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225" yWindow="225" windowWidth="24795" windowHeight="12780"/>
  </bookViews>
  <sheets>
    <sheet name="FILE15" sheetId="1" r:id="rId1"/>
    <sheet name="Building A - VAV" sheetId="2" r:id="rId2"/>
  </sheets>
  <definedNames>
    <definedName name="_xlnm._FilterDatabase" localSheetId="1" hidden="1">'Building A - VAV'!$A$2:$BE$2</definedName>
    <definedName name="_xlnm._FilterDatabase" localSheetId="0" hidden="1">FILE15!$A$3:$CC$5219</definedName>
  </definedNames>
  <calcPr calcId="145621"/>
</workbook>
</file>

<file path=xl/calcChain.xml><?xml version="1.0" encoding="utf-8"?>
<calcChain xmlns="http://schemas.openxmlformats.org/spreadsheetml/2006/main">
  <c r="BF30" i="2" l="1"/>
  <c r="BF4" i="2"/>
  <c r="BF5" i="2"/>
  <c r="BF6" i="2"/>
  <c r="BF7" i="2"/>
  <c r="BF8" i="2"/>
  <c r="BF9" i="2"/>
  <c r="BF10" i="2"/>
  <c r="BF11" i="2"/>
  <c r="BF12" i="2"/>
  <c r="BF13" i="2"/>
  <c r="BF14" i="2"/>
  <c r="BF15" i="2"/>
  <c r="BF16" i="2"/>
  <c r="BF17" i="2"/>
  <c r="BF18" i="2"/>
  <c r="BF19" i="2"/>
  <c r="BF20" i="2"/>
  <c r="BF21" i="2"/>
  <c r="BF22" i="2"/>
  <c r="BF23" i="2"/>
  <c r="BF24" i="2"/>
  <c r="BF25" i="2"/>
  <c r="BF26" i="2"/>
  <c r="BF27" i="2"/>
  <c r="BF28" i="2"/>
  <c r="BF29" i="2"/>
  <c r="BF3" i="2"/>
  <c r="BF37" i="2" s="1"/>
  <c r="AC37" i="2" l="1"/>
  <c r="AC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AL34" i="2"/>
  <c r="AE34" i="2"/>
  <c r="O35" i="2"/>
  <c r="O34" i="2"/>
  <c r="F34" i="2"/>
  <c r="BF41" i="2" s="1"/>
  <c r="AJ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604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4" i="1"/>
  <c r="AI915" i="1"/>
  <c r="AI916" i="1"/>
  <c r="AI917" i="1"/>
  <c r="AI918" i="1"/>
  <c r="AI919" i="1"/>
  <c r="AI920" i="1"/>
  <c r="AI921" i="1"/>
  <c r="AI922" i="1"/>
  <c r="AI923" i="1"/>
  <c r="AI924" i="1"/>
  <c r="AI925" i="1"/>
  <c r="AI926" i="1"/>
  <c r="AI927" i="1"/>
  <c r="AI928" i="1"/>
  <c r="AI929" i="1"/>
  <c r="AI930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0" i="1"/>
  <c r="AI961" i="1"/>
  <c r="AI962" i="1"/>
  <c r="AI963" i="1"/>
  <c r="AI964" i="1"/>
  <c r="AI965" i="1"/>
  <c r="AI966" i="1"/>
  <c r="AI967" i="1"/>
  <c r="AI968" i="1"/>
  <c r="AI969" i="1"/>
  <c r="AI970" i="1"/>
  <c r="AI971" i="1"/>
  <c r="AI972" i="1"/>
  <c r="AI973" i="1"/>
  <c r="AI974" i="1"/>
  <c r="AI975" i="1"/>
  <c r="AI976" i="1"/>
  <c r="AI977" i="1"/>
  <c r="AI978" i="1"/>
  <c r="AI979" i="1"/>
  <c r="AI980" i="1"/>
  <c r="AI981" i="1"/>
  <c r="AI982" i="1"/>
  <c r="AI983" i="1"/>
  <c r="AI984" i="1"/>
  <c r="AI985" i="1"/>
  <c r="AI986" i="1"/>
  <c r="AI987" i="1"/>
  <c r="AI988" i="1"/>
  <c r="AI989" i="1"/>
  <c r="AI990" i="1"/>
  <c r="AI991" i="1"/>
  <c r="AI992" i="1"/>
  <c r="AI993" i="1"/>
  <c r="AI994" i="1"/>
  <c r="AI995" i="1"/>
  <c r="AI996" i="1"/>
  <c r="AI997" i="1"/>
  <c r="AI998" i="1"/>
  <c r="AI999" i="1"/>
  <c r="AI1000" i="1"/>
  <c r="AI1001" i="1"/>
  <c r="AI1002" i="1"/>
  <c r="AI1003" i="1"/>
  <c r="AI1004" i="1"/>
  <c r="AI1005" i="1"/>
  <c r="AI1006" i="1"/>
  <c r="AI1007" i="1"/>
  <c r="AI1008" i="1"/>
  <c r="AI1009" i="1"/>
  <c r="AI1010" i="1"/>
  <c r="AI1011" i="1"/>
  <c r="AI1012" i="1"/>
  <c r="AI1013" i="1"/>
  <c r="AI1014" i="1"/>
  <c r="AI1015" i="1"/>
  <c r="AI1016" i="1"/>
  <c r="AI1017" i="1"/>
  <c r="AI1018" i="1"/>
  <c r="AI1019" i="1"/>
  <c r="AI1020" i="1"/>
  <c r="AI1021" i="1"/>
  <c r="AI1022" i="1"/>
  <c r="AI1023" i="1"/>
  <c r="AI1024" i="1"/>
  <c r="AI1025" i="1"/>
  <c r="AI1026" i="1"/>
  <c r="AI1027" i="1"/>
  <c r="AI1028" i="1"/>
  <c r="AI1029" i="1"/>
  <c r="AI1030" i="1"/>
  <c r="AI1031" i="1"/>
  <c r="AI1032" i="1"/>
  <c r="AI1033" i="1"/>
  <c r="AI1034" i="1"/>
  <c r="AI1035" i="1"/>
  <c r="AI1036" i="1"/>
  <c r="AI1037" i="1"/>
  <c r="AI1038" i="1"/>
  <c r="AI1039" i="1"/>
  <c r="AI1040" i="1"/>
  <c r="AI1041" i="1"/>
  <c r="AI1042" i="1"/>
  <c r="AI1043" i="1"/>
  <c r="AI1044" i="1"/>
  <c r="AI1045" i="1"/>
  <c r="AI1046" i="1"/>
  <c r="AI1047" i="1"/>
  <c r="AI1048" i="1"/>
  <c r="AI1049" i="1"/>
  <c r="AI1050" i="1"/>
  <c r="AI1051" i="1"/>
  <c r="AI1052" i="1"/>
  <c r="AI1053" i="1"/>
  <c r="AI1054" i="1"/>
  <c r="AI1055" i="1"/>
  <c r="AI1056" i="1"/>
  <c r="AI1057" i="1"/>
  <c r="AI1058" i="1"/>
  <c r="AI1059" i="1"/>
  <c r="AI1060" i="1"/>
  <c r="AI1061" i="1"/>
  <c r="AI1062" i="1"/>
  <c r="AI1063" i="1"/>
  <c r="AI1064" i="1"/>
  <c r="AI1065" i="1"/>
  <c r="AI1066" i="1"/>
  <c r="AI1067" i="1"/>
  <c r="AI1068" i="1"/>
  <c r="AI1069" i="1"/>
  <c r="AI1070" i="1"/>
  <c r="AI1071" i="1"/>
  <c r="AI1072" i="1"/>
  <c r="AI1073" i="1"/>
  <c r="AI1074" i="1"/>
  <c r="AI1075" i="1"/>
  <c r="AI1076" i="1"/>
  <c r="AI1077" i="1"/>
  <c r="AI1078" i="1"/>
  <c r="AI1079" i="1"/>
  <c r="AI1080" i="1"/>
  <c r="AI1081" i="1"/>
  <c r="AI1082" i="1"/>
  <c r="AI1083" i="1"/>
  <c r="AI1084" i="1"/>
  <c r="AI1085" i="1"/>
  <c r="AI1086" i="1"/>
  <c r="AI1087" i="1"/>
  <c r="AI1088" i="1"/>
  <c r="AI1089" i="1"/>
  <c r="AI1090" i="1"/>
  <c r="AI1091" i="1"/>
  <c r="AI1092" i="1"/>
  <c r="AI1093" i="1"/>
  <c r="AI1094" i="1"/>
  <c r="AI1095" i="1"/>
  <c r="AI1096" i="1"/>
  <c r="AI1097" i="1"/>
  <c r="AI1098" i="1"/>
  <c r="AI1099" i="1"/>
  <c r="AI1100" i="1"/>
  <c r="AI1101" i="1"/>
  <c r="AI1102" i="1"/>
  <c r="AI1103" i="1"/>
  <c r="AI1104" i="1"/>
  <c r="AI1105" i="1"/>
  <c r="AI1106" i="1"/>
  <c r="AI1107" i="1"/>
  <c r="AI1108" i="1"/>
  <c r="AI1109" i="1"/>
  <c r="AI1110" i="1"/>
  <c r="AI1111" i="1"/>
  <c r="AI1112" i="1"/>
  <c r="AI1113" i="1"/>
  <c r="AI1114" i="1"/>
  <c r="AI1115" i="1"/>
  <c r="AI1116" i="1"/>
  <c r="AI1117" i="1"/>
  <c r="AI1118" i="1"/>
  <c r="AI1119" i="1"/>
  <c r="AI1120" i="1"/>
  <c r="AI1121" i="1"/>
  <c r="AI1122" i="1"/>
  <c r="AI1123" i="1"/>
  <c r="AI1124" i="1"/>
  <c r="AI1125" i="1"/>
  <c r="AI1126" i="1"/>
  <c r="AI1127" i="1"/>
  <c r="AI1128" i="1"/>
  <c r="AI1129" i="1"/>
  <c r="AI1130" i="1"/>
  <c r="AI1131" i="1"/>
  <c r="AI1132" i="1"/>
  <c r="AI1133" i="1"/>
  <c r="AI1134" i="1"/>
  <c r="AI1135" i="1"/>
  <c r="AI1136" i="1"/>
  <c r="AI1137" i="1"/>
  <c r="AI1138" i="1"/>
  <c r="AI1139" i="1"/>
  <c r="AI1140" i="1"/>
  <c r="AI1141" i="1"/>
  <c r="AI1142" i="1"/>
  <c r="AI1143" i="1"/>
  <c r="AI1144" i="1"/>
  <c r="AI1145" i="1"/>
  <c r="AI1146" i="1"/>
  <c r="AI1147" i="1"/>
  <c r="AI1148" i="1"/>
  <c r="AI1149" i="1"/>
  <c r="AI1150" i="1"/>
  <c r="AI1151" i="1"/>
  <c r="AI1152" i="1"/>
  <c r="AI1153" i="1"/>
  <c r="AI1154" i="1"/>
  <c r="AI1155" i="1"/>
  <c r="AI1156" i="1"/>
  <c r="AI1157" i="1"/>
  <c r="AI1158" i="1"/>
  <c r="AI1159" i="1"/>
  <c r="AI1160" i="1"/>
  <c r="AI1161" i="1"/>
  <c r="AI1162" i="1"/>
  <c r="AI1163" i="1"/>
  <c r="AI1164" i="1"/>
  <c r="AI1165" i="1"/>
  <c r="AI1166" i="1"/>
  <c r="AI1167" i="1"/>
  <c r="AI1168" i="1"/>
  <c r="AI1169" i="1"/>
  <c r="AI1170" i="1"/>
  <c r="AI1171" i="1"/>
  <c r="AI1172" i="1"/>
  <c r="AI1173" i="1"/>
  <c r="AI1174" i="1"/>
  <c r="AI1175" i="1"/>
  <c r="AI1176" i="1"/>
  <c r="AI1177" i="1"/>
  <c r="AI1178" i="1"/>
  <c r="AI1179" i="1"/>
  <c r="AI1180" i="1"/>
  <c r="AI1181" i="1"/>
  <c r="AI1182" i="1"/>
  <c r="AI1183" i="1"/>
  <c r="AI1184" i="1"/>
  <c r="AI1185" i="1"/>
  <c r="AI1186" i="1"/>
  <c r="AI1187" i="1"/>
  <c r="AI1188" i="1"/>
  <c r="AI1189" i="1"/>
  <c r="AI1190" i="1"/>
  <c r="AI1191" i="1"/>
  <c r="AI1192" i="1"/>
  <c r="AI1193" i="1"/>
  <c r="AI1194" i="1"/>
  <c r="AI1195" i="1"/>
  <c r="AI1196" i="1"/>
  <c r="AI1197" i="1"/>
  <c r="AI1198" i="1"/>
  <c r="AI1199" i="1"/>
  <c r="AI1200" i="1"/>
  <c r="AI1201" i="1"/>
  <c r="AI1202" i="1"/>
  <c r="AI1203" i="1"/>
  <c r="AI1204" i="1"/>
  <c r="AI1205" i="1"/>
  <c r="AI1206" i="1"/>
  <c r="AI1207" i="1"/>
  <c r="AI1208" i="1"/>
  <c r="AI1209" i="1"/>
  <c r="AI1210" i="1"/>
  <c r="AI1211" i="1"/>
  <c r="AI1212" i="1"/>
  <c r="AI1213" i="1"/>
  <c r="AI1214" i="1"/>
  <c r="AI1215" i="1"/>
  <c r="AI1216" i="1"/>
  <c r="AI1217" i="1"/>
  <c r="AI1218" i="1"/>
  <c r="AI1219" i="1"/>
  <c r="AI1220" i="1"/>
  <c r="AI1221" i="1"/>
  <c r="AI1222" i="1"/>
  <c r="AI1223" i="1"/>
  <c r="AI1224" i="1"/>
  <c r="AI1225" i="1"/>
  <c r="AI1226" i="1"/>
  <c r="AI1227" i="1"/>
  <c r="AI1228" i="1"/>
  <c r="AI1229" i="1"/>
  <c r="AI1230" i="1"/>
  <c r="AI1231" i="1"/>
  <c r="AI1232" i="1"/>
  <c r="AI1233" i="1"/>
  <c r="AI1234" i="1"/>
  <c r="AI1235" i="1"/>
  <c r="AI1236" i="1"/>
  <c r="AI1237" i="1"/>
  <c r="AI1238" i="1"/>
  <c r="AI1239" i="1"/>
  <c r="AI1240" i="1"/>
  <c r="AI1241" i="1"/>
  <c r="AI1242" i="1"/>
  <c r="AI1243" i="1"/>
  <c r="AI1244" i="1"/>
  <c r="AI1245" i="1"/>
  <c r="AI1246" i="1"/>
  <c r="AI1247" i="1"/>
  <c r="AI1248" i="1"/>
  <c r="AI1249" i="1"/>
  <c r="AI1250" i="1"/>
  <c r="AI1251" i="1"/>
  <c r="AI1252" i="1"/>
  <c r="AI1253" i="1"/>
  <c r="AI1254" i="1"/>
  <c r="AI1255" i="1"/>
  <c r="AI1256" i="1"/>
  <c r="AI1257" i="1"/>
  <c r="AI1258" i="1"/>
  <c r="AI1259" i="1"/>
  <c r="AI1260" i="1"/>
  <c r="AI1261" i="1"/>
  <c r="AI1262" i="1"/>
  <c r="AI1263" i="1"/>
  <c r="AI1264" i="1"/>
  <c r="AI1265" i="1"/>
  <c r="AI1266" i="1"/>
  <c r="AI1267" i="1"/>
  <c r="AI1268" i="1"/>
  <c r="AI1269" i="1"/>
  <c r="AI1270" i="1"/>
  <c r="AI1271" i="1"/>
  <c r="AI1272" i="1"/>
  <c r="AI1273" i="1"/>
  <c r="AI1274" i="1"/>
  <c r="AI1275" i="1"/>
  <c r="AI1276" i="1"/>
  <c r="AI1277" i="1"/>
  <c r="AI1278" i="1"/>
  <c r="AI1279" i="1"/>
  <c r="AI1280" i="1"/>
  <c r="AI1281" i="1"/>
  <c r="AI1282" i="1"/>
  <c r="AI1283" i="1"/>
  <c r="AI1284" i="1"/>
  <c r="AI1285" i="1"/>
  <c r="AI1286" i="1"/>
  <c r="AI1287" i="1"/>
  <c r="AI1288" i="1"/>
  <c r="AI1289" i="1"/>
  <c r="AI1290" i="1"/>
  <c r="AI1291" i="1"/>
  <c r="AI1292" i="1"/>
  <c r="AI1293" i="1"/>
  <c r="AI1294" i="1"/>
  <c r="AI1295" i="1"/>
  <c r="AI1296" i="1"/>
  <c r="AI1297" i="1"/>
  <c r="AI1298" i="1"/>
  <c r="AI1299" i="1"/>
  <c r="AI1300" i="1"/>
  <c r="AI1301" i="1"/>
  <c r="AI1302" i="1"/>
  <c r="AI1303" i="1"/>
  <c r="AI1304" i="1"/>
  <c r="AI1305" i="1"/>
  <c r="AI1306" i="1"/>
  <c r="AI1307" i="1"/>
  <c r="AI1308" i="1"/>
  <c r="AI1309" i="1"/>
  <c r="AI1310" i="1"/>
  <c r="AI1311" i="1"/>
  <c r="AI1312" i="1"/>
  <c r="AI1313" i="1"/>
  <c r="AI1314" i="1"/>
  <c r="AI1315" i="1"/>
  <c r="AI1316" i="1"/>
  <c r="AI1317" i="1"/>
  <c r="AI1318" i="1"/>
  <c r="AI1319" i="1"/>
  <c r="AI1320" i="1"/>
  <c r="AI1321" i="1"/>
  <c r="AI1322" i="1"/>
  <c r="AI1323" i="1"/>
  <c r="AI1324" i="1"/>
  <c r="AI1325" i="1"/>
  <c r="AI1326" i="1"/>
  <c r="AI1327" i="1"/>
  <c r="AI1328" i="1"/>
  <c r="AI1329" i="1"/>
  <c r="AI1330" i="1"/>
  <c r="AI1331" i="1"/>
  <c r="AI1332" i="1"/>
  <c r="AI1333" i="1"/>
  <c r="AI1334" i="1"/>
  <c r="AI1335" i="1"/>
  <c r="AI1336" i="1"/>
  <c r="AI1337" i="1"/>
  <c r="AI1338" i="1"/>
  <c r="AI1339" i="1"/>
  <c r="AI1340" i="1"/>
  <c r="AI1341" i="1"/>
  <c r="AI1342" i="1"/>
  <c r="AI1343" i="1"/>
  <c r="AI1344" i="1"/>
  <c r="AI1345" i="1"/>
  <c r="AI1346" i="1"/>
  <c r="AI1347" i="1"/>
  <c r="AI1348" i="1"/>
  <c r="AI1349" i="1"/>
  <c r="AI1350" i="1"/>
  <c r="AI1351" i="1"/>
  <c r="AI1352" i="1"/>
  <c r="AI1353" i="1"/>
  <c r="AI1354" i="1"/>
  <c r="AI1355" i="1"/>
  <c r="AI1356" i="1"/>
  <c r="AI1357" i="1"/>
  <c r="AI1358" i="1"/>
  <c r="AI1359" i="1"/>
  <c r="AI1360" i="1"/>
  <c r="AI1361" i="1"/>
  <c r="AI1362" i="1"/>
  <c r="AI1363" i="1"/>
  <c r="AI1364" i="1"/>
  <c r="AI1365" i="1"/>
  <c r="AI1366" i="1"/>
  <c r="AI1367" i="1"/>
  <c r="AI1368" i="1"/>
  <c r="AI1369" i="1"/>
  <c r="AI1370" i="1"/>
  <c r="AI1371" i="1"/>
  <c r="AI1372" i="1"/>
  <c r="AI1373" i="1"/>
  <c r="AI1374" i="1"/>
  <c r="AI1375" i="1"/>
  <c r="AI1376" i="1"/>
  <c r="AI1377" i="1"/>
  <c r="AI1378" i="1"/>
  <c r="AI1379" i="1"/>
  <c r="AI1380" i="1"/>
  <c r="AI1381" i="1"/>
  <c r="AI1382" i="1"/>
  <c r="AI1383" i="1"/>
  <c r="AI1384" i="1"/>
  <c r="AI1385" i="1"/>
  <c r="AI1386" i="1"/>
  <c r="AI1387" i="1"/>
  <c r="AI1388" i="1"/>
  <c r="AI1389" i="1"/>
  <c r="AI1390" i="1"/>
  <c r="AI1391" i="1"/>
  <c r="AI1392" i="1"/>
  <c r="AI1393" i="1"/>
  <c r="AI1394" i="1"/>
  <c r="AI1395" i="1"/>
  <c r="AI1396" i="1"/>
  <c r="AI1397" i="1"/>
  <c r="AI1398" i="1"/>
  <c r="AI1399" i="1"/>
  <c r="AI1400" i="1"/>
  <c r="AI1401" i="1"/>
  <c r="AI1402" i="1"/>
  <c r="AI1403" i="1"/>
  <c r="AI1404" i="1"/>
  <c r="AI1405" i="1"/>
  <c r="AI1406" i="1"/>
  <c r="AI1407" i="1"/>
  <c r="AI1408" i="1"/>
  <c r="AI1409" i="1"/>
  <c r="AI1410" i="1"/>
  <c r="AI1411" i="1"/>
  <c r="AI1412" i="1"/>
  <c r="AI1413" i="1"/>
  <c r="AI1414" i="1"/>
  <c r="AI1415" i="1"/>
  <c r="AI1416" i="1"/>
  <c r="AI1417" i="1"/>
  <c r="AI1418" i="1"/>
  <c r="AI1419" i="1"/>
  <c r="AI1420" i="1"/>
  <c r="AI1421" i="1"/>
  <c r="AI1422" i="1"/>
  <c r="AI1423" i="1"/>
  <c r="AI1424" i="1"/>
  <c r="AI1425" i="1"/>
  <c r="AI1426" i="1"/>
  <c r="AI1427" i="1"/>
  <c r="AI1428" i="1"/>
  <c r="AI1429" i="1"/>
  <c r="AI1430" i="1"/>
  <c r="AI1431" i="1"/>
  <c r="AI1432" i="1"/>
  <c r="AI1433" i="1"/>
  <c r="AI1434" i="1"/>
  <c r="AI1435" i="1"/>
  <c r="AI1436" i="1"/>
  <c r="AI1437" i="1"/>
  <c r="AI1438" i="1"/>
  <c r="AI1439" i="1"/>
  <c r="AI1440" i="1"/>
  <c r="AI1441" i="1"/>
  <c r="AI1442" i="1"/>
  <c r="AI1443" i="1"/>
  <c r="AI1444" i="1"/>
  <c r="AI1445" i="1"/>
  <c r="AI1446" i="1"/>
  <c r="AI1447" i="1"/>
  <c r="AI1448" i="1"/>
  <c r="AI1449" i="1"/>
  <c r="AI1450" i="1"/>
  <c r="AI1451" i="1"/>
  <c r="AI1452" i="1"/>
  <c r="AI1453" i="1"/>
  <c r="AI1454" i="1"/>
  <c r="AI1455" i="1"/>
  <c r="AI1456" i="1"/>
  <c r="AI1457" i="1"/>
  <c r="AI1458" i="1"/>
  <c r="AI1459" i="1"/>
  <c r="AI1460" i="1"/>
  <c r="AI1461" i="1"/>
  <c r="AI1462" i="1"/>
  <c r="AI1463" i="1"/>
  <c r="AI1464" i="1"/>
  <c r="AI1465" i="1"/>
  <c r="AI1466" i="1"/>
  <c r="AI1467" i="1"/>
  <c r="AI1468" i="1"/>
  <c r="AI1469" i="1"/>
  <c r="AI1470" i="1"/>
  <c r="AI1471" i="1"/>
  <c r="AI1472" i="1"/>
  <c r="AI1473" i="1"/>
  <c r="AI1474" i="1"/>
  <c r="AI1475" i="1"/>
  <c r="AI1476" i="1"/>
  <c r="AI1477" i="1"/>
  <c r="AI1478" i="1"/>
  <c r="AI1479" i="1"/>
  <c r="AI1480" i="1"/>
  <c r="AI1481" i="1"/>
  <c r="AI1482" i="1"/>
  <c r="AI1483" i="1"/>
  <c r="AI1484" i="1"/>
  <c r="AI1485" i="1"/>
  <c r="AI1486" i="1"/>
  <c r="AI1487" i="1"/>
  <c r="AI1488" i="1"/>
  <c r="AI1489" i="1"/>
  <c r="AI1490" i="1"/>
  <c r="AI1491" i="1"/>
  <c r="AI1492" i="1"/>
  <c r="AI1493" i="1"/>
  <c r="AI1494" i="1"/>
  <c r="AI1495" i="1"/>
  <c r="AI1496" i="1"/>
  <c r="AI1497" i="1"/>
  <c r="AI1498" i="1"/>
  <c r="AI1499" i="1"/>
  <c r="AI1500" i="1"/>
  <c r="AI1501" i="1"/>
  <c r="AI1502" i="1"/>
  <c r="AI1503" i="1"/>
  <c r="AI1504" i="1"/>
  <c r="AI1505" i="1"/>
  <c r="AI1506" i="1"/>
  <c r="AI1507" i="1"/>
  <c r="AI1508" i="1"/>
  <c r="AI1509" i="1"/>
  <c r="AI1510" i="1"/>
  <c r="AI1511" i="1"/>
  <c r="AI1512" i="1"/>
  <c r="AI1513" i="1"/>
  <c r="AI1514" i="1"/>
  <c r="AI1515" i="1"/>
  <c r="AI1516" i="1"/>
  <c r="AI1517" i="1"/>
  <c r="AI1518" i="1"/>
  <c r="AI1519" i="1"/>
  <c r="AI1520" i="1"/>
  <c r="AI1521" i="1"/>
  <c r="AI1522" i="1"/>
  <c r="AI1523" i="1"/>
  <c r="AI1524" i="1"/>
  <c r="AI1525" i="1"/>
  <c r="AI1526" i="1"/>
  <c r="AI1527" i="1"/>
  <c r="AI1528" i="1"/>
  <c r="AI1529" i="1"/>
  <c r="AI1530" i="1"/>
  <c r="AI1531" i="1"/>
  <c r="AI1532" i="1"/>
  <c r="AI1533" i="1"/>
  <c r="AI1534" i="1"/>
  <c r="AI1535" i="1"/>
  <c r="AI1536" i="1"/>
  <c r="AI1537" i="1"/>
  <c r="AI1538" i="1"/>
  <c r="AI1539" i="1"/>
  <c r="AI1540" i="1"/>
  <c r="AI1541" i="1"/>
  <c r="AI1542" i="1"/>
  <c r="AI1543" i="1"/>
  <c r="AI1544" i="1"/>
  <c r="AI1545" i="1"/>
  <c r="AI1546" i="1"/>
  <c r="AI1547" i="1"/>
  <c r="AI1548" i="1"/>
  <c r="AI1549" i="1"/>
  <c r="AI1550" i="1"/>
  <c r="AI1551" i="1"/>
  <c r="AI1552" i="1"/>
  <c r="AI1553" i="1"/>
  <c r="AI1554" i="1"/>
  <c r="AI1555" i="1"/>
  <c r="AI1556" i="1"/>
  <c r="AI1557" i="1"/>
  <c r="AI1558" i="1"/>
  <c r="AI1559" i="1"/>
  <c r="AI1560" i="1"/>
  <c r="AI1561" i="1"/>
  <c r="AI1562" i="1"/>
  <c r="AI1563" i="1"/>
  <c r="AI1564" i="1"/>
  <c r="AI1565" i="1"/>
  <c r="AI1566" i="1"/>
  <c r="AI1567" i="1"/>
  <c r="AI1568" i="1"/>
  <c r="AI1569" i="1"/>
  <c r="AI1570" i="1"/>
  <c r="AI1571" i="1"/>
  <c r="AI1572" i="1"/>
  <c r="AI1573" i="1"/>
  <c r="AI1574" i="1"/>
  <c r="AI1575" i="1"/>
  <c r="AI1576" i="1"/>
  <c r="AI1577" i="1"/>
  <c r="AI1578" i="1"/>
  <c r="AI1579" i="1"/>
  <c r="AI1580" i="1"/>
  <c r="AI1581" i="1"/>
  <c r="AI1582" i="1"/>
  <c r="AI1583" i="1"/>
  <c r="AI1584" i="1"/>
  <c r="AI1585" i="1"/>
  <c r="AI1586" i="1"/>
  <c r="AI1587" i="1"/>
  <c r="AI1588" i="1"/>
  <c r="AI1589" i="1"/>
  <c r="AI1590" i="1"/>
  <c r="AI1591" i="1"/>
  <c r="AI1592" i="1"/>
  <c r="AI1593" i="1"/>
  <c r="AI1594" i="1"/>
  <c r="AI1595" i="1"/>
  <c r="AI1596" i="1"/>
  <c r="AI1597" i="1"/>
  <c r="AI1598" i="1"/>
  <c r="AI1599" i="1"/>
  <c r="AI1600" i="1"/>
  <c r="AI1601" i="1"/>
  <c r="AI1602" i="1"/>
  <c r="AI1603" i="1"/>
  <c r="AI1604" i="1"/>
  <c r="AI1605" i="1"/>
  <c r="AI1606" i="1"/>
  <c r="AI1607" i="1"/>
  <c r="AI1608" i="1"/>
  <c r="AI1609" i="1"/>
  <c r="AI1610" i="1"/>
  <c r="AI1611" i="1"/>
  <c r="AI1612" i="1"/>
  <c r="AI1613" i="1"/>
  <c r="AI1614" i="1"/>
  <c r="AI1615" i="1"/>
  <c r="AI1616" i="1"/>
  <c r="AI1617" i="1"/>
  <c r="AI1618" i="1"/>
  <c r="AI1619" i="1"/>
  <c r="AI1620" i="1"/>
  <c r="AI1621" i="1"/>
  <c r="AI1622" i="1"/>
  <c r="AI1623" i="1"/>
  <c r="AI1624" i="1"/>
  <c r="AI1625" i="1"/>
  <c r="AI1626" i="1"/>
  <c r="AI1627" i="1"/>
  <c r="AI1628" i="1"/>
  <c r="AI1629" i="1"/>
  <c r="AI1630" i="1"/>
  <c r="AI1631" i="1"/>
  <c r="AI1632" i="1"/>
  <c r="AI1633" i="1"/>
  <c r="AI1634" i="1"/>
  <c r="AI1635" i="1"/>
  <c r="AI1636" i="1"/>
  <c r="AI1637" i="1"/>
  <c r="AI1638" i="1"/>
  <c r="AI1639" i="1"/>
  <c r="AI1640" i="1"/>
  <c r="AI1641" i="1"/>
  <c r="AI1642" i="1"/>
  <c r="AI1643" i="1"/>
  <c r="AI1644" i="1"/>
  <c r="AI1645" i="1"/>
  <c r="AI1646" i="1"/>
  <c r="AI1647" i="1"/>
  <c r="AI1648" i="1"/>
  <c r="AI1649" i="1"/>
  <c r="AI1650" i="1"/>
  <c r="AI1651" i="1"/>
  <c r="AI1652" i="1"/>
  <c r="AI1653" i="1"/>
  <c r="AI1654" i="1"/>
  <c r="AI1655" i="1"/>
  <c r="AI1656" i="1"/>
  <c r="AI1657" i="1"/>
  <c r="AI1658" i="1"/>
  <c r="AI1659" i="1"/>
  <c r="AI1660" i="1"/>
  <c r="AI1661" i="1"/>
  <c r="AI1662" i="1"/>
  <c r="AI1663" i="1"/>
  <c r="AI1664" i="1"/>
  <c r="AI1665" i="1"/>
  <c r="AI1666" i="1"/>
  <c r="AI1667" i="1"/>
  <c r="AI1668" i="1"/>
  <c r="AI1669" i="1"/>
  <c r="AI1670" i="1"/>
  <c r="AI1671" i="1"/>
  <c r="AI1672" i="1"/>
  <c r="AI1673" i="1"/>
  <c r="AI1674" i="1"/>
  <c r="AI1675" i="1"/>
  <c r="AI1676" i="1"/>
  <c r="AI1677" i="1"/>
  <c r="AI1678" i="1"/>
  <c r="AI1679" i="1"/>
  <c r="AI1680" i="1"/>
  <c r="AI1681" i="1"/>
  <c r="AI1682" i="1"/>
  <c r="AI1683" i="1"/>
  <c r="AI1684" i="1"/>
  <c r="AI1685" i="1"/>
  <c r="AI1686" i="1"/>
  <c r="AI1687" i="1"/>
  <c r="AI1688" i="1"/>
  <c r="AI1689" i="1"/>
  <c r="AI1690" i="1"/>
  <c r="AI1691" i="1"/>
  <c r="AI1692" i="1"/>
  <c r="AI1693" i="1"/>
  <c r="AI1694" i="1"/>
  <c r="AI1695" i="1"/>
  <c r="AI1696" i="1"/>
  <c r="AI1697" i="1"/>
  <c r="AI1698" i="1"/>
  <c r="AI1699" i="1"/>
  <c r="AI1700" i="1"/>
  <c r="AI1701" i="1"/>
  <c r="AI1702" i="1"/>
  <c r="AI1703" i="1"/>
  <c r="AI1704" i="1"/>
  <c r="AI1705" i="1"/>
  <c r="AI1706" i="1"/>
  <c r="AI1707" i="1"/>
  <c r="AI1708" i="1"/>
  <c r="AI1709" i="1"/>
  <c r="AI1710" i="1"/>
  <c r="AI1711" i="1"/>
  <c r="AI1712" i="1"/>
  <c r="AI1713" i="1"/>
  <c r="AI1714" i="1"/>
  <c r="AI1715" i="1"/>
  <c r="AI1716" i="1"/>
  <c r="AI1717" i="1"/>
  <c r="AI1718" i="1"/>
  <c r="AI1719" i="1"/>
  <c r="AI1720" i="1"/>
  <c r="AI1721" i="1"/>
  <c r="AI1722" i="1"/>
  <c r="AI1723" i="1"/>
  <c r="AI1724" i="1"/>
  <c r="AI1725" i="1"/>
  <c r="AI1726" i="1"/>
  <c r="AI1727" i="1"/>
  <c r="AI1728" i="1"/>
  <c r="AI1729" i="1"/>
  <c r="AI1730" i="1"/>
  <c r="AI1731" i="1"/>
  <c r="AI1732" i="1"/>
  <c r="AI1733" i="1"/>
  <c r="AI1734" i="1"/>
  <c r="AI1735" i="1"/>
  <c r="AI1736" i="1"/>
  <c r="AI1737" i="1"/>
  <c r="AI1738" i="1"/>
  <c r="AI1739" i="1"/>
  <c r="AI1740" i="1"/>
  <c r="AI1741" i="1"/>
  <c r="AI1742" i="1"/>
  <c r="AI1743" i="1"/>
  <c r="AI1744" i="1"/>
  <c r="AI1745" i="1"/>
  <c r="AI1746" i="1"/>
  <c r="AI1747" i="1"/>
  <c r="AI1748" i="1"/>
  <c r="AI1749" i="1"/>
  <c r="AI1750" i="1"/>
  <c r="AI1751" i="1"/>
  <c r="AI1752" i="1"/>
  <c r="AI1753" i="1"/>
  <c r="AI1754" i="1"/>
  <c r="AI1755" i="1"/>
  <c r="AI1756" i="1"/>
  <c r="AI1757" i="1"/>
  <c r="AI1758" i="1"/>
  <c r="AI1759" i="1"/>
  <c r="AI1760" i="1"/>
  <c r="AI1761" i="1"/>
  <c r="AI1762" i="1"/>
  <c r="AI1763" i="1"/>
  <c r="AI1764" i="1"/>
  <c r="AI1765" i="1"/>
  <c r="AI1766" i="1"/>
  <c r="AI1767" i="1"/>
  <c r="AI1768" i="1"/>
  <c r="AI1769" i="1"/>
  <c r="AI1770" i="1"/>
  <c r="AI1771" i="1"/>
  <c r="AI1772" i="1"/>
  <c r="AI1773" i="1"/>
  <c r="AI1774" i="1"/>
  <c r="AI1775" i="1"/>
  <c r="AI1776" i="1"/>
  <c r="AI1777" i="1"/>
  <c r="AI1778" i="1"/>
  <c r="AI1779" i="1"/>
  <c r="AI1780" i="1"/>
  <c r="AI1781" i="1"/>
  <c r="AI1782" i="1"/>
  <c r="AI1783" i="1"/>
  <c r="AI1784" i="1"/>
  <c r="AI1785" i="1"/>
  <c r="AI1786" i="1"/>
  <c r="AI1787" i="1"/>
  <c r="AI1788" i="1"/>
  <c r="AI1789" i="1"/>
  <c r="AI1790" i="1"/>
  <c r="AI1791" i="1"/>
  <c r="AI1792" i="1"/>
  <c r="AI1793" i="1"/>
  <c r="AI1794" i="1"/>
  <c r="AI1795" i="1"/>
  <c r="AI1796" i="1"/>
  <c r="AI1797" i="1"/>
  <c r="AI1798" i="1"/>
  <c r="AI1799" i="1"/>
  <c r="AI1800" i="1"/>
  <c r="AI1801" i="1"/>
  <c r="AI1802" i="1"/>
  <c r="AI1803" i="1"/>
  <c r="AI1804" i="1"/>
  <c r="AI1805" i="1"/>
  <c r="AI1806" i="1"/>
  <c r="AI1807" i="1"/>
  <c r="AI1808" i="1"/>
  <c r="AI1809" i="1"/>
  <c r="AI1810" i="1"/>
  <c r="AI1811" i="1"/>
  <c r="AI1812" i="1"/>
  <c r="AI1813" i="1"/>
  <c r="AI1814" i="1"/>
  <c r="AI1815" i="1"/>
  <c r="AI1816" i="1"/>
  <c r="AI1817" i="1"/>
  <c r="AI1818" i="1"/>
  <c r="AI1819" i="1"/>
  <c r="AI1820" i="1"/>
  <c r="AI1821" i="1"/>
  <c r="AI1822" i="1"/>
  <c r="AI1823" i="1"/>
  <c r="AI1824" i="1"/>
  <c r="AI1825" i="1"/>
  <c r="AI1826" i="1"/>
  <c r="AI1827" i="1"/>
  <c r="AI1828" i="1"/>
  <c r="AI1829" i="1"/>
  <c r="AI1830" i="1"/>
  <c r="AI1831" i="1"/>
  <c r="AI1832" i="1"/>
  <c r="AI1833" i="1"/>
  <c r="AI1834" i="1"/>
  <c r="AI1835" i="1"/>
  <c r="AI1836" i="1"/>
  <c r="AI1837" i="1"/>
  <c r="AI1838" i="1"/>
  <c r="AI1839" i="1"/>
  <c r="AI1840" i="1"/>
  <c r="AI1841" i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I1884" i="1"/>
  <c r="AI1885" i="1"/>
  <c r="AI1886" i="1"/>
  <c r="AI1887" i="1"/>
  <c r="AI1888" i="1"/>
  <c r="AI1889" i="1"/>
  <c r="AI1890" i="1"/>
  <c r="AI1891" i="1"/>
  <c r="AI1892" i="1"/>
  <c r="AI1893" i="1"/>
  <c r="AI1894" i="1"/>
  <c r="AI1895" i="1"/>
  <c r="AI1896" i="1"/>
  <c r="AI1897" i="1"/>
  <c r="AI1898" i="1"/>
  <c r="AI1899" i="1"/>
  <c r="AI1900" i="1"/>
  <c r="AI1901" i="1"/>
  <c r="AI1902" i="1"/>
  <c r="AI1903" i="1"/>
  <c r="AI1904" i="1"/>
  <c r="AI1905" i="1"/>
  <c r="AI1906" i="1"/>
  <c r="AI1907" i="1"/>
  <c r="AI1908" i="1"/>
  <c r="AI1909" i="1"/>
  <c r="AI1910" i="1"/>
  <c r="AI1911" i="1"/>
  <c r="AI1912" i="1"/>
  <c r="AI1913" i="1"/>
  <c r="AI1914" i="1"/>
  <c r="AI1915" i="1"/>
  <c r="AI1916" i="1"/>
  <c r="AI1917" i="1"/>
  <c r="AI1918" i="1"/>
  <c r="AI1919" i="1"/>
  <c r="AI1920" i="1"/>
  <c r="AI1921" i="1"/>
  <c r="AI1922" i="1"/>
  <c r="AI1923" i="1"/>
  <c r="AI1924" i="1"/>
  <c r="AI1925" i="1"/>
  <c r="AI1926" i="1"/>
  <c r="AI1927" i="1"/>
  <c r="AI1928" i="1"/>
  <c r="AI1929" i="1"/>
  <c r="AI1930" i="1"/>
  <c r="AI1931" i="1"/>
  <c r="AI1932" i="1"/>
  <c r="AI1933" i="1"/>
  <c r="AI1934" i="1"/>
  <c r="AI1935" i="1"/>
  <c r="AI1936" i="1"/>
  <c r="AI1937" i="1"/>
  <c r="AI1938" i="1"/>
  <c r="AI1939" i="1"/>
  <c r="AI1940" i="1"/>
  <c r="AI1941" i="1"/>
  <c r="AI1942" i="1"/>
  <c r="AI1943" i="1"/>
  <c r="AI1944" i="1"/>
  <c r="AI1945" i="1"/>
  <c r="AI1946" i="1"/>
  <c r="AI1947" i="1"/>
  <c r="AI1948" i="1"/>
  <c r="AI1949" i="1"/>
  <c r="AI1950" i="1"/>
  <c r="AI1951" i="1"/>
  <c r="AI1952" i="1"/>
  <c r="AI1953" i="1"/>
  <c r="AI1954" i="1"/>
  <c r="AI1955" i="1"/>
  <c r="AI1956" i="1"/>
  <c r="AI1957" i="1"/>
  <c r="AI1958" i="1"/>
  <c r="AI1959" i="1"/>
  <c r="AI1960" i="1"/>
  <c r="AI1961" i="1"/>
  <c r="AI1962" i="1"/>
  <c r="AI1963" i="1"/>
  <c r="AI1964" i="1"/>
  <c r="AI1965" i="1"/>
  <c r="AI1966" i="1"/>
  <c r="AI1967" i="1"/>
  <c r="AI1968" i="1"/>
  <c r="AI1969" i="1"/>
  <c r="AI1970" i="1"/>
  <c r="AI1971" i="1"/>
  <c r="AI1972" i="1"/>
  <c r="AI1973" i="1"/>
  <c r="AI1974" i="1"/>
  <c r="AI1975" i="1"/>
  <c r="AI1976" i="1"/>
  <c r="AI1977" i="1"/>
  <c r="AI1978" i="1"/>
  <c r="AI1979" i="1"/>
  <c r="AI1980" i="1"/>
  <c r="AI1981" i="1"/>
  <c r="AI1982" i="1"/>
  <c r="AI1983" i="1"/>
  <c r="AI1984" i="1"/>
  <c r="AI1985" i="1"/>
  <c r="AI1986" i="1"/>
  <c r="AI1987" i="1"/>
  <c r="AI1988" i="1"/>
  <c r="AI1989" i="1"/>
  <c r="AI1990" i="1"/>
  <c r="AI1991" i="1"/>
  <c r="AI1992" i="1"/>
  <c r="AI1993" i="1"/>
  <c r="AI1994" i="1"/>
  <c r="AI1995" i="1"/>
  <c r="AI1996" i="1"/>
  <c r="AI1997" i="1"/>
  <c r="AI1998" i="1"/>
  <c r="AI1999" i="1"/>
  <c r="AI2000" i="1"/>
  <c r="AI2001" i="1"/>
  <c r="AI2002" i="1"/>
  <c r="AI2003" i="1"/>
  <c r="AI2004" i="1"/>
  <c r="AI2005" i="1"/>
  <c r="AI2006" i="1"/>
  <c r="AI2007" i="1"/>
  <c r="AI2008" i="1"/>
  <c r="AI2009" i="1"/>
  <c r="AI2010" i="1"/>
  <c r="AI2011" i="1"/>
  <c r="AI2012" i="1"/>
  <c r="AI2013" i="1"/>
  <c r="AI2014" i="1"/>
  <c r="AI2015" i="1"/>
  <c r="AI2016" i="1"/>
  <c r="AI2017" i="1"/>
  <c r="AI2018" i="1"/>
  <c r="AI2019" i="1"/>
  <c r="AI2020" i="1"/>
  <c r="AI2021" i="1"/>
  <c r="AI2022" i="1"/>
  <c r="AI2023" i="1"/>
  <c r="AI2024" i="1"/>
  <c r="AI2025" i="1"/>
  <c r="AI2026" i="1"/>
  <c r="AI2027" i="1"/>
  <c r="AI2028" i="1"/>
  <c r="AI2029" i="1"/>
  <c r="AI2030" i="1"/>
  <c r="AI2031" i="1"/>
  <c r="AI2032" i="1"/>
  <c r="AI2033" i="1"/>
  <c r="AI2034" i="1"/>
  <c r="AI2035" i="1"/>
  <c r="AI2036" i="1"/>
  <c r="AI2037" i="1"/>
  <c r="AI2038" i="1"/>
  <c r="AI2039" i="1"/>
  <c r="AI2040" i="1"/>
  <c r="AI2041" i="1"/>
  <c r="AI2042" i="1"/>
  <c r="AI2043" i="1"/>
  <c r="AI2044" i="1"/>
  <c r="AI2045" i="1"/>
  <c r="AI2046" i="1"/>
  <c r="AI2047" i="1"/>
  <c r="AI2048" i="1"/>
  <c r="AI2049" i="1"/>
  <c r="AI2050" i="1"/>
  <c r="AI2051" i="1"/>
  <c r="AI2052" i="1"/>
  <c r="AI2053" i="1"/>
  <c r="AI2054" i="1"/>
  <c r="AI2055" i="1"/>
  <c r="AI2056" i="1"/>
  <c r="AI2057" i="1"/>
  <c r="AI2058" i="1"/>
  <c r="AI2059" i="1"/>
  <c r="AI2060" i="1"/>
  <c r="AI2061" i="1"/>
  <c r="AI2062" i="1"/>
  <c r="AI2063" i="1"/>
  <c r="AI2064" i="1"/>
  <c r="AI2065" i="1"/>
  <c r="AI2066" i="1"/>
  <c r="AI2067" i="1"/>
  <c r="AI2068" i="1"/>
  <c r="AI2069" i="1"/>
  <c r="AI2070" i="1"/>
  <c r="AI2071" i="1"/>
  <c r="AI2072" i="1"/>
  <c r="AI2073" i="1"/>
  <c r="AI2074" i="1"/>
  <c r="AI2075" i="1"/>
  <c r="AI2076" i="1"/>
  <c r="AI2077" i="1"/>
  <c r="AI2078" i="1"/>
  <c r="AI2079" i="1"/>
  <c r="AI2080" i="1"/>
  <c r="AI2081" i="1"/>
  <c r="AI2082" i="1"/>
  <c r="AI2083" i="1"/>
  <c r="AI2084" i="1"/>
  <c r="AI2085" i="1"/>
  <c r="AI2086" i="1"/>
  <c r="AI2087" i="1"/>
  <c r="AI2088" i="1"/>
  <c r="AI2089" i="1"/>
  <c r="AI2090" i="1"/>
  <c r="AI2091" i="1"/>
  <c r="AI2092" i="1"/>
  <c r="AI2093" i="1"/>
  <c r="AI2094" i="1"/>
  <c r="AI2095" i="1"/>
  <c r="AI2096" i="1"/>
  <c r="AI2097" i="1"/>
  <c r="AI2098" i="1"/>
  <c r="AI2099" i="1"/>
  <c r="AI2100" i="1"/>
  <c r="AI2101" i="1"/>
  <c r="AI2102" i="1"/>
  <c r="AI2103" i="1"/>
  <c r="AI2104" i="1"/>
  <c r="AI2105" i="1"/>
  <c r="AI2106" i="1"/>
  <c r="AI2107" i="1"/>
  <c r="AI2108" i="1"/>
  <c r="AI2109" i="1"/>
  <c r="AI2110" i="1"/>
  <c r="AI2111" i="1"/>
  <c r="AI2112" i="1"/>
  <c r="AI2113" i="1"/>
  <c r="AI2114" i="1"/>
  <c r="AI2115" i="1"/>
  <c r="AI2116" i="1"/>
  <c r="AI2117" i="1"/>
  <c r="AI2118" i="1"/>
  <c r="AI2119" i="1"/>
  <c r="AI2120" i="1"/>
  <c r="AI2121" i="1"/>
  <c r="AI2122" i="1"/>
  <c r="AI2123" i="1"/>
  <c r="AI2124" i="1"/>
  <c r="AI2125" i="1"/>
  <c r="AI2126" i="1"/>
  <c r="AI2127" i="1"/>
  <c r="AI2128" i="1"/>
  <c r="AI2129" i="1"/>
  <c r="AI2130" i="1"/>
  <c r="AI2131" i="1"/>
  <c r="AI2132" i="1"/>
  <c r="AI2133" i="1"/>
  <c r="AI2134" i="1"/>
  <c r="AI2135" i="1"/>
  <c r="AI2136" i="1"/>
  <c r="AI2137" i="1"/>
  <c r="AI2138" i="1"/>
  <c r="AI2139" i="1"/>
  <c r="AI2140" i="1"/>
  <c r="AI2141" i="1"/>
  <c r="AI2142" i="1"/>
  <c r="AI2143" i="1"/>
  <c r="AI2144" i="1"/>
  <c r="AI2145" i="1"/>
  <c r="AI2146" i="1"/>
  <c r="AI2147" i="1"/>
  <c r="AI2148" i="1"/>
  <c r="AI2149" i="1"/>
  <c r="AI2150" i="1"/>
  <c r="AI2151" i="1"/>
  <c r="AI2152" i="1"/>
  <c r="AI2153" i="1"/>
  <c r="AI2154" i="1"/>
  <c r="AI2155" i="1"/>
  <c r="AI2156" i="1"/>
  <c r="AI2157" i="1"/>
  <c r="AI2158" i="1"/>
  <c r="AI2159" i="1"/>
  <c r="AI2160" i="1"/>
  <c r="AI2161" i="1"/>
  <c r="AI2162" i="1"/>
  <c r="AI2163" i="1"/>
  <c r="AI2164" i="1"/>
  <c r="AI2165" i="1"/>
  <c r="AI2166" i="1"/>
  <c r="AI2167" i="1"/>
  <c r="AI2168" i="1"/>
  <c r="AI2169" i="1"/>
  <c r="AI2170" i="1"/>
  <c r="AI2171" i="1"/>
  <c r="AI2172" i="1"/>
  <c r="AI2173" i="1"/>
  <c r="AI2174" i="1"/>
  <c r="AI2175" i="1"/>
  <c r="AI2176" i="1"/>
  <c r="AI2177" i="1"/>
  <c r="AI2178" i="1"/>
  <c r="AI2179" i="1"/>
  <c r="AI2180" i="1"/>
  <c r="AI2181" i="1"/>
  <c r="AI2182" i="1"/>
  <c r="AI2183" i="1"/>
  <c r="AI2184" i="1"/>
  <c r="AI2185" i="1"/>
  <c r="AI2186" i="1"/>
  <c r="AI2187" i="1"/>
  <c r="AI2188" i="1"/>
  <c r="AI2189" i="1"/>
  <c r="AI2190" i="1"/>
  <c r="AI2191" i="1"/>
  <c r="AI2192" i="1"/>
  <c r="AI2193" i="1"/>
  <c r="AI2194" i="1"/>
  <c r="AI2195" i="1"/>
  <c r="AI2196" i="1"/>
  <c r="AI2197" i="1"/>
  <c r="AI2198" i="1"/>
  <c r="AI2199" i="1"/>
  <c r="AI2200" i="1"/>
  <c r="AI2201" i="1"/>
  <c r="AI2202" i="1"/>
  <c r="AI2203" i="1"/>
  <c r="AI2204" i="1"/>
  <c r="AI2205" i="1"/>
  <c r="AI2206" i="1"/>
  <c r="AI2207" i="1"/>
  <c r="AI2208" i="1"/>
  <c r="AI2209" i="1"/>
  <c r="AI2210" i="1"/>
  <c r="AI2211" i="1"/>
  <c r="AI2212" i="1"/>
  <c r="AI2213" i="1"/>
  <c r="AI2214" i="1"/>
  <c r="AI2215" i="1"/>
  <c r="AI2216" i="1"/>
  <c r="AI2217" i="1"/>
  <c r="AI2218" i="1"/>
  <c r="AI2219" i="1"/>
  <c r="AI2220" i="1"/>
  <c r="AI2221" i="1"/>
  <c r="AI2222" i="1"/>
  <c r="AI2223" i="1"/>
  <c r="AI2224" i="1"/>
  <c r="AI2225" i="1"/>
  <c r="AI2226" i="1"/>
  <c r="AI2227" i="1"/>
  <c r="AI2228" i="1"/>
  <c r="AI2229" i="1"/>
  <c r="AI2230" i="1"/>
  <c r="AI2231" i="1"/>
  <c r="AI2232" i="1"/>
  <c r="AI2233" i="1"/>
  <c r="AI2234" i="1"/>
  <c r="AI2235" i="1"/>
  <c r="AI2236" i="1"/>
  <c r="AI2237" i="1"/>
  <c r="AI2238" i="1"/>
  <c r="AI2239" i="1"/>
  <c r="AI2240" i="1"/>
  <c r="AI2241" i="1"/>
  <c r="AI2242" i="1"/>
  <c r="AI2243" i="1"/>
  <c r="AI2244" i="1"/>
  <c r="AI2245" i="1"/>
  <c r="AI2246" i="1"/>
  <c r="AI2247" i="1"/>
  <c r="AI2248" i="1"/>
  <c r="AI2249" i="1"/>
  <c r="AI2250" i="1"/>
  <c r="AI2251" i="1"/>
  <c r="AI2252" i="1"/>
  <c r="AI2253" i="1"/>
  <c r="AI2254" i="1"/>
  <c r="AI2255" i="1"/>
  <c r="AI2256" i="1"/>
  <c r="AI2257" i="1"/>
  <c r="AI2258" i="1"/>
  <c r="AI2259" i="1"/>
  <c r="AI2260" i="1"/>
  <c r="AI2261" i="1"/>
  <c r="AI2262" i="1"/>
  <c r="AI2263" i="1"/>
  <c r="AI2264" i="1"/>
  <c r="AI2265" i="1"/>
  <c r="AI2266" i="1"/>
  <c r="AI2267" i="1"/>
  <c r="AI2268" i="1"/>
  <c r="AI2269" i="1"/>
  <c r="AI2270" i="1"/>
  <c r="AI2271" i="1"/>
  <c r="AI2272" i="1"/>
  <c r="AI2273" i="1"/>
  <c r="AI2274" i="1"/>
  <c r="AI2275" i="1"/>
  <c r="AI2276" i="1"/>
  <c r="AI2277" i="1"/>
  <c r="AI2278" i="1"/>
  <c r="AI2279" i="1"/>
  <c r="AI2280" i="1"/>
  <c r="AI2281" i="1"/>
  <c r="AI2282" i="1"/>
  <c r="AI2283" i="1"/>
  <c r="AI2284" i="1"/>
  <c r="AI2285" i="1"/>
  <c r="AI2286" i="1"/>
  <c r="AI2287" i="1"/>
  <c r="AI2288" i="1"/>
  <c r="AI2289" i="1"/>
  <c r="AI2290" i="1"/>
  <c r="AI2291" i="1"/>
  <c r="AI2292" i="1"/>
  <c r="AI2293" i="1"/>
  <c r="AI2294" i="1"/>
  <c r="AI2295" i="1"/>
  <c r="AI2296" i="1"/>
  <c r="AI2297" i="1"/>
  <c r="AI2298" i="1"/>
  <c r="AI2299" i="1"/>
  <c r="AI2300" i="1"/>
  <c r="AI2301" i="1"/>
  <c r="AI2302" i="1"/>
  <c r="AI2303" i="1"/>
  <c r="AI2304" i="1"/>
  <c r="AI2305" i="1"/>
  <c r="AI2306" i="1"/>
  <c r="AI2307" i="1"/>
  <c r="AI2308" i="1"/>
  <c r="AI2309" i="1"/>
  <c r="AI2310" i="1"/>
  <c r="AI2311" i="1"/>
  <c r="AI2312" i="1"/>
  <c r="AI2313" i="1"/>
  <c r="AI2314" i="1"/>
  <c r="AI2315" i="1"/>
  <c r="AI2316" i="1"/>
  <c r="AI2317" i="1"/>
  <c r="AI2318" i="1"/>
  <c r="AI2319" i="1"/>
  <c r="AI2320" i="1"/>
  <c r="AI2321" i="1"/>
  <c r="AI2322" i="1"/>
  <c r="AI2323" i="1"/>
  <c r="AI2324" i="1"/>
  <c r="AI2325" i="1"/>
  <c r="AI2326" i="1"/>
  <c r="AI2327" i="1"/>
  <c r="AI2328" i="1"/>
  <c r="AI2329" i="1"/>
  <c r="AI2330" i="1"/>
  <c r="AI2331" i="1"/>
  <c r="AI2332" i="1"/>
  <c r="AI2333" i="1"/>
  <c r="AI2334" i="1"/>
  <c r="AI2335" i="1"/>
  <c r="AI2336" i="1"/>
  <c r="AI2337" i="1"/>
  <c r="AI2338" i="1"/>
  <c r="AI2339" i="1"/>
  <c r="AI2340" i="1"/>
  <c r="AI2341" i="1"/>
  <c r="AI2342" i="1"/>
  <c r="AI2343" i="1"/>
  <c r="AI2344" i="1"/>
  <c r="AI2345" i="1"/>
  <c r="AI2346" i="1"/>
  <c r="AI2347" i="1"/>
  <c r="AI2348" i="1"/>
  <c r="AI2349" i="1"/>
  <c r="AI2350" i="1"/>
  <c r="AI2351" i="1"/>
  <c r="AI2352" i="1"/>
  <c r="AI2353" i="1"/>
  <c r="AI2354" i="1"/>
  <c r="AI2355" i="1"/>
  <c r="AI2356" i="1"/>
  <c r="AI2357" i="1"/>
  <c r="AI2358" i="1"/>
  <c r="AI2359" i="1"/>
  <c r="AI2360" i="1"/>
  <c r="AI2361" i="1"/>
  <c r="AI2362" i="1"/>
  <c r="AI2363" i="1"/>
  <c r="AI2364" i="1"/>
  <c r="AI2365" i="1"/>
  <c r="AI2366" i="1"/>
  <c r="AI2367" i="1"/>
  <c r="AI2368" i="1"/>
  <c r="AI2369" i="1"/>
  <c r="AI2370" i="1"/>
  <c r="AI2371" i="1"/>
  <c r="AI2372" i="1"/>
  <c r="AI2373" i="1"/>
  <c r="AI2374" i="1"/>
  <c r="AI2375" i="1"/>
  <c r="AI2376" i="1"/>
  <c r="AI2377" i="1"/>
  <c r="AI2378" i="1"/>
  <c r="AI2379" i="1"/>
  <c r="AI2380" i="1"/>
  <c r="AI2381" i="1"/>
  <c r="AI2382" i="1"/>
  <c r="AI2383" i="1"/>
  <c r="AI2384" i="1"/>
  <c r="AI2385" i="1"/>
  <c r="AI2386" i="1"/>
  <c r="AI2387" i="1"/>
  <c r="AI2388" i="1"/>
  <c r="AI2389" i="1"/>
  <c r="AI2390" i="1"/>
  <c r="AI2391" i="1"/>
  <c r="AI2392" i="1"/>
  <c r="AI2393" i="1"/>
  <c r="AI2394" i="1"/>
  <c r="AI2395" i="1"/>
  <c r="AI2396" i="1"/>
  <c r="AI2397" i="1"/>
  <c r="AI2398" i="1"/>
  <c r="AI2399" i="1"/>
  <c r="AI2400" i="1"/>
  <c r="AI2401" i="1"/>
  <c r="AI2402" i="1"/>
  <c r="AI2403" i="1"/>
  <c r="AI2404" i="1"/>
  <c r="AI2405" i="1"/>
  <c r="AI2406" i="1"/>
  <c r="AI2407" i="1"/>
  <c r="AI2408" i="1"/>
  <c r="AI2409" i="1"/>
  <c r="AI2410" i="1"/>
  <c r="AI2411" i="1"/>
  <c r="AI2412" i="1"/>
  <c r="AI2413" i="1"/>
  <c r="AI2414" i="1"/>
  <c r="AI2415" i="1"/>
  <c r="AI2416" i="1"/>
  <c r="AI2417" i="1"/>
  <c r="AI2418" i="1"/>
  <c r="AI2419" i="1"/>
  <c r="AI2420" i="1"/>
  <c r="AI2421" i="1"/>
  <c r="AI2422" i="1"/>
  <c r="AI2423" i="1"/>
  <c r="AI2424" i="1"/>
  <c r="AI2425" i="1"/>
  <c r="AI2426" i="1"/>
  <c r="AI2427" i="1"/>
  <c r="AI2428" i="1"/>
  <c r="AI2429" i="1"/>
  <c r="AI2430" i="1"/>
  <c r="AI2431" i="1"/>
  <c r="AI2432" i="1"/>
  <c r="AI2433" i="1"/>
  <c r="AI2434" i="1"/>
  <c r="AI2435" i="1"/>
  <c r="AI2436" i="1"/>
  <c r="AI2437" i="1"/>
  <c r="AI2438" i="1"/>
  <c r="AI2439" i="1"/>
  <c r="AI2440" i="1"/>
  <c r="AI2441" i="1"/>
  <c r="AI2442" i="1"/>
  <c r="AI2443" i="1"/>
  <c r="AI2444" i="1"/>
  <c r="AI2445" i="1"/>
  <c r="AI2446" i="1"/>
  <c r="AI2447" i="1"/>
  <c r="AI2448" i="1"/>
  <c r="AI2449" i="1"/>
  <c r="AI2450" i="1"/>
  <c r="AI2451" i="1"/>
  <c r="AI2452" i="1"/>
  <c r="AI2453" i="1"/>
  <c r="AI2454" i="1"/>
  <c r="AI2455" i="1"/>
  <c r="AI2456" i="1"/>
  <c r="AI2457" i="1"/>
  <c r="AI2458" i="1"/>
  <c r="AI2459" i="1"/>
  <c r="AI2460" i="1"/>
  <c r="AI2461" i="1"/>
  <c r="AI2462" i="1"/>
  <c r="AI2463" i="1"/>
  <c r="AI2464" i="1"/>
  <c r="AI2465" i="1"/>
  <c r="AI2466" i="1"/>
  <c r="AI2467" i="1"/>
  <c r="AI2468" i="1"/>
  <c r="AI2469" i="1"/>
  <c r="AI2470" i="1"/>
  <c r="AI2471" i="1"/>
  <c r="AI2472" i="1"/>
  <c r="AI2473" i="1"/>
  <c r="AI2474" i="1"/>
  <c r="AI2475" i="1"/>
  <c r="AI2476" i="1"/>
  <c r="AI2477" i="1"/>
  <c r="AI2478" i="1"/>
  <c r="AI2479" i="1"/>
  <c r="AI2480" i="1"/>
  <c r="AI2481" i="1"/>
  <c r="AI2482" i="1"/>
  <c r="AI2483" i="1"/>
  <c r="AI2484" i="1"/>
  <c r="AI2485" i="1"/>
  <c r="AI2486" i="1"/>
  <c r="AI2487" i="1"/>
  <c r="AI2488" i="1"/>
  <c r="AI2489" i="1"/>
  <c r="AI2490" i="1"/>
  <c r="AI2491" i="1"/>
  <c r="AI2492" i="1"/>
  <c r="AI2493" i="1"/>
  <c r="AI2494" i="1"/>
  <c r="AI2495" i="1"/>
  <c r="AI2496" i="1"/>
  <c r="AI2497" i="1"/>
  <c r="AI2498" i="1"/>
  <c r="AI2499" i="1"/>
  <c r="AI2500" i="1"/>
  <c r="AI2501" i="1"/>
  <c r="AI2502" i="1"/>
  <c r="AI2503" i="1"/>
  <c r="AI2504" i="1"/>
  <c r="AI2505" i="1"/>
  <c r="AI2506" i="1"/>
  <c r="AI2507" i="1"/>
  <c r="AI2508" i="1"/>
  <c r="AI2509" i="1"/>
  <c r="AI2510" i="1"/>
  <c r="AI2511" i="1"/>
  <c r="AI2512" i="1"/>
  <c r="AI2513" i="1"/>
  <c r="AI2514" i="1"/>
  <c r="AI2515" i="1"/>
  <c r="AI2516" i="1"/>
  <c r="AI2517" i="1"/>
  <c r="AI2518" i="1"/>
  <c r="AI2519" i="1"/>
  <c r="AI2520" i="1"/>
  <c r="AI2521" i="1"/>
  <c r="AI2522" i="1"/>
  <c r="AI2523" i="1"/>
  <c r="AI2524" i="1"/>
  <c r="AI2525" i="1"/>
  <c r="AI2526" i="1"/>
  <c r="AI2527" i="1"/>
  <c r="AI2528" i="1"/>
  <c r="AI2529" i="1"/>
  <c r="AI2530" i="1"/>
  <c r="AI2531" i="1"/>
  <c r="AI2532" i="1"/>
  <c r="AI2533" i="1"/>
  <c r="AI2534" i="1"/>
  <c r="AI2535" i="1"/>
  <c r="AI2536" i="1"/>
  <c r="AI2537" i="1"/>
  <c r="AI2538" i="1"/>
  <c r="AI2539" i="1"/>
  <c r="AI2540" i="1"/>
  <c r="AI2541" i="1"/>
  <c r="AI2542" i="1"/>
  <c r="AI2543" i="1"/>
  <c r="AI2544" i="1"/>
  <c r="AI2545" i="1"/>
  <c r="AI2546" i="1"/>
  <c r="AI2547" i="1"/>
  <c r="AI2548" i="1"/>
  <c r="AI2549" i="1"/>
  <c r="AI2550" i="1"/>
  <c r="AI2551" i="1"/>
  <c r="AI2552" i="1"/>
  <c r="AI2553" i="1"/>
  <c r="AI2554" i="1"/>
  <c r="AI2555" i="1"/>
  <c r="AI2556" i="1"/>
  <c r="AI2557" i="1"/>
  <c r="AI2558" i="1"/>
  <c r="AI2559" i="1"/>
  <c r="AI2560" i="1"/>
  <c r="AI2561" i="1"/>
  <c r="AI2562" i="1"/>
  <c r="AI2563" i="1"/>
  <c r="AI2564" i="1"/>
  <c r="AI2565" i="1"/>
  <c r="AI2566" i="1"/>
  <c r="AI2567" i="1"/>
  <c r="AI2568" i="1"/>
  <c r="AI2569" i="1"/>
  <c r="AI2570" i="1"/>
  <c r="AI2571" i="1"/>
  <c r="AI2572" i="1"/>
  <c r="AI2573" i="1"/>
  <c r="AI2574" i="1"/>
  <c r="AI2575" i="1"/>
  <c r="AI2576" i="1"/>
  <c r="AI2577" i="1"/>
  <c r="AI2578" i="1"/>
  <c r="AI2579" i="1"/>
  <c r="AI2580" i="1"/>
  <c r="AI2581" i="1"/>
  <c r="AI2582" i="1"/>
  <c r="AI2583" i="1"/>
  <c r="AI2584" i="1"/>
  <c r="AI2585" i="1"/>
  <c r="AI2586" i="1"/>
  <c r="AI2587" i="1"/>
  <c r="AI2588" i="1"/>
  <c r="AI2589" i="1"/>
  <c r="AI2590" i="1"/>
  <c r="AI2591" i="1"/>
  <c r="AI2592" i="1"/>
  <c r="AI2593" i="1"/>
  <c r="AI2594" i="1"/>
  <c r="AI2595" i="1"/>
  <c r="AI2596" i="1"/>
  <c r="AI2597" i="1"/>
  <c r="AI2598" i="1"/>
  <c r="AI2599" i="1"/>
  <c r="AI2600" i="1"/>
  <c r="AI2601" i="1"/>
  <c r="AI2602" i="1"/>
  <c r="AI2603" i="1"/>
  <c r="AI2604" i="1"/>
  <c r="AI2605" i="1"/>
  <c r="AI2606" i="1"/>
  <c r="AI2607" i="1"/>
  <c r="AI2608" i="1"/>
  <c r="AI2609" i="1"/>
  <c r="AI2610" i="1"/>
  <c r="AI2611" i="1"/>
  <c r="AI2612" i="1"/>
  <c r="AI2613" i="1"/>
  <c r="AI2614" i="1"/>
  <c r="AI2615" i="1"/>
  <c r="AI2616" i="1"/>
  <c r="AI2617" i="1"/>
  <c r="AI2618" i="1"/>
  <c r="AI2619" i="1"/>
  <c r="AI2620" i="1"/>
  <c r="AI2621" i="1"/>
  <c r="AI2622" i="1"/>
  <c r="AI2623" i="1"/>
  <c r="AI2624" i="1"/>
  <c r="AI2625" i="1"/>
  <c r="AI2626" i="1"/>
  <c r="AI2627" i="1"/>
  <c r="AI2628" i="1"/>
  <c r="AI2629" i="1"/>
  <c r="AI2630" i="1"/>
  <c r="AI2631" i="1"/>
  <c r="AI2632" i="1"/>
  <c r="AI2633" i="1"/>
  <c r="AI2634" i="1"/>
  <c r="AI2635" i="1"/>
  <c r="AI2636" i="1"/>
  <c r="AI2637" i="1"/>
  <c r="AI2638" i="1"/>
  <c r="AI2639" i="1"/>
  <c r="AI2640" i="1"/>
  <c r="AI2641" i="1"/>
  <c r="AI2642" i="1"/>
  <c r="AI2643" i="1"/>
  <c r="AI2644" i="1"/>
  <c r="AI2645" i="1"/>
  <c r="AI2646" i="1"/>
  <c r="AI2647" i="1"/>
  <c r="AI2648" i="1"/>
  <c r="AI2649" i="1"/>
  <c r="AI2650" i="1"/>
  <c r="AI2651" i="1"/>
  <c r="AI2652" i="1"/>
  <c r="AI2653" i="1"/>
  <c r="AI2654" i="1"/>
  <c r="AI2655" i="1"/>
  <c r="AI2656" i="1"/>
  <c r="AI2657" i="1"/>
  <c r="AI2658" i="1"/>
  <c r="AI2659" i="1"/>
  <c r="AI2660" i="1"/>
  <c r="AI2661" i="1"/>
  <c r="AI2662" i="1"/>
  <c r="AI2663" i="1"/>
  <c r="AI2664" i="1"/>
  <c r="AI2665" i="1"/>
  <c r="AI2666" i="1"/>
  <c r="AI2667" i="1"/>
  <c r="AI2668" i="1"/>
  <c r="AI2669" i="1"/>
  <c r="AI2670" i="1"/>
  <c r="AI2671" i="1"/>
  <c r="AI2672" i="1"/>
  <c r="AI2673" i="1"/>
  <c r="AI2674" i="1"/>
  <c r="AI2675" i="1"/>
  <c r="AI2676" i="1"/>
  <c r="AI2677" i="1"/>
  <c r="AI2678" i="1"/>
  <c r="AI2679" i="1"/>
  <c r="AI2680" i="1"/>
  <c r="AI2681" i="1"/>
  <c r="AI2682" i="1"/>
  <c r="AI2683" i="1"/>
  <c r="AI2684" i="1"/>
  <c r="AI2685" i="1"/>
  <c r="AI2686" i="1"/>
  <c r="AI2687" i="1"/>
  <c r="AI2688" i="1"/>
  <c r="AI2689" i="1"/>
  <c r="AI2690" i="1"/>
  <c r="AI2691" i="1"/>
  <c r="AI2692" i="1"/>
  <c r="AI2693" i="1"/>
  <c r="AI2694" i="1"/>
  <c r="AI2695" i="1"/>
  <c r="AI2696" i="1"/>
  <c r="AI2697" i="1"/>
  <c r="AI2698" i="1"/>
  <c r="AI2699" i="1"/>
  <c r="AI2700" i="1"/>
  <c r="AI2701" i="1"/>
  <c r="AI2702" i="1"/>
  <c r="AI2703" i="1"/>
  <c r="AI2704" i="1"/>
  <c r="AI2705" i="1"/>
  <c r="AI2706" i="1"/>
  <c r="AI2707" i="1"/>
  <c r="AI2708" i="1"/>
  <c r="AI2709" i="1"/>
  <c r="AI2710" i="1"/>
  <c r="AI2711" i="1"/>
  <c r="AI2712" i="1"/>
  <c r="AI2713" i="1"/>
  <c r="AI2714" i="1"/>
  <c r="AI2715" i="1"/>
  <c r="AI2716" i="1"/>
  <c r="AI2717" i="1"/>
  <c r="AI2718" i="1"/>
  <c r="AI2719" i="1"/>
  <c r="AI2720" i="1"/>
  <c r="AI2721" i="1"/>
  <c r="AI2722" i="1"/>
  <c r="AI2723" i="1"/>
  <c r="AI2724" i="1"/>
  <c r="AI2725" i="1"/>
  <c r="AI2726" i="1"/>
  <c r="AI2727" i="1"/>
  <c r="AI2728" i="1"/>
  <c r="AI2729" i="1"/>
  <c r="AI2730" i="1"/>
  <c r="AI2731" i="1"/>
  <c r="AI2732" i="1"/>
  <c r="AI2733" i="1"/>
  <c r="AI2734" i="1"/>
  <c r="AI2735" i="1"/>
  <c r="AI2736" i="1"/>
  <c r="AI2737" i="1"/>
  <c r="AI2738" i="1"/>
  <c r="AI2739" i="1"/>
  <c r="AI2740" i="1"/>
  <c r="AI2741" i="1"/>
  <c r="AI2742" i="1"/>
  <c r="AI2743" i="1"/>
  <c r="AI2744" i="1"/>
  <c r="AI2745" i="1"/>
  <c r="AI2746" i="1"/>
  <c r="AI2747" i="1"/>
  <c r="AI2748" i="1"/>
  <c r="AI2749" i="1"/>
  <c r="AI2750" i="1"/>
  <c r="AI2751" i="1"/>
  <c r="AI2752" i="1"/>
  <c r="AI2753" i="1"/>
  <c r="AI2754" i="1"/>
  <c r="AI2755" i="1"/>
  <c r="AI2756" i="1"/>
  <c r="AI2757" i="1"/>
  <c r="AI2758" i="1"/>
  <c r="AI2759" i="1"/>
  <c r="AI2760" i="1"/>
  <c r="AI2761" i="1"/>
  <c r="AI2762" i="1"/>
  <c r="AI2763" i="1"/>
  <c r="AI2764" i="1"/>
  <c r="AI2765" i="1"/>
  <c r="AI2766" i="1"/>
  <c r="AI2767" i="1"/>
  <c r="AI2768" i="1"/>
  <c r="AI2769" i="1"/>
  <c r="AI2770" i="1"/>
  <c r="AI2771" i="1"/>
  <c r="AI2772" i="1"/>
  <c r="AI2773" i="1"/>
  <c r="AI2774" i="1"/>
  <c r="AI2775" i="1"/>
  <c r="AI2776" i="1"/>
  <c r="AI2777" i="1"/>
  <c r="AI2778" i="1"/>
  <c r="AI2779" i="1"/>
  <c r="AI2780" i="1"/>
  <c r="AI2781" i="1"/>
  <c r="AI2782" i="1"/>
  <c r="AI2783" i="1"/>
  <c r="AI2784" i="1"/>
  <c r="AI2785" i="1"/>
  <c r="AI2786" i="1"/>
  <c r="AI2787" i="1"/>
  <c r="AI2788" i="1"/>
  <c r="AI2789" i="1"/>
  <c r="AI2790" i="1"/>
  <c r="AI2791" i="1"/>
  <c r="AI2792" i="1"/>
  <c r="AI2793" i="1"/>
  <c r="AI2794" i="1"/>
  <c r="AI2795" i="1"/>
  <c r="AI2796" i="1"/>
  <c r="AI2797" i="1"/>
  <c r="AI2798" i="1"/>
  <c r="AI2799" i="1"/>
  <c r="AI2800" i="1"/>
  <c r="AI2801" i="1"/>
  <c r="AI2802" i="1"/>
  <c r="AI2803" i="1"/>
  <c r="AI2804" i="1"/>
  <c r="AI2805" i="1"/>
  <c r="AI2806" i="1"/>
  <c r="AI2807" i="1"/>
  <c r="AI2808" i="1"/>
  <c r="AI2809" i="1"/>
  <c r="AI2810" i="1"/>
  <c r="AI2811" i="1"/>
  <c r="AI2812" i="1"/>
  <c r="AI2813" i="1"/>
  <c r="AI2814" i="1"/>
  <c r="AI2815" i="1"/>
  <c r="AI2816" i="1"/>
  <c r="AI2817" i="1"/>
  <c r="AI2818" i="1"/>
  <c r="AI2819" i="1"/>
  <c r="AI2820" i="1"/>
  <c r="AI2821" i="1"/>
  <c r="AI2822" i="1"/>
  <c r="AI2823" i="1"/>
  <c r="AI2824" i="1"/>
  <c r="AI2825" i="1"/>
  <c r="AI2826" i="1"/>
  <c r="AI2827" i="1"/>
  <c r="AI2828" i="1"/>
  <c r="AI2829" i="1"/>
  <c r="AI2830" i="1"/>
  <c r="AI2831" i="1"/>
  <c r="AI2832" i="1"/>
  <c r="AI2833" i="1"/>
  <c r="AI2834" i="1"/>
  <c r="AI2835" i="1"/>
  <c r="AI2836" i="1"/>
  <c r="AI2837" i="1"/>
  <c r="AI2838" i="1"/>
  <c r="AI2839" i="1"/>
  <c r="AI2840" i="1"/>
  <c r="AI2841" i="1"/>
  <c r="AI2842" i="1"/>
  <c r="AI2843" i="1"/>
  <c r="AI2844" i="1"/>
  <c r="AI2845" i="1"/>
  <c r="AI2846" i="1"/>
  <c r="AI2847" i="1"/>
  <c r="AI2848" i="1"/>
  <c r="AI2849" i="1"/>
  <c r="AI2850" i="1"/>
  <c r="AI2851" i="1"/>
  <c r="AI2852" i="1"/>
  <c r="AI2853" i="1"/>
  <c r="AI2854" i="1"/>
  <c r="AI2855" i="1"/>
  <c r="AI2856" i="1"/>
  <c r="AI2857" i="1"/>
  <c r="AI2858" i="1"/>
  <c r="AI2859" i="1"/>
  <c r="AI2860" i="1"/>
  <c r="AI2861" i="1"/>
  <c r="AI2862" i="1"/>
  <c r="AI2863" i="1"/>
  <c r="AI2864" i="1"/>
  <c r="AI2865" i="1"/>
  <c r="AI2866" i="1"/>
  <c r="AI2867" i="1"/>
  <c r="AI2868" i="1"/>
  <c r="AI2869" i="1"/>
  <c r="AI2870" i="1"/>
  <c r="AI2871" i="1"/>
  <c r="AI2872" i="1"/>
  <c r="AI2873" i="1"/>
  <c r="AI2874" i="1"/>
  <c r="AI2875" i="1"/>
  <c r="AI2876" i="1"/>
  <c r="AI2877" i="1"/>
  <c r="AI2878" i="1"/>
  <c r="AI2879" i="1"/>
  <c r="AI2880" i="1"/>
  <c r="AI2881" i="1"/>
  <c r="AI2882" i="1"/>
  <c r="AI2883" i="1"/>
  <c r="AI2884" i="1"/>
  <c r="AI2885" i="1"/>
  <c r="AI2886" i="1"/>
  <c r="AI2887" i="1"/>
  <c r="AI2888" i="1"/>
  <c r="AI2889" i="1"/>
  <c r="AI2890" i="1"/>
  <c r="AI2891" i="1"/>
  <c r="AI2892" i="1"/>
  <c r="AI2893" i="1"/>
  <c r="AI2894" i="1"/>
  <c r="AI2895" i="1"/>
  <c r="AI2896" i="1"/>
  <c r="AI2897" i="1"/>
  <c r="AI2898" i="1"/>
  <c r="AI2899" i="1"/>
  <c r="AI2900" i="1"/>
  <c r="AI2901" i="1"/>
  <c r="AI2902" i="1"/>
  <c r="AI2903" i="1"/>
  <c r="AI2904" i="1"/>
  <c r="AI2905" i="1"/>
  <c r="AI2906" i="1"/>
  <c r="AI2907" i="1"/>
  <c r="AI2908" i="1"/>
  <c r="AI2909" i="1"/>
  <c r="AI2910" i="1"/>
  <c r="AI2911" i="1"/>
  <c r="AI2912" i="1"/>
  <c r="AI2913" i="1"/>
  <c r="AI2914" i="1"/>
  <c r="AI2915" i="1"/>
  <c r="AI2916" i="1"/>
  <c r="AI2917" i="1"/>
  <c r="AI2918" i="1"/>
  <c r="AI2919" i="1"/>
  <c r="AI2920" i="1"/>
  <c r="AI2921" i="1"/>
  <c r="AI2922" i="1"/>
  <c r="AI2923" i="1"/>
  <c r="AI2924" i="1"/>
  <c r="AI2925" i="1"/>
  <c r="AI2926" i="1"/>
  <c r="AI2927" i="1"/>
  <c r="AI2928" i="1"/>
  <c r="AI2929" i="1"/>
  <c r="AI2930" i="1"/>
  <c r="AI2931" i="1"/>
  <c r="AI2932" i="1"/>
  <c r="AI2933" i="1"/>
  <c r="AI2934" i="1"/>
  <c r="AI2935" i="1"/>
  <c r="AI2936" i="1"/>
  <c r="AI2937" i="1"/>
  <c r="AI2938" i="1"/>
  <c r="AI2939" i="1"/>
  <c r="AI2940" i="1"/>
  <c r="AI2941" i="1"/>
  <c r="AI2942" i="1"/>
  <c r="AI2943" i="1"/>
  <c r="AI2944" i="1"/>
  <c r="AI2945" i="1"/>
  <c r="AI2946" i="1"/>
  <c r="AI2947" i="1"/>
  <c r="AI2948" i="1"/>
  <c r="AI2949" i="1"/>
  <c r="AI2950" i="1"/>
  <c r="AI2951" i="1"/>
  <c r="AI2952" i="1"/>
  <c r="AI2953" i="1"/>
  <c r="AI2954" i="1"/>
  <c r="AI2955" i="1"/>
  <c r="AI2956" i="1"/>
  <c r="AI2957" i="1"/>
  <c r="AI2958" i="1"/>
  <c r="AI2959" i="1"/>
  <c r="AI2960" i="1"/>
  <c r="AI2961" i="1"/>
  <c r="AI2962" i="1"/>
  <c r="AI2963" i="1"/>
  <c r="AI2964" i="1"/>
  <c r="AI2965" i="1"/>
  <c r="AI2966" i="1"/>
  <c r="AI2967" i="1"/>
  <c r="AI2968" i="1"/>
  <c r="AI2969" i="1"/>
  <c r="AI2970" i="1"/>
  <c r="AI2971" i="1"/>
  <c r="AI2972" i="1"/>
  <c r="AI2973" i="1"/>
  <c r="AI2974" i="1"/>
  <c r="AI2975" i="1"/>
  <c r="AI2976" i="1"/>
  <c r="AI2977" i="1"/>
  <c r="AI2978" i="1"/>
  <c r="AI2979" i="1"/>
  <c r="AI2980" i="1"/>
  <c r="AI2981" i="1"/>
  <c r="AI2982" i="1"/>
  <c r="AI2983" i="1"/>
  <c r="AI2984" i="1"/>
  <c r="AI2985" i="1"/>
  <c r="AI2986" i="1"/>
  <c r="AI2987" i="1"/>
  <c r="AI2988" i="1"/>
  <c r="AI2989" i="1"/>
  <c r="AI2990" i="1"/>
  <c r="AI2991" i="1"/>
  <c r="AI2992" i="1"/>
  <c r="AI2993" i="1"/>
  <c r="AI2994" i="1"/>
  <c r="AI2995" i="1"/>
  <c r="AI2996" i="1"/>
  <c r="AI2997" i="1"/>
  <c r="AI2998" i="1"/>
  <c r="AI2999" i="1"/>
  <c r="AI3000" i="1"/>
  <c r="AI3001" i="1"/>
  <c r="AI3002" i="1"/>
  <c r="AI3003" i="1"/>
  <c r="AI3004" i="1"/>
  <c r="AI3005" i="1"/>
  <c r="AI3006" i="1"/>
  <c r="AI3007" i="1"/>
  <c r="AI3008" i="1"/>
  <c r="AI3009" i="1"/>
  <c r="AI3010" i="1"/>
  <c r="AI3011" i="1"/>
  <c r="AI3012" i="1"/>
  <c r="AI3013" i="1"/>
  <c r="AI3014" i="1"/>
  <c r="AI3015" i="1"/>
  <c r="AI3016" i="1"/>
  <c r="AI3017" i="1"/>
  <c r="AI3018" i="1"/>
  <c r="AI3019" i="1"/>
  <c r="AI3020" i="1"/>
  <c r="AI3021" i="1"/>
  <c r="AI3022" i="1"/>
  <c r="AI3023" i="1"/>
  <c r="AI3024" i="1"/>
  <c r="AI3025" i="1"/>
  <c r="AI3026" i="1"/>
  <c r="AI3027" i="1"/>
  <c r="AI3028" i="1"/>
  <c r="AI3029" i="1"/>
  <c r="AI3030" i="1"/>
  <c r="AI3031" i="1"/>
  <c r="AI3032" i="1"/>
  <c r="AI3033" i="1"/>
  <c r="AI3034" i="1"/>
  <c r="AI3035" i="1"/>
  <c r="AI3036" i="1"/>
  <c r="AI3037" i="1"/>
  <c r="AI3038" i="1"/>
  <c r="AI3039" i="1"/>
  <c r="AI3040" i="1"/>
  <c r="AI3041" i="1"/>
  <c r="AI3042" i="1"/>
  <c r="AI3043" i="1"/>
  <c r="AI3044" i="1"/>
  <c r="AI3045" i="1"/>
  <c r="AI3046" i="1"/>
  <c r="AI3047" i="1"/>
  <c r="AI3048" i="1"/>
  <c r="AI3049" i="1"/>
  <c r="AI3050" i="1"/>
  <c r="AI3051" i="1"/>
  <c r="AI3052" i="1"/>
  <c r="AI3053" i="1"/>
  <c r="AI3054" i="1"/>
  <c r="AI3055" i="1"/>
  <c r="AI3056" i="1"/>
  <c r="AI3057" i="1"/>
  <c r="AI3058" i="1"/>
  <c r="AI3059" i="1"/>
  <c r="AI3060" i="1"/>
  <c r="AI3061" i="1"/>
  <c r="AI3062" i="1"/>
  <c r="AI3063" i="1"/>
  <c r="AI3064" i="1"/>
  <c r="AI3065" i="1"/>
  <c r="AI3066" i="1"/>
  <c r="AI3067" i="1"/>
  <c r="AI3068" i="1"/>
  <c r="AI3069" i="1"/>
  <c r="AI3070" i="1"/>
  <c r="AI3071" i="1"/>
  <c r="AI3072" i="1"/>
  <c r="AI3073" i="1"/>
  <c r="AI3074" i="1"/>
  <c r="AI3075" i="1"/>
  <c r="AI3076" i="1"/>
  <c r="AI3077" i="1"/>
  <c r="AI3078" i="1"/>
  <c r="AI3079" i="1"/>
  <c r="AI3080" i="1"/>
  <c r="AI3081" i="1"/>
  <c r="AI3082" i="1"/>
  <c r="AI3083" i="1"/>
  <c r="AI3084" i="1"/>
  <c r="AI3085" i="1"/>
  <c r="AI3086" i="1"/>
  <c r="AI3087" i="1"/>
  <c r="AI3088" i="1"/>
  <c r="AI3089" i="1"/>
  <c r="AI3090" i="1"/>
  <c r="AI3091" i="1"/>
  <c r="AI3092" i="1"/>
  <c r="AI3093" i="1"/>
  <c r="AI3094" i="1"/>
  <c r="AI3095" i="1"/>
  <c r="AI3096" i="1"/>
  <c r="AI3097" i="1"/>
  <c r="AI3098" i="1"/>
  <c r="AI3099" i="1"/>
  <c r="AI3100" i="1"/>
  <c r="AI3101" i="1"/>
  <c r="AI3102" i="1"/>
  <c r="AI3103" i="1"/>
  <c r="AI3104" i="1"/>
  <c r="AI3105" i="1"/>
  <c r="AI3106" i="1"/>
  <c r="AI3107" i="1"/>
  <c r="AI3108" i="1"/>
  <c r="AI3109" i="1"/>
  <c r="AI3110" i="1"/>
  <c r="AI3111" i="1"/>
  <c r="AI3112" i="1"/>
  <c r="AI3113" i="1"/>
  <c r="AI3114" i="1"/>
  <c r="AI3115" i="1"/>
  <c r="AI3116" i="1"/>
  <c r="AI3117" i="1"/>
  <c r="AI3118" i="1"/>
  <c r="AI3119" i="1"/>
  <c r="AI3120" i="1"/>
  <c r="AI3121" i="1"/>
  <c r="AI3122" i="1"/>
  <c r="AI3123" i="1"/>
  <c r="AI3124" i="1"/>
  <c r="AI3125" i="1"/>
  <c r="AI3126" i="1"/>
  <c r="AI3127" i="1"/>
  <c r="AI3128" i="1"/>
  <c r="AI3129" i="1"/>
  <c r="AI3130" i="1"/>
  <c r="AI3131" i="1"/>
  <c r="AI3132" i="1"/>
  <c r="AI3133" i="1"/>
  <c r="AI3134" i="1"/>
  <c r="AI3135" i="1"/>
  <c r="AI3136" i="1"/>
  <c r="AI3137" i="1"/>
  <c r="AI3138" i="1"/>
  <c r="AI3139" i="1"/>
  <c r="AI3140" i="1"/>
  <c r="AI3141" i="1"/>
  <c r="AI3142" i="1"/>
  <c r="AI3143" i="1"/>
  <c r="AI3144" i="1"/>
  <c r="AI3145" i="1"/>
  <c r="AI3146" i="1"/>
  <c r="AI3147" i="1"/>
  <c r="AI3148" i="1"/>
  <c r="AI3149" i="1"/>
  <c r="AI3150" i="1"/>
  <c r="AI3151" i="1"/>
  <c r="AI3152" i="1"/>
  <c r="AI3153" i="1"/>
  <c r="AI3154" i="1"/>
  <c r="AI3155" i="1"/>
  <c r="AI3156" i="1"/>
  <c r="AI3157" i="1"/>
  <c r="AI3158" i="1"/>
  <c r="AI3159" i="1"/>
  <c r="AI3160" i="1"/>
  <c r="AI3161" i="1"/>
  <c r="AI3162" i="1"/>
  <c r="AI3163" i="1"/>
  <c r="AI3164" i="1"/>
  <c r="AI3165" i="1"/>
  <c r="AI3166" i="1"/>
  <c r="AI3167" i="1"/>
  <c r="AI3168" i="1"/>
  <c r="AI3169" i="1"/>
  <c r="AI3170" i="1"/>
  <c r="AI3171" i="1"/>
  <c r="AI3172" i="1"/>
  <c r="AI3173" i="1"/>
  <c r="AI3174" i="1"/>
  <c r="AI3175" i="1"/>
  <c r="AI3176" i="1"/>
  <c r="AI3177" i="1"/>
  <c r="AI3178" i="1"/>
  <c r="AI3179" i="1"/>
  <c r="AI3180" i="1"/>
  <c r="AI3181" i="1"/>
  <c r="AI3182" i="1"/>
  <c r="AI3183" i="1"/>
  <c r="AI3184" i="1"/>
  <c r="AI3185" i="1"/>
  <c r="AI3186" i="1"/>
  <c r="AI3187" i="1"/>
  <c r="AI3188" i="1"/>
  <c r="AI3189" i="1"/>
  <c r="AI3190" i="1"/>
  <c r="AI3191" i="1"/>
  <c r="AI3192" i="1"/>
  <c r="AI3193" i="1"/>
  <c r="AI3194" i="1"/>
  <c r="AI3195" i="1"/>
  <c r="AI3196" i="1"/>
  <c r="AI3197" i="1"/>
  <c r="AI3198" i="1"/>
  <c r="AI3199" i="1"/>
  <c r="AI3200" i="1"/>
  <c r="AI3201" i="1"/>
  <c r="AI3202" i="1"/>
  <c r="AI3203" i="1"/>
  <c r="AI3204" i="1"/>
  <c r="AI3205" i="1"/>
  <c r="AI3206" i="1"/>
  <c r="AI3207" i="1"/>
  <c r="AI3208" i="1"/>
  <c r="AI3209" i="1"/>
  <c r="AI3210" i="1"/>
  <c r="AI3211" i="1"/>
  <c r="AI3212" i="1"/>
  <c r="AI3213" i="1"/>
  <c r="AI3214" i="1"/>
  <c r="AI3215" i="1"/>
  <c r="AI3216" i="1"/>
  <c r="AI3217" i="1"/>
  <c r="AI3218" i="1"/>
  <c r="AI3219" i="1"/>
  <c r="AI3220" i="1"/>
  <c r="AI3221" i="1"/>
  <c r="AI3222" i="1"/>
  <c r="AI3223" i="1"/>
  <c r="AI3224" i="1"/>
  <c r="AI3225" i="1"/>
  <c r="AI3226" i="1"/>
  <c r="AI3227" i="1"/>
  <c r="AI3228" i="1"/>
  <c r="AI3229" i="1"/>
  <c r="AI3230" i="1"/>
  <c r="AI3231" i="1"/>
  <c r="AI3232" i="1"/>
  <c r="AI3233" i="1"/>
  <c r="AI3234" i="1"/>
  <c r="AI3235" i="1"/>
  <c r="AI3236" i="1"/>
  <c r="AI3237" i="1"/>
  <c r="AI3238" i="1"/>
  <c r="AI3239" i="1"/>
  <c r="AI3240" i="1"/>
  <c r="AI3241" i="1"/>
  <c r="AI3242" i="1"/>
  <c r="AI3243" i="1"/>
  <c r="AI3244" i="1"/>
  <c r="AI3245" i="1"/>
  <c r="AI3246" i="1"/>
  <c r="AI3247" i="1"/>
  <c r="AI3248" i="1"/>
  <c r="AI3249" i="1"/>
  <c r="AI3250" i="1"/>
  <c r="AI3251" i="1"/>
  <c r="AI3252" i="1"/>
  <c r="AI3253" i="1"/>
  <c r="AI3254" i="1"/>
  <c r="AI3255" i="1"/>
  <c r="AI3256" i="1"/>
  <c r="AI3257" i="1"/>
  <c r="AI3258" i="1"/>
  <c r="AI3259" i="1"/>
  <c r="AI3260" i="1"/>
  <c r="AI3261" i="1"/>
  <c r="AI3262" i="1"/>
  <c r="AI3263" i="1"/>
  <c r="AI3264" i="1"/>
  <c r="AI3265" i="1"/>
  <c r="AI3266" i="1"/>
  <c r="AI3267" i="1"/>
  <c r="AI3268" i="1"/>
  <c r="AI3269" i="1"/>
  <c r="AI3270" i="1"/>
  <c r="AI3271" i="1"/>
  <c r="AI3272" i="1"/>
  <c r="AI3273" i="1"/>
  <c r="AI3274" i="1"/>
  <c r="AI3275" i="1"/>
  <c r="AI3276" i="1"/>
  <c r="AI3277" i="1"/>
  <c r="AI3278" i="1"/>
  <c r="AI3279" i="1"/>
  <c r="AI3280" i="1"/>
  <c r="AI3281" i="1"/>
  <c r="AI3282" i="1"/>
  <c r="AI3283" i="1"/>
  <c r="AI3284" i="1"/>
  <c r="AI3285" i="1"/>
  <c r="AI3286" i="1"/>
  <c r="AI3287" i="1"/>
  <c r="AI3288" i="1"/>
  <c r="AI3289" i="1"/>
  <c r="AI3290" i="1"/>
  <c r="AI3291" i="1"/>
  <c r="AI3292" i="1"/>
  <c r="AI3293" i="1"/>
  <c r="AI3294" i="1"/>
  <c r="AI3295" i="1"/>
  <c r="AI3296" i="1"/>
  <c r="AI3297" i="1"/>
  <c r="AI3298" i="1"/>
  <c r="AI3299" i="1"/>
  <c r="AI3300" i="1"/>
  <c r="AI3301" i="1"/>
  <c r="AI3302" i="1"/>
  <c r="AI3303" i="1"/>
  <c r="AI3304" i="1"/>
  <c r="AI3305" i="1"/>
  <c r="AI3306" i="1"/>
  <c r="AI3307" i="1"/>
  <c r="AI3308" i="1"/>
  <c r="AI3309" i="1"/>
  <c r="AI3310" i="1"/>
  <c r="AI3311" i="1"/>
  <c r="AI3312" i="1"/>
  <c r="AI3313" i="1"/>
  <c r="AI3314" i="1"/>
  <c r="AI3315" i="1"/>
  <c r="AI3316" i="1"/>
  <c r="AI3317" i="1"/>
  <c r="AI3318" i="1"/>
  <c r="AI3319" i="1"/>
  <c r="AI3320" i="1"/>
  <c r="AI3321" i="1"/>
  <c r="AI3322" i="1"/>
  <c r="AI3323" i="1"/>
  <c r="AI3324" i="1"/>
  <c r="AI3325" i="1"/>
  <c r="AI3326" i="1"/>
  <c r="AI3327" i="1"/>
  <c r="AI3328" i="1"/>
  <c r="AI3329" i="1"/>
  <c r="AI3330" i="1"/>
  <c r="AI3331" i="1"/>
  <c r="AI3332" i="1"/>
  <c r="AI3333" i="1"/>
  <c r="AI3334" i="1"/>
  <c r="AI3335" i="1"/>
  <c r="AI3336" i="1"/>
  <c r="AI3337" i="1"/>
  <c r="AI3338" i="1"/>
  <c r="AI3339" i="1"/>
  <c r="AI3340" i="1"/>
  <c r="AI3341" i="1"/>
  <c r="AI3342" i="1"/>
  <c r="AI3343" i="1"/>
  <c r="AI3344" i="1"/>
  <c r="AI3345" i="1"/>
  <c r="AI3346" i="1"/>
  <c r="AI3347" i="1"/>
  <c r="AI3348" i="1"/>
  <c r="AI3349" i="1"/>
  <c r="AI3350" i="1"/>
  <c r="AI3351" i="1"/>
  <c r="AI3352" i="1"/>
  <c r="AI3353" i="1"/>
  <c r="AI3354" i="1"/>
  <c r="AI3355" i="1"/>
  <c r="AI3356" i="1"/>
  <c r="AI3357" i="1"/>
  <c r="AI3358" i="1"/>
  <c r="AI3359" i="1"/>
  <c r="AI3360" i="1"/>
  <c r="AI3361" i="1"/>
  <c r="AI3362" i="1"/>
  <c r="AI3363" i="1"/>
  <c r="AI3364" i="1"/>
  <c r="AI3365" i="1"/>
  <c r="AI3366" i="1"/>
  <c r="AI3367" i="1"/>
  <c r="AI3368" i="1"/>
  <c r="AI3369" i="1"/>
  <c r="AI3370" i="1"/>
  <c r="AI3371" i="1"/>
  <c r="AI3372" i="1"/>
  <c r="AI3373" i="1"/>
  <c r="AI3374" i="1"/>
  <c r="AI3375" i="1"/>
  <c r="AI3376" i="1"/>
  <c r="AI3377" i="1"/>
  <c r="AI3378" i="1"/>
  <c r="AI3379" i="1"/>
  <c r="AI3380" i="1"/>
  <c r="AI3381" i="1"/>
  <c r="AI3382" i="1"/>
  <c r="AI3383" i="1"/>
  <c r="AI3384" i="1"/>
  <c r="AI3385" i="1"/>
  <c r="AI3386" i="1"/>
  <c r="AI3387" i="1"/>
  <c r="AI3388" i="1"/>
  <c r="AI3389" i="1"/>
  <c r="AI3390" i="1"/>
  <c r="AI3391" i="1"/>
  <c r="AI3392" i="1"/>
  <c r="AI3393" i="1"/>
  <c r="AI3394" i="1"/>
  <c r="AI3395" i="1"/>
  <c r="AI3396" i="1"/>
  <c r="AI3397" i="1"/>
  <c r="AI3398" i="1"/>
  <c r="AI3399" i="1"/>
  <c r="AI3400" i="1"/>
  <c r="AI3401" i="1"/>
  <c r="AI3402" i="1"/>
  <c r="AI3403" i="1"/>
  <c r="AI3404" i="1"/>
  <c r="AI3405" i="1"/>
  <c r="AI3406" i="1"/>
  <c r="AI3407" i="1"/>
  <c r="AI3408" i="1"/>
  <c r="AI3409" i="1"/>
  <c r="AI3410" i="1"/>
  <c r="AI3411" i="1"/>
  <c r="AI3412" i="1"/>
  <c r="AI3413" i="1"/>
  <c r="AI3414" i="1"/>
  <c r="AI3415" i="1"/>
  <c r="AI3416" i="1"/>
  <c r="AI3417" i="1"/>
  <c r="AI3418" i="1"/>
  <c r="AI3419" i="1"/>
  <c r="AI3420" i="1"/>
  <c r="AI3421" i="1"/>
  <c r="AI3422" i="1"/>
  <c r="AI3423" i="1"/>
  <c r="AI3424" i="1"/>
  <c r="AI3425" i="1"/>
  <c r="AI3426" i="1"/>
  <c r="AI3427" i="1"/>
  <c r="AI3428" i="1"/>
  <c r="AI3429" i="1"/>
  <c r="AI3430" i="1"/>
  <c r="AI3431" i="1"/>
  <c r="AI3432" i="1"/>
  <c r="AI3433" i="1"/>
  <c r="AI3434" i="1"/>
  <c r="AI3435" i="1"/>
  <c r="AI3436" i="1"/>
  <c r="AI3437" i="1"/>
  <c r="AI3438" i="1"/>
  <c r="AI3439" i="1"/>
  <c r="AI3440" i="1"/>
  <c r="AI3441" i="1"/>
  <c r="AI3442" i="1"/>
  <c r="AI3443" i="1"/>
  <c r="AI3444" i="1"/>
  <c r="AI3445" i="1"/>
  <c r="AI3446" i="1"/>
  <c r="AI3447" i="1"/>
  <c r="AI3448" i="1"/>
  <c r="AI3449" i="1"/>
  <c r="AI3450" i="1"/>
  <c r="AI3451" i="1"/>
  <c r="AI3452" i="1"/>
  <c r="AI3453" i="1"/>
  <c r="AI3454" i="1"/>
  <c r="AI3455" i="1"/>
  <c r="AI3456" i="1"/>
  <c r="AI3457" i="1"/>
  <c r="AI3458" i="1"/>
  <c r="AI3459" i="1"/>
  <c r="AI3460" i="1"/>
  <c r="AI3461" i="1"/>
  <c r="AI3462" i="1"/>
  <c r="AI3463" i="1"/>
  <c r="AI3464" i="1"/>
  <c r="AI3465" i="1"/>
  <c r="AI3466" i="1"/>
  <c r="AI3467" i="1"/>
  <c r="AI3468" i="1"/>
  <c r="AI3469" i="1"/>
  <c r="AI3470" i="1"/>
  <c r="AI3471" i="1"/>
  <c r="AI3472" i="1"/>
  <c r="AI3473" i="1"/>
  <c r="AI3474" i="1"/>
  <c r="AI3475" i="1"/>
  <c r="AI3476" i="1"/>
  <c r="AI3477" i="1"/>
  <c r="AI3478" i="1"/>
  <c r="AI3479" i="1"/>
  <c r="AI3480" i="1"/>
  <c r="AI3481" i="1"/>
  <c r="AI3482" i="1"/>
  <c r="AI3483" i="1"/>
  <c r="AI3484" i="1"/>
  <c r="AI3485" i="1"/>
  <c r="AI3486" i="1"/>
  <c r="AI3487" i="1"/>
  <c r="AI3488" i="1"/>
  <c r="AI3489" i="1"/>
  <c r="AI3490" i="1"/>
  <c r="AI3491" i="1"/>
  <c r="AI3492" i="1"/>
  <c r="AI3493" i="1"/>
  <c r="AI3494" i="1"/>
  <c r="AI3495" i="1"/>
  <c r="AI3496" i="1"/>
  <c r="AI3497" i="1"/>
  <c r="AI3498" i="1"/>
  <c r="AI3499" i="1"/>
  <c r="AI3500" i="1"/>
  <c r="AI3501" i="1"/>
  <c r="AI3502" i="1"/>
  <c r="AI3503" i="1"/>
  <c r="AI3504" i="1"/>
  <c r="AI3505" i="1"/>
  <c r="AI3506" i="1"/>
  <c r="AI3507" i="1"/>
  <c r="AI3508" i="1"/>
  <c r="AI3509" i="1"/>
  <c r="AI3510" i="1"/>
  <c r="AI3511" i="1"/>
  <c r="AI3512" i="1"/>
  <c r="AI3513" i="1"/>
  <c r="AI3514" i="1"/>
  <c r="AI3515" i="1"/>
  <c r="AI3516" i="1"/>
  <c r="AI3517" i="1"/>
  <c r="AI3518" i="1"/>
  <c r="AI3519" i="1"/>
  <c r="AI3520" i="1"/>
  <c r="AI3521" i="1"/>
  <c r="AI3522" i="1"/>
  <c r="AI3523" i="1"/>
  <c r="AI3524" i="1"/>
  <c r="AI3525" i="1"/>
  <c r="AI3526" i="1"/>
  <c r="AI3527" i="1"/>
  <c r="AI3528" i="1"/>
  <c r="AI3529" i="1"/>
  <c r="AI3530" i="1"/>
  <c r="AI3531" i="1"/>
  <c r="AI3532" i="1"/>
  <c r="AI3533" i="1"/>
  <c r="AI3534" i="1"/>
  <c r="AI3535" i="1"/>
  <c r="AI3536" i="1"/>
  <c r="AI3537" i="1"/>
  <c r="AI3538" i="1"/>
  <c r="AI3539" i="1"/>
  <c r="AI3540" i="1"/>
  <c r="AI3541" i="1"/>
  <c r="AI3542" i="1"/>
  <c r="AI3543" i="1"/>
  <c r="AI3544" i="1"/>
  <c r="AI3545" i="1"/>
  <c r="AI3546" i="1"/>
  <c r="AI3547" i="1"/>
  <c r="AI3548" i="1"/>
  <c r="AI3549" i="1"/>
  <c r="AI3550" i="1"/>
  <c r="AI3551" i="1"/>
  <c r="AI3552" i="1"/>
  <c r="AI3553" i="1"/>
  <c r="AI3554" i="1"/>
  <c r="AI3555" i="1"/>
  <c r="AI3556" i="1"/>
  <c r="AI3557" i="1"/>
  <c r="AI3558" i="1"/>
  <c r="AI3559" i="1"/>
  <c r="AI3560" i="1"/>
  <c r="AI3561" i="1"/>
  <c r="AI3562" i="1"/>
  <c r="AI3563" i="1"/>
  <c r="AI3564" i="1"/>
  <c r="AI3565" i="1"/>
  <c r="AI3566" i="1"/>
  <c r="AI3567" i="1"/>
  <c r="AI3568" i="1"/>
  <c r="AI3569" i="1"/>
  <c r="AI3570" i="1"/>
  <c r="AI3571" i="1"/>
  <c r="AI3572" i="1"/>
  <c r="AI3573" i="1"/>
  <c r="AI3574" i="1"/>
  <c r="AI3575" i="1"/>
  <c r="AI3576" i="1"/>
  <c r="AI3577" i="1"/>
  <c r="AI3578" i="1"/>
  <c r="AI3579" i="1"/>
  <c r="AI3580" i="1"/>
  <c r="AI3581" i="1"/>
  <c r="AI3582" i="1"/>
  <c r="AI3583" i="1"/>
  <c r="AI3584" i="1"/>
  <c r="AI3585" i="1"/>
  <c r="AI3586" i="1"/>
  <c r="AI3587" i="1"/>
  <c r="AI3588" i="1"/>
  <c r="AI3589" i="1"/>
  <c r="AI3590" i="1"/>
  <c r="AI3591" i="1"/>
  <c r="AI3592" i="1"/>
  <c r="AI3593" i="1"/>
  <c r="AI3594" i="1"/>
  <c r="AI3595" i="1"/>
  <c r="AI3596" i="1"/>
  <c r="AI3597" i="1"/>
  <c r="AI3598" i="1"/>
  <c r="AI3599" i="1"/>
  <c r="AI3600" i="1"/>
  <c r="AI3601" i="1"/>
  <c r="AI3602" i="1"/>
  <c r="AI3603" i="1"/>
  <c r="AI3604" i="1"/>
  <c r="AI3605" i="1"/>
  <c r="AI3606" i="1"/>
  <c r="AI3607" i="1"/>
  <c r="AI3608" i="1"/>
  <c r="AI3609" i="1"/>
  <c r="AI3610" i="1"/>
  <c r="AI3611" i="1"/>
  <c r="AI3612" i="1"/>
  <c r="AI3613" i="1"/>
  <c r="AI3614" i="1"/>
  <c r="AI3615" i="1"/>
  <c r="AI3616" i="1"/>
  <c r="AI3617" i="1"/>
  <c r="AI3618" i="1"/>
  <c r="AI3619" i="1"/>
  <c r="AI3620" i="1"/>
  <c r="AI3621" i="1"/>
  <c r="AI3622" i="1"/>
  <c r="AI3623" i="1"/>
  <c r="AI3624" i="1"/>
  <c r="AI3625" i="1"/>
  <c r="AI3626" i="1"/>
  <c r="AI3627" i="1"/>
  <c r="AI3628" i="1"/>
  <c r="AI3629" i="1"/>
  <c r="AI3630" i="1"/>
  <c r="AI3631" i="1"/>
  <c r="AI3632" i="1"/>
  <c r="AI3633" i="1"/>
  <c r="AI3634" i="1"/>
  <c r="AI3635" i="1"/>
  <c r="AI3636" i="1"/>
  <c r="AI3637" i="1"/>
  <c r="AI3638" i="1"/>
  <c r="AI3639" i="1"/>
  <c r="AI3640" i="1"/>
  <c r="AI3641" i="1"/>
  <c r="AI3642" i="1"/>
  <c r="AI3643" i="1"/>
  <c r="AI3644" i="1"/>
  <c r="AI3645" i="1"/>
  <c r="AI3646" i="1"/>
  <c r="AI3647" i="1"/>
  <c r="AI3648" i="1"/>
  <c r="AI3649" i="1"/>
  <c r="AI3650" i="1"/>
  <c r="AI3651" i="1"/>
  <c r="AI3652" i="1"/>
  <c r="AI3653" i="1"/>
  <c r="AI3654" i="1"/>
  <c r="AI3655" i="1"/>
  <c r="AI3656" i="1"/>
  <c r="AI3657" i="1"/>
  <c r="AI3658" i="1"/>
  <c r="AI3659" i="1"/>
  <c r="AI3660" i="1"/>
  <c r="AI3661" i="1"/>
  <c r="AI3662" i="1"/>
  <c r="AI3663" i="1"/>
  <c r="AI3664" i="1"/>
  <c r="AI3665" i="1"/>
  <c r="AI3666" i="1"/>
  <c r="AI3667" i="1"/>
  <c r="AI3668" i="1"/>
  <c r="AI3669" i="1"/>
  <c r="AI3670" i="1"/>
  <c r="AI3671" i="1"/>
  <c r="AI3672" i="1"/>
  <c r="AI3673" i="1"/>
  <c r="AI3674" i="1"/>
  <c r="AI3675" i="1"/>
  <c r="AI3676" i="1"/>
  <c r="AI3677" i="1"/>
  <c r="AI3678" i="1"/>
  <c r="AI3679" i="1"/>
  <c r="AI3680" i="1"/>
  <c r="AI3681" i="1"/>
  <c r="AI3682" i="1"/>
  <c r="AI3683" i="1"/>
  <c r="AI3684" i="1"/>
  <c r="AI3685" i="1"/>
  <c r="AI3686" i="1"/>
  <c r="AI3687" i="1"/>
  <c r="AI3688" i="1"/>
  <c r="AI3689" i="1"/>
  <c r="AI3690" i="1"/>
  <c r="AI3691" i="1"/>
  <c r="AI3692" i="1"/>
  <c r="AI3693" i="1"/>
  <c r="AI3694" i="1"/>
  <c r="AI3695" i="1"/>
  <c r="AI3696" i="1"/>
  <c r="AI3697" i="1"/>
  <c r="AI3698" i="1"/>
  <c r="AI3699" i="1"/>
  <c r="AI3700" i="1"/>
  <c r="AI3701" i="1"/>
  <c r="AI3702" i="1"/>
  <c r="AI3703" i="1"/>
  <c r="AI3704" i="1"/>
  <c r="AI3705" i="1"/>
  <c r="AI3706" i="1"/>
  <c r="AI3707" i="1"/>
  <c r="AI3708" i="1"/>
  <c r="AI3709" i="1"/>
  <c r="AI3710" i="1"/>
  <c r="AI3711" i="1"/>
  <c r="AI3712" i="1"/>
  <c r="AI3713" i="1"/>
  <c r="AI3714" i="1"/>
  <c r="AI3715" i="1"/>
  <c r="AI3716" i="1"/>
  <c r="AI3717" i="1"/>
  <c r="AI3718" i="1"/>
  <c r="AI3719" i="1"/>
  <c r="AI3720" i="1"/>
  <c r="AI3721" i="1"/>
  <c r="AI3722" i="1"/>
  <c r="AI3723" i="1"/>
  <c r="AI3724" i="1"/>
  <c r="AI3725" i="1"/>
  <c r="AI3726" i="1"/>
  <c r="AI3727" i="1"/>
  <c r="AI3728" i="1"/>
  <c r="AI3729" i="1"/>
  <c r="AI3730" i="1"/>
  <c r="AI3731" i="1"/>
  <c r="AI3732" i="1"/>
  <c r="AI3733" i="1"/>
  <c r="AI3734" i="1"/>
  <c r="AI3735" i="1"/>
  <c r="AI3736" i="1"/>
  <c r="AI3737" i="1"/>
  <c r="AI3738" i="1"/>
  <c r="AI3739" i="1"/>
  <c r="AI3740" i="1"/>
  <c r="AI3741" i="1"/>
  <c r="AI3742" i="1"/>
  <c r="AI3743" i="1"/>
  <c r="AI3744" i="1"/>
  <c r="AI3745" i="1"/>
  <c r="AI3746" i="1"/>
  <c r="AI3747" i="1"/>
  <c r="AI3748" i="1"/>
  <c r="AI3749" i="1"/>
  <c r="AI3750" i="1"/>
  <c r="AI3751" i="1"/>
  <c r="AI3752" i="1"/>
  <c r="AI3753" i="1"/>
  <c r="AI3754" i="1"/>
  <c r="AI3755" i="1"/>
  <c r="AI3756" i="1"/>
  <c r="AI3757" i="1"/>
  <c r="AI3758" i="1"/>
  <c r="AI3759" i="1"/>
  <c r="AI3760" i="1"/>
  <c r="AI3761" i="1"/>
  <c r="AI3762" i="1"/>
  <c r="AI3763" i="1"/>
  <c r="AI3764" i="1"/>
  <c r="AI3765" i="1"/>
  <c r="AI3766" i="1"/>
  <c r="AI3767" i="1"/>
  <c r="AI3768" i="1"/>
  <c r="AI3769" i="1"/>
  <c r="AI3770" i="1"/>
  <c r="AI3771" i="1"/>
  <c r="AI3772" i="1"/>
  <c r="AI3773" i="1"/>
  <c r="AI3774" i="1"/>
  <c r="AI3775" i="1"/>
  <c r="AI3776" i="1"/>
  <c r="AI3777" i="1"/>
  <c r="AI3778" i="1"/>
  <c r="AI3779" i="1"/>
  <c r="AI3780" i="1"/>
  <c r="AI3781" i="1"/>
  <c r="AI3782" i="1"/>
  <c r="AI3783" i="1"/>
  <c r="AI3784" i="1"/>
  <c r="AI3785" i="1"/>
  <c r="AI3786" i="1"/>
  <c r="AI3787" i="1"/>
  <c r="AI3788" i="1"/>
  <c r="AI3789" i="1"/>
  <c r="AI3790" i="1"/>
  <c r="AI3791" i="1"/>
  <c r="AI3792" i="1"/>
  <c r="AI3793" i="1"/>
  <c r="AI3794" i="1"/>
  <c r="AI3795" i="1"/>
  <c r="AI3796" i="1"/>
  <c r="AI3797" i="1"/>
  <c r="AI3798" i="1"/>
  <c r="AI3799" i="1"/>
  <c r="AI3800" i="1"/>
  <c r="AI3801" i="1"/>
  <c r="AI3802" i="1"/>
  <c r="AI3803" i="1"/>
  <c r="AI3804" i="1"/>
  <c r="AI3805" i="1"/>
  <c r="AI3806" i="1"/>
  <c r="AI3807" i="1"/>
  <c r="AI3808" i="1"/>
  <c r="AI3809" i="1"/>
  <c r="AI3810" i="1"/>
  <c r="AI3811" i="1"/>
  <c r="AI3812" i="1"/>
  <c r="AI3813" i="1"/>
  <c r="AI3814" i="1"/>
  <c r="AI3815" i="1"/>
  <c r="AI3816" i="1"/>
  <c r="AI3817" i="1"/>
  <c r="AI3818" i="1"/>
  <c r="AI3819" i="1"/>
  <c r="AI3820" i="1"/>
  <c r="AI3821" i="1"/>
  <c r="AI3822" i="1"/>
  <c r="AI3823" i="1"/>
  <c r="AI3824" i="1"/>
  <c r="AI3825" i="1"/>
  <c r="AI3826" i="1"/>
  <c r="AI3827" i="1"/>
  <c r="AI3828" i="1"/>
  <c r="AI3829" i="1"/>
  <c r="AI3830" i="1"/>
  <c r="AI3831" i="1"/>
  <c r="AI3832" i="1"/>
  <c r="AI3833" i="1"/>
  <c r="AI3834" i="1"/>
  <c r="AI3835" i="1"/>
  <c r="AI3836" i="1"/>
  <c r="AI3837" i="1"/>
  <c r="AI3838" i="1"/>
  <c r="AI3839" i="1"/>
  <c r="AI3840" i="1"/>
  <c r="AI3841" i="1"/>
  <c r="AI3842" i="1"/>
  <c r="AI3843" i="1"/>
  <c r="AI3844" i="1"/>
  <c r="AI3845" i="1"/>
  <c r="AI3846" i="1"/>
  <c r="AI3847" i="1"/>
  <c r="AI3848" i="1"/>
  <c r="AI3849" i="1"/>
  <c r="AI3850" i="1"/>
  <c r="AI3851" i="1"/>
  <c r="AI3852" i="1"/>
  <c r="AI3853" i="1"/>
  <c r="AI3854" i="1"/>
  <c r="AI3855" i="1"/>
  <c r="AI3856" i="1"/>
  <c r="AI3857" i="1"/>
  <c r="AI3858" i="1"/>
  <c r="AI3859" i="1"/>
  <c r="AI3860" i="1"/>
  <c r="AI3861" i="1"/>
  <c r="AI3862" i="1"/>
  <c r="AI3863" i="1"/>
  <c r="AI3864" i="1"/>
  <c r="AI3865" i="1"/>
  <c r="AI3866" i="1"/>
  <c r="AI3867" i="1"/>
  <c r="AI3868" i="1"/>
  <c r="AI3869" i="1"/>
  <c r="AI3870" i="1"/>
  <c r="AI3871" i="1"/>
  <c r="AI3872" i="1"/>
  <c r="AI3873" i="1"/>
  <c r="AI3874" i="1"/>
  <c r="AI3875" i="1"/>
  <c r="AI3876" i="1"/>
  <c r="AI3877" i="1"/>
  <c r="AI3878" i="1"/>
  <c r="AI3879" i="1"/>
  <c r="AI3880" i="1"/>
  <c r="AI3881" i="1"/>
  <c r="AI3882" i="1"/>
  <c r="AI3883" i="1"/>
  <c r="AI3884" i="1"/>
  <c r="AI3885" i="1"/>
  <c r="AI3886" i="1"/>
  <c r="AI3887" i="1"/>
  <c r="AI3888" i="1"/>
  <c r="AI3889" i="1"/>
  <c r="AI3890" i="1"/>
  <c r="AI3891" i="1"/>
  <c r="AI3892" i="1"/>
  <c r="AI3893" i="1"/>
  <c r="AI3894" i="1"/>
  <c r="AI3895" i="1"/>
  <c r="AI3896" i="1"/>
  <c r="AI3897" i="1"/>
  <c r="AI3898" i="1"/>
  <c r="AI3899" i="1"/>
  <c r="AI3900" i="1"/>
  <c r="AI3901" i="1"/>
  <c r="AI3902" i="1"/>
  <c r="AI3903" i="1"/>
  <c r="AI3904" i="1"/>
  <c r="AI3905" i="1"/>
  <c r="AI3906" i="1"/>
  <c r="AI3907" i="1"/>
  <c r="AI3908" i="1"/>
  <c r="AI3909" i="1"/>
  <c r="AI3910" i="1"/>
  <c r="AI3911" i="1"/>
  <c r="AI3912" i="1"/>
  <c r="AI3913" i="1"/>
  <c r="AI3914" i="1"/>
  <c r="AI3915" i="1"/>
  <c r="AI3916" i="1"/>
  <c r="AI3917" i="1"/>
  <c r="AI3918" i="1"/>
  <c r="AI3919" i="1"/>
  <c r="AI3920" i="1"/>
  <c r="AI3921" i="1"/>
  <c r="AI3922" i="1"/>
  <c r="AI3923" i="1"/>
  <c r="AI3924" i="1"/>
  <c r="AI3925" i="1"/>
  <c r="AI3926" i="1"/>
  <c r="AI3927" i="1"/>
  <c r="AI3928" i="1"/>
  <c r="AI3929" i="1"/>
  <c r="AI3930" i="1"/>
  <c r="AI3931" i="1"/>
  <c r="AI3932" i="1"/>
  <c r="AI3933" i="1"/>
  <c r="AI3934" i="1"/>
  <c r="AI3935" i="1"/>
  <c r="AI3936" i="1"/>
  <c r="AI3937" i="1"/>
  <c r="AI3938" i="1"/>
  <c r="AI3939" i="1"/>
  <c r="AI3940" i="1"/>
  <c r="AI3941" i="1"/>
  <c r="AI3942" i="1"/>
  <c r="AI3943" i="1"/>
  <c r="AI3944" i="1"/>
  <c r="AI3945" i="1"/>
  <c r="AI3946" i="1"/>
  <c r="AI3947" i="1"/>
  <c r="AI3948" i="1"/>
  <c r="AI3949" i="1"/>
  <c r="AI3950" i="1"/>
  <c r="AI3951" i="1"/>
  <c r="AI3952" i="1"/>
  <c r="AI3953" i="1"/>
  <c r="AI3954" i="1"/>
  <c r="AI3955" i="1"/>
  <c r="AI3956" i="1"/>
  <c r="AI3957" i="1"/>
  <c r="AI3958" i="1"/>
  <c r="AI3959" i="1"/>
  <c r="AI3960" i="1"/>
  <c r="AI3961" i="1"/>
  <c r="AI3962" i="1"/>
  <c r="AI3963" i="1"/>
  <c r="AI3964" i="1"/>
  <c r="AI3965" i="1"/>
  <c r="AI3966" i="1"/>
  <c r="AI3967" i="1"/>
  <c r="AI3968" i="1"/>
  <c r="AI3969" i="1"/>
  <c r="AI3970" i="1"/>
  <c r="AI3971" i="1"/>
  <c r="AI3972" i="1"/>
  <c r="AI3973" i="1"/>
  <c r="AI3974" i="1"/>
  <c r="AI3975" i="1"/>
  <c r="AI3976" i="1"/>
  <c r="AI3977" i="1"/>
  <c r="AI3978" i="1"/>
  <c r="AI3979" i="1"/>
  <c r="AI3980" i="1"/>
  <c r="AI3981" i="1"/>
  <c r="AI3982" i="1"/>
  <c r="AI3983" i="1"/>
  <c r="AI3984" i="1"/>
  <c r="AI3985" i="1"/>
  <c r="AI3986" i="1"/>
  <c r="AI3987" i="1"/>
  <c r="AI3988" i="1"/>
  <c r="AI3989" i="1"/>
  <c r="AI3990" i="1"/>
  <c r="AI3991" i="1"/>
  <c r="AI3992" i="1"/>
  <c r="AI3993" i="1"/>
  <c r="AI3994" i="1"/>
  <c r="AI3995" i="1"/>
  <c r="AI3996" i="1"/>
  <c r="AI3997" i="1"/>
  <c r="AI3998" i="1"/>
  <c r="AI3999" i="1"/>
  <c r="AI4000" i="1"/>
  <c r="AI4001" i="1"/>
  <c r="AI4002" i="1"/>
  <c r="AI4003" i="1"/>
  <c r="AI4004" i="1"/>
  <c r="AI4005" i="1"/>
  <c r="AI4006" i="1"/>
  <c r="AI4007" i="1"/>
  <c r="AI4008" i="1"/>
  <c r="AI4009" i="1"/>
  <c r="AI4010" i="1"/>
  <c r="AI4011" i="1"/>
  <c r="AI4012" i="1"/>
  <c r="AI4013" i="1"/>
  <c r="AI4014" i="1"/>
  <c r="AI4015" i="1"/>
  <c r="AI4016" i="1"/>
  <c r="AI4017" i="1"/>
  <c r="AI4018" i="1"/>
  <c r="AI4019" i="1"/>
  <c r="AI4020" i="1"/>
  <c r="AI4021" i="1"/>
  <c r="AI4022" i="1"/>
  <c r="AI4023" i="1"/>
  <c r="AI4024" i="1"/>
  <c r="AI4025" i="1"/>
  <c r="AI4026" i="1"/>
  <c r="AI4027" i="1"/>
  <c r="AI4028" i="1"/>
  <c r="AI4029" i="1"/>
  <c r="AI4030" i="1"/>
  <c r="AI4031" i="1"/>
  <c r="AI4032" i="1"/>
  <c r="AI4033" i="1"/>
  <c r="AI4034" i="1"/>
  <c r="AI4035" i="1"/>
  <c r="AI4036" i="1"/>
  <c r="AI4037" i="1"/>
  <c r="AI4038" i="1"/>
  <c r="AI4039" i="1"/>
  <c r="AI4040" i="1"/>
  <c r="AI4041" i="1"/>
  <c r="AI4042" i="1"/>
  <c r="AI4043" i="1"/>
  <c r="AI4044" i="1"/>
  <c r="AI4045" i="1"/>
  <c r="AI4046" i="1"/>
  <c r="AI4047" i="1"/>
  <c r="AI4048" i="1"/>
  <c r="AI4049" i="1"/>
  <c r="AI4050" i="1"/>
  <c r="AI4051" i="1"/>
  <c r="AI4052" i="1"/>
  <c r="AI4053" i="1"/>
  <c r="AI4054" i="1"/>
  <c r="AI4055" i="1"/>
  <c r="AI4056" i="1"/>
  <c r="AI4057" i="1"/>
  <c r="AI4058" i="1"/>
  <c r="AI4059" i="1"/>
  <c r="AI4060" i="1"/>
  <c r="AI4061" i="1"/>
  <c r="AI4062" i="1"/>
  <c r="AI4063" i="1"/>
  <c r="AI4064" i="1"/>
  <c r="AI4065" i="1"/>
  <c r="AI4066" i="1"/>
  <c r="AI4067" i="1"/>
  <c r="AI4068" i="1"/>
  <c r="AI4069" i="1"/>
  <c r="AI4070" i="1"/>
  <c r="AI4071" i="1"/>
  <c r="AI4072" i="1"/>
  <c r="AI4073" i="1"/>
  <c r="AI4074" i="1"/>
  <c r="AI4075" i="1"/>
  <c r="AI4076" i="1"/>
  <c r="AI4077" i="1"/>
  <c r="AI4078" i="1"/>
  <c r="AI4079" i="1"/>
  <c r="AI4080" i="1"/>
  <c r="AI4081" i="1"/>
  <c r="AI4082" i="1"/>
  <c r="AI4083" i="1"/>
  <c r="AI4084" i="1"/>
  <c r="AI4085" i="1"/>
  <c r="AI4086" i="1"/>
  <c r="AI4087" i="1"/>
  <c r="AI4088" i="1"/>
  <c r="AI4089" i="1"/>
  <c r="AI4090" i="1"/>
  <c r="AI4091" i="1"/>
  <c r="AI4092" i="1"/>
  <c r="AI4093" i="1"/>
  <c r="AI4094" i="1"/>
  <c r="AI4095" i="1"/>
  <c r="AI4096" i="1"/>
  <c r="AI4097" i="1"/>
  <c r="AI4098" i="1"/>
  <c r="AI4099" i="1"/>
  <c r="AI4100" i="1"/>
  <c r="AI4101" i="1"/>
  <c r="AI4102" i="1"/>
  <c r="AI4103" i="1"/>
  <c r="AI4104" i="1"/>
  <c r="AI4105" i="1"/>
  <c r="AI4106" i="1"/>
  <c r="AI4107" i="1"/>
  <c r="AI4108" i="1"/>
  <c r="AI4109" i="1"/>
  <c r="AI4110" i="1"/>
  <c r="AI4111" i="1"/>
  <c r="AI4112" i="1"/>
  <c r="AI4113" i="1"/>
  <c r="AI4114" i="1"/>
  <c r="AI4115" i="1"/>
  <c r="AI4116" i="1"/>
  <c r="AI4117" i="1"/>
  <c r="AI4118" i="1"/>
  <c r="AI4119" i="1"/>
  <c r="AI4120" i="1"/>
  <c r="AI4121" i="1"/>
  <c r="AI4122" i="1"/>
  <c r="AI4123" i="1"/>
  <c r="AI4124" i="1"/>
  <c r="AI4125" i="1"/>
  <c r="AI4126" i="1"/>
  <c r="AI4127" i="1"/>
  <c r="AI4128" i="1"/>
  <c r="AI4129" i="1"/>
  <c r="AI4130" i="1"/>
  <c r="AI4131" i="1"/>
  <c r="AI4132" i="1"/>
  <c r="AI4133" i="1"/>
  <c r="AI4134" i="1"/>
  <c r="AI4135" i="1"/>
  <c r="AI4136" i="1"/>
  <c r="AI4137" i="1"/>
  <c r="AI4138" i="1"/>
  <c r="AI4139" i="1"/>
  <c r="AI4140" i="1"/>
  <c r="AI4141" i="1"/>
  <c r="AI4142" i="1"/>
  <c r="AI4143" i="1"/>
  <c r="AI4144" i="1"/>
  <c r="AI4145" i="1"/>
  <c r="AI4146" i="1"/>
  <c r="AI4147" i="1"/>
  <c r="AI4148" i="1"/>
  <c r="AI4149" i="1"/>
  <c r="AI4150" i="1"/>
  <c r="AI4151" i="1"/>
  <c r="AI4152" i="1"/>
  <c r="AI4153" i="1"/>
  <c r="AI4154" i="1"/>
  <c r="AI4155" i="1"/>
  <c r="AI4156" i="1"/>
  <c r="AI4157" i="1"/>
  <c r="AI4158" i="1"/>
  <c r="AI4159" i="1"/>
  <c r="AI4160" i="1"/>
  <c r="AI4161" i="1"/>
  <c r="AI4162" i="1"/>
  <c r="AI4163" i="1"/>
  <c r="AI4164" i="1"/>
  <c r="AI4165" i="1"/>
  <c r="AI4166" i="1"/>
  <c r="AI4167" i="1"/>
  <c r="AI4168" i="1"/>
  <c r="AI4169" i="1"/>
  <c r="AI4170" i="1"/>
  <c r="AI4171" i="1"/>
  <c r="AI4172" i="1"/>
  <c r="AI4173" i="1"/>
  <c r="AI4174" i="1"/>
  <c r="AI4175" i="1"/>
  <c r="AI4176" i="1"/>
  <c r="AI4177" i="1"/>
  <c r="AI4178" i="1"/>
  <c r="AI4179" i="1"/>
  <c r="AI4180" i="1"/>
  <c r="AI4181" i="1"/>
  <c r="AI4182" i="1"/>
  <c r="AI4183" i="1"/>
  <c r="AI4184" i="1"/>
  <c r="AI4185" i="1"/>
  <c r="AI4186" i="1"/>
  <c r="AI4187" i="1"/>
  <c r="AI4188" i="1"/>
  <c r="AI4189" i="1"/>
  <c r="AI4190" i="1"/>
  <c r="AI4191" i="1"/>
  <c r="AI4192" i="1"/>
  <c r="AI4193" i="1"/>
  <c r="AI4194" i="1"/>
  <c r="AI4195" i="1"/>
  <c r="AI4196" i="1"/>
  <c r="AI4197" i="1"/>
  <c r="AI4198" i="1"/>
  <c r="AI4199" i="1"/>
  <c r="AI4200" i="1"/>
  <c r="AI4201" i="1"/>
  <c r="AI4202" i="1"/>
  <c r="AI4203" i="1"/>
  <c r="AI4204" i="1"/>
  <c r="AI4205" i="1"/>
  <c r="AI4206" i="1"/>
  <c r="AI4207" i="1"/>
  <c r="AI4208" i="1"/>
  <c r="AI4209" i="1"/>
  <c r="AI4210" i="1"/>
  <c r="AI4211" i="1"/>
  <c r="AI4212" i="1"/>
  <c r="AI4213" i="1"/>
  <c r="AI4214" i="1"/>
  <c r="AI4215" i="1"/>
  <c r="AI4216" i="1"/>
  <c r="AI4217" i="1"/>
  <c r="AI4218" i="1"/>
  <c r="AI4219" i="1"/>
  <c r="AI4220" i="1"/>
  <c r="AI4221" i="1"/>
  <c r="AI4222" i="1"/>
  <c r="AI4223" i="1"/>
  <c r="AI4224" i="1"/>
  <c r="AI4225" i="1"/>
  <c r="AI4226" i="1"/>
  <c r="AI4227" i="1"/>
  <c r="AI4228" i="1"/>
  <c r="AI4229" i="1"/>
  <c r="AI4230" i="1"/>
  <c r="AI4231" i="1"/>
  <c r="AI4232" i="1"/>
  <c r="AI4233" i="1"/>
  <c r="AI4234" i="1"/>
  <c r="AI4235" i="1"/>
  <c r="AI4236" i="1"/>
  <c r="AI4237" i="1"/>
  <c r="AI4238" i="1"/>
  <c r="AI4239" i="1"/>
  <c r="AI4240" i="1"/>
  <c r="AI4241" i="1"/>
  <c r="AI4242" i="1"/>
  <c r="AI4243" i="1"/>
  <c r="AI4244" i="1"/>
  <c r="AI4245" i="1"/>
  <c r="AI4246" i="1"/>
  <c r="AI4247" i="1"/>
  <c r="AI4248" i="1"/>
  <c r="AI4249" i="1"/>
  <c r="AI4250" i="1"/>
  <c r="AI4251" i="1"/>
  <c r="AI4252" i="1"/>
  <c r="AI4253" i="1"/>
  <c r="AI4254" i="1"/>
  <c r="AI4255" i="1"/>
  <c r="AI4256" i="1"/>
  <c r="AI4257" i="1"/>
  <c r="AI4258" i="1"/>
  <c r="AI4259" i="1"/>
  <c r="AI4260" i="1"/>
  <c r="AI4261" i="1"/>
  <c r="AI4262" i="1"/>
  <c r="AI4263" i="1"/>
  <c r="AI4264" i="1"/>
  <c r="AI4265" i="1"/>
  <c r="AI4266" i="1"/>
  <c r="AI4267" i="1"/>
  <c r="AI4268" i="1"/>
  <c r="AI4269" i="1"/>
  <c r="AI4270" i="1"/>
  <c r="AI4271" i="1"/>
  <c r="AI4272" i="1"/>
  <c r="AI4273" i="1"/>
  <c r="AI4274" i="1"/>
  <c r="AI4275" i="1"/>
  <c r="AI4276" i="1"/>
  <c r="AI4277" i="1"/>
  <c r="AI4278" i="1"/>
  <c r="AI4279" i="1"/>
  <c r="AI4280" i="1"/>
  <c r="AI4281" i="1"/>
  <c r="AI4282" i="1"/>
  <c r="AI4283" i="1"/>
  <c r="AI4284" i="1"/>
  <c r="AI4285" i="1"/>
  <c r="AI4286" i="1"/>
  <c r="AI4287" i="1"/>
  <c r="AI4288" i="1"/>
  <c r="AI4289" i="1"/>
  <c r="AI4290" i="1"/>
  <c r="AI4291" i="1"/>
  <c r="AI4292" i="1"/>
  <c r="AI4293" i="1"/>
  <c r="AI4294" i="1"/>
  <c r="AI4295" i="1"/>
  <c r="AI4296" i="1"/>
  <c r="AI4297" i="1"/>
  <c r="AI4298" i="1"/>
  <c r="AI4299" i="1"/>
  <c r="AI4300" i="1"/>
  <c r="AI4301" i="1"/>
  <c r="AI4302" i="1"/>
  <c r="AI4303" i="1"/>
  <c r="AI4304" i="1"/>
  <c r="AI4305" i="1"/>
  <c r="AI4306" i="1"/>
  <c r="AI4307" i="1"/>
  <c r="AI4308" i="1"/>
  <c r="AI4309" i="1"/>
  <c r="AI4310" i="1"/>
  <c r="AI4311" i="1"/>
  <c r="AI4312" i="1"/>
  <c r="AI4313" i="1"/>
  <c r="AI4314" i="1"/>
  <c r="AI4315" i="1"/>
  <c r="AI4316" i="1"/>
  <c r="AI4317" i="1"/>
  <c r="AI4318" i="1"/>
  <c r="AI4319" i="1"/>
  <c r="AI4320" i="1"/>
  <c r="AI4321" i="1"/>
  <c r="AI4322" i="1"/>
  <c r="AI4323" i="1"/>
  <c r="AI4324" i="1"/>
  <c r="AI4325" i="1"/>
  <c r="AI4326" i="1"/>
  <c r="AI4327" i="1"/>
  <c r="AI4328" i="1"/>
  <c r="AI4329" i="1"/>
  <c r="AI4330" i="1"/>
  <c r="AI4331" i="1"/>
  <c r="AI4332" i="1"/>
  <c r="AI4333" i="1"/>
  <c r="AI4334" i="1"/>
  <c r="AI4335" i="1"/>
  <c r="AI4336" i="1"/>
  <c r="AI4337" i="1"/>
  <c r="AI4338" i="1"/>
  <c r="AI4339" i="1"/>
  <c r="AI4340" i="1"/>
  <c r="AI4341" i="1"/>
  <c r="AI4342" i="1"/>
  <c r="AI4343" i="1"/>
  <c r="AI4344" i="1"/>
  <c r="AI4345" i="1"/>
  <c r="AI4346" i="1"/>
  <c r="AI4347" i="1"/>
  <c r="AI4348" i="1"/>
  <c r="AI4349" i="1"/>
  <c r="AI4350" i="1"/>
  <c r="AI4351" i="1"/>
  <c r="AI4352" i="1"/>
  <c r="AI4353" i="1"/>
  <c r="AI4354" i="1"/>
  <c r="AI4355" i="1"/>
  <c r="AI4356" i="1"/>
  <c r="AI4357" i="1"/>
  <c r="AI4358" i="1"/>
  <c r="AI4359" i="1"/>
  <c r="AI4360" i="1"/>
  <c r="AI4361" i="1"/>
  <c r="AI4362" i="1"/>
  <c r="AI4363" i="1"/>
  <c r="AI4364" i="1"/>
  <c r="AI4365" i="1"/>
  <c r="AI4366" i="1"/>
  <c r="AI4367" i="1"/>
  <c r="AI4368" i="1"/>
  <c r="AI4369" i="1"/>
  <c r="AI4370" i="1"/>
  <c r="AI4371" i="1"/>
  <c r="AI4372" i="1"/>
  <c r="AI4373" i="1"/>
  <c r="AI4374" i="1"/>
  <c r="AI4375" i="1"/>
  <c r="AI4376" i="1"/>
  <c r="AI4377" i="1"/>
  <c r="AI4378" i="1"/>
  <c r="AI4379" i="1"/>
  <c r="AI4380" i="1"/>
  <c r="AI4381" i="1"/>
  <c r="AI4382" i="1"/>
  <c r="AI4383" i="1"/>
  <c r="AI4384" i="1"/>
  <c r="AI4385" i="1"/>
  <c r="AI4386" i="1"/>
  <c r="AI4387" i="1"/>
  <c r="AI4388" i="1"/>
  <c r="AI4389" i="1"/>
  <c r="AI4390" i="1"/>
  <c r="AI4391" i="1"/>
  <c r="AI4392" i="1"/>
  <c r="AI4393" i="1"/>
  <c r="AI4394" i="1"/>
  <c r="AI4395" i="1"/>
  <c r="AI4396" i="1"/>
  <c r="AI4397" i="1"/>
  <c r="AI4398" i="1"/>
  <c r="AI4399" i="1"/>
  <c r="AI4400" i="1"/>
  <c r="AI4401" i="1"/>
  <c r="AI4402" i="1"/>
  <c r="AI4403" i="1"/>
  <c r="AI4404" i="1"/>
  <c r="AI4405" i="1"/>
  <c r="AI4406" i="1"/>
  <c r="AI4407" i="1"/>
  <c r="AI4408" i="1"/>
  <c r="AI4409" i="1"/>
  <c r="AI4410" i="1"/>
  <c r="AI4411" i="1"/>
  <c r="AI4412" i="1"/>
  <c r="AI4413" i="1"/>
  <c r="AI4414" i="1"/>
  <c r="AI4415" i="1"/>
  <c r="AI4416" i="1"/>
  <c r="AI4417" i="1"/>
  <c r="AI4418" i="1"/>
  <c r="AI4419" i="1"/>
  <c r="AI4420" i="1"/>
  <c r="AI4421" i="1"/>
  <c r="AI4422" i="1"/>
  <c r="AI4423" i="1"/>
  <c r="AI4424" i="1"/>
  <c r="AI4425" i="1"/>
  <c r="AI4426" i="1"/>
  <c r="AI4427" i="1"/>
  <c r="AI4428" i="1"/>
  <c r="AI4429" i="1"/>
  <c r="AI4430" i="1"/>
  <c r="AI4431" i="1"/>
  <c r="AI4432" i="1"/>
  <c r="AI4433" i="1"/>
  <c r="AI4434" i="1"/>
  <c r="AI4435" i="1"/>
  <c r="AI4436" i="1"/>
  <c r="AI4437" i="1"/>
  <c r="AI4438" i="1"/>
  <c r="AI4439" i="1"/>
  <c r="AI4440" i="1"/>
  <c r="AI4441" i="1"/>
  <c r="AI4442" i="1"/>
  <c r="AI4443" i="1"/>
  <c r="AI4444" i="1"/>
  <c r="AI4445" i="1"/>
  <c r="AI4446" i="1"/>
  <c r="AI4447" i="1"/>
  <c r="AI4448" i="1"/>
  <c r="AI4449" i="1"/>
  <c r="AI4450" i="1"/>
  <c r="AI4451" i="1"/>
  <c r="AI4452" i="1"/>
  <c r="AI4453" i="1"/>
  <c r="AI4454" i="1"/>
  <c r="AI4455" i="1"/>
  <c r="AI4456" i="1"/>
  <c r="AI4457" i="1"/>
  <c r="AI4458" i="1"/>
  <c r="AI4459" i="1"/>
  <c r="AI4460" i="1"/>
  <c r="AI4461" i="1"/>
  <c r="AI4462" i="1"/>
  <c r="AI4463" i="1"/>
  <c r="AI4464" i="1"/>
  <c r="AI4465" i="1"/>
  <c r="AI4466" i="1"/>
  <c r="AI4467" i="1"/>
  <c r="AI4468" i="1"/>
  <c r="AI4469" i="1"/>
  <c r="AI4470" i="1"/>
  <c r="AI4471" i="1"/>
  <c r="AI4472" i="1"/>
  <c r="AI4473" i="1"/>
  <c r="AI4474" i="1"/>
  <c r="AI4475" i="1"/>
  <c r="AI4476" i="1"/>
  <c r="AI4477" i="1"/>
  <c r="AI4478" i="1"/>
  <c r="AI4479" i="1"/>
  <c r="AI4480" i="1"/>
  <c r="AI4481" i="1"/>
  <c r="AI4482" i="1"/>
  <c r="AI4483" i="1"/>
  <c r="AI4484" i="1"/>
  <c r="AI4485" i="1"/>
  <c r="AI4486" i="1"/>
  <c r="AI4487" i="1"/>
  <c r="AI4488" i="1"/>
  <c r="AI4489" i="1"/>
  <c r="AI4490" i="1"/>
  <c r="AI4491" i="1"/>
  <c r="AI4492" i="1"/>
  <c r="AI4493" i="1"/>
  <c r="AI4494" i="1"/>
  <c r="AI4495" i="1"/>
  <c r="AI4496" i="1"/>
  <c r="AI4497" i="1"/>
  <c r="AI4498" i="1"/>
  <c r="AI4499" i="1"/>
  <c r="AI4500" i="1"/>
  <c r="AI4501" i="1"/>
  <c r="AI4502" i="1"/>
  <c r="AI4503" i="1"/>
  <c r="AI4504" i="1"/>
  <c r="AI4505" i="1"/>
  <c r="AI4506" i="1"/>
  <c r="AI4507" i="1"/>
  <c r="AI4508" i="1"/>
  <c r="AI4509" i="1"/>
  <c r="AI4510" i="1"/>
  <c r="AI4511" i="1"/>
  <c r="AI4512" i="1"/>
  <c r="AI4513" i="1"/>
  <c r="AI4514" i="1"/>
  <c r="AI4515" i="1"/>
  <c r="AI4516" i="1"/>
  <c r="AI4517" i="1"/>
  <c r="AI4518" i="1"/>
  <c r="AI4519" i="1"/>
  <c r="AI4520" i="1"/>
  <c r="AI4521" i="1"/>
  <c r="AI4522" i="1"/>
  <c r="AI4523" i="1"/>
  <c r="AI4524" i="1"/>
  <c r="AI4525" i="1"/>
  <c r="AI4526" i="1"/>
  <c r="AI4527" i="1"/>
  <c r="AI4528" i="1"/>
  <c r="AI4529" i="1"/>
  <c r="AI4530" i="1"/>
  <c r="AI4531" i="1"/>
  <c r="AI4532" i="1"/>
  <c r="AI4533" i="1"/>
  <c r="AI4534" i="1"/>
  <c r="AI4535" i="1"/>
  <c r="AI4536" i="1"/>
  <c r="AI4537" i="1"/>
  <c r="AI4538" i="1"/>
  <c r="AI4539" i="1"/>
  <c r="AI4540" i="1"/>
  <c r="AI4541" i="1"/>
  <c r="AI4542" i="1"/>
  <c r="AI4543" i="1"/>
  <c r="AI4544" i="1"/>
  <c r="AI4545" i="1"/>
  <c r="AI4546" i="1"/>
  <c r="AI4547" i="1"/>
  <c r="AI4548" i="1"/>
  <c r="AI4549" i="1"/>
  <c r="AI4550" i="1"/>
  <c r="AI4551" i="1"/>
  <c r="AI4552" i="1"/>
  <c r="AI4553" i="1"/>
  <c r="AI4554" i="1"/>
  <c r="AI4555" i="1"/>
  <c r="AI4556" i="1"/>
  <c r="AI4557" i="1"/>
  <c r="AI4558" i="1"/>
  <c r="AI4559" i="1"/>
  <c r="AI4560" i="1"/>
  <c r="AI4561" i="1"/>
  <c r="AI4562" i="1"/>
  <c r="AI4563" i="1"/>
  <c r="AI4564" i="1"/>
  <c r="AI4565" i="1"/>
  <c r="AI4566" i="1"/>
  <c r="AI4567" i="1"/>
  <c r="AI4568" i="1"/>
  <c r="AI4569" i="1"/>
  <c r="AI4570" i="1"/>
  <c r="AI4571" i="1"/>
  <c r="AI4572" i="1"/>
  <c r="AI4573" i="1"/>
  <c r="AI4574" i="1"/>
  <c r="AI4575" i="1"/>
  <c r="AI4576" i="1"/>
  <c r="AI4577" i="1"/>
  <c r="AI4578" i="1"/>
  <c r="AI4579" i="1"/>
  <c r="AI4580" i="1"/>
  <c r="AI4581" i="1"/>
  <c r="AI4582" i="1"/>
  <c r="AI4583" i="1"/>
  <c r="AI4584" i="1"/>
  <c r="AI4585" i="1"/>
  <c r="AI4586" i="1"/>
  <c r="AI4587" i="1"/>
  <c r="AI4588" i="1"/>
  <c r="AI4589" i="1"/>
  <c r="AI4590" i="1"/>
  <c r="AI4591" i="1"/>
  <c r="AI4592" i="1"/>
  <c r="AI4593" i="1"/>
  <c r="AI4594" i="1"/>
  <c r="AI4595" i="1"/>
  <c r="AI4596" i="1"/>
  <c r="AI4597" i="1"/>
  <c r="AI4598" i="1"/>
  <c r="AI4599" i="1"/>
  <c r="AI4600" i="1"/>
  <c r="AI4601" i="1"/>
  <c r="AI4602" i="1"/>
  <c r="AI4603" i="1"/>
  <c r="AI4604" i="1"/>
  <c r="AI4605" i="1"/>
  <c r="AI4606" i="1"/>
  <c r="AI4607" i="1"/>
  <c r="AI4608" i="1"/>
  <c r="AI4609" i="1"/>
  <c r="AI4610" i="1"/>
  <c r="AI4611" i="1"/>
  <c r="AI4612" i="1"/>
  <c r="AI4613" i="1"/>
  <c r="AI4614" i="1"/>
  <c r="AI4615" i="1"/>
  <c r="AI4616" i="1"/>
  <c r="AI4617" i="1"/>
  <c r="AI4618" i="1"/>
  <c r="AI4619" i="1"/>
  <c r="AI4620" i="1"/>
  <c r="AI4621" i="1"/>
  <c r="AI4622" i="1"/>
  <c r="AI4623" i="1"/>
  <c r="AI4624" i="1"/>
  <c r="AI4625" i="1"/>
  <c r="AI4626" i="1"/>
  <c r="AI4627" i="1"/>
  <c r="AI4628" i="1"/>
  <c r="AI4629" i="1"/>
  <c r="AI4630" i="1"/>
  <c r="AI4631" i="1"/>
  <c r="AI4632" i="1"/>
  <c r="AI4633" i="1"/>
  <c r="AI4634" i="1"/>
  <c r="AI4635" i="1"/>
  <c r="AI4636" i="1"/>
  <c r="AI4637" i="1"/>
  <c r="AI4638" i="1"/>
  <c r="AI4639" i="1"/>
  <c r="AI4640" i="1"/>
  <c r="AI4641" i="1"/>
  <c r="AI4642" i="1"/>
  <c r="AI4643" i="1"/>
  <c r="AI4644" i="1"/>
  <c r="AI4645" i="1"/>
  <c r="AI4646" i="1"/>
  <c r="AI4647" i="1"/>
  <c r="AI4648" i="1"/>
  <c r="AI4649" i="1"/>
  <c r="AI4650" i="1"/>
  <c r="AI4651" i="1"/>
  <c r="AI4652" i="1"/>
  <c r="AI4653" i="1"/>
  <c r="AI4654" i="1"/>
  <c r="AI4655" i="1"/>
  <c r="AI4656" i="1"/>
  <c r="AI4657" i="1"/>
  <c r="AI4658" i="1"/>
  <c r="AI4659" i="1"/>
  <c r="AI4660" i="1"/>
  <c r="AI4661" i="1"/>
  <c r="AI4662" i="1"/>
  <c r="AI4663" i="1"/>
  <c r="AI4664" i="1"/>
  <c r="AI4665" i="1"/>
  <c r="AI4666" i="1"/>
  <c r="AI4667" i="1"/>
  <c r="AI4668" i="1"/>
  <c r="AI4669" i="1"/>
  <c r="AI4670" i="1"/>
  <c r="AI4671" i="1"/>
  <c r="AI4672" i="1"/>
  <c r="AI4673" i="1"/>
  <c r="AI4674" i="1"/>
  <c r="AI4675" i="1"/>
  <c r="AI4676" i="1"/>
  <c r="AI4677" i="1"/>
  <c r="AI4678" i="1"/>
  <c r="AI4679" i="1"/>
  <c r="AI4680" i="1"/>
  <c r="AI4681" i="1"/>
  <c r="AI4682" i="1"/>
  <c r="AI4683" i="1"/>
  <c r="AI4684" i="1"/>
  <c r="AI4685" i="1"/>
  <c r="AI4686" i="1"/>
  <c r="AI4687" i="1"/>
  <c r="AI4688" i="1"/>
  <c r="AI4689" i="1"/>
  <c r="AI4690" i="1"/>
  <c r="AI4691" i="1"/>
  <c r="AI4692" i="1"/>
  <c r="AI4693" i="1"/>
  <c r="AI4694" i="1"/>
  <c r="AI4695" i="1"/>
  <c r="AI4696" i="1"/>
  <c r="AI4697" i="1"/>
  <c r="AI4698" i="1"/>
  <c r="AI4699" i="1"/>
  <c r="AI4700" i="1"/>
  <c r="AI4701" i="1"/>
  <c r="AI4702" i="1"/>
  <c r="AI4703" i="1"/>
  <c r="AI4704" i="1"/>
  <c r="AI4705" i="1"/>
  <c r="AI4706" i="1"/>
  <c r="AI4707" i="1"/>
  <c r="AI4708" i="1"/>
  <c r="AI4709" i="1"/>
  <c r="AI4710" i="1"/>
  <c r="AI4711" i="1"/>
  <c r="AI4712" i="1"/>
  <c r="AI4713" i="1"/>
  <c r="AI4714" i="1"/>
  <c r="AI4715" i="1"/>
  <c r="AI4716" i="1"/>
  <c r="AI4717" i="1"/>
  <c r="AI4718" i="1"/>
  <c r="AI4719" i="1"/>
  <c r="AI4720" i="1"/>
  <c r="AI4721" i="1"/>
  <c r="AI4722" i="1"/>
  <c r="AI4723" i="1"/>
  <c r="AI4724" i="1"/>
  <c r="AI4725" i="1"/>
  <c r="AI4726" i="1"/>
  <c r="AI4727" i="1"/>
  <c r="AI4728" i="1"/>
  <c r="AI4729" i="1"/>
  <c r="AI4730" i="1"/>
  <c r="AI4731" i="1"/>
  <c r="AI4732" i="1"/>
  <c r="AI4733" i="1"/>
  <c r="AI4734" i="1"/>
  <c r="AI4735" i="1"/>
  <c r="AI4736" i="1"/>
  <c r="AI4737" i="1"/>
  <c r="AI4738" i="1"/>
  <c r="AI4739" i="1"/>
  <c r="AI4740" i="1"/>
  <c r="AI4741" i="1"/>
  <c r="AI4742" i="1"/>
  <c r="AI4743" i="1"/>
  <c r="AI4744" i="1"/>
  <c r="AI4745" i="1"/>
  <c r="AI4746" i="1"/>
  <c r="AI4747" i="1"/>
  <c r="AI4748" i="1"/>
  <c r="AI4749" i="1"/>
  <c r="AI4750" i="1"/>
  <c r="AI4751" i="1"/>
  <c r="AI4752" i="1"/>
  <c r="AI4753" i="1"/>
  <c r="AI4754" i="1"/>
  <c r="AI4755" i="1"/>
  <c r="AI4756" i="1"/>
  <c r="AI4757" i="1"/>
  <c r="AI4758" i="1"/>
  <c r="AI4759" i="1"/>
  <c r="AI4760" i="1"/>
  <c r="AI4761" i="1"/>
  <c r="AI4762" i="1"/>
  <c r="AI4763" i="1"/>
  <c r="AI4764" i="1"/>
  <c r="AI4765" i="1"/>
  <c r="AI4766" i="1"/>
  <c r="AI4767" i="1"/>
  <c r="AI4768" i="1"/>
  <c r="AI4769" i="1"/>
  <c r="AI4770" i="1"/>
  <c r="AI4771" i="1"/>
  <c r="AI4772" i="1"/>
  <c r="AI4773" i="1"/>
  <c r="AI4774" i="1"/>
  <c r="AI4775" i="1"/>
  <c r="AI4776" i="1"/>
  <c r="AI4777" i="1"/>
  <c r="AI4778" i="1"/>
  <c r="AI4779" i="1"/>
  <c r="AI4780" i="1"/>
  <c r="AI4781" i="1"/>
  <c r="AI4782" i="1"/>
  <c r="AI4783" i="1"/>
  <c r="AI4784" i="1"/>
  <c r="AI4785" i="1"/>
  <c r="AI4786" i="1"/>
  <c r="AI4787" i="1"/>
  <c r="AI4788" i="1"/>
  <c r="AI4789" i="1"/>
  <c r="AI4790" i="1"/>
  <c r="AI4791" i="1"/>
  <c r="AI4792" i="1"/>
  <c r="AI4793" i="1"/>
  <c r="AI4794" i="1"/>
  <c r="AI4795" i="1"/>
  <c r="AI4796" i="1"/>
  <c r="AI4797" i="1"/>
  <c r="AI4798" i="1"/>
  <c r="AI4799" i="1"/>
  <c r="AI4800" i="1"/>
  <c r="AI4801" i="1"/>
  <c r="AI4802" i="1"/>
  <c r="AI4803" i="1"/>
  <c r="AI4804" i="1"/>
  <c r="AI4805" i="1"/>
  <c r="AI4806" i="1"/>
  <c r="AI4807" i="1"/>
  <c r="AI4808" i="1"/>
  <c r="AI4809" i="1"/>
  <c r="AI4810" i="1"/>
  <c r="AI4811" i="1"/>
  <c r="AI4812" i="1"/>
  <c r="AI4813" i="1"/>
  <c r="AI4814" i="1"/>
  <c r="AI4815" i="1"/>
  <c r="AI4816" i="1"/>
  <c r="AI4817" i="1"/>
  <c r="AI4818" i="1"/>
  <c r="AI4819" i="1"/>
  <c r="AI4820" i="1"/>
  <c r="AI4821" i="1"/>
  <c r="AI4822" i="1"/>
  <c r="AI4823" i="1"/>
  <c r="AI4824" i="1"/>
  <c r="AI4825" i="1"/>
  <c r="AI4826" i="1"/>
  <c r="AI4827" i="1"/>
  <c r="AI4828" i="1"/>
  <c r="AI4829" i="1"/>
  <c r="AI4830" i="1"/>
  <c r="AI4831" i="1"/>
  <c r="AI4832" i="1"/>
  <c r="AI4833" i="1"/>
  <c r="AI4834" i="1"/>
  <c r="AI4835" i="1"/>
  <c r="AI4836" i="1"/>
  <c r="AI4837" i="1"/>
  <c r="AI4838" i="1"/>
  <c r="AI4839" i="1"/>
  <c r="AI4840" i="1"/>
  <c r="AI4841" i="1"/>
  <c r="AI4842" i="1"/>
  <c r="AI4843" i="1"/>
  <c r="AI4844" i="1"/>
  <c r="AI4845" i="1"/>
  <c r="AI4846" i="1"/>
  <c r="AI4847" i="1"/>
  <c r="AI4848" i="1"/>
  <c r="AI4849" i="1"/>
  <c r="AI4850" i="1"/>
  <c r="AI4851" i="1"/>
  <c r="AI4852" i="1"/>
  <c r="AI4853" i="1"/>
  <c r="AI4854" i="1"/>
  <c r="AI4855" i="1"/>
  <c r="AI4856" i="1"/>
  <c r="AI4857" i="1"/>
  <c r="AI4858" i="1"/>
  <c r="AI4859" i="1"/>
  <c r="AI4860" i="1"/>
  <c r="AI4861" i="1"/>
  <c r="AI4862" i="1"/>
  <c r="AI4863" i="1"/>
  <c r="AI4864" i="1"/>
  <c r="AI4865" i="1"/>
  <c r="AI4866" i="1"/>
  <c r="AI4867" i="1"/>
  <c r="AI4868" i="1"/>
  <c r="AI4869" i="1"/>
  <c r="AI4870" i="1"/>
  <c r="AI4871" i="1"/>
  <c r="AI4872" i="1"/>
  <c r="AI4873" i="1"/>
  <c r="AI4874" i="1"/>
  <c r="AI4875" i="1"/>
  <c r="AI4876" i="1"/>
  <c r="AI4877" i="1"/>
  <c r="AI4878" i="1"/>
  <c r="AI4879" i="1"/>
  <c r="AI4880" i="1"/>
  <c r="AI4881" i="1"/>
  <c r="AI4882" i="1"/>
  <c r="AI4883" i="1"/>
  <c r="AI4884" i="1"/>
  <c r="AI4885" i="1"/>
  <c r="AI4886" i="1"/>
  <c r="AI4887" i="1"/>
  <c r="AI4888" i="1"/>
  <c r="AI4889" i="1"/>
  <c r="AI4890" i="1"/>
  <c r="AI4891" i="1"/>
  <c r="AI4892" i="1"/>
  <c r="AI4893" i="1"/>
  <c r="AI4894" i="1"/>
  <c r="AI4895" i="1"/>
  <c r="AI4896" i="1"/>
  <c r="AI4897" i="1"/>
  <c r="AI4898" i="1"/>
  <c r="AI4899" i="1"/>
  <c r="AI4900" i="1"/>
  <c r="AI4901" i="1"/>
  <c r="AI4902" i="1"/>
  <c r="AI4903" i="1"/>
  <c r="AI4904" i="1"/>
  <c r="AI4905" i="1"/>
  <c r="AI4906" i="1"/>
  <c r="AI4907" i="1"/>
  <c r="AI4908" i="1"/>
  <c r="AI4909" i="1"/>
  <c r="AI4910" i="1"/>
  <c r="AI4911" i="1"/>
  <c r="AI4912" i="1"/>
  <c r="AI4913" i="1"/>
  <c r="AI4914" i="1"/>
  <c r="AI4915" i="1"/>
  <c r="AI4916" i="1"/>
  <c r="AI4917" i="1"/>
  <c r="AI4918" i="1"/>
  <c r="AI4919" i="1"/>
  <c r="AI4920" i="1"/>
  <c r="AI4921" i="1"/>
  <c r="AI4922" i="1"/>
  <c r="AI4923" i="1"/>
  <c r="AI4924" i="1"/>
  <c r="AI4925" i="1"/>
  <c r="AI4926" i="1"/>
  <c r="AI4927" i="1"/>
  <c r="AI4928" i="1"/>
  <c r="AI4929" i="1"/>
  <c r="AI4930" i="1"/>
  <c r="AI4931" i="1"/>
  <c r="AI4932" i="1"/>
  <c r="AI4933" i="1"/>
  <c r="AI4934" i="1"/>
  <c r="AI4935" i="1"/>
  <c r="AI4936" i="1"/>
  <c r="AI4937" i="1"/>
  <c r="AI4938" i="1"/>
  <c r="AI4939" i="1"/>
  <c r="AI4940" i="1"/>
  <c r="AI4941" i="1"/>
  <c r="AI4942" i="1"/>
  <c r="AI4943" i="1"/>
  <c r="AI4944" i="1"/>
  <c r="AI4945" i="1"/>
  <c r="AI4946" i="1"/>
  <c r="AI4947" i="1"/>
  <c r="AI4948" i="1"/>
  <c r="AI4949" i="1"/>
  <c r="AI4950" i="1"/>
  <c r="AI4951" i="1"/>
  <c r="AI4952" i="1"/>
  <c r="AI4953" i="1"/>
  <c r="AI4954" i="1"/>
  <c r="AI4955" i="1"/>
  <c r="AI4956" i="1"/>
  <c r="AI4957" i="1"/>
  <c r="AI4958" i="1"/>
  <c r="AI4959" i="1"/>
  <c r="AI4960" i="1"/>
  <c r="AI4961" i="1"/>
  <c r="AI4962" i="1"/>
  <c r="AI4963" i="1"/>
  <c r="AI4964" i="1"/>
  <c r="AI4965" i="1"/>
  <c r="AI4966" i="1"/>
  <c r="AI4967" i="1"/>
  <c r="AI4968" i="1"/>
  <c r="AI4969" i="1"/>
  <c r="AI4970" i="1"/>
  <c r="AI4971" i="1"/>
  <c r="AI4972" i="1"/>
  <c r="AI4973" i="1"/>
  <c r="AI4974" i="1"/>
  <c r="AI4975" i="1"/>
  <c r="AI4976" i="1"/>
  <c r="AI4977" i="1"/>
  <c r="AI4978" i="1"/>
  <c r="AI4979" i="1"/>
  <c r="AI4980" i="1"/>
  <c r="AI4981" i="1"/>
  <c r="AI4982" i="1"/>
  <c r="AI4983" i="1"/>
  <c r="AI4984" i="1"/>
  <c r="AI4985" i="1"/>
  <c r="AI4986" i="1"/>
  <c r="AI4987" i="1"/>
  <c r="AI4988" i="1"/>
  <c r="AI4989" i="1"/>
  <c r="AI4990" i="1"/>
  <c r="AI4991" i="1"/>
  <c r="AI4992" i="1"/>
  <c r="AI4993" i="1"/>
  <c r="AI4994" i="1"/>
  <c r="AI4995" i="1"/>
  <c r="AI4996" i="1"/>
  <c r="AI4997" i="1"/>
  <c r="AI4998" i="1"/>
  <c r="AI4999" i="1"/>
  <c r="AI5000" i="1"/>
  <c r="AI5001" i="1"/>
  <c r="AI5002" i="1"/>
  <c r="AI5003" i="1"/>
  <c r="AI5004" i="1"/>
  <c r="AI5005" i="1"/>
  <c r="AI5006" i="1"/>
  <c r="AI5007" i="1"/>
  <c r="AI5008" i="1"/>
  <c r="AI5009" i="1"/>
  <c r="AI5010" i="1"/>
  <c r="AI5011" i="1"/>
  <c r="AI5012" i="1"/>
  <c r="AI5013" i="1"/>
  <c r="AI5014" i="1"/>
  <c r="AI5015" i="1"/>
  <c r="AI5016" i="1"/>
  <c r="AI5017" i="1"/>
  <c r="AI5018" i="1"/>
  <c r="AI5019" i="1"/>
  <c r="AI5020" i="1"/>
  <c r="AI5021" i="1"/>
  <c r="AI5022" i="1"/>
  <c r="AI5023" i="1"/>
  <c r="AI5024" i="1"/>
  <c r="AI5025" i="1"/>
  <c r="AI5026" i="1"/>
  <c r="AI5027" i="1"/>
  <c r="AI5028" i="1"/>
  <c r="AI5029" i="1"/>
  <c r="AI5030" i="1"/>
  <c r="AI5031" i="1"/>
  <c r="AI5032" i="1"/>
  <c r="AI5033" i="1"/>
  <c r="AI5034" i="1"/>
  <c r="AI5035" i="1"/>
  <c r="AI5036" i="1"/>
  <c r="AI5037" i="1"/>
  <c r="AI5038" i="1"/>
  <c r="AI5039" i="1"/>
  <c r="AI5040" i="1"/>
  <c r="AI5041" i="1"/>
  <c r="AI5042" i="1"/>
  <c r="AI5043" i="1"/>
  <c r="AI5044" i="1"/>
  <c r="AI5045" i="1"/>
  <c r="AI5046" i="1"/>
  <c r="AI5047" i="1"/>
  <c r="AI5048" i="1"/>
  <c r="AI5049" i="1"/>
  <c r="AI5050" i="1"/>
  <c r="AI5051" i="1"/>
  <c r="AI5052" i="1"/>
  <c r="AI5053" i="1"/>
  <c r="AI5054" i="1"/>
  <c r="AI5055" i="1"/>
  <c r="AI5056" i="1"/>
  <c r="AI5057" i="1"/>
  <c r="AI5058" i="1"/>
  <c r="AI5059" i="1"/>
  <c r="AI5060" i="1"/>
  <c r="AI5061" i="1"/>
  <c r="AI5062" i="1"/>
  <c r="AI5063" i="1"/>
  <c r="AI5064" i="1"/>
  <c r="AI5065" i="1"/>
  <c r="AI5066" i="1"/>
  <c r="AI5067" i="1"/>
  <c r="AI5068" i="1"/>
  <c r="AI5069" i="1"/>
  <c r="AI5070" i="1"/>
  <c r="AI5071" i="1"/>
  <c r="AI5072" i="1"/>
  <c r="AI5073" i="1"/>
  <c r="AI5074" i="1"/>
  <c r="AI5075" i="1"/>
  <c r="AI5076" i="1"/>
  <c r="AI5077" i="1"/>
  <c r="AI5078" i="1"/>
  <c r="AI5079" i="1"/>
  <c r="AI5080" i="1"/>
  <c r="AI5081" i="1"/>
  <c r="AI5082" i="1"/>
  <c r="AI5083" i="1"/>
  <c r="AI5084" i="1"/>
  <c r="AI5085" i="1"/>
  <c r="AI5086" i="1"/>
  <c r="AI5087" i="1"/>
  <c r="AI5088" i="1"/>
  <c r="AI5089" i="1"/>
  <c r="AI5090" i="1"/>
  <c r="AI5091" i="1"/>
  <c r="AI5092" i="1"/>
  <c r="AI5093" i="1"/>
  <c r="AI5094" i="1"/>
  <c r="AI5095" i="1"/>
  <c r="AI5096" i="1"/>
  <c r="AI5097" i="1"/>
  <c r="AI5098" i="1"/>
  <c r="AI5099" i="1"/>
  <c r="AI5100" i="1"/>
  <c r="AI5101" i="1"/>
  <c r="AI5102" i="1"/>
  <c r="AI5103" i="1"/>
  <c r="AI5104" i="1"/>
  <c r="AI5105" i="1"/>
  <c r="AI5106" i="1"/>
  <c r="AI5107" i="1"/>
  <c r="AI5108" i="1"/>
  <c r="AI5109" i="1"/>
  <c r="AI5110" i="1"/>
  <c r="AI5111" i="1"/>
  <c r="AI5112" i="1"/>
  <c r="AI5113" i="1"/>
  <c r="AI5114" i="1"/>
  <c r="AI5115" i="1"/>
  <c r="AI5116" i="1"/>
  <c r="AI5117" i="1"/>
  <c r="AI5118" i="1"/>
  <c r="AI5119" i="1"/>
  <c r="AI5120" i="1"/>
  <c r="AI5121" i="1"/>
  <c r="AI5122" i="1"/>
  <c r="AI5123" i="1"/>
  <c r="AI5124" i="1"/>
  <c r="AI5125" i="1"/>
  <c r="AI5126" i="1"/>
  <c r="AI5127" i="1"/>
  <c r="AI5128" i="1"/>
  <c r="AI5129" i="1"/>
  <c r="AI5130" i="1"/>
  <c r="AI5131" i="1"/>
  <c r="AI5132" i="1"/>
  <c r="AI5133" i="1"/>
  <c r="AI5134" i="1"/>
  <c r="AI5135" i="1"/>
  <c r="AI5136" i="1"/>
  <c r="AI5137" i="1"/>
  <c r="AI5138" i="1"/>
  <c r="AI5139" i="1"/>
  <c r="AI5140" i="1"/>
  <c r="AI5141" i="1"/>
  <c r="AI5142" i="1"/>
  <c r="AI5143" i="1"/>
  <c r="AI5144" i="1"/>
  <c r="AI5145" i="1"/>
  <c r="AI5146" i="1"/>
  <c r="AI5147" i="1"/>
  <c r="AI5148" i="1"/>
  <c r="AI5149" i="1"/>
  <c r="AI5150" i="1"/>
  <c r="AI5151" i="1"/>
  <c r="AI5152" i="1"/>
  <c r="AI5153" i="1"/>
  <c r="AI5154" i="1"/>
  <c r="AI5155" i="1"/>
  <c r="AI5156" i="1"/>
  <c r="AI5157" i="1"/>
  <c r="AI5158" i="1"/>
  <c r="AI5159" i="1"/>
  <c r="AI5160" i="1"/>
  <c r="AI5161" i="1"/>
  <c r="AI5162" i="1"/>
  <c r="AI5163" i="1"/>
  <c r="AI5164" i="1"/>
  <c r="AI5165" i="1"/>
  <c r="AI5166" i="1"/>
  <c r="AI5167" i="1"/>
  <c r="AI5168" i="1"/>
  <c r="AI5169" i="1"/>
  <c r="AI5170" i="1"/>
  <c r="AI5171" i="1"/>
  <c r="AI5172" i="1"/>
  <c r="AI5173" i="1"/>
  <c r="AI5174" i="1"/>
  <c r="AI5175" i="1"/>
  <c r="AI5176" i="1"/>
  <c r="AI5177" i="1"/>
  <c r="AI5178" i="1"/>
  <c r="AI5179" i="1"/>
  <c r="AI5180" i="1"/>
  <c r="AI5181" i="1"/>
  <c r="AI5182" i="1"/>
  <c r="AI5183" i="1"/>
  <c r="AI5184" i="1"/>
  <c r="AI5185" i="1"/>
  <c r="AI5186" i="1"/>
  <c r="AI5187" i="1"/>
  <c r="AI5188" i="1"/>
  <c r="AI5189" i="1"/>
  <c r="AI5190" i="1"/>
  <c r="AI5191" i="1"/>
  <c r="AI5192" i="1"/>
  <c r="AI5193" i="1"/>
  <c r="AI5194" i="1"/>
  <c r="AI5195" i="1"/>
  <c r="AI5196" i="1"/>
  <c r="AI5197" i="1"/>
  <c r="AI5198" i="1"/>
  <c r="AI5199" i="1"/>
  <c r="AI5200" i="1"/>
  <c r="AI5201" i="1"/>
  <c r="AI5202" i="1"/>
  <c r="AI5203" i="1"/>
  <c r="AI5204" i="1"/>
  <c r="AI5205" i="1"/>
  <c r="AI5206" i="1"/>
  <c r="AI5207" i="1"/>
  <c r="AI5208" i="1"/>
  <c r="AI5209" i="1"/>
  <c r="AI5210" i="1"/>
  <c r="AI5211" i="1"/>
  <c r="AI5212" i="1"/>
  <c r="AI5213" i="1"/>
  <c r="AI5214" i="1"/>
  <c r="AI5215" i="1"/>
  <c r="AI5216" i="1"/>
  <c r="AI5217" i="1"/>
  <c r="AI5218" i="1"/>
  <c r="AI4" i="1"/>
  <c r="AG4" i="1"/>
  <c r="AG952" i="1"/>
  <c r="CC5218" i="1"/>
  <c r="CA5218" i="1"/>
  <c r="BY5218" i="1"/>
  <c r="BW5218" i="1"/>
  <c r="BU5218" i="1"/>
  <c r="BS5218" i="1"/>
  <c r="BQ5218" i="1"/>
  <c r="BO5218" i="1"/>
  <c r="BM5218" i="1"/>
  <c r="BK5218" i="1"/>
  <c r="CC5217" i="1"/>
  <c r="CA5217" i="1"/>
  <c r="BY5217" i="1"/>
  <c r="BW5217" i="1"/>
  <c r="BU5217" i="1"/>
  <c r="BS5217" i="1"/>
  <c r="BQ5217" i="1"/>
  <c r="BO5217" i="1"/>
  <c r="BM5217" i="1"/>
  <c r="BK5217" i="1"/>
  <c r="CC5216" i="1"/>
  <c r="CA5216" i="1"/>
  <c r="BY5216" i="1"/>
  <c r="BW5216" i="1"/>
  <c r="BU5216" i="1"/>
  <c r="BS5216" i="1"/>
  <c r="BQ5216" i="1"/>
  <c r="BO5216" i="1"/>
  <c r="BM5216" i="1"/>
  <c r="BK5216" i="1"/>
  <c r="CC5215" i="1"/>
  <c r="CA5215" i="1"/>
  <c r="BY5215" i="1"/>
  <c r="BW5215" i="1"/>
  <c r="BU5215" i="1"/>
  <c r="BS5215" i="1"/>
  <c r="BQ5215" i="1"/>
  <c r="BO5215" i="1"/>
  <c r="BM5215" i="1"/>
  <c r="BK5215" i="1"/>
  <c r="CC5214" i="1"/>
  <c r="CA5214" i="1"/>
  <c r="BY5214" i="1"/>
  <c r="BW5214" i="1"/>
  <c r="BU5214" i="1"/>
  <c r="BS5214" i="1"/>
  <c r="BQ5214" i="1"/>
  <c r="BO5214" i="1"/>
  <c r="BM5214" i="1"/>
  <c r="BK5214" i="1"/>
  <c r="CC5213" i="1"/>
  <c r="CA5213" i="1"/>
  <c r="BY5213" i="1"/>
  <c r="BW5213" i="1"/>
  <c r="BU5213" i="1"/>
  <c r="BS5213" i="1"/>
  <c r="BQ5213" i="1"/>
  <c r="BO5213" i="1"/>
  <c r="BM5213" i="1"/>
  <c r="BK5213" i="1"/>
  <c r="CC5212" i="1"/>
  <c r="CA5212" i="1"/>
  <c r="BY5212" i="1"/>
  <c r="BW5212" i="1"/>
  <c r="BU5212" i="1"/>
  <c r="BS5212" i="1"/>
  <c r="BQ5212" i="1"/>
  <c r="BO5212" i="1"/>
  <c r="BM5212" i="1"/>
  <c r="BK5212" i="1"/>
  <c r="CC5211" i="1"/>
  <c r="CA5211" i="1"/>
  <c r="BY5211" i="1"/>
  <c r="BW5211" i="1"/>
  <c r="BU5211" i="1"/>
  <c r="BS5211" i="1"/>
  <c r="BQ5211" i="1"/>
  <c r="BO5211" i="1"/>
  <c r="BM5211" i="1"/>
  <c r="BK5211" i="1"/>
  <c r="CC5210" i="1"/>
  <c r="CA5210" i="1"/>
  <c r="BY5210" i="1"/>
  <c r="BW5210" i="1"/>
  <c r="BU5210" i="1"/>
  <c r="BS5210" i="1"/>
  <c r="BQ5210" i="1"/>
  <c r="BO5210" i="1"/>
  <c r="BM5210" i="1"/>
  <c r="BK5210" i="1"/>
  <c r="CC5209" i="1"/>
  <c r="CA5209" i="1"/>
  <c r="BY5209" i="1"/>
  <c r="BW5209" i="1"/>
  <c r="BU5209" i="1"/>
  <c r="BS5209" i="1"/>
  <c r="BQ5209" i="1"/>
  <c r="BO5209" i="1"/>
  <c r="BM5209" i="1"/>
  <c r="BK5209" i="1"/>
  <c r="CC5208" i="1"/>
  <c r="CA5208" i="1"/>
  <c r="BY5208" i="1"/>
  <c r="BW5208" i="1"/>
  <c r="BU5208" i="1"/>
  <c r="BS5208" i="1"/>
  <c r="BQ5208" i="1"/>
  <c r="BO5208" i="1"/>
  <c r="BM5208" i="1"/>
  <c r="BK5208" i="1"/>
  <c r="CC5207" i="1"/>
  <c r="CA5207" i="1"/>
  <c r="BY5207" i="1"/>
  <c r="BW5207" i="1"/>
  <c r="BU5207" i="1"/>
  <c r="BS5207" i="1"/>
  <c r="BQ5207" i="1"/>
  <c r="BO5207" i="1"/>
  <c r="BM5207" i="1"/>
  <c r="BK5207" i="1"/>
  <c r="CC5206" i="1"/>
  <c r="CA5206" i="1"/>
  <c r="BY5206" i="1"/>
  <c r="BW5206" i="1"/>
  <c r="BU5206" i="1"/>
  <c r="BS5206" i="1"/>
  <c r="BQ5206" i="1"/>
  <c r="BO5206" i="1"/>
  <c r="BM5206" i="1"/>
  <c r="BK5206" i="1"/>
  <c r="CC5205" i="1"/>
  <c r="CA5205" i="1"/>
  <c r="BY5205" i="1"/>
  <c r="BW5205" i="1"/>
  <c r="BU5205" i="1"/>
  <c r="BS5205" i="1"/>
  <c r="BQ5205" i="1"/>
  <c r="BO5205" i="1"/>
  <c r="BM5205" i="1"/>
  <c r="BK5205" i="1"/>
  <c r="CC5204" i="1"/>
  <c r="CA5204" i="1"/>
  <c r="BY5204" i="1"/>
  <c r="BW5204" i="1"/>
  <c r="BU5204" i="1"/>
  <c r="BS5204" i="1"/>
  <c r="BQ5204" i="1"/>
  <c r="BO5204" i="1"/>
  <c r="BM5204" i="1"/>
  <c r="BK5204" i="1"/>
  <c r="CC5203" i="1"/>
  <c r="CA5203" i="1"/>
  <c r="BY5203" i="1"/>
  <c r="BW5203" i="1"/>
  <c r="BU5203" i="1"/>
  <c r="BS5203" i="1"/>
  <c r="BQ5203" i="1"/>
  <c r="BO5203" i="1"/>
  <c r="BM5203" i="1"/>
  <c r="BK5203" i="1"/>
  <c r="CC5202" i="1"/>
  <c r="CA5202" i="1"/>
  <c r="BY5202" i="1"/>
  <c r="BW5202" i="1"/>
  <c r="BU5202" i="1"/>
  <c r="BS5202" i="1"/>
  <c r="BQ5202" i="1"/>
  <c r="BO5202" i="1"/>
  <c r="BM5202" i="1"/>
  <c r="BK5202" i="1"/>
  <c r="CC5201" i="1"/>
  <c r="CA5201" i="1"/>
  <c r="BY5201" i="1"/>
  <c r="BW5201" i="1"/>
  <c r="BU5201" i="1"/>
  <c r="BS5201" i="1"/>
  <c r="BQ5201" i="1"/>
  <c r="BO5201" i="1"/>
  <c r="BM5201" i="1"/>
  <c r="BK5201" i="1"/>
  <c r="CC5200" i="1"/>
  <c r="CA5200" i="1"/>
  <c r="BY5200" i="1"/>
  <c r="BW5200" i="1"/>
  <c r="BU5200" i="1"/>
  <c r="BS5200" i="1"/>
  <c r="BQ5200" i="1"/>
  <c r="BO5200" i="1"/>
  <c r="BM5200" i="1"/>
  <c r="BK5200" i="1"/>
  <c r="CC5199" i="1"/>
  <c r="CA5199" i="1"/>
  <c r="BY5199" i="1"/>
  <c r="BW5199" i="1"/>
  <c r="BU5199" i="1"/>
  <c r="BS5199" i="1"/>
  <c r="BQ5199" i="1"/>
  <c r="BO5199" i="1"/>
  <c r="BM5199" i="1"/>
  <c r="BK5199" i="1"/>
  <c r="CC5198" i="1"/>
  <c r="CA5198" i="1"/>
  <c r="BY5198" i="1"/>
  <c r="BW5198" i="1"/>
  <c r="BU5198" i="1"/>
  <c r="BS5198" i="1"/>
  <c r="BQ5198" i="1"/>
  <c r="BO5198" i="1"/>
  <c r="BM5198" i="1"/>
  <c r="BK5198" i="1"/>
  <c r="CC5197" i="1"/>
  <c r="CA5197" i="1"/>
  <c r="BY5197" i="1"/>
  <c r="BW5197" i="1"/>
  <c r="BU5197" i="1"/>
  <c r="BS5197" i="1"/>
  <c r="BQ5197" i="1"/>
  <c r="BO5197" i="1"/>
  <c r="BM5197" i="1"/>
  <c r="BK5197" i="1"/>
  <c r="CC5196" i="1"/>
  <c r="CA5196" i="1"/>
  <c r="BY5196" i="1"/>
  <c r="BW5196" i="1"/>
  <c r="BU5196" i="1"/>
  <c r="BS5196" i="1"/>
  <c r="BQ5196" i="1"/>
  <c r="BO5196" i="1"/>
  <c r="BM5196" i="1"/>
  <c r="BK5196" i="1"/>
  <c r="CC5195" i="1"/>
  <c r="CA5195" i="1"/>
  <c r="BY5195" i="1"/>
  <c r="BW5195" i="1"/>
  <c r="BU5195" i="1"/>
  <c r="BS5195" i="1"/>
  <c r="BQ5195" i="1"/>
  <c r="BO5195" i="1"/>
  <c r="BM5195" i="1"/>
  <c r="BK5195" i="1"/>
  <c r="CC5194" i="1"/>
  <c r="CA5194" i="1"/>
  <c r="BY5194" i="1"/>
  <c r="BW5194" i="1"/>
  <c r="BU5194" i="1"/>
  <c r="BS5194" i="1"/>
  <c r="BQ5194" i="1"/>
  <c r="BO5194" i="1"/>
  <c r="BM5194" i="1"/>
  <c r="BK5194" i="1"/>
  <c r="CC5193" i="1"/>
  <c r="CA5193" i="1"/>
  <c r="BY5193" i="1"/>
  <c r="BW5193" i="1"/>
  <c r="BU5193" i="1"/>
  <c r="BS5193" i="1"/>
  <c r="BQ5193" i="1"/>
  <c r="BO5193" i="1"/>
  <c r="BM5193" i="1"/>
  <c r="BK5193" i="1"/>
  <c r="CC5192" i="1"/>
  <c r="CA5192" i="1"/>
  <c r="BY5192" i="1"/>
  <c r="BW5192" i="1"/>
  <c r="BU5192" i="1"/>
  <c r="BS5192" i="1"/>
  <c r="BQ5192" i="1"/>
  <c r="BO5192" i="1"/>
  <c r="BM5192" i="1"/>
  <c r="BK5192" i="1"/>
  <c r="CC5191" i="1"/>
  <c r="CA5191" i="1"/>
  <c r="BY5191" i="1"/>
  <c r="BW5191" i="1"/>
  <c r="BU5191" i="1"/>
  <c r="BS5191" i="1"/>
  <c r="BQ5191" i="1"/>
  <c r="BO5191" i="1"/>
  <c r="BM5191" i="1"/>
  <c r="BK5191" i="1"/>
  <c r="CC5190" i="1"/>
  <c r="CA5190" i="1"/>
  <c r="BY5190" i="1"/>
  <c r="BW5190" i="1"/>
  <c r="BU5190" i="1"/>
  <c r="BS5190" i="1"/>
  <c r="BQ5190" i="1"/>
  <c r="BO5190" i="1"/>
  <c r="BM5190" i="1"/>
  <c r="BK5190" i="1"/>
  <c r="CC5189" i="1"/>
  <c r="CA5189" i="1"/>
  <c r="BY5189" i="1"/>
  <c r="BW5189" i="1"/>
  <c r="BU5189" i="1"/>
  <c r="BS5189" i="1"/>
  <c r="BQ5189" i="1"/>
  <c r="BO5189" i="1"/>
  <c r="BM5189" i="1"/>
  <c r="BK5189" i="1"/>
  <c r="CC5188" i="1"/>
  <c r="CA5188" i="1"/>
  <c r="BY5188" i="1"/>
  <c r="BW5188" i="1"/>
  <c r="BU5188" i="1"/>
  <c r="BS5188" i="1"/>
  <c r="BQ5188" i="1"/>
  <c r="BO5188" i="1"/>
  <c r="BM5188" i="1"/>
  <c r="BK5188" i="1"/>
  <c r="CC5187" i="1"/>
  <c r="CA5187" i="1"/>
  <c r="BY5187" i="1"/>
  <c r="BW5187" i="1"/>
  <c r="BU5187" i="1"/>
  <c r="BS5187" i="1"/>
  <c r="BQ5187" i="1"/>
  <c r="BO5187" i="1"/>
  <c r="BM5187" i="1"/>
  <c r="BK5187" i="1"/>
  <c r="CC5186" i="1"/>
  <c r="CA5186" i="1"/>
  <c r="BY5186" i="1"/>
  <c r="BW5186" i="1"/>
  <c r="BU5186" i="1"/>
  <c r="BS5186" i="1"/>
  <c r="BQ5186" i="1"/>
  <c r="BO5186" i="1"/>
  <c r="BM5186" i="1"/>
  <c r="BK5186" i="1"/>
  <c r="CC5185" i="1"/>
  <c r="CA5185" i="1"/>
  <c r="BY5185" i="1"/>
  <c r="BW5185" i="1"/>
  <c r="BU5185" i="1"/>
  <c r="BS5185" i="1"/>
  <c r="BQ5185" i="1"/>
  <c r="BO5185" i="1"/>
  <c r="BM5185" i="1"/>
  <c r="BK5185" i="1"/>
  <c r="CC5184" i="1"/>
  <c r="CA5184" i="1"/>
  <c r="BY5184" i="1"/>
  <c r="BW5184" i="1"/>
  <c r="BU5184" i="1"/>
  <c r="BS5184" i="1"/>
  <c r="BQ5184" i="1"/>
  <c r="BO5184" i="1"/>
  <c r="BM5184" i="1"/>
  <c r="BK5184" i="1"/>
  <c r="CC5183" i="1"/>
  <c r="CA5183" i="1"/>
  <c r="BY5183" i="1"/>
  <c r="BW5183" i="1"/>
  <c r="BU5183" i="1"/>
  <c r="BS5183" i="1"/>
  <c r="BQ5183" i="1"/>
  <c r="BO5183" i="1"/>
  <c r="BM5183" i="1"/>
  <c r="BK5183" i="1"/>
  <c r="CC5182" i="1"/>
  <c r="CA5182" i="1"/>
  <c r="BY5182" i="1"/>
  <c r="BW5182" i="1"/>
  <c r="BU5182" i="1"/>
  <c r="BS5182" i="1"/>
  <c r="BQ5182" i="1"/>
  <c r="BO5182" i="1"/>
  <c r="BM5182" i="1"/>
  <c r="BK5182" i="1"/>
  <c r="CC5181" i="1"/>
  <c r="CA5181" i="1"/>
  <c r="BY5181" i="1"/>
  <c r="BW5181" i="1"/>
  <c r="BU5181" i="1"/>
  <c r="BS5181" i="1"/>
  <c r="BQ5181" i="1"/>
  <c r="BO5181" i="1"/>
  <c r="BM5181" i="1"/>
  <c r="BK5181" i="1"/>
  <c r="CC5180" i="1"/>
  <c r="CA5180" i="1"/>
  <c r="BY5180" i="1"/>
  <c r="BW5180" i="1"/>
  <c r="BU5180" i="1"/>
  <c r="BS5180" i="1"/>
  <c r="BQ5180" i="1"/>
  <c r="BO5180" i="1"/>
  <c r="BM5180" i="1"/>
  <c r="BK5180" i="1"/>
  <c r="CC5179" i="1"/>
  <c r="CA5179" i="1"/>
  <c r="BY5179" i="1"/>
  <c r="BW5179" i="1"/>
  <c r="BU5179" i="1"/>
  <c r="BS5179" i="1"/>
  <c r="BQ5179" i="1"/>
  <c r="BO5179" i="1"/>
  <c r="BM5179" i="1"/>
  <c r="BK5179" i="1"/>
  <c r="CC5178" i="1"/>
  <c r="CA5178" i="1"/>
  <c r="BY5178" i="1"/>
  <c r="BW5178" i="1"/>
  <c r="BU5178" i="1"/>
  <c r="BS5178" i="1"/>
  <c r="BQ5178" i="1"/>
  <c r="BO5178" i="1"/>
  <c r="BM5178" i="1"/>
  <c r="BK5178" i="1"/>
  <c r="CC5177" i="1"/>
  <c r="CA5177" i="1"/>
  <c r="BY5177" i="1"/>
  <c r="BW5177" i="1"/>
  <c r="BU5177" i="1"/>
  <c r="BS5177" i="1"/>
  <c r="BQ5177" i="1"/>
  <c r="BO5177" i="1"/>
  <c r="BM5177" i="1"/>
  <c r="BK5177" i="1"/>
  <c r="CC5176" i="1"/>
  <c r="CA5176" i="1"/>
  <c r="BY5176" i="1"/>
  <c r="BW5176" i="1"/>
  <c r="BU5176" i="1"/>
  <c r="BS5176" i="1"/>
  <c r="BQ5176" i="1"/>
  <c r="BO5176" i="1"/>
  <c r="BM5176" i="1"/>
  <c r="BK5176" i="1"/>
  <c r="CC5175" i="1"/>
  <c r="CA5175" i="1"/>
  <c r="BY5175" i="1"/>
  <c r="BW5175" i="1"/>
  <c r="BU5175" i="1"/>
  <c r="BS5175" i="1"/>
  <c r="BQ5175" i="1"/>
  <c r="BO5175" i="1"/>
  <c r="BM5175" i="1"/>
  <c r="BK5175" i="1"/>
  <c r="CC5174" i="1"/>
  <c r="CA5174" i="1"/>
  <c r="BY5174" i="1"/>
  <c r="BW5174" i="1"/>
  <c r="BU5174" i="1"/>
  <c r="BS5174" i="1"/>
  <c r="BQ5174" i="1"/>
  <c r="BO5174" i="1"/>
  <c r="BM5174" i="1"/>
  <c r="BK5174" i="1"/>
  <c r="CC5173" i="1"/>
  <c r="CA5173" i="1"/>
  <c r="BY5173" i="1"/>
  <c r="BW5173" i="1"/>
  <c r="BU5173" i="1"/>
  <c r="BS5173" i="1"/>
  <c r="BQ5173" i="1"/>
  <c r="BO5173" i="1"/>
  <c r="BM5173" i="1"/>
  <c r="BK5173" i="1"/>
  <c r="CC5172" i="1"/>
  <c r="CA5172" i="1"/>
  <c r="BY5172" i="1"/>
  <c r="BW5172" i="1"/>
  <c r="BU5172" i="1"/>
  <c r="BS5172" i="1"/>
  <c r="BQ5172" i="1"/>
  <c r="BO5172" i="1"/>
  <c r="BM5172" i="1"/>
  <c r="BK5172" i="1"/>
  <c r="CC5171" i="1"/>
  <c r="CA5171" i="1"/>
  <c r="BY5171" i="1"/>
  <c r="BW5171" i="1"/>
  <c r="BU5171" i="1"/>
  <c r="BS5171" i="1"/>
  <c r="BQ5171" i="1"/>
  <c r="BO5171" i="1"/>
  <c r="BM5171" i="1"/>
  <c r="BK5171" i="1"/>
  <c r="CC5170" i="1"/>
  <c r="CA5170" i="1"/>
  <c r="BY5170" i="1"/>
  <c r="BW5170" i="1"/>
  <c r="BU5170" i="1"/>
  <c r="BS5170" i="1"/>
  <c r="BQ5170" i="1"/>
  <c r="BO5170" i="1"/>
  <c r="BM5170" i="1"/>
  <c r="BK5170" i="1"/>
  <c r="CC5169" i="1"/>
  <c r="CA5169" i="1"/>
  <c r="BY5169" i="1"/>
  <c r="BW5169" i="1"/>
  <c r="BU5169" i="1"/>
  <c r="BS5169" i="1"/>
  <c r="BQ5169" i="1"/>
  <c r="BO5169" i="1"/>
  <c r="BM5169" i="1"/>
  <c r="BK5169" i="1"/>
  <c r="CC5168" i="1"/>
  <c r="CA5168" i="1"/>
  <c r="BY5168" i="1"/>
  <c r="BW5168" i="1"/>
  <c r="BU5168" i="1"/>
  <c r="BS5168" i="1"/>
  <c r="BQ5168" i="1"/>
  <c r="BO5168" i="1"/>
  <c r="BM5168" i="1"/>
  <c r="BK5168" i="1"/>
  <c r="CC5167" i="1"/>
  <c r="CA5167" i="1"/>
  <c r="BY5167" i="1"/>
  <c r="BW5167" i="1"/>
  <c r="BU5167" i="1"/>
  <c r="BS5167" i="1"/>
  <c r="BQ5167" i="1"/>
  <c r="BO5167" i="1"/>
  <c r="BM5167" i="1"/>
  <c r="BK5167" i="1"/>
  <c r="CC5166" i="1"/>
  <c r="CA5166" i="1"/>
  <c r="BY5166" i="1"/>
  <c r="BW5166" i="1"/>
  <c r="BU5166" i="1"/>
  <c r="BS5166" i="1"/>
  <c r="BQ5166" i="1"/>
  <c r="BO5166" i="1"/>
  <c r="BM5166" i="1"/>
  <c r="BK5166" i="1"/>
  <c r="CC5165" i="1"/>
  <c r="CA5165" i="1"/>
  <c r="BY5165" i="1"/>
  <c r="BW5165" i="1"/>
  <c r="BU5165" i="1"/>
  <c r="BS5165" i="1"/>
  <c r="BQ5165" i="1"/>
  <c r="BO5165" i="1"/>
  <c r="BM5165" i="1"/>
  <c r="BK5165" i="1"/>
  <c r="CC5164" i="1"/>
  <c r="CA5164" i="1"/>
  <c r="BY5164" i="1"/>
  <c r="BW5164" i="1"/>
  <c r="BU5164" i="1"/>
  <c r="BS5164" i="1"/>
  <c r="BQ5164" i="1"/>
  <c r="BO5164" i="1"/>
  <c r="BM5164" i="1"/>
  <c r="BK5164" i="1"/>
  <c r="CC5163" i="1"/>
  <c r="CA5163" i="1"/>
  <c r="BY5163" i="1"/>
  <c r="BW5163" i="1"/>
  <c r="BU5163" i="1"/>
  <c r="BS5163" i="1"/>
  <c r="BQ5163" i="1"/>
  <c r="BO5163" i="1"/>
  <c r="BM5163" i="1"/>
  <c r="BK5163" i="1"/>
  <c r="CC5162" i="1"/>
  <c r="CA5162" i="1"/>
  <c r="BY5162" i="1"/>
  <c r="BW5162" i="1"/>
  <c r="BU5162" i="1"/>
  <c r="BS5162" i="1"/>
  <c r="BQ5162" i="1"/>
  <c r="BO5162" i="1"/>
  <c r="BM5162" i="1"/>
  <c r="BK5162" i="1"/>
  <c r="CC5161" i="1"/>
  <c r="CA5161" i="1"/>
  <c r="BY5161" i="1"/>
  <c r="BW5161" i="1"/>
  <c r="BU5161" i="1"/>
  <c r="BS5161" i="1"/>
  <c r="BQ5161" i="1"/>
  <c r="BO5161" i="1"/>
  <c r="BM5161" i="1"/>
  <c r="BK5161" i="1"/>
  <c r="CC5160" i="1"/>
  <c r="CA5160" i="1"/>
  <c r="BY5160" i="1"/>
  <c r="BW5160" i="1"/>
  <c r="BU5160" i="1"/>
  <c r="BS5160" i="1"/>
  <c r="BQ5160" i="1"/>
  <c r="BO5160" i="1"/>
  <c r="BM5160" i="1"/>
  <c r="BK5160" i="1"/>
  <c r="CC5159" i="1"/>
  <c r="CA5159" i="1"/>
  <c r="BY5159" i="1"/>
  <c r="BW5159" i="1"/>
  <c r="BU5159" i="1"/>
  <c r="BS5159" i="1"/>
  <c r="BQ5159" i="1"/>
  <c r="BO5159" i="1"/>
  <c r="BM5159" i="1"/>
  <c r="BK5159" i="1"/>
  <c r="CC5158" i="1"/>
  <c r="CA5158" i="1"/>
  <c r="BY5158" i="1"/>
  <c r="BW5158" i="1"/>
  <c r="BU5158" i="1"/>
  <c r="BS5158" i="1"/>
  <c r="BQ5158" i="1"/>
  <c r="BO5158" i="1"/>
  <c r="BM5158" i="1"/>
  <c r="BK5158" i="1"/>
  <c r="CC5157" i="1"/>
  <c r="CA5157" i="1"/>
  <c r="BY5157" i="1"/>
  <c r="BW5157" i="1"/>
  <c r="BU5157" i="1"/>
  <c r="BS5157" i="1"/>
  <c r="BQ5157" i="1"/>
  <c r="BO5157" i="1"/>
  <c r="BM5157" i="1"/>
  <c r="BK5157" i="1"/>
  <c r="CC5156" i="1"/>
  <c r="CA5156" i="1"/>
  <c r="BY5156" i="1"/>
  <c r="BW5156" i="1"/>
  <c r="BU5156" i="1"/>
  <c r="BS5156" i="1"/>
  <c r="BQ5156" i="1"/>
  <c r="BO5156" i="1"/>
  <c r="BM5156" i="1"/>
  <c r="BK5156" i="1"/>
  <c r="CC5155" i="1"/>
  <c r="CA5155" i="1"/>
  <c r="BY5155" i="1"/>
  <c r="BW5155" i="1"/>
  <c r="BU5155" i="1"/>
  <c r="BS5155" i="1"/>
  <c r="BQ5155" i="1"/>
  <c r="BO5155" i="1"/>
  <c r="BM5155" i="1"/>
  <c r="BK5155" i="1"/>
  <c r="CC5154" i="1"/>
  <c r="CA5154" i="1"/>
  <c r="BY5154" i="1"/>
  <c r="BW5154" i="1"/>
  <c r="BU5154" i="1"/>
  <c r="BS5154" i="1"/>
  <c r="BQ5154" i="1"/>
  <c r="BO5154" i="1"/>
  <c r="BM5154" i="1"/>
  <c r="BK5154" i="1"/>
  <c r="CC5153" i="1"/>
  <c r="CA5153" i="1"/>
  <c r="BY5153" i="1"/>
  <c r="BW5153" i="1"/>
  <c r="BU5153" i="1"/>
  <c r="BS5153" i="1"/>
  <c r="BQ5153" i="1"/>
  <c r="BO5153" i="1"/>
  <c r="BM5153" i="1"/>
  <c r="BK5153" i="1"/>
  <c r="CC5152" i="1"/>
  <c r="CA5152" i="1"/>
  <c r="BY5152" i="1"/>
  <c r="BW5152" i="1"/>
  <c r="BU5152" i="1"/>
  <c r="BS5152" i="1"/>
  <c r="BQ5152" i="1"/>
  <c r="BO5152" i="1"/>
  <c r="BM5152" i="1"/>
  <c r="BK5152" i="1"/>
  <c r="CC5151" i="1"/>
  <c r="CA5151" i="1"/>
  <c r="BY5151" i="1"/>
  <c r="BW5151" i="1"/>
  <c r="BU5151" i="1"/>
  <c r="BS5151" i="1"/>
  <c r="BQ5151" i="1"/>
  <c r="BO5151" i="1"/>
  <c r="BM5151" i="1"/>
  <c r="BK5151" i="1"/>
  <c r="CC5150" i="1"/>
  <c r="CA5150" i="1"/>
  <c r="BY5150" i="1"/>
  <c r="BW5150" i="1"/>
  <c r="BU5150" i="1"/>
  <c r="BS5150" i="1"/>
  <c r="BQ5150" i="1"/>
  <c r="BO5150" i="1"/>
  <c r="BM5150" i="1"/>
  <c r="BK5150" i="1"/>
  <c r="CC5149" i="1"/>
  <c r="CA5149" i="1"/>
  <c r="BY5149" i="1"/>
  <c r="BW5149" i="1"/>
  <c r="BU5149" i="1"/>
  <c r="BS5149" i="1"/>
  <c r="BQ5149" i="1"/>
  <c r="BO5149" i="1"/>
  <c r="BM5149" i="1"/>
  <c r="BK5149" i="1"/>
  <c r="CC5148" i="1"/>
  <c r="CA5148" i="1"/>
  <c r="BY5148" i="1"/>
  <c r="BW5148" i="1"/>
  <c r="BU5148" i="1"/>
  <c r="BS5148" i="1"/>
  <c r="BQ5148" i="1"/>
  <c r="BO5148" i="1"/>
  <c r="BM5148" i="1"/>
  <c r="BK5148" i="1"/>
  <c r="CC5147" i="1"/>
  <c r="CA5147" i="1"/>
  <c r="BY5147" i="1"/>
  <c r="BW5147" i="1"/>
  <c r="BU5147" i="1"/>
  <c r="BS5147" i="1"/>
  <c r="BQ5147" i="1"/>
  <c r="BO5147" i="1"/>
  <c r="BM5147" i="1"/>
  <c r="BK5147" i="1"/>
  <c r="CC5146" i="1"/>
  <c r="CA5146" i="1"/>
  <c r="BY5146" i="1"/>
  <c r="BW5146" i="1"/>
  <c r="BU5146" i="1"/>
  <c r="BS5146" i="1"/>
  <c r="BQ5146" i="1"/>
  <c r="BO5146" i="1"/>
  <c r="BM5146" i="1"/>
  <c r="BK5146" i="1"/>
  <c r="CC5145" i="1"/>
  <c r="CA5145" i="1"/>
  <c r="BY5145" i="1"/>
  <c r="BW5145" i="1"/>
  <c r="BU5145" i="1"/>
  <c r="BS5145" i="1"/>
  <c r="BQ5145" i="1"/>
  <c r="BO5145" i="1"/>
  <c r="BM5145" i="1"/>
  <c r="BK5145" i="1"/>
  <c r="CC5144" i="1"/>
  <c r="CA5144" i="1"/>
  <c r="BY5144" i="1"/>
  <c r="BW5144" i="1"/>
  <c r="BU5144" i="1"/>
  <c r="BS5144" i="1"/>
  <c r="BQ5144" i="1"/>
  <c r="BO5144" i="1"/>
  <c r="BM5144" i="1"/>
  <c r="BK5144" i="1"/>
  <c r="CC5143" i="1"/>
  <c r="CA5143" i="1"/>
  <c r="BY5143" i="1"/>
  <c r="BW5143" i="1"/>
  <c r="BU5143" i="1"/>
  <c r="BS5143" i="1"/>
  <c r="BQ5143" i="1"/>
  <c r="BO5143" i="1"/>
  <c r="BM5143" i="1"/>
  <c r="BK5143" i="1"/>
  <c r="CC5142" i="1"/>
  <c r="CA5142" i="1"/>
  <c r="BY5142" i="1"/>
  <c r="BW5142" i="1"/>
  <c r="BU5142" i="1"/>
  <c r="BS5142" i="1"/>
  <c r="BQ5142" i="1"/>
  <c r="BO5142" i="1"/>
  <c r="BM5142" i="1"/>
  <c r="BK5142" i="1"/>
  <c r="CC5141" i="1"/>
  <c r="CA5141" i="1"/>
  <c r="BY5141" i="1"/>
  <c r="BW5141" i="1"/>
  <c r="BU5141" i="1"/>
  <c r="BS5141" i="1"/>
  <c r="BQ5141" i="1"/>
  <c r="BO5141" i="1"/>
  <c r="BM5141" i="1"/>
  <c r="BK5141" i="1"/>
  <c r="CC5140" i="1"/>
  <c r="CA5140" i="1"/>
  <c r="BY5140" i="1"/>
  <c r="BW5140" i="1"/>
  <c r="BU5140" i="1"/>
  <c r="BS5140" i="1"/>
  <c r="BQ5140" i="1"/>
  <c r="BO5140" i="1"/>
  <c r="BM5140" i="1"/>
  <c r="BK5140" i="1"/>
  <c r="CC5139" i="1"/>
  <c r="CA5139" i="1"/>
  <c r="BY5139" i="1"/>
  <c r="BW5139" i="1"/>
  <c r="BU5139" i="1"/>
  <c r="BS5139" i="1"/>
  <c r="BQ5139" i="1"/>
  <c r="BO5139" i="1"/>
  <c r="BM5139" i="1"/>
  <c r="BK5139" i="1"/>
  <c r="CC5138" i="1"/>
  <c r="CA5138" i="1"/>
  <c r="BY5138" i="1"/>
  <c r="BW5138" i="1"/>
  <c r="BU5138" i="1"/>
  <c r="BS5138" i="1"/>
  <c r="BQ5138" i="1"/>
  <c r="BO5138" i="1"/>
  <c r="BM5138" i="1"/>
  <c r="BK5138" i="1"/>
  <c r="CC5137" i="1"/>
  <c r="CA5137" i="1"/>
  <c r="BY5137" i="1"/>
  <c r="BW5137" i="1"/>
  <c r="BU5137" i="1"/>
  <c r="BS5137" i="1"/>
  <c r="BQ5137" i="1"/>
  <c r="BO5137" i="1"/>
  <c r="BM5137" i="1"/>
  <c r="BK5137" i="1"/>
  <c r="CC5136" i="1"/>
  <c r="CA5136" i="1"/>
  <c r="BY5136" i="1"/>
  <c r="BW5136" i="1"/>
  <c r="BU5136" i="1"/>
  <c r="BS5136" i="1"/>
  <c r="BQ5136" i="1"/>
  <c r="BO5136" i="1"/>
  <c r="BM5136" i="1"/>
  <c r="BK5136" i="1"/>
  <c r="CC5135" i="1"/>
  <c r="CA5135" i="1"/>
  <c r="BY5135" i="1"/>
  <c r="BW5135" i="1"/>
  <c r="BU5135" i="1"/>
  <c r="BS5135" i="1"/>
  <c r="BQ5135" i="1"/>
  <c r="BO5135" i="1"/>
  <c r="BM5135" i="1"/>
  <c r="BK5135" i="1"/>
  <c r="CC5134" i="1"/>
  <c r="CA5134" i="1"/>
  <c r="BY5134" i="1"/>
  <c r="BW5134" i="1"/>
  <c r="BU5134" i="1"/>
  <c r="BS5134" i="1"/>
  <c r="BQ5134" i="1"/>
  <c r="BO5134" i="1"/>
  <c r="BM5134" i="1"/>
  <c r="BK5134" i="1"/>
  <c r="CC5133" i="1"/>
  <c r="CA5133" i="1"/>
  <c r="BY5133" i="1"/>
  <c r="BW5133" i="1"/>
  <c r="BU5133" i="1"/>
  <c r="BS5133" i="1"/>
  <c r="BQ5133" i="1"/>
  <c r="BO5133" i="1"/>
  <c r="BM5133" i="1"/>
  <c r="BK5133" i="1"/>
  <c r="CC5132" i="1"/>
  <c r="CA5132" i="1"/>
  <c r="BY5132" i="1"/>
  <c r="BW5132" i="1"/>
  <c r="BU5132" i="1"/>
  <c r="BS5132" i="1"/>
  <c r="BQ5132" i="1"/>
  <c r="BO5132" i="1"/>
  <c r="BM5132" i="1"/>
  <c r="BK5132" i="1"/>
  <c r="CC5131" i="1"/>
  <c r="CA5131" i="1"/>
  <c r="BY5131" i="1"/>
  <c r="BW5131" i="1"/>
  <c r="BU5131" i="1"/>
  <c r="BS5131" i="1"/>
  <c r="BQ5131" i="1"/>
  <c r="BO5131" i="1"/>
  <c r="BM5131" i="1"/>
  <c r="BK5131" i="1"/>
  <c r="CC5130" i="1"/>
  <c r="CA5130" i="1"/>
  <c r="BY5130" i="1"/>
  <c r="BW5130" i="1"/>
  <c r="BU5130" i="1"/>
  <c r="BS5130" i="1"/>
  <c r="BQ5130" i="1"/>
  <c r="BO5130" i="1"/>
  <c r="BM5130" i="1"/>
  <c r="BK5130" i="1"/>
  <c r="CC5129" i="1"/>
  <c r="CA5129" i="1"/>
  <c r="BY5129" i="1"/>
  <c r="BW5129" i="1"/>
  <c r="BU5129" i="1"/>
  <c r="BS5129" i="1"/>
  <c r="BQ5129" i="1"/>
  <c r="BO5129" i="1"/>
  <c r="BM5129" i="1"/>
  <c r="BK5129" i="1"/>
  <c r="CC5128" i="1"/>
  <c r="CA5128" i="1"/>
  <c r="BY5128" i="1"/>
  <c r="BW5128" i="1"/>
  <c r="BU5128" i="1"/>
  <c r="BS5128" i="1"/>
  <c r="BQ5128" i="1"/>
  <c r="BO5128" i="1"/>
  <c r="BM5128" i="1"/>
  <c r="BK5128" i="1"/>
  <c r="CC5127" i="1"/>
  <c r="CA5127" i="1"/>
  <c r="BY5127" i="1"/>
  <c r="BW5127" i="1"/>
  <c r="BU5127" i="1"/>
  <c r="BS5127" i="1"/>
  <c r="BQ5127" i="1"/>
  <c r="BO5127" i="1"/>
  <c r="BM5127" i="1"/>
  <c r="BK5127" i="1"/>
  <c r="CC5126" i="1"/>
  <c r="CA5126" i="1"/>
  <c r="BY5126" i="1"/>
  <c r="BW5126" i="1"/>
  <c r="BU5126" i="1"/>
  <c r="BS5126" i="1"/>
  <c r="BQ5126" i="1"/>
  <c r="BO5126" i="1"/>
  <c r="BM5126" i="1"/>
  <c r="BK5126" i="1"/>
  <c r="CC5125" i="1"/>
  <c r="CA5125" i="1"/>
  <c r="BY5125" i="1"/>
  <c r="BW5125" i="1"/>
  <c r="BU5125" i="1"/>
  <c r="BS5125" i="1"/>
  <c r="BQ5125" i="1"/>
  <c r="BO5125" i="1"/>
  <c r="BM5125" i="1"/>
  <c r="BK5125" i="1"/>
  <c r="CC5124" i="1"/>
  <c r="CA5124" i="1"/>
  <c r="BY5124" i="1"/>
  <c r="BW5124" i="1"/>
  <c r="BU5124" i="1"/>
  <c r="BS5124" i="1"/>
  <c r="BQ5124" i="1"/>
  <c r="BO5124" i="1"/>
  <c r="BM5124" i="1"/>
  <c r="BK5124" i="1"/>
  <c r="CC5123" i="1"/>
  <c r="CA5123" i="1"/>
  <c r="BY5123" i="1"/>
  <c r="BW5123" i="1"/>
  <c r="BU5123" i="1"/>
  <c r="BS5123" i="1"/>
  <c r="BQ5123" i="1"/>
  <c r="BO5123" i="1"/>
  <c r="BM5123" i="1"/>
  <c r="BK5123" i="1"/>
  <c r="CC5122" i="1"/>
  <c r="CA5122" i="1"/>
  <c r="BY5122" i="1"/>
  <c r="BW5122" i="1"/>
  <c r="BU5122" i="1"/>
  <c r="BS5122" i="1"/>
  <c r="BQ5122" i="1"/>
  <c r="BO5122" i="1"/>
  <c r="BM5122" i="1"/>
  <c r="BK5122" i="1"/>
  <c r="CC5121" i="1"/>
  <c r="CA5121" i="1"/>
  <c r="BY5121" i="1"/>
  <c r="BW5121" i="1"/>
  <c r="BU5121" i="1"/>
  <c r="BS5121" i="1"/>
  <c r="BQ5121" i="1"/>
  <c r="BO5121" i="1"/>
  <c r="BM5121" i="1"/>
  <c r="BK5121" i="1"/>
  <c r="CC5120" i="1"/>
  <c r="CA5120" i="1"/>
  <c r="BY5120" i="1"/>
  <c r="BW5120" i="1"/>
  <c r="BU5120" i="1"/>
  <c r="BS5120" i="1"/>
  <c r="BQ5120" i="1"/>
  <c r="BO5120" i="1"/>
  <c r="BM5120" i="1"/>
  <c r="BK5120" i="1"/>
  <c r="CC5119" i="1"/>
  <c r="CA5119" i="1"/>
  <c r="BY5119" i="1"/>
  <c r="BW5119" i="1"/>
  <c r="BU5119" i="1"/>
  <c r="BS5119" i="1"/>
  <c r="BQ5119" i="1"/>
  <c r="BO5119" i="1"/>
  <c r="BM5119" i="1"/>
  <c r="BK5119" i="1"/>
  <c r="CC5118" i="1"/>
  <c r="CA5118" i="1"/>
  <c r="BY5118" i="1"/>
  <c r="BW5118" i="1"/>
  <c r="BU5118" i="1"/>
  <c r="BS5118" i="1"/>
  <c r="BQ5118" i="1"/>
  <c r="BO5118" i="1"/>
  <c r="BM5118" i="1"/>
  <c r="BK5118" i="1"/>
  <c r="CC5117" i="1"/>
  <c r="CA5117" i="1"/>
  <c r="BY5117" i="1"/>
  <c r="BW5117" i="1"/>
  <c r="BU5117" i="1"/>
  <c r="BS5117" i="1"/>
  <c r="BQ5117" i="1"/>
  <c r="BO5117" i="1"/>
  <c r="BM5117" i="1"/>
  <c r="BK5117" i="1"/>
  <c r="CC5116" i="1"/>
  <c r="CA5116" i="1"/>
  <c r="BY5116" i="1"/>
  <c r="BW5116" i="1"/>
  <c r="BU5116" i="1"/>
  <c r="BS5116" i="1"/>
  <c r="BQ5116" i="1"/>
  <c r="BO5116" i="1"/>
  <c r="BM5116" i="1"/>
  <c r="BK5116" i="1"/>
  <c r="CC5115" i="1"/>
  <c r="CA5115" i="1"/>
  <c r="BY5115" i="1"/>
  <c r="BW5115" i="1"/>
  <c r="BU5115" i="1"/>
  <c r="BS5115" i="1"/>
  <c r="BQ5115" i="1"/>
  <c r="BO5115" i="1"/>
  <c r="BM5115" i="1"/>
  <c r="BK5115" i="1"/>
  <c r="CC5114" i="1"/>
  <c r="CA5114" i="1"/>
  <c r="BY5114" i="1"/>
  <c r="BW5114" i="1"/>
  <c r="BU5114" i="1"/>
  <c r="BS5114" i="1"/>
  <c r="BQ5114" i="1"/>
  <c r="BO5114" i="1"/>
  <c r="BM5114" i="1"/>
  <c r="BK5114" i="1"/>
  <c r="CC5113" i="1"/>
  <c r="CA5113" i="1"/>
  <c r="BY5113" i="1"/>
  <c r="BW5113" i="1"/>
  <c r="BU5113" i="1"/>
  <c r="BS5113" i="1"/>
  <c r="BQ5113" i="1"/>
  <c r="BO5113" i="1"/>
  <c r="BM5113" i="1"/>
  <c r="BK5113" i="1"/>
  <c r="CC5112" i="1"/>
  <c r="CA5112" i="1"/>
  <c r="BY5112" i="1"/>
  <c r="BW5112" i="1"/>
  <c r="BU5112" i="1"/>
  <c r="BS5112" i="1"/>
  <c r="BQ5112" i="1"/>
  <c r="BO5112" i="1"/>
  <c r="BM5112" i="1"/>
  <c r="BK5112" i="1"/>
  <c r="CC5111" i="1"/>
  <c r="CA5111" i="1"/>
  <c r="BY5111" i="1"/>
  <c r="BW5111" i="1"/>
  <c r="BU5111" i="1"/>
  <c r="BS5111" i="1"/>
  <c r="BQ5111" i="1"/>
  <c r="BO5111" i="1"/>
  <c r="BM5111" i="1"/>
  <c r="BK5111" i="1"/>
  <c r="CC5110" i="1"/>
  <c r="CA5110" i="1"/>
  <c r="BY5110" i="1"/>
  <c r="BW5110" i="1"/>
  <c r="BU5110" i="1"/>
  <c r="BS5110" i="1"/>
  <c r="BQ5110" i="1"/>
  <c r="BO5110" i="1"/>
  <c r="BM5110" i="1"/>
  <c r="BK5110" i="1"/>
  <c r="CC5109" i="1"/>
  <c r="CA5109" i="1"/>
  <c r="BY5109" i="1"/>
  <c r="BW5109" i="1"/>
  <c r="BU5109" i="1"/>
  <c r="BS5109" i="1"/>
  <c r="BQ5109" i="1"/>
  <c r="BO5109" i="1"/>
  <c r="BM5109" i="1"/>
  <c r="BK5109" i="1"/>
  <c r="CC5108" i="1"/>
  <c r="CA5108" i="1"/>
  <c r="BY5108" i="1"/>
  <c r="BW5108" i="1"/>
  <c r="BU5108" i="1"/>
  <c r="BS5108" i="1"/>
  <c r="BQ5108" i="1"/>
  <c r="BO5108" i="1"/>
  <c r="BM5108" i="1"/>
  <c r="BK5108" i="1"/>
  <c r="CC5107" i="1"/>
  <c r="CA5107" i="1"/>
  <c r="BY5107" i="1"/>
  <c r="BW5107" i="1"/>
  <c r="BU5107" i="1"/>
  <c r="BS5107" i="1"/>
  <c r="BQ5107" i="1"/>
  <c r="BO5107" i="1"/>
  <c r="BM5107" i="1"/>
  <c r="BK5107" i="1"/>
  <c r="CC5106" i="1"/>
  <c r="CA5106" i="1"/>
  <c r="BY5106" i="1"/>
  <c r="BW5106" i="1"/>
  <c r="BU5106" i="1"/>
  <c r="BS5106" i="1"/>
  <c r="BQ5106" i="1"/>
  <c r="BO5106" i="1"/>
  <c r="BM5106" i="1"/>
  <c r="BK5106" i="1"/>
  <c r="CC5105" i="1"/>
  <c r="CA5105" i="1"/>
  <c r="BY5105" i="1"/>
  <c r="BW5105" i="1"/>
  <c r="BU5105" i="1"/>
  <c r="BS5105" i="1"/>
  <c r="BQ5105" i="1"/>
  <c r="BO5105" i="1"/>
  <c r="BM5105" i="1"/>
  <c r="BK5105" i="1"/>
  <c r="CC5104" i="1"/>
  <c r="CA5104" i="1"/>
  <c r="BY5104" i="1"/>
  <c r="BW5104" i="1"/>
  <c r="BU5104" i="1"/>
  <c r="BS5104" i="1"/>
  <c r="BQ5104" i="1"/>
  <c r="BO5104" i="1"/>
  <c r="BM5104" i="1"/>
  <c r="BK5104" i="1"/>
  <c r="CC5103" i="1"/>
  <c r="CA5103" i="1"/>
  <c r="BY5103" i="1"/>
  <c r="BW5103" i="1"/>
  <c r="BU5103" i="1"/>
  <c r="BS5103" i="1"/>
  <c r="BQ5103" i="1"/>
  <c r="BO5103" i="1"/>
  <c r="BM5103" i="1"/>
  <c r="BK5103" i="1"/>
  <c r="CC5102" i="1"/>
  <c r="CA5102" i="1"/>
  <c r="BY5102" i="1"/>
  <c r="BW5102" i="1"/>
  <c r="BU5102" i="1"/>
  <c r="BS5102" i="1"/>
  <c r="BQ5102" i="1"/>
  <c r="BO5102" i="1"/>
  <c r="BM5102" i="1"/>
  <c r="BK5102" i="1"/>
  <c r="CC5101" i="1"/>
  <c r="CA5101" i="1"/>
  <c r="BY5101" i="1"/>
  <c r="BW5101" i="1"/>
  <c r="BU5101" i="1"/>
  <c r="BS5101" i="1"/>
  <c r="BQ5101" i="1"/>
  <c r="BO5101" i="1"/>
  <c r="BM5101" i="1"/>
  <c r="BK5101" i="1"/>
  <c r="CC5100" i="1"/>
  <c r="CA5100" i="1"/>
  <c r="BY5100" i="1"/>
  <c r="BW5100" i="1"/>
  <c r="BU5100" i="1"/>
  <c r="BS5100" i="1"/>
  <c r="BQ5100" i="1"/>
  <c r="BO5100" i="1"/>
  <c r="BM5100" i="1"/>
  <c r="BK5100" i="1"/>
  <c r="CC5099" i="1"/>
  <c r="CA5099" i="1"/>
  <c r="BY5099" i="1"/>
  <c r="BW5099" i="1"/>
  <c r="BU5099" i="1"/>
  <c r="BS5099" i="1"/>
  <c r="BQ5099" i="1"/>
  <c r="BO5099" i="1"/>
  <c r="BM5099" i="1"/>
  <c r="BK5099" i="1"/>
  <c r="CC5098" i="1"/>
  <c r="CA5098" i="1"/>
  <c r="BY5098" i="1"/>
  <c r="BW5098" i="1"/>
  <c r="BU5098" i="1"/>
  <c r="BS5098" i="1"/>
  <c r="BQ5098" i="1"/>
  <c r="BO5098" i="1"/>
  <c r="BM5098" i="1"/>
  <c r="BK5098" i="1"/>
  <c r="CC5097" i="1"/>
  <c r="CA5097" i="1"/>
  <c r="BY5097" i="1"/>
  <c r="BW5097" i="1"/>
  <c r="BU5097" i="1"/>
  <c r="BS5097" i="1"/>
  <c r="BQ5097" i="1"/>
  <c r="BO5097" i="1"/>
  <c r="BM5097" i="1"/>
  <c r="BK5097" i="1"/>
  <c r="CC5096" i="1"/>
  <c r="CA5096" i="1"/>
  <c r="BY5096" i="1"/>
  <c r="BW5096" i="1"/>
  <c r="BU5096" i="1"/>
  <c r="BS5096" i="1"/>
  <c r="BQ5096" i="1"/>
  <c r="BO5096" i="1"/>
  <c r="BM5096" i="1"/>
  <c r="BK5096" i="1"/>
  <c r="CC5095" i="1"/>
  <c r="CA5095" i="1"/>
  <c r="BY5095" i="1"/>
  <c r="BW5095" i="1"/>
  <c r="BU5095" i="1"/>
  <c r="BS5095" i="1"/>
  <c r="BQ5095" i="1"/>
  <c r="BO5095" i="1"/>
  <c r="BM5095" i="1"/>
  <c r="BK5095" i="1"/>
  <c r="CC5094" i="1"/>
  <c r="CA5094" i="1"/>
  <c r="BY5094" i="1"/>
  <c r="BW5094" i="1"/>
  <c r="BU5094" i="1"/>
  <c r="BS5094" i="1"/>
  <c r="BQ5094" i="1"/>
  <c r="BO5094" i="1"/>
  <c r="BM5094" i="1"/>
  <c r="BK5094" i="1"/>
  <c r="CC5093" i="1"/>
  <c r="CA5093" i="1"/>
  <c r="BY5093" i="1"/>
  <c r="BW5093" i="1"/>
  <c r="BU5093" i="1"/>
  <c r="BS5093" i="1"/>
  <c r="BQ5093" i="1"/>
  <c r="BO5093" i="1"/>
  <c r="BM5093" i="1"/>
  <c r="BK5093" i="1"/>
  <c r="CC5092" i="1"/>
  <c r="CA5092" i="1"/>
  <c r="BY5092" i="1"/>
  <c r="BW5092" i="1"/>
  <c r="BU5092" i="1"/>
  <c r="BS5092" i="1"/>
  <c r="BQ5092" i="1"/>
  <c r="BO5092" i="1"/>
  <c r="BM5092" i="1"/>
  <c r="BK5092" i="1"/>
  <c r="CC5091" i="1"/>
  <c r="CA5091" i="1"/>
  <c r="BY5091" i="1"/>
  <c r="BW5091" i="1"/>
  <c r="BU5091" i="1"/>
  <c r="BS5091" i="1"/>
  <c r="BQ5091" i="1"/>
  <c r="BO5091" i="1"/>
  <c r="BM5091" i="1"/>
  <c r="BK5091" i="1"/>
  <c r="CC5090" i="1"/>
  <c r="CA5090" i="1"/>
  <c r="BY5090" i="1"/>
  <c r="BW5090" i="1"/>
  <c r="BU5090" i="1"/>
  <c r="BS5090" i="1"/>
  <c r="BQ5090" i="1"/>
  <c r="BO5090" i="1"/>
  <c r="BM5090" i="1"/>
  <c r="BK5090" i="1"/>
  <c r="CC5089" i="1"/>
  <c r="CA5089" i="1"/>
  <c r="BY5089" i="1"/>
  <c r="BW5089" i="1"/>
  <c r="BU5089" i="1"/>
  <c r="BS5089" i="1"/>
  <c r="BQ5089" i="1"/>
  <c r="BO5089" i="1"/>
  <c r="BM5089" i="1"/>
  <c r="BK5089" i="1"/>
  <c r="CC5088" i="1"/>
  <c r="CA5088" i="1"/>
  <c r="BY5088" i="1"/>
  <c r="BW5088" i="1"/>
  <c r="BU5088" i="1"/>
  <c r="BS5088" i="1"/>
  <c r="BQ5088" i="1"/>
  <c r="BO5088" i="1"/>
  <c r="BM5088" i="1"/>
  <c r="BK5088" i="1"/>
  <c r="CC5087" i="1"/>
  <c r="CA5087" i="1"/>
  <c r="BY5087" i="1"/>
  <c r="BW5087" i="1"/>
  <c r="BU5087" i="1"/>
  <c r="BS5087" i="1"/>
  <c r="BQ5087" i="1"/>
  <c r="BO5087" i="1"/>
  <c r="BM5087" i="1"/>
  <c r="BK5087" i="1"/>
  <c r="CC5086" i="1"/>
  <c r="CA5086" i="1"/>
  <c r="BY5086" i="1"/>
  <c r="BW5086" i="1"/>
  <c r="BU5086" i="1"/>
  <c r="BS5086" i="1"/>
  <c r="BQ5086" i="1"/>
  <c r="BO5086" i="1"/>
  <c r="BM5086" i="1"/>
  <c r="BK5086" i="1"/>
  <c r="CC5085" i="1"/>
  <c r="CA5085" i="1"/>
  <c r="BY5085" i="1"/>
  <c r="BW5085" i="1"/>
  <c r="BU5085" i="1"/>
  <c r="BS5085" i="1"/>
  <c r="BQ5085" i="1"/>
  <c r="BO5085" i="1"/>
  <c r="BM5085" i="1"/>
  <c r="BK5085" i="1"/>
  <c r="CC5084" i="1"/>
  <c r="CA5084" i="1"/>
  <c r="BY5084" i="1"/>
  <c r="BW5084" i="1"/>
  <c r="BU5084" i="1"/>
  <c r="BS5084" i="1"/>
  <c r="BQ5084" i="1"/>
  <c r="BO5084" i="1"/>
  <c r="BM5084" i="1"/>
  <c r="BK5084" i="1"/>
  <c r="CC5083" i="1"/>
  <c r="CA5083" i="1"/>
  <c r="BY5083" i="1"/>
  <c r="BW5083" i="1"/>
  <c r="BU5083" i="1"/>
  <c r="BS5083" i="1"/>
  <c r="BQ5083" i="1"/>
  <c r="BO5083" i="1"/>
  <c r="BM5083" i="1"/>
  <c r="BK5083" i="1"/>
  <c r="CC5082" i="1"/>
  <c r="CA5082" i="1"/>
  <c r="BY5082" i="1"/>
  <c r="BW5082" i="1"/>
  <c r="BU5082" i="1"/>
  <c r="BS5082" i="1"/>
  <c r="BQ5082" i="1"/>
  <c r="BO5082" i="1"/>
  <c r="BM5082" i="1"/>
  <c r="BK5082" i="1"/>
  <c r="CC5081" i="1"/>
  <c r="CA5081" i="1"/>
  <c r="BY5081" i="1"/>
  <c r="BW5081" i="1"/>
  <c r="BU5081" i="1"/>
  <c r="BS5081" i="1"/>
  <c r="BQ5081" i="1"/>
  <c r="BO5081" i="1"/>
  <c r="BM5081" i="1"/>
  <c r="BK5081" i="1"/>
  <c r="CC5080" i="1"/>
  <c r="CA5080" i="1"/>
  <c r="BY5080" i="1"/>
  <c r="BW5080" i="1"/>
  <c r="BU5080" i="1"/>
  <c r="BS5080" i="1"/>
  <c r="BQ5080" i="1"/>
  <c r="BO5080" i="1"/>
  <c r="BM5080" i="1"/>
  <c r="BK5080" i="1"/>
  <c r="CC5079" i="1"/>
  <c r="CA5079" i="1"/>
  <c r="BY5079" i="1"/>
  <c r="BW5079" i="1"/>
  <c r="BU5079" i="1"/>
  <c r="BS5079" i="1"/>
  <c r="BQ5079" i="1"/>
  <c r="BO5079" i="1"/>
  <c r="BM5079" i="1"/>
  <c r="BK5079" i="1"/>
  <c r="CC5078" i="1"/>
  <c r="CA5078" i="1"/>
  <c r="BY5078" i="1"/>
  <c r="BW5078" i="1"/>
  <c r="BU5078" i="1"/>
  <c r="BS5078" i="1"/>
  <c r="BQ5078" i="1"/>
  <c r="BO5078" i="1"/>
  <c r="BM5078" i="1"/>
  <c r="BK5078" i="1"/>
  <c r="CC5077" i="1"/>
  <c r="CA5077" i="1"/>
  <c r="BY5077" i="1"/>
  <c r="BW5077" i="1"/>
  <c r="BU5077" i="1"/>
  <c r="BS5077" i="1"/>
  <c r="BQ5077" i="1"/>
  <c r="BO5077" i="1"/>
  <c r="BM5077" i="1"/>
  <c r="BK5077" i="1"/>
  <c r="CC5076" i="1"/>
  <c r="CA5076" i="1"/>
  <c r="BY5076" i="1"/>
  <c r="BW5076" i="1"/>
  <c r="BU5076" i="1"/>
  <c r="BS5076" i="1"/>
  <c r="BQ5076" i="1"/>
  <c r="BO5076" i="1"/>
  <c r="BM5076" i="1"/>
  <c r="BK5076" i="1"/>
  <c r="CC5075" i="1"/>
  <c r="CA5075" i="1"/>
  <c r="BY5075" i="1"/>
  <c r="BW5075" i="1"/>
  <c r="BU5075" i="1"/>
  <c r="BS5075" i="1"/>
  <c r="BQ5075" i="1"/>
  <c r="BO5075" i="1"/>
  <c r="BM5075" i="1"/>
  <c r="BK5075" i="1"/>
  <c r="CC5074" i="1"/>
  <c r="CA5074" i="1"/>
  <c r="BY5074" i="1"/>
  <c r="BW5074" i="1"/>
  <c r="BU5074" i="1"/>
  <c r="BS5074" i="1"/>
  <c r="BQ5074" i="1"/>
  <c r="BO5074" i="1"/>
  <c r="BM5074" i="1"/>
  <c r="BK5074" i="1"/>
  <c r="CC5073" i="1"/>
  <c r="CA5073" i="1"/>
  <c r="BY5073" i="1"/>
  <c r="BW5073" i="1"/>
  <c r="BU5073" i="1"/>
  <c r="BS5073" i="1"/>
  <c r="BQ5073" i="1"/>
  <c r="BO5073" i="1"/>
  <c r="BM5073" i="1"/>
  <c r="BK5073" i="1"/>
  <c r="CC5072" i="1"/>
  <c r="CA5072" i="1"/>
  <c r="BY5072" i="1"/>
  <c r="BW5072" i="1"/>
  <c r="BU5072" i="1"/>
  <c r="BS5072" i="1"/>
  <c r="BQ5072" i="1"/>
  <c r="BO5072" i="1"/>
  <c r="BM5072" i="1"/>
  <c r="BK5072" i="1"/>
  <c r="CC5071" i="1"/>
  <c r="CA5071" i="1"/>
  <c r="BY5071" i="1"/>
  <c r="BW5071" i="1"/>
  <c r="BU5071" i="1"/>
  <c r="BS5071" i="1"/>
  <c r="BQ5071" i="1"/>
  <c r="BO5071" i="1"/>
  <c r="BM5071" i="1"/>
  <c r="BK5071" i="1"/>
  <c r="CC5070" i="1"/>
  <c r="CA5070" i="1"/>
  <c r="BY5070" i="1"/>
  <c r="BW5070" i="1"/>
  <c r="BU5070" i="1"/>
  <c r="BS5070" i="1"/>
  <c r="BQ5070" i="1"/>
  <c r="BO5070" i="1"/>
  <c r="BM5070" i="1"/>
  <c r="BK5070" i="1"/>
  <c r="CC5069" i="1"/>
  <c r="CA5069" i="1"/>
  <c r="BY5069" i="1"/>
  <c r="BW5069" i="1"/>
  <c r="BU5069" i="1"/>
  <c r="BS5069" i="1"/>
  <c r="BQ5069" i="1"/>
  <c r="BO5069" i="1"/>
  <c r="BM5069" i="1"/>
  <c r="BK5069" i="1"/>
  <c r="CC5068" i="1"/>
  <c r="CA5068" i="1"/>
  <c r="BY5068" i="1"/>
  <c r="BW5068" i="1"/>
  <c r="BU5068" i="1"/>
  <c r="BS5068" i="1"/>
  <c r="BQ5068" i="1"/>
  <c r="BO5068" i="1"/>
  <c r="BM5068" i="1"/>
  <c r="BK5068" i="1"/>
  <c r="CC5067" i="1"/>
  <c r="CA5067" i="1"/>
  <c r="BY5067" i="1"/>
  <c r="BW5067" i="1"/>
  <c r="BU5067" i="1"/>
  <c r="BS5067" i="1"/>
  <c r="BQ5067" i="1"/>
  <c r="BO5067" i="1"/>
  <c r="BM5067" i="1"/>
  <c r="BK5067" i="1"/>
  <c r="CC5066" i="1"/>
  <c r="CA5066" i="1"/>
  <c r="BY5066" i="1"/>
  <c r="BW5066" i="1"/>
  <c r="BU5066" i="1"/>
  <c r="BS5066" i="1"/>
  <c r="BQ5066" i="1"/>
  <c r="BO5066" i="1"/>
  <c r="BM5066" i="1"/>
  <c r="BK5066" i="1"/>
  <c r="CC5065" i="1"/>
  <c r="CA5065" i="1"/>
  <c r="BY5065" i="1"/>
  <c r="BW5065" i="1"/>
  <c r="BU5065" i="1"/>
  <c r="BS5065" i="1"/>
  <c r="BQ5065" i="1"/>
  <c r="BO5065" i="1"/>
  <c r="BM5065" i="1"/>
  <c r="BK5065" i="1"/>
  <c r="CC5064" i="1"/>
  <c r="CA5064" i="1"/>
  <c r="BY5064" i="1"/>
  <c r="BW5064" i="1"/>
  <c r="BU5064" i="1"/>
  <c r="BS5064" i="1"/>
  <c r="BQ5064" i="1"/>
  <c r="BO5064" i="1"/>
  <c r="BM5064" i="1"/>
  <c r="BK5064" i="1"/>
  <c r="CC5063" i="1"/>
  <c r="CA5063" i="1"/>
  <c r="BY5063" i="1"/>
  <c r="BW5063" i="1"/>
  <c r="BU5063" i="1"/>
  <c r="BS5063" i="1"/>
  <c r="BQ5063" i="1"/>
  <c r="BO5063" i="1"/>
  <c r="BM5063" i="1"/>
  <c r="BK5063" i="1"/>
  <c r="CC5062" i="1"/>
  <c r="CA5062" i="1"/>
  <c r="BY5062" i="1"/>
  <c r="BW5062" i="1"/>
  <c r="BU5062" i="1"/>
  <c r="BS5062" i="1"/>
  <c r="BQ5062" i="1"/>
  <c r="BO5062" i="1"/>
  <c r="BM5062" i="1"/>
  <c r="BK5062" i="1"/>
  <c r="CC5061" i="1"/>
  <c r="CA5061" i="1"/>
  <c r="BY5061" i="1"/>
  <c r="BW5061" i="1"/>
  <c r="BU5061" i="1"/>
  <c r="BS5061" i="1"/>
  <c r="BQ5061" i="1"/>
  <c r="BO5061" i="1"/>
  <c r="BM5061" i="1"/>
  <c r="BK5061" i="1"/>
  <c r="CC5060" i="1"/>
  <c r="CA5060" i="1"/>
  <c r="BY5060" i="1"/>
  <c r="BW5060" i="1"/>
  <c r="BU5060" i="1"/>
  <c r="BS5060" i="1"/>
  <c r="BQ5060" i="1"/>
  <c r="BO5060" i="1"/>
  <c r="BM5060" i="1"/>
  <c r="BK5060" i="1"/>
  <c r="CC5059" i="1"/>
  <c r="CA5059" i="1"/>
  <c r="BY5059" i="1"/>
  <c r="BW5059" i="1"/>
  <c r="BU5059" i="1"/>
  <c r="BS5059" i="1"/>
  <c r="BQ5059" i="1"/>
  <c r="BO5059" i="1"/>
  <c r="BM5059" i="1"/>
  <c r="BK5059" i="1"/>
  <c r="CC5058" i="1"/>
  <c r="CA5058" i="1"/>
  <c r="BY5058" i="1"/>
  <c r="BW5058" i="1"/>
  <c r="BU5058" i="1"/>
  <c r="BS5058" i="1"/>
  <c r="BQ5058" i="1"/>
  <c r="BO5058" i="1"/>
  <c r="BM5058" i="1"/>
  <c r="BK5058" i="1"/>
  <c r="CC5057" i="1"/>
  <c r="CA5057" i="1"/>
  <c r="BY5057" i="1"/>
  <c r="BW5057" i="1"/>
  <c r="BU5057" i="1"/>
  <c r="BS5057" i="1"/>
  <c r="BQ5057" i="1"/>
  <c r="BO5057" i="1"/>
  <c r="BM5057" i="1"/>
  <c r="BK5057" i="1"/>
  <c r="CC5056" i="1"/>
  <c r="CA5056" i="1"/>
  <c r="BY5056" i="1"/>
  <c r="BW5056" i="1"/>
  <c r="BU5056" i="1"/>
  <c r="BS5056" i="1"/>
  <c r="BQ5056" i="1"/>
  <c r="BO5056" i="1"/>
  <c r="BM5056" i="1"/>
  <c r="BK5056" i="1"/>
  <c r="CC5055" i="1"/>
  <c r="CA5055" i="1"/>
  <c r="BY5055" i="1"/>
  <c r="BW5055" i="1"/>
  <c r="BU5055" i="1"/>
  <c r="BS5055" i="1"/>
  <c r="BQ5055" i="1"/>
  <c r="BO5055" i="1"/>
  <c r="BM5055" i="1"/>
  <c r="BK5055" i="1"/>
  <c r="CC5054" i="1"/>
  <c r="CA5054" i="1"/>
  <c r="BY5054" i="1"/>
  <c r="BW5054" i="1"/>
  <c r="BU5054" i="1"/>
  <c r="BS5054" i="1"/>
  <c r="BQ5054" i="1"/>
  <c r="BO5054" i="1"/>
  <c r="BM5054" i="1"/>
  <c r="BK5054" i="1"/>
  <c r="CC5053" i="1"/>
  <c r="CA5053" i="1"/>
  <c r="BY5053" i="1"/>
  <c r="BW5053" i="1"/>
  <c r="BU5053" i="1"/>
  <c r="BS5053" i="1"/>
  <c r="BQ5053" i="1"/>
  <c r="BO5053" i="1"/>
  <c r="BM5053" i="1"/>
  <c r="BK5053" i="1"/>
  <c r="CC5052" i="1"/>
  <c r="CA5052" i="1"/>
  <c r="BY5052" i="1"/>
  <c r="BW5052" i="1"/>
  <c r="BU5052" i="1"/>
  <c r="BS5052" i="1"/>
  <c r="BQ5052" i="1"/>
  <c r="BO5052" i="1"/>
  <c r="BM5052" i="1"/>
  <c r="BK5052" i="1"/>
  <c r="CC5051" i="1"/>
  <c r="CA5051" i="1"/>
  <c r="BY5051" i="1"/>
  <c r="BW5051" i="1"/>
  <c r="BU5051" i="1"/>
  <c r="BS5051" i="1"/>
  <c r="BQ5051" i="1"/>
  <c r="BO5051" i="1"/>
  <c r="BM5051" i="1"/>
  <c r="BK5051" i="1"/>
  <c r="CC5050" i="1"/>
  <c r="CA5050" i="1"/>
  <c r="BY5050" i="1"/>
  <c r="BW5050" i="1"/>
  <c r="BU5050" i="1"/>
  <c r="BS5050" i="1"/>
  <c r="BQ5050" i="1"/>
  <c r="BO5050" i="1"/>
  <c r="BM5050" i="1"/>
  <c r="BK5050" i="1"/>
  <c r="CC5049" i="1"/>
  <c r="CA5049" i="1"/>
  <c r="BY5049" i="1"/>
  <c r="BW5049" i="1"/>
  <c r="BU5049" i="1"/>
  <c r="BS5049" i="1"/>
  <c r="BQ5049" i="1"/>
  <c r="BO5049" i="1"/>
  <c r="BM5049" i="1"/>
  <c r="BK5049" i="1"/>
  <c r="CC5048" i="1"/>
  <c r="CA5048" i="1"/>
  <c r="BY5048" i="1"/>
  <c r="BW5048" i="1"/>
  <c r="BU5048" i="1"/>
  <c r="BS5048" i="1"/>
  <c r="BQ5048" i="1"/>
  <c r="BO5048" i="1"/>
  <c r="BM5048" i="1"/>
  <c r="BK5048" i="1"/>
  <c r="CC5047" i="1"/>
  <c r="CA5047" i="1"/>
  <c r="BY5047" i="1"/>
  <c r="BW5047" i="1"/>
  <c r="BU5047" i="1"/>
  <c r="BS5047" i="1"/>
  <c r="BQ5047" i="1"/>
  <c r="BO5047" i="1"/>
  <c r="BM5047" i="1"/>
  <c r="BK5047" i="1"/>
  <c r="CC5046" i="1"/>
  <c r="CA5046" i="1"/>
  <c r="BY5046" i="1"/>
  <c r="BW5046" i="1"/>
  <c r="BU5046" i="1"/>
  <c r="BS5046" i="1"/>
  <c r="BQ5046" i="1"/>
  <c r="BO5046" i="1"/>
  <c r="BM5046" i="1"/>
  <c r="BK5046" i="1"/>
  <c r="CC5045" i="1"/>
  <c r="CA5045" i="1"/>
  <c r="BY5045" i="1"/>
  <c r="BW5045" i="1"/>
  <c r="BU5045" i="1"/>
  <c r="BS5045" i="1"/>
  <c r="BQ5045" i="1"/>
  <c r="BO5045" i="1"/>
  <c r="BM5045" i="1"/>
  <c r="BK5045" i="1"/>
  <c r="CC5044" i="1"/>
  <c r="CA5044" i="1"/>
  <c r="BY5044" i="1"/>
  <c r="BW5044" i="1"/>
  <c r="BU5044" i="1"/>
  <c r="BS5044" i="1"/>
  <c r="BQ5044" i="1"/>
  <c r="BO5044" i="1"/>
  <c r="BM5044" i="1"/>
  <c r="BK5044" i="1"/>
  <c r="CC5043" i="1"/>
  <c r="CA5043" i="1"/>
  <c r="BY5043" i="1"/>
  <c r="BW5043" i="1"/>
  <c r="BU5043" i="1"/>
  <c r="BS5043" i="1"/>
  <c r="BQ5043" i="1"/>
  <c r="BO5043" i="1"/>
  <c r="BM5043" i="1"/>
  <c r="BK5043" i="1"/>
  <c r="CC5042" i="1"/>
  <c r="CA5042" i="1"/>
  <c r="BY5042" i="1"/>
  <c r="BW5042" i="1"/>
  <c r="BU5042" i="1"/>
  <c r="BS5042" i="1"/>
  <c r="BQ5042" i="1"/>
  <c r="BO5042" i="1"/>
  <c r="BM5042" i="1"/>
  <c r="BK5042" i="1"/>
  <c r="CC5041" i="1"/>
  <c r="CA5041" i="1"/>
  <c r="BY5041" i="1"/>
  <c r="BW5041" i="1"/>
  <c r="BU5041" i="1"/>
  <c r="BS5041" i="1"/>
  <c r="BQ5041" i="1"/>
  <c r="BO5041" i="1"/>
  <c r="BM5041" i="1"/>
  <c r="BK5041" i="1"/>
  <c r="CC5040" i="1"/>
  <c r="CA5040" i="1"/>
  <c r="BY5040" i="1"/>
  <c r="BW5040" i="1"/>
  <c r="BU5040" i="1"/>
  <c r="BS5040" i="1"/>
  <c r="BQ5040" i="1"/>
  <c r="BO5040" i="1"/>
  <c r="BM5040" i="1"/>
  <c r="BK5040" i="1"/>
  <c r="CC5039" i="1"/>
  <c r="CA5039" i="1"/>
  <c r="BY5039" i="1"/>
  <c r="BW5039" i="1"/>
  <c r="BU5039" i="1"/>
  <c r="BS5039" i="1"/>
  <c r="BQ5039" i="1"/>
  <c r="BO5039" i="1"/>
  <c r="BM5039" i="1"/>
  <c r="BK5039" i="1"/>
  <c r="CC5038" i="1"/>
  <c r="CA5038" i="1"/>
  <c r="BY5038" i="1"/>
  <c r="BW5038" i="1"/>
  <c r="BU5038" i="1"/>
  <c r="BS5038" i="1"/>
  <c r="BQ5038" i="1"/>
  <c r="BO5038" i="1"/>
  <c r="BM5038" i="1"/>
  <c r="BK5038" i="1"/>
  <c r="CC5037" i="1"/>
  <c r="CA5037" i="1"/>
  <c r="BY5037" i="1"/>
  <c r="BW5037" i="1"/>
  <c r="BU5037" i="1"/>
  <c r="BS5037" i="1"/>
  <c r="BQ5037" i="1"/>
  <c r="BO5037" i="1"/>
  <c r="BM5037" i="1"/>
  <c r="BK5037" i="1"/>
  <c r="CC5036" i="1"/>
  <c r="CA5036" i="1"/>
  <c r="BY5036" i="1"/>
  <c r="BW5036" i="1"/>
  <c r="BU5036" i="1"/>
  <c r="BS5036" i="1"/>
  <c r="BQ5036" i="1"/>
  <c r="BO5036" i="1"/>
  <c r="BM5036" i="1"/>
  <c r="BK5036" i="1"/>
  <c r="CC5035" i="1"/>
  <c r="CA5035" i="1"/>
  <c r="BY5035" i="1"/>
  <c r="BW5035" i="1"/>
  <c r="BU5035" i="1"/>
  <c r="BS5035" i="1"/>
  <c r="BQ5035" i="1"/>
  <c r="BO5035" i="1"/>
  <c r="BM5035" i="1"/>
  <c r="BK5035" i="1"/>
  <c r="CC5034" i="1"/>
  <c r="CA5034" i="1"/>
  <c r="BY5034" i="1"/>
  <c r="BW5034" i="1"/>
  <c r="BU5034" i="1"/>
  <c r="BS5034" i="1"/>
  <c r="BQ5034" i="1"/>
  <c r="BO5034" i="1"/>
  <c r="BM5034" i="1"/>
  <c r="BK5034" i="1"/>
  <c r="CC5033" i="1"/>
  <c r="CA5033" i="1"/>
  <c r="BY5033" i="1"/>
  <c r="BW5033" i="1"/>
  <c r="BU5033" i="1"/>
  <c r="BS5033" i="1"/>
  <c r="BQ5033" i="1"/>
  <c r="BO5033" i="1"/>
  <c r="BM5033" i="1"/>
  <c r="BK5033" i="1"/>
  <c r="CC5032" i="1"/>
  <c r="CA5032" i="1"/>
  <c r="BY5032" i="1"/>
  <c r="BW5032" i="1"/>
  <c r="BU5032" i="1"/>
  <c r="BS5032" i="1"/>
  <c r="BQ5032" i="1"/>
  <c r="BO5032" i="1"/>
  <c r="BM5032" i="1"/>
  <c r="BK5032" i="1"/>
  <c r="CC5031" i="1"/>
  <c r="CA5031" i="1"/>
  <c r="BY5031" i="1"/>
  <c r="BW5031" i="1"/>
  <c r="BU5031" i="1"/>
  <c r="BS5031" i="1"/>
  <c r="BQ5031" i="1"/>
  <c r="BO5031" i="1"/>
  <c r="BM5031" i="1"/>
  <c r="BK5031" i="1"/>
  <c r="CC5030" i="1"/>
  <c r="CA5030" i="1"/>
  <c r="BY5030" i="1"/>
  <c r="BW5030" i="1"/>
  <c r="BU5030" i="1"/>
  <c r="BS5030" i="1"/>
  <c r="BQ5030" i="1"/>
  <c r="BO5030" i="1"/>
  <c r="BM5030" i="1"/>
  <c r="BK5030" i="1"/>
  <c r="CC5029" i="1"/>
  <c r="CA5029" i="1"/>
  <c r="BY5029" i="1"/>
  <c r="BW5029" i="1"/>
  <c r="BU5029" i="1"/>
  <c r="BS5029" i="1"/>
  <c r="BQ5029" i="1"/>
  <c r="BO5029" i="1"/>
  <c r="BM5029" i="1"/>
  <c r="BK5029" i="1"/>
  <c r="CC5028" i="1"/>
  <c r="CA5028" i="1"/>
  <c r="BY5028" i="1"/>
  <c r="BW5028" i="1"/>
  <c r="BU5028" i="1"/>
  <c r="BS5028" i="1"/>
  <c r="BQ5028" i="1"/>
  <c r="BO5028" i="1"/>
  <c r="BM5028" i="1"/>
  <c r="BK5028" i="1"/>
  <c r="CC5027" i="1"/>
  <c r="CA5027" i="1"/>
  <c r="BY5027" i="1"/>
  <c r="BW5027" i="1"/>
  <c r="BU5027" i="1"/>
  <c r="BS5027" i="1"/>
  <c r="BQ5027" i="1"/>
  <c r="BO5027" i="1"/>
  <c r="BM5027" i="1"/>
  <c r="BK5027" i="1"/>
  <c r="CC5026" i="1"/>
  <c r="CA5026" i="1"/>
  <c r="BY5026" i="1"/>
  <c r="BW5026" i="1"/>
  <c r="BU5026" i="1"/>
  <c r="BS5026" i="1"/>
  <c r="BQ5026" i="1"/>
  <c r="BO5026" i="1"/>
  <c r="BM5026" i="1"/>
  <c r="BK5026" i="1"/>
  <c r="CC5025" i="1"/>
  <c r="CA5025" i="1"/>
  <c r="BY5025" i="1"/>
  <c r="BW5025" i="1"/>
  <c r="BU5025" i="1"/>
  <c r="BS5025" i="1"/>
  <c r="BQ5025" i="1"/>
  <c r="BO5025" i="1"/>
  <c r="BM5025" i="1"/>
  <c r="BK5025" i="1"/>
  <c r="CC5024" i="1"/>
  <c r="CA5024" i="1"/>
  <c r="BY5024" i="1"/>
  <c r="BW5024" i="1"/>
  <c r="BU5024" i="1"/>
  <c r="BS5024" i="1"/>
  <c r="BQ5024" i="1"/>
  <c r="BO5024" i="1"/>
  <c r="BM5024" i="1"/>
  <c r="BK5024" i="1"/>
  <c r="CC5023" i="1"/>
  <c r="CA5023" i="1"/>
  <c r="BY5023" i="1"/>
  <c r="BW5023" i="1"/>
  <c r="BU5023" i="1"/>
  <c r="BS5023" i="1"/>
  <c r="BQ5023" i="1"/>
  <c r="BO5023" i="1"/>
  <c r="BM5023" i="1"/>
  <c r="BK5023" i="1"/>
  <c r="CC5022" i="1"/>
  <c r="CA5022" i="1"/>
  <c r="BY5022" i="1"/>
  <c r="BW5022" i="1"/>
  <c r="BU5022" i="1"/>
  <c r="BS5022" i="1"/>
  <c r="BQ5022" i="1"/>
  <c r="BO5022" i="1"/>
  <c r="BM5022" i="1"/>
  <c r="BK5022" i="1"/>
  <c r="CC5021" i="1"/>
  <c r="CA5021" i="1"/>
  <c r="BY5021" i="1"/>
  <c r="BW5021" i="1"/>
  <c r="BU5021" i="1"/>
  <c r="BS5021" i="1"/>
  <c r="BQ5021" i="1"/>
  <c r="BO5021" i="1"/>
  <c r="BM5021" i="1"/>
  <c r="BK5021" i="1"/>
  <c r="CC5020" i="1"/>
  <c r="CA5020" i="1"/>
  <c r="BY5020" i="1"/>
  <c r="BW5020" i="1"/>
  <c r="BU5020" i="1"/>
  <c r="BS5020" i="1"/>
  <c r="BQ5020" i="1"/>
  <c r="BO5020" i="1"/>
  <c r="BM5020" i="1"/>
  <c r="BK5020" i="1"/>
  <c r="CC5019" i="1"/>
  <c r="CA5019" i="1"/>
  <c r="BY5019" i="1"/>
  <c r="BW5019" i="1"/>
  <c r="BU5019" i="1"/>
  <c r="BS5019" i="1"/>
  <c r="BQ5019" i="1"/>
  <c r="BO5019" i="1"/>
  <c r="BM5019" i="1"/>
  <c r="BK5019" i="1"/>
  <c r="CC5018" i="1"/>
  <c r="CA5018" i="1"/>
  <c r="BY5018" i="1"/>
  <c r="BW5018" i="1"/>
  <c r="BU5018" i="1"/>
  <c r="BS5018" i="1"/>
  <c r="BQ5018" i="1"/>
  <c r="BO5018" i="1"/>
  <c r="BM5018" i="1"/>
  <c r="BK5018" i="1"/>
  <c r="CC5017" i="1"/>
  <c r="CA5017" i="1"/>
  <c r="BY5017" i="1"/>
  <c r="BW5017" i="1"/>
  <c r="BU5017" i="1"/>
  <c r="BS5017" i="1"/>
  <c r="BQ5017" i="1"/>
  <c r="BO5017" i="1"/>
  <c r="BM5017" i="1"/>
  <c r="BK5017" i="1"/>
  <c r="CC5016" i="1"/>
  <c r="CA5016" i="1"/>
  <c r="BY5016" i="1"/>
  <c r="BW5016" i="1"/>
  <c r="BU5016" i="1"/>
  <c r="BS5016" i="1"/>
  <c r="BQ5016" i="1"/>
  <c r="BO5016" i="1"/>
  <c r="BM5016" i="1"/>
  <c r="BK5016" i="1"/>
  <c r="CC5015" i="1"/>
  <c r="CA5015" i="1"/>
  <c r="BY5015" i="1"/>
  <c r="BW5015" i="1"/>
  <c r="BU5015" i="1"/>
  <c r="BS5015" i="1"/>
  <c r="BQ5015" i="1"/>
  <c r="BO5015" i="1"/>
  <c r="BM5015" i="1"/>
  <c r="BK5015" i="1"/>
  <c r="CC5014" i="1"/>
  <c r="CA5014" i="1"/>
  <c r="BY5014" i="1"/>
  <c r="BW5014" i="1"/>
  <c r="BU5014" i="1"/>
  <c r="BS5014" i="1"/>
  <c r="BQ5014" i="1"/>
  <c r="BO5014" i="1"/>
  <c r="BM5014" i="1"/>
  <c r="BK5014" i="1"/>
  <c r="CC5013" i="1"/>
  <c r="CA5013" i="1"/>
  <c r="BY5013" i="1"/>
  <c r="BW5013" i="1"/>
  <c r="BU5013" i="1"/>
  <c r="BS5013" i="1"/>
  <c r="BQ5013" i="1"/>
  <c r="BO5013" i="1"/>
  <c r="BM5013" i="1"/>
  <c r="BK5013" i="1"/>
  <c r="CC5012" i="1"/>
  <c r="CA5012" i="1"/>
  <c r="BY5012" i="1"/>
  <c r="BW5012" i="1"/>
  <c r="BU5012" i="1"/>
  <c r="BS5012" i="1"/>
  <c r="BQ5012" i="1"/>
  <c r="BO5012" i="1"/>
  <c r="BM5012" i="1"/>
  <c r="BK5012" i="1"/>
  <c r="CC5011" i="1"/>
  <c r="CA5011" i="1"/>
  <c r="BY5011" i="1"/>
  <c r="BW5011" i="1"/>
  <c r="BU5011" i="1"/>
  <c r="BS5011" i="1"/>
  <c r="BQ5011" i="1"/>
  <c r="BO5011" i="1"/>
  <c r="BM5011" i="1"/>
  <c r="BK5011" i="1"/>
  <c r="CC5010" i="1"/>
  <c r="CA5010" i="1"/>
  <c r="BY5010" i="1"/>
  <c r="BW5010" i="1"/>
  <c r="BU5010" i="1"/>
  <c r="BS5010" i="1"/>
  <c r="BQ5010" i="1"/>
  <c r="BO5010" i="1"/>
  <c r="BM5010" i="1"/>
  <c r="BK5010" i="1"/>
  <c r="CC5009" i="1"/>
  <c r="CA5009" i="1"/>
  <c r="BY5009" i="1"/>
  <c r="BW5009" i="1"/>
  <c r="BU5009" i="1"/>
  <c r="BS5009" i="1"/>
  <c r="BQ5009" i="1"/>
  <c r="BO5009" i="1"/>
  <c r="BM5009" i="1"/>
  <c r="BK5009" i="1"/>
  <c r="CC5008" i="1"/>
  <c r="CA5008" i="1"/>
  <c r="BY5008" i="1"/>
  <c r="BW5008" i="1"/>
  <c r="BU5008" i="1"/>
  <c r="BS5008" i="1"/>
  <c r="BQ5008" i="1"/>
  <c r="BO5008" i="1"/>
  <c r="BM5008" i="1"/>
  <c r="BK5008" i="1"/>
  <c r="CC5007" i="1"/>
  <c r="CA5007" i="1"/>
  <c r="BY5007" i="1"/>
  <c r="BW5007" i="1"/>
  <c r="BU5007" i="1"/>
  <c r="BS5007" i="1"/>
  <c r="BQ5007" i="1"/>
  <c r="BO5007" i="1"/>
  <c r="BM5007" i="1"/>
  <c r="BK5007" i="1"/>
  <c r="CC5006" i="1"/>
  <c r="CA5006" i="1"/>
  <c r="BY5006" i="1"/>
  <c r="BW5006" i="1"/>
  <c r="BU5006" i="1"/>
  <c r="BS5006" i="1"/>
  <c r="BQ5006" i="1"/>
  <c r="BO5006" i="1"/>
  <c r="BM5006" i="1"/>
  <c r="BK5006" i="1"/>
  <c r="CC5005" i="1"/>
  <c r="CA5005" i="1"/>
  <c r="BY5005" i="1"/>
  <c r="BW5005" i="1"/>
  <c r="BU5005" i="1"/>
  <c r="BS5005" i="1"/>
  <c r="BQ5005" i="1"/>
  <c r="BO5005" i="1"/>
  <c r="BM5005" i="1"/>
  <c r="BK5005" i="1"/>
  <c r="CC5004" i="1"/>
  <c r="CA5004" i="1"/>
  <c r="BY5004" i="1"/>
  <c r="BW5004" i="1"/>
  <c r="BU5004" i="1"/>
  <c r="BS5004" i="1"/>
  <c r="BQ5004" i="1"/>
  <c r="BO5004" i="1"/>
  <c r="BM5004" i="1"/>
  <c r="BK5004" i="1"/>
  <c r="CC5003" i="1"/>
  <c r="CA5003" i="1"/>
  <c r="BY5003" i="1"/>
  <c r="BW5003" i="1"/>
  <c r="BU5003" i="1"/>
  <c r="BS5003" i="1"/>
  <c r="BQ5003" i="1"/>
  <c r="BO5003" i="1"/>
  <c r="BM5003" i="1"/>
  <c r="BK5003" i="1"/>
  <c r="CC5002" i="1"/>
  <c r="CA5002" i="1"/>
  <c r="BY5002" i="1"/>
  <c r="BW5002" i="1"/>
  <c r="BU5002" i="1"/>
  <c r="BS5002" i="1"/>
  <c r="BQ5002" i="1"/>
  <c r="BO5002" i="1"/>
  <c r="BM5002" i="1"/>
  <c r="BK5002" i="1"/>
  <c r="CC5001" i="1"/>
  <c r="CA5001" i="1"/>
  <c r="BY5001" i="1"/>
  <c r="BW5001" i="1"/>
  <c r="BU5001" i="1"/>
  <c r="BS5001" i="1"/>
  <c r="BQ5001" i="1"/>
  <c r="BO5001" i="1"/>
  <c r="BM5001" i="1"/>
  <c r="BK5001" i="1"/>
  <c r="CC5000" i="1"/>
  <c r="CA5000" i="1"/>
  <c r="BY5000" i="1"/>
  <c r="BW5000" i="1"/>
  <c r="BU5000" i="1"/>
  <c r="BS5000" i="1"/>
  <c r="BQ5000" i="1"/>
  <c r="BO5000" i="1"/>
  <c r="BM5000" i="1"/>
  <c r="BK5000" i="1"/>
  <c r="CC4999" i="1"/>
  <c r="CA4999" i="1"/>
  <c r="BY4999" i="1"/>
  <c r="BW4999" i="1"/>
  <c r="BU4999" i="1"/>
  <c r="BS4999" i="1"/>
  <c r="BQ4999" i="1"/>
  <c r="BO4999" i="1"/>
  <c r="BM4999" i="1"/>
  <c r="BK4999" i="1"/>
  <c r="CC4998" i="1"/>
  <c r="CA4998" i="1"/>
  <c r="BY4998" i="1"/>
  <c r="BW4998" i="1"/>
  <c r="BU4998" i="1"/>
  <c r="BS4998" i="1"/>
  <c r="BQ4998" i="1"/>
  <c r="BO4998" i="1"/>
  <c r="BM4998" i="1"/>
  <c r="BK4998" i="1"/>
  <c r="CC4997" i="1"/>
  <c r="CA4997" i="1"/>
  <c r="BY4997" i="1"/>
  <c r="BW4997" i="1"/>
  <c r="BU4997" i="1"/>
  <c r="BS4997" i="1"/>
  <c r="BQ4997" i="1"/>
  <c r="BO4997" i="1"/>
  <c r="BM4997" i="1"/>
  <c r="BK4997" i="1"/>
  <c r="CC4996" i="1"/>
  <c r="CA4996" i="1"/>
  <c r="BY4996" i="1"/>
  <c r="BW4996" i="1"/>
  <c r="BU4996" i="1"/>
  <c r="BS4996" i="1"/>
  <c r="BQ4996" i="1"/>
  <c r="BO4996" i="1"/>
  <c r="BM4996" i="1"/>
  <c r="BK4996" i="1"/>
  <c r="CC4995" i="1"/>
  <c r="CA4995" i="1"/>
  <c r="BY4995" i="1"/>
  <c r="BW4995" i="1"/>
  <c r="BU4995" i="1"/>
  <c r="BS4995" i="1"/>
  <c r="BQ4995" i="1"/>
  <c r="BO4995" i="1"/>
  <c r="BM4995" i="1"/>
  <c r="BK4995" i="1"/>
  <c r="CC4994" i="1"/>
  <c r="CA4994" i="1"/>
  <c r="BY4994" i="1"/>
  <c r="BW4994" i="1"/>
  <c r="BU4994" i="1"/>
  <c r="BS4994" i="1"/>
  <c r="BQ4994" i="1"/>
  <c r="BO4994" i="1"/>
  <c r="BM4994" i="1"/>
  <c r="BK4994" i="1"/>
  <c r="CC4993" i="1"/>
  <c r="CA4993" i="1"/>
  <c r="BY4993" i="1"/>
  <c r="BW4993" i="1"/>
  <c r="BU4993" i="1"/>
  <c r="BS4993" i="1"/>
  <c r="BQ4993" i="1"/>
  <c r="BO4993" i="1"/>
  <c r="BM4993" i="1"/>
  <c r="BK4993" i="1"/>
  <c r="CC4992" i="1"/>
  <c r="CA4992" i="1"/>
  <c r="BY4992" i="1"/>
  <c r="BW4992" i="1"/>
  <c r="BU4992" i="1"/>
  <c r="BS4992" i="1"/>
  <c r="BQ4992" i="1"/>
  <c r="BO4992" i="1"/>
  <c r="BM4992" i="1"/>
  <c r="BK4992" i="1"/>
  <c r="CC4991" i="1"/>
  <c r="CA4991" i="1"/>
  <c r="BY4991" i="1"/>
  <c r="BW4991" i="1"/>
  <c r="BU4991" i="1"/>
  <c r="BS4991" i="1"/>
  <c r="BQ4991" i="1"/>
  <c r="BO4991" i="1"/>
  <c r="BM4991" i="1"/>
  <c r="BK4991" i="1"/>
  <c r="CC4990" i="1"/>
  <c r="CA4990" i="1"/>
  <c r="BY4990" i="1"/>
  <c r="BW4990" i="1"/>
  <c r="BU4990" i="1"/>
  <c r="BS4990" i="1"/>
  <c r="BQ4990" i="1"/>
  <c r="BO4990" i="1"/>
  <c r="BM4990" i="1"/>
  <c r="BK4990" i="1"/>
  <c r="CC4989" i="1"/>
  <c r="CA4989" i="1"/>
  <c r="BY4989" i="1"/>
  <c r="BW4989" i="1"/>
  <c r="BU4989" i="1"/>
  <c r="BS4989" i="1"/>
  <c r="BQ4989" i="1"/>
  <c r="BO4989" i="1"/>
  <c r="BM4989" i="1"/>
  <c r="BK4989" i="1"/>
  <c r="CC4988" i="1"/>
  <c r="CA4988" i="1"/>
  <c r="BY4988" i="1"/>
  <c r="BW4988" i="1"/>
  <c r="BU4988" i="1"/>
  <c r="BS4988" i="1"/>
  <c r="BQ4988" i="1"/>
  <c r="BO4988" i="1"/>
  <c r="BM4988" i="1"/>
  <c r="BK4988" i="1"/>
  <c r="CC4987" i="1"/>
  <c r="CA4987" i="1"/>
  <c r="BY4987" i="1"/>
  <c r="BW4987" i="1"/>
  <c r="BU4987" i="1"/>
  <c r="BS4987" i="1"/>
  <c r="BQ4987" i="1"/>
  <c r="BO4987" i="1"/>
  <c r="BM4987" i="1"/>
  <c r="BK4987" i="1"/>
  <c r="CC4986" i="1"/>
  <c r="CA4986" i="1"/>
  <c r="BY4986" i="1"/>
  <c r="BW4986" i="1"/>
  <c r="BU4986" i="1"/>
  <c r="BS4986" i="1"/>
  <c r="BQ4986" i="1"/>
  <c r="BO4986" i="1"/>
  <c r="BM4986" i="1"/>
  <c r="BK4986" i="1"/>
  <c r="CC4985" i="1"/>
  <c r="CA4985" i="1"/>
  <c r="BY4985" i="1"/>
  <c r="BW4985" i="1"/>
  <c r="BU4985" i="1"/>
  <c r="BS4985" i="1"/>
  <c r="BQ4985" i="1"/>
  <c r="BO4985" i="1"/>
  <c r="BM4985" i="1"/>
  <c r="BK4985" i="1"/>
  <c r="CC4984" i="1"/>
  <c r="CA4984" i="1"/>
  <c r="BY4984" i="1"/>
  <c r="BW4984" i="1"/>
  <c r="BU4984" i="1"/>
  <c r="BS4984" i="1"/>
  <c r="BQ4984" i="1"/>
  <c r="BO4984" i="1"/>
  <c r="BM4984" i="1"/>
  <c r="BK4984" i="1"/>
  <c r="CC4983" i="1"/>
  <c r="CA4983" i="1"/>
  <c r="BY4983" i="1"/>
  <c r="BW4983" i="1"/>
  <c r="BU4983" i="1"/>
  <c r="BS4983" i="1"/>
  <c r="BQ4983" i="1"/>
  <c r="BO4983" i="1"/>
  <c r="BM4983" i="1"/>
  <c r="BK4983" i="1"/>
  <c r="CC4982" i="1"/>
  <c r="CA4982" i="1"/>
  <c r="BY4982" i="1"/>
  <c r="BW4982" i="1"/>
  <c r="BU4982" i="1"/>
  <c r="BS4982" i="1"/>
  <c r="BQ4982" i="1"/>
  <c r="BO4982" i="1"/>
  <c r="BM4982" i="1"/>
  <c r="BK4982" i="1"/>
  <c r="CC4981" i="1"/>
  <c r="CA4981" i="1"/>
  <c r="BY4981" i="1"/>
  <c r="BW4981" i="1"/>
  <c r="BU4981" i="1"/>
  <c r="BS4981" i="1"/>
  <c r="BQ4981" i="1"/>
  <c r="BO4981" i="1"/>
  <c r="BM4981" i="1"/>
  <c r="BK4981" i="1"/>
  <c r="CC4980" i="1"/>
  <c r="CA4980" i="1"/>
  <c r="BY4980" i="1"/>
  <c r="BW4980" i="1"/>
  <c r="BU4980" i="1"/>
  <c r="BS4980" i="1"/>
  <c r="BQ4980" i="1"/>
  <c r="BO4980" i="1"/>
  <c r="BM4980" i="1"/>
  <c r="BK4980" i="1"/>
  <c r="CC4979" i="1"/>
  <c r="CA4979" i="1"/>
  <c r="BY4979" i="1"/>
  <c r="BW4979" i="1"/>
  <c r="BU4979" i="1"/>
  <c r="BS4979" i="1"/>
  <c r="BQ4979" i="1"/>
  <c r="BO4979" i="1"/>
  <c r="BM4979" i="1"/>
  <c r="BK4979" i="1"/>
  <c r="CC4978" i="1"/>
  <c r="CA4978" i="1"/>
  <c r="BY4978" i="1"/>
  <c r="BW4978" i="1"/>
  <c r="BU4978" i="1"/>
  <c r="BS4978" i="1"/>
  <c r="BQ4978" i="1"/>
  <c r="BO4978" i="1"/>
  <c r="BM4978" i="1"/>
  <c r="BK4978" i="1"/>
  <c r="CC4977" i="1"/>
  <c r="CA4977" i="1"/>
  <c r="BY4977" i="1"/>
  <c r="BW4977" i="1"/>
  <c r="BU4977" i="1"/>
  <c r="BS4977" i="1"/>
  <c r="BQ4977" i="1"/>
  <c r="BO4977" i="1"/>
  <c r="BM4977" i="1"/>
  <c r="BK4977" i="1"/>
  <c r="CC4976" i="1"/>
  <c r="CA4976" i="1"/>
  <c r="BY4976" i="1"/>
  <c r="BW4976" i="1"/>
  <c r="BU4976" i="1"/>
  <c r="BS4976" i="1"/>
  <c r="BQ4976" i="1"/>
  <c r="BO4976" i="1"/>
  <c r="BM4976" i="1"/>
  <c r="BK4976" i="1"/>
  <c r="CC4975" i="1"/>
  <c r="CA4975" i="1"/>
  <c r="BY4975" i="1"/>
  <c r="BW4975" i="1"/>
  <c r="BU4975" i="1"/>
  <c r="BS4975" i="1"/>
  <c r="BQ4975" i="1"/>
  <c r="BO4975" i="1"/>
  <c r="BM4975" i="1"/>
  <c r="BK4975" i="1"/>
  <c r="CC4974" i="1"/>
  <c r="CA4974" i="1"/>
  <c r="BY4974" i="1"/>
  <c r="BW4974" i="1"/>
  <c r="BU4974" i="1"/>
  <c r="BS4974" i="1"/>
  <c r="BQ4974" i="1"/>
  <c r="BO4974" i="1"/>
  <c r="BM4974" i="1"/>
  <c r="BK4974" i="1"/>
  <c r="CC4973" i="1"/>
  <c r="CA4973" i="1"/>
  <c r="BY4973" i="1"/>
  <c r="BW4973" i="1"/>
  <c r="BU4973" i="1"/>
  <c r="BS4973" i="1"/>
  <c r="BQ4973" i="1"/>
  <c r="BO4973" i="1"/>
  <c r="BM4973" i="1"/>
  <c r="BK4973" i="1"/>
  <c r="CC4972" i="1"/>
  <c r="CA4972" i="1"/>
  <c r="BY4972" i="1"/>
  <c r="BW4972" i="1"/>
  <c r="BU4972" i="1"/>
  <c r="BS4972" i="1"/>
  <c r="BQ4972" i="1"/>
  <c r="BO4972" i="1"/>
  <c r="BM4972" i="1"/>
  <c r="BK4972" i="1"/>
  <c r="CC4971" i="1"/>
  <c r="CA4971" i="1"/>
  <c r="BY4971" i="1"/>
  <c r="BW4971" i="1"/>
  <c r="BU4971" i="1"/>
  <c r="BS4971" i="1"/>
  <c r="BQ4971" i="1"/>
  <c r="BO4971" i="1"/>
  <c r="BM4971" i="1"/>
  <c r="BK4971" i="1"/>
  <c r="CC4970" i="1"/>
  <c r="CA4970" i="1"/>
  <c r="BY4970" i="1"/>
  <c r="BW4970" i="1"/>
  <c r="BU4970" i="1"/>
  <c r="BS4970" i="1"/>
  <c r="BQ4970" i="1"/>
  <c r="BO4970" i="1"/>
  <c r="BM4970" i="1"/>
  <c r="BK4970" i="1"/>
  <c r="CC4969" i="1"/>
  <c r="CA4969" i="1"/>
  <c r="BY4969" i="1"/>
  <c r="BW4969" i="1"/>
  <c r="BU4969" i="1"/>
  <c r="BS4969" i="1"/>
  <c r="BQ4969" i="1"/>
  <c r="BO4969" i="1"/>
  <c r="BM4969" i="1"/>
  <c r="BK4969" i="1"/>
  <c r="CC4968" i="1"/>
  <c r="CA4968" i="1"/>
  <c r="BY4968" i="1"/>
  <c r="BW4968" i="1"/>
  <c r="BU4968" i="1"/>
  <c r="BS4968" i="1"/>
  <c r="BQ4968" i="1"/>
  <c r="BO4968" i="1"/>
  <c r="BM4968" i="1"/>
  <c r="BK4968" i="1"/>
  <c r="CC4967" i="1"/>
  <c r="CA4967" i="1"/>
  <c r="BY4967" i="1"/>
  <c r="BW4967" i="1"/>
  <c r="BU4967" i="1"/>
  <c r="BS4967" i="1"/>
  <c r="BQ4967" i="1"/>
  <c r="BO4967" i="1"/>
  <c r="BM4967" i="1"/>
  <c r="BK4967" i="1"/>
  <c r="CC4966" i="1"/>
  <c r="CA4966" i="1"/>
  <c r="BY4966" i="1"/>
  <c r="BW4966" i="1"/>
  <c r="BU4966" i="1"/>
  <c r="BS4966" i="1"/>
  <c r="BQ4966" i="1"/>
  <c r="BO4966" i="1"/>
  <c r="BM4966" i="1"/>
  <c r="BK4966" i="1"/>
  <c r="CC4965" i="1"/>
  <c r="CA4965" i="1"/>
  <c r="BY4965" i="1"/>
  <c r="BW4965" i="1"/>
  <c r="BU4965" i="1"/>
  <c r="BS4965" i="1"/>
  <c r="BQ4965" i="1"/>
  <c r="BO4965" i="1"/>
  <c r="BM4965" i="1"/>
  <c r="BK4965" i="1"/>
  <c r="CC4964" i="1"/>
  <c r="CA4964" i="1"/>
  <c r="BY4964" i="1"/>
  <c r="BW4964" i="1"/>
  <c r="BU4964" i="1"/>
  <c r="BS4964" i="1"/>
  <c r="BQ4964" i="1"/>
  <c r="BO4964" i="1"/>
  <c r="BM4964" i="1"/>
  <c r="BK4964" i="1"/>
  <c r="CC4963" i="1"/>
  <c r="CA4963" i="1"/>
  <c r="BY4963" i="1"/>
  <c r="BW4963" i="1"/>
  <c r="BU4963" i="1"/>
  <c r="BS4963" i="1"/>
  <c r="BQ4963" i="1"/>
  <c r="BO4963" i="1"/>
  <c r="BM4963" i="1"/>
  <c r="BK4963" i="1"/>
  <c r="CC4962" i="1"/>
  <c r="CA4962" i="1"/>
  <c r="BY4962" i="1"/>
  <c r="BW4962" i="1"/>
  <c r="BU4962" i="1"/>
  <c r="BS4962" i="1"/>
  <c r="BQ4962" i="1"/>
  <c r="BO4962" i="1"/>
  <c r="BM4962" i="1"/>
  <c r="BK4962" i="1"/>
  <c r="CC4961" i="1"/>
  <c r="CA4961" i="1"/>
  <c r="BY4961" i="1"/>
  <c r="BW4961" i="1"/>
  <c r="BU4961" i="1"/>
  <c r="BS4961" i="1"/>
  <c r="BQ4961" i="1"/>
  <c r="BO4961" i="1"/>
  <c r="BM4961" i="1"/>
  <c r="BK4961" i="1"/>
  <c r="CC4960" i="1"/>
  <c r="CA4960" i="1"/>
  <c r="BY4960" i="1"/>
  <c r="BW4960" i="1"/>
  <c r="BU4960" i="1"/>
  <c r="BS4960" i="1"/>
  <c r="BQ4960" i="1"/>
  <c r="BO4960" i="1"/>
  <c r="BM4960" i="1"/>
  <c r="BK4960" i="1"/>
  <c r="CC4959" i="1"/>
  <c r="CA4959" i="1"/>
  <c r="BY4959" i="1"/>
  <c r="BW4959" i="1"/>
  <c r="BU4959" i="1"/>
  <c r="BS4959" i="1"/>
  <c r="BQ4959" i="1"/>
  <c r="BO4959" i="1"/>
  <c r="BM4959" i="1"/>
  <c r="BK4959" i="1"/>
  <c r="CC4958" i="1"/>
  <c r="CA4958" i="1"/>
  <c r="BY4958" i="1"/>
  <c r="BW4958" i="1"/>
  <c r="BU4958" i="1"/>
  <c r="BS4958" i="1"/>
  <c r="BQ4958" i="1"/>
  <c r="BO4958" i="1"/>
  <c r="BM4958" i="1"/>
  <c r="BK4958" i="1"/>
  <c r="CC4957" i="1"/>
  <c r="CA4957" i="1"/>
  <c r="BY4957" i="1"/>
  <c r="BW4957" i="1"/>
  <c r="BU4957" i="1"/>
  <c r="BS4957" i="1"/>
  <c r="BQ4957" i="1"/>
  <c r="BO4957" i="1"/>
  <c r="BM4957" i="1"/>
  <c r="BK4957" i="1"/>
  <c r="CC4956" i="1"/>
  <c r="CA4956" i="1"/>
  <c r="BY4956" i="1"/>
  <c r="BW4956" i="1"/>
  <c r="BU4956" i="1"/>
  <c r="BS4956" i="1"/>
  <c r="BQ4956" i="1"/>
  <c r="BO4956" i="1"/>
  <c r="BM4956" i="1"/>
  <c r="BK4956" i="1"/>
  <c r="CC4955" i="1"/>
  <c r="CA4955" i="1"/>
  <c r="BY4955" i="1"/>
  <c r="BW4955" i="1"/>
  <c r="BU4955" i="1"/>
  <c r="BS4955" i="1"/>
  <c r="BQ4955" i="1"/>
  <c r="BO4955" i="1"/>
  <c r="BM4955" i="1"/>
  <c r="BK4955" i="1"/>
  <c r="CC4954" i="1"/>
  <c r="CA4954" i="1"/>
  <c r="BY4954" i="1"/>
  <c r="BW4954" i="1"/>
  <c r="BU4954" i="1"/>
  <c r="BS4954" i="1"/>
  <c r="BQ4954" i="1"/>
  <c r="BO4954" i="1"/>
  <c r="BM4954" i="1"/>
  <c r="BK4954" i="1"/>
  <c r="CC4953" i="1"/>
  <c r="CA4953" i="1"/>
  <c r="BY4953" i="1"/>
  <c r="BW4953" i="1"/>
  <c r="BU4953" i="1"/>
  <c r="BS4953" i="1"/>
  <c r="BQ4953" i="1"/>
  <c r="BO4953" i="1"/>
  <c r="BM4953" i="1"/>
  <c r="BK4953" i="1"/>
  <c r="CC4952" i="1"/>
  <c r="CA4952" i="1"/>
  <c r="BY4952" i="1"/>
  <c r="BW4952" i="1"/>
  <c r="BU4952" i="1"/>
  <c r="BS4952" i="1"/>
  <c r="BQ4952" i="1"/>
  <c r="BO4952" i="1"/>
  <c r="BM4952" i="1"/>
  <c r="BK4952" i="1"/>
  <c r="CC4951" i="1"/>
  <c r="CA4951" i="1"/>
  <c r="BY4951" i="1"/>
  <c r="BW4951" i="1"/>
  <c r="BU4951" i="1"/>
  <c r="BS4951" i="1"/>
  <c r="BQ4951" i="1"/>
  <c r="BO4951" i="1"/>
  <c r="BM4951" i="1"/>
  <c r="BK4951" i="1"/>
  <c r="CC4950" i="1"/>
  <c r="CA4950" i="1"/>
  <c r="BY4950" i="1"/>
  <c r="BW4950" i="1"/>
  <c r="BU4950" i="1"/>
  <c r="BS4950" i="1"/>
  <c r="BQ4950" i="1"/>
  <c r="BO4950" i="1"/>
  <c r="BM4950" i="1"/>
  <c r="BK4950" i="1"/>
  <c r="CC4949" i="1"/>
  <c r="CA4949" i="1"/>
  <c r="BY4949" i="1"/>
  <c r="BW4949" i="1"/>
  <c r="BU4949" i="1"/>
  <c r="BS4949" i="1"/>
  <c r="BQ4949" i="1"/>
  <c r="BO4949" i="1"/>
  <c r="BM4949" i="1"/>
  <c r="BK4949" i="1"/>
  <c r="CC4948" i="1"/>
  <c r="CA4948" i="1"/>
  <c r="BY4948" i="1"/>
  <c r="BW4948" i="1"/>
  <c r="BU4948" i="1"/>
  <c r="BS4948" i="1"/>
  <c r="BQ4948" i="1"/>
  <c r="BO4948" i="1"/>
  <c r="BM4948" i="1"/>
  <c r="BK4948" i="1"/>
  <c r="CC4947" i="1"/>
  <c r="CA4947" i="1"/>
  <c r="BY4947" i="1"/>
  <c r="BW4947" i="1"/>
  <c r="BU4947" i="1"/>
  <c r="BS4947" i="1"/>
  <c r="BQ4947" i="1"/>
  <c r="BO4947" i="1"/>
  <c r="BM4947" i="1"/>
  <c r="BK4947" i="1"/>
  <c r="CC4946" i="1"/>
  <c r="CA4946" i="1"/>
  <c r="BY4946" i="1"/>
  <c r="BW4946" i="1"/>
  <c r="BU4946" i="1"/>
  <c r="BS4946" i="1"/>
  <c r="BQ4946" i="1"/>
  <c r="BO4946" i="1"/>
  <c r="BM4946" i="1"/>
  <c r="BK4946" i="1"/>
  <c r="CC4945" i="1"/>
  <c r="CA4945" i="1"/>
  <c r="BY4945" i="1"/>
  <c r="BW4945" i="1"/>
  <c r="BU4945" i="1"/>
  <c r="BS4945" i="1"/>
  <c r="BQ4945" i="1"/>
  <c r="BO4945" i="1"/>
  <c r="BM4945" i="1"/>
  <c r="BK4945" i="1"/>
  <c r="CC4944" i="1"/>
  <c r="CA4944" i="1"/>
  <c r="BY4944" i="1"/>
  <c r="BW4944" i="1"/>
  <c r="BU4944" i="1"/>
  <c r="BS4944" i="1"/>
  <c r="BQ4944" i="1"/>
  <c r="BO4944" i="1"/>
  <c r="BM4944" i="1"/>
  <c r="BK4944" i="1"/>
  <c r="CC4943" i="1"/>
  <c r="CA4943" i="1"/>
  <c r="BY4943" i="1"/>
  <c r="BW4943" i="1"/>
  <c r="BU4943" i="1"/>
  <c r="BS4943" i="1"/>
  <c r="BQ4943" i="1"/>
  <c r="BO4943" i="1"/>
  <c r="BM4943" i="1"/>
  <c r="BK4943" i="1"/>
  <c r="CC4942" i="1"/>
  <c r="CA4942" i="1"/>
  <c r="BY4942" i="1"/>
  <c r="BW4942" i="1"/>
  <c r="BU4942" i="1"/>
  <c r="BS4942" i="1"/>
  <c r="BQ4942" i="1"/>
  <c r="BO4942" i="1"/>
  <c r="BM4942" i="1"/>
  <c r="BK4942" i="1"/>
  <c r="CC4941" i="1"/>
  <c r="CA4941" i="1"/>
  <c r="BY4941" i="1"/>
  <c r="BW4941" i="1"/>
  <c r="BU4941" i="1"/>
  <c r="BS4941" i="1"/>
  <c r="BQ4941" i="1"/>
  <c r="BO4941" i="1"/>
  <c r="BM4941" i="1"/>
  <c r="BK4941" i="1"/>
  <c r="CC4940" i="1"/>
  <c r="CA4940" i="1"/>
  <c r="BY4940" i="1"/>
  <c r="BW4940" i="1"/>
  <c r="BU4940" i="1"/>
  <c r="BS4940" i="1"/>
  <c r="BQ4940" i="1"/>
  <c r="BO4940" i="1"/>
  <c r="BM4940" i="1"/>
  <c r="BK4940" i="1"/>
  <c r="CC4939" i="1"/>
  <c r="CA4939" i="1"/>
  <c r="BY4939" i="1"/>
  <c r="BW4939" i="1"/>
  <c r="BU4939" i="1"/>
  <c r="BS4939" i="1"/>
  <c r="BQ4939" i="1"/>
  <c r="BO4939" i="1"/>
  <c r="BM4939" i="1"/>
  <c r="BK4939" i="1"/>
  <c r="CC4938" i="1"/>
  <c r="CA4938" i="1"/>
  <c r="BY4938" i="1"/>
  <c r="BW4938" i="1"/>
  <c r="BU4938" i="1"/>
  <c r="BS4938" i="1"/>
  <c r="BQ4938" i="1"/>
  <c r="BO4938" i="1"/>
  <c r="BM4938" i="1"/>
  <c r="BK4938" i="1"/>
  <c r="CC4937" i="1"/>
  <c r="CA4937" i="1"/>
  <c r="BY4937" i="1"/>
  <c r="BW4937" i="1"/>
  <c r="BU4937" i="1"/>
  <c r="BS4937" i="1"/>
  <c r="BQ4937" i="1"/>
  <c r="BO4937" i="1"/>
  <c r="BM4937" i="1"/>
  <c r="BK4937" i="1"/>
  <c r="CC4936" i="1"/>
  <c r="CA4936" i="1"/>
  <c r="BY4936" i="1"/>
  <c r="BW4936" i="1"/>
  <c r="BU4936" i="1"/>
  <c r="BS4936" i="1"/>
  <c r="BQ4936" i="1"/>
  <c r="BO4936" i="1"/>
  <c r="BM4936" i="1"/>
  <c r="BK4936" i="1"/>
  <c r="CC4935" i="1"/>
  <c r="CA4935" i="1"/>
  <c r="BY4935" i="1"/>
  <c r="BW4935" i="1"/>
  <c r="BU4935" i="1"/>
  <c r="BS4935" i="1"/>
  <c r="BQ4935" i="1"/>
  <c r="BO4935" i="1"/>
  <c r="BM4935" i="1"/>
  <c r="BK4935" i="1"/>
  <c r="CC4934" i="1"/>
  <c r="CA4934" i="1"/>
  <c r="BY4934" i="1"/>
  <c r="BW4934" i="1"/>
  <c r="BU4934" i="1"/>
  <c r="BS4934" i="1"/>
  <c r="BQ4934" i="1"/>
  <c r="BO4934" i="1"/>
  <c r="BM4934" i="1"/>
  <c r="BK4934" i="1"/>
  <c r="CC4933" i="1"/>
  <c r="CA4933" i="1"/>
  <c r="BY4933" i="1"/>
  <c r="BW4933" i="1"/>
  <c r="BU4933" i="1"/>
  <c r="BS4933" i="1"/>
  <c r="BQ4933" i="1"/>
  <c r="BO4933" i="1"/>
  <c r="BM4933" i="1"/>
  <c r="BK4933" i="1"/>
  <c r="CC4932" i="1"/>
  <c r="CA4932" i="1"/>
  <c r="BY4932" i="1"/>
  <c r="BW4932" i="1"/>
  <c r="BU4932" i="1"/>
  <c r="BS4932" i="1"/>
  <c r="BQ4932" i="1"/>
  <c r="BO4932" i="1"/>
  <c r="BM4932" i="1"/>
  <c r="BK4932" i="1"/>
  <c r="CC4931" i="1"/>
  <c r="CA4931" i="1"/>
  <c r="BY4931" i="1"/>
  <c r="BW4931" i="1"/>
  <c r="BU4931" i="1"/>
  <c r="BS4931" i="1"/>
  <c r="BQ4931" i="1"/>
  <c r="BO4931" i="1"/>
  <c r="BM4931" i="1"/>
  <c r="BK4931" i="1"/>
  <c r="CC4930" i="1"/>
  <c r="CA4930" i="1"/>
  <c r="BY4930" i="1"/>
  <c r="BW4930" i="1"/>
  <c r="BU4930" i="1"/>
  <c r="BS4930" i="1"/>
  <c r="BQ4930" i="1"/>
  <c r="BO4930" i="1"/>
  <c r="BM4930" i="1"/>
  <c r="BK4930" i="1"/>
  <c r="CC4929" i="1"/>
  <c r="CA4929" i="1"/>
  <c r="BY4929" i="1"/>
  <c r="BW4929" i="1"/>
  <c r="BU4929" i="1"/>
  <c r="BS4929" i="1"/>
  <c r="BQ4929" i="1"/>
  <c r="BO4929" i="1"/>
  <c r="BM4929" i="1"/>
  <c r="BK4929" i="1"/>
  <c r="CC4928" i="1"/>
  <c r="CA4928" i="1"/>
  <c r="BY4928" i="1"/>
  <c r="BW4928" i="1"/>
  <c r="BU4928" i="1"/>
  <c r="BS4928" i="1"/>
  <c r="BQ4928" i="1"/>
  <c r="BO4928" i="1"/>
  <c r="BM4928" i="1"/>
  <c r="BK4928" i="1"/>
  <c r="CC4927" i="1"/>
  <c r="CA4927" i="1"/>
  <c r="BY4927" i="1"/>
  <c r="BW4927" i="1"/>
  <c r="BU4927" i="1"/>
  <c r="BS4927" i="1"/>
  <c r="BQ4927" i="1"/>
  <c r="BO4927" i="1"/>
  <c r="BM4927" i="1"/>
  <c r="BK4927" i="1"/>
  <c r="CC4926" i="1"/>
  <c r="CA4926" i="1"/>
  <c r="BY4926" i="1"/>
  <c r="BW4926" i="1"/>
  <c r="BU4926" i="1"/>
  <c r="BS4926" i="1"/>
  <c r="BQ4926" i="1"/>
  <c r="BO4926" i="1"/>
  <c r="BM4926" i="1"/>
  <c r="BK4926" i="1"/>
  <c r="CC4925" i="1"/>
  <c r="CA4925" i="1"/>
  <c r="BY4925" i="1"/>
  <c r="BW4925" i="1"/>
  <c r="BU4925" i="1"/>
  <c r="BS4925" i="1"/>
  <c r="BQ4925" i="1"/>
  <c r="BO4925" i="1"/>
  <c r="BM4925" i="1"/>
  <c r="BK4925" i="1"/>
  <c r="CC4924" i="1"/>
  <c r="CA4924" i="1"/>
  <c r="BY4924" i="1"/>
  <c r="BW4924" i="1"/>
  <c r="BU4924" i="1"/>
  <c r="BS4924" i="1"/>
  <c r="BQ4924" i="1"/>
  <c r="BO4924" i="1"/>
  <c r="BM4924" i="1"/>
  <c r="BK4924" i="1"/>
  <c r="CC4923" i="1"/>
  <c r="CA4923" i="1"/>
  <c r="BY4923" i="1"/>
  <c r="BW4923" i="1"/>
  <c r="BU4923" i="1"/>
  <c r="BS4923" i="1"/>
  <c r="BQ4923" i="1"/>
  <c r="BO4923" i="1"/>
  <c r="BM4923" i="1"/>
  <c r="BK4923" i="1"/>
  <c r="CC4922" i="1"/>
  <c r="CA4922" i="1"/>
  <c r="BY4922" i="1"/>
  <c r="BW4922" i="1"/>
  <c r="BU4922" i="1"/>
  <c r="BS4922" i="1"/>
  <c r="BQ4922" i="1"/>
  <c r="BO4922" i="1"/>
  <c r="BM4922" i="1"/>
  <c r="BK4922" i="1"/>
  <c r="CC4921" i="1"/>
  <c r="CA4921" i="1"/>
  <c r="BY4921" i="1"/>
  <c r="BW4921" i="1"/>
  <c r="BU4921" i="1"/>
  <c r="BS4921" i="1"/>
  <c r="BQ4921" i="1"/>
  <c r="BO4921" i="1"/>
  <c r="BM4921" i="1"/>
  <c r="BK4921" i="1"/>
  <c r="CC4920" i="1"/>
  <c r="CA4920" i="1"/>
  <c r="BY4920" i="1"/>
  <c r="BW4920" i="1"/>
  <c r="BU4920" i="1"/>
  <c r="BS4920" i="1"/>
  <c r="BQ4920" i="1"/>
  <c r="BO4920" i="1"/>
  <c r="BM4920" i="1"/>
  <c r="BK4920" i="1"/>
  <c r="CC4919" i="1"/>
  <c r="CA4919" i="1"/>
  <c r="BY4919" i="1"/>
  <c r="BW4919" i="1"/>
  <c r="BU4919" i="1"/>
  <c r="BS4919" i="1"/>
  <c r="BQ4919" i="1"/>
  <c r="BO4919" i="1"/>
  <c r="BM4919" i="1"/>
  <c r="BK4919" i="1"/>
  <c r="CC4918" i="1"/>
  <c r="CA4918" i="1"/>
  <c r="BY4918" i="1"/>
  <c r="BW4918" i="1"/>
  <c r="BU4918" i="1"/>
  <c r="BS4918" i="1"/>
  <c r="BQ4918" i="1"/>
  <c r="BO4918" i="1"/>
  <c r="BM4918" i="1"/>
  <c r="BK4918" i="1"/>
  <c r="CC4917" i="1"/>
  <c r="CA4917" i="1"/>
  <c r="BY4917" i="1"/>
  <c r="BW4917" i="1"/>
  <c r="BU4917" i="1"/>
  <c r="BS4917" i="1"/>
  <c r="BQ4917" i="1"/>
  <c r="BO4917" i="1"/>
  <c r="BM4917" i="1"/>
  <c r="BK4917" i="1"/>
  <c r="CC4916" i="1"/>
  <c r="CA4916" i="1"/>
  <c r="BY4916" i="1"/>
  <c r="BW4916" i="1"/>
  <c r="BU4916" i="1"/>
  <c r="BS4916" i="1"/>
  <c r="BQ4916" i="1"/>
  <c r="BO4916" i="1"/>
  <c r="BM4916" i="1"/>
  <c r="BK4916" i="1"/>
  <c r="CC4915" i="1"/>
  <c r="CA4915" i="1"/>
  <c r="BY4915" i="1"/>
  <c r="BW4915" i="1"/>
  <c r="BU4915" i="1"/>
  <c r="BS4915" i="1"/>
  <c r="BQ4915" i="1"/>
  <c r="BO4915" i="1"/>
  <c r="BM4915" i="1"/>
  <c r="BK4915" i="1"/>
  <c r="CC4914" i="1"/>
  <c r="CA4914" i="1"/>
  <c r="BY4914" i="1"/>
  <c r="BW4914" i="1"/>
  <c r="BU4914" i="1"/>
  <c r="BS4914" i="1"/>
  <c r="BQ4914" i="1"/>
  <c r="BO4914" i="1"/>
  <c r="BM4914" i="1"/>
  <c r="BK4914" i="1"/>
  <c r="CC4913" i="1"/>
  <c r="CA4913" i="1"/>
  <c r="BY4913" i="1"/>
  <c r="BW4913" i="1"/>
  <c r="BU4913" i="1"/>
  <c r="BS4913" i="1"/>
  <c r="BQ4913" i="1"/>
  <c r="BO4913" i="1"/>
  <c r="BM4913" i="1"/>
  <c r="BK4913" i="1"/>
  <c r="CC4912" i="1"/>
  <c r="CA4912" i="1"/>
  <c r="BY4912" i="1"/>
  <c r="BW4912" i="1"/>
  <c r="BU4912" i="1"/>
  <c r="BS4912" i="1"/>
  <c r="BQ4912" i="1"/>
  <c r="BO4912" i="1"/>
  <c r="BM4912" i="1"/>
  <c r="BK4912" i="1"/>
  <c r="CC4911" i="1"/>
  <c r="CA4911" i="1"/>
  <c r="BY4911" i="1"/>
  <c r="BW4911" i="1"/>
  <c r="BU4911" i="1"/>
  <c r="BS4911" i="1"/>
  <c r="BQ4911" i="1"/>
  <c r="BO4911" i="1"/>
  <c r="BM4911" i="1"/>
  <c r="BK4911" i="1"/>
  <c r="CC4910" i="1"/>
  <c r="CA4910" i="1"/>
  <c r="BY4910" i="1"/>
  <c r="BW4910" i="1"/>
  <c r="BU4910" i="1"/>
  <c r="BS4910" i="1"/>
  <c r="BQ4910" i="1"/>
  <c r="BO4910" i="1"/>
  <c r="BM4910" i="1"/>
  <c r="BK4910" i="1"/>
  <c r="CC4909" i="1"/>
  <c r="CA4909" i="1"/>
  <c r="BY4909" i="1"/>
  <c r="BW4909" i="1"/>
  <c r="BU4909" i="1"/>
  <c r="BS4909" i="1"/>
  <c r="BQ4909" i="1"/>
  <c r="BO4909" i="1"/>
  <c r="BM4909" i="1"/>
  <c r="BK4909" i="1"/>
  <c r="CC4908" i="1"/>
  <c r="CA4908" i="1"/>
  <c r="BY4908" i="1"/>
  <c r="BW4908" i="1"/>
  <c r="BU4908" i="1"/>
  <c r="BS4908" i="1"/>
  <c r="BQ4908" i="1"/>
  <c r="BO4908" i="1"/>
  <c r="BM4908" i="1"/>
  <c r="BK4908" i="1"/>
  <c r="CC4907" i="1"/>
  <c r="CA4907" i="1"/>
  <c r="BY4907" i="1"/>
  <c r="BW4907" i="1"/>
  <c r="BU4907" i="1"/>
  <c r="BS4907" i="1"/>
  <c r="BQ4907" i="1"/>
  <c r="BO4907" i="1"/>
  <c r="BM4907" i="1"/>
  <c r="BK4907" i="1"/>
  <c r="CC4906" i="1"/>
  <c r="CA4906" i="1"/>
  <c r="BY4906" i="1"/>
  <c r="BW4906" i="1"/>
  <c r="BU4906" i="1"/>
  <c r="BS4906" i="1"/>
  <c r="BQ4906" i="1"/>
  <c r="BO4906" i="1"/>
  <c r="BM4906" i="1"/>
  <c r="BK4906" i="1"/>
  <c r="CC4905" i="1"/>
  <c r="CA4905" i="1"/>
  <c r="BY4905" i="1"/>
  <c r="BW4905" i="1"/>
  <c r="BU4905" i="1"/>
  <c r="BS4905" i="1"/>
  <c r="BQ4905" i="1"/>
  <c r="BO4905" i="1"/>
  <c r="BM4905" i="1"/>
  <c r="BK4905" i="1"/>
  <c r="CC4904" i="1"/>
  <c r="CA4904" i="1"/>
  <c r="BY4904" i="1"/>
  <c r="BW4904" i="1"/>
  <c r="BU4904" i="1"/>
  <c r="BS4904" i="1"/>
  <c r="BQ4904" i="1"/>
  <c r="BO4904" i="1"/>
  <c r="BM4904" i="1"/>
  <c r="BK4904" i="1"/>
  <c r="CC4903" i="1"/>
  <c r="CA4903" i="1"/>
  <c r="BY4903" i="1"/>
  <c r="BW4903" i="1"/>
  <c r="BU4903" i="1"/>
  <c r="BS4903" i="1"/>
  <c r="BQ4903" i="1"/>
  <c r="BO4903" i="1"/>
  <c r="BM4903" i="1"/>
  <c r="BK4903" i="1"/>
  <c r="CC4902" i="1"/>
  <c r="CA4902" i="1"/>
  <c r="BY4902" i="1"/>
  <c r="BW4902" i="1"/>
  <c r="BU4902" i="1"/>
  <c r="BS4902" i="1"/>
  <c r="BQ4902" i="1"/>
  <c r="BO4902" i="1"/>
  <c r="BM4902" i="1"/>
  <c r="BK4902" i="1"/>
  <c r="CC4901" i="1"/>
  <c r="CA4901" i="1"/>
  <c r="BY4901" i="1"/>
  <c r="BW4901" i="1"/>
  <c r="BU4901" i="1"/>
  <c r="BS4901" i="1"/>
  <c r="BQ4901" i="1"/>
  <c r="BO4901" i="1"/>
  <c r="BM4901" i="1"/>
  <c r="BK4901" i="1"/>
  <c r="CC4900" i="1"/>
  <c r="CA4900" i="1"/>
  <c r="BY4900" i="1"/>
  <c r="BW4900" i="1"/>
  <c r="BU4900" i="1"/>
  <c r="BS4900" i="1"/>
  <c r="BQ4900" i="1"/>
  <c r="BO4900" i="1"/>
  <c r="BM4900" i="1"/>
  <c r="BK4900" i="1"/>
  <c r="CC4899" i="1"/>
  <c r="CA4899" i="1"/>
  <c r="BY4899" i="1"/>
  <c r="BW4899" i="1"/>
  <c r="BU4899" i="1"/>
  <c r="BS4899" i="1"/>
  <c r="BQ4899" i="1"/>
  <c r="BO4899" i="1"/>
  <c r="BM4899" i="1"/>
  <c r="BK4899" i="1"/>
  <c r="CC4898" i="1"/>
  <c r="CA4898" i="1"/>
  <c r="BY4898" i="1"/>
  <c r="BW4898" i="1"/>
  <c r="BU4898" i="1"/>
  <c r="BS4898" i="1"/>
  <c r="BQ4898" i="1"/>
  <c r="BO4898" i="1"/>
  <c r="BM4898" i="1"/>
  <c r="BK4898" i="1"/>
  <c r="CC4897" i="1"/>
  <c r="CA4897" i="1"/>
  <c r="BY4897" i="1"/>
  <c r="BW4897" i="1"/>
  <c r="BU4897" i="1"/>
  <c r="BS4897" i="1"/>
  <c r="BQ4897" i="1"/>
  <c r="BO4897" i="1"/>
  <c r="BM4897" i="1"/>
  <c r="BK4897" i="1"/>
  <c r="CC4896" i="1"/>
  <c r="CA4896" i="1"/>
  <c r="BY4896" i="1"/>
  <c r="BW4896" i="1"/>
  <c r="BU4896" i="1"/>
  <c r="BS4896" i="1"/>
  <c r="BQ4896" i="1"/>
  <c r="BO4896" i="1"/>
  <c r="BM4896" i="1"/>
  <c r="BK4896" i="1"/>
  <c r="CC4895" i="1"/>
  <c r="CA4895" i="1"/>
  <c r="BY4895" i="1"/>
  <c r="BW4895" i="1"/>
  <c r="BU4895" i="1"/>
  <c r="BS4895" i="1"/>
  <c r="BQ4895" i="1"/>
  <c r="BO4895" i="1"/>
  <c r="BM4895" i="1"/>
  <c r="BK4895" i="1"/>
  <c r="CC4894" i="1"/>
  <c r="CA4894" i="1"/>
  <c r="BY4894" i="1"/>
  <c r="BW4894" i="1"/>
  <c r="BU4894" i="1"/>
  <c r="BS4894" i="1"/>
  <c r="BQ4894" i="1"/>
  <c r="BO4894" i="1"/>
  <c r="BM4894" i="1"/>
  <c r="BK4894" i="1"/>
  <c r="CC4893" i="1"/>
  <c r="CA4893" i="1"/>
  <c r="BY4893" i="1"/>
  <c r="BW4893" i="1"/>
  <c r="BU4893" i="1"/>
  <c r="BS4893" i="1"/>
  <c r="BQ4893" i="1"/>
  <c r="BO4893" i="1"/>
  <c r="BM4893" i="1"/>
  <c r="BK4893" i="1"/>
  <c r="CC4892" i="1"/>
  <c r="CA4892" i="1"/>
  <c r="BY4892" i="1"/>
  <c r="BW4892" i="1"/>
  <c r="BU4892" i="1"/>
  <c r="BS4892" i="1"/>
  <c r="BQ4892" i="1"/>
  <c r="BO4892" i="1"/>
  <c r="BM4892" i="1"/>
  <c r="BK4892" i="1"/>
  <c r="CC4891" i="1"/>
  <c r="CA4891" i="1"/>
  <c r="BY4891" i="1"/>
  <c r="BW4891" i="1"/>
  <c r="BU4891" i="1"/>
  <c r="BS4891" i="1"/>
  <c r="BQ4891" i="1"/>
  <c r="BO4891" i="1"/>
  <c r="BM4891" i="1"/>
  <c r="BK4891" i="1"/>
  <c r="CC4890" i="1"/>
  <c r="CA4890" i="1"/>
  <c r="BY4890" i="1"/>
  <c r="BW4890" i="1"/>
  <c r="BU4890" i="1"/>
  <c r="BS4890" i="1"/>
  <c r="BQ4890" i="1"/>
  <c r="BO4890" i="1"/>
  <c r="BM4890" i="1"/>
  <c r="BK4890" i="1"/>
  <c r="CC4889" i="1"/>
  <c r="CA4889" i="1"/>
  <c r="BY4889" i="1"/>
  <c r="BW4889" i="1"/>
  <c r="BU4889" i="1"/>
  <c r="BS4889" i="1"/>
  <c r="BQ4889" i="1"/>
  <c r="BO4889" i="1"/>
  <c r="BM4889" i="1"/>
  <c r="BK4889" i="1"/>
  <c r="CC4888" i="1"/>
  <c r="CA4888" i="1"/>
  <c r="BY4888" i="1"/>
  <c r="BW4888" i="1"/>
  <c r="BU4888" i="1"/>
  <c r="BS4888" i="1"/>
  <c r="BQ4888" i="1"/>
  <c r="BO4888" i="1"/>
  <c r="BM4888" i="1"/>
  <c r="BK4888" i="1"/>
  <c r="CC4887" i="1"/>
  <c r="CA4887" i="1"/>
  <c r="BY4887" i="1"/>
  <c r="BW4887" i="1"/>
  <c r="BU4887" i="1"/>
  <c r="BS4887" i="1"/>
  <c r="BQ4887" i="1"/>
  <c r="BO4887" i="1"/>
  <c r="BM4887" i="1"/>
  <c r="BK4887" i="1"/>
  <c r="CC4886" i="1"/>
  <c r="CA4886" i="1"/>
  <c r="BY4886" i="1"/>
  <c r="BW4886" i="1"/>
  <c r="BU4886" i="1"/>
  <c r="BS4886" i="1"/>
  <c r="BQ4886" i="1"/>
  <c r="BO4886" i="1"/>
  <c r="BM4886" i="1"/>
  <c r="BK4886" i="1"/>
  <c r="CC4885" i="1"/>
  <c r="CA4885" i="1"/>
  <c r="BY4885" i="1"/>
  <c r="BW4885" i="1"/>
  <c r="BU4885" i="1"/>
  <c r="BS4885" i="1"/>
  <c r="BQ4885" i="1"/>
  <c r="BO4885" i="1"/>
  <c r="BM4885" i="1"/>
  <c r="BK4885" i="1"/>
  <c r="CC4884" i="1"/>
  <c r="CA4884" i="1"/>
  <c r="BY4884" i="1"/>
  <c r="BW4884" i="1"/>
  <c r="BU4884" i="1"/>
  <c r="BS4884" i="1"/>
  <c r="BQ4884" i="1"/>
  <c r="BO4884" i="1"/>
  <c r="BM4884" i="1"/>
  <c r="BK4884" i="1"/>
  <c r="CC4883" i="1"/>
  <c r="CA4883" i="1"/>
  <c r="BY4883" i="1"/>
  <c r="BW4883" i="1"/>
  <c r="BU4883" i="1"/>
  <c r="BS4883" i="1"/>
  <c r="BQ4883" i="1"/>
  <c r="BO4883" i="1"/>
  <c r="BM4883" i="1"/>
  <c r="BK4883" i="1"/>
  <c r="CC4882" i="1"/>
  <c r="CA4882" i="1"/>
  <c r="BY4882" i="1"/>
  <c r="BW4882" i="1"/>
  <c r="BU4882" i="1"/>
  <c r="BS4882" i="1"/>
  <c r="BQ4882" i="1"/>
  <c r="BO4882" i="1"/>
  <c r="BM4882" i="1"/>
  <c r="BK4882" i="1"/>
  <c r="CC4881" i="1"/>
  <c r="CA4881" i="1"/>
  <c r="BY4881" i="1"/>
  <c r="BW4881" i="1"/>
  <c r="BU4881" i="1"/>
  <c r="BS4881" i="1"/>
  <c r="BQ4881" i="1"/>
  <c r="BO4881" i="1"/>
  <c r="BM4881" i="1"/>
  <c r="BK4881" i="1"/>
  <c r="CC4880" i="1"/>
  <c r="CA4880" i="1"/>
  <c r="BY4880" i="1"/>
  <c r="BW4880" i="1"/>
  <c r="BU4880" i="1"/>
  <c r="BS4880" i="1"/>
  <c r="BQ4880" i="1"/>
  <c r="BO4880" i="1"/>
  <c r="BM4880" i="1"/>
  <c r="BK4880" i="1"/>
  <c r="CC4879" i="1"/>
  <c r="CA4879" i="1"/>
  <c r="BY4879" i="1"/>
  <c r="BW4879" i="1"/>
  <c r="BU4879" i="1"/>
  <c r="BS4879" i="1"/>
  <c r="BQ4879" i="1"/>
  <c r="BO4879" i="1"/>
  <c r="BM4879" i="1"/>
  <c r="BK4879" i="1"/>
  <c r="CC4878" i="1"/>
  <c r="CA4878" i="1"/>
  <c r="BY4878" i="1"/>
  <c r="BW4878" i="1"/>
  <c r="BU4878" i="1"/>
  <c r="BS4878" i="1"/>
  <c r="BQ4878" i="1"/>
  <c r="BO4878" i="1"/>
  <c r="BM4878" i="1"/>
  <c r="BK4878" i="1"/>
  <c r="CC4877" i="1"/>
  <c r="CA4877" i="1"/>
  <c r="BY4877" i="1"/>
  <c r="BW4877" i="1"/>
  <c r="BU4877" i="1"/>
  <c r="BS4877" i="1"/>
  <c r="BQ4877" i="1"/>
  <c r="BO4877" i="1"/>
  <c r="BM4877" i="1"/>
  <c r="BK4877" i="1"/>
  <c r="CC4876" i="1"/>
  <c r="CA4876" i="1"/>
  <c r="BY4876" i="1"/>
  <c r="BW4876" i="1"/>
  <c r="BU4876" i="1"/>
  <c r="BS4876" i="1"/>
  <c r="BQ4876" i="1"/>
  <c r="BO4876" i="1"/>
  <c r="BM4876" i="1"/>
  <c r="BK4876" i="1"/>
  <c r="CC4875" i="1"/>
  <c r="CA4875" i="1"/>
  <c r="BY4875" i="1"/>
  <c r="BW4875" i="1"/>
  <c r="BU4875" i="1"/>
  <c r="BS4875" i="1"/>
  <c r="BQ4875" i="1"/>
  <c r="BO4875" i="1"/>
  <c r="BM4875" i="1"/>
  <c r="BK4875" i="1"/>
  <c r="CC4874" i="1"/>
  <c r="CA4874" i="1"/>
  <c r="BY4874" i="1"/>
  <c r="BW4874" i="1"/>
  <c r="BU4874" i="1"/>
  <c r="BS4874" i="1"/>
  <c r="BQ4874" i="1"/>
  <c r="BO4874" i="1"/>
  <c r="BM4874" i="1"/>
  <c r="BK4874" i="1"/>
  <c r="CC4873" i="1"/>
  <c r="CA4873" i="1"/>
  <c r="BY4873" i="1"/>
  <c r="BW4873" i="1"/>
  <c r="BU4873" i="1"/>
  <c r="BS4873" i="1"/>
  <c r="BQ4873" i="1"/>
  <c r="BO4873" i="1"/>
  <c r="BM4873" i="1"/>
  <c r="BK4873" i="1"/>
  <c r="CC4872" i="1"/>
  <c r="CA4872" i="1"/>
  <c r="BY4872" i="1"/>
  <c r="BW4872" i="1"/>
  <c r="BU4872" i="1"/>
  <c r="BS4872" i="1"/>
  <c r="BQ4872" i="1"/>
  <c r="BO4872" i="1"/>
  <c r="BM4872" i="1"/>
  <c r="BK4872" i="1"/>
  <c r="CC4871" i="1"/>
  <c r="CA4871" i="1"/>
  <c r="BY4871" i="1"/>
  <c r="BW4871" i="1"/>
  <c r="BU4871" i="1"/>
  <c r="BS4871" i="1"/>
  <c r="BQ4871" i="1"/>
  <c r="BO4871" i="1"/>
  <c r="BM4871" i="1"/>
  <c r="BK4871" i="1"/>
  <c r="CC4870" i="1"/>
  <c r="CA4870" i="1"/>
  <c r="BY4870" i="1"/>
  <c r="BW4870" i="1"/>
  <c r="BU4870" i="1"/>
  <c r="BS4870" i="1"/>
  <c r="BQ4870" i="1"/>
  <c r="BO4870" i="1"/>
  <c r="BM4870" i="1"/>
  <c r="BK4870" i="1"/>
  <c r="CC4869" i="1"/>
  <c r="CA4869" i="1"/>
  <c r="BY4869" i="1"/>
  <c r="BW4869" i="1"/>
  <c r="BU4869" i="1"/>
  <c r="BS4869" i="1"/>
  <c r="BQ4869" i="1"/>
  <c r="BO4869" i="1"/>
  <c r="BM4869" i="1"/>
  <c r="BK4869" i="1"/>
  <c r="CC4868" i="1"/>
  <c r="CA4868" i="1"/>
  <c r="BY4868" i="1"/>
  <c r="BW4868" i="1"/>
  <c r="BU4868" i="1"/>
  <c r="BS4868" i="1"/>
  <c r="BQ4868" i="1"/>
  <c r="BO4868" i="1"/>
  <c r="BM4868" i="1"/>
  <c r="BK4868" i="1"/>
  <c r="CC4867" i="1"/>
  <c r="CA4867" i="1"/>
  <c r="BY4867" i="1"/>
  <c r="BW4867" i="1"/>
  <c r="BU4867" i="1"/>
  <c r="BS4867" i="1"/>
  <c r="BQ4867" i="1"/>
  <c r="BO4867" i="1"/>
  <c r="BM4867" i="1"/>
  <c r="BK4867" i="1"/>
  <c r="CC4866" i="1"/>
  <c r="CA4866" i="1"/>
  <c r="BY4866" i="1"/>
  <c r="BW4866" i="1"/>
  <c r="BU4866" i="1"/>
  <c r="BS4866" i="1"/>
  <c r="BQ4866" i="1"/>
  <c r="BO4866" i="1"/>
  <c r="BM4866" i="1"/>
  <c r="BK4866" i="1"/>
  <c r="CC4865" i="1"/>
  <c r="CA4865" i="1"/>
  <c r="BY4865" i="1"/>
  <c r="BW4865" i="1"/>
  <c r="BU4865" i="1"/>
  <c r="BS4865" i="1"/>
  <c r="BQ4865" i="1"/>
  <c r="BO4865" i="1"/>
  <c r="BM4865" i="1"/>
  <c r="BK4865" i="1"/>
  <c r="CC4864" i="1"/>
  <c r="CA4864" i="1"/>
  <c r="BY4864" i="1"/>
  <c r="BW4864" i="1"/>
  <c r="BU4864" i="1"/>
  <c r="BS4864" i="1"/>
  <c r="BQ4864" i="1"/>
  <c r="BO4864" i="1"/>
  <c r="BM4864" i="1"/>
  <c r="BK4864" i="1"/>
  <c r="CC4863" i="1"/>
  <c r="CA4863" i="1"/>
  <c r="BY4863" i="1"/>
  <c r="BW4863" i="1"/>
  <c r="BU4863" i="1"/>
  <c r="BS4863" i="1"/>
  <c r="BQ4863" i="1"/>
  <c r="BO4863" i="1"/>
  <c r="BM4863" i="1"/>
  <c r="BK4863" i="1"/>
  <c r="CC4862" i="1"/>
  <c r="CA4862" i="1"/>
  <c r="BY4862" i="1"/>
  <c r="BW4862" i="1"/>
  <c r="BU4862" i="1"/>
  <c r="BS4862" i="1"/>
  <c r="BQ4862" i="1"/>
  <c r="BO4862" i="1"/>
  <c r="BM4862" i="1"/>
  <c r="BK4862" i="1"/>
  <c r="CC4861" i="1"/>
  <c r="CA4861" i="1"/>
  <c r="BY4861" i="1"/>
  <c r="BW4861" i="1"/>
  <c r="BU4861" i="1"/>
  <c r="BS4861" i="1"/>
  <c r="BQ4861" i="1"/>
  <c r="BO4861" i="1"/>
  <c r="BM4861" i="1"/>
  <c r="BK4861" i="1"/>
  <c r="CC4860" i="1"/>
  <c r="CA4860" i="1"/>
  <c r="BY4860" i="1"/>
  <c r="BW4860" i="1"/>
  <c r="BU4860" i="1"/>
  <c r="BS4860" i="1"/>
  <c r="BQ4860" i="1"/>
  <c r="BO4860" i="1"/>
  <c r="BM4860" i="1"/>
  <c r="BK4860" i="1"/>
  <c r="CC4859" i="1"/>
  <c r="CA4859" i="1"/>
  <c r="BY4859" i="1"/>
  <c r="BW4859" i="1"/>
  <c r="BU4859" i="1"/>
  <c r="BS4859" i="1"/>
  <c r="BQ4859" i="1"/>
  <c r="BO4859" i="1"/>
  <c r="BM4859" i="1"/>
  <c r="BK4859" i="1"/>
  <c r="CC4858" i="1"/>
  <c r="CA4858" i="1"/>
  <c r="BY4858" i="1"/>
  <c r="BW4858" i="1"/>
  <c r="BU4858" i="1"/>
  <c r="BS4858" i="1"/>
  <c r="BQ4858" i="1"/>
  <c r="BO4858" i="1"/>
  <c r="BM4858" i="1"/>
  <c r="BK4858" i="1"/>
  <c r="CC4857" i="1"/>
  <c r="CA4857" i="1"/>
  <c r="BY4857" i="1"/>
  <c r="BW4857" i="1"/>
  <c r="BU4857" i="1"/>
  <c r="BS4857" i="1"/>
  <c r="BQ4857" i="1"/>
  <c r="BO4857" i="1"/>
  <c r="BM4857" i="1"/>
  <c r="BK4857" i="1"/>
  <c r="CC4856" i="1"/>
  <c r="CA4856" i="1"/>
  <c r="BY4856" i="1"/>
  <c r="BW4856" i="1"/>
  <c r="BU4856" i="1"/>
  <c r="BS4856" i="1"/>
  <c r="BQ4856" i="1"/>
  <c r="BO4856" i="1"/>
  <c r="BM4856" i="1"/>
  <c r="BK4856" i="1"/>
  <c r="CC4855" i="1"/>
  <c r="CA4855" i="1"/>
  <c r="BY4855" i="1"/>
  <c r="BW4855" i="1"/>
  <c r="BU4855" i="1"/>
  <c r="BS4855" i="1"/>
  <c r="BQ4855" i="1"/>
  <c r="BO4855" i="1"/>
  <c r="BM4855" i="1"/>
  <c r="BK4855" i="1"/>
  <c r="CC4854" i="1"/>
  <c r="CA4854" i="1"/>
  <c r="BY4854" i="1"/>
  <c r="BW4854" i="1"/>
  <c r="BU4854" i="1"/>
  <c r="BS4854" i="1"/>
  <c r="BQ4854" i="1"/>
  <c r="BO4854" i="1"/>
  <c r="BM4854" i="1"/>
  <c r="BK4854" i="1"/>
  <c r="CC4853" i="1"/>
  <c r="CA4853" i="1"/>
  <c r="BY4853" i="1"/>
  <c r="BW4853" i="1"/>
  <c r="BU4853" i="1"/>
  <c r="BS4853" i="1"/>
  <c r="BQ4853" i="1"/>
  <c r="BO4853" i="1"/>
  <c r="BM4853" i="1"/>
  <c r="BK4853" i="1"/>
  <c r="CC4852" i="1"/>
  <c r="CA4852" i="1"/>
  <c r="BY4852" i="1"/>
  <c r="BW4852" i="1"/>
  <c r="BU4852" i="1"/>
  <c r="BS4852" i="1"/>
  <c r="BQ4852" i="1"/>
  <c r="BO4852" i="1"/>
  <c r="BM4852" i="1"/>
  <c r="BK4852" i="1"/>
  <c r="CC4851" i="1"/>
  <c r="CA4851" i="1"/>
  <c r="BY4851" i="1"/>
  <c r="BW4851" i="1"/>
  <c r="BU4851" i="1"/>
  <c r="BS4851" i="1"/>
  <c r="BQ4851" i="1"/>
  <c r="BO4851" i="1"/>
  <c r="BM4851" i="1"/>
  <c r="BK4851" i="1"/>
  <c r="CC4850" i="1"/>
  <c r="CA4850" i="1"/>
  <c r="BY4850" i="1"/>
  <c r="BW4850" i="1"/>
  <c r="BU4850" i="1"/>
  <c r="BS4850" i="1"/>
  <c r="BQ4850" i="1"/>
  <c r="BO4850" i="1"/>
  <c r="BM4850" i="1"/>
  <c r="BK4850" i="1"/>
  <c r="CC4849" i="1"/>
  <c r="CA4849" i="1"/>
  <c r="BY4849" i="1"/>
  <c r="BW4849" i="1"/>
  <c r="BU4849" i="1"/>
  <c r="BS4849" i="1"/>
  <c r="BQ4849" i="1"/>
  <c r="BO4849" i="1"/>
  <c r="BM4849" i="1"/>
  <c r="BK4849" i="1"/>
  <c r="CC4848" i="1"/>
  <c r="CA4848" i="1"/>
  <c r="BY4848" i="1"/>
  <c r="BW4848" i="1"/>
  <c r="BU4848" i="1"/>
  <c r="BS4848" i="1"/>
  <c r="BQ4848" i="1"/>
  <c r="BO4848" i="1"/>
  <c r="BM4848" i="1"/>
  <c r="BK4848" i="1"/>
  <c r="CC4847" i="1"/>
  <c r="CA4847" i="1"/>
  <c r="BY4847" i="1"/>
  <c r="BW4847" i="1"/>
  <c r="BU4847" i="1"/>
  <c r="BS4847" i="1"/>
  <c r="BQ4847" i="1"/>
  <c r="BO4847" i="1"/>
  <c r="BM4847" i="1"/>
  <c r="BK4847" i="1"/>
  <c r="CC4846" i="1"/>
  <c r="CA4846" i="1"/>
  <c r="BY4846" i="1"/>
  <c r="BW4846" i="1"/>
  <c r="BU4846" i="1"/>
  <c r="BS4846" i="1"/>
  <c r="BQ4846" i="1"/>
  <c r="BO4846" i="1"/>
  <c r="BM4846" i="1"/>
  <c r="BK4846" i="1"/>
  <c r="CC4845" i="1"/>
  <c r="CA4845" i="1"/>
  <c r="BY4845" i="1"/>
  <c r="BW4845" i="1"/>
  <c r="BU4845" i="1"/>
  <c r="BS4845" i="1"/>
  <c r="BQ4845" i="1"/>
  <c r="BO4845" i="1"/>
  <c r="BM4845" i="1"/>
  <c r="BK4845" i="1"/>
  <c r="CC4844" i="1"/>
  <c r="CA4844" i="1"/>
  <c r="BY4844" i="1"/>
  <c r="BW4844" i="1"/>
  <c r="BU4844" i="1"/>
  <c r="BS4844" i="1"/>
  <c r="BQ4844" i="1"/>
  <c r="BO4844" i="1"/>
  <c r="BM4844" i="1"/>
  <c r="BK4844" i="1"/>
  <c r="CC4843" i="1"/>
  <c r="CA4843" i="1"/>
  <c r="BY4843" i="1"/>
  <c r="BW4843" i="1"/>
  <c r="BU4843" i="1"/>
  <c r="BS4843" i="1"/>
  <c r="BQ4843" i="1"/>
  <c r="BO4843" i="1"/>
  <c r="BM4843" i="1"/>
  <c r="BK4843" i="1"/>
  <c r="CC4842" i="1"/>
  <c r="CA4842" i="1"/>
  <c r="BY4842" i="1"/>
  <c r="BW4842" i="1"/>
  <c r="BU4842" i="1"/>
  <c r="BS4842" i="1"/>
  <c r="BQ4842" i="1"/>
  <c r="BO4842" i="1"/>
  <c r="BM4842" i="1"/>
  <c r="BK4842" i="1"/>
  <c r="CC4841" i="1"/>
  <c r="CA4841" i="1"/>
  <c r="BY4841" i="1"/>
  <c r="BW4841" i="1"/>
  <c r="BU4841" i="1"/>
  <c r="BS4841" i="1"/>
  <c r="BQ4841" i="1"/>
  <c r="BO4841" i="1"/>
  <c r="BM4841" i="1"/>
  <c r="BK4841" i="1"/>
  <c r="CC4840" i="1"/>
  <c r="CA4840" i="1"/>
  <c r="BY4840" i="1"/>
  <c r="BW4840" i="1"/>
  <c r="BU4840" i="1"/>
  <c r="BS4840" i="1"/>
  <c r="BQ4840" i="1"/>
  <c r="BO4840" i="1"/>
  <c r="BM4840" i="1"/>
  <c r="BK4840" i="1"/>
  <c r="CC4839" i="1"/>
  <c r="CA4839" i="1"/>
  <c r="BY4839" i="1"/>
  <c r="BW4839" i="1"/>
  <c r="BU4839" i="1"/>
  <c r="BS4839" i="1"/>
  <c r="BQ4839" i="1"/>
  <c r="BO4839" i="1"/>
  <c r="BM4839" i="1"/>
  <c r="BK4839" i="1"/>
  <c r="CC4838" i="1"/>
  <c r="CA4838" i="1"/>
  <c r="BY4838" i="1"/>
  <c r="BW4838" i="1"/>
  <c r="BU4838" i="1"/>
  <c r="BS4838" i="1"/>
  <c r="BQ4838" i="1"/>
  <c r="BO4838" i="1"/>
  <c r="BM4838" i="1"/>
  <c r="BK4838" i="1"/>
  <c r="CC4837" i="1"/>
  <c r="CA4837" i="1"/>
  <c r="BY4837" i="1"/>
  <c r="BW4837" i="1"/>
  <c r="BU4837" i="1"/>
  <c r="BS4837" i="1"/>
  <c r="BQ4837" i="1"/>
  <c r="BO4837" i="1"/>
  <c r="BM4837" i="1"/>
  <c r="BK4837" i="1"/>
  <c r="CC4836" i="1"/>
  <c r="CA4836" i="1"/>
  <c r="BY4836" i="1"/>
  <c r="BW4836" i="1"/>
  <c r="BU4836" i="1"/>
  <c r="BS4836" i="1"/>
  <c r="BQ4836" i="1"/>
  <c r="BO4836" i="1"/>
  <c r="BM4836" i="1"/>
  <c r="BK4836" i="1"/>
  <c r="CC4835" i="1"/>
  <c r="CA4835" i="1"/>
  <c r="BY4835" i="1"/>
  <c r="BW4835" i="1"/>
  <c r="BU4835" i="1"/>
  <c r="BS4835" i="1"/>
  <c r="BQ4835" i="1"/>
  <c r="BO4835" i="1"/>
  <c r="BM4835" i="1"/>
  <c r="BK4835" i="1"/>
  <c r="CC4834" i="1"/>
  <c r="CA4834" i="1"/>
  <c r="BY4834" i="1"/>
  <c r="BW4834" i="1"/>
  <c r="BU4834" i="1"/>
  <c r="BS4834" i="1"/>
  <c r="BQ4834" i="1"/>
  <c r="BO4834" i="1"/>
  <c r="BM4834" i="1"/>
  <c r="BK4834" i="1"/>
  <c r="CC4833" i="1"/>
  <c r="CA4833" i="1"/>
  <c r="BY4833" i="1"/>
  <c r="BW4833" i="1"/>
  <c r="BU4833" i="1"/>
  <c r="BS4833" i="1"/>
  <c r="BQ4833" i="1"/>
  <c r="BO4833" i="1"/>
  <c r="BM4833" i="1"/>
  <c r="BK4833" i="1"/>
  <c r="CC4832" i="1"/>
  <c r="CA4832" i="1"/>
  <c r="BY4832" i="1"/>
  <c r="BW4832" i="1"/>
  <c r="BU4832" i="1"/>
  <c r="BS4832" i="1"/>
  <c r="BQ4832" i="1"/>
  <c r="BO4832" i="1"/>
  <c r="BM4832" i="1"/>
  <c r="BK4832" i="1"/>
  <c r="CC4831" i="1"/>
  <c r="CA4831" i="1"/>
  <c r="BY4831" i="1"/>
  <c r="BW4831" i="1"/>
  <c r="BU4831" i="1"/>
  <c r="BS4831" i="1"/>
  <c r="BQ4831" i="1"/>
  <c r="BO4831" i="1"/>
  <c r="BM4831" i="1"/>
  <c r="BK4831" i="1"/>
  <c r="CC4830" i="1"/>
  <c r="CA4830" i="1"/>
  <c r="BY4830" i="1"/>
  <c r="BW4830" i="1"/>
  <c r="BU4830" i="1"/>
  <c r="BS4830" i="1"/>
  <c r="BQ4830" i="1"/>
  <c r="BO4830" i="1"/>
  <c r="BM4830" i="1"/>
  <c r="BK4830" i="1"/>
  <c r="CC4829" i="1"/>
  <c r="CA4829" i="1"/>
  <c r="BY4829" i="1"/>
  <c r="BW4829" i="1"/>
  <c r="BU4829" i="1"/>
  <c r="BS4829" i="1"/>
  <c r="BQ4829" i="1"/>
  <c r="BO4829" i="1"/>
  <c r="BM4829" i="1"/>
  <c r="BK4829" i="1"/>
  <c r="CC4828" i="1"/>
  <c r="CA4828" i="1"/>
  <c r="BY4828" i="1"/>
  <c r="BW4828" i="1"/>
  <c r="BU4828" i="1"/>
  <c r="BS4828" i="1"/>
  <c r="BQ4828" i="1"/>
  <c r="BO4828" i="1"/>
  <c r="BM4828" i="1"/>
  <c r="BK4828" i="1"/>
  <c r="CC4827" i="1"/>
  <c r="CA4827" i="1"/>
  <c r="BY4827" i="1"/>
  <c r="BW4827" i="1"/>
  <c r="BU4827" i="1"/>
  <c r="BS4827" i="1"/>
  <c r="BQ4827" i="1"/>
  <c r="BO4827" i="1"/>
  <c r="BM4827" i="1"/>
  <c r="BK4827" i="1"/>
  <c r="CC4826" i="1"/>
  <c r="CA4826" i="1"/>
  <c r="BY4826" i="1"/>
  <c r="BW4826" i="1"/>
  <c r="BU4826" i="1"/>
  <c r="BS4826" i="1"/>
  <c r="BQ4826" i="1"/>
  <c r="BO4826" i="1"/>
  <c r="BM4826" i="1"/>
  <c r="BK4826" i="1"/>
  <c r="CC4825" i="1"/>
  <c r="CA4825" i="1"/>
  <c r="BY4825" i="1"/>
  <c r="BW4825" i="1"/>
  <c r="BU4825" i="1"/>
  <c r="BS4825" i="1"/>
  <c r="BQ4825" i="1"/>
  <c r="BO4825" i="1"/>
  <c r="BM4825" i="1"/>
  <c r="BK4825" i="1"/>
  <c r="CC4824" i="1"/>
  <c r="CA4824" i="1"/>
  <c r="BY4824" i="1"/>
  <c r="BW4824" i="1"/>
  <c r="BU4824" i="1"/>
  <c r="BS4824" i="1"/>
  <c r="BQ4824" i="1"/>
  <c r="BO4824" i="1"/>
  <c r="BM4824" i="1"/>
  <c r="BK4824" i="1"/>
  <c r="CC4823" i="1"/>
  <c r="CA4823" i="1"/>
  <c r="BY4823" i="1"/>
  <c r="BW4823" i="1"/>
  <c r="BU4823" i="1"/>
  <c r="BS4823" i="1"/>
  <c r="BQ4823" i="1"/>
  <c r="BO4823" i="1"/>
  <c r="BM4823" i="1"/>
  <c r="BK4823" i="1"/>
  <c r="CC4822" i="1"/>
  <c r="CA4822" i="1"/>
  <c r="BY4822" i="1"/>
  <c r="BW4822" i="1"/>
  <c r="BU4822" i="1"/>
  <c r="BS4822" i="1"/>
  <c r="BQ4822" i="1"/>
  <c r="BO4822" i="1"/>
  <c r="BM4822" i="1"/>
  <c r="BK4822" i="1"/>
  <c r="CC4821" i="1"/>
  <c r="CA4821" i="1"/>
  <c r="BY4821" i="1"/>
  <c r="BW4821" i="1"/>
  <c r="BU4821" i="1"/>
  <c r="BS4821" i="1"/>
  <c r="BQ4821" i="1"/>
  <c r="BO4821" i="1"/>
  <c r="BM4821" i="1"/>
  <c r="BK4821" i="1"/>
  <c r="CC4820" i="1"/>
  <c r="CA4820" i="1"/>
  <c r="BY4820" i="1"/>
  <c r="BW4820" i="1"/>
  <c r="BU4820" i="1"/>
  <c r="BS4820" i="1"/>
  <c r="BQ4820" i="1"/>
  <c r="BO4820" i="1"/>
  <c r="BM4820" i="1"/>
  <c r="BK4820" i="1"/>
  <c r="CC4819" i="1"/>
  <c r="CA4819" i="1"/>
  <c r="BY4819" i="1"/>
  <c r="BW4819" i="1"/>
  <c r="BU4819" i="1"/>
  <c r="BS4819" i="1"/>
  <c r="BQ4819" i="1"/>
  <c r="BO4819" i="1"/>
  <c r="BM4819" i="1"/>
  <c r="BK4819" i="1"/>
  <c r="CC4818" i="1"/>
  <c r="CA4818" i="1"/>
  <c r="BY4818" i="1"/>
  <c r="BW4818" i="1"/>
  <c r="BU4818" i="1"/>
  <c r="BS4818" i="1"/>
  <c r="BQ4818" i="1"/>
  <c r="BO4818" i="1"/>
  <c r="BM4818" i="1"/>
  <c r="BK4818" i="1"/>
  <c r="CC4817" i="1"/>
  <c r="CA4817" i="1"/>
  <c r="BY4817" i="1"/>
  <c r="BW4817" i="1"/>
  <c r="BU4817" i="1"/>
  <c r="BS4817" i="1"/>
  <c r="BQ4817" i="1"/>
  <c r="BO4817" i="1"/>
  <c r="BM4817" i="1"/>
  <c r="BK4817" i="1"/>
  <c r="CC4816" i="1"/>
  <c r="CA4816" i="1"/>
  <c r="BY4816" i="1"/>
  <c r="BW4816" i="1"/>
  <c r="BU4816" i="1"/>
  <c r="BS4816" i="1"/>
  <c r="BQ4816" i="1"/>
  <c r="BO4816" i="1"/>
  <c r="BM4816" i="1"/>
  <c r="BK4816" i="1"/>
  <c r="CC4815" i="1"/>
  <c r="CA4815" i="1"/>
  <c r="BY4815" i="1"/>
  <c r="BW4815" i="1"/>
  <c r="BU4815" i="1"/>
  <c r="BS4815" i="1"/>
  <c r="BQ4815" i="1"/>
  <c r="BO4815" i="1"/>
  <c r="BM4815" i="1"/>
  <c r="BK4815" i="1"/>
  <c r="CC4814" i="1"/>
  <c r="CA4814" i="1"/>
  <c r="BY4814" i="1"/>
  <c r="BW4814" i="1"/>
  <c r="BU4814" i="1"/>
  <c r="BS4814" i="1"/>
  <c r="BQ4814" i="1"/>
  <c r="BO4814" i="1"/>
  <c r="BM4814" i="1"/>
  <c r="BK4814" i="1"/>
  <c r="CC4813" i="1"/>
  <c r="CA4813" i="1"/>
  <c r="BY4813" i="1"/>
  <c r="BW4813" i="1"/>
  <c r="BU4813" i="1"/>
  <c r="BS4813" i="1"/>
  <c r="BQ4813" i="1"/>
  <c r="BO4813" i="1"/>
  <c r="BM4813" i="1"/>
  <c r="BK4813" i="1"/>
  <c r="CC4812" i="1"/>
  <c r="CA4812" i="1"/>
  <c r="BY4812" i="1"/>
  <c r="BW4812" i="1"/>
  <c r="BU4812" i="1"/>
  <c r="BS4812" i="1"/>
  <c r="BQ4812" i="1"/>
  <c r="BO4812" i="1"/>
  <c r="BM4812" i="1"/>
  <c r="BK4812" i="1"/>
  <c r="CC4811" i="1"/>
  <c r="CA4811" i="1"/>
  <c r="BY4811" i="1"/>
  <c r="BW4811" i="1"/>
  <c r="BU4811" i="1"/>
  <c r="BS4811" i="1"/>
  <c r="BQ4811" i="1"/>
  <c r="BO4811" i="1"/>
  <c r="BM4811" i="1"/>
  <c r="BK4811" i="1"/>
  <c r="CC4810" i="1"/>
  <c r="CA4810" i="1"/>
  <c r="BY4810" i="1"/>
  <c r="BW4810" i="1"/>
  <c r="BU4810" i="1"/>
  <c r="BS4810" i="1"/>
  <c r="BQ4810" i="1"/>
  <c r="BO4810" i="1"/>
  <c r="BM4810" i="1"/>
  <c r="BK4810" i="1"/>
  <c r="CC4809" i="1"/>
  <c r="CA4809" i="1"/>
  <c r="BY4809" i="1"/>
  <c r="BW4809" i="1"/>
  <c r="BU4809" i="1"/>
  <c r="BS4809" i="1"/>
  <c r="BQ4809" i="1"/>
  <c r="BO4809" i="1"/>
  <c r="BM4809" i="1"/>
  <c r="BK4809" i="1"/>
  <c r="CC4808" i="1"/>
  <c r="CA4808" i="1"/>
  <c r="BY4808" i="1"/>
  <c r="BW4808" i="1"/>
  <c r="BU4808" i="1"/>
  <c r="BS4808" i="1"/>
  <c r="BQ4808" i="1"/>
  <c r="BO4808" i="1"/>
  <c r="BM4808" i="1"/>
  <c r="BK4808" i="1"/>
  <c r="CC4807" i="1"/>
  <c r="CA4807" i="1"/>
  <c r="BY4807" i="1"/>
  <c r="BW4807" i="1"/>
  <c r="BU4807" i="1"/>
  <c r="BS4807" i="1"/>
  <c r="BQ4807" i="1"/>
  <c r="BO4807" i="1"/>
  <c r="BM4807" i="1"/>
  <c r="BK4807" i="1"/>
  <c r="CC4806" i="1"/>
  <c r="CA4806" i="1"/>
  <c r="BY4806" i="1"/>
  <c r="BW4806" i="1"/>
  <c r="BU4806" i="1"/>
  <c r="BS4806" i="1"/>
  <c r="BQ4806" i="1"/>
  <c r="BO4806" i="1"/>
  <c r="BM4806" i="1"/>
  <c r="BK4806" i="1"/>
  <c r="CC4805" i="1"/>
  <c r="CA4805" i="1"/>
  <c r="BY4805" i="1"/>
  <c r="BW4805" i="1"/>
  <c r="BU4805" i="1"/>
  <c r="BS4805" i="1"/>
  <c r="BQ4805" i="1"/>
  <c r="BO4805" i="1"/>
  <c r="BM4805" i="1"/>
  <c r="BK4805" i="1"/>
  <c r="CC4804" i="1"/>
  <c r="CA4804" i="1"/>
  <c r="BY4804" i="1"/>
  <c r="BW4804" i="1"/>
  <c r="BU4804" i="1"/>
  <c r="BS4804" i="1"/>
  <c r="BQ4804" i="1"/>
  <c r="BO4804" i="1"/>
  <c r="BM4804" i="1"/>
  <c r="BK4804" i="1"/>
  <c r="CC4803" i="1"/>
  <c r="CA4803" i="1"/>
  <c r="BY4803" i="1"/>
  <c r="BW4803" i="1"/>
  <c r="BU4803" i="1"/>
  <c r="BS4803" i="1"/>
  <c r="BQ4803" i="1"/>
  <c r="BO4803" i="1"/>
  <c r="BM4803" i="1"/>
  <c r="BK4803" i="1"/>
  <c r="CC4802" i="1"/>
  <c r="CA4802" i="1"/>
  <c r="BY4802" i="1"/>
  <c r="BW4802" i="1"/>
  <c r="BU4802" i="1"/>
  <c r="BS4802" i="1"/>
  <c r="BQ4802" i="1"/>
  <c r="BO4802" i="1"/>
  <c r="BM4802" i="1"/>
  <c r="BK4802" i="1"/>
  <c r="CC4801" i="1"/>
  <c r="CA4801" i="1"/>
  <c r="BY4801" i="1"/>
  <c r="BW4801" i="1"/>
  <c r="BU4801" i="1"/>
  <c r="BS4801" i="1"/>
  <c r="BQ4801" i="1"/>
  <c r="BO4801" i="1"/>
  <c r="BM4801" i="1"/>
  <c r="BK4801" i="1"/>
  <c r="CC4800" i="1"/>
  <c r="CA4800" i="1"/>
  <c r="BY4800" i="1"/>
  <c r="BW4800" i="1"/>
  <c r="BU4800" i="1"/>
  <c r="BS4800" i="1"/>
  <c r="BQ4800" i="1"/>
  <c r="BO4800" i="1"/>
  <c r="BM4800" i="1"/>
  <c r="BK4800" i="1"/>
  <c r="CC4799" i="1"/>
  <c r="CA4799" i="1"/>
  <c r="BY4799" i="1"/>
  <c r="BW4799" i="1"/>
  <c r="BU4799" i="1"/>
  <c r="BS4799" i="1"/>
  <c r="BQ4799" i="1"/>
  <c r="BO4799" i="1"/>
  <c r="BM4799" i="1"/>
  <c r="BK4799" i="1"/>
  <c r="CC4798" i="1"/>
  <c r="CA4798" i="1"/>
  <c r="BY4798" i="1"/>
  <c r="BW4798" i="1"/>
  <c r="BU4798" i="1"/>
  <c r="BS4798" i="1"/>
  <c r="BQ4798" i="1"/>
  <c r="BO4798" i="1"/>
  <c r="BM4798" i="1"/>
  <c r="BK4798" i="1"/>
  <c r="CC4797" i="1"/>
  <c r="CA4797" i="1"/>
  <c r="BY4797" i="1"/>
  <c r="BW4797" i="1"/>
  <c r="BU4797" i="1"/>
  <c r="BS4797" i="1"/>
  <c r="BQ4797" i="1"/>
  <c r="BO4797" i="1"/>
  <c r="BM4797" i="1"/>
  <c r="BK4797" i="1"/>
  <c r="CC4796" i="1"/>
  <c r="CA4796" i="1"/>
  <c r="BY4796" i="1"/>
  <c r="BW4796" i="1"/>
  <c r="BU4796" i="1"/>
  <c r="BS4796" i="1"/>
  <c r="BQ4796" i="1"/>
  <c r="BO4796" i="1"/>
  <c r="BM4796" i="1"/>
  <c r="BK4796" i="1"/>
  <c r="CC4795" i="1"/>
  <c r="CA4795" i="1"/>
  <c r="BY4795" i="1"/>
  <c r="BW4795" i="1"/>
  <c r="BU4795" i="1"/>
  <c r="BS4795" i="1"/>
  <c r="BQ4795" i="1"/>
  <c r="BO4795" i="1"/>
  <c r="BM4795" i="1"/>
  <c r="BK4795" i="1"/>
  <c r="CC4794" i="1"/>
  <c r="CA4794" i="1"/>
  <c r="BY4794" i="1"/>
  <c r="BW4794" i="1"/>
  <c r="BU4794" i="1"/>
  <c r="BS4794" i="1"/>
  <c r="BQ4794" i="1"/>
  <c r="BO4794" i="1"/>
  <c r="BM4794" i="1"/>
  <c r="BK4794" i="1"/>
  <c r="CC4793" i="1"/>
  <c r="CA4793" i="1"/>
  <c r="BY4793" i="1"/>
  <c r="BW4793" i="1"/>
  <c r="BU4793" i="1"/>
  <c r="BS4793" i="1"/>
  <c r="BQ4793" i="1"/>
  <c r="BO4793" i="1"/>
  <c r="BM4793" i="1"/>
  <c r="BK4793" i="1"/>
  <c r="CC4792" i="1"/>
  <c r="CA4792" i="1"/>
  <c r="BY4792" i="1"/>
  <c r="BW4792" i="1"/>
  <c r="BU4792" i="1"/>
  <c r="BS4792" i="1"/>
  <c r="BQ4792" i="1"/>
  <c r="BO4792" i="1"/>
  <c r="BM4792" i="1"/>
  <c r="BK4792" i="1"/>
  <c r="CC4791" i="1"/>
  <c r="CA4791" i="1"/>
  <c r="BY4791" i="1"/>
  <c r="BW4791" i="1"/>
  <c r="BU4791" i="1"/>
  <c r="BS4791" i="1"/>
  <c r="BQ4791" i="1"/>
  <c r="BO4791" i="1"/>
  <c r="BM4791" i="1"/>
  <c r="BK4791" i="1"/>
  <c r="CC4790" i="1"/>
  <c r="CA4790" i="1"/>
  <c r="BY4790" i="1"/>
  <c r="BW4790" i="1"/>
  <c r="BU4790" i="1"/>
  <c r="BS4790" i="1"/>
  <c r="BQ4790" i="1"/>
  <c r="BO4790" i="1"/>
  <c r="BM4790" i="1"/>
  <c r="BK4790" i="1"/>
  <c r="CC4789" i="1"/>
  <c r="CA4789" i="1"/>
  <c r="BY4789" i="1"/>
  <c r="BW4789" i="1"/>
  <c r="BU4789" i="1"/>
  <c r="BS4789" i="1"/>
  <c r="BQ4789" i="1"/>
  <c r="BO4789" i="1"/>
  <c r="BM4789" i="1"/>
  <c r="BK4789" i="1"/>
  <c r="CC4788" i="1"/>
  <c r="CA4788" i="1"/>
  <c r="BY4788" i="1"/>
  <c r="BW4788" i="1"/>
  <c r="BU4788" i="1"/>
  <c r="BS4788" i="1"/>
  <c r="BQ4788" i="1"/>
  <c r="BO4788" i="1"/>
  <c r="BM4788" i="1"/>
  <c r="BK4788" i="1"/>
  <c r="CC4787" i="1"/>
  <c r="CA4787" i="1"/>
  <c r="BY4787" i="1"/>
  <c r="BW4787" i="1"/>
  <c r="BU4787" i="1"/>
  <c r="BS4787" i="1"/>
  <c r="BQ4787" i="1"/>
  <c r="BO4787" i="1"/>
  <c r="BM4787" i="1"/>
  <c r="BK4787" i="1"/>
  <c r="CC4786" i="1"/>
  <c r="CA4786" i="1"/>
  <c r="BY4786" i="1"/>
  <c r="BW4786" i="1"/>
  <c r="BU4786" i="1"/>
  <c r="BS4786" i="1"/>
  <c r="BQ4786" i="1"/>
  <c r="BO4786" i="1"/>
  <c r="BM4786" i="1"/>
  <c r="BK4786" i="1"/>
  <c r="CC4785" i="1"/>
  <c r="CA4785" i="1"/>
  <c r="BY4785" i="1"/>
  <c r="BW4785" i="1"/>
  <c r="BU4785" i="1"/>
  <c r="BS4785" i="1"/>
  <c r="BQ4785" i="1"/>
  <c r="BO4785" i="1"/>
  <c r="BM4785" i="1"/>
  <c r="BK4785" i="1"/>
  <c r="CC4784" i="1"/>
  <c r="CA4784" i="1"/>
  <c r="BY4784" i="1"/>
  <c r="BW4784" i="1"/>
  <c r="BU4784" i="1"/>
  <c r="BS4784" i="1"/>
  <c r="BQ4784" i="1"/>
  <c r="BO4784" i="1"/>
  <c r="BM4784" i="1"/>
  <c r="BK4784" i="1"/>
  <c r="CC4783" i="1"/>
  <c r="CA4783" i="1"/>
  <c r="BY4783" i="1"/>
  <c r="BW4783" i="1"/>
  <c r="BU4783" i="1"/>
  <c r="BS4783" i="1"/>
  <c r="BQ4783" i="1"/>
  <c r="BO4783" i="1"/>
  <c r="BM4783" i="1"/>
  <c r="BK4783" i="1"/>
  <c r="CC4782" i="1"/>
  <c r="CA4782" i="1"/>
  <c r="BY4782" i="1"/>
  <c r="BW4782" i="1"/>
  <c r="BU4782" i="1"/>
  <c r="BS4782" i="1"/>
  <c r="BQ4782" i="1"/>
  <c r="BO4782" i="1"/>
  <c r="BM4782" i="1"/>
  <c r="BK4782" i="1"/>
  <c r="CC4781" i="1"/>
  <c r="CA4781" i="1"/>
  <c r="BY4781" i="1"/>
  <c r="BW4781" i="1"/>
  <c r="BU4781" i="1"/>
  <c r="BS4781" i="1"/>
  <c r="BQ4781" i="1"/>
  <c r="BO4781" i="1"/>
  <c r="BM4781" i="1"/>
  <c r="BK4781" i="1"/>
  <c r="CC4780" i="1"/>
  <c r="CA4780" i="1"/>
  <c r="BY4780" i="1"/>
  <c r="BW4780" i="1"/>
  <c r="BU4780" i="1"/>
  <c r="BS4780" i="1"/>
  <c r="BQ4780" i="1"/>
  <c r="BO4780" i="1"/>
  <c r="BM4780" i="1"/>
  <c r="BK4780" i="1"/>
  <c r="CC4779" i="1"/>
  <c r="CA4779" i="1"/>
  <c r="BY4779" i="1"/>
  <c r="BW4779" i="1"/>
  <c r="BU4779" i="1"/>
  <c r="BS4779" i="1"/>
  <c r="BQ4779" i="1"/>
  <c r="BO4779" i="1"/>
  <c r="BM4779" i="1"/>
  <c r="BK4779" i="1"/>
  <c r="CC4778" i="1"/>
  <c r="CA4778" i="1"/>
  <c r="BY4778" i="1"/>
  <c r="BW4778" i="1"/>
  <c r="BU4778" i="1"/>
  <c r="BS4778" i="1"/>
  <c r="BQ4778" i="1"/>
  <c r="BO4778" i="1"/>
  <c r="BM4778" i="1"/>
  <c r="BK4778" i="1"/>
  <c r="CC4777" i="1"/>
  <c r="CA4777" i="1"/>
  <c r="BY4777" i="1"/>
  <c r="BW4777" i="1"/>
  <c r="BU4777" i="1"/>
  <c r="BS4777" i="1"/>
  <c r="BQ4777" i="1"/>
  <c r="BO4777" i="1"/>
  <c r="BM4777" i="1"/>
  <c r="BK4777" i="1"/>
  <c r="CC4776" i="1"/>
  <c r="CA4776" i="1"/>
  <c r="BY4776" i="1"/>
  <c r="BW4776" i="1"/>
  <c r="BU4776" i="1"/>
  <c r="BS4776" i="1"/>
  <c r="BQ4776" i="1"/>
  <c r="BO4776" i="1"/>
  <c r="BM4776" i="1"/>
  <c r="BK4776" i="1"/>
  <c r="CC4775" i="1"/>
  <c r="CA4775" i="1"/>
  <c r="BY4775" i="1"/>
  <c r="BW4775" i="1"/>
  <c r="BU4775" i="1"/>
  <c r="BS4775" i="1"/>
  <c r="BQ4775" i="1"/>
  <c r="BO4775" i="1"/>
  <c r="BM4775" i="1"/>
  <c r="BK4775" i="1"/>
  <c r="CC4774" i="1"/>
  <c r="CA4774" i="1"/>
  <c r="BY4774" i="1"/>
  <c r="BW4774" i="1"/>
  <c r="BU4774" i="1"/>
  <c r="BS4774" i="1"/>
  <c r="BQ4774" i="1"/>
  <c r="BO4774" i="1"/>
  <c r="BM4774" i="1"/>
  <c r="BK4774" i="1"/>
  <c r="CC4773" i="1"/>
  <c r="CA4773" i="1"/>
  <c r="BY4773" i="1"/>
  <c r="BW4773" i="1"/>
  <c r="BU4773" i="1"/>
  <c r="BS4773" i="1"/>
  <c r="BQ4773" i="1"/>
  <c r="BO4773" i="1"/>
  <c r="BM4773" i="1"/>
  <c r="BK4773" i="1"/>
  <c r="CC4772" i="1"/>
  <c r="CA4772" i="1"/>
  <c r="BY4772" i="1"/>
  <c r="BW4772" i="1"/>
  <c r="BU4772" i="1"/>
  <c r="BS4772" i="1"/>
  <c r="BQ4772" i="1"/>
  <c r="BO4772" i="1"/>
  <c r="BM4772" i="1"/>
  <c r="BK4772" i="1"/>
  <c r="CC4771" i="1"/>
  <c r="CA4771" i="1"/>
  <c r="BY4771" i="1"/>
  <c r="BW4771" i="1"/>
  <c r="BU4771" i="1"/>
  <c r="BS4771" i="1"/>
  <c r="BQ4771" i="1"/>
  <c r="BO4771" i="1"/>
  <c r="BM4771" i="1"/>
  <c r="BK4771" i="1"/>
  <c r="CC4770" i="1"/>
  <c r="CA4770" i="1"/>
  <c r="BY4770" i="1"/>
  <c r="BW4770" i="1"/>
  <c r="BU4770" i="1"/>
  <c r="BS4770" i="1"/>
  <c r="BQ4770" i="1"/>
  <c r="BO4770" i="1"/>
  <c r="BM4770" i="1"/>
  <c r="BK4770" i="1"/>
  <c r="CC4769" i="1"/>
  <c r="CA4769" i="1"/>
  <c r="BY4769" i="1"/>
  <c r="BW4769" i="1"/>
  <c r="BU4769" i="1"/>
  <c r="BS4769" i="1"/>
  <c r="BQ4769" i="1"/>
  <c r="BO4769" i="1"/>
  <c r="BM4769" i="1"/>
  <c r="BK4769" i="1"/>
  <c r="CC4768" i="1"/>
  <c r="CA4768" i="1"/>
  <c r="BY4768" i="1"/>
  <c r="BW4768" i="1"/>
  <c r="BU4768" i="1"/>
  <c r="BS4768" i="1"/>
  <c r="BQ4768" i="1"/>
  <c r="BO4768" i="1"/>
  <c r="BM4768" i="1"/>
  <c r="BK4768" i="1"/>
  <c r="CC4767" i="1"/>
  <c r="CA4767" i="1"/>
  <c r="BY4767" i="1"/>
  <c r="BW4767" i="1"/>
  <c r="BU4767" i="1"/>
  <c r="BS4767" i="1"/>
  <c r="BQ4767" i="1"/>
  <c r="BO4767" i="1"/>
  <c r="BM4767" i="1"/>
  <c r="BK4767" i="1"/>
  <c r="CC4766" i="1"/>
  <c r="CA4766" i="1"/>
  <c r="BY4766" i="1"/>
  <c r="BW4766" i="1"/>
  <c r="BU4766" i="1"/>
  <c r="BS4766" i="1"/>
  <c r="BQ4766" i="1"/>
  <c r="BO4766" i="1"/>
  <c r="BM4766" i="1"/>
  <c r="BK4766" i="1"/>
  <c r="CC4765" i="1"/>
  <c r="CA4765" i="1"/>
  <c r="BY4765" i="1"/>
  <c r="BW4765" i="1"/>
  <c r="BU4765" i="1"/>
  <c r="BS4765" i="1"/>
  <c r="BQ4765" i="1"/>
  <c r="BO4765" i="1"/>
  <c r="BM4765" i="1"/>
  <c r="BK4765" i="1"/>
  <c r="CC4764" i="1"/>
  <c r="CA4764" i="1"/>
  <c r="BY4764" i="1"/>
  <c r="BW4764" i="1"/>
  <c r="BU4764" i="1"/>
  <c r="BS4764" i="1"/>
  <c r="BQ4764" i="1"/>
  <c r="BO4764" i="1"/>
  <c r="BM4764" i="1"/>
  <c r="BK4764" i="1"/>
  <c r="CC4763" i="1"/>
  <c r="CA4763" i="1"/>
  <c r="BY4763" i="1"/>
  <c r="BW4763" i="1"/>
  <c r="BU4763" i="1"/>
  <c r="BS4763" i="1"/>
  <c r="BQ4763" i="1"/>
  <c r="BO4763" i="1"/>
  <c r="BM4763" i="1"/>
  <c r="BK4763" i="1"/>
  <c r="CC4762" i="1"/>
  <c r="CA4762" i="1"/>
  <c r="BY4762" i="1"/>
  <c r="BW4762" i="1"/>
  <c r="BU4762" i="1"/>
  <c r="BS4762" i="1"/>
  <c r="BQ4762" i="1"/>
  <c r="BO4762" i="1"/>
  <c r="BM4762" i="1"/>
  <c r="BK4762" i="1"/>
  <c r="CC4761" i="1"/>
  <c r="CA4761" i="1"/>
  <c r="BY4761" i="1"/>
  <c r="BW4761" i="1"/>
  <c r="BU4761" i="1"/>
  <c r="BS4761" i="1"/>
  <c r="BQ4761" i="1"/>
  <c r="BO4761" i="1"/>
  <c r="BM4761" i="1"/>
  <c r="BK4761" i="1"/>
  <c r="CC4760" i="1"/>
  <c r="CA4760" i="1"/>
  <c r="BY4760" i="1"/>
  <c r="BW4760" i="1"/>
  <c r="BU4760" i="1"/>
  <c r="BS4760" i="1"/>
  <c r="BQ4760" i="1"/>
  <c r="BO4760" i="1"/>
  <c r="BM4760" i="1"/>
  <c r="BK4760" i="1"/>
  <c r="CC4759" i="1"/>
  <c r="CA4759" i="1"/>
  <c r="BY4759" i="1"/>
  <c r="BW4759" i="1"/>
  <c r="BU4759" i="1"/>
  <c r="BS4759" i="1"/>
  <c r="BQ4759" i="1"/>
  <c r="BO4759" i="1"/>
  <c r="BM4759" i="1"/>
  <c r="BK4759" i="1"/>
  <c r="CC4758" i="1"/>
  <c r="CA4758" i="1"/>
  <c r="BY4758" i="1"/>
  <c r="BW4758" i="1"/>
  <c r="BU4758" i="1"/>
  <c r="BS4758" i="1"/>
  <c r="BQ4758" i="1"/>
  <c r="BO4758" i="1"/>
  <c r="BM4758" i="1"/>
  <c r="BK4758" i="1"/>
  <c r="CC4757" i="1"/>
  <c r="CA4757" i="1"/>
  <c r="BY4757" i="1"/>
  <c r="BW4757" i="1"/>
  <c r="BU4757" i="1"/>
  <c r="BS4757" i="1"/>
  <c r="BQ4757" i="1"/>
  <c r="BO4757" i="1"/>
  <c r="BM4757" i="1"/>
  <c r="BK4757" i="1"/>
  <c r="CC4756" i="1"/>
  <c r="CA4756" i="1"/>
  <c r="BY4756" i="1"/>
  <c r="BW4756" i="1"/>
  <c r="BU4756" i="1"/>
  <c r="BS4756" i="1"/>
  <c r="BQ4756" i="1"/>
  <c r="BO4756" i="1"/>
  <c r="BM4756" i="1"/>
  <c r="BK4756" i="1"/>
  <c r="CC4755" i="1"/>
  <c r="CA4755" i="1"/>
  <c r="BY4755" i="1"/>
  <c r="BW4755" i="1"/>
  <c r="BU4755" i="1"/>
  <c r="BS4755" i="1"/>
  <c r="BQ4755" i="1"/>
  <c r="BO4755" i="1"/>
  <c r="BM4755" i="1"/>
  <c r="BK4755" i="1"/>
  <c r="CC4754" i="1"/>
  <c r="CA4754" i="1"/>
  <c r="BY4754" i="1"/>
  <c r="BW4754" i="1"/>
  <c r="BU4754" i="1"/>
  <c r="BS4754" i="1"/>
  <c r="BQ4754" i="1"/>
  <c r="BO4754" i="1"/>
  <c r="BM4754" i="1"/>
  <c r="BK4754" i="1"/>
  <c r="CC4753" i="1"/>
  <c r="CA4753" i="1"/>
  <c r="BY4753" i="1"/>
  <c r="BW4753" i="1"/>
  <c r="BU4753" i="1"/>
  <c r="BS4753" i="1"/>
  <c r="BQ4753" i="1"/>
  <c r="BO4753" i="1"/>
  <c r="BM4753" i="1"/>
  <c r="BK4753" i="1"/>
  <c r="CC4752" i="1"/>
  <c r="CA4752" i="1"/>
  <c r="BY4752" i="1"/>
  <c r="BW4752" i="1"/>
  <c r="BU4752" i="1"/>
  <c r="BS4752" i="1"/>
  <c r="BQ4752" i="1"/>
  <c r="BO4752" i="1"/>
  <c r="BM4752" i="1"/>
  <c r="BK4752" i="1"/>
  <c r="CC4751" i="1"/>
  <c r="CA4751" i="1"/>
  <c r="BY4751" i="1"/>
  <c r="BW4751" i="1"/>
  <c r="BU4751" i="1"/>
  <c r="BS4751" i="1"/>
  <c r="BQ4751" i="1"/>
  <c r="BO4751" i="1"/>
  <c r="BM4751" i="1"/>
  <c r="BK4751" i="1"/>
  <c r="CC4750" i="1"/>
  <c r="CA4750" i="1"/>
  <c r="BY4750" i="1"/>
  <c r="BW4750" i="1"/>
  <c r="BU4750" i="1"/>
  <c r="BS4750" i="1"/>
  <c r="BQ4750" i="1"/>
  <c r="BO4750" i="1"/>
  <c r="BM4750" i="1"/>
  <c r="BK4750" i="1"/>
  <c r="CC4749" i="1"/>
  <c r="CA4749" i="1"/>
  <c r="BY4749" i="1"/>
  <c r="BW4749" i="1"/>
  <c r="BU4749" i="1"/>
  <c r="BS4749" i="1"/>
  <c r="BQ4749" i="1"/>
  <c r="BO4749" i="1"/>
  <c r="BM4749" i="1"/>
  <c r="BK4749" i="1"/>
  <c r="CC4748" i="1"/>
  <c r="CA4748" i="1"/>
  <c r="BY4748" i="1"/>
  <c r="BW4748" i="1"/>
  <c r="BU4748" i="1"/>
  <c r="BS4748" i="1"/>
  <c r="BQ4748" i="1"/>
  <c r="BO4748" i="1"/>
  <c r="BM4748" i="1"/>
  <c r="BK4748" i="1"/>
  <c r="CC4747" i="1"/>
  <c r="CA4747" i="1"/>
  <c r="BY4747" i="1"/>
  <c r="BW4747" i="1"/>
  <c r="BU4747" i="1"/>
  <c r="BS4747" i="1"/>
  <c r="BQ4747" i="1"/>
  <c r="BO4747" i="1"/>
  <c r="BM4747" i="1"/>
  <c r="BK4747" i="1"/>
  <c r="CC4746" i="1"/>
  <c r="CA4746" i="1"/>
  <c r="BY4746" i="1"/>
  <c r="BW4746" i="1"/>
  <c r="BU4746" i="1"/>
  <c r="BS4746" i="1"/>
  <c r="BQ4746" i="1"/>
  <c r="BO4746" i="1"/>
  <c r="BM4746" i="1"/>
  <c r="BK4746" i="1"/>
  <c r="CC4745" i="1"/>
  <c r="CA4745" i="1"/>
  <c r="BY4745" i="1"/>
  <c r="BW4745" i="1"/>
  <c r="BU4745" i="1"/>
  <c r="BS4745" i="1"/>
  <c r="BQ4745" i="1"/>
  <c r="BO4745" i="1"/>
  <c r="BM4745" i="1"/>
  <c r="BK4745" i="1"/>
  <c r="CC4744" i="1"/>
  <c r="CA4744" i="1"/>
  <c r="BY4744" i="1"/>
  <c r="BW4744" i="1"/>
  <c r="BU4744" i="1"/>
  <c r="BS4744" i="1"/>
  <c r="BQ4744" i="1"/>
  <c r="BO4744" i="1"/>
  <c r="BM4744" i="1"/>
  <c r="BK4744" i="1"/>
  <c r="CC4743" i="1"/>
  <c r="CA4743" i="1"/>
  <c r="BY4743" i="1"/>
  <c r="BW4743" i="1"/>
  <c r="BU4743" i="1"/>
  <c r="BS4743" i="1"/>
  <c r="BQ4743" i="1"/>
  <c r="BO4743" i="1"/>
  <c r="BM4743" i="1"/>
  <c r="BK4743" i="1"/>
  <c r="CC4742" i="1"/>
  <c r="CA4742" i="1"/>
  <c r="BY4742" i="1"/>
  <c r="BW4742" i="1"/>
  <c r="BU4742" i="1"/>
  <c r="BS4742" i="1"/>
  <c r="BQ4742" i="1"/>
  <c r="BO4742" i="1"/>
  <c r="BM4742" i="1"/>
  <c r="BK4742" i="1"/>
  <c r="CC4741" i="1"/>
  <c r="CA4741" i="1"/>
  <c r="BY4741" i="1"/>
  <c r="BW4741" i="1"/>
  <c r="BU4741" i="1"/>
  <c r="BS4741" i="1"/>
  <c r="BQ4741" i="1"/>
  <c r="BO4741" i="1"/>
  <c r="BM4741" i="1"/>
  <c r="BK4741" i="1"/>
  <c r="CC4740" i="1"/>
  <c r="CA4740" i="1"/>
  <c r="BY4740" i="1"/>
  <c r="BW4740" i="1"/>
  <c r="BU4740" i="1"/>
  <c r="BS4740" i="1"/>
  <c r="BQ4740" i="1"/>
  <c r="BO4740" i="1"/>
  <c r="BM4740" i="1"/>
  <c r="BK4740" i="1"/>
  <c r="CC4739" i="1"/>
  <c r="CA4739" i="1"/>
  <c r="BY4739" i="1"/>
  <c r="BW4739" i="1"/>
  <c r="BU4739" i="1"/>
  <c r="BS4739" i="1"/>
  <c r="BQ4739" i="1"/>
  <c r="BO4739" i="1"/>
  <c r="BM4739" i="1"/>
  <c r="BK4739" i="1"/>
  <c r="CC4738" i="1"/>
  <c r="CA4738" i="1"/>
  <c r="BY4738" i="1"/>
  <c r="BW4738" i="1"/>
  <c r="BU4738" i="1"/>
  <c r="BS4738" i="1"/>
  <c r="BQ4738" i="1"/>
  <c r="BO4738" i="1"/>
  <c r="BM4738" i="1"/>
  <c r="BK4738" i="1"/>
  <c r="CC4737" i="1"/>
  <c r="CA4737" i="1"/>
  <c r="BY4737" i="1"/>
  <c r="BW4737" i="1"/>
  <c r="BU4737" i="1"/>
  <c r="BS4737" i="1"/>
  <c r="BQ4737" i="1"/>
  <c r="BO4737" i="1"/>
  <c r="BM4737" i="1"/>
  <c r="BK4737" i="1"/>
  <c r="CC4736" i="1"/>
  <c r="CA4736" i="1"/>
  <c r="BY4736" i="1"/>
  <c r="BW4736" i="1"/>
  <c r="BU4736" i="1"/>
  <c r="BS4736" i="1"/>
  <c r="BQ4736" i="1"/>
  <c r="BO4736" i="1"/>
  <c r="BM4736" i="1"/>
  <c r="BK4736" i="1"/>
  <c r="CC4735" i="1"/>
  <c r="CA4735" i="1"/>
  <c r="BY4735" i="1"/>
  <c r="BW4735" i="1"/>
  <c r="BU4735" i="1"/>
  <c r="BS4735" i="1"/>
  <c r="BQ4735" i="1"/>
  <c r="BO4735" i="1"/>
  <c r="BM4735" i="1"/>
  <c r="BK4735" i="1"/>
  <c r="CC4734" i="1"/>
  <c r="CA4734" i="1"/>
  <c r="BY4734" i="1"/>
  <c r="BW4734" i="1"/>
  <c r="BU4734" i="1"/>
  <c r="BS4734" i="1"/>
  <c r="BQ4734" i="1"/>
  <c r="BO4734" i="1"/>
  <c r="BM4734" i="1"/>
  <c r="BK4734" i="1"/>
  <c r="CC4733" i="1"/>
  <c r="CA4733" i="1"/>
  <c r="BY4733" i="1"/>
  <c r="BW4733" i="1"/>
  <c r="BU4733" i="1"/>
  <c r="BS4733" i="1"/>
  <c r="BQ4733" i="1"/>
  <c r="BO4733" i="1"/>
  <c r="BM4733" i="1"/>
  <c r="BK4733" i="1"/>
  <c r="CC4732" i="1"/>
  <c r="CA4732" i="1"/>
  <c r="BY4732" i="1"/>
  <c r="BW4732" i="1"/>
  <c r="BU4732" i="1"/>
  <c r="BS4732" i="1"/>
  <c r="BQ4732" i="1"/>
  <c r="BO4732" i="1"/>
  <c r="BM4732" i="1"/>
  <c r="BK4732" i="1"/>
  <c r="CC4731" i="1"/>
  <c r="CA4731" i="1"/>
  <c r="BY4731" i="1"/>
  <c r="BW4731" i="1"/>
  <c r="BU4731" i="1"/>
  <c r="BS4731" i="1"/>
  <c r="BQ4731" i="1"/>
  <c r="BO4731" i="1"/>
  <c r="BM4731" i="1"/>
  <c r="BK4731" i="1"/>
  <c r="CC4730" i="1"/>
  <c r="CA4730" i="1"/>
  <c r="BY4730" i="1"/>
  <c r="BW4730" i="1"/>
  <c r="BU4730" i="1"/>
  <c r="BS4730" i="1"/>
  <c r="BQ4730" i="1"/>
  <c r="BO4730" i="1"/>
  <c r="BM4730" i="1"/>
  <c r="BK4730" i="1"/>
  <c r="CC4729" i="1"/>
  <c r="CA4729" i="1"/>
  <c r="BY4729" i="1"/>
  <c r="BW4729" i="1"/>
  <c r="BU4729" i="1"/>
  <c r="BS4729" i="1"/>
  <c r="BQ4729" i="1"/>
  <c r="BO4729" i="1"/>
  <c r="BM4729" i="1"/>
  <c r="BK4729" i="1"/>
  <c r="CC4728" i="1"/>
  <c r="CA4728" i="1"/>
  <c r="BY4728" i="1"/>
  <c r="BW4728" i="1"/>
  <c r="BU4728" i="1"/>
  <c r="BS4728" i="1"/>
  <c r="BQ4728" i="1"/>
  <c r="BO4728" i="1"/>
  <c r="BM4728" i="1"/>
  <c r="BK4728" i="1"/>
  <c r="CC4727" i="1"/>
  <c r="CA4727" i="1"/>
  <c r="BY4727" i="1"/>
  <c r="BW4727" i="1"/>
  <c r="BU4727" i="1"/>
  <c r="BS4727" i="1"/>
  <c r="BQ4727" i="1"/>
  <c r="BO4727" i="1"/>
  <c r="BM4727" i="1"/>
  <c r="BK4727" i="1"/>
  <c r="CC4726" i="1"/>
  <c r="CA4726" i="1"/>
  <c r="BY4726" i="1"/>
  <c r="BW4726" i="1"/>
  <c r="BU4726" i="1"/>
  <c r="BS4726" i="1"/>
  <c r="BQ4726" i="1"/>
  <c r="BO4726" i="1"/>
  <c r="BM4726" i="1"/>
  <c r="BK4726" i="1"/>
  <c r="CC4725" i="1"/>
  <c r="CA4725" i="1"/>
  <c r="BY4725" i="1"/>
  <c r="BW4725" i="1"/>
  <c r="BU4725" i="1"/>
  <c r="BS4725" i="1"/>
  <c r="BQ4725" i="1"/>
  <c r="BO4725" i="1"/>
  <c r="BM4725" i="1"/>
  <c r="BK4725" i="1"/>
  <c r="CC4724" i="1"/>
  <c r="CA4724" i="1"/>
  <c r="BY4724" i="1"/>
  <c r="BW4724" i="1"/>
  <c r="BU4724" i="1"/>
  <c r="BS4724" i="1"/>
  <c r="BQ4724" i="1"/>
  <c r="BO4724" i="1"/>
  <c r="BM4724" i="1"/>
  <c r="BK4724" i="1"/>
  <c r="CC4723" i="1"/>
  <c r="CA4723" i="1"/>
  <c r="BY4723" i="1"/>
  <c r="BW4723" i="1"/>
  <c r="BU4723" i="1"/>
  <c r="BS4723" i="1"/>
  <c r="BQ4723" i="1"/>
  <c r="BO4723" i="1"/>
  <c r="BM4723" i="1"/>
  <c r="BK4723" i="1"/>
  <c r="CC4722" i="1"/>
  <c r="CA4722" i="1"/>
  <c r="BY4722" i="1"/>
  <c r="BW4722" i="1"/>
  <c r="BU4722" i="1"/>
  <c r="BS4722" i="1"/>
  <c r="BQ4722" i="1"/>
  <c r="BO4722" i="1"/>
  <c r="BM4722" i="1"/>
  <c r="BK4722" i="1"/>
  <c r="CC4721" i="1"/>
  <c r="CA4721" i="1"/>
  <c r="BY4721" i="1"/>
  <c r="BW4721" i="1"/>
  <c r="BU4721" i="1"/>
  <c r="BS4721" i="1"/>
  <c r="BQ4721" i="1"/>
  <c r="BO4721" i="1"/>
  <c r="BM4721" i="1"/>
  <c r="BK4721" i="1"/>
  <c r="CC4720" i="1"/>
  <c r="CA4720" i="1"/>
  <c r="BY4720" i="1"/>
  <c r="BW4720" i="1"/>
  <c r="BU4720" i="1"/>
  <c r="BS4720" i="1"/>
  <c r="BQ4720" i="1"/>
  <c r="BO4720" i="1"/>
  <c r="BM4720" i="1"/>
  <c r="BK4720" i="1"/>
  <c r="CC4719" i="1"/>
  <c r="CA4719" i="1"/>
  <c r="BY4719" i="1"/>
  <c r="BW4719" i="1"/>
  <c r="BU4719" i="1"/>
  <c r="BS4719" i="1"/>
  <c r="BQ4719" i="1"/>
  <c r="BO4719" i="1"/>
  <c r="BM4719" i="1"/>
  <c r="BK4719" i="1"/>
  <c r="CC4718" i="1"/>
  <c r="CA4718" i="1"/>
  <c r="BY4718" i="1"/>
  <c r="BW4718" i="1"/>
  <c r="BU4718" i="1"/>
  <c r="BS4718" i="1"/>
  <c r="BQ4718" i="1"/>
  <c r="BO4718" i="1"/>
  <c r="BM4718" i="1"/>
  <c r="BK4718" i="1"/>
  <c r="CC4717" i="1"/>
  <c r="CA4717" i="1"/>
  <c r="BY4717" i="1"/>
  <c r="BW4717" i="1"/>
  <c r="BU4717" i="1"/>
  <c r="BS4717" i="1"/>
  <c r="BQ4717" i="1"/>
  <c r="BO4717" i="1"/>
  <c r="BM4717" i="1"/>
  <c r="BK4717" i="1"/>
  <c r="CC4716" i="1"/>
  <c r="CA4716" i="1"/>
  <c r="BY4716" i="1"/>
  <c r="BW4716" i="1"/>
  <c r="BU4716" i="1"/>
  <c r="BS4716" i="1"/>
  <c r="BQ4716" i="1"/>
  <c r="BO4716" i="1"/>
  <c r="BM4716" i="1"/>
  <c r="BK4716" i="1"/>
  <c r="CC4715" i="1"/>
  <c r="CA4715" i="1"/>
  <c r="BY4715" i="1"/>
  <c r="BW4715" i="1"/>
  <c r="BU4715" i="1"/>
  <c r="BS4715" i="1"/>
  <c r="BQ4715" i="1"/>
  <c r="BO4715" i="1"/>
  <c r="BM4715" i="1"/>
  <c r="BK4715" i="1"/>
  <c r="CC4714" i="1"/>
  <c r="CA4714" i="1"/>
  <c r="BY4714" i="1"/>
  <c r="BW4714" i="1"/>
  <c r="BU4714" i="1"/>
  <c r="BS4714" i="1"/>
  <c r="BQ4714" i="1"/>
  <c r="BO4714" i="1"/>
  <c r="BM4714" i="1"/>
  <c r="BK4714" i="1"/>
  <c r="CC4713" i="1"/>
  <c r="CA4713" i="1"/>
  <c r="BY4713" i="1"/>
  <c r="BW4713" i="1"/>
  <c r="BU4713" i="1"/>
  <c r="BS4713" i="1"/>
  <c r="BQ4713" i="1"/>
  <c r="BO4713" i="1"/>
  <c r="BM4713" i="1"/>
  <c r="BK4713" i="1"/>
  <c r="CC4712" i="1"/>
  <c r="CA4712" i="1"/>
  <c r="BY4712" i="1"/>
  <c r="BW4712" i="1"/>
  <c r="BU4712" i="1"/>
  <c r="BS4712" i="1"/>
  <c r="BQ4712" i="1"/>
  <c r="BO4712" i="1"/>
  <c r="BM4712" i="1"/>
  <c r="BK4712" i="1"/>
  <c r="CC4711" i="1"/>
  <c r="CA4711" i="1"/>
  <c r="BY4711" i="1"/>
  <c r="BW4711" i="1"/>
  <c r="BU4711" i="1"/>
  <c r="BS4711" i="1"/>
  <c r="BQ4711" i="1"/>
  <c r="BO4711" i="1"/>
  <c r="BM4711" i="1"/>
  <c r="BK4711" i="1"/>
  <c r="CC4710" i="1"/>
  <c r="CA4710" i="1"/>
  <c r="BY4710" i="1"/>
  <c r="BW4710" i="1"/>
  <c r="BU4710" i="1"/>
  <c r="BS4710" i="1"/>
  <c r="BQ4710" i="1"/>
  <c r="BO4710" i="1"/>
  <c r="BM4710" i="1"/>
  <c r="BK4710" i="1"/>
  <c r="CC4709" i="1"/>
  <c r="CA4709" i="1"/>
  <c r="BY4709" i="1"/>
  <c r="BW4709" i="1"/>
  <c r="BU4709" i="1"/>
  <c r="BS4709" i="1"/>
  <c r="BQ4709" i="1"/>
  <c r="BO4709" i="1"/>
  <c r="BM4709" i="1"/>
  <c r="BK4709" i="1"/>
  <c r="CC4708" i="1"/>
  <c r="CA4708" i="1"/>
  <c r="BY4708" i="1"/>
  <c r="BW4708" i="1"/>
  <c r="BU4708" i="1"/>
  <c r="BS4708" i="1"/>
  <c r="BQ4708" i="1"/>
  <c r="BO4708" i="1"/>
  <c r="BM4708" i="1"/>
  <c r="BK4708" i="1"/>
  <c r="CC4707" i="1"/>
  <c r="CA4707" i="1"/>
  <c r="BY4707" i="1"/>
  <c r="BW4707" i="1"/>
  <c r="BU4707" i="1"/>
  <c r="BS4707" i="1"/>
  <c r="BQ4707" i="1"/>
  <c r="BO4707" i="1"/>
  <c r="BM4707" i="1"/>
  <c r="BK4707" i="1"/>
  <c r="CC4706" i="1"/>
  <c r="CA4706" i="1"/>
  <c r="BY4706" i="1"/>
  <c r="BW4706" i="1"/>
  <c r="BU4706" i="1"/>
  <c r="BS4706" i="1"/>
  <c r="BQ4706" i="1"/>
  <c r="BO4706" i="1"/>
  <c r="BM4706" i="1"/>
  <c r="BK4706" i="1"/>
  <c r="CC4705" i="1"/>
  <c r="CA4705" i="1"/>
  <c r="BY4705" i="1"/>
  <c r="BW4705" i="1"/>
  <c r="BU4705" i="1"/>
  <c r="BS4705" i="1"/>
  <c r="BQ4705" i="1"/>
  <c r="BO4705" i="1"/>
  <c r="BM4705" i="1"/>
  <c r="BK4705" i="1"/>
  <c r="CC4704" i="1"/>
  <c r="CA4704" i="1"/>
  <c r="BY4704" i="1"/>
  <c r="BW4704" i="1"/>
  <c r="BU4704" i="1"/>
  <c r="BS4704" i="1"/>
  <c r="BQ4704" i="1"/>
  <c r="BO4704" i="1"/>
  <c r="BM4704" i="1"/>
  <c r="BK4704" i="1"/>
  <c r="CC4703" i="1"/>
  <c r="CA4703" i="1"/>
  <c r="BY4703" i="1"/>
  <c r="BW4703" i="1"/>
  <c r="BU4703" i="1"/>
  <c r="BS4703" i="1"/>
  <c r="BQ4703" i="1"/>
  <c r="BO4703" i="1"/>
  <c r="BM4703" i="1"/>
  <c r="BK4703" i="1"/>
  <c r="CC4702" i="1"/>
  <c r="CA4702" i="1"/>
  <c r="BY4702" i="1"/>
  <c r="BW4702" i="1"/>
  <c r="BU4702" i="1"/>
  <c r="BS4702" i="1"/>
  <c r="BQ4702" i="1"/>
  <c r="BO4702" i="1"/>
  <c r="BM4702" i="1"/>
  <c r="BK4702" i="1"/>
  <c r="CC4701" i="1"/>
  <c r="CA4701" i="1"/>
  <c r="BY4701" i="1"/>
  <c r="BW4701" i="1"/>
  <c r="BU4701" i="1"/>
  <c r="BS4701" i="1"/>
  <c r="BQ4701" i="1"/>
  <c r="BO4701" i="1"/>
  <c r="BM4701" i="1"/>
  <c r="BK4701" i="1"/>
  <c r="CC4700" i="1"/>
  <c r="CA4700" i="1"/>
  <c r="BY4700" i="1"/>
  <c r="BW4700" i="1"/>
  <c r="BU4700" i="1"/>
  <c r="BS4700" i="1"/>
  <c r="BQ4700" i="1"/>
  <c r="BO4700" i="1"/>
  <c r="BM4700" i="1"/>
  <c r="BK4700" i="1"/>
  <c r="CC4699" i="1"/>
  <c r="CA4699" i="1"/>
  <c r="BY4699" i="1"/>
  <c r="BW4699" i="1"/>
  <c r="BU4699" i="1"/>
  <c r="BS4699" i="1"/>
  <c r="BQ4699" i="1"/>
  <c r="BO4699" i="1"/>
  <c r="BM4699" i="1"/>
  <c r="BK4699" i="1"/>
  <c r="CC4698" i="1"/>
  <c r="CA4698" i="1"/>
  <c r="BY4698" i="1"/>
  <c r="BW4698" i="1"/>
  <c r="BU4698" i="1"/>
  <c r="BS4698" i="1"/>
  <c r="BQ4698" i="1"/>
  <c r="BO4698" i="1"/>
  <c r="BM4698" i="1"/>
  <c r="BK4698" i="1"/>
  <c r="CC4697" i="1"/>
  <c r="CA4697" i="1"/>
  <c r="BY4697" i="1"/>
  <c r="BW4697" i="1"/>
  <c r="BU4697" i="1"/>
  <c r="BS4697" i="1"/>
  <c r="BQ4697" i="1"/>
  <c r="BO4697" i="1"/>
  <c r="BM4697" i="1"/>
  <c r="BK4697" i="1"/>
  <c r="CC4696" i="1"/>
  <c r="CA4696" i="1"/>
  <c r="BY4696" i="1"/>
  <c r="BW4696" i="1"/>
  <c r="BU4696" i="1"/>
  <c r="BS4696" i="1"/>
  <c r="BQ4696" i="1"/>
  <c r="BO4696" i="1"/>
  <c r="BM4696" i="1"/>
  <c r="BK4696" i="1"/>
  <c r="CC4695" i="1"/>
  <c r="CA4695" i="1"/>
  <c r="BY4695" i="1"/>
  <c r="BW4695" i="1"/>
  <c r="BU4695" i="1"/>
  <c r="BS4695" i="1"/>
  <c r="BQ4695" i="1"/>
  <c r="BO4695" i="1"/>
  <c r="BM4695" i="1"/>
  <c r="BK4695" i="1"/>
  <c r="CC4694" i="1"/>
  <c r="CA4694" i="1"/>
  <c r="BY4694" i="1"/>
  <c r="BW4694" i="1"/>
  <c r="BU4694" i="1"/>
  <c r="BS4694" i="1"/>
  <c r="BQ4694" i="1"/>
  <c r="BO4694" i="1"/>
  <c r="BM4694" i="1"/>
  <c r="BK4694" i="1"/>
  <c r="CC4693" i="1"/>
  <c r="CA4693" i="1"/>
  <c r="BY4693" i="1"/>
  <c r="BW4693" i="1"/>
  <c r="BU4693" i="1"/>
  <c r="BS4693" i="1"/>
  <c r="BQ4693" i="1"/>
  <c r="BO4693" i="1"/>
  <c r="BM4693" i="1"/>
  <c r="BK4693" i="1"/>
  <c r="CC4692" i="1"/>
  <c r="CA4692" i="1"/>
  <c r="BY4692" i="1"/>
  <c r="BW4692" i="1"/>
  <c r="BU4692" i="1"/>
  <c r="BS4692" i="1"/>
  <c r="BQ4692" i="1"/>
  <c r="BO4692" i="1"/>
  <c r="BM4692" i="1"/>
  <c r="BK4692" i="1"/>
  <c r="CC4691" i="1"/>
  <c r="CA4691" i="1"/>
  <c r="BY4691" i="1"/>
  <c r="BW4691" i="1"/>
  <c r="BU4691" i="1"/>
  <c r="BS4691" i="1"/>
  <c r="BQ4691" i="1"/>
  <c r="BO4691" i="1"/>
  <c r="BM4691" i="1"/>
  <c r="BK4691" i="1"/>
  <c r="CC4690" i="1"/>
  <c r="CA4690" i="1"/>
  <c r="BY4690" i="1"/>
  <c r="BW4690" i="1"/>
  <c r="BU4690" i="1"/>
  <c r="BS4690" i="1"/>
  <c r="BQ4690" i="1"/>
  <c r="BO4690" i="1"/>
  <c r="BM4690" i="1"/>
  <c r="BK4690" i="1"/>
  <c r="CC4689" i="1"/>
  <c r="CA4689" i="1"/>
  <c r="BY4689" i="1"/>
  <c r="BW4689" i="1"/>
  <c r="BU4689" i="1"/>
  <c r="BS4689" i="1"/>
  <c r="BQ4689" i="1"/>
  <c r="BO4689" i="1"/>
  <c r="BM4689" i="1"/>
  <c r="BK4689" i="1"/>
  <c r="CC4688" i="1"/>
  <c r="CA4688" i="1"/>
  <c r="BY4688" i="1"/>
  <c r="BW4688" i="1"/>
  <c r="BU4688" i="1"/>
  <c r="BS4688" i="1"/>
  <c r="BQ4688" i="1"/>
  <c r="BO4688" i="1"/>
  <c r="BM4688" i="1"/>
  <c r="BK4688" i="1"/>
  <c r="CC4687" i="1"/>
  <c r="CA4687" i="1"/>
  <c r="BY4687" i="1"/>
  <c r="BW4687" i="1"/>
  <c r="BU4687" i="1"/>
  <c r="BS4687" i="1"/>
  <c r="BQ4687" i="1"/>
  <c r="BO4687" i="1"/>
  <c r="BM4687" i="1"/>
  <c r="BK4687" i="1"/>
  <c r="CC4686" i="1"/>
  <c r="CA4686" i="1"/>
  <c r="BY4686" i="1"/>
  <c r="BW4686" i="1"/>
  <c r="BU4686" i="1"/>
  <c r="BS4686" i="1"/>
  <c r="BQ4686" i="1"/>
  <c r="BO4686" i="1"/>
  <c r="BM4686" i="1"/>
  <c r="BK4686" i="1"/>
  <c r="CC4685" i="1"/>
  <c r="CA4685" i="1"/>
  <c r="BY4685" i="1"/>
  <c r="BW4685" i="1"/>
  <c r="BU4685" i="1"/>
  <c r="BS4685" i="1"/>
  <c r="BQ4685" i="1"/>
  <c r="BO4685" i="1"/>
  <c r="BM4685" i="1"/>
  <c r="BK4685" i="1"/>
  <c r="CC4684" i="1"/>
  <c r="CA4684" i="1"/>
  <c r="BY4684" i="1"/>
  <c r="BW4684" i="1"/>
  <c r="BU4684" i="1"/>
  <c r="BS4684" i="1"/>
  <c r="BQ4684" i="1"/>
  <c r="BO4684" i="1"/>
  <c r="BM4684" i="1"/>
  <c r="BK4684" i="1"/>
  <c r="CC4683" i="1"/>
  <c r="CA4683" i="1"/>
  <c r="BY4683" i="1"/>
  <c r="BW4683" i="1"/>
  <c r="BU4683" i="1"/>
  <c r="BS4683" i="1"/>
  <c r="BQ4683" i="1"/>
  <c r="BO4683" i="1"/>
  <c r="BM4683" i="1"/>
  <c r="BK4683" i="1"/>
  <c r="CC4682" i="1"/>
  <c r="CA4682" i="1"/>
  <c r="BY4682" i="1"/>
  <c r="BW4682" i="1"/>
  <c r="BU4682" i="1"/>
  <c r="BS4682" i="1"/>
  <c r="BQ4682" i="1"/>
  <c r="BO4682" i="1"/>
  <c r="BM4682" i="1"/>
  <c r="BK4682" i="1"/>
  <c r="CC4681" i="1"/>
  <c r="CA4681" i="1"/>
  <c r="BY4681" i="1"/>
  <c r="BW4681" i="1"/>
  <c r="BU4681" i="1"/>
  <c r="BS4681" i="1"/>
  <c r="BQ4681" i="1"/>
  <c r="BO4681" i="1"/>
  <c r="BM4681" i="1"/>
  <c r="BK4681" i="1"/>
  <c r="CC4680" i="1"/>
  <c r="CA4680" i="1"/>
  <c r="BY4680" i="1"/>
  <c r="BW4680" i="1"/>
  <c r="BU4680" i="1"/>
  <c r="BS4680" i="1"/>
  <c r="BQ4680" i="1"/>
  <c r="BO4680" i="1"/>
  <c r="BM4680" i="1"/>
  <c r="BK4680" i="1"/>
  <c r="CC4679" i="1"/>
  <c r="CA4679" i="1"/>
  <c r="BY4679" i="1"/>
  <c r="BW4679" i="1"/>
  <c r="BU4679" i="1"/>
  <c r="BS4679" i="1"/>
  <c r="BQ4679" i="1"/>
  <c r="BO4679" i="1"/>
  <c r="BM4679" i="1"/>
  <c r="BK4679" i="1"/>
  <c r="CC4678" i="1"/>
  <c r="CA4678" i="1"/>
  <c r="BY4678" i="1"/>
  <c r="BW4678" i="1"/>
  <c r="BU4678" i="1"/>
  <c r="BS4678" i="1"/>
  <c r="BQ4678" i="1"/>
  <c r="BO4678" i="1"/>
  <c r="BM4678" i="1"/>
  <c r="BK4678" i="1"/>
  <c r="CC4677" i="1"/>
  <c r="CA4677" i="1"/>
  <c r="BY4677" i="1"/>
  <c r="BW4677" i="1"/>
  <c r="BU4677" i="1"/>
  <c r="BS4677" i="1"/>
  <c r="BQ4677" i="1"/>
  <c r="BO4677" i="1"/>
  <c r="BM4677" i="1"/>
  <c r="BK4677" i="1"/>
  <c r="CC4676" i="1"/>
  <c r="CA4676" i="1"/>
  <c r="BY4676" i="1"/>
  <c r="BW4676" i="1"/>
  <c r="BU4676" i="1"/>
  <c r="BS4676" i="1"/>
  <c r="BQ4676" i="1"/>
  <c r="BO4676" i="1"/>
  <c r="BM4676" i="1"/>
  <c r="BK4676" i="1"/>
  <c r="CC4675" i="1"/>
  <c r="CA4675" i="1"/>
  <c r="BY4675" i="1"/>
  <c r="BW4675" i="1"/>
  <c r="BU4675" i="1"/>
  <c r="BS4675" i="1"/>
  <c r="BQ4675" i="1"/>
  <c r="BO4675" i="1"/>
  <c r="BM4675" i="1"/>
  <c r="BK4675" i="1"/>
  <c r="CC4674" i="1"/>
  <c r="CA4674" i="1"/>
  <c r="BY4674" i="1"/>
  <c r="BW4674" i="1"/>
  <c r="BU4674" i="1"/>
  <c r="BS4674" i="1"/>
  <c r="BQ4674" i="1"/>
  <c r="BO4674" i="1"/>
  <c r="BM4674" i="1"/>
  <c r="BK4674" i="1"/>
  <c r="CC4673" i="1"/>
  <c r="CA4673" i="1"/>
  <c r="BY4673" i="1"/>
  <c r="BW4673" i="1"/>
  <c r="BU4673" i="1"/>
  <c r="BS4673" i="1"/>
  <c r="BQ4673" i="1"/>
  <c r="BO4673" i="1"/>
  <c r="BM4673" i="1"/>
  <c r="BK4673" i="1"/>
  <c r="CC4672" i="1"/>
  <c r="CA4672" i="1"/>
  <c r="BY4672" i="1"/>
  <c r="BW4672" i="1"/>
  <c r="BU4672" i="1"/>
  <c r="BS4672" i="1"/>
  <c r="BQ4672" i="1"/>
  <c r="BO4672" i="1"/>
  <c r="BM4672" i="1"/>
  <c r="BK4672" i="1"/>
  <c r="CC4671" i="1"/>
  <c r="CA4671" i="1"/>
  <c r="BY4671" i="1"/>
  <c r="BW4671" i="1"/>
  <c r="BU4671" i="1"/>
  <c r="BS4671" i="1"/>
  <c r="BQ4671" i="1"/>
  <c r="BO4671" i="1"/>
  <c r="BM4671" i="1"/>
  <c r="BK4671" i="1"/>
  <c r="CC4670" i="1"/>
  <c r="CA4670" i="1"/>
  <c r="BY4670" i="1"/>
  <c r="BW4670" i="1"/>
  <c r="BU4670" i="1"/>
  <c r="BS4670" i="1"/>
  <c r="BQ4670" i="1"/>
  <c r="BO4670" i="1"/>
  <c r="BM4670" i="1"/>
  <c r="BK4670" i="1"/>
  <c r="CC4669" i="1"/>
  <c r="CA4669" i="1"/>
  <c r="BY4669" i="1"/>
  <c r="BW4669" i="1"/>
  <c r="BU4669" i="1"/>
  <c r="BS4669" i="1"/>
  <c r="BQ4669" i="1"/>
  <c r="BO4669" i="1"/>
  <c r="BM4669" i="1"/>
  <c r="BK4669" i="1"/>
  <c r="CC4668" i="1"/>
  <c r="CA4668" i="1"/>
  <c r="BY4668" i="1"/>
  <c r="BW4668" i="1"/>
  <c r="BU4668" i="1"/>
  <c r="BS4668" i="1"/>
  <c r="BQ4668" i="1"/>
  <c r="BO4668" i="1"/>
  <c r="BM4668" i="1"/>
  <c r="BK4668" i="1"/>
  <c r="CC4667" i="1"/>
  <c r="CA4667" i="1"/>
  <c r="BY4667" i="1"/>
  <c r="BW4667" i="1"/>
  <c r="BU4667" i="1"/>
  <c r="BS4667" i="1"/>
  <c r="BQ4667" i="1"/>
  <c r="BO4667" i="1"/>
  <c r="BM4667" i="1"/>
  <c r="BK4667" i="1"/>
  <c r="CC4666" i="1"/>
  <c r="CA4666" i="1"/>
  <c r="BY4666" i="1"/>
  <c r="BW4666" i="1"/>
  <c r="BU4666" i="1"/>
  <c r="BS4666" i="1"/>
  <c r="BQ4666" i="1"/>
  <c r="BO4666" i="1"/>
  <c r="BM4666" i="1"/>
  <c r="BK4666" i="1"/>
  <c r="CC4665" i="1"/>
  <c r="CA4665" i="1"/>
  <c r="BY4665" i="1"/>
  <c r="BW4665" i="1"/>
  <c r="BU4665" i="1"/>
  <c r="BS4665" i="1"/>
  <c r="BQ4665" i="1"/>
  <c r="BO4665" i="1"/>
  <c r="BM4665" i="1"/>
  <c r="BK4665" i="1"/>
  <c r="CC4664" i="1"/>
  <c r="CA4664" i="1"/>
  <c r="BY4664" i="1"/>
  <c r="BW4664" i="1"/>
  <c r="BU4664" i="1"/>
  <c r="BS4664" i="1"/>
  <c r="BQ4664" i="1"/>
  <c r="BO4664" i="1"/>
  <c r="BM4664" i="1"/>
  <c r="BK4664" i="1"/>
  <c r="CC4663" i="1"/>
  <c r="CA4663" i="1"/>
  <c r="BY4663" i="1"/>
  <c r="BW4663" i="1"/>
  <c r="BU4663" i="1"/>
  <c r="BS4663" i="1"/>
  <c r="BQ4663" i="1"/>
  <c r="BO4663" i="1"/>
  <c r="BM4663" i="1"/>
  <c r="BK4663" i="1"/>
  <c r="CC4662" i="1"/>
  <c r="CA4662" i="1"/>
  <c r="BY4662" i="1"/>
  <c r="BW4662" i="1"/>
  <c r="BU4662" i="1"/>
  <c r="BS4662" i="1"/>
  <c r="BQ4662" i="1"/>
  <c r="BO4662" i="1"/>
  <c r="BM4662" i="1"/>
  <c r="BK4662" i="1"/>
  <c r="CC4661" i="1"/>
  <c r="CA4661" i="1"/>
  <c r="BY4661" i="1"/>
  <c r="BW4661" i="1"/>
  <c r="BU4661" i="1"/>
  <c r="BS4661" i="1"/>
  <c r="BQ4661" i="1"/>
  <c r="BO4661" i="1"/>
  <c r="BM4661" i="1"/>
  <c r="BK4661" i="1"/>
  <c r="CC4660" i="1"/>
  <c r="CA4660" i="1"/>
  <c r="BY4660" i="1"/>
  <c r="BW4660" i="1"/>
  <c r="BU4660" i="1"/>
  <c r="BS4660" i="1"/>
  <c r="BQ4660" i="1"/>
  <c r="BO4660" i="1"/>
  <c r="BM4660" i="1"/>
  <c r="BK4660" i="1"/>
  <c r="CC4659" i="1"/>
  <c r="CA4659" i="1"/>
  <c r="BY4659" i="1"/>
  <c r="BW4659" i="1"/>
  <c r="BU4659" i="1"/>
  <c r="BS4659" i="1"/>
  <c r="BQ4659" i="1"/>
  <c r="BO4659" i="1"/>
  <c r="BM4659" i="1"/>
  <c r="BK4659" i="1"/>
  <c r="CC4658" i="1"/>
  <c r="CA4658" i="1"/>
  <c r="BY4658" i="1"/>
  <c r="BW4658" i="1"/>
  <c r="BU4658" i="1"/>
  <c r="BS4658" i="1"/>
  <c r="BQ4658" i="1"/>
  <c r="BO4658" i="1"/>
  <c r="BM4658" i="1"/>
  <c r="BK4658" i="1"/>
  <c r="CC4657" i="1"/>
  <c r="CA4657" i="1"/>
  <c r="BY4657" i="1"/>
  <c r="BW4657" i="1"/>
  <c r="BU4657" i="1"/>
  <c r="BS4657" i="1"/>
  <c r="BQ4657" i="1"/>
  <c r="BO4657" i="1"/>
  <c r="BM4657" i="1"/>
  <c r="BK4657" i="1"/>
  <c r="CC4656" i="1"/>
  <c r="CA4656" i="1"/>
  <c r="BY4656" i="1"/>
  <c r="BW4656" i="1"/>
  <c r="BU4656" i="1"/>
  <c r="BS4656" i="1"/>
  <c r="BQ4656" i="1"/>
  <c r="BO4656" i="1"/>
  <c r="BM4656" i="1"/>
  <c r="BK4656" i="1"/>
  <c r="CC4655" i="1"/>
  <c r="CA4655" i="1"/>
  <c r="BY4655" i="1"/>
  <c r="BW4655" i="1"/>
  <c r="BU4655" i="1"/>
  <c r="BS4655" i="1"/>
  <c r="BQ4655" i="1"/>
  <c r="BO4655" i="1"/>
  <c r="BM4655" i="1"/>
  <c r="BK4655" i="1"/>
  <c r="CC4654" i="1"/>
  <c r="CA4654" i="1"/>
  <c r="BY4654" i="1"/>
  <c r="BW4654" i="1"/>
  <c r="BU4654" i="1"/>
  <c r="BS4654" i="1"/>
  <c r="BQ4654" i="1"/>
  <c r="BO4654" i="1"/>
  <c r="BM4654" i="1"/>
  <c r="BK4654" i="1"/>
  <c r="CC4653" i="1"/>
  <c r="CA4653" i="1"/>
  <c r="BY4653" i="1"/>
  <c r="BW4653" i="1"/>
  <c r="BU4653" i="1"/>
  <c r="BS4653" i="1"/>
  <c r="BQ4653" i="1"/>
  <c r="BO4653" i="1"/>
  <c r="BM4653" i="1"/>
  <c r="BK4653" i="1"/>
  <c r="CC4652" i="1"/>
  <c r="CA4652" i="1"/>
  <c r="BY4652" i="1"/>
  <c r="BW4652" i="1"/>
  <c r="BU4652" i="1"/>
  <c r="BS4652" i="1"/>
  <c r="BQ4652" i="1"/>
  <c r="BO4652" i="1"/>
  <c r="BM4652" i="1"/>
  <c r="BK4652" i="1"/>
  <c r="CC4651" i="1"/>
  <c r="CA4651" i="1"/>
  <c r="BY4651" i="1"/>
  <c r="BW4651" i="1"/>
  <c r="BU4651" i="1"/>
  <c r="BS4651" i="1"/>
  <c r="BQ4651" i="1"/>
  <c r="BO4651" i="1"/>
  <c r="BM4651" i="1"/>
  <c r="BK4651" i="1"/>
  <c r="CC4650" i="1"/>
  <c r="CA4650" i="1"/>
  <c r="BY4650" i="1"/>
  <c r="BW4650" i="1"/>
  <c r="BU4650" i="1"/>
  <c r="BS4650" i="1"/>
  <c r="BQ4650" i="1"/>
  <c r="BO4650" i="1"/>
  <c r="BM4650" i="1"/>
  <c r="BK4650" i="1"/>
  <c r="CC4649" i="1"/>
  <c r="CA4649" i="1"/>
  <c r="BY4649" i="1"/>
  <c r="BW4649" i="1"/>
  <c r="BU4649" i="1"/>
  <c r="BS4649" i="1"/>
  <c r="BQ4649" i="1"/>
  <c r="BO4649" i="1"/>
  <c r="BM4649" i="1"/>
  <c r="BK4649" i="1"/>
  <c r="CC4648" i="1"/>
  <c r="CA4648" i="1"/>
  <c r="BY4648" i="1"/>
  <c r="BW4648" i="1"/>
  <c r="BU4648" i="1"/>
  <c r="BS4648" i="1"/>
  <c r="BQ4648" i="1"/>
  <c r="BO4648" i="1"/>
  <c r="BM4648" i="1"/>
  <c r="BK4648" i="1"/>
  <c r="CC4647" i="1"/>
  <c r="CA4647" i="1"/>
  <c r="BY4647" i="1"/>
  <c r="BW4647" i="1"/>
  <c r="BU4647" i="1"/>
  <c r="BS4647" i="1"/>
  <c r="BQ4647" i="1"/>
  <c r="BO4647" i="1"/>
  <c r="BM4647" i="1"/>
  <c r="BK4647" i="1"/>
  <c r="CC4646" i="1"/>
  <c r="CA4646" i="1"/>
  <c r="BY4646" i="1"/>
  <c r="BW4646" i="1"/>
  <c r="BU4646" i="1"/>
  <c r="BS4646" i="1"/>
  <c r="BQ4646" i="1"/>
  <c r="BO4646" i="1"/>
  <c r="BM4646" i="1"/>
  <c r="BK4646" i="1"/>
  <c r="CC4645" i="1"/>
  <c r="CA4645" i="1"/>
  <c r="BY4645" i="1"/>
  <c r="BW4645" i="1"/>
  <c r="BU4645" i="1"/>
  <c r="BS4645" i="1"/>
  <c r="BQ4645" i="1"/>
  <c r="BO4645" i="1"/>
  <c r="BM4645" i="1"/>
  <c r="BK4645" i="1"/>
  <c r="CC4644" i="1"/>
  <c r="CA4644" i="1"/>
  <c r="BY4644" i="1"/>
  <c r="BW4644" i="1"/>
  <c r="BU4644" i="1"/>
  <c r="BS4644" i="1"/>
  <c r="BQ4644" i="1"/>
  <c r="BO4644" i="1"/>
  <c r="BM4644" i="1"/>
  <c r="BK4644" i="1"/>
  <c r="CC4643" i="1"/>
  <c r="CA4643" i="1"/>
  <c r="BY4643" i="1"/>
  <c r="BW4643" i="1"/>
  <c r="BU4643" i="1"/>
  <c r="BS4643" i="1"/>
  <c r="BQ4643" i="1"/>
  <c r="BO4643" i="1"/>
  <c r="BM4643" i="1"/>
  <c r="BK4643" i="1"/>
  <c r="CC4642" i="1"/>
  <c r="CA4642" i="1"/>
  <c r="BY4642" i="1"/>
  <c r="BW4642" i="1"/>
  <c r="BU4642" i="1"/>
  <c r="BS4642" i="1"/>
  <c r="BQ4642" i="1"/>
  <c r="BO4642" i="1"/>
  <c r="BM4642" i="1"/>
  <c r="BK4642" i="1"/>
  <c r="CC4641" i="1"/>
  <c r="CA4641" i="1"/>
  <c r="BY4641" i="1"/>
  <c r="BW4641" i="1"/>
  <c r="BU4641" i="1"/>
  <c r="BS4641" i="1"/>
  <c r="BQ4641" i="1"/>
  <c r="BO4641" i="1"/>
  <c r="BM4641" i="1"/>
  <c r="BK4641" i="1"/>
  <c r="CC4640" i="1"/>
  <c r="CA4640" i="1"/>
  <c r="BY4640" i="1"/>
  <c r="BW4640" i="1"/>
  <c r="BU4640" i="1"/>
  <c r="BS4640" i="1"/>
  <c r="BQ4640" i="1"/>
  <c r="BO4640" i="1"/>
  <c r="BM4640" i="1"/>
  <c r="BK4640" i="1"/>
  <c r="CC4639" i="1"/>
  <c r="CA4639" i="1"/>
  <c r="BY4639" i="1"/>
  <c r="BW4639" i="1"/>
  <c r="BU4639" i="1"/>
  <c r="BS4639" i="1"/>
  <c r="BQ4639" i="1"/>
  <c r="BO4639" i="1"/>
  <c r="BM4639" i="1"/>
  <c r="BK4639" i="1"/>
  <c r="CC4638" i="1"/>
  <c r="CA4638" i="1"/>
  <c r="BY4638" i="1"/>
  <c r="BW4638" i="1"/>
  <c r="BU4638" i="1"/>
  <c r="BS4638" i="1"/>
  <c r="BQ4638" i="1"/>
  <c r="BO4638" i="1"/>
  <c r="BM4638" i="1"/>
  <c r="BK4638" i="1"/>
  <c r="CC4637" i="1"/>
  <c r="CA4637" i="1"/>
  <c r="BY4637" i="1"/>
  <c r="BW4637" i="1"/>
  <c r="BU4637" i="1"/>
  <c r="BS4637" i="1"/>
  <c r="BQ4637" i="1"/>
  <c r="BO4637" i="1"/>
  <c r="BM4637" i="1"/>
  <c r="BK4637" i="1"/>
  <c r="CC4636" i="1"/>
  <c r="CA4636" i="1"/>
  <c r="BY4636" i="1"/>
  <c r="BW4636" i="1"/>
  <c r="BU4636" i="1"/>
  <c r="BS4636" i="1"/>
  <c r="BQ4636" i="1"/>
  <c r="BO4636" i="1"/>
  <c r="BM4636" i="1"/>
  <c r="BK4636" i="1"/>
  <c r="CC4635" i="1"/>
  <c r="CA4635" i="1"/>
  <c r="BY4635" i="1"/>
  <c r="BW4635" i="1"/>
  <c r="BU4635" i="1"/>
  <c r="BS4635" i="1"/>
  <c r="BQ4635" i="1"/>
  <c r="BO4635" i="1"/>
  <c r="BM4635" i="1"/>
  <c r="BK4635" i="1"/>
  <c r="CC4634" i="1"/>
  <c r="CA4634" i="1"/>
  <c r="BY4634" i="1"/>
  <c r="BW4634" i="1"/>
  <c r="BU4634" i="1"/>
  <c r="BS4634" i="1"/>
  <c r="BQ4634" i="1"/>
  <c r="BO4634" i="1"/>
  <c r="BM4634" i="1"/>
  <c r="BK4634" i="1"/>
  <c r="CC4633" i="1"/>
  <c r="CA4633" i="1"/>
  <c r="BY4633" i="1"/>
  <c r="BW4633" i="1"/>
  <c r="BU4633" i="1"/>
  <c r="BS4633" i="1"/>
  <c r="BQ4633" i="1"/>
  <c r="BO4633" i="1"/>
  <c r="BM4633" i="1"/>
  <c r="BK4633" i="1"/>
  <c r="CC4632" i="1"/>
  <c r="CA4632" i="1"/>
  <c r="BY4632" i="1"/>
  <c r="BW4632" i="1"/>
  <c r="BU4632" i="1"/>
  <c r="BS4632" i="1"/>
  <c r="BQ4632" i="1"/>
  <c r="BO4632" i="1"/>
  <c r="BM4632" i="1"/>
  <c r="BK4632" i="1"/>
  <c r="CC4631" i="1"/>
  <c r="CA4631" i="1"/>
  <c r="BY4631" i="1"/>
  <c r="BW4631" i="1"/>
  <c r="BU4631" i="1"/>
  <c r="BS4631" i="1"/>
  <c r="BQ4631" i="1"/>
  <c r="BO4631" i="1"/>
  <c r="BM4631" i="1"/>
  <c r="BK4631" i="1"/>
  <c r="CC4630" i="1"/>
  <c r="CA4630" i="1"/>
  <c r="BY4630" i="1"/>
  <c r="BW4630" i="1"/>
  <c r="BU4630" i="1"/>
  <c r="BS4630" i="1"/>
  <c r="BQ4630" i="1"/>
  <c r="BO4630" i="1"/>
  <c r="BM4630" i="1"/>
  <c r="BK4630" i="1"/>
  <c r="CC4629" i="1"/>
  <c r="CA4629" i="1"/>
  <c r="BY4629" i="1"/>
  <c r="BW4629" i="1"/>
  <c r="BU4629" i="1"/>
  <c r="BS4629" i="1"/>
  <c r="BQ4629" i="1"/>
  <c r="BO4629" i="1"/>
  <c r="BM4629" i="1"/>
  <c r="BK4629" i="1"/>
  <c r="CC4628" i="1"/>
  <c r="CA4628" i="1"/>
  <c r="BY4628" i="1"/>
  <c r="BW4628" i="1"/>
  <c r="BU4628" i="1"/>
  <c r="BS4628" i="1"/>
  <c r="BQ4628" i="1"/>
  <c r="BO4628" i="1"/>
  <c r="BM4628" i="1"/>
  <c r="BK4628" i="1"/>
  <c r="CC4627" i="1"/>
  <c r="CA4627" i="1"/>
  <c r="BY4627" i="1"/>
  <c r="BW4627" i="1"/>
  <c r="BU4627" i="1"/>
  <c r="BS4627" i="1"/>
  <c r="BQ4627" i="1"/>
  <c r="BO4627" i="1"/>
  <c r="BM4627" i="1"/>
  <c r="BK4627" i="1"/>
  <c r="CC4626" i="1"/>
  <c r="CA4626" i="1"/>
  <c r="BY4626" i="1"/>
  <c r="BW4626" i="1"/>
  <c r="BU4626" i="1"/>
  <c r="BS4626" i="1"/>
  <c r="BQ4626" i="1"/>
  <c r="BO4626" i="1"/>
  <c r="BM4626" i="1"/>
  <c r="BK4626" i="1"/>
  <c r="CC4625" i="1"/>
  <c r="CA4625" i="1"/>
  <c r="BY4625" i="1"/>
  <c r="BW4625" i="1"/>
  <c r="BU4625" i="1"/>
  <c r="BS4625" i="1"/>
  <c r="BQ4625" i="1"/>
  <c r="BO4625" i="1"/>
  <c r="BM4625" i="1"/>
  <c r="BK4625" i="1"/>
  <c r="CC4624" i="1"/>
  <c r="CA4624" i="1"/>
  <c r="BY4624" i="1"/>
  <c r="BW4624" i="1"/>
  <c r="BU4624" i="1"/>
  <c r="BS4624" i="1"/>
  <c r="BQ4624" i="1"/>
  <c r="BO4624" i="1"/>
  <c r="BM4624" i="1"/>
  <c r="BK4624" i="1"/>
  <c r="CC4623" i="1"/>
  <c r="CA4623" i="1"/>
  <c r="BY4623" i="1"/>
  <c r="BW4623" i="1"/>
  <c r="BU4623" i="1"/>
  <c r="BS4623" i="1"/>
  <c r="BQ4623" i="1"/>
  <c r="BO4623" i="1"/>
  <c r="BM4623" i="1"/>
  <c r="BK4623" i="1"/>
  <c r="CC4622" i="1"/>
  <c r="CA4622" i="1"/>
  <c r="BY4622" i="1"/>
  <c r="BW4622" i="1"/>
  <c r="BU4622" i="1"/>
  <c r="BS4622" i="1"/>
  <c r="BQ4622" i="1"/>
  <c r="BO4622" i="1"/>
  <c r="BM4622" i="1"/>
  <c r="BK4622" i="1"/>
  <c r="CC4621" i="1"/>
  <c r="CA4621" i="1"/>
  <c r="BY4621" i="1"/>
  <c r="BW4621" i="1"/>
  <c r="BU4621" i="1"/>
  <c r="BS4621" i="1"/>
  <c r="BQ4621" i="1"/>
  <c r="BO4621" i="1"/>
  <c r="BM4621" i="1"/>
  <c r="BK4621" i="1"/>
  <c r="CC4620" i="1"/>
  <c r="CA4620" i="1"/>
  <c r="BY4620" i="1"/>
  <c r="BW4620" i="1"/>
  <c r="BU4620" i="1"/>
  <c r="BS4620" i="1"/>
  <c r="BQ4620" i="1"/>
  <c r="BO4620" i="1"/>
  <c r="BM4620" i="1"/>
  <c r="BK4620" i="1"/>
  <c r="CC4619" i="1"/>
  <c r="CA4619" i="1"/>
  <c r="BY4619" i="1"/>
  <c r="BW4619" i="1"/>
  <c r="BU4619" i="1"/>
  <c r="BS4619" i="1"/>
  <c r="BQ4619" i="1"/>
  <c r="BO4619" i="1"/>
  <c r="BM4619" i="1"/>
  <c r="BK4619" i="1"/>
  <c r="CC4618" i="1"/>
  <c r="CA4618" i="1"/>
  <c r="BY4618" i="1"/>
  <c r="BW4618" i="1"/>
  <c r="BU4618" i="1"/>
  <c r="BS4618" i="1"/>
  <c r="BQ4618" i="1"/>
  <c r="BO4618" i="1"/>
  <c r="BM4618" i="1"/>
  <c r="BK4618" i="1"/>
  <c r="CC4617" i="1"/>
  <c r="CA4617" i="1"/>
  <c r="BY4617" i="1"/>
  <c r="BW4617" i="1"/>
  <c r="BU4617" i="1"/>
  <c r="BS4617" i="1"/>
  <c r="BQ4617" i="1"/>
  <c r="BO4617" i="1"/>
  <c r="BM4617" i="1"/>
  <c r="BK4617" i="1"/>
  <c r="CC4616" i="1"/>
  <c r="CA4616" i="1"/>
  <c r="BY4616" i="1"/>
  <c r="BW4616" i="1"/>
  <c r="BU4616" i="1"/>
  <c r="BS4616" i="1"/>
  <c r="BQ4616" i="1"/>
  <c r="BO4616" i="1"/>
  <c r="BM4616" i="1"/>
  <c r="BK4616" i="1"/>
  <c r="CC4615" i="1"/>
  <c r="CA4615" i="1"/>
  <c r="BY4615" i="1"/>
  <c r="BW4615" i="1"/>
  <c r="BU4615" i="1"/>
  <c r="BS4615" i="1"/>
  <c r="BQ4615" i="1"/>
  <c r="BO4615" i="1"/>
  <c r="BM4615" i="1"/>
  <c r="BK4615" i="1"/>
  <c r="CC4614" i="1"/>
  <c r="CA4614" i="1"/>
  <c r="BY4614" i="1"/>
  <c r="BW4614" i="1"/>
  <c r="BU4614" i="1"/>
  <c r="BS4614" i="1"/>
  <c r="BQ4614" i="1"/>
  <c r="BO4614" i="1"/>
  <c r="BM4614" i="1"/>
  <c r="BK4614" i="1"/>
  <c r="CC4613" i="1"/>
  <c r="CA4613" i="1"/>
  <c r="BY4613" i="1"/>
  <c r="BW4613" i="1"/>
  <c r="BU4613" i="1"/>
  <c r="BS4613" i="1"/>
  <c r="BQ4613" i="1"/>
  <c r="BO4613" i="1"/>
  <c r="BM4613" i="1"/>
  <c r="BK4613" i="1"/>
  <c r="CC4612" i="1"/>
  <c r="CA4612" i="1"/>
  <c r="BY4612" i="1"/>
  <c r="BW4612" i="1"/>
  <c r="BU4612" i="1"/>
  <c r="BS4612" i="1"/>
  <c r="BQ4612" i="1"/>
  <c r="BO4612" i="1"/>
  <c r="BM4612" i="1"/>
  <c r="BK4612" i="1"/>
  <c r="CC4611" i="1"/>
  <c r="CA4611" i="1"/>
  <c r="BY4611" i="1"/>
  <c r="BW4611" i="1"/>
  <c r="BU4611" i="1"/>
  <c r="BS4611" i="1"/>
  <c r="BQ4611" i="1"/>
  <c r="BO4611" i="1"/>
  <c r="BM4611" i="1"/>
  <c r="BK4611" i="1"/>
  <c r="CC4610" i="1"/>
  <c r="CA4610" i="1"/>
  <c r="BY4610" i="1"/>
  <c r="BW4610" i="1"/>
  <c r="BU4610" i="1"/>
  <c r="BS4610" i="1"/>
  <c r="BQ4610" i="1"/>
  <c r="BO4610" i="1"/>
  <c r="BM4610" i="1"/>
  <c r="BK4610" i="1"/>
  <c r="CC4609" i="1"/>
  <c r="CA4609" i="1"/>
  <c r="BY4609" i="1"/>
  <c r="BW4609" i="1"/>
  <c r="BU4609" i="1"/>
  <c r="BS4609" i="1"/>
  <c r="BQ4609" i="1"/>
  <c r="BO4609" i="1"/>
  <c r="BM4609" i="1"/>
  <c r="BK4609" i="1"/>
  <c r="CC4608" i="1"/>
  <c r="CA4608" i="1"/>
  <c r="BY4608" i="1"/>
  <c r="BW4608" i="1"/>
  <c r="BU4608" i="1"/>
  <c r="BS4608" i="1"/>
  <c r="BQ4608" i="1"/>
  <c r="BO4608" i="1"/>
  <c r="BM4608" i="1"/>
  <c r="BK4608" i="1"/>
  <c r="CC4607" i="1"/>
  <c r="CA4607" i="1"/>
  <c r="BY4607" i="1"/>
  <c r="BW4607" i="1"/>
  <c r="BU4607" i="1"/>
  <c r="BS4607" i="1"/>
  <c r="BQ4607" i="1"/>
  <c r="BO4607" i="1"/>
  <c r="BM4607" i="1"/>
  <c r="BK4607" i="1"/>
  <c r="CC4606" i="1"/>
  <c r="CA4606" i="1"/>
  <c r="BY4606" i="1"/>
  <c r="BW4606" i="1"/>
  <c r="BU4606" i="1"/>
  <c r="BS4606" i="1"/>
  <c r="BQ4606" i="1"/>
  <c r="BO4606" i="1"/>
  <c r="BM4606" i="1"/>
  <c r="BK4606" i="1"/>
  <c r="CC4605" i="1"/>
  <c r="CA4605" i="1"/>
  <c r="BY4605" i="1"/>
  <c r="BW4605" i="1"/>
  <c r="BU4605" i="1"/>
  <c r="BS4605" i="1"/>
  <c r="BQ4605" i="1"/>
  <c r="BO4605" i="1"/>
  <c r="BM4605" i="1"/>
  <c r="BK4605" i="1"/>
  <c r="CC4604" i="1"/>
  <c r="CA4604" i="1"/>
  <c r="BY4604" i="1"/>
  <c r="BW4604" i="1"/>
  <c r="BU4604" i="1"/>
  <c r="BS4604" i="1"/>
  <c r="BQ4604" i="1"/>
  <c r="BO4604" i="1"/>
  <c r="BM4604" i="1"/>
  <c r="BK4604" i="1"/>
  <c r="CC4603" i="1"/>
  <c r="CA4603" i="1"/>
  <c r="BY4603" i="1"/>
  <c r="BW4603" i="1"/>
  <c r="BU4603" i="1"/>
  <c r="BS4603" i="1"/>
  <c r="BQ4603" i="1"/>
  <c r="BO4603" i="1"/>
  <c r="BM4603" i="1"/>
  <c r="BK4603" i="1"/>
  <c r="CC4602" i="1"/>
  <c r="CA4602" i="1"/>
  <c r="BY4602" i="1"/>
  <c r="BW4602" i="1"/>
  <c r="BU4602" i="1"/>
  <c r="BS4602" i="1"/>
  <c r="BQ4602" i="1"/>
  <c r="BO4602" i="1"/>
  <c r="BM4602" i="1"/>
  <c r="BK4602" i="1"/>
  <c r="CC4601" i="1"/>
  <c r="CA4601" i="1"/>
  <c r="BY4601" i="1"/>
  <c r="BW4601" i="1"/>
  <c r="BU4601" i="1"/>
  <c r="BS4601" i="1"/>
  <c r="BQ4601" i="1"/>
  <c r="BO4601" i="1"/>
  <c r="BM4601" i="1"/>
  <c r="BK4601" i="1"/>
  <c r="CC4600" i="1"/>
  <c r="CA4600" i="1"/>
  <c r="BY4600" i="1"/>
  <c r="BW4600" i="1"/>
  <c r="BU4600" i="1"/>
  <c r="BS4600" i="1"/>
  <c r="BQ4600" i="1"/>
  <c r="BO4600" i="1"/>
  <c r="BM4600" i="1"/>
  <c r="BK4600" i="1"/>
  <c r="CC4599" i="1"/>
  <c r="CA4599" i="1"/>
  <c r="BY4599" i="1"/>
  <c r="BW4599" i="1"/>
  <c r="BU4599" i="1"/>
  <c r="BS4599" i="1"/>
  <c r="BQ4599" i="1"/>
  <c r="BO4599" i="1"/>
  <c r="BM4599" i="1"/>
  <c r="BK4599" i="1"/>
  <c r="CC4598" i="1"/>
  <c r="CA4598" i="1"/>
  <c r="BY4598" i="1"/>
  <c r="BW4598" i="1"/>
  <c r="BU4598" i="1"/>
  <c r="BS4598" i="1"/>
  <c r="BQ4598" i="1"/>
  <c r="BO4598" i="1"/>
  <c r="BM4598" i="1"/>
  <c r="BK4598" i="1"/>
  <c r="CC4597" i="1"/>
  <c r="CA4597" i="1"/>
  <c r="BY4597" i="1"/>
  <c r="BW4597" i="1"/>
  <c r="BU4597" i="1"/>
  <c r="BS4597" i="1"/>
  <c r="BQ4597" i="1"/>
  <c r="BO4597" i="1"/>
  <c r="BM4597" i="1"/>
  <c r="BK4597" i="1"/>
  <c r="CC4596" i="1"/>
  <c r="CA4596" i="1"/>
  <c r="BY4596" i="1"/>
  <c r="BW4596" i="1"/>
  <c r="BU4596" i="1"/>
  <c r="BS4596" i="1"/>
  <c r="BQ4596" i="1"/>
  <c r="BO4596" i="1"/>
  <c r="BM4596" i="1"/>
  <c r="BK4596" i="1"/>
  <c r="CC4595" i="1"/>
  <c r="CA4595" i="1"/>
  <c r="BY4595" i="1"/>
  <c r="BW4595" i="1"/>
  <c r="BU4595" i="1"/>
  <c r="BS4595" i="1"/>
  <c r="BQ4595" i="1"/>
  <c r="BO4595" i="1"/>
  <c r="BM4595" i="1"/>
  <c r="BK4595" i="1"/>
  <c r="CC4594" i="1"/>
  <c r="CA4594" i="1"/>
  <c r="BY4594" i="1"/>
  <c r="BW4594" i="1"/>
  <c r="BU4594" i="1"/>
  <c r="BS4594" i="1"/>
  <c r="BQ4594" i="1"/>
  <c r="BO4594" i="1"/>
  <c r="BM4594" i="1"/>
  <c r="BK4594" i="1"/>
  <c r="CC4593" i="1"/>
  <c r="CA4593" i="1"/>
  <c r="BY4593" i="1"/>
  <c r="BW4593" i="1"/>
  <c r="BU4593" i="1"/>
  <c r="BS4593" i="1"/>
  <c r="BQ4593" i="1"/>
  <c r="BO4593" i="1"/>
  <c r="BM4593" i="1"/>
  <c r="BK4593" i="1"/>
  <c r="CC4592" i="1"/>
  <c r="CA4592" i="1"/>
  <c r="BY4592" i="1"/>
  <c r="BW4592" i="1"/>
  <c r="BU4592" i="1"/>
  <c r="BS4592" i="1"/>
  <c r="BQ4592" i="1"/>
  <c r="BO4592" i="1"/>
  <c r="BM4592" i="1"/>
  <c r="BK4592" i="1"/>
  <c r="CC4591" i="1"/>
  <c r="CA4591" i="1"/>
  <c r="BY4591" i="1"/>
  <c r="BW4591" i="1"/>
  <c r="BU4591" i="1"/>
  <c r="BS4591" i="1"/>
  <c r="BQ4591" i="1"/>
  <c r="BO4591" i="1"/>
  <c r="BM4591" i="1"/>
  <c r="BK4591" i="1"/>
  <c r="CC4590" i="1"/>
  <c r="CA4590" i="1"/>
  <c r="BY4590" i="1"/>
  <c r="BW4590" i="1"/>
  <c r="BU4590" i="1"/>
  <c r="BS4590" i="1"/>
  <c r="BQ4590" i="1"/>
  <c r="BO4590" i="1"/>
  <c r="BM4590" i="1"/>
  <c r="BK4590" i="1"/>
  <c r="CC4589" i="1"/>
  <c r="CA4589" i="1"/>
  <c r="BY4589" i="1"/>
  <c r="BW4589" i="1"/>
  <c r="BU4589" i="1"/>
  <c r="BS4589" i="1"/>
  <c r="BQ4589" i="1"/>
  <c r="BO4589" i="1"/>
  <c r="BM4589" i="1"/>
  <c r="BK4589" i="1"/>
  <c r="CC4588" i="1"/>
  <c r="CA4588" i="1"/>
  <c r="BY4588" i="1"/>
  <c r="BW4588" i="1"/>
  <c r="BU4588" i="1"/>
  <c r="BS4588" i="1"/>
  <c r="BQ4588" i="1"/>
  <c r="BO4588" i="1"/>
  <c r="BM4588" i="1"/>
  <c r="BK4588" i="1"/>
  <c r="CC4587" i="1"/>
  <c r="CA4587" i="1"/>
  <c r="BY4587" i="1"/>
  <c r="BW4587" i="1"/>
  <c r="BU4587" i="1"/>
  <c r="BS4587" i="1"/>
  <c r="BQ4587" i="1"/>
  <c r="BO4587" i="1"/>
  <c r="BM4587" i="1"/>
  <c r="BK4587" i="1"/>
  <c r="CC4586" i="1"/>
  <c r="CA4586" i="1"/>
  <c r="BY4586" i="1"/>
  <c r="BW4586" i="1"/>
  <c r="BU4586" i="1"/>
  <c r="BS4586" i="1"/>
  <c r="BQ4586" i="1"/>
  <c r="BO4586" i="1"/>
  <c r="BM4586" i="1"/>
  <c r="BK4586" i="1"/>
  <c r="CC4585" i="1"/>
  <c r="CA4585" i="1"/>
  <c r="BY4585" i="1"/>
  <c r="BW4585" i="1"/>
  <c r="BU4585" i="1"/>
  <c r="BS4585" i="1"/>
  <c r="BQ4585" i="1"/>
  <c r="BO4585" i="1"/>
  <c r="BM4585" i="1"/>
  <c r="BK4585" i="1"/>
  <c r="CC4584" i="1"/>
  <c r="CA4584" i="1"/>
  <c r="BY4584" i="1"/>
  <c r="BW4584" i="1"/>
  <c r="BU4584" i="1"/>
  <c r="BS4584" i="1"/>
  <c r="BQ4584" i="1"/>
  <c r="BO4584" i="1"/>
  <c r="BM4584" i="1"/>
  <c r="BK4584" i="1"/>
  <c r="CC4583" i="1"/>
  <c r="CA4583" i="1"/>
  <c r="BY4583" i="1"/>
  <c r="BW4583" i="1"/>
  <c r="BU4583" i="1"/>
  <c r="BS4583" i="1"/>
  <c r="BQ4583" i="1"/>
  <c r="BO4583" i="1"/>
  <c r="BM4583" i="1"/>
  <c r="BK4583" i="1"/>
  <c r="CC4582" i="1"/>
  <c r="CA4582" i="1"/>
  <c r="BY4582" i="1"/>
  <c r="BW4582" i="1"/>
  <c r="BU4582" i="1"/>
  <c r="BS4582" i="1"/>
  <c r="BQ4582" i="1"/>
  <c r="BO4582" i="1"/>
  <c r="BM4582" i="1"/>
  <c r="BK4582" i="1"/>
  <c r="CC4581" i="1"/>
  <c r="CA4581" i="1"/>
  <c r="BY4581" i="1"/>
  <c r="BW4581" i="1"/>
  <c r="BU4581" i="1"/>
  <c r="BS4581" i="1"/>
  <c r="BQ4581" i="1"/>
  <c r="BO4581" i="1"/>
  <c r="BM4581" i="1"/>
  <c r="BK4581" i="1"/>
  <c r="CC4580" i="1"/>
  <c r="CA4580" i="1"/>
  <c r="BY4580" i="1"/>
  <c r="BW4580" i="1"/>
  <c r="BU4580" i="1"/>
  <c r="BS4580" i="1"/>
  <c r="BQ4580" i="1"/>
  <c r="BO4580" i="1"/>
  <c r="BM4580" i="1"/>
  <c r="BK4580" i="1"/>
  <c r="CC4579" i="1"/>
  <c r="CA4579" i="1"/>
  <c r="BY4579" i="1"/>
  <c r="BW4579" i="1"/>
  <c r="BU4579" i="1"/>
  <c r="BS4579" i="1"/>
  <c r="BQ4579" i="1"/>
  <c r="BO4579" i="1"/>
  <c r="BM4579" i="1"/>
  <c r="BK4579" i="1"/>
  <c r="CC4578" i="1"/>
  <c r="CA4578" i="1"/>
  <c r="BY4578" i="1"/>
  <c r="BW4578" i="1"/>
  <c r="BU4578" i="1"/>
  <c r="BS4578" i="1"/>
  <c r="BQ4578" i="1"/>
  <c r="BO4578" i="1"/>
  <c r="BM4578" i="1"/>
  <c r="BK4578" i="1"/>
  <c r="CC4577" i="1"/>
  <c r="CA4577" i="1"/>
  <c r="BY4577" i="1"/>
  <c r="BW4577" i="1"/>
  <c r="BU4577" i="1"/>
  <c r="BS4577" i="1"/>
  <c r="BQ4577" i="1"/>
  <c r="BO4577" i="1"/>
  <c r="BM4577" i="1"/>
  <c r="BK4577" i="1"/>
  <c r="CC4576" i="1"/>
  <c r="CA4576" i="1"/>
  <c r="BY4576" i="1"/>
  <c r="BW4576" i="1"/>
  <c r="BU4576" i="1"/>
  <c r="BS4576" i="1"/>
  <c r="BQ4576" i="1"/>
  <c r="BO4576" i="1"/>
  <c r="BM4576" i="1"/>
  <c r="BK4576" i="1"/>
  <c r="CC4575" i="1"/>
  <c r="CA4575" i="1"/>
  <c r="BY4575" i="1"/>
  <c r="BW4575" i="1"/>
  <c r="BU4575" i="1"/>
  <c r="BS4575" i="1"/>
  <c r="BQ4575" i="1"/>
  <c r="BO4575" i="1"/>
  <c r="BM4575" i="1"/>
  <c r="BK4575" i="1"/>
  <c r="CC4574" i="1"/>
  <c r="CA4574" i="1"/>
  <c r="BY4574" i="1"/>
  <c r="BW4574" i="1"/>
  <c r="BU4574" i="1"/>
  <c r="BS4574" i="1"/>
  <c r="BQ4574" i="1"/>
  <c r="BO4574" i="1"/>
  <c r="BM4574" i="1"/>
  <c r="BK4574" i="1"/>
  <c r="CC4573" i="1"/>
  <c r="CA4573" i="1"/>
  <c r="BY4573" i="1"/>
  <c r="BW4573" i="1"/>
  <c r="BU4573" i="1"/>
  <c r="BS4573" i="1"/>
  <c r="BQ4573" i="1"/>
  <c r="BO4573" i="1"/>
  <c r="BM4573" i="1"/>
  <c r="BK4573" i="1"/>
  <c r="CC4572" i="1"/>
  <c r="CA4572" i="1"/>
  <c r="BY4572" i="1"/>
  <c r="BW4572" i="1"/>
  <c r="BU4572" i="1"/>
  <c r="BS4572" i="1"/>
  <c r="BQ4572" i="1"/>
  <c r="BO4572" i="1"/>
  <c r="BM4572" i="1"/>
  <c r="BK4572" i="1"/>
  <c r="CC4571" i="1"/>
  <c r="CA4571" i="1"/>
  <c r="BY4571" i="1"/>
  <c r="BW4571" i="1"/>
  <c r="BU4571" i="1"/>
  <c r="BS4571" i="1"/>
  <c r="BQ4571" i="1"/>
  <c r="BO4571" i="1"/>
  <c r="BM4571" i="1"/>
  <c r="BK4571" i="1"/>
  <c r="CC4570" i="1"/>
  <c r="CA4570" i="1"/>
  <c r="BY4570" i="1"/>
  <c r="BW4570" i="1"/>
  <c r="BU4570" i="1"/>
  <c r="BS4570" i="1"/>
  <c r="BQ4570" i="1"/>
  <c r="BO4570" i="1"/>
  <c r="BM4570" i="1"/>
  <c r="BK4570" i="1"/>
  <c r="CC4569" i="1"/>
  <c r="CA4569" i="1"/>
  <c r="BY4569" i="1"/>
  <c r="BW4569" i="1"/>
  <c r="BU4569" i="1"/>
  <c r="BS4569" i="1"/>
  <c r="BQ4569" i="1"/>
  <c r="BO4569" i="1"/>
  <c r="BM4569" i="1"/>
  <c r="BK4569" i="1"/>
  <c r="CC4568" i="1"/>
  <c r="CA4568" i="1"/>
  <c r="BY4568" i="1"/>
  <c r="BW4568" i="1"/>
  <c r="BU4568" i="1"/>
  <c r="BS4568" i="1"/>
  <c r="BQ4568" i="1"/>
  <c r="BO4568" i="1"/>
  <c r="BM4568" i="1"/>
  <c r="BK4568" i="1"/>
  <c r="CC4567" i="1"/>
  <c r="CA4567" i="1"/>
  <c r="BY4567" i="1"/>
  <c r="BW4567" i="1"/>
  <c r="BU4567" i="1"/>
  <c r="BS4567" i="1"/>
  <c r="BQ4567" i="1"/>
  <c r="BO4567" i="1"/>
  <c r="BM4567" i="1"/>
  <c r="BK4567" i="1"/>
  <c r="CC4566" i="1"/>
  <c r="CA4566" i="1"/>
  <c r="BY4566" i="1"/>
  <c r="BW4566" i="1"/>
  <c r="BU4566" i="1"/>
  <c r="BS4566" i="1"/>
  <c r="BQ4566" i="1"/>
  <c r="BO4566" i="1"/>
  <c r="BM4566" i="1"/>
  <c r="BK4566" i="1"/>
  <c r="CC4565" i="1"/>
  <c r="CA4565" i="1"/>
  <c r="BY4565" i="1"/>
  <c r="BW4565" i="1"/>
  <c r="BU4565" i="1"/>
  <c r="BS4565" i="1"/>
  <c r="BQ4565" i="1"/>
  <c r="BO4565" i="1"/>
  <c r="BM4565" i="1"/>
  <c r="BK4565" i="1"/>
  <c r="CC4564" i="1"/>
  <c r="CA4564" i="1"/>
  <c r="BY4564" i="1"/>
  <c r="BW4564" i="1"/>
  <c r="BU4564" i="1"/>
  <c r="BS4564" i="1"/>
  <c r="BQ4564" i="1"/>
  <c r="BO4564" i="1"/>
  <c r="BM4564" i="1"/>
  <c r="BK4564" i="1"/>
  <c r="CC4563" i="1"/>
  <c r="CA4563" i="1"/>
  <c r="BY4563" i="1"/>
  <c r="BW4563" i="1"/>
  <c r="BU4563" i="1"/>
  <c r="BS4563" i="1"/>
  <c r="BQ4563" i="1"/>
  <c r="BO4563" i="1"/>
  <c r="BM4563" i="1"/>
  <c r="BK4563" i="1"/>
  <c r="CC4562" i="1"/>
  <c r="CA4562" i="1"/>
  <c r="BY4562" i="1"/>
  <c r="BW4562" i="1"/>
  <c r="BU4562" i="1"/>
  <c r="BS4562" i="1"/>
  <c r="BQ4562" i="1"/>
  <c r="BO4562" i="1"/>
  <c r="BM4562" i="1"/>
  <c r="BK4562" i="1"/>
  <c r="CC4561" i="1"/>
  <c r="CA4561" i="1"/>
  <c r="BY4561" i="1"/>
  <c r="BW4561" i="1"/>
  <c r="BU4561" i="1"/>
  <c r="BS4561" i="1"/>
  <c r="BQ4561" i="1"/>
  <c r="BO4561" i="1"/>
  <c r="BM4561" i="1"/>
  <c r="BK4561" i="1"/>
  <c r="CC4560" i="1"/>
  <c r="CA4560" i="1"/>
  <c r="BY4560" i="1"/>
  <c r="BW4560" i="1"/>
  <c r="BU4560" i="1"/>
  <c r="BS4560" i="1"/>
  <c r="BQ4560" i="1"/>
  <c r="BO4560" i="1"/>
  <c r="BM4560" i="1"/>
  <c r="BK4560" i="1"/>
  <c r="CC4559" i="1"/>
  <c r="CA4559" i="1"/>
  <c r="BY4559" i="1"/>
  <c r="BW4559" i="1"/>
  <c r="BU4559" i="1"/>
  <c r="BS4559" i="1"/>
  <c r="BQ4559" i="1"/>
  <c r="BO4559" i="1"/>
  <c r="BM4559" i="1"/>
  <c r="BK4559" i="1"/>
  <c r="CC4558" i="1"/>
  <c r="CA4558" i="1"/>
  <c r="BY4558" i="1"/>
  <c r="BW4558" i="1"/>
  <c r="BU4558" i="1"/>
  <c r="BS4558" i="1"/>
  <c r="BQ4558" i="1"/>
  <c r="BO4558" i="1"/>
  <c r="BM4558" i="1"/>
  <c r="BK4558" i="1"/>
  <c r="CC4557" i="1"/>
  <c r="CA4557" i="1"/>
  <c r="BY4557" i="1"/>
  <c r="BW4557" i="1"/>
  <c r="BU4557" i="1"/>
  <c r="BS4557" i="1"/>
  <c r="BQ4557" i="1"/>
  <c r="BO4557" i="1"/>
  <c r="BM4557" i="1"/>
  <c r="BK4557" i="1"/>
  <c r="CC4556" i="1"/>
  <c r="CA4556" i="1"/>
  <c r="BY4556" i="1"/>
  <c r="BW4556" i="1"/>
  <c r="BU4556" i="1"/>
  <c r="BS4556" i="1"/>
  <c r="BQ4556" i="1"/>
  <c r="BO4556" i="1"/>
  <c r="BM4556" i="1"/>
  <c r="BK4556" i="1"/>
  <c r="CC4555" i="1"/>
  <c r="CA4555" i="1"/>
  <c r="BY4555" i="1"/>
  <c r="BW4555" i="1"/>
  <c r="BU4555" i="1"/>
  <c r="BS4555" i="1"/>
  <c r="BQ4555" i="1"/>
  <c r="BO4555" i="1"/>
  <c r="BM4555" i="1"/>
  <c r="BK4555" i="1"/>
  <c r="CC4554" i="1"/>
  <c r="CA4554" i="1"/>
  <c r="BY4554" i="1"/>
  <c r="BW4554" i="1"/>
  <c r="BU4554" i="1"/>
  <c r="BS4554" i="1"/>
  <c r="BQ4554" i="1"/>
  <c r="BO4554" i="1"/>
  <c r="BM4554" i="1"/>
  <c r="BK4554" i="1"/>
  <c r="CC4553" i="1"/>
  <c r="CA4553" i="1"/>
  <c r="BY4553" i="1"/>
  <c r="BW4553" i="1"/>
  <c r="BU4553" i="1"/>
  <c r="BS4553" i="1"/>
  <c r="BQ4553" i="1"/>
  <c r="BO4553" i="1"/>
  <c r="BM4553" i="1"/>
  <c r="BK4553" i="1"/>
  <c r="CC4552" i="1"/>
  <c r="CA4552" i="1"/>
  <c r="BY4552" i="1"/>
  <c r="BW4552" i="1"/>
  <c r="BU4552" i="1"/>
  <c r="BS4552" i="1"/>
  <c r="BQ4552" i="1"/>
  <c r="BO4552" i="1"/>
  <c r="BM4552" i="1"/>
  <c r="BK4552" i="1"/>
  <c r="CC4551" i="1"/>
  <c r="CA4551" i="1"/>
  <c r="BY4551" i="1"/>
  <c r="BW4551" i="1"/>
  <c r="BU4551" i="1"/>
  <c r="BS4551" i="1"/>
  <c r="BQ4551" i="1"/>
  <c r="BO4551" i="1"/>
  <c r="BM4551" i="1"/>
  <c r="BK4551" i="1"/>
  <c r="CC4550" i="1"/>
  <c r="CA4550" i="1"/>
  <c r="BY4550" i="1"/>
  <c r="BW4550" i="1"/>
  <c r="BU4550" i="1"/>
  <c r="BS4550" i="1"/>
  <c r="BQ4550" i="1"/>
  <c r="BO4550" i="1"/>
  <c r="BM4550" i="1"/>
  <c r="BK4550" i="1"/>
  <c r="CC4549" i="1"/>
  <c r="CA4549" i="1"/>
  <c r="BY4549" i="1"/>
  <c r="BW4549" i="1"/>
  <c r="BU4549" i="1"/>
  <c r="BS4549" i="1"/>
  <c r="BQ4549" i="1"/>
  <c r="BO4549" i="1"/>
  <c r="BM4549" i="1"/>
  <c r="BK4549" i="1"/>
  <c r="CC4548" i="1"/>
  <c r="CA4548" i="1"/>
  <c r="BY4548" i="1"/>
  <c r="BW4548" i="1"/>
  <c r="BU4548" i="1"/>
  <c r="BS4548" i="1"/>
  <c r="BQ4548" i="1"/>
  <c r="BO4548" i="1"/>
  <c r="BM4548" i="1"/>
  <c r="BK4548" i="1"/>
  <c r="CC4547" i="1"/>
  <c r="CA4547" i="1"/>
  <c r="BY4547" i="1"/>
  <c r="BW4547" i="1"/>
  <c r="BU4547" i="1"/>
  <c r="BS4547" i="1"/>
  <c r="BQ4547" i="1"/>
  <c r="BO4547" i="1"/>
  <c r="BM4547" i="1"/>
  <c r="BK4547" i="1"/>
  <c r="CC4546" i="1"/>
  <c r="CA4546" i="1"/>
  <c r="BY4546" i="1"/>
  <c r="BW4546" i="1"/>
  <c r="BU4546" i="1"/>
  <c r="BS4546" i="1"/>
  <c r="BQ4546" i="1"/>
  <c r="BO4546" i="1"/>
  <c r="BM4546" i="1"/>
  <c r="BK4546" i="1"/>
  <c r="CC4545" i="1"/>
  <c r="CA4545" i="1"/>
  <c r="BY4545" i="1"/>
  <c r="BW4545" i="1"/>
  <c r="BU4545" i="1"/>
  <c r="BS4545" i="1"/>
  <c r="BQ4545" i="1"/>
  <c r="BO4545" i="1"/>
  <c r="BM4545" i="1"/>
  <c r="BK4545" i="1"/>
  <c r="CC4544" i="1"/>
  <c r="CA4544" i="1"/>
  <c r="BY4544" i="1"/>
  <c r="BW4544" i="1"/>
  <c r="BU4544" i="1"/>
  <c r="BS4544" i="1"/>
  <c r="BQ4544" i="1"/>
  <c r="BO4544" i="1"/>
  <c r="BM4544" i="1"/>
  <c r="BK4544" i="1"/>
  <c r="CC4543" i="1"/>
  <c r="CA4543" i="1"/>
  <c r="BY4543" i="1"/>
  <c r="BW4543" i="1"/>
  <c r="BU4543" i="1"/>
  <c r="BS4543" i="1"/>
  <c r="BQ4543" i="1"/>
  <c r="BO4543" i="1"/>
  <c r="BM4543" i="1"/>
  <c r="BK4543" i="1"/>
  <c r="CC4542" i="1"/>
  <c r="CA4542" i="1"/>
  <c r="BY4542" i="1"/>
  <c r="BW4542" i="1"/>
  <c r="BU4542" i="1"/>
  <c r="BS4542" i="1"/>
  <c r="BQ4542" i="1"/>
  <c r="BO4542" i="1"/>
  <c r="BM4542" i="1"/>
  <c r="BK4542" i="1"/>
  <c r="CC4541" i="1"/>
  <c r="CA4541" i="1"/>
  <c r="BY4541" i="1"/>
  <c r="BW4541" i="1"/>
  <c r="BU4541" i="1"/>
  <c r="BS4541" i="1"/>
  <c r="BQ4541" i="1"/>
  <c r="BO4541" i="1"/>
  <c r="BM4541" i="1"/>
  <c r="BK4541" i="1"/>
  <c r="CC4540" i="1"/>
  <c r="CA4540" i="1"/>
  <c r="BY4540" i="1"/>
  <c r="BW4540" i="1"/>
  <c r="BU4540" i="1"/>
  <c r="BS4540" i="1"/>
  <c r="BQ4540" i="1"/>
  <c r="BO4540" i="1"/>
  <c r="BM4540" i="1"/>
  <c r="BK4540" i="1"/>
  <c r="CC4539" i="1"/>
  <c r="CA4539" i="1"/>
  <c r="BY4539" i="1"/>
  <c r="BW4539" i="1"/>
  <c r="BU4539" i="1"/>
  <c r="BS4539" i="1"/>
  <c r="BQ4539" i="1"/>
  <c r="BO4539" i="1"/>
  <c r="BM4539" i="1"/>
  <c r="BK4539" i="1"/>
  <c r="CC4538" i="1"/>
  <c r="CA4538" i="1"/>
  <c r="BY4538" i="1"/>
  <c r="BW4538" i="1"/>
  <c r="BU4538" i="1"/>
  <c r="BS4538" i="1"/>
  <c r="BQ4538" i="1"/>
  <c r="BO4538" i="1"/>
  <c r="BM4538" i="1"/>
  <c r="BK4538" i="1"/>
  <c r="CC4537" i="1"/>
  <c r="CA4537" i="1"/>
  <c r="BY4537" i="1"/>
  <c r="BW4537" i="1"/>
  <c r="BU4537" i="1"/>
  <c r="BS4537" i="1"/>
  <c r="BQ4537" i="1"/>
  <c r="BO4537" i="1"/>
  <c r="BM4537" i="1"/>
  <c r="BK4537" i="1"/>
  <c r="CC4536" i="1"/>
  <c r="CA4536" i="1"/>
  <c r="BY4536" i="1"/>
  <c r="BW4536" i="1"/>
  <c r="BU4536" i="1"/>
  <c r="BS4536" i="1"/>
  <c r="BQ4536" i="1"/>
  <c r="BO4536" i="1"/>
  <c r="BM4536" i="1"/>
  <c r="BK4536" i="1"/>
  <c r="CC4535" i="1"/>
  <c r="CA4535" i="1"/>
  <c r="BY4535" i="1"/>
  <c r="BW4535" i="1"/>
  <c r="BU4535" i="1"/>
  <c r="BS4535" i="1"/>
  <c r="BQ4535" i="1"/>
  <c r="BO4535" i="1"/>
  <c r="BM4535" i="1"/>
  <c r="BK4535" i="1"/>
  <c r="CC4534" i="1"/>
  <c r="CA4534" i="1"/>
  <c r="BY4534" i="1"/>
  <c r="BW4534" i="1"/>
  <c r="BU4534" i="1"/>
  <c r="BS4534" i="1"/>
  <c r="BQ4534" i="1"/>
  <c r="BO4534" i="1"/>
  <c r="BM4534" i="1"/>
  <c r="BK4534" i="1"/>
  <c r="CC4533" i="1"/>
  <c r="CA4533" i="1"/>
  <c r="BY4533" i="1"/>
  <c r="BW4533" i="1"/>
  <c r="BU4533" i="1"/>
  <c r="BS4533" i="1"/>
  <c r="BQ4533" i="1"/>
  <c r="BO4533" i="1"/>
  <c r="BM4533" i="1"/>
  <c r="BK4533" i="1"/>
  <c r="CC4532" i="1"/>
  <c r="CA4532" i="1"/>
  <c r="BY4532" i="1"/>
  <c r="BW4532" i="1"/>
  <c r="BU4532" i="1"/>
  <c r="BS4532" i="1"/>
  <c r="BQ4532" i="1"/>
  <c r="BO4532" i="1"/>
  <c r="BM4532" i="1"/>
  <c r="BK4532" i="1"/>
  <c r="CC4531" i="1"/>
  <c r="CA4531" i="1"/>
  <c r="BY4531" i="1"/>
  <c r="BW4531" i="1"/>
  <c r="BU4531" i="1"/>
  <c r="BS4531" i="1"/>
  <c r="BQ4531" i="1"/>
  <c r="BO4531" i="1"/>
  <c r="BM4531" i="1"/>
  <c r="BK4531" i="1"/>
  <c r="CC4530" i="1"/>
  <c r="CA4530" i="1"/>
  <c r="BY4530" i="1"/>
  <c r="BW4530" i="1"/>
  <c r="BU4530" i="1"/>
  <c r="BS4530" i="1"/>
  <c r="BQ4530" i="1"/>
  <c r="BO4530" i="1"/>
  <c r="BM4530" i="1"/>
  <c r="BK4530" i="1"/>
  <c r="CC4529" i="1"/>
  <c r="CA4529" i="1"/>
  <c r="BY4529" i="1"/>
  <c r="BW4529" i="1"/>
  <c r="BU4529" i="1"/>
  <c r="BS4529" i="1"/>
  <c r="BQ4529" i="1"/>
  <c r="BO4529" i="1"/>
  <c r="BM4529" i="1"/>
  <c r="BK4529" i="1"/>
  <c r="CC4528" i="1"/>
  <c r="CA4528" i="1"/>
  <c r="BY4528" i="1"/>
  <c r="BW4528" i="1"/>
  <c r="BU4528" i="1"/>
  <c r="BS4528" i="1"/>
  <c r="BQ4528" i="1"/>
  <c r="BO4528" i="1"/>
  <c r="BM4528" i="1"/>
  <c r="BK4528" i="1"/>
  <c r="CC4527" i="1"/>
  <c r="CA4527" i="1"/>
  <c r="BY4527" i="1"/>
  <c r="BW4527" i="1"/>
  <c r="BU4527" i="1"/>
  <c r="BS4527" i="1"/>
  <c r="BQ4527" i="1"/>
  <c r="BO4527" i="1"/>
  <c r="BM4527" i="1"/>
  <c r="BK4527" i="1"/>
  <c r="CC4526" i="1"/>
  <c r="CA4526" i="1"/>
  <c r="BY4526" i="1"/>
  <c r="BW4526" i="1"/>
  <c r="BU4526" i="1"/>
  <c r="BS4526" i="1"/>
  <c r="BQ4526" i="1"/>
  <c r="BO4526" i="1"/>
  <c r="BM4526" i="1"/>
  <c r="BK4526" i="1"/>
  <c r="CC4525" i="1"/>
  <c r="CA4525" i="1"/>
  <c r="BY4525" i="1"/>
  <c r="BW4525" i="1"/>
  <c r="BU4525" i="1"/>
  <c r="BS4525" i="1"/>
  <c r="BQ4525" i="1"/>
  <c r="BO4525" i="1"/>
  <c r="BM4525" i="1"/>
  <c r="BK4525" i="1"/>
  <c r="CC4524" i="1"/>
  <c r="CA4524" i="1"/>
  <c r="BY4524" i="1"/>
  <c r="BW4524" i="1"/>
  <c r="BU4524" i="1"/>
  <c r="BS4524" i="1"/>
  <c r="BQ4524" i="1"/>
  <c r="BO4524" i="1"/>
  <c r="BM4524" i="1"/>
  <c r="BK4524" i="1"/>
  <c r="CC4523" i="1"/>
  <c r="CA4523" i="1"/>
  <c r="BY4523" i="1"/>
  <c r="BW4523" i="1"/>
  <c r="BU4523" i="1"/>
  <c r="BS4523" i="1"/>
  <c r="BQ4523" i="1"/>
  <c r="BO4523" i="1"/>
  <c r="BM4523" i="1"/>
  <c r="BK4523" i="1"/>
  <c r="CC4522" i="1"/>
  <c r="CA4522" i="1"/>
  <c r="BY4522" i="1"/>
  <c r="BW4522" i="1"/>
  <c r="BU4522" i="1"/>
  <c r="BS4522" i="1"/>
  <c r="BQ4522" i="1"/>
  <c r="BO4522" i="1"/>
  <c r="BM4522" i="1"/>
  <c r="BK4522" i="1"/>
  <c r="CC4521" i="1"/>
  <c r="CA4521" i="1"/>
  <c r="BY4521" i="1"/>
  <c r="BW4521" i="1"/>
  <c r="BU4521" i="1"/>
  <c r="BS4521" i="1"/>
  <c r="BQ4521" i="1"/>
  <c r="BO4521" i="1"/>
  <c r="BM4521" i="1"/>
  <c r="BK4521" i="1"/>
  <c r="CC4520" i="1"/>
  <c r="CA4520" i="1"/>
  <c r="BY4520" i="1"/>
  <c r="BW4520" i="1"/>
  <c r="BU4520" i="1"/>
  <c r="BS4520" i="1"/>
  <c r="BQ4520" i="1"/>
  <c r="BO4520" i="1"/>
  <c r="BM4520" i="1"/>
  <c r="BK4520" i="1"/>
  <c r="CC4519" i="1"/>
  <c r="CA4519" i="1"/>
  <c r="BY4519" i="1"/>
  <c r="BW4519" i="1"/>
  <c r="BU4519" i="1"/>
  <c r="BS4519" i="1"/>
  <c r="BQ4519" i="1"/>
  <c r="BO4519" i="1"/>
  <c r="BM4519" i="1"/>
  <c r="BK4519" i="1"/>
  <c r="CC4518" i="1"/>
  <c r="CA4518" i="1"/>
  <c r="BY4518" i="1"/>
  <c r="BW4518" i="1"/>
  <c r="BU4518" i="1"/>
  <c r="BS4518" i="1"/>
  <c r="BQ4518" i="1"/>
  <c r="BO4518" i="1"/>
  <c r="BM4518" i="1"/>
  <c r="BK4518" i="1"/>
  <c r="CC4517" i="1"/>
  <c r="CA4517" i="1"/>
  <c r="BY4517" i="1"/>
  <c r="BW4517" i="1"/>
  <c r="BU4517" i="1"/>
  <c r="BS4517" i="1"/>
  <c r="BQ4517" i="1"/>
  <c r="BO4517" i="1"/>
  <c r="BM4517" i="1"/>
  <c r="BK4517" i="1"/>
  <c r="CC4516" i="1"/>
  <c r="CA4516" i="1"/>
  <c r="BY4516" i="1"/>
  <c r="BW4516" i="1"/>
  <c r="BU4516" i="1"/>
  <c r="BS4516" i="1"/>
  <c r="BQ4516" i="1"/>
  <c r="BO4516" i="1"/>
  <c r="BM4516" i="1"/>
  <c r="BK4516" i="1"/>
  <c r="CC4515" i="1"/>
  <c r="CA4515" i="1"/>
  <c r="BY4515" i="1"/>
  <c r="BW4515" i="1"/>
  <c r="BU4515" i="1"/>
  <c r="BS4515" i="1"/>
  <c r="BQ4515" i="1"/>
  <c r="BO4515" i="1"/>
  <c r="BM4515" i="1"/>
  <c r="BK4515" i="1"/>
  <c r="CC4514" i="1"/>
  <c r="CA4514" i="1"/>
  <c r="BY4514" i="1"/>
  <c r="BW4514" i="1"/>
  <c r="BU4514" i="1"/>
  <c r="BS4514" i="1"/>
  <c r="BQ4514" i="1"/>
  <c r="BO4514" i="1"/>
  <c r="BM4514" i="1"/>
  <c r="BK4514" i="1"/>
  <c r="CC4513" i="1"/>
  <c r="CA4513" i="1"/>
  <c r="BY4513" i="1"/>
  <c r="BW4513" i="1"/>
  <c r="BU4513" i="1"/>
  <c r="BS4513" i="1"/>
  <c r="BQ4513" i="1"/>
  <c r="BO4513" i="1"/>
  <c r="BM4513" i="1"/>
  <c r="BK4513" i="1"/>
  <c r="CC4512" i="1"/>
  <c r="CA4512" i="1"/>
  <c r="BY4512" i="1"/>
  <c r="BW4512" i="1"/>
  <c r="BU4512" i="1"/>
  <c r="BS4512" i="1"/>
  <c r="BQ4512" i="1"/>
  <c r="BO4512" i="1"/>
  <c r="BM4512" i="1"/>
  <c r="BK4512" i="1"/>
  <c r="CC4511" i="1"/>
  <c r="CA4511" i="1"/>
  <c r="BY4511" i="1"/>
  <c r="BW4511" i="1"/>
  <c r="BU4511" i="1"/>
  <c r="BS4511" i="1"/>
  <c r="BQ4511" i="1"/>
  <c r="BO4511" i="1"/>
  <c r="BM4511" i="1"/>
  <c r="BK4511" i="1"/>
  <c r="CC4510" i="1"/>
  <c r="CA4510" i="1"/>
  <c r="BY4510" i="1"/>
  <c r="BW4510" i="1"/>
  <c r="BU4510" i="1"/>
  <c r="BS4510" i="1"/>
  <c r="BQ4510" i="1"/>
  <c r="BO4510" i="1"/>
  <c r="BM4510" i="1"/>
  <c r="BK4510" i="1"/>
  <c r="CC4509" i="1"/>
  <c r="CA4509" i="1"/>
  <c r="BY4509" i="1"/>
  <c r="BW4509" i="1"/>
  <c r="BU4509" i="1"/>
  <c r="BS4509" i="1"/>
  <c r="BQ4509" i="1"/>
  <c r="BO4509" i="1"/>
  <c r="BM4509" i="1"/>
  <c r="BK4509" i="1"/>
  <c r="CC4508" i="1"/>
  <c r="CA4508" i="1"/>
  <c r="BY4508" i="1"/>
  <c r="BW4508" i="1"/>
  <c r="BU4508" i="1"/>
  <c r="BS4508" i="1"/>
  <c r="BQ4508" i="1"/>
  <c r="BO4508" i="1"/>
  <c r="BM4508" i="1"/>
  <c r="BK4508" i="1"/>
  <c r="CC4507" i="1"/>
  <c r="CA4507" i="1"/>
  <c r="BY4507" i="1"/>
  <c r="BW4507" i="1"/>
  <c r="BU4507" i="1"/>
  <c r="BS4507" i="1"/>
  <c r="BQ4507" i="1"/>
  <c r="BO4507" i="1"/>
  <c r="BM4507" i="1"/>
  <c r="BK4507" i="1"/>
  <c r="CC4506" i="1"/>
  <c r="CA4506" i="1"/>
  <c r="BY4506" i="1"/>
  <c r="BW4506" i="1"/>
  <c r="BU4506" i="1"/>
  <c r="BS4506" i="1"/>
  <c r="BQ4506" i="1"/>
  <c r="BO4506" i="1"/>
  <c r="BM4506" i="1"/>
  <c r="BK4506" i="1"/>
  <c r="CC4505" i="1"/>
  <c r="CA4505" i="1"/>
  <c r="BY4505" i="1"/>
  <c r="BW4505" i="1"/>
  <c r="BU4505" i="1"/>
  <c r="BS4505" i="1"/>
  <c r="BQ4505" i="1"/>
  <c r="BO4505" i="1"/>
  <c r="BM4505" i="1"/>
  <c r="BK4505" i="1"/>
  <c r="CC4504" i="1"/>
  <c r="CA4504" i="1"/>
  <c r="BY4504" i="1"/>
  <c r="BW4504" i="1"/>
  <c r="BU4504" i="1"/>
  <c r="BS4504" i="1"/>
  <c r="BQ4504" i="1"/>
  <c r="BO4504" i="1"/>
  <c r="BM4504" i="1"/>
  <c r="BK4504" i="1"/>
  <c r="CC4503" i="1"/>
  <c r="CA4503" i="1"/>
  <c r="BY4503" i="1"/>
  <c r="BW4503" i="1"/>
  <c r="BU4503" i="1"/>
  <c r="BS4503" i="1"/>
  <c r="BQ4503" i="1"/>
  <c r="BO4503" i="1"/>
  <c r="BM4503" i="1"/>
  <c r="BK4503" i="1"/>
  <c r="CC4502" i="1"/>
  <c r="CA4502" i="1"/>
  <c r="BY4502" i="1"/>
  <c r="BW4502" i="1"/>
  <c r="BU4502" i="1"/>
  <c r="BS4502" i="1"/>
  <c r="BQ4502" i="1"/>
  <c r="BO4502" i="1"/>
  <c r="BM4502" i="1"/>
  <c r="BK4502" i="1"/>
  <c r="CC4501" i="1"/>
  <c r="CA4501" i="1"/>
  <c r="BY4501" i="1"/>
  <c r="BW4501" i="1"/>
  <c r="BU4501" i="1"/>
  <c r="BS4501" i="1"/>
  <c r="BQ4501" i="1"/>
  <c r="BO4501" i="1"/>
  <c r="BM4501" i="1"/>
  <c r="BK4501" i="1"/>
  <c r="CC4500" i="1"/>
  <c r="CA4500" i="1"/>
  <c r="BY4500" i="1"/>
  <c r="BW4500" i="1"/>
  <c r="BU4500" i="1"/>
  <c r="BS4500" i="1"/>
  <c r="BQ4500" i="1"/>
  <c r="BO4500" i="1"/>
  <c r="BM4500" i="1"/>
  <c r="BK4500" i="1"/>
  <c r="CC4499" i="1"/>
  <c r="CA4499" i="1"/>
  <c r="BY4499" i="1"/>
  <c r="BW4499" i="1"/>
  <c r="BU4499" i="1"/>
  <c r="BS4499" i="1"/>
  <c r="BQ4499" i="1"/>
  <c r="BO4499" i="1"/>
  <c r="BM4499" i="1"/>
  <c r="BK4499" i="1"/>
  <c r="CC4498" i="1"/>
  <c r="CA4498" i="1"/>
  <c r="BY4498" i="1"/>
  <c r="BW4498" i="1"/>
  <c r="BU4498" i="1"/>
  <c r="BS4498" i="1"/>
  <c r="BQ4498" i="1"/>
  <c r="BO4498" i="1"/>
  <c r="BM4498" i="1"/>
  <c r="BK4498" i="1"/>
  <c r="CC4497" i="1"/>
  <c r="CA4497" i="1"/>
  <c r="BY4497" i="1"/>
  <c r="BW4497" i="1"/>
  <c r="BU4497" i="1"/>
  <c r="BS4497" i="1"/>
  <c r="BQ4497" i="1"/>
  <c r="BO4497" i="1"/>
  <c r="BM4497" i="1"/>
  <c r="BK4497" i="1"/>
  <c r="CC4496" i="1"/>
  <c r="CA4496" i="1"/>
  <c r="BY4496" i="1"/>
  <c r="BW4496" i="1"/>
  <c r="BU4496" i="1"/>
  <c r="BS4496" i="1"/>
  <c r="BQ4496" i="1"/>
  <c r="BO4496" i="1"/>
  <c r="BM4496" i="1"/>
  <c r="BK4496" i="1"/>
  <c r="CC4495" i="1"/>
  <c r="CA4495" i="1"/>
  <c r="BY4495" i="1"/>
  <c r="BW4495" i="1"/>
  <c r="BU4495" i="1"/>
  <c r="BS4495" i="1"/>
  <c r="BQ4495" i="1"/>
  <c r="BO4495" i="1"/>
  <c r="BM4495" i="1"/>
  <c r="BK4495" i="1"/>
  <c r="CC4494" i="1"/>
  <c r="CA4494" i="1"/>
  <c r="BY4494" i="1"/>
  <c r="BW4494" i="1"/>
  <c r="BU4494" i="1"/>
  <c r="BS4494" i="1"/>
  <c r="BQ4494" i="1"/>
  <c r="BO4494" i="1"/>
  <c r="BM4494" i="1"/>
  <c r="BK4494" i="1"/>
  <c r="CC4493" i="1"/>
  <c r="CA4493" i="1"/>
  <c r="BY4493" i="1"/>
  <c r="BW4493" i="1"/>
  <c r="BU4493" i="1"/>
  <c r="BS4493" i="1"/>
  <c r="BQ4493" i="1"/>
  <c r="BO4493" i="1"/>
  <c r="BM4493" i="1"/>
  <c r="BK4493" i="1"/>
  <c r="CC4492" i="1"/>
  <c r="CA4492" i="1"/>
  <c r="BY4492" i="1"/>
  <c r="BW4492" i="1"/>
  <c r="BU4492" i="1"/>
  <c r="BS4492" i="1"/>
  <c r="BQ4492" i="1"/>
  <c r="BO4492" i="1"/>
  <c r="BM4492" i="1"/>
  <c r="BK4492" i="1"/>
  <c r="CC4491" i="1"/>
  <c r="CA4491" i="1"/>
  <c r="BY4491" i="1"/>
  <c r="BW4491" i="1"/>
  <c r="BU4491" i="1"/>
  <c r="BS4491" i="1"/>
  <c r="BQ4491" i="1"/>
  <c r="BO4491" i="1"/>
  <c r="BM4491" i="1"/>
  <c r="BK4491" i="1"/>
  <c r="CC4490" i="1"/>
  <c r="CA4490" i="1"/>
  <c r="BY4490" i="1"/>
  <c r="BW4490" i="1"/>
  <c r="BU4490" i="1"/>
  <c r="BS4490" i="1"/>
  <c r="BQ4490" i="1"/>
  <c r="BO4490" i="1"/>
  <c r="BM4490" i="1"/>
  <c r="BK4490" i="1"/>
  <c r="CC4489" i="1"/>
  <c r="CA4489" i="1"/>
  <c r="BY4489" i="1"/>
  <c r="BW4489" i="1"/>
  <c r="BU4489" i="1"/>
  <c r="BS4489" i="1"/>
  <c r="BQ4489" i="1"/>
  <c r="BO4489" i="1"/>
  <c r="BM4489" i="1"/>
  <c r="BK4489" i="1"/>
  <c r="CC4488" i="1"/>
  <c r="CA4488" i="1"/>
  <c r="BY4488" i="1"/>
  <c r="BW4488" i="1"/>
  <c r="BU4488" i="1"/>
  <c r="BS4488" i="1"/>
  <c r="BQ4488" i="1"/>
  <c r="BO4488" i="1"/>
  <c r="BM4488" i="1"/>
  <c r="BK4488" i="1"/>
  <c r="CC4487" i="1"/>
  <c r="CA4487" i="1"/>
  <c r="BY4487" i="1"/>
  <c r="BW4487" i="1"/>
  <c r="BU4487" i="1"/>
  <c r="BS4487" i="1"/>
  <c r="BQ4487" i="1"/>
  <c r="BO4487" i="1"/>
  <c r="BM4487" i="1"/>
  <c r="BK4487" i="1"/>
  <c r="CC4486" i="1"/>
  <c r="CA4486" i="1"/>
  <c r="BY4486" i="1"/>
  <c r="BW4486" i="1"/>
  <c r="BU4486" i="1"/>
  <c r="BS4486" i="1"/>
  <c r="BQ4486" i="1"/>
  <c r="BO4486" i="1"/>
  <c r="BM4486" i="1"/>
  <c r="BK4486" i="1"/>
  <c r="CC4485" i="1"/>
  <c r="CA4485" i="1"/>
  <c r="BY4485" i="1"/>
  <c r="BW4485" i="1"/>
  <c r="BU4485" i="1"/>
  <c r="BS4485" i="1"/>
  <c r="BQ4485" i="1"/>
  <c r="BO4485" i="1"/>
  <c r="BM4485" i="1"/>
  <c r="BK4485" i="1"/>
  <c r="CC4484" i="1"/>
  <c r="CA4484" i="1"/>
  <c r="BY4484" i="1"/>
  <c r="BW4484" i="1"/>
  <c r="BU4484" i="1"/>
  <c r="BS4484" i="1"/>
  <c r="BQ4484" i="1"/>
  <c r="BO4484" i="1"/>
  <c r="BM4484" i="1"/>
  <c r="BK4484" i="1"/>
  <c r="CC4483" i="1"/>
  <c r="CA4483" i="1"/>
  <c r="BY4483" i="1"/>
  <c r="BW4483" i="1"/>
  <c r="BU4483" i="1"/>
  <c r="BS4483" i="1"/>
  <c r="BQ4483" i="1"/>
  <c r="BO4483" i="1"/>
  <c r="BM4483" i="1"/>
  <c r="BK4483" i="1"/>
  <c r="CC4482" i="1"/>
  <c r="CA4482" i="1"/>
  <c r="BY4482" i="1"/>
  <c r="BW4482" i="1"/>
  <c r="BU4482" i="1"/>
  <c r="BS4482" i="1"/>
  <c r="BQ4482" i="1"/>
  <c r="BO4482" i="1"/>
  <c r="BM4482" i="1"/>
  <c r="BK4482" i="1"/>
  <c r="CC4481" i="1"/>
  <c r="CA4481" i="1"/>
  <c r="BY4481" i="1"/>
  <c r="BW4481" i="1"/>
  <c r="BU4481" i="1"/>
  <c r="BS4481" i="1"/>
  <c r="BQ4481" i="1"/>
  <c r="BO4481" i="1"/>
  <c r="BM4481" i="1"/>
  <c r="BK4481" i="1"/>
  <c r="CC4480" i="1"/>
  <c r="CA4480" i="1"/>
  <c r="BY4480" i="1"/>
  <c r="BW4480" i="1"/>
  <c r="BU4480" i="1"/>
  <c r="BS4480" i="1"/>
  <c r="BQ4480" i="1"/>
  <c r="BO4480" i="1"/>
  <c r="BM4480" i="1"/>
  <c r="BK4480" i="1"/>
  <c r="CC4479" i="1"/>
  <c r="CA4479" i="1"/>
  <c r="BY4479" i="1"/>
  <c r="BW4479" i="1"/>
  <c r="BU4479" i="1"/>
  <c r="BS4479" i="1"/>
  <c r="BQ4479" i="1"/>
  <c r="BO4479" i="1"/>
  <c r="BM4479" i="1"/>
  <c r="BK4479" i="1"/>
  <c r="CC4478" i="1"/>
  <c r="CA4478" i="1"/>
  <c r="BY4478" i="1"/>
  <c r="BW4478" i="1"/>
  <c r="BU4478" i="1"/>
  <c r="BS4478" i="1"/>
  <c r="BQ4478" i="1"/>
  <c r="BO4478" i="1"/>
  <c r="BM4478" i="1"/>
  <c r="BK4478" i="1"/>
  <c r="CC4477" i="1"/>
  <c r="CA4477" i="1"/>
  <c r="BY4477" i="1"/>
  <c r="BW4477" i="1"/>
  <c r="BU4477" i="1"/>
  <c r="BS4477" i="1"/>
  <c r="BQ4477" i="1"/>
  <c r="BO4477" i="1"/>
  <c r="BM4477" i="1"/>
  <c r="BK4477" i="1"/>
  <c r="CC4476" i="1"/>
  <c r="CA4476" i="1"/>
  <c r="BY4476" i="1"/>
  <c r="BW4476" i="1"/>
  <c r="BU4476" i="1"/>
  <c r="BS4476" i="1"/>
  <c r="BQ4476" i="1"/>
  <c r="BO4476" i="1"/>
  <c r="BM4476" i="1"/>
  <c r="BK4476" i="1"/>
  <c r="CC4475" i="1"/>
  <c r="CA4475" i="1"/>
  <c r="BY4475" i="1"/>
  <c r="BW4475" i="1"/>
  <c r="BU4475" i="1"/>
  <c r="BS4475" i="1"/>
  <c r="BQ4475" i="1"/>
  <c r="BO4475" i="1"/>
  <c r="BM4475" i="1"/>
  <c r="BK4475" i="1"/>
  <c r="CC4474" i="1"/>
  <c r="CA4474" i="1"/>
  <c r="BY4474" i="1"/>
  <c r="BW4474" i="1"/>
  <c r="BU4474" i="1"/>
  <c r="BS4474" i="1"/>
  <c r="BQ4474" i="1"/>
  <c r="BO4474" i="1"/>
  <c r="BM4474" i="1"/>
  <c r="BK4474" i="1"/>
  <c r="CC4473" i="1"/>
  <c r="CA4473" i="1"/>
  <c r="BY4473" i="1"/>
  <c r="BW4473" i="1"/>
  <c r="BU4473" i="1"/>
  <c r="BS4473" i="1"/>
  <c r="BQ4473" i="1"/>
  <c r="BO4473" i="1"/>
  <c r="BM4473" i="1"/>
  <c r="BK4473" i="1"/>
  <c r="CC4472" i="1"/>
  <c r="CA4472" i="1"/>
  <c r="BY4472" i="1"/>
  <c r="BW4472" i="1"/>
  <c r="BU4472" i="1"/>
  <c r="BS4472" i="1"/>
  <c r="BQ4472" i="1"/>
  <c r="BO4472" i="1"/>
  <c r="BM4472" i="1"/>
  <c r="BK4472" i="1"/>
  <c r="CC4471" i="1"/>
  <c r="CA4471" i="1"/>
  <c r="BY4471" i="1"/>
  <c r="BW4471" i="1"/>
  <c r="BU4471" i="1"/>
  <c r="BS4471" i="1"/>
  <c r="BQ4471" i="1"/>
  <c r="BO4471" i="1"/>
  <c r="BM4471" i="1"/>
  <c r="BK4471" i="1"/>
  <c r="CC4470" i="1"/>
  <c r="CA4470" i="1"/>
  <c r="BY4470" i="1"/>
  <c r="BW4470" i="1"/>
  <c r="BU4470" i="1"/>
  <c r="BS4470" i="1"/>
  <c r="BQ4470" i="1"/>
  <c r="BO4470" i="1"/>
  <c r="BM4470" i="1"/>
  <c r="BK4470" i="1"/>
  <c r="CC4469" i="1"/>
  <c r="CA4469" i="1"/>
  <c r="BY4469" i="1"/>
  <c r="BW4469" i="1"/>
  <c r="BU4469" i="1"/>
  <c r="BS4469" i="1"/>
  <c r="BQ4469" i="1"/>
  <c r="BO4469" i="1"/>
  <c r="BM4469" i="1"/>
  <c r="BK4469" i="1"/>
  <c r="CC4468" i="1"/>
  <c r="CA4468" i="1"/>
  <c r="BY4468" i="1"/>
  <c r="BW4468" i="1"/>
  <c r="BU4468" i="1"/>
  <c r="BS4468" i="1"/>
  <c r="BQ4468" i="1"/>
  <c r="BO4468" i="1"/>
  <c r="BM4468" i="1"/>
  <c r="BK4468" i="1"/>
  <c r="CC4467" i="1"/>
  <c r="CA4467" i="1"/>
  <c r="BY4467" i="1"/>
  <c r="BW4467" i="1"/>
  <c r="BU4467" i="1"/>
  <c r="BS4467" i="1"/>
  <c r="BQ4467" i="1"/>
  <c r="BO4467" i="1"/>
  <c r="BM4467" i="1"/>
  <c r="BK4467" i="1"/>
  <c r="CC4466" i="1"/>
  <c r="CA4466" i="1"/>
  <c r="BY4466" i="1"/>
  <c r="BW4466" i="1"/>
  <c r="BU4466" i="1"/>
  <c r="BS4466" i="1"/>
  <c r="BQ4466" i="1"/>
  <c r="BO4466" i="1"/>
  <c r="BM4466" i="1"/>
  <c r="BK4466" i="1"/>
  <c r="CC4465" i="1"/>
  <c r="CA4465" i="1"/>
  <c r="BY4465" i="1"/>
  <c r="BW4465" i="1"/>
  <c r="BU4465" i="1"/>
  <c r="BS4465" i="1"/>
  <c r="BQ4465" i="1"/>
  <c r="BO4465" i="1"/>
  <c r="BM4465" i="1"/>
  <c r="BK4465" i="1"/>
  <c r="CC4464" i="1"/>
  <c r="CA4464" i="1"/>
  <c r="BY4464" i="1"/>
  <c r="BW4464" i="1"/>
  <c r="BU4464" i="1"/>
  <c r="BS4464" i="1"/>
  <c r="BQ4464" i="1"/>
  <c r="BO4464" i="1"/>
  <c r="BM4464" i="1"/>
  <c r="BK4464" i="1"/>
  <c r="CC4463" i="1"/>
  <c r="CA4463" i="1"/>
  <c r="BY4463" i="1"/>
  <c r="BW4463" i="1"/>
  <c r="BU4463" i="1"/>
  <c r="BS4463" i="1"/>
  <c r="BQ4463" i="1"/>
  <c r="BO4463" i="1"/>
  <c r="BM4463" i="1"/>
  <c r="BK4463" i="1"/>
  <c r="CC4462" i="1"/>
  <c r="CA4462" i="1"/>
  <c r="BY4462" i="1"/>
  <c r="BW4462" i="1"/>
  <c r="BU4462" i="1"/>
  <c r="BS4462" i="1"/>
  <c r="BQ4462" i="1"/>
  <c r="BO4462" i="1"/>
  <c r="BM4462" i="1"/>
  <c r="BK4462" i="1"/>
  <c r="CC4461" i="1"/>
  <c r="CA4461" i="1"/>
  <c r="BY4461" i="1"/>
  <c r="BW4461" i="1"/>
  <c r="BU4461" i="1"/>
  <c r="BS4461" i="1"/>
  <c r="BQ4461" i="1"/>
  <c r="BO4461" i="1"/>
  <c r="BM4461" i="1"/>
  <c r="BK4461" i="1"/>
  <c r="CC4460" i="1"/>
  <c r="CA4460" i="1"/>
  <c r="BY4460" i="1"/>
  <c r="BW4460" i="1"/>
  <c r="BU4460" i="1"/>
  <c r="BS4460" i="1"/>
  <c r="BQ4460" i="1"/>
  <c r="BO4460" i="1"/>
  <c r="BM4460" i="1"/>
  <c r="BK4460" i="1"/>
  <c r="CC4459" i="1"/>
  <c r="CA4459" i="1"/>
  <c r="BY4459" i="1"/>
  <c r="BW4459" i="1"/>
  <c r="BU4459" i="1"/>
  <c r="BS4459" i="1"/>
  <c r="BQ4459" i="1"/>
  <c r="BO4459" i="1"/>
  <c r="BM4459" i="1"/>
  <c r="BK4459" i="1"/>
  <c r="CC4458" i="1"/>
  <c r="CA4458" i="1"/>
  <c r="BY4458" i="1"/>
  <c r="BW4458" i="1"/>
  <c r="BU4458" i="1"/>
  <c r="BS4458" i="1"/>
  <c r="BQ4458" i="1"/>
  <c r="BO4458" i="1"/>
  <c r="BM4458" i="1"/>
  <c r="BK4458" i="1"/>
  <c r="CC4457" i="1"/>
  <c r="CA4457" i="1"/>
  <c r="BY4457" i="1"/>
  <c r="BW4457" i="1"/>
  <c r="BU4457" i="1"/>
  <c r="BS4457" i="1"/>
  <c r="BQ4457" i="1"/>
  <c r="BO4457" i="1"/>
  <c r="BM4457" i="1"/>
  <c r="BK4457" i="1"/>
  <c r="CC4456" i="1"/>
  <c r="CA4456" i="1"/>
  <c r="BY4456" i="1"/>
  <c r="BW4456" i="1"/>
  <c r="BU4456" i="1"/>
  <c r="BS4456" i="1"/>
  <c r="BQ4456" i="1"/>
  <c r="BO4456" i="1"/>
  <c r="BM4456" i="1"/>
  <c r="BK4456" i="1"/>
  <c r="CC4455" i="1"/>
  <c r="CA4455" i="1"/>
  <c r="BY4455" i="1"/>
  <c r="BW4455" i="1"/>
  <c r="BU4455" i="1"/>
  <c r="BS4455" i="1"/>
  <c r="BQ4455" i="1"/>
  <c r="BO4455" i="1"/>
  <c r="BM4455" i="1"/>
  <c r="BK4455" i="1"/>
  <c r="CC4454" i="1"/>
  <c r="CA4454" i="1"/>
  <c r="BY4454" i="1"/>
  <c r="BW4454" i="1"/>
  <c r="BU4454" i="1"/>
  <c r="BS4454" i="1"/>
  <c r="BQ4454" i="1"/>
  <c r="BO4454" i="1"/>
  <c r="BM4454" i="1"/>
  <c r="BK4454" i="1"/>
  <c r="CC4453" i="1"/>
  <c r="CA4453" i="1"/>
  <c r="BY4453" i="1"/>
  <c r="BW4453" i="1"/>
  <c r="BU4453" i="1"/>
  <c r="BS4453" i="1"/>
  <c r="BQ4453" i="1"/>
  <c r="BO4453" i="1"/>
  <c r="BM4453" i="1"/>
  <c r="BK4453" i="1"/>
  <c r="CC4452" i="1"/>
  <c r="CA4452" i="1"/>
  <c r="BY4452" i="1"/>
  <c r="BW4452" i="1"/>
  <c r="BU4452" i="1"/>
  <c r="BS4452" i="1"/>
  <c r="BQ4452" i="1"/>
  <c r="BO4452" i="1"/>
  <c r="BM4452" i="1"/>
  <c r="BK4452" i="1"/>
  <c r="CC4451" i="1"/>
  <c r="CA4451" i="1"/>
  <c r="BY4451" i="1"/>
  <c r="BW4451" i="1"/>
  <c r="BU4451" i="1"/>
  <c r="BS4451" i="1"/>
  <c r="BQ4451" i="1"/>
  <c r="BO4451" i="1"/>
  <c r="BM4451" i="1"/>
  <c r="BK4451" i="1"/>
  <c r="CC4450" i="1"/>
  <c r="CA4450" i="1"/>
  <c r="BY4450" i="1"/>
  <c r="BW4450" i="1"/>
  <c r="BU4450" i="1"/>
  <c r="BS4450" i="1"/>
  <c r="BQ4450" i="1"/>
  <c r="BO4450" i="1"/>
  <c r="BM4450" i="1"/>
  <c r="BK4450" i="1"/>
  <c r="CC4449" i="1"/>
  <c r="CA4449" i="1"/>
  <c r="BY4449" i="1"/>
  <c r="BW4449" i="1"/>
  <c r="BU4449" i="1"/>
  <c r="BS4449" i="1"/>
  <c r="BQ4449" i="1"/>
  <c r="BO4449" i="1"/>
  <c r="BM4449" i="1"/>
  <c r="BK4449" i="1"/>
  <c r="CC4448" i="1"/>
  <c r="CA4448" i="1"/>
  <c r="BY4448" i="1"/>
  <c r="BW4448" i="1"/>
  <c r="BU4448" i="1"/>
  <c r="BS4448" i="1"/>
  <c r="BQ4448" i="1"/>
  <c r="BO4448" i="1"/>
  <c r="BM4448" i="1"/>
  <c r="BK4448" i="1"/>
  <c r="CC4447" i="1"/>
  <c r="CA4447" i="1"/>
  <c r="BY4447" i="1"/>
  <c r="BW4447" i="1"/>
  <c r="BU4447" i="1"/>
  <c r="BS4447" i="1"/>
  <c r="BQ4447" i="1"/>
  <c r="BO4447" i="1"/>
  <c r="BM4447" i="1"/>
  <c r="BK4447" i="1"/>
  <c r="CC4446" i="1"/>
  <c r="CA4446" i="1"/>
  <c r="BY4446" i="1"/>
  <c r="BW4446" i="1"/>
  <c r="BU4446" i="1"/>
  <c r="BS4446" i="1"/>
  <c r="BQ4446" i="1"/>
  <c r="BO4446" i="1"/>
  <c r="BM4446" i="1"/>
  <c r="BK4446" i="1"/>
  <c r="CC4445" i="1"/>
  <c r="CA4445" i="1"/>
  <c r="BY4445" i="1"/>
  <c r="BW4445" i="1"/>
  <c r="BU4445" i="1"/>
  <c r="BS4445" i="1"/>
  <c r="BQ4445" i="1"/>
  <c r="BO4445" i="1"/>
  <c r="BM4445" i="1"/>
  <c r="BK4445" i="1"/>
  <c r="CC4444" i="1"/>
  <c r="CA4444" i="1"/>
  <c r="BY4444" i="1"/>
  <c r="BW4444" i="1"/>
  <c r="BU4444" i="1"/>
  <c r="BS4444" i="1"/>
  <c r="BQ4444" i="1"/>
  <c r="BO4444" i="1"/>
  <c r="BM4444" i="1"/>
  <c r="BK4444" i="1"/>
  <c r="CC4443" i="1"/>
  <c r="CA4443" i="1"/>
  <c r="BY4443" i="1"/>
  <c r="BW4443" i="1"/>
  <c r="BU4443" i="1"/>
  <c r="BS4443" i="1"/>
  <c r="BQ4443" i="1"/>
  <c r="BO4443" i="1"/>
  <c r="BM4443" i="1"/>
  <c r="BK4443" i="1"/>
  <c r="CC4442" i="1"/>
  <c r="CA4442" i="1"/>
  <c r="BY4442" i="1"/>
  <c r="BW4442" i="1"/>
  <c r="BU4442" i="1"/>
  <c r="BS4442" i="1"/>
  <c r="BQ4442" i="1"/>
  <c r="BO4442" i="1"/>
  <c r="BM4442" i="1"/>
  <c r="BK4442" i="1"/>
  <c r="CC4441" i="1"/>
  <c r="CA4441" i="1"/>
  <c r="BY4441" i="1"/>
  <c r="BW4441" i="1"/>
  <c r="BU4441" i="1"/>
  <c r="BS4441" i="1"/>
  <c r="BQ4441" i="1"/>
  <c r="BO4441" i="1"/>
  <c r="BM4441" i="1"/>
  <c r="BK4441" i="1"/>
  <c r="CC4440" i="1"/>
  <c r="CA4440" i="1"/>
  <c r="BY4440" i="1"/>
  <c r="BW4440" i="1"/>
  <c r="BU4440" i="1"/>
  <c r="BS4440" i="1"/>
  <c r="BQ4440" i="1"/>
  <c r="BO4440" i="1"/>
  <c r="BM4440" i="1"/>
  <c r="BK4440" i="1"/>
  <c r="CC4439" i="1"/>
  <c r="CA4439" i="1"/>
  <c r="BY4439" i="1"/>
  <c r="BW4439" i="1"/>
  <c r="BU4439" i="1"/>
  <c r="BS4439" i="1"/>
  <c r="BQ4439" i="1"/>
  <c r="BO4439" i="1"/>
  <c r="BM4439" i="1"/>
  <c r="BK4439" i="1"/>
  <c r="CC4438" i="1"/>
  <c r="CA4438" i="1"/>
  <c r="BY4438" i="1"/>
  <c r="BW4438" i="1"/>
  <c r="BU4438" i="1"/>
  <c r="BS4438" i="1"/>
  <c r="BQ4438" i="1"/>
  <c r="BO4438" i="1"/>
  <c r="BM4438" i="1"/>
  <c r="BK4438" i="1"/>
  <c r="CC4437" i="1"/>
  <c r="CA4437" i="1"/>
  <c r="BY4437" i="1"/>
  <c r="BW4437" i="1"/>
  <c r="BU4437" i="1"/>
  <c r="BS4437" i="1"/>
  <c r="BQ4437" i="1"/>
  <c r="BO4437" i="1"/>
  <c r="BM4437" i="1"/>
  <c r="BK4437" i="1"/>
  <c r="CC4436" i="1"/>
  <c r="CA4436" i="1"/>
  <c r="BY4436" i="1"/>
  <c r="BW4436" i="1"/>
  <c r="BU4436" i="1"/>
  <c r="BS4436" i="1"/>
  <c r="BQ4436" i="1"/>
  <c r="BO4436" i="1"/>
  <c r="BM4436" i="1"/>
  <c r="BK4436" i="1"/>
  <c r="CC4435" i="1"/>
  <c r="CA4435" i="1"/>
  <c r="BY4435" i="1"/>
  <c r="BW4435" i="1"/>
  <c r="BU4435" i="1"/>
  <c r="BS4435" i="1"/>
  <c r="BQ4435" i="1"/>
  <c r="BO4435" i="1"/>
  <c r="BM4435" i="1"/>
  <c r="BK4435" i="1"/>
  <c r="CC4434" i="1"/>
  <c r="CA4434" i="1"/>
  <c r="BY4434" i="1"/>
  <c r="BW4434" i="1"/>
  <c r="BU4434" i="1"/>
  <c r="BS4434" i="1"/>
  <c r="BQ4434" i="1"/>
  <c r="BO4434" i="1"/>
  <c r="BM4434" i="1"/>
  <c r="BK4434" i="1"/>
  <c r="CC4433" i="1"/>
  <c r="CA4433" i="1"/>
  <c r="BY4433" i="1"/>
  <c r="BW4433" i="1"/>
  <c r="BU4433" i="1"/>
  <c r="BS4433" i="1"/>
  <c r="BQ4433" i="1"/>
  <c r="BO4433" i="1"/>
  <c r="BM4433" i="1"/>
  <c r="BK4433" i="1"/>
  <c r="CC4432" i="1"/>
  <c r="CA4432" i="1"/>
  <c r="BY4432" i="1"/>
  <c r="BW4432" i="1"/>
  <c r="BU4432" i="1"/>
  <c r="BS4432" i="1"/>
  <c r="BQ4432" i="1"/>
  <c r="BO4432" i="1"/>
  <c r="BM4432" i="1"/>
  <c r="BK4432" i="1"/>
  <c r="CC4431" i="1"/>
  <c r="CA4431" i="1"/>
  <c r="BY4431" i="1"/>
  <c r="BW4431" i="1"/>
  <c r="BU4431" i="1"/>
  <c r="BS4431" i="1"/>
  <c r="BQ4431" i="1"/>
  <c r="BO4431" i="1"/>
  <c r="BM4431" i="1"/>
  <c r="BK4431" i="1"/>
  <c r="CC4430" i="1"/>
  <c r="CA4430" i="1"/>
  <c r="BY4430" i="1"/>
  <c r="BW4430" i="1"/>
  <c r="BU4430" i="1"/>
  <c r="BS4430" i="1"/>
  <c r="BQ4430" i="1"/>
  <c r="BO4430" i="1"/>
  <c r="BM4430" i="1"/>
  <c r="BK4430" i="1"/>
  <c r="CC4429" i="1"/>
  <c r="CA4429" i="1"/>
  <c r="BY4429" i="1"/>
  <c r="BW4429" i="1"/>
  <c r="BU4429" i="1"/>
  <c r="BS4429" i="1"/>
  <c r="BQ4429" i="1"/>
  <c r="BO4429" i="1"/>
  <c r="BM4429" i="1"/>
  <c r="BK4429" i="1"/>
  <c r="CC4428" i="1"/>
  <c r="CA4428" i="1"/>
  <c r="BY4428" i="1"/>
  <c r="BW4428" i="1"/>
  <c r="BU4428" i="1"/>
  <c r="BS4428" i="1"/>
  <c r="BQ4428" i="1"/>
  <c r="BO4428" i="1"/>
  <c r="BM4428" i="1"/>
  <c r="BK4428" i="1"/>
  <c r="CC4427" i="1"/>
  <c r="CA4427" i="1"/>
  <c r="BY4427" i="1"/>
  <c r="BW4427" i="1"/>
  <c r="BU4427" i="1"/>
  <c r="BS4427" i="1"/>
  <c r="BQ4427" i="1"/>
  <c r="BO4427" i="1"/>
  <c r="BM4427" i="1"/>
  <c r="BK4427" i="1"/>
  <c r="CC4426" i="1"/>
  <c r="CA4426" i="1"/>
  <c r="BY4426" i="1"/>
  <c r="BW4426" i="1"/>
  <c r="BU4426" i="1"/>
  <c r="BS4426" i="1"/>
  <c r="BQ4426" i="1"/>
  <c r="BO4426" i="1"/>
  <c r="BM4426" i="1"/>
  <c r="BK4426" i="1"/>
  <c r="CC4425" i="1"/>
  <c r="CA4425" i="1"/>
  <c r="BY4425" i="1"/>
  <c r="BW4425" i="1"/>
  <c r="BU4425" i="1"/>
  <c r="BS4425" i="1"/>
  <c r="BQ4425" i="1"/>
  <c r="BO4425" i="1"/>
  <c r="BM4425" i="1"/>
  <c r="BK4425" i="1"/>
  <c r="CC4424" i="1"/>
  <c r="CA4424" i="1"/>
  <c r="BY4424" i="1"/>
  <c r="BW4424" i="1"/>
  <c r="BU4424" i="1"/>
  <c r="BS4424" i="1"/>
  <c r="BQ4424" i="1"/>
  <c r="BO4424" i="1"/>
  <c r="BM4424" i="1"/>
  <c r="BK4424" i="1"/>
  <c r="CC4423" i="1"/>
  <c r="CA4423" i="1"/>
  <c r="BY4423" i="1"/>
  <c r="BW4423" i="1"/>
  <c r="BU4423" i="1"/>
  <c r="BS4423" i="1"/>
  <c r="BQ4423" i="1"/>
  <c r="BO4423" i="1"/>
  <c r="BM4423" i="1"/>
  <c r="BK4423" i="1"/>
  <c r="CC4422" i="1"/>
  <c r="CA4422" i="1"/>
  <c r="BY4422" i="1"/>
  <c r="BW4422" i="1"/>
  <c r="BU4422" i="1"/>
  <c r="BS4422" i="1"/>
  <c r="BQ4422" i="1"/>
  <c r="BO4422" i="1"/>
  <c r="BM4422" i="1"/>
  <c r="BK4422" i="1"/>
  <c r="CC4421" i="1"/>
  <c r="CA4421" i="1"/>
  <c r="BY4421" i="1"/>
  <c r="BW4421" i="1"/>
  <c r="BU4421" i="1"/>
  <c r="BS4421" i="1"/>
  <c r="BQ4421" i="1"/>
  <c r="BO4421" i="1"/>
  <c r="BM4421" i="1"/>
  <c r="BK4421" i="1"/>
  <c r="CC4420" i="1"/>
  <c r="CA4420" i="1"/>
  <c r="BY4420" i="1"/>
  <c r="BW4420" i="1"/>
  <c r="BU4420" i="1"/>
  <c r="BS4420" i="1"/>
  <c r="BQ4420" i="1"/>
  <c r="BO4420" i="1"/>
  <c r="BM4420" i="1"/>
  <c r="BK4420" i="1"/>
  <c r="CC4419" i="1"/>
  <c r="CA4419" i="1"/>
  <c r="BY4419" i="1"/>
  <c r="BW4419" i="1"/>
  <c r="BU4419" i="1"/>
  <c r="BS4419" i="1"/>
  <c r="BQ4419" i="1"/>
  <c r="BO4419" i="1"/>
  <c r="BM4419" i="1"/>
  <c r="BK4419" i="1"/>
  <c r="CC4418" i="1"/>
  <c r="CA4418" i="1"/>
  <c r="BY4418" i="1"/>
  <c r="BW4418" i="1"/>
  <c r="BU4418" i="1"/>
  <c r="BS4418" i="1"/>
  <c r="BQ4418" i="1"/>
  <c r="BO4418" i="1"/>
  <c r="BM4418" i="1"/>
  <c r="BK4418" i="1"/>
  <c r="CC4417" i="1"/>
  <c r="CA4417" i="1"/>
  <c r="BY4417" i="1"/>
  <c r="BW4417" i="1"/>
  <c r="BU4417" i="1"/>
  <c r="BS4417" i="1"/>
  <c r="BQ4417" i="1"/>
  <c r="BO4417" i="1"/>
  <c r="BM4417" i="1"/>
  <c r="BK4417" i="1"/>
  <c r="CC4416" i="1"/>
  <c r="CA4416" i="1"/>
  <c r="BY4416" i="1"/>
  <c r="BW4416" i="1"/>
  <c r="BU4416" i="1"/>
  <c r="BS4416" i="1"/>
  <c r="BQ4416" i="1"/>
  <c r="BO4416" i="1"/>
  <c r="BM4416" i="1"/>
  <c r="BK4416" i="1"/>
  <c r="CC4415" i="1"/>
  <c r="CA4415" i="1"/>
  <c r="BY4415" i="1"/>
  <c r="BW4415" i="1"/>
  <c r="BU4415" i="1"/>
  <c r="BS4415" i="1"/>
  <c r="BQ4415" i="1"/>
  <c r="BO4415" i="1"/>
  <c r="BM4415" i="1"/>
  <c r="BK4415" i="1"/>
  <c r="CC4414" i="1"/>
  <c r="CA4414" i="1"/>
  <c r="BY4414" i="1"/>
  <c r="BW4414" i="1"/>
  <c r="BU4414" i="1"/>
  <c r="BS4414" i="1"/>
  <c r="BQ4414" i="1"/>
  <c r="BO4414" i="1"/>
  <c r="BM4414" i="1"/>
  <c r="BK4414" i="1"/>
  <c r="CC4413" i="1"/>
  <c r="CA4413" i="1"/>
  <c r="BY4413" i="1"/>
  <c r="BW4413" i="1"/>
  <c r="BU4413" i="1"/>
  <c r="BS4413" i="1"/>
  <c r="BQ4413" i="1"/>
  <c r="BO4413" i="1"/>
  <c r="BM4413" i="1"/>
  <c r="BK4413" i="1"/>
  <c r="CC4412" i="1"/>
  <c r="CA4412" i="1"/>
  <c r="BY4412" i="1"/>
  <c r="BW4412" i="1"/>
  <c r="BU4412" i="1"/>
  <c r="BS4412" i="1"/>
  <c r="BQ4412" i="1"/>
  <c r="BO4412" i="1"/>
  <c r="BM4412" i="1"/>
  <c r="BK4412" i="1"/>
  <c r="CC4411" i="1"/>
  <c r="CA4411" i="1"/>
  <c r="BY4411" i="1"/>
  <c r="BW4411" i="1"/>
  <c r="BU4411" i="1"/>
  <c r="BS4411" i="1"/>
  <c r="BQ4411" i="1"/>
  <c r="BO4411" i="1"/>
  <c r="BM4411" i="1"/>
  <c r="BK4411" i="1"/>
  <c r="CC4410" i="1"/>
  <c r="CA4410" i="1"/>
  <c r="BY4410" i="1"/>
  <c r="BW4410" i="1"/>
  <c r="BU4410" i="1"/>
  <c r="BS4410" i="1"/>
  <c r="BQ4410" i="1"/>
  <c r="BO4410" i="1"/>
  <c r="BM4410" i="1"/>
  <c r="BK4410" i="1"/>
  <c r="CC4409" i="1"/>
  <c r="CA4409" i="1"/>
  <c r="BY4409" i="1"/>
  <c r="BW4409" i="1"/>
  <c r="BU4409" i="1"/>
  <c r="BS4409" i="1"/>
  <c r="BQ4409" i="1"/>
  <c r="BO4409" i="1"/>
  <c r="BM4409" i="1"/>
  <c r="BK4409" i="1"/>
  <c r="CC4408" i="1"/>
  <c r="CA4408" i="1"/>
  <c r="BY4408" i="1"/>
  <c r="BW4408" i="1"/>
  <c r="BU4408" i="1"/>
  <c r="BS4408" i="1"/>
  <c r="BQ4408" i="1"/>
  <c r="BO4408" i="1"/>
  <c r="BM4408" i="1"/>
  <c r="BK4408" i="1"/>
  <c r="CC4407" i="1"/>
  <c r="CA4407" i="1"/>
  <c r="BY4407" i="1"/>
  <c r="BW4407" i="1"/>
  <c r="BU4407" i="1"/>
  <c r="BS4407" i="1"/>
  <c r="BQ4407" i="1"/>
  <c r="BO4407" i="1"/>
  <c r="BM4407" i="1"/>
  <c r="BK4407" i="1"/>
  <c r="CC4406" i="1"/>
  <c r="CA4406" i="1"/>
  <c r="BY4406" i="1"/>
  <c r="BW4406" i="1"/>
  <c r="BU4406" i="1"/>
  <c r="BS4406" i="1"/>
  <c r="BQ4406" i="1"/>
  <c r="BO4406" i="1"/>
  <c r="BM4406" i="1"/>
  <c r="BK4406" i="1"/>
  <c r="CC4405" i="1"/>
  <c r="CA4405" i="1"/>
  <c r="BY4405" i="1"/>
  <c r="BW4405" i="1"/>
  <c r="BU4405" i="1"/>
  <c r="BS4405" i="1"/>
  <c r="BQ4405" i="1"/>
  <c r="BO4405" i="1"/>
  <c r="BM4405" i="1"/>
  <c r="BK4405" i="1"/>
  <c r="CC4404" i="1"/>
  <c r="CA4404" i="1"/>
  <c r="BY4404" i="1"/>
  <c r="BW4404" i="1"/>
  <c r="BU4404" i="1"/>
  <c r="BS4404" i="1"/>
  <c r="BQ4404" i="1"/>
  <c r="BO4404" i="1"/>
  <c r="BM4404" i="1"/>
  <c r="BK4404" i="1"/>
  <c r="CC4403" i="1"/>
  <c r="CA4403" i="1"/>
  <c r="BY4403" i="1"/>
  <c r="BW4403" i="1"/>
  <c r="BU4403" i="1"/>
  <c r="BS4403" i="1"/>
  <c r="BQ4403" i="1"/>
  <c r="BO4403" i="1"/>
  <c r="BM4403" i="1"/>
  <c r="BK4403" i="1"/>
  <c r="CC4402" i="1"/>
  <c r="CA4402" i="1"/>
  <c r="BY4402" i="1"/>
  <c r="BW4402" i="1"/>
  <c r="BU4402" i="1"/>
  <c r="BS4402" i="1"/>
  <c r="BQ4402" i="1"/>
  <c r="BO4402" i="1"/>
  <c r="BM4402" i="1"/>
  <c r="BK4402" i="1"/>
  <c r="CC4401" i="1"/>
  <c r="CA4401" i="1"/>
  <c r="BY4401" i="1"/>
  <c r="BW4401" i="1"/>
  <c r="BU4401" i="1"/>
  <c r="BS4401" i="1"/>
  <c r="BQ4401" i="1"/>
  <c r="BO4401" i="1"/>
  <c r="BM4401" i="1"/>
  <c r="BK4401" i="1"/>
  <c r="CC4400" i="1"/>
  <c r="CA4400" i="1"/>
  <c r="BY4400" i="1"/>
  <c r="BW4400" i="1"/>
  <c r="BU4400" i="1"/>
  <c r="BS4400" i="1"/>
  <c r="BQ4400" i="1"/>
  <c r="BO4400" i="1"/>
  <c r="BM4400" i="1"/>
  <c r="BK4400" i="1"/>
  <c r="CC4399" i="1"/>
  <c r="CA4399" i="1"/>
  <c r="BY4399" i="1"/>
  <c r="BW4399" i="1"/>
  <c r="BU4399" i="1"/>
  <c r="BS4399" i="1"/>
  <c r="BQ4399" i="1"/>
  <c r="BO4399" i="1"/>
  <c r="BM4399" i="1"/>
  <c r="BK4399" i="1"/>
  <c r="CC4398" i="1"/>
  <c r="CA4398" i="1"/>
  <c r="BY4398" i="1"/>
  <c r="BW4398" i="1"/>
  <c r="BU4398" i="1"/>
  <c r="BS4398" i="1"/>
  <c r="BQ4398" i="1"/>
  <c r="BO4398" i="1"/>
  <c r="BM4398" i="1"/>
  <c r="BK4398" i="1"/>
  <c r="CC4397" i="1"/>
  <c r="CA4397" i="1"/>
  <c r="BY4397" i="1"/>
  <c r="BW4397" i="1"/>
  <c r="BU4397" i="1"/>
  <c r="BS4397" i="1"/>
  <c r="BQ4397" i="1"/>
  <c r="BO4397" i="1"/>
  <c r="BM4397" i="1"/>
  <c r="BK4397" i="1"/>
  <c r="CC4396" i="1"/>
  <c r="CA4396" i="1"/>
  <c r="BY4396" i="1"/>
  <c r="BW4396" i="1"/>
  <c r="BU4396" i="1"/>
  <c r="BS4396" i="1"/>
  <c r="BQ4396" i="1"/>
  <c r="BO4396" i="1"/>
  <c r="BM4396" i="1"/>
  <c r="BK4396" i="1"/>
  <c r="CC4395" i="1"/>
  <c r="CA4395" i="1"/>
  <c r="BY4395" i="1"/>
  <c r="BW4395" i="1"/>
  <c r="BU4395" i="1"/>
  <c r="BS4395" i="1"/>
  <c r="BQ4395" i="1"/>
  <c r="BO4395" i="1"/>
  <c r="BM4395" i="1"/>
  <c r="BK4395" i="1"/>
  <c r="CC4394" i="1"/>
  <c r="CA4394" i="1"/>
  <c r="BY4394" i="1"/>
  <c r="BW4394" i="1"/>
  <c r="BU4394" i="1"/>
  <c r="BS4394" i="1"/>
  <c r="BQ4394" i="1"/>
  <c r="BO4394" i="1"/>
  <c r="BM4394" i="1"/>
  <c r="BK4394" i="1"/>
  <c r="CC4393" i="1"/>
  <c r="CA4393" i="1"/>
  <c r="BY4393" i="1"/>
  <c r="BW4393" i="1"/>
  <c r="BU4393" i="1"/>
  <c r="BS4393" i="1"/>
  <c r="BQ4393" i="1"/>
  <c r="BO4393" i="1"/>
  <c r="BM4393" i="1"/>
  <c r="BK4393" i="1"/>
  <c r="CC4392" i="1"/>
  <c r="CA4392" i="1"/>
  <c r="BY4392" i="1"/>
  <c r="BW4392" i="1"/>
  <c r="BU4392" i="1"/>
  <c r="BS4392" i="1"/>
  <c r="BQ4392" i="1"/>
  <c r="BO4392" i="1"/>
  <c r="BM4392" i="1"/>
  <c r="BK4392" i="1"/>
  <c r="CC4391" i="1"/>
  <c r="CA4391" i="1"/>
  <c r="BY4391" i="1"/>
  <c r="BW4391" i="1"/>
  <c r="BU4391" i="1"/>
  <c r="BS4391" i="1"/>
  <c r="BQ4391" i="1"/>
  <c r="BO4391" i="1"/>
  <c r="BM4391" i="1"/>
  <c r="BK4391" i="1"/>
  <c r="CC4390" i="1"/>
  <c r="CA4390" i="1"/>
  <c r="BY4390" i="1"/>
  <c r="BW4390" i="1"/>
  <c r="BU4390" i="1"/>
  <c r="BS4390" i="1"/>
  <c r="BQ4390" i="1"/>
  <c r="BO4390" i="1"/>
  <c r="BM4390" i="1"/>
  <c r="BK4390" i="1"/>
  <c r="CC4389" i="1"/>
  <c r="CA4389" i="1"/>
  <c r="BY4389" i="1"/>
  <c r="BW4389" i="1"/>
  <c r="BU4389" i="1"/>
  <c r="BS4389" i="1"/>
  <c r="BQ4389" i="1"/>
  <c r="BO4389" i="1"/>
  <c r="BM4389" i="1"/>
  <c r="BK4389" i="1"/>
  <c r="CC4388" i="1"/>
  <c r="CA4388" i="1"/>
  <c r="BY4388" i="1"/>
  <c r="BW4388" i="1"/>
  <c r="BU4388" i="1"/>
  <c r="BS4388" i="1"/>
  <c r="BQ4388" i="1"/>
  <c r="BO4388" i="1"/>
  <c r="BM4388" i="1"/>
  <c r="BK4388" i="1"/>
  <c r="CC4387" i="1"/>
  <c r="CA4387" i="1"/>
  <c r="BY4387" i="1"/>
  <c r="BW4387" i="1"/>
  <c r="BU4387" i="1"/>
  <c r="BS4387" i="1"/>
  <c r="BQ4387" i="1"/>
  <c r="BO4387" i="1"/>
  <c r="BM4387" i="1"/>
  <c r="BK4387" i="1"/>
  <c r="CC4386" i="1"/>
  <c r="CA4386" i="1"/>
  <c r="BY4386" i="1"/>
  <c r="BW4386" i="1"/>
  <c r="BU4386" i="1"/>
  <c r="BS4386" i="1"/>
  <c r="BQ4386" i="1"/>
  <c r="BO4386" i="1"/>
  <c r="BM4386" i="1"/>
  <c r="BK4386" i="1"/>
  <c r="CC4385" i="1"/>
  <c r="CA4385" i="1"/>
  <c r="BY4385" i="1"/>
  <c r="BW4385" i="1"/>
  <c r="BU4385" i="1"/>
  <c r="BS4385" i="1"/>
  <c r="BQ4385" i="1"/>
  <c r="BO4385" i="1"/>
  <c r="BM4385" i="1"/>
  <c r="BK4385" i="1"/>
  <c r="CC4384" i="1"/>
  <c r="CA4384" i="1"/>
  <c r="BY4384" i="1"/>
  <c r="BW4384" i="1"/>
  <c r="BU4384" i="1"/>
  <c r="BS4384" i="1"/>
  <c r="BQ4384" i="1"/>
  <c r="BO4384" i="1"/>
  <c r="BM4384" i="1"/>
  <c r="BK4384" i="1"/>
  <c r="CC4383" i="1"/>
  <c r="CA4383" i="1"/>
  <c r="BY4383" i="1"/>
  <c r="BW4383" i="1"/>
  <c r="BU4383" i="1"/>
  <c r="BS4383" i="1"/>
  <c r="BQ4383" i="1"/>
  <c r="BO4383" i="1"/>
  <c r="BM4383" i="1"/>
  <c r="BK4383" i="1"/>
  <c r="CC4382" i="1"/>
  <c r="CA4382" i="1"/>
  <c r="BY4382" i="1"/>
  <c r="BW4382" i="1"/>
  <c r="BU4382" i="1"/>
  <c r="BS4382" i="1"/>
  <c r="BQ4382" i="1"/>
  <c r="BO4382" i="1"/>
  <c r="BM4382" i="1"/>
  <c r="BK4382" i="1"/>
  <c r="CC4381" i="1"/>
  <c r="CA4381" i="1"/>
  <c r="BY4381" i="1"/>
  <c r="BW4381" i="1"/>
  <c r="BU4381" i="1"/>
  <c r="BS4381" i="1"/>
  <c r="BQ4381" i="1"/>
  <c r="BO4381" i="1"/>
  <c r="BM4381" i="1"/>
  <c r="BK4381" i="1"/>
  <c r="CC4380" i="1"/>
  <c r="CA4380" i="1"/>
  <c r="BY4380" i="1"/>
  <c r="BW4380" i="1"/>
  <c r="BU4380" i="1"/>
  <c r="BS4380" i="1"/>
  <c r="BQ4380" i="1"/>
  <c r="BO4380" i="1"/>
  <c r="BM4380" i="1"/>
  <c r="BK4380" i="1"/>
  <c r="CC4379" i="1"/>
  <c r="CA4379" i="1"/>
  <c r="BY4379" i="1"/>
  <c r="BW4379" i="1"/>
  <c r="BU4379" i="1"/>
  <c r="BS4379" i="1"/>
  <c r="BQ4379" i="1"/>
  <c r="BO4379" i="1"/>
  <c r="BM4379" i="1"/>
  <c r="BK4379" i="1"/>
  <c r="CC4378" i="1"/>
  <c r="CA4378" i="1"/>
  <c r="BY4378" i="1"/>
  <c r="BW4378" i="1"/>
  <c r="BU4378" i="1"/>
  <c r="BS4378" i="1"/>
  <c r="BQ4378" i="1"/>
  <c r="BO4378" i="1"/>
  <c r="BM4378" i="1"/>
  <c r="BK4378" i="1"/>
  <c r="CC4377" i="1"/>
  <c r="CA4377" i="1"/>
  <c r="BY4377" i="1"/>
  <c r="BW4377" i="1"/>
  <c r="BU4377" i="1"/>
  <c r="BS4377" i="1"/>
  <c r="BQ4377" i="1"/>
  <c r="BO4377" i="1"/>
  <c r="BM4377" i="1"/>
  <c r="BK4377" i="1"/>
  <c r="CC4376" i="1"/>
  <c r="CA4376" i="1"/>
  <c r="BY4376" i="1"/>
  <c r="BW4376" i="1"/>
  <c r="BU4376" i="1"/>
  <c r="BS4376" i="1"/>
  <c r="BQ4376" i="1"/>
  <c r="BO4376" i="1"/>
  <c r="BM4376" i="1"/>
  <c r="BK4376" i="1"/>
  <c r="CC4375" i="1"/>
  <c r="CA4375" i="1"/>
  <c r="BY4375" i="1"/>
  <c r="BW4375" i="1"/>
  <c r="BU4375" i="1"/>
  <c r="BS4375" i="1"/>
  <c r="BQ4375" i="1"/>
  <c r="BO4375" i="1"/>
  <c r="BM4375" i="1"/>
  <c r="BK4375" i="1"/>
  <c r="CC4374" i="1"/>
  <c r="CA4374" i="1"/>
  <c r="BY4374" i="1"/>
  <c r="BW4374" i="1"/>
  <c r="BU4374" i="1"/>
  <c r="BS4374" i="1"/>
  <c r="BQ4374" i="1"/>
  <c r="BO4374" i="1"/>
  <c r="BM4374" i="1"/>
  <c r="BK4374" i="1"/>
  <c r="CC4373" i="1"/>
  <c r="CA4373" i="1"/>
  <c r="BY4373" i="1"/>
  <c r="BW4373" i="1"/>
  <c r="BU4373" i="1"/>
  <c r="BS4373" i="1"/>
  <c r="BQ4373" i="1"/>
  <c r="BO4373" i="1"/>
  <c r="BM4373" i="1"/>
  <c r="BK4373" i="1"/>
  <c r="CC4372" i="1"/>
  <c r="CA4372" i="1"/>
  <c r="BY4372" i="1"/>
  <c r="BW4372" i="1"/>
  <c r="BU4372" i="1"/>
  <c r="BS4372" i="1"/>
  <c r="BQ4372" i="1"/>
  <c r="BO4372" i="1"/>
  <c r="BM4372" i="1"/>
  <c r="BK4372" i="1"/>
  <c r="CC4371" i="1"/>
  <c r="CA4371" i="1"/>
  <c r="BY4371" i="1"/>
  <c r="BW4371" i="1"/>
  <c r="BU4371" i="1"/>
  <c r="BS4371" i="1"/>
  <c r="BQ4371" i="1"/>
  <c r="BO4371" i="1"/>
  <c r="BM4371" i="1"/>
  <c r="BK4371" i="1"/>
  <c r="CC4370" i="1"/>
  <c r="CA4370" i="1"/>
  <c r="BY4370" i="1"/>
  <c r="BW4370" i="1"/>
  <c r="BU4370" i="1"/>
  <c r="BS4370" i="1"/>
  <c r="BQ4370" i="1"/>
  <c r="BO4370" i="1"/>
  <c r="BM4370" i="1"/>
  <c r="BK4370" i="1"/>
  <c r="CC4369" i="1"/>
  <c r="CA4369" i="1"/>
  <c r="BY4369" i="1"/>
  <c r="BW4369" i="1"/>
  <c r="BU4369" i="1"/>
  <c r="BS4369" i="1"/>
  <c r="BQ4369" i="1"/>
  <c r="BO4369" i="1"/>
  <c r="BM4369" i="1"/>
  <c r="BK4369" i="1"/>
  <c r="CC4368" i="1"/>
  <c r="CA4368" i="1"/>
  <c r="BY4368" i="1"/>
  <c r="BW4368" i="1"/>
  <c r="BU4368" i="1"/>
  <c r="BS4368" i="1"/>
  <c r="BQ4368" i="1"/>
  <c r="BO4368" i="1"/>
  <c r="BM4368" i="1"/>
  <c r="BK4368" i="1"/>
  <c r="CC4367" i="1"/>
  <c r="CA4367" i="1"/>
  <c r="BY4367" i="1"/>
  <c r="BW4367" i="1"/>
  <c r="BU4367" i="1"/>
  <c r="BS4367" i="1"/>
  <c r="BQ4367" i="1"/>
  <c r="BO4367" i="1"/>
  <c r="BM4367" i="1"/>
  <c r="BK4367" i="1"/>
  <c r="CC4366" i="1"/>
  <c r="CA4366" i="1"/>
  <c r="BY4366" i="1"/>
  <c r="BW4366" i="1"/>
  <c r="BU4366" i="1"/>
  <c r="BS4366" i="1"/>
  <c r="BQ4366" i="1"/>
  <c r="BO4366" i="1"/>
  <c r="BM4366" i="1"/>
  <c r="BK4366" i="1"/>
  <c r="CC4365" i="1"/>
  <c r="CA4365" i="1"/>
  <c r="BY4365" i="1"/>
  <c r="BW4365" i="1"/>
  <c r="BU4365" i="1"/>
  <c r="BS4365" i="1"/>
  <c r="BQ4365" i="1"/>
  <c r="BO4365" i="1"/>
  <c r="BM4365" i="1"/>
  <c r="BK4365" i="1"/>
  <c r="CC4364" i="1"/>
  <c r="CA4364" i="1"/>
  <c r="BY4364" i="1"/>
  <c r="BW4364" i="1"/>
  <c r="BU4364" i="1"/>
  <c r="BS4364" i="1"/>
  <c r="BQ4364" i="1"/>
  <c r="BO4364" i="1"/>
  <c r="BM4364" i="1"/>
  <c r="BK4364" i="1"/>
  <c r="CC4363" i="1"/>
  <c r="CA4363" i="1"/>
  <c r="BY4363" i="1"/>
  <c r="BW4363" i="1"/>
  <c r="BU4363" i="1"/>
  <c r="BS4363" i="1"/>
  <c r="BQ4363" i="1"/>
  <c r="BO4363" i="1"/>
  <c r="BM4363" i="1"/>
  <c r="BK4363" i="1"/>
  <c r="CC4362" i="1"/>
  <c r="CA4362" i="1"/>
  <c r="BY4362" i="1"/>
  <c r="BW4362" i="1"/>
  <c r="BU4362" i="1"/>
  <c r="BS4362" i="1"/>
  <c r="BQ4362" i="1"/>
  <c r="BO4362" i="1"/>
  <c r="BM4362" i="1"/>
  <c r="BK4362" i="1"/>
  <c r="CC4361" i="1"/>
  <c r="CA4361" i="1"/>
  <c r="BY4361" i="1"/>
  <c r="BW4361" i="1"/>
  <c r="BU4361" i="1"/>
  <c r="BS4361" i="1"/>
  <c r="BQ4361" i="1"/>
  <c r="BO4361" i="1"/>
  <c r="BM4361" i="1"/>
  <c r="BK4361" i="1"/>
  <c r="CC4360" i="1"/>
  <c r="CA4360" i="1"/>
  <c r="BY4360" i="1"/>
  <c r="BW4360" i="1"/>
  <c r="BU4360" i="1"/>
  <c r="BS4360" i="1"/>
  <c r="BQ4360" i="1"/>
  <c r="BO4360" i="1"/>
  <c r="BM4360" i="1"/>
  <c r="BK4360" i="1"/>
  <c r="CC4359" i="1"/>
  <c r="CA4359" i="1"/>
  <c r="BY4359" i="1"/>
  <c r="BW4359" i="1"/>
  <c r="BU4359" i="1"/>
  <c r="BS4359" i="1"/>
  <c r="BQ4359" i="1"/>
  <c r="BO4359" i="1"/>
  <c r="BM4359" i="1"/>
  <c r="BK4359" i="1"/>
  <c r="CC4358" i="1"/>
  <c r="CA4358" i="1"/>
  <c r="BY4358" i="1"/>
  <c r="BW4358" i="1"/>
  <c r="BU4358" i="1"/>
  <c r="BS4358" i="1"/>
  <c r="BQ4358" i="1"/>
  <c r="BO4358" i="1"/>
  <c r="BM4358" i="1"/>
  <c r="BK4358" i="1"/>
  <c r="CC4357" i="1"/>
  <c r="CA4357" i="1"/>
  <c r="BY4357" i="1"/>
  <c r="BW4357" i="1"/>
  <c r="BU4357" i="1"/>
  <c r="BS4357" i="1"/>
  <c r="BQ4357" i="1"/>
  <c r="BO4357" i="1"/>
  <c r="BM4357" i="1"/>
  <c r="BK4357" i="1"/>
  <c r="CC4356" i="1"/>
  <c r="CA4356" i="1"/>
  <c r="BY4356" i="1"/>
  <c r="BW4356" i="1"/>
  <c r="BU4356" i="1"/>
  <c r="BS4356" i="1"/>
  <c r="BQ4356" i="1"/>
  <c r="BO4356" i="1"/>
  <c r="BM4356" i="1"/>
  <c r="BK4356" i="1"/>
  <c r="CC4355" i="1"/>
  <c r="CA4355" i="1"/>
  <c r="BY4355" i="1"/>
  <c r="BW4355" i="1"/>
  <c r="BU4355" i="1"/>
  <c r="BS4355" i="1"/>
  <c r="BQ4355" i="1"/>
  <c r="BO4355" i="1"/>
  <c r="BM4355" i="1"/>
  <c r="BK4355" i="1"/>
  <c r="CC4354" i="1"/>
  <c r="CA4354" i="1"/>
  <c r="BY4354" i="1"/>
  <c r="BW4354" i="1"/>
  <c r="BU4354" i="1"/>
  <c r="BS4354" i="1"/>
  <c r="BQ4354" i="1"/>
  <c r="BO4354" i="1"/>
  <c r="BM4354" i="1"/>
  <c r="BK4354" i="1"/>
  <c r="CC4353" i="1"/>
  <c r="CA4353" i="1"/>
  <c r="BY4353" i="1"/>
  <c r="BW4353" i="1"/>
  <c r="BU4353" i="1"/>
  <c r="BS4353" i="1"/>
  <c r="BQ4353" i="1"/>
  <c r="BO4353" i="1"/>
  <c r="BM4353" i="1"/>
  <c r="BK4353" i="1"/>
  <c r="CC4352" i="1"/>
  <c r="CA4352" i="1"/>
  <c r="BY4352" i="1"/>
  <c r="BW4352" i="1"/>
  <c r="BU4352" i="1"/>
  <c r="BS4352" i="1"/>
  <c r="BQ4352" i="1"/>
  <c r="BO4352" i="1"/>
  <c r="BM4352" i="1"/>
  <c r="BK4352" i="1"/>
  <c r="CC4351" i="1"/>
  <c r="CA4351" i="1"/>
  <c r="BY4351" i="1"/>
  <c r="BW4351" i="1"/>
  <c r="BU4351" i="1"/>
  <c r="BS4351" i="1"/>
  <c r="BQ4351" i="1"/>
  <c r="BO4351" i="1"/>
  <c r="BM4351" i="1"/>
  <c r="BK4351" i="1"/>
  <c r="CC4350" i="1"/>
  <c r="CA4350" i="1"/>
  <c r="BY4350" i="1"/>
  <c r="BW4350" i="1"/>
  <c r="BU4350" i="1"/>
  <c r="BS4350" i="1"/>
  <c r="BQ4350" i="1"/>
  <c r="BO4350" i="1"/>
  <c r="BM4350" i="1"/>
  <c r="BK4350" i="1"/>
  <c r="CC4349" i="1"/>
  <c r="CA4349" i="1"/>
  <c r="BY4349" i="1"/>
  <c r="BW4349" i="1"/>
  <c r="BU4349" i="1"/>
  <c r="BS4349" i="1"/>
  <c r="BQ4349" i="1"/>
  <c r="BO4349" i="1"/>
  <c r="BM4349" i="1"/>
  <c r="BK4349" i="1"/>
  <c r="CC4348" i="1"/>
  <c r="CA4348" i="1"/>
  <c r="BY4348" i="1"/>
  <c r="BW4348" i="1"/>
  <c r="BU4348" i="1"/>
  <c r="BS4348" i="1"/>
  <c r="BQ4348" i="1"/>
  <c r="BO4348" i="1"/>
  <c r="BM4348" i="1"/>
  <c r="BK4348" i="1"/>
  <c r="CC4347" i="1"/>
  <c r="CA4347" i="1"/>
  <c r="BY4347" i="1"/>
  <c r="BW4347" i="1"/>
  <c r="BU4347" i="1"/>
  <c r="BS4347" i="1"/>
  <c r="BQ4347" i="1"/>
  <c r="BO4347" i="1"/>
  <c r="BM4347" i="1"/>
  <c r="BK4347" i="1"/>
  <c r="CC4346" i="1"/>
  <c r="CA4346" i="1"/>
  <c r="BY4346" i="1"/>
  <c r="BW4346" i="1"/>
  <c r="BU4346" i="1"/>
  <c r="BS4346" i="1"/>
  <c r="BQ4346" i="1"/>
  <c r="BO4346" i="1"/>
  <c r="BM4346" i="1"/>
  <c r="BK4346" i="1"/>
  <c r="CC4345" i="1"/>
  <c r="CA4345" i="1"/>
  <c r="BY4345" i="1"/>
  <c r="BW4345" i="1"/>
  <c r="BU4345" i="1"/>
  <c r="BS4345" i="1"/>
  <c r="BQ4345" i="1"/>
  <c r="BO4345" i="1"/>
  <c r="BM4345" i="1"/>
  <c r="BK4345" i="1"/>
  <c r="CC4344" i="1"/>
  <c r="CA4344" i="1"/>
  <c r="BY4344" i="1"/>
  <c r="BW4344" i="1"/>
  <c r="BU4344" i="1"/>
  <c r="BS4344" i="1"/>
  <c r="BQ4344" i="1"/>
  <c r="BO4344" i="1"/>
  <c r="BM4344" i="1"/>
  <c r="BK4344" i="1"/>
  <c r="CC4343" i="1"/>
  <c r="CA4343" i="1"/>
  <c r="BY4343" i="1"/>
  <c r="BW4343" i="1"/>
  <c r="BU4343" i="1"/>
  <c r="BS4343" i="1"/>
  <c r="BQ4343" i="1"/>
  <c r="BO4343" i="1"/>
  <c r="BM4343" i="1"/>
  <c r="BK4343" i="1"/>
  <c r="CC4342" i="1"/>
  <c r="CA4342" i="1"/>
  <c r="BY4342" i="1"/>
  <c r="BW4342" i="1"/>
  <c r="BU4342" i="1"/>
  <c r="BS4342" i="1"/>
  <c r="BQ4342" i="1"/>
  <c r="BO4342" i="1"/>
  <c r="BM4342" i="1"/>
  <c r="BK4342" i="1"/>
  <c r="CC4341" i="1"/>
  <c r="CA4341" i="1"/>
  <c r="BY4341" i="1"/>
  <c r="BW4341" i="1"/>
  <c r="BU4341" i="1"/>
  <c r="BS4341" i="1"/>
  <c r="BQ4341" i="1"/>
  <c r="BO4341" i="1"/>
  <c r="BM4341" i="1"/>
  <c r="BK4341" i="1"/>
  <c r="CC4340" i="1"/>
  <c r="CA4340" i="1"/>
  <c r="BY4340" i="1"/>
  <c r="BW4340" i="1"/>
  <c r="BU4340" i="1"/>
  <c r="BS4340" i="1"/>
  <c r="BQ4340" i="1"/>
  <c r="BO4340" i="1"/>
  <c r="BM4340" i="1"/>
  <c r="BK4340" i="1"/>
  <c r="CC4339" i="1"/>
  <c r="CA4339" i="1"/>
  <c r="BY4339" i="1"/>
  <c r="BW4339" i="1"/>
  <c r="BU4339" i="1"/>
  <c r="BS4339" i="1"/>
  <c r="BQ4339" i="1"/>
  <c r="BO4339" i="1"/>
  <c r="BM4339" i="1"/>
  <c r="BK4339" i="1"/>
  <c r="CC4338" i="1"/>
  <c r="CA4338" i="1"/>
  <c r="BY4338" i="1"/>
  <c r="BW4338" i="1"/>
  <c r="BU4338" i="1"/>
  <c r="BS4338" i="1"/>
  <c r="BQ4338" i="1"/>
  <c r="BO4338" i="1"/>
  <c r="BM4338" i="1"/>
  <c r="BK4338" i="1"/>
  <c r="CC4337" i="1"/>
  <c r="CA4337" i="1"/>
  <c r="BY4337" i="1"/>
  <c r="BW4337" i="1"/>
  <c r="BU4337" i="1"/>
  <c r="BS4337" i="1"/>
  <c r="BQ4337" i="1"/>
  <c r="BO4337" i="1"/>
  <c r="BM4337" i="1"/>
  <c r="BK4337" i="1"/>
  <c r="CC4336" i="1"/>
  <c r="CA4336" i="1"/>
  <c r="BY4336" i="1"/>
  <c r="BW4336" i="1"/>
  <c r="BU4336" i="1"/>
  <c r="BS4336" i="1"/>
  <c r="BQ4336" i="1"/>
  <c r="BO4336" i="1"/>
  <c r="BM4336" i="1"/>
  <c r="BK4336" i="1"/>
  <c r="CC4335" i="1"/>
  <c r="CA4335" i="1"/>
  <c r="BY4335" i="1"/>
  <c r="BW4335" i="1"/>
  <c r="BU4335" i="1"/>
  <c r="BS4335" i="1"/>
  <c r="BQ4335" i="1"/>
  <c r="BO4335" i="1"/>
  <c r="BM4335" i="1"/>
  <c r="BK4335" i="1"/>
  <c r="CC4334" i="1"/>
  <c r="CA4334" i="1"/>
  <c r="BY4334" i="1"/>
  <c r="BW4334" i="1"/>
  <c r="BU4334" i="1"/>
  <c r="BS4334" i="1"/>
  <c r="BQ4334" i="1"/>
  <c r="BO4334" i="1"/>
  <c r="BM4334" i="1"/>
  <c r="BK4334" i="1"/>
  <c r="CC4333" i="1"/>
  <c r="CA4333" i="1"/>
  <c r="BY4333" i="1"/>
  <c r="BW4333" i="1"/>
  <c r="BU4333" i="1"/>
  <c r="BS4333" i="1"/>
  <c r="BQ4333" i="1"/>
  <c r="BO4333" i="1"/>
  <c r="BM4333" i="1"/>
  <c r="BK4333" i="1"/>
  <c r="CC4332" i="1"/>
  <c r="CA4332" i="1"/>
  <c r="BY4332" i="1"/>
  <c r="BW4332" i="1"/>
  <c r="BU4332" i="1"/>
  <c r="BS4332" i="1"/>
  <c r="BQ4332" i="1"/>
  <c r="BO4332" i="1"/>
  <c r="BM4332" i="1"/>
  <c r="BK4332" i="1"/>
  <c r="CC4331" i="1"/>
  <c r="CA4331" i="1"/>
  <c r="BY4331" i="1"/>
  <c r="BW4331" i="1"/>
  <c r="BU4331" i="1"/>
  <c r="BS4331" i="1"/>
  <c r="BQ4331" i="1"/>
  <c r="BO4331" i="1"/>
  <c r="BM4331" i="1"/>
  <c r="BK4331" i="1"/>
  <c r="CC4330" i="1"/>
  <c r="CA4330" i="1"/>
  <c r="BY4330" i="1"/>
  <c r="BW4330" i="1"/>
  <c r="BU4330" i="1"/>
  <c r="BS4330" i="1"/>
  <c r="BQ4330" i="1"/>
  <c r="BO4330" i="1"/>
  <c r="BM4330" i="1"/>
  <c r="BK4330" i="1"/>
  <c r="CC4329" i="1"/>
  <c r="CA4329" i="1"/>
  <c r="BY4329" i="1"/>
  <c r="BW4329" i="1"/>
  <c r="BU4329" i="1"/>
  <c r="BS4329" i="1"/>
  <c r="BQ4329" i="1"/>
  <c r="BO4329" i="1"/>
  <c r="BM4329" i="1"/>
  <c r="BK4329" i="1"/>
  <c r="CC4328" i="1"/>
  <c r="CA4328" i="1"/>
  <c r="BY4328" i="1"/>
  <c r="BW4328" i="1"/>
  <c r="BU4328" i="1"/>
  <c r="BS4328" i="1"/>
  <c r="BQ4328" i="1"/>
  <c r="BO4328" i="1"/>
  <c r="BM4328" i="1"/>
  <c r="BK4328" i="1"/>
  <c r="CC4327" i="1"/>
  <c r="CA4327" i="1"/>
  <c r="BY4327" i="1"/>
  <c r="BW4327" i="1"/>
  <c r="BU4327" i="1"/>
  <c r="BS4327" i="1"/>
  <c r="BQ4327" i="1"/>
  <c r="BO4327" i="1"/>
  <c r="BM4327" i="1"/>
  <c r="BK4327" i="1"/>
  <c r="CC4326" i="1"/>
  <c r="CA4326" i="1"/>
  <c r="BY4326" i="1"/>
  <c r="BW4326" i="1"/>
  <c r="BU4326" i="1"/>
  <c r="BS4326" i="1"/>
  <c r="BQ4326" i="1"/>
  <c r="BO4326" i="1"/>
  <c r="BM4326" i="1"/>
  <c r="BK4326" i="1"/>
  <c r="CC4325" i="1"/>
  <c r="CA4325" i="1"/>
  <c r="BY4325" i="1"/>
  <c r="BW4325" i="1"/>
  <c r="BU4325" i="1"/>
  <c r="BS4325" i="1"/>
  <c r="BQ4325" i="1"/>
  <c r="BO4325" i="1"/>
  <c r="BM4325" i="1"/>
  <c r="BK4325" i="1"/>
  <c r="CC4324" i="1"/>
  <c r="CA4324" i="1"/>
  <c r="BY4324" i="1"/>
  <c r="BW4324" i="1"/>
  <c r="BU4324" i="1"/>
  <c r="BS4324" i="1"/>
  <c r="BQ4324" i="1"/>
  <c r="BO4324" i="1"/>
  <c r="BM4324" i="1"/>
  <c r="BK4324" i="1"/>
  <c r="CC4323" i="1"/>
  <c r="CA4323" i="1"/>
  <c r="BY4323" i="1"/>
  <c r="BW4323" i="1"/>
  <c r="BU4323" i="1"/>
  <c r="BS4323" i="1"/>
  <c r="BQ4323" i="1"/>
  <c r="BO4323" i="1"/>
  <c r="BM4323" i="1"/>
  <c r="BK4323" i="1"/>
  <c r="CC4322" i="1"/>
  <c r="CA4322" i="1"/>
  <c r="BY4322" i="1"/>
  <c r="BW4322" i="1"/>
  <c r="BU4322" i="1"/>
  <c r="BS4322" i="1"/>
  <c r="BQ4322" i="1"/>
  <c r="BO4322" i="1"/>
  <c r="BM4322" i="1"/>
  <c r="BK4322" i="1"/>
  <c r="CC4321" i="1"/>
  <c r="CA4321" i="1"/>
  <c r="BY4321" i="1"/>
  <c r="BW4321" i="1"/>
  <c r="BU4321" i="1"/>
  <c r="BS4321" i="1"/>
  <c r="BQ4321" i="1"/>
  <c r="BO4321" i="1"/>
  <c r="BM4321" i="1"/>
  <c r="BK4321" i="1"/>
  <c r="CC4320" i="1"/>
  <c r="CA4320" i="1"/>
  <c r="BY4320" i="1"/>
  <c r="BW4320" i="1"/>
  <c r="BU4320" i="1"/>
  <c r="BS4320" i="1"/>
  <c r="BQ4320" i="1"/>
  <c r="BO4320" i="1"/>
  <c r="BM4320" i="1"/>
  <c r="BK4320" i="1"/>
  <c r="CC4319" i="1"/>
  <c r="CA4319" i="1"/>
  <c r="BY4319" i="1"/>
  <c r="BW4319" i="1"/>
  <c r="BU4319" i="1"/>
  <c r="BS4319" i="1"/>
  <c r="BQ4319" i="1"/>
  <c r="BO4319" i="1"/>
  <c r="BM4319" i="1"/>
  <c r="BK4319" i="1"/>
  <c r="CC4318" i="1"/>
  <c r="CA4318" i="1"/>
  <c r="BY4318" i="1"/>
  <c r="BW4318" i="1"/>
  <c r="BU4318" i="1"/>
  <c r="BS4318" i="1"/>
  <c r="BQ4318" i="1"/>
  <c r="BO4318" i="1"/>
  <c r="BM4318" i="1"/>
  <c r="BK4318" i="1"/>
  <c r="CC4317" i="1"/>
  <c r="CA4317" i="1"/>
  <c r="BY4317" i="1"/>
  <c r="BW4317" i="1"/>
  <c r="BU4317" i="1"/>
  <c r="BS4317" i="1"/>
  <c r="BQ4317" i="1"/>
  <c r="BO4317" i="1"/>
  <c r="BM4317" i="1"/>
  <c r="BK4317" i="1"/>
  <c r="CC4316" i="1"/>
  <c r="CA4316" i="1"/>
  <c r="BY4316" i="1"/>
  <c r="BW4316" i="1"/>
  <c r="BU4316" i="1"/>
  <c r="BS4316" i="1"/>
  <c r="BQ4316" i="1"/>
  <c r="BO4316" i="1"/>
  <c r="BM4316" i="1"/>
  <c r="BK4316" i="1"/>
  <c r="CC4315" i="1"/>
  <c r="CA4315" i="1"/>
  <c r="BY4315" i="1"/>
  <c r="BW4315" i="1"/>
  <c r="BU4315" i="1"/>
  <c r="BS4315" i="1"/>
  <c r="BQ4315" i="1"/>
  <c r="BO4315" i="1"/>
  <c r="BM4315" i="1"/>
  <c r="BK4315" i="1"/>
  <c r="CC4314" i="1"/>
  <c r="CA4314" i="1"/>
  <c r="BY4314" i="1"/>
  <c r="BW4314" i="1"/>
  <c r="BU4314" i="1"/>
  <c r="BS4314" i="1"/>
  <c r="BQ4314" i="1"/>
  <c r="BO4314" i="1"/>
  <c r="BM4314" i="1"/>
  <c r="BK4314" i="1"/>
  <c r="CC4313" i="1"/>
  <c r="CA4313" i="1"/>
  <c r="BY4313" i="1"/>
  <c r="BW4313" i="1"/>
  <c r="BU4313" i="1"/>
  <c r="BS4313" i="1"/>
  <c r="BQ4313" i="1"/>
  <c r="BO4313" i="1"/>
  <c r="BM4313" i="1"/>
  <c r="BK4313" i="1"/>
  <c r="CC4312" i="1"/>
  <c r="CA4312" i="1"/>
  <c r="BY4312" i="1"/>
  <c r="BW4312" i="1"/>
  <c r="BU4312" i="1"/>
  <c r="BS4312" i="1"/>
  <c r="BQ4312" i="1"/>
  <c r="BO4312" i="1"/>
  <c r="BM4312" i="1"/>
  <c r="BK4312" i="1"/>
  <c r="CC4311" i="1"/>
  <c r="CA4311" i="1"/>
  <c r="BY4311" i="1"/>
  <c r="BW4311" i="1"/>
  <c r="BU4311" i="1"/>
  <c r="BS4311" i="1"/>
  <c r="BQ4311" i="1"/>
  <c r="BO4311" i="1"/>
  <c r="BM4311" i="1"/>
  <c r="BK4311" i="1"/>
  <c r="CC4310" i="1"/>
  <c r="CA4310" i="1"/>
  <c r="BY4310" i="1"/>
  <c r="BW4310" i="1"/>
  <c r="BU4310" i="1"/>
  <c r="BS4310" i="1"/>
  <c r="BQ4310" i="1"/>
  <c r="BO4310" i="1"/>
  <c r="BM4310" i="1"/>
  <c r="BK4310" i="1"/>
  <c r="CC4309" i="1"/>
  <c r="CA4309" i="1"/>
  <c r="BY4309" i="1"/>
  <c r="BW4309" i="1"/>
  <c r="BU4309" i="1"/>
  <c r="BS4309" i="1"/>
  <c r="BQ4309" i="1"/>
  <c r="BO4309" i="1"/>
  <c r="BM4309" i="1"/>
  <c r="BK4309" i="1"/>
  <c r="CC4308" i="1"/>
  <c r="CA4308" i="1"/>
  <c r="BY4308" i="1"/>
  <c r="BW4308" i="1"/>
  <c r="BU4308" i="1"/>
  <c r="BS4308" i="1"/>
  <c r="BQ4308" i="1"/>
  <c r="BO4308" i="1"/>
  <c r="BM4308" i="1"/>
  <c r="BK4308" i="1"/>
  <c r="CC4307" i="1"/>
  <c r="CA4307" i="1"/>
  <c r="BY4307" i="1"/>
  <c r="BW4307" i="1"/>
  <c r="BU4307" i="1"/>
  <c r="BS4307" i="1"/>
  <c r="BQ4307" i="1"/>
  <c r="BO4307" i="1"/>
  <c r="BM4307" i="1"/>
  <c r="BK4307" i="1"/>
  <c r="CC4306" i="1"/>
  <c r="CA4306" i="1"/>
  <c r="BY4306" i="1"/>
  <c r="BW4306" i="1"/>
  <c r="BU4306" i="1"/>
  <c r="BS4306" i="1"/>
  <c r="BQ4306" i="1"/>
  <c r="BO4306" i="1"/>
  <c r="BM4306" i="1"/>
  <c r="BK4306" i="1"/>
  <c r="CC4305" i="1"/>
  <c r="CA4305" i="1"/>
  <c r="BY4305" i="1"/>
  <c r="BW4305" i="1"/>
  <c r="BU4305" i="1"/>
  <c r="BS4305" i="1"/>
  <c r="BQ4305" i="1"/>
  <c r="BO4305" i="1"/>
  <c r="BM4305" i="1"/>
  <c r="BK4305" i="1"/>
  <c r="CC4304" i="1"/>
  <c r="CA4304" i="1"/>
  <c r="BY4304" i="1"/>
  <c r="BW4304" i="1"/>
  <c r="BU4304" i="1"/>
  <c r="BS4304" i="1"/>
  <c r="BQ4304" i="1"/>
  <c r="BO4304" i="1"/>
  <c r="BM4304" i="1"/>
  <c r="BK4304" i="1"/>
  <c r="CC4303" i="1"/>
  <c r="CA4303" i="1"/>
  <c r="BY4303" i="1"/>
  <c r="BW4303" i="1"/>
  <c r="BU4303" i="1"/>
  <c r="BS4303" i="1"/>
  <c r="BQ4303" i="1"/>
  <c r="BO4303" i="1"/>
  <c r="BM4303" i="1"/>
  <c r="BK4303" i="1"/>
  <c r="CC4302" i="1"/>
  <c r="CA4302" i="1"/>
  <c r="BY4302" i="1"/>
  <c r="BW4302" i="1"/>
  <c r="BU4302" i="1"/>
  <c r="BS4302" i="1"/>
  <c r="BQ4302" i="1"/>
  <c r="BO4302" i="1"/>
  <c r="BM4302" i="1"/>
  <c r="BK4302" i="1"/>
  <c r="CC4301" i="1"/>
  <c r="CA4301" i="1"/>
  <c r="BY4301" i="1"/>
  <c r="BW4301" i="1"/>
  <c r="BU4301" i="1"/>
  <c r="BS4301" i="1"/>
  <c r="BQ4301" i="1"/>
  <c r="BO4301" i="1"/>
  <c r="BM4301" i="1"/>
  <c r="BK4301" i="1"/>
  <c r="CC4300" i="1"/>
  <c r="CA4300" i="1"/>
  <c r="BY4300" i="1"/>
  <c r="BW4300" i="1"/>
  <c r="BU4300" i="1"/>
  <c r="BS4300" i="1"/>
  <c r="BQ4300" i="1"/>
  <c r="BO4300" i="1"/>
  <c r="BM4300" i="1"/>
  <c r="BK4300" i="1"/>
  <c r="CC4299" i="1"/>
  <c r="CA4299" i="1"/>
  <c r="BY4299" i="1"/>
  <c r="BW4299" i="1"/>
  <c r="BU4299" i="1"/>
  <c r="BS4299" i="1"/>
  <c r="BQ4299" i="1"/>
  <c r="BO4299" i="1"/>
  <c r="BM4299" i="1"/>
  <c r="BK4299" i="1"/>
  <c r="CC4298" i="1"/>
  <c r="CA4298" i="1"/>
  <c r="BY4298" i="1"/>
  <c r="BW4298" i="1"/>
  <c r="BU4298" i="1"/>
  <c r="BS4298" i="1"/>
  <c r="BQ4298" i="1"/>
  <c r="BO4298" i="1"/>
  <c r="BM4298" i="1"/>
  <c r="BK4298" i="1"/>
  <c r="CC4297" i="1"/>
  <c r="CA4297" i="1"/>
  <c r="BY4297" i="1"/>
  <c r="BW4297" i="1"/>
  <c r="BU4297" i="1"/>
  <c r="BS4297" i="1"/>
  <c r="BQ4297" i="1"/>
  <c r="BO4297" i="1"/>
  <c r="BM4297" i="1"/>
  <c r="BK4297" i="1"/>
  <c r="CC4296" i="1"/>
  <c r="CA4296" i="1"/>
  <c r="BY4296" i="1"/>
  <c r="BW4296" i="1"/>
  <c r="BU4296" i="1"/>
  <c r="BS4296" i="1"/>
  <c r="BQ4296" i="1"/>
  <c r="BO4296" i="1"/>
  <c r="BM4296" i="1"/>
  <c r="BK4296" i="1"/>
  <c r="CC4295" i="1"/>
  <c r="CA4295" i="1"/>
  <c r="BY4295" i="1"/>
  <c r="BW4295" i="1"/>
  <c r="BU4295" i="1"/>
  <c r="BS4295" i="1"/>
  <c r="BQ4295" i="1"/>
  <c r="BO4295" i="1"/>
  <c r="BM4295" i="1"/>
  <c r="BK4295" i="1"/>
  <c r="CC4294" i="1"/>
  <c r="CA4294" i="1"/>
  <c r="BY4294" i="1"/>
  <c r="BW4294" i="1"/>
  <c r="BU4294" i="1"/>
  <c r="BS4294" i="1"/>
  <c r="BQ4294" i="1"/>
  <c r="BO4294" i="1"/>
  <c r="BM4294" i="1"/>
  <c r="BK4294" i="1"/>
  <c r="CC4293" i="1"/>
  <c r="CA4293" i="1"/>
  <c r="BY4293" i="1"/>
  <c r="BW4293" i="1"/>
  <c r="BU4293" i="1"/>
  <c r="BS4293" i="1"/>
  <c r="BQ4293" i="1"/>
  <c r="BO4293" i="1"/>
  <c r="BM4293" i="1"/>
  <c r="BK4293" i="1"/>
  <c r="CC4292" i="1"/>
  <c r="CA4292" i="1"/>
  <c r="BY4292" i="1"/>
  <c r="BW4292" i="1"/>
  <c r="BU4292" i="1"/>
  <c r="BS4292" i="1"/>
  <c r="BQ4292" i="1"/>
  <c r="BO4292" i="1"/>
  <c r="BM4292" i="1"/>
  <c r="BK4292" i="1"/>
  <c r="CC4291" i="1"/>
  <c r="CA4291" i="1"/>
  <c r="BY4291" i="1"/>
  <c r="BW4291" i="1"/>
  <c r="BU4291" i="1"/>
  <c r="BS4291" i="1"/>
  <c r="BQ4291" i="1"/>
  <c r="BO4291" i="1"/>
  <c r="BM4291" i="1"/>
  <c r="BK4291" i="1"/>
  <c r="CC4290" i="1"/>
  <c r="CA4290" i="1"/>
  <c r="BY4290" i="1"/>
  <c r="BW4290" i="1"/>
  <c r="BU4290" i="1"/>
  <c r="BS4290" i="1"/>
  <c r="BQ4290" i="1"/>
  <c r="BO4290" i="1"/>
  <c r="BM4290" i="1"/>
  <c r="BK4290" i="1"/>
  <c r="CC4289" i="1"/>
  <c r="CA4289" i="1"/>
  <c r="BY4289" i="1"/>
  <c r="BW4289" i="1"/>
  <c r="BU4289" i="1"/>
  <c r="BS4289" i="1"/>
  <c r="BQ4289" i="1"/>
  <c r="BO4289" i="1"/>
  <c r="BM4289" i="1"/>
  <c r="BK4289" i="1"/>
  <c r="CC4288" i="1"/>
  <c r="CA4288" i="1"/>
  <c r="BY4288" i="1"/>
  <c r="BW4288" i="1"/>
  <c r="BU4288" i="1"/>
  <c r="BS4288" i="1"/>
  <c r="BQ4288" i="1"/>
  <c r="BO4288" i="1"/>
  <c r="BM4288" i="1"/>
  <c r="BK4288" i="1"/>
  <c r="CC4287" i="1"/>
  <c r="CA4287" i="1"/>
  <c r="BY4287" i="1"/>
  <c r="BW4287" i="1"/>
  <c r="BU4287" i="1"/>
  <c r="BS4287" i="1"/>
  <c r="BQ4287" i="1"/>
  <c r="BO4287" i="1"/>
  <c r="BM4287" i="1"/>
  <c r="BK4287" i="1"/>
  <c r="CC4286" i="1"/>
  <c r="CA4286" i="1"/>
  <c r="BY4286" i="1"/>
  <c r="BW4286" i="1"/>
  <c r="BU4286" i="1"/>
  <c r="BS4286" i="1"/>
  <c r="BQ4286" i="1"/>
  <c r="BO4286" i="1"/>
  <c r="BM4286" i="1"/>
  <c r="BK4286" i="1"/>
  <c r="CC4285" i="1"/>
  <c r="CA4285" i="1"/>
  <c r="BY4285" i="1"/>
  <c r="BW4285" i="1"/>
  <c r="BU4285" i="1"/>
  <c r="BS4285" i="1"/>
  <c r="BQ4285" i="1"/>
  <c r="BO4285" i="1"/>
  <c r="BM4285" i="1"/>
  <c r="BK4285" i="1"/>
  <c r="CC4284" i="1"/>
  <c r="CA4284" i="1"/>
  <c r="BY4284" i="1"/>
  <c r="BW4284" i="1"/>
  <c r="BU4284" i="1"/>
  <c r="BS4284" i="1"/>
  <c r="BQ4284" i="1"/>
  <c r="BO4284" i="1"/>
  <c r="BM4284" i="1"/>
  <c r="BK4284" i="1"/>
  <c r="CC4283" i="1"/>
  <c r="CA4283" i="1"/>
  <c r="BY4283" i="1"/>
  <c r="BW4283" i="1"/>
  <c r="BU4283" i="1"/>
  <c r="BS4283" i="1"/>
  <c r="BQ4283" i="1"/>
  <c r="BO4283" i="1"/>
  <c r="BM4283" i="1"/>
  <c r="BK4283" i="1"/>
  <c r="CC4282" i="1"/>
  <c r="CA4282" i="1"/>
  <c r="BY4282" i="1"/>
  <c r="BW4282" i="1"/>
  <c r="BU4282" i="1"/>
  <c r="BS4282" i="1"/>
  <c r="BQ4282" i="1"/>
  <c r="BO4282" i="1"/>
  <c r="BM4282" i="1"/>
  <c r="BK4282" i="1"/>
  <c r="CC4281" i="1"/>
  <c r="CA4281" i="1"/>
  <c r="BY4281" i="1"/>
  <c r="BW4281" i="1"/>
  <c r="BU4281" i="1"/>
  <c r="BS4281" i="1"/>
  <c r="BQ4281" i="1"/>
  <c r="BO4281" i="1"/>
  <c r="BM4281" i="1"/>
  <c r="BK4281" i="1"/>
  <c r="CC4280" i="1"/>
  <c r="CA4280" i="1"/>
  <c r="BY4280" i="1"/>
  <c r="BW4280" i="1"/>
  <c r="BU4280" i="1"/>
  <c r="BS4280" i="1"/>
  <c r="BQ4280" i="1"/>
  <c r="BO4280" i="1"/>
  <c r="BM4280" i="1"/>
  <c r="BK4280" i="1"/>
  <c r="CC4279" i="1"/>
  <c r="CA4279" i="1"/>
  <c r="BY4279" i="1"/>
  <c r="BW4279" i="1"/>
  <c r="BU4279" i="1"/>
  <c r="BS4279" i="1"/>
  <c r="BQ4279" i="1"/>
  <c r="BO4279" i="1"/>
  <c r="BM4279" i="1"/>
  <c r="BK4279" i="1"/>
  <c r="CC4278" i="1"/>
  <c r="CA4278" i="1"/>
  <c r="BY4278" i="1"/>
  <c r="BW4278" i="1"/>
  <c r="BU4278" i="1"/>
  <c r="BS4278" i="1"/>
  <c r="BQ4278" i="1"/>
  <c r="BO4278" i="1"/>
  <c r="BM4278" i="1"/>
  <c r="BK4278" i="1"/>
  <c r="CC4277" i="1"/>
  <c r="CA4277" i="1"/>
  <c r="BY4277" i="1"/>
  <c r="BW4277" i="1"/>
  <c r="BU4277" i="1"/>
  <c r="BS4277" i="1"/>
  <c r="BQ4277" i="1"/>
  <c r="BO4277" i="1"/>
  <c r="BM4277" i="1"/>
  <c r="BK4277" i="1"/>
  <c r="CC4276" i="1"/>
  <c r="CA4276" i="1"/>
  <c r="BY4276" i="1"/>
  <c r="BW4276" i="1"/>
  <c r="BU4276" i="1"/>
  <c r="BS4276" i="1"/>
  <c r="BQ4276" i="1"/>
  <c r="BO4276" i="1"/>
  <c r="BM4276" i="1"/>
  <c r="BK4276" i="1"/>
  <c r="CC4275" i="1"/>
  <c r="CA4275" i="1"/>
  <c r="BY4275" i="1"/>
  <c r="BW4275" i="1"/>
  <c r="BU4275" i="1"/>
  <c r="BS4275" i="1"/>
  <c r="BQ4275" i="1"/>
  <c r="BO4275" i="1"/>
  <c r="BM4275" i="1"/>
  <c r="BK4275" i="1"/>
  <c r="CC4274" i="1"/>
  <c r="CA4274" i="1"/>
  <c r="BY4274" i="1"/>
  <c r="BW4274" i="1"/>
  <c r="BU4274" i="1"/>
  <c r="BS4274" i="1"/>
  <c r="BQ4274" i="1"/>
  <c r="BO4274" i="1"/>
  <c r="BM4274" i="1"/>
  <c r="BK4274" i="1"/>
  <c r="CC4273" i="1"/>
  <c r="CA4273" i="1"/>
  <c r="BY4273" i="1"/>
  <c r="BW4273" i="1"/>
  <c r="BU4273" i="1"/>
  <c r="BS4273" i="1"/>
  <c r="BQ4273" i="1"/>
  <c r="BO4273" i="1"/>
  <c r="BM4273" i="1"/>
  <c r="BK4273" i="1"/>
  <c r="CC4272" i="1"/>
  <c r="CA4272" i="1"/>
  <c r="BY4272" i="1"/>
  <c r="BW4272" i="1"/>
  <c r="BU4272" i="1"/>
  <c r="BS4272" i="1"/>
  <c r="BQ4272" i="1"/>
  <c r="BO4272" i="1"/>
  <c r="BM4272" i="1"/>
  <c r="BK4272" i="1"/>
  <c r="CC4271" i="1"/>
  <c r="CA4271" i="1"/>
  <c r="BY4271" i="1"/>
  <c r="BW4271" i="1"/>
  <c r="BU4271" i="1"/>
  <c r="BS4271" i="1"/>
  <c r="BQ4271" i="1"/>
  <c r="BO4271" i="1"/>
  <c r="BM4271" i="1"/>
  <c r="BK4271" i="1"/>
  <c r="CC4270" i="1"/>
  <c r="CA4270" i="1"/>
  <c r="BY4270" i="1"/>
  <c r="BW4270" i="1"/>
  <c r="BU4270" i="1"/>
  <c r="BS4270" i="1"/>
  <c r="BQ4270" i="1"/>
  <c r="BO4270" i="1"/>
  <c r="BM4270" i="1"/>
  <c r="BK4270" i="1"/>
  <c r="CC4269" i="1"/>
  <c r="CA4269" i="1"/>
  <c r="BY4269" i="1"/>
  <c r="BW4269" i="1"/>
  <c r="BU4269" i="1"/>
  <c r="BS4269" i="1"/>
  <c r="BQ4269" i="1"/>
  <c r="BO4269" i="1"/>
  <c r="BM4269" i="1"/>
  <c r="BK4269" i="1"/>
  <c r="CC4268" i="1"/>
  <c r="CA4268" i="1"/>
  <c r="BY4268" i="1"/>
  <c r="BW4268" i="1"/>
  <c r="BU4268" i="1"/>
  <c r="BS4268" i="1"/>
  <c r="BQ4268" i="1"/>
  <c r="BO4268" i="1"/>
  <c r="BM4268" i="1"/>
  <c r="BK4268" i="1"/>
  <c r="CC4267" i="1"/>
  <c r="CA4267" i="1"/>
  <c r="BY4267" i="1"/>
  <c r="BW4267" i="1"/>
  <c r="BU4267" i="1"/>
  <c r="BS4267" i="1"/>
  <c r="BQ4267" i="1"/>
  <c r="BO4267" i="1"/>
  <c r="BM4267" i="1"/>
  <c r="BK4267" i="1"/>
  <c r="CC4266" i="1"/>
  <c r="CA4266" i="1"/>
  <c r="BY4266" i="1"/>
  <c r="BW4266" i="1"/>
  <c r="BU4266" i="1"/>
  <c r="BS4266" i="1"/>
  <c r="BQ4266" i="1"/>
  <c r="BO4266" i="1"/>
  <c r="BM4266" i="1"/>
  <c r="BK4266" i="1"/>
  <c r="CC4265" i="1"/>
  <c r="CA4265" i="1"/>
  <c r="BY4265" i="1"/>
  <c r="BW4265" i="1"/>
  <c r="BU4265" i="1"/>
  <c r="BS4265" i="1"/>
  <c r="BQ4265" i="1"/>
  <c r="BO4265" i="1"/>
  <c r="BM4265" i="1"/>
  <c r="BK4265" i="1"/>
  <c r="CC4264" i="1"/>
  <c r="CA4264" i="1"/>
  <c r="BY4264" i="1"/>
  <c r="BW4264" i="1"/>
  <c r="BU4264" i="1"/>
  <c r="BS4264" i="1"/>
  <c r="BQ4264" i="1"/>
  <c r="BO4264" i="1"/>
  <c r="BM4264" i="1"/>
  <c r="BK4264" i="1"/>
  <c r="CC4263" i="1"/>
  <c r="CA4263" i="1"/>
  <c r="BY4263" i="1"/>
  <c r="BW4263" i="1"/>
  <c r="BU4263" i="1"/>
  <c r="BS4263" i="1"/>
  <c r="BQ4263" i="1"/>
  <c r="BO4263" i="1"/>
  <c r="BM4263" i="1"/>
  <c r="BK4263" i="1"/>
  <c r="CC4262" i="1"/>
  <c r="CA4262" i="1"/>
  <c r="BY4262" i="1"/>
  <c r="BW4262" i="1"/>
  <c r="BU4262" i="1"/>
  <c r="BS4262" i="1"/>
  <c r="BQ4262" i="1"/>
  <c r="BO4262" i="1"/>
  <c r="BM4262" i="1"/>
  <c r="BK4262" i="1"/>
  <c r="CC4261" i="1"/>
  <c r="CA4261" i="1"/>
  <c r="BY4261" i="1"/>
  <c r="BW4261" i="1"/>
  <c r="BU4261" i="1"/>
  <c r="BS4261" i="1"/>
  <c r="BQ4261" i="1"/>
  <c r="BO4261" i="1"/>
  <c r="BM4261" i="1"/>
  <c r="BK4261" i="1"/>
  <c r="CC4260" i="1"/>
  <c r="CA4260" i="1"/>
  <c r="BY4260" i="1"/>
  <c r="BW4260" i="1"/>
  <c r="BU4260" i="1"/>
  <c r="BS4260" i="1"/>
  <c r="BQ4260" i="1"/>
  <c r="BO4260" i="1"/>
  <c r="BM4260" i="1"/>
  <c r="BK4260" i="1"/>
  <c r="CC4259" i="1"/>
  <c r="CA4259" i="1"/>
  <c r="BY4259" i="1"/>
  <c r="BW4259" i="1"/>
  <c r="BU4259" i="1"/>
  <c r="BS4259" i="1"/>
  <c r="BQ4259" i="1"/>
  <c r="BO4259" i="1"/>
  <c r="BM4259" i="1"/>
  <c r="BK4259" i="1"/>
  <c r="CC4258" i="1"/>
  <c r="CA4258" i="1"/>
  <c r="BY4258" i="1"/>
  <c r="BW4258" i="1"/>
  <c r="BU4258" i="1"/>
  <c r="BS4258" i="1"/>
  <c r="BQ4258" i="1"/>
  <c r="BO4258" i="1"/>
  <c r="BM4258" i="1"/>
  <c r="BK4258" i="1"/>
  <c r="CC4257" i="1"/>
  <c r="CA4257" i="1"/>
  <c r="BY4257" i="1"/>
  <c r="BW4257" i="1"/>
  <c r="BU4257" i="1"/>
  <c r="BS4257" i="1"/>
  <c r="BQ4257" i="1"/>
  <c r="BO4257" i="1"/>
  <c r="BM4257" i="1"/>
  <c r="BK4257" i="1"/>
  <c r="CC4256" i="1"/>
  <c r="CA4256" i="1"/>
  <c r="BY4256" i="1"/>
  <c r="BW4256" i="1"/>
  <c r="BU4256" i="1"/>
  <c r="BS4256" i="1"/>
  <c r="BQ4256" i="1"/>
  <c r="BO4256" i="1"/>
  <c r="BM4256" i="1"/>
  <c r="BK4256" i="1"/>
  <c r="CC4255" i="1"/>
  <c r="CA4255" i="1"/>
  <c r="BY4255" i="1"/>
  <c r="BW4255" i="1"/>
  <c r="BU4255" i="1"/>
  <c r="BS4255" i="1"/>
  <c r="BQ4255" i="1"/>
  <c r="BO4255" i="1"/>
  <c r="BM4255" i="1"/>
  <c r="BK4255" i="1"/>
  <c r="CC4254" i="1"/>
  <c r="CA4254" i="1"/>
  <c r="BY4254" i="1"/>
  <c r="BW4254" i="1"/>
  <c r="BU4254" i="1"/>
  <c r="BS4254" i="1"/>
  <c r="BQ4254" i="1"/>
  <c r="BO4254" i="1"/>
  <c r="BM4254" i="1"/>
  <c r="BK4254" i="1"/>
  <c r="CC4253" i="1"/>
  <c r="CA4253" i="1"/>
  <c r="BY4253" i="1"/>
  <c r="BW4253" i="1"/>
  <c r="BU4253" i="1"/>
  <c r="BS4253" i="1"/>
  <c r="BQ4253" i="1"/>
  <c r="BO4253" i="1"/>
  <c r="BM4253" i="1"/>
  <c r="BK4253" i="1"/>
  <c r="CC4252" i="1"/>
  <c r="CA4252" i="1"/>
  <c r="BY4252" i="1"/>
  <c r="BW4252" i="1"/>
  <c r="BU4252" i="1"/>
  <c r="BS4252" i="1"/>
  <c r="BQ4252" i="1"/>
  <c r="BO4252" i="1"/>
  <c r="BM4252" i="1"/>
  <c r="BK4252" i="1"/>
  <c r="CC4251" i="1"/>
  <c r="CA4251" i="1"/>
  <c r="BY4251" i="1"/>
  <c r="BW4251" i="1"/>
  <c r="BU4251" i="1"/>
  <c r="BS4251" i="1"/>
  <c r="BQ4251" i="1"/>
  <c r="BO4251" i="1"/>
  <c r="BM4251" i="1"/>
  <c r="BK4251" i="1"/>
  <c r="CC4250" i="1"/>
  <c r="CA4250" i="1"/>
  <c r="BY4250" i="1"/>
  <c r="BW4250" i="1"/>
  <c r="BU4250" i="1"/>
  <c r="BS4250" i="1"/>
  <c r="BQ4250" i="1"/>
  <c r="BO4250" i="1"/>
  <c r="BM4250" i="1"/>
  <c r="BK4250" i="1"/>
  <c r="CC4249" i="1"/>
  <c r="CA4249" i="1"/>
  <c r="BY4249" i="1"/>
  <c r="BW4249" i="1"/>
  <c r="BU4249" i="1"/>
  <c r="BS4249" i="1"/>
  <c r="BQ4249" i="1"/>
  <c r="BO4249" i="1"/>
  <c r="BM4249" i="1"/>
  <c r="BK4249" i="1"/>
  <c r="CC4248" i="1"/>
  <c r="CA4248" i="1"/>
  <c r="BY4248" i="1"/>
  <c r="BW4248" i="1"/>
  <c r="BU4248" i="1"/>
  <c r="BS4248" i="1"/>
  <c r="BQ4248" i="1"/>
  <c r="BO4248" i="1"/>
  <c r="BM4248" i="1"/>
  <c r="BK4248" i="1"/>
  <c r="CC4247" i="1"/>
  <c r="CA4247" i="1"/>
  <c r="BY4247" i="1"/>
  <c r="BW4247" i="1"/>
  <c r="BU4247" i="1"/>
  <c r="BS4247" i="1"/>
  <c r="BQ4247" i="1"/>
  <c r="BO4247" i="1"/>
  <c r="BM4247" i="1"/>
  <c r="BK4247" i="1"/>
  <c r="CC4246" i="1"/>
  <c r="CA4246" i="1"/>
  <c r="BY4246" i="1"/>
  <c r="BW4246" i="1"/>
  <c r="BU4246" i="1"/>
  <c r="BS4246" i="1"/>
  <c r="BQ4246" i="1"/>
  <c r="BO4246" i="1"/>
  <c r="BM4246" i="1"/>
  <c r="BK4246" i="1"/>
  <c r="CC4245" i="1"/>
  <c r="CA4245" i="1"/>
  <c r="BY4245" i="1"/>
  <c r="BW4245" i="1"/>
  <c r="BU4245" i="1"/>
  <c r="BS4245" i="1"/>
  <c r="BQ4245" i="1"/>
  <c r="BO4245" i="1"/>
  <c r="BM4245" i="1"/>
  <c r="BK4245" i="1"/>
  <c r="CC4244" i="1"/>
  <c r="CA4244" i="1"/>
  <c r="BY4244" i="1"/>
  <c r="BW4244" i="1"/>
  <c r="BU4244" i="1"/>
  <c r="BS4244" i="1"/>
  <c r="BQ4244" i="1"/>
  <c r="BO4244" i="1"/>
  <c r="BM4244" i="1"/>
  <c r="BK4244" i="1"/>
  <c r="CC4243" i="1"/>
  <c r="CA4243" i="1"/>
  <c r="BY4243" i="1"/>
  <c r="BW4243" i="1"/>
  <c r="BU4243" i="1"/>
  <c r="BS4243" i="1"/>
  <c r="BQ4243" i="1"/>
  <c r="BO4243" i="1"/>
  <c r="BM4243" i="1"/>
  <c r="BK4243" i="1"/>
  <c r="CC4242" i="1"/>
  <c r="CA4242" i="1"/>
  <c r="BY4242" i="1"/>
  <c r="BW4242" i="1"/>
  <c r="BU4242" i="1"/>
  <c r="BS4242" i="1"/>
  <c r="BQ4242" i="1"/>
  <c r="BO4242" i="1"/>
  <c r="BM4242" i="1"/>
  <c r="BK4242" i="1"/>
  <c r="CC4241" i="1"/>
  <c r="CA4241" i="1"/>
  <c r="BY4241" i="1"/>
  <c r="BW4241" i="1"/>
  <c r="BU4241" i="1"/>
  <c r="BS4241" i="1"/>
  <c r="BQ4241" i="1"/>
  <c r="BO4241" i="1"/>
  <c r="BM4241" i="1"/>
  <c r="BK4241" i="1"/>
  <c r="CC4240" i="1"/>
  <c r="CA4240" i="1"/>
  <c r="BY4240" i="1"/>
  <c r="BW4240" i="1"/>
  <c r="BU4240" i="1"/>
  <c r="BS4240" i="1"/>
  <c r="BQ4240" i="1"/>
  <c r="BO4240" i="1"/>
  <c r="BM4240" i="1"/>
  <c r="BK4240" i="1"/>
  <c r="CC4239" i="1"/>
  <c r="CA4239" i="1"/>
  <c r="BY4239" i="1"/>
  <c r="BW4239" i="1"/>
  <c r="BU4239" i="1"/>
  <c r="BS4239" i="1"/>
  <c r="BQ4239" i="1"/>
  <c r="BO4239" i="1"/>
  <c r="BM4239" i="1"/>
  <c r="BK4239" i="1"/>
  <c r="CC4238" i="1"/>
  <c r="CA4238" i="1"/>
  <c r="BY4238" i="1"/>
  <c r="BW4238" i="1"/>
  <c r="BU4238" i="1"/>
  <c r="BS4238" i="1"/>
  <c r="BQ4238" i="1"/>
  <c r="BO4238" i="1"/>
  <c r="BM4238" i="1"/>
  <c r="BK4238" i="1"/>
  <c r="CC4237" i="1"/>
  <c r="CA4237" i="1"/>
  <c r="BY4237" i="1"/>
  <c r="BW4237" i="1"/>
  <c r="BU4237" i="1"/>
  <c r="BS4237" i="1"/>
  <c r="BQ4237" i="1"/>
  <c r="BO4237" i="1"/>
  <c r="BM4237" i="1"/>
  <c r="BK4237" i="1"/>
  <c r="CC4236" i="1"/>
  <c r="CA4236" i="1"/>
  <c r="BY4236" i="1"/>
  <c r="BW4236" i="1"/>
  <c r="BU4236" i="1"/>
  <c r="BS4236" i="1"/>
  <c r="BQ4236" i="1"/>
  <c r="BO4236" i="1"/>
  <c r="BM4236" i="1"/>
  <c r="BK4236" i="1"/>
  <c r="CC4235" i="1"/>
  <c r="CA4235" i="1"/>
  <c r="BY4235" i="1"/>
  <c r="BW4235" i="1"/>
  <c r="BU4235" i="1"/>
  <c r="BS4235" i="1"/>
  <c r="BQ4235" i="1"/>
  <c r="BO4235" i="1"/>
  <c r="BM4235" i="1"/>
  <c r="BK4235" i="1"/>
  <c r="CC4234" i="1"/>
  <c r="CA4234" i="1"/>
  <c r="BY4234" i="1"/>
  <c r="BW4234" i="1"/>
  <c r="BU4234" i="1"/>
  <c r="BS4234" i="1"/>
  <c r="BQ4234" i="1"/>
  <c r="BO4234" i="1"/>
  <c r="BM4234" i="1"/>
  <c r="BK4234" i="1"/>
  <c r="CC4233" i="1"/>
  <c r="CA4233" i="1"/>
  <c r="BY4233" i="1"/>
  <c r="BW4233" i="1"/>
  <c r="BU4233" i="1"/>
  <c r="BS4233" i="1"/>
  <c r="BQ4233" i="1"/>
  <c r="BO4233" i="1"/>
  <c r="BM4233" i="1"/>
  <c r="BK4233" i="1"/>
  <c r="CC4232" i="1"/>
  <c r="CA4232" i="1"/>
  <c r="BY4232" i="1"/>
  <c r="BW4232" i="1"/>
  <c r="BU4232" i="1"/>
  <c r="BS4232" i="1"/>
  <c r="BQ4232" i="1"/>
  <c r="BO4232" i="1"/>
  <c r="BM4232" i="1"/>
  <c r="BK4232" i="1"/>
  <c r="CC4231" i="1"/>
  <c r="CA4231" i="1"/>
  <c r="BY4231" i="1"/>
  <c r="BW4231" i="1"/>
  <c r="BU4231" i="1"/>
  <c r="BS4231" i="1"/>
  <c r="BQ4231" i="1"/>
  <c r="BO4231" i="1"/>
  <c r="BM4231" i="1"/>
  <c r="BK4231" i="1"/>
  <c r="CC4230" i="1"/>
  <c r="CA4230" i="1"/>
  <c r="BY4230" i="1"/>
  <c r="BW4230" i="1"/>
  <c r="BU4230" i="1"/>
  <c r="BS4230" i="1"/>
  <c r="BQ4230" i="1"/>
  <c r="BO4230" i="1"/>
  <c r="BM4230" i="1"/>
  <c r="BK4230" i="1"/>
  <c r="CC4229" i="1"/>
  <c r="CA4229" i="1"/>
  <c r="BY4229" i="1"/>
  <c r="BW4229" i="1"/>
  <c r="BU4229" i="1"/>
  <c r="BS4229" i="1"/>
  <c r="BQ4229" i="1"/>
  <c r="BO4229" i="1"/>
  <c r="BM4229" i="1"/>
  <c r="BK4229" i="1"/>
  <c r="CC4228" i="1"/>
  <c r="CA4228" i="1"/>
  <c r="BY4228" i="1"/>
  <c r="BW4228" i="1"/>
  <c r="BU4228" i="1"/>
  <c r="BS4228" i="1"/>
  <c r="BQ4228" i="1"/>
  <c r="BO4228" i="1"/>
  <c r="BM4228" i="1"/>
  <c r="BK4228" i="1"/>
  <c r="CC4227" i="1"/>
  <c r="CA4227" i="1"/>
  <c r="BY4227" i="1"/>
  <c r="BW4227" i="1"/>
  <c r="BU4227" i="1"/>
  <c r="BS4227" i="1"/>
  <c r="BQ4227" i="1"/>
  <c r="BO4227" i="1"/>
  <c r="BM4227" i="1"/>
  <c r="BK4227" i="1"/>
  <c r="CC4226" i="1"/>
  <c r="CA4226" i="1"/>
  <c r="BY4226" i="1"/>
  <c r="BW4226" i="1"/>
  <c r="BU4226" i="1"/>
  <c r="BS4226" i="1"/>
  <c r="BQ4226" i="1"/>
  <c r="BO4226" i="1"/>
  <c r="BM4226" i="1"/>
  <c r="BK4226" i="1"/>
  <c r="CC4225" i="1"/>
  <c r="CA4225" i="1"/>
  <c r="BY4225" i="1"/>
  <c r="BW4225" i="1"/>
  <c r="BU4225" i="1"/>
  <c r="BS4225" i="1"/>
  <c r="BQ4225" i="1"/>
  <c r="BO4225" i="1"/>
  <c r="BM4225" i="1"/>
  <c r="BK4225" i="1"/>
  <c r="CC4224" i="1"/>
  <c r="CA4224" i="1"/>
  <c r="BY4224" i="1"/>
  <c r="BW4224" i="1"/>
  <c r="BU4224" i="1"/>
  <c r="BS4224" i="1"/>
  <c r="BQ4224" i="1"/>
  <c r="BO4224" i="1"/>
  <c r="BM4224" i="1"/>
  <c r="BK4224" i="1"/>
  <c r="CC4223" i="1"/>
  <c r="CA4223" i="1"/>
  <c r="BY4223" i="1"/>
  <c r="BW4223" i="1"/>
  <c r="BU4223" i="1"/>
  <c r="BS4223" i="1"/>
  <c r="BQ4223" i="1"/>
  <c r="BO4223" i="1"/>
  <c r="BM4223" i="1"/>
  <c r="BK4223" i="1"/>
  <c r="CC4222" i="1"/>
  <c r="CA4222" i="1"/>
  <c r="BY4222" i="1"/>
  <c r="BW4222" i="1"/>
  <c r="BU4222" i="1"/>
  <c r="BS4222" i="1"/>
  <c r="BQ4222" i="1"/>
  <c r="BO4222" i="1"/>
  <c r="BM4222" i="1"/>
  <c r="BK4222" i="1"/>
  <c r="CC4221" i="1"/>
  <c r="CA4221" i="1"/>
  <c r="BY4221" i="1"/>
  <c r="BW4221" i="1"/>
  <c r="BU4221" i="1"/>
  <c r="BS4221" i="1"/>
  <c r="BQ4221" i="1"/>
  <c r="BO4221" i="1"/>
  <c r="BM4221" i="1"/>
  <c r="BK4221" i="1"/>
  <c r="CC4220" i="1"/>
  <c r="CA4220" i="1"/>
  <c r="BY4220" i="1"/>
  <c r="BW4220" i="1"/>
  <c r="BU4220" i="1"/>
  <c r="BS4220" i="1"/>
  <c r="BQ4220" i="1"/>
  <c r="BO4220" i="1"/>
  <c r="BM4220" i="1"/>
  <c r="BK4220" i="1"/>
  <c r="CC4219" i="1"/>
  <c r="CA4219" i="1"/>
  <c r="BY4219" i="1"/>
  <c r="BW4219" i="1"/>
  <c r="BU4219" i="1"/>
  <c r="BS4219" i="1"/>
  <c r="BQ4219" i="1"/>
  <c r="BO4219" i="1"/>
  <c r="BM4219" i="1"/>
  <c r="BK4219" i="1"/>
  <c r="CC4218" i="1"/>
  <c r="CA4218" i="1"/>
  <c r="BY4218" i="1"/>
  <c r="BW4218" i="1"/>
  <c r="BU4218" i="1"/>
  <c r="BS4218" i="1"/>
  <c r="BQ4218" i="1"/>
  <c r="BO4218" i="1"/>
  <c r="BM4218" i="1"/>
  <c r="BK4218" i="1"/>
  <c r="CC4217" i="1"/>
  <c r="CA4217" i="1"/>
  <c r="BY4217" i="1"/>
  <c r="BW4217" i="1"/>
  <c r="BU4217" i="1"/>
  <c r="BS4217" i="1"/>
  <c r="BQ4217" i="1"/>
  <c r="BO4217" i="1"/>
  <c r="BM4217" i="1"/>
  <c r="BK4217" i="1"/>
  <c r="CC4216" i="1"/>
  <c r="CA4216" i="1"/>
  <c r="BY4216" i="1"/>
  <c r="BW4216" i="1"/>
  <c r="BU4216" i="1"/>
  <c r="BS4216" i="1"/>
  <c r="BQ4216" i="1"/>
  <c r="BO4216" i="1"/>
  <c r="BM4216" i="1"/>
  <c r="BK4216" i="1"/>
  <c r="CC4215" i="1"/>
  <c r="CA4215" i="1"/>
  <c r="BY4215" i="1"/>
  <c r="BW4215" i="1"/>
  <c r="BU4215" i="1"/>
  <c r="BS4215" i="1"/>
  <c r="BQ4215" i="1"/>
  <c r="BO4215" i="1"/>
  <c r="BM4215" i="1"/>
  <c r="BK4215" i="1"/>
  <c r="CC4214" i="1"/>
  <c r="CA4214" i="1"/>
  <c r="BY4214" i="1"/>
  <c r="BW4214" i="1"/>
  <c r="BU4214" i="1"/>
  <c r="BS4214" i="1"/>
  <c r="BQ4214" i="1"/>
  <c r="BO4214" i="1"/>
  <c r="BM4214" i="1"/>
  <c r="BK4214" i="1"/>
  <c r="CC4213" i="1"/>
  <c r="CA4213" i="1"/>
  <c r="BY4213" i="1"/>
  <c r="BW4213" i="1"/>
  <c r="BU4213" i="1"/>
  <c r="BS4213" i="1"/>
  <c r="BQ4213" i="1"/>
  <c r="BO4213" i="1"/>
  <c r="BM4213" i="1"/>
  <c r="BK4213" i="1"/>
  <c r="CC4212" i="1"/>
  <c r="CA4212" i="1"/>
  <c r="BY4212" i="1"/>
  <c r="BW4212" i="1"/>
  <c r="BU4212" i="1"/>
  <c r="BS4212" i="1"/>
  <c r="BQ4212" i="1"/>
  <c r="BO4212" i="1"/>
  <c r="BM4212" i="1"/>
  <c r="BK4212" i="1"/>
  <c r="CC4211" i="1"/>
  <c r="CA4211" i="1"/>
  <c r="BY4211" i="1"/>
  <c r="BW4211" i="1"/>
  <c r="BU4211" i="1"/>
  <c r="BS4211" i="1"/>
  <c r="BQ4211" i="1"/>
  <c r="BO4211" i="1"/>
  <c r="BM4211" i="1"/>
  <c r="BK4211" i="1"/>
  <c r="CC4210" i="1"/>
  <c r="CA4210" i="1"/>
  <c r="BY4210" i="1"/>
  <c r="BW4210" i="1"/>
  <c r="BU4210" i="1"/>
  <c r="BS4210" i="1"/>
  <c r="BQ4210" i="1"/>
  <c r="BO4210" i="1"/>
  <c r="BM4210" i="1"/>
  <c r="BK4210" i="1"/>
  <c r="CC4209" i="1"/>
  <c r="CA4209" i="1"/>
  <c r="BY4209" i="1"/>
  <c r="BW4209" i="1"/>
  <c r="BU4209" i="1"/>
  <c r="BS4209" i="1"/>
  <c r="BQ4209" i="1"/>
  <c r="BO4209" i="1"/>
  <c r="BM4209" i="1"/>
  <c r="BK4209" i="1"/>
  <c r="CC4208" i="1"/>
  <c r="CA4208" i="1"/>
  <c r="BY4208" i="1"/>
  <c r="BW4208" i="1"/>
  <c r="BU4208" i="1"/>
  <c r="BS4208" i="1"/>
  <c r="BQ4208" i="1"/>
  <c r="BO4208" i="1"/>
  <c r="BM4208" i="1"/>
  <c r="BK4208" i="1"/>
  <c r="CC4207" i="1"/>
  <c r="CA4207" i="1"/>
  <c r="BY4207" i="1"/>
  <c r="BW4207" i="1"/>
  <c r="BU4207" i="1"/>
  <c r="BS4207" i="1"/>
  <c r="BQ4207" i="1"/>
  <c r="BO4207" i="1"/>
  <c r="BM4207" i="1"/>
  <c r="BK4207" i="1"/>
  <c r="CC4206" i="1"/>
  <c r="CA4206" i="1"/>
  <c r="BY4206" i="1"/>
  <c r="BW4206" i="1"/>
  <c r="BU4206" i="1"/>
  <c r="BS4206" i="1"/>
  <c r="BQ4206" i="1"/>
  <c r="BO4206" i="1"/>
  <c r="BM4206" i="1"/>
  <c r="BK4206" i="1"/>
  <c r="CC4205" i="1"/>
  <c r="CA4205" i="1"/>
  <c r="BY4205" i="1"/>
  <c r="BW4205" i="1"/>
  <c r="BU4205" i="1"/>
  <c r="BS4205" i="1"/>
  <c r="BQ4205" i="1"/>
  <c r="BO4205" i="1"/>
  <c r="BM4205" i="1"/>
  <c r="BK4205" i="1"/>
  <c r="CC4204" i="1"/>
  <c r="CA4204" i="1"/>
  <c r="BY4204" i="1"/>
  <c r="BW4204" i="1"/>
  <c r="BU4204" i="1"/>
  <c r="BS4204" i="1"/>
  <c r="BQ4204" i="1"/>
  <c r="BO4204" i="1"/>
  <c r="BM4204" i="1"/>
  <c r="BK4204" i="1"/>
  <c r="CC4203" i="1"/>
  <c r="CA4203" i="1"/>
  <c r="BY4203" i="1"/>
  <c r="BW4203" i="1"/>
  <c r="BU4203" i="1"/>
  <c r="BS4203" i="1"/>
  <c r="BQ4203" i="1"/>
  <c r="BO4203" i="1"/>
  <c r="BM4203" i="1"/>
  <c r="BK4203" i="1"/>
  <c r="CC4202" i="1"/>
  <c r="CA4202" i="1"/>
  <c r="BY4202" i="1"/>
  <c r="BW4202" i="1"/>
  <c r="BU4202" i="1"/>
  <c r="BS4202" i="1"/>
  <c r="BQ4202" i="1"/>
  <c r="BO4202" i="1"/>
  <c r="BM4202" i="1"/>
  <c r="BK4202" i="1"/>
  <c r="CC4201" i="1"/>
  <c r="CA4201" i="1"/>
  <c r="BY4201" i="1"/>
  <c r="BW4201" i="1"/>
  <c r="BU4201" i="1"/>
  <c r="BS4201" i="1"/>
  <c r="BQ4201" i="1"/>
  <c r="BO4201" i="1"/>
  <c r="BM4201" i="1"/>
  <c r="BK4201" i="1"/>
  <c r="CC4200" i="1"/>
  <c r="CA4200" i="1"/>
  <c r="BY4200" i="1"/>
  <c r="BW4200" i="1"/>
  <c r="BU4200" i="1"/>
  <c r="BS4200" i="1"/>
  <c r="BQ4200" i="1"/>
  <c r="BO4200" i="1"/>
  <c r="BM4200" i="1"/>
  <c r="BK4200" i="1"/>
  <c r="CC4199" i="1"/>
  <c r="CA4199" i="1"/>
  <c r="BY4199" i="1"/>
  <c r="BW4199" i="1"/>
  <c r="BU4199" i="1"/>
  <c r="BS4199" i="1"/>
  <c r="BQ4199" i="1"/>
  <c r="BO4199" i="1"/>
  <c r="BM4199" i="1"/>
  <c r="BK4199" i="1"/>
  <c r="CC4198" i="1"/>
  <c r="CA4198" i="1"/>
  <c r="BY4198" i="1"/>
  <c r="BW4198" i="1"/>
  <c r="BU4198" i="1"/>
  <c r="BS4198" i="1"/>
  <c r="BQ4198" i="1"/>
  <c r="BO4198" i="1"/>
  <c r="BM4198" i="1"/>
  <c r="BK4198" i="1"/>
  <c r="CC4197" i="1"/>
  <c r="CA4197" i="1"/>
  <c r="BY4197" i="1"/>
  <c r="BW4197" i="1"/>
  <c r="BU4197" i="1"/>
  <c r="BS4197" i="1"/>
  <c r="BQ4197" i="1"/>
  <c r="BO4197" i="1"/>
  <c r="BM4197" i="1"/>
  <c r="BK4197" i="1"/>
  <c r="CC4196" i="1"/>
  <c r="CA4196" i="1"/>
  <c r="BY4196" i="1"/>
  <c r="BW4196" i="1"/>
  <c r="BU4196" i="1"/>
  <c r="BS4196" i="1"/>
  <c r="BQ4196" i="1"/>
  <c r="BO4196" i="1"/>
  <c r="BM4196" i="1"/>
  <c r="BK4196" i="1"/>
  <c r="CC4195" i="1"/>
  <c r="CA4195" i="1"/>
  <c r="BY4195" i="1"/>
  <c r="BW4195" i="1"/>
  <c r="BU4195" i="1"/>
  <c r="BS4195" i="1"/>
  <c r="BQ4195" i="1"/>
  <c r="BO4195" i="1"/>
  <c r="BM4195" i="1"/>
  <c r="BK4195" i="1"/>
  <c r="CC4194" i="1"/>
  <c r="CA4194" i="1"/>
  <c r="BY4194" i="1"/>
  <c r="BW4194" i="1"/>
  <c r="BU4194" i="1"/>
  <c r="BS4194" i="1"/>
  <c r="BQ4194" i="1"/>
  <c r="BO4194" i="1"/>
  <c r="BM4194" i="1"/>
  <c r="BK4194" i="1"/>
  <c r="CC4193" i="1"/>
  <c r="CA4193" i="1"/>
  <c r="BY4193" i="1"/>
  <c r="BW4193" i="1"/>
  <c r="BU4193" i="1"/>
  <c r="BS4193" i="1"/>
  <c r="BQ4193" i="1"/>
  <c r="BO4193" i="1"/>
  <c r="BM4193" i="1"/>
  <c r="BK4193" i="1"/>
  <c r="CC4192" i="1"/>
  <c r="CA4192" i="1"/>
  <c r="BY4192" i="1"/>
  <c r="BW4192" i="1"/>
  <c r="BU4192" i="1"/>
  <c r="BS4192" i="1"/>
  <c r="BQ4192" i="1"/>
  <c r="BO4192" i="1"/>
  <c r="BM4192" i="1"/>
  <c r="BK4192" i="1"/>
  <c r="CC4191" i="1"/>
  <c r="CA4191" i="1"/>
  <c r="BY4191" i="1"/>
  <c r="BW4191" i="1"/>
  <c r="BU4191" i="1"/>
  <c r="BS4191" i="1"/>
  <c r="BQ4191" i="1"/>
  <c r="BO4191" i="1"/>
  <c r="BM4191" i="1"/>
  <c r="BK4191" i="1"/>
  <c r="CC4190" i="1"/>
  <c r="CA4190" i="1"/>
  <c r="BY4190" i="1"/>
  <c r="BW4190" i="1"/>
  <c r="BU4190" i="1"/>
  <c r="BS4190" i="1"/>
  <c r="BQ4190" i="1"/>
  <c r="BO4190" i="1"/>
  <c r="BM4190" i="1"/>
  <c r="BK4190" i="1"/>
  <c r="CC4189" i="1"/>
  <c r="CA4189" i="1"/>
  <c r="BY4189" i="1"/>
  <c r="BW4189" i="1"/>
  <c r="BU4189" i="1"/>
  <c r="BS4189" i="1"/>
  <c r="BQ4189" i="1"/>
  <c r="BO4189" i="1"/>
  <c r="BM4189" i="1"/>
  <c r="BK4189" i="1"/>
  <c r="CC4188" i="1"/>
  <c r="CA4188" i="1"/>
  <c r="BY4188" i="1"/>
  <c r="BW4188" i="1"/>
  <c r="BU4188" i="1"/>
  <c r="BS4188" i="1"/>
  <c r="BQ4188" i="1"/>
  <c r="BO4188" i="1"/>
  <c r="BM4188" i="1"/>
  <c r="BK4188" i="1"/>
  <c r="CC4187" i="1"/>
  <c r="CA4187" i="1"/>
  <c r="BY4187" i="1"/>
  <c r="BW4187" i="1"/>
  <c r="BU4187" i="1"/>
  <c r="BS4187" i="1"/>
  <c r="BQ4187" i="1"/>
  <c r="BO4187" i="1"/>
  <c r="BM4187" i="1"/>
  <c r="BK4187" i="1"/>
  <c r="CC4186" i="1"/>
  <c r="CA4186" i="1"/>
  <c r="BY4186" i="1"/>
  <c r="BW4186" i="1"/>
  <c r="BU4186" i="1"/>
  <c r="BS4186" i="1"/>
  <c r="BQ4186" i="1"/>
  <c r="BO4186" i="1"/>
  <c r="BM4186" i="1"/>
  <c r="BK4186" i="1"/>
  <c r="CC4185" i="1"/>
  <c r="CA4185" i="1"/>
  <c r="BY4185" i="1"/>
  <c r="BW4185" i="1"/>
  <c r="BU4185" i="1"/>
  <c r="BS4185" i="1"/>
  <c r="BQ4185" i="1"/>
  <c r="BO4185" i="1"/>
  <c r="BM4185" i="1"/>
  <c r="BK4185" i="1"/>
  <c r="CC4184" i="1"/>
  <c r="CA4184" i="1"/>
  <c r="BY4184" i="1"/>
  <c r="BW4184" i="1"/>
  <c r="BU4184" i="1"/>
  <c r="BS4184" i="1"/>
  <c r="BQ4184" i="1"/>
  <c r="BO4184" i="1"/>
  <c r="BM4184" i="1"/>
  <c r="BK4184" i="1"/>
  <c r="CC4183" i="1"/>
  <c r="CA4183" i="1"/>
  <c r="BY4183" i="1"/>
  <c r="BW4183" i="1"/>
  <c r="BU4183" i="1"/>
  <c r="BS4183" i="1"/>
  <c r="BQ4183" i="1"/>
  <c r="BO4183" i="1"/>
  <c r="BM4183" i="1"/>
  <c r="BK4183" i="1"/>
  <c r="CC4182" i="1"/>
  <c r="CA4182" i="1"/>
  <c r="BY4182" i="1"/>
  <c r="BW4182" i="1"/>
  <c r="BU4182" i="1"/>
  <c r="BS4182" i="1"/>
  <c r="BQ4182" i="1"/>
  <c r="BO4182" i="1"/>
  <c r="BM4182" i="1"/>
  <c r="BK4182" i="1"/>
  <c r="CC4181" i="1"/>
  <c r="CA4181" i="1"/>
  <c r="BY4181" i="1"/>
  <c r="BW4181" i="1"/>
  <c r="BU4181" i="1"/>
  <c r="BS4181" i="1"/>
  <c r="BQ4181" i="1"/>
  <c r="BO4181" i="1"/>
  <c r="BM4181" i="1"/>
  <c r="BK4181" i="1"/>
  <c r="CC4180" i="1"/>
  <c r="CA4180" i="1"/>
  <c r="BY4180" i="1"/>
  <c r="BW4180" i="1"/>
  <c r="BU4180" i="1"/>
  <c r="BS4180" i="1"/>
  <c r="BQ4180" i="1"/>
  <c r="BO4180" i="1"/>
  <c r="BM4180" i="1"/>
  <c r="BK4180" i="1"/>
  <c r="CC4179" i="1"/>
  <c r="CA4179" i="1"/>
  <c r="BY4179" i="1"/>
  <c r="BW4179" i="1"/>
  <c r="BU4179" i="1"/>
  <c r="BS4179" i="1"/>
  <c r="BQ4179" i="1"/>
  <c r="BO4179" i="1"/>
  <c r="BM4179" i="1"/>
  <c r="BK4179" i="1"/>
  <c r="CC4178" i="1"/>
  <c r="CA4178" i="1"/>
  <c r="BY4178" i="1"/>
  <c r="BW4178" i="1"/>
  <c r="BU4178" i="1"/>
  <c r="BS4178" i="1"/>
  <c r="BQ4178" i="1"/>
  <c r="BO4178" i="1"/>
  <c r="BM4178" i="1"/>
  <c r="BK4178" i="1"/>
  <c r="CC4177" i="1"/>
  <c r="CA4177" i="1"/>
  <c r="BY4177" i="1"/>
  <c r="BW4177" i="1"/>
  <c r="BU4177" i="1"/>
  <c r="BS4177" i="1"/>
  <c r="BQ4177" i="1"/>
  <c r="BO4177" i="1"/>
  <c r="BM4177" i="1"/>
  <c r="BK4177" i="1"/>
  <c r="CC4176" i="1"/>
  <c r="CA4176" i="1"/>
  <c r="BY4176" i="1"/>
  <c r="BW4176" i="1"/>
  <c r="BU4176" i="1"/>
  <c r="BS4176" i="1"/>
  <c r="BQ4176" i="1"/>
  <c r="BO4176" i="1"/>
  <c r="BM4176" i="1"/>
  <c r="BK4176" i="1"/>
  <c r="CC4175" i="1"/>
  <c r="CA4175" i="1"/>
  <c r="BY4175" i="1"/>
  <c r="BW4175" i="1"/>
  <c r="BU4175" i="1"/>
  <c r="BS4175" i="1"/>
  <c r="BQ4175" i="1"/>
  <c r="BO4175" i="1"/>
  <c r="BM4175" i="1"/>
  <c r="BK4175" i="1"/>
  <c r="CC4174" i="1"/>
  <c r="CA4174" i="1"/>
  <c r="BY4174" i="1"/>
  <c r="BW4174" i="1"/>
  <c r="BU4174" i="1"/>
  <c r="BS4174" i="1"/>
  <c r="BQ4174" i="1"/>
  <c r="BO4174" i="1"/>
  <c r="BM4174" i="1"/>
  <c r="BK4174" i="1"/>
  <c r="CC4173" i="1"/>
  <c r="CA4173" i="1"/>
  <c r="BY4173" i="1"/>
  <c r="BW4173" i="1"/>
  <c r="BU4173" i="1"/>
  <c r="BS4173" i="1"/>
  <c r="BQ4173" i="1"/>
  <c r="BO4173" i="1"/>
  <c r="BM4173" i="1"/>
  <c r="BK4173" i="1"/>
  <c r="CC4172" i="1"/>
  <c r="CA4172" i="1"/>
  <c r="BY4172" i="1"/>
  <c r="BW4172" i="1"/>
  <c r="BU4172" i="1"/>
  <c r="BS4172" i="1"/>
  <c r="BQ4172" i="1"/>
  <c r="BO4172" i="1"/>
  <c r="BM4172" i="1"/>
  <c r="BK4172" i="1"/>
  <c r="CC4171" i="1"/>
  <c r="CA4171" i="1"/>
  <c r="BY4171" i="1"/>
  <c r="BW4171" i="1"/>
  <c r="BU4171" i="1"/>
  <c r="BS4171" i="1"/>
  <c r="BQ4171" i="1"/>
  <c r="BO4171" i="1"/>
  <c r="BM4171" i="1"/>
  <c r="BK4171" i="1"/>
  <c r="CC4170" i="1"/>
  <c r="CA4170" i="1"/>
  <c r="BY4170" i="1"/>
  <c r="BW4170" i="1"/>
  <c r="BU4170" i="1"/>
  <c r="BS4170" i="1"/>
  <c r="BQ4170" i="1"/>
  <c r="BO4170" i="1"/>
  <c r="BM4170" i="1"/>
  <c r="BK4170" i="1"/>
  <c r="CC4169" i="1"/>
  <c r="CA4169" i="1"/>
  <c r="BY4169" i="1"/>
  <c r="BW4169" i="1"/>
  <c r="BU4169" i="1"/>
  <c r="BS4169" i="1"/>
  <c r="BQ4169" i="1"/>
  <c r="BO4169" i="1"/>
  <c r="BM4169" i="1"/>
  <c r="BK4169" i="1"/>
  <c r="CC4168" i="1"/>
  <c r="CA4168" i="1"/>
  <c r="BY4168" i="1"/>
  <c r="BW4168" i="1"/>
  <c r="BU4168" i="1"/>
  <c r="BS4168" i="1"/>
  <c r="BQ4168" i="1"/>
  <c r="BO4168" i="1"/>
  <c r="BM4168" i="1"/>
  <c r="BK4168" i="1"/>
  <c r="CC4167" i="1"/>
  <c r="CA4167" i="1"/>
  <c r="BY4167" i="1"/>
  <c r="BW4167" i="1"/>
  <c r="BU4167" i="1"/>
  <c r="BS4167" i="1"/>
  <c r="BQ4167" i="1"/>
  <c r="BO4167" i="1"/>
  <c r="BM4167" i="1"/>
  <c r="BK4167" i="1"/>
  <c r="CC4166" i="1"/>
  <c r="CA4166" i="1"/>
  <c r="BY4166" i="1"/>
  <c r="BW4166" i="1"/>
  <c r="BU4166" i="1"/>
  <c r="BS4166" i="1"/>
  <c r="BQ4166" i="1"/>
  <c r="BO4166" i="1"/>
  <c r="BM4166" i="1"/>
  <c r="BK4166" i="1"/>
  <c r="CC4165" i="1"/>
  <c r="CA4165" i="1"/>
  <c r="BY4165" i="1"/>
  <c r="BW4165" i="1"/>
  <c r="BU4165" i="1"/>
  <c r="BS4165" i="1"/>
  <c r="BQ4165" i="1"/>
  <c r="BO4165" i="1"/>
  <c r="BM4165" i="1"/>
  <c r="BK4165" i="1"/>
  <c r="CC4164" i="1"/>
  <c r="CA4164" i="1"/>
  <c r="BY4164" i="1"/>
  <c r="BW4164" i="1"/>
  <c r="BU4164" i="1"/>
  <c r="BS4164" i="1"/>
  <c r="BQ4164" i="1"/>
  <c r="BO4164" i="1"/>
  <c r="BM4164" i="1"/>
  <c r="BK4164" i="1"/>
  <c r="CC4163" i="1"/>
  <c r="CA4163" i="1"/>
  <c r="BY4163" i="1"/>
  <c r="BW4163" i="1"/>
  <c r="BU4163" i="1"/>
  <c r="BS4163" i="1"/>
  <c r="BQ4163" i="1"/>
  <c r="BO4163" i="1"/>
  <c r="BM4163" i="1"/>
  <c r="BK4163" i="1"/>
  <c r="CC4162" i="1"/>
  <c r="CA4162" i="1"/>
  <c r="BY4162" i="1"/>
  <c r="BW4162" i="1"/>
  <c r="BU4162" i="1"/>
  <c r="BS4162" i="1"/>
  <c r="BQ4162" i="1"/>
  <c r="BO4162" i="1"/>
  <c r="BM4162" i="1"/>
  <c r="BK4162" i="1"/>
  <c r="CC4161" i="1"/>
  <c r="CA4161" i="1"/>
  <c r="BY4161" i="1"/>
  <c r="BW4161" i="1"/>
  <c r="BU4161" i="1"/>
  <c r="BS4161" i="1"/>
  <c r="BQ4161" i="1"/>
  <c r="BO4161" i="1"/>
  <c r="BM4161" i="1"/>
  <c r="BK4161" i="1"/>
  <c r="CC4160" i="1"/>
  <c r="CA4160" i="1"/>
  <c r="BY4160" i="1"/>
  <c r="BW4160" i="1"/>
  <c r="BU4160" i="1"/>
  <c r="BS4160" i="1"/>
  <c r="BQ4160" i="1"/>
  <c r="BO4160" i="1"/>
  <c r="BM4160" i="1"/>
  <c r="BK4160" i="1"/>
  <c r="CC4159" i="1"/>
  <c r="CA4159" i="1"/>
  <c r="BY4159" i="1"/>
  <c r="BW4159" i="1"/>
  <c r="BU4159" i="1"/>
  <c r="BS4159" i="1"/>
  <c r="BQ4159" i="1"/>
  <c r="BO4159" i="1"/>
  <c r="BM4159" i="1"/>
  <c r="BK4159" i="1"/>
  <c r="CC4158" i="1"/>
  <c r="CA4158" i="1"/>
  <c r="BY4158" i="1"/>
  <c r="BW4158" i="1"/>
  <c r="BU4158" i="1"/>
  <c r="BS4158" i="1"/>
  <c r="BQ4158" i="1"/>
  <c r="BO4158" i="1"/>
  <c r="BM4158" i="1"/>
  <c r="BK4158" i="1"/>
  <c r="CC4157" i="1"/>
  <c r="CA4157" i="1"/>
  <c r="BY4157" i="1"/>
  <c r="BW4157" i="1"/>
  <c r="BU4157" i="1"/>
  <c r="BS4157" i="1"/>
  <c r="BQ4157" i="1"/>
  <c r="BO4157" i="1"/>
  <c r="BM4157" i="1"/>
  <c r="BK4157" i="1"/>
  <c r="CC4156" i="1"/>
  <c r="CA4156" i="1"/>
  <c r="BY4156" i="1"/>
  <c r="BW4156" i="1"/>
  <c r="BU4156" i="1"/>
  <c r="BS4156" i="1"/>
  <c r="BQ4156" i="1"/>
  <c r="BO4156" i="1"/>
  <c r="BM4156" i="1"/>
  <c r="BK4156" i="1"/>
  <c r="CC4155" i="1"/>
  <c r="CA4155" i="1"/>
  <c r="BY4155" i="1"/>
  <c r="BW4155" i="1"/>
  <c r="BU4155" i="1"/>
  <c r="BS4155" i="1"/>
  <c r="BQ4155" i="1"/>
  <c r="BO4155" i="1"/>
  <c r="BM4155" i="1"/>
  <c r="BK4155" i="1"/>
  <c r="CC4154" i="1"/>
  <c r="CA4154" i="1"/>
  <c r="BY4154" i="1"/>
  <c r="BW4154" i="1"/>
  <c r="BU4154" i="1"/>
  <c r="BS4154" i="1"/>
  <c r="BQ4154" i="1"/>
  <c r="BO4154" i="1"/>
  <c r="BM4154" i="1"/>
  <c r="BK4154" i="1"/>
  <c r="CC4153" i="1"/>
  <c r="CA4153" i="1"/>
  <c r="BY4153" i="1"/>
  <c r="BW4153" i="1"/>
  <c r="BU4153" i="1"/>
  <c r="BS4153" i="1"/>
  <c r="BQ4153" i="1"/>
  <c r="BO4153" i="1"/>
  <c r="BM4153" i="1"/>
  <c r="BK4153" i="1"/>
  <c r="CC4152" i="1"/>
  <c r="CA4152" i="1"/>
  <c r="BY4152" i="1"/>
  <c r="BW4152" i="1"/>
  <c r="BU4152" i="1"/>
  <c r="BS4152" i="1"/>
  <c r="BQ4152" i="1"/>
  <c r="BO4152" i="1"/>
  <c r="BM4152" i="1"/>
  <c r="BK4152" i="1"/>
  <c r="CC4151" i="1"/>
  <c r="CA4151" i="1"/>
  <c r="BY4151" i="1"/>
  <c r="BW4151" i="1"/>
  <c r="BU4151" i="1"/>
  <c r="BS4151" i="1"/>
  <c r="BQ4151" i="1"/>
  <c r="BO4151" i="1"/>
  <c r="BM4151" i="1"/>
  <c r="BK4151" i="1"/>
  <c r="CC4150" i="1"/>
  <c r="CA4150" i="1"/>
  <c r="BY4150" i="1"/>
  <c r="BW4150" i="1"/>
  <c r="BU4150" i="1"/>
  <c r="BS4150" i="1"/>
  <c r="BQ4150" i="1"/>
  <c r="BO4150" i="1"/>
  <c r="BM4150" i="1"/>
  <c r="BK4150" i="1"/>
  <c r="CC4149" i="1"/>
  <c r="CA4149" i="1"/>
  <c r="BY4149" i="1"/>
  <c r="BW4149" i="1"/>
  <c r="BU4149" i="1"/>
  <c r="BS4149" i="1"/>
  <c r="BQ4149" i="1"/>
  <c r="BO4149" i="1"/>
  <c r="BM4149" i="1"/>
  <c r="BK4149" i="1"/>
  <c r="CC4148" i="1"/>
  <c r="CA4148" i="1"/>
  <c r="BY4148" i="1"/>
  <c r="BW4148" i="1"/>
  <c r="BU4148" i="1"/>
  <c r="BS4148" i="1"/>
  <c r="BQ4148" i="1"/>
  <c r="BO4148" i="1"/>
  <c r="BM4148" i="1"/>
  <c r="BK4148" i="1"/>
  <c r="CC4147" i="1"/>
  <c r="CA4147" i="1"/>
  <c r="BY4147" i="1"/>
  <c r="BW4147" i="1"/>
  <c r="BU4147" i="1"/>
  <c r="BS4147" i="1"/>
  <c r="BQ4147" i="1"/>
  <c r="BO4147" i="1"/>
  <c r="BM4147" i="1"/>
  <c r="BK4147" i="1"/>
  <c r="CC4146" i="1"/>
  <c r="CA4146" i="1"/>
  <c r="BY4146" i="1"/>
  <c r="BW4146" i="1"/>
  <c r="BU4146" i="1"/>
  <c r="BS4146" i="1"/>
  <c r="BQ4146" i="1"/>
  <c r="BO4146" i="1"/>
  <c r="BM4146" i="1"/>
  <c r="BK4146" i="1"/>
  <c r="CC4145" i="1"/>
  <c r="CA4145" i="1"/>
  <c r="BY4145" i="1"/>
  <c r="BW4145" i="1"/>
  <c r="BU4145" i="1"/>
  <c r="BS4145" i="1"/>
  <c r="BQ4145" i="1"/>
  <c r="BO4145" i="1"/>
  <c r="BM4145" i="1"/>
  <c r="BK4145" i="1"/>
  <c r="CC4144" i="1"/>
  <c r="CA4144" i="1"/>
  <c r="BY4144" i="1"/>
  <c r="BW4144" i="1"/>
  <c r="BU4144" i="1"/>
  <c r="BS4144" i="1"/>
  <c r="BQ4144" i="1"/>
  <c r="BO4144" i="1"/>
  <c r="BM4144" i="1"/>
  <c r="BK4144" i="1"/>
  <c r="CC4143" i="1"/>
  <c r="CA4143" i="1"/>
  <c r="BY4143" i="1"/>
  <c r="BW4143" i="1"/>
  <c r="BU4143" i="1"/>
  <c r="BS4143" i="1"/>
  <c r="BQ4143" i="1"/>
  <c r="BO4143" i="1"/>
  <c r="BM4143" i="1"/>
  <c r="BK4143" i="1"/>
  <c r="CC4142" i="1"/>
  <c r="CA4142" i="1"/>
  <c r="BY4142" i="1"/>
  <c r="BW4142" i="1"/>
  <c r="BU4142" i="1"/>
  <c r="BS4142" i="1"/>
  <c r="BQ4142" i="1"/>
  <c r="BO4142" i="1"/>
  <c r="BM4142" i="1"/>
  <c r="BK4142" i="1"/>
  <c r="CC4141" i="1"/>
  <c r="CA4141" i="1"/>
  <c r="BY4141" i="1"/>
  <c r="BW4141" i="1"/>
  <c r="BU4141" i="1"/>
  <c r="BS4141" i="1"/>
  <c r="BQ4141" i="1"/>
  <c r="BO4141" i="1"/>
  <c r="BM4141" i="1"/>
  <c r="BK4141" i="1"/>
  <c r="CC4140" i="1"/>
  <c r="CA4140" i="1"/>
  <c r="BY4140" i="1"/>
  <c r="BW4140" i="1"/>
  <c r="BU4140" i="1"/>
  <c r="BS4140" i="1"/>
  <c r="BQ4140" i="1"/>
  <c r="BO4140" i="1"/>
  <c r="BM4140" i="1"/>
  <c r="BK4140" i="1"/>
  <c r="CC4139" i="1"/>
  <c r="CA4139" i="1"/>
  <c r="BY4139" i="1"/>
  <c r="BW4139" i="1"/>
  <c r="BU4139" i="1"/>
  <c r="BS4139" i="1"/>
  <c r="BQ4139" i="1"/>
  <c r="BO4139" i="1"/>
  <c r="BM4139" i="1"/>
  <c r="BK4139" i="1"/>
  <c r="CC4138" i="1"/>
  <c r="CA4138" i="1"/>
  <c r="BY4138" i="1"/>
  <c r="BW4138" i="1"/>
  <c r="BU4138" i="1"/>
  <c r="BS4138" i="1"/>
  <c r="BQ4138" i="1"/>
  <c r="BO4138" i="1"/>
  <c r="BM4138" i="1"/>
  <c r="BK4138" i="1"/>
  <c r="CC4137" i="1"/>
  <c r="CA4137" i="1"/>
  <c r="BY4137" i="1"/>
  <c r="BW4137" i="1"/>
  <c r="BU4137" i="1"/>
  <c r="BS4137" i="1"/>
  <c r="BQ4137" i="1"/>
  <c r="BO4137" i="1"/>
  <c r="BM4137" i="1"/>
  <c r="BK4137" i="1"/>
  <c r="CC4136" i="1"/>
  <c r="CA4136" i="1"/>
  <c r="BY4136" i="1"/>
  <c r="BW4136" i="1"/>
  <c r="BU4136" i="1"/>
  <c r="BS4136" i="1"/>
  <c r="BQ4136" i="1"/>
  <c r="BO4136" i="1"/>
  <c r="BM4136" i="1"/>
  <c r="BK4136" i="1"/>
  <c r="CC4135" i="1"/>
  <c r="CA4135" i="1"/>
  <c r="BY4135" i="1"/>
  <c r="BW4135" i="1"/>
  <c r="BU4135" i="1"/>
  <c r="BS4135" i="1"/>
  <c r="BQ4135" i="1"/>
  <c r="BO4135" i="1"/>
  <c r="BM4135" i="1"/>
  <c r="BK4135" i="1"/>
  <c r="CC4134" i="1"/>
  <c r="CA4134" i="1"/>
  <c r="BY4134" i="1"/>
  <c r="BW4134" i="1"/>
  <c r="BU4134" i="1"/>
  <c r="BS4134" i="1"/>
  <c r="BQ4134" i="1"/>
  <c r="BO4134" i="1"/>
  <c r="BM4134" i="1"/>
  <c r="BK4134" i="1"/>
  <c r="CC4133" i="1"/>
  <c r="CA4133" i="1"/>
  <c r="BY4133" i="1"/>
  <c r="BW4133" i="1"/>
  <c r="BU4133" i="1"/>
  <c r="BS4133" i="1"/>
  <c r="BQ4133" i="1"/>
  <c r="BO4133" i="1"/>
  <c r="BM4133" i="1"/>
  <c r="BK4133" i="1"/>
  <c r="CC4132" i="1"/>
  <c r="CA4132" i="1"/>
  <c r="BY4132" i="1"/>
  <c r="BW4132" i="1"/>
  <c r="BU4132" i="1"/>
  <c r="BS4132" i="1"/>
  <c r="BQ4132" i="1"/>
  <c r="BO4132" i="1"/>
  <c r="BM4132" i="1"/>
  <c r="BK4132" i="1"/>
  <c r="CC4131" i="1"/>
  <c r="CA4131" i="1"/>
  <c r="BY4131" i="1"/>
  <c r="BW4131" i="1"/>
  <c r="BU4131" i="1"/>
  <c r="BS4131" i="1"/>
  <c r="BQ4131" i="1"/>
  <c r="BO4131" i="1"/>
  <c r="BM4131" i="1"/>
  <c r="BK4131" i="1"/>
  <c r="CC4130" i="1"/>
  <c r="CA4130" i="1"/>
  <c r="BY4130" i="1"/>
  <c r="BW4130" i="1"/>
  <c r="BU4130" i="1"/>
  <c r="BS4130" i="1"/>
  <c r="BQ4130" i="1"/>
  <c r="BO4130" i="1"/>
  <c r="BM4130" i="1"/>
  <c r="BK4130" i="1"/>
  <c r="CC4129" i="1"/>
  <c r="CA4129" i="1"/>
  <c r="BY4129" i="1"/>
  <c r="BW4129" i="1"/>
  <c r="BU4129" i="1"/>
  <c r="BS4129" i="1"/>
  <c r="BQ4129" i="1"/>
  <c r="BO4129" i="1"/>
  <c r="BM4129" i="1"/>
  <c r="BK4129" i="1"/>
  <c r="CC4128" i="1"/>
  <c r="CA4128" i="1"/>
  <c r="BY4128" i="1"/>
  <c r="BW4128" i="1"/>
  <c r="BU4128" i="1"/>
  <c r="BS4128" i="1"/>
  <c r="BQ4128" i="1"/>
  <c r="BO4128" i="1"/>
  <c r="BM4128" i="1"/>
  <c r="BK4128" i="1"/>
  <c r="CC4127" i="1"/>
  <c r="CA4127" i="1"/>
  <c r="BY4127" i="1"/>
  <c r="BW4127" i="1"/>
  <c r="BU4127" i="1"/>
  <c r="BS4127" i="1"/>
  <c r="BQ4127" i="1"/>
  <c r="BO4127" i="1"/>
  <c r="BM4127" i="1"/>
  <c r="BK4127" i="1"/>
  <c r="CC4126" i="1"/>
  <c r="CA4126" i="1"/>
  <c r="BY4126" i="1"/>
  <c r="BW4126" i="1"/>
  <c r="BU4126" i="1"/>
  <c r="BS4126" i="1"/>
  <c r="BQ4126" i="1"/>
  <c r="BO4126" i="1"/>
  <c r="BM4126" i="1"/>
  <c r="BK4126" i="1"/>
  <c r="CC4125" i="1"/>
  <c r="CA4125" i="1"/>
  <c r="BY4125" i="1"/>
  <c r="BW4125" i="1"/>
  <c r="BU4125" i="1"/>
  <c r="BS4125" i="1"/>
  <c r="BQ4125" i="1"/>
  <c r="BO4125" i="1"/>
  <c r="BM4125" i="1"/>
  <c r="BK4125" i="1"/>
  <c r="CC4124" i="1"/>
  <c r="CA4124" i="1"/>
  <c r="BY4124" i="1"/>
  <c r="BW4124" i="1"/>
  <c r="BU4124" i="1"/>
  <c r="BS4124" i="1"/>
  <c r="BQ4124" i="1"/>
  <c r="BO4124" i="1"/>
  <c r="BM4124" i="1"/>
  <c r="BK4124" i="1"/>
  <c r="CC4123" i="1"/>
  <c r="CA4123" i="1"/>
  <c r="BY4123" i="1"/>
  <c r="BW4123" i="1"/>
  <c r="BU4123" i="1"/>
  <c r="BS4123" i="1"/>
  <c r="BQ4123" i="1"/>
  <c r="BO4123" i="1"/>
  <c r="BM4123" i="1"/>
  <c r="BK4123" i="1"/>
  <c r="CC4122" i="1"/>
  <c r="CA4122" i="1"/>
  <c r="BY4122" i="1"/>
  <c r="BW4122" i="1"/>
  <c r="BU4122" i="1"/>
  <c r="BS4122" i="1"/>
  <c r="BQ4122" i="1"/>
  <c r="BO4122" i="1"/>
  <c r="BM4122" i="1"/>
  <c r="BK4122" i="1"/>
  <c r="CC4121" i="1"/>
  <c r="CA4121" i="1"/>
  <c r="BY4121" i="1"/>
  <c r="BW4121" i="1"/>
  <c r="BU4121" i="1"/>
  <c r="BS4121" i="1"/>
  <c r="BQ4121" i="1"/>
  <c r="BO4121" i="1"/>
  <c r="BM4121" i="1"/>
  <c r="BK4121" i="1"/>
  <c r="CC4120" i="1"/>
  <c r="CA4120" i="1"/>
  <c r="BY4120" i="1"/>
  <c r="BW4120" i="1"/>
  <c r="BU4120" i="1"/>
  <c r="BS4120" i="1"/>
  <c r="BQ4120" i="1"/>
  <c r="BO4120" i="1"/>
  <c r="BM4120" i="1"/>
  <c r="BK4120" i="1"/>
  <c r="CC4119" i="1"/>
  <c r="CA4119" i="1"/>
  <c r="BY4119" i="1"/>
  <c r="BW4119" i="1"/>
  <c r="BU4119" i="1"/>
  <c r="BS4119" i="1"/>
  <c r="BQ4119" i="1"/>
  <c r="BO4119" i="1"/>
  <c r="BM4119" i="1"/>
  <c r="BK4119" i="1"/>
  <c r="CC4118" i="1"/>
  <c r="CA4118" i="1"/>
  <c r="BY4118" i="1"/>
  <c r="BW4118" i="1"/>
  <c r="BU4118" i="1"/>
  <c r="BS4118" i="1"/>
  <c r="BQ4118" i="1"/>
  <c r="BO4118" i="1"/>
  <c r="BM4118" i="1"/>
  <c r="BK4118" i="1"/>
  <c r="CC4117" i="1"/>
  <c r="CA4117" i="1"/>
  <c r="BY4117" i="1"/>
  <c r="BW4117" i="1"/>
  <c r="BU4117" i="1"/>
  <c r="BS4117" i="1"/>
  <c r="BQ4117" i="1"/>
  <c r="BO4117" i="1"/>
  <c r="BM4117" i="1"/>
  <c r="BK4117" i="1"/>
  <c r="CC4116" i="1"/>
  <c r="CA4116" i="1"/>
  <c r="BY4116" i="1"/>
  <c r="BW4116" i="1"/>
  <c r="BU4116" i="1"/>
  <c r="BS4116" i="1"/>
  <c r="BQ4116" i="1"/>
  <c r="BO4116" i="1"/>
  <c r="BM4116" i="1"/>
  <c r="BK4116" i="1"/>
  <c r="CC4115" i="1"/>
  <c r="CA4115" i="1"/>
  <c r="BY4115" i="1"/>
  <c r="BW4115" i="1"/>
  <c r="BU4115" i="1"/>
  <c r="BS4115" i="1"/>
  <c r="BQ4115" i="1"/>
  <c r="BO4115" i="1"/>
  <c r="BM4115" i="1"/>
  <c r="BK4115" i="1"/>
  <c r="CC4114" i="1"/>
  <c r="CA4114" i="1"/>
  <c r="BY4114" i="1"/>
  <c r="BW4114" i="1"/>
  <c r="BU4114" i="1"/>
  <c r="BS4114" i="1"/>
  <c r="BQ4114" i="1"/>
  <c r="BO4114" i="1"/>
  <c r="BM4114" i="1"/>
  <c r="BK4114" i="1"/>
  <c r="CC4113" i="1"/>
  <c r="CA4113" i="1"/>
  <c r="BY4113" i="1"/>
  <c r="BW4113" i="1"/>
  <c r="BU4113" i="1"/>
  <c r="BS4113" i="1"/>
  <c r="BQ4113" i="1"/>
  <c r="BO4113" i="1"/>
  <c r="BM4113" i="1"/>
  <c r="BK4113" i="1"/>
  <c r="CC4112" i="1"/>
  <c r="CA4112" i="1"/>
  <c r="BY4112" i="1"/>
  <c r="BW4112" i="1"/>
  <c r="BU4112" i="1"/>
  <c r="BS4112" i="1"/>
  <c r="BQ4112" i="1"/>
  <c r="BO4112" i="1"/>
  <c r="BM4112" i="1"/>
  <c r="BK4112" i="1"/>
  <c r="CC4111" i="1"/>
  <c r="CA4111" i="1"/>
  <c r="BY4111" i="1"/>
  <c r="BW4111" i="1"/>
  <c r="BU4111" i="1"/>
  <c r="BS4111" i="1"/>
  <c r="BQ4111" i="1"/>
  <c r="BO4111" i="1"/>
  <c r="BM4111" i="1"/>
  <c r="BK4111" i="1"/>
  <c r="CC4110" i="1"/>
  <c r="CA4110" i="1"/>
  <c r="BY4110" i="1"/>
  <c r="BW4110" i="1"/>
  <c r="BU4110" i="1"/>
  <c r="BS4110" i="1"/>
  <c r="BQ4110" i="1"/>
  <c r="BO4110" i="1"/>
  <c r="BM4110" i="1"/>
  <c r="BK4110" i="1"/>
  <c r="CC4109" i="1"/>
  <c r="CA4109" i="1"/>
  <c r="BY4109" i="1"/>
  <c r="BW4109" i="1"/>
  <c r="BU4109" i="1"/>
  <c r="BS4109" i="1"/>
  <c r="BQ4109" i="1"/>
  <c r="BO4109" i="1"/>
  <c r="BM4109" i="1"/>
  <c r="BK4109" i="1"/>
  <c r="CC4108" i="1"/>
  <c r="CA4108" i="1"/>
  <c r="BY4108" i="1"/>
  <c r="BW4108" i="1"/>
  <c r="BU4108" i="1"/>
  <c r="BS4108" i="1"/>
  <c r="BQ4108" i="1"/>
  <c r="BO4108" i="1"/>
  <c r="BM4108" i="1"/>
  <c r="BK4108" i="1"/>
  <c r="CC4107" i="1"/>
  <c r="CA4107" i="1"/>
  <c r="BY4107" i="1"/>
  <c r="BW4107" i="1"/>
  <c r="BU4107" i="1"/>
  <c r="BS4107" i="1"/>
  <c r="BQ4107" i="1"/>
  <c r="BO4107" i="1"/>
  <c r="BM4107" i="1"/>
  <c r="BK4107" i="1"/>
  <c r="CC4106" i="1"/>
  <c r="CA4106" i="1"/>
  <c r="BY4106" i="1"/>
  <c r="BW4106" i="1"/>
  <c r="BU4106" i="1"/>
  <c r="BS4106" i="1"/>
  <c r="BQ4106" i="1"/>
  <c r="BO4106" i="1"/>
  <c r="BM4106" i="1"/>
  <c r="BK4106" i="1"/>
  <c r="CC4105" i="1"/>
  <c r="CA4105" i="1"/>
  <c r="BY4105" i="1"/>
  <c r="BW4105" i="1"/>
  <c r="BU4105" i="1"/>
  <c r="BS4105" i="1"/>
  <c r="BQ4105" i="1"/>
  <c r="BO4105" i="1"/>
  <c r="BM4105" i="1"/>
  <c r="BK4105" i="1"/>
  <c r="CC4104" i="1"/>
  <c r="CA4104" i="1"/>
  <c r="BY4104" i="1"/>
  <c r="BW4104" i="1"/>
  <c r="BU4104" i="1"/>
  <c r="BS4104" i="1"/>
  <c r="BQ4104" i="1"/>
  <c r="BO4104" i="1"/>
  <c r="BM4104" i="1"/>
  <c r="BK4104" i="1"/>
  <c r="CC4103" i="1"/>
  <c r="CA4103" i="1"/>
  <c r="BY4103" i="1"/>
  <c r="BW4103" i="1"/>
  <c r="BU4103" i="1"/>
  <c r="BS4103" i="1"/>
  <c r="BQ4103" i="1"/>
  <c r="BO4103" i="1"/>
  <c r="BM4103" i="1"/>
  <c r="BK4103" i="1"/>
  <c r="CC4102" i="1"/>
  <c r="CA4102" i="1"/>
  <c r="BY4102" i="1"/>
  <c r="BW4102" i="1"/>
  <c r="BU4102" i="1"/>
  <c r="BS4102" i="1"/>
  <c r="BQ4102" i="1"/>
  <c r="BO4102" i="1"/>
  <c r="BM4102" i="1"/>
  <c r="BK4102" i="1"/>
  <c r="CC4101" i="1"/>
  <c r="CA4101" i="1"/>
  <c r="BY4101" i="1"/>
  <c r="BW4101" i="1"/>
  <c r="BU4101" i="1"/>
  <c r="BS4101" i="1"/>
  <c r="BQ4101" i="1"/>
  <c r="BO4101" i="1"/>
  <c r="BM4101" i="1"/>
  <c r="BK4101" i="1"/>
  <c r="CC4100" i="1"/>
  <c r="CA4100" i="1"/>
  <c r="BY4100" i="1"/>
  <c r="BW4100" i="1"/>
  <c r="BU4100" i="1"/>
  <c r="BS4100" i="1"/>
  <c r="BQ4100" i="1"/>
  <c r="BO4100" i="1"/>
  <c r="BM4100" i="1"/>
  <c r="BK4100" i="1"/>
  <c r="CC4099" i="1"/>
  <c r="CA4099" i="1"/>
  <c r="BY4099" i="1"/>
  <c r="BW4099" i="1"/>
  <c r="BU4099" i="1"/>
  <c r="BS4099" i="1"/>
  <c r="BQ4099" i="1"/>
  <c r="BO4099" i="1"/>
  <c r="BM4099" i="1"/>
  <c r="BK4099" i="1"/>
  <c r="CC4098" i="1"/>
  <c r="CA4098" i="1"/>
  <c r="BY4098" i="1"/>
  <c r="BW4098" i="1"/>
  <c r="BU4098" i="1"/>
  <c r="BS4098" i="1"/>
  <c r="BQ4098" i="1"/>
  <c r="BO4098" i="1"/>
  <c r="BM4098" i="1"/>
  <c r="BK4098" i="1"/>
  <c r="CC4097" i="1"/>
  <c r="CA4097" i="1"/>
  <c r="BY4097" i="1"/>
  <c r="BW4097" i="1"/>
  <c r="BU4097" i="1"/>
  <c r="BS4097" i="1"/>
  <c r="BQ4097" i="1"/>
  <c r="BO4097" i="1"/>
  <c r="BM4097" i="1"/>
  <c r="BK4097" i="1"/>
  <c r="CC4096" i="1"/>
  <c r="CA4096" i="1"/>
  <c r="BY4096" i="1"/>
  <c r="BW4096" i="1"/>
  <c r="BU4096" i="1"/>
  <c r="BS4096" i="1"/>
  <c r="BQ4096" i="1"/>
  <c r="BO4096" i="1"/>
  <c r="BM4096" i="1"/>
  <c r="BK4096" i="1"/>
  <c r="CC4095" i="1"/>
  <c r="CA4095" i="1"/>
  <c r="BY4095" i="1"/>
  <c r="BW4095" i="1"/>
  <c r="BU4095" i="1"/>
  <c r="BS4095" i="1"/>
  <c r="BQ4095" i="1"/>
  <c r="BO4095" i="1"/>
  <c r="BM4095" i="1"/>
  <c r="BK4095" i="1"/>
  <c r="CC4094" i="1"/>
  <c r="CA4094" i="1"/>
  <c r="BY4094" i="1"/>
  <c r="BW4094" i="1"/>
  <c r="BU4094" i="1"/>
  <c r="BS4094" i="1"/>
  <c r="BQ4094" i="1"/>
  <c r="BO4094" i="1"/>
  <c r="BM4094" i="1"/>
  <c r="BK4094" i="1"/>
  <c r="CC4093" i="1"/>
  <c r="CA4093" i="1"/>
  <c r="BY4093" i="1"/>
  <c r="BW4093" i="1"/>
  <c r="BU4093" i="1"/>
  <c r="BS4093" i="1"/>
  <c r="BQ4093" i="1"/>
  <c r="BO4093" i="1"/>
  <c r="BM4093" i="1"/>
  <c r="BK4093" i="1"/>
  <c r="CC4092" i="1"/>
  <c r="CA4092" i="1"/>
  <c r="BY4092" i="1"/>
  <c r="BW4092" i="1"/>
  <c r="BU4092" i="1"/>
  <c r="BS4092" i="1"/>
  <c r="BQ4092" i="1"/>
  <c r="BO4092" i="1"/>
  <c r="BM4092" i="1"/>
  <c r="BK4092" i="1"/>
  <c r="CC4091" i="1"/>
  <c r="CA4091" i="1"/>
  <c r="BY4091" i="1"/>
  <c r="BW4091" i="1"/>
  <c r="BU4091" i="1"/>
  <c r="BS4091" i="1"/>
  <c r="BQ4091" i="1"/>
  <c r="BO4091" i="1"/>
  <c r="BM4091" i="1"/>
  <c r="BK4091" i="1"/>
  <c r="CC4090" i="1"/>
  <c r="CA4090" i="1"/>
  <c r="BY4090" i="1"/>
  <c r="BW4090" i="1"/>
  <c r="BU4090" i="1"/>
  <c r="BS4090" i="1"/>
  <c r="BQ4090" i="1"/>
  <c r="BO4090" i="1"/>
  <c r="BM4090" i="1"/>
  <c r="BK4090" i="1"/>
  <c r="CC4089" i="1"/>
  <c r="CA4089" i="1"/>
  <c r="BY4089" i="1"/>
  <c r="BW4089" i="1"/>
  <c r="BU4089" i="1"/>
  <c r="BS4089" i="1"/>
  <c r="BQ4089" i="1"/>
  <c r="BO4089" i="1"/>
  <c r="BM4089" i="1"/>
  <c r="BK4089" i="1"/>
  <c r="CC4088" i="1"/>
  <c r="CA4088" i="1"/>
  <c r="BY4088" i="1"/>
  <c r="BW4088" i="1"/>
  <c r="BU4088" i="1"/>
  <c r="BS4088" i="1"/>
  <c r="BQ4088" i="1"/>
  <c r="BO4088" i="1"/>
  <c r="BM4088" i="1"/>
  <c r="BK4088" i="1"/>
  <c r="CC4087" i="1"/>
  <c r="CA4087" i="1"/>
  <c r="BY4087" i="1"/>
  <c r="BW4087" i="1"/>
  <c r="BU4087" i="1"/>
  <c r="BS4087" i="1"/>
  <c r="BQ4087" i="1"/>
  <c r="BO4087" i="1"/>
  <c r="BM4087" i="1"/>
  <c r="BK4087" i="1"/>
  <c r="CC4086" i="1"/>
  <c r="CA4086" i="1"/>
  <c r="BY4086" i="1"/>
  <c r="BW4086" i="1"/>
  <c r="BU4086" i="1"/>
  <c r="BS4086" i="1"/>
  <c r="BQ4086" i="1"/>
  <c r="BO4086" i="1"/>
  <c r="BM4086" i="1"/>
  <c r="BK4086" i="1"/>
  <c r="CC4085" i="1"/>
  <c r="CA4085" i="1"/>
  <c r="BY4085" i="1"/>
  <c r="BW4085" i="1"/>
  <c r="BU4085" i="1"/>
  <c r="BS4085" i="1"/>
  <c r="BQ4085" i="1"/>
  <c r="BO4085" i="1"/>
  <c r="BM4085" i="1"/>
  <c r="BK4085" i="1"/>
  <c r="CC4084" i="1"/>
  <c r="CA4084" i="1"/>
  <c r="BY4084" i="1"/>
  <c r="BW4084" i="1"/>
  <c r="BU4084" i="1"/>
  <c r="BS4084" i="1"/>
  <c r="BQ4084" i="1"/>
  <c r="BO4084" i="1"/>
  <c r="BM4084" i="1"/>
  <c r="BK4084" i="1"/>
  <c r="CC4083" i="1"/>
  <c r="CA4083" i="1"/>
  <c r="BY4083" i="1"/>
  <c r="BW4083" i="1"/>
  <c r="BU4083" i="1"/>
  <c r="BS4083" i="1"/>
  <c r="BQ4083" i="1"/>
  <c r="BO4083" i="1"/>
  <c r="BM4083" i="1"/>
  <c r="BK4083" i="1"/>
  <c r="CC4082" i="1"/>
  <c r="CA4082" i="1"/>
  <c r="BY4082" i="1"/>
  <c r="BW4082" i="1"/>
  <c r="BU4082" i="1"/>
  <c r="BS4082" i="1"/>
  <c r="BQ4082" i="1"/>
  <c r="BO4082" i="1"/>
  <c r="BM4082" i="1"/>
  <c r="BK4082" i="1"/>
  <c r="CC4081" i="1"/>
  <c r="CA4081" i="1"/>
  <c r="BY4081" i="1"/>
  <c r="BW4081" i="1"/>
  <c r="BU4081" i="1"/>
  <c r="BS4081" i="1"/>
  <c r="BQ4081" i="1"/>
  <c r="BO4081" i="1"/>
  <c r="BM4081" i="1"/>
  <c r="BK4081" i="1"/>
  <c r="CC4080" i="1"/>
  <c r="CA4080" i="1"/>
  <c r="BY4080" i="1"/>
  <c r="BW4080" i="1"/>
  <c r="BU4080" i="1"/>
  <c r="BS4080" i="1"/>
  <c r="BQ4080" i="1"/>
  <c r="BO4080" i="1"/>
  <c r="BM4080" i="1"/>
  <c r="BK4080" i="1"/>
  <c r="CC4079" i="1"/>
  <c r="CA4079" i="1"/>
  <c r="BY4079" i="1"/>
  <c r="BW4079" i="1"/>
  <c r="BU4079" i="1"/>
  <c r="BS4079" i="1"/>
  <c r="BQ4079" i="1"/>
  <c r="BO4079" i="1"/>
  <c r="BM4079" i="1"/>
  <c r="BK4079" i="1"/>
  <c r="CC4078" i="1"/>
  <c r="CA4078" i="1"/>
  <c r="BY4078" i="1"/>
  <c r="BW4078" i="1"/>
  <c r="BU4078" i="1"/>
  <c r="BS4078" i="1"/>
  <c r="BQ4078" i="1"/>
  <c r="BO4078" i="1"/>
  <c r="BM4078" i="1"/>
  <c r="BK4078" i="1"/>
  <c r="CC4077" i="1"/>
  <c r="CA4077" i="1"/>
  <c r="BY4077" i="1"/>
  <c r="BW4077" i="1"/>
  <c r="BU4077" i="1"/>
  <c r="BS4077" i="1"/>
  <c r="BQ4077" i="1"/>
  <c r="BO4077" i="1"/>
  <c r="BM4077" i="1"/>
  <c r="BK4077" i="1"/>
  <c r="CC4076" i="1"/>
  <c r="CA4076" i="1"/>
  <c r="BY4076" i="1"/>
  <c r="BW4076" i="1"/>
  <c r="BU4076" i="1"/>
  <c r="BS4076" i="1"/>
  <c r="BQ4076" i="1"/>
  <c r="BO4076" i="1"/>
  <c r="BM4076" i="1"/>
  <c r="BK4076" i="1"/>
  <c r="CC4075" i="1"/>
  <c r="CA4075" i="1"/>
  <c r="BY4075" i="1"/>
  <c r="BW4075" i="1"/>
  <c r="BU4075" i="1"/>
  <c r="BS4075" i="1"/>
  <c r="BQ4075" i="1"/>
  <c r="BO4075" i="1"/>
  <c r="BM4075" i="1"/>
  <c r="BK4075" i="1"/>
  <c r="CC4074" i="1"/>
  <c r="CA4074" i="1"/>
  <c r="BY4074" i="1"/>
  <c r="BW4074" i="1"/>
  <c r="BU4074" i="1"/>
  <c r="BS4074" i="1"/>
  <c r="BQ4074" i="1"/>
  <c r="BO4074" i="1"/>
  <c r="BM4074" i="1"/>
  <c r="BK4074" i="1"/>
  <c r="CC4073" i="1"/>
  <c r="CA4073" i="1"/>
  <c r="BY4073" i="1"/>
  <c r="BW4073" i="1"/>
  <c r="BU4073" i="1"/>
  <c r="BS4073" i="1"/>
  <c r="BQ4073" i="1"/>
  <c r="BO4073" i="1"/>
  <c r="BM4073" i="1"/>
  <c r="BK4073" i="1"/>
  <c r="CC4072" i="1"/>
  <c r="CA4072" i="1"/>
  <c r="BY4072" i="1"/>
  <c r="BW4072" i="1"/>
  <c r="BU4072" i="1"/>
  <c r="BS4072" i="1"/>
  <c r="BQ4072" i="1"/>
  <c r="BO4072" i="1"/>
  <c r="BM4072" i="1"/>
  <c r="BK4072" i="1"/>
  <c r="CC4071" i="1"/>
  <c r="CA4071" i="1"/>
  <c r="BY4071" i="1"/>
  <c r="BW4071" i="1"/>
  <c r="BU4071" i="1"/>
  <c r="BS4071" i="1"/>
  <c r="BQ4071" i="1"/>
  <c r="BO4071" i="1"/>
  <c r="BM4071" i="1"/>
  <c r="BK4071" i="1"/>
  <c r="CC4070" i="1"/>
  <c r="CA4070" i="1"/>
  <c r="BY4070" i="1"/>
  <c r="BW4070" i="1"/>
  <c r="BU4070" i="1"/>
  <c r="BS4070" i="1"/>
  <c r="BQ4070" i="1"/>
  <c r="BO4070" i="1"/>
  <c r="BM4070" i="1"/>
  <c r="BK4070" i="1"/>
  <c r="CC4069" i="1"/>
  <c r="CA4069" i="1"/>
  <c r="BY4069" i="1"/>
  <c r="BW4069" i="1"/>
  <c r="BU4069" i="1"/>
  <c r="BS4069" i="1"/>
  <c r="BQ4069" i="1"/>
  <c r="BO4069" i="1"/>
  <c r="BM4069" i="1"/>
  <c r="BK4069" i="1"/>
  <c r="CC4068" i="1"/>
  <c r="CA4068" i="1"/>
  <c r="BY4068" i="1"/>
  <c r="BW4068" i="1"/>
  <c r="BU4068" i="1"/>
  <c r="BS4068" i="1"/>
  <c r="BQ4068" i="1"/>
  <c r="BO4068" i="1"/>
  <c r="BM4068" i="1"/>
  <c r="BK4068" i="1"/>
  <c r="CC4067" i="1"/>
  <c r="CA4067" i="1"/>
  <c r="BY4067" i="1"/>
  <c r="BW4067" i="1"/>
  <c r="BU4067" i="1"/>
  <c r="BS4067" i="1"/>
  <c r="BQ4067" i="1"/>
  <c r="BO4067" i="1"/>
  <c r="BM4067" i="1"/>
  <c r="BK4067" i="1"/>
  <c r="CC4066" i="1"/>
  <c r="CA4066" i="1"/>
  <c r="BY4066" i="1"/>
  <c r="BW4066" i="1"/>
  <c r="BU4066" i="1"/>
  <c r="BS4066" i="1"/>
  <c r="BQ4066" i="1"/>
  <c r="BO4066" i="1"/>
  <c r="BM4066" i="1"/>
  <c r="BK4066" i="1"/>
  <c r="CC4065" i="1"/>
  <c r="CA4065" i="1"/>
  <c r="BY4065" i="1"/>
  <c r="BW4065" i="1"/>
  <c r="BU4065" i="1"/>
  <c r="BS4065" i="1"/>
  <c r="BQ4065" i="1"/>
  <c r="BO4065" i="1"/>
  <c r="BM4065" i="1"/>
  <c r="BK4065" i="1"/>
  <c r="CC4064" i="1"/>
  <c r="CA4064" i="1"/>
  <c r="BY4064" i="1"/>
  <c r="BW4064" i="1"/>
  <c r="BU4064" i="1"/>
  <c r="BS4064" i="1"/>
  <c r="BQ4064" i="1"/>
  <c r="BO4064" i="1"/>
  <c r="BM4064" i="1"/>
  <c r="BK4064" i="1"/>
  <c r="CC4063" i="1"/>
  <c r="CA4063" i="1"/>
  <c r="BY4063" i="1"/>
  <c r="BW4063" i="1"/>
  <c r="BU4063" i="1"/>
  <c r="BS4063" i="1"/>
  <c r="BQ4063" i="1"/>
  <c r="BO4063" i="1"/>
  <c r="BM4063" i="1"/>
  <c r="BK4063" i="1"/>
  <c r="CC4062" i="1"/>
  <c r="CA4062" i="1"/>
  <c r="BY4062" i="1"/>
  <c r="BW4062" i="1"/>
  <c r="BU4062" i="1"/>
  <c r="BS4062" i="1"/>
  <c r="BQ4062" i="1"/>
  <c r="BO4062" i="1"/>
  <c r="BM4062" i="1"/>
  <c r="BK4062" i="1"/>
  <c r="CC4061" i="1"/>
  <c r="CA4061" i="1"/>
  <c r="BY4061" i="1"/>
  <c r="BW4061" i="1"/>
  <c r="BU4061" i="1"/>
  <c r="BS4061" i="1"/>
  <c r="BQ4061" i="1"/>
  <c r="BO4061" i="1"/>
  <c r="BM4061" i="1"/>
  <c r="BK4061" i="1"/>
  <c r="CC4060" i="1"/>
  <c r="CA4060" i="1"/>
  <c r="BY4060" i="1"/>
  <c r="BW4060" i="1"/>
  <c r="BU4060" i="1"/>
  <c r="BS4060" i="1"/>
  <c r="BQ4060" i="1"/>
  <c r="BO4060" i="1"/>
  <c r="BM4060" i="1"/>
  <c r="BK4060" i="1"/>
  <c r="CC4059" i="1"/>
  <c r="CA4059" i="1"/>
  <c r="BY4059" i="1"/>
  <c r="BW4059" i="1"/>
  <c r="BU4059" i="1"/>
  <c r="BS4059" i="1"/>
  <c r="BQ4059" i="1"/>
  <c r="BO4059" i="1"/>
  <c r="BM4059" i="1"/>
  <c r="BK4059" i="1"/>
  <c r="CC4058" i="1"/>
  <c r="CA4058" i="1"/>
  <c r="BY4058" i="1"/>
  <c r="BW4058" i="1"/>
  <c r="BU4058" i="1"/>
  <c r="BS4058" i="1"/>
  <c r="BQ4058" i="1"/>
  <c r="BO4058" i="1"/>
  <c r="BM4058" i="1"/>
  <c r="BK4058" i="1"/>
  <c r="CC4057" i="1"/>
  <c r="CA4057" i="1"/>
  <c r="BY4057" i="1"/>
  <c r="BW4057" i="1"/>
  <c r="BU4057" i="1"/>
  <c r="BS4057" i="1"/>
  <c r="BQ4057" i="1"/>
  <c r="BO4057" i="1"/>
  <c r="BM4057" i="1"/>
  <c r="BK4057" i="1"/>
  <c r="CC4056" i="1"/>
  <c r="CA4056" i="1"/>
  <c r="BY4056" i="1"/>
  <c r="BW4056" i="1"/>
  <c r="BU4056" i="1"/>
  <c r="BS4056" i="1"/>
  <c r="BQ4056" i="1"/>
  <c r="BO4056" i="1"/>
  <c r="BM4056" i="1"/>
  <c r="BK4056" i="1"/>
  <c r="CC4055" i="1"/>
  <c r="CA4055" i="1"/>
  <c r="BY4055" i="1"/>
  <c r="BW4055" i="1"/>
  <c r="BU4055" i="1"/>
  <c r="BS4055" i="1"/>
  <c r="BQ4055" i="1"/>
  <c r="BO4055" i="1"/>
  <c r="BM4055" i="1"/>
  <c r="BK4055" i="1"/>
  <c r="CC4054" i="1"/>
  <c r="CA4054" i="1"/>
  <c r="BY4054" i="1"/>
  <c r="BW4054" i="1"/>
  <c r="BU4054" i="1"/>
  <c r="BS4054" i="1"/>
  <c r="BQ4054" i="1"/>
  <c r="BO4054" i="1"/>
  <c r="BM4054" i="1"/>
  <c r="BK4054" i="1"/>
  <c r="CC4053" i="1"/>
  <c r="CA4053" i="1"/>
  <c r="BY4053" i="1"/>
  <c r="BW4053" i="1"/>
  <c r="BU4053" i="1"/>
  <c r="BS4053" i="1"/>
  <c r="BQ4053" i="1"/>
  <c r="BO4053" i="1"/>
  <c r="BM4053" i="1"/>
  <c r="BK4053" i="1"/>
  <c r="CC4052" i="1"/>
  <c r="CA4052" i="1"/>
  <c r="BY4052" i="1"/>
  <c r="BW4052" i="1"/>
  <c r="BU4052" i="1"/>
  <c r="BS4052" i="1"/>
  <c r="BQ4052" i="1"/>
  <c r="BO4052" i="1"/>
  <c r="BM4052" i="1"/>
  <c r="BK4052" i="1"/>
  <c r="CC4051" i="1"/>
  <c r="CA4051" i="1"/>
  <c r="BY4051" i="1"/>
  <c r="BW4051" i="1"/>
  <c r="BU4051" i="1"/>
  <c r="BS4051" i="1"/>
  <c r="BQ4051" i="1"/>
  <c r="BO4051" i="1"/>
  <c r="BM4051" i="1"/>
  <c r="BK4051" i="1"/>
  <c r="CC4050" i="1"/>
  <c r="CA4050" i="1"/>
  <c r="BY4050" i="1"/>
  <c r="BW4050" i="1"/>
  <c r="BU4050" i="1"/>
  <c r="BS4050" i="1"/>
  <c r="BQ4050" i="1"/>
  <c r="BO4050" i="1"/>
  <c r="BM4050" i="1"/>
  <c r="BK4050" i="1"/>
  <c r="CC4049" i="1"/>
  <c r="CA4049" i="1"/>
  <c r="BY4049" i="1"/>
  <c r="BW4049" i="1"/>
  <c r="BU4049" i="1"/>
  <c r="BS4049" i="1"/>
  <c r="BQ4049" i="1"/>
  <c r="BO4049" i="1"/>
  <c r="BM4049" i="1"/>
  <c r="BK4049" i="1"/>
  <c r="CC4048" i="1"/>
  <c r="CA4048" i="1"/>
  <c r="BY4048" i="1"/>
  <c r="BW4048" i="1"/>
  <c r="BU4048" i="1"/>
  <c r="BS4048" i="1"/>
  <c r="BQ4048" i="1"/>
  <c r="BO4048" i="1"/>
  <c r="BM4048" i="1"/>
  <c r="BK4048" i="1"/>
  <c r="CC4047" i="1"/>
  <c r="CA4047" i="1"/>
  <c r="BY4047" i="1"/>
  <c r="BW4047" i="1"/>
  <c r="BU4047" i="1"/>
  <c r="BS4047" i="1"/>
  <c r="BQ4047" i="1"/>
  <c r="BO4047" i="1"/>
  <c r="BM4047" i="1"/>
  <c r="BK4047" i="1"/>
  <c r="CC4046" i="1"/>
  <c r="CA4046" i="1"/>
  <c r="BY4046" i="1"/>
  <c r="BW4046" i="1"/>
  <c r="BU4046" i="1"/>
  <c r="BS4046" i="1"/>
  <c r="BQ4046" i="1"/>
  <c r="BO4046" i="1"/>
  <c r="BM4046" i="1"/>
  <c r="BK4046" i="1"/>
  <c r="CC4045" i="1"/>
  <c r="CA4045" i="1"/>
  <c r="BY4045" i="1"/>
  <c r="BW4045" i="1"/>
  <c r="BU4045" i="1"/>
  <c r="BS4045" i="1"/>
  <c r="BQ4045" i="1"/>
  <c r="BO4045" i="1"/>
  <c r="BM4045" i="1"/>
  <c r="BK4045" i="1"/>
  <c r="CC4044" i="1"/>
  <c r="CA4044" i="1"/>
  <c r="BY4044" i="1"/>
  <c r="BW4044" i="1"/>
  <c r="BU4044" i="1"/>
  <c r="BS4044" i="1"/>
  <c r="BQ4044" i="1"/>
  <c r="BO4044" i="1"/>
  <c r="BM4044" i="1"/>
  <c r="BK4044" i="1"/>
  <c r="CC4043" i="1"/>
  <c r="CA4043" i="1"/>
  <c r="BY4043" i="1"/>
  <c r="BW4043" i="1"/>
  <c r="BU4043" i="1"/>
  <c r="BS4043" i="1"/>
  <c r="BQ4043" i="1"/>
  <c r="BO4043" i="1"/>
  <c r="BM4043" i="1"/>
  <c r="BK4043" i="1"/>
  <c r="CC4042" i="1"/>
  <c r="CA4042" i="1"/>
  <c r="BY4042" i="1"/>
  <c r="BW4042" i="1"/>
  <c r="BU4042" i="1"/>
  <c r="BS4042" i="1"/>
  <c r="BQ4042" i="1"/>
  <c r="BO4042" i="1"/>
  <c r="BM4042" i="1"/>
  <c r="BK4042" i="1"/>
  <c r="CC4041" i="1"/>
  <c r="CA4041" i="1"/>
  <c r="BY4041" i="1"/>
  <c r="BW4041" i="1"/>
  <c r="BU4041" i="1"/>
  <c r="BS4041" i="1"/>
  <c r="BQ4041" i="1"/>
  <c r="BO4041" i="1"/>
  <c r="BM4041" i="1"/>
  <c r="BK4041" i="1"/>
  <c r="CC4040" i="1"/>
  <c r="CA4040" i="1"/>
  <c r="BY4040" i="1"/>
  <c r="BW4040" i="1"/>
  <c r="BU4040" i="1"/>
  <c r="BS4040" i="1"/>
  <c r="BQ4040" i="1"/>
  <c r="BO4040" i="1"/>
  <c r="BM4040" i="1"/>
  <c r="BK4040" i="1"/>
  <c r="CC4039" i="1"/>
  <c r="CA4039" i="1"/>
  <c r="BY4039" i="1"/>
  <c r="BW4039" i="1"/>
  <c r="BU4039" i="1"/>
  <c r="BS4039" i="1"/>
  <c r="BQ4039" i="1"/>
  <c r="BO4039" i="1"/>
  <c r="BM4039" i="1"/>
  <c r="BK4039" i="1"/>
  <c r="CC4038" i="1"/>
  <c r="CA4038" i="1"/>
  <c r="BY4038" i="1"/>
  <c r="BW4038" i="1"/>
  <c r="BU4038" i="1"/>
  <c r="BS4038" i="1"/>
  <c r="BQ4038" i="1"/>
  <c r="BO4038" i="1"/>
  <c r="BM4038" i="1"/>
  <c r="BK4038" i="1"/>
  <c r="CC4037" i="1"/>
  <c r="CA4037" i="1"/>
  <c r="BY4037" i="1"/>
  <c r="BW4037" i="1"/>
  <c r="BU4037" i="1"/>
  <c r="BS4037" i="1"/>
  <c r="BQ4037" i="1"/>
  <c r="BO4037" i="1"/>
  <c r="BM4037" i="1"/>
  <c r="BK4037" i="1"/>
  <c r="CC4036" i="1"/>
  <c r="CA4036" i="1"/>
  <c r="BY4036" i="1"/>
  <c r="BW4036" i="1"/>
  <c r="BU4036" i="1"/>
  <c r="BS4036" i="1"/>
  <c r="BQ4036" i="1"/>
  <c r="BO4036" i="1"/>
  <c r="BM4036" i="1"/>
  <c r="BK4036" i="1"/>
  <c r="CC4035" i="1"/>
  <c r="CA4035" i="1"/>
  <c r="BY4035" i="1"/>
  <c r="BW4035" i="1"/>
  <c r="BU4035" i="1"/>
  <c r="BS4035" i="1"/>
  <c r="BQ4035" i="1"/>
  <c r="BO4035" i="1"/>
  <c r="BM4035" i="1"/>
  <c r="BK4035" i="1"/>
  <c r="CC4034" i="1"/>
  <c r="CA4034" i="1"/>
  <c r="BY4034" i="1"/>
  <c r="BW4034" i="1"/>
  <c r="BU4034" i="1"/>
  <c r="BS4034" i="1"/>
  <c r="BQ4034" i="1"/>
  <c r="BO4034" i="1"/>
  <c r="BM4034" i="1"/>
  <c r="BK4034" i="1"/>
  <c r="CC4033" i="1"/>
  <c r="CA4033" i="1"/>
  <c r="BY4033" i="1"/>
  <c r="BW4033" i="1"/>
  <c r="BU4033" i="1"/>
  <c r="BS4033" i="1"/>
  <c r="BQ4033" i="1"/>
  <c r="BO4033" i="1"/>
  <c r="BM4033" i="1"/>
  <c r="BK4033" i="1"/>
  <c r="CC4032" i="1"/>
  <c r="CA4032" i="1"/>
  <c r="BY4032" i="1"/>
  <c r="BW4032" i="1"/>
  <c r="BU4032" i="1"/>
  <c r="BS4032" i="1"/>
  <c r="BQ4032" i="1"/>
  <c r="BO4032" i="1"/>
  <c r="BM4032" i="1"/>
  <c r="BK4032" i="1"/>
  <c r="CC4031" i="1"/>
  <c r="CA4031" i="1"/>
  <c r="BY4031" i="1"/>
  <c r="BW4031" i="1"/>
  <c r="BU4031" i="1"/>
  <c r="BS4031" i="1"/>
  <c r="BQ4031" i="1"/>
  <c r="BO4031" i="1"/>
  <c r="BM4031" i="1"/>
  <c r="BK4031" i="1"/>
  <c r="CC4030" i="1"/>
  <c r="CA4030" i="1"/>
  <c r="BY4030" i="1"/>
  <c r="BW4030" i="1"/>
  <c r="BU4030" i="1"/>
  <c r="BS4030" i="1"/>
  <c r="BQ4030" i="1"/>
  <c r="BO4030" i="1"/>
  <c r="BM4030" i="1"/>
  <c r="BK4030" i="1"/>
  <c r="CC4029" i="1"/>
  <c r="CA4029" i="1"/>
  <c r="BY4029" i="1"/>
  <c r="BW4029" i="1"/>
  <c r="BU4029" i="1"/>
  <c r="BS4029" i="1"/>
  <c r="BQ4029" i="1"/>
  <c r="BO4029" i="1"/>
  <c r="BM4029" i="1"/>
  <c r="BK4029" i="1"/>
  <c r="CC4028" i="1"/>
  <c r="CA4028" i="1"/>
  <c r="BY4028" i="1"/>
  <c r="BW4028" i="1"/>
  <c r="BU4028" i="1"/>
  <c r="BS4028" i="1"/>
  <c r="BQ4028" i="1"/>
  <c r="BO4028" i="1"/>
  <c r="BM4028" i="1"/>
  <c r="BK4028" i="1"/>
  <c r="CC4027" i="1"/>
  <c r="CA4027" i="1"/>
  <c r="BY4027" i="1"/>
  <c r="BW4027" i="1"/>
  <c r="BU4027" i="1"/>
  <c r="BS4027" i="1"/>
  <c r="BQ4027" i="1"/>
  <c r="BO4027" i="1"/>
  <c r="BM4027" i="1"/>
  <c r="BK4027" i="1"/>
  <c r="CC4026" i="1"/>
  <c r="CA4026" i="1"/>
  <c r="BY4026" i="1"/>
  <c r="BW4026" i="1"/>
  <c r="BU4026" i="1"/>
  <c r="BS4026" i="1"/>
  <c r="BQ4026" i="1"/>
  <c r="BO4026" i="1"/>
  <c r="BM4026" i="1"/>
  <c r="BK4026" i="1"/>
  <c r="CC4025" i="1"/>
  <c r="CA4025" i="1"/>
  <c r="BY4025" i="1"/>
  <c r="BW4025" i="1"/>
  <c r="BU4025" i="1"/>
  <c r="BS4025" i="1"/>
  <c r="BQ4025" i="1"/>
  <c r="BO4025" i="1"/>
  <c r="BM4025" i="1"/>
  <c r="BK4025" i="1"/>
  <c r="CC4024" i="1"/>
  <c r="CA4024" i="1"/>
  <c r="BY4024" i="1"/>
  <c r="BW4024" i="1"/>
  <c r="BU4024" i="1"/>
  <c r="BS4024" i="1"/>
  <c r="BQ4024" i="1"/>
  <c r="BO4024" i="1"/>
  <c r="BM4024" i="1"/>
  <c r="BK4024" i="1"/>
  <c r="CC4023" i="1"/>
  <c r="CA4023" i="1"/>
  <c r="BY4023" i="1"/>
  <c r="BW4023" i="1"/>
  <c r="BU4023" i="1"/>
  <c r="BS4023" i="1"/>
  <c r="BQ4023" i="1"/>
  <c r="BO4023" i="1"/>
  <c r="BM4023" i="1"/>
  <c r="BK4023" i="1"/>
  <c r="CC4022" i="1"/>
  <c r="CA4022" i="1"/>
  <c r="BY4022" i="1"/>
  <c r="BW4022" i="1"/>
  <c r="BU4022" i="1"/>
  <c r="BS4022" i="1"/>
  <c r="BQ4022" i="1"/>
  <c r="BO4022" i="1"/>
  <c r="BM4022" i="1"/>
  <c r="BK4022" i="1"/>
  <c r="CC4021" i="1"/>
  <c r="CA4021" i="1"/>
  <c r="BY4021" i="1"/>
  <c r="BW4021" i="1"/>
  <c r="BU4021" i="1"/>
  <c r="BS4021" i="1"/>
  <c r="BQ4021" i="1"/>
  <c r="BO4021" i="1"/>
  <c r="BM4021" i="1"/>
  <c r="BK4021" i="1"/>
  <c r="CC4020" i="1"/>
  <c r="CA4020" i="1"/>
  <c r="BY4020" i="1"/>
  <c r="BW4020" i="1"/>
  <c r="BU4020" i="1"/>
  <c r="BS4020" i="1"/>
  <c r="BQ4020" i="1"/>
  <c r="BO4020" i="1"/>
  <c r="BM4020" i="1"/>
  <c r="BK4020" i="1"/>
  <c r="CC4019" i="1"/>
  <c r="CA4019" i="1"/>
  <c r="BY4019" i="1"/>
  <c r="BW4019" i="1"/>
  <c r="BU4019" i="1"/>
  <c r="BS4019" i="1"/>
  <c r="BQ4019" i="1"/>
  <c r="BO4019" i="1"/>
  <c r="BM4019" i="1"/>
  <c r="BK4019" i="1"/>
  <c r="CC4018" i="1"/>
  <c r="CA4018" i="1"/>
  <c r="BY4018" i="1"/>
  <c r="BW4018" i="1"/>
  <c r="BU4018" i="1"/>
  <c r="BS4018" i="1"/>
  <c r="BQ4018" i="1"/>
  <c r="BO4018" i="1"/>
  <c r="BM4018" i="1"/>
  <c r="BK4018" i="1"/>
  <c r="CC4017" i="1"/>
  <c r="CA4017" i="1"/>
  <c r="BY4017" i="1"/>
  <c r="BW4017" i="1"/>
  <c r="BU4017" i="1"/>
  <c r="BS4017" i="1"/>
  <c r="BQ4017" i="1"/>
  <c r="BO4017" i="1"/>
  <c r="BM4017" i="1"/>
  <c r="BK4017" i="1"/>
  <c r="CC4016" i="1"/>
  <c r="CA4016" i="1"/>
  <c r="BY4016" i="1"/>
  <c r="BW4016" i="1"/>
  <c r="BU4016" i="1"/>
  <c r="BS4016" i="1"/>
  <c r="BQ4016" i="1"/>
  <c r="BO4016" i="1"/>
  <c r="BM4016" i="1"/>
  <c r="BK4016" i="1"/>
  <c r="CC4015" i="1"/>
  <c r="CA4015" i="1"/>
  <c r="BY4015" i="1"/>
  <c r="BW4015" i="1"/>
  <c r="BU4015" i="1"/>
  <c r="BS4015" i="1"/>
  <c r="BQ4015" i="1"/>
  <c r="BO4015" i="1"/>
  <c r="BM4015" i="1"/>
  <c r="BK4015" i="1"/>
  <c r="CC4014" i="1"/>
  <c r="CA4014" i="1"/>
  <c r="BY4014" i="1"/>
  <c r="BW4014" i="1"/>
  <c r="BU4014" i="1"/>
  <c r="BS4014" i="1"/>
  <c r="BQ4014" i="1"/>
  <c r="BO4014" i="1"/>
  <c r="BM4014" i="1"/>
  <c r="BK4014" i="1"/>
  <c r="CC4013" i="1"/>
  <c r="CA4013" i="1"/>
  <c r="BY4013" i="1"/>
  <c r="BW4013" i="1"/>
  <c r="BU4013" i="1"/>
  <c r="BS4013" i="1"/>
  <c r="BQ4013" i="1"/>
  <c r="BO4013" i="1"/>
  <c r="BM4013" i="1"/>
  <c r="BK4013" i="1"/>
  <c r="CC4012" i="1"/>
  <c r="CA4012" i="1"/>
  <c r="BY4012" i="1"/>
  <c r="BW4012" i="1"/>
  <c r="BU4012" i="1"/>
  <c r="BS4012" i="1"/>
  <c r="BQ4012" i="1"/>
  <c r="BO4012" i="1"/>
  <c r="BM4012" i="1"/>
  <c r="BK4012" i="1"/>
  <c r="CC4011" i="1"/>
  <c r="CA4011" i="1"/>
  <c r="BY4011" i="1"/>
  <c r="BW4011" i="1"/>
  <c r="BU4011" i="1"/>
  <c r="BS4011" i="1"/>
  <c r="BQ4011" i="1"/>
  <c r="BO4011" i="1"/>
  <c r="BM4011" i="1"/>
  <c r="BK4011" i="1"/>
  <c r="CC4010" i="1"/>
  <c r="CA4010" i="1"/>
  <c r="BY4010" i="1"/>
  <c r="BW4010" i="1"/>
  <c r="BU4010" i="1"/>
  <c r="BS4010" i="1"/>
  <c r="BQ4010" i="1"/>
  <c r="BO4010" i="1"/>
  <c r="BM4010" i="1"/>
  <c r="BK4010" i="1"/>
  <c r="CC4009" i="1"/>
  <c r="CA4009" i="1"/>
  <c r="BY4009" i="1"/>
  <c r="BW4009" i="1"/>
  <c r="BU4009" i="1"/>
  <c r="BS4009" i="1"/>
  <c r="BQ4009" i="1"/>
  <c r="BO4009" i="1"/>
  <c r="BM4009" i="1"/>
  <c r="BK4009" i="1"/>
  <c r="CC4008" i="1"/>
  <c r="CA4008" i="1"/>
  <c r="BY4008" i="1"/>
  <c r="BW4008" i="1"/>
  <c r="BU4008" i="1"/>
  <c r="BS4008" i="1"/>
  <c r="BQ4008" i="1"/>
  <c r="BO4008" i="1"/>
  <c r="BM4008" i="1"/>
  <c r="BK4008" i="1"/>
  <c r="CC4007" i="1"/>
  <c r="CA4007" i="1"/>
  <c r="BY4007" i="1"/>
  <c r="BW4007" i="1"/>
  <c r="BU4007" i="1"/>
  <c r="BS4007" i="1"/>
  <c r="BQ4007" i="1"/>
  <c r="BO4007" i="1"/>
  <c r="BM4007" i="1"/>
  <c r="BK4007" i="1"/>
  <c r="CC4006" i="1"/>
  <c r="CA4006" i="1"/>
  <c r="BY4006" i="1"/>
  <c r="BW4006" i="1"/>
  <c r="BU4006" i="1"/>
  <c r="BS4006" i="1"/>
  <c r="BQ4006" i="1"/>
  <c r="BO4006" i="1"/>
  <c r="BM4006" i="1"/>
  <c r="BK4006" i="1"/>
  <c r="CC4005" i="1"/>
  <c r="CA4005" i="1"/>
  <c r="BY4005" i="1"/>
  <c r="BW4005" i="1"/>
  <c r="BU4005" i="1"/>
  <c r="BS4005" i="1"/>
  <c r="BQ4005" i="1"/>
  <c r="BO4005" i="1"/>
  <c r="BM4005" i="1"/>
  <c r="BK4005" i="1"/>
  <c r="CC4004" i="1"/>
  <c r="CA4004" i="1"/>
  <c r="BY4004" i="1"/>
  <c r="BW4004" i="1"/>
  <c r="BU4004" i="1"/>
  <c r="BS4004" i="1"/>
  <c r="BQ4004" i="1"/>
  <c r="BO4004" i="1"/>
  <c r="BM4004" i="1"/>
  <c r="BK4004" i="1"/>
  <c r="CC4003" i="1"/>
  <c r="CA4003" i="1"/>
  <c r="BY4003" i="1"/>
  <c r="BW4003" i="1"/>
  <c r="BU4003" i="1"/>
  <c r="BS4003" i="1"/>
  <c r="BQ4003" i="1"/>
  <c r="BO4003" i="1"/>
  <c r="BM4003" i="1"/>
  <c r="BK4003" i="1"/>
  <c r="CC4002" i="1"/>
  <c r="CA4002" i="1"/>
  <c r="BY4002" i="1"/>
  <c r="BW4002" i="1"/>
  <c r="BU4002" i="1"/>
  <c r="BS4002" i="1"/>
  <c r="BQ4002" i="1"/>
  <c r="BO4002" i="1"/>
  <c r="BM4002" i="1"/>
  <c r="BK4002" i="1"/>
  <c r="CC4001" i="1"/>
  <c r="CA4001" i="1"/>
  <c r="BY4001" i="1"/>
  <c r="BW4001" i="1"/>
  <c r="BU4001" i="1"/>
  <c r="BS4001" i="1"/>
  <c r="BQ4001" i="1"/>
  <c r="BO4001" i="1"/>
  <c r="BM4001" i="1"/>
  <c r="BK4001" i="1"/>
  <c r="CC4000" i="1"/>
  <c r="CA4000" i="1"/>
  <c r="BY4000" i="1"/>
  <c r="BW4000" i="1"/>
  <c r="BU4000" i="1"/>
  <c r="BS4000" i="1"/>
  <c r="BQ4000" i="1"/>
  <c r="BO4000" i="1"/>
  <c r="BM4000" i="1"/>
  <c r="BK4000" i="1"/>
  <c r="CC3999" i="1"/>
  <c r="CA3999" i="1"/>
  <c r="BY3999" i="1"/>
  <c r="BW3999" i="1"/>
  <c r="BU3999" i="1"/>
  <c r="BS3999" i="1"/>
  <c r="BQ3999" i="1"/>
  <c r="BO3999" i="1"/>
  <c r="BM3999" i="1"/>
  <c r="BK3999" i="1"/>
  <c r="CC3998" i="1"/>
  <c r="CA3998" i="1"/>
  <c r="BY3998" i="1"/>
  <c r="BW3998" i="1"/>
  <c r="BU3998" i="1"/>
  <c r="BS3998" i="1"/>
  <c r="BQ3998" i="1"/>
  <c r="BO3998" i="1"/>
  <c r="BM3998" i="1"/>
  <c r="BK3998" i="1"/>
  <c r="CC3997" i="1"/>
  <c r="CA3997" i="1"/>
  <c r="BY3997" i="1"/>
  <c r="BW3997" i="1"/>
  <c r="BU3997" i="1"/>
  <c r="BS3997" i="1"/>
  <c r="BQ3997" i="1"/>
  <c r="BO3997" i="1"/>
  <c r="BM3997" i="1"/>
  <c r="BK3997" i="1"/>
  <c r="CC3996" i="1"/>
  <c r="CA3996" i="1"/>
  <c r="BY3996" i="1"/>
  <c r="BW3996" i="1"/>
  <c r="BU3996" i="1"/>
  <c r="BS3996" i="1"/>
  <c r="BQ3996" i="1"/>
  <c r="BO3996" i="1"/>
  <c r="BM3996" i="1"/>
  <c r="BK3996" i="1"/>
  <c r="CC3995" i="1"/>
  <c r="CA3995" i="1"/>
  <c r="BY3995" i="1"/>
  <c r="BW3995" i="1"/>
  <c r="BU3995" i="1"/>
  <c r="BS3995" i="1"/>
  <c r="BQ3995" i="1"/>
  <c r="BO3995" i="1"/>
  <c r="BM3995" i="1"/>
  <c r="BK3995" i="1"/>
  <c r="CC3994" i="1"/>
  <c r="CA3994" i="1"/>
  <c r="BY3994" i="1"/>
  <c r="BW3994" i="1"/>
  <c r="BU3994" i="1"/>
  <c r="BS3994" i="1"/>
  <c r="BQ3994" i="1"/>
  <c r="BO3994" i="1"/>
  <c r="BM3994" i="1"/>
  <c r="BK3994" i="1"/>
  <c r="CC3993" i="1"/>
  <c r="CA3993" i="1"/>
  <c r="BY3993" i="1"/>
  <c r="BW3993" i="1"/>
  <c r="BU3993" i="1"/>
  <c r="BS3993" i="1"/>
  <c r="BQ3993" i="1"/>
  <c r="BO3993" i="1"/>
  <c r="BM3993" i="1"/>
  <c r="BK3993" i="1"/>
  <c r="CC3992" i="1"/>
  <c r="CA3992" i="1"/>
  <c r="BY3992" i="1"/>
  <c r="BW3992" i="1"/>
  <c r="BU3992" i="1"/>
  <c r="BS3992" i="1"/>
  <c r="BQ3992" i="1"/>
  <c r="BO3992" i="1"/>
  <c r="BM3992" i="1"/>
  <c r="BK3992" i="1"/>
  <c r="CC3991" i="1"/>
  <c r="CA3991" i="1"/>
  <c r="BY3991" i="1"/>
  <c r="BW3991" i="1"/>
  <c r="BU3991" i="1"/>
  <c r="BS3991" i="1"/>
  <c r="BQ3991" i="1"/>
  <c r="BO3991" i="1"/>
  <c r="BM3991" i="1"/>
  <c r="BK3991" i="1"/>
  <c r="CC3990" i="1"/>
  <c r="CA3990" i="1"/>
  <c r="BY3990" i="1"/>
  <c r="BW3990" i="1"/>
  <c r="BU3990" i="1"/>
  <c r="BS3990" i="1"/>
  <c r="BQ3990" i="1"/>
  <c r="BO3990" i="1"/>
  <c r="BM3990" i="1"/>
  <c r="BK3990" i="1"/>
  <c r="CC3989" i="1"/>
  <c r="CA3989" i="1"/>
  <c r="BY3989" i="1"/>
  <c r="BW3989" i="1"/>
  <c r="BU3989" i="1"/>
  <c r="BS3989" i="1"/>
  <c r="BQ3989" i="1"/>
  <c r="BO3989" i="1"/>
  <c r="BM3989" i="1"/>
  <c r="BK3989" i="1"/>
  <c r="CC3988" i="1"/>
  <c r="CA3988" i="1"/>
  <c r="BY3988" i="1"/>
  <c r="BW3988" i="1"/>
  <c r="BU3988" i="1"/>
  <c r="BS3988" i="1"/>
  <c r="BQ3988" i="1"/>
  <c r="BO3988" i="1"/>
  <c r="BM3988" i="1"/>
  <c r="BK3988" i="1"/>
  <c r="CC3987" i="1"/>
  <c r="CA3987" i="1"/>
  <c r="BY3987" i="1"/>
  <c r="BW3987" i="1"/>
  <c r="BU3987" i="1"/>
  <c r="BS3987" i="1"/>
  <c r="BQ3987" i="1"/>
  <c r="BO3987" i="1"/>
  <c r="BM3987" i="1"/>
  <c r="BK3987" i="1"/>
  <c r="CC3986" i="1"/>
  <c r="CA3986" i="1"/>
  <c r="BY3986" i="1"/>
  <c r="BW3986" i="1"/>
  <c r="BU3986" i="1"/>
  <c r="BS3986" i="1"/>
  <c r="BQ3986" i="1"/>
  <c r="BO3986" i="1"/>
  <c r="BM3986" i="1"/>
  <c r="BK3986" i="1"/>
  <c r="CC3985" i="1"/>
  <c r="CA3985" i="1"/>
  <c r="BY3985" i="1"/>
  <c r="BW3985" i="1"/>
  <c r="BU3985" i="1"/>
  <c r="BS3985" i="1"/>
  <c r="BQ3985" i="1"/>
  <c r="BO3985" i="1"/>
  <c r="BM3985" i="1"/>
  <c r="BK3985" i="1"/>
  <c r="CC3984" i="1"/>
  <c r="CA3984" i="1"/>
  <c r="BY3984" i="1"/>
  <c r="BW3984" i="1"/>
  <c r="BU3984" i="1"/>
  <c r="BS3984" i="1"/>
  <c r="BQ3984" i="1"/>
  <c r="BO3984" i="1"/>
  <c r="BM3984" i="1"/>
  <c r="BK3984" i="1"/>
  <c r="CC3983" i="1"/>
  <c r="CA3983" i="1"/>
  <c r="BY3983" i="1"/>
  <c r="BW3983" i="1"/>
  <c r="BU3983" i="1"/>
  <c r="BS3983" i="1"/>
  <c r="BQ3983" i="1"/>
  <c r="BO3983" i="1"/>
  <c r="BM3983" i="1"/>
  <c r="BK3983" i="1"/>
  <c r="CC3982" i="1"/>
  <c r="CA3982" i="1"/>
  <c r="BY3982" i="1"/>
  <c r="BW3982" i="1"/>
  <c r="BU3982" i="1"/>
  <c r="BS3982" i="1"/>
  <c r="BQ3982" i="1"/>
  <c r="BO3982" i="1"/>
  <c r="BM3982" i="1"/>
  <c r="BK3982" i="1"/>
  <c r="CC3981" i="1"/>
  <c r="CA3981" i="1"/>
  <c r="BY3981" i="1"/>
  <c r="BW3981" i="1"/>
  <c r="BU3981" i="1"/>
  <c r="BS3981" i="1"/>
  <c r="BQ3981" i="1"/>
  <c r="BO3981" i="1"/>
  <c r="BM3981" i="1"/>
  <c r="BK3981" i="1"/>
  <c r="CC3980" i="1"/>
  <c r="CA3980" i="1"/>
  <c r="BY3980" i="1"/>
  <c r="BW3980" i="1"/>
  <c r="BU3980" i="1"/>
  <c r="BS3980" i="1"/>
  <c r="BQ3980" i="1"/>
  <c r="BO3980" i="1"/>
  <c r="BM3980" i="1"/>
  <c r="BK3980" i="1"/>
  <c r="CC3979" i="1"/>
  <c r="CA3979" i="1"/>
  <c r="BY3979" i="1"/>
  <c r="BW3979" i="1"/>
  <c r="BU3979" i="1"/>
  <c r="BS3979" i="1"/>
  <c r="BQ3979" i="1"/>
  <c r="BO3979" i="1"/>
  <c r="BM3979" i="1"/>
  <c r="BK3979" i="1"/>
  <c r="CC3978" i="1"/>
  <c r="CA3978" i="1"/>
  <c r="BY3978" i="1"/>
  <c r="BW3978" i="1"/>
  <c r="BU3978" i="1"/>
  <c r="BS3978" i="1"/>
  <c r="BQ3978" i="1"/>
  <c r="BO3978" i="1"/>
  <c r="BM3978" i="1"/>
  <c r="BK3978" i="1"/>
  <c r="CC3977" i="1"/>
  <c r="CA3977" i="1"/>
  <c r="BY3977" i="1"/>
  <c r="BW3977" i="1"/>
  <c r="BU3977" i="1"/>
  <c r="BS3977" i="1"/>
  <c r="BQ3977" i="1"/>
  <c r="BO3977" i="1"/>
  <c r="BM3977" i="1"/>
  <c r="BK3977" i="1"/>
  <c r="CC3976" i="1"/>
  <c r="CA3976" i="1"/>
  <c r="BY3976" i="1"/>
  <c r="BW3976" i="1"/>
  <c r="BU3976" i="1"/>
  <c r="BS3976" i="1"/>
  <c r="BQ3976" i="1"/>
  <c r="BO3976" i="1"/>
  <c r="BM3976" i="1"/>
  <c r="BK3976" i="1"/>
  <c r="CC3975" i="1"/>
  <c r="CA3975" i="1"/>
  <c r="BY3975" i="1"/>
  <c r="BW3975" i="1"/>
  <c r="BU3975" i="1"/>
  <c r="BS3975" i="1"/>
  <c r="BQ3975" i="1"/>
  <c r="BO3975" i="1"/>
  <c r="BM3975" i="1"/>
  <c r="BK3975" i="1"/>
  <c r="CC3974" i="1"/>
  <c r="CA3974" i="1"/>
  <c r="BY3974" i="1"/>
  <c r="BW3974" i="1"/>
  <c r="BU3974" i="1"/>
  <c r="BS3974" i="1"/>
  <c r="BQ3974" i="1"/>
  <c r="BO3974" i="1"/>
  <c r="BM3974" i="1"/>
  <c r="BK3974" i="1"/>
  <c r="CC3973" i="1"/>
  <c r="CA3973" i="1"/>
  <c r="BY3973" i="1"/>
  <c r="BW3973" i="1"/>
  <c r="BU3973" i="1"/>
  <c r="BS3973" i="1"/>
  <c r="BQ3973" i="1"/>
  <c r="BO3973" i="1"/>
  <c r="BM3973" i="1"/>
  <c r="BK3973" i="1"/>
  <c r="CC3972" i="1"/>
  <c r="CA3972" i="1"/>
  <c r="BY3972" i="1"/>
  <c r="BW3972" i="1"/>
  <c r="BU3972" i="1"/>
  <c r="BS3972" i="1"/>
  <c r="BQ3972" i="1"/>
  <c r="BO3972" i="1"/>
  <c r="BM3972" i="1"/>
  <c r="BK3972" i="1"/>
  <c r="CC3971" i="1"/>
  <c r="CA3971" i="1"/>
  <c r="BY3971" i="1"/>
  <c r="BW3971" i="1"/>
  <c r="BU3971" i="1"/>
  <c r="BS3971" i="1"/>
  <c r="BQ3971" i="1"/>
  <c r="BO3971" i="1"/>
  <c r="BM3971" i="1"/>
  <c r="BK3971" i="1"/>
  <c r="CC3970" i="1"/>
  <c r="CA3970" i="1"/>
  <c r="BY3970" i="1"/>
  <c r="BW3970" i="1"/>
  <c r="BU3970" i="1"/>
  <c r="BS3970" i="1"/>
  <c r="BQ3970" i="1"/>
  <c r="BO3970" i="1"/>
  <c r="BM3970" i="1"/>
  <c r="BK3970" i="1"/>
  <c r="CC3969" i="1"/>
  <c r="CA3969" i="1"/>
  <c r="BY3969" i="1"/>
  <c r="BW3969" i="1"/>
  <c r="BU3969" i="1"/>
  <c r="BS3969" i="1"/>
  <c r="BQ3969" i="1"/>
  <c r="BO3969" i="1"/>
  <c r="BM3969" i="1"/>
  <c r="BK3969" i="1"/>
  <c r="CC3968" i="1"/>
  <c r="CA3968" i="1"/>
  <c r="BY3968" i="1"/>
  <c r="BW3968" i="1"/>
  <c r="BU3968" i="1"/>
  <c r="BS3968" i="1"/>
  <c r="BQ3968" i="1"/>
  <c r="BO3968" i="1"/>
  <c r="BM3968" i="1"/>
  <c r="BK3968" i="1"/>
  <c r="CC3967" i="1"/>
  <c r="CA3967" i="1"/>
  <c r="BY3967" i="1"/>
  <c r="BW3967" i="1"/>
  <c r="BU3967" i="1"/>
  <c r="BS3967" i="1"/>
  <c r="BQ3967" i="1"/>
  <c r="BO3967" i="1"/>
  <c r="BM3967" i="1"/>
  <c r="BK3967" i="1"/>
  <c r="CC3966" i="1"/>
  <c r="CA3966" i="1"/>
  <c r="BY3966" i="1"/>
  <c r="BW3966" i="1"/>
  <c r="BU3966" i="1"/>
  <c r="BS3966" i="1"/>
  <c r="BQ3966" i="1"/>
  <c r="BO3966" i="1"/>
  <c r="BM3966" i="1"/>
  <c r="BK3966" i="1"/>
  <c r="CC3965" i="1"/>
  <c r="CA3965" i="1"/>
  <c r="BY3965" i="1"/>
  <c r="BW3965" i="1"/>
  <c r="BU3965" i="1"/>
  <c r="BS3965" i="1"/>
  <c r="BQ3965" i="1"/>
  <c r="BO3965" i="1"/>
  <c r="BM3965" i="1"/>
  <c r="BK3965" i="1"/>
  <c r="CC3964" i="1"/>
  <c r="CA3964" i="1"/>
  <c r="BY3964" i="1"/>
  <c r="BW3964" i="1"/>
  <c r="BU3964" i="1"/>
  <c r="BS3964" i="1"/>
  <c r="BQ3964" i="1"/>
  <c r="BO3964" i="1"/>
  <c r="BM3964" i="1"/>
  <c r="BK3964" i="1"/>
  <c r="CC3963" i="1"/>
  <c r="CA3963" i="1"/>
  <c r="BY3963" i="1"/>
  <c r="BW3963" i="1"/>
  <c r="BU3963" i="1"/>
  <c r="BS3963" i="1"/>
  <c r="BQ3963" i="1"/>
  <c r="BO3963" i="1"/>
  <c r="BM3963" i="1"/>
  <c r="BK3963" i="1"/>
  <c r="CC3962" i="1"/>
  <c r="CA3962" i="1"/>
  <c r="BY3962" i="1"/>
  <c r="BW3962" i="1"/>
  <c r="BU3962" i="1"/>
  <c r="BS3962" i="1"/>
  <c r="BQ3962" i="1"/>
  <c r="BO3962" i="1"/>
  <c r="BM3962" i="1"/>
  <c r="BK3962" i="1"/>
  <c r="CC3961" i="1"/>
  <c r="CA3961" i="1"/>
  <c r="BY3961" i="1"/>
  <c r="BW3961" i="1"/>
  <c r="BU3961" i="1"/>
  <c r="BS3961" i="1"/>
  <c r="BQ3961" i="1"/>
  <c r="BO3961" i="1"/>
  <c r="BM3961" i="1"/>
  <c r="BK3961" i="1"/>
  <c r="CC3960" i="1"/>
  <c r="CA3960" i="1"/>
  <c r="BY3960" i="1"/>
  <c r="BW3960" i="1"/>
  <c r="BU3960" i="1"/>
  <c r="BS3960" i="1"/>
  <c r="BQ3960" i="1"/>
  <c r="BO3960" i="1"/>
  <c r="BM3960" i="1"/>
  <c r="BK3960" i="1"/>
  <c r="CC3959" i="1"/>
  <c r="CA3959" i="1"/>
  <c r="BY3959" i="1"/>
  <c r="BW3959" i="1"/>
  <c r="BU3959" i="1"/>
  <c r="BS3959" i="1"/>
  <c r="BQ3959" i="1"/>
  <c r="BO3959" i="1"/>
  <c r="BM3959" i="1"/>
  <c r="BK3959" i="1"/>
  <c r="CC3958" i="1"/>
  <c r="CA3958" i="1"/>
  <c r="BY3958" i="1"/>
  <c r="BW3958" i="1"/>
  <c r="BU3958" i="1"/>
  <c r="BS3958" i="1"/>
  <c r="BQ3958" i="1"/>
  <c r="BO3958" i="1"/>
  <c r="BM3958" i="1"/>
  <c r="BK3958" i="1"/>
  <c r="CC3957" i="1"/>
  <c r="CA3957" i="1"/>
  <c r="BY3957" i="1"/>
  <c r="BW3957" i="1"/>
  <c r="BU3957" i="1"/>
  <c r="BS3957" i="1"/>
  <c r="BQ3957" i="1"/>
  <c r="BO3957" i="1"/>
  <c r="BM3957" i="1"/>
  <c r="BK3957" i="1"/>
  <c r="CC3956" i="1"/>
  <c r="CA3956" i="1"/>
  <c r="BY3956" i="1"/>
  <c r="BW3956" i="1"/>
  <c r="BU3956" i="1"/>
  <c r="BS3956" i="1"/>
  <c r="BQ3956" i="1"/>
  <c r="BO3956" i="1"/>
  <c r="BM3956" i="1"/>
  <c r="BK3956" i="1"/>
  <c r="CC3955" i="1"/>
  <c r="CA3955" i="1"/>
  <c r="BY3955" i="1"/>
  <c r="BW3955" i="1"/>
  <c r="BU3955" i="1"/>
  <c r="BS3955" i="1"/>
  <c r="BQ3955" i="1"/>
  <c r="BO3955" i="1"/>
  <c r="BM3955" i="1"/>
  <c r="BK3955" i="1"/>
  <c r="CC3954" i="1"/>
  <c r="CA3954" i="1"/>
  <c r="BY3954" i="1"/>
  <c r="BW3954" i="1"/>
  <c r="BU3954" i="1"/>
  <c r="BS3954" i="1"/>
  <c r="BQ3954" i="1"/>
  <c r="BO3954" i="1"/>
  <c r="BM3954" i="1"/>
  <c r="BK3954" i="1"/>
  <c r="CC3953" i="1"/>
  <c r="CA3953" i="1"/>
  <c r="BY3953" i="1"/>
  <c r="BW3953" i="1"/>
  <c r="BU3953" i="1"/>
  <c r="BS3953" i="1"/>
  <c r="BQ3953" i="1"/>
  <c r="BO3953" i="1"/>
  <c r="BM3953" i="1"/>
  <c r="BK3953" i="1"/>
  <c r="CC3952" i="1"/>
  <c r="CA3952" i="1"/>
  <c r="BY3952" i="1"/>
  <c r="BW3952" i="1"/>
  <c r="BU3952" i="1"/>
  <c r="BS3952" i="1"/>
  <c r="BQ3952" i="1"/>
  <c r="BO3952" i="1"/>
  <c r="BM3952" i="1"/>
  <c r="BK3952" i="1"/>
  <c r="CC3951" i="1"/>
  <c r="CA3951" i="1"/>
  <c r="BY3951" i="1"/>
  <c r="BW3951" i="1"/>
  <c r="BU3951" i="1"/>
  <c r="BS3951" i="1"/>
  <c r="BQ3951" i="1"/>
  <c r="BO3951" i="1"/>
  <c r="BM3951" i="1"/>
  <c r="BK3951" i="1"/>
  <c r="CC3950" i="1"/>
  <c r="CA3950" i="1"/>
  <c r="BY3950" i="1"/>
  <c r="BW3950" i="1"/>
  <c r="BU3950" i="1"/>
  <c r="BS3950" i="1"/>
  <c r="BQ3950" i="1"/>
  <c r="BO3950" i="1"/>
  <c r="BM3950" i="1"/>
  <c r="BK3950" i="1"/>
  <c r="CC3949" i="1"/>
  <c r="CA3949" i="1"/>
  <c r="BY3949" i="1"/>
  <c r="BW3949" i="1"/>
  <c r="BU3949" i="1"/>
  <c r="BS3949" i="1"/>
  <c r="BQ3949" i="1"/>
  <c r="BO3949" i="1"/>
  <c r="BM3949" i="1"/>
  <c r="BK3949" i="1"/>
  <c r="CC3948" i="1"/>
  <c r="CA3948" i="1"/>
  <c r="BY3948" i="1"/>
  <c r="BW3948" i="1"/>
  <c r="BU3948" i="1"/>
  <c r="BS3948" i="1"/>
  <c r="BQ3948" i="1"/>
  <c r="BO3948" i="1"/>
  <c r="BM3948" i="1"/>
  <c r="BK3948" i="1"/>
  <c r="CC3947" i="1"/>
  <c r="CA3947" i="1"/>
  <c r="BY3947" i="1"/>
  <c r="BW3947" i="1"/>
  <c r="BU3947" i="1"/>
  <c r="BS3947" i="1"/>
  <c r="BQ3947" i="1"/>
  <c r="BO3947" i="1"/>
  <c r="BM3947" i="1"/>
  <c r="BK3947" i="1"/>
  <c r="CC3946" i="1"/>
  <c r="CA3946" i="1"/>
  <c r="BY3946" i="1"/>
  <c r="BW3946" i="1"/>
  <c r="BU3946" i="1"/>
  <c r="BS3946" i="1"/>
  <c r="BQ3946" i="1"/>
  <c r="BO3946" i="1"/>
  <c r="BM3946" i="1"/>
  <c r="BK3946" i="1"/>
  <c r="CC3945" i="1"/>
  <c r="CA3945" i="1"/>
  <c r="BY3945" i="1"/>
  <c r="BW3945" i="1"/>
  <c r="BU3945" i="1"/>
  <c r="BS3945" i="1"/>
  <c r="BQ3945" i="1"/>
  <c r="BO3945" i="1"/>
  <c r="BM3945" i="1"/>
  <c r="BK3945" i="1"/>
  <c r="CC3944" i="1"/>
  <c r="CA3944" i="1"/>
  <c r="BY3944" i="1"/>
  <c r="BW3944" i="1"/>
  <c r="BU3944" i="1"/>
  <c r="BS3944" i="1"/>
  <c r="BQ3944" i="1"/>
  <c r="BO3944" i="1"/>
  <c r="BM3944" i="1"/>
  <c r="BK3944" i="1"/>
  <c r="CC3943" i="1"/>
  <c r="CA3943" i="1"/>
  <c r="BY3943" i="1"/>
  <c r="BW3943" i="1"/>
  <c r="BU3943" i="1"/>
  <c r="BS3943" i="1"/>
  <c r="BQ3943" i="1"/>
  <c r="BO3943" i="1"/>
  <c r="BM3943" i="1"/>
  <c r="BK3943" i="1"/>
  <c r="CC3942" i="1"/>
  <c r="CA3942" i="1"/>
  <c r="BY3942" i="1"/>
  <c r="BW3942" i="1"/>
  <c r="BU3942" i="1"/>
  <c r="BS3942" i="1"/>
  <c r="BQ3942" i="1"/>
  <c r="BO3942" i="1"/>
  <c r="BM3942" i="1"/>
  <c r="BK3942" i="1"/>
  <c r="CC3941" i="1"/>
  <c r="CA3941" i="1"/>
  <c r="BY3941" i="1"/>
  <c r="BW3941" i="1"/>
  <c r="BU3941" i="1"/>
  <c r="BS3941" i="1"/>
  <c r="BQ3941" i="1"/>
  <c r="BO3941" i="1"/>
  <c r="BM3941" i="1"/>
  <c r="BK3941" i="1"/>
  <c r="CC3940" i="1"/>
  <c r="CA3940" i="1"/>
  <c r="BY3940" i="1"/>
  <c r="BW3940" i="1"/>
  <c r="BU3940" i="1"/>
  <c r="BS3940" i="1"/>
  <c r="BQ3940" i="1"/>
  <c r="BO3940" i="1"/>
  <c r="BM3940" i="1"/>
  <c r="BK3940" i="1"/>
  <c r="CC3939" i="1"/>
  <c r="CA3939" i="1"/>
  <c r="BY3939" i="1"/>
  <c r="BW3939" i="1"/>
  <c r="BU3939" i="1"/>
  <c r="BS3939" i="1"/>
  <c r="BQ3939" i="1"/>
  <c r="BO3939" i="1"/>
  <c r="BM3939" i="1"/>
  <c r="BK3939" i="1"/>
  <c r="CC3938" i="1"/>
  <c r="CA3938" i="1"/>
  <c r="BY3938" i="1"/>
  <c r="BW3938" i="1"/>
  <c r="BU3938" i="1"/>
  <c r="BS3938" i="1"/>
  <c r="BQ3938" i="1"/>
  <c r="BO3938" i="1"/>
  <c r="BM3938" i="1"/>
  <c r="BK3938" i="1"/>
  <c r="CC3937" i="1"/>
  <c r="CA3937" i="1"/>
  <c r="BY3937" i="1"/>
  <c r="BW3937" i="1"/>
  <c r="BU3937" i="1"/>
  <c r="BS3937" i="1"/>
  <c r="BQ3937" i="1"/>
  <c r="BO3937" i="1"/>
  <c r="BM3937" i="1"/>
  <c r="BK3937" i="1"/>
  <c r="CC3936" i="1"/>
  <c r="CA3936" i="1"/>
  <c r="BY3936" i="1"/>
  <c r="BW3936" i="1"/>
  <c r="BU3936" i="1"/>
  <c r="BS3936" i="1"/>
  <c r="BQ3936" i="1"/>
  <c r="BO3936" i="1"/>
  <c r="BM3936" i="1"/>
  <c r="BK3936" i="1"/>
  <c r="CC3935" i="1"/>
  <c r="CA3935" i="1"/>
  <c r="BY3935" i="1"/>
  <c r="BW3935" i="1"/>
  <c r="BU3935" i="1"/>
  <c r="BS3935" i="1"/>
  <c r="BQ3935" i="1"/>
  <c r="BO3935" i="1"/>
  <c r="BM3935" i="1"/>
  <c r="BK3935" i="1"/>
  <c r="CC3934" i="1"/>
  <c r="CA3934" i="1"/>
  <c r="BY3934" i="1"/>
  <c r="BW3934" i="1"/>
  <c r="BU3934" i="1"/>
  <c r="BS3934" i="1"/>
  <c r="BQ3934" i="1"/>
  <c r="BO3934" i="1"/>
  <c r="BM3934" i="1"/>
  <c r="BK3934" i="1"/>
  <c r="CC3933" i="1"/>
  <c r="CA3933" i="1"/>
  <c r="BY3933" i="1"/>
  <c r="BW3933" i="1"/>
  <c r="BU3933" i="1"/>
  <c r="BS3933" i="1"/>
  <c r="BQ3933" i="1"/>
  <c r="BO3933" i="1"/>
  <c r="BM3933" i="1"/>
  <c r="BK3933" i="1"/>
  <c r="CC3932" i="1"/>
  <c r="CA3932" i="1"/>
  <c r="BY3932" i="1"/>
  <c r="BW3932" i="1"/>
  <c r="BU3932" i="1"/>
  <c r="BS3932" i="1"/>
  <c r="BQ3932" i="1"/>
  <c r="BO3932" i="1"/>
  <c r="BM3932" i="1"/>
  <c r="BK3932" i="1"/>
  <c r="CC3931" i="1"/>
  <c r="CA3931" i="1"/>
  <c r="BY3931" i="1"/>
  <c r="BW3931" i="1"/>
  <c r="BU3931" i="1"/>
  <c r="BS3931" i="1"/>
  <c r="BQ3931" i="1"/>
  <c r="BO3931" i="1"/>
  <c r="BM3931" i="1"/>
  <c r="BK3931" i="1"/>
  <c r="CC3930" i="1"/>
  <c r="CA3930" i="1"/>
  <c r="BY3930" i="1"/>
  <c r="BW3930" i="1"/>
  <c r="BU3930" i="1"/>
  <c r="BS3930" i="1"/>
  <c r="BQ3930" i="1"/>
  <c r="BO3930" i="1"/>
  <c r="BM3930" i="1"/>
  <c r="BK3930" i="1"/>
  <c r="CC3929" i="1"/>
  <c r="CA3929" i="1"/>
  <c r="BY3929" i="1"/>
  <c r="BW3929" i="1"/>
  <c r="BU3929" i="1"/>
  <c r="BS3929" i="1"/>
  <c r="BQ3929" i="1"/>
  <c r="BO3929" i="1"/>
  <c r="BM3929" i="1"/>
  <c r="BK3929" i="1"/>
  <c r="CC3928" i="1"/>
  <c r="CA3928" i="1"/>
  <c r="BY3928" i="1"/>
  <c r="BW3928" i="1"/>
  <c r="BU3928" i="1"/>
  <c r="BS3928" i="1"/>
  <c r="BQ3928" i="1"/>
  <c r="BO3928" i="1"/>
  <c r="BM3928" i="1"/>
  <c r="BK3928" i="1"/>
  <c r="CC3927" i="1"/>
  <c r="CA3927" i="1"/>
  <c r="BY3927" i="1"/>
  <c r="BW3927" i="1"/>
  <c r="BU3927" i="1"/>
  <c r="BS3927" i="1"/>
  <c r="BQ3927" i="1"/>
  <c r="BO3927" i="1"/>
  <c r="BM3927" i="1"/>
  <c r="BK3927" i="1"/>
  <c r="CC3926" i="1"/>
  <c r="CA3926" i="1"/>
  <c r="BY3926" i="1"/>
  <c r="BW3926" i="1"/>
  <c r="BU3926" i="1"/>
  <c r="BS3926" i="1"/>
  <c r="BQ3926" i="1"/>
  <c r="BO3926" i="1"/>
  <c r="BM3926" i="1"/>
  <c r="BK3926" i="1"/>
  <c r="CC3925" i="1"/>
  <c r="CA3925" i="1"/>
  <c r="BY3925" i="1"/>
  <c r="BW3925" i="1"/>
  <c r="BU3925" i="1"/>
  <c r="BS3925" i="1"/>
  <c r="BQ3925" i="1"/>
  <c r="BO3925" i="1"/>
  <c r="BM3925" i="1"/>
  <c r="BK3925" i="1"/>
  <c r="CC3924" i="1"/>
  <c r="CA3924" i="1"/>
  <c r="BY3924" i="1"/>
  <c r="BW3924" i="1"/>
  <c r="BU3924" i="1"/>
  <c r="BS3924" i="1"/>
  <c r="BQ3924" i="1"/>
  <c r="BO3924" i="1"/>
  <c r="BM3924" i="1"/>
  <c r="BK3924" i="1"/>
  <c r="CC3923" i="1"/>
  <c r="CA3923" i="1"/>
  <c r="BY3923" i="1"/>
  <c r="BW3923" i="1"/>
  <c r="BU3923" i="1"/>
  <c r="BS3923" i="1"/>
  <c r="BQ3923" i="1"/>
  <c r="BO3923" i="1"/>
  <c r="BM3923" i="1"/>
  <c r="BK3923" i="1"/>
  <c r="CC3922" i="1"/>
  <c r="CA3922" i="1"/>
  <c r="BY3922" i="1"/>
  <c r="BW3922" i="1"/>
  <c r="BU3922" i="1"/>
  <c r="BS3922" i="1"/>
  <c r="BQ3922" i="1"/>
  <c r="BO3922" i="1"/>
  <c r="BM3922" i="1"/>
  <c r="BK3922" i="1"/>
  <c r="CC3921" i="1"/>
  <c r="CA3921" i="1"/>
  <c r="BY3921" i="1"/>
  <c r="BW3921" i="1"/>
  <c r="BU3921" i="1"/>
  <c r="BS3921" i="1"/>
  <c r="BQ3921" i="1"/>
  <c r="BO3921" i="1"/>
  <c r="BM3921" i="1"/>
  <c r="BK3921" i="1"/>
  <c r="CC3920" i="1"/>
  <c r="CA3920" i="1"/>
  <c r="BY3920" i="1"/>
  <c r="BW3920" i="1"/>
  <c r="BU3920" i="1"/>
  <c r="BS3920" i="1"/>
  <c r="BQ3920" i="1"/>
  <c r="BO3920" i="1"/>
  <c r="BM3920" i="1"/>
  <c r="BK3920" i="1"/>
  <c r="CC3919" i="1"/>
  <c r="CA3919" i="1"/>
  <c r="BY3919" i="1"/>
  <c r="BW3919" i="1"/>
  <c r="BU3919" i="1"/>
  <c r="BS3919" i="1"/>
  <c r="BQ3919" i="1"/>
  <c r="BO3919" i="1"/>
  <c r="BM3919" i="1"/>
  <c r="BK3919" i="1"/>
  <c r="CC3918" i="1"/>
  <c r="CA3918" i="1"/>
  <c r="BY3918" i="1"/>
  <c r="BW3918" i="1"/>
  <c r="BU3918" i="1"/>
  <c r="BS3918" i="1"/>
  <c r="BQ3918" i="1"/>
  <c r="BO3918" i="1"/>
  <c r="BM3918" i="1"/>
  <c r="BK3918" i="1"/>
  <c r="CC3917" i="1"/>
  <c r="CA3917" i="1"/>
  <c r="BY3917" i="1"/>
  <c r="BW3917" i="1"/>
  <c r="BU3917" i="1"/>
  <c r="BS3917" i="1"/>
  <c r="BQ3917" i="1"/>
  <c r="BO3917" i="1"/>
  <c r="BM3917" i="1"/>
  <c r="BK3917" i="1"/>
  <c r="CC3916" i="1"/>
  <c r="CA3916" i="1"/>
  <c r="BY3916" i="1"/>
  <c r="BW3916" i="1"/>
  <c r="BU3916" i="1"/>
  <c r="BS3916" i="1"/>
  <c r="BQ3916" i="1"/>
  <c r="BO3916" i="1"/>
  <c r="BM3916" i="1"/>
  <c r="BK3916" i="1"/>
  <c r="CC3915" i="1"/>
  <c r="CA3915" i="1"/>
  <c r="BY3915" i="1"/>
  <c r="BW3915" i="1"/>
  <c r="BU3915" i="1"/>
  <c r="BS3915" i="1"/>
  <c r="BQ3915" i="1"/>
  <c r="BO3915" i="1"/>
  <c r="BM3915" i="1"/>
  <c r="BK3915" i="1"/>
  <c r="CC3914" i="1"/>
  <c r="CA3914" i="1"/>
  <c r="BY3914" i="1"/>
  <c r="BW3914" i="1"/>
  <c r="BU3914" i="1"/>
  <c r="BS3914" i="1"/>
  <c r="BQ3914" i="1"/>
  <c r="BO3914" i="1"/>
  <c r="BM3914" i="1"/>
  <c r="BK3914" i="1"/>
  <c r="CC3913" i="1"/>
  <c r="CA3913" i="1"/>
  <c r="BY3913" i="1"/>
  <c r="BW3913" i="1"/>
  <c r="BU3913" i="1"/>
  <c r="BS3913" i="1"/>
  <c r="BQ3913" i="1"/>
  <c r="BO3913" i="1"/>
  <c r="BM3913" i="1"/>
  <c r="BK3913" i="1"/>
  <c r="CC3912" i="1"/>
  <c r="CA3912" i="1"/>
  <c r="BY3912" i="1"/>
  <c r="BW3912" i="1"/>
  <c r="BU3912" i="1"/>
  <c r="BS3912" i="1"/>
  <c r="BQ3912" i="1"/>
  <c r="BO3912" i="1"/>
  <c r="BM3912" i="1"/>
  <c r="BK3912" i="1"/>
  <c r="CC3911" i="1"/>
  <c r="CA3911" i="1"/>
  <c r="BY3911" i="1"/>
  <c r="BW3911" i="1"/>
  <c r="BU3911" i="1"/>
  <c r="BS3911" i="1"/>
  <c r="BQ3911" i="1"/>
  <c r="BO3911" i="1"/>
  <c r="BM3911" i="1"/>
  <c r="BK3911" i="1"/>
  <c r="CC3910" i="1"/>
  <c r="CA3910" i="1"/>
  <c r="BY3910" i="1"/>
  <c r="BW3910" i="1"/>
  <c r="BU3910" i="1"/>
  <c r="BS3910" i="1"/>
  <c r="BQ3910" i="1"/>
  <c r="BO3910" i="1"/>
  <c r="BM3910" i="1"/>
  <c r="BK3910" i="1"/>
  <c r="CC3909" i="1"/>
  <c r="CA3909" i="1"/>
  <c r="BY3909" i="1"/>
  <c r="BW3909" i="1"/>
  <c r="BU3909" i="1"/>
  <c r="BS3909" i="1"/>
  <c r="BQ3909" i="1"/>
  <c r="BO3909" i="1"/>
  <c r="BM3909" i="1"/>
  <c r="BK3909" i="1"/>
  <c r="CC3908" i="1"/>
  <c r="CA3908" i="1"/>
  <c r="BY3908" i="1"/>
  <c r="BW3908" i="1"/>
  <c r="BU3908" i="1"/>
  <c r="BS3908" i="1"/>
  <c r="BQ3908" i="1"/>
  <c r="BO3908" i="1"/>
  <c r="BM3908" i="1"/>
  <c r="BK3908" i="1"/>
  <c r="CC3907" i="1"/>
  <c r="CA3907" i="1"/>
  <c r="BY3907" i="1"/>
  <c r="BW3907" i="1"/>
  <c r="BU3907" i="1"/>
  <c r="BS3907" i="1"/>
  <c r="BQ3907" i="1"/>
  <c r="BO3907" i="1"/>
  <c r="BM3907" i="1"/>
  <c r="BK3907" i="1"/>
  <c r="CC3906" i="1"/>
  <c r="CA3906" i="1"/>
  <c r="BY3906" i="1"/>
  <c r="BW3906" i="1"/>
  <c r="BU3906" i="1"/>
  <c r="BS3906" i="1"/>
  <c r="BQ3906" i="1"/>
  <c r="BO3906" i="1"/>
  <c r="BM3906" i="1"/>
  <c r="BK3906" i="1"/>
  <c r="CC3905" i="1"/>
  <c r="CA3905" i="1"/>
  <c r="BY3905" i="1"/>
  <c r="BW3905" i="1"/>
  <c r="BU3905" i="1"/>
  <c r="BS3905" i="1"/>
  <c r="BQ3905" i="1"/>
  <c r="BO3905" i="1"/>
  <c r="BM3905" i="1"/>
  <c r="BK3905" i="1"/>
  <c r="CC3904" i="1"/>
  <c r="CA3904" i="1"/>
  <c r="BY3904" i="1"/>
  <c r="BW3904" i="1"/>
  <c r="BU3904" i="1"/>
  <c r="BS3904" i="1"/>
  <c r="BQ3904" i="1"/>
  <c r="BO3904" i="1"/>
  <c r="BM3904" i="1"/>
  <c r="BK3904" i="1"/>
  <c r="CC3903" i="1"/>
  <c r="CA3903" i="1"/>
  <c r="BY3903" i="1"/>
  <c r="BW3903" i="1"/>
  <c r="BU3903" i="1"/>
  <c r="BS3903" i="1"/>
  <c r="BQ3903" i="1"/>
  <c r="BO3903" i="1"/>
  <c r="BM3903" i="1"/>
  <c r="BK3903" i="1"/>
  <c r="CC3902" i="1"/>
  <c r="CA3902" i="1"/>
  <c r="BY3902" i="1"/>
  <c r="BW3902" i="1"/>
  <c r="BU3902" i="1"/>
  <c r="BS3902" i="1"/>
  <c r="BQ3902" i="1"/>
  <c r="BO3902" i="1"/>
  <c r="BM3902" i="1"/>
  <c r="BK3902" i="1"/>
  <c r="CC3901" i="1"/>
  <c r="CA3901" i="1"/>
  <c r="BY3901" i="1"/>
  <c r="BW3901" i="1"/>
  <c r="BU3901" i="1"/>
  <c r="BS3901" i="1"/>
  <c r="BQ3901" i="1"/>
  <c r="BO3901" i="1"/>
  <c r="BM3901" i="1"/>
  <c r="BK3901" i="1"/>
  <c r="CC3900" i="1"/>
  <c r="CA3900" i="1"/>
  <c r="BY3900" i="1"/>
  <c r="BW3900" i="1"/>
  <c r="BU3900" i="1"/>
  <c r="BS3900" i="1"/>
  <c r="BQ3900" i="1"/>
  <c r="BO3900" i="1"/>
  <c r="BM3900" i="1"/>
  <c r="BK3900" i="1"/>
  <c r="CC3899" i="1"/>
  <c r="CA3899" i="1"/>
  <c r="BY3899" i="1"/>
  <c r="BW3899" i="1"/>
  <c r="BU3899" i="1"/>
  <c r="BS3899" i="1"/>
  <c r="BQ3899" i="1"/>
  <c r="BO3899" i="1"/>
  <c r="BM3899" i="1"/>
  <c r="BK3899" i="1"/>
  <c r="CC3898" i="1"/>
  <c r="CA3898" i="1"/>
  <c r="BY3898" i="1"/>
  <c r="BW3898" i="1"/>
  <c r="BU3898" i="1"/>
  <c r="BS3898" i="1"/>
  <c r="BQ3898" i="1"/>
  <c r="BO3898" i="1"/>
  <c r="BM3898" i="1"/>
  <c r="BK3898" i="1"/>
  <c r="CC3897" i="1"/>
  <c r="CA3897" i="1"/>
  <c r="BY3897" i="1"/>
  <c r="BW3897" i="1"/>
  <c r="BU3897" i="1"/>
  <c r="BS3897" i="1"/>
  <c r="BQ3897" i="1"/>
  <c r="BO3897" i="1"/>
  <c r="BM3897" i="1"/>
  <c r="BK3897" i="1"/>
  <c r="CC3896" i="1"/>
  <c r="CA3896" i="1"/>
  <c r="BY3896" i="1"/>
  <c r="BW3896" i="1"/>
  <c r="BU3896" i="1"/>
  <c r="BS3896" i="1"/>
  <c r="BQ3896" i="1"/>
  <c r="BO3896" i="1"/>
  <c r="BM3896" i="1"/>
  <c r="BK3896" i="1"/>
  <c r="CC3895" i="1"/>
  <c r="CA3895" i="1"/>
  <c r="BY3895" i="1"/>
  <c r="BW3895" i="1"/>
  <c r="BU3895" i="1"/>
  <c r="BS3895" i="1"/>
  <c r="BQ3895" i="1"/>
  <c r="BO3895" i="1"/>
  <c r="BM3895" i="1"/>
  <c r="BK3895" i="1"/>
  <c r="CC3894" i="1"/>
  <c r="CA3894" i="1"/>
  <c r="BY3894" i="1"/>
  <c r="BW3894" i="1"/>
  <c r="BU3894" i="1"/>
  <c r="BS3894" i="1"/>
  <c r="BQ3894" i="1"/>
  <c r="BO3894" i="1"/>
  <c r="BM3894" i="1"/>
  <c r="BK3894" i="1"/>
  <c r="CC3893" i="1"/>
  <c r="CA3893" i="1"/>
  <c r="BY3893" i="1"/>
  <c r="BW3893" i="1"/>
  <c r="BU3893" i="1"/>
  <c r="BS3893" i="1"/>
  <c r="BQ3893" i="1"/>
  <c r="BO3893" i="1"/>
  <c r="BM3893" i="1"/>
  <c r="BK3893" i="1"/>
  <c r="CC3892" i="1"/>
  <c r="CA3892" i="1"/>
  <c r="BY3892" i="1"/>
  <c r="BW3892" i="1"/>
  <c r="BU3892" i="1"/>
  <c r="BS3892" i="1"/>
  <c r="BQ3892" i="1"/>
  <c r="BO3892" i="1"/>
  <c r="BM3892" i="1"/>
  <c r="BK3892" i="1"/>
  <c r="CC3891" i="1"/>
  <c r="CA3891" i="1"/>
  <c r="BY3891" i="1"/>
  <c r="BW3891" i="1"/>
  <c r="BU3891" i="1"/>
  <c r="BS3891" i="1"/>
  <c r="BQ3891" i="1"/>
  <c r="BO3891" i="1"/>
  <c r="BM3891" i="1"/>
  <c r="BK3891" i="1"/>
  <c r="CC3890" i="1"/>
  <c r="CA3890" i="1"/>
  <c r="BY3890" i="1"/>
  <c r="BW3890" i="1"/>
  <c r="BU3890" i="1"/>
  <c r="BS3890" i="1"/>
  <c r="BQ3890" i="1"/>
  <c r="BO3890" i="1"/>
  <c r="BM3890" i="1"/>
  <c r="BK3890" i="1"/>
  <c r="CC3889" i="1"/>
  <c r="CA3889" i="1"/>
  <c r="BY3889" i="1"/>
  <c r="BW3889" i="1"/>
  <c r="BU3889" i="1"/>
  <c r="BS3889" i="1"/>
  <c r="BQ3889" i="1"/>
  <c r="BO3889" i="1"/>
  <c r="BM3889" i="1"/>
  <c r="BK3889" i="1"/>
  <c r="CC3888" i="1"/>
  <c r="CA3888" i="1"/>
  <c r="BY3888" i="1"/>
  <c r="BW3888" i="1"/>
  <c r="BU3888" i="1"/>
  <c r="BS3888" i="1"/>
  <c r="BQ3888" i="1"/>
  <c r="BO3888" i="1"/>
  <c r="BM3888" i="1"/>
  <c r="BK3888" i="1"/>
  <c r="CC3887" i="1"/>
  <c r="CA3887" i="1"/>
  <c r="BY3887" i="1"/>
  <c r="BW3887" i="1"/>
  <c r="BU3887" i="1"/>
  <c r="BS3887" i="1"/>
  <c r="BQ3887" i="1"/>
  <c r="BO3887" i="1"/>
  <c r="BM3887" i="1"/>
  <c r="BK3887" i="1"/>
  <c r="CC3886" i="1"/>
  <c r="CA3886" i="1"/>
  <c r="BY3886" i="1"/>
  <c r="BW3886" i="1"/>
  <c r="BU3886" i="1"/>
  <c r="BS3886" i="1"/>
  <c r="BQ3886" i="1"/>
  <c r="BO3886" i="1"/>
  <c r="BM3886" i="1"/>
  <c r="BK3886" i="1"/>
  <c r="CC3885" i="1"/>
  <c r="CA3885" i="1"/>
  <c r="BY3885" i="1"/>
  <c r="BW3885" i="1"/>
  <c r="BU3885" i="1"/>
  <c r="BS3885" i="1"/>
  <c r="BQ3885" i="1"/>
  <c r="BO3885" i="1"/>
  <c r="BM3885" i="1"/>
  <c r="BK3885" i="1"/>
  <c r="CC3884" i="1"/>
  <c r="CA3884" i="1"/>
  <c r="BY3884" i="1"/>
  <c r="BW3884" i="1"/>
  <c r="BU3884" i="1"/>
  <c r="BS3884" i="1"/>
  <c r="BQ3884" i="1"/>
  <c r="BO3884" i="1"/>
  <c r="BM3884" i="1"/>
  <c r="BK3884" i="1"/>
  <c r="CC3883" i="1"/>
  <c r="CA3883" i="1"/>
  <c r="BY3883" i="1"/>
  <c r="BW3883" i="1"/>
  <c r="BU3883" i="1"/>
  <c r="BS3883" i="1"/>
  <c r="BQ3883" i="1"/>
  <c r="BO3883" i="1"/>
  <c r="BM3883" i="1"/>
  <c r="BK3883" i="1"/>
  <c r="CC3882" i="1"/>
  <c r="CA3882" i="1"/>
  <c r="BY3882" i="1"/>
  <c r="BW3882" i="1"/>
  <c r="BU3882" i="1"/>
  <c r="BS3882" i="1"/>
  <c r="BQ3882" i="1"/>
  <c r="BO3882" i="1"/>
  <c r="BM3882" i="1"/>
  <c r="BK3882" i="1"/>
  <c r="CC3881" i="1"/>
  <c r="CA3881" i="1"/>
  <c r="BY3881" i="1"/>
  <c r="BW3881" i="1"/>
  <c r="BU3881" i="1"/>
  <c r="BS3881" i="1"/>
  <c r="BQ3881" i="1"/>
  <c r="BO3881" i="1"/>
  <c r="BM3881" i="1"/>
  <c r="BK3881" i="1"/>
  <c r="CC3880" i="1"/>
  <c r="CA3880" i="1"/>
  <c r="BY3880" i="1"/>
  <c r="BW3880" i="1"/>
  <c r="BU3880" i="1"/>
  <c r="BS3880" i="1"/>
  <c r="BQ3880" i="1"/>
  <c r="BO3880" i="1"/>
  <c r="BM3880" i="1"/>
  <c r="BK3880" i="1"/>
  <c r="CC3879" i="1"/>
  <c r="CA3879" i="1"/>
  <c r="BY3879" i="1"/>
  <c r="BW3879" i="1"/>
  <c r="BU3879" i="1"/>
  <c r="BS3879" i="1"/>
  <c r="BQ3879" i="1"/>
  <c r="BO3879" i="1"/>
  <c r="BM3879" i="1"/>
  <c r="BK3879" i="1"/>
  <c r="CC3878" i="1"/>
  <c r="CA3878" i="1"/>
  <c r="BY3878" i="1"/>
  <c r="BW3878" i="1"/>
  <c r="BU3878" i="1"/>
  <c r="BS3878" i="1"/>
  <c r="BQ3878" i="1"/>
  <c r="BO3878" i="1"/>
  <c r="BM3878" i="1"/>
  <c r="BK3878" i="1"/>
  <c r="CC3877" i="1"/>
  <c r="CA3877" i="1"/>
  <c r="BY3877" i="1"/>
  <c r="BW3877" i="1"/>
  <c r="BU3877" i="1"/>
  <c r="BS3877" i="1"/>
  <c r="BQ3877" i="1"/>
  <c r="BO3877" i="1"/>
  <c r="BM3877" i="1"/>
  <c r="BK3877" i="1"/>
  <c r="CC3876" i="1"/>
  <c r="CA3876" i="1"/>
  <c r="BY3876" i="1"/>
  <c r="BW3876" i="1"/>
  <c r="BU3876" i="1"/>
  <c r="BS3876" i="1"/>
  <c r="BQ3876" i="1"/>
  <c r="BO3876" i="1"/>
  <c r="BM3876" i="1"/>
  <c r="BK3876" i="1"/>
  <c r="CC3875" i="1"/>
  <c r="CA3875" i="1"/>
  <c r="BY3875" i="1"/>
  <c r="BW3875" i="1"/>
  <c r="BU3875" i="1"/>
  <c r="BS3875" i="1"/>
  <c r="BQ3875" i="1"/>
  <c r="BO3875" i="1"/>
  <c r="BM3875" i="1"/>
  <c r="BK3875" i="1"/>
  <c r="CC3874" i="1"/>
  <c r="CA3874" i="1"/>
  <c r="BY3874" i="1"/>
  <c r="BW3874" i="1"/>
  <c r="BU3874" i="1"/>
  <c r="BS3874" i="1"/>
  <c r="BQ3874" i="1"/>
  <c r="BO3874" i="1"/>
  <c r="BM3874" i="1"/>
  <c r="BK3874" i="1"/>
  <c r="CC3873" i="1"/>
  <c r="CA3873" i="1"/>
  <c r="BY3873" i="1"/>
  <c r="BW3873" i="1"/>
  <c r="BU3873" i="1"/>
  <c r="BS3873" i="1"/>
  <c r="BQ3873" i="1"/>
  <c r="BO3873" i="1"/>
  <c r="BM3873" i="1"/>
  <c r="BK3873" i="1"/>
  <c r="CC3872" i="1"/>
  <c r="CA3872" i="1"/>
  <c r="BY3872" i="1"/>
  <c r="BW3872" i="1"/>
  <c r="BU3872" i="1"/>
  <c r="BS3872" i="1"/>
  <c r="BQ3872" i="1"/>
  <c r="BO3872" i="1"/>
  <c r="BM3872" i="1"/>
  <c r="BK3872" i="1"/>
  <c r="CC3871" i="1"/>
  <c r="CA3871" i="1"/>
  <c r="BY3871" i="1"/>
  <c r="BW3871" i="1"/>
  <c r="BU3871" i="1"/>
  <c r="BS3871" i="1"/>
  <c r="BQ3871" i="1"/>
  <c r="BO3871" i="1"/>
  <c r="BM3871" i="1"/>
  <c r="BK3871" i="1"/>
  <c r="CC3870" i="1"/>
  <c r="CA3870" i="1"/>
  <c r="BY3870" i="1"/>
  <c r="BW3870" i="1"/>
  <c r="BU3870" i="1"/>
  <c r="BS3870" i="1"/>
  <c r="BQ3870" i="1"/>
  <c r="BO3870" i="1"/>
  <c r="BM3870" i="1"/>
  <c r="BK3870" i="1"/>
  <c r="CC3869" i="1"/>
  <c r="CA3869" i="1"/>
  <c r="BY3869" i="1"/>
  <c r="BW3869" i="1"/>
  <c r="BU3869" i="1"/>
  <c r="BS3869" i="1"/>
  <c r="BQ3869" i="1"/>
  <c r="BO3869" i="1"/>
  <c r="BM3869" i="1"/>
  <c r="BK3869" i="1"/>
  <c r="CC3868" i="1"/>
  <c r="CA3868" i="1"/>
  <c r="BY3868" i="1"/>
  <c r="BW3868" i="1"/>
  <c r="BU3868" i="1"/>
  <c r="BS3868" i="1"/>
  <c r="BQ3868" i="1"/>
  <c r="BO3868" i="1"/>
  <c r="BM3868" i="1"/>
  <c r="BK3868" i="1"/>
  <c r="CC3867" i="1"/>
  <c r="CA3867" i="1"/>
  <c r="BY3867" i="1"/>
  <c r="BW3867" i="1"/>
  <c r="BU3867" i="1"/>
  <c r="BS3867" i="1"/>
  <c r="BQ3867" i="1"/>
  <c r="BO3867" i="1"/>
  <c r="BM3867" i="1"/>
  <c r="BK3867" i="1"/>
  <c r="CC3866" i="1"/>
  <c r="CA3866" i="1"/>
  <c r="BY3866" i="1"/>
  <c r="BW3866" i="1"/>
  <c r="BU3866" i="1"/>
  <c r="BS3866" i="1"/>
  <c r="BQ3866" i="1"/>
  <c r="BO3866" i="1"/>
  <c r="BM3866" i="1"/>
  <c r="BK3866" i="1"/>
  <c r="CC3865" i="1"/>
  <c r="CA3865" i="1"/>
  <c r="BY3865" i="1"/>
  <c r="BW3865" i="1"/>
  <c r="BU3865" i="1"/>
  <c r="BS3865" i="1"/>
  <c r="BQ3865" i="1"/>
  <c r="BO3865" i="1"/>
  <c r="BM3865" i="1"/>
  <c r="BK3865" i="1"/>
  <c r="CC3864" i="1"/>
  <c r="CA3864" i="1"/>
  <c r="BY3864" i="1"/>
  <c r="BW3864" i="1"/>
  <c r="BU3864" i="1"/>
  <c r="BS3864" i="1"/>
  <c r="BQ3864" i="1"/>
  <c r="BO3864" i="1"/>
  <c r="BM3864" i="1"/>
  <c r="BK3864" i="1"/>
  <c r="CC3863" i="1"/>
  <c r="CA3863" i="1"/>
  <c r="BY3863" i="1"/>
  <c r="BW3863" i="1"/>
  <c r="BU3863" i="1"/>
  <c r="BS3863" i="1"/>
  <c r="BQ3863" i="1"/>
  <c r="BO3863" i="1"/>
  <c r="BM3863" i="1"/>
  <c r="BK3863" i="1"/>
  <c r="CC3862" i="1"/>
  <c r="CA3862" i="1"/>
  <c r="BY3862" i="1"/>
  <c r="BW3862" i="1"/>
  <c r="BU3862" i="1"/>
  <c r="BS3862" i="1"/>
  <c r="BQ3862" i="1"/>
  <c r="BO3862" i="1"/>
  <c r="BM3862" i="1"/>
  <c r="BK3862" i="1"/>
  <c r="CC3861" i="1"/>
  <c r="CA3861" i="1"/>
  <c r="BY3861" i="1"/>
  <c r="BW3861" i="1"/>
  <c r="BU3861" i="1"/>
  <c r="BS3861" i="1"/>
  <c r="BQ3861" i="1"/>
  <c r="BO3861" i="1"/>
  <c r="BM3861" i="1"/>
  <c r="BK3861" i="1"/>
  <c r="CC3860" i="1"/>
  <c r="CA3860" i="1"/>
  <c r="BY3860" i="1"/>
  <c r="BW3860" i="1"/>
  <c r="BU3860" i="1"/>
  <c r="BS3860" i="1"/>
  <c r="BQ3860" i="1"/>
  <c r="BO3860" i="1"/>
  <c r="BM3860" i="1"/>
  <c r="BK3860" i="1"/>
  <c r="CC3859" i="1"/>
  <c r="CA3859" i="1"/>
  <c r="BY3859" i="1"/>
  <c r="BW3859" i="1"/>
  <c r="BU3859" i="1"/>
  <c r="BS3859" i="1"/>
  <c r="BQ3859" i="1"/>
  <c r="BO3859" i="1"/>
  <c r="BM3859" i="1"/>
  <c r="BK3859" i="1"/>
  <c r="CC3858" i="1"/>
  <c r="CA3858" i="1"/>
  <c r="BY3858" i="1"/>
  <c r="BW3858" i="1"/>
  <c r="BU3858" i="1"/>
  <c r="BS3858" i="1"/>
  <c r="BQ3858" i="1"/>
  <c r="BO3858" i="1"/>
  <c r="BM3858" i="1"/>
  <c r="BK3858" i="1"/>
  <c r="CC3857" i="1"/>
  <c r="CA3857" i="1"/>
  <c r="BY3857" i="1"/>
  <c r="BW3857" i="1"/>
  <c r="BU3857" i="1"/>
  <c r="BS3857" i="1"/>
  <c r="BQ3857" i="1"/>
  <c r="BO3857" i="1"/>
  <c r="BM3857" i="1"/>
  <c r="BK3857" i="1"/>
  <c r="CC3856" i="1"/>
  <c r="CA3856" i="1"/>
  <c r="BY3856" i="1"/>
  <c r="BW3856" i="1"/>
  <c r="BU3856" i="1"/>
  <c r="BS3856" i="1"/>
  <c r="BQ3856" i="1"/>
  <c r="BO3856" i="1"/>
  <c r="BM3856" i="1"/>
  <c r="BK3856" i="1"/>
  <c r="CC3855" i="1"/>
  <c r="CA3855" i="1"/>
  <c r="BY3855" i="1"/>
  <c r="BW3855" i="1"/>
  <c r="BU3855" i="1"/>
  <c r="BS3855" i="1"/>
  <c r="BQ3855" i="1"/>
  <c r="BO3855" i="1"/>
  <c r="BM3855" i="1"/>
  <c r="BK3855" i="1"/>
  <c r="CC3854" i="1"/>
  <c r="CA3854" i="1"/>
  <c r="BY3854" i="1"/>
  <c r="BW3854" i="1"/>
  <c r="BU3854" i="1"/>
  <c r="BS3854" i="1"/>
  <c r="BQ3854" i="1"/>
  <c r="BO3854" i="1"/>
  <c r="BM3854" i="1"/>
  <c r="BK3854" i="1"/>
  <c r="CC3853" i="1"/>
  <c r="CA3853" i="1"/>
  <c r="BY3853" i="1"/>
  <c r="BW3853" i="1"/>
  <c r="BU3853" i="1"/>
  <c r="BS3853" i="1"/>
  <c r="BQ3853" i="1"/>
  <c r="BO3853" i="1"/>
  <c r="BM3853" i="1"/>
  <c r="BK3853" i="1"/>
  <c r="CC3852" i="1"/>
  <c r="CA3852" i="1"/>
  <c r="BY3852" i="1"/>
  <c r="BW3852" i="1"/>
  <c r="BU3852" i="1"/>
  <c r="BS3852" i="1"/>
  <c r="BQ3852" i="1"/>
  <c r="BO3852" i="1"/>
  <c r="BM3852" i="1"/>
  <c r="BK3852" i="1"/>
  <c r="CC3851" i="1"/>
  <c r="CA3851" i="1"/>
  <c r="BY3851" i="1"/>
  <c r="BW3851" i="1"/>
  <c r="BU3851" i="1"/>
  <c r="BS3851" i="1"/>
  <c r="BQ3851" i="1"/>
  <c r="BO3851" i="1"/>
  <c r="BM3851" i="1"/>
  <c r="BK3851" i="1"/>
  <c r="CC3850" i="1"/>
  <c r="CA3850" i="1"/>
  <c r="BY3850" i="1"/>
  <c r="BW3850" i="1"/>
  <c r="BU3850" i="1"/>
  <c r="BS3850" i="1"/>
  <c r="BQ3850" i="1"/>
  <c r="BO3850" i="1"/>
  <c r="BM3850" i="1"/>
  <c r="BK3850" i="1"/>
  <c r="CC3849" i="1"/>
  <c r="CA3849" i="1"/>
  <c r="BY3849" i="1"/>
  <c r="BW3849" i="1"/>
  <c r="BU3849" i="1"/>
  <c r="BS3849" i="1"/>
  <c r="BQ3849" i="1"/>
  <c r="BO3849" i="1"/>
  <c r="BM3849" i="1"/>
  <c r="BK3849" i="1"/>
  <c r="CC3848" i="1"/>
  <c r="CA3848" i="1"/>
  <c r="BY3848" i="1"/>
  <c r="BW3848" i="1"/>
  <c r="BU3848" i="1"/>
  <c r="BS3848" i="1"/>
  <c r="BQ3848" i="1"/>
  <c r="BO3848" i="1"/>
  <c r="BM3848" i="1"/>
  <c r="BK3848" i="1"/>
  <c r="CC3847" i="1"/>
  <c r="CA3847" i="1"/>
  <c r="BY3847" i="1"/>
  <c r="BW3847" i="1"/>
  <c r="BU3847" i="1"/>
  <c r="BS3847" i="1"/>
  <c r="BQ3847" i="1"/>
  <c r="BO3847" i="1"/>
  <c r="BM3847" i="1"/>
  <c r="BK3847" i="1"/>
  <c r="CC3846" i="1"/>
  <c r="CA3846" i="1"/>
  <c r="BY3846" i="1"/>
  <c r="BW3846" i="1"/>
  <c r="BU3846" i="1"/>
  <c r="BS3846" i="1"/>
  <c r="BQ3846" i="1"/>
  <c r="BO3846" i="1"/>
  <c r="BM3846" i="1"/>
  <c r="BK3846" i="1"/>
  <c r="CC3845" i="1"/>
  <c r="CA3845" i="1"/>
  <c r="BY3845" i="1"/>
  <c r="BW3845" i="1"/>
  <c r="BU3845" i="1"/>
  <c r="BS3845" i="1"/>
  <c r="BQ3845" i="1"/>
  <c r="BO3845" i="1"/>
  <c r="BM3845" i="1"/>
  <c r="BK3845" i="1"/>
  <c r="CC3844" i="1"/>
  <c r="CA3844" i="1"/>
  <c r="BY3844" i="1"/>
  <c r="BW3844" i="1"/>
  <c r="BU3844" i="1"/>
  <c r="BS3844" i="1"/>
  <c r="BQ3844" i="1"/>
  <c r="BO3844" i="1"/>
  <c r="BM3844" i="1"/>
  <c r="BK3844" i="1"/>
  <c r="CC3843" i="1"/>
  <c r="CA3843" i="1"/>
  <c r="BY3843" i="1"/>
  <c r="BW3843" i="1"/>
  <c r="BU3843" i="1"/>
  <c r="BS3843" i="1"/>
  <c r="BQ3843" i="1"/>
  <c r="BO3843" i="1"/>
  <c r="BM3843" i="1"/>
  <c r="BK3843" i="1"/>
  <c r="CC3842" i="1"/>
  <c r="CA3842" i="1"/>
  <c r="BY3842" i="1"/>
  <c r="BW3842" i="1"/>
  <c r="BU3842" i="1"/>
  <c r="BS3842" i="1"/>
  <c r="BQ3842" i="1"/>
  <c r="BO3842" i="1"/>
  <c r="BM3842" i="1"/>
  <c r="BK3842" i="1"/>
  <c r="CC3841" i="1"/>
  <c r="CA3841" i="1"/>
  <c r="BY3841" i="1"/>
  <c r="BW3841" i="1"/>
  <c r="BU3841" i="1"/>
  <c r="BS3841" i="1"/>
  <c r="BQ3841" i="1"/>
  <c r="BO3841" i="1"/>
  <c r="BM3841" i="1"/>
  <c r="BK3841" i="1"/>
  <c r="CC3840" i="1"/>
  <c r="CA3840" i="1"/>
  <c r="BY3840" i="1"/>
  <c r="BW3840" i="1"/>
  <c r="BU3840" i="1"/>
  <c r="BS3840" i="1"/>
  <c r="BQ3840" i="1"/>
  <c r="BO3840" i="1"/>
  <c r="BM3840" i="1"/>
  <c r="BK3840" i="1"/>
  <c r="CC3839" i="1"/>
  <c r="CA3839" i="1"/>
  <c r="BY3839" i="1"/>
  <c r="BW3839" i="1"/>
  <c r="BU3839" i="1"/>
  <c r="BS3839" i="1"/>
  <c r="BQ3839" i="1"/>
  <c r="BO3839" i="1"/>
  <c r="BM3839" i="1"/>
  <c r="BK3839" i="1"/>
  <c r="CC3838" i="1"/>
  <c r="CA3838" i="1"/>
  <c r="BY3838" i="1"/>
  <c r="BW3838" i="1"/>
  <c r="BU3838" i="1"/>
  <c r="BS3838" i="1"/>
  <c r="BQ3838" i="1"/>
  <c r="BO3838" i="1"/>
  <c r="BM3838" i="1"/>
  <c r="BK3838" i="1"/>
  <c r="CC3837" i="1"/>
  <c r="CA3837" i="1"/>
  <c r="BY3837" i="1"/>
  <c r="BW3837" i="1"/>
  <c r="BU3837" i="1"/>
  <c r="BS3837" i="1"/>
  <c r="BQ3837" i="1"/>
  <c r="BO3837" i="1"/>
  <c r="BM3837" i="1"/>
  <c r="BK3837" i="1"/>
  <c r="CC3836" i="1"/>
  <c r="CA3836" i="1"/>
  <c r="BY3836" i="1"/>
  <c r="BW3836" i="1"/>
  <c r="BU3836" i="1"/>
  <c r="BS3836" i="1"/>
  <c r="BQ3836" i="1"/>
  <c r="BO3836" i="1"/>
  <c r="BM3836" i="1"/>
  <c r="BK3836" i="1"/>
  <c r="CC3835" i="1"/>
  <c r="CA3835" i="1"/>
  <c r="BY3835" i="1"/>
  <c r="BW3835" i="1"/>
  <c r="BU3835" i="1"/>
  <c r="BS3835" i="1"/>
  <c r="BQ3835" i="1"/>
  <c r="BO3835" i="1"/>
  <c r="BM3835" i="1"/>
  <c r="BK3835" i="1"/>
  <c r="CC3834" i="1"/>
  <c r="CA3834" i="1"/>
  <c r="BY3834" i="1"/>
  <c r="BW3834" i="1"/>
  <c r="BU3834" i="1"/>
  <c r="BS3834" i="1"/>
  <c r="BQ3834" i="1"/>
  <c r="BO3834" i="1"/>
  <c r="BM3834" i="1"/>
  <c r="BK3834" i="1"/>
  <c r="CC3833" i="1"/>
  <c r="CA3833" i="1"/>
  <c r="BY3833" i="1"/>
  <c r="BW3833" i="1"/>
  <c r="BU3833" i="1"/>
  <c r="BS3833" i="1"/>
  <c r="BQ3833" i="1"/>
  <c r="BO3833" i="1"/>
  <c r="BM3833" i="1"/>
  <c r="BK3833" i="1"/>
  <c r="CC3832" i="1"/>
  <c r="CA3832" i="1"/>
  <c r="BY3832" i="1"/>
  <c r="BW3832" i="1"/>
  <c r="BU3832" i="1"/>
  <c r="BS3832" i="1"/>
  <c r="BQ3832" i="1"/>
  <c r="BO3832" i="1"/>
  <c r="BM3832" i="1"/>
  <c r="BK3832" i="1"/>
  <c r="CC3831" i="1"/>
  <c r="CA3831" i="1"/>
  <c r="BY3831" i="1"/>
  <c r="BW3831" i="1"/>
  <c r="BU3831" i="1"/>
  <c r="BS3831" i="1"/>
  <c r="BQ3831" i="1"/>
  <c r="BO3831" i="1"/>
  <c r="BM3831" i="1"/>
  <c r="BK3831" i="1"/>
  <c r="CC3830" i="1"/>
  <c r="CA3830" i="1"/>
  <c r="BY3830" i="1"/>
  <c r="BW3830" i="1"/>
  <c r="BU3830" i="1"/>
  <c r="BS3830" i="1"/>
  <c r="BQ3830" i="1"/>
  <c r="BO3830" i="1"/>
  <c r="BM3830" i="1"/>
  <c r="BK3830" i="1"/>
  <c r="CC3829" i="1"/>
  <c r="CA3829" i="1"/>
  <c r="BY3829" i="1"/>
  <c r="BW3829" i="1"/>
  <c r="BU3829" i="1"/>
  <c r="BS3829" i="1"/>
  <c r="BQ3829" i="1"/>
  <c r="BO3829" i="1"/>
  <c r="BM3829" i="1"/>
  <c r="BK3829" i="1"/>
  <c r="CC3828" i="1"/>
  <c r="CA3828" i="1"/>
  <c r="BY3828" i="1"/>
  <c r="BW3828" i="1"/>
  <c r="BU3828" i="1"/>
  <c r="BS3828" i="1"/>
  <c r="BQ3828" i="1"/>
  <c r="BO3828" i="1"/>
  <c r="BM3828" i="1"/>
  <c r="BK3828" i="1"/>
  <c r="CC3827" i="1"/>
  <c r="CA3827" i="1"/>
  <c r="BY3827" i="1"/>
  <c r="BW3827" i="1"/>
  <c r="BU3827" i="1"/>
  <c r="BS3827" i="1"/>
  <c r="BQ3827" i="1"/>
  <c r="BO3827" i="1"/>
  <c r="BM3827" i="1"/>
  <c r="BK3827" i="1"/>
  <c r="CC3826" i="1"/>
  <c r="CA3826" i="1"/>
  <c r="BY3826" i="1"/>
  <c r="BW3826" i="1"/>
  <c r="BU3826" i="1"/>
  <c r="BS3826" i="1"/>
  <c r="BQ3826" i="1"/>
  <c r="BO3826" i="1"/>
  <c r="BM3826" i="1"/>
  <c r="BK3826" i="1"/>
  <c r="CC3825" i="1"/>
  <c r="CA3825" i="1"/>
  <c r="BY3825" i="1"/>
  <c r="BW3825" i="1"/>
  <c r="BU3825" i="1"/>
  <c r="BS3825" i="1"/>
  <c r="BQ3825" i="1"/>
  <c r="BO3825" i="1"/>
  <c r="BM3825" i="1"/>
  <c r="BK3825" i="1"/>
  <c r="CC3824" i="1"/>
  <c r="CA3824" i="1"/>
  <c r="BY3824" i="1"/>
  <c r="BW3824" i="1"/>
  <c r="BU3824" i="1"/>
  <c r="BS3824" i="1"/>
  <c r="BQ3824" i="1"/>
  <c r="BO3824" i="1"/>
  <c r="BM3824" i="1"/>
  <c r="BK3824" i="1"/>
  <c r="CC3823" i="1"/>
  <c r="CA3823" i="1"/>
  <c r="BY3823" i="1"/>
  <c r="BW3823" i="1"/>
  <c r="BU3823" i="1"/>
  <c r="BS3823" i="1"/>
  <c r="BQ3823" i="1"/>
  <c r="BO3823" i="1"/>
  <c r="BM3823" i="1"/>
  <c r="BK3823" i="1"/>
  <c r="CC3822" i="1"/>
  <c r="CA3822" i="1"/>
  <c r="BY3822" i="1"/>
  <c r="BW3822" i="1"/>
  <c r="BU3822" i="1"/>
  <c r="BS3822" i="1"/>
  <c r="BQ3822" i="1"/>
  <c r="BO3822" i="1"/>
  <c r="BM3822" i="1"/>
  <c r="BK3822" i="1"/>
  <c r="CC3821" i="1"/>
  <c r="CA3821" i="1"/>
  <c r="BY3821" i="1"/>
  <c r="BW3821" i="1"/>
  <c r="BU3821" i="1"/>
  <c r="BS3821" i="1"/>
  <c r="BQ3821" i="1"/>
  <c r="BO3821" i="1"/>
  <c r="BM3821" i="1"/>
  <c r="BK3821" i="1"/>
  <c r="CC3820" i="1"/>
  <c r="CA3820" i="1"/>
  <c r="BY3820" i="1"/>
  <c r="BW3820" i="1"/>
  <c r="BU3820" i="1"/>
  <c r="BS3820" i="1"/>
  <c r="BQ3820" i="1"/>
  <c r="BO3820" i="1"/>
  <c r="BM3820" i="1"/>
  <c r="BK3820" i="1"/>
  <c r="CC3819" i="1"/>
  <c r="CA3819" i="1"/>
  <c r="BY3819" i="1"/>
  <c r="BW3819" i="1"/>
  <c r="BU3819" i="1"/>
  <c r="BS3819" i="1"/>
  <c r="BQ3819" i="1"/>
  <c r="BO3819" i="1"/>
  <c r="BM3819" i="1"/>
  <c r="BK3819" i="1"/>
  <c r="CC3818" i="1"/>
  <c r="CA3818" i="1"/>
  <c r="BY3818" i="1"/>
  <c r="BW3818" i="1"/>
  <c r="BU3818" i="1"/>
  <c r="BS3818" i="1"/>
  <c r="BQ3818" i="1"/>
  <c r="BO3818" i="1"/>
  <c r="BM3818" i="1"/>
  <c r="BK3818" i="1"/>
  <c r="CC3817" i="1"/>
  <c r="CA3817" i="1"/>
  <c r="BY3817" i="1"/>
  <c r="BW3817" i="1"/>
  <c r="BU3817" i="1"/>
  <c r="BS3817" i="1"/>
  <c r="BQ3817" i="1"/>
  <c r="BO3817" i="1"/>
  <c r="BM3817" i="1"/>
  <c r="BK3817" i="1"/>
  <c r="CC3816" i="1"/>
  <c r="CA3816" i="1"/>
  <c r="BY3816" i="1"/>
  <c r="BW3816" i="1"/>
  <c r="BU3816" i="1"/>
  <c r="BS3816" i="1"/>
  <c r="BQ3816" i="1"/>
  <c r="BO3816" i="1"/>
  <c r="BM3816" i="1"/>
  <c r="BK3816" i="1"/>
  <c r="CC3815" i="1"/>
  <c r="CA3815" i="1"/>
  <c r="BY3815" i="1"/>
  <c r="BW3815" i="1"/>
  <c r="BU3815" i="1"/>
  <c r="BS3815" i="1"/>
  <c r="BQ3815" i="1"/>
  <c r="BO3815" i="1"/>
  <c r="BM3815" i="1"/>
  <c r="BK3815" i="1"/>
  <c r="CC3814" i="1"/>
  <c r="CA3814" i="1"/>
  <c r="BY3814" i="1"/>
  <c r="BW3814" i="1"/>
  <c r="BU3814" i="1"/>
  <c r="BS3814" i="1"/>
  <c r="BQ3814" i="1"/>
  <c r="BO3814" i="1"/>
  <c r="BM3814" i="1"/>
  <c r="BK3814" i="1"/>
  <c r="CC3813" i="1"/>
  <c r="CA3813" i="1"/>
  <c r="BY3813" i="1"/>
  <c r="BW3813" i="1"/>
  <c r="BU3813" i="1"/>
  <c r="BS3813" i="1"/>
  <c r="BQ3813" i="1"/>
  <c r="BO3813" i="1"/>
  <c r="BM3813" i="1"/>
  <c r="BK3813" i="1"/>
  <c r="CC3812" i="1"/>
  <c r="CA3812" i="1"/>
  <c r="BY3812" i="1"/>
  <c r="BW3812" i="1"/>
  <c r="BU3812" i="1"/>
  <c r="BS3812" i="1"/>
  <c r="BQ3812" i="1"/>
  <c r="BO3812" i="1"/>
  <c r="BM3812" i="1"/>
  <c r="BK3812" i="1"/>
  <c r="CC3811" i="1"/>
  <c r="CA3811" i="1"/>
  <c r="BY3811" i="1"/>
  <c r="BW3811" i="1"/>
  <c r="BU3811" i="1"/>
  <c r="BS3811" i="1"/>
  <c r="BQ3811" i="1"/>
  <c r="BO3811" i="1"/>
  <c r="BM3811" i="1"/>
  <c r="BK3811" i="1"/>
  <c r="CC3810" i="1"/>
  <c r="CA3810" i="1"/>
  <c r="BY3810" i="1"/>
  <c r="BW3810" i="1"/>
  <c r="BU3810" i="1"/>
  <c r="BS3810" i="1"/>
  <c r="BQ3810" i="1"/>
  <c r="BO3810" i="1"/>
  <c r="BM3810" i="1"/>
  <c r="BK3810" i="1"/>
  <c r="CC3809" i="1"/>
  <c r="CA3809" i="1"/>
  <c r="BY3809" i="1"/>
  <c r="BW3809" i="1"/>
  <c r="BU3809" i="1"/>
  <c r="BS3809" i="1"/>
  <c r="BQ3809" i="1"/>
  <c r="BO3809" i="1"/>
  <c r="BM3809" i="1"/>
  <c r="BK3809" i="1"/>
  <c r="CC3808" i="1"/>
  <c r="CA3808" i="1"/>
  <c r="BY3808" i="1"/>
  <c r="BW3808" i="1"/>
  <c r="BU3808" i="1"/>
  <c r="BS3808" i="1"/>
  <c r="BQ3808" i="1"/>
  <c r="BO3808" i="1"/>
  <c r="BM3808" i="1"/>
  <c r="BK3808" i="1"/>
  <c r="CC3807" i="1"/>
  <c r="CA3807" i="1"/>
  <c r="BY3807" i="1"/>
  <c r="BW3807" i="1"/>
  <c r="BU3807" i="1"/>
  <c r="BS3807" i="1"/>
  <c r="BQ3807" i="1"/>
  <c r="BO3807" i="1"/>
  <c r="BM3807" i="1"/>
  <c r="BK3807" i="1"/>
  <c r="CC3806" i="1"/>
  <c r="CA3806" i="1"/>
  <c r="BY3806" i="1"/>
  <c r="BW3806" i="1"/>
  <c r="BU3806" i="1"/>
  <c r="BS3806" i="1"/>
  <c r="BQ3806" i="1"/>
  <c r="BO3806" i="1"/>
  <c r="BM3806" i="1"/>
  <c r="BK3806" i="1"/>
  <c r="CC3805" i="1"/>
  <c r="CA3805" i="1"/>
  <c r="BY3805" i="1"/>
  <c r="BW3805" i="1"/>
  <c r="BU3805" i="1"/>
  <c r="BS3805" i="1"/>
  <c r="BQ3805" i="1"/>
  <c r="BO3805" i="1"/>
  <c r="BM3805" i="1"/>
  <c r="BK3805" i="1"/>
  <c r="CC3804" i="1"/>
  <c r="CA3804" i="1"/>
  <c r="BY3804" i="1"/>
  <c r="BW3804" i="1"/>
  <c r="BU3804" i="1"/>
  <c r="BS3804" i="1"/>
  <c r="BQ3804" i="1"/>
  <c r="BO3804" i="1"/>
  <c r="BM3804" i="1"/>
  <c r="BK3804" i="1"/>
  <c r="CC3803" i="1"/>
  <c r="CA3803" i="1"/>
  <c r="BY3803" i="1"/>
  <c r="BW3803" i="1"/>
  <c r="BU3803" i="1"/>
  <c r="BS3803" i="1"/>
  <c r="BQ3803" i="1"/>
  <c r="BO3803" i="1"/>
  <c r="BM3803" i="1"/>
  <c r="BK3803" i="1"/>
  <c r="CC3802" i="1"/>
  <c r="CA3802" i="1"/>
  <c r="BY3802" i="1"/>
  <c r="BW3802" i="1"/>
  <c r="BU3802" i="1"/>
  <c r="BS3802" i="1"/>
  <c r="BQ3802" i="1"/>
  <c r="BO3802" i="1"/>
  <c r="BM3802" i="1"/>
  <c r="BK3802" i="1"/>
  <c r="CC3801" i="1"/>
  <c r="CA3801" i="1"/>
  <c r="BY3801" i="1"/>
  <c r="BW3801" i="1"/>
  <c r="BU3801" i="1"/>
  <c r="BS3801" i="1"/>
  <c r="BQ3801" i="1"/>
  <c r="BO3801" i="1"/>
  <c r="BM3801" i="1"/>
  <c r="BK3801" i="1"/>
  <c r="CC3800" i="1"/>
  <c r="CA3800" i="1"/>
  <c r="BY3800" i="1"/>
  <c r="BW3800" i="1"/>
  <c r="BU3800" i="1"/>
  <c r="BS3800" i="1"/>
  <c r="BQ3800" i="1"/>
  <c r="BO3800" i="1"/>
  <c r="BM3800" i="1"/>
  <c r="BK3800" i="1"/>
  <c r="CC3799" i="1"/>
  <c r="CA3799" i="1"/>
  <c r="BY3799" i="1"/>
  <c r="BW3799" i="1"/>
  <c r="BU3799" i="1"/>
  <c r="BS3799" i="1"/>
  <c r="BQ3799" i="1"/>
  <c r="BO3799" i="1"/>
  <c r="BM3799" i="1"/>
  <c r="BK3799" i="1"/>
  <c r="CC3798" i="1"/>
  <c r="CA3798" i="1"/>
  <c r="BY3798" i="1"/>
  <c r="BW3798" i="1"/>
  <c r="BU3798" i="1"/>
  <c r="BS3798" i="1"/>
  <c r="BQ3798" i="1"/>
  <c r="BO3798" i="1"/>
  <c r="BM3798" i="1"/>
  <c r="BK3798" i="1"/>
  <c r="CC3797" i="1"/>
  <c r="CA3797" i="1"/>
  <c r="BY3797" i="1"/>
  <c r="BW3797" i="1"/>
  <c r="BU3797" i="1"/>
  <c r="BS3797" i="1"/>
  <c r="BQ3797" i="1"/>
  <c r="BO3797" i="1"/>
  <c r="BM3797" i="1"/>
  <c r="BK3797" i="1"/>
  <c r="CC3796" i="1"/>
  <c r="CA3796" i="1"/>
  <c r="BY3796" i="1"/>
  <c r="BW3796" i="1"/>
  <c r="BU3796" i="1"/>
  <c r="BS3796" i="1"/>
  <c r="BQ3796" i="1"/>
  <c r="BO3796" i="1"/>
  <c r="BM3796" i="1"/>
  <c r="BK3796" i="1"/>
  <c r="CC3795" i="1"/>
  <c r="CA3795" i="1"/>
  <c r="BY3795" i="1"/>
  <c r="BW3795" i="1"/>
  <c r="BU3795" i="1"/>
  <c r="BS3795" i="1"/>
  <c r="BQ3795" i="1"/>
  <c r="BO3795" i="1"/>
  <c r="BM3795" i="1"/>
  <c r="BK3795" i="1"/>
  <c r="CC3794" i="1"/>
  <c r="CA3794" i="1"/>
  <c r="BY3794" i="1"/>
  <c r="BW3794" i="1"/>
  <c r="BU3794" i="1"/>
  <c r="BS3794" i="1"/>
  <c r="BQ3794" i="1"/>
  <c r="BO3794" i="1"/>
  <c r="BM3794" i="1"/>
  <c r="BK3794" i="1"/>
  <c r="CC3793" i="1"/>
  <c r="CA3793" i="1"/>
  <c r="BY3793" i="1"/>
  <c r="BW3793" i="1"/>
  <c r="BU3793" i="1"/>
  <c r="BS3793" i="1"/>
  <c r="BQ3793" i="1"/>
  <c r="BO3793" i="1"/>
  <c r="BM3793" i="1"/>
  <c r="BK3793" i="1"/>
  <c r="CC3792" i="1"/>
  <c r="CA3792" i="1"/>
  <c r="BY3792" i="1"/>
  <c r="BW3792" i="1"/>
  <c r="BU3792" i="1"/>
  <c r="BS3792" i="1"/>
  <c r="BQ3792" i="1"/>
  <c r="BO3792" i="1"/>
  <c r="BM3792" i="1"/>
  <c r="BK3792" i="1"/>
  <c r="CC3791" i="1"/>
  <c r="CA3791" i="1"/>
  <c r="BY3791" i="1"/>
  <c r="BW3791" i="1"/>
  <c r="BU3791" i="1"/>
  <c r="BS3791" i="1"/>
  <c r="BQ3791" i="1"/>
  <c r="BO3791" i="1"/>
  <c r="BM3791" i="1"/>
  <c r="BK3791" i="1"/>
  <c r="CC3790" i="1"/>
  <c r="CA3790" i="1"/>
  <c r="BY3790" i="1"/>
  <c r="BW3790" i="1"/>
  <c r="BU3790" i="1"/>
  <c r="BS3790" i="1"/>
  <c r="BQ3790" i="1"/>
  <c r="BO3790" i="1"/>
  <c r="BM3790" i="1"/>
  <c r="BK3790" i="1"/>
  <c r="CC3789" i="1"/>
  <c r="CA3789" i="1"/>
  <c r="BY3789" i="1"/>
  <c r="BW3789" i="1"/>
  <c r="BU3789" i="1"/>
  <c r="BS3789" i="1"/>
  <c r="BQ3789" i="1"/>
  <c r="BO3789" i="1"/>
  <c r="BM3789" i="1"/>
  <c r="BK3789" i="1"/>
  <c r="CC3788" i="1"/>
  <c r="CA3788" i="1"/>
  <c r="BY3788" i="1"/>
  <c r="BW3788" i="1"/>
  <c r="BU3788" i="1"/>
  <c r="BS3788" i="1"/>
  <c r="BQ3788" i="1"/>
  <c r="BO3788" i="1"/>
  <c r="BM3788" i="1"/>
  <c r="BK3788" i="1"/>
  <c r="CC3787" i="1"/>
  <c r="CA3787" i="1"/>
  <c r="BY3787" i="1"/>
  <c r="BW3787" i="1"/>
  <c r="BU3787" i="1"/>
  <c r="BS3787" i="1"/>
  <c r="BQ3787" i="1"/>
  <c r="BO3787" i="1"/>
  <c r="BM3787" i="1"/>
  <c r="BK3787" i="1"/>
  <c r="CC3786" i="1"/>
  <c r="CA3786" i="1"/>
  <c r="BY3786" i="1"/>
  <c r="BW3786" i="1"/>
  <c r="BU3786" i="1"/>
  <c r="BS3786" i="1"/>
  <c r="BQ3786" i="1"/>
  <c r="BO3786" i="1"/>
  <c r="BM3786" i="1"/>
  <c r="BK3786" i="1"/>
  <c r="CC3785" i="1"/>
  <c r="CA3785" i="1"/>
  <c r="BY3785" i="1"/>
  <c r="BW3785" i="1"/>
  <c r="BU3785" i="1"/>
  <c r="BS3785" i="1"/>
  <c r="BQ3785" i="1"/>
  <c r="BO3785" i="1"/>
  <c r="BM3785" i="1"/>
  <c r="BK3785" i="1"/>
  <c r="CC3784" i="1"/>
  <c r="CA3784" i="1"/>
  <c r="BY3784" i="1"/>
  <c r="BW3784" i="1"/>
  <c r="BU3784" i="1"/>
  <c r="BS3784" i="1"/>
  <c r="BQ3784" i="1"/>
  <c r="BO3784" i="1"/>
  <c r="BM3784" i="1"/>
  <c r="BK3784" i="1"/>
  <c r="CC3783" i="1"/>
  <c r="CA3783" i="1"/>
  <c r="BY3783" i="1"/>
  <c r="BW3783" i="1"/>
  <c r="BU3783" i="1"/>
  <c r="BS3783" i="1"/>
  <c r="BQ3783" i="1"/>
  <c r="BO3783" i="1"/>
  <c r="BM3783" i="1"/>
  <c r="BK3783" i="1"/>
  <c r="CC3782" i="1"/>
  <c r="CA3782" i="1"/>
  <c r="BY3782" i="1"/>
  <c r="BW3782" i="1"/>
  <c r="BU3782" i="1"/>
  <c r="BS3782" i="1"/>
  <c r="BQ3782" i="1"/>
  <c r="BO3782" i="1"/>
  <c r="BM3782" i="1"/>
  <c r="BK3782" i="1"/>
  <c r="CC3781" i="1"/>
  <c r="CA3781" i="1"/>
  <c r="BY3781" i="1"/>
  <c r="BW3781" i="1"/>
  <c r="BU3781" i="1"/>
  <c r="BS3781" i="1"/>
  <c r="BQ3781" i="1"/>
  <c r="BO3781" i="1"/>
  <c r="BM3781" i="1"/>
  <c r="BK3781" i="1"/>
  <c r="CC3780" i="1"/>
  <c r="CA3780" i="1"/>
  <c r="BY3780" i="1"/>
  <c r="BW3780" i="1"/>
  <c r="BU3780" i="1"/>
  <c r="BS3780" i="1"/>
  <c r="BQ3780" i="1"/>
  <c r="BO3780" i="1"/>
  <c r="BM3780" i="1"/>
  <c r="BK3780" i="1"/>
  <c r="CC3779" i="1"/>
  <c r="CA3779" i="1"/>
  <c r="BY3779" i="1"/>
  <c r="BW3779" i="1"/>
  <c r="BU3779" i="1"/>
  <c r="BS3779" i="1"/>
  <c r="BQ3779" i="1"/>
  <c r="BO3779" i="1"/>
  <c r="BM3779" i="1"/>
  <c r="BK3779" i="1"/>
  <c r="CC3778" i="1"/>
  <c r="CA3778" i="1"/>
  <c r="BY3778" i="1"/>
  <c r="BW3778" i="1"/>
  <c r="BU3778" i="1"/>
  <c r="BS3778" i="1"/>
  <c r="BQ3778" i="1"/>
  <c r="BO3778" i="1"/>
  <c r="BM3778" i="1"/>
  <c r="BK3778" i="1"/>
  <c r="CC3777" i="1"/>
  <c r="CA3777" i="1"/>
  <c r="BY3777" i="1"/>
  <c r="BW3777" i="1"/>
  <c r="BU3777" i="1"/>
  <c r="BS3777" i="1"/>
  <c r="BQ3777" i="1"/>
  <c r="BO3777" i="1"/>
  <c r="BM3777" i="1"/>
  <c r="BK3777" i="1"/>
  <c r="CC3776" i="1"/>
  <c r="CA3776" i="1"/>
  <c r="BY3776" i="1"/>
  <c r="BW3776" i="1"/>
  <c r="BU3776" i="1"/>
  <c r="BS3776" i="1"/>
  <c r="BQ3776" i="1"/>
  <c r="BO3776" i="1"/>
  <c r="BM3776" i="1"/>
  <c r="BK3776" i="1"/>
  <c r="CC3775" i="1"/>
  <c r="CA3775" i="1"/>
  <c r="BY3775" i="1"/>
  <c r="BW3775" i="1"/>
  <c r="BU3775" i="1"/>
  <c r="BS3775" i="1"/>
  <c r="BQ3775" i="1"/>
  <c r="BO3775" i="1"/>
  <c r="BM3775" i="1"/>
  <c r="BK3775" i="1"/>
  <c r="CC3774" i="1"/>
  <c r="CA3774" i="1"/>
  <c r="BY3774" i="1"/>
  <c r="BW3774" i="1"/>
  <c r="BU3774" i="1"/>
  <c r="BS3774" i="1"/>
  <c r="BQ3774" i="1"/>
  <c r="BO3774" i="1"/>
  <c r="BM3774" i="1"/>
  <c r="BK3774" i="1"/>
  <c r="CC3773" i="1"/>
  <c r="CA3773" i="1"/>
  <c r="BY3773" i="1"/>
  <c r="BW3773" i="1"/>
  <c r="BU3773" i="1"/>
  <c r="BS3773" i="1"/>
  <c r="BQ3773" i="1"/>
  <c r="BO3773" i="1"/>
  <c r="BM3773" i="1"/>
  <c r="BK3773" i="1"/>
  <c r="CC3772" i="1"/>
  <c r="CA3772" i="1"/>
  <c r="BY3772" i="1"/>
  <c r="BW3772" i="1"/>
  <c r="BU3772" i="1"/>
  <c r="BS3772" i="1"/>
  <c r="BQ3772" i="1"/>
  <c r="BO3772" i="1"/>
  <c r="BM3772" i="1"/>
  <c r="BK3772" i="1"/>
  <c r="CC3771" i="1"/>
  <c r="CA3771" i="1"/>
  <c r="BY3771" i="1"/>
  <c r="BW3771" i="1"/>
  <c r="BU3771" i="1"/>
  <c r="BS3771" i="1"/>
  <c r="BQ3771" i="1"/>
  <c r="BO3771" i="1"/>
  <c r="BM3771" i="1"/>
  <c r="BK3771" i="1"/>
  <c r="CC3770" i="1"/>
  <c r="CA3770" i="1"/>
  <c r="BY3770" i="1"/>
  <c r="BW3770" i="1"/>
  <c r="BU3770" i="1"/>
  <c r="BS3770" i="1"/>
  <c r="BQ3770" i="1"/>
  <c r="BO3770" i="1"/>
  <c r="BM3770" i="1"/>
  <c r="BK3770" i="1"/>
  <c r="CC3769" i="1"/>
  <c r="CA3769" i="1"/>
  <c r="BY3769" i="1"/>
  <c r="BW3769" i="1"/>
  <c r="BU3769" i="1"/>
  <c r="BS3769" i="1"/>
  <c r="BQ3769" i="1"/>
  <c r="BO3769" i="1"/>
  <c r="BM3769" i="1"/>
  <c r="BK3769" i="1"/>
  <c r="CC3768" i="1"/>
  <c r="CA3768" i="1"/>
  <c r="BY3768" i="1"/>
  <c r="BW3768" i="1"/>
  <c r="BU3768" i="1"/>
  <c r="BS3768" i="1"/>
  <c r="BQ3768" i="1"/>
  <c r="BO3768" i="1"/>
  <c r="BM3768" i="1"/>
  <c r="BK3768" i="1"/>
  <c r="CC3767" i="1"/>
  <c r="CA3767" i="1"/>
  <c r="BY3767" i="1"/>
  <c r="BW3767" i="1"/>
  <c r="BU3767" i="1"/>
  <c r="BS3767" i="1"/>
  <c r="BQ3767" i="1"/>
  <c r="BO3767" i="1"/>
  <c r="BM3767" i="1"/>
  <c r="BK3767" i="1"/>
  <c r="CC3766" i="1"/>
  <c r="CA3766" i="1"/>
  <c r="BY3766" i="1"/>
  <c r="BW3766" i="1"/>
  <c r="BU3766" i="1"/>
  <c r="BS3766" i="1"/>
  <c r="BQ3766" i="1"/>
  <c r="BO3766" i="1"/>
  <c r="BM3766" i="1"/>
  <c r="BK3766" i="1"/>
  <c r="CC3765" i="1"/>
  <c r="CA3765" i="1"/>
  <c r="BY3765" i="1"/>
  <c r="BW3765" i="1"/>
  <c r="BU3765" i="1"/>
  <c r="BS3765" i="1"/>
  <c r="BQ3765" i="1"/>
  <c r="BO3765" i="1"/>
  <c r="BM3765" i="1"/>
  <c r="BK3765" i="1"/>
  <c r="CC3764" i="1"/>
  <c r="CA3764" i="1"/>
  <c r="BY3764" i="1"/>
  <c r="BW3764" i="1"/>
  <c r="BU3764" i="1"/>
  <c r="BS3764" i="1"/>
  <c r="BQ3764" i="1"/>
  <c r="BO3764" i="1"/>
  <c r="BM3764" i="1"/>
  <c r="BK3764" i="1"/>
  <c r="CC3763" i="1"/>
  <c r="CA3763" i="1"/>
  <c r="BY3763" i="1"/>
  <c r="BW3763" i="1"/>
  <c r="BU3763" i="1"/>
  <c r="BS3763" i="1"/>
  <c r="BQ3763" i="1"/>
  <c r="BO3763" i="1"/>
  <c r="BM3763" i="1"/>
  <c r="BK3763" i="1"/>
  <c r="CC3762" i="1"/>
  <c r="CA3762" i="1"/>
  <c r="BY3762" i="1"/>
  <c r="BW3762" i="1"/>
  <c r="BU3762" i="1"/>
  <c r="BS3762" i="1"/>
  <c r="BQ3762" i="1"/>
  <c r="BO3762" i="1"/>
  <c r="BM3762" i="1"/>
  <c r="BK3762" i="1"/>
  <c r="CC3761" i="1"/>
  <c r="CA3761" i="1"/>
  <c r="BY3761" i="1"/>
  <c r="BW3761" i="1"/>
  <c r="BU3761" i="1"/>
  <c r="BS3761" i="1"/>
  <c r="BQ3761" i="1"/>
  <c r="BO3761" i="1"/>
  <c r="BM3761" i="1"/>
  <c r="BK3761" i="1"/>
  <c r="CC3760" i="1"/>
  <c r="CA3760" i="1"/>
  <c r="BY3760" i="1"/>
  <c r="BW3760" i="1"/>
  <c r="BU3760" i="1"/>
  <c r="BS3760" i="1"/>
  <c r="BQ3760" i="1"/>
  <c r="BO3760" i="1"/>
  <c r="BM3760" i="1"/>
  <c r="BK3760" i="1"/>
  <c r="CC3759" i="1"/>
  <c r="CA3759" i="1"/>
  <c r="BY3759" i="1"/>
  <c r="BW3759" i="1"/>
  <c r="BU3759" i="1"/>
  <c r="BS3759" i="1"/>
  <c r="BQ3759" i="1"/>
  <c r="BO3759" i="1"/>
  <c r="BM3759" i="1"/>
  <c r="BK3759" i="1"/>
  <c r="CC3758" i="1"/>
  <c r="CA3758" i="1"/>
  <c r="BY3758" i="1"/>
  <c r="BW3758" i="1"/>
  <c r="BU3758" i="1"/>
  <c r="BS3758" i="1"/>
  <c r="BQ3758" i="1"/>
  <c r="BO3758" i="1"/>
  <c r="BM3758" i="1"/>
  <c r="BK3758" i="1"/>
  <c r="CC3757" i="1"/>
  <c r="CA3757" i="1"/>
  <c r="BY3757" i="1"/>
  <c r="BW3757" i="1"/>
  <c r="BU3757" i="1"/>
  <c r="BS3757" i="1"/>
  <c r="BQ3757" i="1"/>
  <c r="BO3757" i="1"/>
  <c r="BM3757" i="1"/>
  <c r="BK3757" i="1"/>
  <c r="CC3756" i="1"/>
  <c r="CA3756" i="1"/>
  <c r="BY3756" i="1"/>
  <c r="BW3756" i="1"/>
  <c r="BU3756" i="1"/>
  <c r="BS3756" i="1"/>
  <c r="BQ3756" i="1"/>
  <c r="BO3756" i="1"/>
  <c r="BM3756" i="1"/>
  <c r="BK3756" i="1"/>
  <c r="CC3755" i="1"/>
  <c r="CA3755" i="1"/>
  <c r="BY3755" i="1"/>
  <c r="BW3755" i="1"/>
  <c r="BU3755" i="1"/>
  <c r="BS3755" i="1"/>
  <c r="BQ3755" i="1"/>
  <c r="BO3755" i="1"/>
  <c r="BM3755" i="1"/>
  <c r="BK3755" i="1"/>
  <c r="CC3754" i="1"/>
  <c r="CA3754" i="1"/>
  <c r="BY3754" i="1"/>
  <c r="BW3754" i="1"/>
  <c r="BU3754" i="1"/>
  <c r="BS3754" i="1"/>
  <c r="BQ3754" i="1"/>
  <c r="BO3754" i="1"/>
  <c r="BM3754" i="1"/>
  <c r="BK3754" i="1"/>
  <c r="CC3753" i="1"/>
  <c r="CA3753" i="1"/>
  <c r="BY3753" i="1"/>
  <c r="BW3753" i="1"/>
  <c r="BU3753" i="1"/>
  <c r="BS3753" i="1"/>
  <c r="BQ3753" i="1"/>
  <c r="BO3753" i="1"/>
  <c r="BM3753" i="1"/>
  <c r="BK3753" i="1"/>
  <c r="CC3752" i="1"/>
  <c r="CA3752" i="1"/>
  <c r="BY3752" i="1"/>
  <c r="BW3752" i="1"/>
  <c r="BU3752" i="1"/>
  <c r="BS3752" i="1"/>
  <c r="BQ3752" i="1"/>
  <c r="BO3752" i="1"/>
  <c r="BM3752" i="1"/>
  <c r="BK3752" i="1"/>
  <c r="CC3751" i="1"/>
  <c r="CA3751" i="1"/>
  <c r="BY3751" i="1"/>
  <c r="BW3751" i="1"/>
  <c r="BU3751" i="1"/>
  <c r="BS3751" i="1"/>
  <c r="BQ3751" i="1"/>
  <c r="BO3751" i="1"/>
  <c r="BM3751" i="1"/>
  <c r="BK3751" i="1"/>
  <c r="CC3750" i="1"/>
  <c r="CA3750" i="1"/>
  <c r="BY3750" i="1"/>
  <c r="BW3750" i="1"/>
  <c r="BU3750" i="1"/>
  <c r="BS3750" i="1"/>
  <c r="BQ3750" i="1"/>
  <c r="BO3750" i="1"/>
  <c r="BM3750" i="1"/>
  <c r="BK3750" i="1"/>
  <c r="CC3749" i="1"/>
  <c r="CA3749" i="1"/>
  <c r="BY3749" i="1"/>
  <c r="BW3749" i="1"/>
  <c r="BU3749" i="1"/>
  <c r="BS3749" i="1"/>
  <c r="BQ3749" i="1"/>
  <c r="BO3749" i="1"/>
  <c r="BM3749" i="1"/>
  <c r="BK3749" i="1"/>
  <c r="CC3748" i="1"/>
  <c r="CA3748" i="1"/>
  <c r="BY3748" i="1"/>
  <c r="BW3748" i="1"/>
  <c r="BU3748" i="1"/>
  <c r="BS3748" i="1"/>
  <c r="BQ3748" i="1"/>
  <c r="BO3748" i="1"/>
  <c r="BM3748" i="1"/>
  <c r="BK3748" i="1"/>
  <c r="CC3747" i="1"/>
  <c r="CA3747" i="1"/>
  <c r="BY3747" i="1"/>
  <c r="BW3747" i="1"/>
  <c r="BU3747" i="1"/>
  <c r="BS3747" i="1"/>
  <c r="BQ3747" i="1"/>
  <c r="BO3747" i="1"/>
  <c r="BM3747" i="1"/>
  <c r="BK3747" i="1"/>
  <c r="CC3746" i="1"/>
  <c r="CA3746" i="1"/>
  <c r="BY3746" i="1"/>
  <c r="BW3746" i="1"/>
  <c r="BU3746" i="1"/>
  <c r="BS3746" i="1"/>
  <c r="BQ3746" i="1"/>
  <c r="BO3746" i="1"/>
  <c r="BM3746" i="1"/>
  <c r="BK3746" i="1"/>
  <c r="CC3745" i="1"/>
  <c r="CA3745" i="1"/>
  <c r="BY3745" i="1"/>
  <c r="BW3745" i="1"/>
  <c r="BU3745" i="1"/>
  <c r="BS3745" i="1"/>
  <c r="BQ3745" i="1"/>
  <c r="BO3745" i="1"/>
  <c r="BM3745" i="1"/>
  <c r="BK3745" i="1"/>
  <c r="CC3744" i="1"/>
  <c r="CA3744" i="1"/>
  <c r="BY3744" i="1"/>
  <c r="BW3744" i="1"/>
  <c r="BU3744" i="1"/>
  <c r="BS3744" i="1"/>
  <c r="BQ3744" i="1"/>
  <c r="BO3744" i="1"/>
  <c r="BM3744" i="1"/>
  <c r="BK3744" i="1"/>
  <c r="CC3743" i="1"/>
  <c r="CA3743" i="1"/>
  <c r="BY3743" i="1"/>
  <c r="BW3743" i="1"/>
  <c r="BU3743" i="1"/>
  <c r="BS3743" i="1"/>
  <c r="BQ3743" i="1"/>
  <c r="BO3743" i="1"/>
  <c r="BM3743" i="1"/>
  <c r="BK3743" i="1"/>
  <c r="CC3742" i="1"/>
  <c r="CA3742" i="1"/>
  <c r="BY3742" i="1"/>
  <c r="BW3742" i="1"/>
  <c r="BU3742" i="1"/>
  <c r="BS3742" i="1"/>
  <c r="BQ3742" i="1"/>
  <c r="BO3742" i="1"/>
  <c r="BM3742" i="1"/>
  <c r="BK3742" i="1"/>
  <c r="CC3741" i="1"/>
  <c r="CA3741" i="1"/>
  <c r="BY3741" i="1"/>
  <c r="BW3741" i="1"/>
  <c r="BU3741" i="1"/>
  <c r="BS3741" i="1"/>
  <c r="BQ3741" i="1"/>
  <c r="BO3741" i="1"/>
  <c r="BM3741" i="1"/>
  <c r="BK3741" i="1"/>
  <c r="CC3740" i="1"/>
  <c r="CA3740" i="1"/>
  <c r="BY3740" i="1"/>
  <c r="BW3740" i="1"/>
  <c r="BU3740" i="1"/>
  <c r="BS3740" i="1"/>
  <c r="BQ3740" i="1"/>
  <c r="BO3740" i="1"/>
  <c r="BM3740" i="1"/>
  <c r="BK3740" i="1"/>
  <c r="CC3739" i="1"/>
  <c r="CA3739" i="1"/>
  <c r="BY3739" i="1"/>
  <c r="BW3739" i="1"/>
  <c r="BU3739" i="1"/>
  <c r="BS3739" i="1"/>
  <c r="BQ3739" i="1"/>
  <c r="BO3739" i="1"/>
  <c r="BM3739" i="1"/>
  <c r="BK3739" i="1"/>
  <c r="CC3738" i="1"/>
  <c r="CA3738" i="1"/>
  <c r="BY3738" i="1"/>
  <c r="BW3738" i="1"/>
  <c r="BU3738" i="1"/>
  <c r="BS3738" i="1"/>
  <c r="BQ3738" i="1"/>
  <c r="BO3738" i="1"/>
  <c r="BM3738" i="1"/>
  <c r="BK3738" i="1"/>
  <c r="CC3737" i="1"/>
  <c r="CA3737" i="1"/>
  <c r="BY3737" i="1"/>
  <c r="BW3737" i="1"/>
  <c r="BU3737" i="1"/>
  <c r="BS3737" i="1"/>
  <c r="BQ3737" i="1"/>
  <c r="BO3737" i="1"/>
  <c r="BM3737" i="1"/>
  <c r="BK3737" i="1"/>
  <c r="CC3736" i="1"/>
  <c r="CA3736" i="1"/>
  <c r="BY3736" i="1"/>
  <c r="BW3736" i="1"/>
  <c r="BU3736" i="1"/>
  <c r="BS3736" i="1"/>
  <c r="BQ3736" i="1"/>
  <c r="BO3736" i="1"/>
  <c r="BM3736" i="1"/>
  <c r="BK3736" i="1"/>
  <c r="CC3735" i="1"/>
  <c r="CA3735" i="1"/>
  <c r="BY3735" i="1"/>
  <c r="BW3735" i="1"/>
  <c r="BU3735" i="1"/>
  <c r="BS3735" i="1"/>
  <c r="BQ3735" i="1"/>
  <c r="BO3735" i="1"/>
  <c r="BM3735" i="1"/>
  <c r="BK3735" i="1"/>
  <c r="CC3734" i="1"/>
  <c r="CA3734" i="1"/>
  <c r="BY3734" i="1"/>
  <c r="BW3734" i="1"/>
  <c r="BU3734" i="1"/>
  <c r="BS3734" i="1"/>
  <c r="BQ3734" i="1"/>
  <c r="BO3734" i="1"/>
  <c r="BM3734" i="1"/>
  <c r="BK3734" i="1"/>
  <c r="CC3733" i="1"/>
  <c r="CA3733" i="1"/>
  <c r="BY3733" i="1"/>
  <c r="BW3733" i="1"/>
  <c r="BU3733" i="1"/>
  <c r="BS3733" i="1"/>
  <c r="BQ3733" i="1"/>
  <c r="BO3733" i="1"/>
  <c r="BM3733" i="1"/>
  <c r="BK3733" i="1"/>
  <c r="CC3732" i="1"/>
  <c r="CA3732" i="1"/>
  <c r="BY3732" i="1"/>
  <c r="BW3732" i="1"/>
  <c r="BU3732" i="1"/>
  <c r="BS3732" i="1"/>
  <c r="BQ3732" i="1"/>
  <c r="BO3732" i="1"/>
  <c r="BM3732" i="1"/>
  <c r="BK3732" i="1"/>
  <c r="CC3731" i="1"/>
  <c r="CA3731" i="1"/>
  <c r="BY3731" i="1"/>
  <c r="BW3731" i="1"/>
  <c r="BU3731" i="1"/>
  <c r="BS3731" i="1"/>
  <c r="BQ3731" i="1"/>
  <c r="BO3731" i="1"/>
  <c r="BM3731" i="1"/>
  <c r="BK3731" i="1"/>
  <c r="CC3730" i="1"/>
  <c r="CA3730" i="1"/>
  <c r="BY3730" i="1"/>
  <c r="BW3730" i="1"/>
  <c r="BU3730" i="1"/>
  <c r="BS3730" i="1"/>
  <c r="BQ3730" i="1"/>
  <c r="BO3730" i="1"/>
  <c r="BM3730" i="1"/>
  <c r="BK3730" i="1"/>
  <c r="CC3729" i="1"/>
  <c r="CA3729" i="1"/>
  <c r="BY3729" i="1"/>
  <c r="BW3729" i="1"/>
  <c r="BU3729" i="1"/>
  <c r="BS3729" i="1"/>
  <c r="BQ3729" i="1"/>
  <c r="BO3729" i="1"/>
  <c r="BM3729" i="1"/>
  <c r="BK3729" i="1"/>
  <c r="CC3728" i="1"/>
  <c r="CA3728" i="1"/>
  <c r="BY3728" i="1"/>
  <c r="BW3728" i="1"/>
  <c r="BU3728" i="1"/>
  <c r="BS3728" i="1"/>
  <c r="BQ3728" i="1"/>
  <c r="BO3728" i="1"/>
  <c r="BM3728" i="1"/>
  <c r="BK3728" i="1"/>
  <c r="CC3727" i="1"/>
  <c r="CA3727" i="1"/>
  <c r="BY3727" i="1"/>
  <c r="BW3727" i="1"/>
  <c r="BU3727" i="1"/>
  <c r="BS3727" i="1"/>
  <c r="BQ3727" i="1"/>
  <c r="BO3727" i="1"/>
  <c r="BM3727" i="1"/>
  <c r="BK3727" i="1"/>
  <c r="CC3726" i="1"/>
  <c r="CA3726" i="1"/>
  <c r="BY3726" i="1"/>
  <c r="BW3726" i="1"/>
  <c r="BU3726" i="1"/>
  <c r="BS3726" i="1"/>
  <c r="BQ3726" i="1"/>
  <c r="BO3726" i="1"/>
  <c r="BM3726" i="1"/>
  <c r="BK3726" i="1"/>
  <c r="CC3725" i="1"/>
  <c r="CA3725" i="1"/>
  <c r="BY3725" i="1"/>
  <c r="BW3725" i="1"/>
  <c r="BU3725" i="1"/>
  <c r="BS3725" i="1"/>
  <c r="BQ3725" i="1"/>
  <c r="BO3725" i="1"/>
  <c r="BM3725" i="1"/>
  <c r="BK3725" i="1"/>
  <c r="CC3724" i="1"/>
  <c r="CA3724" i="1"/>
  <c r="BY3724" i="1"/>
  <c r="BW3724" i="1"/>
  <c r="BU3724" i="1"/>
  <c r="BS3724" i="1"/>
  <c r="BQ3724" i="1"/>
  <c r="BO3724" i="1"/>
  <c r="BM3724" i="1"/>
  <c r="BK3724" i="1"/>
  <c r="CC3723" i="1"/>
  <c r="CA3723" i="1"/>
  <c r="BY3723" i="1"/>
  <c r="BW3723" i="1"/>
  <c r="BU3723" i="1"/>
  <c r="BS3723" i="1"/>
  <c r="BQ3723" i="1"/>
  <c r="BO3723" i="1"/>
  <c r="BM3723" i="1"/>
  <c r="BK3723" i="1"/>
  <c r="CC3722" i="1"/>
  <c r="CA3722" i="1"/>
  <c r="BY3722" i="1"/>
  <c r="BW3722" i="1"/>
  <c r="BU3722" i="1"/>
  <c r="BS3722" i="1"/>
  <c r="BQ3722" i="1"/>
  <c r="BO3722" i="1"/>
  <c r="BM3722" i="1"/>
  <c r="BK3722" i="1"/>
  <c r="CC3721" i="1"/>
  <c r="CA3721" i="1"/>
  <c r="BY3721" i="1"/>
  <c r="BW3721" i="1"/>
  <c r="BU3721" i="1"/>
  <c r="BS3721" i="1"/>
  <c r="BQ3721" i="1"/>
  <c r="BO3721" i="1"/>
  <c r="BM3721" i="1"/>
  <c r="BK3721" i="1"/>
  <c r="CC3720" i="1"/>
  <c r="CA3720" i="1"/>
  <c r="BY3720" i="1"/>
  <c r="BW3720" i="1"/>
  <c r="BU3720" i="1"/>
  <c r="BS3720" i="1"/>
  <c r="BQ3720" i="1"/>
  <c r="BO3720" i="1"/>
  <c r="BM3720" i="1"/>
  <c r="BK3720" i="1"/>
  <c r="CC3719" i="1"/>
  <c r="CA3719" i="1"/>
  <c r="BY3719" i="1"/>
  <c r="BW3719" i="1"/>
  <c r="BU3719" i="1"/>
  <c r="BS3719" i="1"/>
  <c r="BQ3719" i="1"/>
  <c r="BO3719" i="1"/>
  <c r="BM3719" i="1"/>
  <c r="BK3719" i="1"/>
  <c r="CC3718" i="1"/>
  <c r="CA3718" i="1"/>
  <c r="BY3718" i="1"/>
  <c r="BW3718" i="1"/>
  <c r="BU3718" i="1"/>
  <c r="BS3718" i="1"/>
  <c r="BQ3718" i="1"/>
  <c r="BO3718" i="1"/>
  <c r="BM3718" i="1"/>
  <c r="BK3718" i="1"/>
  <c r="CC3717" i="1"/>
  <c r="CA3717" i="1"/>
  <c r="BY3717" i="1"/>
  <c r="BW3717" i="1"/>
  <c r="BU3717" i="1"/>
  <c r="BS3717" i="1"/>
  <c r="BQ3717" i="1"/>
  <c r="BO3717" i="1"/>
  <c r="BM3717" i="1"/>
  <c r="BK3717" i="1"/>
  <c r="CC3716" i="1"/>
  <c r="CA3716" i="1"/>
  <c r="BY3716" i="1"/>
  <c r="BW3716" i="1"/>
  <c r="BU3716" i="1"/>
  <c r="BS3716" i="1"/>
  <c r="BQ3716" i="1"/>
  <c r="BO3716" i="1"/>
  <c r="BM3716" i="1"/>
  <c r="BK3716" i="1"/>
  <c r="CC3715" i="1"/>
  <c r="CA3715" i="1"/>
  <c r="BY3715" i="1"/>
  <c r="BW3715" i="1"/>
  <c r="BU3715" i="1"/>
  <c r="BS3715" i="1"/>
  <c r="BQ3715" i="1"/>
  <c r="BO3715" i="1"/>
  <c r="BM3715" i="1"/>
  <c r="BK3715" i="1"/>
  <c r="CC3714" i="1"/>
  <c r="CA3714" i="1"/>
  <c r="BY3714" i="1"/>
  <c r="BW3714" i="1"/>
  <c r="BU3714" i="1"/>
  <c r="BS3714" i="1"/>
  <c r="BQ3714" i="1"/>
  <c r="BO3714" i="1"/>
  <c r="BM3714" i="1"/>
  <c r="BK3714" i="1"/>
  <c r="CC3713" i="1"/>
  <c r="CA3713" i="1"/>
  <c r="BY3713" i="1"/>
  <c r="BW3713" i="1"/>
  <c r="BU3713" i="1"/>
  <c r="BS3713" i="1"/>
  <c r="BQ3713" i="1"/>
  <c r="BO3713" i="1"/>
  <c r="BM3713" i="1"/>
  <c r="BK3713" i="1"/>
  <c r="CC3712" i="1"/>
  <c r="CA3712" i="1"/>
  <c r="BY3712" i="1"/>
  <c r="BW3712" i="1"/>
  <c r="BU3712" i="1"/>
  <c r="BS3712" i="1"/>
  <c r="BQ3712" i="1"/>
  <c r="BO3712" i="1"/>
  <c r="BM3712" i="1"/>
  <c r="BK3712" i="1"/>
  <c r="CC3711" i="1"/>
  <c r="CA3711" i="1"/>
  <c r="BY3711" i="1"/>
  <c r="BW3711" i="1"/>
  <c r="BU3711" i="1"/>
  <c r="BS3711" i="1"/>
  <c r="BQ3711" i="1"/>
  <c r="BO3711" i="1"/>
  <c r="BM3711" i="1"/>
  <c r="BK3711" i="1"/>
  <c r="CC3710" i="1"/>
  <c r="CA3710" i="1"/>
  <c r="BY3710" i="1"/>
  <c r="BW3710" i="1"/>
  <c r="BU3710" i="1"/>
  <c r="BS3710" i="1"/>
  <c r="BQ3710" i="1"/>
  <c r="BO3710" i="1"/>
  <c r="BM3710" i="1"/>
  <c r="BK3710" i="1"/>
  <c r="CC3709" i="1"/>
  <c r="CA3709" i="1"/>
  <c r="BY3709" i="1"/>
  <c r="BW3709" i="1"/>
  <c r="BU3709" i="1"/>
  <c r="BS3709" i="1"/>
  <c r="BQ3709" i="1"/>
  <c r="BO3709" i="1"/>
  <c r="BM3709" i="1"/>
  <c r="BK3709" i="1"/>
  <c r="CC3708" i="1"/>
  <c r="CA3708" i="1"/>
  <c r="BY3708" i="1"/>
  <c r="BW3708" i="1"/>
  <c r="BU3708" i="1"/>
  <c r="BS3708" i="1"/>
  <c r="BQ3708" i="1"/>
  <c r="BO3708" i="1"/>
  <c r="BM3708" i="1"/>
  <c r="BK3708" i="1"/>
  <c r="CC3707" i="1"/>
  <c r="CA3707" i="1"/>
  <c r="BY3707" i="1"/>
  <c r="BW3707" i="1"/>
  <c r="BU3707" i="1"/>
  <c r="BS3707" i="1"/>
  <c r="BQ3707" i="1"/>
  <c r="BO3707" i="1"/>
  <c r="BM3707" i="1"/>
  <c r="BK3707" i="1"/>
  <c r="CC3706" i="1"/>
  <c r="CA3706" i="1"/>
  <c r="BY3706" i="1"/>
  <c r="BW3706" i="1"/>
  <c r="BU3706" i="1"/>
  <c r="BS3706" i="1"/>
  <c r="BQ3706" i="1"/>
  <c r="BO3706" i="1"/>
  <c r="BM3706" i="1"/>
  <c r="BK3706" i="1"/>
  <c r="CC3705" i="1"/>
  <c r="CA3705" i="1"/>
  <c r="BY3705" i="1"/>
  <c r="BW3705" i="1"/>
  <c r="BU3705" i="1"/>
  <c r="BS3705" i="1"/>
  <c r="BQ3705" i="1"/>
  <c r="BO3705" i="1"/>
  <c r="BM3705" i="1"/>
  <c r="BK3705" i="1"/>
  <c r="CC3704" i="1"/>
  <c r="CA3704" i="1"/>
  <c r="BY3704" i="1"/>
  <c r="BW3704" i="1"/>
  <c r="BU3704" i="1"/>
  <c r="BS3704" i="1"/>
  <c r="BQ3704" i="1"/>
  <c r="BO3704" i="1"/>
  <c r="BM3704" i="1"/>
  <c r="BK3704" i="1"/>
  <c r="CC3703" i="1"/>
  <c r="CA3703" i="1"/>
  <c r="BY3703" i="1"/>
  <c r="BW3703" i="1"/>
  <c r="BU3703" i="1"/>
  <c r="BS3703" i="1"/>
  <c r="BQ3703" i="1"/>
  <c r="BO3703" i="1"/>
  <c r="BM3703" i="1"/>
  <c r="BK3703" i="1"/>
  <c r="CC3702" i="1"/>
  <c r="CA3702" i="1"/>
  <c r="BY3702" i="1"/>
  <c r="BW3702" i="1"/>
  <c r="BU3702" i="1"/>
  <c r="BS3702" i="1"/>
  <c r="BQ3702" i="1"/>
  <c r="BO3702" i="1"/>
  <c r="BM3702" i="1"/>
  <c r="BK3702" i="1"/>
  <c r="CC3701" i="1"/>
  <c r="CA3701" i="1"/>
  <c r="BY3701" i="1"/>
  <c r="BW3701" i="1"/>
  <c r="BU3701" i="1"/>
  <c r="BS3701" i="1"/>
  <c r="BQ3701" i="1"/>
  <c r="BO3701" i="1"/>
  <c r="BM3701" i="1"/>
  <c r="BK3701" i="1"/>
  <c r="CC3700" i="1"/>
  <c r="CA3700" i="1"/>
  <c r="BY3700" i="1"/>
  <c r="BW3700" i="1"/>
  <c r="BU3700" i="1"/>
  <c r="BS3700" i="1"/>
  <c r="BQ3700" i="1"/>
  <c r="BO3700" i="1"/>
  <c r="BM3700" i="1"/>
  <c r="BK3700" i="1"/>
  <c r="CC3699" i="1"/>
  <c r="CA3699" i="1"/>
  <c r="BY3699" i="1"/>
  <c r="BW3699" i="1"/>
  <c r="BU3699" i="1"/>
  <c r="BS3699" i="1"/>
  <c r="BQ3699" i="1"/>
  <c r="BO3699" i="1"/>
  <c r="BM3699" i="1"/>
  <c r="BK3699" i="1"/>
  <c r="CC3698" i="1"/>
  <c r="CA3698" i="1"/>
  <c r="BY3698" i="1"/>
  <c r="BW3698" i="1"/>
  <c r="BU3698" i="1"/>
  <c r="BS3698" i="1"/>
  <c r="BQ3698" i="1"/>
  <c r="BO3698" i="1"/>
  <c r="BM3698" i="1"/>
  <c r="BK3698" i="1"/>
  <c r="CC3697" i="1"/>
  <c r="CA3697" i="1"/>
  <c r="BY3697" i="1"/>
  <c r="BW3697" i="1"/>
  <c r="BU3697" i="1"/>
  <c r="BS3697" i="1"/>
  <c r="BQ3697" i="1"/>
  <c r="BO3697" i="1"/>
  <c r="BM3697" i="1"/>
  <c r="BK3697" i="1"/>
  <c r="CC3696" i="1"/>
  <c r="CA3696" i="1"/>
  <c r="BY3696" i="1"/>
  <c r="BW3696" i="1"/>
  <c r="BU3696" i="1"/>
  <c r="BS3696" i="1"/>
  <c r="BQ3696" i="1"/>
  <c r="BO3696" i="1"/>
  <c r="BM3696" i="1"/>
  <c r="BK3696" i="1"/>
  <c r="CC3695" i="1"/>
  <c r="CA3695" i="1"/>
  <c r="BY3695" i="1"/>
  <c r="BW3695" i="1"/>
  <c r="BU3695" i="1"/>
  <c r="BS3695" i="1"/>
  <c r="BQ3695" i="1"/>
  <c r="BO3695" i="1"/>
  <c r="BM3695" i="1"/>
  <c r="BK3695" i="1"/>
  <c r="CC3694" i="1"/>
  <c r="CA3694" i="1"/>
  <c r="BY3694" i="1"/>
  <c r="BW3694" i="1"/>
  <c r="BU3694" i="1"/>
  <c r="BS3694" i="1"/>
  <c r="BQ3694" i="1"/>
  <c r="BO3694" i="1"/>
  <c r="BM3694" i="1"/>
  <c r="BK3694" i="1"/>
  <c r="CC3693" i="1"/>
  <c r="CA3693" i="1"/>
  <c r="BY3693" i="1"/>
  <c r="BW3693" i="1"/>
  <c r="BU3693" i="1"/>
  <c r="BS3693" i="1"/>
  <c r="BQ3693" i="1"/>
  <c r="BO3693" i="1"/>
  <c r="BM3693" i="1"/>
  <c r="BK3693" i="1"/>
  <c r="CC3692" i="1"/>
  <c r="CA3692" i="1"/>
  <c r="BY3692" i="1"/>
  <c r="BW3692" i="1"/>
  <c r="BU3692" i="1"/>
  <c r="BS3692" i="1"/>
  <c r="BQ3692" i="1"/>
  <c r="BO3692" i="1"/>
  <c r="BM3692" i="1"/>
  <c r="BK3692" i="1"/>
  <c r="CC3691" i="1"/>
  <c r="CA3691" i="1"/>
  <c r="BY3691" i="1"/>
  <c r="BW3691" i="1"/>
  <c r="BU3691" i="1"/>
  <c r="BS3691" i="1"/>
  <c r="BQ3691" i="1"/>
  <c r="BO3691" i="1"/>
  <c r="BM3691" i="1"/>
  <c r="BK3691" i="1"/>
  <c r="CC3690" i="1"/>
  <c r="CA3690" i="1"/>
  <c r="BY3690" i="1"/>
  <c r="BW3690" i="1"/>
  <c r="BU3690" i="1"/>
  <c r="BS3690" i="1"/>
  <c r="BQ3690" i="1"/>
  <c r="BO3690" i="1"/>
  <c r="BM3690" i="1"/>
  <c r="BK3690" i="1"/>
  <c r="CC3689" i="1"/>
  <c r="CA3689" i="1"/>
  <c r="BY3689" i="1"/>
  <c r="BW3689" i="1"/>
  <c r="BU3689" i="1"/>
  <c r="BS3689" i="1"/>
  <c r="BQ3689" i="1"/>
  <c r="BO3689" i="1"/>
  <c r="BM3689" i="1"/>
  <c r="BK3689" i="1"/>
  <c r="CC3688" i="1"/>
  <c r="CA3688" i="1"/>
  <c r="BY3688" i="1"/>
  <c r="BW3688" i="1"/>
  <c r="BU3688" i="1"/>
  <c r="BS3688" i="1"/>
  <c r="BQ3688" i="1"/>
  <c r="BO3688" i="1"/>
  <c r="BM3688" i="1"/>
  <c r="BK3688" i="1"/>
  <c r="CC3687" i="1"/>
  <c r="CA3687" i="1"/>
  <c r="BY3687" i="1"/>
  <c r="BW3687" i="1"/>
  <c r="BU3687" i="1"/>
  <c r="BS3687" i="1"/>
  <c r="BQ3687" i="1"/>
  <c r="BO3687" i="1"/>
  <c r="BM3687" i="1"/>
  <c r="BK3687" i="1"/>
  <c r="CC3686" i="1"/>
  <c r="CA3686" i="1"/>
  <c r="BY3686" i="1"/>
  <c r="BW3686" i="1"/>
  <c r="BU3686" i="1"/>
  <c r="BS3686" i="1"/>
  <c r="BQ3686" i="1"/>
  <c r="BO3686" i="1"/>
  <c r="BM3686" i="1"/>
  <c r="BK3686" i="1"/>
  <c r="CC3685" i="1"/>
  <c r="CA3685" i="1"/>
  <c r="BY3685" i="1"/>
  <c r="BW3685" i="1"/>
  <c r="BU3685" i="1"/>
  <c r="BS3685" i="1"/>
  <c r="BQ3685" i="1"/>
  <c r="BO3685" i="1"/>
  <c r="BM3685" i="1"/>
  <c r="BK3685" i="1"/>
  <c r="CC3684" i="1"/>
  <c r="CA3684" i="1"/>
  <c r="BY3684" i="1"/>
  <c r="BW3684" i="1"/>
  <c r="BU3684" i="1"/>
  <c r="BS3684" i="1"/>
  <c r="BQ3684" i="1"/>
  <c r="BO3684" i="1"/>
  <c r="BM3684" i="1"/>
  <c r="BK3684" i="1"/>
  <c r="CC3683" i="1"/>
  <c r="CA3683" i="1"/>
  <c r="BY3683" i="1"/>
  <c r="BW3683" i="1"/>
  <c r="BU3683" i="1"/>
  <c r="BS3683" i="1"/>
  <c r="BQ3683" i="1"/>
  <c r="BO3683" i="1"/>
  <c r="BM3683" i="1"/>
  <c r="BK3683" i="1"/>
  <c r="CC3682" i="1"/>
  <c r="CA3682" i="1"/>
  <c r="BY3682" i="1"/>
  <c r="BW3682" i="1"/>
  <c r="BU3682" i="1"/>
  <c r="BS3682" i="1"/>
  <c r="BQ3682" i="1"/>
  <c r="BO3682" i="1"/>
  <c r="BM3682" i="1"/>
  <c r="BK3682" i="1"/>
  <c r="CC3681" i="1"/>
  <c r="CA3681" i="1"/>
  <c r="BY3681" i="1"/>
  <c r="BW3681" i="1"/>
  <c r="BU3681" i="1"/>
  <c r="BS3681" i="1"/>
  <c r="BQ3681" i="1"/>
  <c r="BO3681" i="1"/>
  <c r="BM3681" i="1"/>
  <c r="BK3681" i="1"/>
  <c r="CC3680" i="1"/>
  <c r="CA3680" i="1"/>
  <c r="BY3680" i="1"/>
  <c r="BW3680" i="1"/>
  <c r="BU3680" i="1"/>
  <c r="BS3680" i="1"/>
  <c r="BQ3680" i="1"/>
  <c r="BO3680" i="1"/>
  <c r="BM3680" i="1"/>
  <c r="BK3680" i="1"/>
  <c r="CC3679" i="1"/>
  <c r="CA3679" i="1"/>
  <c r="BY3679" i="1"/>
  <c r="BW3679" i="1"/>
  <c r="BU3679" i="1"/>
  <c r="BS3679" i="1"/>
  <c r="BQ3679" i="1"/>
  <c r="BO3679" i="1"/>
  <c r="BM3679" i="1"/>
  <c r="BK3679" i="1"/>
  <c r="CC3678" i="1"/>
  <c r="CA3678" i="1"/>
  <c r="BY3678" i="1"/>
  <c r="BW3678" i="1"/>
  <c r="BU3678" i="1"/>
  <c r="BS3678" i="1"/>
  <c r="BQ3678" i="1"/>
  <c r="BO3678" i="1"/>
  <c r="BM3678" i="1"/>
  <c r="BK3678" i="1"/>
  <c r="CC3677" i="1"/>
  <c r="CA3677" i="1"/>
  <c r="BY3677" i="1"/>
  <c r="BW3677" i="1"/>
  <c r="BU3677" i="1"/>
  <c r="BS3677" i="1"/>
  <c r="BQ3677" i="1"/>
  <c r="BO3677" i="1"/>
  <c r="BM3677" i="1"/>
  <c r="BK3677" i="1"/>
  <c r="CC3676" i="1"/>
  <c r="CA3676" i="1"/>
  <c r="BY3676" i="1"/>
  <c r="BW3676" i="1"/>
  <c r="BU3676" i="1"/>
  <c r="BS3676" i="1"/>
  <c r="BQ3676" i="1"/>
  <c r="BO3676" i="1"/>
  <c r="BM3676" i="1"/>
  <c r="BK3676" i="1"/>
  <c r="CC3675" i="1"/>
  <c r="CA3675" i="1"/>
  <c r="BY3675" i="1"/>
  <c r="BW3675" i="1"/>
  <c r="BU3675" i="1"/>
  <c r="BS3675" i="1"/>
  <c r="BQ3675" i="1"/>
  <c r="BO3675" i="1"/>
  <c r="BM3675" i="1"/>
  <c r="BK3675" i="1"/>
  <c r="CC3674" i="1"/>
  <c r="CA3674" i="1"/>
  <c r="BY3674" i="1"/>
  <c r="BW3674" i="1"/>
  <c r="BU3674" i="1"/>
  <c r="BS3674" i="1"/>
  <c r="BQ3674" i="1"/>
  <c r="BO3674" i="1"/>
  <c r="BM3674" i="1"/>
  <c r="BK3674" i="1"/>
  <c r="CC3673" i="1"/>
  <c r="CA3673" i="1"/>
  <c r="BY3673" i="1"/>
  <c r="BW3673" i="1"/>
  <c r="BU3673" i="1"/>
  <c r="BS3673" i="1"/>
  <c r="BQ3673" i="1"/>
  <c r="BO3673" i="1"/>
  <c r="BM3673" i="1"/>
  <c r="BK3673" i="1"/>
  <c r="CC3672" i="1"/>
  <c r="CA3672" i="1"/>
  <c r="BY3672" i="1"/>
  <c r="BW3672" i="1"/>
  <c r="BU3672" i="1"/>
  <c r="BS3672" i="1"/>
  <c r="BQ3672" i="1"/>
  <c r="BO3672" i="1"/>
  <c r="BM3672" i="1"/>
  <c r="BK3672" i="1"/>
  <c r="CC3671" i="1"/>
  <c r="CA3671" i="1"/>
  <c r="BY3671" i="1"/>
  <c r="BW3671" i="1"/>
  <c r="BU3671" i="1"/>
  <c r="BS3671" i="1"/>
  <c r="BQ3671" i="1"/>
  <c r="BO3671" i="1"/>
  <c r="BM3671" i="1"/>
  <c r="BK3671" i="1"/>
  <c r="CC3670" i="1"/>
  <c r="CA3670" i="1"/>
  <c r="BY3670" i="1"/>
  <c r="BW3670" i="1"/>
  <c r="BU3670" i="1"/>
  <c r="BS3670" i="1"/>
  <c r="BQ3670" i="1"/>
  <c r="BO3670" i="1"/>
  <c r="BM3670" i="1"/>
  <c r="BK3670" i="1"/>
  <c r="CC3669" i="1"/>
  <c r="CA3669" i="1"/>
  <c r="BY3669" i="1"/>
  <c r="BW3669" i="1"/>
  <c r="BU3669" i="1"/>
  <c r="BS3669" i="1"/>
  <c r="BQ3669" i="1"/>
  <c r="BO3669" i="1"/>
  <c r="BM3669" i="1"/>
  <c r="BK3669" i="1"/>
  <c r="CC3668" i="1"/>
  <c r="CA3668" i="1"/>
  <c r="BY3668" i="1"/>
  <c r="BW3668" i="1"/>
  <c r="BU3668" i="1"/>
  <c r="BS3668" i="1"/>
  <c r="BQ3668" i="1"/>
  <c r="BO3668" i="1"/>
  <c r="BM3668" i="1"/>
  <c r="BK3668" i="1"/>
  <c r="CC3667" i="1"/>
  <c r="CA3667" i="1"/>
  <c r="BY3667" i="1"/>
  <c r="BW3667" i="1"/>
  <c r="BU3667" i="1"/>
  <c r="BS3667" i="1"/>
  <c r="BQ3667" i="1"/>
  <c r="BO3667" i="1"/>
  <c r="BM3667" i="1"/>
  <c r="BK3667" i="1"/>
  <c r="CC3666" i="1"/>
  <c r="CA3666" i="1"/>
  <c r="BY3666" i="1"/>
  <c r="BW3666" i="1"/>
  <c r="BU3666" i="1"/>
  <c r="BS3666" i="1"/>
  <c r="BQ3666" i="1"/>
  <c r="BO3666" i="1"/>
  <c r="BM3666" i="1"/>
  <c r="BK3666" i="1"/>
  <c r="CC3665" i="1"/>
  <c r="CA3665" i="1"/>
  <c r="BY3665" i="1"/>
  <c r="BW3665" i="1"/>
  <c r="BU3665" i="1"/>
  <c r="BS3665" i="1"/>
  <c r="BQ3665" i="1"/>
  <c r="BO3665" i="1"/>
  <c r="BM3665" i="1"/>
  <c r="BK3665" i="1"/>
  <c r="CC3664" i="1"/>
  <c r="CA3664" i="1"/>
  <c r="BY3664" i="1"/>
  <c r="BW3664" i="1"/>
  <c r="BU3664" i="1"/>
  <c r="BS3664" i="1"/>
  <c r="BQ3664" i="1"/>
  <c r="BO3664" i="1"/>
  <c r="BM3664" i="1"/>
  <c r="BK3664" i="1"/>
  <c r="CC3663" i="1"/>
  <c r="CA3663" i="1"/>
  <c r="BY3663" i="1"/>
  <c r="BW3663" i="1"/>
  <c r="BU3663" i="1"/>
  <c r="BS3663" i="1"/>
  <c r="BQ3663" i="1"/>
  <c r="BO3663" i="1"/>
  <c r="BM3663" i="1"/>
  <c r="BK3663" i="1"/>
  <c r="CC3662" i="1"/>
  <c r="CA3662" i="1"/>
  <c r="BY3662" i="1"/>
  <c r="BW3662" i="1"/>
  <c r="BU3662" i="1"/>
  <c r="BS3662" i="1"/>
  <c r="BQ3662" i="1"/>
  <c r="BO3662" i="1"/>
  <c r="BM3662" i="1"/>
  <c r="BK3662" i="1"/>
  <c r="CC3661" i="1"/>
  <c r="CA3661" i="1"/>
  <c r="BY3661" i="1"/>
  <c r="BW3661" i="1"/>
  <c r="BU3661" i="1"/>
  <c r="BS3661" i="1"/>
  <c r="BQ3661" i="1"/>
  <c r="BO3661" i="1"/>
  <c r="BM3661" i="1"/>
  <c r="BK3661" i="1"/>
  <c r="CC3660" i="1"/>
  <c r="CA3660" i="1"/>
  <c r="BY3660" i="1"/>
  <c r="BW3660" i="1"/>
  <c r="BU3660" i="1"/>
  <c r="BS3660" i="1"/>
  <c r="BQ3660" i="1"/>
  <c r="BO3660" i="1"/>
  <c r="BM3660" i="1"/>
  <c r="BK3660" i="1"/>
  <c r="CC3659" i="1"/>
  <c r="CA3659" i="1"/>
  <c r="BY3659" i="1"/>
  <c r="BW3659" i="1"/>
  <c r="BU3659" i="1"/>
  <c r="BS3659" i="1"/>
  <c r="BQ3659" i="1"/>
  <c r="BO3659" i="1"/>
  <c r="BM3659" i="1"/>
  <c r="BK3659" i="1"/>
  <c r="CC3658" i="1"/>
  <c r="CA3658" i="1"/>
  <c r="BY3658" i="1"/>
  <c r="BW3658" i="1"/>
  <c r="BU3658" i="1"/>
  <c r="BS3658" i="1"/>
  <c r="BQ3658" i="1"/>
  <c r="BO3658" i="1"/>
  <c r="BM3658" i="1"/>
  <c r="BK3658" i="1"/>
  <c r="CC3657" i="1"/>
  <c r="CA3657" i="1"/>
  <c r="BY3657" i="1"/>
  <c r="BW3657" i="1"/>
  <c r="BU3657" i="1"/>
  <c r="BS3657" i="1"/>
  <c r="BQ3657" i="1"/>
  <c r="BO3657" i="1"/>
  <c r="BM3657" i="1"/>
  <c r="BK3657" i="1"/>
  <c r="CC3656" i="1"/>
  <c r="CA3656" i="1"/>
  <c r="BY3656" i="1"/>
  <c r="BW3656" i="1"/>
  <c r="BU3656" i="1"/>
  <c r="BS3656" i="1"/>
  <c r="BQ3656" i="1"/>
  <c r="BO3656" i="1"/>
  <c r="BM3656" i="1"/>
  <c r="BK3656" i="1"/>
  <c r="CC3655" i="1"/>
  <c r="CA3655" i="1"/>
  <c r="BY3655" i="1"/>
  <c r="BW3655" i="1"/>
  <c r="BU3655" i="1"/>
  <c r="BS3655" i="1"/>
  <c r="BQ3655" i="1"/>
  <c r="BO3655" i="1"/>
  <c r="BM3655" i="1"/>
  <c r="BK3655" i="1"/>
  <c r="CC3654" i="1"/>
  <c r="CA3654" i="1"/>
  <c r="BY3654" i="1"/>
  <c r="BW3654" i="1"/>
  <c r="BU3654" i="1"/>
  <c r="BS3654" i="1"/>
  <c r="BQ3654" i="1"/>
  <c r="BO3654" i="1"/>
  <c r="BM3654" i="1"/>
  <c r="BK3654" i="1"/>
  <c r="CC3653" i="1"/>
  <c r="CA3653" i="1"/>
  <c r="BY3653" i="1"/>
  <c r="BW3653" i="1"/>
  <c r="BU3653" i="1"/>
  <c r="BS3653" i="1"/>
  <c r="BQ3653" i="1"/>
  <c r="BO3653" i="1"/>
  <c r="BM3653" i="1"/>
  <c r="BK3653" i="1"/>
  <c r="CC3652" i="1"/>
  <c r="CA3652" i="1"/>
  <c r="BY3652" i="1"/>
  <c r="BW3652" i="1"/>
  <c r="BU3652" i="1"/>
  <c r="BS3652" i="1"/>
  <c r="BQ3652" i="1"/>
  <c r="BO3652" i="1"/>
  <c r="BM3652" i="1"/>
  <c r="BK3652" i="1"/>
  <c r="CC3651" i="1"/>
  <c r="CA3651" i="1"/>
  <c r="BY3651" i="1"/>
  <c r="BW3651" i="1"/>
  <c r="BU3651" i="1"/>
  <c r="BS3651" i="1"/>
  <c r="BQ3651" i="1"/>
  <c r="BO3651" i="1"/>
  <c r="BM3651" i="1"/>
  <c r="BK3651" i="1"/>
  <c r="CC3650" i="1"/>
  <c r="CA3650" i="1"/>
  <c r="BY3650" i="1"/>
  <c r="BW3650" i="1"/>
  <c r="BU3650" i="1"/>
  <c r="BS3650" i="1"/>
  <c r="BQ3650" i="1"/>
  <c r="BO3650" i="1"/>
  <c r="BM3650" i="1"/>
  <c r="BK3650" i="1"/>
  <c r="CC3649" i="1"/>
  <c r="CA3649" i="1"/>
  <c r="BY3649" i="1"/>
  <c r="BW3649" i="1"/>
  <c r="BU3649" i="1"/>
  <c r="BS3649" i="1"/>
  <c r="BQ3649" i="1"/>
  <c r="BO3649" i="1"/>
  <c r="BM3649" i="1"/>
  <c r="BK3649" i="1"/>
  <c r="CC3648" i="1"/>
  <c r="CA3648" i="1"/>
  <c r="BY3648" i="1"/>
  <c r="BW3648" i="1"/>
  <c r="BU3648" i="1"/>
  <c r="BS3648" i="1"/>
  <c r="BQ3648" i="1"/>
  <c r="BO3648" i="1"/>
  <c r="BM3648" i="1"/>
  <c r="BK3648" i="1"/>
  <c r="CC3647" i="1"/>
  <c r="CA3647" i="1"/>
  <c r="BY3647" i="1"/>
  <c r="BW3647" i="1"/>
  <c r="BU3647" i="1"/>
  <c r="BS3647" i="1"/>
  <c r="BQ3647" i="1"/>
  <c r="BO3647" i="1"/>
  <c r="BM3647" i="1"/>
  <c r="BK3647" i="1"/>
  <c r="CC3646" i="1"/>
  <c r="CA3646" i="1"/>
  <c r="BY3646" i="1"/>
  <c r="BW3646" i="1"/>
  <c r="BU3646" i="1"/>
  <c r="BS3646" i="1"/>
  <c r="BQ3646" i="1"/>
  <c r="BO3646" i="1"/>
  <c r="BM3646" i="1"/>
  <c r="BK3646" i="1"/>
  <c r="CC3645" i="1"/>
  <c r="CA3645" i="1"/>
  <c r="BY3645" i="1"/>
  <c r="BW3645" i="1"/>
  <c r="BU3645" i="1"/>
  <c r="BS3645" i="1"/>
  <c r="BQ3645" i="1"/>
  <c r="BO3645" i="1"/>
  <c r="BM3645" i="1"/>
  <c r="BK3645" i="1"/>
  <c r="CC3644" i="1"/>
  <c r="CA3644" i="1"/>
  <c r="BY3644" i="1"/>
  <c r="BW3644" i="1"/>
  <c r="BU3644" i="1"/>
  <c r="BS3644" i="1"/>
  <c r="BQ3644" i="1"/>
  <c r="BO3644" i="1"/>
  <c r="BM3644" i="1"/>
  <c r="BK3644" i="1"/>
  <c r="CC3643" i="1"/>
  <c r="CA3643" i="1"/>
  <c r="BY3643" i="1"/>
  <c r="BW3643" i="1"/>
  <c r="BU3643" i="1"/>
  <c r="BS3643" i="1"/>
  <c r="BQ3643" i="1"/>
  <c r="BO3643" i="1"/>
  <c r="BM3643" i="1"/>
  <c r="BK3643" i="1"/>
  <c r="CC3642" i="1"/>
  <c r="CA3642" i="1"/>
  <c r="BY3642" i="1"/>
  <c r="BW3642" i="1"/>
  <c r="BU3642" i="1"/>
  <c r="BS3642" i="1"/>
  <c r="BQ3642" i="1"/>
  <c r="BO3642" i="1"/>
  <c r="BM3642" i="1"/>
  <c r="BK3642" i="1"/>
  <c r="CC3641" i="1"/>
  <c r="CA3641" i="1"/>
  <c r="BY3641" i="1"/>
  <c r="BW3641" i="1"/>
  <c r="BU3641" i="1"/>
  <c r="BS3641" i="1"/>
  <c r="BQ3641" i="1"/>
  <c r="BO3641" i="1"/>
  <c r="BM3641" i="1"/>
  <c r="BK3641" i="1"/>
  <c r="CC3640" i="1"/>
  <c r="CA3640" i="1"/>
  <c r="BY3640" i="1"/>
  <c r="BW3640" i="1"/>
  <c r="BU3640" i="1"/>
  <c r="BS3640" i="1"/>
  <c r="BQ3640" i="1"/>
  <c r="BO3640" i="1"/>
  <c r="BM3640" i="1"/>
  <c r="BK3640" i="1"/>
  <c r="CC3639" i="1"/>
  <c r="CA3639" i="1"/>
  <c r="BY3639" i="1"/>
  <c r="BW3639" i="1"/>
  <c r="BU3639" i="1"/>
  <c r="BS3639" i="1"/>
  <c r="BQ3639" i="1"/>
  <c r="BO3639" i="1"/>
  <c r="BM3639" i="1"/>
  <c r="BK3639" i="1"/>
  <c r="CC3638" i="1"/>
  <c r="CA3638" i="1"/>
  <c r="BY3638" i="1"/>
  <c r="BW3638" i="1"/>
  <c r="BU3638" i="1"/>
  <c r="BS3638" i="1"/>
  <c r="BQ3638" i="1"/>
  <c r="BO3638" i="1"/>
  <c r="BM3638" i="1"/>
  <c r="BK3638" i="1"/>
  <c r="CC3637" i="1"/>
  <c r="CA3637" i="1"/>
  <c r="BY3637" i="1"/>
  <c r="BW3637" i="1"/>
  <c r="BU3637" i="1"/>
  <c r="BS3637" i="1"/>
  <c r="BQ3637" i="1"/>
  <c r="BO3637" i="1"/>
  <c r="BM3637" i="1"/>
  <c r="BK3637" i="1"/>
  <c r="CC3636" i="1"/>
  <c r="CA3636" i="1"/>
  <c r="BY3636" i="1"/>
  <c r="BW3636" i="1"/>
  <c r="BU3636" i="1"/>
  <c r="BS3636" i="1"/>
  <c r="BQ3636" i="1"/>
  <c r="BO3636" i="1"/>
  <c r="BM3636" i="1"/>
  <c r="BK3636" i="1"/>
  <c r="CC3635" i="1"/>
  <c r="CA3635" i="1"/>
  <c r="BY3635" i="1"/>
  <c r="BW3635" i="1"/>
  <c r="BU3635" i="1"/>
  <c r="BS3635" i="1"/>
  <c r="BQ3635" i="1"/>
  <c r="BO3635" i="1"/>
  <c r="BM3635" i="1"/>
  <c r="BK3635" i="1"/>
  <c r="CC3634" i="1"/>
  <c r="CA3634" i="1"/>
  <c r="BY3634" i="1"/>
  <c r="BW3634" i="1"/>
  <c r="BU3634" i="1"/>
  <c r="BS3634" i="1"/>
  <c r="BQ3634" i="1"/>
  <c r="BO3634" i="1"/>
  <c r="BM3634" i="1"/>
  <c r="BK3634" i="1"/>
  <c r="CC3633" i="1"/>
  <c r="CA3633" i="1"/>
  <c r="BY3633" i="1"/>
  <c r="BW3633" i="1"/>
  <c r="BU3633" i="1"/>
  <c r="BS3633" i="1"/>
  <c r="BQ3633" i="1"/>
  <c r="BO3633" i="1"/>
  <c r="BM3633" i="1"/>
  <c r="BK3633" i="1"/>
  <c r="CC3632" i="1"/>
  <c r="CA3632" i="1"/>
  <c r="BY3632" i="1"/>
  <c r="BW3632" i="1"/>
  <c r="BU3632" i="1"/>
  <c r="BS3632" i="1"/>
  <c r="BQ3632" i="1"/>
  <c r="BO3632" i="1"/>
  <c r="BM3632" i="1"/>
  <c r="BK3632" i="1"/>
  <c r="CC3631" i="1"/>
  <c r="CA3631" i="1"/>
  <c r="BY3631" i="1"/>
  <c r="BW3631" i="1"/>
  <c r="BU3631" i="1"/>
  <c r="BS3631" i="1"/>
  <c r="BQ3631" i="1"/>
  <c r="BO3631" i="1"/>
  <c r="BM3631" i="1"/>
  <c r="BK3631" i="1"/>
  <c r="CC3630" i="1"/>
  <c r="CA3630" i="1"/>
  <c r="BY3630" i="1"/>
  <c r="BW3630" i="1"/>
  <c r="BU3630" i="1"/>
  <c r="BS3630" i="1"/>
  <c r="BQ3630" i="1"/>
  <c r="BO3630" i="1"/>
  <c r="BM3630" i="1"/>
  <c r="BK3630" i="1"/>
  <c r="CC3629" i="1"/>
  <c r="CA3629" i="1"/>
  <c r="BY3629" i="1"/>
  <c r="BW3629" i="1"/>
  <c r="BU3629" i="1"/>
  <c r="BS3629" i="1"/>
  <c r="BQ3629" i="1"/>
  <c r="BO3629" i="1"/>
  <c r="BM3629" i="1"/>
  <c r="BK3629" i="1"/>
  <c r="CC3628" i="1"/>
  <c r="CA3628" i="1"/>
  <c r="BY3628" i="1"/>
  <c r="BW3628" i="1"/>
  <c r="BU3628" i="1"/>
  <c r="BS3628" i="1"/>
  <c r="BQ3628" i="1"/>
  <c r="BO3628" i="1"/>
  <c r="BM3628" i="1"/>
  <c r="BK3628" i="1"/>
  <c r="CC3627" i="1"/>
  <c r="CA3627" i="1"/>
  <c r="BY3627" i="1"/>
  <c r="BW3627" i="1"/>
  <c r="BU3627" i="1"/>
  <c r="BS3627" i="1"/>
  <c r="BQ3627" i="1"/>
  <c r="BO3627" i="1"/>
  <c r="BM3627" i="1"/>
  <c r="BK3627" i="1"/>
  <c r="CC3626" i="1"/>
  <c r="CA3626" i="1"/>
  <c r="BY3626" i="1"/>
  <c r="BW3626" i="1"/>
  <c r="BU3626" i="1"/>
  <c r="BS3626" i="1"/>
  <c r="BQ3626" i="1"/>
  <c r="BO3626" i="1"/>
  <c r="BM3626" i="1"/>
  <c r="BK3626" i="1"/>
  <c r="CC3625" i="1"/>
  <c r="CA3625" i="1"/>
  <c r="BY3625" i="1"/>
  <c r="BW3625" i="1"/>
  <c r="BU3625" i="1"/>
  <c r="BS3625" i="1"/>
  <c r="BQ3625" i="1"/>
  <c r="BO3625" i="1"/>
  <c r="BM3625" i="1"/>
  <c r="BK3625" i="1"/>
  <c r="CC3624" i="1"/>
  <c r="CA3624" i="1"/>
  <c r="BY3624" i="1"/>
  <c r="BW3624" i="1"/>
  <c r="BU3624" i="1"/>
  <c r="BS3624" i="1"/>
  <c r="BQ3624" i="1"/>
  <c r="BO3624" i="1"/>
  <c r="BM3624" i="1"/>
  <c r="BK3624" i="1"/>
  <c r="CC3623" i="1"/>
  <c r="CA3623" i="1"/>
  <c r="BY3623" i="1"/>
  <c r="BW3623" i="1"/>
  <c r="BU3623" i="1"/>
  <c r="BS3623" i="1"/>
  <c r="BQ3623" i="1"/>
  <c r="BO3623" i="1"/>
  <c r="BM3623" i="1"/>
  <c r="BK3623" i="1"/>
  <c r="CC3622" i="1"/>
  <c r="CA3622" i="1"/>
  <c r="BY3622" i="1"/>
  <c r="BW3622" i="1"/>
  <c r="BU3622" i="1"/>
  <c r="BS3622" i="1"/>
  <c r="BQ3622" i="1"/>
  <c r="BO3622" i="1"/>
  <c r="BM3622" i="1"/>
  <c r="BK3622" i="1"/>
  <c r="CC3621" i="1"/>
  <c r="CA3621" i="1"/>
  <c r="BY3621" i="1"/>
  <c r="BW3621" i="1"/>
  <c r="BU3621" i="1"/>
  <c r="BS3621" i="1"/>
  <c r="BQ3621" i="1"/>
  <c r="BO3621" i="1"/>
  <c r="BM3621" i="1"/>
  <c r="BK3621" i="1"/>
  <c r="CC3620" i="1"/>
  <c r="CA3620" i="1"/>
  <c r="BY3620" i="1"/>
  <c r="BW3620" i="1"/>
  <c r="BU3620" i="1"/>
  <c r="BS3620" i="1"/>
  <c r="BQ3620" i="1"/>
  <c r="BO3620" i="1"/>
  <c r="BM3620" i="1"/>
  <c r="BK3620" i="1"/>
  <c r="CC3619" i="1"/>
  <c r="CA3619" i="1"/>
  <c r="BY3619" i="1"/>
  <c r="BW3619" i="1"/>
  <c r="BU3619" i="1"/>
  <c r="BS3619" i="1"/>
  <c r="BQ3619" i="1"/>
  <c r="BO3619" i="1"/>
  <c r="BM3619" i="1"/>
  <c r="BK3619" i="1"/>
  <c r="CC3618" i="1"/>
  <c r="CA3618" i="1"/>
  <c r="BY3618" i="1"/>
  <c r="BW3618" i="1"/>
  <c r="BU3618" i="1"/>
  <c r="BS3618" i="1"/>
  <c r="BQ3618" i="1"/>
  <c r="BO3618" i="1"/>
  <c r="BM3618" i="1"/>
  <c r="BK3618" i="1"/>
  <c r="CC3617" i="1"/>
  <c r="CA3617" i="1"/>
  <c r="BY3617" i="1"/>
  <c r="BW3617" i="1"/>
  <c r="BU3617" i="1"/>
  <c r="BS3617" i="1"/>
  <c r="BQ3617" i="1"/>
  <c r="BO3617" i="1"/>
  <c r="BM3617" i="1"/>
  <c r="BK3617" i="1"/>
  <c r="CC3616" i="1"/>
  <c r="CA3616" i="1"/>
  <c r="BY3616" i="1"/>
  <c r="BW3616" i="1"/>
  <c r="BU3616" i="1"/>
  <c r="BS3616" i="1"/>
  <c r="BQ3616" i="1"/>
  <c r="BO3616" i="1"/>
  <c r="BM3616" i="1"/>
  <c r="BK3616" i="1"/>
  <c r="CC3615" i="1"/>
  <c r="CA3615" i="1"/>
  <c r="BY3615" i="1"/>
  <c r="BW3615" i="1"/>
  <c r="BU3615" i="1"/>
  <c r="BS3615" i="1"/>
  <c r="BQ3615" i="1"/>
  <c r="BO3615" i="1"/>
  <c r="BM3615" i="1"/>
  <c r="BK3615" i="1"/>
  <c r="CC3614" i="1"/>
  <c r="CA3614" i="1"/>
  <c r="BY3614" i="1"/>
  <c r="BW3614" i="1"/>
  <c r="BU3614" i="1"/>
  <c r="BS3614" i="1"/>
  <c r="BQ3614" i="1"/>
  <c r="BO3614" i="1"/>
  <c r="BM3614" i="1"/>
  <c r="BK3614" i="1"/>
  <c r="CC3613" i="1"/>
  <c r="CA3613" i="1"/>
  <c r="BY3613" i="1"/>
  <c r="BW3613" i="1"/>
  <c r="BU3613" i="1"/>
  <c r="BS3613" i="1"/>
  <c r="BQ3613" i="1"/>
  <c r="BO3613" i="1"/>
  <c r="BM3613" i="1"/>
  <c r="BK3613" i="1"/>
  <c r="CC3612" i="1"/>
  <c r="CA3612" i="1"/>
  <c r="BY3612" i="1"/>
  <c r="BW3612" i="1"/>
  <c r="BU3612" i="1"/>
  <c r="BS3612" i="1"/>
  <c r="BQ3612" i="1"/>
  <c r="BO3612" i="1"/>
  <c r="BM3612" i="1"/>
  <c r="BK3612" i="1"/>
  <c r="CC3611" i="1"/>
  <c r="CA3611" i="1"/>
  <c r="BY3611" i="1"/>
  <c r="BW3611" i="1"/>
  <c r="BU3611" i="1"/>
  <c r="BS3611" i="1"/>
  <c r="BQ3611" i="1"/>
  <c r="BO3611" i="1"/>
  <c r="BM3611" i="1"/>
  <c r="BK3611" i="1"/>
  <c r="CC3610" i="1"/>
  <c r="CA3610" i="1"/>
  <c r="BY3610" i="1"/>
  <c r="BW3610" i="1"/>
  <c r="BU3610" i="1"/>
  <c r="BS3610" i="1"/>
  <c r="BQ3610" i="1"/>
  <c r="BO3610" i="1"/>
  <c r="BM3610" i="1"/>
  <c r="BK3610" i="1"/>
  <c r="CC3609" i="1"/>
  <c r="CA3609" i="1"/>
  <c r="BY3609" i="1"/>
  <c r="BW3609" i="1"/>
  <c r="BU3609" i="1"/>
  <c r="BS3609" i="1"/>
  <c r="BQ3609" i="1"/>
  <c r="BO3609" i="1"/>
  <c r="BM3609" i="1"/>
  <c r="BK3609" i="1"/>
  <c r="CC3608" i="1"/>
  <c r="CA3608" i="1"/>
  <c r="BY3608" i="1"/>
  <c r="BW3608" i="1"/>
  <c r="BU3608" i="1"/>
  <c r="BS3608" i="1"/>
  <c r="BQ3608" i="1"/>
  <c r="BO3608" i="1"/>
  <c r="BM3608" i="1"/>
  <c r="BK3608" i="1"/>
  <c r="CC3607" i="1"/>
  <c r="CA3607" i="1"/>
  <c r="BY3607" i="1"/>
  <c r="BW3607" i="1"/>
  <c r="BU3607" i="1"/>
  <c r="BS3607" i="1"/>
  <c r="BQ3607" i="1"/>
  <c r="BO3607" i="1"/>
  <c r="BM3607" i="1"/>
  <c r="BK3607" i="1"/>
  <c r="CC3606" i="1"/>
  <c r="CA3606" i="1"/>
  <c r="BY3606" i="1"/>
  <c r="BW3606" i="1"/>
  <c r="BU3606" i="1"/>
  <c r="BS3606" i="1"/>
  <c r="BQ3606" i="1"/>
  <c r="BO3606" i="1"/>
  <c r="BM3606" i="1"/>
  <c r="BK3606" i="1"/>
  <c r="CC3605" i="1"/>
  <c r="CA3605" i="1"/>
  <c r="BY3605" i="1"/>
  <c r="BW3605" i="1"/>
  <c r="BU3605" i="1"/>
  <c r="BS3605" i="1"/>
  <c r="BQ3605" i="1"/>
  <c r="BO3605" i="1"/>
  <c r="BM3605" i="1"/>
  <c r="BK3605" i="1"/>
  <c r="CC3604" i="1"/>
  <c r="CA3604" i="1"/>
  <c r="BY3604" i="1"/>
  <c r="BW3604" i="1"/>
  <c r="BU3604" i="1"/>
  <c r="BS3604" i="1"/>
  <c r="BQ3604" i="1"/>
  <c r="BO3604" i="1"/>
  <c r="BM3604" i="1"/>
  <c r="BK3604" i="1"/>
  <c r="CC3603" i="1"/>
  <c r="CA3603" i="1"/>
  <c r="BY3603" i="1"/>
  <c r="BW3603" i="1"/>
  <c r="BU3603" i="1"/>
  <c r="BS3603" i="1"/>
  <c r="BQ3603" i="1"/>
  <c r="BO3603" i="1"/>
  <c r="BM3603" i="1"/>
  <c r="BK3603" i="1"/>
  <c r="CC3602" i="1"/>
  <c r="CA3602" i="1"/>
  <c r="BY3602" i="1"/>
  <c r="BW3602" i="1"/>
  <c r="BU3602" i="1"/>
  <c r="BS3602" i="1"/>
  <c r="BQ3602" i="1"/>
  <c r="BO3602" i="1"/>
  <c r="BM3602" i="1"/>
  <c r="BK3602" i="1"/>
  <c r="CC3601" i="1"/>
  <c r="CA3601" i="1"/>
  <c r="BY3601" i="1"/>
  <c r="BW3601" i="1"/>
  <c r="BU3601" i="1"/>
  <c r="BS3601" i="1"/>
  <c r="BQ3601" i="1"/>
  <c r="BO3601" i="1"/>
  <c r="BM3601" i="1"/>
  <c r="BK3601" i="1"/>
  <c r="CC3600" i="1"/>
  <c r="CA3600" i="1"/>
  <c r="BY3600" i="1"/>
  <c r="BW3600" i="1"/>
  <c r="BU3600" i="1"/>
  <c r="BS3600" i="1"/>
  <c r="BQ3600" i="1"/>
  <c r="BO3600" i="1"/>
  <c r="BM3600" i="1"/>
  <c r="BK3600" i="1"/>
  <c r="CC3599" i="1"/>
  <c r="CA3599" i="1"/>
  <c r="BY3599" i="1"/>
  <c r="BW3599" i="1"/>
  <c r="BU3599" i="1"/>
  <c r="BS3599" i="1"/>
  <c r="BQ3599" i="1"/>
  <c r="BO3599" i="1"/>
  <c r="BM3599" i="1"/>
  <c r="BK3599" i="1"/>
  <c r="CC3598" i="1"/>
  <c r="CA3598" i="1"/>
  <c r="BY3598" i="1"/>
  <c r="BW3598" i="1"/>
  <c r="BU3598" i="1"/>
  <c r="BS3598" i="1"/>
  <c r="BQ3598" i="1"/>
  <c r="BO3598" i="1"/>
  <c r="BM3598" i="1"/>
  <c r="BK3598" i="1"/>
  <c r="CC3597" i="1"/>
  <c r="CA3597" i="1"/>
  <c r="BY3597" i="1"/>
  <c r="BW3597" i="1"/>
  <c r="BU3597" i="1"/>
  <c r="BS3597" i="1"/>
  <c r="BQ3597" i="1"/>
  <c r="BO3597" i="1"/>
  <c r="BM3597" i="1"/>
  <c r="BK3597" i="1"/>
  <c r="CC3596" i="1"/>
  <c r="CA3596" i="1"/>
  <c r="BY3596" i="1"/>
  <c r="BW3596" i="1"/>
  <c r="BU3596" i="1"/>
  <c r="BS3596" i="1"/>
  <c r="BQ3596" i="1"/>
  <c r="BO3596" i="1"/>
  <c r="BM3596" i="1"/>
  <c r="BK3596" i="1"/>
  <c r="CC3595" i="1"/>
  <c r="CA3595" i="1"/>
  <c r="BY3595" i="1"/>
  <c r="BW3595" i="1"/>
  <c r="BU3595" i="1"/>
  <c r="BS3595" i="1"/>
  <c r="BQ3595" i="1"/>
  <c r="BO3595" i="1"/>
  <c r="BM3595" i="1"/>
  <c r="BK3595" i="1"/>
  <c r="CC3594" i="1"/>
  <c r="CA3594" i="1"/>
  <c r="BY3594" i="1"/>
  <c r="BW3594" i="1"/>
  <c r="BU3594" i="1"/>
  <c r="BS3594" i="1"/>
  <c r="BQ3594" i="1"/>
  <c r="BO3594" i="1"/>
  <c r="BM3594" i="1"/>
  <c r="BK3594" i="1"/>
  <c r="CC3593" i="1"/>
  <c r="CA3593" i="1"/>
  <c r="BY3593" i="1"/>
  <c r="BW3593" i="1"/>
  <c r="BU3593" i="1"/>
  <c r="BS3593" i="1"/>
  <c r="BQ3593" i="1"/>
  <c r="BO3593" i="1"/>
  <c r="BM3593" i="1"/>
  <c r="BK3593" i="1"/>
  <c r="CC3592" i="1"/>
  <c r="CA3592" i="1"/>
  <c r="BY3592" i="1"/>
  <c r="BW3592" i="1"/>
  <c r="BU3592" i="1"/>
  <c r="BS3592" i="1"/>
  <c r="BQ3592" i="1"/>
  <c r="BO3592" i="1"/>
  <c r="BM3592" i="1"/>
  <c r="BK3592" i="1"/>
  <c r="CC3591" i="1"/>
  <c r="CA3591" i="1"/>
  <c r="BY3591" i="1"/>
  <c r="BW3591" i="1"/>
  <c r="BU3591" i="1"/>
  <c r="BS3591" i="1"/>
  <c r="BQ3591" i="1"/>
  <c r="BO3591" i="1"/>
  <c r="BM3591" i="1"/>
  <c r="BK3591" i="1"/>
  <c r="CC3590" i="1"/>
  <c r="CA3590" i="1"/>
  <c r="BY3590" i="1"/>
  <c r="BW3590" i="1"/>
  <c r="BU3590" i="1"/>
  <c r="BS3590" i="1"/>
  <c r="BQ3590" i="1"/>
  <c r="BO3590" i="1"/>
  <c r="BM3590" i="1"/>
  <c r="BK3590" i="1"/>
  <c r="CC3589" i="1"/>
  <c r="CA3589" i="1"/>
  <c r="BY3589" i="1"/>
  <c r="BW3589" i="1"/>
  <c r="BU3589" i="1"/>
  <c r="BS3589" i="1"/>
  <c r="BQ3589" i="1"/>
  <c r="BO3589" i="1"/>
  <c r="BM3589" i="1"/>
  <c r="BK3589" i="1"/>
  <c r="CC3588" i="1"/>
  <c r="CA3588" i="1"/>
  <c r="BY3588" i="1"/>
  <c r="BW3588" i="1"/>
  <c r="BU3588" i="1"/>
  <c r="BS3588" i="1"/>
  <c r="BQ3588" i="1"/>
  <c r="BO3588" i="1"/>
  <c r="BM3588" i="1"/>
  <c r="BK3588" i="1"/>
  <c r="CC3587" i="1"/>
  <c r="CA3587" i="1"/>
  <c r="BY3587" i="1"/>
  <c r="BW3587" i="1"/>
  <c r="BU3587" i="1"/>
  <c r="BS3587" i="1"/>
  <c r="BQ3587" i="1"/>
  <c r="BO3587" i="1"/>
  <c r="BM3587" i="1"/>
  <c r="BK3587" i="1"/>
  <c r="CC3586" i="1"/>
  <c r="CA3586" i="1"/>
  <c r="BY3586" i="1"/>
  <c r="BW3586" i="1"/>
  <c r="BU3586" i="1"/>
  <c r="BS3586" i="1"/>
  <c r="BQ3586" i="1"/>
  <c r="BO3586" i="1"/>
  <c r="BM3586" i="1"/>
  <c r="BK3586" i="1"/>
  <c r="CC3585" i="1"/>
  <c r="CA3585" i="1"/>
  <c r="BY3585" i="1"/>
  <c r="BW3585" i="1"/>
  <c r="BU3585" i="1"/>
  <c r="BS3585" i="1"/>
  <c r="BQ3585" i="1"/>
  <c r="BO3585" i="1"/>
  <c r="BM3585" i="1"/>
  <c r="BK3585" i="1"/>
  <c r="CC3584" i="1"/>
  <c r="CA3584" i="1"/>
  <c r="BY3584" i="1"/>
  <c r="BW3584" i="1"/>
  <c r="BU3584" i="1"/>
  <c r="BS3584" i="1"/>
  <c r="BQ3584" i="1"/>
  <c r="BO3584" i="1"/>
  <c r="BM3584" i="1"/>
  <c r="BK3584" i="1"/>
  <c r="CC3583" i="1"/>
  <c r="CA3583" i="1"/>
  <c r="BY3583" i="1"/>
  <c r="BW3583" i="1"/>
  <c r="BU3583" i="1"/>
  <c r="BS3583" i="1"/>
  <c r="BQ3583" i="1"/>
  <c r="BO3583" i="1"/>
  <c r="BM3583" i="1"/>
  <c r="BK3583" i="1"/>
  <c r="CC3582" i="1"/>
  <c r="CA3582" i="1"/>
  <c r="BY3582" i="1"/>
  <c r="BW3582" i="1"/>
  <c r="BU3582" i="1"/>
  <c r="BS3582" i="1"/>
  <c r="BQ3582" i="1"/>
  <c r="BO3582" i="1"/>
  <c r="BM3582" i="1"/>
  <c r="BK3582" i="1"/>
  <c r="CC3581" i="1"/>
  <c r="CA3581" i="1"/>
  <c r="BY3581" i="1"/>
  <c r="BW3581" i="1"/>
  <c r="BU3581" i="1"/>
  <c r="BS3581" i="1"/>
  <c r="BQ3581" i="1"/>
  <c r="BO3581" i="1"/>
  <c r="BM3581" i="1"/>
  <c r="BK3581" i="1"/>
  <c r="CC3580" i="1"/>
  <c r="CA3580" i="1"/>
  <c r="BY3580" i="1"/>
  <c r="BW3580" i="1"/>
  <c r="BU3580" i="1"/>
  <c r="BS3580" i="1"/>
  <c r="BQ3580" i="1"/>
  <c r="BO3580" i="1"/>
  <c r="BM3580" i="1"/>
  <c r="BK3580" i="1"/>
  <c r="CC3579" i="1"/>
  <c r="CA3579" i="1"/>
  <c r="BY3579" i="1"/>
  <c r="BW3579" i="1"/>
  <c r="BU3579" i="1"/>
  <c r="BS3579" i="1"/>
  <c r="BQ3579" i="1"/>
  <c r="BO3579" i="1"/>
  <c r="BM3579" i="1"/>
  <c r="BK3579" i="1"/>
  <c r="CC3578" i="1"/>
  <c r="CA3578" i="1"/>
  <c r="BY3578" i="1"/>
  <c r="BW3578" i="1"/>
  <c r="BU3578" i="1"/>
  <c r="BS3578" i="1"/>
  <c r="BQ3578" i="1"/>
  <c r="BO3578" i="1"/>
  <c r="BM3578" i="1"/>
  <c r="BK3578" i="1"/>
  <c r="CC3577" i="1"/>
  <c r="CA3577" i="1"/>
  <c r="BY3577" i="1"/>
  <c r="BW3577" i="1"/>
  <c r="BU3577" i="1"/>
  <c r="BS3577" i="1"/>
  <c r="BQ3577" i="1"/>
  <c r="BO3577" i="1"/>
  <c r="BM3577" i="1"/>
  <c r="BK3577" i="1"/>
  <c r="CC3576" i="1"/>
  <c r="CA3576" i="1"/>
  <c r="BY3576" i="1"/>
  <c r="BW3576" i="1"/>
  <c r="BU3576" i="1"/>
  <c r="BS3576" i="1"/>
  <c r="BQ3576" i="1"/>
  <c r="BO3576" i="1"/>
  <c r="BM3576" i="1"/>
  <c r="BK3576" i="1"/>
  <c r="CC3575" i="1"/>
  <c r="CA3575" i="1"/>
  <c r="BY3575" i="1"/>
  <c r="BW3575" i="1"/>
  <c r="BU3575" i="1"/>
  <c r="BS3575" i="1"/>
  <c r="BQ3575" i="1"/>
  <c r="BO3575" i="1"/>
  <c r="BM3575" i="1"/>
  <c r="BK3575" i="1"/>
  <c r="CC3574" i="1"/>
  <c r="CA3574" i="1"/>
  <c r="BY3574" i="1"/>
  <c r="BW3574" i="1"/>
  <c r="BU3574" i="1"/>
  <c r="BS3574" i="1"/>
  <c r="BQ3574" i="1"/>
  <c r="BO3574" i="1"/>
  <c r="BM3574" i="1"/>
  <c r="BK3574" i="1"/>
  <c r="CC3573" i="1"/>
  <c r="CA3573" i="1"/>
  <c r="BY3573" i="1"/>
  <c r="BW3573" i="1"/>
  <c r="BU3573" i="1"/>
  <c r="BS3573" i="1"/>
  <c r="BQ3573" i="1"/>
  <c r="BO3573" i="1"/>
  <c r="BM3573" i="1"/>
  <c r="BK3573" i="1"/>
  <c r="CC3572" i="1"/>
  <c r="CA3572" i="1"/>
  <c r="BY3572" i="1"/>
  <c r="BW3572" i="1"/>
  <c r="BU3572" i="1"/>
  <c r="BS3572" i="1"/>
  <c r="BQ3572" i="1"/>
  <c r="BO3572" i="1"/>
  <c r="BM3572" i="1"/>
  <c r="BK3572" i="1"/>
  <c r="CC3571" i="1"/>
  <c r="CA3571" i="1"/>
  <c r="BY3571" i="1"/>
  <c r="BW3571" i="1"/>
  <c r="BU3571" i="1"/>
  <c r="BS3571" i="1"/>
  <c r="BQ3571" i="1"/>
  <c r="BO3571" i="1"/>
  <c r="BM3571" i="1"/>
  <c r="BK3571" i="1"/>
  <c r="CC3570" i="1"/>
  <c r="CA3570" i="1"/>
  <c r="BY3570" i="1"/>
  <c r="BW3570" i="1"/>
  <c r="BU3570" i="1"/>
  <c r="BS3570" i="1"/>
  <c r="BQ3570" i="1"/>
  <c r="BO3570" i="1"/>
  <c r="BM3570" i="1"/>
  <c r="BK3570" i="1"/>
  <c r="CC3569" i="1"/>
  <c r="CA3569" i="1"/>
  <c r="BY3569" i="1"/>
  <c r="BW3569" i="1"/>
  <c r="BU3569" i="1"/>
  <c r="BS3569" i="1"/>
  <c r="BQ3569" i="1"/>
  <c r="BO3569" i="1"/>
  <c r="BM3569" i="1"/>
  <c r="BK3569" i="1"/>
  <c r="CC3568" i="1"/>
  <c r="CA3568" i="1"/>
  <c r="BY3568" i="1"/>
  <c r="BW3568" i="1"/>
  <c r="BU3568" i="1"/>
  <c r="BS3568" i="1"/>
  <c r="BQ3568" i="1"/>
  <c r="BO3568" i="1"/>
  <c r="BM3568" i="1"/>
  <c r="BK3568" i="1"/>
  <c r="CC3567" i="1"/>
  <c r="CA3567" i="1"/>
  <c r="BY3567" i="1"/>
  <c r="BW3567" i="1"/>
  <c r="BU3567" i="1"/>
  <c r="BS3567" i="1"/>
  <c r="BQ3567" i="1"/>
  <c r="BO3567" i="1"/>
  <c r="BM3567" i="1"/>
  <c r="BK3567" i="1"/>
  <c r="CC3566" i="1"/>
  <c r="CA3566" i="1"/>
  <c r="BY3566" i="1"/>
  <c r="BW3566" i="1"/>
  <c r="BU3566" i="1"/>
  <c r="BS3566" i="1"/>
  <c r="BQ3566" i="1"/>
  <c r="BO3566" i="1"/>
  <c r="BM3566" i="1"/>
  <c r="BK3566" i="1"/>
  <c r="CC3565" i="1"/>
  <c r="CA3565" i="1"/>
  <c r="BY3565" i="1"/>
  <c r="BW3565" i="1"/>
  <c r="BU3565" i="1"/>
  <c r="BS3565" i="1"/>
  <c r="BQ3565" i="1"/>
  <c r="BO3565" i="1"/>
  <c r="BM3565" i="1"/>
  <c r="BK3565" i="1"/>
  <c r="CC3564" i="1"/>
  <c r="CA3564" i="1"/>
  <c r="BY3564" i="1"/>
  <c r="BW3564" i="1"/>
  <c r="BU3564" i="1"/>
  <c r="BS3564" i="1"/>
  <c r="BQ3564" i="1"/>
  <c r="BO3564" i="1"/>
  <c r="BM3564" i="1"/>
  <c r="BK3564" i="1"/>
  <c r="CC3563" i="1"/>
  <c r="CA3563" i="1"/>
  <c r="BY3563" i="1"/>
  <c r="BW3563" i="1"/>
  <c r="BU3563" i="1"/>
  <c r="BS3563" i="1"/>
  <c r="BQ3563" i="1"/>
  <c r="BO3563" i="1"/>
  <c r="BM3563" i="1"/>
  <c r="BK3563" i="1"/>
  <c r="CC3562" i="1"/>
  <c r="CA3562" i="1"/>
  <c r="BY3562" i="1"/>
  <c r="BW3562" i="1"/>
  <c r="BU3562" i="1"/>
  <c r="BS3562" i="1"/>
  <c r="BQ3562" i="1"/>
  <c r="BO3562" i="1"/>
  <c r="BM3562" i="1"/>
  <c r="BK3562" i="1"/>
  <c r="CC3561" i="1"/>
  <c r="CA3561" i="1"/>
  <c r="BY3561" i="1"/>
  <c r="BW3561" i="1"/>
  <c r="BU3561" i="1"/>
  <c r="BS3561" i="1"/>
  <c r="BQ3561" i="1"/>
  <c r="BO3561" i="1"/>
  <c r="BM3561" i="1"/>
  <c r="BK3561" i="1"/>
  <c r="CC3560" i="1"/>
  <c r="CA3560" i="1"/>
  <c r="BY3560" i="1"/>
  <c r="BW3560" i="1"/>
  <c r="BU3560" i="1"/>
  <c r="BS3560" i="1"/>
  <c r="BQ3560" i="1"/>
  <c r="BO3560" i="1"/>
  <c r="BM3560" i="1"/>
  <c r="BK3560" i="1"/>
  <c r="CC3559" i="1"/>
  <c r="CA3559" i="1"/>
  <c r="BY3559" i="1"/>
  <c r="BW3559" i="1"/>
  <c r="BU3559" i="1"/>
  <c r="BS3559" i="1"/>
  <c r="BQ3559" i="1"/>
  <c r="BO3559" i="1"/>
  <c r="BM3559" i="1"/>
  <c r="BK3559" i="1"/>
  <c r="CC3558" i="1"/>
  <c r="CA3558" i="1"/>
  <c r="BY3558" i="1"/>
  <c r="BW3558" i="1"/>
  <c r="BU3558" i="1"/>
  <c r="BS3558" i="1"/>
  <c r="BQ3558" i="1"/>
  <c r="BO3558" i="1"/>
  <c r="BM3558" i="1"/>
  <c r="BK3558" i="1"/>
  <c r="CC3557" i="1"/>
  <c r="CA3557" i="1"/>
  <c r="BY3557" i="1"/>
  <c r="BW3557" i="1"/>
  <c r="BU3557" i="1"/>
  <c r="BS3557" i="1"/>
  <c r="BQ3557" i="1"/>
  <c r="BO3557" i="1"/>
  <c r="BM3557" i="1"/>
  <c r="BK3557" i="1"/>
  <c r="CC3556" i="1"/>
  <c r="CA3556" i="1"/>
  <c r="BY3556" i="1"/>
  <c r="BW3556" i="1"/>
  <c r="BU3556" i="1"/>
  <c r="BS3556" i="1"/>
  <c r="BQ3556" i="1"/>
  <c r="BO3556" i="1"/>
  <c r="BM3556" i="1"/>
  <c r="BK3556" i="1"/>
  <c r="CC3555" i="1"/>
  <c r="CA3555" i="1"/>
  <c r="BY3555" i="1"/>
  <c r="BW3555" i="1"/>
  <c r="BU3555" i="1"/>
  <c r="BS3555" i="1"/>
  <c r="BQ3555" i="1"/>
  <c r="BO3555" i="1"/>
  <c r="BM3555" i="1"/>
  <c r="BK3555" i="1"/>
  <c r="CC3554" i="1"/>
  <c r="CA3554" i="1"/>
  <c r="BY3554" i="1"/>
  <c r="BW3554" i="1"/>
  <c r="BU3554" i="1"/>
  <c r="BS3554" i="1"/>
  <c r="BQ3554" i="1"/>
  <c r="BO3554" i="1"/>
  <c r="BM3554" i="1"/>
  <c r="BK3554" i="1"/>
  <c r="CC3553" i="1"/>
  <c r="CA3553" i="1"/>
  <c r="BY3553" i="1"/>
  <c r="BW3553" i="1"/>
  <c r="BU3553" i="1"/>
  <c r="BS3553" i="1"/>
  <c r="BQ3553" i="1"/>
  <c r="BO3553" i="1"/>
  <c r="BM3553" i="1"/>
  <c r="BK3553" i="1"/>
  <c r="CC3552" i="1"/>
  <c r="CA3552" i="1"/>
  <c r="BY3552" i="1"/>
  <c r="BW3552" i="1"/>
  <c r="BU3552" i="1"/>
  <c r="BS3552" i="1"/>
  <c r="BQ3552" i="1"/>
  <c r="BO3552" i="1"/>
  <c r="BM3552" i="1"/>
  <c r="BK3552" i="1"/>
  <c r="CC3551" i="1"/>
  <c r="CA3551" i="1"/>
  <c r="BY3551" i="1"/>
  <c r="BW3551" i="1"/>
  <c r="BU3551" i="1"/>
  <c r="BS3551" i="1"/>
  <c r="BQ3551" i="1"/>
  <c r="BO3551" i="1"/>
  <c r="BM3551" i="1"/>
  <c r="BK3551" i="1"/>
  <c r="CC3550" i="1"/>
  <c r="CA3550" i="1"/>
  <c r="BY3550" i="1"/>
  <c r="BW3550" i="1"/>
  <c r="BU3550" i="1"/>
  <c r="BS3550" i="1"/>
  <c r="BQ3550" i="1"/>
  <c r="BO3550" i="1"/>
  <c r="BM3550" i="1"/>
  <c r="BK3550" i="1"/>
  <c r="CC3549" i="1"/>
  <c r="CA3549" i="1"/>
  <c r="BY3549" i="1"/>
  <c r="BW3549" i="1"/>
  <c r="BU3549" i="1"/>
  <c r="BS3549" i="1"/>
  <c r="BQ3549" i="1"/>
  <c r="BO3549" i="1"/>
  <c r="BM3549" i="1"/>
  <c r="BK3549" i="1"/>
  <c r="CC3548" i="1"/>
  <c r="CA3548" i="1"/>
  <c r="BY3548" i="1"/>
  <c r="BW3548" i="1"/>
  <c r="BU3548" i="1"/>
  <c r="BS3548" i="1"/>
  <c r="BQ3548" i="1"/>
  <c r="BO3548" i="1"/>
  <c r="BM3548" i="1"/>
  <c r="BK3548" i="1"/>
  <c r="CC3547" i="1"/>
  <c r="CA3547" i="1"/>
  <c r="BY3547" i="1"/>
  <c r="BW3547" i="1"/>
  <c r="BU3547" i="1"/>
  <c r="BS3547" i="1"/>
  <c r="BQ3547" i="1"/>
  <c r="BO3547" i="1"/>
  <c r="BM3547" i="1"/>
  <c r="BK3547" i="1"/>
  <c r="CC3546" i="1"/>
  <c r="CA3546" i="1"/>
  <c r="BY3546" i="1"/>
  <c r="BW3546" i="1"/>
  <c r="BU3546" i="1"/>
  <c r="BS3546" i="1"/>
  <c r="BQ3546" i="1"/>
  <c r="BO3546" i="1"/>
  <c r="BM3546" i="1"/>
  <c r="BK3546" i="1"/>
  <c r="CC3545" i="1"/>
  <c r="CA3545" i="1"/>
  <c r="BY3545" i="1"/>
  <c r="BW3545" i="1"/>
  <c r="BU3545" i="1"/>
  <c r="BS3545" i="1"/>
  <c r="BQ3545" i="1"/>
  <c r="BO3545" i="1"/>
  <c r="BM3545" i="1"/>
  <c r="BK3545" i="1"/>
  <c r="CC3544" i="1"/>
  <c r="CA3544" i="1"/>
  <c r="BY3544" i="1"/>
  <c r="BW3544" i="1"/>
  <c r="BU3544" i="1"/>
  <c r="BS3544" i="1"/>
  <c r="BQ3544" i="1"/>
  <c r="BO3544" i="1"/>
  <c r="BM3544" i="1"/>
  <c r="BK3544" i="1"/>
  <c r="CC3543" i="1"/>
  <c r="CA3543" i="1"/>
  <c r="BY3543" i="1"/>
  <c r="BW3543" i="1"/>
  <c r="BU3543" i="1"/>
  <c r="BS3543" i="1"/>
  <c r="BQ3543" i="1"/>
  <c r="BO3543" i="1"/>
  <c r="BM3543" i="1"/>
  <c r="BK3543" i="1"/>
  <c r="CC3542" i="1"/>
  <c r="CA3542" i="1"/>
  <c r="BY3542" i="1"/>
  <c r="BW3542" i="1"/>
  <c r="BU3542" i="1"/>
  <c r="BS3542" i="1"/>
  <c r="BQ3542" i="1"/>
  <c r="BO3542" i="1"/>
  <c r="BM3542" i="1"/>
  <c r="BK3542" i="1"/>
  <c r="CC3541" i="1"/>
  <c r="CA3541" i="1"/>
  <c r="BY3541" i="1"/>
  <c r="BW3541" i="1"/>
  <c r="BU3541" i="1"/>
  <c r="BS3541" i="1"/>
  <c r="BQ3541" i="1"/>
  <c r="BO3541" i="1"/>
  <c r="BM3541" i="1"/>
  <c r="BK3541" i="1"/>
  <c r="CC3540" i="1"/>
  <c r="CA3540" i="1"/>
  <c r="BY3540" i="1"/>
  <c r="BW3540" i="1"/>
  <c r="BU3540" i="1"/>
  <c r="BS3540" i="1"/>
  <c r="BQ3540" i="1"/>
  <c r="BO3540" i="1"/>
  <c r="BM3540" i="1"/>
  <c r="BK3540" i="1"/>
  <c r="CC3539" i="1"/>
  <c r="CA3539" i="1"/>
  <c r="BY3539" i="1"/>
  <c r="BW3539" i="1"/>
  <c r="BU3539" i="1"/>
  <c r="BS3539" i="1"/>
  <c r="BQ3539" i="1"/>
  <c r="BO3539" i="1"/>
  <c r="BM3539" i="1"/>
  <c r="BK3539" i="1"/>
  <c r="CC3538" i="1"/>
  <c r="CA3538" i="1"/>
  <c r="BY3538" i="1"/>
  <c r="BW3538" i="1"/>
  <c r="BU3538" i="1"/>
  <c r="BS3538" i="1"/>
  <c r="BQ3538" i="1"/>
  <c r="BO3538" i="1"/>
  <c r="BM3538" i="1"/>
  <c r="BK3538" i="1"/>
  <c r="CC3537" i="1"/>
  <c r="CA3537" i="1"/>
  <c r="BY3537" i="1"/>
  <c r="BW3537" i="1"/>
  <c r="BU3537" i="1"/>
  <c r="BS3537" i="1"/>
  <c r="BQ3537" i="1"/>
  <c r="BO3537" i="1"/>
  <c r="BM3537" i="1"/>
  <c r="BK3537" i="1"/>
  <c r="CC3536" i="1"/>
  <c r="CA3536" i="1"/>
  <c r="BY3536" i="1"/>
  <c r="BW3536" i="1"/>
  <c r="BU3536" i="1"/>
  <c r="BS3536" i="1"/>
  <c r="BQ3536" i="1"/>
  <c r="BO3536" i="1"/>
  <c r="BM3536" i="1"/>
  <c r="BK3536" i="1"/>
  <c r="CC3535" i="1"/>
  <c r="CA3535" i="1"/>
  <c r="BY3535" i="1"/>
  <c r="BW3535" i="1"/>
  <c r="BU3535" i="1"/>
  <c r="BS3535" i="1"/>
  <c r="BQ3535" i="1"/>
  <c r="BO3535" i="1"/>
  <c r="BM3535" i="1"/>
  <c r="BK3535" i="1"/>
  <c r="CC3534" i="1"/>
  <c r="CA3534" i="1"/>
  <c r="BY3534" i="1"/>
  <c r="BW3534" i="1"/>
  <c r="BU3534" i="1"/>
  <c r="BS3534" i="1"/>
  <c r="BQ3534" i="1"/>
  <c r="BO3534" i="1"/>
  <c r="BM3534" i="1"/>
  <c r="BK3534" i="1"/>
  <c r="CC3533" i="1"/>
  <c r="CA3533" i="1"/>
  <c r="BY3533" i="1"/>
  <c r="BW3533" i="1"/>
  <c r="BU3533" i="1"/>
  <c r="BS3533" i="1"/>
  <c r="BQ3533" i="1"/>
  <c r="BO3533" i="1"/>
  <c r="BM3533" i="1"/>
  <c r="BK3533" i="1"/>
  <c r="CC3532" i="1"/>
  <c r="CA3532" i="1"/>
  <c r="BY3532" i="1"/>
  <c r="BW3532" i="1"/>
  <c r="BU3532" i="1"/>
  <c r="BS3532" i="1"/>
  <c r="BQ3532" i="1"/>
  <c r="BO3532" i="1"/>
  <c r="BM3532" i="1"/>
  <c r="BK3532" i="1"/>
  <c r="CC3531" i="1"/>
  <c r="CA3531" i="1"/>
  <c r="BY3531" i="1"/>
  <c r="BW3531" i="1"/>
  <c r="BU3531" i="1"/>
  <c r="BS3531" i="1"/>
  <c r="BQ3531" i="1"/>
  <c r="BO3531" i="1"/>
  <c r="BM3531" i="1"/>
  <c r="BK3531" i="1"/>
  <c r="CC3530" i="1"/>
  <c r="CA3530" i="1"/>
  <c r="BY3530" i="1"/>
  <c r="BW3530" i="1"/>
  <c r="BU3530" i="1"/>
  <c r="BS3530" i="1"/>
  <c r="BQ3530" i="1"/>
  <c r="BO3530" i="1"/>
  <c r="BM3530" i="1"/>
  <c r="BK3530" i="1"/>
  <c r="CC3529" i="1"/>
  <c r="CA3529" i="1"/>
  <c r="BY3529" i="1"/>
  <c r="BW3529" i="1"/>
  <c r="BU3529" i="1"/>
  <c r="BS3529" i="1"/>
  <c r="BQ3529" i="1"/>
  <c r="BO3529" i="1"/>
  <c r="BM3529" i="1"/>
  <c r="BK3529" i="1"/>
  <c r="CC3528" i="1"/>
  <c r="CA3528" i="1"/>
  <c r="BY3528" i="1"/>
  <c r="BW3528" i="1"/>
  <c r="BU3528" i="1"/>
  <c r="BS3528" i="1"/>
  <c r="BQ3528" i="1"/>
  <c r="BO3528" i="1"/>
  <c r="BM3528" i="1"/>
  <c r="BK3528" i="1"/>
  <c r="CC3527" i="1"/>
  <c r="CA3527" i="1"/>
  <c r="BY3527" i="1"/>
  <c r="BW3527" i="1"/>
  <c r="BU3527" i="1"/>
  <c r="BS3527" i="1"/>
  <c r="BQ3527" i="1"/>
  <c r="BO3527" i="1"/>
  <c r="BM3527" i="1"/>
  <c r="BK3527" i="1"/>
  <c r="CC3526" i="1"/>
  <c r="CA3526" i="1"/>
  <c r="BY3526" i="1"/>
  <c r="BW3526" i="1"/>
  <c r="BU3526" i="1"/>
  <c r="BS3526" i="1"/>
  <c r="BQ3526" i="1"/>
  <c r="BO3526" i="1"/>
  <c r="BM3526" i="1"/>
  <c r="BK3526" i="1"/>
  <c r="CC3525" i="1"/>
  <c r="CA3525" i="1"/>
  <c r="BY3525" i="1"/>
  <c r="BW3525" i="1"/>
  <c r="BU3525" i="1"/>
  <c r="BS3525" i="1"/>
  <c r="BQ3525" i="1"/>
  <c r="BO3525" i="1"/>
  <c r="BM3525" i="1"/>
  <c r="BK3525" i="1"/>
  <c r="CC3524" i="1"/>
  <c r="CA3524" i="1"/>
  <c r="BY3524" i="1"/>
  <c r="BW3524" i="1"/>
  <c r="BU3524" i="1"/>
  <c r="BS3524" i="1"/>
  <c r="BQ3524" i="1"/>
  <c r="BO3524" i="1"/>
  <c r="BM3524" i="1"/>
  <c r="BK3524" i="1"/>
  <c r="CC3523" i="1"/>
  <c r="CA3523" i="1"/>
  <c r="BY3523" i="1"/>
  <c r="BW3523" i="1"/>
  <c r="BU3523" i="1"/>
  <c r="BS3523" i="1"/>
  <c r="BQ3523" i="1"/>
  <c r="BO3523" i="1"/>
  <c r="BM3523" i="1"/>
  <c r="BK3523" i="1"/>
  <c r="CC3522" i="1"/>
  <c r="CA3522" i="1"/>
  <c r="BY3522" i="1"/>
  <c r="BW3522" i="1"/>
  <c r="BU3522" i="1"/>
  <c r="BS3522" i="1"/>
  <c r="BQ3522" i="1"/>
  <c r="BO3522" i="1"/>
  <c r="BM3522" i="1"/>
  <c r="BK3522" i="1"/>
  <c r="CC3521" i="1"/>
  <c r="CA3521" i="1"/>
  <c r="BY3521" i="1"/>
  <c r="BW3521" i="1"/>
  <c r="BU3521" i="1"/>
  <c r="BS3521" i="1"/>
  <c r="BQ3521" i="1"/>
  <c r="BO3521" i="1"/>
  <c r="BM3521" i="1"/>
  <c r="BK3521" i="1"/>
  <c r="CC3520" i="1"/>
  <c r="CA3520" i="1"/>
  <c r="BY3520" i="1"/>
  <c r="BW3520" i="1"/>
  <c r="BU3520" i="1"/>
  <c r="BS3520" i="1"/>
  <c r="BQ3520" i="1"/>
  <c r="BO3520" i="1"/>
  <c r="BM3520" i="1"/>
  <c r="BK3520" i="1"/>
  <c r="CC3519" i="1"/>
  <c r="CA3519" i="1"/>
  <c r="BY3519" i="1"/>
  <c r="BW3519" i="1"/>
  <c r="BU3519" i="1"/>
  <c r="BS3519" i="1"/>
  <c r="BQ3519" i="1"/>
  <c r="BO3519" i="1"/>
  <c r="BM3519" i="1"/>
  <c r="BK3519" i="1"/>
  <c r="CC3518" i="1"/>
  <c r="CA3518" i="1"/>
  <c r="BY3518" i="1"/>
  <c r="BW3518" i="1"/>
  <c r="BU3518" i="1"/>
  <c r="BS3518" i="1"/>
  <c r="BQ3518" i="1"/>
  <c r="BO3518" i="1"/>
  <c r="BM3518" i="1"/>
  <c r="BK3518" i="1"/>
  <c r="CC3517" i="1"/>
  <c r="CA3517" i="1"/>
  <c r="BY3517" i="1"/>
  <c r="BW3517" i="1"/>
  <c r="BU3517" i="1"/>
  <c r="BS3517" i="1"/>
  <c r="BQ3517" i="1"/>
  <c r="BO3517" i="1"/>
  <c r="BM3517" i="1"/>
  <c r="BK3517" i="1"/>
  <c r="CC3516" i="1"/>
  <c r="CA3516" i="1"/>
  <c r="BY3516" i="1"/>
  <c r="BW3516" i="1"/>
  <c r="BU3516" i="1"/>
  <c r="BS3516" i="1"/>
  <c r="BQ3516" i="1"/>
  <c r="BO3516" i="1"/>
  <c r="BM3516" i="1"/>
  <c r="BK3516" i="1"/>
  <c r="CC3515" i="1"/>
  <c r="CA3515" i="1"/>
  <c r="BY3515" i="1"/>
  <c r="BW3515" i="1"/>
  <c r="BU3515" i="1"/>
  <c r="BS3515" i="1"/>
  <c r="BQ3515" i="1"/>
  <c r="BO3515" i="1"/>
  <c r="BM3515" i="1"/>
  <c r="BK3515" i="1"/>
  <c r="CC3514" i="1"/>
  <c r="CA3514" i="1"/>
  <c r="BY3514" i="1"/>
  <c r="BW3514" i="1"/>
  <c r="BU3514" i="1"/>
  <c r="BS3514" i="1"/>
  <c r="BQ3514" i="1"/>
  <c r="BO3514" i="1"/>
  <c r="BM3514" i="1"/>
  <c r="BK3514" i="1"/>
  <c r="CC3513" i="1"/>
  <c r="CA3513" i="1"/>
  <c r="BY3513" i="1"/>
  <c r="BW3513" i="1"/>
  <c r="BU3513" i="1"/>
  <c r="BS3513" i="1"/>
  <c r="BQ3513" i="1"/>
  <c r="BO3513" i="1"/>
  <c r="BM3513" i="1"/>
  <c r="BK3513" i="1"/>
  <c r="CC3512" i="1"/>
  <c r="CA3512" i="1"/>
  <c r="BY3512" i="1"/>
  <c r="BW3512" i="1"/>
  <c r="BU3512" i="1"/>
  <c r="BS3512" i="1"/>
  <c r="BQ3512" i="1"/>
  <c r="BO3512" i="1"/>
  <c r="BM3512" i="1"/>
  <c r="BK3512" i="1"/>
  <c r="CC3511" i="1"/>
  <c r="CA3511" i="1"/>
  <c r="BY3511" i="1"/>
  <c r="BW3511" i="1"/>
  <c r="BU3511" i="1"/>
  <c r="BS3511" i="1"/>
  <c r="BQ3511" i="1"/>
  <c r="BO3511" i="1"/>
  <c r="BM3511" i="1"/>
  <c r="BK3511" i="1"/>
  <c r="CC3510" i="1"/>
  <c r="CA3510" i="1"/>
  <c r="BY3510" i="1"/>
  <c r="BW3510" i="1"/>
  <c r="BU3510" i="1"/>
  <c r="BS3510" i="1"/>
  <c r="BQ3510" i="1"/>
  <c r="BO3510" i="1"/>
  <c r="BM3510" i="1"/>
  <c r="BK3510" i="1"/>
  <c r="CC3509" i="1"/>
  <c r="CA3509" i="1"/>
  <c r="BY3509" i="1"/>
  <c r="BW3509" i="1"/>
  <c r="BU3509" i="1"/>
  <c r="BS3509" i="1"/>
  <c r="BQ3509" i="1"/>
  <c r="BO3509" i="1"/>
  <c r="BM3509" i="1"/>
  <c r="BK3509" i="1"/>
  <c r="CC3508" i="1"/>
  <c r="CA3508" i="1"/>
  <c r="BY3508" i="1"/>
  <c r="BW3508" i="1"/>
  <c r="BU3508" i="1"/>
  <c r="BS3508" i="1"/>
  <c r="BQ3508" i="1"/>
  <c r="BO3508" i="1"/>
  <c r="BM3508" i="1"/>
  <c r="BK3508" i="1"/>
  <c r="CC3507" i="1"/>
  <c r="CA3507" i="1"/>
  <c r="BY3507" i="1"/>
  <c r="BW3507" i="1"/>
  <c r="BU3507" i="1"/>
  <c r="BS3507" i="1"/>
  <c r="BQ3507" i="1"/>
  <c r="BO3507" i="1"/>
  <c r="BM3507" i="1"/>
  <c r="BK3507" i="1"/>
  <c r="CC3506" i="1"/>
  <c r="CA3506" i="1"/>
  <c r="BY3506" i="1"/>
  <c r="BW3506" i="1"/>
  <c r="BU3506" i="1"/>
  <c r="BS3506" i="1"/>
  <c r="BQ3506" i="1"/>
  <c r="BO3506" i="1"/>
  <c r="BM3506" i="1"/>
  <c r="BK3506" i="1"/>
  <c r="CC3505" i="1"/>
  <c r="CA3505" i="1"/>
  <c r="BY3505" i="1"/>
  <c r="BW3505" i="1"/>
  <c r="BU3505" i="1"/>
  <c r="BS3505" i="1"/>
  <c r="BQ3505" i="1"/>
  <c r="BO3505" i="1"/>
  <c r="BM3505" i="1"/>
  <c r="BK3505" i="1"/>
  <c r="CC3504" i="1"/>
  <c r="CA3504" i="1"/>
  <c r="BY3504" i="1"/>
  <c r="BW3504" i="1"/>
  <c r="BU3504" i="1"/>
  <c r="BS3504" i="1"/>
  <c r="BQ3504" i="1"/>
  <c r="BO3504" i="1"/>
  <c r="BM3504" i="1"/>
  <c r="BK3504" i="1"/>
  <c r="CC3503" i="1"/>
  <c r="CA3503" i="1"/>
  <c r="BY3503" i="1"/>
  <c r="BW3503" i="1"/>
  <c r="BU3503" i="1"/>
  <c r="BS3503" i="1"/>
  <c r="BQ3503" i="1"/>
  <c r="BO3503" i="1"/>
  <c r="BM3503" i="1"/>
  <c r="BK3503" i="1"/>
  <c r="CC3502" i="1"/>
  <c r="CA3502" i="1"/>
  <c r="BY3502" i="1"/>
  <c r="BW3502" i="1"/>
  <c r="BU3502" i="1"/>
  <c r="BS3502" i="1"/>
  <c r="BQ3502" i="1"/>
  <c r="BO3502" i="1"/>
  <c r="BM3502" i="1"/>
  <c r="BK3502" i="1"/>
  <c r="CC3501" i="1"/>
  <c r="CA3501" i="1"/>
  <c r="BY3501" i="1"/>
  <c r="BW3501" i="1"/>
  <c r="BU3501" i="1"/>
  <c r="BS3501" i="1"/>
  <c r="BQ3501" i="1"/>
  <c r="BO3501" i="1"/>
  <c r="BM3501" i="1"/>
  <c r="BK3501" i="1"/>
  <c r="CC3500" i="1"/>
  <c r="CA3500" i="1"/>
  <c r="BY3500" i="1"/>
  <c r="BW3500" i="1"/>
  <c r="BU3500" i="1"/>
  <c r="BS3500" i="1"/>
  <c r="BQ3500" i="1"/>
  <c r="BO3500" i="1"/>
  <c r="BM3500" i="1"/>
  <c r="BK3500" i="1"/>
  <c r="CC3499" i="1"/>
  <c r="CA3499" i="1"/>
  <c r="BY3499" i="1"/>
  <c r="BW3499" i="1"/>
  <c r="BU3499" i="1"/>
  <c r="BS3499" i="1"/>
  <c r="BQ3499" i="1"/>
  <c r="BO3499" i="1"/>
  <c r="BM3499" i="1"/>
  <c r="BK3499" i="1"/>
  <c r="CC3498" i="1"/>
  <c r="CA3498" i="1"/>
  <c r="BY3498" i="1"/>
  <c r="BW3498" i="1"/>
  <c r="BU3498" i="1"/>
  <c r="BS3498" i="1"/>
  <c r="BQ3498" i="1"/>
  <c r="BO3498" i="1"/>
  <c r="BM3498" i="1"/>
  <c r="BK3498" i="1"/>
  <c r="CC3497" i="1"/>
  <c r="CA3497" i="1"/>
  <c r="BY3497" i="1"/>
  <c r="BW3497" i="1"/>
  <c r="BU3497" i="1"/>
  <c r="BS3497" i="1"/>
  <c r="BQ3497" i="1"/>
  <c r="BO3497" i="1"/>
  <c r="BM3497" i="1"/>
  <c r="BK3497" i="1"/>
  <c r="CC3496" i="1"/>
  <c r="CA3496" i="1"/>
  <c r="BY3496" i="1"/>
  <c r="BW3496" i="1"/>
  <c r="BU3496" i="1"/>
  <c r="BS3496" i="1"/>
  <c r="BQ3496" i="1"/>
  <c r="BO3496" i="1"/>
  <c r="BM3496" i="1"/>
  <c r="BK3496" i="1"/>
  <c r="CC3495" i="1"/>
  <c r="CA3495" i="1"/>
  <c r="BY3495" i="1"/>
  <c r="BW3495" i="1"/>
  <c r="BU3495" i="1"/>
  <c r="BS3495" i="1"/>
  <c r="BQ3495" i="1"/>
  <c r="BO3495" i="1"/>
  <c r="BM3495" i="1"/>
  <c r="BK3495" i="1"/>
  <c r="CC3494" i="1"/>
  <c r="CA3494" i="1"/>
  <c r="BY3494" i="1"/>
  <c r="BW3494" i="1"/>
  <c r="BU3494" i="1"/>
  <c r="BS3494" i="1"/>
  <c r="BQ3494" i="1"/>
  <c r="BO3494" i="1"/>
  <c r="BM3494" i="1"/>
  <c r="BK3494" i="1"/>
  <c r="CC3493" i="1"/>
  <c r="CA3493" i="1"/>
  <c r="BY3493" i="1"/>
  <c r="BW3493" i="1"/>
  <c r="BU3493" i="1"/>
  <c r="BS3493" i="1"/>
  <c r="BQ3493" i="1"/>
  <c r="BO3493" i="1"/>
  <c r="BM3493" i="1"/>
  <c r="BK3493" i="1"/>
  <c r="CC3492" i="1"/>
  <c r="CA3492" i="1"/>
  <c r="BY3492" i="1"/>
  <c r="BW3492" i="1"/>
  <c r="BU3492" i="1"/>
  <c r="BS3492" i="1"/>
  <c r="BQ3492" i="1"/>
  <c r="BO3492" i="1"/>
  <c r="BM3492" i="1"/>
  <c r="BK3492" i="1"/>
  <c r="CC3491" i="1"/>
  <c r="CA3491" i="1"/>
  <c r="BY3491" i="1"/>
  <c r="BW3491" i="1"/>
  <c r="BU3491" i="1"/>
  <c r="BS3491" i="1"/>
  <c r="BQ3491" i="1"/>
  <c r="BO3491" i="1"/>
  <c r="BM3491" i="1"/>
  <c r="BK3491" i="1"/>
  <c r="CC3490" i="1"/>
  <c r="CA3490" i="1"/>
  <c r="BY3490" i="1"/>
  <c r="BW3490" i="1"/>
  <c r="BU3490" i="1"/>
  <c r="BS3490" i="1"/>
  <c r="BQ3490" i="1"/>
  <c r="BO3490" i="1"/>
  <c r="BM3490" i="1"/>
  <c r="BK3490" i="1"/>
  <c r="CC3489" i="1"/>
  <c r="CA3489" i="1"/>
  <c r="BY3489" i="1"/>
  <c r="BW3489" i="1"/>
  <c r="BU3489" i="1"/>
  <c r="BS3489" i="1"/>
  <c r="BQ3489" i="1"/>
  <c r="BO3489" i="1"/>
  <c r="BM3489" i="1"/>
  <c r="BK3489" i="1"/>
  <c r="CC3488" i="1"/>
  <c r="CA3488" i="1"/>
  <c r="BY3488" i="1"/>
  <c r="BW3488" i="1"/>
  <c r="BU3488" i="1"/>
  <c r="BS3488" i="1"/>
  <c r="BQ3488" i="1"/>
  <c r="BO3488" i="1"/>
  <c r="BM3488" i="1"/>
  <c r="BK3488" i="1"/>
  <c r="CC3487" i="1"/>
  <c r="CA3487" i="1"/>
  <c r="BY3487" i="1"/>
  <c r="BW3487" i="1"/>
  <c r="BU3487" i="1"/>
  <c r="BS3487" i="1"/>
  <c r="BQ3487" i="1"/>
  <c r="BO3487" i="1"/>
  <c r="BM3487" i="1"/>
  <c r="BK3487" i="1"/>
  <c r="CC3486" i="1"/>
  <c r="CA3486" i="1"/>
  <c r="BY3486" i="1"/>
  <c r="BW3486" i="1"/>
  <c r="BU3486" i="1"/>
  <c r="BS3486" i="1"/>
  <c r="BQ3486" i="1"/>
  <c r="BO3486" i="1"/>
  <c r="BM3486" i="1"/>
  <c r="BK3486" i="1"/>
  <c r="CC3485" i="1"/>
  <c r="CA3485" i="1"/>
  <c r="BY3485" i="1"/>
  <c r="BW3485" i="1"/>
  <c r="BU3485" i="1"/>
  <c r="BS3485" i="1"/>
  <c r="BQ3485" i="1"/>
  <c r="BO3485" i="1"/>
  <c r="BM3485" i="1"/>
  <c r="BK3485" i="1"/>
  <c r="CC3484" i="1"/>
  <c r="CA3484" i="1"/>
  <c r="BY3484" i="1"/>
  <c r="BW3484" i="1"/>
  <c r="BU3484" i="1"/>
  <c r="BS3484" i="1"/>
  <c r="BQ3484" i="1"/>
  <c r="BO3484" i="1"/>
  <c r="BM3484" i="1"/>
  <c r="BK3484" i="1"/>
  <c r="CC3483" i="1"/>
  <c r="CA3483" i="1"/>
  <c r="BY3483" i="1"/>
  <c r="BW3483" i="1"/>
  <c r="BU3483" i="1"/>
  <c r="BS3483" i="1"/>
  <c r="BQ3483" i="1"/>
  <c r="BO3483" i="1"/>
  <c r="BM3483" i="1"/>
  <c r="BK3483" i="1"/>
  <c r="CC3482" i="1"/>
  <c r="CA3482" i="1"/>
  <c r="BY3482" i="1"/>
  <c r="BW3482" i="1"/>
  <c r="BU3482" i="1"/>
  <c r="BS3482" i="1"/>
  <c r="BQ3482" i="1"/>
  <c r="BO3482" i="1"/>
  <c r="BM3482" i="1"/>
  <c r="BK3482" i="1"/>
  <c r="CC3481" i="1"/>
  <c r="CA3481" i="1"/>
  <c r="BY3481" i="1"/>
  <c r="BW3481" i="1"/>
  <c r="BU3481" i="1"/>
  <c r="BS3481" i="1"/>
  <c r="BQ3481" i="1"/>
  <c r="BO3481" i="1"/>
  <c r="BM3481" i="1"/>
  <c r="BK3481" i="1"/>
  <c r="CC3480" i="1"/>
  <c r="CA3480" i="1"/>
  <c r="BY3480" i="1"/>
  <c r="BW3480" i="1"/>
  <c r="BU3480" i="1"/>
  <c r="BS3480" i="1"/>
  <c r="BQ3480" i="1"/>
  <c r="BO3480" i="1"/>
  <c r="BM3480" i="1"/>
  <c r="BK3480" i="1"/>
  <c r="CC3479" i="1"/>
  <c r="CA3479" i="1"/>
  <c r="BY3479" i="1"/>
  <c r="BW3479" i="1"/>
  <c r="BU3479" i="1"/>
  <c r="BS3479" i="1"/>
  <c r="BQ3479" i="1"/>
  <c r="BO3479" i="1"/>
  <c r="BM3479" i="1"/>
  <c r="BK3479" i="1"/>
  <c r="CC3478" i="1"/>
  <c r="CA3478" i="1"/>
  <c r="BY3478" i="1"/>
  <c r="BW3478" i="1"/>
  <c r="BU3478" i="1"/>
  <c r="BS3478" i="1"/>
  <c r="BQ3478" i="1"/>
  <c r="BO3478" i="1"/>
  <c r="BM3478" i="1"/>
  <c r="BK3478" i="1"/>
  <c r="CC3477" i="1"/>
  <c r="CA3477" i="1"/>
  <c r="BY3477" i="1"/>
  <c r="BW3477" i="1"/>
  <c r="BU3477" i="1"/>
  <c r="BS3477" i="1"/>
  <c r="BQ3477" i="1"/>
  <c r="BO3477" i="1"/>
  <c r="BM3477" i="1"/>
  <c r="BK3477" i="1"/>
  <c r="CC3476" i="1"/>
  <c r="CA3476" i="1"/>
  <c r="BY3476" i="1"/>
  <c r="BW3476" i="1"/>
  <c r="BU3476" i="1"/>
  <c r="BS3476" i="1"/>
  <c r="BQ3476" i="1"/>
  <c r="BO3476" i="1"/>
  <c r="BM3476" i="1"/>
  <c r="BK3476" i="1"/>
  <c r="CC3475" i="1"/>
  <c r="CA3475" i="1"/>
  <c r="BY3475" i="1"/>
  <c r="BW3475" i="1"/>
  <c r="BU3475" i="1"/>
  <c r="BS3475" i="1"/>
  <c r="BQ3475" i="1"/>
  <c r="BO3475" i="1"/>
  <c r="BM3475" i="1"/>
  <c r="BK3475" i="1"/>
  <c r="CC3474" i="1"/>
  <c r="CA3474" i="1"/>
  <c r="BY3474" i="1"/>
  <c r="BW3474" i="1"/>
  <c r="BU3474" i="1"/>
  <c r="BS3474" i="1"/>
  <c r="BQ3474" i="1"/>
  <c r="BO3474" i="1"/>
  <c r="BM3474" i="1"/>
  <c r="BK3474" i="1"/>
  <c r="CC3473" i="1"/>
  <c r="CA3473" i="1"/>
  <c r="BY3473" i="1"/>
  <c r="BW3473" i="1"/>
  <c r="BU3473" i="1"/>
  <c r="BS3473" i="1"/>
  <c r="BQ3473" i="1"/>
  <c r="BO3473" i="1"/>
  <c r="BM3473" i="1"/>
  <c r="BK3473" i="1"/>
  <c r="CC3472" i="1"/>
  <c r="CA3472" i="1"/>
  <c r="BY3472" i="1"/>
  <c r="BW3472" i="1"/>
  <c r="BU3472" i="1"/>
  <c r="BS3472" i="1"/>
  <c r="BQ3472" i="1"/>
  <c r="BO3472" i="1"/>
  <c r="BM3472" i="1"/>
  <c r="BK3472" i="1"/>
  <c r="CC3471" i="1"/>
  <c r="CA3471" i="1"/>
  <c r="BY3471" i="1"/>
  <c r="BW3471" i="1"/>
  <c r="BU3471" i="1"/>
  <c r="BS3471" i="1"/>
  <c r="BQ3471" i="1"/>
  <c r="BO3471" i="1"/>
  <c r="BM3471" i="1"/>
  <c r="BK3471" i="1"/>
  <c r="CC3470" i="1"/>
  <c r="CA3470" i="1"/>
  <c r="BY3470" i="1"/>
  <c r="BW3470" i="1"/>
  <c r="BU3470" i="1"/>
  <c r="BS3470" i="1"/>
  <c r="BQ3470" i="1"/>
  <c r="BO3470" i="1"/>
  <c r="BM3470" i="1"/>
  <c r="BK3470" i="1"/>
  <c r="CC3469" i="1"/>
  <c r="CA3469" i="1"/>
  <c r="BY3469" i="1"/>
  <c r="BW3469" i="1"/>
  <c r="BU3469" i="1"/>
  <c r="BS3469" i="1"/>
  <c r="BQ3469" i="1"/>
  <c r="BO3469" i="1"/>
  <c r="BM3469" i="1"/>
  <c r="BK3469" i="1"/>
  <c r="CC3468" i="1"/>
  <c r="CA3468" i="1"/>
  <c r="BY3468" i="1"/>
  <c r="BW3468" i="1"/>
  <c r="BU3468" i="1"/>
  <c r="BS3468" i="1"/>
  <c r="BQ3468" i="1"/>
  <c r="BO3468" i="1"/>
  <c r="BM3468" i="1"/>
  <c r="BK3468" i="1"/>
  <c r="CC3467" i="1"/>
  <c r="CA3467" i="1"/>
  <c r="BY3467" i="1"/>
  <c r="BW3467" i="1"/>
  <c r="BU3467" i="1"/>
  <c r="BS3467" i="1"/>
  <c r="BQ3467" i="1"/>
  <c r="BO3467" i="1"/>
  <c r="BM3467" i="1"/>
  <c r="BK3467" i="1"/>
  <c r="CC3466" i="1"/>
  <c r="CA3466" i="1"/>
  <c r="BY3466" i="1"/>
  <c r="BW3466" i="1"/>
  <c r="BU3466" i="1"/>
  <c r="BS3466" i="1"/>
  <c r="BQ3466" i="1"/>
  <c r="BO3466" i="1"/>
  <c r="BM3466" i="1"/>
  <c r="BK3466" i="1"/>
  <c r="CC3465" i="1"/>
  <c r="CA3465" i="1"/>
  <c r="BY3465" i="1"/>
  <c r="BW3465" i="1"/>
  <c r="BU3465" i="1"/>
  <c r="BS3465" i="1"/>
  <c r="BQ3465" i="1"/>
  <c r="BO3465" i="1"/>
  <c r="BM3465" i="1"/>
  <c r="BK3465" i="1"/>
  <c r="CC3464" i="1"/>
  <c r="CA3464" i="1"/>
  <c r="BY3464" i="1"/>
  <c r="BW3464" i="1"/>
  <c r="BU3464" i="1"/>
  <c r="BS3464" i="1"/>
  <c r="BQ3464" i="1"/>
  <c r="BO3464" i="1"/>
  <c r="BM3464" i="1"/>
  <c r="BK3464" i="1"/>
  <c r="CC3463" i="1"/>
  <c r="CA3463" i="1"/>
  <c r="BY3463" i="1"/>
  <c r="BW3463" i="1"/>
  <c r="BU3463" i="1"/>
  <c r="BS3463" i="1"/>
  <c r="BQ3463" i="1"/>
  <c r="BO3463" i="1"/>
  <c r="BM3463" i="1"/>
  <c r="BK3463" i="1"/>
  <c r="CC3462" i="1"/>
  <c r="CA3462" i="1"/>
  <c r="BY3462" i="1"/>
  <c r="BW3462" i="1"/>
  <c r="BU3462" i="1"/>
  <c r="BS3462" i="1"/>
  <c r="BQ3462" i="1"/>
  <c r="BO3462" i="1"/>
  <c r="BM3462" i="1"/>
  <c r="BK3462" i="1"/>
  <c r="CC3461" i="1"/>
  <c r="CA3461" i="1"/>
  <c r="BY3461" i="1"/>
  <c r="BW3461" i="1"/>
  <c r="BU3461" i="1"/>
  <c r="BS3461" i="1"/>
  <c r="BQ3461" i="1"/>
  <c r="BO3461" i="1"/>
  <c r="BM3461" i="1"/>
  <c r="BK3461" i="1"/>
  <c r="CC3460" i="1"/>
  <c r="CA3460" i="1"/>
  <c r="BY3460" i="1"/>
  <c r="BW3460" i="1"/>
  <c r="BU3460" i="1"/>
  <c r="BS3460" i="1"/>
  <c r="BQ3460" i="1"/>
  <c r="BO3460" i="1"/>
  <c r="BM3460" i="1"/>
  <c r="BK3460" i="1"/>
  <c r="CC3459" i="1"/>
  <c r="CA3459" i="1"/>
  <c r="BY3459" i="1"/>
  <c r="BW3459" i="1"/>
  <c r="BU3459" i="1"/>
  <c r="BS3459" i="1"/>
  <c r="BQ3459" i="1"/>
  <c r="BO3459" i="1"/>
  <c r="BM3459" i="1"/>
  <c r="BK3459" i="1"/>
  <c r="CC3458" i="1"/>
  <c r="CA3458" i="1"/>
  <c r="BY3458" i="1"/>
  <c r="BW3458" i="1"/>
  <c r="BU3458" i="1"/>
  <c r="BS3458" i="1"/>
  <c r="BQ3458" i="1"/>
  <c r="BO3458" i="1"/>
  <c r="BM3458" i="1"/>
  <c r="BK3458" i="1"/>
  <c r="CC3457" i="1"/>
  <c r="CA3457" i="1"/>
  <c r="BY3457" i="1"/>
  <c r="BW3457" i="1"/>
  <c r="BU3457" i="1"/>
  <c r="BS3457" i="1"/>
  <c r="BQ3457" i="1"/>
  <c r="BO3457" i="1"/>
  <c r="BM3457" i="1"/>
  <c r="BK3457" i="1"/>
  <c r="CC3456" i="1"/>
  <c r="CA3456" i="1"/>
  <c r="BY3456" i="1"/>
  <c r="BW3456" i="1"/>
  <c r="BU3456" i="1"/>
  <c r="BS3456" i="1"/>
  <c r="BQ3456" i="1"/>
  <c r="BO3456" i="1"/>
  <c r="BM3456" i="1"/>
  <c r="BK3456" i="1"/>
  <c r="CC3455" i="1"/>
  <c r="CA3455" i="1"/>
  <c r="BY3455" i="1"/>
  <c r="BW3455" i="1"/>
  <c r="BU3455" i="1"/>
  <c r="BS3455" i="1"/>
  <c r="BQ3455" i="1"/>
  <c r="BO3455" i="1"/>
  <c r="BM3455" i="1"/>
  <c r="BK3455" i="1"/>
  <c r="CC3454" i="1"/>
  <c r="CA3454" i="1"/>
  <c r="BY3454" i="1"/>
  <c r="BW3454" i="1"/>
  <c r="BU3454" i="1"/>
  <c r="BS3454" i="1"/>
  <c r="BQ3454" i="1"/>
  <c r="BO3454" i="1"/>
  <c r="BM3454" i="1"/>
  <c r="BK3454" i="1"/>
  <c r="CC3453" i="1"/>
  <c r="CA3453" i="1"/>
  <c r="BY3453" i="1"/>
  <c r="BW3453" i="1"/>
  <c r="BU3453" i="1"/>
  <c r="BS3453" i="1"/>
  <c r="BQ3453" i="1"/>
  <c r="BO3453" i="1"/>
  <c r="BM3453" i="1"/>
  <c r="BK3453" i="1"/>
  <c r="CC3452" i="1"/>
  <c r="CA3452" i="1"/>
  <c r="BY3452" i="1"/>
  <c r="BW3452" i="1"/>
  <c r="BU3452" i="1"/>
  <c r="BS3452" i="1"/>
  <c r="BQ3452" i="1"/>
  <c r="BO3452" i="1"/>
  <c r="BM3452" i="1"/>
  <c r="BK3452" i="1"/>
  <c r="CC3451" i="1"/>
  <c r="CA3451" i="1"/>
  <c r="BY3451" i="1"/>
  <c r="BW3451" i="1"/>
  <c r="BU3451" i="1"/>
  <c r="BS3451" i="1"/>
  <c r="BQ3451" i="1"/>
  <c r="BO3451" i="1"/>
  <c r="BM3451" i="1"/>
  <c r="BK3451" i="1"/>
  <c r="CC3450" i="1"/>
  <c r="CA3450" i="1"/>
  <c r="BY3450" i="1"/>
  <c r="BW3450" i="1"/>
  <c r="BU3450" i="1"/>
  <c r="BS3450" i="1"/>
  <c r="BQ3450" i="1"/>
  <c r="BO3450" i="1"/>
  <c r="BM3450" i="1"/>
  <c r="BK3450" i="1"/>
  <c r="CC3449" i="1"/>
  <c r="CA3449" i="1"/>
  <c r="BY3449" i="1"/>
  <c r="BW3449" i="1"/>
  <c r="BU3449" i="1"/>
  <c r="BS3449" i="1"/>
  <c r="BQ3449" i="1"/>
  <c r="BO3449" i="1"/>
  <c r="BM3449" i="1"/>
  <c r="BK3449" i="1"/>
  <c r="CC3448" i="1"/>
  <c r="CA3448" i="1"/>
  <c r="BY3448" i="1"/>
  <c r="BW3448" i="1"/>
  <c r="BU3448" i="1"/>
  <c r="BS3448" i="1"/>
  <c r="BQ3448" i="1"/>
  <c r="BO3448" i="1"/>
  <c r="BM3448" i="1"/>
  <c r="BK3448" i="1"/>
  <c r="CC3447" i="1"/>
  <c r="CA3447" i="1"/>
  <c r="BY3447" i="1"/>
  <c r="BW3447" i="1"/>
  <c r="BU3447" i="1"/>
  <c r="BS3447" i="1"/>
  <c r="BQ3447" i="1"/>
  <c r="BO3447" i="1"/>
  <c r="BM3447" i="1"/>
  <c r="BK3447" i="1"/>
  <c r="CC3446" i="1"/>
  <c r="CA3446" i="1"/>
  <c r="BY3446" i="1"/>
  <c r="BW3446" i="1"/>
  <c r="BU3446" i="1"/>
  <c r="BS3446" i="1"/>
  <c r="BQ3446" i="1"/>
  <c r="BO3446" i="1"/>
  <c r="BM3446" i="1"/>
  <c r="BK3446" i="1"/>
  <c r="CC3445" i="1"/>
  <c r="CA3445" i="1"/>
  <c r="BY3445" i="1"/>
  <c r="BW3445" i="1"/>
  <c r="BU3445" i="1"/>
  <c r="BS3445" i="1"/>
  <c r="BQ3445" i="1"/>
  <c r="BO3445" i="1"/>
  <c r="BM3445" i="1"/>
  <c r="BK3445" i="1"/>
  <c r="CC3444" i="1"/>
  <c r="CA3444" i="1"/>
  <c r="BY3444" i="1"/>
  <c r="BW3444" i="1"/>
  <c r="BU3444" i="1"/>
  <c r="BS3444" i="1"/>
  <c r="BQ3444" i="1"/>
  <c r="BO3444" i="1"/>
  <c r="BM3444" i="1"/>
  <c r="BK3444" i="1"/>
  <c r="CC3443" i="1"/>
  <c r="CA3443" i="1"/>
  <c r="BY3443" i="1"/>
  <c r="BW3443" i="1"/>
  <c r="BU3443" i="1"/>
  <c r="BS3443" i="1"/>
  <c r="BQ3443" i="1"/>
  <c r="BO3443" i="1"/>
  <c r="BM3443" i="1"/>
  <c r="BK3443" i="1"/>
  <c r="CC3442" i="1"/>
  <c r="CA3442" i="1"/>
  <c r="BY3442" i="1"/>
  <c r="BW3442" i="1"/>
  <c r="BU3442" i="1"/>
  <c r="BS3442" i="1"/>
  <c r="BQ3442" i="1"/>
  <c r="BO3442" i="1"/>
  <c r="BM3442" i="1"/>
  <c r="BK3442" i="1"/>
  <c r="CC3441" i="1"/>
  <c r="CA3441" i="1"/>
  <c r="BY3441" i="1"/>
  <c r="BW3441" i="1"/>
  <c r="BU3441" i="1"/>
  <c r="BS3441" i="1"/>
  <c r="BQ3441" i="1"/>
  <c r="BO3441" i="1"/>
  <c r="BM3441" i="1"/>
  <c r="BK3441" i="1"/>
  <c r="CC3440" i="1"/>
  <c r="CA3440" i="1"/>
  <c r="BY3440" i="1"/>
  <c r="BW3440" i="1"/>
  <c r="BU3440" i="1"/>
  <c r="BS3440" i="1"/>
  <c r="BQ3440" i="1"/>
  <c r="BO3440" i="1"/>
  <c r="BM3440" i="1"/>
  <c r="BK3440" i="1"/>
  <c r="CC3439" i="1"/>
  <c r="CA3439" i="1"/>
  <c r="BY3439" i="1"/>
  <c r="BW3439" i="1"/>
  <c r="BU3439" i="1"/>
  <c r="BS3439" i="1"/>
  <c r="BQ3439" i="1"/>
  <c r="BO3439" i="1"/>
  <c r="BM3439" i="1"/>
  <c r="BK3439" i="1"/>
  <c r="CC3438" i="1"/>
  <c r="CA3438" i="1"/>
  <c r="BY3438" i="1"/>
  <c r="BW3438" i="1"/>
  <c r="BU3438" i="1"/>
  <c r="BS3438" i="1"/>
  <c r="BQ3438" i="1"/>
  <c r="BO3438" i="1"/>
  <c r="BM3438" i="1"/>
  <c r="BK3438" i="1"/>
  <c r="CC3437" i="1"/>
  <c r="CA3437" i="1"/>
  <c r="BY3437" i="1"/>
  <c r="BW3437" i="1"/>
  <c r="BU3437" i="1"/>
  <c r="BS3437" i="1"/>
  <c r="BQ3437" i="1"/>
  <c r="BO3437" i="1"/>
  <c r="BM3437" i="1"/>
  <c r="BK3437" i="1"/>
  <c r="CC3436" i="1"/>
  <c r="CA3436" i="1"/>
  <c r="BY3436" i="1"/>
  <c r="BW3436" i="1"/>
  <c r="BU3436" i="1"/>
  <c r="BS3436" i="1"/>
  <c r="BQ3436" i="1"/>
  <c r="BO3436" i="1"/>
  <c r="BM3436" i="1"/>
  <c r="BK3436" i="1"/>
  <c r="CC3435" i="1"/>
  <c r="CA3435" i="1"/>
  <c r="BY3435" i="1"/>
  <c r="BW3435" i="1"/>
  <c r="BU3435" i="1"/>
  <c r="BS3435" i="1"/>
  <c r="BQ3435" i="1"/>
  <c r="BO3435" i="1"/>
  <c r="BM3435" i="1"/>
  <c r="BK3435" i="1"/>
  <c r="CC3434" i="1"/>
  <c r="CA3434" i="1"/>
  <c r="BY3434" i="1"/>
  <c r="BW3434" i="1"/>
  <c r="BU3434" i="1"/>
  <c r="BS3434" i="1"/>
  <c r="BQ3434" i="1"/>
  <c r="BO3434" i="1"/>
  <c r="BM3434" i="1"/>
  <c r="BK3434" i="1"/>
  <c r="CC3433" i="1"/>
  <c r="CA3433" i="1"/>
  <c r="BY3433" i="1"/>
  <c r="BW3433" i="1"/>
  <c r="BU3433" i="1"/>
  <c r="BS3433" i="1"/>
  <c r="BQ3433" i="1"/>
  <c r="BO3433" i="1"/>
  <c r="BM3433" i="1"/>
  <c r="BK3433" i="1"/>
  <c r="CC3432" i="1"/>
  <c r="CA3432" i="1"/>
  <c r="BY3432" i="1"/>
  <c r="BW3432" i="1"/>
  <c r="BU3432" i="1"/>
  <c r="BS3432" i="1"/>
  <c r="BQ3432" i="1"/>
  <c r="BO3432" i="1"/>
  <c r="BM3432" i="1"/>
  <c r="BK3432" i="1"/>
  <c r="CC3431" i="1"/>
  <c r="CA3431" i="1"/>
  <c r="BY3431" i="1"/>
  <c r="BW3431" i="1"/>
  <c r="BU3431" i="1"/>
  <c r="BS3431" i="1"/>
  <c r="BQ3431" i="1"/>
  <c r="BO3431" i="1"/>
  <c r="BM3431" i="1"/>
  <c r="BK3431" i="1"/>
  <c r="CC3430" i="1"/>
  <c r="CA3430" i="1"/>
  <c r="BY3430" i="1"/>
  <c r="BW3430" i="1"/>
  <c r="BU3430" i="1"/>
  <c r="BS3430" i="1"/>
  <c r="BQ3430" i="1"/>
  <c r="BO3430" i="1"/>
  <c r="BM3430" i="1"/>
  <c r="BK3430" i="1"/>
  <c r="CC3429" i="1"/>
  <c r="CA3429" i="1"/>
  <c r="BY3429" i="1"/>
  <c r="BW3429" i="1"/>
  <c r="BU3429" i="1"/>
  <c r="BS3429" i="1"/>
  <c r="BQ3429" i="1"/>
  <c r="BO3429" i="1"/>
  <c r="BM3429" i="1"/>
  <c r="BK3429" i="1"/>
  <c r="CC3428" i="1"/>
  <c r="CA3428" i="1"/>
  <c r="BY3428" i="1"/>
  <c r="BW3428" i="1"/>
  <c r="BU3428" i="1"/>
  <c r="BS3428" i="1"/>
  <c r="BQ3428" i="1"/>
  <c r="BO3428" i="1"/>
  <c r="BM3428" i="1"/>
  <c r="BK3428" i="1"/>
  <c r="CC3427" i="1"/>
  <c r="CA3427" i="1"/>
  <c r="BY3427" i="1"/>
  <c r="BW3427" i="1"/>
  <c r="BU3427" i="1"/>
  <c r="BS3427" i="1"/>
  <c r="BQ3427" i="1"/>
  <c r="BO3427" i="1"/>
  <c r="BM3427" i="1"/>
  <c r="BK3427" i="1"/>
  <c r="CC3426" i="1"/>
  <c r="CA3426" i="1"/>
  <c r="BY3426" i="1"/>
  <c r="BW3426" i="1"/>
  <c r="BU3426" i="1"/>
  <c r="BS3426" i="1"/>
  <c r="BQ3426" i="1"/>
  <c r="BO3426" i="1"/>
  <c r="BM3426" i="1"/>
  <c r="BK3426" i="1"/>
  <c r="CC3425" i="1"/>
  <c r="CA3425" i="1"/>
  <c r="BY3425" i="1"/>
  <c r="BW3425" i="1"/>
  <c r="BU3425" i="1"/>
  <c r="BS3425" i="1"/>
  <c r="BQ3425" i="1"/>
  <c r="BO3425" i="1"/>
  <c r="BM3425" i="1"/>
  <c r="BK3425" i="1"/>
  <c r="CC3424" i="1"/>
  <c r="CA3424" i="1"/>
  <c r="BY3424" i="1"/>
  <c r="BW3424" i="1"/>
  <c r="BU3424" i="1"/>
  <c r="BS3424" i="1"/>
  <c r="BQ3424" i="1"/>
  <c r="BO3424" i="1"/>
  <c r="BM3424" i="1"/>
  <c r="BK3424" i="1"/>
  <c r="CC3423" i="1"/>
  <c r="CA3423" i="1"/>
  <c r="BY3423" i="1"/>
  <c r="BW3423" i="1"/>
  <c r="BU3423" i="1"/>
  <c r="BS3423" i="1"/>
  <c r="BQ3423" i="1"/>
  <c r="BO3423" i="1"/>
  <c r="BM3423" i="1"/>
  <c r="BK3423" i="1"/>
  <c r="CC3422" i="1"/>
  <c r="CA3422" i="1"/>
  <c r="BY3422" i="1"/>
  <c r="BW3422" i="1"/>
  <c r="BU3422" i="1"/>
  <c r="BS3422" i="1"/>
  <c r="BQ3422" i="1"/>
  <c r="BO3422" i="1"/>
  <c r="BM3422" i="1"/>
  <c r="BK3422" i="1"/>
  <c r="CC3421" i="1"/>
  <c r="CA3421" i="1"/>
  <c r="BY3421" i="1"/>
  <c r="BW3421" i="1"/>
  <c r="BU3421" i="1"/>
  <c r="BS3421" i="1"/>
  <c r="BQ3421" i="1"/>
  <c r="BO3421" i="1"/>
  <c r="BM3421" i="1"/>
  <c r="BK3421" i="1"/>
  <c r="CC3420" i="1"/>
  <c r="CA3420" i="1"/>
  <c r="BY3420" i="1"/>
  <c r="BW3420" i="1"/>
  <c r="BU3420" i="1"/>
  <c r="BS3420" i="1"/>
  <c r="BQ3420" i="1"/>
  <c r="BO3420" i="1"/>
  <c r="BM3420" i="1"/>
  <c r="BK3420" i="1"/>
  <c r="CC3419" i="1"/>
  <c r="CA3419" i="1"/>
  <c r="BY3419" i="1"/>
  <c r="BW3419" i="1"/>
  <c r="BU3419" i="1"/>
  <c r="BS3419" i="1"/>
  <c r="BQ3419" i="1"/>
  <c r="BO3419" i="1"/>
  <c r="BM3419" i="1"/>
  <c r="BK3419" i="1"/>
  <c r="CC3418" i="1"/>
  <c r="CA3418" i="1"/>
  <c r="BY3418" i="1"/>
  <c r="BW3418" i="1"/>
  <c r="BU3418" i="1"/>
  <c r="BS3418" i="1"/>
  <c r="BQ3418" i="1"/>
  <c r="BO3418" i="1"/>
  <c r="BM3418" i="1"/>
  <c r="BK3418" i="1"/>
  <c r="CC3417" i="1"/>
  <c r="CA3417" i="1"/>
  <c r="BY3417" i="1"/>
  <c r="BW3417" i="1"/>
  <c r="BU3417" i="1"/>
  <c r="BS3417" i="1"/>
  <c r="BQ3417" i="1"/>
  <c r="BO3417" i="1"/>
  <c r="BM3417" i="1"/>
  <c r="BK3417" i="1"/>
  <c r="CC3416" i="1"/>
  <c r="CA3416" i="1"/>
  <c r="BY3416" i="1"/>
  <c r="BW3416" i="1"/>
  <c r="BU3416" i="1"/>
  <c r="BS3416" i="1"/>
  <c r="BQ3416" i="1"/>
  <c r="BO3416" i="1"/>
  <c r="BM3416" i="1"/>
  <c r="BK3416" i="1"/>
  <c r="CC3415" i="1"/>
  <c r="CA3415" i="1"/>
  <c r="BY3415" i="1"/>
  <c r="BW3415" i="1"/>
  <c r="BU3415" i="1"/>
  <c r="BS3415" i="1"/>
  <c r="BQ3415" i="1"/>
  <c r="BO3415" i="1"/>
  <c r="BM3415" i="1"/>
  <c r="BK3415" i="1"/>
  <c r="CC3414" i="1"/>
  <c r="CA3414" i="1"/>
  <c r="BY3414" i="1"/>
  <c r="BW3414" i="1"/>
  <c r="BU3414" i="1"/>
  <c r="BS3414" i="1"/>
  <c r="BQ3414" i="1"/>
  <c r="BO3414" i="1"/>
  <c r="BM3414" i="1"/>
  <c r="BK3414" i="1"/>
  <c r="CC3413" i="1"/>
  <c r="CA3413" i="1"/>
  <c r="BY3413" i="1"/>
  <c r="BW3413" i="1"/>
  <c r="BU3413" i="1"/>
  <c r="BS3413" i="1"/>
  <c r="BQ3413" i="1"/>
  <c r="BO3413" i="1"/>
  <c r="BM3413" i="1"/>
  <c r="BK3413" i="1"/>
  <c r="CC3412" i="1"/>
  <c r="CA3412" i="1"/>
  <c r="BY3412" i="1"/>
  <c r="BW3412" i="1"/>
  <c r="BU3412" i="1"/>
  <c r="BS3412" i="1"/>
  <c r="BQ3412" i="1"/>
  <c r="BO3412" i="1"/>
  <c r="BM3412" i="1"/>
  <c r="BK3412" i="1"/>
  <c r="CC3411" i="1"/>
  <c r="CA3411" i="1"/>
  <c r="BY3411" i="1"/>
  <c r="BW3411" i="1"/>
  <c r="BU3411" i="1"/>
  <c r="BS3411" i="1"/>
  <c r="BQ3411" i="1"/>
  <c r="BO3411" i="1"/>
  <c r="BM3411" i="1"/>
  <c r="BK3411" i="1"/>
  <c r="CC3410" i="1"/>
  <c r="CA3410" i="1"/>
  <c r="BY3410" i="1"/>
  <c r="BW3410" i="1"/>
  <c r="BU3410" i="1"/>
  <c r="BS3410" i="1"/>
  <c r="BQ3410" i="1"/>
  <c r="BO3410" i="1"/>
  <c r="BM3410" i="1"/>
  <c r="BK3410" i="1"/>
  <c r="CC3409" i="1"/>
  <c r="CA3409" i="1"/>
  <c r="BY3409" i="1"/>
  <c r="BW3409" i="1"/>
  <c r="BU3409" i="1"/>
  <c r="BS3409" i="1"/>
  <c r="BQ3409" i="1"/>
  <c r="BO3409" i="1"/>
  <c r="BM3409" i="1"/>
  <c r="BK3409" i="1"/>
  <c r="CC3408" i="1"/>
  <c r="CA3408" i="1"/>
  <c r="BY3408" i="1"/>
  <c r="BW3408" i="1"/>
  <c r="BU3408" i="1"/>
  <c r="BS3408" i="1"/>
  <c r="BQ3408" i="1"/>
  <c r="BO3408" i="1"/>
  <c r="BM3408" i="1"/>
  <c r="BK3408" i="1"/>
  <c r="CC3407" i="1"/>
  <c r="CA3407" i="1"/>
  <c r="BY3407" i="1"/>
  <c r="BW3407" i="1"/>
  <c r="BU3407" i="1"/>
  <c r="BS3407" i="1"/>
  <c r="BQ3407" i="1"/>
  <c r="BO3407" i="1"/>
  <c r="BM3407" i="1"/>
  <c r="BK3407" i="1"/>
  <c r="CC3406" i="1"/>
  <c r="CA3406" i="1"/>
  <c r="BY3406" i="1"/>
  <c r="BW3406" i="1"/>
  <c r="BU3406" i="1"/>
  <c r="BS3406" i="1"/>
  <c r="BQ3406" i="1"/>
  <c r="BO3406" i="1"/>
  <c r="BM3406" i="1"/>
  <c r="BK3406" i="1"/>
  <c r="CC3405" i="1"/>
  <c r="CA3405" i="1"/>
  <c r="BY3405" i="1"/>
  <c r="BW3405" i="1"/>
  <c r="BU3405" i="1"/>
  <c r="BS3405" i="1"/>
  <c r="BQ3405" i="1"/>
  <c r="BO3405" i="1"/>
  <c r="BM3405" i="1"/>
  <c r="BK3405" i="1"/>
  <c r="CC3404" i="1"/>
  <c r="CA3404" i="1"/>
  <c r="BY3404" i="1"/>
  <c r="BW3404" i="1"/>
  <c r="BU3404" i="1"/>
  <c r="BS3404" i="1"/>
  <c r="BQ3404" i="1"/>
  <c r="BO3404" i="1"/>
  <c r="BM3404" i="1"/>
  <c r="BK3404" i="1"/>
  <c r="CC3403" i="1"/>
  <c r="CA3403" i="1"/>
  <c r="BY3403" i="1"/>
  <c r="BW3403" i="1"/>
  <c r="BU3403" i="1"/>
  <c r="BS3403" i="1"/>
  <c r="BQ3403" i="1"/>
  <c r="BO3403" i="1"/>
  <c r="BM3403" i="1"/>
  <c r="BK3403" i="1"/>
  <c r="CC3402" i="1"/>
  <c r="CA3402" i="1"/>
  <c r="BY3402" i="1"/>
  <c r="BW3402" i="1"/>
  <c r="BU3402" i="1"/>
  <c r="BS3402" i="1"/>
  <c r="BQ3402" i="1"/>
  <c r="BO3402" i="1"/>
  <c r="BM3402" i="1"/>
  <c r="BK3402" i="1"/>
  <c r="CC3401" i="1"/>
  <c r="CA3401" i="1"/>
  <c r="BY3401" i="1"/>
  <c r="BW3401" i="1"/>
  <c r="BU3401" i="1"/>
  <c r="BS3401" i="1"/>
  <c r="BQ3401" i="1"/>
  <c r="BO3401" i="1"/>
  <c r="BM3401" i="1"/>
  <c r="BK3401" i="1"/>
  <c r="CC3400" i="1"/>
  <c r="CA3400" i="1"/>
  <c r="BY3400" i="1"/>
  <c r="BW3400" i="1"/>
  <c r="BU3400" i="1"/>
  <c r="BS3400" i="1"/>
  <c r="BQ3400" i="1"/>
  <c r="BO3400" i="1"/>
  <c r="BM3400" i="1"/>
  <c r="BK3400" i="1"/>
  <c r="CC3399" i="1"/>
  <c r="CA3399" i="1"/>
  <c r="BY3399" i="1"/>
  <c r="BW3399" i="1"/>
  <c r="BU3399" i="1"/>
  <c r="BS3399" i="1"/>
  <c r="BQ3399" i="1"/>
  <c r="BO3399" i="1"/>
  <c r="BM3399" i="1"/>
  <c r="BK3399" i="1"/>
  <c r="CC3398" i="1"/>
  <c r="CA3398" i="1"/>
  <c r="BY3398" i="1"/>
  <c r="BW3398" i="1"/>
  <c r="BU3398" i="1"/>
  <c r="BS3398" i="1"/>
  <c r="BQ3398" i="1"/>
  <c r="BO3398" i="1"/>
  <c r="BM3398" i="1"/>
  <c r="BK3398" i="1"/>
  <c r="CC3397" i="1"/>
  <c r="CA3397" i="1"/>
  <c r="BY3397" i="1"/>
  <c r="BW3397" i="1"/>
  <c r="BU3397" i="1"/>
  <c r="BS3397" i="1"/>
  <c r="BQ3397" i="1"/>
  <c r="BO3397" i="1"/>
  <c r="BM3397" i="1"/>
  <c r="BK3397" i="1"/>
  <c r="CC3396" i="1"/>
  <c r="CA3396" i="1"/>
  <c r="BY3396" i="1"/>
  <c r="BW3396" i="1"/>
  <c r="BU3396" i="1"/>
  <c r="BS3396" i="1"/>
  <c r="BQ3396" i="1"/>
  <c r="BO3396" i="1"/>
  <c r="BM3396" i="1"/>
  <c r="BK3396" i="1"/>
  <c r="CC3395" i="1"/>
  <c r="CA3395" i="1"/>
  <c r="BY3395" i="1"/>
  <c r="BW3395" i="1"/>
  <c r="BU3395" i="1"/>
  <c r="BS3395" i="1"/>
  <c r="BQ3395" i="1"/>
  <c r="BO3395" i="1"/>
  <c r="BM3395" i="1"/>
  <c r="BK3395" i="1"/>
  <c r="CC3394" i="1"/>
  <c r="CA3394" i="1"/>
  <c r="BY3394" i="1"/>
  <c r="BW3394" i="1"/>
  <c r="BU3394" i="1"/>
  <c r="BS3394" i="1"/>
  <c r="BQ3394" i="1"/>
  <c r="BO3394" i="1"/>
  <c r="BM3394" i="1"/>
  <c r="BK3394" i="1"/>
  <c r="CC3393" i="1"/>
  <c r="CA3393" i="1"/>
  <c r="BY3393" i="1"/>
  <c r="BW3393" i="1"/>
  <c r="BU3393" i="1"/>
  <c r="BS3393" i="1"/>
  <c r="BQ3393" i="1"/>
  <c r="BO3393" i="1"/>
  <c r="BM3393" i="1"/>
  <c r="BK3393" i="1"/>
  <c r="CC3392" i="1"/>
  <c r="CA3392" i="1"/>
  <c r="BY3392" i="1"/>
  <c r="BW3392" i="1"/>
  <c r="BU3392" i="1"/>
  <c r="BS3392" i="1"/>
  <c r="BQ3392" i="1"/>
  <c r="BO3392" i="1"/>
  <c r="BM3392" i="1"/>
  <c r="BK3392" i="1"/>
  <c r="CC3391" i="1"/>
  <c r="CA3391" i="1"/>
  <c r="BY3391" i="1"/>
  <c r="BW3391" i="1"/>
  <c r="BU3391" i="1"/>
  <c r="BS3391" i="1"/>
  <c r="BQ3391" i="1"/>
  <c r="BO3391" i="1"/>
  <c r="BM3391" i="1"/>
  <c r="BK3391" i="1"/>
  <c r="CC3390" i="1"/>
  <c r="CA3390" i="1"/>
  <c r="BY3390" i="1"/>
  <c r="BW3390" i="1"/>
  <c r="BU3390" i="1"/>
  <c r="BS3390" i="1"/>
  <c r="BQ3390" i="1"/>
  <c r="BO3390" i="1"/>
  <c r="BM3390" i="1"/>
  <c r="BK3390" i="1"/>
  <c r="CC3389" i="1"/>
  <c r="CA3389" i="1"/>
  <c r="BY3389" i="1"/>
  <c r="BW3389" i="1"/>
  <c r="BU3389" i="1"/>
  <c r="BS3389" i="1"/>
  <c r="BQ3389" i="1"/>
  <c r="BO3389" i="1"/>
  <c r="BM3389" i="1"/>
  <c r="BK3389" i="1"/>
  <c r="CC3388" i="1"/>
  <c r="CA3388" i="1"/>
  <c r="BY3388" i="1"/>
  <c r="BW3388" i="1"/>
  <c r="BU3388" i="1"/>
  <c r="BS3388" i="1"/>
  <c r="BQ3388" i="1"/>
  <c r="BO3388" i="1"/>
  <c r="BM3388" i="1"/>
  <c r="BK3388" i="1"/>
  <c r="CC3387" i="1"/>
  <c r="CA3387" i="1"/>
  <c r="BY3387" i="1"/>
  <c r="BW3387" i="1"/>
  <c r="BU3387" i="1"/>
  <c r="BS3387" i="1"/>
  <c r="BQ3387" i="1"/>
  <c r="BO3387" i="1"/>
  <c r="BM3387" i="1"/>
  <c r="BK3387" i="1"/>
  <c r="CC3386" i="1"/>
  <c r="CA3386" i="1"/>
  <c r="BY3386" i="1"/>
  <c r="BW3386" i="1"/>
  <c r="BU3386" i="1"/>
  <c r="BS3386" i="1"/>
  <c r="BQ3386" i="1"/>
  <c r="BO3386" i="1"/>
  <c r="BM3386" i="1"/>
  <c r="BK3386" i="1"/>
  <c r="CC3385" i="1"/>
  <c r="CA3385" i="1"/>
  <c r="BY3385" i="1"/>
  <c r="BW3385" i="1"/>
  <c r="BU3385" i="1"/>
  <c r="BS3385" i="1"/>
  <c r="BQ3385" i="1"/>
  <c r="BO3385" i="1"/>
  <c r="BM3385" i="1"/>
  <c r="BK3385" i="1"/>
  <c r="CC3384" i="1"/>
  <c r="CA3384" i="1"/>
  <c r="BY3384" i="1"/>
  <c r="BW3384" i="1"/>
  <c r="BU3384" i="1"/>
  <c r="BS3384" i="1"/>
  <c r="BQ3384" i="1"/>
  <c r="BO3384" i="1"/>
  <c r="BM3384" i="1"/>
  <c r="BK3384" i="1"/>
  <c r="CC3383" i="1"/>
  <c r="CA3383" i="1"/>
  <c r="BY3383" i="1"/>
  <c r="BW3383" i="1"/>
  <c r="BU3383" i="1"/>
  <c r="BS3383" i="1"/>
  <c r="BQ3383" i="1"/>
  <c r="BO3383" i="1"/>
  <c r="BM3383" i="1"/>
  <c r="BK3383" i="1"/>
  <c r="CC3382" i="1"/>
  <c r="CA3382" i="1"/>
  <c r="BY3382" i="1"/>
  <c r="BW3382" i="1"/>
  <c r="BU3382" i="1"/>
  <c r="BS3382" i="1"/>
  <c r="BQ3382" i="1"/>
  <c r="BO3382" i="1"/>
  <c r="BM3382" i="1"/>
  <c r="BK3382" i="1"/>
  <c r="CC3381" i="1"/>
  <c r="CA3381" i="1"/>
  <c r="BY3381" i="1"/>
  <c r="BW3381" i="1"/>
  <c r="BU3381" i="1"/>
  <c r="BS3381" i="1"/>
  <c r="BQ3381" i="1"/>
  <c r="BO3381" i="1"/>
  <c r="BM3381" i="1"/>
  <c r="BK3381" i="1"/>
  <c r="CC3380" i="1"/>
  <c r="CA3380" i="1"/>
  <c r="BY3380" i="1"/>
  <c r="BW3380" i="1"/>
  <c r="BU3380" i="1"/>
  <c r="BS3380" i="1"/>
  <c r="BQ3380" i="1"/>
  <c r="BO3380" i="1"/>
  <c r="BM3380" i="1"/>
  <c r="BK3380" i="1"/>
  <c r="CC3379" i="1"/>
  <c r="CA3379" i="1"/>
  <c r="BY3379" i="1"/>
  <c r="BW3379" i="1"/>
  <c r="BU3379" i="1"/>
  <c r="BS3379" i="1"/>
  <c r="BQ3379" i="1"/>
  <c r="BO3379" i="1"/>
  <c r="BM3379" i="1"/>
  <c r="BK3379" i="1"/>
  <c r="CC3378" i="1"/>
  <c r="CA3378" i="1"/>
  <c r="BY3378" i="1"/>
  <c r="BW3378" i="1"/>
  <c r="BU3378" i="1"/>
  <c r="BS3378" i="1"/>
  <c r="BQ3378" i="1"/>
  <c r="BO3378" i="1"/>
  <c r="BM3378" i="1"/>
  <c r="BK3378" i="1"/>
  <c r="CC3377" i="1"/>
  <c r="CA3377" i="1"/>
  <c r="BY3377" i="1"/>
  <c r="BW3377" i="1"/>
  <c r="BU3377" i="1"/>
  <c r="BS3377" i="1"/>
  <c r="BQ3377" i="1"/>
  <c r="BO3377" i="1"/>
  <c r="BM3377" i="1"/>
  <c r="BK3377" i="1"/>
  <c r="CC3376" i="1"/>
  <c r="CA3376" i="1"/>
  <c r="BY3376" i="1"/>
  <c r="BW3376" i="1"/>
  <c r="BU3376" i="1"/>
  <c r="BS3376" i="1"/>
  <c r="BQ3376" i="1"/>
  <c r="BO3376" i="1"/>
  <c r="BM3376" i="1"/>
  <c r="BK3376" i="1"/>
  <c r="CC3375" i="1"/>
  <c r="CA3375" i="1"/>
  <c r="BY3375" i="1"/>
  <c r="BW3375" i="1"/>
  <c r="BU3375" i="1"/>
  <c r="BS3375" i="1"/>
  <c r="BQ3375" i="1"/>
  <c r="BO3375" i="1"/>
  <c r="BM3375" i="1"/>
  <c r="BK3375" i="1"/>
  <c r="CC3374" i="1"/>
  <c r="CA3374" i="1"/>
  <c r="BY3374" i="1"/>
  <c r="BW3374" i="1"/>
  <c r="BU3374" i="1"/>
  <c r="BS3374" i="1"/>
  <c r="BQ3374" i="1"/>
  <c r="BO3374" i="1"/>
  <c r="BM3374" i="1"/>
  <c r="BK3374" i="1"/>
  <c r="CC3373" i="1"/>
  <c r="CA3373" i="1"/>
  <c r="BY3373" i="1"/>
  <c r="BW3373" i="1"/>
  <c r="BU3373" i="1"/>
  <c r="BS3373" i="1"/>
  <c r="BQ3373" i="1"/>
  <c r="BO3373" i="1"/>
  <c r="BM3373" i="1"/>
  <c r="BK3373" i="1"/>
  <c r="CC3372" i="1"/>
  <c r="CA3372" i="1"/>
  <c r="BY3372" i="1"/>
  <c r="BW3372" i="1"/>
  <c r="BU3372" i="1"/>
  <c r="BS3372" i="1"/>
  <c r="BQ3372" i="1"/>
  <c r="BO3372" i="1"/>
  <c r="BM3372" i="1"/>
  <c r="BK3372" i="1"/>
  <c r="CC3371" i="1"/>
  <c r="CA3371" i="1"/>
  <c r="BY3371" i="1"/>
  <c r="BW3371" i="1"/>
  <c r="BU3371" i="1"/>
  <c r="BS3371" i="1"/>
  <c r="BQ3371" i="1"/>
  <c r="BO3371" i="1"/>
  <c r="BM3371" i="1"/>
  <c r="BK3371" i="1"/>
  <c r="CC3370" i="1"/>
  <c r="CA3370" i="1"/>
  <c r="BY3370" i="1"/>
  <c r="BW3370" i="1"/>
  <c r="BU3370" i="1"/>
  <c r="BS3370" i="1"/>
  <c r="BQ3370" i="1"/>
  <c r="BO3370" i="1"/>
  <c r="BM3370" i="1"/>
  <c r="BK3370" i="1"/>
  <c r="CC3369" i="1"/>
  <c r="CA3369" i="1"/>
  <c r="BY3369" i="1"/>
  <c r="BW3369" i="1"/>
  <c r="BU3369" i="1"/>
  <c r="BS3369" i="1"/>
  <c r="BQ3369" i="1"/>
  <c r="BO3369" i="1"/>
  <c r="BM3369" i="1"/>
  <c r="BK3369" i="1"/>
  <c r="CC3368" i="1"/>
  <c r="CA3368" i="1"/>
  <c r="BY3368" i="1"/>
  <c r="BW3368" i="1"/>
  <c r="BU3368" i="1"/>
  <c r="BS3368" i="1"/>
  <c r="BQ3368" i="1"/>
  <c r="BO3368" i="1"/>
  <c r="BM3368" i="1"/>
  <c r="BK3368" i="1"/>
  <c r="CC3367" i="1"/>
  <c r="CA3367" i="1"/>
  <c r="BY3367" i="1"/>
  <c r="BW3367" i="1"/>
  <c r="BU3367" i="1"/>
  <c r="BS3367" i="1"/>
  <c r="BQ3367" i="1"/>
  <c r="BO3367" i="1"/>
  <c r="BM3367" i="1"/>
  <c r="BK3367" i="1"/>
  <c r="CC3366" i="1"/>
  <c r="CA3366" i="1"/>
  <c r="BY3366" i="1"/>
  <c r="BW3366" i="1"/>
  <c r="BU3366" i="1"/>
  <c r="BS3366" i="1"/>
  <c r="BQ3366" i="1"/>
  <c r="BO3366" i="1"/>
  <c r="BM3366" i="1"/>
  <c r="BK3366" i="1"/>
  <c r="CC3365" i="1"/>
  <c r="CA3365" i="1"/>
  <c r="BY3365" i="1"/>
  <c r="BW3365" i="1"/>
  <c r="BU3365" i="1"/>
  <c r="BS3365" i="1"/>
  <c r="BQ3365" i="1"/>
  <c r="BO3365" i="1"/>
  <c r="BM3365" i="1"/>
  <c r="BK3365" i="1"/>
  <c r="CC3364" i="1"/>
  <c r="CA3364" i="1"/>
  <c r="BY3364" i="1"/>
  <c r="BW3364" i="1"/>
  <c r="BU3364" i="1"/>
  <c r="BS3364" i="1"/>
  <c r="BQ3364" i="1"/>
  <c r="BO3364" i="1"/>
  <c r="BM3364" i="1"/>
  <c r="BK3364" i="1"/>
  <c r="CC3363" i="1"/>
  <c r="CA3363" i="1"/>
  <c r="BY3363" i="1"/>
  <c r="BW3363" i="1"/>
  <c r="BU3363" i="1"/>
  <c r="BS3363" i="1"/>
  <c r="BQ3363" i="1"/>
  <c r="BO3363" i="1"/>
  <c r="BM3363" i="1"/>
  <c r="BK3363" i="1"/>
  <c r="CC3362" i="1"/>
  <c r="CA3362" i="1"/>
  <c r="BY3362" i="1"/>
  <c r="BW3362" i="1"/>
  <c r="BU3362" i="1"/>
  <c r="BS3362" i="1"/>
  <c r="BQ3362" i="1"/>
  <c r="BO3362" i="1"/>
  <c r="BM3362" i="1"/>
  <c r="BK3362" i="1"/>
  <c r="CC3361" i="1"/>
  <c r="CA3361" i="1"/>
  <c r="BY3361" i="1"/>
  <c r="BW3361" i="1"/>
  <c r="BU3361" i="1"/>
  <c r="BS3361" i="1"/>
  <c r="BQ3361" i="1"/>
  <c r="BO3361" i="1"/>
  <c r="BM3361" i="1"/>
  <c r="BK3361" i="1"/>
  <c r="CC3360" i="1"/>
  <c r="CA3360" i="1"/>
  <c r="BY3360" i="1"/>
  <c r="BW3360" i="1"/>
  <c r="BU3360" i="1"/>
  <c r="BS3360" i="1"/>
  <c r="BQ3360" i="1"/>
  <c r="BO3360" i="1"/>
  <c r="BM3360" i="1"/>
  <c r="BK3360" i="1"/>
  <c r="CC3359" i="1"/>
  <c r="CA3359" i="1"/>
  <c r="BY3359" i="1"/>
  <c r="BW3359" i="1"/>
  <c r="BU3359" i="1"/>
  <c r="BS3359" i="1"/>
  <c r="BQ3359" i="1"/>
  <c r="BO3359" i="1"/>
  <c r="BM3359" i="1"/>
  <c r="BK3359" i="1"/>
  <c r="CC3358" i="1"/>
  <c r="CA3358" i="1"/>
  <c r="BY3358" i="1"/>
  <c r="BW3358" i="1"/>
  <c r="BU3358" i="1"/>
  <c r="BS3358" i="1"/>
  <c r="BQ3358" i="1"/>
  <c r="BO3358" i="1"/>
  <c r="BM3358" i="1"/>
  <c r="BK3358" i="1"/>
  <c r="CC3357" i="1"/>
  <c r="CA3357" i="1"/>
  <c r="BY3357" i="1"/>
  <c r="BW3357" i="1"/>
  <c r="BU3357" i="1"/>
  <c r="BS3357" i="1"/>
  <c r="BQ3357" i="1"/>
  <c r="BO3357" i="1"/>
  <c r="BM3357" i="1"/>
  <c r="BK3357" i="1"/>
  <c r="CC3356" i="1"/>
  <c r="CA3356" i="1"/>
  <c r="BY3356" i="1"/>
  <c r="BW3356" i="1"/>
  <c r="BU3356" i="1"/>
  <c r="BS3356" i="1"/>
  <c r="BQ3356" i="1"/>
  <c r="BO3356" i="1"/>
  <c r="BM3356" i="1"/>
  <c r="BK3356" i="1"/>
  <c r="CC3355" i="1"/>
  <c r="CA3355" i="1"/>
  <c r="BY3355" i="1"/>
  <c r="BW3355" i="1"/>
  <c r="BU3355" i="1"/>
  <c r="BS3355" i="1"/>
  <c r="BQ3355" i="1"/>
  <c r="BO3355" i="1"/>
  <c r="BM3355" i="1"/>
  <c r="BK3355" i="1"/>
  <c r="CC3354" i="1"/>
  <c r="CA3354" i="1"/>
  <c r="BY3354" i="1"/>
  <c r="BW3354" i="1"/>
  <c r="BU3354" i="1"/>
  <c r="BS3354" i="1"/>
  <c r="BQ3354" i="1"/>
  <c r="BO3354" i="1"/>
  <c r="BM3354" i="1"/>
  <c r="BK3354" i="1"/>
  <c r="CC3353" i="1"/>
  <c r="CA3353" i="1"/>
  <c r="BY3353" i="1"/>
  <c r="BW3353" i="1"/>
  <c r="BU3353" i="1"/>
  <c r="BS3353" i="1"/>
  <c r="BQ3353" i="1"/>
  <c r="BO3353" i="1"/>
  <c r="BM3353" i="1"/>
  <c r="BK3353" i="1"/>
  <c r="CC3352" i="1"/>
  <c r="CA3352" i="1"/>
  <c r="BY3352" i="1"/>
  <c r="BW3352" i="1"/>
  <c r="BU3352" i="1"/>
  <c r="BS3352" i="1"/>
  <c r="BQ3352" i="1"/>
  <c r="BO3352" i="1"/>
  <c r="BM3352" i="1"/>
  <c r="BK3352" i="1"/>
  <c r="CC3351" i="1"/>
  <c r="CA3351" i="1"/>
  <c r="BY3351" i="1"/>
  <c r="BW3351" i="1"/>
  <c r="BU3351" i="1"/>
  <c r="BS3351" i="1"/>
  <c r="BQ3351" i="1"/>
  <c r="BO3351" i="1"/>
  <c r="BM3351" i="1"/>
  <c r="BK3351" i="1"/>
  <c r="CC3350" i="1"/>
  <c r="CA3350" i="1"/>
  <c r="BY3350" i="1"/>
  <c r="BW3350" i="1"/>
  <c r="BU3350" i="1"/>
  <c r="BS3350" i="1"/>
  <c r="BQ3350" i="1"/>
  <c r="BO3350" i="1"/>
  <c r="BM3350" i="1"/>
  <c r="BK3350" i="1"/>
  <c r="CC3349" i="1"/>
  <c r="CA3349" i="1"/>
  <c r="BY3349" i="1"/>
  <c r="BW3349" i="1"/>
  <c r="BU3349" i="1"/>
  <c r="BS3349" i="1"/>
  <c r="BQ3349" i="1"/>
  <c r="BO3349" i="1"/>
  <c r="BM3349" i="1"/>
  <c r="BK3349" i="1"/>
  <c r="CC3348" i="1"/>
  <c r="CA3348" i="1"/>
  <c r="BY3348" i="1"/>
  <c r="BW3348" i="1"/>
  <c r="BU3348" i="1"/>
  <c r="BS3348" i="1"/>
  <c r="BQ3348" i="1"/>
  <c r="BO3348" i="1"/>
  <c r="BM3348" i="1"/>
  <c r="BK3348" i="1"/>
  <c r="CC3347" i="1"/>
  <c r="CA3347" i="1"/>
  <c r="BY3347" i="1"/>
  <c r="BW3347" i="1"/>
  <c r="BU3347" i="1"/>
  <c r="BS3347" i="1"/>
  <c r="BQ3347" i="1"/>
  <c r="BO3347" i="1"/>
  <c r="BM3347" i="1"/>
  <c r="BK3347" i="1"/>
  <c r="CC3346" i="1"/>
  <c r="CA3346" i="1"/>
  <c r="BY3346" i="1"/>
  <c r="BW3346" i="1"/>
  <c r="BU3346" i="1"/>
  <c r="BS3346" i="1"/>
  <c r="BQ3346" i="1"/>
  <c r="BO3346" i="1"/>
  <c r="BM3346" i="1"/>
  <c r="BK3346" i="1"/>
  <c r="CC3345" i="1"/>
  <c r="CA3345" i="1"/>
  <c r="BY3345" i="1"/>
  <c r="BW3345" i="1"/>
  <c r="BU3345" i="1"/>
  <c r="BS3345" i="1"/>
  <c r="BQ3345" i="1"/>
  <c r="BO3345" i="1"/>
  <c r="BM3345" i="1"/>
  <c r="BK3345" i="1"/>
  <c r="CC3344" i="1"/>
  <c r="CA3344" i="1"/>
  <c r="BY3344" i="1"/>
  <c r="BW3344" i="1"/>
  <c r="BU3344" i="1"/>
  <c r="BS3344" i="1"/>
  <c r="BQ3344" i="1"/>
  <c r="BO3344" i="1"/>
  <c r="BM3344" i="1"/>
  <c r="BK3344" i="1"/>
  <c r="CC3343" i="1"/>
  <c r="CA3343" i="1"/>
  <c r="BY3343" i="1"/>
  <c r="BW3343" i="1"/>
  <c r="BU3343" i="1"/>
  <c r="BS3343" i="1"/>
  <c r="BQ3343" i="1"/>
  <c r="BO3343" i="1"/>
  <c r="BM3343" i="1"/>
  <c r="BK3343" i="1"/>
  <c r="CC3342" i="1"/>
  <c r="CA3342" i="1"/>
  <c r="BY3342" i="1"/>
  <c r="BW3342" i="1"/>
  <c r="BU3342" i="1"/>
  <c r="BS3342" i="1"/>
  <c r="BQ3342" i="1"/>
  <c r="BO3342" i="1"/>
  <c r="BM3342" i="1"/>
  <c r="BK3342" i="1"/>
  <c r="CC3341" i="1"/>
  <c r="CA3341" i="1"/>
  <c r="BY3341" i="1"/>
  <c r="BW3341" i="1"/>
  <c r="BU3341" i="1"/>
  <c r="BS3341" i="1"/>
  <c r="BQ3341" i="1"/>
  <c r="BO3341" i="1"/>
  <c r="BM3341" i="1"/>
  <c r="BK3341" i="1"/>
  <c r="CC3340" i="1"/>
  <c r="CA3340" i="1"/>
  <c r="BY3340" i="1"/>
  <c r="BW3340" i="1"/>
  <c r="BU3340" i="1"/>
  <c r="BS3340" i="1"/>
  <c r="BQ3340" i="1"/>
  <c r="BO3340" i="1"/>
  <c r="BM3340" i="1"/>
  <c r="BK3340" i="1"/>
  <c r="CC3339" i="1"/>
  <c r="CA3339" i="1"/>
  <c r="BY3339" i="1"/>
  <c r="BW3339" i="1"/>
  <c r="BU3339" i="1"/>
  <c r="BS3339" i="1"/>
  <c r="BQ3339" i="1"/>
  <c r="BO3339" i="1"/>
  <c r="BM3339" i="1"/>
  <c r="BK3339" i="1"/>
  <c r="CC3338" i="1"/>
  <c r="CA3338" i="1"/>
  <c r="BY3338" i="1"/>
  <c r="BW3338" i="1"/>
  <c r="BU3338" i="1"/>
  <c r="BS3338" i="1"/>
  <c r="BQ3338" i="1"/>
  <c r="BO3338" i="1"/>
  <c r="BM3338" i="1"/>
  <c r="BK3338" i="1"/>
  <c r="CC3337" i="1"/>
  <c r="CA3337" i="1"/>
  <c r="BY3337" i="1"/>
  <c r="BW3337" i="1"/>
  <c r="BU3337" i="1"/>
  <c r="BS3337" i="1"/>
  <c r="BQ3337" i="1"/>
  <c r="BO3337" i="1"/>
  <c r="BM3337" i="1"/>
  <c r="BK3337" i="1"/>
  <c r="CC3336" i="1"/>
  <c r="CA3336" i="1"/>
  <c r="BY3336" i="1"/>
  <c r="BW3336" i="1"/>
  <c r="BU3336" i="1"/>
  <c r="BS3336" i="1"/>
  <c r="BQ3336" i="1"/>
  <c r="BO3336" i="1"/>
  <c r="BM3336" i="1"/>
  <c r="BK3336" i="1"/>
  <c r="CC3335" i="1"/>
  <c r="CA3335" i="1"/>
  <c r="BY3335" i="1"/>
  <c r="BW3335" i="1"/>
  <c r="BU3335" i="1"/>
  <c r="BS3335" i="1"/>
  <c r="BQ3335" i="1"/>
  <c r="BO3335" i="1"/>
  <c r="BM3335" i="1"/>
  <c r="BK3335" i="1"/>
  <c r="CC3334" i="1"/>
  <c r="CA3334" i="1"/>
  <c r="BY3334" i="1"/>
  <c r="BW3334" i="1"/>
  <c r="BU3334" i="1"/>
  <c r="BS3334" i="1"/>
  <c r="BQ3334" i="1"/>
  <c r="BO3334" i="1"/>
  <c r="BM3334" i="1"/>
  <c r="BK3334" i="1"/>
  <c r="CC3333" i="1"/>
  <c r="CA3333" i="1"/>
  <c r="BY3333" i="1"/>
  <c r="BW3333" i="1"/>
  <c r="BU3333" i="1"/>
  <c r="BS3333" i="1"/>
  <c r="BQ3333" i="1"/>
  <c r="BO3333" i="1"/>
  <c r="BM3333" i="1"/>
  <c r="BK3333" i="1"/>
  <c r="CC3332" i="1"/>
  <c r="CA3332" i="1"/>
  <c r="BY3332" i="1"/>
  <c r="BW3332" i="1"/>
  <c r="BU3332" i="1"/>
  <c r="BS3332" i="1"/>
  <c r="BQ3332" i="1"/>
  <c r="BO3332" i="1"/>
  <c r="BM3332" i="1"/>
  <c r="BK3332" i="1"/>
  <c r="CC3331" i="1"/>
  <c r="CA3331" i="1"/>
  <c r="BY3331" i="1"/>
  <c r="BW3331" i="1"/>
  <c r="BU3331" i="1"/>
  <c r="BS3331" i="1"/>
  <c r="BQ3331" i="1"/>
  <c r="BO3331" i="1"/>
  <c r="BM3331" i="1"/>
  <c r="BK3331" i="1"/>
  <c r="CC3330" i="1"/>
  <c r="CA3330" i="1"/>
  <c r="BY3330" i="1"/>
  <c r="BW3330" i="1"/>
  <c r="BU3330" i="1"/>
  <c r="BS3330" i="1"/>
  <c r="BQ3330" i="1"/>
  <c r="BO3330" i="1"/>
  <c r="BM3330" i="1"/>
  <c r="BK3330" i="1"/>
  <c r="CC3329" i="1"/>
  <c r="CA3329" i="1"/>
  <c r="BY3329" i="1"/>
  <c r="BW3329" i="1"/>
  <c r="BU3329" i="1"/>
  <c r="BS3329" i="1"/>
  <c r="BQ3329" i="1"/>
  <c r="BO3329" i="1"/>
  <c r="BM3329" i="1"/>
  <c r="BK3329" i="1"/>
  <c r="CC3328" i="1"/>
  <c r="CA3328" i="1"/>
  <c r="BY3328" i="1"/>
  <c r="BW3328" i="1"/>
  <c r="BU3328" i="1"/>
  <c r="BS3328" i="1"/>
  <c r="BQ3328" i="1"/>
  <c r="BO3328" i="1"/>
  <c r="BM3328" i="1"/>
  <c r="BK3328" i="1"/>
  <c r="CC3327" i="1"/>
  <c r="CA3327" i="1"/>
  <c r="BY3327" i="1"/>
  <c r="BW3327" i="1"/>
  <c r="BU3327" i="1"/>
  <c r="BS3327" i="1"/>
  <c r="BQ3327" i="1"/>
  <c r="BO3327" i="1"/>
  <c r="BM3327" i="1"/>
  <c r="BK3327" i="1"/>
  <c r="CC3326" i="1"/>
  <c r="CA3326" i="1"/>
  <c r="BY3326" i="1"/>
  <c r="BW3326" i="1"/>
  <c r="BU3326" i="1"/>
  <c r="BS3326" i="1"/>
  <c r="BQ3326" i="1"/>
  <c r="BO3326" i="1"/>
  <c r="BM3326" i="1"/>
  <c r="BK3326" i="1"/>
  <c r="CC3325" i="1"/>
  <c r="CA3325" i="1"/>
  <c r="BY3325" i="1"/>
  <c r="BW3325" i="1"/>
  <c r="BU3325" i="1"/>
  <c r="BS3325" i="1"/>
  <c r="BQ3325" i="1"/>
  <c r="BO3325" i="1"/>
  <c r="BM3325" i="1"/>
  <c r="BK3325" i="1"/>
  <c r="CC3324" i="1"/>
  <c r="CA3324" i="1"/>
  <c r="BY3324" i="1"/>
  <c r="BW3324" i="1"/>
  <c r="BU3324" i="1"/>
  <c r="BS3324" i="1"/>
  <c r="BQ3324" i="1"/>
  <c r="BO3324" i="1"/>
  <c r="BM3324" i="1"/>
  <c r="BK3324" i="1"/>
  <c r="CC3323" i="1"/>
  <c r="CA3323" i="1"/>
  <c r="BY3323" i="1"/>
  <c r="BW3323" i="1"/>
  <c r="BU3323" i="1"/>
  <c r="BS3323" i="1"/>
  <c r="BQ3323" i="1"/>
  <c r="BO3323" i="1"/>
  <c r="BM3323" i="1"/>
  <c r="BK3323" i="1"/>
  <c r="CC3322" i="1"/>
  <c r="CA3322" i="1"/>
  <c r="BY3322" i="1"/>
  <c r="BW3322" i="1"/>
  <c r="BU3322" i="1"/>
  <c r="BS3322" i="1"/>
  <c r="BQ3322" i="1"/>
  <c r="BO3322" i="1"/>
  <c r="BM3322" i="1"/>
  <c r="BK3322" i="1"/>
  <c r="CC3321" i="1"/>
  <c r="CA3321" i="1"/>
  <c r="BY3321" i="1"/>
  <c r="BW3321" i="1"/>
  <c r="BU3321" i="1"/>
  <c r="BS3321" i="1"/>
  <c r="BQ3321" i="1"/>
  <c r="BO3321" i="1"/>
  <c r="BM3321" i="1"/>
  <c r="BK3321" i="1"/>
  <c r="CC3320" i="1"/>
  <c r="CA3320" i="1"/>
  <c r="BY3320" i="1"/>
  <c r="BW3320" i="1"/>
  <c r="BU3320" i="1"/>
  <c r="BS3320" i="1"/>
  <c r="BQ3320" i="1"/>
  <c r="BO3320" i="1"/>
  <c r="BM3320" i="1"/>
  <c r="BK3320" i="1"/>
  <c r="CC3319" i="1"/>
  <c r="CA3319" i="1"/>
  <c r="BY3319" i="1"/>
  <c r="BW3319" i="1"/>
  <c r="BU3319" i="1"/>
  <c r="BS3319" i="1"/>
  <c r="BQ3319" i="1"/>
  <c r="BO3319" i="1"/>
  <c r="BM3319" i="1"/>
  <c r="BK3319" i="1"/>
  <c r="CC3318" i="1"/>
  <c r="CA3318" i="1"/>
  <c r="BY3318" i="1"/>
  <c r="BW3318" i="1"/>
  <c r="BU3318" i="1"/>
  <c r="BS3318" i="1"/>
  <c r="BQ3318" i="1"/>
  <c r="BO3318" i="1"/>
  <c r="BM3318" i="1"/>
  <c r="BK3318" i="1"/>
  <c r="CC3317" i="1"/>
  <c r="CA3317" i="1"/>
  <c r="BY3317" i="1"/>
  <c r="BW3317" i="1"/>
  <c r="BU3317" i="1"/>
  <c r="BS3317" i="1"/>
  <c r="BQ3317" i="1"/>
  <c r="BO3317" i="1"/>
  <c r="BM3317" i="1"/>
  <c r="BK3317" i="1"/>
  <c r="CC3316" i="1"/>
  <c r="CA3316" i="1"/>
  <c r="BY3316" i="1"/>
  <c r="BW3316" i="1"/>
  <c r="BU3316" i="1"/>
  <c r="BS3316" i="1"/>
  <c r="BQ3316" i="1"/>
  <c r="BO3316" i="1"/>
  <c r="BM3316" i="1"/>
  <c r="BK3316" i="1"/>
  <c r="CC3315" i="1"/>
  <c r="CA3315" i="1"/>
  <c r="BY3315" i="1"/>
  <c r="BW3315" i="1"/>
  <c r="BU3315" i="1"/>
  <c r="BS3315" i="1"/>
  <c r="BQ3315" i="1"/>
  <c r="BO3315" i="1"/>
  <c r="BM3315" i="1"/>
  <c r="BK3315" i="1"/>
  <c r="CC3314" i="1"/>
  <c r="CA3314" i="1"/>
  <c r="BY3314" i="1"/>
  <c r="BW3314" i="1"/>
  <c r="BU3314" i="1"/>
  <c r="BS3314" i="1"/>
  <c r="BQ3314" i="1"/>
  <c r="BO3314" i="1"/>
  <c r="BM3314" i="1"/>
  <c r="BK3314" i="1"/>
  <c r="CC3313" i="1"/>
  <c r="CA3313" i="1"/>
  <c r="BY3313" i="1"/>
  <c r="BW3313" i="1"/>
  <c r="BU3313" i="1"/>
  <c r="BS3313" i="1"/>
  <c r="BQ3313" i="1"/>
  <c r="BO3313" i="1"/>
  <c r="BM3313" i="1"/>
  <c r="BK3313" i="1"/>
  <c r="CC3312" i="1"/>
  <c r="CA3312" i="1"/>
  <c r="BY3312" i="1"/>
  <c r="BW3312" i="1"/>
  <c r="BU3312" i="1"/>
  <c r="BS3312" i="1"/>
  <c r="BQ3312" i="1"/>
  <c r="BO3312" i="1"/>
  <c r="BM3312" i="1"/>
  <c r="BK3312" i="1"/>
  <c r="CC3311" i="1"/>
  <c r="CA3311" i="1"/>
  <c r="BY3311" i="1"/>
  <c r="BW3311" i="1"/>
  <c r="BU3311" i="1"/>
  <c r="BS3311" i="1"/>
  <c r="BQ3311" i="1"/>
  <c r="BO3311" i="1"/>
  <c r="BM3311" i="1"/>
  <c r="BK3311" i="1"/>
  <c r="CC3310" i="1"/>
  <c r="CA3310" i="1"/>
  <c r="BY3310" i="1"/>
  <c r="BW3310" i="1"/>
  <c r="BU3310" i="1"/>
  <c r="BS3310" i="1"/>
  <c r="BQ3310" i="1"/>
  <c r="BO3310" i="1"/>
  <c r="BM3310" i="1"/>
  <c r="BK3310" i="1"/>
  <c r="CC3309" i="1"/>
  <c r="CA3309" i="1"/>
  <c r="BY3309" i="1"/>
  <c r="BW3309" i="1"/>
  <c r="BU3309" i="1"/>
  <c r="BS3309" i="1"/>
  <c r="BQ3309" i="1"/>
  <c r="BO3309" i="1"/>
  <c r="BM3309" i="1"/>
  <c r="BK3309" i="1"/>
  <c r="CC3308" i="1"/>
  <c r="CA3308" i="1"/>
  <c r="BY3308" i="1"/>
  <c r="BW3308" i="1"/>
  <c r="BU3308" i="1"/>
  <c r="BS3308" i="1"/>
  <c r="BQ3308" i="1"/>
  <c r="BO3308" i="1"/>
  <c r="BM3308" i="1"/>
  <c r="BK3308" i="1"/>
  <c r="CC3307" i="1"/>
  <c r="CA3307" i="1"/>
  <c r="BY3307" i="1"/>
  <c r="BW3307" i="1"/>
  <c r="BU3307" i="1"/>
  <c r="BS3307" i="1"/>
  <c r="BQ3307" i="1"/>
  <c r="BO3307" i="1"/>
  <c r="BM3307" i="1"/>
  <c r="BK3307" i="1"/>
  <c r="CC3306" i="1"/>
  <c r="CA3306" i="1"/>
  <c r="BY3306" i="1"/>
  <c r="BW3306" i="1"/>
  <c r="BU3306" i="1"/>
  <c r="BS3306" i="1"/>
  <c r="BQ3306" i="1"/>
  <c r="BO3306" i="1"/>
  <c r="BM3306" i="1"/>
  <c r="BK3306" i="1"/>
  <c r="CC3305" i="1"/>
  <c r="CA3305" i="1"/>
  <c r="BY3305" i="1"/>
  <c r="BW3305" i="1"/>
  <c r="BU3305" i="1"/>
  <c r="BS3305" i="1"/>
  <c r="BQ3305" i="1"/>
  <c r="BO3305" i="1"/>
  <c r="BM3305" i="1"/>
  <c r="BK3305" i="1"/>
  <c r="CC3304" i="1"/>
  <c r="CA3304" i="1"/>
  <c r="BY3304" i="1"/>
  <c r="BW3304" i="1"/>
  <c r="BU3304" i="1"/>
  <c r="BS3304" i="1"/>
  <c r="BQ3304" i="1"/>
  <c r="BO3304" i="1"/>
  <c r="BM3304" i="1"/>
  <c r="BK3304" i="1"/>
  <c r="CC3303" i="1"/>
  <c r="CA3303" i="1"/>
  <c r="BY3303" i="1"/>
  <c r="BW3303" i="1"/>
  <c r="BU3303" i="1"/>
  <c r="BS3303" i="1"/>
  <c r="BQ3303" i="1"/>
  <c r="BO3303" i="1"/>
  <c r="BM3303" i="1"/>
  <c r="BK3303" i="1"/>
  <c r="CC3302" i="1"/>
  <c r="CA3302" i="1"/>
  <c r="BY3302" i="1"/>
  <c r="BW3302" i="1"/>
  <c r="BU3302" i="1"/>
  <c r="BS3302" i="1"/>
  <c r="BQ3302" i="1"/>
  <c r="BO3302" i="1"/>
  <c r="BM3302" i="1"/>
  <c r="BK3302" i="1"/>
  <c r="CC3301" i="1"/>
  <c r="CA3301" i="1"/>
  <c r="BY3301" i="1"/>
  <c r="BW3301" i="1"/>
  <c r="BU3301" i="1"/>
  <c r="BS3301" i="1"/>
  <c r="BQ3301" i="1"/>
  <c r="BO3301" i="1"/>
  <c r="BM3301" i="1"/>
  <c r="BK3301" i="1"/>
  <c r="CC3300" i="1"/>
  <c r="CA3300" i="1"/>
  <c r="BY3300" i="1"/>
  <c r="BW3300" i="1"/>
  <c r="BU3300" i="1"/>
  <c r="BS3300" i="1"/>
  <c r="BQ3300" i="1"/>
  <c r="BO3300" i="1"/>
  <c r="BM3300" i="1"/>
  <c r="BK3300" i="1"/>
  <c r="CC3299" i="1"/>
  <c r="CA3299" i="1"/>
  <c r="BY3299" i="1"/>
  <c r="BW3299" i="1"/>
  <c r="BU3299" i="1"/>
  <c r="BS3299" i="1"/>
  <c r="BQ3299" i="1"/>
  <c r="BO3299" i="1"/>
  <c r="BM3299" i="1"/>
  <c r="BK3299" i="1"/>
  <c r="CC3298" i="1"/>
  <c r="CA3298" i="1"/>
  <c r="BY3298" i="1"/>
  <c r="BW3298" i="1"/>
  <c r="BU3298" i="1"/>
  <c r="BS3298" i="1"/>
  <c r="BQ3298" i="1"/>
  <c r="BO3298" i="1"/>
  <c r="BM3298" i="1"/>
  <c r="BK3298" i="1"/>
  <c r="CC3297" i="1"/>
  <c r="CA3297" i="1"/>
  <c r="BY3297" i="1"/>
  <c r="BW3297" i="1"/>
  <c r="BU3297" i="1"/>
  <c r="BS3297" i="1"/>
  <c r="BQ3297" i="1"/>
  <c r="BO3297" i="1"/>
  <c r="BM3297" i="1"/>
  <c r="BK3297" i="1"/>
  <c r="CC3296" i="1"/>
  <c r="CA3296" i="1"/>
  <c r="BY3296" i="1"/>
  <c r="BW3296" i="1"/>
  <c r="BU3296" i="1"/>
  <c r="BS3296" i="1"/>
  <c r="BQ3296" i="1"/>
  <c r="BO3296" i="1"/>
  <c r="BM3296" i="1"/>
  <c r="BK3296" i="1"/>
  <c r="CC3295" i="1"/>
  <c r="CA3295" i="1"/>
  <c r="BY3295" i="1"/>
  <c r="BW3295" i="1"/>
  <c r="BU3295" i="1"/>
  <c r="BS3295" i="1"/>
  <c r="BQ3295" i="1"/>
  <c r="BO3295" i="1"/>
  <c r="BM3295" i="1"/>
  <c r="BK3295" i="1"/>
  <c r="CC3294" i="1"/>
  <c r="CA3294" i="1"/>
  <c r="BY3294" i="1"/>
  <c r="BW3294" i="1"/>
  <c r="BU3294" i="1"/>
  <c r="BS3294" i="1"/>
  <c r="BQ3294" i="1"/>
  <c r="BO3294" i="1"/>
  <c r="BM3294" i="1"/>
  <c r="BK3294" i="1"/>
  <c r="CC3293" i="1"/>
  <c r="CA3293" i="1"/>
  <c r="BY3293" i="1"/>
  <c r="BW3293" i="1"/>
  <c r="BU3293" i="1"/>
  <c r="BS3293" i="1"/>
  <c r="BQ3293" i="1"/>
  <c r="BO3293" i="1"/>
  <c r="BM3293" i="1"/>
  <c r="BK3293" i="1"/>
  <c r="CC3292" i="1"/>
  <c r="CA3292" i="1"/>
  <c r="BY3292" i="1"/>
  <c r="BW3292" i="1"/>
  <c r="BU3292" i="1"/>
  <c r="BS3292" i="1"/>
  <c r="BQ3292" i="1"/>
  <c r="BO3292" i="1"/>
  <c r="BM3292" i="1"/>
  <c r="BK3292" i="1"/>
  <c r="CC3291" i="1"/>
  <c r="CA3291" i="1"/>
  <c r="BY3291" i="1"/>
  <c r="BW3291" i="1"/>
  <c r="BU3291" i="1"/>
  <c r="BS3291" i="1"/>
  <c r="BQ3291" i="1"/>
  <c r="BO3291" i="1"/>
  <c r="BM3291" i="1"/>
  <c r="BK3291" i="1"/>
  <c r="CC3290" i="1"/>
  <c r="CA3290" i="1"/>
  <c r="BY3290" i="1"/>
  <c r="BW3290" i="1"/>
  <c r="BU3290" i="1"/>
  <c r="BS3290" i="1"/>
  <c r="BQ3290" i="1"/>
  <c r="BO3290" i="1"/>
  <c r="BM3290" i="1"/>
  <c r="BK3290" i="1"/>
  <c r="CC3289" i="1"/>
  <c r="CA3289" i="1"/>
  <c r="BY3289" i="1"/>
  <c r="BW3289" i="1"/>
  <c r="BU3289" i="1"/>
  <c r="BS3289" i="1"/>
  <c r="BQ3289" i="1"/>
  <c r="BO3289" i="1"/>
  <c r="BM3289" i="1"/>
  <c r="BK3289" i="1"/>
  <c r="CC3288" i="1"/>
  <c r="CA3288" i="1"/>
  <c r="BY3288" i="1"/>
  <c r="BW3288" i="1"/>
  <c r="BU3288" i="1"/>
  <c r="BS3288" i="1"/>
  <c r="BQ3288" i="1"/>
  <c r="BO3288" i="1"/>
  <c r="BM3288" i="1"/>
  <c r="BK3288" i="1"/>
  <c r="CC3287" i="1"/>
  <c r="CA3287" i="1"/>
  <c r="BY3287" i="1"/>
  <c r="BW3287" i="1"/>
  <c r="BU3287" i="1"/>
  <c r="BS3287" i="1"/>
  <c r="BQ3287" i="1"/>
  <c r="BO3287" i="1"/>
  <c r="BM3287" i="1"/>
  <c r="BK3287" i="1"/>
  <c r="CC3286" i="1"/>
  <c r="CA3286" i="1"/>
  <c r="BY3286" i="1"/>
  <c r="BW3286" i="1"/>
  <c r="BU3286" i="1"/>
  <c r="BS3286" i="1"/>
  <c r="BQ3286" i="1"/>
  <c r="BO3286" i="1"/>
  <c r="BM3286" i="1"/>
  <c r="BK3286" i="1"/>
  <c r="CC3285" i="1"/>
  <c r="CA3285" i="1"/>
  <c r="BY3285" i="1"/>
  <c r="BW3285" i="1"/>
  <c r="BU3285" i="1"/>
  <c r="BS3285" i="1"/>
  <c r="BQ3285" i="1"/>
  <c r="BO3285" i="1"/>
  <c r="BM3285" i="1"/>
  <c r="BK3285" i="1"/>
  <c r="CC3284" i="1"/>
  <c r="CA3284" i="1"/>
  <c r="BY3284" i="1"/>
  <c r="BW3284" i="1"/>
  <c r="BU3284" i="1"/>
  <c r="BS3284" i="1"/>
  <c r="BQ3284" i="1"/>
  <c r="BO3284" i="1"/>
  <c r="BM3284" i="1"/>
  <c r="BK3284" i="1"/>
  <c r="CC3283" i="1"/>
  <c r="CA3283" i="1"/>
  <c r="BY3283" i="1"/>
  <c r="BW3283" i="1"/>
  <c r="BU3283" i="1"/>
  <c r="BS3283" i="1"/>
  <c r="BQ3283" i="1"/>
  <c r="BO3283" i="1"/>
  <c r="BM3283" i="1"/>
  <c r="BK3283" i="1"/>
  <c r="CC3282" i="1"/>
  <c r="CA3282" i="1"/>
  <c r="BY3282" i="1"/>
  <c r="BW3282" i="1"/>
  <c r="BU3282" i="1"/>
  <c r="BS3282" i="1"/>
  <c r="BQ3282" i="1"/>
  <c r="BO3282" i="1"/>
  <c r="BM3282" i="1"/>
  <c r="BK3282" i="1"/>
  <c r="CC3281" i="1"/>
  <c r="CA3281" i="1"/>
  <c r="BY3281" i="1"/>
  <c r="BW3281" i="1"/>
  <c r="BU3281" i="1"/>
  <c r="BS3281" i="1"/>
  <c r="BQ3281" i="1"/>
  <c r="BO3281" i="1"/>
  <c r="BM3281" i="1"/>
  <c r="BK3281" i="1"/>
  <c r="CC3280" i="1"/>
  <c r="CA3280" i="1"/>
  <c r="BY3280" i="1"/>
  <c r="BW3280" i="1"/>
  <c r="BU3280" i="1"/>
  <c r="BS3280" i="1"/>
  <c r="BQ3280" i="1"/>
  <c r="BO3280" i="1"/>
  <c r="BM3280" i="1"/>
  <c r="BK3280" i="1"/>
  <c r="CC3279" i="1"/>
  <c r="CA3279" i="1"/>
  <c r="BY3279" i="1"/>
  <c r="BW3279" i="1"/>
  <c r="BU3279" i="1"/>
  <c r="BS3279" i="1"/>
  <c r="BQ3279" i="1"/>
  <c r="BO3279" i="1"/>
  <c r="BM3279" i="1"/>
  <c r="BK3279" i="1"/>
  <c r="CC3278" i="1"/>
  <c r="CA3278" i="1"/>
  <c r="BY3278" i="1"/>
  <c r="BW3278" i="1"/>
  <c r="BU3278" i="1"/>
  <c r="BS3278" i="1"/>
  <c r="BQ3278" i="1"/>
  <c r="BO3278" i="1"/>
  <c r="BM3278" i="1"/>
  <c r="BK3278" i="1"/>
  <c r="CC3277" i="1"/>
  <c r="CA3277" i="1"/>
  <c r="BY3277" i="1"/>
  <c r="BW3277" i="1"/>
  <c r="BU3277" i="1"/>
  <c r="BS3277" i="1"/>
  <c r="BQ3277" i="1"/>
  <c r="BO3277" i="1"/>
  <c r="BM3277" i="1"/>
  <c r="BK3277" i="1"/>
  <c r="CC3276" i="1"/>
  <c r="CA3276" i="1"/>
  <c r="BY3276" i="1"/>
  <c r="BW3276" i="1"/>
  <c r="BU3276" i="1"/>
  <c r="BS3276" i="1"/>
  <c r="BQ3276" i="1"/>
  <c r="BO3276" i="1"/>
  <c r="BM3276" i="1"/>
  <c r="BK3276" i="1"/>
  <c r="CC3275" i="1"/>
  <c r="CA3275" i="1"/>
  <c r="BY3275" i="1"/>
  <c r="BW3275" i="1"/>
  <c r="BU3275" i="1"/>
  <c r="BS3275" i="1"/>
  <c r="BQ3275" i="1"/>
  <c r="BO3275" i="1"/>
  <c r="BM3275" i="1"/>
  <c r="BK3275" i="1"/>
  <c r="CC3274" i="1"/>
  <c r="CA3274" i="1"/>
  <c r="BY3274" i="1"/>
  <c r="BW3274" i="1"/>
  <c r="BU3274" i="1"/>
  <c r="BS3274" i="1"/>
  <c r="BQ3274" i="1"/>
  <c r="BO3274" i="1"/>
  <c r="BM3274" i="1"/>
  <c r="BK3274" i="1"/>
  <c r="CC3273" i="1"/>
  <c r="CA3273" i="1"/>
  <c r="BY3273" i="1"/>
  <c r="BW3273" i="1"/>
  <c r="BU3273" i="1"/>
  <c r="BS3273" i="1"/>
  <c r="BQ3273" i="1"/>
  <c r="BO3273" i="1"/>
  <c r="BM3273" i="1"/>
  <c r="BK3273" i="1"/>
  <c r="CC3272" i="1"/>
  <c r="CA3272" i="1"/>
  <c r="BY3272" i="1"/>
  <c r="BW3272" i="1"/>
  <c r="BU3272" i="1"/>
  <c r="BS3272" i="1"/>
  <c r="BQ3272" i="1"/>
  <c r="BO3272" i="1"/>
  <c r="BM3272" i="1"/>
  <c r="BK3272" i="1"/>
  <c r="CC3271" i="1"/>
  <c r="CA3271" i="1"/>
  <c r="BY3271" i="1"/>
  <c r="BW3271" i="1"/>
  <c r="BU3271" i="1"/>
  <c r="BS3271" i="1"/>
  <c r="BQ3271" i="1"/>
  <c r="BO3271" i="1"/>
  <c r="BM3271" i="1"/>
  <c r="BK3271" i="1"/>
  <c r="CC3270" i="1"/>
  <c r="CA3270" i="1"/>
  <c r="BY3270" i="1"/>
  <c r="BW3270" i="1"/>
  <c r="BU3270" i="1"/>
  <c r="BS3270" i="1"/>
  <c r="BQ3270" i="1"/>
  <c r="BO3270" i="1"/>
  <c r="BM3270" i="1"/>
  <c r="BK3270" i="1"/>
  <c r="CC3269" i="1"/>
  <c r="CA3269" i="1"/>
  <c r="BY3269" i="1"/>
  <c r="BW3269" i="1"/>
  <c r="BU3269" i="1"/>
  <c r="BS3269" i="1"/>
  <c r="BQ3269" i="1"/>
  <c r="BO3269" i="1"/>
  <c r="BM3269" i="1"/>
  <c r="BK3269" i="1"/>
  <c r="CC3268" i="1"/>
  <c r="CA3268" i="1"/>
  <c r="BY3268" i="1"/>
  <c r="BW3268" i="1"/>
  <c r="BU3268" i="1"/>
  <c r="BS3268" i="1"/>
  <c r="BQ3268" i="1"/>
  <c r="BO3268" i="1"/>
  <c r="BM3268" i="1"/>
  <c r="BK3268" i="1"/>
  <c r="CC3267" i="1"/>
  <c r="CA3267" i="1"/>
  <c r="BY3267" i="1"/>
  <c r="BW3267" i="1"/>
  <c r="BU3267" i="1"/>
  <c r="BS3267" i="1"/>
  <c r="BQ3267" i="1"/>
  <c r="BO3267" i="1"/>
  <c r="BM3267" i="1"/>
  <c r="BK3267" i="1"/>
  <c r="CC3266" i="1"/>
  <c r="CA3266" i="1"/>
  <c r="BY3266" i="1"/>
  <c r="BW3266" i="1"/>
  <c r="BU3266" i="1"/>
  <c r="BS3266" i="1"/>
  <c r="BQ3266" i="1"/>
  <c r="BO3266" i="1"/>
  <c r="BM3266" i="1"/>
  <c r="BK3266" i="1"/>
  <c r="CC3265" i="1"/>
  <c r="CA3265" i="1"/>
  <c r="BY3265" i="1"/>
  <c r="BW3265" i="1"/>
  <c r="BU3265" i="1"/>
  <c r="BS3265" i="1"/>
  <c r="BQ3265" i="1"/>
  <c r="BO3265" i="1"/>
  <c r="BM3265" i="1"/>
  <c r="BK3265" i="1"/>
  <c r="CC3264" i="1"/>
  <c r="CA3264" i="1"/>
  <c r="BY3264" i="1"/>
  <c r="BW3264" i="1"/>
  <c r="BU3264" i="1"/>
  <c r="BS3264" i="1"/>
  <c r="BQ3264" i="1"/>
  <c r="BO3264" i="1"/>
  <c r="BM3264" i="1"/>
  <c r="BK3264" i="1"/>
  <c r="CC3263" i="1"/>
  <c r="CA3263" i="1"/>
  <c r="BY3263" i="1"/>
  <c r="BW3263" i="1"/>
  <c r="BU3263" i="1"/>
  <c r="BS3263" i="1"/>
  <c r="BQ3263" i="1"/>
  <c r="BO3263" i="1"/>
  <c r="BM3263" i="1"/>
  <c r="BK3263" i="1"/>
  <c r="CC3262" i="1"/>
  <c r="CA3262" i="1"/>
  <c r="BY3262" i="1"/>
  <c r="BW3262" i="1"/>
  <c r="BU3262" i="1"/>
  <c r="BS3262" i="1"/>
  <c r="BQ3262" i="1"/>
  <c r="BO3262" i="1"/>
  <c r="BM3262" i="1"/>
  <c r="BK3262" i="1"/>
  <c r="CC3261" i="1"/>
  <c r="CA3261" i="1"/>
  <c r="BY3261" i="1"/>
  <c r="BW3261" i="1"/>
  <c r="BU3261" i="1"/>
  <c r="BS3261" i="1"/>
  <c r="BQ3261" i="1"/>
  <c r="BO3261" i="1"/>
  <c r="BM3261" i="1"/>
  <c r="BK3261" i="1"/>
  <c r="CC3260" i="1"/>
  <c r="CA3260" i="1"/>
  <c r="BY3260" i="1"/>
  <c r="BW3260" i="1"/>
  <c r="BU3260" i="1"/>
  <c r="BS3260" i="1"/>
  <c r="BQ3260" i="1"/>
  <c r="BO3260" i="1"/>
  <c r="BM3260" i="1"/>
  <c r="BK3260" i="1"/>
  <c r="CC3259" i="1"/>
  <c r="CA3259" i="1"/>
  <c r="BY3259" i="1"/>
  <c r="BW3259" i="1"/>
  <c r="BU3259" i="1"/>
  <c r="BS3259" i="1"/>
  <c r="BQ3259" i="1"/>
  <c r="BO3259" i="1"/>
  <c r="BM3259" i="1"/>
  <c r="BK3259" i="1"/>
  <c r="CC3258" i="1"/>
  <c r="CA3258" i="1"/>
  <c r="BY3258" i="1"/>
  <c r="BW3258" i="1"/>
  <c r="BU3258" i="1"/>
  <c r="BS3258" i="1"/>
  <c r="BQ3258" i="1"/>
  <c r="BO3258" i="1"/>
  <c r="BM3258" i="1"/>
  <c r="BK3258" i="1"/>
  <c r="CC3257" i="1"/>
  <c r="CA3257" i="1"/>
  <c r="BY3257" i="1"/>
  <c r="BW3257" i="1"/>
  <c r="BU3257" i="1"/>
  <c r="BS3257" i="1"/>
  <c r="BQ3257" i="1"/>
  <c r="BO3257" i="1"/>
  <c r="BM3257" i="1"/>
  <c r="BK3257" i="1"/>
  <c r="CC3256" i="1"/>
  <c r="CA3256" i="1"/>
  <c r="BY3256" i="1"/>
  <c r="BW3256" i="1"/>
  <c r="BU3256" i="1"/>
  <c r="BS3256" i="1"/>
  <c r="BQ3256" i="1"/>
  <c r="BO3256" i="1"/>
  <c r="BM3256" i="1"/>
  <c r="BK3256" i="1"/>
  <c r="CC3255" i="1"/>
  <c r="CA3255" i="1"/>
  <c r="BY3255" i="1"/>
  <c r="BW3255" i="1"/>
  <c r="BU3255" i="1"/>
  <c r="BS3255" i="1"/>
  <c r="BQ3255" i="1"/>
  <c r="BO3255" i="1"/>
  <c r="BM3255" i="1"/>
  <c r="BK3255" i="1"/>
  <c r="CC3254" i="1"/>
  <c r="CA3254" i="1"/>
  <c r="BY3254" i="1"/>
  <c r="BW3254" i="1"/>
  <c r="BU3254" i="1"/>
  <c r="BS3254" i="1"/>
  <c r="BQ3254" i="1"/>
  <c r="BO3254" i="1"/>
  <c r="BM3254" i="1"/>
  <c r="BK3254" i="1"/>
  <c r="CC3253" i="1"/>
  <c r="CA3253" i="1"/>
  <c r="BY3253" i="1"/>
  <c r="BW3253" i="1"/>
  <c r="BU3253" i="1"/>
  <c r="BS3253" i="1"/>
  <c r="BQ3253" i="1"/>
  <c r="BO3253" i="1"/>
  <c r="BM3253" i="1"/>
  <c r="BK3253" i="1"/>
  <c r="CC3252" i="1"/>
  <c r="CA3252" i="1"/>
  <c r="BY3252" i="1"/>
  <c r="BW3252" i="1"/>
  <c r="BU3252" i="1"/>
  <c r="BS3252" i="1"/>
  <c r="BQ3252" i="1"/>
  <c r="BO3252" i="1"/>
  <c r="BM3252" i="1"/>
  <c r="BK3252" i="1"/>
  <c r="CC3251" i="1"/>
  <c r="CA3251" i="1"/>
  <c r="BY3251" i="1"/>
  <c r="BW3251" i="1"/>
  <c r="BU3251" i="1"/>
  <c r="BS3251" i="1"/>
  <c r="BQ3251" i="1"/>
  <c r="BO3251" i="1"/>
  <c r="BM3251" i="1"/>
  <c r="BK3251" i="1"/>
  <c r="CC3250" i="1"/>
  <c r="CA3250" i="1"/>
  <c r="BY3250" i="1"/>
  <c r="BW3250" i="1"/>
  <c r="BU3250" i="1"/>
  <c r="BS3250" i="1"/>
  <c r="BQ3250" i="1"/>
  <c r="BO3250" i="1"/>
  <c r="BM3250" i="1"/>
  <c r="BK3250" i="1"/>
  <c r="CC3249" i="1"/>
  <c r="CA3249" i="1"/>
  <c r="BY3249" i="1"/>
  <c r="BW3249" i="1"/>
  <c r="BU3249" i="1"/>
  <c r="BS3249" i="1"/>
  <c r="BQ3249" i="1"/>
  <c r="BO3249" i="1"/>
  <c r="BM3249" i="1"/>
  <c r="BK3249" i="1"/>
  <c r="CC3248" i="1"/>
  <c r="CA3248" i="1"/>
  <c r="BY3248" i="1"/>
  <c r="BW3248" i="1"/>
  <c r="BU3248" i="1"/>
  <c r="BS3248" i="1"/>
  <c r="BQ3248" i="1"/>
  <c r="BO3248" i="1"/>
  <c r="BM3248" i="1"/>
  <c r="BK3248" i="1"/>
  <c r="CC3247" i="1"/>
  <c r="CA3247" i="1"/>
  <c r="BY3247" i="1"/>
  <c r="BW3247" i="1"/>
  <c r="BU3247" i="1"/>
  <c r="BS3247" i="1"/>
  <c r="BQ3247" i="1"/>
  <c r="BO3247" i="1"/>
  <c r="BM3247" i="1"/>
  <c r="BK3247" i="1"/>
  <c r="CC3246" i="1"/>
  <c r="CA3246" i="1"/>
  <c r="BY3246" i="1"/>
  <c r="BW3246" i="1"/>
  <c r="BU3246" i="1"/>
  <c r="BS3246" i="1"/>
  <c r="BQ3246" i="1"/>
  <c r="BO3246" i="1"/>
  <c r="BM3246" i="1"/>
  <c r="BK3246" i="1"/>
  <c r="CC3245" i="1"/>
  <c r="CA3245" i="1"/>
  <c r="BY3245" i="1"/>
  <c r="BW3245" i="1"/>
  <c r="BU3245" i="1"/>
  <c r="BS3245" i="1"/>
  <c r="BQ3245" i="1"/>
  <c r="BO3245" i="1"/>
  <c r="BM3245" i="1"/>
  <c r="BK3245" i="1"/>
  <c r="CC3244" i="1"/>
  <c r="CA3244" i="1"/>
  <c r="BY3244" i="1"/>
  <c r="BW3244" i="1"/>
  <c r="BU3244" i="1"/>
  <c r="BS3244" i="1"/>
  <c r="BQ3244" i="1"/>
  <c r="BO3244" i="1"/>
  <c r="BM3244" i="1"/>
  <c r="BK3244" i="1"/>
  <c r="CC3243" i="1"/>
  <c r="CA3243" i="1"/>
  <c r="BY3243" i="1"/>
  <c r="BW3243" i="1"/>
  <c r="BU3243" i="1"/>
  <c r="BS3243" i="1"/>
  <c r="BQ3243" i="1"/>
  <c r="BO3243" i="1"/>
  <c r="BM3243" i="1"/>
  <c r="BK3243" i="1"/>
  <c r="CC3242" i="1"/>
  <c r="CA3242" i="1"/>
  <c r="BY3242" i="1"/>
  <c r="BW3242" i="1"/>
  <c r="BU3242" i="1"/>
  <c r="BS3242" i="1"/>
  <c r="BQ3242" i="1"/>
  <c r="BO3242" i="1"/>
  <c r="BM3242" i="1"/>
  <c r="BK3242" i="1"/>
  <c r="CC3241" i="1"/>
  <c r="CA3241" i="1"/>
  <c r="BY3241" i="1"/>
  <c r="BW3241" i="1"/>
  <c r="BU3241" i="1"/>
  <c r="BS3241" i="1"/>
  <c r="BQ3241" i="1"/>
  <c r="BO3241" i="1"/>
  <c r="BM3241" i="1"/>
  <c r="BK3241" i="1"/>
  <c r="CC3240" i="1"/>
  <c r="CA3240" i="1"/>
  <c r="BY3240" i="1"/>
  <c r="BW3240" i="1"/>
  <c r="BU3240" i="1"/>
  <c r="BS3240" i="1"/>
  <c r="BQ3240" i="1"/>
  <c r="BO3240" i="1"/>
  <c r="BM3240" i="1"/>
  <c r="BK3240" i="1"/>
  <c r="CC3239" i="1"/>
  <c r="CA3239" i="1"/>
  <c r="BY3239" i="1"/>
  <c r="BW3239" i="1"/>
  <c r="BU3239" i="1"/>
  <c r="BS3239" i="1"/>
  <c r="BQ3239" i="1"/>
  <c r="BO3239" i="1"/>
  <c r="BM3239" i="1"/>
  <c r="BK3239" i="1"/>
  <c r="CC3238" i="1"/>
  <c r="CA3238" i="1"/>
  <c r="BY3238" i="1"/>
  <c r="BW3238" i="1"/>
  <c r="BU3238" i="1"/>
  <c r="BS3238" i="1"/>
  <c r="BQ3238" i="1"/>
  <c r="BO3238" i="1"/>
  <c r="BM3238" i="1"/>
  <c r="BK3238" i="1"/>
  <c r="CC3237" i="1"/>
  <c r="CA3237" i="1"/>
  <c r="BY3237" i="1"/>
  <c r="BW3237" i="1"/>
  <c r="BU3237" i="1"/>
  <c r="BS3237" i="1"/>
  <c r="BQ3237" i="1"/>
  <c r="BO3237" i="1"/>
  <c r="BM3237" i="1"/>
  <c r="BK3237" i="1"/>
  <c r="CC3236" i="1"/>
  <c r="CA3236" i="1"/>
  <c r="BY3236" i="1"/>
  <c r="BW3236" i="1"/>
  <c r="BU3236" i="1"/>
  <c r="BS3236" i="1"/>
  <c r="BQ3236" i="1"/>
  <c r="BO3236" i="1"/>
  <c r="BM3236" i="1"/>
  <c r="BK3236" i="1"/>
  <c r="CC3235" i="1"/>
  <c r="CA3235" i="1"/>
  <c r="BY3235" i="1"/>
  <c r="BW3235" i="1"/>
  <c r="BU3235" i="1"/>
  <c r="BS3235" i="1"/>
  <c r="BQ3235" i="1"/>
  <c r="BO3235" i="1"/>
  <c r="BM3235" i="1"/>
  <c r="BK3235" i="1"/>
  <c r="CC3234" i="1"/>
  <c r="CA3234" i="1"/>
  <c r="BY3234" i="1"/>
  <c r="BW3234" i="1"/>
  <c r="BU3234" i="1"/>
  <c r="BS3234" i="1"/>
  <c r="BQ3234" i="1"/>
  <c r="BO3234" i="1"/>
  <c r="BM3234" i="1"/>
  <c r="BK3234" i="1"/>
  <c r="CC3233" i="1"/>
  <c r="CA3233" i="1"/>
  <c r="BY3233" i="1"/>
  <c r="BW3233" i="1"/>
  <c r="BU3233" i="1"/>
  <c r="BS3233" i="1"/>
  <c r="BQ3233" i="1"/>
  <c r="BO3233" i="1"/>
  <c r="BM3233" i="1"/>
  <c r="BK3233" i="1"/>
  <c r="CC3232" i="1"/>
  <c r="CA3232" i="1"/>
  <c r="BY3232" i="1"/>
  <c r="BW3232" i="1"/>
  <c r="BU3232" i="1"/>
  <c r="BS3232" i="1"/>
  <c r="BQ3232" i="1"/>
  <c r="BO3232" i="1"/>
  <c r="BM3232" i="1"/>
  <c r="BK3232" i="1"/>
  <c r="CC3231" i="1"/>
  <c r="CA3231" i="1"/>
  <c r="BY3231" i="1"/>
  <c r="BW3231" i="1"/>
  <c r="BU3231" i="1"/>
  <c r="BS3231" i="1"/>
  <c r="BQ3231" i="1"/>
  <c r="BO3231" i="1"/>
  <c r="BM3231" i="1"/>
  <c r="BK3231" i="1"/>
  <c r="CC3230" i="1"/>
  <c r="CA3230" i="1"/>
  <c r="BY3230" i="1"/>
  <c r="BW3230" i="1"/>
  <c r="BU3230" i="1"/>
  <c r="BS3230" i="1"/>
  <c r="BQ3230" i="1"/>
  <c r="BO3230" i="1"/>
  <c r="BM3230" i="1"/>
  <c r="BK3230" i="1"/>
  <c r="CC3229" i="1"/>
  <c r="CA3229" i="1"/>
  <c r="BY3229" i="1"/>
  <c r="BW3229" i="1"/>
  <c r="BU3229" i="1"/>
  <c r="BS3229" i="1"/>
  <c r="BQ3229" i="1"/>
  <c r="BO3229" i="1"/>
  <c r="BM3229" i="1"/>
  <c r="BK3229" i="1"/>
  <c r="CC3228" i="1"/>
  <c r="CA3228" i="1"/>
  <c r="BY3228" i="1"/>
  <c r="BW3228" i="1"/>
  <c r="BU3228" i="1"/>
  <c r="BS3228" i="1"/>
  <c r="BQ3228" i="1"/>
  <c r="BO3228" i="1"/>
  <c r="BM3228" i="1"/>
  <c r="BK3228" i="1"/>
  <c r="CC3227" i="1"/>
  <c r="CA3227" i="1"/>
  <c r="BY3227" i="1"/>
  <c r="BW3227" i="1"/>
  <c r="BU3227" i="1"/>
  <c r="BS3227" i="1"/>
  <c r="BQ3227" i="1"/>
  <c r="BO3227" i="1"/>
  <c r="BM3227" i="1"/>
  <c r="BK3227" i="1"/>
  <c r="CC3226" i="1"/>
  <c r="CA3226" i="1"/>
  <c r="BY3226" i="1"/>
  <c r="BW3226" i="1"/>
  <c r="BU3226" i="1"/>
  <c r="BS3226" i="1"/>
  <c r="BQ3226" i="1"/>
  <c r="BO3226" i="1"/>
  <c r="BM3226" i="1"/>
  <c r="BK3226" i="1"/>
  <c r="CC3225" i="1"/>
  <c r="CA3225" i="1"/>
  <c r="BY3225" i="1"/>
  <c r="BW3225" i="1"/>
  <c r="BU3225" i="1"/>
  <c r="BS3225" i="1"/>
  <c r="BQ3225" i="1"/>
  <c r="BO3225" i="1"/>
  <c r="BM3225" i="1"/>
  <c r="BK3225" i="1"/>
  <c r="CC3224" i="1"/>
  <c r="CA3224" i="1"/>
  <c r="BY3224" i="1"/>
  <c r="BW3224" i="1"/>
  <c r="BU3224" i="1"/>
  <c r="BS3224" i="1"/>
  <c r="BQ3224" i="1"/>
  <c r="BO3224" i="1"/>
  <c r="BM3224" i="1"/>
  <c r="BK3224" i="1"/>
  <c r="CC3223" i="1"/>
  <c r="CA3223" i="1"/>
  <c r="BY3223" i="1"/>
  <c r="BW3223" i="1"/>
  <c r="BU3223" i="1"/>
  <c r="BS3223" i="1"/>
  <c r="BQ3223" i="1"/>
  <c r="BO3223" i="1"/>
  <c r="BM3223" i="1"/>
  <c r="BK3223" i="1"/>
  <c r="CC3222" i="1"/>
  <c r="CA3222" i="1"/>
  <c r="BY3222" i="1"/>
  <c r="BW3222" i="1"/>
  <c r="BU3222" i="1"/>
  <c r="BS3222" i="1"/>
  <c r="BQ3222" i="1"/>
  <c r="BO3222" i="1"/>
  <c r="BM3222" i="1"/>
  <c r="BK3222" i="1"/>
  <c r="CC3221" i="1"/>
  <c r="CA3221" i="1"/>
  <c r="BY3221" i="1"/>
  <c r="BW3221" i="1"/>
  <c r="BU3221" i="1"/>
  <c r="BS3221" i="1"/>
  <c r="BQ3221" i="1"/>
  <c r="BO3221" i="1"/>
  <c r="BM3221" i="1"/>
  <c r="BK3221" i="1"/>
  <c r="CC3220" i="1"/>
  <c r="CA3220" i="1"/>
  <c r="BY3220" i="1"/>
  <c r="BW3220" i="1"/>
  <c r="BU3220" i="1"/>
  <c r="BS3220" i="1"/>
  <c r="BQ3220" i="1"/>
  <c r="BO3220" i="1"/>
  <c r="BM3220" i="1"/>
  <c r="BK3220" i="1"/>
  <c r="CC3219" i="1"/>
  <c r="CA3219" i="1"/>
  <c r="BY3219" i="1"/>
  <c r="BW3219" i="1"/>
  <c r="BU3219" i="1"/>
  <c r="BS3219" i="1"/>
  <c r="BQ3219" i="1"/>
  <c r="BO3219" i="1"/>
  <c r="BM3219" i="1"/>
  <c r="BK3219" i="1"/>
  <c r="CC3218" i="1"/>
  <c r="CA3218" i="1"/>
  <c r="BY3218" i="1"/>
  <c r="BW3218" i="1"/>
  <c r="BU3218" i="1"/>
  <c r="BS3218" i="1"/>
  <c r="BQ3218" i="1"/>
  <c r="BO3218" i="1"/>
  <c r="BM3218" i="1"/>
  <c r="BK3218" i="1"/>
  <c r="CC3217" i="1"/>
  <c r="CA3217" i="1"/>
  <c r="BY3217" i="1"/>
  <c r="BW3217" i="1"/>
  <c r="BU3217" i="1"/>
  <c r="BS3217" i="1"/>
  <c r="BQ3217" i="1"/>
  <c r="BO3217" i="1"/>
  <c r="BM3217" i="1"/>
  <c r="BK3217" i="1"/>
  <c r="CC3216" i="1"/>
  <c r="CA3216" i="1"/>
  <c r="BY3216" i="1"/>
  <c r="BW3216" i="1"/>
  <c r="BU3216" i="1"/>
  <c r="BS3216" i="1"/>
  <c r="BQ3216" i="1"/>
  <c r="BO3216" i="1"/>
  <c r="BM3216" i="1"/>
  <c r="BK3216" i="1"/>
  <c r="CC3215" i="1"/>
  <c r="CA3215" i="1"/>
  <c r="BY3215" i="1"/>
  <c r="BW3215" i="1"/>
  <c r="BU3215" i="1"/>
  <c r="BS3215" i="1"/>
  <c r="BQ3215" i="1"/>
  <c r="BO3215" i="1"/>
  <c r="BM3215" i="1"/>
  <c r="BK3215" i="1"/>
  <c r="CC3214" i="1"/>
  <c r="CA3214" i="1"/>
  <c r="BY3214" i="1"/>
  <c r="BW3214" i="1"/>
  <c r="BU3214" i="1"/>
  <c r="BS3214" i="1"/>
  <c r="BQ3214" i="1"/>
  <c r="BO3214" i="1"/>
  <c r="BM3214" i="1"/>
  <c r="BK3214" i="1"/>
  <c r="CC3213" i="1"/>
  <c r="CA3213" i="1"/>
  <c r="BY3213" i="1"/>
  <c r="BW3213" i="1"/>
  <c r="BU3213" i="1"/>
  <c r="BS3213" i="1"/>
  <c r="BQ3213" i="1"/>
  <c r="BO3213" i="1"/>
  <c r="BM3213" i="1"/>
  <c r="BK3213" i="1"/>
  <c r="CC3212" i="1"/>
  <c r="CA3212" i="1"/>
  <c r="BY3212" i="1"/>
  <c r="BW3212" i="1"/>
  <c r="BU3212" i="1"/>
  <c r="BS3212" i="1"/>
  <c r="BQ3212" i="1"/>
  <c r="BO3212" i="1"/>
  <c r="BM3212" i="1"/>
  <c r="BK3212" i="1"/>
  <c r="CC3211" i="1"/>
  <c r="CA3211" i="1"/>
  <c r="BY3211" i="1"/>
  <c r="BW3211" i="1"/>
  <c r="BU3211" i="1"/>
  <c r="BS3211" i="1"/>
  <c r="BQ3211" i="1"/>
  <c r="BO3211" i="1"/>
  <c r="BM3211" i="1"/>
  <c r="BK3211" i="1"/>
  <c r="CC3210" i="1"/>
  <c r="CA3210" i="1"/>
  <c r="BY3210" i="1"/>
  <c r="BW3210" i="1"/>
  <c r="BU3210" i="1"/>
  <c r="BS3210" i="1"/>
  <c r="BQ3210" i="1"/>
  <c r="BO3210" i="1"/>
  <c r="BM3210" i="1"/>
  <c r="BK3210" i="1"/>
  <c r="CC3209" i="1"/>
  <c r="CA3209" i="1"/>
  <c r="BY3209" i="1"/>
  <c r="BW3209" i="1"/>
  <c r="BU3209" i="1"/>
  <c r="BS3209" i="1"/>
  <c r="BQ3209" i="1"/>
  <c r="BO3209" i="1"/>
  <c r="BM3209" i="1"/>
  <c r="BK3209" i="1"/>
  <c r="CC3208" i="1"/>
  <c r="CA3208" i="1"/>
  <c r="BY3208" i="1"/>
  <c r="BW3208" i="1"/>
  <c r="BU3208" i="1"/>
  <c r="BS3208" i="1"/>
  <c r="BQ3208" i="1"/>
  <c r="BO3208" i="1"/>
  <c r="BM3208" i="1"/>
  <c r="BK3208" i="1"/>
  <c r="CC3207" i="1"/>
  <c r="CA3207" i="1"/>
  <c r="BY3207" i="1"/>
  <c r="BW3207" i="1"/>
  <c r="BU3207" i="1"/>
  <c r="BS3207" i="1"/>
  <c r="BQ3207" i="1"/>
  <c r="BO3207" i="1"/>
  <c r="BM3207" i="1"/>
  <c r="BK3207" i="1"/>
  <c r="CC3206" i="1"/>
  <c r="CA3206" i="1"/>
  <c r="BY3206" i="1"/>
  <c r="BW3206" i="1"/>
  <c r="BU3206" i="1"/>
  <c r="BS3206" i="1"/>
  <c r="BQ3206" i="1"/>
  <c r="BO3206" i="1"/>
  <c r="BM3206" i="1"/>
  <c r="BK3206" i="1"/>
  <c r="CC3205" i="1"/>
  <c r="CA3205" i="1"/>
  <c r="BY3205" i="1"/>
  <c r="BW3205" i="1"/>
  <c r="BU3205" i="1"/>
  <c r="BS3205" i="1"/>
  <c r="BQ3205" i="1"/>
  <c r="BO3205" i="1"/>
  <c r="BM3205" i="1"/>
  <c r="BK3205" i="1"/>
  <c r="CC3204" i="1"/>
  <c r="CA3204" i="1"/>
  <c r="BY3204" i="1"/>
  <c r="BW3204" i="1"/>
  <c r="BU3204" i="1"/>
  <c r="BS3204" i="1"/>
  <c r="BQ3204" i="1"/>
  <c r="BO3204" i="1"/>
  <c r="BM3204" i="1"/>
  <c r="BK3204" i="1"/>
  <c r="CC3203" i="1"/>
  <c r="CA3203" i="1"/>
  <c r="BY3203" i="1"/>
  <c r="BW3203" i="1"/>
  <c r="BU3203" i="1"/>
  <c r="BS3203" i="1"/>
  <c r="BQ3203" i="1"/>
  <c r="BO3203" i="1"/>
  <c r="BM3203" i="1"/>
  <c r="BK3203" i="1"/>
  <c r="CC3202" i="1"/>
  <c r="CA3202" i="1"/>
  <c r="BY3202" i="1"/>
  <c r="BW3202" i="1"/>
  <c r="BU3202" i="1"/>
  <c r="BS3202" i="1"/>
  <c r="BQ3202" i="1"/>
  <c r="BO3202" i="1"/>
  <c r="BM3202" i="1"/>
  <c r="BK3202" i="1"/>
  <c r="CC3201" i="1"/>
  <c r="CA3201" i="1"/>
  <c r="BY3201" i="1"/>
  <c r="BW3201" i="1"/>
  <c r="BU3201" i="1"/>
  <c r="BS3201" i="1"/>
  <c r="BQ3201" i="1"/>
  <c r="BO3201" i="1"/>
  <c r="BM3201" i="1"/>
  <c r="BK3201" i="1"/>
  <c r="CC3200" i="1"/>
  <c r="CA3200" i="1"/>
  <c r="BY3200" i="1"/>
  <c r="BW3200" i="1"/>
  <c r="BU3200" i="1"/>
  <c r="BS3200" i="1"/>
  <c r="BQ3200" i="1"/>
  <c r="BO3200" i="1"/>
  <c r="BM3200" i="1"/>
  <c r="BK3200" i="1"/>
  <c r="CC3199" i="1"/>
  <c r="CA3199" i="1"/>
  <c r="BY3199" i="1"/>
  <c r="BW3199" i="1"/>
  <c r="BU3199" i="1"/>
  <c r="BS3199" i="1"/>
  <c r="BQ3199" i="1"/>
  <c r="BO3199" i="1"/>
  <c r="BM3199" i="1"/>
  <c r="BK3199" i="1"/>
  <c r="CC3198" i="1"/>
  <c r="CA3198" i="1"/>
  <c r="BY3198" i="1"/>
  <c r="BW3198" i="1"/>
  <c r="BU3198" i="1"/>
  <c r="BS3198" i="1"/>
  <c r="BQ3198" i="1"/>
  <c r="BO3198" i="1"/>
  <c r="BM3198" i="1"/>
  <c r="BK3198" i="1"/>
  <c r="CC3197" i="1"/>
  <c r="CA3197" i="1"/>
  <c r="BY3197" i="1"/>
  <c r="BW3197" i="1"/>
  <c r="BU3197" i="1"/>
  <c r="BS3197" i="1"/>
  <c r="BQ3197" i="1"/>
  <c r="BO3197" i="1"/>
  <c r="BM3197" i="1"/>
  <c r="BK3197" i="1"/>
  <c r="CC3196" i="1"/>
  <c r="CA3196" i="1"/>
  <c r="BY3196" i="1"/>
  <c r="BW3196" i="1"/>
  <c r="BU3196" i="1"/>
  <c r="BS3196" i="1"/>
  <c r="BQ3196" i="1"/>
  <c r="BO3196" i="1"/>
  <c r="BM3196" i="1"/>
  <c r="BK3196" i="1"/>
  <c r="CC3195" i="1"/>
  <c r="CA3195" i="1"/>
  <c r="BY3195" i="1"/>
  <c r="BW3195" i="1"/>
  <c r="BU3195" i="1"/>
  <c r="BS3195" i="1"/>
  <c r="BQ3195" i="1"/>
  <c r="BO3195" i="1"/>
  <c r="BM3195" i="1"/>
  <c r="BK3195" i="1"/>
  <c r="CC3194" i="1"/>
  <c r="CA3194" i="1"/>
  <c r="BY3194" i="1"/>
  <c r="BW3194" i="1"/>
  <c r="BU3194" i="1"/>
  <c r="BS3194" i="1"/>
  <c r="BQ3194" i="1"/>
  <c r="BO3194" i="1"/>
  <c r="BM3194" i="1"/>
  <c r="BK3194" i="1"/>
  <c r="CC3193" i="1"/>
  <c r="CA3193" i="1"/>
  <c r="BY3193" i="1"/>
  <c r="BW3193" i="1"/>
  <c r="BU3193" i="1"/>
  <c r="BS3193" i="1"/>
  <c r="BQ3193" i="1"/>
  <c r="BO3193" i="1"/>
  <c r="BM3193" i="1"/>
  <c r="BK3193" i="1"/>
  <c r="CC3192" i="1"/>
  <c r="CA3192" i="1"/>
  <c r="BY3192" i="1"/>
  <c r="BW3192" i="1"/>
  <c r="BU3192" i="1"/>
  <c r="BS3192" i="1"/>
  <c r="BQ3192" i="1"/>
  <c r="BO3192" i="1"/>
  <c r="BM3192" i="1"/>
  <c r="BK3192" i="1"/>
  <c r="CC3191" i="1"/>
  <c r="CA3191" i="1"/>
  <c r="BY3191" i="1"/>
  <c r="BW3191" i="1"/>
  <c r="BU3191" i="1"/>
  <c r="BS3191" i="1"/>
  <c r="BQ3191" i="1"/>
  <c r="BO3191" i="1"/>
  <c r="BM3191" i="1"/>
  <c r="BK3191" i="1"/>
  <c r="CC3190" i="1"/>
  <c r="CA3190" i="1"/>
  <c r="BY3190" i="1"/>
  <c r="BW3190" i="1"/>
  <c r="BU3190" i="1"/>
  <c r="BS3190" i="1"/>
  <c r="BQ3190" i="1"/>
  <c r="BO3190" i="1"/>
  <c r="BM3190" i="1"/>
  <c r="BK3190" i="1"/>
  <c r="CC3189" i="1"/>
  <c r="CA3189" i="1"/>
  <c r="BY3189" i="1"/>
  <c r="BW3189" i="1"/>
  <c r="BU3189" i="1"/>
  <c r="BS3189" i="1"/>
  <c r="BQ3189" i="1"/>
  <c r="BO3189" i="1"/>
  <c r="BM3189" i="1"/>
  <c r="BK3189" i="1"/>
  <c r="CC3188" i="1"/>
  <c r="CA3188" i="1"/>
  <c r="BY3188" i="1"/>
  <c r="BW3188" i="1"/>
  <c r="BU3188" i="1"/>
  <c r="BS3188" i="1"/>
  <c r="BQ3188" i="1"/>
  <c r="BO3188" i="1"/>
  <c r="BM3188" i="1"/>
  <c r="BK3188" i="1"/>
  <c r="CC3187" i="1"/>
  <c r="CA3187" i="1"/>
  <c r="BY3187" i="1"/>
  <c r="BW3187" i="1"/>
  <c r="BU3187" i="1"/>
  <c r="BS3187" i="1"/>
  <c r="BQ3187" i="1"/>
  <c r="BO3187" i="1"/>
  <c r="BM3187" i="1"/>
  <c r="BK3187" i="1"/>
  <c r="CC3186" i="1"/>
  <c r="CA3186" i="1"/>
  <c r="BY3186" i="1"/>
  <c r="BW3186" i="1"/>
  <c r="BU3186" i="1"/>
  <c r="BS3186" i="1"/>
  <c r="BQ3186" i="1"/>
  <c r="BO3186" i="1"/>
  <c r="BM3186" i="1"/>
  <c r="BK3186" i="1"/>
  <c r="CC3185" i="1"/>
  <c r="CA3185" i="1"/>
  <c r="BY3185" i="1"/>
  <c r="BW3185" i="1"/>
  <c r="BU3185" i="1"/>
  <c r="BS3185" i="1"/>
  <c r="BQ3185" i="1"/>
  <c r="BO3185" i="1"/>
  <c r="BM3185" i="1"/>
  <c r="BK3185" i="1"/>
  <c r="CC3184" i="1"/>
  <c r="CA3184" i="1"/>
  <c r="BY3184" i="1"/>
  <c r="BW3184" i="1"/>
  <c r="BU3184" i="1"/>
  <c r="BS3184" i="1"/>
  <c r="BQ3184" i="1"/>
  <c r="BO3184" i="1"/>
  <c r="BM3184" i="1"/>
  <c r="BK3184" i="1"/>
  <c r="CC3183" i="1"/>
  <c r="CA3183" i="1"/>
  <c r="BY3183" i="1"/>
  <c r="BW3183" i="1"/>
  <c r="BU3183" i="1"/>
  <c r="BS3183" i="1"/>
  <c r="BQ3183" i="1"/>
  <c r="BO3183" i="1"/>
  <c r="BM3183" i="1"/>
  <c r="BK3183" i="1"/>
  <c r="CC3182" i="1"/>
  <c r="CA3182" i="1"/>
  <c r="BY3182" i="1"/>
  <c r="BW3182" i="1"/>
  <c r="BU3182" i="1"/>
  <c r="BS3182" i="1"/>
  <c r="BQ3182" i="1"/>
  <c r="BO3182" i="1"/>
  <c r="BM3182" i="1"/>
  <c r="BK3182" i="1"/>
  <c r="CC3181" i="1"/>
  <c r="CA3181" i="1"/>
  <c r="BY3181" i="1"/>
  <c r="BW3181" i="1"/>
  <c r="BU3181" i="1"/>
  <c r="BS3181" i="1"/>
  <c r="BQ3181" i="1"/>
  <c r="BO3181" i="1"/>
  <c r="BM3181" i="1"/>
  <c r="BK3181" i="1"/>
  <c r="CC3180" i="1"/>
  <c r="CA3180" i="1"/>
  <c r="BY3180" i="1"/>
  <c r="BW3180" i="1"/>
  <c r="BU3180" i="1"/>
  <c r="BS3180" i="1"/>
  <c r="BQ3180" i="1"/>
  <c r="BO3180" i="1"/>
  <c r="BM3180" i="1"/>
  <c r="BK3180" i="1"/>
  <c r="CC3179" i="1"/>
  <c r="CA3179" i="1"/>
  <c r="BY3179" i="1"/>
  <c r="BW3179" i="1"/>
  <c r="BU3179" i="1"/>
  <c r="BS3179" i="1"/>
  <c r="BQ3179" i="1"/>
  <c r="BO3179" i="1"/>
  <c r="BM3179" i="1"/>
  <c r="BK3179" i="1"/>
  <c r="CC3178" i="1"/>
  <c r="CA3178" i="1"/>
  <c r="BY3178" i="1"/>
  <c r="BW3178" i="1"/>
  <c r="BU3178" i="1"/>
  <c r="BS3178" i="1"/>
  <c r="BQ3178" i="1"/>
  <c r="BO3178" i="1"/>
  <c r="BM3178" i="1"/>
  <c r="BK3178" i="1"/>
  <c r="CC3177" i="1"/>
  <c r="CA3177" i="1"/>
  <c r="BY3177" i="1"/>
  <c r="BW3177" i="1"/>
  <c r="BU3177" i="1"/>
  <c r="BS3177" i="1"/>
  <c r="BQ3177" i="1"/>
  <c r="BO3177" i="1"/>
  <c r="BM3177" i="1"/>
  <c r="BK3177" i="1"/>
  <c r="CC3176" i="1"/>
  <c r="CA3176" i="1"/>
  <c r="BY3176" i="1"/>
  <c r="BW3176" i="1"/>
  <c r="BU3176" i="1"/>
  <c r="BS3176" i="1"/>
  <c r="BQ3176" i="1"/>
  <c r="BO3176" i="1"/>
  <c r="BM3176" i="1"/>
  <c r="BK3176" i="1"/>
  <c r="CC3175" i="1"/>
  <c r="CA3175" i="1"/>
  <c r="BY3175" i="1"/>
  <c r="BW3175" i="1"/>
  <c r="BU3175" i="1"/>
  <c r="BS3175" i="1"/>
  <c r="BQ3175" i="1"/>
  <c r="BO3175" i="1"/>
  <c r="BM3175" i="1"/>
  <c r="BK3175" i="1"/>
  <c r="CC3174" i="1"/>
  <c r="CA3174" i="1"/>
  <c r="BY3174" i="1"/>
  <c r="BW3174" i="1"/>
  <c r="BU3174" i="1"/>
  <c r="BS3174" i="1"/>
  <c r="BQ3174" i="1"/>
  <c r="BO3174" i="1"/>
  <c r="BM3174" i="1"/>
  <c r="BK3174" i="1"/>
  <c r="CC3173" i="1"/>
  <c r="CA3173" i="1"/>
  <c r="BY3173" i="1"/>
  <c r="BW3173" i="1"/>
  <c r="BU3173" i="1"/>
  <c r="BS3173" i="1"/>
  <c r="BQ3173" i="1"/>
  <c r="BO3173" i="1"/>
  <c r="BM3173" i="1"/>
  <c r="BK3173" i="1"/>
  <c r="CC3172" i="1"/>
  <c r="CA3172" i="1"/>
  <c r="BY3172" i="1"/>
  <c r="BW3172" i="1"/>
  <c r="BU3172" i="1"/>
  <c r="BS3172" i="1"/>
  <c r="BQ3172" i="1"/>
  <c r="BO3172" i="1"/>
  <c r="BM3172" i="1"/>
  <c r="BK3172" i="1"/>
  <c r="CC3171" i="1"/>
  <c r="CA3171" i="1"/>
  <c r="BY3171" i="1"/>
  <c r="BW3171" i="1"/>
  <c r="BU3171" i="1"/>
  <c r="BS3171" i="1"/>
  <c r="BQ3171" i="1"/>
  <c r="BO3171" i="1"/>
  <c r="BM3171" i="1"/>
  <c r="BK3171" i="1"/>
  <c r="CC3170" i="1"/>
  <c r="CA3170" i="1"/>
  <c r="BY3170" i="1"/>
  <c r="BW3170" i="1"/>
  <c r="BU3170" i="1"/>
  <c r="BS3170" i="1"/>
  <c r="BQ3170" i="1"/>
  <c r="BO3170" i="1"/>
  <c r="BM3170" i="1"/>
  <c r="BK3170" i="1"/>
  <c r="CC3169" i="1"/>
  <c r="CA3169" i="1"/>
  <c r="BY3169" i="1"/>
  <c r="BW3169" i="1"/>
  <c r="BU3169" i="1"/>
  <c r="BS3169" i="1"/>
  <c r="BQ3169" i="1"/>
  <c r="BO3169" i="1"/>
  <c r="BM3169" i="1"/>
  <c r="BK3169" i="1"/>
  <c r="CC3168" i="1"/>
  <c r="CA3168" i="1"/>
  <c r="BY3168" i="1"/>
  <c r="BW3168" i="1"/>
  <c r="BU3168" i="1"/>
  <c r="BS3168" i="1"/>
  <c r="BQ3168" i="1"/>
  <c r="BO3168" i="1"/>
  <c r="BM3168" i="1"/>
  <c r="BK3168" i="1"/>
  <c r="CC3167" i="1"/>
  <c r="CA3167" i="1"/>
  <c r="BY3167" i="1"/>
  <c r="BW3167" i="1"/>
  <c r="BU3167" i="1"/>
  <c r="BS3167" i="1"/>
  <c r="BQ3167" i="1"/>
  <c r="BO3167" i="1"/>
  <c r="BM3167" i="1"/>
  <c r="BK3167" i="1"/>
  <c r="CC3166" i="1"/>
  <c r="CA3166" i="1"/>
  <c r="BY3166" i="1"/>
  <c r="BW3166" i="1"/>
  <c r="BU3166" i="1"/>
  <c r="BS3166" i="1"/>
  <c r="BQ3166" i="1"/>
  <c r="BO3166" i="1"/>
  <c r="BM3166" i="1"/>
  <c r="BK3166" i="1"/>
  <c r="CC3165" i="1"/>
  <c r="CA3165" i="1"/>
  <c r="BY3165" i="1"/>
  <c r="BW3165" i="1"/>
  <c r="BU3165" i="1"/>
  <c r="BS3165" i="1"/>
  <c r="BQ3165" i="1"/>
  <c r="BO3165" i="1"/>
  <c r="BM3165" i="1"/>
  <c r="BK3165" i="1"/>
  <c r="CC3164" i="1"/>
  <c r="CA3164" i="1"/>
  <c r="BY3164" i="1"/>
  <c r="BW3164" i="1"/>
  <c r="BU3164" i="1"/>
  <c r="BS3164" i="1"/>
  <c r="BQ3164" i="1"/>
  <c r="BO3164" i="1"/>
  <c r="BM3164" i="1"/>
  <c r="BK3164" i="1"/>
  <c r="CC3163" i="1"/>
  <c r="CA3163" i="1"/>
  <c r="BY3163" i="1"/>
  <c r="BW3163" i="1"/>
  <c r="BU3163" i="1"/>
  <c r="BS3163" i="1"/>
  <c r="BQ3163" i="1"/>
  <c r="BO3163" i="1"/>
  <c r="BM3163" i="1"/>
  <c r="BK3163" i="1"/>
  <c r="CC3162" i="1"/>
  <c r="CA3162" i="1"/>
  <c r="BY3162" i="1"/>
  <c r="BW3162" i="1"/>
  <c r="BU3162" i="1"/>
  <c r="BS3162" i="1"/>
  <c r="BQ3162" i="1"/>
  <c r="BO3162" i="1"/>
  <c r="BM3162" i="1"/>
  <c r="BK3162" i="1"/>
  <c r="CC3161" i="1"/>
  <c r="CA3161" i="1"/>
  <c r="BY3161" i="1"/>
  <c r="BW3161" i="1"/>
  <c r="BU3161" i="1"/>
  <c r="BS3161" i="1"/>
  <c r="BQ3161" i="1"/>
  <c r="BO3161" i="1"/>
  <c r="BM3161" i="1"/>
  <c r="BK3161" i="1"/>
  <c r="CC3160" i="1"/>
  <c r="CA3160" i="1"/>
  <c r="BY3160" i="1"/>
  <c r="BW3160" i="1"/>
  <c r="BU3160" i="1"/>
  <c r="BS3160" i="1"/>
  <c r="BQ3160" i="1"/>
  <c r="BO3160" i="1"/>
  <c r="BM3160" i="1"/>
  <c r="BK3160" i="1"/>
  <c r="CC3159" i="1"/>
  <c r="CA3159" i="1"/>
  <c r="BY3159" i="1"/>
  <c r="BW3159" i="1"/>
  <c r="BU3159" i="1"/>
  <c r="BS3159" i="1"/>
  <c r="BQ3159" i="1"/>
  <c r="BO3159" i="1"/>
  <c r="BM3159" i="1"/>
  <c r="BK3159" i="1"/>
  <c r="CC3158" i="1"/>
  <c r="CA3158" i="1"/>
  <c r="BY3158" i="1"/>
  <c r="BW3158" i="1"/>
  <c r="BU3158" i="1"/>
  <c r="BS3158" i="1"/>
  <c r="BQ3158" i="1"/>
  <c r="BO3158" i="1"/>
  <c r="BM3158" i="1"/>
  <c r="BK3158" i="1"/>
  <c r="CC3157" i="1"/>
  <c r="CA3157" i="1"/>
  <c r="BY3157" i="1"/>
  <c r="BW3157" i="1"/>
  <c r="BU3157" i="1"/>
  <c r="BS3157" i="1"/>
  <c r="BQ3157" i="1"/>
  <c r="BO3157" i="1"/>
  <c r="BM3157" i="1"/>
  <c r="BK3157" i="1"/>
  <c r="CC3156" i="1"/>
  <c r="CA3156" i="1"/>
  <c r="BY3156" i="1"/>
  <c r="BW3156" i="1"/>
  <c r="BU3156" i="1"/>
  <c r="BS3156" i="1"/>
  <c r="BQ3156" i="1"/>
  <c r="BO3156" i="1"/>
  <c r="BM3156" i="1"/>
  <c r="BK3156" i="1"/>
  <c r="CC3155" i="1"/>
  <c r="CA3155" i="1"/>
  <c r="BY3155" i="1"/>
  <c r="BW3155" i="1"/>
  <c r="BU3155" i="1"/>
  <c r="BS3155" i="1"/>
  <c r="BQ3155" i="1"/>
  <c r="BO3155" i="1"/>
  <c r="BM3155" i="1"/>
  <c r="BK3155" i="1"/>
  <c r="CC3154" i="1"/>
  <c r="CA3154" i="1"/>
  <c r="BY3154" i="1"/>
  <c r="BW3154" i="1"/>
  <c r="BU3154" i="1"/>
  <c r="BS3154" i="1"/>
  <c r="BQ3154" i="1"/>
  <c r="BO3154" i="1"/>
  <c r="BM3154" i="1"/>
  <c r="BK3154" i="1"/>
  <c r="CC3153" i="1"/>
  <c r="CA3153" i="1"/>
  <c r="BY3153" i="1"/>
  <c r="BW3153" i="1"/>
  <c r="BU3153" i="1"/>
  <c r="BS3153" i="1"/>
  <c r="BQ3153" i="1"/>
  <c r="BO3153" i="1"/>
  <c r="BM3153" i="1"/>
  <c r="BK3153" i="1"/>
  <c r="CC3152" i="1"/>
  <c r="CA3152" i="1"/>
  <c r="BY3152" i="1"/>
  <c r="BW3152" i="1"/>
  <c r="BU3152" i="1"/>
  <c r="BS3152" i="1"/>
  <c r="BQ3152" i="1"/>
  <c r="BO3152" i="1"/>
  <c r="BM3152" i="1"/>
  <c r="BK3152" i="1"/>
  <c r="CC3151" i="1"/>
  <c r="CA3151" i="1"/>
  <c r="BY3151" i="1"/>
  <c r="BW3151" i="1"/>
  <c r="BU3151" i="1"/>
  <c r="BS3151" i="1"/>
  <c r="BQ3151" i="1"/>
  <c r="BO3151" i="1"/>
  <c r="BM3151" i="1"/>
  <c r="BK3151" i="1"/>
  <c r="CC3150" i="1"/>
  <c r="CA3150" i="1"/>
  <c r="BY3150" i="1"/>
  <c r="BW3150" i="1"/>
  <c r="BU3150" i="1"/>
  <c r="BS3150" i="1"/>
  <c r="BQ3150" i="1"/>
  <c r="BO3150" i="1"/>
  <c r="BM3150" i="1"/>
  <c r="BK3150" i="1"/>
  <c r="CC3149" i="1"/>
  <c r="CA3149" i="1"/>
  <c r="BY3149" i="1"/>
  <c r="BW3149" i="1"/>
  <c r="BU3149" i="1"/>
  <c r="BS3149" i="1"/>
  <c r="BQ3149" i="1"/>
  <c r="BO3149" i="1"/>
  <c r="BM3149" i="1"/>
  <c r="BK3149" i="1"/>
  <c r="CC3148" i="1"/>
  <c r="CA3148" i="1"/>
  <c r="BY3148" i="1"/>
  <c r="BW3148" i="1"/>
  <c r="BU3148" i="1"/>
  <c r="BS3148" i="1"/>
  <c r="BQ3148" i="1"/>
  <c r="BO3148" i="1"/>
  <c r="BM3148" i="1"/>
  <c r="BK3148" i="1"/>
  <c r="CC3147" i="1"/>
  <c r="CA3147" i="1"/>
  <c r="BY3147" i="1"/>
  <c r="BW3147" i="1"/>
  <c r="BU3147" i="1"/>
  <c r="BS3147" i="1"/>
  <c r="BQ3147" i="1"/>
  <c r="BO3147" i="1"/>
  <c r="BM3147" i="1"/>
  <c r="BK3147" i="1"/>
  <c r="CC3146" i="1"/>
  <c r="CA3146" i="1"/>
  <c r="BY3146" i="1"/>
  <c r="BW3146" i="1"/>
  <c r="BU3146" i="1"/>
  <c r="BS3146" i="1"/>
  <c r="BQ3146" i="1"/>
  <c r="BO3146" i="1"/>
  <c r="BM3146" i="1"/>
  <c r="BK3146" i="1"/>
  <c r="CC3145" i="1"/>
  <c r="CA3145" i="1"/>
  <c r="BY3145" i="1"/>
  <c r="BW3145" i="1"/>
  <c r="BU3145" i="1"/>
  <c r="BS3145" i="1"/>
  <c r="BQ3145" i="1"/>
  <c r="BO3145" i="1"/>
  <c r="BM3145" i="1"/>
  <c r="BK3145" i="1"/>
  <c r="CC3144" i="1"/>
  <c r="CA3144" i="1"/>
  <c r="BY3144" i="1"/>
  <c r="BW3144" i="1"/>
  <c r="BU3144" i="1"/>
  <c r="BS3144" i="1"/>
  <c r="BQ3144" i="1"/>
  <c r="BO3144" i="1"/>
  <c r="BM3144" i="1"/>
  <c r="BK3144" i="1"/>
  <c r="CC3143" i="1"/>
  <c r="CA3143" i="1"/>
  <c r="BY3143" i="1"/>
  <c r="BW3143" i="1"/>
  <c r="BU3143" i="1"/>
  <c r="BS3143" i="1"/>
  <c r="BQ3143" i="1"/>
  <c r="BO3143" i="1"/>
  <c r="BM3143" i="1"/>
  <c r="BK3143" i="1"/>
  <c r="CC3142" i="1"/>
  <c r="CA3142" i="1"/>
  <c r="BY3142" i="1"/>
  <c r="BW3142" i="1"/>
  <c r="BU3142" i="1"/>
  <c r="BS3142" i="1"/>
  <c r="BQ3142" i="1"/>
  <c r="BO3142" i="1"/>
  <c r="BM3142" i="1"/>
  <c r="BK3142" i="1"/>
  <c r="CC3141" i="1"/>
  <c r="CA3141" i="1"/>
  <c r="BY3141" i="1"/>
  <c r="BW3141" i="1"/>
  <c r="BU3141" i="1"/>
  <c r="BS3141" i="1"/>
  <c r="BQ3141" i="1"/>
  <c r="BO3141" i="1"/>
  <c r="BM3141" i="1"/>
  <c r="BK3141" i="1"/>
  <c r="CC3140" i="1"/>
  <c r="CA3140" i="1"/>
  <c r="BY3140" i="1"/>
  <c r="BW3140" i="1"/>
  <c r="BU3140" i="1"/>
  <c r="BS3140" i="1"/>
  <c r="BQ3140" i="1"/>
  <c r="BO3140" i="1"/>
  <c r="BM3140" i="1"/>
  <c r="BK3140" i="1"/>
  <c r="CC3139" i="1"/>
  <c r="CA3139" i="1"/>
  <c r="BY3139" i="1"/>
  <c r="BW3139" i="1"/>
  <c r="BU3139" i="1"/>
  <c r="BS3139" i="1"/>
  <c r="BQ3139" i="1"/>
  <c r="BO3139" i="1"/>
  <c r="BM3139" i="1"/>
  <c r="BK3139" i="1"/>
  <c r="CC3138" i="1"/>
  <c r="CA3138" i="1"/>
  <c r="BY3138" i="1"/>
  <c r="BW3138" i="1"/>
  <c r="BU3138" i="1"/>
  <c r="BS3138" i="1"/>
  <c r="BQ3138" i="1"/>
  <c r="BO3138" i="1"/>
  <c r="BM3138" i="1"/>
  <c r="BK3138" i="1"/>
  <c r="CC3137" i="1"/>
  <c r="CA3137" i="1"/>
  <c r="BY3137" i="1"/>
  <c r="BW3137" i="1"/>
  <c r="BU3137" i="1"/>
  <c r="BS3137" i="1"/>
  <c r="BQ3137" i="1"/>
  <c r="BO3137" i="1"/>
  <c r="BM3137" i="1"/>
  <c r="BK3137" i="1"/>
  <c r="CC3136" i="1"/>
  <c r="CA3136" i="1"/>
  <c r="BY3136" i="1"/>
  <c r="BW3136" i="1"/>
  <c r="BU3136" i="1"/>
  <c r="BS3136" i="1"/>
  <c r="BQ3136" i="1"/>
  <c r="BO3136" i="1"/>
  <c r="BM3136" i="1"/>
  <c r="BK3136" i="1"/>
  <c r="CC3135" i="1"/>
  <c r="CA3135" i="1"/>
  <c r="BY3135" i="1"/>
  <c r="BW3135" i="1"/>
  <c r="BU3135" i="1"/>
  <c r="BS3135" i="1"/>
  <c r="BQ3135" i="1"/>
  <c r="BO3135" i="1"/>
  <c r="BM3135" i="1"/>
  <c r="BK3135" i="1"/>
  <c r="CC3134" i="1"/>
  <c r="CA3134" i="1"/>
  <c r="BY3134" i="1"/>
  <c r="BW3134" i="1"/>
  <c r="BU3134" i="1"/>
  <c r="BS3134" i="1"/>
  <c r="BQ3134" i="1"/>
  <c r="BO3134" i="1"/>
  <c r="BM3134" i="1"/>
  <c r="BK3134" i="1"/>
  <c r="CC3133" i="1"/>
  <c r="CA3133" i="1"/>
  <c r="BY3133" i="1"/>
  <c r="BW3133" i="1"/>
  <c r="BU3133" i="1"/>
  <c r="BS3133" i="1"/>
  <c r="BQ3133" i="1"/>
  <c r="BO3133" i="1"/>
  <c r="BM3133" i="1"/>
  <c r="BK3133" i="1"/>
  <c r="CC3132" i="1"/>
  <c r="CA3132" i="1"/>
  <c r="BY3132" i="1"/>
  <c r="BW3132" i="1"/>
  <c r="BU3132" i="1"/>
  <c r="BS3132" i="1"/>
  <c r="BQ3132" i="1"/>
  <c r="BO3132" i="1"/>
  <c r="BM3132" i="1"/>
  <c r="BK3132" i="1"/>
  <c r="CC3131" i="1"/>
  <c r="CA3131" i="1"/>
  <c r="BY3131" i="1"/>
  <c r="BW3131" i="1"/>
  <c r="BU3131" i="1"/>
  <c r="BS3131" i="1"/>
  <c r="BQ3131" i="1"/>
  <c r="BO3131" i="1"/>
  <c r="BM3131" i="1"/>
  <c r="BK3131" i="1"/>
  <c r="CC3130" i="1"/>
  <c r="CA3130" i="1"/>
  <c r="BY3130" i="1"/>
  <c r="BW3130" i="1"/>
  <c r="BU3130" i="1"/>
  <c r="BS3130" i="1"/>
  <c r="BQ3130" i="1"/>
  <c r="BO3130" i="1"/>
  <c r="BM3130" i="1"/>
  <c r="BK3130" i="1"/>
  <c r="CC3129" i="1"/>
  <c r="CA3129" i="1"/>
  <c r="BY3129" i="1"/>
  <c r="BW3129" i="1"/>
  <c r="BU3129" i="1"/>
  <c r="BS3129" i="1"/>
  <c r="BQ3129" i="1"/>
  <c r="BO3129" i="1"/>
  <c r="BM3129" i="1"/>
  <c r="BK3129" i="1"/>
  <c r="CC3128" i="1"/>
  <c r="CA3128" i="1"/>
  <c r="BY3128" i="1"/>
  <c r="BW3128" i="1"/>
  <c r="BU3128" i="1"/>
  <c r="BS3128" i="1"/>
  <c r="BQ3128" i="1"/>
  <c r="BO3128" i="1"/>
  <c r="BM3128" i="1"/>
  <c r="BK3128" i="1"/>
  <c r="CC3127" i="1"/>
  <c r="CA3127" i="1"/>
  <c r="BY3127" i="1"/>
  <c r="BW3127" i="1"/>
  <c r="BU3127" i="1"/>
  <c r="BS3127" i="1"/>
  <c r="BQ3127" i="1"/>
  <c r="BO3127" i="1"/>
  <c r="BM3127" i="1"/>
  <c r="BK3127" i="1"/>
  <c r="CC3126" i="1"/>
  <c r="CA3126" i="1"/>
  <c r="BY3126" i="1"/>
  <c r="BW3126" i="1"/>
  <c r="BU3126" i="1"/>
  <c r="BS3126" i="1"/>
  <c r="BQ3126" i="1"/>
  <c r="BO3126" i="1"/>
  <c r="BM3126" i="1"/>
  <c r="BK3126" i="1"/>
  <c r="CC3125" i="1"/>
  <c r="CA3125" i="1"/>
  <c r="BY3125" i="1"/>
  <c r="BW3125" i="1"/>
  <c r="BU3125" i="1"/>
  <c r="BS3125" i="1"/>
  <c r="BQ3125" i="1"/>
  <c r="BO3125" i="1"/>
  <c r="BM3125" i="1"/>
  <c r="BK3125" i="1"/>
  <c r="CC3124" i="1"/>
  <c r="CA3124" i="1"/>
  <c r="BY3124" i="1"/>
  <c r="BW3124" i="1"/>
  <c r="BU3124" i="1"/>
  <c r="BS3124" i="1"/>
  <c r="BQ3124" i="1"/>
  <c r="BO3124" i="1"/>
  <c r="BM3124" i="1"/>
  <c r="BK3124" i="1"/>
  <c r="CC3123" i="1"/>
  <c r="CA3123" i="1"/>
  <c r="BY3123" i="1"/>
  <c r="BW3123" i="1"/>
  <c r="BU3123" i="1"/>
  <c r="BS3123" i="1"/>
  <c r="BQ3123" i="1"/>
  <c r="BO3123" i="1"/>
  <c r="BM3123" i="1"/>
  <c r="BK3123" i="1"/>
  <c r="CC3122" i="1"/>
  <c r="CA3122" i="1"/>
  <c r="BY3122" i="1"/>
  <c r="BW3122" i="1"/>
  <c r="BU3122" i="1"/>
  <c r="BS3122" i="1"/>
  <c r="BQ3122" i="1"/>
  <c r="BO3122" i="1"/>
  <c r="BM3122" i="1"/>
  <c r="BK3122" i="1"/>
  <c r="CC3121" i="1"/>
  <c r="CA3121" i="1"/>
  <c r="BY3121" i="1"/>
  <c r="BW3121" i="1"/>
  <c r="BU3121" i="1"/>
  <c r="BS3121" i="1"/>
  <c r="BQ3121" i="1"/>
  <c r="BO3121" i="1"/>
  <c r="BM3121" i="1"/>
  <c r="BK3121" i="1"/>
  <c r="CC3120" i="1"/>
  <c r="CA3120" i="1"/>
  <c r="BY3120" i="1"/>
  <c r="BW3120" i="1"/>
  <c r="BU3120" i="1"/>
  <c r="BS3120" i="1"/>
  <c r="BQ3120" i="1"/>
  <c r="BO3120" i="1"/>
  <c r="BM3120" i="1"/>
  <c r="BK3120" i="1"/>
  <c r="CC3119" i="1"/>
  <c r="CA3119" i="1"/>
  <c r="BY3119" i="1"/>
  <c r="BW3119" i="1"/>
  <c r="BU3119" i="1"/>
  <c r="BS3119" i="1"/>
  <c r="BQ3119" i="1"/>
  <c r="BO3119" i="1"/>
  <c r="BM3119" i="1"/>
  <c r="BK3119" i="1"/>
  <c r="CC3118" i="1"/>
  <c r="CA3118" i="1"/>
  <c r="BY3118" i="1"/>
  <c r="BW3118" i="1"/>
  <c r="BU3118" i="1"/>
  <c r="BS3118" i="1"/>
  <c r="BQ3118" i="1"/>
  <c r="BO3118" i="1"/>
  <c r="BM3118" i="1"/>
  <c r="BK3118" i="1"/>
  <c r="CC3117" i="1"/>
  <c r="CA3117" i="1"/>
  <c r="BY3117" i="1"/>
  <c r="BW3117" i="1"/>
  <c r="BU3117" i="1"/>
  <c r="BS3117" i="1"/>
  <c r="BQ3117" i="1"/>
  <c r="BO3117" i="1"/>
  <c r="BM3117" i="1"/>
  <c r="BK3117" i="1"/>
  <c r="CC3116" i="1"/>
  <c r="CA3116" i="1"/>
  <c r="BY3116" i="1"/>
  <c r="BW3116" i="1"/>
  <c r="BU3116" i="1"/>
  <c r="BS3116" i="1"/>
  <c r="BQ3116" i="1"/>
  <c r="BO3116" i="1"/>
  <c r="BM3116" i="1"/>
  <c r="BK3116" i="1"/>
  <c r="CC3115" i="1"/>
  <c r="CA3115" i="1"/>
  <c r="BY3115" i="1"/>
  <c r="BW3115" i="1"/>
  <c r="BU3115" i="1"/>
  <c r="BS3115" i="1"/>
  <c r="BQ3115" i="1"/>
  <c r="BO3115" i="1"/>
  <c r="BM3115" i="1"/>
  <c r="BK3115" i="1"/>
  <c r="CC3114" i="1"/>
  <c r="CA3114" i="1"/>
  <c r="BY3114" i="1"/>
  <c r="BW3114" i="1"/>
  <c r="BU3114" i="1"/>
  <c r="BS3114" i="1"/>
  <c r="BQ3114" i="1"/>
  <c r="BO3114" i="1"/>
  <c r="BM3114" i="1"/>
  <c r="BK3114" i="1"/>
  <c r="CC3113" i="1"/>
  <c r="CA3113" i="1"/>
  <c r="BY3113" i="1"/>
  <c r="BW3113" i="1"/>
  <c r="BU3113" i="1"/>
  <c r="BS3113" i="1"/>
  <c r="BQ3113" i="1"/>
  <c r="BO3113" i="1"/>
  <c r="BM3113" i="1"/>
  <c r="BK3113" i="1"/>
  <c r="CC3112" i="1"/>
  <c r="CA3112" i="1"/>
  <c r="BY3112" i="1"/>
  <c r="BW3112" i="1"/>
  <c r="BU3112" i="1"/>
  <c r="BS3112" i="1"/>
  <c r="BQ3112" i="1"/>
  <c r="BO3112" i="1"/>
  <c r="BM3112" i="1"/>
  <c r="BK3112" i="1"/>
  <c r="CC3111" i="1"/>
  <c r="CA3111" i="1"/>
  <c r="BY3111" i="1"/>
  <c r="BW3111" i="1"/>
  <c r="BU3111" i="1"/>
  <c r="BS3111" i="1"/>
  <c r="BQ3111" i="1"/>
  <c r="BO3111" i="1"/>
  <c r="BM3111" i="1"/>
  <c r="BK3111" i="1"/>
  <c r="CC3110" i="1"/>
  <c r="CA3110" i="1"/>
  <c r="BY3110" i="1"/>
  <c r="BW3110" i="1"/>
  <c r="BU3110" i="1"/>
  <c r="BS3110" i="1"/>
  <c r="BQ3110" i="1"/>
  <c r="BO3110" i="1"/>
  <c r="BM3110" i="1"/>
  <c r="BK3110" i="1"/>
  <c r="CC3109" i="1"/>
  <c r="CA3109" i="1"/>
  <c r="BY3109" i="1"/>
  <c r="BW3109" i="1"/>
  <c r="BU3109" i="1"/>
  <c r="BS3109" i="1"/>
  <c r="BQ3109" i="1"/>
  <c r="BO3109" i="1"/>
  <c r="BM3109" i="1"/>
  <c r="BK3109" i="1"/>
  <c r="CC3108" i="1"/>
  <c r="CA3108" i="1"/>
  <c r="BY3108" i="1"/>
  <c r="BW3108" i="1"/>
  <c r="BU3108" i="1"/>
  <c r="BS3108" i="1"/>
  <c r="BQ3108" i="1"/>
  <c r="BO3108" i="1"/>
  <c r="BM3108" i="1"/>
  <c r="BK3108" i="1"/>
  <c r="CC3107" i="1"/>
  <c r="CA3107" i="1"/>
  <c r="BY3107" i="1"/>
  <c r="BW3107" i="1"/>
  <c r="BU3107" i="1"/>
  <c r="BS3107" i="1"/>
  <c r="BQ3107" i="1"/>
  <c r="BO3107" i="1"/>
  <c r="BM3107" i="1"/>
  <c r="BK3107" i="1"/>
  <c r="CC3106" i="1"/>
  <c r="CA3106" i="1"/>
  <c r="BY3106" i="1"/>
  <c r="BW3106" i="1"/>
  <c r="BU3106" i="1"/>
  <c r="BS3106" i="1"/>
  <c r="BQ3106" i="1"/>
  <c r="BO3106" i="1"/>
  <c r="BM3106" i="1"/>
  <c r="BK3106" i="1"/>
  <c r="CC3105" i="1"/>
  <c r="CA3105" i="1"/>
  <c r="BY3105" i="1"/>
  <c r="BW3105" i="1"/>
  <c r="BU3105" i="1"/>
  <c r="BS3105" i="1"/>
  <c r="BQ3105" i="1"/>
  <c r="BO3105" i="1"/>
  <c r="BM3105" i="1"/>
  <c r="BK3105" i="1"/>
  <c r="CC3104" i="1"/>
  <c r="CA3104" i="1"/>
  <c r="BY3104" i="1"/>
  <c r="BW3104" i="1"/>
  <c r="BU3104" i="1"/>
  <c r="BS3104" i="1"/>
  <c r="BQ3104" i="1"/>
  <c r="BO3104" i="1"/>
  <c r="BM3104" i="1"/>
  <c r="BK3104" i="1"/>
  <c r="CC3103" i="1"/>
  <c r="CA3103" i="1"/>
  <c r="BY3103" i="1"/>
  <c r="BW3103" i="1"/>
  <c r="BU3103" i="1"/>
  <c r="BS3103" i="1"/>
  <c r="BQ3103" i="1"/>
  <c r="BO3103" i="1"/>
  <c r="BM3103" i="1"/>
  <c r="BK3103" i="1"/>
  <c r="CC3102" i="1"/>
  <c r="CA3102" i="1"/>
  <c r="BY3102" i="1"/>
  <c r="BW3102" i="1"/>
  <c r="BU3102" i="1"/>
  <c r="BS3102" i="1"/>
  <c r="BQ3102" i="1"/>
  <c r="BO3102" i="1"/>
  <c r="BM3102" i="1"/>
  <c r="BK3102" i="1"/>
  <c r="CC3101" i="1"/>
  <c r="CA3101" i="1"/>
  <c r="BY3101" i="1"/>
  <c r="BW3101" i="1"/>
  <c r="BU3101" i="1"/>
  <c r="BS3101" i="1"/>
  <c r="BQ3101" i="1"/>
  <c r="BO3101" i="1"/>
  <c r="BM3101" i="1"/>
  <c r="BK3101" i="1"/>
  <c r="CC3100" i="1"/>
  <c r="CA3100" i="1"/>
  <c r="BY3100" i="1"/>
  <c r="BW3100" i="1"/>
  <c r="BU3100" i="1"/>
  <c r="BS3100" i="1"/>
  <c r="BQ3100" i="1"/>
  <c r="BO3100" i="1"/>
  <c r="BM3100" i="1"/>
  <c r="BK3100" i="1"/>
  <c r="CC3099" i="1"/>
  <c r="CA3099" i="1"/>
  <c r="BY3099" i="1"/>
  <c r="BW3099" i="1"/>
  <c r="BU3099" i="1"/>
  <c r="BS3099" i="1"/>
  <c r="BQ3099" i="1"/>
  <c r="BO3099" i="1"/>
  <c r="BM3099" i="1"/>
  <c r="BK3099" i="1"/>
  <c r="CC3098" i="1"/>
  <c r="CA3098" i="1"/>
  <c r="BY3098" i="1"/>
  <c r="BW3098" i="1"/>
  <c r="BU3098" i="1"/>
  <c r="BS3098" i="1"/>
  <c r="BQ3098" i="1"/>
  <c r="BO3098" i="1"/>
  <c r="BM3098" i="1"/>
  <c r="BK3098" i="1"/>
  <c r="CC3097" i="1"/>
  <c r="CA3097" i="1"/>
  <c r="BY3097" i="1"/>
  <c r="BW3097" i="1"/>
  <c r="BU3097" i="1"/>
  <c r="BS3097" i="1"/>
  <c r="BQ3097" i="1"/>
  <c r="BO3097" i="1"/>
  <c r="BM3097" i="1"/>
  <c r="BK3097" i="1"/>
  <c r="CC3096" i="1"/>
  <c r="CA3096" i="1"/>
  <c r="BY3096" i="1"/>
  <c r="BW3096" i="1"/>
  <c r="BU3096" i="1"/>
  <c r="BS3096" i="1"/>
  <c r="BQ3096" i="1"/>
  <c r="BO3096" i="1"/>
  <c r="BM3096" i="1"/>
  <c r="BK3096" i="1"/>
  <c r="CC3095" i="1"/>
  <c r="CA3095" i="1"/>
  <c r="BY3095" i="1"/>
  <c r="BW3095" i="1"/>
  <c r="BU3095" i="1"/>
  <c r="BS3095" i="1"/>
  <c r="BQ3095" i="1"/>
  <c r="BO3095" i="1"/>
  <c r="BM3095" i="1"/>
  <c r="BK3095" i="1"/>
  <c r="CC3094" i="1"/>
  <c r="CA3094" i="1"/>
  <c r="BY3094" i="1"/>
  <c r="BW3094" i="1"/>
  <c r="BU3094" i="1"/>
  <c r="BS3094" i="1"/>
  <c r="BQ3094" i="1"/>
  <c r="BO3094" i="1"/>
  <c r="BM3094" i="1"/>
  <c r="BK3094" i="1"/>
  <c r="CC3093" i="1"/>
  <c r="CA3093" i="1"/>
  <c r="BY3093" i="1"/>
  <c r="BW3093" i="1"/>
  <c r="BU3093" i="1"/>
  <c r="BS3093" i="1"/>
  <c r="BQ3093" i="1"/>
  <c r="BO3093" i="1"/>
  <c r="BM3093" i="1"/>
  <c r="BK3093" i="1"/>
  <c r="CC3092" i="1"/>
  <c r="CA3092" i="1"/>
  <c r="BY3092" i="1"/>
  <c r="BW3092" i="1"/>
  <c r="BU3092" i="1"/>
  <c r="BS3092" i="1"/>
  <c r="BQ3092" i="1"/>
  <c r="BO3092" i="1"/>
  <c r="BM3092" i="1"/>
  <c r="BK3092" i="1"/>
  <c r="CC3091" i="1"/>
  <c r="CA3091" i="1"/>
  <c r="BY3091" i="1"/>
  <c r="BW3091" i="1"/>
  <c r="BU3091" i="1"/>
  <c r="BS3091" i="1"/>
  <c r="BQ3091" i="1"/>
  <c r="BO3091" i="1"/>
  <c r="BM3091" i="1"/>
  <c r="BK3091" i="1"/>
  <c r="CC3090" i="1"/>
  <c r="CA3090" i="1"/>
  <c r="BY3090" i="1"/>
  <c r="BW3090" i="1"/>
  <c r="BU3090" i="1"/>
  <c r="BS3090" i="1"/>
  <c r="BQ3090" i="1"/>
  <c r="BO3090" i="1"/>
  <c r="BM3090" i="1"/>
  <c r="BK3090" i="1"/>
  <c r="CC3089" i="1"/>
  <c r="CA3089" i="1"/>
  <c r="BY3089" i="1"/>
  <c r="BW3089" i="1"/>
  <c r="BU3089" i="1"/>
  <c r="BS3089" i="1"/>
  <c r="BQ3089" i="1"/>
  <c r="BO3089" i="1"/>
  <c r="BM3089" i="1"/>
  <c r="BK3089" i="1"/>
  <c r="CC3088" i="1"/>
  <c r="CA3088" i="1"/>
  <c r="BY3088" i="1"/>
  <c r="BW3088" i="1"/>
  <c r="BU3088" i="1"/>
  <c r="BS3088" i="1"/>
  <c r="BQ3088" i="1"/>
  <c r="BO3088" i="1"/>
  <c r="BM3088" i="1"/>
  <c r="BK3088" i="1"/>
  <c r="CC3087" i="1"/>
  <c r="CA3087" i="1"/>
  <c r="BY3087" i="1"/>
  <c r="BW3087" i="1"/>
  <c r="BU3087" i="1"/>
  <c r="BS3087" i="1"/>
  <c r="BQ3087" i="1"/>
  <c r="BO3087" i="1"/>
  <c r="BM3087" i="1"/>
  <c r="BK3087" i="1"/>
  <c r="CC3086" i="1"/>
  <c r="CA3086" i="1"/>
  <c r="BY3086" i="1"/>
  <c r="BW3086" i="1"/>
  <c r="BU3086" i="1"/>
  <c r="BS3086" i="1"/>
  <c r="BQ3086" i="1"/>
  <c r="BO3086" i="1"/>
  <c r="BM3086" i="1"/>
  <c r="BK3086" i="1"/>
  <c r="CC3085" i="1"/>
  <c r="CA3085" i="1"/>
  <c r="BY3085" i="1"/>
  <c r="BW3085" i="1"/>
  <c r="BU3085" i="1"/>
  <c r="BS3085" i="1"/>
  <c r="BQ3085" i="1"/>
  <c r="BO3085" i="1"/>
  <c r="BM3085" i="1"/>
  <c r="BK3085" i="1"/>
  <c r="CC3084" i="1"/>
  <c r="CA3084" i="1"/>
  <c r="BY3084" i="1"/>
  <c r="BW3084" i="1"/>
  <c r="BU3084" i="1"/>
  <c r="BS3084" i="1"/>
  <c r="BQ3084" i="1"/>
  <c r="BO3084" i="1"/>
  <c r="BM3084" i="1"/>
  <c r="BK3084" i="1"/>
  <c r="CC3083" i="1"/>
  <c r="CA3083" i="1"/>
  <c r="BY3083" i="1"/>
  <c r="BW3083" i="1"/>
  <c r="BU3083" i="1"/>
  <c r="BS3083" i="1"/>
  <c r="BQ3083" i="1"/>
  <c r="BO3083" i="1"/>
  <c r="BM3083" i="1"/>
  <c r="BK3083" i="1"/>
  <c r="CC3082" i="1"/>
  <c r="CA3082" i="1"/>
  <c r="BY3082" i="1"/>
  <c r="BW3082" i="1"/>
  <c r="BU3082" i="1"/>
  <c r="BS3082" i="1"/>
  <c r="BQ3082" i="1"/>
  <c r="BO3082" i="1"/>
  <c r="BM3082" i="1"/>
  <c r="BK3082" i="1"/>
  <c r="CC3081" i="1"/>
  <c r="CA3081" i="1"/>
  <c r="BY3081" i="1"/>
  <c r="BW3081" i="1"/>
  <c r="BU3081" i="1"/>
  <c r="BS3081" i="1"/>
  <c r="BQ3081" i="1"/>
  <c r="BO3081" i="1"/>
  <c r="BM3081" i="1"/>
  <c r="BK3081" i="1"/>
  <c r="CC3080" i="1"/>
  <c r="CA3080" i="1"/>
  <c r="BY3080" i="1"/>
  <c r="BW3080" i="1"/>
  <c r="BU3080" i="1"/>
  <c r="BS3080" i="1"/>
  <c r="BQ3080" i="1"/>
  <c r="BO3080" i="1"/>
  <c r="BM3080" i="1"/>
  <c r="BK3080" i="1"/>
  <c r="CC3079" i="1"/>
  <c r="CA3079" i="1"/>
  <c r="BY3079" i="1"/>
  <c r="BW3079" i="1"/>
  <c r="BU3079" i="1"/>
  <c r="BS3079" i="1"/>
  <c r="BQ3079" i="1"/>
  <c r="BO3079" i="1"/>
  <c r="BM3079" i="1"/>
  <c r="BK3079" i="1"/>
  <c r="CC3078" i="1"/>
  <c r="CA3078" i="1"/>
  <c r="BY3078" i="1"/>
  <c r="BW3078" i="1"/>
  <c r="BU3078" i="1"/>
  <c r="BS3078" i="1"/>
  <c r="BQ3078" i="1"/>
  <c r="BO3078" i="1"/>
  <c r="BM3078" i="1"/>
  <c r="BK3078" i="1"/>
  <c r="CC3077" i="1"/>
  <c r="CA3077" i="1"/>
  <c r="BY3077" i="1"/>
  <c r="BW3077" i="1"/>
  <c r="BU3077" i="1"/>
  <c r="BS3077" i="1"/>
  <c r="BQ3077" i="1"/>
  <c r="BO3077" i="1"/>
  <c r="BM3077" i="1"/>
  <c r="BK3077" i="1"/>
  <c r="CC3076" i="1"/>
  <c r="CA3076" i="1"/>
  <c r="BY3076" i="1"/>
  <c r="BW3076" i="1"/>
  <c r="BU3076" i="1"/>
  <c r="BS3076" i="1"/>
  <c r="BQ3076" i="1"/>
  <c r="BO3076" i="1"/>
  <c r="BM3076" i="1"/>
  <c r="BK3076" i="1"/>
  <c r="CC3075" i="1"/>
  <c r="CA3075" i="1"/>
  <c r="BY3075" i="1"/>
  <c r="BW3075" i="1"/>
  <c r="BU3075" i="1"/>
  <c r="BS3075" i="1"/>
  <c r="BQ3075" i="1"/>
  <c r="BO3075" i="1"/>
  <c r="BM3075" i="1"/>
  <c r="BK3075" i="1"/>
  <c r="CC3074" i="1"/>
  <c r="CA3074" i="1"/>
  <c r="BY3074" i="1"/>
  <c r="BW3074" i="1"/>
  <c r="BU3074" i="1"/>
  <c r="BS3074" i="1"/>
  <c r="BQ3074" i="1"/>
  <c r="BO3074" i="1"/>
  <c r="BM3074" i="1"/>
  <c r="BK3074" i="1"/>
  <c r="CC3073" i="1"/>
  <c r="CA3073" i="1"/>
  <c r="BY3073" i="1"/>
  <c r="BW3073" i="1"/>
  <c r="BU3073" i="1"/>
  <c r="BS3073" i="1"/>
  <c r="BQ3073" i="1"/>
  <c r="BO3073" i="1"/>
  <c r="BM3073" i="1"/>
  <c r="BK3073" i="1"/>
  <c r="CC3072" i="1"/>
  <c r="CA3072" i="1"/>
  <c r="BY3072" i="1"/>
  <c r="BW3072" i="1"/>
  <c r="BU3072" i="1"/>
  <c r="BS3072" i="1"/>
  <c r="BQ3072" i="1"/>
  <c r="BO3072" i="1"/>
  <c r="BM3072" i="1"/>
  <c r="BK3072" i="1"/>
  <c r="CC3071" i="1"/>
  <c r="CA3071" i="1"/>
  <c r="BY3071" i="1"/>
  <c r="BW3071" i="1"/>
  <c r="BU3071" i="1"/>
  <c r="BS3071" i="1"/>
  <c r="BQ3071" i="1"/>
  <c r="BO3071" i="1"/>
  <c r="BM3071" i="1"/>
  <c r="BK3071" i="1"/>
  <c r="CC3070" i="1"/>
  <c r="CA3070" i="1"/>
  <c r="BY3070" i="1"/>
  <c r="BW3070" i="1"/>
  <c r="BU3070" i="1"/>
  <c r="BS3070" i="1"/>
  <c r="BQ3070" i="1"/>
  <c r="BO3070" i="1"/>
  <c r="BM3070" i="1"/>
  <c r="BK3070" i="1"/>
  <c r="CC3069" i="1"/>
  <c r="CA3069" i="1"/>
  <c r="BY3069" i="1"/>
  <c r="BW3069" i="1"/>
  <c r="BU3069" i="1"/>
  <c r="BS3069" i="1"/>
  <c r="BQ3069" i="1"/>
  <c r="BO3069" i="1"/>
  <c r="BM3069" i="1"/>
  <c r="BK3069" i="1"/>
  <c r="CC3068" i="1"/>
  <c r="CA3068" i="1"/>
  <c r="BY3068" i="1"/>
  <c r="BW3068" i="1"/>
  <c r="BU3068" i="1"/>
  <c r="BS3068" i="1"/>
  <c r="BQ3068" i="1"/>
  <c r="BO3068" i="1"/>
  <c r="BM3068" i="1"/>
  <c r="BK3068" i="1"/>
  <c r="CC3067" i="1"/>
  <c r="CA3067" i="1"/>
  <c r="BY3067" i="1"/>
  <c r="BW3067" i="1"/>
  <c r="BU3067" i="1"/>
  <c r="BS3067" i="1"/>
  <c r="BQ3067" i="1"/>
  <c r="BO3067" i="1"/>
  <c r="BM3067" i="1"/>
  <c r="BK3067" i="1"/>
  <c r="CC3066" i="1"/>
  <c r="CA3066" i="1"/>
  <c r="BY3066" i="1"/>
  <c r="BW3066" i="1"/>
  <c r="BU3066" i="1"/>
  <c r="BS3066" i="1"/>
  <c r="BQ3066" i="1"/>
  <c r="BO3066" i="1"/>
  <c r="BM3066" i="1"/>
  <c r="BK3066" i="1"/>
  <c r="CC3065" i="1"/>
  <c r="CA3065" i="1"/>
  <c r="BY3065" i="1"/>
  <c r="BW3065" i="1"/>
  <c r="BU3065" i="1"/>
  <c r="BS3065" i="1"/>
  <c r="BQ3065" i="1"/>
  <c r="BO3065" i="1"/>
  <c r="BM3065" i="1"/>
  <c r="BK3065" i="1"/>
  <c r="CC3064" i="1"/>
  <c r="CA3064" i="1"/>
  <c r="BY3064" i="1"/>
  <c r="BW3064" i="1"/>
  <c r="BU3064" i="1"/>
  <c r="BS3064" i="1"/>
  <c r="BQ3064" i="1"/>
  <c r="BO3064" i="1"/>
  <c r="BM3064" i="1"/>
  <c r="BK3064" i="1"/>
  <c r="CC3063" i="1"/>
  <c r="CA3063" i="1"/>
  <c r="BY3063" i="1"/>
  <c r="BW3063" i="1"/>
  <c r="BU3063" i="1"/>
  <c r="BS3063" i="1"/>
  <c r="BQ3063" i="1"/>
  <c r="BO3063" i="1"/>
  <c r="BM3063" i="1"/>
  <c r="BK3063" i="1"/>
  <c r="CC3062" i="1"/>
  <c r="CA3062" i="1"/>
  <c r="BY3062" i="1"/>
  <c r="BW3062" i="1"/>
  <c r="BU3062" i="1"/>
  <c r="BS3062" i="1"/>
  <c r="BQ3062" i="1"/>
  <c r="BO3062" i="1"/>
  <c r="BM3062" i="1"/>
  <c r="BK3062" i="1"/>
  <c r="CC3061" i="1"/>
  <c r="CA3061" i="1"/>
  <c r="BY3061" i="1"/>
  <c r="BW3061" i="1"/>
  <c r="BU3061" i="1"/>
  <c r="BS3061" i="1"/>
  <c r="BQ3061" i="1"/>
  <c r="BO3061" i="1"/>
  <c r="BM3061" i="1"/>
  <c r="BK3061" i="1"/>
  <c r="CC3060" i="1"/>
  <c r="CA3060" i="1"/>
  <c r="BY3060" i="1"/>
  <c r="BW3060" i="1"/>
  <c r="BU3060" i="1"/>
  <c r="BS3060" i="1"/>
  <c r="BQ3060" i="1"/>
  <c r="BO3060" i="1"/>
  <c r="BM3060" i="1"/>
  <c r="BK3060" i="1"/>
  <c r="CC3059" i="1"/>
  <c r="CA3059" i="1"/>
  <c r="BY3059" i="1"/>
  <c r="BW3059" i="1"/>
  <c r="BU3059" i="1"/>
  <c r="BS3059" i="1"/>
  <c r="BQ3059" i="1"/>
  <c r="BO3059" i="1"/>
  <c r="BM3059" i="1"/>
  <c r="BK3059" i="1"/>
  <c r="CC3058" i="1"/>
  <c r="CA3058" i="1"/>
  <c r="BY3058" i="1"/>
  <c r="BW3058" i="1"/>
  <c r="BU3058" i="1"/>
  <c r="BS3058" i="1"/>
  <c r="BQ3058" i="1"/>
  <c r="BO3058" i="1"/>
  <c r="BM3058" i="1"/>
  <c r="BK3058" i="1"/>
  <c r="CC3057" i="1"/>
  <c r="CA3057" i="1"/>
  <c r="BY3057" i="1"/>
  <c r="BW3057" i="1"/>
  <c r="BU3057" i="1"/>
  <c r="BS3057" i="1"/>
  <c r="BQ3057" i="1"/>
  <c r="BO3057" i="1"/>
  <c r="BM3057" i="1"/>
  <c r="BK3057" i="1"/>
  <c r="CC3056" i="1"/>
  <c r="CA3056" i="1"/>
  <c r="BY3056" i="1"/>
  <c r="BW3056" i="1"/>
  <c r="BU3056" i="1"/>
  <c r="BS3056" i="1"/>
  <c r="BQ3056" i="1"/>
  <c r="BO3056" i="1"/>
  <c r="BM3056" i="1"/>
  <c r="BK3056" i="1"/>
  <c r="CC3055" i="1"/>
  <c r="CA3055" i="1"/>
  <c r="BY3055" i="1"/>
  <c r="BW3055" i="1"/>
  <c r="BU3055" i="1"/>
  <c r="BS3055" i="1"/>
  <c r="BQ3055" i="1"/>
  <c r="BO3055" i="1"/>
  <c r="BM3055" i="1"/>
  <c r="BK3055" i="1"/>
  <c r="CC3054" i="1"/>
  <c r="CA3054" i="1"/>
  <c r="BY3054" i="1"/>
  <c r="BW3054" i="1"/>
  <c r="BU3054" i="1"/>
  <c r="BS3054" i="1"/>
  <c r="BQ3054" i="1"/>
  <c r="BO3054" i="1"/>
  <c r="BM3054" i="1"/>
  <c r="BK3054" i="1"/>
  <c r="CC3053" i="1"/>
  <c r="CA3053" i="1"/>
  <c r="BY3053" i="1"/>
  <c r="BW3053" i="1"/>
  <c r="BU3053" i="1"/>
  <c r="BS3053" i="1"/>
  <c r="BQ3053" i="1"/>
  <c r="BO3053" i="1"/>
  <c r="BM3053" i="1"/>
  <c r="BK3053" i="1"/>
  <c r="CC3052" i="1"/>
  <c r="CA3052" i="1"/>
  <c r="BY3052" i="1"/>
  <c r="BW3052" i="1"/>
  <c r="BU3052" i="1"/>
  <c r="BS3052" i="1"/>
  <c r="BQ3052" i="1"/>
  <c r="BO3052" i="1"/>
  <c r="BM3052" i="1"/>
  <c r="BK3052" i="1"/>
  <c r="CC3051" i="1"/>
  <c r="CA3051" i="1"/>
  <c r="BY3051" i="1"/>
  <c r="BW3051" i="1"/>
  <c r="BU3051" i="1"/>
  <c r="BS3051" i="1"/>
  <c r="BQ3051" i="1"/>
  <c r="BO3051" i="1"/>
  <c r="BM3051" i="1"/>
  <c r="BK3051" i="1"/>
  <c r="CC3050" i="1"/>
  <c r="CA3050" i="1"/>
  <c r="BY3050" i="1"/>
  <c r="BW3050" i="1"/>
  <c r="BU3050" i="1"/>
  <c r="BS3050" i="1"/>
  <c r="BQ3050" i="1"/>
  <c r="BO3050" i="1"/>
  <c r="BM3050" i="1"/>
  <c r="BK3050" i="1"/>
  <c r="CC3049" i="1"/>
  <c r="CA3049" i="1"/>
  <c r="BY3049" i="1"/>
  <c r="BW3049" i="1"/>
  <c r="BU3049" i="1"/>
  <c r="BS3049" i="1"/>
  <c r="BQ3049" i="1"/>
  <c r="BO3049" i="1"/>
  <c r="BM3049" i="1"/>
  <c r="BK3049" i="1"/>
  <c r="CC3048" i="1"/>
  <c r="CA3048" i="1"/>
  <c r="BY3048" i="1"/>
  <c r="BW3048" i="1"/>
  <c r="BU3048" i="1"/>
  <c r="BS3048" i="1"/>
  <c r="BQ3048" i="1"/>
  <c r="BO3048" i="1"/>
  <c r="BM3048" i="1"/>
  <c r="BK3048" i="1"/>
  <c r="CC3047" i="1"/>
  <c r="CA3047" i="1"/>
  <c r="BY3047" i="1"/>
  <c r="BW3047" i="1"/>
  <c r="BU3047" i="1"/>
  <c r="BS3047" i="1"/>
  <c r="BQ3047" i="1"/>
  <c r="BO3047" i="1"/>
  <c r="BM3047" i="1"/>
  <c r="BK3047" i="1"/>
  <c r="CC3046" i="1"/>
  <c r="CA3046" i="1"/>
  <c r="BY3046" i="1"/>
  <c r="BW3046" i="1"/>
  <c r="BU3046" i="1"/>
  <c r="BS3046" i="1"/>
  <c r="BQ3046" i="1"/>
  <c r="BO3046" i="1"/>
  <c r="BM3046" i="1"/>
  <c r="BK3046" i="1"/>
  <c r="CC3045" i="1"/>
  <c r="CA3045" i="1"/>
  <c r="BY3045" i="1"/>
  <c r="BW3045" i="1"/>
  <c r="BU3045" i="1"/>
  <c r="BS3045" i="1"/>
  <c r="BQ3045" i="1"/>
  <c r="BO3045" i="1"/>
  <c r="BM3045" i="1"/>
  <c r="BK3045" i="1"/>
  <c r="CC3044" i="1"/>
  <c r="CA3044" i="1"/>
  <c r="BY3044" i="1"/>
  <c r="BW3044" i="1"/>
  <c r="BU3044" i="1"/>
  <c r="BS3044" i="1"/>
  <c r="BQ3044" i="1"/>
  <c r="BO3044" i="1"/>
  <c r="BM3044" i="1"/>
  <c r="BK3044" i="1"/>
  <c r="CC3043" i="1"/>
  <c r="CA3043" i="1"/>
  <c r="BY3043" i="1"/>
  <c r="BW3043" i="1"/>
  <c r="BU3043" i="1"/>
  <c r="BS3043" i="1"/>
  <c r="BQ3043" i="1"/>
  <c r="BO3043" i="1"/>
  <c r="BM3043" i="1"/>
  <c r="BK3043" i="1"/>
  <c r="CC3042" i="1"/>
  <c r="CA3042" i="1"/>
  <c r="BY3042" i="1"/>
  <c r="BW3042" i="1"/>
  <c r="BU3042" i="1"/>
  <c r="BS3042" i="1"/>
  <c r="BQ3042" i="1"/>
  <c r="BO3042" i="1"/>
  <c r="BM3042" i="1"/>
  <c r="BK3042" i="1"/>
  <c r="CC3041" i="1"/>
  <c r="CA3041" i="1"/>
  <c r="BY3041" i="1"/>
  <c r="BW3041" i="1"/>
  <c r="BU3041" i="1"/>
  <c r="BS3041" i="1"/>
  <c r="BQ3041" i="1"/>
  <c r="BO3041" i="1"/>
  <c r="BM3041" i="1"/>
  <c r="BK3041" i="1"/>
  <c r="CC3040" i="1"/>
  <c r="CA3040" i="1"/>
  <c r="BY3040" i="1"/>
  <c r="BW3040" i="1"/>
  <c r="BU3040" i="1"/>
  <c r="BS3040" i="1"/>
  <c r="BQ3040" i="1"/>
  <c r="BO3040" i="1"/>
  <c r="BM3040" i="1"/>
  <c r="BK3040" i="1"/>
  <c r="CC3039" i="1"/>
  <c r="CA3039" i="1"/>
  <c r="BY3039" i="1"/>
  <c r="BW3039" i="1"/>
  <c r="BU3039" i="1"/>
  <c r="BS3039" i="1"/>
  <c r="BQ3039" i="1"/>
  <c r="BO3039" i="1"/>
  <c r="BM3039" i="1"/>
  <c r="BK3039" i="1"/>
  <c r="CC3038" i="1"/>
  <c r="CA3038" i="1"/>
  <c r="BY3038" i="1"/>
  <c r="BW3038" i="1"/>
  <c r="BU3038" i="1"/>
  <c r="BS3038" i="1"/>
  <c r="BQ3038" i="1"/>
  <c r="BO3038" i="1"/>
  <c r="BM3038" i="1"/>
  <c r="BK3038" i="1"/>
  <c r="CC3037" i="1"/>
  <c r="CA3037" i="1"/>
  <c r="BY3037" i="1"/>
  <c r="BW3037" i="1"/>
  <c r="BU3037" i="1"/>
  <c r="BS3037" i="1"/>
  <c r="BQ3037" i="1"/>
  <c r="BO3037" i="1"/>
  <c r="BM3037" i="1"/>
  <c r="BK3037" i="1"/>
  <c r="CC3036" i="1"/>
  <c r="CA3036" i="1"/>
  <c r="BY3036" i="1"/>
  <c r="BW3036" i="1"/>
  <c r="BU3036" i="1"/>
  <c r="BS3036" i="1"/>
  <c r="BQ3036" i="1"/>
  <c r="BO3036" i="1"/>
  <c r="BM3036" i="1"/>
  <c r="BK3036" i="1"/>
  <c r="CC3035" i="1"/>
  <c r="CA3035" i="1"/>
  <c r="BY3035" i="1"/>
  <c r="BW3035" i="1"/>
  <c r="BU3035" i="1"/>
  <c r="BS3035" i="1"/>
  <c r="BQ3035" i="1"/>
  <c r="BO3035" i="1"/>
  <c r="BM3035" i="1"/>
  <c r="BK3035" i="1"/>
  <c r="CC3034" i="1"/>
  <c r="CA3034" i="1"/>
  <c r="BY3034" i="1"/>
  <c r="BW3034" i="1"/>
  <c r="BU3034" i="1"/>
  <c r="BS3034" i="1"/>
  <c r="BQ3034" i="1"/>
  <c r="BO3034" i="1"/>
  <c r="BM3034" i="1"/>
  <c r="BK3034" i="1"/>
  <c r="CC3033" i="1"/>
  <c r="CA3033" i="1"/>
  <c r="BY3033" i="1"/>
  <c r="BW3033" i="1"/>
  <c r="BU3033" i="1"/>
  <c r="BS3033" i="1"/>
  <c r="BQ3033" i="1"/>
  <c r="BO3033" i="1"/>
  <c r="BM3033" i="1"/>
  <c r="BK3033" i="1"/>
  <c r="CC3032" i="1"/>
  <c r="CA3032" i="1"/>
  <c r="BY3032" i="1"/>
  <c r="BW3032" i="1"/>
  <c r="BU3032" i="1"/>
  <c r="BS3032" i="1"/>
  <c r="BQ3032" i="1"/>
  <c r="BO3032" i="1"/>
  <c r="BM3032" i="1"/>
  <c r="BK3032" i="1"/>
  <c r="CC3031" i="1"/>
  <c r="CA3031" i="1"/>
  <c r="BY3031" i="1"/>
  <c r="BW3031" i="1"/>
  <c r="BU3031" i="1"/>
  <c r="BS3031" i="1"/>
  <c r="BQ3031" i="1"/>
  <c r="BO3031" i="1"/>
  <c r="BM3031" i="1"/>
  <c r="BK3031" i="1"/>
  <c r="CC3030" i="1"/>
  <c r="CA3030" i="1"/>
  <c r="BY3030" i="1"/>
  <c r="BW3030" i="1"/>
  <c r="BU3030" i="1"/>
  <c r="BS3030" i="1"/>
  <c r="BQ3030" i="1"/>
  <c r="BO3030" i="1"/>
  <c r="BM3030" i="1"/>
  <c r="BK3030" i="1"/>
  <c r="CC3029" i="1"/>
  <c r="CA3029" i="1"/>
  <c r="BY3029" i="1"/>
  <c r="BW3029" i="1"/>
  <c r="BU3029" i="1"/>
  <c r="BS3029" i="1"/>
  <c r="BQ3029" i="1"/>
  <c r="BO3029" i="1"/>
  <c r="BM3029" i="1"/>
  <c r="BK3029" i="1"/>
  <c r="CC3028" i="1"/>
  <c r="CA3028" i="1"/>
  <c r="BY3028" i="1"/>
  <c r="BW3028" i="1"/>
  <c r="BU3028" i="1"/>
  <c r="BS3028" i="1"/>
  <c r="BQ3028" i="1"/>
  <c r="BO3028" i="1"/>
  <c r="BM3028" i="1"/>
  <c r="BK3028" i="1"/>
  <c r="CC3027" i="1"/>
  <c r="CA3027" i="1"/>
  <c r="BY3027" i="1"/>
  <c r="BW3027" i="1"/>
  <c r="BU3027" i="1"/>
  <c r="BS3027" i="1"/>
  <c r="BQ3027" i="1"/>
  <c r="BO3027" i="1"/>
  <c r="BM3027" i="1"/>
  <c r="BK3027" i="1"/>
  <c r="CC3026" i="1"/>
  <c r="CA3026" i="1"/>
  <c r="BY3026" i="1"/>
  <c r="BW3026" i="1"/>
  <c r="BU3026" i="1"/>
  <c r="BS3026" i="1"/>
  <c r="BQ3026" i="1"/>
  <c r="BO3026" i="1"/>
  <c r="BM3026" i="1"/>
  <c r="BK3026" i="1"/>
  <c r="CC3025" i="1"/>
  <c r="CA3025" i="1"/>
  <c r="BY3025" i="1"/>
  <c r="BW3025" i="1"/>
  <c r="BU3025" i="1"/>
  <c r="BS3025" i="1"/>
  <c r="BQ3025" i="1"/>
  <c r="BO3025" i="1"/>
  <c r="BM3025" i="1"/>
  <c r="BK3025" i="1"/>
  <c r="CC3024" i="1"/>
  <c r="CA3024" i="1"/>
  <c r="BY3024" i="1"/>
  <c r="BW3024" i="1"/>
  <c r="BU3024" i="1"/>
  <c r="BS3024" i="1"/>
  <c r="BQ3024" i="1"/>
  <c r="BO3024" i="1"/>
  <c r="BM3024" i="1"/>
  <c r="BK3024" i="1"/>
  <c r="CC3023" i="1"/>
  <c r="CA3023" i="1"/>
  <c r="BY3023" i="1"/>
  <c r="BW3023" i="1"/>
  <c r="BU3023" i="1"/>
  <c r="BS3023" i="1"/>
  <c r="BQ3023" i="1"/>
  <c r="BO3023" i="1"/>
  <c r="BM3023" i="1"/>
  <c r="BK3023" i="1"/>
  <c r="CC3022" i="1"/>
  <c r="CA3022" i="1"/>
  <c r="BY3022" i="1"/>
  <c r="BW3022" i="1"/>
  <c r="BU3022" i="1"/>
  <c r="BS3022" i="1"/>
  <c r="BQ3022" i="1"/>
  <c r="BO3022" i="1"/>
  <c r="BM3022" i="1"/>
  <c r="BK3022" i="1"/>
  <c r="CC3021" i="1"/>
  <c r="CA3021" i="1"/>
  <c r="BY3021" i="1"/>
  <c r="BW3021" i="1"/>
  <c r="BU3021" i="1"/>
  <c r="BS3021" i="1"/>
  <c r="BQ3021" i="1"/>
  <c r="BO3021" i="1"/>
  <c r="BM3021" i="1"/>
  <c r="BK3021" i="1"/>
  <c r="CC3020" i="1"/>
  <c r="CA3020" i="1"/>
  <c r="BY3020" i="1"/>
  <c r="BW3020" i="1"/>
  <c r="BU3020" i="1"/>
  <c r="BS3020" i="1"/>
  <c r="BQ3020" i="1"/>
  <c r="BO3020" i="1"/>
  <c r="BM3020" i="1"/>
  <c r="BK3020" i="1"/>
  <c r="CC3019" i="1"/>
  <c r="CA3019" i="1"/>
  <c r="BY3019" i="1"/>
  <c r="BW3019" i="1"/>
  <c r="BU3019" i="1"/>
  <c r="BS3019" i="1"/>
  <c r="BQ3019" i="1"/>
  <c r="BO3019" i="1"/>
  <c r="BM3019" i="1"/>
  <c r="BK3019" i="1"/>
  <c r="CC3018" i="1"/>
  <c r="CA3018" i="1"/>
  <c r="BY3018" i="1"/>
  <c r="BW3018" i="1"/>
  <c r="BU3018" i="1"/>
  <c r="BS3018" i="1"/>
  <c r="BQ3018" i="1"/>
  <c r="BO3018" i="1"/>
  <c r="BM3018" i="1"/>
  <c r="BK3018" i="1"/>
  <c r="CC3017" i="1"/>
  <c r="CA3017" i="1"/>
  <c r="BY3017" i="1"/>
  <c r="BW3017" i="1"/>
  <c r="BU3017" i="1"/>
  <c r="BS3017" i="1"/>
  <c r="BQ3017" i="1"/>
  <c r="BO3017" i="1"/>
  <c r="BM3017" i="1"/>
  <c r="BK3017" i="1"/>
  <c r="CC3016" i="1"/>
  <c r="CA3016" i="1"/>
  <c r="BY3016" i="1"/>
  <c r="BW3016" i="1"/>
  <c r="BU3016" i="1"/>
  <c r="BS3016" i="1"/>
  <c r="BQ3016" i="1"/>
  <c r="BO3016" i="1"/>
  <c r="BM3016" i="1"/>
  <c r="BK3016" i="1"/>
  <c r="CC3015" i="1"/>
  <c r="CA3015" i="1"/>
  <c r="BY3015" i="1"/>
  <c r="BW3015" i="1"/>
  <c r="BU3015" i="1"/>
  <c r="BS3015" i="1"/>
  <c r="BQ3015" i="1"/>
  <c r="BO3015" i="1"/>
  <c r="BM3015" i="1"/>
  <c r="BK3015" i="1"/>
  <c r="CC3014" i="1"/>
  <c r="CA3014" i="1"/>
  <c r="BY3014" i="1"/>
  <c r="BW3014" i="1"/>
  <c r="BU3014" i="1"/>
  <c r="BS3014" i="1"/>
  <c r="BQ3014" i="1"/>
  <c r="BO3014" i="1"/>
  <c r="BM3014" i="1"/>
  <c r="BK3014" i="1"/>
  <c r="CC3013" i="1"/>
  <c r="CA3013" i="1"/>
  <c r="BY3013" i="1"/>
  <c r="BW3013" i="1"/>
  <c r="BU3013" i="1"/>
  <c r="BS3013" i="1"/>
  <c r="BQ3013" i="1"/>
  <c r="BO3013" i="1"/>
  <c r="BM3013" i="1"/>
  <c r="BK3013" i="1"/>
  <c r="CC3012" i="1"/>
  <c r="CA3012" i="1"/>
  <c r="BY3012" i="1"/>
  <c r="BW3012" i="1"/>
  <c r="BU3012" i="1"/>
  <c r="BS3012" i="1"/>
  <c r="BQ3012" i="1"/>
  <c r="BO3012" i="1"/>
  <c r="BM3012" i="1"/>
  <c r="BK3012" i="1"/>
  <c r="CC3011" i="1"/>
  <c r="CA3011" i="1"/>
  <c r="BY3011" i="1"/>
  <c r="BW3011" i="1"/>
  <c r="BU3011" i="1"/>
  <c r="BS3011" i="1"/>
  <c r="BQ3011" i="1"/>
  <c r="BO3011" i="1"/>
  <c r="BM3011" i="1"/>
  <c r="BK3011" i="1"/>
  <c r="CC3010" i="1"/>
  <c r="CA3010" i="1"/>
  <c r="BY3010" i="1"/>
  <c r="BW3010" i="1"/>
  <c r="BU3010" i="1"/>
  <c r="BS3010" i="1"/>
  <c r="BQ3010" i="1"/>
  <c r="BO3010" i="1"/>
  <c r="BM3010" i="1"/>
  <c r="BK3010" i="1"/>
  <c r="CC3009" i="1"/>
  <c r="CA3009" i="1"/>
  <c r="BY3009" i="1"/>
  <c r="BW3009" i="1"/>
  <c r="BU3009" i="1"/>
  <c r="BS3009" i="1"/>
  <c r="BQ3009" i="1"/>
  <c r="BO3009" i="1"/>
  <c r="BM3009" i="1"/>
  <c r="BK3009" i="1"/>
  <c r="CC3008" i="1"/>
  <c r="CA3008" i="1"/>
  <c r="BY3008" i="1"/>
  <c r="BW3008" i="1"/>
  <c r="BU3008" i="1"/>
  <c r="BS3008" i="1"/>
  <c r="BQ3008" i="1"/>
  <c r="BO3008" i="1"/>
  <c r="BM3008" i="1"/>
  <c r="BK3008" i="1"/>
  <c r="CC3007" i="1"/>
  <c r="CA3007" i="1"/>
  <c r="BY3007" i="1"/>
  <c r="BW3007" i="1"/>
  <c r="BU3007" i="1"/>
  <c r="BS3007" i="1"/>
  <c r="BQ3007" i="1"/>
  <c r="BO3007" i="1"/>
  <c r="BM3007" i="1"/>
  <c r="BK3007" i="1"/>
  <c r="CC3006" i="1"/>
  <c r="CA3006" i="1"/>
  <c r="BY3006" i="1"/>
  <c r="BW3006" i="1"/>
  <c r="BU3006" i="1"/>
  <c r="BS3006" i="1"/>
  <c r="BQ3006" i="1"/>
  <c r="BO3006" i="1"/>
  <c r="BM3006" i="1"/>
  <c r="BK3006" i="1"/>
  <c r="CC3005" i="1"/>
  <c r="CA3005" i="1"/>
  <c r="BY3005" i="1"/>
  <c r="BW3005" i="1"/>
  <c r="BU3005" i="1"/>
  <c r="BS3005" i="1"/>
  <c r="BQ3005" i="1"/>
  <c r="BO3005" i="1"/>
  <c r="BM3005" i="1"/>
  <c r="BK3005" i="1"/>
  <c r="CC3004" i="1"/>
  <c r="CA3004" i="1"/>
  <c r="BY3004" i="1"/>
  <c r="BW3004" i="1"/>
  <c r="BU3004" i="1"/>
  <c r="BS3004" i="1"/>
  <c r="BQ3004" i="1"/>
  <c r="BO3004" i="1"/>
  <c r="BM3004" i="1"/>
  <c r="BK3004" i="1"/>
  <c r="CC3003" i="1"/>
  <c r="CA3003" i="1"/>
  <c r="BY3003" i="1"/>
  <c r="BW3003" i="1"/>
  <c r="BU3003" i="1"/>
  <c r="BS3003" i="1"/>
  <c r="BQ3003" i="1"/>
  <c r="BO3003" i="1"/>
  <c r="BM3003" i="1"/>
  <c r="BK3003" i="1"/>
  <c r="CC3002" i="1"/>
  <c r="CA3002" i="1"/>
  <c r="BY3002" i="1"/>
  <c r="BW3002" i="1"/>
  <c r="BU3002" i="1"/>
  <c r="BS3002" i="1"/>
  <c r="BQ3002" i="1"/>
  <c r="BO3002" i="1"/>
  <c r="BM3002" i="1"/>
  <c r="BK3002" i="1"/>
  <c r="CC3001" i="1"/>
  <c r="CA3001" i="1"/>
  <c r="BY3001" i="1"/>
  <c r="BW3001" i="1"/>
  <c r="BU3001" i="1"/>
  <c r="BS3001" i="1"/>
  <c r="BQ3001" i="1"/>
  <c r="BO3001" i="1"/>
  <c r="BM3001" i="1"/>
  <c r="BK3001" i="1"/>
  <c r="CC3000" i="1"/>
  <c r="CA3000" i="1"/>
  <c r="BY3000" i="1"/>
  <c r="BW3000" i="1"/>
  <c r="BU3000" i="1"/>
  <c r="BS3000" i="1"/>
  <c r="BQ3000" i="1"/>
  <c r="BO3000" i="1"/>
  <c r="BM3000" i="1"/>
  <c r="BK3000" i="1"/>
  <c r="CC2999" i="1"/>
  <c r="CA2999" i="1"/>
  <c r="BY2999" i="1"/>
  <c r="BW2999" i="1"/>
  <c r="BU2999" i="1"/>
  <c r="BS2999" i="1"/>
  <c r="BQ2999" i="1"/>
  <c r="BO2999" i="1"/>
  <c r="BM2999" i="1"/>
  <c r="BK2999" i="1"/>
  <c r="CC2998" i="1"/>
  <c r="CA2998" i="1"/>
  <c r="BY2998" i="1"/>
  <c r="BW2998" i="1"/>
  <c r="BU2998" i="1"/>
  <c r="BS2998" i="1"/>
  <c r="BQ2998" i="1"/>
  <c r="BO2998" i="1"/>
  <c r="BM2998" i="1"/>
  <c r="BK2998" i="1"/>
  <c r="CC2997" i="1"/>
  <c r="CA2997" i="1"/>
  <c r="BY2997" i="1"/>
  <c r="BW2997" i="1"/>
  <c r="BU2997" i="1"/>
  <c r="BS2997" i="1"/>
  <c r="BQ2997" i="1"/>
  <c r="BO2997" i="1"/>
  <c r="BM2997" i="1"/>
  <c r="BK2997" i="1"/>
  <c r="CC2996" i="1"/>
  <c r="CA2996" i="1"/>
  <c r="BY2996" i="1"/>
  <c r="BW2996" i="1"/>
  <c r="BU2996" i="1"/>
  <c r="BS2996" i="1"/>
  <c r="BQ2996" i="1"/>
  <c r="BO2996" i="1"/>
  <c r="BM2996" i="1"/>
  <c r="BK2996" i="1"/>
  <c r="CC2995" i="1"/>
  <c r="CA2995" i="1"/>
  <c r="BY2995" i="1"/>
  <c r="BW2995" i="1"/>
  <c r="BU2995" i="1"/>
  <c r="BS2995" i="1"/>
  <c r="BQ2995" i="1"/>
  <c r="BO2995" i="1"/>
  <c r="BM2995" i="1"/>
  <c r="BK2995" i="1"/>
  <c r="CC2994" i="1"/>
  <c r="CA2994" i="1"/>
  <c r="BY2994" i="1"/>
  <c r="BW2994" i="1"/>
  <c r="BU2994" i="1"/>
  <c r="BS2994" i="1"/>
  <c r="BQ2994" i="1"/>
  <c r="BO2994" i="1"/>
  <c r="BM2994" i="1"/>
  <c r="BK2994" i="1"/>
  <c r="CC2993" i="1"/>
  <c r="CA2993" i="1"/>
  <c r="BY2993" i="1"/>
  <c r="BW2993" i="1"/>
  <c r="BU2993" i="1"/>
  <c r="BS2993" i="1"/>
  <c r="BQ2993" i="1"/>
  <c r="BO2993" i="1"/>
  <c r="BM2993" i="1"/>
  <c r="BK2993" i="1"/>
  <c r="CC2992" i="1"/>
  <c r="CA2992" i="1"/>
  <c r="BY2992" i="1"/>
  <c r="BW2992" i="1"/>
  <c r="BU2992" i="1"/>
  <c r="BS2992" i="1"/>
  <c r="BQ2992" i="1"/>
  <c r="BO2992" i="1"/>
  <c r="BM2992" i="1"/>
  <c r="BK2992" i="1"/>
  <c r="CC2991" i="1"/>
  <c r="CA2991" i="1"/>
  <c r="BY2991" i="1"/>
  <c r="BW2991" i="1"/>
  <c r="BU2991" i="1"/>
  <c r="BS2991" i="1"/>
  <c r="BQ2991" i="1"/>
  <c r="BO2991" i="1"/>
  <c r="BM2991" i="1"/>
  <c r="BK2991" i="1"/>
  <c r="CC2990" i="1"/>
  <c r="CA2990" i="1"/>
  <c r="BY2990" i="1"/>
  <c r="BW2990" i="1"/>
  <c r="BU2990" i="1"/>
  <c r="BS2990" i="1"/>
  <c r="BQ2990" i="1"/>
  <c r="BO2990" i="1"/>
  <c r="BM2990" i="1"/>
  <c r="BK2990" i="1"/>
  <c r="CC2989" i="1"/>
  <c r="CA2989" i="1"/>
  <c r="BY2989" i="1"/>
  <c r="BW2989" i="1"/>
  <c r="BU2989" i="1"/>
  <c r="BS2989" i="1"/>
  <c r="BQ2989" i="1"/>
  <c r="BO2989" i="1"/>
  <c r="BM2989" i="1"/>
  <c r="BK2989" i="1"/>
  <c r="CC2988" i="1"/>
  <c r="CA2988" i="1"/>
  <c r="BY2988" i="1"/>
  <c r="BW2988" i="1"/>
  <c r="BU2988" i="1"/>
  <c r="BS2988" i="1"/>
  <c r="BQ2988" i="1"/>
  <c r="BO2988" i="1"/>
  <c r="BM2988" i="1"/>
  <c r="BK2988" i="1"/>
  <c r="CC2987" i="1"/>
  <c r="CA2987" i="1"/>
  <c r="BY2987" i="1"/>
  <c r="BW2987" i="1"/>
  <c r="BU2987" i="1"/>
  <c r="BS2987" i="1"/>
  <c r="BQ2987" i="1"/>
  <c r="BO2987" i="1"/>
  <c r="BM2987" i="1"/>
  <c r="BK2987" i="1"/>
  <c r="CC2986" i="1"/>
  <c r="CA2986" i="1"/>
  <c r="BY2986" i="1"/>
  <c r="BW2986" i="1"/>
  <c r="BU2986" i="1"/>
  <c r="BS2986" i="1"/>
  <c r="BQ2986" i="1"/>
  <c r="BO2986" i="1"/>
  <c r="BM2986" i="1"/>
  <c r="BK2986" i="1"/>
  <c r="CC2985" i="1"/>
  <c r="CA2985" i="1"/>
  <c r="BY2985" i="1"/>
  <c r="BW2985" i="1"/>
  <c r="BU2985" i="1"/>
  <c r="BS2985" i="1"/>
  <c r="BQ2985" i="1"/>
  <c r="BO2985" i="1"/>
  <c r="BM2985" i="1"/>
  <c r="BK2985" i="1"/>
  <c r="CC2984" i="1"/>
  <c r="CA2984" i="1"/>
  <c r="BY2984" i="1"/>
  <c r="BW2984" i="1"/>
  <c r="BU2984" i="1"/>
  <c r="BS2984" i="1"/>
  <c r="BQ2984" i="1"/>
  <c r="BO2984" i="1"/>
  <c r="BM2984" i="1"/>
  <c r="BK2984" i="1"/>
  <c r="CC2983" i="1"/>
  <c r="CA2983" i="1"/>
  <c r="BY2983" i="1"/>
  <c r="BW2983" i="1"/>
  <c r="BU2983" i="1"/>
  <c r="BS2983" i="1"/>
  <c r="BQ2983" i="1"/>
  <c r="BO2983" i="1"/>
  <c r="BM2983" i="1"/>
  <c r="BK2983" i="1"/>
  <c r="CC2982" i="1"/>
  <c r="CA2982" i="1"/>
  <c r="BY2982" i="1"/>
  <c r="BW2982" i="1"/>
  <c r="BU2982" i="1"/>
  <c r="BS2982" i="1"/>
  <c r="BQ2982" i="1"/>
  <c r="BO2982" i="1"/>
  <c r="BM2982" i="1"/>
  <c r="BK2982" i="1"/>
  <c r="CC2981" i="1"/>
  <c r="CA2981" i="1"/>
  <c r="BY2981" i="1"/>
  <c r="BW2981" i="1"/>
  <c r="BU2981" i="1"/>
  <c r="BS2981" i="1"/>
  <c r="BQ2981" i="1"/>
  <c r="BO2981" i="1"/>
  <c r="BM2981" i="1"/>
  <c r="BK2981" i="1"/>
  <c r="CC2980" i="1"/>
  <c r="CA2980" i="1"/>
  <c r="BY2980" i="1"/>
  <c r="BW2980" i="1"/>
  <c r="BU2980" i="1"/>
  <c r="BS2980" i="1"/>
  <c r="BQ2980" i="1"/>
  <c r="BO2980" i="1"/>
  <c r="BM2980" i="1"/>
  <c r="BK2980" i="1"/>
  <c r="CC2979" i="1"/>
  <c r="CA2979" i="1"/>
  <c r="BY2979" i="1"/>
  <c r="BW2979" i="1"/>
  <c r="BU2979" i="1"/>
  <c r="BS2979" i="1"/>
  <c r="BQ2979" i="1"/>
  <c r="BO2979" i="1"/>
  <c r="BM2979" i="1"/>
  <c r="BK2979" i="1"/>
  <c r="CC2978" i="1"/>
  <c r="CA2978" i="1"/>
  <c r="BY2978" i="1"/>
  <c r="BW2978" i="1"/>
  <c r="BU2978" i="1"/>
  <c r="BS2978" i="1"/>
  <c r="BQ2978" i="1"/>
  <c r="BO2978" i="1"/>
  <c r="BM2978" i="1"/>
  <c r="BK2978" i="1"/>
  <c r="CC2977" i="1"/>
  <c r="CA2977" i="1"/>
  <c r="BY2977" i="1"/>
  <c r="BW2977" i="1"/>
  <c r="BU2977" i="1"/>
  <c r="BS2977" i="1"/>
  <c r="BQ2977" i="1"/>
  <c r="BO2977" i="1"/>
  <c r="BM2977" i="1"/>
  <c r="BK2977" i="1"/>
  <c r="CC2976" i="1"/>
  <c r="CA2976" i="1"/>
  <c r="BY2976" i="1"/>
  <c r="BW2976" i="1"/>
  <c r="BU2976" i="1"/>
  <c r="BS2976" i="1"/>
  <c r="BQ2976" i="1"/>
  <c r="BO2976" i="1"/>
  <c r="BM2976" i="1"/>
  <c r="BK2976" i="1"/>
  <c r="CC2975" i="1"/>
  <c r="CA2975" i="1"/>
  <c r="BY2975" i="1"/>
  <c r="BW2975" i="1"/>
  <c r="BU2975" i="1"/>
  <c r="BS2975" i="1"/>
  <c r="BQ2975" i="1"/>
  <c r="BO2975" i="1"/>
  <c r="BM2975" i="1"/>
  <c r="BK2975" i="1"/>
  <c r="CC2974" i="1"/>
  <c r="CA2974" i="1"/>
  <c r="BY2974" i="1"/>
  <c r="BW2974" i="1"/>
  <c r="BU2974" i="1"/>
  <c r="BS2974" i="1"/>
  <c r="BQ2974" i="1"/>
  <c r="BO2974" i="1"/>
  <c r="BM2974" i="1"/>
  <c r="BK2974" i="1"/>
  <c r="CC2973" i="1"/>
  <c r="CA2973" i="1"/>
  <c r="BY2973" i="1"/>
  <c r="BW2973" i="1"/>
  <c r="BU2973" i="1"/>
  <c r="BS2973" i="1"/>
  <c r="BQ2973" i="1"/>
  <c r="BO2973" i="1"/>
  <c r="BM2973" i="1"/>
  <c r="BK2973" i="1"/>
  <c r="CC2972" i="1"/>
  <c r="CA2972" i="1"/>
  <c r="BY2972" i="1"/>
  <c r="BW2972" i="1"/>
  <c r="BU2972" i="1"/>
  <c r="BS2972" i="1"/>
  <c r="BQ2972" i="1"/>
  <c r="BO2972" i="1"/>
  <c r="BM2972" i="1"/>
  <c r="BK2972" i="1"/>
  <c r="CC2971" i="1"/>
  <c r="CA2971" i="1"/>
  <c r="BY2971" i="1"/>
  <c r="BW2971" i="1"/>
  <c r="BU2971" i="1"/>
  <c r="BS2971" i="1"/>
  <c r="BQ2971" i="1"/>
  <c r="BO2971" i="1"/>
  <c r="BM2971" i="1"/>
  <c r="BK2971" i="1"/>
  <c r="CC2970" i="1"/>
  <c r="CA2970" i="1"/>
  <c r="BY2970" i="1"/>
  <c r="BW2970" i="1"/>
  <c r="BU2970" i="1"/>
  <c r="BS2970" i="1"/>
  <c r="BQ2970" i="1"/>
  <c r="BO2970" i="1"/>
  <c r="BM2970" i="1"/>
  <c r="BK2970" i="1"/>
  <c r="CC2969" i="1"/>
  <c r="CA2969" i="1"/>
  <c r="BY2969" i="1"/>
  <c r="BW2969" i="1"/>
  <c r="BU2969" i="1"/>
  <c r="BS2969" i="1"/>
  <c r="BQ2969" i="1"/>
  <c r="BO2969" i="1"/>
  <c r="BM2969" i="1"/>
  <c r="BK2969" i="1"/>
  <c r="CC2968" i="1"/>
  <c r="CA2968" i="1"/>
  <c r="BY2968" i="1"/>
  <c r="BW2968" i="1"/>
  <c r="BU2968" i="1"/>
  <c r="BS2968" i="1"/>
  <c r="BQ2968" i="1"/>
  <c r="BO2968" i="1"/>
  <c r="BM2968" i="1"/>
  <c r="BK2968" i="1"/>
  <c r="CC2967" i="1"/>
  <c r="CA2967" i="1"/>
  <c r="BY2967" i="1"/>
  <c r="BW2967" i="1"/>
  <c r="BU2967" i="1"/>
  <c r="BS2967" i="1"/>
  <c r="BQ2967" i="1"/>
  <c r="BO2967" i="1"/>
  <c r="BM2967" i="1"/>
  <c r="BK2967" i="1"/>
  <c r="CC2966" i="1"/>
  <c r="CA2966" i="1"/>
  <c r="BY2966" i="1"/>
  <c r="BW2966" i="1"/>
  <c r="BU2966" i="1"/>
  <c r="BS2966" i="1"/>
  <c r="BQ2966" i="1"/>
  <c r="BO2966" i="1"/>
  <c r="BM2966" i="1"/>
  <c r="BK2966" i="1"/>
  <c r="CC2965" i="1"/>
  <c r="CA2965" i="1"/>
  <c r="BY2965" i="1"/>
  <c r="BW2965" i="1"/>
  <c r="BU2965" i="1"/>
  <c r="BS2965" i="1"/>
  <c r="BQ2965" i="1"/>
  <c r="BO2965" i="1"/>
  <c r="BM2965" i="1"/>
  <c r="BK2965" i="1"/>
  <c r="CC2964" i="1"/>
  <c r="CA2964" i="1"/>
  <c r="BY2964" i="1"/>
  <c r="BW2964" i="1"/>
  <c r="BU2964" i="1"/>
  <c r="BS2964" i="1"/>
  <c r="BQ2964" i="1"/>
  <c r="BO2964" i="1"/>
  <c r="BM2964" i="1"/>
  <c r="BK2964" i="1"/>
  <c r="CC2963" i="1"/>
  <c r="CA2963" i="1"/>
  <c r="BY2963" i="1"/>
  <c r="BW2963" i="1"/>
  <c r="BU2963" i="1"/>
  <c r="BS2963" i="1"/>
  <c r="BQ2963" i="1"/>
  <c r="BO2963" i="1"/>
  <c r="BM2963" i="1"/>
  <c r="BK2963" i="1"/>
  <c r="CC2962" i="1"/>
  <c r="CA2962" i="1"/>
  <c r="BY2962" i="1"/>
  <c r="BW2962" i="1"/>
  <c r="BU2962" i="1"/>
  <c r="BS2962" i="1"/>
  <c r="BQ2962" i="1"/>
  <c r="BO2962" i="1"/>
  <c r="BM2962" i="1"/>
  <c r="BK2962" i="1"/>
  <c r="CC2961" i="1"/>
  <c r="CA2961" i="1"/>
  <c r="BY2961" i="1"/>
  <c r="BW2961" i="1"/>
  <c r="BU2961" i="1"/>
  <c r="BS2961" i="1"/>
  <c r="BQ2961" i="1"/>
  <c r="BO2961" i="1"/>
  <c r="BM2961" i="1"/>
  <c r="BK2961" i="1"/>
  <c r="CC2960" i="1"/>
  <c r="CA2960" i="1"/>
  <c r="BY2960" i="1"/>
  <c r="BW2960" i="1"/>
  <c r="BU2960" i="1"/>
  <c r="BS2960" i="1"/>
  <c r="BQ2960" i="1"/>
  <c r="BO2960" i="1"/>
  <c r="BM2960" i="1"/>
  <c r="BK2960" i="1"/>
  <c r="CC2959" i="1"/>
  <c r="CA2959" i="1"/>
  <c r="BY2959" i="1"/>
  <c r="BW2959" i="1"/>
  <c r="BU2959" i="1"/>
  <c r="BS2959" i="1"/>
  <c r="BQ2959" i="1"/>
  <c r="BO2959" i="1"/>
  <c r="BM2959" i="1"/>
  <c r="BK2959" i="1"/>
  <c r="CC2958" i="1"/>
  <c r="CA2958" i="1"/>
  <c r="BY2958" i="1"/>
  <c r="BW2958" i="1"/>
  <c r="BU2958" i="1"/>
  <c r="BS2958" i="1"/>
  <c r="BQ2958" i="1"/>
  <c r="BO2958" i="1"/>
  <c r="BM2958" i="1"/>
  <c r="BK2958" i="1"/>
  <c r="CC2957" i="1"/>
  <c r="CA2957" i="1"/>
  <c r="BY2957" i="1"/>
  <c r="BW2957" i="1"/>
  <c r="BU2957" i="1"/>
  <c r="BS2957" i="1"/>
  <c r="BQ2957" i="1"/>
  <c r="BO2957" i="1"/>
  <c r="BM2957" i="1"/>
  <c r="BK2957" i="1"/>
  <c r="CC2956" i="1"/>
  <c r="CA2956" i="1"/>
  <c r="BY2956" i="1"/>
  <c r="BW2956" i="1"/>
  <c r="BU2956" i="1"/>
  <c r="BS2956" i="1"/>
  <c r="BQ2956" i="1"/>
  <c r="BO2956" i="1"/>
  <c r="BM2956" i="1"/>
  <c r="BK2956" i="1"/>
  <c r="CC2955" i="1"/>
  <c r="CA2955" i="1"/>
  <c r="BY2955" i="1"/>
  <c r="BW2955" i="1"/>
  <c r="BU2955" i="1"/>
  <c r="BS2955" i="1"/>
  <c r="BQ2955" i="1"/>
  <c r="BO2955" i="1"/>
  <c r="BM2955" i="1"/>
  <c r="BK2955" i="1"/>
  <c r="CC2954" i="1"/>
  <c r="CA2954" i="1"/>
  <c r="BY2954" i="1"/>
  <c r="BW2954" i="1"/>
  <c r="BU2954" i="1"/>
  <c r="BS2954" i="1"/>
  <c r="BQ2954" i="1"/>
  <c r="BO2954" i="1"/>
  <c r="BM2954" i="1"/>
  <c r="BK2954" i="1"/>
  <c r="CC2953" i="1"/>
  <c r="CA2953" i="1"/>
  <c r="BY2953" i="1"/>
  <c r="BW2953" i="1"/>
  <c r="BU2953" i="1"/>
  <c r="BS2953" i="1"/>
  <c r="BQ2953" i="1"/>
  <c r="BO2953" i="1"/>
  <c r="BM2953" i="1"/>
  <c r="BK2953" i="1"/>
  <c r="CC2952" i="1"/>
  <c r="CA2952" i="1"/>
  <c r="BY2952" i="1"/>
  <c r="BW2952" i="1"/>
  <c r="BU2952" i="1"/>
  <c r="BS2952" i="1"/>
  <c r="BQ2952" i="1"/>
  <c r="BO2952" i="1"/>
  <c r="BM2952" i="1"/>
  <c r="BK2952" i="1"/>
  <c r="CC2951" i="1"/>
  <c r="CA2951" i="1"/>
  <c r="BY2951" i="1"/>
  <c r="BW2951" i="1"/>
  <c r="BU2951" i="1"/>
  <c r="BS2951" i="1"/>
  <c r="BQ2951" i="1"/>
  <c r="BO2951" i="1"/>
  <c r="BM2951" i="1"/>
  <c r="BK2951" i="1"/>
  <c r="CC2950" i="1"/>
  <c r="CA2950" i="1"/>
  <c r="BY2950" i="1"/>
  <c r="BW2950" i="1"/>
  <c r="BU2950" i="1"/>
  <c r="BS2950" i="1"/>
  <c r="BQ2950" i="1"/>
  <c r="BO2950" i="1"/>
  <c r="BM2950" i="1"/>
  <c r="BK2950" i="1"/>
  <c r="CC2949" i="1"/>
  <c r="CA2949" i="1"/>
  <c r="BY2949" i="1"/>
  <c r="BW2949" i="1"/>
  <c r="BU2949" i="1"/>
  <c r="BS2949" i="1"/>
  <c r="BQ2949" i="1"/>
  <c r="BO2949" i="1"/>
  <c r="BM2949" i="1"/>
  <c r="BK2949" i="1"/>
  <c r="CC2948" i="1"/>
  <c r="CA2948" i="1"/>
  <c r="BY2948" i="1"/>
  <c r="BW2948" i="1"/>
  <c r="BU2948" i="1"/>
  <c r="BS2948" i="1"/>
  <c r="BQ2948" i="1"/>
  <c r="BO2948" i="1"/>
  <c r="BM2948" i="1"/>
  <c r="BK2948" i="1"/>
  <c r="CC2947" i="1"/>
  <c r="CA2947" i="1"/>
  <c r="BY2947" i="1"/>
  <c r="BW2947" i="1"/>
  <c r="BU2947" i="1"/>
  <c r="BS2947" i="1"/>
  <c r="BQ2947" i="1"/>
  <c r="BO2947" i="1"/>
  <c r="BM2947" i="1"/>
  <c r="BK2947" i="1"/>
  <c r="CC2946" i="1"/>
  <c r="CA2946" i="1"/>
  <c r="BY2946" i="1"/>
  <c r="BW2946" i="1"/>
  <c r="BU2946" i="1"/>
  <c r="BS2946" i="1"/>
  <c r="BQ2946" i="1"/>
  <c r="BO2946" i="1"/>
  <c r="BM2946" i="1"/>
  <c r="BK2946" i="1"/>
  <c r="CC2945" i="1"/>
  <c r="CA2945" i="1"/>
  <c r="BY2945" i="1"/>
  <c r="BW2945" i="1"/>
  <c r="BU2945" i="1"/>
  <c r="BS2945" i="1"/>
  <c r="BQ2945" i="1"/>
  <c r="BO2945" i="1"/>
  <c r="BM2945" i="1"/>
  <c r="BK2945" i="1"/>
  <c r="CC2944" i="1"/>
  <c r="CA2944" i="1"/>
  <c r="BY2944" i="1"/>
  <c r="BW2944" i="1"/>
  <c r="BU2944" i="1"/>
  <c r="BS2944" i="1"/>
  <c r="BQ2944" i="1"/>
  <c r="BO2944" i="1"/>
  <c r="BM2944" i="1"/>
  <c r="BK2944" i="1"/>
  <c r="CC2943" i="1"/>
  <c r="CA2943" i="1"/>
  <c r="BY2943" i="1"/>
  <c r="BW2943" i="1"/>
  <c r="BU2943" i="1"/>
  <c r="BS2943" i="1"/>
  <c r="BQ2943" i="1"/>
  <c r="BO2943" i="1"/>
  <c r="BM2943" i="1"/>
  <c r="BK2943" i="1"/>
  <c r="CC2942" i="1"/>
  <c r="CA2942" i="1"/>
  <c r="BY2942" i="1"/>
  <c r="BW2942" i="1"/>
  <c r="BU2942" i="1"/>
  <c r="BS2942" i="1"/>
  <c r="BQ2942" i="1"/>
  <c r="BO2942" i="1"/>
  <c r="BM2942" i="1"/>
  <c r="BK2942" i="1"/>
  <c r="CC2941" i="1"/>
  <c r="CA2941" i="1"/>
  <c r="BY2941" i="1"/>
  <c r="BW2941" i="1"/>
  <c r="BU2941" i="1"/>
  <c r="BS2941" i="1"/>
  <c r="BQ2941" i="1"/>
  <c r="BO2941" i="1"/>
  <c r="BM2941" i="1"/>
  <c r="BK2941" i="1"/>
  <c r="CC2940" i="1"/>
  <c r="CA2940" i="1"/>
  <c r="BY2940" i="1"/>
  <c r="BW2940" i="1"/>
  <c r="BU2940" i="1"/>
  <c r="BS2940" i="1"/>
  <c r="BQ2940" i="1"/>
  <c r="BO2940" i="1"/>
  <c r="BM2940" i="1"/>
  <c r="BK2940" i="1"/>
  <c r="CC2939" i="1"/>
  <c r="CA2939" i="1"/>
  <c r="BY2939" i="1"/>
  <c r="BW2939" i="1"/>
  <c r="BU2939" i="1"/>
  <c r="BS2939" i="1"/>
  <c r="BQ2939" i="1"/>
  <c r="BO2939" i="1"/>
  <c r="BM2939" i="1"/>
  <c r="BK2939" i="1"/>
  <c r="CC2938" i="1"/>
  <c r="CA2938" i="1"/>
  <c r="BY2938" i="1"/>
  <c r="BW2938" i="1"/>
  <c r="BU2938" i="1"/>
  <c r="BS2938" i="1"/>
  <c r="BQ2938" i="1"/>
  <c r="BO2938" i="1"/>
  <c r="BM2938" i="1"/>
  <c r="BK2938" i="1"/>
  <c r="CC2937" i="1"/>
  <c r="CA2937" i="1"/>
  <c r="BY2937" i="1"/>
  <c r="BW2937" i="1"/>
  <c r="BU2937" i="1"/>
  <c r="BS2937" i="1"/>
  <c r="BQ2937" i="1"/>
  <c r="BO2937" i="1"/>
  <c r="BM2937" i="1"/>
  <c r="BK2937" i="1"/>
  <c r="CC2936" i="1"/>
  <c r="CA2936" i="1"/>
  <c r="BY2936" i="1"/>
  <c r="BW2936" i="1"/>
  <c r="BU2936" i="1"/>
  <c r="BS2936" i="1"/>
  <c r="BQ2936" i="1"/>
  <c r="BO2936" i="1"/>
  <c r="BM2936" i="1"/>
  <c r="BK2936" i="1"/>
  <c r="CC2935" i="1"/>
  <c r="CA2935" i="1"/>
  <c r="BY2935" i="1"/>
  <c r="BW2935" i="1"/>
  <c r="BU2935" i="1"/>
  <c r="BS2935" i="1"/>
  <c r="BQ2935" i="1"/>
  <c r="BO2935" i="1"/>
  <c r="BM2935" i="1"/>
  <c r="BK2935" i="1"/>
  <c r="CC2934" i="1"/>
  <c r="CA2934" i="1"/>
  <c r="BY2934" i="1"/>
  <c r="BW2934" i="1"/>
  <c r="BU2934" i="1"/>
  <c r="BS2934" i="1"/>
  <c r="BQ2934" i="1"/>
  <c r="BO2934" i="1"/>
  <c r="BM2934" i="1"/>
  <c r="BK2934" i="1"/>
  <c r="CC2933" i="1"/>
  <c r="CA2933" i="1"/>
  <c r="BY2933" i="1"/>
  <c r="BW2933" i="1"/>
  <c r="BU2933" i="1"/>
  <c r="BS2933" i="1"/>
  <c r="BQ2933" i="1"/>
  <c r="BO2933" i="1"/>
  <c r="BM2933" i="1"/>
  <c r="BK2933" i="1"/>
  <c r="CC2932" i="1"/>
  <c r="CA2932" i="1"/>
  <c r="BY2932" i="1"/>
  <c r="BW2932" i="1"/>
  <c r="BU2932" i="1"/>
  <c r="BS2932" i="1"/>
  <c r="BQ2932" i="1"/>
  <c r="BO2932" i="1"/>
  <c r="BM2932" i="1"/>
  <c r="BK2932" i="1"/>
  <c r="CC2931" i="1"/>
  <c r="CA2931" i="1"/>
  <c r="BY2931" i="1"/>
  <c r="BW2931" i="1"/>
  <c r="BU2931" i="1"/>
  <c r="BS2931" i="1"/>
  <c r="BQ2931" i="1"/>
  <c r="BO2931" i="1"/>
  <c r="BM2931" i="1"/>
  <c r="BK2931" i="1"/>
  <c r="CC2930" i="1"/>
  <c r="CA2930" i="1"/>
  <c r="BY2930" i="1"/>
  <c r="BW2930" i="1"/>
  <c r="BU2930" i="1"/>
  <c r="BS2930" i="1"/>
  <c r="BQ2930" i="1"/>
  <c r="BO2930" i="1"/>
  <c r="BM2930" i="1"/>
  <c r="BK2930" i="1"/>
  <c r="CC2929" i="1"/>
  <c r="CA2929" i="1"/>
  <c r="BY2929" i="1"/>
  <c r="BW2929" i="1"/>
  <c r="BU2929" i="1"/>
  <c r="BS2929" i="1"/>
  <c r="BQ2929" i="1"/>
  <c r="BO2929" i="1"/>
  <c r="BM2929" i="1"/>
  <c r="BK2929" i="1"/>
  <c r="CC2928" i="1"/>
  <c r="CA2928" i="1"/>
  <c r="BY2928" i="1"/>
  <c r="BW2928" i="1"/>
  <c r="BU2928" i="1"/>
  <c r="BS2928" i="1"/>
  <c r="BQ2928" i="1"/>
  <c r="BO2928" i="1"/>
  <c r="BM2928" i="1"/>
  <c r="BK2928" i="1"/>
  <c r="CC2927" i="1"/>
  <c r="CA2927" i="1"/>
  <c r="BY2927" i="1"/>
  <c r="BW2927" i="1"/>
  <c r="BU2927" i="1"/>
  <c r="BS2927" i="1"/>
  <c r="BQ2927" i="1"/>
  <c r="BO2927" i="1"/>
  <c r="BM2927" i="1"/>
  <c r="BK2927" i="1"/>
  <c r="CC2926" i="1"/>
  <c r="CA2926" i="1"/>
  <c r="BY2926" i="1"/>
  <c r="BW2926" i="1"/>
  <c r="BU2926" i="1"/>
  <c r="BS2926" i="1"/>
  <c r="BQ2926" i="1"/>
  <c r="BO2926" i="1"/>
  <c r="BM2926" i="1"/>
  <c r="BK2926" i="1"/>
  <c r="CC2925" i="1"/>
  <c r="CA2925" i="1"/>
  <c r="BY2925" i="1"/>
  <c r="BW2925" i="1"/>
  <c r="BU2925" i="1"/>
  <c r="BS2925" i="1"/>
  <c r="BQ2925" i="1"/>
  <c r="BO2925" i="1"/>
  <c r="BM2925" i="1"/>
  <c r="BK2925" i="1"/>
  <c r="CC2924" i="1"/>
  <c r="CA2924" i="1"/>
  <c r="BY2924" i="1"/>
  <c r="BW2924" i="1"/>
  <c r="BU2924" i="1"/>
  <c r="BS2924" i="1"/>
  <c r="BQ2924" i="1"/>
  <c r="BO2924" i="1"/>
  <c r="BM2924" i="1"/>
  <c r="BK2924" i="1"/>
  <c r="CC2923" i="1"/>
  <c r="CA2923" i="1"/>
  <c r="BY2923" i="1"/>
  <c r="BW2923" i="1"/>
  <c r="BU2923" i="1"/>
  <c r="BS2923" i="1"/>
  <c r="BQ2923" i="1"/>
  <c r="BO2923" i="1"/>
  <c r="BM2923" i="1"/>
  <c r="BK2923" i="1"/>
  <c r="CC2922" i="1"/>
  <c r="CA2922" i="1"/>
  <c r="BY2922" i="1"/>
  <c r="BW2922" i="1"/>
  <c r="BU2922" i="1"/>
  <c r="BS2922" i="1"/>
  <c r="BQ2922" i="1"/>
  <c r="BO2922" i="1"/>
  <c r="BM2922" i="1"/>
  <c r="BK2922" i="1"/>
  <c r="CC2921" i="1"/>
  <c r="CA2921" i="1"/>
  <c r="BY2921" i="1"/>
  <c r="BW2921" i="1"/>
  <c r="BU2921" i="1"/>
  <c r="BS2921" i="1"/>
  <c r="BQ2921" i="1"/>
  <c r="BO2921" i="1"/>
  <c r="BM2921" i="1"/>
  <c r="BK2921" i="1"/>
  <c r="CC2920" i="1"/>
  <c r="CA2920" i="1"/>
  <c r="BY2920" i="1"/>
  <c r="BW2920" i="1"/>
  <c r="BU2920" i="1"/>
  <c r="BS2920" i="1"/>
  <c r="BQ2920" i="1"/>
  <c r="BO2920" i="1"/>
  <c r="BM2920" i="1"/>
  <c r="BK2920" i="1"/>
  <c r="CC2919" i="1"/>
  <c r="CA2919" i="1"/>
  <c r="BY2919" i="1"/>
  <c r="BW2919" i="1"/>
  <c r="BU2919" i="1"/>
  <c r="BS2919" i="1"/>
  <c r="BQ2919" i="1"/>
  <c r="BO2919" i="1"/>
  <c r="BM2919" i="1"/>
  <c r="BK2919" i="1"/>
  <c r="CC2918" i="1"/>
  <c r="CA2918" i="1"/>
  <c r="BY2918" i="1"/>
  <c r="BW2918" i="1"/>
  <c r="BU2918" i="1"/>
  <c r="BS2918" i="1"/>
  <c r="BQ2918" i="1"/>
  <c r="BO2918" i="1"/>
  <c r="BM2918" i="1"/>
  <c r="BK2918" i="1"/>
  <c r="CC2917" i="1"/>
  <c r="CA2917" i="1"/>
  <c r="BY2917" i="1"/>
  <c r="BW2917" i="1"/>
  <c r="BU2917" i="1"/>
  <c r="BS2917" i="1"/>
  <c r="BQ2917" i="1"/>
  <c r="BO2917" i="1"/>
  <c r="BM2917" i="1"/>
  <c r="BK2917" i="1"/>
  <c r="CC2916" i="1"/>
  <c r="CA2916" i="1"/>
  <c r="BY2916" i="1"/>
  <c r="BW2916" i="1"/>
  <c r="BU2916" i="1"/>
  <c r="BS2916" i="1"/>
  <c r="BQ2916" i="1"/>
  <c r="BO2916" i="1"/>
  <c r="BM2916" i="1"/>
  <c r="BK2916" i="1"/>
  <c r="CC2915" i="1"/>
  <c r="CA2915" i="1"/>
  <c r="BY2915" i="1"/>
  <c r="BW2915" i="1"/>
  <c r="BU2915" i="1"/>
  <c r="BS2915" i="1"/>
  <c r="BQ2915" i="1"/>
  <c r="BO2915" i="1"/>
  <c r="BM2915" i="1"/>
  <c r="BK2915" i="1"/>
  <c r="CC2914" i="1"/>
  <c r="CA2914" i="1"/>
  <c r="BY2914" i="1"/>
  <c r="BW2914" i="1"/>
  <c r="BU2914" i="1"/>
  <c r="BS2914" i="1"/>
  <c r="BQ2914" i="1"/>
  <c r="BO2914" i="1"/>
  <c r="BM2914" i="1"/>
  <c r="BK2914" i="1"/>
  <c r="CC2913" i="1"/>
  <c r="CA2913" i="1"/>
  <c r="BY2913" i="1"/>
  <c r="BW2913" i="1"/>
  <c r="BU2913" i="1"/>
  <c r="BS2913" i="1"/>
  <c r="BQ2913" i="1"/>
  <c r="BO2913" i="1"/>
  <c r="BM2913" i="1"/>
  <c r="BK2913" i="1"/>
  <c r="CC2912" i="1"/>
  <c r="CA2912" i="1"/>
  <c r="BY2912" i="1"/>
  <c r="BW2912" i="1"/>
  <c r="BU2912" i="1"/>
  <c r="BS2912" i="1"/>
  <c r="BQ2912" i="1"/>
  <c r="BO2912" i="1"/>
  <c r="BM2912" i="1"/>
  <c r="BK2912" i="1"/>
  <c r="CC2911" i="1"/>
  <c r="CA2911" i="1"/>
  <c r="BY2911" i="1"/>
  <c r="BW2911" i="1"/>
  <c r="BU2911" i="1"/>
  <c r="BS2911" i="1"/>
  <c r="BQ2911" i="1"/>
  <c r="BO2911" i="1"/>
  <c r="BM2911" i="1"/>
  <c r="BK2911" i="1"/>
  <c r="CC2910" i="1"/>
  <c r="CA2910" i="1"/>
  <c r="BY2910" i="1"/>
  <c r="BW2910" i="1"/>
  <c r="BU2910" i="1"/>
  <c r="BS2910" i="1"/>
  <c r="BQ2910" i="1"/>
  <c r="BO2910" i="1"/>
  <c r="BM2910" i="1"/>
  <c r="BK2910" i="1"/>
  <c r="CC2909" i="1"/>
  <c r="CA2909" i="1"/>
  <c r="BY2909" i="1"/>
  <c r="BW2909" i="1"/>
  <c r="BU2909" i="1"/>
  <c r="BS2909" i="1"/>
  <c r="BQ2909" i="1"/>
  <c r="BO2909" i="1"/>
  <c r="BM2909" i="1"/>
  <c r="BK2909" i="1"/>
  <c r="CC2908" i="1"/>
  <c r="CA2908" i="1"/>
  <c r="BY2908" i="1"/>
  <c r="BW2908" i="1"/>
  <c r="BU2908" i="1"/>
  <c r="BS2908" i="1"/>
  <c r="BQ2908" i="1"/>
  <c r="BO2908" i="1"/>
  <c r="BM2908" i="1"/>
  <c r="BK2908" i="1"/>
  <c r="CC2907" i="1"/>
  <c r="CA2907" i="1"/>
  <c r="BY2907" i="1"/>
  <c r="BW2907" i="1"/>
  <c r="BU2907" i="1"/>
  <c r="BS2907" i="1"/>
  <c r="BQ2907" i="1"/>
  <c r="BO2907" i="1"/>
  <c r="BM2907" i="1"/>
  <c r="BK2907" i="1"/>
  <c r="CC2906" i="1"/>
  <c r="CA2906" i="1"/>
  <c r="BY2906" i="1"/>
  <c r="BW2906" i="1"/>
  <c r="BU2906" i="1"/>
  <c r="BS2906" i="1"/>
  <c r="BQ2906" i="1"/>
  <c r="BO2906" i="1"/>
  <c r="BM2906" i="1"/>
  <c r="BK2906" i="1"/>
  <c r="CC2905" i="1"/>
  <c r="CA2905" i="1"/>
  <c r="BY2905" i="1"/>
  <c r="BW2905" i="1"/>
  <c r="BU2905" i="1"/>
  <c r="BS2905" i="1"/>
  <c r="BQ2905" i="1"/>
  <c r="BO2905" i="1"/>
  <c r="BM2905" i="1"/>
  <c r="BK2905" i="1"/>
  <c r="CC2904" i="1"/>
  <c r="CA2904" i="1"/>
  <c r="BY2904" i="1"/>
  <c r="BW2904" i="1"/>
  <c r="BU2904" i="1"/>
  <c r="BS2904" i="1"/>
  <c r="BQ2904" i="1"/>
  <c r="BO2904" i="1"/>
  <c r="BM2904" i="1"/>
  <c r="BK2904" i="1"/>
  <c r="CC2903" i="1"/>
  <c r="CA2903" i="1"/>
  <c r="BY2903" i="1"/>
  <c r="BW2903" i="1"/>
  <c r="BU2903" i="1"/>
  <c r="BS2903" i="1"/>
  <c r="BQ2903" i="1"/>
  <c r="BO2903" i="1"/>
  <c r="BM2903" i="1"/>
  <c r="BK2903" i="1"/>
  <c r="CC2902" i="1"/>
  <c r="CA2902" i="1"/>
  <c r="BY2902" i="1"/>
  <c r="BW2902" i="1"/>
  <c r="BU2902" i="1"/>
  <c r="BS2902" i="1"/>
  <c r="BQ2902" i="1"/>
  <c r="BO2902" i="1"/>
  <c r="BM2902" i="1"/>
  <c r="BK2902" i="1"/>
  <c r="CC2901" i="1"/>
  <c r="CA2901" i="1"/>
  <c r="BY2901" i="1"/>
  <c r="BW2901" i="1"/>
  <c r="BU2901" i="1"/>
  <c r="BS2901" i="1"/>
  <c r="BQ2901" i="1"/>
  <c r="BO2901" i="1"/>
  <c r="BM2901" i="1"/>
  <c r="BK2901" i="1"/>
  <c r="CC2900" i="1"/>
  <c r="CA2900" i="1"/>
  <c r="BY2900" i="1"/>
  <c r="BW2900" i="1"/>
  <c r="BU2900" i="1"/>
  <c r="BS2900" i="1"/>
  <c r="BQ2900" i="1"/>
  <c r="BO2900" i="1"/>
  <c r="BM2900" i="1"/>
  <c r="BK2900" i="1"/>
  <c r="CC2899" i="1"/>
  <c r="CA2899" i="1"/>
  <c r="BY2899" i="1"/>
  <c r="BW2899" i="1"/>
  <c r="BU2899" i="1"/>
  <c r="BS2899" i="1"/>
  <c r="BQ2899" i="1"/>
  <c r="BO2899" i="1"/>
  <c r="BM2899" i="1"/>
  <c r="BK2899" i="1"/>
  <c r="CC2898" i="1"/>
  <c r="CA2898" i="1"/>
  <c r="BY2898" i="1"/>
  <c r="BW2898" i="1"/>
  <c r="BU2898" i="1"/>
  <c r="BS2898" i="1"/>
  <c r="BQ2898" i="1"/>
  <c r="BO2898" i="1"/>
  <c r="BM2898" i="1"/>
  <c r="BK2898" i="1"/>
  <c r="CC2897" i="1"/>
  <c r="CA2897" i="1"/>
  <c r="BY2897" i="1"/>
  <c r="BW2897" i="1"/>
  <c r="BU2897" i="1"/>
  <c r="BS2897" i="1"/>
  <c r="BQ2897" i="1"/>
  <c r="BO2897" i="1"/>
  <c r="BM2897" i="1"/>
  <c r="BK2897" i="1"/>
  <c r="CC2896" i="1"/>
  <c r="CA2896" i="1"/>
  <c r="BY2896" i="1"/>
  <c r="BW2896" i="1"/>
  <c r="BU2896" i="1"/>
  <c r="BS2896" i="1"/>
  <c r="BQ2896" i="1"/>
  <c r="BO2896" i="1"/>
  <c r="BM2896" i="1"/>
  <c r="BK2896" i="1"/>
  <c r="CC2895" i="1"/>
  <c r="CA2895" i="1"/>
  <c r="BY2895" i="1"/>
  <c r="BW2895" i="1"/>
  <c r="BU2895" i="1"/>
  <c r="BS2895" i="1"/>
  <c r="BQ2895" i="1"/>
  <c r="BO2895" i="1"/>
  <c r="BM2895" i="1"/>
  <c r="BK2895" i="1"/>
  <c r="CC2894" i="1"/>
  <c r="CA2894" i="1"/>
  <c r="BY2894" i="1"/>
  <c r="BW2894" i="1"/>
  <c r="BU2894" i="1"/>
  <c r="BS2894" i="1"/>
  <c r="BQ2894" i="1"/>
  <c r="BO2894" i="1"/>
  <c r="BM2894" i="1"/>
  <c r="BK2894" i="1"/>
  <c r="CC2893" i="1"/>
  <c r="CA2893" i="1"/>
  <c r="BY2893" i="1"/>
  <c r="BW2893" i="1"/>
  <c r="BU2893" i="1"/>
  <c r="BS2893" i="1"/>
  <c r="BQ2893" i="1"/>
  <c r="BO2893" i="1"/>
  <c r="BM2893" i="1"/>
  <c r="BK2893" i="1"/>
  <c r="CC2892" i="1"/>
  <c r="CA2892" i="1"/>
  <c r="BY2892" i="1"/>
  <c r="BW2892" i="1"/>
  <c r="BU2892" i="1"/>
  <c r="BS2892" i="1"/>
  <c r="BQ2892" i="1"/>
  <c r="BO2892" i="1"/>
  <c r="BM2892" i="1"/>
  <c r="BK2892" i="1"/>
  <c r="CC2891" i="1"/>
  <c r="CA2891" i="1"/>
  <c r="BY2891" i="1"/>
  <c r="BW2891" i="1"/>
  <c r="BU2891" i="1"/>
  <c r="BS2891" i="1"/>
  <c r="BQ2891" i="1"/>
  <c r="BO2891" i="1"/>
  <c r="BM2891" i="1"/>
  <c r="BK2891" i="1"/>
  <c r="CC2890" i="1"/>
  <c r="CA2890" i="1"/>
  <c r="BY2890" i="1"/>
  <c r="BW2890" i="1"/>
  <c r="BU2890" i="1"/>
  <c r="BS2890" i="1"/>
  <c r="BQ2890" i="1"/>
  <c r="BO2890" i="1"/>
  <c r="BM2890" i="1"/>
  <c r="BK2890" i="1"/>
  <c r="CC2889" i="1"/>
  <c r="CA2889" i="1"/>
  <c r="BY2889" i="1"/>
  <c r="BW2889" i="1"/>
  <c r="BU2889" i="1"/>
  <c r="BS2889" i="1"/>
  <c r="BQ2889" i="1"/>
  <c r="BO2889" i="1"/>
  <c r="BM2889" i="1"/>
  <c r="BK2889" i="1"/>
  <c r="CC2888" i="1"/>
  <c r="CA2888" i="1"/>
  <c r="BY2888" i="1"/>
  <c r="BW2888" i="1"/>
  <c r="BU2888" i="1"/>
  <c r="BS2888" i="1"/>
  <c r="BQ2888" i="1"/>
  <c r="BO2888" i="1"/>
  <c r="BM2888" i="1"/>
  <c r="BK2888" i="1"/>
  <c r="CC2887" i="1"/>
  <c r="CA2887" i="1"/>
  <c r="BY2887" i="1"/>
  <c r="BW2887" i="1"/>
  <c r="BU2887" i="1"/>
  <c r="BS2887" i="1"/>
  <c r="BQ2887" i="1"/>
  <c r="BO2887" i="1"/>
  <c r="BM2887" i="1"/>
  <c r="BK2887" i="1"/>
  <c r="CC2886" i="1"/>
  <c r="CA2886" i="1"/>
  <c r="BY2886" i="1"/>
  <c r="BW2886" i="1"/>
  <c r="BU2886" i="1"/>
  <c r="BS2886" i="1"/>
  <c r="BQ2886" i="1"/>
  <c r="BO2886" i="1"/>
  <c r="BM2886" i="1"/>
  <c r="BK2886" i="1"/>
  <c r="CC2885" i="1"/>
  <c r="CA2885" i="1"/>
  <c r="BY2885" i="1"/>
  <c r="BW2885" i="1"/>
  <c r="BU2885" i="1"/>
  <c r="BS2885" i="1"/>
  <c r="BQ2885" i="1"/>
  <c r="BO2885" i="1"/>
  <c r="BM2885" i="1"/>
  <c r="BK2885" i="1"/>
  <c r="CC2884" i="1"/>
  <c r="CA2884" i="1"/>
  <c r="BY2884" i="1"/>
  <c r="BW2884" i="1"/>
  <c r="BU2884" i="1"/>
  <c r="BS2884" i="1"/>
  <c r="BQ2884" i="1"/>
  <c r="BO2884" i="1"/>
  <c r="BM2884" i="1"/>
  <c r="BK2884" i="1"/>
  <c r="CC2883" i="1"/>
  <c r="CA2883" i="1"/>
  <c r="BY2883" i="1"/>
  <c r="BW2883" i="1"/>
  <c r="BU2883" i="1"/>
  <c r="BS2883" i="1"/>
  <c r="BQ2883" i="1"/>
  <c r="BO2883" i="1"/>
  <c r="BM2883" i="1"/>
  <c r="BK2883" i="1"/>
  <c r="CC2882" i="1"/>
  <c r="CA2882" i="1"/>
  <c r="BY2882" i="1"/>
  <c r="BW2882" i="1"/>
  <c r="BU2882" i="1"/>
  <c r="BS2882" i="1"/>
  <c r="BQ2882" i="1"/>
  <c r="BO2882" i="1"/>
  <c r="BM2882" i="1"/>
  <c r="BK2882" i="1"/>
  <c r="CC2881" i="1"/>
  <c r="CA2881" i="1"/>
  <c r="BY2881" i="1"/>
  <c r="BW2881" i="1"/>
  <c r="BU2881" i="1"/>
  <c r="BS2881" i="1"/>
  <c r="BQ2881" i="1"/>
  <c r="BO2881" i="1"/>
  <c r="BM2881" i="1"/>
  <c r="BK2881" i="1"/>
  <c r="CC2880" i="1"/>
  <c r="CA2880" i="1"/>
  <c r="BY2880" i="1"/>
  <c r="BW2880" i="1"/>
  <c r="BU2880" i="1"/>
  <c r="BS2880" i="1"/>
  <c r="BQ2880" i="1"/>
  <c r="BO2880" i="1"/>
  <c r="BM2880" i="1"/>
  <c r="BK2880" i="1"/>
  <c r="CC2879" i="1"/>
  <c r="CA2879" i="1"/>
  <c r="BY2879" i="1"/>
  <c r="BW2879" i="1"/>
  <c r="BU2879" i="1"/>
  <c r="BS2879" i="1"/>
  <c r="BQ2879" i="1"/>
  <c r="BO2879" i="1"/>
  <c r="BM2879" i="1"/>
  <c r="BK2879" i="1"/>
  <c r="CC2878" i="1"/>
  <c r="CA2878" i="1"/>
  <c r="BY2878" i="1"/>
  <c r="BW2878" i="1"/>
  <c r="BU2878" i="1"/>
  <c r="BS2878" i="1"/>
  <c r="BQ2878" i="1"/>
  <c r="BO2878" i="1"/>
  <c r="BM2878" i="1"/>
  <c r="BK2878" i="1"/>
  <c r="CC2877" i="1"/>
  <c r="CA2877" i="1"/>
  <c r="BY2877" i="1"/>
  <c r="BW2877" i="1"/>
  <c r="BU2877" i="1"/>
  <c r="BS2877" i="1"/>
  <c r="BQ2877" i="1"/>
  <c r="BO2877" i="1"/>
  <c r="BM2877" i="1"/>
  <c r="BK2877" i="1"/>
  <c r="CC2876" i="1"/>
  <c r="CA2876" i="1"/>
  <c r="BY2876" i="1"/>
  <c r="BW2876" i="1"/>
  <c r="BU2876" i="1"/>
  <c r="BS2876" i="1"/>
  <c r="BQ2876" i="1"/>
  <c r="BO2876" i="1"/>
  <c r="BM2876" i="1"/>
  <c r="BK2876" i="1"/>
  <c r="CC2875" i="1"/>
  <c r="CA2875" i="1"/>
  <c r="BY2875" i="1"/>
  <c r="BW2875" i="1"/>
  <c r="BU2875" i="1"/>
  <c r="BS2875" i="1"/>
  <c r="BQ2875" i="1"/>
  <c r="BO2875" i="1"/>
  <c r="BM2875" i="1"/>
  <c r="BK2875" i="1"/>
  <c r="CC2874" i="1"/>
  <c r="CA2874" i="1"/>
  <c r="BY2874" i="1"/>
  <c r="BW2874" i="1"/>
  <c r="BU2874" i="1"/>
  <c r="BS2874" i="1"/>
  <c r="BQ2874" i="1"/>
  <c r="BO2874" i="1"/>
  <c r="BM2874" i="1"/>
  <c r="BK2874" i="1"/>
  <c r="CC2873" i="1"/>
  <c r="CA2873" i="1"/>
  <c r="BY2873" i="1"/>
  <c r="BW2873" i="1"/>
  <c r="BU2873" i="1"/>
  <c r="BS2873" i="1"/>
  <c r="BQ2873" i="1"/>
  <c r="BO2873" i="1"/>
  <c r="BM2873" i="1"/>
  <c r="BK2873" i="1"/>
  <c r="CC2872" i="1"/>
  <c r="CA2872" i="1"/>
  <c r="BY2872" i="1"/>
  <c r="BW2872" i="1"/>
  <c r="BU2872" i="1"/>
  <c r="BS2872" i="1"/>
  <c r="BQ2872" i="1"/>
  <c r="BO2872" i="1"/>
  <c r="BM2872" i="1"/>
  <c r="BK2872" i="1"/>
  <c r="CC2871" i="1"/>
  <c r="CA2871" i="1"/>
  <c r="BY2871" i="1"/>
  <c r="BW2871" i="1"/>
  <c r="BU2871" i="1"/>
  <c r="BS2871" i="1"/>
  <c r="BQ2871" i="1"/>
  <c r="BO2871" i="1"/>
  <c r="BM2871" i="1"/>
  <c r="BK2871" i="1"/>
  <c r="CC2870" i="1"/>
  <c r="CA2870" i="1"/>
  <c r="BY2870" i="1"/>
  <c r="BW2870" i="1"/>
  <c r="BU2870" i="1"/>
  <c r="BS2870" i="1"/>
  <c r="BQ2870" i="1"/>
  <c r="BO2870" i="1"/>
  <c r="BM2870" i="1"/>
  <c r="BK2870" i="1"/>
  <c r="CC2869" i="1"/>
  <c r="CA2869" i="1"/>
  <c r="BY2869" i="1"/>
  <c r="BW2869" i="1"/>
  <c r="BU2869" i="1"/>
  <c r="BS2869" i="1"/>
  <c r="BQ2869" i="1"/>
  <c r="BO2869" i="1"/>
  <c r="BM2869" i="1"/>
  <c r="BK2869" i="1"/>
  <c r="CC2868" i="1"/>
  <c r="CA2868" i="1"/>
  <c r="BY2868" i="1"/>
  <c r="BW2868" i="1"/>
  <c r="BU2868" i="1"/>
  <c r="BS2868" i="1"/>
  <c r="BQ2868" i="1"/>
  <c r="BO2868" i="1"/>
  <c r="BM2868" i="1"/>
  <c r="BK2868" i="1"/>
  <c r="CC2867" i="1"/>
  <c r="CA2867" i="1"/>
  <c r="BY2867" i="1"/>
  <c r="BW2867" i="1"/>
  <c r="BU2867" i="1"/>
  <c r="BS2867" i="1"/>
  <c r="BQ2867" i="1"/>
  <c r="BO2867" i="1"/>
  <c r="BM2867" i="1"/>
  <c r="BK2867" i="1"/>
  <c r="CC2866" i="1"/>
  <c r="CA2866" i="1"/>
  <c r="BY2866" i="1"/>
  <c r="BW2866" i="1"/>
  <c r="BU2866" i="1"/>
  <c r="BS2866" i="1"/>
  <c r="BQ2866" i="1"/>
  <c r="BO2866" i="1"/>
  <c r="BM2866" i="1"/>
  <c r="BK2866" i="1"/>
  <c r="CC2865" i="1"/>
  <c r="CA2865" i="1"/>
  <c r="BY2865" i="1"/>
  <c r="BW2865" i="1"/>
  <c r="BU2865" i="1"/>
  <c r="BS2865" i="1"/>
  <c r="BQ2865" i="1"/>
  <c r="BO2865" i="1"/>
  <c r="BM2865" i="1"/>
  <c r="BK2865" i="1"/>
  <c r="CC2864" i="1"/>
  <c r="CA2864" i="1"/>
  <c r="BY2864" i="1"/>
  <c r="BW2864" i="1"/>
  <c r="BU2864" i="1"/>
  <c r="BS2864" i="1"/>
  <c r="BQ2864" i="1"/>
  <c r="BO2864" i="1"/>
  <c r="BM2864" i="1"/>
  <c r="BK2864" i="1"/>
  <c r="CC2863" i="1"/>
  <c r="CA2863" i="1"/>
  <c r="BY2863" i="1"/>
  <c r="BW2863" i="1"/>
  <c r="BU2863" i="1"/>
  <c r="BS2863" i="1"/>
  <c r="BQ2863" i="1"/>
  <c r="BO2863" i="1"/>
  <c r="BM2863" i="1"/>
  <c r="BK2863" i="1"/>
  <c r="CC2862" i="1"/>
  <c r="CA2862" i="1"/>
  <c r="BY2862" i="1"/>
  <c r="BW2862" i="1"/>
  <c r="BU2862" i="1"/>
  <c r="BS2862" i="1"/>
  <c r="BQ2862" i="1"/>
  <c r="BO2862" i="1"/>
  <c r="BM2862" i="1"/>
  <c r="BK2862" i="1"/>
  <c r="CC2861" i="1"/>
  <c r="CA2861" i="1"/>
  <c r="BY2861" i="1"/>
  <c r="BW2861" i="1"/>
  <c r="BU2861" i="1"/>
  <c r="BS2861" i="1"/>
  <c r="BQ2861" i="1"/>
  <c r="BO2861" i="1"/>
  <c r="BM2861" i="1"/>
  <c r="BK2861" i="1"/>
  <c r="CC2860" i="1"/>
  <c r="CA2860" i="1"/>
  <c r="BY2860" i="1"/>
  <c r="BW2860" i="1"/>
  <c r="BU2860" i="1"/>
  <c r="BS2860" i="1"/>
  <c r="BQ2860" i="1"/>
  <c r="BO2860" i="1"/>
  <c r="BM2860" i="1"/>
  <c r="BK2860" i="1"/>
  <c r="CC2859" i="1"/>
  <c r="CA2859" i="1"/>
  <c r="BY2859" i="1"/>
  <c r="BW2859" i="1"/>
  <c r="BU2859" i="1"/>
  <c r="BS2859" i="1"/>
  <c r="BQ2859" i="1"/>
  <c r="BO2859" i="1"/>
  <c r="BM2859" i="1"/>
  <c r="BK2859" i="1"/>
  <c r="CC2858" i="1"/>
  <c r="CA2858" i="1"/>
  <c r="BY2858" i="1"/>
  <c r="BW2858" i="1"/>
  <c r="BU2858" i="1"/>
  <c r="BS2858" i="1"/>
  <c r="BQ2858" i="1"/>
  <c r="BO2858" i="1"/>
  <c r="BM2858" i="1"/>
  <c r="BK2858" i="1"/>
  <c r="CC2857" i="1"/>
  <c r="CA2857" i="1"/>
  <c r="BY2857" i="1"/>
  <c r="BW2857" i="1"/>
  <c r="BU2857" i="1"/>
  <c r="BS2857" i="1"/>
  <c r="BQ2857" i="1"/>
  <c r="BO2857" i="1"/>
  <c r="BM2857" i="1"/>
  <c r="BK2857" i="1"/>
  <c r="CC2856" i="1"/>
  <c r="CA2856" i="1"/>
  <c r="BY2856" i="1"/>
  <c r="BW2856" i="1"/>
  <c r="BU2856" i="1"/>
  <c r="BS2856" i="1"/>
  <c r="BQ2856" i="1"/>
  <c r="BO2856" i="1"/>
  <c r="BM2856" i="1"/>
  <c r="BK2856" i="1"/>
  <c r="CC2855" i="1"/>
  <c r="CA2855" i="1"/>
  <c r="BY2855" i="1"/>
  <c r="BW2855" i="1"/>
  <c r="BU2855" i="1"/>
  <c r="BS2855" i="1"/>
  <c r="BQ2855" i="1"/>
  <c r="BO2855" i="1"/>
  <c r="BM2855" i="1"/>
  <c r="BK2855" i="1"/>
  <c r="CC2854" i="1"/>
  <c r="CA2854" i="1"/>
  <c r="BY2854" i="1"/>
  <c r="BW2854" i="1"/>
  <c r="BU2854" i="1"/>
  <c r="BS2854" i="1"/>
  <c r="BQ2854" i="1"/>
  <c r="BO2854" i="1"/>
  <c r="BM2854" i="1"/>
  <c r="BK2854" i="1"/>
  <c r="CC2853" i="1"/>
  <c r="CA2853" i="1"/>
  <c r="BY2853" i="1"/>
  <c r="BW2853" i="1"/>
  <c r="BU2853" i="1"/>
  <c r="BS2853" i="1"/>
  <c r="BQ2853" i="1"/>
  <c r="BO2853" i="1"/>
  <c r="BM2853" i="1"/>
  <c r="BK2853" i="1"/>
  <c r="CC2852" i="1"/>
  <c r="CA2852" i="1"/>
  <c r="BY2852" i="1"/>
  <c r="BW2852" i="1"/>
  <c r="BU2852" i="1"/>
  <c r="BS2852" i="1"/>
  <c r="BQ2852" i="1"/>
  <c r="BO2852" i="1"/>
  <c r="BM2852" i="1"/>
  <c r="BK2852" i="1"/>
  <c r="CC2851" i="1"/>
  <c r="CA2851" i="1"/>
  <c r="BY2851" i="1"/>
  <c r="BW2851" i="1"/>
  <c r="BU2851" i="1"/>
  <c r="BS2851" i="1"/>
  <c r="BQ2851" i="1"/>
  <c r="BO2851" i="1"/>
  <c r="BM2851" i="1"/>
  <c r="BK2851" i="1"/>
  <c r="CC2850" i="1"/>
  <c r="CA2850" i="1"/>
  <c r="BY2850" i="1"/>
  <c r="BW2850" i="1"/>
  <c r="BU2850" i="1"/>
  <c r="BS2850" i="1"/>
  <c r="BQ2850" i="1"/>
  <c r="BO2850" i="1"/>
  <c r="BM2850" i="1"/>
  <c r="BK2850" i="1"/>
  <c r="CC2849" i="1"/>
  <c r="CA2849" i="1"/>
  <c r="BY2849" i="1"/>
  <c r="BW2849" i="1"/>
  <c r="BU2849" i="1"/>
  <c r="BS2849" i="1"/>
  <c r="BQ2849" i="1"/>
  <c r="BO2849" i="1"/>
  <c r="BM2849" i="1"/>
  <c r="BK2849" i="1"/>
  <c r="CC2848" i="1"/>
  <c r="CA2848" i="1"/>
  <c r="BY2848" i="1"/>
  <c r="BW2848" i="1"/>
  <c r="BU2848" i="1"/>
  <c r="BS2848" i="1"/>
  <c r="BQ2848" i="1"/>
  <c r="BO2848" i="1"/>
  <c r="BM2848" i="1"/>
  <c r="BK2848" i="1"/>
  <c r="CC2847" i="1"/>
  <c r="CA2847" i="1"/>
  <c r="BY2847" i="1"/>
  <c r="BW2847" i="1"/>
  <c r="BU2847" i="1"/>
  <c r="BS2847" i="1"/>
  <c r="BQ2847" i="1"/>
  <c r="BO2847" i="1"/>
  <c r="BM2847" i="1"/>
  <c r="BK2847" i="1"/>
  <c r="CC2846" i="1"/>
  <c r="CA2846" i="1"/>
  <c r="BY2846" i="1"/>
  <c r="BW2846" i="1"/>
  <c r="BU2846" i="1"/>
  <c r="BS2846" i="1"/>
  <c r="BQ2846" i="1"/>
  <c r="BO2846" i="1"/>
  <c r="BM2846" i="1"/>
  <c r="BK2846" i="1"/>
  <c r="CC2845" i="1"/>
  <c r="CA2845" i="1"/>
  <c r="BY2845" i="1"/>
  <c r="BW2845" i="1"/>
  <c r="BU2845" i="1"/>
  <c r="BS2845" i="1"/>
  <c r="BQ2845" i="1"/>
  <c r="BO2845" i="1"/>
  <c r="BM2845" i="1"/>
  <c r="BK2845" i="1"/>
  <c r="CC2844" i="1"/>
  <c r="CA2844" i="1"/>
  <c r="BY2844" i="1"/>
  <c r="BW2844" i="1"/>
  <c r="BU2844" i="1"/>
  <c r="BS2844" i="1"/>
  <c r="BQ2844" i="1"/>
  <c r="BO2844" i="1"/>
  <c r="BM2844" i="1"/>
  <c r="BK2844" i="1"/>
  <c r="CC2843" i="1"/>
  <c r="CA2843" i="1"/>
  <c r="BY2843" i="1"/>
  <c r="BW2843" i="1"/>
  <c r="BU2843" i="1"/>
  <c r="BS2843" i="1"/>
  <c r="BQ2843" i="1"/>
  <c r="BO2843" i="1"/>
  <c r="BM2843" i="1"/>
  <c r="BK2843" i="1"/>
  <c r="CC2842" i="1"/>
  <c r="CA2842" i="1"/>
  <c r="BY2842" i="1"/>
  <c r="BW2842" i="1"/>
  <c r="BU2842" i="1"/>
  <c r="BS2842" i="1"/>
  <c r="BQ2842" i="1"/>
  <c r="BO2842" i="1"/>
  <c r="BM2842" i="1"/>
  <c r="BK2842" i="1"/>
  <c r="CC2841" i="1"/>
  <c r="CA2841" i="1"/>
  <c r="BY2841" i="1"/>
  <c r="BW2841" i="1"/>
  <c r="BU2841" i="1"/>
  <c r="BS2841" i="1"/>
  <c r="BQ2841" i="1"/>
  <c r="BO2841" i="1"/>
  <c r="BM2841" i="1"/>
  <c r="BK2841" i="1"/>
  <c r="CC2840" i="1"/>
  <c r="CA2840" i="1"/>
  <c r="BY2840" i="1"/>
  <c r="BW2840" i="1"/>
  <c r="BU2840" i="1"/>
  <c r="BS2840" i="1"/>
  <c r="BQ2840" i="1"/>
  <c r="BO2840" i="1"/>
  <c r="BM2840" i="1"/>
  <c r="BK2840" i="1"/>
  <c r="CC2839" i="1"/>
  <c r="CA2839" i="1"/>
  <c r="BY2839" i="1"/>
  <c r="BW2839" i="1"/>
  <c r="BU2839" i="1"/>
  <c r="BS2839" i="1"/>
  <c r="BQ2839" i="1"/>
  <c r="BO2839" i="1"/>
  <c r="BM2839" i="1"/>
  <c r="BK2839" i="1"/>
  <c r="CC2838" i="1"/>
  <c r="CA2838" i="1"/>
  <c r="BY2838" i="1"/>
  <c r="BW2838" i="1"/>
  <c r="BU2838" i="1"/>
  <c r="BS2838" i="1"/>
  <c r="BQ2838" i="1"/>
  <c r="BO2838" i="1"/>
  <c r="BM2838" i="1"/>
  <c r="BK2838" i="1"/>
  <c r="CC2837" i="1"/>
  <c r="CA2837" i="1"/>
  <c r="BY2837" i="1"/>
  <c r="BW2837" i="1"/>
  <c r="BU2837" i="1"/>
  <c r="BS2837" i="1"/>
  <c r="BQ2837" i="1"/>
  <c r="BO2837" i="1"/>
  <c r="BM2837" i="1"/>
  <c r="BK2837" i="1"/>
  <c r="CC2836" i="1"/>
  <c r="CA2836" i="1"/>
  <c r="BY2836" i="1"/>
  <c r="BW2836" i="1"/>
  <c r="BU2836" i="1"/>
  <c r="BS2836" i="1"/>
  <c r="BQ2836" i="1"/>
  <c r="BO2836" i="1"/>
  <c r="BM2836" i="1"/>
  <c r="BK2836" i="1"/>
  <c r="CC2835" i="1"/>
  <c r="CA2835" i="1"/>
  <c r="BY2835" i="1"/>
  <c r="BW2835" i="1"/>
  <c r="BU2835" i="1"/>
  <c r="BS2835" i="1"/>
  <c r="BQ2835" i="1"/>
  <c r="BO2835" i="1"/>
  <c r="BM2835" i="1"/>
  <c r="BK2835" i="1"/>
  <c r="CC2834" i="1"/>
  <c r="CA2834" i="1"/>
  <c r="BY2834" i="1"/>
  <c r="BW2834" i="1"/>
  <c r="BU2834" i="1"/>
  <c r="BS2834" i="1"/>
  <c r="BQ2834" i="1"/>
  <c r="BO2834" i="1"/>
  <c r="BM2834" i="1"/>
  <c r="BK2834" i="1"/>
  <c r="CC2833" i="1"/>
  <c r="CA2833" i="1"/>
  <c r="BY2833" i="1"/>
  <c r="BW2833" i="1"/>
  <c r="BU2833" i="1"/>
  <c r="BS2833" i="1"/>
  <c r="BQ2833" i="1"/>
  <c r="BO2833" i="1"/>
  <c r="BM2833" i="1"/>
  <c r="BK2833" i="1"/>
  <c r="CC2832" i="1"/>
  <c r="CA2832" i="1"/>
  <c r="BY2832" i="1"/>
  <c r="BW2832" i="1"/>
  <c r="BU2832" i="1"/>
  <c r="BS2832" i="1"/>
  <c r="BQ2832" i="1"/>
  <c r="BO2832" i="1"/>
  <c r="BM2832" i="1"/>
  <c r="BK2832" i="1"/>
  <c r="CC2831" i="1"/>
  <c r="CA2831" i="1"/>
  <c r="BY2831" i="1"/>
  <c r="BW2831" i="1"/>
  <c r="BU2831" i="1"/>
  <c r="BS2831" i="1"/>
  <c r="BQ2831" i="1"/>
  <c r="BO2831" i="1"/>
  <c r="BM2831" i="1"/>
  <c r="BK2831" i="1"/>
  <c r="CC2830" i="1"/>
  <c r="CA2830" i="1"/>
  <c r="BY2830" i="1"/>
  <c r="BW2830" i="1"/>
  <c r="BU2830" i="1"/>
  <c r="BS2830" i="1"/>
  <c r="BQ2830" i="1"/>
  <c r="BO2830" i="1"/>
  <c r="BM2830" i="1"/>
  <c r="BK2830" i="1"/>
  <c r="CC2829" i="1"/>
  <c r="CA2829" i="1"/>
  <c r="BY2829" i="1"/>
  <c r="BW2829" i="1"/>
  <c r="BU2829" i="1"/>
  <c r="BS2829" i="1"/>
  <c r="BQ2829" i="1"/>
  <c r="BO2829" i="1"/>
  <c r="BM2829" i="1"/>
  <c r="BK2829" i="1"/>
  <c r="CC2828" i="1"/>
  <c r="CA2828" i="1"/>
  <c r="BY2828" i="1"/>
  <c r="BW2828" i="1"/>
  <c r="BU2828" i="1"/>
  <c r="BS2828" i="1"/>
  <c r="BQ2828" i="1"/>
  <c r="BO2828" i="1"/>
  <c r="BM2828" i="1"/>
  <c r="BK2828" i="1"/>
  <c r="CC2827" i="1"/>
  <c r="CA2827" i="1"/>
  <c r="BY2827" i="1"/>
  <c r="BW2827" i="1"/>
  <c r="BU2827" i="1"/>
  <c r="BS2827" i="1"/>
  <c r="BQ2827" i="1"/>
  <c r="BO2827" i="1"/>
  <c r="BM2827" i="1"/>
  <c r="BK2827" i="1"/>
  <c r="CC2826" i="1"/>
  <c r="CA2826" i="1"/>
  <c r="BY2826" i="1"/>
  <c r="BW2826" i="1"/>
  <c r="BU2826" i="1"/>
  <c r="BS2826" i="1"/>
  <c r="BQ2826" i="1"/>
  <c r="BO2826" i="1"/>
  <c r="BM2826" i="1"/>
  <c r="BK2826" i="1"/>
  <c r="CC2825" i="1"/>
  <c r="CA2825" i="1"/>
  <c r="BY2825" i="1"/>
  <c r="BW2825" i="1"/>
  <c r="BU2825" i="1"/>
  <c r="BS2825" i="1"/>
  <c r="BQ2825" i="1"/>
  <c r="BO2825" i="1"/>
  <c r="BM2825" i="1"/>
  <c r="BK2825" i="1"/>
  <c r="CC2824" i="1"/>
  <c r="CA2824" i="1"/>
  <c r="BY2824" i="1"/>
  <c r="BW2824" i="1"/>
  <c r="BU2824" i="1"/>
  <c r="BS2824" i="1"/>
  <c r="BQ2824" i="1"/>
  <c r="BO2824" i="1"/>
  <c r="BM2824" i="1"/>
  <c r="BK2824" i="1"/>
  <c r="CC2823" i="1"/>
  <c r="CA2823" i="1"/>
  <c r="BY2823" i="1"/>
  <c r="BW2823" i="1"/>
  <c r="BU2823" i="1"/>
  <c r="BS2823" i="1"/>
  <c r="BQ2823" i="1"/>
  <c r="BO2823" i="1"/>
  <c r="BM2823" i="1"/>
  <c r="BK2823" i="1"/>
  <c r="CC2822" i="1"/>
  <c r="CA2822" i="1"/>
  <c r="BY2822" i="1"/>
  <c r="BW2822" i="1"/>
  <c r="BU2822" i="1"/>
  <c r="BS2822" i="1"/>
  <c r="BQ2822" i="1"/>
  <c r="BO2822" i="1"/>
  <c r="BM2822" i="1"/>
  <c r="BK2822" i="1"/>
  <c r="CC2821" i="1"/>
  <c r="CA2821" i="1"/>
  <c r="BY2821" i="1"/>
  <c r="BW2821" i="1"/>
  <c r="BU2821" i="1"/>
  <c r="BS2821" i="1"/>
  <c r="BQ2821" i="1"/>
  <c r="BO2821" i="1"/>
  <c r="BM2821" i="1"/>
  <c r="BK2821" i="1"/>
  <c r="CC2820" i="1"/>
  <c r="CA2820" i="1"/>
  <c r="BY2820" i="1"/>
  <c r="BW2820" i="1"/>
  <c r="BU2820" i="1"/>
  <c r="BS2820" i="1"/>
  <c r="BQ2820" i="1"/>
  <c r="BO2820" i="1"/>
  <c r="BM2820" i="1"/>
  <c r="BK2820" i="1"/>
  <c r="CC2819" i="1"/>
  <c r="CA2819" i="1"/>
  <c r="BY2819" i="1"/>
  <c r="BW2819" i="1"/>
  <c r="BU2819" i="1"/>
  <c r="BS2819" i="1"/>
  <c r="BQ2819" i="1"/>
  <c r="BO2819" i="1"/>
  <c r="BM2819" i="1"/>
  <c r="BK2819" i="1"/>
  <c r="CC2818" i="1"/>
  <c r="CA2818" i="1"/>
  <c r="BY2818" i="1"/>
  <c r="BW2818" i="1"/>
  <c r="BU2818" i="1"/>
  <c r="BS2818" i="1"/>
  <c r="BQ2818" i="1"/>
  <c r="BO2818" i="1"/>
  <c r="BM2818" i="1"/>
  <c r="BK2818" i="1"/>
  <c r="CC2817" i="1"/>
  <c r="CA2817" i="1"/>
  <c r="BY2817" i="1"/>
  <c r="BW2817" i="1"/>
  <c r="BU2817" i="1"/>
  <c r="BS2817" i="1"/>
  <c r="BQ2817" i="1"/>
  <c r="BO2817" i="1"/>
  <c r="BM2817" i="1"/>
  <c r="BK2817" i="1"/>
  <c r="CC2816" i="1"/>
  <c r="CA2816" i="1"/>
  <c r="BY2816" i="1"/>
  <c r="BW2816" i="1"/>
  <c r="BU2816" i="1"/>
  <c r="BS2816" i="1"/>
  <c r="BQ2816" i="1"/>
  <c r="BO2816" i="1"/>
  <c r="BM2816" i="1"/>
  <c r="BK2816" i="1"/>
  <c r="CC2815" i="1"/>
  <c r="CA2815" i="1"/>
  <c r="BY2815" i="1"/>
  <c r="BW2815" i="1"/>
  <c r="BU2815" i="1"/>
  <c r="BS2815" i="1"/>
  <c r="BQ2815" i="1"/>
  <c r="BO2815" i="1"/>
  <c r="BM2815" i="1"/>
  <c r="BK2815" i="1"/>
  <c r="CC2814" i="1"/>
  <c r="CA2814" i="1"/>
  <c r="BY2814" i="1"/>
  <c r="BW2814" i="1"/>
  <c r="BU2814" i="1"/>
  <c r="BS2814" i="1"/>
  <c r="BQ2814" i="1"/>
  <c r="BO2814" i="1"/>
  <c r="BM2814" i="1"/>
  <c r="BK2814" i="1"/>
  <c r="CC2813" i="1"/>
  <c r="CA2813" i="1"/>
  <c r="BY2813" i="1"/>
  <c r="BW2813" i="1"/>
  <c r="BU2813" i="1"/>
  <c r="BS2813" i="1"/>
  <c r="BQ2813" i="1"/>
  <c r="BO2813" i="1"/>
  <c r="BM2813" i="1"/>
  <c r="BK2813" i="1"/>
  <c r="CC2812" i="1"/>
  <c r="CA2812" i="1"/>
  <c r="BY2812" i="1"/>
  <c r="BW2812" i="1"/>
  <c r="BU2812" i="1"/>
  <c r="BS2812" i="1"/>
  <c r="BQ2812" i="1"/>
  <c r="BO2812" i="1"/>
  <c r="BM2812" i="1"/>
  <c r="BK2812" i="1"/>
  <c r="CC2811" i="1"/>
  <c r="CA2811" i="1"/>
  <c r="BY2811" i="1"/>
  <c r="BW2811" i="1"/>
  <c r="BU2811" i="1"/>
  <c r="BS2811" i="1"/>
  <c r="BQ2811" i="1"/>
  <c r="BO2811" i="1"/>
  <c r="BM2811" i="1"/>
  <c r="BK2811" i="1"/>
  <c r="CC2810" i="1"/>
  <c r="CA2810" i="1"/>
  <c r="BY2810" i="1"/>
  <c r="BW2810" i="1"/>
  <c r="BU2810" i="1"/>
  <c r="BS2810" i="1"/>
  <c r="BQ2810" i="1"/>
  <c r="BO2810" i="1"/>
  <c r="BM2810" i="1"/>
  <c r="BK2810" i="1"/>
  <c r="CC2809" i="1"/>
  <c r="CA2809" i="1"/>
  <c r="BY2809" i="1"/>
  <c r="BW2809" i="1"/>
  <c r="BU2809" i="1"/>
  <c r="BS2809" i="1"/>
  <c r="BQ2809" i="1"/>
  <c r="BO2809" i="1"/>
  <c r="BM2809" i="1"/>
  <c r="BK2809" i="1"/>
  <c r="CC2808" i="1"/>
  <c r="CA2808" i="1"/>
  <c r="BY2808" i="1"/>
  <c r="BW2808" i="1"/>
  <c r="BU2808" i="1"/>
  <c r="BS2808" i="1"/>
  <c r="BQ2808" i="1"/>
  <c r="BO2808" i="1"/>
  <c r="BM2808" i="1"/>
  <c r="BK2808" i="1"/>
  <c r="CC2807" i="1"/>
  <c r="CA2807" i="1"/>
  <c r="BY2807" i="1"/>
  <c r="BW2807" i="1"/>
  <c r="BU2807" i="1"/>
  <c r="BS2807" i="1"/>
  <c r="BQ2807" i="1"/>
  <c r="BO2807" i="1"/>
  <c r="BM2807" i="1"/>
  <c r="BK2807" i="1"/>
  <c r="CC2806" i="1"/>
  <c r="CA2806" i="1"/>
  <c r="BY2806" i="1"/>
  <c r="BW2806" i="1"/>
  <c r="BU2806" i="1"/>
  <c r="BS2806" i="1"/>
  <c r="BQ2806" i="1"/>
  <c r="BO2806" i="1"/>
  <c r="BM2806" i="1"/>
  <c r="BK2806" i="1"/>
  <c r="CC2805" i="1"/>
  <c r="CA2805" i="1"/>
  <c r="BY2805" i="1"/>
  <c r="BW2805" i="1"/>
  <c r="BU2805" i="1"/>
  <c r="BS2805" i="1"/>
  <c r="BQ2805" i="1"/>
  <c r="BO2805" i="1"/>
  <c r="BM2805" i="1"/>
  <c r="BK2805" i="1"/>
  <c r="CC2804" i="1"/>
  <c r="CA2804" i="1"/>
  <c r="BY2804" i="1"/>
  <c r="BW2804" i="1"/>
  <c r="BU2804" i="1"/>
  <c r="BS2804" i="1"/>
  <c r="BQ2804" i="1"/>
  <c r="BO2804" i="1"/>
  <c r="BM2804" i="1"/>
  <c r="BK2804" i="1"/>
  <c r="CC2803" i="1"/>
  <c r="CA2803" i="1"/>
  <c r="BY2803" i="1"/>
  <c r="BW2803" i="1"/>
  <c r="BU2803" i="1"/>
  <c r="BS2803" i="1"/>
  <c r="BQ2803" i="1"/>
  <c r="BO2803" i="1"/>
  <c r="BM2803" i="1"/>
  <c r="BK2803" i="1"/>
  <c r="CC2802" i="1"/>
  <c r="CA2802" i="1"/>
  <c r="BY2802" i="1"/>
  <c r="BW2802" i="1"/>
  <c r="BU2802" i="1"/>
  <c r="BS2802" i="1"/>
  <c r="BQ2802" i="1"/>
  <c r="BO2802" i="1"/>
  <c r="BM2802" i="1"/>
  <c r="BK2802" i="1"/>
  <c r="CC2801" i="1"/>
  <c r="CA2801" i="1"/>
  <c r="BY2801" i="1"/>
  <c r="BW2801" i="1"/>
  <c r="BU2801" i="1"/>
  <c r="BS2801" i="1"/>
  <c r="BQ2801" i="1"/>
  <c r="BO2801" i="1"/>
  <c r="BM2801" i="1"/>
  <c r="BK2801" i="1"/>
  <c r="CC2800" i="1"/>
  <c r="CA2800" i="1"/>
  <c r="BY2800" i="1"/>
  <c r="BW2800" i="1"/>
  <c r="BU2800" i="1"/>
  <c r="BS2800" i="1"/>
  <c r="BQ2800" i="1"/>
  <c r="BO2800" i="1"/>
  <c r="BM2800" i="1"/>
  <c r="BK2800" i="1"/>
  <c r="CC2799" i="1"/>
  <c r="CA2799" i="1"/>
  <c r="BY2799" i="1"/>
  <c r="BW2799" i="1"/>
  <c r="BU2799" i="1"/>
  <c r="BS2799" i="1"/>
  <c r="BQ2799" i="1"/>
  <c r="BO2799" i="1"/>
  <c r="BM2799" i="1"/>
  <c r="BK2799" i="1"/>
  <c r="CC2798" i="1"/>
  <c r="CA2798" i="1"/>
  <c r="BY2798" i="1"/>
  <c r="BW2798" i="1"/>
  <c r="BU2798" i="1"/>
  <c r="BS2798" i="1"/>
  <c r="BQ2798" i="1"/>
  <c r="BO2798" i="1"/>
  <c r="BM2798" i="1"/>
  <c r="BK2798" i="1"/>
  <c r="CC2797" i="1"/>
  <c r="CA2797" i="1"/>
  <c r="BY2797" i="1"/>
  <c r="BW2797" i="1"/>
  <c r="BU2797" i="1"/>
  <c r="BS2797" i="1"/>
  <c r="BQ2797" i="1"/>
  <c r="BO2797" i="1"/>
  <c r="BM2797" i="1"/>
  <c r="BK2797" i="1"/>
  <c r="CC2796" i="1"/>
  <c r="CA2796" i="1"/>
  <c r="BY2796" i="1"/>
  <c r="BW2796" i="1"/>
  <c r="BU2796" i="1"/>
  <c r="BS2796" i="1"/>
  <c r="BQ2796" i="1"/>
  <c r="BO2796" i="1"/>
  <c r="BM2796" i="1"/>
  <c r="BK2796" i="1"/>
  <c r="CC2795" i="1"/>
  <c r="CA2795" i="1"/>
  <c r="BY2795" i="1"/>
  <c r="BW2795" i="1"/>
  <c r="BU2795" i="1"/>
  <c r="BS2795" i="1"/>
  <c r="BQ2795" i="1"/>
  <c r="BO2795" i="1"/>
  <c r="BM2795" i="1"/>
  <c r="BK2795" i="1"/>
  <c r="CC2794" i="1"/>
  <c r="CA2794" i="1"/>
  <c r="BY2794" i="1"/>
  <c r="BW2794" i="1"/>
  <c r="BU2794" i="1"/>
  <c r="BS2794" i="1"/>
  <c r="BQ2794" i="1"/>
  <c r="BO2794" i="1"/>
  <c r="BM2794" i="1"/>
  <c r="BK2794" i="1"/>
  <c r="CC2793" i="1"/>
  <c r="CA2793" i="1"/>
  <c r="BY2793" i="1"/>
  <c r="BW2793" i="1"/>
  <c r="BU2793" i="1"/>
  <c r="BS2793" i="1"/>
  <c r="BQ2793" i="1"/>
  <c r="BO2793" i="1"/>
  <c r="BM2793" i="1"/>
  <c r="BK2793" i="1"/>
  <c r="CC2792" i="1"/>
  <c r="CA2792" i="1"/>
  <c r="BY2792" i="1"/>
  <c r="BW2792" i="1"/>
  <c r="BU2792" i="1"/>
  <c r="BS2792" i="1"/>
  <c r="BQ2792" i="1"/>
  <c r="BO2792" i="1"/>
  <c r="BM2792" i="1"/>
  <c r="BK2792" i="1"/>
  <c r="CC2791" i="1"/>
  <c r="CA2791" i="1"/>
  <c r="BY2791" i="1"/>
  <c r="BW2791" i="1"/>
  <c r="BU2791" i="1"/>
  <c r="BS2791" i="1"/>
  <c r="BQ2791" i="1"/>
  <c r="BO2791" i="1"/>
  <c r="BM2791" i="1"/>
  <c r="BK2791" i="1"/>
  <c r="CC2790" i="1"/>
  <c r="CA2790" i="1"/>
  <c r="BY2790" i="1"/>
  <c r="BW2790" i="1"/>
  <c r="BU2790" i="1"/>
  <c r="BS2790" i="1"/>
  <c r="BQ2790" i="1"/>
  <c r="BO2790" i="1"/>
  <c r="BM2790" i="1"/>
  <c r="BK2790" i="1"/>
  <c r="CC2789" i="1"/>
  <c r="CA2789" i="1"/>
  <c r="BY2789" i="1"/>
  <c r="BW2789" i="1"/>
  <c r="BU2789" i="1"/>
  <c r="BS2789" i="1"/>
  <c r="BQ2789" i="1"/>
  <c r="BO2789" i="1"/>
  <c r="BM2789" i="1"/>
  <c r="BK2789" i="1"/>
  <c r="CC2788" i="1"/>
  <c r="CA2788" i="1"/>
  <c r="BY2788" i="1"/>
  <c r="BW2788" i="1"/>
  <c r="BU2788" i="1"/>
  <c r="BS2788" i="1"/>
  <c r="BQ2788" i="1"/>
  <c r="BO2788" i="1"/>
  <c r="BM2788" i="1"/>
  <c r="BK2788" i="1"/>
  <c r="CC2787" i="1"/>
  <c r="CA2787" i="1"/>
  <c r="BY2787" i="1"/>
  <c r="BW2787" i="1"/>
  <c r="BU2787" i="1"/>
  <c r="BS2787" i="1"/>
  <c r="BQ2787" i="1"/>
  <c r="BO2787" i="1"/>
  <c r="BM2787" i="1"/>
  <c r="BK2787" i="1"/>
  <c r="CC2786" i="1"/>
  <c r="CA2786" i="1"/>
  <c r="BY2786" i="1"/>
  <c r="BW2786" i="1"/>
  <c r="BU2786" i="1"/>
  <c r="BS2786" i="1"/>
  <c r="BQ2786" i="1"/>
  <c r="BO2786" i="1"/>
  <c r="BM2786" i="1"/>
  <c r="BK2786" i="1"/>
  <c r="CC2785" i="1"/>
  <c r="CA2785" i="1"/>
  <c r="BY2785" i="1"/>
  <c r="BW2785" i="1"/>
  <c r="BU2785" i="1"/>
  <c r="BS2785" i="1"/>
  <c r="BQ2785" i="1"/>
  <c r="BO2785" i="1"/>
  <c r="BM2785" i="1"/>
  <c r="BK2785" i="1"/>
  <c r="CC2784" i="1"/>
  <c r="CA2784" i="1"/>
  <c r="BY2784" i="1"/>
  <c r="BW2784" i="1"/>
  <c r="BU2784" i="1"/>
  <c r="BS2784" i="1"/>
  <c r="BQ2784" i="1"/>
  <c r="BO2784" i="1"/>
  <c r="BM2784" i="1"/>
  <c r="BK2784" i="1"/>
  <c r="CC2783" i="1"/>
  <c r="CA2783" i="1"/>
  <c r="BY2783" i="1"/>
  <c r="BW2783" i="1"/>
  <c r="BU2783" i="1"/>
  <c r="BS2783" i="1"/>
  <c r="BQ2783" i="1"/>
  <c r="BO2783" i="1"/>
  <c r="BM2783" i="1"/>
  <c r="BK2783" i="1"/>
  <c r="CC2782" i="1"/>
  <c r="CA2782" i="1"/>
  <c r="BY2782" i="1"/>
  <c r="BW2782" i="1"/>
  <c r="BU2782" i="1"/>
  <c r="BS2782" i="1"/>
  <c r="BQ2782" i="1"/>
  <c r="BO2782" i="1"/>
  <c r="BM2782" i="1"/>
  <c r="BK2782" i="1"/>
  <c r="CC2781" i="1"/>
  <c r="CA2781" i="1"/>
  <c r="BY2781" i="1"/>
  <c r="BW2781" i="1"/>
  <c r="BU2781" i="1"/>
  <c r="BS2781" i="1"/>
  <c r="BQ2781" i="1"/>
  <c r="BO2781" i="1"/>
  <c r="BM2781" i="1"/>
  <c r="BK2781" i="1"/>
  <c r="CC2780" i="1"/>
  <c r="CA2780" i="1"/>
  <c r="BY2780" i="1"/>
  <c r="BW2780" i="1"/>
  <c r="BU2780" i="1"/>
  <c r="BS2780" i="1"/>
  <c r="BQ2780" i="1"/>
  <c r="BO2780" i="1"/>
  <c r="BM2780" i="1"/>
  <c r="BK2780" i="1"/>
  <c r="CC2779" i="1"/>
  <c r="CA2779" i="1"/>
  <c r="BY2779" i="1"/>
  <c r="BW2779" i="1"/>
  <c r="BU2779" i="1"/>
  <c r="BS2779" i="1"/>
  <c r="BQ2779" i="1"/>
  <c r="BO2779" i="1"/>
  <c r="BM2779" i="1"/>
  <c r="BK2779" i="1"/>
  <c r="CC2778" i="1"/>
  <c r="CA2778" i="1"/>
  <c r="BY2778" i="1"/>
  <c r="BW2778" i="1"/>
  <c r="BU2778" i="1"/>
  <c r="BS2778" i="1"/>
  <c r="BQ2778" i="1"/>
  <c r="BO2778" i="1"/>
  <c r="BM2778" i="1"/>
  <c r="BK2778" i="1"/>
  <c r="CC2777" i="1"/>
  <c r="CA2777" i="1"/>
  <c r="BY2777" i="1"/>
  <c r="BW2777" i="1"/>
  <c r="BU2777" i="1"/>
  <c r="BS2777" i="1"/>
  <c r="BQ2777" i="1"/>
  <c r="BO2777" i="1"/>
  <c r="BM2777" i="1"/>
  <c r="BK2777" i="1"/>
  <c r="CC2776" i="1"/>
  <c r="CA2776" i="1"/>
  <c r="BY2776" i="1"/>
  <c r="BW2776" i="1"/>
  <c r="BU2776" i="1"/>
  <c r="BS2776" i="1"/>
  <c r="BQ2776" i="1"/>
  <c r="BO2776" i="1"/>
  <c r="BM2776" i="1"/>
  <c r="BK2776" i="1"/>
  <c r="CC2775" i="1"/>
  <c r="CA2775" i="1"/>
  <c r="BY2775" i="1"/>
  <c r="BW2775" i="1"/>
  <c r="BU2775" i="1"/>
  <c r="BS2775" i="1"/>
  <c r="BQ2775" i="1"/>
  <c r="BO2775" i="1"/>
  <c r="BM2775" i="1"/>
  <c r="BK2775" i="1"/>
  <c r="CC2774" i="1"/>
  <c r="CA2774" i="1"/>
  <c r="BY2774" i="1"/>
  <c r="BW2774" i="1"/>
  <c r="BU2774" i="1"/>
  <c r="BS2774" i="1"/>
  <c r="BQ2774" i="1"/>
  <c r="BO2774" i="1"/>
  <c r="BM2774" i="1"/>
  <c r="BK2774" i="1"/>
  <c r="CC2773" i="1"/>
  <c r="CA2773" i="1"/>
  <c r="BY2773" i="1"/>
  <c r="BW2773" i="1"/>
  <c r="BU2773" i="1"/>
  <c r="BS2773" i="1"/>
  <c r="BQ2773" i="1"/>
  <c r="BO2773" i="1"/>
  <c r="BM2773" i="1"/>
  <c r="BK2773" i="1"/>
  <c r="CC2772" i="1"/>
  <c r="CA2772" i="1"/>
  <c r="BY2772" i="1"/>
  <c r="BW2772" i="1"/>
  <c r="BU2772" i="1"/>
  <c r="BS2772" i="1"/>
  <c r="BQ2772" i="1"/>
  <c r="BO2772" i="1"/>
  <c r="BM2772" i="1"/>
  <c r="BK2772" i="1"/>
  <c r="CC2771" i="1"/>
  <c r="CA2771" i="1"/>
  <c r="BY2771" i="1"/>
  <c r="BW2771" i="1"/>
  <c r="BU2771" i="1"/>
  <c r="BS2771" i="1"/>
  <c r="BQ2771" i="1"/>
  <c r="BO2771" i="1"/>
  <c r="BM2771" i="1"/>
  <c r="BK2771" i="1"/>
  <c r="CC2770" i="1"/>
  <c r="CA2770" i="1"/>
  <c r="BY2770" i="1"/>
  <c r="BW2770" i="1"/>
  <c r="BU2770" i="1"/>
  <c r="BS2770" i="1"/>
  <c r="BQ2770" i="1"/>
  <c r="BO2770" i="1"/>
  <c r="BM2770" i="1"/>
  <c r="BK2770" i="1"/>
  <c r="CC2769" i="1"/>
  <c r="CA2769" i="1"/>
  <c r="BY2769" i="1"/>
  <c r="BW2769" i="1"/>
  <c r="BU2769" i="1"/>
  <c r="BS2769" i="1"/>
  <c r="BQ2769" i="1"/>
  <c r="BO2769" i="1"/>
  <c r="BM2769" i="1"/>
  <c r="BK2769" i="1"/>
  <c r="CC2768" i="1"/>
  <c r="CA2768" i="1"/>
  <c r="BY2768" i="1"/>
  <c r="BW2768" i="1"/>
  <c r="BU2768" i="1"/>
  <c r="BS2768" i="1"/>
  <c r="BQ2768" i="1"/>
  <c r="BO2768" i="1"/>
  <c r="BM2768" i="1"/>
  <c r="BK2768" i="1"/>
  <c r="CC2767" i="1"/>
  <c r="CA2767" i="1"/>
  <c r="BY2767" i="1"/>
  <c r="BW2767" i="1"/>
  <c r="BU2767" i="1"/>
  <c r="BS2767" i="1"/>
  <c r="BQ2767" i="1"/>
  <c r="BO2767" i="1"/>
  <c r="BM2767" i="1"/>
  <c r="BK2767" i="1"/>
  <c r="CC2766" i="1"/>
  <c r="CA2766" i="1"/>
  <c r="BY2766" i="1"/>
  <c r="BW2766" i="1"/>
  <c r="BU2766" i="1"/>
  <c r="BS2766" i="1"/>
  <c r="BQ2766" i="1"/>
  <c r="BO2766" i="1"/>
  <c r="BM2766" i="1"/>
  <c r="BK2766" i="1"/>
  <c r="CC2765" i="1"/>
  <c r="CA2765" i="1"/>
  <c r="BY2765" i="1"/>
  <c r="BW2765" i="1"/>
  <c r="BU2765" i="1"/>
  <c r="BS2765" i="1"/>
  <c r="BQ2765" i="1"/>
  <c r="BO2765" i="1"/>
  <c r="BM2765" i="1"/>
  <c r="BK2765" i="1"/>
  <c r="CC2764" i="1"/>
  <c r="CA2764" i="1"/>
  <c r="BY2764" i="1"/>
  <c r="BW2764" i="1"/>
  <c r="BU2764" i="1"/>
  <c r="BS2764" i="1"/>
  <c r="BQ2764" i="1"/>
  <c r="BO2764" i="1"/>
  <c r="BM2764" i="1"/>
  <c r="BK2764" i="1"/>
  <c r="CC2763" i="1"/>
  <c r="CA2763" i="1"/>
  <c r="BY2763" i="1"/>
  <c r="BW2763" i="1"/>
  <c r="BU2763" i="1"/>
  <c r="BS2763" i="1"/>
  <c r="BQ2763" i="1"/>
  <c r="BO2763" i="1"/>
  <c r="BM2763" i="1"/>
  <c r="BK2763" i="1"/>
  <c r="CC2762" i="1"/>
  <c r="CA2762" i="1"/>
  <c r="BY2762" i="1"/>
  <c r="BW2762" i="1"/>
  <c r="BU2762" i="1"/>
  <c r="BS2762" i="1"/>
  <c r="BQ2762" i="1"/>
  <c r="BO2762" i="1"/>
  <c r="BM2762" i="1"/>
  <c r="BK2762" i="1"/>
  <c r="CC2761" i="1"/>
  <c r="CA2761" i="1"/>
  <c r="BY2761" i="1"/>
  <c r="BW2761" i="1"/>
  <c r="BU2761" i="1"/>
  <c r="BS2761" i="1"/>
  <c r="BQ2761" i="1"/>
  <c r="BO2761" i="1"/>
  <c r="BM2761" i="1"/>
  <c r="BK2761" i="1"/>
  <c r="CC2760" i="1"/>
  <c r="CA2760" i="1"/>
  <c r="BY2760" i="1"/>
  <c r="BW2760" i="1"/>
  <c r="BU2760" i="1"/>
  <c r="BS2760" i="1"/>
  <c r="BQ2760" i="1"/>
  <c r="BO2760" i="1"/>
  <c r="BM2760" i="1"/>
  <c r="BK2760" i="1"/>
  <c r="CC2759" i="1"/>
  <c r="CA2759" i="1"/>
  <c r="BY2759" i="1"/>
  <c r="BW2759" i="1"/>
  <c r="BU2759" i="1"/>
  <c r="BS2759" i="1"/>
  <c r="BQ2759" i="1"/>
  <c r="BO2759" i="1"/>
  <c r="BM2759" i="1"/>
  <c r="BK2759" i="1"/>
  <c r="CC2758" i="1"/>
  <c r="CA2758" i="1"/>
  <c r="BY2758" i="1"/>
  <c r="BW2758" i="1"/>
  <c r="BU2758" i="1"/>
  <c r="BS2758" i="1"/>
  <c r="BQ2758" i="1"/>
  <c r="BO2758" i="1"/>
  <c r="BM2758" i="1"/>
  <c r="BK2758" i="1"/>
  <c r="CC2757" i="1"/>
  <c r="CA2757" i="1"/>
  <c r="BY2757" i="1"/>
  <c r="BW2757" i="1"/>
  <c r="BU2757" i="1"/>
  <c r="BS2757" i="1"/>
  <c r="BQ2757" i="1"/>
  <c r="BO2757" i="1"/>
  <c r="BM2757" i="1"/>
  <c r="BK2757" i="1"/>
  <c r="CC2756" i="1"/>
  <c r="CA2756" i="1"/>
  <c r="BY2756" i="1"/>
  <c r="BW2756" i="1"/>
  <c r="BU2756" i="1"/>
  <c r="BS2756" i="1"/>
  <c r="BQ2756" i="1"/>
  <c r="BO2756" i="1"/>
  <c r="BM2756" i="1"/>
  <c r="BK2756" i="1"/>
  <c r="CC2755" i="1"/>
  <c r="CA2755" i="1"/>
  <c r="BY2755" i="1"/>
  <c r="BW2755" i="1"/>
  <c r="BU2755" i="1"/>
  <c r="BS2755" i="1"/>
  <c r="BQ2755" i="1"/>
  <c r="BO2755" i="1"/>
  <c r="BM2755" i="1"/>
  <c r="BK2755" i="1"/>
  <c r="CC2754" i="1"/>
  <c r="CA2754" i="1"/>
  <c r="BY2754" i="1"/>
  <c r="BW2754" i="1"/>
  <c r="BU2754" i="1"/>
  <c r="BS2754" i="1"/>
  <c r="BQ2754" i="1"/>
  <c r="BO2754" i="1"/>
  <c r="BM2754" i="1"/>
  <c r="BK2754" i="1"/>
  <c r="CC2753" i="1"/>
  <c r="CA2753" i="1"/>
  <c r="BY2753" i="1"/>
  <c r="BW2753" i="1"/>
  <c r="BU2753" i="1"/>
  <c r="BS2753" i="1"/>
  <c r="BQ2753" i="1"/>
  <c r="BO2753" i="1"/>
  <c r="BM2753" i="1"/>
  <c r="BK2753" i="1"/>
  <c r="CC2752" i="1"/>
  <c r="CA2752" i="1"/>
  <c r="BY2752" i="1"/>
  <c r="BW2752" i="1"/>
  <c r="BU2752" i="1"/>
  <c r="BS2752" i="1"/>
  <c r="BQ2752" i="1"/>
  <c r="BO2752" i="1"/>
  <c r="BM2752" i="1"/>
  <c r="BK2752" i="1"/>
  <c r="CC2751" i="1"/>
  <c r="CA2751" i="1"/>
  <c r="BY2751" i="1"/>
  <c r="BW2751" i="1"/>
  <c r="BU2751" i="1"/>
  <c r="BS2751" i="1"/>
  <c r="BQ2751" i="1"/>
  <c r="BO2751" i="1"/>
  <c r="BM2751" i="1"/>
  <c r="BK2751" i="1"/>
  <c r="CC2750" i="1"/>
  <c r="CA2750" i="1"/>
  <c r="BY2750" i="1"/>
  <c r="BW2750" i="1"/>
  <c r="BU2750" i="1"/>
  <c r="BS2750" i="1"/>
  <c r="BQ2750" i="1"/>
  <c r="BO2750" i="1"/>
  <c r="BM2750" i="1"/>
  <c r="BK2750" i="1"/>
  <c r="CC2749" i="1"/>
  <c r="CA2749" i="1"/>
  <c r="BY2749" i="1"/>
  <c r="BW2749" i="1"/>
  <c r="BU2749" i="1"/>
  <c r="BS2749" i="1"/>
  <c r="BQ2749" i="1"/>
  <c r="BO2749" i="1"/>
  <c r="BM2749" i="1"/>
  <c r="BK2749" i="1"/>
  <c r="CC2748" i="1"/>
  <c r="CA2748" i="1"/>
  <c r="BY2748" i="1"/>
  <c r="BW2748" i="1"/>
  <c r="BU2748" i="1"/>
  <c r="BS2748" i="1"/>
  <c r="BQ2748" i="1"/>
  <c r="BO2748" i="1"/>
  <c r="BM2748" i="1"/>
  <c r="BK2748" i="1"/>
  <c r="CC2747" i="1"/>
  <c r="CA2747" i="1"/>
  <c r="BY2747" i="1"/>
  <c r="BW2747" i="1"/>
  <c r="BU2747" i="1"/>
  <c r="BS2747" i="1"/>
  <c r="BQ2747" i="1"/>
  <c r="BO2747" i="1"/>
  <c r="BM2747" i="1"/>
  <c r="BK2747" i="1"/>
  <c r="CC2746" i="1"/>
  <c r="CA2746" i="1"/>
  <c r="BY2746" i="1"/>
  <c r="BW2746" i="1"/>
  <c r="BU2746" i="1"/>
  <c r="BS2746" i="1"/>
  <c r="BQ2746" i="1"/>
  <c r="BO2746" i="1"/>
  <c r="BM2746" i="1"/>
  <c r="BK2746" i="1"/>
  <c r="CC2745" i="1"/>
  <c r="CA2745" i="1"/>
  <c r="BY2745" i="1"/>
  <c r="BW2745" i="1"/>
  <c r="BU2745" i="1"/>
  <c r="BS2745" i="1"/>
  <c r="BQ2745" i="1"/>
  <c r="BO2745" i="1"/>
  <c r="BM2745" i="1"/>
  <c r="BK2745" i="1"/>
  <c r="CC2744" i="1"/>
  <c r="CA2744" i="1"/>
  <c r="BY2744" i="1"/>
  <c r="BW2744" i="1"/>
  <c r="BU2744" i="1"/>
  <c r="BS2744" i="1"/>
  <c r="BQ2744" i="1"/>
  <c r="BO2744" i="1"/>
  <c r="BM2744" i="1"/>
  <c r="BK2744" i="1"/>
  <c r="CC2743" i="1"/>
  <c r="CA2743" i="1"/>
  <c r="BY2743" i="1"/>
  <c r="BW2743" i="1"/>
  <c r="BU2743" i="1"/>
  <c r="BS2743" i="1"/>
  <c r="BQ2743" i="1"/>
  <c r="BO2743" i="1"/>
  <c r="BM2743" i="1"/>
  <c r="BK2743" i="1"/>
  <c r="CC2742" i="1"/>
  <c r="CA2742" i="1"/>
  <c r="BY2742" i="1"/>
  <c r="BW2742" i="1"/>
  <c r="BU2742" i="1"/>
  <c r="BS2742" i="1"/>
  <c r="BQ2742" i="1"/>
  <c r="BO2742" i="1"/>
  <c r="BM2742" i="1"/>
  <c r="BK2742" i="1"/>
  <c r="CC2741" i="1"/>
  <c r="CA2741" i="1"/>
  <c r="BY2741" i="1"/>
  <c r="BW2741" i="1"/>
  <c r="BU2741" i="1"/>
  <c r="BS2741" i="1"/>
  <c r="BQ2741" i="1"/>
  <c r="BO2741" i="1"/>
  <c r="BM2741" i="1"/>
  <c r="BK2741" i="1"/>
  <c r="CC2740" i="1"/>
  <c r="CA2740" i="1"/>
  <c r="BY2740" i="1"/>
  <c r="BW2740" i="1"/>
  <c r="BU2740" i="1"/>
  <c r="BS2740" i="1"/>
  <c r="BQ2740" i="1"/>
  <c r="BO2740" i="1"/>
  <c r="BM2740" i="1"/>
  <c r="BK2740" i="1"/>
  <c r="CC2739" i="1"/>
  <c r="CA2739" i="1"/>
  <c r="BY2739" i="1"/>
  <c r="BW2739" i="1"/>
  <c r="BU2739" i="1"/>
  <c r="BS2739" i="1"/>
  <c r="BQ2739" i="1"/>
  <c r="BO2739" i="1"/>
  <c r="BM2739" i="1"/>
  <c r="BK2739" i="1"/>
  <c r="CC2738" i="1"/>
  <c r="CA2738" i="1"/>
  <c r="BY2738" i="1"/>
  <c r="BW2738" i="1"/>
  <c r="BU2738" i="1"/>
  <c r="BS2738" i="1"/>
  <c r="BQ2738" i="1"/>
  <c r="BO2738" i="1"/>
  <c r="BM2738" i="1"/>
  <c r="BK2738" i="1"/>
  <c r="CC2737" i="1"/>
  <c r="CA2737" i="1"/>
  <c r="BY2737" i="1"/>
  <c r="BW2737" i="1"/>
  <c r="BU2737" i="1"/>
  <c r="BS2737" i="1"/>
  <c r="BQ2737" i="1"/>
  <c r="BO2737" i="1"/>
  <c r="BM2737" i="1"/>
  <c r="BK2737" i="1"/>
  <c r="CC2736" i="1"/>
  <c r="CA2736" i="1"/>
  <c r="BY2736" i="1"/>
  <c r="BW2736" i="1"/>
  <c r="BU2736" i="1"/>
  <c r="BS2736" i="1"/>
  <c r="BQ2736" i="1"/>
  <c r="BO2736" i="1"/>
  <c r="BM2736" i="1"/>
  <c r="BK2736" i="1"/>
  <c r="CC2735" i="1"/>
  <c r="CA2735" i="1"/>
  <c r="BY2735" i="1"/>
  <c r="BW2735" i="1"/>
  <c r="BU2735" i="1"/>
  <c r="BS2735" i="1"/>
  <c r="BQ2735" i="1"/>
  <c r="BO2735" i="1"/>
  <c r="BM2735" i="1"/>
  <c r="BK2735" i="1"/>
  <c r="CC2734" i="1"/>
  <c r="CA2734" i="1"/>
  <c r="BY2734" i="1"/>
  <c r="BW2734" i="1"/>
  <c r="BU2734" i="1"/>
  <c r="BS2734" i="1"/>
  <c r="BQ2734" i="1"/>
  <c r="BO2734" i="1"/>
  <c r="BM2734" i="1"/>
  <c r="BK2734" i="1"/>
  <c r="CC2733" i="1"/>
  <c r="CA2733" i="1"/>
  <c r="BY2733" i="1"/>
  <c r="BW2733" i="1"/>
  <c r="BU2733" i="1"/>
  <c r="BS2733" i="1"/>
  <c r="BQ2733" i="1"/>
  <c r="BO2733" i="1"/>
  <c r="BM2733" i="1"/>
  <c r="BK2733" i="1"/>
  <c r="CC2732" i="1"/>
  <c r="CA2732" i="1"/>
  <c r="BY2732" i="1"/>
  <c r="BW2732" i="1"/>
  <c r="BU2732" i="1"/>
  <c r="BS2732" i="1"/>
  <c r="BQ2732" i="1"/>
  <c r="BO2732" i="1"/>
  <c r="BM2732" i="1"/>
  <c r="BK2732" i="1"/>
  <c r="CC2731" i="1"/>
  <c r="CA2731" i="1"/>
  <c r="BY2731" i="1"/>
  <c r="BW2731" i="1"/>
  <c r="BU2731" i="1"/>
  <c r="BS2731" i="1"/>
  <c r="BQ2731" i="1"/>
  <c r="BO2731" i="1"/>
  <c r="BM2731" i="1"/>
  <c r="BK2731" i="1"/>
  <c r="CC2730" i="1"/>
  <c r="CA2730" i="1"/>
  <c r="BY2730" i="1"/>
  <c r="BW2730" i="1"/>
  <c r="BU2730" i="1"/>
  <c r="BS2730" i="1"/>
  <c r="BQ2730" i="1"/>
  <c r="BO2730" i="1"/>
  <c r="BM2730" i="1"/>
  <c r="BK2730" i="1"/>
  <c r="CC2729" i="1"/>
  <c r="CA2729" i="1"/>
  <c r="BY2729" i="1"/>
  <c r="BW2729" i="1"/>
  <c r="BU2729" i="1"/>
  <c r="BS2729" i="1"/>
  <c r="BQ2729" i="1"/>
  <c r="BO2729" i="1"/>
  <c r="BM2729" i="1"/>
  <c r="BK2729" i="1"/>
  <c r="CC2728" i="1"/>
  <c r="CA2728" i="1"/>
  <c r="BY2728" i="1"/>
  <c r="BW2728" i="1"/>
  <c r="BU2728" i="1"/>
  <c r="BS2728" i="1"/>
  <c r="BQ2728" i="1"/>
  <c r="BO2728" i="1"/>
  <c r="BM2728" i="1"/>
  <c r="BK2728" i="1"/>
  <c r="CC2727" i="1"/>
  <c r="CA2727" i="1"/>
  <c r="BY2727" i="1"/>
  <c r="BW2727" i="1"/>
  <c r="BU2727" i="1"/>
  <c r="BS2727" i="1"/>
  <c r="BQ2727" i="1"/>
  <c r="BO2727" i="1"/>
  <c r="BM2727" i="1"/>
  <c r="BK2727" i="1"/>
  <c r="CC2726" i="1"/>
  <c r="CA2726" i="1"/>
  <c r="BY2726" i="1"/>
  <c r="BW2726" i="1"/>
  <c r="BU2726" i="1"/>
  <c r="BS2726" i="1"/>
  <c r="BQ2726" i="1"/>
  <c r="BO2726" i="1"/>
  <c r="BM2726" i="1"/>
  <c r="BK2726" i="1"/>
  <c r="CC2725" i="1"/>
  <c r="CA2725" i="1"/>
  <c r="BY2725" i="1"/>
  <c r="BW2725" i="1"/>
  <c r="BU2725" i="1"/>
  <c r="BS2725" i="1"/>
  <c r="BQ2725" i="1"/>
  <c r="BO2725" i="1"/>
  <c r="BM2725" i="1"/>
  <c r="BK2725" i="1"/>
  <c r="CC2724" i="1"/>
  <c r="CA2724" i="1"/>
  <c r="BY2724" i="1"/>
  <c r="BW2724" i="1"/>
  <c r="BU2724" i="1"/>
  <c r="BS2724" i="1"/>
  <c r="BQ2724" i="1"/>
  <c r="BO2724" i="1"/>
  <c r="BM2724" i="1"/>
  <c r="BK2724" i="1"/>
  <c r="CC2723" i="1"/>
  <c r="CA2723" i="1"/>
  <c r="BY2723" i="1"/>
  <c r="BW2723" i="1"/>
  <c r="BU2723" i="1"/>
  <c r="BS2723" i="1"/>
  <c r="BQ2723" i="1"/>
  <c r="BO2723" i="1"/>
  <c r="BM2723" i="1"/>
  <c r="BK2723" i="1"/>
  <c r="CC2722" i="1"/>
  <c r="CA2722" i="1"/>
  <c r="BY2722" i="1"/>
  <c r="BW2722" i="1"/>
  <c r="BU2722" i="1"/>
  <c r="BS2722" i="1"/>
  <c r="BQ2722" i="1"/>
  <c r="BO2722" i="1"/>
  <c r="BM2722" i="1"/>
  <c r="BK2722" i="1"/>
  <c r="CC2721" i="1"/>
  <c r="CA2721" i="1"/>
  <c r="BY2721" i="1"/>
  <c r="BW2721" i="1"/>
  <c r="BU2721" i="1"/>
  <c r="BS2721" i="1"/>
  <c r="BQ2721" i="1"/>
  <c r="BO2721" i="1"/>
  <c r="BM2721" i="1"/>
  <c r="BK2721" i="1"/>
  <c r="CC2720" i="1"/>
  <c r="CA2720" i="1"/>
  <c r="BY2720" i="1"/>
  <c r="BW2720" i="1"/>
  <c r="BU2720" i="1"/>
  <c r="BS2720" i="1"/>
  <c r="BQ2720" i="1"/>
  <c r="BO2720" i="1"/>
  <c r="BM2720" i="1"/>
  <c r="BK2720" i="1"/>
  <c r="CC2719" i="1"/>
  <c r="CA2719" i="1"/>
  <c r="BY2719" i="1"/>
  <c r="BW2719" i="1"/>
  <c r="BU2719" i="1"/>
  <c r="BS2719" i="1"/>
  <c r="BQ2719" i="1"/>
  <c r="BO2719" i="1"/>
  <c r="BM2719" i="1"/>
  <c r="BK2719" i="1"/>
  <c r="CC2718" i="1"/>
  <c r="CA2718" i="1"/>
  <c r="BY2718" i="1"/>
  <c r="BW2718" i="1"/>
  <c r="BU2718" i="1"/>
  <c r="BS2718" i="1"/>
  <c r="BQ2718" i="1"/>
  <c r="BO2718" i="1"/>
  <c r="BM2718" i="1"/>
  <c r="BK2718" i="1"/>
  <c r="CC2717" i="1"/>
  <c r="CA2717" i="1"/>
  <c r="BY2717" i="1"/>
  <c r="BW2717" i="1"/>
  <c r="BU2717" i="1"/>
  <c r="BS2717" i="1"/>
  <c r="BQ2717" i="1"/>
  <c r="BO2717" i="1"/>
  <c r="BM2717" i="1"/>
  <c r="BK2717" i="1"/>
  <c r="CC2716" i="1"/>
  <c r="CA2716" i="1"/>
  <c r="BY2716" i="1"/>
  <c r="BW2716" i="1"/>
  <c r="BU2716" i="1"/>
  <c r="BS2716" i="1"/>
  <c r="BQ2716" i="1"/>
  <c r="BO2716" i="1"/>
  <c r="BM2716" i="1"/>
  <c r="BK2716" i="1"/>
  <c r="CC2715" i="1"/>
  <c r="CA2715" i="1"/>
  <c r="BY2715" i="1"/>
  <c r="BW2715" i="1"/>
  <c r="BU2715" i="1"/>
  <c r="BS2715" i="1"/>
  <c r="BQ2715" i="1"/>
  <c r="BO2715" i="1"/>
  <c r="BM2715" i="1"/>
  <c r="BK2715" i="1"/>
  <c r="CC2714" i="1"/>
  <c r="CA2714" i="1"/>
  <c r="BY2714" i="1"/>
  <c r="BW2714" i="1"/>
  <c r="BU2714" i="1"/>
  <c r="BS2714" i="1"/>
  <c r="BQ2714" i="1"/>
  <c r="BO2714" i="1"/>
  <c r="BM2714" i="1"/>
  <c r="BK2714" i="1"/>
  <c r="CC2713" i="1"/>
  <c r="CA2713" i="1"/>
  <c r="BY2713" i="1"/>
  <c r="BW2713" i="1"/>
  <c r="BU2713" i="1"/>
  <c r="BS2713" i="1"/>
  <c r="BQ2713" i="1"/>
  <c r="BO2713" i="1"/>
  <c r="BM2713" i="1"/>
  <c r="BK2713" i="1"/>
  <c r="CC2712" i="1"/>
  <c r="CA2712" i="1"/>
  <c r="BY2712" i="1"/>
  <c r="BW2712" i="1"/>
  <c r="BU2712" i="1"/>
  <c r="BS2712" i="1"/>
  <c r="BQ2712" i="1"/>
  <c r="BO2712" i="1"/>
  <c r="BM2712" i="1"/>
  <c r="BK2712" i="1"/>
  <c r="CC2711" i="1"/>
  <c r="CA2711" i="1"/>
  <c r="BY2711" i="1"/>
  <c r="BW2711" i="1"/>
  <c r="BU2711" i="1"/>
  <c r="BS2711" i="1"/>
  <c r="BQ2711" i="1"/>
  <c r="BO2711" i="1"/>
  <c r="BM2711" i="1"/>
  <c r="BK2711" i="1"/>
  <c r="CC2710" i="1"/>
  <c r="CA2710" i="1"/>
  <c r="BY2710" i="1"/>
  <c r="BW2710" i="1"/>
  <c r="BU2710" i="1"/>
  <c r="BS2710" i="1"/>
  <c r="BQ2710" i="1"/>
  <c r="BO2710" i="1"/>
  <c r="BM2710" i="1"/>
  <c r="BK2710" i="1"/>
  <c r="CC2709" i="1"/>
  <c r="CA2709" i="1"/>
  <c r="BY2709" i="1"/>
  <c r="BW2709" i="1"/>
  <c r="BU2709" i="1"/>
  <c r="BS2709" i="1"/>
  <c r="BQ2709" i="1"/>
  <c r="BO2709" i="1"/>
  <c r="BM2709" i="1"/>
  <c r="BK2709" i="1"/>
  <c r="CC2708" i="1"/>
  <c r="CA2708" i="1"/>
  <c r="BY2708" i="1"/>
  <c r="BW2708" i="1"/>
  <c r="BU2708" i="1"/>
  <c r="BS2708" i="1"/>
  <c r="BQ2708" i="1"/>
  <c r="BO2708" i="1"/>
  <c r="BM2708" i="1"/>
  <c r="BK2708" i="1"/>
  <c r="CC2707" i="1"/>
  <c r="CA2707" i="1"/>
  <c r="BY2707" i="1"/>
  <c r="BW2707" i="1"/>
  <c r="BU2707" i="1"/>
  <c r="BS2707" i="1"/>
  <c r="BQ2707" i="1"/>
  <c r="BO2707" i="1"/>
  <c r="BM2707" i="1"/>
  <c r="BK2707" i="1"/>
  <c r="CC2706" i="1"/>
  <c r="CA2706" i="1"/>
  <c r="BY2706" i="1"/>
  <c r="BW2706" i="1"/>
  <c r="BU2706" i="1"/>
  <c r="BS2706" i="1"/>
  <c r="BQ2706" i="1"/>
  <c r="BO2706" i="1"/>
  <c r="BM2706" i="1"/>
  <c r="BK2706" i="1"/>
  <c r="CC2705" i="1"/>
  <c r="CA2705" i="1"/>
  <c r="BY2705" i="1"/>
  <c r="BW2705" i="1"/>
  <c r="BU2705" i="1"/>
  <c r="BS2705" i="1"/>
  <c r="BQ2705" i="1"/>
  <c r="BO2705" i="1"/>
  <c r="BM2705" i="1"/>
  <c r="BK2705" i="1"/>
  <c r="CC2704" i="1"/>
  <c r="CA2704" i="1"/>
  <c r="BY2704" i="1"/>
  <c r="BW2704" i="1"/>
  <c r="BU2704" i="1"/>
  <c r="BS2704" i="1"/>
  <c r="BQ2704" i="1"/>
  <c r="BO2704" i="1"/>
  <c r="BM2704" i="1"/>
  <c r="BK2704" i="1"/>
  <c r="CC2703" i="1"/>
  <c r="CA2703" i="1"/>
  <c r="BY2703" i="1"/>
  <c r="BW2703" i="1"/>
  <c r="BU2703" i="1"/>
  <c r="BS2703" i="1"/>
  <c r="BQ2703" i="1"/>
  <c r="BO2703" i="1"/>
  <c r="BM2703" i="1"/>
  <c r="BK2703" i="1"/>
  <c r="CC2702" i="1"/>
  <c r="CA2702" i="1"/>
  <c r="BY2702" i="1"/>
  <c r="BW2702" i="1"/>
  <c r="BU2702" i="1"/>
  <c r="BS2702" i="1"/>
  <c r="BQ2702" i="1"/>
  <c r="BO2702" i="1"/>
  <c r="BM2702" i="1"/>
  <c r="BK2702" i="1"/>
  <c r="CC2701" i="1"/>
  <c r="CA2701" i="1"/>
  <c r="BY2701" i="1"/>
  <c r="BW2701" i="1"/>
  <c r="BU2701" i="1"/>
  <c r="BS2701" i="1"/>
  <c r="BQ2701" i="1"/>
  <c r="BO2701" i="1"/>
  <c r="BM2701" i="1"/>
  <c r="BK2701" i="1"/>
  <c r="CC2700" i="1"/>
  <c r="CA2700" i="1"/>
  <c r="BY2700" i="1"/>
  <c r="BW2700" i="1"/>
  <c r="BU2700" i="1"/>
  <c r="BS2700" i="1"/>
  <c r="BQ2700" i="1"/>
  <c r="BO2700" i="1"/>
  <c r="BM2700" i="1"/>
  <c r="BK2700" i="1"/>
  <c r="CC2699" i="1"/>
  <c r="CA2699" i="1"/>
  <c r="BY2699" i="1"/>
  <c r="BW2699" i="1"/>
  <c r="BU2699" i="1"/>
  <c r="BS2699" i="1"/>
  <c r="BQ2699" i="1"/>
  <c r="BO2699" i="1"/>
  <c r="BM2699" i="1"/>
  <c r="BK2699" i="1"/>
  <c r="CC2698" i="1"/>
  <c r="CA2698" i="1"/>
  <c r="BY2698" i="1"/>
  <c r="BW2698" i="1"/>
  <c r="BU2698" i="1"/>
  <c r="BS2698" i="1"/>
  <c r="BQ2698" i="1"/>
  <c r="BO2698" i="1"/>
  <c r="BM2698" i="1"/>
  <c r="BK2698" i="1"/>
  <c r="CC2697" i="1"/>
  <c r="CA2697" i="1"/>
  <c r="BY2697" i="1"/>
  <c r="BW2697" i="1"/>
  <c r="BU2697" i="1"/>
  <c r="BS2697" i="1"/>
  <c r="BQ2697" i="1"/>
  <c r="BO2697" i="1"/>
  <c r="BM2697" i="1"/>
  <c r="BK2697" i="1"/>
  <c r="CC2696" i="1"/>
  <c r="CA2696" i="1"/>
  <c r="BY2696" i="1"/>
  <c r="BW2696" i="1"/>
  <c r="BU2696" i="1"/>
  <c r="BS2696" i="1"/>
  <c r="BQ2696" i="1"/>
  <c r="BO2696" i="1"/>
  <c r="BM2696" i="1"/>
  <c r="BK2696" i="1"/>
  <c r="CC2695" i="1"/>
  <c r="CA2695" i="1"/>
  <c r="BY2695" i="1"/>
  <c r="BW2695" i="1"/>
  <c r="BU2695" i="1"/>
  <c r="BS2695" i="1"/>
  <c r="BQ2695" i="1"/>
  <c r="BO2695" i="1"/>
  <c r="BM2695" i="1"/>
  <c r="BK2695" i="1"/>
  <c r="CC2694" i="1"/>
  <c r="CA2694" i="1"/>
  <c r="BY2694" i="1"/>
  <c r="BW2694" i="1"/>
  <c r="BU2694" i="1"/>
  <c r="BS2694" i="1"/>
  <c r="BQ2694" i="1"/>
  <c r="BO2694" i="1"/>
  <c r="BM2694" i="1"/>
  <c r="BK2694" i="1"/>
  <c r="CC2693" i="1"/>
  <c r="CA2693" i="1"/>
  <c r="BY2693" i="1"/>
  <c r="BW2693" i="1"/>
  <c r="BU2693" i="1"/>
  <c r="BS2693" i="1"/>
  <c r="BQ2693" i="1"/>
  <c r="BO2693" i="1"/>
  <c r="BM2693" i="1"/>
  <c r="BK2693" i="1"/>
  <c r="CC2692" i="1"/>
  <c r="CA2692" i="1"/>
  <c r="BY2692" i="1"/>
  <c r="BW2692" i="1"/>
  <c r="BU2692" i="1"/>
  <c r="BS2692" i="1"/>
  <c r="BQ2692" i="1"/>
  <c r="BO2692" i="1"/>
  <c r="BM2692" i="1"/>
  <c r="BK2692" i="1"/>
  <c r="CC2691" i="1"/>
  <c r="CA2691" i="1"/>
  <c r="BY2691" i="1"/>
  <c r="BW2691" i="1"/>
  <c r="BU2691" i="1"/>
  <c r="BS2691" i="1"/>
  <c r="BQ2691" i="1"/>
  <c r="BO2691" i="1"/>
  <c r="BM2691" i="1"/>
  <c r="BK2691" i="1"/>
  <c r="CC2690" i="1"/>
  <c r="CA2690" i="1"/>
  <c r="BY2690" i="1"/>
  <c r="BW2690" i="1"/>
  <c r="BU2690" i="1"/>
  <c r="BS2690" i="1"/>
  <c r="BQ2690" i="1"/>
  <c r="BO2690" i="1"/>
  <c r="BM2690" i="1"/>
  <c r="BK2690" i="1"/>
  <c r="CC2689" i="1"/>
  <c r="CA2689" i="1"/>
  <c r="BY2689" i="1"/>
  <c r="BW2689" i="1"/>
  <c r="BU2689" i="1"/>
  <c r="BS2689" i="1"/>
  <c r="BQ2689" i="1"/>
  <c r="BO2689" i="1"/>
  <c r="BM2689" i="1"/>
  <c r="BK2689" i="1"/>
  <c r="CC2688" i="1"/>
  <c r="CA2688" i="1"/>
  <c r="BY2688" i="1"/>
  <c r="BW2688" i="1"/>
  <c r="BU2688" i="1"/>
  <c r="BS2688" i="1"/>
  <c r="BQ2688" i="1"/>
  <c r="BO2688" i="1"/>
  <c r="BM2688" i="1"/>
  <c r="BK2688" i="1"/>
  <c r="CC2687" i="1"/>
  <c r="CA2687" i="1"/>
  <c r="BY2687" i="1"/>
  <c r="BW2687" i="1"/>
  <c r="BU2687" i="1"/>
  <c r="BS2687" i="1"/>
  <c r="BQ2687" i="1"/>
  <c r="BO2687" i="1"/>
  <c r="BM2687" i="1"/>
  <c r="BK2687" i="1"/>
  <c r="CC2686" i="1"/>
  <c r="CA2686" i="1"/>
  <c r="BY2686" i="1"/>
  <c r="BW2686" i="1"/>
  <c r="BU2686" i="1"/>
  <c r="BS2686" i="1"/>
  <c r="BQ2686" i="1"/>
  <c r="BO2686" i="1"/>
  <c r="BM2686" i="1"/>
  <c r="BK2686" i="1"/>
  <c r="CC2685" i="1"/>
  <c r="CA2685" i="1"/>
  <c r="BY2685" i="1"/>
  <c r="BW2685" i="1"/>
  <c r="BU2685" i="1"/>
  <c r="BS2685" i="1"/>
  <c r="BQ2685" i="1"/>
  <c r="BO2685" i="1"/>
  <c r="BM2685" i="1"/>
  <c r="BK2685" i="1"/>
  <c r="CC2684" i="1"/>
  <c r="CA2684" i="1"/>
  <c r="BY2684" i="1"/>
  <c r="BW2684" i="1"/>
  <c r="BU2684" i="1"/>
  <c r="BS2684" i="1"/>
  <c r="BQ2684" i="1"/>
  <c r="BO2684" i="1"/>
  <c r="BM2684" i="1"/>
  <c r="BK2684" i="1"/>
  <c r="CC2683" i="1"/>
  <c r="CA2683" i="1"/>
  <c r="BY2683" i="1"/>
  <c r="BW2683" i="1"/>
  <c r="BU2683" i="1"/>
  <c r="BS2683" i="1"/>
  <c r="BQ2683" i="1"/>
  <c r="BO2683" i="1"/>
  <c r="BM2683" i="1"/>
  <c r="BK2683" i="1"/>
  <c r="CC2682" i="1"/>
  <c r="CA2682" i="1"/>
  <c r="BY2682" i="1"/>
  <c r="BW2682" i="1"/>
  <c r="BU2682" i="1"/>
  <c r="BS2682" i="1"/>
  <c r="BQ2682" i="1"/>
  <c r="BO2682" i="1"/>
  <c r="BM2682" i="1"/>
  <c r="BK2682" i="1"/>
  <c r="CC2681" i="1"/>
  <c r="CA2681" i="1"/>
  <c r="BY2681" i="1"/>
  <c r="BW2681" i="1"/>
  <c r="BU2681" i="1"/>
  <c r="BS2681" i="1"/>
  <c r="BQ2681" i="1"/>
  <c r="BO2681" i="1"/>
  <c r="BM2681" i="1"/>
  <c r="BK2681" i="1"/>
  <c r="CC2680" i="1"/>
  <c r="CA2680" i="1"/>
  <c r="BY2680" i="1"/>
  <c r="BW2680" i="1"/>
  <c r="BU2680" i="1"/>
  <c r="BS2680" i="1"/>
  <c r="BQ2680" i="1"/>
  <c r="BO2680" i="1"/>
  <c r="BM2680" i="1"/>
  <c r="BK2680" i="1"/>
  <c r="CC2679" i="1"/>
  <c r="CA2679" i="1"/>
  <c r="BY2679" i="1"/>
  <c r="BW2679" i="1"/>
  <c r="BU2679" i="1"/>
  <c r="BS2679" i="1"/>
  <c r="BQ2679" i="1"/>
  <c r="BO2679" i="1"/>
  <c r="BM2679" i="1"/>
  <c r="BK2679" i="1"/>
  <c r="CC2678" i="1"/>
  <c r="CA2678" i="1"/>
  <c r="BY2678" i="1"/>
  <c r="BW2678" i="1"/>
  <c r="BU2678" i="1"/>
  <c r="BS2678" i="1"/>
  <c r="BQ2678" i="1"/>
  <c r="BO2678" i="1"/>
  <c r="BM2678" i="1"/>
  <c r="BK2678" i="1"/>
  <c r="CC2677" i="1"/>
  <c r="CA2677" i="1"/>
  <c r="BY2677" i="1"/>
  <c r="BW2677" i="1"/>
  <c r="BU2677" i="1"/>
  <c r="BS2677" i="1"/>
  <c r="BQ2677" i="1"/>
  <c r="BO2677" i="1"/>
  <c r="BM2677" i="1"/>
  <c r="BK2677" i="1"/>
  <c r="CC2676" i="1"/>
  <c r="CA2676" i="1"/>
  <c r="BY2676" i="1"/>
  <c r="BW2676" i="1"/>
  <c r="BU2676" i="1"/>
  <c r="BS2676" i="1"/>
  <c r="BQ2676" i="1"/>
  <c r="BO2676" i="1"/>
  <c r="BM2676" i="1"/>
  <c r="BK2676" i="1"/>
  <c r="CC2675" i="1"/>
  <c r="CA2675" i="1"/>
  <c r="BY2675" i="1"/>
  <c r="BW2675" i="1"/>
  <c r="BU2675" i="1"/>
  <c r="BS2675" i="1"/>
  <c r="BQ2675" i="1"/>
  <c r="BO2675" i="1"/>
  <c r="BM2675" i="1"/>
  <c r="BK2675" i="1"/>
  <c r="CC2674" i="1"/>
  <c r="CA2674" i="1"/>
  <c r="BY2674" i="1"/>
  <c r="BW2674" i="1"/>
  <c r="BU2674" i="1"/>
  <c r="BS2674" i="1"/>
  <c r="BQ2674" i="1"/>
  <c r="BO2674" i="1"/>
  <c r="BM2674" i="1"/>
  <c r="BK2674" i="1"/>
  <c r="CC2673" i="1"/>
  <c r="CA2673" i="1"/>
  <c r="BY2673" i="1"/>
  <c r="BW2673" i="1"/>
  <c r="BU2673" i="1"/>
  <c r="BS2673" i="1"/>
  <c r="BQ2673" i="1"/>
  <c r="BO2673" i="1"/>
  <c r="BM2673" i="1"/>
  <c r="BK2673" i="1"/>
  <c r="CC2672" i="1"/>
  <c r="CA2672" i="1"/>
  <c r="BY2672" i="1"/>
  <c r="BW2672" i="1"/>
  <c r="BU2672" i="1"/>
  <c r="BS2672" i="1"/>
  <c r="BQ2672" i="1"/>
  <c r="BO2672" i="1"/>
  <c r="BM2672" i="1"/>
  <c r="BK2672" i="1"/>
  <c r="CC2671" i="1"/>
  <c r="CA2671" i="1"/>
  <c r="BY2671" i="1"/>
  <c r="BW2671" i="1"/>
  <c r="BU2671" i="1"/>
  <c r="BS2671" i="1"/>
  <c r="BQ2671" i="1"/>
  <c r="BO2671" i="1"/>
  <c r="BM2671" i="1"/>
  <c r="BK2671" i="1"/>
  <c r="CC2670" i="1"/>
  <c r="CA2670" i="1"/>
  <c r="BY2670" i="1"/>
  <c r="BW2670" i="1"/>
  <c r="BU2670" i="1"/>
  <c r="BS2670" i="1"/>
  <c r="BQ2670" i="1"/>
  <c r="BO2670" i="1"/>
  <c r="BM2670" i="1"/>
  <c r="BK2670" i="1"/>
  <c r="CC2669" i="1"/>
  <c r="CA2669" i="1"/>
  <c r="BY2669" i="1"/>
  <c r="BW2669" i="1"/>
  <c r="BU2669" i="1"/>
  <c r="BS2669" i="1"/>
  <c r="BQ2669" i="1"/>
  <c r="BO2669" i="1"/>
  <c r="BM2669" i="1"/>
  <c r="BK2669" i="1"/>
  <c r="CC2668" i="1"/>
  <c r="CA2668" i="1"/>
  <c r="BY2668" i="1"/>
  <c r="BW2668" i="1"/>
  <c r="BU2668" i="1"/>
  <c r="BS2668" i="1"/>
  <c r="BQ2668" i="1"/>
  <c r="BO2668" i="1"/>
  <c r="BM2668" i="1"/>
  <c r="BK2668" i="1"/>
  <c r="CC2667" i="1"/>
  <c r="CA2667" i="1"/>
  <c r="BY2667" i="1"/>
  <c r="BW2667" i="1"/>
  <c r="BU2667" i="1"/>
  <c r="BS2667" i="1"/>
  <c r="BQ2667" i="1"/>
  <c r="BO2667" i="1"/>
  <c r="BM2667" i="1"/>
  <c r="BK2667" i="1"/>
  <c r="CC2666" i="1"/>
  <c r="CA2666" i="1"/>
  <c r="BY2666" i="1"/>
  <c r="BW2666" i="1"/>
  <c r="BU2666" i="1"/>
  <c r="BS2666" i="1"/>
  <c r="BQ2666" i="1"/>
  <c r="BO2666" i="1"/>
  <c r="BM2666" i="1"/>
  <c r="BK2666" i="1"/>
  <c r="CC2665" i="1"/>
  <c r="CA2665" i="1"/>
  <c r="BY2665" i="1"/>
  <c r="BW2665" i="1"/>
  <c r="BU2665" i="1"/>
  <c r="BS2665" i="1"/>
  <c r="BQ2665" i="1"/>
  <c r="BO2665" i="1"/>
  <c r="BM2665" i="1"/>
  <c r="BK2665" i="1"/>
  <c r="CC2664" i="1"/>
  <c r="CA2664" i="1"/>
  <c r="BY2664" i="1"/>
  <c r="BW2664" i="1"/>
  <c r="BU2664" i="1"/>
  <c r="BS2664" i="1"/>
  <c r="BQ2664" i="1"/>
  <c r="BO2664" i="1"/>
  <c r="BM2664" i="1"/>
  <c r="BK2664" i="1"/>
  <c r="CC2663" i="1"/>
  <c r="CA2663" i="1"/>
  <c r="BY2663" i="1"/>
  <c r="BW2663" i="1"/>
  <c r="BU2663" i="1"/>
  <c r="BS2663" i="1"/>
  <c r="BQ2663" i="1"/>
  <c r="BO2663" i="1"/>
  <c r="BM2663" i="1"/>
  <c r="BK2663" i="1"/>
  <c r="CC2662" i="1"/>
  <c r="CA2662" i="1"/>
  <c r="BY2662" i="1"/>
  <c r="BW2662" i="1"/>
  <c r="BU2662" i="1"/>
  <c r="BS2662" i="1"/>
  <c r="BQ2662" i="1"/>
  <c r="BO2662" i="1"/>
  <c r="BM2662" i="1"/>
  <c r="BK2662" i="1"/>
  <c r="CC2661" i="1"/>
  <c r="CA2661" i="1"/>
  <c r="BY2661" i="1"/>
  <c r="BW2661" i="1"/>
  <c r="BU2661" i="1"/>
  <c r="BS2661" i="1"/>
  <c r="BQ2661" i="1"/>
  <c r="BO2661" i="1"/>
  <c r="BM2661" i="1"/>
  <c r="BK2661" i="1"/>
  <c r="CC2660" i="1"/>
  <c r="CA2660" i="1"/>
  <c r="BY2660" i="1"/>
  <c r="BW2660" i="1"/>
  <c r="BU2660" i="1"/>
  <c r="BS2660" i="1"/>
  <c r="BQ2660" i="1"/>
  <c r="BO2660" i="1"/>
  <c r="BM2660" i="1"/>
  <c r="BK2660" i="1"/>
  <c r="CC2659" i="1"/>
  <c r="CA2659" i="1"/>
  <c r="BY2659" i="1"/>
  <c r="BW2659" i="1"/>
  <c r="BU2659" i="1"/>
  <c r="BS2659" i="1"/>
  <c r="BQ2659" i="1"/>
  <c r="BO2659" i="1"/>
  <c r="BM2659" i="1"/>
  <c r="BK2659" i="1"/>
  <c r="CC2658" i="1"/>
  <c r="CA2658" i="1"/>
  <c r="BY2658" i="1"/>
  <c r="BW2658" i="1"/>
  <c r="BU2658" i="1"/>
  <c r="BS2658" i="1"/>
  <c r="BQ2658" i="1"/>
  <c r="BO2658" i="1"/>
  <c r="BM2658" i="1"/>
  <c r="BK2658" i="1"/>
  <c r="CC2657" i="1"/>
  <c r="CA2657" i="1"/>
  <c r="BY2657" i="1"/>
  <c r="BW2657" i="1"/>
  <c r="BU2657" i="1"/>
  <c r="BS2657" i="1"/>
  <c r="BQ2657" i="1"/>
  <c r="BO2657" i="1"/>
  <c r="BM2657" i="1"/>
  <c r="BK2657" i="1"/>
  <c r="CC2656" i="1"/>
  <c r="CA2656" i="1"/>
  <c r="BY2656" i="1"/>
  <c r="BW2656" i="1"/>
  <c r="BU2656" i="1"/>
  <c r="BS2656" i="1"/>
  <c r="BQ2656" i="1"/>
  <c r="BO2656" i="1"/>
  <c r="BM2656" i="1"/>
  <c r="BK2656" i="1"/>
  <c r="CC2655" i="1"/>
  <c r="CA2655" i="1"/>
  <c r="BY2655" i="1"/>
  <c r="BW2655" i="1"/>
  <c r="BU2655" i="1"/>
  <c r="BS2655" i="1"/>
  <c r="BQ2655" i="1"/>
  <c r="BO2655" i="1"/>
  <c r="BM2655" i="1"/>
  <c r="BK2655" i="1"/>
  <c r="CC2654" i="1"/>
  <c r="CA2654" i="1"/>
  <c r="BY2654" i="1"/>
  <c r="BW2654" i="1"/>
  <c r="BU2654" i="1"/>
  <c r="BS2654" i="1"/>
  <c r="BQ2654" i="1"/>
  <c r="BO2654" i="1"/>
  <c r="BM2654" i="1"/>
  <c r="BK2654" i="1"/>
  <c r="CC2653" i="1"/>
  <c r="CA2653" i="1"/>
  <c r="BY2653" i="1"/>
  <c r="BW2653" i="1"/>
  <c r="BU2653" i="1"/>
  <c r="BS2653" i="1"/>
  <c r="BQ2653" i="1"/>
  <c r="BO2653" i="1"/>
  <c r="BM2653" i="1"/>
  <c r="BK2653" i="1"/>
  <c r="CC2652" i="1"/>
  <c r="CA2652" i="1"/>
  <c r="BY2652" i="1"/>
  <c r="BW2652" i="1"/>
  <c r="BU2652" i="1"/>
  <c r="BS2652" i="1"/>
  <c r="BQ2652" i="1"/>
  <c r="BO2652" i="1"/>
  <c r="BM2652" i="1"/>
  <c r="BK2652" i="1"/>
  <c r="CC2651" i="1"/>
  <c r="CA2651" i="1"/>
  <c r="BY2651" i="1"/>
  <c r="BW2651" i="1"/>
  <c r="BU2651" i="1"/>
  <c r="BS2651" i="1"/>
  <c r="BQ2651" i="1"/>
  <c r="BO2651" i="1"/>
  <c r="BM2651" i="1"/>
  <c r="BK2651" i="1"/>
  <c r="CC2650" i="1"/>
  <c r="CA2650" i="1"/>
  <c r="BY2650" i="1"/>
  <c r="BW2650" i="1"/>
  <c r="BU2650" i="1"/>
  <c r="BS2650" i="1"/>
  <c r="BQ2650" i="1"/>
  <c r="BO2650" i="1"/>
  <c r="BM2650" i="1"/>
  <c r="BK2650" i="1"/>
  <c r="CC2649" i="1"/>
  <c r="CA2649" i="1"/>
  <c r="BY2649" i="1"/>
  <c r="BW2649" i="1"/>
  <c r="BU2649" i="1"/>
  <c r="BS2649" i="1"/>
  <c r="BQ2649" i="1"/>
  <c r="BO2649" i="1"/>
  <c r="BM2649" i="1"/>
  <c r="BK2649" i="1"/>
  <c r="CC2648" i="1"/>
  <c r="CA2648" i="1"/>
  <c r="BY2648" i="1"/>
  <c r="BW2648" i="1"/>
  <c r="BU2648" i="1"/>
  <c r="BS2648" i="1"/>
  <c r="BQ2648" i="1"/>
  <c r="BO2648" i="1"/>
  <c r="BM2648" i="1"/>
  <c r="BK2648" i="1"/>
  <c r="CC2647" i="1"/>
  <c r="CA2647" i="1"/>
  <c r="BY2647" i="1"/>
  <c r="BW2647" i="1"/>
  <c r="BU2647" i="1"/>
  <c r="BS2647" i="1"/>
  <c r="BQ2647" i="1"/>
  <c r="BO2647" i="1"/>
  <c r="BM2647" i="1"/>
  <c r="BK2647" i="1"/>
  <c r="CC2646" i="1"/>
  <c r="CA2646" i="1"/>
  <c r="BY2646" i="1"/>
  <c r="BW2646" i="1"/>
  <c r="BU2646" i="1"/>
  <c r="BS2646" i="1"/>
  <c r="BQ2646" i="1"/>
  <c r="BO2646" i="1"/>
  <c r="BM2646" i="1"/>
  <c r="BK2646" i="1"/>
  <c r="CC2645" i="1"/>
  <c r="CA2645" i="1"/>
  <c r="BY2645" i="1"/>
  <c r="BW2645" i="1"/>
  <c r="BU2645" i="1"/>
  <c r="BS2645" i="1"/>
  <c r="BQ2645" i="1"/>
  <c r="BO2645" i="1"/>
  <c r="BM2645" i="1"/>
  <c r="BK2645" i="1"/>
  <c r="CC2644" i="1"/>
  <c r="CA2644" i="1"/>
  <c r="BY2644" i="1"/>
  <c r="BW2644" i="1"/>
  <c r="BU2644" i="1"/>
  <c r="BS2644" i="1"/>
  <c r="BQ2644" i="1"/>
  <c r="BO2644" i="1"/>
  <c r="BM2644" i="1"/>
  <c r="BK2644" i="1"/>
  <c r="CC2643" i="1"/>
  <c r="CA2643" i="1"/>
  <c r="BY2643" i="1"/>
  <c r="BW2643" i="1"/>
  <c r="BU2643" i="1"/>
  <c r="BS2643" i="1"/>
  <c r="BQ2643" i="1"/>
  <c r="BO2643" i="1"/>
  <c r="BM2643" i="1"/>
  <c r="BK2643" i="1"/>
  <c r="CC2642" i="1"/>
  <c r="CA2642" i="1"/>
  <c r="BY2642" i="1"/>
  <c r="BW2642" i="1"/>
  <c r="BU2642" i="1"/>
  <c r="BS2642" i="1"/>
  <c r="BQ2642" i="1"/>
  <c r="BO2642" i="1"/>
  <c r="BM2642" i="1"/>
  <c r="BK2642" i="1"/>
  <c r="CC2641" i="1"/>
  <c r="CA2641" i="1"/>
  <c r="BY2641" i="1"/>
  <c r="BW2641" i="1"/>
  <c r="BU2641" i="1"/>
  <c r="BS2641" i="1"/>
  <c r="BQ2641" i="1"/>
  <c r="BO2641" i="1"/>
  <c r="BM2641" i="1"/>
  <c r="BK2641" i="1"/>
  <c r="CC2640" i="1"/>
  <c r="CA2640" i="1"/>
  <c r="BY2640" i="1"/>
  <c r="BW2640" i="1"/>
  <c r="BU2640" i="1"/>
  <c r="BS2640" i="1"/>
  <c r="BQ2640" i="1"/>
  <c r="BO2640" i="1"/>
  <c r="BM2640" i="1"/>
  <c r="BK2640" i="1"/>
  <c r="CC2639" i="1"/>
  <c r="CA2639" i="1"/>
  <c r="BY2639" i="1"/>
  <c r="BW2639" i="1"/>
  <c r="BU2639" i="1"/>
  <c r="BS2639" i="1"/>
  <c r="BQ2639" i="1"/>
  <c r="BO2639" i="1"/>
  <c r="BM2639" i="1"/>
  <c r="BK2639" i="1"/>
  <c r="CC2638" i="1"/>
  <c r="CA2638" i="1"/>
  <c r="BY2638" i="1"/>
  <c r="BW2638" i="1"/>
  <c r="BU2638" i="1"/>
  <c r="BS2638" i="1"/>
  <c r="BQ2638" i="1"/>
  <c r="BO2638" i="1"/>
  <c r="BM2638" i="1"/>
  <c r="BK2638" i="1"/>
  <c r="CC2637" i="1"/>
  <c r="CA2637" i="1"/>
  <c r="BY2637" i="1"/>
  <c r="BW2637" i="1"/>
  <c r="BU2637" i="1"/>
  <c r="BS2637" i="1"/>
  <c r="BQ2637" i="1"/>
  <c r="BO2637" i="1"/>
  <c r="BM2637" i="1"/>
  <c r="BK2637" i="1"/>
  <c r="CC2636" i="1"/>
  <c r="CA2636" i="1"/>
  <c r="BY2636" i="1"/>
  <c r="BW2636" i="1"/>
  <c r="BU2636" i="1"/>
  <c r="BS2636" i="1"/>
  <c r="BQ2636" i="1"/>
  <c r="BO2636" i="1"/>
  <c r="BM2636" i="1"/>
  <c r="BK2636" i="1"/>
  <c r="CC2635" i="1"/>
  <c r="CA2635" i="1"/>
  <c r="BY2635" i="1"/>
  <c r="BW2635" i="1"/>
  <c r="BU2635" i="1"/>
  <c r="BS2635" i="1"/>
  <c r="BQ2635" i="1"/>
  <c r="BO2635" i="1"/>
  <c r="BM2635" i="1"/>
  <c r="BK2635" i="1"/>
  <c r="CC2634" i="1"/>
  <c r="CA2634" i="1"/>
  <c r="BY2634" i="1"/>
  <c r="BW2634" i="1"/>
  <c r="BU2634" i="1"/>
  <c r="BS2634" i="1"/>
  <c r="BQ2634" i="1"/>
  <c r="BO2634" i="1"/>
  <c r="BM2634" i="1"/>
  <c r="BK2634" i="1"/>
  <c r="CC2633" i="1"/>
  <c r="CA2633" i="1"/>
  <c r="BY2633" i="1"/>
  <c r="BW2633" i="1"/>
  <c r="BU2633" i="1"/>
  <c r="BS2633" i="1"/>
  <c r="BQ2633" i="1"/>
  <c r="BO2633" i="1"/>
  <c r="BM2633" i="1"/>
  <c r="BK2633" i="1"/>
  <c r="CC2632" i="1"/>
  <c r="CA2632" i="1"/>
  <c r="BY2632" i="1"/>
  <c r="BW2632" i="1"/>
  <c r="BU2632" i="1"/>
  <c r="BS2632" i="1"/>
  <c r="BQ2632" i="1"/>
  <c r="BO2632" i="1"/>
  <c r="BM2632" i="1"/>
  <c r="BK2632" i="1"/>
  <c r="CC2631" i="1"/>
  <c r="CA2631" i="1"/>
  <c r="BY2631" i="1"/>
  <c r="BW2631" i="1"/>
  <c r="BU2631" i="1"/>
  <c r="BS2631" i="1"/>
  <c r="BQ2631" i="1"/>
  <c r="BO2631" i="1"/>
  <c r="BM2631" i="1"/>
  <c r="BK2631" i="1"/>
  <c r="CC2630" i="1"/>
  <c r="CA2630" i="1"/>
  <c r="BY2630" i="1"/>
  <c r="BW2630" i="1"/>
  <c r="BU2630" i="1"/>
  <c r="BS2630" i="1"/>
  <c r="BQ2630" i="1"/>
  <c r="BO2630" i="1"/>
  <c r="BM2630" i="1"/>
  <c r="BK2630" i="1"/>
  <c r="CC2629" i="1"/>
  <c r="CA2629" i="1"/>
  <c r="BY2629" i="1"/>
  <c r="BW2629" i="1"/>
  <c r="BU2629" i="1"/>
  <c r="BS2629" i="1"/>
  <c r="BQ2629" i="1"/>
  <c r="BO2629" i="1"/>
  <c r="BM2629" i="1"/>
  <c r="BK2629" i="1"/>
  <c r="CC2628" i="1"/>
  <c r="CA2628" i="1"/>
  <c r="BY2628" i="1"/>
  <c r="BW2628" i="1"/>
  <c r="BU2628" i="1"/>
  <c r="BS2628" i="1"/>
  <c r="BQ2628" i="1"/>
  <c r="BO2628" i="1"/>
  <c r="BM2628" i="1"/>
  <c r="BK2628" i="1"/>
  <c r="CC2627" i="1"/>
  <c r="CA2627" i="1"/>
  <c r="BY2627" i="1"/>
  <c r="BW2627" i="1"/>
  <c r="BU2627" i="1"/>
  <c r="BS2627" i="1"/>
  <c r="BQ2627" i="1"/>
  <c r="BO2627" i="1"/>
  <c r="BM2627" i="1"/>
  <c r="BK2627" i="1"/>
  <c r="CC2626" i="1"/>
  <c r="CA2626" i="1"/>
  <c r="BY2626" i="1"/>
  <c r="BW2626" i="1"/>
  <c r="BU2626" i="1"/>
  <c r="BS2626" i="1"/>
  <c r="BQ2626" i="1"/>
  <c r="BO2626" i="1"/>
  <c r="BM2626" i="1"/>
  <c r="BK2626" i="1"/>
  <c r="CC2625" i="1"/>
  <c r="CA2625" i="1"/>
  <c r="BY2625" i="1"/>
  <c r="BW2625" i="1"/>
  <c r="BU2625" i="1"/>
  <c r="BS2625" i="1"/>
  <c r="BQ2625" i="1"/>
  <c r="BO2625" i="1"/>
  <c r="BM2625" i="1"/>
  <c r="BK2625" i="1"/>
  <c r="CC2624" i="1"/>
  <c r="CA2624" i="1"/>
  <c r="BY2624" i="1"/>
  <c r="BW2624" i="1"/>
  <c r="BU2624" i="1"/>
  <c r="BS2624" i="1"/>
  <c r="BQ2624" i="1"/>
  <c r="BO2624" i="1"/>
  <c r="BM2624" i="1"/>
  <c r="BK2624" i="1"/>
  <c r="CC2623" i="1"/>
  <c r="CA2623" i="1"/>
  <c r="BY2623" i="1"/>
  <c r="BW2623" i="1"/>
  <c r="BU2623" i="1"/>
  <c r="BS2623" i="1"/>
  <c r="BQ2623" i="1"/>
  <c r="BO2623" i="1"/>
  <c r="BM2623" i="1"/>
  <c r="BK2623" i="1"/>
  <c r="CC2622" i="1"/>
  <c r="CA2622" i="1"/>
  <c r="BY2622" i="1"/>
  <c r="BW2622" i="1"/>
  <c r="BU2622" i="1"/>
  <c r="BS2622" i="1"/>
  <c r="BQ2622" i="1"/>
  <c r="BO2622" i="1"/>
  <c r="BM2622" i="1"/>
  <c r="BK2622" i="1"/>
  <c r="CC2621" i="1"/>
  <c r="CA2621" i="1"/>
  <c r="BY2621" i="1"/>
  <c r="BW2621" i="1"/>
  <c r="BU2621" i="1"/>
  <c r="BS2621" i="1"/>
  <c r="BQ2621" i="1"/>
  <c r="BO2621" i="1"/>
  <c r="BM2621" i="1"/>
  <c r="BK2621" i="1"/>
  <c r="CC2620" i="1"/>
  <c r="CA2620" i="1"/>
  <c r="BY2620" i="1"/>
  <c r="BW2620" i="1"/>
  <c r="BU2620" i="1"/>
  <c r="BS2620" i="1"/>
  <c r="BQ2620" i="1"/>
  <c r="BO2620" i="1"/>
  <c r="BM2620" i="1"/>
  <c r="BK2620" i="1"/>
  <c r="CC2619" i="1"/>
  <c r="CA2619" i="1"/>
  <c r="BY2619" i="1"/>
  <c r="BW2619" i="1"/>
  <c r="BU2619" i="1"/>
  <c r="BS2619" i="1"/>
  <c r="BQ2619" i="1"/>
  <c r="BO2619" i="1"/>
  <c r="BM2619" i="1"/>
  <c r="BK2619" i="1"/>
  <c r="CC2618" i="1"/>
  <c r="CA2618" i="1"/>
  <c r="BY2618" i="1"/>
  <c r="BW2618" i="1"/>
  <c r="BU2618" i="1"/>
  <c r="BS2618" i="1"/>
  <c r="BQ2618" i="1"/>
  <c r="BO2618" i="1"/>
  <c r="BM2618" i="1"/>
  <c r="BK2618" i="1"/>
  <c r="CC2617" i="1"/>
  <c r="CA2617" i="1"/>
  <c r="BY2617" i="1"/>
  <c r="BW2617" i="1"/>
  <c r="BU2617" i="1"/>
  <c r="BS2617" i="1"/>
  <c r="BQ2617" i="1"/>
  <c r="BO2617" i="1"/>
  <c r="BM2617" i="1"/>
  <c r="BK2617" i="1"/>
  <c r="CC2616" i="1"/>
  <c r="CA2616" i="1"/>
  <c r="BY2616" i="1"/>
  <c r="BW2616" i="1"/>
  <c r="BU2616" i="1"/>
  <c r="BS2616" i="1"/>
  <c r="BQ2616" i="1"/>
  <c r="BO2616" i="1"/>
  <c r="BM2616" i="1"/>
  <c r="BK2616" i="1"/>
  <c r="CC2615" i="1"/>
  <c r="CA2615" i="1"/>
  <c r="BY2615" i="1"/>
  <c r="BW2615" i="1"/>
  <c r="BU2615" i="1"/>
  <c r="BS2615" i="1"/>
  <c r="BQ2615" i="1"/>
  <c r="BO2615" i="1"/>
  <c r="BM2615" i="1"/>
  <c r="BK2615" i="1"/>
  <c r="CC2614" i="1"/>
  <c r="CA2614" i="1"/>
  <c r="BY2614" i="1"/>
  <c r="BW2614" i="1"/>
  <c r="BU2614" i="1"/>
  <c r="BS2614" i="1"/>
  <c r="BQ2614" i="1"/>
  <c r="BO2614" i="1"/>
  <c r="BM2614" i="1"/>
  <c r="BK2614" i="1"/>
  <c r="CC2613" i="1"/>
  <c r="CA2613" i="1"/>
  <c r="BY2613" i="1"/>
  <c r="BW2613" i="1"/>
  <c r="BU2613" i="1"/>
  <c r="BS2613" i="1"/>
  <c r="BQ2613" i="1"/>
  <c r="BO2613" i="1"/>
  <c r="BM2613" i="1"/>
  <c r="BK2613" i="1"/>
  <c r="CC2612" i="1"/>
  <c r="CA2612" i="1"/>
  <c r="BY2612" i="1"/>
  <c r="BW2612" i="1"/>
  <c r="BU2612" i="1"/>
  <c r="BS2612" i="1"/>
  <c r="BQ2612" i="1"/>
  <c r="BO2612" i="1"/>
  <c r="BM2612" i="1"/>
  <c r="BK2612" i="1"/>
  <c r="CC2611" i="1"/>
  <c r="CA2611" i="1"/>
  <c r="BY2611" i="1"/>
  <c r="BW2611" i="1"/>
  <c r="BU2611" i="1"/>
  <c r="BS2611" i="1"/>
  <c r="BQ2611" i="1"/>
  <c r="BO2611" i="1"/>
  <c r="BM2611" i="1"/>
  <c r="BK2611" i="1"/>
  <c r="CC2610" i="1"/>
  <c r="CA2610" i="1"/>
  <c r="BY2610" i="1"/>
  <c r="BW2610" i="1"/>
  <c r="BU2610" i="1"/>
  <c r="BS2610" i="1"/>
  <c r="BQ2610" i="1"/>
  <c r="BO2610" i="1"/>
  <c r="BM2610" i="1"/>
  <c r="BK2610" i="1"/>
  <c r="CC2609" i="1"/>
  <c r="CA2609" i="1"/>
  <c r="BY2609" i="1"/>
  <c r="BW2609" i="1"/>
  <c r="BU2609" i="1"/>
  <c r="BS2609" i="1"/>
  <c r="BQ2609" i="1"/>
  <c r="BO2609" i="1"/>
  <c r="BM2609" i="1"/>
  <c r="BK2609" i="1"/>
  <c r="CC2608" i="1"/>
  <c r="CA2608" i="1"/>
  <c r="BY2608" i="1"/>
  <c r="BW2608" i="1"/>
  <c r="BU2608" i="1"/>
  <c r="BS2608" i="1"/>
  <c r="BQ2608" i="1"/>
  <c r="BO2608" i="1"/>
  <c r="BM2608" i="1"/>
  <c r="BK2608" i="1"/>
  <c r="CC2607" i="1"/>
  <c r="CA2607" i="1"/>
  <c r="BY2607" i="1"/>
  <c r="BW2607" i="1"/>
  <c r="BU2607" i="1"/>
  <c r="BS2607" i="1"/>
  <c r="BQ2607" i="1"/>
  <c r="BO2607" i="1"/>
  <c r="BM2607" i="1"/>
  <c r="BK2607" i="1"/>
  <c r="CC2606" i="1"/>
  <c r="CA2606" i="1"/>
  <c r="BY2606" i="1"/>
  <c r="BW2606" i="1"/>
  <c r="BU2606" i="1"/>
  <c r="BS2606" i="1"/>
  <c r="BQ2606" i="1"/>
  <c r="BO2606" i="1"/>
  <c r="BM2606" i="1"/>
  <c r="BK2606" i="1"/>
  <c r="CC2605" i="1"/>
  <c r="CA2605" i="1"/>
  <c r="BY2605" i="1"/>
  <c r="BW2605" i="1"/>
  <c r="BU2605" i="1"/>
  <c r="BS2605" i="1"/>
  <c r="BQ2605" i="1"/>
  <c r="BO2605" i="1"/>
  <c r="BM2605" i="1"/>
  <c r="BK2605" i="1"/>
  <c r="CC2604" i="1"/>
  <c r="CA2604" i="1"/>
  <c r="BY2604" i="1"/>
  <c r="BW2604" i="1"/>
  <c r="BU2604" i="1"/>
  <c r="BS2604" i="1"/>
  <c r="BQ2604" i="1"/>
  <c r="BO2604" i="1"/>
  <c r="BM2604" i="1"/>
  <c r="BK2604" i="1"/>
  <c r="CC2603" i="1"/>
  <c r="CA2603" i="1"/>
  <c r="BY2603" i="1"/>
  <c r="BW2603" i="1"/>
  <c r="BU2603" i="1"/>
  <c r="BS2603" i="1"/>
  <c r="BQ2603" i="1"/>
  <c r="BO2603" i="1"/>
  <c r="BM2603" i="1"/>
  <c r="BK2603" i="1"/>
  <c r="CC2602" i="1"/>
  <c r="CA2602" i="1"/>
  <c r="BY2602" i="1"/>
  <c r="BW2602" i="1"/>
  <c r="BU2602" i="1"/>
  <c r="BS2602" i="1"/>
  <c r="BQ2602" i="1"/>
  <c r="BO2602" i="1"/>
  <c r="BM2602" i="1"/>
  <c r="BK2602" i="1"/>
  <c r="CC2601" i="1"/>
  <c r="CA2601" i="1"/>
  <c r="BY2601" i="1"/>
  <c r="BW2601" i="1"/>
  <c r="BU2601" i="1"/>
  <c r="BS2601" i="1"/>
  <c r="BQ2601" i="1"/>
  <c r="BO2601" i="1"/>
  <c r="BM2601" i="1"/>
  <c r="BK2601" i="1"/>
  <c r="CC2600" i="1"/>
  <c r="CA2600" i="1"/>
  <c r="BY2600" i="1"/>
  <c r="BW2600" i="1"/>
  <c r="BU2600" i="1"/>
  <c r="BS2600" i="1"/>
  <c r="BQ2600" i="1"/>
  <c r="BO2600" i="1"/>
  <c r="BM2600" i="1"/>
  <c r="BK2600" i="1"/>
  <c r="CC2599" i="1"/>
  <c r="CA2599" i="1"/>
  <c r="BY2599" i="1"/>
  <c r="BW2599" i="1"/>
  <c r="BU2599" i="1"/>
  <c r="BS2599" i="1"/>
  <c r="BQ2599" i="1"/>
  <c r="BO2599" i="1"/>
  <c r="BM2599" i="1"/>
  <c r="BK2599" i="1"/>
  <c r="CC2598" i="1"/>
  <c r="CA2598" i="1"/>
  <c r="BY2598" i="1"/>
  <c r="BW2598" i="1"/>
  <c r="BU2598" i="1"/>
  <c r="BS2598" i="1"/>
  <c r="BQ2598" i="1"/>
  <c r="BO2598" i="1"/>
  <c r="BM2598" i="1"/>
  <c r="BK2598" i="1"/>
  <c r="CC2597" i="1"/>
  <c r="CA2597" i="1"/>
  <c r="BY2597" i="1"/>
  <c r="BW2597" i="1"/>
  <c r="BU2597" i="1"/>
  <c r="BS2597" i="1"/>
  <c r="BQ2597" i="1"/>
  <c r="BO2597" i="1"/>
  <c r="BM2597" i="1"/>
  <c r="BK2597" i="1"/>
  <c r="CC2596" i="1"/>
  <c r="CA2596" i="1"/>
  <c r="BY2596" i="1"/>
  <c r="BW2596" i="1"/>
  <c r="BU2596" i="1"/>
  <c r="BS2596" i="1"/>
  <c r="BQ2596" i="1"/>
  <c r="BO2596" i="1"/>
  <c r="BM2596" i="1"/>
  <c r="BK2596" i="1"/>
  <c r="CC2595" i="1"/>
  <c r="CA2595" i="1"/>
  <c r="BY2595" i="1"/>
  <c r="BW2595" i="1"/>
  <c r="BU2595" i="1"/>
  <c r="BS2595" i="1"/>
  <c r="BQ2595" i="1"/>
  <c r="BO2595" i="1"/>
  <c r="BM2595" i="1"/>
  <c r="BK2595" i="1"/>
  <c r="CC2594" i="1"/>
  <c r="CA2594" i="1"/>
  <c r="BY2594" i="1"/>
  <c r="BW2594" i="1"/>
  <c r="BU2594" i="1"/>
  <c r="BS2594" i="1"/>
  <c r="BQ2594" i="1"/>
  <c r="BO2594" i="1"/>
  <c r="BM2594" i="1"/>
  <c r="BK2594" i="1"/>
  <c r="CC2593" i="1"/>
  <c r="CA2593" i="1"/>
  <c r="BY2593" i="1"/>
  <c r="BW2593" i="1"/>
  <c r="BU2593" i="1"/>
  <c r="BS2593" i="1"/>
  <c r="BQ2593" i="1"/>
  <c r="BO2593" i="1"/>
  <c r="BM2593" i="1"/>
  <c r="BK2593" i="1"/>
  <c r="CC2592" i="1"/>
  <c r="CA2592" i="1"/>
  <c r="BY2592" i="1"/>
  <c r="BW2592" i="1"/>
  <c r="BU2592" i="1"/>
  <c r="BS2592" i="1"/>
  <c r="BQ2592" i="1"/>
  <c r="BO2592" i="1"/>
  <c r="BM2592" i="1"/>
  <c r="BK2592" i="1"/>
  <c r="CC2591" i="1"/>
  <c r="CA2591" i="1"/>
  <c r="BY2591" i="1"/>
  <c r="BW2591" i="1"/>
  <c r="BU2591" i="1"/>
  <c r="BS2591" i="1"/>
  <c r="BQ2591" i="1"/>
  <c r="BO2591" i="1"/>
  <c r="BM2591" i="1"/>
  <c r="BK2591" i="1"/>
  <c r="CC2590" i="1"/>
  <c r="CA2590" i="1"/>
  <c r="BY2590" i="1"/>
  <c r="BW2590" i="1"/>
  <c r="BU2590" i="1"/>
  <c r="BS2590" i="1"/>
  <c r="BQ2590" i="1"/>
  <c r="BO2590" i="1"/>
  <c r="BM2590" i="1"/>
  <c r="BK2590" i="1"/>
  <c r="CC2589" i="1"/>
  <c r="CA2589" i="1"/>
  <c r="BY2589" i="1"/>
  <c r="BW2589" i="1"/>
  <c r="BU2589" i="1"/>
  <c r="BS2589" i="1"/>
  <c r="BQ2589" i="1"/>
  <c r="BO2589" i="1"/>
  <c r="BM2589" i="1"/>
  <c r="BK2589" i="1"/>
  <c r="CC2588" i="1"/>
  <c r="CA2588" i="1"/>
  <c r="BY2588" i="1"/>
  <c r="BW2588" i="1"/>
  <c r="BU2588" i="1"/>
  <c r="BS2588" i="1"/>
  <c r="BQ2588" i="1"/>
  <c r="BO2588" i="1"/>
  <c r="BM2588" i="1"/>
  <c r="BK2588" i="1"/>
  <c r="CC2587" i="1"/>
  <c r="CA2587" i="1"/>
  <c r="BY2587" i="1"/>
  <c r="BW2587" i="1"/>
  <c r="BU2587" i="1"/>
  <c r="BS2587" i="1"/>
  <c r="BQ2587" i="1"/>
  <c r="BO2587" i="1"/>
  <c r="BM2587" i="1"/>
  <c r="BK2587" i="1"/>
  <c r="CC2586" i="1"/>
  <c r="CA2586" i="1"/>
  <c r="BY2586" i="1"/>
  <c r="BW2586" i="1"/>
  <c r="BU2586" i="1"/>
  <c r="BS2586" i="1"/>
  <c r="BQ2586" i="1"/>
  <c r="BO2586" i="1"/>
  <c r="BM2586" i="1"/>
  <c r="BK2586" i="1"/>
  <c r="CC2585" i="1"/>
  <c r="CA2585" i="1"/>
  <c r="BY2585" i="1"/>
  <c r="BW2585" i="1"/>
  <c r="BU2585" i="1"/>
  <c r="BS2585" i="1"/>
  <c r="BQ2585" i="1"/>
  <c r="BO2585" i="1"/>
  <c r="BM2585" i="1"/>
  <c r="BK2585" i="1"/>
  <c r="CC2584" i="1"/>
  <c r="CA2584" i="1"/>
  <c r="BY2584" i="1"/>
  <c r="BW2584" i="1"/>
  <c r="BU2584" i="1"/>
  <c r="BS2584" i="1"/>
  <c r="BQ2584" i="1"/>
  <c r="BO2584" i="1"/>
  <c r="BM2584" i="1"/>
  <c r="BK2584" i="1"/>
  <c r="CC2583" i="1"/>
  <c r="CA2583" i="1"/>
  <c r="BY2583" i="1"/>
  <c r="BW2583" i="1"/>
  <c r="BU2583" i="1"/>
  <c r="BS2583" i="1"/>
  <c r="BQ2583" i="1"/>
  <c r="BO2583" i="1"/>
  <c r="BM2583" i="1"/>
  <c r="BK2583" i="1"/>
  <c r="CC2582" i="1"/>
  <c r="CA2582" i="1"/>
  <c r="BY2582" i="1"/>
  <c r="BW2582" i="1"/>
  <c r="BU2582" i="1"/>
  <c r="BS2582" i="1"/>
  <c r="BQ2582" i="1"/>
  <c r="BO2582" i="1"/>
  <c r="BM2582" i="1"/>
  <c r="BK2582" i="1"/>
  <c r="CC2581" i="1"/>
  <c r="CA2581" i="1"/>
  <c r="BY2581" i="1"/>
  <c r="BW2581" i="1"/>
  <c r="BU2581" i="1"/>
  <c r="BS2581" i="1"/>
  <c r="BQ2581" i="1"/>
  <c r="BO2581" i="1"/>
  <c r="BM2581" i="1"/>
  <c r="BK2581" i="1"/>
  <c r="CC2580" i="1"/>
  <c r="CA2580" i="1"/>
  <c r="BY2580" i="1"/>
  <c r="BW2580" i="1"/>
  <c r="BU2580" i="1"/>
  <c r="BS2580" i="1"/>
  <c r="BQ2580" i="1"/>
  <c r="BO2580" i="1"/>
  <c r="BM2580" i="1"/>
  <c r="BK2580" i="1"/>
  <c r="CC2579" i="1"/>
  <c r="CA2579" i="1"/>
  <c r="BY2579" i="1"/>
  <c r="BW2579" i="1"/>
  <c r="BU2579" i="1"/>
  <c r="BS2579" i="1"/>
  <c r="BQ2579" i="1"/>
  <c r="BO2579" i="1"/>
  <c r="BM2579" i="1"/>
  <c r="BK2579" i="1"/>
  <c r="CC2578" i="1"/>
  <c r="CA2578" i="1"/>
  <c r="BY2578" i="1"/>
  <c r="BW2578" i="1"/>
  <c r="BU2578" i="1"/>
  <c r="BS2578" i="1"/>
  <c r="BQ2578" i="1"/>
  <c r="BO2578" i="1"/>
  <c r="BM2578" i="1"/>
  <c r="BK2578" i="1"/>
  <c r="CC2577" i="1"/>
  <c r="CA2577" i="1"/>
  <c r="BY2577" i="1"/>
  <c r="BW2577" i="1"/>
  <c r="BU2577" i="1"/>
  <c r="BS2577" i="1"/>
  <c r="BQ2577" i="1"/>
  <c r="BO2577" i="1"/>
  <c r="BM2577" i="1"/>
  <c r="BK2577" i="1"/>
  <c r="CC2576" i="1"/>
  <c r="CA2576" i="1"/>
  <c r="BY2576" i="1"/>
  <c r="BW2576" i="1"/>
  <c r="BU2576" i="1"/>
  <c r="BS2576" i="1"/>
  <c r="BQ2576" i="1"/>
  <c r="BO2576" i="1"/>
  <c r="BM2576" i="1"/>
  <c r="BK2576" i="1"/>
  <c r="CC2575" i="1"/>
  <c r="CA2575" i="1"/>
  <c r="BY2575" i="1"/>
  <c r="BW2575" i="1"/>
  <c r="BU2575" i="1"/>
  <c r="BS2575" i="1"/>
  <c r="BQ2575" i="1"/>
  <c r="BO2575" i="1"/>
  <c r="BM2575" i="1"/>
  <c r="BK2575" i="1"/>
  <c r="CC2574" i="1"/>
  <c r="CA2574" i="1"/>
  <c r="BY2574" i="1"/>
  <c r="BW2574" i="1"/>
  <c r="BU2574" i="1"/>
  <c r="BS2574" i="1"/>
  <c r="BQ2574" i="1"/>
  <c r="BO2574" i="1"/>
  <c r="BM2574" i="1"/>
  <c r="BK2574" i="1"/>
  <c r="CC2573" i="1"/>
  <c r="CA2573" i="1"/>
  <c r="BY2573" i="1"/>
  <c r="BW2573" i="1"/>
  <c r="BU2573" i="1"/>
  <c r="BS2573" i="1"/>
  <c r="BQ2573" i="1"/>
  <c r="BO2573" i="1"/>
  <c r="BM2573" i="1"/>
  <c r="BK2573" i="1"/>
  <c r="CC2572" i="1"/>
  <c r="CA2572" i="1"/>
  <c r="BY2572" i="1"/>
  <c r="BW2572" i="1"/>
  <c r="BU2572" i="1"/>
  <c r="BS2572" i="1"/>
  <c r="BQ2572" i="1"/>
  <c r="BO2572" i="1"/>
  <c r="BM2572" i="1"/>
  <c r="BK2572" i="1"/>
  <c r="CC2571" i="1"/>
  <c r="CA2571" i="1"/>
  <c r="BY2571" i="1"/>
  <c r="BW2571" i="1"/>
  <c r="BU2571" i="1"/>
  <c r="BS2571" i="1"/>
  <c r="BQ2571" i="1"/>
  <c r="BO2571" i="1"/>
  <c r="BM2571" i="1"/>
  <c r="BK2571" i="1"/>
  <c r="CC2570" i="1"/>
  <c r="CA2570" i="1"/>
  <c r="BY2570" i="1"/>
  <c r="BW2570" i="1"/>
  <c r="BU2570" i="1"/>
  <c r="BS2570" i="1"/>
  <c r="BQ2570" i="1"/>
  <c r="BO2570" i="1"/>
  <c r="BM2570" i="1"/>
  <c r="BK2570" i="1"/>
  <c r="CC2569" i="1"/>
  <c r="CA2569" i="1"/>
  <c r="BY2569" i="1"/>
  <c r="BW2569" i="1"/>
  <c r="BU2569" i="1"/>
  <c r="BS2569" i="1"/>
  <c r="BQ2569" i="1"/>
  <c r="BO2569" i="1"/>
  <c r="BM2569" i="1"/>
  <c r="BK2569" i="1"/>
  <c r="CC2568" i="1"/>
  <c r="CA2568" i="1"/>
  <c r="BY2568" i="1"/>
  <c r="BW2568" i="1"/>
  <c r="BU2568" i="1"/>
  <c r="BS2568" i="1"/>
  <c r="BQ2568" i="1"/>
  <c r="BO2568" i="1"/>
  <c r="BM2568" i="1"/>
  <c r="BK2568" i="1"/>
  <c r="CC2567" i="1"/>
  <c r="CA2567" i="1"/>
  <c r="BY2567" i="1"/>
  <c r="BW2567" i="1"/>
  <c r="BU2567" i="1"/>
  <c r="BS2567" i="1"/>
  <c r="BQ2567" i="1"/>
  <c r="BO2567" i="1"/>
  <c r="BM2567" i="1"/>
  <c r="BK2567" i="1"/>
  <c r="CC2566" i="1"/>
  <c r="CA2566" i="1"/>
  <c r="BY2566" i="1"/>
  <c r="BW2566" i="1"/>
  <c r="BU2566" i="1"/>
  <c r="BS2566" i="1"/>
  <c r="BQ2566" i="1"/>
  <c r="BO2566" i="1"/>
  <c r="BM2566" i="1"/>
  <c r="BK2566" i="1"/>
  <c r="CC2565" i="1"/>
  <c r="CA2565" i="1"/>
  <c r="BY2565" i="1"/>
  <c r="BW2565" i="1"/>
  <c r="BU2565" i="1"/>
  <c r="BS2565" i="1"/>
  <c r="BQ2565" i="1"/>
  <c r="BO2565" i="1"/>
  <c r="BM2565" i="1"/>
  <c r="BK2565" i="1"/>
  <c r="CC2564" i="1"/>
  <c r="CA2564" i="1"/>
  <c r="BY2564" i="1"/>
  <c r="BW2564" i="1"/>
  <c r="BU2564" i="1"/>
  <c r="BS2564" i="1"/>
  <c r="BQ2564" i="1"/>
  <c r="BO2564" i="1"/>
  <c r="BM2564" i="1"/>
  <c r="BK2564" i="1"/>
  <c r="CC2563" i="1"/>
  <c r="CA2563" i="1"/>
  <c r="BY2563" i="1"/>
  <c r="BW2563" i="1"/>
  <c r="BU2563" i="1"/>
  <c r="BS2563" i="1"/>
  <c r="BQ2563" i="1"/>
  <c r="BO2563" i="1"/>
  <c r="BM2563" i="1"/>
  <c r="BK2563" i="1"/>
  <c r="CC2562" i="1"/>
  <c r="CA2562" i="1"/>
  <c r="BY2562" i="1"/>
  <c r="BW2562" i="1"/>
  <c r="BU2562" i="1"/>
  <c r="BS2562" i="1"/>
  <c r="BQ2562" i="1"/>
  <c r="BO2562" i="1"/>
  <c r="BM2562" i="1"/>
  <c r="BK2562" i="1"/>
  <c r="CC2561" i="1"/>
  <c r="CA2561" i="1"/>
  <c r="BY2561" i="1"/>
  <c r="BW2561" i="1"/>
  <c r="BU2561" i="1"/>
  <c r="BS2561" i="1"/>
  <c r="BQ2561" i="1"/>
  <c r="BO2561" i="1"/>
  <c r="BM2561" i="1"/>
  <c r="BK2561" i="1"/>
  <c r="CC2560" i="1"/>
  <c r="CA2560" i="1"/>
  <c r="BY2560" i="1"/>
  <c r="BW2560" i="1"/>
  <c r="BU2560" i="1"/>
  <c r="BS2560" i="1"/>
  <c r="BQ2560" i="1"/>
  <c r="BO2560" i="1"/>
  <c r="BM2560" i="1"/>
  <c r="BK2560" i="1"/>
  <c r="CC2559" i="1"/>
  <c r="CA2559" i="1"/>
  <c r="BY2559" i="1"/>
  <c r="BW2559" i="1"/>
  <c r="BU2559" i="1"/>
  <c r="BS2559" i="1"/>
  <c r="BQ2559" i="1"/>
  <c r="BO2559" i="1"/>
  <c r="BM2559" i="1"/>
  <c r="BK2559" i="1"/>
  <c r="CC2558" i="1"/>
  <c r="CA2558" i="1"/>
  <c r="BY2558" i="1"/>
  <c r="BW2558" i="1"/>
  <c r="BU2558" i="1"/>
  <c r="BS2558" i="1"/>
  <c r="BQ2558" i="1"/>
  <c r="BO2558" i="1"/>
  <c r="BM2558" i="1"/>
  <c r="BK2558" i="1"/>
  <c r="CC2557" i="1"/>
  <c r="CA2557" i="1"/>
  <c r="BY2557" i="1"/>
  <c r="BW2557" i="1"/>
  <c r="BU2557" i="1"/>
  <c r="BS2557" i="1"/>
  <c r="BQ2557" i="1"/>
  <c r="BO2557" i="1"/>
  <c r="BM2557" i="1"/>
  <c r="BK2557" i="1"/>
  <c r="CC2556" i="1"/>
  <c r="CA2556" i="1"/>
  <c r="BY2556" i="1"/>
  <c r="BW2556" i="1"/>
  <c r="BU2556" i="1"/>
  <c r="BS2556" i="1"/>
  <c r="BQ2556" i="1"/>
  <c r="BO2556" i="1"/>
  <c r="BM2556" i="1"/>
  <c r="BK2556" i="1"/>
  <c r="CC2555" i="1"/>
  <c r="CA2555" i="1"/>
  <c r="BY2555" i="1"/>
  <c r="BW2555" i="1"/>
  <c r="BU2555" i="1"/>
  <c r="BS2555" i="1"/>
  <c r="BQ2555" i="1"/>
  <c r="BO2555" i="1"/>
  <c r="BM2555" i="1"/>
  <c r="BK2555" i="1"/>
  <c r="CC2554" i="1"/>
  <c r="CA2554" i="1"/>
  <c r="BY2554" i="1"/>
  <c r="BW2554" i="1"/>
  <c r="BU2554" i="1"/>
  <c r="BS2554" i="1"/>
  <c r="BQ2554" i="1"/>
  <c r="BO2554" i="1"/>
  <c r="BM2554" i="1"/>
  <c r="BK2554" i="1"/>
  <c r="CC2553" i="1"/>
  <c r="CA2553" i="1"/>
  <c r="BY2553" i="1"/>
  <c r="BW2553" i="1"/>
  <c r="BU2553" i="1"/>
  <c r="BS2553" i="1"/>
  <c r="BQ2553" i="1"/>
  <c r="BO2553" i="1"/>
  <c r="BM2553" i="1"/>
  <c r="BK2553" i="1"/>
  <c r="CC2552" i="1"/>
  <c r="CA2552" i="1"/>
  <c r="BY2552" i="1"/>
  <c r="BW2552" i="1"/>
  <c r="BU2552" i="1"/>
  <c r="BS2552" i="1"/>
  <c r="BQ2552" i="1"/>
  <c r="BO2552" i="1"/>
  <c r="BM2552" i="1"/>
  <c r="BK2552" i="1"/>
  <c r="CC2551" i="1"/>
  <c r="CA2551" i="1"/>
  <c r="BY2551" i="1"/>
  <c r="BW2551" i="1"/>
  <c r="BU2551" i="1"/>
  <c r="BS2551" i="1"/>
  <c r="BQ2551" i="1"/>
  <c r="BO2551" i="1"/>
  <c r="BM2551" i="1"/>
  <c r="BK2551" i="1"/>
  <c r="CC2550" i="1"/>
  <c r="CA2550" i="1"/>
  <c r="BY2550" i="1"/>
  <c r="BW2550" i="1"/>
  <c r="BU2550" i="1"/>
  <c r="BS2550" i="1"/>
  <c r="BQ2550" i="1"/>
  <c r="BO2550" i="1"/>
  <c r="BM2550" i="1"/>
  <c r="BK2550" i="1"/>
  <c r="CC2549" i="1"/>
  <c r="CA2549" i="1"/>
  <c r="BY2549" i="1"/>
  <c r="BW2549" i="1"/>
  <c r="BU2549" i="1"/>
  <c r="BS2549" i="1"/>
  <c r="BQ2549" i="1"/>
  <c r="BO2549" i="1"/>
  <c r="BM2549" i="1"/>
  <c r="BK2549" i="1"/>
  <c r="CC2548" i="1"/>
  <c r="CA2548" i="1"/>
  <c r="BY2548" i="1"/>
  <c r="BW2548" i="1"/>
  <c r="BU2548" i="1"/>
  <c r="BS2548" i="1"/>
  <c r="BQ2548" i="1"/>
  <c r="BO2548" i="1"/>
  <c r="BM2548" i="1"/>
  <c r="BK2548" i="1"/>
  <c r="CC2547" i="1"/>
  <c r="CA2547" i="1"/>
  <c r="BY2547" i="1"/>
  <c r="BW2547" i="1"/>
  <c r="BU2547" i="1"/>
  <c r="BS2547" i="1"/>
  <c r="BQ2547" i="1"/>
  <c r="BO2547" i="1"/>
  <c r="BM2547" i="1"/>
  <c r="BK2547" i="1"/>
  <c r="CC2546" i="1"/>
  <c r="CA2546" i="1"/>
  <c r="BY2546" i="1"/>
  <c r="BW2546" i="1"/>
  <c r="BU2546" i="1"/>
  <c r="BS2546" i="1"/>
  <c r="BQ2546" i="1"/>
  <c r="BO2546" i="1"/>
  <c r="BM2546" i="1"/>
  <c r="BK2546" i="1"/>
  <c r="CC2545" i="1"/>
  <c r="CA2545" i="1"/>
  <c r="BY2545" i="1"/>
  <c r="BW2545" i="1"/>
  <c r="BU2545" i="1"/>
  <c r="BS2545" i="1"/>
  <c r="BQ2545" i="1"/>
  <c r="BO2545" i="1"/>
  <c r="BM2545" i="1"/>
  <c r="BK2545" i="1"/>
  <c r="CC2544" i="1"/>
  <c r="CA2544" i="1"/>
  <c r="BY2544" i="1"/>
  <c r="BW2544" i="1"/>
  <c r="BU2544" i="1"/>
  <c r="BS2544" i="1"/>
  <c r="BQ2544" i="1"/>
  <c r="BO2544" i="1"/>
  <c r="BM2544" i="1"/>
  <c r="BK2544" i="1"/>
  <c r="CC2543" i="1"/>
  <c r="CA2543" i="1"/>
  <c r="BY2543" i="1"/>
  <c r="BW2543" i="1"/>
  <c r="BU2543" i="1"/>
  <c r="BS2543" i="1"/>
  <c r="BQ2543" i="1"/>
  <c r="BO2543" i="1"/>
  <c r="BM2543" i="1"/>
  <c r="BK2543" i="1"/>
  <c r="CC2542" i="1"/>
  <c r="CA2542" i="1"/>
  <c r="BY2542" i="1"/>
  <c r="BW2542" i="1"/>
  <c r="BU2542" i="1"/>
  <c r="BS2542" i="1"/>
  <c r="BQ2542" i="1"/>
  <c r="BO2542" i="1"/>
  <c r="BM2542" i="1"/>
  <c r="BK2542" i="1"/>
  <c r="CC2541" i="1"/>
  <c r="CA2541" i="1"/>
  <c r="BY2541" i="1"/>
  <c r="BW2541" i="1"/>
  <c r="BU2541" i="1"/>
  <c r="BS2541" i="1"/>
  <c r="BQ2541" i="1"/>
  <c r="BO2541" i="1"/>
  <c r="BM2541" i="1"/>
  <c r="BK2541" i="1"/>
  <c r="CC2540" i="1"/>
  <c r="CA2540" i="1"/>
  <c r="BY2540" i="1"/>
  <c r="BW2540" i="1"/>
  <c r="BU2540" i="1"/>
  <c r="BS2540" i="1"/>
  <c r="BQ2540" i="1"/>
  <c r="BO2540" i="1"/>
  <c r="BM2540" i="1"/>
  <c r="BK2540" i="1"/>
  <c r="CC2539" i="1"/>
  <c r="CA2539" i="1"/>
  <c r="BY2539" i="1"/>
  <c r="BW2539" i="1"/>
  <c r="BU2539" i="1"/>
  <c r="BS2539" i="1"/>
  <c r="BQ2539" i="1"/>
  <c r="BO2539" i="1"/>
  <c r="BM2539" i="1"/>
  <c r="BK2539" i="1"/>
  <c r="CC2538" i="1"/>
  <c r="CA2538" i="1"/>
  <c r="BY2538" i="1"/>
  <c r="BW2538" i="1"/>
  <c r="BU2538" i="1"/>
  <c r="BS2538" i="1"/>
  <c r="BQ2538" i="1"/>
  <c r="BO2538" i="1"/>
  <c r="BM2538" i="1"/>
  <c r="BK2538" i="1"/>
  <c r="CC2537" i="1"/>
  <c r="CA2537" i="1"/>
  <c r="BY2537" i="1"/>
  <c r="BW2537" i="1"/>
  <c r="BU2537" i="1"/>
  <c r="BS2537" i="1"/>
  <c r="BQ2537" i="1"/>
  <c r="BO2537" i="1"/>
  <c r="BM2537" i="1"/>
  <c r="BK2537" i="1"/>
  <c r="CC2536" i="1"/>
  <c r="CA2536" i="1"/>
  <c r="BY2536" i="1"/>
  <c r="BW2536" i="1"/>
  <c r="BU2536" i="1"/>
  <c r="BS2536" i="1"/>
  <c r="BQ2536" i="1"/>
  <c r="BO2536" i="1"/>
  <c r="BM2536" i="1"/>
  <c r="BK2536" i="1"/>
  <c r="CC2535" i="1"/>
  <c r="CA2535" i="1"/>
  <c r="BY2535" i="1"/>
  <c r="BW2535" i="1"/>
  <c r="BU2535" i="1"/>
  <c r="BS2535" i="1"/>
  <c r="BQ2535" i="1"/>
  <c r="BO2535" i="1"/>
  <c r="BM2535" i="1"/>
  <c r="BK2535" i="1"/>
  <c r="CC2534" i="1"/>
  <c r="CA2534" i="1"/>
  <c r="BY2534" i="1"/>
  <c r="BW2534" i="1"/>
  <c r="BU2534" i="1"/>
  <c r="BS2534" i="1"/>
  <c r="BQ2534" i="1"/>
  <c r="BO2534" i="1"/>
  <c r="BM2534" i="1"/>
  <c r="BK2534" i="1"/>
  <c r="CC2533" i="1"/>
  <c r="CA2533" i="1"/>
  <c r="BY2533" i="1"/>
  <c r="BW2533" i="1"/>
  <c r="BU2533" i="1"/>
  <c r="BS2533" i="1"/>
  <c r="BQ2533" i="1"/>
  <c r="BO2533" i="1"/>
  <c r="BM2533" i="1"/>
  <c r="BK2533" i="1"/>
  <c r="CC2532" i="1"/>
  <c r="CA2532" i="1"/>
  <c r="BY2532" i="1"/>
  <c r="BW2532" i="1"/>
  <c r="BU2532" i="1"/>
  <c r="BS2532" i="1"/>
  <c r="BQ2532" i="1"/>
  <c r="BO2532" i="1"/>
  <c r="BM2532" i="1"/>
  <c r="BK2532" i="1"/>
  <c r="CC2531" i="1"/>
  <c r="CA2531" i="1"/>
  <c r="BY2531" i="1"/>
  <c r="BW2531" i="1"/>
  <c r="BU2531" i="1"/>
  <c r="BS2531" i="1"/>
  <c r="BQ2531" i="1"/>
  <c r="BO2531" i="1"/>
  <c r="BM2531" i="1"/>
  <c r="BK2531" i="1"/>
  <c r="CC2530" i="1"/>
  <c r="CA2530" i="1"/>
  <c r="BY2530" i="1"/>
  <c r="BW2530" i="1"/>
  <c r="BU2530" i="1"/>
  <c r="BS2530" i="1"/>
  <c r="BQ2530" i="1"/>
  <c r="BO2530" i="1"/>
  <c r="BM2530" i="1"/>
  <c r="BK2530" i="1"/>
  <c r="CC2529" i="1"/>
  <c r="CA2529" i="1"/>
  <c r="BY2529" i="1"/>
  <c r="BW2529" i="1"/>
  <c r="BU2529" i="1"/>
  <c r="BS2529" i="1"/>
  <c r="BQ2529" i="1"/>
  <c r="BO2529" i="1"/>
  <c r="BM2529" i="1"/>
  <c r="BK2529" i="1"/>
  <c r="CC2528" i="1"/>
  <c r="CA2528" i="1"/>
  <c r="BY2528" i="1"/>
  <c r="BW2528" i="1"/>
  <c r="BU2528" i="1"/>
  <c r="BS2528" i="1"/>
  <c r="BQ2528" i="1"/>
  <c r="BO2528" i="1"/>
  <c r="BM2528" i="1"/>
  <c r="BK2528" i="1"/>
  <c r="CC2527" i="1"/>
  <c r="CA2527" i="1"/>
  <c r="BY2527" i="1"/>
  <c r="BW2527" i="1"/>
  <c r="BU2527" i="1"/>
  <c r="BS2527" i="1"/>
  <c r="BQ2527" i="1"/>
  <c r="BO2527" i="1"/>
  <c r="BM2527" i="1"/>
  <c r="BK2527" i="1"/>
  <c r="CC2526" i="1"/>
  <c r="CA2526" i="1"/>
  <c r="BY2526" i="1"/>
  <c r="BW2526" i="1"/>
  <c r="BU2526" i="1"/>
  <c r="BS2526" i="1"/>
  <c r="BQ2526" i="1"/>
  <c r="BO2526" i="1"/>
  <c r="BM2526" i="1"/>
  <c r="BK2526" i="1"/>
  <c r="CC2525" i="1"/>
  <c r="CA2525" i="1"/>
  <c r="BY2525" i="1"/>
  <c r="BW2525" i="1"/>
  <c r="BU2525" i="1"/>
  <c r="BS2525" i="1"/>
  <c r="BQ2525" i="1"/>
  <c r="BO2525" i="1"/>
  <c r="BM2525" i="1"/>
  <c r="BK2525" i="1"/>
  <c r="CC2524" i="1"/>
  <c r="CA2524" i="1"/>
  <c r="BY2524" i="1"/>
  <c r="BW2524" i="1"/>
  <c r="BU2524" i="1"/>
  <c r="BS2524" i="1"/>
  <c r="BQ2524" i="1"/>
  <c r="BO2524" i="1"/>
  <c r="BM2524" i="1"/>
  <c r="BK2524" i="1"/>
  <c r="CC2523" i="1"/>
  <c r="CA2523" i="1"/>
  <c r="BY2523" i="1"/>
  <c r="BW2523" i="1"/>
  <c r="BU2523" i="1"/>
  <c r="BS2523" i="1"/>
  <c r="BQ2523" i="1"/>
  <c r="BO2523" i="1"/>
  <c r="BM2523" i="1"/>
  <c r="BK2523" i="1"/>
  <c r="CC2522" i="1"/>
  <c r="CA2522" i="1"/>
  <c r="BY2522" i="1"/>
  <c r="BW2522" i="1"/>
  <c r="BU2522" i="1"/>
  <c r="BS2522" i="1"/>
  <c r="BQ2522" i="1"/>
  <c r="BO2522" i="1"/>
  <c r="BM2522" i="1"/>
  <c r="BK2522" i="1"/>
  <c r="CC2521" i="1"/>
  <c r="CA2521" i="1"/>
  <c r="BY2521" i="1"/>
  <c r="BW2521" i="1"/>
  <c r="BU2521" i="1"/>
  <c r="BS2521" i="1"/>
  <c r="BQ2521" i="1"/>
  <c r="BO2521" i="1"/>
  <c r="BM2521" i="1"/>
  <c r="BK2521" i="1"/>
  <c r="CC2520" i="1"/>
  <c r="CA2520" i="1"/>
  <c r="BY2520" i="1"/>
  <c r="BW2520" i="1"/>
  <c r="BU2520" i="1"/>
  <c r="BS2520" i="1"/>
  <c r="BQ2520" i="1"/>
  <c r="BO2520" i="1"/>
  <c r="BM2520" i="1"/>
  <c r="BK2520" i="1"/>
  <c r="CC2519" i="1"/>
  <c r="CA2519" i="1"/>
  <c r="BY2519" i="1"/>
  <c r="BW2519" i="1"/>
  <c r="BU2519" i="1"/>
  <c r="BS2519" i="1"/>
  <c r="BQ2519" i="1"/>
  <c r="BO2519" i="1"/>
  <c r="BM2519" i="1"/>
  <c r="BK2519" i="1"/>
  <c r="CC2518" i="1"/>
  <c r="CA2518" i="1"/>
  <c r="BY2518" i="1"/>
  <c r="BW2518" i="1"/>
  <c r="BU2518" i="1"/>
  <c r="BS2518" i="1"/>
  <c r="BQ2518" i="1"/>
  <c r="BO2518" i="1"/>
  <c r="BM2518" i="1"/>
  <c r="BK2518" i="1"/>
  <c r="CC2517" i="1"/>
  <c r="CA2517" i="1"/>
  <c r="BY2517" i="1"/>
  <c r="BW2517" i="1"/>
  <c r="BU2517" i="1"/>
  <c r="BS2517" i="1"/>
  <c r="BQ2517" i="1"/>
  <c r="BO2517" i="1"/>
  <c r="BM2517" i="1"/>
  <c r="BK2517" i="1"/>
  <c r="CC2516" i="1"/>
  <c r="CA2516" i="1"/>
  <c r="BY2516" i="1"/>
  <c r="BW2516" i="1"/>
  <c r="BU2516" i="1"/>
  <c r="BS2516" i="1"/>
  <c r="BQ2516" i="1"/>
  <c r="BO2516" i="1"/>
  <c r="BM2516" i="1"/>
  <c r="BK2516" i="1"/>
  <c r="CC2515" i="1"/>
  <c r="CA2515" i="1"/>
  <c r="BY2515" i="1"/>
  <c r="BW2515" i="1"/>
  <c r="BU2515" i="1"/>
  <c r="BS2515" i="1"/>
  <c r="BQ2515" i="1"/>
  <c r="BO2515" i="1"/>
  <c r="BM2515" i="1"/>
  <c r="BK2515" i="1"/>
  <c r="CC2514" i="1"/>
  <c r="CA2514" i="1"/>
  <c r="BY2514" i="1"/>
  <c r="BW2514" i="1"/>
  <c r="BU2514" i="1"/>
  <c r="BS2514" i="1"/>
  <c r="BQ2514" i="1"/>
  <c r="BO2514" i="1"/>
  <c r="BM2514" i="1"/>
  <c r="BK2514" i="1"/>
  <c r="CC2513" i="1"/>
  <c r="CA2513" i="1"/>
  <c r="BY2513" i="1"/>
  <c r="BW2513" i="1"/>
  <c r="BU2513" i="1"/>
  <c r="BS2513" i="1"/>
  <c r="BQ2513" i="1"/>
  <c r="BO2513" i="1"/>
  <c r="BM2513" i="1"/>
  <c r="BK2513" i="1"/>
  <c r="CC2512" i="1"/>
  <c r="CA2512" i="1"/>
  <c r="BY2512" i="1"/>
  <c r="BW2512" i="1"/>
  <c r="BU2512" i="1"/>
  <c r="BS2512" i="1"/>
  <c r="BQ2512" i="1"/>
  <c r="BO2512" i="1"/>
  <c r="BM2512" i="1"/>
  <c r="BK2512" i="1"/>
  <c r="CC2511" i="1"/>
  <c r="CA2511" i="1"/>
  <c r="BY2511" i="1"/>
  <c r="BW2511" i="1"/>
  <c r="BU2511" i="1"/>
  <c r="BS2511" i="1"/>
  <c r="BQ2511" i="1"/>
  <c r="BO2511" i="1"/>
  <c r="BM2511" i="1"/>
  <c r="BK2511" i="1"/>
  <c r="CC2510" i="1"/>
  <c r="CA2510" i="1"/>
  <c r="BY2510" i="1"/>
  <c r="BW2510" i="1"/>
  <c r="BU2510" i="1"/>
  <c r="BS2510" i="1"/>
  <c r="BQ2510" i="1"/>
  <c r="BO2510" i="1"/>
  <c r="BM2510" i="1"/>
  <c r="BK2510" i="1"/>
  <c r="CC2509" i="1"/>
  <c r="CA2509" i="1"/>
  <c r="BY2509" i="1"/>
  <c r="BW2509" i="1"/>
  <c r="BU2509" i="1"/>
  <c r="BS2509" i="1"/>
  <c r="BQ2509" i="1"/>
  <c r="BO2509" i="1"/>
  <c r="BM2509" i="1"/>
  <c r="BK2509" i="1"/>
  <c r="CC2508" i="1"/>
  <c r="CA2508" i="1"/>
  <c r="BY2508" i="1"/>
  <c r="BW2508" i="1"/>
  <c r="BU2508" i="1"/>
  <c r="BS2508" i="1"/>
  <c r="BQ2508" i="1"/>
  <c r="BO2508" i="1"/>
  <c r="BM2508" i="1"/>
  <c r="BK2508" i="1"/>
  <c r="CC2507" i="1"/>
  <c r="CA2507" i="1"/>
  <c r="BY2507" i="1"/>
  <c r="BW2507" i="1"/>
  <c r="BU2507" i="1"/>
  <c r="BS2507" i="1"/>
  <c r="BQ2507" i="1"/>
  <c r="BO2507" i="1"/>
  <c r="BM2507" i="1"/>
  <c r="BK2507" i="1"/>
  <c r="CC2506" i="1"/>
  <c r="CA2506" i="1"/>
  <c r="BY2506" i="1"/>
  <c r="BW2506" i="1"/>
  <c r="BU2506" i="1"/>
  <c r="BS2506" i="1"/>
  <c r="BQ2506" i="1"/>
  <c r="BO2506" i="1"/>
  <c r="BM2506" i="1"/>
  <c r="BK2506" i="1"/>
  <c r="CC2505" i="1"/>
  <c r="CA2505" i="1"/>
  <c r="BY2505" i="1"/>
  <c r="BW2505" i="1"/>
  <c r="BU2505" i="1"/>
  <c r="BS2505" i="1"/>
  <c r="BQ2505" i="1"/>
  <c r="BO2505" i="1"/>
  <c r="BM2505" i="1"/>
  <c r="BK2505" i="1"/>
  <c r="CC2504" i="1"/>
  <c r="CA2504" i="1"/>
  <c r="BY2504" i="1"/>
  <c r="BW2504" i="1"/>
  <c r="BU2504" i="1"/>
  <c r="BS2504" i="1"/>
  <c r="BQ2504" i="1"/>
  <c r="BO2504" i="1"/>
  <c r="BM2504" i="1"/>
  <c r="BK2504" i="1"/>
  <c r="CC2503" i="1"/>
  <c r="CA2503" i="1"/>
  <c r="BY2503" i="1"/>
  <c r="BW2503" i="1"/>
  <c r="BU2503" i="1"/>
  <c r="BS2503" i="1"/>
  <c r="BQ2503" i="1"/>
  <c r="BO2503" i="1"/>
  <c r="BM2503" i="1"/>
  <c r="BK2503" i="1"/>
  <c r="CC2502" i="1"/>
  <c r="CA2502" i="1"/>
  <c r="BY2502" i="1"/>
  <c r="BW2502" i="1"/>
  <c r="BU2502" i="1"/>
  <c r="BS2502" i="1"/>
  <c r="BQ2502" i="1"/>
  <c r="BO2502" i="1"/>
  <c r="BM2502" i="1"/>
  <c r="BK2502" i="1"/>
  <c r="CC2501" i="1"/>
  <c r="CA2501" i="1"/>
  <c r="BY2501" i="1"/>
  <c r="BW2501" i="1"/>
  <c r="BU2501" i="1"/>
  <c r="BS2501" i="1"/>
  <c r="BQ2501" i="1"/>
  <c r="BO2501" i="1"/>
  <c r="BM2501" i="1"/>
  <c r="BK2501" i="1"/>
  <c r="CC2500" i="1"/>
  <c r="CA2500" i="1"/>
  <c r="BY2500" i="1"/>
  <c r="BW2500" i="1"/>
  <c r="BU2500" i="1"/>
  <c r="BS2500" i="1"/>
  <c r="BQ2500" i="1"/>
  <c r="BO2500" i="1"/>
  <c r="BM2500" i="1"/>
  <c r="BK2500" i="1"/>
  <c r="CC2499" i="1"/>
  <c r="CA2499" i="1"/>
  <c r="BY2499" i="1"/>
  <c r="BW2499" i="1"/>
  <c r="BU2499" i="1"/>
  <c r="BS2499" i="1"/>
  <c r="BQ2499" i="1"/>
  <c r="BO2499" i="1"/>
  <c r="BM2499" i="1"/>
  <c r="BK2499" i="1"/>
  <c r="CC2498" i="1"/>
  <c r="CA2498" i="1"/>
  <c r="BY2498" i="1"/>
  <c r="BW2498" i="1"/>
  <c r="BU2498" i="1"/>
  <c r="BS2498" i="1"/>
  <c r="BQ2498" i="1"/>
  <c r="BO2498" i="1"/>
  <c r="BM2498" i="1"/>
  <c r="BK2498" i="1"/>
  <c r="CC2497" i="1"/>
  <c r="CA2497" i="1"/>
  <c r="BY2497" i="1"/>
  <c r="BW2497" i="1"/>
  <c r="BU2497" i="1"/>
  <c r="BS2497" i="1"/>
  <c r="BQ2497" i="1"/>
  <c r="BO2497" i="1"/>
  <c r="BM2497" i="1"/>
  <c r="BK2497" i="1"/>
  <c r="CC2496" i="1"/>
  <c r="CA2496" i="1"/>
  <c r="BY2496" i="1"/>
  <c r="BW2496" i="1"/>
  <c r="BU2496" i="1"/>
  <c r="BS2496" i="1"/>
  <c r="BQ2496" i="1"/>
  <c r="BO2496" i="1"/>
  <c r="BM2496" i="1"/>
  <c r="BK2496" i="1"/>
  <c r="CC2495" i="1"/>
  <c r="CA2495" i="1"/>
  <c r="BY2495" i="1"/>
  <c r="BW2495" i="1"/>
  <c r="BU2495" i="1"/>
  <c r="BS2495" i="1"/>
  <c r="BQ2495" i="1"/>
  <c r="BO2495" i="1"/>
  <c r="BM2495" i="1"/>
  <c r="BK2495" i="1"/>
  <c r="CC2494" i="1"/>
  <c r="CA2494" i="1"/>
  <c r="BY2494" i="1"/>
  <c r="BW2494" i="1"/>
  <c r="BU2494" i="1"/>
  <c r="BS2494" i="1"/>
  <c r="BQ2494" i="1"/>
  <c r="BO2494" i="1"/>
  <c r="BM2494" i="1"/>
  <c r="BK2494" i="1"/>
  <c r="CC2493" i="1"/>
  <c r="CA2493" i="1"/>
  <c r="BY2493" i="1"/>
  <c r="BW2493" i="1"/>
  <c r="BU2493" i="1"/>
  <c r="BS2493" i="1"/>
  <c r="BQ2493" i="1"/>
  <c r="BO2493" i="1"/>
  <c r="BM2493" i="1"/>
  <c r="BK2493" i="1"/>
  <c r="CC2492" i="1"/>
  <c r="CA2492" i="1"/>
  <c r="BY2492" i="1"/>
  <c r="BW2492" i="1"/>
  <c r="BU2492" i="1"/>
  <c r="BS2492" i="1"/>
  <c r="BQ2492" i="1"/>
  <c r="BO2492" i="1"/>
  <c r="BM2492" i="1"/>
  <c r="BK2492" i="1"/>
  <c r="CC2491" i="1"/>
  <c r="CA2491" i="1"/>
  <c r="BY2491" i="1"/>
  <c r="BW2491" i="1"/>
  <c r="BU2491" i="1"/>
  <c r="BS2491" i="1"/>
  <c r="BQ2491" i="1"/>
  <c r="BO2491" i="1"/>
  <c r="BM2491" i="1"/>
  <c r="BK2491" i="1"/>
  <c r="CC2490" i="1"/>
  <c r="CA2490" i="1"/>
  <c r="BY2490" i="1"/>
  <c r="BW2490" i="1"/>
  <c r="BU2490" i="1"/>
  <c r="BS2490" i="1"/>
  <c r="BQ2490" i="1"/>
  <c r="BO2490" i="1"/>
  <c r="BM2490" i="1"/>
  <c r="BK2490" i="1"/>
  <c r="CC2489" i="1"/>
  <c r="CA2489" i="1"/>
  <c r="BY2489" i="1"/>
  <c r="BW2489" i="1"/>
  <c r="BU2489" i="1"/>
  <c r="BS2489" i="1"/>
  <c r="BQ2489" i="1"/>
  <c r="BO2489" i="1"/>
  <c r="BM2489" i="1"/>
  <c r="BK2489" i="1"/>
  <c r="CC2488" i="1"/>
  <c r="CA2488" i="1"/>
  <c r="BY2488" i="1"/>
  <c r="BW2488" i="1"/>
  <c r="BU2488" i="1"/>
  <c r="BS2488" i="1"/>
  <c r="BQ2488" i="1"/>
  <c r="BO2488" i="1"/>
  <c r="BM2488" i="1"/>
  <c r="BK2488" i="1"/>
  <c r="CC2487" i="1"/>
  <c r="CA2487" i="1"/>
  <c r="BY2487" i="1"/>
  <c r="BW2487" i="1"/>
  <c r="BU2487" i="1"/>
  <c r="BS2487" i="1"/>
  <c r="BQ2487" i="1"/>
  <c r="BO2487" i="1"/>
  <c r="BM2487" i="1"/>
  <c r="BK2487" i="1"/>
  <c r="CC2486" i="1"/>
  <c r="CA2486" i="1"/>
  <c r="BY2486" i="1"/>
  <c r="BW2486" i="1"/>
  <c r="BU2486" i="1"/>
  <c r="BS2486" i="1"/>
  <c r="BQ2486" i="1"/>
  <c r="BO2486" i="1"/>
  <c r="BM2486" i="1"/>
  <c r="BK2486" i="1"/>
  <c r="CC2485" i="1"/>
  <c r="CA2485" i="1"/>
  <c r="BY2485" i="1"/>
  <c r="BW2485" i="1"/>
  <c r="BU2485" i="1"/>
  <c r="BS2485" i="1"/>
  <c r="BQ2485" i="1"/>
  <c r="BO2485" i="1"/>
  <c r="BM2485" i="1"/>
  <c r="BK2485" i="1"/>
  <c r="CC2484" i="1"/>
  <c r="CA2484" i="1"/>
  <c r="BY2484" i="1"/>
  <c r="BW2484" i="1"/>
  <c r="BU2484" i="1"/>
  <c r="BS2484" i="1"/>
  <c r="BQ2484" i="1"/>
  <c r="BO2484" i="1"/>
  <c r="BM2484" i="1"/>
  <c r="BK2484" i="1"/>
  <c r="CC2483" i="1"/>
  <c r="CA2483" i="1"/>
  <c r="BY2483" i="1"/>
  <c r="BW2483" i="1"/>
  <c r="BU2483" i="1"/>
  <c r="BS2483" i="1"/>
  <c r="BQ2483" i="1"/>
  <c r="BO2483" i="1"/>
  <c r="BM2483" i="1"/>
  <c r="BK2483" i="1"/>
  <c r="CC2482" i="1"/>
  <c r="CA2482" i="1"/>
  <c r="BY2482" i="1"/>
  <c r="BW2482" i="1"/>
  <c r="BU2482" i="1"/>
  <c r="BS2482" i="1"/>
  <c r="BQ2482" i="1"/>
  <c r="BO2482" i="1"/>
  <c r="BM2482" i="1"/>
  <c r="BK2482" i="1"/>
  <c r="CC2481" i="1"/>
  <c r="CA2481" i="1"/>
  <c r="BY2481" i="1"/>
  <c r="BW2481" i="1"/>
  <c r="BU2481" i="1"/>
  <c r="BS2481" i="1"/>
  <c r="BQ2481" i="1"/>
  <c r="BO2481" i="1"/>
  <c r="BM2481" i="1"/>
  <c r="BK2481" i="1"/>
  <c r="CC2480" i="1"/>
  <c r="CA2480" i="1"/>
  <c r="BY2480" i="1"/>
  <c r="BW2480" i="1"/>
  <c r="BU2480" i="1"/>
  <c r="BS2480" i="1"/>
  <c r="BQ2480" i="1"/>
  <c r="BO2480" i="1"/>
  <c r="BM2480" i="1"/>
  <c r="BK2480" i="1"/>
  <c r="CC2479" i="1"/>
  <c r="CA2479" i="1"/>
  <c r="BY2479" i="1"/>
  <c r="BW2479" i="1"/>
  <c r="BU2479" i="1"/>
  <c r="BS2479" i="1"/>
  <c r="BQ2479" i="1"/>
  <c r="BO2479" i="1"/>
  <c r="BM2479" i="1"/>
  <c r="BK2479" i="1"/>
  <c r="CC2478" i="1"/>
  <c r="CA2478" i="1"/>
  <c r="BY2478" i="1"/>
  <c r="BW2478" i="1"/>
  <c r="BU2478" i="1"/>
  <c r="BS2478" i="1"/>
  <c r="BQ2478" i="1"/>
  <c r="BO2478" i="1"/>
  <c r="BM2478" i="1"/>
  <c r="BK2478" i="1"/>
  <c r="CC2477" i="1"/>
  <c r="CA2477" i="1"/>
  <c r="BY2477" i="1"/>
  <c r="BW2477" i="1"/>
  <c r="BU2477" i="1"/>
  <c r="BS2477" i="1"/>
  <c r="BQ2477" i="1"/>
  <c r="BO2477" i="1"/>
  <c r="BM2477" i="1"/>
  <c r="BK2477" i="1"/>
  <c r="CC2476" i="1"/>
  <c r="CA2476" i="1"/>
  <c r="BY2476" i="1"/>
  <c r="BW2476" i="1"/>
  <c r="BU2476" i="1"/>
  <c r="BS2476" i="1"/>
  <c r="BQ2476" i="1"/>
  <c r="BO2476" i="1"/>
  <c r="BM2476" i="1"/>
  <c r="BK2476" i="1"/>
  <c r="CC2475" i="1"/>
  <c r="CA2475" i="1"/>
  <c r="BY2475" i="1"/>
  <c r="BW2475" i="1"/>
  <c r="BU2475" i="1"/>
  <c r="BS2475" i="1"/>
  <c r="BQ2475" i="1"/>
  <c r="BO2475" i="1"/>
  <c r="BM2475" i="1"/>
  <c r="BK2475" i="1"/>
  <c r="CC2474" i="1"/>
  <c r="CA2474" i="1"/>
  <c r="BY2474" i="1"/>
  <c r="BW2474" i="1"/>
  <c r="BU2474" i="1"/>
  <c r="BS2474" i="1"/>
  <c r="BQ2474" i="1"/>
  <c r="BO2474" i="1"/>
  <c r="BM2474" i="1"/>
  <c r="BK2474" i="1"/>
  <c r="CC2473" i="1"/>
  <c r="CA2473" i="1"/>
  <c r="BY2473" i="1"/>
  <c r="BW2473" i="1"/>
  <c r="BU2473" i="1"/>
  <c r="BS2473" i="1"/>
  <c r="BQ2473" i="1"/>
  <c r="BO2473" i="1"/>
  <c r="BM2473" i="1"/>
  <c r="BK2473" i="1"/>
  <c r="CC2472" i="1"/>
  <c r="CA2472" i="1"/>
  <c r="BY2472" i="1"/>
  <c r="BW2472" i="1"/>
  <c r="BU2472" i="1"/>
  <c r="BS2472" i="1"/>
  <c r="BQ2472" i="1"/>
  <c r="BO2472" i="1"/>
  <c r="BM2472" i="1"/>
  <c r="BK2472" i="1"/>
  <c r="CC2471" i="1"/>
  <c r="CA2471" i="1"/>
  <c r="BY2471" i="1"/>
  <c r="BW2471" i="1"/>
  <c r="BU2471" i="1"/>
  <c r="BS2471" i="1"/>
  <c r="BQ2471" i="1"/>
  <c r="BO2471" i="1"/>
  <c r="BM2471" i="1"/>
  <c r="BK2471" i="1"/>
  <c r="CC2470" i="1"/>
  <c r="CA2470" i="1"/>
  <c r="BY2470" i="1"/>
  <c r="BW2470" i="1"/>
  <c r="BU2470" i="1"/>
  <c r="BS2470" i="1"/>
  <c r="BQ2470" i="1"/>
  <c r="BO2470" i="1"/>
  <c r="BM2470" i="1"/>
  <c r="BK2470" i="1"/>
  <c r="CC2469" i="1"/>
  <c r="CA2469" i="1"/>
  <c r="BY2469" i="1"/>
  <c r="BW2469" i="1"/>
  <c r="BU2469" i="1"/>
  <c r="BS2469" i="1"/>
  <c r="BQ2469" i="1"/>
  <c r="BO2469" i="1"/>
  <c r="BM2469" i="1"/>
  <c r="BK2469" i="1"/>
  <c r="CC2468" i="1"/>
  <c r="CA2468" i="1"/>
  <c r="BY2468" i="1"/>
  <c r="BW2468" i="1"/>
  <c r="BU2468" i="1"/>
  <c r="BS2468" i="1"/>
  <c r="BQ2468" i="1"/>
  <c r="BO2468" i="1"/>
  <c r="BM2468" i="1"/>
  <c r="BK2468" i="1"/>
  <c r="CC2467" i="1"/>
  <c r="CA2467" i="1"/>
  <c r="BY2467" i="1"/>
  <c r="BW2467" i="1"/>
  <c r="BU2467" i="1"/>
  <c r="BS2467" i="1"/>
  <c r="BQ2467" i="1"/>
  <c r="BO2467" i="1"/>
  <c r="BM2467" i="1"/>
  <c r="BK2467" i="1"/>
  <c r="CC2466" i="1"/>
  <c r="CA2466" i="1"/>
  <c r="BY2466" i="1"/>
  <c r="BW2466" i="1"/>
  <c r="BU2466" i="1"/>
  <c r="BS2466" i="1"/>
  <c r="BQ2466" i="1"/>
  <c r="BO2466" i="1"/>
  <c r="BM2466" i="1"/>
  <c r="BK2466" i="1"/>
  <c r="CC2465" i="1"/>
  <c r="CA2465" i="1"/>
  <c r="BY2465" i="1"/>
  <c r="BW2465" i="1"/>
  <c r="BU2465" i="1"/>
  <c r="BS2465" i="1"/>
  <c r="BQ2465" i="1"/>
  <c r="BO2465" i="1"/>
  <c r="BM2465" i="1"/>
  <c r="BK2465" i="1"/>
  <c r="CC2464" i="1"/>
  <c r="CA2464" i="1"/>
  <c r="BY2464" i="1"/>
  <c r="BW2464" i="1"/>
  <c r="BU2464" i="1"/>
  <c r="BS2464" i="1"/>
  <c r="BQ2464" i="1"/>
  <c r="BO2464" i="1"/>
  <c r="BM2464" i="1"/>
  <c r="BK2464" i="1"/>
  <c r="CC2463" i="1"/>
  <c r="CA2463" i="1"/>
  <c r="BY2463" i="1"/>
  <c r="BW2463" i="1"/>
  <c r="BU2463" i="1"/>
  <c r="BS2463" i="1"/>
  <c r="BQ2463" i="1"/>
  <c r="BO2463" i="1"/>
  <c r="BM2463" i="1"/>
  <c r="BK2463" i="1"/>
  <c r="CC2462" i="1"/>
  <c r="CA2462" i="1"/>
  <c r="BY2462" i="1"/>
  <c r="BW2462" i="1"/>
  <c r="BU2462" i="1"/>
  <c r="BS2462" i="1"/>
  <c r="BQ2462" i="1"/>
  <c r="BO2462" i="1"/>
  <c r="BM2462" i="1"/>
  <c r="BK2462" i="1"/>
  <c r="CC2461" i="1"/>
  <c r="CA2461" i="1"/>
  <c r="BY2461" i="1"/>
  <c r="BW2461" i="1"/>
  <c r="BU2461" i="1"/>
  <c r="BS2461" i="1"/>
  <c r="BQ2461" i="1"/>
  <c r="BO2461" i="1"/>
  <c r="BM2461" i="1"/>
  <c r="BK2461" i="1"/>
  <c r="CC2460" i="1"/>
  <c r="CA2460" i="1"/>
  <c r="BY2460" i="1"/>
  <c r="BW2460" i="1"/>
  <c r="BU2460" i="1"/>
  <c r="BS2460" i="1"/>
  <c r="BQ2460" i="1"/>
  <c r="BO2460" i="1"/>
  <c r="BM2460" i="1"/>
  <c r="BK2460" i="1"/>
  <c r="CC2459" i="1"/>
  <c r="CA2459" i="1"/>
  <c r="BY2459" i="1"/>
  <c r="BW2459" i="1"/>
  <c r="BU2459" i="1"/>
  <c r="BS2459" i="1"/>
  <c r="BQ2459" i="1"/>
  <c r="BO2459" i="1"/>
  <c r="BM2459" i="1"/>
  <c r="BK2459" i="1"/>
  <c r="CC2458" i="1"/>
  <c r="CA2458" i="1"/>
  <c r="BY2458" i="1"/>
  <c r="BW2458" i="1"/>
  <c r="BU2458" i="1"/>
  <c r="BS2458" i="1"/>
  <c r="BQ2458" i="1"/>
  <c r="BO2458" i="1"/>
  <c r="BM2458" i="1"/>
  <c r="BK2458" i="1"/>
  <c r="CC2457" i="1"/>
  <c r="CA2457" i="1"/>
  <c r="BY2457" i="1"/>
  <c r="BW2457" i="1"/>
  <c r="BU2457" i="1"/>
  <c r="BS2457" i="1"/>
  <c r="BQ2457" i="1"/>
  <c r="BO2457" i="1"/>
  <c r="BM2457" i="1"/>
  <c r="BK2457" i="1"/>
  <c r="CC2456" i="1"/>
  <c r="CA2456" i="1"/>
  <c r="BY2456" i="1"/>
  <c r="BW2456" i="1"/>
  <c r="BU2456" i="1"/>
  <c r="BS2456" i="1"/>
  <c r="BQ2456" i="1"/>
  <c r="BO2456" i="1"/>
  <c r="BM2456" i="1"/>
  <c r="BK2456" i="1"/>
  <c r="CC2455" i="1"/>
  <c r="CA2455" i="1"/>
  <c r="BY2455" i="1"/>
  <c r="BW2455" i="1"/>
  <c r="BU2455" i="1"/>
  <c r="BS2455" i="1"/>
  <c r="BQ2455" i="1"/>
  <c r="BO2455" i="1"/>
  <c r="BM2455" i="1"/>
  <c r="BK2455" i="1"/>
  <c r="CC2454" i="1"/>
  <c r="CA2454" i="1"/>
  <c r="BY2454" i="1"/>
  <c r="BW2454" i="1"/>
  <c r="BU2454" i="1"/>
  <c r="BS2454" i="1"/>
  <c r="BQ2454" i="1"/>
  <c r="BO2454" i="1"/>
  <c r="BM2454" i="1"/>
  <c r="BK2454" i="1"/>
  <c r="CC2453" i="1"/>
  <c r="CA2453" i="1"/>
  <c r="BY2453" i="1"/>
  <c r="BW2453" i="1"/>
  <c r="BU2453" i="1"/>
  <c r="BS2453" i="1"/>
  <c r="BQ2453" i="1"/>
  <c r="BO2453" i="1"/>
  <c r="BM2453" i="1"/>
  <c r="BK2453" i="1"/>
  <c r="CC2452" i="1"/>
  <c r="CA2452" i="1"/>
  <c r="BY2452" i="1"/>
  <c r="BW2452" i="1"/>
  <c r="BU2452" i="1"/>
  <c r="BS2452" i="1"/>
  <c r="BQ2452" i="1"/>
  <c r="BO2452" i="1"/>
  <c r="BM2452" i="1"/>
  <c r="BK2452" i="1"/>
  <c r="CC2451" i="1"/>
  <c r="CA2451" i="1"/>
  <c r="BY2451" i="1"/>
  <c r="BW2451" i="1"/>
  <c r="BU2451" i="1"/>
  <c r="BS2451" i="1"/>
  <c r="BQ2451" i="1"/>
  <c r="BO2451" i="1"/>
  <c r="BM2451" i="1"/>
  <c r="BK2451" i="1"/>
  <c r="CC2450" i="1"/>
  <c r="CA2450" i="1"/>
  <c r="BY2450" i="1"/>
  <c r="BW2450" i="1"/>
  <c r="BU2450" i="1"/>
  <c r="BS2450" i="1"/>
  <c r="BQ2450" i="1"/>
  <c r="BO2450" i="1"/>
  <c r="BM2450" i="1"/>
  <c r="BK2450" i="1"/>
  <c r="CC2449" i="1"/>
  <c r="CA2449" i="1"/>
  <c r="BY2449" i="1"/>
  <c r="BW2449" i="1"/>
  <c r="BU2449" i="1"/>
  <c r="BS2449" i="1"/>
  <c r="BQ2449" i="1"/>
  <c r="BO2449" i="1"/>
  <c r="BM2449" i="1"/>
  <c r="BK2449" i="1"/>
  <c r="CC2448" i="1"/>
  <c r="CA2448" i="1"/>
  <c r="BY2448" i="1"/>
  <c r="BW2448" i="1"/>
  <c r="BU2448" i="1"/>
  <c r="BS2448" i="1"/>
  <c r="BQ2448" i="1"/>
  <c r="BO2448" i="1"/>
  <c r="BM2448" i="1"/>
  <c r="BK2448" i="1"/>
  <c r="CC2447" i="1"/>
  <c r="CA2447" i="1"/>
  <c r="BY2447" i="1"/>
  <c r="BW2447" i="1"/>
  <c r="BU2447" i="1"/>
  <c r="BS2447" i="1"/>
  <c r="BQ2447" i="1"/>
  <c r="BO2447" i="1"/>
  <c r="BM2447" i="1"/>
  <c r="BK2447" i="1"/>
  <c r="CC2446" i="1"/>
  <c r="CA2446" i="1"/>
  <c r="BY2446" i="1"/>
  <c r="BW2446" i="1"/>
  <c r="BU2446" i="1"/>
  <c r="BS2446" i="1"/>
  <c r="BQ2446" i="1"/>
  <c r="BO2446" i="1"/>
  <c r="BM2446" i="1"/>
  <c r="BK2446" i="1"/>
  <c r="CC2445" i="1"/>
  <c r="CA2445" i="1"/>
  <c r="BY2445" i="1"/>
  <c r="BW2445" i="1"/>
  <c r="BU2445" i="1"/>
  <c r="BS2445" i="1"/>
  <c r="BQ2445" i="1"/>
  <c r="BO2445" i="1"/>
  <c r="BM2445" i="1"/>
  <c r="BK2445" i="1"/>
  <c r="CC2444" i="1"/>
  <c r="CA2444" i="1"/>
  <c r="BY2444" i="1"/>
  <c r="BW2444" i="1"/>
  <c r="BU2444" i="1"/>
  <c r="BS2444" i="1"/>
  <c r="BQ2444" i="1"/>
  <c r="BO2444" i="1"/>
  <c r="BM2444" i="1"/>
  <c r="BK2444" i="1"/>
  <c r="CC2443" i="1"/>
  <c r="CA2443" i="1"/>
  <c r="BY2443" i="1"/>
  <c r="BW2443" i="1"/>
  <c r="BU2443" i="1"/>
  <c r="BS2443" i="1"/>
  <c r="BQ2443" i="1"/>
  <c r="BO2443" i="1"/>
  <c r="BM2443" i="1"/>
  <c r="BK2443" i="1"/>
  <c r="CC2442" i="1"/>
  <c r="CA2442" i="1"/>
  <c r="BY2442" i="1"/>
  <c r="BW2442" i="1"/>
  <c r="BU2442" i="1"/>
  <c r="BS2442" i="1"/>
  <c r="BQ2442" i="1"/>
  <c r="BO2442" i="1"/>
  <c r="BM2442" i="1"/>
  <c r="BK2442" i="1"/>
  <c r="CC2441" i="1"/>
  <c r="CA2441" i="1"/>
  <c r="BY2441" i="1"/>
  <c r="BW2441" i="1"/>
  <c r="BU2441" i="1"/>
  <c r="BS2441" i="1"/>
  <c r="BQ2441" i="1"/>
  <c r="BO2441" i="1"/>
  <c r="BM2441" i="1"/>
  <c r="BK2441" i="1"/>
  <c r="CC2440" i="1"/>
  <c r="CA2440" i="1"/>
  <c r="BY2440" i="1"/>
  <c r="BW2440" i="1"/>
  <c r="BU2440" i="1"/>
  <c r="BS2440" i="1"/>
  <c r="BQ2440" i="1"/>
  <c r="BO2440" i="1"/>
  <c r="BM2440" i="1"/>
  <c r="BK2440" i="1"/>
  <c r="CC2439" i="1"/>
  <c r="CA2439" i="1"/>
  <c r="BY2439" i="1"/>
  <c r="BW2439" i="1"/>
  <c r="BU2439" i="1"/>
  <c r="BS2439" i="1"/>
  <c r="BQ2439" i="1"/>
  <c r="BO2439" i="1"/>
  <c r="BM2439" i="1"/>
  <c r="BK2439" i="1"/>
  <c r="CC2438" i="1"/>
  <c r="CA2438" i="1"/>
  <c r="BY2438" i="1"/>
  <c r="BW2438" i="1"/>
  <c r="BU2438" i="1"/>
  <c r="BS2438" i="1"/>
  <c r="BQ2438" i="1"/>
  <c r="BO2438" i="1"/>
  <c r="BM2438" i="1"/>
  <c r="BK2438" i="1"/>
  <c r="CC2437" i="1"/>
  <c r="CA2437" i="1"/>
  <c r="BY2437" i="1"/>
  <c r="BW2437" i="1"/>
  <c r="BU2437" i="1"/>
  <c r="BS2437" i="1"/>
  <c r="BQ2437" i="1"/>
  <c r="BO2437" i="1"/>
  <c r="BM2437" i="1"/>
  <c r="BK2437" i="1"/>
  <c r="CC2436" i="1"/>
  <c r="CA2436" i="1"/>
  <c r="BY2436" i="1"/>
  <c r="BW2436" i="1"/>
  <c r="BU2436" i="1"/>
  <c r="BS2436" i="1"/>
  <c r="BQ2436" i="1"/>
  <c r="BO2436" i="1"/>
  <c r="BM2436" i="1"/>
  <c r="BK2436" i="1"/>
  <c r="CC2435" i="1"/>
  <c r="CA2435" i="1"/>
  <c r="BY2435" i="1"/>
  <c r="BW2435" i="1"/>
  <c r="BU2435" i="1"/>
  <c r="BS2435" i="1"/>
  <c r="BQ2435" i="1"/>
  <c r="BO2435" i="1"/>
  <c r="BM2435" i="1"/>
  <c r="BK2435" i="1"/>
  <c r="CC2434" i="1"/>
  <c r="CA2434" i="1"/>
  <c r="BY2434" i="1"/>
  <c r="BW2434" i="1"/>
  <c r="BU2434" i="1"/>
  <c r="BS2434" i="1"/>
  <c r="BQ2434" i="1"/>
  <c r="BO2434" i="1"/>
  <c r="BM2434" i="1"/>
  <c r="BK2434" i="1"/>
  <c r="CC2433" i="1"/>
  <c r="CA2433" i="1"/>
  <c r="BY2433" i="1"/>
  <c r="BW2433" i="1"/>
  <c r="BU2433" i="1"/>
  <c r="BS2433" i="1"/>
  <c r="BQ2433" i="1"/>
  <c r="BO2433" i="1"/>
  <c r="BM2433" i="1"/>
  <c r="BK2433" i="1"/>
  <c r="CC2432" i="1"/>
  <c r="CA2432" i="1"/>
  <c r="BY2432" i="1"/>
  <c r="BW2432" i="1"/>
  <c r="BU2432" i="1"/>
  <c r="BS2432" i="1"/>
  <c r="BQ2432" i="1"/>
  <c r="BO2432" i="1"/>
  <c r="BM2432" i="1"/>
  <c r="BK2432" i="1"/>
  <c r="CC2431" i="1"/>
  <c r="CA2431" i="1"/>
  <c r="BY2431" i="1"/>
  <c r="BW2431" i="1"/>
  <c r="BU2431" i="1"/>
  <c r="BS2431" i="1"/>
  <c r="BQ2431" i="1"/>
  <c r="BO2431" i="1"/>
  <c r="BM2431" i="1"/>
  <c r="BK2431" i="1"/>
  <c r="CC2430" i="1"/>
  <c r="CA2430" i="1"/>
  <c r="BY2430" i="1"/>
  <c r="BW2430" i="1"/>
  <c r="BU2430" i="1"/>
  <c r="BS2430" i="1"/>
  <c r="BQ2430" i="1"/>
  <c r="BO2430" i="1"/>
  <c r="BM2430" i="1"/>
  <c r="BK2430" i="1"/>
  <c r="CC2429" i="1"/>
  <c r="CA2429" i="1"/>
  <c r="BY2429" i="1"/>
  <c r="BW2429" i="1"/>
  <c r="BU2429" i="1"/>
  <c r="BS2429" i="1"/>
  <c r="BQ2429" i="1"/>
  <c r="BO2429" i="1"/>
  <c r="BM2429" i="1"/>
  <c r="BK2429" i="1"/>
  <c r="CC2428" i="1"/>
  <c r="CA2428" i="1"/>
  <c r="BY2428" i="1"/>
  <c r="BW2428" i="1"/>
  <c r="BU2428" i="1"/>
  <c r="BS2428" i="1"/>
  <c r="BQ2428" i="1"/>
  <c r="BO2428" i="1"/>
  <c r="BM2428" i="1"/>
  <c r="BK2428" i="1"/>
  <c r="CC2427" i="1"/>
  <c r="CA2427" i="1"/>
  <c r="BY2427" i="1"/>
  <c r="BW2427" i="1"/>
  <c r="BU2427" i="1"/>
  <c r="BS2427" i="1"/>
  <c r="BQ2427" i="1"/>
  <c r="BO2427" i="1"/>
  <c r="BM2427" i="1"/>
  <c r="BK2427" i="1"/>
  <c r="CC2426" i="1"/>
  <c r="CA2426" i="1"/>
  <c r="BY2426" i="1"/>
  <c r="BW2426" i="1"/>
  <c r="BU2426" i="1"/>
  <c r="BS2426" i="1"/>
  <c r="BQ2426" i="1"/>
  <c r="BO2426" i="1"/>
  <c r="BM2426" i="1"/>
  <c r="BK2426" i="1"/>
  <c r="CC2425" i="1"/>
  <c r="CA2425" i="1"/>
  <c r="BY2425" i="1"/>
  <c r="BW2425" i="1"/>
  <c r="BU2425" i="1"/>
  <c r="BS2425" i="1"/>
  <c r="BQ2425" i="1"/>
  <c r="BO2425" i="1"/>
  <c r="BM2425" i="1"/>
  <c r="BK2425" i="1"/>
  <c r="CC2424" i="1"/>
  <c r="CA2424" i="1"/>
  <c r="BY2424" i="1"/>
  <c r="BW2424" i="1"/>
  <c r="BU2424" i="1"/>
  <c r="BS2424" i="1"/>
  <c r="BQ2424" i="1"/>
  <c r="BO2424" i="1"/>
  <c r="BM2424" i="1"/>
  <c r="BK2424" i="1"/>
  <c r="CC2423" i="1"/>
  <c r="CA2423" i="1"/>
  <c r="BY2423" i="1"/>
  <c r="BW2423" i="1"/>
  <c r="BU2423" i="1"/>
  <c r="BS2423" i="1"/>
  <c r="BQ2423" i="1"/>
  <c r="BO2423" i="1"/>
  <c r="BM2423" i="1"/>
  <c r="BK2423" i="1"/>
  <c r="CC2422" i="1"/>
  <c r="CA2422" i="1"/>
  <c r="BY2422" i="1"/>
  <c r="BW2422" i="1"/>
  <c r="BU2422" i="1"/>
  <c r="BS2422" i="1"/>
  <c r="BQ2422" i="1"/>
  <c r="BO2422" i="1"/>
  <c r="BM2422" i="1"/>
  <c r="BK2422" i="1"/>
  <c r="CC2421" i="1"/>
  <c r="CA2421" i="1"/>
  <c r="BY2421" i="1"/>
  <c r="BW2421" i="1"/>
  <c r="BU2421" i="1"/>
  <c r="BS2421" i="1"/>
  <c r="BQ2421" i="1"/>
  <c r="BO2421" i="1"/>
  <c r="BM2421" i="1"/>
  <c r="BK2421" i="1"/>
  <c r="CC2420" i="1"/>
  <c r="CA2420" i="1"/>
  <c r="BY2420" i="1"/>
  <c r="BW2420" i="1"/>
  <c r="BU2420" i="1"/>
  <c r="BS2420" i="1"/>
  <c r="BQ2420" i="1"/>
  <c r="BO2420" i="1"/>
  <c r="BM2420" i="1"/>
  <c r="BK2420" i="1"/>
  <c r="CC2419" i="1"/>
  <c r="CA2419" i="1"/>
  <c r="BY2419" i="1"/>
  <c r="BW2419" i="1"/>
  <c r="BU2419" i="1"/>
  <c r="BS2419" i="1"/>
  <c r="BQ2419" i="1"/>
  <c r="BO2419" i="1"/>
  <c r="BM2419" i="1"/>
  <c r="BK2419" i="1"/>
  <c r="CC2418" i="1"/>
  <c r="CA2418" i="1"/>
  <c r="BY2418" i="1"/>
  <c r="BW2418" i="1"/>
  <c r="BU2418" i="1"/>
  <c r="BS2418" i="1"/>
  <c r="BQ2418" i="1"/>
  <c r="BO2418" i="1"/>
  <c r="BM2418" i="1"/>
  <c r="BK2418" i="1"/>
  <c r="CC2417" i="1"/>
  <c r="CA2417" i="1"/>
  <c r="BY2417" i="1"/>
  <c r="BW2417" i="1"/>
  <c r="BU2417" i="1"/>
  <c r="BS2417" i="1"/>
  <c r="BQ2417" i="1"/>
  <c r="BO2417" i="1"/>
  <c r="BM2417" i="1"/>
  <c r="BK2417" i="1"/>
  <c r="CC2416" i="1"/>
  <c r="CA2416" i="1"/>
  <c r="BY2416" i="1"/>
  <c r="BW2416" i="1"/>
  <c r="BU2416" i="1"/>
  <c r="BS2416" i="1"/>
  <c r="BQ2416" i="1"/>
  <c r="BO2416" i="1"/>
  <c r="BM2416" i="1"/>
  <c r="BK2416" i="1"/>
  <c r="CC2415" i="1"/>
  <c r="CA2415" i="1"/>
  <c r="BY2415" i="1"/>
  <c r="BW2415" i="1"/>
  <c r="BU2415" i="1"/>
  <c r="BS2415" i="1"/>
  <c r="BQ2415" i="1"/>
  <c r="BO2415" i="1"/>
  <c r="BM2415" i="1"/>
  <c r="BK2415" i="1"/>
  <c r="CC2414" i="1"/>
  <c r="CA2414" i="1"/>
  <c r="BY2414" i="1"/>
  <c r="BW2414" i="1"/>
  <c r="BU2414" i="1"/>
  <c r="BS2414" i="1"/>
  <c r="BQ2414" i="1"/>
  <c r="BO2414" i="1"/>
  <c r="BM2414" i="1"/>
  <c r="BK2414" i="1"/>
  <c r="CC2413" i="1"/>
  <c r="CA2413" i="1"/>
  <c r="BY2413" i="1"/>
  <c r="BW2413" i="1"/>
  <c r="BU2413" i="1"/>
  <c r="BS2413" i="1"/>
  <c r="BQ2413" i="1"/>
  <c r="BO2413" i="1"/>
  <c r="BM2413" i="1"/>
  <c r="BK2413" i="1"/>
  <c r="CC2412" i="1"/>
  <c r="CA2412" i="1"/>
  <c r="BY2412" i="1"/>
  <c r="BW2412" i="1"/>
  <c r="BU2412" i="1"/>
  <c r="BS2412" i="1"/>
  <c r="BQ2412" i="1"/>
  <c r="BO2412" i="1"/>
  <c r="BM2412" i="1"/>
  <c r="BK2412" i="1"/>
  <c r="CC2411" i="1"/>
  <c r="CA2411" i="1"/>
  <c r="BY2411" i="1"/>
  <c r="BW2411" i="1"/>
  <c r="BU2411" i="1"/>
  <c r="BS2411" i="1"/>
  <c r="BQ2411" i="1"/>
  <c r="BO2411" i="1"/>
  <c r="BM2411" i="1"/>
  <c r="BK2411" i="1"/>
  <c r="CC2410" i="1"/>
  <c r="CA2410" i="1"/>
  <c r="BY2410" i="1"/>
  <c r="BW2410" i="1"/>
  <c r="BU2410" i="1"/>
  <c r="BS2410" i="1"/>
  <c r="BQ2410" i="1"/>
  <c r="BO2410" i="1"/>
  <c r="BM2410" i="1"/>
  <c r="BK2410" i="1"/>
  <c r="CC2409" i="1"/>
  <c r="CA2409" i="1"/>
  <c r="BY2409" i="1"/>
  <c r="BW2409" i="1"/>
  <c r="BU2409" i="1"/>
  <c r="BS2409" i="1"/>
  <c r="BQ2409" i="1"/>
  <c r="BO2409" i="1"/>
  <c r="BM2409" i="1"/>
  <c r="BK2409" i="1"/>
  <c r="CC2408" i="1"/>
  <c r="CA2408" i="1"/>
  <c r="BY2408" i="1"/>
  <c r="BW2408" i="1"/>
  <c r="BU2408" i="1"/>
  <c r="BS2408" i="1"/>
  <c r="BQ2408" i="1"/>
  <c r="BO2408" i="1"/>
  <c r="BM2408" i="1"/>
  <c r="BK2408" i="1"/>
  <c r="CC2407" i="1"/>
  <c r="CA2407" i="1"/>
  <c r="BY2407" i="1"/>
  <c r="BW2407" i="1"/>
  <c r="BU2407" i="1"/>
  <c r="BS2407" i="1"/>
  <c r="BQ2407" i="1"/>
  <c r="BO2407" i="1"/>
  <c r="BM2407" i="1"/>
  <c r="BK2407" i="1"/>
  <c r="CC2406" i="1"/>
  <c r="CA2406" i="1"/>
  <c r="BY2406" i="1"/>
  <c r="BW2406" i="1"/>
  <c r="BU2406" i="1"/>
  <c r="BS2406" i="1"/>
  <c r="BQ2406" i="1"/>
  <c r="BO2406" i="1"/>
  <c r="BM2406" i="1"/>
  <c r="BK2406" i="1"/>
  <c r="CC2405" i="1"/>
  <c r="CA2405" i="1"/>
  <c r="BY2405" i="1"/>
  <c r="BW2405" i="1"/>
  <c r="BU2405" i="1"/>
  <c r="BS2405" i="1"/>
  <c r="BQ2405" i="1"/>
  <c r="BO2405" i="1"/>
  <c r="BM2405" i="1"/>
  <c r="BK2405" i="1"/>
  <c r="CC2404" i="1"/>
  <c r="CA2404" i="1"/>
  <c r="BY2404" i="1"/>
  <c r="BW2404" i="1"/>
  <c r="BU2404" i="1"/>
  <c r="BS2404" i="1"/>
  <c r="BQ2404" i="1"/>
  <c r="BO2404" i="1"/>
  <c r="BM2404" i="1"/>
  <c r="BK2404" i="1"/>
  <c r="CC2403" i="1"/>
  <c r="CA2403" i="1"/>
  <c r="BY2403" i="1"/>
  <c r="BW2403" i="1"/>
  <c r="BU2403" i="1"/>
  <c r="BS2403" i="1"/>
  <c r="BQ2403" i="1"/>
  <c r="BO2403" i="1"/>
  <c r="BM2403" i="1"/>
  <c r="BK2403" i="1"/>
  <c r="CC2402" i="1"/>
  <c r="CA2402" i="1"/>
  <c r="BY2402" i="1"/>
  <c r="BW2402" i="1"/>
  <c r="BU2402" i="1"/>
  <c r="BS2402" i="1"/>
  <c r="BQ2402" i="1"/>
  <c r="BO2402" i="1"/>
  <c r="BM2402" i="1"/>
  <c r="BK2402" i="1"/>
  <c r="CC2401" i="1"/>
  <c r="CA2401" i="1"/>
  <c r="BY2401" i="1"/>
  <c r="BW2401" i="1"/>
  <c r="BU2401" i="1"/>
  <c r="BS2401" i="1"/>
  <c r="BQ2401" i="1"/>
  <c r="BO2401" i="1"/>
  <c r="BM2401" i="1"/>
  <c r="BK2401" i="1"/>
  <c r="CC2400" i="1"/>
  <c r="CA2400" i="1"/>
  <c r="BY2400" i="1"/>
  <c r="BW2400" i="1"/>
  <c r="BU2400" i="1"/>
  <c r="BS2400" i="1"/>
  <c r="BQ2400" i="1"/>
  <c r="BO2400" i="1"/>
  <c r="BM2400" i="1"/>
  <c r="BK2400" i="1"/>
  <c r="CC2399" i="1"/>
  <c r="CA2399" i="1"/>
  <c r="BY2399" i="1"/>
  <c r="BW2399" i="1"/>
  <c r="BU2399" i="1"/>
  <c r="BS2399" i="1"/>
  <c r="BQ2399" i="1"/>
  <c r="BO2399" i="1"/>
  <c r="BM2399" i="1"/>
  <c r="BK2399" i="1"/>
  <c r="CC2398" i="1"/>
  <c r="CA2398" i="1"/>
  <c r="BY2398" i="1"/>
  <c r="BW2398" i="1"/>
  <c r="BU2398" i="1"/>
  <c r="BS2398" i="1"/>
  <c r="BQ2398" i="1"/>
  <c r="BO2398" i="1"/>
  <c r="BM2398" i="1"/>
  <c r="BK2398" i="1"/>
  <c r="CC2397" i="1"/>
  <c r="CA2397" i="1"/>
  <c r="BY2397" i="1"/>
  <c r="BW2397" i="1"/>
  <c r="BU2397" i="1"/>
  <c r="BS2397" i="1"/>
  <c r="BQ2397" i="1"/>
  <c r="BO2397" i="1"/>
  <c r="BM2397" i="1"/>
  <c r="BK2397" i="1"/>
  <c r="CC2396" i="1"/>
  <c r="CA2396" i="1"/>
  <c r="BY2396" i="1"/>
  <c r="BW2396" i="1"/>
  <c r="BU2396" i="1"/>
  <c r="BS2396" i="1"/>
  <c r="BQ2396" i="1"/>
  <c r="BO2396" i="1"/>
  <c r="BM2396" i="1"/>
  <c r="BK2396" i="1"/>
  <c r="CC2395" i="1"/>
  <c r="CA2395" i="1"/>
  <c r="BY2395" i="1"/>
  <c r="BW2395" i="1"/>
  <c r="BU2395" i="1"/>
  <c r="BS2395" i="1"/>
  <c r="BQ2395" i="1"/>
  <c r="BO2395" i="1"/>
  <c r="BM2395" i="1"/>
  <c r="BK2395" i="1"/>
  <c r="CC2394" i="1"/>
  <c r="CA2394" i="1"/>
  <c r="BY2394" i="1"/>
  <c r="BW2394" i="1"/>
  <c r="BU2394" i="1"/>
  <c r="BS2394" i="1"/>
  <c r="BQ2394" i="1"/>
  <c r="BO2394" i="1"/>
  <c r="BM2394" i="1"/>
  <c r="BK2394" i="1"/>
  <c r="CC2393" i="1"/>
  <c r="CA2393" i="1"/>
  <c r="BY2393" i="1"/>
  <c r="BW2393" i="1"/>
  <c r="BU2393" i="1"/>
  <c r="BS2393" i="1"/>
  <c r="BQ2393" i="1"/>
  <c r="BO2393" i="1"/>
  <c r="BM2393" i="1"/>
  <c r="BK2393" i="1"/>
  <c r="CC2392" i="1"/>
  <c r="CA2392" i="1"/>
  <c r="BY2392" i="1"/>
  <c r="BW2392" i="1"/>
  <c r="BU2392" i="1"/>
  <c r="BS2392" i="1"/>
  <c r="BQ2392" i="1"/>
  <c r="BO2392" i="1"/>
  <c r="BM2392" i="1"/>
  <c r="BK2392" i="1"/>
  <c r="CC2391" i="1"/>
  <c r="CA2391" i="1"/>
  <c r="BY2391" i="1"/>
  <c r="BW2391" i="1"/>
  <c r="BU2391" i="1"/>
  <c r="BS2391" i="1"/>
  <c r="BQ2391" i="1"/>
  <c r="BO2391" i="1"/>
  <c r="BM2391" i="1"/>
  <c r="BK2391" i="1"/>
  <c r="CC2390" i="1"/>
  <c r="CA2390" i="1"/>
  <c r="BY2390" i="1"/>
  <c r="BW2390" i="1"/>
  <c r="BU2390" i="1"/>
  <c r="BS2390" i="1"/>
  <c r="BQ2390" i="1"/>
  <c r="BO2390" i="1"/>
  <c r="BM2390" i="1"/>
  <c r="BK2390" i="1"/>
  <c r="CC2389" i="1"/>
  <c r="CA2389" i="1"/>
  <c r="BY2389" i="1"/>
  <c r="BW2389" i="1"/>
  <c r="BU2389" i="1"/>
  <c r="BS2389" i="1"/>
  <c r="BQ2389" i="1"/>
  <c r="BO2389" i="1"/>
  <c r="BM2389" i="1"/>
  <c r="BK2389" i="1"/>
  <c r="CC2388" i="1"/>
  <c r="CA2388" i="1"/>
  <c r="BY2388" i="1"/>
  <c r="BW2388" i="1"/>
  <c r="BU2388" i="1"/>
  <c r="BS2388" i="1"/>
  <c r="BQ2388" i="1"/>
  <c r="BO2388" i="1"/>
  <c r="BM2388" i="1"/>
  <c r="BK2388" i="1"/>
  <c r="CC2387" i="1"/>
  <c r="CA2387" i="1"/>
  <c r="BY2387" i="1"/>
  <c r="BW2387" i="1"/>
  <c r="BU2387" i="1"/>
  <c r="BS2387" i="1"/>
  <c r="BQ2387" i="1"/>
  <c r="BO2387" i="1"/>
  <c r="BM2387" i="1"/>
  <c r="BK2387" i="1"/>
  <c r="CC2386" i="1"/>
  <c r="CA2386" i="1"/>
  <c r="BY2386" i="1"/>
  <c r="BW2386" i="1"/>
  <c r="BU2386" i="1"/>
  <c r="BS2386" i="1"/>
  <c r="BQ2386" i="1"/>
  <c r="BO2386" i="1"/>
  <c r="BM2386" i="1"/>
  <c r="BK2386" i="1"/>
  <c r="CC2385" i="1"/>
  <c r="CA2385" i="1"/>
  <c r="BY2385" i="1"/>
  <c r="BW2385" i="1"/>
  <c r="BU2385" i="1"/>
  <c r="BS2385" i="1"/>
  <c r="BQ2385" i="1"/>
  <c r="BO2385" i="1"/>
  <c r="BM2385" i="1"/>
  <c r="BK2385" i="1"/>
  <c r="CC2384" i="1"/>
  <c r="CA2384" i="1"/>
  <c r="BY2384" i="1"/>
  <c r="BW2384" i="1"/>
  <c r="BU2384" i="1"/>
  <c r="BS2384" i="1"/>
  <c r="BQ2384" i="1"/>
  <c r="BO2384" i="1"/>
  <c r="BM2384" i="1"/>
  <c r="BK2384" i="1"/>
  <c r="CC2383" i="1"/>
  <c r="CA2383" i="1"/>
  <c r="BY2383" i="1"/>
  <c r="BW2383" i="1"/>
  <c r="BU2383" i="1"/>
  <c r="BS2383" i="1"/>
  <c r="BQ2383" i="1"/>
  <c r="BO2383" i="1"/>
  <c r="BM2383" i="1"/>
  <c r="BK2383" i="1"/>
  <c r="CC2382" i="1"/>
  <c r="CA2382" i="1"/>
  <c r="BY2382" i="1"/>
  <c r="BW2382" i="1"/>
  <c r="BU2382" i="1"/>
  <c r="BS2382" i="1"/>
  <c r="BQ2382" i="1"/>
  <c r="BO2382" i="1"/>
  <c r="BM2382" i="1"/>
  <c r="BK2382" i="1"/>
  <c r="CC2381" i="1"/>
  <c r="CA2381" i="1"/>
  <c r="BY2381" i="1"/>
  <c r="BW2381" i="1"/>
  <c r="BU2381" i="1"/>
  <c r="BS2381" i="1"/>
  <c r="BQ2381" i="1"/>
  <c r="BO2381" i="1"/>
  <c r="BM2381" i="1"/>
  <c r="BK2381" i="1"/>
  <c r="CC2380" i="1"/>
  <c r="CA2380" i="1"/>
  <c r="BY2380" i="1"/>
  <c r="BW2380" i="1"/>
  <c r="BU2380" i="1"/>
  <c r="BS2380" i="1"/>
  <c r="BQ2380" i="1"/>
  <c r="BO2380" i="1"/>
  <c r="BM2380" i="1"/>
  <c r="BK2380" i="1"/>
  <c r="CC2379" i="1"/>
  <c r="CA2379" i="1"/>
  <c r="BY2379" i="1"/>
  <c r="BW2379" i="1"/>
  <c r="BU2379" i="1"/>
  <c r="BS2379" i="1"/>
  <c r="BQ2379" i="1"/>
  <c r="BO2379" i="1"/>
  <c r="BM2379" i="1"/>
  <c r="BK2379" i="1"/>
  <c r="CC2378" i="1"/>
  <c r="CA2378" i="1"/>
  <c r="BY2378" i="1"/>
  <c r="BW2378" i="1"/>
  <c r="BU2378" i="1"/>
  <c r="BS2378" i="1"/>
  <c r="BQ2378" i="1"/>
  <c r="BO2378" i="1"/>
  <c r="BM2378" i="1"/>
  <c r="BK2378" i="1"/>
  <c r="CC2377" i="1"/>
  <c r="CA2377" i="1"/>
  <c r="BY2377" i="1"/>
  <c r="BW2377" i="1"/>
  <c r="BU2377" i="1"/>
  <c r="BS2377" i="1"/>
  <c r="BQ2377" i="1"/>
  <c r="BO2377" i="1"/>
  <c r="BM2377" i="1"/>
  <c r="BK2377" i="1"/>
  <c r="CC2376" i="1"/>
  <c r="CA2376" i="1"/>
  <c r="BY2376" i="1"/>
  <c r="BW2376" i="1"/>
  <c r="BU2376" i="1"/>
  <c r="BS2376" i="1"/>
  <c r="BQ2376" i="1"/>
  <c r="BO2376" i="1"/>
  <c r="BM2376" i="1"/>
  <c r="BK2376" i="1"/>
  <c r="CC2375" i="1"/>
  <c r="CA2375" i="1"/>
  <c r="BY2375" i="1"/>
  <c r="BW2375" i="1"/>
  <c r="BU2375" i="1"/>
  <c r="BS2375" i="1"/>
  <c r="BQ2375" i="1"/>
  <c r="BO2375" i="1"/>
  <c r="BM2375" i="1"/>
  <c r="BK2375" i="1"/>
  <c r="CC2374" i="1"/>
  <c r="CA2374" i="1"/>
  <c r="BY2374" i="1"/>
  <c r="BW2374" i="1"/>
  <c r="BU2374" i="1"/>
  <c r="BS2374" i="1"/>
  <c r="BQ2374" i="1"/>
  <c r="BO2374" i="1"/>
  <c r="BM2374" i="1"/>
  <c r="BK2374" i="1"/>
  <c r="CC2373" i="1"/>
  <c r="CA2373" i="1"/>
  <c r="BY2373" i="1"/>
  <c r="BW2373" i="1"/>
  <c r="BU2373" i="1"/>
  <c r="BS2373" i="1"/>
  <c r="BQ2373" i="1"/>
  <c r="BO2373" i="1"/>
  <c r="BM2373" i="1"/>
  <c r="BK2373" i="1"/>
  <c r="CC2372" i="1"/>
  <c r="CA2372" i="1"/>
  <c r="BY2372" i="1"/>
  <c r="BW2372" i="1"/>
  <c r="BU2372" i="1"/>
  <c r="BS2372" i="1"/>
  <c r="BQ2372" i="1"/>
  <c r="BO2372" i="1"/>
  <c r="BM2372" i="1"/>
  <c r="BK2372" i="1"/>
  <c r="CC2371" i="1"/>
  <c r="CA2371" i="1"/>
  <c r="BY2371" i="1"/>
  <c r="BW2371" i="1"/>
  <c r="BU2371" i="1"/>
  <c r="BS2371" i="1"/>
  <c r="BQ2371" i="1"/>
  <c r="BO2371" i="1"/>
  <c r="BM2371" i="1"/>
  <c r="BK2371" i="1"/>
  <c r="CC2370" i="1"/>
  <c r="CA2370" i="1"/>
  <c r="BY2370" i="1"/>
  <c r="BW2370" i="1"/>
  <c r="BU2370" i="1"/>
  <c r="BS2370" i="1"/>
  <c r="BQ2370" i="1"/>
  <c r="BO2370" i="1"/>
  <c r="BM2370" i="1"/>
  <c r="BK2370" i="1"/>
  <c r="CC2369" i="1"/>
  <c r="CA2369" i="1"/>
  <c r="BY2369" i="1"/>
  <c r="BW2369" i="1"/>
  <c r="BU2369" i="1"/>
  <c r="BS2369" i="1"/>
  <c r="BQ2369" i="1"/>
  <c r="BO2369" i="1"/>
  <c r="BM2369" i="1"/>
  <c r="BK2369" i="1"/>
  <c r="CC2368" i="1"/>
  <c r="CA2368" i="1"/>
  <c r="BY2368" i="1"/>
  <c r="BW2368" i="1"/>
  <c r="BU2368" i="1"/>
  <c r="BS2368" i="1"/>
  <c r="BQ2368" i="1"/>
  <c r="BO2368" i="1"/>
  <c r="BM2368" i="1"/>
  <c r="BK2368" i="1"/>
  <c r="CC2367" i="1"/>
  <c r="CA2367" i="1"/>
  <c r="BY2367" i="1"/>
  <c r="BW2367" i="1"/>
  <c r="BU2367" i="1"/>
  <c r="BS2367" i="1"/>
  <c r="BQ2367" i="1"/>
  <c r="BO2367" i="1"/>
  <c r="BM2367" i="1"/>
  <c r="BK2367" i="1"/>
  <c r="CC2366" i="1"/>
  <c r="CA2366" i="1"/>
  <c r="BY2366" i="1"/>
  <c r="BW2366" i="1"/>
  <c r="BU2366" i="1"/>
  <c r="BS2366" i="1"/>
  <c r="BQ2366" i="1"/>
  <c r="BO2366" i="1"/>
  <c r="BM2366" i="1"/>
  <c r="BK2366" i="1"/>
  <c r="CC2365" i="1"/>
  <c r="CA2365" i="1"/>
  <c r="BY2365" i="1"/>
  <c r="BW2365" i="1"/>
  <c r="BU2365" i="1"/>
  <c r="BS2365" i="1"/>
  <c r="BQ2365" i="1"/>
  <c r="BO2365" i="1"/>
  <c r="BM2365" i="1"/>
  <c r="BK2365" i="1"/>
  <c r="CC2364" i="1"/>
  <c r="CA2364" i="1"/>
  <c r="BY2364" i="1"/>
  <c r="BW2364" i="1"/>
  <c r="BU2364" i="1"/>
  <c r="BS2364" i="1"/>
  <c r="BQ2364" i="1"/>
  <c r="BO2364" i="1"/>
  <c r="BM2364" i="1"/>
  <c r="BK2364" i="1"/>
  <c r="CC2363" i="1"/>
  <c r="CA2363" i="1"/>
  <c r="BY2363" i="1"/>
  <c r="BW2363" i="1"/>
  <c r="BU2363" i="1"/>
  <c r="BS2363" i="1"/>
  <c r="BQ2363" i="1"/>
  <c r="BO2363" i="1"/>
  <c r="BM2363" i="1"/>
  <c r="BK2363" i="1"/>
  <c r="CC2362" i="1"/>
  <c r="CA2362" i="1"/>
  <c r="BY2362" i="1"/>
  <c r="BW2362" i="1"/>
  <c r="BU2362" i="1"/>
  <c r="BS2362" i="1"/>
  <c r="BQ2362" i="1"/>
  <c r="BO2362" i="1"/>
  <c r="BM2362" i="1"/>
  <c r="BK2362" i="1"/>
  <c r="CC2361" i="1"/>
  <c r="CA2361" i="1"/>
  <c r="BY2361" i="1"/>
  <c r="BW2361" i="1"/>
  <c r="BU2361" i="1"/>
  <c r="BS2361" i="1"/>
  <c r="BQ2361" i="1"/>
  <c r="BO2361" i="1"/>
  <c r="BM2361" i="1"/>
  <c r="BK2361" i="1"/>
  <c r="CC2360" i="1"/>
  <c r="CA2360" i="1"/>
  <c r="BY2360" i="1"/>
  <c r="BW2360" i="1"/>
  <c r="BU2360" i="1"/>
  <c r="BS2360" i="1"/>
  <c r="BQ2360" i="1"/>
  <c r="BO2360" i="1"/>
  <c r="BM2360" i="1"/>
  <c r="BK2360" i="1"/>
  <c r="CC2359" i="1"/>
  <c r="CA2359" i="1"/>
  <c r="BY2359" i="1"/>
  <c r="BW2359" i="1"/>
  <c r="BU2359" i="1"/>
  <c r="BS2359" i="1"/>
  <c r="BQ2359" i="1"/>
  <c r="BO2359" i="1"/>
  <c r="BM2359" i="1"/>
  <c r="BK2359" i="1"/>
  <c r="CC2358" i="1"/>
  <c r="CA2358" i="1"/>
  <c r="BY2358" i="1"/>
  <c r="BW2358" i="1"/>
  <c r="BU2358" i="1"/>
  <c r="BS2358" i="1"/>
  <c r="BQ2358" i="1"/>
  <c r="BO2358" i="1"/>
  <c r="BM2358" i="1"/>
  <c r="BK2358" i="1"/>
  <c r="CC2357" i="1"/>
  <c r="CA2357" i="1"/>
  <c r="BY2357" i="1"/>
  <c r="BW2357" i="1"/>
  <c r="BU2357" i="1"/>
  <c r="BS2357" i="1"/>
  <c r="BQ2357" i="1"/>
  <c r="BO2357" i="1"/>
  <c r="BM2357" i="1"/>
  <c r="BK2357" i="1"/>
  <c r="CC2356" i="1"/>
  <c r="CA2356" i="1"/>
  <c r="BY2356" i="1"/>
  <c r="BW2356" i="1"/>
  <c r="BU2356" i="1"/>
  <c r="BS2356" i="1"/>
  <c r="BQ2356" i="1"/>
  <c r="BO2356" i="1"/>
  <c r="BM2356" i="1"/>
  <c r="BK2356" i="1"/>
  <c r="CC2355" i="1"/>
  <c r="CA2355" i="1"/>
  <c r="BY2355" i="1"/>
  <c r="BW2355" i="1"/>
  <c r="BU2355" i="1"/>
  <c r="BS2355" i="1"/>
  <c r="BQ2355" i="1"/>
  <c r="BO2355" i="1"/>
  <c r="BM2355" i="1"/>
  <c r="BK2355" i="1"/>
  <c r="CC2354" i="1"/>
  <c r="CA2354" i="1"/>
  <c r="BY2354" i="1"/>
  <c r="BW2354" i="1"/>
  <c r="BU2354" i="1"/>
  <c r="BS2354" i="1"/>
  <c r="BQ2354" i="1"/>
  <c r="BO2354" i="1"/>
  <c r="BM2354" i="1"/>
  <c r="BK2354" i="1"/>
  <c r="CC2353" i="1"/>
  <c r="CA2353" i="1"/>
  <c r="BY2353" i="1"/>
  <c r="BW2353" i="1"/>
  <c r="BU2353" i="1"/>
  <c r="BS2353" i="1"/>
  <c r="BQ2353" i="1"/>
  <c r="BO2353" i="1"/>
  <c r="BM2353" i="1"/>
  <c r="BK2353" i="1"/>
  <c r="CC2352" i="1"/>
  <c r="CA2352" i="1"/>
  <c r="BY2352" i="1"/>
  <c r="BW2352" i="1"/>
  <c r="BU2352" i="1"/>
  <c r="BS2352" i="1"/>
  <c r="BQ2352" i="1"/>
  <c r="BO2352" i="1"/>
  <c r="BM2352" i="1"/>
  <c r="BK2352" i="1"/>
  <c r="CC2351" i="1"/>
  <c r="CA2351" i="1"/>
  <c r="BY2351" i="1"/>
  <c r="BW2351" i="1"/>
  <c r="BU2351" i="1"/>
  <c r="BS2351" i="1"/>
  <c r="BQ2351" i="1"/>
  <c r="BO2351" i="1"/>
  <c r="BM2351" i="1"/>
  <c r="BK2351" i="1"/>
  <c r="CC2350" i="1"/>
  <c r="CA2350" i="1"/>
  <c r="BY2350" i="1"/>
  <c r="BW2350" i="1"/>
  <c r="BU2350" i="1"/>
  <c r="BS2350" i="1"/>
  <c r="BQ2350" i="1"/>
  <c r="BO2350" i="1"/>
  <c r="BM2350" i="1"/>
  <c r="BK2350" i="1"/>
  <c r="CC2349" i="1"/>
  <c r="CA2349" i="1"/>
  <c r="BY2349" i="1"/>
  <c r="BW2349" i="1"/>
  <c r="BU2349" i="1"/>
  <c r="BS2349" i="1"/>
  <c r="BQ2349" i="1"/>
  <c r="BO2349" i="1"/>
  <c r="BM2349" i="1"/>
  <c r="BK2349" i="1"/>
  <c r="CC2348" i="1"/>
  <c r="CA2348" i="1"/>
  <c r="BY2348" i="1"/>
  <c r="BW2348" i="1"/>
  <c r="BU2348" i="1"/>
  <c r="BS2348" i="1"/>
  <c r="BQ2348" i="1"/>
  <c r="BO2348" i="1"/>
  <c r="BM2348" i="1"/>
  <c r="BK2348" i="1"/>
  <c r="CC2347" i="1"/>
  <c r="CA2347" i="1"/>
  <c r="BY2347" i="1"/>
  <c r="BW2347" i="1"/>
  <c r="BU2347" i="1"/>
  <c r="BS2347" i="1"/>
  <c r="BQ2347" i="1"/>
  <c r="BO2347" i="1"/>
  <c r="BM2347" i="1"/>
  <c r="BK2347" i="1"/>
  <c r="CC2346" i="1"/>
  <c r="CA2346" i="1"/>
  <c r="BY2346" i="1"/>
  <c r="BW2346" i="1"/>
  <c r="BU2346" i="1"/>
  <c r="BS2346" i="1"/>
  <c r="BQ2346" i="1"/>
  <c r="BO2346" i="1"/>
  <c r="BM2346" i="1"/>
  <c r="BK2346" i="1"/>
  <c r="CC2345" i="1"/>
  <c r="CA2345" i="1"/>
  <c r="BY2345" i="1"/>
  <c r="BW2345" i="1"/>
  <c r="BU2345" i="1"/>
  <c r="BS2345" i="1"/>
  <c r="BQ2345" i="1"/>
  <c r="BO2345" i="1"/>
  <c r="BM2345" i="1"/>
  <c r="BK2345" i="1"/>
  <c r="CC2344" i="1"/>
  <c r="CA2344" i="1"/>
  <c r="BY2344" i="1"/>
  <c r="BW2344" i="1"/>
  <c r="BU2344" i="1"/>
  <c r="BS2344" i="1"/>
  <c r="BQ2344" i="1"/>
  <c r="BO2344" i="1"/>
  <c r="BM2344" i="1"/>
  <c r="BK2344" i="1"/>
  <c r="CC2343" i="1"/>
  <c r="CA2343" i="1"/>
  <c r="BY2343" i="1"/>
  <c r="BW2343" i="1"/>
  <c r="BU2343" i="1"/>
  <c r="BS2343" i="1"/>
  <c r="BQ2343" i="1"/>
  <c r="BO2343" i="1"/>
  <c r="BM2343" i="1"/>
  <c r="BK2343" i="1"/>
  <c r="CC2342" i="1"/>
  <c r="CA2342" i="1"/>
  <c r="BY2342" i="1"/>
  <c r="BW2342" i="1"/>
  <c r="BU2342" i="1"/>
  <c r="BS2342" i="1"/>
  <c r="BQ2342" i="1"/>
  <c r="BO2342" i="1"/>
  <c r="BM2342" i="1"/>
  <c r="BK2342" i="1"/>
  <c r="CC2341" i="1"/>
  <c r="CA2341" i="1"/>
  <c r="BY2341" i="1"/>
  <c r="BW2341" i="1"/>
  <c r="BU2341" i="1"/>
  <c r="BS2341" i="1"/>
  <c r="BQ2341" i="1"/>
  <c r="BO2341" i="1"/>
  <c r="BM2341" i="1"/>
  <c r="BK2341" i="1"/>
  <c r="CC2340" i="1"/>
  <c r="CA2340" i="1"/>
  <c r="BY2340" i="1"/>
  <c r="BW2340" i="1"/>
  <c r="BU2340" i="1"/>
  <c r="BS2340" i="1"/>
  <c r="BQ2340" i="1"/>
  <c r="BO2340" i="1"/>
  <c r="BM2340" i="1"/>
  <c r="BK2340" i="1"/>
  <c r="CC2339" i="1"/>
  <c r="CA2339" i="1"/>
  <c r="BY2339" i="1"/>
  <c r="BW2339" i="1"/>
  <c r="BU2339" i="1"/>
  <c r="BS2339" i="1"/>
  <c r="BQ2339" i="1"/>
  <c r="BO2339" i="1"/>
  <c r="BM2339" i="1"/>
  <c r="BK2339" i="1"/>
  <c r="CC2338" i="1"/>
  <c r="CA2338" i="1"/>
  <c r="BY2338" i="1"/>
  <c r="BW2338" i="1"/>
  <c r="BU2338" i="1"/>
  <c r="BS2338" i="1"/>
  <c r="BQ2338" i="1"/>
  <c r="BO2338" i="1"/>
  <c r="BM2338" i="1"/>
  <c r="BK2338" i="1"/>
  <c r="CC2337" i="1"/>
  <c r="CA2337" i="1"/>
  <c r="BY2337" i="1"/>
  <c r="BW2337" i="1"/>
  <c r="BU2337" i="1"/>
  <c r="BS2337" i="1"/>
  <c r="BQ2337" i="1"/>
  <c r="BO2337" i="1"/>
  <c r="BM2337" i="1"/>
  <c r="BK2337" i="1"/>
  <c r="CC2336" i="1"/>
  <c r="CA2336" i="1"/>
  <c r="BY2336" i="1"/>
  <c r="BW2336" i="1"/>
  <c r="BU2336" i="1"/>
  <c r="BS2336" i="1"/>
  <c r="BQ2336" i="1"/>
  <c r="BO2336" i="1"/>
  <c r="BM2336" i="1"/>
  <c r="BK2336" i="1"/>
  <c r="CC2335" i="1"/>
  <c r="CA2335" i="1"/>
  <c r="BY2335" i="1"/>
  <c r="BW2335" i="1"/>
  <c r="BU2335" i="1"/>
  <c r="BS2335" i="1"/>
  <c r="BQ2335" i="1"/>
  <c r="BO2335" i="1"/>
  <c r="BM2335" i="1"/>
  <c r="BK2335" i="1"/>
  <c r="CC2334" i="1"/>
  <c r="CA2334" i="1"/>
  <c r="BY2334" i="1"/>
  <c r="BW2334" i="1"/>
  <c r="BU2334" i="1"/>
  <c r="BS2334" i="1"/>
  <c r="BQ2334" i="1"/>
  <c r="BO2334" i="1"/>
  <c r="BM2334" i="1"/>
  <c r="BK2334" i="1"/>
  <c r="CC2333" i="1"/>
  <c r="CA2333" i="1"/>
  <c r="BY2333" i="1"/>
  <c r="BW2333" i="1"/>
  <c r="BU2333" i="1"/>
  <c r="BS2333" i="1"/>
  <c r="BQ2333" i="1"/>
  <c r="BO2333" i="1"/>
  <c r="BM2333" i="1"/>
  <c r="BK2333" i="1"/>
  <c r="CC2332" i="1"/>
  <c r="CA2332" i="1"/>
  <c r="BY2332" i="1"/>
  <c r="BW2332" i="1"/>
  <c r="BU2332" i="1"/>
  <c r="BS2332" i="1"/>
  <c r="BQ2332" i="1"/>
  <c r="BO2332" i="1"/>
  <c r="BM2332" i="1"/>
  <c r="BK2332" i="1"/>
  <c r="CC2331" i="1"/>
  <c r="CA2331" i="1"/>
  <c r="BY2331" i="1"/>
  <c r="BW2331" i="1"/>
  <c r="BU2331" i="1"/>
  <c r="BS2331" i="1"/>
  <c r="BQ2331" i="1"/>
  <c r="BO2331" i="1"/>
  <c r="BM2331" i="1"/>
  <c r="BK2331" i="1"/>
  <c r="CC2330" i="1"/>
  <c r="CA2330" i="1"/>
  <c r="BY2330" i="1"/>
  <c r="BW2330" i="1"/>
  <c r="BU2330" i="1"/>
  <c r="BS2330" i="1"/>
  <c r="BQ2330" i="1"/>
  <c r="BO2330" i="1"/>
  <c r="BM2330" i="1"/>
  <c r="BK2330" i="1"/>
  <c r="CC2329" i="1"/>
  <c r="CA2329" i="1"/>
  <c r="BY2329" i="1"/>
  <c r="BW2329" i="1"/>
  <c r="BU2329" i="1"/>
  <c r="BS2329" i="1"/>
  <c r="BQ2329" i="1"/>
  <c r="BO2329" i="1"/>
  <c r="BM2329" i="1"/>
  <c r="BK2329" i="1"/>
  <c r="CC2328" i="1"/>
  <c r="CA2328" i="1"/>
  <c r="BY2328" i="1"/>
  <c r="BW2328" i="1"/>
  <c r="BU2328" i="1"/>
  <c r="BS2328" i="1"/>
  <c r="BQ2328" i="1"/>
  <c r="BO2328" i="1"/>
  <c r="BM2328" i="1"/>
  <c r="BK2328" i="1"/>
  <c r="CC2327" i="1"/>
  <c r="CA2327" i="1"/>
  <c r="BY2327" i="1"/>
  <c r="BW2327" i="1"/>
  <c r="BU2327" i="1"/>
  <c r="BS2327" i="1"/>
  <c r="BQ2327" i="1"/>
  <c r="BO2327" i="1"/>
  <c r="BM2327" i="1"/>
  <c r="BK2327" i="1"/>
  <c r="CC2326" i="1"/>
  <c r="CA2326" i="1"/>
  <c r="BY2326" i="1"/>
  <c r="BW2326" i="1"/>
  <c r="BU2326" i="1"/>
  <c r="BS2326" i="1"/>
  <c r="BQ2326" i="1"/>
  <c r="BO2326" i="1"/>
  <c r="BM2326" i="1"/>
  <c r="BK2326" i="1"/>
  <c r="CC2325" i="1"/>
  <c r="CA2325" i="1"/>
  <c r="BY2325" i="1"/>
  <c r="BW2325" i="1"/>
  <c r="BU2325" i="1"/>
  <c r="BS2325" i="1"/>
  <c r="BQ2325" i="1"/>
  <c r="BO2325" i="1"/>
  <c r="BM2325" i="1"/>
  <c r="BK2325" i="1"/>
  <c r="CC2324" i="1"/>
  <c r="CA2324" i="1"/>
  <c r="BY2324" i="1"/>
  <c r="BW2324" i="1"/>
  <c r="BU2324" i="1"/>
  <c r="BS2324" i="1"/>
  <c r="BQ2324" i="1"/>
  <c r="BO2324" i="1"/>
  <c r="BM2324" i="1"/>
  <c r="BK2324" i="1"/>
  <c r="CC2323" i="1"/>
  <c r="CA2323" i="1"/>
  <c r="BY2323" i="1"/>
  <c r="BW2323" i="1"/>
  <c r="BU2323" i="1"/>
  <c r="BS2323" i="1"/>
  <c r="BQ2323" i="1"/>
  <c r="BO2323" i="1"/>
  <c r="BM2323" i="1"/>
  <c r="BK2323" i="1"/>
  <c r="CC2322" i="1"/>
  <c r="CA2322" i="1"/>
  <c r="BY2322" i="1"/>
  <c r="BW2322" i="1"/>
  <c r="BU2322" i="1"/>
  <c r="BS2322" i="1"/>
  <c r="BQ2322" i="1"/>
  <c r="BO2322" i="1"/>
  <c r="BM2322" i="1"/>
  <c r="BK2322" i="1"/>
  <c r="CC2321" i="1"/>
  <c r="CA2321" i="1"/>
  <c r="BY2321" i="1"/>
  <c r="BW2321" i="1"/>
  <c r="BU2321" i="1"/>
  <c r="BS2321" i="1"/>
  <c r="BQ2321" i="1"/>
  <c r="BO2321" i="1"/>
  <c r="BM2321" i="1"/>
  <c r="BK2321" i="1"/>
  <c r="CC2320" i="1"/>
  <c r="CA2320" i="1"/>
  <c r="BY2320" i="1"/>
  <c r="BW2320" i="1"/>
  <c r="BU2320" i="1"/>
  <c r="BS2320" i="1"/>
  <c r="BQ2320" i="1"/>
  <c r="BO2320" i="1"/>
  <c r="BM2320" i="1"/>
  <c r="BK2320" i="1"/>
  <c r="CC2319" i="1"/>
  <c r="CA2319" i="1"/>
  <c r="BY2319" i="1"/>
  <c r="BW2319" i="1"/>
  <c r="BU2319" i="1"/>
  <c r="BS2319" i="1"/>
  <c r="BQ2319" i="1"/>
  <c r="BO2319" i="1"/>
  <c r="BM2319" i="1"/>
  <c r="BK2319" i="1"/>
  <c r="CC2318" i="1"/>
  <c r="CA2318" i="1"/>
  <c r="BY2318" i="1"/>
  <c r="BW2318" i="1"/>
  <c r="BU2318" i="1"/>
  <c r="BS2318" i="1"/>
  <c r="BQ2318" i="1"/>
  <c r="BO2318" i="1"/>
  <c r="BM2318" i="1"/>
  <c r="BK2318" i="1"/>
  <c r="CC2317" i="1"/>
  <c r="CA2317" i="1"/>
  <c r="BY2317" i="1"/>
  <c r="BW2317" i="1"/>
  <c r="BU2317" i="1"/>
  <c r="BS2317" i="1"/>
  <c r="BQ2317" i="1"/>
  <c r="BO2317" i="1"/>
  <c r="BM2317" i="1"/>
  <c r="BK2317" i="1"/>
  <c r="CC2316" i="1"/>
  <c r="CA2316" i="1"/>
  <c r="BY2316" i="1"/>
  <c r="BW2316" i="1"/>
  <c r="BU2316" i="1"/>
  <c r="BS2316" i="1"/>
  <c r="BQ2316" i="1"/>
  <c r="BO2316" i="1"/>
  <c r="BM2316" i="1"/>
  <c r="BK2316" i="1"/>
  <c r="CC2315" i="1"/>
  <c r="CA2315" i="1"/>
  <c r="BY2315" i="1"/>
  <c r="BW2315" i="1"/>
  <c r="BU2315" i="1"/>
  <c r="BS2315" i="1"/>
  <c r="BQ2315" i="1"/>
  <c r="BO2315" i="1"/>
  <c r="BM2315" i="1"/>
  <c r="BK2315" i="1"/>
  <c r="CC2314" i="1"/>
  <c r="CA2314" i="1"/>
  <c r="BY2314" i="1"/>
  <c r="BW2314" i="1"/>
  <c r="BU2314" i="1"/>
  <c r="BS2314" i="1"/>
  <c r="BQ2314" i="1"/>
  <c r="BO2314" i="1"/>
  <c r="BM2314" i="1"/>
  <c r="BK2314" i="1"/>
  <c r="CC2313" i="1"/>
  <c r="CA2313" i="1"/>
  <c r="BY2313" i="1"/>
  <c r="BW2313" i="1"/>
  <c r="BU2313" i="1"/>
  <c r="BS2313" i="1"/>
  <c r="BQ2313" i="1"/>
  <c r="BO2313" i="1"/>
  <c r="BM2313" i="1"/>
  <c r="BK2313" i="1"/>
  <c r="CC2312" i="1"/>
  <c r="CA2312" i="1"/>
  <c r="BY2312" i="1"/>
  <c r="BW2312" i="1"/>
  <c r="BU2312" i="1"/>
  <c r="BS2312" i="1"/>
  <c r="BQ2312" i="1"/>
  <c r="BO2312" i="1"/>
  <c r="BM2312" i="1"/>
  <c r="BK2312" i="1"/>
  <c r="CC2311" i="1"/>
  <c r="CA2311" i="1"/>
  <c r="BY2311" i="1"/>
  <c r="BW2311" i="1"/>
  <c r="BU2311" i="1"/>
  <c r="BS2311" i="1"/>
  <c r="BQ2311" i="1"/>
  <c r="BO2311" i="1"/>
  <c r="BM2311" i="1"/>
  <c r="BK2311" i="1"/>
  <c r="CC2310" i="1"/>
  <c r="CA2310" i="1"/>
  <c r="BY2310" i="1"/>
  <c r="BW2310" i="1"/>
  <c r="BU2310" i="1"/>
  <c r="BS2310" i="1"/>
  <c r="BQ2310" i="1"/>
  <c r="BO2310" i="1"/>
  <c r="BM2310" i="1"/>
  <c r="BK2310" i="1"/>
  <c r="CC2309" i="1"/>
  <c r="CA2309" i="1"/>
  <c r="BY2309" i="1"/>
  <c r="BW2309" i="1"/>
  <c r="BU2309" i="1"/>
  <c r="BS2309" i="1"/>
  <c r="BQ2309" i="1"/>
  <c r="BO2309" i="1"/>
  <c r="BM2309" i="1"/>
  <c r="BK2309" i="1"/>
  <c r="CC2308" i="1"/>
  <c r="CA2308" i="1"/>
  <c r="BY2308" i="1"/>
  <c r="BW2308" i="1"/>
  <c r="BU2308" i="1"/>
  <c r="BS2308" i="1"/>
  <c r="BQ2308" i="1"/>
  <c r="BO2308" i="1"/>
  <c r="BM2308" i="1"/>
  <c r="BK2308" i="1"/>
  <c r="CC2307" i="1"/>
  <c r="CA2307" i="1"/>
  <c r="BY2307" i="1"/>
  <c r="BW2307" i="1"/>
  <c r="BU2307" i="1"/>
  <c r="BS2307" i="1"/>
  <c r="BQ2307" i="1"/>
  <c r="BO2307" i="1"/>
  <c r="BM2307" i="1"/>
  <c r="BK2307" i="1"/>
  <c r="CC2306" i="1"/>
  <c r="CA2306" i="1"/>
  <c r="BY2306" i="1"/>
  <c r="BW2306" i="1"/>
  <c r="BU2306" i="1"/>
  <c r="BS2306" i="1"/>
  <c r="BQ2306" i="1"/>
  <c r="BO2306" i="1"/>
  <c r="BM2306" i="1"/>
  <c r="BK2306" i="1"/>
  <c r="CC2305" i="1"/>
  <c r="CA2305" i="1"/>
  <c r="BY2305" i="1"/>
  <c r="BW2305" i="1"/>
  <c r="BU2305" i="1"/>
  <c r="BS2305" i="1"/>
  <c r="BQ2305" i="1"/>
  <c r="BO2305" i="1"/>
  <c r="BM2305" i="1"/>
  <c r="BK2305" i="1"/>
  <c r="CC2304" i="1"/>
  <c r="CA2304" i="1"/>
  <c r="BY2304" i="1"/>
  <c r="BW2304" i="1"/>
  <c r="BU2304" i="1"/>
  <c r="BS2304" i="1"/>
  <c r="BQ2304" i="1"/>
  <c r="BO2304" i="1"/>
  <c r="BM2304" i="1"/>
  <c r="BK2304" i="1"/>
  <c r="CC2303" i="1"/>
  <c r="CA2303" i="1"/>
  <c r="BY2303" i="1"/>
  <c r="BW2303" i="1"/>
  <c r="BU2303" i="1"/>
  <c r="BS2303" i="1"/>
  <c r="BQ2303" i="1"/>
  <c r="BO2303" i="1"/>
  <c r="BM2303" i="1"/>
  <c r="BK2303" i="1"/>
  <c r="CC2302" i="1"/>
  <c r="CA2302" i="1"/>
  <c r="BY2302" i="1"/>
  <c r="BW2302" i="1"/>
  <c r="BU2302" i="1"/>
  <c r="BS2302" i="1"/>
  <c r="BQ2302" i="1"/>
  <c r="BO2302" i="1"/>
  <c r="BM2302" i="1"/>
  <c r="BK2302" i="1"/>
  <c r="CC2301" i="1"/>
  <c r="CA2301" i="1"/>
  <c r="BY2301" i="1"/>
  <c r="BW2301" i="1"/>
  <c r="BU2301" i="1"/>
  <c r="BS2301" i="1"/>
  <c r="BQ2301" i="1"/>
  <c r="BO2301" i="1"/>
  <c r="BM2301" i="1"/>
  <c r="BK2301" i="1"/>
  <c r="CC2300" i="1"/>
  <c r="CA2300" i="1"/>
  <c r="BY2300" i="1"/>
  <c r="BW2300" i="1"/>
  <c r="BU2300" i="1"/>
  <c r="BS2300" i="1"/>
  <c r="BQ2300" i="1"/>
  <c r="BO2300" i="1"/>
  <c r="BM2300" i="1"/>
  <c r="BK2300" i="1"/>
  <c r="CC2299" i="1"/>
  <c r="CA2299" i="1"/>
  <c r="BY2299" i="1"/>
  <c r="BW2299" i="1"/>
  <c r="BU2299" i="1"/>
  <c r="BS2299" i="1"/>
  <c r="BQ2299" i="1"/>
  <c r="BO2299" i="1"/>
  <c r="BM2299" i="1"/>
  <c r="BK2299" i="1"/>
  <c r="CC2298" i="1"/>
  <c r="CA2298" i="1"/>
  <c r="BY2298" i="1"/>
  <c r="BW2298" i="1"/>
  <c r="BU2298" i="1"/>
  <c r="BS2298" i="1"/>
  <c r="BQ2298" i="1"/>
  <c r="BO2298" i="1"/>
  <c r="BM2298" i="1"/>
  <c r="BK2298" i="1"/>
  <c r="CC2297" i="1"/>
  <c r="CA2297" i="1"/>
  <c r="BY2297" i="1"/>
  <c r="BW2297" i="1"/>
  <c r="BU2297" i="1"/>
  <c r="BS2297" i="1"/>
  <c r="BQ2297" i="1"/>
  <c r="BO2297" i="1"/>
  <c r="BM2297" i="1"/>
  <c r="BK2297" i="1"/>
  <c r="CC2296" i="1"/>
  <c r="CA2296" i="1"/>
  <c r="BY2296" i="1"/>
  <c r="BW2296" i="1"/>
  <c r="BU2296" i="1"/>
  <c r="BS2296" i="1"/>
  <c r="BQ2296" i="1"/>
  <c r="BO2296" i="1"/>
  <c r="BM2296" i="1"/>
  <c r="BK2296" i="1"/>
  <c r="CC2295" i="1"/>
  <c r="CA2295" i="1"/>
  <c r="BY2295" i="1"/>
  <c r="BW2295" i="1"/>
  <c r="BU2295" i="1"/>
  <c r="BS2295" i="1"/>
  <c r="BQ2295" i="1"/>
  <c r="BO2295" i="1"/>
  <c r="BM2295" i="1"/>
  <c r="BK2295" i="1"/>
  <c r="CC2294" i="1"/>
  <c r="CA2294" i="1"/>
  <c r="BY2294" i="1"/>
  <c r="BW2294" i="1"/>
  <c r="BU2294" i="1"/>
  <c r="BS2294" i="1"/>
  <c r="BQ2294" i="1"/>
  <c r="BO2294" i="1"/>
  <c r="BM2294" i="1"/>
  <c r="BK2294" i="1"/>
  <c r="CC2293" i="1"/>
  <c r="CA2293" i="1"/>
  <c r="BY2293" i="1"/>
  <c r="BW2293" i="1"/>
  <c r="BU2293" i="1"/>
  <c r="BS2293" i="1"/>
  <c r="BQ2293" i="1"/>
  <c r="BO2293" i="1"/>
  <c r="BM2293" i="1"/>
  <c r="BK2293" i="1"/>
  <c r="CC2292" i="1"/>
  <c r="CA2292" i="1"/>
  <c r="BY2292" i="1"/>
  <c r="BW2292" i="1"/>
  <c r="BU2292" i="1"/>
  <c r="BS2292" i="1"/>
  <c r="BQ2292" i="1"/>
  <c r="BO2292" i="1"/>
  <c r="BM2292" i="1"/>
  <c r="BK2292" i="1"/>
  <c r="CC2291" i="1"/>
  <c r="CA2291" i="1"/>
  <c r="BY2291" i="1"/>
  <c r="BW2291" i="1"/>
  <c r="BU2291" i="1"/>
  <c r="BS2291" i="1"/>
  <c r="BQ2291" i="1"/>
  <c r="BO2291" i="1"/>
  <c r="BM2291" i="1"/>
  <c r="BK2291" i="1"/>
  <c r="CC2290" i="1"/>
  <c r="CA2290" i="1"/>
  <c r="BY2290" i="1"/>
  <c r="BW2290" i="1"/>
  <c r="BU2290" i="1"/>
  <c r="BS2290" i="1"/>
  <c r="BQ2290" i="1"/>
  <c r="BO2290" i="1"/>
  <c r="BM2290" i="1"/>
  <c r="BK2290" i="1"/>
  <c r="CC2289" i="1"/>
  <c r="CA2289" i="1"/>
  <c r="BY2289" i="1"/>
  <c r="BW2289" i="1"/>
  <c r="BU2289" i="1"/>
  <c r="BS2289" i="1"/>
  <c r="BQ2289" i="1"/>
  <c r="BO2289" i="1"/>
  <c r="BM2289" i="1"/>
  <c r="BK2289" i="1"/>
  <c r="CC2288" i="1"/>
  <c r="CA2288" i="1"/>
  <c r="BY2288" i="1"/>
  <c r="BW2288" i="1"/>
  <c r="BU2288" i="1"/>
  <c r="BS2288" i="1"/>
  <c r="BQ2288" i="1"/>
  <c r="BO2288" i="1"/>
  <c r="BM2288" i="1"/>
  <c r="BK2288" i="1"/>
  <c r="CC2287" i="1"/>
  <c r="CA2287" i="1"/>
  <c r="BY2287" i="1"/>
  <c r="BW2287" i="1"/>
  <c r="BU2287" i="1"/>
  <c r="BS2287" i="1"/>
  <c r="BQ2287" i="1"/>
  <c r="BO2287" i="1"/>
  <c r="BM2287" i="1"/>
  <c r="BK2287" i="1"/>
  <c r="CC2286" i="1"/>
  <c r="CA2286" i="1"/>
  <c r="BY2286" i="1"/>
  <c r="BW2286" i="1"/>
  <c r="BU2286" i="1"/>
  <c r="BS2286" i="1"/>
  <c r="BQ2286" i="1"/>
  <c r="BO2286" i="1"/>
  <c r="BM2286" i="1"/>
  <c r="BK2286" i="1"/>
  <c r="CC2285" i="1"/>
  <c r="CA2285" i="1"/>
  <c r="BY2285" i="1"/>
  <c r="BW2285" i="1"/>
  <c r="BU2285" i="1"/>
  <c r="BS2285" i="1"/>
  <c r="BQ2285" i="1"/>
  <c r="BO2285" i="1"/>
  <c r="BM2285" i="1"/>
  <c r="BK2285" i="1"/>
  <c r="CC2284" i="1"/>
  <c r="CA2284" i="1"/>
  <c r="BY2284" i="1"/>
  <c r="BW2284" i="1"/>
  <c r="BU2284" i="1"/>
  <c r="BS2284" i="1"/>
  <c r="BQ2284" i="1"/>
  <c r="BO2284" i="1"/>
  <c r="BM2284" i="1"/>
  <c r="BK2284" i="1"/>
  <c r="CC2283" i="1"/>
  <c r="CA2283" i="1"/>
  <c r="BY2283" i="1"/>
  <c r="BW2283" i="1"/>
  <c r="BU2283" i="1"/>
  <c r="BS2283" i="1"/>
  <c r="BQ2283" i="1"/>
  <c r="BO2283" i="1"/>
  <c r="BM2283" i="1"/>
  <c r="BK2283" i="1"/>
  <c r="CC2282" i="1"/>
  <c r="CA2282" i="1"/>
  <c r="BY2282" i="1"/>
  <c r="BW2282" i="1"/>
  <c r="BU2282" i="1"/>
  <c r="BS2282" i="1"/>
  <c r="BQ2282" i="1"/>
  <c r="BO2282" i="1"/>
  <c r="BM2282" i="1"/>
  <c r="BK2282" i="1"/>
  <c r="CC2281" i="1"/>
  <c r="CA2281" i="1"/>
  <c r="BY2281" i="1"/>
  <c r="BW2281" i="1"/>
  <c r="BU2281" i="1"/>
  <c r="BS2281" i="1"/>
  <c r="BQ2281" i="1"/>
  <c r="BO2281" i="1"/>
  <c r="BM2281" i="1"/>
  <c r="BK2281" i="1"/>
  <c r="CC2280" i="1"/>
  <c r="CA2280" i="1"/>
  <c r="BY2280" i="1"/>
  <c r="BW2280" i="1"/>
  <c r="BU2280" i="1"/>
  <c r="BS2280" i="1"/>
  <c r="BQ2280" i="1"/>
  <c r="BO2280" i="1"/>
  <c r="BM2280" i="1"/>
  <c r="BK2280" i="1"/>
  <c r="CC2279" i="1"/>
  <c r="CA2279" i="1"/>
  <c r="BY2279" i="1"/>
  <c r="BW2279" i="1"/>
  <c r="BU2279" i="1"/>
  <c r="BS2279" i="1"/>
  <c r="BQ2279" i="1"/>
  <c r="BO2279" i="1"/>
  <c r="BM2279" i="1"/>
  <c r="BK2279" i="1"/>
  <c r="CC2278" i="1"/>
  <c r="CA2278" i="1"/>
  <c r="BY2278" i="1"/>
  <c r="BW2278" i="1"/>
  <c r="BU2278" i="1"/>
  <c r="BS2278" i="1"/>
  <c r="BQ2278" i="1"/>
  <c r="BO2278" i="1"/>
  <c r="BM2278" i="1"/>
  <c r="BK2278" i="1"/>
  <c r="CC2277" i="1"/>
  <c r="CA2277" i="1"/>
  <c r="BY2277" i="1"/>
  <c r="BW2277" i="1"/>
  <c r="BU2277" i="1"/>
  <c r="BS2277" i="1"/>
  <c r="BQ2277" i="1"/>
  <c r="BO2277" i="1"/>
  <c r="BM2277" i="1"/>
  <c r="BK2277" i="1"/>
  <c r="CC2276" i="1"/>
  <c r="CA2276" i="1"/>
  <c r="BY2276" i="1"/>
  <c r="BW2276" i="1"/>
  <c r="BU2276" i="1"/>
  <c r="BS2276" i="1"/>
  <c r="BQ2276" i="1"/>
  <c r="BO2276" i="1"/>
  <c r="BM2276" i="1"/>
  <c r="BK2276" i="1"/>
  <c r="CC2275" i="1"/>
  <c r="CA2275" i="1"/>
  <c r="BY2275" i="1"/>
  <c r="BW2275" i="1"/>
  <c r="BU2275" i="1"/>
  <c r="BS2275" i="1"/>
  <c r="BQ2275" i="1"/>
  <c r="BO2275" i="1"/>
  <c r="BM2275" i="1"/>
  <c r="BK2275" i="1"/>
  <c r="CC2274" i="1"/>
  <c r="CA2274" i="1"/>
  <c r="BY2274" i="1"/>
  <c r="BW2274" i="1"/>
  <c r="BU2274" i="1"/>
  <c r="BS2274" i="1"/>
  <c r="BQ2274" i="1"/>
  <c r="BO2274" i="1"/>
  <c r="BM2274" i="1"/>
  <c r="BK2274" i="1"/>
  <c r="CC2273" i="1"/>
  <c r="CA2273" i="1"/>
  <c r="BY2273" i="1"/>
  <c r="BW2273" i="1"/>
  <c r="BU2273" i="1"/>
  <c r="BS2273" i="1"/>
  <c r="BQ2273" i="1"/>
  <c r="BO2273" i="1"/>
  <c r="BM2273" i="1"/>
  <c r="BK2273" i="1"/>
  <c r="CC2272" i="1"/>
  <c r="CA2272" i="1"/>
  <c r="BY2272" i="1"/>
  <c r="BW2272" i="1"/>
  <c r="BU2272" i="1"/>
  <c r="BS2272" i="1"/>
  <c r="BQ2272" i="1"/>
  <c r="BO2272" i="1"/>
  <c r="BM2272" i="1"/>
  <c r="BK2272" i="1"/>
  <c r="CC2271" i="1"/>
  <c r="CA2271" i="1"/>
  <c r="BY2271" i="1"/>
  <c r="BW2271" i="1"/>
  <c r="BU2271" i="1"/>
  <c r="BS2271" i="1"/>
  <c r="BQ2271" i="1"/>
  <c r="BO2271" i="1"/>
  <c r="BM2271" i="1"/>
  <c r="BK2271" i="1"/>
  <c r="CC2270" i="1"/>
  <c r="CA2270" i="1"/>
  <c r="BY2270" i="1"/>
  <c r="BW2270" i="1"/>
  <c r="BU2270" i="1"/>
  <c r="BS2270" i="1"/>
  <c r="BQ2270" i="1"/>
  <c r="BO2270" i="1"/>
  <c r="BM2270" i="1"/>
  <c r="BK2270" i="1"/>
  <c r="CC2269" i="1"/>
  <c r="CA2269" i="1"/>
  <c r="BY2269" i="1"/>
  <c r="BW2269" i="1"/>
  <c r="BU2269" i="1"/>
  <c r="BS2269" i="1"/>
  <c r="BQ2269" i="1"/>
  <c r="BO2269" i="1"/>
  <c r="BM2269" i="1"/>
  <c r="BK2269" i="1"/>
  <c r="CC2268" i="1"/>
  <c r="CA2268" i="1"/>
  <c r="BY2268" i="1"/>
  <c r="BW2268" i="1"/>
  <c r="BU2268" i="1"/>
  <c r="BS2268" i="1"/>
  <c r="BQ2268" i="1"/>
  <c r="BO2268" i="1"/>
  <c r="BM2268" i="1"/>
  <c r="BK2268" i="1"/>
  <c r="CC2267" i="1"/>
  <c r="CA2267" i="1"/>
  <c r="BY2267" i="1"/>
  <c r="BW2267" i="1"/>
  <c r="BU2267" i="1"/>
  <c r="BS2267" i="1"/>
  <c r="BQ2267" i="1"/>
  <c r="BO2267" i="1"/>
  <c r="BM2267" i="1"/>
  <c r="BK2267" i="1"/>
  <c r="CC2266" i="1"/>
  <c r="CA2266" i="1"/>
  <c r="BY2266" i="1"/>
  <c r="BW2266" i="1"/>
  <c r="BU2266" i="1"/>
  <c r="BS2266" i="1"/>
  <c r="BQ2266" i="1"/>
  <c r="BO2266" i="1"/>
  <c r="BM2266" i="1"/>
  <c r="BK2266" i="1"/>
  <c r="CC2265" i="1"/>
  <c r="CA2265" i="1"/>
  <c r="BY2265" i="1"/>
  <c r="BW2265" i="1"/>
  <c r="BU2265" i="1"/>
  <c r="BS2265" i="1"/>
  <c r="BQ2265" i="1"/>
  <c r="BO2265" i="1"/>
  <c r="BM2265" i="1"/>
  <c r="BK2265" i="1"/>
  <c r="CC2264" i="1"/>
  <c r="CA2264" i="1"/>
  <c r="BY2264" i="1"/>
  <c r="BW2264" i="1"/>
  <c r="BU2264" i="1"/>
  <c r="BS2264" i="1"/>
  <c r="BQ2264" i="1"/>
  <c r="BO2264" i="1"/>
  <c r="BM2264" i="1"/>
  <c r="BK2264" i="1"/>
  <c r="CC2263" i="1"/>
  <c r="CA2263" i="1"/>
  <c r="BY2263" i="1"/>
  <c r="BW2263" i="1"/>
  <c r="BU2263" i="1"/>
  <c r="BS2263" i="1"/>
  <c r="BQ2263" i="1"/>
  <c r="BO2263" i="1"/>
  <c r="BM2263" i="1"/>
  <c r="BK2263" i="1"/>
  <c r="CC2262" i="1"/>
  <c r="CA2262" i="1"/>
  <c r="BY2262" i="1"/>
  <c r="BW2262" i="1"/>
  <c r="BU2262" i="1"/>
  <c r="BS2262" i="1"/>
  <c r="BQ2262" i="1"/>
  <c r="BO2262" i="1"/>
  <c r="BM2262" i="1"/>
  <c r="BK2262" i="1"/>
  <c r="CC2261" i="1"/>
  <c r="CA2261" i="1"/>
  <c r="BY2261" i="1"/>
  <c r="BW2261" i="1"/>
  <c r="BU2261" i="1"/>
  <c r="BS2261" i="1"/>
  <c r="BQ2261" i="1"/>
  <c r="BO2261" i="1"/>
  <c r="BM2261" i="1"/>
  <c r="BK2261" i="1"/>
  <c r="CC2260" i="1"/>
  <c r="CA2260" i="1"/>
  <c r="BY2260" i="1"/>
  <c r="BW2260" i="1"/>
  <c r="BU2260" i="1"/>
  <c r="BS2260" i="1"/>
  <c r="BQ2260" i="1"/>
  <c r="BO2260" i="1"/>
  <c r="BM2260" i="1"/>
  <c r="BK2260" i="1"/>
  <c r="CC2259" i="1"/>
  <c r="CA2259" i="1"/>
  <c r="BY2259" i="1"/>
  <c r="BW2259" i="1"/>
  <c r="BU2259" i="1"/>
  <c r="BS2259" i="1"/>
  <c r="BQ2259" i="1"/>
  <c r="BO2259" i="1"/>
  <c r="BM2259" i="1"/>
  <c r="BK2259" i="1"/>
  <c r="CC2258" i="1"/>
  <c r="CA2258" i="1"/>
  <c r="BY2258" i="1"/>
  <c r="BW2258" i="1"/>
  <c r="BU2258" i="1"/>
  <c r="BS2258" i="1"/>
  <c r="BQ2258" i="1"/>
  <c r="BO2258" i="1"/>
  <c r="BM2258" i="1"/>
  <c r="BK2258" i="1"/>
  <c r="CC2257" i="1"/>
  <c r="CA2257" i="1"/>
  <c r="BY2257" i="1"/>
  <c r="BW2257" i="1"/>
  <c r="BU2257" i="1"/>
  <c r="BS2257" i="1"/>
  <c r="BQ2257" i="1"/>
  <c r="BO2257" i="1"/>
  <c r="BM2257" i="1"/>
  <c r="BK2257" i="1"/>
  <c r="CC2256" i="1"/>
  <c r="CA2256" i="1"/>
  <c r="BY2256" i="1"/>
  <c r="BW2256" i="1"/>
  <c r="BU2256" i="1"/>
  <c r="BS2256" i="1"/>
  <c r="BQ2256" i="1"/>
  <c r="BO2256" i="1"/>
  <c r="BM2256" i="1"/>
  <c r="BK2256" i="1"/>
  <c r="CC2255" i="1"/>
  <c r="CA2255" i="1"/>
  <c r="BY2255" i="1"/>
  <c r="BW2255" i="1"/>
  <c r="BU2255" i="1"/>
  <c r="BS2255" i="1"/>
  <c r="BQ2255" i="1"/>
  <c r="BO2255" i="1"/>
  <c r="BM2255" i="1"/>
  <c r="BK2255" i="1"/>
  <c r="CC2254" i="1"/>
  <c r="CA2254" i="1"/>
  <c r="BY2254" i="1"/>
  <c r="BW2254" i="1"/>
  <c r="BU2254" i="1"/>
  <c r="BS2254" i="1"/>
  <c r="BQ2254" i="1"/>
  <c r="BO2254" i="1"/>
  <c r="BM2254" i="1"/>
  <c r="BK2254" i="1"/>
  <c r="CC2253" i="1"/>
  <c r="CA2253" i="1"/>
  <c r="BY2253" i="1"/>
  <c r="BW2253" i="1"/>
  <c r="BU2253" i="1"/>
  <c r="BS2253" i="1"/>
  <c r="BQ2253" i="1"/>
  <c r="BO2253" i="1"/>
  <c r="BM2253" i="1"/>
  <c r="BK2253" i="1"/>
  <c r="CC2252" i="1"/>
  <c r="CA2252" i="1"/>
  <c r="BY2252" i="1"/>
  <c r="BW2252" i="1"/>
  <c r="BU2252" i="1"/>
  <c r="BS2252" i="1"/>
  <c r="BQ2252" i="1"/>
  <c r="BO2252" i="1"/>
  <c r="BM2252" i="1"/>
  <c r="BK2252" i="1"/>
  <c r="CC2251" i="1"/>
  <c r="CA2251" i="1"/>
  <c r="BY2251" i="1"/>
  <c r="BW2251" i="1"/>
  <c r="BU2251" i="1"/>
  <c r="BS2251" i="1"/>
  <c r="BQ2251" i="1"/>
  <c r="BO2251" i="1"/>
  <c r="BM2251" i="1"/>
  <c r="BK2251" i="1"/>
  <c r="CC2250" i="1"/>
  <c r="CA2250" i="1"/>
  <c r="BY2250" i="1"/>
  <c r="BW2250" i="1"/>
  <c r="BU2250" i="1"/>
  <c r="BS2250" i="1"/>
  <c r="BQ2250" i="1"/>
  <c r="BO2250" i="1"/>
  <c r="BM2250" i="1"/>
  <c r="BK2250" i="1"/>
  <c r="CC2249" i="1"/>
  <c r="CA2249" i="1"/>
  <c r="BY2249" i="1"/>
  <c r="BW2249" i="1"/>
  <c r="BU2249" i="1"/>
  <c r="BS2249" i="1"/>
  <c r="BQ2249" i="1"/>
  <c r="BO2249" i="1"/>
  <c r="BM2249" i="1"/>
  <c r="BK2249" i="1"/>
  <c r="CC2248" i="1"/>
  <c r="CA2248" i="1"/>
  <c r="BY2248" i="1"/>
  <c r="BW2248" i="1"/>
  <c r="BU2248" i="1"/>
  <c r="BS2248" i="1"/>
  <c r="BQ2248" i="1"/>
  <c r="BO2248" i="1"/>
  <c r="BM2248" i="1"/>
  <c r="BK2248" i="1"/>
  <c r="CC2247" i="1"/>
  <c r="CA2247" i="1"/>
  <c r="BY2247" i="1"/>
  <c r="BW2247" i="1"/>
  <c r="BU2247" i="1"/>
  <c r="BS2247" i="1"/>
  <c r="BQ2247" i="1"/>
  <c r="BO2247" i="1"/>
  <c r="BM2247" i="1"/>
  <c r="BK2247" i="1"/>
  <c r="CC2246" i="1"/>
  <c r="CA2246" i="1"/>
  <c r="BY2246" i="1"/>
  <c r="BW2246" i="1"/>
  <c r="BU2246" i="1"/>
  <c r="BS2246" i="1"/>
  <c r="BQ2246" i="1"/>
  <c r="BO2246" i="1"/>
  <c r="BM2246" i="1"/>
  <c r="BK2246" i="1"/>
  <c r="CC2245" i="1"/>
  <c r="CA2245" i="1"/>
  <c r="BY2245" i="1"/>
  <c r="BW2245" i="1"/>
  <c r="BU2245" i="1"/>
  <c r="BS2245" i="1"/>
  <c r="BQ2245" i="1"/>
  <c r="BO2245" i="1"/>
  <c r="BM2245" i="1"/>
  <c r="BK2245" i="1"/>
  <c r="CC2244" i="1"/>
  <c r="CA2244" i="1"/>
  <c r="BY2244" i="1"/>
  <c r="BW2244" i="1"/>
  <c r="BU2244" i="1"/>
  <c r="BS2244" i="1"/>
  <c r="BQ2244" i="1"/>
  <c r="BO2244" i="1"/>
  <c r="BM2244" i="1"/>
  <c r="BK2244" i="1"/>
  <c r="CC2243" i="1"/>
  <c r="CA2243" i="1"/>
  <c r="BY2243" i="1"/>
  <c r="BW2243" i="1"/>
  <c r="BU2243" i="1"/>
  <c r="BS2243" i="1"/>
  <c r="BQ2243" i="1"/>
  <c r="BO2243" i="1"/>
  <c r="BM2243" i="1"/>
  <c r="BK2243" i="1"/>
  <c r="CC2242" i="1"/>
  <c r="CA2242" i="1"/>
  <c r="BY2242" i="1"/>
  <c r="BW2242" i="1"/>
  <c r="BU2242" i="1"/>
  <c r="BS2242" i="1"/>
  <c r="BQ2242" i="1"/>
  <c r="BO2242" i="1"/>
  <c r="BM2242" i="1"/>
  <c r="BK2242" i="1"/>
  <c r="CC2241" i="1"/>
  <c r="CA2241" i="1"/>
  <c r="BY2241" i="1"/>
  <c r="BW2241" i="1"/>
  <c r="BU2241" i="1"/>
  <c r="BS2241" i="1"/>
  <c r="BQ2241" i="1"/>
  <c r="BO2241" i="1"/>
  <c r="BM2241" i="1"/>
  <c r="BK2241" i="1"/>
  <c r="CC2240" i="1"/>
  <c r="CA2240" i="1"/>
  <c r="BY2240" i="1"/>
  <c r="BW2240" i="1"/>
  <c r="BU2240" i="1"/>
  <c r="BS2240" i="1"/>
  <c r="BQ2240" i="1"/>
  <c r="BO2240" i="1"/>
  <c r="BM2240" i="1"/>
  <c r="BK2240" i="1"/>
  <c r="CC2239" i="1"/>
  <c r="CA2239" i="1"/>
  <c r="BY2239" i="1"/>
  <c r="BW2239" i="1"/>
  <c r="BU2239" i="1"/>
  <c r="BS2239" i="1"/>
  <c r="BQ2239" i="1"/>
  <c r="BO2239" i="1"/>
  <c r="BM2239" i="1"/>
  <c r="BK2239" i="1"/>
  <c r="CC2238" i="1"/>
  <c r="CA2238" i="1"/>
  <c r="BY2238" i="1"/>
  <c r="BW2238" i="1"/>
  <c r="BU2238" i="1"/>
  <c r="BS2238" i="1"/>
  <c r="BQ2238" i="1"/>
  <c r="BO2238" i="1"/>
  <c r="BM2238" i="1"/>
  <c r="BK2238" i="1"/>
  <c r="CC2237" i="1"/>
  <c r="CA2237" i="1"/>
  <c r="BY2237" i="1"/>
  <c r="BW2237" i="1"/>
  <c r="BU2237" i="1"/>
  <c r="BS2237" i="1"/>
  <c r="BQ2237" i="1"/>
  <c r="BO2237" i="1"/>
  <c r="BM2237" i="1"/>
  <c r="BK2237" i="1"/>
  <c r="CC2236" i="1"/>
  <c r="CA2236" i="1"/>
  <c r="BY2236" i="1"/>
  <c r="BW2236" i="1"/>
  <c r="BU2236" i="1"/>
  <c r="BS2236" i="1"/>
  <c r="BQ2236" i="1"/>
  <c r="BO2236" i="1"/>
  <c r="BM2236" i="1"/>
  <c r="BK2236" i="1"/>
  <c r="CC2235" i="1"/>
  <c r="CA2235" i="1"/>
  <c r="BY2235" i="1"/>
  <c r="BW2235" i="1"/>
  <c r="BU2235" i="1"/>
  <c r="BS2235" i="1"/>
  <c r="BQ2235" i="1"/>
  <c r="BO2235" i="1"/>
  <c r="BM2235" i="1"/>
  <c r="BK2235" i="1"/>
  <c r="CC2234" i="1"/>
  <c r="CA2234" i="1"/>
  <c r="BY2234" i="1"/>
  <c r="BW2234" i="1"/>
  <c r="BU2234" i="1"/>
  <c r="BS2234" i="1"/>
  <c r="BQ2234" i="1"/>
  <c r="BO2234" i="1"/>
  <c r="BM2234" i="1"/>
  <c r="BK2234" i="1"/>
  <c r="CC2233" i="1"/>
  <c r="CA2233" i="1"/>
  <c r="BY2233" i="1"/>
  <c r="BW2233" i="1"/>
  <c r="BU2233" i="1"/>
  <c r="BS2233" i="1"/>
  <c r="BQ2233" i="1"/>
  <c r="BO2233" i="1"/>
  <c r="BM2233" i="1"/>
  <c r="BK2233" i="1"/>
  <c r="CC2232" i="1"/>
  <c r="CA2232" i="1"/>
  <c r="BY2232" i="1"/>
  <c r="BW2232" i="1"/>
  <c r="BU2232" i="1"/>
  <c r="BS2232" i="1"/>
  <c r="BQ2232" i="1"/>
  <c r="BO2232" i="1"/>
  <c r="BM2232" i="1"/>
  <c r="BK2232" i="1"/>
  <c r="CC2231" i="1"/>
  <c r="CA2231" i="1"/>
  <c r="BY2231" i="1"/>
  <c r="BW2231" i="1"/>
  <c r="BU2231" i="1"/>
  <c r="BS2231" i="1"/>
  <c r="BQ2231" i="1"/>
  <c r="BO2231" i="1"/>
  <c r="BM2231" i="1"/>
  <c r="BK2231" i="1"/>
  <c r="CC2230" i="1"/>
  <c r="CA2230" i="1"/>
  <c r="BY2230" i="1"/>
  <c r="BW2230" i="1"/>
  <c r="BU2230" i="1"/>
  <c r="BS2230" i="1"/>
  <c r="BQ2230" i="1"/>
  <c r="BO2230" i="1"/>
  <c r="BM2230" i="1"/>
  <c r="BK2230" i="1"/>
  <c r="CC2229" i="1"/>
  <c r="CA2229" i="1"/>
  <c r="BY2229" i="1"/>
  <c r="BW2229" i="1"/>
  <c r="BU2229" i="1"/>
  <c r="BS2229" i="1"/>
  <c r="BQ2229" i="1"/>
  <c r="BO2229" i="1"/>
  <c r="BM2229" i="1"/>
  <c r="BK2229" i="1"/>
  <c r="CC2228" i="1"/>
  <c r="CA2228" i="1"/>
  <c r="BY2228" i="1"/>
  <c r="BW2228" i="1"/>
  <c r="BU2228" i="1"/>
  <c r="BS2228" i="1"/>
  <c r="BQ2228" i="1"/>
  <c r="BO2228" i="1"/>
  <c r="BM2228" i="1"/>
  <c r="BK2228" i="1"/>
  <c r="CC2227" i="1"/>
  <c r="CA2227" i="1"/>
  <c r="BY2227" i="1"/>
  <c r="BW2227" i="1"/>
  <c r="BU2227" i="1"/>
  <c r="BS2227" i="1"/>
  <c r="BQ2227" i="1"/>
  <c r="BO2227" i="1"/>
  <c r="BM2227" i="1"/>
  <c r="BK2227" i="1"/>
  <c r="CC2226" i="1"/>
  <c r="CA2226" i="1"/>
  <c r="BY2226" i="1"/>
  <c r="BW2226" i="1"/>
  <c r="BU2226" i="1"/>
  <c r="BS2226" i="1"/>
  <c r="BQ2226" i="1"/>
  <c r="BO2226" i="1"/>
  <c r="BM2226" i="1"/>
  <c r="BK2226" i="1"/>
  <c r="CC2225" i="1"/>
  <c r="CA2225" i="1"/>
  <c r="BY2225" i="1"/>
  <c r="BW2225" i="1"/>
  <c r="BU2225" i="1"/>
  <c r="BS2225" i="1"/>
  <c r="BQ2225" i="1"/>
  <c r="BO2225" i="1"/>
  <c r="BM2225" i="1"/>
  <c r="BK2225" i="1"/>
  <c r="CC2224" i="1"/>
  <c r="CA2224" i="1"/>
  <c r="BY2224" i="1"/>
  <c r="BW2224" i="1"/>
  <c r="BU2224" i="1"/>
  <c r="BS2224" i="1"/>
  <c r="BQ2224" i="1"/>
  <c r="BO2224" i="1"/>
  <c r="BM2224" i="1"/>
  <c r="BK2224" i="1"/>
  <c r="CC2223" i="1"/>
  <c r="CA2223" i="1"/>
  <c r="BY2223" i="1"/>
  <c r="BW2223" i="1"/>
  <c r="BU2223" i="1"/>
  <c r="BS2223" i="1"/>
  <c r="BQ2223" i="1"/>
  <c r="BO2223" i="1"/>
  <c r="BM2223" i="1"/>
  <c r="BK2223" i="1"/>
  <c r="CC2222" i="1"/>
  <c r="CA2222" i="1"/>
  <c r="BY2222" i="1"/>
  <c r="BW2222" i="1"/>
  <c r="BU2222" i="1"/>
  <c r="BS2222" i="1"/>
  <c r="BQ2222" i="1"/>
  <c r="BO2222" i="1"/>
  <c r="BM2222" i="1"/>
  <c r="BK2222" i="1"/>
  <c r="CC2221" i="1"/>
  <c r="CA2221" i="1"/>
  <c r="BY2221" i="1"/>
  <c r="BW2221" i="1"/>
  <c r="BU2221" i="1"/>
  <c r="BS2221" i="1"/>
  <c r="BQ2221" i="1"/>
  <c r="BO2221" i="1"/>
  <c r="BM2221" i="1"/>
  <c r="BK2221" i="1"/>
  <c r="CC2220" i="1"/>
  <c r="CA2220" i="1"/>
  <c r="BY2220" i="1"/>
  <c r="BW2220" i="1"/>
  <c r="BU2220" i="1"/>
  <c r="BS2220" i="1"/>
  <c r="BQ2220" i="1"/>
  <c r="BO2220" i="1"/>
  <c r="BM2220" i="1"/>
  <c r="BK2220" i="1"/>
  <c r="CC2219" i="1"/>
  <c r="CA2219" i="1"/>
  <c r="BY2219" i="1"/>
  <c r="BW2219" i="1"/>
  <c r="BU2219" i="1"/>
  <c r="BS2219" i="1"/>
  <c r="BQ2219" i="1"/>
  <c r="BO2219" i="1"/>
  <c r="BM2219" i="1"/>
  <c r="BK2219" i="1"/>
  <c r="CC2218" i="1"/>
  <c r="CA2218" i="1"/>
  <c r="BY2218" i="1"/>
  <c r="BW2218" i="1"/>
  <c r="BU2218" i="1"/>
  <c r="BS2218" i="1"/>
  <c r="BQ2218" i="1"/>
  <c r="BO2218" i="1"/>
  <c r="BM2218" i="1"/>
  <c r="BK2218" i="1"/>
  <c r="CC2217" i="1"/>
  <c r="CA2217" i="1"/>
  <c r="BY2217" i="1"/>
  <c r="BW2217" i="1"/>
  <c r="BU2217" i="1"/>
  <c r="BS2217" i="1"/>
  <c r="BQ2217" i="1"/>
  <c r="BO2217" i="1"/>
  <c r="BM2217" i="1"/>
  <c r="BK2217" i="1"/>
  <c r="CC2216" i="1"/>
  <c r="CA2216" i="1"/>
  <c r="BY2216" i="1"/>
  <c r="BW2216" i="1"/>
  <c r="BU2216" i="1"/>
  <c r="BS2216" i="1"/>
  <c r="BQ2216" i="1"/>
  <c r="BO2216" i="1"/>
  <c r="BM2216" i="1"/>
  <c r="BK2216" i="1"/>
  <c r="CC2215" i="1"/>
  <c r="CA2215" i="1"/>
  <c r="BY2215" i="1"/>
  <c r="BW2215" i="1"/>
  <c r="BU2215" i="1"/>
  <c r="BS2215" i="1"/>
  <c r="BQ2215" i="1"/>
  <c r="BO2215" i="1"/>
  <c r="BM2215" i="1"/>
  <c r="BK2215" i="1"/>
  <c r="CC2214" i="1"/>
  <c r="CA2214" i="1"/>
  <c r="BY2214" i="1"/>
  <c r="BW2214" i="1"/>
  <c r="BU2214" i="1"/>
  <c r="BS2214" i="1"/>
  <c r="BQ2214" i="1"/>
  <c r="BO2214" i="1"/>
  <c r="BM2214" i="1"/>
  <c r="BK2214" i="1"/>
  <c r="CC2213" i="1"/>
  <c r="CA2213" i="1"/>
  <c r="BY2213" i="1"/>
  <c r="BW2213" i="1"/>
  <c r="BU2213" i="1"/>
  <c r="BS2213" i="1"/>
  <c r="BQ2213" i="1"/>
  <c r="BO2213" i="1"/>
  <c r="BM2213" i="1"/>
  <c r="BK2213" i="1"/>
  <c r="CC2212" i="1"/>
  <c r="CA2212" i="1"/>
  <c r="BY2212" i="1"/>
  <c r="BW2212" i="1"/>
  <c r="BU2212" i="1"/>
  <c r="BS2212" i="1"/>
  <c r="BQ2212" i="1"/>
  <c r="BO2212" i="1"/>
  <c r="BM2212" i="1"/>
  <c r="BK2212" i="1"/>
  <c r="CC2211" i="1"/>
  <c r="CA2211" i="1"/>
  <c r="BY2211" i="1"/>
  <c r="BW2211" i="1"/>
  <c r="BU2211" i="1"/>
  <c r="BS2211" i="1"/>
  <c r="BQ2211" i="1"/>
  <c r="BO2211" i="1"/>
  <c r="BM2211" i="1"/>
  <c r="BK2211" i="1"/>
  <c r="CC2210" i="1"/>
  <c r="CA2210" i="1"/>
  <c r="BY2210" i="1"/>
  <c r="BW2210" i="1"/>
  <c r="BU2210" i="1"/>
  <c r="BS2210" i="1"/>
  <c r="BQ2210" i="1"/>
  <c r="BO2210" i="1"/>
  <c r="BM2210" i="1"/>
  <c r="BK2210" i="1"/>
  <c r="CC2209" i="1"/>
  <c r="CA2209" i="1"/>
  <c r="BY2209" i="1"/>
  <c r="BW2209" i="1"/>
  <c r="BU2209" i="1"/>
  <c r="BS2209" i="1"/>
  <c r="BQ2209" i="1"/>
  <c r="BO2209" i="1"/>
  <c r="BM2209" i="1"/>
  <c r="BK2209" i="1"/>
  <c r="CC2208" i="1"/>
  <c r="CA2208" i="1"/>
  <c r="BY2208" i="1"/>
  <c r="BW2208" i="1"/>
  <c r="BU2208" i="1"/>
  <c r="BS2208" i="1"/>
  <c r="BQ2208" i="1"/>
  <c r="BO2208" i="1"/>
  <c r="BM2208" i="1"/>
  <c r="BK2208" i="1"/>
  <c r="CC2207" i="1"/>
  <c r="CA2207" i="1"/>
  <c r="BY2207" i="1"/>
  <c r="BW2207" i="1"/>
  <c r="BU2207" i="1"/>
  <c r="BS2207" i="1"/>
  <c r="BQ2207" i="1"/>
  <c r="BO2207" i="1"/>
  <c r="BM2207" i="1"/>
  <c r="BK2207" i="1"/>
  <c r="CC2206" i="1"/>
  <c r="CA2206" i="1"/>
  <c r="BY2206" i="1"/>
  <c r="BW2206" i="1"/>
  <c r="BU2206" i="1"/>
  <c r="BS2206" i="1"/>
  <c r="BQ2206" i="1"/>
  <c r="BO2206" i="1"/>
  <c r="BM2206" i="1"/>
  <c r="BK2206" i="1"/>
  <c r="CC2205" i="1"/>
  <c r="CA2205" i="1"/>
  <c r="BY2205" i="1"/>
  <c r="BW2205" i="1"/>
  <c r="BU2205" i="1"/>
  <c r="BS2205" i="1"/>
  <c r="BQ2205" i="1"/>
  <c r="BO2205" i="1"/>
  <c r="BM2205" i="1"/>
  <c r="BK2205" i="1"/>
  <c r="CC2204" i="1"/>
  <c r="CA2204" i="1"/>
  <c r="BY2204" i="1"/>
  <c r="BW2204" i="1"/>
  <c r="BU2204" i="1"/>
  <c r="BS2204" i="1"/>
  <c r="BQ2204" i="1"/>
  <c r="BO2204" i="1"/>
  <c r="BM2204" i="1"/>
  <c r="BK2204" i="1"/>
  <c r="CC2203" i="1"/>
  <c r="CA2203" i="1"/>
  <c r="BY2203" i="1"/>
  <c r="BW2203" i="1"/>
  <c r="BU2203" i="1"/>
  <c r="BS2203" i="1"/>
  <c r="BQ2203" i="1"/>
  <c r="BO2203" i="1"/>
  <c r="BM2203" i="1"/>
  <c r="BK2203" i="1"/>
  <c r="CC2202" i="1"/>
  <c r="CA2202" i="1"/>
  <c r="BY2202" i="1"/>
  <c r="BW2202" i="1"/>
  <c r="BU2202" i="1"/>
  <c r="BS2202" i="1"/>
  <c r="BQ2202" i="1"/>
  <c r="BO2202" i="1"/>
  <c r="BM2202" i="1"/>
  <c r="BK2202" i="1"/>
  <c r="CC2201" i="1"/>
  <c r="CA2201" i="1"/>
  <c r="BY2201" i="1"/>
  <c r="BW2201" i="1"/>
  <c r="BU2201" i="1"/>
  <c r="BS2201" i="1"/>
  <c r="BQ2201" i="1"/>
  <c r="BO2201" i="1"/>
  <c r="BM2201" i="1"/>
  <c r="BK2201" i="1"/>
  <c r="CC2200" i="1"/>
  <c r="CA2200" i="1"/>
  <c r="BY2200" i="1"/>
  <c r="BW2200" i="1"/>
  <c r="BU2200" i="1"/>
  <c r="BS2200" i="1"/>
  <c r="BQ2200" i="1"/>
  <c r="BO2200" i="1"/>
  <c r="BM2200" i="1"/>
  <c r="BK2200" i="1"/>
  <c r="CC2199" i="1"/>
  <c r="CA2199" i="1"/>
  <c r="BY2199" i="1"/>
  <c r="BW2199" i="1"/>
  <c r="BU2199" i="1"/>
  <c r="BS2199" i="1"/>
  <c r="BQ2199" i="1"/>
  <c r="BO2199" i="1"/>
  <c r="BM2199" i="1"/>
  <c r="BK2199" i="1"/>
  <c r="CC2198" i="1"/>
  <c r="CA2198" i="1"/>
  <c r="BY2198" i="1"/>
  <c r="BW2198" i="1"/>
  <c r="BU2198" i="1"/>
  <c r="BS2198" i="1"/>
  <c r="BQ2198" i="1"/>
  <c r="BO2198" i="1"/>
  <c r="BM2198" i="1"/>
  <c r="BK2198" i="1"/>
  <c r="CC2197" i="1"/>
  <c r="CA2197" i="1"/>
  <c r="BY2197" i="1"/>
  <c r="BW2197" i="1"/>
  <c r="BU2197" i="1"/>
  <c r="BS2197" i="1"/>
  <c r="BQ2197" i="1"/>
  <c r="BO2197" i="1"/>
  <c r="BM2197" i="1"/>
  <c r="BK2197" i="1"/>
  <c r="CC2196" i="1"/>
  <c r="CA2196" i="1"/>
  <c r="BY2196" i="1"/>
  <c r="BW2196" i="1"/>
  <c r="BU2196" i="1"/>
  <c r="BS2196" i="1"/>
  <c r="BQ2196" i="1"/>
  <c r="BO2196" i="1"/>
  <c r="BM2196" i="1"/>
  <c r="BK2196" i="1"/>
  <c r="CC2195" i="1"/>
  <c r="CA2195" i="1"/>
  <c r="BY2195" i="1"/>
  <c r="BW2195" i="1"/>
  <c r="BU2195" i="1"/>
  <c r="BS2195" i="1"/>
  <c r="BQ2195" i="1"/>
  <c r="BO2195" i="1"/>
  <c r="BM2195" i="1"/>
  <c r="BK2195" i="1"/>
  <c r="CC2194" i="1"/>
  <c r="CA2194" i="1"/>
  <c r="BY2194" i="1"/>
  <c r="BW2194" i="1"/>
  <c r="BU2194" i="1"/>
  <c r="BS2194" i="1"/>
  <c r="BQ2194" i="1"/>
  <c r="BO2194" i="1"/>
  <c r="BM2194" i="1"/>
  <c r="BK2194" i="1"/>
  <c r="CC2193" i="1"/>
  <c r="CA2193" i="1"/>
  <c r="BY2193" i="1"/>
  <c r="BW2193" i="1"/>
  <c r="BU2193" i="1"/>
  <c r="BS2193" i="1"/>
  <c r="BQ2193" i="1"/>
  <c r="BO2193" i="1"/>
  <c r="BM2193" i="1"/>
  <c r="BK2193" i="1"/>
  <c r="CC2192" i="1"/>
  <c r="CA2192" i="1"/>
  <c r="BY2192" i="1"/>
  <c r="BW2192" i="1"/>
  <c r="BU2192" i="1"/>
  <c r="BS2192" i="1"/>
  <c r="BQ2192" i="1"/>
  <c r="BO2192" i="1"/>
  <c r="BM2192" i="1"/>
  <c r="BK2192" i="1"/>
  <c r="CC2191" i="1"/>
  <c r="CA2191" i="1"/>
  <c r="BY2191" i="1"/>
  <c r="BW2191" i="1"/>
  <c r="BU2191" i="1"/>
  <c r="BS2191" i="1"/>
  <c r="BQ2191" i="1"/>
  <c r="BO2191" i="1"/>
  <c r="BM2191" i="1"/>
  <c r="BK2191" i="1"/>
  <c r="CC2190" i="1"/>
  <c r="CA2190" i="1"/>
  <c r="BY2190" i="1"/>
  <c r="BW2190" i="1"/>
  <c r="BU2190" i="1"/>
  <c r="BS2190" i="1"/>
  <c r="BQ2190" i="1"/>
  <c r="BO2190" i="1"/>
  <c r="BM2190" i="1"/>
  <c r="BK2190" i="1"/>
  <c r="CC2189" i="1"/>
  <c r="CA2189" i="1"/>
  <c r="BY2189" i="1"/>
  <c r="BW2189" i="1"/>
  <c r="BU2189" i="1"/>
  <c r="BS2189" i="1"/>
  <c r="BQ2189" i="1"/>
  <c r="BO2189" i="1"/>
  <c r="BM2189" i="1"/>
  <c r="BK2189" i="1"/>
  <c r="CC2188" i="1"/>
  <c r="CA2188" i="1"/>
  <c r="BY2188" i="1"/>
  <c r="BW2188" i="1"/>
  <c r="BU2188" i="1"/>
  <c r="BS2188" i="1"/>
  <c r="BQ2188" i="1"/>
  <c r="BO2188" i="1"/>
  <c r="BM2188" i="1"/>
  <c r="BK2188" i="1"/>
  <c r="CC2187" i="1"/>
  <c r="CA2187" i="1"/>
  <c r="BY2187" i="1"/>
  <c r="BW2187" i="1"/>
  <c r="BU2187" i="1"/>
  <c r="BS2187" i="1"/>
  <c r="BQ2187" i="1"/>
  <c r="BO2187" i="1"/>
  <c r="BM2187" i="1"/>
  <c r="BK2187" i="1"/>
  <c r="CC2186" i="1"/>
  <c r="CA2186" i="1"/>
  <c r="BY2186" i="1"/>
  <c r="BW2186" i="1"/>
  <c r="BU2186" i="1"/>
  <c r="BS2186" i="1"/>
  <c r="BQ2186" i="1"/>
  <c r="BO2186" i="1"/>
  <c r="BM2186" i="1"/>
  <c r="BK2186" i="1"/>
  <c r="CC2185" i="1"/>
  <c r="CA2185" i="1"/>
  <c r="BY2185" i="1"/>
  <c r="BW2185" i="1"/>
  <c r="BU2185" i="1"/>
  <c r="BS2185" i="1"/>
  <c r="BQ2185" i="1"/>
  <c r="BO2185" i="1"/>
  <c r="BM2185" i="1"/>
  <c r="BK2185" i="1"/>
  <c r="CC2184" i="1"/>
  <c r="CA2184" i="1"/>
  <c r="BY2184" i="1"/>
  <c r="BW2184" i="1"/>
  <c r="BU2184" i="1"/>
  <c r="BS2184" i="1"/>
  <c r="BQ2184" i="1"/>
  <c r="BO2184" i="1"/>
  <c r="BM2184" i="1"/>
  <c r="BK2184" i="1"/>
  <c r="CC2183" i="1"/>
  <c r="CA2183" i="1"/>
  <c r="BY2183" i="1"/>
  <c r="BW2183" i="1"/>
  <c r="BU2183" i="1"/>
  <c r="BS2183" i="1"/>
  <c r="BQ2183" i="1"/>
  <c r="BO2183" i="1"/>
  <c r="BM2183" i="1"/>
  <c r="BK2183" i="1"/>
  <c r="CC2182" i="1"/>
  <c r="CA2182" i="1"/>
  <c r="BY2182" i="1"/>
  <c r="BW2182" i="1"/>
  <c r="BU2182" i="1"/>
  <c r="BS2182" i="1"/>
  <c r="BQ2182" i="1"/>
  <c r="BO2182" i="1"/>
  <c r="BM2182" i="1"/>
  <c r="BK2182" i="1"/>
  <c r="CC2181" i="1"/>
  <c r="CA2181" i="1"/>
  <c r="BY2181" i="1"/>
  <c r="BW2181" i="1"/>
  <c r="BU2181" i="1"/>
  <c r="BS2181" i="1"/>
  <c r="BQ2181" i="1"/>
  <c r="BO2181" i="1"/>
  <c r="BM2181" i="1"/>
  <c r="BK2181" i="1"/>
  <c r="CC2180" i="1"/>
  <c r="CA2180" i="1"/>
  <c r="BY2180" i="1"/>
  <c r="BW2180" i="1"/>
  <c r="BU2180" i="1"/>
  <c r="BS2180" i="1"/>
  <c r="BQ2180" i="1"/>
  <c r="BO2180" i="1"/>
  <c r="BM2180" i="1"/>
  <c r="BK2180" i="1"/>
  <c r="CC2179" i="1"/>
  <c r="CA2179" i="1"/>
  <c r="BY2179" i="1"/>
  <c r="BW2179" i="1"/>
  <c r="BU2179" i="1"/>
  <c r="BS2179" i="1"/>
  <c r="BQ2179" i="1"/>
  <c r="BO2179" i="1"/>
  <c r="BM2179" i="1"/>
  <c r="BK2179" i="1"/>
  <c r="CC2178" i="1"/>
  <c r="CA2178" i="1"/>
  <c r="BY2178" i="1"/>
  <c r="BW2178" i="1"/>
  <c r="BU2178" i="1"/>
  <c r="BS2178" i="1"/>
  <c r="BQ2178" i="1"/>
  <c r="BO2178" i="1"/>
  <c r="BM2178" i="1"/>
  <c r="BK2178" i="1"/>
  <c r="CC2177" i="1"/>
  <c r="CA2177" i="1"/>
  <c r="BY2177" i="1"/>
  <c r="BW2177" i="1"/>
  <c r="BU2177" i="1"/>
  <c r="BS2177" i="1"/>
  <c r="BQ2177" i="1"/>
  <c r="BO2177" i="1"/>
  <c r="BM2177" i="1"/>
  <c r="BK2177" i="1"/>
  <c r="CC2176" i="1"/>
  <c r="CA2176" i="1"/>
  <c r="BY2176" i="1"/>
  <c r="BW2176" i="1"/>
  <c r="BU2176" i="1"/>
  <c r="BS2176" i="1"/>
  <c r="BQ2176" i="1"/>
  <c r="BO2176" i="1"/>
  <c r="BM2176" i="1"/>
  <c r="BK2176" i="1"/>
  <c r="CC2175" i="1"/>
  <c r="CA2175" i="1"/>
  <c r="BY2175" i="1"/>
  <c r="BW2175" i="1"/>
  <c r="BU2175" i="1"/>
  <c r="BS2175" i="1"/>
  <c r="BQ2175" i="1"/>
  <c r="BO2175" i="1"/>
  <c r="BM2175" i="1"/>
  <c r="BK2175" i="1"/>
  <c r="CC2174" i="1"/>
  <c r="CA2174" i="1"/>
  <c r="BY2174" i="1"/>
  <c r="BW2174" i="1"/>
  <c r="BU2174" i="1"/>
  <c r="BS2174" i="1"/>
  <c r="BQ2174" i="1"/>
  <c r="BO2174" i="1"/>
  <c r="BM2174" i="1"/>
  <c r="BK2174" i="1"/>
  <c r="CC2173" i="1"/>
  <c r="CA2173" i="1"/>
  <c r="BY2173" i="1"/>
  <c r="BW2173" i="1"/>
  <c r="BU2173" i="1"/>
  <c r="BS2173" i="1"/>
  <c r="BQ2173" i="1"/>
  <c r="BO2173" i="1"/>
  <c r="BM2173" i="1"/>
  <c r="BK2173" i="1"/>
  <c r="CC2172" i="1"/>
  <c r="CA2172" i="1"/>
  <c r="BY2172" i="1"/>
  <c r="BW2172" i="1"/>
  <c r="BU2172" i="1"/>
  <c r="BS2172" i="1"/>
  <c r="BQ2172" i="1"/>
  <c r="BO2172" i="1"/>
  <c r="BM2172" i="1"/>
  <c r="BK2172" i="1"/>
  <c r="CC2171" i="1"/>
  <c r="CA2171" i="1"/>
  <c r="BY2171" i="1"/>
  <c r="BW2171" i="1"/>
  <c r="BU2171" i="1"/>
  <c r="BS2171" i="1"/>
  <c r="BQ2171" i="1"/>
  <c r="BO2171" i="1"/>
  <c r="BM2171" i="1"/>
  <c r="BK2171" i="1"/>
  <c r="CC2170" i="1"/>
  <c r="CA2170" i="1"/>
  <c r="BY2170" i="1"/>
  <c r="BW2170" i="1"/>
  <c r="BU2170" i="1"/>
  <c r="BS2170" i="1"/>
  <c r="BQ2170" i="1"/>
  <c r="BO2170" i="1"/>
  <c r="BM2170" i="1"/>
  <c r="BK2170" i="1"/>
  <c r="CC2169" i="1"/>
  <c r="CA2169" i="1"/>
  <c r="BY2169" i="1"/>
  <c r="BW2169" i="1"/>
  <c r="BU2169" i="1"/>
  <c r="BS2169" i="1"/>
  <c r="BQ2169" i="1"/>
  <c r="BO2169" i="1"/>
  <c r="BM2169" i="1"/>
  <c r="BK2169" i="1"/>
  <c r="CC2168" i="1"/>
  <c r="CA2168" i="1"/>
  <c r="BY2168" i="1"/>
  <c r="BW2168" i="1"/>
  <c r="BU2168" i="1"/>
  <c r="BS2168" i="1"/>
  <c r="BQ2168" i="1"/>
  <c r="BO2168" i="1"/>
  <c r="BM2168" i="1"/>
  <c r="BK2168" i="1"/>
  <c r="CC2167" i="1"/>
  <c r="CA2167" i="1"/>
  <c r="BY2167" i="1"/>
  <c r="BW2167" i="1"/>
  <c r="BU2167" i="1"/>
  <c r="BS2167" i="1"/>
  <c r="BQ2167" i="1"/>
  <c r="BO2167" i="1"/>
  <c r="BM2167" i="1"/>
  <c r="BK2167" i="1"/>
  <c r="CC2166" i="1"/>
  <c r="CA2166" i="1"/>
  <c r="BY2166" i="1"/>
  <c r="BW2166" i="1"/>
  <c r="BU2166" i="1"/>
  <c r="BS2166" i="1"/>
  <c r="BQ2166" i="1"/>
  <c r="BO2166" i="1"/>
  <c r="BM2166" i="1"/>
  <c r="BK2166" i="1"/>
  <c r="CC2165" i="1"/>
  <c r="CA2165" i="1"/>
  <c r="BY2165" i="1"/>
  <c r="BW2165" i="1"/>
  <c r="BU2165" i="1"/>
  <c r="BS2165" i="1"/>
  <c r="BQ2165" i="1"/>
  <c r="BO2165" i="1"/>
  <c r="BM2165" i="1"/>
  <c r="BK2165" i="1"/>
  <c r="CC2164" i="1"/>
  <c r="CA2164" i="1"/>
  <c r="BY2164" i="1"/>
  <c r="BW2164" i="1"/>
  <c r="BU2164" i="1"/>
  <c r="BS2164" i="1"/>
  <c r="BQ2164" i="1"/>
  <c r="BO2164" i="1"/>
  <c r="BM2164" i="1"/>
  <c r="BK2164" i="1"/>
  <c r="CC2163" i="1"/>
  <c r="CA2163" i="1"/>
  <c r="BY2163" i="1"/>
  <c r="BW2163" i="1"/>
  <c r="BU2163" i="1"/>
  <c r="BS2163" i="1"/>
  <c r="BQ2163" i="1"/>
  <c r="BO2163" i="1"/>
  <c r="BM2163" i="1"/>
  <c r="BK2163" i="1"/>
  <c r="CC2162" i="1"/>
  <c r="CA2162" i="1"/>
  <c r="BY2162" i="1"/>
  <c r="BW2162" i="1"/>
  <c r="BU2162" i="1"/>
  <c r="BS2162" i="1"/>
  <c r="BQ2162" i="1"/>
  <c r="BO2162" i="1"/>
  <c r="BM2162" i="1"/>
  <c r="BK2162" i="1"/>
  <c r="CC2161" i="1"/>
  <c r="CA2161" i="1"/>
  <c r="BY2161" i="1"/>
  <c r="BW2161" i="1"/>
  <c r="BU2161" i="1"/>
  <c r="BS2161" i="1"/>
  <c r="BQ2161" i="1"/>
  <c r="BO2161" i="1"/>
  <c r="BM2161" i="1"/>
  <c r="BK2161" i="1"/>
  <c r="CC2160" i="1"/>
  <c r="CA2160" i="1"/>
  <c r="BY2160" i="1"/>
  <c r="BW2160" i="1"/>
  <c r="BU2160" i="1"/>
  <c r="BS2160" i="1"/>
  <c r="BQ2160" i="1"/>
  <c r="BO2160" i="1"/>
  <c r="BM2160" i="1"/>
  <c r="BK2160" i="1"/>
  <c r="CC2159" i="1"/>
  <c r="CA2159" i="1"/>
  <c r="BY2159" i="1"/>
  <c r="BW2159" i="1"/>
  <c r="BU2159" i="1"/>
  <c r="BS2159" i="1"/>
  <c r="BQ2159" i="1"/>
  <c r="BO2159" i="1"/>
  <c r="BM2159" i="1"/>
  <c r="BK2159" i="1"/>
  <c r="CC2158" i="1"/>
  <c r="CA2158" i="1"/>
  <c r="BY2158" i="1"/>
  <c r="BW2158" i="1"/>
  <c r="BU2158" i="1"/>
  <c r="BS2158" i="1"/>
  <c r="BQ2158" i="1"/>
  <c r="BO2158" i="1"/>
  <c r="BM2158" i="1"/>
  <c r="BK2158" i="1"/>
  <c r="CC2157" i="1"/>
  <c r="CA2157" i="1"/>
  <c r="BY2157" i="1"/>
  <c r="BW2157" i="1"/>
  <c r="BU2157" i="1"/>
  <c r="BS2157" i="1"/>
  <c r="BQ2157" i="1"/>
  <c r="BO2157" i="1"/>
  <c r="BM2157" i="1"/>
  <c r="BK2157" i="1"/>
  <c r="CC2156" i="1"/>
  <c r="CA2156" i="1"/>
  <c r="BY2156" i="1"/>
  <c r="BW2156" i="1"/>
  <c r="BU2156" i="1"/>
  <c r="BS2156" i="1"/>
  <c r="BQ2156" i="1"/>
  <c r="BO2156" i="1"/>
  <c r="BM2156" i="1"/>
  <c r="BK2156" i="1"/>
  <c r="CC2155" i="1"/>
  <c r="CA2155" i="1"/>
  <c r="BY2155" i="1"/>
  <c r="BW2155" i="1"/>
  <c r="BU2155" i="1"/>
  <c r="BS2155" i="1"/>
  <c r="BQ2155" i="1"/>
  <c r="BO2155" i="1"/>
  <c r="BM2155" i="1"/>
  <c r="BK2155" i="1"/>
  <c r="CC2154" i="1"/>
  <c r="CA2154" i="1"/>
  <c r="BY2154" i="1"/>
  <c r="BW2154" i="1"/>
  <c r="BU2154" i="1"/>
  <c r="BS2154" i="1"/>
  <c r="BQ2154" i="1"/>
  <c r="BO2154" i="1"/>
  <c r="BM2154" i="1"/>
  <c r="BK2154" i="1"/>
  <c r="CC2153" i="1"/>
  <c r="CA2153" i="1"/>
  <c r="BY2153" i="1"/>
  <c r="BW2153" i="1"/>
  <c r="BU2153" i="1"/>
  <c r="BS2153" i="1"/>
  <c r="BQ2153" i="1"/>
  <c r="BO2153" i="1"/>
  <c r="BM2153" i="1"/>
  <c r="BK2153" i="1"/>
  <c r="CC2152" i="1"/>
  <c r="CA2152" i="1"/>
  <c r="BY2152" i="1"/>
  <c r="BW2152" i="1"/>
  <c r="BU2152" i="1"/>
  <c r="BS2152" i="1"/>
  <c r="BQ2152" i="1"/>
  <c r="BO2152" i="1"/>
  <c r="BM2152" i="1"/>
  <c r="BK2152" i="1"/>
  <c r="CC2151" i="1"/>
  <c r="CA2151" i="1"/>
  <c r="BY2151" i="1"/>
  <c r="BW2151" i="1"/>
  <c r="BU2151" i="1"/>
  <c r="BS2151" i="1"/>
  <c r="BQ2151" i="1"/>
  <c r="BO2151" i="1"/>
  <c r="BM2151" i="1"/>
  <c r="BK2151" i="1"/>
  <c r="CC2150" i="1"/>
  <c r="CA2150" i="1"/>
  <c r="BY2150" i="1"/>
  <c r="BW2150" i="1"/>
  <c r="BU2150" i="1"/>
  <c r="BS2150" i="1"/>
  <c r="BQ2150" i="1"/>
  <c r="BO2150" i="1"/>
  <c r="BM2150" i="1"/>
  <c r="BK2150" i="1"/>
  <c r="CC2149" i="1"/>
  <c r="CA2149" i="1"/>
  <c r="BY2149" i="1"/>
  <c r="BW2149" i="1"/>
  <c r="BU2149" i="1"/>
  <c r="BS2149" i="1"/>
  <c r="BQ2149" i="1"/>
  <c r="BO2149" i="1"/>
  <c r="BM2149" i="1"/>
  <c r="BK2149" i="1"/>
  <c r="CC2148" i="1"/>
  <c r="CA2148" i="1"/>
  <c r="BY2148" i="1"/>
  <c r="BW2148" i="1"/>
  <c r="BU2148" i="1"/>
  <c r="BS2148" i="1"/>
  <c r="BQ2148" i="1"/>
  <c r="BO2148" i="1"/>
  <c r="BM2148" i="1"/>
  <c r="BK2148" i="1"/>
  <c r="CC2147" i="1"/>
  <c r="CA2147" i="1"/>
  <c r="BY2147" i="1"/>
  <c r="BW2147" i="1"/>
  <c r="BU2147" i="1"/>
  <c r="BS2147" i="1"/>
  <c r="BQ2147" i="1"/>
  <c r="BO2147" i="1"/>
  <c r="BM2147" i="1"/>
  <c r="BK2147" i="1"/>
  <c r="CC2146" i="1"/>
  <c r="CA2146" i="1"/>
  <c r="BY2146" i="1"/>
  <c r="BW2146" i="1"/>
  <c r="BU2146" i="1"/>
  <c r="BS2146" i="1"/>
  <c r="BQ2146" i="1"/>
  <c r="BO2146" i="1"/>
  <c r="BM2146" i="1"/>
  <c r="BK2146" i="1"/>
  <c r="CC2145" i="1"/>
  <c r="CA2145" i="1"/>
  <c r="BY2145" i="1"/>
  <c r="BW2145" i="1"/>
  <c r="BU2145" i="1"/>
  <c r="BS2145" i="1"/>
  <c r="BQ2145" i="1"/>
  <c r="BO2145" i="1"/>
  <c r="BM2145" i="1"/>
  <c r="BK2145" i="1"/>
  <c r="CC2144" i="1"/>
  <c r="CA2144" i="1"/>
  <c r="BY2144" i="1"/>
  <c r="BW2144" i="1"/>
  <c r="BU2144" i="1"/>
  <c r="BS2144" i="1"/>
  <c r="BQ2144" i="1"/>
  <c r="BO2144" i="1"/>
  <c r="BM2144" i="1"/>
  <c r="BK2144" i="1"/>
  <c r="CC2143" i="1"/>
  <c r="CA2143" i="1"/>
  <c r="BY2143" i="1"/>
  <c r="BW2143" i="1"/>
  <c r="BU2143" i="1"/>
  <c r="BS2143" i="1"/>
  <c r="BQ2143" i="1"/>
  <c r="BO2143" i="1"/>
  <c r="BM2143" i="1"/>
  <c r="BK2143" i="1"/>
  <c r="CC2142" i="1"/>
  <c r="CA2142" i="1"/>
  <c r="BY2142" i="1"/>
  <c r="BW2142" i="1"/>
  <c r="BU2142" i="1"/>
  <c r="BS2142" i="1"/>
  <c r="BQ2142" i="1"/>
  <c r="BO2142" i="1"/>
  <c r="BM2142" i="1"/>
  <c r="BK2142" i="1"/>
  <c r="CC2141" i="1"/>
  <c r="CA2141" i="1"/>
  <c r="BY2141" i="1"/>
  <c r="BW2141" i="1"/>
  <c r="BU2141" i="1"/>
  <c r="BS2141" i="1"/>
  <c r="BQ2141" i="1"/>
  <c r="BO2141" i="1"/>
  <c r="BM2141" i="1"/>
  <c r="BK2141" i="1"/>
  <c r="CC2140" i="1"/>
  <c r="CA2140" i="1"/>
  <c r="BY2140" i="1"/>
  <c r="BW2140" i="1"/>
  <c r="BU2140" i="1"/>
  <c r="BS2140" i="1"/>
  <c r="BQ2140" i="1"/>
  <c r="BO2140" i="1"/>
  <c r="BM2140" i="1"/>
  <c r="BK2140" i="1"/>
  <c r="CC2139" i="1"/>
  <c r="CA2139" i="1"/>
  <c r="BY2139" i="1"/>
  <c r="BW2139" i="1"/>
  <c r="BU2139" i="1"/>
  <c r="BS2139" i="1"/>
  <c r="BQ2139" i="1"/>
  <c r="BO2139" i="1"/>
  <c r="BM2139" i="1"/>
  <c r="BK2139" i="1"/>
  <c r="CC2138" i="1"/>
  <c r="CA2138" i="1"/>
  <c r="BY2138" i="1"/>
  <c r="BW2138" i="1"/>
  <c r="BU2138" i="1"/>
  <c r="BS2138" i="1"/>
  <c r="BQ2138" i="1"/>
  <c r="BO2138" i="1"/>
  <c r="BM2138" i="1"/>
  <c r="BK2138" i="1"/>
  <c r="CC2137" i="1"/>
  <c r="CA2137" i="1"/>
  <c r="BY2137" i="1"/>
  <c r="BW2137" i="1"/>
  <c r="BU2137" i="1"/>
  <c r="BS2137" i="1"/>
  <c r="BQ2137" i="1"/>
  <c r="BO2137" i="1"/>
  <c r="BM2137" i="1"/>
  <c r="BK2137" i="1"/>
  <c r="CC2136" i="1"/>
  <c r="CA2136" i="1"/>
  <c r="BY2136" i="1"/>
  <c r="BW2136" i="1"/>
  <c r="BU2136" i="1"/>
  <c r="BS2136" i="1"/>
  <c r="BQ2136" i="1"/>
  <c r="BO2136" i="1"/>
  <c r="BM2136" i="1"/>
  <c r="BK2136" i="1"/>
  <c r="CC2135" i="1"/>
  <c r="CA2135" i="1"/>
  <c r="BY2135" i="1"/>
  <c r="BW2135" i="1"/>
  <c r="BU2135" i="1"/>
  <c r="BS2135" i="1"/>
  <c r="BQ2135" i="1"/>
  <c r="BO2135" i="1"/>
  <c r="BM2135" i="1"/>
  <c r="BK2135" i="1"/>
  <c r="CC2134" i="1"/>
  <c r="CA2134" i="1"/>
  <c r="BY2134" i="1"/>
  <c r="BW2134" i="1"/>
  <c r="BU2134" i="1"/>
  <c r="BS2134" i="1"/>
  <c r="BQ2134" i="1"/>
  <c r="BO2134" i="1"/>
  <c r="BM2134" i="1"/>
  <c r="BK2134" i="1"/>
  <c r="CC2133" i="1"/>
  <c r="CA2133" i="1"/>
  <c r="BY2133" i="1"/>
  <c r="BW2133" i="1"/>
  <c r="BU2133" i="1"/>
  <c r="BS2133" i="1"/>
  <c r="BQ2133" i="1"/>
  <c r="BO2133" i="1"/>
  <c r="BM2133" i="1"/>
  <c r="BK2133" i="1"/>
  <c r="CC2132" i="1"/>
  <c r="CA2132" i="1"/>
  <c r="BY2132" i="1"/>
  <c r="BW2132" i="1"/>
  <c r="BU2132" i="1"/>
  <c r="BS2132" i="1"/>
  <c r="BQ2132" i="1"/>
  <c r="BO2132" i="1"/>
  <c r="BM2132" i="1"/>
  <c r="BK2132" i="1"/>
  <c r="CC2131" i="1"/>
  <c r="CA2131" i="1"/>
  <c r="BY2131" i="1"/>
  <c r="BW2131" i="1"/>
  <c r="BU2131" i="1"/>
  <c r="BS2131" i="1"/>
  <c r="BQ2131" i="1"/>
  <c r="BO2131" i="1"/>
  <c r="BM2131" i="1"/>
  <c r="BK2131" i="1"/>
  <c r="CC2130" i="1"/>
  <c r="CA2130" i="1"/>
  <c r="BY2130" i="1"/>
  <c r="BW2130" i="1"/>
  <c r="BU2130" i="1"/>
  <c r="BS2130" i="1"/>
  <c r="BQ2130" i="1"/>
  <c r="BO2130" i="1"/>
  <c r="BM2130" i="1"/>
  <c r="BK2130" i="1"/>
  <c r="CC2129" i="1"/>
  <c r="CA2129" i="1"/>
  <c r="BY2129" i="1"/>
  <c r="BW2129" i="1"/>
  <c r="BU2129" i="1"/>
  <c r="BS2129" i="1"/>
  <c r="BQ2129" i="1"/>
  <c r="BO2129" i="1"/>
  <c r="BM2129" i="1"/>
  <c r="BK2129" i="1"/>
  <c r="CC2128" i="1"/>
  <c r="CA2128" i="1"/>
  <c r="BY2128" i="1"/>
  <c r="BW2128" i="1"/>
  <c r="BU2128" i="1"/>
  <c r="BS2128" i="1"/>
  <c r="BQ2128" i="1"/>
  <c r="BO2128" i="1"/>
  <c r="BM2128" i="1"/>
  <c r="BK2128" i="1"/>
  <c r="CC2127" i="1"/>
  <c r="CA2127" i="1"/>
  <c r="BY2127" i="1"/>
  <c r="BW2127" i="1"/>
  <c r="BU2127" i="1"/>
  <c r="BS2127" i="1"/>
  <c r="BQ2127" i="1"/>
  <c r="BO2127" i="1"/>
  <c r="BM2127" i="1"/>
  <c r="BK2127" i="1"/>
  <c r="CC2126" i="1"/>
  <c r="CA2126" i="1"/>
  <c r="BY2126" i="1"/>
  <c r="BW2126" i="1"/>
  <c r="BU2126" i="1"/>
  <c r="BS2126" i="1"/>
  <c r="BQ2126" i="1"/>
  <c r="BO2126" i="1"/>
  <c r="BM2126" i="1"/>
  <c r="BK2126" i="1"/>
  <c r="CC2125" i="1"/>
  <c r="CA2125" i="1"/>
  <c r="BY2125" i="1"/>
  <c r="BW2125" i="1"/>
  <c r="BU2125" i="1"/>
  <c r="BS2125" i="1"/>
  <c r="BQ2125" i="1"/>
  <c r="BO2125" i="1"/>
  <c r="BM2125" i="1"/>
  <c r="BK2125" i="1"/>
  <c r="CC2124" i="1"/>
  <c r="CA2124" i="1"/>
  <c r="BY2124" i="1"/>
  <c r="BW2124" i="1"/>
  <c r="BU2124" i="1"/>
  <c r="BS2124" i="1"/>
  <c r="BQ2124" i="1"/>
  <c r="BO2124" i="1"/>
  <c r="BM2124" i="1"/>
  <c r="BK2124" i="1"/>
  <c r="CC2123" i="1"/>
  <c r="CA2123" i="1"/>
  <c r="BY2123" i="1"/>
  <c r="BW2123" i="1"/>
  <c r="BU2123" i="1"/>
  <c r="BS2123" i="1"/>
  <c r="BQ2123" i="1"/>
  <c r="BO2123" i="1"/>
  <c r="BM2123" i="1"/>
  <c r="BK2123" i="1"/>
  <c r="CC2122" i="1"/>
  <c r="CA2122" i="1"/>
  <c r="BY2122" i="1"/>
  <c r="BW2122" i="1"/>
  <c r="BU2122" i="1"/>
  <c r="BS2122" i="1"/>
  <c r="BQ2122" i="1"/>
  <c r="BO2122" i="1"/>
  <c r="BM2122" i="1"/>
  <c r="BK2122" i="1"/>
  <c r="CC2121" i="1"/>
  <c r="CA2121" i="1"/>
  <c r="BY2121" i="1"/>
  <c r="BW2121" i="1"/>
  <c r="BU2121" i="1"/>
  <c r="BS2121" i="1"/>
  <c r="BQ2121" i="1"/>
  <c r="BO2121" i="1"/>
  <c r="BM2121" i="1"/>
  <c r="BK2121" i="1"/>
  <c r="CC2120" i="1"/>
  <c r="CA2120" i="1"/>
  <c r="BY2120" i="1"/>
  <c r="BW2120" i="1"/>
  <c r="BU2120" i="1"/>
  <c r="BS2120" i="1"/>
  <c r="BQ2120" i="1"/>
  <c r="BO2120" i="1"/>
  <c r="BM2120" i="1"/>
  <c r="BK2120" i="1"/>
  <c r="CC2119" i="1"/>
  <c r="CA2119" i="1"/>
  <c r="BY2119" i="1"/>
  <c r="BW2119" i="1"/>
  <c r="BU2119" i="1"/>
  <c r="BS2119" i="1"/>
  <c r="BQ2119" i="1"/>
  <c r="BO2119" i="1"/>
  <c r="BM2119" i="1"/>
  <c r="BK2119" i="1"/>
  <c r="CC2118" i="1"/>
  <c r="CA2118" i="1"/>
  <c r="BY2118" i="1"/>
  <c r="BW2118" i="1"/>
  <c r="BU2118" i="1"/>
  <c r="BS2118" i="1"/>
  <c r="BQ2118" i="1"/>
  <c r="BO2118" i="1"/>
  <c r="BM2118" i="1"/>
  <c r="BK2118" i="1"/>
  <c r="CC2117" i="1"/>
  <c r="CA2117" i="1"/>
  <c r="BY2117" i="1"/>
  <c r="BW2117" i="1"/>
  <c r="BU2117" i="1"/>
  <c r="BS2117" i="1"/>
  <c r="BQ2117" i="1"/>
  <c r="BO2117" i="1"/>
  <c r="BM2117" i="1"/>
  <c r="BK2117" i="1"/>
  <c r="CC2116" i="1"/>
  <c r="CA2116" i="1"/>
  <c r="BY2116" i="1"/>
  <c r="BW2116" i="1"/>
  <c r="BU2116" i="1"/>
  <c r="BS2116" i="1"/>
  <c r="BQ2116" i="1"/>
  <c r="BO2116" i="1"/>
  <c r="BM2116" i="1"/>
  <c r="BK2116" i="1"/>
  <c r="CC2115" i="1"/>
  <c r="CA2115" i="1"/>
  <c r="BY2115" i="1"/>
  <c r="BW2115" i="1"/>
  <c r="BU2115" i="1"/>
  <c r="BS2115" i="1"/>
  <c r="BQ2115" i="1"/>
  <c r="BO2115" i="1"/>
  <c r="BM2115" i="1"/>
  <c r="BK2115" i="1"/>
  <c r="CC2114" i="1"/>
  <c r="CA2114" i="1"/>
  <c r="BY2114" i="1"/>
  <c r="BW2114" i="1"/>
  <c r="BU2114" i="1"/>
  <c r="BS2114" i="1"/>
  <c r="BQ2114" i="1"/>
  <c r="BO2114" i="1"/>
  <c r="BM2114" i="1"/>
  <c r="BK2114" i="1"/>
  <c r="CC2113" i="1"/>
  <c r="CA2113" i="1"/>
  <c r="BY2113" i="1"/>
  <c r="BW2113" i="1"/>
  <c r="BU2113" i="1"/>
  <c r="BS2113" i="1"/>
  <c r="BQ2113" i="1"/>
  <c r="BO2113" i="1"/>
  <c r="BM2113" i="1"/>
  <c r="BK2113" i="1"/>
  <c r="CC2112" i="1"/>
  <c r="CA2112" i="1"/>
  <c r="BY2112" i="1"/>
  <c r="BW2112" i="1"/>
  <c r="BU2112" i="1"/>
  <c r="BS2112" i="1"/>
  <c r="BQ2112" i="1"/>
  <c r="BO2112" i="1"/>
  <c r="BM2112" i="1"/>
  <c r="BK2112" i="1"/>
  <c r="CC2111" i="1"/>
  <c r="CA2111" i="1"/>
  <c r="BY2111" i="1"/>
  <c r="BW2111" i="1"/>
  <c r="BU2111" i="1"/>
  <c r="BS2111" i="1"/>
  <c r="BQ2111" i="1"/>
  <c r="BO2111" i="1"/>
  <c r="BM2111" i="1"/>
  <c r="BK2111" i="1"/>
  <c r="CC2110" i="1"/>
  <c r="CA2110" i="1"/>
  <c r="BY2110" i="1"/>
  <c r="BW2110" i="1"/>
  <c r="BU2110" i="1"/>
  <c r="BS2110" i="1"/>
  <c r="BQ2110" i="1"/>
  <c r="BO2110" i="1"/>
  <c r="BM2110" i="1"/>
  <c r="BK2110" i="1"/>
  <c r="CC2109" i="1"/>
  <c r="CA2109" i="1"/>
  <c r="BY2109" i="1"/>
  <c r="BW2109" i="1"/>
  <c r="BU2109" i="1"/>
  <c r="BS2109" i="1"/>
  <c r="BQ2109" i="1"/>
  <c r="BO2109" i="1"/>
  <c r="BM2109" i="1"/>
  <c r="BK2109" i="1"/>
  <c r="CC2108" i="1"/>
  <c r="CA2108" i="1"/>
  <c r="BY2108" i="1"/>
  <c r="BW2108" i="1"/>
  <c r="BU2108" i="1"/>
  <c r="BS2108" i="1"/>
  <c r="BQ2108" i="1"/>
  <c r="BO2108" i="1"/>
  <c r="BM2108" i="1"/>
  <c r="BK2108" i="1"/>
  <c r="CC2107" i="1"/>
  <c r="CA2107" i="1"/>
  <c r="BY2107" i="1"/>
  <c r="BW2107" i="1"/>
  <c r="BU2107" i="1"/>
  <c r="BS2107" i="1"/>
  <c r="BQ2107" i="1"/>
  <c r="BO2107" i="1"/>
  <c r="BM2107" i="1"/>
  <c r="BK2107" i="1"/>
  <c r="CC2106" i="1"/>
  <c r="CA2106" i="1"/>
  <c r="BY2106" i="1"/>
  <c r="BW2106" i="1"/>
  <c r="BU2106" i="1"/>
  <c r="BS2106" i="1"/>
  <c r="BQ2106" i="1"/>
  <c r="BO2106" i="1"/>
  <c r="BM2106" i="1"/>
  <c r="BK2106" i="1"/>
  <c r="CC2105" i="1"/>
  <c r="CA2105" i="1"/>
  <c r="BY2105" i="1"/>
  <c r="BW2105" i="1"/>
  <c r="BU2105" i="1"/>
  <c r="BS2105" i="1"/>
  <c r="BQ2105" i="1"/>
  <c r="BO2105" i="1"/>
  <c r="BM2105" i="1"/>
  <c r="BK2105" i="1"/>
  <c r="CC2104" i="1"/>
  <c r="CA2104" i="1"/>
  <c r="BY2104" i="1"/>
  <c r="BW2104" i="1"/>
  <c r="BU2104" i="1"/>
  <c r="BS2104" i="1"/>
  <c r="BQ2104" i="1"/>
  <c r="BO2104" i="1"/>
  <c r="BM2104" i="1"/>
  <c r="BK2104" i="1"/>
  <c r="CC2103" i="1"/>
  <c r="CA2103" i="1"/>
  <c r="BY2103" i="1"/>
  <c r="BW2103" i="1"/>
  <c r="BU2103" i="1"/>
  <c r="BS2103" i="1"/>
  <c r="BQ2103" i="1"/>
  <c r="BO2103" i="1"/>
  <c r="BM2103" i="1"/>
  <c r="BK2103" i="1"/>
  <c r="CC2102" i="1"/>
  <c r="CA2102" i="1"/>
  <c r="BY2102" i="1"/>
  <c r="BW2102" i="1"/>
  <c r="BU2102" i="1"/>
  <c r="BS2102" i="1"/>
  <c r="BQ2102" i="1"/>
  <c r="BO2102" i="1"/>
  <c r="BM2102" i="1"/>
  <c r="BK2102" i="1"/>
  <c r="CC2101" i="1"/>
  <c r="CA2101" i="1"/>
  <c r="BY2101" i="1"/>
  <c r="BW2101" i="1"/>
  <c r="BU2101" i="1"/>
  <c r="BS2101" i="1"/>
  <c r="BQ2101" i="1"/>
  <c r="BO2101" i="1"/>
  <c r="BM2101" i="1"/>
  <c r="BK2101" i="1"/>
  <c r="CC2100" i="1"/>
  <c r="CA2100" i="1"/>
  <c r="BY2100" i="1"/>
  <c r="BW2100" i="1"/>
  <c r="BU2100" i="1"/>
  <c r="BS2100" i="1"/>
  <c r="BQ2100" i="1"/>
  <c r="BO2100" i="1"/>
  <c r="BM2100" i="1"/>
  <c r="BK2100" i="1"/>
  <c r="CC2099" i="1"/>
  <c r="CA2099" i="1"/>
  <c r="BY2099" i="1"/>
  <c r="BW2099" i="1"/>
  <c r="BU2099" i="1"/>
  <c r="BS2099" i="1"/>
  <c r="BQ2099" i="1"/>
  <c r="BO2099" i="1"/>
  <c r="BM2099" i="1"/>
  <c r="BK2099" i="1"/>
  <c r="CC2098" i="1"/>
  <c r="CA2098" i="1"/>
  <c r="BY2098" i="1"/>
  <c r="BW2098" i="1"/>
  <c r="BU2098" i="1"/>
  <c r="BS2098" i="1"/>
  <c r="BQ2098" i="1"/>
  <c r="BO2098" i="1"/>
  <c r="BM2098" i="1"/>
  <c r="BK2098" i="1"/>
  <c r="CC2097" i="1"/>
  <c r="CA2097" i="1"/>
  <c r="BY2097" i="1"/>
  <c r="BW2097" i="1"/>
  <c r="BU2097" i="1"/>
  <c r="BS2097" i="1"/>
  <c r="BQ2097" i="1"/>
  <c r="BO2097" i="1"/>
  <c r="BM2097" i="1"/>
  <c r="BK2097" i="1"/>
  <c r="CC2096" i="1"/>
  <c r="CA2096" i="1"/>
  <c r="BY2096" i="1"/>
  <c r="BW2096" i="1"/>
  <c r="BU2096" i="1"/>
  <c r="BS2096" i="1"/>
  <c r="BQ2096" i="1"/>
  <c r="BO2096" i="1"/>
  <c r="BM2096" i="1"/>
  <c r="BK2096" i="1"/>
  <c r="CC2095" i="1"/>
  <c r="CA2095" i="1"/>
  <c r="BY2095" i="1"/>
  <c r="BW2095" i="1"/>
  <c r="BU2095" i="1"/>
  <c r="BS2095" i="1"/>
  <c r="BQ2095" i="1"/>
  <c r="BO2095" i="1"/>
  <c r="BM2095" i="1"/>
  <c r="BK2095" i="1"/>
  <c r="CC2094" i="1"/>
  <c r="CA2094" i="1"/>
  <c r="BY2094" i="1"/>
  <c r="BW2094" i="1"/>
  <c r="BU2094" i="1"/>
  <c r="BS2094" i="1"/>
  <c r="BQ2094" i="1"/>
  <c r="BO2094" i="1"/>
  <c r="BM2094" i="1"/>
  <c r="BK2094" i="1"/>
  <c r="CC2093" i="1"/>
  <c r="CA2093" i="1"/>
  <c r="BY2093" i="1"/>
  <c r="BW2093" i="1"/>
  <c r="BU2093" i="1"/>
  <c r="BS2093" i="1"/>
  <c r="BQ2093" i="1"/>
  <c r="BO2093" i="1"/>
  <c r="BM2093" i="1"/>
  <c r="BK2093" i="1"/>
  <c r="CC2092" i="1"/>
  <c r="CA2092" i="1"/>
  <c r="BY2092" i="1"/>
  <c r="BW2092" i="1"/>
  <c r="BU2092" i="1"/>
  <c r="BS2092" i="1"/>
  <c r="BQ2092" i="1"/>
  <c r="BO2092" i="1"/>
  <c r="BM2092" i="1"/>
  <c r="BK2092" i="1"/>
  <c r="CC2091" i="1"/>
  <c r="CA2091" i="1"/>
  <c r="BY2091" i="1"/>
  <c r="BW2091" i="1"/>
  <c r="BU2091" i="1"/>
  <c r="BS2091" i="1"/>
  <c r="BQ2091" i="1"/>
  <c r="BO2091" i="1"/>
  <c r="BM2091" i="1"/>
  <c r="BK2091" i="1"/>
  <c r="CC2090" i="1"/>
  <c r="CA2090" i="1"/>
  <c r="BY2090" i="1"/>
  <c r="BW2090" i="1"/>
  <c r="BU2090" i="1"/>
  <c r="BS2090" i="1"/>
  <c r="BQ2090" i="1"/>
  <c r="BO2090" i="1"/>
  <c r="BM2090" i="1"/>
  <c r="BK2090" i="1"/>
  <c r="CC2089" i="1"/>
  <c r="CA2089" i="1"/>
  <c r="BY2089" i="1"/>
  <c r="BW2089" i="1"/>
  <c r="BU2089" i="1"/>
  <c r="BS2089" i="1"/>
  <c r="BQ2089" i="1"/>
  <c r="BO2089" i="1"/>
  <c r="BM2089" i="1"/>
  <c r="BK2089" i="1"/>
  <c r="CC2088" i="1"/>
  <c r="CA2088" i="1"/>
  <c r="BY2088" i="1"/>
  <c r="BW2088" i="1"/>
  <c r="BU2088" i="1"/>
  <c r="BS2088" i="1"/>
  <c r="BQ2088" i="1"/>
  <c r="BO2088" i="1"/>
  <c r="BM2088" i="1"/>
  <c r="BK2088" i="1"/>
  <c r="CC2087" i="1"/>
  <c r="CA2087" i="1"/>
  <c r="BY2087" i="1"/>
  <c r="BW2087" i="1"/>
  <c r="BU2087" i="1"/>
  <c r="BS2087" i="1"/>
  <c r="BQ2087" i="1"/>
  <c r="BO2087" i="1"/>
  <c r="BM2087" i="1"/>
  <c r="BK2087" i="1"/>
  <c r="CC2086" i="1"/>
  <c r="CA2086" i="1"/>
  <c r="BY2086" i="1"/>
  <c r="BW2086" i="1"/>
  <c r="BU2086" i="1"/>
  <c r="BS2086" i="1"/>
  <c r="BQ2086" i="1"/>
  <c r="BO2086" i="1"/>
  <c r="BM2086" i="1"/>
  <c r="BK2086" i="1"/>
  <c r="CC2085" i="1"/>
  <c r="CA2085" i="1"/>
  <c r="BY2085" i="1"/>
  <c r="BW2085" i="1"/>
  <c r="BU2085" i="1"/>
  <c r="BS2085" i="1"/>
  <c r="BQ2085" i="1"/>
  <c r="BO2085" i="1"/>
  <c r="BM2085" i="1"/>
  <c r="BK2085" i="1"/>
  <c r="CC2084" i="1"/>
  <c r="CA2084" i="1"/>
  <c r="BY2084" i="1"/>
  <c r="BW2084" i="1"/>
  <c r="BU2084" i="1"/>
  <c r="BS2084" i="1"/>
  <c r="BQ2084" i="1"/>
  <c r="BO2084" i="1"/>
  <c r="BM2084" i="1"/>
  <c r="BK2084" i="1"/>
  <c r="CC2083" i="1"/>
  <c r="CA2083" i="1"/>
  <c r="BY2083" i="1"/>
  <c r="BW2083" i="1"/>
  <c r="BU2083" i="1"/>
  <c r="BS2083" i="1"/>
  <c r="BQ2083" i="1"/>
  <c r="BO2083" i="1"/>
  <c r="BM2083" i="1"/>
  <c r="BK2083" i="1"/>
  <c r="CC2082" i="1"/>
  <c r="CA2082" i="1"/>
  <c r="BY2082" i="1"/>
  <c r="BW2082" i="1"/>
  <c r="BU2082" i="1"/>
  <c r="BS2082" i="1"/>
  <c r="BQ2082" i="1"/>
  <c r="BO2082" i="1"/>
  <c r="BM2082" i="1"/>
  <c r="BK2082" i="1"/>
  <c r="CC2081" i="1"/>
  <c r="CA2081" i="1"/>
  <c r="BY2081" i="1"/>
  <c r="BW2081" i="1"/>
  <c r="BU2081" i="1"/>
  <c r="BS2081" i="1"/>
  <c r="BQ2081" i="1"/>
  <c r="BO2081" i="1"/>
  <c r="BM2081" i="1"/>
  <c r="BK2081" i="1"/>
  <c r="CC2080" i="1"/>
  <c r="CA2080" i="1"/>
  <c r="BY2080" i="1"/>
  <c r="BW2080" i="1"/>
  <c r="BU2080" i="1"/>
  <c r="BS2080" i="1"/>
  <c r="BQ2080" i="1"/>
  <c r="BO2080" i="1"/>
  <c r="BM2080" i="1"/>
  <c r="BK2080" i="1"/>
  <c r="CC2079" i="1"/>
  <c r="CA2079" i="1"/>
  <c r="BY2079" i="1"/>
  <c r="BW2079" i="1"/>
  <c r="BU2079" i="1"/>
  <c r="BS2079" i="1"/>
  <c r="BQ2079" i="1"/>
  <c r="BO2079" i="1"/>
  <c r="BM2079" i="1"/>
  <c r="BK2079" i="1"/>
  <c r="CC2078" i="1"/>
  <c r="CA2078" i="1"/>
  <c r="BY2078" i="1"/>
  <c r="BW2078" i="1"/>
  <c r="BU2078" i="1"/>
  <c r="BS2078" i="1"/>
  <c r="BQ2078" i="1"/>
  <c r="BO2078" i="1"/>
  <c r="BM2078" i="1"/>
  <c r="BK2078" i="1"/>
  <c r="CC2077" i="1"/>
  <c r="CA2077" i="1"/>
  <c r="BY2077" i="1"/>
  <c r="BW2077" i="1"/>
  <c r="BU2077" i="1"/>
  <c r="BS2077" i="1"/>
  <c r="BQ2077" i="1"/>
  <c r="BO2077" i="1"/>
  <c r="BM2077" i="1"/>
  <c r="BK2077" i="1"/>
  <c r="CC2076" i="1"/>
  <c r="CA2076" i="1"/>
  <c r="BY2076" i="1"/>
  <c r="BW2076" i="1"/>
  <c r="BU2076" i="1"/>
  <c r="BS2076" i="1"/>
  <c r="BQ2076" i="1"/>
  <c r="BO2076" i="1"/>
  <c r="BM2076" i="1"/>
  <c r="BK2076" i="1"/>
  <c r="CC2075" i="1"/>
  <c r="CA2075" i="1"/>
  <c r="BY2075" i="1"/>
  <c r="BW2075" i="1"/>
  <c r="BU2075" i="1"/>
  <c r="BS2075" i="1"/>
  <c r="BQ2075" i="1"/>
  <c r="BO2075" i="1"/>
  <c r="BM2075" i="1"/>
  <c r="BK2075" i="1"/>
  <c r="CC2074" i="1"/>
  <c r="CA2074" i="1"/>
  <c r="BY2074" i="1"/>
  <c r="BW2074" i="1"/>
  <c r="BU2074" i="1"/>
  <c r="BS2074" i="1"/>
  <c r="BQ2074" i="1"/>
  <c r="BO2074" i="1"/>
  <c r="BM2074" i="1"/>
  <c r="BK2074" i="1"/>
  <c r="CC2073" i="1"/>
  <c r="CA2073" i="1"/>
  <c r="BY2073" i="1"/>
  <c r="BW2073" i="1"/>
  <c r="BU2073" i="1"/>
  <c r="BS2073" i="1"/>
  <c r="BQ2073" i="1"/>
  <c r="BO2073" i="1"/>
  <c r="BM2073" i="1"/>
  <c r="BK2073" i="1"/>
  <c r="CC2072" i="1"/>
  <c r="CA2072" i="1"/>
  <c r="BY2072" i="1"/>
  <c r="BW2072" i="1"/>
  <c r="BU2072" i="1"/>
  <c r="BS2072" i="1"/>
  <c r="BQ2072" i="1"/>
  <c r="BO2072" i="1"/>
  <c r="BM2072" i="1"/>
  <c r="BK2072" i="1"/>
  <c r="CC2071" i="1"/>
  <c r="CA2071" i="1"/>
  <c r="BY2071" i="1"/>
  <c r="BW2071" i="1"/>
  <c r="BU2071" i="1"/>
  <c r="BS2071" i="1"/>
  <c r="BQ2071" i="1"/>
  <c r="BO2071" i="1"/>
  <c r="BM2071" i="1"/>
  <c r="BK2071" i="1"/>
  <c r="CC2070" i="1"/>
  <c r="CA2070" i="1"/>
  <c r="BY2070" i="1"/>
  <c r="BW2070" i="1"/>
  <c r="BU2070" i="1"/>
  <c r="BS2070" i="1"/>
  <c r="BQ2070" i="1"/>
  <c r="BO2070" i="1"/>
  <c r="BM2070" i="1"/>
  <c r="BK2070" i="1"/>
  <c r="CC2069" i="1"/>
  <c r="CA2069" i="1"/>
  <c r="BY2069" i="1"/>
  <c r="BW2069" i="1"/>
  <c r="BU2069" i="1"/>
  <c r="BS2069" i="1"/>
  <c r="BQ2069" i="1"/>
  <c r="BO2069" i="1"/>
  <c r="BM2069" i="1"/>
  <c r="BK2069" i="1"/>
  <c r="CC2068" i="1"/>
  <c r="CA2068" i="1"/>
  <c r="BY2068" i="1"/>
  <c r="BW2068" i="1"/>
  <c r="BU2068" i="1"/>
  <c r="BS2068" i="1"/>
  <c r="BQ2068" i="1"/>
  <c r="BO2068" i="1"/>
  <c r="BM2068" i="1"/>
  <c r="BK2068" i="1"/>
  <c r="CC2067" i="1"/>
  <c r="CA2067" i="1"/>
  <c r="BY2067" i="1"/>
  <c r="BW2067" i="1"/>
  <c r="BU2067" i="1"/>
  <c r="BS2067" i="1"/>
  <c r="BQ2067" i="1"/>
  <c r="BO2067" i="1"/>
  <c r="BM2067" i="1"/>
  <c r="BK2067" i="1"/>
  <c r="CC2066" i="1"/>
  <c r="CA2066" i="1"/>
  <c r="BY2066" i="1"/>
  <c r="BW2066" i="1"/>
  <c r="BU2066" i="1"/>
  <c r="BS2066" i="1"/>
  <c r="BQ2066" i="1"/>
  <c r="BO2066" i="1"/>
  <c r="BM2066" i="1"/>
  <c r="BK2066" i="1"/>
  <c r="CC2065" i="1"/>
  <c r="CA2065" i="1"/>
  <c r="BY2065" i="1"/>
  <c r="BW2065" i="1"/>
  <c r="BU2065" i="1"/>
  <c r="BS2065" i="1"/>
  <c r="BQ2065" i="1"/>
  <c r="BO2065" i="1"/>
  <c r="BM2065" i="1"/>
  <c r="BK2065" i="1"/>
  <c r="CC2064" i="1"/>
  <c r="CA2064" i="1"/>
  <c r="BY2064" i="1"/>
  <c r="BW2064" i="1"/>
  <c r="BU2064" i="1"/>
  <c r="BS2064" i="1"/>
  <c r="BQ2064" i="1"/>
  <c r="BO2064" i="1"/>
  <c r="BM2064" i="1"/>
  <c r="BK2064" i="1"/>
  <c r="CC2063" i="1"/>
  <c r="CA2063" i="1"/>
  <c r="BY2063" i="1"/>
  <c r="BW2063" i="1"/>
  <c r="BU2063" i="1"/>
  <c r="BS2063" i="1"/>
  <c r="BQ2063" i="1"/>
  <c r="BO2063" i="1"/>
  <c r="BM2063" i="1"/>
  <c r="BK2063" i="1"/>
  <c r="CC2062" i="1"/>
  <c r="CA2062" i="1"/>
  <c r="BY2062" i="1"/>
  <c r="BW2062" i="1"/>
  <c r="BU2062" i="1"/>
  <c r="BS2062" i="1"/>
  <c r="BQ2062" i="1"/>
  <c r="BO2062" i="1"/>
  <c r="BM2062" i="1"/>
  <c r="BK2062" i="1"/>
  <c r="CC2061" i="1"/>
  <c r="CA2061" i="1"/>
  <c r="BY2061" i="1"/>
  <c r="BW2061" i="1"/>
  <c r="BU2061" i="1"/>
  <c r="BS2061" i="1"/>
  <c r="BQ2061" i="1"/>
  <c r="BO2061" i="1"/>
  <c r="BM2061" i="1"/>
  <c r="BK2061" i="1"/>
  <c r="CC2060" i="1"/>
  <c r="CA2060" i="1"/>
  <c r="BY2060" i="1"/>
  <c r="BW2060" i="1"/>
  <c r="BU2060" i="1"/>
  <c r="BS2060" i="1"/>
  <c r="BQ2060" i="1"/>
  <c r="BO2060" i="1"/>
  <c r="BM2060" i="1"/>
  <c r="BK2060" i="1"/>
  <c r="CC2059" i="1"/>
  <c r="CA2059" i="1"/>
  <c r="BY2059" i="1"/>
  <c r="BW2059" i="1"/>
  <c r="BU2059" i="1"/>
  <c r="BS2059" i="1"/>
  <c r="BQ2059" i="1"/>
  <c r="BO2059" i="1"/>
  <c r="BM2059" i="1"/>
  <c r="BK2059" i="1"/>
  <c r="CC2058" i="1"/>
  <c r="CA2058" i="1"/>
  <c r="BY2058" i="1"/>
  <c r="BW2058" i="1"/>
  <c r="BU2058" i="1"/>
  <c r="BS2058" i="1"/>
  <c r="BQ2058" i="1"/>
  <c r="BO2058" i="1"/>
  <c r="BM2058" i="1"/>
  <c r="BK2058" i="1"/>
  <c r="CC2057" i="1"/>
  <c r="CA2057" i="1"/>
  <c r="BY2057" i="1"/>
  <c r="BW2057" i="1"/>
  <c r="BU2057" i="1"/>
  <c r="BS2057" i="1"/>
  <c r="BQ2057" i="1"/>
  <c r="BO2057" i="1"/>
  <c r="BM2057" i="1"/>
  <c r="BK2057" i="1"/>
  <c r="CC2056" i="1"/>
  <c r="CA2056" i="1"/>
  <c r="BY2056" i="1"/>
  <c r="BW2056" i="1"/>
  <c r="BU2056" i="1"/>
  <c r="BS2056" i="1"/>
  <c r="BQ2056" i="1"/>
  <c r="BO2056" i="1"/>
  <c r="BM2056" i="1"/>
  <c r="BK2056" i="1"/>
  <c r="CC2055" i="1"/>
  <c r="CA2055" i="1"/>
  <c r="BY2055" i="1"/>
  <c r="BW2055" i="1"/>
  <c r="BU2055" i="1"/>
  <c r="BS2055" i="1"/>
  <c r="BQ2055" i="1"/>
  <c r="BO2055" i="1"/>
  <c r="BM2055" i="1"/>
  <c r="BK2055" i="1"/>
  <c r="CC2054" i="1"/>
  <c r="CA2054" i="1"/>
  <c r="BY2054" i="1"/>
  <c r="BW2054" i="1"/>
  <c r="BU2054" i="1"/>
  <c r="BS2054" i="1"/>
  <c r="BQ2054" i="1"/>
  <c r="BO2054" i="1"/>
  <c r="BM2054" i="1"/>
  <c r="BK2054" i="1"/>
  <c r="CC2053" i="1"/>
  <c r="CA2053" i="1"/>
  <c r="BY2053" i="1"/>
  <c r="BW2053" i="1"/>
  <c r="BU2053" i="1"/>
  <c r="BS2053" i="1"/>
  <c r="BQ2053" i="1"/>
  <c r="BO2053" i="1"/>
  <c r="BM2053" i="1"/>
  <c r="BK2053" i="1"/>
  <c r="CC2052" i="1"/>
  <c r="CA2052" i="1"/>
  <c r="BY2052" i="1"/>
  <c r="BW2052" i="1"/>
  <c r="BU2052" i="1"/>
  <c r="BS2052" i="1"/>
  <c r="BQ2052" i="1"/>
  <c r="BO2052" i="1"/>
  <c r="BM2052" i="1"/>
  <c r="BK2052" i="1"/>
  <c r="CC2051" i="1"/>
  <c r="CA2051" i="1"/>
  <c r="BY2051" i="1"/>
  <c r="BW2051" i="1"/>
  <c r="BU2051" i="1"/>
  <c r="BS2051" i="1"/>
  <c r="BQ2051" i="1"/>
  <c r="BO2051" i="1"/>
  <c r="BM2051" i="1"/>
  <c r="BK2051" i="1"/>
  <c r="CC2050" i="1"/>
  <c r="CA2050" i="1"/>
  <c r="BY2050" i="1"/>
  <c r="BW2050" i="1"/>
  <c r="BU2050" i="1"/>
  <c r="BS2050" i="1"/>
  <c r="BQ2050" i="1"/>
  <c r="BO2050" i="1"/>
  <c r="BM2050" i="1"/>
  <c r="BK2050" i="1"/>
  <c r="CC2049" i="1"/>
  <c r="CA2049" i="1"/>
  <c r="BY2049" i="1"/>
  <c r="BW2049" i="1"/>
  <c r="BU2049" i="1"/>
  <c r="BS2049" i="1"/>
  <c r="BQ2049" i="1"/>
  <c r="BO2049" i="1"/>
  <c r="BM2049" i="1"/>
  <c r="BK2049" i="1"/>
  <c r="CC2048" i="1"/>
  <c r="CA2048" i="1"/>
  <c r="BY2048" i="1"/>
  <c r="BW2048" i="1"/>
  <c r="BU2048" i="1"/>
  <c r="BS2048" i="1"/>
  <c r="BQ2048" i="1"/>
  <c r="BO2048" i="1"/>
  <c r="BM2048" i="1"/>
  <c r="BK2048" i="1"/>
  <c r="CC2047" i="1"/>
  <c r="CA2047" i="1"/>
  <c r="BY2047" i="1"/>
  <c r="BW2047" i="1"/>
  <c r="BU2047" i="1"/>
  <c r="BS2047" i="1"/>
  <c r="BQ2047" i="1"/>
  <c r="BO2047" i="1"/>
  <c r="BM2047" i="1"/>
  <c r="BK2047" i="1"/>
  <c r="CC2046" i="1"/>
  <c r="CA2046" i="1"/>
  <c r="BY2046" i="1"/>
  <c r="BW2046" i="1"/>
  <c r="BU2046" i="1"/>
  <c r="BS2046" i="1"/>
  <c r="BQ2046" i="1"/>
  <c r="BO2046" i="1"/>
  <c r="BM2046" i="1"/>
  <c r="BK2046" i="1"/>
  <c r="CC2045" i="1"/>
  <c r="CA2045" i="1"/>
  <c r="BY2045" i="1"/>
  <c r="BW2045" i="1"/>
  <c r="BU2045" i="1"/>
  <c r="BS2045" i="1"/>
  <c r="BQ2045" i="1"/>
  <c r="BO2045" i="1"/>
  <c r="BM2045" i="1"/>
  <c r="BK2045" i="1"/>
  <c r="CC2044" i="1"/>
  <c r="CA2044" i="1"/>
  <c r="BY2044" i="1"/>
  <c r="BW2044" i="1"/>
  <c r="BU2044" i="1"/>
  <c r="BS2044" i="1"/>
  <c r="BQ2044" i="1"/>
  <c r="BO2044" i="1"/>
  <c r="BM2044" i="1"/>
  <c r="BK2044" i="1"/>
  <c r="CC2043" i="1"/>
  <c r="CA2043" i="1"/>
  <c r="BY2043" i="1"/>
  <c r="BW2043" i="1"/>
  <c r="BU2043" i="1"/>
  <c r="BS2043" i="1"/>
  <c r="BQ2043" i="1"/>
  <c r="BO2043" i="1"/>
  <c r="BM2043" i="1"/>
  <c r="BK2043" i="1"/>
  <c r="CC2042" i="1"/>
  <c r="CA2042" i="1"/>
  <c r="BY2042" i="1"/>
  <c r="BW2042" i="1"/>
  <c r="BU2042" i="1"/>
  <c r="BS2042" i="1"/>
  <c r="BQ2042" i="1"/>
  <c r="BO2042" i="1"/>
  <c r="BM2042" i="1"/>
  <c r="BK2042" i="1"/>
  <c r="CC2041" i="1"/>
  <c r="CA2041" i="1"/>
  <c r="BY2041" i="1"/>
  <c r="BW2041" i="1"/>
  <c r="BU2041" i="1"/>
  <c r="BS2041" i="1"/>
  <c r="BQ2041" i="1"/>
  <c r="BO2041" i="1"/>
  <c r="BM2041" i="1"/>
  <c r="BK2041" i="1"/>
  <c r="CC2040" i="1"/>
  <c r="CA2040" i="1"/>
  <c r="BY2040" i="1"/>
  <c r="BW2040" i="1"/>
  <c r="BU2040" i="1"/>
  <c r="BS2040" i="1"/>
  <c r="BQ2040" i="1"/>
  <c r="BO2040" i="1"/>
  <c r="BM2040" i="1"/>
  <c r="BK2040" i="1"/>
  <c r="CC2039" i="1"/>
  <c r="CA2039" i="1"/>
  <c r="BY2039" i="1"/>
  <c r="BW2039" i="1"/>
  <c r="BU2039" i="1"/>
  <c r="BS2039" i="1"/>
  <c r="BQ2039" i="1"/>
  <c r="BO2039" i="1"/>
  <c r="BM2039" i="1"/>
  <c r="BK2039" i="1"/>
  <c r="CC2038" i="1"/>
  <c r="CA2038" i="1"/>
  <c r="BY2038" i="1"/>
  <c r="BW2038" i="1"/>
  <c r="BU2038" i="1"/>
  <c r="BS2038" i="1"/>
  <c r="BQ2038" i="1"/>
  <c r="BO2038" i="1"/>
  <c r="BM2038" i="1"/>
  <c r="BK2038" i="1"/>
  <c r="CC2037" i="1"/>
  <c r="CA2037" i="1"/>
  <c r="BY2037" i="1"/>
  <c r="BW2037" i="1"/>
  <c r="BU2037" i="1"/>
  <c r="BS2037" i="1"/>
  <c r="BQ2037" i="1"/>
  <c r="BO2037" i="1"/>
  <c r="BM2037" i="1"/>
  <c r="BK2037" i="1"/>
  <c r="CC2036" i="1"/>
  <c r="CA2036" i="1"/>
  <c r="BY2036" i="1"/>
  <c r="BW2036" i="1"/>
  <c r="BU2036" i="1"/>
  <c r="BS2036" i="1"/>
  <c r="BQ2036" i="1"/>
  <c r="BO2036" i="1"/>
  <c r="BM2036" i="1"/>
  <c r="BK2036" i="1"/>
  <c r="CC2035" i="1"/>
  <c r="CA2035" i="1"/>
  <c r="BY2035" i="1"/>
  <c r="BW2035" i="1"/>
  <c r="BU2035" i="1"/>
  <c r="BS2035" i="1"/>
  <c r="BQ2035" i="1"/>
  <c r="BO2035" i="1"/>
  <c r="BM2035" i="1"/>
  <c r="BK2035" i="1"/>
  <c r="CC2034" i="1"/>
  <c r="CA2034" i="1"/>
  <c r="BY2034" i="1"/>
  <c r="BW2034" i="1"/>
  <c r="BU2034" i="1"/>
  <c r="BS2034" i="1"/>
  <c r="BQ2034" i="1"/>
  <c r="BO2034" i="1"/>
  <c r="BM2034" i="1"/>
  <c r="BK2034" i="1"/>
  <c r="CC2033" i="1"/>
  <c r="CA2033" i="1"/>
  <c r="BY2033" i="1"/>
  <c r="BW2033" i="1"/>
  <c r="BU2033" i="1"/>
  <c r="BS2033" i="1"/>
  <c r="BQ2033" i="1"/>
  <c r="BO2033" i="1"/>
  <c r="BM2033" i="1"/>
  <c r="BK2033" i="1"/>
  <c r="CC2032" i="1"/>
  <c r="CA2032" i="1"/>
  <c r="BY2032" i="1"/>
  <c r="BW2032" i="1"/>
  <c r="BU2032" i="1"/>
  <c r="BS2032" i="1"/>
  <c r="BQ2032" i="1"/>
  <c r="BO2032" i="1"/>
  <c r="BM2032" i="1"/>
  <c r="BK2032" i="1"/>
  <c r="CC2031" i="1"/>
  <c r="CA2031" i="1"/>
  <c r="BY2031" i="1"/>
  <c r="BW2031" i="1"/>
  <c r="BU2031" i="1"/>
  <c r="BS2031" i="1"/>
  <c r="BQ2031" i="1"/>
  <c r="BO2031" i="1"/>
  <c r="BM2031" i="1"/>
  <c r="BK2031" i="1"/>
  <c r="CC2030" i="1"/>
  <c r="CA2030" i="1"/>
  <c r="BY2030" i="1"/>
  <c r="BW2030" i="1"/>
  <c r="BU2030" i="1"/>
  <c r="BS2030" i="1"/>
  <c r="BQ2030" i="1"/>
  <c r="BO2030" i="1"/>
  <c r="BM2030" i="1"/>
  <c r="BK2030" i="1"/>
  <c r="CC2029" i="1"/>
  <c r="CA2029" i="1"/>
  <c r="BY2029" i="1"/>
  <c r="BW2029" i="1"/>
  <c r="BU2029" i="1"/>
  <c r="BS2029" i="1"/>
  <c r="BQ2029" i="1"/>
  <c r="BO2029" i="1"/>
  <c r="BM2029" i="1"/>
  <c r="BK2029" i="1"/>
  <c r="CC2028" i="1"/>
  <c r="CA2028" i="1"/>
  <c r="BY2028" i="1"/>
  <c r="BW2028" i="1"/>
  <c r="BU2028" i="1"/>
  <c r="BS2028" i="1"/>
  <c r="BQ2028" i="1"/>
  <c r="BO2028" i="1"/>
  <c r="BM2028" i="1"/>
  <c r="BK2028" i="1"/>
  <c r="CC2027" i="1"/>
  <c r="CA2027" i="1"/>
  <c r="BY2027" i="1"/>
  <c r="BW2027" i="1"/>
  <c r="BU2027" i="1"/>
  <c r="BS2027" i="1"/>
  <c r="BQ2027" i="1"/>
  <c r="BO2027" i="1"/>
  <c r="BM2027" i="1"/>
  <c r="BK2027" i="1"/>
  <c r="CC2026" i="1"/>
  <c r="CA2026" i="1"/>
  <c r="BY2026" i="1"/>
  <c r="BW2026" i="1"/>
  <c r="BU2026" i="1"/>
  <c r="BS2026" i="1"/>
  <c r="BQ2026" i="1"/>
  <c r="BO2026" i="1"/>
  <c r="BM2026" i="1"/>
  <c r="BK2026" i="1"/>
  <c r="CC2025" i="1"/>
  <c r="CA2025" i="1"/>
  <c r="BY2025" i="1"/>
  <c r="BW2025" i="1"/>
  <c r="BU2025" i="1"/>
  <c r="BS2025" i="1"/>
  <c r="BQ2025" i="1"/>
  <c r="BO2025" i="1"/>
  <c r="BM2025" i="1"/>
  <c r="BK2025" i="1"/>
  <c r="CC2024" i="1"/>
  <c r="CA2024" i="1"/>
  <c r="BY2024" i="1"/>
  <c r="BW2024" i="1"/>
  <c r="BU2024" i="1"/>
  <c r="BS2024" i="1"/>
  <c r="BQ2024" i="1"/>
  <c r="BO2024" i="1"/>
  <c r="BM2024" i="1"/>
  <c r="BK2024" i="1"/>
  <c r="CC2023" i="1"/>
  <c r="CA2023" i="1"/>
  <c r="BY2023" i="1"/>
  <c r="BW2023" i="1"/>
  <c r="BU2023" i="1"/>
  <c r="BS2023" i="1"/>
  <c r="BQ2023" i="1"/>
  <c r="BO2023" i="1"/>
  <c r="BM2023" i="1"/>
  <c r="BK2023" i="1"/>
  <c r="CC2022" i="1"/>
  <c r="CA2022" i="1"/>
  <c r="BY2022" i="1"/>
  <c r="BW2022" i="1"/>
  <c r="BU2022" i="1"/>
  <c r="BS2022" i="1"/>
  <c r="BQ2022" i="1"/>
  <c r="BO2022" i="1"/>
  <c r="BM2022" i="1"/>
  <c r="BK2022" i="1"/>
  <c r="CC2021" i="1"/>
  <c r="CA2021" i="1"/>
  <c r="BY2021" i="1"/>
  <c r="BW2021" i="1"/>
  <c r="BU2021" i="1"/>
  <c r="BS2021" i="1"/>
  <c r="BQ2021" i="1"/>
  <c r="BO2021" i="1"/>
  <c r="BM2021" i="1"/>
  <c r="BK2021" i="1"/>
  <c r="CC2020" i="1"/>
  <c r="CA2020" i="1"/>
  <c r="BY2020" i="1"/>
  <c r="BW2020" i="1"/>
  <c r="BU2020" i="1"/>
  <c r="BS2020" i="1"/>
  <c r="BQ2020" i="1"/>
  <c r="BO2020" i="1"/>
  <c r="BM2020" i="1"/>
  <c r="BK2020" i="1"/>
  <c r="CC2019" i="1"/>
  <c r="CA2019" i="1"/>
  <c r="BY2019" i="1"/>
  <c r="BW2019" i="1"/>
  <c r="BU2019" i="1"/>
  <c r="BS2019" i="1"/>
  <c r="BQ2019" i="1"/>
  <c r="BO2019" i="1"/>
  <c r="BM2019" i="1"/>
  <c r="BK2019" i="1"/>
  <c r="CC2018" i="1"/>
  <c r="CA2018" i="1"/>
  <c r="BY2018" i="1"/>
  <c r="BW2018" i="1"/>
  <c r="BU2018" i="1"/>
  <c r="BS2018" i="1"/>
  <c r="BQ2018" i="1"/>
  <c r="BO2018" i="1"/>
  <c r="BM2018" i="1"/>
  <c r="BK2018" i="1"/>
  <c r="CC2017" i="1"/>
  <c r="CA2017" i="1"/>
  <c r="BY2017" i="1"/>
  <c r="BW2017" i="1"/>
  <c r="BU2017" i="1"/>
  <c r="BS2017" i="1"/>
  <c r="BQ2017" i="1"/>
  <c r="BO2017" i="1"/>
  <c r="BM2017" i="1"/>
  <c r="BK2017" i="1"/>
  <c r="CC2016" i="1"/>
  <c r="CA2016" i="1"/>
  <c r="BY2016" i="1"/>
  <c r="BW2016" i="1"/>
  <c r="BU2016" i="1"/>
  <c r="BS2016" i="1"/>
  <c r="BQ2016" i="1"/>
  <c r="BO2016" i="1"/>
  <c r="BM2016" i="1"/>
  <c r="BK2016" i="1"/>
  <c r="CC2015" i="1"/>
  <c r="CA2015" i="1"/>
  <c r="BY2015" i="1"/>
  <c r="BW2015" i="1"/>
  <c r="BU2015" i="1"/>
  <c r="BS2015" i="1"/>
  <c r="BQ2015" i="1"/>
  <c r="BO2015" i="1"/>
  <c r="BM2015" i="1"/>
  <c r="BK2015" i="1"/>
  <c r="CC2014" i="1"/>
  <c r="CA2014" i="1"/>
  <c r="BY2014" i="1"/>
  <c r="BW2014" i="1"/>
  <c r="BU2014" i="1"/>
  <c r="BS2014" i="1"/>
  <c r="BQ2014" i="1"/>
  <c r="BO2014" i="1"/>
  <c r="BM2014" i="1"/>
  <c r="BK2014" i="1"/>
  <c r="CC2013" i="1"/>
  <c r="CA2013" i="1"/>
  <c r="BY2013" i="1"/>
  <c r="BW2013" i="1"/>
  <c r="BU2013" i="1"/>
  <c r="BS2013" i="1"/>
  <c r="BQ2013" i="1"/>
  <c r="BO2013" i="1"/>
  <c r="BM2013" i="1"/>
  <c r="BK2013" i="1"/>
  <c r="CC2012" i="1"/>
  <c r="CA2012" i="1"/>
  <c r="BY2012" i="1"/>
  <c r="BW2012" i="1"/>
  <c r="BU2012" i="1"/>
  <c r="BS2012" i="1"/>
  <c r="BQ2012" i="1"/>
  <c r="BO2012" i="1"/>
  <c r="BM2012" i="1"/>
  <c r="BK2012" i="1"/>
  <c r="CC2011" i="1"/>
  <c r="CA2011" i="1"/>
  <c r="BY2011" i="1"/>
  <c r="BW2011" i="1"/>
  <c r="BU2011" i="1"/>
  <c r="BS2011" i="1"/>
  <c r="BQ2011" i="1"/>
  <c r="BO2011" i="1"/>
  <c r="BM2011" i="1"/>
  <c r="BK2011" i="1"/>
  <c r="CC2010" i="1"/>
  <c r="CA2010" i="1"/>
  <c r="BY2010" i="1"/>
  <c r="BW2010" i="1"/>
  <c r="BU2010" i="1"/>
  <c r="BS2010" i="1"/>
  <c r="BQ2010" i="1"/>
  <c r="BO2010" i="1"/>
  <c r="BM2010" i="1"/>
  <c r="BK2010" i="1"/>
  <c r="CC2009" i="1"/>
  <c r="CA2009" i="1"/>
  <c r="BY2009" i="1"/>
  <c r="BW2009" i="1"/>
  <c r="BU2009" i="1"/>
  <c r="BS2009" i="1"/>
  <c r="BQ2009" i="1"/>
  <c r="BO2009" i="1"/>
  <c r="BM2009" i="1"/>
  <c r="BK2009" i="1"/>
  <c r="CC2008" i="1"/>
  <c r="CA2008" i="1"/>
  <c r="BY2008" i="1"/>
  <c r="BW2008" i="1"/>
  <c r="BU2008" i="1"/>
  <c r="BS2008" i="1"/>
  <c r="BQ2008" i="1"/>
  <c r="BO2008" i="1"/>
  <c r="BM2008" i="1"/>
  <c r="BK2008" i="1"/>
  <c r="CC2007" i="1"/>
  <c r="CA2007" i="1"/>
  <c r="BY2007" i="1"/>
  <c r="BW2007" i="1"/>
  <c r="BU2007" i="1"/>
  <c r="BS2007" i="1"/>
  <c r="BQ2007" i="1"/>
  <c r="BO2007" i="1"/>
  <c r="BM2007" i="1"/>
  <c r="BK2007" i="1"/>
  <c r="CC2006" i="1"/>
  <c r="CA2006" i="1"/>
  <c r="BY2006" i="1"/>
  <c r="BW2006" i="1"/>
  <c r="BU2006" i="1"/>
  <c r="BS2006" i="1"/>
  <c r="BQ2006" i="1"/>
  <c r="BO2006" i="1"/>
  <c r="BM2006" i="1"/>
  <c r="BK2006" i="1"/>
  <c r="CC2005" i="1"/>
  <c r="CA2005" i="1"/>
  <c r="BY2005" i="1"/>
  <c r="BW2005" i="1"/>
  <c r="BU2005" i="1"/>
  <c r="BS2005" i="1"/>
  <c r="BQ2005" i="1"/>
  <c r="BO2005" i="1"/>
  <c r="BM2005" i="1"/>
  <c r="BK2005" i="1"/>
  <c r="CC2004" i="1"/>
  <c r="CA2004" i="1"/>
  <c r="BY2004" i="1"/>
  <c r="BW2004" i="1"/>
  <c r="BU2004" i="1"/>
  <c r="BS2004" i="1"/>
  <c r="BQ2004" i="1"/>
  <c r="BO2004" i="1"/>
  <c r="BM2004" i="1"/>
  <c r="BK2004" i="1"/>
  <c r="CC2003" i="1"/>
  <c r="CA2003" i="1"/>
  <c r="BY2003" i="1"/>
  <c r="BW2003" i="1"/>
  <c r="BU2003" i="1"/>
  <c r="BS2003" i="1"/>
  <c r="BQ2003" i="1"/>
  <c r="BO2003" i="1"/>
  <c r="BM2003" i="1"/>
  <c r="BK2003" i="1"/>
  <c r="CC2002" i="1"/>
  <c r="CA2002" i="1"/>
  <c r="BY2002" i="1"/>
  <c r="BW2002" i="1"/>
  <c r="BU2002" i="1"/>
  <c r="BS2002" i="1"/>
  <c r="BQ2002" i="1"/>
  <c r="BO2002" i="1"/>
  <c r="BM2002" i="1"/>
  <c r="BK2002" i="1"/>
  <c r="CC2001" i="1"/>
  <c r="CA2001" i="1"/>
  <c r="BY2001" i="1"/>
  <c r="BW2001" i="1"/>
  <c r="BU2001" i="1"/>
  <c r="BS2001" i="1"/>
  <c r="BQ2001" i="1"/>
  <c r="BO2001" i="1"/>
  <c r="BM2001" i="1"/>
  <c r="BK2001" i="1"/>
  <c r="CC2000" i="1"/>
  <c r="CA2000" i="1"/>
  <c r="BY2000" i="1"/>
  <c r="BW2000" i="1"/>
  <c r="BU2000" i="1"/>
  <c r="BS2000" i="1"/>
  <c r="BQ2000" i="1"/>
  <c r="BO2000" i="1"/>
  <c r="BM2000" i="1"/>
  <c r="BK2000" i="1"/>
  <c r="CC1999" i="1"/>
  <c r="CA1999" i="1"/>
  <c r="BY1999" i="1"/>
  <c r="BW1999" i="1"/>
  <c r="BU1999" i="1"/>
  <c r="BS1999" i="1"/>
  <c r="BQ1999" i="1"/>
  <c r="BO1999" i="1"/>
  <c r="BM1999" i="1"/>
  <c r="BK1999" i="1"/>
  <c r="CC1998" i="1"/>
  <c r="CA1998" i="1"/>
  <c r="BY1998" i="1"/>
  <c r="BW1998" i="1"/>
  <c r="BU1998" i="1"/>
  <c r="BS1998" i="1"/>
  <c r="BQ1998" i="1"/>
  <c r="BO1998" i="1"/>
  <c r="BM1998" i="1"/>
  <c r="BK1998" i="1"/>
  <c r="CC1997" i="1"/>
  <c r="CA1997" i="1"/>
  <c r="BY1997" i="1"/>
  <c r="BW1997" i="1"/>
  <c r="BU1997" i="1"/>
  <c r="BS1997" i="1"/>
  <c r="BQ1997" i="1"/>
  <c r="BO1997" i="1"/>
  <c r="BM1997" i="1"/>
  <c r="BK1997" i="1"/>
  <c r="CC1996" i="1"/>
  <c r="CA1996" i="1"/>
  <c r="BY1996" i="1"/>
  <c r="BW1996" i="1"/>
  <c r="BU1996" i="1"/>
  <c r="BS1996" i="1"/>
  <c r="BQ1996" i="1"/>
  <c r="BO1996" i="1"/>
  <c r="BM1996" i="1"/>
  <c r="BK1996" i="1"/>
  <c r="CC1995" i="1"/>
  <c r="CA1995" i="1"/>
  <c r="BY1995" i="1"/>
  <c r="BW1995" i="1"/>
  <c r="BU1995" i="1"/>
  <c r="BS1995" i="1"/>
  <c r="BQ1995" i="1"/>
  <c r="BO1995" i="1"/>
  <c r="BM1995" i="1"/>
  <c r="BK1995" i="1"/>
  <c r="CC1994" i="1"/>
  <c r="CA1994" i="1"/>
  <c r="BY1994" i="1"/>
  <c r="BW1994" i="1"/>
  <c r="BU1994" i="1"/>
  <c r="BS1994" i="1"/>
  <c r="BQ1994" i="1"/>
  <c r="BO1994" i="1"/>
  <c r="BM1994" i="1"/>
  <c r="BK1994" i="1"/>
  <c r="CC1993" i="1"/>
  <c r="CA1993" i="1"/>
  <c r="BY1993" i="1"/>
  <c r="BW1993" i="1"/>
  <c r="BU1993" i="1"/>
  <c r="BS1993" i="1"/>
  <c r="BQ1993" i="1"/>
  <c r="BO1993" i="1"/>
  <c r="BM1993" i="1"/>
  <c r="BK1993" i="1"/>
  <c r="CC1992" i="1"/>
  <c r="CA1992" i="1"/>
  <c r="BY1992" i="1"/>
  <c r="BW1992" i="1"/>
  <c r="BU1992" i="1"/>
  <c r="BS1992" i="1"/>
  <c r="BQ1992" i="1"/>
  <c r="BO1992" i="1"/>
  <c r="BM1992" i="1"/>
  <c r="BK1992" i="1"/>
  <c r="CC1991" i="1"/>
  <c r="CA1991" i="1"/>
  <c r="BY1991" i="1"/>
  <c r="BW1991" i="1"/>
  <c r="BU1991" i="1"/>
  <c r="BS1991" i="1"/>
  <c r="BQ1991" i="1"/>
  <c r="BO1991" i="1"/>
  <c r="BM1991" i="1"/>
  <c r="BK1991" i="1"/>
  <c r="CC1990" i="1"/>
  <c r="CA1990" i="1"/>
  <c r="BY1990" i="1"/>
  <c r="BW1990" i="1"/>
  <c r="BU1990" i="1"/>
  <c r="BS1990" i="1"/>
  <c r="BQ1990" i="1"/>
  <c r="BO1990" i="1"/>
  <c r="BM1990" i="1"/>
  <c r="BK1990" i="1"/>
  <c r="CC1989" i="1"/>
  <c r="CA1989" i="1"/>
  <c r="BY1989" i="1"/>
  <c r="BW1989" i="1"/>
  <c r="BU1989" i="1"/>
  <c r="BS1989" i="1"/>
  <c r="BQ1989" i="1"/>
  <c r="BO1989" i="1"/>
  <c r="BM1989" i="1"/>
  <c r="BK1989" i="1"/>
  <c r="CC1988" i="1"/>
  <c r="CA1988" i="1"/>
  <c r="BY1988" i="1"/>
  <c r="BW1988" i="1"/>
  <c r="BU1988" i="1"/>
  <c r="BS1988" i="1"/>
  <c r="BQ1988" i="1"/>
  <c r="BO1988" i="1"/>
  <c r="BM1988" i="1"/>
  <c r="BK1988" i="1"/>
  <c r="CC1987" i="1"/>
  <c r="CA1987" i="1"/>
  <c r="BY1987" i="1"/>
  <c r="BW1987" i="1"/>
  <c r="BU1987" i="1"/>
  <c r="BS1987" i="1"/>
  <c r="BQ1987" i="1"/>
  <c r="BO1987" i="1"/>
  <c r="BM1987" i="1"/>
  <c r="BK1987" i="1"/>
  <c r="CC1986" i="1"/>
  <c r="CA1986" i="1"/>
  <c r="BY1986" i="1"/>
  <c r="BW1986" i="1"/>
  <c r="BU1986" i="1"/>
  <c r="BS1986" i="1"/>
  <c r="BQ1986" i="1"/>
  <c r="BO1986" i="1"/>
  <c r="BM1986" i="1"/>
  <c r="BK1986" i="1"/>
  <c r="CC1985" i="1"/>
  <c r="CA1985" i="1"/>
  <c r="BY1985" i="1"/>
  <c r="BW1985" i="1"/>
  <c r="BU1985" i="1"/>
  <c r="BS1985" i="1"/>
  <c r="BQ1985" i="1"/>
  <c r="BO1985" i="1"/>
  <c r="BM1985" i="1"/>
  <c r="BK1985" i="1"/>
  <c r="CC1984" i="1"/>
  <c r="CA1984" i="1"/>
  <c r="BY1984" i="1"/>
  <c r="BW1984" i="1"/>
  <c r="BU1984" i="1"/>
  <c r="BS1984" i="1"/>
  <c r="BQ1984" i="1"/>
  <c r="BO1984" i="1"/>
  <c r="BM1984" i="1"/>
  <c r="BK1984" i="1"/>
  <c r="CC1983" i="1"/>
  <c r="CA1983" i="1"/>
  <c r="BY1983" i="1"/>
  <c r="BW1983" i="1"/>
  <c r="BU1983" i="1"/>
  <c r="BS1983" i="1"/>
  <c r="BQ1983" i="1"/>
  <c r="BO1983" i="1"/>
  <c r="BM1983" i="1"/>
  <c r="BK1983" i="1"/>
  <c r="CC1982" i="1"/>
  <c r="CA1982" i="1"/>
  <c r="BY1982" i="1"/>
  <c r="BW1982" i="1"/>
  <c r="BU1982" i="1"/>
  <c r="BS1982" i="1"/>
  <c r="BQ1982" i="1"/>
  <c r="BO1982" i="1"/>
  <c r="BM1982" i="1"/>
  <c r="BK1982" i="1"/>
  <c r="CC1981" i="1"/>
  <c r="CA1981" i="1"/>
  <c r="BY1981" i="1"/>
  <c r="BW1981" i="1"/>
  <c r="BU1981" i="1"/>
  <c r="BS1981" i="1"/>
  <c r="BQ1981" i="1"/>
  <c r="BO1981" i="1"/>
  <c r="BM1981" i="1"/>
  <c r="BK1981" i="1"/>
  <c r="CC1980" i="1"/>
  <c r="CA1980" i="1"/>
  <c r="BY1980" i="1"/>
  <c r="BW1980" i="1"/>
  <c r="BU1980" i="1"/>
  <c r="BS1980" i="1"/>
  <c r="BQ1980" i="1"/>
  <c r="BO1980" i="1"/>
  <c r="BM1980" i="1"/>
  <c r="BK1980" i="1"/>
  <c r="CC1979" i="1"/>
  <c r="CA1979" i="1"/>
  <c r="BY1979" i="1"/>
  <c r="BW1979" i="1"/>
  <c r="BU1979" i="1"/>
  <c r="BS1979" i="1"/>
  <c r="BQ1979" i="1"/>
  <c r="BO1979" i="1"/>
  <c r="BM1979" i="1"/>
  <c r="BK1979" i="1"/>
  <c r="CC1978" i="1"/>
  <c r="CA1978" i="1"/>
  <c r="BY1978" i="1"/>
  <c r="BW1978" i="1"/>
  <c r="BU1978" i="1"/>
  <c r="BS1978" i="1"/>
  <c r="BQ1978" i="1"/>
  <c r="BO1978" i="1"/>
  <c r="BM1978" i="1"/>
  <c r="BK1978" i="1"/>
  <c r="CC1977" i="1"/>
  <c r="CA1977" i="1"/>
  <c r="BY1977" i="1"/>
  <c r="BW1977" i="1"/>
  <c r="BU1977" i="1"/>
  <c r="BS1977" i="1"/>
  <c r="BQ1977" i="1"/>
  <c r="BO1977" i="1"/>
  <c r="BM1977" i="1"/>
  <c r="BK1977" i="1"/>
  <c r="CC1976" i="1"/>
  <c r="CA1976" i="1"/>
  <c r="BY1976" i="1"/>
  <c r="BW1976" i="1"/>
  <c r="BU1976" i="1"/>
  <c r="BS1976" i="1"/>
  <c r="BQ1976" i="1"/>
  <c r="BO1976" i="1"/>
  <c r="BM1976" i="1"/>
  <c r="BK1976" i="1"/>
  <c r="CC1975" i="1"/>
  <c r="CA1975" i="1"/>
  <c r="BY1975" i="1"/>
  <c r="BW1975" i="1"/>
  <c r="BU1975" i="1"/>
  <c r="BS1975" i="1"/>
  <c r="BQ1975" i="1"/>
  <c r="BO1975" i="1"/>
  <c r="BM1975" i="1"/>
  <c r="BK1975" i="1"/>
  <c r="CC1974" i="1"/>
  <c r="CA1974" i="1"/>
  <c r="BY1974" i="1"/>
  <c r="BW1974" i="1"/>
  <c r="BU1974" i="1"/>
  <c r="BS1974" i="1"/>
  <c r="BQ1974" i="1"/>
  <c r="BO1974" i="1"/>
  <c r="BM1974" i="1"/>
  <c r="BK1974" i="1"/>
  <c r="CC1973" i="1"/>
  <c r="CA1973" i="1"/>
  <c r="BY1973" i="1"/>
  <c r="BW1973" i="1"/>
  <c r="BU1973" i="1"/>
  <c r="BS1973" i="1"/>
  <c r="BQ1973" i="1"/>
  <c r="BO1973" i="1"/>
  <c r="BM1973" i="1"/>
  <c r="BK1973" i="1"/>
  <c r="CC1972" i="1"/>
  <c r="CA1972" i="1"/>
  <c r="BY1972" i="1"/>
  <c r="BW1972" i="1"/>
  <c r="BU1972" i="1"/>
  <c r="BS1972" i="1"/>
  <c r="BQ1972" i="1"/>
  <c r="BO1972" i="1"/>
  <c r="BM1972" i="1"/>
  <c r="BK1972" i="1"/>
  <c r="CC1971" i="1"/>
  <c r="CA1971" i="1"/>
  <c r="BY1971" i="1"/>
  <c r="BW1971" i="1"/>
  <c r="BU1971" i="1"/>
  <c r="BS1971" i="1"/>
  <c r="BQ1971" i="1"/>
  <c r="BO1971" i="1"/>
  <c r="BM1971" i="1"/>
  <c r="BK1971" i="1"/>
  <c r="CC1970" i="1"/>
  <c r="CA1970" i="1"/>
  <c r="BY1970" i="1"/>
  <c r="BW1970" i="1"/>
  <c r="BU1970" i="1"/>
  <c r="BS1970" i="1"/>
  <c r="BQ1970" i="1"/>
  <c r="BO1970" i="1"/>
  <c r="BM1970" i="1"/>
  <c r="BK1970" i="1"/>
  <c r="CC1969" i="1"/>
  <c r="CA1969" i="1"/>
  <c r="BY1969" i="1"/>
  <c r="BW1969" i="1"/>
  <c r="BU1969" i="1"/>
  <c r="BS1969" i="1"/>
  <c r="BQ1969" i="1"/>
  <c r="BO1969" i="1"/>
  <c r="BM1969" i="1"/>
  <c r="BK1969" i="1"/>
  <c r="CC1968" i="1"/>
  <c r="CA1968" i="1"/>
  <c r="BY1968" i="1"/>
  <c r="BW1968" i="1"/>
  <c r="BU1968" i="1"/>
  <c r="BS1968" i="1"/>
  <c r="BQ1968" i="1"/>
  <c r="BO1968" i="1"/>
  <c r="BM1968" i="1"/>
  <c r="BK1968" i="1"/>
  <c r="CC1967" i="1"/>
  <c r="CA1967" i="1"/>
  <c r="BY1967" i="1"/>
  <c r="BW1967" i="1"/>
  <c r="BU1967" i="1"/>
  <c r="BS1967" i="1"/>
  <c r="BQ1967" i="1"/>
  <c r="BO1967" i="1"/>
  <c r="BM1967" i="1"/>
  <c r="BK1967" i="1"/>
  <c r="CC1966" i="1"/>
  <c r="CA1966" i="1"/>
  <c r="BY1966" i="1"/>
  <c r="BW1966" i="1"/>
  <c r="BU1966" i="1"/>
  <c r="BS1966" i="1"/>
  <c r="BQ1966" i="1"/>
  <c r="BO1966" i="1"/>
  <c r="BM1966" i="1"/>
  <c r="BK1966" i="1"/>
  <c r="CC1965" i="1"/>
  <c r="CA1965" i="1"/>
  <c r="BY1965" i="1"/>
  <c r="BW1965" i="1"/>
  <c r="BU1965" i="1"/>
  <c r="BS1965" i="1"/>
  <c r="BQ1965" i="1"/>
  <c r="BO1965" i="1"/>
  <c r="BM1965" i="1"/>
  <c r="BK1965" i="1"/>
  <c r="CC1964" i="1"/>
  <c r="CA1964" i="1"/>
  <c r="BY1964" i="1"/>
  <c r="BW1964" i="1"/>
  <c r="BU1964" i="1"/>
  <c r="BS1964" i="1"/>
  <c r="BQ1964" i="1"/>
  <c r="BO1964" i="1"/>
  <c r="BM1964" i="1"/>
  <c r="BK1964" i="1"/>
  <c r="CC1963" i="1"/>
  <c r="CA1963" i="1"/>
  <c r="BY1963" i="1"/>
  <c r="BW1963" i="1"/>
  <c r="BU1963" i="1"/>
  <c r="BS1963" i="1"/>
  <c r="BQ1963" i="1"/>
  <c r="BO1963" i="1"/>
  <c r="BM1963" i="1"/>
  <c r="BK1963" i="1"/>
  <c r="CC1962" i="1"/>
  <c r="CA1962" i="1"/>
  <c r="BY1962" i="1"/>
  <c r="BW1962" i="1"/>
  <c r="BU1962" i="1"/>
  <c r="BS1962" i="1"/>
  <c r="BQ1962" i="1"/>
  <c r="BO1962" i="1"/>
  <c r="BM1962" i="1"/>
  <c r="BK1962" i="1"/>
  <c r="CC1961" i="1"/>
  <c r="CA1961" i="1"/>
  <c r="BY1961" i="1"/>
  <c r="BW1961" i="1"/>
  <c r="BU1961" i="1"/>
  <c r="BS1961" i="1"/>
  <c r="BQ1961" i="1"/>
  <c r="BO1961" i="1"/>
  <c r="BM1961" i="1"/>
  <c r="BK1961" i="1"/>
  <c r="CC1960" i="1"/>
  <c r="CA1960" i="1"/>
  <c r="BY1960" i="1"/>
  <c r="BW1960" i="1"/>
  <c r="BU1960" i="1"/>
  <c r="BS1960" i="1"/>
  <c r="BQ1960" i="1"/>
  <c r="BO1960" i="1"/>
  <c r="BM1960" i="1"/>
  <c r="BK1960" i="1"/>
  <c r="CC1959" i="1"/>
  <c r="CA1959" i="1"/>
  <c r="BY1959" i="1"/>
  <c r="BW1959" i="1"/>
  <c r="BU1959" i="1"/>
  <c r="BS1959" i="1"/>
  <c r="BQ1959" i="1"/>
  <c r="BO1959" i="1"/>
  <c r="BM1959" i="1"/>
  <c r="BK1959" i="1"/>
  <c r="CC1958" i="1"/>
  <c r="CA1958" i="1"/>
  <c r="BY1958" i="1"/>
  <c r="BW1958" i="1"/>
  <c r="BU1958" i="1"/>
  <c r="BS1958" i="1"/>
  <c r="BQ1958" i="1"/>
  <c r="BO1958" i="1"/>
  <c r="BM1958" i="1"/>
  <c r="BK1958" i="1"/>
  <c r="CC1957" i="1"/>
  <c r="CA1957" i="1"/>
  <c r="BY1957" i="1"/>
  <c r="BW1957" i="1"/>
  <c r="BU1957" i="1"/>
  <c r="BS1957" i="1"/>
  <c r="BQ1957" i="1"/>
  <c r="BO1957" i="1"/>
  <c r="BM1957" i="1"/>
  <c r="BK1957" i="1"/>
  <c r="CC1956" i="1"/>
  <c r="CA1956" i="1"/>
  <c r="BY1956" i="1"/>
  <c r="BW1956" i="1"/>
  <c r="BU1956" i="1"/>
  <c r="BS1956" i="1"/>
  <c r="BQ1956" i="1"/>
  <c r="BO1956" i="1"/>
  <c r="BM1956" i="1"/>
  <c r="BK1956" i="1"/>
  <c r="CC1955" i="1"/>
  <c r="CA1955" i="1"/>
  <c r="BY1955" i="1"/>
  <c r="BW1955" i="1"/>
  <c r="BU1955" i="1"/>
  <c r="BS1955" i="1"/>
  <c r="BQ1955" i="1"/>
  <c r="BO1955" i="1"/>
  <c r="BM1955" i="1"/>
  <c r="BK1955" i="1"/>
  <c r="CC1954" i="1"/>
  <c r="CA1954" i="1"/>
  <c r="BY1954" i="1"/>
  <c r="BW1954" i="1"/>
  <c r="BU1954" i="1"/>
  <c r="BS1954" i="1"/>
  <c r="BQ1954" i="1"/>
  <c r="BO1954" i="1"/>
  <c r="BM1954" i="1"/>
  <c r="BK1954" i="1"/>
  <c r="CC1953" i="1"/>
  <c r="CA1953" i="1"/>
  <c r="BY1953" i="1"/>
  <c r="BW1953" i="1"/>
  <c r="BU1953" i="1"/>
  <c r="BS1953" i="1"/>
  <c r="BQ1953" i="1"/>
  <c r="BO1953" i="1"/>
  <c r="BM1953" i="1"/>
  <c r="BK1953" i="1"/>
  <c r="CC1952" i="1"/>
  <c r="CA1952" i="1"/>
  <c r="BY1952" i="1"/>
  <c r="BW1952" i="1"/>
  <c r="BU1952" i="1"/>
  <c r="BS1952" i="1"/>
  <c r="BQ1952" i="1"/>
  <c r="BO1952" i="1"/>
  <c r="BM1952" i="1"/>
  <c r="BK1952" i="1"/>
  <c r="CC1951" i="1"/>
  <c r="CA1951" i="1"/>
  <c r="BY1951" i="1"/>
  <c r="BW1951" i="1"/>
  <c r="BU1951" i="1"/>
  <c r="BS1951" i="1"/>
  <c r="BQ1951" i="1"/>
  <c r="BO1951" i="1"/>
  <c r="BM1951" i="1"/>
  <c r="BK1951" i="1"/>
  <c r="CC1950" i="1"/>
  <c r="CA1950" i="1"/>
  <c r="BY1950" i="1"/>
  <c r="BW1950" i="1"/>
  <c r="BU1950" i="1"/>
  <c r="BS1950" i="1"/>
  <c r="BQ1950" i="1"/>
  <c r="BO1950" i="1"/>
  <c r="BM1950" i="1"/>
  <c r="BK1950" i="1"/>
  <c r="CC1949" i="1"/>
  <c r="CA1949" i="1"/>
  <c r="BY1949" i="1"/>
  <c r="BW1949" i="1"/>
  <c r="BU1949" i="1"/>
  <c r="BS1949" i="1"/>
  <c r="BQ1949" i="1"/>
  <c r="BO1949" i="1"/>
  <c r="BM1949" i="1"/>
  <c r="BK1949" i="1"/>
  <c r="CC1948" i="1"/>
  <c r="CA1948" i="1"/>
  <c r="BY1948" i="1"/>
  <c r="BW1948" i="1"/>
  <c r="BU1948" i="1"/>
  <c r="BS1948" i="1"/>
  <c r="BQ1948" i="1"/>
  <c r="BO1948" i="1"/>
  <c r="BM1948" i="1"/>
  <c r="BK1948" i="1"/>
  <c r="CC1947" i="1"/>
  <c r="CA1947" i="1"/>
  <c r="BY1947" i="1"/>
  <c r="BW1947" i="1"/>
  <c r="BU1947" i="1"/>
  <c r="BS1947" i="1"/>
  <c r="BQ1947" i="1"/>
  <c r="BO1947" i="1"/>
  <c r="BM1947" i="1"/>
  <c r="BK1947" i="1"/>
  <c r="CC1946" i="1"/>
  <c r="CA1946" i="1"/>
  <c r="BY1946" i="1"/>
  <c r="BW1946" i="1"/>
  <c r="BU1946" i="1"/>
  <c r="BS1946" i="1"/>
  <c r="BQ1946" i="1"/>
  <c r="BO1946" i="1"/>
  <c r="BM1946" i="1"/>
  <c r="BK1946" i="1"/>
  <c r="CC1945" i="1"/>
  <c r="CA1945" i="1"/>
  <c r="BY1945" i="1"/>
  <c r="BW1945" i="1"/>
  <c r="BU1945" i="1"/>
  <c r="BS1945" i="1"/>
  <c r="BQ1945" i="1"/>
  <c r="BO1945" i="1"/>
  <c r="BM1945" i="1"/>
  <c r="BK1945" i="1"/>
  <c r="CC1944" i="1"/>
  <c r="CA1944" i="1"/>
  <c r="BY1944" i="1"/>
  <c r="BW1944" i="1"/>
  <c r="BU1944" i="1"/>
  <c r="BS1944" i="1"/>
  <c r="BQ1944" i="1"/>
  <c r="BO1944" i="1"/>
  <c r="BM1944" i="1"/>
  <c r="BK1944" i="1"/>
  <c r="CC1943" i="1"/>
  <c r="CA1943" i="1"/>
  <c r="BY1943" i="1"/>
  <c r="BW1943" i="1"/>
  <c r="BU1943" i="1"/>
  <c r="BS1943" i="1"/>
  <c r="BQ1943" i="1"/>
  <c r="BO1943" i="1"/>
  <c r="BM1943" i="1"/>
  <c r="BK1943" i="1"/>
  <c r="CC1942" i="1"/>
  <c r="CA1942" i="1"/>
  <c r="BY1942" i="1"/>
  <c r="BW1942" i="1"/>
  <c r="BU1942" i="1"/>
  <c r="BS1942" i="1"/>
  <c r="BQ1942" i="1"/>
  <c r="BO1942" i="1"/>
  <c r="BM1942" i="1"/>
  <c r="BK1942" i="1"/>
  <c r="CC1941" i="1"/>
  <c r="CA1941" i="1"/>
  <c r="BY1941" i="1"/>
  <c r="BW1941" i="1"/>
  <c r="BU1941" i="1"/>
  <c r="BS1941" i="1"/>
  <c r="BQ1941" i="1"/>
  <c r="BO1941" i="1"/>
  <c r="BM1941" i="1"/>
  <c r="BK1941" i="1"/>
  <c r="CC1940" i="1"/>
  <c r="CA1940" i="1"/>
  <c r="BY1940" i="1"/>
  <c r="BW1940" i="1"/>
  <c r="BU1940" i="1"/>
  <c r="BS1940" i="1"/>
  <c r="BQ1940" i="1"/>
  <c r="BO1940" i="1"/>
  <c r="BM1940" i="1"/>
  <c r="BK1940" i="1"/>
  <c r="CC1939" i="1"/>
  <c r="CA1939" i="1"/>
  <c r="BY1939" i="1"/>
  <c r="BW1939" i="1"/>
  <c r="BU1939" i="1"/>
  <c r="BS1939" i="1"/>
  <c r="BQ1939" i="1"/>
  <c r="BO1939" i="1"/>
  <c r="BM1939" i="1"/>
  <c r="BK1939" i="1"/>
  <c r="CC1938" i="1"/>
  <c r="CA1938" i="1"/>
  <c r="BY1938" i="1"/>
  <c r="BW1938" i="1"/>
  <c r="BU1938" i="1"/>
  <c r="BS1938" i="1"/>
  <c r="BQ1938" i="1"/>
  <c r="BO1938" i="1"/>
  <c r="BM1938" i="1"/>
  <c r="BK1938" i="1"/>
  <c r="CC1937" i="1"/>
  <c r="CA1937" i="1"/>
  <c r="BY1937" i="1"/>
  <c r="BW1937" i="1"/>
  <c r="BU1937" i="1"/>
  <c r="BS1937" i="1"/>
  <c r="BQ1937" i="1"/>
  <c r="BO1937" i="1"/>
  <c r="BM1937" i="1"/>
  <c r="BK1937" i="1"/>
  <c r="CC1936" i="1"/>
  <c r="CA1936" i="1"/>
  <c r="BY1936" i="1"/>
  <c r="BW1936" i="1"/>
  <c r="BU1936" i="1"/>
  <c r="BS1936" i="1"/>
  <c r="BQ1936" i="1"/>
  <c r="BO1936" i="1"/>
  <c r="BM1936" i="1"/>
  <c r="BK1936" i="1"/>
  <c r="CC1935" i="1"/>
  <c r="CA1935" i="1"/>
  <c r="BY1935" i="1"/>
  <c r="BW1935" i="1"/>
  <c r="BU1935" i="1"/>
  <c r="BS1935" i="1"/>
  <c r="BQ1935" i="1"/>
  <c r="BO1935" i="1"/>
  <c r="BM1935" i="1"/>
  <c r="BK1935" i="1"/>
  <c r="CC1934" i="1"/>
  <c r="CA1934" i="1"/>
  <c r="BY1934" i="1"/>
  <c r="BW1934" i="1"/>
  <c r="BU1934" i="1"/>
  <c r="BS1934" i="1"/>
  <c r="BQ1934" i="1"/>
  <c r="BO1934" i="1"/>
  <c r="BM1934" i="1"/>
  <c r="BK1934" i="1"/>
  <c r="CC1933" i="1"/>
  <c r="CA1933" i="1"/>
  <c r="BY1933" i="1"/>
  <c r="BW1933" i="1"/>
  <c r="BU1933" i="1"/>
  <c r="BS1933" i="1"/>
  <c r="BQ1933" i="1"/>
  <c r="BO1933" i="1"/>
  <c r="BM1933" i="1"/>
  <c r="BK1933" i="1"/>
  <c r="CC1932" i="1"/>
  <c r="CA1932" i="1"/>
  <c r="BY1932" i="1"/>
  <c r="BW1932" i="1"/>
  <c r="BU1932" i="1"/>
  <c r="BS1932" i="1"/>
  <c r="BQ1932" i="1"/>
  <c r="BO1932" i="1"/>
  <c r="BM1932" i="1"/>
  <c r="BK1932" i="1"/>
  <c r="CC1931" i="1"/>
  <c r="CA1931" i="1"/>
  <c r="BY1931" i="1"/>
  <c r="BW1931" i="1"/>
  <c r="BU1931" i="1"/>
  <c r="BS1931" i="1"/>
  <c r="BQ1931" i="1"/>
  <c r="BO1931" i="1"/>
  <c r="BM1931" i="1"/>
  <c r="BK1931" i="1"/>
  <c r="CC1930" i="1"/>
  <c r="CA1930" i="1"/>
  <c r="BY1930" i="1"/>
  <c r="BW1930" i="1"/>
  <c r="BU1930" i="1"/>
  <c r="BS1930" i="1"/>
  <c r="BQ1930" i="1"/>
  <c r="BO1930" i="1"/>
  <c r="BM1930" i="1"/>
  <c r="BK1930" i="1"/>
  <c r="CC1929" i="1"/>
  <c r="CA1929" i="1"/>
  <c r="BY1929" i="1"/>
  <c r="BW1929" i="1"/>
  <c r="BU1929" i="1"/>
  <c r="BS1929" i="1"/>
  <c r="BQ1929" i="1"/>
  <c r="BO1929" i="1"/>
  <c r="BM1929" i="1"/>
  <c r="BK1929" i="1"/>
  <c r="CC1928" i="1"/>
  <c r="CA1928" i="1"/>
  <c r="BY1928" i="1"/>
  <c r="BW1928" i="1"/>
  <c r="BU1928" i="1"/>
  <c r="BS1928" i="1"/>
  <c r="BQ1928" i="1"/>
  <c r="BO1928" i="1"/>
  <c r="BM1928" i="1"/>
  <c r="BK1928" i="1"/>
  <c r="CC1927" i="1"/>
  <c r="CA1927" i="1"/>
  <c r="BY1927" i="1"/>
  <c r="BW1927" i="1"/>
  <c r="BU1927" i="1"/>
  <c r="BS1927" i="1"/>
  <c r="BQ1927" i="1"/>
  <c r="BO1927" i="1"/>
  <c r="BM1927" i="1"/>
  <c r="BK1927" i="1"/>
  <c r="CC1926" i="1"/>
  <c r="CA1926" i="1"/>
  <c r="BY1926" i="1"/>
  <c r="BW1926" i="1"/>
  <c r="BU1926" i="1"/>
  <c r="BS1926" i="1"/>
  <c r="BQ1926" i="1"/>
  <c r="BO1926" i="1"/>
  <c r="BM1926" i="1"/>
  <c r="BK1926" i="1"/>
  <c r="CC1925" i="1"/>
  <c r="CA1925" i="1"/>
  <c r="BY1925" i="1"/>
  <c r="BW1925" i="1"/>
  <c r="BU1925" i="1"/>
  <c r="BS1925" i="1"/>
  <c r="BQ1925" i="1"/>
  <c r="BO1925" i="1"/>
  <c r="BM1925" i="1"/>
  <c r="BK1925" i="1"/>
  <c r="CC1924" i="1"/>
  <c r="CA1924" i="1"/>
  <c r="BY1924" i="1"/>
  <c r="BW1924" i="1"/>
  <c r="BU1924" i="1"/>
  <c r="BS1924" i="1"/>
  <c r="BQ1924" i="1"/>
  <c r="BO1924" i="1"/>
  <c r="BM1924" i="1"/>
  <c r="BK1924" i="1"/>
  <c r="CC1923" i="1"/>
  <c r="CA1923" i="1"/>
  <c r="BY1923" i="1"/>
  <c r="BW1923" i="1"/>
  <c r="BU1923" i="1"/>
  <c r="BS1923" i="1"/>
  <c r="BQ1923" i="1"/>
  <c r="BO1923" i="1"/>
  <c r="BM1923" i="1"/>
  <c r="BK1923" i="1"/>
  <c r="CC1922" i="1"/>
  <c r="CA1922" i="1"/>
  <c r="BY1922" i="1"/>
  <c r="BW1922" i="1"/>
  <c r="BU1922" i="1"/>
  <c r="BS1922" i="1"/>
  <c r="BQ1922" i="1"/>
  <c r="BO1922" i="1"/>
  <c r="BM1922" i="1"/>
  <c r="BK1922" i="1"/>
  <c r="CC1921" i="1"/>
  <c r="CA1921" i="1"/>
  <c r="BY1921" i="1"/>
  <c r="BW1921" i="1"/>
  <c r="BU1921" i="1"/>
  <c r="BS1921" i="1"/>
  <c r="BQ1921" i="1"/>
  <c r="BO1921" i="1"/>
  <c r="BM1921" i="1"/>
  <c r="BK1921" i="1"/>
  <c r="CC1920" i="1"/>
  <c r="CA1920" i="1"/>
  <c r="BY1920" i="1"/>
  <c r="BW1920" i="1"/>
  <c r="BU1920" i="1"/>
  <c r="BS1920" i="1"/>
  <c r="BQ1920" i="1"/>
  <c r="BO1920" i="1"/>
  <c r="BM1920" i="1"/>
  <c r="BK1920" i="1"/>
  <c r="CC1919" i="1"/>
  <c r="CA1919" i="1"/>
  <c r="BY1919" i="1"/>
  <c r="BW1919" i="1"/>
  <c r="BU1919" i="1"/>
  <c r="BS1919" i="1"/>
  <c r="BQ1919" i="1"/>
  <c r="BO1919" i="1"/>
  <c r="BM1919" i="1"/>
  <c r="BK1919" i="1"/>
  <c r="CC1918" i="1"/>
  <c r="CA1918" i="1"/>
  <c r="BY1918" i="1"/>
  <c r="BW1918" i="1"/>
  <c r="BU1918" i="1"/>
  <c r="BS1918" i="1"/>
  <c r="BQ1918" i="1"/>
  <c r="BO1918" i="1"/>
  <c r="BM1918" i="1"/>
  <c r="BK1918" i="1"/>
  <c r="CC1917" i="1"/>
  <c r="CA1917" i="1"/>
  <c r="BY1917" i="1"/>
  <c r="BW1917" i="1"/>
  <c r="BU1917" i="1"/>
  <c r="BS1917" i="1"/>
  <c r="BQ1917" i="1"/>
  <c r="BO1917" i="1"/>
  <c r="BM1917" i="1"/>
  <c r="BK1917" i="1"/>
  <c r="CC1916" i="1"/>
  <c r="CA1916" i="1"/>
  <c r="BY1916" i="1"/>
  <c r="BW1916" i="1"/>
  <c r="BU1916" i="1"/>
  <c r="BS1916" i="1"/>
  <c r="BQ1916" i="1"/>
  <c r="BO1916" i="1"/>
  <c r="BM1916" i="1"/>
  <c r="BK1916" i="1"/>
  <c r="CC1915" i="1"/>
  <c r="CA1915" i="1"/>
  <c r="BY1915" i="1"/>
  <c r="BW1915" i="1"/>
  <c r="BU1915" i="1"/>
  <c r="BS1915" i="1"/>
  <c r="BQ1915" i="1"/>
  <c r="BO1915" i="1"/>
  <c r="BM1915" i="1"/>
  <c r="BK1915" i="1"/>
  <c r="CC1914" i="1"/>
  <c r="CA1914" i="1"/>
  <c r="BY1914" i="1"/>
  <c r="BW1914" i="1"/>
  <c r="BU1914" i="1"/>
  <c r="BS1914" i="1"/>
  <c r="BQ1914" i="1"/>
  <c r="BO1914" i="1"/>
  <c r="BM1914" i="1"/>
  <c r="BK1914" i="1"/>
  <c r="CC1913" i="1"/>
  <c r="CA1913" i="1"/>
  <c r="BY1913" i="1"/>
  <c r="BW1913" i="1"/>
  <c r="BU1913" i="1"/>
  <c r="BS1913" i="1"/>
  <c r="BQ1913" i="1"/>
  <c r="BO1913" i="1"/>
  <c r="BM1913" i="1"/>
  <c r="BK1913" i="1"/>
  <c r="CC1912" i="1"/>
  <c r="CA1912" i="1"/>
  <c r="BY1912" i="1"/>
  <c r="BW1912" i="1"/>
  <c r="BU1912" i="1"/>
  <c r="BS1912" i="1"/>
  <c r="BQ1912" i="1"/>
  <c r="BO1912" i="1"/>
  <c r="BM1912" i="1"/>
  <c r="BK1912" i="1"/>
  <c r="CC1911" i="1"/>
  <c r="CA1911" i="1"/>
  <c r="BY1911" i="1"/>
  <c r="BW1911" i="1"/>
  <c r="BU1911" i="1"/>
  <c r="BS1911" i="1"/>
  <c r="BQ1911" i="1"/>
  <c r="BO1911" i="1"/>
  <c r="BM1911" i="1"/>
  <c r="BK1911" i="1"/>
  <c r="CC1910" i="1"/>
  <c r="CA1910" i="1"/>
  <c r="BY1910" i="1"/>
  <c r="BW1910" i="1"/>
  <c r="BU1910" i="1"/>
  <c r="BS1910" i="1"/>
  <c r="BQ1910" i="1"/>
  <c r="BO1910" i="1"/>
  <c r="BM1910" i="1"/>
  <c r="BK1910" i="1"/>
  <c r="CC1909" i="1"/>
  <c r="CA1909" i="1"/>
  <c r="BY1909" i="1"/>
  <c r="BW1909" i="1"/>
  <c r="BU1909" i="1"/>
  <c r="BS1909" i="1"/>
  <c r="BQ1909" i="1"/>
  <c r="BO1909" i="1"/>
  <c r="BM1909" i="1"/>
  <c r="BK1909" i="1"/>
  <c r="CC1908" i="1"/>
  <c r="CA1908" i="1"/>
  <c r="BY1908" i="1"/>
  <c r="BW1908" i="1"/>
  <c r="BU1908" i="1"/>
  <c r="BS1908" i="1"/>
  <c r="BQ1908" i="1"/>
  <c r="BO1908" i="1"/>
  <c r="BM1908" i="1"/>
  <c r="BK1908" i="1"/>
  <c r="CC1907" i="1"/>
  <c r="CA1907" i="1"/>
  <c r="BY1907" i="1"/>
  <c r="BW1907" i="1"/>
  <c r="BU1907" i="1"/>
  <c r="BS1907" i="1"/>
  <c r="BQ1907" i="1"/>
  <c r="BO1907" i="1"/>
  <c r="BM1907" i="1"/>
  <c r="BK1907" i="1"/>
  <c r="CC1906" i="1"/>
  <c r="CA1906" i="1"/>
  <c r="BY1906" i="1"/>
  <c r="BW1906" i="1"/>
  <c r="BU1906" i="1"/>
  <c r="BS1906" i="1"/>
  <c r="BQ1906" i="1"/>
  <c r="BO1906" i="1"/>
  <c r="BM1906" i="1"/>
  <c r="BK1906" i="1"/>
  <c r="CC1905" i="1"/>
  <c r="CA1905" i="1"/>
  <c r="BY1905" i="1"/>
  <c r="BW1905" i="1"/>
  <c r="BU1905" i="1"/>
  <c r="BS1905" i="1"/>
  <c r="BQ1905" i="1"/>
  <c r="BO1905" i="1"/>
  <c r="BM1905" i="1"/>
  <c r="BK1905" i="1"/>
  <c r="CC1904" i="1"/>
  <c r="CA1904" i="1"/>
  <c r="BY1904" i="1"/>
  <c r="BW1904" i="1"/>
  <c r="BU1904" i="1"/>
  <c r="BS1904" i="1"/>
  <c r="BQ1904" i="1"/>
  <c r="BO1904" i="1"/>
  <c r="BM1904" i="1"/>
  <c r="BK1904" i="1"/>
  <c r="CC1903" i="1"/>
  <c r="CA1903" i="1"/>
  <c r="BY1903" i="1"/>
  <c r="BW1903" i="1"/>
  <c r="BU1903" i="1"/>
  <c r="BS1903" i="1"/>
  <c r="BQ1903" i="1"/>
  <c r="BO1903" i="1"/>
  <c r="BM1903" i="1"/>
  <c r="BK1903" i="1"/>
  <c r="CC1902" i="1"/>
  <c r="CA1902" i="1"/>
  <c r="BY1902" i="1"/>
  <c r="BW1902" i="1"/>
  <c r="BU1902" i="1"/>
  <c r="BS1902" i="1"/>
  <c r="BQ1902" i="1"/>
  <c r="BO1902" i="1"/>
  <c r="BM1902" i="1"/>
  <c r="BK1902" i="1"/>
  <c r="CC1901" i="1"/>
  <c r="CA1901" i="1"/>
  <c r="BY1901" i="1"/>
  <c r="BW1901" i="1"/>
  <c r="BU1901" i="1"/>
  <c r="BS1901" i="1"/>
  <c r="BQ1901" i="1"/>
  <c r="BO1901" i="1"/>
  <c r="BM1901" i="1"/>
  <c r="BK1901" i="1"/>
  <c r="CC1900" i="1"/>
  <c r="CA1900" i="1"/>
  <c r="BY1900" i="1"/>
  <c r="BW1900" i="1"/>
  <c r="BU1900" i="1"/>
  <c r="BS1900" i="1"/>
  <c r="BQ1900" i="1"/>
  <c r="BO1900" i="1"/>
  <c r="BM1900" i="1"/>
  <c r="BK1900" i="1"/>
  <c r="CC1899" i="1"/>
  <c r="CA1899" i="1"/>
  <c r="BY1899" i="1"/>
  <c r="BW1899" i="1"/>
  <c r="BU1899" i="1"/>
  <c r="BS1899" i="1"/>
  <c r="BQ1899" i="1"/>
  <c r="BO1899" i="1"/>
  <c r="BM1899" i="1"/>
  <c r="BK1899" i="1"/>
  <c r="CC1898" i="1"/>
  <c r="CA1898" i="1"/>
  <c r="BY1898" i="1"/>
  <c r="BW1898" i="1"/>
  <c r="BU1898" i="1"/>
  <c r="BS1898" i="1"/>
  <c r="BQ1898" i="1"/>
  <c r="BO1898" i="1"/>
  <c r="BM1898" i="1"/>
  <c r="BK1898" i="1"/>
  <c r="CC1897" i="1"/>
  <c r="CA1897" i="1"/>
  <c r="BY1897" i="1"/>
  <c r="BW1897" i="1"/>
  <c r="BU1897" i="1"/>
  <c r="BS1897" i="1"/>
  <c r="BQ1897" i="1"/>
  <c r="BO1897" i="1"/>
  <c r="BM1897" i="1"/>
  <c r="BK1897" i="1"/>
  <c r="CC1896" i="1"/>
  <c r="CA1896" i="1"/>
  <c r="BY1896" i="1"/>
  <c r="BW1896" i="1"/>
  <c r="BU1896" i="1"/>
  <c r="BS1896" i="1"/>
  <c r="BQ1896" i="1"/>
  <c r="BO1896" i="1"/>
  <c r="BM1896" i="1"/>
  <c r="BK1896" i="1"/>
  <c r="CC1895" i="1"/>
  <c r="CA1895" i="1"/>
  <c r="BY1895" i="1"/>
  <c r="BW1895" i="1"/>
  <c r="BU1895" i="1"/>
  <c r="BS1895" i="1"/>
  <c r="BQ1895" i="1"/>
  <c r="BO1895" i="1"/>
  <c r="BM1895" i="1"/>
  <c r="BK1895" i="1"/>
  <c r="CC1894" i="1"/>
  <c r="CA1894" i="1"/>
  <c r="BY1894" i="1"/>
  <c r="BW1894" i="1"/>
  <c r="BU1894" i="1"/>
  <c r="BS1894" i="1"/>
  <c r="BQ1894" i="1"/>
  <c r="BO1894" i="1"/>
  <c r="BM1894" i="1"/>
  <c r="BK1894" i="1"/>
  <c r="CC1893" i="1"/>
  <c r="CA1893" i="1"/>
  <c r="BY1893" i="1"/>
  <c r="BW1893" i="1"/>
  <c r="BU1893" i="1"/>
  <c r="BS1893" i="1"/>
  <c r="BQ1893" i="1"/>
  <c r="BO1893" i="1"/>
  <c r="BM1893" i="1"/>
  <c r="BK1893" i="1"/>
  <c r="CC1892" i="1"/>
  <c r="CA1892" i="1"/>
  <c r="BY1892" i="1"/>
  <c r="BW1892" i="1"/>
  <c r="BU1892" i="1"/>
  <c r="BS1892" i="1"/>
  <c r="BQ1892" i="1"/>
  <c r="BO1892" i="1"/>
  <c r="BM1892" i="1"/>
  <c r="BK1892" i="1"/>
  <c r="CC1891" i="1"/>
  <c r="CA1891" i="1"/>
  <c r="BY1891" i="1"/>
  <c r="BW1891" i="1"/>
  <c r="BU1891" i="1"/>
  <c r="BS1891" i="1"/>
  <c r="BQ1891" i="1"/>
  <c r="BO1891" i="1"/>
  <c r="BM1891" i="1"/>
  <c r="BK1891" i="1"/>
  <c r="CC1890" i="1"/>
  <c r="CA1890" i="1"/>
  <c r="BY1890" i="1"/>
  <c r="BW1890" i="1"/>
  <c r="BU1890" i="1"/>
  <c r="BS1890" i="1"/>
  <c r="BQ1890" i="1"/>
  <c r="BO1890" i="1"/>
  <c r="BM1890" i="1"/>
  <c r="BK1890" i="1"/>
  <c r="CC1889" i="1"/>
  <c r="CA1889" i="1"/>
  <c r="BY1889" i="1"/>
  <c r="BW1889" i="1"/>
  <c r="BU1889" i="1"/>
  <c r="BS1889" i="1"/>
  <c r="BQ1889" i="1"/>
  <c r="BO1889" i="1"/>
  <c r="BM1889" i="1"/>
  <c r="BK1889" i="1"/>
  <c r="CC1888" i="1"/>
  <c r="CA1888" i="1"/>
  <c r="BY1888" i="1"/>
  <c r="BW1888" i="1"/>
  <c r="BU1888" i="1"/>
  <c r="BS1888" i="1"/>
  <c r="BQ1888" i="1"/>
  <c r="BO1888" i="1"/>
  <c r="BM1888" i="1"/>
  <c r="BK1888" i="1"/>
  <c r="CC1887" i="1"/>
  <c r="CA1887" i="1"/>
  <c r="BY1887" i="1"/>
  <c r="BW1887" i="1"/>
  <c r="BU1887" i="1"/>
  <c r="BS1887" i="1"/>
  <c r="BQ1887" i="1"/>
  <c r="BO1887" i="1"/>
  <c r="BM1887" i="1"/>
  <c r="BK1887" i="1"/>
  <c r="CC1886" i="1"/>
  <c r="CA1886" i="1"/>
  <c r="BY1886" i="1"/>
  <c r="BW1886" i="1"/>
  <c r="BU1886" i="1"/>
  <c r="BS1886" i="1"/>
  <c r="BQ1886" i="1"/>
  <c r="BO1886" i="1"/>
  <c r="BM1886" i="1"/>
  <c r="BK1886" i="1"/>
  <c r="CC1885" i="1"/>
  <c r="CA1885" i="1"/>
  <c r="BY1885" i="1"/>
  <c r="BW1885" i="1"/>
  <c r="BU1885" i="1"/>
  <c r="BS1885" i="1"/>
  <c r="BQ1885" i="1"/>
  <c r="BO1885" i="1"/>
  <c r="BM1885" i="1"/>
  <c r="BK1885" i="1"/>
  <c r="CC1884" i="1"/>
  <c r="CA1884" i="1"/>
  <c r="BY1884" i="1"/>
  <c r="BW1884" i="1"/>
  <c r="BU1884" i="1"/>
  <c r="BS1884" i="1"/>
  <c r="BQ1884" i="1"/>
  <c r="BO1884" i="1"/>
  <c r="BM1884" i="1"/>
  <c r="BK1884" i="1"/>
  <c r="CC1883" i="1"/>
  <c r="CA1883" i="1"/>
  <c r="BY1883" i="1"/>
  <c r="BW1883" i="1"/>
  <c r="BU1883" i="1"/>
  <c r="BS1883" i="1"/>
  <c r="BQ1883" i="1"/>
  <c r="BO1883" i="1"/>
  <c r="BM1883" i="1"/>
  <c r="BK1883" i="1"/>
  <c r="CC1882" i="1"/>
  <c r="CA1882" i="1"/>
  <c r="BY1882" i="1"/>
  <c r="BW1882" i="1"/>
  <c r="BU1882" i="1"/>
  <c r="BS1882" i="1"/>
  <c r="BQ1882" i="1"/>
  <c r="BO1882" i="1"/>
  <c r="BM1882" i="1"/>
  <c r="BK1882" i="1"/>
  <c r="CC1881" i="1"/>
  <c r="CA1881" i="1"/>
  <c r="BY1881" i="1"/>
  <c r="BW1881" i="1"/>
  <c r="BU1881" i="1"/>
  <c r="BS1881" i="1"/>
  <c r="BQ1881" i="1"/>
  <c r="BO1881" i="1"/>
  <c r="BM1881" i="1"/>
  <c r="BK1881" i="1"/>
  <c r="CC1880" i="1"/>
  <c r="CA1880" i="1"/>
  <c r="BY1880" i="1"/>
  <c r="BW1880" i="1"/>
  <c r="BU1880" i="1"/>
  <c r="BS1880" i="1"/>
  <c r="BQ1880" i="1"/>
  <c r="BO1880" i="1"/>
  <c r="BM1880" i="1"/>
  <c r="BK1880" i="1"/>
  <c r="CC1879" i="1"/>
  <c r="CA1879" i="1"/>
  <c r="BY1879" i="1"/>
  <c r="BW1879" i="1"/>
  <c r="BU1879" i="1"/>
  <c r="BS1879" i="1"/>
  <c r="BQ1879" i="1"/>
  <c r="BO1879" i="1"/>
  <c r="BM1879" i="1"/>
  <c r="BK1879" i="1"/>
  <c r="CC1878" i="1"/>
  <c r="CA1878" i="1"/>
  <c r="BY1878" i="1"/>
  <c r="BW1878" i="1"/>
  <c r="BU1878" i="1"/>
  <c r="BS1878" i="1"/>
  <c r="BQ1878" i="1"/>
  <c r="BO1878" i="1"/>
  <c r="BM1878" i="1"/>
  <c r="BK1878" i="1"/>
  <c r="CC1877" i="1"/>
  <c r="CA1877" i="1"/>
  <c r="BY1877" i="1"/>
  <c r="BW1877" i="1"/>
  <c r="BU1877" i="1"/>
  <c r="BS1877" i="1"/>
  <c r="BQ1877" i="1"/>
  <c r="BO1877" i="1"/>
  <c r="BM1877" i="1"/>
  <c r="BK1877" i="1"/>
  <c r="CC1876" i="1"/>
  <c r="CA1876" i="1"/>
  <c r="BY1876" i="1"/>
  <c r="BW1876" i="1"/>
  <c r="BU1876" i="1"/>
  <c r="BS1876" i="1"/>
  <c r="BQ1876" i="1"/>
  <c r="BO1876" i="1"/>
  <c r="BM1876" i="1"/>
  <c r="BK1876" i="1"/>
  <c r="CC1875" i="1"/>
  <c r="CA1875" i="1"/>
  <c r="BY1875" i="1"/>
  <c r="BW1875" i="1"/>
  <c r="BU1875" i="1"/>
  <c r="BS1875" i="1"/>
  <c r="BQ1875" i="1"/>
  <c r="BO1875" i="1"/>
  <c r="BM1875" i="1"/>
  <c r="BK1875" i="1"/>
  <c r="CC1874" i="1"/>
  <c r="CA1874" i="1"/>
  <c r="BY1874" i="1"/>
  <c r="BW1874" i="1"/>
  <c r="BU1874" i="1"/>
  <c r="BS1874" i="1"/>
  <c r="BQ1874" i="1"/>
  <c r="BO1874" i="1"/>
  <c r="BM1874" i="1"/>
  <c r="BK1874" i="1"/>
  <c r="CC1873" i="1"/>
  <c r="CA1873" i="1"/>
  <c r="BY1873" i="1"/>
  <c r="BW1873" i="1"/>
  <c r="BU1873" i="1"/>
  <c r="BS1873" i="1"/>
  <c r="BQ1873" i="1"/>
  <c r="BO1873" i="1"/>
  <c r="BM1873" i="1"/>
  <c r="BK1873" i="1"/>
  <c r="CC1872" i="1"/>
  <c r="CA1872" i="1"/>
  <c r="BY1872" i="1"/>
  <c r="BW1872" i="1"/>
  <c r="BU1872" i="1"/>
  <c r="BS1872" i="1"/>
  <c r="BQ1872" i="1"/>
  <c r="BO1872" i="1"/>
  <c r="BM1872" i="1"/>
  <c r="BK1872" i="1"/>
  <c r="CC1871" i="1"/>
  <c r="CA1871" i="1"/>
  <c r="BY1871" i="1"/>
  <c r="BW1871" i="1"/>
  <c r="BU1871" i="1"/>
  <c r="BS1871" i="1"/>
  <c r="BQ1871" i="1"/>
  <c r="BO1871" i="1"/>
  <c r="BM1871" i="1"/>
  <c r="BK1871" i="1"/>
  <c r="CC1870" i="1"/>
  <c r="CA1870" i="1"/>
  <c r="BY1870" i="1"/>
  <c r="BW1870" i="1"/>
  <c r="BU1870" i="1"/>
  <c r="BS1870" i="1"/>
  <c r="BQ1870" i="1"/>
  <c r="BO1870" i="1"/>
  <c r="BM1870" i="1"/>
  <c r="BK1870" i="1"/>
  <c r="CC1869" i="1"/>
  <c r="CA1869" i="1"/>
  <c r="BY1869" i="1"/>
  <c r="BW1869" i="1"/>
  <c r="BU1869" i="1"/>
  <c r="BS1869" i="1"/>
  <c r="BQ1869" i="1"/>
  <c r="BO1869" i="1"/>
  <c r="BM1869" i="1"/>
  <c r="BK1869" i="1"/>
  <c r="CC1868" i="1"/>
  <c r="CA1868" i="1"/>
  <c r="BY1868" i="1"/>
  <c r="BW1868" i="1"/>
  <c r="BU1868" i="1"/>
  <c r="BS1868" i="1"/>
  <c r="BQ1868" i="1"/>
  <c r="BO1868" i="1"/>
  <c r="BM1868" i="1"/>
  <c r="BK1868" i="1"/>
  <c r="CC1867" i="1"/>
  <c r="CA1867" i="1"/>
  <c r="BY1867" i="1"/>
  <c r="BW1867" i="1"/>
  <c r="BU1867" i="1"/>
  <c r="BS1867" i="1"/>
  <c r="BQ1867" i="1"/>
  <c r="BO1867" i="1"/>
  <c r="BM1867" i="1"/>
  <c r="BK1867" i="1"/>
  <c r="CC1866" i="1"/>
  <c r="CA1866" i="1"/>
  <c r="BY1866" i="1"/>
  <c r="BW1866" i="1"/>
  <c r="BU1866" i="1"/>
  <c r="BS1866" i="1"/>
  <c r="BQ1866" i="1"/>
  <c r="BO1866" i="1"/>
  <c r="BM1866" i="1"/>
  <c r="BK1866" i="1"/>
  <c r="CC1865" i="1"/>
  <c r="CA1865" i="1"/>
  <c r="BY1865" i="1"/>
  <c r="BW1865" i="1"/>
  <c r="BU1865" i="1"/>
  <c r="BS1865" i="1"/>
  <c r="BQ1865" i="1"/>
  <c r="BO1865" i="1"/>
  <c r="BM1865" i="1"/>
  <c r="BK1865" i="1"/>
  <c r="CC1864" i="1"/>
  <c r="CA1864" i="1"/>
  <c r="BY1864" i="1"/>
  <c r="BW1864" i="1"/>
  <c r="BU1864" i="1"/>
  <c r="BS1864" i="1"/>
  <c r="BQ1864" i="1"/>
  <c r="BO1864" i="1"/>
  <c r="BM1864" i="1"/>
  <c r="BK1864" i="1"/>
  <c r="CC1863" i="1"/>
  <c r="CA1863" i="1"/>
  <c r="BY1863" i="1"/>
  <c r="BW1863" i="1"/>
  <c r="BU1863" i="1"/>
  <c r="BS1863" i="1"/>
  <c r="BQ1863" i="1"/>
  <c r="BO1863" i="1"/>
  <c r="BM1863" i="1"/>
  <c r="BK1863" i="1"/>
  <c r="CC1862" i="1"/>
  <c r="CA1862" i="1"/>
  <c r="BY1862" i="1"/>
  <c r="BW1862" i="1"/>
  <c r="BU1862" i="1"/>
  <c r="BS1862" i="1"/>
  <c r="BQ1862" i="1"/>
  <c r="BO1862" i="1"/>
  <c r="BM1862" i="1"/>
  <c r="BK1862" i="1"/>
  <c r="CC1861" i="1"/>
  <c r="CA1861" i="1"/>
  <c r="BY1861" i="1"/>
  <c r="BW1861" i="1"/>
  <c r="BU1861" i="1"/>
  <c r="BS1861" i="1"/>
  <c r="BQ1861" i="1"/>
  <c r="BO1861" i="1"/>
  <c r="BM1861" i="1"/>
  <c r="BK1861" i="1"/>
  <c r="CC1860" i="1"/>
  <c r="CA1860" i="1"/>
  <c r="BY1860" i="1"/>
  <c r="BW1860" i="1"/>
  <c r="BU1860" i="1"/>
  <c r="BS1860" i="1"/>
  <c r="BQ1860" i="1"/>
  <c r="BO1860" i="1"/>
  <c r="BM1860" i="1"/>
  <c r="BK1860" i="1"/>
  <c r="CC1859" i="1"/>
  <c r="CA1859" i="1"/>
  <c r="BY1859" i="1"/>
  <c r="BW1859" i="1"/>
  <c r="BU1859" i="1"/>
  <c r="BS1859" i="1"/>
  <c r="BQ1859" i="1"/>
  <c r="BO1859" i="1"/>
  <c r="BM1859" i="1"/>
  <c r="BK1859" i="1"/>
  <c r="CC1858" i="1"/>
  <c r="CA1858" i="1"/>
  <c r="BY1858" i="1"/>
  <c r="BW1858" i="1"/>
  <c r="BU1858" i="1"/>
  <c r="BS1858" i="1"/>
  <c r="BQ1858" i="1"/>
  <c r="BO1858" i="1"/>
  <c r="BM1858" i="1"/>
  <c r="BK1858" i="1"/>
  <c r="CC1857" i="1"/>
  <c r="CA1857" i="1"/>
  <c r="BY1857" i="1"/>
  <c r="BW1857" i="1"/>
  <c r="BU1857" i="1"/>
  <c r="BS1857" i="1"/>
  <c r="BQ1857" i="1"/>
  <c r="BO1857" i="1"/>
  <c r="BM1857" i="1"/>
  <c r="BK1857" i="1"/>
  <c r="CC1856" i="1"/>
  <c r="CA1856" i="1"/>
  <c r="BY1856" i="1"/>
  <c r="BW1856" i="1"/>
  <c r="BU1856" i="1"/>
  <c r="BS1856" i="1"/>
  <c r="BQ1856" i="1"/>
  <c r="BO1856" i="1"/>
  <c r="BM1856" i="1"/>
  <c r="BK1856" i="1"/>
  <c r="CC1855" i="1"/>
  <c r="CA1855" i="1"/>
  <c r="BY1855" i="1"/>
  <c r="BW1855" i="1"/>
  <c r="BU1855" i="1"/>
  <c r="BS1855" i="1"/>
  <c r="BQ1855" i="1"/>
  <c r="BO1855" i="1"/>
  <c r="BM1855" i="1"/>
  <c r="BK1855" i="1"/>
  <c r="CC1854" i="1"/>
  <c r="CA1854" i="1"/>
  <c r="BY1854" i="1"/>
  <c r="BW1854" i="1"/>
  <c r="BU1854" i="1"/>
  <c r="BS1854" i="1"/>
  <c r="BQ1854" i="1"/>
  <c r="BO1854" i="1"/>
  <c r="BM1854" i="1"/>
  <c r="BK1854" i="1"/>
  <c r="CC1853" i="1"/>
  <c r="CA1853" i="1"/>
  <c r="BY1853" i="1"/>
  <c r="BW1853" i="1"/>
  <c r="BU1853" i="1"/>
  <c r="BS1853" i="1"/>
  <c r="BQ1853" i="1"/>
  <c r="BO1853" i="1"/>
  <c r="BM1853" i="1"/>
  <c r="BK1853" i="1"/>
  <c r="CC1852" i="1"/>
  <c r="CA1852" i="1"/>
  <c r="BY1852" i="1"/>
  <c r="BW1852" i="1"/>
  <c r="BU1852" i="1"/>
  <c r="BS1852" i="1"/>
  <c r="BQ1852" i="1"/>
  <c r="BO1852" i="1"/>
  <c r="BM1852" i="1"/>
  <c r="BK1852" i="1"/>
  <c r="CC1851" i="1"/>
  <c r="CA1851" i="1"/>
  <c r="BY1851" i="1"/>
  <c r="BW1851" i="1"/>
  <c r="BU1851" i="1"/>
  <c r="BS1851" i="1"/>
  <c r="BQ1851" i="1"/>
  <c r="BO1851" i="1"/>
  <c r="BM1851" i="1"/>
  <c r="BK1851" i="1"/>
  <c r="CC1850" i="1"/>
  <c r="CA1850" i="1"/>
  <c r="BY1850" i="1"/>
  <c r="BW1850" i="1"/>
  <c r="BU1850" i="1"/>
  <c r="BS1850" i="1"/>
  <c r="BQ1850" i="1"/>
  <c r="BO1850" i="1"/>
  <c r="BM1850" i="1"/>
  <c r="BK1850" i="1"/>
  <c r="CC1849" i="1"/>
  <c r="CA1849" i="1"/>
  <c r="BY1849" i="1"/>
  <c r="BW1849" i="1"/>
  <c r="BU1849" i="1"/>
  <c r="BS1849" i="1"/>
  <c r="BQ1849" i="1"/>
  <c r="BO1849" i="1"/>
  <c r="BM1849" i="1"/>
  <c r="BK1849" i="1"/>
  <c r="CC1848" i="1"/>
  <c r="CA1848" i="1"/>
  <c r="BY1848" i="1"/>
  <c r="BW1848" i="1"/>
  <c r="BU1848" i="1"/>
  <c r="BS1848" i="1"/>
  <c r="BQ1848" i="1"/>
  <c r="BO1848" i="1"/>
  <c r="BM1848" i="1"/>
  <c r="BK1848" i="1"/>
  <c r="CC1847" i="1"/>
  <c r="CA1847" i="1"/>
  <c r="BY1847" i="1"/>
  <c r="BW1847" i="1"/>
  <c r="BU1847" i="1"/>
  <c r="BS1847" i="1"/>
  <c r="BQ1847" i="1"/>
  <c r="BO1847" i="1"/>
  <c r="BM1847" i="1"/>
  <c r="BK1847" i="1"/>
  <c r="CC1846" i="1"/>
  <c r="CA1846" i="1"/>
  <c r="BY1846" i="1"/>
  <c r="BW1846" i="1"/>
  <c r="BU1846" i="1"/>
  <c r="BS1846" i="1"/>
  <c r="BQ1846" i="1"/>
  <c r="BO1846" i="1"/>
  <c r="BM1846" i="1"/>
  <c r="BK1846" i="1"/>
  <c r="CC1845" i="1"/>
  <c r="CA1845" i="1"/>
  <c r="BY1845" i="1"/>
  <c r="BW1845" i="1"/>
  <c r="BU1845" i="1"/>
  <c r="BS1845" i="1"/>
  <c r="BQ1845" i="1"/>
  <c r="BO1845" i="1"/>
  <c r="BM1845" i="1"/>
  <c r="BK1845" i="1"/>
  <c r="CC1844" i="1"/>
  <c r="CA1844" i="1"/>
  <c r="BY1844" i="1"/>
  <c r="BW1844" i="1"/>
  <c r="BU1844" i="1"/>
  <c r="BS1844" i="1"/>
  <c r="BQ1844" i="1"/>
  <c r="BO1844" i="1"/>
  <c r="BM1844" i="1"/>
  <c r="BK1844" i="1"/>
  <c r="CC1843" i="1"/>
  <c r="CA1843" i="1"/>
  <c r="BY1843" i="1"/>
  <c r="BW1843" i="1"/>
  <c r="BU1843" i="1"/>
  <c r="BS1843" i="1"/>
  <c r="BQ1843" i="1"/>
  <c r="BO1843" i="1"/>
  <c r="BM1843" i="1"/>
  <c r="BK1843" i="1"/>
  <c r="CC1842" i="1"/>
  <c r="CA1842" i="1"/>
  <c r="BY1842" i="1"/>
  <c r="BW1842" i="1"/>
  <c r="BU1842" i="1"/>
  <c r="BS1842" i="1"/>
  <c r="BQ1842" i="1"/>
  <c r="BO1842" i="1"/>
  <c r="BM1842" i="1"/>
  <c r="BK1842" i="1"/>
  <c r="CC1841" i="1"/>
  <c r="CA1841" i="1"/>
  <c r="BY1841" i="1"/>
  <c r="BW1841" i="1"/>
  <c r="BU1841" i="1"/>
  <c r="BS1841" i="1"/>
  <c r="BQ1841" i="1"/>
  <c r="BO1841" i="1"/>
  <c r="BM1841" i="1"/>
  <c r="BK1841" i="1"/>
  <c r="CC1840" i="1"/>
  <c r="CA1840" i="1"/>
  <c r="BY1840" i="1"/>
  <c r="BW1840" i="1"/>
  <c r="BU1840" i="1"/>
  <c r="BS1840" i="1"/>
  <c r="BQ1840" i="1"/>
  <c r="BO1840" i="1"/>
  <c r="BM1840" i="1"/>
  <c r="BK1840" i="1"/>
  <c r="CC1839" i="1"/>
  <c r="CA1839" i="1"/>
  <c r="BY1839" i="1"/>
  <c r="BW1839" i="1"/>
  <c r="BU1839" i="1"/>
  <c r="BS1839" i="1"/>
  <c r="BQ1839" i="1"/>
  <c r="BO1839" i="1"/>
  <c r="BM1839" i="1"/>
  <c r="BK1839" i="1"/>
  <c r="CC1838" i="1"/>
  <c r="CA1838" i="1"/>
  <c r="BY1838" i="1"/>
  <c r="BW1838" i="1"/>
  <c r="BU1838" i="1"/>
  <c r="BS1838" i="1"/>
  <c r="BQ1838" i="1"/>
  <c r="BO1838" i="1"/>
  <c r="BM1838" i="1"/>
  <c r="BK1838" i="1"/>
  <c r="CC1837" i="1"/>
  <c r="CA1837" i="1"/>
  <c r="BY1837" i="1"/>
  <c r="BW1837" i="1"/>
  <c r="BU1837" i="1"/>
  <c r="BS1837" i="1"/>
  <c r="BQ1837" i="1"/>
  <c r="BO1837" i="1"/>
  <c r="BM1837" i="1"/>
  <c r="BK1837" i="1"/>
  <c r="CC1836" i="1"/>
  <c r="CA1836" i="1"/>
  <c r="BY1836" i="1"/>
  <c r="BW1836" i="1"/>
  <c r="BU1836" i="1"/>
  <c r="BS1836" i="1"/>
  <c r="BQ1836" i="1"/>
  <c r="BO1836" i="1"/>
  <c r="BM1836" i="1"/>
  <c r="BK1836" i="1"/>
  <c r="CC1835" i="1"/>
  <c r="CA1835" i="1"/>
  <c r="BY1835" i="1"/>
  <c r="BW1835" i="1"/>
  <c r="BU1835" i="1"/>
  <c r="BS1835" i="1"/>
  <c r="BQ1835" i="1"/>
  <c r="BO1835" i="1"/>
  <c r="BM1835" i="1"/>
  <c r="BK1835" i="1"/>
  <c r="CC1834" i="1"/>
  <c r="CA1834" i="1"/>
  <c r="BY1834" i="1"/>
  <c r="BW1834" i="1"/>
  <c r="BU1834" i="1"/>
  <c r="BS1834" i="1"/>
  <c r="BQ1834" i="1"/>
  <c r="BO1834" i="1"/>
  <c r="BM1834" i="1"/>
  <c r="BK1834" i="1"/>
  <c r="CC1833" i="1"/>
  <c r="CA1833" i="1"/>
  <c r="BY1833" i="1"/>
  <c r="BW1833" i="1"/>
  <c r="BU1833" i="1"/>
  <c r="BS1833" i="1"/>
  <c r="BQ1833" i="1"/>
  <c r="BO1833" i="1"/>
  <c r="BM1833" i="1"/>
  <c r="BK1833" i="1"/>
  <c r="CC1832" i="1"/>
  <c r="CA1832" i="1"/>
  <c r="BY1832" i="1"/>
  <c r="BW1832" i="1"/>
  <c r="BU1832" i="1"/>
  <c r="BS1832" i="1"/>
  <c r="BQ1832" i="1"/>
  <c r="BO1832" i="1"/>
  <c r="BM1832" i="1"/>
  <c r="BK1832" i="1"/>
  <c r="CC1831" i="1"/>
  <c r="CA1831" i="1"/>
  <c r="BY1831" i="1"/>
  <c r="BW1831" i="1"/>
  <c r="BU1831" i="1"/>
  <c r="BS1831" i="1"/>
  <c r="BQ1831" i="1"/>
  <c r="BO1831" i="1"/>
  <c r="BM1831" i="1"/>
  <c r="BK1831" i="1"/>
  <c r="CC1830" i="1"/>
  <c r="CA1830" i="1"/>
  <c r="BY1830" i="1"/>
  <c r="BW1830" i="1"/>
  <c r="BU1830" i="1"/>
  <c r="BS1830" i="1"/>
  <c r="BQ1830" i="1"/>
  <c r="BO1830" i="1"/>
  <c r="BM1830" i="1"/>
  <c r="BK1830" i="1"/>
  <c r="CC1829" i="1"/>
  <c r="CA1829" i="1"/>
  <c r="BY1829" i="1"/>
  <c r="BW1829" i="1"/>
  <c r="BU1829" i="1"/>
  <c r="BS1829" i="1"/>
  <c r="BQ1829" i="1"/>
  <c r="BO1829" i="1"/>
  <c r="BM1829" i="1"/>
  <c r="BK1829" i="1"/>
  <c r="CC1828" i="1"/>
  <c r="CA1828" i="1"/>
  <c r="BY1828" i="1"/>
  <c r="BW1828" i="1"/>
  <c r="BU1828" i="1"/>
  <c r="BS1828" i="1"/>
  <c r="BQ1828" i="1"/>
  <c r="BO1828" i="1"/>
  <c r="BM1828" i="1"/>
  <c r="BK1828" i="1"/>
  <c r="CC1827" i="1"/>
  <c r="CA1827" i="1"/>
  <c r="BY1827" i="1"/>
  <c r="BW1827" i="1"/>
  <c r="BU1827" i="1"/>
  <c r="BS1827" i="1"/>
  <c r="BQ1827" i="1"/>
  <c r="BO1827" i="1"/>
  <c r="BM1827" i="1"/>
  <c r="BK1827" i="1"/>
  <c r="CC1826" i="1"/>
  <c r="CA1826" i="1"/>
  <c r="BY1826" i="1"/>
  <c r="BW1826" i="1"/>
  <c r="BU1826" i="1"/>
  <c r="BS1826" i="1"/>
  <c r="BQ1826" i="1"/>
  <c r="BO1826" i="1"/>
  <c r="BM1826" i="1"/>
  <c r="BK1826" i="1"/>
  <c r="CC1825" i="1"/>
  <c r="CA1825" i="1"/>
  <c r="BY1825" i="1"/>
  <c r="BW1825" i="1"/>
  <c r="BU1825" i="1"/>
  <c r="BS1825" i="1"/>
  <c r="BQ1825" i="1"/>
  <c r="BO1825" i="1"/>
  <c r="BM1825" i="1"/>
  <c r="BK1825" i="1"/>
  <c r="CC1824" i="1"/>
  <c r="CA1824" i="1"/>
  <c r="BY1824" i="1"/>
  <c r="BW1824" i="1"/>
  <c r="BU1824" i="1"/>
  <c r="BS1824" i="1"/>
  <c r="BQ1824" i="1"/>
  <c r="BO1824" i="1"/>
  <c r="BM1824" i="1"/>
  <c r="BK1824" i="1"/>
  <c r="CC1823" i="1"/>
  <c r="CA1823" i="1"/>
  <c r="BY1823" i="1"/>
  <c r="BW1823" i="1"/>
  <c r="BU1823" i="1"/>
  <c r="BS1823" i="1"/>
  <c r="BQ1823" i="1"/>
  <c r="BO1823" i="1"/>
  <c r="BM1823" i="1"/>
  <c r="BK1823" i="1"/>
  <c r="CC1822" i="1"/>
  <c r="CA1822" i="1"/>
  <c r="BY1822" i="1"/>
  <c r="BW1822" i="1"/>
  <c r="BU1822" i="1"/>
  <c r="BS1822" i="1"/>
  <c r="BQ1822" i="1"/>
  <c r="BO1822" i="1"/>
  <c r="BM1822" i="1"/>
  <c r="BK1822" i="1"/>
  <c r="CC1821" i="1"/>
  <c r="CA1821" i="1"/>
  <c r="BY1821" i="1"/>
  <c r="BW1821" i="1"/>
  <c r="BU1821" i="1"/>
  <c r="BS1821" i="1"/>
  <c r="BQ1821" i="1"/>
  <c r="BO1821" i="1"/>
  <c r="BM1821" i="1"/>
  <c r="BK1821" i="1"/>
  <c r="CC1820" i="1"/>
  <c r="CA1820" i="1"/>
  <c r="BY1820" i="1"/>
  <c r="BW1820" i="1"/>
  <c r="BU1820" i="1"/>
  <c r="BS1820" i="1"/>
  <c r="BQ1820" i="1"/>
  <c r="BO1820" i="1"/>
  <c r="BM1820" i="1"/>
  <c r="BK1820" i="1"/>
  <c r="CC1819" i="1"/>
  <c r="CA1819" i="1"/>
  <c r="BY1819" i="1"/>
  <c r="BW1819" i="1"/>
  <c r="BU1819" i="1"/>
  <c r="BS1819" i="1"/>
  <c r="BQ1819" i="1"/>
  <c r="BO1819" i="1"/>
  <c r="BM1819" i="1"/>
  <c r="BK1819" i="1"/>
  <c r="CC1818" i="1"/>
  <c r="CA1818" i="1"/>
  <c r="BY1818" i="1"/>
  <c r="BW1818" i="1"/>
  <c r="BU1818" i="1"/>
  <c r="BS1818" i="1"/>
  <c r="BQ1818" i="1"/>
  <c r="BO1818" i="1"/>
  <c r="BM1818" i="1"/>
  <c r="BK1818" i="1"/>
  <c r="CC1817" i="1"/>
  <c r="CA1817" i="1"/>
  <c r="BY1817" i="1"/>
  <c r="BW1817" i="1"/>
  <c r="BU1817" i="1"/>
  <c r="BS1817" i="1"/>
  <c r="BQ1817" i="1"/>
  <c r="BO1817" i="1"/>
  <c r="BM1817" i="1"/>
  <c r="BK1817" i="1"/>
  <c r="CC1816" i="1"/>
  <c r="CA1816" i="1"/>
  <c r="BY1816" i="1"/>
  <c r="BW1816" i="1"/>
  <c r="BU1816" i="1"/>
  <c r="BS1816" i="1"/>
  <c r="BQ1816" i="1"/>
  <c r="BO1816" i="1"/>
  <c r="BM1816" i="1"/>
  <c r="BK1816" i="1"/>
  <c r="CC1815" i="1"/>
  <c r="CA1815" i="1"/>
  <c r="BY1815" i="1"/>
  <c r="BW1815" i="1"/>
  <c r="BU1815" i="1"/>
  <c r="BS1815" i="1"/>
  <c r="BQ1815" i="1"/>
  <c r="BO1815" i="1"/>
  <c r="BM1815" i="1"/>
  <c r="BK1815" i="1"/>
  <c r="CC1814" i="1"/>
  <c r="CA1814" i="1"/>
  <c r="BY1814" i="1"/>
  <c r="BW1814" i="1"/>
  <c r="BU1814" i="1"/>
  <c r="BS1814" i="1"/>
  <c r="BQ1814" i="1"/>
  <c r="BO1814" i="1"/>
  <c r="BM1814" i="1"/>
  <c r="BK1814" i="1"/>
  <c r="CC1813" i="1"/>
  <c r="CA1813" i="1"/>
  <c r="BY1813" i="1"/>
  <c r="BW1813" i="1"/>
  <c r="BU1813" i="1"/>
  <c r="BS1813" i="1"/>
  <c r="BQ1813" i="1"/>
  <c r="BO1813" i="1"/>
  <c r="BM1813" i="1"/>
  <c r="BK1813" i="1"/>
  <c r="CC1812" i="1"/>
  <c r="CA1812" i="1"/>
  <c r="BY1812" i="1"/>
  <c r="BW1812" i="1"/>
  <c r="BU1812" i="1"/>
  <c r="BS1812" i="1"/>
  <c r="BQ1812" i="1"/>
  <c r="BO1812" i="1"/>
  <c r="BM1812" i="1"/>
  <c r="BK1812" i="1"/>
  <c r="CC1811" i="1"/>
  <c r="CA1811" i="1"/>
  <c r="BY1811" i="1"/>
  <c r="BW1811" i="1"/>
  <c r="BU1811" i="1"/>
  <c r="BS1811" i="1"/>
  <c r="BQ1811" i="1"/>
  <c r="BO1811" i="1"/>
  <c r="BM1811" i="1"/>
  <c r="BK1811" i="1"/>
  <c r="CC1810" i="1"/>
  <c r="CA1810" i="1"/>
  <c r="BY1810" i="1"/>
  <c r="BW1810" i="1"/>
  <c r="BU1810" i="1"/>
  <c r="BS1810" i="1"/>
  <c r="BQ1810" i="1"/>
  <c r="BO1810" i="1"/>
  <c r="BM1810" i="1"/>
  <c r="BK1810" i="1"/>
  <c r="CC1809" i="1"/>
  <c r="CA1809" i="1"/>
  <c r="BY1809" i="1"/>
  <c r="BW1809" i="1"/>
  <c r="BU1809" i="1"/>
  <c r="BS1809" i="1"/>
  <c r="BQ1809" i="1"/>
  <c r="BO1809" i="1"/>
  <c r="BM1809" i="1"/>
  <c r="BK1809" i="1"/>
  <c r="CC1808" i="1"/>
  <c r="CA1808" i="1"/>
  <c r="BY1808" i="1"/>
  <c r="BW1808" i="1"/>
  <c r="BU1808" i="1"/>
  <c r="BS1808" i="1"/>
  <c r="BQ1808" i="1"/>
  <c r="BO1808" i="1"/>
  <c r="BM1808" i="1"/>
  <c r="BK1808" i="1"/>
  <c r="CC1807" i="1"/>
  <c r="CA1807" i="1"/>
  <c r="BY1807" i="1"/>
  <c r="BW1807" i="1"/>
  <c r="BU1807" i="1"/>
  <c r="BS1807" i="1"/>
  <c r="BQ1807" i="1"/>
  <c r="BO1807" i="1"/>
  <c r="BM1807" i="1"/>
  <c r="BK1807" i="1"/>
  <c r="CC1806" i="1"/>
  <c r="CA1806" i="1"/>
  <c r="BY1806" i="1"/>
  <c r="BW1806" i="1"/>
  <c r="BU1806" i="1"/>
  <c r="BS1806" i="1"/>
  <c r="BQ1806" i="1"/>
  <c r="BO1806" i="1"/>
  <c r="BM1806" i="1"/>
  <c r="BK1806" i="1"/>
  <c r="CC1805" i="1"/>
  <c r="CA1805" i="1"/>
  <c r="BY1805" i="1"/>
  <c r="BW1805" i="1"/>
  <c r="BU1805" i="1"/>
  <c r="BS1805" i="1"/>
  <c r="BQ1805" i="1"/>
  <c r="BO1805" i="1"/>
  <c r="BM1805" i="1"/>
  <c r="BK1805" i="1"/>
  <c r="CC1804" i="1"/>
  <c r="CA1804" i="1"/>
  <c r="BY1804" i="1"/>
  <c r="BW1804" i="1"/>
  <c r="BU1804" i="1"/>
  <c r="BS1804" i="1"/>
  <c r="BQ1804" i="1"/>
  <c r="BO1804" i="1"/>
  <c r="BM1804" i="1"/>
  <c r="BK1804" i="1"/>
  <c r="CC1803" i="1"/>
  <c r="CA1803" i="1"/>
  <c r="BY1803" i="1"/>
  <c r="BW1803" i="1"/>
  <c r="BU1803" i="1"/>
  <c r="BS1803" i="1"/>
  <c r="BQ1803" i="1"/>
  <c r="BO1803" i="1"/>
  <c r="BM1803" i="1"/>
  <c r="BK1803" i="1"/>
  <c r="CC1802" i="1"/>
  <c r="CA1802" i="1"/>
  <c r="BY1802" i="1"/>
  <c r="BW1802" i="1"/>
  <c r="BU1802" i="1"/>
  <c r="BS1802" i="1"/>
  <c r="BQ1802" i="1"/>
  <c r="BO1802" i="1"/>
  <c r="BM1802" i="1"/>
  <c r="BK1802" i="1"/>
  <c r="CC1801" i="1"/>
  <c r="CA1801" i="1"/>
  <c r="BY1801" i="1"/>
  <c r="BW1801" i="1"/>
  <c r="BU1801" i="1"/>
  <c r="BS1801" i="1"/>
  <c r="BQ1801" i="1"/>
  <c r="BO1801" i="1"/>
  <c r="BM1801" i="1"/>
  <c r="BK1801" i="1"/>
  <c r="CC1800" i="1"/>
  <c r="CA1800" i="1"/>
  <c r="BY1800" i="1"/>
  <c r="BW1800" i="1"/>
  <c r="BU1800" i="1"/>
  <c r="BS1800" i="1"/>
  <c r="BQ1800" i="1"/>
  <c r="BO1800" i="1"/>
  <c r="BM1800" i="1"/>
  <c r="BK1800" i="1"/>
  <c r="CC1799" i="1"/>
  <c r="CA1799" i="1"/>
  <c r="BY1799" i="1"/>
  <c r="BW1799" i="1"/>
  <c r="BU1799" i="1"/>
  <c r="BS1799" i="1"/>
  <c r="BQ1799" i="1"/>
  <c r="BO1799" i="1"/>
  <c r="BM1799" i="1"/>
  <c r="BK1799" i="1"/>
  <c r="CC1798" i="1"/>
  <c r="CA1798" i="1"/>
  <c r="BY1798" i="1"/>
  <c r="BW1798" i="1"/>
  <c r="BU1798" i="1"/>
  <c r="BS1798" i="1"/>
  <c r="BQ1798" i="1"/>
  <c r="BO1798" i="1"/>
  <c r="BM1798" i="1"/>
  <c r="BK1798" i="1"/>
  <c r="CC1797" i="1"/>
  <c r="CA1797" i="1"/>
  <c r="BY1797" i="1"/>
  <c r="BW1797" i="1"/>
  <c r="BU1797" i="1"/>
  <c r="BS1797" i="1"/>
  <c r="BQ1797" i="1"/>
  <c r="BO1797" i="1"/>
  <c r="BM1797" i="1"/>
  <c r="BK1797" i="1"/>
  <c r="CC1796" i="1"/>
  <c r="CA1796" i="1"/>
  <c r="BY1796" i="1"/>
  <c r="BW1796" i="1"/>
  <c r="BU1796" i="1"/>
  <c r="BS1796" i="1"/>
  <c r="BQ1796" i="1"/>
  <c r="BO1796" i="1"/>
  <c r="BM1796" i="1"/>
  <c r="BK1796" i="1"/>
  <c r="CC1795" i="1"/>
  <c r="CA1795" i="1"/>
  <c r="BY1795" i="1"/>
  <c r="BW1795" i="1"/>
  <c r="BU1795" i="1"/>
  <c r="BS1795" i="1"/>
  <c r="BQ1795" i="1"/>
  <c r="BO1795" i="1"/>
  <c r="BM1795" i="1"/>
  <c r="BK1795" i="1"/>
  <c r="CC1794" i="1"/>
  <c r="CA1794" i="1"/>
  <c r="BY1794" i="1"/>
  <c r="BW1794" i="1"/>
  <c r="BU1794" i="1"/>
  <c r="BS1794" i="1"/>
  <c r="BQ1794" i="1"/>
  <c r="BO1794" i="1"/>
  <c r="BM1794" i="1"/>
  <c r="BK1794" i="1"/>
  <c r="CC1793" i="1"/>
  <c r="CA1793" i="1"/>
  <c r="BY1793" i="1"/>
  <c r="BW1793" i="1"/>
  <c r="BU1793" i="1"/>
  <c r="BS1793" i="1"/>
  <c r="BQ1793" i="1"/>
  <c r="BO1793" i="1"/>
  <c r="BM1793" i="1"/>
  <c r="BK1793" i="1"/>
  <c r="CC1792" i="1"/>
  <c r="CA1792" i="1"/>
  <c r="BY1792" i="1"/>
  <c r="BW1792" i="1"/>
  <c r="BU1792" i="1"/>
  <c r="BS1792" i="1"/>
  <c r="BQ1792" i="1"/>
  <c r="BO1792" i="1"/>
  <c r="BM1792" i="1"/>
  <c r="BK1792" i="1"/>
  <c r="CC1791" i="1"/>
  <c r="CA1791" i="1"/>
  <c r="BY1791" i="1"/>
  <c r="BW1791" i="1"/>
  <c r="BU1791" i="1"/>
  <c r="BS1791" i="1"/>
  <c r="BQ1791" i="1"/>
  <c r="BO1791" i="1"/>
  <c r="BM1791" i="1"/>
  <c r="BK1791" i="1"/>
  <c r="CC1790" i="1"/>
  <c r="CA1790" i="1"/>
  <c r="BY1790" i="1"/>
  <c r="BW1790" i="1"/>
  <c r="BU1790" i="1"/>
  <c r="BS1790" i="1"/>
  <c r="BQ1790" i="1"/>
  <c r="BO1790" i="1"/>
  <c r="BM1790" i="1"/>
  <c r="BK1790" i="1"/>
  <c r="CC1789" i="1"/>
  <c r="CA1789" i="1"/>
  <c r="BY1789" i="1"/>
  <c r="BW1789" i="1"/>
  <c r="BU1789" i="1"/>
  <c r="BS1789" i="1"/>
  <c r="BQ1789" i="1"/>
  <c r="BO1789" i="1"/>
  <c r="BM1789" i="1"/>
  <c r="BK1789" i="1"/>
  <c r="CC1788" i="1"/>
  <c r="CA1788" i="1"/>
  <c r="BY1788" i="1"/>
  <c r="BW1788" i="1"/>
  <c r="BU1788" i="1"/>
  <c r="BS1788" i="1"/>
  <c r="BQ1788" i="1"/>
  <c r="BO1788" i="1"/>
  <c r="BM1788" i="1"/>
  <c r="BK1788" i="1"/>
  <c r="CC1787" i="1"/>
  <c r="CA1787" i="1"/>
  <c r="BY1787" i="1"/>
  <c r="BW1787" i="1"/>
  <c r="BU1787" i="1"/>
  <c r="BS1787" i="1"/>
  <c r="BQ1787" i="1"/>
  <c r="BO1787" i="1"/>
  <c r="BM1787" i="1"/>
  <c r="BK1787" i="1"/>
  <c r="CC1786" i="1"/>
  <c r="CA1786" i="1"/>
  <c r="BY1786" i="1"/>
  <c r="BW1786" i="1"/>
  <c r="BU1786" i="1"/>
  <c r="BS1786" i="1"/>
  <c r="BQ1786" i="1"/>
  <c r="BO1786" i="1"/>
  <c r="BM1786" i="1"/>
  <c r="BK1786" i="1"/>
  <c r="CC1785" i="1"/>
  <c r="CA1785" i="1"/>
  <c r="BY1785" i="1"/>
  <c r="BW1785" i="1"/>
  <c r="BU1785" i="1"/>
  <c r="BS1785" i="1"/>
  <c r="BQ1785" i="1"/>
  <c r="BO1785" i="1"/>
  <c r="BM1785" i="1"/>
  <c r="BK1785" i="1"/>
  <c r="CC1784" i="1"/>
  <c r="CA1784" i="1"/>
  <c r="BY1784" i="1"/>
  <c r="BW1784" i="1"/>
  <c r="BU1784" i="1"/>
  <c r="BS1784" i="1"/>
  <c r="BQ1784" i="1"/>
  <c r="BO1784" i="1"/>
  <c r="BM1784" i="1"/>
  <c r="BK1784" i="1"/>
  <c r="CC1783" i="1"/>
  <c r="CA1783" i="1"/>
  <c r="BY1783" i="1"/>
  <c r="BW1783" i="1"/>
  <c r="BU1783" i="1"/>
  <c r="BS1783" i="1"/>
  <c r="BQ1783" i="1"/>
  <c r="BO1783" i="1"/>
  <c r="BM1783" i="1"/>
  <c r="BK1783" i="1"/>
  <c r="CC1782" i="1"/>
  <c r="CA1782" i="1"/>
  <c r="BY1782" i="1"/>
  <c r="BW1782" i="1"/>
  <c r="BU1782" i="1"/>
  <c r="BS1782" i="1"/>
  <c r="BQ1782" i="1"/>
  <c r="BO1782" i="1"/>
  <c r="BM1782" i="1"/>
  <c r="BK1782" i="1"/>
  <c r="CC1781" i="1"/>
  <c r="CA1781" i="1"/>
  <c r="BY1781" i="1"/>
  <c r="BW1781" i="1"/>
  <c r="BU1781" i="1"/>
  <c r="BS1781" i="1"/>
  <c r="BQ1781" i="1"/>
  <c r="BO1781" i="1"/>
  <c r="BM1781" i="1"/>
  <c r="BK1781" i="1"/>
  <c r="CC1780" i="1"/>
  <c r="CA1780" i="1"/>
  <c r="BY1780" i="1"/>
  <c r="BW1780" i="1"/>
  <c r="BU1780" i="1"/>
  <c r="BS1780" i="1"/>
  <c r="BQ1780" i="1"/>
  <c r="BO1780" i="1"/>
  <c r="BM1780" i="1"/>
  <c r="BK1780" i="1"/>
  <c r="CC1779" i="1"/>
  <c r="CA1779" i="1"/>
  <c r="BY1779" i="1"/>
  <c r="BW1779" i="1"/>
  <c r="BU1779" i="1"/>
  <c r="BS1779" i="1"/>
  <c r="BQ1779" i="1"/>
  <c r="BO1779" i="1"/>
  <c r="BM1779" i="1"/>
  <c r="BK1779" i="1"/>
  <c r="CC1778" i="1"/>
  <c r="CA1778" i="1"/>
  <c r="BY1778" i="1"/>
  <c r="BW1778" i="1"/>
  <c r="BU1778" i="1"/>
  <c r="BS1778" i="1"/>
  <c r="BQ1778" i="1"/>
  <c r="BO1778" i="1"/>
  <c r="BM1778" i="1"/>
  <c r="BK1778" i="1"/>
  <c r="CC1777" i="1"/>
  <c r="CA1777" i="1"/>
  <c r="BY1777" i="1"/>
  <c r="BW1777" i="1"/>
  <c r="BU1777" i="1"/>
  <c r="BS1777" i="1"/>
  <c r="BQ1777" i="1"/>
  <c r="BO1777" i="1"/>
  <c r="BM1777" i="1"/>
  <c r="BK1777" i="1"/>
  <c r="CC1776" i="1"/>
  <c r="CA1776" i="1"/>
  <c r="BY1776" i="1"/>
  <c r="BW1776" i="1"/>
  <c r="BU1776" i="1"/>
  <c r="BS1776" i="1"/>
  <c r="BQ1776" i="1"/>
  <c r="BO1776" i="1"/>
  <c r="BM1776" i="1"/>
  <c r="BK1776" i="1"/>
  <c r="CC1775" i="1"/>
  <c r="CA1775" i="1"/>
  <c r="BY1775" i="1"/>
  <c r="BW1775" i="1"/>
  <c r="BU1775" i="1"/>
  <c r="BS1775" i="1"/>
  <c r="BQ1775" i="1"/>
  <c r="BO1775" i="1"/>
  <c r="BM1775" i="1"/>
  <c r="BK1775" i="1"/>
  <c r="CC1774" i="1"/>
  <c r="CA1774" i="1"/>
  <c r="BY1774" i="1"/>
  <c r="BW1774" i="1"/>
  <c r="BU1774" i="1"/>
  <c r="BS1774" i="1"/>
  <c r="BQ1774" i="1"/>
  <c r="BO1774" i="1"/>
  <c r="BM1774" i="1"/>
  <c r="BK1774" i="1"/>
  <c r="CC1773" i="1"/>
  <c r="CA1773" i="1"/>
  <c r="BY1773" i="1"/>
  <c r="BW1773" i="1"/>
  <c r="BU1773" i="1"/>
  <c r="BS1773" i="1"/>
  <c r="BQ1773" i="1"/>
  <c r="BO1773" i="1"/>
  <c r="BM1773" i="1"/>
  <c r="BK1773" i="1"/>
  <c r="CC1772" i="1"/>
  <c r="CA1772" i="1"/>
  <c r="BY1772" i="1"/>
  <c r="BW1772" i="1"/>
  <c r="BU1772" i="1"/>
  <c r="BS1772" i="1"/>
  <c r="BQ1772" i="1"/>
  <c r="BO1772" i="1"/>
  <c r="BM1772" i="1"/>
  <c r="BK1772" i="1"/>
  <c r="CC1771" i="1"/>
  <c r="CA1771" i="1"/>
  <c r="BY1771" i="1"/>
  <c r="BW1771" i="1"/>
  <c r="BU1771" i="1"/>
  <c r="BS1771" i="1"/>
  <c r="BQ1771" i="1"/>
  <c r="BO1771" i="1"/>
  <c r="BM1771" i="1"/>
  <c r="BK1771" i="1"/>
  <c r="CC1770" i="1"/>
  <c r="CA1770" i="1"/>
  <c r="BY1770" i="1"/>
  <c r="BW1770" i="1"/>
  <c r="BU1770" i="1"/>
  <c r="BS1770" i="1"/>
  <c r="BQ1770" i="1"/>
  <c r="BO1770" i="1"/>
  <c r="BM1770" i="1"/>
  <c r="BK1770" i="1"/>
  <c r="CC1769" i="1"/>
  <c r="CA1769" i="1"/>
  <c r="BY1769" i="1"/>
  <c r="BW1769" i="1"/>
  <c r="BU1769" i="1"/>
  <c r="BS1769" i="1"/>
  <c r="BQ1769" i="1"/>
  <c r="BO1769" i="1"/>
  <c r="BM1769" i="1"/>
  <c r="BK1769" i="1"/>
  <c r="CC1768" i="1"/>
  <c r="CA1768" i="1"/>
  <c r="BY1768" i="1"/>
  <c r="BW1768" i="1"/>
  <c r="BU1768" i="1"/>
  <c r="BS1768" i="1"/>
  <c r="BQ1768" i="1"/>
  <c r="BO1768" i="1"/>
  <c r="BM1768" i="1"/>
  <c r="BK1768" i="1"/>
  <c r="CC1767" i="1"/>
  <c r="CA1767" i="1"/>
  <c r="BY1767" i="1"/>
  <c r="BW1767" i="1"/>
  <c r="BU1767" i="1"/>
  <c r="BS1767" i="1"/>
  <c r="BQ1767" i="1"/>
  <c r="BO1767" i="1"/>
  <c r="BM1767" i="1"/>
  <c r="BK1767" i="1"/>
  <c r="CC1766" i="1"/>
  <c r="CA1766" i="1"/>
  <c r="BY1766" i="1"/>
  <c r="BW1766" i="1"/>
  <c r="BU1766" i="1"/>
  <c r="BS1766" i="1"/>
  <c r="BQ1766" i="1"/>
  <c r="BO1766" i="1"/>
  <c r="BM1766" i="1"/>
  <c r="BK1766" i="1"/>
  <c r="CC1765" i="1"/>
  <c r="CA1765" i="1"/>
  <c r="BY1765" i="1"/>
  <c r="BW1765" i="1"/>
  <c r="BU1765" i="1"/>
  <c r="BS1765" i="1"/>
  <c r="BQ1765" i="1"/>
  <c r="BO1765" i="1"/>
  <c r="BM1765" i="1"/>
  <c r="BK1765" i="1"/>
  <c r="CC1764" i="1"/>
  <c r="CA1764" i="1"/>
  <c r="BY1764" i="1"/>
  <c r="BW1764" i="1"/>
  <c r="BU1764" i="1"/>
  <c r="BS1764" i="1"/>
  <c r="BQ1764" i="1"/>
  <c r="BO1764" i="1"/>
  <c r="BM1764" i="1"/>
  <c r="BK1764" i="1"/>
  <c r="CC1763" i="1"/>
  <c r="CA1763" i="1"/>
  <c r="BY1763" i="1"/>
  <c r="BW1763" i="1"/>
  <c r="BU1763" i="1"/>
  <c r="BS1763" i="1"/>
  <c r="BQ1763" i="1"/>
  <c r="BO1763" i="1"/>
  <c r="BM1763" i="1"/>
  <c r="BK1763" i="1"/>
  <c r="CC1762" i="1"/>
  <c r="CA1762" i="1"/>
  <c r="BY1762" i="1"/>
  <c r="BW1762" i="1"/>
  <c r="BU1762" i="1"/>
  <c r="BS1762" i="1"/>
  <c r="BQ1762" i="1"/>
  <c r="BO1762" i="1"/>
  <c r="BM1762" i="1"/>
  <c r="BK1762" i="1"/>
  <c r="CC1761" i="1"/>
  <c r="CA1761" i="1"/>
  <c r="BY1761" i="1"/>
  <c r="BW1761" i="1"/>
  <c r="BU1761" i="1"/>
  <c r="BS1761" i="1"/>
  <c r="BQ1761" i="1"/>
  <c r="BO1761" i="1"/>
  <c r="BM1761" i="1"/>
  <c r="BK1761" i="1"/>
  <c r="CC1760" i="1"/>
  <c r="CA1760" i="1"/>
  <c r="BY1760" i="1"/>
  <c r="BW1760" i="1"/>
  <c r="BU1760" i="1"/>
  <c r="BS1760" i="1"/>
  <c r="BQ1760" i="1"/>
  <c r="BO1760" i="1"/>
  <c r="BM1760" i="1"/>
  <c r="BK1760" i="1"/>
  <c r="CC1759" i="1"/>
  <c r="CA1759" i="1"/>
  <c r="BY1759" i="1"/>
  <c r="BW1759" i="1"/>
  <c r="BU1759" i="1"/>
  <c r="BS1759" i="1"/>
  <c r="BQ1759" i="1"/>
  <c r="BO1759" i="1"/>
  <c r="BM1759" i="1"/>
  <c r="BK1759" i="1"/>
  <c r="CC1758" i="1"/>
  <c r="CA1758" i="1"/>
  <c r="BY1758" i="1"/>
  <c r="BW1758" i="1"/>
  <c r="BU1758" i="1"/>
  <c r="BS1758" i="1"/>
  <c r="BQ1758" i="1"/>
  <c r="BO1758" i="1"/>
  <c r="BM1758" i="1"/>
  <c r="BK1758" i="1"/>
  <c r="CC1757" i="1"/>
  <c r="CA1757" i="1"/>
  <c r="BY1757" i="1"/>
  <c r="BW1757" i="1"/>
  <c r="BU1757" i="1"/>
  <c r="BS1757" i="1"/>
  <c r="BQ1757" i="1"/>
  <c r="BO1757" i="1"/>
  <c r="BM1757" i="1"/>
  <c r="BK1757" i="1"/>
  <c r="CC1756" i="1"/>
  <c r="CA1756" i="1"/>
  <c r="BY1756" i="1"/>
  <c r="BW1756" i="1"/>
  <c r="BU1756" i="1"/>
  <c r="BS1756" i="1"/>
  <c r="BQ1756" i="1"/>
  <c r="BO1756" i="1"/>
  <c r="BM1756" i="1"/>
  <c r="BK1756" i="1"/>
  <c r="CC1755" i="1"/>
  <c r="CA1755" i="1"/>
  <c r="BY1755" i="1"/>
  <c r="BW1755" i="1"/>
  <c r="BU1755" i="1"/>
  <c r="BS1755" i="1"/>
  <c r="BQ1755" i="1"/>
  <c r="BO1755" i="1"/>
  <c r="BM1755" i="1"/>
  <c r="BK1755" i="1"/>
  <c r="CC1754" i="1"/>
  <c r="CA1754" i="1"/>
  <c r="BY1754" i="1"/>
  <c r="BW1754" i="1"/>
  <c r="BU1754" i="1"/>
  <c r="BS1754" i="1"/>
  <c r="BQ1754" i="1"/>
  <c r="BO1754" i="1"/>
  <c r="BM1754" i="1"/>
  <c r="BK1754" i="1"/>
  <c r="CC1753" i="1"/>
  <c r="CA1753" i="1"/>
  <c r="BY1753" i="1"/>
  <c r="BW1753" i="1"/>
  <c r="BU1753" i="1"/>
  <c r="BS1753" i="1"/>
  <c r="BQ1753" i="1"/>
  <c r="BO1753" i="1"/>
  <c r="BM1753" i="1"/>
  <c r="BK1753" i="1"/>
  <c r="CC1752" i="1"/>
  <c r="CA1752" i="1"/>
  <c r="BY1752" i="1"/>
  <c r="BW1752" i="1"/>
  <c r="BU1752" i="1"/>
  <c r="BS1752" i="1"/>
  <c r="BQ1752" i="1"/>
  <c r="BO1752" i="1"/>
  <c r="BM1752" i="1"/>
  <c r="BK1752" i="1"/>
  <c r="CC1751" i="1"/>
  <c r="CA1751" i="1"/>
  <c r="BY1751" i="1"/>
  <c r="BW1751" i="1"/>
  <c r="BU1751" i="1"/>
  <c r="BS1751" i="1"/>
  <c r="BQ1751" i="1"/>
  <c r="BO1751" i="1"/>
  <c r="BM1751" i="1"/>
  <c r="BK1751" i="1"/>
  <c r="CC1750" i="1"/>
  <c r="CA1750" i="1"/>
  <c r="BY1750" i="1"/>
  <c r="BW1750" i="1"/>
  <c r="BU1750" i="1"/>
  <c r="BS1750" i="1"/>
  <c r="BQ1750" i="1"/>
  <c r="BO1750" i="1"/>
  <c r="BM1750" i="1"/>
  <c r="BK1750" i="1"/>
  <c r="CC1749" i="1"/>
  <c r="CA1749" i="1"/>
  <c r="BY1749" i="1"/>
  <c r="BW1749" i="1"/>
  <c r="BU1749" i="1"/>
  <c r="BS1749" i="1"/>
  <c r="BQ1749" i="1"/>
  <c r="BO1749" i="1"/>
  <c r="BM1749" i="1"/>
  <c r="BK1749" i="1"/>
  <c r="CC1748" i="1"/>
  <c r="CA1748" i="1"/>
  <c r="BY1748" i="1"/>
  <c r="BW1748" i="1"/>
  <c r="BU1748" i="1"/>
  <c r="BS1748" i="1"/>
  <c r="BQ1748" i="1"/>
  <c r="BO1748" i="1"/>
  <c r="BM1748" i="1"/>
  <c r="BK1748" i="1"/>
  <c r="CC1747" i="1"/>
  <c r="CA1747" i="1"/>
  <c r="BY1747" i="1"/>
  <c r="BW1747" i="1"/>
  <c r="BU1747" i="1"/>
  <c r="BS1747" i="1"/>
  <c r="BQ1747" i="1"/>
  <c r="BO1747" i="1"/>
  <c r="BM1747" i="1"/>
  <c r="BK1747" i="1"/>
  <c r="CC1746" i="1"/>
  <c r="CA1746" i="1"/>
  <c r="BY1746" i="1"/>
  <c r="BW1746" i="1"/>
  <c r="BU1746" i="1"/>
  <c r="BS1746" i="1"/>
  <c r="BQ1746" i="1"/>
  <c r="BO1746" i="1"/>
  <c r="BM1746" i="1"/>
  <c r="BK1746" i="1"/>
  <c r="CC1745" i="1"/>
  <c r="CA1745" i="1"/>
  <c r="BY1745" i="1"/>
  <c r="BW1745" i="1"/>
  <c r="BU1745" i="1"/>
  <c r="BS1745" i="1"/>
  <c r="BQ1745" i="1"/>
  <c r="BO1745" i="1"/>
  <c r="BM1745" i="1"/>
  <c r="BK1745" i="1"/>
  <c r="CC1744" i="1"/>
  <c r="CA1744" i="1"/>
  <c r="BY1744" i="1"/>
  <c r="BW1744" i="1"/>
  <c r="BU1744" i="1"/>
  <c r="BS1744" i="1"/>
  <c r="BQ1744" i="1"/>
  <c r="BO1744" i="1"/>
  <c r="BM1744" i="1"/>
  <c r="BK1744" i="1"/>
  <c r="CC1743" i="1"/>
  <c r="CA1743" i="1"/>
  <c r="BY1743" i="1"/>
  <c r="BW1743" i="1"/>
  <c r="BU1743" i="1"/>
  <c r="BS1743" i="1"/>
  <c r="BQ1743" i="1"/>
  <c r="BO1743" i="1"/>
  <c r="BM1743" i="1"/>
  <c r="BK1743" i="1"/>
  <c r="CC1742" i="1"/>
  <c r="CA1742" i="1"/>
  <c r="BY1742" i="1"/>
  <c r="BW1742" i="1"/>
  <c r="BU1742" i="1"/>
  <c r="BS1742" i="1"/>
  <c r="BQ1742" i="1"/>
  <c r="BO1742" i="1"/>
  <c r="BM1742" i="1"/>
  <c r="BK1742" i="1"/>
  <c r="CC1741" i="1"/>
  <c r="CA1741" i="1"/>
  <c r="BY1741" i="1"/>
  <c r="BW1741" i="1"/>
  <c r="BU1741" i="1"/>
  <c r="BS1741" i="1"/>
  <c r="BQ1741" i="1"/>
  <c r="BO1741" i="1"/>
  <c r="BM1741" i="1"/>
  <c r="BK1741" i="1"/>
  <c r="CC1740" i="1"/>
  <c r="CA1740" i="1"/>
  <c r="BY1740" i="1"/>
  <c r="BW1740" i="1"/>
  <c r="BU1740" i="1"/>
  <c r="BS1740" i="1"/>
  <c r="BQ1740" i="1"/>
  <c r="BO1740" i="1"/>
  <c r="BM1740" i="1"/>
  <c r="BK1740" i="1"/>
  <c r="CC1739" i="1"/>
  <c r="CA1739" i="1"/>
  <c r="BY1739" i="1"/>
  <c r="BW1739" i="1"/>
  <c r="BU1739" i="1"/>
  <c r="BS1739" i="1"/>
  <c r="BQ1739" i="1"/>
  <c r="BO1739" i="1"/>
  <c r="BM1739" i="1"/>
  <c r="BK1739" i="1"/>
  <c r="CC1738" i="1"/>
  <c r="CA1738" i="1"/>
  <c r="BY1738" i="1"/>
  <c r="BW1738" i="1"/>
  <c r="BU1738" i="1"/>
  <c r="BS1738" i="1"/>
  <c r="BQ1738" i="1"/>
  <c r="BO1738" i="1"/>
  <c r="BM1738" i="1"/>
  <c r="BK1738" i="1"/>
  <c r="CC1737" i="1"/>
  <c r="CA1737" i="1"/>
  <c r="BY1737" i="1"/>
  <c r="BW1737" i="1"/>
  <c r="BU1737" i="1"/>
  <c r="BS1737" i="1"/>
  <c r="BQ1737" i="1"/>
  <c r="BO1737" i="1"/>
  <c r="BM1737" i="1"/>
  <c r="BK1737" i="1"/>
  <c r="CC1736" i="1"/>
  <c r="CA1736" i="1"/>
  <c r="BY1736" i="1"/>
  <c r="BW1736" i="1"/>
  <c r="BU1736" i="1"/>
  <c r="BS1736" i="1"/>
  <c r="BQ1736" i="1"/>
  <c r="BO1736" i="1"/>
  <c r="BM1736" i="1"/>
  <c r="BK1736" i="1"/>
  <c r="CC1735" i="1"/>
  <c r="CA1735" i="1"/>
  <c r="BY1735" i="1"/>
  <c r="BW1735" i="1"/>
  <c r="BU1735" i="1"/>
  <c r="BS1735" i="1"/>
  <c r="BQ1735" i="1"/>
  <c r="BO1735" i="1"/>
  <c r="BM1735" i="1"/>
  <c r="BK1735" i="1"/>
  <c r="CC1734" i="1"/>
  <c r="CA1734" i="1"/>
  <c r="BY1734" i="1"/>
  <c r="BW1734" i="1"/>
  <c r="BU1734" i="1"/>
  <c r="BS1734" i="1"/>
  <c r="BQ1734" i="1"/>
  <c r="BO1734" i="1"/>
  <c r="BM1734" i="1"/>
  <c r="BK1734" i="1"/>
  <c r="CC1733" i="1"/>
  <c r="CA1733" i="1"/>
  <c r="BY1733" i="1"/>
  <c r="BW1733" i="1"/>
  <c r="BU1733" i="1"/>
  <c r="BS1733" i="1"/>
  <c r="BQ1733" i="1"/>
  <c r="BO1733" i="1"/>
  <c r="BM1733" i="1"/>
  <c r="BK1733" i="1"/>
  <c r="CC1732" i="1"/>
  <c r="CA1732" i="1"/>
  <c r="BY1732" i="1"/>
  <c r="BW1732" i="1"/>
  <c r="BU1732" i="1"/>
  <c r="BS1732" i="1"/>
  <c r="BQ1732" i="1"/>
  <c r="BO1732" i="1"/>
  <c r="BM1732" i="1"/>
  <c r="BK1732" i="1"/>
  <c r="CC1731" i="1"/>
  <c r="CA1731" i="1"/>
  <c r="BY1731" i="1"/>
  <c r="BW1731" i="1"/>
  <c r="BU1731" i="1"/>
  <c r="BS1731" i="1"/>
  <c r="BQ1731" i="1"/>
  <c r="BO1731" i="1"/>
  <c r="BM1731" i="1"/>
  <c r="BK1731" i="1"/>
  <c r="CC1730" i="1"/>
  <c r="CA1730" i="1"/>
  <c r="BY1730" i="1"/>
  <c r="BW1730" i="1"/>
  <c r="BU1730" i="1"/>
  <c r="BS1730" i="1"/>
  <c r="BQ1730" i="1"/>
  <c r="BO1730" i="1"/>
  <c r="BM1730" i="1"/>
  <c r="BK1730" i="1"/>
  <c r="CC1729" i="1"/>
  <c r="CA1729" i="1"/>
  <c r="BY1729" i="1"/>
  <c r="BW1729" i="1"/>
  <c r="BU1729" i="1"/>
  <c r="BS1729" i="1"/>
  <c r="BQ1729" i="1"/>
  <c r="BO1729" i="1"/>
  <c r="BM1729" i="1"/>
  <c r="BK1729" i="1"/>
  <c r="CC1728" i="1"/>
  <c r="CA1728" i="1"/>
  <c r="BY1728" i="1"/>
  <c r="BW1728" i="1"/>
  <c r="BU1728" i="1"/>
  <c r="BS1728" i="1"/>
  <c r="BQ1728" i="1"/>
  <c r="BO1728" i="1"/>
  <c r="BM1728" i="1"/>
  <c r="BK1728" i="1"/>
  <c r="CC1727" i="1"/>
  <c r="CA1727" i="1"/>
  <c r="BY1727" i="1"/>
  <c r="BW1727" i="1"/>
  <c r="BU1727" i="1"/>
  <c r="BS1727" i="1"/>
  <c r="BQ1727" i="1"/>
  <c r="BO1727" i="1"/>
  <c r="BM1727" i="1"/>
  <c r="BK1727" i="1"/>
  <c r="CC1726" i="1"/>
  <c r="CA1726" i="1"/>
  <c r="BY1726" i="1"/>
  <c r="BW1726" i="1"/>
  <c r="BU1726" i="1"/>
  <c r="BS1726" i="1"/>
  <c r="BQ1726" i="1"/>
  <c r="BO1726" i="1"/>
  <c r="BM1726" i="1"/>
  <c r="BK1726" i="1"/>
  <c r="CC1725" i="1"/>
  <c r="CA1725" i="1"/>
  <c r="BY1725" i="1"/>
  <c r="BW1725" i="1"/>
  <c r="BU1725" i="1"/>
  <c r="BS1725" i="1"/>
  <c r="BQ1725" i="1"/>
  <c r="BO1725" i="1"/>
  <c r="BM1725" i="1"/>
  <c r="BK1725" i="1"/>
  <c r="CC1724" i="1"/>
  <c r="CA1724" i="1"/>
  <c r="BY1724" i="1"/>
  <c r="BW1724" i="1"/>
  <c r="BU1724" i="1"/>
  <c r="BS1724" i="1"/>
  <c r="BQ1724" i="1"/>
  <c r="BO1724" i="1"/>
  <c r="BM1724" i="1"/>
  <c r="BK1724" i="1"/>
  <c r="CC1723" i="1"/>
  <c r="CA1723" i="1"/>
  <c r="BY1723" i="1"/>
  <c r="BW1723" i="1"/>
  <c r="BU1723" i="1"/>
  <c r="BS1723" i="1"/>
  <c r="BQ1723" i="1"/>
  <c r="BO1723" i="1"/>
  <c r="BM1723" i="1"/>
  <c r="BK1723" i="1"/>
  <c r="CC1722" i="1"/>
  <c r="CA1722" i="1"/>
  <c r="BY1722" i="1"/>
  <c r="BW1722" i="1"/>
  <c r="BU1722" i="1"/>
  <c r="BS1722" i="1"/>
  <c r="BQ1722" i="1"/>
  <c r="BO1722" i="1"/>
  <c r="BM1722" i="1"/>
  <c r="BK1722" i="1"/>
  <c r="CC1721" i="1"/>
  <c r="CA1721" i="1"/>
  <c r="BY1721" i="1"/>
  <c r="BW1721" i="1"/>
  <c r="BU1721" i="1"/>
  <c r="BS1721" i="1"/>
  <c r="BQ1721" i="1"/>
  <c r="BO1721" i="1"/>
  <c r="BM1721" i="1"/>
  <c r="BK1721" i="1"/>
  <c r="CC1720" i="1"/>
  <c r="CA1720" i="1"/>
  <c r="BY1720" i="1"/>
  <c r="BW1720" i="1"/>
  <c r="BU1720" i="1"/>
  <c r="BS1720" i="1"/>
  <c r="BQ1720" i="1"/>
  <c r="BO1720" i="1"/>
  <c r="BM1720" i="1"/>
  <c r="BK1720" i="1"/>
  <c r="CC1719" i="1"/>
  <c r="CA1719" i="1"/>
  <c r="BY1719" i="1"/>
  <c r="BW1719" i="1"/>
  <c r="BU1719" i="1"/>
  <c r="BS1719" i="1"/>
  <c r="BQ1719" i="1"/>
  <c r="BO1719" i="1"/>
  <c r="BM1719" i="1"/>
  <c r="BK1719" i="1"/>
  <c r="CC1718" i="1"/>
  <c r="CA1718" i="1"/>
  <c r="BY1718" i="1"/>
  <c r="BW1718" i="1"/>
  <c r="BU1718" i="1"/>
  <c r="BS1718" i="1"/>
  <c r="BQ1718" i="1"/>
  <c r="BO1718" i="1"/>
  <c r="BM1718" i="1"/>
  <c r="BK1718" i="1"/>
  <c r="CC1717" i="1"/>
  <c r="CA1717" i="1"/>
  <c r="BY1717" i="1"/>
  <c r="BW1717" i="1"/>
  <c r="BU1717" i="1"/>
  <c r="BS1717" i="1"/>
  <c r="BQ1717" i="1"/>
  <c r="BO1717" i="1"/>
  <c r="BM1717" i="1"/>
  <c r="BK1717" i="1"/>
  <c r="CC1716" i="1"/>
  <c r="CA1716" i="1"/>
  <c r="BY1716" i="1"/>
  <c r="BW1716" i="1"/>
  <c r="BU1716" i="1"/>
  <c r="BS1716" i="1"/>
  <c r="BQ1716" i="1"/>
  <c r="BO1716" i="1"/>
  <c r="BM1716" i="1"/>
  <c r="BK1716" i="1"/>
  <c r="CC1715" i="1"/>
  <c r="CA1715" i="1"/>
  <c r="BY1715" i="1"/>
  <c r="BW1715" i="1"/>
  <c r="BU1715" i="1"/>
  <c r="BS1715" i="1"/>
  <c r="BQ1715" i="1"/>
  <c r="BO1715" i="1"/>
  <c r="BM1715" i="1"/>
  <c r="BK1715" i="1"/>
  <c r="CC1714" i="1"/>
  <c r="CA1714" i="1"/>
  <c r="BY1714" i="1"/>
  <c r="BW1714" i="1"/>
  <c r="BU1714" i="1"/>
  <c r="BS1714" i="1"/>
  <c r="BQ1714" i="1"/>
  <c r="BO1714" i="1"/>
  <c r="BM1714" i="1"/>
  <c r="BK1714" i="1"/>
  <c r="CC1713" i="1"/>
  <c r="CA1713" i="1"/>
  <c r="BY1713" i="1"/>
  <c r="BW1713" i="1"/>
  <c r="BU1713" i="1"/>
  <c r="BS1713" i="1"/>
  <c r="BQ1713" i="1"/>
  <c r="BO1713" i="1"/>
  <c r="BM1713" i="1"/>
  <c r="BK1713" i="1"/>
  <c r="CC1712" i="1"/>
  <c r="CA1712" i="1"/>
  <c r="BY1712" i="1"/>
  <c r="BW1712" i="1"/>
  <c r="BU1712" i="1"/>
  <c r="BS1712" i="1"/>
  <c r="BQ1712" i="1"/>
  <c r="BO1712" i="1"/>
  <c r="BM1712" i="1"/>
  <c r="BK1712" i="1"/>
  <c r="CC1711" i="1"/>
  <c r="CA1711" i="1"/>
  <c r="BY1711" i="1"/>
  <c r="BW1711" i="1"/>
  <c r="BU1711" i="1"/>
  <c r="BS1711" i="1"/>
  <c r="BQ1711" i="1"/>
  <c r="BO1711" i="1"/>
  <c r="BM1711" i="1"/>
  <c r="BK1711" i="1"/>
  <c r="CC1710" i="1"/>
  <c r="CA1710" i="1"/>
  <c r="BY1710" i="1"/>
  <c r="BW1710" i="1"/>
  <c r="BU1710" i="1"/>
  <c r="BS1710" i="1"/>
  <c r="BQ1710" i="1"/>
  <c r="BO1710" i="1"/>
  <c r="BM1710" i="1"/>
  <c r="BK1710" i="1"/>
  <c r="CC1709" i="1"/>
  <c r="CA1709" i="1"/>
  <c r="BY1709" i="1"/>
  <c r="BW1709" i="1"/>
  <c r="BU1709" i="1"/>
  <c r="BS1709" i="1"/>
  <c r="BQ1709" i="1"/>
  <c r="BO1709" i="1"/>
  <c r="BM1709" i="1"/>
  <c r="BK1709" i="1"/>
  <c r="CC1708" i="1"/>
  <c r="CA1708" i="1"/>
  <c r="BY1708" i="1"/>
  <c r="BW1708" i="1"/>
  <c r="BU1708" i="1"/>
  <c r="BS1708" i="1"/>
  <c r="BQ1708" i="1"/>
  <c r="BO1708" i="1"/>
  <c r="BM1708" i="1"/>
  <c r="BK1708" i="1"/>
  <c r="CC1707" i="1"/>
  <c r="CA1707" i="1"/>
  <c r="BY1707" i="1"/>
  <c r="BW1707" i="1"/>
  <c r="BU1707" i="1"/>
  <c r="BS1707" i="1"/>
  <c r="BQ1707" i="1"/>
  <c r="BO1707" i="1"/>
  <c r="BM1707" i="1"/>
  <c r="BK1707" i="1"/>
  <c r="CC1706" i="1"/>
  <c r="CA1706" i="1"/>
  <c r="BY1706" i="1"/>
  <c r="BW1706" i="1"/>
  <c r="BU1706" i="1"/>
  <c r="BS1706" i="1"/>
  <c r="BQ1706" i="1"/>
  <c r="BO1706" i="1"/>
  <c r="BM1706" i="1"/>
  <c r="BK1706" i="1"/>
  <c r="CC1705" i="1"/>
  <c r="CA1705" i="1"/>
  <c r="BY1705" i="1"/>
  <c r="BW1705" i="1"/>
  <c r="BU1705" i="1"/>
  <c r="BS1705" i="1"/>
  <c r="BQ1705" i="1"/>
  <c r="BO1705" i="1"/>
  <c r="BM1705" i="1"/>
  <c r="BK1705" i="1"/>
  <c r="CC1704" i="1"/>
  <c r="CA1704" i="1"/>
  <c r="BY1704" i="1"/>
  <c r="BW1704" i="1"/>
  <c r="BU1704" i="1"/>
  <c r="BS1704" i="1"/>
  <c r="BQ1704" i="1"/>
  <c r="BO1704" i="1"/>
  <c r="BM1704" i="1"/>
  <c r="BK1704" i="1"/>
  <c r="CC1703" i="1"/>
  <c r="CA1703" i="1"/>
  <c r="BY1703" i="1"/>
  <c r="BW1703" i="1"/>
  <c r="BU1703" i="1"/>
  <c r="BS1703" i="1"/>
  <c r="BQ1703" i="1"/>
  <c r="BO1703" i="1"/>
  <c r="BM1703" i="1"/>
  <c r="BK1703" i="1"/>
  <c r="CC1702" i="1"/>
  <c r="CA1702" i="1"/>
  <c r="BY1702" i="1"/>
  <c r="BW1702" i="1"/>
  <c r="BU1702" i="1"/>
  <c r="BS1702" i="1"/>
  <c r="BQ1702" i="1"/>
  <c r="BO1702" i="1"/>
  <c r="BM1702" i="1"/>
  <c r="BK1702" i="1"/>
  <c r="CC1701" i="1"/>
  <c r="CA1701" i="1"/>
  <c r="BY1701" i="1"/>
  <c r="BW1701" i="1"/>
  <c r="BU1701" i="1"/>
  <c r="BS1701" i="1"/>
  <c r="BQ1701" i="1"/>
  <c r="BO1701" i="1"/>
  <c r="BM1701" i="1"/>
  <c r="BK1701" i="1"/>
  <c r="CC1700" i="1"/>
  <c r="CA1700" i="1"/>
  <c r="BY1700" i="1"/>
  <c r="BW1700" i="1"/>
  <c r="BU1700" i="1"/>
  <c r="BS1700" i="1"/>
  <c r="BQ1700" i="1"/>
  <c r="BO1700" i="1"/>
  <c r="BM1700" i="1"/>
  <c r="BK1700" i="1"/>
  <c r="CC1699" i="1"/>
  <c r="CA1699" i="1"/>
  <c r="BY1699" i="1"/>
  <c r="BW1699" i="1"/>
  <c r="BU1699" i="1"/>
  <c r="BS1699" i="1"/>
  <c r="BQ1699" i="1"/>
  <c r="BO1699" i="1"/>
  <c r="BM1699" i="1"/>
  <c r="BK1699" i="1"/>
  <c r="CC1698" i="1"/>
  <c r="CA1698" i="1"/>
  <c r="BY1698" i="1"/>
  <c r="BW1698" i="1"/>
  <c r="BU1698" i="1"/>
  <c r="BS1698" i="1"/>
  <c r="BQ1698" i="1"/>
  <c r="BO1698" i="1"/>
  <c r="BM1698" i="1"/>
  <c r="BK1698" i="1"/>
  <c r="CC1697" i="1"/>
  <c r="CA1697" i="1"/>
  <c r="BY1697" i="1"/>
  <c r="BW1697" i="1"/>
  <c r="BU1697" i="1"/>
  <c r="BS1697" i="1"/>
  <c r="BQ1697" i="1"/>
  <c r="BO1697" i="1"/>
  <c r="BM1697" i="1"/>
  <c r="BK1697" i="1"/>
  <c r="CC1696" i="1"/>
  <c r="CA1696" i="1"/>
  <c r="BY1696" i="1"/>
  <c r="BW1696" i="1"/>
  <c r="BU1696" i="1"/>
  <c r="BS1696" i="1"/>
  <c r="BQ1696" i="1"/>
  <c r="BO1696" i="1"/>
  <c r="BM1696" i="1"/>
  <c r="BK1696" i="1"/>
  <c r="CC1695" i="1"/>
  <c r="CA1695" i="1"/>
  <c r="BY1695" i="1"/>
  <c r="BW1695" i="1"/>
  <c r="BU1695" i="1"/>
  <c r="BS1695" i="1"/>
  <c r="BQ1695" i="1"/>
  <c r="BO1695" i="1"/>
  <c r="BM1695" i="1"/>
  <c r="BK1695" i="1"/>
  <c r="CC1694" i="1"/>
  <c r="CA1694" i="1"/>
  <c r="BY1694" i="1"/>
  <c r="BW1694" i="1"/>
  <c r="BU1694" i="1"/>
  <c r="BS1694" i="1"/>
  <c r="BQ1694" i="1"/>
  <c r="BO1694" i="1"/>
  <c r="BM1694" i="1"/>
  <c r="BK1694" i="1"/>
  <c r="CC1693" i="1"/>
  <c r="CA1693" i="1"/>
  <c r="BY1693" i="1"/>
  <c r="BW1693" i="1"/>
  <c r="BU1693" i="1"/>
  <c r="BS1693" i="1"/>
  <c r="BQ1693" i="1"/>
  <c r="BO1693" i="1"/>
  <c r="BM1693" i="1"/>
  <c r="BK1693" i="1"/>
  <c r="CC1692" i="1"/>
  <c r="CA1692" i="1"/>
  <c r="BY1692" i="1"/>
  <c r="BW1692" i="1"/>
  <c r="BU1692" i="1"/>
  <c r="BS1692" i="1"/>
  <c r="BQ1692" i="1"/>
  <c r="BO1692" i="1"/>
  <c r="BM1692" i="1"/>
  <c r="BK1692" i="1"/>
  <c r="CC1691" i="1"/>
  <c r="CA1691" i="1"/>
  <c r="BY1691" i="1"/>
  <c r="BW1691" i="1"/>
  <c r="BU1691" i="1"/>
  <c r="BS1691" i="1"/>
  <c r="BQ1691" i="1"/>
  <c r="BO1691" i="1"/>
  <c r="BM1691" i="1"/>
  <c r="BK1691" i="1"/>
  <c r="CC1690" i="1"/>
  <c r="CA1690" i="1"/>
  <c r="BY1690" i="1"/>
  <c r="BW1690" i="1"/>
  <c r="BU1690" i="1"/>
  <c r="BS1690" i="1"/>
  <c r="BQ1690" i="1"/>
  <c r="BO1690" i="1"/>
  <c r="BM1690" i="1"/>
  <c r="BK1690" i="1"/>
  <c r="CC1689" i="1"/>
  <c r="CA1689" i="1"/>
  <c r="BY1689" i="1"/>
  <c r="BW1689" i="1"/>
  <c r="BU1689" i="1"/>
  <c r="BS1689" i="1"/>
  <c r="BQ1689" i="1"/>
  <c r="BO1689" i="1"/>
  <c r="BM1689" i="1"/>
  <c r="BK1689" i="1"/>
  <c r="CC1688" i="1"/>
  <c r="CA1688" i="1"/>
  <c r="BY1688" i="1"/>
  <c r="BW1688" i="1"/>
  <c r="BU1688" i="1"/>
  <c r="BS1688" i="1"/>
  <c r="BQ1688" i="1"/>
  <c r="BO1688" i="1"/>
  <c r="BM1688" i="1"/>
  <c r="BK1688" i="1"/>
  <c r="CC1687" i="1"/>
  <c r="CA1687" i="1"/>
  <c r="BY1687" i="1"/>
  <c r="BW1687" i="1"/>
  <c r="BU1687" i="1"/>
  <c r="BS1687" i="1"/>
  <c r="BQ1687" i="1"/>
  <c r="BO1687" i="1"/>
  <c r="BM1687" i="1"/>
  <c r="BK1687" i="1"/>
  <c r="CC1686" i="1"/>
  <c r="CA1686" i="1"/>
  <c r="BY1686" i="1"/>
  <c r="BW1686" i="1"/>
  <c r="BU1686" i="1"/>
  <c r="BS1686" i="1"/>
  <c r="BQ1686" i="1"/>
  <c r="BO1686" i="1"/>
  <c r="BM1686" i="1"/>
  <c r="BK1686" i="1"/>
  <c r="CC1685" i="1"/>
  <c r="CA1685" i="1"/>
  <c r="BY1685" i="1"/>
  <c r="BW1685" i="1"/>
  <c r="BU1685" i="1"/>
  <c r="BS1685" i="1"/>
  <c r="BQ1685" i="1"/>
  <c r="BO1685" i="1"/>
  <c r="BM1685" i="1"/>
  <c r="BK1685" i="1"/>
  <c r="CC1684" i="1"/>
  <c r="CA1684" i="1"/>
  <c r="BY1684" i="1"/>
  <c r="BW1684" i="1"/>
  <c r="BU1684" i="1"/>
  <c r="BS1684" i="1"/>
  <c r="BQ1684" i="1"/>
  <c r="BO1684" i="1"/>
  <c r="BM1684" i="1"/>
  <c r="BK1684" i="1"/>
  <c r="CC1683" i="1"/>
  <c r="CA1683" i="1"/>
  <c r="BY1683" i="1"/>
  <c r="BW1683" i="1"/>
  <c r="BU1683" i="1"/>
  <c r="BS1683" i="1"/>
  <c r="BQ1683" i="1"/>
  <c r="BO1683" i="1"/>
  <c r="BM1683" i="1"/>
  <c r="BK1683" i="1"/>
  <c r="CC1682" i="1"/>
  <c r="CA1682" i="1"/>
  <c r="BY1682" i="1"/>
  <c r="BW1682" i="1"/>
  <c r="BU1682" i="1"/>
  <c r="BS1682" i="1"/>
  <c r="BQ1682" i="1"/>
  <c r="BO1682" i="1"/>
  <c r="BM1682" i="1"/>
  <c r="BK1682" i="1"/>
  <c r="CC1681" i="1"/>
  <c r="CA1681" i="1"/>
  <c r="BY1681" i="1"/>
  <c r="BW1681" i="1"/>
  <c r="BU1681" i="1"/>
  <c r="BS1681" i="1"/>
  <c r="BQ1681" i="1"/>
  <c r="BO1681" i="1"/>
  <c r="BM1681" i="1"/>
  <c r="BK1681" i="1"/>
  <c r="CC1680" i="1"/>
  <c r="CA1680" i="1"/>
  <c r="BY1680" i="1"/>
  <c r="BW1680" i="1"/>
  <c r="BU1680" i="1"/>
  <c r="BS1680" i="1"/>
  <c r="BQ1680" i="1"/>
  <c r="BO1680" i="1"/>
  <c r="BM1680" i="1"/>
  <c r="BK1680" i="1"/>
  <c r="CC1679" i="1"/>
  <c r="CA1679" i="1"/>
  <c r="BY1679" i="1"/>
  <c r="BW1679" i="1"/>
  <c r="BU1679" i="1"/>
  <c r="BS1679" i="1"/>
  <c r="BQ1679" i="1"/>
  <c r="BO1679" i="1"/>
  <c r="BM1679" i="1"/>
  <c r="BK1679" i="1"/>
  <c r="CC1678" i="1"/>
  <c r="CA1678" i="1"/>
  <c r="BY1678" i="1"/>
  <c r="BW1678" i="1"/>
  <c r="BU1678" i="1"/>
  <c r="BS1678" i="1"/>
  <c r="BQ1678" i="1"/>
  <c r="BO1678" i="1"/>
  <c r="BM1678" i="1"/>
  <c r="BK1678" i="1"/>
  <c r="CC1677" i="1"/>
  <c r="CA1677" i="1"/>
  <c r="BY1677" i="1"/>
  <c r="BW1677" i="1"/>
  <c r="BU1677" i="1"/>
  <c r="BS1677" i="1"/>
  <c r="BQ1677" i="1"/>
  <c r="BO1677" i="1"/>
  <c r="BM1677" i="1"/>
  <c r="BK1677" i="1"/>
  <c r="CC1676" i="1"/>
  <c r="CA1676" i="1"/>
  <c r="BY1676" i="1"/>
  <c r="BW1676" i="1"/>
  <c r="BU1676" i="1"/>
  <c r="BS1676" i="1"/>
  <c r="BQ1676" i="1"/>
  <c r="BO1676" i="1"/>
  <c r="BM1676" i="1"/>
  <c r="BK1676" i="1"/>
  <c r="CC1675" i="1"/>
  <c r="CA1675" i="1"/>
  <c r="BY1675" i="1"/>
  <c r="BW1675" i="1"/>
  <c r="BU1675" i="1"/>
  <c r="BS1675" i="1"/>
  <c r="BQ1675" i="1"/>
  <c r="BO1675" i="1"/>
  <c r="BM1675" i="1"/>
  <c r="BK1675" i="1"/>
  <c r="CC1674" i="1"/>
  <c r="CA1674" i="1"/>
  <c r="BY1674" i="1"/>
  <c r="BW1674" i="1"/>
  <c r="BU1674" i="1"/>
  <c r="BS1674" i="1"/>
  <c r="BQ1674" i="1"/>
  <c r="BO1674" i="1"/>
  <c r="BM1674" i="1"/>
  <c r="BK1674" i="1"/>
  <c r="CC1673" i="1"/>
  <c r="CA1673" i="1"/>
  <c r="BY1673" i="1"/>
  <c r="BW1673" i="1"/>
  <c r="BU1673" i="1"/>
  <c r="BS1673" i="1"/>
  <c r="BQ1673" i="1"/>
  <c r="BO1673" i="1"/>
  <c r="BM1673" i="1"/>
  <c r="BK1673" i="1"/>
  <c r="CC1672" i="1"/>
  <c r="CA1672" i="1"/>
  <c r="BY1672" i="1"/>
  <c r="BW1672" i="1"/>
  <c r="BU1672" i="1"/>
  <c r="BS1672" i="1"/>
  <c r="BQ1672" i="1"/>
  <c r="BO1672" i="1"/>
  <c r="BM1672" i="1"/>
  <c r="BK1672" i="1"/>
  <c r="CC1671" i="1"/>
  <c r="CA1671" i="1"/>
  <c r="BY1671" i="1"/>
  <c r="BW1671" i="1"/>
  <c r="BU1671" i="1"/>
  <c r="BS1671" i="1"/>
  <c r="BQ1671" i="1"/>
  <c r="BO1671" i="1"/>
  <c r="BM1671" i="1"/>
  <c r="BK1671" i="1"/>
  <c r="CC1670" i="1"/>
  <c r="CA1670" i="1"/>
  <c r="BY1670" i="1"/>
  <c r="BW1670" i="1"/>
  <c r="BU1670" i="1"/>
  <c r="BS1670" i="1"/>
  <c r="BQ1670" i="1"/>
  <c r="BO1670" i="1"/>
  <c r="BM1670" i="1"/>
  <c r="BK1670" i="1"/>
  <c r="CC1669" i="1"/>
  <c r="CA1669" i="1"/>
  <c r="BY1669" i="1"/>
  <c r="BW1669" i="1"/>
  <c r="BU1669" i="1"/>
  <c r="BS1669" i="1"/>
  <c r="BQ1669" i="1"/>
  <c r="BO1669" i="1"/>
  <c r="BM1669" i="1"/>
  <c r="BK1669" i="1"/>
  <c r="CC1668" i="1"/>
  <c r="CA1668" i="1"/>
  <c r="BY1668" i="1"/>
  <c r="BW1668" i="1"/>
  <c r="BU1668" i="1"/>
  <c r="BS1668" i="1"/>
  <c r="BQ1668" i="1"/>
  <c r="BO1668" i="1"/>
  <c r="BM1668" i="1"/>
  <c r="BK1668" i="1"/>
  <c r="CC1667" i="1"/>
  <c r="CA1667" i="1"/>
  <c r="BY1667" i="1"/>
  <c r="BW1667" i="1"/>
  <c r="BU1667" i="1"/>
  <c r="BS1667" i="1"/>
  <c r="BQ1667" i="1"/>
  <c r="BO1667" i="1"/>
  <c r="BM1667" i="1"/>
  <c r="BK1667" i="1"/>
  <c r="CC1666" i="1"/>
  <c r="CA1666" i="1"/>
  <c r="BY1666" i="1"/>
  <c r="BW1666" i="1"/>
  <c r="BU1666" i="1"/>
  <c r="BS1666" i="1"/>
  <c r="BQ1666" i="1"/>
  <c r="BO1666" i="1"/>
  <c r="BM1666" i="1"/>
  <c r="BK1666" i="1"/>
  <c r="CC1665" i="1"/>
  <c r="CA1665" i="1"/>
  <c r="BY1665" i="1"/>
  <c r="BW1665" i="1"/>
  <c r="BU1665" i="1"/>
  <c r="BS1665" i="1"/>
  <c r="BQ1665" i="1"/>
  <c r="BO1665" i="1"/>
  <c r="BM1665" i="1"/>
  <c r="BK1665" i="1"/>
  <c r="CC1664" i="1"/>
  <c r="CA1664" i="1"/>
  <c r="BY1664" i="1"/>
  <c r="BW1664" i="1"/>
  <c r="BU1664" i="1"/>
  <c r="BS1664" i="1"/>
  <c r="BQ1664" i="1"/>
  <c r="BO1664" i="1"/>
  <c r="BM1664" i="1"/>
  <c r="BK1664" i="1"/>
  <c r="CC1663" i="1"/>
  <c r="CA1663" i="1"/>
  <c r="BY1663" i="1"/>
  <c r="BW1663" i="1"/>
  <c r="BU1663" i="1"/>
  <c r="BS1663" i="1"/>
  <c r="BQ1663" i="1"/>
  <c r="BO1663" i="1"/>
  <c r="BM1663" i="1"/>
  <c r="BK1663" i="1"/>
  <c r="CC1662" i="1"/>
  <c r="CA1662" i="1"/>
  <c r="BY1662" i="1"/>
  <c r="BW1662" i="1"/>
  <c r="BU1662" i="1"/>
  <c r="BS1662" i="1"/>
  <c r="BQ1662" i="1"/>
  <c r="BO1662" i="1"/>
  <c r="BM1662" i="1"/>
  <c r="BK1662" i="1"/>
  <c r="CC1661" i="1"/>
  <c r="CA1661" i="1"/>
  <c r="BY1661" i="1"/>
  <c r="BW1661" i="1"/>
  <c r="BU1661" i="1"/>
  <c r="BS1661" i="1"/>
  <c r="BQ1661" i="1"/>
  <c r="BO1661" i="1"/>
  <c r="BM1661" i="1"/>
  <c r="BK1661" i="1"/>
  <c r="CC1660" i="1"/>
  <c r="CA1660" i="1"/>
  <c r="BY1660" i="1"/>
  <c r="BW1660" i="1"/>
  <c r="BU1660" i="1"/>
  <c r="BS1660" i="1"/>
  <c r="BQ1660" i="1"/>
  <c r="BO1660" i="1"/>
  <c r="BM1660" i="1"/>
  <c r="BK1660" i="1"/>
  <c r="CC1659" i="1"/>
  <c r="CA1659" i="1"/>
  <c r="BY1659" i="1"/>
  <c r="BW1659" i="1"/>
  <c r="BU1659" i="1"/>
  <c r="BS1659" i="1"/>
  <c r="BQ1659" i="1"/>
  <c r="BO1659" i="1"/>
  <c r="BM1659" i="1"/>
  <c r="BK1659" i="1"/>
  <c r="CC1658" i="1"/>
  <c r="CA1658" i="1"/>
  <c r="BY1658" i="1"/>
  <c r="BW1658" i="1"/>
  <c r="BU1658" i="1"/>
  <c r="BS1658" i="1"/>
  <c r="BQ1658" i="1"/>
  <c r="BO1658" i="1"/>
  <c r="BM1658" i="1"/>
  <c r="BK1658" i="1"/>
  <c r="CC1657" i="1"/>
  <c r="CA1657" i="1"/>
  <c r="BY1657" i="1"/>
  <c r="BW1657" i="1"/>
  <c r="BU1657" i="1"/>
  <c r="BS1657" i="1"/>
  <c r="BQ1657" i="1"/>
  <c r="BO1657" i="1"/>
  <c r="BM1657" i="1"/>
  <c r="BK1657" i="1"/>
  <c r="CC1656" i="1"/>
  <c r="CA1656" i="1"/>
  <c r="BY1656" i="1"/>
  <c r="BW1656" i="1"/>
  <c r="BU1656" i="1"/>
  <c r="BS1656" i="1"/>
  <c r="BQ1656" i="1"/>
  <c r="BO1656" i="1"/>
  <c r="BM1656" i="1"/>
  <c r="BK1656" i="1"/>
  <c r="CC1655" i="1"/>
  <c r="CA1655" i="1"/>
  <c r="BY1655" i="1"/>
  <c r="BW1655" i="1"/>
  <c r="BU1655" i="1"/>
  <c r="BS1655" i="1"/>
  <c r="BQ1655" i="1"/>
  <c r="BO1655" i="1"/>
  <c r="BM1655" i="1"/>
  <c r="BK1655" i="1"/>
  <c r="CC1654" i="1"/>
  <c r="CA1654" i="1"/>
  <c r="BY1654" i="1"/>
  <c r="BW1654" i="1"/>
  <c r="BU1654" i="1"/>
  <c r="BS1654" i="1"/>
  <c r="BQ1654" i="1"/>
  <c r="BO1654" i="1"/>
  <c r="BM1654" i="1"/>
  <c r="BK1654" i="1"/>
  <c r="CC1653" i="1"/>
  <c r="CA1653" i="1"/>
  <c r="BY1653" i="1"/>
  <c r="BW1653" i="1"/>
  <c r="BU1653" i="1"/>
  <c r="BS1653" i="1"/>
  <c r="BQ1653" i="1"/>
  <c r="BO1653" i="1"/>
  <c r="BM1653" i="1"/>
  <c r="BK1653" i="1"/>
  <c r="CC1652" i="1"/>
  <c r="CA1652" i="1"/>
  <c r="BY1652" i="1"/>
  <c r="BW1652" i="1"/>
  <c r="BU1652" i="1"/>
  <c r="BS1652" i="1"/>
  <c r="BQ1652" i="1"/>
  <c r="BO1652" i="1"/>
  <c r="BM1652" i="1"/>
  <c r="BK1652" i="1"/>
  <c r="CC1651" i="1"/>
  <c r="CA1651" i="1"/>
  <c r="BY1651" i="1"/>
  <c r="BW1651" i="1"/>
  <c r="BU1651" i="1"/>
  <c r="BS1651" i="1"/>
  <c r="BQ1651" i="1"/>
  <c r="BO1651" i="1"/>
  <c r="BM1651" i="1"/>
  <c r="BK1651" i="1"/>
  <c r="CC1650" i="1"/>
  <c r="CA1650" i="1"/>
  <c r="BY1650" i="1"/>
  <c r="BW1650" i="1"/>
  <c r="BU1650" i="1"/>
  <c r="BS1650" i="1"/>
  <c r="BQ1650" i="1"/>
  <c r="BO1650" i="1"/>
  <c r="BM1650" i="1"/>
  <c r="BK1650" i="1"/>
  <c r="CC1649" i="1"/>
  <c r="CA1649" i="1"/>
  <c r="BY1649" i="1"/>
  <c r="BW1649" i="1"/>
  <c r="BU1649" i="1"/>
  <c r="BS1649" i="1"/>
  <c r="BQ1649" i="1"/>
  <c r="BO1649" i="1"/>
  <c r="BM1649" i="1"/>
  <c r="BK1649" i="1"/>
  <c r="CC1648" i="1"/>
  <c r="CA1648" i="1"/>
  <c r="BY1648" i="1"/>
  <c r="BW1648" i="1"/>
  <c r="BU1648" i="1"/>
  <c r="BS1648" i="1"/>
  <c r="BQ1648" i="1"/>
  <c r="BO1648" i="1"/>
  <c r="BM1648" i="1"/>
  <c r="BK1648" i="1"/>
  <c r="CC1647" i="1"/>
  <c r="CA1647" i="1"/>
  <c r="BY1647" i="1"/>
  <c r="BW1647" i="1"/>
  <c r="BU1647" i="1"/>
  <c r="BS1647" i="1"/>
  <c r="BQ1647" i="1"/>
  <c r="BO1647" i="1"/>
  <c r="BM1647" i="1"/>
  <c r="BK1647" i="1"/>
  <c r="CC1646" i="1"/>
  <c r="CA1646" i="1"/>
  <c r="BY1646" i="1"/>
  <c r="BW1646" i="1"/>
  <c r="BU1646" i="1"/>
  <c r="BS1646" i="1"/>
  <c r="BQ1646" i="1"/>
  <c r="BO1646" i="1"/>
  <c r="BM1646" i="1"/>
  <c r="BK1646" i="1"/>
  <c r="CC1645" i="1"/>
  <c r="CA1645" i="1"/>
  <c r="BY1645" i="1"/>
  <c r="BW1645" i="1"/>
  <c r="BU1645" i="1"/>
  <c r="BS1645" i="1"/>
  <c r="BQ1645" i="1"/>
  <c r="BO1645" i="1"/>
  <c r="BM1645" i="1"/>
  <c r="BK1645" i="1"/>
  <c r="CC1644" i="1"/>
  <c r="CA1644" i="1"/>
  <c r="BY1644" i="1"/>
  <c r="BW1644" i="1"/>
  <c r="BU1644" i="1"/>
  <c r="BS1644" i="1"/>
  <c r="BQ1644" i="1"/>
  <c r="BO1644" i="1"/>
  <c r="BM1644" i="1"/>
  <c r="BK1644" i="1"/>
  <c r="CC1643" i="1"/>
  <c r="CA1643" i="1"/>
  <c r="BY1643" i="1"/>
  <c r="BW1643" i="1"/>
  <c r="BU1643" i="1"/>
  <c r="BS1643" i="1"/>
  <c r="BQ1643" i="1"/>
  <c r="BO1643" i="1"/>
  <c r="BM1643" i="1"/>
  <c r="BK1643" i="1"/>
  <c r="CC1642" i="1"/>
  <c r="CA1642" i="1"/>
  <c r="BY1642" i="1"/>
  <c r="BW1642" i="1"/>
  <c r="BU1642" i="1"/>
  <c r="BS1642" i="1"/>
  <c r="BQ1642" i="1"/>
  <c r="BO1642" i="1"/>
  <c r="BM1642" i="1"/>
  <c r="BK1642" i="1"/>
  <c r="CC1641" i="1"/>
  <c r="CA1641" i="1"/>
  <c r="BY1641" i="1"/>
  <c r="BW1641" i="1"/>
  <c r="BU1641" i="1"/>
  <c r="BS1641" i="1"/>
  <c r="BQ1641" i="1"/>
  <c r="BO1641" i="1"/>
  <c r="BM1641" i="1"/>
  <c r="BK1641" i="1"/>
  <c r="CC1640" i="1"/>
  <c r="CA1640" i="1"/>
  <c r="BY1640" i="1"/>
  <c r="BW1640" i="1"/>
  <c r="BU1640" i="1"/>
  <c r="BS1640" i="1"/>
  <c r="BQ1640" i="1"/>
  <c r="BO1640" i="1"/>
  <c r="BM1640" i="1"/>
  <c r="BK1640" i="1"/>
  <c r="CC1639" i="1"/>
  <c r="CA1639" i="1"/>
  <c r="BY1639" i="1"/>
  <c r="BW1639" i="1"/>
  <c r="BU1639" i="1"/>
  <c r="BS1639" i="1"/>
  <c r="BQ1639" i="1"/>
  <c r="BO1639" i="1"/>
  <c r="BM1639" i="1"/>
  <c r="BK1639" i="1"/>
  <c r="CC1638" i="1"/>
  <c r="CA1638" i="1"/>
  <c r="BY1638" i="1"/>
  <c r="BW1638" i="1"/>
  <c r="BU1638" i="1"/>
  <c r="BS1638" i="1"/>
  <c r="BQ1638" i="1"/>
  <c r="BO1638" i="1"/>
  <c r="BM1638" i="1"/>
  <c r="BK1638" i="1"/>
  <c r="CC1637" i="1"/>
  <c r="CA1637" i="1"/>
  <c r="BY1637" i="1"/>
  <c r="BW1637" i="1"/>
  <c r="BU1637" i="1"/>
  <c r="BS1637" i="1"/>
  <c r="BQ1637" i="1"/>
  <c r="BO1637" i="1"/>
  <c r="BM1637" i="1"/>
  <c r="BK1637" i="1"/>
  <c r="CC1636" i="1"/>
  <c r="CA1636" i="1"/>
  <c r="BY1636" i="1"/>
  <c r="BW1636" i="1"/>
  <c r="BU1636" i="1"/>
  <c r="BS1636" i="1"/>
  <c r="BQ1636" i="1"/>
  <c r="BO1636" i="1"/>
  <c r="BM1636" i="1"/>
  <c r="BK1636" i="1"/>
  <c r="CC1635" i="1"/>
  <c r="CA1635" i="1"/>
  <c r="BY1635" i="1"/>
  <c r="BW1635" i="1"/>
  <c r="BU1635" i="1"/>
  <c r="BS1635" i="1"/>
  <c r="BQ1635" i="1"/>
  <c r="BO1635" i="1"/>
  <c r="BM1635" i="1"/>
  <c r="BK1635" i="1"/>
  <c r="CC1634" i="1"/>
  <c r="CA1634" i="1"/>
  <c r="BY1634" i="1"/>
  <c r="BW1634" i="1"/>
  <c r="BU1634" i="1"/>
  <c r="BS1634" i="1"/>
  <c r="BQ1634" i="1"/>
  <c r="BO1634" i="1"/>
  <c r="BM1634" i="1"/>
  <c r="BK1634" i="1"/>
  <c r="CC1633" i="1"/>
  <c r="CA1633" i="1"/>
  <c r="BY1633" i="1"/>
  <c r="BW1633" i="1"/>
  <c r="BU1633" i="1"/>
  <c r="BS1633" i="1"/>
  <c r="BQ1633" i="1"/>
  <c r="BO1633" i="1"/>
  <c r="BM1633" i="1"/>
  <c r="BK1633" i="1"/>
  <c r="CC1632" i="1"/>
  <c r="CA1632" i="1"/>
  <c r="BY1632" i="1"/>
  <c r="BW1632" i="1"/>
  <c r="BU1632" i="1"/>
  <c r="BS1632" i="1"/>
  <c r="BQ1632" i="1"/>
  <c r="BO1632" i="1"/>
  <c r="BM1632" i="1"/>
  <c r="BK1632" i="1"/>
  <c r="CC1631" i="1"/>
  <c r="CA1631" i="1"/>
  <c r="BY1631" i="1"/>
  <c r="BW1631" i="1"/>
  <c r="BU1631" i="1"/>
  <c r="BS1631" i="1"/>
  <c r="BQ1631" i="1"/>
  <c r="BO1631" i="1"/>
  <c r="BM1631" i="1"/>
  <c r="BK1631" i="1"/>
  <c r="CC1630" i="1"/>
  <c r="CA1630" i="1"/>
  <c r="BY1630" i="1"/>
  <c r="BW1630" i="1"/>
  <c r="BU1630" i="1"/>
  <c r="BS1630" i="1"/>
  <c r="BQ1630" i="1"/>
  <c r="BO1630" i="1"/>
  <c r="BM1630" i="1"/>
  <c r="BK1630" i="1"/>
  <c r="CC1629" i="1"/>
  <c r="CA1629" i="1"/>
  <c r="BY1629" i="1"/>
  <c r="BW1629" i="1"/>
  <c r="BU1629" i="1"/>
  <c r="BS1629" i="1"/>
  <c r="BQ1629" i="1"/>
  <c r="BO1629" i="1"/>
  <c r="BM1629" i="1"/>
  <c r="BK1629" i="1"/>
  <c r="CC1628" i="1"/>
  <c r="CA1628" i="1"/>
  <c r="BY1628" i="1"/>
  <c r="BW1628" i="1"/>
  <c r="BU1628" i="1"/>
  <c r="BS1628" i="1"/>
  <c r="BQ1628" i="1"/>
  <c r="BO1628" i="1"/>
  <c r="BM1628" i="1"/>
  <c r="BK1628" i="1"/>
  <c r="CC1627" i="1"/>
  <c r="CA1627" i="1"/>
  <c r="BY1627" i="1"/>
  <c r="BW1627" i="1"/>
  <c r="BU1627" i="1"/>
  <c r="BS1627" i="1"/>
  <c r="BQ1627" i="1"/>
  <c r="BO1627" i="1"/>
  <c r="BM1627" i="1"/>
  <c r="BK1627" i="1"/>
  <c r="CC1626" i="1"/>
  <c r="CA1626" i="1"/>
  <c r="BY1626" i="1"/>
  <c r="BW1626" i="1"/>
  <c r="BU1626" i="1"/>
  <c r="BS1626" i="1"/>
  <c r="BQ1626" i="1"/>
  <c r="BO1626" i="1"/>
  <c r="BM1626" i="1"/>
  <c r="BK1626" i="1"/>
  <c r="CC1625" i="1"/>
  <c r="CA1625" i="1"/>
  <c r="BY1625" i="1"/>
  <c r="BW1625" i="1"/>
  <c r="BU1625" i="1"/>
  <c r="BS1625" i="1"/>
  <c r="BQ1625" i="1"/>
  <c r="BO1625" i="1"/>
  <c r="BM1625" i="1"/>
  <c r="BK1625" i="1"/>
  <c r="CC1624" i="1"/>
  <c r="CA1624" i="1"/>
  <c r="BY1624" i="1"/>
  <c r="BW1624" i="1"/>
  <c r="BU1624" i="1"/>
  <c r="BS1624" i="1"/>
  <c r="BQ1624" i="1"/>
  <c r="BO1624" i="1"/>
  <c r="BM1624" i="1"/>
  <c r="BK1624" i="1"/>
  <c r="CC1623" i="1"/>
  <c r="CA1623" i="1"/>
  <c r="BY1623" i="1"/>
  <c r="BW1623" i="1"/>
  <c r="BU1623" i="1"/>
  <c r="BS1623" i="1"/>
  <c r="BQ1623" i="1"/>
  <c r="BO1623" i="1"/>
  <c r="BM1623" i="1"/>
  <c r="BK1623" i="1"/>
  <c r="CC1622" i="1"/>
  <c r="CA1622" i="1"/>
  <c r="BY1622" i="1"/>
  <c r="BW1622" i="1"/>
  <c r="BU1622" i="1"/>
  <c r="BS1622" i="1"/>
  <c r="BQ1622" i="1"/>
  <c r="BO1622" i="1"/>
  <c r="BM1622" i="1"/>
  <c r="BK1622" i="1"/>
  <c r="CC1621" i="1"/>
  <c r="CA1621" i="1"/>
  <c r="BY1621" i="1"/>
  <c r="BW1621" i="1"/>
  <c r="BU1621" i="1"/>
  <c r="BS1621" i="1"/>
  <c r="BQ1621" i="1"/>
  <c r="BO1621" i="1"/>
  <c r="BM1621" i="1"/>
  <c r="BK1621" i="1"/>
  <c r="CC1620" i="1"/>
  <c r="CA1620" i="1"/>
  <c r="BY1620" i="1"/>
  <c r="BW1620" i="1"/>
  <c r="BU1620" i="1"/>
  <c r="BS1620" i="1"/>
  <c r="BQ1620" i="1"/>
  <c r="BO1620" i="1"/>
  <c r="BM1620" i="1"/>
  <c r="BK1620" i="1"/>
  <c r="CC1619" i="1"/>
  <c r="CA1619" i="1"/>
  <c r="BY1619" i="1"/>
  <c r="BW1619" i="1"/>
  <c r="BU1619" i="1"/>
  <c r="BS1619" i="1"/>
  <c r="BQ1619" i="1"/>
  <c r="BO1619" i="1"/>
  <c r="BM1619" i="1"/>
  <c r="BK1619" i="1"/>
  <c r="CC1618" i="1"/>
  <c r="CA1618" i="1"/>
  <c r="BY1618" i="1"/>
  <c r="BW1618" i="1"/>
  <c r="BU1618" i="1"/>
  <c r="BS1618" i="1"/>
  <c r="BQ1618" i="1"/>
  <c r="BO1618" i="1"/>
  <c r="BM1618" i="1"/>
  <c r="BK1618" i="1"/>
  <c r="CC1617" i="1"/>
  <c r="CA1617" i="1"/>
  <c r="BY1617" i="1"/>
  <c r="BW1617" i="1"/>
  <c r="BU1617" i="1"/>
  <c r="BS1617" i="1"/>
  <c r="BQ1617" i="1"/>
  <c r="BO1617" i="1"/>
  <c r="BM1617" i="1"/>
  <c r="BK1617" i="1"/>
  <c r="CC1616" i="1"/>
  <c r="CA1616" i="1"/>
  <c r="BY1616" i="1"/>
  <c r="BW1616" i="1"/>
  <c r="BU1616" i="1"/>
  <c r="BS1616" i="1"/>
  <c r="BQ1616" i="1"/>
  <c r="BO1616" i="1"/>
  <c r="BM1616" i="1"/>
  <c r="BK1616" i="1"/>
  <c r="CC1615" i="1"/>
  <c r="CA1615" i="1"/>
  <c r="BY1615" i="1"/>
  <c r="BW1615" i="1"/>
  <c r="BU1615" i="1"/>
  <c r="BS1615" i="1"/>
  <c r="BQ1615" i="1"/>
  <c r="BO1615" i="1"/>
  <c r="BM1615" i="1"/>
  <c r="BK1615" i="1"/>
  <c r="CC1614" i="1"/>
  <c r="CA1614" i="1"/>
  <c r="BY1614" i="1"/>
  <c r="BW1614" i="1"/>
  <c r="BU1614" i="1"/>
  <c r="BS1614" i="1"/>
  <c r="BQ1614" i="1"/>
  <c r="BO1614" i="1"/>
  <c r="BM1614" i="1"/>
  <c r="BK1614" i="1"/>
  <c r="CC1613" i="1"/>
  <c r="CA1613" i="1"/>
  <c r="BY1613" i="1"/>
  <c r="BW1613" i="1"/>
  <c r="BU1613" i="1"/>
  <c r="BS1613" i="1"/>
  <c r="BQ1613" i="1"/>
  <c r="BO1613" i="1"/>
  <c r="BM1613" i="1"/>
  <c r="BK1613" i="1"/>
  <c r="CC1612" i="1"/>
  <c r="CA1612" i="1"/>
  <c r="BY1612" i="1"/>
  <c r="BW1612" i="1"/>
  <c r="BU1612" i="1"/>
  <c r="BS1612" i="1"/>
  <c r="BQ1612" i="1"/>
  <c r="BO1612" i="1"/>
  <c r="BM1612" i="1"/>
  <c r="BK1612" i="1"/>
  <c r="CC1611" i="1"/>
  <c r="CA1611" i="1"/>
  <c r="BY1611" i="1"/>
  <c r="BW1611" i="1"/>
  <c r="BU1611" i="1"/>
  <c r="BS1611" i="1"/>
  <c r="BQ1611" i="1"/>
  <c r="BO1611" i="1"/>
  <c r="BM1611" i="1"/>
  <c r="BK1611" i="1"/>
  <c r="CC1610" i="1"/>
  <c r="CA1610" i="1"/>
  <c r="BY1610" i="1"/>
  <c r="BW1610" i="1"/>
  <c r="BU1610" i="1"/>
  <c r="BS1610" i="1"/>
  <c r="BQ1610" i="1"/>
  <c r="BO1610" i="1"/>
  <c r="BM1610" i="1"/>
  <c r="BK1610" i="1"/>
  <c r="CC1609" i="1"/>
  <c r="CA1609" i="1"/>
  <c r="BY1609" i="1"/>
  <c r="BW1609" i="1"/>
  <c r="BU1609" i="1"/>
  <c r="BS1609" i="1"/>
  <c r="BQ1609" i="1"/>
  <c r="BO1609" i="1"/>
  <c r="BM1609" i="1"/>
  <c r="BK1609" i="1"/>
  <c r="CC1608" i="1"/>
  <c r="CA1608" i="1"/>
  <c r="BY1608" i="1"/>
  <c r="BW1608" i="1"/>
  <c r="BU1608" i="1"/>
  <c r="BS1608" i="1"/>
  <c r="BQ1608" i="1"/>
  <c r="BO1608" i="1"/>
  <c r="BM1608" i="1"/>
  <c r="BK1608" i="1"/>
  <c r="CC1607" i="1"/>
  <c r="CA1607" i="1"/>
  <c r="BY1607" i="1"/>
  <c r="BW1607" i="1"/>
  <c r="BU1607" i="1"/>
  <c r="BS1607" i="1"/>
  <c r="BQ1607" i="1"/>
  <c r="BO1607" i="1"/>
  <c r="BM1607" i="1"/>
  <c r="BK1607" i="1"/>
  <c r="CC1606" i="1"/>
  <c r="CA1606" i="1"/>
  <c r="BY1606" i="1"/>
  <c r="BW1606" i="1"/>
  <c r="BU1606" i="1"/>
  <c r="BS1606" i="1"/>
  <c r="BQ1606" i="1"/>
  <c r="BO1606" i="1"/>
  <c r="BM1606" i="1"/>
  <c r="BK1606" i="1"/>
  <c r="CC1605" i="1"/>
  <c r="CA1605" i="1"/>
  <c r="BY1605" i="1"/>
  <c r="BW1605" i="1"/>
  <c r="BU1605" i="1"/>
  <c r="BS1605" i="1"/>
  <c r="BQ1605" i="1"/>
  <c r="BO1605" i="1"/>
  <c r="BM1605" i="1"/>
  <c r="BK1605" i="1"/>
  <c r="CC1604" i="1"/>
  <c r="CA1604" i="1"/>
  <c r="BY1604" i="1"/>
  <c r="BW1604" i="1"/>
  <c r="BU1604" i="1"/>
  <c r="BS1604" i="1"/>
  <c r="BQ1604" i="1"/>
  <c r="BO1604" i="1"/>
  <c r="BM1604" i="1"/>
  <c r="BK1604" i="1"/>
  <c r="CC1603" i="1"/>
  <c r="CA1603" i="1"/>
  <c r="BY1603" i="1"/>
  <c r="BW1603" i="1"/>
  <c r="BU1603" i="1"/>
  <c r="BS1603" i="1"/>
  <c r="BQ1603" i="1"/>
  <c r="BO1603" i="1"/>
  <c r="BM1603" i="1"/>
  <c r="BK1603" i="1"/>
  <c r="CC1602" i="1"/>
  <c r="CA1602" i="1"/>
  <c r="BY1602" i="1"/>
  <c r="BW1602" i="1"/>
  <c r="BU1602" i="1"/>
  <c r="BS1602" i="1"/>
  <c r="BQ1602" i="1"/>
  <c r="BO1602" i="1"/>
  <c r="BM1602" i="1"/>
  <c r="BK1602" i="1"/>
  <c r="CC1601" i="1"/>
  <c r="CA1601" i="1"/>
  <c r="BY1601" i="1"/>
  <c r="BW1601" i="1"/>
  <c r="BU1601" i="1"/>
  <c r="BS1601" i="1"/>
  <c r="BQ1601" i="1"/>
  <c r="BO1601" i="1"/>
  <c r="BM1601" i="1"/>
  <c r="BK1601" i="1"/>
  <c r="CC1600" i="1"/>
  <c r="CA1600" i="1"/>
  <c r="BY1600" i="1"/>
  <c r="BW1600" i="1"/>
  <c r="BU1600" i="1"/>
  <c r="BS1600" i="1"/>
  <c r="BQ1600" i="1"/>
  <c r="BO1600" i="1"/>
  <c r="BM1600" i="1"/>
  <c r="BK1600" i="1"/>
  <c r="CC1599" i="1"/>
  <c r="CA1599" i="1"/>
  <c r="BY1599" i="1"/>
  <c r="BW1599" i="1"/>
  <c r="BU1599" i="1"/>
  <c r="BS1599" i="1"/>
  <c r="BQ1599" i="1"/>
  <c r="BO1599" i="1"/>
  <c r="BM1599" i="1"/>
  <c r="BK1599" i="1"/>
  <c r="CC1598" i="1"/>
  <c r="CA1598" i="1"/>
  <c r="BY1598" i="1"/>
  <c r="BW1598" i="1"/>
  <c r="BU1598" i="1"/>
  <c r="BS1598" i="1"/>
  <c r="BQ1598" i="1"/>
  <c r="BO1598" i="1"/>
  <c r="BM1598" i="1"/>
  <c r="BK1598" i="1"/>
  <c r="CC1597" i="1"/>
  <c r="CA1597" i="1"/>
  <c r="BY1597" i="1"/>
  <c r="BW1597" i="1"/>
  <c r="BU1597" i="1"/>
  <c r="BS1597" i="1"/>
  <c r="BQ1597" i="1"/>
  <c r="BO1597" i="1"/>
  <c r="BM1597" i="1"/>
  <c r="BK1597" i="1"/>
  <c r="CC1596" i="1"/>
  <c r="CA1596" i="1"/>
  <c r="BY1596" i="1"/>
  <c r="BW1596" i="1"/>
  <c r="BU1596" i="1"/>
  <c r="BS1596" i="1"/>
  <c r="BQ1596" i="1"/>
  <c r="BO1596" i="1"/>
  <c r="BM1596" i="1"/>
  <c r="BK1596" i="1"/>
  <c r="CC1595" i="1"/>
  <c r="CA1595" i="1"/>
  <c r="BY1595" i="1"/>
  <c r="BW1595" i="1"/>
  <c r="BU1595" i="1"/>
  <c r="BS1595" i="1"/>
  <c r="BQ1595" i="1"/>
  <c r="BO1595" i="1"/>
  <c r="BM1595" i="1"/>
  <c r="BK1595" i="1"/>
  <c r="CC1594" i="1"/>
  <c r="CA1594" i="1"/>
  <c r="BY1594" i="1"/>
  <c r="BW1594" i="1"/>
  <c r="BU1594" i="1"/>
  <c r="BS1594" i="1"/>
  <c r="BQ1594" i="1"/>
  <c r="BO1594" i="1"/>
  <c r="BM1594" i="1"/>
  <c r="BK1594" i="1"/>
  <c r="CC1593" i="1"/>
  <c r="CA1593" i="1"/>
  <c r="BY1593" i="1"/>
  <c r="BW1593" i="1"/>
  <c r="BU1593" i="1"/>
  <c r="BS1593" i="1"/>
  <c r="BQ1593" i="1"/>
  <c r="BO1593" i="1"/>
  <c r="BM1593" i="1"/>
  <c r="BK1593" i="1"/>
  <c r="CC1592" i="1"/>
  <c r="CA1592" i="1"/>
  <c r="BY1592" i="1"/>
  <c r="BW1592" i="1"/>
  <c r="BU1592" i="1"/>
  <c r="BS1592" i="1"/>
  <c r="BQ1592" i="1"/>
  <c r="BO1592" i="1"/>
  <c r="BM1592" i="1"/>
  <c r="BK1592" i="1"/>
  <c r="CC1591" i="1"/>
  <c r="CA1591" i="1"/>
  <c r="BY1591" i="1"/>
  <c r="BW1591" i="1"/>
  <c r="BU1591" i="1"/>
  <c r="BS1591" i="1"/>
  <c r="BQ1591" i="1"/>
  <c r="BO1591" i="1"/>
  <c r="BM1591" i="1"/>
  <c r="BK1591" i="1"/>
  <c r="CC1590" i="1"/>
  <c r="CA1590" i="1"/>
  <c r="BY1590" i="1"/>
  <c r="BW1590" i="1"/>
  <c r="BU1590" i="1"/>
  <c r="BS1590" i="1"/>
  <c r="BQ1590" i="1"/>
  <c r="BO1590" i="1"/>
  <c r="BM1590" i="1"/>
  <c r="BK1590" i="1"/>
  <c r="CC1589" i="1"/>
  <c r="CA1589" i="1"/>
  <c r="BY1589" i="1"/>
  <c r="BW1589" i="1"/>
  <c r="BU1589" i="1"/>
  <c r="BS1589" i="1"/>
  <c r="BQ1589" i="1"/>
  <c r="BO1589" i="1"/>
  <c r="BM1589" i="1"/>
  <c r="BK1589" i="1"/>
  <c r="CC1588" i="1"/>
  <c r="CA1588" i="1"/>
  <c r="BY1588" i="1"/>
  <c r="BW1588" i="1"/>
  <c r="BU1588" i="1"/>
  <c r="BS1588" i="1"/>
  <c r="BQ1588" i="1"/>
  <c r="BO1588" i="1"/>
  <c r="BM1588" i="1"/>
  <c r="BK1588" i="1"/>
  <c r="CC1587" i="1"/>
  <c r="CA1587" i="1"/>
  <c r="BY1587" i="1"/>
  <c r="BW1587" i="1"/>
  <c r="BU1587" i="1"/>
  <c r="BS1587" i="1"/>
  <c r="BQ1587" i="1"/>
  <c r="BO1587" i="1"/>
  <c r="BM1587" i="1"/>
  <c r="BK1587" i="1"/>
  <c r="CC1586" i="1"/>
  <c r="CA1586" i="1"/>
  <c r="BY1586" i="1"/>
  <c r="BW1586" i="1"/>
  <c r="BU1586" i="1"/>
  <c r="BS1586" i="1"/>
  <c r="BQ1586" i="1"/>
  <c r="BO1586" i="1"/>
  <c r="BM1586" i="1"/>
  <c r="BK1586" i="1"/>
  <c r="CC1585" i="1"/>
  <c r="CA1585" i="1"/>
  <c r="BY1585" i="1"/>
  <c r="BW1585" i="1"/>
  <c r="BU1585" i="1"/>
  <c r="BS1585" i="1"/>
  <c r="BQ1585" i="1"/>
  <c r="BO1585" i="1"/>
  <c r="BM1585" i="1"/>
  <c r="BK1585" i="1"/>
  <c r="CC1584" i="1"/>
  <c r="CA1584" i="1"/>
  <c r="BY1584" i="1"/>
  <c r="BW1584" i="1"/>
  <c r="BU1584" i="1"/>
  <c r="BS1584" i="1"/>
  <c r="BQ1584" i="1"/>
  <c r="BO1584" i="1"/>
  <c r="BM1584" i="1"/>
  <c r="BK1584" i="1"/>
  <c r="CC1583" i="1"/>
  <c r="CA1583" i="1"/>
  <c r="BY1583" i="1"/>
  <c r="BW1583" i="1"/>
  <c r="BU1583" i="1"/>
  <c r="BS1583" i="1"/>
  <c r="BQ1583" i="1"/>
  <c r="BO1583" i="1"/>
  <c r="BM1583" i="1"/>
  <c r="BK1583" i="1"/>
  <c r="CC1582" i="1"/>
  <c r="CA1582" i="1"/>
  <c r="BY1582" i="1"/>
  <c r="BW1582" i="1"/>
  <c r="BU1582" i="1"/>
  <c r="BS1582" i="1"/>
  <c r="BQ1582" i="1"/>
  <c r="BO1582" i="1"/>
  <c r="BM1582" i="1"/>
  <c r="BK1582" i="1"/>
  <c r="CC1581" i="1"/>
  <c r="CA1581" i="1"/>
  <c r="BY1581" i="1"/>
  <c r="BW1581" i="1"/>
  <c r="BU1581" i="1"/>
  <c r="BS1581" i="1"/>
  <c r="BQ1581" i="1"/>
  <c r="BO1581" i="1"/>
  <c r="BM1581" i="1"/>
  <c r="BK1581" i="1"/>
  <c r="CC1580" i="1"/>
  <c r="CA1580" i="1"/>
  <c r="BY1580" i="1"/>
  <c r="BW1580" i="1"/>
  <c r="BU1580" i="1"/>
  <c r="BS1580" i="1"/>
  <c r="BQ1580" i="1"/>
  <c r="BO1580" i="1"/>
  <c r="BM1580" i="1"/>
  <c r="BK1580" i="1"/>
  <c r="CC1579" i="1"/>
  <c r="CA1579" i="1"/>
  <c r="BY1579" i="1"/>
  <c r="BW1579" i="1"/>
  <c r="BU1579" i="1"/>
  <c r="BS1579" i="1"/>
  <c r="BQ1579" i="1"/>
  <c r="BO1579" i="1"/>
  <c r="BM1579" i="1"/>
  <c r="BK1579" i="1"/>
  <c r="CC1578" i="1"/>
  <c r="CA1578" i="1"/>
  <c r="BY1578" i="1"/>
  <c r="BW1578" i="1"/>
  <c r="BU1578" i="1"/>
  <c r="BS1578" i="1"/>
  <c r="BQ1578" i="1"/>
  <c r="BO1578" i="1"/>
  <c r="BM1578" i="1"/>
  <c r="BK1578" i="1"/>
  <c r="CC1577" i="1"/>
  <c r="CA1577" i="1"/>
  <c r="BY1577" i="1"/>
  <c r="BW1577" i="1"/>
  <c r="BU1577" i="1"/>
  <c r="BS1577" i="1"/>
  <c r="BQ1577" i="1"/>
  <c r="BO1577" i="1"/>
  <c r="BM1577" i="1"/>
  <c r="BK1577" i="1"/>
  <c r="CC1576" i="1"/>
  <c r="CA1576" i="1"/>
  <c r="BY1576" i="1"/>
  <c r="BW1576" i="1"/>
  <c r="BU1576" i="1"/>
  <c r="BS1576" i="1"/>
  <c r="BQ1576" i="1"/>
  <c r="BO1576" i="1"/>
  <c r="BM1576" i="1"/>
  <c r="BK1576" i="1"/>
  <c r="CC1575" i="1"/>
  <c r="CA1575" i="1"/>
  <c r="BY1575" i="1"/>
  <c r="BW1575" i="1"/>
  <c r="BU1575" i="1"/>
  <c r="BS1575" i="1"/>
  <c r="BQ1575" i="1"/>
  <c r="BO1575" i="1"/>
  <c r="BM1575" i="1"/>
  <c r="BK1575" i="1"/>
  <c r="CC1574" i="1"/>
  <c r="CA1574" i="1"/>
  <c r="BY1574" i="1"/>
  <c r="BW1574" i="1"/>
  <c r="BU1574" i="1"/>
  <c r="BS1574" i="1"/>
  <c r="BQ1574" i="1"/>
  <c r="BO1574" i="1"/>
  <c r="BM1574" i="1"/>
  <c r="BK1574" i="1"/>
  <c r="CC1573" i="1"/>
  <c r="CA1573" i="1"/>
  <c r="BY1573" i="1"/>
  <c r="BW1573" i="1"/>
  <c r="BU1573" i="1"/>
  <c r="BS1573" i="1"/>
  <c r="BQ1573" i="1"/>
  <c r="BO1573" i="1"/>
  <c r="BM1573" i="1"/>
  <c r="BK1573" i="1"/>
  <c r="CC1572" i="1"/>
  <c r="CA1572" i="1"/>
  <c r="BY1572" i="1"/>
  <c r="BW1572" i="1"/>
  <c r="BU1572" i="1"/>
  <c r="BS1572" i="1"/>
  <c r="BQ1572" i="1"/>
  <c r="BO1572" i="1"/>
  <c r="BM1572" i="1"/>
  <c r="BK1572" i="1"/>
  <c r="CC1571" i="1"/>
  <c r="CA1571" i="1"/>
  <c r="BY1571" i="1"/>
  <c r="BW1571" i="1"/>
  <c r="BU1571" i="1"/>
  <c r="BS1571" i="1"/>
  <c r="BQ1571" i="1"/>
  <c r="BO1571" i="1"/>
  <c r="BM1571" i="1"/>
  <c r="BK1571" i="1"/>
  <c r="CC1570" i="1"/>
  <c r="CA1570" i="1"/>
  <c r="BY1570" i="1"/>
  <c r="BW1570" i="1"/>
  <c r="BU1570" i="1"/>
  <c r="BS1570" i="1"/>
  <c r="BQ1570" i="1"/>
  <c r="BO1570" i="1"/>
  <c r="BM1570" i="1"/>
  <c r="BK1570" i="1"/>
  <c r="CC1569" i="1"/>
  <c r="CA1569" i="1"/>
  <c r="BY1569" i="1"/>
  <c r="BW1569" i="1"/>
  <c r="BU1569" i="1"/>
  <c r="BS1569" i="1"/>
  <c r="BQ1569" i="1"/>
  <c r="BO1569" i="1"/>
  <c r="BM1569" i="1"/>
  <c r="BK1569" i="1"/>
  <c r="CC1568" i="1"/>
  <c r="CA1568" i="1"/>
  <c r="BY1568" i="1"/>
  <c r="BW1568" i="1"/>
  <c r="BU1568" i="1"/>
  <c r="BS1568" i="1"/>
  <c r="BQ1568" i="1"/>
  <c r="BO1568" i="1"/>
  <c r="BM1568" i="1"/>
  <c r="BK1568" i="1"/>
  <c r="CC1567" i="1"/>
  <c r="CA1567" i="1"/>
  <c r="BY1567" i="1"/>
  <c r="BW1567" i="1"/>
  <c r="BU1567" i="1"/>
  <c r="BS1567" i="1"/>
  <c r="BQ1567" i="1"/>
  <c r="BO1567" i="1"/>
  <c r="BM1567" i="1"/>
  <c r="BK1567" i="1"/>
  <c r="CC1566" i="1"/>
  <c r="CA1566" i="1"/>
  <c r="BY1566" i="1"/>
  <c r="BW1566" i="1"/>
  <c r="BU1566" i="1"/>
  <c r="BS1566" i="1"/>
  <c r="BQ1566" i="1"/>
  <c r="BO1566" i="1"/>
  <c r="BM1566" i="1"/>
  <c r="BK1566" i="1"/>
  <c r="CC1565" i="1"/>
  <c r="CA1565" i="1"/>
  <c r="BY1565" i="1"/>
  <c r="BW1565" i="1"/>
  <c r="BU1565" i="1"/>
  <c r="BS1565" i="1"/>
  <c r="BQ1565" i="1"/>
  <c r="BO1565" i="1"/>
  <c r="BM1565" i="1"/>
  <c r="BK1565" i="1"/>
  <c r="CC1564" i="1"/>
  <c r="CA1564" i="1"/>
  <c r="BY1564" i="1"/>
  <c r="BW1564" i="1"/>
  <c r="BU1564" i="1"/>
  <c r="BS1564" i="1"/>
  <c r="BQ1564" i="1"/>
  <c r="BO1564" i="1"/>
  <c r="BM1564" i="1"/>
  <c r="BK1564" i="1"/>
  <c r="CC1563" i="1"/>
  <c r="CA1563" i="1"/>
  <c r="BY1563" i="1"/>
  <c r="BW1563" i="1"/>
  <c r="BU1563" i="1"/>
  <c r="BS1563" i="1"/>
  <c r="BQ1563" i="1"/>
  <c r="BO1563" i="1"/>
  <c r="BM1563" i="1"/>
  <c r="BK1563" i="1"/>
  <c r="CC1562" i="1"/>
  <c r="CA1562" i="1"/>
  <c r="BY1562" i="1"/>
  <c r="BW1562" i="1"/>
  <c r="BU1562" i="1"/>
  <c r="BS1562" i="1"/>
  <c r="BQ1562" i="1"/>
  <c r="BO1562" i="1"/>
  <c r="BM1562" i="1"/>
  <c r="BK1562" i="1"/>
  <c r="CC1561" i="1"/>
  <c r="CA1561" i="1"/>
  <c r="BY1561" i="1"/>
  <c r="BW1561" i="1"/>
  <c r="BU1561" i="1"/>
  <c r="BS1561" i="1"/>
  <c r="BQ1561" i="1"/>
  <c r="BO1561" i="1"/>
  <c r="BM1561" i="1"/>
  <c r="BK1561" i="1"/>
  <c r="CC1560" i="1"/>
  <c r="CA1560" i="1"/>
  <c r="BY1560" i="1"/>
  <c r="BW1560" i="1"/>
  <c r="BU1560" i="1"/>
  <c r="BS1560" i="1"/>
  <c r="BQ1560" i="1"/>
  <c r="BO1560" i="1"/>
  <c r="BM1560" i="1"/>
  <c r="BK1560" i="1"/>
  <c r="CC1559" i="1"/>
  <c r="CA1559" i="1"/>
  <c r="BY1559" i="1"/>
  <c r="BW1559" i="1"/>
  <c r="BU1559" i="1"/>
  <c r="BS1559" i="1"/>
  <c r="BQ1559" i="1"/>
  <c r="BO1559" i="1"/>
  <c r="BM1559" i="1"/>
  <c r="BK1559" i="1"/>
  <c r="CC1558" i="1"/>
  <c r="CA1558" i="1"/>
  <c r="BY1558" i="1"/>
  <c r="BW1558" i="1"/>
  <c r="BU1558" i="1"/>
  <c r="BS1558" i="1"/>
  <c r="BQ1558" i="1"/>
  <c r="BO1558" i="1"/>
  <c r="BM1558" i="1"/>
  <c r="BK1558" i="1"/>
  <c r="CC1557" i="1"/>
  <c r="CA1557" i="1"/>
  <c r="BY1557" i="1"/>
  <c r="BW1557" i="1"/>
  <c r="BU1557" i="1"/>
  <c r="BS1557" i="1"/>
  <c r="BQ1557" i="1"/>
  <c r="BO1557" i="1"/>
  <c r="BM1557" i="1"/>
  <c r="BK1557" i="1"/>
  <c r="CC1556" i="1"/>
  <c r="CA1556" i="1"/>
  <c r="BY1556" i="1"/>
  <c r="BW1556" i="1"/>
  <c r="BU1556" i="1"/>
  <c r="BS1556" i="1"/>
  <c r="BQ1556" i="1"/>
  <c r="BO1556" i="1"/>
  <c r="BM1556" i="1"/>
  <c r="BK1556" i="1"/>
  <c r="CC1555" i="1"/>
  <c r="CA1555" i="1"/>
  <c r="BY1555" i="1"/>
  <c r="BW1555" i="1"/>
  <c r="BU1555" i="1"/>
  <c r="BS1555" i="1"/>
  <c r="BQ1555" i="1"/>
  <c r="BO1555" i="1"/>
  <c r="BM1555" i="1"/>
  <c r="BK1555" i="1"/>
  <c r="CC1554" i="1"/>
  <c r="CA1554" i="1"/>
  <c r="BY1554" i="1"/>
  <c r="BW1554" i="1"/>
  <c r="BU1554" i="1"/>
  <c r="BS1554" i="1"/>
  <c r="BQ1554" i="1"/>
  <c r="BO1554" i="1"/>
  <c r="BM1554" i="1"/>
  <c r="BK1554" i="1"/>
  <c r="CC1553" i="1"/>
  <c r="CA1553" i="1"/>
  <c r="BY1553" i="1"/>
  <c r="BW1553" i="1"/>
  <c r="BU1553" i="1"/>
  <c r="BS1553" i="1"/>
  <c r="BQ1553" i="1"/>
  <c r="BO1553" i="1"/>
  <c r="BM1553" i="1"/>
  <c r="BK1553" i="1"/>
  <c r="CC1552" i="1"/>
  <c r="CA1552" i="1"/>
  <c r="BY1552" i="1"/>
  <c r="BW1552" i="1"/>
  <c r="BU1552" i="1"/>
  <c r="BS1552" i="1"/>
  <c r="BQ1552" i="1"/>
  <c r="BO1552" i="1"/>
  <c r="BM1552" i="1"/>
  <c r="BK1552" i="1"/>
  <c r="CC1551" i="1"/>
  <c r="CA1551" i="1"/>
  <c r="BY1551" i="1"/>
  <c r="BW1551" i="1"/>
  <c r="BU1551" i="1"/>
  <c r="BS1551" i="1"/>
  <c r="BQ1551" i="1"/>
  <c r="BO1551" i="1"/>
  <c r="BM1551" i="1"/>
  <c r="BK1551" i="1"/>
  <c r="CC1550" i="1"/>
  <c r="CA1550" i="1"/>
  <c r="BY1550" i="1"/>
  <c r="BW1550" i="1"/>
  <c r="BU1550" i="1"/>
  <c r="BS1550" i="1"/>
  <c r="BQ1550" i="1"/>
  <c r="BO1550" i="1"/>
  <c r="BM1550" i="1"/>
  <c r="BK1550" i="1"/>
  <c r="CC1549" i="1"/>
  <c r="CA1549" i="1"/>
  <c r="BY1549" i="1"/>
  <c r="BW1549" i="1"/>
  <c r="BU1549" i="1"/>
  <c r="BS1549" i="1"/>
  <c r="BQ1549" i="1"/>
  <c r="BO1549" i="1"/>
  <c r="BM1549" i="1"/>
  <c r="BK1549" i="1"/>
  <c r="CC1548" i="1"/>
  <c r="CA1548" i="1"/>
  <c r="BY1548" i="1"/>
  <c r="BW1548" i="1"/>
  <c r="BU1548" i="1"/>
  <c r="BS1548" i="1"/>
  <c r="BQ1548" i="1"/>
  <c r="BO1548" i="1"/>
  <c r="BM1548" i="1"/>
  <c r="BK1548" i="1"/>
  <c r="CC1547" i="1"/>
  <c r="CA1547" i="1"/>
  <c r="BY1547" i="1"/>
  <c r="BW1547" i="1"/>
  <c r="BU1547" i="1"/>
  <c r="BS1547" i="1"/>
  <c r="BQ1547" i="1"/>
  <c r="BO1547" i="1"/>
  <c r="BM1547" i="1"/>
  <c r="BK1547" i="1"/>
  <c r="CC1546" i="1"/>
  <c r="CA1546" i="1"/>
  <c r="BY1546" i="1"/>
  <c r="BW1546" i="1"/>
  <c r="BU1546" i="1"/>
  <c r="BS1546" i="1"/>
  <c r="BQ1546" i="1"/>
  <c r="BO1546" i="1"/>
  <c r="BM1546" i="1"/>
  <c r="BK1546" i="1"/>
  <c r="CC1545" i="1"/>
  <c r="CA1545" i="1"/>
  <c r="BY1545" i="1"/>
  <c r="BW1545" i="1"/>
  <c r="BU1545" i="1"/>
  <c r="BS1545" i="1"/>
  <c r="BQ1545" i="1"/>
  <c r="BO1545" i="1"/>
  <c r="BM1545" i="1"/>
  <c r="BK1545" i="1"/>
  <c r="CC1544" i="1"/>
  <c r="CA1544" i="1"/>
  <c r="BY1544" i="1"/>
  <c r="BW1544" i="1"/>
  <c r="BU1544" i="1"/>
  <c r="BS1544" i="1"/>
  <c r="BQ1544" i="1"/>
  <c r="BO1544" i="1"/>
  <c r="BM1544" i="1"/>
  <c r="BK1544" i="1"/>
  <c r="CC1543" i="1"/>
  <c r="CA1543" i="1"/>
  <c r="BY1543" i="1"/>
  <c r="BW1543" i="1"/>
  <c r="BU1543" i="1"/>
  <c r="BS1543" i="1"/>
  <c r="BQ1543" i="1"/>
  <c r="BO1543" i="1"/>
  <c r="BM1543" i="1"/>
  <c r="BK1543" i="1"/>
  <c r="CC1542" i="1"/>
  <c r="CA1542" i="1"/>
  <c r="BY1542" i="1"/>
  <c r="BW1542" i="1"/>
  <c r="BU1542" i="1"/>
  <c r="BS1542" i="1"/>
  <c r="BQ1542" i="1"/>
  <c r="BO1542" i="1"/>
  <c r="BM1542" i="1"/>
  <c r="BK1542" i="1"/>
  <c r="CC1541" i="1"/>
  <c r="CA1541" i="1"/>
  <c r="BY1541" i="1"/>
  <c r="BW1541" i="1"/>
  <c r="BU1541" i="1"/>
  <c r="BS1541" i="1"/>
  <c r="BQ1541" i="1"/>
  <c r="BO1541" i="1"/>
  <c r="BM1541" i="1"/>
  <c r="BK1541" i="1"/>
  <c r="CC1540" i="1"/>
  <c r="CA1540" i="1"/>
  <c r="BY1540" i="1"/>
  <c r="BW1540" i="1"/>
  <c r="BU1540" i="1"/>
  <c r="BS1540" i="1"/>
  <c r="BQ1540" i="1"/>
  <c r="BO1540" i="1"/>
  <c r="BM1540" i="1"/>
  <c r="BK1540" i="1"/>
  <c r="CC1539" i="1"/>
  <c r="CA1539" i="1"/>
  <c r="BY1539" i="1"/>
  <c r="BW1539" i="1"/>
  <c r="BU1539" i="1"/>
  <c r="BS1539" i="1"/>
  <c r="BQ1539" i="1"/>
  <c r="BO1539" i="1"/>
  <c r="BM1539" i="1"/>
  <c r="BK1539" i="1"/>
  <c r="CC1538" i="1"/>
  <c r="CA1538" i="1"/>
  <c r="BY1538" i="1"/>
  <c r="BW1538" i="1"/>
  <c r="BU1538" i="1"/>
  <c r="BS1538" i="1"/>
  <c r="BQ1538" i="1"/>
  <c r="BO1538" i="1"/>
  <c r="BM1538" i="1"/>
  <c r="BK1538" i="1"/>
  <c r="CC1537" i="1"/>
  <c r="CA1537" i="1"/>
  <c r="BY1537" i="1"/>
  <c r="BW1537" i="1"/>
  <c r="BU1537" i="1"/>
  <c r="BS1537" i="1"/>
  <c r="BQ1537" i="1"/>
  <c r="BO1537" i="1"/>
  <c r="BM1537" i="1"/>
  <c r="BK1537" i="1"/>
  <c r="CC1536" i="1"/>
  <c r="CA1536" i="1"/>
  <c r="BY1536" i="1"/>
  <c r="BW1536" i="1"/>
  <c r="BU1536" i="1"/>
  <c r="BS1536" i="1"/>
  <c r="BQ1536" i="1"/>
  <c r="BO1536" i="1"/>
  <c r="BM1536" i="1"/>
  <c r="BK1536" i="1"/>
  <c r="CC1535" i="1"/>
  <c r="CA1535" i="1"/>
  <c r="BY1535" i="1"/>
  <c r="BW1535" i="1"/>
  <c r="BU1535" i="1"/>
  <c r="BS1535" i="1"/>
  <c r="BQ1535" i="1"/>
  <c r="BO1535" i="1"/>
  <c r="BM1535" i="1"/>
  <c r="BK1535" i="1"/>
  <c r="CC1534" i="1"/>
  <c r="CA1534" i="1"/>
  <c r="BY1534" i="1"/>
  <c r="BW1534" i="1"/>
  <c r="BU1534" i="1"/>
  <c r="BS1534" i="1"/>
  <c r="BQ1534" i="1"/>
  <c r="BO1534" i="1"/>
  <c r="BM1534" i="1"/>
  <c r="BK1534" i="1"/>
  <c r="CC1533" i="1"/>
  <c r="CA1533" i="1"/>
  <c r="BY1533" i="1"/>
  <c r="BW1533" i="1"/>
  <c r="BU1533" i="1"/>
  <c r="BS1533" i="1"/>
  <c r="BQ1533" i="1"/>
  <c r="BO1533" i="1"/>
  <c r="BM1533" i="1"/>
  <c r="BK1533" i="1"/>
  <c r="CC1532" i="1"/>
  <c r="CA1532" i="1"/>
  <c r="BY1532" i="1"/>
  <c r="BW1532" i="1"/>
  <c r="BU1532" i="1"/>
  <c r="BS1532" i="1"/>
  <c r="BQ1532" i="1"/>
  <c r="BO1532" i="1"/>
  <c r="BM1532" i="1"/>
  <c r="BK1532" i="1"/>
  <c r="CC1531" i="1"/>
  <c r="CA1531" i="1"/>
  <c r="BY1531" i="1"/>
  <c r="BW1531" i="1"/>
  <c r="BU1531" i="1"/>
  <c r="BS1531" i="1"/>
  <c r="BQ1531" i="1"/>
  <c r="BO1531" i="1"/>
  <c r="BM1531" i="1"/>
  <c r="BK1531" i="1"/>
  <c r="CC1530" i="1"/>
  <c r="CA1530" i="1"/>
  <c r="BY1530" i="1"/>
  <c r="BW1530" i="1"/>
  <c r="BU1530" i="1"/>
  <c r="BS1530" i="1"/>
  <c r="BQ1530" i="1"/>
  <c r="BO1530" i="1"/>
  <c r="BM1530" i="1"/>
  <c r="BK1530" i="1"/>
  <c r="CC1529" i="1"/>
  <c r="CA1529" i="1"/>
  <c r="BY1529" i="1"/>
  <c r="BW1529" i="1"/>
  <c r="BU1529" i="1"/>
  <c r="BS1529" i="1"/>
  <c r="BQ1529" i="1"/>
  <c r="BO1529" i="1"/>
  <c r="BM1529" i="1"/>
  <c r="BK1529" i="1"/>
  <c r="CC1528" i="1"/>
  <c r="CA1528" i="1"/>
  <c r="BY1528" i="1"/>
  <c r="BW1528" i="1"/>
  <c r="BU1528" i="1"/>
  <c r="BS1528" i="1"/>
  <c r="BQ1528" i="1"/>
  <c r="BO1528" i="1"/>
  <c r="BM1528" i="1"/>
  <c r="BK1528" i="1"/>
  <c r="CC1527" i="1"/>
  <c r="CA1527" i="1"/>
  <c r="BY1527" i="1"/>
  <c r="BW1527" i="1"/>
  <c r="BU1527" i="1"/>
  <c r="BS1527" i="1"/>
  <c r="BQ1527" i="1"/>
  <c r="BO1527" i="1"/>
  <c r="BM1527" i="1"/>
  <c r="BK1527" i="1"/>
  <c r="CC1526" i="1"/>
  <c r="CA1526" i="1"/>
  <c r="BY1526" i="1"/>
  <c r="BW1526" i="1"/>
  <c r="BU1526" i="1"/>
  <c r="BS1526" i="1"/>
  <c r="BQ1526" i="1"/>
  <c r="BO1526" i="1"/>
  <c r="BM1526" i="1"/>
  <c r="BK1526" i="1"/>
  <c r="CC1525" i="1"/>
  <c r="CA1525" i="1"/>
  <c r="BY1525" i="1"/>
  <c r="BW1525" i="1"/>
  <c r="BU1525" i="1"/>
  <c r="BS1525" i="1"/>
  <c r="BQ1525" i="1"/>
  <c r="BO1525" i="1"/>
  <c r="BM1525" i="1"/>
  <c r="BK1525" i="1"/>
  <c r="CC1524" i="1"/>
  <c r="CA1524" i="1"/>
  <c r="BY1524" i="1"/>
  <c r="BW1524" i="1"/>
  <c r="BU1524" i="1"/>
  <c r="BS1524" i="1"/>
  <c r="BQ1524" i="1"/>
  <c r="BO1524" i="1"/>
  <c r="BM1524" i="1"/>
  <c r="BK1524" i="1"/>
  <c r="CC1523" i="1"/>
  <c r="CA1523" i="1"/>
  <c r="BY1523" i="1"/>
  <c r="BW1523" i="1"/>
  <c r="BU1523" i="1"/>
  <c r="BS1523" i="1"/>
  <c r="BQ1523" i="1"/>
  <c r="BO1523" i="1"/>
  <c r="BM1523" i="1"/>
  <c r="BK1523" i="1"/>
  <c r="CC1522" i="1"/>
  <c r="CA1522" i="1"/>
  <c r="BY1522" i="1"/>
  <c r="BW1522" i="1"/>
  <c r="BU1522" i="1"/>
  <c r="BS1522" i="1"/>
  <c r="BQ1522" i="1"/>
  <c r="BO1522" i="1"/>
  <c r="BM1522" i="1"/>
  <c r="BK1522" i="1"/>
  <c r="CC1521" i="1"/>
  <c r="CA1521" i="1"/>
  <c r="BY1521" i="1"/>
  <c r="BW1521" i="1"/>
  <c r="BU1521" i="1"/>
  <c r="BS1521" i="1"/>
  <c r="BQ1521" i="1"/>
  <c r="BO1521" i="1"/>
  <c r="BM1521" i="1"/>
  <c r="BK1521" i="1"/>
  <c r="CC1520" i="1"/>
  <c r="CA1520" i="1"/>
  <c r="BY1520" i="1"/>
  <c r="BW1520" i="1"/>
  <c r="BU1520" i="1"/>
  <c r="BS1520" i="1"/>
  <c r="BQ1520" i="1"/>
  <c r="BO1520" i="1"/>
  <c r="BM1520" i="1"/>
  <c r="BK1520" i="1"/>
  <c r="CC1519" i="1"/>
  <c r="CA1519" i="1"/>
  <c r="BY1519" i="1"/>
  <c r="BW1519" i="1"/>
  <c r="BU1519" i="1"/>
  <c r="BS1519" i="1"/>
  <c r="BQ1519" i="1"/>
  <c r="BO1519" i="1"/>
  <c r="BM1519" i="1"/>
  <c r="BK1519" i="1"/>
  <c r="CC1518" i="1"/>
  <c r="CA1518" i="1"/>
  <c r="BY1518" i="1"/>
  <c r="BW1518" i="1"/>
  <c r="BU1518" i="1"/>
  <c r="BS1518" i="1"/>
  <c r="BQ1518" i="1"/>
  <c r="BO1518" i="1"/>
  <c r="BM1518" i="1"/>
  <c r="BK1518" i="1"/>
  <c r="CC1517" i="1"/>
  <c r="CA1517" i="1"/>
  <c r="BY1517" i="1"/>
  <c r="BW1517" i="1"/>
  <c r="BU1517" i="1"/>
  <c r="BS1517" i="1"/>
  <c r="BQ1517" i="1"/>
  <c r="BO1517" i="1"/>
  <c r="BM1517" i="1"/>
  <c r="BK1517" i="1"/>
  <c r="CC1516" i="1"/>
  <c r="CA1516" i="1"/>
  <c r="BY1516" i="1"/>
  <c r="BW1516" i="1"/>
  <c r="BU1516" i="1"/>
  <c r="BS1516" i="1"/>
  <c r="BQ1516" i="1"/>
  <c r="BO1516" i="1"/>
  <c r="BM1516" i="1"/>
  <c r="BK1516" i="1"/>
  <c r="CC1515" i="1"/>
  <c r="CA1515" i="1"/>
  <c r="BY1515" i="1"/>
  <c r="BW1515" i="1"/>
  <c r="BU1515" i="1"/>
  <c r="BS1515" i="1"/>
  <c r="BQ1515" i="1"/>
  <c r="BO1515" i="1"/>
  <c r="BM1515" i="1"/>
  <c r="BK1515" i="1"/>
  <c r="CC1514" i="1"/>
  <c r="CA1514" i="1"/>
  <c r="BY1514" i="1"/>
  <c r="BW1514" i="1"/>
  <c r="BU1514" i="1"/>
  <c r="BS1514" i="1"/>
  <c r="BQ1514" i="1"/>
  <c r="BO1514" i="1"/>
  <c r="BM1514" i="1"/>
  <c r="BK1514" i="1"/>
  <c r="CC1513" i="1"/>
  <c r="CA1513" i="1"/>
  <c r="BY1513" i="1"/>
  <c r="BW1513" i="1"/>
  <c r="BU1513" i="1"/>
  <c r="BS1513" i="1"/>
  <c r="BQ1513" i="1"/>
  <c r="BO1513" i="1"/>
  <c r="BM1513" i="1"/>
  <c r="BK1513" i="1"/>
  <c r="CC1512" i="1"/>
  <c r="CA1512" i="1"/>
  <c r="BY1512" i="1"/>
  <c r="BW1512" i="1"/>
  <c r="BU1512" i="1"/>
  <c r="BS1512" i="1"/>
  <c r="BQ1512" i="1"/>
  <c r="BO1512" i="1"/>
  <c r="BM1512" i="1"/>
  <c r="BK1512" i="1"/>
  <c r="CC1511" i="1"/>
  <c r="CA1511" i="1"/>
  <c r="BY1511" i="1"/>
  <c r="BW1511" i="1"/>
  <c r="BU1511" i="1"/>
  <c r="BS1511" i="1"/>
  <c r="BQ1511" i="1"/>
  <c r="BO1511" i="1"/>
  <c r="BM1511" i="1"/>
  <c r="BK1511" i="1"/>
  <c r="CC1510" i="1"/>
  <c r="CA1510" i="1"/>
  <c r="BY1510" i="1"/>
  <c r="BW1510" i="1"/>
  <c r="BU1510" i="1"/>
  <c r="BS1510" i="1"/>
  <c r="BQ1510" i="1"/>
  <c r="BO1510" i="1"/>
  <c r="BM1510" i="1"/>
  <c r="BK1510" i="1"/>
  <c r="CC1509" i="1"/>
  <c r="CA1509" i="1"/>
  <c r="BY1509" i="1"/>
  <c r="BW1509" i="1"/>
  <c r="BU1509" i="1"/>
  <c r="BS1509" i="1"/>
  <c r="BQ1509" i="1"/>
  <c r="BO1509" i="1"/>
  <c r="BM1509" i="1"/>
  <c r="BK1509" i="1"/>
  <c r="CC1508" i="1"/>
  <c r="CA1508" i="1"/>
  <c r="BY1508" i="1"/>
  <c r="BW1508" i="1"/>
  <c r="BU1508" i="1"/>
  <c r="BS1508" i="1"/>
  <c r="BQ1508" i="1"/>
  <c r="BO1508" i="1"/>
  <c r="BM1508" i="1"/>
  <c r="BK1508" i="1"/>
  <c r="CC1507" i="1"/>
  <c r="CA1507" i="1"/>
  <c r="BY1507" i="1"/>
  <c r="BW1507" i="1"/>
  <c r="BU1507" i="1"/>
  <c r="BS1507" i="1"/>
  <c r="BQ1507" i="1"/>
  <c r="BO1507" i="1"/>
  <c r="BM1507" i="1"/>
  <c r="BK1507" i="1"/>
  <c r="CC1506" i="1"/>
  <c r="CA1506" i="1"/>
  <c r="BY1506" i="1"/>
  <c r="BW1506" i="1"/>
  <c r="BU1506" i="1"/>
  <c r="BS1506" i="1"/>
  <c r="BQ1506" i="1"/>
  <c r="BO1506" i="1"/>
  <c r="BM1506" i="1"/>
  <c r="BK1506" i="1"/>
  <c r="CC1505" i="1"/>
  <c r="CA1505" i="1"/>
  <c r="BY1505" i="1"/>
  <c r="BW1505" i="1"/>
  <c r="BU1505" i="1"/>
  <c r="BS1505" i="1"/>
  <c r="BQ1505" i="1"/>
  <c r="BO1505" i="1"/>
  <c r="BM1505" i="1"/>
  <c r="BK1505" i="1"/>
  <c r="CC1504" i="1"/>
  <c r="CA1504" i="1"/>
  <c r="BY1504" i="1"/>
  <c r="BW1504" i="1"/>
  <c r="BU1504" i="1"/>
  <c r="BS1504" i="1"/>
  <c r="BQ1504" i="1"/>
  <c r="BO1504" i="1"/>
  <c r="BM1504" i="1"/>
  <c r="BK1504" i="1"/>
  <c r="CC1503" i="1"/>
  <c r="CA1503" i="1"/>
  <c r="BY1503" i="1"/>
  <c r="BW1503" i="1"/>
  <c r="BU1503" i="1"/>
  <c r="BS1503" i="1"/>
  <c r="BQ1503" i="1"/>
  <c r="BO1503" i="1"/>
  <c r="BM1503" i="1"/>
  <c r="BK1503" i="1"/>
  <c r="CC1502" i="1"/>
  <c r="CA1502" i="1"/>
  <c r="BY1502" i="1"/>
  <c r="BW1502" i="1"/>
  <c r="BU1502" i="1"/>
  <c r="BS1502" i="1"/>
  <c r="BQ1502" i="1"/>
  <c r="BO1502" i="1"/>
  <c r="BM1502" i="1"/>
  <c r="BK1502" i="1"/>
  <c r="CC1501" i="1"/>
  <c r="CA1501" i="1"/>
  <c r="BY1501" i="1"/>
  <c r="BW1501" i="1"/>
  <c r="BU1501" i="1"/>
  <c r="BS1501" i="1"/>
  <c r="BQ1501" i="1"/>
  <c r="BO1501" i="1"/>
  <c r="BM1501" i="1"/>
  <c r="BK1501" i="1"/>
  <c r="CC1500" i="1"/>
  <c r="CA1500" i="1"/>
  <c r="BY1500" i="1"/>
  <c r="BW1500" i="1"/>
  <c r="BU1500" i="1"/>
  <c r="BS1500" i="1"/>
  <c r="BQ1500" i="1"/>
  <c r="BO1500" i="1"/>
  <c r="BM1500" i="1"/>
  <c r="BK1500" i="1"/>
  <c r="CC1499" i="1"/>
  <c r="CA1499" i="1"/>
  <c r="BY1499" i="1"/>
  <c r="BW1499" i="1"/>
  <c r="BU1499" i="1"/>
  <c r="BS1499" i="1"/>
  <c r="BQ1499" i="1"/>
  <c r="BO1499" i="1"/>
  <c r="BM1499" i="1"/>
  <c r="BK1499" i="1"/>
  <c r="CC1498" i="1"/>
  <c r="CA1498" i="1"/>
  <c r="BY1498" i="1"/>
  <c r="BW1498" i="1"/>
  <c r="BU1498" i="1"/>
  <c r="BS1498" i="1"/>
  <c r="BQ1498" i="1"/>
  <c r="BO1498" i="1"/>
  <c r="BM1498" i="1"/>
  <c r="BK1498" i="1"/>
  <c r="CC1497" i="1"/>
  <c r="CA1497" i="1"/>
  <c r="BY1497" i="1"/>
  <c r="BW1497" i="1"/>
  <c r="BU1497" i="1"/>
  <c r="BS1497" i="1"/>
  <c r="BQ1497" i="1"/>
  <c r="BO1497" i="1"/>
  <c r="BM1497" i="1"/>
  <c r="BK1497" i="1"/>
  <c r="CC1496" i="1"/>
  <c r="CA1496" i="1"/>
  <c r="BY1496" i="1"/>
  <c r="BW1496" i="1"/>
  <c r="BU1496" i="1"/>
  <c r="BS1496" i="1"/>
  <c r="BQ1496" i="1"/>
  <c r="BO1496" i="1"/>
  <c r="BM1496" i="1"/>
  <c r="BK1496" i="1"/>
  <c r="CC1495" i="1"/>
  <c r="CA1495" i="1"/>
  <c r="BY1495" i="1"/>
  <c r="BW1495" i="1"/>
  <c r="BU1495" i="1"/>
  <c r="BS1495" i="1"/>
  <c r="BQ1495" i="1"/>
  <c r="BO1495" i="1"/>
  <c r="BM1495" i="1"/>
  <c r="BK1495" i="1"/>
  <c r="CC1494" i="1"/>
  <c r="CA1494" i="1"/>
  <c r="BY1494" i="1"/>
  <c r="BW1494" i="1"/>
  <c r="BU1494" i="1"/>
  <c r="BS1494" i="1"/>
  <c r="BQ1494" i="1"/>
  <c r="BO1494" i="1"/>
  <c r="BM1494" i="1"/>
  <c r="BK1494" i="1"/>
  <c r="CC1493" i="1"/>
  <c r="CA1493" i="1"/>
  <c r="BY1493" i="1"/>
  <c r="BW1493" i="1"/>
  <c r="BU1493" i="1"/>
  <c r="BS1493" i="1"/>
  <c r="BQ1493" i="1"/>
  <c r="BO1493" i="1"/>
  <c r="BM1493" i="1"/>
  <c r="BK1493" i="1"/>
  <c r="CC1492" i="1"/>
  <c r="CA1492" i="1"/>
  <c r="BY1492" i="1"/>
  <c r="BW1492" i="1"/>
  <c r="BU1492" i="1"/>
  <c r="BS1492" i="1"/>
  <c r="BQ1492" i="1"/>
  <c r="BO1492" i="1"/>
  <c r="BM1492" i="1"/>
  <c r="BK1492" i="1"/>
  <c r="CC1491" i="1"/>
  <c r="CA1491" i="1"/>
  <c r="BY1491" i="1"/>
  <c r="BW1491" i="1"/>
  <c r="BU1491" i="1"/>
  <c r="BS1491" i="1"/>
  <c r="BQ1491" i="1"/>
  <c r="BO1491" i="1"/>
  <c r="BM1491" i="1"/>
  <c r="BK1491" i="1"/>
  <c r="CC1490" i="1"/>
  <c r="CA1490" i="1"/>
  <c r="BY1490" i="1"/>
  <c r="BW1490" i="1"/>
  <c r="BU1490" i="1"/>
  <c r="BS1490" i="1"/>
  <c r="BQ1490" i="1"/>
  <c r="BO1490" i="1"/>
  <c r="BM1490" i="1"/>
  <c r="BK1490" i="1"/>
  <c r="CC1489" i="1"/>
  <c r="CA1489" i="1"/>
  <c r="BY1489" i="1"/>
  <c r="BW1489" i="1"/>
  <c r="BU1489" i="1"/>
  <c r="BS1489" i="1"/>
  <c r="BQ1489" i="1"/>
  <c r="BO1489" i="1"/>
  <c r="BM1489" i="1"/>
  <c r="BK1489" i="1"/>
  <c r="CC1488" i="1"/>
  <c r="CA1488" i="1"/>
  <c r="BY1488" i="1"/>
  <c r="BW1488" i="1"/>
  <c r="BU1488" i="1"/>
  <c r="BS1488" i="1"/>
  <c r="BQ1488" i="1"/>
  <c r="BO1488" i="1"/>
  <c r="BM1488" i="1"/>
  <c r="BK1488" i="1"/>
  <c r="CC1487" i="1"/>
  <c r="CA1487" i="1"/>
  <c r="BY1487" i="1"/>
  <c r="BW1487" i="1"/>
  <c r="BU1487" i="1"/>
  <c r="BS1487" i="1"/>
  <c r="BQ1487" i="1"/>
  <c r="BO1487" i="1"/>
  <c r="BM1487" i="1"/>
  <c r="BK1487" i="1"/>
  <c r="CC1486" i="1"/>
  <c r="CA1486" i="1"/>
  <c r="BY1486" i="1"/>
  <c r="BW1486" i="1"/>
  <c r="BU1486" i="1"/>
  <c r="BS1486" i="1"/>
  <c r="BQ1486" i="1"/>
  <c r="BO1486" i="1"/>
  <c r="BM1486" i="1"/>
  <c r="BK1486" i="1"/>
  <c r="CC1485" i="1"/>
  <c r="CA1485" i="1"/>
  <c r="BY1485" i="1"/>
  <c r="BW1485" i="1"/>
  <c r="BU1485" i="1"/>
  <c r="BS1485" i="1"/>
  <c r="BQ1485" i="1"/>
  <c r="BO1485" i="1"/>
  <c r="BM1485" i="1"/>
  <c r="BK1485" i="1"/>
  <c r="CC1484" i="1"/>
  <c r="CA1484" i="1"/>
  <c r="BY1484" i="1"/>
  <c r="BW1484" i="1"/>
  <c r="BU1484" i="1"/>
  <c r="BS1484" i="1"/>
  <c r="BQ1484" i="1"/>
  <c r="BO1484" i="1"/>
  <c r="BM1484" i="1"/>
  <c r="BK1484" i="1"/>
  <c r="CC1483" i="1"/>
  <c r="CA1483" i="1"/>
  <c r="BY1483" i="1"/>
  <c r="BW1483" i="1"/>
  <c r="BU1483" i="1"/>
  <c r="BS1483" i="1"/>
  <c r="BQ1483" i="1"/>
  <c r="BO1483" i="1"/>
  <c r="BM1483" i="1"/>
  <c r="BK1483" i="1"/>
  <c r="CC1482" i="1"/>
  <c r="CA1482" i="1"/>
  <c r="BY1482" i="1"/>
  <c r="BW1482" i="1"/>
  <c r="BU1482" i="1"/>
  <c r="BS1482" i="1"/>
  <c r="BQ1482" i="1"/>
  <c r="BO1482" i="1"/>
  <c r="BM1482" i="1"/>
  <c r="BK1482" i="1"/>
  <c r="CC1481" i="1"/>
  <c r="CA1481" i="1"/>
  <c r="BY1481" i="1"/>
  <c r="BW1481" i="1"/>
  <c r="BU1481" i="1"/>
  <c r="BS1481" i="1"/>
  <c r="BQ1481" i="1"/>
  <c r="BO1481" i="1"/>
  <c r="BM1481" i="1"/>
  <c r="BK1481" i="1"/>
  <c r="CC1480" i="1"/>
  <c r="CA1480" i="1"/>
  <c r="BY1480" i="1"/>
  <c r="BW1480" i="1"/>
  <c r="BU1480" i="1"/>
  <c r="BS1480" i="1"/>
  <c r="BQ1480" i="1"/>
  <c r="BO1480" i="1"/>
  <c r="BM1480" i="1"/>
  <c r="BK1480" i="1"/>
  <c r="CC1479" i="1"/>
  <c r="CA1479" i="1"/>
  <c r="BY1479" i="1"/>
  <c r="BW1479" i="1"/>
  <c r="BU1479" i="1"/>
  <c r="BS1479" i="1"/>
  <c r="BQ1479" i="1"/>
  <c r="BO1479" i="1"/>
  <c r="BM1479" i="1"/>
  <c r="BK1479" i="1"/>
  <c r="CC1478" i="1"/>
  <c r="CA1478" i="1"/>
  <c r="BY1478" i="1"/>
  <c r="BW1478" i="1"/>
  <c r="BU1478" i="1"/>
  <c r="BS1478" i="1"/>
  <c r="BQ1478" i="1"/>
  <c r="BO1478" i="1"/>
  <c r="BM1478" i="1"/>
  <c r="BK1478" i="1"/>
  <c r="CC1477" i="1"/>
  <c r="CA1477" i="1"/>
  <c r="BY1477" i="1"/>
  <c r="BW1477" i="1"/>
  <c r="BU1477" i="1"/>
  <c r="BS1477" i="1"/>
  <c r="BQ1477" i="1"/>
  <c r="BO1477" i="1"/>
  <c r="BM1477" i="1"/>
  <c r="BK1477" i="1"/>
  <c r="CC1476" i="1"/>
  <c r="CA1476" i="1"/>
  <c r="BY1476" i="1"/>
  <c r="BW1476" i="1"/>
  <c r="BU1476" i="1"/>
  <c r="BS1476" i="1"/>
  <c r="BQ1476" i="1"/>
  <c r="BO1476" i="1"/>
  <c r="BM1476" i="1"/>
  <c r="BK1476" i="1"/>
  <c r="CC1475" i="1"/>
  <c r="CA1475" i="1"/>
  <c r="BY1475" i="1"/>
  <c r="BW1475" i="1"/>
  <c r="BU1475" i="1"/>
  <c r="BS1475" i="1"/>
  <c r="BQ1475" i="1"/>
  <c r="BO1475" i="1"/>
  <c r="BM1475" i="1"/>
  <c r="BK1475" i="1"/>
  <c r="CC1474" i="1"/>
  <c r="CA1474" i="1"/>
  <c r="BY1474" i="1"/>
  <c r="BW1474" i="1"/>
  <c r="BU1474" i="1"/>
  <c r="BS1474" i="1"/>
  <c r="BQ1474" i="1"/>
  <c r="BO1474" i="1"/>
  <c r="BM1474" i="1"/>
  <c r="BK1474" i="1"/>
  <c r="CC1473" i="1"/>
  <c r="CA1473" i="1"/>
  <c r="BY1473" i="1"/>
  <c r="BW1473" i="1"/>
  <c r="BU1473" i="1"/>
  <c r="BS1473" i="1"/>
  <c r="BQ1473" i="1"/>
  <c r="BO1473" i="1"/>
  <c r="BM1473" i="1"/>
  <c r="BK1473" i="1"/>
  <c r="CC1472" i="1"/>
  <c r="CA1472" i="1"/>
  <c r="BY1472" i="1"/>
  <c r="BW1472" i="1"/>
  <c r="BU1472" i="1"/>
  <c r="BS1472" i="1"/>
  <c r="BQ1472" i="1"/>
  <c r="BO1472" i="1"/>
  <c r="BM1472" i="1"/>
  <c r="BK1472" i="1"/>
  <c r="CC1471" i="1"/>
  <c r="CA1471" i="1"/>
  <c r="BY1471" i="1"/>
  <c r="BW1471" i="1"/>
  <c r="BU1471" i="1"/>
  <c r="BS1471" i="1"/>
  <c r="BQ1471" i="1"/>
  <c r="BO1471" i="1"/>
  <c r="BM1471" i="1"/>
  <c r="BK1471" i="1"/>
  <c r="CC1470" i="1"/>
  <c r="CA1470" i="1"/>
  <c r="BY1470" i="1"/>
  <c r="BW1470" i="1"/>
  <c r="BU1470" i="1"/>
  <c r="BS1470" i="1"/>
  <c r="BQ1470" i="1"/>
  <c r="BO1470" i="1"/>
  <c r="BM1470" i="1"/>
  <c r="BK1470" i="1"/>
  <c r="CC1469" i="1"/>
  <c r="CA1469" i="1"/>
  <c r="BY1469" i="1"/>
  <c r="BW1469" i="1"/>
  <c r="BU1469" i="1"/>
  <c r="BS1469" i="1"/>
  <c r="BQ1469" i="1"/>
  <c r="BO1469" i="1"/>
  <c r="BM1469" i="1"/>
  <c r="BK1469" i="1"/>
  <c r="CC1468" i="1"/>
  <c r="CA1468" i="1"/>
  <c r="BY1468" i="1"/>
  <c r="BW1468" i="1"/>
  <c r="BU1468" i="1"/>
  <c r="BS1468" i="1"/>
  <c r="BQ1468" i="1"/>
  <c r="BO1468" i="1"/>
  <c r="BM1468" i="1"/>
  <c r="BK1468" i="1"/>
  <c r="CC1467" i="1"/>
  <c r="CA1467" i="1"/>
  <c r="BY1467" i="1"/>
  <c r="BW1467" i="1"/>
  <c r="BU1467" i="1"/>
  <c r="BS1467" i="1"/>
  <c r="BQ1467" i="1"/>
  <c r="BO1467" i="1"/>
  <c r="BM1467" i="1"/>
  <c r="BK1467" i="1"/>
  <c r="CC1466" i="1"/>
  <c r="CA1466" i="1"/>
  <c r="BY1466" i="1"/>
  <c r="BW1466" i="1"/>
  <c r="BU1466" i="1"/>
  <c r="BS1466" i="1"/>
  <c r="BQ1466" i="1"/>
  <c r="BO1466" i="1"/>
  <c r="BM1466" i="1"/>
  <c r="BK1466" i="1"/>
  <c r="CC1465" i="1"/>
  <c r="CA1465" i="1"/>
  <c r="BY1465" i="1"/>
  <c r="BW1465" i="1"/>
  <c r="BU1465" i="1"/>
  <c r="BS1465" i="1"/>
  <c r="BQ1465" i="1"/>
  <c r="BO1465" i="1"/>
  <c r="BM1465" i="1"/>
  <c r="BK1465" i="1"/>
  <c r="CC1464" i="1"/>
  <c r="CA1464" i="1"/>
  <c r="BY1464" i="1"/>
  <c r="BW1464" i="1"/>
  <c r="BU1464" i="1"/>
  <c r="BS1464" i="1"/>
  <c r="BQ1464" i="1"/>
  <c r="BO1464" i="1"/>
  <c r="BM1464" i="1"/>
  <c r="BK1464" i="1"/>
  <c r="CC1463" i="1"/>
  <c r="CA1463" i="1"/>
  <c r="BY1463" i="1"/>
  <c r="BW1463" i="1"/>
  <c r="BU1463" i="1"/>
  <c r="BS1463" i="1"/>
  <c r="BQ1463" i="1"/>
  <c r="BO1463" i="1"/>
  <c r="BM1463" i="1"/>
  <c r="BK1463" i="1"/>
  <c r="CC1462" i="1"/>
  <c r="CA1462" i="1"/>
  <c r="BY1462" i="1"/>
  <c r="BW1462" i="1"/>
  <c r="BU1462" i="1"/>
  <c r="BS1462" i="1"/>
  <c r="BQ1462" i="1"/>
  <c r="BO1462" i="1"/>
  <c r="BM1462" i="1"/>
  <c r="BK1462" i="1"/>
  <c r="CC1461" i="1"/>
  <c r="CA1461" i="1"/>
  <c r="BY1461" i="1"/>
  <c r="BW1461" i="1"/>
  <c r="BU1461" i="1"/>
  <c r="BS1461" i="1"/>
  <c r="BQ1461" i="1"/>
  <c r="BO1461" i="1"/>
  <c r="BM1461" i="1"/>
  <c r="BK1461" i="1"/>
  <c r="CC1460" i="1"/>
  <c r="CA1460" i="1"/>
  <c r="BY1460" i="1"/>
  <c r="BW1460" i="1"/>
  <c r="BU1460" i="1"/>
  <c r="BS1460" i="1"/>
  <c r="BQ1460" i="1"/>
  <c r="BO1460" i="1"/>
  <c r="BM1460" i="1"/>
  <c r="BK1460" i="1"/>
  <c r="CC1459" i="1"/>
  <c r="CA1459" i="1"/>
  <c r="BY1459" i="1"/>
  <c r="BW1459" i="1"/>
  <c r="BU1459" i="1"/>
  <c r="BS1459" i="1"/>
  <c r="BQ1459" i="1"/>
  <c r="BO1459" i="1"/>
  <c r="BM1459" i="1"/>
  <c r="BK1459" i="1"/>
  <c r="CC1458" i="1"/>
  <c r="CA1458" i="1"/>
  <c r="BY1458" i="1"/>
  <c r="BW1458" i="1"/>
  <c r="BU1458" i="1"/>
  <c r="BS1458" i="1"/>
  <c r="BQ1458" i="1"/>
  <c r="BO1458" i="1"/>
  <c r="BM1458" i="1"/>
  <c r="BK1458" i="1"/>
  <c r="CC1457" i="1"/>
  <c r="CA1457" i="1"/>
  <c r="BY1457" i="1"/>
  <c r="BW1457" i="1"/>
  <c r="BU1457" i="1"/>
  <c r="BS1457" i="1"/>
  <c r="BQ1457" i="1"/>
  <c r="BO1457" i="1"/>
  <c r="BM1457" i="1"/>
  <c r="BK1457" i="1"/>
  <c r="CC1456" i="1"/>
  <c r="CA1456" i="1"/>
  <c r="BY1456" i="1"/>
  <c r="BW1456" i="1"/>
  <c r="BU1456" i="1"/>
  <c r="BS1456" i="1"/>
  <c r="BQ1456" i="1"/>
  <c r="BO1456" i="1"/>
  <c r="BM1456" i="1"/>
  <c r="BK1456" i="1"/>
  <c r="CC1455" i="1"/>
  <c r="CA1455" i="1"/>
  <c r="BY1455" i="1"/>
  <c r="BW1455" i="1"/>
  <c r="BU1455" i="1"/>
  <c r="BS1455" i="1"/>
  <c r="BQ1455" i="1"/>
  <c r="BO1455" i="1"/>
  <c r="BM1455" i="1"/>
  <c r="BK1455" i="1"/>
  <c r="CC1454" i="1"/>
  <c r="CA1454" i="1"/>
  <c r="BY1454" i="1"/>
  <c r="BW1454" i="1"/>
  <c r="BU1454" i="1"/>
  <c r="BS1454" i="1"/>
  <c r="BQ1454" i="1"/>
  <c r="BO1454" i="1"/>
  <c r="BM1454" i="1"/>
  <c r="BK1454" i="1"/>
  <c r="CC1453" i="1"/>
  <c r="CA1453" i="1"/>
  <c r="BY1453" i="1"/>
  <c r="BW1453" i="1"/>
  <c r="BU1453" i="1"/>
  <c r="BS1453" i="1"/>
  <c r="BQ1453" i="1"/>
  <c r="BO1453" i="1"/>
  <c r="BM1453" i="1"/>
  <c r="BK1453" i="1"/>
  <c r="CC1452" i="1"/>
  <c r="CA1452" i="1"/>
  <c r="BY1452" i="1"/>
  <c r="BW1452" i="1"/>
  <c r="BU1452" i="1"/>
  <c r="BS1452" i="1"/>
  <c r="BQ1452" i="1"/>
  <c r="BO1452" i="1"/>
  <c r="BM1452" i="1"/>
  <c r="BK1452" i="1"/>
  <c r="CC1451" i="1"/>
  <c r="CA1451" i="1"/>
  <c r="BY1451" i="1"/>
  <c r="BW1451" i="1"/>
  <c r="BU1451" i="1"/>
  <c r="BS1451" i="1"/>
  <c r="BQ1451" i="1"/>
  <c r="BO1451" i="1"/>
  <c r="BM1451" i="1"/>
  <c r="BK1451" i="1"/>
  <c r="CC1450" i="1"/>
  <c r="CA1450" i="1"/>
  <c r="BY1450" i="1"/>
  <c r="BW1450" i="1"/>
  <c r="BU1450" i="1"/>
  <c r="BS1450" i="1"/>
  <c r="BQ1450" i="1"/>
  <c r="BO1450" i="1"/>
  <c r="BM1450" i="1"/>
  <c r="BK1450" i="1"/>
  <c r="CC1449" i="1"/>
  <c r="CA1449" i="1"/>
  <c r="BY1449" i="1"/>
  <c r="BW1449" i="1"/>
  <c r="BU1449" i="1"/>
  <c r="BS1449" i="1"/>
  <c r="BQ1449" i="1"/>
  <c r="BO1449" i="1"/>
  <c r="BM1449" i="1"/>
  <c r="BK1449" i="1"/>
  <c r="CC1448" i="1"/>
  <c r="CA1448" i="1"/>
  <c r="BY1448" i="1"/>
  <c r="BW1448" i="1"/>
  <c r="BU1448" i="1"/>
  <c r="BS1448" i="1"/>
  <c r="BQ1448" i="1"/>
  <c r="BO1448" i="1"/>
  <c r="BM1448" i="1"/>
  <c r="BK1448" i="1"/>
  <c r="CC1447" i="1"/>
  <c r="CA1447" i="1"/>
  <c r="BY1447" i="1"/>
  <c r="BW1447" i="1"/>
  <c r="BU1447" i="1"/>
  <c r="BS1447" i="1"/>
  <c r="BQ1447" i="1"/>
  <c r="BO1447" i="1"/>
  <c r="BM1447" i="1"/>
  <c r="BK1447" i="1"/>
  <c r="CC1446" i="1"/>
  <c r="CA1446" i="1"/>
  <c r="BY1446" i="1"/>
  <c r="BW1446" i="1"/>
  <c r="BU1446" i="1"/>
  <c r="BS1446" i="1"/>
  <c r="BQ1446" i="1"/>
  <c r="BO1446" i="1"/>
  <c r="BM1446" i="1"/>
  <c r="BK1446" i="1"/>
  <c r="CC1445" i="1"/>
  <c r="CA1445" i="1"/>
  <c r="BY1445" i="1"/>
  <c r="BW1445" i="1"/>
  <c r="BU1445" i="1"/>
  <c r="BS1445" i="1"/>
  <c r="BQ1445" i="1"/>
  <c r="BO1445" i="1"/>
  <c r="BM1445" i="1"/>
  <c r="BK1445" i="1"/>
  <c r="CC1444" i="1"/>
  <c r="CA1444" i="1"/>
  <c r="BY1444" i="1"/>
  <c r="BW1444" i="1"/>
  <c r="BU1444" i="1"/>
  <c r="BS1444" i="1"/>
  <c r="BQ1444" i="1"/>
  <c r="BO1444" i="1"/>
  <c r="BM1444" i="1"/>
  <c r="BK1444" i="1"/>
  <c r="CC1443" i="1"/>
  <c r="CA1443" i="1"/>
  <c r="BY1443" i="1"/>
  <c r="BW1443" i="1"/>
  <c r="BU1443" i="1"/>
  <c r="BS1443" i="1"/>
  <c r="BQ1443" i="1"/>
  <c r="BO1443" i="1"/>
  <c r="BM1443" i="1"/>
  <c r="BK1443" i="1"/>
  <c r="CC1442" i="1"/>
  <c r="CA1442" i="1"/>
  <c r="BY1442" i="1"/>
  <c r="BW1442" i="1"/>
  <c r="BU1442" i="1"/>
  <c r="BS1442" i="1"/>
  <c r="BQ1442" i="1"/>
  <c r="BO1442" i="1"/>
  <c r="BM1442" i="1"/>
  <c r="BK1442" i="1"/>
  <c r="CC1441" i="1"/>
  <c r="CA1441" i="1"/>
  <c r="BY1441" i="1"/>
  <c r="BW1441" i="1"/>
  <c r="BU1441" i="1"/>
  <c r="BS1441" i="1"/>
  <c r="BQ1441" i="1"/>
  <c r="BO1441" i="1"/>
  <c r="BM1441" i="1"/>
  <c r="BK1441" i="1"/>
  <c r="CC1440" i="1"/>
  <c r="CA1440" i="1"/>
  <c r="BY1440" i="1"/>
  <c r="BW1440" i="1"/>
  <c r="BU1440" i="1"/>
  <c r="BS1440" i="1"/>
  <c r="BQ1440" i="1"/>
  <c r="BO1440" i="1"/>
  <c r="BM1440" i="1"/>
  <c r="BK1440" i="1"/>
  <c r="CC1439" i="1"/>
  <c r="CA1439" i="1"/>
  <c r="BY1439" i="1"/>
  <c r="BW1439" i="1"/>
  <c r="BU1439" i="1"/>
  <c r="BS1439" i="1"/>
  <c r="BQ1439" i="1"/>
  <c r="BO1439" i="1"/>
  <c r="BM1439" i="1"/>
  <c r="BK1439" i="1"/>
  <c r="CC1438" i="1"/>
  <c r="CA1438" i="1"/>
  <c r="BY1438" i="1"/>
  <c r="BW1438" i="1"/>
  <c r="BU1438" i="1"/>
  <c r="BS1438" i="1"/>
  <c r="BQ1438" i="1"/>
  <c r="BO1438" i="1"/>
  <c r="BM1438" i="1"/>
  <c r="BK1438" i="1"/>
  <c r="CC1437" i="1"/>
  <c r="CA1437" i="1"/>
  <c r="BY1437" i="1"/>
  <c r="BW1437" i="1"/>
  <c r="BU1437" i="1"/>
  <c r="BS1437" i="1"/>
  <c r="BQ1437" i="1"/>
  <c r="BO1437" i="1"/>
  <c r="BM1437" i="1"/>
  <c r="BK1437" i="1"/>
  <c r="CC1436" i="1"/>
  <c r="CA1436" i="1"/>
  <c r="BY1436" i="1"/>
  <c r="BW1436" i="1"/>
  <c r="BU1436" i="1"/>
  <c r="BS1436" i="1"/>
  <c r="BQ1436" i="1"/>
  <c r="BO1436" i="1"/>
  <c r="BM1436" i="1"/>
  <c r="BK1436" i="1"/>
  <c r="CC1435" i="1"/>
  <c r="CA1435" i="1"/>
  <c r="BY1435" i="1"/>
  <c r="BW1435" i="1"/>
  <c r="BU1435" i="1"/>
  <c r="BS1435" i="1"/>
  <c r="BQ1435" i="1"/>
  <c r="BO1435" i="1"/>
  <c r="BM1435" i="1"/>
  <c r="BK1435" i="1"/>
  <c r="CC1434" i="1"/>
  <c r="CA1434" i="1"/>
  <c r="BY1434" i="1"/>
  <c r="BW1434" i="1"/>
  <c r="BU1434" i="1"/>
  <c r="BS1434" i="1"/>
  <c r="BQ1434" i="1"/>
  <c r="BO1434" i="1"/>
  <c r="BM1434" i="1"/>
  <c r="BK1434" i="1"/>
  <c r="CC1433" i="1"/>
  <c r="CA1433" i="1"/>
  <c r="BY1433" i="1"/>
  <c r="BW1433" i="1"/>
  <c r="BU1433" i="1"/>
  <c r="BS1433" i="1"/>
  <c r="BQ1433" i="1"/>
  <c r="BO1433" i="1"/>
  <c r="BM1433" i="1"/>
  <c r="BK1433" i="1"/>
  <c r="CC1432" i="1"/>
  <c r="CA1432" i="1"/>
  <c r="BY1432" i="1"/>
  <c r="BW1432" i="1"/>
  <c r="BU1432" i="1"/>
  <c r="BS1432" i="1"/>
  <c r="BQ1432" i="1"/>
  <c r="BO1432" i="1"/>
  <c r="BM1432" i="1"/>
  <c r="BK1432" i="1"/>
  <c r="CC1431" i="1"/>
  <c r="CA1431" i="1"/>
  <c r="BY1431" i="1"/>
  <c r="BW1431" i="1"/>
  <c r="BU1431" i="1"/>
  <c r="BS1431" i="1"/>
  <c r="BQ1431" i="1"/>
  <c r="BO1431" i="1"/>
  <c r="BM1431" i="1"/>
  <c r="BK1431" i="1"/>
  <c r="CC1430" i="1"/>
  <c r="CA1430" i="1"/>
  <c r="BY1430" i="1"/>
  <c r="BW1430" i="1"/>
  <c r="BU1430" i="1"/>
  <c r="BS1430" i="1"/>
  <c r="BQ1430" i="1"/>
  <c r="BO1430" i="1"/>
  <c r="BM1430" i="1"/>
  <c r="BK1430" i="1"/>
  <c r="CC1429" i="1"/>
  <c r="CA1429" i="1"/>
  <c r="BY1429" i="1"/>
  <c r="BW1429" i="1"/>
  <c r="BU1429" i="1"/>
  <c r="BS1429" i="1"/>
  <c r="BQ1429" i="1"/>
  <c r="BO1429" i="1"/>
  <c r="BM1429" i="1"/>
  <c r="BK1429" i="1"/>
  <c r="CC1428" i="1"/>
  <c r="CA1428" i="1"/>
  <c r="BY1428" i="1"/>
  <c r="BW1428" i="1"/>
  <c r="BU1428" i="1"/>
  <c r="BS1428" i="1"/>
  <c r="BQ1428" i="1"/>
  <c r="BO1428" i="1"/>
  <c r="BM1428" i="1"/>
  <c r="BK1428" i="1"/>
  <c r="CC1427" i="1"/>
  <c r="CA1427" i="1"/>
  <c r="BY1427" i="1"/>
  <c r="BW1427" i="1"/>
  <c r="BU1427" i="1"/>
  <c r="BS1427" i="1"/>
  <c r="BQ1427" i="1"/>
  <c r="BO1427" i="1"/>
  <c r="BM1427" i="1"/>
  <c r="BK1427" i="1"/>
  <c r="CC1426" i="1"/>
  <c r="CA1426" i="1"/>
  <c r="BY1426" i="1"/>
  <c r="BW1426" i="1"/>
  <c r="BU1426" i="1"/>
  <c r="BS1426" i="1"/>
  <c r="BQ1426" i="1"/>
  <c r="BO1426" i="1"/>
  <c r="BM1426" i="1"/>
  <c r="BK1426" i="1"/>
  <c r="CC1425" i="1"/>
  <c r="CA1425" i="1"/>
  <c r="BY1425" i="1"/>
  <c r="BW1425" i="1"/>
  <c r="BU1425" i="1"/>
  <c r="BS1425" i="1"/>
  <c r="BQ1425" i="1"/>
  <c r="BO1425" i="1"/>
  <c r="BM1425" i="1"/>
  <c r="BK1425" i="1"/>
  <c r="CC1424" i="1"/>
  <c r="CA1424" i="1"/>
  <c r="BY1424" i="1"/>
  <c r="BW1424" i="1"/>
  <c r="BU1424" i="1"/>
  <c r="BS1424" i="1"/>
  <c r="BQ1424" i="1"/>
  <c r="BO1424" i="1"/>
  <c r="BM1424" i="1"/>
  <c r="BK1424" i="1"/>
  <c r="CC1423" i="1"/>
  <c r="CA1423" i="1"/>
  <c r="BY1423" i="1"/>
  <c r="BW1423" i="1"/>
  <c r="BU1423" i="1"/>
  <c r="BS1423" i="1"/>
  <c r="BQ1423" i="1"/>
  <c r="BO1423" i="1"/>
  <c r="BM1423" i="1"/>
  <c r="BK1423" i="1"/>
  <c r="CC1422" i="1"/>
  <c r="CA1422" i="1"/>
  <c r="BY1422" i="1"/>
  <c r="BW1422" i="1"/>
  <c r="BU1422" i="1"/>
  <c r="BS1422" i="1"/>
  <c r="BQ1422" i="1"/>
  <c r="BO1422" i="1"/>
  <c r="BM1422" i="1"/>
  <c r="BK1422" i="1"/>
  <c r="CC1421" i="1"/>
  <c r="CA1421" i="1"/>
  <c r="BY1421" i="1"/>
  <c r="BW1421" i="1"/>
  <c r="BU1421" i="1"/>
  <c r="BS1421" i="1"/>
  <c r="BQ1421" i="1"/>
  <c r="BO1421" i="1"/>
  <c r="BM1421" i="1"/>
  <c r="BK1421" i="1"/>
  <c r="CC1420" i="1"/>
  <c r="CA1420" i="1"/>
  <c r="BY1420" i="1"/>
  <c r="BW1420" i="1"/>
  <c r="BU1420" i="1"/>
  <c r="BS1420" i="1"/>
  <c r="BQ1420" i="1"/>
  <c r="BO1420" i="1"/>
  <c r="BM1420" i="1"/>
  <c r="BK1420" i="1"/>
  <c r="CC1419" i="1"/>
  <c r="CA1419" i="1"/>
  <c r="BY1419" i="1"/>
  <c r="BW1419" i="1"/>
  <c r="BU1419" i="1"/>
  <c r="BS1419" i="1"/>
  <c r="BQ1419" i="1"/>
  <c r="BO1419" i="1"/>
  <c r="BM1419" i="1"/>
  <c r="BK1419" i="1"/>
  <c r="CC1418" i="1"/>
  <c r="CA1418" i="1"/>
  <c r="BY1418" i="1"/>
  <c r="BW1418" i="1"/>
  <c r="BU1418" i="1"/>
  <c r="BS1418" i="1"/>
  <c r="BQ1418" i="1"/>
  <c r="BO1418" i="1"/>
  <c r="BM1418" i="1"/>
  <c r="BK1418" i="1"/>
  <c r="CC1417" i="1"/>
  <c r="CA1417" i="1"/>
  <c r="BY1417" i="1"/>
  <c r="BW1417" i="1"/>
  <c r="BU1417" i="1"/>
  <c r="BS1417" i="1"/>
  <c r="BQ1417" i="1"/>
  <c r="BO1417" i="1"/>
  <c r="BM1417" i="1"/>
  <c r="BK1417" i="1"/>
  <c r="CC1416" i="1"/>
  <c r="CA1416" i="1"/>
  <c r="BY1416" i="1"/>
  <c r="BW1416" i="1"/>
  <c r="BU1416" i="1"/>
  <c r="BS1416" i="1"/>
  <c r="BQ1416" i="1"/>
  <c r="BO1416" i="1"/>
  <c r="BM1416" i="1"/>
  <c r="BK1416" i="1"/>
  <c r="CC1415" i="1"/>
  <c r="CA1415" i="1"/>
  <c r="BY1415" i="1"/>
  <c r="BW1415" i="1"/>
  <c r="BU1415" i="1"/>
  <c r="BS1415" i="1"/>
  <c r="BQ1415" i="1"/>
  <c r="BO1415" i="1"/>
  <c r="BM1415" i="1"/>
  <c r="BK1415" i="1"/>
  <c r="CC1414" i="1"/>
  <c r="CA1414" i="1"/>
  <c r="BY1414" i="1"/>
  <c r="BW1414" i="1"/>
  <c r="BU1414" i="1"/>
  <c r="BS1414" i="1"/>
  <c r="BQ1414" i="1"/>
  <c r="BO1414" i="1"/>
  <c r="BM1414" i="1"/>
  <c r="BK1414" i="1"/>
  <c r="CC1413" i="1"/>
  <c r="CA1413" i="1"/>
  <c r="BY1413" i="1"/>
  <c r="BW1413" i="1"/>
  <c r="BU1413" i="1"/>
  <c r="BS1413" i="1"/>
  <c r="BQ1413" i="1"/>
  <c r="BO1413" i="1"/>
  <c r="BM1413" i="1"/>
  <c r="BK1413" i="1"/>
  <c r="CC1412" i="1"/>
  <c r="CA1412" i="1"/>
  <c r="BY1412" i="1"/>
  <c r="BW1412" i="1"/>
  <c r="BU1412" i="1"/>
  <c r="BS1412" i="1"/>
  <c r="BQ1412" i="1"/>
  <c r="BO1412" i="1"/>
  <c r="BM1412" i="1"/>
  <c r="BK1412" i="1"/>
  <c r="CC1411" i="1"/>
  <c r="CA1411" i="1"/>
  <c r="BY1411" i="1"/>
  <c r="BW1411" i="1"/>
  <c r="BU1411" i="1"/>
  <c r="BS1411" i="1"/>
  <c r="BQ1411" i="1"/>
  <c r="BO1411" i="1"/>
  <c r="BM1411" i="1"/>
  <c r="BK1411" i="1"/>
  <c r="CC1410" i="1"/>
  <c r="CA1410" i="1"/>
  <c r="BY1410" i="1"/>
  <c r="BW1410" i="1"/>
  <c r="BU1410" i="1"/>
  <c r="BS1410" i="1"/>
  <c r="BQ1410" i="1"/>
  <c r="BO1410" i="1"/>
  <c r="BM1410" i="1"/>
  <c r="BK1410" i="1"/>
  <c r="CC1409" i="1"/>
  <c r="CA1409" i="1"/>
  <c r="BY1409" i="1"/>
  <c r="BW1409" i="1"/>
  <c r="BU1409" i="1"/>
  <c r="BS1409" i="1"/>
  <c r="BQ1409" i="1"/>
  <c r="BO1409" i="1"/>
  <c r="BM1409" i="1"/>
  <c r="BK1409" i="1"/>
  <c r="CC1408" i="1"/>
  <c r="CA1408" i="1"/>
  <c r="BY1408" i="1"/>
  <c r="BW1408" i="1"/>
  <c r="BU1408" i="1"/>
  <c r="BS1408" i="1"/>
  <c r="BQ1408" i="1"/>
  <c r="BO1408" i="1"/>
  <c r="BM1408" i="1"/>
  <c r="BK1408" i="1"/>
  <c r="CC1407" i="1"/>
  <c r="CA1407" i="1"/>
  <c r="BY1407" i="1"/>
  <c r="BW1407" i="1"/>
  <c r="BU1407" i="1"/>
  <c r="BS1407" i="1"/>
  <c r="BQ1407" i="1"/>
  <c r="BO1407" i="1"/>
  <c r="BM1407" i="1"/>
  <c r="BK1407" i="1"/>
  <c r="CC1406" i="1"/>
  <c r="CA1406" i="1"/>
  <c r="BY1406" i="1"/>
  <c r="BW1406" i="1"/>
  <c r="BU1406" i="1"/>
  <c r="BS1406" i="1"/>
  <c r="BQ1406" i="1"/>
  <c r="BO1406" i="1"/>
  <c r="BM1406" i="1"/>
  <c r="BK1406" i="1"/>
  <c r="CC1405" i="1"/>
  <c r="CA1405" i="1"/>
  <c r="BY1405" i="1"/>
  <c r="BW1405" i="1"/>
  <c r="BU1405" i="1"/>
  <c r="BS1405" i="1"/>
  <c r="BQ1405" i="1"/>
  <c r="BO1405" i="1"/>
  <c r="BM1405" i="1"/>
  <c r="BK1405" i="1"/>
  <c r="CC1404" i="1"/>
  <c r="CA1404" i="1"/>
  <c r="BY1404" i="1"/>
  <c r="BW1404" i="1"/>
  <c r="BU1404" i="1"/>
  <c r="BS1404" i="1"/>
  <c r="BQ1404" i="1"/>
  <c r="BO1404" i="1"/>
  <c r="BM1404" i="1"/>
  <c r="BK1404" i="1"/>
  <c r="CC1403" i="1"/>
  <c r="CA1403" i="1"/>
  <c r="BY1403" i="1"/>
  <c r="BW1403" i="1"/>
  <c r="BU1403" i="1"/>
  <c r="BS1403" i="1"/>
  <c r="BQ1403" i="1"/>
  <c r="BO1403" i="1"/>
  <c r="BM1403" i="1"/>
  <c r="BK1403" i="1"/>
  <c r="CC1402" i="1"/>
  <c r="CA1402" i="1"/>
  <c r="BY1402" i="1"/>
  <c r="BW1402" i="1"/>
  <c r="BU1402" i="1"/>
  <c r="BS1402" i="1"/>
  <c r="BQ1402" i="1"/>
  <c r="BO1402" i="1"/>
  <c r="BM1402" i="1"/>
  <c r="BK1402" i="1"/>
  <c r="CC1401" i="1"/>
  <c r="CA1401" i="1"/>
  <c r="BY1401" i="1"/>
  <c r="BW1401" i="1"/>
  <c r="BU1401" i="1"/>
  <c r="BS1401" i="1"/>
  <c r="BQ1401" i="1"/>
  <c r="BO1401" i="1"/>
  <c r="BM1401" i="1"/>
  <c r="BK1401" i="1"/>
  <c r="CC1400" i="1"/>
  <c r="CA1400" i="1"/>
  <c r="BY1400" i="1"/>
  <c r="BW1400" i="1"/>
  <c r="BU1400" i="1"/>
  <c r="BS1400" i="1"/>
  <c r="BQ1400" i="1"/>
  <c r="BO1400" i="1"/>
  <c r="BM1400" i="1"/>
  <c r="BK1400" i="1"/>
  <c r="CC1399" i="1"/>
  <c r="CA1399" i="1"/>
  <c r="BY1399" i="1"/>
  <c r="BW1399" i="1"/>
  <c r="BU1399" i="1"/>
  <c r="BS1399" i="1"/>
  <c r="BQ1399" i="1"/>
  <c r="BO1399" i="1"/>
  <c r="BM1399" i="1"/>
  <c r="BK1399" i="1"/>
  <c r="CC1398" i="1"/>
  <c r="CA1398" i="1"/>
  <c r="BY1398" i="1"/>
  <c r="BW1398" i="1"/>
  <c r="BU1398" i="1"/>
  <c r="BS1398" i="1"/>
  <c r="BQ1398" i="1"/>
  <c r="BO1398" i="1"/>
  <c r="BM1398" i="1"/>
  <c r="BK1398" i="1"/>
  <c r="CC1397" i="1"/>
  <c r="CA1397" i="1"/>
  <c r="BY1397" i="1"/>
  <c r="BW1397" i="1"/>
  <c r="BU1397" i="1"/>
  <c r="BS1397" i="1"/>
  <c r="BQ1397" i="1"/>
  <c r="BO1397" i="1"/>
  <c r="BM1397" i="1"/>
  <c r="BK1397" i="1"/>
  <c r="CC1396" i="1"/>
  <c r="CA1396" i="1"/>
  <c r="BY1396" i="1"/>
  <c r="BW1396" i="1"/>
  <c r="BU1396" i="1"/>
  <c r="BS1396" i="1"/>
  <c r="BQ1396" i="1"/>
  <c r="BO1396" i="1"/>
  <c r="BM1396" i="1"/>
  <c r="BK1396" i="1"/>
  <c r="CC1395" i="1"/>
  <c r="CA1395" i="1"/>
  <c r="BY1395" i="1"/>
  <c r="BW1395" i="1"/>
  <c r="BU1395" i="1"/>
  <c r="BS1395" i="1"/>
  <c r="BQ1395" i="1"/>
  <c r="BO1395" i="1"/>
  <c r="BM1395" i="1"/>
  <c r="BK1395" i="1"/>
  <c r="CC1394" i="1"/>
  <c r="CA1394" i="1"/>
  <c r="BY1394" i="1"/>
  <c r="BW1394" i="1"/>
  <c r="BU1394" i="1"/>
  <c r="BS1394" i="1"/>
  <c r="BQ1394" i="1"/>
  <c r="BO1394" i="1"/>
  <c r="BM1394" i="1"/>
  <c r="BK1394" i="1"/>
  <c r="CC1393" i="1"/>
  <c r="CA1393" i="1"/>
  <c r="BY1393" i="1"/>
  <c r="BW1393" i="1"/>
  <c r="BU1393" i="1"/>
  <c r="BS1393" i="1"/>
  <c r="BQ1393" i="1"/>
  <c r="BO1393" i="1"/>
  <c r="BM1393" i="1"/>
  <c r="BK1393" i="1"/>
  <c r="CC1392" i="1"/>
  <c r="CA1392" i="1"/>
  <c r="BY1392" i="1"/>
  <c r="BW1392" i="1"/>
  <c r="BU1392" i="1"/>
  <c r="BS1392" i="1"/>
  <c r="BQ1392" i="1"/>
  <c r="BO1392" i="1"/>
  <c r="BM1392" i="1"/>
  <c r="BK1392" i="1"/>
  <c r="CC1391" i="1"/>
  <c r="CA1391" i="1"/>
  <c r="BY1391" i="1"/>
  <c r="BW1391" i="1"/>
  <c r="BU1391" i="1"/>
  <c r="BS1391" i="1"/>
  <c r="BQ1391" i="1"/>
  <c r="BO1391" i="1"/>
  <c r="BM1391" i="1"/>
  <c r="BK1391" i="1"/>
  <c r="CC1390" i="1"/>
  <c r="CA1390" i="1"/>
  <c r="BY1390" i="1"/>
  <c r="BW1390" i="1"/>
  <c r="BU1390" i="1"/>
  <c r="BS1390" i="1"/>
  <c r="BQ1390" i="1"/>
  <c r="BO1390" i="1"/>
  <c r="BM1390" i="1"/>
  <c r="BK1390" i="1"/>
  <c r="CC1389" i="1"/>
  <c r="CA1389" i="1"/>
  <c r="BY1389" i="1"/>
  <c r="BW1389" i="1"/>
  <c r="BU1389" i="1"/>
  <c r="BS1389" i="1"/>
  <c r="BQ1389" i="1"/>
  <c r="BO1389" i="1"/>
  <c r="BM1389" i="1"/>
  <c r="BK1389" i="1"/>
  <c r="CC1388" i="1"/>
  <c r="CA1388" i="1"/>
  <c r="BY1388" i="1"/>
  <c r="BW1388" i="1"/>
  <c r="BU1388" i="1"/>
  <c r="BS1388" i="1"/>
  <c r="BQ1388" i="1"/>
  <c r="BO1388" i="1"/>
  <c r="BM1388" i="1"/>
  <c r="BK1388" i="1"/>
  <c r="CC1387" i="1"/>
  <c r="CA1387" i="1"/>
  <c r="BY1387" i="1"/>
  <c r="BW1387" i="1"/>
  <c r="BU1387" i="1"/>
  <c r="BS1387" i="1"/>
  <c r="BQ1387" i="1"/>
  <c r="BO1387" i="1"/>
  <c r="BM1387" i="1"/>
  <c r="BK1387" i="1"/>
  <c r="CC1386" i="1"/>
  <c r="CA1386" i="1"/>
  <c r="BY1386" i="1"/>
  <c r="BW1386" i="1"/>
  <c r="BU1386" i="1"/>
  <c r="BS1386" i="1"/>
  <c r="BQ1386" i="1"/>
  <c r="BO1386" i="1"/>
  <c r="BM1386" i="1"/>
  <c r="BK1386" i="1"/>
  <c r="CC1385" i="1"/>
  <c r="CA1385" i="1"/>
  <c r="BY1385" i="1"/>
  <c r="BW1385" i="1"/>
  <c r="BU1385" i="1"/>
  <c r="BS1385" i="1"/>
  <c r="BQ1385" i="1"/>
  <c r="BO1385" i="1"/>
  <c r="BM1385" i="1"/>
  <c r="BK1385" i="1"/>
  <c r="CC1384" i="1"/>
  <c r="CA1384" i="1"/>
  <c r="BY1384" i="1"/>
  <c r="BW1384" i="1"/>
  <c r="BU1384" i="1"/>
  <c r="BS1384" i="1"/>
  <c r="BQ1384" i="1"/>
  <c r="BO1384" i="1"/>
  <c r="BM1384" i="1"/>
  <c r="BK1384" i="1"/>
  <c r="CC1383" i="1"/>
  <c r="CA1383" i="1"/>
  <c r="BY1383" i="1"/>
  <c r="BW1383" i="1"/>
  <c r="BU1383" i="1"/>
  <c r="BS1383" i="1"/>
  <c r="BQ1383" i="1"/>
  <c r="BO1383" i="1"/>
  <c r="BM1383" i="1"/>
  <c r="BK1383" i="1"/>
  <c r="CC1382" i="1"/>
  <c r="CA1382" i="1"/>
  <c r="BY1382" i="1"/>
  <c r="BW1382" i="1"/>
  <c r="BU1382" i="1"/>
  <c r="BS1382" i="1"/>
  <c r="BQ1382" i="1"/>
  <c r="BO1382" i="1"/>
  <c r="BM1382" i="1"/>
  <c r="BK1382" i="1"/>
  <c r="CC1381" i="1"/>
  <c r="CA1381" i="1"/>
  <c r="BY1381" i="1"/>
  <c r="BW1381" i="1"/>
  <c r="BU1381" i="1"/>
  <c r="BS1381" i="1"/>
  <c r="BQ1381" i="1"/>
  <c r="BO1381" i="1"/>
  <c r="BM1381" i="1"/>
  <c r="BK1381" i="1"/>
  <c r="CC1380" i="1"/>
  <c r="CA1380" i="1"/>
  <c r="BY1380" i="1"/>
  <c r="BW1380" i="1"/>
  <c r="BU1380" i="1"/>
  <c r="BS1380" i="1"/>
  <c r="BQ1380" i="1"/>
  <c r="BO1380" i="1"/>
  <c r="BM1380" i="1"/>
  <c r="BK1380" i="1"/>
  <c r="CC1379" i="1"/>
  <c r="CA1379" i="1"/>
  <c r="BY1379" i="1"/>
  <c r="BW1379" i="1"/>
  <c r="BU1379" i="1"/>
  <c r="BS1379" i="1"/>
  <c r="BQ1379" i="1"/>
  <c r="BO1379" i="1"/>
  <c r="BM1379" i="1"/>
  <c r="BK1379" i="1"/>
  <c r="CC1378" i="1"/>
  <c r="CA1378" i="1"/>
  <c r="BY1378" i="1"/>
  <c r="BW1378" i="1"/>
  <c r="BU1378" i="1"/>
  <c r="BS1378" i="1"/>
  <c r="BQ1378" i="1"/>
  <c r="BO1378" i="1"/>
  <c r="BM1378" i="1"/>
  <c r="BK1378" i="1"/>
  <c r="CC1377" i="1"/>
  <c r="CA1377" i="1"/>
  <c r="BY1377" i="1"/>
  <c r="BW1377" i="1"/>
  <c r="BU1377" i="1"/>
  <c r="BS1377" i="1"/>
  <c r="BQ1377" i="1"/>
  <c r="BO1377" i="1"/>
  <c r="BM1377" i="1"/>
  <c r="BK1377" i="1"/>
  <c r="CC1376" i="1"/>
  <c r="CA1376" i="1"/>
  <c r="BY1376" i="1"/>
  <c r="BW1376" i="1"/>
  <c r="BU1376" i="1"/>
  <c r="BS1376" i="1"/>
  <c r="BQ1376" i="1"/>
  <c r="BO1376" i="1"/>
  <c r="BM1376" i="1"/>
  <c r="BK1376" i="1"/>
  <c r="CC1375" i="1"/>
  <c r="CA1375" i="1"/>
  <c r="BY1375" i="1"/>
  <c r="BW1375" i="1"/>
  <c r="BU1375" i="1"/>
  <c r="BS1375" i="1"/>
  <c r="BQ1375" i="1"/>
  <c r="BO1375" i="1"/>
  <c r="BM1375" i="1"/>
  <c r="BK1375" i="1"/>
  <c r="CC1374" i="1"/>
  <c r="CA1374" i="1"/>
  <c r="BY1374" i="1"/>
  <c r="BW1374" i="1"/>
  <c r="BU1374" i="1"/>
  <c r="BS1374" i="1"/>
  <c r="BQ1374" i="1"/>
  <c r="BO1374" i="1"/>
  <c r="BM1374" i="1"/>
  <c r="BK1374" i="1"/>
  <c r="CC1373" i="1"/>
  <c r="CA1373" i="1"/>
  <c r="BY1373" i="1"/>
  <c r="BW1373" i="1"/>
  <c r="BU1373" i="1"/>
  <c r="BS1373" i="1"/>
  <c r="BQ1373" i="1"/>
  <c r="BO1373" i="1"/>
  <c r="BM1373" i="1"/>
  <c r="BK1373" i="1"/>
  <c r="CC1372" i="1"/>
  <c r="CA1372" i="1"/>
  <c r="BY1372" i="1"/>
  <c r="BW1372" i="1"/>
  <c r="BU1372" i="1"/>
  <c r="BS1372" i="1"/>
  <c r="BQ1372" i="1"/>
  <c r="BO1372" i="1"/>
  <c r="BM1372" i="1"/>
  <c r="BK1372" i="1"/>
  <c r="CC1371" i="1"/>
  <c r="CA1371" i="1"/>
  <c r="BY1371" i="1"/>
  <c r="BW1371" i="1"/>
  <c r="BU1371" i="1"/>
  <c r="BS1371" i="1"/>
  <c r="BQ1371" i="1"/>
  <c r="BO1371" i="1"/>
  <c r="BM1371" i="1"/>
  <c r="BK1371" i="1"/>
  <c r="CC1370" i="1"/>
  <c r="CA1370" i="1"/>
  <c r="BY1370" i="1"/>
  <c r="BW1370" i="1"/>
  <c r="BU1370" i="1"/>
  <c r="BS1370" i="1"/>
  <c r="BQ1370" i="1"/>
  <c r="BO1370" i="1"/>
  <c r="BM1370" i="1"/>
  <c r="BK1370" i="1"/>
  <c r="CC1369" i="1"/>
  <c r="CA1369" i="1"/>
  <c r="BY1369" i="1"/>
  <c r="BW1369" i="1"/>
  <c r="BU1369" i="1"/>
  <c r="BS1369" i="1"/>
  <c r="BQ1369" i="1"/>
  <c r="BO1369" i="1"/>
  <c r="BM1369" i="1"/>
  <c r="BK1369" i="1"/>
  <c r="CC1368" i="1"/>
  <c r="CA1368" i="1"/>
  <c r="BY1368" i="1"/>
  <c r="BW1368" i="1"/>
  <c r="BU1368" i="1"/>
  <c r="BS1368" i="1"/>
  <c r="BQ1368" i="1"/>
  <c r="BO1368" i="1"/>
  <c r="BM1368" i="1"/>
  <c r="BK1368" i="1"/>
  <c r="CC1367" i="1"/>
  <c r="CA1367" i="1"/>
  <c r="BY1367" i="1"/>
  <c r="BW1367" i="1"/>
  <c r="BU1367" i="1"/>
  <c r="BS1367" i="1"/>
  <c r="BQ1367" i="1"/>
  <c r="BO1367" i="1"/>
  <c r="BM1367" i="1"/>
  <c r="BK1367" i="1"/>
  <c r="CC1366" i="1"/>
  <c r="CA1366" i="1"/>
  <c r="BY1366" i="1"/>
  <c r="BW1366" i="1"/>
  <c r="BU1366" i="1"/>
  <c r="BS1366" i="1"/>
  <c r="BQ1366" i="1"/>
  <c r="BO1366" i="1"/>
  <c r="BM1366" i="1"/>
  <c r="BK1366" i="1"/>
  <c r="CC1365" i="1"/>
  <c r="CA1365" i="1"/>
  <c r="BY1365" i="1"/>
  <c r="BW1365" i="1"/>
  <c r="BU1365" i="1"/>
  <c r="BS1365" i="1"/>
  <c r="BQ1365" i="1"/>
  <c r="BO1365" i="1"/>
  <c r="BM1365" i="1"/>
  <c r="BK1365" i="1"/>
  <c r="CC1364" i="1"/>
  <c r="CA1364" i="1"/>
  <c r="BY1364" i="1"/>
  <c r="BW1364" i="1"/>
  <c r="BU1364" i="1"/>
  <c r="BS1364" i="1"/>
  <c r="BQ1364" i="1"/>
  <c r="BO1364" i="1"/>
  <c r="BM1364" i="1"/>
  <c r="BK1364" i="1"/>
  <c r="CC1363" i="1"/>
  <c r="CA1363" i="1"/>
  <c r="BY1363" i="1"/>
  <c r="BW1363" i="1"/>
  <c r="BU1363" i="1"/>
  <c r="BS1363" i="1"/>
  <c r="BQ1363" i="1"/>
  <c r="BO1363" i="1"/>
  <c r="BM1363" i="1"/>
  <c r="BK1363" i="1"/>
  <c r="CC1362" i="1"/>
  <c r="CA1362" i="1"/>
  <c r="BY1362" i="1"/>
  <c r="BW1362" i="1"/>
  <c r="BU1362" i="1"/>
  <c r="BS1362" i="1"/>
  <c r="BQ1362" i="1"/>
  <c r="BO1362" i="1"/>
  <c r="BM1362" i="1"/>
  <c r="BK1362" i="1"/>
  <c r="CC1361" i="1"/>
  <c r="CA1361" i="1"/>
  <c r="BY1361" i="1"/>
  <c r="BW1361" i="1"/>
  <c r="BU1361" i="1"/>
  <c r="BS1361" i="1"/>
  <c r="BQ1361" i="1"/>
  <c r="BO1361" i="1"/>
  <c r="BM1361" i="1"/>
  <c r="BK1361" i="1"/>
  <c r="CC1360" i="1"/>
  <c r="CA1360" i="1"/>
  <c r="BY1360" i="1"/>
  <c r="BW1360" i="1"/>
  <c r="BU1360" i="1"/>
  <c r="BS1360" i="1"/>
  <c r="BQ1360" i="1"/>
  <c r="BO1360" i="1"/>
  <c r="BM1360" i="1"/>
  <c r="BK1360" i="1"/>
  <c r="CC1359" i="1"/>
  <c r="CA1359" i="1"/>
  <c r="BY1359" i="1"/>
  <c r="BW1359" i="1"/>
  <c r="BU1359" i="1"/>
  <c r="BS1359" i="1"/>
  <c r="BQ1359" i="1"/>
  <c r="BO1359" i="1"/>
  <c r="BM1359" i="1"/>
  <c r="BK1359" i="1"/>
  <c r="CC1358" i="1"/>
  <c r="CA1358" i="1"/>
  <c r="BY1358" i="1"/>
  <c r="BW1358" i="1"/>
  <c r="BU1358" i="1"/>
  <c r="BS1358" i="1"/>
  <c r="BQ1358" i="1"/>
  <c r="BO1358" i="1"/>
  <c r="BM1358" i="1"/>
  <c r="BK1358" i="1"/>
  <c r="CC1357" i="1"/>
  <c r="CA1357" i="1"/>
  <c r="BY1357" i="1"/>
  <c r="BW1357" i="1"/>
  <c r="BU1357" i="1"/>
  <c r="BS1357" i="1"/>
  <c r="BQ1357" i="1"/>
  <c r="BO1357" i="1"/>
  <c r="BM1357" i="1"/>
  <c r="BK1357" i="1"/>
  <c r="CC1356" i="1"/>
  <c r="CA1356" i="1"/>
  <c r="BY1356" i="1"/>
  <c r="BW1356" i="1"/>
  <c r="BU1356" i="1"/>
  <c r="BS1356" i="1"/>
  <c r="BQ1356" i="1"/>
  <c r="BO1356" i="1"/>
  <c r="BM1356" i="1"/>
  <c r="BK1356" i="1"/>
  <c r="CC1355" i="1"/>
  <c r="CA1355" i="1"/>
  <c r="BY1355" i="1"/>
  <c r="BW1355" i="1"/>
  <c r="BU1355" i="1"/>
  <c r="BS1355" i="1"/>
  <c r="BQ1355" i="1"/>
  <c r="BO1355" i="1"/>
  <c r="BM1355" i="1"/>
  <c r="BK1355" i="1"/>
  <c r="CC1354" i="1"/>
  <c r="CA1354" i="1"/>
  <c r="BY1354" i="1"/>
  <c r="BW1354" i="1"/>
  <c r="BU1354" i="1"/>
  <c r="BS1354" i="1"/>
  <c r="BQ1354" i="1"/>
  <c r="BO1354" i="1"/>
  <c r="BM1354" i="1"/>
  <c r="BK1354" i="1"/>
  <c r="CC1353" i="1"/>
  <c r="CA1353" i="1"/>
  <c r="BY1353" i="1"/>
  <c r="BW1353" i="1"/>
  <c r="BU1353" i="1"/>
  <c r="BS1353" i="1"/>
  <c r="BQ1353" i="1"/>
  <c r="BO1353" i="1"/>
  <c r="BM1353" i="1"/>
  <c r="BK1353" i="1"/>
  <c r="CC1352" i="1"/>
  <c r="CA1352" i="1"/>
  <c r="BY1352" i="1"/>
  <c r="BW1352" i="1"/>
  <c r="BU1352" i="1"/>
  <c r="BS1352" i="1"/>
  <c r="BQ1352" i="1"/>
  <c r="BO1352" i="1"/>
  <c r="BM1352" i="1"/>
  <c r="BK1352" i="1"/>
  <c r="CC1351" i="1"/>
  <c r="CA1351" i="1"/>
  <c r="BY1351" i="1"/>
  <c r="BW1351" i="1"/>
  <c r="BU1351" i="1"/>
  <c r="BS1351" i="1"/>
  <c r="BQ1351" i="1"/>
  <c r="BO1351" i="1"/>
  <c r="BM1351" i="1"/>
  <c r="BK1351" i="1"/>
  <c r="CC1350" i="1"/>
  <c r="CA1350" i="1"/>
  <c r="BY1350" i="1"/>
  <c r="BW1350" i="1"/>
  <c r="BU1350" i="1"/>
  <c r="BS1350" i="1"/>
  <c r="BQ1350" i="1"/>
  <c r="BO1350" i="1"/>
  <c r="BM1350" i="1"/>
  <c r="BK1350" i="1"/>
  <c r="CC1349" i="1"/>
  <c r="CA1349" i="1"/>
  <c r="BY1349" i="1"/>
  <c r="BW1349" i="1"/>
  <c r="BU1349" i="1"/>
  <c r="BS1349" i="1"/>
  <c r="BQ1349" i="1"/>
  <c r="BO1349" i="1"/>
  <c r="BM1349" i="1"/>
  <c r="BK1349" i="1"/>
  <c r="CC1348" i="1"/>
  <c r="CA1348" i="1"/>
  <c r="BY1348" i="1"/>
  <c r="BW1348" i="1"/>
  <c r="BU1348" i="1"/>
  <c r="BS1348" i="1"/>
  <c r="BQ1348" i="1"/>
  <c r="BO1348" i="1"/>
  <c r="BM1348" i="1"/>
  <c r="BK1348" i="1"/>
  <c r="CC1347" i="1"/>
  <c r="CA1347" i="1"/>
  <c r="BY1347" i="1"/>
  <c r="BW1347" i="1"/>
  <c r="BU1347" i="1"/>
  <c r="BS1347" i="1"/>
  <c r="BQ1347" i="1"/>
  <c r="BO1347" i="1"/>
  <c r="BM1347" i="1"/>
  <c r="BK1347" i="1"/>
  <c r="CC1346" i="1"/>
  <c r="CA1346" i="1"/>
  <c r="BY1346" i="1"/>
  <c r="BW1346" i="1"/>
  <c r="BU1346" i="1"/>
  <c r="BS1346" i="1"/>
  <c r="BQ1346" i="1"/>
  <c r="BO1346" i="1"/>
  <c r="BM1346" i="1"/>
  <c r="BK1346" i="1"/>
  <c r="CC1345" i="1"/>
  <c r="CA1345" i="1"/>
  <c r="BY1345" i="1"/>
  <c r="BW1345" i="1"/>
  <c r="BU1345" i="1"/>
  <c r="BS1345" i="1"/>
  <c r="BQ1345" i="1"/>
  <c r="BO1345" i="1"/>
  <c r="BM1345" i="1"/>
  <c r="BK1345" i="1"/>
  <c r="CC1344" i="1"/>
  <c r="CA1344" i="1"/>
  <c r="BY1344" i="1"/>
  <c r="BW1344" i="1"/>
  <c r="BU1344" i="1"/>
  <c r="BS1344" i="1"/>
  <c r="BQ1344" i="1"/>
  <c r="BO1344" i="1"/>
  <c r="BM1344" i="1"/>
  <c r="BK1344" i="1"/>
  <c r="CC1343" i="1"/>
  <c r="CA1343" i="1"/>
  <c r="BY1343" i="1"/>
  <c r="BW1343" i="1"/>
  <c r="BU1343" i="1"/>
  <c r="BS1343" i="1"/>
  <c r="BQ1343" i="1"/>
  <c r="BO1343" i="1"/>
  <c r="BM1343" i="1"/>
  <c r="BK1343" i="1"/>
  <c r="CC1342" i="1"/>
  <c r="CA1342" i="1"/>
  <c r="BY1342" i="1"/>
  <c r="BW1342" i="1"/>
  <c r="BU1342" i="1"/>
  <c r="BS1342" i="1"/>
  <c r="BQ1342" i="1"/>
  <c r="BO1342" i="1"/>
  <c r="BM1342" i="1"/>
  <c r="BK1342" i="1"/>
  <c r="CC1341" i="1"/>
  <c r="CA1341" i="1"/>
  <c r="BY1341" i="1"/>
  <c r="BW1341" i="1"/>
  <c r="BU1341" i="1"/>
  <c r="BS1341" i="1"/>
  <c r="BQ1341" i="1"/>
  <c r="BO1341" i="1"/>
  <c r="BM1341" i="1"/>
  <c r="BK1341" i="1"/>
  <c r="CC1340" i="1"/>
  <c r="CA1340" i="1"/>
  <c r="BY1340" i="1"/>
  <c r="BW1340" i="1"/>
  <c r="BU1340" i="1"/>
  <c r="BS1340" i="1"/>
  <c r="BQ1340" i="1"/>
  <c r="BO1340" i="1"/>
  <c r="BM1340" i="1"/>
  <c r="BK1340" i="1"/>
  <c r="CC1339" i="1"/>
  <c r="CA1339" i="1"/>
  <c r="BY1339" i="1"/>
  <c r="BW1339" i="1"/>
  <c r="BU1339" i="1"/>
  <c r="BS1339" i="1"/>
  <c r="BQ1339" i="1"/>
  <c r="BO1339" i="1"/>
  <c r="BM1339" i="1"/>
  <c r="BK1339" i="1"/>
  <c r="CC1338" i="1"/>
  <c r="CA1338" i="1"/>
  <c r="BY1338" i="1"/>
  <c r="BW1338" i="1"/>
  <c r="BU1338" i="1"/>
  <c r="BS1338" i="1"/>
  <c r="BQ1338" i="1"/>
  <c r="BO1338" i="1"/>
  <c r="BM1338" i="1"/>
  <c r="BK1338" i="1"/>
  <c r="CC1337" i="1"/>
  <c r="CA1337" i="1"/>
  <c r="BY1337" i="1"/>
  <c r="BW1337" i="1"/>
  <c r="BU1337" i="1"/>
  <c r="BS1337" i="1"/>
  <c r="BQ1337" i="1"/>
  <c r="BO1337" i="1"/>
  <c r="BM1337" i="1"/>
  <c r="BK1337" i="1"/>
  <c r="CC1336" i="1"/>
  <c r="CA1336" i="1"/>
  <c r="BY1336" i="1"/>
  <c r="BW1336" i="1"/>
  <c r="BU1336" i="1"/>
  <c r="BS1336" i="1"/>
  <c r="BQ1336" i="1"/>
  <c r="BO1336" i="1"/>
  <c r="BM1336" i="1"/>
  <c r="BK1336" i="1"/>
  <c r="CC1335" i="1"/>
  <c r="CA1335" i="1"/>
  <c r="BY1335" i="1"/>
  <c r="BW1335" i="1"/>
  <c r="BU1335" i="1"/>
  <c r="BS1335" i="1"/>
  <c r="BQ1335" i="1"/>
  <c r="BO1335" i="1"/>
  <c r="BM1335" i="1"/>
  <c r="BK1335" i="1"/>
  <c r="CC1334" i="1"/>
  <c r="CA1334" i="1"/>
  <c r="BY1334" i="1"/>
  <c r="BW1334" i="1"/>
  <c r="BU1334" i="1"/>
  <c r="BS1334" i="1"/>
  <c r="BQ1334" i="1"/>
  <c r="BO1334" i="1"/>
  <c r="BM1334" i="1"/>
  <c r="BK1334" i="1"/>
  <c r="CC1333" i="1"/>
  <c r="CA1333" i="1"/>
  <c r="BY1333" i="1"/>
  <c r="BW1333" i="1"/>
  <c r="BU1333" i="1"/>
  <c r="BS1333" i="1"/>
  <c r="BQ1333" i="1"/>
  <c r="BO1333" i="1"/>
  <c r="BM1333" i="1"/>
  <c r="BK1333" i="1"/>
  <c r="CC1332" i="1"/>
  <c r="CA1332" i="1"/>
  <c r="BY1332" i="1"/>
  <c r="BW1332" i="1"/>
  <c r="BU1332" i="1"/>
  <c r="BS1332" i="1"/>
  <c r="BQ1332" i="1"/>
  <c r="BO1332" i="1"/>
  <c r="BM1332" i="1"/>
  <c r="BK1332" i="1"/>
  <c r="CC1331" i="1"/>
  <c r="CA1331" i="1"/>
  <c r="BY1331" i="1"/>
  <c r="BW1331" i="1"/>
  <c r="BU1331" i="1"/>
  <c r="BS1331" i="1"/>
  <c r="BQ1331" i="1"/>
  <c r="BO1331" i="1"/>
  <c r="BM1331" i="1"/>
  <c r="BK1331" i="1"/>
  <c r="CC1330" i="1"/>
  <c r="CA1330" i="1"/>
  <c r="BY1330" i="1"/>
  <c r="BW1330" i="1"/>
  <c r="BU1330" i="1"/>
  <c r="BS1330" i="1"/>
  <c r="BQ1330" i="1"/>
  <c r="BO1330" i="1"/>
  <c r="BM1330" i="1"/>
  <c r="BK1330" i="1"/>
  <c r="CC1329" i="1"/>
  <c r="CA1329" i="1"/>
  <c r="BY1329" i="1"/>
  <c r="BW1329" i="1"/>
  <c r="BU1329" i="1"/>
  <c r="BS1329" i="1"/>
  <c r="BQ1329" i="1"/>
  <c r="BO1329" i="1"/>
  <c r="BM1329" i="1"/>
  <c r="BK1329" i="1"/>
  <c r="CC1328" i="1"/>
  <c r="CA1328" i="1"/>
  <c r="BY1328" i="1"/>
  <c r="BW1328" i="1"/>
  <c r="BU1328" i="1"/>
  <c r="BS1328" i="1"/>
  <c r="BQ1328" i="1"/>
  <c r="BO1328" i="1"/>
  <c r="BM1328" i="1"/>
  <c r="BK1328" i="1"/>
  <c r="CC1327" i="1"/>
  <c r="CA1327" i="1"/>
  <c r="BY1327" i="1"/>
  <c r="BW1327" i="1"/>
  <c r="BU1327" i="1"/>
  <c r="BS1327" i="1"/>
  <c r="BQ1327" i="1"/>
  <c r="BO1327" i="1"/>
  <c r="BM1327" i="1"/>
  <c r="BK1327" i="1"/>
  <c r="CC1326" i="1"/>
  <c r="CA1326" i="1"/>
  <c r="BY1326" i="1"/>
  <c r="BW1326" i="1"/>
  <c r="BU1326" i="1"/>
  <c r="BS1326" i="1"/>
  <c r="BQ1326" i="1"/>
  <c r="BO1326" i="1"/>
  <c r="BM1326" i="1"/>
  <c r="BK1326" i="1"/>
  <c r="CC1325" i="1"/>
  <c r="CA1325" i="1"/>
  <c r="BY1325" i="1"/>
  <c r="BW1325" i="1"/>
  <c r="BU1325" i="1"/>
  <c r="BS1325" i="1"/>
  <c r="BQ1325" i="1"/>
  <c r="BO1325" i="1"/>
  <c r="BM1325" i="1"/>
  <c r="BK1325" i="1"/>
  <c r="CC1324" i="1"/>
  <c r="CA1324" i="1"/>
  <c r="BY1324" i="1"/>
  <c r="BW1324" i="1"/>
  <c r="BU1324" i="1"/>
  <c r="BS1324" i="1"/>
  <c r="BQ1324" i="1"/>
  <c r="BO1324" i="1"/>
  <c r="BM1324" i="1"/>
  <c r="BK1324" i="1"/>
  <c r="CC1323" i="1"/>
  <c r="CA1323" i="1"/>
  <c r="BY1323" i="1"/>
  <c r="BW1323" i="1"/>
  <c r="BU1323" i="1"/>
  <c r="BS1323" i="1"/>
  <c r="BQ1323" i="1"/>
  <c r="BO1323" i="1"/>
  <c r="BM1323" i="1"/>
  <c r="BK1323" i="1"/>
  <c r="CC1322" i="1"/>
  <c r="CA1322" i="1"/>
  <c r="BY1322" i="1"/>
  <c r="BW1322" i="1"/>
  <c r="BU1322" i="1"/>
  <c r="BS1322" i="1"/>
  <c r="BQ1322" i="1"/>
  <c r="BO1322" i="1"/>
  <c r="BM1322" i="1"/>
  <c r="BK1322" i="1"/>
  <c r="CC1321" i="1"/>
  <c r="CA1321" i="1"/>
  <c r="BY1321" i="1"/>
  <c r="BW1321" i="1"/>
  <c r="BU1321" i="1"/>
  <c r="BS1321" i="1"/>
  <c r="BQ1321" i="1"/>
  <c r="BO1321" i="1"/>
  <c r="BM1321" i="1"/>
  <c r="BK1321" i="1"/>
  <c r="CC1320" i="1"/>
  <c r="CA1320" i="1"/>
  <c r="BY1320" i="1"/>
  <c r="BW1320" i="1"/>
  <c r="BU1320" i="1"/>
  <c r="BS1320" i="1"/>
  <c r="BQ1320" i="1"/>
  <c r="BO1320" i="1"/>
  <c r="BM1320" i="1"/>
  <c r="BK1320" i="1"/>
  <c r="CC1319" i="1"/>
  <c r="CA1319" i="1"/>
  <c r="BY1319" i="1"/>
  <c r="BW1319" i="1"/>
  <c r="BU1319" i="1"/>
  <c r="BS1319" i="1"/>
  <c r="BQ1319" i="1"/>
  <c r="BO1319" i="1"/>
  <c r="BM1319" i="1"/>
  <c r="BK1319" i="1"/>
  <c r="CC1318" i="1"/>
  <c r="CA1318" i="1"/>
  <c r="BY1318" i="1"/>
  <c r="BW1318" i="1"/>
  <c r="BU1318" i="1"/>
  <c r="BS1318" i="1"/>
  <c r="BQ1318" i="1"/>
  <c r="BO1318" i="1"/>
  <c r="BM1318" i="1"/>
  <c r="BK1318" i="1"/>
  <c r="CC1317" i="1"/>
  <c r="CA1317" i="1"/>
  <c r="BY1317" i="1"/>
  <c r="BW1317" i="1"/>
  <c r="BU1317" i="1"/>
  <c r="BS1317" i="1"/>
  <c r="BQ1317" i="1"/>
  <c r="BO1317" i="1"/>
  <c r="BM1317" i="1"/>
  <c r="BK1317" i="1"/>
  <c r="CC1316" i="1"/>
  <c r="CA1316" i="1"/>
  <c r="BY1316" i="1"/>
  <c r="BW1316" i="1"/>
  <c r="BU1316" i="1"/>
  <c r="BS1316" i="1"/>
  <c r="BQ1316" i="1"/>
  <c r="BO1316" i="1"/>
  <c r="BM1316" i="1"/>
  <c r="BK1316" i="1"/>
  <c r="CC1315" i="1"/>
  <c r="CA1315" i="1"/>
  <c r="BY1315" i="1"/>
  <c r="BW1315" i="1"/>
  <c r="BU1315" i="1"/>
  <c r="BS1315" i="1"/>
  <c r="BQ1315" i="1"/>
  <c r="BO1315" i="1"/>
  <c r="BM1315" i="1"/>
  <c r="BK1315" i="1"/>
  <c r="CC1314" i="1"/>
  <c r="CA1314" i="1"/>
  <c r="BY1314" i="1"/>
  <c r="BW1314" i="1"/>
  <c r="BU1314" i="1"/>
  <c r="BS1314" i="1"/>
  <c r="BQ1314" i="1"/>
  <c r="BO1314" i="1"/>
  <c r="BM1314" i="1"/>
  <c r="BK1314" i="1"/>
  <c r="CC1313" i="1"/>
  <c r="CA1313" i="1"/>
  <c r="BY1313" i="1"/>
  <c r="BW1313" i="1"/>
  <c r="BU1313" i="1"/>
  <c r="BS1313" i="1"/>
  <c r="BQ1313" i="1"/>
  <c r="BO1313" i="1"/>
  <c r="BM1313" i="1"/>
  <c r="BK1313" i="1"/>
  <c r="CC1312" i="1"/>
  <c r="CA1312" i="1"/>
  <c r="BY1312" i="1"/>
  <c r="BW1312" i="1"/>
  <c r="BU1312" i="1"/>
  <c r="BS1312" i="1"/>
  <c r="BQ1312" i="1"/>
  <c r="BO1312" i="1"/>
  <c r="BM1312" i="1"/>
  <c r="BK1312" i="1"/>
  <c r="CC1311" i="1"/>
  <c r="CA1311" i="1"/>
  <c r="BY1311" i="1"/>
  <c r="BW1311" i="1"/>
  <c r="BU1311" i="1"/>
  <c r="BS1311" i="1"/>
  <c r="BQ1311" i="1"/>
  <c r="BO1311" i="1"/>
  <c r="BM1311" i="1"/>
  <c r="BK1311" i="1"/>
  <c r="CC1310" i="1"/>
  <c r="CA1310" i="1"/>
  <c r="BY1310" i="1"/>
  <c r="BW1310" i="1"/>
  <c r="BU1310" i="1"/>
  <c r="BS1310" i="1"/>
  <c r="BQ1310" i="1"/>
  <c r="BO1310" i="1"/>
  <c r="BM1310" i="1"/>
  <c r="BK1310" i="1"/>
  <c r="CC1309" i="1"/>
  <c r="CA1309" i="1"/>
  <c r="BY1309" i="1"/>
  <c r="BW1309" i="1"/>
  <c r="BU1309" i="1"/>
  <c r="BS1309" i="1"/>
  <c r="BQ1309" i="1"/>
  <c r="BO1309" i="1"/>
  <c r="BM1309" i="1"/>
  <c r="BK1309" i="1"/>
  <c r="CC1308" i="1"/>
  <c r="CA1308" i="1"/>
  <c r="BY1308" i="1"/>
  <c r="BW1308" i="1"/>
  <c r="BU1308" i="1"/>
  <c r="BS1308" i="1"/>
  <c r="BQ1308" i="1"/>
  <c r="BO1308" i="1"/>
  <c r="BM1308" i="1"/>
  <c r="BK1308" i="1"/>
  <c r="CC1307" i="1"/>
  <c r="CA1307" i="1"/>
  <c r="BY1307" i="1"/>
  <c r="BW1307" i="1"/>
  <c r="BU1307" i="1"/>
  <c r="BS1307" i="1"/>
  <c r="BQ1307" i="1"/>
  <c r="BO1307" i="1"/>
  <c r="BM1307" i="1"/>
  <c r="BK1307" i="1"/>
  <c r="CC1306" i="1"/>
  <c r="CA1306" i="1"/>
  <c r="BY1306" i="1"/>
  <c r="BW1306" i="1"/>
  <c r="BU1306" i="1"/>
  <c r="BS1306" i="1"/>
  <c r="BQ1306" i="1"/>
  <c r="BO1306" i="1"/>
  <c r="BM1306" i="1"/>
  <c r="BK1306" i="1"/>
  <c r="CC1305" i="1"/>
  <c r="CA1305" i="1"/>
  <c r="BY1305" i="1"/>
  <c r="BW1305" i="1"/>
  <c r="BU1305" i="1"/>
  <c r="BS1305" i="1"/>
  <c r="BQ1305" i="1"/>
  <c r="BO1305" i="1"/>
  <c r="BM1305" i="1"/>
  <c r="BK1305" i="1"/>
  <c r="CC1304" i="1"/>
  <c r="CA1304" i="1"/>
  <c r="BY1304" i="1"/>
  <c r="BW1304" i="1"/>
  <c r="BU1304" i="1"/>
  <c r="BS1304" i="1"/>
  <c r="BQ1304" i="1"/>
  <c r="BO1304" i="1"/>
  <c r="BM1304" i="1"/>
  <c r="BK1304" i="1"/>
  <c r="CC1303" i="1"/>
  <c r="CA1303" i="1"/>
  <c r="BY1303" i="1"/>
  <c r="BW1303" i="1"/>
  <c r="BU1303" i="1"/>
  <c r="BS1303" i="1"/>
  <c r="BQ1303" i="1"/>
  <c r="BO1303" i="1"/>
  <c r="BM1303" i="1"/>
  <c r="BK1303" i="1"/>
  <c r="CC1302" i="1"/>
  <c r="CA1302" i="1"/>
  <c r="BY1302" i="1"/>
  <c r="BW1302" i="1"/>
  <c r="BU1302" i="1"/>
  <c r="BS1302" i="1"/>
  <c r="BQ1302" i="1"/>
  <c r="BO1302" i="1"/>
  <c r="BM1302" i="1"/>
  <c r="BK1302" i="1"/>
  <c r="CC1301" i="1"/>
  <c r="CA1301" i="1"/>
  <c r="BY1301" i="1"/>
  <c r="BW1301" i="1"/>
  <c r="BU1301" i="1"/>
  <c r="BS1301" i="1"/>
  <c r="BQ1301" i="1"/>
  <c r="BO1301" i="1"/>
  <c r="BM1301" i="1"/>
  <c r="BK1301" i="1"/>
  <c r="CC1300" i="1"/>
  <c r="CA1300" i="1"/>
  <c r="BY1300" i="1"/>
  <c r="BW1300" i="1"/>
  <c r="BU1300" i="1"/>
  <c r="BS1300" i="1"/>
  <c r="BQ1300" i="1"/>
  <c r="BO1300" i="1"/>
  <c r="BM1300" i="1"/>
  <c r="BK1300" i="1"/>
  <c r="CC1299" i="1"/>
  <c r="CA1299" i="1"/>
  <c r="BY1299" i="1"/>
  <c r="BW1299" i="1"/>
  <c r="BU1299" i="1"/>
  <c r="BS1299" i="1"/>
  <c r="BQ1299" i="1"/>
  <c r="BO1299" i="1"/>
  <c r="BM1299" i="1"/>
  <c r="BK1299" i="1"/>
  <c r="CC1298" i="1"/>
  <c r="CA1298" i="1"/>
  <c r="BY1298" i="1"/>
  <c r="BW1298" i="1"/>
  <c r="BU1298" i="1"/>
  <c r="BS1298" i="1"/>
  <c r="BQ1298" i="1"/>
  <c r="BO1298" i="1"/>
  <c r="BM1298" i="1"/>
  <c r="BK1298" i="1"/>
  <c r="CC1297" i="1"/>
  <c r="CA1297" i="1"/>
  <c r="BY1297" i="1"/>
  <c r="BW1297" i="1"/>
  <c r="BU1297" i="1"/>
  <c r="BS1297" i="1"/>
  <c r="BQ1297" i="1"/>
  <c r="BO1297" i="1"/>
  <c r="BM1297" i="1"/>
  <c r="BK1297" i="1"/>
  <c r="CC1296" i="1"/>
  <c r="CA1296" i="1"/>
  <c r="BY1296" i="1"/>
  <c r="BW1296" i="1"/>
  <c r="BU1296" i="1"/>
  <c r="BS1296" i="1"/>
  <c r="BQ1296" i="1"/>
  <c r="BO1296" i="1"/>
  <c r="BM1296" i="1"/>
  <c r="BK1296" i="1"/>
  <c r="CC1295" i="1"/>
  <c r="CA1295" i="1"/>
  <c r="BY1295" i="1"/>
  <c r="BW1295" i="1"/>
  <c r="BU1295" i="1"/>
  <c r="BS1295" i="1"/>
  <c r="BQ1295" i="1"/>
  <c r="BO1295" i="1"/>
  <c r="BM1295" i="1"/>
  <c r="BK1295" i="1"/>
  <c r="CC1294" i="1"/>
  <c r="CA1294" i="1"/>
  <c r="BY1294" i="1"/>
  <c r="BW1294" i="1"/>
  <c r="BU1294" i="1"/>
  <c r="BS1294" i="1"/>
  <c r="BQ1294" i="1"/>
  <c r="BO1294" i="1"/>
  <c r="BM1294" i="1"/>
  <c r="BK1294" i="1"/>
  <c r="CC1293" i="1"/>
  <c r="CA1293" i="1"/>
  <c r="BY1293" i="1"/>
  <c r="BW1293" i="1"/>
  <c r="BU1293" i="1"/>
  <c r="BS1293" i="1"/>
  <c r="BQ1293" i="1"/>
  <c r="BO1293" i="1"/>
  <c r="BM1293" i="1"/>
  <c r="BK1293" i="1"/>
  <c r="CC1292" i="1"/>
  <c r="CA1292" i="1"/>
  <c r="BY1292" i="1"/>
  <c r="BW1292" i="1"/>
  <c r="BU1292" i="1"/>
  <c r="BS1292" i="1"/>
  <c r="BQ1292" i="1"/>
  <c r="BO1292" i="1"/>
  <c r="BM1292" i="1"/>
  <c r="BK1292" i="1"/>
  <c r="CC1291" i="1"/>
  <c r="CA1291" i="1"/>
  <c r="BY1291" i="1"/>
  <c r="BW1291" i="1"/>
  <c r="BU1291" i="1"/>
  <c r="BS1291" i="1"/>
  <c r="BQ1291" i="1"/>
  <c r="BO1291" i="1"/>
  <c r="BM1291" i="1"/>
  <c r="BK1291" i="1"/>
  <c r="CC1290" i="1"/>
  <c r="CA1290" i="1"/>
  <c r="BY1290" i="1"/>
  <c r="BW1290" i="1"/>
  <c r="BU1290" i="1"/>
  <c r="BS1290" i="1"/>
  <c r="BQ1290" i="1"/>
  <c r="BO1290" i="1"/>
  <c r="BM1290" i="1"/>
  <c r="BK1290" i="1"/>
  <c r="CC1289" i="1"/>
  <c r="CA1289" i="1"/>
  <c r="BY1289" i="1"/>
  <c r="BW1289" i="1"/>
  <c r="BU1289" i="1"/>
  <c r="BS1289" i="1"/>
  <c r="BQ1289" i="1"/>
  <c r="BO1289" i="1"/>
  <c r="BM1289" i="1"/>
  <c r="BK1289" i="1"/>
  <c r="CC1288" i="1"/>
  <c r="CA1288" i="1"/>
  <c r="BY1288" i="1"/>
  <c r="BW1288" i="1"/>
  <c r="BU1288" i="1"/>
  <c r="BS1288" i="1"/>
  <c r="BQ1288" i="1"/>
  <c r="BO1288" i="1"/>
  <c r="BM1288" i="1"/>
  <c r="BK1288" i="1"/>
  <c r="CC1287" i="1"/>
  <c r="CA1287" i="1"/>
  <c r="BY1287" i="1"/>
  <c r="BW1287" i="1"/>
  <c r="BU1287" i="1"/>
  <c r="BS1287" i="1"/>
  <c r="BQ1287" i="1"/>
  <c r="BO1287" i="1"/>
  <c r="BM1287" i="1"/>
  <c r="BK1287" i="1"/>
  <c r="CC1286" i="1"/>
  <c r="CA1286" i="1"/>
  <c r="BY1286" i="1"/>
  <c r="BW1286" i="1"/>
  <c r="BU1286" i="1"/>
  <c r="BS1286" i="1"/>
  <c r="BQ1286" i="1"/>
  <c r="BO1286" i="1"/>
  <c r="BM1286" i="1"/>
  <c r="BK1286" i="1"/>
  <c r="CC1285" i="1"/>
  <c r="CA1285" i="1"/>
  <c r="BY1285" i="1"/>
  <c r="BW1285" i="1"/>
  <c r="BU1285" i="1"/>
  <c r="BS1285" i="1"/>
  <c r="BQ1285" i="1"/>
  <c r="BO1285" i="1"/>
  <c r="BM1285" i="1"/>
  <c r="BK1285" i="1"/>
  <c r="CC1284" i="1"/>
  <c r="CA1284" i="1"/>
  <c r="BY1284" i="1"/>
  <c r="BW1284" i="1"/>
  <c r="BU1284" i="1"/>
  <c r="BS1284" i="1"/>
  <c r="BQ1284" i="1"/>
  <c r="BO1284" i="1"/>
  <c r="BM1284" i="1"/>
  <c r="BK1284" i="1"/>
  <c r="CC1283" i="1"/>
  <c r="CA1283" i="1"/>
  <c r="BY1283" i="1"/>
  <c r="BW1283" i="1"/>
  <c r="BU1283" i="1"/>
  <c r="BS1283" i="1"/>
  <c r="BQ1283" i="1"/>
  <c r="BO1283" i="1"/>
  <c r="BM1283" i="1"/>
  <c r="BK1283" i="1"/>
  <c r="CC1282" i="1"/>
  <c r="CA1282" i="1"/>
  <c r="BY1282" i="1"/>
  <c r="BW1282" i="1"/>
  <c r="BU1282" i="1"/>
  <c r="BS1282" i="1"/>
  <c r="BQ1282" i="1"/>
  <c r="BO1282" i="1"/>
  <c r="BM1282" i="1"/>
  <c r="BK1282" i="1"/>
  <c r="CC1281" i="1"/>
  <c r="CA1281" i="1"/>
  <c r="BY1281" i="1"/>
  <c r="BW1281" i="1"/>
  <c r="BU1281" i="1"/>
  <c r="BS1281" i="1"/>
  <c r="BQ1281" i="1"/>
  <c r="BO1281" i="1"/>
  <c r="BM1281" i="1"/>
  <c r="BK1281" i="1"/>
  <c r="CC1280" i="1"/>
  <c r="CA1280" i="1"/>
  <c r="BY1280" i="1"/>
  <c r="BW1280" i="1"/>
  <c r="BU1280" i="1"/>
  <c r="BS1280" i="1"/>
  <c r="BQ1280" i="1"/>
  <c r="BO1280" i="1"/>
  <c r="BM1280" i="1"/>
  <c r="BK1280" i="1"/>
  <c r="CC1279" i="1"/>
  <c r="CA1279" i="1"/>
  <c r="BY1279" i="1"/>
  <c r="BW1279" i="1"/>
  <c r="BU1279" i="1"/>
  <c r="BS1279" i="1"/>
  <c r="BQ1279" i="1"/>
  <c r="BO1279" i="1"/>
  <c r="BM1279" i="1"/>
  <c r="BK1279" i="1"/>
  <c r="CC1278" i="1"/>
  <c r="CA1278" i="1"/>
  <c r="BY1278" i="1"/>
  <c r="BW1278" i="1"/>
  <c r="BU1278" i="1"/>
  <c r="BS1278" i="1"/>
  <c r="BQ1278" i="1"/>
  <c r="BO1278" i="1"/>
  <c r="BM1278" i="1"/>
  <c r="BK1278" i="1"/>
  <c r="CC1277" i="1"/>
  <c r="CA1277" i="1"/>
  <c r="BY1277" i="1"/>
  <c r="BW1277" i="1"/>
  <c r="BU1277" i="1"/>
  <c r="BS1277" i="1"/>
  <c r="BQ1277" i="1"/>
  <c r="BO1277" i="1"/>
  <c r="BM1277" i="1"/>
  <c r="BK1277" i="1"/>
  <c r="CC1276" i="1"/>
  <c r="CA1276" i="1"/>
  <c r="BY1276" i="1"/>
  <c r="BW1276" i="1"/>
  <c r="BU1276" i="1"/>
  <c r="BS1276" i="1"/>
  <c r="BQ1276" i="1"/>
  <c r="BO1276" i="1"/>
  <c r="BM1276" i="1"/>
  <c r="BK1276" i="1"/>
  <c r="CC1275" i="1"/>
  <c r="CA1275" i="1"/>
  <c r="BY1275" i="1"/>
  <c r="BW1275" i="1"/>
  <c r="BU1275" i="1"/>
  <c r="BS1275" i="1"/>
  <c r="BQ1275" i="1"/>
  <c r="BO1275" i="1"/>
  <c r="BM1275" i="1"/>
  <c r="BK1275" i="1"/>
  <c r="CC1274" i="1"/>
  <c r="CA1274" i="1"/>
  <c r="BY1274" i="1"/>
  <c r="BW1274" i="1"/>
  <c r="BU1274" i="1"/>
  <c r="BS1274" i="1"/>
  <c r="BQ1274" i="1"/>
  <c r="BO1274" i="1"/>
  <c r="BM1274" i="1"/>
  <c r="BK1274" i="1"/>
  <c r="CC1273" i="1"/>
  <c r="CA1273" i="1"/>
  <c r="BY1273" i="1"/>
  <c r="BW1273" i="1"/>
  <c r="BU1273" i="1"/>
  <c r="BS1273" i="1"/>
  <c r="BQ1273" i="1"/>
  <c r="BO1273" i="1"/>
  <c r="BM1273" i="1"/>
  <c r="BK1273" i="1"/>
  <c r="CC1272" i="1"/>
  <c r="CA1272" i="1"/>
  <c r="BY1272" i="1"/>
  <c r="BW1272" i="1"/>
  <c r="BU1272" i="1"/>
  <c r="BS1272" i="1"/>
  <c r="BQ1272" i="1"/>
  <c r="BO1272" i="1"/>
  <c r="BM1272" i="1"/>
  <c r="BK1272" i="1"/>
  <c r="CC1271" i="1"/>
  <c r="CA1271" i="1"/>
  <c r="BY1271" i="1"/>
  <c r="BW1271" i="1"/>
  <c r="BU1271" i="1"/>
  <c r="BS1271" i="1"/>
  <c r="BQ1271" i="1"/>
  <c r="BO1271" i="1"/>
  <c r="BM1271" i="1"/>
  <c r="BK1271" i="1"/>
  <c r="CC1270" i="1"/>
  <c r="CA1270" i="1"/>
  <c r="BY1270" i="1"/>
  <c r="BW1270" i="1"/>
  <c r="BU1270" i="1"/>
  <c r="BS1270" i="1"/>
  <c r="BQ1270" i="1"/>
  <c r="BO1270" i="1"/>
  <c r="BM1270" i="1"/>
  <c r="BK1270" i="1"/>
  <c r="CC1269" i="1"/>
  <c r="CA1269" i="1"/>
  <c r="BY1269" i="1"/>
  <c r="BW1269" i="1"/>
  <c r="BU1269" i="1"/>
  <c r="BS1269" i="1"/>
  <c r="BQ1269" i="1"/>
  <c r="BO1269" i="1"/>
  <c r="BM1269" i="1"/>
  <c r="BK1269" i="1"/>
  <c r="CC1268" i="1"/>
  <c r="CA1268" i="1"/>
  <c r="BY1268" i="1"/>
  <c r="BW1268" i="1"/>
  <c r="BU1268" i="1"/>
  <c r="BS1268" i="1"/>
  <c r="BQ1268" i="1"/>
  <c r="BO1268" i="1"/>
  <c r="BM1268" i="1"/>
  <c r="BK1268" i="1"/>
  <c r="CC1267" i="1"/>
  <c r="CA1267" i="1"/>
  <c r="BY1267" i="1"/>
  <c r="BW1267" i="1"/>
  <c r="BU1267" i="1"/>
  <c r="BS1267" i="1"/>
  <c r="BQ1267" i="1"/>
  <c r="BO1267" i="1"/>
  <c r="BM1267" i="1"/>
  <c r="BK1267" i="1"/>
  <c r="CC1266" i="1"/>
  <c r="CA1266" i="1"/>
  <c r="BY1266" i="1"/>
  <c r="BW1266" i="1"/>
  <c r="BU1266" i="1"/>
  <c r="BS1266" i="1"/>
  <c r="BQ1266" i="1"/>
  <c r="BO1266" i="1"/>
  <c r="BM1266" i="1"/>
  <c r="BK1266" i="1"/>
  <c r="CC1265" i="1"/>
  <c r="CA1265" i="1"/>
  <c r="BY1265" i="1"/>
  <c r="BW1265" i="1"/>
  <c r="BU1265" i="1"/>
  <c r="BS1265" i="1"/>
  <c r="BQ1265" i="1"/>
  <c r="BO1265" i="1"/>
  <c r="BM1265" i="1"/>
  <c r="BK1265" i="1"/>
  <c r="CC1264" i="1"/>
  <c r="CA1264" i="1"/>
  <c r="BY1264" i="1"/>
  <c r="BW1264" i="1"/>
  <c r="BU1264" i="1"/>
  <c r="BS1264" i="1"/>
  <c r="BQ1264" i="1"/>
  <c r="BO1264" i="1"/>
  <c r="BM1264" i="1"/>
  <c r="BK1264" i="1"/>
  <c r="CC1263" i="1"/>
  <c r="CA1263" i="1"/>
  <c r="BY1263" i="1"/>
  <c r="BW1263" i="1"/>
  <c r="BU1263" i="1"/>
  <c r="BS1263" i="1"/>
  <c r="BQ1263" i="1"/>
  <c r="BO1263" i="1"/>
  <c r="BM1263" i="1"/>
  <c r="BK1263" i="1"/>
  <c r="CC1262" i="1"/>
  <c r="CA1262" i="1"/>
  <c r="BY1262" i="1"/>
  <c r="BW1262" i="1"/>
  <c r="BU1262" i="1"/>
  <c r="BS1262" i="1"/>
  <c r="BQ1262" i="1"/>
  <c r="BO1262" i="1"/>
  <c r="BM1262" i="1"/>
  <c r="BK1262" i="1"/>
  <c r="CC1261" i="1"/>
  <c r="CA1261" i="1"/>
  <c r="BY1261" i="1"/>
  <c r="BW1261" i="1"/>
  <c r="BU1261" i="1"/>
  <c r="BS1261" i="1"/>
  <c r="BQ1261" i="1"/>
  <c r="BO1261" i="1"/>
  <c r="BM1261" i="1"/>
  <c r="BK1261" i="1"/>
  <c r="CC1260" i="1"/>
  <c r="CA1260" i="1"/>
  <c r="BY1260" i="1"/>
  <c r="BW1260" i="1"/>
  <c r="BU1260" i="1"/>
  <c r="BS1260" i="1"/>
  <c r="BQ1260" i="1"/>
  <c r="BO1260" i="1"/>
  <c r="BM1260" i="1"/>
  <c r="BK1260" i="1"/>
  <c r="CC1259" i="1"/>
  <c r="CA1259" i="1"/>
  <c r="BY1259" i="1"/>
  <c r="BW1259" i="1"/>
  <c r="BU1259" i="1"/>
  <c r="BS1259" i="1"/>
  <c r="BQ1259" i="1"/>
  <c r="BO1259" i="1"/>
  <c r="BM1259" i="1"/>
  <c r="BK1259" i="1"/>
  <c r="CC1258" i="1"/>
  <c r="CA1258" i="1"/>
  <c r="BY1258" i="1"/>
  <c r="BW1258" i="1"/>
  <c r="BU1258" i="1"/>
  <c r="BS1258" i="1"/>
  <c r="BQ1258" i="1"/>
  <c r="BO1258" i="1"/>
  <c r="BM1258" i="1"/>
  <c r="BK1258" i="1"/>
  <c r="CC1257" i="1"/>
  <c r="CA1257" i="1"/>
  <c r="BY1257" i="1"/>
  <c r="BW1257" i="1"/>
  <c r="BU1257" i="1"/>
  <c r="BS1257" i="1"/>
  <c r="BQ1257" i="1"/>
  <c r="BO1257" i="1"/>
  <c r="BM1257" i="1"/>
  <c r="BK1257" i="1"/>
  <c r="CC1256" i="1"/>
  <c r="CA1256" i="1"/>
  <c r="BY1256" i="1"/>
  <c r="BW1256" i="1"/>
  <c r="BU1256" i="1"/>
  <c r="BS1256" i="1"/>
  <c r="BQ1256" i="1"/>
  <c r="BO1256" i="1"/>
  <c r="BM1256" i="1"/>
  <c r="BK1256" i="1"/>
  <c r="CC1255" i="1"/>
  <c r="CA1255" i="1"/>
  <c r="BY1255" i="1"/>
  <c r="BW1255" i="1"/>
  <c r="BU1255" i="1"/>
  <c r="BS1255" i="1"/>
  <c r="BQ1255" i="1"/>
  <c r="BO1255" i="1"/>
  <c r="BM1255" i="1"/>
  <c r="BK1255" i="1"/>
  <c r="CC1254" i="1"/>
  <c r="CA1254" i="1"/>
  <c r="BY1254" i="1"/>
  <c r="BW1254" i="1"/>
  <c r="BU1254" i="1"/>
  <c r="BS1254" i="1"/>
  <c r="BQ1254" i="1"/>
  <c r="BO1254" i="1"/>
  <c r="BM1254" i="1"/>
  <c r="BK1254" i="1"/>
  <c r="CC1253" i="1"/>
  <c r="CA1253" i="1"/>
  <c r="BY1253" i="1"/>
  <c r="BW1253" i="1"/>
  <c r="BU1253" i="1"/>
  <c r="BS1253" i="1"/>
  <c r="BQ1253" i="1"/>
  <c r="BO1253" i="1"/>
  <c r="BM1253" i="1"/>
  <c r="BK1253" i="1"/>
  <c r="CC1252" i="1"/>
  <c r="CA1252" i="1"/>
  <c r="BY1252" i="1"/>
  <c r="BW1252" i="1"/>
  <c r="BU1252" i="1"/>
  <c r="BS1252" i="1"/>
  <c r="BQ1252" i="1"/>
  <c r="BO1252" i="1"/>
  <c r="BM1252" i="1"/>
  <c r="BK1252" i="1"/>
  <c r="CC1251" i="1"/>
  <c r="CA1251" i="1"/>
  <c r="BY1251" i="1"/>
  <c r="BW1251" i="1"/>
  <c r="BU1251" i="1"/>
  <c r="BS1251" i="1"/>
  <c r="BQ1251" i="1"/>
  <c r="BO1251" i="1"/>
  <c r="BM1251" i="1"/>
  <c r="BK1251" i="1"/>
  <c r="CC1250" i="1"/>
  <c r="CA1250" i="1"/>
  <c r="BY1250" i="1"/>
  <c r="BW1250" i="1"/>
  <c r="BU1250" i="1"/>
  <c r="BS1250" i="1"/>
  <c r="BQ1250" i="1"/>
  <c r="BO1250" i="1"/>
  <c r="BM1250" i="1"/>
  <c r="BK1250" i="1"/>
  <c r="CC1249" i="1"/>
  <c r="CA1249" i="1"/>
  <c r="BY1249" i="1"/>
  <c r="BW1249" i="1"/>
  <c r="BU1249" i="1"/>
  <c r="BS1249" i="1"/>
  <c r="BQ1249" i="1"/>
  <c r="BO1249" i="1"/>
  <c r="BM1249" i="1"/>
  <c r="BK1249" i="1"/>
  <c r="CC1248" i="1"/>
  <c r="CA1248" i="1"/>
  <c r="BY1248" i="1"/>
  <c r="BW1248" i="1"/>
  <c r="BU1248" i="1"/>
  <c r="BS1248" i="1"/>
  <c r="BQ1248" i="1"/>
  <c r="BO1248" i="1"/>
  <c r="BM1248" i="1"/>
  <c r="BK1248" i="1"/>
  <c r="CC1247" i="1"/>
  <c r="CA1247" i="1"/>
  <c r="BY1247" i="1"/>
  <c r="BW1247" i="1"/>
  <c r="BU1247" i="1"/>
  <c r="BS1247" i="1"/>
  <c r="BQ1247" i="1"/>
  <c r="BO1247" i="1"/>
  <c r="BM1247" i="1"/>
  <c r="BK1247" i="1"/>
  <c r="CC1246" i="1"/>
  <c r="CA1246" i="1"/>
  <c r="BY1246" i="1"/>
  <c r="BW1246" i="1"/>
  <c r="BU1246" i="1"/>
  <c r="BS1246" i="1"/>
  <c r="BQ1246" i="1"/>
  <c r="BO1246" i="1"/>
  <c r="BM1246" i="1"/>
  <c r="BK1246" i="1"/>
  <c r="CC1245" i="1"/>
  <c r="CA1245" i="1"/>
  <c r="BY1245" i="1"/>
  <c r="BW1245" i="1"/>
  <c r="BU1245" i="1"/>
  <c r="BS1245" i="1"/>
  <c r="BQ1245" i="1"/>
  <c r="BO1245" i="1"/>
  <c r="BM1245" i="1"/>
  <c r="BK1245" i="1"/>
  <c r="CC1244" i="1"/>
  <c r="CA1244" i="1"/>
  <c r="BY1244" i="1"/>
  <c r="BW1244" i="1"/>
  <c r="BU1244" i="1"/>
  <c r="BS1244" i="1"/>
  <c r="BQ1244" i="1"/>
  <c r="BO1244" i="1"/>
  <c r="BM1244" i="1"/>
  <c r="BK1244" i="1"/>
  <c r="CC1243" i="1"/>
  <c r="CA1243" i="1"/>
  <c r="BY1243" i="1"/>
  <c r="BW1243" i="1"/>
  <c r="BU1243" i="1"/>
  <c r="BS1243" i="1"/>
  <c r="BQ1243" i="1"/>
  <c r="BO1243" i="1"/>
  <c r="BM1243" i="1"/>
  <c r="BK1243" i="1"/>
  <c r="CC1242" i="1"/>
  <c r="CA1242" i="1"/>
  <c r="BY1242" i="1"/>
  <c r="BW1242" i="1"/>
  <c r="BU1242" i="1"/>
  <c r="BS1242" i="1"/>
  <c r="BQ1242" i="1"/>
  <c r="BO1242" i="1"/>
  <c r="BM1242" i="1"/>
  <c r="BK1242" i="1"/>
  <c r="CC1241" i="1"/>
  <c r="CA1241" i="1"/>
  <c r="BY1241" i="1"/>
  <c r="BW1241" i="1"/>
  <c r="BU1241" i="1"/>
  <c r="BS1241" i="1"/>
  <c r="BQ1241" i="1"/>
  <c r="BO1241" i="1"/>
  <c r="BM1241" i="1"/>
  <c r="BK1241" i="1"/>
  <c r="CC1240" i="1"/>
  <c r="CA1240" i="1"/>
  <c r="BY1240" i="1"/>
  <c r="BW1240" i="1"/>
  <c r="BU1240" i="1"/>
  <c r="BS1240" i="1"/>
  <c r="BQ1240" i="1"/>
  <c r="BO1240" i="1"/>
  <c r="BM1240" i="1"/>
  <c r="BK1240" i="1"/>
  <c r="CC1239" i="1"/>
  <c r="CA1239" i="1"/>
  <c r="BY1239" i="1"/>
  <c r="BW1239" i="1"/>
  <c r="BU1239" i="1"/>
  <c r="BS1239" i="1"/>
  <c r="BQ1239" i="1"/>
  <c r="BO1239" i="1"/>
  <c r="BM1239" i="1"/>
  <c r="BK1239" i="1"/>
  <c r="CC1238" i="1"/>
  <c r="CA1238" i="1"/>
  <c r="BY1238" i="1"/>
  <c r="BW1238" i="1"/>
  <c r="BU1238" i="1"/>
  <c r="BS1238" i="1"/>
  <c r="BQ1238" i="1"/>
  <c r="BO1238" i="1"/>
  <c r="BM1238" i="1"/>
  <c r="BK1238" i="1"/>
  <c r="CC1237" i="1"/>
  <c r="CA1237" i="1"/>
  <c r="BY1237" i="1"/>
  <c r="BW1237" i="1"/>
  <c r="BU1237" i="1"/>
  <c r="BS1237" i="1"/>
  <c r="BQ1237" i="1"/>
  <c r="BO1237" i="1"/>
  <c r="BM1237" i="1"/>
  <c r="BK1237" i="1"/>
  <c r="CC1236" i="1"/>
  <c r="CA1236" i="1"/>
  <c r="BY1236" i="1"/>
  <c r="BW1236" i="1"/>
  <c r="BU1236" i="1"/>
  <c r="BS1236" i="1"/>
  <c r="BQ1236" i="1"/>
  <c r="BO1236" i="1"/>
  <c r="BM1236" i="1"/>
  <c r="BK1236" i="1"/>
  <c r="CC1235" i="1"/>
  <c r="CA1235" i="1"/>
  <c r="BY1235" i="1"/>
  <c r="BW1235" i="1"/>
  <c r="BU1235" i="1"/>
  <c r="BS1235" i="1"/>
  <c r="BQ1235" i="1"/>
  <c r="BO1235" i="1"/>
  <c r="BM1235" i="1"/>
  <c r="BK1235" i="1"/>
  <c r="CC1234" i="1"/>
  <c r="CA1234" i="1"/>
  <c r="BY1234" i="1"/>
  <c r="BW1234" i="1"/>
  <c r="BU1234" i="1"/>
  <c r="BS1234" i="1"/>
  <c r="BQ1234" i="1"/>
  <c r="BO1234" i="1"/>
  <c r="BM1234" i="1"/>
  <c r="BK1234" i="1"/>
  <c r="CC1233" i="1"/>
  <c r="CA1233" i="1"/>
  <c r="BY1233" i="1"/>
  <c r="BW1233" i="1"/>
  <c r="BU1233" i="1"/>
  <c r="BS1233" i="1"/>
  <c r="BQ1233" i="1"/>
  <c r="BO1233" i="1"/>
  <c r="BM1233" i="1"/>
  <c r="BK1233" i="1"/>
  <c r="CC1232" i="1"/>
  <c r="CA1232" i="1"/>
  <c r="BY1232" i="1"/>
  <c r="BW1232" i="1"/>
  <c r="BU1232" i="1"/>
  <c r="BS1232" i="1"/>
  <c r="BQ1232" i="1"/>
  <c r="BO1232" i="1"/>
  <c r="BM1232" i="1"/>
  <c r="BK1232" i="1"/>
  <c r="CC1231" i="1"/>
  <c r="CA1231" i="1"/>
  <c r="BY1231" i="1"/>
  <c r="BW1231" i="1"/>
  <c r="BU1231" i="1"/>
  <c r="BS1231" i="1"/>
  <c r="BQ1231" i="1"/>
  <c r="BO1231" i="1"/>
  <c r="BM1231" i="1"/>
  <c r="BK1231" i="1"/>
  <c r="CC1230" i="1"/>
  <c r="CA1230" i="1"/>
  <c r="BY1230" i="1"/>
  <c r="BW1230" i="1"/>
  <c r="BU1230" i="1"/>
  <c r="BS1230" i="1"/>
  <c r="BQ1230" i="1"/>
  <c r="BO1230" i="1"/>
  <c r="BM1230" i="1"/>
  <c r="BK1230" i="1"/>
  <c r="CC1229" i="1"/>
  <c r="CA1229" i="1"/>
  <c r="BY1229" i="1"/>
  <c r="BW1229" i="1"/>
  <c r="BU1229" i="1"/>
  <c r="BS1229" i="1"/>
  <c r="BQ1229" i="1"/>
  <c r="BO1229" i="1"/>
  <c r="BM1229" i="1"/>
  <c r="BK1229" i="1"/>
  <c r="CC1228" i="1"/>
  <c r="CA1228" i="1"/>
  <c r="BY1228" i="1"/>
  <c r="BW1228" i="1"/>
  <c r="BU1228" i="1"/>
  <c r="BS1228" i="1"/>
  <c r="BQ1228" i="1"/>
  <c r="BO1228" i="1"/>
  <c r="BM1228" i="1"/>
  <c r="BK1228" i="1"/>
  <c r="CC1227" i="1"/>
  <c r="CA1227" i="1"/>
  <c r="BY1227" i="1"/>
  <c r="BW1227" i="1"/>
  <c r="BU1227" i="1"/>
  <c r="BS1227" i="1"/>
  <c r="BQ1227" i="1"/>
  <c r="BO1227" i="1"/>
  <c r="BM1227" i="1"/>
  <c r="BK1227" i="1"/>
  <c r="CC1226" i="1"/>
  <c r="CA1226" i="1"/>
  <c r="BY1226" i="1"/>
  <c r="BW1226" i="1"/>
  <c r="BU1226" i="1"/>
  <c r="BS1226" i="1"/>
  <c r="BQ1226" i="1"/>
  <c r="BO1226" i="1"/>
  <c r="BM1226" i="1"/>
  <c r="BK1226" i="1"/>
  <c r="CC1225" i="1"/>
  <c r="CA1225" i="1"/>
  <c r="BY1225" i="1"/>
  <c r="BW1225" i="1"/>
  <c r="BU1225" i="1"/>
  <c r="BS1225" i="1"/>
  <c r="BQ1225" i="1"/>
  <c r="BO1225" i="1"/>
  <c r="BM1225" i="1"/>
  <c r="BK1225" i="1"/>
  <c r="CC1224" i="1"/>
  <c r="CA1224" i="1"/>
  <c r="BY1224" i="1"/>
  <c r="BW1224" i="1"/>
  <c r="BU1224" i="1"/>
  <c r="BS1224" i="1"/>
  <c r="BQ1224" i="1"/>
  <c r="BO1224" i="1"/>
  <c r="BM1224" i="1"/>
  <c r="BK1224" i="1"/>
  <c r="CC1223" i="1"/>
  <c r="CA1223" i="1"/>
  <c r="BY1223" i="1"/>
  <c r="BW1223" i="1"/>
  <c r="BU1223" i="1"/>
  <c r="BS1223" i="1"/>
  <c r="BQ1223" i="1"/>
  <c r="BO1223" i="1"/>
  <c r="BM1223" i="1"/>
  <c r="BK1223" i="1"/>
  <c r="CC1222" i="1"/>
  <c r="CA1222" i="1"/>
  <c r="BY1222" i="1"/>
  <c r="BW1222" i="1"/>
  <c r="BU1222" i="1"/>
  <c r="BS1222" i="1"/>
  <c r="BQ1222" i="1"/>
  <c r="BO1222" i="1"/>
  <c r="BM1222" i="1"/>
  <c r="BK1222" i="1"/>
  <c r="CC1221" i="1"/>
  <c r="CA1221" i="1"/>
  <c r="BY1221" i="1"/>
  <c r="BW1221" i="1"/>
  <c r="BU1221" i="1"/>
  <c r="BS1221" i="1"/>
  <c r="BQ1221" i="1"/>
  <c r="BO1221" i="1"/>
  <c r="BM1221" i="1"/>
  <c r="BK1221" i="1"/>
  <c r="CC1220" i="1"/>
  <c r="CA1220" i="1"/>
  <c r="BY1220" i="1"/>
  <c r="BW1220" i="1"/>
  <c r="BU1220" i="1"/>
  <c r="BS1220" i="1"/>
  <c r="BQ1220" i="1"/>
  <c r="BO1220" i="1"/>
  <c r="BM1220" i="1"/>
  <c r="BK1220" i="1"/>
  <c r="CC1219" i="1"/>
  <c r="CA1219" i="1"/>
  <c r="BY1219" i="1"/>
  <c r="BW1219" i="1"/>
  <c r="BU1219" i="1"/>
  <c r="BS1219" i="1"/>
  <c r="BQ1219" i="1"/>
  <c r="BO1219" i="1"/>
  <c r="BM1219" i="1"/>
  <c r="BK1219" i="1"/>
  <c r="CC1218" i="1"/>
  <c r="CA1218" i="1"/>
  <c r="BY1218" i="1"/>
  <c r="BW1218" i="1"/>
  <c r="BU1218" i="1"/>
  <c r="BS1218" i="1"/>
  <c r="BQ1218" i="1"/>
  <c r="BO1218" i="1"/>
  <c r="BM1218" i="1"/>
  <c r="BK1218" i="1"/>
  <c r="CC1217" i="1"/>
  <c r="CA1217" i="1"/>
  <c r="BY1217" i="1"/>
  <c r="BW1217" i="1"/>
  <c r="BU1217" i="1"/>
  <c r="BS1217" i="1"/>
  <c r="BQ1217" i="1"/>
  <c r="BO1217" i="1"/>
  <c r="BM1217" i="1"/>
  <c r="BK1217" i="1"/>
  <c r="CC1216" i="1"/>
  <c r="CA1216" i="1"/>
  <c r="BY1216" i="1"/>
  <c r="BW1216" i="1"/>
  <c r="BU1216" i="1"/>
  <c r="BS1216" i="1"/>
  <c r="BQ1216" i="1"/>
  <c r="BO1216" i="1"/>
  <c r="BM1216" i="1"/>
  <c r="BK1216" i="1"/>
  <c r="CC1215" i="1"/>
  <c r="CA1215" i="1"/>
  <c r="BY1215" i="1"/>
  <c r="BW1215" i="1"/>
  <c r="BU1215" i="1"/>
  <c r="BS1215" i="1"/>
  <c r="BQ1215" i="1"/>
  <c r="BO1215" i="1"/>
  <c r="BM1215" i="1"/>
  <c r="BK1215" i="1"/>
  <c r="CC1214" i="1"/>
  <c r="CA1214" i="1"/>
  <c r="BY1214" i="1"/>
  <c r="BW1214" i="1"/>
  <c r="BU1214" i="1"/>
  <c r="BS1214" i="1"/>
  <c r="BQ1214" i="1"/>
  <c r="BO1214" i="1"/>
  <c r="BM1214" i="1"/>
  <c r="BK1214" i="1"/>
  <c r="CC1213" i="1"/>
  <c r="CA1213" i="1"/>
  <c r="BY1213" i="1"/>
  <c r="BW1213" i="1"/>
  <c r="BU1213" i="1"/>
  <c r="BS1213" i="1"/>
  <c r="BQ1213" i="1"/>
  <c r="BO1213" i="1"/>
  <c r="BM1213" i="1"/>
  <c r="BK1213" i="1"/>
  <c r="CC1212" i="1"/>
  <c r="CA1212" i="1"/>
  <c r="BY1212" i="1"/>
  <c r="BW1212" i="1"/>
  <c r="BU1212" i="1"/>
  <c r="BS1212" i="1"/>
  <c r="BQ1212" i="1"/>
  <c r="BO1212" i="1"/>
  <c r="BM1212" i="1"/>
  <c r="BK1212" i="1"/>
  <c r="CC1211" i="1"/>
  <c r="CA1211" i="1"/>
  <c r="BY1211" i="1"/>
  <c r="BW1211" i="1"/>
  <c r="BU1211" i="1"/>
  <c r="BS1211" i="1"/>
  <c r="BQ1211" i="1"/>
  <c r="BO1211" i="1"/>
  <c r="BM1211" i="1"/>
  <c r="BK1211" i="1"/>
  <c r="CC1210" i="1"/>
  <c r="CA1210" i="1"/>
  <c r="BY1210" i="1"/>
  <c r="BW1210" i="1"/>
  <c r="BU1210" i="1"/>
  <c r="BS1210" i="1"/>
  <c r="BQ1210" i="1"/>
  <c r="BO1210" i="1"/>
  <c r="BM1210" i="1"/>
  <c r="BK1210" i="1"/>
  <c r="CC1209" i="1"/>
  <c r="CA1209" i="1"/>
  <c r="BY1209" i="1"/>
  <c r="BW1209" i="1"/>
  <c r="BU1209" i="1"/>
  <c r="BS1209" i="1"/>
  <c r="BQ1209" i="1"/>
  <c r="BO1209" i="1"/>
  <c r="BM1209" i="1"/>
  <c r="BK1209" i="1"/>
  <c r="CC1208" i="1"/>
  <c r="CA1208" i="1"/>
  <c r="BY1208" i="1"/>
  <c r="BW1208" i="1"/>
  <c r="BU1208" i="1"/>
  <c r="BS1208" i="1"/>
  <c r="BQ1208" i="1"/>
  <c r="BO1208" i="1"/>
  <c r="BM1208" i="1"/>
  <c r="BK1208" i="1"/>
  <c r="CC1207" i="1"/>
  <c r="CA1207" i="1"/>
  <c r="BY1207" i="1"/>
  <c r="BW1207" i="1"/>
  <c r="BU1207" i="1"/>
  <c r="BS1207" i="1"/>
  <c r="BQ1207" i="1"/>
  <c r="BO1207" i="1"/>
  <c r="BM1207" i="1"/>
  <c r="BK1207" i="1"/>
  <c r="CC1206" i="1"/>
  <c r="CA1206" i="1"/>
  <c r="BY1206" i="1"/>
  <c r="BW1206" i="1"/>
  <c r="BU1206" i="1"/>
  <c r="BS1206" i="1"/>
  <c r="BQ1206" i="1"/>
  <c r="BO1206" i="1"/>
  <c r="BM1206" i="1"/>
  <c r="BK1206" i="1"/>
  <c r="CC1205" i="1"/>
  <c r="CA1205" i="1"/>
  <c r="BY1205" i="1"/>
  <c r="BW1205" i="1"/>
  <c r="BU1205" i="1"/>
  <c r="BS1205" i="1"/>
  <c r="BQ1205" i="1"/>
  <c r="BO1205" i="1"/>
  <c r="BM1205" i="1"/>
  <c r="BK1205" i="1"/>
  <c r="CC1204" i="1"/>
  <c r="CA1204" i="1"/>
  <c r="BY1204" i="1"/>
  <c r="BW1204" i="1"/>
  <c r="BU1204" i="1"/>
  <c r="BS1204" i="1"/>
  <c r="BQ1204" i="1"/>
  <c r="BO1204" i="1"/>
  <c r="BM1204" i="1"/>
  <c r="BK1204" i="1"/>
  <c r="CC1203" i="1"/>
  <c r="CA1203" i="1"/>
  <c r="BY1203" i="1"/>
  <c r="BW1203" i="1"/>
  <c r="BU1203" i="1"/>
  <c r="BS1203" i="1"/>
  <c r="BQ1203" i="1"/>
  <c r="BO1203" i="1"/>
  <c r="BM1203" i="1"/>
  <c r="BK1203" i="1"/>
  <c r="CC1202" i="1"/>
  <c r="CA1202" i="1"/>
  <c r="BY1202" i="1"/>
  <c r="BW1202" i="1"/>
  <c r="BU1202" i="1"/>
  <c r="BS1202" i="1"/>
  <c r="BQ1202" i="1"/>
  <c r="BO1202" i="1"/>
  <c r="BM1202" i="1"/>
  <c r="BK1202" i="1"/>
  <c r="CC1201" i="1"/>
  <c r="CA1201" i="1"/>
  <c r="BY1201" i="1"/>
  <c r="BW1201" i="1"/>
  <c r="BU1201" i="1"/>
  <c r="BS1201" i="1"/>
  <c r="BQ1201" i="1"/>
  <c r="BO1201" i="1"/>
  <c r="BM1201" i="1"/>
  <c r="BK1201" i="1"/>
  <c r="CC1200" i="1"/>
  <c r="CA1200" i="1"/>
  <c r="BY1200" i="1"/>
  <c r="BW1200" i="1"/>
  <c r="BU1200" i="1"/>
  <c r="BS1200" i="1"/>
  <c r="BQ1200" i="1"/>
  <c r="BO1200" i="1"/>
  <c r="BM1200" i="1"/>
  <c r="BK1200" i="1"/>
  <c r="CC1199" i="1"/>
  <c r="CA1199" i="1"/>
  <c r="BY1199" i="1"/>
  <c r="BW1199" i="1"/>
  <c r="BU1199" i="1"/>
  <c r="BS1199" i="1"/>
  <c r="BQ1199" i="1"/>
  <c r="BO1199" i="1"/>
  <c r="BM1199" i="1"/>
  <c r="BK1199" i="1"/>
  <c r="CC1198" i="1"/>
  <c r="CA1198" i="1"/>
  <c r="BY1198" i="1"/>
  <c r="BW1198" i="1"/>
  <c r="BU1198" i="1"/>
  <c r="BS1198" i="1"/>
  <c r="BQ1198" i="1"/>
  <c r="BO1198" i="1"/>
  <c r="BM1198" i="1"/>
  <c r="BK1198" i="1"/>
  <c r="CC1197" i="1"/>
  <c r="CA1197" i="1"/>
  <c r="BY1197" i="1"/>
  <c r="BW1197" i="1"/>
  <c r="BU1197" i="1"/>
  <c r="BS1197" i="1"/>
  <c r="BQ1197" i="1"/>
  <c r="BO1197" i="1"/>
  <c r="BM1197" i="1"/>
  <c r="BK1197" i="1"/>
  <c r="CC1196" i="1"/>
  <c r="CA1196" i="1"/>
  <c r="BY1196" i="1"/>
  <c r="BW1196" i="1"/>
  <c r="BU1196" i="1"/>
  <c r="BS1196" i="1"/>
  <c r="BQ1196" i="1"/>
  <c r="BO1196" i="1"/>
  <c r="BM1196" i="1"/>
  <c r="BK1196" i="1"/>
  <c r="CC1195" i="1"/>
  <c r="CA1195" i="1"/>
  <c r="BY1195" i="1"/>
  <c r="BW1195" i="1"/>
  <c r="BU1195" i="1"/>
  <c r="BS1195" i="1"/>
  <c r="BQ1195" i="1"/>
  <c r="BO1195" i="1"/>
  <c r="BM1195" i="1"/>
  <c r="BK1195" i="1"/>
  <c r="CC1194" i="1"/>
  <c r="CA1194" i="1"/>
  <c r="BY1194" i="1"/>
  <c r="BW1194" i="1"/>
  <c r="BU1194" i="1"/>
  <c r="BS1194" i="1"/>
  <c r="BQ1194" i="1"/>
  <c r="BO1194" i="1"/>
  <c r="BM1194" i="1"/>
  <c r="BK1194" i="1"/>
  <c r="CC1193" i="1"/>
  <c r="CA1193" i="1"/>
  <c r="BY1193" i="1"/>
  <c r="BW1193" i="1"/>
  <c r="BU1193" i="1"/>
  <c r="BS1193" i="1"/>
  <c r="BQ1193" i="1"/>
  <c r="BO1193" i="1"/>
  <c r="BM1193" i="1"/>
  <c r="BK1193" i="1"/>
  <c r="CC1192" i="1"/>
  <c r="CA1192" i="1"/>
  <c r="BY1192" i="1"/>
  <c r="BW1192" i="1"/>
  <c r="BU1192" i="1"/>
  <c r="BS1192" i="1"/>
  <c r="BQ1192" i="1"/>
  <c r="BO1192" i="1"/>
  <c r="BM1192" i="1"/>
  <c r="BK1192" i="1"/>
  <c r="CC1191" i="1"/>
  <c r="CA1191" i="1"/>
  <c r="BY1191" i="1"/>
  <c r="BW1191" i="1"/>
  <c r="BU1191" i="1"/>
  <c r="BS1191" i="1"/>
  <c r="BQ1191" i="1"/>
  <c r="BO1191" i="1"/>
  <c r="BM1191" i="1"/>
  <c r="BK1191" i="1"/>
  <c r="CC1190" i="1"/>
  <c r="CA1190" i="1"/>
  <c r="BY1190" i="1"/>
  <c r="BW1190" i="1"/>
  <c r="BU1190" i="1"/>
  <c r="BS1190" i="1"/>
  <c r="BQ1190" i="1"/>
  <c r="BO1190" i="1"/>
  <c r="BM1190" i="1"/>
  <c r="BK1190" i="1"/>
  <c r="CC1189" i="1"/>
  <c r="CA1189" i="1"/>
  <c r="BY1189" i="1"/>
  <c r="BW1189" i="1"/>
  <c r="BU1189" i="1"/>
  <c r="BS1189" i="1"/>
  <c r="BQ1189" i="1"/>
  <c r="BO1189" i="1"/>
  <c r="BM1189" i="1"/>
  <c r="BK1189" i="1"/>
  <c r="CC1188" i="1"/>
  <c r="CA1188" i="1"/>
  <c r="BY1188" i="1"/>
  <c r="BW1188" i="1"/>
  <c r="BU1188" i="1"/>
  <c r="BS1188" i="1"/>
  <c r="BQ1188" i="1"/>
  <c r="BO1188" i="1"/>
  <c r="BM1188" i="1"/>
  <c r="BK1188" i="1"/>
  <c r="CC1187" i="1"/>
  <c r="CA1187" i="1"/>
  <c r="BY1187" i="1"/>
  <c r="BW1187" i="1"/>
  <c r="BU1187" i="1"/>
  <c r="BS1187" i="1"/>
  <c r="BQ1187" i="1"/>
  <c r="BO1187" i="1"/>
  <c r="BM1187" i="1"/>
  <c r="BK1187" i="1"/>
  <c r="CC1186" i="1"/>
  <c r="CA1186" i="1"/>
  <c r="BY1186" i="1"/>
  <c r="BW1186" i="1"/>
  <c r="BU1186" i="1"/>
  <c r="BS1186" i="1"/>
  <c r="BQ1186" i="1"/>
  <c r="BO1186" i="1"/>
  <c r="BM1186" i="1"/>
  <c r="BK1186" i="1"/>
  <c r="CC1185" i="1"/>
  <c r="CA1185" i="1"/>
  <c r="BY1185" i="1"/>
  <c r="BW1185" i="1"/>
  <c r="BU1185" i="1"/>
  <c r="BS1185" i="1"/>
  <c r="BQ1185" i="1"/>
  <c r="BO1185" i="1"/>
  <c r="BM1185" i="1"/>
  <c r="BK1185" i="1"/>
  <c r="CC1184" i="1"/>
  <c r="CA1184" i="1"/>
  <c r="BY1184" i="1"/>
  <c r="BW1184" i="1"/>
  <c r="BU1184" i="1"/>
  <c r="BS1184" i="1"/>
  <c r="BQ1184" i="1"/>
  <c r="BO1184" i="1"/>
  <c r="BM1184" i="1"/>
  <c r="BK1184" i="1"/>
  <c r="CC1183" i="1"/>
  <c r="CA1183" i="1"/>
  <c r="BY1183" i="1"/>
  <c r="BW1183" i="1"/>
  <c r="BU1183" i="1"/>
  <c r="BS1183" i="1"/>
  <c r="BQ1183" i="1"/>
  <c r="BO1183" i="1"/>
  <c r="BM1183" i="1"/>
  <c r="BK1183" i="1"/>
  <c r="CC1182" i="1"/>
  <c r="CA1182" i="1"/>
  <c r="BY1182" i="1"/>
  <c r="BW1182" i="1"/>
  <c r="BU1182" i="1"/>
  <c r="BS1182" i="1"/>
  <c r="BQ1182" i="1"/>
  <c r="BO1182" i="1"/>
  <c r="BM1182" i="1"/>
  <c r="BK1182" i="1"/>
  <c r="CC1181" i="1"/>
  <c r="CA1181" i="1"/>
  <c r="BY1181" i="1"/>
  <c r="BW1181" i="1"/>
  <c r="BU1181" i="1"/>
  <c r="BS1181" i="1"/>
  <c r="BQ1181" i="1"/>
  <c r="BO1181" i="1"/>
  <c r="BM1181" i="1"/>
  <c r="BK1181" i="1"/>
  <c r="CC1180" i="1"/>
  <c r="CA1180" i="1"/>
  <c r="BY1180" i="1"/>
  <c r="BW1180" i="1"/>
  <c r="BU1180" i="1"/>
  <c r="BS1180" i="1"/>
  <c r="BQ1180" i="1"/>
  <c r="BO1180" i="1"/>
  <c r="BM1180" i="1"/>
  <c r="BK1180" i="1"/>
  <c r="CC1179" i="1"/>
  <c r="CA1179" i="1"/>
  <c r="BY1179" i="1"/>
  <c r="BW1179" i="1"/>
  <c r="BU1179" i="1"/>
  <c r="BS1179" i="1"/>
  <c r="BQ1179" i="1"/>
  <c r="BO1179" i="1"/>
  <c r="BM1179" i="1"/>
  <c r="BK1179" i="1"/>
  <c r="CC1178" i="1"/>
  <c r="CA1178" i="1"/>
  <c r="BY1178" i="1"/>
  <c r="BW1178" i="1"/>
  <c r="BU1178" i="1"/>
  <c r="BS1178" i="1"/>
  <c r="BQ1178" i="1"/>
  <c r="BO1178" i="1"/>
  <c r="BM1178" i="1"/>
  <c r="BK1178" i="1"/>
  <c r="CC1177" i="1"/>
  <c r="CA1177" i="1"/>
  <c r="BY1177" i="1"/>
  <c r="BW1177" i="1"/>
  <c r="BU1177" i="1"/>
  <c r="BS1177" i="1"/>
  <c r="BQ1177" i="1"/>
  <c r="BO1177" i="1"/>
  <c r="BM1177" i="1"/>
  <c r="BK1177" i="1"/>
  <c r="CC1176" i="1"/>
  <c r="CA1176" i="1"/>
  <c r="BY1176" i="1"/>
  <c r="BW1176" i="1"/>
  <c r="BU1176" i="1"/>
  <c r="BS1176" i="1"/>
  <c r="BQ1176" i="1"/>
  <c r="BO1176" i="1"/>
  <c r="BM1176" i="1"/>
  <c r="BK1176" i="1"/>
  <c r="CC1175" i="1"/>
  <c r="CA1175" i="1"/>
  <c r="BY1175" i="1"/>
  <c r="BW1175" i="1"/>
  <c r="BU1175" i="1"/>
  <c r="BS1175" i="1"/>
  <c r="BQ1175" i="1"/>
  <c r="BO1175" i="1"/>
  <c r="BM1175" i="1"/>
  <c r="BK1175" i="1"/>
  <c r="CC1174" i="1"/>
  <c r="CA1174" i="1"/>
  <c r="BY1174" i="1"/>
  <c r="BW1174" i="1"/>
  <c r="BU1174" i="1"/>
  <c r="BS1174" i="1"/>
  <c r="BQ1174" i="1"/>
  <c r="BO1174" i="1"/>
  <c r="BM1174" i="1"/>
  <c r="BK1174" i="1"/>
  <c r="CC1173" i="1"/>
  <c r="CA1173" i="1"/>
  <c r="BY1173" i="1"/>
  <c r="BW1173" i="1"/>
  <c r="BU1173" i="1"/>
  <c r="BS1173" i="1"/>
  <c r="BQ1173" i="1"/>
  <c r="BO1173" i="1"/>
  <c r="BM1173" i="1"/>
  <c r="BK1173" i="1"/>
  <c r="CC1172" i="1"/>
  <c r="CA1172" i="1"/>
  <c r="BY1172" i="1"/>
  <c r="BW1172" i="1"/>
  <c r="BU1172" i="1"/>
  <c r="BS1172" i="1"/>
  <c r="BQ1172" i="1"/>
  <c r="BO1172" i="1"/>
  <c r="BM1172" i="1"/>
  <c r="BK1172" i="1"/>
  <c r="CC1171" i="1"/>
  <c r="CA1171" i="1"/>
  <c r="BY1171" i="1"/>
  <c r="BW1171" i="1"/>
  <c r="BU1171" i="1"/>
  <c r="BS1171" i="1"/>
  <c r="BQ1171" i="1"/>
  <c r="BO1171" i="1"/>
  <c r="BM1171" i="1"/>
  <c r="BK1171" i="1"/>
  <c r="CC1170" i="1"/>
  <c r="CA1170" i="1"/>
  <c r="BY1170" i="1"/>
  <c r="BW1170" i="1"/>
  <c r="BU1170" i="1"/>
  <c r="BS1170" i="1"/>
  <c r="BQ1170" i="1"/>
  <c r="BO1170" i="1"/>
  <c r="BM1170" i="1"/>
  <c r="BK1170" i="1"/>
  <c r="CC1169" i="1"/>
  <c r="CA1169" i="1"/>
  <c r="BY1169" i="1"/>
  <c r="BW1169" i="1"/>
  <c r="BU1169" i="1"/>
  <c r="BS1169" i="1"/>
  <c r="BQ1169" i="1"/>
  <c r="BO1169" i="1"/>
  <c r="BM1169" i="1"/>
  <c r="BK1169" i="1"/>
  <c r="CC1168" i="1"/>
  <c r="CA1168" i="1"/>
  <c r="BY1168" i="1"/>
  <c r="BW1168" i="1"/>
  <c r="BU1168" i="1"/>
  <c r="BS1168" i="1"/>
  <c r="BQ1168" i="1"/>
  <c r="BO1168" i="1"/>
  <c r="BM1168" i="1"/>
  <c r="BK1168" i="1"/>
  <c r="CC1167" i="1"/>
  <c r="CA1167" i="1"/>
  <c r="BY1167" i="1"/>
  <c r="BW1167" i="1"/>
  <c r="BU1167" i="1"/>
  <c r="BS1167" i="1"/>
  <c r="BQ1167" i="1"/>
  <c r="BO1167" i="1"/>
  <c r="BM1167" i="1"/>
  <c r="BK1167" i="1"/>
  <c r="CC1166" i="1"/>
  <c r="CA1166" i="1"/>
  <c r="BY1166" i="1"/>
  <c r="BW1166" i="1"/>
  <c r="BU1166" i="1"/>
  <c r="BS1166" i="1"/>
  <c r="BQ1166" i="1"/>
  <c r="BO1166" i="1"/>
  <c r="BM1166" i="1"/>
  <c r="BK1166" i="1"/>
  <c r="CC1165" i="1"/>
  <c r="CA1165" i="1"/>
  <c r="BY1165" i="1"/>
  <c r="BW1165" i="1"/>
  <c r="BU1165" i="1"/>
  <c r="BS1165" i="1"/>
  <c r="BQ1165" i="1"/>
  <c r="BO1165" i="1"/>
  <c r="BM1165" i="1"/>
  <c r="BK1165" i="1"/>
  <c r="CC1164" i="1"/>
  <c r="CA1164" i="1"/>
  <c r="BY1164" i="1"/>
  <c r="BW1164" i="1"/>
  <c r="BU1164" i="1"/>
  <c r="BS1164" i="1"/>
  <c r="BQ1164" i="1"/>
  <c r="BO1164" i="1"/>
  <c r="BM1164" i="1"/>
  <c r="BK1164" i="1"/>
  <c r="CC1163" i="1"/>
  <c r="CA1163" i="1"/>
  <c r="BY1163" i="1"/>
  <c r="BW1163" i="1"/>
  <c r="BU1163" i="1"/>
  <c r="BS1163" i="1"/>
  <c r="BQ1163" i="1"/>
  <c r="BO1163" i="1"/>
  <c r="BM1163" i="1"/>
  <c r="BK1163" i="1"/>
  <c r="CC1162" i="1"/>
  <c r="CA1162" i="1"/>
  <c r="BY1162" i="1"/>
  <c r="BW1162" i="1"/>
  <c r="BU1162" i="1"/>
  <c r="BS1162" i="1"/>
  <c r="BQ1162" i="1"/>
  <c r="BO1162" i="1"/>
  <c r="BM1162" i="1"/>
  <c r="BK1162" i="1"/>
  <c r="CC1161" i="1"/>
  <c r="CA1161" i="1"/>
  <c r="BY1161" i="1"/>
  <c r="BW1161" i="1"/>
  <c r="BU1161" i="1"/>
  <c r="BS1161" i="1"/>
  <c r="BQ1161" i="1"/>
  <c r="BO1161" i="1"/>
  <c r="BM1161" i="1"/>
  <c r="BK1161" i="1"/>
  <c r="CC1160" i="1"/>
  <c r="CA1160" i="1"/>
  <c r="BY1160" i="1"/>
  <c r="BW1160" i="1"/>
  <c r="BU1160" i="1"/>
  <c r="BS1160" i="1"/>
  <c r="BQ1160" i="1"/>
  <c r="BO1160" i="1"/>
  <c r="BM1160" i="1"/>
  <c r="BK1160" i="1"/>
  <c r="CC1159" i="1"/>
  <c r="CA1159" i="1"/>
  <c r="BY1159" i="1"/>
  <c r="BW1159" i="1"/>
  <c r="BU1159" i="1"/>
  <c r="BS1159" i="1"/>
  <c r="BQ1159" i="1"/>
  <c r="BO1159" i="1"/>
  <c r="BM1159" i="1"/>
  <c r="BK1159" i="1"/>
  <c r="CC1158" i="1"/>
  <c r="CA1158" i="1"/>
  <c r="BY1158" i="1"/>
  <c r="BW1158" i="1"/>
  <c r="BU1158" i="1"/>
  <c r="BS1158" i="1"/>
  <c r="BQ1158" i="1"/>
  <c r="BO1158" i="1"/>
  <c r="BM1158" i="1"/>
  <c r="BK1158" i="1"/>
  <c r="CC1157" i="1"/>
  <c r="CA1157" i="1"/>
  <c r="BY1157" i="1"/>
  <c r="BW1157" i="1"/>
  <c r="BU1157" i="1"/>
  <c r="BS1157" i="1"/>
  <c r="BQ1157" i="1"/>
  <c r="BO1157" i="1"/>
  <c r="BM1157" i="1"/>
  <c r="BK1157" i="1"/>
  <c r="CC1156" i="1"/>
  <c r="CA1156" i="1"/>
  <c r="BY1156" i="1"/>
  <c r="BW1156" i="1"/>
  <c r="BU1156" i="1"/>
  <c r="BS1156" i="1"/>
  <c r="BQ1156" i="1"/>
  <c r="BO1156" i="1"/>
  <c r="BM1156" i="1"/>
  <c r="BK1156" i="1"/>
  <c r="CC1155" i="1"/>
  <c r="CA1155" i="1"/>
  <c r="BY1155" i="1"/>
  <c r="BW1155" i="1"/>
  <c r="BU1155" i="1"/>
  <c r="BS1155" i="1"/>
  <c r="BQ1155" i="1"/>
  <c r="BO1155" i="1"/>
  <c r="BM1155" i="1"/>
  <c r="BK1155" i="1"/>
  <c r="CC1154" i="1"/>
  <c r="CA1154" i="1"/>
  <c r="BY1154" i="1"/>
  <c r="BW1154" i="1"/>
  <c r="BU1154" i="1"/>
  <c r="BS1154" i="1"/>
  <c r="BQ1154" i="1"/>
  <c r="BO1154" i="1"/>
  <c r="BM1154" i="1"/>
  <c r="BK1154" i="1"/>
  <c r="CC1153" i="1"/>
  <c r="CA1153" i="1"/>
  <c r="BY1153" i="1"/>
  <c r="BW1153" i="1"/>
  <c r="BU1153" i="1"/>
  <c r="BS1153" i="1"/>
  <c r="BQ1153" i="1"/>
  <c r="BO1153" i="1"/>
  <c r="BM1153" i="1"/>
  <c r="BK1153" i="1"/>
  <c r="CC1152" i="1"/>
  <c r="CA1152" i="1"/>
  <c r="BY1152" i="1"/>
  <c r="BW1152" i="1"/>
  <c r="BU1152" i="1"/>
  <c r="BS1152" i="1"/>
  <c r="BQ1152" i="1"/>
  <c r="BO1152" i="1"/>
  <c r="BM1152" i="1"/>
  <c r="BK1152" i="1"/>
  <c r="CC1151" i="1"/>
  <c r="CA1151" i="1"/>
  <c r="BY1151" i="1"/>
  <c r="BW1151" i="1"/>
  <c r="BU1151" i="1"/>
  <c r="BS1151" i="1"/>
  <c r="BQ1151" i="1"/>
  <c r="BO1151" i="1"/>
  <c r="BM1151" i="1"/>
  <c r="BK1151" i="1"/>
  <c r="CC1150" i="1"/>
  <c r="CA1150" i="1"/>
  <c r="BY1150" i="1"/>
  <c r="BW1150" i="1"/>
  <c r="BU1150" i="1"/>
  <c r="BS1150" i="1"/>
  <c r="BQ1150" i="1"/>
  <c r="BO1150" i="1"/>
  <c r="BM1150" i="1"/>
  <c r="BK1150" i="1"/>
  <c r="CC1149" i="1"/>
  <c r="CA1149" i="1"/>
  <c r="BY1149" i="1"/>
  <c r="BW1149" i="1"/>
  <c r="BU1149" i="1"/>
  <c r="BS1149" i="1"/>
  <c r="BQ1149" i="1"/>
  <c r="BO1149" i="1"/>
  <c r="BM1149" i="1"/>
  <c r="BK1149" i="1"/>
  <c r="CC1148" i="1"/>
  <c r="CA1148" i="1"/>
  <c r="BY1148" i="1"/>
  <c r="BW1148" i="1"/>
  <c r="BU1148" i="1"/>
  <c r="BS1148" i="1"/>
  <c r="BQ1148" i="1"/>
  <c r="BO1148" i="1"/>
  <c r="BM1148" i="1"/>
  <c r="BK1148" i="1"/>
  <c r="CC1147" i="1"/>
  <c r="CA1147" i="1"/>
  <c r="BY1147" i="1"/>
  <c r="BW1147" i="1"/>
  <c r="BU1147" i="1"/>
  <c r="BS1147" i="1"/>
  <c r="BQ1147" i="1"/>
  <c r="BO1147" i="1"/>
  <c r="BM1147" i="1"/>
  <c r="BK1147" i="1"/>
  <c r="CC1146" i="1"/>
  <c r="CA1146" i="1"/>
  <c r="BY1146" i="1"/>
  <c r="BW1146" i="1"/>
  <c r="BU1146" i="1"/>
  <c r="BS1146" i="1"/>
  <c r="BQ1146" i="1"/>
  <c r="BO1146" i="1"/>
  <c r="BM1146" i="1"/>
  <c r="BK1146" i="1"/>
  <c r="CC1145" i="1"/>
  <c r="CA1145" i="1"/>
  <c r="BY1145" i="1"/>
  <c r="BW1145" i="1"/>
  <c r="BU1145" i="1"/>
  <c r="BS1145" i="1"/>
  <c r="BQ1145" i="1"/>
  <c r="BO1145" i="1"/>
  <c r="BM1145" i="1"/>
  <c r="BK1145" i="1"/>
  <c r="CC1144" i="1"/>
  <c r="CA1144" i="1"/>
  <c r="BY1144" i="1"/>
  <c r="BW1144" i="1"/>
  <c r="BU1144" i="1"/>
  <c r="BS1144" i="1"/>
  <c r="BQ1144" i="1"/>
  <c r="BO1144" i="1"/>
  <c r="BM1144" i="1"/>
  <c r="BK1144" i="1"/>
  <c r="CC1143" i="1"/>
  <c r="CA1143" i="1"/>
  <c r="BY1143" i="1"/>
  <c r="BW1143" i="1"/>
  <c r="BU1143" i="1"/>
  <c r="BS1143" i="1"/>
  <c r="BQ1143" i="1"/>
  <c r="BO1143" i="1"/>
  <c r="BM1143" i="1"/>
  <c r="BK1143" i="1"/>
  <c r="CC1142" i="1"/>
  <c r="CA1142" i="1"/>
  <c r="BY1142" i="1"/>
  <c r="BW1142" i="1"/>
  <c r="BU1142" i="1"/>
  <c r="BS1142" i="1"/>
  <c r="BQ1142" i="1"/>
  <c r="BO1142" i="1"/>
  <c r="BM1142" i="1"/>
  <c r="BK1142" i="1"/>
  <c r="CC1141" i="1"/>
  <c r="CA1141" i="1"/>
  <c r="BY1141" i="1"/>
  <c r="BW1141" i="1"/>
  <c r="BU1141" i="1"/>
  <c r="BS1141" i="1"/>
  <c r="BQ1141" i="1"/>
  <c r="BO1141" i="1"/>
  <c r="BM1141" i="1"/>
  <c r="BK1141" i="1"/>
  <c r="CC1140" i="1"/>
  <c r="CA1140" i="1"/>
  <c r="BY1140" i="1"/>
  <c r="BW1140" i="1"/>
  <c r="BU1140" i="1"/>
  <c r="BS1140" i="1"/>
  <c r="BQ1140" i="1"/>
  <c r="BO1140" i="1"/>
  <c r="BM1140" i="1"/>
  <c r="BK1140" i="1"/>
  <c r="CC1139" i="1"/>
  <c r="CA1139" i="1"/>
  <c r="BY1139" i="1"/>
  <c r="BW1139" i="1"/>
  <c r="BU1139" i="1"/>
  <c r="BS1139" i="1"/>
  <c r="BQ1139" i="1"/>
  <c r="BO1139" i="1"/>
  <c r="BM1139" i="1"/>
  <c r="BK1139" i="1"/>
  <c r="CC1138" i="1"/>
  <c r="CA1138" i="1"/>
  <c r="BY1138" i="1"/>
  <c r="BW1138" i="1"/>
  <c r="BU1138" i="1"/>
  <c r="BS1138" i="1"/>
  <c r="BQ1138" i="1"/>
  <c r="BO1138" i="1"/>
  <c r="BM1138" i="1"/>
  <c r="BK1138" i="1"/>
  <c r="CC1137" i="1"/>
  <c r="CA1137" i="1"/>
  <c r="BY1137" i="1"/>
  <c r="BW1137" i="1"/>
  <c r="BU1137" i="1"/>
  <c r="BS1137" i="1"/>
  <c r="BQ1137" i="1"/>
  <c r="BO1137" i="1"/>
  <c r="BM1137" i="1"/>
  <c r="BK1137" i="1"/>
  <c r="CC1136" i="1"/>
  <c r="CA1136" i="1"/>
  <c r="BY1136" i="1"/>
  <c r="BW1136" i="1"/>
  <c r="BU1136" i="1"/>
  <c r="BS1136" i="1"/>
  <c r="BQ1136" i="1"/>
  <c r="BO1136" i="1"/>
  <c r="BM1136" i="1"/>
  <c r="BK1136" i="1"/>
  <c r="CC1135" i="1"/>
  <c r="CA1135" i="1"/>
  <c r="BY1135" i="1"/>
  <c r="BW1135" i="1"/>
  <c r="BU1135" i="1"/>
  <c r="BS1135" i="1"/>
  <c r="BQ1135" i="1"/>
  <c r="BO1135" i="1"/>
  <c r="BM1135" i="1"/>
  <c r="BK1135" i="1"/>
  <c r="CC1134" i="1"/>
  <c r="CA1134" i="1"/>
  <c r="BY1134" i="1"/>
  <c r="BW1134" i="1"/>
  <c r="BU1134" i="1"/>
  <c r="BS1134" i="1"/>
  <c r="BQ1134" i="1"/>
  <c r="BO1134" i="1"/>
  <c r="BM1134" i="1"/>
  <c r="BK1134" i="1"/>
  <c r="CC1133" i="1"/>
  <c r="CA1133" i="1"/>
  <c r="BY1133" i="1"/>
  <c r="BW1133" i="1"/>
  <c r="BU1133" i="1"/>
  <c r="BS1133" i="1"/>
  <c r="BQ1133" i="1"/>
  <c r="BO1133" i="1"/>
  <c r="BM1133" i="1"/>
  <c r="BK1133" i="1"/>
  <c r="CC1132" i="1"/>
  <c r="CA1132" i="1"/>
  <c r="BY1132" i="1"/>
  <c r="BW1132" i="1"/>
  <c r="BU1132" i="1"/>
  <c r="BS1132" i="1"/>
  <c r="BQ1132" i="1"/>
  <c r="BO1132" i="1"/>
  <c r="BM1132" i="1"/>
  <c r="BK1132" i="1"/>
  <c r="CC1131" i="1"/>
  <c r="CA1131" i="1"/>
  <c r="BY1131" i="1"/>
  <c r="BW1131" i="1"/>
  <c r="BU1131" i="1"/>
  <c r="BS1131" i="1"/>
  <c r="BQ1131" i="1"/>
  <c r="BO1131" i="1"/>
  <c r="BM1131" i="1"/>
  <c r="BK1131" i="1"/>
  <c r="CC1130" i="1"/>
  <c r="CA1130" i="1"/>
  <c r="BY1130" i="1"/>
  <c r="BW1130" i="1"/>
  <c r="BU1130" i="1"/>
  <c r="BS1130" i="1"/>
  <c r="BQ1130" i="1"/>
  <c r="BO1130" i="1"/>
  <c r="BM1130" i="1"/>
  <c r="BK1130" i="1"/>
  <c r="CC1129" i="1"/>
  <c r="CA1129" i="1"/>
  <c r="BY1129" i="1"/>
  <c r="BW1129" i="1"/>
  <c r="BU1129" i="1"/>
  <c r="BS1129" i="1"/>
  <c r="BQ1129" i="1"/>
  <c r="BO1129" i="1"/>
  <c r="BM1129" i="1"/>
  <c r="BK1129" i="1"/>
  <c r="CC1128" i="1"/>
  <c r="CA1128" i="1"/>
  <c r="BY1128" i="1"/>
  <c r="BW1128" i="1"/>
  <c r="BU1128" i="1"/>
  <c r="BS1128" i="1"/>
  <c r="BQ1128" i="1"/>
  <c r="BO1128" i="1"/>
  <c r="BM1128" i="1"/>
  <c r="BK1128" i="1"/>
  <c r="CC1127" i="1"/>
  <c r="CA1127" i="1"/>
  <c r="BY1127" i="1"/>
  <c r="BW1127" i="1"/>
  <c r="BU1127" i="1"/>
  <c r="BS1127" i="1"/>
  <c r="BQ1127" i="1"/>
  <c r="BO1127" i="1"/>
  <c r="BM1127" i="1"/>
  <c r="BK1127" i="1"/>
  <c r="CC1126" i="1"/>
  <c r="CA1126" i="1"/>
  <c r="BY1126" i="1"/>
  <c r="BW1126" i="1"/>
  <c r="BU1126" i="1"/>
  <c r="BS1126" i="1"/>
  <c r="BQ1126" i="1"/>
  <c r="BO1126" i="1"/>
  <c r="BM1126" i="1"/>
  <c r="BK1126" i="1"/>
  <c r="CC1125" i="1"/>
  <c r="CA1125" i="1"/>
  <c r="BY1125" i="1"/>
  <c r="BW1125" i="1"/>
  <c r="BU1125" i="1"/>
  <c r="BS1125" i="1"/>
  <c r="BQ1125" i="1"/>
  <c r="BO1125" i="1"/>
  <c r="BM1125" i="1"/>
  <c r="BK1125" i="1"/>
  <c r="CC1124" i="1"/>
  <c r="CA1124" i="1"/>
  <c r="BY1124" i="1"/>
  <c r="BW1124" i="1"/>
  <c r="BU1124" i="1"/>
  <c r="BS1124" i="1"/>
  <c r="BQ1124" i="1"/>
  <c r="BO1124" i="1"/>
  <c r="BM1124" i="1"/>
  <c r="BK1124" i="1"/>
  <c r="CC1123" i="1"/>
  <c r="CA1123" i="1"/>
  <c r="BY1123" i="1"/>
  <c r="BW1123" i="1"/>
  <c r="BU1123" i="1"/>
  <c r="BS1123" i="1"/>
  <c r="BQ1123" i="1"/>
  <c r="BO1123" i="1"/>
  <c r="BM1123" i="1"/>
  <c r="BK1123" i="1"/>
  <c r="CC1122" i="1"/>
  <c r="CA1122" i="1"/>
  <c r="BY1122" i="1"/>
  <c r="BW1122" i="1"/>
  <c r="BU1122" i="1"/>
  <c r="BS1122" i="1"/>
  <c r="BQ1122" i="1"/>
  <c r="BO1122" i="1"/>
  <c r="BM1122" i="1"/>
  <c r="BK1122" i="1"/>
  <c r="CC1121" i="1"/>
  <c r="CA1121" i="1"/>
  <c r="BY1121" i="1"/>
  <c r="BW1121" i="1"/>
  <c r="BU1121" i="1"/>
  <c r="BS1121" i="1"/>
  <c r="BQ1121" i="1"/>
  <c r="BO1121" i="1"/>
  <c r="BM1121" i="1"/>
  <c r="BK1121" i="1"/>
  <c r="CC1120" i="1"/>
  <c r="CA1120" i="1"/>
  <c r="BY1120" i="1"/>
  <c r="BW1120" i="1"/>
  <c r="BU1120" i="1"/>
  <c r="BS1120" i="1"/>
  <c r="BQ1120" i="1"/>
  <c r="BO1120" i="1"/>
  <c r="BM1120" i="1"/>
  <c r="BK1120" i="1"/>
  <c r="CC1119" i="1"/>
  <c r="CA1119" i="1"/>
  <c r="BY1119" i="1"/>
  <c r="BW1119" i="1"/>
  <c r="BU1119" i="1"/>
  <c r="BS1119" i="1"/>
  <c r="BQ1119" i="1"/>
  <c r="BO1119" i="1"/>
  <c r="BM1119" i="1"/>
  <c r="BK1119" i="1"/>
  <c r="CC1118" i="1"/>
  <c r="CA1118" i="1"/>
  <c r="BY1118" i="1"/>
  <c r="BW1118" i="1"/>
  <c r="BU1118" i="1"/>
  <c r="BS1118" i="1"/>
  <c r="BQ1118" i="1"/>
  <c r="BO1118" i="1"/>
  <c r="BM1118" i="1"/>
  <c r="BK1118" i="1"/>
  <c r="CC1117" i="1"/>
  <c r="CA1117" i="1"/>
  <c r="BY1117" i="1"/>
  <c r="BW1117" i="1"/>
  <c r="BU1117" i="1"/>
  <c r="BS1117" i="1"/>
  <c r="BQ1117" i="1"/>
  <c r="BO1117" i="1"/>
  <c r="BM1117" i="1"/>
  <c r="BK1117" i="1"/>
  <c r="CC1116" i="1"/>
  <c r="CA1116" i="1"/>
  <c r="BY1116" i="1"/>
  <c r="BW1116" i="1"/>
  <c r="BU1116" i="1"/>
  <c r="BS1116" i="1"/>
  <c r="BQ1116" i="1"/>
  <c r="BO1116" i="1"/>
  <c r="BM1116" i="1"/>
  <c r="BK1116" i="1"/>
  <c r="CC1115" i="1"/>
  <c r="CA1115" i="1"/>
  <c r="BY1115" i="1"/>
  <c r="BW1115" i="1"/>
  <c r="BU1115" i="1"/>
  <c r="BS1115" i="1"/>
  <c r="BQ1115" i="1"/>
  <c r="BO1115" i="1"/>
  <c r="BM1115" i="1"/>
  <c r="BK1115" i="1"/>
  <c r="CC1114" i="1"/>
  <c r="CA1114" i="1"/>
  <c r="BY1114" i="1"/>
  <c r="BW1114" i="1"/>
  <c r="BU1114" i="1"/>
  <c r="BS1114" i="1"/>
  <c r="BQ1114" i="1"/>
  <c r="BO1114" i="1"/>
  <c r="BM1114" i="1"/>
  <c r="BK1114" i="1"/>
  <c r="CC1113" i="1"/>
  <c r="CA1113" i="1"/>
  <c r="BY1113" i="1"/>
  <c r="BW1113" i="1"/>
  <c r="BU1113" i="1"/>
  <c r="BS1113" i="1"/>
  <c r="BQ1113" i="1"/>
  <c r="BO1113" i="1"/>
  <c r="BM1113" i="1"/>
  <c r="BK1113" i="1"/>
  <c r="CC1112" i="1"/>
  <c r="CA1112" i="1"/>
  <c r="BY1112" i="1"/>
  <c r="BW1112" i="1"/>
  <c r="BU1112" i="1"/>
  <c r="BS1112" i="1"/>
  <c r="BQ1112" i="1"/>
  <c r="BO1112" i="1"/>
  <c r="BM1112" i="1"/>
  <c r="BK1112" i="1"/>
  <c r="CC1111" i="1"/>
  <c r="CA1111" i="1"/>
  <c r="BY1111" i="1"/>
  <c r="BW1111" i="1"/>
  <c r="BU1111" i="1"/>
  <c r="BS1111" i="1"/>
  <c r="BQ1111" i="1"/>
  <c r="BO1111" i="1"/>
  <c r="BM1111" i="1"/>
  <c r="BK1111" i="1"/>
  <c r="CC1110" i="1"/>
  <c r="CA1110" i="1"/>
  <c r="BY1110" i="1"/>
  <c r="BW1110" i="1"/>
  <c r="BU1110" i="1"/>
  <c r="BS1110" i="1"/>
  <c r="BQ1110" i="1"/>
  <c r="BO1110" i="1"/>
  <c r="BM1110" i="1"/>
  <c r="BK1110" i="1"/>
  <c r="CC1109" i="1"/>
  <c r="CA1109" i="1"/>
  <c r="BY1109" i="1"/>
  <c r="BW1109" i="1"/>
  <c r="BU1109" i="1"/>
  <c r="BS1109" i="1"/>
  <c r="BQ1109" i="1"/>
  <c r="BO1109" i="1"/>
  <c r="BM1109" i="1"/>
  <c r="BK1109" i="1"/>
  <c r="CC1108" i="1"/>
  <c r="CA1108" i="1"/>
  <c r="BY1108" i="1"/>
  <c r="BW1108" i="1"/>
  <c r="BU1108" i="1"/>
  <c r="BS1108" i="1"/>
  <c r="BQ1108" i="1"/>
  <c r="BO1108" i="1"/>
  <c r="BM1108" i="1"/>
  <c r="BK1108" i="1"/>
  <c r="CC1107" i="1"/>
  <c r="CA1107" i="1"/>
  <c r="BY1107" i="1"/>
  <c r="BW1107" i="1"/>
  <c r="BU1107" i="1"/>
  <c r="BS1107" i="1"/>
  <c r="BQ1107" i="1"/>
  <c r="BO1107" i="1"/>
  <c r="BM1107" i="1"/>
  <c r="BK1107" i="1"/>
  <c r="CC1106" i="1"/>
  <c r="CA1106" i="1"/>
  <c r="BY1106" i="1"/>
  <c r="BW1106" i="1"/>
  <c r="BU1106" i="1"/>
  <c r="BS1106" i="1"/>
  <c r="BQ1106" i="1"/>
  <c r="BO1106" i="1"/>
  <c r="BM1106" i="1"/>
  <c r="BK1106" i="1"/>
  <c r="CC1105" i="1"/>
  <c r="CA1105" i="1"/>
  <c r="BY1105" i="1"/>
  <c r="BW1105" i="1"/>
  <c r="BU1105" i="1"/>
  <c r="BS1105" i="1"/>
  <c r="BQ1105" i="1"/>
  <c r="BO1105" i="1"/>
  <c r="BM1105" i="1"/>
  <c r="BK1105" i="1"/>
  <c r="CC1104" i="1"/>
  <c r="CA1104" i="1"/>
  <c r="BY1104" i="1"/>
  <c r="BW1104" i="1"/>
  <c r="BU1104" i="1"/>
  <c r="BS1104" i="1"/>
  <c r="BQ1104" i="1"/>
  <c r="BO1104" i="1"/>
  <c r="BM1104" i="1"/>
  <c r="BK1104" i="1"/>
  <c r="CC1103" i="1"/>
  <c r="CA1103" i="1"/>
  <c r="BY1103" i="1"/>
  <c r="BW1103" i="1"/>
  <c r="BU1103" i="1"/>
  <c r="BS1103" i="1"/>
  <c r="BQ1103" i="1"/>
  <c r="BO1103" i="1"/>
  <c r="BM1103" i="1"/>
  <c r="BK1103" i="1"/>
  <c r="CC1102" i="1"/>
  <c r="CA1102" i="1"/>
  <c r="BY1102" i="1"/>
  <c r="BW1102" i="1"/>
  <c r="BU1102" i="1"/>
  <c r="BS1102" i="1"/>
  <c r="BQ1102" i="1"/>
  <c r="BO1102" i="1"/>
  <c r="BM1102" i="1"/>
  <c r="BK1102" i="1"/>
  <c r="CC1101" i="1"/>
  <c r="CA1101" i="1"/>
  <c r="BY1101" i="1"/>
  <c r="BW1101" i="1"/>
  <c r="BU1101" i="1"/>
  <c r="BS1101" i="1"/>
  <c r="BQ1101" i="1"/>
  <c r="BO1101" i="1"/>
  <c r="BM1101" i="1"/>
  <c r="BK1101" i="1"/>
  <c r="CC1100" i="1"/>
  <c r="CA1100" i="1"/>
  <c r="BY1100" i="1"/>
  <c r="BW1100" i="1"/>
  <c r="BU1100" i="1"/>
  <c r="BS1100" i="1"/>
  <c r="BQ1100" i="1"/>
  <c r="BO1100" i="1"/>
  <c r="BM1100" i="1"/>
  <c r="BK1100" i="1"/>
  <c r="CC1099" i="1"/>
  <c r="CA1099" i="1"/>
  <c r="BY1099" i="1"/>
  <c r="BW1099" i="1"/>
  <c r="BU1099" i="1"/>
  <c r="BS1099" i="1"/>
  <c r="BQ1099" i="1"/>
  <c r="BO1099" i="1"/>
  <c r="BM1099" i="1"/>
  <c r="BK1099" i="1"/>
  <c r="CC1098" i="1"/>
  <c r="CA1098" i="1"/>
  <c r="BY1098" i="1"/>
  <c r="BW1098" i="1"/>
  <c r="BU1098" i="1"/>
  <c r="BS1098" i="1"/>
  <c r="BQ1098" i="1"/>
  <c r="BO1098" i="1"/>
  <c r="BM1098" i="1"/>
  <c r="BK1098" i="1"/>
  <c r="CC1097" i="1"/>
  <c r="CA1097" i="1"/>
  <c r="BY1097" i="1"/>
  <c r="BW1097" i="1"/>
  <c r="BU1097" i="1"/>
  <c r="BS1097" i="1"/>
  <c r="BQ1097" i="1"/>
  <c r="BO1097" i="1"/>
  <c r="BM1097" i="1"/>
  <c r="BK1097" i="1"/>
  <c r="CC1096" i="1"/>
  <c r="CA1096" i="1"/>
  <c r="BY1096" i="1"/>
  <c r="BW1096" i="1"/>
  <c r="BU1096" i="1"/>
  <c r="BS1096" i="1"/>
  <c r="BQ1096" i="1"/>
  <c r="BO1096" i="1"/>
  <c r="BM1096" i="1"/>
  <c r="BK1096" i="1"/>
  <c r="CC1095" i="1"/>
  <c r="CA1095" i="1"/>
  <c r="BY1095" i="1"/>
  <c r="BW1095" i="1"/>
  <c r="BU1095" i="1"/>
  <c r="BS1095" i="1"/>
  <c r="BQ1095" i="1"/>
  <c r="BO1095" i="1"/>
  <c r="BM1095" i="1"/>
  <c r="BK1095" i="1"/>
  <c r="CC1094" i="1"/>
  <c r="CA1094" i="1"/>
  <c r="BY1094" i="1"/>
  <c r="BW1094" i="1"/>
  <c r="BU1094" i="1"/>
  <c r="BS1094" i="1"/>
  <c r="BQ1094" i="1"/>
  <c r="BO1094" i="1"/>
  <c r="BM1094" i="1"/>
  <c r="BK1094" i="1"/>
  <c r="CC1093" i="1"/>
  <c r="CA1093" i="1"/>
  <c r="BY1093" i="1"/>
  <c r="BW1093" i="1"/>
  <c r="BU1093" i="1"/>
  <c r="BS1093" i="1"/>
  <c r="BQ1093" i="1"/>
  <c r="BO1093" i="1"/>
  <c r="BM1093" i="1"/>
  <c r="BK1093" i="1"/>
  <c r="CC1092" i="1"/>
  <c r="CA1092" i="1"/>
  <c r="BY1092" i="1"/>
  <c r="BW1092" i="1"/>
  <c r="BU1092" i="1"/>
  <c r="BS1092" i="1"/>
  <c r="BQ1092" i="1"/>
  <c r="BO1092" i="1"/>
  <c r="BM1092" i="1"/>
  <c r="BK1092" i="1"/>
  <c r="CC1091" i="1"/>
  <c r="CA1091" i="1"/>
  <c r="BY1091" i="1"/>
  <c r="BW1091" i="1"/>
  <c r="BU1091" i="1"/>
  <c r="BS1091" i="1"/>
  <c r="BQ1091" i="1"/>
  <c r="BO1091" i="1"/>
  <c r="BM1091" i="1"/>
  <c r="BK1091" i="1"/>
  <c r="CC1090" i="1"/>
  <c r="CA1090" i="1"/>
  <c r="BY1090" i="1"/>
  <c r="BW1090" i="1"/>
  <c r="BU1090" i="1"/>
  <c r="BS1090" i="1"/>
  <c r="BQ1090" i="1"/>
  <c r="BO1090" i="1"/>
  <c r="BM1090" i="1"/>
  <c r="BK1090" i="1"/>
  <c r="CC1089" i="1"/>
  <c r="CA1089" i="1"/>
  <c r="BY1089" i="1"/>
  <c r="BW1089" i="1"/>
  <c r="BU1089" i="1"/>
  <c r="BS1089" i="1"/>
  <c r="BQ1089" i="1"/>
  <c r="BO1089" i="1"/>
  <c r="BM1089" i="1"/>
  <c r="BK1089" i="1"/>
  <c r="CC1088" i="1"/>
  <c r="CA1088" i="1"/>
  <c r="BY1088" i="1"/>
  <c r="BW1088" i="1"/>
  <c r="BU1088" i="1"/>
  <c r="BS1088" i="1"/>
  <c r="BQ1088" i="1"/>
  <c r="BO1088" i="1"/>
  <c r="BM1088" i="1"/>
  <c r="BK1088" i="1"/>
  <c r="CC1087" i="1"/>
  <c r="CA1087" i="1"/>
  <c r="BY1087" i="1"/>
  <c r="BW1087" i="1"/>
  <c r="BU1087" i="1"/>
  <c r="BS1087" i="1"/>
  <c r="BQ1087" i="1"/>
  <c r="BO1087" i="1"/>
  <c r="BM1087" i="1"/>
  <c r="BK1087" i="1"/>
  <c r="CC1086" i="1"/>
  <c r="CA1086" i="1"/>
  <c r="BY1086" i="1"/>
  <c r="BW1086" i="1"/>
  <c r="BU1086" i="1"/>
  <c r="BS1086" i="1"/>
  <c r="BQ1086" i="1"/>
  <c r="BO1086" i="1"/>
  <c r="BM1086" i="1"/>
  <c r="BK1086" i="1"/>
  <c r="CC1085" i="1"/>
  <c r="CA1085" i="1"/>
  <c r="BY1085" i="1"/>
  <c r="BW1085" i="1"/>
  <c r="BU1085" i="1"/>
  <c r="BS1085" i="1"/>
  <c r="BQ1085" i="1"/>
  <c r="BO1085" i="1"/>
  <c r="BM1085" i="1"/>
  <c r="BK1085" i="1"/>
  <c r="CC1084" i="1"/>
  <c r="CA1084" i="1"/>
  <c r="BY1084" i="1"/>
  <c r="BW1084" i="1"/>
  <c r="BU1084" i="1"/>
  <c r="BS1084" i="1"/>
  <c r="BQ1084" i="1"/>
  <c r="BO1084" i="1"/>
  <c r="BM1084" i="1"/>
  <c r="BK1084" i="1"/>
  <c r="CC1083" i="1"/>
  <c r="CA1083" i="1"/>
  <c r="BY1083" i="1"/>
  <c r="BW1083" i="1"/>
  <c r="BU1083" i="1"/>
  <c r="BS1083" i="1"/>
  <c r="BQ1083" i="1"/>
  <c r="BO1083" i="1"/>
  <c r="BM1083" i="1"/>
  <c r="BK1083" i="1"/>
  <c r="CC1082" i="1"/>
  <c r="CA1082" i="1"/>
  <c r="BY1082" i="1"/>
  <c r="BW1082" i="1"/>
  <c r="BU1082" i="1"/>
  <c r="BS1082" i="1"/>
  <c r="BQ1082" i="1"/>
  <c r="BO1082" i="1"/>
  <c r="BM1082" i="1"/>
  <c r="BK1082" i="1"/>
  <c r="CC1081" i="1"/>
  <c r="CA1081" i="1"/>
  <c r="BY1081" i="1"/>
  <c r="BW1081" i="1"/>
  <c r="BU1081" i="1"/>
  <c r="BS1081" i="1"/>
  <c r="BQ1081" i="1"/>
  <c r="BO1081" i="1"/>
  <c r="BM1081" i="1"/>
  <c r="BK1081" i="1"/>
  <c r="CC1080" i="1"/>
  <c r="CA1080" i="1"/>
  <c r="BY1080" i="1"/>
  <c r="BW1080" i="1"/>
  <c r="BU1080" i="1"/>
  <c r="BS1080" i="1"/>
  <c r="BQ1080" i="1"/>
  <c r="BO1080" i="1"/>
  <c r="BM1080" i="1"/>
  <c r="BK1080" i="1"/>
  <c r="CC1079" i="1"/>
  <c r="CA1079" i="1"/>
  <c r="BY1079" i="1"/>
  <c r="BW1079" i="1"/>
  <c r="BU1079" i="1"/>
  <c r="BS1079" i="1"/>
  <c r="BQ1079" i="1"/>
  <c r="BO1079" i="1"/>
  <c r="BM1079" i="1"/>
  <c r="BK1079" i="1"/>
  <c r="CC1078" i="1"/>
  <c r="CA1078" i="1"/>
  <c r="BY1078" i="1"/>
  <c r="BW1078" i="1"/>
  <c r="BU1078" i="1"/>
  <c r="BS1078" i="1"/>
  <c r="BQ1078" i="1"/>
  <c r="BO1078" i="1"/>
  <c r="BM1078" i="1"/>
  <c r="BK1078" i="1"/>
  <c r="CC1077" i="1"/>
  <c r="CA1077" i="1"/>
  <c r="BY1077" i="1"/>
  <c r="BW1077" i="1"/>
  <c r="BU1077" i="1"/>
  <c r="BS1077" i="1"/>
  <c r="BQ1077" i="1"/>
  <c r="BO1077" i="1"/>
  <c r="BM1077" i="1"/>
  <c r="BK1077" i="1"/>
  <c r="CC1076" i="1"/>
  <c r="CA1076" i="1"/>
  <c r="BY1076" i="1"/>
  <c r="BW1076" i="1"/>
  <c r="BU1076" i="1"/>
  <c r="BS1076" i="1"/>
  <c r="BQ1076" i="1"/>
  <c r="BO1076" i="1"/>
  <c r="BM1076" i="1"/>
  <c r="BK1076" i="1"/>
  <c r="CC1075" i="1"/>
  <c r="CA1075" i="1"/>
  <c r="BY1075" i="1"/>
  <c r="BW1075" i="1"/>
  <c r="BU1075" i="1"/>
  <c r="BS1075" i="1"/>
  <c r="BQ1075" i="1"/>
  <c r="BO1075" i="1"/>
  <c r="BM1075" i="1"/>
  <c r="BK1075" i="1"/>
  <c r="CC1074" i="1"/>
  <c r="CA1074" i="1"/>
  <c r="BY1074" i="1"/>
  <c r="BW1074" i="1"/>
  <c r="BU1074" i="1"/>
  <c r="BS1074" i="1"/>
  <c r="BQ1074" i="1"/>
  <c r="BO1074" i="1"/>
  <c r="BM1074" i="1"/>
  <c r="BK1074" i="1"/>
  <c r="CC1073" i="1"/>
  <c r="CA1073" i="1"/>
  <c r="BY1073" i="1"/>
  <c r="BW1073" i="1"/>
  <c r="BU1073" i="1"/>
  <c r="BS1073" i="1"/>
  <c r="BQ1073" i="1"/>
  <c r="BO1073" i="1"/>
  <c r="BM1073" i="1"/>
  <c r="BK1073" i="1"/>
  <c r="CC1072" i="1"/>
  <c r="CA1072" i="1"/>
  <c r="BY1072" i="1"/>
  <c r="BW1072" i="1"/>
  <c r="BU1072" i="1"/>
  <c r="BS1072" i="1"/>
  <c r="BQ1072" i="1"/>
  <c r="BO1072" i="1"/>
  <c r="BM1072" i="1"/>
  <c r="BK1072" i="1"/>
  <c r="CC1071" i="1"/>
  <c r="CA1071" i="1"/>
  <c r="BY1071" i="1"/>
  <c r="BW1071" i="1"/>
  <c r="BU1071" i="1"/>
  <c r="BS1071" i="1"/>
  <c r="BQ1071" i="1"/>
  <c r="BO1071" i="1"/>
  <c r="BM1071" i="1"/>
  <c r="BK1071" i="1"/>
  <c r="CC1070" i="1"/>
  <c r="CA1070" i="1"/>
  <c r="BY1070" i="1"/>
  <c r="BW1070" i="1"/>
  <c r="BU1070" i="1"/>
  <c r="BS1070" i="1"/>
  <c r="BQ1070" i="1"/>
  <c r="BO1070" i="1"/>
  <c r="BM1070" i="1"/>
  <c r="BK1070" i="1"/>
  <c r="CC1069" i="1"/>
  <c r="CA1069" i="1"/>
  <c r="BY1069" i="1"/>
  <c r="BW1069" i="1"/>
  <c r="BU1069" i="1"/>
  <c r="BS1069" i="1"/>
  <c r="BQ1069" i="1"/>
  <c r="BO1069" i="1"/>
  <c r="BM1069" i="1"/>
  <c r="BK1069" i="1"/>
  <c r="CC1068" i="1"/>
  <c r="CA1068" i="1"/>
  <c r="BY1068" i="1"/>
  <c r="BW1068" i="1"/>
  <c r="BU1068" i="1"/>
  <c r="BS1068" i="1"/>
  <c r="BQ1068" i="1"/>
  <c r="BO1068" i="1"/>
  <c r="BM1068" i="1"/>
  <c r="BK1068" i="1"/>
  <c r="CC1067" i="1"/>
  <c r="CA1067" i="1"/>
  <c r="BY1067" i="1"/>
  <c r="BW1067" i="1"/>
  <c r="BU1067" i="1"/>
  <c r="BS1067" i="1"/>
  <c r="BQ1067" i="1"/>
  <c r="BO1067" i="1"/>
  <c r="BM1067" i="1"/>
  <c r="BK1067" i="1"/>
  <c r="CC1066" i="1"/>
  <c r="CA1066" i="1"/>
  <c r="BY1066" i="1"/>
  <c r="BW1066" i="1"/>
  <c r="BU1066" i="1"/>
  <c r="BS1066" i="1"/>
  <c r="BQ1066" i="1"/>
  <c r="BO1066" i="1"/>
  <c r="BM1066" i="1"/>
  <c r="BK1066" i="1"/>
  <c r="CC1065" i="1"/>
  <c r="CA1065" i="1"/>
  <c r="BY1065" i="1"/>
  <c r="BW1065" i="1"/>
  <c r="BU1065" i="1"/>
  <c r="BS1065" i="1"/>
  <c r="BQ1065" i="1"/>
  <c r="BO1065" i="1"/>
  <c r="BM1065" i="1"/>
  <c r="BK1065" i="1"/>
  <c r="CC1064" i="1"/>
  <c r="CA1064" i="1"/>
  <c r="BY1064" i="1"/>
  <c r="BW1064" i="1"/>
  <c r="BU1064" i="1"/>
  <c r="BS1064" i="1"/>
  <c r="BQ1064" i="1"/>
  <c r="BO1064" i="1"/>
  <c r="BM1064" i="1"/>
  <c r="BK1064" i="1"/>
  <c r="CC1063" i="1"/>
  <c r="CA1063" i="1"/>
  <c r="BY1063" i="1"/>
  <c r="BW1063" i="1"/>
  <c r="BU1063" i="1"/>
  <c r="BS1063" i="1"/>
  <c r="BQ1063" i="1"/>
  <c r="BO1063" i="1"/>
  <c r="BM1063" i="1"/>
  <c r="BK1063" i="1"/>
  <c r="CC1062" i="1"/>
  <c r="CA1062" i="1"/>
  <c r="BY1062" i="1"/>
  <c r="BW1062" i="1"/>
  <c r="BU1062" i="1"/>
  <c r="BS1062" i="1"/>
  <c r="BQ1062" i="1"/>
  <c r="BO1062" i="1"/>
  <c r="BM1062" i="1"/>
  <c r="BK1062" i="1"/>
  <c r="CC1061" i="1"/>
  <c r="CA1061" i="1"/>
  <c r="BY1061" i="1"/>
  <c r="BW1061" i="1"/>
  <c r="BU1061" i="1"/>
  <c r="BS1061" i="1"/>
  <c r="BQ1061" i="1"/>
  <c r="BO1061" i="1"/>
  <c r="BM1061" i="1"/>
  <c r="BK1061" i="1"/>
  <c r="CC1060" i="1"/>
  <c r="CA1060" i="1"/>
  <c r="BY1060" i="1"/>
  <c r="BW1060" i="1"/>
  <c r="BU1060" i="1"/>
  <c r="BS1060" i="1"/>
  <c r="BQ1060" i="1"/>
  <c r="BO1060" i="1"/>
  <c r="BM1060" i="1"/>
  <c r="BK1060" i="1"/>
  <c r="CC1059" i="1"/>
  <c r="CA1059" i="1"/>
  <c r="BY1059" i="1"/>
  <c r="BW1059" i="1"/>
  <c r="BU1059" i="1"/>
  <c r="BS1059" i="1"/>
  <c r="BQ1059" i="1"/>
  <c r="BO1059" i="1"/>
  <c r="BM1059" i="1"/>
  <c r="BK1059" i="1"/>
  <c r="CC1058" i="1"/>
  <c r="CA1058" i="1"/>
  <c r="BY1058" i="1"/>
  <c r="BW1058" i="1"/>
  <c r="BU1058" i="1"/>
  <c r="BS1058" i="1"/>
  <c r="BQ1058" i="1"/>
  <c r="BO1058" i="1"/>
  <c r="BM1058" i="1"/>
  <c r="BK1058" i="1"/>
  <c r="CC1057" i="1"/>
  <c r="CA1057" i="1"/>
  <c r="BY1057" i="1"/>
  <c r="BW1057" i="1"/>
  <c r="BU1057" i="1"/>
  <c r="BS1057" i="1"/>
  <c r="BQ1057" i="1"/>
  <c r="BO1057" i="1"/>
  <c r="BM1057" i="1"/>
  <c r="BK1057" i="1"/>
  <c r="CC1056" i="1"/>
  <c r="CA1056" i="1"/>
  <c r="BY1056" i="1"/>
  <c r="BW1056" i="1"/>
  <c r="BU1056" i="1"/>
  <c r="BS1056" i="1"/>
  <c r="BQ1056" i="1"/>
  <c r="BO1056" i="1"/>
  <c r="BM1056" i="1"/>
  <c r="BK1056" i="1"/>
  <c r="CC1055" i="1"/>
  <c r="CA1055" i="1"/>
  <c r="BY1055" i="1"/>
  <c r="BW1055" i="1"/>
  <c r="BU1055" i="1"/>
  <c r="BS1055" i="1"/>
  <c r="BQ1055" i="1"/>
  <c r="BO1055" i="1"/>
  <c r="BM1055" i="1"/>
  <c r="BK1055" i="1"/>
  <c r="CC1054" i="1"/>
  <c r="CA1054" i="1"/>
  <c r="BY1054" i="1"/>
  <c r="BW1054" i="1"/>
  <c r="BU1054" i="1"/>
  <c r="BS1054" i="1"/>
  <c r="BQ1054" i="1"/>
  <c r="BO1054" i="1"/>
  <c r="BM1054" i="1"/>
  <c r="BK1054" i="1"/>
  <c r="CC1053" i="1"/>
  <c r="CA1053" i="1"/>
  <c r="BY1053" i="1"/>
  <c r="BW1053" i="1"/>
  <c r="BU1053" i="1"/>
  <c r="BS1053" i="1"/>
  <c r="BQ1053" i="1"/>
  <c r="BO1053" i="1"/>
  <c r="BM1053" i="1"/>
  <c r="BK1053" i="1"/>
  <c r="CC1052" i="1"/>
  <c r="CA1052" i="1"/>
  <c r="BY1052" i="1"/>
  <c r="BW1052" i="1"/>
  <c r="BU1052" i="1"/>
  <c r="BS1052" i="1"/>
  <c r="BQ1052" i="1"/>
  <c r="BO1052" i="1"/>
  <c r="BM1052" i="1"/>
  <c r="BK1052" i="1"/>
  <c r="CC1051" i="1"/>
  <c r="CA1051" i="1"/>
  <c r="BY1051" i="1"/>
  <c r="BW1051" i="1"/>
  <c r="BU1051" i="1"/>
  <c r="BS1051" i="1"/>
  <c r="BQ1051" i="1"/>
  <c r="BO1051" i="1"/>
  <c r="BM1051" i="1"/>
  <c r="BK1051" i="1"/>
  <c r="CC1050" i="1"/>
  <c r="CA1050" i="1"/>
  <c r="BY1050" i="1"/>
  <c r="BW1050" i="1"/>
  <c r="BU1050" i="1"/>
  <c r="BS1050" i="1"/>
  <c r="BQ1050" i="1"/>
  <c r="BO1050" i="1"/>
  <c r="BM1050" i="1"/>
  <c r="BK1050" i="1"/>
  <c r="CC1049" i="1"/>
  <c r="CA1049" i="1"/>
  <c r="BY1049" i="1"/>
  <c r="BW1049" i="1"/>
  <c r="BU1049" i="1"/>
  <c r="BS1049" i="1"/>
  <c r="BQ1049" i="1"/>
  <c r="BO1049" i="1"/>
  <c r="BM1049" i="1"/>
  <c r="BK1049" i="1"/>
  <c r="CC1048" i="1"/>
  <c r="CA1048" i="1"/>
  <c r="BY1048" i="1"/>
  <c r="BW1048" i="1"/>
  <c r="BU1048" i="1"/>
  <c r="BS1048" i="1"/>
  <c r="BQ1048" i="1"/>
  <c r="BO1048" i="1"/>
  <c r="BM1048" i="1"/>
  <c r="BK1048" i="1"/>
  <c r="CC1047" i="1"/>
  <c r="CA1047" i="1"/>
  <c r="BY1047" i="1"/>
  <c r="BW1047" i="1"/>
  <c r="BU1047" i="1"/>
  <c r="BS1047" i="1"/>
  <c r="BQ1047" i="1"/>
  <c r="BO1047" i="1"/>
  <c r="BM1047" i="1"/>
  <c r="BK1047" i="1"/>
  <c r="CC1046" i="1"/>
  <c r="CA1046" i="1"/>
  <c r="BY1046" i="1"/>
  <c r="BW1046" i="1"/>
  <c r="BU1046" i="1"/>
  <c r="BS1046" i="1"/>
  <c r="BQ1046" i="1"/>
  <c r="BO1046" i="1"/>
  <c r="BM1046" i="1"/>
  <c r="BK1046" i="1"/>
  <c r="CC1045" i="1"/>
  <c r="CA1045" i="1"/>
  <c r="BY1045" i="1"/>
  <c r="BW1045" i="1"/>
  <c r="BU1045" i="1"/>
  <c r="BS1045" i="1"/>
  <c r="BQ1045" i="1"/>
  <c r="BO1045" i="1"/>
  <c r="BM1045" i="1"/>
  <c r="BK1045" i="1"/>
  <c r="CC1044" i="1"/>
  <c r="CA1044" i="1"/>
  <c r="BY1044" i="1"/>
  <c r="BW1044" i="1"/>
  <c r="BU1044" i="1"/>
  <c r="BS1044" i="1"/>
  <c r="BQ1044" i="1"/>
  <c r="BO1044" i="1"/>
  <c r="BM1044" i="1"/>
  <c r="BK1044" i="1"/>
  <c r="CC1043" i="1"/>
  <c r="CA1043" i="1"/>
  <c r="BY1043" i="1"/>
  <c r="BW1043" i="1"/>
  <c r="BU1043" i="1"/>
  <c r="BS1043" i="1"/>
  <c r="BQ1043" i="1"/>
  <c r="BO1043" i="1"/>
  <c r="BM1043" i="1"/>
  <c r="BK1043" i="1"/>
  <c r="CC1042" i="1"/>
  <c r="CA1042" i="1"/>
  <c r="BY1042" i="1"/>
  <c r="BW1042" i="1"/>
  <c r="BU1042" i="1"/>
  <c r="BS1042" i="1"/>
  <c r="BQ1042" i="1"/>
  <c r="BO1042" i="1"/>
  <c r="BM1042" i="1"/>
  <c r="BK1042" i="1"/>
  <c r="CC1041" i="1"/>
  <c r="CA1041" i="1"/>
  <c r="BY1041" i="1"/>
  <c r="BW1041" i="1"/>
  <c r="BU1041" i="1"/>
  <c r="BS1041" i="1"/>
  <c r="BQ1041" i="1"/>
  <c r="BO1041" i="1"/>
  <c r="BM1041" i="1"/>
  <c r="BK1041" i="1"/>
  <c r="CC1040" i="1"/>
  <c r="CA1040" i="1"/>
  <c r="BY1040" i="1"/>
  <c r="BW1040" i="1"/>
  <c r="BU1040" i="1"/>
  <c r="BS1040" i="1"/>
  <c r="BQ1040" i="1"/>
  <c r="BO1040" i="1"/>
  <c r="BM1040" i="1"/>
  <c r="BK1040" i="1"/>
  <c r="CC1039" i="1"/>
  <c r="CA1039" i="1"/>
  <c r="BY1039" i="1"/>
  <c r="BW1039" i="1"/>
  <c r="BU1039" i="1"/>
  <c r="BS1039" i="1"/>
  <c r="BQ1039" i="1"/>
  <c r="BO1039" i="1"/>
  <c r="BM1039" i="1"/>
  <c r="BK1039" i="1"/>
  <c r="CC1038" i="1"/>
  <c r="CA1038" i="1"/>
  <c r="BY1038" i="1"/>
  <c r="BW1038" i="1"/>
  <c r="BU1038" i="1"/>
  <c r="BS1038" i="1"/>
  <c r="BQ1038" i="1"/>
  <c r="BO1038" i="1"/>
  <c r="BM1038" i="1"/>
  <c r="BK1038" i="1"/>
  <c r="CC1037" i="1"/>
  <c r="CA1037" i="1"/>
  <c r="BY1037" i="1"/>
  <c r="BW1037" i="1"/>
  <c r="BU1037" i="1"/>
  <c r="BS1037" i="1"/>
  <c r="BQ1037" i="1"/>
  <c r="BO1037" i="1"/>
  <c r="BM1037" i="1"/>
  <c r="BK1037" i="1"/>
  <c r="CC1036" i="1"/>
  <c r="CA1036" i="1"/>
  <c r="BY1036" i="1"/>
  <c r="BW1036" i="1"/>
  <c r="BU1036" i="1"/>
  <c r="BS1036" i="1"/>
  <c r="BQ1036" i="1"/>
  <c r="BO1036" i="1"/>
  <c r="BM1036" i="1"/>
  <c r="BK1036" i="1"/>
  <c r="CC1035" i="1"/>
  <c r="CA1035" i="1"/>
  <c r="BY1035" i="1"/>
  <c r="BW1035" i="1"/>
  <c r="BU1035" i="1"/>
  <c r="BS1035" i="1"/>
  <c r="BQ1035" i="1"/>
  <c r="BO1035" i="1"/>
  <c r="BM1035" i="1"/>
  <c r="BK1035" i="1"/>
  <c r="CC1034" i="1"/>
  <c r="CA1034" i="1"/>
  <c r="BY1034" i="1"/>
  <c r="BW1034" i="1"/>
  <c r="BU1034" i="1"/>
  <c r="BS1034" i="1"/>
  <c r="BQ1034" i="1"/>
  <c r="BO1034" i="1"/>
  <c r="BM1034" i="1"/>
  <c r="BK1034" i="1"/>
  <c r="CC1033" i="1"/>
  <c r="CA1033" i="1"/>
  <c r="BY1033" i="1"/>
  <c r="BW1033" i="1"/>
  <c r="BU1033" i="1"/>
  <c r="BS1033" i="1"/>
  <c r="BQ1033" i="1"/>
  <c r="BO1033" i="1"/>
  <c r="BM1033" i="1"/>
  <c r="BK1033" i="1"/>
  <c r="CC1032" i="1"/>
  <c r="CA1032" i="1"/>
  <c r="BY1032" i="1"/>
  <c r="BW1032" i="1"/>
  <c r="BU1032" i="1"/>
  <c r="BS1032" i="1"/>
  <c r="BQ1032" i="1"/>
  <c r="BO1032" i="1"/>
  <c r="BM1032" i="1"/>
  <c r="BK1032" i="1"/>
  <c r="CC1031" i="1"/>
  <c r="CA1031" i="1"/>
  <c r="BY1031" i="1"/>
  <c r="BW1031" i="1"/>
  <c r="BU1031" i="1"/>
  <c r="BS1031" i="1"/>
  <c r="BQ1031" i="1"/>
  <c r="BO1031" i="1"/>
  <c r="BM1031" i="1"/>
  <c r="BK1031" i="1"/>
  <c r="CC1030" i="1"/>
  <c r="CA1030" i="1"/>
  <c r="BY1030" i="1"/>
  <c r="BW1030" i="1"/>
  <c r="BU1030" i="1"/>
  <c r="BS1030" i="1"/>
  <c r="BQ1030" i="1"/>
  <c r="BO1030" i="1"/>
  <c r="BM1030" i="1"/>
  <c r="BK1030" i="1"/>
  <c r="CC1029" i="1"/>
  <c r="CA1029" i="1"/>
  <c r="BY1029" i="1"/>
  <c r="BW1029" i="1"/>
  <c r="BU1029" i="1"/>
  <c r="BS1029" i="1"/>
  <c r="BQ1029" i="1"/>
  <c r="BO1029" i="1"/>
  <c r="BM1029" i="1"/>
  <c r="BK1029" i="1"/>
  <c r="CC1028" i="1"/>
  <c r="CA1028" i="1"/>
  <c r="BY1028" i="1"/>
  <c r="BW1028" i="1"/>
  <c r="BU1028" i="1"/>
  <c r="BS1028" i="1"/>
  <c r="BQ1028" i="1"/>
  <c r="BO1028" i="1"/>
  <c r="BM1028" i="1"/>
  <c r="BK1028" i="1"/>
  <c r="CC1027" i="1"/>
  <c r="CA1027" i="1"/>
  <c r="BY1027" i="1"/>
  <c r="BW1027" i="1"/>
  <c r="BU1027" i="1"/>
  <c r="BS1027" i="1"/>
  <c r="BQ1027" i="1"/>
  <c r="BO1027" i="1"/>
  <c r="BM1027" i="1"/>
  <c r="BK1027" i="1"/>
  <c r="CC1026" i="1"/>
  <c r="CA1026" i="1"/>
  <c r="BY1026" i="1"/>
  <c r="BW1026" i="1"/>
  <c r="BU1026" i="1"/>
  <c r="BS1026" i="1"/>
  <c r="BQ1026" i="1"/>
  <c r="BO1026" i="1"/>
  <c r="BM1026" i="1"/>
  <c r="BK1026" i="1"/>
  <c r="CC1025" i="1"/>
  <c r="CA1025" i="1"/>
  <c r="BY1025" i="1"/>
  <c r="BW1025" i="1"/>
  <c r="BU1025" i="1"/>
  <c r="BS1025" i="1"/>
  <c r="BQ1025" i="1"/>
  <c r="BO1025" i="1"/>
  <c r="BM1025" i="1"/>
  <c r="BK1025" i="1"/>
  <c r="CC1024" i="1"/>
  <c r="CA1024" i="1"/>
  <c r="BY1024" i="1"/>
  <c r="BW1024" i="1"/>
  <c r="BU1024" i="1"/>
  <c r="BS1024" i="1"/>
  <c r="BQ1024" i="1"/>
  <c r="BO1024" i="1"/>
  <c r="BM1024" i="1"/>
  <c r="BK1024" i="1"/>
  <c r="CC1023" i="1"/>
  <c r="CA1023" i="1"/>
  <c r="BY1023" i="1"/>
  <c r="BW1023" i="1"/>
  <c r="BU1023" i="1"/>
  <c r="BS1023" i="1"/>
  <c r="BQ1023" i="1"/>
  <c r="BO1023" i="1"/>
  <c r="BM1023" i="1"/>
  <c r="BK1023" i="1"/>
  <c r="CC1022" i="1"/>
  <c r="CA1022" i="1"/>
  <c r="BY1022" i="1"/>
  <c r="BW1022" i="1"/>
  <c r="BU1022" i="1"/>
  <c r="BS1022" i="1"/>
  <c r="BQ1022" i="1"/>
  <c r="BO1022" i="1"/>
  <c r="BM1022" i="1"/>
  <c r="BK1022" i="1"/>
  <c r="CC1021" i="1"/>
  <c r="CA1021" i="1"/>
  <c r="BY1021" i="1"/>
  <c r="BW1021" i="1"/>
  <c r="BU1021" i="1"/>
  <c r="BS1021" i="1"/>
  <c r="BQ1021" i="1"/>
  <c r="BO1021" i="1"/>
  <c r="BM1021" i="1"/>
  <c r="BK1021" i="1"/>
  <c r="CC1020" i="1"/>
  <c r="CA1020" i="1"/>
  <c r="BY1020" i="1"/>
  <c r="BW1020" i="1"/>
  <c r="BU1020" i="1"/>
  <c r="BS1020" i="1"/>
  <c r="BQ1020" i="1"/>
  <c r="BO1020" i="1"/>
  <c r="BM1020" i="1"/>
  <c r="BK1020" i="1"/>
  <c r="CC1019" i="1"/>
  <c r="CA1019" i="1"/>
  <c r="BY1019" i="1"/>
  <c r="BW1019" i="1"/>
  <c r="BU1019" i="1"/>
  <c r="BS1019" i="1"/>
  <c r="BQ1019" i="1"/>
  <c r="BO1019" i="1"/>
  <c r="BM1019" i="1"/>
  <c r="BK1019" i="1"/>
  <c r="CC1018" i="1"/>
  <c r="CA1018" i="1"/>
  <c r="BY1018" i="1"/>
  <c r="BW1018" i="1"/>
  <c r="BU1018" i="1"/>
  <c r="BS1018" i="1"/>
  <c r="BQ1018" i="1"/>
  <c r="BO1018" i="1"/>
  <c r="BM1018" i="1"/>
  <c r="BK1018" i="1"/>
  <c r="CC1017" i="1"/>
  <c r="CA1017" i="1"/>
  <c r="BY1017" i="1"/>
  <c r="BW1017" i="1"/>
  <c r="BU1017" i="1"/>
  <c r="BS1017" i="1"/>
  <c r="BQ1017" i="1"/>
  <c r="BO1017" i="1"/>
  <c r="BM1017" i="1"/>
  <c r="BK1017" i="1"/>
  <c r="CC1016" i="1"/>
  <c r="CA1016" i="1"/>
  <c r="BY1016" i="1"/>
  <c r="BW1016" i="1"/>
  <c r="BU1016" i="1"/>
  <c r="BS1016" i="1"/>
  <c r="BQ1016" i="1"/>
  <c r="BO1016" i="1"/>
  <c r="BM1016" i="1"/>
  <c r="BK1016" i="1"/>
  <c r="CC1015" i="1"/>
  <c r="CA1015" i="1"/>
  <c r="BY1015" i="1"/>
  <c r="BW1015" i="1"/>
  <c r="BU1015" i="1"/>
  <c r="BS1015" i="1"/>
  <c r="BQ1015" i="1"/>
  <c r="BO1015" i="1"/>
  <c r="BM1015" i="1"/>
  <c r="BK1015" i="1"/>
  <c r="CC1014" i="1"/>
  <c r="CA1014" i="1"/>
  <c r="BY1014" i="1"/>
  <c r="BW1014" i="1"/>
  <c r="BU1014" i="1"/>
  <c r="BS1014" i="1"/>
  <c r="BQ1014" i="1"/>
  <c r="BO1014" i="1"/>
  <c r="BM1014" i="1"/>
  <c r="BK1014" i="1"/>
  <c r="CC1013" i="1"/>
  <c r="CA1013" i="1"/>
  <c r="BY1013" i="1"/>
  <c r="BW1013" i="1"/>
  <c r="BU1013" i="1"/>
  <c r="BS1013" i="1"/>
  <c r="BQ1013" i="1"/>
  <c r="BO1013" i="1"/>
  <c r="BM1013" i="1"/>
  <c r="BK1013" i="1"/>
  <c r="CC1012" i="1"/>
  <c r="CA1012" i="1"/>
  <c r="BY1012" i="1"/>
  <c r="BW1012" i="1"/>
  <c r="BU1012" i="1"/>
  <c r="BS1012" i="1"/>
  <c r="BQ1012" i="1"/>
  <c r="BO1012" i="1"/>
  <c r="BM1012" i="1"/>
  <c r="BK1012" i="1"/>
  <c r="CC1011" i="1"/>
  <c r="CA1011" i="1"/>
  <c r="BY1011" i="1"/>
  <c r="BW1011" i="1"/>
  <c r="BU1011" i="1"/>
  <c r="BS1011" i="1"/>
  <c r="BQ1011" i="1"/>
  <c r="BO1011" i="1"/>
  <c r="BM1011" i="1"/>
  <c r="BK1011" i="1"/>
  <c r="CC1010" i="1"/>
  <c r="CA1010" i="1"/>
  <c r="BY1010" i="1"/>
  <c r="BW1010" i="1"/>
  <c r="BU1010" i="1"/>
  <c r="BS1010" i="1"/>
  <c r="BQ1010" i="1"/>
  <c r="BO1010" i="1"/>
  <c r="BM1010" i="1"/>
  <c r="BK1010" i="1"/>
  <c r="CC1009" i="1"/>
  <c r="CA1009" i="1"/>
  <c r="BY1009" i="1"/>
  <c r="BW1009" i="1"/>
  <c r="BU1009" i="1"/>
  <c r="BS1009" i="1"/>
  <c r="BQ1009" i="1"/>
  <c r="BO1009" i="1"/>
  <c r="BM1009" i="1"/>
  <c r="BK1009" i="1"/>
  <c r="CC1008" i="1"/>
  <c r="CA1008" i="1"/>
  <c r="BY1008" i="1"/>
  <c r="BW1008" i="1"/>
  <c r="BU1008" i="1"/>
  <c r="BS1008" i="1"/>
  <c r="BQ1008" i="1"/>
  <c r="BO1008" i="1"/>
  <c r="BM1008" i="1"/>
  <c r="BK1008" i="1"/>
  <c r="CC1007" i="1"/>
  <c r="CA1007" i="1"/>
  <c r="BY1007" i="1"/>
  <c r="BW1007" i="1"/>
  <c r="BU1007" i="1"/>
  <c r="BS1007" i="1"/>
  <c r="BQ1007" i="1"/>
  <c r="BO1007" i="1"/>
  <c r="BM1007" i="1"/>
  <c r="BK1007" i="1"/>
  <c r="CC1006" i="1"/>
  <c r="CA1006" i="1"/>
  <c r="BY1006" i="1"/>
  <c r="BW1006" i="1"/>
  <c r="BU1006" i="1"/>
  <c r="BS1006" i="1"/>
  <c r="BQ1006" i="1"/>
  <c r="BO1006" i="1"/>
  <c r="BM1006" i="1"/>
  <c r="BK1006" i="1"/>
  <c r="CC1005" i="1"/>
  <c r="CA1005" i="1"/>
  <c r="BY1005" i="1"/>
  <c r="BW1005" i="1"/>
  <c r="BU1005" i="1"/>
  <c r="BS1005" i="1"/>
  <c r="BQ1005" i="1"/>
  <c r="BO1005" i="1"/>
  <c r="BM1005" i="1"/>
  <c r="BK1005" i="1"/>
  <c r="CC1004" i="1"/>
  <c r="CA1004" i="1"/>
  <c r="BY1004" i="1"/>
  <c r="BW1004" i="1"/>
  <c r="BU1004" i="1"/>
  <c r="BS1004" i="1"/>
  <c r="BQ1004" i="1"/>
  <c r="BO1004" i="1"/>
  <c r="BM1004" i="1"/>
  <c r="BK1004" i="1"/>
  <c r="CC1003" i="1"/>
  <c r="CA1003" i="1"/>
  <c r="BY1003" i="1"/>
  <c r="BW1003" i="1"/>
  <c r="BU1003" i="1"/>
  <c r="BS1003" i="1"/>
  <c r="BQ1003" i="1"/>
  <c r="BO1003" i="1"/>
  <c r="BM1003" i="1"/>
  <c r="BK1003" i="1"/>
  <c r="CC1002" i="1"/>
  <c r="CA1002" i="1"/>
  <c r="BY1002" i="1"/>
  <c r="BW1002" i="1"/>
  <c r="BU1002" i="1"/>
  <c r="BS1002" i="1"/>
  <c r="BQ1002" i="1"/>
  <c r="BO1002" i="1"/>
  <c r="BM1002" i="1"/>
  <c r="BK1002" i="1"/>
  <c r="CC1001" i="1"/>
  <c r="CA1001" i="1"/>
  <c r="BY1001" i="1"/>
  <c r="BW1001" i="1"/>
  <c r="BU1001" i="1"/>
  <c r="BS1001" i="1"/>
  <c r="BQ1001" i="1"/>
  <c r="BO1001" i="1"/>
  <c r="BM1001" i="1"/>
  <c r="BK1001" i="1"/>
  <c r="CC1000" i="1"/>
  <c r="CA1000" i="1"/>
  <c r="BY1000" i="1"/>
  <c r="BW1000" i="1"/>
  <c r="BU1000" i="1"/>
  <c r="BS1000" i="1"/>
  <c r="BQ1000" i="1"/>
  <c r="BO1000" i="1"/>
  <c r="BM1000" i="1"/>
  <c r="BK1000" i="1"/>
  <c r="CC999" i="1"/>
  <c r="CA999" i="1"/>
  <c r="BY999" i="1"/>
  <c r="BW999" i="1"/>
  <c r="BU999" i="1"/>
  <c r="BS999" i="1"/>
  <c r="BQ999" i="1"/>
  <c r="BO999" i="1"/>
  <c r="BM999" i="1"/>
  <c r="BK999" i="1"/>
  <c r="CC998" i="1"/>
  <c r="CA998" i="1"/>
  <c r="BY998" i="1"/>
  <c r="BW998" i="1"/>
  <c r="BU998" i="1"/>
  <c r="BS998" i="1"/>
  <c r="BQ998" i="1"/>
  <c r="BO998" i="1"/>
  <c r="BM998" i="1"/>
  <c r="BK998" i="1"/>
  <c r="CC997" i="1"/>
  <c r="CA997" i="1"/>
  <c r="BY997" i="1"/>
  <c r="BW997" i="1"/>
  <c r="BU997" i="1"/>
  <c r="BS997" i="1"/>
  <c r="BQ997" i="1"/>
  <c r="BO997" i="1"/>
  <c r="BM997" i="1"/>
  <c r="BK997" i="1"/>
  <c r="CC996" i="1"/>
  <c r="CA996" i="1"/>
  <c r="BY996" i="1"/>
  <c r="BW996" i="1"/>
  <c r="BU996" i="1"/>
  <c r="BS996" i="1"/>
  <c r="BQ996" i="1"/>
  <c r="BO996" i="1"/>
  <c r="BM996" i="1"/>
  <c r="BK996" i="1"/>
  <c r="CC995" i="1"/>
  <c r="CA995" i="1"/>
  <c r="BY995" i="1"/>
  <c r="BW995" i="1"/>
  <c r="BU995" i="1"/>
  <c r="BS995" i="1"/>
  <c r="BQ995" i="1"/>
  <c r="BO995" i="1"/>
  <c r="BM995" i="1"/>
  <c r="BK995" i="1"/>
  <c r="CC994" i="1"/>
  <c r="CA994" i="1"/>
  <c r="BY994" i="1"/>
  <c r="BW994" i="1"/>
  <c r="BU994" i="1"/>
  <c r="BS994" i="1"/>
  <c r="BQ994" i="1"/>
  <c r="BO994" i="1"/>
  <c r="BM994" i="1"/>
  <c r="BK994" i="1"/>
  <c r="CC993" i="1"/>
  <c r="CA993" i="1"/>
  <c r="BY993" i="1"/>
  <c r="BW993" i="1"/>
  <c r="BU993" i="1"/>
  <c r="BS993" i="1"/>
  <c r="BQ993" i="1"/>
  <c r="BO993" i="1"/>
  <c r="BM993" i="1"/>
  <c r="BK993" i="1"/>
  <c r="CC992" i="1"/>
  <c r="CA992" i="1"/>
  <c r="BY992" i="1"/>
  <c r="BW992" i="1"/>
  <c r="BU992" i="1"/>
  <c r="BS992" i="1"/>
  <c r="BQ992" i="1"/>
  <c r="BO992" i="1"/>
  <c r="BM992" i="1"/>
  <c r="BK992" i="1"/>
  <c r="CC991" i="1"/>
  <c r="CA991" i="1"/>
  <c r="BY991" i="1"/>
  <c r="BW991" i="1"/>
  <c r="BU991" i="1"/>
  <c r="BS991" i="1"/>
  <c r="BQ991" i="1"/>
  <c r="BO991" i="1"/>
  <c r="BM991" i="1"/>
  <c r="BK991" i="1"/>
  <c r="CC990" i="1"/>
  <c r="CA990" i="1"/>
  <c r="BY990" i="1"/>
  <c r="BW990" i="1"/>
  <c r="BU990" i="1"/>
  <c r="BS990" i="1"/>
  <c r="BQ990" i="1"/>
  <c r="BO990" i="1"/>
  <c r="BM990" i="1"/>
  <c r="BK990" i="1"/>
  <c r="CC989" i="1"/>
  <c r="CA989" i="1"/>
  <c r="BY989" i="1"/>
  <c r="BW989" i="1"/>
  <c r="BU989" i="1"/>
  <c r="BS989" i="1"/>
  <c r="BQ989" i="1"/>
  <c r="BO989" i="1"/>
  <c r="BM989" i="1"/>
  <c r="BK989" i="1"/>
  <c r="CC988" i="1"/>
  <c r="CA988" i="1"/>
  <c r="BY988" i="1"/>
  <c r="BW988" i="1"/>
  <c r="BU988" i="1"/>
  <c r="BS988" i="1"/>
  <c r="BQ988" i="1"/>
  <c r="BO988" i="1"/>
  <c r="BM988" i="1"/>
  <c r="BK988" i="1"/>
  <c r="CC987" i="1"/>
  <c r="CA987" i="1"/>
  <c r="BY987" i="1"/>
  <c r="BW987" i="1"/>
  <c r="BU987" i="1"/>
  <c r="BS987" i="1"/>
  <c r="BQ987" i="1"/>
  <c r="BO987" i="1"/>
  <c r="BM987" i="1"/>
  <c r="BK987" i="1"/>
  <c r="CC986" i="1"/>
  <c r="CA986" i="1"/>
  <c r="BY986" i="1"/>
  <c r="BW986" i="1"/>
  <c r="BU986" i="1"/>
  <c r="BS986" i="1"/>
  <c r="BQ986" i="1"/>
  <c r="BO986" i="1"/>
  <c r="BM986" i="1"/>
  <c r="BK986" i="1"/>
  <c r="CC985" i="1"/>
  <c r="CA985" i="1"/>
  <c r="BY985" i="1"/>
  <c r="BW985" i="1"/>
  <c r="BU985" i="1"/>
  <c r="BS985" i="1"/>
  <c r="BQ985" i="1"/>
  <c r="BO985" i="1"/>
  <c r="BM985" i="1"/>
  <c r="BK985" i="1"/>
  <c r="CC984" i="1"/>
  <c r="CA984" i="1"/>
  <c r="BY984" i="1"/>
  <c r="BW984" i="1"/>
  <c r="BU984" i="1"/>
  <c r="BS984" i="1"/>
  <c r="BQ984" i="1"/>
  <c r="BO984" i="1"/>
  <c r="BM984" i="1"/>
  <c r="BK984" i="1"/>
  <c r="CC983" i="1"/>
  <c r="CA983" i="1"/>
  <c r="BY983" i="1"/>
  <c r="BW983" i="1"/>
  <c r="BU983" i="1"/>
  <c r="BS983" i="1"/>
  <c r="BQ983" i="1"/>
  <c r="BO983" i="1"/>
  <c r="BM983" i="1"/>
  <c r="BK983" i="1"/>
  <c r="CC982" i="1"/>
  <c r="CA982" i="1"/>
  <c r="BY982" i="1"/>
  <c r="BW982" i="1"/>
  <c r="BU982" i="1"/>
  <c r="BS982" i="1"/>
  <c r="BQ982" i="1"/>
  <c r="BO982" i="1"/>
  <c r="BM982" i="1"/>
  <c r="BK982" i="1"/>
  <c r="CC981" i="1"/>
  <c r="CA981" i="1"/>
  <c r="BY981" i="1"/>
  <c r="BW981" i="1"/>
  <c r="BU981" i="1"/>
  <c r="BS981" i="1"/>
  <c r="BQ981" i="1"/>
  <c r="BO981" i="1"/>
  <c r="BM981" i="1"/>
  <c r="BK981" i="1"/>
  <c r="CC980" i="1"/>
  <c r="CA980" i="1"/>
  <c r="BY980" i="1"/>
  <c r="BW980" i="1"/>
  <c r="BU980" i="1"/>
  <c r="BS980" i="1"/>
  <c r="BQ980" i="1"/>
  <c r="BO980" i="1"/>
  <c r="BM980" i="1"/>
  <c r="BK980" i="1"/>
  <c r="CC979" i="1"/>
  <c r="CA979" i="1"/>
  <c r="BY979" i="1"/>
  <c r="BW979" i="1"/>
  <c r="BU979" i="1"/>
  <c r="BS979" i="1"/>
  <c r="BQ979" i="1"/>
  <c r="BO979" i="1"/>
  <c r="BM979" i="1"/>
  <c r="BK979" i="1"/>
  <c r="CC978" i="1"/>
  <c r="CA978" i="1"/>
  <c r="BY978" i="1"/>
  <c r="BW978" i="1"/>
  <c r="BU978" i="1"/>
  <c r="BS978" i="1"/>
  <c r="BQ978" i="1"/>
  <c r="BO978" i="1"/>
  <c r="BM978" i="1"/>
  <c r="BK978" i="1"/>
  <c r="CC977" i="1"/>
  <c r="CA977" i="1"/>
  <c r="BY977" i="1"/>
  <c r="BW977" i="1"/>
  <c r="BU977" i="1"/>
  <c r="BS977" i="1"/>
  <c r="BQ977" i="1"/>
  <c r="BO977" i="1"/>
  <c r="BM977" i="1"/>
  <c r="BK977" i="1"/>
  <c r="CC976" i="1"/>
  <c r="CA976" i="1"/>
  <c r="BY976" i="1"/>
  <c r="BW976" i="1"/>
  <c r="BU976" i="1"/>
  <c r="BS976" i="1"/>
  <c r="BQ976" i="1"/>
  <c r="BO976" i="1"/>
  <c r="BM976" i="1"/>
  <c r="BK976" i="1"/>
  <c r="CC975" i="1"/>
  <c r="CA975" i="1"/>
  <c r="BY975" i="1"/>
  <c r="BW975" i="1"/>
  <c r="BU975" i="1"/>
  <c r="BS975" i="1"/>
  <c r="BQ975" i="1"/>
  <c r="BO975" i="1"/>
  <c r="BM975" i="1"/>
  <c r="BK975" i="1"/>
  <c r="CC974" i="1"/>
  <c r="CA974" i="1"/>
  <c r="BY974" i="1"/>
  <c r="BW974" i="1"/>
  <c r="BU974" i="1"/>
  <c r="BS974" i="1"/>
  <c r="BQ974" i="1"/>
  <c r="BO974" i="1"/>
  <c r="BM974" i="1"/>
  <c r="BK974" i="1"/>
  <c r="CC973" i="1"/>
  <c r="CA973" i="1"/>
  <c r="BY973" i="1"/>
  <c r="BW973" i="1"/>
  <c r="BU973" i="1"/>
  <c r="BS973" i="1"/>
  <c r="BQ973" i="1"/>
  <c r="BO973" i="1"/>
  <c r="BM973" i="1"/>
  <c r="BK973" i="1"/>
  <c r="CC972" i="1"/>
  <c r="CA972" i="1"/>
  <c r="BY972" i="1"/>
  <c r="BW972" i="1"/>
  <c r="BU972" i="1"/>
  <c r="BS972" i="1"/>
  <c r="BQ972" i="1"/>
  <c r="BO972" i="1"/>
  <c r="BM972" i="1"/>
  <c r="BK972" i="1"/>
  <c r="CC971" i="1"/>
  <c r="CA971" i="1"/>
  <c r="BY971" i="1"/>
  <c r="BW971" i="1"/>
  <c r="BU971" i="1"/>
  <c r="BS971" i="1"/>
  <c r="BQ971" i="1"/>
  <c r="BO971" i="1"/>
  <c r="BM971" i="1"/>
  <c r="BK971" i="1"/>
  <c r="CC970" i="1"/>
  <c r="CA970" i="1"/>
  <c r="BY970" i="1"/>
  <c r="BW970" i="1"/>
  <c r="BU970" i="1"/>
  <c r="BS970" i="1"/>
  <c r="BQ970" i="1"/>
  <c r="BO970" i="1"/>
  <c r="BM970" i="1"/>
  <c r="BK970" i="1"/>
  <c r="CC969" i="1"/>
  <c r="CA969" i="1"/>
  <c r="BY969" i="1"/>
  <c r="BW969" i="1"/>
  <c r="BU969" i="1"/>
  <c r="BS969" i="1"/>
  <c r="BQ969" i="1"/>
  <c r="BO969" i="1"/>
  <c r="BM969" i="1"/>
  <c r="BK969" i="1"/>
  <c r="CC968" i="1"/>
  <c r="CA968" i="1"/>
  <c r="BY968" i="1"/>
  <c r="BW968" i="1"/>
  <c r="BU968" i="1"/>
  <c r="BS968" i="1"/>
  <c r="BQ968" i="1"/>
  <c r="BO968" i="1"/>
  <c r="BM968" i="1"/>
  <c r="BK968" i="1"/>
  <c r="CC967" i="1"/>
  <c r="CA967" i="1"/>
  <c r="BY967" i="1"/>
  <c r="BW967" i="1"/>
  <c r="BU967" i="1"/>
  <c r="BS967" i="1"/>
  <c r="BQ967" i="1"/>
  <c r="BO967" i="1"/>
  <c r="BM967" i="1"/>
  <c r="BK967" i="1"/>
  <c r="CC966" i="1"/>
  <c r="CA966" i="1"/>
  <c r="BY966" i="1"/>
  <c r="BW966" i="1"/>
  <c r="BU966" i="1"/>
  <c r="BS966" i="1"/>
  <c r="BQ966" i="1"/>
  <c r="BO966" i="1"/>
  <c r="BM966" i="1"/>
  <c r="BK966" i="1"/>
  <c r="CC965" i="1"/>
  <c r="CA965" i="1"/>
  <c r="BY965" i="1"/>
  <c r="BW965" i="1"/>
  <c r="BU965" i="1"/>
  <c r="BS965" i="1"/>
  <c r="BQ965" i="1"/>
  <c r="BO965" i="1"/>
  <c r="BM965" i="1"/>
  <c r="BK965" i="1"/>
  <c r="CC964" i="1"/>
  <c r="CA964" i="1"/>
  <c r="BY964" i="1"/>
  <c r="BW964" i="1"/>
  <c r="BU964" i="1"/>
  <c r="BS964" i="1"/>
  <c r="BQ964" i="1"/>
  <c r="BO964" i="1"/>
  <c r="BM964" i="1"/>
  <c r="BK964" i="1"/>
  <c r="CC963" i="1"/>
  <c r="CA963" i="1"/>
  <c r="BY963" i="1"/>
  <c r="BW963" i="1"/>
  <c r="BU963" i="1"/>
  <c r="BS963" i="1"/>
  <c r="BQ963" i="1"/>
  <c r="BO963" i="1"/>
  <c r="BM963" i="1"/>
  <c r="BK963" i="1"/>
  <c r="CC962" i="1"/>
  <c r="CA962" i="1"/>
  <c r="BY962" i="1"/>
  <c r="BW962" i="1"/>
  <c r="BU962" i="1"/>
  <c r="BS962" i="1"/>
  <c r="BQ962" i="1"/>
  <c r="BO962" i="1"/>
  <c r="BM962" i="1"/>
  <c r="BK962" i="1"/>
  <c r="CC961" i="1"/>
  <c r="CA961" i="1"/>
  <c r="BY961" i="1"/>
  <c r="BW961" i="1"/>
  <c r="BU961" i="1"/>
  <c r="BS961" i="1"/>
  <c r="BQ961" i="1"/>
  <c r="BO961" i="1"/>
  <c r="BM961" i="1"/>
  <c r="BK961" i="1"/>
  <c r="CC960" i="1"/>
  <c r="CA960" i="1"/>
  <c r="BY960" i="1"/>
  <c r="BW960" i="1"/>
  <c r="BU960" i="1"/>
  <c r="BS960" i="1"/>
  <c r="BQ960" i="1"/>
  <c r="BO960" i="1"/>
  <c r="BM960" i="1"/>
  <c r="BK960" i="1"/>
  <c r="CC959" i="1"/>
  <c r="CA959" i="1"/>
  <c r="BY959" i="1"/>
  <c r="BW959" i="1"/>
  <c r="BU959" i="1"/>
  <c r="BS959" i="1"/>
  <c r="BQ959" i="1"/>
  <c r="BO959" i="1"/>
  <c r="BM959" i="1"/>
  <c r="BK959" i="1"/>
  <c r="CC958" i="1"/>
  <c r="CA958" i="1"/>
  <c r="BY958" i="1"/>
  <c r="BW958" i="1"/>
  <c r="BU958" i="1"/>
  <c r="BS958" i="1"/>
  <c r="BQ958" i="1"/>
  <c r="BO958" i="1"/>
  <c r="BM958" i="1"/>
  <c r="BK958" i="1"/>
  <c r="CC957" i="1"/>
  <c r="CA957" i="1"/>
  <c r="BY957" i="1"/>
  <c r="BW957" i="1"/>
  <c r="BU957" i="1"/>
  <c r="BS957" i="1"/>
  <c r="BQ957" i="1"/>
  <c r="BO957" i="1"/>
  <c r="BM957" i="1"/>
  <c r="BK957" i="1"/>
  <c r="CC956" i="1"/>
  <c r="CA956" i="1"/>
  <c r="BY956" i="1"/>
  <c r="BW956" i="1"/>
  <c r="BU956" i="1"/>
  <c r="BS956" i="1"/>
  <c r="BQ956" i="1"/>
  <c r="BO956" i="1"/>
  <c r="BM956" i="1"/>
  <c r="BK956" i="1"/>
  <c r="CC955" i="1"/>
  <c r="CA955" i="1"/>
  <c r="BY955" i="1"/>
  <c r="BW955" i="1"/>
  <c r="BU955" i="1"/>
  <c r="BS955" i="1"/>
  <c r="BQ955" i="1"/>
  <c r="BO955" i="1"/>
  <c r="BM955" i="1"/>
  <c r="BK955" i="1"/>
  <c r="CC954" i="1"/>
  <c r="CA954" i="1"/>
  <c r="BY954" i="1"/>
  <c r="BW954" i="1"/>
  <c r="BU954" i="1"/>
  <c r="BS954" i="1"/>
  <c r="BQ954" i="1"/>
  <c r="BO954" i="1"/>
  <c r="BM954" i="1"/>
  <c r="BK954" i="1"/>
  <c r="CC953" i="1"/>
  <c r="CA953" i="1"/>
  <c r="BY953" i="1"/>
  <c r="BW953" i="1"/>
  <c r="BU953" i="1"/>
  <c r="BS953" i="1"/>
  <c r="BQ953" i="1"/>
  <c r="BO953" i="1"/>
  <c r="BM953" i="1"/>
  <c r="BK953" i="1"/>
  <c r="CC952" i="1"/>
  <c r="CA952" i="1"/>
  <c r="BY952" i="1"/>
  <c r="BW952" i="1"/>
  <c r="BU952" i="1"/>
  <c r="BS952" i="1"/>
  <c r="BQ952" i="1"/>
  <c r="BO952" i="1"/>
  <c r="BM952" i="1"/>
  <c r="BK952" i="1"/>
  <c r="CC951" i="1"/>
  <c r="CA951" i="1"/>
  <c r="BY951" i="1"/>
  <c r="BW951" i="1"/>
  <c r="BU951" i="1"/>
  <c r="BS951" i="1"/>
  <c r="BQ951" i="1"/>
  <c r="BO951" i="1"/>
  <c r="BM951" i="1"/>
  <c r="BK951" i="1"/>
  <c r="CC950" i="1"/>
  <c r="CA950" i="1"/>
  <c r="BY950" i="1"/>
  <c r="BW950" i="1"/>
  <c r="BU950" i="1"/>
  <c r="BS950" i="1"/>
  <c r="BQ950" i="1"/>
  <c r="BO950" i="1"/>
  <c r="BM950" i="1"/>
  <c r="BK950" i="1"/>
  <c r="CC949" i="1"/>
  <c r="CA949" i="1"/>
  <c r="BY949" i="1"/>
  <c r="BW949" i="1"/>
  <c r="BU949" i="1"/>
  <c r="BS949" i="1"/>
  <c r="BQ949" i="1"/>
  <c r="BO949" i="1"/>
  <c r="BM949" i="1"/>
  <c r="BK949" i="1"/>
  <c r="CC948" i="1"/>
  <c r="CA948" i="1"/>
  <c r="BY948" i="1"/>
  <c r="BW948" i="1"/>
  <c r="BU948" i="1"/>
  <c r="BS948" i="1"/>
  <c r="BQ948" i="1"/>
  <c r="BO948" i="1"/>
  <c r="BM948" i="1"/>
  <c r="BK948" i="1"/>
  <c r="CC947" i="1"/>
  <c r="CA947" i="1"/>
  <c r="BY947" i="1"/>
  <c r="BW947" i="1"/>
  <c r="BU947" i="1"/>
  <c r="BS947" i="1"/>
  <c r="BQ947" i="1"/>
  <c r="BO947" i="1"/>
  <c r="BM947" i="1"/>
  <c r="BK947" i="1"/>
  <c r="CC946" i="1"/>
  <c r="CA946" i="1"/>
  <c r="BY946" i="1"/>
  <c r="BW946" i="1"/>
  <c r="BU946" i="1"/>
  <c r="BS946" i="1"/>
  <c r="BQ946" i="1"/>
  <c r="BO946" i="1"/>
  <c r="BM946" i="1"/>
  <c r="BK946" i="1"/>
  <c r="CC945" i="1"/>
  <c r="CA945" i="1"/>
  <c r="BY945" i="1"/>
  <c r="BW945" i="1"/>
  <c r="BU945" i="1"/>
  <c r="BS945" i="1"/>
  <c r="BQ945" i="1"/>
  <c r="BO945" i="1"/>
  <c r="BM945" i="1"/>
  <c r="BK945" i="1"/>
  <c r="CC944" i="1"/>
  <c r="CA944" i="1"/>
  <c r="BY944" i="1"/>
  <c r="BW944" i="1"/>
  <c r="BU944" i="1"/>
  <c r="BS944" i="1"/>
  <c r="BQ944" i="1"/>
  <c r="BO944" i="1"/>
  <c r="BM944" i="1"/>
  <c r="BK944" i="1"/>
  <c r="CC943" i="1"/>
  <c r="CA943" i="1"/>
  <c r="BY943" i="1"/>
  <c r="BW943" i="1"/>
  <c r="BU943" i="1"/>
  <c r="BS943" i="1"/>
  <c r="BQ943" i="1"/>
  <c r="BO943" i="1"/>
  <c r="BM943" i="1"/>
  <c r="BK943" i="1"/>
  <c r="CC942" i="1"/>
  <c r="CA942" i="1"/>
  <c r="BY942" i="1"/>
  <c r="BW942" i="1"/>
  <c r="BU942" i="1"/>
  <c r="BS942" i="1"/>
  <c r="BQ942" i="1"/>
  <c r="BO942" i="1"/>
  <c r="BM942" i="1"/>
  <c r="BK942" i="1"/>
  <c r="CC941" i="1"/>
  <c r="CA941" i="1"/>
  <c r="BY941" i="1"/>
  <c r="BW941" i="1"/>
  <c r="BU941" i="1"/>
  <c r="BS941" i="1"/>
  <c r="BQ941" i="1"/>
  <c r="BO941" i="1"/>
  <c r="BM941" i="1"/>
  <c r="BK941" i="1"/>
  <c r="CC940" i="1"/>
  <c r="CA940" i="1"/>
  <c r="BY940" i="1"/>
  <c r="BW940" i="1"/>
  <c r="BU940" i="1"/>
  <c r="BS940" i="1"/>
  <c r="BQ940" i="1"/>
  <c r="BO940" i="1"/>
  <c r="BM940" i="1"/>
  <c r="BK940" i="1"/>
  <c r="CC939" i="1"/>
  <c r="CA939" i="1"/>
  <c r="BY939" i="1"/>
  <c r="BW939" i="1"/>
  <c r="BU939" i="1"/>
  <c r="BS939" i="1"/>
  <c r="BQ939" i="1"/>
  <c r="BO939" i="1"/>
  <c r="BM939" i="1"/>
  <c r="BK939" i="1"/>
  <c r="CC938" i="1"/>
  <c r="CA938" i="1"/>
  <c r="BY938" i="1"/>
  <c r="BW938" i="1"/>
  <c r="BU938" i="1"/>
  <c r="BS938" i="1"/>
  <c r="BQ938" i="1"/>
  <c r="BO938" i="1"/>
  <c r="BM938" i="1"/>
  <c r="BK938" i="1"/>
  <c r="CC937" i="1"/>
  <c r="CA937" i="1"/>
  <c r="BY937" i="1"/>
  <c r="BW937" i="1"/>
  <c r="BU937" i="1"/>
  <c r="BS937" i="1"/>
  <c r="BQ937" i="1"/>
  <c r="BO937" i="1"/>
  <c r="BM937" i="1"/>
  <c r="BK937" i="1"/>
  <c r="CC936" i="1"/>
  <c r="CA936" i="1"/>
  <c r="BY936" i="1"/>
  <c r="BW936" i="1"/>
  <c r="BU936" i="1"/>
  <c r="BS936" i="1"/>
  <c r="BQ936" i="1"/>
  <c r="BO936" i="1"/>
  <c r="BM936" i="1"/>
  <c r="BK936" i="1"/>
  <c r="CC935" i="1"/>
  <c r="CA935" i="1"/>
  <c r="BY935" i="1"/>
  <c r="BW935" i="1"/>
  <c r="BU935" i="1"/>
  <c r="BS935" i="1"/>
  <c r="BQ935" i="1"/>
  <c r="BO935" i="1"/>
  <c r="BM935" i="1"/>
  <c r="BK935" i="1"/>
  <c r="CC934" i="1"/>
  <c r="CA934" i="1"/>
  <c r="BY934" i="1"/>
  <c r="BW934" i="1"/>
  <c r="BU934" i="1"/>
  <c r="BS934" i="1"/>
  <c r="BQ934" i="1"/>
  <c r="BO934" i="1"/>
  <c r="BM934" i="1"/>
  <c r="BK934" i="1"/>
  <c r="CC933" i="1"/>
  <c r="CA933" i="1"/>
  <c r="BY933" i="1"/>
  <c r="BW933" i="1"/>
  <c r="BU933" i="1"/>
  <c r="BS933" i="1"/>
  <c r="BQ933" i="1"/>
  <c r="BO933" i="1"/>
  <c r="BM933" i="1"/>
  <c r="BK933" i="1"/>
  <c r="CC932" i="1"/>
  <c r="CA932" i="1"/>
  <c r="BY932" i="1"/>
  <c r="BW932" i="1"/>
  <c r="BU932" i="1"/>
  <c r="BS932" i="1"/>
  <c r="BQ932" i="1"/>
  <c r="BO932" i="1"/>
  <c r="BM932" i="1"/>
  <c r="BK932" i="1"/>
  <c r="CC931" i="1"/>
  <c r="CA931" i="1"/>
  <c r="BY931" i="1"/>
  <c r="BW931" i="1"/>
  <c r="BU931" i="1"/>
  <c r="BS931" i="1"/>
  <c r="BQ931" i="1"/>
  <c r="BO931" i="1"/>
  <c r="BM931" i="1"/>
  <c r="BK931" i="1"/>
  <c r="CC930" i="1"/>
  <c r="CA930" i="1"/>
  <c r="BY930" i="1"/>
  <c r="BW930" i="1"/>
  <c r="BU930" i="1"/>
  <c r="BS930" i="1"/>
  <c r="BQ930" i="1"/>
  <c r="BO930" i="1"/>
  <c r="BM930" i="1"/>
  <c r="BK930" i="1"/>
  <c r="CC929" i="1"/>
  <c r="CA929" i="1"/>
  <c r="BY929" i="1"/>
  <c r="BW929" i="1"/>
  <c r="BU929" i="1"/>
  <c r="BS929" i="1"/>
  <c r="BQ929" i="1"/>
  <c r="BO929" i="1"/>
  <c r="BM929" i="1"/>
  <c r="BK929" i="1"/>
  <c r="CC928" i="1"/>
  <c r="CA928" i="1"/>
  <c r="BY928" i="1"/>
  <c r="BW928" i="1"/>
  <c r="BU928" i="1"/>
  <c r="BS928" i="1"/>
  <c r="BQ928" i="1"/>
  <c r="BO928" i="1"/>
  <c r="BM928" i="1"/>
  <c r="BK928" i="1"/>
  <c r="CC927" i="1"/>
  <c r="CA927" i="1"/>
  <c r="BY927" i="1"/>
  <c r="BW927" i="1"/>
  <c r="BU927" i="1"/>
  <c r="BS927" i="1"/>
  <c r="BQ927" i="1"/>
  <c r="BO927" i="1"/>
  <c r="BM927" i="1"/>
  <c r="BK927" i="1"/>
  <c r="CC926" i="1"/>
  <c r="CA926" i="1"/>
  <c r="BY926" i="1"/>
  <c r="BW926" i="1"/>
  <c r="BU926" i="1"/>
  <c r="BS926" i="1"/>
  <c r="BQ926" i="1"/>
  <c r="BO926" i="1"/>
  <c r="BM926" i="1"/>
  <c r="BK926" i="1"/>
  <c r="CC925" i="1"/>
  <c r="CA925" i="1"/>
  <c r="BY925" i="1"/>
  <c r="BW925" i="1"/>
  <c r="BU925" i="1"/>
  <c r="BS925" i="1"/>
  <c r="BQ925" i="1"/>
  <c r="BO925" i="1"/>
  <c r="BM925" i="1"/>
  <c r="BK925" i="1"/>
  <c r="CC924" i="1"/>
  <c r="CA924" i="1"/>
  <c r="BY924" i="1"/>
  <c r="BW924" i="1"/>
  <c r="BU924" i="1"/>
  <c r="BS924" i="1"/>
  <c r="BQ924" i="1"/>
  <c r="BO924" i="1"/>
  <c r="BM924" i="1"/>
  <c r="BK924" i="1"/>
  <c r="CC923" i="1"/>
  <c r="CA923" i="1"/>
  <c r="BY923" i="1"/>
  <c r="BW923" i="1"/>
  <c r="BU923" i="1"/>
  <c r="BS923" i="1"/>
  <c r="BQ923" i="1"/>
  <c r="BO923" i="1"/>
  <c r="BM923" i="1"/>
  <c r="BK923" i="1"/>
  <c r="CC922" i="1"/>
  <c r="CA922" i="1"/>
  <c r="BY922" i="1"/>
  <c r="BW922" i="1"/>
  <c r="BU922" i="1"/>
  <c r="BS922" i="1"/>
  <c r="BQ922" i="1"/>
  <c r="BO922" i="1"/>
  <c r="BM922" i="1"/>
  <c r="BK922" i="1"/>
  <c r="CC921" i="1"/>
  <c r="CA921" i="1"/>
  <c r="BY921" i="1"/>
  <c r="BW921" i="1"/>
  <c r="BU921" i="1"/>
  <c r="BS921" i="1"/>
  <c r="BQ921" i="1"/>
  <c r="BO921" i="1"/>
  <c r="BM921" i="1"/>
  <c r="BK921" i="1"/>
  <c r="CC920" i="1"/>
  <c r="CA920" i="1"/>
  <c r="BY920" i="1"/>
  <c r="BW920" i="1"/>
  <c r="BU920" i="1"/>
  <c r="BS920" i="1"/>
  <c r="BQ920" i="1"/>
  <c r="BO920" i="1"/>
  <c r="BM920" i="1"/>
  <c r="BK920" i="1"/>
  <c r="CC919" i="1"/>
  <c r="CA919" i="1"/>
  <c r="BY919" i="1"/>
  <c r="BW919" i="1"/>
  <c r="BU919" i="1"/>
  <c r="BS919" i="1"/>
  <c r="BQ919" i="1"/>
  <c r="BO919" i="1"/>
  <c r="BM919" i="1"/>
  <c r="BK919" i="1"/>
  <c r="CC918" i="1"/>
  <c r="CA918" i="1"/>
  <c r="BY918" i="1"/>
  <c r="BW918" i="1"/>
  <c r="BU918" i="1"/>
  <c r="BS918" i="1"/>
  <c r="BQ918" i="1"/>
  <c r="BO918" i="1"/>
  <c r="BM918" i="1"/>
  <c r="BK918" i="1"/>
  <c r="CC917" i="1"/>
  <c r="CA917" i="1"/>
  <c r="BY917" i="1"/>
  <c r="BW917" i="1"/>
  <c r="BU917" i="1"/>
  <c r="BS917" i="1"/>
  <c r="BQ917" i="1"/>
  <c r="BO917" i="1"/>
  <c r="BM917" i="1"/>
  <c r="BK917" i="1"/>
  <c r="CC916" i="1"/>
  <c r="CA916" i="1"/>
  <c r="BY916" i="1"/>
  <c r="BW916" i="1"/>
  <c r="BU916" i="1"/>
  <c r="BS916" i="1"/>
  <c r="BQ916" i="1"/>
  <c r="BO916" i="1"/>
  <c r="BM916" i="1"/>
  <c r="BK916" i="1"/>
  <c r="CC915" i="1"/>
  <c r="CA915" i="1"/>
  <c r="BY915" i="1"/>
  <c r="BW915" i="1"/>
  <c r="BU915" i="1"/>
  <c r="BS915" i="1"/>
  <c r="BQ915" i="1"/>
  <c r="BO915" i="1"/>
  <c r="BM915" i="1"/>
  <c r="BK915" i="1"/>
  <c r="CC914" i="1"/>
  <c r="CA914" i="1"/>
  <c r="BY914" i="1"/>
  <c r="BW914" i="1"/>
  <c r="BU914" i="1"/>
  <c r="BS914" i="1"/>
  <c r="BQ914" i="1"/>
  <c r="BO914" i="1"/>
  <c r="BM914" i="1"/>
  <c r="BK914" i="1"/>
  <c r="CC913" i="1"/>
  <c r="CA913" i="1"/>
  <c r="BY913" i="1"/>
  <c r="BW913" i="1"/>
  <c r="BU913" i="1"/>
  <c r="BS913" i="1"/>
  <c r="BQ913" i="1"/>
  <c r="BO913" i="1"/>
  <c r="BM913" i="1"/>
  <c r="BK913" i="1"/>
  <c r="CC912" i="1"/>
  <c r="CA912" i="1"/>
  <c r="BY912" i="1"/>
  <c r="BW912" i="1"/>
  <c r="BU912" i="1"/>
  <c r="BS912" i="1"/>
  <c r="BQ912" i="1"/>
  <c r="BO912" i="1"/>
  <c r="BM912" i="1"/>
  <c r="BK912" i="1"/>
  <c r="CC911" i="1"/>
  <c r="CA911" i="1"/>
  <c r="BY911" i="1"/>
  <c r="BW911" i="1"/>
  <c r="BU911" i="1"/>
  <c r="BS911" i="1"/>
  <c r="BQ911" i="1"/>
  <c r="BO911" i="1"/>
  <c r="BM911" i="1"/>
  <c r="BK911" i="1"/>
  <c r="CC910" i="1"/>
  <c r="CA910" i="1"/>
  <c r="BY910" i="1"/>
  <c r="BW910" i="1"/>
  <c r="BU910" i="1"/>
  <c r="BS910" i="1"/>
  <c r="BQ910" i="1"/>
  <c r="BO910" i="1"/>
  <c r="BM910" i="1"/>
  <c r="BK910" i="1"/>
  <c r="CC909" i="1"/>
  <c r="CA909" i="1"/>
  <c r="BY909" i="1"/>
  <c r="BW909" i="1"/>
  <c r="BU909" i="1"/>
  <c r="BS909" i="1"/>
  <c r="BQ909" i="1"/>
  <c r="BO909" i="1"/>
  <c r="BM909" i="1"/>
  <c r="BK909" i="1"/>
  <c r="CC908" i="1"/>
  <c r="CA908" i="1"/>
  <c r="BY908" i="1"/>
  <c r="BW908" i="1"/>
  <c r="BU908" i="1"/>
  <c r="BS908" i="1"/>
  <c r="BQ908" i="1"/>
  <c r="BO908" i="1"/>
  <c r="BM908" i="1"/>
  <c r="BK908" i="1"/>
  <c r="CC907" i="1"/>
  <c r="CA907" i="1"/>
  <c r="BY907" i="1"/>
  <c r="BW907" i="1"/>
  <c r="BU907" i="1"/>
  <c r="BS907" i="1"/>
  <c r="BQ907" i="1"/>
  <c r="BO907" i="1"/>
  <c r="BM907" i="1"/>
  <c r="BK907" i="1"/>
  <c r="CC906" i="1"/>
  <c r="CA906" i="1"/>
  <c r="BY906" i="1"/>
  <c r="BW906" i="1"/>
  <c r="BU906" i="1"/>
  <c r="BS906" i="1"/>
  <c r="BQ906" i="1"/>
  <c r="BO906" i="1"/>
  <c r="BM906" i="1"/>
  <c r="BK906" i="1"/>
  <c r="CC905" i="1"/>
  <c r="CA905" i="1"/>
  <c r="BY905" i="1"/>
  <c r="BW905" i="1"/>
  <c r="BU905" i="1"/>
  <c r="BS905" i="1"/>
  <c r="BQ905" i="1"/>
  <c r="BO905" i="1"/>
  <c r="BM905" i="1"/>
  <c r="BK905" i="1"/>
  <c r="CC904" i="1"/>
  <c r="CA904" i="1"/>
  <c r="BY904" i="1"/>
  <c r="BW904" i="1"/>
  <c r="BU904" i="1"/>
  <c r="BS904" i="1"/>
  <c r="BQ904" i="1"/>
  <c r="BO904" i="1"/>
  <c r="BM904" i="1"/>
  <c r="BK904" i="1"/>
  <c r="CC903" i="1"/>
  <c r="CA903" i="1"/>
  <c r="BY903" i="1"/>
  <c r="BW903" i="1"/>
  <c r="BU903" i="1"/>
  <c r="BS903" i="1"/>
  <c r="BQ903" i="1"/>
  <c r="BO903" i="1"/>
  <c r="BM903" i="1"/>
  <c r="BK903" i="1"/>
  <c r="CC902" i="1"/>
  <c r="CA902" i="1"/>
  <c r="BY902" i="1"/>
  <c r="BW902" i="1"/>
  <c r="BU902" i="1"/>
  <c r="BS902" i="1"/>
  <c r="BQ902" i="1"/>
  <c r="BO902" i="1"/>
  <c r="BM902" i="1"/>
  <c r="BK902" i="1"/>
  <c r="CC901" i="1"/>
  <c r="CA901" i="1"/>
  <c r="BY901" i="1"/>
  <c r="BW901" i="1"/>
  <c r="BU901" i="1"/>
  <c r="BS901" i="1"/>
  <c r="BQ901" i="1"/>
  <c r="BO901" i="1"/>
  <c r="BM901" i="1"/>
  <c r="BK901" i="1"/>
  <c r="CC900" i="1"/>
  <c r="CA900" i="1"/>
  <c r="BY900" i="1"/>
  <c r="BW900" i="1"/>
  <c r="BU900" i="1"/>
  <c r="BS900" i="1"/>
  <c r="BQ900" i="1"/>
  <c r="BO900" i="1"/>
  <c r="BM900" i="1"/>
  <c r="BK900" i="1"/>
  <c r="CC899" i="1"/>
  <c r="CA899" i="1"/>
  <c r="BY899" i="1"/>
  <c r="BW899" i="1"/>
  <c r="BU899" i="1"/>
  <c r="BS899" i="1"/>
  <c r="BQ899" i="1"/>
  <c r="BO899" i="1"/>
  <c r="BM899" i="1"/>
  <c r="BK899" i="1"/>
  <c r="CC898" i="1"/>
  <c r="CA898" i="1"/>
  <c r="BY898" i="1"/>
  <c r="BW898" i="1"/>
  <c r="BU898" i="1"/>
  <c r="BS898" i="1"/>
  <c r="BQ898" i="1"/>
  <c r="BO898" i="1"/>
  <c r="BM898" i="1"/>
  <c r="BK898" i="1"/>
  <c r="CC897" i="1"/>
  <c r="CA897" i="1"/>
  <c r="BY897" i="1"/>
  <c r="BW897" i="1"/>
  <c r="BU897" i="1"/>
  <c r="BS897" i="1"/>
  <c r="BQ897" i="1"/>
  <c r="BO897" i="1"/>
  <c r="BM897" i="1"/>
  <c r="BK897" i="1"/>
  <c r="CC896" i="1"/>
  <c r="CA896" i="1"/>
  <c r="BY896" i="1"/>
  <c r="BW896" i="1"/>
  <c r="BU896" i="1"/>
  <c r="BS896" i="1"/>
  <c r="BQ896" i="1"/>
  <c r="BO896" i="1"/>
  <c r="BM896" i="1"/>
  <c r="BK896" i="1"/>
  <c r="CC895" i="1"/>
  <c r="CA895" i="1"/>
  <c r="BY895" i="1"/>
  <c r="BW895" i="1"/>
  <c r="BU895" i="1"/>
  <c r="BS895" i="1"/>
  <c r="BQ895" i="1"/>
  <c r="BO895" i="1"/>
  <c r="BM895" i="1"/>
  <c r="BK895" i="1"/>
  <c r="CC894" i="1"/>
  <c r="CA894" i="1"/>
  <c r="BY894" i="1"/>
  <c r="BW894" i="1"/>
  <c r="BU894" i="1"/>
  <c r="BS894" i="1"/>
  <c r="BQ894" i="1"/>
  <c r="BO894" i="1"/>
  <c r="BM894" i="1"/>
  <c r="BK894" i="1"/>
  <c r="CC893" i="1"/>
  <c r="CA893" i="1"/>
  <c r="BY893" i="1"/>
  <c r="BW893" i="1"/>
  <c r="BU893" i="1"/>
  <c r="BS893" i="1"/>
  <c r="BQ893" i="1"/>
  <c r="BO893" i="1"/>
  <c r="BM893" i="1"/>
  <c r="BK893" i="1"/>
  <c r="CC892" i="1"/>
  <c r="CA892" i="1"/>
  <c r="BY892" i="1"/>
  <c r="BW892" i="1"/>
  <c r="BU892" i="1"/>
  <c r="BS892" i="1"/>
  <c r="BQ892" i="1"/>
  <c r="BO892" i="1"/>
  <c r="BM892" i="1"/>
  <c r="BK892" i="1"/>
  <c r="CC891" i="1"/>
  <c r="CA891" i="1"/>
  <c r="BY891" i="1"/>
  <c r="BW891" i="1"/>
  <c r="BU891" i="1"/>
  <c r="BS891" i="1"/>
  <c r="BQ891" i="1"/>
  <c r="BO891" i="1"/>
  <c r="BM891" i="1"/>
  <c r="BK891" i="1"/>
  <c r="CC890" i="1"/>
  <c r="CA890" i="1"/>
  <c r="BY890" i="1"/>
  <c r="BW890" i="1"/>
  <c r="BU890" i="1"/>
  <c r="BS890" i="1"/>
  <c r="BQ890" i="1"/>
  <c r="BO890" i="1"/>
  <c r="BM890" i="1"/>
  <c r="BK890" i="1"/>
  <c r="CC889" i="1"/>
  <c r="CA889" i="1"/>
  <c r="BY889" i="1"/>
  <c r="BW889" i="1"/>
  <c r="BU889" i="1"/>
  <c r="BS889" i="1"/>
  <c r="BQ889" i="1"/>
  <c r="BO889" i="1"/>
  <c r="BM889" i="1"/>
  <c r="BK889" i="1"/>
  <c r="CC888" i="1"/>
  <c r="CA888" i="1"/>
  <c r="BY888" i="1"/>
  <c r="BW888" i="1"/>
  <c r="BU888" i="1"/>
  <c r="BS888" i="1"/>
  <c r="BQ888" i="1"/>
  <c r="BO888" i="1"/>
  <c r="BM888" i="1"/>
  <c r="BK888" i="1"/>
  <c r="CC887" i="1"/>
  <c r="CA887" i="1"/>
  <c r="BY887" i="1"/>
  <c r="BW887" i="1"/>
  <c r="BU887" i="1"/>
  <c r="BS887" i="1"/>
  <c r="BQ887" i="1"/>
  <c r="BO887" i="1"/>
  <c r="BM887" i="1"/>
  <c r="BK887" i="1"/>
  <c r="CC886" i="1"/>
  <c r="CA886" i="1"/>
  <c r="BY886" i="1"/>
  <c r="BW886" i="1"/>
  <c r="BU886" i="1"/>
  <c r="BS886" i="1"/>
  <c r="BQ886" i="1"/>
  <c r="BO886" i="1"/>
  <c r="BM886" i="1"/>
  <c r="BK886" i="1"/>
  <c r="CC885" i="1"/>
  <c r="CA885" i="1"/>
  <c r="BY885" i="1"/>
  <c r="BW885" i="1"/>
  <c r="BU885" i="1"/>
  <c r="BS885" i="1"/>
  <c r="BQ885" i="1"/>
  <c r="BO885" i="1"/>
  <c r="BM885" i="1"/>
  <c r="BK885" i="1"/>
  <c r="CC884" i="1"/>
  <c r="CA884" i="1"/>
  <c r="BY884" i="1"/>
  <c r="BW884" i="1"/>
  <c r="BU884" i="1"/>
  <c r="BS884" i="1"/>
  <c r="BQ884" i="1"/>
  <c r="BO884" i="1"/>
  <c r="BM884" i="1"/>
  <c r="BK884" i="1"/>
  <c r="CC883" i="1"/>
  <c r="CA883" i="1"/>
  <c r="BY883" i="1"/>
  <c r="BW883" i="1"/>
  <c r="BU883" i="1"/>
  <c r="BS883" i="1"/>
  <c r="BQ883" i="1"/>
  <c r="BO883" i="1"/>
  <c r="BM883" i="1"/>
  <c r="BK883" i="1"/>
  <c r="CC882" i="1"/>
  <c r="CA882" i="1"/>
  <c r="BY882" i="1"/>
  <c r="BW882" i="1"/>
  <c r="BU882" i="1"/>
  <c r="BS882" i="1"/>
  <c r="BQ882" i="1"/>
  <c r="BO882" i="1"/>
  <c r="BM882" i="1"/>
  <c r="BK882" i="1"/>
  <c r="CC881" i="1"/>
  <c r="CA881" i="1"/>
  <c r="BY881" i="1"/>
  <c r="BW881" i="1"/>
  <c r="BU881" i="1"/>
  <c r="BS881" i="1"/>
  <c r="BQ881" i="1"/>
  <c r="BO881" i="1"/>
  <c r="BM881" i="1"/>
  <c r="BK881" i="1"/>
  <c r="CC880" i="1"/>
  <c r="CA880" i="1"/>
  <c r="BY880" i="1"/>
  <c r="BW880" i="1"/>
  <c r="BU880" i="1"/>
  <c r="BS880" i="1"/>
  <c r="BQ880" i="1"/>
  <c r="BO880" i="1"/>
  <c r="BM880" i="1"/>
  <c r="BK880" i="1"/>
  <c r="CC879" i="1"/>
  <c r="CA879" i="1"/>
  <c r="BY879" i="1"/>
  <c r="BW879" i="1"/>
  <c r="BU879" i="1"/>
  <c r="BS879" i="1"/>
  <c r="BQ879" i="1"/>
  <c r="BO879" i="1"/>
  <c r="BM879" i="1"/>
  <c r="BK879" i="1"/>
  <c r="CC878" i="1"/>
  <c r="CA878" i="1"/>
  <c r="BY878" i="1"/>
  <c r="BW878" i="1"/>
  <c r="BU878" i="1"/>
  <c r="BS878" i="1"/>
  <c r="BQ878" i="1"/>
  <c r="BO878" i="1"/>
  <c r="BM878" i="1"/>
  <c r="BK878" i="1"/>
  <c r="CC877" i="1"/>
  <c r="CA877" i="1"/>
  <c r="BY877" i="1"/>
  <c r="BW877" i="1"/>
  <c r="BU877" i="1"/>
  <c r="BS877" i="1"/>
  <c r="BQ877" i="1"/>
  <c r="BO877" i="1"/>
  <c r="BM877" i="1"/>
  <c r="BK877" i="1"/>
  <c r="CC876" i="1"/>
  <c r="CA876" i="1"/>
  <c r="BY876" i="1"/>
  <c r="BW876" i="1"/>
  <c r="BU876" i="1"/>
  <c r="BS876" i="1"/>
  <c r="BQ876" i="1"/>
  <c r="BO876" i="1"/>
  <c r="BM876" i="1"/>
  <c r="BK876" i="1"/>
  <c r="CC875" i="1"/>
  <c r="CA875" i="1"/>
  <c r="BY875" i="1"/>
  <c r="BW875" i="1"/>
  <c r="BU875" i="1"/>
  <c r="BS875" i="1"/>
  <c r="BQ875" i="1"/>
  <c r="BO875" i="1"/>
  <c r="BM875" i="1"/>
  <c r="BK875" i="1"/>
  <c r="CC874" i="1"/>
  <c r="CA874" i="1"/>
  <c r="BY874" i="1"/>
  <c r="BW874" i="1"/>
  <c r="BU874" i="1"/>
  <c r="BS874" i="1"/>
  <c r="BQ874" i="1"/>
  <c r="BO874" i="1"/>
  <c r="BM874" i="1"/>
  <c r="BK874" i="1"/>
  <c r="CC873" i="1"/>
  <c r="CA873" i="1"/>
  <c r="BY873" i="1"/>
  <c r="BW873" i="1"/>
  <c r="BU873" i="1"/>
  <c r="BS873" i="1"/>
  <c r="BQ873" i="1"/>
  <c r="BO873" i="1"/>
  <c r="BM873" i="1"/>
  <c r="BK873" i="1"/>
  <c r="CC872" i="1"/>
  <c r="CA872" i="1"/>
  <c r="BY872" i="1"/>
  <c r="BW872" i="1"/>
  <c r="BU872" i="1"/>
  <c r="BS872" i="1"/>
  <c r="BQ872" i="1"/>
  <c r="BO872" i="1"/>
  <c r="BM872" i="1"/>
  <c r="BK872" i="1"/>
  <c r="CC871" i="1"/>
  <c r="CA871" i="1"/>
  <c r="BY871" i="1"/>
  <c r="BW871" i="1"/>
  <c r="BU871" i="1"/>
  <c r="BS871" i="1"/>
  <c r="BQ871" i="1"/>
  <c r="BO871" i="1"/>
  <c r="BM871" i="1"/>
  <c r="BK871" i="1"/>
  <c r="CC870" i="1"/>
  <c r="CA870" i="1"/>
  <c r="BY870" i="1"/>
  <c r="BW870" i="1"/>
  <c r="BU870" i="1"/>
  <c r="BS870" i="1"/>
  <c r="BQ870" i="1"/>
  <c r="BO870" i="1"/>
  <c r="BM870" i="1"/>
  <c r="BK870" i="1"/>
  <c r="CC869" i="1"/>
  <c r="CA869" i="1"/>
  <c r="BY869" i="1"/>
  <c r="BW869" i="1"/>
  <c r="BU869" i="1"/>
  <c r="BS869" i="1"/>
  <c r="BQ869" i="1"/>
  <c r="BO869" i="1"/>
  <c r="BM869" i="1"/>
  <c r="BK869" i="1"/>
  <c r="CC868" i="1"/>
  <c r="CA868" i="1"/>
  <c r="BY868" i="1"/>
  <c r="BW868" i="1"/>
  <c r="BU868" i="1"/>
  <c r="BS868" i="1"/>
  <c r="BQ868" i="1"/>
  <c r="BO868" i="1"/>
  <c r="BM868" i="1"/>
  <c r="BK868" i="1"/>
  <c r="CC867" i="1"/>
  <c r="CA867" i="1"/>
  <c r="BY867" i="1"/>
  <c r="BW867" i="1"/>
  <c r="BU867" i="1"/>
  <c r="BS867" i="1"/>
  <c r="BQ867" i="1"/>
  <c r="BO867" i="1"/>
  <c r="BM867" i="1"/>
  <c r="BK867" i="1"/>
  <c r="CC866" i="1"/>
  <c r="CA866" i="1"/>
  <c r="BY866" i="1"/>
  <c r="BW866" i="1"/>
  <c r="BU866" i="1"/>
  <c r="BS866" i="1"/>
  <c r="BQ866" i="1"/>
  <c r="BO866" i="1"/>
  <c r="BM866" i="1"/>
  <c r="BK866" i="1"/>
  <c r="CC865" i="1"/>
  <c r="CA865" i="1"/>
  <c r="BY865" i="1"/>
  <c r="BW865" i="1"/>
  <c r="BU865" i="1"/>
  <c r="BS865" i="1"/>
  <c r="BQ865" i="1"/>
  <c r="BO865" i="1"/>
  <c r="BM865" i="1"/>
  <c r="BK865" i="1"/>
  <c r="CC864" i="1"/>
  <c r="CA864" i="1"/>
  <c r="BY864" i="1"/>
  <c r="BW864" i="1"/>
  <c r="BU864" i="1"/>
  <c r="BS864" i="1"/>
  <c r="BQ864" i="1"/>
  <c r="BO864" i="1"/>
  <c r="BM864" i="1"/>
  <c r="BK864" i="1"/>
  <c r="CC863" i="1"/>
  <c r="CA863" i="1"/>
  <c r="BY863" i="1"/>
  <c r="BW863" i="1"/>
  <c r="BU863" i="1"/>
  <c r="BS863" i="1"/>
  <c r="BQ863" i="1"/>
  <c r="BO863" i="1"/>
  <c r="BM863" i="1"/>
  <c r="BK863" i="1"/>
  <c r="CC862" i="1"/>
  <c r="CA862" i="1"/>
  <c r="BY862" i="1"/>
  <c r="BW862" i="1"/>
  <c r="BU862" i="1"/>
  <c r="BS862" i="1"/>
  <c r="BQ862" i="1"/>
  <c r="BO862" i="1"/>
  <c r="BM862" i="1"/>
  <c r="BK862" i="1"/>
  <c r="CC861" i="1"/>
  <c r="CA861" i="1"/>
  <c r="BY861" i="1"/>
  <c r="BW861" i="1"/>
  <c r="BU861" i="1"/>
  <c r="BS861" i="1"/>
  <c r="BQ861" i="1"/>
  <c r="BO861" i="1"/>
  <c r="BM861" i="1"/>
  <c r="BK861" i="1"/>
  <c r="CC860" i="1"/>
  <c r="CA860" i="1"/>
  <c r="BY860" i="1"/>
  <c r="BW860" i="1"/>
  <c r="BU860" i="1"/>
  <c r="BS860" i="1"/>
  <c r="BQ860" i="1"/>
  <c r="BO860" i="1"/>
  <c r="BM860" i="1"/>
  <c r="BK860" i="1"/>
  <c r="CC859" i="1"/>
  <c r="CA859" i="1"/>
  <c r="BY859" i="1"/>
  <c r="BW859" i="1"/>
  <c r="BU859" i="1"/>
  <c r="BS859" i="1"/>
  <c r="BQ859" i="1"/>
  <c r="BO859" i="1"/>
  <c r="BM859" i="1"/>
  <c r="BK859" i="1"/>
  <c r="CC858" i="1"/>
  <c r="CA858" i="1"/>
  <c r="BY858" i="1"/>
  <c r="BW858" i="1"/>
  <c r="BU858" i="1"/>
  <c r="BS858" i="1"/>
  <c r="BQ858" i="1"/>
  <c r="BO858" i="1"/>
  <c r="BM858" i="1"/>
  <c r="BK858" i="1"/>
  <c r="CC857" i="1"/>
  <c r="CA857" i="1"/>
  <c r="BY857" i="1"/>
  <c r="BW857" i="1"/>
  <c r="BU857" i="1"/>
  <c r="BS857" i="1"/>
  <c r="BQ857" i="1"/>
  <c r="BO857" i="1"/>
  <c r="BM857" i="1"/>
  <c r="BK857" i="1"/>
  <c r="CC856" i="1"/>
  <c r="CA856" i="1"/>
  <c r="BY856" i="1"/>
  <c r="BW856" i="1"/>
  <c r="BU856" i="1"/>
  <c r="BS856" i="1"/>
  <c r="BQ856" i="1"/>
  <c r="BO856" i="1"/>
  <c r="BM856" i="1"/>
  <c r="BK856" i="1"/>
  <c r="CC855" i="1"/>
  <c r="CA855" i="1"/>
  <c r="BY855" i="1"/>
  <c r="BW855" i="1"/>
  <c r="BU855" i="1"/>
  <c r="BS855" i="1"/>
  <c r="BQ855" i="1"/>
  <c r="BO855" i="1"/>
  <c r="BM855" i="1"/>
  <c r="BK855" i="1"/>
  <c r="CC854" i="1"/>
  <c r="CA854" i="1"/>
  <c r="BY854" i="1"/>
  <c r="BW854" i="1"/>
  <c r="BU854" i="1"/>
  <c r="BS854" i="1"/>
  <c r="BQ854" i="1"/>
  <c r="BO854" i="1"/>
  <c r="BM854" i="1"/>
  <c r="BK854" i="1"/>
  <c r="CC853" i="1"/>
  <c r="CA853" i="1"/>
  <c r="BY853" i="1"/>
  <c r="BW853" i="1"/>
  <c r="BU853" i="1"/>
  <c r="BS853" i="1"/>
  <c r="BQ853" i="1"/>
  <c r="BO853" i="1"/>
  <c r="BM853" i="1"/>
  <c r="BK853" i="1"/>
  <c r="CC852" i="1"/>
  <c r="CA852" i="1"/>
  <c r="BY852" i="1"/>
  <c r="BW852" i="1"/>
  <c r="BU852" i="1"/>
  <c r="BS852" i="1"/>
  <c r="BQ852" i="1"/>
  <c r="BO852" i="1"/>
  <c r="BM852" i="1"/>
  <c r="BK852" i="1"/>
  <c r="CC851" i="1"/>
  <c r="CA851" i="1"/>
  <c r="BY851" i="1"/>
  <c r="BW851" i="1"/>
  <c r="BU851" i="1"/>
  <c r="BS851" i="1"/>
  <c r="BQ851" i="1"/>
  <c r="BO851" i="1"/>
  <c r="BM851" i="1"/>
  <c r="BK851" i="1"/>
  <c r="CC850" i="1"/>
  <c r="CA850" i="1"/>
  <c r="BY850" i="1"/>
  <c r="BW850" i="1"/>
  <c r="BU850" i="1"/>
  <c r="BS850" i="1"/>
  <c r="BQ850" i="1"/>
  <c r="BO850" i="1"/>
  <c r="BM850" i="1"/>
  <c r="BK850" i="1"/>
  <c r="CC849" i="1"/>
  <c r="CA849" i="1"/>
  <c r="BY849" i="1"/>
  <c r="BW849" i="1"/>
  <c r="BU849" i="1"/>
  <c r="BS849" i="1"/>
  <c r="BQ849" i="1"/>
  <c r="BO849" i="1"/>
  <c r="BM849" i="1"/>
  <c r="BK849" i="1"/>
  <c r="CC848" i="1"/>
  <c r="CA848" i="1"/>
  <c r="BY848" i="1"/>
  <c r="BW848" i="1"/>
  <c r="BU848" i="1"/>
  <c r="BS848" i="1"/>
  <c r="BQ848" i="1"/>
  <c r="BO848" i="1"/>
  <c r="BM848" i="1"/>
  <c r="BK848" i="1"/>
  <c r="CC847" i="1"/>
  <c r="CA847" i="1"/>
  <c r="BY847" i="1"/>
  <c r="BW847" i="1"/>
  <c r="BU847" i="1"/>
  <c r="BS847" i="1"/>
  <c r="BQ847" i="1"/>
  <c r="BO847" i="1"/>
  <c r="BM847" i="1"/>
  <c r="BK847" i="1"/>
  <c r="CC846" i="1"/>
  <c r="CA846" i="1"/>
  <c r="BY846" i="1"/>
  <c r="BW846" i="1"/>
  <c r="BU846" i="1"/>
  <c r="BS846" i="1"/>
  <c r="BQ846" i="1"/>
  <c r="BO846" i="1"/>
  <c r="BM846" i="1"/>
  <c r="BK846" i="1"/>
  <c r="CC845" i="1"/>
  <c r="CA845" i="1"/>
  <c r="BY845" i="1"/>
  <c r="BW845" i="1"/>
  <c r="BU845" i="1"/>
  <c r="BS845" i="1"/>
  <c r="BQ845" i="1"/>
  <c r="BO845" i="1"/>
  <c r="BM845" i="1"/>
  <c r="BK845" i="1"/>
  <c r="CC844" i="1"/>
  <c r="CA844" i="1"/>
  <c r="BY844" i="1"/>
  <c r="BW844" i="1"/>
  <c r="BU844" i="1"/>
  <c r="BS844" i="1"/>
  <c r="BQ844" i="1"/>
  <c r="BO844" i="1"/>
  <c r="BM844" i="1"/>
  <c r="BK844" i="1"/>
  <c r="CC843" i="1"/>
  <c r="CA843" i="1"/>
  <c r="BY843" i="1"/>
  <c r="BW843" i="1"/>
  <c r="BU843" i="1"/>
  <c r="BS843" i="1"/>
  <c r="BQ843" i="1"/>
  <c r="BO843" i="1"/>
  <c r="BM843" i="1"/>
  <c r="BK843" i="1"/>
  <c r="CC842" i="1"/>
  <c r="CA842" i="1"/>
  <c r="BY842" i="1"/>
  <c r="BW842" i="1"/>
  <c r="BU842" i="1"/>
  <c r="BS842" i="1"/>
  <c r="BQ842" i="1"/>
  <c r="BO842" i="1"/>
  <c r="BM842" i="1"/>
  <c r="BK842" i="1"/>
  <c r="CC841" i="1"/>
  <c r="CA841" i="1"/>
  <c r="BY841" i="1"/>
  <c r="BW841" i="1"/>
  <c r="BU841" i="1"/>
  <c r="BS841" i="1"/>
  <c r="BQ841" i="1"/>
  <c r="BO841" i="1"/>
  <c r="BM841" i="1"/>
  <c r="BK841" i="1"/>
  <c r="CC840" i="1"/>
  <c r="CA840" i="1"/>
  <c r="BY840" i="1"/>
  <c r="BW840" i="1"/>
  <c r="BU840" i="1"/>
  <c r="BS840" i="1"/>
  <c r="BQ840" i="1"/>
  <c r="BO840" i="1"/>
  <c r="BM840" i="1"/>
  <c r="BK840" i="1"/>
  <c r="CC839" i="1"/>
  <c r="CA839" i="1"/>
  <c r="BY839" i="1"/>
  <c r="BW839" i="1"/>
  <c r="BU839" i="1"/>
  <c r="BS839" i="1"/>
  <c r="BQ839" i="1"/>
  <c r="BO839" i="1"/>
  <c r="BM839" i="1"/>
  <c r="BK839" i="1"/>
  <c r="CC838" i="1"/>
  <c r="CA838" i="1"/>
  <c r="BY838" i="1"/>
  <c r="BW838" i="1"/>
  <c r="BU838" i="1"/>
  <c r="BS838" i="1"/>
  <c r="BQ838" i="1"/>
  <c r="BO838" i="1"/>
  <c r="BM838" i="1"/>
  <c r="BK838" i="1"/>
  <c r="CC837" i="1"/>
  <c r="CA837" i="1"/>
  <c r="BY837" i="1"/>
  <c r="BW837" i="1"/>
  <c r="BU837" i="1"/>
  <c r="BS837" i="1"/>
  <c r="BQ837" i="1"/>
  <c r="BO837" i="1"/>
  <c r="BM837" i="1"/>
  <c r="BK837" i="1"/>
  <c r="CC836" i="1"/>
  <c r="CA836" i="1"/>
  <c r="BY836" i="1"/>
  <c r="BW836" i="1"/>
  <c r="BU836" i="1"/>
  <c r="BS836" i="1"/>
  <c r="BQ836" i="1"/>
  <c r="BO836" i="1"/>
  <c r="BM836" i="1"/>
  <c r="BK836" i="1"/>
  <c r="CC835" i="1"/>
  <c r="CA835" i="1"/>
  <c r="BY835" i="1"/>
  <c r="BW835" i="1"/>
  <c r="BU835" i="1"/>
  <c r="BS835" i="1"/>
  <c r="BQ835" i="1"/>
  <c r="BO835" i="1"/>
  <c r="BM835" i="1"/>
  <c r="BK835" i="1"/>
  <c r="CC834" i="1"/>
  <c r="CA834" i="1"/>
  <c r="BY834" i="1"/>
  <c r="BW834" i="1"/>
  <c r="BU834" i="1"/>
  <c r="BS834" i="1"/>
  <c r="BQ834" i="1"/>
  <c r="BO834" i="1"/>
  <c r="BM834" i="1"/>
  <c r="BK834" i="1"/>
  <c r="CC833" i="1"/>
  <c r="CA833" i="1"/>
  <c r="BY833" i="1"/>
  <c r="BW833" i="1"/>
  <c r="BU833" i="1"/>
  <c r="BS833" i="1"/>
  <c r="BQ833" i="1"/>
  <c r="BO833" i="1"/>
  <c r="BM833" i="1"/>
  <c r="BK833" i="1"/>
  <c r="CC832" i="1"/>
  <c r="CA832" i="1"/>
  <c r="BY832" i="1"/>
  <c r="BW832" i="1"/>
  <c r="BU832" i="1"/>
  <c r="BS832" i="1"/>
  <c r="BQ832" i="1"/>
  <c r="BO832" i="1"/>
  <c r="BM832" i="1"/>
  <c r="BK832" i="1"/>
  <c r="CC831" i="1"/>
  <c r="CA831" i="1"/>
  <c r="BY831" i="1"/>
  <c r="BW831" i="1"/>
  <c r="BU831" i="1"/>
  <c r="BS831" i="1"/>
  <c r="BQ831" i="1"/>
  <c r="BO831" i="1"/>
  <c r="BM831" i="1"/>
  <c r="BK831" i="1"/>
  <c r="CC830" i="1"/>
  <c r="CA830" i="1"/>
  <c r="BY830" i="1"/>
  <c r="BW830" i="1"/>
  <c r="BU830" i="1"/>
  <c r="BS830" i="1"/>
  <c r="BQ830" i="1"/>
  <c r="BO830" i="1"/>
  <c r="BM830" i="1"/>
  <c r="BK830" i="1"/>
  <c r="CC829" i="1"/>
  <c r="CA829" i="1"/>
  <c r="BY829" i="1"/>
  <c r="BW829" i="1"/>
  <c r="BU829" i="1"/>
  <c r="BS829" i="1"/>
  <c r="BQ829" i="1"/>
  <c r="BO829" i="1"/>
  <c r="BM829" i="1"/>
  <c r="BK829" i="1"/>
  <c r="CC828" i="1"/>
  <c r="CA828" i="1"/>
  <c r="BY828" i="1"/>
  <c r="BW828" i="1"/>
  <c r="BU828" i="1"/>
  <c r="BS828" i="1"/>
  <c r="BQ828" i="1"/>
  <c r="BO828" i="1"/>
  <c r="BM828" i="1"/>
  <c r="BK828" i="1"/>
  <c r="CC827" i="1"/>
  <c r="CA827" i="1"/>
  <c r="BY827" i="1"/>
  <c r="BW827" i="1"/>
  <c r="BU827" i="1"/>
  <c r="BS827" i="1"/>
  <c r="BQ827" i="1"/>
  <c r="BO827" i="1"/>
  <c r="BM827" i="1"/>
  <c r="BK827" i="1"/>
  <c r="CC826" i="1"/>
  <c r="CA826" i="1"/>
  <c r="BY826" i="1"/>
  <c r="BW826" i="1"/>
  <c r="BU826" i="1"/>
  <c r="BS826" i="1"/>
  <c r="BQ826" i="1"/>
  <c r="BO826" i="1"/>
  <c r="BM826" i="1"/>
  <c r="BK826" i="1"/>
  <c r="CC825" i="1"/>
  <c r="CA825" i="1"/>
  <c r="BY825" i="1"/>
  <c r="BW825" i="1"/>
  <c r="BU825" i="1"/>
  <c r="BS825" i="1"/>
  <c r="BQ825" i="1"/>
  <c r="BO825" i="1"/>
  <c r="BM825" i="1"/>
  <c r="BK825" i="1"/>
  <c r="CC824" i="1"/>
  <c r="CA824" i="1"/>
  <c r="BY824" i="1"/>
  <c r="BW824" i="1"/>
  <c r="BU824" i="1"/>
  <c r="BS824" i="1"/>
  <c r="BQ824" i="1"/>
  <c r="BO824" i="1"/>
  <c r="BM824" i="1"/>
  <c r="BK824" i="1"/>
  <c r="CC823" i="1"/>
  <c r="CA823" i="1"/>
  <c r="BY823" i="1"/>
  <c r="BW823" i="1"/>
  <c r="BU823" i="1"/>
  <c r="BS823" i="1"/>
  <c r="BQ823" i="1"/>
  <c r="BO823" i="1"/>
  <c r="BM823" i="1"/>
  <c r="BK823" i="1"/>
  <c r="CC822" i="1"/>
  <c r="CA822" i="1"/>
  <c r="BY822" i="1"/>
  <c r="BW822" i="1"/>
  <c r="BU822" i="1"/>
  <c r="BS822" i="1"/>
  <c r="BQ822" i="1"/>
  <c r="BO822" i="1"/>
  <c r="BM822" i="1"/>
  <c r="BK822" i="1"/>
  <c r="CC821" i="1"/>
  <c r="CA821" i="1"/>
  <c r="BY821" i="1"/>
  <c r="BW821" i="1"/>
  <c r="BU821" i="1"/>
  <c r="BS821" i="1"/>
  <c r="BQ821" i="1"/>
  <c r="BO821" i="1"/>
  <c r="BM821" i="1"/>
  <c r="BK821" i="1"/>
  <c r="CC820" i="1"/>
  <c r="CA820" i="1"/>
  <c r="BY820" i="1"/>
  <c r="BW820" i="1"/>
  <c r="BU820" i="1"/>
  <c r="BS820" i="1"/>
  <c r="BQ820" i="1"/>
  <c r="BO820" i="1"/>
  <c r="BM820" i="1"/>
  <c r="BK820" i="1"/>
  <c r="CC819" i="1"/>
  <c r="CA819" i="1"/>
  <c r="BY819" i="1"/>
  <c r="BW819" i="1"/>
  <c r="BU819" i="1"/>
  <c r="BS819" i="1"/>
  <c r="BQ819" i="1"/>
  <c r="BO819" i="1"/>
  <c r="BM819" i="1"/>
  <c r="BK819" i="1"/>
  <c r="CC818" i="1"/>
  <c r="CA818" i="1"/>
  <c r="BY818" i="1"/>
  <c r="BW818" i="1"/>
  <c r="BU818" i="1"/>
  <c r="BS818" i="1"/>
  <c r="BQ818" i="1"/>
  <c r="BO818" i="1"/>
  <c r="BM818" i="1"/>
  <c r="BK818" i="1"/>
  <c r="CC817" i="1"/>
  <c r="CA817" i="1"/>
  <c r="BY817" i="1"/>
  <c r="BW817" i="1"/>
  <c r="BU817" i="1"/>
  <c r="BS817" i="1"/>
  <c r="BQ817" i="1"/>
  <c r="BO817" i="1"/>
  <c r="BM817" i="1"/>
  <c r="BK817" i="1"/>
  <c r="CC816" i="1"/>
  <c r="CA816" i="1"/>
  <c r="BY816" i="1"/>
  <c r="BW816" i="1"/>
  <c r="BU816" i="1"/>
  <c r="BS816" i="1"/>
  <c r="BQ816" i="1"/>
  <c r="BO816" i="1"/>
  <c r="BM816" i="1"/>
  <c r="BK816" i="1"/>
  <c r="CC815" i="1"/>
  <c r="CA815" i="1"/>
  <c r="BY815" i="1"/>
  <c r="BW815" i="1"/>
  <c r="BU815" i="1"/>
  <c r="BS815" i="1"/>
  <c r="BQ815" i="1"/>
  <c r="BO815" i="1"/>
  <c r="BM815" i="1"/>
  <c r="BK815" i="1"/>
  <c r="CC814" i="1"/>
  <c r="CA814" i="1"/>
  <c r="BY814" i="1"/>
  <c r="BW814" i="1"/>
  <c r="BU814" i="1"/>
  <c r="BS814" i="1"/>
  <c r="BQ814" i="1"/>
  <c r="BO814" i="1"/>
  <c r="BM814" i="1"/>
  <c r="BK814" i="1"/>
  <c r="CC813" i="1"/>
  <c r="CA813" i="1"/>
  <c r="BY813" i="1"/>
  <c r="BW813" i="1"/>
  <c r="BU813" i="1"/>
  <c r="BS813" i="1"/>
  <c r="BQ813" i="1"/>
  <c r="BO813" i="1"/>
  <c r="BM813" i="1"/>
  <c r="BK813" i="1"/>
  <c r="CC812" i="1"/>
  <c r="CA812" i="1"/>
  <c r="BY812" i="1"/>
  <c r="BW812" i="1"/>
  <c r="BU812" i="1"/>
  <c r="BS812" i="1"/>
  <c r="BQ812" i="1"/>
  <c r="BO812" i="1"/>
  <c r="BM812" i="1"/>
  <c r="BK812" i="1"/>
  <c r="CC811" i="1"/>
  <c r="CA811" i="1"/>
  <c r="BY811" i="1"/>
  <c r="BW811" i="1"/>
  <c r="BU811" i="1"/>
  <c r="BS811" i="1"/>
  <c r="BQ811" i="1"/>
  <c r="BO811" i="1"/>
  <c r="BM811" i="1"/>
  <c r="BK811" i="1"/>
  <c r="CC810" i="1"/>
  <c r="CA810" i="1"/>
  <c r="BY810" i="1"/>
  <c r="BW810" i="1"/>
  <c r="BU810" i="1"/>
  <c r="BS810" i="1"/>
  <c r="BQ810" i="1"/>
  <c r="BO810" i="1"/>
  <c r="BM810" i="1"/>
  <c r="BK810" i="1"/>
  <c r="CC809" i="1"/>
  <c r="CA809" i="1"/>
  <c r="BY809" i="1"/>
  <c r="BW809" i="1"/>
  <c r="BU809" i="1"/>
  <c r="BS809" i="1"/>
  <c r="BQ809" i="1"/>
  <c r="BO809" i="1"/>
  <c r="BM809" i="1"/>
  <c r="BK809" i="1"/>
  <c r="CC808" i="1"/>
  <c r="CA808" i="1"/>
  <c r="BY808" i="1"/>
  <c r="BW808" i="1"/>
  <c r="BU808" i="1"/>
  <c r="BS808" i="1"/>
  <c r="BQ808" i="1"/>
  <c r="BO808" i="1"/>
  <c r="BM808" i="1"/>
  <c r="BK808" i="1"/>
  <c r="CC807" i="1"/>
  <c r="CA807" i="1"/>
  <c r="BY807" i="1"/>
  <c r="BW807" i="1"/>
  <c r="BU807" i="1"/>
  <c r="BS807" i="1"/>
  <c r="BQ807" i="1"/>
  <c r="BO807" i="1"/>
  <c r="BM807" i="1"/>
  <c r="BK807" i="1"/>
  <c r="CC806" i="1"/>
  <c r="CA806" i="1"/>
  <c r="BY806" i="1"/>
  <c r="BW806" i="1"/>
  <c r="BU806" i="1"/>
  <c r="BS806" i="1"/>
  <c r="BQ806" i="1"/>
  <c r="BO806" i="1"/>
  <c r="BM806" i="1"/>
  <c r="BK806" i="1"/>
  <c r="CC805" i="1"/>
  <c r="CA805" i="1"/>
  <c r="BY805" i="1"/>
  <c r="BW805" i="1"/>
  <c r="BU805" i="1"/>
  <c r="BS805" i="1"/>
  <c r="BQ805" i="1"/>
  <c r="BO805" i="1"/>
  <c r="BM805" i="1"/>
  <c r="BK805" i="1"/>
  <c r="CC804" i="1"/>
  <c r="CA804" i="1"/>
  <c r="BY804" i="1"/>
  <c r="BW804" i="1"/>
  <c r="BU804" i="1"/>
  <c r="BS804" i="1"/>
  <c r="BQ804" i="1"/>
  <c r="BO804" i="1"/>
  <c r="BM804" i="1"/>
  <c r="BK804" i="1"/>
  <c r="CC803" i="1"/>
  <c r="CA803" i="1"/>
  <c r="BY803" i="1"/>
  <c r="BW803" i="1"/>
  <c r="BU803" i="1"/>
  <c r="BS803" i="1"/>
  <c r="BQ803" i="1"/>
  <c r="BO803" i="1"/>
  <c r="BM803" i="1"/>
  <c r="BK803" i="1"/>
  <c r="CC802" i="1"/>
  <c r="CA802" i="1"/>
  <c r="BY802" i="1"/>
  <c r="BW802" i="1"/>
  <c r="BU802" i="1"/>
  <c r="BS802" i="1"/>
  <c r="BQ802" i="1"/>
  <c r="BO802" i="1"/>
  <c r="BM802" i="1"/>
  <c r="BK802" i="1"/>
  <c r="CC801" i="1"/>
  <c r="CA801" i="1"/>
  <c r="BY801" i="1"/>
  <c r="BW801" i="1"/>
  <c r="BU801" i="1"/>
  <c r="BS801" i="1"/>
  <c r="BQ801" i="1"/>
  <c r="BO801" i="1"/>
  <c r="BM801" i="1"/>
  <c r="BK801" i="1"/>
  <c r="CC800" i="1"/>
  <c r="CA800" i="1"/>
  <c r="BY800" i="1"/>
  <c r="BW800" i="1"/>
  <c r="BU800" i="1"/>
  <c r="BS800" i="1"/>
  <c r="BQ800" i="1"/>
  <c r="BO800" i="1"/>
  <c r="BM800" i="1"/>
  <c r="BK800" i="1"/>
  <c r="CC799" i="1"/>
  <c r="CA799" i="1"/>
  <c r="BY799" i="1"/>
  <c r="BW799" i="1"/>
  <c r="BU799" i="1"/>
  <c r="BS799" i="1"/>
  <c r="BQ799" i="1"/>
  <c r="BO799" i="1"/>
  <c r="BM799" i="1"/>
  <c r="BK799" i="1"/>
  <c r="CC798" i="1"/>
  <c r="CA798" i="1"/>
  <c r="BY798" i="1"/>
  <c r="BW798" i="1"/>
  <c r="BU798" i="1"/>
  <c r="BS798" i="1"/>
  <c r="BQ798" i="1"/>
  <c r="BO798" i="1"/>
  <c r="BM798" i="1"/>
  <c r="BK798" i="1"/>
  <c r="CC797" i="1"/>
  <c r="CA797" i="1"/>
  <c r="BY797" i="1"/>
  <c r="BW797" i="1"/>
  <c r="BU797" i="1"/>
  <c r="BS797" i="1"/>
  <c r="BQ797" i="1"/>
  <c r="BO797" i="1"/>
  <c r="BM797" i="1"/>
  <c r="BK797" i="1"/>
  <c r="CC796" i="1"/>
  <c r="CA796" i="1"/>
  <c r="BY796" i="1"/>
  <c r="BW796" i="1"/>
  <c r="BU796" i="1"/>
  <c r="BS796" i="1"/>
  <c r="BQ796" i="1"/>
  <c r="BO796" i="1"/>
  <c r="BM796" i="1"/>
  <c r="BK796" i="1"/>
  <c r="CC795" i="1"/>
  <c r="CA795" i="1"/>
  <c r="BY795" i="1"/>
  <c r="BW795" i="1"/>
  <c r="BU795" i="1"/>
  <c r="BS795" i="1"/>
  <c r="BQ795" i="1"/>
  <c r="BO795" i="1"/>
  <c r="BM795" i="1"/>
  <c r="BK795" i="1"/>
  <c r="CC794" i="1"/>
  <c r="CA794" i="1"/>
  <c r="BY794" i="1"/>
  <c r="BW794" i="1"/>
  <c r="BU794" i="1"/>
  <c r="BS794" i="1"/>
  <c r="BQ794" i="1"/>
  <c r="BO794" i="1"/>
  <c r="BM794" i="1"/>
  <c r="BK794" i="1"/>
  <c r="CC793" i="1"/>
  <c r="CA793" i="1"/>
  <c r="BY793" i="1"/>
  <c r="BW793" i="1"/>
  <c r="BU793" i="1"/>
  <c r="BS793" i="1"/>
  <c r="BQ793" i="1"/>
  <c r="BO793" i="1"/>
  <c r="BM793" i="1"/>
  <c r="BK793" i="1"/>
  <c r="CC792" i="1"/>
  <c r="CA792" i="1"/>
  <c r="BY792" i="1"/>
  <c r="BW792" i="1"/>
  <c r="BU792" i="1"/>
  <c r="BS792" i="1"/>
  <c r="BQ792" i="1"/>
  <c r="BO792" i="1"/>
  <c r="BM792" i="1"/>
  <c r="BK792" i="1"/>
  <c r="CC791" i="1"/>
  <c r="CA791" i="1"/>
  <c r="BY791" i="1"/>
  <c r="BW791" i="1"/>
  <c r="BU791" i="1"/>
  <c r="BS791" i="1"/>
  <c r="BQ791" i="1"/>
  <c r="BO791" i="1"/>
  <c r="BM791" i="1"/>
  <c r="BK791" i="1"/>
  <c r="CC790" i="1"/>
  <c r="CA790" i="1"/>
  <c r="BY790" i="1"/>
  <c r="BW790" i="1"/>
  <c r="BU790" i="1"/>
  <c r="BS790" i="1"/>
  <c r="BQ790" i="1"/>
  <c r="BO790" i="1"/>
  <c r="BM790" i="1"/>
  <c r="BK790" i="1"/>
  <c r="CC789" i="1"/>
  <c r="CA789" i="1"/>
  <c r="BY789" i="1"/>
  <c r="BW789" i="1"/>
  <c r="BU789" i="1"/>
  <c r="BS789" i="1"/>
  <c r="BQ789" i="1"/>
  <c r="BO789" i="1"/>
  <c r="BM789" i="1"/>
  <c r="BK789" i="1"/>
  <c r="CC788" i="1"/>
  <c r="CA788" i="1"/>
  <c r="BY788" i="1"/>
  <c r="BW788" i="1"/>
  <c r="BU788" i="1"/>
  <c r="BS788" i="1"/>
  <c r="BQ788" i="1"/>
  <c r="BO788" i="1"/>
  <c r="BM788" i="1"/>
  <c r="BK788" i="1"/>
  <c r="CC787" i="1"/>
  <c r="CA787" i="1"/>
  <c r="BY787" i="1"/>
  <c r="BW787" i="1"/>
  <c r="BU787" i="1"/>
  <c r="BS787" i="1"/>
  <c r="BQ787" i="1"/>
  <c r="BO787" i="1"/>
  <c r="BM787" i="1"/>
  <c r="BK787" i="1"/>
  <c r="CC786" i="1"/>
  <c r="CA786" i="1"/>
  <c r="BY786" i="1"/>
  <c r="BW786" i="1"/>
  <c r="BU786" i="1"/>
  <c r="BS786" i="1"/>
  <c r="BQ786" i="1"/>
  <c r="BO786" i="1"/>
  <c r="BM786" i="1"/>
  <c r="BK786" i="1"/>
  <c r="CC785" i="1"/>
  <c r="CA785" i="1"/>
  <c r="BY785" i="1"/>
  <c r="BW785" i="1"/>
  <c r="BU785" i="1"/>
  <c r="BS785" i="1"/>
  <c r="BQ785" i="1"/>
  <c r="BO785" i="1"/>
  <c r="BM785" i="1"/>
  <c r="BK785" i="1"/>
  <c r="CC784" i="1"/>
  <c r="CA784" i="1"/>
  <c r="BY784" i="1"/>
  <c r="BW784" i="1"/>
  <c r="BU784" i="1"/>
  <c r="BS784" i="1"/>
  <c r="BQ784" i="1"/>
  <c r="BO784" i="1"/>
  <c r="BM784" i="1"/>
  <c r="BK784" i="1"/>
  <c r="CC783" i="1"/>
  <c r="CA783" i="1"/>
  <c r="BY783" i="1"/>
  <c r="BW783" i="1"/>
  <c r="BU783" i="1"/>
  <c r="BS783" i="1"/>
  <c r="BQ783" i="1"/>
  <c r="BO783" i="1"/>
  <c r="BM783" i="1"/>
  <c r="BK783" i="1"/>
  <c r="CC782" i="1"/>
  <c r="CA782" i="1"/>
  <c r="BY782" i="1"/>
  <c r="BW782" i="1"/>
  <c r="BU782" i="1"/>
  <c r="BS782" i="1"/>
  <c r="BQ782" i="1"/>
  <c r="BO782" i="1"/>
  <c r="BM782" i="1"/>
  <c r="BK782" i="1"/>
  <c r="CC781" i="1"/>
  <c r="CA781" i="1"/>
  <c r="BY781" i="1"/>
  <c r="BW781" i="1"/>
  <c r="BU781" i="1"/>
  <c r="BS781" i="1"/>
  <c r="BQ781" i="1"/>
  <c r="BO781" i="1"/>
  <c r="BM781" i="1"/>
  <c r="BK781" i="1"/>
  <c r="CC780" i="1"/>
  <c r="CA780" i="1"/>
  <c r="BY780" i="1"/>
  <c r="BW780" i="1"/>
  <c r="BU780" i="1"/>
  <c r="BS780" i="1"/>
  <c r="BQ780" i="1"/>
  <c r="BO780" i="1"/>
  <c r="BM780" i="1"/>
  <c r="BK780" i="1"/>
  <c r="CC779" i="1"/>
  <c r="CA779" i="1"/>
  <c r="BY779" i="1"/>
  <c r="BW779" i="1"/>
  <c r="BU779" i="1"/>
  <c r="BS779" i="1"/>
  <c r="BQ779" i="1"/>
  <c r="BO779" i="1"/>
  <c r="BM779" i="1"/>
  <c r="BK779" i="1"/>
  <c r="CC778" i="1"/>
  <c r="CA778" i="1"/>
  <c r="BY778" i="1"/>
  <c r="BW778" i="1"/>
  <c r="BU778" i="1"/>
  <c r="BS778" i="1"/>
  <c r="BQ778" i="1"/>
  <c r="BO778" i="1"/>
  <c r="BM778" i="1"/>
  <c r="BK778" i="1"/>
  <c r="CC777" i="1"/>
  <c r="CA777" i="1"/>
  <c r="BY777" i="1"/>
  <c r="BW777" i="1"/>
  <c r="BU777" i="1"/>
  <c r="BS777" i="1"/>
  <c r="BQ777" i="1"/>
  <c r="BO777" i="1"/>
  <c r="BM777" i="1"/>
  <c r="BK777" i="1"/>
  <c r="CC776" i="1"/>
  <c r="CA776" i="1"/>
  <c r="BY776" i="1"/>
  <c r="BW776" i="1"/>
  <c r="BU776" i="1"/>
  <c r="BS776" i="1"/>
  <c r="BQ776" i="1"/>
  <c r="BO776" i="1"/>
  <c r="BM776" i="1"/>
  <c r="BK776" i="1"/>
  <c r="CC775" i="1"/>
  <c r="CA775" i="1"/>
  <c r="BY775" i="1"/>
  <c r="BW775" i="1"/>
  <c r="BU775" i="1"/>
  <c r="BS775" i="1"/>
  <c r="BQ775" i="1"/>
  <c r="BO775" i="1"/>
  <c r="BM775" i="1"/>
  <c r="BK775" i="1"/>
  <c r="CC774" i="1"/>
  <c r="CA774" i="1"/>
  <c r="BY774" i="1"/>
  <c r="BW774" i="1"/>
  <c r="BU774" i="1"/>
  <c r="BS774" i="1"/>
  <c r="BQ774" i="1"/>
  <c r="BO774" i="1"/>
  <c r="BM774" i="1"/>
  <c r="BK774" i="1"/>
  <c r="CC773" i="1"/>
  <c r="CA773" i="1"/>
  <c r="BY773" i="1"/>
  <c r="BW773" i="1"/>
  <c r="BU773" i="1"/>
  <c r="BS773" i="1"/>
  <c r="BQ773" i="1"/>
  <c r="BO773" i="1"/>
  <c r="BM773" i="1"/>
  <c r="BK773" i="1"/>
  <c r="CC772" i="1"/>
  <c r="CA772" i="1"/>
  <c r="BY772" i="1"/>
  <c r="BW772" i="1"/>
  <c r="BU772" i="1"/>
  <c r="BS772" i="1"/>
  <c r="BQ772" i="1"/>
  <c r="BO772" i="1"/>
  <c r="BM772" i="1"/>
  <c r="BK772" i="1"/>
  <c r="CC771" i="1"/>
  <c r="CA771" i="1"/>
  <c r="BY771" i="1"/>
  <c r="BW771" i="1"/>
  <c r="BU771" i="1"/>
  <c r="BS771" i="1"/>
  <c r="BQ771" i="1"/>
  <c r="BO771" i="1"/>
  <c r="BM771" i="1"/>
  <c r="BK771" i="1"/>
  <c r="CC770" i="1"/>
  <c r="CA770" i="1"/>
  <c r="BY770" i="1"/>
  <c r="BW770" i="1"/>
  <c r="BU770" i="1"/>
  <c r="BS770" i="1"/>
  <c r="BQ770" i="1"/>
  <c r="BO770" i="1"/>
  <c r="BM770" i="1"/>
  <c r="BK770" i="1"/>
  <c r="CC769" i="1"/>
  <c r="CA769" i="1"/>
  <c r="BY769" i="1"/>
  <c r="BW769" i="1"/>
  <c r="BU769" i="1"/>
  <c r="BS769" i="1"/>
  <c r="BQ769" i="1"/>
  <c r="BO769" i="1"/>
  <c r="BM769" i="1"/>
  <c r="BK769" i="1"/>
  <c r="CC768" i="1"/>
  <c r="CA768" i="1"/>
  <c r="BY768" i="1"/>
  <c r="BW768" i="1"/>
  <c r="BU768" i="1"/>
  <c r="BS768" i="1"/>
  <c r="BQ768" i="1"/>
  <c r="BO768" i="1"/>
  <c r="BM768" i="1"/>
  <c r="BK768" i="1"/>
  <c r="CC767" i="1"/>
  <c r="CA767" i="1"/>
  <c r="BY767" i="1"/>
  <c r="BW767" i="1"/>
  <c r="BU767" i="1"/>
  <c r="BS767" i="1"/>
  <c r="BQ767" i="1"/>
  <c r="BO767" i="1"/>
  <c r="BM767" i="1"/>
  <c r="BK767" i="1"/>
  <c r="CC766" i="1"/>
  <c r="CA766" i="1"/>
  <c r="BY766" i="1"/>
  <c r="BW766" i="1"/>
  <c r="BU766" i="1"/>
  <c r="BS766" i="1"/>
  <c r="BQ766" i="1"/>
  <c r="BO766" i="1"/>
  <c r="BM766" i="1"/>
  <c r="BK766" i="1"/>
  <c r="CC765" i="1"/>
  <c r="CA765" i="1"/>
  <c r="BY765" i="1"/>
  <c r="BW765" i="1"/>
  <c r="BU765" i="1"/>
  <c r="BS765" i="1"/>
  <c r="BQ765" i="1"/>
  <c r="BO765" i="1"/>
  <c r="BM765" i="1"/>
  <c r="BK765" i="1"/>
  <c r="CC764" i="1"/>
  <c r="CA764" i="1"/>
  <c r="BY764" i="1"/>
  <c r="BW764" i="1"/>
  <c r="BU764" i="1"/>
  <c r="BS764" i="1"/>
  <c r="BQ764" i="1"/>
  <c r="BO764" i="1"/>
  <c r="BM764" i="1"/>
  <c r="BK764" i="1"/>
  <c r="CC763" i="1"/>
  <c r="CA763" i="1"/>
  <c r="BY763" i="1"/>
  <c r="BW763" i="1"/>
  <c r="BU763" i="1"/>
  <c r="BS763" i="1"/>
  <c r="BQ763" i="1"/>
  <c r="BO763" i="1"/>
  <c r="BM763" i="1"/>
  <c r="BK763" i="1"/>
  <c r="CC762" i="1"/>
  <c r="CA762" i="1"/>
  <c r="BY762" i="1"/>
  <c r="BW762" i="1"/>
  <c r="BU762" i="1"/>
  <c r="BS762" i="1"/>
  <c r="BQ762" i="1"/>
  <c r="BO762" i="1"/>
  <c r="BM762" i="1"/>
  <c r="BK762" i="1"/>
  <c r="CC761" i="1"/>
  <c r="CA761" i="1"/>
  <c r="BY761" i="1"/>
  <c r="BW761" i="1"/>
  <c r="BU761" i="1"/>
  <c r="BS761" i="1"/>
  <c r="BQ761" i="1"/>
  <c r="BO761" i="1"/>
  <c r="BM761" i="1"/>
  <c r="BK761" i="1"/>
  <c r="CC760" i="1"/>
  <c r="CA760" i="1"/>
  <c r="BY760" i="1"/>
  <c r="BW760" i="1"/>
  <c r="BU760" i="1"/>
  <c r="BS760" i="1"/>
  <c r="BQ760" i="1"/>
  <c r="BO760" i="1"/>
  <c r="BM760" i="1"/>
  <c r="BK760" i="1"/>
  <c r="CC759" i="1"/>
  <c r="CA759" i="1"/>
  <c r="BY759" i="1"/>
  <c r="BW759" i="1"/>
  <c r="BU759" i="1"/>
  <c r="BS759" i="1"/>
  <c r="BQ759" i="1"/>
  <c r="BO759" i="1"/>
  <c r="BM759" i="1"/>
  <c r="BK759" i="1"/>
  <c r="CC758" i="1"/>
  <c r="CA758" i="1"/>
  <c r="BY758" i="1"/>
  <c r="BW758" i="1"/>
  <c r="BU758" i="1"/>
  <c r="BS758" i="1"/>
  <c r="BQ758" i="1"/>
  <c r="BO758" i="1"/>
  <c r="BM758" i="1"/>
  <c r="BK758" i="1"/>
  <c r="CC757" i="1"/>
  <c r="CA757" i="1"/>
  <c r="BY757" i="1"/>
  <c r="BW757" i="1"/>
  <c r="BU757" i="1"/>
  <c r="BS757" i="1"/>
  <c r="BQ757" i="1"/>
  <c r="BO757" i="1"/>
  <c r="BM757" i="1"/>
  <c r="BK757" i="1"/>
  <c r="CC756" i="1"/>
  <c r="CA756" i="1"/>
  <c r="BY756" i="1"/>
  <c r="BW756" i="1"/>
  <c r="BU756" i="1"/>
  <c r="BS756" i="1"/>
  <c r="BQ756" i="1"/>
  <c r="BO756" i="1"/>
  <c r="BM756" i="1"/>
  <c r="BK756" i="1"/>
  <c r="CC755" i="1"/>
  <c r="CA755" i="1"/>
  <c r="BY755" i="1"/>
  <c r="BW755" i="1"/>
  <c r="BU755" i="1"/>
  <c r="BS755" i="1"/>
  <c r="BQ755" i="1"/>
  <c r="BO755" i="1"/>
  <c r="BM755" i="1"/>
  <c r="BK755" i="1"/>
  <c r="CC754" i="1"/>
  <c r="CA754" i="1"/>
  <c r="BY754" i="1"/>
  <c r="BW754" i="1"/>
  <c r="BU754" i="1"/>
  <c r="BS754" i="1"/>
  <c r="BQ754" i="1"/>
  <c r="BO754" i="1"/>
  <c r="BM754" i="1"/>
  <c r="BK754" i="1"/>
  <c r="CC753" i="1"/>
  <c r="CA753" i="1"/>
  <c r="BY753" i="1"/>
  <c r="BW753" i="1"/>
  <c r="BU753" i="1"/>
  <c r="BS753" i="1"/>
  <c r="BQ753" i="1"/>
  <c r="BO753" i="1"/>
  <c r="BM753" i="1"/>
  <c r="BK753" i="1"/>
  <c r="CC752" i="1"/>
  <c r="CA752" i="1"/>
  <c r="BY752" i="1"/>
  <c r="BW752" i="1"/>
  <c r="BU752" i="1"/>
  <c r="BS752" i="1"/>
  <c r="BQ752" i="1"/>
  <c r="BO752" i="1"/>
  <c r="BM752" i="1"/>
  <c r="BK752" i="1"/>
  <c r="CC751" i="1"/>
  <c r="CA751" i="1"/>
  <c r="BY751" i="1"/>
  <c r="BW751" i="1"/>
  <c r="BU751" i="1"/>
  <c r="BS751" i="1"/>
  <c r="BQ751" i="1"/>
  <c r="BO751" i="1"/>
  <c r="BM751" i="1"/>
  <c r="BK751" i="1"/>
  <c r="CC750" i="1"/>
  <c r="CA750" i="1"/>
  <c r="BY750" i="1"/>
  <c r="BW750" i="1"/>
  <c r="BU750" i="1"/>
  <c r="BS750" i="1"/>
  <c r="BQ750" i="1"/>
  <c r="BO750" i="1"/>
  <c r="BM750" i="1"/>
  <c r="BK750" i="1"/>
  <c r="CC749" i="1"/>
  <c r="CA749" i="1"/>
  <c r="BY749" i="1"/>
  <c r="BW749" i="1"/>
  <c r="BU749" i="1"/>
  <c r="BS749" i="1"/>
  <c r="BQ749" i="1"/>
  <c r="BO749" i="1"/>
  <c r="BM749" i="1"/>
  <c r="BK749" i="1"/>
  <c r="CC748" i="1"/>
  <c r="CA748" i="1"/>
  <c r="BY748" i="1"/>
  <c r="BW748" i="1"/>
  <c r="BU748" i="1"/>
  <c r="BS748" i="1"/>
  <c r="BQ748" i="1"/>
  <c r="BO748" i="1"/>
  <c r="BM748" i="1"/>
  <c r="BK748" i="1"/>
  <c r="CC747" i="1"/>
  <c r="CA747" i="1"/>
  <c r="BY747" i="1"/>
  <c r="BW747" i="1"/>
  <c r="BU747" i="1"/>
  <c r="BS747" i="1"/>
  <c r="BQ747" i="1"/>
  <c r="BO747" i="1"/>
  <c r="BM747" i="1"/>
  <c r="BK747" i="1"/>
  <c r="CC746" i="1"/>
  <c r="CA746" i="1"/>
  <c r="BY746" i="1"/>
  <c r="BW746" i="1"/>
  <c r="BU746" i="1"/>
  <c r="BS746" i="1"/>
  <c r="BQ746" i="1"/>
  <c r="BO746" i="1"/>
  <c r="BM746" i="1"/>
  <c r="BK746" i="1"/>
  <c r="CC745" i="1"/>
  <c r="CA745" i="1"/>
  <c r="BY745" i="1"/>
  <c r="BW745" i="1"/>
  <c r="BU745" i="1"/>
  <c r="BS745" i="1"/>
  <c r="BQ745" i="1"/>
  <c r="BO745" i="1"/>
  <c r="BM745" i="1"/>
  <c r="BK745" i="1"/>
  <c r="CC744" i="1"/>
  <c r="CA744" i="1"/>
  <c r="BY744" i="1"/>
  <c r="BW744" i="1"/>
  <c r="BU744" i="1"/>
  <c r="BS744" i="1"/>
  <c r="BQ744" i="1"/>
  <c r="BO744" i="1"/>
  <c r="BM744" i="1"/>
  <c r="BK744" i="1"/>
  <c r="CC743" i="1"/>
  <c r="CA743" i="1"/>
  <c r="BY743" i="1"/>
  <c r="BW743" i="1"/>
  <c r="BU743" i="1"/>
  <c r="BS743" i="1"/>
  <c r="BQ743" i="1"/>
  <c r="BO743" i="1"/>
  <c r="BM743" i="1"/>
  <c r="BK743" i="1"/>
  <c r="CC742" i="1"/>
  <c r="CA742" i="1"/>
  <c r="BY742" i="1"/>
  <c r="BW742" i="1"/>
  <c r="BU742" i="1"/>
  <c r="BS742" i="1"/>
  <c r="BQ742" i="1"/>
  <c r="BO742" i="1"/>
  <c r="BM742" i="1"/>
  <c r="BK742" i="1"/>
  <c r="CC741" i="1"/>
  <c r="CA741" i="1"/>
  <c r="BY741" i="1"/>
  <c r="BW741" i="1"/>
  <c r="BU741" i="1"/>
  <c r="BS741" i="1"/>
  <c r="BQ741" i="1"/>
  <c r="BO741" i="1"/>
  <c r="BM741" i="1"/>
  <c r="BK741" i="1"/>
  <c r="CC740" i="1"/>
  <c r="CA740" i="1"/>
  <c r="BY740" i="1"/>
  <c r="BW740" i="1"/>
  <c r="BU740" i="1"/>
  <c r="BS740" i="1"/>
  <c r="BQ740" i="1"/>
  <c r="BO740" i="1"/>
  <c r="BM740" i="1"/>
  <c r="BK740" i="1"/>
  <c r="CC739" i="1"/>
  <c r="CA739" i="1"/>
  <c r="BY739" i="1"/>
  <c r="BW739" i="1"/>
  <c r="BU739" i="1"/>
  <c r="BS739" i="1"/>
  <c r="BQ739" i="1"/>
  <c r="BO739" i="1"/>
  <c r="BM739" i="1"/>
  <c r="BK739" i="1"/>
  <c r="CC738" i="1"/>
  <c r="CA738" i="1"/>
  <c r="BY738" i="1"/>
  <c r="BW738" i="1"/>
  <c r="BU738" i="1"/>
  <c r="BS738" i="1"/>
  <c r="BQ738" i="1"/>
  <c r="BO738" i="1"/>
  <c r="BM738" i="1"/>
  <c r="BK738" i="1"/>
  <c r="CC737" i="1"/>
  <c r="CA737" i="1"/>
  <c r="BY737" i="1"/>
  <c r="BW737" i="1"/>
  <c r="BU737" i="1"/>
  <c r="BS737" i="1"/>
  <c r="BQ737" i="1"/>
  <c r="BO737" i="1"/>
  <c r="BM737" i="1"/>
  <c r="BK737" i="1"/>
  <c r="CC736" i="1"/>
  <c r="CA736" i="1"/>
  <c r="BY736" i="1"/>
  <c r="BW736" i="1"/>
  <c r="BU736" i="1"/>
  <c r="BS736" i="1"/>
  <c r="BQ736" i="1"/>
  <c r="BO736" i="1"/>
  <c r="BM736" i="1"/>
  <c r="BK736" i="1"/>
  <c r="CC735" i="1"/>
  <c r="CA735" i="1"/>
  <c r="BY735" i="1"/>
  <c r="BW735" i="1"/>
  <c r="BU735" i="1"/>
  <c r="BS735" i="1"/>
  <c r="BQ735" i="1"/>
  <c r="BO735" i="1"/>
  <c r="BM735" i="1"/>
  <c r="BK735" i="1"/>
  <c r="CC734" i="1"/>
  <c r="CA734" i="1"/>
  <c r="BY734" i="1"/>
  <c r="BW734" i="1"/>
  <c r="BU734" i="1"/>
  <c r="BS734" i="1"/>
  <c r="BQ734" i="1"/>
  <c r="BO734" i="1"/>
  <c r="BM734" i="1"/>
  <c r="BK734" i="1"/>
  <c r="CC733" i="1"/>
  <c r="CA733" i="1"/>
  <c r="BY733" i="1"/>
  <c r="BW733" i="1"/>
  <c r="BU733" i="1"/>
  <c r="BS733" i="1"/>
  <c r="BQ733" i="1"/>
  <c r="BO733" i="1"/>
  <c r="BM733" i="1"/>
  <c r="BK733" i="1"/>
  <c r="CC732" i="1"/>
  <c r="CA732" i="1"/>
  <c r="BY732" i="1"/>
  <c r="BW732" i="1"/>
  <c r="BU732" i="1"/>
  <c r="BS732" i="1"/>
  <c r="BQ732" i="1"/>
  <c r="BO732" i="1"/>
  <c r="BM732" i="1"/>
  <c r="BK732" i="1"/>
  <c r="CC731" i="1"/>
  <c r="CA731" i="1"/>
  <c r="BY731" i="1"/>
  <c r="BW731" i="1"/>
  <c r="BU731" i="1"/>
  <c r="BS731" i="1"/>
  <c r="BQ731" i="1"/>
  <c r="BO731" i="1"/>
  <c r="BM731" i="1"/>
  <c r="BK731" i="1"/>
  <c r="CC730" i="1"/>
  <c r="CA730" i="1"/>
  <c r="BY730" i="1"/>
  <c r="BW730" i="1"/>
  <c r="BU730" i="1"/>
  <c r="BS730" i="1"/>
  <c r="BQ730" i="1"/>
  <c r="BO730" i="1"/>
  <c r="BM730" i="1"/>
  <c r="BK730" i="1"/>
  <c r="CC729" i="1"/>
  <c r="CA729" i="1"/>
  <c r="BY729" i="1"/>
  <c r="BW729" i="1"/>
  <c r="BU729" i="1"/>
  <c r="BS729" i="1"/>
  <c r="BQ729" i="1"/>
  <c r="BO729" i="1"/>
  <c r="BM729" i="1"/>
  <c r="BK729" i="1"/>
  <c r="CC728" i="1"/>
  <c r="CA728" i="1"/>
  <c r="BY728" i="1"/>
  <c r="BW728" i="1"/>
  <c r="BU728" i="1"/>
  <c r="BS728" i="1"/>
  <c r="BQ728" i="1"/>
  <c r="BO728" i="1"/>
  <c r="BM728" i="1"/>
  <c r="BK728" i="1"/>
  <c r="CC727" i="1"/>
  <c r="CA727" i="1"/>
  <c r="BY727" i="1"/>
  <c r="BW727" i="1"/>
  <c r="BU727" i="1"/>
  <c r="BS727" i="1"/>
  <c r="BQ727" i="1"/>
  <c r="BO727" i="1"/>
  <c r="BM727" i="1"/>
  <c r="BK727" i="1"/>
  <c r="CC726" i="1"/>
  <c r="CA726" i="1"/>
  <c r="BY726" i="1"/>
  <c r="BW726" i="1"/>
  <c r="BU726" i="1"/>
  <c r="BS726" i="1"/>
  <c r="BQ726" i="1"/>
  <c r="BO726" i="1"/>
  <c r="BM726" i="1"/>
  <c r="BK726" i="1"/>
  <c r="CC725" i="1"/>
  <c r="CA725" i="1"/>
  <c r="BY725" i="1"/>
  <c r="BW725" i="1"/>
  <c r="BU725" i="1"/>
  <c r="BS725" i="1"/>
  <c r="BQ725" i="1"/>
  <c r="BO725" i="1"/>
  <c r="BM725" i="1"/>
  <c r="BK725" i="1"/>
  <c r="CC724" i="1"/>
  <c r="CA724" i="1"/>
  <c r="BY724" i="1"/>
  <c r="BW724" i="1"/>
  <c r="BU724" i="1"/>
  <c r="BS724" i="1"/>
  <c r="BQ724" i="1"/>
  <c r="BO724" i="1"/>
  <c r="BM724" i="1"/>
  <c r="BK724" i="1"/>
  <c r="CC723" i="1"/>
  <c r="CA723" i="1"/>
  <c r="BY723" i="1"/>
  <c r="BW723" i="1"/>
  <c r="BU723" i="1"/>
  <c r="BS723" i="1"/>
  <c r="BQ723" i="1"/>
  <c r="BO723" i="1"/>
  <c r="BM723" i="1"/>
  <c r="BK723" i="1"/>
  <c r="CC722" i="1"/>
  <c r="CA722" i="1"/>
  <c r="BY722" i="1"/>
  <c r="BW722" i="1"/>
  <c r="BU722" i="1"/>
  <c r="BS722" i="1"/>
  <c r="BQ722" i="1"/>
  <c r="BO722" i="1"/>
  <c r="BM722" i="1"/>
  <c r="BK722" i="1"/>
  <c r="CC721" i="1"/>
  <c r="CA721" i="1"/>
  <c r="BY721" i="1"/>
  <c r="BW721" i="1"/>
  <c r="BU721" i="1"/>
  <c r="BS721" i="1"/>
  <c r="BQ721" i="1"/>
  <c r="BO721" i="1"/>
  <c r="BM721" i="1"/>
  <c r="BK721" i="1"/>
  <c r="CC720" i="1"/>
  <c r="CA720" i="1"/>
  <c r="BY720" i="1"/>
  <c r="BW720" i="1"/>
  <c r="BU720" i="1"/>
  <c r="BS720" i="1"/>
  <c r="BQ720" i="1"/>
  <c r="BO720" i="1"/>
  <c r="BM720" i="1"/>
  <c r="BK720" i="1"/>
  <c r="CC719" i="1"/>
  <c r="CA719" i="1"/>
  <c r="BY719" i="1"/>
  <c r="BW719" i="1"/>
  <c r="BU719" i="1"/>
  <c r="BS719" i="1"/>
  <c r="BQ719" i="1"/>
  <c r="BO719" i="1"/>
  <c r="BM719" i="1"/>
  <c r="BK719" i="1"/>
  <c r="CC718" i="1"/>
  <c r="CA718" i="1"/>
  <c r="BY718" i="1"/>
  <c r="BW718" i="1"/>
  <c r="BU718" i="1"/>
  <c r="BS718" i="1"/>
  <c r="BQ718" i="1"/>
  <c r="BO718" i="1"/>
  <c r="BM718" i="1"/>
  <c r="BK718" i="1"/>
  <c r="CC717" i="1"/>
  <c r="CA717" i="1"/>
  <c r="BY717" i="1"/>
  <c r="BW717" i="1"/>
  <c r="BU717" i="1"/>
  <c r="BS717" i="1"/>
  <c r="BQ717" i="1"/>
  <c r="BO717" i="1"/>
  <c r="BM717" i="1"/>
  <c r="BK717" i="1"/>
  <c r="CC716" i="1"/>
  <c r="CA716" i="1"/>
  <c r="BY716" i="1"/>
  <c r="BW716" i="1"/>
  <c r="BU716" i="1"/>
  <c r="BS716" i="1"/>
  <c r="BQ716" i="1"/>
  <c r="BO716" i="1"/>
  <c r="BM716" i="1"/>
  <c r="BK716" i="1"/>
  <c r="CC715" i="1"/>
  <c r="CA715" i="1"/>
  <c r="BY715" i="1"/>
  <c r="BW715" i="1"/>
  <c r="BU715" i="1"/>
  <c r="BS715" i="1"/>
  <c r="BQ715" i="1"/>
  <c r="BO715" i="1"/>
  <c r="BM715" i="1"/>
  <c r="BK715" i="1"/>
  <c r="CC714" i="1"/>
  <c r="CA714" i="1"/>
  <c r="BY714" i="1"/>
  <c r="BW714" i="1"/>
  <c r="BU714" i="1"/>
  <c r="BS714" i="1"/>
  <c r="BQ714" i="1"/>
  <c r="BO714" i="1"/>
  <c r="BM714" i="1"/>
  <c r="BK714" i="1"/>
  <c r="CC713" i="1"/>
  <c r="CA713" i="1"/>
  <c r="BY713" i="1"/>
  <c r="BW713" i="1"/>
  <c r="BU713" i="1"/>
  <c r="BS713" i="1"/>
  <c r="BQ713" i="1"/>
  <c r="BO713" i="1"/>
  <c r="BM713" i="1"/>
  <c r="BK713" i="1"/>
  <c r="CC712" i="1"/>
  <c r="CA712" i="1"/>
  <c r="BY712" i="1"/>
  <c r="BW712" i="1"/>
  <c r="BU712" i="1"/>
  <c r="BS712" i="1"/>
  <c r="BQ712" i="1"/>
  <c r="BO712" i="1"/>
  <c r="BM712" i="1"/>
  <c r="BK712" i="1"/>
  <c r="CC711" i="1"/>
  <c r="CA711" i="1"/>
  <c r="BY711" i="1"/>
  <c r="BW711" i="1"/>
  <c r="BU711" i="1"/>
  <c r="BS711" i="1"/>
  <c r="BQ711" i="1"/>
  <c r="BO711" i="1"/>
  <c r="BM711" i="1"/>
  <c r="BK711" i="1"/>
  <c r="CC710" i="1"/>
  <c r="CA710" i="1"/>
  <c r="BY710" i="1"/>
  <c r="BW710" i="1"/>
  <c r="BU710" i="1"/>
  <c r="BS710" i="1"/>
  <c r="BQ710" i="1"/>
  <c r="BO710" i="1"/>
  <c r="BM710" i="1"/>
  <c r="BK710" i="1"/>
  <c r="CC709" i="1"/>
  <c r="CA709" i="1"/>
  <c r="BY709" i="1"/>
  <c r="BW709" i="1"/>
  <c r="BU709" i="1"/>
  <c r="BS709" i="1"/>
  <c r="BQ709" i="1"/>
  <c r="BO709" i="1"/>
  <c r="BM709" i="1"/>
  <c r="BK709" i="1"/>
  <c r="CC708" i="1"/>
  <c r="CA708" i="1"/>
  <c r="BY708" i="1"/>
  <c r="BW708" i="1"/>
  <c r="BU708" i="1"/>
  <c r="BS708" i="1"/>
  <c r="BQ708" i="1"/>
  <c r="BO708" i="1"/>
  <c r="BM708" i="1"/>
  <c r="BK708" i="1"/>
  <c r="CC707" i="1"/>
  <c r="CA707" i="1"/>
  <c r="BY707" i="1"/>
  <c r="BW707" i="1"/>
  <c r="BU707" i="1"/>
  <c r="BS707" i="1"/>
  <c r="BQ707" i="1"/>
  <c r="BO707" i="1"/>
  <c r="BM707" i="1"/>
  <c r="BK707" i="1"/>
  <c r="CC706" i="1"/>
  <c r="CA706" i="1"/>
  <c r="BY706" i="1"/>
  <c r="BW706" i="1"/>
  <c r="BU706" i="1"/>
  <c r="BS706" i="1"/>
  <c r="BQ706" i="1"/>
  <c r="BO706" i="1"/>
  <c r="BM706" i="1"/>
  <c r="BK706" i="1"/>
  <c r="CC705" i="1"/>
  <c r="CA705" i="1"/>
  <c r="BY705" i="1"/>
  <c r="BW705" i="1"/>
  <c r="BU705" i="1"/>
  <c r="BS705" i="1"/>
  <c r="BQ705" i="1"/>
  <c r="BO705" i="1"/>
  <c r="BM705" i="1"/>
  <c r="BK705" i="1"/>
  <c r="CC704" i="1"/>
  <c r="CA704" i="1"/>
  <c r="BY704" i="1"/>
  <c r="BW704" i="1"/>
  <c r="BU704" i="1"/>
  <c r="BS704" i="1"/>
  <c r="BQ704" i="1"/>
  <c r="BO704" i="1"/>
  <c r="BM704" i="1"/>
  <c r="BK704" i="1"/>
  <c r="CC703" i="1"/>
  <c r="CA703" i="1"/>
  <c r="BY703" i="1"/>
  <c r="BW703" i="1"/>
  <c r="BU703" i="1"/>
  <c r="BS703" i="1"/>
  <c r="BQ703" i="1"/>
  <c r="BO703" i="1"/>
  <c r="BM703" i="1"/>
  <c r="BK703" i="1"/>
  <c r="CC702" i="1"/>
  <c r="CA702" i="1"/>
  <c r="BY702" i="1"/>
  <c r="BW702" i="1"/>
  <c r="BU702" i="1"/>
  <c r="BS702" i="1"/>
  <c r="BQ702" i="1"/>
  <c r="BO702" i="1"/>
  <c r="BM702" i="1"/>
  <c r="BK702" i="1"/>
  <c r="CC701" i="1"/>
  <c r="CA701" i="1"/>
  <c r="BY701" i="1"/>
  <c r="BW701" i="1"/>
  <c r="BU701" i="1"/>
  <c r="BS701" i="1"/>
  <c r="BQ701" i="1"/>
  <c r="BO701" i="1"/>
  <c r="BM701" i="1"/>
  <c r="BK701" i="1"/>
  <c r="CC700" i="1"/>
  <c r="CA700" i="1"/>
  <c r="BY700" i="1"/>
  <c r="BW700" i="1"/>
  <c r="BU700" i="1"/>
  <c r="BS700" i="1"/>
  <c r="BQ700" i="1"/>
  <c r="BO700" i="1"/>
  <c r="BM700" i="1"/>
  <c r="BK700" i="1"/>
  <c r="CC699" i="1"/>
  <c r="CA699" i="1"/>
  <c r="BY699" i="1"/>
  <c r="BW699" i="1"/>
  <c r="BU699" i="1"/>
  <c r="BS699" i="1"/>
  <c r="BQ699" i="1"/>
  <c r="BO699" i="1"/>
  <c r="BM699" i="1"/>
  <c r="BK699" i="1"/>
  <c r="CC698" i="1"/>
  <c r="CA698" i="1"/>
  <c r="BY698" i="1"/>
  <c r="BW698" i="1"/>
  <c r="BU698" i="1"/>
  <c r="BS698" i="1"/>
  <c r="BQ698" i="1"/>
  <c r="BO698" i="1"/>
  <c r="BM698" i="1"/>
  <c r="BK698" i="1"/>
  <c r="CC697" i="1"/>
  <c r="CA697" i="1"/>
  <c r="BY697" i="1"/>
  <c r="BW697" i="1"/>
  <c r="BU697" i="1"/>
  <c r="BS697" i="1"/>
  <c r="BQ697" i="1"/>
  <c r="BO697" i="1"/>
  <c r="BM697" i="1"/>
  <c r="BK697" i="1"/>
  <c r="CC696" i="1"/>
  <c r="CA696" i="1"/>
  <c r="BY696" i="1"/>
  <c r="BW696" i="1"/>
  <c r="BU696" i="1"/>
  <c r="BS696" i="1"/>
  <c r="BQ696" i="1"/>
  <c r="BO696" i="1"/>
  <c r="BM696" i="1"/>
  <c r="BK696" i="1"/>
  <c r="CC695" i="1"/>
  <c r="CA695" i="1"/>
  <c r="BY695" i="1"/>
  <c r="BW695" i="1"/>
  <c r="BU695" i="1"/>
  <c r="BS695" i="1"/>
  <c r="BQ695" i="1"/>
  <c r="BO695" i="1"/>
  <c r="BM695" i="1"/>
  <c r="BK695" i="1"/>
  <c r="CC694" i="1"/>
  <c r="CA694" i="1"/>
  <c r="BY694" i="1"/>
  <c r="BW694" i="1"/>
  <c r="BU694" i="1"/>
  <c r="BS694" i="1"/>
  <c r="BQ694" i="1"/>
  <c r="BO694" i="1"/>
  <c r="BM694" i="1"/>
  <c r="BK694" i="1"/>
  <c r="CC693" i="1"/>
  <c r="CA693" i="1"/>
  <c r="BY693" i="1"/>
  <c r="BW693" i="1"/>
  <c r="BU693" i="1"/>
  <c r="BS693" i="1"/>
  <c r="BQ693" i="1"/>
  <c r="BO693" i="1"/>
  <c r="BM693" i="1"/>
  <c r="BK693" i="1"/>
  <c r="CC692" i="1"/>
  <c r="CA692" i="1"/>
  <c r="BY692" i="1"/>
  <c r="BW692" i="1"/>
  <c r="BU692" i="1"/>
  <c r="BS692" i="1"/>
  <c r="BQ692" i="1"/>
  <c r="BO692" i="1"/>
  <c r="BM692" i="1"/>
  <c r="BK692" i="1"/>
  <c r="CC691" i="1"/>
  <c r="CA691" i="1"/>
  <c r="BY691" i="1"/>
  <c r="BW691" i="1"/>
  <c r="BU691" i="1"/>
  <c r="BS691" i="1"/>
  <c r="BQ691" i="1"/>
  <c r="BO691" i="1"/>
  <c r="BM691" i="1"/>
  <c r="BK691" i="1"/>
  <c r="CC690" i="1"/>
  <c r="CA690" i="1"/>
  <c r="BY690" i="1"/>
  <c r="BW690" i="1"/>
  <c r="BU690" i="1"/>
  <c r="BS690" i="1"/>
  <c r="BQ690" i="1"/>
  <c r="BO690" i="1"/>
  <c r="BM690" i="1"/>
  <c r="BK690" i="1"/>
  <c r="CC689" i="1"/>
  <c r="CA689" i="1"/>
  <c r="BY689" i="1"/>
  <c r="BW689" i="1"/>
  <c r="BU689" i="1"/>
  <c r="BS689" i="1"/>
  <c r="BQ689" i="1"/>
  <c r="BO689" i="1"/>
  <c r="BM689" i="1"/>
  <c r="BK689" i="1"/>
  <c r="CC688" i="1"/>
  <c r="CA688" i="1"/>
  <c r="BY688" i="1"/>
  <c r="BW688" i="1"/>
  <c r="BU688" i="1"/>
  <c r="BS688" i="1"/>
  <c r="BQ688" i="1"/>
  <c r="BO688" i="1"/>
  <c r="BM688" i="1"/>
  <c r="BK688" i="1"/>
  <c r="CC687" i="1"/>
  <c r="CA687" i="1"/>
  <c r="BY687" i="1"/>
  <c r="BW687" i="1"/>
  <c r="BU687" i="1"/>
  <c r="BS687" i="1"/>
  <c r="BQ687" i="1"/>
  <c r="BO687" i="1"/>
  <c r="BM687" i="1"/>
  <c r="BK687" i="1"/>
  <c r="CC686" i="1"/>
  <c r="CA686" i="1"/>
  <c r="BY686" i="1"/>
  <c r="BW686" i="1"/>
  <c r="BU686" i="1"/>
  <c r="BS686" i="1"/>
  <c r="BQ686" i="1"/>
  <c r="BO686" i="1"/>
  <c r="BM686" i="1"/>
  <c r="BK686" i="1"/>
  <c r="CC685" i="1"/>
  <c r="CA685" i="1"/>
  <c r="BY685" i="1"/>
  <c r="BW685" i="1"/>
  <c r="BU685" i="1"/>
  <c r="BS685" i="1"/>
  <c r="BQ685" i="1"/>
  <c r="BO685" i="1"/>
  <c r="BM685" i="1"/>
  <c r="BK685" i="1"/>
  <c r="CC684" i="1"/>
  <c r="CA684" i="1"/>
  <c r="BY684" i="1"/>
  <c r="BW684" i="1"/>
  <c r="BU684" i="1"/>
  <c r="BS684" i="1"/>
  <c r="BQ684" i="1"/>
  <c r="BO684" i="1"/>
  <c r="BM684" i="1"/>
  <c r="BK684" i="1"/>
  <c r="CC683" i="1"/>
  <c r="CA683" i="1"/>
  <c r="BY683" i="1"/>
  <c r="BW683" i="1"/>
  <c r="BU683" i="1"/>
  <c r="BS683" i="1"/>
  <c r="BQ683" i="1"/>
  <c r="BO683" i="1"/>
  <c r="BM683" i="1"/>
  <c r="BK683" i="1"/>
  <c r="CC682" i="1"/>
  <c r="CA682" i="1"/>
  <c r="BY682" i="1"/>
  <c r="BW682" i="1"/>
  <c r="BU682" i="1"/>
  <c r="BS682" i="1"/>
  <c r="BQ682" i="1"/>
  <c r="BO682" i="1"/>
  <c r="BM682" i="1"/>
  <c r="BK682" i="1"/>
  <c r="CC681" i="1"/>
  <c r="CA681" i="1"/>
  <c r="BY681" i="1"/>
  <c r="BW681" i="1"/>
  <c r="BU681" i="1"/>
  <c r="BS681" i="1"/>
  <c r="BQ681" i="1"/>
  <c r="BO681" i="1"/>
  <c r="BM681" i="1"/>
  <c r="BK681" i="1"/>
  <c r="CC680" i="1"/>
  <c r="CA680" i="1"/>
  <c r="BY680" i="1"/>
  <c r="BW680" i="1"/>
  <c r="BU680" i="1"/>
  <c r="BS680" i="1"/>
  <c r="BQ680" i="1"/>
  <c r="BO680" i="1"/>
  <c r="BM680" i="1"/>
  <c r="BK680" i="1"/>
  <c r="CC679" i="1"/>
  <c r="CA679" i="1"/>
  <c r="BY679" i="1"/>
  <c r="BW679" i="1"/>
  <c r="BU679" i="1"/>
  <c r="BS679" i="1"/>
  <c r="BQ679" i="1"/>
  <c r="BO679" i="1"/>
  <c r="BM679" i="1"/>
  <c r="BK679" i="1"/>
  <c r="CC678" i="1"/>
  <c r="CA678" i="1"/>
  <c r="BY678" i="1"/>
  <c r="BW678" i="1"/>
  <c r="BU678" i="1"/>
  <c r="BS678" i="1"/>
  <c r="BQ678" i="1"/>
  <c r="BO678" i="1"/>
  <c r="BM678" i="1"/>
  <c r="BK678" i="1"/>
  <c r="CC677" i="1"/>
  <c r="CA677" i="1"/>
  <c r="BY677" i="1"/>
  <c r="BW677" i="1"/>
  <c r="BU677" i="1"/>
  <c r="BS677" i="1"/>
  <c r="BQ677" i="1"/>
  <c r="BO677" i="1"/>
  <c r="BM677" i="1"/>
  <c r="BK677" i="1"/>
  <c r="CC676" i="1"/>
  <c r="CA676" i="1"/>
  <c r="BY676" i="1"/>
  <c r="BW676" i="1"/>
  <c r="BU676" i="1"/>
  <c r="BS676" i="1"/>
  <c r="BQ676" i="1"/>
  <c r="BO676" i="1"/>
  <c r="BM676" i="1"/>
  <c r="BK676" i="1"/>
  <c r="CC675" i="1"/>
  <c r="CA675" i="1"/>
  <c r="BY675" i="1"/>
  <c r="BW675" i="1"/>
  <c r="BU675" i="1"/>
  <c r="BS675" i="1"/>
  <c r="BQ675" i="1"/>
  <c r="BO675" i="1"/>
  <c r="BM675" i="1"/>
  <c r="BK675" i="1"/>
  <c r="CC674" i="1"/>
  <c r="CA674" i="1"/>
  <c r="BY674" i="1"/>
  <c r="BW674" i="1"/>
  <c r="BU674" i="1"/>
  <c r="BS674" i="1"/>
  <c r="BQ674" i="1"/>
  <c r="BO674" i="1"/>
  <c r="BM674" i="1"/>
  <c r="BK674" i="1"/>
  <c r="CC673" i="1"/>
  <c r="CA673" i="1"/>
  <c r="BY673" i="1"/>
  <c r="BW673" i="1"/>
  <c r="BU673" i="1"/>
  <c r="BS673" i="1"/>
  <c r="BQ673" i="1"/>
  <c r="BO673" i="1"/>
  <c r="BM673" i="1"/>
  <c r="BK673" i="1"/>
  <c r="CC672" i="1"/>
  <c r="CA672" i="1"/>
  <c r="BY672" i="1"/>
  <c r="BW672" i="1"/>
  <c r="BU672" i="1"/>
  <c r="BS672" i="1"/>
  <c r="BQ672" i="1"/>
  <c r="BO672" i="1"/>
  <c r="BM672" i="1"/>
  <c r="BK672" i="1"/>
  <c r="CC671" i="1"/>
  <c r="CA671" i="1"/>
  <c r="BY671" i="1"/>
  <c r="BW671" i="1"/>
  <c r="BU671" i="1"/>
  <c r="BS671" i="1"/>
  <c r="BQ671" i="1"/>
  <c r="BO671" i="1"/>
  <c r="BM671" i="1"/>
  <c r="BK671" i="1"/>
  <c r="CC670" i="1"/>
  <c r="CA670" i="1"/>
  <c r="BY670" i="1"/>
  <c r="BW670" i="1"/>
  <c r="BU670" i="1"/>
  <c r="BS670" i="1"/>
  <c r="BQ670" i="1"/>
  <c r="BO670" i="1"/>
  <c r="BM670" i="1"/>
  <c r="BK670" i="1"/>
  <c r="CC669" i="1"/>
  <c r="CA669" i="1"/>
  <c r="BY669" i="1"/>
  <c r="BW669" i="1"/>
  <c r="BU669" i="1"/>
  <c r="BS669" i="1"/>
  <c r="BQ669" i="1"/>
  <c r="BO669" i="1"/>
  <c r="BM669" i="1"/>
  <c r="BK669" i="1"/>
  <c r="CC668" i="1"/>
  <c r="CA668" i="1"/>
  <c r="BY668" i="1"/>
  <c r="BW668" i="1"/>
  <c r="BU668" i="1"/>
  <c r="BS668" i="1"/>
  <c r="BQ668" i="1"/>
  <c r="BO668" i="1"/>
  <c r="BM668" i="1"/>
  <c r="BK668" i="1"/>
  <c r="CC667" i="1"/>
  <c r="CA667" i="1"/>
  <c r="BY667" i="1"/>
  <c r="BW667" i="1"/>
  <c r="BU667" i="1"/>
  <c r="BS667" i="1"/>
  <c r="BQ667" i="1"/>
  <c r="BO667" i="1"/>
  <c r="BM667" i="1"/>
  <c r="BK667" i="1"/>
  <c r="CC666" i="1"/>
  <c r="CA666" i="1"/>
  <c r="BY666" i="1"/>
  <c r="BW666" i="1"/>
  <c r="BU666" i="1"/>
  <c r="BS666" i="1"/>
  <c r="BQ666" i="1"/>
  <c r="BO666" i="1"/>
  <c r="BM666" i="1"/>
  <c r="BK666" i="1"/>
  <c r="CC665" i="1"/>
  <c r="CA665" i="1"/>
  <c r="BY665" i="1"/>
  <c r="BW665" i="1"/>
  <c r="BU665" i="1"/>
  <c r="BS665" i="1"/>
  <c r="BQ665" i="1"/>
  <c r="BO665" i="1"/>
  <c r="BM665" i="1"/>
  <c r="BK665" i="1"/>
  <c r="CC664" i="1"/>
  <c r="CA664" i="1"/>
  <c r="BY664" i="1"/>
  <c r="BW664" i="1"/>
  <c r="BU664" i="1"/>
  <c r="BS664" i="1"/>
  <c r="BQ664" i="1"/>
  <c r="BO664" i="1"/>
  <c r="BM664" i="1"/>
  <c r="BK664" i="1"/>
  <c r="CC663" i="1"/>
  <c r="CA663" i="1"/>
  <c r="BY663" i="1"/>
  <c r="BW663" i="1"/>
  <c r="BU663" i="1"/>
  <c r="BS663" i="1"/>
  <c r="BQ663" i="1"/>
  <c r="BO663" i="1"/>
  <c r="BM663" i="1"/>
  <c r="BK663" i="1"/>
  <c r="CC662" i="1"/>
  <c r="CA662" i="1"/>
  <c r="BY662" i="1"/>
  <c r="BW662" i="1"/>
  <c r="BU662" i="1"/>
  <c r="BS662" i="1"/>
  <c r="BQ662" i="1"/>
  <c r="BO662" i="1"/>
  <c r="BM662" i="1"/>
  <c r="BK662" i="1"/>
  <c r="CC661" i="1"/>
  <c r="CA661" i="1"/>
  <c r="BY661" i="1"/>
  <c r="BW661" i="1"/>
  <c r="BU661" i="1"/>
  <c r="BS661" i="1"/>
  <c r="BQ661" i="1"/>
  <c r="BO661" i="1"/>
  <c r="BM661" i="1"/>
  <c r="BK661" i="1"/>
  <c r="CC660" i="1"/>
  <c r="CA660" i="1"/>
  <c r="BY660" i="1"/>
  <c r="BW660" i="1"/>
  <c r="BU660" i="1"/>
  <c r="BS660" i="1"/>
  <c r="BQ660" i="1"/>
  <c r="BO660" i="1"/>
  <c r="BM660" i="1"/>
  <c r="BK660" i="1"/>
  <c r="CC659" i="1"/>
  <c r="CA659" i="1"/>
  <c r="BY659" i="1"/>
  <c r="BW659" i="1"/>
  <c r="BU659" i="1"/>
  <c r="BS659" i="1"/>
  <c r="BQ659" i="1"/>
  <c r="BO659" i="1"/>
  <c r="BM659" i="1"/>
  <c r="BK659" i="1"/>
  <c r="CC658" i="1"/>
  <c r="CA658" i="1"/>
  <c r="BY658" i="1"/>
  <c r="BW658" i="1"/>
  <c r="BU658" i="1"/>
  <c r="BS658" i="1"/>
  <c r="BQ658" i="1"/>
  <c r="BO658" i="1"/>
  <c r="BM658" i="1"/>
  <c r="BK658" i="1"/>
  <c r="CC657" i="1"/>
  <c r="CA657" i="1"/>
  <c r="BY657" i="1"/>
  <c r="BW657" i="1"/>
  <c r="BU657" i="1"/>
  <c r="BS657" i="1"/>
  <c r="BQ657" i="1"/>
  <c r="BO657" i="1"/>
  <c r="BM657" i="1"/>
  <c r="BK657" i="1"/>
  <c r="CC656" i="1"/>
  <c r="CA656" i="1"/>
  <c r="BY656" i="1"/>
  <c r="BW656" i="1"/>
  <c r="BU656" i="1"/>
  <c r="BS656" i="1"/>
  <c r="BQ656" i="1"/>
  <c r="BO656" i="1"/>
  <c r="BM656" i="1"/>
  <c r="BK656" i="1"/>
  <c r="CC655" i="1"/>
  <c r="CA655" i="1"/>
  <c r="BY655" i="1"/>
  <c r="BW655" i="1"/>
  <c r="BU655" i="1"/>
  <c r="BS655" i="1"/>
  <c r="BQ655" i="1"/>
  <c r="BO655" i="1"/>
  <c r="BM655" i="1"/>
  <c r="BK655" i="1"/>
  <c r="CC654" i="1"/>
  <c r="CA654" i="1"/>
  <c r="BY654" i="1"/>
  <c r="BW654" i="1"/>
  <c r="BU654" i="1"/>
  <c r="BS654" i="1"/>
  <c r="BQ654" i="1"/>
  <c r="BO654" i="1"/>
  <c r="BM654" i="1"/>
  <c r="BK654" i="1"/>
  <c r="CC653" i="1"/>
  <c r="CA653" i="1"/>
  <c r="BY653" i="1"/>
  <c r="BW653" i="1"/>
  <c r="BU653" i="1"/>
  <c r="BS653" i="1"/>
  <c r="BQ653" i="1"/>
  <c r="BO653" i="1"/>
  <c r="BM653" i="1"/>
  <c r="BK653" i="1"/>
  <c r="CC652" i="1"/>
  <c r="CA652" i="1"/>
  <c r="BY652" i="1"/>
  <c r="BW652" i="1"/>
  <c r="BU652" i="1"/>
  <c r="BS652" i="1"/>
  <c r="BQ652" i="1"/>
  <c r="BO652" i="1"/>
  <c r="BM652" i="1"/>
  <c r="BK652" i="1"/>
  <c r="CC651" i="1"/>
  <c r="CA651" i="1"/>
  <c r="BY651" i="1"/>
  <c r="BW651" i="1"/>
  <c r="BU651" i="1"/>
  <c r="BS651" i="1"/>
  <c r="BQ651" i="1"/>
  <c r="BO651" i="1"/>
  <c r="BM651" i="1"/>
  <c r="BK651" i="1"/>
  <c r="CC650" i="1"/>
  <c r="CA650" i="1"/>
  <c r="BY650" i="1"/>
  <c r="BW650" i="1"/>
  <c r="BU650" i="1"/>
  <c r="BS650" i="1"/>
  <c r="BQ650" i="1"/>
  <c r="BO650" i="1"/>
  <c r="BM650" i="1"/>
  <c r="BK650" i="1"/>
  <c r="CC649" i="1"/>
  <c r="CA649" i="1"/>
  <c r="BY649" i="1"/>
  <c r="BW649" i="1"/>
  <c r="BU649" i="1"/>
  <c r="BS649" i="1"/>
  <c r="BQ649" i="1"/>
  <c r="BO649" i="1"/>
  <c r="BM649" i="1"/>
  <c r="BK649" i="1"/>
  <c r="CC648" i="1"/>
  <c r="CA648" i="1"/>
  <c r="BY648" i="1"/>
  <c r="BW648" i="1"/>
  <c r="BU648" i="1"/>
  <c r="BS648" i="1"/>
  <c r="BQ648" i="1"/>
  <c r="BO648" i="1"/>
  <c r="BM648" i="1"/>
  <c r="BK648" i="1"/>
  <c r="CC647" i="1"/>
  <c r="CA647" i="1"/>
  <c r="BY647" i="1"/>
  <c r="BW647" i="1"/>
  <c r="BU647" i="1"/>
  <c r="BS647" i="1"/>
  <c r="BQ647" i="1"/>
  <c r="BO647" i="1"/>
  <c r="BM647" i="1"/>
  <c r="BK647" i="1"/>
  <c r="CC646" i="1"/>
  <c r="CA646" i="1"/>
  <c r="BY646" i="1"/>
  <c r="BW646" i="1"/>
  <c r="BU646" i="1"/>
  <c r="BS646" i="1"/>
  <c r="BQ646" i="1"/>
  <c r="BO646" i="1"/>
  <c r="BM646" i="1"/>
  <c r="BK646" i="1"/>
  <c r="CC645" i="1"/>
  <c r="CA645" i="1"/>
  <c r="BY645" i="1"/>
  <c r="BW645" i="1"/>
  <c r="BU645" i="1"/>
  <c r="BS645" i="1"/>
  <c r="BQ645" i="1"/>
  <c r="BO645" i="1"/>
  <c r="BM645" i="1"/>
  <c r="BK645" i="1"/>
  <c r="CC644" i="1"/>
  <c r="CA644" i="1"/>
  <c r="BY644" i="1"/>
  <c r="BW644" i="1"/>
  <c r="BU644" i="1"/>
  <c r="BS644" i="1"/>
  <c r="BQ644" i="1"/>
  <c r="BO644" i="1"/>
  <c r="BM644" i="1"/>
  <c r="BK644" i="1"/>
  <c r="CC643" i="1"/>
  <c r="CA643" i="1"/>
  <c r="BY643" i="1"/>
  <c r="BW643" i="1"/>
  <c r="BU643" i="1"/>
  <c r="BS643" i="1"/>
  <c r="BQ643" i="1"/>
  <c r="BO643" i="1"/>
  <c r="BM643" i="1"/>
  <c r="BK643" i="1"/>
  <c r="CC642" i="1"/>
  <c r="CA642" i="1"/>
  <c r="BY642" i="1"/>
  <c r="BW642" i="1"/>
  <c r="BU642" i="1"/>
  <c r="BS642" i="1"/>
  <c r="BQ642" i="1"/>
  <c r="BO642" i="1"/>
  <c r="BM642" i="1"/>
  <c r="BK642" i="1"/>
  <c r="CC641" i="1"/>
  <c r="CA641" i="1"/>
  <c r="BY641" i="1"/>
  <c r="BW641" i="1"/>
  <c r="BU641" i="1"/>
  <c r="BS641" i="1"/>
  <c r="BQ641" i="1"/>
  <c r="BO641" i="1"/>
  <c r="BM641" i="1"/>
  <c r="BK641" i="1"/>
  <c r="CC640" i="1"/>
  <c r="CA640" i="1"/>
  <c r="BY640" i="1"/>
  <c r="BW640" i="1"/>
  <c r="BU640" i="1"/>
  <c r="BS640" i="1"/>
  <c r="BQ640" i="1"/>
  <c r="BO640" i="1"/>
  <c r="BM640" i="1"/>
  <c r="BK640" i="1"/>
  <c r="CC639" i="1"/>
  <c r="CA639" i="1"/>
  <c r="BY639" i="1"/>
  <c r="BW639" i="1"/>
  <c r="BU639" i="1"/>
  <c r="BS639" i="1"/>
  <c r="BQ639" i="1"/>
  <c r="BO639" i="1"/>
  <c r="BM639" i="1"/>
  <c r="BK639" i="1"/>
  <c r="CC638" i="1"/>
  <c r="CA638" i="1"/>
  <c r="BY638" i="1"/>
  <c r="BW638" i="1"/>
  <c r="BU638" i="1"/>
  <c r="BS638" i="1"/>
  <c r="BQ638" i="1"/>
  <c r="BO638" i="1"/>
  <c r="BM638" i="1"/>
  <c r="BK638" i="1"/>
  <c r="CC637" i="1"/>
  <c r="CA637" i="1"/>
  <c r="BY637" i="1"/>
  <c r="BW637" i="1"/>
  <c r="BU637" i="1"/>
  <c r="BS637" i="1"/>
  <c r="BQ637" i="1"/>
  <c r="BO637" i="1"/>
  <c r="BM637" i="1"/>
  <c r="BK637" i="1"/>
  <c r="CC636" i="1"/>
  <c r="CA636" i="1"/>
  <c r="BY636" i="1"/>
  <c r="BW636" i="1"/>
  <c r="BU636" i="1"/>
  <c r="BS636" i="1"/>
  <c r="BQ636" i="1"/>
  <c r="BO636" i="1"/>
  <c r="BM636" i="1"/>
  <c r="BK636" i="1"/>
  <c r="CC635" i="1"/>
  <c r="CA635" i="1"/>
  <c r="BY635" i="1"/>
  <c r="BW635" i="1"/>
  <c r="BU635" i="1"/>
  <c r="BS635" i="1"/>
  <c r="BQ635" i="1"/>
  <c r="BO635" i="1"/>
  <c r="BM635" i="1"/>
  <c r="BK635" i="1"/>
  <c r="CC634" i="1"/>
  <c r="CA634" i="1"/>
  <c r="BY634" i="1"/>
  <c r="BW634" i="1"/>
  <c r="BU634" i="1"/>
  <c r="BS634" i="1"/>
  <c r="BQ634" i="1"/>
  <c r="BO634" i="1"/>
  <c r="BM634" i="1"/>
  <c r="BK634" i="1"/>
  <c r="CC633" i="1"/>
  <c r="CA633" i="1"/>
  <c r="BY633" i="1"/>
  <c r="BW633" i="1"/>
  <c r="BU633" i="1"/>
  <c r="BS633" i="1"/>
  <c r="BQ633" i="1"/>
  <c r="BO633" i="1"/>
  <c r="BM633" i="1"/>
  <c r="BK633" i="1"/>
  <c r="CC632" i="1"/>
  <c r="CA632" i="1"/>
  <c r="BY632" i="1"/>
  <c r="BW632" i="1"/>
  <c r="BU632" i="1"/>
  <c r="BS632" i="1"/>
  <c r="BQ632" i="1"/>
  <c r="BO632" i="1"/>
  <c r="BM632" i="1"/>
  <c r="BK632" i="1"/>
  <c r="CC631" i="1"/>
  <c r="CA631" i="1"/>
  <c r="BY631" i="1"/>
  <c r="BW631" i="1"/>
  <c r="BU631" i="1"/>
  <c r="BS631" i="1"/>
  <c r="BQ631" i="1"/>
  <c r="BO631" i="1"/>
  <c r="BM631" i="1"/>
  <c r="BK631" i="1"/>
  <c r="CC630" i="1"/>
  <c r="CA630" i="1"/>
  <c r="BY630" i="1"/>
  <c r="BW630" i="1"/>
  <c r="BU630" i="1"/>
  <c r="BS630" i="1"/>
  <c r="BQ630" i="1"/>
  <c r="BO630" i="1"/>
  <c r="BM630" i="1"/>
  <c r="BK630" i="1"/>
  <c r="CC629" i="1"/>
  <c r="CA629" i="1"/>
  <c r="BY629" i="1"/>
  <c r="BW629" i="1"/>
  <c r="BU629" i="1"/>
  <c r="BS629" i="1"/>
  <c r="BQ629" i="1"/>
  <c r="BO629" i="1"/>
  <c r="BM629" i="1"/>
  <c r="BK629" i="1"/>
  <c r="CC628" i="1"/>
  <c r="CA628" i="1"/>
  <c r="BY628" i="1"/>
  <c r="BW628" i="1"/>
  <c r="BU628" i="1"/>
  <c r="BS628" i="1"/>
  <c r="BQ628" i="1"/>
  <c r="BO628" i="1"/>
  <c r="BM628" i="1"/>
  <c r="BK628" i="1"/>
  <c r="CC627" i="1"/>
  <c r="CA627" i="1"/>
  <c r="BY627" i="1"/>
  <c r="BW627" i="1"/>
  <c r="BU627" i="1"/>
  <c r="BS627" i="1"/>
  <c r="BQ627" i="1"/>
  <c r="BO627" i="1"/>
  <c r="BM627" i="1"/>
  <c r="BK627" i="1"/>
  <c r="CC626" i="1"/>
  <c r="CA626" i="1"/>
  <c r="BY626" i="1"/>
  <c r="BW626" i="1"/>
  <c r="BU626" i="1"/>
  <c r="BS626" i="1"/>
  <c r="BQ626" i="1"/>
  <c r="BO626" i="1"/>
  <c r="BM626" i="1"/>
  <c r="BK626" i="1"/>
  <c r="CC625" i="1"/>
  <c r="CA625" i="1"/>
  <c r="BY625" i="1"/>
  <c r="BW625" i="1"/>
  <c r="BU625" i="1"/>
  <c r="BS625" i="1"/>
  <c r="BQ625" i="1"/>
  <c r="BO625" i="1"/>
  <c r="BM625" i="1"/>
  <c r="BK625" i="1"/>
  <c r="CC624" i="1"/>
  <c r="CA624" i="1"/>
  <c r="BY624" i="1"/>
  <c r="BW624" i="1"/>
  <c r="BU624" i="1"/>
  <c r="BS624" i="1"/>
  <c r="BQ624" i="1"/>
  <c r="BO624" i="1"/>
  <c r="BM624" i="1"/>
  <c r="BK624" i="1"/>
  <c r="CC623" i="1"/>
  <c r="CA623" i="1"/>
  <c r="BY623" i="1"/>
  <c r="BW623" i="1"/>
  <c r="BU623" i="1"/>
  <c r="BS623" i="1"/>
  <c r="BQ623" i="1"/>
  <c r="BO623" i="1"/>
  <c r="BM623" i="1"/>
  <c r="BK623" i="1"/>
  <c r="CC622" i="1"/>
  <c r="CA622" i="1"/>
  <c r="BY622" i="1"/>
  <c r="BW622" i="1"/>
  <c r="BU622" i="1"/>
  <c r="BS622" i="1"/>
  <c r="BQ622" i="1"/>
  <c r="BO622" i="1"/>
  <c r="BM622" i="1"/>
  <c r="BK622" i="1"/>
  <c r="CC621" i="1"/>
  <c r="CA621" i="1"/>
  <c r="BY621" i="1"/>
  <c r="BW621" i="1"/>
  <c r="BU621" i="1"/>
  <c r="BS621" i="1"/>
  <c r="BQ621" i="1"/>
  <c r="BO621" i="1"/>
  <c r="BM621" i="1"/>
  <c r="BK621" i="1"/>
  <c r="CC620" i="1"/>
  <c r="CA620" i="1"/>
  <c r="BY620" i="1"/>
  <c r="BW620" i="1"/>
  <c r="BU620" i="1"/>
  <c r="BS620" i="1"/>
  <c r="BQ620" i="1"/>
  <c r="BO620" i="1"/>
  <c r="BM620" i="1"/>
  <c r="BK620" i="1"/>
  <c r="CC619" i="1"/>
  <c r="CA619" i="1"/>
  <c r="BY619" i="1"/>
  <c r="BW619" i="1"/>
  <c r="BU619" i="1"/>
  <c r="BS619" i="1"/>
  <c r="BQ619" i="1"/>
  <c r="BO619" i="1"/>
  <c r="BM619" i="1"/>
  <c r="BK619" i="1"/>
  <c r="CC618" i="1"/>
  <c r="CA618" i="1"/>
  <c r="BY618" i="1"/>
  <c r="BW618" i="1"/>
  <c r="BU618" i="1"/>
  <c r="BS618" i="1"/>
  <c r="BQ618" i="1"/>
  <c r="BO618" i="1"/>
  <c r="BM618" i="1"/>
  <c r="BK618" i="1"/>
  <c r="CC617" i="1"/>
  <c r="CA617" i="1"/>
  <c r="BY617" i="1"/>
  <c r="BW617" i="1"/>
  <c r="BU617" i="1"/>
  <c r="BS617" i="1"/>
  <c r="BQ617" i="1"/>
  <c r="BO617" i="1"/>
  <c r="BM617" i="1"/>
  <c r="BK617" i="1"/>
  <c r="CC616" i="1"/>
  <c r="CA616" i="1"/>
  <c r="BY616" i="1"/>
  <c r="BW616" i="1"/>
  <c r="BU616" i="1"/>
  <c r="BS616" i="1"/>
  <c r="BQ616" i="1"/>
  <c r="BO616" i="1"/>
  <c r="BM616" i="1"/>
  <c r="BK616" i="1"/>
  <c r="CC615" i="1"/>
  <c r="CA615" i="1"/>
  <c r="BY615" i="1"/>
  <c r="BW615" i="1"/>
  <c r="BU615" i="1"/>
  <c r="BS615" i="1"/>
  <c r="BQ615" i="1"/>
  <c r="BO615" i="1"/>
  <c r="BM615" i="1"/>
  <c r="BK615" i="1"/>
  <c r="CC614" i="1"/>
  <c r="CA614" i="1"/>
  <c r="BY614" i="1"/>
  <c r="BW614" i="1"/>
  <c r="BU614" i="1"/>
  <c r="BS614" i="1"/>
  <c r="BQ614" i="1"/>
  <c r="BO614" i="1"/>
  <c r="BM614" i="1"/>
  <c r="BK614" i="1"/>
  <c r="CC613" i="1"/>
  <c r="CA613" i="1"/>
  <c r="BY613" i="1"/>
  <c r="BW613" i="1"/>
  <c r="BU613" i="1"/>
  <c r="BS613" i="1"/>
  <c r="BQ613" i="1"/>
  <c r="BO613" i="1"/>
  <c r="BM613" i="1"/>
  <c r="BK613" i="1"/>
  <c r="CC612" i="1"/>
  <c r="CA612" i="1"/>
  <c r="BY612" i="1"/>
  <c r="BW612" i="1"/>
  <c r="BU612" i="1"/>
  <c r="BS612" i="1"/>
  <c r="BQ612" i="1"/>
  <c r="BO612" i="1"/>
  <c r="BM612" i="1"/>
  <c r="BK612" i="1"/>
  <c r="CC611" i="1"/>
  <c r="CA611" i="1"/>
  <c r="BY611" i="1"/>
  <c r="BW611" i="1"/>
  <c r="BU611" i="1"/>
  <c r="BS611" i="1"/>
  <c r="BQ611" i="1"/>
  <c r="BO611" i="1"/>
  <c r="BM611" i="1"/>
  <c r="BK611" i="1"/>
  <c r="CC610" i="1"/>
  <c r="CA610" i="1"/>
  <c r="BY610" i="1"/>
  <c r="BW610" i="1"/>
  <c r="BU610" i="1"/>
  <c r="BS610" i="1"/>
  <c r="BQ610" i="1"/>
  <c r="BO610" i="1"/>
  <c r="BM610" i="1"/>
  <c r="BK610" i="1"/>
  <c r="CC609" i="1"/>
  <c r="CA609" i="1"/>
  <c r="BY609" i="1"/>
  <c r="BW609" i="1"/>
  <c r="BU609" i="1"/>
  <c r="BS609" i="1"/>
  <c r="BQ609" i="1"/>
  <c r="BO609" i="1"/>
  <c r="BM609" i="1"/>
  <c r="BK609" i="1"/>
  <c r="CC608" i="1"/>
  <c r="CA608" i="1"/>
  <c r="BY608" i="1"/>
  <c r="BW608" i="1"/>
  <c r="BU608" i="1"/>
  <c r="BS608" i="1"/>
  <c r="BQ608" i="1"/>
  <c r="BO608" i="1"/>
  <c r="BM608" i="1"/>
  <c r="BK608" i="1"/>
  <c r="CC607" i="1"/>
  <c r="CA607" i="1"/>
  <c r="BY607" i="1"/>
  <c r="BW607" i="1"/>
  <c r="BU607" i="1"/>
  <c r="BS607" i="1"/>
  <c r="BQ607" i="1"/>
  <c r="BO607" i="1"/>
  <c r="BM607" i="1"/>
  <c r="BK607" i="1"/>
  <c r="CC606" i="1"/>
  <c r="CA606" i="1"/>
  <c r="BY606" i="1"/>
  <c r="BW606" i="1"/>
  <c r="BU606" i="1"/>
  <c r="BS606" i="1"/>
  <c r="BQ606" i="1"/>
  <c r="BO606" i="1"/>
  <c r="BM606" i="1"/>
  <c r="BK606" i="1"/>
  <c r="CC605" i="1"/>
  <c r="CA605" i="1"/>
  <c r="BY605" i="1"/>
  <c r="BW605" i="1"/>
  <c r="BU605" i="1"/>
  <c r="BS605" i="1"/>
  <c r="BQ605" i="1"/>
  <c r="BO605" i="1"/>
  <c r="BM605" i="1"/>
  <c r="BK605" i="1"/>
  <c r="CC604" i="1"/>
  <c r="CA604" i="1"/>
  <c r="BY604" i="1"/>
  <c r="BW604" i="1"/>
  <c r="BU604" i="1"/>
  <c r="BS604" i="1"/>
  <c r="BQ604" i="1"/>
  <c r="BO604" i="1"/>
  <c r="BM604" i="1"/>
  <c r="BK604" i="1"/>
  <c r="CC603" i="1"/>
  <c r="CA603" i="1"/>
  <c r="BY603" i="1"/>
  <c r="BW603" i="1"/>
  <c r="BU603" i="1"/>
  <c r="BS603" i="1"/>
  <c r="BQ603" i="1"/>
  <c r="BO603" i="1"/>
  <c r="BM603" i="1"/>
  <c r="BK603" i="1"/>
  <c r="CC602" i="1"/>
  <c r="CA602" i="1"/>
  <c r="BY602" i="1"/>
  <c r="BW602" i="1"/>
  <c r="BU602" i="1"/>
  <c r="BS602" i="1"/>
  <c r="BQ602" i="1"/>
  <c r="BO602" i="1"/>
  <c r="BM602" i="1"/>
  <c r="BK602" i="1"/>
  <c r="CC601" i="1"/>
  <c r="CA601" i="1"/>
  <c r="BY601" i="1"/>
  <c r="BW601" i="1"/>
  <c r="BU601" i="1"/>
  <c r="BS601" i="1"/>
  <c r="BQ601" i="1"/>
  <c r="BO601" i="1"/>
  <c r="BM601" i="1"/>
  <c r="BK601" i="1"/>
  <c r="CC600" i="1"/>
  <c r="CA600" i="1"/>
  <c r="BY600" i="1"/>
  <c r="BW600" i="1"/>
  <c r="BU600" i="1"/>
  <c r="BS600" i="1"/>
  <c r="BQ600" i="1"/>
  <c r="BO600" i="1"/>
  <c r="BM600" i="1"/>
  <c r="BK600" i="1"/>
  <c r="CC599" i="1"/>
  <c r="CA599" i="1"/>
  <c r="BY599" i="1"/>
  <c r="BW599" i="1"/>
  <c r="BU599" i="1"/>
  <c r="BS599" i="1"/>
  <c r="BQ599" i="1"/>
  <c r="BO599" i="1"/>
  <c r="BM599" i="1"/>
  <c r="BK599" i="1"/>
  <c r="CC598" i="1"/>
  <c r="CA598" i="1"/>
  <c r="BY598" i="1"/>
  <c r="BW598" i="1"/>
  <c r="BU598" i="1"/>
  <c r="BS598" i="1"/>
  <c r="BQ598" i="1"/>
  <c r="BO598" i="1"/>
  <c r="BM598" i="1"/>
  <c r="BK598" i="1"/>
  <c r="CC597" i="1"/>
  <c r="CA597" i="1"/>
  <c r="BY597" i="1"/>
  <c r="BW597" i="1"/>
  <c r="BU597" i="1"/>
  <c r="BS597" i="1"/>
  <c r="BQ597" i="1"/>
  <c r="BO597" i="1"/>
  <c r="BM597" i="1"/>
  <c r="BK597" i="1"/>
  <c r="CC596" i="1"/>
  <c r="CA596" i="1"/>
  <c r="BY596" i="1"/>
  <c r="BW596" i="1"/>
  <c r="BU596" i="1"/>
  <c r="BS596" i="1"/>
  <c r="BQ596" i="1"/>
  <c r="BO596" i="1"/>
  <c r="BM596" i="1"/>
  <c r="BK596" i="1"/>
  <c r="CC595" i="1"/>
  <c r="CA595" i="1"/>
  <c r="BY595" i="1"/>
  <c r="BW595" i="1"/>
  <c r="BU595" i="1"/>
  <c r="BS595" i="1"/>
  <c r="BQ595" i="1"/>
  <c r="BO595" i="1"/>
  <c r="BM595" i="1"/>
  <c r="BK595" i="1"/>
  <c r="CC594" i="1"/>
  <c r="CA594" i="1"/>
  <c r="BY594" i="1"/>
  <c r="BW594" i="1"/>
  <c r="BU594" i="1"/>
  <c r="BS594" i="1"/>
  <c r="BQ594" i="1"/>
  <c r="BO594" i="1"/>
  <c r="BM594" i="1"/>
  <c r="BK594" i="1"/>
  <c r="CC593" i="1"/>
  <c r="CA593" i="1"/>
  <c r="BY593" i="1"/>
  <c r="BW593" i="1"/>
  <c r="BU593" i="1"/>
  <c r="BS593" i="1"/>
  <c r="BQ593" i="1"/>
  <c r="BO593" i="1"/>
  <c r="BM593" i="1"/>
  <c r="BK593" i="1"/>
  <c r="CC592" i="1"/>
  <c r="CA592" i="1"/>
  <c r="BY592" i="1"/>
  <c r="BW592" i="1"/>
  <c r="BU592" i="1"/>
  <c r="BS592" i="1"/>
  <c r="BQ592" i="1"/>
  <c r="BO592" i="1"/>
  <c r="BM592" i="1"/>
  <c r="BK592" i="1"/>
  <c r="CC591" i="1"/>
  <c r="CA591" i="1"/>
  <c r="BY591" i="1"/>
  <c r="BW591" i="1"/>
  <c r="BU591" i="1"/>
  <c r="BS591" i="1"/>
  <c r="BQ591" i="1"/>
  <c r="BO591" i="1"/>
  <c r="BM591" i="1"/>
  <c r="BK591" i="1"/>
  <c r="CC590" i="1"/>
  <c r="CA590" i="1"/>
  <c r="BY590" i="1"/>
  <c r="BW590" i="1"/>
  <c r="BU590" i="1"/>
  <c r="BS590" i="1"/>
  <c r="BQ590" i="1"/>
  <c r="BO590" i="1"/>
  <c r="BM590" i="1"/>
  <c r="BK590" i="1"/>
  <c r="CC589" i="1"/>
  <c r="CA589" i="1"/>
  <c r="BY589" i="1"/>
  <c r="BW589" i="1"/>
  <c r="BU589" i="1"/>
  <c r="BS589" i="1"/>
  <c r="BQ589" i="1"/>
  <c r="BO589" i="1"/>
  <c r="BM589" i="1"/>
  <c r="BK589" i="1"/>
  <c r="CC588" i="1"/>
  <c r="CA588" i="1"/>
  <c r="BY588" i="1"/>
  <c r="BW588" i="1"/>
  <c r="BU588" i="1"/>
  <c r="BS588" i="1"/>
  <c r="BQ588" i="1"/>
  <c r="BO588" i="1"/>
  <c r="BM588" i="1"/>
  <c r="BK588" i="1"/>
  <c r="CC587" i="1"/>
  <c r="CA587" i="1"/>
  <c r="BY587" i="1"/>
  <c r="BW587" i="1"/>
  <c r="BU587" i="1"/>
  <c r="BS587" i="1"/>
  <c r="BQ587" i="1"/>
  <c r="BO587" i="1"/>
  <c r="BM587" i="1"/>
  <c r="BK587" i="1"/>
  <c r="CC586" i="1"/>
  <c r="CA586" i="1"/>
  <c r="BY586" i="1"/>
  <c r="BW586" i="1"/>
  <c r="BU586" i="1"/>
  <c r="BS586" i="1"/>
  <c r="BQ586" i="1"/>
  <c r="BO586" i="1"/>
  <c r="BM586" i="1"/>
  <c r="BK586" i="1"/>
  <c r="CC585" i="1"/>
  <c r="CA585" i="1"/>
  <c r="BY585" i="1"/>
  <c r="BW585" i="1"/>
  <c r="BU585" i="1"/>
  <c r="BS585" i="1"/>
  <c r="BQ585" i="1"/>
  <c r="BO585" i="1"/>
  <c r="BM585" i="1"/>
  <c r="BK585" i="1"/>
  <c r="CC584" i="1"/>
  <c r="CA584" i="1"/>
  <c r="BY584" i="1"/>
  <c r="BW584" i="1"/>
  <c r="BU584" i="1"/>
  <c r="BS584" i="1"/>
  <c r="BQ584" i="1"/>
  <c r="BO584" i="1"/>
  <c r="BM584" i="1"/>
  <c r="BK584" i="1"/>
  <c r="CC583" i="1"/>
  <c r="CA583" i="1"/>
  <c r="BY583" i="1"/>
  <c r="BW583" i="1"/>
  <c r="BU583" i="1"/>
  <c r="BS583" i="1"/>
  <c r="BQ583" i="1"/>
  <c r="BO583" i="1"/>
  <c r="BM583" i="1"/>
  <c r="BK583" i="1"/>
  <c r="CC582" i="1"/>
  <c r="CA582" i="1"/>
  <c r="BY582" i="1"/>
  <c r="BW582" i="1"/>
  <c r="BU582" i="1"/>
  <c r="BS582" i="1"/>
  <c r="BQ582" i="1"/>
  <c r="BO582" i="1"/>
  <c r="BM582" i="1"/>
  <c r="BK582" i="1"/>
  <c r="CC581" i="1"/>
  <c r="CA581" i="1"/>
  <c r="BY581" i="1"/>
  <c r="BW581" i="1"/>
  <c r="BU581" i="1"/>
  <c r="BS581" i="1"/>
  <c r="BQ581" i="1"/>
  <c r="BO581" i="1"/>
  <c r="BM581" i="1"/>
  <c r="BK581" i="1"/>
  <c r="CC580" i="1"/>
  <c r="CA580" i="1"/>
  <c r="BY580" i="1"/>
  <c r="BW580" i="1"/>
  <c r="BU580" i="1"/>
  <c r="BS580" i="1"/>
  <c r="BQ580" i="1"/>
  <c r="BO580" i="1"/>
  <c r="BM580" i="1"/>
  <c r="BK580" i="1"/>
  <c r="CC579" i="1"/>
  <c r="CA579" i="1"/>
  <c r="BY579" i="1"/>
  <c r="BW579" i="1"/>
  <c r="BU579" i="1"/>
  <c r="BS579" i="1"/>
  <c r="BQ579" i="1"/>
  <c r="BO579" i="1"/>
  <c r="BM579" i="1"/>
  <c r="BK579" i="1"/>
  <c r="CC578" i="1"/>
  <c r="CA578" i="1"/>
  <c r="BY578" i="1"/>
  <c r="BW578" i="1"/>
  <c r="BU578" i="1"/>
  <c r="BS578" i="1"/>
  <c r="BQ578" i="1"/>
  <c r="BO578" i="1"/>
  <c r="BM578" i="1"/>
  <c r="BK578" i="1"/>
  <c r="CC577" i="1"/>
  <c r="CA577" i="1"/>
  <c r="BY577" i="1"/>
  <c r="BW577" i="1"/>
  <c r="BU577" i="1"/>
  <c r="BS577" i="1"/>
  <c r="BQ577" i="1"/>
  <c r="BO577" i="1"/>
  <c r="BM577" i="1"/>
  <c r="BK577" i="1"/>
  <c r="CC576" i="1"/>
  <c r="CA576" i="1"/>
  <c r="BY576" i="1"/>
  <c r="BW576" i="1"/>
  <c r="BU576" i="1"/>
  <c r="BS576" i="1"/>
  <c r="BQ576" i="1"/>
  <c r="BO576" i="1"/>
  <c r="BM576" i="1"/>
  <c r="BK576" i="1"/>
  <c r="CC575" i="1"/>
  <c r="CA575" i="1"/>
  <c r="BY575" i="1"/>
  <c r="BW575" i="1"/>
  <c r="BU575" i="1"/>
  <c r="BS575" i="1"/>
  <c r="BQ575" i="1"/>
  <c r="BO575" i="1"/>
  <c r="BM575" i="1"/>
  <c r="BK575" i="1"/>
  <c r="CC574" i="1"/>
  <c r="CA574" i="1"/>
  <c r="BY574" i="1"/>
  <c r="BW574" i="1"/>
  <c r="BU574" i="1"/>
  <c r="BS574" i="1"/>
  <c r="BQ574" i="1"/>
  <c r="BO574" i="1"/>
  <c r="BM574" i="1"/>
  <c r="BK574" i="1"/>
  <c r="CC573" i="1"/>
  <c r="CA573" i="1"/>
  <c r="BY573" i="1"/>
  <c r="BW573" i="1"/>
  <c r="BU573" i="1"/>
  <c r="BS573" i="1"/>
  <c r="BQ573" i="1"/>
  <c r="BO573" i="1"/>
  <c r="BM573" i="1"/>
  <c r="BK573" i="1"/>
  <c r="CC572" i="1"/>
  <c r="CA572" i="1"/>
  <c r="BY572" i="1"/>
  <c r="BW572" i="1"/>
  <c r="BU572" i="1"/>
  <c r="BS572" i="1"/>
  <c r="BQ572" i="1"/>
  <c r="BO572" i="1"/>
  <c r="BM572" i="1"/>
  <c r="BK572" i="1"/>
  <c r="CC571" i="1"/>
  <c r="CA571" i="1"/>
  <c r="BY571" i="1"/>
  <c r="BW571" i="1"/>
  <c r="BU571" i="1"/>
  <c r="BS571" i="1"/>
  <c r="BQ571" i="1"/>
  <c r="BO571" i="1"/>
  <c r="BM571" i="1"/>
  <c r="BK571" i="1"/>
  <c r="CC570" i="1"/>
  <c r="CA570" i="1"/>
  <c r="BY570" i="1"/>
  <c r="BW570" i="1"/>
  <c r="BU570" i="1"/>
  <c r="BS570" i="1"/>
  <c r="BQ570" i="1"/>
  <c r="BO570" i="1"/>
  <c r="BM570" i="1"/>
  <c r="BK570" i="1"/>
  <c r="CC569" i="1"/>
  <c r="CA569" i="1"/>
  <c r="BY569" i="1"/>
  <c r="BW569" i="1"/>
  <c r="BU569" i="1"/>
  <c r="BS569" i="1"/>
  <c r="BQ569" i="1"/>
  <c r="BO569" i="1"/>
  <c r="BM569" i="1"/>
  <c r="BK569" i="1"/>
  <c r="CC568" i="1"/>
  <c r="CA568" i="1"/>
  <c r="BY568" i="1"/>
  <c r="BW568" i="1"/>
  <c r="BU568" i="1"/>
  <c r="BS568" i="1"/>
  <c r="BQ568" i="1"/>
  <c r="BO568" i="1"/>
  <c r="BM568" i="1"/>
  <c r="BK568" i="1"/>
  <c r="CC567" i="1"/>
  <c r="CA567" i="1"/>
  <c r="BY567" i="1"/>
  <c r="BW567" i="1"/>
  <c r="BU567" i="1"/>
  <c r="BS567" i="1"/>
  <c r="BQ567" i="1"/>
  <c r="BO567" i="1"/>
  <c r="BM567" i="1"/>
  <c r="BK567" i="1"/>
  <c r="CC566" i="1"/>
  <c r="CA566" i="1"/>
  <c r="BY566" i="1"/>
  <c r="BW566" i="1"/>
  <c r="BU566" i="1"/>
  <c r="BS566" i="1"/>
  <c r="BQ566" i="1"/>
  <c r="BO566" i="1"/>
  <c r="BM566" i="1"/>
  <c r="BK566" i="1"/>
  <c r="CC565" i="1"/>
  <c r="CA565" i="1"/>
  <c r="BY565" i="1"/>
  <c r="BW565" i="1"/>
  <c r="BU565" i="1"/>
  <c r="BS565" i="1"/>
  <c r="BQ565" i="1"/>
  <c r="BO565" i="1"/>
  <c r="BM565" i="1"/>
  <c r="BK565" i="1"/>
  <c r="CC564" i="1"/>
  <c r="CA564" i="1"/>
  <c r="BY564" i="1"/>
  <c r="BW564" i="1"/>
  <c r="BU564" i="1"/>
  <c r="BS564" i="1"/>
  <c r="BQ564" i="1"/>
  <c r="BO564" i="1"/>
  <c r="BM564" i="1"/>
  <c r="BK564" i="1"/>
  <c r="CC563" i="1"/>
  <c r="CA563" i="1"/>
  <c r="BY563" i="1"/>
  <c r="BW563" i="1"/>
  <c r="BU563" i="1"/>
  <c r="BS563" i="1"/>
  <c r="BQ563" i="1"/>
  <c r="BO563" i="1"/>
  <c r="BM563" i="1"/>
  <c r="BK563" i="1"/>
  <c r="CC562" i="1"/>
  <c r="CA562" i="1"/>
  <c r="BY562" i="1"/>
  <c r="BW562" i="1"/>
  <c r="BU562" i="1"/>
  <c r="BS562" i="1"/>
  <c r="BQ562" i="1"/>
  <c r="BO562" i="1"/>
  <c r="BM562" i="1"/>
  <c r="BK562" i="1"/>
  <c r="CC561" i="1"/>
  <c r="CA561" i="1"/>
  <c r="BY561" i="1"/>
  <c r="BW561" i="1"/>
  <c r="BU561" i="1"/>
  <c r="BS561" i="1"/>
  <c r="BQ561" i="1"/>
  <c r="BO561" i="1"/>
  <c r="BM561" i="1"/>
  <c r="BK561" i="1"/>
  <c r="CC560" i="1"/>
  <c r="CA560" i="1"/>
  <c r="BY560" i="1"/>
  <c r="BW560" i="1"/>
  <c r="BU560" i="1"/>
  <c r="BS560" i="1"/>
  <c r="BQ560" i="1"/>
  <c r="BO560" i="1"/>
  <c r="BM560" i="1"/>
  <c r="BK560" i="1"/>
  <c r="CC559" i="1"/>
  <c r="CA559" i="1"/>
  <c r="BY559" i="1"/>
  <c r="BW559" i="1"/>
  <c r="BU559" i="1"/>
  <c r="BS559" i="1"/>
  <c r="BQ559" i="1"/>
  <c r="BO559" i="1"/>
  <c r="BM559" i="1"/>
  <c r="BK559" i="1"/>
  <c r="CC558" i="1"/>
  <c r="CA558" i="1"/>
  <c r="BY558" i="1"/>
  <c r="BW558" i="1"/>
  <c r="BU558" i="1"/>
  <c r="BS558" i="1"/>
  <c r="BQ558" i="1"/>
  <c r="BO558" i="1"/>
  <c r="BM558" i="1"/>
  <c r="BK558" i="1"/>
  <c r="CC557" i="1"/>
  <c r="CA557" i="1"/>
  <c r="BY557" i="1"/>
  <c r="BW557" i="1"/>
  <c r="BU557" i="1"/>
  <c r="BS557" i="1"/>
  <c r="BQ557" i="1"/>
  <c r="BO557" i="1"/>
  <c r="BM557" i="1"/>
  <c r="BK557" i="1"/>
  <c r="CC556" i="1"/>
  <c r="CA556" i="1"/>
  <c r="BY556" i="1"/>
  <c r="BW556" i="1"/>
  <c r="BU556" i="1"/>
  <c r="BS556" i="1"/>
  <c r="BQ556" i="1"/>
  <c r="BO556" i="1"/>
  <c r="BM556" i="1"/>
  <c r="BK556" i="1"/>
  <c r="CC555" i="1"/>
  <c r="CA555" i="1"/>
  <c r="BY555" i="1"/>
  <c r="BW555" i="1"/>
  <c r="BU555" i="1"/>
  <c r="BS555" i="1"/>
  <c r="BQ555" i="1"/>
  <c r="BO555" i="1"/>
  <c r="BM555" i="1"/>
  <c r="BK555" i="1"/>
  <c r="CC554" i="1"/>
  <c r="CA554" i="1"/>
  <c r="BY554" i="1"/>
  <c r="BW554" i="1"/>
  <c r="BU554" i="1"/>
  <c r="BS554" i="1"/>
  <c r="BQ554" i="1"/>
  <c r="BO554" i="1"/>
  <c r="BM554" i="1"/>
  <c r="BK554" i="1"/>
  <c r="CC553" i="1"/>
  <c r="CA553" i="1"/>
  <c r="BY553" i="1"/>
  <c r="BW553" i="1"/>
  <c r="BU553" i="1"/>
  <c r="BS553" i="1"/>
  <c r="BQ553" i="1"/>
  <c r="BO553" i="1"/>
  <c r="BM553" i="1"/>
  <c r="BK553" i="1"/>
  <c r="CC552" i="1"/>
  <c r="CA552" i="1"/>
  <c r="BY552" i="1"/>
  <c r="BW552" i="1"/>
  <c r="BU552" i="1"/>
  <c r="BS552" i="1"/>
  <c r="BQ552" i="1"/>
  <c r="BO552" i="1"/>
  <c r="BM552" i="1"/>
  <c r="BK552" i="1"/>
  <c r="CC551" i="1"/>
  <c r="CA551" i="1"/>
  <c r="BY551" i="1"/>
  <c r="BW551" i="1"/>
  <c r="BU551" i="1"/>
  <c r="BS551" i="1"/>
  <c r="BQ551" i="1"/>
  <c r="BO551" i="1"/>
  <c r="BM551" i="1"/>
  <c r="BK551" i="1"/>
  <c r="CC550" i="1"/>
  <c r="CA550" i="1"/>
  <c r="BY550" i="1"/>
  <c r="BW550" i="1"/>
  <c r="BU550" i="1"/>
  <c r="BS550" i="1"/>
  <c r="BQ550" i="1"/>
  <c r="BO550" i="1"/>
  <c r="BM550" i="1"/>
  <c r="BK550" i="1"/>
  <c r="CC549" i="1"/>
  <c r="CA549" i="1"/>
  <c r="BY549" i="1"/>
  <c r="BW549" i="1"/>
  <c r="BU549" i="1"/>
  <c r="BS549" i="1"/>
  <c r="BQ549" i="1"/>
  <c r="BO549" i="1"/>
  <c r="BM549" i="1"/>
  <c r="BK549" i="1"/>
  <c r="CC548" i="1"/>
  <c r="CA548" i="1"/>
  <c r="BY548" i="1"/>
  <c r="BW548" i="1"/>
  <c r="BU548" i="1"/>
  <c r="BS548" i="1"/>
  <c r="BQ548" i="1"/>
  <c r="BO548" i="1"/>
  <c r="BM548" i="1"/>
  <c r="BK548" i="1"/>
  <c r="CC547" i="1"/>
  <c r="CA547" i="1"/>
  <c r="BY547" i="1"/>
  <c r="BW547" i="1"/>
  <c r="BU547" i="1"/>
  <c r="BS547" i="1"/>
  <c r="BQ547" i="1"/>
  <c r="BO547" i="1"/>
  <c r="BM547" i="1"/>
  <c r="BK547" i="1"/>
  <c r="CC546" i="1"/>
  <c r="CA546" i="1"/>
  <c r="BY546" i="1"/>
  <c r="BW546" i="1"/>
  <c r="BU546" i="1"/>
  <c r="BS546" i="1"/>
  <c r="BQ546" i="1"/>
  <c r="BO546" i="1"/>
  <c r="BM546" i="1"/>
  <c r="BK546" i="1"/>
  <c r="CC545" i="1"/>
  <c r="CA545" i="1"/>
  <c r="BY545" i="1"/>
  <c r="BW545" i="1"/>
  <c r="BU545" i="1"/>
  <c r="BS545" i="1"/>
  <c r="BQ545" i="1"/>
  <c r="BO545" i="1"/>
  <c r="BM545" i="1"/>
  <c r="BK545" i="1"/>
  <c r="CC544" i="1"/>
  <c r="CA544" i="1"/>
  <c r="BY544" i="1"/>
  <c r="BW544" i="1"/>
  <c r="BU544" i="1"/>
  <c r="BS544" i="1"/>
  <c r="BQ544" i="1"/>
  <c r="BO544" i="1"/>
  <c r="BM544" i="1"/>
  <c r="BK544" i="1"/>
  <c r="CC543" i="1"/>
  <c r="CA543" i="1"/>
  <c r="BY543" i="1"/>
  <c r="BW543" i="1"/>
  <c r="BU543" i="1"/>
  <c r="BS543" i="1"/>
  <c r="BQ543" i="1"/>
  <c r="BO543" i="1"/>
  <c r="BM543" i="1"/>
  <c r="BK543" i="1"/>
  <c r="CC542" i="1"/>
  <c r="CA542" i="1"/>
  <c r="BY542" i="1"/>
  <c r="BW542" i="1"/>
  <c r="BU542" i="1"/>
  <c r="BS542" i="1"/>
  <c r="BQ542" i="1"/>
  <c r="BO542" i="1"/>
  <c r="BM542" i="1"/>
  <c r="BK542" i="1"/>
  <c r="CC541" i="1"/>
  <c r="CA541" i="1"/>
  <c r="BY541" i="1"/>
  <c r="BW541" i="1"/>
  <c r="BU541" i="1"/>
  <c r="BS541" i="1"/>
  <c r="BQ541" i="1"/>
  <c r="BO541" i="1"/>
  <c r="BM541" i="1"/>
  <c r="BK541" i="1"/>
  <c r="CC540" i="1"/>
  <c r="CA540" i="1"/>
  <c r="BY540" i="1"/>
  <c r="BW540" i="1"/>
  <c r="BU540" i="1"/>
  <c r="BS540" i="1"/>
  <c r="BQ540" i="1"/>
  <c r="BO540" i="1"/>
  <c r="BM540" i="1"/>
  <c r="BK540" i="1"/>
  <c r="CC539" i="1"/>
  <c r="CA539" i="1"/>
  <c r="BY539" i="1"/>
  <c r="BW539" i="1"/>
  <c r="BU539" i="1"/>
  <c r="BS539" i="1"/>
  <c r="BQ539" i="1"/>
  <c r="BO539" i="1"/>
  <c r="BM539" i="1"/>
  <c r="BK539" i="1"/>
  <c r="CC538" i="1"/>
  <c r="CA538" i="1"/>
  <c r="BY538" i="1"/>
  <c r="BW538" i="1"/>
  <c r="BU538" i="1"/>
  <c r="BS538" i="1"/>
  <c r="BQ538" i="1"/>
  <c r="BO538" i="1"/>
  <c r="BM538" i="1"/>
  <c r="BK538" i="1"/>
  <c r="CC537" i="1"/>
  <c r="CA537" i="1"/>
  <c r="BY537" i="1"/>
  <c r="BW537" i="1"/>
  <c r="BU537" i="1"/>
  <c r="BS537" i="1"/>
  <c r="BQ537" i="1"/>
  <c r="BO537" i="1"/>
  <c r="BM537" i="1"/>
  <c r="BK537" i="1"/>
  <c r="CC536" i="1"/>
  <c r="CA536" i="1"/>
  <c r="BY536" i="1"/>
  <c r="BW536" i="1"/>
  <c r="BU536" i="1"/>
  <c r="BS536" i="1"/>
  <c r="BQ536" i="1"/>
  <c r="BO536" i="1"/>
  <c r="BM536" i="1"/>
  <c r="BK536" i="1"/>
  <c r="CC535" i="1"/>
  <c r="CA535" i="1"/>
  <c r="BY535" i="1"/>
  <c r="BW535" i="1"/>
  <c r="BU535" i="1"/>
  <c r="BS535" i="1"/>
  <c r="BQ535" i="1"/>
  <c r="BO535" i="1"/>
  <c r="BM535" i="1"/>
  <c r="BK535" i="1"/>
  <c r="CC534" i="1"/>
  <c r="CA534" i="1"/>
  <c r="BY534" i="1"/>
  <c r="BW534" i="1"/>
  <c r="BU534" i="1"/>
  <c r="BS534" i="1"/>
  <c r="BQ534" i="1"/>
  <c r="BO534" i="1"/>
  <c r="BM534" i="1"/>
  <c r="BK534" i="1"/>
  <c r="CC533" i="1"/>
  <c r="CA533" i="1"/>
  <c r="BY533" i="1"/>
  <c r="BW533" i="1"/>
  <c r="BU533" i="1"/>
  <c r="BS533" i="1"/>
  <c r="BQ533" i="1"/>
  <c r="BO533" i="1"/>
  <c r="BM533" i="1"/>
  <c r="BK533" i="1"/>
  <c r="CC532" i="1"/>
  <c r="CA532" i="1"/>
  <c r="BY532" i="1"/>
  <c r="BW532" i="1"/>
  <c r="BU532" i="1"/>
  <c r="BS532" i="1"/>
  <c r="BQ532" i="1"/>
  <c r="BO532" i="1"/>
  <c r="BM532" i="1"/>
  <c r="BK532" i="1"/>
  <c r="CC531" i="1"/>
  <c r="CA531" i="1"/>
  <c r="BY531" i="1"/>
  <c r="BW531" i="1"/>
  <c r="BU531" i="1"/>
  <c r="BS531" i="1"/>
  <c r="BQ531" i="1"/>
  <c r="BO531" i="1"/>
  <c r="BM531" i="1"/>
  <c r="BK531" i="1"/>
  <c r="CC530" i="1"/>
  <c r="CA530" i="1"/>
  <c r="BY530" i="1"/>
  <c r="BW530" i="1"/>
  <c r="BU530" i="1"/>
  <c r="BS530" i="1"/>
  <c r="BQ530" i="1"/>
  <c r="BO530" i="1"/>
  <c r="BM530" i="1"/>
  <c r="BK530" i="1"/>
  <c r="CC529" i="1"/>
  <c r="CA529" i="1"/>
  <c r="BY529" i="1"/>
  <c r="BW529" i="1"/>
  <c r="BU529" i="1"/>
  <c r="BS529" i="1"/>
  <c r="BQ529" i="1"/>
  <c r="BO529" i="1"/>
  <c r="BM529" i="1"/>
  <c r="BK529" i="1"/>
  <c r="CC528" i="1"/>
  <c r="CA528" i="1"/>
  <c r="BY528" i="1"/>
  <c r="BW528" i="1"/>
  <c r="BU528" i="1"/>
  <c r="BS528" i="1"/>
  <c r="BQ528" i="1"/>
  <c r="BO528" i="1"/>
  <c r="BM528" i="1"/>
  <c r="BK528" i="1"/>
  <c r="CC527" i="1"/>
  <c r="CA527" i="1"/>
  <c r="BY527" i="1"/>
  <c r="BW527" i="1"/>
  <c r="BU527" i="1"/>
  <c r="BS527" i="1"/>
  <c r="BQ527" i="1"/>
  <c r="BO527" i="1"/>
  <c r="BM527" i="1"/>
  <c r="BK527" i="1"/>
  <c r="CC526" i="1"/>
  <c r="CA526" i="1"/>
  <c r="BY526" i="1"/>
  <c r="BW526" i="1"/>
  <c r="BU526" i="1"/>
  <c r="BS526" i="1"/>
  <c r="BQ526" i="1"/>
  <c r="BO526" i="1"/>
  <c r="BM526" i="1"/>
  <c r="BK526" i="1"/>
  <c r="CC525" i="1"/>
  <c r="CA525" i="1"/>
  <c r="BY525" i="1"/>
  <c r="BW525" i="1"/>
  <c r="BU525" i="1"/>
  <c r="BS525" i="1"/>
  <c r="BQ525" i="1"/>
  <c r="BO525" i="1"/>
  <c r="BM525" i="1"/>
  <c r="BK525" i="1"/>
  <c r="CC524" i="1"/>
  <c r="CA524" i="1"/>
  <c r="BY524" i="1"/>
  <c r="BW524" i="1"/>
  <c r="BU524" i="1"/>
  <c r="BS524" i="1"/>
  <c r="BQ524" i="1"/>
  <c r="BO524" i="1"/>
  <c r="BM524" i="1"/>
  <c r="BK524" i="1"/>
  <c r="CC523" i="1"/>
  <c r="CA523" i="1"/>
  <c r="BY523" i="1"/>
  <c r="BW523" i="1"/>
  <c r="BU523" i="1"/>
  <c r="BS523" i="1"/>
  <c r="BQ523" i="1"/>
  <c r="BO523" i="1"/>
  <c r="BM523" i="1"/>
  <c r="BK523" i="1"/>
  <c r="CC522" i="1"/>
  <c r="CA522" i="1"/>
  <c r="BY522" i="1"/>
  <c r="BW522" i="1"/>
  <c r="BU522" i="1"/>
  <c r="BS522" i="1"/>
  <c r="BQ522" i="1"/>
  <c r="BO522" i="1"/>
  <c r="BM522" i="1"/>
  <c r="BK522" i="1"/>
  <c r="CC521" i="1"/>
  <c r="CA521" i="1"/>
  <c r="BY521" i="1"/>
  <c r="BW521" i="1"/>
  <c r="BU521" i="1"/>
  <c r="BS521" i="1"/>
  <c r="BQ521" i="1"/>
  <c r="BO521" i="1"/>
  <c r="BM521" i="1"/>
  <c r="BK521" i="1"/>
  <c r="CC520" i="1"/>
  <c r="CA520" i="1"/>
  <c r="BY520" i="1"/>
  <c r="BW520" i="1"/>
  <c r="BU520" i="1"/>
  <c r="BS520" i="1"/>
  <c r="BQ520" i="1"/>
  <c r="BO520" i="1"/>
  <c r="BM520" i="1"/>
  <c r="BK520" i="1"/>
  <c r="CC519" i="1"/>
  <c r="CA519" i="1"/>
  <c r="BY519" i="1"/>
  <c r="BW519" i="1"/>
  <c r="BU519" i="1"/>
  <c r="BS519" i="1"/>
  <c r="BQ519" i="1"/>
  <c r="BO519" i="1"/>
  <c r="BM519" i="1"/>
  <c r="BK519" i="1"/>
  <c r="CC518" i="1"/>
  <c r="CA518" i="1"/>
  <c r="BY518" i="1"/>
  <c r="BW518" i="1"/>
  <c r="BU518" i="1"/>
  <c r="BS518" i="1"/>
  <c r="BQ518" i="1"/>
  <c r="BO518" i="1"/>
  <c r="BM518" i="1"/>
  <c r="BK518" i="1"/>
  <c r="CC517" i="1"/>
  <c r="CA517" i="1"/>
  <c r="BY517" i="1"/>
  <c r="BW517" i="1"/>
  <c r="BU517" i="1"/>
  <c r="BS517" i="1"/>
  <c r="BQ517" i="1"/>
  <c r="BO517" i="1"/>
  <c r="BM517" i="1"/>
  <c r="BK517" i="1"/>
  <c r="CC516" i="1"/>
  <c r="CA516" i="1"/>
  <c r="BY516" i="1"/>
  <c r="BW516" i="1"/>
  <c r="BU516" i="1"/>
  <c r="BS516" i="1"/>
  <c r="BQ516" i="1"/>
  <c r="BO516" i="1"/>
  <c r="BM516" i="1"/>
  <c r="BK516" i="1"/>
  <c r="CC515" i="1"/>
  <c r="CA515" i="1"/>
  <c r="BY515" i="1"/>
  <c r="BW515" i="1"/>
  <c r="BU515" i="1"/>
  <c r="BS515" i="1"/>
  <c r="BQ515" i="1"/>
  <c r="BO515" i="1"/>
  <c r="BM515" i="1"/>
  <c r="BK515" i="1"/>
  <c r="CC514" i="1"/>
  <c r="CA514" i="1"/>
  <c r="BY514" i="1"/>
  <c r="BW514" i="1"/>
  <c r="BU514" i="1"/>
  <c r="BS514" i="1"/>
  <c r="BQ514" i="1"/>
  <c r="BO514" i="1"/>
  <c r="BM514" i="1"/>
  <c r="BK514" i="1"/>
  <c r="CC513" i="1"/>
  <c r="CA513" i="1"/>
  <c r="BY513" i="1"/>
  <c r="BW513" i="1"/>
  <c r="BU513" i="1"/>
  <c r="BS513" i="1"/>
  <c r="BQ513" i="1"/>
  <c r="BO513" i="1"/>
  <c r="BM513" i="1"/>
  <c r="BK513" i="1"/>
  <c r="CC512" i="1"/>
  <c r="CA512" i="1"/>
  <c r="BY512" i="1"/>
  <c r="BW512" i="1"/>
  <c r="BU512" i="1"/>
  <c r="BS512" i="1"/>
  <c r="BQ512" i="1"/>
  <c r="BO512" i="1"/>
  <c r="BM512" i="1"/>
  <c r="BK512" i="1"/>
  <c r="CC511" i="1"/>
  <c r="CA511" i="1"/>
  <c r="BY511" i="1"/>
  <c r="BW511" i="1"/>
  <c r="BU511" i="1"/>
  <c r="BS511" i="1"/>
  <c r="BQ511" i="1"/>
  <c r="BO511" i="1"/>
  <c r="BM511" i="1"/>
  <c r="BK511" i="1"/>
  <c r="CC510" i="1"/>
  <c r="CA510" i="1"/>
  <c r="BY510" i="1"/>
  <c r="BW510" i="1"/>
  <c r="BU510" i="1"/>
  <c r="BS510" i="1"/>
  <c r="BQ510" i="1"/>
  <c r="BO510" i="1"/>
  <c r="BM510" i="1"/>
  <c r="BK510" i="1"/>
  <c r="CC509" i="1"/>
  <c r="CA509" i="1"/>
  <c r="BY509" i="1"/>
  <c r="BW509" i="1"/>
  <c r="BU509" i="1"/>
  <c r="BS509" i="1"/>
  <c r="BQ509" i="1"/>
  <c r="BO509" i="1"/>
  <c r="BM509" i="1"/>
  <c r="BK509" i="1"/>
  <c r="CC508" i="1"/>
  <c r="CA508" i="1"/>
  <c r="BY508" i="1"/>
  <c r="BW508" i="1"/>
  <c r="BU508" i="1"/>
  <c r="BS508" i="1"/>
  <c r="BQ508" i="1"/>
  <c r="BO508" i="1"/>
  <c r="BM508" i="1"/>
  <c r="BK508" i="1"/>
  <c r="CC507" i="1"/>
  <c r="CA507" i="1"/>
  <c r="BY507" i="1"/>
  <c r="BW507" i="1"/>
  <c r="BU507" i="1"/>
  <c r="BS507" i="1"/>
  <c r="BQ507" i="1"/>
  <c r="BO507" i="1"/>
  <c r="BM507" i="1"/>
  <c r="BK507" i="1"/>
  <c r="CC506" i="1"/>
  <c r="CA506" i="1"/>
  <c r="BY506" i="1"/>
  <c r="BW506" i="1"/>
  <c r="BU506" i="1"/>
  <c r="BS506" i="1"/>
  <c r="BQ506" i="1"/>
  <c r="BO506" i="1"/>
  <c r="BM506" i="1"/>
  <c r="BK506" i="1"/>
  <c r="CC505" i="1"/>
  <c r="CA505" i="1"/>
  <c r="BY505" i="1"/>
  <c r="BW505" i="1"/>
  <c r="BU505" i="1"/>
  <c r="BS505" i="1"/>
  <c r="BQ505" i="1"/>
  <c r="BO505" i="1"/>
  <c r="BM505" i="1"/>
  <c r="BK505" i="1"/>
  <c r="CC504" i="1"/>
  <c r="CA504" i="1"/>
  <c r="BY504" i="1"/>
  <c r="BW504" i="1"/>
  <c r="BU504" i="1"/>
  <c r="BS504" i="1"/>
  <c r="BQ504" i="1"/>
  <c r="BO504" i="1"/>
  <c r="BM504" i="1"/>
  <c r="BK504" i="1"/>
  <c r="CC503" i="1"/>
  <c r="CA503" i="1"/>
  <c r="BY503" i="1"/>
  <c r="BW503" i="1"/>
  <c r="BU503" i="1"/>
  <c r="BS503" i="1"/>
  <c r="BQ503" i="1"/>
  <c r="BO503" i="1"/>
  <c r="BM503" i="1"/>
  <c r="BK503" i="1"/>
  <c r="CC502" i="1"/>
  <c r="CA502" i="1"/>
  <c r="BY502" i="1"/>
  <c r="BW502" i="1"/>
  <c r="BU502" i="1"/>
  <c r="BS502" i="1"/>
  <c r="BQ502" i="1"/>
  <c r="BO502" i="1"/>
  <c r="BM502" i="1"/>
  <c r="BK502" i="1"/>
  <c r="CC501" i="1"/>
  <c r="CA501" i="1"/>
  <c r="BY501" i="1"/>
  <c r="BW501" i="1"/>
  <c r="BU501" i="1"/>
  <c r="BS501" i="1"/>
  <c r="BQ501" i="1"/>
  <c r="BO501" i="1"/>
  <c r="BM501" i="1"/>
  <c r="BK501" i="1"/>
  <c r="CC500" i="1"/>
  <c r="CA500" i="1"/>
  <c r="BY500" i="1"/>
  <c r="BW500" i="1"/>
  <c r="BU500" i="1"/>
  <c r="BS500" i="1"/>
  <c r="BQ500" i="1"/>
  <c r="BO500" i="1"/>
  <c r="BM500" i="1"/>
  <c r="BK500" i="1"/>
  <c r="CC499" i="1"/>
  <c r="CA499" i="1"/>
  <c r="BY499" i="1"/>
  <c r="BW499" i="1"/>
  <c r="BU499" i="1"/>
  <c r="BS499" i="1"/>
  <c r="BQ499" i="1"/>
  <c r="BO499" i="1"/>
  <c r="BM499" i="1"/>
  <c r="BK499" i="1"/>
  <c r="CC498" i="1"/>
  <c r="CA498" i="1"/>
  <c r="BY498" i="1"/>
  <c r="BW498" i="1"/>
  <c r="BU498" i="1"/>
  <c r="BS498" i="1"/>
  <c r="BQ498" i="1"/>
  <c r="BO498" i="1"/>
  <c r="BM498" i="1"/>
  <c r="BK498" i="1"/>
  <c r="CC497" i="1"/>
  <c r="CA497" i="1"/>
  <c r="BY497" i="1"/>
  <c r="BW497" i="1"/>
  <c r="BU497" i="1"/>
  <c r="BS497" i="1"/>
  <c r="BQ497" i="1"/>
  <c r="BO497" i="1"/>
  <c r="BM497" i="1"/>
  <c r="BK497" i="1"/>
  <c r="CC496" i="1"/>
  <c r="CA496" i="1"/>
  <c r="BY496" i="1"/>
  <c r="BW496" i="1"/>
  <c r="BU496" i="1"/>
  <c r="BS496" i="1"/>
  <c r="BQ496" i="1"/>
  <c r="BO496" i="1"/>
  <c r="BM496" i="1"/>
  <c r="BK496" i="1"/>
  <c r="CC495" i="1"/>
  <c r="CA495" i="1"/>
  <c r="BY495" i="1"/>
  <c r="BW495" i="1"/>
  <c r="BU495" i="1"/>
  <c r="BS495" i="1"/>
  <c r="BQ495" i="1"/>
  <c r="BO495" i="1"/>
  <c r="BM495" i="1"/>
  <c r="BK495" i="1"/>
  <c r="CC494" i="1"/>
  <c r="CA494" i="1"/>
  <c r="BY494" i="1"/>
  <c r="BW494" i="1"/>
  <c r="BU494" i="1"/>
  <c r="BS494" i="1"/>
  <c r="BQ494" i="1"/>
  <c r="BO494" i="1"/>
  <c r="BM494" i="1"/>
  <c r="BK494" i="1"/>
  <c r="CC493" i="1"/>
  <c r="CA493" i="1"/>
  <c r="BY493" i="1"/>
  <c r="BW493" i="1"/>
  <c r="BU493" i="1"/>
  <c r="BS493" i="1"/>
  <c r="BQ493" i="1"/>
  <c r="BO493" i="1"/>
  <c r="BM493" i="1"/>
  <c r="BK493" i="1"/>
  <c r="CC492" i="1"/>
  <c r="CA492" i="1"/>
  <c r="BY492" i="1"/>
  <c r="BW492" i="1"/>
  <c r="BU492" i="1"/>
  <c r="BS492" i="1"/>
  <c r="BQ492" i="1"/>
  <c r="BO492" i="1"/>
  <c r="BM492" i="1"/>
  <c r="BK492" i="1"/>
  <c r="CC491" i="1"/>
  <c r="CA491" i="1"/>
  <c r="BY491" i="1"/>
  <c r="BW491" i="1"/>
  <c r="BU491" i="1"/>
  <c r="BS491" i="1"/>
  <c r="BQ491" i="1"/>
  <c r="BO491" i="1"/>
  <c r="BM491" i="1"/>
  <c r="BK491" i="1"/>
  <c r="CC490" i="1"/>
  <c r="CA490" i="1"/>
  <c r="BY490" i="1"/>
  <c r="BW490" i="1"/>
  <c r="BU490" i="1"/>
  <c r="BS490" i="1"/>
  <c r="BQ490" i="1"/>
  <c r="BO490" i="1"/>
  <c r="BM490" i="1"/>
  <c r="BK490" i="1"/>
  <c r="CC489" i="1"/>
  <c r="CA489" i="1"/>
  <c r="BY489" i="1"/>
  <c r="BW489" i="1"/>
  <c r="BU489" i="1"/>
  <c r="BS489" i="1"/>
  <c r="BQ489" i="1"/>
  <c r="BO489" i="1"/>
  <c r="BM489" i="1"/>
  <c r="BK489" i="1"/>
  <c r="CC488" i="1"/>
  <c r="CA488" i="1"/>
  <c r="BY488" i="1"/>
  <c r="BW488" i="1"/>
  <c r="BU488" i="1"/>
  <c r="BS488" i="1"/>
  <c r="BQ488" i="1"/>
  <c r="BO488" i="1"/>
  <c r="BM488" i="1"/>
  <c r="BK488" i="1"/>
  <c r="CC487" i="1"/>
  <c r="CA487" i="1"/>
  <c r="BY487" i="1"/>
  <c r="BW487" i="1"/>
  <c r="BU487" i="1"/>
  <c r="BS487" i="1"/>
  <c r="BQ487" i="1"/>
  <c r="BO487" i="1"/>
  <c r="BM487" i="1"/>
  <c r="BK487" i="1"/>
  <c r="CC486" i="1"/>
  <c r="CA486" i="1"/>
  <c r="BY486" i="1"/>
  <c r="BW486" i="1"/>
  <c r="BU486" i="1"/>
  <c r="BS486" i="1"/>
  <c r="BQ486" i="1"/>
  <c r="BO486" i="1"/>
  <c r="BM486" i="1"/>
  <c r="BK486" i="1"/>
  <c r="CC485" i="1"/>
  <c r="CA485" i="1"/>
  <c r="BY485" i="1"/>
  <c r="BW485" i="1"/>
  <c r="BU485" i="1"/>
  <c r="BS485" i="1"/>
  <c r="BQ485" i="1"/>
  <c r="BO485" i="1"/>
  <c r="BM485" i="1"/>
  <c r="BK485" i="1"/>
  <c r="CC484" i="1"/>
  <c r="CA484" i="1"/>
  <c r="BY484" i="1"/>
  <c r="BW484" i="1"/>
  <c r="BU484" i="1"/>
  <c r="BS484" i="1"/>
  <c r="BQ484" i="1"/>
  <c r="BO484" i="1"/>
  <c r="BM484" i="1"/>
  <c r="BK484" i="1"/>
  <c r="CC483" i="1"/>
  <c r="CA483" i="1"/>
  <c r="BY483" i="1"/>
  <c r="BW483" i="1"/>
  <c r="BU483" i="1"/>
  <c r="BS483" i="1"/>
  <c r="BQ483" i="1"/>
  <c r="BO483" i="1"/>
  <c r="BM483" i="1"/>
  <c r="BK483" i="1"/>
  <c r="CC482" i="1"/>
  <c r="CA482" i="1"/>
  <c r="BY482" i="1"/>
  <c r="BW482" i="1"/>
  <c r="BU482" i="1"/>
  <c r="BS482" i="1"/>
  <c r="BQ482" i="1"/>
  <c r="BO482" i="1"/>
  <c r="BM482" i="1"/>
  <c r="BK482" i="1"/>
  <c r="CC481" i="1"/>
  <c r="CA481" i="1"/>
  <c r="BY481" i="1"/>
  <c r="BW481" i="1"/>
  <c r="BU481" i="1"/>
  <c r="BS481" i="1"/>
  <c r="BQ481" i="1"/>
  <c r="BO481" i="1"/>
  <c r="BM481" i="1"/>
  <c r="BK481" i="1"/>
  <c r="CC480" i="1"/>
  <c r="CA480" i="1"/>
  <c r="BY480" i="1"/>
  <c r="BW480" i="1"/>
  <c r="BU480" i="1"/>
  <c r="BS480" i="1"/>
  <c r="BQ480" i="1"/>
  <c r="BO480" i="1"/>
  <c r="BM480" i="1"/>
  <c r="BK480" i="1"/>
  <c r="CC479" i="1"/>
  <c r="CA479" i="1"/>
  <c r="BY479" i="1"/>
  <c r="BW479" i="1"/>
  <c r="BU479" i="1"/>
  <c r="BS479" i="1"/>
  <c r="BQ479" i="1"/>
  <c r="BO479" i="1"/>
  <c r="BM479" i="1"/>
  <c r="BK479" i="1"/>
  <c r="CC478" i="1"/>
  <c r="CA478" i="1"/>
  <c r="BY478" i="1"/>
  <c r="BW478" i="1"/>
  <c r="BU478" i="1"/>
  <c r="BS478" i="1"/>
  <c r="BQ478" i="1"/>
  <c r="BO478" i="1"/>
  <c r="BM478" i="1"/>
  <c r="BK478" i="1"/>
  <c r="CC477" i="1"/>
  <c r="CA477" i="1"/>
  <c r="BY477" i="1"/>
  <c r="BW477" i="1"/>
  <c r="BU477" i="1"/>
  <c r="BS477" i="1"/>
  <c r="BQ477" i="1"/>
  <c r="BO477" i="1"/>
  <c r="BM477" i="1"/>
  <c r="BK477" i="1"/>
  <c r="CC476" i="1"/>
  <c r="CA476" i="1"/>
  <c r="BY476" i="1"/>
  <c r="BW476" i="1"/>
  <c r="BU476" i="1"/>
  <c r="BS476" i="1"/>
  <c r="BQ476" i="1"/>
  <c r="BO476" i="1"/>
  <c r="BM476" i="1"/>
  <c r="BK476" i="1"/>
  <c r="CC475" i="1"/>
  <c r="CA475" i="1"/>
  <c r="BY475" i="1"/>
  <c r="BW475" i="1"/>
  <c r="BU475" i="1"/>
  <c r="BS475" i="1"/>
  <c r="BQ475" i="1"/>
  <c r="BO475" i="1"/>
  <c r="BM475" i="1"/>
  <c r="BK475" i="1"/>
  <c r="CC474" i="1"/>
  <c r="CA474" i="1"/>
  <c r="BY474" i="1"/>
  <c r="BW474" i="1"/>
  <c r="BU474" i="1"/>
  <c r="BS474" i="1"/>
  <c r="BQ474" i="1"/>
  <c r="BO474" i="1"/>
  <c r="BM474" i="1"/>
  <c r="BK474" i="1"/>
  <c r="CC473" i="1"/>
  <c r="CA473" i="1"/>
  <c r="BY473" i="1"/>
  <c r="BW473" i="1"/>
  <c r="BU473" i="1"/>
  <c r="BS473" i="1"/>
  <c r="BQ473" i="1"/>
  <c r="BO473" i="1"/>
  <c r="BM473" i="1"/>
  <c r="BK473" i="1"/>
  <c r="CC472" i="1"/>
  <c r="CA472" i="1"/>
  <c r="BY472" i="1"/>
  <c r="BW472" i="1"/>
  <c r="BU472" i="1"/>
  <c r="BS472" i="1"/>
  <c r="BQ472" i="1"/>
  <c r="BO472" i="1"/>
  <c r="BM472" i="1"/>
  <c r="BK472" i="1"/>
  <c r="CC471" i="1"/>
  <c r="CA471" i="1"/>
  <c r="BY471" i="1"/>
  <c r="BW471" i="1"/>
  <c r="BU471" i="1"/>
  <c r="BS471" i="1"/>
  <c r="BQ471" i="1"/>
  <c r="BO471" i="1"/>
  <c r="BM471" i="1"/>
  <c r="BK471" i="1"/>
  <c r="CC470" i="1"/>
  <c r="CA470" i="1"/>
  <c r="BY470" i="1"/>
  <c r="BW470" i="1"/>
  <c r="BU470" i="1"/>
  <c r="BS470" i="1"/>
  <c r="BQ470" i="1"/>
  <c r="BO470" i="1"/>
  <c r="BM470" i="1"/>
  <c r="BK470" i="1"/>
  <c r="CC469" i="1"/>
  <c r="CA469" i="1"/>
  <c r="BY469" i="1"/>
  <c r="BW469" i="1"/>
  <c r="BU469" i="1"/>
  <c r="BS469" i="1"/>
  <c r="BQ469" i="1"/>
  <c r="BO469" i="1"/>
  <c r="BM469" i="1"/>
  <c r="BK469" i="1"/>
  <c r="CC468" i="1"/>
  <c r="CA468" i="1"/>
  <c r="BY468" i="1"/>
  <c r="BW468" i="1"/>
  <c r="BU468" i="1"/>
  <c r="BS468" i="1"/>
  <c r="BQ468" i="1"/>
  <c r="BO468" i="1"/>
  <c r="BM468" i="1"/>
  <c r="BK468" i="1"/>
  <c r="CC467" i="1"/>
  <c r="CA467" i="1"/>
  <c r="BY467" i="1"/>
  <c r="BW467" i="1"/>
  <c r="BU467" i="1"/>
  <c r="BS467" i="1"/>
  <c r="BQ467" i="1"/>
  <c r="BO467" i="1"/>
  <c r="BM467" i="1"/>
  <c r="BK467" i="1"/>
  <c r="CC466" i="1"/>
  <c r="CA466" i="1"/>
  <c r="BY466" i="1"/>
  <c r="BW466" i="1"/>
  <c r="BU466" i="1"/>
  <c r="BS466" i="1"/>
  <c r="BQ466" i="1"/>
  <c r="BO466" i="1"/>
  <c r="BM466" i="1"/>
  <c r="BK466" i="1"/>
  <c r="CC465" i="1"/>
  <c r="CA465" i="1"/>
  <c r="BY465" i="1"/>
  <c r="BW465" i="1"/>
  <c r="BU465" i="1"/>
  <c r="BS465" i="1"/>
  <c r="BQ465" i="1"/>
  <c r="BO465" i="1"/>
  <c r="BM465" i="1"/>
  <c r="BK465" i="1"/>
  <c r="CC464" i="1"/>
  <c r="CA464" i="1"/>
  <c r="BY464" i="1"/>
  <c r="BW464" i="1"/>
  <c r="BU464" i="1"/>
  <c r="BS464" i="1"/>
  <c r="BQ464" i="1"/>
  <c r="BO464" i="1"/>
  <c r="BM464" i="1"/>
  <c r="BK464" i="1"/>
  <c r="CC463" i="1"/>
  <c r="CA463" i="1"/>
  <c r="BY463" i="1"/>
  <c r="BW463" i="1"/>
  <c r="BU463" i="1"/>
  <c r="BS463" i="1"/>
  <c r="BQ463" i="1"/>
  <c r="BO463" i="1"/>
  <c r="BM463" i="1"/>
  <c r="BK463" i="1"/>
  <c r="CC462" i="1"/>
  <c r="CA462" i="1"/>
  <c r="BY462" i="1"/>
  <c r="BW462" i="1"/>
  <c r="BU462" i="1"/>
  <c r="BS462" i="1"/>
  <c r="BQ462" i="1"/>
  <c r="BO462" i="1"/>
  <c r="BM462" i="1"/>
  <c r="BK462" i="1"/>
  <c r="CC461" i="1"/>
  <c r="CA461" i="1"/>
  <c r="BY461" i="1"/>
  <c r="BW461" i="1"/>
  <c r="BU461" i="1"/>
  <c r="BS461" i="1"/>
  <c r="BQ461" i="1"/>
  <c r="BO461" i="1"/>
  <c r="BM461" i="1"/>
  <c r="BK461" i="1"/>
  <c r="CC460" i="1"/>
  <c r="CA460" i="1"/>
  <c r="BY460" i="1"/>
  <c r="BW460" i="1"/>
  <c r="BU460" i="1"/>
  <c r="BS460" i="1"/>
  <c r="BQ460" i="1"/>
  <c r="BO460" i="1"/>
  <c r="BM460" i="1"/>
  <c r="BK460" i="1"/>
  <c r="CC459" i="1"/>
  <c r="CA459" i="1"/>
  <c r="BY459" i="1"/>
  <c r="BW459" i="1"/>
  <c r="BU459" i="1"/>
  <c r="BS459" i="1"/>
  <c r="BQ459" i="1"/>
  <c r="BO459" i="1"/>
  <c r="BM459" i="1"/>
  <c r="BK459" i="1"/>
  <c r="CC458" i="1"/>
  <c r="CA458" i="1"/>
  <c r="BY458" i="1"/>
  <c r="BW458" i="1"/>
  <c r="BU458" i="1"/>
  <c r="BS458" i="1"/>
  <c r="BQ458" i="1"/>
  <c r="BO458" i="1"/>
  <c r="BM458" i="1"/>
  <c r="BK458" i="1"/>
  <c r="CC457" i="1"/>
  <c r="CA457" i="1"/>
  <c r="BY457" i="1"/>
  <c r="BW457" i="1"/>
  <c r="BU457" i="1"/>
  <c r="BS457" i="1"/>
  <c r="BQ457" i="1"/>
  <c r="BO457" i="1"/>
  <c r="BM457" i="1"/>
  <c r="BK457" i="1"/>
  <c r="CC456" i="1"/>
  <c r="CA456" i="1"/>
  <c r="BY456" i="1"/>
  <c r="BW456" i="1"/>
  <c r="BU456" i="1"/>
  <c r="BS456" i="1"/>
  <c r="BQ456" i="1"/>
  <c r="BO456" i="1"/>
  <c r="BM456" i="1"/>
  <c r="BK456" i="1"/>
  <c r="CC455" i="1"/>
  <c r="CA455" i="1"/>
  <c r="BY455" i="1"/>
  <c r="BW455" i="1"/>
  <c r="BU455" i="1"/>
  <c r="BS455" i="1"/>
  <c r="BQ455" i="1"/>
  <c r="BO455" i="1"/>
  <c r="BM455" i="1"/>
  <c r="BK455" i="1"/>
  <c r="CC454" i="1"/>
  <c r="CA454" i="1"/>
  <c r="BY454" i="1"/>
  <c r="BW454" i="1"/>
  <c r="BU454" i="1"/>
  <c r="BS454" i="1"/>
  <c r="BQ454" i="1"/>
  <c r="BO454" i="1"/>
  <c r="BM454" i="1"/>
  <c r="BK454" i="1"/>
  <c r="CC453" i="1"/>
  <c r="CA453" i="1"/>
  <c r="BY453" i="1"/>
  <c r="BW453" i="1"/>
  <c r="BU453" i="1"/>
  <c r="BS453" i="1"/>
  <c r="BQ453" i="1"/>
  <c r="BO453" i="1"/>
  <c r="BM453" i="1"/>
  <c r="BK453" i="1"/>
  <c r="CC452" i="1"/>
  <c r="CA452" i="1"/>
  <c r="BY452" i="1"/>
  <c r="BW452" i="1"/>
  <c r="BU452" i="1"/>
  <c r="BS452" i="1"/>
  <c r="BQ452" i="1"/>
  <c r="BO452" i="1"/>
  <c r="BM452" i="1"/>
  <c r="BK452" i="1"/>
  <c r="CC451" i="1"/>
  <c r="CA451" i="1"/>
  <c r="BY451" i="1"/>
  <c r="BW451" i="1"/>
  <c r="BU451" i="1"/>
  <c r="BS451" i="1"/>
  <c r="BQ451" i="1"/>
  <c r="BO451" i="1"/>
  <c r="BM451" i="1"/>
  <c r="BK451" i="1"/>
  <c r="CC450" i="1"/>
  <c r="CA450" i="1"/>
  <c r="BY450" i="1"/>
  <c r="BW450" i="1"/>
  <c r="BU450" i="1"/>
  <c r="BS450" i="1"/>
  <c r="BQ450" i="1"/>
  <c r="BO450" i="1"/>
  <c r="BM450" i="1"/>
  <c r="BK450" i="1"/>
  <c r="CC449" i="1"/>
  <c r="CA449" i="1"/>
  <c r="BY449" i="1"/>
  <c r="BW449" i="1"/>
  <c r="BU449" i="1"/>
  <c r="BS449" i="1"/>
  <c r="BQ449" i="1"/>
  <c r="BO449" i="1"/>
  <c r="BM449" i="1"/>
  <c r="BK449" i="1"/>
  <c r="CC448" i="1"/>
  <c r="CA448" i="1"/>
  <c r="BY448" i="1"/>
  <c r="BW448" i="1"/>
  <c r="BU448" i="1"/>
  <c r="BS448" i="1"/>
  <c r="BQ448" i="1"/>
  <c r="BO448" i="1"/>
  <c r="BM448" i="1"/>
  <c r="BK448" i="1"/>
  <c r="CC447" i="1"/>
  <c r="CA447" i="1"/>
  <c r="BY447" i="1"/>
  <c r="BW447" i="1"/>
  <c r="BU447" i="1"/>
  <c r="BS447" i="1"/>
  <c r="BQ447" i="1"/>
  <c r="BO447" i="1"/>
  <c r="BM447" i="1"/>
  <c r="BK447" i="1"/>
  <c r="CC446" i="1"/>
  <c r="CA446" i="1"/>
  <c r="BY446" i="1"/>
  <c r="BW446" i="1"/>
  <c r="BU446" i="1"/>
  <c r="BS446" i="1"/>
  <c r="BQ446" i="1"/>
  <c r="BO446" i="1"/>
  <c r="BM446" i="1"/>
  <c r="BK446" i="1"/>
  <c r="CC445" i="1"/>
  <c r="CA445" i="1"/>
  <c r="BY445" i="1"/>
  <c r="BW445" i="1"/>
  <c r="BU445" i="1"/>
  <c r="BS445" i="1"/>
  <c r="BQ445" i="1"/>
  <c r="BO445" i="1"/>
  <c r="BM445" i="1"/>
  <c r="BK445" i="1"/>
  <c r="CC444" i="1"/>
  <c r="CA444" i="1"/>
  <c r="BY444" i="1"/>
  <c r="BW444" i="1"/>
  <c r="BU444" i="1"/>
  <c r="BS444" i="1"/>
  <c r="BQ444" i="1"/>
  <c r="BO444" i="1"/>
  <c r="BM444" i="1"/>
  <c r="BK444" i="1"/>
  <c r="CC443" i="1"/>
  <c r="CA443" i="1"/>
  <c r="BY443" i="1"/>
  <c r="BW443" i="1"/>
  <c r="BU443" i="1"/>
  <c r="BS443" i="1"/>
  <c r="BQ443" i="1"/>
  <c r="BO443" i="1"/>
  <c r="BM443" i="1"/>
  <c r="BK443" i="1"/>
  <c r="CC442" i="1"/>
  <c r="CA442" i="1"/>
  <c r="BY442" i="1"/>
  <c r="BW442" i="1"/>
  <c r="BU442" i="1"/>
  <c r="BS442" i="1"/>
  <c r="BQ442" i="1"/>
  <c r="BO442" i="1"/>
  <c r="BM442" i="1"/>
  <c r="BK442" i="1"/>
  <c r="CC441" i="1"/>
  <c r="CA441" i="1"/>
  <c r="BY441" i="1"/>
  <c r="BW441" i="1"/>
  <c r="BU441" i="1"/>
  <c r="BS441" i="1"/>
  <c r="BQ441" i="1"/>
  <c r="BO441" i="1"/>
  <c r="BM441" i="1"/>
  <c r="BK441" i="1"/>
  <c r="CC440" i="1"/>
  <c r="CA440" i="1"/>
  <c r="BY440" i="1"/>
  <c r="BW440" i="1"/>
  <c r="BU440" i="1"/>
  <c r="BS440" i="1"/>
  <c r="BQ440" i="1"/>
  <c r="BO440" i="1"/>
  <c r="BM440" i="1"/>
  <c r="BK440" i="1"/>
  <c r="CC439" i="1"/>
  <c r="CA439" i="1"/>
  <c r="BY439" i="1"/>
  <c r="BW439" i="1"/>
  <c r="BU439" i="1"/>
  <c r="BS439" i="1"/>
  <c r="BQ439" i="1"/>
  <c r="BO439" i="1"/>
  <c r="BM439" i="1"/>
  <c r="BK439" i="1"/>
  <c r="CC438" i="1"/>
  <c r="CA438" i="1"/>
  <c r="BY438" i="1"/>
  <c r="BW438" i="1"/>
  <c r="BU438" i="1"/>
  <c r="BS438" i="1"/>
  <c r="BQ438" i="1"/>
  <c r="BO438" i="1"/>
  <c r="BM438" i="1"/>
  <c r="BK438" i="1"/>
  <c r="CC437" i="1"/>
  <c r="CA437" i="1"/>
  <c r="BY437" i="1"/>
  <c r="BW437" i="1"/>
  <c r="BU437" i="1"/>
  <c r="BS437" i="1"/>
  <c r="BQ437" i="1"/>
  <c r="BO437" i="1"/>
  <c r="BM437" i="1"/>
  <c r="BK437" i="1"/>
  <c r="CC436" i="1"/>
  <c r="CA436" i="1"/>
  <c r="BY436" i="1"/>
  <c r="BW436" i="1"/>
  <c r="BU436" i="1"/>
  <c r="BS436" i="1"/>
  <c r="BQ436" i="1"/>
  <c r="BO436" i="1"/>
  <c r="BM436" i="1"/>
  <c r="BK436" i="1"/>
  <c r="CC435" i="1"/>
  <c r="CA435" i="1"/>
  <c r="BY435" i="1"/>
  <c r="BW435" i="1"/>
  <c r="BU435" i="1"/>
  <c r="BS435" i="1"/>
  <c r="BQ435" i="1"/>
  <c r="BO435" i="1"/>
  <c r="BM435" i="1"/>
  <c r="BK435" i="1"/>
  <c r="CC434" i="1"/>
  <c r="CA434" i="1"/>
  <c r="BY434" i="1"/>
  <c r="BW434" i="1"/>
  <c r="BU434" i="1"/>
  <c r="BS434" i="1"/>
  <c r="BQ434" i="1"/>
  <c r="BO434" i="1"/>
  <c r="BM434" i="1"/>
  <c r="BK434" i="1"/>
  <c r="CC433" i="1"/>
  <c r="CA433" i="1"/>
  <c r="BY433" i="1"/>
  <c r="BW433" i="1"/>
  <c r="BU433" i="1"/>
  <c r="BS433" i="1"/>
  <c r="BQ433" i="1"/>
  <c r="BO433" i="1"/>
  <c r="BM433" i="1"/>
  <c r="BK433" i="1"/>
  <c r="CC432" i="1"/>
  <c r="CA432" i="1"/>
  <c r="BY432" i="1"/>
  <c r="BW432" i="1"/>
  <c r="BU432" i="1"/>
  <c r="BS432" i="1"/>
  <c r="BQ432" i="1"/>
  <c r="BO432" i="1"/>
  <c r="BM432" i="1"/>
  <c r="BK432" i="1"/>
  <c r="CC431" i="1"/>
  <c r="CA431" i="1"/>
  <c r="BY431" i="1"/>
  <c r="BW431" i="1"/>
  <c r="BU431" i="1"/>
  <c r="BS431" i="1"/>
  <c r="BQ431" i="1"/>
  <c r="BO431" i="1"/>
  <c r="BM431" i="1"/>
  <c r="BK431" i="1"/>
  <c r="CC430" i="1"/>
  <c r="CA430" i="1"/>
  <c r="BY430" i="1"/>
  <c r="BW430" i="1"/>
  <c r="BU430" i="1"/>
  <c r="BS430" i="1"/>
  <c r="BQ430" i="1"/>
  <c r="BO430" i="1"/>
  <c r="BM430" i="1"/>
  <c r="BK430" i="1"/>
  <c r="CC429" i="1"/>
  <c r="CA429" i="1"/>
  <c r="BY429" i="1"/>
  <c r="BW429" i="1"/>
  <c r="BU429" i="1"/>
  <c r="BS429" i="1"/>
  <c r="BQ429" i="1"/>
  <c r="BO429" i="1"/>
  <c r="BM429" i="1"/>
  <c r="BK429" i="1"/>
  <c r="CC428" i="1"/>
  <c r="CA428" i="1"/>
  <c r="BY428" i="1"/>
  <c r="BW428" i="1"/>
  <c r="BU428" i="1"/>
  <c r="BS428" i="1"/>
  <c r="BQ428" i="1"/>
  <c r="BO428" i="1"/>
  <c r="BM428" i="1"/>
  <c r="BK428" i="1"/>
  <c r="CC427" i="1"/>
  <c r="CA427" i="1"/>
  <c r="BY427" i="1"/>
  <c r="BW427" i="1"/>
  <c r="BU427" i="1"/>
  <c r="BS427" i="1"/>
  <c r="BQ427" i="1"/>
  <c r="BO427" i="1"/>
  <c r="BM427" i="1"/>
  <c r="BK427" i="1"/>
  <c r="CC426" i="1"/>
  <c r="CA426" i="1"/>
  <c r="BY426" i="1"/>
  <c r="BW426" i="1"/>
  <c r="BU426" i="1"/>
  <c r="BS426" i="1"/>
  <c r="BQ426" i="1"/>
  <c r="BO426" i="1"/>
  <c r="BM426" i="1"/>
  <c r="BK426" i="1"/>
  <c r="CC425" i="1"/>
  <c r="CA425" i="1"/>
  <c r="BY425" i="1"/>
  <c r="BW425" i="1"/>
  <c r="BU425" i="1"/>
  <c r="BS425" i="1"/>
  <c r="BQ425" i="1"/>
  <c r="BO425" i="1"/>
  <c r="BM425" i="1"/>
  <c r="BK425" i="1"/>
  <c r="CC424" i="1"/>
  <c r="CA424" i="1"/>
  <c r="BY424" i="1"/>
  <c r="BW424" i="1"/>
  <c r="BU424" i="1"/>
  <c r="BS424" i="1"/>
  <c r="BQ424" i="1"/>
  <c r="BO424" i="1"/>
  <c r="BM424" i="1"/>
  <c r="BK424" i="1"/>
  <c r="CC423" i="1"/>
  <c r="CA423" i="1"/>
  <c r="BY423" i="1"/>
  <c r="BW423" i="1"/>
  <c r="BU423" i="1"/>
  <c r="BS423" i="1"/>
  <c r="BQ423" i="1"/>
  <c r="BO423" i="1"/>
  <c r="BM423" i="1"/>
  <c r="BK423" i="1"/>
  <c r="CC422" i="1"/>
  <c r="CA422" i="1"/>
  <c r="BY422" i="1"/>
  <c r="BW422" i="1"/>
  <c r="BU422" i="1"/>
  <c r="BS422" i="1"/>
  <c r="BQ422" i="1"/>
  <c r="BO422" i="1"/>
  <c r="BM422" i="1"/>
  <c r="BK422" i="1"/>
  <c r="CC421" i="1"/>
  <c r="CA421" i="1"/>
  <c r="BY421" i="1"/>
  <c r="BW421" i="1"/>
  <c r="BU421" i="1"/>
  <c r="BS421" i="1"/>
  <c r="BQ421" i="1"/>
  <c r="BO421" i="1"/>
  <c r="BM421" i="1"/>
  <c r="BK421" i="1"/>
  <c r="CC420" i="1"/>
  <c r="CA420" i="1"/>
  <c r="BY420" i="1"/>
  <c r="BW420" i="1"/>
  <c r="BU420" i="1"/>
  <c r="BS420" i="1"/>
  <c r="BQ420" i="1"/>
  <c r="BO420" i="1"/>
  <c r="BM420" i="1"/>
  <c r="BK420" i="1"/>
  <c r="CC419" i="1"/>
  <c r="CA419" i="1"/>
  <c r="BY419" i="1"/>
  <c r="BW419" i="1"/>
  <c r="BU419" i="1"/>
  <c r="BS419" i="1"/>
  <c r="BQ419" i="1"/>
  <c r="BO419" i="1"/>
  <c r="BM419" i="1"/>
  <c r="BK419" i="1"/>
  <c r="CC418" i="1"/>
  <c r="CA418" i="1"/>
  <c r="BY418" i="1"/>
  <c r="BW418" i="1"/>
  <c r="BU418" i="1"/>
  <c r="BS418" i="1"/>
  <c r="BQ418" i="1"/>
  <c r="BO418" i="1"/>
  <c r="BM418" i="1"/>
  <c r="BK418" i="1"/>
  <c r="CC417" i="1"/>
  <c r="CA417" i="1"/>
  <c r="BY417" i="1"/>
  <c r="BW417" i="1"/>
  <c r="BU417" i="1"/>
  <c r="BS417" i="1"/>
  <c r="BQ417" i="1"/>
  <c r="BO417" i="1"/>
  <c r="BM417" i="1"/>
  <c r="BK417" i="1"/>
  <c r="CC416" i="1"/>
  <c r="CA416" i="1"/>
  <c r="BY416" i="1"/>
  <c r="BW416" i="1"/>
  <c r="BU416" i="1"/>
  <c r="BS416" i="1"/>
  <c r="BQ416" i="1"/>
  <c r="BO416" i="1"/>
  <c r="BM416" i="1"/>
  <c r="BK416" i="1"/>
  <c r="CC415" i="1"/>
  <c r="CA415" i="1"/>
  <c r="BY415" i="1"/>
  <c r="BW415" i="1"/>
  <c r="BU415" i="1"/>
  <c r="BS415" i="1"/>
  <c r="BQ415" i="1"/>
  <c r="BO415" i="1"/>
  <c r="BM415" i="1"/>
  <c r="BK415" i="1"/>
  <c r="CC414" i="1"/>
  <c r="CA414" i="1"/>
  <c r="BY414" i="1"/>
  <c r="BW414" i="1"/>
  <c r="BU414" i="1"/>
  <c r="BS414" i="1"/>
  <c r="BQ414" i="1"/>
  <c r="BO414" i="1"/>
  <c r="BM414" i="1"/>
  <c r="BK414" i="1"/>
  <c r="CC413" i="1"/>
  <c r="CA413" i="1"/>
  <c r="BY413" i="1"/>
  <c r="BW413" i="1"/>
  <c r="BU413" i="1"/>
  <c r="BS413" i="1"/>
  <c r="BQ413" i="1"/>
  <c r="BO413" i="1"/>
  <c r="BM413" i="1"/>
  <c r="BK413" i="1"/>
  <c r="CC412" i="1"/>
  <c r="CA412" i="1"/>
  <c r="BY412" i="1"/>
  <c r="BW412" i="1"/>
  <c r="BU412" i="1"/>
  <c r="BS412" i="1"/>
  <c r="BQ412" i="1"/>
  <c r="BO412" i="1"/>
  <c r="BM412" i="1"/>
  <c r="BK412" i="1"/>
  <c r="CC411" i="1"/>
  <c r="CA411" i="1"/>
  <c r="BY411" i="1"/>
  <c r="BW411" i="1"/>
  <c r="BU411" i="1"/>
  <c r="BS411" i="1"/>
  <c r="BQ411" i="1"/>
  <c r="BO411" i="1"/>
  <c r="BM411" i="1"/>
  <c r="BK411" i="1"/>
  <c r="CC410" i="1"/>
  <c r="CA410" i="1"/>
  <c r="BY410" i="1"/>
  <c r="BW410" i="1"/>
  <c r="BU410" i="1"/>
  <c r="BS410" i="1"/>
  <c r="BQ410" i="1"/>
  <c r="BO410" i="1"/>
  <c r="BM410" i="1"/>
  <c r="BK410" i="1"/>
  <c r="CC409" i="1"/>
  <c r="CA409" i="1"/>
  <c r="BY409" i="1"/>
  <c r="BW409" i="1"/>
  <c r="BU409" i="1"/>
  <c r="BS409" i="1"/>
  <c r="BQ409" i="1"/>
  <c r="BO409" i="1"/>
  <c r="BM409" i="1"/>
  <c r="BK409" i="1"/>
  <c r="CC408" i="1"/>
  <c r="CA408" i="1"/>
  <c r="BY408" i="1"/>
  <c r="BW408" i="1"/>
  <c r="BU408" i="1"/>
  <c r="BS408" i="1"/>
  <c r="BQ408" i="1"/>
  <c r="BO408" i="1"/>
  <c r="BM408" i="1"/>
  <c r="BK408" i="1"/>
  <c r="CC407" i="1"/>
  <c r="CA407" i="1"/>
  <c r="BY407" i="1"/>
  <c r="BW407" i="1"/>
  <c r="BU407" i="1"/>
  <c r="BS407" i="1"/>
  <c r="BQ407" i="1"/>
  <c r="BO407" i="1"/>
  <c r="BM407" i="1"/>
  <c r="BK407" i="1"/>
  <c r="CC406" i="1"/>
  <c r="CA406" i="1"/>
  <c r="BY406" i="1"/>
  <c r="BW406" i="1"/>
  <c r="BU406" i="1"/>
  <c r="BS406" i="1"/>
  <c r="BQ406" i="1"/>
  <c r="BO406" i="1"/>
  <c r="BM406" i="1"/>
  <c r="BK406" i="1"/>
  <c r="CC405" i="1"/>
  <c r="CA405" i="1"/>
  <c r="BY405" i="1"/>
  <c r="BW405" i="1"/>
  <c r="BU405" i="1"/>
  <c r="BS405" i="1"/>
  <c r="BQ405" i="1"/>
  <c r="BO405" i="1"/>
  <c r="BM405" i="1"/>
  <c r="BK405" i="1"/>
  <c r="CC404" i="1"/>
  <c r="CA404" i="1"/>
  <c r="BY404" i="1"/>
  <c r="BW404" i="1"/>
  <c r="BU404" i="1"/>
  <c r="BS404" i="1"/>
  <c r="BQ404" i="1"/>
  <c r="BO404" i="1"/>
  <c r="BM404" i="1"/>
  <c r="BK404" i="1"/>
  <c r="CC403" i="1"/>
  <c r="CA403" i="1"/>
  <c r="BY403" i="1"/>
  <c r="BW403" i="1"/>
  <c r="BU403" i="1"/>
  <c r="BS403" i="1"/>
  <c r="BQ403" i="1"/>
  <c r="BO403" i="1"/>
  <c r="BM403" i="1"/>
  <c r="BK403" i="1"/>
  <c r="CC402" i="1"/>
  <c r="CA402" i="1"/>
  <c r="BY402" i="1"/>
  <c r="BW402" i="1"/>
  <c r="BU402" i="1"/>
  <c r="BS402" i="1"/>
  <c r="BQ402" i="1"/>
  <c r="BO402" i="1"/>
  <c r="BM402" i="1"/>
  <c r="BK402" i="1"/>
  <c r="CC401" i="1"/>
  <c r="CA401" i="1"/>
  <c r="BY401" i="1"/>
  <c r="BW401" i="1"/>
  <c r="BU401" i="1"/>
  <c r="BS401" i="1"/>
  <c r="BQ401" i="1"/>
  <c r="BO401" i="1"/>
  <c r="BM401" i="1"/>
  <c r="BK401" i="1"/>
  <c r="CC400" i="1"/>
  <c r="CA400" i="1"/>
  <c r="BY400" i="1"/>
  <c r="BW400" i="1"/>
  <c r="BU400" i="1"/>
  <c r="BS400" i="1"/>
  <c r="BQ400" i="1"/>
  <c r="BO400" i="1"/>
  <c r="BM400" i="1"/>
  <c r="BK400" i="1"/>
  <c r="CC399" i="1"/>
  <c r="CA399" i="1"/>
  <c r="BY399" i="1"/>
  <c r="BW399" i="1"/>
  <c r="BU399" i="1"/>
  <c r="BS399" i="1"/>
  <c r="BQ399" i="1"/>
  <c r="BO399" i="1"/>
  <c r="BM399" i="1"/>
  <c r="BK399" i="1"/>
  <c r="CC398" i="1"/>
  <c r="CA398" i="1"/>
  <c r="BY398" i="1"/>
  <c r="BW398" i="1"/>
  <c r="BU398" i="1"/>
  <c r="BS398" i="1"/>
  <c r="BQ398" i="1"/>
  <c r="BO398" i="1"/>
  <c r="BM398" i="1"/>
  <c r="BK398" i="1"/>
  <c r="CC397" i="1"/>
  <c r="CA397" i="1"/>
  <c r="BY397" i="1"/>
  <c r="BW397" i="1"/>
  <c r="BU397" i="1"/>
  <c r="BS397" i="1"/>
  <c r="BQ397" i="1"/>
  <c r="BO397" i="1"/>
  <c r="BM397" i="1"/>
  <c r="BK397" i="1"/>
  <c r="CC396" i="1"/>
  <c r="CA396" i="1"/>
  <c r="BY396" i="1"/>
  <c r="BW396" i="1"/>
  <c r="BU396" i="1"/>
  <c r="BS396" i="1"/>
  <c r="BQ396" i="1"/>
  <c r="BO396" i="1"/>
  <c r="BM396" i="1"/>
  <c r="BK396" i="1"/>
  <c r="CC395" i="1"/>
  <c r="CA395" i="1"/>
  <c r="BY395" i="1"/>
  <c r="BW395" i="1"/>
  <c r="BU395" i="1"/>
  <c r="BS395" i="1"/>
  <c r="BQ395" i="1"/>
  <c r="BO395" i="1"/>
  <c r="BM395" i="1"/>
  <c r="BK395" i="1"/>
  <c r="CC394" i="1"/>
  <c r="CA394" i="1"/>
  <c r="BY394" i="1"/>
  <c r="BW394" i="1"/>
  <c r="BU394" i="1"/>
  <c r="BS394" i="1"/>
  <c r="BQ394" i="1"/>
  <c r="BO394" i="1"/>
  <c r="BM394" i="1"/>
  <c r="BK394" i="1"/>
  <c r="CC393" i="1"/>
  <c r="CA393" i="1"/>
  <c r="BY393" i="1"/>
  <c r="BW393" i="1"/>
  <c r="BU393" i="1"/>
  <c r="BS393" i="1"/>
  <c r="BQ393" i="1"/>
  <c r="BO393" i="1"/>
  <c r="BM393" i="1"/>
  <c r="BK393" i="1"/>
  <c r="CC392" i="1"/>
  <c r="CA392" i="1"/>
  <c r="BY392" i="1"/>
  <c r="BW392" i="1"/>
  <c r="BU392" i="1"/>
  <c r="BS392" i="1"/>
  <c r="BQ392" i="1"/>
  <c r="BO392" i="1"/>
  <c r="BM392" i="1"/>
  <c r="BK392" i="1"/>
  <c r="CC391" i="1"/>
  <c r="CA391" i="1"/>
  <c r="BY391" i="1"/>
  <c r="BW391" i="1"/>
  <c r="BU391" i="1"/>
  <c r="BS391" i="1"/>
  <c r="BQ391" i="1"/>
  <c r="BO391" i="1"/>
  <c r="BM391" i="1"/>
  <c r="BK391" i="1"/>
  <c r="CC390" i="1"/>
  <c r="CA390" i="1"/>
  <c r="BY390" i="1"/>
  <c r="BW390" i="1"/>
  <c r="BU390" i="1"/>
  <c r="BS390" i="1"/>
  <c r="BQ390" i="1"/>
  <c r="BO390" i="1"/>
  <c r="BM390" i="1"/>
  <c r="BK390" i="1"/>
  <c r="CC389" i="1"/>
  <c r="CA389" i="1"/>
  <c r="BY389" i="1"/>
  <c r="BW389" i="1"/>
  <c r="BU389" i="1"/>
  <c r="BS389" i="1"/>
  <c r="BQ389" i="1"/>
  <c r="BO389" i="1"/>
  <c r="BM389" i="1"/>
  <c r="BK389" i="1"/>
  <c r="CC388" i="1"/>
  <c r="CA388" i="1"/>
  <c r="BY388" i="1"/>
  <c r="BW388" i="1"/>
  <c r="BU388" i="1"/>
  <c r="BS388" i="1"/>
  <c r="BQ388" i="1"/>
  <c r="BO388" i="1"/>
  <c r="BM388" i="1"/>
  <c r="BK388" i="1"/>
  <c r="CC387" i="1"/>
  <c r="CA387" i="1"/>
  <c r="BY387" i="1"/>
  <c r="BW387" i="1"/>
  <c r="BU387" i="1"/>
  <c r="BS387" i="1"/>
  <c r="BQ387" i="1"/>
  <c r="BO387" i="1"/>
  <c r="BM387" i="1"/>
  <c r="BK387" i="1"/>
  <c r="CC386" i="1"/>
  <c r="CA386" i="1"/>
  <c r="BY386" i="1"/>
  <c r="BW386" i="1"/>
  <c r="BU386" i="1"/>
  <c r="BS386" i="1"/>
  <c r="BQ386" i="1"/>
  <c r="BO386" i="1"/>
  <c r="BM386" i="1"/>
  <c r="BK386" i="1"/>
  <c r="CC385" i="1"/>
  <c r="CA385" i="1"/>
  <c r="BY385" i="1"/>
  <c r="BW385" i="1"/>
  <c r="BU385" i="1"/>
  <c r="BS385" i="1"/>
  <c r="BQ385" i="1"/>
  <c r="BO385" i="1"/>
  <c r="BM385" i="1"/>
  <c r="BK385" i="1"/>
  <c r="CC384" i="1"/>
  <c r="CA384" i="1"/>
  <c r="BY384" i="1"/>
  <c r="BW384" i="1"/>
  <c r="BU384" i="1"/>
  <c r="BS384" i="1"/>
  <c r="BQ384" i="1"/>
  <c r="BO384" i="1"/>
  <c r="BM384" i="1"/>
  <c r="BK384" i="1"/>
  <c r="CC383" i="1"/>
  <c r="CA383" i="1"/>
  <c r="BY383" i="1"/>
  <c r="BW383" i="1"/>
  <c r="BU383" i="1"/>
  <c r="BS383" i="1"/>
  <c r="BQ383" i="1"/>
  <c r="BO383" i="1"/>
  <c r="BM383" i="1"/>
  <c r="BK383" i="1"/>
  <c r="CC382" i="1"/>
  <c r="CA382" i="1"/>
  <c r="BY382" i="1"/>
  <c r="BW382" i="1"/>
  <c r="BU382" i="1"/>
  <c r="BS382" i="1"/>
  <c r="BQ382" i="1"/>
  <c r="BO382" i="1"/>
  <c r="BM382" i="1"/>
  <c r="BK382" i="1"/>
  <c r="CC381" i="1"/>
  <c r="CA381" i="1"/>
  <c r="BY381" i="1"/>
  <c r="BW381" i="1"/>
  <c r="BU381" i="1"/>
  <c r="BS381" i="1"/>
  <c r="BQ381" i="1"/>
  <c r="BO381" i="1"/>
  <c r="BM381" i="1"/>
  <c r="BK381" i="1"/>
  <c r="CC380" i="1"/>
  <c r="CA380" i="1"/>
  <c r="BY380" i="1"/>
  <c r="BW380" i="1"/>
  <c r="BU380" i="1"/>
  <c r="BS380" i="1"/>
  <c r="BQ380" i="1"/>
  <c r="BO380" i="1"/>
  <c r="BM380" i="1"/>
  <c r="BK380" i="1"/>
  <c r="CC379" i="1"/>
  <c r="CA379" i="1"/>
  <c r="BY379" i="1"/>
  <c r="BW379" i="1"/>
  <c r="BU379" i="1"/>
  <c r="BS379" i="1"/>
  <c r="BQ379" i="1"/>
  <c r="BO379" i="1"/>
  <c r="BM379" i="1"/>
  <c r="BK379" i="1"/>
  <c r="CC378" i="1"/>
  <c r="CA378" i="1"/>
  <c r="BY378" i="1"/>
  <c r="BW378" i="1"/>
  <c r="BU378" i="1"/>
  <c r="BS378" i="1"/>
  <c r="BQ378" i="1"/>
  <c r="BO378" i="1"/>
  <c r="BM378" i="1"/>
  <c r="BK378" i="1"/>
  <c r="CC377" i="1"/>
  <c r="CA377" i="1"/>
  <c r="BY377" i="1"/>
  <c r="BW377" i="1"/>
  <c r="BU377" i="1"/>
  <c r="BS377" i="1"/>
  <c r="BQ377" i="1"/>
  <c r="BO377" i="1"/>
  <c r="BM377" i="1"/>
  <c r="BK377" i="1"/>
  <c r="CC376" i="1"/>
  <c r="CA376" i="1"/>
  <c r="BY376" i="1"/>
  <c r="BW376" i="1"/>
  <c r="BU376" i="1"/>
  <c r="BS376" i="1"/>
  <c r="BQ376" i="1"/>
  <c r="BO376" i="1"/>
  <c r="BM376" i="1"/>
  <c r="BK376" i="1"/>
  <c r="CC375" i="1"/>
  <c r="CA375" i="1"/>
  <c r="BY375" i="1"/>
  <c r="BW375" i="1"/>
  <c r="BU375" i="1"/>
  <c r="BS375" i="1"/>
  <c r="BQ375" i="1"/>
  <c r="BO375" i="1"/>
  <c r="BM375" i="1"/>
  <c r="BK375" i="1"/>
  <c r="CC374" i="1"/>
  <c r="CA374" i="1"/>
  <c r="BY374" i="1"/>
  <c r="BW374" i="1"/>
  <c r="BU374" i="1"/>
  <c r="BS374" i="1"/>
  <c r="BQ374" i="1"/>
  <c r="BO374" i="1"/>
  <c r="BM374" i="1"/>
  <c r="BK374" i="1"/>
  <c r="CC373" i="1"/>
  <c r="CA373" i="1"/>
  <c r="BY373" i="1"/>
  <c r="BW373" i="1"/>
  <c r="BU373" i="1"/>
  <c r="BS373" i="1"/>
  <c r="BQ373" i="1"/>
  <c r="BO373" i="1"/>
  <c r="BM373" i="1"/>
  <c r="BK373" i="1"/>
  <c r="CC372" i="1"/>
  <c r="CA372" i="1"/>
  <c r="BY372" i="1"/>
  <c r="BW372" i="1"/>
  <c r="BU372" i="1"/>
  <c r="BS372" i="1"/>
  <c r="BQ372" i="1"/>
  <c r="BO372" i="1"/>
  <c r="BM372" i="1"/>
  <c r="BK372" i="1"/>
  <c r="CC371" i="1"/>
  <c r="CA371" i="1"/>
  <c r="BY371" i="1"/>
  <c r="BW371" i="1"/>
  <c r="BU371" i="1"/>
  <c r="BS371" i="1"/>
  <c r="BQ371" i="1"/>
  <c r="BO371" i="1"/>
  <c r="BM371" i="1"/>
  <c r="BK371" i="1"/>
  <c r="CC370" i="1"/>
  <c r="CA370" i="1"/>
  <c r="BY370" i="1"/>
  <c r="BW370" i="1"/>
  <c r="BU370" i="1"/>
  <c r="BS370" i="1"/>
  <c r="BQ370" i="1"/>
  <c r="BO370" i="1"/>
  <c r="BM370" i="1"/>
  <c r="BK370" i="1"/>
  <c r="CC369" i="1"/>
  <c r="CA369" i="1"/>
  <c r="BY369" i="1"/>
  <c r="BW369" i="1"/>
  <c r="BU369" i="1"/>
  <c r="BS369" i="1"/>
  <c r="BQ369" i="1"/>
  <c r="BO369" i="1"/>
  <c r="BM369" i="1"/>
  <c r="BK369" i="1"/>
  <c r="CC368" i="1"/>
  <c r="CA368" i="1"/>
  <c r="BY368" i="1"/>
  <c r="BW368" i="1"/>
  <c r="BU368" i="1"/>
  <c r="BS368" i="1"/>
  <c r="BQ368" i="1"/>
  <c r="BO368" i="1"/>
  <c r="BM368" i="1"/>
  <c r="BK368" i="1"/>
  <c r="CC367" i="1"/>
  <c r="CA367" i="1"/>
  <c r="BY367" i="1"/>
  <c r="BW367" i="1"/>
  <c r="BU367" i="1"/>
  <c r="BS367" i="1"/>
  <c r="BQ367" i="1"/>
  <c r="BO367" i="1"/>
  <c r="BM367" i="1"/>
  <c r="BK367" i="1"/>
  <c r="CC366" i="1"/>
  <c r="CA366" i="1"/>
  <c r="BY366" i="1"/>
  <c r="BW366" i="1"/>
  <c r="BU366" i="1"/>
  <c r="BS366" i="1"/>
  <c r="BQ366" i="1"/>
  <c r="BO366" i="1"/>
  <c r="BM366" i="1"/>
  <c r="BK366" i="1"/>
  <c r="CC365" i="1"/>
  <c r="CA365" i="1"/>
  <c r="BY365" i="1"/>
  <c r="BW365" i="1"/>
  <c r="BU365" i="1"/>
  <c r="BS365" i="1"/>
  <c r="BQ365" i="1"/>
  <c r="BO365" i="1"/>
  <c r="BM365" i="1"/>
  <c r="BK365" i="1"/>
  <c r="CC364" i="1"/>
  <c r="CA364" i="1"/>
  <c r="BY364" i="1"/>
  <c r="BW364" i="1"/>
  <c r="BU364" i="1"/>
  <c r="BS364" i="1"/>
  <c r="BQ364" i="1"/>
  <c r="BO364" i="1"/>
  <c r="BM364" i="1"/>
  <c r="BK364" i="1"/>
  <c r="CC363" i="1"/>
  <c r="CA363" i="1"/>
  <c r="BY363" i="1"/>
  <c r="BW363" i="1"/>
  <c r="BU363" i="1"/>
  <c r="BS363" i="1"/>
  <c r="BQ363" i="1"/>
  <c r="BO363" i="1"/>
  <c r="BM363" i="1"/>
  <c r="BK363" i="1"/>
  <c r="CC362" i="1"/>
  <c r="CA362" i="1"/>
  <c r="BY362" i="1"/>
  <c r="BW362" i="1"/>
  <c r="BU362" i="1"/>
  <c r="BS362" i="1"/>
  <c r="BQ362" i="1"/>
  <c r="BO362" i="1"/>
  <c r="BM362" i="1"/>
  <c r="BK362" i="1"/>
  <c r="CC361" i="1"/>
  <c r="CA361" i="1"/>
  <c r="BY361" i="1"/>
  <c r="BW361" i="1"/>
  <c r="BU361" i="1"/>
  <c r="BS361" i="1"/>
  <c r="BQ361" i="1"/>
  <c r="BO361" i="1"/>
  <c r="BM361" i="1"/>
  <c r="BK361" i="1"/>
  <c r="CC360" i="1"/>
  <c r="CA360" i="1"/>
  <c r="BY360" i="1"/>
  <c r="BW360" i="1"/>
  <c r="BU360" i="1"/>
  <c r="BS360" i="1"/>
  <c r="BQ360" i="1"/>
  <c r="BO360" i="1"/>
  <c r="BM360" i="1"/>
  <c r="BK360" i="1"/>
  <c r="CC359" i="1"/>
  <c r="CA359" i="1"/>
  <c r="BY359" i="1"/>
  <c r="BW359" i="1"/>
  <c r="BU359" i="1"/>
  <c r="BS359" i="1"/>
  <c r="BQ359" i="1"/>
  <c r="BO359" i="1"/>
  <c r="BM359" i="1"/>
  <c r="BK359" i="1"/>
  <c r="CC358" i="1"/>
  <c r="CA358" i="1"/>
  <c r="BY358" i="1"/>
  <c r="BW358" i="1"/>
  <c r="BU358" i="1"/>
  <c r="BS358" i="1"/>
  <c r="BQ358" i="1"/>
  <c r="BO358" i="1"/>
  <c r="BM358" i="1"/>
  <c r="BK358" i="1"/>
  <c r="CC357" i="1"/>
  <c r="CA357" i="1"/>
  <c r="BY357" i="1"/>
  <c r="BW357" i="1"/>
  <c r="BU357" i="1"/>
  <c r="BS357" i="1"/>
  <c r="BQ357" i="1"/>
  <c r="BO357" i="1"/>
  <c r="BM357" i="1"/>
  <c r="BK357" i="1"/>
  <c r="CC356" i="1"/>
  <c r="CA356" i="1"/>
  <c r="BY356" i="1"/>
  <c r="BW356" i="1"/>
  <c r="BU356" i="1"/>
  <c r="BS356" i="1"/>
  <c r="BQ356" i="1"/>
  <c r="BO356" i="1"/>
  <c r="BM356" i="1"/>
  <c r="BK356" i="1"/>
  <c r="CC355" i="1"/>
  <c r="CA355" i="1"/>
  <c r="BY355" i="1"/>
  <c r="BW355" i="1"/>
  <c r="BU355" i="1"/>
  <c r="BS355" i="1"/>
  <c r="BQ355" i="1"/>
  <c r="BO355" i="1"/>
  <c r="BM355" i="1"/>
  <c r="BK355" i="1"/>
  <c r="CC354" i="1"/>
  <c r="CA354" i="1"/>
  <c r="BY354" i="1"/>
  <c r="BW354" i="1"/>
  <c r="BU354" i="1"/>
  <c r="BS354" i="1"/>
  <c r="BQ354" i="1"/>
  <c r="BO354" i="1"/>
  <c r="BM354" i="1"/>
  <c r="BK354" i="1"/>
  <c r="CC353" i="1"/>
  <c r="CA353" i="1"/>
  <c r="BY353" i="1"/>
  <c r="BW353" i="1"/>
  <c r="BU353" i="1"/>
  <c r="BS353" i="1"/>
  <c r="BQ353" i="1"/>
  <c r="BO353" i="1"/>
  <c r="BM353" i="1"/>
  <c r="BK353" i="1"/>
  <c r="CC352" i="1"/>
  <c r="CA352" i="1"/>
  <c r="BY352" i="1"/>
  <c r="BW352" i="1"/>
  <c r="BU352" i="1"/>
  <c r="BS352" i="1"/>
  <c r="BQ352" i="1"/>
  <c r="BO352" i="1"/>
  <c r="BM352" i="1"/>
  <c r="BK352" i="1"/>
  <c r="CC351" i="1"/>
  <c r="CA351" i="1"/>
  <c r="BY351" i="1"/>
  <c r="BW351" i="1"/>
  <c r="BU351" i="1"/>
  <c r="BS351" i="1"/>
  <c r="BQ351" i="1"/>
  <c r="BO351" i="1"/>
  <c r="BM351" i="1"/>
  <c r="BK351" i="1"/>
  <c r="CC350" i="1"/>
  <c r="CA350" i="1"/>
  <c r="BY350" i="1"/>
  <c r="BW350" i="1"/>
  <c r="BU350" i="1"/>
  <c r="BS350" i="1"/>
  <c r="BQ350" i="1"/>
  <c r="BO350" i="1"/>
  <c r="BM350" i="1"/>
  <c r="BK350" i="1"/>
  <c r="CC349" i="1"/>
  <c r="CA349" i="1"/>
  <c r="BY349" i="1"/>
  <c r="BW349" i="1"/>
  <c r="BU349" i="1"/>
  <c r="BS349" i="1"/>
  <c r="BQ349" i="1"/>
  <c r="BO349" i="1"/>
  <c r="BM349" i="1"/>
  <c r="BK349" i="1"/>
  <c r="CC348" i="1"/>
  <c r="CA348" i="1"/>
  <c r="BY348" i="1"/>
  <c r="BW348" i="1"/>
  <c r="BU348" i="1"/>
  <c r="BS348" i="1"/>
  <c r="BQ348" i="1"/>
  <c r="BO348" i="1"/>
  <c r="BM348" i="1"/>
  <c r="BK348" i="1"/>
  <c r="CC347" i="1"/>
  <c r="CA347" i="1"/>
  <c r="BY347" i="1"/>
  <c r="BW347" i="1"/>
  <c r="BU347" i="1"/>
  <c r="BS347" i="1"/>
  <c r="BQ347" i="1"/>
  <c r="BO347" i="1"/>
  <c r="BM347" i="1"/>
  <c r="BK347" i="1"/>
  <c r="CC346" i="1"/>
  <c r="CA346" i="1"/>
  <c r="BY346" i="1"/>
  <c r="BW346" i="1"/>
  <c r="BU346" i="1"/>
  <c r="BS346" i="1"/>
  <c r="BQ346" i="1"/>
  <c r="BO346" i="1"/>
  <c r="BM346" i="1"/>
  <c r="BK346" i="1"/>
  <c r="CC345" i="1"/>
  <c r="CA345" i="1"/>
  <c r="BY345" i="1"/>
  <c r="BW345" i="1"/>
  <c r="BU345" i="1"/>
  <c r="BS345" i="1"/>
  <c r="BQ345" i="1"/>
  <c r="BO345" i="1"/>
  <c r="BM345" i="1"/>
  <c r="BK345" i="1"/>
  <c r="CC344" i="1"/>
  <c r="CA344" i="1"/>
  <c r="BY344" i="1"/>
  <c r="BW344" i="1"/>
  <c r="BU344" i="1"/>
  <c r="BS344" i="1"/>
  <c r="BQ344" i="1"/>
  <c r="BO344" i="1"/>
  <c r="BM344" i="1"/>
  <c r="BK344" i="1"/>
  <c r="CC343" i="1"/>
  <c r="CA343" i="1"/>
  <c r="BY343" i="1"/>
  <c r="BW343" i="1"/>
  <c r="BU343" i="1"/>
  <c r="BS343" i="1"/>
  <c r="BQ343" i="1"/>
  <c r="BO343" i="1"/>
  <c r="BM343" i="1"/>
  <c r="BK343" i="1"/>
  <c r="CC342" i="1"/>
  <c r="CA342" i="1"/>
  <c r="BY342" i="1"/>
  <c r="BW342" i="1"/>
  <c r="BU342" i="1"/>
  <c r="BS342" i="1"/>
  <c r="BQ342" i="1"/>
  <c r="BO342" i="1"/>
  <c r="BM342" i="1"/>
  <c r="BK342" i="1"/>
  <c r="CC341" i="1"/>
  <c r="CA341" i="1"/>
  <c r="BY341" i="1"/>
  <c r="BW341" i="1"/>
  <c r="BU341" i="1"/>
  <c r="BS341" i="1"/>
  <c r="BQ341" i="1"/>
  <c r="BO341" i="1"/>
  <c r="BM341" i="1"/>
  <c r="BK341" i="1"/>
  <c r="CC340" i="1"/>
  <c r="CA340" i="1"/>
  <c r="BY340" i="1"/>
  <c r="BW340" i="1"/>
  <c r="BU340" i="1"/>
  <c r="BS340" i="1"/>
  <c r="BQ340" i="1"/>
  <c r="BO340" i="1"/>
  <c r="BM340" i="1"/>
  <c r="BK340" i="1"/>
  <c r="CC339" i="1"/>
  <c r="CA339" i="1"/>
  <c r="BY339" i="1"/>
  <c r="BW339" i="1"/>
  <c r="BU339" i="1"/>
  <c r="BS339" i="1"/>
  <c r="BQ339" i="1"/>
  <c r="BO339" i="1"/>
  <c r="BM339" i="1"/>
  <c r="BK339" i="1"/>
  <c r="CC338" i="1"/>
  <c r="CA338" i="1"/>
  <c r="BY338" i="1"/>
  <c r="BW338" i="1"/>
  <c r="BU338" i="1"/>
  <c r="BS338" i="1"/>
  <c r="BQ338" i="1"/>
  <c r="BO338" i="1"/>
  <c r="BM338" i="1"/>
  <c r="BK338" i="1"/>
  <c r="CC337" i="1"/>
  <c r="CA337" i="1"/>
  <c r="BY337" i="1"/>
  <c r="BW337" i="1"/>
  <c r="BU337" i="1"/>
  <c r="BS337" i="1"/>
  <c r="BQ337" i="1"/>
  <c r="BO337" i="1"/>
  <c r="BM337" i="1"/>
  <c r="BK337" i="1"/>
  <c r="CC336" i="1"/>
  <c r="CA336" i="1"/>
  <c r="BY336" i="1"/>
  <c r="BW336" i="1"/>
  <c r="BU336" i="1"/>
  <c r="BS336" i="1"/>
  <c r="BQ336" i="1"/>
  <c r="BO336" i="1"/>
  <c r="BM336" i="1"/>
  <c r="BK336" i="1"/>
  <c r="CC335" i="1"/>
  <c r="CA335" i="1"/>
  <c r="BY335" i="1"/>
  <c r="BW335" i="1"/>
  <c r="BU335" i="1"/>
  <c r="BS335" i="1"/>
  <c r="BQ335" i="1"/>
  <c r="BO335" i="1"/>
  <c r="BM335" i="1"/>
  <c r="BK335" i="1"/>
  <c r="CC334" i="1"/>
  <c r="CA334" i="1"/>
  <c r="BY334" i="1"/>
  <c r="BW334" i="1"/>
  <c r="BU334" i="1"/>
  <c r="BS334" i="1"/>
  <c r="BQ334" i="1"/>
  <c r="BO334" i="1"/>
  <c r="BM334" i="1"/>
  <c r="BK334" i="1"/>
  <c r="CC333" i="1"/>
  <c r="CA333" i="1"/>
  <c r="BY333" i="1"/>
  <c r="BW333" i="1"/>
  <c r="BU333" i="1"/>
  <c r="BS333" i="1"/>
  <c r="BQ333" i="1"/>
  <c r="BO333" i="1"/>
  <c r="BM333" i="1"/>
  <c r="BK333" i="1"/>
  <c r="CC332" i="1"/>
  <c r="CA332" i="1"/>
  <c r="BY332" i="1"/>
  <c r="BW332" i="1"/>
  <c r="BU332" i="1"/>
  <c r="BS332" i="1"/>
  <c r="BQ332" i="1"/>
  <c r="BO332" i="1"/>
  <c r="BM332" i="1"/>
  <c r="BK332" i="1"/>
  <c r="CC331" i="1"/>
  <c r="CA331" i="1"/>
  <c r="BY331" i="1"/>
  <c r="BW331" i="1"/>
  <c r="BU331" i="1"/>
  <c r="BS331" i="1"/>
  <c r="BQ331" i="1"/>
  <c r="BO331" i="1"/>
  <c r="BM331" i="1"/>
  <c r="BK331" i="1"/>
  <c r="CC330" i="1"/>
  <c r="CA330" i="1"/>
  <c r="BY330" i="1"/>
  <c r="BW330" i="1"/>
  <c r="BU330" i="1"/>
  <c r="BS330" i="1"/>
  <c r="BQ330" i="1"/>
  <c r="BO330" i="1"/>
  <c r="BM330" i="1"/>
  <c r="BK330" i="1"/>
  <c r="CC329" i="1"/>
  <c r="CA329" i="1"/>
  <c r="BY329" i="1"/>
  <c r="BW329" i="1"/>
  <c r="BU329" i="1"/>
  <c r="BS329" i="1"/>
  <c r="BQ329" i="1"/>
  <c r="BO329" i="1"/>
  <c r="BM329" i="1"/>
  <c r="BK329" i="1"/>
  <c r="CC328" i="1"/>
  <c r="CA328" i="1"/>
  <c r="BY328" i="1"/>
  <c r="BW328" i="1"/>
  <c r="BU328" i="1"/>
  <c r="BS328" i="1"/>
  <c r="BQ328" i="1"/>
  <c r="BO328" i="1"/>
  <c r="BM328" i="1"/>
  <c r="BK328" i="1"/>
  <c r="CC327" i="1"/>
  <c r="CA327" i="1"/>
  <c r="BY327" i="1"/>
  <c r="BW327" i="1"/>
  <c r="BU327" i="1"/>
  <c r="BS327" i="1"/>
  <c r="BQ327" i="1"/>
  <c r="BO327" i="1"/>
  <c r="BM327" i="1"/>
  <c r="BK327" i="1"/>
  <c r="CC326" i="1"/>
  <c r="CA326" i="1"/>
  <c r="BY326" i="1"/>
  <c r="BW326" i="1"/>
  <c r="BU326" i="1"/>
  <c r="BS326" i="1"/>
  <c r="BQ326" i="1"/>
  <c r="BO326" i="1"/>
  <c r="BM326" i="1"/>
  <c r="BK326" i="1"/>
  <c r="CC325" i="1"/>
  <c r="CA325" i="1"/>
  <c r="BY325" i="1"/>
  <c r="BW325" i="1"/>
  <c r="BU325" i="1"/>
  <c r="BS325" i="1"/>
  <c r="BQ325" i="1"/>
  <c r="BO325" i="1"/>
  <c r="BM325" i="1"/>
  <c r="BK325" i="1"/>
  <c r="CC324" i="1"/>
  <c r="CA324" i="1"/>
  <c r="BY324" i="1"/>
  <c r="BW324" i="1"/>
  <c r="BU324" i="1"/>
  <c r="BS324" i="1"/>
  <c r="BQ324" i="1"/>
  <c r="BO324" i="1"/>
  <c r="BM324" i="1"/>
  <c r="BK324" i="1"/>
  <c r="CC323" i="1"/>
  <c r="CA323" i="1"/>
  <c r="BY323" i="1"/>
  <c r="BW323" i="1"/>
  <c r="BU323" i="1"/>
  <c r="BS323" i="1"/>
  <c r="BQ323" i="1"/>
  <c r="BO323" i="1"/>
  <c r="BM323" i="1"/>
  <c r="BK323" i="1"/>
  <c r="CC322" i="1"/>
  <c r="CA322" i="1"/>
  <c r="BY322" i="1"/>
  <c r="BW322" i="1"/>
  <c r="BU322" i="1"/>
  <c r="BS322" i="1"/>
  <c r="BQ322" i="1"/>
  <c r="BO322" i="1"/>
  <c r="BM322" i="1"/>
  <c r="BK322" i="1"/>
  <c r="CC321" i="1"/>
  <c r="CA321" i="1"/>
  <c r="BY321" i="1"/>
  <c r="BW321" i="1"/>
  <c r="BU321" i="1"/>
  <c r="BS321" i="1"/>
  <c r="BQ321" i="1"/>
  <c r="BO321" i="1"/>
  <c r="BM321" i="1"/>
  <c r="BK321" i="1"/>
  <c r="CC320" i="1"/>
  <c r="CA320" i="1"/>
  <c r="BY320" i="1"/>
  <c r="BW320" i="1"/>
  <c r="BU320" i="1"/>
  <c r="BS320" i="1"/>
  <c r="BQ320" i="1"/>
  <c r="BO320" i="1"/>
  <c r="BM320" i="1"/>
  <c r="BK320" i="1"/>
  <c r="CC319" i="1"/>
  <c r="CA319" i="1"/>
  <c r="BY319" i="1"/>
  <c r="BW319" i="1"/>
  <c r="BU319" i="1"/>
  <c r="BS319" i="1"/>
  <c r="BQ319" i="1"/>
  <c r="BO319" i="1"/>
  <c r="BM319" i="1"/>
  <c r="BK319" i="1"/>
  <c r="CC318" i="1"/>
  <c r="CA318" i="1"/>
  <c r="BY318" i="1"/>
  <c r="BW318" i="1"/>
  <c r="BU318" i="1"/>
  <c r="BS318" i="1"/>
  <c r="BQ318" i="1"/>
  <c r="BO318" i="1"/>
  <c r="BM318" i="1"/>
  <c r="BK318" i="1"/>
  <c r="CC317" i="1"/>
  <c r="CA317" i="1"/>
  <c r="BY317" i="1"/>
  <c r="BW317" i="1"/>
  <c r="BU317" i="1"/>
  <c r="BS317" i="1"/>
  <c r="BQ317" i="1"/>
  <c r="BO317" i="1"/>
  <c r="BM317" i="1"/>
  <c r="BK317" i="1"/>
  <c r="CC316" i="1"/>
  <c r="CA316" i="1"/>
  <c r="BY316" i="1"/>
  <c r="BW316" i="1"/>
  <c r="BU316" i="1"/>
  <c r="BS316" i="1"/>
  <c r="BQ316" i="1"/>
  <c r="BO316" i="1"/>
  <c r="BM316" i="1"/>
  <c r="BK316" i="1"/>
  <c r="CC315" i="1"/>
  <c r="CA315" i="1"/>
  <c r="BY315" i="1"/>
  <c r="BW315" i="1"/>
  <c r="BU315" i="1"/>
  <c r="BS315" i="1"/>
  <c r="BQ315" i="1"/>
  <c r="BO315" i="1"/>
  <c r="BM315" i="1"/>
  <c r="BK315" i="1"/>
  <c r="CC314" i="1"/>
  <c r="CA314" i="1"/>
  <c r="BY314" i="1"/>
  <c r="BW314" i="1"/>
  <c r="BU314" i="1"/>
  <c r="BS314" i="1"/>
  <c r="BQ314" i="1"/>
  <c r="BO314" i="1"/>
  <c r="BM314" i="1"/>
  <c r="BK314" i="1"/>
  <c r="CC313" i="1"/>
  <c r="CA313" i="1"/>
  <c r="BY313" i="1"/>
  <c r="BW313" i="1"/>
  <c r="BU313" i="1"/>
  <c r="BS313" i="1"/>
  <c r="BQ313" i="1"/>
  <c r="BO313" i="1"/>
  <c r="BM313" i="1"/>
  <c r="BK313" i="1"/>
  <c r="CC312" i="1"/>
  <c r="CA312" i="1"/>
  <c r="BY312" i="1"/>
  <c r="BW312" i="1"/>
  <c r="BU312" i="1"/>
  <c r="BS312" i="1"/>
  <c r="BQ312" i="1"/>
  <c r="BO312" i="1"/>
  <c r="BM312" i="1"/>
  <c r="BK312" i="1"/>
  <c r="CC311" i="1"/>
  <c r="CA311" i="1"/>
  <c r="BY311" i="1"/>
  <c r="BW311" i="1"/>
  <c r="BU311" i="1"/>
  <c r="BS311" i="1"/>
  <c r="BQ311" i="1"/>
  <c r="BO311" i="1"/>
  <c r="BM311" i="1"/>
  <c r="BK311" i="1"/>
  <c r="CC310" i="1"/>
  <c r="CA310" i="1"/>
  <c r="BY310" i="1"/>
  <c r="BW310" i="1"/>
  <c r="BU310" i="1"/>
  <c r="BS310" i="1"/>
  <c r="BQ310" i="1"/>
  <c r="BO310" i="1"/>
  <c r="BM310" i="1"/>
  <c r="BK310" i="1"/>
  <c r="CC309" i="1"/>
  <c r="CA309" i="1"/>
  <c r="BY309" i="1"/>
  <c r="BW309" i="1"/>
  <c r="BU309" i="1"/>
  <c r="BS309" i="1"/>
  <c r="BQ309" i="1"/>
  <c r="BO309" i="1"/>
  <c r="BM309" i="1"/>
  <c r="BK309" i="1"/>
  <c r="CC308" i="1"/>
  <c r="CA308" i="1"/>
  <c r="BY308" i="1"/>
  <c r="BW308" i="1"/>
  <c r="BU308" i="1"/>
  <c r="BS308" i="1"/>
  <c r="BQ308" i="1"/>
  <c r="BO308" i="1"/>
  <c r="BM308" i="1"/>
  <c r="BK308" i="1"/>
  <c r="CC307" i="1"/>
  <c r="CA307" i="1"/>
  <c r="BY307" i="1"/>
  <c r="BW307" i="1"/>
  <c r="BU307" i="1"/>
  <c r="BS307" i="1"/>
  <c r="BQ307" i="1"/>
  <c r="BO307" i="1"/>
  <c r="BM307" i="1"/>
  <c r="BK307" i="1"/>
  <c r="CC306" i="1"/>
  <c r="CA306" i="1"/>
  <c r="BY306" i="1"/>
  <c r="BW306" i="1"/>
  <c r="BU306" i="1"/>
  <c r="BS306" i="1"/>
  <c r="BQ306" i="1"/>
  <c r="BO306" i="1"/>
  <c r="BM306" i="1"/>
  <c r="BK306" i="1"/>
  <c r="CC305" i="1"/>
  <c r="CA305" i="1"/>
  <c r="BY305" i="1"/>
  <c r="BW305" i="1"/>
  <c r="BU305" i="1"/>
  <c r="BS305" i="1"/>
  <c r="BQ305" i="1"/>
  <c r="BO305" i="1"/>
  <c r="BM305" i="1"/>
  <c r="BK305" i="1"/>
  <c r="CC304" i="1"/>
  <c r="CA304" i="1"/>
  <c r="BY304" i="1"/>
  <c r="BW304" i="1"/>
  <c r="BU304" i="1"/>
  <c r="BS304" i="1"/>
  <c r="BQ304" i="1"/>
  <c r="BO304" i="1"/>
  <c r="BM304" i="1"/>
  <c r="BK304" i="1"/>
  <c r="CC303" i="1"/>
  <c r="CA303" i="1"/>
  <c r="BY303" i="1"/>
  <c r="BW303" i="1"/>
  <c r="BU303" i="1"/>
  <c r="BS303" i="1"/>
  <c r="BQ303" i="1"/>
  <c r="BO303" i="1"/>
  <c r="BM303" i="1"/>
  <c r="BK303" i="1"/>
  <c r="CC302" i="1"/>
  <c r="CA302" i="1"/>
  <c r="BY302" i="1"/>
  <c r="BW302" i="1"/>
  <c r="BU302" i="1"/>
  <c r="BS302" i="1"/>
  <c r="BQ302" i="1"/>
  <c r="BO302" i="1"/>
  <c r="BM302" i="1"/>
  <c r="BK302" i="1"/>
  <c r="CC301" i="1"/>
  <c r="CA301" i="1"/>
  <c r="BY301" i="1"/>
  <c r="BW301" i="1"/>
  <c r="BU301" i="1"/>
  <c r="BS301" i="1"/>
  <c r="BQ301" i="1"/>
  <c r="BO301" i="1"/>
  <c r="BM301" i="1"/>
  <c r="BK301" i="1"/>
  <c r="CC300" i="1"/>
  <c r="CA300" i="1"/>
  <c r="BY300" i="1"/>
  <c r="BW300" i="1"/>
  <c r="BU300" i="1"/>
  <c r="BS300" i="1"/>
  <c r="BQ300" i="1"/>
  <c r="BO300" i="1"/>
  <c r="BM300" i="1"/>
  <c r="BK300" i="1"/>
  <c r="CC299" i="1"/>
  <c r="CA299" i="1"/>
  <c r="BY299" i="1"/>
  <c r="BW299" i="1"/>
  <c r="BU299" i="1"/>
  <c r="BS299" i="1"/>
  <c r="BQ299" i="1"/>
  <c r="BO299" i="1"/>
  <c r="BM299" i="1"/>
  <c r="BK299" i="1"/>
  <c r="CC298" i="1"/>
  <c r="CA298" i="1"/>
  <c r="BY298" i="1"/>
  <c r="BW298" i="1"/>
  <c r="BU298" i="1"/>
  <c r="BS298" i="1"/>
  <c r="BQ298" i="1"/>
  <c r="BO298" i="1"/>
  <c r="BM298" i="1"/>
  <c r="BK298" i="1"/>
  <c r="CC297" i="1"/>
  <c r="CA297" i="1"/>
  <c r="BY297" i="1"/>
  <c r="BW297" i="1"/>
  <c r="BU297" i="1"/>
  <c r="BS297" i="1"/>
  <c r="BQ297" i="1"/>
  <c r="BO297" i="1"/>
  <c r="BM297" i="1"/>
  <c r="BK297" i="1"/>
  <c r="CC296" i="1"/>
  <c r="CA296" i="1"/>
  <c r="BY296" i="1"/>
  <c r="BW296" i="1"/>
  <c r="BU296" i="1"/>
  <c r="BS296" i="1"/>
  <c r="BQ296" i="1"/>
  <c r="BO296" i="1"/>
  <c r="BM296" i="1"/>
  <c r="BK296" i="1"/>
  <c r="CC295" i="1"/>
  <c r="CA295" i="1"/>
  <c r="BY295" i="1"/>
  <c r="BW295" i="1"/>
  <c r="BU295" i="1"/>
  <c r="BS295" i="1"/>
  <c r="BQ295" i="1"/>
  <c r="BO295" i="1"/>
  <c r="BM295" i="1"/>
  <c r="BK295" i="1"/>
  <c r="CC294" i="1"/>
  <c r="CA294" i="1"/>
  <c r="BY294" i="1"/>
  <c r="BW294" i="1"/>
  <c r="BU294" i="1"/>
  <c r="BS294" i="1"/>
  <c r="BQ294" i="1"/>
  <c r="BO294" i="1"/>
  <c r="BM294" i="1"/>
  <c r="BK294" i="1"/>
  <c r="CC293" i="1"/>
  <c r="CA293" i="1"/>
  <c r="BY293" i="1"/>
  <c r="BW293" i="1"/>
  <c r="BU293" i="1"/>
  <c r="BS293" i="1"/>
  <c r="BQ293" i="1"/>
  <c r="BO293" i="1"/>
  <c r="BM293" i="1"/>
  <c r="BK293" i="1"/>
  <c r="CC292" i="1"/>
  <c r="CA292" i="1"/>
  <c r="BY292" i="1"/>
  <c r="BW292" i="1"/>
  <c r="BU292" i="1"/>
  <c r="BS292" i="1"/>
  <c r="BQ292" i="1"/>
  <c r="BO292" i="1"/>
  <c r="BM292" i="1"/>
  <c r="BK292" i="1"/>
  <c r="CC291" i="1"/>
  <c r="CA291" i="1"/>
  <c r="BY291" i="1"/>
  <c r="BW291" i="1"/>
  <c r="BU291" i="1"/>
  <c r="BS291" i="1"/>
  <c r="BQ291" i="1"/>
  <c r="BO291" i="1"/>
  <c r="BM291" i="1"/>
  <c r="BK291" i="1"/>
  <c r="CC290" i="1"/>
  <c r="CA290" i="1"/>
  <c r="BY290" i="1"/>
  <c r="BW290" i="1"/>
  <c r="BU290" i="1"/>
  <c r="BS290" i="1"/>
  <c r="BQ290" i="1"/>
  <c r="BO290" i="1"/>
  <c r="BM290" i="1"/>
  <c r="BK290" i="1"/>
  <c r="CC289" i="1"/>
  <c r="CA289" i="1"/>
  <c r="BY289" i="1"/>
  <c r="BW289" i="1"/>
  <c r="BU289" i="1"/>
  <c r="BS289" i="1"/>
  <c r="BQ289" i="1"/>
  <c r="BO289" i="1"/>
  <c r="BM289" i="1"/>
  <c r="BK289" i="1"/>
  <c r="CC288" i="1"/>
  <c r="CA288" i="1"/>
  <c r="BY288" i="1"/>
  <c r="BW288" i="1"/>
  <c r="BU288" i="1"/>
  <c r="BS288" i="1"/>
  <c r="BQ288" i="1"/>
  <c r="BO288" i="1"/>
  <c r="BM288" i="1"/>
  <c r="BK288" i="1"/>
  <c r="CC287" i="1"/>
  <c r="CA287" i="1"/>
  <c r="BY287" i="1"/>
  <c r="BW287" i="1"/>
  <c r="BU287" i="1"/>
  <c r="BS287" i="1"/>
  <c r="BQ287" i="1"/>
  <c r="BO287" i="1"/>
  <c r="BM287" i="1"/>
  <c r="BK287" i="1"/>
  <c r="CC286" i="1"/>
  <c r="CA286" i="1"/>
  <c r="BY286" i="1"/>
  <c r="BW286" i="1"/>
  <c r="BU286" i="1"/>
  <c r="BS286" i="1"/>
  <c r="BQ286" i="1"/>
  <c r="BO286" i="1"/>
  <c r="BM286" i="1"/>
  <c r="BK286" i="1"/>
  <c r="CC285" i="1"/>
  <c r="CA285" i="1"/>
  <c r="BY285" i="1"/>
  <c r="BW285" i="1"/>
  <c r="BU285" i="1"/>
  <c r="BS285" i="1"/>
  <c r="BQ285" i="1"/>
  <c r="BO285" i="1"/>
  <c r="BM285" i="1"/>
  <c r="BK285" i="1"/>
  <c r="CC284" i="1"/>
  <c r="CA284" i="1"/>
  <c r="BY284" i="1"/>
  <c r="BW284" i="1"/>
  <c r="BU284" i="1"/>
  <c r="BS284" i="1"/>
  <c r="BQ284" i="1"/>
  <c r="BO284" i="1"/>
  <c r="BM284" i="1"/>
  <c r="BK284" i="1"/>
  <c r="CC283" i="1"/>
  <c r="CA283" i="1"/>
  <c r="BY283" i="1"/>
  <c r="BW283" i="1"/>
  <c r="BU283" i="1"/>
  <c r="BS283" i="1"/>
  <c r="BQ283" i="1"/>
  <c r="BO283" i="1"/>
  <c r="BM283" i="1"/>
  <c r="BK283" i="1"/>
  <c r="CC282" i="1"/>
  <c r="CA282" i="1"/>
  <c r="BY282" i="1"/>
  <c r="BW282" i="1"/>
  <c r="BU282" i="1"/>
  <c r="BS282" i="1"/>
  <c r="BQ282" i="1"/>
  <c r="BO282" i="1"/>
  <c r="BM282" i="1"/>
  <c r="BK282" i="1"/>
  <c r="CC281" i="1"/>
  <c r="CA281" i="1"/>
  <c r="BY281" i="1"/>
  <c r="BW281" i="1"/>
  <c r="BU281" i="1"/>
  <c r="BS281" i="1"/>
  <c r="BQ281" i="1"/>
  <c r="BO281" i="1"/>
  <c r="BM281" i="1"/>
  <c r="BK281" i="1"/>
  <c r="CC280" i="1"/>
  <c r="CA280" i="1"/>
  <c r="BY280" i="1"/>
  <c r="BW280" i="1"/>
  <c r="BU280" i="1"/>
  <c r="BS280" i="1"/>
  <c r="BQ280" i="1"/>
  <c r="BO280" i="1"/>
  <c r="BM280" i="1"/>
  <c r="BK280" i="1"/>
  <c r="CC279" i="1"/>
  <c r="CA279" i="1"/>
  <c r="BY279" i="1"/>
  <c r="BW279" i="1"/>
  <c r="BU279" i="1"/>
  <c r="BS279" i="1"/>
  <c r="BQ279" i="1"/>
  <c r="BO279" i="1"/>
  <c r="BM279" i="1"/>
  <c r="BK279" i="1"/>
  <c r="CC278" i="1"/>
  <c r="CA278" i="1"/>
  <c r="BY278" i="1"/>
  <c r="BW278" i="1"/>
  <c r="BU278" i="1"/>
  <c r="BS278" i="1"/>
  <c r="BQ278" i="1"/>
  <c r="BO278" i="1"/>
  <c r="BM278" i="1"/>
  <c r="BK278" i="1"/>
  <c r="CC277" i="1"/>
  <c r="CA277" i="1"/>
  <c r="BY277" i="1"/>
  <c r="BW277" i="1"/>
  <c r="BU277" i="1"/>
  <c r="BS277" i="1"/>
  <c r="BQ277" i="1"/>
  <c r="BO277" i="1"/>
  <c r="BM277" i="1"/>
  <c r="BK277" i="1"/>
  <c r="CC276" i="1"/>
  <c r="CA276" i="1"/>
  <c r="BY276" i="1"/>
  <c r="BW276" i="1"/>
  <c r="BU276" i="1"/>
  <c r="BS276" i="1"/>
  <c r="BQ276" i="1"/>
  <c r="BO276" i="1"/>
  <c r="BM276" i="1"/>
  <c r="BK276" i="1"/>
  <c r="CC275" i="1"/>
  <c r="CA275" i="1"/>
  <c r="BY275" i="1"/>
  <c r="BW275" i="1"/>
  <c r="BU275" i="1"/>
  <c r="BS275" i="1"/>
  <c r="BQ275" i="1"/>
  <c r="BO275" i="1"/>
  <c r="BM275" i="1"/>
  <c r="BK275" i="1"/>
  <c r="CC274" i="1"/>
  <c r="CA274" i="1"/>
  <c r="BY274" i="1"/>
  <c r="BW274" i="1"/>
  <c r="BU274" i="1"/>
  <c r="BS274" i="1"/>
  <c r="BQ274" i="1"/>
  <c r="BO274" i="1"/>
  <c r="BM274" i="1"/>
  <c r="BK274" i="1"/>
  <c r="CC273" i="1"/>
  <c r="CA273" i="1"/>
  <c r="BY273" i="1"/>
  <c r="BW273" i="1"/>
  <c r="BU273" i="1"/>
  <c r="BS273" i="1"/>
  <c r="BQ273" i="1"/>
  <c r="BO273" i="1"/>
  <c r="BM273" i="1"/>
  <c r="BK273" i="1"/>
  <c r="CC272" i="1"/>
  <c r="CA272" i="1"/>
  <c r="BY272" i="1"/>
  <c r="BW272" i="1"/>
  <c r="BU272" i="1"/>
  <c r="BS272" i="1"/>
  <c r="BQ272" i="1"/>
  <c r="BO272" i="1"/>
  <c r="BM272" i="1"/>
  <c r="BK272" i="1"/>
  <c r="CC271" i="1"/>
  <c r="CA271" i="1"/>
  <c r="BY271" i="1"/>
  <c r="BW271" i="1"/>
  <c r="BU271" i="1"/>
  <c r="BS271" i="1"/>
  <c r="BQ271" i="1"/>
  <c r="BO271" i="1"/>
  <c r="BM271" i="1"/>
  <c r="BK271" i="1"/>
  <c r="CC270" i="1"/>
  <c r="CA270" i="1"/>
  <c r="BY270" i="1"/>
  <c r="BW270" i="1"/>
  <c r="BU270" i="1"/>
  <c r="BS270" i="1"/>
  <c r="BQ270" i="1"/>
  <c r="BO270" i="1"/>
  <c r="BM270" i="1"/>
  <c r="BK270" i="1"/>
  <c r="CC269" i="1"/>
  <c r="CA269" i="1"/>
  <c r="BY269" i="1"/>
  <c r="BW269" i="1"/>
  <c r="BU269" i="1"/>
  <c r="BS269" i="1"/>
  <c r="BQ269" i="1"/>
  <c r="BO269" i="1"/>
  <c r="BM269" i="1"/>
  <c r="BK269" i="1"/>
  <c r="CC268" i="1"/>
  <c r="CA268" i="1"/>
  <c r="BY268" i="1"/>
  <c r="BW268" i="1"/>
  <c r="BU268" i="1"/>
  <c r="BS268" i="1"/>
  <c r="BQ268" i="1"/>
  <c r="BO268" i="1"/>
  <c r="BM268" i="1"/>
  <c r="BK268" i="1"/>
  <c r="CC267" i="1"/>
  <c r="CA267" i="1"/>
  <c r="BY267" i="1"/>
  <c r="BW267" i="1"/>
  <c r="BU267" i="1"/>
  <c r="BS267" i="1"/>
  <c r="BQ267" i="1"/>
  <c r="BO267" i="1"/>
  <c r="BM267" i="1"/>
  <c r="BK267" i="1"/>
  <c r="CC266" i="1"/>
  <c r="CA266" i="1"/>
  <c r="BY266" i="1"/>
  <c r="BW266" i="1"/>
  <c r="BU266" i="1"/>
  <c r="BS266" i="1"/>
  <c r="BQ266" i="1"/>
  <c r="BO266" i="1"/>
  <c r="BM266" i="1"/>
  <c r="BK266" i="1"/>
  <c r="CC265" i="1"/>
  <c r="CA265" i="1"/>
  <c r="BY265" i="1"/>
  <c r="BW265" i="1"/>
  <c r="BU265" i="1"/>
  <c r="BS265" i="1"/>
  <c r="BQ265" i="1"/>
  <c r="BO265" i="1"/>
  <c r="BM265" i="1"/>
  <c r="BK265" i="1"/>
  <c r="CC264" i="1"/>
  <c r="CA264" i="1"/>
  <c r="BY264" i="1"/>
  <c r="BW264" i="1"/>
  <c r="BU264" i="1"/>
  <c r="BS264" i="1"/>
  <c r="BQ264" i="1"/>
  <c r="BO264" i="1"/>
  <c r="BM264" i="1"/>
  <c r="BK264" i="1"/>
  <c r="CC263" i="1"/>
  <c r="CA263" i="1"/>
  <c r="BY263" i="1"/>
  <c r="BW263" i="1"/>
  <c r="BU263" i="1"/>
  <c r="BS263" i="1"/>
  <c r="BQ263" i="1"/>
  <c r="BO263" i="1"/>
  <c r="BM263" i="1"/>
  <c r="BK263" i="1"/>
  <c r="CC262" i="1"/>
  <c r="CA262" i="1"/>
  <c r="BY262" i="1"/>
  <c r="BW262" i="1"/>
  <c r="BU262" i="1"/>
  <c r="BS262" i="1"/>
  <c r="BQ262" i="1"/>
  <c r="BO262" i="1"/>
  <c r="BM262" i="1"/>
  <c r="BK262" i="1"/>
  <c r="CC261" i="1"/>
  <c r="CA261" i="1"/>
  <c r="BY261" i="1"/>
  <c r="BW261" i="1"/>
  <c r="BU261" i="1"/>
  <c r="BS261" i="1"/>
  <c r="BQ261" i="1"/>
  <c r="BO261" i="1"/>
  <c r="BM261" i="1"/>
  <c r="BK261" i="1"/>
  <c r="CC260" i="1"/>
  <c r="CA260" i="1"/>
  <c r="BY260" i="1"/>
  <c r="BW260" i="1"/>
  <c r="BU260" i="1"/>
  <c r="BS260" i="1"/>
  <c r="BQ260" i="1"/>
  <c r="BO260" i="1"/>
  <c r="BM260" i="1"/>
  <c r="BK260" i="1"/>
  <c r="CC259" i="1"/>
  <c r="CA259" i="1"/>
  <c r="BY259" i="1"/>
  <c r="BW259" i="1"/>
  <c r="BU259" i="1"/>
  <c r="BS259" i="1"/>
  <c r="BQ259" i="1"/>
  <c r="BO259" i="1"/>
  <c r="BM259" i="1"/>
  <c r="BK259" i="1"/>
  <c r="CC258" i="1"/>
  <c r="CA258" i="1"/>
  <c r="BY258" i="1"/>
  <c r="BW258" i="1"/>
  <c r="BU258" i="1"/>
  <c r="BS258" i="1"/>
  <c r="BQ258" i="1"/>
  <c r="BO258" i="1"/>
  <c r="BM258" i="1"/>
  <c r="BK258" i="1"/>
  <c r="CC257" i="1"/>
  <c r="CA257" i="1"/>
  <c r="BY257" i="1"/>
  <c r="BW257" i="1"/>
  <c r="BU257" i="1"/>
  <c r="BS257" i="1"/>
  <c r="BQ257" i="1"/>
  <c r="BO257" i="1"/>
  <c r="BM257" i="1"/>
  <c r="BK257" i="1"/>
  <c r="CC256" i="1"/>
  <c r="CA256" i="1"/>
  <c r="BY256" i="1"/>
  <c r="BW256" i="1"/>
  <c r="BU256" i="1"/>
  <c r="BS256" i="1"/>
  <c r="BQ256" i="1"/>
  <c r="BO256" i="1"/>
  <c r="BM256" i="1"/>
  <c r="BK256" i="1"/>
  <c r="CC255" i="1"/>
  <c r="CA255" i="1"/>
  <c r="BY255" i="1"/>
  <c r="BW255" i="1"/>
  <c r="BU255" i="1"/>
  <c r="BS255" i="1"/>
  <c r="BQ255" i="1"/>
  <c r="BO255" i="1"/>
  <c r="BM255" i="1"/>
  <c r="BK255" i="1"/>
  <c r="CC254" i="1"/>
  <c r="CA254" i="1"/>
  <c r="BY254" i="1"/>
  <c r="BW254" i="1"/>
  <c r="BU254" i="1"/>
  <c r="BS254" i="1"/>
  <c r="BQ254" i="1"/>
  <c r="BO254" i="1"/>
  <c r="BM254" i="1"/>
  <c r="BK254" i="1"/>
  <c r="CC253" i="1"/>
  <c r="CA253" i="1"/>
  <c r="BY253" i="1"/>
  <c r="BW253" i="1"/>
  <c r="BU253" i="1"/>
  <c r="BS253" i="1"/>
  <c r="BQ253" i="1"/>
  <c r="BO253" i="1"/>
  <c r="BM253" i="1"/>
  <c r="BK253" i="1"/>
  <c r="CC252" i="1"/>
  <c r="CA252" i="1"/>
  <c r="BY252" i="1"/>
  <c r="BW252" i="1"/>
  <c r="BU252" i="1"/>
  <c r="BS252" i="1"/>
  <c r="BQ252" i="1"/>
  <c r="BO252" i="1"/>
  <c r="BM252" i="1"/>
  <c r="BK252" i="1"/>
  <c r="CC251" i="1"/>
  <c r="CA251" i="1"/>
  <c r="BY251" i="1"/>
  <c r="BW251" i="1"/>
  <c r="BU251" i="1"/>
  <c r="BS251" i="1"/>
  <c r="BQ251" i="1"/>
  <c r="BO251" i="1"/>
  <c r="BM251" i="1"/>
  <c r="BK251" i="1"/>
  <c r="CC250" i="1"/>
  <c r="CA250" i="1"/>
  <c r="BY250" i="1"/>
  <c r="BW250" i="1"/>
  <c r="BU250" i="1"/>
  <c r="BS250" i="1"/>
  <c r="BQ250" i="1"/>
  <c r="BO250" i="1"/>
  <c r="BM250" i="1"/>
  <c r="BK250" i="1"/>
  <c r="CC249" i="1"/>
  <c r="CA249" i="1"/>
  <c r="BY249" i="1"/>
  <c r="BW249" i="1"/>
  <c r="BU249" i="1"/>
  <c r="BS249" i="1"/>
  <c r="BQ249" i="1"/>
  <c r="BO249" i="1"/>
  <c r="BM249" i="1"/>
  <c r="BK249" i="1"/>
  <c r="CC248" i="1"/>
  <c r="CA248" i="1"/>
  <c r="BY248" i="1"/>
  <c r="BW248" i="1"/>
  <c r="BU248" i="1"/>
  <c r="BS248" i="1"/>
  <c r="BQ248" i="1"/>
  <c r="BO248" i="1"/>
  <c r="BM248" i="1"/>
  <c r="BK248" i="1"/>
  <c r="CC247" i="1"/>
  <c r="CA247" i="1"/>
  <c r="BY247" i="1"/>
  <c r="BW247" i="1"/>
  <c r="BU247" i="1"/>
  <c r="BS247" i="1"/>
  <c r="BQ247" i="1"/>
  <c r="BO247" i="1"/>
  <c r="BM247" i="1"/>
  <c r="BK247" i="1"/>
  <c r="CC246" i="1"/>
  <c r="CA246" i="1"/>
  <c r="BY246" i="1"/>
  <c r="BW246" i="1"/>
  <c r="BU246" i="1"/>
  <c r="BS246" i="1"/>
  <c r="BQ246" i="1"/>
  <c r="BO246" i="1"/>
  <c r="BM246" i="1"/>
  <c r="BK246" i="1"/>
  <c r="CC245" i="1"/>
  <c r="CA245" i="1"/>
  <c r="BY245" i="1"/>
  <c r="BW245" i="1"/>
  <c r="BU245" i="1"/>
  <c r="BS245" i="1"/>
  <c r="BQ245" i="1"/>
  <c r="BO245" i="1"/>
  <c r="BM245" i="1"/>
  <c r="BK245" i="1"/>
  <c r="CC244" i="1"/>
  <c r="CA244" i="1"/>
  <c r="BY244" i="1"/>
  <c r="BW244" i="1"/>
  <c r="BU244" i="1"/>
  <c r="BS244" i="1"/>
  <c r="BQ244" i="1"/>
  <c r="BO244" i="1"/>
  <c r="BM244" i="1"/>
  <c r="BK244" i="1"/>
  <c r="CC243" i="1"/>
  <c r="CA243" i="1"/>
  <c r="BY243" i="1"/>
  <c r="BW243" i="1"/>
  <c r="BU243" i="1"/>
  <c r="BS243" i="1"/>
  <c r="BQ243" i="1"/>
  <c r="BO243" i="1"/>
  <c r="BM243" i="1"/>
  <c r="BK243" i="1"/>
  <c r="CC242" i="1"/>
  <c r="CA242" i="1"/>
  <c r="BY242" i="1"/>
  <c r="BW242" i="1"/>
  <c r="BU242" i="1"/>
  <c r="BS242" i="1"/>
  <c r="BQ242" i="1"/>
  <c r="BO242" i="1"/>
  <c r="BM242" i="1"/>
  <c r="BK242" i="1"/>
  <c r="CC241" i="1"/>
  <c r="CA241" i="1"/>
  <c r="BY241" i="1"/>
  <c r="BW241" i="1"/>
  <c r="BU241" i="1"/>
  <c r="BS241" i="1"/>
  <c r="BQ241" i="1"/>
  <c r="BO241" i="1"/>
  <c r="BM241" i="1"/>
  <c r="BK241" i="1"/>
  <c r="CC240" i="1"/>
  <c r="CA240" i="1"/>
  <c r="BY240" i="1"/>
  <c r="BW240" i="1"/>
  <c r="BU240" i="1"/>
  <c r="BS240" i="1"/>
  <c r="BQ240" i="1"/>
  <c r="BO240" i="1"/>
  <c r="BM240" i="1"/>
  <c r="BK240" i="1"/>
  <c r="CC239" i="1"/>
  <c r="CA239" i="1"/>
  <c r="BY239" i="1"/>
  <c r="BW239" i="1"/>
  <c r="BU239" i="1"/>
  <c r="BS239" i="1"/>
  <c r="BQ239" i="1"/>
  <c r="BO239" i="1"/>
  <c r="BM239" i="1"/>
  <c r="BK239" i="1"/>
  <c r="CC238" i="1"/>
  <c r="CA238" i="1"/>
  <c r="BY238" i="1"/>
  <c r="BW238" i="1"/>
  <c r="BU238" i="1"/>
  <c r="BS238" i="1"/>
  <c r="BQ238" i="1"/>
  <c r="BO238" i="1"/>
  <c r="BM238" i="1"/>
  <c r="BK238" i="1"/>
  <c r="CC237" i="1"/>
  <c r="CA237" i="1"/>
  <c r="BY237" i="1"/>
  <c r="BW237" i="1"/>
  <c r="BU237" i="1"/>
  <c r="BS237" i="1"/>
  <c r="BQ237" i="1"/>
  <c r="BO237" i="1"/>
  <c r="BM237" i="1"/>
  <c r="BK237" i="1"/>
  <c r="CC236" i="1"/>
  <c r="CA236" i="1"/>
  <c r="BY236" i="1"/>
  <c r="BW236" i="1"/>
  <c r="BU236" i="1"/>
  <c r="BS236" i="1"/>
  <c r="BQ236" i="1"/>
  <c r="BO236" i="1"/>
  <c r="BM236" i="1"/>
  <c r="BK236" i="1"/>
  <c r="CC235" i="1"/>
  <c r="CA235" i="1"/>
  <c r="BY235" i="1"/>
  <c r="BW235" i="1"/>
  <c r="BU235" i="1"/>
  <c r="BS235" i="1"/>
  <c r="BQ235" i="1"/>
  <c r="BO235" i="1"/>
  <c r="BM235" i="1"/>
  <c r="BK235" i="1"/>
  <c r="CC234" i="1"/>
  <c r="CA234" i="1"/>
  <c r="BY234" i="1"/>
  <c r="BW234" i="1"/>
  <c r="BU234" i="1"/>
  <c r="BS234" i="1"/>
  <c r="BQ234" i="1"/>
  <c r="BO234" i="1"/>
  <c r="BM234" i="1"/>
  <c r="BK234" i="1"/>
  <c r="CC233" i="1"/>
  <c r="CA233" i="1"/>
  <c r="BY233" i="1"/>
  <c r="BW233" i="1"/>
  <c r="BU233" i="1"/>
  <c r="BS233" i="1"/>
  <c r="BQ233" i="1"/>
  <c r="BO233" i="1"/>
  <c r="BM233" i="1"/>
  <c r="BK233" i="1"/>
  <c r="CC232" i="1"/>
  <c r="CA232" i="1"/>
  <c r="BY232" i="1"/>
  <c r="BW232" i="1"/>
  <c r="BU232" i="1"/>
  <c r="BS232" i="1"/>
  <c r="BQ232" i="1"/>
  <c r="BO232" i="1"/>
  <c r="BM232" i="1"/>
  <c r="BK232" i="1"/>
  <c r="CC231" i="1"/>
  <c r="CA231" i="1"/>
  <c r="BY231" i="1"/>
  <c r="BW231" i="1"/>
  <c r="BU231" i="1"/>
  <c r="BS231" i="1"/>
  <c r="BQ231" i="1"/>
  <c r="BO231" i="1"/>
  <c r="BM231" i="1"/>
  <c r="BK231" i="1"/>
  <c r="CC230" i="1"/>
  <c r="CA230" i="1"/>
  <c r="BY230" i="1"/>
  <c r="BW230" i="1"/>
  <c r="BU230" i="1"/>
  <c r="BS230" i="1"/>
  <c r="BQ230" i="1"/>
  <c r="BO230" i="1"/>
  <c r="BM230" i="1"/>
  <c r="BK230" i="1"/>
  <c r="CC229" i="1"/>
  <c r="CA229" i="1"/>
  <c r="BY229" i="1"/>
  <c r="BW229" i="1"/>
  <c r="BU229" i="1"/>
  <c r="BS229" i="1"/>
  <c r="BQ229" i="1"/>
  <c r="BO229" i="1"/>
  <c r="BM229" i="1"/>
  <c r="BK229" i="1"/>
  <c r="CC228" i="1"/>
  <c r="CA228" i="1"/>
  <c r="BY228" i="1"/>
  <c r="BW228" i="1"/>
  <c r="BU228" i="1"/>
  <c r="BS228" i="1"/>
  <c r="BQ228" i="1"/>
  <c r="BO228" i="1"/>
  <c r="BM228" i="1"/>
  <c r="BK228" i="1"/>
  <c r="CC227" i="1"/>
  <c r="CA227" i="1"/>
  <c r="BY227" i="1"/>
  <c r="BW227" i="1"/>
  <c r="BU227" i="1"/>
  <c r="BS227" i="1"/>
  <c r="BQ227" i="1"/>
  <c r="BO227" i="1"/>
  <c r="BM227" i="1"/>
  <c r="BK227" i="1"/>
  <c r="CC226" i="1"/>
  <c r="CA226" i="1"/>
  <c r="BY226" i="1"/>
  <c r="BW226" i="1"/>
  <c r="BU226" i="1"/>
  <c r="BS226" i="1"/>
  <c r="BQ226" i="1"/>
  <c r="BO226" i="1"/>
  <c r="BM226" i="1"/>
  <c r="BK226" i="1"/>
  <c r="CC225" i="1"/>
  <c r="CA225" i="1"/>
  <c r="BY225" i="1"/>
  <c r="BW225" i="1"/>
  <c r="BU225" i="1"/>
  <c r="BS225" i="1"/>
  <c r="BQ225" i="1"/>
  <c r="BO225" i="1"/>
  <c r="BM225" i="1"/>
  <c r="BK225" i="1"/>
  <c r="CC224" i="1"/>
  <c r="CA224" i="1"/>
  <c r="BY224" i="1"/>
  <c r="BW224" i="1"/>
  <c r="BU224" i="1"/>
  <c r="BS224" i="1"/>
  <c r="BQ224" i="1"/>
  <c r="BO224" i="1"/>
  <c r="BM224" i="1"/>
  <c r="BK224" i="1"/>
  <c r="CC223" i="1"/>
  <c r="CA223" i="1"/>
  <c r="BY223" i="1"/>
  <c r="BW223" i="1"/>
  <c r="BU223" i="1"/>
  <c r="BS223" i="1"/>
  <c r="BQ223" i="1"/>
  <c r="BO223" i="1"/>
  <c r="BM223" i="1"/>
  <c r="BK223" i="1"/>
  <c r="CC222" i="1"/>
  <c r="CA222" i="1"/>
  <c r="BY222" i="1"/>
  <c r="BW222" i="1"/>
  <c r="BU222" i="1"/>
  <c r="BS222" i="1"/>
  <c r="BQ222" i="1"/>
  <c r="BO222" i="1"/>
  <c r="BM222" i="1"/>
  <c r="BK222" i="1"/>
  <c r="CC221" i="1"/>
  <c r="CA221" i="1"/>
  <c r="BY221" i="1"/>
  <c r="BW221" i="1"/>
  <c r="BU221" i="1"/>
  <c r="BS221" i="1"/>
  <c r="BQ221" i="1"/>
  <c r="BO221" i="1"/>
  <c r="BM221" i="1"/>
  <c r="BK221" i="1"/>
  <c r="CC220" i="1"/>
  <c r="CA220" i="1"/>
  <c r="BY220" i="1"/>
  <c r="BW220" i="1"/>
  <c r="BU220" i="1"/>
  <c r="BS220" i="1"/>
  <c r="BQ220" i="1"/>
  <c r="BO220" i="1"/>
  <c r="BM220" i="1"/>
  <c r="BK220" i="1"/>
  <c r="CC219" i="1"/>
  <c r="CA219" i="1"/>
  <c r="BY219" i="1"/>
  <c r="BW219" i="1"/>
  <c r="BU219" i="1"/>
  <c r="BS219" i="1"/>
  <c r="BQ219" i="1"/>
  <c r="BO219" i="1"/>
  <c r="BM219" i="1"/>
  <c r="BK219" i="1"/>
  <c r="CC218" i="1"/>
  <c r="CA218" i="1"/>
  <c r="BY218" i="1"/>
  <c r="BW218" i="1"/>
  <c r="BU218" i="1"/>
  <c r="BS218" i="1"/>
  <c r="BQ218" i="1"/>
  <c r="BO218" i="1"/>
  <c r="BM218" i="1"/>
  <c r="BK218" i="1"/>
  <c r="CC217" i="1"/>
  <c r="CA217" i="1"/>
  <c r="BY217" i="1"/>
  <c r="BW217" i="1"/>
  <c r="BU217" i="1"/>
  <c r="BS217" i="1"/>
  <c r="BQ217" i="1"/>
  <c r="BO217" i="1"/>
  <c r="BM217" i="1"/>
  <c r="BK217" i="1"/>
  <c r="CC216" i="1"/>
  <c r="CA216" i="1"/>
  <c r="BY216" i="1"/>
  <c r="BW216" i="1"/>
  <c r="BU216" i="1"/>
  <c r="BS216" i="1"/>
  <c r="BQ216" i="1"/>
  <c r="BO216" i="1"/>
  <c r="BM216" i="1"/>
  <c r="BK216" i="1"/>
  <c r="CC215" i="1"/>
  <c r="CA215" i="1"/>
  <c r="BY215" i="1"/>
  <c r="BW215" i="1"/>
  <c r="BU215" i="1"/>
  <c r="BS215" i="1"/>
  <c r="BQ215" i="1"/>
  <c r="BO215" i="1"/>
  <c r="BM215" i="1"/>
  <c r="BK215" i="1"/>
  <c r="CC214" i="1"/>
  <c r="CA214" i="1"/>
  <c r="BY214" i="1"/>
  <c r="BW214" i="1"/>
  <c r="BU214" i="1"/>
  <c r="BS214" i="1"/>
  <c r="BQ214" i="1"/>
  <c r="BO214" i="1"/>
  <c r="BM214" i="1"/>
  <c r="BK214" i="1"/>
  <c r="CC213" i="1"/>
  <c r="CA213" i="1"/>
  <c r="BY213" i="1"/>
  <c r="BW213" i="1"/>
  <c r="BU213" i="1"/>
  <c r="BS213" i="1"/>
  <c r="BQ213" i="1"/>
  <c r="BO213" i="1"/>
  <c r="BM213" i="1"/>
  <c r="BK213" i="1"/>
  <c r="CC212" i="1"/>
  <c r="CA212" i="1"/>
  <c r="BY212" i="1"/>
  <c r="BW212" i="1"/>
  <c r="BU212" i="1"/>
  <c r="BS212" i="1"/>
  <c r="BQ212" i="1"/>
  <c r="BO212" i="1"/>
  <c r="BM212" i="1"/>
  <c r="BK212" i="1"/>
  <c r="CC211" i="1"/>
  <c r="CA211" i="1"/>
  <c r="BY211" i="1"/>
  <c r="BW211" i="1"/>
  <c r="BU211" i="1"/>
  <c r="BS211" i="1"/>
  <c r="BQ211" i="1"/>
  <c r="BO211" i="1"/>
  <c r="BM211" i="1"/>
  <c r="BK211" i="1"/>
  <c r="CC210" i="1"/>
  <c r="CA210" i="1"/>
  <c r="BY210" i="1"/>
  <c r="BW210" i="1"/>
  <c r="BU210" i="1"/>
  <c r="BS210" i="1"/>
  <c r="BQ210" i="1"/>
  <c r="BO210" i="1"/>
  <c r="BM210" i="1"/>
  <c r="BK210" i="1"/>
  <c r="CC209" i="1"/>
  <c r="CA209" i="1"/>
  <c r="BY209" i="1"/>
  <c r="BW209" i="1"/>
  <c r="BU209" i="1"/>
  <c r="BS209" i="1"/>
  <c r="BQ209" i="1"/>
  <c r="BO209" i="1"/>
  <c r="BM209" i="1"/>
  <c r="BK209" i="1"/>
  <c r="CC208" i="1"/>
  <c r="CA208" i="1"/>
  <c r="BY208" i="1"/>
  <c r="BW208" i="1"/>
  <c r="BU208" i="1"/>
  <c r="BS208" i="1"/>
  <c r="BQ208" i="1"/>
  <c r="BO208" i="1"/>
  <c r="BM208" i="1"/>
  <c r="BK208" i="1"/>
  <c r="CC207" i="1"/>
  <c r="CA207" i="1"/>
  <c r="BY207" i="1"/>
  <c r="BW207" i="1"/>
  <c r="BU207" i="1"/>
  <c r="BS207" i="1"/>
  <c r="BQ207" i="1"/>
  <c r="BO207" i="1"/>
  <c r="BM207" i="1"/>
  <c r="BK207" i="1"/>
  <c r="CC206" i="1"/>
  <c r="CA206" i="1"/>
  <c r="BY206" i="1"/>
  <c r="BW206" i="1"/>
  <c r="BU206" i="1"/>
  <c r="BS206" i="1"/>
  <c r="BQ206" i="1"/>
  <c r="BO206" i="1"/>
  <c r="BM206" i="1"/>
  <c r="BK206" i="1"/>
  <c r="CC205" i="1"/>
  <c r="CA205" i="1"/>
  <c r="BY205" i="1"/>
  <c r="BW205" i="1"/>
  <c r="BU205" i="1"/>
  <c r="BS205" i="1"/>
  <c r="BQ205" i="1"/>
  <c r="BO205" i="1"/>
  <c r="BM205" i="1"/>
  <c r="BK205" i="1"/>
  <c r="CC204" i="1"/>
  <c r="CA204" i="1"/>
  <c r="BY204" i="1"/>
  <c r="BW204" i="1"/>
  <c r="BU204" i="1"/>
  <c r="BS204" i="1"/>
  <c r="BQ204" i="1"/>
  <c r="BO204" i="1"/>
  <c r="BM204" i="1"/>
  <c r="BK204" i="1"/>
  <c r="CC203" i="1"/>
  <c r="CA203" i="1"/>
  <c r="BY203" i="1"/>
  <c r="BW203" i="1"/>
  <c r="BU203" i="1"/>
  <c r="BS203" i="1"/>
  <c r="BQ203" i="1"/>
  <c r="BO203" i="1"/>
  <c r="BM203" i="1"/>
  <c r="BK203" i="1"/>
  <c r="CC202" i="1"/>
  <c r="CA202" i="1"/>
  <c r="BY202" i="1"/>
  <c r="BW202" i="1"/>
  <c r="BU202" i="1"/>
  <c r="BS202" i="1"/>
  <c r="BQ202" i="1"/>
  <c r="BO202" i="1"/>
  <c r="BM202" i="1"/>
  <c r="BK202" i="1"/>
  <c r="CC201" i="1"/>
  <c r="CA201" i="1"/>
  <c r="BY201" i="1"/>
  <c r="BW201" i="1"/>
  <c r="BU201" i="1"/>
  <c r="BS201" i="1"/>
  <c r="BQ201" i="1"/>
  <c r="BO201" i="1"/>
  <c r="BM201" i="1"/>
  <c r="BK201" i="1"/>
  <c r="CC200" i="1"/>
  <c r="CA200" i="1"/>
  <c r="BY200" i="1"/>
  <c r="BW200" i="1"/>
  <c r="BU200" i="1"/>
  <c r="BS200" i="1"/>
  <c r="BQ200" i="1"/>
  <c r="BO200" i="1"/>
  <c r="BM200" i="1"/>
  <c r="BK200" i="1"/>
  <c r="CC199" i="1"/>
  <c r="CA199" i="1"/>
  <c r="BY199" i="1"/>
  <c r="BW199" i="1"/>
  <c r="BU199" i="1"/>
  <c r="BS199" i="1"/>
  <c r="BQ199" i="1"/>
  <c r="BO199" i="1"/>
  <c r="BM199" i="1"/>
  <c r="BK199" i="1"/>
  <c r="CC198" i="1"/>
  <c r="CA198" i="1"/>
  <c r="BY198" i="1"/>
  <c r="BW198" i="1"/>
  <c r="BU198" i="1"/>
  <c r="BS198" i="1"/>
  <c r="BQ198" i="1"/>
  <c r="BO198" i="1"/>
  <c r="BM198" i="1"/>
  <c r="BK198" i="1"/>
  <c r="CC197" i="1"/>
  <c r="CA197" i="1"/>
  <c r="BY197" i="1"/>
  <c r="BW197" i="1"/>
  <c r="BU197" i="1"/>
  <c r="BS197" i="1"/>
  <c r="BQ197" i="1"/>
  <c r="BO197" i="1"/>
  <c r="BM197" i="1"/>
  <c r="BK197" i="1"/>
  <c r="CC196" i="1"/>
  <c r="CA196" i="1"/>
  <c r="BY196" i="1"/>
  <c r="BW196" i="1"/>
  <c r="BU196" i="1"/>
  <c r="BS196" i="1"/>
  <c r="BQ196" i="1"/>
  <c r="BO196" i="1"/>
  <c r="BM196" i="1"/>
  <c r="BK196" i="1"/>
  <c r="CC195" i="1"/>
  <c r="CA195" i="1"/>
  <c r="BY195" i="1"/>
  <c r="BW195" i="1"/>
  <c r="BU195" i="1"/>
  <c r="BS195" i="1"/>
  <c r="BQ195" i="1"/>
  <c r="BO195" i="1"/>
  <c r="BM195" i="1"/>
  <c r="BK195" i="1"/>
  <c r="CC194" i="1"/>
  <c r="CA194" i="1"/>
  <c r="BY194" i="1"/>
  <c r="BW194" i="1"/>
  <c r="BU194" i="1"/>
  <c r="BS194" i="1"/>
  <c r="BQ194" i="1"/>
  <c r="BO194" i="1"/>
  <c r="BM194" i="1"/>
  <c r="BK194" i="1"/>
  <c r="CC193" i="1"/>
  <c r="CA193" i="1"/>
  <c r="BY193" i="1"/>
  <c r="BW193" i="1"/>
  <c r="BU193" i="1"/>
  <c r="BS193" i="1"/>
  <c r="BQ193" i="1"/>
  <c r="BO193" i="1"/>
  <c r="BM193" i="1"/>
  <c r="BK193" i="1"/>
  <c r="CC192" i="1"/>
  <c r="CA192" i="1"/>
  <c r="BY192" i="1"/>
  <c r="BW192" i="1"/>
  <c r="BU192" i="1"/>
  <c r="BS192" i="1"/>
  <c r="BQ192" i="1"/>
  <c r="BO192" i="1"/>
  <c r="BM192" i="1"/>
  <c r="BK192" i="1"/>
  <c r="CC191" i="1"/>
  <c r="CA191" i="1"/>
  <c r="BY191" i="1"/>
  <c r="BW191" i="1"/>
  <c r="BU191" i="1"/>
  <c r="BS191" i="1"/>
  <c r="BQ191" i="1"/>
  <c r="BO191" i="1"/>
  <c r="BM191" i="1"/>
  <c r="BK191" i="1"/>
  <c r="CC190" i="1"/>
  <c r="CA190" i="1"/>
  <c r="BY190" i="1"/>
  <c r="BW190" i="1"/>
  <c r="BU190" i="1"/>
  <c r="BS190" i="1"/>
  <c r="BQ190" i="1"/>
  <c r="BO190" i="1"/>
  <c r="BM190" i="1"/>
  <c r="BK190" i="1"/>
  <c r="CC189" i="1"/>
  <c r="CA189" i="1"/>
  <c r="BY189" i="1"/>
  <c r="BW189" i="1"/>
  <c r="BU189" i="1"/>
  <c r="BS189" i="1"/>
  <c r="BQ189" i="1"/>
  <c r="BO189" i="1"/>
  <c r="BM189" i="1"/>
  <c r="BK189" i="1"/>
  <c r="CC188" i="1"/>
  <c r="CA188" i="1"/>
  <c r="BY188" i="1"/>
  <c r="BW188" i="1"/>
  <c r="BU188" i="1"/>
  <c r="BS188" i="1"/>
  <c r="BQ188" i="1"/>
  <c r="BO188" i="1"/>
  <c r="BM188" i="1"/>
  <c r="BK188" i="1"/>
  <c r="CC187" i="1"/>
  <c r="CA187" i="1"/>
  <c r="BY187" i="1"/>
  <c r="BW187" i="1"/>
  <c r="BU187" i="1"/>
  <c r="BS187" i="1"/>
  <c r="BQ187" i="1"/>
  <c r="BO187" i="1"/>
  <c r="BM187" i="1"/>
  <c r="BK187" i="1"/>
  <c r="CC186" i="1"/>
  <c r="CA186" i="1"/>
  <c r="BY186" i="1"/>
  <c r="BW186" i="1"/>
  <c r="BU186" i="1"/>
  <c r="BS186" i="1"/>
  <c r="BQ186" i="1"/>
  <c r="BO186" i="1"/>
  <c r="BM186" i="1"/>
  <c r="BK186" i="1"/>
  <c r="CC185" i="1"/>
  <c r="CA185" i="1"/>
  <c r="BY185" i="1"/>
  <c r="BW185" i="1"/>
  <c r="BU185" i="1"/>
  <c r="BS185" i="1"/>
  <c r="BQ185" i="1"/>
  <c r="BO185" i="1"/>
  <c r="BM185" i="1"/>
  <c r="BK185" i="1"/>
  <c r="CC184" i="1"/>
  <c r="CA184" i="1"/>
  <c r="BY184" i="1"/>
  <c r="BW184" i="1"/>
  <c r="BU184" i="1"/>
  <c r="BS184" i="1"/>
  <c r="BQ184" i="1"/>
  <c r="BO184" i="1"/>
  <c r="BM184" i="1"/>
  <c r="BK184" i="1"/>
  <c r="CC183" i="1"/>
  <c r="CA183" i="1"/>
  <c r="BY183" i="1"/>
  <c r="BW183" i="1"/>
  <c r="BU183" i="1"/>
  <c r="BS183" i="1"/>
  <c r="BQ183" i="1"/>
  <c r="BO183" i="1"/>
  <c r="BM183" i="1"/>
  <c r="BK183" i="1"/>
  <c r="CC182" i="1"/>
  <c r="CA182" i="1"/>
  <c r="BY182" i="1"/>
  <c r="BW182" i="1"/>
  <c r="BU182" i="1"/>
  <c r="BS182" i="1"/>
  <c r="BQ182" i="1"/>
  <c r="BO182" i="1"/>
  <c r="BM182" i="1"/>
  <c r="BK182" i="1"/>
  <c r="CC181" i="1"/>
  <c r="CA181" i="1"/>
  <c r="BY181" i="1"/>
  <c r="BW181" i="1"/>
  <c r="BU181" i="1"/>
  <c r="BS181" i="1"/>
  <c r="BQ181" i="1"/>
  <c r="BO181" i="1"/>
  <c r="BM181" i="1"/>
  <c r="BK181" i="1"/>
  <c r="CC180" i="1"/>
  <c r="CA180" i="1"/>
  <c r="BY180" i="1"/>
  <c r="BW180" i="1"/>
  <c r="BU180" i="1"/>
  <c r="BS180" i="1"/>
  <c r="BQ180" i="1"/>
  <c r="BO180" i="1"/>
  <c r="BM180" i="1"/>
  <c r="BK180" i="1"/>
  <c r="CC179" i="1"/>
  <c r="CA179" i="1"/>
  <c r="BY179" i="1"/>
  <c r="BW179" i="1"/>
  <c r="BU179" i="1"/>
  <c r="BS179" i="1"/>
  <c r="BQ179" i="1"/>
  <c r="BO179" i="1"/>
  <c r="BM179" i="1"/>
  <c r="BK179" i="1"/>
  <c r="CC178" i="1"/>
  <c r="CA178" i="1"/>
  <c r="BY178" i="1"/>
  <c r="BW178" i="1"/>
  <c r="BU178" i="1"/>
  <c r="BS178" i="1"/>
  <c r="BQ178" i="1"/>
  <c r="BO178" i="1"/>
  <c r="BM178" i="1"/>
  <c r="BK178" i="1"/>
  <c r="CC177" i="1"/>
  <c r="CA177" i="1"/>
  <c r="BY177" i="1"/>
  <c r="BW177" i="1"/>
  <c r="BU177" i="1"/>
  <c r="BS177" i="1"/>
  <c r="BQ177" i="1"/>
  <c r="BO177" i="1"/>
  <c r="BM177" i="1"/>
  <c r="BK177" i="1"/>
  <c r="CC176" i="1"/>
  <c r="CA176" i="1"/>
  <c r="BY176" i="1"/>
  <c r="BW176" i="1"/>
  <c r="BU176" i="1"/>
  <c r="BS176" i="1"/>
  <c r="BQ176" i="1"/>
  <c r="BO176" i="1"/>
  <c r="BM176" i="1"/>
  <c r="BK176" i="1"/>
  <c r="CC175" i="1"/>
  <c r="CA175" i="1"/>
  <c r="BY175" i="1"/>
  <c r="BW175" i="1"/>
  <c r="BU175" i="1"/>
  <c r="BS175" i="1"/>
  <c r="BQ175" i="1"/>
  <c r="BO175" i="1"/>
  <c r="BM175" i="1"/>
  <c r="BK175" i="1"/>
  <c r="CC174" i="1"/>
  <c r="CA174" i="1"/>
  <c r="BY174" i="1"/>
  <c r="BW174" i="1"/>
  <c r="BU174" i="1"/>
  <c r="BS174" i="1"/>
  <c r="BQ174" i="1"/>
  <c r="BO174" i="1"/>
  <c r="BM174" i="1"/>
  <c r="BK174" i="1"/>
  <c r="CC173" i="1"/>
  <c r="CA173" i="1"/>
  <c r="BY173" i="1"/>
  <c r="BW173" i="1"/>
  <c r="BU173" i="1"/>
  <c r="BS173" i="1"/>
  <c r="BQ173" i="1"/>
  <c r="BO173" i="1"/>
  <c r="BM173" i="1"/>
  <c r="BK173" i="1"/>
  <c r="CC172" i="1"/>
  <c r="CA172" i="1"/>
  <c r="BY172" i="1"/>
  <c r="BW172" i="1"/>
  <c r="BU172" i="1"/>
  <c r="BS172" i="1"/>
  <c r="BQ172" i="1"/>
  <c r="BO172" i="1"/>
  <c r="BM172" i="1"/>
  <c r="BK172" i="1"/>
  <c r="CC171" i="1"/>
  <c r="CA171" i="1"/>
  <c r="BY171" i="1"/>
  <c r="BW171" i="1"/>
  <c r="BU171" i="1"/>
  <c r="BS171" i="1"/>
  <c r="BQ171" i="1"/>
  <c r="BO171" i="1"/>
  <c r="BM171" i="1"/>
  <c r="BK171" i="1"/>
  <c r="CC170" i="1"/>
  <c r="CA170" i="1"/>
  <c r="BY170" i="1"/>
  <c r="BW170" i="1"/>
  <c r="BU170" i="1"/>
  <c r="BS170" i="1"/>
  <c r="BQ170" i="1"/>
  <c r="BO170" i="1"/>
  <c r="BM170" i="1"/>
  <c r="BK170" i="1"/>
  <c r="CC169" i="1"/>
  <c r="CA169" i="1"/>
  <c r="BY169" i="1"/>
  <c r="BW169" i="1"/>
  <c r="BU169" i="1"/>
  <c r="BS169" i="1"/>
  <c r="BQ169" i="1"/>
  <c r="BO169" i="1"/>
  <c r="BM169" i="1"/>
  <c r="BK169" i="1"/>
  <c r="CC168" i="1"/>
  <c r="CA168" i="1"/>
  <c r="BY168" i="1"/>
  <c r="BW168" i="1"/>
  <c r="BU168" i="1"/>
  <c r="BS168" i="1"/>
  <c r="BQ168" i="1"/>
  <c r="BO168" i="1"/>
  <c r="BM168" i="1"/>
  <c r="BK168" i="1"/>
  <c r="CC167" i="1"/>
  <c r="CA167" i="1"/>
  <c r="BY167" i="1"/>
  <c r="BW167" i="1"/>
  <c r="BU167" i="1"/>
  <c r="BS167" i="1"/>
  <c r="BQ167" i="1"/>
  <c r="BO167" i="1"/>
  <c r="BM167" i="1"/>
  <c r="BK167" i="1"/>
  <c r="CC166" i="1"/>
  <c r="CA166" i="1"/>
  <c r="BY166" i="1"/>
  <c r="BW166" i="1"/>
  <c r="BU166" i="1"/>
  <c r="BS166" i="1"/>
  <c r="BQ166" i="1"/>
  <c r="BO166" i="1"/>
  <c r="BM166" i="1"/>
  <c r="BK166" i="1"/>
  <c r="CC165" i="1"/>
  <c r="CA165" i="1"/>
  <c r="BY165" i="1"/>
  <c r="BW165" i="1"/>
  <c r="BU165" i="1"/>
  <c r="BS165" i="1"/>
  <c r="BQ165" i="1"/>
  <c r="BO165" i="1"/>
  <c r="BM165" i="1"/>
  <c r="BK165" i="1"/>
  <c r="CC164" i="1"/>
  <c r="CA164" i="1"/>
  <c r="BY164" i="1"/>
  <c r="BW164" i="1"/>
  <c r="BU164" i="1"/>
  <c r="BS164" i="1"/>
  <c r="BQ164" i="1"/>
  <c r="BO164" i="1"/>
  <c r="BM164" i="1"/>
  <c r="BK164" i="1"/>
  <c r="CC163" i="1"/>
  <c r="CA163" i="1"/>
  <c r="BY163" i="1"/>
  <c r="BW163" i="1"/>
  <c r="BU163" i="1"/>
  <c r="BS163" i="1"/>
  <c r="BQ163" i="1"/>
  <c r="BO163" i="1"/>
  <c r="BM163" i="1"/>
  <c r="BK163" i="1"/>
  <c r="CC162" i="1"/>
  <c r="CA162" i="1"/>
  <c r="BY162" i="1"/>
  <c r="BW162" i="1"/>
  <c r="BU162" i="1"/>
  <c r="BS162" i="1"/>
  <c r="BQ162" i="1"/>
  <c r="BO162" i="1"/>
  <c r="BM162" i="1"/>
  <c r="BK162" i="1"/>
  <c r="CC161" i="1"/>
  <c r="CA161" i="1"/>
  <c r="BY161" i="1"/>
  <c r="BW161" i="1"/>
  <c r="BU161" i="1"/>
  <c r="BS161" i="1"/>
  <c r="BQ161" i="1"/>
  <c r="BO161" i="1"/>
  <c r="BM161" i="1"/>
  <c r="BK161" i="1"/>
  <c r="CC160" i="1"/>
  <c r="CA160" i="1"/>
  <c r="BY160" i="1"/>
  <c r="BW160" i="1"/>
  <c r="BU160" i="1"/>
  <c r="BS160" i="1"/>
  <c r="BQ160" i="1"/>
  <c r="BO160" i="1"/>
  <c r="BM160" i="1"/>
  <c r="BK160" i="1"/>
  <c r="CC159" i="1"/>
  <c r="CA159" i="1"/>
  <c r="BY159" i="1"/>
  <c r="BW159" i="1"/>
  <c r="BU159" i="1"/>
  <c r="BS159" i="1"/>
  <c r="BQ159" i="1"/>
  <c r="BO159" i="1"/>
  <c r="BM159" i="1"/>
  <c r="BK159" i="1"/>
  <c r="CC158" i="1"/>
  <c r="CA158" i="1"/>
  <c r="BY158" i="1"/>
  <c r="BW158" i="1"/>
  <c r="BU158" i="1"/>
  <c r="BS158" i="1"/>
  <c r="BQ158" i="1"/>
  <c r="BO158" i="1"/>
  <c r="BM158" i="1"/>
  <c r="BK158" i="1"/>
  <c r="CC157" i="1"/>
  <c r="CA157" i="1"/>
  <c r="BY157" i="1"/>
  <c r="BW157" i="1"/>
  <c r="BU157" i="1"/>
  <c r="BS157" i="1"/>
  <c r="BQ157" i="1"/>
  <c r="BO157" i="1"/>
  <c r="BM157" i="1"/>
  <c r="BK157" i="1"/>
  <c r="CC156" i="1"/>
  <c r="CA156" i="1"/>
  <c r="BY156" i="1"/>
  <c r="BW156" i="1"/>
  <c r="BU156" i="1"/>
  <c r="BS156" i="1"/>
  <c r="BQ156" i="1"/>
  <c r="BO156" i="1"/>
  <c r="BM156" i="1"/>
  <c r="BK156" i="1"/>
  <c r="CC155" i="1"/>
  <c r="CA155" i="1"/>
  <c r="BY155" i="1"/>
  <c r="BW155" i="1"/>
  <c r="BU155" i="1"/>
  <c r="BS155" i="1"/>
  <c r="BQ155" i="1"/>
  <c r="BO155" i="1"/>
  <c r="BM155" i="1"/>
  <c r="BK155" i="1"/>
  <c r="CC154" i="1"/>
  <c r="CA154" i="1"/>
  <c r="BY154" i="1"/>
  <c r="BW154" i="1"/>
  <c r="BU154" i="1"/>
  <c r="BS154" i="1"/>
  <c r="BQ154" i="1"/>
  <c r="BO154" i="1"/>
  <c r="BM154" i="1"/>
  <c r="BK154" i="1"/>
  <c r="CC153" i="1"/>
  <c r="CA153" i="1"/>
  <c r="BY153" i="1"/>
  <c r="BW153" i="1"/>
  <c r="BU153" i="1"/>
  <c r="BS153" i="1"/>
  <c r="BQ153" i="1"/>
  <c r="BO153" i="1"/>
  <c r="BM153" i="1"/>
  <c r="BK153" i="1"/>
  <c r="CC152" i="1"/>
  <c r="CA152" i="1"/>
  <c r="BY152" i="1"/>
  <c r="BW152" i="1"/>
  <c r="BU152" i="1"/>
  <c r="BS152" i="1"/>
  <c r="BQ152" i="1"/>
  <c r="BO152" i="1"/>
  <c r="BM152" i="1"/>
  <c r="BK152" i="1"/>
  <c r="CC151" i="1"/>
  <c r="CA151" i="1"/>
  <c r="BY151" i="1"/>
  <c r="BW151" i="1"/>
  <c r="BU151" i="1"/>
  <c r="BS151" i="1"/>
  <c r="BQ151" i="1"/>
  <c r="BO151" i="1"/>
  <c r="BM151" i="1"/>
  <c r="BK151" i="1"/>
  <c r="CC150" i="1"/>
  <c r="CA150" i="1"/>
  <c r="BY150" i="1"/>
  <c r="BW150" i="1"/>
  <c r="BU150" i="1"/>
  <c r="BS150" i="1"/>
  <c r="BQ150" i="1"/>
  <c r="BO150" i="1"/>
  <c r="BM150" i="1"/>
  <c r="BK150" i="1"/>
  <c r="CC149" i="1"/>
  <c r="CA149" i="1"/>
  <c r="BY149" i="1"/>
  <c r="BW149" i="1"/>
  <c r="BU149" i="1"/>
  <c r="BS149" i="1"/>
  <c r="BQ149" i="1"/>
  <c r="BO149" i="1"/>
  <c r="BM149" i="1"/>
  <c r="BK149" i="1"/>
  <c r="CC148" i="1"/>
  <c r="CA148" i="1"/>
  <c r="BY148" i="1"/>
  <c r="BW148" i="1"/>
  <c r="BU148" i="1"/>
  <c r="BS148" i="1"/>
  <c r="BQ148" i="1"/>
  <c r="BO148" i="1"/>
  <c r="BM148" i="1"/>
  <c r="BK148" i="1"/>
  <c r="CC147" i="1"/>
  <c r="CA147" i="1"/>
  <c r="BY147" i="1"/>
  <c r="BW147" i="1"/>
  <c r="BU147" i="1"/>
  <c r="BS147" i="1"/>
  <c r="BQ147" i="1"/>
  <c r="BO147" i="1"/>
  <c r="BM147" i="1"/>
  <c r="BK147" i="1"/>
  <c r="CC146" i="1"/>
  <c r="CA146" i="1"/>
  <c r="BY146" i="1"/>
  <c r="BW146" i="1"/>
  <c r="BU146" i="1"/>
  <c r="BS146" i="1"/>
  <c r="BQ146" i="1"/>
  <c r="BO146" i="1"/>
  <c r="BM146" i="1"/>
  <c r="BK146" i="1"/>
  <c r="CC145" i="1"/>
  <c r="CA145" i="1"/>
  <c r="BY145" i="1"/>
  <c r="BW145" i="1"/>
  <c r="BU145" i="1"/>
  <c r="BS145" i="1"/>
  <c r="BQ145" i="1"/>
  <c r="BO145" i="1"/>
  <c r="BM145" i="1"/>
  <c r="BK145" i="1"/>
  <c r="CC144" i="1"/>
  <c r="CA144" i="1"/>
  <c r="BY144" i="1"/>
  <c r="BW144" i="1"/>
  <c r="BU144" i="1"/>
  <c r="BS144" i="1"/>
  <c r="BQ144" i="1"/>
  <c r="BO144" i="1"/>
  <c r="BM144" i="1"/>
  <c r="BK144" i="1"/>
  <c r="CC143" i="1"/>
  <c r="CA143" i="1"/>
  <c r="BY143" i="1"/>
  <c r="BW143" i="1"/>
  <c r="BU143" i="1"/>
  <c r="BS143" i="1"/>
  <c r="BQ143" i="1"/>
  <c r="BO143" i="1"/>
  <c r="BM143" i="1"/>
  <c r="BK143" i="1"/>
  <c r="CC142" i="1"/>
  <c r="CA142" i="1"/>
  <c r="BY142" i="1"/>
  <c r="BW142" i="1"/>
  <c r="BU142" i="1"/>
  <c r="BS142" i="1"/>
  <c r="BQ142" i="1"/>
  <c r="BO142" i="1"/>
  <c r="BM142" i="1"/>
  <c r="BK142" i="1"/>
  <c r="CC141" i="1"/>
  <c r="CA141" i="1"/>
  <c r="BY141" i="1"/>
  <c r="BW141" i="1"/>
  <c r="BU141" i="1"/>
  <c r="BS141" i="1"/>
  <c r="BQ141" i="1"/>
  <c r="BO141" i="1"/>
  <c r="BM141" i="1"/>
  <c r="BK141" i="1"/>
  <c r="CC140" i="1"/>
  <c r="CA140" i="1"/>
  <c r="BY140" i="1"/>
  <c r="BW140" i="1"/>
  <c r="BU140" i="1"/>
  <c r="BS140" i="1"/>
  <c r="BQ140" i="1"/>
  <c r="BO140" i="1"/>
  <c r="BM140" i="1"/>
  <c r="BK140" i="1"/>
  <c r="CC139" i="1"/>
  <c r="CA139" i="1"/>
  <c r="BY139" i="1"/>
  <c r="BW139" i="1"/>
  <c r="BU139" i="1"/>
  <c r="BS139" i="1"/>
  <c r="BQ139" i="1"/>
  <c r="BO139" i="1"/>
  <c r="BM139" i="1"/>
  <c r="BK139" i="1"/>
  <c r="CC138" i="1"/>
  <c r="CA138" i="1"/>
  <c r="BY138" i="1"/>
  <c r="BW138" i="1"/>
  <c r="BU138" i="1"/>
  <c r="BS138" i="1"/>
  <c r="BQ138" i="1"/>
  <c r="BO138" i="1"/>
  <c r="BM138" i="1"/>
  <c r="BK138" i="1"/>
  <c r="CC137" i="1"/>
  <c r="CA137" i="1"/>
  <c r="BY137" i="1"/>
  <c r="BW137" i="1"/>
  <c r="BU137" i="1"/>
  <c r="BS137" i="1"/>
  <c r="BQ137" i="1"/>
  <c r="BO137" i="1"/>
  <c r="BM137" i="1"/>
  <c r="BK137" i="1"/>
  <c r="CC136" i="1"/>
  <c r="CA136" i="1"/>
  <c r="BY136" i="1"/>
  <c r="BW136" i="1"/>
  <c r="BU136" i="1"/>
  <c r="BS136" i="1"/>
  <c r="BQ136" i="1"/>
  <c r="BO136" i="1"/>
  <c r="BM136" i="1"/>
  <c r="BK136" i="1"/>
  <c r="CC135" i="1"/>
  <c r="CA135" i="1"/>
  <c r="BY135" i="1"/>
  <c r="BW135" i="1"/>
  <c r="BU135" i="1"/>
  <c r="BS135" i="1"/>
  <c r="BQ135" i="1"/>
  <c r="BO135" i="1"/>
  <c r="BM135" i="1"/>
  <c r="BK135" i="1"/>
  <c r="CC134" i="1"/>
  <c r="CA134" i="1"/>
  <c r="BY134" i="1"/>
  <c r="BW134" i="1"/>
  <c r="BU134" i="1"/>
  <c r="BS134" i="1"/>
  <c r="BQ134" i="1"/>
  <c r="BO134" i="1"/>
  <c r="BM134" i="1"/>
  <c r="BK134" i="1"/>
  <c r="CC133" i="1"/>
  <c r="CA133" i="1"/>
  <c r="BY133" i="1"/>
  <c r="BW133" i="1"/>
  <c r="BU133" i="1"/>
  <c r="BS133" i="1"/>
  <c r="BQ133" i="1"/>
  <c r="BO133" i="1"/>
  <c r="BM133" i="1"/>
  <c r="BK133" i="1"/>
  <c r="CC132" i="1"/>
  <c r="CA132" i="1"/>
  <c r="BY132" i="1"/>
  <c r="BW132" i="1"/>
  <c r="BU132" i="1"/>
  <c r="BS132" i="1"/>
  <c r="BQ132" i="1"/>
  <c r="BO132" i="1"/>
  <c r="BM132" i="1"/>
  <c r="BK132" i="1"/>
  <c r="CC131" i="1"/>
  <c r="CA131" i="1"/>
  <c r="BY131" i="1"/>
  <c r="BW131" i="1"/>
  <c r="BU131" i="1"/>
  <c r="BS131" i="1"/>
  <c r="BQ131" i="1"/>
  <c r="BO131" i="1"/>
  <c r="BM131" i="1"/>
  <c r="BK131" i="1"/>
  <c r="CC130" i="1"/>
  <c r="CA130" i="1"/>
  <c r="BY130" i="1"/>
  <c r="BW130" i="1"/>
  <c r="BU130" i="1"/>
  <c r="BS130" i="1"/>
  <c r="BQ130" i="1"/>
  <c r="BO130" i="1"/>
  <c r="BM130" i="1"/>
  <c r="BK130" i="1"/>
  <c r="CC129" i="1"/>
  <c r="CA129" i="1"/>
  <c r="BY129" i="1"/>
  <c r="BW129" i="1"/>
  <c r="BU129" i="1"/>
  <c r="BS129" i="1"/>
  <c r="BQ129" i="1"/>
  <c r="BO129" i="1"/>
  <c r="BM129" i="1"/>
  <c r="BK129" i="1"/>
  <c r="CC128" i="1"/>
  <c r="CA128" i="1"/>
  <c r="BY128" i="1"/>
  <c r="BW128" i="1"/>
  <c r="BU128" i="1"/>
  <c r="BS128" i="1"/>
  <c r="BQ128" i="1"/>
  <c r="BO128" i="1"/>
  <c r="BM128" i="1"/>
  <c r="BK128" i="1"/>
  <c r="CC127" i="1"/>
  <c r="CA127" i="1"/>
  <c r="BY127" i="1"/>
  <c r="BW127" i="1"/>
  <c r="BU127" i="1"/>
  <c r="BS127" i="1"/>
  <c r="BQ127" i="1"/>
  <c r="BO127" i="1"/>
  <c r="BM127" i="1"/>
  <c r="BK127" i="1"/>
  <c r="CC126" i="1"/>
  <c r="CA126" i="1"/>
  <c r="BY126" i="1"/>
  <c r="BW126" i="1"/>
  <c r="BU126" i="1"/>
  <c r="BS126" i="1"/>
  <c r="BQ126" i="1"/>
  <c r="BO126" i="1"/>
  <c r="BM126" i="1"/>
  <c r="BK126" i="1"/>
  <c r="CC125" i="1"/>
  <c r="CA125" i="1"/>
  <c r="BY125" i="1"/>
  <c r="BW125" i="1"/>
  <c r="BU125" i="1"/>
  <c r="BS125" i="1"/>
  <c r="BQ125" i="1"/>
  <c r="BO125" i="1"/>
  <c r="BM125" i="1"/>
  <c r="BK125" i="1"/>
  <c r="CC124" i="1"/>
  <c r="CA124" i="1"/>
  <c r="BY124" i="1"/>
  <c r="BW124" i="1"/>
  <c r="BU124" i="1"/>
  <c r="BS124" i="1"/>
  <c r="BQ124" i="1"/>
  <c r="BO124" i="1"/>
  <c r="BM124" i="1"/>
  <c r="BK124" i="1"/>
  <c r="CC123" i="1"/>
  <c r="CA123" i="1"/>
  <c r="BY123" i="1"/>
  <c r="BW123" i="1"/>
  <c r="BU123" i="1"/>
  <c r="BS123" i="1"/>
  <c r="BQ123" i="1"/>
  <c r="BO123" i="1"/>
  <c r="BM123" i="1"/>
  <c r="BK123" i="1"/>
  <c r="CC122" i="1"/>
  <c r="CA122" i="1"/>
  <c r="BY122" i="1"/>
  <c r="BW122" i="1"/>
  <c r="BU122" i="1"/>
  <c r="BS122" i="1"/>
  <c r="BQ122" i="1"/>
  <c r="BO122" i="1"/>
  <c r="BM122" i="1"/>
  <c r="BK122" i="1"/>
  <c r="CC121" i="1"/>
  <c r="CA121" i="1"/>
  <c r="BY121" i="1"/>
  <c r="BW121" i="1"/>
  <c r="BU121" i="1"/>
  <c r="BS121" i="1"/>
  <c r="BQ121" i="1"/>
  <c r="BO121" i="1"/>
  <c r="BM121" i="1"/>
  <c r="BK121" i="1"/>
  <c r="CC120" i="1"/>
  <c r="CA120" i="1"/>
  <c r="BY120" i="1"/>
  <c r="BW120" i="1"/>
  <c r="BU120" i="1"/>
  <c r="BS120" i="1"/>
  <c r="BQ120" i="1"/>
  <c r="BO120" i="1"/>
  <c r="BM120" i="1"/>
  <c r="BK120" i="1"/>
  <c r="CC119" i="1"/>
  <c r="CA119" i="1"/>
  <c r="BY119" i="1"/>
  <c r="BW119" i="1"/>
  <c r="BU119" i="1"/>
  <c r="BS119" i="1"/>
  <c r="BQ119" i="1"/>
  <c r="BO119" i="1"/>
  <c r="BM119" i="1"/>
  <c r="BK119" i="1"/>
  <c r="CC118" i="1"/>
  <c r="CA118" i="1"/>
  <c r="BY118" i="1"/>
  <c r="BW118" i="1"/>
  <c r="BU118" i="1"/>
  <c r="BS118" i="1"/>
  <c r="BQ118" i="1"/>
  <c r="BO118" i="1"/>
  <c r="BM118" i="1"/>
  <c r="BK118" i="1"/>
  <c r="CC117" i="1"/>
  <c r="CA117" i="1"/>
  <c r="BY117" i="1"/>
  <c r="BW117" i="1"/>
  <c r="BU117" i="1"/>
  <c r="BS117" i="1"/>
  <c r="BQ117" i="1"/>
  <c r="BO117" i="1"/>
  <c r="BM117" i="1"/>
  <c r="BK117" i="1"/>
  <c r="CC116" i="1"/>
  <c r="CA116" i="1"/>
  <c r="BY116" i="1"/>
  <c r="BW116" i="1"/>
  <c r="BU116" i="1"/>
  <c r="BS116" i="1"/>
  <c r="BQ116" i="1"/>
  <c r="BO116" i="1"/>
  <c r="BM116" i="1"/>
  <c r="BK116" i="1"/>
  <c r="CC115" i="1"/>
  <c r="CA115" i="1"/>
  <c r="BY115" i="1"/>
  <c r="BW115" i="1"/>
  <c r="BU115" i="1"/>
  <c r="BS115" i="1"/>
  <c r="BQ115" i="1"/>
  <c r="BO115" i="1"/>
  <c r="BM115" i="1"/>
  <c r="BK115" i="1"/>
  <c r="CC114" i="1"/>
  <c r="CA114" i="1"/>
  <c r="BY114" i="1"/>
  <c r="BW114" i="1"/>
  <c r="BU114" i="1"/>
  <c r="BS114" i="1"/>
  <c r="BQ114" i="1"/>
  <c r="BO114" i="1"/>
  <c r="BM114" i="1"/>
  <c r="BK114" i="1"/>
  <c r="CC113" i="1"/>
  <c r="CA113" i="1"/>
  <c r="BY113" i="1"/>
  <c r="BW113" i="1"/>
  <c r="BU113" i="1"/>
  <c r="BS113" i="1"/>
  <c r="BQ113" i="1"/>
  <c r="BO113" i="1"/>
  <c r="BM113" i="1"/>
  <c r="BK113" i="1"/>
  <c r="CC112" i="1"/>
  <c r="CA112" i="1"/>
  <c r="BY112" i="1"/>
  <c r="BW112" i="1"/>
  <c r="BU112" i="1"/>
  <c r="BS112" i="1"/>
  <c r="BQ112" i="1"/>
  <c r="BO112" i="1"/>
  <c r="BM112" i="1"/>
  <c r="BK112" i="1"/>
  <c r="CC111" i="1"/>
  <c r="CA111" i="1"/>
  <c r="BY111" i="1"/>
  <c r="BW111" i="1"/>
  <c r="BU111" i="1"/>
  <c r="BS111" i="1"/>
  <c r="BQ111" i="1"/>
  <c r="BO111" i="1"/>
  <c r="BM111" i="1"/>
  <c r="BK111" i="1"/>
  <c r="CC110" i="1"/>
  <c r="CA110" i="1"/>
  <c r="BY110" i="1"/>
  <c r="BW110" i="1"/>
  <c r="BU110" i="1"/>
  <c r="BS110" i="1"/>
  <c r="BQ110" i="1"/>
  <c r="BO110" i="1"/>
  <c r="BM110" i="1"/>
  <c r="BK110" i="1"/>
  <c r="CC109" i="1"/>
  <c r="CA109" i="1"/>
  <c r="BY109" i="1"/>
  <c r="BW109" i="1"/>
  <c r="BU109" i="1"/>
  <c r="BS109" i="1"/>
  <c r="BQ109" i="1"/>
  <c r="BO109" i="1"/>
  <c r="BM109" i="1"/>
  <c r="BK109" i="1"/>
  <c r="CC108" i="1"/>
  <c r="CA108" i="1"/>
  <c r="BY108" i="1"/>
  <c r="BW108" i="1"/>
  <c r="BU108" i="1"/>
  <c r="BS108" i="1"/>
  <c r="BQ108" i="1"/>
  <c r="BO108" i="1"/>
  <c r="BM108" i="1"/>
  <c r="BK108" i="1"/>
  <c r="CC107" i="1"/>
  <c r="CA107" i="1"/>
  <c r="BY107" i="1"/>
  <c r="BW107" i="1"/>
  <c r="BU107" i="1"/>
  <c r="BS107" i="1"/>
  <c r="BQ107" i="1"/>
  <c r="BO107" i="1"/>
  <c r="BM107" i="1"/>
  <c r="BK107" i="1"/>
  <c r="CC106" i="1"/>
  <c r="CA106" i="1"/>
  <c r="BY106" i="1"/>
  <c r="BW106" i="1"/>
  <c r="BU106" i="1"/>
  <c r="BS106" i="1"/>
  <c r="BQ106" i="1"/>
  <c r="BO106" i="1"/>
  <c r="BM106" i="1"/>
  <c r="BK106" i="1"/>
  <c r="CC105" i="1"/>
  <c r="CA105" i="1"/>
  <c r="BY105" i="1"/>
  <c r="BW105" i="1"/>
  <c r="BU105" i="1"/>
  <c r="BS105" i="1"/>
  <c r="BQ105" i="1"/>
  <c r="BO105" i="1"/>
  <c r="BM105" i="1"/>
  <c r="BK105" i="1"/>
  <c r="CC104" i="1"/>
  <c r="CA104" i="1"/>
  <c r="BY104" i="1"/>
  <c r="BW104" i="1"/>
  <c r="BU104" i="1"/>
  <c r="BS104" i="1"/>
  <c r="BQ104" i="1"/>
  <c r="BO104" i="1"/>
  <c r="BM104" i="1"/>
  <c r="BK104" i="1"/>
  <c r="CC103" i="1"/>
  <c r="CA103" i="1"/>
  <c r="BY103" i="1"/>
  <c r="BW103" i="1"/>
  <c r="BU103" i="1"/>
  <c r="BS103" i="1"/>
  <c r="BQ103" i="1"/>
  <c r="BO103" i="1"/>
  <c r="BM103" i="1"/>
  <c r="BK103" i="1"/>
  <c r="CC102" i="1"/>
  <c r="CA102" i="1"/>
  <c r="BY102" i="1"/>
  <c r="BW102" i="1"/>
  <c r="BU102" i="1"/>
  <c r="BS102" i="1"/>
  <c r="BQ102" i="1"/>
  <c r="BO102" i="1"/>
  <c r="BM102" i="1"/>
  <c r="BK102" i="1"/>
  <c r="CC101" i="1"/>
  <c r="CA101" i="1"/>
  <c r="BY101" i="1"/>
  <c r="BW101" i="1"/>
  <c r="BU101" i="1"/>
  <c r="BS101" i="1"/>
  <c r="BQ101" i="1"/>
  <c r="BO101" i="1"/>
  <c r="BM101" i="1"/>
  <c r="BK101" i="1"/>
  <c r="CC100" i="1"/>
  <c r="CA100" i="1"/>
  <c r="BY100" i="1"/>
  <c r="BW100" i="1"/>
  <c r="BU100" i="1"/>
  <c r="BS100" i="1"/>
  <c r="BQ100" i="1"/>
  <c r="BO100" i="1"/>
  <c r="BM100" i="1"/>
  <c r="BK100" i="1"/>
  <c r="CC99" i="1"/>
  <c r="CA99" i="1"/>
  <c r="BY99" i="1"/>
  <c r="BW99" i="1"/>
  <c r="BU99" i="1"/>
  <c r="BS99" i="1"/>
  <c r="BQ99" i="1"/>
  <c r="BO99" i="1"/>
  <c r="BM99" i="1"/>
  <c r="BK99" i="1"/>
  <c r="CC98" i="1"/>
  <c r="CA98" i="1"/>
  <c r="BY98" i="1"/>
  <c r="BW98" i="1"/>
  <c r="BU98" i="1"/>
  <c r="BS98" i="1"/>
  <c r="BQ98" i="1"/>
  <c r="BO98" i="1"/>
  <c r="BM98" i="1"/>
  <c r="BK98" i="1"/>
  <c r="CC97" i="1"/>
  <c r="CA97" i="1"/>
  <c r="BY97" i="1"/>
  <c r="BW97" i="1"/>
  <c r="BU97" i="1"/>
  <c r="BS97" i="1"/>
  <c r="BQ97" i="1"/>
  <c r="BO97" i="1"/>
  <c r="BM97" i="1"/>
  <c r="BK97" i="1"/>
  <c r="CC96" i="1"/>
  <c r="CA96" i="1"/>
  <c r="BY96" i="1"/>
  <c r="BW96" i="1"/>
  <c r="BU96" i="1"/>
  <c r="BS96" i="1"/>
  <c r="BQ96" i="1"/>
  <c r="BO96" i="1"/>
  <c r="BM96" i="1"/>
  <c r="BK96" i="1"/>
  <c r="CC95" i="1"/>
  <c r="CA95" i="1"/>
  <c r="BY95" i="1"/>
  <c r="BW95" i="1"/>
  <c r="BU95" i="1"/>
  <c r="BS95" i="1"/>
  <c r="BQ95" i="1"/>
  <c r="BO95" i="1"/>
  <c r="BM95" i="1"/>
  <c r="BK95" i="1"/>
  <c r="CC94" i="1"/>
  <c r="CA94" i="1"/>
  <c r="BY94" i="1"/>
  <c r="BW94" i="1"/>
  <c r="BU94" i="1"/>
  <c r="BS94" i="1"/>
  <c r="BQ94" i="1"/>
  <c r="BO94" i="1"/>
  <c r="BM94" i="1"/>
  <c r="BK94" i="1"/>
  <c r="CC93" i="1"/>
  <c r="CA93" i="1"/>
  <c r="BY93" i="1"/>
  <c r="BW93" i="1"/>
  <c r="BU93" i="1"/>
  <c r="BS93" i="1"/>
  <c r="BQ93" i="1"/>
  <c r="BO93" i="1"/>
  <c r="BM93" i="1"/>
  <c r="BK93" i="1"/>
  <c r="CC92" i="1"/>
  <c r="CA92" i="1"/>
  <c r="BY92" i="1"/>
  <c r="BW92" i="1"/>
  <c r="BU92" i="1"/>
  <c r="BS92" i="1"/>
  <c r="BQ92" i="1"/>
  <c r="BO92" i="1"/>
  <c r="BM92" i="1"/>
  <c r="BK92" i="1"/>
  <c r="CC91" i="1"/>
  <c r="CA91" i="1"/>
  <c r="BY91" i="1"/>
  <c r="BW91" i="1"/>
  <c r="BU91" i="1"/>
  <c r="BS91" i="1"/>
  <c r="BQ91" i="1"/>
  <c r="BO91" i="1"/>
  <c r="BM91" i="1"/>
  <c r="BK91" i="1"/>
  <c r="CC90" i="1"/>
  <c r="CA90" i="1"/>
  <c r="BY90" i="1"/>
  <c r="BW90" i="1"/>
  <c r="BU90" i="1"/>
  <c r="BS90" i="1"/>
  <c r="BQ90" i="1"/>
  <c r="BO90" i="1"/>
  <c r="BM90" i="1"/>
  <c r="BK90" i="1"/>
  <c r="CC89" i="1"/>
  <c r="CA89" i="1"/>
  <c r="BY89" i="1"/>
  <c r="BW89" i="1"/>
  <c r="BU89" i="1"/>
  <c r="BS89" i="1"/>
  <c r="BQ89" i="1"/>
  <c r="BO89" i="1"/>
  <c r="BM89" i="1"/>
  <c r="BK89" i="1"/>
  <c r="CC88" i="1"/>
  <c r="CA88" i="1"/>
  <c r="BY88" i="1"/>
  <c r="BW88" i="1"/>
  <c r="BU88" i="1"/>
  <c r="BS88" i="1"/>
  <c r="BQ88" i="1"/>
  <c r="BO88" i="1"/>
  <c r="BM88" i="1"/>
  <c r="BK88" i="1"/>
  <c r="CC87" i="1"/>
  <c r="CA87" i="1"/>
  <c r="BY87" i="1"/>
  <c r="BW87" i="1"/>
  <c r="BU87" i="1"/>
  <c r="BS87" i="1"/>
  <c r="BQ87" i="1"/>
  <c r="BO87" i="1"/>
  <c r="BM87" i="1"/>
  <c r="BK87" i="1"/>
  <c r="CC86" i="1"/>
  <c r="CA86" i="1"/>
  <c r="BY86" i="1"/>
  <c r="BW86" i="1"/>
  <c r="BU86" i="1"/>
  <c r="BS86" i="1"/>
  <c r="BQ86" i="1"/>
  <c r="BO86" i="1"/>
  <c r="BM86" i="1"/>
  <c r="BK86" i="1"/>
  <c r="CC85" i="1"/>
  <c r="CA85" i="1"/>
  <c r="BY85" i="1"/>
  <c r="BW85" i="1"/>
  <c r="BU85" i="1"/>
  <c r="BS85" i="1"/>
  <c r="BQ85" i="1"/>
  <c r="BO85" i="1"/>
  <c r="BM85" i="1"/>
  <c r="BK85" i="1"/>
  <c r="CC84" i="1"/>
  <c r="CA84" i="1"/>
  <c r="BY84" i="1"/>
  <c r="BW84" i="1"/>
  <c r="BU84" i="1"/>
  <c r="BS84" i="1"/>
  <c r="BQ84" i="1"/>
  <c r="BO84" i="1"/>
  <c r="BM84" i="1"/>
  <c r="BK84" i="1"/>
  <c r="CC83" i="1"/>
  <c r="CA83" i="1"/>
  <c r="BY83" i="1"/>
  <c r="BW83" i="1"/>
  <c r="BU83" i="1"/>
  <c r="BS83" i="1"/>
  <c r="BQ83" i="1"/>
  <c r="BO83" i="1"/>
  <c r="BM83" i="1"/>
  <c r="BK83" i="1"/>
  <c r="CC82" i="1"/>
  <c r="CA82" i="1"/>
  <c r="BY82" i="1"/>
  <c r="BW82" i="1"/>
  <c r="BU82" i="1"/>
  <c r="BS82" i="1"/>
  <c r="BQ82" i="1"/>
  <c r="BO82" i="1"/>
  <c r="BM82" i="1"/>
  <c r="BK82" i="1"/>
  <c r="CC81" i="1"/>
  <c r="CA81" i="1"/>
  <c r="BY81" i="1"/>
  <c r="BW81" i="1"/>
  <c r="BU81" i="1"/>
  <c r="BS81" i="1"/>
  <c r="BQ81" i="1"/>
  <c r="BO81" i="1"/>
  <c r="BM81" i="1"/>
  <c r="BK81" i="1"/>
  <c r="CC80" i="1"/>
  <c r="CA80" i="1"/>
  <c r="BY80" i="1"/>
  <c r="BW80" i="1"/>
  <c r="BU80" i="1"/>
  <c r="BS80" i="1"/>
  <c r="BQ80" i="1"/>
  <c r="BO80" i="1"/>
  <c r="BM80" i="1"/>
  <c r="BK80" i="1"/>
  <c r="CC79" i="1"/>
  <c r="CA79" i="1"/>
  <c r="BY79" i="1"/>
  <c r="BW79" i="1"/>
  <c r="BU79" i="1"/>
  <c r="BS79" i="1"/>
  <c r="BQ79" i="1"/>
  <c r="BO79" i="1"/>
  <c r="BM79" i="1"/>
  <c r="BK79" i="1"/>
  <c r="CC78" i="1"/>
  <c r="CA78" i="1"/>
  <c r="BY78" i="1"/>
  <c r="BW78" i="1"/>
  <c r="BU78" i="1"/>
  <c r="BS78" i="1"/>
  <c r="BQ78" i="1"/>
  <c r="BO78" i="1"/>
  <c r="BM78" i="1"/>
  <c r="BK78" i="1"/>
  <c r="CC77" i="1"/>
  <c r="CA77" i="1"/>
  <c r="BY77" i="1"/>
  <c r="BW77" i="1"/>
  <c r="BU77" i="1"/>
  <c r="BS77" i="1"/>
  <c r="BQ77" i="1"/>
  <c r="BO77" i="1"/>
  <c r="BM77" i="1"/>
  <c r="BK77" i="1"/>
  <c r="CC76" i="1"/>
  <c r="CA76" i="1"/>
  <c r="BY76" i="1"/>
  <c r="BW76" i="1"/>
  <c r="BU76" i="1"/>
  <c r="BS76" i="1"/>
  <c r="BQ76" i="1"/>
  <c r="BO76" i="1"/>
  <c r="BM76" i="1"/>
  <c r="BK76" i="1"/>
  <c r="CC75" i="1"/>
  <c r="CA75" i="1"/>
  <c r="BY75" i="1"/>
  <c r="BW75" i="1"/>
  <c r="BU75" i="1"/>
  <c r="BS75" i="1"/>
  <c r="BQ75" i="1"/>
  <c r="BO75" i="1"/>
  <c r="BM75" i="1"/>
  <c r="BK75" i="1"/>
  <c r="CC74" i="1"/>
  <c r="CA74" i="1"/>
  <c r="BY74" i="1"/>
  <c r="BW74" i="1"/>
  <c r="BU74" i="1"/>
  <c r="BS74" i="1"/>
  <c r="BQ74" i="1"/>
  <c r="BO74" i="1"/>
  <c r="BM74" i="1"/>
  <c r="BK74" i="1"/>
  <c r="CC73" i="1"/>
  <c r="CA73" i="1"/>
  <c r="BY73" i="1"/>
  <c r="BW73" i="1"/>
  <c r="BU73" i="1"/>
  <c r="BS73" i="1"/>
  <c r="BQ73" i="1"/>
  <c r="BO73" i="1"/>
  <c r="BM73" i="1"/>
  <c r="BK73" i="1"/>
  <c r="CC72" i="1"/>
  <c r="CA72" i="1"/>
  <c r="BY72" i="1"/>
  <c r="BW72" i="1"/>
  <c r="BU72" i="1"/>
  <c r="BS72" i="1"/>
  <c r="BQ72" i="1"/>
  <c r="BO72" i="1"/>
  <c r="BM72" i="1"/>
  <c r="BK72" i="1"/>
  <c r="CC71" i="1"/>
  <c r="CA71" i="1"/>
  <c r="BY71" i="1"/>
  <c r="BW71" i="1"/>
  <c r="BU71" i="1"/>
  <c r="BS71" i="1"/>
  <c r="BQ71" i="1"/>
  <c r="BO71" i="1"/>
  <c r="BM71" i="1"/>
  <c r="BK71" i="1"/>
  <c r="CC70" i="1"/>
  <c r="CA70" i="1"/>
  <c r="BY70" i="1"/>
  <c r="BW70" i="1"/>
  <c r="BU70" i="1"/>
  <c r="BS70" i="1"/>
  <c r="BQ70" i="1"/>
  <c r="BO70" i="1"/>
  <c r="BM70" i="1"/>
  <c r="BK70" i="1"/>
  <c r="CC69" i="1"/>
  <c r="CA69" i="1"/>
  <c r="BY69" i="1"/>
  <c r="BW69" i="1"/>
  <c r="BU69" i="1"/>
  <c r="BS69" i="1"/>
  <c r="BQ69" i="1"/>
  <c r="BO69" i="1"/>
  <c r="BM69" i="1"/>
  <c r="BK69" i="1"/>
  <c r="CC68" i="1"/>
  <c r="CA68" i="1"/>
  <c r="BY68" i="1"/>
  <c r="BW68" i="1"/>
  <c r="BU68" i="1"/>
  <c r="BS68" i="1"/>
  <c r="BQ68" i="1"/>
  <c r="BO68" i="1"/>
  <c r="BM68" i="1"/>
  <c r="BK68" i="1"/>
  <c r="CC67" i="1"/>
  <c r="CA67" i="1"/>
  <c r="BY67" i="1"/>
  <c r="BW67" i="1"/>
  <c r="BU67" i="1"/>
  <c r="BS67" i="1"/>
  <c r="BQ67" i="1"/>
  <c r="BO67" i="1"/>
  <c r="BM67" i="1"/>
  <c r="BK67" i="1"/>
  <c r="CC66" i="1"/>
  <c r="CA66" i="1"/>
  <c r="BY66" i="1"/>
  <c r="BW66" i="1"/>
  <c r="BU66" i="1"/>
  <c r="BS66" i="1"/>
  <c r="BQ66" i="1"/>
  <c r="BO66" i="1"/>
  <c r="BM66" i="1"/>
  <c r="BK66" i="1"/>
  <c r="CC65" i="1"/>
  <c r="CA65" i="1"/>
  <c r="BY65" i="1"/>
  <c r="BW65" i="1"/>
  <c r="BU65" i="1"/>
  <c r="BS65" i="1"/>
  <c r="BQ65" i="1"/>
  <c r="BO65" i="1"/>
  <c r="BM65" i="1"/>
  <c r="BK65" i="1"/>
  <c r="CC64" i="1"/>
  <c r="CA64" i="1"/>
  <c r="BY64" i="1"/>
  <c r="BW64" i="1"/>
  <c r="BU64" i="1"/>
  <c r="BS64" i="1"/>
  <c r="BQ64" i="1"/>
  <c r="BO64" i="1"/>
  <c r="BM64" i="1"/>
  <c r="BK64" i="1"/>
  <c r="CC63" i="1"/>
  <c r="CA63" i="1"/>
  <c r="BY63" i="1"/>
  <c r="BW63" i="1"/>
  <c r="BU63" i="1"/>
  <c r="BS63" i="1"/>
  <c r="BQ63" i="1"/>
  <c r="BO63" i="1"/>
  <c r="BM63" i="1"/>
  <c r="BK63" i="1"/>
  <c r="CC62" i="1"/>
  <c r="CA62" i="1"/>
  <c r="BY62" i="1"/>
  <c r="BW62" i="1"/>
  <c r="BU62" i="1"/>
  <c r="BS62" i="1"/>
  <c r="BQ62" i="1"/>
  <c r="BO62" i="1"/>
  <c r="BM62" i="1"/>
  <c r="BK62" i="1"/>
  <c r="CC61" i="1"/>
  <c r="CA61" i="1"/>
  <c r="BY61" i="1"/>
  <c r="BW61" i="1"/>
  <c r="BU61" i="1"/>
  <c r="BS61" i="1"/>
  <c r="BQ61" i="1"/>
  <c r="BO61" i="1"/>
  <c r="BM61" i="1"/>
  <c r="BK61" i="1"/>
  <c r="CC60" i="1"/>
  <c r="CA60" i="1"/>
  <c r="BY60" i="1"/>
  <c r="BW60" i="1"/>
  <c r="BU60" i="1"/>
  <c r="BS60" i="1"/>
  <c r="BQ60" i="1"/>
  <c r="BO60" i="1"/>
  <c r="BM60" i="1"/>
  <c r="BK60" i="1"/>
  <c r="CC59" i="1"/>
  <c r="CA59" i="1"/>
  <c r="BY59" i="1"/>
  <c r="BW59" i="1"/>
  <c r="BU59" i="1"/>
  <c r="BS59" i="1"/>
  <c r="BQ59" i="1"/>
  <c r="BO59" i="1"/>
  <c r="BM59" i="1"/>
  <c r="BK59" i="1"/>
  <c r="CC58" i="1"/>
  <c r="CA58" i="1"/>
  <c r="BY58" i="1"/>
  <c r="BW58" i="1"/>
  <c r="BU58" i="1"/>
  <c r="BS58" i="1"/>
  <c r="BQ58" i="1"/>
  <c r="BO58" i="1"/>
  <c r="BM58" i="1"/>
  <c r="BK58" i="1"/>
  <c r="CC57" i="1"/>
  <c r="CA57" i="1"/>
  <c r="BY57" i="1"/>
  <c r="BW57" i="1"/>
  <c r="BU57" i="1"/>
  <c r="BS57" i="1"/>
  <c r="BQ57" i="1"/>
  <c r="BO57" i="1"/>
  <c r="BM57" i="1"/>
  <c r="BK57" i="1"/>
  <c r="CC56" i="1"/>
  <c r="CA56" i="1"/>
  <c r="BY56" i="1"/>
  <c r="BW56" i="1"/>
  <c r="BU56" i="1"/>
  <c r="BS56" i="1"/>
  <c r="BQ56" i="1"/>
  <c r="BO56" i="1"/>
  <c r="BM56" i="1"/>
  <c r="BK56" i="1"/>
  <c r="CC55" i="1"/>
  <c r="CA55" i="1"/>
  <c r="BY55" i="1"/>
  <c r="BW55" i="1"/>
  <c r="BU55" i="1"/>
  <c r="BS55" i="1"/>
  <c r="BQ55" i="1"/>
  <c r="BO55" i="1"/>
  <c r="BM55" i="1"/>
  <c r="BK55" i="1"/>
  <c r="CC54" i="1"/>
  <c r="CA54" i="1"/>
  <c r="BY54" i="1"/>
  <c r="BW54" i="1"/>
  <c r="BU54" i="1"/>
  <c r="BS54" i="1"/>
  <c r="BQ54" i="1"/>
  <c r="BO54" i="1"/>
  <c r="BM54" i="1"/>
  <c r="BK54" i="1"/>
  <c r="CC53" i="1"/>
  <c r="CA53" i="1"/>
  <c r="BY53" i="1"/>
  <c r="BW53" i="1"/>
  <c r="BU53" i="1"/>
  <c r="BS53" i="1"/>
  <c r="BQ53" i="1"/>
  <c r="BO53" i="1"/>
  <c r="BM53" i="1"/>
  <c r="BK53" i="1"/>
  <c r="CC52" i="1"/>
  <c r="CA52" i="1"/>
  <c r="BY52" i="1"/>
  <c r="BW52" i="1"/>
  <c r="BU52" i="1"/>
  <c r="BS52" i="1"/>
  <c r="BQ52" i="1"/>
  <c r="BO52" i="1"/>
  <c r="BM52" i="1"/>
  <c r="BK52" i="1"/>
  <c r="CC51" i="1"/>
  <c r="CA51" i="1"/>
  <c r="BY51" i="1"/>
  <c r="BW51" i="1"/>
  <c r="BU51" i="1"/>
  <c r="BS51" i="1"/>
  <c r="BQ51" i="1"/>
  <c r="BO51" i="1"/>
  <c r="BM51" i="1"/>
  <c r="BK51" i="1"/>
  <c r="CC50" i="1"/>
  <c r="CA50" i="1"/>
  <c r="BY50" i="1"/>
  <c r="BW50" i="1"/>
  <c r="BU50" i="1"/>
  <c r="BS50" i="1"/>
  <c r="BQ50" i="1"/>
  <c r="BO50" i="1"/>
  <c r="BM50" i="1"/>
  <c r="BK50" i="1"/>
  <c r="CC49" i="1"/>
  <c r="CA49" i="1"/>
  <c r="BY49" i="1"/>
  <c r="BW49" i="1"/>
  <c r="BU49" i="1"/>
  <c r="BS49" i="1"/>
  <c r="BQ49" i="1"/>
  <c r="BO49" i="1"/>
  <c r="BM49" i="1"/>
  <c r="BK49" i="1"/>
  <c r="CC48" i="1"/>
  <c r="CA48" i="1"/>
  <c r="BY48" i="1"/>
  <c r="BW48" i="1"/>
  <c r="BU48" i="1"/>
  <c r="BS48" i="1"/>
  <c r="BQ48" i="1"/>
  <c r="BO48" i="1"/>
  <c r="BM48" i="1"/>
  <c r="BK48" i="1"/>
  <c r="CC47" i="1"/>
  <c r="CA47" i="1"/>
  <c r="BY47" i="1"/>
  <c r="BW47" i="1"/>
  <c r="BU47" i="1"/>
  <c r="BS47" i="1"/>
  <c r="BQ47" i="1"/>
  <c r="BO47" i="1"/>
  <c r="BM47" i="1"/>
  <c r="BK47" i="1"/>
  <c r="CC46" i="1"/>
  <c r="CA46" i="1"/>
  <c r="BY46" i="1"/>
  <c r="BW46" i="1"/>
  <c r="BU46" i="1"/>
  <c r="BS46" i="1"/>
  <c r="BQ46" i="1"/>
  <c r="BO46" i="1"/>
  <c r="BM46" i="1"/>
  <c r="BK46" i="1"/>
  <c r="CC45" i="1"/>
  <c r="CA45" i="1"/>
  <c r="BY45" i="1"/>
  <c r="BW45" i="1"/>
  <c r="BU45" i="1"/>
  <c r="BS45" i="1"/>
  <c r="BQ45" i="1"/>
  <c r="BO45" i="1"/>
  <c r="BM45" i="1"/>
  <c r="BK45" i="1"/>
  <c r="CC44" i="1"/>
  <c r="CA44" i="1"/>
  <c r="BY44" i="1"/>
  <c r="BW44" i="1"/>
  <c r="BU44" i="1"/>
  <c r="BS44" i="1"/>
  <c r="BQ44" i="1"/>
  <c r="BO44" i="1"/>
  <c r="BM44" i="1"/>
  <c r="BK44" i="1"/>
  <c r="CC43" i="1"/>
  <c r="CA43" i="1"/>
  <c r="BY43" i="1"/>
  <c r="BW43" i="1"/>
  <c r="BU43" i="1"/>
  <c r="BS43" i="1"/>
  <c r="BQ43" i="1"/>
  <c r="BO43" i="1"/>
  <c r="BM43" i="1"/>
  <c r="BK43" i="1"/>
  <c r="CC42" i="1"/>
  <c r="CA42" i="1"/>
  <c r="BY42" i="1"/>
  <c r="BW42" i="1"/>
  <c r="BU42" i="1"/>
  <c r="BS42" i="1"/>
  <c r="BQ42" i="1"/>
  <c r="BO42" i="1"/>
  <c r="BM42" i="1"/>
  <c r="BK42" i="1"/>
  <c r="CC41" i="1"/>
  <c r="CA41" i="1"/>
  <c r="BY41" i="1"/>
  <c r="BW41" i="1"/>
  <c r="BU41" i="1"/>
  <c r="BS41" i="1"/>
  <c r="BQ41" i="1"/>
  <c r="BO41" i="1"/>
  <c r="BM41" i="1"/>
  <c r="BK41" i="1"/>
  <c r="CC40" i="1"/>
  <c r="CA40" i="1"/>
  <c r="BY40" i="1"/>
  <c r="BW40" i="1"/>
  <c r="BU40" i="1"/>
  <c r="BS40" i="1"/>
  <c r="BQ40" i="1"/>
  <c r="BO40" i="1"/>
  <c r="BM40" i="1"/>
  <c r="BK40" i="1"/>
  <c r="CC39" i="1"/>
  <c r="CA39" i="1"/>
  <c r="BY39" i="1"/>
  <c r="BW39" i="1"/>
  <c r="BU39" i="1"/>
  <c r="BS39" i="1"/>
  <c r="BQ39" i="1"/>
  <c r="BO39" i="1"/>
  <c r="BM39" i="1"/>
  <c r="BK39" i="1"/>
  <c r="CC38" i="1"/>
  <c r="CA38" i="1"/>
  <c r="BY38" i="1"/>
  <c r="BW38" i="1"/>
  <c r="BU38" i="1"/>
  <c r="BS38" i="1"/>
  <c r="BQ38" i="1"/>
  <c r="BO38" i="1"/>
  <c r="BM38" i="1"/>
  <c r="BK38" i="1"/>
  <c r="CC37" i="1"/>
  <c r="CA37" i="1"/>
  <c r="BY37" i="1"/>
  <c r="BW37" i="1"/>
  <c r="BU37" i="1"/>
  <c r="BS37" i="1"/>
  <c r="BQ37" i="1"/>
  <c r="BO37" i="1"/>
  <c r="BM37" i="1"/>
  <c r="BK37" i="1"/>
  <c r="CC36" i="1"/>
  <c r="CA36" i="1"/>
  <c r="BY36" i="1"/>
  <c r="BW36" i="1"/>
  <c r="BU36" i="1"/>
  <c r="BS36" i="1"/>
  <c r="BQ36" i="1"/>
  <c r="BO36" i="1"/>
  <c r="BM36" i="1"/>
  <c r="BK36" i="1"/>
  <c r="CC35" i="1"/>
  <c r="CA35" i="1"/>
  <c r="BY35" i="1"/>
  <c r="BW35" i="1"/>
  <c r="BU35" i="1"/>
  <c r="BS35" i="1"/>
  <c r="BQ35" i="1"/>
  <c r="BO35" i="1"/>
  <c r="BM35" i="1"/>
  <c r="BK35" i="1"/>
  <c r="CC34" i="1"/>
  <c r="CA34" i="1"/>
  <c r="BY34" i="1"/>
  <c r="BW34" i="1"/>
  <c r="BU34" i="1"/>
  <c r="BS34" i="1"/>
  <c r="BQ34" i="1"/>
  <c r="BO34" i="1"/>
  <c r="BM34" i="1"/>
  <c r="BK34" i="1"/>
  <c r="CC33" i="1"/>
  <c r="CA33" i="1"/>
  <c r="BY33" i="1"/>
  <c r="BW33" i="1"/>
  <c r="BU33" i="1"/>
  <c r="BS33" i="1"/>
  <c r="BQ33" i="1"/>
  <c r="BO33" i="1"/>
  <c r="BM33" i="1"/>
  <c r="BK33" i="1"/>
  <c r="CC32" i="1"/>
  <c r="CA32" i="1"/>
  <c r="BY32" i="1"/>
  <c r="BW32" i="1"/>
  <c r="BU32" i="1"/>
  <c r="BS32" i="1"/>
  <c r="BQ32" i="1"/>
  <c r="BO32" i="1"/>
  <c r="BM32" i="1"/>
  <c r="BK32" i="1"/>
  <c r="CC31" i="1"/>
  <c r="CA31" i="1"/>
  <c r="BY31" i="1"/>
  <c r="BW31" i="1"/>
  <c r="BU31" i="1"/>
  <c r="BS31" i="1"/>
  <c r="BQ31" i="1"/>
  <c r="BO31" i="1"/>
  <c r="BM31" i="1"/>
  <c r="BK31" i="1"/>
  <c r="CC30" i="1"/>
  <c r="CA30" i="1"/>
  <c r="BY30" i="1"/>
  <c r="BW30" i="1"/>
  <c r="BU30" i="1"/>
  <c r="BS30" i="1"/>
  <c r="BQ30" i="1"/>
  <c r="BO30" i="1"/>
  <c r="BM30" i="1"/>
  <c r="BK30" i="1"/>
  <c r="CC29" i="1"/>
  <c r="CA29" i="1"/>
  <c r="BY29" i="1"/>
  <c r="BW29" i="1"/>
  <c r="BU29" i="1"/>
  <c r="BS29" i="1"/>
  <c r="BQ29" i="1"/>
  <c r="BO29" i="1"/>
  <c r="BM29" i="1"/>
  <c r="BK29" i="1"/>
  <c r="CC28" i="1"/>
  <c r="CA28" i="1"/>
  <c r="BY28" i="1"/>
  <c r="BW28" i="1"/>
  <c r="BU28" i="1"/>
  <c r="BS28" i="1"/>
  <c r="BQ28" i="1"/>
  <c r="BO28" i="1"/>
  <c r="BM28" i="1"/>
  <c r="BK28" i="1"/>
  <c r="CC27" i="1"/>
  <c r="CA27" i="1"/>
  <c r="BY27" i="1"/>
  <c r="BW27" i="1"/>
  <c r="BU27" i="1"/>
  <c r="BS27" i="1"/>
  <c r="BQ27" i="1"/>
  <c r="BO27" i="1"/>
  <c r="BM27" i="1"/>
  <c r="BK27" i="1"/>
  <c r="CC26" i="1"/>
  <c r="CA26" i="1"/>
  <c r="BY26" i="1"/>
  <c r="BW26" i="1"/>
  <c r="BU26" i="1"/>
  <c r="BS26" i="1"/>
  <c r="BQ26" i="1"/>
  <c r="BO26" i="1"/>
  <c r="BM26" i="1"/>
  <c r="BK26" i="1"/>
  <c r="CC25" i="1"/>
  <c r="CA25" i="1"/>
  <c r="BY25" i="1"/>
  <c r="BW25" i="1"/>
  <c r="BU25" i="1"/>
  <c r="BS25" i="1"/>
  <c r="BQ25" i="1"/>
  <c r="BO25" i="1"/>
  <c r="BM25" i="1"/>
  <c r="BK25" i="1"/>
  <c r="CC24" i="1"/>
  <c r="CA24" i="1"/>
  <c r="BY24" i="1"/>
  <c r="BW24" i="1"/>
  <c r="BU24" i="1"/>
  <c r="BS24" i="1"/>
  <c r="BQ24" i="1"/>
  <c r="BO24" i="1"/>
  <c r="BM24" i="1"/>
  <c r="BK24" i="1"/>
  <c r="CC23" i="1"/>
  <c r="CA23" i="1"/>
  <c r="BY23" i="1"/>
  <c r="BW23" i="1"/>
  <c r="BU23" i="1"/>
  <c r="BS23" i="1"/>
  <c r="BQ23" i="1"/>
  <c r="BO23" i="1"/>
  <c r="BM23" i="1"/>
  <c r="BK23" i="1"/>
  <c r="CC22" i="1"/>
  <c r="CA22" i="1"/>
  <c r="BY22" i="1"/>
  <c r="BW22" i="1"/>
  <c r="BU22" i="1"/>
  <c r="BS22" i="1"/>
  <c r="BQ22" i="1"/>
  <c r="BO22" i="1"/>
  <c r="BM22" i="1"/>
  <c r="BK22" i="1"/>
  <c r="CC21" i="1"/>
  <c r="CA21" i="1"/>
  <c r="BY21" i="1"/>
  <c r="BW21" i="1"/>
  <c r="BU21" i="1"/>
  <c r="BS21" i="1"/>
  <c r="BQ21" i="1"/>
  <c r="BO21" i="1"/>
  <c r="BM21" i="1"/>
  <c r="BK21" i="1"/>
  <c r="CC20" i="1"/>
  <c r="CA20" i="1"/>
  <c r="BY20" i="1"/>
  <c r="BW20" i="1"/>
  <c r="BU20" i="1"/>
  <c r="BS20" i="1"/>
  <c r="BQ20" i="1"/>
  <c r="BO20" i="1"/>
  <c r="BM20" i="1"/>
  <c r="BK20" i="1"/>
  <c r="CC19" i="1"/>
  <c r="CA19" i="1"/>
  <c r="BY19" i="1"/>
  <c r="BW19" i="1"/>
  <c r="BU19" i="1"/>
  <c r="BS19" i="1"/>
  <c r="BQ19" i="1"/>
  <c r="BO19" i="1"/>
  <c r="BM19" i="1"/>
  <c r="BK19" i="1"/>
  <c r="CC18" i="1"/>
  <c r="CA18" i="1"/>
  <c r="BY18" i="1"/>
  <c r="BW18" i="1"/>
  <c r="BU18" i="1"/>
  <c r="BS18" i="1"/>
  <c r="BQ18" i="1"/>
  <c r="BO18" i="1"/>
  <c r="BM18" i="1"/>
  <c r="BK18" i="1"/>
  <c r="CC17" i="1"/>
  <c r="CA17" i="1"/>
  <c r="BY17" i="1"/>
  <c r="BW17" i="1"/>
  <c r="BU17" i="1"/>
  <c r="BS17" i="1"/>
  <c r="BQ17" i="1"/>
  <c r="BO17" i="1"/>
  <c r="BM17" i="1"/>
  <c r="BK17" i="1"/>
  <c r="CC16" i="1"/>
  <c r="CA16" i="1"/>
  <c r="BY16" i="1"/>
  <c r="BW16" i="1"/>
  <c r="BU16" i="1"/>
  <c r="BS16" i="1"/>
  <c r="BQ16" i="1"/>
  <c r="BO16" i="1"/>
  <c r="BM16" i="1"/>
  <c r="BK16" i="1"/>
  <c r="CC15" i="1"/>
  <c r="CA15" i="1"/>
  <c r="BY15" i="1"/>
  <c r="BW15" i="1"/>
  <c r="BU15" i="1"/>
  <c r="BS15" i="1"/>
  <c r="BQ15" i="1"/>
  <c r="BO15" i="1"/>
  <c r="BM15" i="1"/>
  <c r="BK15" i="1"/>
  <c r="CC14" i="1"/>
  <c r="CA14" i="1"/>
  <c r="BY14" i="1"/>
  <c r="BW14" i="1"/>
  <c r="BU14" i="1"/>
  <c r="BS14" i="1"/>
  <c r="BQ14" i="1"/>
  <c r="BO14" i="1"/>
  <c r="BM14" i="1"/>
  <c r="BK14" i="1"/>
  <c r="CC13" i="1"/>
  <c r="CA13" i="1"/>
  <c r="BY13" i="1"/>
  <c r="BW13" i="1"/>
  <c r="BU13" i="1"/>
  <c r="BS13" i="1"/>
  <c r="BQ13" i="1"/>
  <c r="BO13" i="1"/>
  <c r="BM13" i="1"/>
  <c r="BK13" i="1"/>
  <c r="CC12" i="1"/>
  <c r="CA12" i="1"/>
  <c r="BY12" i="1"/>
  <c r="BW12" i="1"/>
  <c r="BU12" i="1"/>
  <c r="BS12" i="1"/>
  <c r="BQ12" i="1"/>
  <c r="BO12" i="1"/>
  <c r="BM12" i="1"/>
  <c r="BK12" i="1"/>
  <c r="CC11" i="1"/>
  <c r="CA11" i="1"/>
  <c r="BY11" i="1"/>
  <c r="BW11" i="1"/>
  <c r="BU11" i="1"/>
  <c r="BS11" i="1"/>
  <c r="BQ11" i="1"/>
  <c r="BO11" i="1"/>
  <c r="BM11" i="1"/>
  <c r="BK11" i="1"/>
  <c r="CC10" i="1"/>
  <c r="CA10" i="1"/>
  <c r="BY10" i="1"/>
  <c r="BW10" i="1"/>
  <c r="BU10" i="1"/>
  <c r="BS10" i="1"/>
  <c r="BQ10" i="1"/>
  <c r="BO10" i="1"/>
  <c r="BM10" i="1"/>
  <c r="BK10" i="1"/>
  <c r="CC9" i="1"/>
  <c r="CA9" i="1"/>
  <c r="BY9" i="1"/>
  <c r="BW9" i="1"/>
  <c r="BU9" i="1"/>
  <c r="BS9" i="1"/>
  <c r="BQ9" i="1"/>
  <c r="BO9" i="1"/>
  <c r="BM9" i="1"/>
  <c r="BK9" i="1"/>
  <c r="CC8" i="1"/>
  <c r="CA8" i="1"/>
  <c r="BY8" i="1"/>
  <c r="BW8" i="1"/>
  <c r="BU8" i="1"/>
  <c r="BS8" i="1"/>
  <c r="BQ8" i="1"/>
  <c r="BO8" i="1"/>
  <c r="BM8" i="1"/>
  <c r="BK8" i="1"/>
  <c r="CC7" i="1"/>
  <c r="CA7" i="1"/>
  <c r="BY7" i="1"/>
  <c r="BW7" i="1"/>
  <c r="BU7" i="1"/>
  <c r="BS7" i="1"/>
  <c r="BQ7" i="1"/>
  <c r="BO7" i="1"/>
  <c r="BM7" i="1"/>
  <c r="BK7" i="1"/>
  <c r="CC6" i="1"/>
  <c r="CA6" i="1"/>
  <c r="BY6" i="1"/>
  <c r="BW6" i="1"/>
  <c r="BU6" i="1"/>
  <c r="BS6" i="1"/>
  <c r="BQ6" i="1"/>
  <c r="BO6" i="1"/>
  <c r="BM6" i="1"/>
  <c r="BK6" i="1"/>
  <c r="CC5" i="1"/>
  <c r="CA5" i="1"/>
  <c r="BY5" i="1"/>
  <c r="BW5" i="1"/>
  <c r="BU5" i="1"/>
  <c r="BS5" i="1"/>
  <c r="BQ5" i="1"/>
  <c r="BO5" i="1"/>
  <c r="BM5" i="1"/>
  <c r="BK5" i="1"/>
  <c r="CC4" i="1"/>
  <c r="CA4" i="1"/>
  <c r="BY4" i="1"/>
  <c r="BW4" i="1"/>
  <c r="BU4" i="1"/>
  <c r="BS4" i="1"/>
  <c r="BQ4" i="1"/>
  <c r="BO4" i="1"/>
  <c r="BM4" i="1"/>
  <c r="BK4" i="1"/>
  <c r="AJ10" i="1"/>
  <c r="AJ5" i="1"/>
  <c r="AJ6" i="1"/>
  <c r="AJ7" i="1"/>
  <c r="AJ8" i="1"/>
  <c r="AJ9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318" i="1"/>
  <c r="AJ2319" i="1"/>
  <c r="AJ2320" i="1"/>
  <c r="AJ2321" i="1"/>
  <c r="AJ2322" i="1"/>
  <c r="AJ2323" i="1"/>
  <c r="AJ2324" i="1"/>
  <c r="AJ2325" i="1"/>
  <c r="AJ2326" i="1"/>
  <c r="AJ2327" i="1"/>
  <c r="AJ2328" i="1"/>
  <c r="AJ2329" i="1"/>
  <c r="AJ2330" i="1"/>
  <c r="AJ2331" i="1"/>
  <c r="AJ2332" i="1"/>
  <c r="AJ2333" i="1"/>
  <c r="AJ2334" i="1"/>
  <c r="AJ2335" i="1"/>
  <c r="AJ2336" i="1"/>
  <c r="AJ2337" i="1"/>
  <c r="AJ2338" i="1"/>
  <c r="AJ2339" i="1"/>
  <c r="AJ2340" i="1"/>
  <c r="AJ2341" i="1"/>
  <c r="AJ2342" i="1"/>
  <c r="AJ2343" i="1"/>
  <c r="AJ2344" i="1"/>
  <c r="AJ2345" i="1"/>
  <c r="AJ2346" i="1"/>
  <c r="AJ2347" i="1"/>
  <c r="AJ2348" i="1"/>
  <c r="AJ2349" i="1"/>
  <c r="AJ2350" i="1"/>
  <c r="AJ2351" i="1"/>
  <c r="AJ2352" i="1"/>
  <c r="AJ2353" i="1"/>
  <c r="AJ2354" i="1"/>
  <c r="AJ2355" i="1"/>
  <c r="AJ2356" i="1"/>
  <c r="AJ2357" i="1"/>
  <c r="AJ2358" i="1"/>
  <c r="AJ2359" i="1"/>
  <c r="AJ2360" i="1"/>
  <c r="AJ2361" i="1"/>
  <c r="AJ2362" i="1"/>
  <c r="AJ2363" i="1"/>
  <c r="AJ2364" i="1"/>
  <c r="AJ2365" i="1"/>
  <c r="AJ2366" i="1"/>
  <c r="AJ2367" i="1"/>
  <c r="AJ2368" i="1"/>
  <c r="AJ2369" i="1"/>
  <c r="AJ2370" i="1"/>
  <c r="AJ2371" i="1"/>
  <c r="AJ2372" i="1"/>
  <c r="AJ2373" i="1"/>
  <c r="AJ2374" i="1"/>
  <c r="AJ2375" i="1"/>
  <c r="AJ2376" i="1"/>
  <c r="AJ2377" i="1"/>
  <c r="AJ2378" i="1"/>
  <c r="AJ2379" i="1"/>
  <c r="AJ2380" i="1"/>
  <c r="AJ2381" i="1"/>
  <c r="AJ2382" i="1"/>
  <c r="AJ2383" i="1"/>
  <c r="AJ2384" i="1"/>
  <c r="AJ2385" i="1"/>
  <c r="AJ2386" i="1"/>
  <c r="AJ2387" i="1"/>
  <c r="AJ2388" i="1"/>
  <c r="AJ2389" i="1"/>
  <c r="AJ2390" i="1"/>
  <c r="AJ2391" i="1"/>
  <c r="AJ2392" i="1"/>
  <c r="AJ2393" i="1"/>
  <c r="AJ2394" i="1"/>
  <c r="AJ2395" i="1"/>
  <c r="AJ2396" i="1"/>
  <c r="AJ2397" i="1"/>
  <c r="AJ2398" i="1"/>
  <c r="AJ2399" i="1"/>
  <c r="AJ2400" i="1"/>
  <c r="AJ2401" i="1"/>
  <c r="AJ2402" i="1"/>
  <c r="AJ2403" i="1"/>
  <c r="AJ2404" i="1"/>
  <c r="AJ2405" i="1"/>
  <c r="AJ2406" i="1"/>
  <c r="AJ2407" i="1"/>
  <c r="AJ2408" i="1"/>
  <c r="AJ2409" i="1"/>
  <c r="AJ2410" i="1"/>
  <c r="AJ2411" i="1"/>
  <c r="AJ2412" i="1"/>
  <c r="AJ2413" i="1"/>
  <c r="AJ2414" i="1"/>
  <c r="AJ2415" i="1"/>
  <c r="AJ2416" i="1"/>
  <c r="AJ2417" i="1"/>
  <c r="AJ2418" i="1"/>
  <c r="AJ2419" i="1"/>
  <c r="AJ2420" i="1"/>
  <c r="AJ2421" i="1"/>
  <c r="AJ2422" i="1"/>
  <c r="AJ2423" i="1"/>
  <c r="AJ2424" i="1"/>
  <c r="AJ2425" i="1"/>
  <c r="AJ2426" i="1"/>
  <c r="AJ2427" i="1"/>
  <c r="AJ2428" i="1"/>
  <c r="AJ2429" i="1"/>
  <c r="AJ2430" i="1"/>
  <c r="AJ2431" i="1"/>
  <c r="AJ2432" i="1"/>
  <c r="AJ2433" i="1"/>
  <c r="AJ2434" i="1"/>
  <c r="AJ2435" i="1"/>
  <c r="AJ2436" i="1"/>
  <c r="AJ2437" i="1"/>
  <c r="AJ2438" i="1"/>
  <c r="AJ2439" i="1"/>
  <c r="AJ2440" i="1"/>
  <c r="AJ2441" i="1"/>
  <c r="AJ2442" i="1"/>
  <c r="AJ2443" i="1"/>
  <c r="AJ2444" i="1"/>
  <c r="AJ2445" i="1"/>
  <c r="AJ2446" i="1"/>
  <c r="AJ2447" i="1"/>
  <c r="AJ2448" i="1"/>
  <c r="AJ2449" i="1"/>
  <c r="AJ2450" i="1"/>
  <c r="AJ2451" i="1"/>
  <c r="AJ2452" i="1"/>
  <c r="AJ2453" i="1"/>
  <c r="AJ2454" i="1"/>
  <c r="AJ2455" i="1"/>
  <c r="AJ2456" i="1"/>
  <c r="AJ2457" i="1"/>
  <c r="AJ2458" i="1"/>
  <c r="AJ2459" i="1"/>
  <c r="AJ2460" i="1"/>
  <c r="AJ2461" i="1"/>
  <c r="AJ2462" i="1"/>
  <c r="AJ2463" i="1"/>
  <c r="AJ2464" i="1"/>
  <c r="AJ2465" i="1"/>
  <c r="AJ2466" i="1"/>
  <c r="AJ2467" i="1"/>
  <c r="AJ2468" i="1"/>
  <c r="AJ2469" i="1"/>
  <c r="AJ2470" i="1"/>
  <c r="AJ2471" i="1"/>
  <c r="AJ2472" i="1"/>
  <c r="AJ2473" i="1"/>
  <c r="AJ2474" i="1"/>
  <c r="AJ2475" i="1"/>
  <c r="AJ2476" i="1"/>
  <c r="AJ2477" i="1"/>
  <c r="AJ2478" i="1"/>
  <c r="AJ2479" i="1"/>
  <c r="AJ2480" i="1"/>
  <c r="AJ2481" i="1"/>
  <c r="AJ2482" i="1"/>
  <c r="AJ2483" i="1"/>
  <c r="AJ2484" i="1"/>
  <c r="AJ2485" i="1"/>
  <c r="AJ2486" i="1"/>
  <c r="AJ2487" i="1"/>
  <c r="AJ2488" i="1"/>
  <c r="AJ2489" i="1"/>
  <c r="AJ2490" i="1"/>
  <c r="AJ2491" i="1"/>
  <c r="AJ2492" i="1"/>
  <c r="AJ2493" i="1"/>
  <c r="AJ2494" i="1"/>
  <c r="AJ2495" i="1"/>
  <c r="AJ2496" i="1"/>
  <c r="AJ2497" i="1"/>
  <c r="AJ2498" i="1"/>
  <c r="AJ2499" i="1"/>
  <c r="AJ2500" i="1"/>
  <c r="AJ2501" i="1"/>
  <c r="AJ2502" i="1"/>
  <c r="AJ2503" i="1"/>
  <c r="AJ2504" i="1"/>
  <c r="AJ2505" i="1"/>
  <c r="AJ2506" i="1"/>
  <c r="AJ2507" i="1"/>
  <c r="AJ2508" i="1"/>
  <c r="AJ2509" i="1"/>
  <c r="AJ2510" i="1"/>
  <c r="AJ2511" i="1"/>
  <c r="AJ2512" i="1"/>
  <c r="AJ2513" i="1"/>
  <c r="AJ2514" i="1"/>
  <c r="AJ2515" i="1"/>
  <c r="AJ2516" i="1"/>
  <c r="AJ2517" i="1"/>
  <c r="AJ2518" i="1"/>
  <c r="AJ2519" i="1"/>
  <c r="AJ2520" i="1"/>
  <c r="AJ2521" i="1"/>
  <c r="AJ2522" i="1"/>
  <c r="AJ2523" i="1"/>
  <c r="AJ2524" i="1"/>
  <c r="AJ2525" i="1"/>
  <c r="AJ2526" i="1"/>
  <c r="AJ2527" i="1"/>
  <c r="AJ2528" i="1"/>
  <c r="AJ2529" i="1"/>
  <c r="AJ2530" i="1"/>
  <c r="AJ2531" i="1"/>
  <c r="AJ2532" i="1"/>
  <c r="AJ2533" i="1"/>
  <c r="AJ2534" i="1"/>
  <c r="AJ2535" i="1"/>
  <c r="AJ2536" i="1"/>
  <c r="AJ2537" i="1"/>
  <c r="AJ2538" i="1"/>
  <c r="AJ2539" i="1"/>
  <c r="AJ2540" i="1"/>
  <c r="AJ2541" i="1"/>
  <c r="AJ2542" i="1"/>
  <c r="AJ2543" i="1"/>
  <c r="AJ2544" i="1"/>
  <c r="AJ2545" i="1"/>
  <c r="AJ2546" i="1"/>
  <c r="AJ2547" i="1"/>
  <c r="AJ2548" i="1"/>
  <c r="AJ2549" i="1"/>
  <c r="AJ2550" i="1"/>
  <c r="AJ2551" i="1"/>
  <c r="AJ2552" i="1"/>
  <c r="AJ2553" i="1"/>
  <c r="AJ2554" i="1"/>
  <c r="AJ2555" i="1"/>
  <c r="AJ2556" i="1"/>
  <c r="AJ2557" i="1"/>
  <c r="AJ2558" i="1"/>
  <c r="AJ2559" i="1"/>
  <c r="AJ2560" i="1"/>
  <c r="AJ2561" i="1"/>
  <c r="AJ2562" i="1"/>
  <c r="AJ2563" i="1"/>
  <c r="AJ2564" i="1"/>
  <c r="AJ2565" i="1"/>
  <c r="AJ2566" i="1"/>
  <c r="AJ2567" i="1"/>
  <c r="AJ2568" i="1"/>
  <c r="AJ2569" i="1"/>
  <c r="AJ2570" i="1"/>
  <c r="AJ2571" i="1"/>
  <c r="AJ2572" i="1"/>
  <c r="AJ2573" i="1"/>
  <c r="AJ2574" i="1"/>
  <c r="AJ2575" i="1"/>
  <c r="AJ2576" i="1"/>
  <c r="AJ2577" i="1"/>
  <c r="AJ2578" i="1"/>
  <c r="AJ2579" i="1"/>
  <c r="AJ2580" i="1"/>
  <c r="AJ2581" i="1"/>
  <c r="AJ2582" i="1"/>
  <c r="AJ2583" i="1"/>
  <c r="AJ2584" i="1"/>
  <c r="AJ2585" i="1"/>
  <c r="AJ2586" i="1"/>
  <c r="AJ2587" i="1"/>
  <c r="AJ2588" i="1"/>
  <c r="AJ2589" i="1"/>
  <c r="AJ2590" i="1"/>
  <c r="AJ2591" i="1"/>
  <c r="AJ2592" i="1"/>
  <c r="AJ2593" i="1"/>
  <c r="AJ2594" i="1"/>
  <c r="AJ2595" i="1"/>
  <c r="AJ2596" i="1"/>
  <c r="AJ2597" i="1"/>
  <c r="AJ2598" i="1"/>
  <c r="AJ2599" i="1"/>
  <c r="AJ2600" i="1"/>
  <c r="AJ2601" i="1"/>
  <c r="AJ2602" i="1"/>
  <c r="AJ2603" i="1"/>
  <c r="AJ2604" i="1"/>
  <c r="AJ2605" i="1"/>
  <c r="AJ2606" i="1"/>
  <c r="AJ2607" i="1"/>
  <c r="AJ2608" i="1"/>
  <c r="AJ2609" i="1"/>
  <c r="AJ2610" i="1"/>
  <c r="AJ2611" i="1"/>
  <c r="AJ2612" i="1"/>
  <c r="AJ2613" i="1"/>
  <c r="AJ2614" i="1"/>
  <c r="AJ2615" i="1"/>
  <c r="AJ2616" i="1"/>
  <c r="AJ2617" i="1"/>
  <c r="AJ2618" i="1"/>
  <c r="AJ2619" i="1"/>
  <c r="AJ2620" i="1"/>
  <c r="AJ2621" i="1"/>
  <c r="AJ2622" i="1"/>
  <c r="AJ2623" i="1"/>
  <c r="AJ2624" i="1"/>
  <c r="AJ2625" i="1"/>
  <c r="AJ2626" i="1"/>
  <c r="AJ2627" i="1"/>
  <c r="AJ2628" i="1"/>
  <c r="AJ2629" i="1"/>
  <c r="AJ2630" i="1"/>
  <c r="AJ2631" i="1"/>
  <c r="AJ2632" i="1"/>
  <c r="AJ2633" i="1"/>
  <c r="AJ2634" i="1"/>
  <c r="AJ2635" i="1"/>
  <c r="AJ2636" i="1"/>
  <c r="AJ2637" i="1"/>
  <c r="AJ2638" i="1"/>
  <c r="AJ2639" i="1"/>
  <c r="AJ2640" i="1"/>
  <c r="AJ2641" i="1"/>
  <c r="AJ2642" i="1"/>
  <c r="AJ2643" i="1"/>
  <c r="AJ2644" i="1"/>
  <c r="AJ2645" i="1"/>
  <c r="AJ2646" i="1"/>
  <c r="AJ2647" i="1"/>
  <c r="AJ2648" i="1"/>
  <c r="AJ2649" i="1"/>
  <c r="AJ2650" i="1"/>
  <c r="AJ2651" i="1"/>
  <c r="AJ2652" i="1"/>
  <c r="AJ2653" i="1"/>
  <c r="AJ2654" i="1"/>
  <c r="AJ2655" i="1"/>
  <c r="AJ2656" i="1"/>
  <c r="AJ2657" i="1"/>
  <c r="AJ2658" i="1"/>
  <c r="AJ2659" i="1"/>
  <c r="AJ2660" i="1"/>
  <c r="AJ2661" i="1"/>
  <c r="AJ2662" i="1"/>
  <c r="AJ2663" i="1"/>
  <c r="AJ2664" i="1"/>
  <c r="AJ2665" i="1"/>
  <c r="AJ2666" i="1"/>
  <c r="AJ2667" i="1"/>
  <c r="AJ2668" i="1"/>
  <c r="AJ2669" i="1"/>
  <c r="AJ2670" i="1"/>
  <c r="AJ2671" i="1"/>
  <c r="AJ2672" i="1"/>
  <c r="AJ2673" i="1"/>
  <c r="AJ2674" i="1"/>
  <c r="AJ2675" i="1"/>
  <c r="AJ2676" i="1"/>
  <c r="AJ2677" i="1"/>
  <c r="AJ2678" i="1"/>
  <c r="AJ2679" i="1"/>
  <c r="AJ2680" i="1"/>
  <c r="AJ2681" i="1"/>
  <c r="AJ2682" i="1"/>
  <c r="AJ2683" i="1"/>
  <c r="AJ2684" i="1"/>
  <c r="AJ2685" i="1"/>
  <c r="AJ2686" i="1"/>
  <c r="AJ2687" i="1"/>
  <c r="AJ2688" i="1"/>
  <c r="AJ2689" i="1"/>
  <c r="AJ2690" i="1"/>
  <c r="AJ2691" i="1"/>
  <c r="AJ2692" i="1"/>
  <c r="AJ2693" i="1"/>
  <c r="AJ2694" i="1"/>
  <c r="AJ2695" i="1"/>
  <c r="AJ2696" i="1"/>
  <c r="AJ2697" i="1"/>
  <c r="AJ2698" i="1"/>
  <c r="AJ2699" i="1"/>
  <c r="AJ2700" i="1"/>
  <c r="AJ2701" i="1"/>
  <c r="AJ2702" i="1"/>
  <c r="AJ2703" i="1"/>
  <c r="AJ2704" i="1"/>
  <c r="AJ2705" i="1"/>
  <c r="AJ2706" i="1"/>
  <c r="AJ2707" i="1"/>
  <c r="AJ2708" i="1"/>
  <c r="AJ2709" i="1"/>
  <c r="AJ2710" i="1"/>
  <c r="AJ2711" i="1"/>
  <c r="AJ2712" i="1"/>
  <c r="AJ2713" i="1"/>
  <c r="AJ2714" i="1"/>
  <c r="AJ2715" i="1"/>
  <c r="AJ2716" i="1"/>
  <c r="AJ2717" i="1"/>
  <c r="AJ2718" i="1"/>
  <c r="AJ2719" i="1"/>
  <c r="AJ2720" i="1"/>
  <c r="AJ2721" i="1"/>
  <c r="AJ2722" i="1"/>
  <c r="AJ2723" i="1"/>
  <c r="AJ2724" i="1"/>
  <c r="AJ2725" i="1"/>
  <c r="AJ2726" i="1"/>
  <c r="AJ2727" i="1"/>
  <c r="AJ2728" i="1"/>
  <c r="AJ2729" i="1"/>
  <c r="AJ2730" i="1"/>
  <c r="AJ2731" i="1"/>
  <c r="AJ2732" i="1"/>
  <c r="AJ2733" i="1"/>
  <c r="AJ2734" i="1"/>
  <c r="AJ2735" i="1"/>
  <c r="AJ2736" i="1"/>
  <c r="AJ2737" i="1"/>
  <c r="AJ2738" i="1"/>
  <c r="AJ2739" i="1"/>
  <c r="AJ2740" i="1"/>
  <c r="AJ2741" i="1"/>
  <c r="AJ2742" i="1"/>
  <c r="AJ2743" i="1"/>
  <c r="AJ2744" i="1"/>
  <c r="AJ2745" i="1"/>
  <c r="AJ2746" i="1"/>
  <c r="AJ2747" i="1"/>
  <c r="AJ2748" i="1"/>
  <c r="AJ2749" i="1"/>
  <c r="AJ2750" i="1"/>
  <c r="AJ2751" i="1"/>
  <c r="AJ2752" i="1"/>
  <c r="AJ2753" i="1"/>
  <c r="AJ2754" i="1"/>
  <c r="AJ2755" i="1"/>
  <c r="AJ2756" i="1"/>
  <c r="AJ2757" i="1"/>
  <c r="AJ2758" i="1"/>
  <c r="AJ2759" i="1"/>
  <c r="AJ2760" i="1"/>
  <c r="AJ2761" i="1"/>
  <c r="AJ2762" i="1"/>
  <c r="AJ2763" i="1"/>
  <c r="AJ2764" i="1"/>
  <c r="AJ2765" i="1"/>
  <c r="AJ2766" i="1"/>
  <c r="AJ2767" i="1"/>
  <c r="AJ2768" i="1"/>
  <c r="AJ2769" i="1"/>
  <c r="AJ2770" i="1"/>
  <c r="AJ2771" i="1"/>
  <c r="AJ2772" i="1"/>
  <c r="AJ2773" i="1"/>
  <c r="AJ2774" i="1"/>
  <c r="AJ2775" i="1"/>
  <c r="AJ2776" i="1"/>
  <c r="AJ2777" i="1"/>
  <c r="AJ2778" i="1"/>
  <c r="AJ2779" i="1"/>
  <c r="AJ2780" i="1"/>
  <c r="AJ2781" i="1"/>
  <c r="AJ2782" i="1"/>
  <c r="AJ2783" i="1"/>
  <c r="AJ2784" i="1"/>
  <c r="AJ2785" i="1"/>
  <c r="AJ2786" i="1"/>
  <c r="AJ2787" i="1"/>
  <c r="AJ2788" i="1"/>
  <c r="AJ2789" i="1"/>
  <c r="AJ2790" i="1"/>
  <c r="AJ2791" i="1"/>
  <c r="AJ2792" i="1"/>
  <c r="AJ2793" i="1"/>
  <c r="AJ2794" i="1"/>
  <c r="AJ2795" i="1"/>
  <c r="AJ2796" i="1"/>
  <c r="AJ2797" i="1"/>
  <c r="AJ2798" i="1"/>
  <c r="AJ2799" i="1"/>
  <c r="AJ2800" i="1"/>
  <c r="AJ2801" i="1"/>
  <c r="AJ2802" i="1"/>
  <c r="AJ2803" i="1"/>
  <c r="AJ2804" i="1"/>
  <c r="AJ2805" i="1"/>
  <c r="AJ2806" i="1"/>
  <c r="AJ2807" i="1"/>
  <c r="AJ2808" i="1"/>
  <c r="AJ2809" i="1"/>
  <c r="AJ2810" i="1"/>
  <c r="AJ2811" i="1"/>
  <c r="AJ2812" i="1"/>
  <c r="AJ2813" i="1"/>
  <c r="AJ2814" i="1"/>
  <c r="AJ2815" i="1"/>
  <c r="AJ2816" i="1"/>
  <c r="AJ2817" i="1"/>
  <c r="AJ2818" i="1"/>
  <c r="AJ2819" i="1"/>
  <c r="AJ2820" i="1"/>
  <c r="AJ2821" i="1"/>
  <c r="AJ2822" i="1"/>
  <c r="AJ2823" i="1"/>
  <c r="AJ2824" i="1"/>
  <c r="AJ2825" i="1"/>
  <c r="AJ2826" i="1"/>
  <c r="AJ2827" i="1"/>
  <c r="AJ2828" i="1"/>
  <c r="AJ2829" i="1"/>
  <c r="AJ2830" i="1"/>
  <c r="AJ2831" i="1"/>
  <c r="AJ2832" i="1"/>
  <c r="AJ2833" i="1"/>
  <c r="AJ2834" i="1"/>
  <c r="AJ2835" i="1"/>
  <c r="AJ2836" i="1"/>
  <c r="AJ2837" i="1"/>
  <c r="AJ2838" i="1"/>
  <c r="AJ2839" i="1"/>
  <c r="AJ2840" i="1"/>
  <c r="AJ2841" i="1"/>
  <c r="AJ2842" i="1"/>
  <c r="AJ2843" i="1"/>
  <c r="AJ2844" i="1"/>
  <c r="AJ2845" i="1"/>
  <c r="AJ2846" i="1"/>
  <c r="AJ2847" i="1"/>
  <c r="AJ2848" i="1"/>
  <c r="AJ2849" i="1"/>
  <c r="AJ2850" i="1"/>
  <c r="AJ2851" i="1"/>
  <c r="AJ2852" i="1"/>
  <c r="AJ2853" i="1"/>
  <c r="AJ2854" i="1"/>
  <c r="AJ2855" i="1"/>
  <c r="AJ2856" i="1"/>
  <c r="AJ2857" i="1"/>
  <c r="AJ2858" i="1"/>
  <c r="AJ2859" i="1"/>
  <c r="AJ2860" i="1"/>
  <c r="AJ2861" i="1"/>
  <c r="AJ2862" i="1"/>
  <c r="AJ2863" i="1"/>
  <c r="AJ2864" i="1"/>
  <c r="AJ2865" i="1"/>
  <c r="AJ2866" i="1"/>
  <c r="AJ2867" i="1"/>
  <c r="AJ2868" i="1"/>
  <c r="AJ2869" i="1"/>
  <c r="AJ2870" i="1"/>
  <c r="AJ2871" i="1"/>
  <c r="AJ2872" i="1"/>
  <c r="AJ2873" i="1"/>
  <c r="AJ2874" i="1"/>
  <c r="AJ2875" i="1"/>
  <c r="AJ2876" i="1"/>
  <c r="AJ2877" i="1"/>
  <c r="AJ2878" i="1"/>
  <c r="AJ2879" i="1"/>
  <c r="AJ2880" i="1"/>
  <c r="AJ2881" i="1"/>
  <c r="AJ2882" i="1"/>
  <c r="AJ2883" i="1"/>
  <c r="AJ2884" i="1"/>
  <c r="AJ2885" i="1"/>
  <c r="AJ2886" i="1"/>
  <c r="AJ2887" i="1"/>
  <c r="AJ2888" i="1"/>
  <c r="AJ2889" i="1"/>
  <c r="AJ2890" i="1"/>
  <c r="AJ2891" i="1"/>
  <c r="AJ2892" i="1"/>
  <c r="AJ2893" i="1"/>
  <c r="AJ2894" i="1"/>
  <c r="AJ2895" i="1"/>
  <c r="AJ2896" i="1"/>
  <c r="AJ2897" i="1"/>
  <c r="AJ2898" i="1"/>
  <c r="AJ2899" i="1"/>
  <c r="AJ2900" i="1"/>
  <c r="AJ2901" i="1"/>
  <c r="AJ2902" i="1"/>
  <c r="AJ2903" i="1"/>
  <c r="AJ2904" i="1"/>
  <c r="AJ2905" i="1"/>
  <c r="AJ2906" i="1"/>
  <c r="AJ2907" i="1"/>
  <c r="AJ2908" i="1"/>
  <c r="AJ2909" i="1"/>
  <c r="AJ2910" i="1"/>
  <c r="AJ2911" i="1"/>
  <c r="AJ2912" i="1"/>
  <c r="AJ2913" i="1"/>
  <c r="AJ2914" i="1"/>
  <c r="AJ2915" i="1"/>
  <c r="AJ2916" i="1"/>
  <c r="AJ2917" i="1"/>
  <c r="AJ2918" i="1"/>
  <c r="AJ2919" i="1"/>
  <c r="AJ2920" i="1"/>
  <c r="AJ2921" i="1"/>
  <c r="AJ2922" i="1"/>
  <c r="AJ2923" i="1"/>
  <c r="AJ2924" i="1"/>
  <c r="AJ2925" i="1"/>
  <c r="AJ2926" i="1"/>
  <c r="AJ2927" i="1"/>
  <c r="AJ2928" i="1"/>
  <c r="AJ2929" i="1"/>
  <c r="AJ2930" i="1"/>
  <c r="AJ2931" i="1"/>
  <c r="AJ2932" i="1"/>
  <c r="AJ2933" i="1"/>
  <c r="AJ2934" i="1"/>
  <c r="AJ2935" i="1"/>
  <c r="AJ2936" i="1"/>
  <c r="AJ2937" i="1"/>
  <c r="AJ2938" i="1"/>
  <c r="AJ2939" i="1"/>
  <c r="AJ2940" i="1"/>
  <c r="AJ2941" i="1"/>
  <c r="AJ2942" i="1"/>
  <c r="AJ2943" i="1"/>
  <c r="AJ2944" i="1"/>
  <c r="AJ2945" i="1"/>
  <c r="AJ2946" i="1"/>
  <c r="AJ2947" i="1"/>
  <c r="AJ2948" i="1"/>
  <c r="AJ2949" i="1"/>
  <c r="AJ2950" i="1"/>
  <c r="AJ2951" i="1"/>
  <c r="AJ2952" i="1"/>
  <c r="AJ2953" i="1"/>
  <c r="AJ2954" i="1"/>
  <c r="AJ2955" i="1"/>
  <c r="AJ2956" i="1"/>
  <c r="AJ2957" i="1"/>
  <c r="AJ2958" i="1"/>
  <c r="AJ2959" i="1"/>
  <c r="AJ2960" i="1"/>
  <c r="AJ2961" i="1"/>
  <c r="AJ2962" i="1"/>
  <c r="AJ2963" i="1"/>
  <c r="AJ2964" i="1"/>
  <c r="AJ2965" i="1"/>
  <c r="AJ2966" i="1"/>
  <c r="AJ2967" i="1"/>
  <c r="AJ2968" i="1"/>
  <c r="AJ2969" i="1"/>
  <c r="AJ2970" i="1"/>
  <c r="AJ2971" i="1"/>
  <c r="AJ2972" i="1"/>
  <c r="AJ2973" i="1"/>
  <c r="AJ2974" i="1"/>
  <c r="AJ2975" i="1"/>
  <c r="AJ2976" i="1"/>
  <c r="AJ2977" i="1"/>
  <c r="AJ2978" i="1"/>
  <c r="AJ2979" i="1"/>
  <c r="AJ2980" i="1"/>
  <c r="AJ2981" i="1"/>
  <c r="AJ2982" i="1"/>
  <c r="AJ2983" i="1"/>
  <c r="AJ2984" i="1"/>
  <c r="AJ2985" i="1"/>
  <c r="AJ2986" i="1"/>
  <c r="AJ2987" i="1"/>
  <c r="AJ2988" i="1"/>
  <c r="AJ2989" i="1"/>
  <c r="AJ2990" i="1"/>
  <c r="AJ2991" i="1"/>
  <c r="AJ2992" i="1"/>
  <c r="AJ2993" i="1"/>
  <c r="AJ2994" i="1"/>
  <c r="AJ2995" i="1"/>
  <c r="AJ2996" i="1"/>
  <c r="AJ2997" i="1"/>
  <c r="AJ2998" i="1"/>
  <c r="AJ2999" i="1"/>
  <c r="AJ3000" i="1"/>
  <c r="AJ3001" i="1"/>
  <c r="AJ3002" i="1"/>
  <c r="AJ3003" i="1"/>
  <c r="AJ3004" i="1"/>
  <c r="AJ3005" i="1"/>
  <c r="AJ3006" i="1"/>
  <c r="AJ3007" i="1"/>
  <c r="AJ3008" i="1"/>
  <c r="AJ3009" i="1"/>
  <c r="AJ3010" i="1"/>
  <c r="AJ3011" i="1"/>
  <c r="AJ3012" i="1"/>
  <c r="AJ3013" i="1"/>
  <c r="AJ3014" i="1"/>
  <c r="AJ3015" i="1"/>
  <c r="AJ3016" i="1"/>
  <c r="AJ3017" i="1"/>
  <c r="AJ3018" i="1"/>
  <c r="AJ3019" i="1"/>
  <c r="AJ3020" i="1"/>
  <c r="AJ3021" i="1"/>
  <c r="AJ3022" i="1"/>
  <c r="AJ3023" i="1"/>
  <c r="AJ3024" i="1"/>
  <c r="AJ3025" i="1"/>
  <c r="AJ3026" i="1"/>
  <c r="AJ3027" i="1"/>
  <c r="AJ3028" i="1"/>
  <c r="AJ3029" i="1"/>
  <c r="AJ3030" i="1"/>
  <c r="AJ3031" i="1"/>
  <c r="AJ3032" i="1"/>
  <c r="AJ3033" i="1"/>
  <c r="AJ3034" i="1"/>
  <c r="AJ3035" i="1"/>
  <c r="AJ3036" i="1"/>
  <c r="AJ3037" i="1"/>
  <c r="AJ3038" i="1"/>
  <c r="AJ3039" i="1"/>
  <c r="AJ3040" i="1"/>
  <c r="AJ3041" i="1"/>
  <c r="AJ3042" i="1"/>
  <c r="AJ3043" i="1"/>
  <c r="AJ3044" i="1"/>
  <c r="AJ3045" i="1"/>
  <c r="AJ3046" i="1"/>
  <c r="AJ3047" i="1"/>
  <c r="AJ3048" i="1"/>
  <c r="AJ3049" i="1"/>
  <c r="AJ3050" i="1"/>
  <c r="AJ3051" i="1"/>
  <c r="AJ3052" i="1"/>
  <c r="AJ3053" i="1"/>
  <c r="AJ3054" i="1"/>
  <c r="AJ3055" i="1"/>
  <c r="AJ3056" i="1"/>
  <c r="AJ3057" i="1"/>
  <c r="AJ3058" i="1"/>
  <c r="AJ3059" i="1"/>
  <c r="AJ3060" i="1"/>
  <c r="AJ3061" i="1"/>
  <c r="AJ3062" i="1"/>
  <c r="AJ3063" i="1"/>
  <c r="AJ3064" i="1"/>
  <c r="AJ3065" i="1"/>
  <c r="AJ3066" i="1"/>
  <c r="AJ3067" i="1"/>
  <c r="AJ3068" i="1"/>
  <c r="AJ3069" i="1"/>
  <c r="AJ3070" i="1"/>
  <c r="AJ3071" i="1"/>
  <c r="AJ3072" i="1"/>
  <c r="AJ3073" i="1"/>
  <c r="AJ3074" i="1"/>
  <c r="AJ3075" i="1"/>
  <c r="AJ3076" i="1"/>
  <c r="AJ3077" i="1"/>
  <c r="AJ3078" i="1"/>
  <c r="AJ3079" i="1"/>
  <c r="AJ3080" i="1"/>
  <c r="AJ3081" i="1"/>
  <c r="AJ3082" i="1"/>
  <c r="AJ3083" i="1"/>
  <c r="AJ3084" i="1"/>
  <c r="AJ3085" i="1"/>
  <c r="AJ3086" i="1"/>
  <c r="AJ3087" i="1"/>
  <c r="AJ3088" i="1"/>
  <c r="AJ3089" i="1"/>
  <c r="AJ3090" i="1"/>
  <c r="AJ3091" i="1"/>
  <c r="AJ3092" i="1"/>
  <c r="AJ3093" i="1"/>
  <c r="AJ3094" i="1"/>
  <c r="AJ3095" i="1"/>
  <c r="AJ3096" i="1"/>
  <c r="AJ3097" i="1"/>
  <c r="AJ3098" i="1"/>
  <c r="AJ3099" i="1"/>
  <c r="AJ3100" i="1"/>
  <c r="AJ3101" i="1"/>
  <c r="AJ3102" i="1"/>
  <c r="AJ3103" i="1"/>
  <c r="AJ3104" i="1"/>
  <c r="AJ3105" i="1"/>
  <c r="AJ3106" i="1"/>
  <c r="AJ3107" i="1"/>
  <c r="AJ3108" i="1"/>
  <c r="AJ3109" i="1"/>
  <c r="AJ3110" i="1"/>
  <c r="AJ3111" i="1"/>
  <c r="AJ3112" i="1"/>
  <c r="AJ3113" i="1"/>
  <c r="AJ3114" i="1"/>
  <c r="AJ3115" i="1"/>
  <c r="AJ3116" i="1"/>
  <c r="AJ3117" i="1"/>
  <c r="AJ3118" i="1"/>
  <c r="AJ3119" i="1"/>
  <c r="AJ3120" i="1"/>
  <c r="AJ3121" i="1"/>
  <c r="AJ3122" i="1"/>
  <c r="AJ3123" i="1"/>
  <c r="AJ3124" i="1"/>
  <c r="AJ3125" i="1"/>
  <c r="AJ3126" i="1"/>
  <c r="AJ3127" i="1"/>
  <c r="AJ3128" i="1"/>
  <c r="AJ3129" i="1"/>
  <c r="AJ3130" i="1"/>
  <c r="AJ3131" i="1"/>
  <c r="AJ3132" i="1"/>
  <c r="AJ3133" i="1"/>
  <c r="AJ3134" i="1"/>
  <c r="AJ3135" i="1"/>
  <c r="AJ3136" i="1"/>
  <c r="AJ3137" i="1"/>
  <c r="AJ3138" i="1"/>
  <c r="AJ3139" i="1"/>
  <c r="AJ3140" i="1"/>
  <c r="AJ3141" i="1"/>
  <c r="AJ3142" i="1"/>
  <c r="AJ3143" i="1"/>
  <c r="AJ3144" i="1"/>
  <c r="AJ3145" i="1"/>
  <c r="AJ3146" i="1"/>
  <c r="AJ3147" i="1"/>
  <c r="AJ3148" i="1"/>
  <c r="AJ3149" i="1"/>
  <c r="AJ3150" i="1"/>
  <c r="AJ3151" i="1"/>
  <c r="AJ3152" i="1"/>
  <c r="AJ3153" i="1"/>
  <c r="AJ3154" i="1"/>
  <c r="AJ3155" i="1"/>
  <c r="AJ3156" i="1"/>
  <c r="AJ3157" i="1"/>
  <c r="AJ3158" i="1"/>
  <c r="AJ3159" i="1"/>
  <c r="AJ3160" i="1"/>
  <c r="AJ3161" i="1"/>
  <c r="AJ3162" i="1"/>
  <c r="AJ3163" i="1"/>
  <c r="AJ3164" i="1"/>
  <c r="AJ3165" i="1"/>
  <c r="AJ3166" i="1"/>
  <c r="AJ3167" i="1"/>
  <c r="AJ3168" i="1"/>
  <c r="AJ3169" i="1"/>
  <c r="AJ3170" i="1"/>
  <c r="AJ3171" i="1"/>
  <c r="AJ3172" i="1"/>
  <c r="AJ3173" i="1"/>
  <c r="AJ3174" i="1"/>
  <c r="AJ3175" i="1"/>
  <c r="AJ3176" i="1"/>
  <c r="AJ3177" i="1"/>
  <c r="AJ3178" i="1"/>
  <c r="AJ3179" i="1"/>
  <c r="AJ3180" i="1"/>
  <c r="AJ3181" i="1"/>
  <c r="AJ3182" i="1"/>
  <c r="AJ3183" i="1"/>
  <c r="AJ3184" i="1"/>
  <c r="AJ3185" i="1"/>
  <c r="AJ3186" i="1"/>
  <c r="AJ3187" i="1"/>
  <c r="AJ3188" i="1"/>
  <c r="AJ3189" i="1"/>
  <c r="AJ3190" i="1"/>
  <c r="AJ3191" i="1"/>
  <c r="AJ3192" i="1"/>
  <c r="AJ3193" i="1"/>
  <c r="AJ3194" i="1"/>
  <c r="AJ3195" i="1"/>
  <c r="AJ3196" i="1"/>
  <c r="AJ3197" i="1"/>
  <c r="AJ3198" i="1"/>
  <c r="AJ3199" i="1"/>
  <c r="AJ3200" i="1"/>
  <c r="AJ3201" i="1"/>
  <c r="AJ3202" i="1"/>
  <c r="AJ3203" i="1"/>
  <c r="AJ3204" i="1"/>
  <c r="AJ3205" i="1"/>
  <c r="AJ3206" i="1"/>
  <c r="AJ3207" i="1"/>
  <c r="AJ3208" i="1"/>
  <c r="AJ3209" i="1"/>
  <c r="AJ3210" i="1"/>
  <c r="AJ3211" i="1"/>
  <c r="AJ3212" i="1"/>
  <c r="AJ3213" i="1"/>
  <c r="AJ3214" i="1"/>
  <c r="AJ3215" i="1"/>
  <c r="AJ3216" i="1"/>
  <c r="AJ3217" i="1"/>
  <c r="AJ3218" i="1"/>
  <c r="AJ3219" i="1"/>
  <c r="AJ3220" i="1"/>
  <c r="AJ3221" i="1"/>
  <c r="AJ3222" i="1"/>
  <c r="AJ3223" i="1"/>
  <c r="AJ3224" i="1"/>
  <c r="AJ3225" i="1"/>
  <c r="AJ3226" i="1"/>
  <c r="AJ3227" i="1"/>
  <c r="AJ3228" i="1"/>
  <c r="AJ3229" i="1"/>
  <c r="AJ3230" i="1"/>
  <c r="AJ3231" i="1"/>
  <c r="AJ3232" i="1"/>
  <c r="AJ3233" i="1"/>
  <c r="AJ3234" i="1"/>
  <c r="AJ3235" i="1"/>
  <c r="AJ3236" i="1"/>
  <c r="AJ3237" i="1"/>
  <c r="AJ3238" i="1"/>
  <c r="AJ3239" i="1"/>
  <c r="AJ3240" i="1"/>
  <c r="AJ3241" i="1"/>
  <c r="AJ3242" i="1"/>
  <c r="AJ3243" i="1"/>
  <c r="AJ3244" i="1"/>
  <c r="AJ3245" i="1"/>
  <c r="AJ3246" i="1"/>
  <c r="AJ3247" i="1"/>
  <c r="AJ3248" i="1"/>
  <c r="AJ3249" i="1"/>
  <c r="AJ3250" i="1"/>
  <c r="AJ3251" i="1"/>
  <c r="AJ3252" i="1"/>
  <c r="AJ3253" i="1"/>
  <c r="AJ3254" i="1"/>
  <c r="AJ3255" i="1"/>
  <c r="AJ3256" i="1"/>
  <c r="AJ3257" i="1"/>
  <c r="AJ3258" i="1"/>
  <c r="AJ3259" i="1"/>
  <c r="AJ3260" i="1"/>
  <c r="AJ3261" i="1"/>
  <c r="AJ3262" i="1"/>
  <c r="AJ3263" i="1"/>
  <c r="AJ3264" i="1"/>
  <c r="AJ3265" i="1"/>
  <c r="AJ3266" i="1"/>
  <c r="AJ3267" i="1"/>
  <c r="AJ3268" i="1"/>
  <c r="AJ3269" i="1"/>
  <c r="AJ3270" i="1"/>
  <c r="AJ3271" i="1"/>
  <c r="AJ3272" i="1"/>
  <c r="AJ3273" i="1"/>
  <c r="AJ3274" i="1"/>
  <c r="AJ3275" i="1"/>
  <c r="AJ3276" i="1"/>
  <c r="AJ3277" i="1"/>
  <c r="AJ3278" i="1"/>
  <c r="AJ3279" i="1"/>
  <c r="AJ3280" i="1"/>
  <c r="AJ3281" i="1"/>
  <c r="AJ3282" i="1"/>
  <c r="AJ3283" i="1"/>
  <c r="AJ3284" i="1"/>
  <c r="AJ3285" i="1"/>
  <c r="AJ3286" i="1"/>
  <c r="AJ3287" i="1"/>
  <c r="AJ3288" i="1"/>
  <c r="AJ3289" i="1"/>
  <c r="AJ3290" i="1"/>
  <c r="AJ3291" i="1"/>
  <c r="AJ3292" i="1"/>
  <c r="AJ3293" i="1"/>
  <c r="AJ3294" i="1"/>
  <c r="AJ3295" i="1"/>
  <c r="AJ3296" i="1"/>
  <c r="AJ3297" i="1"/>
  <c r="AJ3298" i="1"/>
  <c r="AJ3299" i="1"/>
  <c r="AJ3300" i="1"/>
  <c r="AJ3301" i="1"/>
  <c r="AJ3302" i="1"/>
  <c r="AJ3303" i="1"/>
  <c r="AJ3304" i="1"/>
  <c r="AJ3305" i="1"/>
  <c r="AJ3306" i="1"/>
  <c r="AJ3307" i="1"/>
  <c r="AJ3308" i="1"/>
  <c r="AJ3309" i="1"/>
  <c r="AJ3310" i="1"/>
  <c r="AJ3311" i="1"/>
  <c r="AJ3312" i="1"/>
  <c r="AJ3313" i="1"/>
  <c r="AJ3314" i="1"/>
  <c r="AJ3315" i="1"/>
  <c r="AJ3316" i="1"/>
  <c r="AJ3317" i="1"/>
  <c r="AJ3318" i="1"/>
  <c r="AJ3319" i="1"/>
  <c r="AJ3320" i="1"/>
  <c r="AJ3321" i="1"/>
  <c r="AJ3322" i="1"/>
  <c r="AJ3323" i="1"/>
  <c r="AJ3324" i="1"/>
  <c r="AJ3325" i="1"/>
  <c r="AJ3326" i="1"/>
  <c r="AJ3327" i="1"/>
  <c r="AJ3328" i="1"/>
  <c r="AJ3329" i="1"/>
  <c r="AJ3330" i="1"/>
  <c r="AJ3331" i="1"/>
  <c r="AJ3332" i="1"/>
  <c r="AJ3333" i="1"/>
  <c r="AJ3334" i="1"/>
  <c r="AJ3335" i="1"/>
  <c r="AJ3336" i="1"/>
  <c r="AJ3337" i="1"/>
  <c r="AJ3338" i="1"/>
  <c r="AJ3339" i="1"/>
  <c r="AJ3340" i="1"/>
  <c r="AJ3341" i="1"/>
  <c r="AJ3342" i="1"/>
  <c r="AJ3343" i="1"/>
  <c r="AJ3344" i="1"/>
  <c r="AJ3345" i="1"/>
  <c r="AJ3346" i="1"/>
  <c r="AJ3347" i="1"/>
  <c r="AJ3348" i="1"/>
  <c r="AJ3349" i="1"/>
  <c r="AJ3350" i="1"/>
  <c r="AJ3351" i="1"/>
  <c r="AJ3352" i="1"/>
  <c r="AJ3353" i="1"/>
  <c r="AJ3354" i="1"/>
  <c r="AJ3355" i="1"/>
  <c r="AJ3356" i="1"/>
  <c r="AJ3357" i="1"/>
  <c r="AJ3358" i="1"/>
  <c r="AJ3359" i="1"/>
  <c r="AJ3360" i="1"/>
  <c r="AJ3361" i="1"/>
  <c r="AJ3362" i="1"/>
  <c r="AJ3363" i="1"/>
  <c r="AJ3364" i="1"/>
  <c r="AJ3365" i="1"/>
  <c r="AJ3366" i="1"/>
  <c r="AJ3367" i="1"/>
  <c r="AJ3368" i="1"/>
  <c r="AJ3369" i="1"/>
  <c r="AJ3370" i="1"/>
  <c r="AJ3371" i="1"/>
  <c r="AJ3372" i="1"/>
  <c r="AJ3373" i="1"/>
  <c r="AJ3374" i="1"/>
  <c r="AJ3375" i="1"/>
  <c r="AJ3376" i="1"/>
  <c r="AJ3377" i="1"/>
  <c r="AJ3378" i="1"/>
  <c r="AJ3379" i="1"/>
  <c r="AJ3380" i="1"/>
  <c r="AJ3381" i="1"/>
  <c r="AJ3382" i="1"/>
  <c r="AJ3383" i="1"/>
  <c r="AJ3384" i="1"/>
  <c r="AJ3385" i="1"/>
  <c r="AJ3386" i="1"/>
  <c r="AJ3387" i="1"/>
  <c r="AJ3388" i="1"/>
  <c r="AJ3389" i="1"/>
  <c r="AJ3390" i="1"/>
  <c r="AJ3391" i="1"/>
  <c r="AJ3392" i="1"/>
  <c r="AJ3393" i="1"/>
  <c r="AJ3394" i="1"/>
  <c r="AJ3395" i="1"/>
  <c r="AJ3396" i="1"/>
  <c r="AJ3397" i="1"/>
  <c r="AJ3398" i="1"/>
  <c r="AJ3399" i="1"/>
  <c r="AJ3400" i="1"/>
  <c r="AJ3401" i="1"/>
  <c r="AJ3402" i="1"/>
  <c r="AJ3403" i="1"/>
  <c r="AJ3404" i="1"/>
  <c r="AJ3405" i="1"/>
  <c r="AJ3406" i="1"/>
  <c r="AJ3407" i="1"/>
  <c r="AJ3408" i="1"/>
  <c r="AJ3409" i="1"/>
  <c r="AJ3410" i="1"/>
  <c r="AJ3411" i="1"/>
  <c r="AJ3412" i="1"/>
  <c r="AJ3413" i="1"/>
  <c r="AJ3414" i="1"/>
  <c r="AJ3415" i="1"/>
  <c r="AJ3416" i="1"/>
  <c r="AJ3417" i="1"/>
  <c r="AJ3418" i="1"/>
  <c r="AJ3419" i="1"/>
  <c r="AJ3420" i="1"/>
  <c r="AJ3421" i="1"/>
  <c r="AJ3422" i="1"/>
  <c r="AJ3423" i="1"/>
  <c r="AJ3424" i="1"/>
  <c r="AJ3425" i="1"/>
  <c r="AJ3426" i="1"/>
  <c r="AJ3427" i="1"/>
  <c r="AJ3428" i="1"/>
  <c r="AJ3429" i="1"/>
  <c r="AJ3430" i="1"/>
  <c r="AJ3431" i="1"/>
  <c r="AJ3432" i="1"/>
  <c r="AJ3433" i="1"/>
  <c r="AJ3434" i="1"/>
  <c r="AJ3435" i="1"/>
  <c r="AJ3436" i="1"/>
  <c r="AJ3437" i="1"/>
  <c r="AJ3438" i="1"/>
  <c r="AJ3439" i="1"/>
  <c r="AJ3440" i="1"/>
  <c r="AJ3441" i="1"/>
  <c r="AJ3442" i="1"/>
  <c r="AJ3443" i="1"/>
  <c r="AJ3444" i="1"/>
  <c r="AJ3445" i="1"/>
  <c r="AJ3446" i="1"/>
  <c r="AJ3447" i="1"/>
  <c r="AJ3448" i="1"/>
  <c r="AJ3449" i="1"/>
  <c r="AJ3450" i="1"/>
  <c r="AJ3451" i="1"/>
  <c r="AJ3452" i="1"/>
  <c r="AJ3453" i="1"/>
  <c r="AJ3454" i="1"/>
  <c r="AJ3455" i="1"/>
  <c r="AJ3456" i="1"/>
  <c r="AJ3457" i="1"/>
  <c r="AJ3458" i="1"/>
  <c r="AJ3459" i="1"/>
  <c r="AJ3460" i="1"/>
  <c r="AJ3461" i="1"/>
  <c r="AJ3462" i="1"/>
  <c r="AJ3463" i="1"/>
  <c r="AJ3464" i="1"/>
  <c r="AJ3465" i="1"/>
  <c r="AJ3466" i="1"/>
  <c r="AJ3467" i="1"/>
  <c r="AJ3468" i="1"/>
  <c r="AJ3469" i="1"/>
  <c r="AJ3470" i="1"/>
  <c r="AJ3471" i="1"/>
  <c r="AJ3472" i="1"/>
  <c r="AJ3473" i="1"/>
  <c r="AJ3474" i="1"/>
  <c r="AJ3475" i="1"/>
  <c r="AJ3476" i="1"/>
  <c r="AJ3477" i="1"/>
  <c r="AJ3478" i="1"/>
  <c r="AJ3479" i="1"/>
  <c r="AJ3480" i="1"/>
  <c r="AJ3481" i="1"/>
  <c r="AJ3482" i="1"/>
  <c r="AJ3483" i="1"/>
  <c r="AJ3484" i="1"/>
  <c r="AJ3485" i="1"/>
  <c r="AJ3486" i="1"/>
  <c r="AJ3487" i="1"/>
  <c r="AJ3488" i="1"/>
  <c r="AJ3489" i="1"/>
  <c r="AJ3490" i="1"/>
  <c r="AJ3491" i="1"/>
  <c r="AJ3492" i="1"/>
  <c r="AJ3493" i="1"/>
  <c r="AJ3494" i="1"/>
  <c r="AJ3495" i="1"/>
  <c r="AJ3496" i="1"/>
  <c r="AJ3497" i="1"/>
  <c r="AJ3498" i="1"/>
  <c r="AJ3499" i="1"/>
  <c r="AJ3500" i="1"/>
  <c r="AJ3501" i="1"/>
  <c r="AJ3502" i="1"/>
  <c r="AJ3503" i="1"/>
  <c r="AJ3504" i="1"/>
  <c r="AJ3505" i="1"/>
  <c r="AJ3506" i="1"/>
  <c r="AJ3507" i="1"/>
  <c r="AJ3508" i="1"/>
  <c r="AJ3509" i="1"/>
  <c r="AJ3510" i="1"/>
  <c r="AJ3511" i="1"/>
  <c r="AJ3512" i="1"/>
  <c r="AJ3513" i="1"/>
  <c r="AJ3514" i="1"/>
  <c r="AJ3515" i="1"/>
  <c r="AJ3516" i="1"/>
  <c r="AJ3517" i="1"/>
  <c r="AJ3518" i="1"/>
  <c r="AJ3519" i="1"/>
  <c r="AJ3520" i="1"/>
  <c r="AJ3521" i="1"/>
  <c r="AJ3522" i="1"/>
  <c r="AJ3523" i="1"/>
  <c r="AJ3524" i="1"/>
  <c r="AJ3525" i="1"/>
  <c r="AJ3526" i="1"/>
  <c r="AJ3527" i="1"/>
  <c r="AJ3528" i="1"/>
  <c r="AJ3529" i="1"/>
  <c r="AJ3530" i="1"/>
  <c r="AJ3531" i="1"/>
  <c r="AJ3532" i="1"/>
  <c r="AJ3533" i="1"/>
  <c r="AJ3534" i="1"/>
  <c r="AJ3535" i="1"/>
  <c r="AJ3536" i="1"/>
  <c r="AJ3537" i="1"/>
  <c r="AJ3538" i="1"/>
  <c r="AJ3539" i="1"/>
  <c r="AJ3540" i="1"/>
  <c r="AJ3541" i="1"/>
  <c r="AJ3542" i="1"/>
  <c r="AJ3543" i="1"/>
  <c r="AJ3544" i="1"/>
  <c r="AJ3545" i="1"/>
  <c r="AJ3546" i="1"/>
  <c r="AJ3547" i="1"/>
  <c r="AJ3548" i="1"/>
  <c r="AJ3549" i="1"/>
  <c r="AJ3550" i="1"/>
  <c r="AJ3551" i="1"/>
  <c r="AJ3552" i="1"/>
  <c r="AJ3553" i="1"/>
  <c r="AJ3554" i="1"/>
  <c r="AJ3555" i="1"/>
  <c r="AJ3556" i="1"/>
  <c r="AJ3557" i="1"/>
  <c r="AJ3558" i="1"/>
  <c r="AJ3559" i="1"/>
  <c r="AJ3560" i="1"/>
  <c r="AJ3561" i="1"/>
  <c r="AJ3562" i="1"/>
  <c r="AJ3563" i="1"/>
  <c r="AJ3564" i="1"/>
  <c r="AJ3565" i="1"/>
  <c r="AJ3566" i="1"/>
  <c r="AJ3567" i="1"/>
  <c r="AJ3568" i="1"/>
  <c r="AJ3569" i="1"/>
  <c r="AJ3570" i="1"/>
  <c r="AJ3571" i="1"/>
  <c r="AJ3572" i="1"/>
  <c r="AJ3573" i="1"/>
  <c r="AJ3574" i="1"/>
  <c r="AJ3575" i="1"/>
  <c r="AJ3576" i="1"/>
  <c r="AJ3577" i="1"/>
  <c r="AJ3578" i="1"/>
  <c r="AJ3579" i="1"/>
  <c r="AJ3580" i="1"/>
  <c r="AJ3581" i="1"/>
  <c r="AJ3582" i="1"/>
  <c r="AJ3583" i="1"/>
  <c r="AJ3584" i="1"/>
  <c r="AJ3585" i="1"/>
  <c r="AJ3586" i="1"/>
  <c r="AJ3587" i="1"/>
  <c r="AJ3588" i="1"/>
  <c r="AJ3589" i="1"/>
  <c r="AJ3590" i="1"/>
  <c r="AJ3591" i="1"/>
  <c r="AJ3592" i="1"/>
  <c r="AJ3593" i="1"/>
  <c r="AJ3594" i="1"/>
  <c r="AJ3595" i="1"/>
  <c r="AJ3596" i="1"/>
  <c r="AJ3597" i="1"/>
  <c r="AJ3598" i="1"/>
  <c r="AJ3599" i="1"/>
  <c r="AJ3600" i="1"/>
  <c r="AJ3601" i="1"/>
  <c r="AJ3602" i="1"/>
  <c r="AJ3603" i="1"/>
  <c r="AJ3604" i="1"/>
  <c r="AJ3605" i="1"/>
  <c r="AJ3606" i="1"/>
  <c r="AJ3607" i="1"/>
  <c r="AJ3608" i="1"/>
  <c r="AJ3609" i="1"/>
  <c r="AJ3610" i="1"/>
  <c r="AJ3611" i="1"/>
  <c r="AJ3612" i="1"/>
  <c r="AJ3613" i="1"/>
  <c r="AJ3614" i="1"/>
  <c r="AJ3615" i="1"/>
  <c r="AJ3616" i="1"/>
  <c r="AJ3617" i="1"/>
  <c r="AJ3618" i="1"/>
  <c r="AJ3619" i="1"/>
  <c r="AJ3620" i="1"/>
  <c r="AJ3621" i="1"/>
  <c r="AJ3622" i="1"/>
  <c r="AJ3623" i="1"/>
  <c r="AJ3624" i="1"/>
  <c r="AJ3625" i="1"/>
  <c r="AJ3626" i="1"/>
  <c r="AJ3627" i="1"/>
  <c r="AJ3628" i="1"/>
  <c r="AJ3629" i="1"/>
  <c r="AJ3630" i="1"/>
  <c r="AJ3631" i="1"/>
  <c r="AJ3632" i="1"/>
  <c r="AJ3633" i="1"/>
  <c r="AJ3634" i="1"/>
  <c r="AJ3635" i="1"/>
  <c r="AJ3636" i="1"/>
  <c r="AJ3637" i="1"/>
  <c r="AJ3638" i="1"/>
  <c r="AJ3639" i="1"/>
  <c r="AJ3640" i="1"/>
  <c r="AJ3641" i="1"/>
  <c r="AJ3642" i="1"/>
  <c r="AJ3643" i="1"/>
  <c r="AJ3644" i="1"/>
  <c r="AJ3645" i="1"/>
  <c r="AJ3646" i="1"/>
  <c r="AJ3647" i="1"/>
  <c r="AJ3648" i="1"/>
  <c r="AJ3649" i="1"/>
  <c r="AJ3650" i="1"/>
  <c r="AJ3651" i="1"/>
  <c r="AJ3652" i="1"/>
  <c r="AJ3653" i="1"/>
  <c r="AJ3654" i="1"/>
  <c r="AJ3655" i="1"/>
  <c r="AJ3656" i="1"/>
  <c r="AJ3657" i="1"/>
  <c r="AJ3658" i="1"/>
  <c r="AJ3659" i="1"/>
  <c r="AJ3660" i="1"/>
  <c r="AJ3661" i="1"/>
  <c r="AJ3662" i="1"/>
  <c r="AJ3663" i="1"/>
  <c r="AJ3664" i="1"/>
  <c r="AJ3665" i="1"/>
  <c r="AJ3666" i="1"/>
  <c r="AJ3667" i="1"/>
  <c r="AJ3668" i="1"/>
  <c r="AJ3669" i="1"/>
  <c r="AJ3670" i="1"/>
  <c r="AJ3671" i="1"/>
  <c r="AJ3672" i="1"/>
  <c r="AJ3673" i="1"/>
  <c r="AJ3674" i="1"/>
  <c r="AJ3675" i="1"/>
  <c r="AJ3676" i="1"/>
  <c r="AJ3677" i="1"/>
  <c r="AJ3678" i="1"/>
  <c r="AJ3679" i="1"/>
  <c r="AJ3680" i="1"/>
  <c r="AJ3681" i="1"/>
  <c r="AJ3682" i="1"/>
  <c r="AJ3683" i="1"/>
  <c r="AJ3684" i="1"/>
  <c r="AJ3685" i="1"/>
  <c r="AJ3686" i="1"/>
  <c r="AJ3687" i="1"/>
  <c r="AJ3688" i="1"/>
  <c r="AJ3689" i="1"/>
  <c r="AJ3690" i="1"/>
  <c r="AJ3691" i="1"/>
  <c r="AJ3692" i="1"/>
  <c r="AJ3693" i="1"/>
  <c r="AJ3694" i="1"/>
  <c r="AJ3695" i="1"/>
  <c r="AJ3696" i="1"/>
  <c r="AJ3697" i="1"/>
  <c r="AJ3698" i="1"/>
  <c r="AJ3699" i="1"/>
  <c r="AJ3700" i="1"/>
  <c r="AJ3701" i="1"/>
  <c r="AJ3702" i="1"/>
  <c r="AJ3703" i="1"/>
  <c r="AJ3704" i="1"/>
  <c r="AJ3705" i="1"/>
  <c r="AJ3706" i="1"/>
  <c r="AJ3707" i="1"/>
  <c r="AJ3708" i="1"/>
  <c r="AJ3709" i="1"/>
  <c r="AJ3710" i="1"/>
  <c r="AJ3711" i="1"/>
  <c r="AJ3712" i="1"/>
  <c r="AJ3713" i="1"/>
  <c r="AJ3714" i="1"/>
  <c r="AJ3715" i="1"/>
  <c r="AJ3716" i="1"/>
  <c r="AJ3717" i="1"/>
  <c r="AJ3718" i="1"/>
  <c r="AJ3719" i="1"/>
  <c r="AJ3720" i="1"/>
  <c r="AJ3721" i="1"/>
  <c r="AJ3722" i="1"/>
  <c r="AJ3723" i="1"/>
  <c r="AJ3724" i="1"/>
  <c r="AJ3725" i="1"/>
  <c r="AJ3726" i="1"/>
  <c r="AJ3727" i="1"/>
  <c r="AJ3728" i="1"/>
  <c r="AJ3729" i="1"/>
  <c r="AJ3730" i="1"/>
  <c r="AJ3731" i="1"/>
  <c r="AJ3732" i="1"/>
  <c r="AJ3733" i="1"/>
  <c r="AJ3734" i="1"/>
  <c r="AJ3735" i="1"/>
  <c r="AJ3736" i="1"/>
  <c r="AJ3737" i="1"/>
  <c r="AJ3738" i="1"/>
  <c r="AJ3739" i="1"/>
  <c r="AJ3740" i="1"/>
  <c r="AJ3741" i="1"/>
  <c r="AJ3742" i="1"/>
  <c r="AJ3743" i="1"/>
  <c r="AJ3744" i="1"/>
  <c r="AJ3745" i="1"/>
  <c r="AJ3746" i="1"/>
  <c r="AJ3747" i="1"/>
  <c r="AJ3748" i="1"/>
  <c r="AJ3749" i="1"/>
  <c r="AJ3750" i="1"/>
  <c r="AJ3751" i="1"/>
  <c r="AJ3752" i="1"/>
  <c r="AJ3753" i="1"/>
  <c r="AJ3754" i="1"/>
  <c r="AJ3755" i="1"/>
  <c r="AJ3756" i="1"/>
  <c r="AJ3757" i="1"/>
  <c r="AJ3758" i="1"/>
  <c r="AJ3759" i="1"/>
  <c r="AJ3760" i="1"/>
  <c r="AJ3761" i="1"/>
  <c r="AJ3762" i="1"/>
  <c r="AJ3763" i="1"/>
  <c r="AJ3764" i="1"/>
  <c r="AJ3765" i="1"/>
  <c r="AJ3766" i="1"/>
  <c r="AJ3767" i="1"/>
  <c r="AJ3768" i="1"/>
  <c r="AJ3769" i="1"/>
  <c r="AJ3770" i="1"/>
  <c r="AJ3771" i="1"/>
  <c r="AJ3772" i="1"/>
  <c r="AJ3773" i="1"/>
  <c r="AJ3774" i="1"/>
  <c r="AJ3775" i="1"/>
  <c r="AJ3776" i="1"/>
  <c r="AJ3777" i="1"/>
  <c r="AJ3778" i="1"/>
  <c r="AJ3779" i="1"/>
  <c r="AJ3780" i="1"/>
  <c r="AJ3781" i="1"/>
  <c r="AJ3782" i="1"/>
  <c r="AJ3783" i="1"/>
  <c r="AJ3784" i="1"/>
  <c r="AJ3785" i="1"/>
  <c r="AJ3786" i="1"/>
  <c r="AJ3787" i="1"/>
  <c r="AJ3788" i="1"/>
  <c r="AJ3789" i="1"/>
  <c r="AJ3790" i="1"/>
  <c r="AJ3791" i="1"/>
  <c r="AJ3792" i="1"/>
  <c r="AJ3793" i="1"/>
  <c r="AJ3794" i="1"/>
  <c r="AJ3795" i="1"/>
  <c r="AJ3796" i="1"/>
  <c r="AJ3797" i="1"/>
  <c r="AJ3798" i="1"/>
  <c r="AJ3799" i="1"/>
  <c r="AJ3800" i="1"/>
  <c r="AJ3801" i="1"/>
  <c r="AJ3802" i="1"/>
  <c r="AJ3803" i="1"/>
  <c r="AJ3804" i="1"/>
  <c r="AJ3805" i="1"/>
  <c r="AJ3806" i="1"/>
  <c r="AJ3807" i="1"/>
  <c r="AJ3808" i="1"/>
  <c r="AJ3809" i="1"/>
  <c r="AJ3810" i="1"/>
  <c r="AJ3811" i="1"/>
  <c r="AJ3812" i="1"/>
  <c r="AJ3813" i="1"/>
  <c r="AJ3814" i="1"/>
  <c r="AJ3815" i="1"/>
  <c r="AJ3816" i="1"/>
  <c r="AJ3817" i="1"/>
  <c r="AJ3818" i="1"/>
  <c r="AJ3819" i="1"/>
  <c r="AJ3820" i="1"/>
  <c r="AJ3821" i="1"/>
  <c r="AJ3822" i="1"/>
  <c r="AJ3823" i="1"/>
  <c r="AJ3824" i="1"/>
  <c r="AJ3825" i="1"/>
  <c r="AJ3826" i="1"/>
  <c r="AJ3827" i="1"/>
  <c r="AJ3828" i="1"/>
  <c r="AJ3829" i="1"/>
  <c r="AJ3830" i="1"/>
  <c r="AJ3831" i="1"/>
  <c r="AJ3832" i="1"/>
  <c r="AJ3833" i="1"/>
  <c r="AJ3834" i="1"/>
  <c r="AJ3835" i="1"/>
  <c r="AJ3836" i="1"/>
  <c r="AJ3837" i="1"/>
  <c r="AJ3838" i="1"/>
  <c r="AJ3839" i="1"/>
  <c r="AJ3840" i="1"/>
  <c r="AJ3841" i="1"/>
  <c r="AJ3842" i="1"/>
  <c r="AJ3843" i="1"/>
  <c r="AJ3844" i="1"/>
  <c r="AJ3845" i="1"/>
  <c r="AJ3846" i="1"/>
  <c r="AJ3847" i="1"/>
  <c r="AJ3848" i="1"/>
  <c r="AJ3849" i="1"/>
  <c r="AJ3850" i="1"/>
  <c r="AJ3851" i="1"/>
  <c r="AJ3852" i="1"/>
  <c r="AJ3853" i="1"/>
  <c r="AJ3854" i="1"/>
  <c r="AJ3855" i="1"/>
  <c r="AJ3856" i="1"/>
  <c r="AJ3857" i="1"/>
  <c r="AJ3858" i="1"/>
  <c r="AJ3859" i="1"/>
  <c r="AJ3860" i="1"/>
  <c r="AJ3861" i="1"/>
  <c r="AJ3862" i="1"/>
  <c r="AJ3863" i="1"/>
  <c r="AJ3864" i="1"/>
  <c r="AJ3865" i="1"/>
  <c r="AJ3866" i="1"/>
  <c r="AJ3867" i="1"/>
  <c r="AJ3868" i="1"/>
  <c r="AJ3869" i="1"/>
  <c r="AJ3870" i="1"/>
  <c r="AJ3871" i="1"/>
  <c r="AJ3872" i="1"/>
  <c r="AJ3873" i="1"/>
  <c r="AJ3874" i="1"/>
  <c r="AJ3875" i="1"/>
  <c r="AJ3876" i="1"/>
  <c r="AJ3877" i="1"/>
  <c r="AJ3878" i="1"/>
  <c r="AJ3879" i="1"/>
  <c r="AJ3880" i="1"/>
  <c r="AJ3881" i="1"/>
  <c r="AJ3882" i="1"/>
  <c r="AJ3883" i="1"/>
  <c r="AJ3884" i="1"/>
  <c r="AJ3885" i="1"/>
  <c r="AJ3886" i="1"/>
  <c r="AJ3887" i="1"/>
  <c r="AJ3888" i="1"/>
  <c r="AJ3889" i="1"/>
  <c r="AJ3890" i="1"/>
  <c r="AJ3891" i="1"/>
  <c r="AJ3892" i="1"/>
  <c r="AJ3893" i="1"/>
  <c r="AJ3894" i="1"/>
  <c r="AJ3895" i="1"/>
  <c r="AJ3896" i="1"/>
  <c r="AJ3897" i="1"/>
  <c r="AJ3898" i="1"/>
  <c r="AJ3899" i="1"/>
  <c r="AJ3900" i="1"/>
  <c r="AJ3901" i="1"/>
  <c r="AJ3902" i="1"/>
  <c r="AJ3903" i="1"/>
  <c r="AJ3904" i="1"/>
  <c r="AJ3905" i="1"/>
  <c r="AJ3906" i="1"/>
  <c r="AJ3907" i="1"/>
  <c r="AJ3908" i="1"/>
  <c r="AJ3909" i="1"/>
  <c r="AJ3910" i="1"/>
  <c r="AJ3911" i="1"/>
  <c r="AJ3912" i="1"/>
  <c r="AJ3913" i="1"/>
  <c r="AJ3914" i="1"/>
  <c r="AJ3915" i="1"/>
  <c r="AJ3916" i="1"/>
  <c r="AJ3917" i="1"/>
  <c r="AJ3918" i="1"/>
  <c r="AJ3919" i="1"/>
  <c r="AJ3920" i="1"/>
  <c r="AJ3921" i="1"/>
  <c r="AJ3922" i="1"/>
  <c r="AJ3923" i="1"/>
  <c r="AJ3924" i="1"/>
  <c r="AJ3925" i="1"/>
  <c r="AJ3926" i="1"/>
  <c r="AJ3927" i="1"/>
  <c r="AJ3928" i="1"/>
  <c r="AJ3929" i="1"/>
  <c r="AJ3930" i="1"/>
  <c r="AJ3931" i="1"/>
  <c r="AJ3932" i="1"/>
  <c r="AJ3933" i="1"/>
  <c r="AJ3934" i="1"/>
  <c r="AJ3935" i="1"/>
  <c r="AJ3936" i="1"/>
  <c r="AJ3937" i="1"/>
  <c r="AJ3938" i="1"/>
  <c r="AJ3939" i="1"/>
  <c r="AJ3940" i="1"/>
  <c r="AJ3941" i="1"/>
  <c r="AJ3942" i="1"/>
  <c r="AJ3943" i="1"/>
  <c r="AJ3944" i="1"/>
  <c r="AJ3945" i="1"/>
  <c r="AJ3946" i="1"/>
  <c r="AJ3947" i="1"/>
  <c r="AJ3948" i="1"/>
  <c r="AJ3949" i="1"/>
  <c r="AJ3950" i="1"/>
  <c r="AJ3951" i="1"/>
  <c r="AJ3952" i="1"/>
  <c r="AJ3953" i="1"/>
  <c r="AJ3954" i="1"/>
  <c r="AJ3955" i="1"/>
  <c r="AJ3956" i="1"/>
  <c r="AJ3957" i="1"/>
  <c r="AJ3958" i="1"/>
  <c r="AJ3959" i="1"/>
  <c r="AJ3960" i="1"/>
  <c r="AJ3961" i="1"/>
  <c r="AJ3962" i="1"/>
  <c r="AJ3963" i="1"/>
  <c r="AJ3964" i="1"/>
  <c r="AJ3965" i="1"/>
  <c r="AJ3966" i="1"/>
  <c r="AJ3967" i="1"/>
  <c r="AJ3968" i="1"/>
  <c r="AJ3969" i="1"/>
  <c r="AJ3970" i="1"/>
  <c r="AJ3971" i="1"/>
  <c r="AJ3972" i="1"/>
  <c r="AJ3973" i="1"/>
  <c r="AJ3974" i="1"/>
  <c r="AJ3975" i="1"/>
  <c r="AJ3976" i="1"/>
  <c r="AJ3977" i="1"/>
  <c r="AJ3978" i="1"/>
  <c r="AJ3979" i="1"/>
  <c r="AJ3980" i="1"/>
  <c r="AJ3981" i="1"/>
  <c r="AJ3982" i="1"/>
  <c r="AJ3983" i="1"/>
  <c r="AJ3984" i="1"/>
  <c r="AJ3985" i="1"/>
  <c r="AJ3986" i="1"/>
  <c r="AJ3987" i="1"/>
  <c r="AJ3988" i="1"/>
  <c r="AJ3989" i="1"/>
  <c r="AJ3990" i="1"/>
  <c r="AJ3991" i="1"/>
  <c r="AJ3992" i="1"/>
  <c r="AJ3993" i="1"/>
  <c r="AJ3994" i="1"/>
  <c r="AJ3995" i="1"/>
  <c r="AJ3996" i="1"/>
  <c r="AJ3997" i="1"/>
  <c r="AJ3998" i="1"/>
  <c r="AJ3999" i="1"/>
  <c r="AJ4000" i="1"/>
  <c r="AJ4001" i="1"/>
  <c r="AJ4002" i="1"/>
  <c r="AJ4003" i="1"/>
  <c r="AJ4004" i="1"/>
  <c r="AJ4005" i="1"/>
  <c r="AJ4006" i="1"/>
  <c r="AJ4007" i="1"/>
  <c r="AJ4008" i="1"/>
  <c r="AJ4009" i="1"/>
  <c r="AJ4010" i="1"/>
  <c r="AJ4011" i="1"/>
  <c r="AJ4012" i="1"/>
  <c r="AJ4013" i="1"/>
  <c r="AJ4014" i="1"/>
  <c r="AJ4015" i="1"/>
  <c r="AJ4016" i="1"/>
  <c r="AJ4017" i="1"/>
  <c r="AJ4018" i="1"/>
  <c r="AJ4019" i="1"/>
  <c r="AJ4020" i="1"/>
  <c r="AJ4021" i="1"/>
  <c r="AJ4022" i="1"/>
  <c r="AJ4023" i="1"/>
  <c r="AJ4024" i="1"/>
  <c r="AJ4025" i="1"/>
  <c r="AJ4026" i="1"/>
  <c r="AJ4027" i="1"/>
  <c r="AJ4028" i="1"/>
  <c r="AJ4029" i="1"/>
  <c r="AJ4030" i="1"/>
  <c r="AJ4031" i="1"/>
  <c r="AJ4032" i="1"/>
  <c r="AJ4033" i="1"/>
  <c r="AJ4034" i="1"/>
  <c r="AJ4035" i="1"/>
  <c r="AJ4036" i="1"/>
  <c r="AJ4037" i="1"/>
  <c r="AJ4038" i="1"/>
  <c r="AJ4039" i="1"/>
  <c r="AJ4040" i="1"/>
  <c r="AJ4041" i="1"/>
  <c r="AJ4042" i="1"/>
  <c r="AJ4043" i="1"/>
  <c r="AJ4044" i="1"/>
  <c r="AJ4045" i="1"/>
  <c r="AJ4046" i="1"/>
  <c r="AJ4047" i="1"/>
  <c r="AJ4048" i="1"/>
  <c r="AJ4049" i="1"/>
  <c r="AJ4050" i="1"/>
  <c r="AJ4051" i="1"/>
  <c r="AJ4052" i="1"/>
  <c r="AJ4053" i="1"/>
  <c r="AJ4054" i="1"/>
  <c r="AJ4055" i="1"/>
  <c r="AJ4056" i="1"/>
  <c r="AJ4057" i="1"/>
  <c r="AJ4058" i="1"/>
  <c r="AJ4059" i="1"/>
  <c r="AJ4060" i="1"/>
  <c r="AJ4061" i="1"/>
  <c r="AJ4062" i="1"/>
  <c r="AJ4063" i="1"/>
  <c r="AJ4064" i="1"/>
  <c r="AJ4065" i="1"/>
  <c r="AJ4066" i="1"/>
  <c r="AJ4067" i="1"/>
  <c r="AJ4068" i="1"/>
  <c r="AJ4069" i="1"/>
  <c r="AJ4070" i="1"/>
  <c r="AJ4071" i="1"/>
  <c r="AJ4072" i="1"/>
  <c r="AJ4073" i="1"/>
  <c r="AJ4074" i="1"/>
  <c r="AJ4075" i="1"/>
  <c r="AJ4076" i="1"/>
  <c r="AJ4077" i="1"/>
  <c r="AJ4078" i="1"/>
  <c r="AJ4079" i="1"/>
  <c r="AJ4080" i="1"/>
  <c r="AJ4081" i="1"/>
  <c r="AJ4082" i="1"/>
  <c r="AJ4083" i="1"/>
  <c r="AJ4084" i="1"/>
  <c r="AJ4085" i="1"/>
  <c r="AJ4086" i="1"/>
  <c r="AJ4087" i="1"/>
  <c r="AJ4088" i="1"/>
  <c r="AJ4089" i="1"/>
  <c r="AJ4090" i="1"/>
  <c r="AJ4091" i="1"/>
  <c r="AJ4092" i="1"/>
  <c r="AJ4093" i="1"/>
  <c r="AJ4094" i="1"/>
  <c r="AJ4095" i="1"/>
  <c r="AJ4096" i="1"/>
  <c r="AJ4097" i="1"/>
  <c r="AJ4098" i="1"/>
  <c r="AJ4099" i="1"/>
  <c r="AJ4100" i="1"/>
  <c r="AJ4101" i="1"/>
  <c r="AJ4102" i="1"/>
  <c r="AJ4103" i="1"/>
  <c r="AJ4104" i="1"/>
  <c r="AJ4105" i="1"/>
  <c r="AJ4106" i="1"/>
  <c r="AJ4107" i="1"/>
  <c r="AJ4108" i="1"/>
  <c r="AJ4109" i="1"/>
  <c r="AJ4110" i="1"/>
  <c r="AJ4111" i="1"/>
  <c r="AJ4112" i="1"/>
  <c r="AJ4113" i="1"/>
  <c r="AJ4114" i="1"/>
  <c r="AJ4115" i="1"/>
  <c r="AJ4116" i="1"/>
  <c r="AJ4117" i="1"/>
  <c r="AJ4118" i="1"/>
  <c r="AJ4119" i="1"/>
  <c r="AJ4120" i="1"/>
  <c r="AJ4121" i="1"/>
  <c r="AJ4122" i="1"/>
  <c r="AJ4123" i="1"/>
  <c r="AJ4124" i="1"/>
  <c r="AJ4125" i="1"/>
  <c r="AJ4126" i="1"/>
  <c r="AJ4127" i="1"/>
  <c r="AJ4128" i="1"/>
  <c r="AJ4129" i="1"/>
  <c r="AJ4130" i="1"/>
  <c r="AJ4131" i="1"/>
  <c r="AJ4132" i="1"/>
  <c r="AJ4133" i="1"/>
  <c r="AJ4134" i="1"/>
  <c r="AJ4135" i="1"/>
  <c r="AJ4136" i="1"/>
  <c r="AJ4137" i="1"/>
  <c r="AJ4138" i="1"/>
  <c r="AJ4139" i="1"/>
  <c r="AJ4140" i="1"/>
  <c r="AJ4141" i="1"/>
  <c r="AJ4142" i="1"/>
  <c r="AJ4143" i="1"/>
  <c r="AJ4144" i="1"/>
  <c r="AJ4145" i="1"/>
  <c r="AJ4146" i="1"/>
  <c r="AJ4147" i="1"/>
  <c r="AJ4148" i="1"/>
  <c r="AJ4149" i="1"/>
  <c r="AJ4150" i="1"/>
  <c r="AJ4151" i="1"/>
  <c r="AJ4152" i="1"/>
  <c r="AJ4153" i="1"/>
  <c r="AJ4154" i="1"/>
  <c r="AJ4155" i="1"/>
  <c r="AJ4156" i="1"/>
  <c r="AJ4157" i="1"/>
  <c r="AJ4158" i="1"/>
  <c r="AJ4159" i="1"/>
  <c r="AJ4160" i="1"/>
  <c r="AJ4161" i="1"/>
  <c r="AJ4162" i="1"/>
  <c r="AJ4163" i="1"/>
  <c r="AJ4164" i="1"/>
  <c r="AJ4165" i="1"/>
  <c r="AJ4166" i="1"/>
  <c r="AJ4167" i="1"/>
  <c r="AJ4168" i="1"/>
  <c r="AJ4169" i="1"/>
  <c r="AJ4170" i="1"/>
  <c r="AJ4171" i="1"/>
  <c r="AJ4172" i="1"/>
  <c r="AJ4173" i="1"/>
  <c r="AJ4174" i="1"/>
  <c r="AJ4175" i="1"/>
  <c r="AJ4176" i="1"/>
  <c r="AJ4177" i="1"/>
  <c r="AJ4178" i="1"/>
  <c r="AJ4179" i="1"/>
  <c r="AJ4180" i="1"/>
  <c r="AJ4181" i="1"/>
  <c r="AJ4182" i="1"/>
  <c r="AJ4183" i="1"/>
  <c r="AJ4184" i="1"/>
  <c r="AJ4185" i="1"/>
  <c r="AJ4186" i="1"/>
  <c r="AJ4187" i="1"/>
  <c r="AJ4188" i="1"/>
  <c r="AJ4189" i="1"/>
  <c r="AJ4190" i="1"/>
  <c r="AJ4191" i="1"/>
  <c r="AJ4192" i="1"/>
  <c r="AJ4193" i="1"/>
  <c r="AJ4194" i="1"/>
  <c r="AJ4195" i="1"/>
  <c r="AJ4196" i="1"/>
  <c r="AJ4197" i="1"/>
  <c r="AJ4198" i="1"/>
  <c r="AJ4199" i="1"/>
  <c r="AJ4200" i="1"/>
  <c r="AJ4201" i="1"/>
  <c r="AJ4202" i="1"/>
  <c r="AJ4203" i="1"/>
  <c r="AJ4204" i="1"/>
  <c r="AJ4205" i="1"/>
  <c r="AJ4206" i="1"/>
  <c r="AJ4207" i="1"/>
  <c r="AJ4208" i="1"/>
  <c r="AJ4209" i="1"/>
  <c r="AJ4210" i="1"/>
  <c r="AJ4211" i="1"/>
  <c r="AJ4212" i="1"/>
  <c r="AJ4213" i="1"/>
  <c r="AJ4214" i="1"/>
  <c r="AJ4215" i="1"/>
  <c r="AJ4216" i="1"/>
  <c r="AJ4217" i="1"/>
  <c r="AJ4218" i="1"/>
  <c r="AJ4219" i="1"/>
  <c r="AJ4220" i="1"/>
  <c r="AJ4221" i="1"/>
  <c r="AJ4222" i="1"/>
  <c r="AJ4223" i="1"/>
  <c r="AJ4224" i="1"/>
  <c r="AJ4225" i="1"/>
  <c r="AJ4226" i="1"/>
  <c r="AJ4227" i="1"/>
  <c r="AJ4228" i="1"/>
  <c r="AJ4229" i="1"/>
  <c r="AJ4230" i="1"/>
  <c r="AJ4231" i="1"/>
  <c r="AJ4232" i="1"/>
  <c r="AJ4233" i="1"/>
  <c r="AJ4234" i="1"/>
  <c r="AJ4235" i="1"/>
  <c r="AJ4236" i="1"/>
  <c r="AJ4237" i="1"/>
  <c r="AJ4238" i="1"/>
  <c r="AJ4239" i="1"/>
  <c r="AJ4240" i="1"/>
  <c r="AJ4241" i="1"/>
  <c r="AJ4242" i="1"/>
  <c r="AJ4243" i="1"/>
  <c r="AJ4244" i="1"/>
  <c r="AJ4245" i="1"/>
  <c r="AJ4246" i="1"/>
  <c r="AJ4247" i="1"/>
  <c r="AJ4248" i="1"/>
  <c r="AJ4249" i="1"/>
  <c r="AJ4250" i="1"/>
  <c r="AJ4251" i="1"/>
  <c r="AJ4252" i="1"/>
  <c r="AJ4253" i="1"/>
  <c r="AJ4254" i="1"/>
  <c r="AJ4255" i="1"/>
  <c r="AJ4256" i="1"/>
  <c r="AJ4257" i="1"/>
  <c r="AJ4258" i="1"/>
  <c r="AJ4259" i="1"/>
  <c r="AJ4260" i="1"/>
  <c r="AJ4261" i="1"/>
  <c r="AJ4262" i="1"/>
  <c r="AJ4263" i="1"/>
  <c r="AJ4264" i="1"/>
  <c r="AJ4265" i="1"/>
  <c r="AJ4266" i="1"/>
  <c r="AJ4267" i="1"/>
  <c r="AJ4268" i="1"/>
  <c r="AJ4269" i="1"/>
  <c r="AJ4270" i="1"/>
  <c r="AJ4271" i="1"/>
  <c r="AJ4272" i="1"/>
  <c r="AJ4273" i="1"/>
  <c r="AJ4274" i="1"/>
  <c r="AJ4275" i="1"/>
  <c r="AJ4276" i="1"/>
  <c r="AJ4277" i="1"/>
  <c r="AJ4278" i="1"/>
  <c r="AJ4279" i="1"/>
  <c r="AJ4280" i="1"/>
  <c r="AJ4281" i="1"/>
  <c r="AJ4282" i="1"/>
  <c r="AJ4283" i="1"/>
  <c r="AJ4284" i="1"/>
  <c r="AJ4285" i="1"/>
  <c r="AJ4286" i="1"/>
  <c r="AJ4287" i="1"/>
  <c r="AJ4288" i="1"/>
  <c r="AJ4289" i="1"/>
  <c r="AJ4290" i="1"/>
  <c r="AJ4291" i="1"/>
  <c r="AJ4292" i="1"/>
  <c r="AJ4293" i="1"/>
  <c r="AJ4294" i="1"/>
  <c r="AJ4295" i="1"/>
  <c r="AJ4296" i="1"/>
  <c r="AJ4297" i="1"/>
  <c r="AJ4298" i="1"/>
  <c r="AJ4299" i="1"/>
  <c r="AJ4300" i="1"/>
  <c r="AJ4301" i="1"/>
  <c r="AJ4302" i="1"/>
  <c r="AJ4303" i="1"/>
  <c r="AJ4304" i="1"/>
  <c r="AJ4305" i="1"/>
  <c r="AJ4306" i="1"/>
  <c r="AJ4307" i="1"/>
  <c r="AJ4308" i="1"/>
  <c r="AJ4309" i="1"/>
  <c r="AJ4310" i="1"/>
  <c r="AJ4311" i="1"/>
  <c r="AJ4312" i="1"/>
  <c r="AJ4313" i="1"/>
  <c r="AJ4314" i="1"/>
  <c r="AJ4315" i="1"/>
  <c r="AJ4316" i="1"/>
  <c r="AJ4317" i="1"/>
  <c r="AJ4318" i="1"/>
  <c r="AJ4319" i="1"/>
  <c r="AJ4320" i="1"/>
  <c r="AJ4321" i="1"/>
  <c r="AJ4322" i="1"/>
  <c r="AJ4323" i="1"/>
  <c r="AJ4324" i="1"/>
  <c r="AJ4325" i="1"/>
  <c r="AJ4326" i="1"/>
  <c r="AJ4327" i="1"/>
  <c r="AJ4328" i="1"/>
  <c r="AJ4329" i="1"/>
  <c r="AJ4330" i="1"/>
  <c r="AJ4331" i="1"/>
  <c r="AJ4332" i="1"/>
  <c r="AJ4333" i="1"/>
  <c r="AJ4334" i="1"/>
  <c r="AJ4335" i="1"/>
  <c r="AJ4336" i="1"/>
  <c r="AJ4337" i="1"/>
  <c r="AJ4338" i="1"/>
  <c r="AJ4339" i="1"/>
  <c r="AJ4340" i="1"/>
  <c r="AJ4341" i="1"/>
  <c r="AJ4342" i="1"/>
  <c r="AJ4343" i="1"/>
  <c r="AJ4344" i="1"/>
  <c r="AJ4345" i="1"/>
  <c r="AJ4346" i="1"/>
  <c r="AJ4347" i="1"/>
  <c r="AJ4348" i="1"/>
  <c r="AJ4349" i="1"/>
  <c r="AJ4350" i="1"/>
  <c r="AJ4351" i="1"/>
  <c r="AJ4352" i="1"/>
  <c r="AJ4353" i="1"/>
  <c r="AJ4354" i="1"/>
  <c r="AJ4355" i="1"/>
  <c r="AJ4356" i="1"/>
  <c r="AJ4357" i="1"/>
  <c r="AJ4358" i="1"/>
  <c r="AJ4359" i="1"/>
  <c r="AJ4360" i="1"/>
  <c r="AJ4361" i="1"/>
  <c r="AJ4362" i="1"/>
  <c r="AJ4363" i="1"/>
  <c r="AJ4364" i="1"/>
  <c r="AJ4365" i="1"/>
  <c r="AJ4366" i="1"/>
  <c r="AJ4367" i="1"/>
  <c r="AJ4368" i="1"/>
  <c r="AJ4369" i="1"/>
  <c r="AJ4370" i="1"/>
  <c r="AJ4371" i="1"/>
  <c r="AJ4372" i="1"/>
  <c r="AJ4373" i="1"/>
  <c r="AJ4374" i="1"/>
  <c r="AJ4375" i="1"/>
  <c r="AJ4376" i="1"/>
  <c r="AJ4377" i="1"/>
  <c r="AJ4378" i="1"/>
  <c r="AJ4379" i="1"/>
  <c r="AJ4380" i="1"/>
  <c r="AJ4381" i="1"/>
  <c r="AJ4382" i="1"/>
  <c r="AJ4383" i="1"/>
  <c r="AJ4384" i="1"/>
  <c r="AJ4385" i="1"/>
  <c r="AJ4386" i="1"/>
  <c r="AJ4387" i="1"/>
  <c r="AJ4388" i="1"/>
  <c r="AJ4389" i="1"/>
  <c r="AJ4390" i="1"/>
  <c r="AJ4391" i="1"/>
  <c r="AJ4392" i="1"/>
  <c r="AJ4393" i="1"/>
  <c r="AJ4394" i="1"/>
  <c r="AJ4395" i="1"/>
  <c r="AJ4396" i="1"/>
  <c r="AJ4397" i="1"/>
  <c r="AJ4398" i="1"/>
  <c r="AJ4399" i="1"/>
  <c r="AJ4400" i="1"/>
  <c r="AJ4401" i="1"/>
  <c r="AJ4402" i="1"/>
  <c r="AJ4403" i="1"/>
  <c r="AJ4404" i="1"/>
  <c r="AJ4405" i="1"/>
  <c r="AJ4406" i="1"/>
  <c r="AJ4407" i="1"/>
  <c r="AJ4408" i="1"/>
  <c r="AJ4409" i="1"/>
  <c r="AJ4410" i="1"/>
  <c r="AJ4411" i="1"/>
  <c r="AJ4412" i="1"/>
  <c r="AJ4413" i="1"/>
  <c r="AJ4414" i="1"/>
  <c r="AJ4415" i="1"/>
  <c r="AJ4416" i="1"/>
  <c r="AJ4417" i="1"/>
  <c r="AJ4418" i="1"/>
  <c r="AJ4419" i="1"/>
  <c r="AJ4420" i="1"/>
  <c r="AJ4421" i="1"/>
  <c r="AJ4422" i="1"/>
  <c r="AJ4423" i="1"/>
  <c r="AJ4424" i="1"/>
  <c r="AJ4425" i="1"/>
  <c r="AJ4426" i="1"/>
  <c r="AJ4427" i="1"/>
  <c r="AJ4428" i="1"/>
  <c r="AJ4429" i="1"/>
  <c r="AJ4430" i="1"/>
  <c r="AJ4431" i="1"/>
  <c r="AJ4432" i="1"/>
  <c r="AJ4433" i="1"/>
  <c r="AJ4434" i="1"/>
  <c r="AJ4435" i="1"/>
  <c r="AJ4436" i="1"/>
  <c r="AJ4437" i="1"/>
  <c r="AJ4438" i="1"/>
  <c r="AJ4439" i="1"/>
  <c r="AJ4440" i="1"/>
  <c r="AJ4441" i="1"/>
  <c r="AJ4442" i="1"/>
  <c r="AJ4443" i="1"/>
  <c r="AJ4444" i="1"/>
  <c r="AJ4445" i="1"/>
  <c r="AJ4446" i="1"/>
  <c r="AJ4447" i="1"/>
  <c r="AJ4448" i="1"/>
  <c r="AJ4449" i="1"/>
  <c r="AJ4450" i="1"/>
  <c r="AJ4451" i="1"/>
  <c r="AJ4452" i="1"/>
  <c r="AJ4453" i="1"/>
  <c r="AJ4454" i="1"/>
  <c r="AJ4455" i="1"/>
  <c r="AJ4456" i="1"/>
  <c r="AJ4457" i="1"/>
  <c r="AJ4458" i="1"/>
  <c r="AJ4459" i="1"/>
  <c r="AJ4460" i="1"/>
  <c r="AJ4461" i="1"/>
  <c r="AJ4462" i="1"/>
  <c r="AJ4463" i="1"/>
  <c r="AJ4464" i="1"/>
  <c r="AJ4465" i="1"/>
  <c r="AJ4466" i="1"/>
  <c r="AJ4467" i="1"/>
  <c r="AJ4468" i="1"/>
  <c r="AJ4469" i="1"/>
  <c r="AJ4470" i="1"/>
  <c r="AJ4471" i="1"/>
  <c r="AJ4472" i="1"/>
  <c r="AJ4473" i="1"/>
  <c r="AJ4474" i="1"/>
  <c r="AJ4475" i="1"/>
  <c r="AJ4476" i="1"/>
  <c r="AJ4477" i="1"/>
  <c r="AJ4478" i="1"/>
  <c r="AJ4479" i="1"/>
  <c r="AJ4480" i="1"/>
  <c r="AJ4481" i="1"/>
  <c r="AJ4482" i="1"/>
  <c r="AJ4483" i="1"/>
  <c r="AJ4484" i="1"/>
  <c r="AJ4485" i="1"/>
  <c r="AJ4486" i="1"/>
  <c r="AJ4487" i="1"/>
  <c r="AJ4488" i="1"/>
  <c r="AJ4489" i="1"/>
  <c r="AJ4490" i="1"/>
  <c r="AJ4491" i="1"/>
  <c r="AJ4492" i="1"/>
  <c r="AJ4493" i="1"/>
  <c r="AJ4494" i="1"/>
  <c r="AJ4495" i="1"/>
  <c r="AJ4496" i="1"/>
  <c r="AJ4497" i="1"/>
  <c r="AJ4498" i="1"/>
  <c r="AJ4499" i="1"/>
  <c r="AJ4500" i="1"/>
  <c r="AJ4501" i="1"/>
  <c r="AJ4502" i="1"/>
  <c r="AJ4503" i="1"/>
  <c r="AJ4504" i="1"/>
  <c r="AJ4505" i="1"/>
  <c r="AJ4506" i="1"/>
  <c r="AJ4507" i="1"/>
  <c r="AJ4508" i="1"/>
  <c r="AJ4509" i="1"/>
  <c r="AJ4510" i="1"/>
  <c r="AJ4511" i="1"/>
  <c r="AJ4512" i="1"/>
  <c r="AJ4513" i="1"/>
  <c r="AJ4514" i="1"/>
  <c r="AJ4515" i="1"/>
  <c r="AJ4516" i="1"/>
  <c r="AJ4517" i="1"/>
  <c r="AJ4518" i="1"/>
  <c r="AJ4519" i="1"/>
  <c r="AJ4520" i="1"/>
  <c r="AJ4521" i="1"/>
  <c r="AJ4522" i="1"/>
  <c r="AJ4523" i="1"/>
  <c r="AJ4524" i="1"/>
  <c r="AJ4525" i="1"/>
  <c r="AJ4526" i="1"/>
  <c r="AJ4527" i="1"/>
  <c r="AJ4528" i="1"/>
  <c r="AJ4529" i="1"/>
  <c r="AJ4530" i="1"/>
  <c r="AJ4531" i="1"/>
  <c r="AJ4532" i="1"/>
  <c r="AJ4533" i="1"/>
  <c r="AJ4534" i="1"/>
  <c r="AJ4535" i="1"/>
  <c r="AJ4536" i="1"/>
  <c r="AJ4537" i="1"/>
  <c r="AJ4538" i="1"/>
  <c r="AJ4539" i="1"/>
  <c r="AJ4540" i="1"/>
  <c r="AJ4541" i="1"/>
  <c r="AJ4542" i="1"/>
  <c r="AJ4543" i="1"/>
  <c r="AJ4544" i="1"/>
  <c r="AJ4545" i="1"/>
  <c r="AJ4546" i="1"/>
  <c r="AJ4547" i="1"/>
  <c r="AJ4548" i="1"/>
  <c r="AJ4549" i="1"/>
  <c r="AJ4550" i="1"/>
  <c r="AJ4551" i="1"/>
  <c r="AJ4552" i="1"/>
  <c r="AJ4553" i="1"/>
  <c r="AJ4554" i="1"/>
  <c r="AJ4555" i="1"/>
  <c r="AJ4556" i="1"/>
  <c r="AJ4557" i="1"/>
  <c r="AJ4558" i="1"/>
  <c r="AJ4559" i="1"/>
  <c r="AJ4560" i="1"/>
  <c r="AJ4561" i="1"/>
  <c r="AJ4562" i="1"/>
  <c r="AJ4563" i="1"/>
  <c r="AJ4564" i="1"/>
  <c r="AJ4565" i="1"/>
  <c r="AJ4566" i="1"/>
  <c r="AJ4567" i="1"/>
  <c r="AJ4568" i="1"/>
  <c r="AJ4569" i="1"/>
  <c r="AJ4570" i="1"/>
  <c r="AJ4571" i="1"/>
  <c r="AJ4572" i="1"/>
  <c r="AJ4573" i="1"/>
  <c r="AJ4574" i="1"/>
  <c r="AJ4575" i="1"/>
  <c r="AJ4576" i="1"/>
  <c r="AJ4577" i="1"/>
  <c r="AJ4578" i="1"/>
  <c r="AJ4579" i="1"/>
  <c r="AJ4580" i="1"/>
  <c r="AJ4581" i="1"/>
  <c r="AJ4582" i="1"/>
  <c r="AJ4583" i="1"/>
  <c r="AJ4584" i="1"/>
  <c r="AJ4585" i="1"/>
  <c r="AJ4586" i="1"/>
  <c r="AJ4587" i="1"/>
  <c r="AJ4588" i="1"/>
  <c r="AJ4589" i="1"/>
  <c r="AJ4590" i="1"/>
  <c r="AJ4591" i="1"/>
  <c r="AJ4592" i="1"/>
  <c r="AJ4593" i="1"/>
  <c r="AJ4594" i="1"/>
  <c r="AJ4595" i="1"/>
  <c r="AJ4596" i="1"/>
  <c r="AJ4597" i="1"/>
  <c r="AJ4598" i="1"/>
  <c r="AJ4599" i="1"/>
  <c r="AJ4600" i="1"/>
  <c r="AJ4601" i="1"/>
  <c r="AJ4602" i="1"/>
  <c r="AJ4603" i="1"/>
  <c r="AJ4604" i="1"/>
  <c r="AJ4605" i="1"/>
  <c r="AJ4606" i="1"/>
  <c r="AJ4607" i="1"/>
  <c r="AJ4608" i="1"/>
  <c r="AJ4609" i="1"/>
  <c r="AJ4610" i="1"/>
  <c r="AJ4611" i="1"/>
  <c r="AJ4612" i="1"/>
  <c r="AJ4613" i="1"/>
  <c r="AJ4614" i="1"/>
  <c r="AJ4615" i="1"/>
  <c r="AJ4616" i="1"/>
  <c r="AJ4617" i="1"/>
  <c r="AJ4618" i="1"/>
  <c r="AJ4619" i="1"/>
  <c r="AJ4620" i="1"/>
  <c r="AJ4621" i="1"/>
  <c r="AJ4622" i="1"/>
  <c r="AJ4623" i="1"/>
  <c r="AJ4624" i="1"/>
  <c r="AJ4625" i="1"/>
  <c r="AJ4626" i="1"/>
  <c r="AJ4627" i="1"/>
  <c r="AJ4628" i="1"/>
  <c r="AJ4629" i="1"/>
  <c r="AJ4630" i="1"/>
  <c r="AJ4631" i="1"/>
  <c r="AJ4632" i="1"/>
  <c r="AJ4633" i="1"/>
  <c r="AJ4634" i="1"/>
  <c r="AJ4635" i="1"/>
  <c r="AJ4636" i="1"/>
  <c r="AJ4637" i="1"/>
  <c r="AJ4638" i="1"/>
  <c r="AJ4639" i="1"/>
  <c r="AJ4640" i="1"/>
  <c r="AJ4641" i="1"/>
  <c r="AJ4642" i="1"/>
  <c r="AJ4643" i="1"/>
  <c r="AJ4644" i="1"/>
  <c r="AJ4645" i="1"/>
  <c r="AJ4646" i="1"/>
  <c r="AJ4647" i="1"/>
  <c r="AJ4648" i="1"/>
  <c r="AJ4649" i="1"/>
  <c r="AJ4650" i="1"/>
  <c r="AJ4651" i="1"/>
  <c r="AJ4652" i="1"/>
  <c r="AJ4653" i="1"/>
  <c r="AJ4654" i="1"/>
  <c r="AJ4655" i="1"/>
  <c r="AJ4656" i="1"/>
  <c r="AJ4657" i="1"/>
  <c r="AJ4658" i="1"/>
  <c r="AJ4659" i="1"/>
  <c r="AJ4660" i="1"/>
  <c r="AJ4661" i="1"/>
  <c r="AJ4662" i="1"/>
  <c r="AJ4663" i="1"/>
  <c r="AJ4664" i="1"/>
  <c r="AJ4665" i="1"/>
  <c r="AJ4666" i="1"/>
  <c r="AJ4667" i="1"/>
  <c r="AJ4668" i="1"/>
  <c r="AJ4669" i="1"/>
  <c r="AJ4670" i="1"/>
  <c r="AJ4671" i="1"/>
  <c r="AJ4672" i="1"/>
  <c r="AJ4673" i="1"/>
  <c r="AJ4674" i="1"/>
  <c r="AJ4675" i="1"/>
  <c r="AJ4676" i="1"/>
  <c r="AJ4677" i="1"/>
  <c r="AJ4678" i="1"/>
  <c r="AJ4679" i="1"/>
  <c r="AJ4680" i="1"/>
  <c r="AJ4681" i="1"/>
  <c r="AJ4682" i="1"/>
  <c r="AJ4683" i="1"/>
  <c r="AJ4684" i="1"/>
  <c r="AJ4685" i="1"/>
  <c r="AJ4686" i="1"/>
  <c r="AJ4687" i="1"/>
  <c r="AJ4688" i="1"/>
  <c r="AJ4689" i="1"/>
  <c r="AJ4690" i="1"/>
  <c r="AJ4691" i="1"/>
  <c r="AJ4692" i="1"/>
  <c r="AJ4693" i="1"/>
  <c r="AJ4694" i="1"/>
  <c r="AJ4695" i="1"/>
  <c r="AJ4696" i="1"/>
  <c r="AJ4697" i="1"/>
  <c r="AJ4698" i="1"/>
  <c r="AJ4699" i="1"/>
  <c r="AJ4700" i="1"/>
  <c r="AJ4701" i="1"/>
  <c r="AJ4702" i="1"/>
  <c r="AJ4703" i="1"/>
  <c r="AJ4704" i="1"/>
  <c r="AJ4705" i="1"/>
  <c r="AJ4706" i="1"/>
  <c r="AJ4707" i="1"/>
  <c r="AJ4708" i="1"/>
  <c r="AJ4709" i="1"/>
  <c r="AJ4710" i="1"/>
  <c r="AJ4711" i="1"/>
  <c r="AJ4712" i="1"/>
  <c r="AJ4713" i="1"/>
  <c r="AJ4714" i="1"/>
  <c r="AJ4715" i="1"/>
  <c r="AJ4716" i="1"/>
  <c r="AJ4717" i="1"/>
  <c r="AJ4718" i="1"/>
  <c r="AJ4719" i="1"/>
  <c r="AJ4720" i="1"/>
  <c r="AJ4721" i="1"/>
  <c r="AJ4722" i="1"/>
  <c r="AJ4723" i="1"/>
  <c r="AJ4724" i="1"/>
  <c r="AJ4725" i="1"/>
  <c r="AJ4726" i="1"/>
  <c r="AJ4727" i="1"/>
  <c r="AJ4728" i="1"/>
  <c r="AJ4729" i="1"/>
  <c r="AJ4730" i="1"/>
  <c r="AJ4731" i="1"/>
  <c r="AJ4732" i="1"/>
  <c r="AJ4733" i="1"/>
  <c r="AJ4734" i="1"/>
  <c r="AJ4735" i="1"/>
  <c r="AJ4736" i="1"/>
  <c r="AJ4737" i="1"/>
  <c r="AJ4738" i="1"/>
  <c r="AJ4739" i="1"/>
  <c r="AJ4740" i="1"/>
  <c r="AJ4741" i="1"/>
  <c r="AJ4742" i="1"/>
  <c r="AJ4743" i="1"/>
  <c r="AJ4744" i="1"/>
  <c r="AJ4745" i="1"/>
  <c r="AJ4746" i="1"/>
  <c r="AJ4747" i="1"/>
  <c r="AJ4748" i="1"/>
  <c r="AJ4749" i="1"/>
  <c r="AJ4750" i="1"/>
  <c r="AJ4751" i="1"/>
  <c r="AJ4752" i="1"/>
  <c r="AJ4753" i="1"/>
  <c r="AJ4754" i="1"/>
  <c r="AJ4755" i="1"/>
  <c r="AJ4756" i="1"/>
  <c r="AJ4757" i="1"/>
  <c r="AJ4758" i="1"/>
  <c r="AJ4759" i="1"/>
  <c r="AJ4760" i="1"/>
  <c r="AJ4761" i="1"/>
  <c r="AJ4762" i="1"/>
  <c r="AJ4763" i="1"/>
  <c r="AJ4764" i="1"/>
  <c r="AJ4765" i="1"/>
  <c r="AJ4766" i="1"/>
  <c r="AJ4767" i="1"/>
  <c r="AJ4768" i="1"/>
  <c r="AJ4769" i="1"/>
  <c r="AJ4770" i="1"/>
  <c r="AJ4771" i="1"/>
  <c r="AJ4772" i="1"/>
  <c r="AJ4773" i="1"/>
  <c r="AJ4774" i="1"/>
  <c r="AJ4775" i="1"/>
  <c r="AJ4776" i="1"/>
  <c r="AJ4777" i="1"/>
  <c r="AJ4778" i="1"/>
  <c r="AJ4779" i="1"/>
  <c r="AJ4780" i="1"/>
  <c r="AJ4781" i="1"/>
  <c r="AJ4782" i="1"/>
  <c r="AJ4783" i="1"/>
  <c r="AJ4784" i="1"/>
  <c r="AJ4785" i="1"/>
  <c r="AJ4786" i="1"/>
  <c r="AJ4787" i="1"/>
  <c r="AJ4788" i="1"/>
  <c r="AJ4789" i="1"/>
  <c r="AJ4790" i="1"/>
  <c r="AJ4791" i="1"/>
  <c r="AJ4792" i="1"/>
  <c r="AJ4793" i="1"/>
  <c r="AJ4794" i="1"/>
  <c r="AJ4795" i="1"/>
  <c r="AJ4796" i="1"/>
  <c r="AJ4797" i="1"/>
  <c r="AJ4798" i="1"/>
  <c r="AJ4799" i="1"/>
  <c r="AJ4800" i="1"/>
  <c r="AJ4801" i="1"/>
  <c r="AJ4802" i="1"/>
  <c r="AJ4803" i="1"/>
  <c r="AJ4804" i="1"/>
  <c r="AJ4805" i="1"/>
  <c r="AJ4806" i="1"/>
  <c r="AJ4807" i="1"/>
  <c r="AJ4808" i="1"/>
  <c r="AJ4809" i="1"/>
  <c r="AJ4810" i="1"/>
  <c r="AJ4811" i="1"/>
  <c r="AJ4812" i="1"/>
  <c r="AJ4813" i="1"/>
  <c r="AJ4814" i="1"/>
  <c r="AJ4815" i="1"/>
  <c r="AJ4816" i="1"/>
  <c r="AJ4817" i="1"/>
  <c r="AJ4818" i="1"/>
  <c r="AJ4819" i="1"/>
  <c r="AJ4820" i="1"/>
  <c r="AJ4821" i="1"/>
  <c r="AJ4822" i="1"/>
  <c r="AJ4823" i="1"/>
  <c r="AJ4824" i="1"/>
  <c r="AJ4825" i="1"/>
  <c r="AJ4826" i="1"/>
  <c r="AJ4827" i="1"/>
  <c r="AJ4828" i="1"/>
  <c r="AJ4829" i="1"/>
  <c r="AJ4830" i="1"/>
  <c r="AJ4831" i="1"/>
  <c r="AJ4832" i="1"/>
  <c r="AJ4833" i="1"/>
  <c r="AJ4834" i="1"/>
  <c r="AJ4835" i="1"/>
  <c r="AJ4836" i="1"/>
  <c r="AJ4837" i="1"/>
  <c r="AJ4838" i="1"/>
  <c r="AJ4839" i="1"/>
  <c r="AJ4840" i="1"/>
  <c r="AJ4841" i="1"/>
  <c r="AJ4842" i="1"/>
  <c r="AJ4843" i="1"/>
  <c r="AJ4844" i="1"/>
  <c r="AJ4845" i="1"/>
  <c r="AJ4846" i="1"/>
  <c r="AJ4847" i="1"/>
  <c r="AJ4848" i="1"/>
  <c r="AJ4849" i="1"/>
  <c r="AJ4850" i="1"/>
  <c r="AJ4851" i="1"/>
  <c r="AJ4852" i="1"/>
  <c r="AJ4853" i="1"/>
  <c r="AJ4854" i="1"/>
  <c r="AJ4855" i="1"/>
  <c r="AJ4856" i="1"/>
  <c r="AJ4857" i="1"/>
  <c r="AJ4858" i="1"/>
  <c r="AJ4859" i="1"/>
  <c r="AJ4860" i="1"/>
  <c r="AJ4861" i="1"/>
  <c r="AJ4862" i="1"/>
  <c r="AJ4863" i="1"/>
  <c r="AJ4864" i="1"/>
  <c r="AJ4865" i="1"/>
  <c r="AJ4866" i="1"/>
  <c r="AJ4867" i="1"/>
  <c r="AJ4868" i="1"/>
  <c r="AJ4869" i="1"/>
  <c r="AJ4870" i="1"/>
  <c r="AJ4871" i="1"/>
  <c r="AJ4872" i="1"/>
  <c r="AJ4873" i="1"/>
  <c r="AJ4874" i="1"/>
  <c r="AJ4875" i="1"/>
  <c r="AJ4876" i="1"/>
  <c r="AJ4877" i="1"/>
  <c r="AJ4878" i="1"/>
  <c r="AJ4879" i="1"/>
  <c r="AJ4880" i="1"/>
  <c r="AJ4881" i="1"/>
  <c r="AJ4882" i="1"/>
  <c r="AJ4883" i="1"/>
  <c r="AJ4884" i="1"/>
  <c r="AJ4885" i="1"/>
  <c r="AJ4886" i="1"/>
  <c r="AJ4887" i="1"/>
  <c r="AJ4888" i="1"/>
  <c r="AJ4889" i="1"/>
  <c r="AJ4890" i="1"/>
  <c r="AJ4891" i="1"/>
  <c r="AJ4892" i="1"/>
  <c r="AJ4893" i="1"/>
  <c r="AJ4894" i="1"/>
  <c r="AJ4895" i="1"/>
  <c r="AJ4896" i="1"/>
  <c r="AJ4897" i="1"/>
  <c r="AJ4898" i="1"/>
  <c r="AJ4899" i="1"/>
  <c r="AJ4900" i="1"/>
  <c r="AJ4901" i="1"/>
  <c r="AJ4902" i="1"/>
  <c r="AJ4903" i="1"/>
  <c r="AJ4904" i="1"/>
  <c r="AJ4905" i="1"/>
  <c r="AJ4906" i="1"/>
  <c r="AJ4907" i="1"/>
  <c r="AJ4908" i="1"/>
  <c r="AJ4909" i="1"/>
  <c r="AJ4910" i="1"/>
  <c r="AJ4911" i="1"/>
  <c r="AJ4912" i="1"/>
  <c r="AJ4913" i="1"/>
  <c r="AJ4914" i="1"/>
  <c r="AJ4915" i="1"/>
  <c r="AJ4916" i="1"/>
  <c r="AJ4917" i="1"/>
  <c r="AJ4918" i="1"/>
  <c r="AJ4919" i="1"/>
  <c r="AJ4920" i="1"/>
  <c r="AJ4921" i="1"/>
  <c r="AJ4922" i="1"/>
  <c r="AJ4923" i="1"/>
  <c r="AJ4924" i="1"/>
  <c r="AJ4925" i="1"/>
  <c r="AJ4926" i="1"/>
  <c r="AJ4927" i="1"/>
  <c r="AJ4928" i="1"/>
  <c r="AJ4929" i="1"/>
  <c r="AJ4930" i="1"/>
  <c r="AJ4931" i="1"/>
  <c r="AJ4932" i="1"/>
  <c r="AJ4933" i="1"/>
  <c r="AJ4934" i="1"/>
  <c r="AJ4935" i="1"/>
  <c r="AJ4936" i="1"/>
  <c r="AJ4937" i="1"/>
  <c r="AJ4938" i="1"/>
  <c r="AJ4939" i="1"/>
  <c r="AJ4940" i="1"/>
  <c r="AJ4941" i="1"/>
  <c r="AJ4942" i="1"/>
  <c r="AJ4943" i="1"/>
  <c r="AJ4944" i="1"/>
  <c r="AJ4945" i="1"/>
  <c r="AJ4946" i="1"/>
  <c r="AJ4947" i="1"/>
  <c r="AJ4948" i="1"/>
  <c r="AJ4949" i="1"/>
  <c r="AJ4950" i="1"/>
  <c r="AJ4951" i="1"/>
  <c r="AJ4952" i="1"/>
  <c r="AJ4953" i="1"/>
  <c r="AJ4954" i="1"/>
  <c r="AJ4955" i="1"/>
  <c r="AJ4956" i="1"/>
  <c r="AJ4957" i="1"/>
  <c r="AJ4958" i="1"/>
  <c r="AJ4959" i="1"/>
  <c r="AJ4960" i="1"/>
  <c r="AJ4961" i="1"/>
  <c r="AJ4962" i="1"/>
  <c r="AJ4963" i="1"/>
  <c r="AJ4964" i="1"/>
  <c r="AJ4965" i="1"/>
  <c r="AJ4966" i="1"/>
  <c r="AJ4967" i="1"/>
  <c r="AJ4968" i="1"/>
  <c r="AJ4969" i="1"/>
  <c r="AJ4970" i="1"/>
  <c r="AJ4971" i="1"/>
  <c r="AJ4972" i="1"/>
  <c r="AJ4973" i="1"/>
  <c r="AJ4974" i="1"/>
  <c r="AJ4975" i="1"/>
  <c r="AJ4976" i="1"/>
  <c r="AJ4977" i="1"/>
  <c r="AJ4978" i="1"/>
  <c r="AJ4979" i="1"/>
  <c r="AJ4980" i="1"/>
  <c r="AJ4981" i="1"/>
  <c r="AJ4982" i="1"/>
  <c r="AJ4983" i="1"/>
  <c r="AJ4984" i="1"/>
  <c r="AJ4985" i="1"/>
  <c r="AJ4986" i="1"/>
  <c r="AJ4987" i="1"/>
  <c r="AJ4988" i="1"/>
  <c r="AJ4989" i="1"/>
  <c r="AJ4990" i="1"/>
  <c r="AJ4991" i="1"/>
  <c r="AJ4992" i="1"/>
  <c r="AJ4993" i="1"/>
  <c r="AJ4994" i="1"/>
  <c r="AJ4995" i="1"/>
  <c r="AJ4996" i="1"/>
  <c r="AJ4997" i="1"/>
  <c r="AJ4998" i="1"/>
  <c r="AJ4999" i="1"/>
  <c r="AJ5000" i="1"/>
  <c r="AJ5001" i="1"/>
  <c r="AJ5002" i="1"/>
  <c r="AJ5003" i="1"/>
  <c r="AJ5004" i="1"/>
  <c r="AJ5005" i="1"/>
  <c r="AJ5006" i="1"/>
  <c r="AJ5007" i="1"/>
  <c r="AJ5008" i="1"/>
  <c r="AJ5009" i="1"/>
  <c r="AJ5010" i="1"/>
  <c r="AJ5011" i="1"/>
  <c r="AJ5012" i="1"/>
  <c r="AJ5013" i="1"/>
  <c r="AJ5014" i="1"/>
  <c r="AJ5015" i="1"/>
  <c r="AJ5016" i="1"/>
  <c r="AJ5017" i="1"/>
  <c r="AJ5018" i="1"/>
  <c r="AJ5019" i="1"/>
  <c r="AJ5020" i="1"/>
  <c r="AJ5021" i="1"/>
  <c r="AJ5022" i="1"/>
  <c r="AJ5023" i="1"/>
  <c r="AJ5024" i="1"/>
  <c r="AJ5025" i="1"/>
  <c r="AJ5026" i="1"/>
  <c r="AJ5027" i="1"/>
  <c r="AJ5028" i="1"/>
  <c r="AJ5029" i="1"/>
  <c r="AJ5030" i="1"/>
  <c r="AJ5031" i="1"/>
  <c r="AJ5032" i="1"/>
  <c r="AJ5033" i="1"/>
  <c r="AJ5034" i="1"/>
  <c r="AJ5035" i="1"/>
  <c r="AJ5036" i="1"/>
  <c r="AJ5037" i="1"/>
  <c r="AJ5038" i="1"/>
  <c r="AJ5039" i="1"/>
  <c r="AJ5040" i="1"/>
  <c r="AJ5041" i="1"/>
  <c r="AJ5042" i="1"/>
  <c r="AJ5043" i="1"/>
  <c r="AJ5044" i="1"/>
  <c r="AJ5045" i="1"/>
  <c r="AJ5046" i="1"/>
  <c r="AJ5047" i="1"/>
  <c r="AJ5048" i="1"/>
  <c r="AJ5049" i="1"/>
  <c r="AJ5050" i="1"/>
  <c r="AJ5051" i="1"/>
  <c r="AJ5052" i="1"/>
  <c r="AJ5053" i="1"/>
  <c r="AJ5054" i="1"/>
  <c r="AJ5055" i="1"/>
  <c r="AJ5056" i="1"/>
  <c r="AJ5057" i="1"/>
  <c r="AJ5058" i="1"/>
  <c r="AJ5059" i="1"/>
  <c r="AJ5060" i="1"/>
  <c r="AJ5061" i="1"/>
  <c r="AJ5062" i="1"/>
  <c r="AJ5063" i="1"/>
  <c r="AJ5064" i="1"/>
  <c r="AJ5065" i="1"/>
  <c r="AJ5066" i="1"/>
  <c r="AJ5067" i="1"/>
  <c r="AJ5068" i="1"/>
  <c r="AJ5069" i="1"/>
  <c r="AJ5070" i="1"/>
  <c r="AJ5071" i="1"/>
  <c r="AJ5072" i="1"/>
  <c r="AJ5073" i="1"/>
  <c r="AJ5074" i="1"/>
  <c r="AJ5075" i="1"/>
  <c r="AJ5076" i="1"/>
  <c r="AJ5077" i="1"/>
  <c r="AJ5078" i="1"/>
  <c r="AJ5079" i="1"/>
  <c r="AJ5080" i="1"/>
  <c r="AJ5081" i="1"/>
  <c r="AJ5082" i="1"/>
  <c r="AJ5083" i="1"/>
  <c r="AJ5084" i="1"/>
  <c r="AJ5085" i="1"/>
  <c r="AJ5086" i="1"/>
  <c r="AJ5087" i="1"/>
  <c r="AJ5088" i="1"/>
  <c r="AJ5089" i="1"/>
  <c r="AJ5090" i="1"/>
  <c r="AJ5091" i="1"/>
  <c r="AJ5092" i="1"/>
  <c r="AJ5093" i="1"/>
  <c r="AJ5094" i="1"/>
  <c r="AJ5095" i="1"/>
  <c r="AJ5096" i="1"/>
  <c r="AJ5097" i="1"/>
  <c r="AJ5098" i="1"/>
  <c r="AJ5099" i="1"/>
  <c r="AJ5100" i="1"/>
  <c r="AJ5101" i="1"/>
  <c r="AJ5102" i="1"/>
  <c r="AJ5103" i="1"/>
  <c r="AJ5104" i="1"/>
  <c r="AJ5105" i="1"/>
  <c r="AJ5106" i="1"/>
  <c r="AJ5107" i="1"/>
  <c r="AJ5108" i="1"/>
  <c r="AJ5109" i="1"/>
  <c r="AJ5110" i="1"/>
  <c r="AJ5111" i="1"/>
  <c r="AJ5112" i="1"/>
  <c r="AJ5113" i="1"/>
  <c r="AJ5114" i="1"/>
  <c r="AJ5115" i="1"/>
  <c r="AJ5116" i="1"/>
  <c r="AJ5117" i="1"/>
  <c r="AJ5118" i="1"/>
  <c r="AJ5119" i="1"/>
  <c r="AJ5120" i="1"/>
  <c r="AJ5121" i="1"/>
  <c r="AJ5122" i="1"/>
  <c r="AJ5123" i="1"/>
  <c r="AJ5124" i="1"/>
  <c r="AJ5125" i="1"/>
  <c r="AJ5126" i="1"/>
  <c r="AJ5127" i="1"/>
  <c r="AJ5128" i="1"/>
  <c r="AJ5129" i="1"/>
  <c r="AJ5130" i="1"/>
  <c r="AJ5131" i="1"/>
  <c r="AJ5132" i="1"/>
  <c r="AJ5133" i="1"/>
  <c r="AJ5134" i="1"/>
  <c r="AJ5135" i="1"/>
  <c r="AJ5136" i="1"/>
  <c r="AJ5137" i="1"/>
  <c r="AJ5138" i="1"/>
  <c r="AJ5139" i="1"/>
  <c r="AJ5140" i="1"/>
  <c r="AJ5141" i="1"/>
  <c r="AJ5142" i="1"/>
  <c r="AJ5143" i="1"/>
  <c r="AJ5144" i="1"/>
  <c r="AJ5145" i="1"/>
  <c r="AJ5146" i="1"/>
  <c r="AJ5147" i="1"/>
  <c r="AJ5148" i="1"/>
  <c r="AJ5149" i="1"/>
  <c r="AJ5150" i="1"/>
  <c r="AJ5151" i="1"/>
  <c r="AJ5152" i="1"/>
  <c r="AJ5153" i="1"/>
  <c r="AJ5154" i="1"/>
  <c r="AJ5155" i="1"/>
  <c r="AJ5156" i="1"/>
  <c r="AJ5157" i="1"/>
  <c r="AJ5158" i="1"/>
  <c r="AJ5159" i="1"/>
  <c r="AJ5160" i="1"/>
  <c r="AJ5161" i="1"/>
  <c r="AJ5162" i="1"/>
  <c r="AJ5163" i="1"/>
  <c r="AJ5164" i="1"/>
  <c r="AJ5165" i="1"/>
  <c r="AJ5166" i="1"/>
  <c r="AJ5167" i="1"/>
  <c r="AJ5168" i="1"/>
  <c r="AJ5169" i="1"/>
  <c r="AJ5170" i="1"/>
  <c r="AJ5171" i="1"/>
  <c r="AJ5172" i="1"/>
  <c r="AJ5173" i="1"/>
  <c r="AJ5174" i="1"/>
  <c r="AJ5175" i="1"/>
  <c r="AJ5176" i="1"/>
  <c r="AJ5177" i="1"/>
  <c r="AJ5178" i="1"/>
  <c r="AJ5179" i="1"/>
  <c r="AJ5180" i="1"/>
  <c r="AJ5181" i="1"/>
  <c r="AJ5182" i="1"/>
  <c r="AJ5183" i="1"/>
  <c r="AJ5184" i="1"/>
  <c r="AJ5185" i="1"/>
  <c r="AJ5186" i="1"/>
  <c r="AJ5187" i="1"/>
  <c r="AJ5188" i="1"/>
  <c r="AJ5189" i="1"/>
  <c r="AJ5190" i="1"/>
  <c r="AJ5191" i="1"/>
  <c r="AJ5192" i="1"/>
  <c r="AJ5193" i="1"/>
  <c r="AJ5194" i="1"/>
  <c r="AJ5195" i="1"/>
  <c r="AJ5196" i="1"/>
  <c r="AJ5197" i="1"/>
  <c r="AJ5198" i="1"/>
  <c r="AJ5199" i="1"/>
  <c r="AJ5200" i="1"/>
  <c r="AJ5201" i="1"/>
  <c r="AJ5202" i="1"/>
  <c r="AJ5203" i="1"/>
  <c r="AJ5204" i="1"/>
  <c r="AJ5205" i="1"/>
  <c r="AJ5206" i="1"/>
  <c r="AJ5207" i="1"/>
  <c r="AJ5208" i="1"/>
  <c r="AJ5209" i="1"/>
  <c r="AJ5210" i="1"/>
  <c r="AJ5211" i="1"/>
  <c r="AJ5212" i="1"/>
  <c r="AJ5213" i="1"/>
  <c r="AJ5214" i="1"/>
  <c r="AJ5215" i="1"/>
  <c r="AJ5216" i="1"/>
  <c r="AJ5217" i="1"/>
  <c r="AJ5218" i="1"/>
  <c r="AG5169" i="1"/>
  <c r="AG5218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071" i="1"/>
  <c r="AG3072" i="1"/>
  <c r="AG3073" i="1"/>
  <c r="AG3074" i="1"/>
  <c r="AG3075" i="1"/>
  <c r="AG3076" i="1"/>
  <c r="AG3077" i="1"/>
  <c r="AG3078" i="1"/>
  <c r="AG3079" i="1"/>
  <c r="AG3080" i="1"/>
  <c r="AG3081" i="1"/>
  <c r="AG3082" i="1"/>
  <c r="AG3083" i="1"/>
  <c r="AG3084" i="1"/>
  <c r="AG3085" i="1"/>
  <c r="AG3086" i="1"/>
  <c r="AG3087" i="1"/>
  <c r="AG3088" i="1"/>
  <c r="AG3089" i="1"/>
  <c r="AG3090" i="1"/>
  <c r="AG3091" i="1"/>
  <c r="AG3092" i="1"/>
  <c r="AG3093" i="1"/>
  <c r="AG3094" i="1"/>
  <c r="AG3095" i="1"/>
  <c r="AG3096" i="1"/>
  <c r="AG3097" i="1"/>
  <c r="AG3098" i="1"/>
  <c r="AG3099" i="1"/>
  <c r="AG3100" i="1"/>
  <c r="AG3101" i="1"/>
  <c r="AG3102" i="1"/>
  <c r="AG3103" i="1"/>
  <c r="AG3104" i="1"/>
  <c r="AG3105" i="1"/>
  <c r="AG3106" i="1"/>
  <c r="AG3107" i="1"/>
  <c r="AG3108" i="1"/>
  <c r="AG3109" i="1"/>
  <c r="AG3110" i="1"/>
  <c r="AG3111" i="1"/>
  <c r="AG3112" i="1"/>
  <c r="AG3113" i="1"/>
  <c r="AG3114" i="1"/>
  <c r="AG3115" i="1"/>
  <c r="AG3116" i="1"/>
  <c r="AG3117" i="1"/>
  <c r="AG3118" i="1"/>
  <c r="AG3119" i="1"/>
  <c r="AG3120" i="1"/>
  <c r="AG3121" i="1"/>
  <c r="AG3122" i="1"/>
  <c r="AG3123" i="1"/>
  <c r="AG3124" i="1"/>
  <c r="AG3125" i="1"/>
  <c r="AG3126" i="1"/>
  <c r="AG3127" i="1"/>
  <c r="AG3128" i="1"/>
  <c r="AG3129" i="1"/>
  <c r="AG3130" i="1"/>
  <c r="AG3131" i="1"/>
  <c r="AG3132" i="1"/>
  <c r="AG3133" i="1"/>
  <c r="AG3134" i="1"/>
  <c r="AG3135" i="1"/>
  <c r="AG3136" i="1"/>
  <c r="AG3137" i="1"/>
  <c r="AG3138" i="1"/>
  <c r="AG3139" i="1"/>
  <c r="AG3140" i="1"/>
  <c r="AG3141" i="1"/>
  <c r="AG3142" i="1"/>
  <c r="AG3143" i="1"/>
  <c r="AG3144" i="1"/>
  <c r="AG3145" i="1"/>
  <c r="AG3146" i="1"/>
  <c r="AG3147" i="1"/>
  <c r="AG3148" i="1"/>
  <c r="AG3149" i="1"/>
  <c r="AG3150" i="1"/>
  <c r="AG3151" i="1"/>
  <c r="AG3152" i="1"/>
  <c r="AG3153" i="1"/>
  <c r="AG3154" i="1"/>
  <c r="AG3155" i="1"/>
  <c r="AG3156" i="1"/>
  <c r="AG3157" i="1"/>
  <c r="AG3158" i="1"/>
  <c r="AG3159" i="1"/>
  <c r="AG3160" i="1"/>
  <c r="AG3161" i="1"/>
  <c r="AG3162" i="1"/>
  <c r="AG3163" i="1"/>
  <c r="AG3164" i="1"/>
  <c r="AG3165" i="1"/>
  <c r="AG3166" i="1"/>
  <c r="AG3167" i="1"/>
  <c r="AG3168" i="1"/>
  <c r="AG3169" i="1"/>
  <c r="AG3170" i="1"/>
  <c r="AG3171" i="1"/>
  <c r="AG3172" i="1"/>
  <c r="AG3173" i="1"/>
  <c r="AG3174" i="1"/>
  <c r="AG3175" i="1"/>
  <c r="AG3176" i="1"/>
  <c r="AG3177" i="1"/>
  <c r="AG3178" i="1"/>
  <c r="AG3179" i="1"/>
  <c r="AG3180" i="1"/>
  <c r="AG3181" i="1"/>
  <c r="AG3182" i="1"/>
  <c r="AG3183" i="1"/>
  <c r="AG3184" i="1"/>
  <c r="AG3185" i="1"/>
  <c r="AG3186" i="1"/>
  <c r="AG3187" i="1"/>
  <c r="AG3188" i="1"/>
  <c r="AG3189" i="1"/>
  <c r="AG3190" i="1"/>
  <c r="AG3191" i="1"/>
  <c r="AG3192" i="1"/>
  <c r="AG3193" i="1"/>
  <c r="AG3194" i="1"/>
  <c r="AG3195" i="1"/>
  <c r="AG3196" i="1"/>
  <c r="AG3197" i="1"/>
  <c r="AG3198" i="1"/>
  <c r="AG3199" i="1"/>
  <c r="AG3200" i="1"/>
  <c r="AG3201" i="1"/>
  <c r="AG3202" i="1"/>
  <c r="AG3203" i="1"/>
  <c r="AG3204" i="1"/>
  <c r="AG3205" i="1"/>
  <c r="AG3206" i="1"/>
  <c r="AG3207" i="1"/>
  <c r="AG3208" i="1"/>
  <c r="AG3209" i="1"/>
  <c r="AG3210" i="1"/>
  <c r="AG3211" i="1"/>
  <c r="AG3212" i="1"/>
  <c r="AG3213" i="1"/>
  <c r="AG3214" i="1"/>
  <c r="AG3215" i="1"/>
  <c r="AG3216" i="1"/>
  <c r="AG3217" i="1"/>
  <c r="AG3218" i="1"/>
  <c r="AG3219" i="1"/>
  <c r="AG3220" i="1"/>
  <c r="AG3221" i="1"/>
  <c r="AG3222" i="1"/>
  <c r="AG3223" i="1"/>
  <c r="AG3224" i="1"/>
  <c r="AG3225" i="1"/>
  <c r="AG3226" i="1"/>
  <c r="AG3227" i="1"/>
  <c r="AG3228" i="1"/>
  <c r="AG3229" i="1"/>
  <c r="AG3230" i="1"/>
  <c r="AG3231" i="1"/>
  <c r="AG3232" i="1"/>
  <c r="AG3233" i="1"/>
  <c r="AG3234" i="1"/>
  <c r="AG3235" i="1"/>
  <c r="AG3236" i="1"/>
  <c r="AG3237" i="1"/>
  <c r="AG3238" i="1"/>
  <c r="AG3239" i="1"/>
  <c r="AG3240" i="1"/>
  <c r="AG3241" i="1"/>
  <c r="AG3242" i="1"/>
  <c r="AG3243" i="1"/>
  <c r="AG3244" i="1"/>
  <c r="AG3245" i="1"/>
  <c r="AG3246" i="1"/>
  <c r="AG3247" i="1"/>
  <c r="AG3248" i="1"/>
  <c r="AG3249" i="1"/>
  <c r="AG3250" i="1"/>
  <c r="AG3251" i="1"/>
  <c r="AG3252" i="1"/>
  <c r="AG3253" i="1"/>
  <c r="AG3254" i="1"/>
  <c r="AG3255" i="1"/>
  <c r="AG3256" i="1"/>
  <c r="AG3257" i="1"/>
  <c r="AG3258" i="1"/>
  <c r="AG3259" i="1"/>
  <c r="AG3260" i="1"/>
  <c r="AG3261" i="1"/>
  <c r="AG3262" i="1"/>
  <c r="AG3263" i="1"/>
  <c r="AG3264" i="1"/>
  <c r="AG3265" i="1"/>
  <c r="AG3266" i="1"/>
  <c r="AG3267" i="1"/>
  <c r="AG3268" i="1"/>
  <c r="AG3269" i="1"/>
  <c r="AG3270" i="1"/>
  <c r="AG3271" i="1"/>
  <c r="AG3272" i="1"/>
  <c r="AG3273" i="1"/>
  <c r="AG3274" i="1"/>
  <c r="AG3275" i="1"/>
  <c r="AG3276" i="1"/>
  <c r="AG3277" i="1"/>
  <c r="AG3278" i="1"/>
  <c r="AG3279" i="1"/>
  <c r="AG3280" i="1"/>
  <c r="AG3281" i="1"/>
  <c r="AG3282" i="1"/>
  <c r="AG3283" i="1"/>
  <c r="AG3284" i="1"/>
  <c r="AG3285" i="1"/>
  <c r="AG3286" i="1"/>
  <c r="AG3287" i="1"/>
  <c r="AG3288" i="1"/>
  <c r="AG3289" i="1"/>
  <c r="AG3290" i="1"/>
  <c r="AG3291" i="1"/>
  <c r="AG3292" i="1"/>
  <c r="AG3293" i="1"/>
  <c r="AG3294" i="1"/>
  <c r="AG3295" i="1"/>
  <c r="AG3296" i="1"/>
  <c r="AG3297" i="1"/>
  <c r="AG3298" i="1"/>
  <c r="AG3299" i="1"/>
  <c r="AG3300" i="1"/>
  <c r="AG3301" i="1"/>
  <c r="AG3302" i="1"/>
  <c r="AG3303" i="1"/>
  <c r="AG3304" i="1"/>
  <c r="AG3305" i="1"/>
  <c r="AG3306" i="1"/>
  <c r="AG3307" i="1"/>
  <c r="AG3308" i="1"/>
  <c r="AG3309" i="1"/>
  <c r="AG3310" i="1"/>
  <c r="AG3311" i="1"/>
  <c r="AG3312" i="1"/>
  <c r="AG3313" i="1"/>
  <c r="AG3314" i="1"/>
  <c r="AG3315" i="1"/>
  <c r="AG3316" i="1"/>
  <c r="AG3317" i="1"/>
  <c r="AG3318" i="1"/>
  <c r="AG3319" i="1"/>
  <c r="AG3320" i="1"/>
  <c r="AG3321" i="1"/>
  <c r="AG3322" i="1"/>
  <c r="AG3323" i="1"/>
  <c r="AG3324" i="1"/>
  <c r="AG3325" i="1"/>
  <c r="AG3326" i="1"/>
  <c r="AG3327" i="1"/>
  <c r="AG3328" i="1"/>
  <c r="AG3329" i="1"/>
  <c r="AG3330" i="1"/>
  <c r="AG3331" i="1"/>
  <c r="AG3332" i="1"/>
  <c r="AG3333" i="1"/>
  <c r="AG3334" i="1"/>
  <c r="AG3335" i="1"/>
  <c r="AG3336" i="1"/>
  <c r="AG3337" i="1"/>
  <c r="AG3338" i="1"/>
  <c r="AG3339" i="1"/>
  <c r="AG3340" i="1"/>
  <c r="AG3341" i="1"/>
  <c r="AG3342" i="1"/>
  <c r="AG3343" i="1"/>
  <c r="AG3344" i="1"/>
  <c r="AG3345" i="1"/>
  <c r="AG3346" i="1"/>
  <c r="AG3347" i="1"/>
  <c r="AG3348" i="1"/>
  <c r="AG3349" i="1"/>
  <c r="AG3350" i="1"/>
  <c r="AG3351" i="1"/>
  <c r="AG3352" i="1"/>
  <c r="AG3353" i="1"/>
  <c r="AG3354" i="1"/>
  <c r="AG3355" i="1"/>
  <c r="AG3356" i="1"/>
  <c r="AG3357" i="1"/>
  <c r="AG3358" i="1"/>
  <c r="AG3359" i="1"/>
  <c r="AG3360" i="1"/>
  <c r="AG3361" i="1"/>
  <c r="AG3362" i="1"/>
  <c r="AG3363" i="1"/>
  <c r="AG3364" i="1"/>
  <c r="AG3365" i="1"/>
  <c r="AG3366" i="1"/>
  <c r="AG3367" i="1"/>
  <c r="AG3368" i="1"/>
  <c r="AG3369" i="1"/>
  <c r="AG3370" i="1"/>
  <c r="AG3371" i="1"/>
  <c r="AG3372" i="1"/>
  <c r="AG3373" i="1"/>
  <c r="AG3374" i="1"/>
  <c r="AG3375" i="1"/>
  <c r="AG3376" i="1"/>
  <c r="AG3377" i="1"/>
  <c r="AG3378" i="1"/>
  <c r="AG3379" i="1"/>
  <c r="AG3380" i="1"/>
  <c r="AG3381" i="1"/>
  <c r="AG3382" i="1"/>
  <c r="AG3383" i="1"/>
  <c r="AG3384" i="1"/>
  <c r="AG3385" i="1"/>
  <c r="AG3386" i="1"/>
  <c r="AG3387" i="1"/>
  <c r="AG3388" i="1"/>
  <c r="AG3389" i="1"/>
  <c r="AG3390" i="1"/>
  <c r="AG3391" i="1"/>
  <c r="AG3392" i="1"/>
  <c r="AG3393" i="1"/>
  <c r="AG3394" i="1"/>
  <c r="AG3395" i="1"/>
  <c r="AG3396" i="1"/>
  <c r="AG3397" i="1"/>
  <c r="AG3398" i="1"/>
  <c r="AG3399" i="1"/>
  <c r="AG3400" i="1"/>
  <c r="AG3401" i="1"/>
  <c r="AG3402" i="1"/>
  <c r="AG3403" i="1"/>
  <c r="AG3404" i="1"/>
  <c r="AG3405" i="1"/>
  <c r="AG3406" i="1"/>
  <c r="AG3407" i="1"/>
  <c r="AG3408" i="1"/>
  <c r="AG3409" i="1"/>
  <c r="AG3410" i="1"/>
  <c r="AG3411" i="1"/>
  <c r="AG3412" i="1"/>
  <c r="AG3413" i="1"/>
  <c r="AG3414" i="1"/>
  <c r="AG3415" i="1"/>
  <c r="AG3416" i="1"/>
  <c r="AG3417" i="1"/>
  <c r="AG3418" i="1"/>
  <c r="AG3419" i="1"/>
  <c r="AG3420" i="1"/>
  <c r="AG3421" i="1"/>
  <c r="AG3422" i="1"/>
  <c r="AG3423" i="1"/>
  <c r="AG3424" i="1"/>
  <c r="AG3425" i="1"/>
  <c r="AG3426" i="1"/>
  <c r="AG3427" i="1"/>
  <c r="AG3428" i="1"/>
  <c r="AG3429" i="1"/>
  <c r="AG3430" i="1"/>
  <c r="AG3431" i="1"/>
  <c r="AG3432" i="1"/>
  <c r="AG3433" i="1"/>
  <c r="AG3434" i="1"/>
  <c r="AG3435" i="1"/>
  <c r="AG3436" i="1"/>
  <c r="AG3437" i="1"/>
  <c r="AG3438" i="1"/>
  <c r="AG3439" i="1"/>
  <c r="AG3440" i="1"/>
  <c r="AG3441" i="1"/>
  <c r="AG3442" i="1"/>
  <c r="AG3443" i="1"/>
  <c r="AG3444" i="1"/>
  <c r="AG3445" i="1"/>
  <c r="AG3446" i="1"/>
  <c r="AG3447" i="1"/>
  <c r="AG3448" i="1"/>
  <c r="AG3449" i="1"/>
  <c r="AG3450" i="1"/>
  <c r="AG3451" i="1"/>
  <c r="AG3452" i="1"/>
  <c r="AG3453" i="1"/>
  <c r="AG3454" i="1"/>
  <c r="AG3455" i="1"/>
  <c r="AG3456" i="1"/>
  <c r="AG3457" i="1"/>
  <c r="AG3458" i="1"/>
  <c r="AG3459" i="1"/>
  <c r="AG3460" i="1"/>
  <c r="AG3461" i="1"/>
  <c r="AG3462" i="1"/>
  <c r="AG3463" i="1"/>
  <c r="AG3464" i="1"/>
  <c r="AG3465" i="1"/>
  <c r="AG3466" i="1"/>
  <c r="AG3467" i="1"/>
  <c r="AG3468" i="1"/>
  <c r="AG3469" i="1"/>
  <c r="AG3470" i="1"/>
  <c r="AG3471" i="1"/>
  <c r="AG3472" i="1"/>
  <c r="AG3473" i="1"/>
  <c r="AG3474" i="1"/>
  <c r="AG3475" i="1"/>
  <c r="AG3476" i="1"/>
  <c r="AG3477" i="1"/>
  <c r="AG3478" i="1"/>
  <c r="AG3479" i="1"/>
  <c r="AG3480" i="1"/>
  <c r="AG3481" i="1"/>
  <c r="AG3482" i="1"/>
  <c r="AG3483" i="1"/>
  <c r="AG3484" i="1"/>
  <c r="AG3485" i="1"/>
  <c r="AG3486" i="1"/>
  <c r="AG3487" i="1"/>
  <c r="AG3488" i="1"/>
  <c r="AG3489" i="1"/>
  <c r="AG3490" i="1"/>
  <c r="AG3491" i="1"/>
  <c r="AG3492" i="1"/>
  <c r="AG3493" i="1"/>
  <c r="AG3494" i="1"/>
  <c r="AG3495" i="1"/>
  <c r="AG3496" i="1"/>
  <c r="AG3497" i="1"/>
  <c r="AG3498" i="1"/>
  <c r="AG3499" i="1"/>
  <c r="AG3500" i="1"/>
  <c r="AG3501" i="1"/>
  <c r="AG3502" i="1"/>
  <c r="AG3503" i="1"/>
  <c r="AG3504" i="1"/>
  <c r="AG3505" i="1"/>
  <c r="AG3506" i="1"/>
  <c r="AG3507" i="1"/>
  <c r="AG3508" i="1"/>
  <c r="AG3509" i="1"/>
  <c r="AG3510" i="1"/>
  <c r="AG3511" i="1"/>
  <c r="AG3512" i="1"/>
  <c r="AG3513" i="1"/>
  <c r="AG3514" i="1"/>
  <c r="AG3515" i="1"/>
  <c r="AG3516" i="1"/>
  <c r="AG3517" i="1"/>
  <c r="AG3518" i="1"/>
  <c r="AG3519" i="1"/>
  <c r="AG3520" i="1"/>
  <c r="AG3521" i="1"/>
  <c r="AG3522" i="1"/>
  <c r="AG3523" i="1"/>
  <c r="AG3524" i="1"/>
  <c r="AG3525" i="1"/>
  <c r="AG3526" i="1"/>
  <c r="AG3527" i="1"/>
  <c r="AG3528" i="1"/>
  <c r="AG3529" i="1"/>
  <c r="AG3530" i="1"/>
  <c r="AG3531" i="1"/>
  <c r="AG3532" i="1"/>
  <c r="AG3533" i="1"/>
  <c r="AG3534" i="1"/>
  <c r="AG3535" i="1"/>
  <c r="AG3536" i="1"/>
  <c r="AG3537" i="1"/>
  <c r="AG3538" i="1"/>
  <c r="AG3539" i="1"/>
  <c r="AG3540" i="1"/>
  <c r="AG3541" i="1"/>
  <c r="AG3542" i="1"/>
  <c r="AG3543" i="1"/>
  <c r="AG3544" i="1"/>
  <c r="AG3545" i="1"/>
  <c r="AG3546" i="1"/>
  <c r="AG3547" i="1"/>
  <c r="AG3548" i="1"/>
  <c r="AG3549" i="1"/>
  <c r="AG3550" i="1"/>
  <c r="AG3551" i="1"/>
  <c r="AG3552" i="1"/>
  <c r="AG3553" i="1"/>
  <c r="AG3554" i="1"/>
  <c r="AG3555" i="1"/>
  <c r="AG3556" i="1"/>
  <c r="AG3557" i="1"/>
  <c r="AG3558" i="1"/>
  <c r="AG3559" i="1"/>
  <c r="AG3560" i="1"/>
  <c r="AG3561" i="1"/>
  <c r="AG3562" i="1"/>
  <c r="AG3563" i="1"/>
  <c r="AG3564" i="1"/>
  <c r="AG3565" i="1"/>
  <c r="AG3566" i="1"/>
  <c r="AG3567" i="1"/>
  <c r="AG3568" i="1"/>
  <c r="AG3569" i="1"/>
  <c r="AG3570" i="1"/>
  <c r="AG3571" i="1"/>
  <c r="AG3572" i="1"/>
  <c r="AG3573" i="1"/>
  <c r="AG3574" i="1"/>
  <c r="AG3575" i="1"/>
  <c r="AG3576" i="1"/>
  <c r="AG3577" i="1"/>
  <c r="AG3578" i="1"/>
  <c r="AG3579" i="1"/>
  <c r="AG3580" i="1"/>
  <c r="AG3581" i="1"/>
  <c r="AG3582" i="1"/>
  <c r="AG3583" i="1"/>
  <c r="AG3584" i="1"/>
  <c r="AG3585" i="1"/>
  <c r="AG3586" i="1"/>
  <c r="AG3587" i="1"/>
  <c r="AG3588" i="1"/>
  <c r="AG3589" i="1"/>
  <c r="AG3590" i="1"/>
  <c r="AG3591" i="1"/>
  <c r="AG3592" i="1"/>
  <c r="AG3593" i="1"/>
  <c r="AG3594" i="1"/>
  <c r="AG3595" i="1"/>
  <c r="AG3596" i="1"/>
  <c r="AG3597" i="1"/>
  <c r="AG3598" i="1"/>
  <c r="AG3599" i="1"/>
  <c r="AG3600" i="1"/>
  <c r="AG3601" i="1"/>
  <c r="AG3602" i="1"/>
  <c r="AG3603" i="1"/>
  <c r="AG3604" i="1"/>
  <c r="AG3605" i="1"/>
  <c r="AG3606" i="1"/>
  <c r="AG3607" i="1"/>
  <c r="AG3608" i="1"/>
  <c r="AG3609" i="1"/>
  <c r="AG3610" i="1"/>
  <c r="AG3611" i="1"/>
  <c r="AG3612" i="1"/>
  <c r="AG3613" i="1"/>
  <c r="AG3614" i="1"/>
  <c r="AG3615" i="1"/>
  <c r="AG3616" i="1"/>
  <c r="AG3617" i="1"/>
  <c r="AG3618" i="1"/>
  <c r="AG3619" i="1"/>
  <c r="AG3620" i="1"/>
  <c r="AG3621" i="1"/>
  <c r="AG3622" i="1"/>
  <c r="AG3623" i="1"/>
  <c r="AG3624" i="1"/>
  <c r="AG3625" i="1"/>
  <c r="AG3626" i="1"/>
  <c r="AG3627" i="1"/>
  <c r="AG3628" i="1"/>
  <c r="AG3629" i="1"/>
  <c r="AG3630" i="1"/>
  <c r="AG3631" i="1"/>
  <c r="AG3632" i="1"/>
  <c r="AG3633" i="1"/>
  <c r="AG3634" i="1"/>
  <c r="AG3635" i="1"/>
  <c r="AG3636" i="1"/>
  <c r="AG3637" i="1"/>
  <c r="AG3638" i="1"/>
  <c r="AG3639" i="1"/>
  <c r="AG3640" i="1"/>
  <c r="AG3641" i="1"/>
  <c r="AG3642" i="1"/>
  <c r="AG3643" i="1"/>
  <c r="AG3644" i="1"/>
  <c r="AG3645" i="1"/>
  <c r="AG3646" i="1"/>
  <c r="AG3647" i="1"/>
  <c r="AG3648" i="1"/>
  <c r="AG3649" i="1"/>
  <c r="AG3650" i="1"/>
  <c r="AG3651" i="1"/>
  <c r="AG3652" i="1"/>
  <c r="AG3653" i="1"/>
  <c r="AG3654" i="1"/>
  <c r="AG3655" i="1"/>
  <c r="AG3656" i="1"/>
  <c r="AG3657" i="1"/>
  <c r="AG3658" i="1"/>
  <c r="AG3659" i="1"/>
  <c r="AG3660" i="1"/>
  <c r="AG3661" i="1"/>
  <c r="AG3662" i="1"/>
  <c r="AG3663" i="1"/>
  <c r="AG3664" i="1"/>
  <c r="AG3665" i="1"/>
  <c r="AG3666" i="1"/>
  <c r="AG3667" i="1"/>
  <c r="AG3668" i="1"/>
  <c r="AG3669" i="1"/>
  <c r="AG3670" i="1"/>
  <c r="AG3671" i="1"/>
  <c r="AG3672" i="1"/>
  <c r="AG3673" i="1"/>
  <c r="AG3674" i="1"/>
  <c r="AG3675" i="1"/>
  <c r="AG3676" i="1"/>
  <c r="AG3677" i="1"/>
  <c r="AG3678" i="1"/>
  <c r="AG3679" i="1"/>
  <c r="AG3680" i="1"/>
  <c r="AG3681" i="1"/>
  <c r="AG3682" i="1"/>
  <c r="AG3683" i="1"/>
  <c r="AG3684" i="1"/>
  <c r="AG3685" i="1"/>
  <c r="AG3686" i="1"/>
  <c r="AG3687" i="1"/>
  <c r="AG3688" i="1"/>
  <c r="AG3689" i="1"/>
  <c r="AG3690" i="1"/>
  <c r="AG3691" i="1"/>
  <c r="AG3692" i="1"/>
  <c r="AG3693" i="1"/>
  <c r="AG3694" i="1"/>
  <c r="AG3695" i="1"/>
  <c r="AG3696" i="1"/>
  <c r="AG3697" i="1"/>
  <c r="AG3698" i="1"/>
  <c r="AG3699" i="1"/>
  <c r="AG3700" i="1"/>
  <c r="AG3701" i="1"/>
  <c r="AG3702" i="1"/>
  <c r="AG3703" i="1"/>
  <c r="AG3704" i="1"/>
  <c r="AG3705" i="1"/>
  <c r="AG3706" i="1"/>
  <c r="AG3707" i="1"/>
  <c r="AG3708" i="1"/>
  <c r="AG3709" i="1"/>
  <c r="AG3710" i="1"/>
  <c r="AG3711" i="1"/>
  <c r="AG3712" i="1"/>
  <c r="AG3713" i="1"/>
  <c r="AG3714" i="1"/>
  <c r="AG3715" i="1"/>
  <c r="AG3716" i="1"/>
  <c r="AG3717" i="1"/>
  <c r="AG3718" i="1"/>
  <c r="AG3719" i="1"/>
  <c r="AG3720" i="1"/>
  <c r="AG3721" i="1"/>
  <c r="AG3722" i="1"/>
  <c r="AG3723" i="1"/>
  <c r="AG3724" i="1"/>
  <c r="AG3725" i="1"/>
  <c r="AG3726" i="1"/>
  <c r="AG3727" i="1"/>
  <c r="AG3728" i="1"/>
  <c r="AG3729" i="1"/>
  <c r="AG3730" i="1"/>
  <c r="AG3731" i="1"/>
  <c r="AG3732" i="1"/>
  <c r="AG3733" i="1"/>
  <c r="AG3734" i="1"/>
  <c r="AG3735" i="1"/>
  <c r="AG3736" i="1"/>
  <c r="AG3737" i="1"/>
  <c r="AG3738" i="1"/>
  <c r="AG3739" i="1"/>
  <c r="AG3740" i="1"/>
  <c r="AG3741" i="1"/>
  <c r="AG3742" i="1"/>
  <c r="AG3743" i="1"/>
  <c r="AG3744" i="1"/>
  <c r="AG3745" i="1"/>
  <c r="AG3746" i="1"/>
  <c r="AG3747" i="1"/>
  <c r="AG3748" i="1"/>
  <c r="AG3749" i="1"/>
  <c r="AG3750" i="1"/>
  <c r="AG3751" i="1"/>
  <c r="AG3752" i="1"/>
  <c r="AG3753" i="1"/>
  <c r="AG3754" i="1"/>
  <c r="AG3755" i="1"/>
  <c r="AG3756" i="1"/>
  <c r="AG3757" i="1"/>
  <c r="AG3758" i="1"/>
  <c r="AG3759" i="1"/>
  <c r="AG3760" i="1"/>
  <c r="AG3761" i="1"/>
  <c r="AG3762" i="1"/>
  <c r="AG3763" i="1"/>
  <c r="AG3764" i="1"/>
  <c r="AG3765" i="1"/>
  <c r="AG3766" i="1"/>
  <c r="AG3767" i="1"/>
  <c r="AG3768" i="1"/>
  <c r="AG3769" i="1"/>
  <c r="AG3770" i="1"/>
  <c r="AG3771" i="1"/>
  <c r="AG3772" i="1"/>
  <c r="AG3773" i="1"/>
  <c r="AG3774" i="1"/>
  <c r="AG3775" i="1"/>
  <c r="AG3776" i="1"/>
  <c r="AG3777" i="1"/>
  <c r="AG3778" i="1"/>
  <c r="AG3779" i="1"/>
  <c r="AG3780" i="1"/>
  <c r="AG3781" i="1"/>
  <c r="AG3782" i="1"/>
  <c r="AG3783" i="1"/>
  <c r="AG3784" i="1"/>
  <c r="AG3785" i="1"/>
  <c r="AG3786" i="1"/>
  <c r="AG3787" i="1"/>
  <c r="AG3788" i="1"/>
  <c r="AG3789" i="1"/>
  <c r="AG3790" i="1"/>
  <c r="AG3791" i="1"/>
  <c r="AG3792" i="1"/>
  <c r="AG3793" i="1"/>
  <c r="AG3794" i="1"/>
  <c r="AG3795" i="1"/>
  <c r="AG3796" i="1"/>
  <c r="AG3797" i="1"/>
  <c r="AG3798" i="1"/>
  <c r="AG3799" i="1"/>
  <c r="AG3800" i="1"/>
  <c r="AG3801" i="1"/>
  <c r="AG3802" i="1"/>
  <c r="AG3803" i="1"/>
  <c r="AG3804" i="1"/>
  <c r="AG3805" i="1"/>
  <c r="AG3806" i="1"/>
  <c r="AG3807" i="1"/>
  <c r="AG3808" i="1"/>
  <c r="AG3809" i="1"/>
  <c r="AG3810" i="1"/>
  <c r="AG3811" i="1"/>
  <c r="AG3812" i="1"/>
  <c r="AG3813" i="1"/>
  <c r="AG3814" i="1"/>
  <c r="AG3815" i="1"/>
  <c r="AG3816" i="1"/>
  <c r="AG3817" i="1"/>
  <c r="AG3818" i="1"/>
  <c r="AG3819" i="1"/>
  <c r="AG3820" i="1"/>
  <c r="AG3821" i="1"/>
  <c r="AG3822" i="1"/>
  <c r="AG3823" i="1"/>
  <c r="AG3824" i="1"/>
  <c r="AG3825" i="1"/>
  <c r="AG3826" i="1"/>
  <c r="AG3827" i="1"/>
  <c r="AG3828" i="1"/>
  <c r="AG3829" i="1"/>
  <c r="AG3830" i="1"/>
  <c r="AG3831" i="1"/>
  <c r="AG3832" i="1"/>
  <c r="AG3833" i="1"/>
  <c r="AG3834" i="1"/>
  <c r="AG3835" i="1"/>
  <c r="AG3836" i="1"/>
  <c r="AG3837" i="1"/>
  <c r="AG3838" i="1"/>
  <c r="AG3839" i="1"/>
  <c r="AG3840" i="1"/>
  <c r="AG3841" i="1"/>
  <c r="AG3842" i="1"/>
  <c r="AG3843" i="1"/>
  <c r="AG3844" i="1"/>
  <c r="AG3845" i="1"/>
  <c r="AG3846" i="1"/>
  <c r="AG3847" i="1"/>
  <c r="AG3848" i="1"/>
  <c r="AG3849" i="1"/>
  <c r="AG3850" i="1"/>
  <c r="AG3851" i="1"/>
  <c r="AG3852" i="1"/>
  <c r="AG3853" i="1"/>
  <c r="AG3854" i="1"/>
  <c r="AG3855" i="1"/>
  <c r="AG3856" i="1"/>
  <c r="AG3857" i="1"/>
  <c r="AG3858" i="1"/>
  <c r="AG3859" i="1"/>
  <c r="AG3860" i="1"/>
  <c r="AG3861" i="1"/>
  <c r="AG3862" i="1"/>
  <c r="AG3863" i="1"/>
  <c r="AG3864" i="1"/>
  <c r="AG3865" i="1"/>
  <c r="AG3866" i="1"/>
  <c r="AG3867" i="1"/>
  <c r="AG3868" i="1"/>
  <c r="AG3869" i="1"/>
  <c r="AG3870" i="1"/>
  <c r="AG3871" i="1"/>
  <c r="AG3872" i="1"/>
  <c r="AG3873" i="1"/>
  <c r="AG3874" i="1"/>
  <c r="AG3875" i="1"/>
  <c r="AG3876" i="1"/>
  <c r="AG3877" i="1"/>
  <c r="AG3878" i="1"/>
  <c r="AG3879" i="1"/>
  <c r="AG3880" i="1"/>
  <c r="AG3881" i="1"/>
  <c r="AG3882" i="1"/>
  <c r="AG3883" i="1"/>
  <c r="AG3884" i="1"/>
  <c r="AG3885" i="1"/>
  <c r="AG3886" i="1"/>
  <c r="AG3887" i="1"/>
  <c r="AG3888" i="1"/>
  <c r="AG3889" i="1"/>
  <c r="AG3890" i="1"/>
  <c r="AG3891" i="1"/>
  <c r="AG3892" i="1"/>
  <c r="AG3893" i="1"/>
  <c r="AG3894" i="1"/>
  <c r="AG3895" i="1"/>
  <c r="AG3896" i="1"/>
  <c r="AG3897" i="1"/>
  <c r="AG3898" i="1"/>
  <c r="AG3899" i="1"/>
  <c r="AG3900" i="1"/>
  <c r="AG3901" i="1"/>
  <c r="AG3902" i="1"/>
  <c r="AG3903" i="1"/>
  <c r="AG3904" i="1"/>
  <c r="AG3905" i="1"/>
  <c r="AG3906" i="1"/>
  <c r="AG3907" i="1"/>
  <c r="AG3908" i="1"/>
  <c r="AG3909" i="1"/>
  <c r="AG3910" i="1"/>
  <c r="AG3911" i="1"/>
  <c r="AG3912" i="1"/>
  <c r="AG3913" i="1"/>
  <c r="AG3914" i="1"/>
  <c r="AG3915" i="1"/>
  <c r="AG3916" i="1"/>
  <c r="AG3917" i="1"/>
  <c r="AG3918" i="1"/>
  <c r="AG3919" i="1"/>
  <c r="AG3920" i="1"/>
  <c r="AG3921" i="1"/>
  <c r="AG3922" i="1"/>
  <c r="AG3923" i="1"/>
  <c r="AG3924" i="1"/>
  <c r="AG3925" i="1"/>
  <c r="AG3926" i="1"/>
  <c r="AG3927" i="1"/>
  <c r="AG3928" i="1"/>
  <c r="AG3929" i="1"/>
  <c r="AG3930" i="1"/>
  <c r="AG3931" i="1"/>
  <c r="AG3932" i="1"/>
  <c r="AG3933" i="1"/>
  <c r="AG3934" i="1"/>
  <c r="AG3935" i="1"/>
  <c r="AG3936" i="1"/>
  <c r="AG3937" i="1"/>
  <c r="AG3938" i="1"/>
  <c r="AG3939" i="1"/>
  <c r="AG3940" i="1"/>
  <c r="AG3941" i="1"/>
  <c r="AG3942" i="1"/>
  <c r="AG3943" i="1"/>
  <c r="AG3944" i="1"/>
  <c r="AG3945" i="1"/>
  <c r="AG3946" i="1"/>
  <c r="AG3947" i="1"/>
  <c r="AG3948" i="1"/>
  <c r="AG3949" i="1"/>
  <c r="AG3950" i="1"/>
  <c r="AG3951" i="1"/>
  <c r="AG3952" i="1"/>
  <c r="AG3953" i="1"/>
  <c r="AG3954" i="1"/>
  <c r="AG3955" i="1"/>
  <c r="AG3956" i="1"/>
  <c r="AG3957" i="1"/>
  <c r="AG3958" i="1"/>
  <c r="AG3959" i="1"/>
  <c r="AG3960" i="1"/>
  <c r="AG3961" i="1"/>
  <c r="AG3962" i="1"/>
  <c r="AG3963" i="1"/>
  <c r="AG3964" i="1"/>
  <c r="AG3965" i="1"/>
  <c r="AG3966" i="1"/>
  <c r="AG3967" i="1"/>
  <c r="AG3968" i="1"/>
  <c r="AG3969" i="1"/>
  <c r="AG3970" i="1"/>
  <c r="AG3971" i="1"/>
  <c r="AG3972" i="1"/>
  <c r="AG3973" i="1"/>
  <c r="AG3974" i="1"/>
  <c r="AG3975" i="1"/>
  <c r="AG3976" i="1"/>
  <c r="AG3977" i="1"/>
  <c r="AG3978" i="1"/>
  <c r="AG3979" i="1"/>
  <c r="AG3980" i="1"/>
  <c r="AG3981" i="1"/>
  <c r="AG3982" i="1"/>
  <c r="AG3983" i="1"/>
  <c r="AG3984" i="1"/>
  <c r="AG3985" i="1"/>
  <c r="AG3986" i="1"/>
  <c r="AG3987" i="1"/>
  <c r="AG3988" i="1"/>
  <c r="AG3989" i="1"/>
  <c r="AG3990" i="1"/>
  <c r="AG3991" i="1"/>
  <c r="AG3992" i="1"/>
  <c r="AG3993" i="1"/>
  <c r="AG3994" i="1"/>
  <c r="AG3995" i="1"/>
  <c r="AG3996" i="1"/>
  <c r="AG3997" i="1"/>
  <c r="AG3998" i="1"/>
  <c r="AG3999" i="1"/>
  <c r="AG4000" i="1"/>
  <c r="AG4001" i="1"/>
  <c r="AG4002" i="1"/>
  <c r="AG4003" i="1"/>
  <c r="AG4004" i="1"/>
  <c r="AG4005" i="1"/>
  <c r="AG4006" i="1"/>
  <c r="AG4007" i="1"/>
  <c r="AG4008" i="1"/>
  <c r="AG4009" i="1"/>
  <c r="AG4010" i="1"/>
  <c r="AG4011" i="1"/>
  <c r="AG4012" i="1"/>
  <c r="AG4013" i="1"/>
  <c r="AG4014" i="1"/>
  <c r="AG4015" i="1"/>
  <c r="AG4016" i="1"/>
  <c r="AG4017" i="1"/>
  <c r="AG4018" i="1"/>
  <c r="AG4019" i="1"/>
  <c r="AG4020" i="1"/>
  <c r="AG4021" i="1"/>
  <c r="AG4022" i="1"/>
  <c r="AG4023" i="1"/>
  <c r="AG4024" i="1"/>
  <c r="AG4025" i="1"/>
  <c r="AG4026" i="1"/>
  <c r="AG4027" i="1"/>
  <c r="AG4028" i="1"/>
  <c r="AG4029" i="1"/>
  <c r="AG4030" i="1"/>
  <c r="AG4031" i="1"/>
  <c r="AG4032" i="1"/>
  <c r="AG4033" i="1"/>
  <c r="AG4034" i="1"/>
  <c r="AG4035" i="1"/>
  <c r="AG4036" i="1"/>
  <c r="AG4037" i="1"/>
  <c r="AG4038" i="1"/>
  <c r="AG4039" i="1"/>
  <c r="AG4040" i="1"/>
  <c r="AG4041" i="1"/>
  <c r="AG4042" i="1"/>
  <c r="AG4043" i="1"/>
  <c r="AG4044" i="1"/>
  <c r="AG4045" i="1"/>
  <c r="AG4046" i="1"/>
  <c r="AG4047" i="1"/>
  <c r="AG4048" i="1"/>
  <c r="AG4049" i="1"/>
  <c r="AG4050" i="1"/>
  <c r="AG4051" i="1"/>
  <c r="AG4052" i="1"/>
  <c r="AG4053" i="1"/>
  <c r="AG4054" i="1"/>
  <c r="AG4055" i="1"/>
  <c r="AG4056" i="1"/>
  <c r="AG4057" i="1"/>
  <c r="AG4058" i="1"/>
  <c r="AG4059" i="1"/>
  <c r="AG4060" i="1"/>
  <c r="AG4061" i="1"/>
  <c r="AG4062" i="1"/>
  <c r="AG4063" i="1"/>
  <c r="AG4064" i="1"/>
  <c r="AG4065" i="1"/>
  <c r="AG4066" i="1"/>
  <c r="AG4067" i="1"/>
  <c r="AG4068" i="1"/>
  <c r="AG4069" i="1"/>
  <c r="AG4070" i="1"/>
  <c r="AG4071" i="1"/>
  <c r="AG4072" i="1"/>
  <c r="AG4073" i="1"/>
  <c r="AG4074" i="1"/>
  <c r="AG4075" i="1"/>
  <c r="AG4076" i="1"/>
  <c r="AG4077" i="1"/>
  <c r="AG4078" i="1"/>
  <c r="AG4079" i="1"/>
  <c r="AG4080" i="1"/>
  <c r="AG4081" i="1"/>
  <c r="AG4082" i="1"/>
  <c r="AG4083" i="1"/>
  <c r="AG4084" i="1"/>
  <c r="AG4085" i="1"/>
  <c r="AG4086" i="1"/>
  <c r="AG4087" i="1"/>
  <c r="AG4088" i="1"/>
  <c r="AG4089" i="1"/>
  <c r="AG4090" i="1"/>
  <c r="AG4091" i="1"/>
  <c r="AG4092" i="1"/>
  <c r="AG4093" i="1"/>
  <c r="AG4094" i="1"/>
  <c r="AG4095" i="1"/>
  <c r="AG4096" i="1"/>
  <c r="AG4097" i="1"/>
  <c r="AG4098" i="1"/>
  <c r="AG4099" i="1"/>
  <c r="AG4100" i="1"/>
  <c r="AG4101" i="1"/>
  <c r="AG4102" i="1"/>
  <c r="AG4103" i="1"/>
  <c r="AG4104" i="1"/>
  <c r="AG4105" i="1"/>
  <c r="AG4106" i="1"/>
  <c r="AG4107" i="1"/>
  <c r="AG4108" i="1"/>
  <c r="AG4109" i="1"/>
  <c r="AG4110" i="1"/>
  <c r="AG4111" i="1"/>
  <c r="AG4112" i="1"/>
  <c r="AG4113" i="1"/>
  <c r="AG4114" i="1"/>
  <c r="AG4115" i="1"/>
  <c r="AG4116" i="1"/>
  <c r="AG4117" i="1"/>
  <c r="AG4118" i="1"/>
  <c r="AG4119" i="1"/>
  <c r="AG4120" i="1"/>
  <c r="AG4121" i="1"/>
  <c r="AG4122" i="1"/>
  <c r="AG4123" i="1"/>
  <c r="AG4124" i="1"/>
  <c r="AG4125" i="1"/>
  <c r="AG4126" i="1"/>
  <c r="AG4127" i="1"/>
  <c r="AG4128" i="1"/>
  <c r="AG4129" i="1"/>
  <c r="AG4130" i="1"/>
  <c r="AG4131" i="1"/>
  <c r="AG4132" i="1"/>
  <c r="AG4133" i="1"/>
  <c r="AG4134" i="1"/>
  <c r="AG4135" i="1"/>
  <c r="AG4136" i="1"/>
  <c r="AG4137" i="1"/>
  <c r="AG4138" i="1"/>
  <c r="AG4139" i="1"/>
  <c r="AG4140" i="1"/>
  <c r="AG4141" i="1"/>
  <c r="AG4142" i="1"/>
  <c r="AG4143" i="1"/>
  <c r="AG4144" i="1"/>
  <c r="AG4145" i="1"/>
  <c r="AG4146" i="1"/>
  <c r="AG4147" i="1"/>
  <c r="AG4148" i="1"/>
  <c r="AG4149" i="1"/>
  <c r="AG4150" i="1"/>
  <c r="AG4151" i="1"/>
  <c r="AG4152" i="1"/>
  <c r="AG4153" i="1"/>
  <c r="AG4154" i="1"/>
  <c r="AG4155" i="1"/>
  <c r="AG4156" i="1"/>
  <c r="AG4157" i="1"/>
  <c r="AG4158" i="1"/>
  <c r="AG4159" i="1"/>
  <c r="AG4160" i="1"/>
  <c r="AG4161" i="1"/>
  <c r="AG4162" i="1"/>
  <c r="AG4163" i="1"/>
  <c r="AG4164" i="1"/>
  <c r="AG4165" i="1"/>
  <c r="AG4166" i="1"/>
  <c r="AG4167" i="1"/>
  <c r="AG4168" i="1"/>
  <c r="AG4169" i="1"/>
  <c r="AG4170" i="1"/>
  <c r="AG4171" i="1"/>
  <c r="AG4172" i="1"/>
  <c r="AG4173" i="1"/>
  <c r="AG4174" i="1"/>
  <c r="AG4175" i="1"/>
  <c r="AG4176" i="1"/>
  <c r="AG4177" i="1"/>
  <c r="AG4178" i="1"/>
  <c r="AG4179" i="1"/>
  <c r="AG4180" i="1"/>
  <c r="AG4181" i="1"/>
  <c r="AG4182" i="1"/>
  <c r="AG4183" i="1"/>
  <c r="AG4184" i="1"/>
  <c r="AG4185" i="1"/>
  <c r="AG4186" i="1"/>
  <c r="AG4187" i="1"/>
  <c r="AG4188" i="1"/>
  <c r="AG4189" i="1"/>
  <c r="AG4190" i="1"/>
  <c r="AG4191" i="1"/>
  <c r="AG4192" i="1"/>
  <c r="AG4193" i="1"/>
  <c r="AG4194" i="1"/>
  <c r="AG4195" i="1"/>
  <c r="AG4196" i="1"/>
  <c r="AG4197" i="1"/>
  <c r="AG4198" i="1"/>
  <c r="AG4199" i="1"/>
  <c r="AG4200" i="1"/>
  <c r="AG4201" i="1"/>
  <c r="AG4202" i="1"/>
  <c r="AG4203" i="1"/>
  <c r="AG4204" i="1"/>
  <c r="AG4205" i="1"/>
  <c r="AG4206" i="1"/>
  <c r="AG4207" i="1"/>
  <c r="AG4208" i="1"/>
  <c r="AG4209" i="1"/>
  <c r="AG4210" i="1"/>
  <c r="AG4211" i="1"/>
  <c r="AG4212" i="1"/>
  <c r="AG4213" i="1"/>
  <c r="AG4214" i="1"/>
  <c r="AG4215" i="1"/>
  <c r="AG4216" i="1"/>
  <c r="AG4217" i="1"/>
  <c r="AG4218" i="1"/>
  <c r="AG4219" i="1"/>
  <c r="AG4220" i="1"/>
  <c r="AG4221" i="1"/>
  <c r="AG4222" i="1"/>
  <c r="AG4223" i="1"/>
  <c r="AG4224" i="1"/>
  <c r="AG4225" i="1"/>
  <c r="AG4226" i="1"/>
  <c r="AG4227" i="1"/>
  <c r="AG4228" i="1"/>
  <c r="AG4229" i="1"/>
  <c r="AG4230" i="1"/>
  <c r="AG4231" i="1"/>
  <c r="AG4232" i="1"/>
  <c r="AG4233" i="1"/>
  <c r="AG4234" i="1"/>
  <c r="AG4235" i="1"/>
  <c r="AG4236" i="1"/>
  <c r="AG4237" i="1"/>
  <c r="AG4238" i="1"/>
  <c r="AG4239" i="1"/>
  <c r="AG4240" i="1"/>
  <c r="AG4241" i="1"/>
  <c r="AG4242" i="1"/>
  <c r="AG4243" i="1"/>
  <c r="AG4244" i="1"/>
  <c r="AG4245" i="1"/>
  <c r="AG4246" i="1"/>
  <c r="AG4247" i="1"/>
  <c r="AG4248" i="1"/>
  <c r="AG4249" i="1"/>
  <c r="AG4250" i="1"/>
  <c r="AG4251" i="1"/>
  <c r="AG4252" i="1"/>
  <c r="AG4253" i="1"/>
  <c r="AG4254" i="1"/>
  <c r="AG4255" i="1"/>
  <c r="AG4256" i="1"/>
  <c r="AG4257" i="1"/>
  <c r="AG4258" i="1"/>
  <c r="AG4259" i="1"/>
  <c r="AG4260" i="1"/>
  <c r="AG4261" i="1"/>
  <c r="AG4262" i="1"/>
  <c r="AG4263" i="1"/>
  <c r="AG4264" i="1"/>
  <c r="AG4265" i="1"/>
  <c r="AG4266" i="1"/>
  <c r="AG4267" i="1"/>
  <c r="AG4268" i="1"/>
  <c r="AG4269" i="1"/>
  <c r="AG4270" i="1"/>
  <c r="AG4271" i="1"/>
  <c r="AG4272" i="1"/>
  <c r="AG4273" i="1"/>
  <c r="AG4274" i="1"/>
  <c r="AG4275" i="1"/>
  <c r="AG4276" i="1"/>
  <c r="AG4277" i="1"/>
  <c r="AG4278" i="1"/>
  <c r="AG4279" i="1"/>
  <c r="AG4280" i="1"/>
  <c r="AG4281" i="1"/>
  <c r="AG4282" i="1"/>
  <c r="AG4283" i="1"/>
  <c r="AG4284" i="1"/>
  <c r="AG4285" i="1"/>
  <c r="AG4286" i="1"/>
  <c r="AG4287" i="1"/>
  <c r="AG4288" i="1"/>
  <c r="AG4289" i="1"/>
  <c r="AG4290" i="1"/>
  <c r="AG4291" i="1"/>
  <c r="AG4292" i="1"/>
  <c r="AG4293" i="1"/>
  <c r="AG4294" i="1"/>
  <c r="AG4295" i="1"/>
  <c r="AG4296" i="1"/>
  <c r="AG4297" i="1"/>
  <c r="AG4298" i="1"/>
  <c r="AG4299" i="1"/>
  <c r="AG4300" i="1"/>
  <c r="AG4301" i="1"/>
  <c r="AG4302" i="1"/>
  <c r="AG4303" i="1"/>
  <c r="AG4304" i="1"/>
  <c r="AG4305" i="1"/>
  <c r="AG4306" i="1"/>
  <c r="AG4307" i="1"/>
  <c r="AG4308" i="1"/>
  <c r="AG4309" i="1"/>
  <c r="AG4310" i="1"/>
  <c r="AG4311" i="1"/>
  <c r="AG4312" i="1"/>
  <c r="AG4313" i="1"/>
  <c r="AG4314" i="1"/>
  <c r="AG4315" i="1"/>
  <c r="AG4316" i="1"/>
  <c r="AG4317" i="1"/>
  <c r="AG4318" i="1"/>
  <c r="AG4319" i="1"/>
  <c r="AG4320" i="1"/>
  <c r="AG4321" i="1"/>
  <c r="AG4322" i="1"/>
  <c r="AG4323" i="1"/>
  <c r="AG4324" i="1"/>
  <c r="AG4325" i="1"/>
  <c r="AG4326" i="1"/>
  <c r="AG4327" i="1"/>
  <c r="AG4328" i="1"/>
  <c r="AG4329" i="1"/>
  <c r="AG4330" i="1"/>
  <c r="AG4331" i="1"/>
  <c r="AG4332" i="1"/>
  <c r="AG4333" i="1"/>
  <c r="AG4334" i="1"/>
  <c r="AG4335" i="1"/>
  <c r="AG4336" i="1"/>
  <c r="AG4337" i="1"/>
  <c r="AG4338" i="1"/>
  <c r="AG4339" i="1"/>
  <c r="AG4340" i="1"/>
  <c r="AG4341" i="1"/>
  <c r="AG4342" i="1"/>
  <c r="AG4343" i="1"/>
  <c r="AG4344" i="1"/>
  <c r="AG4345" i="1"/>
  <c r="AG4346" i="1"/>
  <c r="AG4347" i="1"/>
  <c r="AG4348" i="1"/>
  <c r="AG4349" i="1"/>
  <c r="AG4350" i="1"/>
  <c r="AG4351" i="1"/>
  <c r="AG4352" i="1"/>
  <c r="AG4353" i="1"/>
  <c r="AG4354" i="1"/>
  <c r="AG4355" i="1"/>
  <c r="AG4356" i="1"/>
  <c r="AG4357" i="1"/>
  <c r="AG4358" i="1"/>
  <c r="AG4359" i="1"/>
  <c r="AG4360" i="1"/>
  <c r="AG4361" i="1"/>
  <c r="AG4362" i="1"/>
  <c r="AG4363" i="1"/>
  <c r="AG4364" i="1"/>
  <c r="AG4365" i="1"/>
  <c r="AG4366" i="1"/>
  <c r="AG4367" i="1"/>
  <c r="AG4368" i="1"/>
  <c r="AG4369" i="1"/>
  <c r="AG4370" i="1"/>
  <c r="AG4371" i="1"/>
  <c r="AG4372" i="1"/>
  <c r="AG4373" i="1"/>
  <c r="AG4374" i="1"/>
  <c r="AG4375" i="1"/>
  <c r="AG4376" i="1"/>
  <c r="AG4377" i="1"/>
  <c r="AG4378" i="1"/>
  <c r="AG4379" i="1"/>
  <c r="AG4380" i="1"/>
  <c r="AG4381" i="1"/>
  <c r="AG4382" i="1"/>
  <c r="AG4383" i="1"/>
  <c r="AG4384" i="1"/>
  <c r="AG4385" i="1"/>
  <c r="AG4386" i="1"/>
  <c r="AG4387" i="1"/>
  <c r="AG4388" i="1"/>
  <c r="AG4389" i="1"/>
  <c r="AG4390" i="1"/>
  <c r="AG4391" i="1"/>
  <c r="AG4392" i="1"/>
  <c r="AG4393" i="1"/>
  <c r="AG4394" i="1"/>
  <c r="AG4395" i="1"/>
  <c r="AG4396" i="1"/>
  <c r="AG4397" i="1"/>
  <c r="AG4398" i="1"/>
  <c r="AG4399" i="1"/>
  <c r="AG4400" i="1"/>
  <c r="AG4401" i="1"/>
  <c r="AG4402" i="1"/>
  <c r="AG4403" i="1"/>
  <c r="AG4404" i="1"/>
  <c r="AG4405" i="1"/>
  <c r="AG4406" i="1"/>
  <c r="AG4407" i="1"/>
  <c r="AG4408" i="1"/>
  <c r="AG4409" i="1"/>
  <c r="AG4410" i="1"/>
  <c r="AG4411" i="1"/>
  <c r="AG4412" i="1"/>
  <c r="AG4413" i="1"/>
  <c r="AG4414" i="1"/>
  <c r="AG4415" i="1"/>
  <c r="AG4416" i="1"/>
  <c r="AG4417" i="1"/>
  <c r="AG4418" i="1"/>
  <c r="AG4419" i="1"/>
  <c r="AG4420" i="1"/>
  <c r="AG4421" i="1"/>
  <c r="AG4422" i="1"/>
  <c r="AG4423" i="1"/>
  <c r="AG4424" i="1"/>
  <c r="AG4425" i="1"/>
  <c r="AG4426" i="1"/>
  <c r="AG4427" i="1"/>
  <c r="AG4428" i="1"/>
  <c r="AG4429" i="1"/>
  <c r="AG4430" i="1"/>
  <c r="AG4431" i="1"/>
  <c r="AG4432" i="1"/>
  <c r="AG4433" i="1"/>
  <c r="AG4434" i="1"/>
  <c r="AG4435" i="1"/>
  <c r="AG4436" i="1"/>
  <c r="AG4437" i="1"/>
  <c r="AG4438" i="1"/>
  <c r="AG4439" i="1"/>
  <c r="AG4440" i="1"/>
  <c r="AG4441" i="1"/>
  <c r="AG4442" i="1"/>
  <c r="AG4443" i="1"/>
  <c r="AG4444" i="1"/>
  <c r="AG4445" i="1"/>
  <c r="AG4446" i="1"/>
  <c r="AG4447" i="1"/>
  <c r="AG4448" i="1"/>
  <c r="AG4449" i="1"/>
  <c r="AG4450" i="1"/>
  <c r="AG4451" i="1"/>
  <c r="AG4452" i="1"/>
  <c r="AG4453" i="1"/>
  <c r="AG4454" i="1"/>
  <c r="AG4455" i="1"/>
  <c r="AG4456" i="1"/>
  <c r="AG4457" i="1"/>
  <c r="AG4458" i="1"/>
  <c r="AG4459" i="1"/>
  <c r="AG4460" i="1"/>
  <c r="AG4461" i="1"/>
  <c r="AG4462" i="1"/>
  <c r="AG4463" i="1"/>
  <c r="AG4464" i="1"/>
  <c r="AG4465" i="1"/>
  <c r="AG4466" i="1"/>
  <c r="AG4467" i="1"/>
  <c r="AG4468" i="1"/>
  <c r="AG4469" i="1"/>
  <c r="AG4470" i="1"/>
  <c r="AG4471" i="1"/>
  <c r="AG4472" i="1"/>
  <c r="AG4473" i="1"/>
  <c r="AG4474" i="1"/>
  <c r="AG4475" i="1"/>
  <c r="AG4476" i="1"/>
  <c r="AG4477" i="1"/>
  <c r="AG4478" i="1"/>
  <c r="AG4479" i="1"/>
  <c r="AG4480" i="1"/>
  <c r="AG4481" i="1"/>
  <c r="AG4482" i="1"/>
  <c r="AG4483" i="1"/>
  <c r="AG4484" i="1"/>
  <c r="AG4485" i="1"/>
  <c r="AG4486" i="1"/>
  <c r="AG4487" i="1"/>
  <c r="AG4488" i="1"/>
  <c r="AG4489" i="1"/>
  <c r="AG4490" i="1"/>
  <c r="AG4491" i="1"/>
  <c r="AG4492" i="1"/>
  <c r="AG4493" i="1"/>
  <c r="AG4494" i="1"/>
  <c r="AG4495" i="1"/>
  <c r="AG4496" i="1"/>
  <c r="AG4497" i="1"/>
  <c r="AG4498" i="1"/>
  <c r="AG4499" i="1"/>
  <c r="AG4500" i="1"/>
  <c r="AG4501" i="1"/>
  <c r="AG4502" i="1"/>
  <c r="AG4503" i="1"/>
  <c r="AG4504" i="1"/>
  <c r="AG4505" i="1"/>
  <c r="AG4506" i="1"/>
  <c r="AG4507" i="1"/>
  <c r="AG4508" i="1"/>
  <c r="AG4509" i="1"/>
  <c r="AG4510" i="1"/>
  <c r="AG4511" i="1"/>
  <c r="AG4512" i="1"/>
  <c r="AG4513" i="1"/>
  <c r="AG4514" i="1"/>
  <c r="AG4515" i="1"/>
  <c r="AG4516" i="1"/>
  <c r="AG4517" i="1"/>
  <c r="AG4518" i="1"/>
  <c r="AG4519" i="1"/>
  <c r="AG4520" i="1"/>
  <c r="AG4521" i="1"/>
  <c r="AG4522" i="1"/>
  <c r="AG4523" i="1"/>
  <c r="AG4524" i="1"/>
  <c r="AG4525" i="1"/>
  <c r="AG4526" i="1"/>
  <c r="AG4527" i="1"/>
  <c r="AG4528" i="1"/>
  <c r="AG4529" i="1"/>
  <c r="AG4530" i="1"/>
  <c r="AG4531" i="1"/>
  <c r="AG4532" i="1"/>
  <c r="AG4533" i="1"/>
  <c r="AG4534" i="1"/>
  <c r="AG4535" i="1"/>
  <c r="AG4536" i="1"/>
  <c r="AG4537" i="1"/>
  <c r="AG4538" i="1"/>
  <c r="AG4539" i="1"/>
  <c r="AG4540" i="1"/>
  <c r="AG4541" i="1"/>
  <c r="AG4542" i="1"/>
  <c r="AG4543" i="1"/>
  <c r="AG4544" i="1"/>
  <c r="AG4545" i="1"/>
  <c r="AG4546" i="1"/>
  <c r="AG4547" i="1"/>
  <c r="AG4548" i="1"/>
  <c r="AG4549" i="1"/>
  <c r="AG4550" i="1"/>
  <c r="AG4551" i="1"/>
  <c r="AG4552" i="1"/>
  <c r="AG4553" i="1"/>
  <c r="AG4554" i="1"/>
  <c r="AG4555" i="1"/>
  <c r="AG4556" i="1"/>
  <c r="AG4557" i="1"/>
  <c r="AG4558" i="1"/>
  <c r="AG4559" i="1"/>
  <c r="AG4560" i="1"/>
  <c r="AG4561" i="1"/>
  <c r="AG4562" i="1"/>
  <c r="AG4563" i="1"/>
  <c r="AG4564" i="1"/>
  <c r="AG4565" i="1"/>
  <c r="AG4566" i="1"/>
  <c r="AG4567" i="1"/>
  <c r="AG4568" i="1"/>
  <c r="AG4569" i="1"/>
  <c r="AG4570" i="1"/>
  <c r="AG4571" i="1"/>
  <c r="AG4572" i="1"/>
  <c r="AG4573" i="1"/>
  <c r="AG4574" i="1"/>
  <c r="AG4575" i="1"/>
  <c r="AG4576" i="1"/>
  <c r="AG4577" i="1"/>
  <c r="AG4578" i="1"/>
  <c r="AG4579" i="1"/>
  <c r="AG4580" i="1"/>
  <c r="AG4581" i="1"/>
  <c r="AG4582" i="1"/>
  <c r="AG4583" i="1"/>
  <c r="AG4584" i="1"/>
  <c r="AG4585" i="1"/>
  <c r="AG4586" i="1"/>
  <c r="AG4587" i="1"/>
  <c r="AG4588" i="1"/>
  <c r="AG4589" i="1"/>
  <c r="AG4590" i="1"/>
  <c r="AG4591" i="1"/>
  <c r="AG4592" i="1"/>
  <c r="AG4593" i="1"/>
  <c r="AG4594" i="1"/>
  <c r="AG4595" i="1"/>
  <c r="AG4596" i="1"/>
  <c r="AG4597" i="1"/>
  <c r="AG4598" i="1"/>
  <c r="AG4599" i="1"/>
  <c r="AG4600" i="1"/>
  <c r="AG4601" i="1"/>
  <c r="AG4602" i="1"/>
  <c r="AG4603" i="1"/>
  <c r="AG4604" i="1"/>
  <c r="AG4605" i="1"/>
  <c r="AG4606" i="1"/>
  <c r="AG4607" i="1"/>
  <c r="AG4608" i="1"/>
  <c r="AG4609" i="1"/>
  <c r="AG4610" i="1"/>
  <c r="AG4611" i="1"/>
  <c r="AG4612" i="1"/>
  <c r="AG4613" i="1"/>
  <c r="AG4614" i="1"/>
  <c r="AG4615" i="1"/>
  <c r="AG4616" i="1"/>
  <c r="AG4617" i="1"/>
  <c r="AG4618" i="1"/>
  <c r="AG4619" i="1"/>
  <c r="AG4620" i="1"/>
  <c r="AG4621" i="1"/>
  <c r="AG4622" i="1"/>
  <c r="AG4623" i="1"/>
  <c r="AG4624" i="1"/>
  <c r="AG4625" i="1"/>
  <c r="AG4626" i="1"/>
  <c r="AG4627" i="1"/>
  <c r="AG4628" i="1"/>
  <c r="AG4629" i="1"/>
  <c r="AG4630" i="1"/>
  <c r="AG4631" i="1"/>
  <c r="AG4632" i="1"/>
  <c r="AG4633" i="1"/>
  <c r="AG4634" i="1"/>
  <c r="AG4635" i="1"/>
  <c r="AG4636" i="1"/>
  <c r="AG4637" i="1"/>
  <c r="AG4638" i="1"/>
  <c r="AG4639" i="1"/>
  <c r="AG4640" i="1"/>
  <c r="AG4641" i="1"/>
  <c r="AG4642" i="1"/>
  <c r="AG4643" i="1"/>
  <c r="AG4644" i="1"/>
  <c r="AG4645" i="1"/>
  <c r="AG4646" i="1"/>
  <c r="AG4647" i="1"/>
  <c r="AG4648" i="1"/>
  <c r="AG4649" i="1"/>
  <c r="AG4650" i="1"/>
  <c r="AG4651" i="1"/>
  <c r="AG4652" i="1"/>
  <c r="AG4653" i="1"/>
  <c r="AG4654" i="1"/>
  <c r="AG4655" i="1"/>
  <c r="AG4656" i="1"/>
  <c r="AG4657" i="1"/>
  <c r="AG4658" i="1"/>
  <c r="AG4659" i="1"/>
  <c r="AG4660" i="1"/>
  <c r="AG4661" i="1"/>
  <c r="AG4662" i="1"/>
  <c r="AG4663" i="1"/>
  <c r="AG4664" i="1"/>
  <c r="AG4665" i="1"/>
  <c r="AG4666" i="1"/>
  <c r="AG4667" i="1"/>
  <c r="AG4668" i="1"/>
  <c r="AG4669" i="1"/>
  <c r="AG4670" i="1"/>
  <c r="AG4671" i="1"/>
  <c r="AG4672" i="1"/>
  <c r="AG4673" i="1"/>
  <c r="AG4674" i="1"/>
  <c r="AG4675" i="1"/>
  <c r="AG4676" i="1"/>
  <c r="AG4677" i="1"/>
  <c r="AG4678" i="1"/>
  <c r="AG4679" i="1"/>
  <c r="AG4680" i="1"/>
  <c r="AG4681" i="1"/>
  <c r="AG4682" i="1"/>
  <c r="AG4683" i="1"/>
  <c r="AG4684" i="1"/>
  <c r="AG4685" i="1"/>
  <c r="AG4686" i="1"/>
  <c r="AG4687" i="1"/>
  <c r="AG4688" i="1"/>
  <c r="AG4689" i="1"/>
  <c r="AG4690" i="1"/>
  <c r="AG4691" i="1"/>
  <c r="AG4692" i="1"/>
  <c r="AG4693" i="1"/>
  <c r="AG4694" i="1"/>
  <c r="AG4695" i="1"/>
  <c r="AG4696" i="1"/>
  <c r="AG4697" i="1"/>
  <c r="AG4698" i="1"/>
  <c r="AG4699" i="1"/>
  <c r="AG4700" i="1"/>
  <c r="AG4701" i="1"/>
  <c r="AG4702" i="1"/>
  <c r="AG4703" i="1"/>
  <c r="AG4704" i="1"/>
  <c r="AG4705" i="1"/>
  <c r="AG4706" i="1"/>
  <c r="AG4707" i="1"/>
  <c r="AG4708" i="1"/>
  <c r="AG4709" i="1"/>
  <c r="AG4710" i="1"/>
  <c r="AG4711" i="1"/>
  <c r="AG4712" i="1"/>
  <c r="AG4713" i="1"/>
  <c r="AG4714" i="1"/>
  <c r="AG4715" i="1"/>
  <c r="AG4716" i="1"/>
  <c r="AG4717" i="1"/>
  <c r="AG4718" i="1"/>
  <c r="AG4719" i="1"/>
  <c r="AG4720" i="1"/>
  <c r="AG4721" i="1"/>
  <c r="AG4722" i="1"/>
  <c r="AG4723" i="1"/>
  <c r="AG4724" i="1"/>
  <c r="AG4725" i="1"/>
  <c r="AG4726" i="1"/>
  <c r="AG4727" i="1"/>
  <c r="AG4728" i="1"/>
  <c r="AG4729" i="1"/>
  <c r="AG4730" i="1"/>
  <c r="AG4731" i="1"/>
  <c r="AG4732" i="1"/>
  <c r="AG4733" i="1"/>
  <c r="AG4734" i="1"/>
  <c r="AG4735" i="1"/>
  <c r="AG4736" i="1"/>
  <c r="AG4737" i="1"/>
  <c r="AG4738" i="1"/>
  <c r="AG4739" i="1"/>
  <c r="AG4740" i="1"/>
  <c r="AG4741" i="1"/>
  <c r="AG4742" i="1"/>
  <c r="AG4743" i="1"/>
  <c r="AG4744" i="1"/>
  <c r="AG4745" i="1"/>
  <c r="AG4746" i="1"/>
  <c r="AG4747" i="1"/>
  <c r="AG4748" i="1"/>
  <c r="AG4749" i="1"/>
  <c r="AG4750" i="1"/>
  <c r="AG4751" i="1"/>
  <c r="AG4752" i="1"/>
  <c r="AG4753" i="1"/>
  <c r="AG4754" i="1"/>
  <c r="AG4755" i="1"/>
  <c r="AG4756" i="1"/>
  <c r="AG4757" i="1"/>
  <c r="AG4758" i="1"/>
  <c r="AG4759" i="1"/>
  <c r="AG4760" i="1"/>
  <c r="AG4761" i="1"/>
  <c r="AG4762" i="1"/>
  <c r="AG4763" i="1"/>
  <c r="AG4764" i="1"/>
  <c r="AG4765" i="1"/>
  <c r="AG4766" i="1"/>
  <c r="AG4767" i="1"/>
  <c r="AG4768" i="1"/>
  <c r="AG4769" i="1"/>
  <c r="AG4770" i="1"/>
  <c r="AG4771" i="1"/>
  <c r="AG4772" i="1"/>
  <c r="AG4773" i="1"/>
  <c r="AG4774" i="1"/>
  <c r="AG4775" i="1"/>
  <c r="AG4776" i="1"/>
  <c r="AG4777" i="1"/>
  <c r="AG4778" i="1"/>
  <c r="AG4779" i="1"/>
  <c r="AG4780" i="1"/>
  <c r="AG4781" i="1"/>
  <c r="AG4782" i="1"/>
  <c r="AG4783" i="1"/>
  <c r="AG4784" i="1"/>
  <c r="AG4785" i="1"/>
  <c r="AG4786" i="1"/>
  <c r="AG4787" i="1"/>
  <c r="AG4788" i="1"/>
  <c r="AG4789" i="1"/>
  <c r="AG4790" i="1"/>
  <c r="AG4791" i="1"/>
  <c r="AG4792" i="1"/>
  <c r="AG4793" i="1"/>
  <c r="AG4794" i="1"/>
  <c r="AG4795" i="1"/>
  <c r="AG4796" i="1"/>
  <c r="AG4797" i="1"/>
  <c r="AG4798" i="1"/>
  <c r="AG4799" i="1"/>
  <c r="AG4800" i="1"/>
  <c r="AG4801" i="1"/>
  <c r="AG4802" i="1"/>
  <c r="AG4803" i="1"/>
  <c r="AG4804" i="1"/>
  <c r="AG4805" i="1"/>
  <c r="AG4806" i="1"/>
  <c r="AG4807" i="1"/>
  <c r="AG4808" i="1"/>
  <c r="AG4809" i="1"/>
  <c r="AG4810" i="1"/>
  <c r="AG4811" i="1"/>
  <c r="AG4812" i="1"/>
  <c r="AG4813" i="1"/>
  <c r="AG4814" i="1"/>
  <c r="AG4815" i="1"/>
  <c r="AG4816" i="1"/>
  <c r="AG4817" i="1"/>
  <c r="AG4818" i="1"/>
  <c r="AG4819" i="1"/>
  <c r="AG4820" i="1"/>
  <c r="AG4821" i="1"/>
  <c r="AG4822" i="1"/>
  <c r="AG4823" i="1"/>
  <c r="AG4824" i="1"/>
  <c r="AG4825" i="1"/>
  <c r="AG4826" i="1"/>
  <c r="AG4827" i="1"/>
  <c r="AG4828" i="1"/>
  <c r="AG4829" i="1"/>
  <c r="AG4830" i="1"/>
  <c r="AG4831" i="1"/>
  <c r="AG4832" i="1"/>
  <c r="AG4833" i="1"/>
  <c r="AG4834" i="1"/>
  <c r="AG4835" i="1"/>
  <c r="AG4836" i="1"/>
  <c r="AG4837" i="1"/>
  <c r="AG4838" i="1"/>
  <c r="AG4839" i="1"/>
  <c r="AG4840" i="1"/>
  <c r="AG4841" i="1"/>
  <c r="AG4842" i="1"/>
  <c r="AG4843" i="1"/>
  <c r="AG4844" i="1"/>
  <c r="AG4845" i="1"/>
  <c r="AG4846" i="1"/>
  <c r="AG4847" i="1"/>
  <c r="AG4848" i="1"/>
  <c r="AG4849" i="1"/>
  <c r="AG4850" i="1"/>
  <c r="AG4851" i="1"/>
  <c r="AG4852" i="1"/>
  <c r="AG4853" i="1"/>
  <c r="AG4854" i="1"/>
  <c r="AG4855" i="1"/>
  <c r="AG4856" i="1"/>
  <c r="AG4857" i="1"/>
  <c r="AG4858" i="1"/>
  <c r="AG4859" i="1"/>
  <c r="AG4860" i="1"/>
  <c r="AG4861" i="1"/>
  <c r="AG4862" i="1"/>
  <c r="AG4863" i="1"/>
  <c r="AG4864" i="1"/>
  <c r="AG4865" i="1"/>
  <c r="AG4866" i="1"/>
  <c r="AG4867" i="1"/>
  <c r="AG4868" i="1"/>
  <c r="AG4869" i="1"/>
  <c r="AG4870" i="1"/>
  <c r="AG4871" i="1"/>
  <c r="AG4872" i="1"/>
  <c r="AG4873" i="1"/>
  <c r="AG4874" i="1"/>
  <c r="AG4875" i="1"/>
  <c r="AG4876" i="1"/>
  <c r="AG4877" i="1"/>
  <c r="AG4878" i="1"/>
  <c r="AG4879" i="1"/>
  <c r="AG4880" i="1"/>
  <c r="AG4881" i="1"/>
  <c r="AG4882" i="1"/>
  <c r="AG4883" i="1"/>
  <c r="AG4884" i="1"/>
  <c r="AG4885" i="1"/>
  <c r="AG4886" i="1"/>
  <c r="AG4887" i="1"/>
  <c r="AG4888" i="1"/>
  <c r="AG4889" i="1"/>
  <c r="AG4890" i="1"/>
  <c r="AG4891" i="1"/>
  <c r="AG4892" i="1"/>
  <c r="AG4893" i="1"/>
  <c r="AG4894" i="1"/>
  <c r="AG4895" i="1"/>
  <c r="AG4896" i="1"/>
  <c r="AG4897" i="1"/>
  <c r="AG4898" i="1"/>
  <c r="AG4899" i="1"/>
  <c r="AG4900" i="1"/>
  <c r="AG4901" i="1"/>
  <c r="AG4902" i="1"/>
  <c r="AG4903" i="1"/>
  <c r="AG4904" i="1"/>
  <c r="AG4905" i="1"/>
  <c r="AG4906" i="1"/>
  <c r="AG4907" i="1"/>
  <c r="AG4908" i="1"/>
  <c r="AG4909" i="1"/>
  <c r="AG4910" i="1"/>
  <c r="AG4911" i="1"/>
  <c r="AG4912" i="1"/>
  <c r="AG4913" i="1"/>
  <c r="AG4914" i="1"/>
  <c r="AG4915" i="1"/>
  <c r="AG4916" i="1"/>
  <c r="AG4917" i="1"/>
  <c r="AG4918" i="1"/>
  <c r="AG4919" i="1"/>
  <c r="AG4920" i="1"/>
  <c r="AG4921" i="1"/>
  <c r="AG4922" i="1"/>
  <c r="AG4923" i="1"/>
  <c r="AG4924" i="1"/>
  <c r="AG4925" i="1"/>
  <c r="AG4926" i="1"/>
  <c r="AG4927" i="1"/>
  <c r="AG4928" i="1"/>
  <c r="AG4929" i="1"/>
  <c r="AG4930" i="1"/>
  <c r="AG4931" i="1"/>
  <c r="AG4932" i="1"/>
  <c r="AG4933" i="1"/>
  <c r="AG4934" i="1"/>
  <c r="AG4935" i="1"/>
  <c r="AG4936" i="1"/>
  <c r="AG4937" i="1"/>
  <c r="AG4938" i="1"/>
  <c r="AG4939" i="1"/>
  <c r="AG4940" i="1"/>
  <c r="AG4941" i="1"/>
  <c r="AG4942" i="1"/>
  <c r="AG4943" i="1"/>
  <c r="AG4944" i="1"/>
  <c r="AG4945" i="1"/>
  <c r="AG4946" i="1"/>
  <c r="AG4947" i="1"/>
  <c r="AG4948" i="1"/>
  <c r="AG4949" i="1"/>
  <c r="AG4950" i="1"/>
  <c r="AG4951" i="1"/>
  <c r="AG4952" i="1"/>
  <c r="AG4953" i="1"/>
  <c r="AG4954" i="1"/>
  <c r="AG4955" i="1"/>
  <c r="AG4956" i="1"/>
  <c r="AG4957" i="1"/>
  <c r="AG4958" i="1"/>
  <c r="AG4959" i="1"/>
  <c r="AG4960" i="1"/>
  <c r="AG4961" i="1"/>
  <c r="AG4962" i="1"/>
  <c r="AG4963" i="1"/>
  <c r="AG4964" i="1"/>
  <c r="AG4965" i="1"/>
  <c r="AG4966" i="1"/>
  <c r="AG4967" i="1"/>
  <c r="AG4968" i="1"/>
  <c r="AG4969" i="1"/>
  <c r="AG4970" i="1"/>
  <c r="AG4971" i="1"/>
  <c r="AG4972" i="1"/>
  <c r="AG4973" i="1"/>
  <c r="AG4974" i="1"/>
  <c r="AG4975" i="1"/>
  <c r="AG4976" i="1"/>
  <c r="AG4977" i="1"/>
  <c r="AG4978" i="1"/>
  <c r="AG4979" i="1"/>
  <c r="AG4980" i="1"/>
  <c r="AG4981" i="1"/>
  <c r="AG4982" i="1"/>
  <c r="AG4983" i="1"/>
  <c r="AG4984" i="1"/>
  <c r="AG4985" i="1"/>
  <c r="AG4986" i="1"/>
  <c r="AG4987" i="1"/>
  <c r="AG4988" i="1"/>
  <c r="AG4989" i="1"/>
  <c r="AG4990" i="1"/>
  <c r="AG4991" i="1"/>
  <c r="AG4992" i="1"/>
  <c r="AG4993" i="1"/>
  <c r="AG4994" i="1"/>
  <c r="AG4995" i="1"/>
  <c r="AG4996" i="1"/>
  <c r="AG4997" i="1"/>
  <c r="AG4998" i="1"/>
  <c r="AG4999" i="1"/>
  <c r="AG5000" i="1"/>
  <c r="AG5001" i="1"/>
  <c r="AG5002" i="1"/>
  <c r="AG5003" i="1"/>
  <c r="AG5004" i="1"/>
  <c r="AG5005" i="1"/>
  <c r="AG5006" i="1"/>
  <c r="AG5007" i="1"/>
  <c r="AG5008" i="1"/>
  <c r="AG5009" i="1"/>
  <c r="AG5010" i="1"/>
  <c r="AG5011" i="1"/>
  <c r="AG5012" i="1"/>
  <c r="AG5013" i="1"/>
  <c r="AG5014" i="1"/>
  <c r="AG5015" i="1"/>
  <c r="AG5016" i="1"/>
  <c r="AG5017" i="1"/>
  <c r="AG5018" i="1"/>
  <c r="AG5019" i="1"/>
  <c r="AG5020" i="1"/>
  <c r="AG5021" i="1"/>
  <c r="AG5022" i="1"/>
  <c r="AG5023" i="1"/>
  <c r="AG5024" i="1"/>
  <c r="AG5025" i="1"/>
  <c r="AG5026" i="1"/>
  <c r="AG5027" i="1"/>
  <c r="AG5028" i="1"/>
  <c r="AG5029" i="1"/>
  <c r="AG5030" i="1"/>
  <c r="AG5031" i="1"/>
  <c r="AG5032" i="1"/>
  <c r="AG5033" i="1"/>
  <c r="AG5034" i="1"/>
  <c r="AG5035" i="1"/>
  <c r="AG5036" i="1"/>
  <c r="AG5037" i="1"/>
  <c r="AG5038" i="1"/>
  <c r="AG5039" i="1"/>
  <c r="AG5040" i="1"/>
  <c r="AG5041" i="1"/>
  <c r="AG5042" i="1"/>
  <c r="AG5043" i="1"/>
  <c r="AG5044" i="1"/>
  <c r="AG5045" i="1"/>
  <c r="AG5046" i="1"/>
  <c r="AG5047" i="1"/>
  <c r="AG5048" i="1"/>
  <c r="AG5049" i="1"/>
  <c r="AG5050" i="1"/>
  <c r="AG5051" i="1"/>
  <c r="AG5052" i="1"/>
  <c r="AG5053" i="1"/>
  <c r="AG5054" i="1"/>
  <c r="AG5055" i="1"/>
  <c r="AG5056" i="1"/>
  <c r="AG5057" i="1"/>
  <c r="AG5058" i="1"/>
  <c r="AG5059" i="1"/>
  <c r="AG5060" i="1"/>
  <c r="AG5061" i="1"/>
  <c r="AG5062" i="1"/>
  <c r="AG5063" i="1"/>
  <c r="AG5064" i="1"/>
  <c r="AG5065" i="1"/>
  <c r="AG5066" i="1"/>
  <c r="AG5067" i="1"/>
  <c r="AG5068" i="1"/>
  <c r="AG5069" i="1"/>
  <c r="AG5070" i="1"/>
  <c r="AG5071" i="1"/>
  <c r="AG5072" i="1"/>
  <c r="AG5073" i="1"/>
  <c r="AG5074" i="1"/>
  <c r="AG5075" i="1"/>
  <c r="AG5076" i="1"/>
  <c r="AG5077" i="1"/>
  <c r="AG5078" i="1"/>
  <c r="AG5079" i="1"/>
  <c r="AG5080" i="1"/>
  <c r="AG5081" i="1"/>
  <c r="AG5082" i="1"/>
  <c r="AG5083" i="1"/>
  <c r="AG5084" i="1"/>
  <c r="AG5085" i="1"/>
  <c r="AG5086" i="1"/>
  <c r="AG5087" i="1"/>
  <c r="AG5088" i="1"/>
  <c r="AG5089" i="1"/>
  <c r="AG5090" i="1"/>
  <c r="AG5091" i="1"/>
  <c r="AG5092" i="1"/>
  <c r="AG5093" i="1"/>
  <c r="AG5094" i="1"/>
  <c r="AG5095" i="1"/>
  <c r="AG5096" i="1"/>
  <c r="AG5097" i="1"/>
  <c r="AG5098" i="1"/>
  <c r="AG5099" i="1"/>
  <c r="AG5100" i="1"/>
  <c r="AG5101" i="1"/>
  <c r="AG5102" i="1"/>
  <c r="AG5103" i="1"/>
  <c r="AG5104" i="1"/>
  <c r="AG5105" i="1"/>
  <c r="AG5106" i="1"/>
  <c r="AG5107" i="1"/>
  <c r="AG5108" i="1"/>
  <c r="AG5109" i="1"/>
  <c r="AG5110" i="1"/>
  <c r="AG5111" i="1"/>
  <c r="AG5112" i="1"/>
  <c r="AG5113" i="1"/>
  <c r="AG5114" i="1"/>
  <c r="AG5115" i="1"/>
  <c r="AG5116" i="1"/>
  <c r="AG5117" i="1"/>
  <c r="AG5118" i="1"/>
  <c r="AG5119" i="1"/>
  <c r="AG5120" i="1"/>
  <c r="AG5121" i="1"/>
  <c r="AG5122" i="1"/>
  <c r="AG5123" i="1"/>
  <c r="AG5124" i="1"/>
  <c r="AG5125" i="1"/>
  <c r="AG5126" i="1"/>
  <c r="AG5127" i="1"/>
  <c r="AG5128" i="1"/>
  <c r="AG5129" i="1"/>
  <c r="AG5130" i="1"/>
  <c r="AG5131" i="1"/>
  <c r="AG5132" i="1"/>
  <c r="AG5133" i="1"/>
  <c r="AG5134" i="1"/>
  <c r="AG5135" i="1"/>
  <c r="AG5136" i="1"/>
  <c r="AG5137" i="1"/>
  <c r="AG5138" i="1"/>
  <c r="AG5139" i="1"/>
  <c r="AG5140" i="1"/>
  <c r="AG5141" i="1"/>
  <c r="AG5142" i="1"/>
  <c r="AG5143" i="1"/>
  <c r="AG5144" i="1"/>
  <c r="AG5145" i="1"/>
  <c r="AG5146" i="1"/>
  <c r="AG5147" i="1"/>
  <c r="AG5148" i="1"/>
  <c r="AG5149" i="1"/>
  <c r="AG5150" i="1"/>
  <c r="AG5151" i="1"/>
  <c r="AG5152" i="1"/>
  <c r="AG5153" i="1"/>
  <c r="AG5154" i="1"/>
  <c r="AG5155" i="1"/>
  <c r="AG5156" i="1"/>
  <c r="AG5157" i="1"/>
  <c r="AG5158" i="1"/>
  <c r="AG5159" i="1"/>
  <c r="AG5160" i="1"/>
  <c r="AG5161" i="1"/>
  <c r="AG5162" i="1"/>
  <c r="AG5163" i="1"/>
  <c r="AG5164" i="1"/>
  <c r="AG5165" i="1"/>
  <c r="AG5166" i="1"/>
  <c r="AG5167" i="1"/>
  <c r="AG5168" i="1"/>
  <c r="AG5170" i="1"/>
  <c r="AG5171" i="1"/>
  <c r="AG5172" i="1"/>
  <c r="AG5173" i="1"/>
  <c r="AG5174" i="1"/>
  <c r="AG5175" i="1"/>
  <c r="AG5176" i="1"/>
  <c r="AG5177" i="1"/>
  <c r="AG5178" i="1"/>
  <c r="AG5179" i="1"/>
  <c r="AG5180" i="1"/>
  <c r="AG5181" i="1"/>
  <c r="AG5182" i="1"/>
  <c r="AG5183" i="1"/>
  <c r="AG5184" i="1"/>
  <c r="AG5185" i="1"/>
  <c r="AG5186" i="1"/>
  <c r="AG5187" i="1"/>
  <c r="AG5188" i="1"/>
  <c r="AG5189" i="1"/>
  <c r="AG5190" i="1"/>
  <c r="AG5191" i="1"/>
  <c r="AG5192" i="1"/>
  <c r="AG5193" i="1"/>
  <c r="AG5194" i="1"/>
  <c r="AG5195" i="1"/>
  <c r="AG5196" i="1"/>
  <c r="AG5197" i="1"/>
  <c r="AG5198" i="1"/>
  <c r="AG5199" i="1"/>
  <c r="AG5200" i="1"/>
  <c r="AG5201" i="1"/>
  <c r="AG5202" i="1"/>
  <c r="AG5203" i="1"/>
  <c r="AG5204" i="1"/>
  <c r="AG5205" i="1"/>
  <c r="AG5206" i="1"/>
  <c r="AG5207" i="1"/>
  <c r="AG5208" i="1"/>
  <c r="AG5209" i="1"/>
  <c r="AG5210" i="1"/>
  <c r="AG5211" i="1"/>
  <c r="AG5212" i="1"/>
  <c r="AG5213" i="1"/>
  <c r="AG5214" i="1"/>
  <c r="AG5215" i="1"/>
  <c r="AG5216" i="1"/>
  <c r="AG5217" i="1"/>
  <c r="AF34" i="2" l="1"/>
  <c r="AF37" i="2" s="1"/>
  <c r="AE37" i="2"/>
</calcChain>
</file>

<file path=xl/sharedStrings.xml><?xml version="1.0" encoding="utf-8"?>
<sst xmlns="http://schemas.openxmlformats.org/spreadsheetml/2006/main" count="38715" uniqueCount="168">
  <si>
    <t xml:space="preserve">PUBID8   </t>
  </si>
  <si>
    <t xml:space="preserve">REGION8  </t>
  </si>
  <si>
    <t xml:space="preserve">CENDIV8  </t>
  </si>
  <si>
    <t xml:space="preserve">SQFT8    </t>
  </si>
  <si>
    <t xml:space="preserve">SQFTC8   </t>
  </si>
  <si>
    <t xml:space="preserve">YRCONC8  </t>
  </si>
  <si>
    <t xml:space="preserve">PBA8     </t>
  </si>
  <si>
    <t xml:space="preserve">ELUSED8  </t>
  </si>
  <si>
    <t xml:space="preserve">NGUSED8  </t>
  </si>
  <si>
    <t xml:space="preserve">FKUSED8  </t>
  </si>
  <si>
    <t xml:space="preserve">PRUSED8  </t>
  </si>
  <si>
    <t xml:space="preserve">STUSED8  </t>
  </si>
  <si>
    <t xml:space="preserve">HWUSED8  </t>
  </si>
  <si>
    <t xml:space="preserve">ADJWT8   </t>
  </si>
  <si>
    <t xml:space="preserve">STRATUM8 </t>
  </si>
  <si>
    <t xml:space="preserve">PAIR8    </t>
  </si>
  <si>
    <t xml:space="preserve">HDD658   </t>
  </si>
  <si>
    <t xml:space="preserve">CDD658   </t>
  </si>
  <si>
    <t xml:space="preserve">MFUSED8  </t>
  </si>
  <si>
    <t xml:space="preserve">MFBTU8   </t>
  </si>
  <si>
    <t xml:space="preserve">MFEXP8   </t>
  </si>
  <si>
    <t xml:space="preserve">ELCNS8   </t>
  </si>
  <si>
    <t xml:space="preserve">ELBTU8   </t>
  </si>
  <si>
    <t xml:space="preserve">ELEXP8   </t>
  </si>
  <si>
    <t xml:space="preserve">ZELCNS8  </t>
  </si>
  <si>
    <t xml:space="preserve">ZELEXP8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</si>
  <si>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</t>
  </si>
  <si>
    <t xml:space="preserve">                  </t>
  </si>
  <si>
    <t xml:space="preserve">          </t>
  </si>
  <si>
    <t xml:space="preserve">               </t>
  </si>
  <si>
    <t xml:space="preserve">CLIMATE8 </t>
  </si>
  <si>
    <t xml:space="preserve">PBAPLUS8 </t>
  </si>
  <si>
    <t>Variable Name:</t>
  </si>
  <si>
    <t>File:</t>
  </si>
  <si>
    <t>PRINCIPAL BUILDING ACTIVITY PLUS</t>
  </si>
  <si>
    <t>BUILDING ID</t>
  </si>
  <si>
    <t>Variable Identifier:</t>
  </si>
  <si>
    <t>CENSUS DIVISION</t>
  </si>
  <si>
    <t>CLIMATE ZONE</t>
  </si>
  <si>
    <t>CENSUS REGION</t>
  </si>
  <si>
    <t>SQUARE FOOTAGE</t>
  </si>
  <si>
    <t>SQUARE FOOTAGE CATEGORY</t>
  </si>
  <si>
    <t>YEAR OF CONSTRUCTION</t>
  </si>
  <si>
    <t>PRINCIPAL BUILDING ACTIVITY</t>
  </si>
  <si>
    <t>ELECTRIC USED</t>
  </si>
  <si>
    <t>NATURAL GAS USED</t>
  </si>
  <si>
    <t>FUEL OIL/ DIESEL/ KEROSENE USED</t>
  </si>
  <si>
    <t>BOTTLED GAS/ LPG/ PROPANE USED</t>
  </si>
  <si>
    <t>DISTRICT STEAM</t>
  </si>
  <si>
    <t>DISTRICT HOT WATER USED</t>
  </si>
  <si>
    <t>FINAL FULL SAMPLE BUILDING WEIGHT</t>
  </si>
  <si>
    <t>VARIANCE STRATUM</t>
  </si>
  <si>
    <t>VARIANCE UNIT</t>
  </si>
  <si>
    <t>HEATING DEGREE DAYS</t>
  </si>
  <si>
    <t>COOLING DEGREE DAYS</t>
  </si>
  <si>
    <t>ANY MAJOR FUEL USED</t>
  </si>
  <si>
    <t>ANNUAL ELECTRIC CONSUMPTION (kWh)</t>
  </si>
  <si>
    <t>IMPUTED ELECTRIC CONSUMPTION</t>
  </si>
  <si>
    <t>IMPUTED ELECTRIC EXPENSE</t>
  </si>
  <si>
    <t>ANNUAL MAJOR FUEL EXPENSE ($)</t>
  </si>
  <si>
    <t>ANNUAL ELECTRIC EXPENSE ($)</t>
  </si>
  <si>
    <t xml:space="preserve">NGCNS8   </t>
  </si>
  <si>
    <t xml:space="preserve">NGBTU8   </t>
  </si>
  <si>
    <t xml:space="preserve">NGEXP8   </t>
  </si>
  <si>
    <t xml:space="preserve">ZNGCNS8  </t>
  </si>
  <si>
    <t xml:space="preserve">ZNGEXP8  </t>
  </si>
  <si>
    <t xml:space="preserve">FKCNS8   </t>
  </si>
  <si>
    <t xml:space="preserve">FKBTU8   </t>
  </si>
  <si>
    <t xml:space="preserve">FKEXP8   </t>
  </si>
  <si>
    <t xml:space="preserve">ZFKCNS8  </t>
  </si>
  <si>
    <t xml:space="preserve">ZFKEXP8  </t>
  </si>
  <si>
    <t xml:space="preserve">DHUSED8  </t>
  </si>
  <si>
    <t xml:space="preserve">DHHT18   </t>
  </si>
  <si>
    <t xml:space="preserve">DHHT28   </t>
  </si>
  <si>
    <t xml:space="preserve">DHCOOL8  </t>
  </si>
  <si>
    <t xml:space="preserve">DHWATR8  </t>
  </si>
  <si>
    <t xml:space="preserve">DHCOOK8  </t>
  </si>
  <si>
    <t xml:space="preserve">DHMANU8  </t>
  </si>
  <si>
    <t xml:space="preserve">DHOTH8   </t>
  </si>
  <si>
    <t xml:space="preserve">DHCNS8   </t>
  </si>
  <si>
    <t xml:space="preserve">DHBTU8   </t>
  </si>
  <si>
    <t xml:space="preserve">DHEXP8   </t>
  </si>
  <si>
    <t xml:space="preserve">ZDHCNS8  </t>
  </si>
  <si>
    <t xml:space="preserve">ZDHEXP8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</si>
  <si>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ANNUAL NATURAL GAS CONSUMPTION (ccf)</t>
  </si>
  <si>
    <t>ANNUAL NATURAL GAS EXPENSE ($)</t>
  </si>
  <si>
    <t>IMPUTED NAT GAS CONSUMPTION</t>
  </si>
  <si>
    <t>IMPUTED NAT GAS EXPENSE ($)</t>
  </si>
  <si>
    <t>ANNUAL FUEL OIL CONSUMPTION (gal)</t>
  </si>
  <si>
    <t>ANNUAL FUEL OIL EXPENSE ($)</t>
  </si>
  <si>
    <t>IMPUTED FUEL OIL CONSUMPTION</t>
  </si>
  <si>
    <t>IMPUTED FUEL OIL EXPENSE</t>
  </si>
  <si>
    <t>DISTRICT HEAT (steam/hot water) USED</t>
  </si>
  <si>
    <t>DISTRICT HEAT FOR MAIN HEATING</t>
  </si>
  <si>
    <t>DISTRICT HEAT FOR SECONDARY HEATING</t>
  </si>
  <si>
    <t>DISTRICT HEAT FOR COOLING</t>
  </si>
  <si>
    <t>DISTRICT HEAT FOR WATER HEATING</t>
  </si>
  <si>
    <t>DISTRICT HEAT FOR COOKING</t>
  </si>
  <si>
    <t>DISTRICT HEAT FOR MANUFACTURING</t>
  </si>
  <si>
    <t>DISTRICT HEAT FOR OTHER</t>
  </si>
  <si>
    <t>ANNUAL DIST HEAT CONSUMPTION (thous lbs)</t>
  </si>
  <si>
    <t>ANNUAL DIST HEAT EXPENSE ($)</t>
  </si>
  <si>
    <t>IMPUTED DIST HEAT CONSUMPTION</t>
  </si>
  <si>
    <t>IMPUTED DIST HEAT EXPENSE</t>
  </si>
  <si>
    <t xml:space="preserve">MFHTBTU8 </t>
  </si>
  <si>
    <t xml:space="preserve">MFCLBTU8 </t>
  </si>
  <si>
    <t xml:space="preserve">MFVNBTU8 </t>
  </si>
  <si>
    <t xml:space="preserve">MFWTBTU8 </t>
  </si>
  <si>
    <t xml:space="preserve">MFLTBTU8 </t>
  </si>
  <si>
    <t xml:space="preserve">MFCKBTU8 </t>
  </si>
  <si>
    <t xml:space="preserve">MFRFBTU8 </t>
  </si>
  <si>
    <t xml:space="preserve">MFOFBTU8 </t>
  </si>
  <si>
    <t xml:space="preserve">MFPCBTU8 </t>
  </si>
  <si>
    <t xml:space="preserve">MFMSBTU8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</si>
  <si>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ANNUAL FUEL OIL CONSUMPTION (kBTU)</t>
  </si>
  <si>
    <t>ANNUAL DIST HEAT CONSUMPTION (kBTU)</t>
  </si>
  <si>
    <t>MAJOR FUEL HEATING (kBTU)</t>
  </si>
  <si>
    <t>MAJOR FUEL COOLING (kBTU)</t>
  </si>
  <si>
    <t>MAJOR FUEL VENTILATION (kBTU)</t>
  </si>
  <si>
    <t>MAJOR FUEL WATER HEATING (kBTU)</t>
  </si>
  <si>
    <t>MAJOR FUEL LIGHTING (kBTU)</t>
  </si>
  <si>
    <t>MAJOR FUEL COOKING  (kBTU)</t>
  </si>
  <si>
    <t>MAJOR FUEL REFRIGERATION (kBTU)</t>
  </si>
  <si>
    <t>MAJOR FUEL OFFICE EQUIP (kBTU)</t>
  </si>
  <si>
    <t>MAJOR FUEL COMPUTER USE (kBTU)</t>
  </si>
  <si>
    <t>MAJOR FUEL MISC. (kBTU)</t>
  </si>
  <si>
    <t>ANNUAL NAT GAS CONSUMPTION (kBTU)</t>
  </si>
  <si>
    <t>ANNUAL ELECTRIC CONSUMPTION (kBTU)</t>
  </si>
  <si>
    <t>ANNUAL MAJOR FUEL CONSUMPTION (kBTU)</t>
  </si>
  <si>
    <t>calculated</t>
  </si>
  <si>
    <t>AVG. SF</t>
  </si>
  <si>
    <t>AVG. EUI</t>
  </si>
  <si>
    <t>MEDIAN EUI</t>
  </si>
  <si>
    <t>MAJOR FUEL EUI (kBTU/sf)</t>
  </si>
  <si>
    <t>ELECTRIC EUI (kBTU/sf)</t>
  </si>
  <si>
    <t>OTHER FUEL EUI (Kbtu/sf)</t>
  </si>
  <si>
    <t>Approximate Fuel Split</t>
  </si>
  <si>
    <t>AVG. ELEC EUI</t>
  </si>
  <si>
    <t>AVG. OF EUI</t>
  </si>
  <si>
    <t>Heating EUI</t>
  </si>
  <si>
    <t>Cooling EUI</t>
  </si>
  <si>
    <t>Ventillation EUI</t>
  </si>
  <si>
    <t>Water Heating EUI</t>
  </si>
  <si>
    <t>Lighting EUI</t>
  </si>
  <si>
    <t>Cooking EUI</t>
  </si>
  <si>
    <t>Refrigeration EUI</t>
  </si>
  <si>
    <t>Office Equip EUI</t>
  </si>
  <si>
    <t>Computer EUI</t>
  </si>
  <si>
    <t>MISC. EUI</t>
  </si>
  <si>
    <t>AVG SF</t>
  </si>
  <si>
    <t>Major Heating System</t>
  </si>
  <si>
    <t>Major Cooling System</t>
  </si>
  <si>
    <t xml:space="preserve">MAINHT8  </t>
  </si>
  <si>
    <t xml:space="preserve">MAINCL8  </t>
  </si>
  <si>
    <t xml:space="preserve">  </t>
  </si>
  <si>
    <t>Number of Floors</t>
  </si>
  <si>
    <t xml:space="preserve">NFLOOR8  </t>
  </si>
  <si>
    <t xml:space="preserve">   </t>
  </si>
  <si>
    <t>VAV Y/N</t>
  </si>
  <si>
    <t xml:space="preserve">VAV8     </t>
  </si>
  <si>
    <t>EMS Y/N</t>
  </si>
  <si>
    <t xml:space="preserve">EMCS8    </t>
  </si>
  <si>
    <t>average</t>
  </si>
  <si>
    <t>median</t>
  </si>
  <si>
    <t>AVG EUI</t>
  </si>
  <si>
    <t>SQ. Foot Weighted Avg. EUI</t>
  </si>
  <si>
    <t>avg:</t>
  </si>
  <si>
    <t>SQ. FT. Weighted 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</si>
</sst>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"/>
    <numFmt numFmtId="166" formatCode="0.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MS Sans Serif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7" fillId="3" borderId="0" applyNumberFormat="0" applyBorder="0" applyAlignment="0" applyProtection="0"/>
    <xf numFmtId="0" fontId="11" fillId="6" borderId="27" applyNumberFormat="0" applyAlignment="0" applyProtection="0"/>
    <xf numFmtId="0" fontId="13" fillId="7" borderId="30" applyNumberFormat="0" applyAlignment="0" applyProtection="0"/>
    <xf numFmtId="44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3" fillId="0" borderId="24" applyNumberFormat="0" applyFill="0" applyAlignment="0" applyProtection="0"/>
    <xf numFmtId="0" fontId="4" fillId="0" borderId="25" applyNumberFormat="0" applyFill="0" applyAlignment="0" applyProtection="0"/>
    <xf numFmtId="0" fontId="5" fillId="0" borderId="26" applyNumberFormat="0" applyFill="0" applyAlignment="0" applyProtection="0"/>
    <xf numFmtId="0" fontId="5" fillId="0" borderId="0" applyNumberFormat="0" applyFill="0" applyBorder="0" applyAlignment="0" applyProtection="0"/>
    <xf numFmtId="0" fontId="9" fillId="5" borderId="27" applyNumberFormat="0" applyAlignment="0" applyProtection="0"/>
    <xf numFmtId="0" fontId="12" fillId="0" borderId="29" applyNumberFormat="0" applyFill="0" applyAlignment="0" applyProtection="0"/>
    <xf numFmtId="0" fontId="8" fillId="4" borderId="0" applyNumberFormat="0" applyBorder="0" applyAlignment="0" applyProtection="0"/>
    <xf numFmtId="0" fontId="1" fillId="8" borderId="31" applyNumberFormat="0" applyFont="0" applyAlignment="0" applyProtection="0"/>
    <xf numFmtId="0" fontId="10" fillId="6" borderId="28" applyNumberFormat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6" fillId="0" borderId="32" applyNumberFormat="0" applyFill="0" applyAlignment="0" applyProtection="0"/>
    <xf numFmtId="0" fontId="14" fillId="0" borderId="0" applyNumberFormat="0" applyFill="0" applyBorder="0" applyAlignment="0" applyProtection="0"/>
  </cellStyleXfs>
  <cellXfs count="92">
    <xf numFmtId="0" fontId="0" fillId="0" borderId="0" xfId="0"/>
    <xf numFmtId="0" fontId="16" fillId="0" borderId="0" xfId="0" applyFont="1"/>
    <xf numFmtId="0" fontId="18" fillId="0" borderId="1" xfId="0" applyFont="1" applyBorder="1" applyAlignment="1">
      <alignment vertical="center" wrapText="1"/>
    </xf>
    <xf numFmtId="0" fontId="0" fillId="0" borderId="1" xfId="0" applyBorder="1"/>
    <xf numFmtId="0" fontId="0" fillId="0" borderId="1" xfId="0" applyNumberFormat="1" applyBorder="1"/>
    <xf numFmtId="0" fontId="19" fillId="33" borderId="2" xfId="33" applyFont="1" applyFill="1" applyBorder="1" applyAlignment="1">
      <alignment horizontal="center" wrapText="1"/>
    </xf>
    <xf numFmtId="164" fontId="1" fillId="0" borderId="0" xfId="28" applyNumberFormat="1" applyFont="1"/>
    <xf numFmtId="0" fontId="20" fillId="33" borderId="2" xfId="33" applyFont="1" applyFill="1" applyBorder="1" applyAlignment="1">
      <alignment horizontal="center" wrapText="1"/>
    </xf>
    <xf numFmtId="0" fontId="0" fillId="0" borderId="0" xfId="0" applyFont="1"/>
    <xf numFmtId="164" fontId="1" fillId="0" borderId="1" xfId="28" applyNumberFormat="1" applyFont="1" applyBorder="1"/>
    <xf numFmtId="0" fontId="19" fillId="34" borderId="2" xfId="33" applyFont="1" applyFill="1" applyBorder="1" applyAlignment="1">
      <alignment horizontal="center" wrapText="1"/>
    </xf>
    <xf numFmtId="0" fontId="19" fillId="34" borderId="2" xfId="33" applyFont="1" applyFill="1" applyBorder="1" applyAlignment="1">
      <alignment horizontal="center" vertical="center" wrapText="1"/>
    </xf>
    <xf numFmtId="164" fontId="19" fillId="34" borderId="2" xfId="28" applyNumberFormat="1" applyFont="1" applyFill="1" applyBorder="1" applyAlignment="1">
      <alignment horizontal="center" wrapText="1"/>
    </xf>
    <xf numFmtId="0" fontId="19" fillId="35" borderId="2" xfId="33" applyFont="1" applyFill="1" applyBorder="1" applyAlignment="1">
      <alignment horizontal="center" wrapText="1"/>
    </xf>
    <xf numFmtId="0" fontId="19" fillId="33" borderId="3" xfId="33" applyFont="1" applyFill="1" applyBorder="1" applyAlignment="1">
      <alignment horizontal="center" wrapText="1"/>
    </xf>
    <xf numFmtId="0" fontId="19" fillId="33" borderId="4" xfId="33" applyFont="1" applyFill="1" applyBorder="1" applyAlignment="1">
      <alignment horizontal="center" wrapText="1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1" fillId="36" borderId="7" xfId="33" applyNumberFormat="1" applyFont="1" applyFill="1" applyBorder="1" applyAlignment="1">
      <alignment horizontal="center" wrapText="1"/>
    </xf>
    <xf numFmtId="0" fontId="0" fillId="0" borderId="5" xfId="0" applyNumberFormat="1" applyBorder="1"/>
    <xf numFmtId="0" fontId="0" fillId="0" borderId="6" xfId="0" applyNumberFormat="1" applyBorder="1"/>
    <xf numFmtId="165" fontId="1" fillId="0" borderId="6" xfId="28" applyNumberFormat="1" applyFont="1" applyBorder="1"/>
    <xf numFmtId="0" fontId="16" fillId="0" borderId="0" xfId="0" applyFont="1" applyAlignment="1">
      <alignment horizontal="center" vertical="center"/>
    </xf>
    <xf numFmtId="0" fontId="0" fillId="37" borderId="8" xfId="0" applyFill="1" applyBorder="1" applyAlignment="1">
      <alignment horizontal="center" vertical="center"/>
    </xf>
    <xf numFmtId="165" fontId="0" fillId="37" borderId="5" xfId="0" applyNumberFormat="1" applyFill="1" applyBorder="1" applyAlignment="1">
      <alignment horizontal="center" vertical="center"/>
    </xf>
    <xf numFmtId="165" fontId="1" fillId="0" borderId="0" xfId="28" applyNumberFormat="1" applyFont="1" applyBorder="1"/>
    <xf numFmtId="0" fontId="0" fillId="0" borderId="0" xfId="0" applyNumberFormat="1" applyBorder="1"/>
    <xf numFmtId="0" fontId="16" fillId="0" borderId="0" xfId="0" applyNumberFormat="1" applyFon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9" fillId="34" borderId="4" xfId="33" applyFont="1" applyFill="1" applyBorder="1" applyAlignment="1">
      <alignment horizontal="center" wrapText="1"/>
    </xf>
    <xf numFmtId="165" fontId="1" fillId="0" borderId="9" xfId="28" applyNumberFormat="1" applyFont="1" applyBorder="1"/>
    <xf numFmtId="0" fontId="0" fillId="0" borderId="10" xfId="0" applyNumberFormat="1" applyBorder="1"/>
    <xf numFmtId="0" fontId="0" fillId="0" borderId="5" xfId="0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16" fillId="0" borderId="11" xfId="0" applyNumberFormat="1" applyFont="1" applyBorder="1" applyAlignment="1">
      <alignment horizontal="center" vertical="center"/>
    </xf>
    <xf numFmtId="165" fontId="1" fillId="0" borderId="5" xfId="28" applyNumberFormat="1" applyFont="1" applyBorder="1"/>
    <xf numFmtId="165" fontId="1" fillId="0" borderId="1" xfId="28" applyNumberFormat="1" applyFont="1" applyBorder="1"/>
    <xf numFmtId="165" fontId="0" fillId="0" borderId="10" xfId="0" applyNumberFormat="1" applyBorder="1" applyAlignment="1">
      <alignment horizontal="center" vertical="center"/>
    </xf>
    <xf numFmtId="0" fontId="16" fillId="0" borderId="12" xfId="0" applyNumberFormat="1" applyFont="1" applyBorder="1" applyAlignment="1">
      <alignment horizontal="center" vertical="center"/>
    </xf>
    <xf numFmtId="0" fontId="16" fillId="0" borderId="13" xfId="0" applyNumberFormat="1" applyFont="1" applyBorder="1" applyAlignment="1">
      <alignment horizontal="center" vertical="center"/>
    </xf>
    <xf numFmtId="0" fontId="0" fillId="38" borderId="14" xfId="0" applyFill="1" applyBorder="1" applyAlignment="1">
      <alignment horizontal="center" vertical="center"/>
    </xf>
    <xf numFmtId="165" fontId="0" fillId="38" borderId="10" xfId="0" applyNumberFormat="1" applyFill="1" applyBorder="1" applyAlignment="1">
      <alignment horizontal="center" vertical="center"/>
    </xf>
    <xf numFmtId="0" fontId="0" fillId="38" borderId="15" xfId="0" applyFill="1" applyBorder="1" applyAlignment="1">
      <alignment horizontal="center" vertical="center"/>
    </xf>
    <xf numFmtId="165" fontId="0" fillId="38" borderId="16" xfId="0" applyNumberFormat="1" applyFill="1" applyBorder="1" applyAlignment="1">
      <alignment horizontal="center" vertical="center"/>
    </xf>
    <xf numFmtId="0" fontId="21" fillId="36" borderId="8" xfId="33" applyNumberFormat="1" applyFont="1" applyFill="1" applyBorder="1" applyAlignment="1">
      <alignment horizontal="center" wrapText="1"/>
    </xf>
    <xf numFmtId="0" fontId="19" fillId="33" borderId="17" xfId="33" applyFont="1" applyFill="1" applyBorder="1" applyAlignment="1">
      <alignment horizontal="center" wrapText="1"/>
    </xf>
    <xf numFmtId="0" fontId="0" fillId="0" borderId="0" xfId="0" applyNumberFormat="1" applyBorder="1" applyAlignment="1">
      <alignment horizontal="center"/>
    </xf>
    <xf numFmtId="165" fontId="0" fillId="39" borderId="18" xfId="0" applyNumberFormat="1" applyFont="1" applyFill="1" applyBorder="1" applyAlignment="1">
      <alignment horizontal="center" vertical="center"/>
    </xf>
    <xf numFmtId="165" fontId="0" fillId="39" borderId="10" xfId="0" applyNumberFormat="1" applyFont="1" applyFill="1" applyBorder="1" applyAlignment="1">
      <alignment horizontal="center" vertical="center"/>
    </xf>
    <xf numFmtId="0" fontId="0" fillId="40" borderId="8" xfId="0" applyFill="1" applyBorder="1" applyAlignment="1">
      <alignment horizontal="center" vertical="center"/>
    </xf>
    <xf numFmtId="165" fontId="0" fillId="40" borderId="5" xfId="0" applyNumberFormat="1" applyFill="1" applyBorder="1" applyAlignment="1">
      <alignment horizontal="center"/>
    </xf>
    <xf numFmtId="0" fontId="0" fillId="38" borderId="15" xfId="0" applyFill="1" applyBorder="1" applyAlignment="1">
      <alignment horizontal="center" vertical="center" wrapText="1"/>
    </xf>
    <xf numFmtId="0" fontId="22" fillId="0" borderId="0" xfId="0" applyFont="1" applyAlignment="1">
      <alignment wrapText="1"/>
    </xf>
    <xf numFmtId="9" fontId="1" fillId="0" borderId="0" xfId="40" applyFont="1"/>
    <xf numFmtId="0" fontId="19" fillId="33" borderId="8" xfId="33" applyFont="1" applyFill="1" applyBorder="1" applyAlignment="1">
      <alignment horizontal="center" wrapText="1"/>
    </xf>
    <xf numFmtId="0" fontId="19" fillId="35" borderId="3" xfId="33" applyFont="1" applyFill="1" applyBorder="1" applyAlignment="1">
      <alignment horizontal="center" vertical="center" wrapText="1"/>
    </xf>
    <xf numFmtId="0" fontId="19" fillId="35" borderId="4" xfId="33" applyFont="1" applyFill="1" applyBorder="1" applyAlignment="1">
      <alignment horizontal="center" wrapText="1"/>
    </xf>
    <xf numFmtId="0" fontId="19" fillId="35" borderId="3" xfId="33" applyFont="1" applyFill="1" applyBorder="1" applyAlignment="1">
      <alignment horizontal="center" wrapText="1"/>
    </xf>
    <xf numFmtId="0" fontId="19" fillId="35" borderId="20" xfId="33" applyFont="1" applyFill="1" applyBorder="1" applyAlignment="1">
      <alignment horizontal="center" wrapText="1"/>
    </xf>
    <xf numFmtId="0" fontId="0" fillId="41" borderId="0" xfId="0" applyFill="1"/>
    <xf numFmtId="165" fontId="0" fillId="41" borderId="6" xfId="0" applyNumberFormat="1" applyFill="1" applyBorder="1"/>
    <xf numFmtId="165" fontId="0" fillId="41" borderId="5" xfId="0" applyNumberFormat="1" applyFill="1" applyBorder="1"/>
    <xf numFmtId="0" fontId="22" fillId="41" borderId="0" xfId="0" applyFont="1" applyFill="1" applyAlignment="1">
      <alignment wrapText="1"/>
    </xf>
    <xf numFmtId="9" fontId="1" fillId="41" borderId="0" xfId="40" applyFont="1" applyFill="1"/>
    <xf numFmtId="0" fontId="19" fillId="41" borderId="2" xfId="33" applyFont="1" applyFill="1" applyBorder="1" applyAlignment="1">
      <alignment horizontal="center" wrapText="1"/>
    </xf>
    <xf numFmtId="0" fontId="19" fillId="41" borderId="21" xfId="33" applyFont="1" applyFill="1" applyBorder="1" applyAlignment="1">
      <alignment horizontal="center" wrapText="1"/>
    </xf>
    <xf numFmtId="2" fontId="0" fillId="41" borderId="22" xfId="0" applyNumberFormat="1" applyFill="1" applyBorder="1"/>
    <xf numFmtId="2" fontId="0" fillId="41" borderId="17" xfId="0" applyNumberFormat="1" applyFill="1" applyBorder="1"/>
    <xf numFmtId="0" fontId="0" fillId="41" borderId="22" xfId="0" applyFill="1" applyBorder="1"/>
    <xf numFmtId="0" fontId="0" fillId="41" borderId="17" xfId="0" applyFill="1" applyBorder="1"/>
    <xf numFmtId="0" fontId="19" fillId="41" borderId="23" xfId="33" applyFont="1" applyFill="1" applyBorder="1" applyAlignment="1">
      <alignment horizontal="center" wrapText="1"/>
    </xf>
    <xf numFmtId="0" fontId="13" fillId="29" borderId="2" xfId="24" applyFont="1" applyBorder="1" applyAlignment="1">
      <alignment horizontal="center" wrapText="1"/>
    </xf>
    <xf numFmtId="0" fontId="13" fillId="25" borderId="2" xfId="23" applyFont="1" applyBorder="1" applyAlignment="1">
      <alignment horizontal="center" wrapText="1"/>
    </xf>
    <xf numFmtId="0" fontId="0" fillId="0" borderId="33" xfId="0" applyBorder="1"/>
    <xf numFmtId="0" fontId="13" fillId="21" borderId="2" xfId="22" applyFont="1" applyBorder="1" applyAlignment="1">
      <alignment horizontal="center" wrapText="1"/>
    </xf>
    <xf numFmtId="0" fontId="0" fillId="0" borderId="0" xfId="0"/>
    <xf numFmtId="165" fontId="0" fillId="0" borderId="0" xfId="0" applyNumberFormat="1" applyAlignment="1">
      <alignment horizontal="center"/>
    </xf>
    <xf numFmtId="166" fontId="0" fillId="39" borderId="18" xfId="0" applyNumberFormat="1" applyFont="1" applyFill="1" applyBorder="1" applyAlignment="1">
      <alignment horizontal="center" vertical="center"/>
    </xf>
    <xf numFmtId="166" fontId="0" fillId="39" borderId="10" xfId="0" applyNumberFormat="1" applyFont="1" applyFill="1" applyBorder="1" applyAlignment="1">
      <alignment horizontal="center" vertical="center"/>
    </xf>
    <xf numFmtId="3" fontId="0" fillId="0" borderId="0" xfId="0" applyNumberFormat="1"/>
    <xf numFmtId="3" fontId="0" fillId="0" borderId="6" xfId="0" applyNumberFormat="1" applyBorder="1"/>
    <xf numFmtId="0" fontId="19" fillId="41" borderId="0" xfId="33" applyFont="1" applyFill="1" applyBorder="1" applyAlignment="1">
      <alignment horizontal="center" wrapText="1"/>
    </xf>
    <xf numFmtId="2" fontId="0" fillId="41" borderId="0" xfId="0" applyNumberFormat="1" applyFill="1" applyBorder="1"/>
    <xf numFmtId="2" fontId="0" fillId="41" borderId="0" xfId="0" applyNumberFormat="1" applyFill="1"/>
    <xf numFmtId="0" fontId="23" fillId="0" borderId="0" xfId="0" applyFont="1" applyFill="1" applyAlignment="1">
      <alignment vertical="center"/>
    </xf>
    <xf numFmtId="0" fontId="16" fillId="39" borderId="19" xfId="0" applyFont="1" applyFill="1" applyBorder="1" applyAlignment="1">
      <alignment horizontal="center" vertical="center"/>
    </xf>
    <xf numFmtId="0" fontId="16" fillId="39" borderId="14" xfId="0" applyFont="1" applyFill="1" applyBorder="1" applyAlignment="1">
      <alignment horizontal="center" vertic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urrency" xfId="28" builtinId="4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Percent" xfId="40" builtinId="5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9" defaultPivotStyle="PivotStyleLight16"/>
  <colors>
    <mruColors>
      <color rgb="FFFF2D2D"/>
      <color rgb="FFFF505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End uses for 3 - 5 story Offices in HDD 5400 - 7200 with VAV systems </a:t>
            </a:r>
          </a:p>
        </c:rich>
      </c:tx>
      <c:overlay val="0"/>
    </c:title>
    <c:autoTitleDeleted val="0"/>
    <c:view3D>
      <c:rotX val="60"/>
      <c:rotY val="0"/>
      <c:depthPercent val="10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v>EUI end uses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('Building A - VAV'!$AM$1,'Building A - VAV'!$AO$1,'Building A - VAV'!$AQ$1,'Building A - VAV'!$AS$1,'Building A - VAV'!$AU$1,'Building A - VAV'!$AW$1,'Building A - VAV'!$AY$1,'Building A - VAV'!$BA$1,'Building A - VAV'!$BC$1,'Building A - VAV'!$BE$1)</c:f>
              <c:strCache>
                <c:ptCount val="10"/>
                <c:pt idx="0">
                  <c:v>Heating EUI</c:v>
                </c:pt>
                <c:pt idx="1">
                  <c:v>Cooling EUI</c:v>
                </c:pt>
                <c:pt idx="2">
                  <c:v>Ventillation EUI</c:v>
                </c:pt>
                <c:pt idx="3">
                  <c:v>Water Heating EUI</c:v>
                </c:pt>
                <c:pt idx="4">
                  <c:v>Lighting EUI</c:v>
                </c:pt>
                <c:pt idx="5">
                  <c:v>Cooking EUI</c:v>
                </c:pt>
                <c:pt idx="6">
                  <c:v>Refrigeration EUI</c:v>
                </c:pt>
                <c:pt idx="7">
                  <c:v>Office Equip EUI</c:v>
                </c:pt>
                <c:pt idx="8">
                  <c:v>Computer EUI</c:v>
                </c:pt>
                <c:pt idx="9">
                  <c:v>MISC. EUI</c:v>
                </c:pt>
              </c:strCache>
            </c:strRef>
          </c:cat>
          <c:val>
            <c:numRef>
              <c:f>('Building A - VAV'!$AM$34,'Building A - VAV'!$AO$34,'Building A - VAV'!$AQ$34,'Building A - VAV'!$AS$34,'Building A - VAV'!$AU$34,'Building A - VAV'!$AW$34,'Building A - VAV'!$AY$34,'Building A - VAV'!$BA$34,'Building A - VAV'!$BC$34,'Building A - VAV'!$BE$34)</c:f>
              <c:numCache>
                <c:formatCode>General</c:formatCode>
                <c:ptCount val="10"/>
                <c:pt idx="0">
                  <c:v>62.611183626531556</c:v>
                </c:pt>
                <c:pt idx="1">
                  <c:v>7.4347740516532923</c:v>
                </c:pt>
                <c:pt idx="2">
                  <c:v>7.5543174852352175</c:v>
                </c:pt>
                <c:pt idx="3">
                  <c:v>2.6384368880681337</c:v>
                </c:pt>
                <c:pt idx="4">
                  <c:v>35.255466166523398</c:v>
                </c:pt>
                <c:pt idx="5">
                  <c:v>0.23719036243680697</c:v>
                </c:pt>
                <c:pt idx="6">
                  <c:v>2.5793892560028033</c:v>
                </c:pt>
                <c:pt idx="7">
                  <c:v>2.2476947386336135</c:v>
                </c:pt>
                <c:pt idx="8">
                  <c:v>9.2167894295024499</c:v>
                </c:pt>
                <c:pt idx="9">
                  <c:v>22.786573711774885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legacyWireframe"/>
      </c:spPr>
    </c:plotArea>
    <c:legend>
      <c:legendPos val="b"/>
      <c:overlay val="0"/>
    </c:legend>
    <c:plotVisOnly val="1"/>
    <c:dispBlanksAs val="gap"/>
    <c:showDLblsOverMax val="0"/>
  </c:chart>
  <c:spPr>
    <a:scene3d>
      <a:camera prst="orthographicFront"/>
      <a:lightRig rig="threePt" dir="t"/>
    </a:scene3d>
    <a:sp3d prstMaterial="flat"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End Uses and Intensities for 3 - 5 Story Offices in HDD 5400 - 7200 with VAV HVAC 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Heating</c:v>
          </c:tx>
          <c:invertIfNegative val="0"/>
          <c:cat>
            <c:numRef>
              <c:f>'Building A - VAV'!$F$4:$F$30</c:f>
              <c:numCache>
                <c:formatCode>#,##0</c:formatCode>
                <c:ptCount val="27"/>
                <c:pt idx="0">
                  <c:v>490000</c:v>
                </c:pt>
                <c:pt idx="1">
                  <c:v>72000</c:v>
                </c:pt>
                <c:pt idx="2">
                  <c:v>76000</c:v>
                </c:pt>
                <c:pt idx="3">
                  <c:v>440000</c:v>
                </c:pt>
                <c:pt idx="4">
                  <c:v>600000</c:v>
                </c:pt>
                <c:pt idx="5">
                  <c:v>146000</c:v>
                </c:pt>
                <c:pt idx="6">
                  <c:v>375000</c:v>
                </c:pt>
                <c:pt idx="7">
                  <c:v>5900</c:v>
                </c:pt>
                <c:pt idx="8">
                  <c:v>225000</c:v>
                </c:pt>
                <c:pt idx="9">
                  <c:v>53000</c:v>
                </c:pt>
                <c:pt idx="10">
                  <c:v>305000</c:v>
                </c:pt>
                <c:pt idx="11">
                  <c:v>205000</c:v>
                </c:pt>
                <c:pt idx="12">
                  <c:v>235000</c:v>
                </c:pt>
                <c:pt idx="13">
                  <c:v>116000</c:v>
                </c:pt>
                <c:pt idx="14">
                  <c:v>116000</c:v>
                </c:pt>
                <c:pt idx="15">
                  <c:v>41000</c:v>
                </c:pt>
                <c:pt idx="16">
                  <c:v>31500</c:v>
                </c:pt>
                <c:pt idx="17">
                  <c:v>73000</c:v>
                </c:pt>
                <c:pt idx="18">
                  <c:v>90000</c:v>
                </c:pt>
                <c:pt idx="19">
                  <c:v>7500</c:v>
                </c:pt>
                <c:pt idx="20">
                  <c:v>235000</c:v>
                </c:pt>
                <c:pt idx="21">
                  <c:v>67000</c:v>
                </c:pt>
                <c:pt idx="22">
                  <c:v>116000</c:v>
                </c:pt>
                <c:pt idx="23">
                  <c:v>94000</c:v>
                </c:pt>
                <c:pt idx="24">
                  <c:v>136000</c:v>
                </c:pt>
                <c:pt idx="25">
                  <c:v>106000</c:v>
                </c:pt>
                <c:pt idx="26">
                  <c:v>48000</c:v>
                </c:pt>
              </c:numCache>
            </c:numRef>
          </c:cat>
          <c:val>
            <c:numRef>
              <c:f>'Building A - VAV'!$AM$4:$AM$30</c:f>
              <c:numCache>
                <c:formatCode>0.0</c:formatCode>
                <c:ptCount val="27"/>
                <c:pt idx="0">
                  <c:v>269.40353469387753</c:v>
                </c:pt>
                <c:pt idx="1">
                  <c:v>149.87174999999999</c:v>
                </c:pt>
                <c:pt idx="2">
                  <c:v>139.22094736842106</c:v>
                </c:pt>
                <c:pt idx="3">
                  <c:v>134.20023636363635</c:v>
                </c:pt>
                <c:pt idx="4">
                  <c:v>35.337386666666667</c:v>
                </c:pt>
                <c:pt idx="5">
                  <c:v>89.463650684931508</c:v>
                </c:pt>
                <c:pt idx="6">
                  <c:v>63.346567999999998</c:v>
                </c:pt>
                <c:pt idx="7">
                  <c:v>148.40830508474576</c:v>
                </c:pt>
                <c:pt idx="8">
                  <c:v>26.126293333333333</c:v>
                </c:pt>
                <c:pt idx="9">
                  <c:v>39.044094339622639</c:v>
                </c:pt>
                <c:pt idx="10">
                  <c:v>27.949934426229508</c:v>
                </c:pt>
                <c:pt idx="11">
                  <c:v>26.504897560975611</c:v>
                </c:pt>
                <c:pt idx="12">
                  <c:v>19.401353191489363</c:v>
                </c:pt>
                <c:pt idx="13">
                  <c:v>14.848318965517242</c:v>
                </c:pt>
                <c:pt idx="14">
                  <c:v>4.1526034482758618</c:v>
                </c:pt>
                <c:pt idx="15">
                  <c:v>56.068439024390244</c:v>
                </c:pt>
                <c:pt idx="16">
                  <c:v>65.562126984126991</c:v>
                </c:pt>
                <c:pt idx="17">
                  <c:v>27.147410958904111</c:v>
                </c:pt>
                <c:pt idx="18">
                  <c:v>17.908433333333335</c:v>
                </c:pt>
                <c:pt idx="19">
                  <c:v>39.971466666666664</c:v>
                </c:pt>
                <c:pt idx="20">
                  <c:v>15.770238297872341</c:v>
                </c:pt>
                <c:pt idx="21">
                  <c:v>47.293656716417914</c:v>
                </c:pt>
                <c:pt idx="22">
                  <c:v>17.459715517241378</c:v>
                </c:pt>
                <c:pt idx="23">
                  <c:v>26.552117021276597</c:v>
                </c:pt>
                <c:pt idx="24">
                  <c:v>15.303558823529412</c:v>
                </c:pt>
                <c:pt idx="25">
                  <c:v>19.744188679245283</c:v>
                </c:pt>
                <c:pt idx="26">
                  <c:v>20.397708333333334</c:v>
                </c:pt>
              </c:numCache>
            </c:numRef>
          </c:val>
        </c:ser>
        <c:ser>
          <c:idx val="1"/>
          <c:order val="1"/>
          <c:tx>
            <c:v>Cooling</c:v>
          </c:tx>
          <c:invertIfNegative val="0"/>
          <c:cat>
            <c:numRef>
              <c:f>'Building A - VAV'!$F$4:$F$30</c:f>
              <c:numCache>
                <c:formatCode>#,##0</c:formatCode>
                <c:ptCount val="27"/>
                <c:pt idx="0">
                  <c:v>490000</c:v>
                </c:pt>
                <c:pt idx="1">
                  <c:v>72000</c:v>
                </c:pt>
                <c:pt idx="2">
                  <c:v>76000</c:v>
                </c:pt>
                <c:pt idx="3">
                  <c:v>440000</c:v>
                </c:pt>
                <c:pt idx="4">
                  <c:v>600000</c:v>
                </c:pt>
                <c:pt idx="5">
                  <c:v>146000</c:v>
                </c:pt>
                <c:pt idx="6">
                  <c:v>375000</c:v>
                </c:pt>
                <c:pt idx="7">
                  <c:v>5900</c:v>
                </c:pt>
                <c:pt idx="8">
                  <c:v>225000</c:v>
                </c:pt>
                <c:pt idx="9">
                  <c:v>53000</c:v>
                </c:pt>
                <c:pt idx="10">
                  <c:v>305000</c:v>
                </c:pt>
                <c:pt idx="11">
                  <c:v>205000</c:v>
                </c:pt>
                <c:pt idx="12">
                  <c:v>235000</c:v>
                </c:pt>
                <c:pt idx="13">
                  <c:v>116000</c:v>
                </c:pt>
                <c:pt idx="14">
                  <c:v>116000</c:v>
                </c:pt>
                <c:pt idx="15">
                  <c:v>41000</c:v>
                </c:pt>
                <c:pt idx="16">
                  <c:v>31500</c:v>
                </c:pt>
                <c:pt idx="17">
                  <c:v>73000</c:v>
                </c:pt>
                <c:pt idx="18">
                  <c:v>90000</c:v>
                </c:pt>
                <c:pt idx="19">
                  <c:v>7500</c:v>
                </c:pt>
                <c:pt idx="20">
                  <c:v>235000</c:v>
                </c:pt>
                <c:pt idx="21">
                  <c:v>67000</c:v>
                </c:pt>
                <c:pt idx="22">
                  <c:v>116000</c:v>
                </c:pt>
                <c:pt idx="23">
                  <c:v>94000</c:v>
                </c:pt>
                <c:pt idx="24">
                  <c:v>136000</c:v>
                </c:pt>
                <c:pt idx="25">
                  <c:v>106000</c:v>
                </c:pt>
                <c:pt idx="26">
                  <c:v>48000</c:v>
                </c:pt>
              </c:numCache>
            </c:numRef>
          </c:cat>
          <c:val>
            <c:numRef>
              <c:f>'Building A - VAV'!$AO$4:$AO$30</c:f>
              <c:numCache>
                <c:formatCode>0.0</c:formatCode>
                <c:ptCount val="27"/>
                <c:pt idx="0">
                  <c:v>7.9909530612244897</c:v>
                </c:pt>
                <c:pt idx="1">
                  <c:v>0</c:v>
                </c:pt>
                <c:pt idx="2">
                  <c:v>3.6134473684210526</c:v>
                </c:pt>
                <c:pt idx="3">
                  <c:v>0</c:v>
                </c:pt>
                <c:pt idx="4">
                  <c:v>20.584218333333332</c:v>
                </c:pt>
                <c:pt idx="5">
                  <c:v>6.1876986301369863</c:v>
                </c:pt>
                <c:pt idx="6">
                  <c:v>5.0736720000000002</c:v>
                </c:pt>
                <c:pt idx="7">
                  <c:v>0.41864406779661018</c:v>
                </c:pt>
                <c:pt idx="8">
                  <c:v>12.986631111111111</c:v>
                </c:pt>
                <c:pt idx="9">
                  <c:v>5.3511132075471695</c:v>
                </c:pt>
                <c:pt idx="10">
                  <c:v>12.424209836065573</c:v>
                </c:pt>
                <c:pt idx="11">
                  <c:v>9.6933902439024386</c:v>
                </c:pt>
                <c:pt idx="12">
                  <c:v>5.1738851063829792</c:v>
                </c:pt>
                <c:pt idx="13">
                  <c:v>8.102620689655172</c:v>
                </c:pt>
                <c:pt idx="14">
                  <c:v>7.4309913793103446</c:v>
                </c:pt>
                <c:pt idx="15">
                  <c:v>3.1741707317073171</c:v>
                </c:pt>
                <c:pt idx="16">
                  <c:v>2.4062539682539681</c:v>
                </c:pt>
                <c:pt idx="17">
                  <c:v>8.8217397260273973</c:v>
                </c:pt>
                <c:pt idx="18">
                  <c:v>8.7142999999999997</c:v>
                </c:pt>
                <c:pt idx="19">
                  <c:v>4.3665333333333329</c:v>
                </c:pt>
                <c:pt idx="20">
                  <c:v>7.7066212765957447</c:v>
                </c:pt>
                <c:pt idx="21">
                  <c:v>3.4421194029850746</c:v>
                </c:pt>
                <c:pt idx="22">
                  <c:v>5.462284482758621</c:v>
                </c:pt>
                <c:pt idx="23">
                  <c:v>3.1950425531914894</c:v>
                </c:pt>
                <c:pt idx="24">
                  <c:v>5.8182720588235295</c:v>
                </c:pt>
                <c:pt idx="25">
                  <c:v>2.7940188679245281</c:v>
                </c:pt>
                <c:pt idx="26">
                  <c:v>4.0060208333333334</c:v>
                </c:pt>
              </c:numCache>
            </c:numRef>
          </c:val>
        </c:ser>
        <c:ser>
          <c:idx val="2"/>
          <c:order val="2"/>
          <c:tx>
            <c:v>Ventilation</c:v>
          </c:tx>
          <c:invertIfNegative val="0"/>
          <c:cat>
            <c:numRef>
              <c:f>'Building A - VAV'!$F$4:$F$30</c:f>
              <c:numCache>
                <c:formatCode>#,##0</c:formatCode>
                <c:ptCount val="27"/>
                <c:pt idx="0">
                  <c:v>490000</c:v>
                </c:pt>
                <c:pt idx="1">
                  <c:v>72000</c:v>
                </c:pt>
                <c:pt idx="2">
                  <c:v>76000</c:v>
                </c:pt>
                <c:pt idx="3">
                  <c:v>440000</c:v>
                </c:pt>
                <c:pt idx="4">
                  <c:v>600000</c:v>
                </c:pt>
                <c:pt idx="5">
                  <c:v>146000</c:v>
                </c:pt>
                <c:pt idx="6">
                  <c:v>375000</c:v>
                </c:pt>
                <c:pt idx="7">
                  <c:v>5900</c:v>
                </c:pt>
                <c:pt idx="8">
                  <c:v>225000</c:v>
                </c:pt>
                <c:pt idx="9">
                  <c:v>53000</c:v>
                </c:pt>
                <c:pt idx="10">
                  <c:v>305000</c:v>
                </c:pt>
                <c:pt idx="11">
                  <c:v>205000</c:v>
                </c:pt>
                <c:pt idx="12">
                  <c:v>235000</c:v>
                </c:pt>
                <c:pt idx="13">
                  <c:v>116000</c:v>
                </c:pt>
                <c:pt idx="14">
                  <c:v>116000</c:v>
                </c:pt>
                <c:pt idx="15">
                  <c:v>41000</c:v>
                </c:pt>
                <c:pt idx="16">
                  <c:v>31500</c:v>
                </c:pt>
                <c:pt idx="17">
                  <c:v>73000</c:v>
                </c:pt>
                <c:pt idx="18">
                  <c:v>90000</c:v>
                </c:pt>
                <c:pt idx="19">
                  <c:v>7500</c:v>
                </c:pt>
                <c:pt idx="20">
                  <c:v>235000</c:v>
                </c:pt>
                <c:pt idx="21">
                  <c:v>67000</c:v>
                </c:pt>
                <c:pt idx="22">
                  <c:v>116000</c:v>
                </c:pt>
                <c:pt idx="23">
                  <c:v>94000</c:v>
                </c:pt>
                <c:pt idx="24">
                  <c:v>136000</c:v>
                </c:pt>
                <c:pt idx="25">
                  <c:v>106000</c:v>
                </c:pt>
                <c:pt idx="26">
                  <c:v>48000</c:v>
                </c:pt>
              </c:numCache>
            </c:numRef>
          </c:cat>
          <c:val>
            <c:numRef>
              <c:f>'Building A - VAV'!$AQ$4:$AQ$30</c:f>
              <c:numCache>
                <c:formatCode>0.00</c:formatCode>
                <c:ptCount val="27"/>
                <c:pt idx="0">
                  <c:v>8.923208163265306</c:v>
                </c:pt>
                <c:pt idx="1">
                  <c:v>18.790347222222223</c:v>
                </c:pt>
                <c:pt idx="2">
                  <c:v>11.364815789473685</c:v>
                </c:pt>
                <c:pt idx="3">
                  <c:v>10.705931818181819</c:v>
                </c:pt>
                <c:pt idx="4">
                  <c:v>11.968973333333333</c:v>
                </c:pt>
                <c:pt idx="5">
                  <c:v>4.4448972602739723</c:v>
                </c:pt>
                <c:pt idx="6">
                  <c:v>11.145581333333332</c:v>
                </c:pt>
                <c:pt idx="7">
                  <c:v>0.12728813559322033</c:v>
                </c:pt>
                <c:pt idx="8">
                  <c:v>12.048768888888889</c:v>
                </c:pt>
                <c:pt idx="9">
                  <c:v>14.737830188679245</c:v>
                </c:pt>
                <c:pt idx="10">
                  <c:v>14.95767868852459</c:v>
                </c:pt>
                <c:pt idx="11">
                  <c:v>11.323921951219512</c:v>
                </c:pt>
                <c:pt idx="12">
                  <c:v>8.5823531914893625</c:v>
                </c:pt>
                <c:pt idx="13">
                  <c:v>10.155318965517241</c:v>
                </c:pt>
                <c:pt idx="14">
                  <c:v>5.4172586206896556</c:v>
                </c:pt>
                <c:pt idx="15">
                  <c:v>1.9078536585365853</c:v>
                </c:pt>
                <c:pt idx="16">
                  <c:v>3.6038412698412698</c:v>
                </c:pt>
                <c:pt idx="17">
                  <c:v>6.3939589041095894</c:v>
                </c:pt>
                <c:pt idx="18">
                  <c:v>6.7591333333333337</c:v>
                </c:pt>
                <c:pt idx="19">
                  <c:v>0.90880000000000005</c:v>
                </c:pt>
                <c:pt idx="20">
                  <c:v>5.8699574468085105</c:v>
                </c:pt>
                <c:pt idx="21">
                  <c:v>2.6427462686567162</c:v>
                </c:pt>
                <c:pt idx="22">
                  <c:v>3.5356034482758623</c:v>
                </c:pt>
                <c:pt idx="23">
                  <c:v>3.1050744680851063</c:v>
                </c:pt>
                <c:pt idx="24">
                  <c:v>4.1751691176470587</c:v>
                </c:pt>
                <c:pt idx="25">
                  <c:v>2.8078679245283018</c:v>
                </c:pt>
                <c:pt idx="26">
                  <c:v>5.0991666666666671</c:v>
                </c:pt>
              </c:numCache>
            </c:numRef>
          </c:val>
        </c:ser>
        <c:ser>
          <c:idx val="3"/>
          <c:order val="3"/>
          <c:tx>
            <c:v>DHW</c:v>
          </c:tx>
          <c:invertIfNegative val="0"/>
          <c:cat>
            <c:numRef>
              <c:f>'Building A - VAV'!$F$4:$F$30</c:f>
              <c:numCache>
                <c:formatCode>#,##0</c:formatCode>
                <c:ptCount val="27"/>
                <c:pt idx="0">
                  <c:v>490000</c:v>
                </c:pt>
                <c:pt idx="1">
                  <c:v>72000</c:v>
                </c:pt>
                <c:pt idx="2">
                  <c:v>76000</c:v>
                </c:pt>
                <c:pt idx="3">
                  <c:v>440000</c:v>
                </c:pt>
                <c:pt idx="4">
                  <c:v>600000</c:v>
                </c:pt>
                <c:pt idx="5">
                  <c:v>146000</c:v>
                </c:pt>
                <c:pt idx="6">
                  <c:v>375000</c:v>
                </c:pt>
                <c:pt idx="7">
                  <c:v>5900</c:v>
                </c:pt>
                <c:pt idx="8">
                  <c:v>225000</c:v>
                </c:pt>
                <c:pt idx="9">
                  <c:v>53000</c:v>
                </c:pt>
                <c:pt idx="10">
                  <c:v>305000</c:v>
                </c:pt>
                <c:pt idx="11">
                  <c:v>205000</c:v>
                </c:pt>
                <c:pt idx="12">
                  <c:v>235000</c:v>
                </c:pt>
                <c:pt idx="13">
                  <c:v>116000</c:v>
                </c:pt>
                <c:pt idx="14">
                  <c:v>116000</c:v>
                </c:pt>
                <c:pt idx="15">
                  <c:v>41000</c:v>
                </c:pt>
                <c:pt idx="16">
                  <c:v>31500</c:v>
                </c:pt>
                <c:pt idx="17">
                  <c:v>73000</c:v>
                </c:pt>
                <c:pt idx="18">
                  <c:v>90000</c:v>
                </c:pt>
                <c:pt idx="19">
                  <c:v>7500</c:v>
                </c:pt>
                <c:pt idx="20">
                  <c:v>235000</c:v>
                </c:pt>
                <c:pt idx="21">
                  <c:v>67000</c:v>
                </c:pt>
                <c:pt idx="22">
                  <c:v>116000</c:v>
                </c:pt>
                <c:pt idx="23">
                  <c:v>94000</c:v>
                </c:pt>
                <c:pt idx="24">
                  <c:v>136000</c:v>
                </c:pt>
                <c:pt idx="25">
                  <c:v>106000</c:v>
                </c:pt>
                <c:pt idx="26">
                  <c:v>48000</c:v>
                </c:pt>
              </c:numCache>
            </c:numRef>
          </c:cat>
          <c:val>
            <c:numRef>
              <c:f>'Building A - VAV'!$AS$4:$AS$30</c:f>
              <c:numCache>
                <c:formatCode>0.00</c:formatCode>
                <c:ptCount val="27"/>
                <c:pt idx="0">
                  <c:v>3.4361571428571427</c:v>
                </c:pt>
                <c:pt idx="1">
                  <c:v>1.7459583333333333</c:v>
                </c:pt>
                <c:pt idx="2">
                  <c:v>3.9936447368421053</c:v>
                </c:pt>
                <c:pt idx="3">
                  <c:v>3.5588545454545453</c:v>
                </c:pt>
                <c:pt idx="4">
                  <c:v>3.019225</c:v>
                </c:pt>
                <c:pt idx="5">
                  <c:v>7.0337123287671233</c:v>
                </c:pt>
                <c:pt idx="6">
                  <c:v>3.1215893333333335</c:v>
                </c:pt>
                <c:pt idx="7">
                  <c:v>3.4283050847457628</c:v>
                </c:pt>
                <c:pt idx="8">
                  <c:v>3.1983333333333333</c:v>
                </c:pt>
                <c:pt idx="9">
                  <c:v>6.0590943396226411</c:v>
                </c:pt>
                <c:pt idx="10">
                  <c:v>3.1531803278688524</c:v>
                </c:pt>
                <c:pt idx="11">
                  <c:v>2.350541463414634</c:v>
                </c:pt>
                <c:pt idx="12">
                  <c:v>6.001948936170213</c:v>
                </c:pt>
                <c:pt idx="13">
                  <c:v>0.40637068965517242</c:v>
                </c:pt>
                <c:pt idx="14">
                  <c:v>0.76063793103448274</c:v>
                </c:pt>
                <c:pt idx="15">
                  <c:v>0.3242439024390244</c:v>
                </c:pt>
                <c:pt idx="16">
                  <c:v>1.5117777777777779</c:v>
                </c:pt>
                <c:pt idx="17">
                  <c:v>2.10713698630137</c:v>
                </c:pt>
                <c:pt idx="18">
                  <c:v>0.80298888888888886</c:v>
                </c:pt>
                <c:pt idx="19">
                  <c:v>0.29520000000000002</c:v>
                </c:pt>
                <c:pt idx="20">
                  <c:v>0.94547234042553197</c:v>
                </c:pt>
                <c:pt idx="21">
                  <c:v>0.42174626865671644</c:v>
                </c:pt>
                <c:pt idx="22">
                  <c:v>0.34121551724137933</c:v>
                </c:pt>
                <c:pt idx="23">
                  <c:v>1.2822127659574467</c:v>
                </c:pt>
                <c:pt idx="24">
                  <c:v>0.43886764705882353</c:v>
                </c:pt>
                <c:pt idx="25">
                  <c:v>0.64764150943396226</c:v>
                </c:pt>
                <c:pt idx="26">
                  <c:v>0.37818750000000001</c:v>
                </c:pt>
              </c:numCache>
            </c:numRef>
          </c:val>
        </c:ser>
        <c:ser>
          <c:idx val="4"/>
          <c:order val="4"/>
          <c:tx>
            <c:v>Lighting</c:v>
          </c:tx>
          <c:invertIfNegative val="0"/>
          <c:cat>
            <c:numRef>
              <c:f>'Building A - VAV'!$F$4:$F$30</c:f>
              <c:numCache>
                <c:formatCode>#,##0</c:formatCode>
                <c:ptCount val="27"/>
                <c:pt idx="0">
                  <c:v>490000</c:v>
                </c:pt>
                <c:pt idx="1">
                  <c:v>72000</c:v>
                </c:pt>
                <c:pt idx="2">
                  <c:v>76000</c:v>
                </c:pt>
                <c:pt idx="3">
                  <c:v>440000</c:v>
                </c:pt>
                <c:pt idx="4">
                  <c:v>600000</c:v>
                </c:pt>
                <c:pt idx="5">
                  <c:v>146000</c:v>
                </c:pt>
                <c:pt idx="6">
                  <c:v>375000</c:v>
                </c:pt>
                <c:pt idx="7">
                  <c:v>5900</c:v>
                </c:pt>
                <c:pt idx="8">
                  <c:v>225000</c:v>
                </c:pt>
                <c:pt idx="9">
                  <c:v>53000</c:v>
                </c:pt>
                <c:pt idx="10">
                  <c:v>305000</c:v>
                </c:pt>
                <c:pt idx="11">
                  <c:v>205000</c:v>
                </c:pt>
                <c:pt idx="12">
                  <c:v>235000</c:v>
                </c:pt>
                <c:pt idx="13">
                  <c:v>116000</c:v>
                </c:pt>
                <c:pt idx="14">
                  <c:v>116000</c:v>
                </c:pt>
                <c:pt idx="15">
                  <c:v>41000</c:v>
                </c:pt>
                <c:pt idx="16">
                  <c:v>31500</c:v>
                </c:pt>
                <c:pt idx="17">
                  <c:v>73000</c:v>
                </c:pt>
                <c:pt idx="18">
                  <c:v>90000</c:v>
                </c:pt>
                <c:pt idx="19">
                  <c:v>7500</c:v>
                </c:pt>
                <c:pt idx="20">
                  <c:v>235000</c:v>
                </c:pt>
                <c:pt idx="21">
                  <c:v>67000</c:v>
                </c:pt>
                <c:pt idx="22">
                  <c:v>116000</c:v>
                </c:pt>
                <c:pt idx="23">
                  <c:v>94000</c:v>
                </c:pt>
                <c:pt idx="24">
                  <c:v>136000</c:v>
                </c:pt>
                <c:pt idx="25">
                  <c:v>106000</c:v>
                </c:pt>
                <c:pt idx="26">
                  <c:v>48000</c:v>
                </c:pt>
              </c:numCache>
            </c:numRef>
          </c:cat>
          <c:val>
            <c:numRef>
              <c:f>'Building A - VAV'!$AU$4:$AU$30</c:f>
              <c:numCache>
                <c:formatCode>General</c:formatCode>
                <c:ptCount val="27"/>
                <c:pt idx="0">
                  <c:v>26.477271428571427</c:v>
                </c:pt>
                <c:pt idx="1">
                  <c:v>84.3</c:v>
                </c:pt>
                <c:pt idx="2">
                  <c:v>83.522565789473688</c:v>
                </c:pt>
                <c:pt idx="3">
                  <c:v>42.462388636363634</c:v>
                </c:pt>
                <c:pt idx="4">
                  <c:v>58.280588333333334</c:v>
                </c:pt>
                <c:pt idx="5">
                  <c:v>37.341363013698633</c:v>
                </c:pt>
                <c:pt idx="6">
                  <c:v>50.762178666666664</c:v>
                </c:pt>
                <c:pt idx="7">
                  <c:v>1.9345762711864407</c:v>
                </c:pt>
                <c:pt idx="8">
                  <c:v>47.278915555555557</c:v>
                </c:pt>
                <c:pt idx="9">
                  <c:v>42.109962264150944</c:v>
                </c:pt>
                <c:pt idx="10">
                  <c:v>32.933822950819675</c:v>
                </c:pt>
                <c:pt idx="11">
                  <c:v>38.778351219512196</c:v>
                </c:pt>
                <c:pt idx="12">
                  <c:v>40.036897872340425</c:v>
                </c:pt>
                <c:pt idx="13">
                  <c:v>42.296043103448277</c:v>
                </c:pt>
                <c:pt idx="14">
                  <c:v>56.367241379310343</c:v>
                </c:pt>
                <c:pt idx="15">
                  <c:v>31.364682926829268</c:v>
                </c:pt>
                <c:pt idx="16">
                  <c:v>12.354507936507936</c:v>
                </c:pt>
                <c:pt idx="17">
                  <c:v>25.489013698630139</c:v>
                </c:pt>
                <c:pt idx="18">
                  <c:v>37.891977777777775</c:v>
                </c:pt>
                <c:pt idx="19">
                  <c:v>29.089600000000001</c:v>
                </c:pt>
                <c:pt idx="20">
                  <c:v>22.984740425531914</c:v>
                </c:pt>
                <c:pt idx="21">
                  <c:v>12.095522388059701</c:v>
                </c:pt>
                <c:pt idx="22">
                  <c:v>27.651543103448276</c:v>
                </c:pt>
                <c:pt idx="23">
                  <c:v>12.74763829787234</c:v>
                </c:pt>
                <c:pt idx="24">
                  <c:v>17.067073529411765</c:v>
                </c:pt>
                <c:pt idx="25">
                  <c:v>21.139235849056604</c:v>
                </c:pt>
                <c:pt idx="26">
                  <c:v>11.169020833333333</c:v>
                </c:pt>
              </c:numCache>
            </c:numRef>
          </c:val>
        </c:ser>
        <c:ser>
          <c:idx val="5"/>
          <c:order val="5"/>
          <c:tx>
            <c:v>Cooking</c:v>
          </c:tx>
          <c:invertIfNegative val="0"/>
          <c:cat>
            <c:numRef>
              <c:f>'Building A - VAV'!$F$4:$F$30</c:f>
              <c:numCache>
                <c:formatCode>#,##0</c:formatCode>
                <c:ptCount val="27"/>
                <c:pt idx="0">
                  <c:v>490000</c:v>
                </c:pt>
                <c:pt idx="1">
                  <c:v>72000</c:v>
                </c:pt>
                <c:pt idx="2">
                  <c:v>76000</c:v>
                </c:pt>
                <c:pt idx="3">
                  <c:v>440000</c:v>
                </c:pt>
                <c:pt idx="4">
                  <c:v>600000</c:v>
                </c:pt>
                <c:pt idx="5">
                  <c:v>146000</c:v>
                </c:pt>
                <c:pt idx="6">
                  <c:v>375000</c:v>
                </c:pt>
                <c:pt idx="7">
                  <c:v>5900</c:v>
                </c:pt>
                <c:pt idx="8">
                  <c:v>225000</c:v>
                </c:pt>
                <c:pt idx="9">
                  <c:v>53000</c:v>
                </c:pt>
                <c:pt idx="10">
                  <c:v>305000</c:v>
                </c:pt>
                <c:pt idx="11">
                  <c:v>205000</c:v>
                </c:pt>
                <c:pt idx="12">
                  <c:v>235000</c:v>
                </c:pt>
                <c:pt idx="13">
                  <c:v>116000</c:v>
                </c:pt>
                <c:pt idx="14">
                  <c:v>116000</c:v>
                </c:pt>
                <c:pt idx="15">
                  <c:v>41000</c:v>
                </c:pt>
                <c:pt idx="16">
                  <c:v>31500</c:v>
                </c:pt>
                <c:pt idx="17">
                  <c:v>73000</c:v>
                </c:pt>
                <c:pt idx="18">
                  <c:v>90000</c:v>
                </c:pt>
                <c:pt idx="19">
                  <c:v>7500</c:v>
                </c:pt>
                <c:pt idx="20">
                  <c:v>235000</c:v>
                </c:pt>
                <c:pt idx="21">
                  <c:v>67000</c:v>
                </c:pt>
                <c:pt idx="22">
                  <c:v>116000</c:v>
                </c:pt>
                <c:pt idx="23">
                  <c:v>94000</c:v>
                </c:pt>
                <c:pt idx="24">
                  <c:v>136000</c:v>
                </c:pt>
                <c:pt idx="25">
                  <c:v>106000</c:v>
                </c:pt>
                <c:pt idx="26">
                  <c:v>48000</c:v>
                </c:pt>
              </c:numCache>
            </c:numRef>
          </c:cat>
          <c:val>
            <c:numRef>
              <c:f>'Building A - VAV'!$AW$4:$AW$30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0.80809066666666662</c:v>
                </c:pt>
                <c:pt idx="7">
                  <c:v>0</c:v>
                </c:pt>
                <c:pt idx="8">
                  <c:v>0</c:v>
                </c:pt>
                <c:pt idx="9">
                  <c:v>0.95801886792452828</c:v>
                </c:pt>
                <c:pt idx="10">
                  <c:v>1.129983606557377</c:v>
                </c:pt>
                <c:pt idx="11">
                  <c:v>0.97135121951219516</c:v>
                </c:pt>
                <c:pt idx="12">
                  <c:v>0.58235319148936171</c:v>
                </c:pt>
                <c:pt idx="13">
                  <c:v>0</c:v>
                </c:pt>
                <c:pt idx="14">
                  <c:v>0</c:v>
                </c:pt>
                <c:pt idx="15">
                  <c:v>1.0313414634146341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0.40215319148936168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0.33436029411764706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</c:ser>
        <c:ser>
          <c:idx val="6"/>
          <c:order val="6"/>
          <c:tx>
            <c:v>Referigeration</c:v>
          </c:tx>
          <c:invertIfNegative val="0"/>
          <c:cat>
            <c:numRef>
              <c:f>'Building A - VAV'!$F$4:$F$30</c:f>
              <c:numCache>
                <c:formatCode>#,##0</c:formatCode>
                <c:ptCount val="27"/>
                <c:pt idx="0">
                  <c:v>490000</c:v>
                </c:pt>
                <c:pt idx="1">
                  <c:v>72000</c:v>
                </c:pt>
                <c:pt idx="2">
                  <c:v>76000</c:v>
                </c:pt>
                <c:pt idx="3">
                  <c:v>440000</c:v>
                </c:pt>
                <c:pt idx="4">
                  <c:v>600000</c:v>
                </c:pt>
                <c:pt idx="5">
                  <c:v>146000</c:v>
                </c:pt>
                <c:pt idx="6">
                  <c:v>375000</c:v>
                </c:pt>
                <c:pt idx="7">
                  <c:v>5900</c:v>
                </c:pt>
                <c:pt idx="8">
                  <c:v>225000</c:v>
                </c:pt>
                <c:pt idx="9">
                  <c:v>53000</c:v>
                </c:pt>
                <c:pt idx="10">
                  <c:v>305000</c:v>
                </c:pt>
                <c:pt idx="11">
                  <c:v>205000</c:v>
                </c:pt>
                <c:pt idx="12">
                  <c:v>235000</c:v>
                </c:pt>
                <c:pt idx="13">
                  <c:v>116000</c:v>
                </c:pt>
                <c:pt idx="14">
                  <c:v>116000</c:v>
                </c:pt>
                <c:pt idx="15">
                  <c:v>41000</c:v>
                </c:pt>
                <c:pt idx="16">
                  <c:v>31500</c:v>
                </c:pt>
                <c:pt idx="17">
                  <c:v>73000</c:v>
                </c:pt>
                <c:pt idx="18">
                  <c:v>90000</c:v>
                </c:pt>
                <c:pt idx="19">
                  <c:v>7500</c:v>
                </c:pt>
                <c:pt idx="20">
                  <c:v>235000</c:v>
                </c:pt>
                <c:pt idx="21">
                  <c:v>67000</c:v>
                </c:pt>
                <c:pt idx="22">
                  <c:v>116000</c:v>
                </c:pt>
                <c:pt idx="23">
                  <c:v>94000</c:v>
                </c:pt>
                <c:pt idx="24">
                  <c:v>136000</c:v>
                </c:pt>
                <c:pt idx="25">
                  <c:v>106000</c:v>
                </c:pt>
                <c:pt idx="26">
                  <c:v>48000</c:v>
                </c:pt>
              </c:numCache>
            </c:numRef>
          </c:cat>
          <c:val>
            <c:numRef>
              <c:f>'Building A - VAV'!$AY$4:$AY$30</c:f>
              <c:numCache>
                <c:formatCode>0.00</c:formatCode>
                <c:ptCount val="27"/>
                <c:pt idx="0">
                  <c:v>6.1537061224489795</c:v>
                </c:pt>
                <c:pt idx="1">
                  <c:v>0</c:v>
                </c:pt>
                <c:pt idx="2">
                  <c:v>6.8365921052631577</c:v>
                </c:pt>
                <c:pt idx="3">
                  <c:v>0</c:v>
                </c:pt>
                <c:pt idx="4">
                  <c:v>4.0785233333333331</c:v>
                </c:pt>
                <c:pt idx="5">
                  <c:v>3.0696301369863015</c:v>
                </c:pt>
                <c:pt idx="6">
                  <c:v>2.5319653333333334</c:v>
                </c:pt>
                <c:pt idx="7">
                  <c:v>0.38118644067796609</c:v>
                </c:pt>
                <c:pt idx="8">
                  <c:v>1.9768266666666667</c:v>
                </c:pt>
                <c:pt idx="9">
                  <c:v>3.1855283018867926</c:v>
                </c:pt>
                <c:pt idx="10">
                  <c:v>4.4052852459016396</c:v>
                </c:pt>
                <c:pt idx="11">
                  <c:v>6.235453658536585</c:v>
                </c:pt>
                <c:pt idx="12">
                  <c:v>2.8887531914893616</c:v>
                </c:pt>
                <c:pt idx="13">
                  <c:v>0</c:v>
                </c:pt>
                <c:pt idx="14">
                  <c:v>2.4482413793103448</c:v>
                </c:pt>
                <c:pt idx="15">
                  <c:v>1.968390243902439</c:v>
                </c:pt>
                <c:pt idx="16">
                  <c:v>3.1205396825396825</c:v>
                </c:pt>
                <c:pt idx="17">
                  <c:v>3.8373972602739728</c:v>
                </c:pt>
                <c:pt idx="18">
                  <c:v>2.1935555555555557</c:v>
                </c:pt>
                <c:pt idx="19">
                  <c:v>1.5825333333333333</c:v>
                </c:pt>
                <c:pt idx="20">
                  <c:v>2.4526978723404254</c:v>
                </c:pt>
                <c:pt idx="21">
                  <c:v>1.3440895522388059</c:v>
                </c:pt>
                <c:pt idx="22">
                  <c:v>1.0532327586206895</c:v>
                </c:pt>
                <c:pt idx="23">
                  <c:v>0.17542553191489363</c:v>
                </c:pt>
                <c:pt idx="24">
                  <c:v>3.0371176470588237</c:v>
                </c:pt>
                <c:pt idx="25">
                  <c:v>7.5216981132075478E-2</c:v>
                </c:pt>
                <c:pt idx="26">
                  <c:v>0.58477083333333335</c:v>
                </c:pt>
              </c:numCache>
            </c:numRef>
          </c:val>
        </c:ser>
        <c:ser>
          <c:idx val="7"/>
          <c:order val="7"/>
          <c:tx>
            <c:v>Office Equip</c:v>
          </c:tx>
          <c:invertIfNegative val="0"/>
          <c:cat>
            <c:numRef>
              <c:f>'Building A - VAV'!$F$4:$F$30</c:f>
              <c:numCache>
                <c:formatCode>#,##0</c:formatCode>
                <c:ptCount val="27"/>
                <c:pt idx="0">
                  <c:v>490000</c:v>
                </c:pt>
                <c:pt idx="1">
                  <c:v>72000</c:v>
                </c:pt>
                <c:pt idx="2">
                  <c:v>76000</c:v>
                </c:pt>
                <c:pt idx="3">
                  <c:v>440000</c:v>
                </c:pt>
                <c:pt idx="4">
                  <c:v>600000</c:v>
                </c:pt>
                <c:pt idx="5">
                  <c:v>146000</c:v>
                </c:pt>
                <c:pt idx="6">
                  <c:v>375000</c:v>
                </c:pt>
                <c:pt idx="7">
                  <c:v>5900</c:v>
                </c:pt>
                <c:pt idx="8">
                  <c:v>225000</c:v>
                </c:pt>
                <c:pt idx="9">
                  <c:v>53000</c:v>
                </c:pt>
                <c:pt idx="10">
                  <c:v>305000</c:v>
                </c:pt>
                <c:pt idx="11">
                  <c:v>205000</c:v>
                </c:pt>
                <c:pt idx="12">
                  <c:v>235000</c:v>
                </c:pt>
                <c:pt idx="13">
                  <c:v>116000</c:v>
                </c:pt>
                <c:pt idx="14">
                  <c:v>116000</c:v>
                </c:pt>
                <c:pt idx="15">
                  <c:v>41000</c:v>
                </c:pt>
                <c:pt idx="16">
                  <c:v>31500</c:v>
                </c:pt>
                <c:pt idx="17">
                  <c:v>73000</c:v>
                </c:pt>
                <c:pt idx="18">
                  <c:v>90000</c:v>
                </c:pt>
                <c:pt idx="19">
                  <c:v>7500</c:v>
                </c:pt>
                <c:pt idx="20">
                  <c:v>235000</c:v>
                </c:pt>
                <c:pt idx="21">
                  <c:v>67000</c:v>
                </c:pt>
                <c:pt idx="22">
                  <c:v>116000</c:v>
                </c:pt>
                <c:pt idx="23">
                  <c:v>94000</c:v>
                </c:pt>
                <c:pt idx="24">
                  <c:v>136000</c:v>
                </c:pt>
                <c:pt idx="25">
                  <c:v>106000</c:v>
                </c:pt>
                <c:pt idx="26">
                  <c:v>48000</c:v>
                </c:pt>
              </c:numCache>
            </c:numRef>
          </c:cat>
          <c:val>
            <c:numRef>
              <c:f>'Building A - VAV'!$BA$4:$BA$30</c:f>
              <c:numCache>
                <c:formatCode>0.00</c:formatCode>
                <c:ptCount val="27"/>
                <c:pt idx="0">
                  <c:v>0.72582653061224489</c:v>
                </c:pt>
                <c:pt idx="1">
                  <c:v>2.6503055555555557</c:v>
                </c:pt>
                <c:pt idx="2">
                  <c:v>2.484342105263158</c:v>
                </c:pt>
                <c:pt idx="3">
                  <c:v>3.1337568181818183</c:v>
                </c:pt>
                <c:pt idx="4">
                  <c:v>0.26390333333333332</c:v>
                </c:pt>
                <c:pt idx="5">
                  <c:v>1.4472054794520548</c:v>
                </c:pt>
                <c:pt idx="6">
                  <c:v>0.80086933333333332</c:v>
                </c:pt>
                <c:pt idx="7">
                  <c:v>0.331864406779661</c:v>
                </c:pt>
                <c:pt idx="8">
                  <c:v>5.0775244444444443</c:v>
                </c:pt>
                <c:pt idx="9">
                  <c:v>2.8317169811320753</c:v>
                </c:pt>
                <c:pt idx="10">
                  <c:v>6.4455016393442621</c:v>
                </c:pt>
                <c:pt idx="11">
                  <c:v>5.9181365853658541</c:v>
                </c:pt>
                <c:pt idx="12">
                  <c:v>8.8631234042553189</c:v>
                </c:pt>
                <c:pt idx="13">
                  <c:v>1.8195948275862068</c:v>
                </c:pt>
                <c:pt idx="14">
                  <c:v>2.1057155172413795</c:v>
                </c:pt>
                <c:pt idx="15">
                  <c:v>0.71512195121951216</c:v>
                </c:pt>
                <c:pt idx="16">
                  <c:v>1.4464126984126984</c:v>
                </c:pt>
                <c:pt idx="17">
                  <c:v>2.8044657534246573</c:v>
                </c:pt>
                <c:pt idx="18">
                  <c:v>0.95481111111111117</c:v>
                </c:pt>
                <c:pt idx="19">
                  <c:v>1.5366666666666666</c:v>
                </c:pt>
                <c:pt idx="20">
                  <c:v>2.5054978723404253</c:v>
                </c:pt>
                <c:pt idx="21">
                  <c:v>0.31931343283582092</c:v>
                </c:pt>
                <c:pt idx="22">
                  <c:v>1.5751206896551724</c:v>
                </c:pt>
                <c:pt idx="23">
                  <c:v>0.63253191489361704</c:v>
                </c:pt>
                <c:pt idx="24">
                  <c:v>0.72709558823529408</c:v>
                </c:pt>
                <c:pt idx="25">
                  <c:v>0.53079245283018872</c:v>
                </c:pt>
                <c:pt idx="26">
                  <c:v>1.981125</c:v>
                </c:pt>
              </c:numCache>
            </c:numRef>
          </c:val>
        </c:ser>
        <c:ser>
          <c:idx val="8"/>
          <c:order val="8"/>
          <c:tx>
            <c:v>Computers</c:v>
          </c:tx>
          <c:invertIfNegative val="0"/>
          <c:cat>
            <c:numRef>
              <c:f>'Building A - VAV'!$F$4:$F$30</c:f>
              <c:numCache>
                <c:formatCode>#,##0</c:formatCode>
                <c:ptCount val="27"/>
                <c:pt idx="0">
                  <c:v>490000</c:v>
                </c:pt>
                <c:pt idx="1">
                  <c:v>72000</c:v>
                </c:pt>
                <c:pt idx="2">
                  <c:v>76000</c:v>
                </c:pt>
                <c:pt idx="3">
                  <c:v>440000</c:v>
                </c:pt>
                <c:pt idx="4">
                  <c:v>600000</c:v>
                </c:pt>
                <c:pt idx="5">
                  <c:v>146000</c:v>
                </c:pt>
                <c:pt idx="6">
                  <c:v>375000</c:v>
                </c:pt>
                <c:pt idx="7">
                  <c:v>5900</c:v>
                </c:pt>
                <c:pt idx="8">
                  <c:v>225000</c:v>
                </c:pt>
                <c:pt idx="9">
                  <c:v>53000</c:v>
                </c:pt>
                <c:pt idx="10">
                  <c:v>305000</c:v>
                </c:pt>
                <c:pt idx="11">
                  <c:v>205000</c:v>
                </c:pt>
                <c:pt idx="12">
                  <c:v>235000</c:v>
                </c:pt>
                <c:pt idx="13">
                  <c:v>116000</c:v>
                </c:pt>
                <c:pt idx="14">
                  <c:v>116000</c:v>
                </c:pt>
                <c:pt idx="15">
                  <c:v>41000</c:v>
                </c:pt>
                <c:pt idx="16">
                  <c:v>31500</c:v>
                </c:pt>
                <c:pt idx="17">
                  <c:v>73000</c:v>
                </c:pt>
                <c:pt idx="18">
                  <c:v>90000</c:v>
                </c:pt>
                <c:pt idx="19">
                  <c:v>7500</c:v>
                </c:pt>
                <c:pt idx="20">
                  <c:v>235000</c:v>
                </c:pt>
                <c:pt idx="21">
                  <c:v>67000</c:v>
                </c:pt>
                <c:pt idx="22">
                  <c:v>116000</c:v>
                </c:pt>
                <c:pt idx="23">
                  <c:v>94000</c:v>
                </c:pt>
                <c:pt idx="24">
                  <c:v>136000</c:v>
                </c:pt>
                <c:pt idx="25">
                  <c:v>106000</c:v>
                </c:pt>
                <c:pt idx="26">
                  <c:v>48000</c:v>
                </c:pt>
              </c:numCache>
            </c:numRef>
          </c:cat>
          <c:val>
            <c:numRef>
              <c:f>'Building A - VAV'!$BC$4:$BC$30</c:f>
              <c:numCache>
                <c:formatCode>0.00</c:formatCode>
                <c:ptCount val="27"/>
                <c:pt idx="0">
                  <c:v>1.253165306122449</c:v>
                </c:pt>
                <c:pt idx="1">
                  <c:v>35.071125000000002</c:v>
                </c:pt>
                <c:pt idx="2">
                  <c:v>4.1750921052631575</c:v>
                </c:pt>
                <c:pt idx="3">
                  <c:v>6.0682363636363634</c:v>
                </c:pt>
                <c:pt idx="4">
                  <c:v>20.872995</c:v>
                </c:pt>
                <c:pt idx="5">
                  <c:v>8.8194999999999997</c:v>
                </c:pt>
                <c:pt idx="6">
                  <c:v>4.0310773333333332</c:v>
                </c:pt>
                <c:pt idx="7">
                  <c:v>0.34355932203389833</c:v>
                </c:pt>
                <c:pt idx="8">
                  <c:v>16.192546666666665</c:v>
                </c:pt>
                <c:pt idx="9">
                  <c:v>11.632301886792453</c:v>
                </c:pt>
                <c:pt idx="10">
                  <c:v>16.274786885245902</c:v>
                </c:pt>
                <c:pt idx="11">
                  <c:v>15.96289268292683</c:v>
                </c:pt>
                <c:pt idx="12">
                  <c:v>21.165591489361702</c:v>
                </c:pt>
                <c:pt idx="13">
                  <c:v>9.9208103448275864</c:v>
                </c:pt>
                <c:pt idx="14">
                  <c:v>23.362181034482759</c:v>
                </c:pt>
                <c:pt idx="15">
                  <c:v>0.92924390243902444</c:v>
                </c:pt>
                <c:pt idx="16">
                  <c:v>1.4986031746031745</c:v>
                </c:pt>
                <c:pt idx="17">
                  <c:v>9.3830547945205485</c:v>
                </c:pt>
                <c:pt idx="18">
                  <c:v>5.7142777777777773</c:v>
                </c:pt>
                <c:pt idx="19">
                  <c:v>1.7545333333333333</c:v>
                </c:pt>
                <c:pt idx="20">
                  <c:v>14.075076595744681</c:v>
                </c:pt>
                <c:pt idx="21">
                  <c:v>2.8628955223880599</c:v>
                </c:pt>
                <c:pt idx="22">
                  <c:v>2.5174827586206896</c:v>
                </c:pt>
                <c:pt idx="23">
                  <c:v>2.2967765957446811</c:v>
                </c:pt>
                <c:pt idx="24">
                  <c:v>2.972830882352941</c:v>
                </c:pt>
                <c:pt idx="25">
                  <c:v>2.4810471698113208</c:v>
                </c:pt>
                <c:pt idx="26">
                  <c:v>3.8832083333333332</c:v>
                </c:pt>
              </c:numCache>
            </c:numRef>
          </c:val>
        </c:ser>
        <c:ser>
          <c:idx val="9"/>
          <c:order val="9"/>
          <c:tx>
            <c:v>Misc.</c:v>
          </c:tx>
          <c:invertIfNegative val="0"/>
          <c:cat>
            <c:numRef>
              <c:f>'Building A - VAV'!$F$4:$F$30</c:f>
              <c:numCache>
                <c:formatCode>#,##0</c:formatCode>
                <c:ptCount val="27"/>
                <c:pt idx="0">
                  <c:v>490000</c:v>
                </c:pt>
                <c:pt idx="1">
                  <c:v>72000</c:v>
                </c:pt>
                <c:pt idx="2">
                  <c:v>76000</c:v>
                </c:pt>
                <c:pt idx="3">
                  <c:v>440000</c:v>
                </c:pt>
                <c:pt idx="4">
                  <c:v>600000</c:v>
                </c:pt>
                <c:pt idx="5">
                  <c:v>146000</c:v>
                </c:pt>
                <c:pt idx="6">
                  <c:v>375000</c:v>
                </c:pt>
                <c:pt idx="7">
                  <c:v>5900</c:v>
                </c:pt>
                <c:pt idx="8">
                  <c:v>225000</c:v>
                </c:pt>
                <c:pt idx="9">
                  <c:v>53000</c:v>
                </c:pt>
                <c:pt idx="10">
                  <c:v>305000</c:v>
                </c:pt>
                <c:pt idx="11">
                  <c:v>205000</c:v>
                </c:pt>
                <c:pt idx="12">
                  <c:v>235000</c:v>
                </c:pt>
                <c:pt idx="13">
                  <c:v>116000</c:v>
                </c:pt>
                <c:pt idx="14">
                  <c:v>116000</c:v>
                </c:pt>
                <c:pt idx="15">
                  <c:v>41000</c:v>
                </c:pt>
                <c:pt idx="16">
                  <c:v>31500</c:v>
                </c:pt>
                <c:pt idx="17">
                  <c:v>73000</c:v>
                </c:pt>
                <c:pt idx="18">
                  <c:v>90000</c:v>
                </c:pt>
                <c:pt idx="19">
                  <c:v>7500</c:v>
                </c:pt>
                <c:pt idx="20">
                  <c:v>235000</c:v>
                </c:pt>
                <c:pt idx="21">
                  <c:v>67000</c:v>
                </c:pt>
                <c:pt idx="22">
                  <c:v>116000</c:v>
                </c:pt>
                <c:pt idx="23">
                  <c:v>94000</c:v>
                </c:pt>
                <c:pt idx="24">
                  <c:v>136000</c:v>
                </c:pt>
                <c:pt idx="25">
                  <c:v>106000</c:v>
                </c:pt>
                <c:pt idx="26">
                  <c:v>48000</c:v>
                </c:pt>
              </c:numCache>
            </c:numRef>
          </c:cat>
          <c:val>
            <c:numRef>
              <c:f>'Building A - VAV'!$BE$4:$BE$30</c:f>
              <c:numCache>
                <c:formatCode>0.00</c:formatCode>
                <c:ptCount val="27"/>
                <c:pt idx="0">
                  <c:v>5.9164530612244901</c:v>
                </c:pt>
                <c:pt idx="1">
                  <c:v>28.450652777777776</c:v>
                </c:pt>
                <c:pt idx="2">
                  <c:v>7.6925921052631576</c:v>
                </c:pt>
                <c:pt idx="3">
                  <c:v>15.501893181818183</c:v>
                </c:pt>
                <c:pt idx="4">
                  <c:v>43.702475</c:v>
                </c:pt>
                <c:pt idx="5">
                  <c:v>7.9022260273972602</c:v>
                </c:pt>
                <c:pt idx="6">
                  <c:v>22.630085333333334</c:v>
                </c:pt>
                <c:pt idx="7">
                  <c:v>0.71389830508474572</c:v>
                </c:pt>
                <c:pt idx="8">
                  <c:v>30.291884444444445</c:v>
                </c:pt>
                <c:pt idx="9">
                  <c:v>16.414660377358491</c:v>
                </c:pt>
                <c:pt idx="10">
                  <c:v>17.548111475409836</c:v>
                </c:pt>
                <c:pt idx="11">
                  <c:v>17.03869756097561</c:v>
                </c:pt>
                <c:pt idx="12">
                  <c:v>16.661327659574468</c:v>
                </c:pt>
                <c:pt idx="13">
                  <c:v>25.715499999999999</c:v>
                </c:pt>
                <c:pt idx="14">
                  <c:v>9.013543103448276</c:v>
                </c:pt>
                <c:pt idx="15">
                  <c:v>2.8460000000000001</c:v>
                </c:pt>
                <c:pt idx="16">
                  <c:v>6.2395555555555555</c:v>
                </c:pt>
                <c:pt idx="17">
                  <c:v>9.8787260273972599</c:v>
                </c:pt>
                <c:pt idx="18">
                  <c:v>10.519977777777777</c:v>
                </c:pt>
                <c:pt idx="19">
                  <c:v>3.7670666666666666</c:v>
                </c:pt>
                <c:pt idx="20">
                  <c:v>10.163008510638297</c:v>
                </c:pt>
                <c:pt idx="21">
                  <c:v>4.0830746268656712</c:v>
                </c:pt>
                <c:pt idx="22">
                  <c:v>12.74225</c:v>
                </c:pt>
                <c:pt idx="23">
                  <c:v>21.007170212765956</c:v>
                </c:pt>
                <c:pt idx="24">
                  <c:v>9.9907941176470594</c:v>
                </c:pt>
                <c:pt idx="25">
                  <c:v>8.7681132075471702</c:v>
                </c:pt>
                <c:pt idx="26">
                  <c:v>9.2857291666666661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2294528"/>
        <c:axId val="152296064"/>
      </c:barChart>
      <c:catAx>
        <c:axId val="152294528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crossAx val="152296064"/>
        <c:crosses val="autoZero"/>
        <c:auto val="1"/>
        <c:lblAlgn val="ctr"/>
        <c:lblOffset val="100"/>
        <c:noMultiLvlLbl val="0"/>
      </c:catAx>
      <c:valAx>
        <c:axId val="152296064"/>
        <c:scaling>
          <c:orientation val="minMax"/>
        </c:scaling>
        <c:delete val="0"/>
        <c:axPos val="l"/>
        <c:majorGridlines/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crossAx val="1522945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47625</xdr:colOff>
      <xdr:row>39</xdr:row>
      <xdr:rowOff>66674</xdr:rowOff>
    </xdr:from>
    <xdr:to>
      <xdr:col>35</xdr:col>
      <xdr:colOff>504824</xdr:colOff>
      <xdr:row>64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209548</xdr:colOff>
      <xdr:row>39</xdr:row>
      <xdr:rowOff>85724</xdr:rowOff>
    </xdr:from>
    <xdr:to>
      <xdr:col>51</xdr:col>
      <xdr:colOff>447675</xdr:colOff>
      <xdr:row>64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C6201"/>
  <sheetViews>
    <sheetView tabSelected="1" workbookViewId="0">
      <pane ySplit="2" topLeftCell="A3" activePane="bottomLeft" state="frozen"/>
      <selection pane="bottomLeft" activeCell="L27" sqref="L27"/>
    </sheetView>
  </sheetViews>
  <sheetFormatPr defaultRowHeight="15" x14ac:dyDescent="0.25"/>
  <cols>
    <col min="6" max="6" width="11" style="17" customWidth="1"/>
    <col min="7" max="8" width="9.140625" customWidth="1"/>
    <col min="16" max="22" width="9.140625" customWidth="1"/>
    <col min="23" max="24" width="9.140625" hidden="1" customWidth="1"/>
    <col min="27" max="27" width="9.140625" customWidth="1"/>
    <col min="29" max="30" width="11.5703125" customWidth="1"/>
    <col min="31" max="32" width="9.140625" hidden="1" customWidth="1"/>
    <col min="33" max="33" width="13" style="24" customWidth="1"/>
    <col min="34" max="34" width="1.85546875" style="30" customWidth="1"/>
    <col min="35" max="36" width="13" style="30" customWidth="1"/>
    <col min="39" max="39" width="9.140625" hidden="1" customWidth="1"/>
    <col min="41" max="41" width="11.140625" style="6" hidden="1" customWidth="1"/>
    <col min="42" max="44" width="9.140625" hidden="1" customWidth="1"/>
    <col min="46" max="46" width="9.5703125" style="6" hidden="1" customWidth="1"/>
    <col min="47" max="48" width="9.28515625" hidden="1" customWidth="1"/>
    <col min="49" max="49" width="9.7109375" hidden="1" customWidth="1"/>
    <col min="50" max="50" width="9.28515625" hidden="1" customWidth="1"/>
    <col min="51" max="51" width="10.28515625" hidden="1" customWidth="1"/>
    <col min="52" max="57" width="9.28515625" hidden="1" customWidth="1"/>
    <col min="58" max="58" width="11" bestFit="1" customWidth="1"/>
    <col min="59" max="59" width="10.42578125" style="6" hidden="1" customWidth="1"/>
    <col min="60" max="61" width="9.42578125" hidden="1" customWidth="1"/>
    <col min="63" max="63" width="9.140625" style="64"/>
    <col min="65" max="65" width="9.140625" style="64"/>
    <col min="67" max="67" width="9.140625" style="64"/>
    <col min="68" max="68" width="10.28515625" customWidth="1"/>
    <col min="69" max="69" width="9.140625" style="64"/>
    <col min="70" max="70" width="10.140625" customWidth="1"/>
    <col min="71" max="71" width="9.140625" style="64"/>
    <col min="73" max="73" width="9.140625" style="64"/>
    <col min="75" max="75" width="9.140625" style="64"/>
    <col min="77" max="77" width="9.140625" style="64"/>
    <col min="79" max="79" width="9.140625" style="64"/>
    <col min="81" max="81" width="9.140625" style="64"/>
  </cols>
  <sheetData>
    <row r="1" spans="1:81" ht="22.5" customHeight="1" thickBot="1" x14ac:dyDescent="0.3">
      <c r="A1" s="8" t="s">
        <v>33</v>
      </c>
      <c r="B1">
        <v>15</v>
      </c>
      <c r="C1">
        <v>15</v>
      </c>
      <c r="D1">
        <v>15</v>
      </c>
      <c r="E1">
        <v>1</v>
      </c>
      <c r="F1">
        <v>15</v>
      </c>
      <c r="G1">
        <v>15</v>
      </c>
      <c r="H1">
        <v>15</v>
      </c>
      <c r="I1">
        <v>15</v>
      </c>
      <c r="J1">
        <v>15</v>
      </c>
      <c r="P1">
        <v>15</v>
      </c>
      <c r="Q1">
        <v>15</v>
      </c>
      <c r="R1">
        <v>15</v>
      </c>
      <c r="S1">
        <v>15</v>
      </c>
      <c r="T1">
        <v>15</v>
      </c>
      <c r="U1">
        <v>15</v>
      </c>
      <c r="V1">
        <v>15</v>
      </c>
      <c r="W1">
        <v>15</v>
      </c>
      <c r="X1">
        <v>15</v>
      </c>
      <c r="Y1">
        <v>15</v>
      </c>
      <c r="Z1">
        <v>15</v>
      </c>
      <c r="AA1">
        <v>15</v>
      </c>
      <c r="AB1">
        <v>15</v>
      </c>
      <c r="AC1">
        <v>15</v>
      </c>
      <c r="AD1">
        <v>15</v>
      </c>
      <c r="AE1">
        <v>15</v>
      </c>
      <c r="AF1">
        <v>15</v>
      </c>
      <c r="AG1" s="21" t="s">
        <v>129</v>
      </c>
      <c r="AH1" s="51"/>
      <c r="AI1" s="21" t="s">
        <v>129</v>
      </c>
      <c r="AJ1" s="21" t="s">
        <v>129</v>
      </c>
      <c r="AK1">
        <v>15</v>
      </c>
      <c r="AL1">
        <v>15</v>
      </c>
      <c r="AM1">
        <v>16</v>
      </c>
      <c r="AN1">
        <v>16</v>
      </c>
      <c r="AO1">
        <v>16</v>
      </c>
      <c r="AP1">
        <v>16</v>
      </c>
      <c r="AQ1">
        <v>16</v>
      </c>
      <c r="AR1">
        <v>16</v>
      </c>
      <c r="AS1">
        <v>16</v>
      </c>
      <c r="AT1">
        <v>16</v>
      </c>
      <c r="AU1">
        <v>16</v>
      </c>
      <c r="AV1">
        <v>16</v>
      </c>
      <c r="AW1">
        <v>16</v>
      </c>
      <c r="AX1">
        <v>16</v>
      </c>
      <c r="AY1">
        <v>16</v>
      </c>
      <c r="AZ1">
        <v>16</v>
      </c>
      <c r="BA1">
        <v>16</v>
      </c>
      <c r="BB1">
        <v>16</v>
      </c>
      <c r="BC1">
        <v>16</v>
      </c>
      <c r="BD1">
        <v>16</v>
      </c>
      <c r="BE1">
        <v>16</v>
      </c>
      <c r="BF1">
        <v>16</v>
      </c>
      <c r="BG1">
        <v>16</v>
      </c>
      <c r="BH1">
        <v>16</v>
      </c>
      <c r="BI1">
        <v>16</v>
      </c>
      <c r="BJ1">
        <v>17</v>
      </c>
      <c r="BK1" t="s">
        <v>129</v>
      </c>
      <c r="BL1">
        <v>17</v>
      </c>
      <c r="BM1" t="s">
        <v>129</v>
      </c>
      <c r="BN1">
        <v>17</v>
      </c>
      <c r="BO1" t="s">
        <v>129</v>
      </c>
      <c r="BP1">
        <v>17</v>
      </c>
      <c r="BQ1" t="s">
        <v>129</v>
      </c>
      <c r="BR1">
        <v>17</v>
      </c>
      <c r="BS1" t="s">
        <v>129</v>
      </c>
      <c r="BT1">
        <v>17</v>
      </c>
      <c r="BU1" t="s">
        <v>129</v>
      </c>
      <c r="BV1">
        <v>17</v>
      </c>
      <c r="BW1" t="s">
        <v>129</v>
      </c>
      <c r="BX1">
        <v>17</v>
      </c>
      <c r="BY1" t="s">
        <v>129</v>
      </c>
      <c r="BZ1">
        <v>17</v>
      </c>
      <c r="CA1" t="s">
        <v>129</v>
      </c>
      <c r="CB1">
        <v>17</v>
      </c>
      <c r="CC1" t="s">
        <v>129</v>
      </c>
    </row>
    <row r="2" spans="1:81" ht="64.5" customHeight="1" thickBot="1" x14ac:dyDescent="0.3">
      <c r="A2" s="7" t="s">
        <v>32</v>
      </c>
      <c r="B2" s="5" t="s">
        <v>35</v>
      </c>
      <c r="C2" s="5" t="s">
        <v>39</v>
      </c>
      <c r="D2" s="5" t="s">
        <v>37</v>
      </c>
      <c r="E2" s="14" t="s">
        <v>38</v>
      </c>
      <c r="F2" s="59" t="s">
        <v>40</v>
      </c>
      <c r="G2" s="15" t="s">
        <v>41</v>
      </c>
      <c r="H2" s="5" t="s">
        <v>42</v>
      </c>
      <c r="I2" s="5" t="s">
        <v>43</v>
      </c>
      <c r="J2" s="5" t="s">
        <v>34</v>
      </c>
      <c r="K2" s="76" t="s">
        <v>150</v>
      </c>
      <c r="L2" s="77" t="s">
        <v>151</v>
      </c>
      <c r="M2" s="77" t="s">
        <v>158</v>
      </c>
      <c r="N2" s="77" t="s">
        <v>160</v>
      </c>
      <c r="O2" s="79" t="s">
        <v>155</v>
      </c>
      <c r="P2" s="5" t="s">
        <v>44</v>
      </c>
      <c r="Q2" s="5" t="s">
        <v>45</v>
      </c>
      <c r="R2" s="5" t="s">
        <v>46</v>
      </c>
      <c r="S2" s="5" t="s">
        <v>47</v>
      </c>
      <c r="T2" s="5" t="s">
        <v>48</v>
      </c>
      <c r="U2" s="5" t="s">
        <v>49</v>
      </c>
      <c r="V2" s="5" t="s">
        <v>50</v>
      </c>
      <c r="W2" s="5" t="s">
        <v>51</v>
      </c>
      <c r="X2" s="5" t="s">
        <v>52</v>
      </c>
      <c r="Y2" s="5" t="s">
        <v>53</v>
      </c>
      <c r="Z2" s="5" t="s">
        <v>54</v>
      </c>
      <c r="AA2" s="5" t="s">
        <v>55</v>
      </c>
      <c r="AB2" s="5" t="s">
        <v>128</v>
      </c>
      <c r="AC2" s="14" t="s">
        <v>59</v>
      </c>
      <c r="AD2" s="5" t="s">
        <v>60</v>
      </c>
      <c r="AE2" s="5" t="s">
        <v>57</v>
      </c>
      <c r="AF2" s="5" t="s">
        <v>58</v>
      </c>
      <c r="AG2" s="22" t="s">
        <v>133</v>
      </c>
      <c r="AH2" s="50"/>
      <c r="AI2" s="49" t="s">
        <v>134</v>
      </c>
      <c r="AJ2" s="49" t="s">
        <v>135</v>
      </c>
      <c r="AK2" s="15" t="s">
        <v>56</v>
      </c>
      <c r="AL2" s="5" t="s">
        <v>127</v>
      </c>
      <c r="AM2" s="33" t="s">
        <v>84</v>
      </c>
      <c r="AN2" s="11" t="s">
        <v>126</v>
      </c>
      <c r="AO2" s="12" t="s">
        <v>85</v>
      </c>
      <c r="AP2" s="10" t="s">
        <v>87</v>
      </c>
      <c r="AQ2" s="10" t="s">
        <v>86</v>
      </c>
      <c r="AR2" s="10" t="s">
        <v>88</v>
      </c>
      <c r="AS2" s="10" t="s">
        <v>114</v>
      </c>
      <c r="AT2" s="12" t="s">
        <v>89</v>
      </c>
      <c r="AU2" s="10" t="s">
        <v>90</v>
      </c>
      <c r="AV2" s="10" t="s">
        <v>91</v>
      </c>
      <c r="AW2" s="11" t="s">
        <v>92</v>
      </c>
      <c r="AX2" s="10" t="s">
        <v>93</v>
      </c>
      <c r="AY2" s="10" t="s">
        <v>94</v>
      </c>
      <c r="AZ2" s="10" t="s">
        <v>95</v>
      </c>
      <c r="BA2" s="10" t="s">
        <v>96</v>
      </c>
      <c r="BB2" s="10" t="s">
        <v>97</v>
      </c>
      <c r="BC2" s="10" t="s">
        <v>98</v>
      </c>
      <c r="BD2" s="10" t="s">
        <v>99</v>
      </c>
      <c r="BE2" s="10" t="s">
        <v>100</v>
      </c>
      <c r="BF2" s="10" t="s">
        <v>115</v>
      </c>
      <c r="BG2" s="12" t="s">
        <v>101</v>
      </c>
      <c r="BH2" s="10" t="s">
        <v>102</v>
      </c>
      <c r="BI2" s="10" t="s">
        <v>103</v>
      </c>
      <c r="BJ2" s="60" t="s">
        <v>116</v>
      </c>
      <c r="BK2" s="69" t="s">
        <v>139</v>
      </c>
      <c r="BL2" s="61" t="s">
        <v>117</v>
      </c>
      <c r="BM2" s="69" t="s">
        <v>140</v>
      </c>
      <c r="BN2" s="13" t="s">
        <v>118</v>
      </c>
      <c r="BO2" s="70" t="s">
        <v>141</v>
      </c>
      <c r="BP2" s="13" t="s">
        <v>119</v>
      </c>
      <c r="BQ2" s="70" t="s">
        <v>142</v>
      </c>
      <c r="BR2" s="13" t="s">
        <v>120</v>
      </c>
      <c r="BS2" s="70" t="s">
        <v>143</v>
      </c>
      <c r="BT2" s="13" t="s">
        <v>121</v>
      </c>
      <c r="BU2" s="70" t="s">
        <v>144</v>
      </c>
      <c r="BV2" s="62" t="s">
        <v>122</v>
      </c>
      <c r="BW2" s="75" t="s">
        <v>145</v>
      </c>
      <c r="BX2" s="63" t="s">
        <v>123</v>
      </c>
      <c r="BY2" s="69" t="s">
        <v>146</v>
      </c>
      <c r="BZ2" s="63" t="s">
        <v>124</v>
      </c>
      <c r="CA2" s="75" t="s">
        <v>147</v>
      </c>
      <c r="CB2" s="63" t="s">
        <v>125</v>
      </c>
      <c r="CC2" s="75" t="s">
        <v>148</v>
      </c>
    </row>
    <row r="3" spans="1:81" ht="26.25" thickBot="1" x14ac:dyDescent="0.3">
      <c r="A3" s="2" t="s">
        <v>36</v>
      </c>
      <c r="B3" s="3" t="s">
        <v>0</v>
      </c>
      <c r="C3" s="3" t="s">
        <v>1</v>
      </c>
      <c r="D3" s="3" t="s">
        <v>2</v>
      </c>
      <c r="E3" s="3" t="s">
        <v>30</v>
      </c>
      <c r="F3" s="16" t="s">
        <v>3</v>
      </c>
      <c r="G3" s="3" t="s">
        <v>4</v>
      </c>
      <c r="H3" s="3" t="s">
        <v>5</v>
      </c>
      <c r="I3" s="3" t="s">
        <v>6</v>
      </c>
      <c r="J3" s="3" t="s">
        <v>31</v>
      </c>
      <c r="K3" s="78" t="s">
        <v>152</v>
      </c>
      <c r="L3" s="78" t="s">
        <v>153</v>
      </c>
      <c r="M3" s="78" t="s">
        <v>159</v>
      </c>
      <c r="N3" s="78" t="s">
        <v>161</v>
      </c>
      <c r="O3" s="78" t="s">
        <v>156</v>
      </c>
      <c r="P3" s="3" t="s">
        <v>7</v>
      </c>
      <c r="Q3" s="3" t="s">
        <v>8</v>
      </c>
      <c r="R3" s="3" t="s">
        <v>9</v>
      </c>
      <c r="S3" s="3" t="s">
        <v>10</v>
      </c>
      <c r="T3" s="3" t="s">
        <v>11</v>
      </c>
      <c r="U3" s="3" t="s">
        <v>12</v>
      </c>
      <c r="V3" s="3" t="s">
        <v>13</v>
      </c>
      <c r="W3" s="3" t="s">
        <v>14</v>
      </c>
      <c r="X3" s="3" t="s">
        <v>15</v>
      </c>
      <c r="Y3" s="3" t="s">
        <v>16</v>
      </c>
      <c r="Z3" s="3" t="s">
        <v>17</v>
      </c>
      <c r="AA3" s="3" t="s">
        <v>18</v>
      </c>
      <c r="AB3" s="3" t="s">
        <v>19</v>
      </c>
      <c r="AC3" s="3" t="s">
        <v>20</v>
      </c>
      <c r="AD3" s="3" t="s">
        <v>23</v>
      </c>
      <c r="AE3" s="3" t="s">
        <v>24</v>
      </c>
      <c r="AF3" s="4" t="s">
        <v>25</v>
      </c>
      <c r="AG3" s="23"/>
      <c r="AH3" s="3"/>
      <c r="AI3" s="23"/>
      <c r="AJ3" s="35"/>
      <c r="AK3" s="3" t="s">
        <v>21</v>
      </c>
      <c r="AL3" s="3" t="s">
        <v>22</v>
      </c>
      <c r="AM3" s="4" t="s">
        <v>61</v>
      </c>
      <c r="AN3" s="4" t="s">
        <v>62</v>
      </c>
      <c r="AO3" s="9" t="s">
        <v>63</v>
      </c>
      <c r="AP3" s="4" t="s">
        <v>64</v>
      </c>
      <c r="AQ3" s="4" t="s">
        <v>65</v>
      </c>
      <c r="AR3" s="4" t="s">
        <v>66</v>
      </c>
      <c r="AS3" s="4" t="s">
        <v>67</v>
      </c>
      <c r="AT3" s="9" t="s">
        <v>68</v>
      </c>
      <c r="AU3" s="4" t="s">
        <v>69</v>
      </c>
      <c r="AV3" s="4" t="s">
        <v>70</v>
      </c>
      <c r="AW3" s="4" t="s">
        <v>71</v>
      </c>
      <c r="AX3" s="4" t="s">
        <v>72</v>
      </c>
      <c r="AY3" s="4" t="s">
        <v>73</v>
      </c>
      <c r="AZ3" s="4" t="s">
        <v>74</v>
      </c>
      <c r="BA3" s="4" t="s">
        <v>75</v>
      </c>
      <c r="BB3" s="4" t="s">
        <v>76</v>
      </c>
      <c r="BC3" s="4" t="s">
        <v>77</v>
      </c>
      <c r="BD3" s="4" t="s">
        <v>78</v>
      </c>
      <c r="BE3" s="4" t="s">
        <v>79</v>
      </c>
      <c r="BF3" s="4" t="s">
        <v>80</v>
      </c>
      <c r="BG3" s="9" t="s">
        <v>81</v>
      </c>
      <c r="BH3" s="4" t="s">
        <v>82</v>
      </c>
      <c r="BI3" s="4" t="s">
        <v>83</v>
      </c>
      <c r="BJ3" s="4" t="s">
        <v>104</v>
      </c>
      <c r="BK3" s="4"/>
      <c r="BL3" s="4" t="s">
        <v>105</v>
      </c>
      <c r="BM3" s="4"/>
      <c r="BN3" s="4" t="s">
        <v>106</v>
      </c>
      <c r="BO3" s="4"/>
      <c r="BP3" s="4" t="s">
        <v>107</v>
      </c>
      <c r="BQ3" s="4"/>
      <c r="BR3" s="4" t="s">
        <v>108</v>
      </c>
      <c r="BS3" s="4"/>
      <c r="BT3" s="4" t="s">
        <v>109</v>
      </c>
      <c r="BU3" s="4"/>
      <c r="BV3" s="4" t="s">
        <v>110</v>
      </c>
      <c r="BW3" s="4"/>
      <c r="BX3" s="4" t="s">
        <v>111</v>
      </c>
      <c r="BY3" s="4"/>
      <c r="BZ3" s="4" t="s">
        <v>112</v>
      </c>
      <c r="CA3" s="4"/>
      <c r="CB3" s="4" t="s">
        <v>113</v>
      </c>
      <c r="CC3" s="4"/>
    </row>
    <row r="4" spans="1:81" x14ac:dyDescent="0.25">
      <c r="B4">
        <v>1</v>
      </c>
      <c r="C4">
        <v>3</v>
      </c>
      <c r="D4">
        <v>5</v>
      </c>
      <c r="E4">
        <v>4</v>
      </c>
      <c r="F4" s="17">
        <v>14000</v>
      </c>
      <c r="G4">
        <v>4</v>
      </c>
      <c r="H4">
        <v>8</v>
      </c>
      <c r="I4">
        <v>5</v>
      </c>
      <c r="J4">
        <v>10</v>
      </c>
      <c r="K4">
        <v>1</v>
      </c>
      <c r="L4">
        <v>2</v>
      </c>
      <c r="M4">
        <v>2</v>
      </c>
      <c r="N4" t="s">
        <v>26</v>
      </c>
      <c r="O4">
        <v>1</v>
      </c>
      <c r="P4">
        <v>1</v>
      </c>
      <c r="Q4">
        <v>1</v>
      </c>
      <c r="R4">
        <v>2</v>
      </c>
      <c r="S4">
        <v>2</v>
      </c>
      <c r="T4">
        <v>2</v>
      </c>
      <c r="U4">
        <v>2</v>
      </c>
      <c r="V4">
        <v>734.43</v>
      </c>
      <c r="W4">
        <v>23</v>
      </c>
      <c r="X4">
        <v>2</v>
      </c>
      <c r="Y4">
        <v>2965</v>
      </c>
      <c r="Z4">
        <v>1367</v>
      </c>
      <c r="AA4">
        <v>1</v>
      </c>
      <c r="AB4">
        <v>453183</v>
      </c>
      <c r="AC4" s="6">
        <v>6839</v>
      </c>
      <c r="AD4" s="6">
        <v>4449</v>
      </c>
      <c r="AE4">
        <v>0</v>
      </c>
      <c r="AF4">
        <v>0</v>
      </c>
      <c r="AG4" s="25">
        <f>AB4/F4</f>
        <v>32.370214285714283</v>
      </c>
      <c r="AH4" s="29"/>
      <c r="AI4" s="25">
        <f>AL4/F4</f>
        <v>14.394</v>
      </c>
      <c r="AJ4" s="34">
        <f>(SUM(AN4:BF4))/F4</f>
        <v>18.149357142857141</v>
      </c>
      <c r="AK4">
        <v>59061</v>
      </c>
      <c r="AL4">
        <v>201516</v>
      </c>
      <c r="AM4">
        <v>2441</v>
      </c>
      <c r="AN4">
        <v>251667</v>
      </c>
      <c r="AO4" s="6">
        <v>2390</v>
      </c>
      <c r="AP4">
        <v>0</v>
      </c>
      <c r="AQ4">
        <v>0</v>
      </c>
      <c r="AR4" t="s">
        <v>29</v>
      </c>
      <c r="AS4" t="s">
        <v>27</v>
      </c>
      <c r="AT4" s="6" t="s">
        <v>28</v>
      </c>
      <c r="AU4">
        <v>9</v>
      </c>
      <c r="AV4">
        <v>9</v>
      </c>
      <c r="AW4">
        <v>2</v>
      </c>
      <c r="AX4">
        <v>2</v>
      </c>
      <c r="AY4">
        <v>2</v>
      </c>
      <c r="AZ4">
        <v>2</v>
      </c>
      <c r="BA4">
        <v>2</v>
      </c>
      <c r="BB4">
        <v>2</v>
      </c>
      <c r="BC4">
        <v>2</v>
      </c>
      <c r="BD4">
        <v>2</v>
      </c>
      <c r="BE4" t="s">
        <v>29</v>
      </c>
      <c r="BF4" t="s">
        <v>27</v>
      </c>
      <c r="BG4" s="6" t="s">
        <v>28</v>
      </c>
      <c r="BH4">
        <v>9</v>
      </c>
      <c r="BI4">
        <v>9</v>
      </c>
      <c r="BJ4">
        <v>251667</v>
      </c>
      <c r="BK4" s="65">
        <f>BJ4/F4</f>
        <v>17.976214285714285</v>
      </c>
      <c r="BL4">
        <v>15549</v>
      </c>
      <c r="BM4" s="65">
        <f>BL4/F4</f>
        <v>1.110642857142857</v>
      </c>
      <c r="BN4">
        <v>8458</v>
      </c>
      <c r="BO4" s="71">
        <f>BN4/F4</f>
        <v>0.60414285714285709</v>
      </c>
      <c r="BP4">
        <v>6724</v>
      </c>
      <c r="BQ4" s="71">
        <f>BP4/F4</f>
        <v>0.48028571428571426</v>
      </c>
      <c r="BR4">
        <v>133747</v>
      </c>
      <c r="BS4" s="73">
        <f>BR4/F4</f>
        <v>9.5533571428571431</v>
      </c>
      <c r="BT4">
        <v>0</v>
      </c>
      <c r="BU4" s="73">
        <f>BT4/F4</f>
        <v>0</v>
      </c>
      <c r="BV4">
        <v>12634</v>
      </c>
      <c r="BW4" s="71">
        <f>BV4/F4</f>
        <v>0.90242857142857147</v>
      </c>
      <c r="BX4">
        <v>7914</v>
      </c>
      <c r="BY4" s="71">
        <f>BX4/F4</f>
        <v>0.56528571428571428</v>
      </c>
      <c r="BZ4">
        <v>3266</v>
      </c>
      <c r="CA4" s="71">
        <f t="shared" ref="CA4:CA67" si="0">BZ4/F4</f>
        <v>0.23328571428571429</v>
      </c>
      <c r="CB4">
        <v>13223</v>
      </c>
      <c r="CC4" s="71">
        <f>CB4/F4</f>
        <v>0.94450000000000001</v>
      </c>
    </row>
    <row r="5" spans="1:81" x14ac:dyDescent="0.25">
      <c r="B5">
        <v>3</v>
      </c>
      <c r="C5">
        <v>3</v>
      </c>
      <c r="D5">
        <v>5</v>
      </c>
      <c r="E5">
        <v>3</v>
      </c>
      <c r="F5" s="17">
        <v>190000</v>
      </c>
      <c r="G5">
        <v>7</v>
      </c>
      <c r="H5">
        <v>4</v>
      </c>
      <c r="I5">
        <v>2</v>
      </c>
      <c r="J5">
        <v>4</v>
      </c>
      <c r="K5">
        <v>3</v>
      </c>
      <c r="L5">
        <v>1</v>
      </c>
      <c r="M5">
        <v>1</v>
      </c>
      <c r="N5">
        <v>1</v>
      </c>
      <c r="O5">
        <v>10</v>
      </c>
      <c r="P5">
        <v>1</v>
      </c>
      <c r="Q5">
        <v>2</v>
      </c>
      <c r="R5">
        <v>1</v>
      </c>
      <c r="S5">
        <v>2</v>
      </c>
      <c r="T5">
        <v>2</v>
      </c>
      <c r="U5">
        <v>2</v>
      </c>
      <c r="V5">
        <v>80.650000000000006</v>
      </c>
      <c r="W5">
        <v>23</v>
      </c>
      <c r="X5">
        <v>1</v>
      </c>
      <c r="Y5">
        <v>4722</v>
      </c>
      <c r="Z5">
        <v>1294</v>
      </c>
      <c r="AA5">
        <v>1</v>
      </c>
      <c r="AB5">
        <v>19056316</v>
      </c>
      <c r="AC5" s="6">
        <v>347174</v>
      </c>
      <c r="AD5" s="6">
        <v>346483</v>
      </c>
      <c r="AE5">
        <v>1</v>
      </c>
      <c r="AF5">
        <v>1</v>
      </c>
      <c r="AG5" s="25">
        <f t="shared" ref="AG5:AG67" si="1">AB5/F5</f>
        <v>100.29640000000001</v>
      </c>
      <c r="AH5" s="29"/>
      <c r="AI5" s="25">
        <f t="shared" ref="AI5:AI68" si="2">AL5/F5</f>
        <v>99.93142631578948</v>
      </c>
      <c r="AJ5" s="34">
        <f t="shared" ref="AJ5:AJ67" si="3">(SUM(AN5:BF5))/F5</f>
        <v>0.37142631578947366</v>
      </c>
      <c r="AK5">
        <v>5564763</v>
      </c>
      <c r="AL5">
        <v>18986971</v>
      </c>
      <c r="AM5" t="s">
        <v>29</v>
      </c>
      <c r="AN5" t="s">
        <v>27</v>
      </c>
      <c r="AO5" s="6" t="s">
        <v>28</v>
      </c>
      <c r="AP5">
        <v>9</v>
      </c>
      <c r="AQ5">
        <v>9</v>
      </c>
      <c r="AR5">
        <v>500</v>
      </c>
      <c r="AS5">
        <v>69345</v>
      </c>
      <c r="AT5" s="6">
        <v>691</v>
      </c>
      <c r="AU5">
        <v>0</v>
      </c>
      <c r="AV5">
        <v>1</v>
      </c>
      <c r="AW5">
        <v>2</v>
      </c>
      <c r="AX5">
        <v>2</v>
      </c>
      <c r="AY5">
        <v>2</v>
      </c>
      <c r="AZ5">
        <v>2</v>
      </c>
      <c r="BA5">
        <v>2</v>
      </c>
      <c r="BB5">
        <v>2</v>
      </c>
      <c r="BC5">
        <v>2</v>
      </c>
      <c r="BD5">
        <v>2</v>
      </c>
      <c r="BE5" t="s">
        <v>29</v>
      </c>
      <c r="BF5" t="s">
        <v>27</v>
      </c>
      <c r="BG5" s="6" t="s">
        <v>28</v>
      </c>
      <c r="BH5">
        <v>9</v>
      </c>
      <c r="BI5">
        <v>9</v>
      </c>
      <c r="BJ5">
        <v>2241929</v>
      </c>
      <c r="BK5" s="65">
        <f>BJ5/F5</f>
        <v>11.799626315789475</v>
      </c>
      <c r="BL5">
        <v>2332453</v>
      </c>
      <c r="BM5" s="65">
        <f t="shared" ref="BM5:BM68" si="4">BL5/F5</f>
        <v>12.276068421052631</v>
      </c>
      <c r="BN5">
        <v>1077319</v>
      </c>
      <c r="BO5" s="71">
        <f t="shared" ref="BO5:BO68" si="5">BN5/F5</f>
        <v>5.6700999999999997</v>
      </c>
      <c r="BP5">
        <v>354974</v>
      </c>
      <c r="BQ5" s="71">
        <f t="shared" ref="BQ5:BQ68" si="6">BP5/F5</f>
        <v>1.8682842105263158</v>
      </c>
      <c r="BR5">
        <v>7092965</v>
      </c>
      <c r="BS5" s="73">
        <f t="shared" ref="BS5:BS68" si="7">BR5/F5</f>
        <v>37.331394736842107</v>
      </c>
      <c r="BT5">
        <v>0</v>
      </c>
      <c r="BU5" s="73">
        <f t="shared" ref="BU5:BU68" si="8">BT5/F5</f>
        <v>0</v>
      </c>
      <c r="BV5">
        <v>301380</v>
      </c>
      <c r="BW5" s="71">
        <f t="shared" ref="BW5:BW68" si="9">BV5/F5</f>
        <v>1.5862105263157895</v>
      </c>
      <c r="BX5">
        <v>669302</v>
      </c>
      <c r="BY5" s="71">
        <f t="shared" ref="BY5:BY68" si="10">BX5/F5</f>
        <v>3.522642105263158</v>
      </c>
      <c r="BZ5">
        <v>3099250</v>
      </c>
      <c r="CA5" s="71">
        <f t="shared" si="0"/>
        <v>16.311842105263157</v>
      </c>
      <c r="CB5">
        <v>1886745</v>
      </c>
      <c r="CC5" s="71">
        <f t="shared" ref="CC5:CC12" si="11">CB5/F5</f>
        <v>9.9302368421052627</v>
      </c>
    </row>
    <row r="6" spans="1:81" x14ac:dyDescent="0.25">
      <c r="B6">
        <v>5</v>
      </c>
      <c r="C6">
        <v>4</v>
      </c>
      <c r="D6">
        <v>9</v>
      </c>
      <c r="E6">
        <v>4</v>
      </c>
      <c r="F6" s="17">
        <v>25000</v>
      </c>
      <c r="G6">
        <v>4</v>
      </c>
      <c r="H6">
        <v>5</v>
      </c>
      <c r="I6">
        <v>12</v>
      </c>
      <c r="J6">
        <v>21</v>
      </c>
      <c r="K6">
        <v>3</v>
      </c>
      <c r="L6">
        <v>1</v>
      </c>
      <c r="M6">
        <v>2</v>
      </c>
      <c r="N6">
        <v>2</v>
      </c>
      <c r="O6">
        <v>1</v>
      </c>
      <c r="P6">
        <v>1</v>
      </c>
      <c r="Q6">
        <v>1</v>
      </c>
      <c r="R6">
        <v>2</v>
      </c>
      <c r="S6">
        <v>2</v>
      </c>
      <c r="T6">
        <v>2</v>
      </c>
      <c r="U6">
        <v>2</v>
      </c>
      <c r="V6">
        <v>950.84</v>
      </c>
      <c r="W6">
        <v>62</v>
      </c>
      <c r="X6">
        <v>2</v>
      </c>
      <c r="Y6">
        <v>1111</v>
      </c>
      <c r="Z6">
        <v>682</v>
      </c>
      <c r="AA6">
        <v>1</v>
      </c>
      <c r="AB6">
        <v>135020</v>
      </c>
      <c r="AC6" s="6">
        <v>4381</v>
      </c>
      <c r="AD6" s="6">
        <v>3764</v>
      </c>
      <c r="AE6">
        <v>0</v>
      </c>
      <c r="AF6">
        <v>0</v>
      </c>
      <c r="AG6" s="25">
        <f t="shared" si="1"/>
        <v>5.4008000000000003</v>
      </c>
      <c r="AH6" s="29"/>
      <c r="AI6" s="25">
        <f t="shared" si="2"/>
        <v>3.2522000000000002</v>
      </c>
      <c r="AJ6" s="34">
        <f t="shared" si="3"/>
        <v>2.1747200000000002</v>
      </c>
      <c r="AK6">
        <v>23829</v>
      </c>
      <c r="AL6">
        <v>81305</v>
      </c>
      <c r="AM6">
        <v>521</v>
      </c>
      <c r="AN6">
        <v>53715</v>
      </c>
      <c r="AO6" s="6">
        <v>617</v>
      </c>
      <c r="AP6">
        <v>1</v>
      </c>
      <c r="AQ6">
        <v>1</v>
      </c>
      <c r="AR6" t="s">
        <v>29</v>
      </c>
      <c r="AS6" t="s">
        <v>27</v>
      </c>
      <c r="AT6" s="6" t="s">
        <v>28</v>
      </c>
      <c r="AU6">
        <v>9</v>
      </c>
      <c r="AV6">
        <v>9</v>
      </c>
      <c r="AW6">
        <v>2</v>
      </c>
      <c r="AX6">
        <v>2</v>
      </c>
      <c r="AY6">
        <v>2</v>
      </c>
      <c r="AZ6">
        <v>2</v>
      </c>
      <c r="BA6">
        <v>2</v>
      </c>
      <c r="BB6">
        <v>2</v>
      </c>
      <c r="BC6">
        <v>2</v>
      </c>
      <c r="BD6">
        <v>2</v>
      </c>
      <c r="BE6" t="s">
        <v>29</v>
      </c>
      <c r="BF6" t="s">
        <v>27</v>
      </c>
      <c r="BG6" s="6" t="s">
        <v>28</v>
      </c>
      <c r="BH6">
        <v>9</v>
      </c>
      <c r="BI6">
        <v>9</v>
      </c>
      <c r="BJ6">
        <v>54041</v>
      </c>
      <c r="BK6" s="65">
        <f t="shared" ref="BK6:BK69" si="12">BJ6/F6</f>
        <v>2.1616399999999998</v>
      </c>
      <c r="BL6">
        <v>6443</v>
      </c>
      <c r="BM6" s="65">
        <f t="shared" si="4"/>
        <v>0.25772</v>
      </c>
      <c r="BN6">
        <v>11670</v>
      </c>
      <c r="BO6" s="71">
        <f t="shared" si="5"/>
        <v>0.46679999999999999</v>
      </c>
      <c r="BP6">
        <v>0</v>
      </c>
      <c r="BQ6" s="71">
        <f t="shared" si="6"/>
        <v>0</v>
      </c>
      <c r="BR6">
        <v>14199</v>
      </c>
      <c r="BS6" s="73">
        <f t="shared" si="7"/>
        <v>0.56796000000000002</v>
      </c>
      <c r="BT6">
        <v>0</v>
      </c>
      <c r="BU6" s="73">
        <f t="shared" si="8"/>
        <v>0</v>
      </c>
      <c r="BV6">
        <v>0</v>
      </c>
      <c r="BW6" s="71">
        <f t="shared" si="9"/>
        <v>0</v>
      </c>
      <c r="BX6">
        <v>0</v>
      </c>
      <c r="BY6" s="71">
        <f t="shared" si="10"/>
        <v>0</v>
      </c>
      <c r="BZ6">
        <v>0</v>
      </c>
      <c r="CA6" s="71">
        <f t="shared" si="0"/>
        <v>0</v>
      </c>
      <c r="CB6">
        <v>48666</v>
      </c>
      <c r="CC6" s="71">
        <f t="shared" si="11"/>
        <v>1.9466399999999999</v>
      </c>
    </row>
    <row r="7" spans="1:81" x14ac:dyDescent="0.25">
      <c r="B7">
        <v>6</v>
      </c>
      <c r="C7">
        <v>3</v>
      </c>
      <c r="D7">
        <v>6</v>
      </c>
      <c r="E7">
        <v>3</v>
      </c>
      <c r="F7" s="17">
        <v>55000</v>
      </c>
      <c r="G7">
        <v>6</v>
      </c>
      <c r="H7">
        <v>4</v>
      </c>
      <c r="I7">
        <v>2</v>
      </c>
      <c r="J7">
        <v>2</v>
      </c>
      <c r="K7">
        <v>6</v>
      </c>
      <c r="L7">
        <v>6</v>
      </c>
      <c r="M7">
        <v>2</v>
      </c>
      <c r="N7" t="s">
        <v>26</v>
      </c>
      <c r="O7">
        <v>4</v>
      </c>
      <c r="P7">
        <v>1</v>
      </c>
      <c r="Q7">
        <v>2</v>
      </c>
      <c r="R7">
        <v>2</v>
      </c>
      <c r="S7">
        <v>2</v>
      </c>
      <c r="T7">
        <v>1</v>
      </c>
      <c r="U7">
        <v>2</v>
      </c>
      <c r="V7">
        <v>274.45999999999998</v>
      </c>
      <c r="W7">
        <v>29</v>
      </c>
      <c r="X7">
        <v>2</v>
      </c>
      <c r="Y7">
        <v>3881</v>
      </c>
      <c r="Z7">
        <v>1213</v>
      </c>
      <c r="AA7">
        <v>1</v>
      </c>
      <c r="AB7">
        <v>4775316</v>
      </c>
      <c r="AC7" s="6">
        <v>69920</v>
      </c>
      <c r="AD7" s="6">
        <v>46868</v>
      </c>
      <c r="AE7">
        <v>0</v>
      </c>
      <c r="AF7">
        <v>0</v>
      </c>
      <c r="AG7" s="25">
        <f t="shared" si="1"/>
        <v>86.823927272727275</v>
      </c>
      <c r="AH7" s="29"/>
      <c r="AI7" s="25">
        <f t="shared" si="2"/>
        <v>51.187563636363635</v>
      </c>
      <c r="AJ7" s="34">
        <f t="shared" si="3"/>
        <v>35.67289090909091</v>
      </c>
      <c r="AK7">
        <v>825122</v>
      </c>
      <c r="AL7">
        <v>2815316</v>
      </c>
      <c r="AM7" t="s">
        <v>29</v>
      </c>
      <c r="AN7" t="s">
        <v>27</v>
      </c>
      <c r="AO7" s="6" t="s">
        <v>28</v>
      </c>
      <c r="AP7">
        <v>9</v>
      </c>
      <c r="AQ7">
        <v>9</v>
      </c>
      <c r="AR7" t="s">
        <v>29</v>
      </c>
      <c r="AS7" t="s">
        <v>27</v>
      </c>
      <c r="AT7" s="6" t="s">
        <v>28</v>
      </c>
      <c r="AU7">
        <v>9</v>
      </c>
      <c r="AV7">
        <v>9</v>
      </c>
      <c r="AW7">
        <v>1</v>
      </c>
      <c r="AX7">
        <v>1</v>
      </c>
      <c r="AY7">
        <v>2</v>
      </c>
      <c r="AZ7">
        <v>2</v>
      </c>
      <c r="BA7">
        <v>1</v>
      </c>
      <c r="BB7">
        <v>2</v>
      </c>
      <c r="BC7">
        <v>2</v>
      </c>
      <c r="BD7">
        <v>2</v>
      </c>
      <c r="BE7">
        <v>1960</v>
      </c>
      <c r="BF7">
        <v>1960000</v>
      </c>
      <c r="BG7" s="6">
        <v>23052</v>
      </c>
      <c r="BH7">
        <v>0</v>
      </c>
      <c r="BI7">
        <v>1</v>
      </c>
      <c r="BJ7">
        <v>1921342</v>
      </c>
      <c r="BK7" s="65">
        <f t="shared" si="12"/>
        <v>34.933490909090906</v>
      </c>
      <c r="BL7">
        <v>333340</v>
      </c>
      <c r="BM7" s="65">
        <f t="shared" si="4"/>
        <v>6.0607272727272727</v>
      </c>
      <c r="BN7">
        <v>386764</v>
      </c>
      <c r="BO7" s="71">
        <f t="shared" si="5"/>
        <v>7.0320727272727277</v>
      </c>
      <c r="BP7">
        <v>56689</v>
      </c>
      <c r="BQ7" s="71">
        <f t="shared" si="6"/>
        <v>1.030709090909091</v>
      </c>
      <c r="BR7">
        <v>935010</v>
      </c>
      <c r="BS7" s="73">
        <f t="shared" si="7"/>
        <v>17.000181818181819</v>
      </c>
      <c r="BT7">
        <v>0</v>
      </c>
      <c r="BU7" s="73">
        <f t="shared" si="8"/>
        <v>0</v>
      </c>
      <c r="BV7">
        <v>133579</v>
      </c>
      <c r="BW7" s="71">
        <f t="shared" si="9"/>
        <v>2.4287090909090909</v>
      </c>
      <c r="BX7">
        <v>463295</v>
      </c>
      <c r="BY7" s="71">
        <f t="shared" si="10"/>
        <v>8.4235454545454544</v>
      </c>
      <c r="BZ7">
        <v>125277</v>
      </c>
      <c r="CA7" s="71">
        <f t="shared" si="0"/>
        <v>2.2777636363636362</v>
      </c>
      <c r="CB7">
        <v>420019</v>
      </c>
      <c r="CC7" s="71">
        <f t="shared" si="11"/>
        <v>7.6367090909090907</v>
      </c>
    </row>
    <row r="8" spans="1:81" x14ac:dyDescent="0.25">
      <c r="B8">
        <v>8</v>
      </c>
      <c r="C8">
        <v>1</v>
      </c>
      <c r="D8">
        <v>2</v>
      </c>
      <c r="E8">
        <v>2</v>
      </c>
      <c r="F8" s="17">
        <v>19000</v>
      </c>
      <c r="G8">
        <v>4</v>
      </c>
      <c r="H8">
        <v>4</v>
      </c>
      <c r="I8">
        <v>14</v>
      </c>
      <c r="J8">
        <v>28</v>
      </c>
      <c r="K8">
        <v>2</v>
      </c>
      <c r="L8">
        <v>1</v>
      </c>
      <c r="M8">
        <v>2</v>
      </c>
      <c r="N8">
        <v>2</v>
      </c>
      <c r="O8">
        <v>1</v>
      </c>
      <c r="P8">
        <v>1</v>
      </c>
      <c r="Q8">
        <v>2</v>
      </c>
      <c r="R8">
        <v>1</v>
      </c>
      <c r="S8">
        <v>2</v>
      </c>
      <c r="T8">
        <v>2</v>
      </c>
      <c r="U8">
        <v>2</v>
      </c>
      <c r="V8">
        <v>446.21</v>
      </c>
      <c r="W8">
        <v>7</v>
      </c>
      <c r="X8">
        <v>1</v>
      </c>
      <c r="Y8">
        <v>6582</v>
      </c>
      <c r="Z8">
        <v>575</v>
      </c>
      <c r="AA8">
        <v>1</v>
      </c>
      <c r="AB8">
        <v>1689116</v>
      </c>
      <c r="AC8" s="6">
        <v>20054</v>
      </c>
      <c r="AD8" s="6">
        <v>12881</v>
      </c>
      <c r="AE8">
        <v>0</v>
      </c>
      <c r="AF8">
        <v>0</v>
      </c>
      <c r="AG8" s="25">
        <f t="shared" si="1"/>
        <v>88.900842105263152</v>
      </c>
      <c r="AH8" s="29"/>
      <c r="AI8" s="25">
        <f t="shared" si="2"/>
        <v>23.373473684210527</v>
      </c>
      <c r="AJ8" s="34">
        <f t="shared" si="3"/>
        <v>66.379157894736835</v>
      </c>
      <c r="AK8">
        <v>130157</v>
      </c>
      <c r="AL8">
        <v>444096</v>
      </c>
      <c r="AM8" t="s">
        <v>29</v>
      </c>
      <c r="AN8" t="s">
        <v>27</v>
      </c>
      <c r="AO8" s="6" t="s">
        <v>28</v>
      </c>
      <c r="AP8">
        <v>9</v>
      </c>
      <c r="AQ8">
        <v>9</v>
      </c>
      <c r="AR8">
        <v>8977</v>
      </c>
      <c r="AS8">
        <v>1245020</v>
      </c>
      <c r="AT8" s="6">
        <v>7173</v>
      </c>
      <c r="AU8">
        <v>0</v>
      </c>
      <c r="AV8">
        <v>0</v>
      </c>
      <c r="AW8">
        <v>2</v>
      </c>
      <c r="AX8">
        <v>2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 t="s">
        <v>29</v>
      </c>
      <c r="BF8" t="s">
        <v>27</v>
      </c>
      <c r="BG8" s="6" t="s">
        <v>28</v>
      </c>
      <c r="BH8">
        <v>9</v>
      </c>
      <c r="BI8">
        <v>9</v>
      </c>
      <c r="BJ8">
        <v>1184955</v>
      </c>
      <c r="BK8" s="65">
        <f t="shared" si="12"/>
        <v>62.366052631578945</v>
      </c>
      <c r="BL8">
        <v>42863</v>
      </c>
      <c r="BM8" s="65">
        <f t="shared" si="4"/>
        <v>2.2559473684210527</v>
      </c>
      <c r="BN8">
        <v>116447</v>
      </c>
      <c r="BO8" s="71">
        <f t="shared" si="5"/>
        <v>6.1287894736842103</v>
      </c>
      <c r="BP8">
        <v>60065</v>
      </c>
      <c r="BQ8" s="71">
        <f t="shared" si="6"/>
        <v>3.1613157894736843</v>
      </c>
      <c r="BR8">
        <v>173002</v>
      </c>
      <c r="BS8" s="73">
        <f t="shared" si="7"/>
        <v>9.1053684210526313</v>
      </c>
      <c r="BT8">
        <v>9685</v>
      </c>
      <c r="BU8" s="73">
        <f t="shared" si="8"/>
        <v>0.50973684210526315</v>
      </c>
      <c r="BV8">
        <v>23984</v>
      </c>
      <c r="BW8" s="71">
        <f t="shared" si="9"/>
        <v>1.2623157894736843</v>
      </c>
      <c r="BX8">
        <v>2696</v>
      </c>
      <c r="BY8" s="71">
        <f t="shared" si="10"/>
        <v>0.14189473684210527</v>
      </c>
      <c r="BZ8">
        <v>46900</v>
      </c>
      <c r="CA8" s="71">
        <f t="shared" si="0"/>
        <v>2.4684210526315788</v>
      </c>
      <c r="CB8">
        <v>28517</v>
      </c>
      <c r="CC8" s="71">
        <f t="shared" si="11"/>
        <v>1.5008947368421053</v>
      </c>
    </row>
    <row r="9" spans="1:81" x14ac:dyDescent="0.25">
      <c r="B9">
        <v>9</v>
      </c>
      <c r="C9">
        <v>4</v>
      </c>
      <c r="D9">
        <v>8</v>
      </c>
      <c r="E9">
        <v>5</v>
      </c>
      <c r="F9" s="17">
        <v>110000</v>
      </c>
      <c r="G9">
        <v>7</v>
      </c>
      <c r="H9">
        <v>5</v>
      </c>
      <c r="I9">
        <v>14</v>
      </c>
      <c r="J9">
        <v>27</v>
      </c>
      <c r="K9">
        <v>6</v>
      </c>
      <c r="L9">
        <v>5</v>
      </c>
      <c r="M9">
        <v>2</v>
      </c>
      <c r="N9" t="s">
        <v>26</v>
      </c>
      <c r="O9">
        <v>7</v>
      </c>
      <c r="P9">
        <v>1</v>
      </c>
      <c r="Q9">
        <v>2</v>
      </c>
      <c r="R9">
        <v>2</v>
      </c>
      <c r="S9">
        <v>2</v>
      </c>
      <c r="T9">
        <v>1</v>
      </c>
      <c r="U9">
        <v>2</v>
      </c>
      <c r="V9">
        <v>22.68</v>
      </c>
      <c r="W9">
        <v>107</v>
      </c>
      <c r="X9">
        <v>2</v>
      </c>
      <c r="Y9">
        <v>851</v>
      </c>
      <c r="Z9">
        <v>3537</v>
      </c>
      <c r="AA9">
        <v>1</v>
      </c>
      <c r="AB9">
        <v>14185022</v>
      </c>
      <c r="AC9" s="6">
        <v>222639</v>
      </c>
      <c r="AD9" s="6">
        <v>163433</v>
      </c>
      <c r="AE9">
        <v>1</v>
      </c>
      <c r="AF9">
        <v>1</v>
      </c>
      <c r="AG9" s="25">
        <f t="shared" si="1"/>
        <v>128.95474545454545</v>
      </c>
      <c r="AH9" s="29"/>
      <c r="AI9" s="25">
        <f t="shared" si="2"/>
        <v>83.191109090909094</v>
      </c>
      <c r="AJ9" s="34">
        <f t="shared" si="3"/>
        <v>45.809845454545453</v>
      </c>
      <c r="AK9">
        <v>2682011</v>
      </c>
      <c r="AL9">
        <v>9151022</v>
      </c>
      <c r="AM9" t="s">
        <v>29</v>
      </c>
      <c r="AN9" t="s">
        <v>27</v>
      </c>
      <c r="AO9" s="6" t="s">
        <v>28</v>
      </c>
      <c r="AP9">
        <v>9</v>
      </c>
      <c r="AQ9">
        <v>9</v>
      </c>
      <c r="AR9" t="s">
        <v>29</v>
      </c>
      <c r="AS9" t="s">
        <v>27</v>
      </c>
      <c r="AT9" s="6" t="s">
        <v>28</v>
      </c>
      <c r="AU9">
        <v>9</v>
      </c>
      <c r="AV9">
        <v>9</v>
      </c>
      <c r="AW9">
        <v>1</v>
      </c>
      <c r="AX9">
        <v>1</v>
      </c>
      <c r="AY9">
        <v>2</v>
      </c>
      <c r="AZ9">
        <v>2</v>
      </c>
      <c r="BA9">
        <v>1</v>
      </c>
      <c r="BB9">
        <v>2</v>
      </c>
      <c r="BC9">
        <v>2</v>
      </c>
      <c r="BD9">
        <v>2</v>
      </c>
      <c r="BE9">
        <v>5034</v>
      </c>
      <c r="BF9">
        <v>5034000</v>
      </c>
      <c r="BG9" s="6">
        <v>59206</v>
      </c>
      <c r="BH9">
        <v>0</v>
      </c>
      <c r="BI9">
        <v>1</v>
      </c>
      <c r="BJ9">
        <v>2748092</v>
      </c>
      <c r="BK9" s="65">
        <f t="shared" si="12"/>
        <v>24.982654545454544</v>
      </c>
      <c r="BL9">
        <v>0</v>
      </c>
      <c r="BM9" s="65">
        <f t="shared" si="4"/>
        <v>0</v>
      </c>
      <c r="BN9">
        <v>4641961</v>
      </c>
      <c r="BO9" s="71">
        <f t="shared" si="5"/>
        <v>42.199645454545454</v>
      </c>
      <c r="BP9">
        <v>2285908</v>
      </c>
      <c r="BQ9" s="71">
        <f t="shared" si="6"/>
        <v>20.780981818181818</v>
      </c>
      <c r="BR9">
        <v>2609946</v>
      </c>
      <c r="BS9" s="73">
        <f t="shared" si="7"/>
        <v>23.726781818181816</v>
      </c>
      <c r="BT9">
        <v>0</v>
      </c>
      <c r="BU9" s="73">
        <f t="shared" si="8"/>
        <v>0</v>
      </c>
      <c r="BV9">
        <v>330402</v>
      </c>
      <c r="BW9" s="71">
        <f t="shared" si="9"/>
        <v>3.0036545454545456</v>
      </c>
      <c r="BX9">
        <v>21415</v>
      </c>
      <c r="BY9" s="71">
        <f t="shared" si="10"/>
        <v>0.19468181818181818</v>
      </c>
      <c r="BZ9">
        <v>674165</v>
      </c>
      <c r="CA9" s="71">
        <f t="shared" si="0"/>
        <v>6.128772727272727</v>
      </c>
      <c r="CB9">
        <v>873133</v>
      </c>
      <c r="CC9" s="71">
        <f>CB9/F9</f>
        <v>7.9375727272727277</v>
      </c>
    </row>
    <row r="10" spans="1:81" x14ac:dyDescent="0.25">
      <c r="B10">
        <v>10</v>
      </c>
      <c r="C10">
        <v>3</v>
      </c>
      <c r="D10">
        <v>5</v>
      </c>
      <c r="E10">
        <v>4</v>
      </c>
      <c r="F10" s="17">
        <v>600000</v>
      </c>
      <c r="G10">
        <v>9</v>
      </c>
      <c r="H10">
        <v>1</v>
      </c>
      <c r="I10">
        <v>16</v>
      </c>
      <c r="J10">
        <v>35</v>
      </c>
      <c r="K10">
        <v>2</v>
      </c>
      <c r="L10">
        <v>6</v>
      </c>
      <c r="M10">
        <v>2</v>
      </c>
      <c r="N10" t="s">
        <v>26</v>
      </c>
      <c r="O10">
        <v>6</v>
      </c>
      <c r="P10">
        <v>1</v>
      </c>
      <c r="Q10">
        <v>1</v>
      </c>
      <c r="R10">
        <v>1</v>
      </c>
      <c r="S10">
        <v>2</v>
      </c>
      <c r="T10">
        <v>1</v>
      </c>
      <c r="U10">
        <v>2</v>
      </c>
      <c r="V10">
        <v>18.98</v>
      </c>
      <c r="W10">
        <v>25</v>
      </c>
      <c r="X10">
        <v>2</v>
      </c>
      <c r="Y10">
        <v>2970</v>
      </c>
      <c r="Z10">
        <v>1505</v>
      </c>
      <c r="AA10">
        <v>1</v>
      </c>
      <c r="AB10">
        <v>87980982</v>
      </c>
      <c r="AC10" s="6">
        <v>966975</v>
      </c>
      <c r="AD10" s="6">
        <v>612666</v>
      </c>
      <c r="AE10">
        <v>1</v>
      </c>
      <c r="AF10">
        <v>1</v>
      </c>
      <c r="AG10" s="25">
        <f t="shared" si="1"/>
        <v>146.63497000000001</v>
      </c>
      <c r="AH10" s="29"/>
      <c r="AI10" s="25">
        <f t="shared" si="2"/>
        <v>64.338729999999998</v>
      </c>
      <c r="AJ10" s="34">
        <f t="shared" si="3"/>
        <v>82.915093333333331</v>
      </c>
      <c r="AK10">
        <v>11313962</v>
      </c>
      <c r="AL10">
        <v>38603238</v>
      </c>
      <c r="AM10">
        <v>446073</v>
      </c>
      <c r="AN10">
        <v>45990126</v>
      </c>
      <c r="AO10" s="6">
        <v>324440</v>
      </c>
      <c r="AP10">
        <v>1</v>
      </c>
      <c r="AQ10">
        <v>1</v>
      </c>
      <c r="AR10">
        <v>21441</v>
      </c>
      <c r="AS10">
        <v>2973618</v>
      </c>
      <c r="AT10" s="6">
        <v>25000</v>
      </c>
      <c r="AU10">
        <v>1</v>
      </c>
      <c r="AV10">
        <v>0</v>
      </c>
      <c r="AW10">
        <v>1</v>
      </c>
      <c r="AX10">
        <v>2</v>
      </c>
      <c r="AY10">
        <v>2</v>
      </c>
      <c r="AZ10">
        <v>2</v>
      </c>
      <c r="BA10">
        <v>1</v>
      </c>
      <c r="BB10">
        <v>2</v>
      </c>
      <c r="BC10">
        <v>2</v>
      </c>
      <c r="BD10">
        <v>2</v>
      </c>
      <c r="BE10">
        <v>414</v>
      </c>
      <c r="BF10">
        <v>414000</v>
      </c>
      <c r="BG10" s="6">
        <v>4869</v>
      </c>
      <c r="BH10">
        <v>1</v>
      </c>
      <c r="BI10">
        <v>1</v>
      </c>
      <c r="BJ10">
        <v>28941727</v>
      </c>
      <c r="BK10" s="65">
        <f t="shared" si="12"/>
        <v>48.236211666666669</v>
      </c>
      <c r="BL10">
        <v>7075144</v>
      </c>
      <c r="BM10" s="65">
        <f t="shared" si="4"/>
        <v>11.791906666666666</v>
      </c>
      <c r="BN10">
        <v>9243281</v>
      </c>
      <c r="BO10" s="71">
        <f t="shared" si="5"/>
        <v>15.405468333333333</v>
      </c>
      <c r="BP10">
        <v>414000</v>
      </c>
      <c r="BQ10" s="71">
        <f t="shared" si="6"/>
        <v>0.69</v>
      </c>
      <c r="BR10">
        <v>17432232</v>
      </c>
      <c r="BS10" s="73">
        <f t="shared" si="7"/>
        <v>29.053719999999998</v>
      </c>
      <c r="BT10">
        <v>1775091</v>
      </c>
      <c r="BU10" s="73">
        <f t="shared" si="8"/>
        <v>2.958485</v>
      </c>
      <c r="BV10">
        <v>241523</v>
      </c>
      <c r="BW10" s="71">
        <f t="shared" si="9"/>
        <v>0.40253833333333333</v>
      </c>
      <c r="BX10">
        <v>31210</v>
      </c>
      <c r="BY10" s="71">
        <f t="shared" si="10"/>
        <v>5.2016666666666669E-2</v>
      </c>
      <c r="BZ10">
        <v>225041</v>
      </c>
      <c r="CA10" s="71">
        <f t="shared" si="0"/>
        <v>0.37506833333333334</v>
      </c>
      <c r="CB10">
        <v>22601735</v>
      </c>
      <c r="CC10" s="71">
        <f t="shared" si="11"/>
        <v>37.669558333333335</v>
      </c>
    </row>
    <row r="11" spans="1:81" x14ac:dyDescent="0.25">
      <c r="B11">
        <v>11</v>
      </c>
      <c r="C11">
        <v>2</v>
      </c>
      <c r="D11">
        <v>3</v>
      </c>
      <c r="E11">
        <v>2</v>
      </c>
      <c r="F11" s="17">
        <v>6300</v>
      </c>
      <c r="G11">
        <v>3</v>
      </c>
      <c r="H11">
        <v>4</v>
      </c>
      <c r="I11">
        <v>18</v>
      </c>
      <c r="J11">
        <v>39</v>
      </c>
      <c r="K11">
        <v>2</v>
      </c>
      <c r="L11">
        <v>1</v>
      </c>
      <c r="M11">
        <v>2</v>
      </c>
      <c r="N11" t="s">
        <v>26</v>
      </c>
      <c r="O11">
        <v>1</v>
      </c>
      <c r="P11">
        <v>1</v>
      </c>
      <c r="Q11">
        <v>1</v>
      </c>
      <c r="R11">
        <v>2</v>
      </c>
      <c r="S11">
        <v>2</v>
      </c>
      <c r="T11">
        <v>2</v>
      </c>
      <c r="U11">
        <v>2</v>
      </c>
      <c r="V11">
        <v>352.05</v>
      </c>
      <c r="W11">
        <v>13</v>
      </c>
      <c r="X11">
        <v>1</v>
      </c>
      <c r="Y11">
        <v>6470</v>
      </c>
      <c r="Z11">
        <v>715</v>
      </c>
      <c r="AA11">
        <v>1</v>
      </c>
      <c r="AB11">
        <v>576754</v>
      </c>
      <c r="AC11" s="6">
        <v>8009</v>
      </c>
      <c r="AD11" s="6">
        <v>4634</v>
      </c>
      <c r="AE11">
        <v>1</v>
      </c>
      <c r="AF11">
        <v>1</v>
      </c>
      <c r="AG11" s="25">
        <f t="shared" si="1"/>
        <v>91.548253968253974</v>
      </c>
      <c r="AH11" s="29"/>
      <c r="AI11" s="25">
        <f t="shared" si="2"/>
        <v>33.37047619047619</v>
      </c>
      <c r="AJ11" s="34">
        <f t="shared" si="3"/>
        <v>58.719047619047622</v>
      </c>
      <c r="AK11">
        <v>61616</v>
      </c>
      <c r="AL11">
        <v>210234</v>
      </c>
      <c r="AM11">
        <v>3555</v>
      </c>
      <c r="AN11">
        <v>366521</v>
      </c>
      <c r="AO11" s="6">
        <v>3375</v>
      </c>
      <c r="AP11">
        <v>0</v>
      </c>
      <c r="AQ11">
        <v>0</v>
      </c>
      <c r="AR11" t="s">
        <v>29</v>
      </c>
      <c r="AS11" t="s">
        <v>27</v>
      </c>
      <c r="AT11" s="6" t="s">
        <v>28</v>
      </c>
      <c r="AU11">
        <v>9</v>
      </c>
      <c r="AV11">
        <v>9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 t="s">
        <v>29</v>
      </c>
      <c r="BF11" t="s">
        <v>27</v>
      </c>
      <c r="BG11" s="6" t="s">
        <v>28</v>
      </c>
      <c r="BH11">
        <v>9</v>
      </c>
      <c r="BI11">
        <v>9</v>
      </c>
      <c r="BJ11">
        <v>179858</v>
      </c>
      <c r="BK11" s="65">
        <f t="shared" si="12"/>
        <v>28.548888888888889</v>
      </c>
      <c r="BL11">
        <v>25301</v>
      </c>
      <c r="BM11" s="65">
        <f t="shared" si="4"/>
        <v>4.0160317460317456</v>
      </c>
      <c r="BN11">
        <v>8175</v>
      </c>
      <c r="BO11" s="71">
        <f t="shared" si="5"/>
        <v>1.2976190476190477</v>
      </c>
      <c r="BP11">
        <v>186663</v>
      </c>
      <c r="BQ11" s="71">
        <f t="shared" si="6"/>
        <v>29.629047619047618</v>
      </c>
      <c r="BR11">
        <v>114291</v>
      </c>
      <c r="BS11" s="73">
        <f t="shared" si="7"/>
        <v>18.14142857142857</v>
      </c>
      <c r="BT11">
        <v>0</v>
      </c>
      <c r="BU11" s="73">
        <f t="shared" si="8"/>
        <v>0</v>
      </c>
      <c r="BV11">
        <v>24910</v>
      </c>
      <c r="BW11" s="71">
        <f t="shared" si="9"/>
        <v>3.9539682539682541</v>
      </c>
      <c r="BX11">
        <v>77</v>
      </c>
      <c r="BY11" s="71">
        <f t="shared" si="10"/>
        <v>1.2222222222222223E-2</v>
      </c>
      <c r="BZ11">
        <v>0</v>
      </c>
      <c r="CA11" s="71">
        <f t="shared" si="0"/>
        <v>0</v>
      </c>
      <c r="CB11">
        <v>37480</v>
      </c>
      <c r="CC11" s="71">
        <f t="shared" si="11"/>
        <v>5.9492063492063494</v>
      </c>
    </row>
    <row r="12" spans="1:81" x14ac:dyDescent="0.25">
      <c r="B12">
        <v>12</v>
      </c>
      <c r="C12">
        <v>3</v>
      </c>
      <c r="D12">
        <v>5</v>
      </c>
      <c r="E12">
        <v>3</v>
      </c>
      <c r="F12" s="17">
        <v>18000</v>
      </c>
      <c r="G12">
        <v>4</v>
      </c>
      <c r="H12">
        <v>6</v>
      </c>
      <c r="I12">
        <v>2</v>
      </c>
      <c r="J12">
        <v>6</v>
      </c>
      <c r="K12">
        <v>5</v>
      </c>
      <c r="L12">
        <v>4</v>
      </c>
      <c r="M12">
        <v>2</v>
      </c>
      <c r="N12">
        <v>2</v>
      </c>
      <c r="O12">
        <v>3</v>
      </c>
      <c r="P12">
        <v>1</v>
      </c>
      <c r="Q12">
        <v>2</v>
      </c>
      <c r="R12">
        <v>2</v>
      </c>
      <c r="S12">
        <v>2</v>
      </c>
      <c r="T12">
        <v>2</v>
      </c>
      <c r="U12">
        <v>2</v>
      </c>
      <c r="V12">
        <v>808.04</v>
      </c>
      <c r="W12">
        <v>21</v>
      </c>
      <c r="X12">
        <v>2</v>
      </c>
      <c r="Y12">
        <v>4351</v>
      </c>
      <c r="Z12">
        <v>1293</v>
      </c>
      <c r="AA12">
        <v>1</v>
      </c>
      <c r="AB12">
        <v>1137315</v>
      </c>
      <c r="AC12" s="6">
        <v>21676</v>
      </c>
      <c r="AD12" s="6">
        <v>21676</v>
      </c>
      <c r="AE12">
        <v>1</v>
      </c>
      <c r="AF12">
        <v>1</v>
      </c>
      <c r="AG12" s="25">
        <f t="shared" si="1"/>
        <v>63.18416666666667</v>
      </c>
      <c r="AH12" s="29"/>
      <c r="AI12" s="25">
        <f t="shared" si="2"/>
        <v>63.18416666666667</v>
      </c>
      <c r="AJ12" s="34">
        <f t="shared" si="3"/>
        <v>2.8888888888888888E-3</v>
      </c>
      <c r="AK12">
        <v>333328</v>
      </c>
      <c r="AL12">
        <v>1137315</v>
      </c>
      <c r="AM12" t="s">
        <v>29</v>
      </c>
      <c r="AN12" t="s">
        <v>27</v>
      </c>
      <c r="AO12" s="6" t="s">
        <v>28</v>
      </c>
      <c r="AP12">
        <v>9</v>
      </c>
      <c r="AQ12">
        <v>9</v>
      </c>
      <c r="AR12" t="s">
        <v>29</v>
      </c>
      <c r="AS12" t="s">
        <v>27</v>
      </c>
      <c r="AT12" s="6" t="s">
        <v>28</v>
      </c>
      <c r="AU12">
        <v>9</v>
      </c>
      <c r="AV12">
        <v>9</v>
      </c>
      <c r="AW12">
        <v>2</v>
      </c>
      <c r="AX12">
        <v>2</v>
      </c>
      <c r="AY12">
        <v>2</v>
      </c>
      <c r="AZ12">
        <v>2</v>
      </c>
      <c r="BA12">
        <v>2</v>
      </c>
      <c r="BB12">
        <v>2</v>
      </c>
      <c r="BC12">
        <v>2</v>
      </c>
      <c r="BD12">
        <v>2</v>
      </c>
      <c r="BE12" t="s">
        <v>29</v>
      </c>
      <c r="BF12" t="s">
        <v>27</v>
      </c>
      <c r="BG12" s="6" t="s">
        <v>28</v>
      </c>
      <c r="BH12">
        <v>9</v>
      </c>
      <c r="BI12">
        <v>9</v>
      </c>
      <c r="BJ12">
        <v>129342</v>
      </c>
      <c r="BK12" s="65">
        <f t="shared" si="12"/>
        <v>7.1856666666666671</v>
      </c>
      <c r="BL12">
        <v>108139</v>
      </c>
      <c r="BM12" s="65">
        <f t="shared" si="4"/>
        <v>6.0077222222222222</v>
      </c>
      <c r="BN12">
        <v>35781</v>
      </c>
      <c r="BO12" s="71">
        <f t="shared" si="5"/>
        <v>1.9878333333333333</v>
      </c>
      <c r="BP12">
        <v>23170</v>
      </c>
      <c r="BQ12" s="71">
        <f t="shared" si="6"/>
        <v>1.2872222222222223</v>
      </c>
      <c r="BR12">
        <v>358565</v>
      </c>
      <c r="BS12" s="73">
        <f t="shared" si="7"/>
        <v>19.920277777777777</v>
      </c>
      <c r="BT12">
        <v>0</v>
      </c>
      <c r="BU12" s="73">
        <f t="shared" si="8"/>
        <v>0</v>
      </c>
      <c r="BV12">
        <v>0</v>
      </c>
      <c r="BW12" s="71">
        <f t="shared" si="9"/>
        <v>0</v>
      </c>
      <c r="BX12">
        <v>127042</v>
      </c>
      <c r="BY12" s="71">
        <f t="shared" si="10"/>
        <v>7.0578888888888889</v>
      </c>
      <c r="BZ12">
        <v>166949</v>
      </c>
      <c r="CA12" s="71">
        <f t="shared" si="0"/>
        <v>9.2749444444444453</v>
      </c>
      <c r="CB12">
        <v>188327</v>
      </c>
      <c r="CC12" s="71">
        <f t="shared" si="11"/>
        <v>10.46261111111111</v>
      </c>
    </row>
    <row r="13" spans="1:81" x14ac:dyDescent="0.25">
      <c r="B13">
        <v>13</v>
      </c>
      <c r="C13">
        <v>2</v>
      </c>
      <c r="D13">
        <v>4</v>
      </c>
      <c r="E13">
        <v>1</v>
      </c>
      <c r="F13" s="17">
        <v>4800</v>
      </c>
      <c r="G13">
        <v>2</v>
      </c>
      <c r="H13">
        <v>5</v>
      </c>
      <c r="I13">
        <v>15</v>
      </c>
      <c r="J13">
        <v>34</v>
      </c>
      <c r="K13">
        <v>3</v>
      </c>
      <c r="L13">
        <v>1</v>
      </c>
      <c r="M13">
        <v>2</v>
      </c>
      <c r="N13" t="s">
        <v>26</v>
      </c>
      <c r="O13">
        <v>1</v>
      </c>
      <c r="P13">
        <v>1</v>
      </c>
      <c r="Q13">
        <v>1</v>
      </c>
      <c r="R13">
        <v>2</v>
      </c>
      <c r="S13">
        <v>2</v>
      </c>
      <c r="T13">
        <v>2</v>
      </c>
      <c r="U13">
        <v>2</v>
      </c>
      <c r="V13">
        <v>1528.98</v>
      </c>
      <c r="W13">
        <v>17</v>
      </c>
      <c r="X13">
        <v>1</v>
      </c>
      <c r="Y13">
        <v>7780</v>
      </c>
      <c r="Z13">
        <v>667</v>
      </c>
      <c r="AA13">
        <v>1</v>
      </c>
      <c r="AB13">
        <v>1426937</v>
      </c>
      <c r="AC13" s="6">
        <v>18846</v>
      </c>
      <c r="AD13" s="6">
        <v>13360</v>
      </c>
      <c r="AE13">
        <v>0</v>
      </c>
      <c r="AF13">
        <v>0</v>
      </c>
      <c r="AG13" s="25">
        <f t="shared" si="1"/>
        <v>297.27854166666668</v>
      </c>
      <c r="AH13" s="29"/>
      <c r="AI13" s="25">
        <f t="shared" si="2"/>
        <v>147.11770833333333</v>
      </c>
      <c r="AJ13" s="34">
        <f t="shared" si="3"/>
        <v>151.31125</v>
      </c>
      <c r="AK13">
        <v>206965</v>
      </c>
      <c r="AL13">
        <v>706165</v>
      </c>
      <c r="AM13">
        <v>6991</v>
      </c>
      <c r="AN13">
        <v>720772</v>
      </c>
      <c r="AO13" s="6">
        <v>5486</v>
      </c>
      <c r="AP13">
        <v>1</v>
      </c>
      <c r="AQ13">
        <v>1</v>
      </c>
      <c r="AR13" t="s">
        <v>29</v>
      </c>
      <c r="AS13" t="s">
        <v>27</v>
      </c>
      <c r="AT13" s="6" t="s">
        <v>28</v>
      </c>
      <c r="AU13">
        <v>9</v>
      </c>
      <c r="AV13">
        <v>9</v>
      </c>
      <c r="AW13">
        <v>2</v>
      </c>
      <c r="AX13">
        <v>2</v>
      </c>
      <c r="AY13">
        <v>2</v>
      </c>
      <c r="AZ13">
        <v>2</v>
      </c>
      <c r="BA13">
        <v>2</v>
      </c>
      <c r="BB13">
        <v>2</v>
      </c>
      <c r="BC13">
        <v>2</v>
      </c>
      <c r="BD13">
        <v>2</v>
      </c>
      <c r="BE13" t="s">
        <v>29</v>
      </c>
      <c r="BF13" t="s">
        <v>27</v>
      </c>
      <c r="BG13" s="6" t="s">
        <v>28</v>
      </c>
      <c r="BH13">
        <v>9</v>
      </c>
      <c r="BI13">
        <v>9</v>
      </c>
      <c r="BJ13">
        <v>509427</v>
      </c>
      <c r="BK13" s="65">
        <f t="shared" si="12"/>
        <v>106.13062499999999</v>
      </c>
      <c r="BL13">
        <v>35281</v>
      </c>
      <c r="BM13" s="65">
        <f t="shared" si="4"/>
        <v>7.3502083333333337</v>
      </c>
      <c r="BN13">
        <v>54043</v>
      </c>
      <c r="BO13" s="71">
        <f t="shared" si="5"/>
        <v>11.258958333333334</v>
      </c>
      <c r="BP13">
        <v>99469</v>
      </c>
      <c r="BQ13" s="71">
        <f t="shared" si="6"/>
        <v>20.722708333333333</v>
      </c>
      <c r="BR13">
        <v>144210</v>
      </c>
      <c r="BS13" s="73">
        <f t="shared" si="7"/>
        <v>30.043749999999999</v>
      </c>
      <c r="BT13">
        <v>288332</v>
      </c>
      <c r="BU13" s="73">
        <f t="shared" si="8"/>
        <v>60.069166666666668</v>
      </c>
      <c r="BV13">
        <v>226033</v>
      </c>
      <c r="BW13" s="71">
        <f t="shared" si="9"/>
        <v>47.090208333333337</v>
      </c>
      <c r="BX13">
        <v>8158</v>
      </c>
      <c r="BY13" s="71">
        <f t="shared" si="10"/>
        <v>1.6995833333333332</v>
      </c>
      <c r="BZ13">
        <v>12133</v>
      </c>
      <c r="CA13" s="71">
        <f>BZ13/F13</f>
        <v>2.5277083333333334</v>
      </c>
      <c r="CB13">
        <v>49850</v>
      </c>
      <c r="CC13" s="71">
        <f>CB13/F13</f>
        <v>10.385416666666666</v>
      </c>
    </row>
    <row r="14" spans="1:81" x14ac:dyDescent="0.25">
      <c r="B14">
        <v>14</v>
      </c>
      <c r="C14">
        <v>1</v>
      </c>
      <c r="D14">
        <v>2</v>
      </c>
      <c r="E14">
        <v>3</v>
      </c>
      <c r="F14" s="17">
        <v>65000</v>
      </c>
      <c r="G14">
        <v>6</v>
      </c>
      <c r="H14">
        <v>5</v>
      </c>
      <c r="I14">
        <v>2</v>
      </c>
      <c r="J14">
        <v>4</v>
      </c>
      <c r="K14">
        <v>1</v>
      </c>
      <c r="L14">
        <v>1</v>
      </c>
      <c r="M14">
        <v>2</v>
      </c>
      <c r="N14">
        <v>2</v>
      </c>
      <c r="O14">
        <v>4</v>
      </c>
      <c r="P14">
        <v>1</v>
      </c>
      <c r="Q14">
        <v>1</v>
      </c>
      <c r="R14">
        <v>2</v>
      </c>
      <c r="S14">
        <v>2</v>
      </c>
      <c r="T14">
        <v>2</v>
      </c>
      <c r="U14">
        <v>2</v>
      </c>
      <c r="V14">
        <v>221.72</v>
      </c>
      <c r="W14">
        <v>8</v>
      </c>
      <c r="X14">
        <v>1</v>
      </c>
      <c r="Y14">
        <v>5372</v>
      </c>
      <c r="Z14">
        <v>825</v>
      </c>
      <c r="AA14">
        <v>1</v>
      </c>
      <c r="AB14">
        <v>3052212</v>
      </c>
      <c r="AC14" s="6">
        <v>55851</v>
      </c>
      <c r="AD14" s="6">
        <v>52627</v>
      </c>
      <c r="AE14">
        <v>0</v>
      </c>
      <c r="AF14">
        <v>0</v>
      </c>
      <c r="AG14" s="25">
        <f t="shared" si="1"/>
        <v>46.957107692307694</v>
      </c>
      <c r="AH14" s="29"/>
      <c r="AI14" s="25">
        <f t="shared" si="2"/>
        <v>38.391876923076921</v>
      </c>
      <c r="AJ14" s="34">
        <f t="shared" si="3"/>
        <v>8.6153538461538464</v>
      </c>
      <c r="AK14">
        <v>731381</v>
      </c>
      <c r="AL14">
        <v>2495472</v>
      </c>
      <c r="AM14">
        <v>5400</v>
      </c>
      <c r="AN14">
        <v>556740</v>
      </c>
      <c r="AO14" s="6">
        <v>3224</v>
      </c>
      <c r="AP14">
        <v>0</v>
      </c>
      <c r="AQ14">
        <v>0</v>
      </c>
      <c r="AR14" t="s">
        <v>29</v>
      </c>
      <c r="AS14" t="s">
        <v>27</v>
      </c>
      <c r="AT14" s="6" t="s">
        <v>28</v>
      </c>
      <c r="AU14">
        <v>9</v>
      </c>
      <c r="AV14">
        <v>9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2</v>
      </c>
      <c r="BC14">
        <v>2</v>
      </c>
      <c r="BD14">
        <v>2</v>
      </c>
      <c r="BE14" t="s">
        <v>29</v>
      </c>
      <c r="BF14" t="s">
        <v>27</v>
      </c>
      <c r="BG14" s="6" t="s">
        <v>28</v>
      </c>
      <c r="BH14">
        <v>9</v>
      </c>
      <c r="BI14">
        <v>9</v>
      </c>
      <c r="BJ14">
        <v>556740</v>
      </c>
      <c r="BK14" s="65">
        <f t="shared" si="12"/>
        <v>8.5652307692307694</v>
      </c>
      <c r="BL14">
        <v>342978</v>
      </c>
      <c r="BM14" s="65">
        <f t="shared" si="4"/>
        <v>5.276584615384615</v>
      </c>
      <c r="BN14">
        <v>342123</v>
      </c>
      <c r="BO14" s="71">
        <f t="shared" si="5"/>
        <v>5.2634307692307694</v>
      </c>
      <c r="BP14">
        <v>83211</v>
      </c>
      <c r="BQ14" s="71">
        <f t="shared" si="6"/>
        <v>1.2801692307692307</v>
      </c>
      <c r="BR14">
        <v>767767</v>
      </c>
      <c r="BS14" s="73">
        <f t="shared" si="7"/>
        <v>11.8118</v>
      </c>
      <c r="BT14">
        <v>0</v>
      </c>
      <c r="BU14" s="73">
        <f t="shared" si="8"/>
        <v>0</v>
      </c>
      <c r="BV14">
        <v>130929</v>
      </c>
      <c r="BW14" s="71">
        <f t="shared" si="9"/>
        <v>2.0142923076923078</v>
      </c>
      <c r="BX14">
        <v>187399</v>
      </c>
      <c r="BY14" s="71">
        <f t="shared" si="10"/>
        <v>2.8830615384615386</v>
      </c>
      <c r="BZ14">
        <v>190889</v>
      </c>
      <c r="CA14" s="71">
        <f t="shared" si="0"/>
        <v>2.936753846153846</v>
      </c>
      <c r="CB14">
        <v>450176</v>
      </c>
      <c r="CC14" s="71">
        <f t="shared" ref="CC14:CC77" si="13">CB14/F14</f>
        <v>6.9257846153846154</v>
      </c>
    </row>
    <row r="15" spans="1:81" x14ac:dyDescent="0.25">
      <c r="B15">
        <v>15</v>
      </c>
      <c r="C15">
        <v>4</v>
      </c>
      <c r="D15">
        <v>8</v>
      </c>
      <c r="E15">
        <v>2</v>
      </c>
      <c r="F15" s="17">
        <v>14250</v>
      </c>
      <c r="G15">
        <v>4</v>
      </c>
      <c r="H15">
        <v>4</v>
      </c>
      <c r="I15">
        <v>18</v>
      </c>
      <c r="J15">
        <v>37</v>
      </c>
      <c r="K15">
        <v>2</v>
      </c>
      <c r="L15" t="s">
        <v>154</v>
      </c>
      <c r="M15">
        <v>2</v>
      </c>
      <c r="N15">
        <v>2</v>
      </c>
      <c r="O15">
        <v>2</v>
      </c>
      <c r="P15">
        <v>1</v>
      </c>
      <c r="Q15">
        <v>1</v>
      </c>
      <c r="R15">
        <v>2</v>
      </c>
      <c r="S15">
        <v>2</v>
      </c>
      <c r="T15">
        <v>2</v>
      </c>
      <c r="U15">
        <v>2</v>
      </c>
      <c r="V15">
        <v>446.21</v>
      </c>
      <c r="W15">
        <v>39</v>
      </c>
      <c r="X15">
        <v>1</v>
      </c>
      <c r="Y15">
        <v>4719</v>
      </c>
      <c r="Z15">
        <v>764</v>
      </c>
      <c r="AA15">
        <v>1</v>
      </c>
      <c r="AB15">
        <v>1306232</v>
      </c>
      <c r="AC15" s="6">
        <v>11494</v>
      </c>
      <c r="AD15" s="6">
        <v>3539</v>
      </c>
      <c r="AE15">
        <v>0</v>
      </c>
      <c r="AF15">
        <v>1</v>
      </c>
      <c r="AG15" s="25">
        <f t="shared" si="1"/>
        <v>91.665403508771931</v>
      </c>
      <c r="AH15" s="29"/>
      <c r="AI15" s="25">
        <f t="shared" si="2"/>
        <v>8.9394385964912289</v>
      </c>
      <c r="AJ15" s="34">
        <f t="shared" si="3"/>
        <v>83.286736842105256</v>
      </c>
      <c r="AK15">
        <v>37335</v>
      </c>
      <c r="AL15">
        <v>127387</v>
      </c>
      <c r="AM15">
        <v>11434</v>
      </c>
      <c r="AN15">
        <v>1178845</v>
      </c>
      <c r="AO15" s="6">
        <v>7955</v>
      </c>
      <c r="AP15">
        <v>1</v>
      </c>
      <c r="AQ15">
        <v>1</v>
      </c>
      <c r="AR15" t="s">
        <v>29</v>
      </c>
      <c r="AS15" t="s">
        <v>27</v>
      </c>
      <c r="AT15" s="6" t="s">
        <v>28</v>
      </c>
      <c r="AU15">
        <v>9</v>
      </c>
      <c r="AV15">
        <v>9</v>
      </c>
      <c r="AW15">
        <v>2</v>
      </c>
      <c r="AX15">
        <v>2</v>
      </c>
      <c r="AY15">
        <v>2</v>
      </c>
      <c r="AZ15">
        <v>2</v>
      </c>
      <c r="BA15">
        <v>2</v>
      </c>
      <c r="BB15">
        <v>2</v>
      </c>
      <c r="BC15">
        <v>2</v>
      </c>
      <c r="BD15">
        <v>2</v>
      </c>
      <c r="BE15" t="s">
        <v>29</v>
      </c>
      <c r="BF15" t="s">
        <v>27</v>
      </c>
      <c r="BG15" s="6" t="s">
        <v>28</v>
      </c>
      <c r="BH15">
        <v>9</v>
      </c>
      <c r="BI15">
        <v>9</v>
      </c>
      <c r="BJ15">
        <v>440878</v>
      </c>
      <c r="BK15" s="65">
        <f t="shared" si="12"/>
        <v>30.938807017543859</v>
      </c>
      <c r="BL15">
        <v>0</v>
      </c>
      <c r="BM15" s="65">
        <f t="shared" si="4"/>
        <v>0</v>
      </c>
      <c r="BN15">
        <v>10670</v>
      </c>
      <c r="BO15" s="71">
        <f t="shared" si="5"/>
        <v>0.74877192982456142</v>
      </c>
      <c r="BP15">
        <v>702386</v>
      </c>
      <c r="BQ15" s="71">
        <f t="shared" si="6"/>
        <v>49.290245614035086</v>
      </c>
      <c r="BR15">
        <v>60091</v>
      </c>
      <c r="BS15" s="73">
        <f t="shared" si="7"/>
        <v>4.2169122807017541</v>
      </c>
      <c r="BT15">
        <v>41483</v>
      </c>
      <c r="BU15" s="73">
        <f t="shared" si="8"/>
        <v>2.9110877192982456</v>
      </c>
      <c r="BV15">
        <v>10236</v>
      </c>
      <c r="BW15" s="71">
        <f t="shared" si="9"/>
        <v>0.71831578947368424</v>
      </c>
      <c r="BX15">
        <v>0</v>
      </c>
      <c r="BY15" s="71">
        <f t="shared" si="10"/>
        <v>0</v>
      </c>
      <c r="BZ15">
        <v>12622</v>
      </c>
      <c r="CA15" s="71">
        <f t="shared" si="0"/>
        <v>0.88575438596491229</v>
      </c>
      <c r="CB15">
        <v>27867</v>
      </c>
      <c r="CC15" s="71">
        <f t="shared" si="13"/>
        <v>1.9555789473684211</v>
      </c>
    </row>
    <row r="16" spans="1:81" x14ac:dyDescent="0.25">
      <c r="B16">
        <v>16</v>
      </c>
      <c r="C16">
        <v>2</v>
      </c>
      <c r="D16">
        <v>3</v>
      </c>
      <c r="E16">
        <v>1</v>
      </c>
      <c r="F16" s="17">
        <v>20000</v>
      </c>
      <c r="G16">
        <v>4</v>
      </c>
      <c r="H16">
        <v>5</v>
      </c>
      <c r="I16">
        <v>23</v>
      </c>
      <c r="J16">
        <v>50</v>
      </c>
      <c r="K16" t="s">
        <v>26</v>
      </c>
      <c r="L16" t="s">
        <v>154</v>
      </c>
      <c r="M16" t="s">
        <v>26</v>
      </c>
      <c r="N16" t="s">
        <v>26</v>
      </c>
      <c r="O16" t="s">
        <v>157</v>
      </c>
      <c r="P16">
        <v>1</v>
      </c>
      <c r="Q16">
        <v>1</v>
      </c>
      <c r="R16">
        <v>2</v>
      </c>
      <c r="S16" t="s">
        <v>26</v>
      </c>
      <c r="T16">
        <v>2</v>
      </c>
      <c r="U16">
        <v>2</v>
      </c>
      <c r="V16">
        <v>864.37</v>
      </c>
      <c r="W16">
        <v>12</v>
      </c>
      <c r="X16">
        <v>1</v>
      </c>
      <c r="Y16">
        <v>5741</v>
      </c>
      <c r="Z16">
        <v>854</v>
      </c>
      <c r="AA16">
        <v>1</v>
      </c>
      <c r="AB16">
        <v>3457597</v>
      </c>
      <c r="AC16" s="6">
        <v>45789</v>
      </c>
      <c r="AD16" s="6">
        <v>30553</v>
      </c>
      <c r="AE16">
        <v>0</v>
      </c>
      <c r="AF16">
        <v>0</v>
      </c>
      <c r="AG16" s="25">
        <f t="shared" si="1"/>
        <v>172.87985</v>
      </c>
      <c r="AH16" s="29"/>
      <c r="AI16" s="25">
        <f t="shared" si="2"/>
        <v>67.521950000000004</v>
      </c>
      <c r="AJ16" s="34">
        <f t="shared" si="3"/>
        <v>106.12145</v>
      </c>
      <c r="AK16">
        <v>395791</v>
      </c>
      <c r="AL16">
        <v>1350439</v>
      </c>
      <c r="AM16">
        <v>20438</v>
      </c>
      <c r="AN16">
        <v>2107158</v>
      </c>
      <c r="AO16" s="6">
        <v>15237</v>
      </c>
      <c r="AP16">
        <v>0</v>
      </c>
      <c r="AQ16">
        <v>0</v>
      </c>
      <c r="AR16" t="s">
        <v>29</v>
      </c>
      <c r="AS16">
        <v>0</v>
      </c>
      <c r="AT16" s="6" t="s">
        <v>28</v>
      </c>
      <c r="AU16">
        <v>9</v>
      </c>
      <c r="AV16">
        <v>9</v>
      </c>
      <c r="AW16">
        <v>2</v>
      </c>
      <c r="AX16">
        <v>2</v>
      </c>
      <c r="AY16">
        <v>2</v>
      </c>
      <c r="AZ16">
        <v>2</v>
      </c>
      <c r="BA16">
        <v>2</v>
      </c>
      <c r="BB16">
        <v>2</v>
      </c>
      <c r="BC16">
        <v>2</v>
      </c>
      <c r="BD16">
        <v>2</v>
      </c>
      <c r="BE16" t="s">
        <v>29</v>
      </c>
      <c r="BF16" t="s">
        <v>27</v>
      </c>
      <c r="BG16" s="6" t="s">
        <v>28</v>
      </c>
      <c r="BH16">
        <v>9</v>
      </c>
      <c r="BI16">
        <v>9</v>
      </c>
      <c r="BJ16">
        <v>1554025</v>
      </c>
      <c r="BK16" s="65">
        <f t="shared" si="12"/>
        <v>77.701250000000002</v>
      </c>
      <c r="BL16">
        <v>93474</v>
      </c>
      <c r="BM16" s="65">
        <f t="shared" si="4"/>
        <v>4.6737000000000002</v>
      </c>
      <c r="BN16">
        <v>151568</v>
      </c>
      <c r="BO16" s="71">
        <f t="shared" si="5"/>
        <v>7.5784000000000002</v>
      </c>
      <c r="BP16">
        <v>170116</v>
      </c>
      <c r="BQ16" s="71">
        <f t="shared" si="6"/>
        <v>8.5058000000000007</v>
      </c>
      <c r="BR16">
        <v>732201</v>
      </c>
      <c r="BS16" s="73">
        <f t="shared" si="7"/>
        <v>36.610050000000001</v>
      </c>
      <c r="BT16">
        <v>383017</v>
      </c>
      <c r="BU16" s="73">
        <f t="shared" si="8"/>
        <v>19.150849999999998</v>
      </c>
      <c r="BV16">
        <v>119258</v>
      </c>
      <c r="BW16" s="71">
        <f t="shared" si="9"/>
        <v>5.9629000000000003</v>
      </c>
      <c r="BX16">
        <v>19845</v>
      </c>
      <c r="BY16" s="71">
        <f t="shared" si="10"/>
        <v>0.99224999999999997</v>
      </c>
      <c r="BZ16">
        <v>28257</v>
      </c>
      <c r="CA16" s="71">
        <f t="shared" si="0"/>
        <v>1.4128499999999999</v>
      </c>
      <c r="CB16">
        <v>205837</v>
      </c>
      <c r="CC16" s="71">
        <f t="shared" si="13"/>
        <v>10.29185</v>
      </c>
    </row>
    <row r="17" spans="2:81" x14ac:dyDescent="0.25">
      <c r="B17">
        <v>17</v>
      </c>
      <c r="C17">
        <v>1</v>
      </c>
      <c r="D17">
        <v>1</v>
      </c>
      <c r="E17">
        <v>2</v>
      </c>
      <c r="F17" s="17">
        <v>164000</v>
      </c>
      <c r="G17">
        <v>7</v>
      </c>
      <c r="H17">
        <v>5</v>
      </c>
      <c r="I17">
        <v>14</v>
      </c>
      <c r="J17">
        <v>29</v>
      </c>
      <c r="K17">
        <v>2</v>
      </c>
      <c r="L17">
        <v>1</v>
      </c>
      <c r="M17">
        <v>2</v>
      </c>
      <c r="N17">
        <v>2</v>
      </c>
      <c r="O17">
        <v>3</v>
      </c>
      <c r="P17">
        <v>1</v>
      </c>
      <c r="Q17">
        <v>2</v>
      </c>
      <c r="R17">
        <v>1</v>
      </c>
      <c r="S17">
        <v>1</v>
      </c>
      <c r="T17">
        <v>2</v>
      </c>
      <c r="U17">
        <v>2</v>
      </c>
      <c r="V17">
        <v>137.78</v>
      </c>
      <c r="W17">
        <v>3</v>
      </c>
      <c r="X17">
        <v>1</v>
      </c>
      <c r="Y17">
        <v>6224</v>
      </c>
      <c r="Z17">
        <v>613</v>
      </c>
      <c r="AA17">
        <v>1</v>
      </c>
      <c r="AB17">
        <v>14394536</v>
      </c>
      <c r="AC17" s="6">
        <v>223689</v>
      </c>
      <c r="AD17" s="6">
        <v>150672</v>
      </c>
      <c r="AE17">
        <v>0</v>
      </c>
      <c r="AF17">
        <v>0</v>
      </c>
      <c r="AG17" s="25">
        <f t="shared" si="1"/>
        <v>87.771560975609759</v>
      </c>
      <c r="AH17" s="29"/>
      <c r="AI17" s="25">
        <f t="shared" si="2"/>
        <v>29.758548780487803</v>
      </c>
      <c r="AJ17" s="34">
        <f t="shared" si="3"/>
        <v>58.876737804878047</v>
      </c>
      <c r="AK17">
        <v>1430364</v>
      </c>
      <c r="AL17">
        <v>4880402</v>
      </c>
      <c r="AM17" t="s">
        <v>29</v>
      </c>
      <c r="AN17" t="s">
        <v>27</v>
      </c>
      <c r="AO17" s="6" t="s">
        <v>28</v>
      </c>
      <c r="AP17">
        <v>9</v>
      </c>
      <c r="AQ17">
        <v>9</v>
      </c>
      <c r="AR17">
        <v>68600</v>
      </c>
      <c r="AS17">
        <v>9514134</v>
      </c>
      <c r="AT17" s="6">
        <v>73017</v>
      </c>
      <c r="AU17">
        <v>0</v>
      </c>
      <c r="AV17">
        <v>0</v>
      </c>
      <c r="AW17">
        <v>2</v>
      </c>
      <c r="AX17">
        <v>2</v>
      </c>
      <c r="AY17">
        <v>2</v>
      </c>
      <c r="AZ17">
        <v>2</v>
      </c>
      <c r="BA17">
        <v>2</v>
      </c>
      <c r="BB17">
        <v>2</v>
      </c>
      <c r="BC17">
        <v>2</v>
      </c>
      <c r="BD17">
        <v>2</v>
      </c>
      <c r="BE17" t="s">
        <v>29</v>
      </c>
      <c r="BF17" t="s">
        <v>27</v>
      </c>
      <c r="BG17" s="6" t="s">
        <v>28</v>
      </c>
      <c r="BH17">
        <v>9</v>
      </c>
      <c r="BI17">
        <v>9</v>
      </c>
      <c r="BJ17">
        <v>8887830</v>
      </c>
      <c r="BK17" s="65">
        <f t="shared" si="12"/>
        <v>54.19408536585366</v>
      </c>
      <c r="BL17">
        <v>261471</v>
      </c>
      <c r="BM17" s="65">
        <f t="shared" si="4"/>
        <v>1.5943353658536585</v>
      </c>
      <c r="BN17">
        <v>1314978</v>
      </c>
      <c r="BO17" s="71">
        <f t="shared" si="5"/>
        <v>8.018158536585366</v>
      </c>
      <c r="BP17">
        <v>594132</v>
      </c>
      <c r="BQ17" s="71">
        <f t="shared" si="6"/>
        <v>3.6227560975609756</v>
      </c>
      <c r="BR17">
        <v>2112876</v>
      </c>
      <c r="BS17" s="73">
        <f t="shared" si="7"/>
        <v>12.883390243902438</v>
      </c>
      <c r="BT17">
        <v>57419</v>
      </c>
      <c r="BU17" s="73">
        <f t="shared" si="8"/>
        <v>0.35011585365853659</v>
      </c>
      <c r="BV17">
        <v>123548</v>
      </c>
      <c r="BW17" s="71">
        <f t="shared" si="9"/>
        <v>0.75334146341463415</v>
      </c>
      <c r="BX17">
        <v>63043</v>
      </c>
      <c r="BY17" s="71">
        <f t="shared" si="10"/>
        <v>0.38440853658536583</v>
      </c>
      <c r="BZ17">
        <v>286726</v>
      </c>
      <c r="CA17" s="71">
        <f t="shared" si="0"/>
        <v>1.748329268292683</v>
      </c>
      <c r="CB17">
        <v>692513</v>
      </c>
      <c r="CC17" s="71">
        <f t="shared" si="13"/>
        <v>4.2226402439024389</v>
      </c>
    </row>
    <row r="18" spans="2:81" x14ac:dyDescent="0.25">
      <c r="B18">
        <v>18</v>
      </c>
      <c r="C18">
        <v>4</v>
      </c>
      <c r="D18">
        <v>8</v>
      </c>
      <c r="E18">
        <v>1</v>
      </c>
      <c r="F18" s="17">
        <v>2050</v>
      </c>
      <c r="G18">
        <v>2</v>
      </c>
      <c r="H18">
        <v>2</v>
      </c>
      <c r="I18">
        <v>23</v>
      </c>
      <c r="J18">
        <v>50</v>
      </c>
      <c r="K18" t="s">
        <v>26</v>
      </c>
      <c r="L18" t="s">
        <v>154</v>
      </c>
      <c r="M18" t="s">
        <v>26</v>
      </c>
      <c r="N18" t="s">
        <v>26</v>
      </c>
      <c r="O18" t="s">
        <v>157</v>
      </c>
      <c r="P18">
        <v>1</v>
      </c>
      <c r="Q18">
        <v>1</v>
      </c>
      <c r="R18">
        <v>2</v>
      </c>
      <c r="S18" t="s">
        <v>26</v>
      </c>
      <c r="T18">
        <v>2</v>
      </c>
      <c r="U18">
        <v>2</v>
      </c>
      <c r="V18">
        <v>742.06</v>
      </c>
      <c r="W18">
        <v>37</v>
      </c>
      <c r="X18">
        <v>2</v>
      </c>
      <c r="Y18">
        <v>6453</v>
      </c>
      <c r="Z18">
        <v>381</v>
      </c>
      <c r="AA18">
        <v>1</v>
      </c>
      <c r="AB18">
        <v>301840</v>
      </c>
      <c r="AC18" s="6">
        <v>5008</v>
      </c>
      <c r="AD18" s="6">
        <v>3667</v>
      </c>
      <c r="AE18">
        <v>0</v>
      </c>
      <c r="AF18">
        <v>0</v>
      </c>
      <c r="AG18" s="25">
        <f t="shared" si="1"/>
        <v>147.23902439024391</v>
      </c>
      <c r="AH18" s="29"/>
      <c r="AI18" s="25">
        <f t="shared" si="2"/>
        <v>71.8</v>
      </c>
      <c r="AJ18" s="34">
        <f t="shared" si="3"/>
        <v>76.109756097560975</v>
      </c>
      <c r="AK18">
        <v>43139</v>
      </c>
      <c r="AL18">
        <v>147190</v>
      </c>
      <c r="AM18">
        <v>1500</v>
      </c>
      <c r="AN18">
        <v>154650</v>
      </c>
      <c r="AO18" s="6">
        <v>1341</v>
      </c>
      <c r="AP18">
        <v>0</v>
      </c>
      <c r="AQ18">
        <v>0</v>
      </c>
      <c r="AR18" t="s">
        <v>29</v>
      </c>
      <c r="AS18">
        <v>0</v>
      </c>
      <c r="AT18" s="6" t="s">
        <v>28</v>
      </c>
      <c r="AU18">
        <v>9</v>
      </c>
      <c r="AV18">
        <v>9</v>
      </c>
      <c r="AW18">
        <v>2</v>
      </c>
      <c r="AX18">
        <v>2</v>
      </c>
      <c r="AY18">
        <v>2</v>
      </c>
      <c r="AZ18">
        <v>2</v>
      </c>
      <c r="BA18">
        <v>2</v>
      </c>
      <c r="BB18">
        <v>2</v>
      </c>
      <c r="BC18">
        <v>2</v>
      </c>
      <c r="BD18">
        <v>2</v>
      </c>
      <c r="BE18" t="s">
        <v>29</v>
      </c>
      <c r="BF18" t="s">
        <v>27</v>
      </c>
      <c r="BG18" s="6" t="s">
        <v>28</v>
      </c>
      <c r="BH18">
        <v>9</v>
      </c>
      <c r="BI18">
        <v>9</v>
      </c>
      <c r="BJ18">
        <v>148762</v>
      </c>
      <c r="BK18" s="65">
        <f t="shared" si="12"/>
        <v>72.566829268292679</v>
      </c>
      <c r="BL18">
        <v>9077</v>
      </c>
      <c r="BM18" s="65">
        <f t="shared" si="4"/>
        <v>4.4278048780487804</v>
      </c>
      <c r="BN18">
        <v>8453</v>
      </c>
      <c r="BO18" s="71">
        <f t="shared" si="5"/>
        <v>4.1234146341463411</v>
      </c>
      <c r="BP18">
        <v>19110</v>
      </c>
      <c r="BQ18" s="71">
        <f t="shared" si="6"/>
        <v>9.3219512195121954</v>
      </c>
      <c r="BR18">
        <v>77176</v>
      </c>
      <c r="BS18" s="73">
        <f t="shared" si="7"/>
        <v>37.646829268292684</v>
      </c>
      <c r="BT18">
        <v>0</v>
      </c>
      <c r="BU18" s="73">
        <f t="shared" si="8"/>
        <v>0</v>
      </c>
      <c r="BV18">
        <v>12570</v>
      </c>
      <c r="BW18" s="71">
        <f t="shared" si="9"/>
        <v>6.1317073170731708</v>
      </c>
      <c r="BX18">
        <v>2092</v>
      </c>
      <c r="BY18" s="71">
        <f t="shared" si="10"/>
        <v>1.0204878048780488</v>
      </c>
      <c r="BZ18">
        <v>2978</v>
      </c>
      <c r="CA18" s="71">
        <f t="shared" si="0"/>
        <v>1.4526829268292683</v>
      </c>
      <c r="CB18">
        <v>21623</v>
      </c>
      <c r="CC18" s="71">
        <f t="shared" si="13"/>
        <v>10.54780487804878</v>
      </c>
    </row>
    <row r="19" spans="2:81" x14ac:dyDescent="0.25">
      <c r="B19">
        <v>19</v>
      </c>
      <c r="C19">
        <v>2</v>
      </c>
      <c r="D19">
        <v>3</v>
      </c>
      <c r="E19">
        <v>1</v>
      </c>
      <c r="F19" s="17">
        <v>106000</v>
      </c>
      <c r="G19">
        <v>7</v>
      </c>
      <c r="H19">
        <v>7</v>
      </c>
      <c r="I19">
        <v>5</v>
      </c>
      <c r="J19">
        <v>9</v>
      </c>
      <c r="K19">
        <v>5</v>
      </c>
      <c r="L19">
        <v>4</v>
      </c>
      <c r="M19">
        <v>2</v>
      </c>
      <c r="N19" t="s">
        <v>26</v>
      </c>
      <c r="O19">
        <v>1</v>
      </c>
      <c r="P19">
        <v>1</v>
      </c>
      <c r="Q19">
        <v>1</v>
      </c>
      <c r="R19">
        <v>2</v>
      </c>
      <c r="S19">
        <v>2</v>
      </c>
      <c r="T19">
        <v>2</v>
      </c>
      <c r="U19">
        <v>2</v>
      </c>
      <c r="V19">
        <v>38.21</v>
      </c>
      <c r="W19">
        <v>12</v>
      </c>
      <c r="X19">
        <v>1</v>
      </c>
      <c r="Y19">
        <v>8083</v>
      </c>
      <c r="Z19">
        <v>673</v>
      </c>
      <c r="AA19">
        <v>1</v>
      </c>
      <c r="AB19">
        <v>8364917</v>
      </c>
      <c r="AC19" s="6">
        <v>125603</v>
      </c>
      <c r="AD19" s="6">
        <v>107684</v>
      </c>
      <c r="AE19">
        <v>0</v>
      </c>
      <c r="AF19">
        <v>0</v>
      </c>
      <c r="AG19" s="25">
        <f t="shared" si="1"/>
        <v>78.91431132075472</v>
      </c>
      <c r="AH19" s="29"/>
      <c r="AI19" s="25">
        <f t="shared" si="2"/>
        <v>51.70564150943396</v>
      </c>
      <c r="AJ19" s="34">
        <f t="shared" si="3"/>
        <v>27.378037735849055</v>
      </c>
      <c r="AK19">
        <v>1606330</v>
      </c>
      <c r="AL19">
        <v>5480798</v>
      </c>
      <c r="AM19">
        <v>27974</v>
      </c>
      <c r="AN19">
        <v>2884119</v>
      </c>
      <c r="AO19" s="6">
        <v>17919</v>
      </c>
      <c r="AP19">
        <v>0</v>
      </c>
      <c r="AQ19">
        <v>0</v>
      </c>
      <c r="AR19" t="s">
        <v>29</v>
      </c>
      <c r="AS19" t="s">
        <v>27</v>
      </c>
      <c r="AT19" s="6" t="s">
        <v>28</v>
      </c>
      <c r="AU19">
        <v>9</v>
      </c>
      <c r="AV19">
        <v>9</v>
      </c>
      <c r="AW19">
        <v>2</v>
      </c>
      <c r="AX19">
        <v>2</v>
      </c>
      <c r="AY19">
        <v>2</v>
      </c>
      <c r="AZ19">
        <v>2</v>
      </c>
      <c r="BA19">
        <v>2</v>
      </c>
      <c r="BB19">
        <v>2</v>
      </c>
      <c r="BC19">
        <v>2</v>
      </c>
      <c r="BD19">
        <v>2</v>
      </c>
      <c r="BE19" t="s">
        <v>29</v>
      </c>
      <c r="BF19" t="s">
        <v>27</v>
      </c>
      <c r="BG19" s="6" t="s">
        <v>28</v>
      </c>
      <c r="BH19">
        <v>9</v>
      </c>
      <c r="BI19">
        <v>9</v>
      </c>
      <c r="BJ19">
        <v>3905173</v>
      </c>
      <c r="BK19" s="65">
        <f t="shared" si="12"/>
        <v>36.841254716981133</v>
      </c>
      <c r="BL19">
        <v>881919</v>
      </c>
      <c r="BM19" s="65">
        <f t="shared" si="4"/>
        <v>8.3199905660377365</v>
      </c>
      <c r="BN19">
        <v>159056</v>
      </c>
      <c r="BO19" s="71">
        <f t="shared" si="5"/>
        <v>1.5005283018867925</v>
      </c>
      <c r="BP19">
        <v>175354</v>
      </c>
      <c r="BQ19" s="71">
        <f t="shared" si="6"/>
        <v>1.6542830188679245</v>
      </c>
      <c r="BR19">
        <v>2186414</v>
      </c>
      <c r="BS19" s="73">
        <f t="shared" si="7"/>
        <v>20.626547169811321</v>
      </c>
      <c r="BT19">
        <v>0</v>
      </c>
      <c r="BU19" s="73">
        <f t="shared" si="8"/>
        <v>0</v>
      </c>
      <c r="BV19">
        <v>188276</v>
      </c>
      <c r="BW19" s="71">
        <f t="shared" si="9"/>
        <v>1.776188679245283</v>
      </c>
      <c r="BX19">
        <v>84008</v>
      </c>
      <c r="BY19" s="71">
        <f t="shared" si="10"/>
        <v>0.79252830188679246</v>
      </c>
      <c r="BZ19">
        <v>270259</v>
      </c>
      <c r="CA19" s="71">
        <f t="shared" si="0"/>
        <v>2.54961320754717</v>
      </c>
      <c r="CB19">
        <v>514458</v>
      </c>
      <c r="CC19" s="71">
        <f t="shared" si="13"/>
        <v>4.8533773584905662</v>
      </c>
    </row>
    <row r="20" spans="2:81" x14ac:dyDescent="0.25">
      <c r="B20">
        <v>20</v>
      </c>
      <c r="C20">
        <v>1</v>
      </c>
      <c r="D20">
        <v>2</v>
      </c>
      <c r="E20">
        <v>2</v>
      </c>
      <c r="F20" s="17">
        <v>148000</v>
      </c>
      <c r="G20">
        <v>7</v>
      </c>
      <c r="H20">
        <v>3</v>
      </c>
      <c r="I20">
        <v>14</v>
      </c>
      <c r="J20">
        <v>29</v>
      </c>
      <c r="K20">
        <v>2</v>
      </c>
      <c r="L20">
        <v>1</v>
      </c>
      <c r="M20">
        <v>1</v>
      </c>
      <c r="N20">
        <v>2</v>
      </c>
      <c r="O20">
        <v>2</v>
      </c>
      <c r="P20">
        <v>1</v>
      </c>
      <c r="Q20">
        <v>1</v>
      </c>
      <c r="R20">
        <v>2</v>
      </c>
      <c r="S20">
        <v>2</v>
      </c>
      <c r="T20">
        <v>2</v>
      </c>
      <c r="U20">
        <v>2</v>
      </c>
      <c r="V20">
        <v>137.72999999999999</v>
      </c>
      <c r="W20">
        <v>7</v>
      </c>
      <c r="X20">
        <v>1</v>
      </c>
      <c r="Y20">
        <v>6764</v>
      </c>
      <c r="Z20">
        <v>599</v>
      </c>
      <c r="AA20">
        <v>1</v>
      </c>
      <c r="AB20">
        <v>16365276</v>
      </c>
      <c r="AC20" s="6">
        <v>100970</v>
      </c>
      <c r="AD20" s="6">
        <v>82178</v>
      </c>
      <c r="AE20">
        <v>1</v>
      </c>
      <c r="AF20">
        <v>1</v>
      </c>
      <c r="AG20" s="25">
        <f t="shared" si="1"/>
        <v>110.57618918918919</v>
      </c>
      <c r="AH20" s="29"/>
      <c r="AI20" s="25">
        <f t="shared" si="2"/>
        <v>24.045331081081081</v>
      </c>
      <c r="AJ20" s="34">
        <f t="shared" si="3"/>
        <v>86.658060810810809</v>
      </c>
      <c r="AK20">
        <v>1042998</v>
      </c>
      <c r="AL20">
        <v>3558709</v>
      </c>
      <c r="AM20">
        <v>124215</v>
      </c>
      <c r="AN20">
        <v>12806567</v>
      </c>
      <c r="AO20" s="6">
        <v>18792</v>
      </c>
      <c r="AP20">
        <v>0</v>
      </c>
      <c r="AQ20">
        <v>0</v>
      </c>
      <c r="AR20" t="s">
        <v>29</v>
      </c>
      <c r="AS20" t="s">
        <v>27</v>
      </c>
      <c r="AT20" s="6" t="s">
        <v>28</v>
      </c>
      <c r="AU20">
        <v>9</v>
      </c>
      <c r="AV20">
        <v>9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 t="s">
        <v>29</v>
      </c>
      <c r="BF20" t="s">
        <v>27</v>
      </c>
      <c r="BG20" s="6" t="s">
        <v>28</v>
      </c>
      <c r="BH20">
        <v>9</v>
      </c>
      <c r="BI20">
        <v>9</v>
      </c>
      <c r="BJ20">
        <v>9202457</v>
      </c>
      <c r="BK20" s="65">
        <f t="shared" si="12"/>
        <v>62.178763513513516</v>
      </c>
      <c r="BL20">
        <v>71250</v>
      </c>
      <c r="BM20" s="65">
        <f t="shared" si="4"/>
        <v>0.48141891891891891</v>
      </c>
      <c r="BN20">
        <v>727770</v>
      </c>
      <c r="BO20" s="71">
        <f t="shared" si="5"/>
        <v>4.9173648648648651</v>
      </c>
      <c r="BP20">
        <v>968376</v>
      </c>
      <c r="BQ20" s="71">
        <f t="shared" si="6"/>
        <v>6.5430810810810813</v>
      </c>
      <c r="BR20">
        <v>2102840</v>
      </c>
      <c r="BS20" s="73">
        <f t="shared" si="7"/>
        <v>14.208378378378379</v>
      </c>
      <c r="BT20">
        <v>191750</v>
      </c>
      <c r="BU20" s="73">
        <f t="shared" si="8"/>
        <v>1.2956081081081081</v>
      </c>
      <c r="BV20">
        <v>86110</v>
      </c>
      <c r="BW20" s="71">
        <f t="shared" si="9"/>
        <v>0.58182432432432429</v>
      </c>
      <c r="BX20">
        <v>24840</v>
      </c>
      <c r="BY20" s="71">
        <f t="shared" si="10"/>
        <v>0.16783783783783784</v>
      </c>
      <c r="BZ20">
        <v>270027</v>
      </c>
      <c r="CA20" s="71">
        <f t="shared" si="0"/>
        <v>1.8245067567567568</v>
      </c>
      <c r="CB20">
        <v>2719856</v>
      </c>
      <c r="CC20" s="71">
        <f t="shared" si="13"/>
        <v>18.377405405405405</v>
      </c>
    </row>
    <row r="21" spans="2:81" x14ac:dyDescent="0.25">
      <c r="B21">
        <v>21</v>
      </c>
      <c r="C21">
        <v>2</v>
      </c>
      <c r="D21">
        <v>3</v>
      </c>
      <c r="E21">
        <v>2</v>
      </c>
      <c r="F21" s="17">
        <v>12500</v>
      </c>
      <c r="G21">
        <v>4</v>
      </c>
      <c r="H21">
        <v>6</v>
      </c>
      <c r="I21">
        <v>12</v>
      </c>
      <c r="J21">
        <v>21</v>
      </c>
      <c r="K21">
        <v>1</v>
      </c>
      <c r="L21">
        <v>1</v>
      </c>
      <c r="M21">
        <v>2</v>
      </c>
      <c r="N21">
        <v>2</v>
      </c>
      <c r="O21">
        <v>1</v>
      </c>
      <c r="P21">
        <v>1</v>
      </c>
      <c r="Q21">
        <v>2</v>
      </c>
      <c r="R21">
        <v>2</v>
      </c>
      <c r="S21">
        <v>2</v>
      </c>
      <c r="T21">
        <v>2</v>
      </c>
      <c r="U21">
        <v>2</v>
      </c>
      <c r="V21">
        <v>2724.37</v>
      </c>
      <c r="W21">
        <v>13</v>
      </c>
      <c r="X21">
        <v>2</v>
      </c>
      <c r="Y21">
        <v>6261</v>
      </c>
      <c r="Z21">
        <v>592</v>
      </c>
      <c r="AA21">
        <v>1</v>
      </c>
      <c r="AB21">
        <v>152892</v>
      </c>
      <c r="AC21" s="6">
        <v>4058</v>
      </c>
      <c r="AD21" s="6">
        <v>4058</v>
      </c>
      <c r="AE21">
        <v>1</v>
      </c>
      <c r="AF21">
        <v>1</v>
      </c>
      <c r="AG21" s="25">
        <f t="shared" si="1"/>
        <v>12.23136</v>
      </c>
      <c r="AH21" s="29"/>
      <c r="AI21" s="25">
        <f t="shared" si="2"/>
        <v>12.23136</v>
      </c>
      <c r="AJ21" s="34">
        <f t="shared" si="3"/>
        <v>4.1599999999999996E-3</v>
      </c>
      <c r="AK21">
        <v>44810</v>
      </c>
      <c r="AL21">
        <v>152892</v>
      </c>
      <c r="AM21" t="s">
        <v>29</v>
      </c>
      <c r="AN21" t="s">
        <v>27</v>
      </c>
      <c r="AO21" s="6" t="s">
        <v>28</v>
      </c>
      <c r="AP21">
        <v>9</v>
      </c>
      <c r="AQ21">
        <v>9</v>
      </c>
      <c r="AR21" t="s">
        <v>29</v>
      </c>
      <c r="AS21" t="s">
        <v>27</v>
      </c>
      <c r="AT21" s="6" t="s">
        <v>28</v>
      </c>
      <c r="AU21">
        <v>9</v>
      </c>
      <c r="AV21">
        <v>9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2</v>
      </c>
      <c r="BE21" t="s">
        <v>29</v>
      </c>
      <c r="BF21" t="s">
        <v>27</v>
      </c>
      <c r="BG21" s="6" t="s">
        <v>28</v>
      </c>
      <c r="BH21">
        <v>9</v>
      </c>
      <c r="BI21">
        <v>9</v>
      </c>
      <c r="BJ21">
        <v>57701</v>
      </c>
      <c r="BK21" s="65">
        <f t="shared" si="12"/>
        <v>4.6160800000000002</v>
      </c>
      <c r="BL21">
        <v>9698</v>
      </c>
      <c r="BM21" s="65">
        <f t="shared" si="4"/>
        <v>0.77583999999999997</v>
      </c>
      <c r="BN21">
        <v>3718</v>
      </c>
      <c r="BO21" s="71">
        <f t="shared" si="5"/>
        <v>0.29743999999999998</v>
      </c>
      <c r="BP21">
        <v>71</v>
      </c>
      <c r="BQ21" s="71">
        <f t="shared" si="6"/>
        <v>5.6800000000000002E-3</v>
      </c>
      <c r="BR21">
        <v>15471</v>
      </c>
      <c r="BS21" s="73">
        <f t="shared" si="7"/>
        <v>1.2376799999999999</v>
      </c>
      <c r="BT21">
        <v>0</v>
      </c>
      <c r="BU21" s="73">
        <f t="shared" si="8"/>
        <v>0</v>
      </c>
      <c r="BV21">
        <v>0</v>
      </c>
      <c r="BW21" s="71">
        <f t="shared" si="9"/>
        <v>0</v>
      </c>
      <c r="BX21">
        <v>3378</v>
      </c>
      <c r="BY21" s="71">
        <f t="shared" si="10"/>
        <v>0.27023999999999998</v>
      </c>
      <c r="BZ21">
        <v>830</v>
      </c>
      <c r="CA21" s="71">
        <f t="shared" si="0"/>
        <v>6.6400000000000001E-2</v>
      </c>
      <c r="CB21">
        <v>62025</v>
      </c>
      <c r="CC21" s="71">
        <f t="shared" si="13"/>
        <v>4.9619999999999997</v>
      </c>
    </row>
    <row r="22" spans="2:81" x14ac:dyDescent="0.25">
      <c r="B22">
        <v>22</v>
      </c>
      <c r="C22">
        <v>3</v>
      </c>
      <c r="D22">
        <v>5</v>
      </c>
      <c r="E22">
        <v>3</v>
      </c>
      <c r="F22" s="17">
        <v>3350</v>
      </c>
      <c r="G22">
        <v>2</v>
      </c>
      <c r="H22">
        <v>8</v>
      </c>
      <c r="I22">
        <v>26</v>
      </c>
      <c r="J22">
        <v>45</v>
      </c>
      <c r="K22">
        <v>7</v>
      </c>
      <c r="L22">
        <v>4</v>
      </c>
      <c r="M22">
        <v>2</v>
      </c>
      <c r="N22" t="s">
        <v>26</v>
      </c>
      <c r="O22">
        <v>1</v>
      </c>
      <c r="P22">
        <v>1</v>
      </c>
      <c r="Q22">
        <v>2</v>
      </c>
      <c r="R22">
        <v>2</v>
      </c>
      <c r="S22">
        <v>1</v>
      </c>
      <c r="T22">
        <v>2</v>
      </c>
      <c r="U22">
        <v>2</v>
      </c>
      <c r="V22">
        <v>2546.83</v>
      </c>
      <c r="W22">
        <v>21</v>
      </c>
      <c r="X22">
        <v>1</v>
      </c>
      <c r="Y22">
        <v>4645</v>
      </c>
      <c r="Z22">
        <v>1208</v>
      </c>
      <c r="AA22">
        <v>1</v>
      </c>
      <c r="AB22">
        <v>87334</v>
      </c>
      <c r="AC22" s="6">
        <v>2532</v>
      </c>
      <c r="AD22" s="6">
        <v>2532</v>
      </c>
      <c r="AE22">
        <v>1</v>
      </c>
      <c r="AF22">
        <v>1</v>
      </c>
      <c r="AG22" s="25">
        <f t="shared" si="1"/>
        <v>26.069850746268656</v>
      </c>
      <c r="AH22" s="29"/>
      <c r="AI22" s="25">
        <f t="shared" si="2"/>
        <v>26.069850746268656</v>
      </c>
      <c r="AJ22" s="34">
        <f t="shared" si="3"/>
        <v>1.5522388059701492E-2</v>
      </c>
      <c r="AK22">
        <v>25596</v>
      </c>
      <c r="AL22">
        <v>87334</v>
      </c>
      <c r="AM22" t="s">
        <v>29</v>
      </c>
      <c r="AN22" t="s">
        <v>27</v>
      </c>
      <c r="AO22" s="6" t="s">
        <v>28</v>
      </c>
      <c r="AP22">
        <v>9</v>
      </c>
      <c r="AQ22">
        <v>9</v>
      </c>
      <c r="AR22" t="s">
        <v>29</v>
      </c>
      <c r="AS22" t="s">
        <v>27</v>
      </c>
      <c r="AT22" s="6" t="s">
        <v>28</v>
      </c>
      <c r="AU22">
        <v>9</v>
      </c>
      <c r="AV22">
        <v>9</v>
      </c>
      <c r="AW22">
        <v>2</v>
      </c>
      <c r="AX22">
        <v>2</v>
      </c>
      <c r="AY22">
        <v>2</v>
      </c>
      <c r="AZ22">
        <v>2</v>
      </c>
      <c r="BA22">
        <v>2</v>
      </c>
      <c r="BB22">
        <v>2</v>
      </c>
      <c r="BC22">
        <v>2</v>
      </c>
      <c r="BD22">
        <v>2</v>
      </c>
      <c r="BE22" t="s">
        <v>29</v>
      </c>
      <c r="BF22" t="s">
        <v>27</v>
      </c>
      <c r="BG22" s="6" t="s">
        <v>28</v>
      </c>
      <c r="BH22">
        <v>9</v>
      </c>
      <c r="BI22">
        <v>9</v>
      </c>
      <c r="BJ22">
        <v>12084</v>
      </c>
      <c r="BK22" s="65">
        <f t="shared" si="12"/>
        <v>3.6071641791044775</v>
      </c>
      <c r="BL22">
        <v>8347</v>
      </c>
      <c r="BM22" s="65">
        <f t="shared" si="4"/>
        <v>2.4916417910447759</v>
      </c>
      <c r="BN22">
        <v>8142</v>
      </c>
      <c r="BO22" s="71">
        <f t="shared" si="5"/>
        <v>2.4304477611940301</v>
      </c>
      <c r="BP22">
        <v>149</v>
      </c>
      <c r="BQ22" s="71">
        <f t="shared" si="6"/>
        <v>4.4477611940298506E-2</v>
      </c>
      <c r="BR22">
        <v>20397</v>
      </c>
      <c r="BS22" s="73">
        <f t="shared" si="7"/>
        <v>6.0886567164179102</v>
      </c>
      <c r="BT22">
        <v>0</v>
      </c>
      <c r="BU22" s="73">
        <f t="shared" si="8"/>
        <v>0</v>
      </c>
      <c r="BV22">
        <v>0</v>
      </c>
      <c r="BW22" s="71">
        <f t="shared" si="9"/>
        <v>0</v>
      </c>
      <c r="BX22">
        <v>0</v>
      </c>
      <c r="BY22" s="71">
        <f t="shared" si="10"/>
        <v>0</v>
      </c>
      <c r="BZ22">
        <v>779</v>
      </c>
      <c r="CA22" s="71">
        <f t="shared" si="0"/>
        <v>0.23253731343283582</v>
      </c>
      <c r="CB22">
        <v>37435</v>
      </c>
      <c r="CC22" s="71">
        <f t="shared" si="13"/>
        <v>11.174626865671641</v>
      </c>
    </row>
    <row r="23" spans="2:81" x14ac:dyDescent="0.25">
      <c r="B23">
        <v>23</v>
      </c>
      <c r="C23">
        <v>2</v>
      </c>
      <c r="D23">
        <v>3</v>
      </c>
      <c r="E23">
        <v>2</v>
      </c>
      <c r="F23" s="17">
        <v>15250</v>
      </c>
      <c r="G23">
        <v>4</v>
      </c>
      <c r="H23">
        <v>8</v>
      </c>
      <c r="I23">
        <v>23</v>
      </c>
      <c r="J23">
        <v>50</v>
      </c>
      <c r="K23" t="s">
        <v>26</v>
      </c>
      <c r="L23" t="s">
        <v>154</v>
      </c>
      <c r="M23" t="s">
        <v>26</v>
      </c>
      <c r="N23" t="s">
        <v>26</v>
      </c>
      <c r="O23" t="s">
        <v>157</v>
      </c>
      <c r="P23">
        <v>1</v>
      </c>
      <c r="Q23">
        <v>1</v>
      </c>
      <c r="R23">
        <v>2</v>
      </c>
      <c r="S23" t="s">
        <v>26</v>
      </c>
      <c r="T23">
        <v>2</v>
      </c>
      <c r="U23">
        <v>2</v>
      </c>
      <c r="V23">
        <v>192.92</v>
      </c>
      <c r="W23">
        <v>13</v>
      </c>
      <c r="X23">
        <v>1</v>
      </c>
      <c r="Y23">
        <v>6148</v>
      </c>
      <c r="Z23">
        <v>790</v>
      </c>
      <c r="AA23">
        <v>1</v>
      </c>
      <c r="AB23">
        <v>2056683</v>
      </c>
      <c r="AC23" s="6">
        <v>29043</v>
      </c>
      <c r="AD23" s="6">
        <v>23087</v>
      </c>
      <c r="AE23">
        <v>0</v>
      </c>
      <c r="AF23">
        <v>0</v>
      </c>
      <c r="AG23" s="25">
        <f t="shared" si="1"/>
        <v>134.86445901639345</v>
      </c>
      <c r="AH23" s="29"/>
      <c r="AI23" s="25">
        <f t="shared" si="2"/>
        <v>83.240065573770494</v>
      </c>
      <c r="AJ23" s="34">
        <f t="shared" si="3"/>
        <v>52.01718032786885</v>
      </c>
      <c r="AK23">
        <v>372043</v>
      </c>
      <c r="AL23">
        <v>1269411</v>
      </c>
      <c r="AM23">
        <v>7636</v>
      </c>
      <c r="AN23">
        <v>787272</v>
      </c>
      <c r="AO23" s="6">
        <v>5956</v>
      </c>
      <c r="AP23">
        <v>0</v>
      </c>
      <c r="AQ23">
        <v>0</v>
      </c>
      <c r="AR23" t="s">
        <v>29</v>
      </c>
      <c r="AS23">
        <v>0</v>
      </c>
      <c r="AT23" s="6" t="s">
        <v>28</v>
      </c>
      <c r="AU23">
        <v>9</v>
      </c>
      <c r="AV23">
        <v>9</v>
      </c>
      <c r="AW23">
        <v>2</v>
      </c>
      <c r="AX23">
        <v>2</v>
      </c>
      <c r="AY23">
        <v>2</v>
      </c>
      <c r="AZ23">
        <v>2</v>
      </c>
      <c r="BA23">
        <v>2</v>
      </c>
      <c r="BB23">
        <v>2</v>
      </c>
      <c r="BC23">
        <v>2</v>
      </c>
      <c r="BD23">
        <v>2</v>
      </c>
      <c r="BE23" t="s">
        <v>29</v>
      </c>
      <c r="BF23" t="s">
        <v>27</v>
      </c>
      <c r="BG23" s="6" t="s">
        <v>28</v>
      </c>
      <c r="BH23">
        <v>9</v>
      </c>
      <c r="BI23">
        <v>9</v>
      </c>
      <c r="BJ23">
        <v>428637</v>
      </c>
      <c r="BK23" s="65">
        <f t="shared" si="12"/>
        <v>28.107344262295083</v>
      </c>
      <c r="BL23">
        <v>59366</v>
      </c>
      <c r="BM23" s="65">
        <f t="shared" si="4"/>
        <v>3.8928524590163933</v>
      </c>
      <c r="BN23">
        <v>84740</v>
      </c>
      <c r="BO23" s="71">
        <f t="shared" si="5"/>
        <v>5.5567213114754095</v>
      </c>
      <c r="BP23">
        <v>213997</v>
      </c>
      <c r="BQ23" s="71">
        <f t="shared" si="6"/>
        <v>14.032590163934426</v>
      </c>
      <c r="BR23">
        <v>414072</v>
      </c>
      <c r="BS23" s="73">
        <f t="shared" si="7"/>
        <v>27.152262295081968</v>
      </c>
      <c r="BT23">
        <v>644210</v>
      </c>
      <c r="BU23" s="73">
        <f t="shared" si="8"/>
        <v>42.24327868852459</v>
      </c>
      <c r="BV23">
        <v>67442</v>
      </c>
      <c r="BW23" s="71">
        <f t="shared" si="9"/>
        <v>4.4224262295081971</v>
      </c>
      <c r="BX23">
        <v>11222</v>
      </c>
      <c r="BY23" s="71">
        <f t="shared" si="10"/>
        <v>0.73586885245901634</v>
      </c>
      <c r="BZ23">
        <v>15980</v>
      </c>
      <c r="CA23" s="71">
        <f t="shared" si="0"/>
        <v>1.0478688524590163</v>
      </c>
      <c r="CB23">
        <v>117017</v>
      </c>
      <c r="CC23" s="71">
        <f t="shared" si="13"/>
        <v>7.6732459016393442</v>
      </c>
    </row>
    <row r="24" spans="2:81" x14ac:dyDescent="0.25">
      <c r="B24">
        <v>24</v>
      </c>
      <c r="C24">
        <v>2</v>
      </c>
      <c r="D24">
        <v>4</v>
      </c>
      <c r="E24">
        <v>3</v>
      </c>
      <c r="F24" s="17">
        <v>12750</v>
      </c>
      <c r="G24">
        <v>4</v>
      </c>
      <c r="H24">
        <v>3</v>
      </c>
      <c r="I24">
        <v>2</v>
      </c>
      <c r="J24">
        <v>2</v>
      </c>
      <c r="K24">
        <v>3</v>
      </c>
      <c r="L24">
        <v>1</v>
      </c>
      <c r="M24">
        <v>2</v>
      </c>
      <c r="N24" t="s">
        <v>26</v>
      </c>
      <c r="O24">
        <v>1</v>
      </c>
      <c r="P24">
        <v>1</v>
      </c>
      <c r="Q24">
        <v>1</v>
      </c>
      <c r="R24">
        <v>2</v>
      </c>
      <c r="S24">
        <v>2</v>
      </c>
      <c r="T24">
        <v>2</v>
      </c>
      <c r="U24">
        <v>2</v>
      </c>
      <c r="V24">
        <v>402.35</v>
      </c>
      <c r="W24">
        <v>19</v>
      </c>
      <c r="X24">
        <v>2</v>
      </c>
      <c r="Y24">
        <v>4194</v>
      </c>
      <c r="Z24">
        <v>1897</v>
      </c>
      <c r="AA24">
        <v>1</v>
      </c>
      <c r="AB24">
        <v>1260137</v>
      </c>
      <c r="AC24" s="6">
        <v>14957</v>
      </c>
      <c r="AD24" s="6">
        <v>9679</v>
      </c>
      <c r="AE24">
        <v>0</v>
      </c>
      <c r="AF24">
        <v>0</v>
      </c>
      <c r="AG24" s="25">
        <f t="shared" si="1"/>
        <v>98.834274509803919</v>
      </c>
      <c r="AH24" s="29"/>
      <c r="AI24" s="25">
        <f t="shared" si="2"/>
        <v>39.966196078431373</v>
      </c>
      <c r="AJ24" s="34">
        <f t="shared" si="3"/>
        <v>59.284705882352938</v>
      </c>
      <c r="AK24">
        <v>149346</v>
      </c>
      <c r="AL24">
        <v>509569</v>
      </c>
      <c r="AM24">
        <v>7280</v>
      </c>
      <c r="AN24">
        <v>750568</v>
      </c>
      <c r="AO24" s="6">
        <v>5278</v>
      </c>
      <c r="AP24">
        <v>0</v>
      </c>
      <c r="AQ24">
        <v>0</v>
      </c>
      <c r="AR24" t="s">
        <v>29</v>
      </c>
      <c r="AS24" t="s">
        <v>27</v>
      </c>
      <c r="AT24" s="6" t="s">
        <v>28</v>
      </c>
      <c r="AU24">
        <v>9</v>
      </c>
      <c r="AV24">
        <v>9</v>
      </c>
      <c r="AW24">
        <v>2</v>
      </c>
      <c r="AX24">
        <v>2</v>
      </c>
      <c r="AY24">
        <v>2</v>
      </c>
      <c r="AZ24">
        <v>2</v>
      </c>
      <c r="BA24">
        <v>2</v>
      </c>
      <c r="BB24">
        <v>2</v>
      </c>
      <c r="BC24">
        <v>2</v>
      </c>
      <c r="BD24">
        <v>2</v>
      </c>
      <c r="BE24" t="s">
        <v>29</v>
      </c>
      <c r="BF24" t="s">
        <v>27</v>
      </c>
      <c r="BG24" s="6" t="s">
        <v>28</v>
      </c>
      <c r="BH24">
        <v>9</v>
      </c>
      <c r="BI24">
        <v>9</v>
      </c>
      <c r="BJ24">
        <v>724795</v>
      </c>
      <c r="BK24" s="65">
        <f t="shared" si="12"/>
        <v>56.846666666666664</v>
      </c>
      <c r="BL24">
        <v>95098</v>
      </c>
      <c r="BM24" s="65">
        <f t="shared" si="4"/>
        <v>7.4586666666666668</v>
      </c>
      <c r="BN24">
        <v>35749</v>
      </c>
      <c r="BO24" s="71">
        <f t="shared" si="5"/>
        <v>2.8038431372549018</v>
      </c>
      <c r="BP24">
        <v>25773</v>
      </c>
      <c r="BQ24" s="71">
        <f t="shared" si="6"/>
        <v>2.0214117647058822</v>
      </c>
      <c r="BR24">
        <v>186383</v>
      </c>
      <c r="BS24" s="73">
        <f t="shared" si="7"/>
        <v>14.618274509803921</v>
      </c>
      <c r="BT24">
        <v>0</v>
      </c>
      <c r="BU24" s="73">
        <f t="shared" si="8"/>
        <v>0</v>
      </c>
      <c r="BV24">
        <v>49819</v>
      </c>
      <c r="BW24" s="71">
        <f t="shared" si="9"/>
        <v>3.9073725490196076</v>
      </c>
      <c r="BX24">
        <v>20634</v>
      </c>
      <c r="BY24" s="71">
        <f t="shared" si="10"/>
        <v>1.6183529411764705</v>
      </c>
      <c r="BZ24">
        <v>54685</v>
      </c>
      <c r="CA24" s="71">
        <f t="shared" si="0"/>
        <v>4.2890196078431373</v>
      </c>
      <c r="CB24">
        <v>67200</v>
      </c>
      <c r="CC24" s="71">
        <f t="shared" si="13"/>
        <v>5.2705882352941176</v>
      </c>
    </row>
    <row r="25" spans="2:81" x14ac:dyDescent="0.25">
      <c r="B25">
        <v>25</v>
      </c>
      <c r="C25">
        <v>3</v>
      </c>
      <c r="D25">
        <v>5</v>
      </c>
      <c r="E25">
        <v>4</v>
      </c>
      <c r="F25" s="17">
        <v>17500</v>
      </c>
      <c r="G25">
        <v>4</v>
      </c>
      <c r="H25">
        <v>6</v>
      </c>
      <c r="I25">
        <v>12</v>
      </c>
      <c r="J25">
        <v>21</v>
      </c>
      <c r="K25">
        <v>1</v>
      </c>
      <c r="L25">
        <v>1</v>
      </c>
      <c r="M25">
        <v>2</v>
      </c>
      <c r="N25" t="s">
        <v>26</v>
      </c>
      <c r="O25">
        <v>1</v>
      </c>
      <c r="P25">
        <v>1</v>
      </c>
      <c r="Q25">
        <v>1</v>
      </c>
      <c r="R25">
        <v>2</v>
      </c>
      <c r="S25">
        <v>2</v>
      </c>
      <c r="T25">
        <v>2</v>
      </c>
      <c r="U25">
        <v>2</v>
      </c>
      <c r="V25">
        <v>734.43</v>
      </c>
      <c r="W25">
        <v>23</v>
      </c>
      <c r="X25">
        <v>2</v>
      </c>
      <c r="Y25">
        <v>3374</v>
      </c>
      <c r="Z25">
        <v>1276</v>
      </c>
      <c r="AA25">
        <v>1</v>
      </c>
      <c r="AB25">
        <v>1509174</v>
      </c>
      <c r="AC25" s="6">
        <v>17539</v>
      </c>
      <c r="AD25" s="6">
        <v>7643</v>
      </c>
      <c r="AE25">
        <v>0</v>
      </c>
      <c r="AF25">
        <v>0</v>
      </c>
      <c r="AG25" s="25">
        <f t="shared" si="1"/>
        <v>86.238514285714288</v>
      </c>
      <c r="AH25" s="29"/>
      <c r="AI25" s="25">
        <f t="shared" si="2"/>
        <v>22.033714285714286</v>
      </c>
      <c r="AJ25" s="34">
        <f t="shared" si="3"/>
        <v>64.77222857142857</v>
      </c>
      <c r="AK25">
        <v>113010</v>
      </c>
      <c r="AL25">
        <v>385590</v>
      </c>
      <c r="AM25">
        <v>10898</v>
      </c>
      <c r="AN25">
        <v>1123584</v>
      </c>
      <c r="AO25" s="6">
        <v>9896</v>
      </c>
      <c r="AP25">
        <v>0</v>
      </c>
      <c r="AQ25">
        <v>0</v>
      </c>
      <c r="AR25" t="s">
        <v>29</v>
      </c>
      <c r="AS25" t="s">
        <v>27</v>
      </c>
      <c r="AT25" s="6" t="s">
        <v>28</v>
      </c>
      <c r="AU25">
        <v>9</v>
      </c>
      <c r="AV25">
        <v>9</v>
      </c>
      <c r="AW25">
        <v>2</v>
      </c>
      <c r="AX25">
        <v>2</v>
      </c>
      <c r="AY25">
        <v>2</v>
      </c>
      <c r="AZ25">
        <v>2</v>
      </c>
      <c r="BA25">
        <v>2</v>
      </c>
      <c r="BB25">
        <v>2</v>
      </c>
      <c r="BC25">
        <v>2</v>
      </c>
      <c r="BD25">
        <v>2</v>
      </c>
      <c r="BE25" t="s">
        <v>29</v>
      </c>
      <c r="BF25" t="s">
        <v>27</v>
      </c>
      <c r="BG25" s="6" t="s">
        <v>28</v>
      </c>
      <c r="BH25">
        <v>9</v>
      </c>
      <c r="BI25">
        <v>9</v>
      </c>
      <c r="BJ25">
        <v>1115793</v>
      </c>
      <c r="BK25" s="65">
        <f t="shared" si="12"/>
        <v>63.759599999999999</v>
      </c>
      <c r="BL25">
        <v>85872</v>
      </c>
      <c r="BM25" s="65">
        <f t="shared" si="4"/>
        <v>4.9069714285714285</v>
      </c>
      <c r="BN25">
        <v>28110</v>
      </c>
      <c r="BO25" s="71">
        <f t="shared" si="5"/>
        <v>1.6062857142857143</v>
      </c>
      <c r="BP25">
        <v>27087</v>
      </c>
      <c r="BQ25" s="71">
        <f t="shared" si="6"/>
        <v>1.5478285714285713</v>
      </c>
      <c r="BR25">
        <v>32158</v>
      </c>
      <c r="BS25" s="73">
        <f t="shared" si="7"/>
        <v>1.8375999999999999</v>
      </c>
      <c r="BT25">
        <v>11240</v>
      </c>
      <c r="BU25" s="73">
        <f t="shared" si="8"/>
        <v>0.64228571428571424</v>
      </c>
      <c r="BV25">
        <v>66734</v>
      </c>
      <c r="BW25" s="71">
        <f t="shared" si="9"/>
        <v>3.8133714285714286</v>
      </c>
      <c r="BX25">
        <v>4736</v>
      </c>
      <c r="BY25" s="71">
        <f t="shared" si="10"/>
        <v>0.27062857142857144</v>
      </c>
      <c r="BZ25">
        <v>2187</v>
      </c>
      <c r="CA25" s="71">
        <f t="shared" si="0"/>
        <v>0.12497142857142857</v>
      </c>
      <c r="CB25">
        <v>135257</v>
      </c>
      <c r="CC25" s="71">
        <f t="shared" si="13"/>
        <v>7.7289714285714286</v>
      </c>
    </row>
    <row r="26" spans="2:81" x14ac:dyDescent="0.25">
      <c r="B26">
        <v>26</v>
      </c>
      <c r="C26">
        <v>4</v>
      </c>
      <c r="D26">
        <v>9</v>
      </c>
      <c r="E26">
        <v>3</v>
      </c>
      <c r="F26" s="17">
        <v>106000</v>
      </c>
      <c r="G26">
        <v>7</v>
      </c>
      <c r="H26">
        <v>7</v>
      </c>
      <c r="I26">
        <v>25</v>
      </c>
      <c r="J26">
        <v>42</v>
      </c>
      <c r="K26">
        <v>3</v>
      </c>
      <c r="L26">
        <v>1</v>
      </c>
      <c r="M26">
        <v>2</v>
      </c>
      <c r="N26">
        <v>1</v>
      </c>
      <c r="O26">
        <v>1</v>
      </c>
      <c r="P26">
        <v>1</v>
      </c>
      <c r="Q26">
        <v>1</v>
      </c>
      <c r="R26">
        <v>2</v>
      </c>
      <c r="S26">
        <v>2</v>
      </c>
      <c r="T26">
        <v>2</v>
      </c>
      <c r="U26">
        <v>2</v>
      </c>
      <c r="V26">
        <v>97.97</v>
      </c>
      <c r="W26">
        <v>40</v>
      </c>
      <c r="X26">
        <v>1</v>
      </c>
      <c r="Y26">
        <v>2295</v>
      </c>
      <c r="Z26">
        <v>1292</v>
      </c>
      <c r="AA26">
        <v>1</v>
      </c>
      <c r="AB26">
        <v>6615424</v>
      </c>
      <c r="AC26" s="6">
        <v>206510</v>
      </c>
      <c r="AD26" s="6">
        <v>199632</v>
      </c>
      <c r="AE26">
        <v>0</v>
      </c>
      <c r="AF26">
        <v>0</v>
      </c>
      <c r="AG26" s="25">
        <f t="shared" si="1"/>
        <v>62.409660377358492</v>
      </c>
      <c r="AH26" s="29"/>
      <c r="AI26" s="25">
        <f t="shared" si="2"/>
        <v>55.207254716981133</v>
      </c>
      <c r="AJ26" s="34">
        <f t="shared" si="3"/>
        <v>7.2676226415094343</v>
      </c>
      <c r="AK26">
        <v>1715114</v>
      </c>
      <c r="AL26">
        <v>5851969</v>
      </c>
      <c r="AM26">
        <v>7405</v>
      </c>
      <c r="AN26">
        <v>763456</v>
      </c>
      <c r="AO26" s="6">
        <v>6878</v>
      </c>
      <c r="AP26">
        <v>0</v>
      </c>
      <c r="AQ26">
        <v>0</v>
      </c>
      <c r="AR26" t="s">
        <v>29</v>
      </c>
      <c r="AS26" t="s">
        <v>27</v>
      </c>
      <c r="AT26" s="6" t="s">
        <v>28</v>
      </c>
      <c r="AU26">
        <v>9</v>
      </c>
      <c r="AV26">
        <v>9</v>
      </c>
      <c r="AW26">
        <v>2</v>
      </c>
      <c r="AX26">
        <v>2</v>
      </c>
      <c r="AY26">
        <v>2</v>
      </c>
      <c r="AZ26">
        <v>2</v>
      </c>
      <c r="BA26">
        <v>2</v>
      </c>
      <c r="BB26">
        <v>2</v>
      </c>
      <c r="BC26">
        <v>2</v>
      </c>
      <c r="BD26">
        <v>2</v>
      </c>
      <c r="BE26" t="s">
        <v>29</v>
      </c>
      <c r="BF26" t="s">
        <v>27</v>
      </c>
      <c r="BG26" s="6" t="s">
        <v>28</v>
      </c>
      <c r="BH26">
        <v>9</v>
      </c>
      <c r="BI26">
        <v>9</v>
      </c>
      <c r="BJ26">
        <v>292962</v>
      </c>
      <c r="BK26" s="65">
        <f t="shared" si="12"/>
        <v>2.7637924528301885</v>
      </c>
      <c r="BL26">
        <v>1061191</v>
      </c>
      <c r="BM26" s="65">
        <f t="shared" si="4"/>
        <v>10.011235849056604</v>
      </c>
      <c r="BN26">
        <v>781704</v>
      </c>
      <c r="BO26" s="71">
        <f t="shared" si="5"/>
        <v>7.3745660377358488</v>
      </c>
      <c r="BP26">
        <v>23800</v>
      </c>
      <c r="BQ26" s="71">
        <f t="shared" si="6"/>
        <v>0.22452830188679246</v>
      </c>
      <c r="BR26">
        <v>2941209</v>
      </c>
      <c r="BS26" s="73">
        <f t="shared" si="7"/>
        <v>27.747254716981132</v>
      </c>
      <c r="BT26">
        <v>122655</v>
      </c>
      <c r="BU26" s="73">
        <f t="shared" si="8"/>
        <v>1.157122641509434</v>
      </c>
      <c r="BV26">
        <v>281754</v>
      </c>
      <c r="BW26" s="71">
        <f t="shared" si="9"/>
        <v>2.6580566037735851</v>
      </c>
      <c r="BX26">
        <v>26241</v>
      </c>
      <c r="BY26" s="71">
        <f t="shared" si="10"/>
        <v>0.2475566037735849</v>
      </c>
      <c r="BZ26">
        <v>23949</v>
      </c>
      <c r="CA26" s="71">
        <f t="shared" si="0"/>
        <v>0.22593396226415094</v>
      </c>
      <c r="CB26">
        <v>1059960</v>
      </c>
      <c r="CC26" s="71">
        <f t="shared" si="13"/>
        <v>9.9996226415094345</v>
      </c>
    </row>
    <row r="27" spans="2:81" x14ac:dyDescent="0.25">
      <c r="B27">
        <v>27</v>
      </c>
      <c r="C27">
        <v>3</v>
      </c>
      <c r="D27">
        <v>5</v>
      </c>
      <c r="E27">
        <v>4</v>
      </c>
      <c r="F27" s="17">
        <v>74000</v>
      </c>
      <c r="G27">
        <v>6</v>
      </c>
      <c r="H27">
        <v>6</v>
      </c>
      <c r="I27">
        <v>14</v>
      </c>
      <c r="J27">
        <v>28</v>
      </c>
      <c r="K27">
        <v>5</v>
      </c>
      <c r="L27">
        <v>6</v>
      </c>
      <c r="M27">
        <v>2</v>
      </c>
      <c r="N27">
        <v>1</v>
      </c>
      <c r="O27">
        <v>2</v>
      </c>
      <c r="P27">
        <v>1</v>
      </c>
      <c r="Q27">
        <v>1</v>
      </c>
      <c r="R27">
        <v>2</v>
      </c>
      <c r="S27">
        <v>2</v>
      </c>
      <c r="T27">
        <v>2</v>
      </c>
      <c r="U27">
        <v>2</v>
      </c>
      <c r="V27">
        <v>223.94</v>
      </c>
      <c r="W27">
        <v>56</v>
      </c>
      <c r="X27">
        <v>1</v>
      </c>
      <c r="Y27">
        <v>2719</v>
      </c>
      <c r="Z27">
        <v>1553</v>
      </c>
      <c r="AA27">
        <v>1</v>
      </c>
      <c r="AB27">
        <v>6452905</v>
      </c>
      <c r="AC27" s="6">
        <v>70561</v>
      </c>
      <c r="AD27" s="6">
        <v>56156</v>
      </c>
      <c r="AE27">
        <v>0</v>
      </c>
      <c r="AF27">
        <v>0</v>
      </c>
      <c r="AG27" s="25">
        <f t="shared" si="1"/>
        <v>87.201418918918918</v>
      </c>
      <c r="AH27" s="29"/>
      <c r="AI27" s="25">
        <f t="shared" si="2"/>
        <v>54.187121621621621</v>
      </c>
      <c r="AJ27" s="34">
        <f t="shared" si="3"/>
        <v>33.209418918918921</v>
      </c>
      <c r="AK27">
        <v>1175219</v>
      </c>
      <c r="AL27">
        <v>4009847</v>
      </c>
      <c r="AM27">
        <v>23696</v>
      </c>
      <c r="AN27">
        <v>2443058</v>
      </c>
      <c r="AO27" s="6">
        <v>14405</v>
      </c>
      <c r="AP27">
        <v>0</v>
      </c>
      <c r="AQ27">
        <v>0</v>
      </c>
      <c r="AR27" t="s">
        <v>29</v>
      </c>
      <c r="AS27" t="s">
        <v>27</v>
      </c>
      <c r="AT27" s="6" t="s">
        <v>28</v>
      </c>
      <c r="AU27">
        <v>9</v>
      </c>
      <c r="AV27">
        <v>9</v>
      </c>
      <c r="AW27">
        <v>2</v>
      </c>
      <c r="AX27">
        <v>2</v>
      </c>
      <c r="AY27">
        <v>2</v>
      </c>
      <c r="AZ27">
        <v>2</v>
      </c>
      <c r="BA27">
        <v>2</v>
      </c>
      <c r="BB27">
        <v>2</v>
      </c>
      <c r="BC27">
        <v>2</v>
      </c>
      <c r="BD27">
        <v>2</v>
      </c>
      <c r="BE27" t="s">
        <v>29</v>
      </c>
      <c r="BF27" t="s">
        <v>27</v>
      </c>
      <c r="BG27" s="6" t="s">
        <v>28</v>
      </c>
      <c r="BH27">
        <v>9</v>
      </c>
      <c r="BI27">
        <v>9</v>
      </c>
      <c r="BJ27">
        <v>1377352</v>
      </c>
      <c r="BK27" s="65">
        <f t="shared" si="12"/>
        <v>18.612864864864864</v>
      </c>
      <c r="BL27">
        <v>756872</v>
      </c>
      <c r="BM27" s="65">
        <f t="shared" si="4"/>
        <v>10.228</v>
      </c>
      <c r="BN27">
        <v>1130666</v>
      </c>
      <c r="BO27" s="71">
        <f t="shared" si="5"/>
        <v>15.279270270270271</v>
      </c>
      <c r="BP27">
        <v>1170665</v>
      </c>
      <c r="BQ27" s="71">
        <f t="shared" si="6"/>
        <v>15.819797297297297</v>
      </c>
      <c r="BR27">
        <v>883765</v>
      </c>
      <c r="BS27" s="73">
        <f t="shared" si="7"/>
        <v>11.94277027027027</v>
      </c>
      <c r="BT27">
        <v>238840</v>
      </c>
      <c r="BU27" s="73">
        <f t="shared" si="8"/>
        <v>3.2275675675675677</v>
      </c>
      <c r="BV27">
        <v>419189</v>
      </c>
      <c r="BW27" s="71">
        <f t="shared" si="9"/>
        <v>5.6647162162162159</v>
      </c>
      <c r="BX27">
        <v>19165</v>
      </c>
      <c r="BY27" s="71">
        <f t="shared" si="10"/>
        <v>0.25898648648648648</v>
      </c>
      <c r="BZ27">
        <v>273438</v>
      </c>
      <c r="CA27" s="71">
        <f t="shared" si="0"/>
        <v>3.6951081081081081</v>
      </c>
      <c r="CB27">
        <v>182953</v>
      </c>
      <c r="CC27" s="71">
        <f t="shared" si="13"/>
        <v>2.4723378378378378</v>
      </c>
    </row>
    <row r="28" spans="2:81" x14ac:dyDescent="0.25">
      <c r="B28">
        <v>28</v>
      </c>
      <c r="C28">
        <v>3</v>
      </c>
      <c r="D28">
        <v>7</v>
      </c>
      <c r="E28">
        <v>5</v>
      </c>
      <c r="F28" s="17">
        <v>1550</v>
      </c>
      <c r="G28">
        <v>2</v>
      </c>
      <c r="H28">
        <v>7</v>
      </c>
      <c r="I28">
        <v>14</v>
      </c>
      <c r="J28">
        <v>28</v>
      </c>
      <c r="K28">
        <v>4</v>
      </c>
      <c r="L28">
        <v>3</v>
      </c>
      <c r="M28" t="s">
        <v>26</v>
      </c>
      <c r="N28">
        <v>1</v>
      </c>
      <c r="O28">
        <v>1</v>
      </c>
      <c r="P28">
        <v>1</v>
      </c>
      <c r="Q28">
        <v>2</v>
      </c>
      <c r="R28">
        <v>2</v>
      </c>
      <c r="S28">
        <v>2</v>
      </c>
      <c r="T28">
        <v>2</v>
      </c>
      <c r="U28">
        <v>2</v>
      </c>
      <c r="V28">
        <v>1702.02</v>
      </c>
      <c r="W28">
        <v>34</v>
      </c>
      <c r="X28">
        <v>1</v>
      </c>
      <c r="Y28">
        <v>832</v>
      </c>
      <c r="Z28">
        <v>4791</v>
      </c>
      <c r="AA28">
        <v>1</v>
      </c>
      <c r="AB28">
        <v>39504</v>
      </c>
      <c r="AC28" s="6">
        <v>984</v>
      </c>
      <c r="AD28" s="6">
        <v>984</v>
      </c>
      <c r="AE28">
        <v>0</v>
      </c>
      <c r="AF28">
        <v>0</v>
      </c>
      <c r="AG28" s="25">
        <f t="shared" si="1"/>
        <v>25.486451612903227</v>
      </c>
      <c r="AH28" s="29"/>
      <c r="AI28" s="25">
        <f t="shared" si="2"/>
        <v>25.486451612903227</v>
      </c>
      <c r="AJ28" s="34">
        <f t="shared" si="3"/>
        <v>3.3548387096774192E-2</v>
      </c>
      <c r="AK28">
        <v>11578</v>
      </c>
      <c r="AL28">
        <v>39504</v>
      </c>
      <c r="AM28" t="s">
        <v>29</v>
      </c>
      <c r="AN28" t="s">
        <v>27</v>
      </c>
      <c r="AO28" s="6" t="s">
        <v>28</v>
      </c>
      <c r="AP28">
        <v>9</v>
      </c>
      <c r="AQ28">
        <v>9</v>
      </c>
      <c r="AR28" t="s">
        <v>29</v>
      </c>
      <c r="AS28" t="s">
        <v>27</v>
      </c>
      <c r="AT28" s="6" t="s">
        <v>28</v>
      </c>
      <c r="AU28">
        <v>9</v>
      </c>
      <c r="AV28">
        <v>9</v>
      </c>
      <c r="AW28">
        <v>2</v>
      </c>
      <c r="AX28">
        <v>2</v>
      </c>
      <c r="AY28">
        <v>2</v>
      </c>
      <c r="AZ28">
        <v>2</v>
      </c>
      <c r="BA28">
        <v>2</v>
      </c>
      <c r="BB28">
        <v>2</v>
      </c>
      <c r="BC28">
        <v>2</v>
      </c>
      <c r="BD28">
        <v>2</v>
      </c>
      <c r="BE28" t="s">
        <v>29</v>
      </c>
      <c r="BF28" t="s">
        <v>27</v>
      </c>
      <c r="BG28" s="6" t="s">
        <v>28</v>
      </c>
      <c r="BH28">
        <v>9</v>
      </c>
      <c r="BI28">
        <v>9</v>
      </c>
      <c r="BJ28">
        <v>2517</v>
      </c>
      <c r="BK28" s="65">
        <f t="shared" si="12"/>
        <v>1.6238709677419354</v>
      </c>
      <c r="BL28">
        <v>26093</v>
      </c>
      <c r="BM28" s="65">
        <f t="shared" si="4"/>
        <v>16.834193548387098</v>
      </c>
      <c r="BN28">
        <v>0</v>
      </c>
      <c r="BO28" s="71">
        <f t="shared" si="5"/>
        <v>0</v>
      </c>
      <c r="BP28">
        <v>0</v>
      </c>
      <c r="BQ28" s="71">
        <f t="shared" si="6"/>
        <v>0</v>
      </c>
      <c r="BR28">
        <v>5366</v>
      </c>
      <c r="BS28" s="73">
        <f t="shared" si="7"/>
        <v>3.4619354838709677</v>
      </c>
      <c r="BT28">
        <v>0</v>
      </c>
      <c r="BU28" s="73">
        <f t="shared" si="8"/>
        <v>0</v>
      </c>
      <c r="BV28">
        <v>0</v>
      </c>
      <c r="BW28" s="71">
        <f t="shared" si="9"/>
        <v>0</v>
      </c>
      <c r="BX28">
        <v>0</v>
      </c>
      <c r="BY28" s="71">
        <f t="shared" si="10"/>
        <v>0</v>
      </c>
      <c r="BZ28">
        <v>4064</v>
      </c>
      <c r="CA28" s="71">
        <f t="shared" si="0"/>
        <v>2.6219354838709679</v>
      </c>
      <c r="CB28">
        <v>1465</v>
      </c>
      <c r="CC28" s="71">
        <f t="shared" si="13"/>
        <v>0.94516129032258067</v>
      </c>
    </row>
    <row r="29" spans="2:81" x14ac:dyDescent="0.25">
      <c r="B29">
        <v>29</v>
      </c>
      <c r="C29">
        <v>3</v>
      </c>
      <c r="D29">
        <v>7</v>
      </c>
      <c r="E29">
        <v>3</v>
      </c>
      <c r="F29" s="17">
        <v>13500</v>
      </c>
      <c r="G29">
        <v>4</v>
      </c>
      <c r="H29">
        <v>7</v>
      </c>
      <c r="I29">
        <v>13</v>
      </c>
      <c r="J29">
        <v>24</v>
      </c>
      <c r="K29">
        <v>1</v>
      </c>
      <c r="L29">
        <v>4</v>
      </c>
      <c r="M29">
        <v>2</v>
      </c>
      <c r="N29">
        <v>2</v>
      </c>
      <c r="O29">
        <v>1</v>
      </c>
      <c r="P29">
        <v>1</v>
      </c>
      <c r="Q29">
        <v>1</v>
      </c>
      <c r="R29">
        <v>2</v>
      </c>
      <c r="S29">
        <v>2</v>
      </c>
      <c r="T29">
        <v>2</v>
      </c>
      <c r="U29">
        <v>2</v>
      </c>
      <c r="V29">
        <v>808.04</v>
      </c>
      <c r="W29">
        <v>32</v>
      </c>
      <c r="X29">
        <v>1</v>
      </c>
      <c r="Y29">
        <v>4931</v>
      </c>
      <c r="Z29">
        <v>1394</v>
      </c>
      <c r="AA29">
        <v>1</v>
      </c>
      <c r="AB29">
        <v>529804</v>
      </c>
      <c r="AC29" s="6">
        <v>5500</v>
      </c>
      <c r="AD29" s="6">
        <v>2000</v>
      </c>
      <c r="AE29">
        <v>1</v>
      </c>
      <c r="AF29">
        <v>0</v>
      </c>
      <c r="AG29" s="25">
        <f t="shared" si="1"/>
        <v>39.244740740740738</v>
      </c>
      <c r="AH29" s="29"/>
      <c r="AI29" s="25">
        <f t="shared" si="2"/>
        <v>6.5048148148148144</v>
      </c>
      <c r="AJ29" s="34">
        <f t="shared" si="3"/>
        <v>33.001851851851853</v>
      </c>
      <c r="AK29">
        <v>25737</v>
      </c>
      <c r="AL29">
        <v>87815</v>
      </c>
      <c r="AM29">
        <v>4287</v>
      </c>
      <c r="AN29">
        <v>441990</v>
      </c>
      <c r="AO29" s="6">
        <v>3500</v>
      </c>
      <c r="AP29">
        <v>1</v>
      </c>
      <c r="AQ29">
        <v>0</v>
      </c>
      <c r="AR29" t="s">
        <v>29</v>
      </c>
      <c r="AS29" t="s">
        <v>27</v>
      </c>
      <c r="AT29" s="6" t="s">
        <v>28</v>
      </c>
      <c r="AU29">
        <v>9</v>
      </c>
      <c r="AV29">
        <v>9</v>
      </c>
      <c r="AW29">
        <v>2</v>
      </c>
      <c r="AX29">
        <v>2</v>
      </c>
      <c r="AY29">
        <v>2</v>
      </c>
      <c r="AZ29">
        <v>2</v>
      </c>
      <c r="BA29">
        <v>2</v>
      </c>
      <c r="BB29">
        <v>2</v>
      </c>
      <c r="BC29">
        <v>2</v>
      </c>
      <c r="BD29">
        <v>2</v>
      </c>
      <c r="BE29" t="s">
        <v>29</v>
      </c>
      <c r="BF29" t="s">
        <v>27</v>
      </c>
      <c r="BG29" s="6" t="s">
        <v>28</v>
      </c>
      <c r="BH29">
        <v>9</v>
      </c>
      <c r="BI29">
        <v>9</v>
      </c>
      <c r="BJ29">
        <v>446737</v>
      </c>
      <c r="BK29" s="65">
        <f t="shared" si="12"/>
        <v>33.09162962962963</v>
      </c>
      <c r="BL29">
        <v>2711</v>
      </c>
      <c r="BM29" s="65">
        <f t="shared" si="4"/>
        <v>0.20081481481481481</v>
      </c>
      <c r="BN29">
        <v>16152</v>
      </c>
      <c r="BO29" s="71">
        <f t="shared" si="5"/>
        <v>1.1964444444444444</v>
      </c>
      <c r="BP29">
        <v>0</v>
      </c>
      <c r="BQ29" s="71">
        <f t="shared" si="6"/>
        <v>0</v>
      </c>
      <c r="BR29">
        <v>43488</v>
      </c>
      <c r="BS29" s="73">
        <f t="shared" si="7"/>
        <v>3.2213333333333334</v>
      </c>
      <c r="BT29">
        <v>0</v>
      </c>
      <c r="BU29" s="73">
        <f t="shared" si="8"/>
        <v>0</v>
      </c>
      <c r="BV29">
        <v>2856</v>
      </c>
      <c r="BW29" s="71">
        <f t="shared" si="9"/>
        <v>0.21155555555555555</v>
      </c>
      <c r="BX29">
        <v>0</v>
      </c>
      <c r="BY29" s="71">
        <f t="shared" si="10"/>
        <v>0</v>
      </c>
      <c r="BZ29">
        <v>0</v>
      </c>
      <c r="CA29" s="71">
        <f t="shared" si="0"/>
        <v>0</v>
      </c>
      <c r="CB29">
        <v>17860</v>
      </c>
      <c r="CC29" s="71">
        <f t="shared" si="13"/>
        <v>1.3229629629629629</v>
      </c>
    </row>
    <row r="30" spans="2:81" x14ac:dyDescent="0.25">
      <c r="B30">
        <v>30</v>
      </c>
      <c r="C30">
        <v>1</v>
      </c>
      <c r="D30">
        <v>2</v>
      </c>
      <c r="E30">
        <v>3</v>
      </c>
      <c r="F30" s="17">
        <v>37000</v>
      </c>
      <c r="G30">
        <v>5</v>
      </c>
      <c r="H30">
        <v>2</v>
      </c>
      <c r="I30">
        <v>5</v>
      </c>
      <c r="J30">
        <v>9</v>
      </c>
      <c r="K30">
        <v>2</v>
      </c>
      <c r="L30">
        <v>1</v>
      </c>
      <c r="M30">
        <v>2</v>
      </c>
      <c r="N30">
        <v>2</v>
      </c>
      <c r="O30">
        <v>6</v>
      </c>
      <c r="P30">
        <v>1</v>
      </c>
      <c r="Q30">
        <v>1</v>
      </c>
      <c r="R30">
        <v>2</v>
      </c>
      <c r="S30">
        <v>2</v>
      </c>
      <c r="T30">
        <v>2</v>
      </c>
      <c r="U30">
        <v>2</v>
      </c>
      <c r="V30">
        <v>813.44</v>
      </c>
      <c r="W30">
        <v>51</v>
      </c>
      <c r="X30">
        <v>2</v>
      </c>
      <c r="Y30">
        <v>4680</v>
      </c>
      <c r="Z30">
        <v>1221</v>
      </c>
      <c r="AA30">
        <v>1</v>
      </c>
      <c r="AB30">
        <v>1387567</v>
      </c>
      <c r="AC30" s="6">
        <v>23998</v>
      </c>
      <c r="AD30" s="6">
        <v>10526</v>
      </c>
      <c r="AE30">
        <v>0</v>
      </c>
      <c r="AF30">
        <v>0</v>
      </c>
      <c r="AG30" s="25">
        <f t="shared" si="1"/>
        <v>37.501810810810809</v>
      </c>
      <c r="AH30" s="29"/>
      <c r="AI30" s="25">
        <f t="shared" si="2"/>
        <v>6.0284594594594596</v>
      </c>
      <c r="AJ30" s="34">
        <f t="shared" si="3"/>
        <v>31.838405405405407</v>
      </c>
      <c r="AK30">
        <v>65373</v>
      </c>
      <c r="AL30">
        <v>223053</v>
      </c>
      <c r="AM30">
        <v>11295</v>
      </c>
      <c r="AN30">
        <v>1164515</v>
      </c>
      <c r="AO30" s="6">
        <v>13472</v>
      </c>
      <c r="AP30">
        <v>0</v>
      </c>
      <c r="AQ30">
        <v>0</v>
      </c>
      <c r="AR30" t="s">
        <v>29</v>
      </c>
      <c r="AS30" t="s">
        <v>27</v>
      </c>
      <c r="AT30" s="6" t="s">
        <v>28</v>
      </c>
      <c r="AU30">
        <v>9</v>
      </c>
      <c r="AV30">
        <v>9</v>
      </c>
      <c r="AW30">
        <v>2</v>
      </c>
      <c r="AX30">
        <v>2</v>
      </c>
      <c r="AY30">
        <v>2</v>
      </c>
      <c r="AZ30">
        <v>2</v>
      </c>
      <c r="BA30">
        <v>2</v>
      </c>
      <c r="BB30">
        <v>2</v>
      </c>
      <c r="BC30">
        <v>2</v>
      </c>
      <c r="BD30">
        <v>2</v>
      </c>
      <c r="BE30" t="s">
        <v>29</v>
      </c>
      <c r="BF30" t="s">
        <v>27</v>
      </c>
      <c r="BG30" s="6" t="s">
        <v>28</v>
      </c>
      <c r="BH30">
        <v>9</v>
      </c>
      <c r="BI30">
        <v>9</v>
      </c>
      <c r="BJ30">
        <v>1164515</v>
      </c>
      <c r="BK30" s="65">
        <f t="shared" si="12"/>
        <v>31.473378378378378</v>
      </c>
      <c r="BL30">
        <v>5737</v>
      </c>
      <c r="BM30" s="65">
        <f t="shared" si="4"/>
        <v>0.15505405405405406</v>
      </c>
      <c r="BN30">
        <v>29135</v>
      </c>
      <c r="BO30" s="71">
        <f t="shared" si="5"/>
        <v>0.78743243243243244</v>
      </c>
      <c r="BP30">
        <v>1402</v>
      </c>
      <c r="BQ30" s="71">
        <f t="shared" si="6"/>
        <v>3.7891891891891891E-2</v>
      </c>
      <c r="BR30">
        <v>118913</v>
      </c>
      <c r="BS30" s="73">
        <f t="shared" si="7"/>
        <v>3.2138648648648647</v>
      </c>
      <c r="BT30">
        <v>0</v>
      </c>
      <c r="BU30" s="73">
        <f t="shared" si="8"/>
        <v>0</v>
      </c>
      <c r="BV30">
        <v>9880</v>
      </c>
      <c r="BW30" s="71">
        <f t="shared" si="9"/>
        <v>0.26702702702702702</v>
      </c>
      <c r="BX30">
        <v>1898</v>
      </c>
      <c r="BY30" s="71">
        <f t="shared" si="10"/>
        <v>5.1297297297297297E-2</v>
      </c>
      <c r="BZ30">
        <v>1430</v>
      </c>
      <c r="CA30" s="71">
        <f t="shared" si="0"/>
        <v>3.8648648648648649E-2</v>
      </c>
      <c r="CB30">
        <v>54657</v>
      </c>
      <c r="CC30" s="71">
        <f t="shared" si="13"/>
        <v>1.4772162162162161</v>
      </c>
    </row>
    <row r="31" spans="2:81" x14ac:dyDescent="0.25">
      <c r="B31">
        <v>31</v>
      </c>
      <c r="C31">
        <v>3</v>
      </c>
      <c r="D31">
        <v>5</v>
      </c>
      <c r="E31">
        <v>4</v>
      </c>
      <c r="F31" s="17">
        <v>310000</v>
      </c>
      <c r="G31">
        <v>8</v>
      </c>
      <c r="H31">
        <v>6</v>
      </c>
      <c r="I31">
        <v>18</v>
      </c>
      <c r="J31">
        <v>38</v>
      </c>
      <c r="K31">
        <v>4</v>
      </c>
      <c r="L31">
        <v>6</v>
      </c>
      <c r="M31">
        <v>1</v>
      </c>
      <c r="N31">
        <v>2</v>
      </c>
      <c r="O31">
        <v>4</v>
      </c>
      <c r="P31">
        <v>1</v>
      </c>
      <c r="Q31">
        <v>1</v>
      </c>
      <c r="R31">
        <v>2</v>
      </c>
      <c r="S31">
        <v>2</v>
      </c>
      <c r="T31">
        <v>2</v>
      </c>
      <c r="U31">
        <v>2</v>
      </c>
      <c r="V31">
        <v>124.18</v>
      </c>
      <c r="W31">
        <v>24</v>
      </c>
      <c r="X31">
        <v>1</v>
      </c>
      <c r="Y31">
        <v>3011</v>
      </c>
      <c r="Z31">
        <v>1419</v>
      </c>
      <c r="AA31">
        <v>1</v>
      </c>
      <c r="AB31">
        <v>32346631</v>
      </c>
      <c r="AC31" s="6">
        <v>443499</v>
      </c>
      <c r="AD31" s="6">
        <v>379679</v>
      </c>
      <c r="AE31">
        <v>0</v>
      </c>
      <c r="AF31">
        <v>0</v>
      </c>
      <c r="AG31" s="25">
        <f t="shared" si="1"/>
        <v>104.34397096774194</v>
      </c>
      <c r="AH31" s="29"/>
      <c r="AI31" s="25">
        <f t="shared" si="2"/>
        <v>79.846412903225811</v>
      </c>
      <c r="AJ31" s="34">
        <f t="shared" si="3"/>
        <v>24.703545161290322</v>
      </c>
      <c r="AK31">
        <v>7254510</v>
      </c>
      <c r="AL31">
        <v>24752388</v>
      </c>
      <c r="AM31">
        <v>73659</v>
      </c>
      <c r="AN31">
        <v>7594243</v>
      </c>
      <c r="AO31" s="6">
        <v>63820</v>
      </c>
      <c r="AP31">
        <v>1</v>
      </c>
      <c r="AQ31">
        <v>1</v>
      </c>
      <c r="AR31" t="s">
        <v>29</v>
      </c>
      <c r="AS31" t="s">
        <v>27</v>
      </c>
      <c r="AT31" s="6" t="s">
        <v>28</v>
      </c>
      <c r="AU31">
        <v>9</v>
      </c>
      <c r="AV31">
        <v>9</v>
      </c>
      <c r="AW31">
        <v>2</v>
      </c>
      <c r="AX31">
        <v>2</v>
      </c>
      <c r="AY31">
        <v>2</v>
      </c>
      <c r="AZ31">
        <v>2</v>
      </c>
      <c r="BA31">
        <v>2</v>
      </c>
      <c r="BB31">
        <v>2</v>
      </c>
      <c r="BC31">
        <v>2</v>
      </c>
      <c r="BD31">
        <v>2</v>
      </c>
      <c r="BE31" t="s">
        <v>29</v>
      </c>
      <c r="BF31" t="s">
        <v>27</v>
      </c>
      <c r="BG31" s="6" t="s">
        <v>28</v>
      </c>
      <c r="BH31">
        <v>9</v>
      </c>
      <c r="BI31">
        <v>9</v>
      </c>
      <c r="BJ31">
        <v>1490137</v>
      </c>
      <c r="BK31" s="65">
        <f t="shared" si="12"/>
        <v>4.8068935483870971</v>
      </c>
      <c r="BL31">
        <v>1664031</v>
      </c>
      <c r="BM31" s="65">
        <f t="shared" si="4"/>
        <v>5.3678419354838711</v>
      </c>
      <c r="BN31">
        <v>366360</v>
      </c>
      <c r="BO31" s="71">
        <f t="shared" si="5"/>
        <v>1.1818064516129032</v>
      </c>
      <c r="BP31">
        <v>6103258</v>
      </c>
      <c r="BQ31" s="71">
        <f t="shared" si="6"/>
        <v>19.687929032258065</v>
      </c>
      <c r="BR31">
        <v>18677196</v>
      </c>
      <c r="BS31" s="73">
        <f t="shared" si="7"/>
        <v>60.249019354838708</v>
      </c>
      <c r="BT31">
        <v>1140123</v>
      </c>
      <c r="BU31" s="73">
        <f t="shared" si="8"/>
        <v>3.6778161290322582</v>
      </c>
      <c r="BV31">
        <v>290746</v>
      </c>
      <c r="BW31" s="71">
        <f t="shared" si="9"/>
        <v>0.9378903225806452</v>
      </c>
      <c r="BX31">
        <v>96655</v>
      </c>
      <c r="BY31" s="71">
        <f t="shared" si="10"/>
        <v>0.31179032258064515</v>
      </c>
      <c r="BZ31">
        <v>158359</v>
      </c>
      <c r="CA31" s="71">
        <f t="shared" si="0"/>
        <v>0.51083548387096778</v>
      </c>
      <c r="CB31">
        <v>2359766</v>
      </c>
      <c r="CC31" s="71">
        <f t="shared" si="13"/>
        <v>7.6121483870967745</v>
      </c>
    </row>
    <row r="32" spans="2:81" x14ac:dyDescent="0.25">
      <c r="B32">
        <v>34</v>
      </c>
      <c r="C32">
        <v>4</v>
      </c>
      <c r="D32">
        <v>8</v>
      </c>
      <c r="E32">
        <v>1</v>
      </c>
      <c r="F32" s="17">
        <v>12000</v>
      </c>
      <c r="G32">
        <v>4</v>
      </c>
      <c r="H32">
        <v>3</v>
      </c>
      <c r="I32">
        <v>5</v>
      </c>
      <c r="J32">
        <v>9</v>
      </c>
      <c r="K32">
        <v>1</v>
      </c>
      <c r="L32" t="s">
        <v>154</v>
      </c>
      <c r="M32">
        <v>2</v>
      </c>
      <c r="N32">
        <v>2</v>
      </c>
      <c r="O32">
        <v>1</v>
      </c>
      <c r="P32">
        <v>1</v>
      </c>
      <c r="Q32">
        <v>1</v>
      </c>
      <c r="R32">
        <v>2</v>
      </c>
      <c r="S32">
        <v>2</v>
      </c>
      <c r="T32">
        <v>2</v>
      </c>
      <c r="U32">
        <v>2</v>
      </c>
      <c r="V32">
        <v>80.53</v>
      </c>
      <c r="W32">
        <v>37</v>
      </c>
      <c r="X32">
        <v>1</v>
      </c>
      <c r="Y32">
        <v>5494</v>
      </c>
      <c r="Z32">
        <v>531</v>
      </c>
      <c r="AA32">
        <v>1</v>
      </c>
      <c r="AB32">
        <v>1287976</v>
      </c>
      <c r="AC32" s="6">
        <v>21015</v>
      </c>
      <c r="AD32" s="6">
        <v>14849</v>
      </c>
      <c r="AE32">
        <v>0</v>
      </c>
      <c r="AF32">
        <v>0</v>
      </c>
      <c r="AG32" s="25">
        <f t="shared" si="1"/>
        <v>107.33133333333333</v>
      </c>
      <c r="AH32" s="29"/>
      <c r="AI32" s="25">
        <f t="shared" si="2"/>
        <v>19.850999999999999</v>
      </c>
      <c r="AJ32" s="34">
        <f t="shared" si="3"/>
        <v>87.997</v>
      </c>
      <c r="AK32">
        <v>69816</v>
      </c>
      <c r="AL32">
        <v>238212</v>
      </c>
      <c r="AM32">
        <v>10182</v>
      </c>
      <c r="AN32">
        <v>1049764</v>
      </c>
      <c r="AO32" s="6">
        <v>6166</v>
      </c>
      <c r="AP32">
        <v>0</v>
      </c>
      <c r="AQ32">
        <v>0</v>
      </c>
      <c r="AR32" t="s">
        <v>29</v>
      </c>
      <c r="AS32" t="s">
        <v>27</v>
      </c>
      <c r="AT32" s="6" t="s">
        <v>28</v>
      </c>
      <c r="AU32">
        <v>9</v>
      </c>
      <c r="AV32">
        <v>9</v>
      </c>
      <c r="AW32">
        <v>2</v>
      </c>
      <c r="AX32">
        <v>2</v>
      </c>
      <c r="AY32">
        <v>2</v>
      </c>
      <c r="AZ32">
        <v>2</v>
      </c>
      <c r="BA32">
        <v>2</v>
      </c>
      <c r="BB32">
        <v>2</v>
      </c>
      <c r="BC32">
        <v>2</v>
      </c>
      <c r="BD32">
        <v>2</v>
      </c>
      <c r="BE32" t="s">
        <v>29</v>
      </c>
      <c r="BF32" t="s">
        <v>27</v>
      </c>
      <c r="BG32" s="6" t="s">
        <v>28</v>
      </c>
      <c r="BH32">
        <v>9</v>
      </c>
      <c r="BI32">
        <v>9</v>
      </c>
      <c r="BJ32">
        <v>1030535</v>
      </c>
      <c r="BK32" s="65">
        <f t="shared" si="12"/>
        <v>85.877916666666664</v>
      </c>
      <c r="BL32">
        <v>0</v>
      </c>
      <c r="BM32" s="65">
        <f t="shared" si="4"/>
        <v>0</v>
      </c>
      <c r="BN32">
        <v>22690</v>
      </c>
      <c r="BO32" s="71">
        <f t="shared" si="5"/>
        <v>1.8908333333333334</v>
      </c>
      <c r="BP32">
        <v>19230</v>
      </c>
      <c r="BQ32" s="71">
        <f t="shared" si="6"/>
        <v>1.6025</v>
      </c>
      <c r="BR32">
        <v>141807</v>
      </c>
      <c r="BS32" s="73">
        <f t="shared" si="7"/>
        <v>11.81725</v>
      </c>
      <c r="BT32">
        <v>0</v>
      </c>
      <c r="BU32" s="73">
        <f t="shared" si="8"/>
        <v>0</v>
      </c>
      <c r="BV32">
        <v>20452</v>
      </c>
      <c r="BW32" s="71">
        <f t="shared" si="9"/>
        <v>1.7043333333333333</v>
      </c>
      <c r="BX32">
        <v>8388</v>
      </c>
      <c r="BY32" s="71">
        <f t="shared" si="10"/>
        <v>0.69899999999999995</v>
      </c>
      <c r="BZ32">
        <v>8182</v>
      </c>
      <c r="CA32" s="71">
        <f t="shared" si="0"/>
        <v>0.68183333333333329</v>
      </c>
      <c r="CB32">
        <v>36694</v>
      </c>
      <c r="CC32" s="71">
        <f t="shared" si="13"/>
        <v>3.0578333333333334</v>
      </c>
    </row>
    <row r="33" spans="2:81" x14ac:dyDescent="0.25">
      <c r="B33">
        <v>35</v>
      </c>
      <c r="C33">
        <v>3</v>
      </c>
      <c r="D33">
        <v>6</v>
      </c>
      <c r="E33">
        <v>3</v>
      </c>
      <c r="F33" s="17">
        <v>8000</v>
      </c>
      <c r="G33">
        <v>3</v>
      </c>
      <c r="H33">
        <v>6</v>
      </c>
      <c r="I33">
        <v>12</v>
      </c>
      <c r="J33">
        <v>21</v>
      </c>
      <c r="K33">
        <v>5</v>
      </c>
      <c r="L33">
        <v>4</v>
      </c>
      <c r="M33">
        <v>2</v>
      </c>
      <c r="N33">
        <v>2</v>
      </c>
      <c r="O33">
        <v>1</v>
      </c>
      <c r="P33">
        <v>1</v>
      </c>
      <c r="Q33">
        <v>1</v>
      </c>
      <c r="R33">
        <v>2</v>
      </c>
      <c r="S33">
        <v>2</v>
      </c>
      <c r="T33">
        <v>2</v>
      </c>
      <c r="U33">
        <v>2</v>
      </c>
      <c r="V33">
        <v>2314.83</v>
      </c>
      <c r="W33">
        <v>30</v>
      </c>
      <c r="X33">
        <v>1</v>
      </c>
      <c r="Y33">
        <v>3734</v>
      </c>
      <c r="Z33">
        <v>1051</v>
      </c>
      <c r="AA33">
        <v>1</v>
      </c>
      <c r="AB33">
        <v>156626</v>
      </c>
      <c r="AC33" s="6">
        <v>2947</v>
      </c>
      <c r="AD33" s="6">
        <v>2544</v>
      </c>
      <c r="AE33">
        <v>0</v>
      </c>
      <c r="AF33">
        <v>0</v>
      </c>
      <c r="AG33" s="25">
        <f t="shared" si="1"/>
        <v>19.578250000000001</v>
      </c>
      <c r="AH33" s="29"/>
      <c r="AI33" s="25">
        <f t="shared" si="2"/>
        <v>14.977375</v>
      </c>
      <c r="AJ33" s="34">
        <f t="shared" si="3"/>
        <v>4.6555</v>
      </c>
      <c r="AK33">
        <v>35117</v>
      </c>
      <c r="AL33">
        <v>119819</v>
      </c>
      <c r="AM33">
        <v>357</v>
      </c>
      <c r="AN33">
        <v>36807</v>
      </c>
      <c r="AO33" s="6">
        <v>403</v>
      </c>
      <c r="AP33">
        <v>0</v>
      </c>
      <c r="AQ33">
        <v>0</v>
      </c>
      <c r="AR33" t="s">
        <v>29</v>
      </c>
      <c r="AS33" t="s">
        <v>27</v>
      </c>
      <c r="AT33" s="6" t="s">
        <v>28</v>
      </c>
      <c r="AU33">
        <v>9</v>
      </c>
      <c r="AV33">
        <v>9</v>
      </c>
      <c r="AW33">
        <v>2</v>
      </c>
      <c r="AX33">
        <v>2</v>
      </c>
      <c r="AY33">
        <v>2</v>
      </c>
      <c r="AZ33">
        <v>2</v>
      </c>
      <c r="BA33">
        <v>2</v>
      </c>
      <c r="BB33">
        <v>2</v>
      </c>
      <c r="BC33">
        <v>2</v>
      </c>
      <c r="BD33">
        <v>2</v>
      </c>
      <c r="BE33" t="s">
        <v>29</v>
      </c>
      <c r="BF33" t="s">
        <v>27</v>
      </c>
      <c r="BG33" s="6" t="s">
        <v>28</v>
      </c>
      <c r="BH33">
        <v>9</v>
      </c>
      <c r="BI33">
        <v>9</v>
      </c>
      <c r="BJ33">
        <v>35404</v>
      </c>
      <c r="BK33" s="65">
        <f t="shared" si="12"/>
        <v>4.4255000000000004</v>
      </c>
      <c r="BL33">
        <v>16381</v>
      </c>
      <c r="BM33" s="65">
        <f t="shared" si="4"/>
        <v>2.047625</v>
      </c>
      <c r="BN33">
        <v>1982</v>
      </c>
      <c r="BO33" s="71">
        <f t="shared" si="5"/>
        <v>0.24775</v>
      </c>
      <c r="BP33">
        <v>3066</v>
      </c>
      <c r="BQ33" s="71">
        <f t="shared" si="6"/>
        <v>0.38324999999999998</v>
      </c>
      <c r="BR33">
        <v>43101</v>
      </c>
      <c r="BS33" s="73">
        <f t="shared" si="7"/>
        <v>5.3876249999999999</v>
      </c>
      <c r="BT33">
        <v>0</v>
      </c>
      <c r="BU33" s="73">
        <f t="shared" si="8"/>
        <v>0</v>
      </c>
      <c r="BV33">
        <v>11346</v>
      </c>
      <c r="BW33" s="71">
        <f t="shared" si="9"/>
        <v>1.41825</v>
      </c>
      <c r="BX33">
        <v>2139</v>
      </c>
      <c r="BY33" s="71">
        <f t="shared" si="10"/>
        <v>0.26737499999999997</v>
      </c>
      <c r="BZ33">
        <v>1157</v>
      </c>
      <c r="CA33" s="71">
        <f t="shared" si="0"/>
        <v>0.144625</v>
      </c>
      <c r="CB33">
        <v>42050</v>
      </c>
      <c r="CC33" s="71">
        <f t="shared" si="13"/>
        <v>5.2562499999999996</v>
      </c>
    </row>
    <row r="34" spans="2:81" x14ac:dyDescent="0.25">
      <c r="B34">
        <v>36</v>
      </c>
      <c r="C34">
        <v>1</v>
      </c>
      <c r="D34">
        <v>2</v>
      </c>
      <c r="E34">
        <v>3</v>
      </c>
      <c r="F34" s="17">
        <v>15000</v>
      </c>
      <c r="G34">
        <v>4</v>
      </c>
      <c r="H34">
        <v>3</v>
      </c>
      <c r="I34">
        <v>2</v>
      </c>
      <c r="J34">
        <v>2</v>
      </c>
      <c r="K34">
        <v>1</v>
      </c>
      <c r="L34">
        <v>2</v>
      </c>
      <c r="M34">
        <v>2</v>
      </c>
      <c r="N34">
        <v>2</v>
      </c>
      <c r="O34">
        <v>3</v>
      </c>
      <c r="P34">
        <v>1</v>
      </c>
      <c r="Q34">
        <v>1</v>
      </c>
      <c r="R34">
        <v>2</v>
      </c>
      <c r="S34">
        <v>2</v>
      </c>
      <c r="T34">
        <v>2</v>
      </c>
      <c r="U34">
        <v>2</v>
      </c>
      <c r="V34">
        <v>869.22</v>
      </c>
      <c r="W34">
        <v>6</v>
      </c>
      <c r="X34">
        <v>1</v>
      </c>
      <c r="Y34">
        <v>4640</v>
      </c>
      <c r="Z34">
        <v>1125</v>
      </c>
      <c r="AA34">
        <v>1</v>
      </c>
      <c r="AB34">
        <v>802762</v>
      </c>
      <c r="AC34" s="6">
        <v>31978</v>
      </c>
      <c r="AD34" s="6">
        <v>28598</v>
      </c>
      <c r="AE34">
        <v>0</v>
      </c>
      <c r="AF34">
        <v>0</v>
      </c>
      <c r="AG34" s="25">
        <f t="shared" si="1"/>
        <v>53.517466666666664</v>
      </c>
      <c r="AH34" s="29"/>
      <c r="AI34" s="25">
        <f t="shared" si="2"/>
        <v>36.849600000000002</v>
      </c>
      <c r="AJ34" s="34">
        <f t="shared" si="3"/>
        <v>16.895466666666668</v>
      </c>
      <c r="AK34">
        <v>162000</v>
      </c>
      <c r="AL34">
        <v>552744</v>
      </c>
      <c r="AM34">
        <v>2425</v>
      </c>
      <c r="AN34">
        <v>250018</v>
      </c>
      <c r="AO34" s="6">
        <v>3380</v>
      </c>
      <c r="AP34">
        <v>0</v>
      </c>
      <c r="AQ34">
        <v>0</v>
      </c>
      <c r="AR34" t="s">
        <v>29</v>
      </c>
      <c r="AS34" t="s">
        <v>27</v>
      </c>
      <c r="AT34" s="6" t="s">
        <v>28</v>
      </c>
      <c r="AU34">
        <v>9</v>
      </c>
      <c r="AV34">
        <v>9</v>
      </c>
      <c r="AW34">
        <v>2</v>
      </c>
      <c r="AX34">
        <v>2</v>
      </c>
      <c r="AY34">
        <v>2</v>
      </c>
      <c r="AZ34">
        <v>2</v>
      </c>
      <c r="BA34">
        <v>2</v>
      </c>
      <c r="BB34">
        <v>2</v>
      </c>
      <c r="BC34">
        <v>2</v>
      </c>
      <c r="BD34">
        <v>2</v>
      </c>
      <c r="BE34" t="s">
        <v>29</v>
      </c>
      <c r="BF34" t="s">
        <v>27</v>
      </c>
      <c r="BG34" s="6" t="s">
        <v>28</v>
      </c>
      <c r="BH34">
        <v>9</v>
      </c>
      <c r="BI34">
        <v>9</v>
      </c>
      <c r="BJ34">
        <v>241943</v>
      </c>
      <c r="BK34" s="65">
        <f t="shared" si="12"/>
        <v>16.129533333333335</v>
      </c>
      <c r="BL34">
        <v>49507</v>
      </c>
      <c r="BM34" s="65">
        <f t="shared" si="4"/>
        <v>3.3004666666666669</v>
      </c>
      <c r="BN34">
        <v>41507</v>
      </c>
      <c r="BO34" s="71">
        <f t="shared" si="5"/>
        <v>2.7671333333333332</v>
      </c>
      <c r="BP34">
        <v>8074</v>
      </c>
      <c r="BQ34" s="71">
        <f t="shared" si="6"/>
        <v>0.53826666666666667</v>
      </c>
      <c r="BR34">
        <v>244744</v>
      </c>
      <c r="BS34" s="73">
        <f t="shared" si="7"/>
        <v>16.316266666666667</v>
      </c>
      <c r="BT34">
        <v>0</v>
      </c>
      <c r="BU34" s="73">
        <f t="shared" si="8"/>
        <v>0</v>
      </c>
      <c r="BV34">
        <v>82600</v>
      </c>
      <c r="BW34" s="71">
        <f t="shared" si="9"/>
        <v>5.5066666666666668</v>
      </c>
      <c r="BX34">
        <v>36421</v>
      </c>
      <c r="BY34" s="71">
        <f t="shared" si="10"/>
        <v>2.4280666666666666</v>
      </c>
      <c r="BZ34">
        <v>32425</v>
      </c>
      <c r="CA34" s="71">
        <f t="shared" si="0"/>
        <v>2.1616666666666666</v>
      </c>
      <c r="CB34">
        <v>65540</v>
      </c>
      <c r="CC34" s="71">
        <f t="shared" si="13"/>
        <v>4.3693333333333335</v>
      </c>
    </row>
    <row r="35" spans="2:81" x14ac:dyDescent="0.25">
      <c r="B35">
        <v>37</v>
      </c>
      <c r="C35">
        <v>3</v>
      </c>
      <c r="D35">
        <v>7</v>
      </c>
      <c r="E35">
        <v>7</v>
      </c>
      <c r="F35" s="17">
        <v>1500000</v>
      </c>
      <c r="G35">
        <v>10</v>
      </c>
      <c r="H35">
        <v>5</v>
      </c>
      <c r="I35">
        <v>24</v>
      </c>
      <c r="J35">
        <v>51</v>
      </c>
      <c r="K35" t="s">
        <v>26</v>
      </c>
      <c r="L35" t="s">
        <v>154</v>
      </c>
      <c r="M35" t="s">
        <v>26</v>
      </c>
      <c r="N35" t="s">
        <v>26</v>
      </c>
      <c r="O35" t="s">
        <v>157</v>
      </c>
      <c r="P35">
        <v>1</v>
      </c>
      <c r="Q35">
        <v>1</v>
      </c>
      <c r="R35">
        <v>1</v>
      </c>
      <c r="S35" t="s">
        <v>26</v>
      </c>
      <c r="T35">
        <v>2</v>
      </c>
      <c r="U35">
        <v>2</v>
      </c>
      <c r="V35">
        <v>70.959999999999994</v>
      </c>
      <c r="W35">
        <v>57</v>
      </c>
      <c r="X35">
        <v>1</v>
      </c>
      <c r="Y35">
        <v>2372</v>
      </c>
      <c r="Z35">
        <v>2588</v>
      </c>
      <c r="AA35">
        <v>1</v>
      </c>
      <c r="AB35">
        <v>111329414</v>
      </c>
      <c r="AC35" s="6">
        <v>2363552</v>
      </c>
      <c r="AD35" s="6">
        <v>2283226</v>
      </c>
      <c r="AE35">
        <v>0</v>
      </c>
      <c r="AF35">
        <v>0</v>
      </c>
      <c r="AG35" s="25">
        <f t="shared" si="1"/>
        <v>74.219609333333338</v>
      </c>
      <c r="AH35" s="29"/>
      <c r="AI35" s="25">
        <f t="shared" si="2"/>
        <v>67.593071333333327</v>
      </c>
      <c r="AJ35" s="34">
        <f t="shared" si="3"/>
        <v>6.6816399999999998</v>
      </c>
      <c r="AK35">
        <v>29715594</v>
      </c>
      <c r="AL35">
        <v>101389607</v>
      </c>
      <c r="AM35">
        <v>93306</v>
      </c>
      <c r="AN35">
        <v>9619849</v>
      </c>
      <c r="AO35" s="6">
        <v>77482</v>
      </c>
      <c r="AP35">
        <v>1</v>
      </c>
      <c r="AQ35">
        <v>1</v>
      </c>
      <c r="AR35">
        <v>2307</v>
      </c>
      <c r="AS35">
        <v>319958</v>
      </c>
      <c r="AT35" s="6">
        <v>2844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2</v>
      </c>
      <c r="BB35">
        <v>2</v>
      </c>
      <c r="BC35">
        <v>2</v>
      </c>
      <c r="BD35">
        <v>2</v>
      </c>
      <c r="BE35" t="s">
        <v>29</v>
      </c>
      <c r="BF35" t="s">
        <v>27</v>
      </c>
      <c r="BG35" s="6" t="s">
        <v>28</v>
      </c>
      <c r="BH35">
        <v>9</v>
      </c>
      <c r="BI35">
        <v>9</v>
      </c>
      <c r="BJ35">
        <v>5958588</v>
      </c>
      <c r="BK35" s="65">
        <f t="shared" si="12"/>
        <v>3.9723920000000001</v>
      </c>
      <c r="BL35">
        <v>31308173</v>
      </c>
      <c r="BM35" s="65">
        <f t="shared" si="4"/>
        <v>20.872115333333333</v>
      </c>
      <c r="BN35">
        <v>9862572</v>
      </c>
      <c r="BO35" s="71">
        <f t="shared" si="5"/>
        <v>6.5750479999999998</v>
      </c>
      <c r="BP35">
        <v>10474608</v>
      </c>
      <c r="BQ35" s="71">
        <f t="shared" si="6"/>
        <v>6.9830719999999999</v>
      </c>
      <c r="BR35">
        <v>31018329</v>
      </c>
      <c r="BS35" s="73">
        <f t="shared" si="7"/>
        <v>20.678885999999999</v>
      </c>
      <c r="BT35">
        <v>4224152</v>
      </c>
      <c r="BU35" s="73">
        <f t="shared" si="8"/>
        <v>2.8161013333333331</v>
      </c>
      <c r="BV35">
        <v>4979427</v>
      </c>
      <c r="BW35" s="71">
        <f t="shared" si="9"/>
        <v>3.3196180000000002</v>
      </c>
      <c r="BX35">
        <v>828577</v>
      </c>
      <c r="BY35" s="71">
        <f t="shared" si="10"/>
        <v>0.55238466666666663</v>
      </c>
      <c r="BZ35">
        <v>1179821</v>
      </c>
      <c r="CA35" s="71">
        <f t="shared" si="0"/>
        <v>0.78654733333333338</v>
      </c>
      <c r="CB35">
        <v>11495165</v>
      </c>
      <c r="CC35" s="71">
        <f t="shared" si="13"/>
        <v>7.6634433333333334</v>
      </c>
    </row>
    <row r="36" spans="2:81" x14ac:dyDescent="0.25">
      <c r="B36">
        <v>39</v>
      </c>
      <c r="C36">
        <v>4</v>
      </c>
      <c r="D36">
        <v>9</v>
      </c>
      <c r="E36">
        <v>4</v>
      </c>
      <c r="F36" s="17">
        <v>600000</v>
      </c>
      <c r="G36">
        <v>9</v>
      </c>
      <c r="H36">
        <v>6</v>
      </c>
      <c r="I36">
        <v>18</v>
      </c>
      <c r="J36">
        <v>38</v>
      </c>
      <c r="K36">
        <v>2</v>
      </c>
      <c r="L36">
        <v>6</v>
      </c>
      <c r="M36">
        <v>1</v>
      </c>
      <c r="N36">
        <v>1</v>
      </c>
      <c r="O36">
        <v>4</v>
      </c>
      <c r="P36">
        <v>1</v>
      </c>
      <c r="Q36">
        <v>1</v>
      </c>
      <c r="R36">
        <v>1</v>
      </c>
      <c r="S36">
        <v>2</v>
      </c>
      <c r="T36">
        <v>2</v>
      </c>
      <c r="U36">
        <v>2</v>
      </c>
      <c r="V36">
        <v>135.43</v>
      </c>
      <c r="W36">
        <v>47</v>
      </c>
      <c r="X36">
        <v>1</v>
      </c>
      <c r="Y36">
        <v>1248</v>
      </c>
      <c r="Z36">
        <v>449</v>
      </c>
      <c r="AA36">
        <v>1</v>
      </c>
      <c r="AB36">
        <v>43786477</v>
      </c>
      <c r="AC36" s="6">
        <v>894869</v>
      </c>
      <c r="AD36" s="6">
        <v>659141</v>
      </c>
      <c r="AE36">
        <v>0</v>
      </c>
      <c r="AF36">
        <v>0</v>
      </c>
      <c r="AG36" s="25">
        <f t="shared" si="1"/>
        <v>72.97746166666667</v>
      </c>
      <c r="AH36" s="29"/>
      <c r="AI36" s="25">
        <f t="shared" si="2"/>
        <v>30.232845000000001</v>
      </c>
      <c r="AJ36" s="34">
        <f t="shared" si="3"/>
        <v>43.137608333333333</v>
      </c>
      <c r="AK36">
        <v>5316444</v>
      </c>
      <c r="AL36">
        <v>18139707</v>
      </c>
      <c r="AM36">
        <v>248689</v>
      </c>
      <c r="AN36">
        <v>25639836</v>
      </c>
      <c r="AO36" s="6">
        <v>235668</v>
      </c>
      <c r="AP36">
        <v>0</v>
      </c>
      <c r="AQ36">
        <v>0</v>
      </c>
      <c r="AR36">
        <v>50</v>
      </c>
      <c r="AS36">
        <v>6935</v>
      </c>
      <c r="AT36" s="6">
        <v>60</v>
      </c>
      <c r="AU36">
        <v>0</v>
      </c>
      <c r="AV36">
        <v>0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 t="s">
        <v>29</v>
      </c>
      <c r="BF36" t="s">
        <v>27</v>
      </c>
      <c r="BG36" s="6" t="s">
        <v>28</v>
      </c>
      <c r="BH36">
        <v>9</v>
      </c>
      <c r="BI36">
        <v>9</v>
      </c>
      <c r="BJ36">
        <v>1378758</v>
      </c>
      <c r="BK36" s="65">
        <f t="shared" si="12"/>
        <v>2.29793</v>
      </c>
      <c r="BL36">
        <v>1285872</v>
      </c>
      <c r="BM36" s="65">
        <f t="shared" si="4"/>
        <v>2.1431200000000001</v>
      </c>
      <c r="BN36">
        <v>762482</v>
      </c>
      <c r="BO36" s="71">
        <f t="shared" si="5"/>
        <v>1.2708033333333333</v>
      </c>
      <c r="BP36">
        <v>19154191</v>
      </c>
      <c r="BQ36" s="71">
        <f t="shared" si="6"/>
        <v>31.923651666666668</v>
      </c>
      <c r="BR36">
        <v>9241218</v>
      </c>
      <c r="BS36" s="73">
        <f t="shared" si="7"/>
        <v>15.40203</v>
      </c>
      <c r="BT36">
        <v>5106886</v>
      </c>
      <c r="BU36" s="73">
        <f t="shared" si="8"/>
        <v>8.5114766666666668</v>
      </c>
      <c r="BV36">
        <v>281221</v>
      </c>
      <c r="BW36" s="71">
        <f t="shared" si="9"/>
        <v>0.46870166666666668</v>
      </c>
      <c r="BX36">
        <v>77835</v>
      </c>
      <c r="BY36" s="71">
        <f t="shared" si="10"/>
        <v>0.12972500000000001</v>
      </c>
      <c r="BZ36">
        <v>811671</v>
      </c>
      <c r="CA36" s="71">
        <f t="shared" si="0"/>
        <v>1.3527849999999999</v>
      </c>
      <c r="CB36">
        <v>5686343</v>
      </c>
      <c r="CC36" s="71">
        <f t="shared" si="13"/>
        <v>9.4772383333333341</v>
      </c>
    </row>
    <row r="37" spans="2:81" x14ac:dyDescent="0.25">
      <c r="B37">
        <v>40</v>
      </c>
      <c r="C37">
        <v>4</v>
      </c>
      <c r="D37">
        <v>9</v>
      </c>
      <c r="E37">
        <v>3</v>
      </c>
      <c r="F37" s="17">
        <v>260000</v>
      </c>
      <c r="G37">
        <v>8</v>
      </c>
      <c r="H37">
        <v>2</v>
      </c>
      <c r="I37">
        <v>2</v>
      </c>
      <c r="J37">
        <v>6</v>
      </c>
      <c r="K37">
        <v>6</v>
      </c>
      <c r="L37">
        <v>1</v>
      </c>
      <c r="M37">
        <v>2</v>
      </c>
      <c r="N37">
        <v>1</v>
      </c>
      <c r="O37">
        <v>8</v>
      </c>
      <c r="P37">
        <v>1</v>
      </c>
      <c r="Q37">
        <v>2</v>
      </c>
      <c r="R37">
        <v>2</v>
      </c>
      <c r="S37">
        <v>2</v>
      </c>
      <c r="T37">
        <v>1</v>
      </c>
      <c r="U37">
        <v>2</v>
      </c>
      <c r="V37">
        <v>82.18</v>
      </c>
      <c r="W37">
        <v>55</v>
      </c>
      <c r="X37">
        <v>2</v>
      </c>
      <c r="Y37">
        <v>3844</v>
      </c>
      <c r="Z37">
        <v>282</v>
      </c>
      <c r="AA37">
        <v>1</v>
      </c>
      <c r="AB37">
        <v>40345144</v>
      </c>
      <c r="AC37" s="6">
        <v>176294</v>
      </c>
      <c r="AD37" s="6">
        <v>107294</v>
      </c>
      <c r="AE37">
        <v>0</v>
      </c>
      <c r="AF37">
        <v>0</v>
      </c>
      <c r="AG37" s="25">
        <f t="shared" si="1"/>
        <v>155.17363076923078</v>
      </c>
      <c r="AH37" s="29"/>
      <c r="AI37" s="25">
        <f t="shared" si="2"/>
        <v>16.712092307692309</v>
      </c>
      <c r="AJ37" s="34">
        <f t="shared" si="3"/>
        <v>138.60018846153847</v>
      </c>
      <c r="AK37">
        <v>1273489</v>
      </c>
      <c r="AL37">
        <v>4345144</v>
      </c>
      <c r="AM37" t="s">
        <v>29</v>
      </c>
      <c r="AN37" t="s">
        <v>27</v>
      </c>
      <c r="AO37" s="6" t="s">
        <v>28</v>
      </c>
      <c r="AP37">
        <v>9</v>
      </c>
      <c r="AQ37">
        <v>9</v>
      </c>
      <c r="AR37" t="s">
        <v>29</v>
      </c>
      <c r="AS37" t="s">
        <v>27</v>
      </c>
      <c r="AT37" s="6" t="s">
        <v>28</v>
      </c>
      <c r="AU37">
        <v>9</v>
      </c>
      <c r="AV37">
        <v>9</v>
      </c>
      <c r="AW37">
        <v>1</v>
      </c>
      <c r="AX37">
        <v>1</v>
      </c>
      <c r="AY37">
        <v>2</v>
      </c>
      <c r="AZ37">
        <v>2</v>
      </c>
      <c r="BA37">
        <v>1</v>
      </c>
      <c r="BB37">
        <v>2</v>
      </c>
      <c r="BC37">
        <v>2</v>
      </c>
      <c r="BD37">
        <v>2</v>
      </c>
      <c r="BE37">
        <v>36000</v>
      </c>
      <c r="BF37">
        <v>36000000</v>
      </c>
      <c r="BG37" s="6">
        <v>69000</v>
      </c>
      <c r="BH37">
        <v>0</v>
      </c>
      <c r="BI37">
        <v>0</v>
      </c>
      <c r="BJ37">
        <v>34470647</v>
      </c>
      <c r="BK37" s="65">
        <f t="shared" si="12"/>
        <v>132.57941153846153</v>
      </c>
      <c r="BL37">
        <v>64167</v>
      </c>
      <c r="BM37" s="65">
        <f t="shared" si="4"/>
        <v>0.24679615384615386</v>
      </c>
      <c r="BN37">
        <v>455557</v>
      </c>
      <c r="BO37" s="71">
        <f t="shared" si="5"/>
        <v>1.7521423076923077</v>
      </c>
      <c r="BP37">
        <v>1529353</v>
      </c>
      <c r="BQ37" s="71">
        <f t="shared" si="6"/>
        <v>5.8821269230769229</v>
      </c>
      <c r="BR37">
        <v>2886931</v>
      </c>
      <c r="BS37" s="73">
        <f t="shared" si="7"/>
        <v>11.103580769230769</v>
      </c>
      <c r="BT37">
        <v>0</v>
      </c>
      <c r="BU37" s="73">
        <f t="shared" si="8"/>
        <v>0</v>
      </c>
      <c r="BV37">
        <v>20646</v>
      </c>
      <c r="BW37" s="71">
        <f t="shared" si="9"/>
        <v>7.9407692307692304E-2</v>
      </c>
      <c r="BX37">
        <v>35490</v>
      </c>
      <c r="BY37" s="71">
        <f t="shared" si="10"/>
        <v>0.13650000000000001</v>
      </c>
      <c r="BZ37">
        <v>314464</v>
      </c>
      <c r="CA37" s="71">
        <f t="shared" si="0"/>
        <v>1.2094769230769231</v>
      </c>
      <c r="CB37">
        <v>567888</v>
      </c>
      <c r="CC37" s="71">
        <f t="shared" si="13"/>
        <v>2.1841846153846154</v>
      </c>
    </row>
    <row r="38" spans="2:81" x14ac:dyDescent="0.25">
      <c r="B38">
        <v>41</v>
      </c>
      <c r="C38">
        <v>1</v>
      </c>
      <c r="D38">
        <v>2</v>
      </c>
      <c r="E38">
        <v>2</v>
      </c>
      <c r="F38" s="17">
        <v>4000</v>
      </c>
      <c r="G38">
        <v>2</v>
      </c>
      <c r="H38">
        <v>2</v>
      </c>
      <c r="I38">
        <v>2</v>
      </c>
      <c r="J38">
        <v>5</v>
      </c>
      <c r="K38">
        <v>5</v>
      </c>
      <c r="L38">
        <v>4</v>
      </c>
      <c r="M38">
        <v>2</v>
      </c>
      <c r="N38">
        <v>2</v>
      </c>
      <c r="O38">
        <v>2</v>
      </c>
      <c r="P38">
        <v>1</v>
      </c>
      <c r="Q38">
        <v>1</v>
      </c>
      <c r="R38">
        <v>2</v>
      </c>
      <c r="S38">
        <v>2</v>
      </c>
      <c r="T38">
        <v>2</v>
      </c>
      <c r="U38">
        <v>2</v>
      </c>
      <c r="V38">
        <v>2463.5</v>
      </c>
      <c r="W38">
        <v>7</v>
      </c>
      <c r="X38">
        <v>1</v>
      </c>
      <c r="Y38">
        <v>5405</v>
      </c>
      <c r="Z38">
        <v>667</v>
      </c>
      <c r="AA38">
        <v>1</v>
      </c>
      <c r="AB38">
        <v>164156</v>
      </c>
      <c r="AC38" s="6">
        <v>2317</v>
      </c>
      <c r="AD38" s="6">
        <v>1013</v>
      </c>
      <c r="AE38">
        <v>0</v>
      </c>
      <c r="AF38">
        <v>0</v>
      </c>
      <c r="AG38" s="25">
        <f t="shared" si="1"/>
        <v>41.039000000000001</v>
      </c>
      <c r="AH38" s="29"/>
      <c r="AI38" s="25">
        <f t="shared" si="2"/>
        <v>8.0727499999999992</v>
      </c>
      <c r="AJ38" s="34">
        <f t="shared" si="3"/>
        <v>33.300750000000001</v>
      </c>
      <c r="AK38">
        <v>9464</v>
      </c>
      <c r="AL38">
        <v>32291</v>
      </c>
      <c r="AM38">
        <v>1279</v>
      </c>
      <c r="AN38">
        <v>131865</v>
      </c>
      <c r="AO38" s="6">
        <v>1304</v>
      </c>
      <c r="AP38">
        <v>0</v>
      </c>
      <c r="AQ38">
        <v>0</v>
      </c>
      <c r="AR38" t="s">
        <v>29</v>
      </c>
      <c r="AS38" t="s">
        <v>27</v>
      </c>
      <c r="AT38" s="6" t="s">
        <v>28</v>
      </c>
      <c r="AU38">
        <v>9</v>
      </c>
      <c r="AV38">
        <v>9</v>
      </c>
      <c r="AW38">
        <v>2</v>
      </c>
      <c r="AX38">
        <v>2</v>
      </c>
      <c r="AY38">
        <v>2</v>
      </c>
      <c r="AZ38">
        <v>2</v>
      </c>
      <c r="BA38">
        <v>2</v>
      </c>
      <c r="BB38">
        <v>2</v>
      </c>
      <c r="BC38">
        <v>2</v>
      </c>
      <c r="BD38">
        <v>2</v>
      </c>
      <c r="BE38" t="s">
        <v>29</v>
      </c>
      <c r="BF38" t="s">
        <v>27</v>
      </c>
      <c r="BG38" s="6" t="s">
        <v>28</v>
      </c>
      <c r="BH38">
        <v>9</v>
      </c>
      <c r="BI38">
        <v>9</v>
      </c>
      <c r="BJ38">
        <v>132667</v>
      </c>
      <c r="BK38" s="65">
        <f t="shared" si="12"/>
        <v>33.16675</v>
      </c>
      <c r="BL38">
        <v>2260</v>
      </c>
      <c r="BM38" s="65">
        <f t="shared" si="4"/>
        <v>0.56499999999999995</v>
      </c>
      <c r="BN38">
        <v>937</v>
      </c>
      <c r="BO38" s="71">
        <f t="shared" si="5"/>
        <v>0.23425000000000001</v>
      </c>
      <c r="BP38">
        <v>627</v>
      </c>
      <c r="BQ38" s="71">
        <f t="shared" si="6"/>
        <v>0.15675</v>
      </c>
      <c r="BR38">
        <v>23000</v>
      </c>
      <c r="BS38" s="73">
        <f t="shared" si="7"/>
        <v>5.75</v>
      </c>
      <c r="BT38">
        <v>0</v>
      </c>
      <c r="BU38" s="73">
        <f t="shared" si="8"/>
        <v>0</v>
      </c>
      <c r="BV38">
        <v>0</v>
      </c>
      <c r="BW38" s="71">
        <f t="shared" si="9"/>
        <v>0</v>
      </c>
      <c r="BX38">
        <v>24</v>
      </c>
      <c r="BY38" s="71">
        <f t="shared" si="10"/>
        <v>6.0000000000000001E-3</v>
      </c>
      <c r="BZ38">
        <v>758</v>
      </c>
      <c r="CA38" s="71">
        <f t="shared" si="0"/>
        <v>0.1895</v>
      </c>
      <c r="CB38">
        <v>3883</v>
      </c>
      <c r="CC38" s="71">
        <f t="shared" si="13"/>
        <v>0.97075</v>
      </c>
    </row>
    <row r="39" spans="2:81" x14ac:dyDescent="0.25">
      <c r="B39">
        <v>42</v>
      </c>
      <c r="C39">
        <v>3</v>
      </c>
      <c r="D39">
        <v>5</v>
      </c>
      <c r="E39">
        <v>5</v>
      </c>
      <c r="F39" s="17">
        <v>28000</v>
      </c>
      <c r="G39">
        <v>5</v>
      </c>
      <c r="H39">
        <v>7</v>
      </c>
      <c r="I39">
        <v>12</v>
      </c>
      <c r="J39">
        <v>21</v>
      </c>
      <c r="K39" t="s">
        <v>26</v>
      </c>
      <c r="L39">
        <v>6</v>
      </c>
      <c r="M39">
        <v>1</v>
      </c>
      <c r="N39" t="s">
        <v>26</v>
      </c>
      <c r="O39">
        <v>3</v>
      </c>
      <c r="P39">
        <v>1</v>
      </c>
      <c r="Q39">
        <v>2</v>
      </c>
      <c r="R39">
        <v>2</v>
      </c>
      <c r="S39">
        <v>2</v>
      </c>
      <c r="T39">
        <v>2</v>
      </c>
      <c r="U39">
        <v>2</v>
      </c>
      <c r="V39">
        <v>392.2</v>
      </c>
      <c r="W39">
        <v>26</v>
      </c>
      <c r="X39">
        <v>1</v>
      </c>
      <c r="Y39">
        <v>723</v>
      </c>
      <c r="Z39">
        <v>3097</v>
      </c>
      <c r="AA39">
        <v>1</v>
      </c>
      <c r="AB39">
        <v>528205</v>
      </c>
      <c r="AC39" s="6">
        <v>11952</v>
      </c>
      <c r="AD39" s="6">
        <v>11952</v>
      </c>
      <c r="AE39">
        <v>0</v>
      </c>
      <c r="AF39">
        <v>0</v>
      </c>
      <c r="AG39" s="25">
        <f t="shared" si="1"/>
        <v>18.864464285714284</v>
      </c>
      <c r="AH39" s="29"/>
      <c r="AI39" s="25">
        <f t="shared" si="2"/>
        <v>18.864464285714284</v>
      </c>
      <c r="AJ39" s="34">
        <f t="shared" si="3"/>
        <v>1.8571428571428571E-3</v>
      </c>
      <c r="AK39">
        <v>154808</v>
      </c>
      <c r="AL39">
        <v>528205</v>
      </c>
      <c r="AM39" t="s">
        <v>29</v>
      </c>
      <c r="AN39" t="s">
        <v>27</v>
      </c>
      <c r="AO39" s="6" t="s">
        <v>28</v>
      </c>
      <c r="AP39">
        <v>9</v>
      </c>
      <c r="AQ39">
        <v>9</v>
      </c>
      <c r="AR39" t="s">
        <v>29</v>
      </c>
      <c r="AS39" t="s">
        <v>27</v>
      </c>
      <c r="AT39" s="6" t="s">
        <v>28</v>
      </c>
      <c r="AU39">
        <v>9</v>
      </c>
      <c r="AV39">
        <v>9</v>
      </c>
      <c r="AW39">
        <v>2</v>
      </c>
      <c r="AX39">
        <v>2</v>
      </c>
      <c r="AY39">
        <v>2</v>
      </c>
      <c r="AZ39">
        <v>2</v>
      </c>
      <c r="BA39">
        <v>2</v>
      </c>
      <c r="BB39">
        <v>2</v>
      </c>
      <c r="BC39">
        <v>2</v>
      </c>
      <c r="BD39">
        <v>2</v>
      </c>
      <c r="BE39" t="s">
        <v>29</v>
      </c>
      <c r="BF39" t="s">
        <v>27</v>
      </c>
      <c r="BG39" s="6" t="s">
        <v>28</v>
      </c>
      <c r="BH39">
        <v>9</v>
      </c>
      <c r="BI39">
        <v>9</v>
      </c>
      <c r="BJ39">
        <v>0</v>
      </c>
      <c r="BK39" s="65">
        <f t="shared" si="12"/>
        <v>0</v>
      </c>
      <c r="BL39">
        <v>127543</v>
      </c>
      <c r="BM39" s="65">
        <f t="shared" si="4"/>
        <v>4.5551071428571426</v>
      </c>
      <c r="BN39">
        <v>52318</v>
      </c>
      <c r="BO39" s="71">
        <f t="shared" si="5"/>
        <v>1.8685</v>
      </c>
      <c r="BP39">
        <v>14240</v>
      </c>
      <c r="BQ39" s="71">
        <f t="shared" si="6"/>
        <v>0.50857142857142856</v>
      </c>
      <c r="BR39">
        <v>200961</v>
      </c>
      <c r="BS39" s="73">
        <f t="shared" si="7"/>
        <v>7.1771785714285716</v>
      </c>
      <c r="BT39">
        <v>0</v>
      </c>
      <c r="BU39" s="73">
        <f t="shared" si="8"/>
        <v>0</v>
      </c>
      <c r="BV39">
        <v>0</v>
      </c>
      <c r="BW39" s="71">
        <f t="shared" si="9"/>
        <v>0</v>
      </c>
      <c r="BX39">
        <v>3090</v>
      </c>
      <c r="BY39" s="71">
        <f t="shared" si="10"/>
        <v>0.11035714285714286</v>
      </c>
      <c r="BZ39">
        <v>1842</v>
      </c>
      <c r="CA39" s="71">
        <f t="shared" si="0"/>
        <v>6.5785714285714281E-2</v>
      </c>
      <c r="CB39">
        <v>128211</v>
      </c>
      <c r="CC39" s="71">
        <f t="shared" si="13"/>
        <v>4.578964285714286</v>
      </c>
    </row>
    <row r="40" spans="2:81" x14ac:dyDescent="0.25">
      <c r="B40">
        <v>43</v>
      </c>
      <c r="C40">
        <v>2</v>
      </c>
      <c r="D40">
        <v>3</v>
      </c>
      <c r="E40">
        <v>2</v>
      </c>
      <c r="F40" s="17">
        <v>3750</v>
      </c>
      <c r="G40">
        <v>2</v>
      </c>
      <c r="H40">
        <v>1</v>
      </c>
      <c r="I40">
        <v>1</v>
      </c>
      <c r="J40">
        <v>1</v>
      </c>
      <c r="K40">
        <v>1</v>
      </c>
      <c r="L40">
        <v>1</v>
      </c>
      <c r="M40">
        <v>2</v>
      </c>
      <c r="N40">
        <v>2</v>
      </c>
      <c r="O40">
        <v>2</v>
      </c>
      <c r="P40">
        <v>1</v>
      </c>
      <c r="Q40">
        <v>1</v>
      </c>
      <c r="R40">
        <v>2</v>
      </c>
      <c r="S40">
        <v>2</v>
      </c>
      <c r="T40">
        <v>2</v>
      </c>
      <c r="U40">
        <v>2</v>
      </c>
      <c r="V40">
        <v>508.07</v>
      </c>
      <c r="W40">
        <v>14</v>
      </c>
      <c r="X40">
        <v>1</v>
      </c>
      <c r="Y40">
        <v>5739</v>
      </c>
      <c r="Z40">
        <v>665</v>
      </c>
      <c r="AA40">
        <v>1</v>
      </c>
      <c r="AB40">
        <v>244267</v>
      </c>
      <c r="AC40" s="6">
        <v>3865</v>
      </c>
      <c r="AD40" s="6">
        <v>2405</v>
      </c>
      <c r="AE40">
        <v>0</v>
      </c>
      <c r="AF40">
        <v>0</v>
      </c>
      <c r="AG40" s="25">
        <f t="shared" si="1"/>
        <v>65.137866666666667</v>
      </c>
      <c r="AH40" s="29"/>
      <c r="AI40" s="25">
        <f t="shared" si="2"/>
        <v>21.450933333333332</v>
      </c>
      <c r="AJ40" s="34">
        <f t="shared" si="3"/>
        <v>44.085599999999999</v>
      </c>
      <c r="AK40">
        <v>23576</v>
      </c>
      <c r="AL40">
        <v>80441</v>
      </c>
      <c r="AM40">
        <v>1589</v>
      </c>
      <c r="AN40">
        <v>163826</v>
      </c>
      <c r="AO40" s="6">
        <v>1460</v>
      </c>
      <c r="AP40">
        <v>1</v>
      </c>
      <c r="AQ40">
        <v>0</v>
      </c>
      <c r="AR40" t="s">
        <v>29</v>
      </c>
      <c r="AS40" t="s">
        <v>27</v>
      </c>
      <c r="AT40" s="6" t="s">
        <v>28</v>
      </c>
      <c r="AU40">
        <v>9</v>
      </c>
      <c r="AV40">
        <v>9</v>
      </c>
      <c r="AW40">
        <v>2</v>
      </c>
      <c r="AX40">
        <v>2</v>
      </c>
      <c r="AY40">
        <v>2</v>
      </c>
      <c r="AZ40">
        <v>2</v>
      </c>
      <c r="BA40">
        <v>2</v>
      </c>
      <c r="BB40">
        <v>2</v>
      </c>
      <c r="BC40">
        <v>2</v>
      </c>
      <c r="BD40">
        <v>2</v>
      </c>
      <c r="BE40" t="s">
        <v>29</v>
      </c>
      <c r="BF40" t="s">
        <v>27</v>
      </c>
      <c r="BG40" s="6" t="s">
        <v>28</v>
      </c>
      <c r="BH40">
        <v>9</v>
      </c>
      <c r="BI40">
        <v>9</v>
      </c>
      <c r="BJ40">
        <v>156865</v>
      </c>
      <c r="BK40" s="65">
        <f t="shared" si="12"/>
        <v>41.830666666666666</v>
      </c>
      <c r="BL40">
        <v>1367</v>
      </c>
      <c r="BM40" s="65">
        <f t="shared" si="4"/>
        <v>0.36453333333333332</v>
      </c>
      <c r="BN40">
        <v>260</v>
      </c>
      <c r="BO40" s="71">
        <f t="shared" si="5"/>
        <v>6.933333333333333E-2</v>
      </c>
      <c r="BP40">
        <v>23</v>
      </c>
      <c r="BQ40" s="71">
        <f t="shared" si="6"/>
        <v>6.1333333333333335E-3</v>
      </c>
      <c r="BR40">
        <v>14979</v>
      </c>
      <c r="BS40" s="73">
        <f t="shared" si="7"/>
        <v>3.9944000000000002</v>
      </c>
      <c r="BT40">
        <v>7404</v>
      </c>
      <c r="BU40" s="73">
        <f t="shared" si="8"/>
        <v>1.9743999999999999</v>
      </c>
      <c r="BV40">
        <v>51424</v>
      </c>
      <c r="BW40" s="71">
        <f t="shared" si="9"/>
        <v>13.713066666666666</v>
      </c>
      <c r="BX40">
        <v>165</v>
      </c>
      <c r="BY40" s="71">
        <f t="shared" si="10"/>
        <v>4.3999999999999997E-2</v>
      </c>
      <c r="BZ40">
        <v>613</v>
      </c>
      <c r="CA40" s="71">
        <f t="shared" si="0"/>
        <v>0.16346666666666668</v>
      </c>
      <c r="CB40">
        <v>11167</v>
      </c>
      <c r="CC40" s="71">
        <f t="shared" si="13"/>
        <v>2.9778666666666669</v>
      </c>
    </row>
    <row r="41" spans="2:81" x14ac:dyDescent="0.25">
      <c r="B41">
        <v>44</v>
      </c>
      <c r="C41">
        <v>4</v>
      </c>
      <c r="D41">
        <v>9</v>
      </c>
      <c r="E41">
        <v>4</v>
      </c>
      <c r="F41" s="17">
        <v>5000</v>
      </c>
      <c r="G41">
        <v>2</v>
      </c>
      <c r="H41">
        <v>4</v>
      </c>
      <c r="I41">
        <v>5</v>
      </c>
      <c r="J41">
        <v>9</v>
      </c>
      <c r="K41">
        <v>4</v>
      </c>
      <c r="L41">
        <v>2</v>
      </c>
      <c r="M41">
        <v>2</v>
      </c>
      <c r="N41">
        <v>1</v>
      </c>
      <c r="O41">
        <v>1</v>
      </c>
      <c r="P41">
        <v>1</v>
      </c>
      <c r="Q41">
        <v>2</v>
      </c>
      <c r="R41">
        <v>2</v>
      </c>
      <c r="S41">
        <v>2</v>
      </c>
      <c r="T41">
        <v>2</v>
      </c>
      <c r="U41">
        <v>2</v>
      </c>
      <c r="V41">
        <v>1567.79</v>
      </c>
      <c r="W41">
        <v>59</v>
      </c>
      <c r="X41">
        <v>2</v>
      </c>
      <c r="Y41">
        <v>1151</v>
      </c>
      <c r="Z41">
        <v>1248</v>
      </c>
      <c r="AA41">
        <v>1</v>
      </c>
      <c r="AB41">
        <v>122951</v>
      </c>
      <c r="AC41" s="6">
        <v>6000</v>
      </c>
      <c r="AD41" s="6">
        <v>6000</v>
      </c>
      <c r="AE41">
        <v>1</v>
      </c>
      <c r="AF41">
        <v>0</v>
      </c>
      <c r="AG41" s="25">
        <f t="shared" si="1"/>
        <v>24.590199999999999</v>
      </c>
      <c r="AH41" s="29"/>
      <c r="AI41" s="25">
        <f t="shared" si="2"/>
        <v>24.590199999999999</v>
      </c>
      <c r="AJ41" s="34">
        <f t="shared" si="3"/>
        <v>1.04E-2</v>
      </c>
      <c r="AK41">
        <v>36035</v>
      </c>
      <c r="AL41">
        <v>122951</v>
      </c>
      <c r="AM41" t="s">
        <v>29</v>
      </c>
      <c r="AN41" t="s">
        <v>27</v>
      </c>
      <c r="AO41" s="6" t="s">
        <v>28</v>
      </c>
      <c r="AP41">
        <v>9</v>
      </c>
      <c r="AQ41">
        <v>9</v>
      </c>
      <c r="AR41" t="s">
        <v>29</v>
      </c>
      <c r="AS41" t="s">
        <v>27</v>
      </c>
      <c r="AT41" s="6" t="s">
        <v>28</v>
      </c>
      <c r="AU41">
        <v>9</v>
      </c>
      <c r="AV41">
        <v>9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 t="s">
        <v>29</v>
      </c>
      <c r="BF41" t="s">
        <v>27</v>
      </c>
      <c r="BG41" s="6" t="s">
        <v>28</v>
      </c>
      <c r="BH41">
        <v>9</v>
      </c>
      <c r="BI41">
        <v>9</v>
      </c>
      <c r="BJ41">
        <v>161</v>
      </c>
      <c r="BK41" s="65">
        <f t="shared" si="12"/>
        <v>3.2199999999999999E-2</v>
      </c>
      <c r="BL41">
        <v>4165</v>
      </c>
      <c r="BM41" s="65">
        <f t="shared" si="4"/>
        <v>0.83299999999999996</v>
      </c>
      <c r="BN41">
        <v>6249</v>
      </c>
      <c r="BO41" s="71">
        <f t="shared" si="5"/>
        <v>1.2498</v>
      </c>
      <c r="BP41">
        <v>5521</v>
      </c>
      <c r="BQ41" s="71">
        <f t="shared" si="6"/>
        <v>1.1042000000000001</v>
      </c>
      <c r="BR41">
        <v>54364</v>
      </c>
      <c r="BS41" s="73">
        <f t="shared" si="7"/>
        <v>10.8728</v>
      </c>
      <c r="BT41">
        <v>0</v>
      </c>
      <c r="BU41" s="73">
        <f t="shared" si="8"/>
        <v>0</v>
      </c>
      <c r="BV41">
        <v>12350</v>
      </c>
      <c r="BW41" s="71">
        <f t="shared" si="9"/>
        <v>2.4700000000000002</v>
      </c>
      <c r="BX41">
        <v>4972</v>
      </c>
      <c r="BY41" s="71">
        <f t="shared" si="10"/>
        <v>0.99439999999999995</v>
      </c>
      <c r="BZ41">
        <v>25935</v>
      </c>
      <c r="CA41" s="71">
        <f t="shared" si="0"/>
        <v>5.1870000000000003</v>
      </c>
      <c r="CB41">
        <v>9233</v>
      </c>
      <c r="CC41" s="71">
        <f t="shared" si="13"/>
        <v>1.8466</v>
      </c>
    </row>
    <row r="42" spans="2:81" x14ac:dyDescent="0.25">
      <c r="B42">
        <v>45</v>
      </c>
      <c r="C42">
        <v>3</v>
      </c>
      <c r="D42">
        <v>5</v>
      </c>
      <c r="E42">
        <v>4</v>
      </c>
      <c r="F42" s="17">
        <v>2400</v>
      </c>
      <c r="G42">
        <v>2</v>
      </c>
      <c r="H42">
        <v>3</v>
      </c>
      <c r="I42">
        <v>14</v>
      </c>
      <c r="J42">
        <v>30</v>
      </c>
      <c r="K42">
        <v>3</v>
      </c>
      <c r="L42">
        <v>1</v>
      </c>
      <c r="M42">
        <v>2</v>
      </c>
      <c r="N42" t="s">
        <v>26</v>
      </c>
      <c r="O42">
        <v>1</v>
      </c>
      <c r="P42">
        <v>1</v>
      </c>
      <c r="Q42">
        <v>1</v>
      </c>
      <c r="R42">
        <v>2</v>
      </c>
      <c r="S42">
        <v>2</v>
      </c>
      <c r="T42">
        <v>2</v>
      </c>
      <c r="U42">
        <v>2</v>
      </c>
      <c r="V42">
        <v>1769.43</v>
      </c>
      <c r="W42">
        <v>25</v>
      </c>
      <c r="X42">
        <v>2</v>
      </c>
      <c r="Y42">
        <v>3022</v>
      </c>
      <c r="Z42">
        <v>1331</v>
      </c>
      <c r="AA42">
        <v>1</v>
      </c>
      <c r="AB42">
        <v>588756</v>
      </c>
      <c r="AC42" s="6">
        <v>9600</v>
      </c>
      <c r="AD42" s="6">
        <v>6000</v>
      </c>
      <c r="AE42">
        <v>1</v>
      </c>
      <c r="AF42">
        <v>0</v>
      </c>
      <c r="AG42" s="25">
        <f t="shared" si="1"/>
        <v>245.315</v>
      </c>
      <c r="AH42" s="29"/>
      <c r="AI42" s="25">
        <f t="shared" si="2"/>
        <v>98.612499999999997</v>
      </c>
      <c r="AJ42" s="34">
        <f t="shared" si="3"/>
        <v>148.2175</v>
      </c>
      <c r="AK42">
        <v>69364</v>
      </c>
      <c r="AL42">
        <v>236670</v>
      </c>
      <c r="AM42">
        <v>3415</v>
      </c>
      <c r="AN42">
        <v>352087</v>
      </c>
      <c r="AO42" s="6">
        <v>3600</v>
      </c>
      <c r="AP42">
        <v>1</v>
      </c>
      <c r="AQ42">
        <v>0</v>
      </c>
      <c r="AR42" t="s">
        <v>29</v>
      </c>
      <c r="AS42" t="s">
        <v>27</v>
      </c>
      <c r="AT42" s="6" t="s">
        <v>28</v>
      </c>
      <c r="AU42">
        <v>9</v>
      </c>
      <c r="AV42">
        <v>9</v>
      </c>
      <c r="AW42">
        <v>2</v>
      </c>
      <c r="AX42">
        <v>2</v>
      </c>
      <c r="AY42">
        <v>2</v>
      </c>
      <c r="AZ42">
        <v>2</v>
      </c>
      <c r="BA42">
        <v>2</v>
      </c>
      <c r="BB42">
        <v>2</v>
      </c>
      <c r="BC42">
        <v>2</v>
      </c>
      <c r="BD42">
        <v>2</v>
      </c>
      <c r="BE42" t="s">
        <v>29</v>
      </c>
      <c r="BF42" t="s">
        <v>27</v>
      </c>
      <c r="BG42" s="6" t="s">
        <v>28</v>
      </c>
      <c r="BH42">
        <v>9</v>
      </c>
      <c r="BI42">
        <v>9</v>
      </c>
      <c r="BJ42">
        <v>208874</v>
      </c>
      <c r="BK42" s="65">
        <f t="shared" si="12"/>
        <v>87.030833333333334</v>
      </c>
      <c r="BL42">
        <v>97429</v>
      </c>
      <c r="BM42" s="65">
        <f t="shared" si="4"/>
        <v>40.595416666666665</v>
      </c>
      <c r="BN42">
        <v>24725</v>
      </c>
      <c r="BO42" s="71">
        <f t="shared" si="5"/>
        <v>10.302083333333334</v>
      </c>
      <c r="BP42">
        <v>143212</v>
      </c>
      <c r="BQ42" s="71">
        <f t="shared" si="6"/>
        <v>59.671666666666667</v>
      </c>
      <c r="BR42">
        <v>62607</v>
      </c>
      <c r="BS42" s="73">
        <f t="shared" si="7"/>
        <v>26.08625</v>
      </c>
      <c r="BT42">
        <v>3331</v>
      </c>
      <c r="BU42" s="73">
        <f t="shared" si="8"/>
        <v>1.3879166666666667</v>
      </c>
      <c r="BV42">
        <v>32655</v>
      </c>
      <c r="BW42" s="71">
        <f t="shared" si="9"/>
        <v>13.606249999999999</v>
      </c>
      <c r="BX42">
        <v>0</v>
      </c>
      <c r="BY42" s="71">
        <f t="shared" si="10"/>
        <v>0</v>
      </c>
      <c r="BZ42">
        <v>6115</v>
      </c>
      <c r="CA42" s="71">
        <f t="shared" si="0"/>
        <v>2.5479166666666666</v>
      </c>
      <c r="CB42">
        <v>9809</v>
      </c>
      <c r="CC42" s="71">
        <f t="shared" si="13"/>
        <v>4.0870833333333332</v>
      </c>
    </row>
    <row r="43" spans="2:81" x14ac:dyDescent="0.25">
      <c r="B43">
        <v>47</v>
      </c>
      <c r="C43">
        <v>3</v>
      </c>
      <c r="D43">
        <v>5</v>
      </c>
      <c r="E43">
        <v>4</v>
      </c>
      <c r="F43" s="17">
        <v>100001</v>
      </c>
      <c r="G43">
        <v>7</v>
      </c>
      <c r="H43">
        <v>7</v>
      </c>
      <c r="I43">
        <v>2</v>
      </c>
      <c r="J43">
        <v>6</v>
      </c>
      <c r="K43">
        <v>3</v>
      </c>
      <c r="L43">
        <v>1</v>
      </c>
      <c r="M43">
        <v>1</v>
      </c>
      <c r="N43">
        <v>1</v>
      </c>
      <c r="O43">
        <v>5</v>
      </c>
      <c r="P43">
        <v>1</v>
      </c>
      <c r="Q43">
        <v>2</v>
      </c>
      <c r="R43">
        <v>2</v>
      </c>
      <c r="S43">
        <v>1</v>
      </c>
      <c r="T43">
        <v>2</v>
      </c>
      <c r="U43">
        <v>2</v>
      </c>
      <c r="V43">
        <v>222.04</v>
      </c>
      <c r="W43">
        <v>24</v>
      </c>
      <c r="X43">
        <v>2</v>
      </c>
      <c r="Y43">
        <v>3736</v>
      </c>
      <c r="Z43">
        <v>1071</v>
      </c>
      <c r="AA43">
        <v>1</v>
      </c>
      <c r="AB43">
        <v>11449949</v>
      </c>
      <c r="AC43" s="6">
        <v>162516</v>
      </c>
      <c r="AD43" s="6">
        <v>162516</v>
      </c>
      <c r="AE43">
        <v>0</v>
      </c>
      <c r="AF43">
        <v>0</v>
      </c>
      <c r="AG43" s="25">
        <f t="shared" si="1"/>
        <v>114.49834501654983</v>
      </c>
      <c r="AH43" s="29"/>
      <c r="AI43" s="25">
        <f t="shared" si="2"/>
        <v>114.49834501654983</v>
      </c>
      <c r="AJ43" s="34">
        <f t="shared" si="3"/>
        <v>5.1999480005199944E-4</v>
      </c>
      <c r="AK43">
        <v>3355788</v>
      </c>
      <c r="AL43">
        <v>11449949</v>
      </c>
      <c r="AM43" t="s">
        <v>29</v>
      </c>
      <c r="AN43" t="s">
        <v>27</v>
      </c>
      <c r="AO43" s="6" t="s">
        <v>28</v>
      </c>
      <c r="AP43">
        <v>9</v>
      </c>
      <c r="AQ43">
        <v>9</v>
      </c>
      <c r="AR43" t="s">
        <v>29</v>
      </c>
      <c r="AS43" t="s">
        <v>27</v>
      </c>
      <c r="AT43" s="6" t="s">
        <v>28</v>
      </c>
      <c r="AU43">
        <v>9</v>
      </c>
      <c r="AV43">
        <v>9</v>
      </c>
      <c r="AW43">
        <v>2</v>
      </c>
      <c r="AX43">
        <v>2</v>
      </c>
      <c r="AY43">
        <v>2</v>
      </c>
      <c r="AZ43">
        <v>2</v>
      </c>
      <c r="BA43">
        <v>2</v>
      </c>
      <c r="BB43">
        <v>2</v>
      </c>
      <c r="BC43">
        <v>2</v>
      </c>
      <c r="BD43">
        <v>2</v>
      </c>
      <c r="BE43" t="s">
        <v>29</v>
      </c>
      <c r="BF43" t="s">
        <v>27</v>
      </c>
      <c r="BG43" s="6" t="s">
        <v>28</v>
      </c>
      <c r="BH43">
        <v>9</v>
      </c>
      <c r="BI43">
        <v>9</v>
      </c>
      <c r="BJ43">
        <v>581813</v>
      </c>
      <c r="BK43" s="65">
        <f t="shared" si="12"/>
        <v>5.8180718192818075</v>
      </c>
      <c r="BL43">
        <v>973625</v>
      </c>
      <c r="BM43" s="65">
        <f t="shared" si="4"/>
        <v>9.7361526384736159</v>
      </c>
      <c r="BN43">
        <v>392971</v>
      </c>
      <c r="BO43" s="71">
        <f t="shared" si="5"/>
        <v>3.9296707032929672</v>
      </c>
      <c r="BP43">
        <v>115709</v>
      </c>
      <c r="BQ43" s="71">
        <f t="shared" si="6"/>
        <v>1.1570784292157079</v>
      </c>
      <c r="BR43">
        <v>1653413</v>
      </c>
      <c r="BS43" s="73">
        <f t="shared" si="7"/>
        <v>16.533964660353398</v>
      </c>
      <c r="BT43">
        <v>0</v>
      </c>
      <c r="BU43" s="73">
        <f t="shared" si="8"/>
        <v>0</v>
      </c>
      <c r="BV43">
        <v>86698</v>
      </c>
      <c r="BW43" s="71">
        <f t="shared" si="9"/>
        <v>0.86697133028669715</v>
      </c>
      <c r="BX43">
        <v>5263912</v>
      </c>
      <c r="BY43" s="71">
        <f t="shared" si="10"/>
        <v>52.638593614063858</v>
      </c>
      <c r="BZ43">
        <v>1693891</v>
      </c>
      <c r="CA43" s="71">
        <f t="shared" si="0"/>
        <v>16.938740612593875</v>
      </c>
      <c r="CB43">
        <v>687917</v>
      </c>
      <c r="CC43" s="71">
        <f t="shared" si="13"/>
        <v>6.87910120898791</v>
      </c>
    </row>
    <row r="44" spans="2:81" x14ac:dyDescent="0.25">
      <c r="B44">
        <v>48</v>
      </c>
      <c r="C44">
        <v>4</v>
      </c>
      <c r="D44">
        <v>8</v>
      </c>
      <c r="E44">
        <v>1</v>
      </c>
      <c r="F44" s="17">
        <v>250000</v>
      </c>
      <c r="G44">
        <v>8</v>
      </c>
      <c r="H44">
        <v>6</v>
      </c>
      <c r="I44">
        <v>8</v>
      </c>
      <c r="J44">
        <v>19</v>
      </c>
      <c r="K44">
        <v>6</v>
      </c>
      <c r="L44">
        <v>6</v>
      </c>
      <c r="M44">
        <v>1</v>
      </c>
      <c r="N44" t="s">
        <v>26</v>
      </c>
      <c r="O44">
        <v>4</v>
      </c>
      <c r="P44">
        <v>1</v>
      </c>
      <c r="Q44">
        <v>1</v>
      </c>
      <c r="R44">
        <v>1</v>
      </c>
      <c r="S44">
        <v>2</v>
      </c>
      <c r="T44">
        <v>1</v>
      </c>
      <c r="U44">
        <v>2</v>
      </c>
      <c r="V44">
        <v>14.75</v>
      </c>
      <c r="W44">
        <v>37</v>
      </c>
      <c r="X44">
        <v>1</v>
      </c>
      <c r="Y44">
        <v>6689</v>
      </c>
      <c r="Z44">
        <v>567</v>
      </c>
      <c r="AA44">
        <v>1</v>
      </c>
      <c r="AB44">
        <v>83798160</v>
      </c>
      <c r="AC44" s="6">
        <v>1123402</v>
      </c>
      <c r="AD44" s="6">
        <v>312710</v>
      </c>
      <c r="AE44">
        <v>0</v>
      </c>
      <c r="AF44">
        <v>0</v>
      </c>
      <c r="AG44" s="25">
        <f t="shared" si="1"/>
        <v>335.19263999999998</v>
      </c>
      <c r="AH44" s="29"/>
      <c r="AI44" s="25">
        <f t="shared" si="2"/>
        <v>58.726075999999999</v>
      </c>
      <c r="AJ44" s="34">
        <f t="shared" si="3"/>
        <v>276.75212800000003</v>
      </c>
      <c r="AK44">
        <v>4302907</v>
      </c>
      <c r="AL44">
        <v>14681519</v>
      </c>
      <c r="AM44">
        <v>3269</v>
      </c>
      <c r="AN44">
        <v>337034</v>
      </c>
      <c r="AO44" s="6">
        <v>2036</v>
      </c>
      <c r="AP44">
        <v>1</v>
      </c>
      <c r="AQ44">
        <v>1</v>
      </c>
      <c r="AR44">
        <v>300</v>
      </c>
      <c r="AS44">
        <v>41607</v>
      </c>
      <c r="AT44" s="6">
        <v>303</v>
      </c>
      <c r="AU44">
        <v>0</v>
      </c>
      <c r="AV44">
        <v>0</v>
      </c>
      <c r="AW44">
        <v>1</v>
      </c>
      <c r="AX44">
        <v>1</v>
      </c>
      <c r="AY44">
        <v>2</v>
      </c>
      <c r="AZ44">
        <v>2</v>
      </c>
      <c r="BA44">
        <v>1</v>
      </c>
      <c r="BB44">
        <v>1</v>
      </c>
      <c r="BC44">
        <v>2</v>
      </c>
      <c r="BD44">
        <v>2</v>
      </c>
      <c r="BE44">
        <v>68738</v>
      </c>
      <c r="BF44">
        <v>68738000</v>
      </c>
      <c r="BG44" s="6">
        <v>808353</v>
      </c>
      <c r="BH44">
        <v>1</v>
      </c>
      <c r="BI44">
        <v>1</v>
      </c>
      <c r="BJ44">
        <v>65668007</v>
      </c>
      <c r="BK44" s="65">
        <f t="shared" si="12"/>
        <v>262.67202800000001</v>
      </c>
      <c r="BL44">
        <v>529859</v>
      </c>
      <c r="BM44" s="65">
        <f t="shared" si="4"/>
        <v>2.1194359999999999</v>
      </c>
      <c r="BN44">
        <v>1778562</v>
      </c>
      <c r="BO44" s="71">
        <f t="shared" si="5"/>
        <v>7.1142479999999999</v>
      </c>
      <c r="BP44">
        <v>2112450</v>
      </c>
      <c r="BQ44" s="71">
        <f t="shared" si="6"/>
        <v>8.4497999999999998</v>
      </c>
      <c r="BR44">
        <v>8531033</v>
      </c>
      <c r="BS44" s="73">
        <f t="shared" si="7"/>
        <v>34.124132000000003</v>
      </c>
      <c r="BT44">
        <v>1382886</v>
      </c>
      <c r="BU44" s="73">
        <f t="shared" si="8"/>
        <v>5.5315440000000002</v>
      </c>
      <c r="BV44">
        <v>510314</v>
      </c>
      <c r="BW44" s="71">
        <f t="shared" si="9"/>
        <v>2.0412560000000002</v>
      </c>
      <c r="BX44">
        <v>229914</v>
      </c>
      <c r="BY44" s="71">
        <f t="shared" si="10"/>
        <v>0.91965600000000003</v>
      </c>
      <c r="BZ44">
        <v>550194</v>
      </c>
      <c r="CA44" s="71">
        <f t="shared" si="0"/>
        <v>2.2007759999999998</v>
      </c>
      <c r="CB44">
        <v>2504943</v>
      </c>
      <c r="CC44" s="71">
        <f t="shared" si="13"/>
        <v>10.019772</v>
      </c>
    </row>
    <row r="45" spans="2:81" x14ac:dyDescent="0.25">
      <c r="B45">
        <v>49</v>
      </c>
      <c r="C45">
        <v>2</v>
      </c>
      <c r="D45">
        <v>4</v>
      </c>
      <c r="E45">
        <v>1</v>
      </c>
      <c r="F45" s="17">
        <v>3250</v>
      </c>
      <c r="G45">
        <v>2</v>
      </c>
      <c r="H45">
        <v>7</v>
      </c>
      <c r="I45">
        <v>2</v>
      </c>
      <c r="J45">
        <v>6</v>
      </c>
      <c r="K45">
        <v>1</v>
      </c>
      <c r="L45">
        <v>2</v>
      </c>
      <c r="M45">
        <v>2</v>
      </c>
      <c r="N45">
        <v>2</v>
      </c>
      <c r="O45">
        <v>1</v>
      </c>
      <c r="P45">
        <v>1</v>
      </c>
      <c r="Q45">
        <v>1</v>
      </c>
      <c r="R45">
        <v>2</v>
      </c>
      <c r="S45">
        <v>2</v>
      </c>
      <c r="T45">
        <v>2</v>
      </c>
      <c r="U45">
        <v>2</v>
      </c>
      <c r="V45">
        <v>661.9</v>
      </c>
      <c r="W45">
        <v>17</v>
      </c>
      <c r="X45">
        <v>2</v>
      </c>
      <c r="Y45">
        <v>8832</v>
      </c>
      <c r="Z45">
        <v>642</v>
      </c>
      <c r="AA45">
        <v>1</v>
      </c>
      <c r="AB45">
        <v>166164</v>
      </c>
      <c r="AC45" s="6">
        <v>2789</v>
      </c>
      <c r="AD45" s="6">
        <v>2441</v>
      </c>
      <c r="AE45">
        <v>0</v>
      </c>
      <c r="AF45">
        <v>0</v>
      </c>
      <c r="AG45" s="25">
        <f t="shared" si="1"/>
        <v>51.127384615384614</v>
      </c>
      <c r="AH45" s="29"/>
      <c r="AI45" s="25">
        <f t="shared" si="2"/>
        <v>43.228615384615388</v>
      </c>
      <c r="AJ45" s="34">
        <f t="shared" si="3"/>
        <v>8.0166153846153847</v>
      </c>
      <c r="AK45">
        <v>41176</v>
      </c>
      <c r="AL45">
        <v>140493</v>
      </c>
      <c r="AM45">
        <v>249</v>
      </c>
      <c r="AN45">
        <v>25672</v>
      </c>
      <c r="AO45" s="6">
        <v>348</v>
      </c>
      <c r="AP45">
        <v>0</v>
      </c>
      <c r="AQ45">
        <v>0</v>
      </c>
      <c r="AR45" t="s">
        <v>29</v>
      </c>
      <c r="AS45" t="s">
        <v>27</v>
      </c>
      <c r="AT45" s="6" t="s">
        <v>28</v>
      </c>
      <c r="AU45">
        <v>9</v>
      </c>
      <c r="AV45">
        <v>9</v>
      </c>
      <c r="AW45">
        <v>2</v>
      </c>
      <c r="AX45">
        <v>2</v>
      </c>
      <c r="AY45">
        <v>2</v>
      </c>
      <c r="AZ45">
        <v>2</v>
      </c>
      <c r="BA45">
        <v>2</v>
      </c>
      <c r="BB45">
        <v>2</v>
      </c>
      <c r="BC45">
        <v>2</v>
      </c>
      <c r="BD45">
        <v>2</v>
      </c>
      <c r="BE45" t="s">
        <v>29</v>
      </c>
      <c r="BF45" t="s">
        <v>27</v>
      </c>
      <c r="BG45" s="6" t="s">
        <v>28</v>
      </c>
      <c r="BH45">
        <v>9</v>
      </c>
      <c r="BI45">
        <v>9</v>
      </c>
      <c r="BJ45">
        <v>36993</v>
      </c>
      <c r="BK45" s="65">
        <f t="shared" si="12"/>
        <v>11.382461538461538</v>
      </c>
      <c r="BL45">
        <v>9584</v>
      </c>
      <c r="BM45" s="65">
        <f t="shared" si="4"/>
        <v>2.948923076923077</v>
      </c>
      <c r="BN45">
        <v>7234</v>
      </c>
      <c r="BO45" s="71">
        <f t="shared" si="5"/>
        <v>2.2258461538461538</v>
      </c>
      <c r="BP45">
        <v>1490</v>
      </c>
      <c r="BQ45" s="71">
        <f t="shared" si="6"/>
        <v>0.45846153846153848</v>
      </c>
      <c r="BR45">
        <v>46402</v>
      </c>
      <c r="BS45" s="73">
        <f t="shared" si="7"/>
        <v>14.277538461538462</v>
      </c>
      <c r="BT45">
        <v>0</v>
      </c>
      <c r="BU45" s="73">
        <f t="shared" si="8"/>
        <v>0</v>
      </c>
      <c r="BV45">
        <v>17442</v>
      </c>
      <c r="BW45" s="71">
        <f t="shared" si="9"/>
        <v>5.366769230769231</v>
      </c>
      <c r="BX45">
        <v>20168</v>
      </c>
      <c r="BY45" s="71">
        <f t="shared" si="10"/>
        <v>6.2055384615384614</v>
      </c>
      <c r="BZ45">
        <v>8861</v>
      </c>
      <c r="CA45" s="71">
        <f t="shared" si="0"/>
        <v>2.7264615384615385</v>
      </c>
      <c r="CB45">
        <v>17991</v>
      </c>
      <c r="CC45" s="71">
        <f t="shared" si="13"/>
        <v>5.5356923076923081</v>
      </c>
    </row>
    <row r="46" spans="2:81" x14ac:dyDescent="0.25">
      <c r="B46">
        <v>50</v>
      </c>
      <c r="C46">
        <v>1</v>
      </c>
      <c r="D46">
        <v>2</v>
      </c>
      <c r="E46">
        <v>3</v>
      </c>
      <c r="F46" s="17">
        <v>1000000</v>
      </c>
      <c r="G46">
        <v>9</v>
      </c>
      <c r="H46">
        <v>5</v>
      </c>
      <c r="I46">
        <v>2</v>
      </c>
      <c r="J46">
        <v>4</v>
      </c>
      <c r="K46">
        <v>6</v>
      </c>
      <c r="L46">
        <v>6</v>
      </c>
      <c r="M46">
        <v>1</v>
      </c>
      <c r="N46">
        <v>1</v>
      </c>
      <c r="O46">
        <v>992</v>
      </c>
      <c r="P46">
        <v>1</v>
      </c>
      <c r="Q46">
        <v>1</v>
      </c>
      <c r="R46">
        <v>2</v>
      </c>
      <c r="S46">
        <v>2</v>
      </c>
      <c r="T46">
        <v>1</v>
      </c>
      <c r="U46">
        <v>1</v>
      </c>
      <c r="V46">
        <v>3.19</v>
      </c>
      <c r="W46">
        <v>90</v>
      </c>
      <c r="X46">
        <v>2</v>
      </c>
      <c r="Y46">
        <v>5171</v>
      </c>
      <c r="Z46">
        <v>802</v>
      </c>
      <c r="AA46">
        <v>1</v>
      </c>
      <c r="AB46">
        <v>186013286</v>
      </c>
      <c r="AC46" s="6">
        <v>6579144</v>
      </c>
      <c r="AD46" s="6">
        <v>6048345</v>
      </c>
      <c r="AE46">
        <v>0</v>
      </c>
      <c r="AF46">
        <v>0</v>
      </c>
      <c r="AG46" s="25">
        <f t="shared" si="1"/>
        <v>186.01328599999999</v>
      </c>
      <c r="AH46" s="29"/>
      <c r="AI46" s="25">
        <f t="shared" si="2"/>
        <v>127.475486</v>
      </c>
      <c r="AJ46" s="34">
        <f t="shared" si="3"/>
        <v>58.758257</v>
      </c>
      <c r="AK46">
        <v>37360928</v>
      </c>
      <c r="AL46">
        <v>127475486</v>
      </c>
      <c r="AM46">
        <v>288000</v>
      </c>
      <c r="AN46">
        <v>29692800</v>
      </c>
      <c r="AO46" s="6">
        <v>191582</v>
      </c>
      <c r="AP46">
        <v>0</v>
      </c>
      <c r="AQ46">
        <v>1</v>
      </c>
      <c r="AR46" t="s">
        <v>29</v>
      </c>
      <c r="AS46" t="s">
        <v>27</v>
      </c>
      <c r="AT46" s="6" t="s">
        <v>28</v>
      </c>
      <c r="AU46">
        <v>9</v>
      </c>
      <c r="AV46">
        <v>9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2</v>
      </c>
      <c r="BC46">
        <v>2</v>
      </c>
      <c r="BD46">
        <v>2</v>
      </c>
      <c r="BE46">
        <v>28845</v>
      </c>
      <c r="BF46">
        <v>28845000</v>
      </c>
      <c r="BG46" s="6">
        <v>339217</v>
      </c>
      <c r="BH46">
        <v>1</v>
      </c>
      <c r="BI46">
        <v>1</v>
      </c>
      <c r="BJ46">
        <v>26282724</v>
      </c>
      <c r="BK46" s="65">
        <f t="shared" si="12"/>
        <v>26.282724000000002</v>
      </c>
      <c r="BL46">
        <v>3138284</v>
      </c>
      <c r="BM46" s="65">
        <f t="shared" si="4"/>
        <v>3.1382840000000001</v>
      </c>
      <c r="BN46">
        <v>13126428</v>
      </c>
      <c r="BO46" s="71">
        <f t="shared" si="5"/>
        <v>13.126428000000001</v>
      </c>
      <c r="BP46">
        <v>8081309</v>
      </c>
      <c r="BQ46" s="71">
        <f t="shared" si="6"/>
        <v>8.0813089999999992</v>
      </c>
      <c r="BR46">
        <v>37324861</v>
      </c>
      <c r="BS46" s="73">
        <f t="shared" si="7"/>
        <v>37.324860999999999</v>
      </c>
      <c r="BT46">
        <v>29692800</v>
      </c>
      <c r="BU46" s="73">
        <f t="shared" si="8"/>
        <v>29.692799999999998</v>
      </c>
      <c r="BV46">
        <v>1402089</v>
      </c>
      <c r="BW46" s="71">
        <f t="shared" si="9"/>
        <v>1.4020889999999999</v>
      </c>
      <c r="BX46">
        <v>18738722</v>
      </c>
      <c r="BY46" s="71">
        <f t="shared" si="10"/>
        <v>18.738721999999999</v>
      </c>
      <c r="BZ46">
        <v>39829865</v>
      </c>
      <c r="CA46" s="71">
        <f t="shared" si="0"/>
        <v>39.829864999999998</v>
      </c>
      <c r="CB46">
        <v>8396204</v>
      </c>
      <c r="CC46" s="71">
        <f t="shared" si="13"/>
        <v>8.3962039999999991</v>
      </c>
    </row>
    <row r="47" spans="2:81" x14ac:dyDescent="0.25">
      <c r="B47">
        <v>52</v>
      </c>
      <c r="C47">
        <v>3</v>
      </c>
      <c r="D47">
        <v>5</v>
      </c>
      <c r="E47">
        <v>5</v>
      </c>
      <c r="F47" s="17">
        <v>41000</v>
      </c>
      <c r="G47">
        <v>5</v>
      </c>
      <c r="H47">
        <v>8</v>
      </c>
      <c r="I47">
        <v>12</v>
      </c>
      <c r="J47">
        <v>21</v>
      </c>
      <c r="K47">
        <v>5</v>
      </c>
      <c r="L47">
        <v>4</v>
      </c>
      <c r="M47">
        <v>1</v>
      </c>
      <c r="N47">
        <v>2</v>
      </c>
      <c r="O47">
        <v>2</v>
      </c>
      <c r="P47">
        <v>1</v>
      </c>
      <c r="Q47">
        <v>2</v>
      </c>
      <c r="R47">
        <v>2</v>
      </c>
      <c r="S47">
        <v>2</v>
      </c>
      <c r="T47">
        <v>2</v>
      </c>
      <c r="U47">
        <v>2</v>
      </c>
      <c r="V47">
        <v>406.52</v>
      </c>
      <c r="W47">
        <v>26</v>
      </c>
      <c r="X47">
        <v>1</v>
      </c>
      <c r="Y47">
        <v>617</v>
      </c>
      <c r="Z47">
        <v>4320</v>
      </c>
      <c r="AA47">
        <v>1</v>
      </c>
      <c r="AB47">
        <v>452363</v>
      </c>
      <c r="AC47" s="6">
        <v>18481</v>
      </c>
      <c r="AD47" s="6">
        <v>18481</v>
      </c>
      <c r="AE47">
        <v>0</v>
      </c>
      <c r="AF47">
        <v>0</v>
      </c>
      <c r="AG47" s="25">
        <f t="shared" si="1"/>
        <v>11.033243902439024</v>
      </c>
      <c r="AH47" s="29"/>
      <c r="AI47" s="25">
        <f t="shared" si="2"/>
        <v>11.033243902439024</v>
      </c>
      <c r="AJ47" s="34">
        <f t="shared" si="3"/>
        <v>1.2682926829268293E-3</v>
      </c>
      <c r="AK47">
        <v>132580</v>
      </c>
      <c r="AL47">
        <v>452363</v>
      </c>
      <c r="AM47" t="s">
        <v>29</v>
      </c>
      <c r="AN47" t="s">
        <v>27</v>
      </c>
      <c r="AO47" s="6" t="s">
        <v>28</v>
      </c>
      <c r="AP47">
        <v>9</v>
      </c>
      <c r="AQ47">
        <v>9</v>
      </c>
      <c r="AR47" t="s">
        <v>29</v>
      </c>
      <c r="AS47" t="s">
        <v>27</v>
      </c>
      <c r="AT47" s="6" t="s">
        <v>28</v>
      </c>
      <c r="AU47">
        <v>9</v>
      </c>
      <c r="AV47">
        <v>9</v>
      </c>
      <c r="AW47">
        <v>2</v>
      </c>
      <c r="AX47">
        <v>2</v>
      </c>
      <c r="AY47">
        <v>2</v>
      </c>
      <c r="AZ47">
        <v>2</v>
      </c>
      <c r="BA47">
        <v>2</v>
      </c>
      <c r="BB47">
        <v>2</v>
      </c>
      <c r="BC47">
        <v>2</v>
      </c>
      <c r="BD47">
        <v>2</v>
      </c>
      <c r="BE47" t="s">
        <v>29</v>
      </c>
      <c r="BF47" t="s">
        <v>27</v>
      </c>
      <c r="BG47" s="6" t="s">
        <v>28</v>
      </c>
      <c r="BH47">
        <v>9</v>
      </c>
      <c r="BI47">
        <v>9</v>
      </c>
      <c r="BJ47">
        <v>4851</v>
      </c>
      <c r="BK47" s="65">
        <f t="shared" si="12"/>
        <v>0.1183170731707317</v>
      </c>
      <c r="BL47">
        <v>244354</v>
      </c>
      <c r="BM47" s="65">
        <f t="shared" si="4"/>
        <v>5.9598536585365851</v>
      </c>
      <c r="BN47">
        <v>22850</v>
      </c>
      <c r="BO47" s="71">
        <f t="shared" si="5"/>
        <v>0.55731707317073176</v>
      </c>
      <c r="BP47">
        <v>2820</v>
      </c>
      <c r="BQ47" s="71">
        <f t="shared" si="6"/>
        <v>6.8780487804878054E-2</v>
      </c>
      <c r="BR47">
        <v>38778</v>
      </c>
      <c r="BS47" s="73">
        <f t="shared" si="7"/>
        <v>0.94580487804878044</v>
      </c>
      <c r="BT47">
        <v>0</v>
      </c>
      <c r="BU47" s="73">
        <f t="shared" si="8"/>
        <v>0</v>
      </c>
      <c r="BV47">
        <v>6517</v>
      </c>
      <c r="BW47" s="71">
        <f t="shared" si="9"/>
        <v>0.15895121951219512</v>
      </c>
      <c r="BX47">
        <v>3374</v>
      </c>
      <c r="BY47" s="71">
        <f t="shared" si="10"/>
        <v>8.2292682926829272E-2</v>
      </c>
      <c r="BZ47">
        <v>5035</v>
      </c>
      <c r="CA47" s="71">
        <f t="shared" si="0"/>
        <v>0.12280487804878049</v>
      </c>
      <c r="CB47">
        <v>123783</v>
      </c>
      <c r="CC47" s="71">
        <f t="shared" si="13"/>
        <v>3.0190975609756099</v>
      </c>
    </row>
    <row r="48" spans="2:81" x14ac:dyDescent="0.25">
      <c r="B48">
        <v>53</v>
      </c>
      <c r="C48">
        <v>2</v>
      </c>
      <c r="D48">
        <v>4</v>
      </c>
      <c r="E48">
        <v>3</v>
      </c>
      <c r="F48" s="17">
        <v>4100</v>
      </c>
      <c r="G48">
        <v>2</v>
      </c>
      <c r="H48">
        <v>7</v>
      </c>
      <c r="I48">
        <v>13</v>
      </c>
      <c r="J48">
        <v>25</v>
      </c>
      <c r="K48">
        <v>1</v>
      </c>
      <c r="L48">
        <v>2</v>
      </c>
      <c r="M48">
        <v>2</v>
      </c>
      <c r="N48">
        <v>2</v>
      </c>
      <c r="O48">
        <v>1</v>
      </c>
      <c r="P48">
        <v>1</v>
      </c>
      <c r="Q48">
        <v>2</v>
      </c>
      <c r="R48">
        <v>2</v>
      </c>
      <c r="S48">
        <v>1</v>
      </c>
      <c r="T48">
        <v>2</v>
      </c>
      <c r="U48">
        <v>2</v>
      </c>
      <c r="V48">
        <v>2447.5500000000002</v>
      </c>
      <c r="W48">
        <v>19</v>
      </c>
      <c r="X48">
        <v>1</v>
      </c>
      <c r="Y48">
        <v>5894</v>
      </c>
      <c r="Z48">
        <v>1087</v>
      </c>
      <c r="AA48">
        <v>1</v>
      </c>
      <c r="AB48">
        <v>33165</v>
      </c>
      <c r="AC48" s="6">
        <v>808</v>
      </c>
      <c r="AD48" s="6">
        <v>808</v>
      </c>
      <c r="AE48">
        <v>0</v>
      </c>
      <c r="AF48">
        <v>0</v>
      </c>
      <c r="AG48" s="25">
        <f t="shared" si="1"/>
        <v>8.0890243902439032</v>
      </c>
      <c r="AH48" s="29"/>
      <c r="AI48" s="25">
        <f t="shared" si="2"/>
        <v>8.0890243902439032</v>
      </c>
      <c r="AJ48" s="34">
        <f t="shared" si="3"/>
        <v>1.2682926829268294E-2</v>
      </c>
      <c r="AK48">
        <v>9720</v>
      </c>
      <c r="AL48">
        <v>33165</v>
      </c>
      <c r="AM48" t="s">
        <v>29</v>
      </c>
      <c r="AN48" t="s">
        <v>27</v>
      </c>
      <c r="AO48" s="6" t="s">
        <v>28</v>
      </c>
      <c r="AP48">
        <v>9</v>
      </c>
      <c r="AQ48">
        <v>9</v>
      </c>
      <c r="AR48" t="s">
        <v>29</v>
      </c>
      <c r="AS48" t="s">
        <v>27</v>
      </c>
      <c r="AT48" s="6" t="s">
        <v>28</v>
      </c>
      <c r="AU48">
        <v>9</v>
      </c>
      <c r="AV48">
        <v>9</v>
      </c>
      <c r="AW48">
        <v>2</v>
      </c>
      <c r="AX48">
        <v>2</v>
      </c>
      <c r="AY48">
        <v>2</v>
      </c>
      <c r="AZ48">
        <v>2</v>
      </c>
      <c r="BA48">
        <v>2</v>
      </c>
      <c r="BB48">
        <v>2</v>
      </c>
      <c r="BC48">
        <v>2</v>
      </c>
      <c r="BD48">
        <v>2</v>
      </c>
      <c r="BE48" t="s">
        <v>29</v>
      </c>
      <c r="BF48" t="s">
        <v>27</v>
      </c>
      <c r="BG48" s="6" t="s">
        <v>28</v>
      </c>
      <c r="BH48">
        <v>9</v>
      </c>
      <c r="BI48">
        <v>9</v>
      </c>
      <c r="BJ48">
        <v>0</v>
      </c>
      <c r="BK48" s="65">
        <f t="shared" si="12"/>
        <v>0</v>
      </c>
      <c r="BL48">
        <v>5253</v>
      </c>
      <c r="BM48" s="65">
        <f t="shared" si="4"/>
        <v>1.281219512195122</v>
      </c>
      <c r="BN48">
        <v>4471</v>
      </c>
      <c r="BO48" s="71">
        <f t="shared" si="5"/>
        <v>1.0904878048780489</v>
      </c>
      <c r="BP48">
        <v>90</v>
      </c>
      <c r="BQ48" s="71">
        <f t="shared" si="6"/>
        <v>2.1951219512195121E-2</v>
      </c>
      <c r="BR48">
        <v>4541</v>
      </c>
      <c r="BS48" s="73">
        <f t="shared" si="7"/>
        <v>1.1075609756097562</v>
      </c>
      <c r="BT48">
        <v>0</v>
      </c>
      <c r="BU48" s="73">
        <f t="shared" si="8"/>
        <v>0</v>
      </c>
      <c r="BV48">
        <v>13526</v>
      </c>
      <c r="BW48" s="71">
        <f t="shared" si="9"/>
        <v>3.2990243902439023</v>
      </c>
      <c r="BX48">
        <v>0</v>
      </c>
      <c r="BY48" s="71">
        <f t="shared" si="10"/>
        <v>0</v>
      </c>
      <c r="BZ48">
        <v>146</v>
      </c>
      <c r="CA48" s="71">
        <f t="shared" si="0"/>
        <v>3.5609756097560973E-2</v>
      </c>
      <c r="CB48">
        <v>5138</v>
      </c>
      <c r="CC48" s="71">
        <f t="shared" si="13"/>
        <v>1.2531707317073171</v>
      </c>
    </row>
    <row r="49" spans="2:81" x14ac:dyDescent="0.25">
      <c r="B49">
        <v>54</v>
      </c>
      <c r="C49">
        <v>2</v>
      </c>
      <c r="D49">
        <v>3</v>
      </c>
      <c r="E49">
        <v>2</v>
      </c>
      <c r="F49" s="17">
        <v>180000</v>
      </c>
      <c r="G49">
        <v>7</v>
      </c>
      <c r="H49">
        <v>7</v>
      </c>
      <c r="I49">
        <v>18</v>
      </c>
      <c r="J49">
        <v>38</v>
      </c>
      <c r="K49">
        <v>2</v>
      </c>
      <c r="L49">
        <v>1</v>
      </c>
      <c r="M49">
        <v>1</v>
      </c>
      <c r="N49" t="s">
        <v>26</v>
      </c>
      <c r="O49">
        <v>6</v>
      </c>
      <c r="P49">
        <v>1</v>
      </c>
      <c r="Q49">
        <v>1</v>
      </c>
      <c r="R49">
        <v>2</v>
      </c>
      <c r="S49">
        <v>2</v>
      </c>
      <c r="T49">
        <v>2</v>
      </c>
      <c r="U49">
        <v>2</v>
      </c>
      <c r="V49">
        <v>116.76</v>
      </c>
      <c r="W49">
        <v>13</v>
      </c>
      <c r="X49">
        <v>2</v>
      </c>
      <c r="Y49">
        <v>6097</v>
      </c>
      <c r="Z49">
        <v>583</v>
      </c>
      <c r="AA49">
        <v>1</v>
      </c>
      <c r="AB49">
        <v>17176350</v>
      </c>
      <c r="AC49" s="6">
        <v>221812</v>
      </c>
      <c r="AD49" s="6">
        <v>167954</v>
      </c>
      <c r="AE49">
        <v>1</v>
      </c>
      <c r="AF49">
        <v>1</v>
      </c>
      <c r="AG49" s="25">
        <f t="shared" si="1"/>
        <v>95.424166666666665</v>
      </c>
      <c r="AH49" s="29"/>
      <c r="AI49" s="25">
        <f t="shared" si="2"/>
        <v>51.802555555555557</v>
      </c>
      <c r="AJ49" s="34">
        <f t="shared" si="3"/>
        <v>43.92102222222222</v>
      </c>
      <c r="AK49">
        <v>2732843</v>
      </c>
      <c r="AL49">
        <v>9324460</v>
      </c>
      <c r="AM49">
        <v>76158</v>
      </c>
      <c r="AN49">
        <v>7851890</v>
      </c>
      <c r="AO49" s="6">
        <v>53858</v>
      </c>
      <c r="AP49">
        <v>1</v>
      </c>
      <c r="AQ49">
        <v>1</v>
      </c>
      <c r="AR49" t="s">
        <v>29</v>
      </c>
      <c r="AS49" t="s">
        <v>27</v>
      </c>
      <c r="AT49" s="6" t="s">
        <v>28</v>
      </c>
      <c r="AU49">
        <v>9</v>
      </c>
      <c r="AV49">
        <v>9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 t="s">
        <v>29</v>
      </c>
      <c r="BF49" t="s">
        <v>27</v>
      </c>
      <c r="BG49" s="6" t="s">
        <v>28</v>
      </c>
      <c r="BH49">
        <v>9</v>
      </c>
      <c r="BI49">
        <v>9</v>
      </c>
      <c r="BJ49">
        <v>3733997</v>
      </c>
      <c r="BK49" s="65">
        <f t="shared" si="12"/>
        <v>20.744427777777776</v>
      </c>
      <c r="BL49">
        <v>455586</v>
      </c>
      <c r="BM49" s="65">
        <f t="shared" si="4"/>
        <v>2.5310333333333332</v>
      </c>
      <c r="BN49">
        <v>107733</v>
      </c>
      <c r="BO49" s="71">
        <f t="shared" si="5"/>
        <v>0.5985166666666667</v>
      </c>
      <c r="BP49">
        <v>4292191</v>
      </c>
      <c r="BQ49" s="71">
        <f t="shared" si="6"/>
        <v>23.845505555555555</v>
      </c>
      <c r="BR49">
        <v>6223272</v>
      </c>
      <c r="BS49" s="73">
        <f t="shared" si="7"/>
        <v>34.573733333333337</v>
      </c>
      <c r="BT49">
        <v>1255552</v>
      </c>
      <c r="BU49" s="73">
        <f t="shared" si="8"/>
        <v>6.9752888888888886</v>
      </c>
      <c r="BV49">
        <v>84944</v>
      </c>
      <c r="BW49" s="71">
        <f t="shared" si="9"/>
        <v>0.47191111111111111</v>
      </c>
      <c r="BX49">
        <v>30066</v>
      </c>
      <c r="BY49" s="71">
        <f t="shared" si="10"/>
        <v>0.16703333333333334</v>
      </c>
      <c r="BZ49">
        <v>19238</v>
      </c>
      <c r="CA49" s="71">
        <f t="shared" si="0"/>
        <v>0.10687777777777778</v>
      </c>
      <c r="CB49">
        <v>973771</v>
      </c>
      <c r="CC49" s="71">
        <f t="shared" si="13"/>
        <v>5.4098388888888893</v>
      </c>
    </row>
    <row r="50" spans="2:81" x14ac:dyDescent="0.25">
      <c r="B50">
        <v>55</v>
      </c>
      <c r="C50">
        <v>2</v>
      </c>
      <c r="D50">
        <v>3</v>
      </c>
      <c r="E50">
        <v>2</v>
      </c>
      <c r="F50" s="17">
        <v>15000</v>
      </c>
      <c r="G50">
        <v>4</v>
      </c>
      <c r="H50">
        <v>4</v>
      </c>
      <c r="I50">
        <v>25</v>
      </c>
      <c r="J50">
        <v>42</v>
      </c>
      <c r="K50">
        <v>3</v>
      </c>
      <c r="L50">
        <v>1</v>
      </c>
      <c r="M50">
        <v>2</v>
      </c>
      <c r="N50" t="s">
        <v>26</v>
      </c>
      <c r="O50">
        <v>2</v>
      </c>
      <c r="P50">
        <v>1</v>
      </c>
      <c r="Q50">
        <v>1</v>
      </c>
      <c r="R50">
        <v>2</v>
      </c>
      <c r="S50">
        <v>2</v>
      </c>
      <c r="T50">
        <v>2</v>
      </c>
      <c r="U50">
        <v>2</v>
      </c>
      <c r="V50">
        <v>864.37</v>
      </c>
      <c r="W50">
        <v>16</v>
      </c>
      <c r="X50">
        <v>2</v>
      </c>
      <c r="Y50">
        <v>6467</v>
      </c>
      <c r="Z50">
        <v>629</v>
      </c>
      <c r="AA50">
        <v>1</v>
      </c>
      <c r="AB50">
        <v>2411718</v>
      </c>
      <c r="AC50" s="6">
        <v>29826</v>
      </c>
      <c r="AD50" s="6">
        <v>17563</v>
      </c>
      <c r="AE50">
        <v>1</v>
      </c>
      <c r="AF50">
        <v>0</v>
      </c>
      <c r="AG50" s="25">
        <f t="shared" si="1"/>
        <v>160.78120000000001</v>
      </c>
      <c r="AH50" s="29"/>
      <c r="AI50" s="25">
        <f t="shared" si="2"/>
        <v>45.041133333333335</v>
      </c>
      <c r="AJ50" s="34">
        <f t="shared" si="3"/>
        <v>116.55986666666666</v>
      </c>
      <c r="AK50">
        <v>198012</v>
      </c>
      <c r="AL50">
        <v>675617</v>
      </c>
      <c r="AM50">
        <v>16839</v>
      </c>
      <c r="AN50">
        <v>1736101</v>
      </c>
      <c r="AO50" s="6">
        <v>12263</v>
      </c>
      <c r="AP50">
        <v>0</v>
      </c>
      <c r="AQ50">
        <v>0</v>
      </c>
      <c r="AR50" t="s">
        <v>29</v>
      </c>
      <c r="AS50" t="s">
        <v>27</v>
      </c>
      <c r="AT50" s="6" t="s">
        <v>28</v>
      </c>
      <c r="AU50">
        <v>9</v>
      </c>
      <c r="AV50">
        <v>9</v>
      </c>
      <c r="AW50">
        <v>2</v>
      </c>
      <c r="AX50">
        <v>2</v>
      </c>
      <c r="AY50">
        <v>2</v>
      </c>
      <c r="AZ50">
        <v>2</v>
      </c>
      <c r="BA50">
        <v>2</v>
      </c>
      <c r="BB50">
        <v>2</v>
      </c>
      <c r="BC50">
        <v>2</v>
      </c>
      <c r="BD50">
        <v>2</v>
      </c>
      <c r="BE50" t="s">
        <v>29</v>
      </c>
      <c r="BF50" t="s">
        <v>27</v>
      </c>
      <c r="BG50" s="6" t="s">
        <v>28</v>
      </c>
      <c r="BH50">
        <v>9</v>
      </c>
      <c r="BI50">
        <v>9</v>
      </c>
      <c r="BJ50">
        <v>1720843</v>
      </c>
      <c r="BK50" s="65">
        <f t="shared" si="12"/>
        <v>114.72286666666666</v>
      </c>
      <c r="BL50">
        <v>53017</v>
      </c>
      <c r="BM50" s="65">
        <f t="shared" si="4"/>
        <v>3.5344666666666669</v>
      </c>
      <c r="BN50">
        <v>58812</v>
      </c>
      <c r="BO50" s="71">
        <f t="shared" si="5"/>
        <v>3.9207999999999998</v>
      </c>
      <c r="BP50">
        <v>15258</v>
      </c>
      <c r="BQ50" s="71">
        <f t="shared" si="6"/>
        <v>1.0172000000000001</v>
      </c>
      <c r="BR50">
        <v>435253</v>
      </c>
      <c r="BS50" s="73">
        <f t="shared" si="7"/>
        <v>29.016866666666665</v>
      </c>
      <c r="BT50">
        <v>0</v>
      </c>
      <c r="BU50" s="73">
        <f t="shared" si="8"/>
        <v>0</v>
      </c>
      <c r="BV50">
        <v>28985</v>
      </c>
      <c r="BW50" s="71">
        <f t="shared" si="9"/>
        <v>1.9323333333333332</v>
      </c>
      <c r="BX50">
        <v>1514</v>
      </c>
      <c r="BY50" s="71">
        <f t="shared" si="10"/>
        <v>0.10093333333333333</v>
      </c>
      <c r="BZ50">
        <v>0</v>
      </c>
      <c r="CA50" s="71">
        <f t="shared" si="0"/>
        <v>0</v>
      </c>
      <c r="CB50">
        <v>98036</v>
      </c>
      <c r="CC50" s="71">
        <f t="shared" si="13"/>
        <v>6.535733333333333</v>
      </c>
    </row>
    <row r="51" spans="2:81" x14ac:dyDescent="0.25">
      <c r="B51">
        <v>56</v>
      </c>
      <c r="C51">
        <v>2</v>
      </c>
      <c r="D51">
        <v>4</v>
      </c>
      <c r="E51">
        <v>1</v>
      </c>
      <c r="F51" s="17">
        <v>35500</v>
      </c>
      <c r="G51">
        <v>5</v>
      </c>
      <c r="H51">
        <v>5</v>
      </c>
      <c r="I51">
        <v>14</v>
      </c>
      <c r="J51">
        <v>27</v>
      </c>
      <c r="K51">
        <v>6</v>
      </c>
      <c r="L51">
        <v>6</v>
      </c>
      <c r="M51">
        <v>1</v>
      </c>
      <c r="N51">
        <v>1</v>
      </c>
      <c r="O51">
        <v>3</v>
      </c>
      <c r="P51">
        <v>1</v>
      </c>
      <c r="Q51">
        <v>1</v>
      </c>
      <c r="R51">
        <v>2</v>
      </c>
      <c r="S51">
        <v>2</v>
      </c>
      <c r="T51">
        <v>1</v>
      </c>
      <c r="U51">
        <v>2</v>
      </c>
      <c r="V51">
        <v>720.92</v>
      </c>
      <c r="W51">
        <v>17</v>
      </c>
      <c r="X51">
        <v>2</v>
      </c>
      <c r="Y51">
        <v>7628</v>
      </c>
      <c r="Z51">
        <v>562</v>
      </c>
      <c r="AA51">
        <v>1</v>
      </c>
      <c r="AB51">
        <v>6843652</v>
      </c>
      <c r="AC51" s="6">
        <v>80021</v>
      </c>
      <c r="AD51" s="6">
        <v>13862</v>
      </c>
      <c r="AE51">
        <v>0</v>
      </c>
      <c r="AF51">
        <v>0</v>
      </c>
      <c r="AG51" s="25">
        <f t="shared" si="1"/>
        <v>192.77892957746479</v>
      </c>
      <c r="AH51" s="29"/>
      <c r="AI51" s="25">
        <f t="shared" si="2"/>
        <v>34.552704225352116</v>
      </c>
      <c r="AJ51" s="34">
        <f t="shared" si="3"/>
        <v>158.38853521126759</v>
      </c>
      <c r="AK51">
        <v>359502</v>
      </c>
      <c r="AL51">
        <v>1226621</v>
      </c>
      <c r="AM51">
        <v>10</v>
      </c>
      <c r="AN51">
        <v>1031</v>
      </c>
      <c r="AO51" s="6">
        <v>115</v>
      </c>
      <c r="AP51">
        <v>0</v>
      </c>
      <c r="AQ51">
        <v>0</v>
      </c>
      <c r="AR51" t="s">
        <v>29</v>
      </c>
      <c r="AS51" t="s">
        <v>27</v>
      </c>
      <c r="AT51" s="6" t="s">
        <v>28</v>
      </c>
      <c r="AU51">
        <v>9</v>
      </c>
      <c r="AV51">
        <v>9</v>
      </c>
      <c r="AW51">
        <v>1</v>
      </c>
      <c r="AX51">
        <v>1</v>
      </c>
      <c r="AY51">
        <v>2</v>
      </c>
      <c r="AZ51">
        <v>2</v>
      </c>
      <c r="BA51">
        <v>1</v>
      </c>
      <c r="BB51">
        <v>2</v>
      </c>
      <c r="BC51">
        <v>2</v>
      </c>
      <c r="BD51">
        <v>2</v>
      </c>
      <c r="BE51">
        <v>5616</v>
      </c>
      <c r="BF51">
        <v>5616000</v>
      </c>
      <c r="BG51" s="6">
        <v>66044</v>
      </c>
      <c r="BH51">
        <v>1</v>
      </c>
      <c r="BI51">
        <v>1</v>
      </c>
      <c r="BJ51">
        <v>4788337</v>
      </c>
      <c r="BK51" s="65">
        <f t="shared" si="12"/>
        <v>134.8827323943662</v>
      </c>
      <c r="BL51">
        <v>77433</v>
      </c>
      <c r="BM51" s="65">
        <f t="shared" si="4"/>
        <v>2.1812112676056339</v>
      </c>
      <c r="BN51">
        <v>414368</v>
      </c>
      <c r="BO51" s="71">
        <f t="shared" si="5"/>
        <v>11.672338028169014</v>
      </c>
      <c r="BP51">
        <v>827663</v>
      </c>
      <c r="BQ51" s="71">
        <f t="shared" si="6"/>
        <v>23.314450704225351</v>
      </c>
      <c r="BR51">
        <v>304660</v>
      </c>
      <c r="BS51" s="73">
        <f t="shared" si="7"/>
        <v>8.5819718309859159</v>
      </c>
      <c r="BT51">
        <v>0</v>
      </c>
      <c r="BU51" s="73">
        <f t="shared" si="8"/>
        <v>0</v>
      </c>
      <c r="BV51">
        <v>58621</v>
      </c>
      <c r="BW51" s="71">
        <f t="shared" si="9"/>
        <v>1.6512957746478873</v>
      </c>
      <c r="BX51">
        <v>101055</v>
      </c>
      <c r="BY51" s="71">
        <f t="shared" si="10"/>
        <v>2.8466197183098592</v>
      </c>
      <c r="BZ51">
        <v>138204</v>
      </c>
      <c r="CA51" s="71">
        <f t="shared" si="0"/>
        <v>3.8930704225352111</v>
      </c>
      <c r="CB51">
        <v>133310</v>
      </c>
      <c r="CC51" s="71">
        <f t="shared" si="13"/>
        <v>3.7552112676056337</v>
      </c>
    </row>
    <row r="52" spans="2:81" x14ac:dyDescent="0.25">
      <c r="B52">
        <v>57</v>
      </c>
      <c r="C52">
        <v>3</v>
      </c>
      <c r="D52">
        <v>5</v>
      </c>
      <c r="E52">
        <v>4</v>
      </c>
      <c r="F52" s="17">
        <v>8000</v>
      </c>
      <c r="G52">
        <v>3</v>
      </c>
      <c r="H52">
        <v>6</v>
      </c>
      <c r="I52">
        <v>23</v>
      </c>
      <c r="J52">
        <v>50</v>
      </c>
      <c r="K52" t="s">
        <v>26</v>
      </c>
      <c r="L52" t="s">
        <v>154</v>
      </c>
      <c r="M52" t="s">
        <v>26</v>
      </c>
      <c r="N52" t="s">
        <v>26</v>
      </c>
      <c r="O52" t="s">
        <v>157</v>
      </c>
      <c r="P52">
        <v>1</v>
      </c>
      <c r="Q52">
        <v>1</v>
      </c>
      <c r="R52">
        <v>2</v>
      </c>
      <c r="S52" t="s">
        <v>26</v>
      </c>
      <c r="T52">
        <v>2</v>
      </c>
      <c r="U52">
        <v>2</v>
      </c>
      <c r="V52">
        <v>343.4</v>
      </c>
      <c r="W52">
        <v>25</v>
      </c>
      <c r="X52">
        <v>2</v>
      </c>
      <c r="Y52">
        <v>2915</v>
      </c>
      <c r="Z52">
        <v>1333</v>
      </c>
      <c r="AA52">
        <v>1</v>
      </c>
      <c r="AB52">
        <v>781188</v>
      </c>
      <c r="AC52" s="6">
        <v>22811</v>
      </c>
      <c r="AD52" s="6">
        <v>21862</v>
      </c>
      <c r="AE52">
        <v>0</v>
      </c>
      <c r="AF52">
        <v>0</v>
      </c>
      <c r="AG52" s="25">
        <f t="shared" si="1"/>
        <v>97.648499999999999</v>
      </c>
      <c r="AH52" s="29"/>
      <c r="AI52" s="25">
        <f t="shared" si="2"/>
        <v>86.178624999999997</v>
      </c>
      <c r="AJ52" s="34">
        <f t="shared" si="3"/>
        <v>11.592750000000001</v>
      </c>
      <c r="AK52">
        <v>202060</v>
      </c>
      <c r="AL52">
        <v>689429</v>
      </c>
      <c r="AM52">
        <v>890</v>
      </c>
      <c r="AN52">
        <v>91759</v>
      </c>
      <c r="AO52" s="6">
        <v>949</v>
      </c>
      <c r="AP52">
        <v>0</v>
      </c>
      <c r="AQ52">
        <v>0</v>
      </c>
      <c r="AR52" t="s">
        <v>29</v>
      </c>
      <c r="AS52">
        <v>0</v>
      </c>
      <c r="AT52" s="6" t="s">
        <v>28</v>
      </c>
      <c r="AU52">
        <v>9</v>
      </c>
      <c r="AV52">
        <v>9</v>
      </c>
      <c r="AW52">
        <v>2</v>
      </c>
      <c r="AX52">
        <v>2</v>
      </c>
      <c r="AY52">
        <v>2</v>
      </c>
      <c r="AZ52">
        <v>2</v>
      </c>
      <c r="BA52">
        <v>2</v>
      </c>
      <c r="BB52">
        <v>2</v>
      </c>
      <c r="BC52">
        <v>2</v>
      </c>
      <c r="BD52">
        <v>2</v>
      </c>
      <c r="BE52" t="s">
        <v>29</v>
      </c>
      <c r="BF52" t="s">
        <v>27</v>
      </c>
      <c r="BG52" s="6" t="s">
        <v>28</v>
      </c>
      <c r="BH52">
        <v>9</v>
      </c>
      <c r="BI52">
        <v>9</v>
      </c>
      <c r="BJ52">
        <v>192090</v>
      </c>
      <c r="BK52" s="65">
        <f t="shared" si="12"/>
        <v>24.01125</v>
      </c>
      <c r="BL52">
        <v>77074</v>
      </c>
      <c r="BM52" s="65">
        <f t="shared" si="4"/>
        <v>9.6342499999999998</v>
      </c>
      <c r="BN52">
        <v>28287</v>
      </c>
      <c r="BO52" s="71">
        <f t="shared" si="5"/>
        <v>3.5358749999999999</v>
      </c>
      <c r="BP52">
        <v>56290</v>
      </c>
      <c r="BQ52" s="71">
        <f t="shared" si="6"/>
        <v>7.0362499999999999</v>
      </c>
      <c r="BR52">
        <v>273829</v>
      </c>
      <c r="BS52" s="73">
        <f t="shared" si="7"/>
        <v>34.228625000000001</v>
      </c>
      <c r="BT52">
        <v>10084</v>
      </c>
      <c r="BU52" s="73">
        <f t="shared" si="8"/>
        <v>1.2605</v>
      </c>
      <c r="BV52">
        <v>44600</v>
      </c>
      <c r="BW52" s="71">
        <f t="shared" si="9"/>
        <v>5.5750000000000002</v>
      </c>
      <c r="BX52">
        <v>7421</v>
      </c>
      <c r="BY52" s="71">
        <f t="shared" si="10"/>
        <v>0.92762500000000003</v>
      </c>
      <c r="BZ52">
        <v>10568</v>
      </c>
      <c r="CA52" s="71">
        <f t="shared" si="0"/>
        <v>1.321</v>
      </c>
      <c r="CB52">
        <v>80945</v>
      </c>
      <c r="CC52" s="71">
        <f t="shared" si="13"/>
        <v>10.118124999999999</v>
      </c>
    </row>
    <row r="53" spans="2:81" x14ac:dyDescent="0.25">
      <c r="B53">
        <v>59</v>
      </c>
      <c r="C53">
        <v>3</v>
      </c>
      <c r="D53">
        <v>5</v>
      </c>
      <c r="E53">
        <v>5</v>
      </c>
      <c r="F53" s="17">
        <v>29000</v>
      </c>
      <c r="G53">
        <v>5</v>
      </c>
      <c r="H53">
        <v>7</v>
      </c>
      <c r="I53">
        <v>14</v>
      </c>
      <c r="J53">
        <v>31</v>
      </c>
      <c r="K53" t="s">
        <v>26</v>
      </c>
      <c r="L53">
        <v>2</v>
      </c>
      <c r="M53">
        <v>1</v>
      </c>
      <c r="N53" t="s">
        <v>26</v>
      </c>
      <c r="O53">
        <v>2</v>
      </c>
      <c r="P53">
        <v>1</v>
      </c>
      <c r="Q53">
        <v>2</v>
      </c>
      <c r="R53">
        <v>2</v>
      </c>
      <c r="S53">
        <v>2</v>
      </c>
      <c r="T53">
        <v>2</v>
      </c>
      <c r="U53">
        <v>2</v>
      </c>
      <c r="V53">
        <v>460.92</v>
      </c>
      <c r="W53">
        <v>26</v>
      </c>
      <c r="X53">
        <v>1</v>
      </c>
      <c r="Y53">
        <v>658</v>
      </c>
      <c r="Z53">
        <v>3965</v>
      </c>
      <c r="AA53">
        <v>1</v>
      </c>
      <c r="AB53">
        <v>790827</v>
      </c>
      <c r="AC53" s="6">
        <v>18898</v>
      </c>
      <c r="AD53" s="6">
        <v>18898</v>
      </c>
      <c r="AE53">
        <v>1</v>
      </c>
      <c r="AF53">
        <v>1</v>
      </c>
      <c r="AG53" s="25">
        <f t="shared" si="1"/>
        <v>27.269896551724138</v>
      </c>
      <c r="AH53" s="29"/>
      <c r="AI53" s="25">
        <f t="shared" si="2"/>
        <v>27.269896551724138</v>
      </c>
      <c r="AJ53" s="34">
        <f t="shared" si="3"/>
        <v>1.7931034482758621E-3</v>
      </c>
      <c r="AK53">
        <v>231778</v>
      </c>
      <c r="AL53">
        <v>790827</v>
      </c>
      <c r="AM53" t="s">
        <v>29</v>
      </c>
      <c r="AN53" t="s">
        <v>27</v>
      </c>
      <c r="AO53" s="6" t="s">
        <v>28</v>
      </c>
      <c r="AP53">
        <v>9</v>
      </c>
      <c r="AQ53">
        <v>9</v>
      </c>
      <c r="AR53" t="s">
        <v>29</v>
      </c>
      <c r="AS53" t="s">
        <v>27</v>
      </c>
      <c r="AT53" s="6" t="s">
        <v>28</v>
      </c>
      <c r="AU53">
        <v>9</v>
      </c>
      <c r="AV53">
        <v>9</v>
      </c>
      <c r="AW53">
        <v>2</v>
      </c>
      <c r="AX53">
        <v>2</v>
      </c>
      <c r="AY53">
        <v>2</v>
      </c>
      <c r="AZ53">
        <v>2</v>
      </c>
      <c r="BA53">
        <v>2</v>
      </c>
      <c r="BB53">
        <v>2</v>
      </c>
      <c r="BC53">
        <v>2</v>
      </c>
      <c r="BD53">
        <v>2</v>
      </c>
      <c r="BE53" t="s">
        <v>29</v>
      </c>
      <c r="BF53" t="s">
        <v>27</v>
      </c>
      <c r="BG53" s="6" t="s">
        <v>28</v>
      </c>
      <c r="BH53">
        <v>9</v>
      </c>
      <c r="BI53">
        <v>9</v>
      </c>
      <c r="BJ53">
        <v>0</v>
      </c>
      <c r="BK53" s="65">
        <f t="shared" si="12"/>
        <v>0</v>
      </c>
      <c r="BL53">
        <v>458874</v>
      </c>
      <c r="BM53" s="65">
        <f t="shared" si="4"/>
        <v>15.823241379310344</v>
      </c>
      <c r="BN53">
        <v>153246</v>
      </c>
      <c r="BO53" s="71">
        <f t="shared" si="5"/>
        <v>5.2843448275862066</v>
      </c>
      <c r="BP53">
        <v>83513</v>
      </c>
      <c r="BQ53" s="71">
        <f t="shared" si="6"/>
        <v>2.879758620689655</v>
      </c>
      <c r="BR53">
        <v>61976</v>
      </c>
      <c r="BS53" s="73">
        <f t="shared" si="7"/>
        <v>2.137103448275862</v>
      </c>
      <c r="BT53">
        <v>0</v>
      </c>
      <c r="BU53" s="73">
        <f t="shared" si="8"/>
        <v>0</v>
      </c>
      <c r="BV53">
        <v>6608</v>
      </c>
      <c r="BW53" s="71">
        <f t="shared" si="9"/>
        <v>0.22786206896551725</v>
      </c>
      <c r="BX53">
        <v>1373</v>
      </c>
      <c r="BY53" s="71">
        <f t="shared" si="10"/>
        <v>4.7344827586206895E-2</v>
      </c>
      <c r="BZ53">
        <v>1250</v>
      </c>
      <c r="CA53" s="71">
        <f t="shared" si="0"/>
        <v>4.3103448275862072E-2</v>
      </c>
      <c r="CB53">
        <v>23986</v>
      </c>
      <c r="CC53" s="71">
        <f t="shared" si="13"/>
        <v>0.82710344827586202</v>
      </c>
    </row>
    <row r="54" spans="2:81" x14ac:dyDescent="0.25">
      <c r="B54">
        <v>60</v>
      </c>
      <c r="C54">
        <v>4</v>
      </c>
      <c r="D54">
        <v>8</v>
      </c>
      <c r="E54">
        <v>1</v>
      </c>
      <c r="F54" s="17">
        <v>172000</v>
      </c>
      <c r="G54">
        <v>7</v>
      </c>
      <c r="H54">
        <v>4</v>
      </c>
      <c r="I54">
        <v>25</v>
      </c>
      <c r="J54">
        <v>42</v>
      </c>
      <c r="K54">
        <v>2</v>
      </c>
      <c r="L54">
        <v>6</v>
      </c>
      <c r="M54">
        <v>2</v>
      </c>
      <c r="N54">
        <v>2</v>
      </c>
      <c r="O54">
        <v>2</v>
      </c>
      <c r="P54">
        <v>1</v>
      </c>
      <c r="Q54">
        <v>1</v>
      </c>
      <c r="R54">
        <v>2</v>
      </c>
      <c r="S54">
        <v>2</v>
      </c>
      <c r="T54">
        <v>2</v>
      </c>
      <c r="U54">
        <v>2</v>
      </c>
      <c r="V54">
        <v>83.77</v>
      </c>
      <c r="W54">
        <v>38</v>
      </c>
      <c r="X54">
        <v>1</v>
      </c>
      <c r="Y54">
        <v>5918</v>
      </c>
      <c r="Z54">
        <v>749</v>
      </c>
      <c r="AA54">
        <v>1</v>
      </c>
      <c r="AB54">
        <v>16671136</v>
      </c>
      <c r="AC54" s="6">
        <v>253203</v>
      </c>
      <c r="AD54" s="6">
        <v>245729</v>
      </c>
      <c r="AE54">
        <v>1</v>
      </c>
      <c r="AF54">
        <v>1</v>
      </c>
      <c r="AG54" s="25">
        <f t="shared" si="1"/>
        <v>96.925209302325584</v>
      </c>
      <c r="AH54" s="29"/>
      <c r="AI54" s="25">
        <f t="shared" si="2"/>
        <v>88.424854651162789</v>
      </c>
      <c r="AJ54" s="34">
        <f t="shared" si="3"/>
        <v>8.544005813953488</v>
      </c>
      <c r="AK54">
        <v>4457525</v>
      </c>
      <c r="AL54">
        <v>15209075</v>
      </c>
      <c r="AM54">
        <v>14181</v>
      </c>
      <c r="AN54">
        <v>1462061</v>
      </c>
      <c r="AO54" s="6">
        <v>7474</v>
      </c>
      <c r="AP54">
        <v>0</v>
      </c>
      <c r="AQ54">
        <v>0</v>
      </c>
      <c r="AR54" t="s">
        <v>29</v>
      </c>
      <c r="AS54" t="s">
        <v>27</v>
      </c>
      <c r="AT54" s="6" t="s">
        <v>28</v>
      </c>
      <c r="AU54">
        <v>9</v>
      </c>
      <c r="AV54">
        <v>9</v>
      </c>
      <c r="AW54">
        <v>2</v>
      </c>
      <c r="AX54">
        <v>2</v>
      </c>
      <c r="AY54">
        <v>2</v>
      </c>
      <c r="AZ54">
        <v>2</v>
      </c>
      <c r="BA54">
        <v>2</v>
      </c>
      <c r="BB54">
        <v>2</v>
      </c>
      <c r="BC54">
        <v>2</v>
      </c>
      <c r="BD54">
        <v>2</v>
      </c>
      <c r="BE54" t="s">
        <v>29</v>
      </c>
      <c r="BF54" t="s">
        <v>27</v>
      </c>
      <c r="BG54" s="6" t="s">
        <v>28</v>
      </c>
      <c r="BH54">
        <v>9</v>
      </c>
      <c r="BI54">
        <v>9</v>
      </c>
      <c r="BJ54">
        <v>1422236</v>
      </c>
      <c r="BK54" s="65">
        <f t="shared" si="12"/>
        <v>8.2688139534883724</v>
      </c>
      <c r="BL54">
        <v>1021562</v>
      </c>
      <c r="BM54" s="65">
        <f t="shared" si="4"/>
        <v>5.9393139534883721</v>
      </c>
      <c r="BN54">
        <v>3679894</v>
      </c>
      <c r="BO54" s="71">
        <f t="shared" si="5"/>
        <v>21.394732558139534</v>
      </c>
      <c r="BP54">
        <v>39825</v>
      </c>
      <c r="BQ54" s="71">
        <f t="shared" si="6"/>
        <v>0.23154069767441859</v>
      </c>
      <c r="BR54">
        <v>7791454</v>
      </c>
      <c r="BS54" s="73">
        <f t="shared" si="7"/>
        <v>45.2991511627907</v>
      </c>
      <c r="BT54">
        <v>0</v>
      </c>
      <c r="BU54" s="73">
        <f t="shared" si="8"/>
        <v>0</v>
      </c>
      <c r="BV54">
        <v>200734</v>
      </c>
      <c r="BW54" s="71">
        <f t="shared" si="9"/>
        <v>1.1670581395348838</v>
      </c>
      <c r="BX54">
        <v>151625</v>
      </c>
      <c r="BY54" s="71">
        <f t="shared" si="10"/>
        <v>0.88154069767441856</v>
      </c>
      <c r="BZ54">
        <v>325593</v>
      </c>
      <c r="CA54" s="71">
        <f t="shared" si="0"/>
        <v>1.892982558139535</v>
      </c>
      <c r="CB54">
        <v>2038213</v>
      </c>
      <c r="CC54" s="71">
        <f t="shared" si="13"/>
        <v>11.850075581395348</v>
      </c>
    </row>
    <row r="55" spans="2:81" x14ac:dyDescent="0.25">
      <c r="B55">
        <v>61</v>
      </c>
      <c r="C55">
        <v>2</v>
      </c>
      <c r="D55">
        <v>3</v>
      </c>
      <c r="E55">
        <v>1</v>
      </c>
      <c r="F55" s="17">
        <v>1600</v>
      </c>
      <c r="G55">
        <v>2</v>
      </c>
      <c r="H55">
        <v>7</v>
      </c>
      <c r="I55">
        <v>15</v>
      </c>
      <c r="J55">
        <v>33</v>
      </c>
      <c r="K55">
        <v>3</v>
      </c>
      <c r="L55">
        <v>1</v>
      </c>
      <c r="M55">
        <v>1</v>
      </c>
      <c r="N55">
        <v>2</v>
      </c>
      <c r="O55">
        <v>1</v>
      </c>
      <c r="P55">
        <v>1</v>
      </c>
      <c r="Q55">
        <v>1</v>
      </c>
      <c r="R55">
        <v>2</v>
      </c>
      <c r="S55">
        <v>2</v>
      </c>
      <c r="T55">
        <v>2</v>
      </c>
      <c r="U55">
        <v>2</v>
      </c>
      <c r="V55">
        <v>1701.91</v>
      </c>
      <c r="W55">
        <v>12</v>
      </c>
      <c r="X55">
        <v>1</v>
      </c>
      <c r="Y55">
        <v>6512</v>
      </c>
      <c r="Z55">
        <v>601</v>
      </c>
      <c r="AA55">
        <v>1</v>
      </c>
      <c r="AB55">
        <v>1318891</v>
      </c>
      <c r="AC55" s="6">
        <v>19448</v>
      </c>
      <c r="AD55" s="6">
        <v>13654</v>
      </c>
      <c r="AE55">
        <v>0</v>
      </c>
      <c r="AF55">
        <v>0</v>
      </c>
      <c r="AG55" s="25">
        <f t="shared" si="1"/>
        <v>824.30687499999999</v>
      </c>
      <c r="AH55" s="29"/>
      <c r="AI55" s="25">
        <f t="shared" si="2"/>
        <v>375.11312500000003</v>
      </c>
      <c r="AJ55" s="34">
        <f t="shared" si="3"/>
        <v>452.83625000000001</v>
      </c>
      <c r="AK55">
        <v>175903</v>
      </c>
      <c r="AL55">
        <v>600181</v>
      </c>
      <c r="AM55">
        <v>6971</v>
      </c>
      <c r="AN55">
        <v>718710</v>
      </c>
      <c r="AO55" s="6">
        <v>5794</v>
      </c>
      <c r="AP55">
        <v>0</v>
      </c>
      <c r="AQ55">
        <v>0</v>
      </c>
      <c r="AR55" t="s">
        <v>29</v>
      </c>
      <c r="AS55" t="s">
        <v>27</v>
      </c>
      <c r="AT55" s="6" t="s">
        <v>28</v>
      </c>
      <c r="AU55">
        <v>9</v>
      </c>
      <c r="AV55">
        <v>9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 t="s">
        <v>29</v>
      </c>
      <c r="BF55" t="s">
        <v>27</v>
      </c>
      <c r="BG55" s="6" t="s">
        <v>28</v>
      </c>
      <c r="BH55">
        <v>9</v>
      </c>
      <c r="BI55">
        <v>9</v>
      </c>
      <c r="BJ55">
        <v>164571</v>
      </c>
      <c r="BK55" s="65">
        <f t="shared" si="12"/>
        <v>102.856875</v>
      </c>
      <c r="BL55">
        <v>31956</v>
      </c>
      <c r="BM55" s="65">
        <f t="shared" si="4"/>
        <v>19.9725</v>
      </c>
      <c r="BN55">
        <v>57590</v>
      </c>
      <c r="BO55" s="71">
        <f t="shared" si="5"/>
        <v>35.993749999999999</v>
      </c>
      <c r="BP55">
        <v>424627</v>
      </c>
      <c r="BQ55" s="71">
        <f t="shared" si="6"/>
        <v>265.39187500000003</v>
      </c>
      <c r="BR55">
        <v>130668</v>
      </c>
      <c r="BS55" s="73">
        <f t="shared" si="7"/>
        <v>81.667500000000004</v>
      </c>
      <c r="BT55">
        <v>129512</v>
      </c>
      <c r="BU55" s="73">
        <f t="shared" si="8"/>
        <v>80.944999999999993</v>
      </c>
      <c r="BV55">
        <v>253545</v>
      </c>
      <c r="BW55" s="71">
        <f t="shared" si="9"/>
        <v>158.46562499999999</v>
      </c>
      <c r="BX55">
        <v>25022</v>
      </c>
      <c r="BY55" s="71">
        <f t="shared" si="10"/>
        <v>15.63875</v>
      </c>
      <c r="BZ55">
        <v>54803</v>
      </c>
      <c r="CA55" s="71">
        <f t="shared" si="0"/>
        <v>34.251874999999998</v>
      </c>
      <c r="CB55">
        <v>46598</v>
      </c>
      <c r="CC55" s="71">
        <f t="shared" si="13"/>
        <v>29.123750000000001</v>
      </c>
    </row>
    <row r="56" spans="2:81" x14ac:dyDescent="0.25">
      <c r="B56">
        <v>62</v>
      </c>
      <c r="C56">
        <v>1</v>
      </c>
      <c r="D56">
        <v>2</v>
      </c>
      <c r="E56">
        <v>2</v>
      </c>
      <c r="F56" s="17">
        <v>450000</v>
      </c>
      <c r="G56">
        <v>8</v>
      </c>
      <c r="H56">
        <v>2</v>
      </c>
      <c r="I56">
        <v>16</v>
      </c>
      <c r="J56">
        <v>35</v>
      </c>
      <c r="K56">
        <v>2</v>
      </c>
      <c r="L56">
        <v>6</v>
      </c>
      <c r="M56">
        <v>2</v>
      </c>
      <c r="N56" t="s">
        <v>26</v>
      </c>
      <c r="O56">
        <v>11</v>
      </c>
      <c r="P56">
        <v>1</v>
      </c>
      <c r="Q56">
        <v>1</v>
      </c>
      <c r="R56">
        <v>2</v>
      </c>
      <c r="S56">
        <v>2</v>
      </c>
      <c r="T56">
        <v>2</v>
      </c>
      <c r="U56">
        <v>2</v>
      </c>
      <c r="V56">
        <v>5.83</v>
      </c>
      <c r="W56">
        <v>9</v>
      </c>
      <c r="X56">
        <v>2</v>
      </c>
      <c r="Y56">
        <v>4360</v>
      </c>
      <c r="Z56">
        <v>1237</v>
      </c>
      <c r="AA56">
        <v>1</v>
      </c>
      <c r="AB56">
        <v>45905521</v>
      </c>
      <c r="AC56" s="6">
        <v>581031</v>
      </c>
      <c r="AD56" s="6">
        <v>340543</v>
      </c>
      <c r="AE56">
        <v>1</v>
      </c>
      <c r="AF56">
        <v>1</v>
      </c>
      <c r="AG56" s="25">
        <f t="shared" si="1"/>
        <v>102.01226888888888</v>
      </c>
      <c r="AH56" s="29"/>
      <c r="AI56" s="25">
        <f t="shared" si="2"/>
        <v>33.516524444444443</v>
      </c>
      <c r="AJ56" s="34">
        <f t="shared" si="3"/>
        <v>69.030237777777771</v>
      </c>
      <c r="AK56">
        <v>4420409</v>
      </c>
      <c r="AL56">
        <v>15082436</v>
      </c>
      <c r="AM56">
        <v>298963</v>
      </c>
      <c r="AN56">
        <v>30823085</v>
      </c>
      <c r="AO56" s="6">
        <v>240488</v>
      </c>
      <c r="AP56">
        <v>0</v>
      </c>
      <c r="AQ56">
        <v>0</v>
      </c>
      <c r="AR56" t="s">
        <v>29</v>
      </c>
      <c r="AS56" t="s">
        <v>27</v>
      </c>
      <c r="AT56" s="6" t="s">
        <v>28</v>
      </c>
      <c r="AU56">
        <v>9</v>
      </c>
      <c r="AV56">
        <v>9</v>
      </c>
      <c r="AW56">
        <v>2</v>
      </c>
      <c r="AX56">
        <v>2</v>
      </c>
      <c r="AY56">
        <v>2</v>
      </c>
      <c r="AZ56">
        <v>2</v>
      </c>
      <c r="BA56">
        <v>2</v>
      </c>
      <c r="BB56">
        <v>2</v>
      </c>
      <c r="BC56">
        <v>2</v>
      </c>
      <c r="BD56">
        <v>2</v>
      </c>
      <c r="BE56" t="s">
        <v>29</v>
      </c>
      <c r="BF56" t="s">
        <v>27</v>
      </c>
      <c r="BG56" s="6" t="s">
        <v>28</v>
      </c>
      <c r="BH56">
        <v>9</v>
      </c>
      <c r="BI56">
        <v>9</v>
      </c>
      <c r="BJ56">
        <v>20661619</v>
      </c>
      <c r="BK56" s="65">
        <f t="shared" si="12"/>
        <v>45.914708888888889</v>
      </c>
      <c r="BL56">
        <v>3251866</v>
      </c>
      <c r="BM56" s="65">
        <f t="shared" si="4"/>
        <v>7.2263688888888886</v>
      </c>
      <c r="BN56">
        <v>6118861</v>
      </c>
      <c r="BO56" s="71">
        <f t="shared" si="5"/>
        <v>13.597468888888889</v>
      </c>
      <c r="BP56">
        <v>9544650</v>
      </c>
      <c r="BQ56" s="71">
        <f t="shared" si="6"/>
        <v>21.210333333333335</v>
      </c>
      <c r="BR56">
        <v>2769173</v>
      </c>
      <c r="BS56" s="73">
        <f t="shared" si="7"/>
        <v>6.1537177777777776</v>
      </c>
      <c r="BT56">
        <v>743809</v>
      </c>
      <c r="BU56" s="73">
        <f t="shared" si="8"/>
        <v>1.652908888888889</v>
      </c>
      <c r="BV56">
        <v>58624</v>
      </c>
      <c r="BW56" s="71">
        <f t="shared" si="9"/>
        <v>0.13027555555555556</v>
      </c>
      <c r="BX56">
        <v>64503</v>
      </c>
      <c r="BY56" s="71">
        <f t="shared" si="10"/>
        <v>0.14334</v>
      </c>
      <c r="BZ56">
        <v>89818</v>
      </c>
      <c r="CA56" s="71">
        <f t="shared" si="0"/>
        <v>0.19959555555555555</v>
      </c>
      <c r="CB56">
        <v>2602598</v>
      </c>
      <c r="CC56" s="71">
        <f t="shared" si="13"/>
        <v>5.7835511111111115</v>
      </c>
    </row>
    <row r="57" spans="2:81" x14ac:dyDescent="0.25">
      <c r="B57">
        <v>63</v>
      </c>
      <c r="C57">
        <v>2</v>
      </c>
      <c r="D57">
        <v>3</v>
      </c>
      <c r="E57">
        <v>1</v>
      </c>
      <c r="F57" s="17">
        <v>4000</v>
      </c>
      <c r="G57">
        <v>2</v>
      </c>
      <c r="H57">
        <v>8</v>
      </c>
      <c r="I57">
        <v>8</v>
      </c>
      <c r="J57">
        <v>19</v>
      </c>
      <c r="K57">
        <v>1</v>
      </c>
      <c r="L57">
        <v>2</v>
      </c>
      <c r="M57">
        <v>2</v>
      </c>
      <c r="N57">
        <v>2</v>
      </c>
      <c r="O57">
        <v>1</v>
      </c>
      <c r="P57">
        <v>1</v>
      </c>
      <c r="Q57">
        <v>1</v>
      </c>
      <c r="R57">
        <v>2</v>
      </c>
      <c r="S57">
        <v>2</v>
      </c>
      <c r="T57">
        <v>2</v>
      </c>
      <c r="U57">
        <v>2</v>
      </c>
      <c r="V57">
        <v>2724.37</v>
      </c>
      <c r="W57">
        <v>11</v>
      </c>
      <c r="X57">
        <v>2</v>
      </c>
      <c r="Y57">
        <v>7826</v>
      </c>
      <c r="Z57">
        <v>372</v>
      </c>
      <c r="AA57">
        <v>1</v>
      </c>
      <c r="AB57">
        <v>146464</v>
      </c>
      <c r="AC57" s="6">
        <v>3058</v>
      </c>
      <c r="AD57" s="6">
        <v>2615</v>
      </c>
      <c r="AE57">
        <v>0</v>
      </c>
      <c r="AF57">
        <v>0</v>
      </c>
      <c r="AG57" s="25">
        <f t="shared" si="1"/>
        <v>36.616</v>
      </c>
      <c r="AH57" s="29"/>
      <c r="AI57" s="25">
        <f t="shared" si="2"/>
        <v>26.022500000000001</v>
      </c>
      <c r="AJ57" s="34">
        <f t="shared" si="3"/>
        <v>10.71275</v>
      </c>
      <c r="AK57">
        <v>30507</v>
      </c>
      <c r="AL57">
        <v>104090</v>
      </c>
      <c r="AM57">
        <v>411</v>
      </c>
      <c r="AN57">
        <v>42374</v>
      </c>
      <c r="AO57" s="6">
        <v>443</v>
      </c>
      <c r="AP57">
        <v>0</v>
      </c>
      <c r="AQ57">
        <v>0</v>
      </c>
      <c r="AR57" t="s">
        <v>29</v>
      </c>
      <c r="AS57" t="s">
        <v>27</v>
      </c>
      <c r="AT57" s="6" t="s">
        <v>28</v>
      </c>
      <c r="AU57">
        <v>9</v>
      </c>
      <c r="AV57">
        <v>9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 t="s">
        <v>29</v>
      </c>
      <c r="BF57" t="s">
        <v>27</v>
      </c>
      <c r="BG57" s="6" t="s">
        <v>28</v>
      </c>
      <c r="BH57">
        <v>9</v>
      </c>
      <c r="BI57">
        <v>9</v>
      </c>
      <c r="BJ57">
        <v>42374</v>
      </c>
      <c r="BK57" s="65">
        <f t="shared" si="12"/>
        <v>10.593500000000001</v>
      </c>
      <c r="BL57">
        <v>4851</v>
      </c>
      <c r="BM57" s="65">
        <f t="shared" si="4"/>
        <v>1.21275</v>
      </c>
      <c r="BN57">
        <v>4412</v>
      </c>
      <c r="BO57" s="71">
        <f t="shared" si="5"/>
        <v>1.103</v>
      </c>
      <c r="BP57">
        <v>597</v>
      </c>
      <c r="BQ57" s="71">
        <f t="shared" si="6"/>
        <v>0.14924999999999999</v>
      </c>
      <c r="BR57">
        <v>45196</v>
      </c>
      <c r="BS57" s="73">
        <f t="shared" si="7"/>
        <v>11.298999999999999</v>
      </c>
      <c r="BT57">
        <v>0</v>
      </c>
      <c r="BU57" s="73">
        <f t="shared" si="8"/>
        <v>0</v>
      </c>
      <c r="BV57">
        <v>8186</v>
      </c>
      <c r="BW57" s="71">
        <f t="shared" si="9"/>
        <v>2.0465</v>
      </c>
      <c r="BX57">
        <v>6773</v>
      </c>
      <c r="BY57" s="71">
        <f t="shared" si="10"/>
        <v>1.6932499999999999</v>
      </c>
      <c r="BZ57">
        <v>2471</v>
      </c>
      <c r="CA57" s="71">
        <f t="shared" si="0"/>
        <v>0.61775000000000002</v>
      </c>
      <c r="CB57">
        <v>31605</v>
      </c>
      <c r="CC57" s="71">
        <f t="shared" si="13"/>
        <v>7.9012500000000001</v>
      </c>
    </row>
    <row r="58" spans="2:81" x14ac:dyDescent="0.25">
      <c r="B58">
        <v>65</v>
      </c>
      <c r="C58">
        <v>3</v>
      </c>
      <c r="D58">
        <v>5</v>
      </c>
      <c r="E58">
        <v>4</v>
      </c>
      <c r="F58" s="17">
        <v>12000</v>
      </c>
      <c r="G58">
        <v>4</v>
      </c>
      <c r="H58">
        <v>4</v>
      </c>
      <c r="I58">
        <v>14</v>
      </c>
      <c r="J58">
        <v>28</v>
      </c>
      <c r="K58">
        <v>5</v>
      </c>
      <c r="L58">
        <v>4</v>
      </c>
      <c r="M58">
        <v>2</v>
      </c>
      <c r="N58">
        <v>1</v>
      </c>
      <c r="O58">
        <v>1</v>
      </c>
      <c r="P58">
        <v>1</v>
      </c>
      <c r="Q58">
        <v>2</v>
      </c>
      <c r="R58">
        <v>2</v>
      </c>
      <c r="S58">
        <v>2</v>
      </c>
      <c r="T58">
        <v>2</v>
      </c>
      <c r="U58">
        <v>2</v>
      </c>
      <c r="V58">
        <v>1769.43</v>
      </c>
      <c r="W58">
        <v>25</v>
      </c>
      <c r="X58">
        <v>1</v>
      </c>
      <c r="Y58">
        <v>2298</v>
      </c>
      <c r="Z58">
        <v>2067</v>
      </c>
      <c r="AA58">
        <v>1</v>
      </c>
      <c r="AB58">
        <v>538523</v>
      </c>
      <c r="AC58" s="6">
        <v>12341</v>
      </c>
      <c r="AD58" s="6">
        <v>12341</v>
      </c>
      <c r="AE58">
        <v>0</v>
      </c>
      <c r="AF58">
        <v>0</v>
      </c>
      <c r="AG58" s="25">
        <f t="shared" si="1"/>
        <v>44.876916666666666</v>
      </c>
      <c r="AH58" s="29"/>
      <c r="AI58" s="25">
        <f t="shared" si="2"/>
        <v>44.876916666666666</v>
      </c>
      <c r="AJ58" s="34">
        <f t="shared" si="3"/>
        <v>4.3333333333333331E-3</v>
      </c>
      <c r="AK58">
        <v>157832</v>
      </c>
      <c r="AL58">
        <v>538523</v>
      </c>
      <c r="AM58" t="s">
        <v>29</v>
      </c>
      <c r="AN58" t="s">
        <v>27</v>
      </c>
      <c r="AO58" s="6" t="s">
        <v>28</v>
      </c>
      <c r="AP58">
        <v>9</v>
      </c>
      <c r="AQ58">
        <v>9</v>
      </c>
      <c r="AR58" t="s">
        <v>29</v>
      </c>
      <c r="AS58" t="s">
        <v>27</v>
      </c>
      <c r="AT58" s="6" t="s">
        <v>28</v>
      </c>
      <c r="AU58">
        <v>9</v>
      </c>
      <c r="AV58">
        <v>9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 t="s">
        <v>29</v>
      </c>
      <c r="BF58" t="s">
        <v>27</v>
      </c>
      <c r="BG58" s="6" t="s">
        <v>28</v>
      </c>
      <c r="BH58">
        <v>9</v>
      </c>
      <c r="BI58">
        <v>9</v>
      </c>
      <c r="BJ58">
        <v>29904</v>
      </c>
      <c r="BK58" s="65">
        <f t="shared" si="12"/>
        <v>2.492</v>
      </c>
      <c r="BL58">
        <v>174333</v>
      </c>
      <c r="BM58" s="65">
        <f t="shared" si="4"/>
        <v>14.527749999999999</v>
      </c>
      <c r="BN58">
        <v>51360</v>
      </c>
      <c r="BO58" s="71">
        <f t="shared" si="5"/>
        <v>4.28</v>
      </c>
      <c r="BP58">
        <v>77388</v>
      </c>
      <c r="BQ58" s="71">
        <f t="shared" si="6"/>
        <v>6.4489999999999998</v>
      </c>
      <c r="BR58">
        <v>144189</v>
      </c>
      <c r="BS58" s="73">
        <f t="shared" si="7"/>
        <v>12.015750000000001</v>
      </c>
      <c r="BT58">
        <v>0</v>
      </c>
      <c r="BU58" s="73">
        <f t="shared" si="8"/>
        <v>0</v>
      </c>
      <c r="BV58">
        <v>18037</v>
      </c>
      <c r="BW58" s="71">
        <f t="shared" si="9"/>
        <v>1.5030833333333333</v>
      </c>
      <c r="BX58">
        <v>0</v>
      </c>
      <c r="BY58" s="71">
        <f t="shared" si="10"/>
        <v>0</v>
      </c>
      <c r="BZ58">
        <v>16221</v>
      </c>
      <c r="CA58" s="71">
        <f t="shared" si="0"/>
        <v>1.35175</v>
      </c>
      <c r="CB58">
        <v>27090</v>
      </c>
      <c r="CC58" s="71">
        <f t="shared" si="13"/>
        <v>2.2574999999999998</v>
      </c>
    </row>
    <row r="59" spans="2:81" x14ac:dyDescent="0.25">
      <c r="B59">
        <v>66</v>
      </c>
      <c r="C59">
        <v>2</v>
      </c>
      <c r="D59">
        <v>4</v>
      </c>
      <c r="E59">
        <v>1</v>
      </c>
      <c r="F59" s="17">
        <v>102000</v>
      </c>
      <c r="G59">
        <v>7</v>
      </c>
      <c r="H59">
        <v>4</v>
      </c>
      <c r="I59">
        <v>14</v>
      </c>
      <c r="J59">
        <v>29</v>
      </c>
      <c r="K59">
        <v>2</v>
      </c>
      <c r="L59">
        <v>6</v>
      </c>
      <c r="M59">
        <v>1</v>
      </c>
      <c r="N59">
        <v>1</v>
      </c>
      <c r="O59">
        <v>3</v>
      </c>
      <c r="P59">
        <v>1</v>
      </c>
      <c r="Q59">
        <v>1</v>
      </c>
      <c r="R59">
        <v>1</v>
      </c>
      <c r="S59">
        <v>2</v>
      </c>
      <c r="T59">
        <v>2</v>
      </c>
      <c r="U59">
        <v>2</v>
      </c>
      <c r="V59">
        <v>132.13</v>
      </c>
      <c r="W59">
        <v>17</v>
      </c>
      <c r="X59">
        <v>1</v>
      </c>
      <c r="Y59">
        <v>7525</v>
      </c>
      <c r="Z59">
        <v>819</v>
      </c>
      <c r="AA59">
        <v>1</v>
      </c>
      <c r="AB59">
        <v>4014144</v>
      </c>
      <c r="AC59" s="6">
        <v>61251</v>
      </c>
      <c r="AD59" s="6">
        <v>55826</v>
      </c>
      <c r="AE59">
        <v>1</v>
      </c>
      <c r="AF59">
        <v>1</v>
      </c>
      <c r="AG59" s="25">
        <f t="shared" si="1"/>
        <v>39.354352941176472</v>
      </c>
      <c r="AH59" s="29"/>
      <c r="AI59" s="25">
        <f t="shared" si="2"/>
        <v>31.375176470588237</v>
      </c>
      <c r="AJ59" s="34">
        <f t="shared" si="3"/>
        <v>8.0344901960784316</v>
      </c>
      <c r="AK59">
        <v>937945</v>
      </c>
      <c r="AL59">
        <v>3200268</v>
      </c>
      <c r="AM59">
        <v>7625</v>
      </c>
      <c r="AN59">
        <v>786138</v>
      </c>
      <c r="AO59" s="6">
        <v>5141</v>
      </c>
      <c r="AP59">
        <v>0</v>
      </c>
      <c r="AQ59">
        <v>0</v>
      </c>
      <c r="AR59">
        <v>200</v>
      </c>
      <c r="AS59">
        <v>27738</v>
      </c>
      <c r="AT59" s="6">
        <v>284</v>
      </c>
      <c r="AU59">
        <v>0</v>
      </c>
      <c r="AV59">
        <v>1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 t="s">
        <v>29</v>
      </c>
      <c r="BF59" t="s">
        <v>27</v>
      </c>
      <c r="BG59" s="6" t="s">
        <v>28</v>
      </c>
      <c r="BH59">
        <v>9</v>
      </c>
      <c r="BI59">
        <v>9</v>
      </c>
      <c r="BJ59">
        <v>690512</v>
      </c>
      <c r="BK59" s="65">
        <f t="shared" si="12"/>
        <v>6.7697254901960786</v>
      </c>
      <c r="BL59">
        <v>296017</v>
      </c>
      <c r="BM59" s="65">
        <f t="shared" si="4"/>
        <v>2.9021274509803923</v>
      </c>
      <c r="BN59">
        <v>1262464</v>
      </c>
      <c r="BO59" s="71">
        <f t="shared" si="5"/>
        <v>12.377098039215687</v>
      </c>
      <c r="BP59">
        <v>123364</v>
      </c>
      <c r="BQ59" s="71">
        <f t="shared" si="6"/>
        <v>1.2094509803921569</v>
      </c>
      <c r="BR59">
        <v>1041427</v>
      </c>
      <c r="BS59" s="73">
        <f t="shared" si="7"/>
        <v>10.21006862745098</v>
      </c>
      <c r="BT59">
        <v>50774</v>
      </c>
      <c r="BU59" s="73">
        <f t="shared" si="8"/>
        <v>0.4977843137254902</v>
      </c>
      <c r="BV59">
        <v>163946</v>
      </c>
      <c r="BW59" s="71">
        <f t="shared" si="9"/>
        <v>1.6073137254901961</v>
      </c>
      <c r="BX59">
        <v>32210</v>
      </c>
      <c r="BY59" s="71">
        <f t="shared" si="10"/>
        <v>0.31578431372549021</v>
      </c>
      <c r="BZ59">
        <v>176054</v>
      </c>
      <c r="CA59" s="71">
        <f t="shared" si="0"/>
        <v>1.7260196078431373</v>
      </c>
      <c r="CB59">
        <v>177376</v>
      </c>
      <c r="CC59" s="71">
        <f t="shared" si="13"/>
        <v>1.7389803921568627</v>
      </c>
    </row>
    <row r="60" spans="2:81" x14ac:dyDescent="0.25">
      <c r="B60">
        <v>67</v>
      </c>
      <c r="C60">
        <v>3</v>
      </c>
      <c r="D60">
        <v>7</v>
      </c>
      <c r="E60">
        <v>5</v>
      </c>
      <c r="F60" s="17">
        <v>1550</v>
      </c>
      <c r="G60">
        <v>2</v>
      </c>
      <c r="H60">
        <v>6</v>
      </c>
      <c r="I60">
        <v>14</v>
      </c>
      <c r="J60">
        <v>28</v>
      </c>
      <c r="K60">
        <v>5</v>
      </c>
      <c r="L60">
        <v>4</v>
      </c>
      <c r="M60">
        <v>2</v>
      </c>
      <c r="N60">
        <v>2</v>
      </c>
      <c r="O60">
        <v>1</v>
      </c>
      <c r="P60">
        <v>1</v>
      </c>
      <c r="Q60">
        <v>2</v>
      </c>
      <c r="R60">
        <v>2</v>
      </c>
      <c r="S60">
        <v>2</v>
      </c>
      <c r="T60">
        <v>2</v>
      </c>
      <c r="U60">
        <v>2</v>
      </c>
      <c r="V60">
        <v>1945.16</v>
      </c>
      <c r="W60">
        <v>36</v>
      </c>
      <c r="X60">
        <v>2</v>
      </c>
      <c r="Y60">
        <v>1579</v>
      </c>
      <c r="Z60">
        <v>2826</v>
      </c>
      <c r="AA60">
        <v>1</v>
      </c>
      <c r="AB60">
        <v>78677</v>
      </c>
      <c r="AC60" s="6">
        <v>1612</v>
      </c>
      <c r="AD60" s="6">
        <v>1612</v>
      </c>
      <c r="AE60">
        <v>0</v>
      </c>
      <c r="AF60">
        <v>0</v>
      </c>
      <c r="AG60" s="25">
        <f t="shared" si="1"/>
        <v>50.759354838709676</v>
      </c>
      <c r="AH60" s="29"/>
      <c r="AI60" s="25">
        <f t="shared" si="2"/>
        <v>50.759354838709676</v>
      </c>
      <c r="AJ60" s="34">
        <f t="shared" si="3"/>
        <v>3.3548387096774192E-2</v>
      </c>
      <c r="AK60">
        <v>23059</v>
      </c>
      <c r="AL60">
        <v>78677</v>
      </c>
      <c r="AM60" t="s">
        <v>29</v>
      </c>
      <c r="AN60" t="s">
        <v>27</v>
      </c>
      <c r="AO60" s="6" t="s">
        <v>28</v>
      </c>
      <c r="AP60">
        <v>9</v>
      </c>
      <c r="AQ60">
        <v>9</v>
      </c>
      <c r="AR60" t="s">
        <v>29</v>
      </c>
      <c r="AS60" t="s">
        <v>27</v>
      </c>
      <c r="AT60" s="6" t="s">
        <v>28</v>
      </c>
      <c r="AU60">
        <v>9</v>
      </c>
      <c r="AV60">
        <v>9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 t="s">
        <v>29</v>
      </c>
      <c r="BF60" t="s">
        <v>27</v>
      </c>
      <c r="BG60" s="6" t="s">
        <v>28</v>
      </c>
      <c r="BH60">
        <v>9</v>
      </c>
      <c r="BI60">
        <v>9</v>
      </c>
      <c r="BJ60">
        <v>2194</v>
      </c>
      <c r="BK60" s="65">
        <f t="shared" si="12"/>
        <v>1.415483870967742</v>
      </c>
      <c r="BL60">
        <v>26754</v>
      </c>
      <c r="BM60" s="65">
        <f t="shared" si="4"/>
        <v>17.260645161290324</v>
      </c>
      <c r="BN60">
        <v>1573</v>
      </c>
      <c r="BO60" s="71">
        <f t="shared" si="5"/>
        <v>1.0148387096774194</v>
      </c>
      <c r="BP60">
        <v>0</v>
      </c>
      <c r="BQ60" s="71">
        <f t="shared" si="6"/>
        <v>0</v>
      </c>
      <c r="BR60">
        <v>41247</v>
      </c>
      <c r="BS60" s="73">
        <f t="shared" si="7"/>
        <v>26.610967741935482</v>
      </c>
      <c r="BT60">
        <v>0</v>
      </c>
      <c r="BU60" s="73">
        <f t="shared" si="8"/>
        <v>0</v>
      </c>
      <c r="BV60">
        <v>0</v>
      </c>
      <c r="BW60" s="71">
        <f t="shared" si="9"/>
        <v>0</v>
      </c>
      <c r="BX60">
        <v>1776</v>
      </c>
      <c r="BY60" s="71">
        <f t="shared" si="10"/>
        <v>1.1458064516129032</v>
      </c>
      <c r="BZ60">
        <v>2869</v>
      </c>
      <c r="CA60" s="71">
        <f t="shared" si="0"/>
        <v>1.850967741935484</v>
      </c>
      <c r="CB60">
        <v>2265</v>
      </c>
      <c r="CC60" s="71">
        <f t="shared" si="13"/>
        <v>1.4612903225806451</v>
      </c>
    </row>
    <row r="61" spans="2:81" x14ac:dyDescent="0.25">
      <c r="B61">
        <v>68</v>
      </c>
      <c r="C61">
        <v>2</v>
      </c>
      <c r="D61">
        <v>4</v>
      </c>
      <c r="E61">
        <v>3</v>
      </c>
      <c r="F61" s="17">
        <v>28000</v>
      </c>
      <c r="G61">
        <v>5</v>
      </c>
      <c r="H61">
        <v>8</v>
      </c>
      <c r="I61">
        <v>26</v>
      </c>
      <c r="J61">
        <v>45</v>
      </c>
      <c r="K61">
        <v>1</v>
      </c>
      <c r="L61">
        <v>1</v>
      </c>
      <c r="M61">
        <v>1</v>
      </c>
      <c r="N61">
        <v>2</v>
      </c>
      <c r="O61">
        <v>2</v>
      </c>
      <c r="P61">
        <v>1</v>
      </c>
      <c r="Q61">
        <v>1</v>
      </c>
      <c r="R61">
        <v>2</v>
      </c>
      <c r="S61">
        <v>2</v>
      </c>
      <c r="T61">
        <v>2</v>
      </c>
      <c r="U61">
        <v>2</v>
      </c>
      <c r="V61">
        <v>864.37</v>
      </c>
      <c r="W61">
        <v>20</v>
      </c>
      <c r="X61">
        <v>2</v>
      </c>
      <c r="Y61">
        <v>3610</v>
      </c>
      <c r="Z61">
        <v>1619</v>
      </c>
      <c r="AA61">
        <v>1</v>
      </c>
      <c r="AB61">
        <v>2347565</v>
      </c>
      <c r="AC61" s="6">
        <v>35932</v>
      </c>
      <c r="AD61" s="6">
        <v>32053</v>
      </c>
      <c r="AE61">
        <v>0</v>
      </c>
      <c r="AF61">
        <v>0</v>
      </c>
      <c r="AG61" s="25">
        <f t="shared" si="1"/>
        <v>83.841607142857143</v>
      </c>
      <c r="AH61" s="29"/>
      <c r="AI61" s="25">
        <f t="shared" si="2"/>
        <v>63.026464285714283</v>
      </c>
      <c r="AJ61" s="34">
        <f t="shared" si="3"/>
        <v>20.954892857142855</v>
      </c>
      <c r="AK61">
        <v>517216</v>
      </c>
      <c r="AL61">
        <v>1764741</v>
      </c>
      <c r="AM61">
        <v>5653</v>
      </c>
      <c r="AN61">
        <v>582824</v>
      </c>
      <c r="AO61" s="6">
        <v>3879</v>
      </c>
      <c r="AP61">
        <v>0</v>
      </c>
      <c r="AQ61">
        <v>0</v>
      </c>
      <c r="AR61" t="s">
        <v>29</v>
      </c>
      <c r="AS61" t="s">
        <v>27</v>
      </c>
      <c r="AT61" s="6" t="s">
        <v>28</v>
      </c>
      <c r="AU61">
        <v>9</v>
      </c>
      <c r="AV61">
        <v>9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 t="s">
        <v>29</v>
      </c>
      <c r="BF61" t="s">
        <v>27</v>
      </c>
      <c r="BG61" s="6" t="s">
        <v>28</v>
      </c>
      <c r="BH61">
        <v>9</v>
      </c>
      <c r="BI61">
        <v>9</v>
      </c>
      <c r="BJ61">
        <v>566335</v>
      </c>
      <c r="BK61" s="65">
        <f t="shared" si="12"/>
        <v>20.22625</v>
      </c>
      <c r="BL61">
        <v>345493</v>
      </c>
      <c r="BM61" s="65">
        <f t="shared" si="4"/>
        <v>12.339035714285714</v>
      </c>
      <c r="BN61">
        <v>228982</v>
      </c>
      <c r="BO61" s="71">
        <f t="shared" si="5"/>
        <v>8.1779285714285717</v>
      </c>
      <c r="BP61">
        <v>16489</v>
      </c>
      <c r="BQ61" s="71">
        <f t="shared" si="6"/>
        <v>0.58889285714285711</v>
      </c>
      <c r="BR61">
        <v>734884</v>
      </c>
      <c r="BS61" s="73">
        <f t="shared" si="7"/>
        <v>26.245857142857144</v>
      </c>
      <c r="BT61">
        <v>0</v>
      </c>
      <c r="BU61" s="73">
        <f t="shared" si="8"/>
        <v>0</v>
      </c>
      <c r="BV61">
        <v>89228</v>
      </c>
      <c r="BW61" s="71">
        <f t="shared" si="9"/>
        <v>3.1867142857142858</v>
      </c>
      <c r="BX61">
        <v>12055</v>
      </c>
      <c r="BY61" s="71">
        <f t="shared" si="10"/>
        <v>0.4305357142857143</v>
      </c>
      <c r="BZ61">
        <v>64740</v>
      </c>
      <c r="CA61" s="71">
        <f t="shared" si="0"/>
        <v>2.3121428571428573</v>
      </c>
      <c r="CB61">
        <v>289359</v>
      </c>
      <c r="CC61" s="71">
        <f t="shared" si="13"/>
        <v>10.334250000000001</v>
      </c>
    </row>
    <row r="62" spans="2:81" x14ac:dyDescent="0.25">
      <c r="B62">
        <v>69</v>
      </c>
      <c r="C62">
        <v>1</v>
      </c>
      <c r="D62">
        <v>2</v>
      </c>
      <c r="E62">
        <v>3</v>
      </c>
      <c r="F62" s="17">
        <v>400000</v>
      </c>
      <c r="G62">
        <v>8</v>
      </c>
      <c r="H62">
        <v>2</v>
      </c>
      <c r="I62">
        <v>2</v>
      </c>
      <c r="J62">
        <v>6</v>
      </c>
      <c r="K62">
        <v>2</v>
      </c>
      <c r="L62">
        <v>1</v>
      </c>
      <c r="M62">
        <v>1</v>
      </c>
      <c r="N62" t="s">
        <v>26</v>
      </c>
      <c r="O62">
        <v>991</v>
      </c>
      <c r="P62">
        <v>1</v>
      </c>
      <c r="Q62">
        <v>2</v>
      </c>
      <c r="R62">
        <v>1</v>
      </c>
      <c r="S62">
        <v>2</v>
      </c>
      <c r="T62">
        <v>2</v>
      </c>
      <c r="U62">
        <v>2</v>
      </c>
      <c r="V62">
        <v>46.81</v>
      </c>
      <c r="W62">
        <v>82</v>
      </c>
      <c r="X62">
        <v>1</v>
      </c>
      <c r="Y62">
        <v>5803</v>
      </c>
      <c r="Z62">
        <v>781</v>
      </c>
      <c r="AA62">
        <v>1</v>
      </c>
      <c r="AB62">
        <v>53036941</v>
      </c>
      <c r="AC62" s="6">
        <v>587068</v>
      </c>
      <c r="AD62" s="6">
        <v>346865</v>
      </c>
      <c r="AE62">
        <v>0</v>
      </c>
      <c r="AF62">
        <v>0</v>
      </c>
      <c r="AG62" s="25">
        <f t="shared" si="1"/>
        <v>132.5923525</v>
      </c>
      <c r="AH62" s="29"/>
      <c r="AI62" s="25">
        <f t="shared" si="2"/>
        <v>49.378352499999998</v>
      </c>
      <c r="AJ62" s="34">
        <f t="shared" si="3"/>
        <v>84.414595000000006</v>
      </c>
      <c r="AK62">
        <v>5788787</v>
      </c>
      <c r="AL62">
        <v>19751341</v>
      </c>
      <c r="AM62" t="s">
        <v>29</v>
      </c>
      <c r="AN62" t="s">
        <v>27</v>
      </c>
      <c r="AO62" s="6" t="s">
        <v>28</v>
      </c>
      <c r="AP62">
        <v>9</v>
      </c>
      <c r="AQ62">
        <v>9</v>
      </c>
      <c r="AR62">
        <v>240000</v>
      </c>
      <c r="AS62">
        <v>33285600</v>
      </c>
      <c r="AT62" s="6">
        <v>240203</v>
      </c>
      <c r="AU62">
        <v>0</v>
      </c>
      <c r="AV62">
        <v>1</v>
      </c>
      <c r="AW62">
        <v>2</v>
      </c>
      <c r="AX62">
        <v>2</v>
      </c>
      <c r="AY62">
        <v>2</v>
      </c>
      <c r="AZ62">
        <v>2</v>
      </c>
      <c r="BA62">
        <v>2</v>
      </c>
      <c r="BB62">
        <v>2</v>
      </c>
      <c r="BC62">
        <v>2</v>
      </c>
      <c r="BD62">
        <v>2</v>
      </c>
      <c r="BE62" t="s">
        <v>29</v>
      </c>
      <c r="BF62" t="s">
        <v>27</v>
      </c>
      <c r="BG62" s="6" t="s">
        <v>28</v>
      </c>
      <c r="BH62">
        <v>9</v>
      </c>
      <c r="BI62">
        <v>9</v>
      </c>
      <c r="BJ62">
        <v>31215073</v>
      </c>
      <c r="BK62" s="65">
        <f t="shared" si="12"/>
        <v>78.037682500000003</v>
      </c>
      <c r="BL62">
        <v>3300159</v>
      </c>
      <c r="BM62" s="65">
        <f t="shared" si="4"/>
        <v>8.2503975000000001</v>
      </c>
      <c r="BN62">
        <v>2521329</v>
      </c>
      <c r="BO62" s="71">
        <f t="shared" si="5"/>
        <v>6.3033225000000002</v>
      </c>
      <c r="BP62">
        <v>2070527</v>
      </c>
      <c r="BQ62" s="71">
        <f t="shared" si="6"/>
        <v>5.1763174999999997</v>
      </c>
      <c r="BR62">
        <v>9131743</v>
      </c>
      <c r="BS62" s="73">
        <f t="shared" si="7"/>
        <v>22.8293575</v>
      </c>
      <c r="BT62">
        <v>0</v>
      </c>
      <c r="BU62" s="73">
        <f t="shared" si="8"/>
        <v>0</v>
      </c>
      <c r="BV62">
        <v>435548</v>
      </c>
      <c r="BW62" s="71">
        <f t="shared" si="9"/>
        <v>1.08887</v>
      </c>
      <c r="BX62">
        <v>223028</v>
      </c>
      <c r="BY62" s="71">
        <f t="shared" si="10"/>
        <v>0.55757000000000001</v>
      </c>
      <c r="BZ62">
        <v>1835611</v>
      </c>
      <c r="CA62" s="71">
        <f t="shared" si="0"/>
        <v>4.5890275000000003</v>
      </c>
      <c r="CB62">
        <v>2303923</v>
      </c>
      <c r="CC62" s="71">
        <f t="shared" si="13"/>
        <v>5.7598075</v>
      </c>
    </row>
    <row r="63" spans="2:81" x14ac:dyDescent="0.25">
      <c r="B63">
        <v>71</v>
      </c>
      <c r="C63">
        <v>3</v>
      </c>
      <c r="D63">
        <v>6</v>
      </c>
      <c r="E63">
        <v>4</v>
      </c>
      <c r="F63" s="17">
        <v>23500</v>
      </c>
      <c r="G63">
        <v>4</v>
      </c>
      <c r="H63">
        <v>4</v>
      </c>
      <c r="I63">
        <v>25</v>
      </c>
      <c r="J63">
        <v>41</v>
      </c>
      <c r="K63">
        <v>1</v>
      </c>
      <c r="L63">
        <v>3</v>
      </c>
      <c r="M63">
        <v>2</v>
      </c>
      <c r="N63">
        <v>2</v>
      </c>
      <c r="O63">
        <v>1</v>
      </c>
      <c r="P63">
        <v>1</v>
      </c>
      <c r="Q63">
        <v>1</v>
      </c>
      <c r="R63">
        <v>2</v>
      </c>
      <c r="S63">
        <v>2</v>
      </c>
      <c r="T63">
        <v>2</v>
      </c>
      <c r="U63">
        <v>2</v>
      </c>
      <c r="V63">
        <v>297.77999999999997</v>
      </c>
      <c r="W63">
        <v>31</v>
      </c>
      <c r="X63">
        <v>2</v>
      </c>
      <c r="Y63">
        <v>2686</v>
      </c>
      <c r="Z63">
        <v>1794</v>
      </c>
      <c r="AA63">
        <v>1</v>
      </c>
      <c r="AB63">
        <v>1100681</v>
      </c>
      <c r="AC63" s="6">
        <v>21434</v>
      </c>
      <c r="AD63" s="6">
        <v>16204</v>
      </c>
      <c r="AE63">
        <v>0</v>
      </c>
      <c r="AF63">
        <v>0</v>
      </c>
      <c r="AG63" s="25">
        <f t="shared" si="1"/>
        <v>46.837489361702126</v>
      </c>
      <c r="AH63" s="29"/>
      <c r="AI63" s="25">
        <f t="shared" si="2"/>
        <v>30.955702127659574</v>
      </c>
      <c r="AJ63" s="34">
        <f t="shared" si="3"/>
        <v>16.105787234042552</v>
      </c>
      <c r="AK63">
        <v>213206</v>
      </c>
      <c r="AL63">
        <v>727459</v>
      </c>
      <c r="AM63">
        <v>3620</v>
      </c>
      <c r="AN63">
        <v>373222</v>
      </c>
      <c r="AO63" s="6">
        <v>5230</v>
      </c>
      <c r="AP63">
        <v>0</v>
      </c>
      <c r="AQ63">
        <v>0</v>
      </c>
      <c r="AR63" t="s">
        <v>29</v>
      </c>
      <c r="AS63" t="s">
        <v>27</v>
      </c>
      <c r="AT63" s="6" t="s">
        <v>28</v>
      </c>
      <c r="AU63">
        <v>9</v>
      </c>
      <c r="AV63">
        <v>9</v>
      </c>
      <c r="AW63">
        <v>2</v>
      </c>
      <c r="AX63">
        <v>2</v>
      </c>
      <c r="AY63">
        <v>2</v>
      </c>
      <c r="AZ63">
        <v>2</v>
      </c>
      <c r="BA63">
        <v>2</v>
      </c>
      <c r="BB63">
        <v>2</v>
      </c>
      <c r="BC63">
        <v>2</v>
      </c>
      <c r="BD63">
        <v>2</v>
      </c>
      <c r="BE63" t="s">
        <v>29</v>
      </c>
      <c r="BF63" t="s">
        <v>27</v>
      </c>
      <c r="BG63" s="6" t="s">
        <v>28</v>
      </c>
      <c r="BH63">
        <v>9</v>
      </c>
      <c r="BI63">
        <v>9</v>
      </c>
      <c r="BJ63">
        <v>373222</v>
      </c>
      <c r="BK63" s="65">
        <f t="shared" si="12"/>
        <v>15.881787234042553</v>
      </c>
      <c r="BL63">
        <v>80438</v>
      </c>
      <c r="BM63" s="65">
        <f t="shared" si="4"/>
        <v>3.4228936170212765</v>
      </c>
      <c r="BN63">
        <v>137335</v>
      </c>
      <c r="BO63" s="71">
        <f t="shared" si="5"/>
        <v>5.844042553191489</v>
      </c>
      <c r="BP63">
        <v>0</v>
      </c>
      <c r="BQ63" s="71">
        <f t="shared" si="6"/>
        <v>0</v>
      </c>
      <c r="BR63">
        <v>320610</v>
      </c>
      <c r="BS63" s="73">
        <f t="shared" si="7"/>
        <v>13.642978723404255</v>
      </c>
      <c r="BT63">
        <v>0</v>
      </c>
      <c r="BU63" s="73">
        <f t="shared" si="8"/>
        <v>0</v>
      </c>
      <c r="BV63">
        <v>52261</v>
      </c>
      <c r="BW63" s="71">
        <f t="shared" si="9"/>
        <v>2.2238723404255318</v>
      </c>
      <c r="BX63">
        <v>26261</v>
      </c>
      <c r="BY63" s="71">
        <f t="shared" si="10"/>
        <v>1.1174893617021278</v>
      </c>
      <c r="BZ63">
        <v>18242</v>
      </c>
      <c r="CA63" s="71">
        <f t="shared" si="0"/>
        <v>0.7762553191489362</v>
      </c>
      <c r="CB63">
        <v>92311</v>
      </c>
      <c r="CC63" s="71">
        <f t="shared" si="13"/>
        <v>3.9281276595744683</v>
      </c>
    </row>
    <row r="64" spans="2:81" x14ac:dyDescent="0.25">
      <c r="B64">
        <v>72</v>
      </c>
      <c r="C64">
        <v>2</v>
      </c>
      <c r="D64">
        <v>3</v>
      </c>
      <c r="E64">
        <v>2</v>
      </c>
      <c r="F64" s="17">
        <v>77000</v>
      </c>
      <c r="G64">
        <v>6</v>
      </c>
      <c r="H64">
        <v>3</v>
      </c>
      <c r="I64">
        <v>14</v>
      </c>
      <c r="J64">
        <v>29</v>
      </c>
      <c r="K64">
        <v>2</v>
      </c>
      <c r="L64">
        <v>1</v>
      </c>
      <c r="M64">
        <v>2</v>
      </c>
      <c r="N64">
        <v>1</v>
      </c>
      <c r="O64">
        <v>1</v>
      </c>
      <c r="P64">
        <v>1</v>
      </c>
      <c r="Q64">
        <v>1</v>
      </c>
      <c r="R64">
        <v>2</v>
      </c>
      <c r="S64">
        <v>2</v>
      </c>
      <c r="T64">
        <v>2</v>
      </c>
      <c r="U64">
        <v>2</v>
      </c>
      <c r="V64">
        <v>188.03</v>
      </c>
      <c r="W64">
        <v>13</v>
      </c>
      <c r="X64">
        <v>1</v>
      </c>
      <c r="Y64">
        <v>6071</v>
      </c>
      <c r="Z64">
        <v>703</v>
      </c>
      <c r="AA64">
        <v>1</v>
      </c>
      <c r="AB64">
        <v>6285554</v>
      </c>
      <c r="AC64" s="6">
        <v>73750</v>
      </c>
      <c r="AD64" s="6">
        <v>44276</v>
      </c>
      <c r="AE64">
        <v>0</v>
      </c>
      <c r="AF64">
        <v>0</v>
      </c>
      <c r="AG64" s="25">
        <f t="shared" si="1"/>
        <v>81.630571428571429</v>
      </c>
      <c r="AH64" s="29"/>
      <c r="AI64" s="25">
        <f t="shared" si="2"/>
        <v>30.01496103896104</v>
      </c>
      <c r="AJ64" s="34">
        <f t="shared" si="3"/>
        <v>51.998831168831167</v>
      </c>
      <c r="AK64">
        <v>677360</v>
      </c>
      <c r="AL64">
        <v>2311152</v>
      </c>
      <c r="AM64">
        <v>38549</v>
      </c>
      <c r="AN64">
        <v>3974402</v>
      </c>
      <c r="AO64" s="6">
        <v>29474</v>
      </c>
      <c r="AP64">
        <v>0</v>
      </c>
      <c r="AQ64">
        <v>0</v>
      </c>
      <c r="AR64" t="s">
        <v>29</v>
      </c>
      <c r="AS64" t="s">
        <v>27</v>
      </c>
      <c r="AT64" s="6" t="s">
        <v>28</v>
      </c>
      <c r="AU64">
        <v>9</v>
      </c>
      <c r="AV64">
        <v>9</v>
      </c>
      <c r="AW64">
        <v>2</v>
      </c>
      <c r="AX64">
        <v>2</v>
      </c>
      <c r="AY64">
        <v>2</v>
      </c>
      <c r="AZ64">
        <v>2</v>
      </c>
      <c r="BA64">
        <v>2</v>
      </c>
      <c r="BB64">
        <v>2</v>
      </c>
      <c r="BC64">
        <v>2</v>
      </c>
      <c r="BD64">
        <v>2</v>
      </c>
      <c r="BE64" t="s">
        <v>29</v>
      </c>
      <c r="BF64" t="s">
        <v>27</v>
      </c>
      <c r="BG64" s="6" t="s">
        <v>28</v>
      </c>
      <c r="BH64">
        <v>9</v>
      </c>
      <c r="BI64">
        <v>9</v>
      </c>
      <c r="BJ64">
        <v>3694168</v>
      </c>
      <c r="BK64" s="65">
        <f t="shared" si="12"/>
        <v>47.976207792207795</v>
      </c>
      <c r="BL64">
        <v>431283</v>
      </c>
      <c r="BM64" s="65">
        <f t="shared" si="4"/>
        <v>5.6010779220779217</v>
      </c>
      <c r="BN64">
        <v>658552</v>
      </c>
      <c r="BO64" s="71">
        <f t="shared" si="5"/>
        <v>8.5526233766233766</v>
      </c>
      <c r="BP64">
        <v>280234</v>
      </c>
      <c r="BQ64" s="71">
        <f t="shared" si="6"/>
        <v>3.6394025974025972</v>
      </c>
      <c r="BR64">
        <v>648681</v>
      </c>
      <c r="BS64" s="73">
        <f t="shared" si="7"/>
        <v>8.4244285714285709</v>
      </c>
      <c r="BT64">
        <v>41827</v>
      </c>
      <c r="BU64" s="73">
        <f t="shared" si="8"/>
        <v>0.54320779220779225</v>
      </c>
      <c r="BV64">
        <v>242801</v>
      </c>
      <c r="BW64" s="71">
        <f t="shared" si="9"/>
        <v>3.1532597402597404</v>
      </c>
      <c r="BX64">
        <v>35888</v>
      </c>
      <c r="BY64" s="71">
        <f t="shared" si="10"/>
        <v>0.46607792207792209</v>
      </c>
      <c r="BZ64">
        <v>128965</v>
      </c>
      <c r="CA64" s="71">
        <f t="shared" si="0"/>
        <v>1.6748701298701298</v>
      </c>
      <c r="CB64">
        <v>123156</v>
      </c>
      <c r="CC64" s="71">
        <f t="shared" si="13"/>
        <v>1.5994285714285714</v>
      </c>
    </row>
    <row r="65" spans="2:81" x14ac:dyDescent="0.25">
      <c r="B65">
        <v>73</v>
      </c>
      <c r="C65">
        <v>4</v>
      </c>
      <c r="D65">
        <v>8</v>
      </c>
      <c r="E65">
        <v>1</v>
      </c>
      <c r="F65" s="17">
        <v>7200</v>
      </c>
      <c r="G65">
        <v>3</v>
      </c>
      <c r="H65">
        <v>7</v>
      </c>
      <c r="I65">
        <v>2</v>
      </c>
      <c r="J65">
        <v>7</v>
      </c>
      <c r="K65">
        <v>1</v>
      </c>
      <c r="L65">
        <v>2</v>
      </c>
      <c r="M65">
        <v>2</v>
      </c>
      <c r="N65" t="s">
        <v>26</v>
      </c>
      <c r="O65">
        <v>1</v>
      </c>
      <c r="P65">
        <v>1</v>
      </c>
      <c r="Q65">
        <v>1</v>
      </c>
      <c r="R65">
        <v>2</v>
      </c>
      <c r="S65">
        <v>2</v>
      </c>
      <c r="T65">
        <v>2</v>
      </c>
      <c r="U65">
        <v>2</v>
      </c>
      <c r="V65">
        <v>781.6</v>
      </c>
      <c r="W65">
        <v>37</v>
      </c>
      <c r="X65">
        <v>1</v>
      </c>
      <c r="Y65">
        <v>8838</v>
      </c>
      <c r="Z65">
        <v>557</v>
      </c>
      <c r="AA65">
        <v>1</v>
      </c>
      <c r="AB65">
        <v>320562</v>
      </c>
      <c r="AC65" s="6">
        <v>4730</v>
      </c>
      <c r="AD65" s="6">
        <v>3274</v>
      </c>
      <c r="AE65">
        <v>1</v>
      </c>
      <c r="AF65">
        <v>1</v>
      </c>
      <c r="AG65" s="25">
        <f t="shared" si="1"/>
        <v>44.522500000000001</v>
      </c>
      <c r="AH65" s="29"/>
      <c r="AI65" s="25">
        <f t="shared" si="2"/>
        <v>21.382361111111113</v>
      </c>
      <c r="AJ65" s="34">
        <f t="shared" si="3"/>
        <v>23.347222222222221</v>
      </c>
      <c r="AK65">
        <v>45121</v>
      </c>
      <c r="AL65">
        <v>153953</v>
      </c>
      <c r="AM65">
        <v>1616</v>
      </c>
      <c r="AN65">
        <v>166610</v>
      </c>
      <c r="AO65" s="6">
        <v>1456</v>
      </c>
      <c r="AP65">
        <v>0</v>
      </c>
      <c r="AQ65">
        <v>0</v>
      </c>
      <c r="AR65" t="s">
        <v>29</v>
      </c>
      <c r="AS65" t="s">
        <v>27</v>
      </c>
      <c r="AT65" s="6" t="s">
        <v>28</v>
      </c>
      <c r="AU65">
        <v>9</v>
      </c>
      <c r="AV65">
        <v>9</v>
      </c>
      <c r="AW65">
        <v>2</v>
      </c>
      <c r="AX65">
        <v>2</v>
      </c>
      <c r="AY65">
        <v>2</v>
      </c>
      <c r="AZ65">
        <v>2</v>
      </c>
      <c r="BA65">
        <v>2</v>
      </c>
      <c r="BB65">
        <v>2</v>
      </c>
      <c r="BC65">
        <v>2</v>
      </c>
      <c r="BD65">
        <v>2</v>
      </c>
      <c r="BE65" t="s">
        <v>29</v>
      </c>
      <c r="BF65" t="s">
        <v>27</v>
      </c>
      <c r="BG65" s="6" t="s">
        <v>28</v>
      </c>
      <c r="BH65">
        <v>9</v>
      </c>
      <c r="BI65">
        <v>9</v>
      </c>
      <c r="BJ65">
        <v>166324</v>
      </c>
      <c r="BK65" s="65">
        <f t="shared" si="12"/>
        <v>23.100555555555555</v>
      </c>
      <c r="BL65">
        <v>9907</v>
      </c>
      <c r="BM65" s="65">
        <f t="shared" si="4"/>
        <v>1.3759722222222222</v>
      </c>
      <c r="BN65">
        <v>6404</v>
      </c>
      <c r="BO65" s="71">
        <f t="shared" si="5"/>
        <v>0.88944444444444448</v>
      </c>
      <c r="BP65">
        <v>285</v>
      </c>
      <c r="BQ65" s="71">
        <f t="shared" si="6"/>
        <v>3.9583333333333331E-2</v>
      </c>
      <c r="BR65">
        <v>108239</v>
      </c>
      <c r="BS65" s="73">
        <f t="shared" si="7"/>
        <v>15.033194444444444</v>
      </c>
      <c r="BT65">
        <v>0</v>
      </c>
      <c r="BU65" s="73">
        <f t="shared" si="8"/>
        <v>0</v>
      </c>
      <c r="BV65">
        <v>8363</v>
      </c>
      <c r="BW65" s="71">
        <f t="shared" si="9"/>
        <v>1.1615277777777777</v>
      </c>
      <c r="BX65">
        <v>1097</v>
      </c>
      <c r="BY65" s="71">
        <f t="shared" si="10"/>
        <v>0.15236111111111111</v>
      </c>
      <c r="BZ65">
        <v>832</v>
      </c>
      <c r="CA65" s="71">
        <f t="shared" si="0"/>
        <v>0.11555555555555555</v>
      </c>
      <c r="CB65">
        <v>19111</v>
      </c>
      <c r="CC65" s="71">
        <f t="shared" si="13"/>
        <v>2.6543055555555557</v>
      </c>
    </row>
    <row r="66" spans="2:81" x14ac:dyDescent="0.25">
      <c r="B66">
        <v>74</v>
      </c>
      <c r="C66">
        <v>3</v>
      </c>
      <c r="D66">
        <v>5</v>
      </c>
      <c r="E66">
        <v>4</v>
      </c>
      <c r="F66" s="17">
        <v>2200</v>
      </c>
      <c r="G66">
        <v>2</v>
      </c>
      <c r="H66">
        <v>5</v>
      </c>
      <c r="I66">
        <v>15</v>
      </c>
      <c r="J66">
        <v>32</v>
      </c>
      <c r="K66">
        <v>5</v>
      </c>
      <c r="L66">
        <v>4</v>
      </c>
      <c r="M66">
        <v>2</v>
      </c>
      <c r="N66">
        <v>2</v>
      </c>
      <c r="O66">
        <v>1</v>
      </c>
      <c r="P66">
        <v>1</v>
      </c>
      <c r="Q66">
        <v>2</v>
      </c>
      <c r="R66">
        <v>2</v>
      </c>
      <c r="S66">
        <v>2</v>
      </c>
      <c r="T66">
        <v>2</v>
      </c>
      <c r="U66">
        <v>2</v>
      </c>
      <c r="V66">
        <v>1446.07</v>
      </c>
      <c r="W66">
        <v>25</v>
      </c>
      <c r="X66">
        <v>1</v>
      </c>
      <c r="Y66">
        <v>2273</v>
      </c>
      <c r="Z66">
        <v>2068</v>
      </c>
      <c r="AA66">
        <v>1</v>
      </c>
      <c r="AB66">
        <v>387944</v>
      </c>
      <c r="AC66" s="6">
        <v>8554</v>
      </c>
      <c r="AD66" s="6">
        <v>8554</v>
      </c>
      <c r="AE66">
        <v>0</v>
      </c>
      <c r="AF66">
        <v>0</v>
      </c>
      <c r="AG66" s="25">
        <f t="shared" si="1"/>
        <v>176.33818181818182</v>
      </c>
      <c r="AH66" s="29"/>
      <c r="AI66" s="25">
        <f t="shared" si="2"/>
        <v>176.33818181818182</v>
      </c>
      <c r="AJ66" s="34">
        <f t="shared" si="3"/>
        <v>2.3636363636363636E-2</v>
      </c>
      <c r="AK66">
        <v>113700</v>
      </c>
      <c r="AL66">
        <v>387944</v>
      </c>
      <c r="AM66" t="s">
        <v>29</v>
      </c>
      <c r="AN66" t="s">
        <v>27</v>
      </c>
      <c r="AO66" s="6" t="s">
        <v>28</v>
      </c>
      <c r="AP66">
        <v>9</v>
      </c>
      <c r="AQ66">
        <v>9</v>
      </c>
      <c r="AR66" t="s">
        <v>29</v>
      </c>
      <c r="AS66" t="s">
        <v>27</v>
      </c>
      <c r="AT66" s="6" t="s">
        <v>28</v>
      </c>
      <c r="AU66">
        <v>9</v>
      </c>
      <c r="AV66">
        <v>9</v>
      </c>
      <c r="AW66">
        <v>2</v>
      </c>
      <c r="AX66">
        <v>2</v>
      </c>
      <c r="AY66">
        <v>2</v>
      </c>
      <c r="AZ66">
        <v>2</v>
      </c>
      <c r="BA66">
        <v>2</v>
      </c>
      <c r="BB66">
        <v>2</v>
      </c>
      <c r="BC66">
        <v>2</v>
      </c>
      <c r="BD66">
        <v>2</v>
      </c>
      <c r="BE66" t="s">
        <v>29</v>
      </c>
      <c r="BF66" t="s">
        <v>27</v>
      </c>
      <c r="BG66" s="6" t="s">
        <v>28</v>
      </c>
      <c r="BH66">
        <v>9</v>
      </c>
      <c r="BI66">
        <v>9</v>
      </c>
      <c r="BJ66">
        <v>12326</v>
      </c>
      <c r="BK66" s="65">
        <f t="shared" si="12"/>
        <v>5.6027272727272726</v>
      </c>
      <c r="BL66">
        <v>69241</v>
      </c>
      <c r="BM66" s="65">
        <f t="shared" si="4"/>
        <v>31.473181818181818</v>
      </c>
      <c r="BN66">
        <v>11426</v>
      </c>
      <c r="BO66" s="71">
        <f t="shared" si="5"/>
        <v>5.1936363636363634</v>
      </c>
      <c r="BP66">
        <v>78342</v>
      </c>
      <c r="BQ66" s="71">
        <f t="shared" si="6"/>
        <v>35.61</v>
      </c>
      <c r="BR66">
        <v>41072</v>
      </c>
      <c r="BS66" s="73">
        <f t="shared" si="7"/>
        <v>18.669090909090908</v>
      </c>
      <c r="BT66">
        <v>88932</v>
      </c>
      <c r="BU66" s="73">
        <f t="shared" si="8"/>
        <v>40.423636363636362</v>
      </c>
      <c r="BV66">
        <v>56967</v>
      </c>
      <c r="BW66" s="71">
        <f t="shared" si="9"/>
        <v>25.894090909090909</v>
      </c>
      <c r="BX66">
        <v>846</v>
      </c>
      <c r="BY66" s="71">
        <f t="shared" si="10"/>
        <v>0.38454545454545452</v>
      </c>
      <c r="BZ66">
        <v>0</v>
      </c>
      <c r="CA66" s="71">
        <f t="shared" si="0"/>
        <v>0</v>
      </c>
      <c r="CB66">
        <v>28792</v>
      </c>
      <c r="CC66" s="71">
        <f t="shared" si="13"/>
        <v>13.087272727272728</v>
      </c>
    </row>
    <row r="67" spans="2:81" x14ac:dyDescent="0.25">
      <c r="B67">
        <v>75</v>
      </c>
      <c r="C67">
        <v>1</v>
      </c>
      <c r="D67">
        <v>1</v>
      </c>
      <c r="E67">
        <v>2</v>
      </c>
      <c r="F67" s="17">
        <v>900000</v>
      </c>
      <c r="G67">
        <v>9</v>
      </c>
      <c r="H67">
        <v>8</v>
      </c>
      <c r="I67">
        <v>2</v>
      </c>
      <c r="J67">
        <v>2</v>
      </c>
      <c r="K67">
        <v>6</v>
      </c>
      <c r="L67">
        <v>6</v>
      </c>
      <c r="M67">
        <v>1</v>
      </c>
      <c r="N67">
        <v>1</v>
      </c>
      <c r="O67">
        <v>992</v>
      </c>
      <c r="P67">
        <v>1</v>
      </c>
      <c r="Q67">
        <v>1</v>
      </c>
      <c r="R67">
        <v>1</v>
      </c>
      <c r="S67">
        <v>2</v>
      </c>
      <c r="T67">
        <v>1</v>
      </c>
      <c r="U67">
        <v>2</v>
      </c>
      <c r="V67">
        <v>46.81</v>
      </c>
      <c r="W67">
        <v>79</v>
      </c>
      <c r="X67">
        <v>1</v>
      </c>
      <c r="Y67">
        <v>5596</v>
      </c>
      <c r="Z67">
        <v>799</v>
      </c>
      <c r="AA67">
        <v>1</v>
      </c>
      <c r="AB67">
        <v>93030182</v>
      </c>
      <c r="AC67" s="6">
        <v>2768136</v>
      </c>
      <c r="AD67" s="6">
        <v>2096878</v>
      </c>
      <c r="AE67">
        <v>0</v>
      </c>
      <c r="AF67">
        <v>0</v>
      </c>
      <c r="AG67" s="25">
        <f t="shared" si="1"/>
        <v>103.36686888888889</v>
      </c>
      <c r="AH67" s="29"/>
      <c r="AI67" s="25">
        <f t="shared" si="2"/>
        <v>63.040945555555552</v>
      </c>
      <c r="AJ67" s="34">
        <f t="shared" si="3"/>
        <v>40.381952222222225</v>
      </c>
      <c r="AK67">
        <v>16628620</v>
      </c>
      <c r="AL67">
        <v>56736851</v>
      </c>
      <c r="AM67">
        <v>13705</v>
      </c>
      <c r="AN67">
        <v>1412986</v>
      </c>
      <c r="AO67" s="6">
        <v>14399</v>
      </c>
      <c r="AP67">
        <v>1</v>
      </c>
      <c r="AQ67">
        <v>1</v>
      </c>
      <c r="AR67">
        <v>500</v>
      </c>
      <c r="AS67">
        <v>69345</v>
      </c>
      <c r="AT67" s="6">
        <v>700</v>
      </c>
      <c r="AU67">
        <v>0</v>
      </c>
      <c r="AV67">
        <v>0</v>
      </c>
      <c r="AW67">
        <v>1</v>
      </c>
      <c r="AX67">
        <v>1</v>
      </c>
      <c r="AY67">
        <v>2</v>
      </c>
      <c r="AZ67">
        <v>2</v>
      </c>
      <c r="BA67">
        <v>2</v>
      </c>
      <c r="BB67">
        <v>2</v>
      </c>
      <c r="BC67">
        <v>2</v>
      </c>
      <c r="BD67">
        <v>2</v>
      </c>
      <c r="BE67">
        <v>34811</v>
      </c>
      <c r="BF67">
        <v>34811000</v>
      </c>
      <c r="BG67" s="6">
        <v>656159</v>
      </c>
      <c r="BH67">
        <v>0</v>
      </c>
      <c r="BI67">
        <v>0</v>
      </c>
      <c r="BJ67">
        <v>36398883</v>
      </c>
      <c r="BK67" s="65">
        <f t="shared" si="12"/>
        <v>40.443203333333337</v>
      </c>
      <c r="BL67">
        <v>3616314</v>
      </c>
      <c r="BM67" s="65">
        <f t="shared" si="4"/>
        <v>4.0181266666666664</v>
      </c>
      <c r="BN67">
        <v>5810344</v>
      </c>
      <c r="BO67" s="71">
        <f t="shared" si="5"/>
        <v>6.4559377777777778</v>
      </c>
      <c r="BP67">
        <v>899604</v>
      </c>
      <c r="BQ67" s="71">
        <f t="shared" si="6"/>
        <v>0.99956</v>
      </c>
      <c r="BR67">
        <v>25080374</v>
      </c>
      <c r="BS67" s="73">
        <f t="shared" si="7"/>
        <v>27.867082222222223</v>
      </c>
      <c r="BT67">
        <v>1677064</v>
      </c>
      <c r="BU67" s="73">
        <f t="shared" si="8"/>
        <v>1.8634044444444444</v>
      </c>
      <c r="BV67">
        <v>2978747</v>
      </c>
      <c r="BW67" s="71">
        <f t="shared" si="9"/>
        <v>3.3097188888888889</v>
      </c>
      <c r="BX67">
        <v>1106970</v>
      </c>
      <c r="BY67" s="71">
        <f t="shared" si="10"/>
        <v>1.2299666666666667</v>
      </c>
      <c r="BZ67">
        <v>7173627</v>
      </c>
      <c r="CA67" s="71">
        <f t="shared" si="0"/>
        <v>7.970696666666667</v>
      </c>
      <c r="CB67">
        <v>8288254</v>
      </c>
      <c r="CC67" s="71">
        <f t="shared" si="13"/>
        <v>9.209171111111111</v>
      </c>
    </row>
    <row r="68" spans="2:81" x14ac:dyDescent="0.25">
      <c r="B68">
        <v>76</v>
      </c>
      <c r="C68">
        <v>2</v>
      </c>
      <c r="D68">
        <v>3</v>
      </c>
      <c r="E68">
        <v>2</v>
      </c>
      <c r="F68" s="17">
        <v>116000</v>
      </c>
      <c r="G68">
        <v>7</v>
      </c>
      <c r="H68">
        <v>6</v>
      </c>
      <c r="I68">
        <v>2</v>
      </c>
      <c r="J68">
        <v>2</v>
      </c>
      <c r="K68">
        <v>1</v>
      </c>
      <c r="L68">
        <v>1</v>
      </c>
      <c r="M68">
        <v>1</v>
      </c>
      <c r="N68">
        <v>1</v>
      </c>
      <c r="O68">
        <v>5</v>
      </c>
      <c r="P68">
        <v>1</v>
      </c>
      <c r="Q68">
        <v>1</v>
      </c>
      <c r="R68">
        <v>2</v>
      </c>
      <c r="S68">
        <v>2</v>
      </c>
      <c r="T68">
        <v>2</v>
      </c>
      <c r="U68">
        <v>2</v>
      </c>
      <c r="V68">
        <v>77.89</v>
      </c>
      <c r="W68">
        <v>16</v>
      </c>
      <c r="X68">
        <v>1</v>
      </c>
      <c r="Y68">
        <v>5734</v>
      </c>
      <c r="Z68">
        <v>823</v>
      </c>
      <c r="AA68">
        <v>1</v>
      </c>
      <c r="AB68">
        <v>8391260</v>
      </c>
      <c r="AC68" s="6">
        <v>139092</v>
      </c>
      <c r="AD68" s="6">
        <v>125922</v>
      </c>
      <c r="AE68">
        <v>0</v>
      </c>
      <c r="AF68">
        <v>0</v>
      </c>
      <c r="AG68" s="25">
        <f t="shared" ref="AG68:AG131" si="14">AB68/F68</f>
        <v>72.338448275862063</v>
      </c>
      <c r="AH68" s="29"/>
      <c r="AI68" s="25">
        <f t="shared" si="2"/>
        <v>60.422405172413796</v>
      </c>
      <c r="AJ68" s="34">
        <f t="shared" ref="AJ68:AJ131" si="15">(SUM(AN68:BF68))/F68</f>
        <v>12.029879310344828</v>
      </c>
      <c r="AK68">
        <v>2054220</v>
      </c>
      <c r="AL68">
        <v>7008999</v>
      </c>
      <c r="AM68">
        <v>13407</v>
      </c>
      <c r="AN68">
        <v>1382262</v>
      </c>
      <c r="AO68" s="6">
        <v>13170</v>
      </c>
      <c r="AP68">
        <v>0</v>
      </c>
      <c r="AQ68">
        <v>0</v>
      </c>
      <c r="AR68" t="s">
        <v>29</v>
      </c>
      <c r="AS68" t="s">
        <v>27</v>
      </c>
      <c r="AT68" s="6" t="s">
        <v>28</v>
      </c>
      <c r="AU68">
        <v>9</v>
      </c>
      <c r="AV68">
        <v>9</v>
      </c>
      <c r="AW68">
        <v>2</v>
      </c>
      <c r="AX68">
        <v>2</v>
      </c>
      <c r="AY68">
        <v>2</v>
      </c>
      <c r="AZ68">
        <v>2</v>
      </c>
      <c r="BA68">
        <v>2</v>
      </c>
      <c r="BB68">
        <v>2</v>
      </c>
      <c r="BC68">
        <v>2</v>
      </c>
      <c r="BD68">
        <v>2</v>
      </c>
      <c r="BE68" t="s">
        <v>29</v>
      </c>
      <c r="BF68" t="s">
        <v>27</v>
      </c>
      <c r="BG68" s="6" t="s">
        <v>28</v>
      </c>
      <c r="BH68">
        <v>9</v>
      </c>
      <c r="BI68">
        <v>9</v>
      </c>
      <c r="BJ68">
        <v>2025327</v>
      </c>
      <c r="BK68" s="65">
        <f t="shared" si="12"/>
        <v>17.459715517241378</v>
      </c>
      <c r="BL68">
        <v>633625</v>
      </c>
      <c r="BM68" s="65">
        <f t="shared" si="4"/>
        <v>5.462284482758621</v>
      </c>
      <c r="BN68">
        <v>410130</v>
      </c>
      <c r="BO68" s="71">
        <f t="shared" si="5"/>
        <v>3.5356034482758623</v>
      </c>
      <c r="BP68">
        <v>39581</v>
      </c>
      <c r="BQ68" s="71">
        <f t="shared" si="6"/>
        <v>0.34121551724137933</v>
      </c>
      <c r="BR68">
        <v>3207579</v>
      </c>
      <c r="BS68" s="73">
        <f t="shared" si="7"/>
        <v>27.651543103448276</v>
      </c>
      <c r="BT68">
        <v>0</v>
      </c>
      <c r="BU68" s="73">
        <f t="shared" si="8"/>
        <v>0</v>
      </c>
      <c r="BV68">
        <v>122175</v>
      </c>
      <c r="BW68" s="71">
        <f t="shared" si="9"/>
        <v>1.0532327586206895</v>
      </c>
      <c r="BX68">
        <v>182714</v>
      </c>
      <c r="BY68" s="71">
        <f t="shared" si="10"/>
        <v>1.5751206896551724</v>
      </c>
      <c r="BZ68">
        <v>292028</v>
      </c>
      <c r="CA68" s="71">
        <f t="shared" ref="CA68:CA131" si="16">BZ68/F68</f>
        <v>2.5174827586206896</v>
      </c>
      <c r="CB68">
        <v>1478101</v>
      </c>
      <c r="CC68" s="71">
        <f t="shared" si="13"/>
        <v>12.74225</v>
      </c>
    </row>
    <row r="69" spans="2:81" x14ac:dyDescent="0.25">
      <c r="B69">
        <v>77</v>
      </c>
      <c r="C69">
        <v>4</v>
      </c>
      <c r="D69">
        <v>8</v>
      </c>
      <c r="E69">
        <v>2</v>
      </c>
      <c r="F69" s="17">
        <v>20000</v>
      </c>
      <c r="G69">
        <v>4</v>
      </c>
      <c r="H69">
        <v>4</v>
      </c>
      <c r="I69">
        <v>18</v>
      </c>
      <c r="J69">
        <v>37</v>
      </c>
      <c r="K69">
        <v>2</v>
      </c>
      <c r="L69">
        <v>7</v>
      </c>
      <c r="M69">
        <v>2</v>
      </c>
      <c r="N69">
        <v>1</v>
      </c>
      <c r="O69">
        <v>2</v>
      </c>
      <c r="P69">
        <v>1</v>
      </c>
      <c r="Q69">
        <v>1</v>
      </c>
      <c r="R69">
        <v>2</v>
      </c>
      <c r="S69">
        <v>2</v>
      </c>
      <c r="T69">
        <v>2</v>
      </c>
      <c r="U69">
        <v>2</v>
      </c>
      <c r="V69">
        <v>781.6</v>
      </c>
      <c r="W69">
        <v>38</v>
      </c>
      <c r="X69">
        <v>1</v>
      </c>
      <c r="Y69">
        <v>4805</v>
      </c>
      <c r="Z69">
        <v>1107</v>
      </c>
      <c r="AA69">
        <v>1</v>
      </c>
      <c r="AB69">
        <v>1601205</v>
      </c>
      <c r="AC69" s="6">
        <v>11507</v>
      </c>
      <c r="AD69" s="6">
        <v>3553</v>
      </c>
      <c r="AE69">
        <v>0</v>
      </c>
      <c r="AF69">
        <v>0</v>
      </c>
      <c r="AG69" s="25">
        <f t="shared" si="14"/>
        <v>80.060249999999996</v>
      </c>
      <c r="AH69" s="29"/>
      <c r="AI69" s="25">
        <f t="shared" ref="AI69:AI132" si="17">AL69/F69</f>
        <v>11.148199999999999</v>
      </c>
      <c r="AJ69" s="34">
        <f t="shared" si="15"/>
        <v>69.311549999999997</v>
      </c>
      <c r="AK69">
        <v>65347</v>
      </c>
      <c r="AL69">
        <v>222964</v>
      </c>
      <c r="AM69">
        <v>13368</v>
      </c>
      <c r="AN69">
        <v>1378241</v>
      </c>
      <c r="AO69" s="6">
        <v>7954</v>
      </c>
      <c r="AP69">
        <v>1</v>
      </c>
      <c r="AQ69">
        <v>1</v>
      </c>
      <c r="AR69" t="s">
        <v>29</v>
      </c>
      <c r="AS69" t="s">
        <v>27</v>
      </c>
      <c r="AT69" s="6" t="s">
        <v>28</v>
      </c>
      <c r="AU69">
        <v>9</v>
      </c>
      <c r="AV69">
        <v>9</v>
      </c>
      <c r="AW69">
        <v>2</v>
      </c>
      <c r="AX69">
        <v>2</v>
      </c>
      <c r="AY69">
        <v>2</v>
      </c>
      <c r="AZ69">
        <v>2</v>
      </c>
      <c r="BA69">
        <v>2</v>
      </c>
      <c r="BB69">
        <v>2</v>
      </c>
      <c r="BC69">
        <v>2</v>
      </c>
      <c r="BD69">
        <v>2</v>
      </c>
      <c r="BE69" t="s">
        <v>29</v>
      </c>
      <c r="BF69" t="s">
        <v>27</v>
      </c>
      <c r="BG69" s="6" t="s">
        <v>28</v>
      </c>
      <c r="BH69">
        <v>9</v>
      </c>
      <c r="BI69">
        <v>9</v>
      </c>
      <c r="BJ69">
        <v>482163</v>
      </c>
      <c r="BK69" s="65">
        <f t="shared" si="12"/>
        <v>24.108149999999998</v>
      </c>
      <c r="BL69">
        <v>48219</v>
      </c>
      <c r="BM69" s="65">
        <f t="shared" ref="BM69:BM132" si="18">BL69/F69</f>
        <v>2.4109500000000001</v>
      </c>
      <c r="BN69">
        <v>22437</v>
      </c>
      <c r="BO69" s="71">
        <f t="shared" ref="BO69:BO132" si="19">BN69/F69</f>
        <v>1.12185</v>
      </c>
      <c r="BP69">
        <v>896077</v>
      </c>
      <c r="BQ69" s="71">
        <f t="shared" ref="BQ69:BQ132" si="20">BP69/F69</f>
        <v>44.803849999999997</v>
      </c>
      <c r="BR69">
        <v>93101</v>
      </c>
      <c r="BS69" s="73">
        <f t="shared" ref="BS69:BS132" si="21">BR69/F69</f>
        <v>4.6550500000000001</v>
      </c>
      <c r="BT69">
        <v>0</v>
      </c>
      <c r="BU69" s="73">
        <f t="shared" ref="BU69:BU132" si="22">BT69/F69</f>
        <v>0</v>
      </c>
      <c r="BV69">
        <v>10250</v>
      </c>
      <c r="BW69" s="71">
        <f t="shared" ref="BW69:BW132" si="23">BV69/F69</f>
        <v>0.51249999999999996</v>
      </c>
      <c r="BX69">
        <v>0</v>
      </c>
      <c r="BY69" s="71">
        <f t="shared" ref="BY69:BY132" si="24">BX69/F69</f>
        <v>0</v>
      </c>
      <c r="BZ69">
        <v>0</v>
      </c>
      <c r="CA69" s="71">
        <f t="shared" si="16"/>
        <v>0</v>
      </c>
      <c r="CB69">
        <v>48958</v>
      </c>
      <c r="CC69" s="71">
        <f t="shared" si="13"/>
        <v>2.4479000000000002</v>
      </c>
    </row>
    <row r="70" spans="2:81" x14ac:dyDescent="0.25">
      <c r="B70">
        <v>78</v>
      </c>
      <c r="C70">
        <v>3</v>
      </c>
      <c r="D70">
        <v>6</v>
      </c>
      <c r="E70">
        <v>4</v>
      </c>
      <c r="F70" s="17">
        <v>91000</v>
      </c>
      <c r="G70">
        <v>6</v>
      </c>
      <c r="H70">
        <v>5</v>
      </c>
      <c r="I70">
        <v>18</v>
      </c>
      <c r="J70">
        <v>38</v>
      </c>
      <c r="K70">
        <v>3</v>
      </c>
      <c r="L70">
        <v>3</v>
      </c>
      <c r="M70">
        <v>2</v>
      </c>
      <c r="N70" t="s">
        <v>26</v>
      </c>
      <c r="O70">
        <v>3</v>
      </c>
      <c r="P70">
        <v>1</v>
      </c>
      <c r="Q70">
        <v>1</v>
      </c>
      <c r="R70">
        <v>2</v>
      </c>
      <c r="S70">
        <v>2</v>
      </c>
      <c r="T70">
        <v>2</v>
      </c>
      <c r="U70">
        <v>2</v>
      </c>
      <c r="V70">
        <v>313.39</v>
      </c>
      <c r="W70">
        <v>30</v>
      </c>
      <c r="X70">
        <v>2</v>
      </c>
      <c r="Y70">
        <v>3378</v>
      </c>
      <c r="Z70">
        <v>1633</v>
      </c>
      <c r="AA70">
        <v>1</v>
      </c>
      <c r="AB70">
        <v>3145331</v>
      </c>
      <c r="AC70" s="6">
        <v>60102</v>
      </c>
      <c r="AD70" s="6">
        <v>46872</v>
      </c>
      <c r="AE70">
        <v>0</v>
      </c>
      <c r="AF70">
        <v>0</v>
      </c>
      <c r="AG70" s="25">
        <f t="shared" si="14"/>
        <v>34.564076923076925</v>
      </c>
      <c r="AH70" s="29"/>
      <c r="AI70" s="25">
        <f t="shared" si="17"/>
        <v>22.946637362637361</v>
      </c>
      <c r="AJ70" s="34">
        <f t="shared" si="15"/>
        <v>11.763197802197801</v>
      </c>
      <c r="AK70">
        <v>612000</v>
      </c>
      <c r="AL70">
        <v>2088144</v>
      </c>
      <c r="AM70">
        <v>10254</v>
      </c>
      <c r="AN70">
        <v>1057187</v>
      </c>
      <c r="AO70" s="6">
        <v>13230</v>
      </c>
      <c r="AP70">
        <v>0</v>
      </c>
      <c r="AQ70">
        <v>0</v>
      </c>
      <c r="AR70" t="s">
        <v>29</v>
      </c>
      <c r="AS70" t="s">
        <v>27</v>
      </c>
      <c r="AT70" s="6" t="s">
        <v>28</v>
      </c>
      <c r="AU70">
        <v>9</v>
      </c>
      <c r="AV70">
        <v>9</v>
      </c>
      <c r="AW70">
        <v>2</v>
      </c>
      <c r="AX70">
        <v>2</v>
      </c>
      <c r="AY70">
        <v>2</v>
      </c>
      <c r="AZ70">
        <v>2</v>
      </c>
      <c r="BA70">
        <v>2</v>
      </c>
      <c r="BB70">
        <v>2</v>
      </c>
      <c r="BC70">
        <v>2</v>
      </c>
      <c r="BD70">
        <v>2</v>
      </c>
      <c r="BE70" t="s">
        <v>29</v>
      </c>
      <c r="BF70" t="s">
        <v>27</v>
      </c>
      <c r="BG70" s="6" t="s">
        <v>28</v>
      </c>
      <c r="BH70">
        <v>9</v>
      </c>
      <c r="BI70">
        <v>9</v>
      </c>
      <c r="BJ70">
        <v>145016</v>
      </c>
      <c r="BK70" s="65">
        <f t="shared" ref="BK70:BK133" si="25">BJ70/F70</f>
        <v>1.5935824175824176</v>
      </c>
      <c r="BL70">
        <v>236355</v>
      </c>
      <c r="BM70" s="65">
        <f t="shared" si="18"/>
        <v>2.5973076923076923</v>
      </c>
      <c r="BN70">
        <v>47674</v>
      </c>
      <c r="BO70" s="71">
        <f t="shared" si="19"/>
        <v>0.52389010989010987</v>
      </c>
      <c r="BP70">
        <v>1007522</v>
      </c>
      <c r="BQ70" s="71">
        <f t="shared" si="20"/>
        <v>11.071670329670329</v>
      </c>
      <c r="BR70">
        <v>1425792</v>
      </c>
      <c r="BS70" s="73">
        <f t="shared" si="21"/>
        <v>15.668043956043956</v>
      </c>
      <c r="BT70">
        <v>83343</v>
      </c>
      <c r="BU70" s="73">
        <f t="shared" si="22"/>
        <v>0.91585714285714281</v>
      </c>
      <c r="BV70">
        <v>29270</v>
      </c>
      <c r="BW70" s="71">
        <f t="shared" si="23"/>
        <v>0.32164835164835165</v>
      </c>
      <c r="BX70">
        <v>3302</v>
      </c>
      <c r="BY70" s="71">
        <f t="shared" si="24"/>
        <v>3.6285714285714282E-2</v>
      </c>
      <c r="BZ70">
        <v>8029</v>
      </c>
      <c r="CA70" s="71">
        <f t="shared" si="16"/>
        <v>8.8230769230769238E-2</v>
      </c>
      <c r="CB70">
        <v>159030</v>
      </c>
      <c r="CC70" s="71">
        <f t="shared" si="13"/>
        <v>1.7475824175824175</v>
      </c>
    </row>
    <row r="71" spans="2:81" x14ac:dyDescent="0.25">
      <c r="B71">
        <v>79</v>
      </c>
      <c r="C71">
        <v>3</v>
      </c>
      <c r="D71">
        <v>5</v>
      </c>
      <c r="E71">
        <v>5</v>
      </c>
      <c r="F71" s="17">
        <v>310000</v>
      </c>
      <c r="G71">
        <v>8</v>
      </c>
      <c r="H71">
        <v>6</v>
      </c>
      <c r="I71">
        <v>2</v>
      </c>
      <c r="J71">
        <v>2</v>
      </c>
      <c r="K71">
        <v>4</v>
      </c>
      <c r="L71">
        <v>5</v>
      </c>
      <c r="M71">
        <v>1</v>
      </c>
      <c r="N71">
        <v>1</v>
      </c>
      <c r="O71">
        <v>9</v>
      </c>
      <c r="P71">
        <v>1</v>
      </c>
      <c r="Q71">
        <v>1</v>
      </c>
      <c r="R71">
        <v>1</v>
      </c>
      <c r="S71">
        <v>2</v>
      </c>
      <c r="T71">
        <v>2</v>
      </c>
      <c r="U71">
        <v>2</v>
      </c>
      <c r="V71">
        <v>70.709999999999994</v>
      </c>
      <c r="W71">
        <v>28</v>
      </c>
      <c r="X71">
        <v>1</v>
      </c>
      <c r="Y71">
        <v>529</v>
      </c>
      <c r="Z71">
        <v>3819</v>
      </c>
      <c r="AA71">
        <v>1</v>
      </c>
      <c r="AB71">
        <v>18257146</v>
      </c>
      <c r="AC71" s="6">
        <v>423854</v>
      </c>
      <c r="AD71" s="6">
        <v>419687</v>
      </c>
      <c r="AE71">
        <v>0</v>
      </c>
      <c r="AF71">
        <v>0</v>
      </c>
      <c r="AG71" s="25">
        <f t="shared" si="14"/>
        <v>58.894019354838711</v>
      </c>
      <c r="AH71" s="29"/>
      <c r="AI71" s="25">
        <f t="shared" si="17"/>
        <v>55.136841935483872</v>
      </c>
      <c r="AJ71" s="34">
        <f t="shared" si="15"/>
        <v>3.7713161290322579</v>
      </c>
      <c r="AK71">
        <v>5009502</v>
      </c>
      <c r="AL71">
        <v>17092421</v>
      </c>
      <c r="AM71">
        <v>11028</v>
      </c>
      <c r="AN71">
        <v>1136987</v>
      </c>
      <c r="AO71" s="6">
        <v>3817</v>
      </c>
      <c r="AP71">
        <v>0</v>
      </c>
      <c r="AQ71">
        <v>0</v>
      </c>
      <c r="AR71">
        <v>200</v>
      </c>
      <c r="AS71">
        <v>27738</v>
      </c>
      <c r="AT71" s="6">
        <v>350</v>
      </c>
      <c r="AU71">
        <v>0</v>
      </c>
      <c r="AV71">
        <v>0</v>
      </c>
      <c r="AW71">
        <v>2</v>
      </c>
      <c r="AX71">
        <v>2</v>
      </c>
      <c r="AY71">
        <v>2</v>
      </c>
      <c r="AZ71">
        <v>2</v>
      </c>
      <c r="BA71">
        <v>2</v>
      </c>
      <c r="BB71">
        <v>2</v>
      </c>
      <c r="BC71">
        <v>2</v>
      </c>
      <c r="BD71">
        <v>2</v>
      </c>
      <c r="BE71" t="s">
        <v>29</v>
      </c>
      <c r="BF71" t="s">
        <v>27</v>
      </c>
      <c r="BG71" s="6" t="s">
        <v>28</v>
      </c>
      <c r="BH71">
        <v>9</v>
      </c>
      <c r="BI71">
        <v>9</v>
      </c>
      <c r="BJ71">
        <v>71331</v>
      </c>
      <c r="BK71" s="65">
        <f t="shared" si="25"/>
        <v>0.2301</v>
      </c>
      <c r="BL71">
        <v>0</v>
      </c>
      <c r="BM71" s="65">
        <f t="shared" si="18"/>
        <v>0</v>
      </c>
      <c r="BN71">
        <v>2409844</v>
      </c>
      <c r="BO71" s="71">
        <f t="shared" si="19"/>
        <v>7.7736903225806451</v>
      </c>
      <c r="BP71">
        <v>335329</v>
      </c>
      <c r="BQ71" s="71">
        <f t="shared" si="20"/>
        <v>1.0817064516129031</v>
      </c>
      <c r="BR71">
        <v>8489391</v>
      </c>
      <c r="BS71" s="73">
        <f t="shared" si="21"/>
        <v>27.385132258064516</v>
      </c>
      <c r="BT71">
        <v>1222616</v>
      </c>
      <c r="BU71" s="73">
        <f t="shared" si="22"/>
        <v>3.9439225806451614</v>
      </c>
      <c r="BV71">
        <v>752968</v>
      </c>
      <c r="BW71" s="71">
        <f t="shared" si="23"/>
        <v>2.4289290322580643</v>
      </c>
      <c r="BX71">
        <v>552677</v>
      </c>
      <c r="BY71" s="71">
        <f t="shared" si="24"/>
        <v>1.7828290322580644</v>
      </c>
      <c r="BZ71">
        <v>1840648</v>
      </c>
      <c r="CA71" s="71">
        <f t="shared" si="16"/>
        <v>5.9375741935483868</v>
      </c>
      <c r="CB71">
        <v>2582342</v>
      </c>
      <c r="CC71" s="71">
        <f t="shared" si="13"/>
        <v>8.3301354838709685</v>
      </c>
    </row>
    <row r="72" spans="2:81" x14ac:dyDescent="0.25">
      <c r="B72">
        <v>81</v>
      </c>
      <c r="C72">
        <v>2</v>
      </c>
      <c r="D72">
        <v>3</v>
      </c>
      <c r="E72">
        <v>2</v>
      </c>
      <c r="F72" s="17">
        <v>67000</v>
      </c>
      <c r="G72">
        <v>6</v>
      </c>
      <c r="H72">
        <v>4</v>
      </c>
      <c r="I72">
        <v>17</v>
      </c>
      <c r="J72">
        <v>36</v>
      </c>
      <c r="K72">
        <v>2</v>
      </c>
      <c r="L72">
        <v>6</v>
      </c>
      <c r="M72">
        <v>2</v>
      </c>
      <c r="N72">
        <v>2</v>
      </c>
      <c r="O72">
        <v>5</v>
      </c>
      <c r="P72">
        <v>1</v>
      </c>
      <c r="Q72">
        <v>1</v>
      </c>
      <c r="R72">
        <v>1</v>
      </c>
      <c r="S72">
        <v>2</v>
      </c>
      <c r="T72">
        <v>2</v>
      </c>
      <c r="U72">
        <v>2</v>
      </c>
      <c r="V72">
        <v>214.9</v>
      </c>
      <c r="W72">
        <v>14</v>
      </c>
      <c r="X72">
        <v>2</v>
      </c>
      <c r="Y72">
        <v>5100</v>
      </c>
      <c r="Z72">
        <v>984</v>
      </c>
      <c r="AA72">
        <v>1</v>
      </c>
      <c r="AB72">
        <v>11568385</v>
      </c>
      <c r="AC72" s="6">
        <v>97496</v>
      </c>
      <c r="AD72" s="6">
        <v>85371</v>
      </c>
      <c r="AE72">
        <v>0</v>
      </c>
      <c r="AF72">
        <v>0</v>
      </c>
      <c r="AG72" s="25">
        <f t="shared" si="14"/>
        <v>172.66246268656715</v>
      </c>
      <c r="AH72" s="29"/>
      <c r="AI72" s="25">
        <f t="shared" si="17"/>
        <v>63.424044776119402</v>
      </c>
      <c r="AJ72" s="34">
        <f t="shared" si="15"/>
        <v>109.42559701492537</v>
      </c>
      <c r="AK72">
        <v>1245431</v>
      </c>
      <c r="AL72">
        <v>4249411</v>
      </c>
      <c r="AM72">
        <v>70451</v>
      </c>
      <c r="AN72">
        <v>7263498</v>
      </c>
      <c r="AO72" s="6">
        <v>11375</v>
      </c>
      <c r="AP72">
        <v>0</v>
      </c>
      <c r="AQ72">
        <v>0</v>
      </c>
      <c r="AR72">
        <v>400</v>
      </c>
      <c r="AS72">
        <v>55476</v>
      </c>
      <c r="AT72" s="6">
        <v>750</v>
      </c>
      <c r="AU72">
        <v>0</v>
      </c>
      <c r="AV72">
        <v>0</v>
      </c>
      <c r="AW72">
        <v>2</v>
      </c>
      <c r="AX72">
        <v>2</v>
      </c>
      <c r="AY72">
        <v>2</v>
      </c>
      <c r="AZ72">
        <v>2</v>
      </c>
      <c r="BA72">
        <v>2</v>
      </c>
      <c r="BB72">
        <v>2</v>
      </c>
      <c r="BC72">
        <v>2</v>
      </c>
      <c r="BD72">
        <v>2</v>
      </c>
      <c r="BE72" t="s">
        <v>29</v>
      </c>
      <c r="BF72" t="s">
        <v>27</v>
      </c>
      <c r="BG72" s="6" t="s">
        <v>28</v>
      </c>
      <c r="BH72">
        <v>9</v>
      </c>
      <c r="BI72">
        <v>9</v>
      </c>
      <c r="BJ72">
        <v>2264801</v>
      </c>
      <c r="BK72" s="65">
        <f t="shared" si="25"/>
        <v>33.802999999999997</v>
      </c>
      <c r="BL72">
        <v>1160352</v>
      </c>
      <c r="BM72" s="65">
        <f t="shared" si="18"/>
        <v>17.318686567164178</v>
      </c>
      <c r="BN72">
        <v>1467903</v>
      </c>
      <c r="BO72" s="71">
        <f t="shared" si="19"/>
        <v>21.908999999999999</v>
      </c>
      <c r="BP72">
        <v>4054888</v>
      </c>
      <c r="BQ72" s="71">
        <f t="shared" si="20"/>
        <v>60.52071641791045</v>
      </c>
      <c r="BR72">
        <v>1755790</v>
      </c>
      <c r="BS72" s="73">
        <f t="shared" si="21"/>
        <v>26.20582089552239</v>
      </c>
      <c r="BT72">
        <v>129095</v>
      </c>
      <c r="BU72" s="73">
        <f t="shared" si="22"/>
        <v>1.9267910447761194</v>
      </c>
      <c r="BV72">
        <v>77284</v>
      </c>
      <c r="BW72" s="71">
        <f t="shared" si="23"/>
        <v>1.1534925373134328</v>
      </c>
      <c r="BX72">
        <v>18652</v>
      </c>
      <c r="BY72" s="71">
        <f t="shared" si="24"/>
        <v>0.27838805970149255</v>
      </c>
      <c r="BZ72">
        <v>13073</v>
      </c>
      <c r="CA72" s="71">
        <f t="shared" si="16"/>
        <v>0.19511940298507463</v>
      </c>
      <c r="CB72">
        <v>626547</v>
      </c>
      <c r="CC72" s="71">
        <f t="shared" si="13"/>
        <v>9.351447761194029</v>
      </c>
    </row>
    <row r="73" spans="2:81" x14ac:dyDescent="0.25">
      <c r="B73">
        <v>82</v>
      </c>
      <c r="C73">
        <v>1</v>
      </c>
      <c r="D73">
        <v>2</v>
      </c>
      <c r="E73">
        <v>2</v>
      </c>
      <c r="F73" s="17">
        <v>16000</v>
      </c>
      <c r="G73">
        <v>4</v>
      </c>
      <c r="H73">
        <v>6</v>
      </c>
      <c r="I73">
        <v>2</v>
      </c>
      <c r="J73">
        <v>2</v>
      </c>
      <c r="K73">
        <v>2</v>
      </c>
      <c r="L73">
        <v>1</v>
      </c>
      <c r="M73">
        <v>2</v>
      </c>
      <c r="N73">
        <v>2</v>
      </c>
      <c r="O73">
        <v>2</v>
      </c>
      <c r="P73">
        <v>1</v>
      </c>
      <c r="Q73">
        <v>1</v>
      </c>
      <c r="R73">
        <v>2</v>
      </c>
      <c r="S73">
        <v>2</v>
      </c>
      <c r="T73">
        <v>2</v>
      </c>
      <c r="U73">
        <v>2</v>
      </c>
      <c r="V73">
        <v>406.42</v>
      </c>
      <c r="W73">
        <v>9</v>
      </c>
      <c r="X73">
        <v>1</v>
      </c>
      <c r="Y73">
        <v>6334</v>
      </c>
      <c r="Z73">
        <v>728</v>
      </c>
      <c r="AA73">
        <v>1</v>
      </c>
      <c r="AB73">
        <v>873614</v>
      </c>
      <c r="AC73" s="6">
        <v>11941</v>
      </c>
      <c r="AD73" s="6">
        <v>6361</v>
      </c>
      <c r="AE73">
        <v>0</v>
      </c>
      <c r="AF73">
        <v>0</v>
      </c>
      <c r="AG73" s="25">
        <f t="shared" si="14"/>
        <v>54.600875000000002</v>
      </c>
      <c r="AH73" s="29"/>
      <c r="AI73" s="25">
        <f t="shared" si="17"/>
        <v>11.563062499999999</v>
      </c>
      <c r="AJ73" s="34">
        <f t="shared" si="15"/>
        <v>43.388687500000003</v>
      </c>
      <c r="AK73">
        <v>54223</v>
      </c>
      <c r="AL73">
        <v>185009</v>
      </c>
      <c r="AM73">
        <v>6679</v>
      </c>
      <c r="AN73">
        <v>688605</v>
      </c>
      <c r="AO73" s="6">
        <v>5580</v>
      </c>
      <c r="AP73">
        <v>0</v>
      </c>
      <c r="AQ73">
        <v>0</v>
      </c>
      <c r="AR73" t="s">
        <v>29</v>
      </c>
      <c r="AS73" t="s">
        <v>27</v>
      </c>
      <c r="AT73" s="6" t="s">
        <v>28</v>
      </c>
      <c r="AU73">
        <v>9</v>
      </c>
      <c r="AV73">
        <v>9</v>
      </c>
      <c r="AW73">
        <v>2</v>
      </c>
      <c r="AX73">
        <v>2</v>
      </c>
      <c r="AY73">
        <v>2</v>
      </c>
      <c r="AZ73">
        <v>2</v>
      </c>
      <c r="BA73">
        <v>2</v>
      </c>
      <c r="BB73">
        <v>2</v>
      </c>
      <c r="BC73">
        <v>2</v>
      </c>
      <c r="BD73">
        <v>2</v>
      </c>
      <c r="BE73" t="s">
        <v>29</v>
      </c>
      <c r="BF73" t="s">
        <v>27</v>
      </c>
      <c r="BG73" s="6" t="s">
        <v>28</v>
      </c>
      <c r="BH73">
        <v>9</v>
      </c>
      <c r="BI73">
        <v>9</v>
      </c>
      <c r="BJ73">
        <v>664737</v>
      </c>
      <c r="BK73" s="65">
        <f t="shared" si="25"/>
        <v>41.546062499999998</v>
      </c>
      <c r="BL73">
        <v>14187</v>
      </c>
      <c r="BM73" s="65">
        <f t="shared" si="18"/>
        <v>0.88668749999999996</v>
      </c>
      <c r="BN73">
        <v>12241</v>
      </c>
      <c r="BO73" s="71">
        <f t="shared" si="19"/>
        <v>0.76506249999999998</v>
      </c>
      <c r="BP73">
        <v>23868</v>
      </c>
      <c r="BQ73" s="71">
        <f t="shared" si="20"/>
        <v>1.4917499999999999</v>
      </c>
      <c r="BR73">
        <v>81246</v>
      </c>
      <c r="BS73" s="73">
        <f t="shared" si="21"/>
        <v>5.0778749999999997</v>
      </c>
      <c r="BT73">
        <v>0</v>
      </c>
      <c r="BU73" s="73">
        <f t="shared" si="22"/>
        <v>0</v>
      </c>
      <c r="BV73">
        <v>9739</v>
      </c>
      <c r="BW73" s="71">
        <f t="shared" si="23"/>
        <v>0.60868750000000005</v>
      </c>
      <c r="BX73">
        <v>8021</v>
      </c>
      <c r="BY73" s="71">
        <f t="shared" si="24"/>
        <v>0.50131250000000005</v>
      </c>
      <c r="BZ73">
        <v>34847</v>
      </c>
      <c r="CA73" s="71">
        <f t="shared" si="16"/>
        <v>2.1779375000000001</v>
      </c>
      <c r="CB73">
        <v>24728</v>
      </c>
      <c r="CC73" s="71">
        <f t="shared" si="13"/>
        <v>1.5455000000000001</v>
      </c>
    </row>
    <row r="74" spans="2:81" x14ac:dyDescent="0.25">
      <c r="B74">
        <v>84</v>
      </c>
      <c r="C74">
        <v>1</v>
      </c>
      <c r="D74">
        <v>1</v>
      </c>
      <c r="E74">
        <v>2</v>
      </c>
      <c r="F74" s="17">
        <v>66000</v>
      </c>
      <c r="G74">
        <v>6</v>
      </c>
      <c r="H74">
        <v>4</v>
      </c>
      <c r="I74">
        <v>23</v>
      </c>
      <c r="J74">
        <v>50</v>
      </c>
      <c r="K74" t="s">
        <v>26</v>
      </c>
      <c r="L74" t="s">
        <v>154</v>
      </c>
      <c r="M74" t="s">
        <v>26</v>
      </c>
      <c r="N74" t="s">
        <v>26</v>
      </c>
      <c r="O74" t="s">
        <v>157</v>
      </c>
      <c r="P74">
        <v>1</v>
      </c>
      <c r="Q74">
        <v>1</v>
      </c>
      <c r="R74">
        <v>2</v>
      </c>
      <c r="S74" t="s">
        <v>26</v>
      </c>
      <c r="T74">
        <v>2</v>
      </c>
      <c r="U74">
        <v>2</v>
      </c>
      <c r="V74">
        <v>406.42</v>
      </c>
      <c r="W74">
        <v>2</v>
      </c>
      <c r="X74">
        <v>2</v>
      </c>
      <c r="Y74">
        <v>6451</v>
      </c>
      <c r="Z74">
        <v>424</v>
      </c>
      <c r="AA74">
        <v>1</v>
      </c>
      <c r="AB74">
        <v>4865598</v>
      </c>
      <c r="AC74" s="6">
        <v>102552</v>
      </c>
      <c r="AD74" s="6">
        <v>79548</v>
      </c>
      <c r="AE74">
        <v>1</v>
      </c>
      <c r="AF74">
        <v>1</v>
      </c>
      <c r="AG74" s="25">
        <f t="shared" si="14"/>
        <v>73.721181818181819</v>
      </c>
      <c r="AH74" s="29"/>
      <c r="AI74" s="25">
        <f t="shared" si="17"/>
        <v>42.092909090909089</v>
      </c>
      <c r="AJ74" s="34">
        <f t="shared" si="15"/>
        <v>31.977348484848484</v>
      </c>
      <c r="AK74">
        <v>814224</v>
      </c>
      <c r="AL74">
        <v>2778132</v>
      </c>
      <c r="AM74">
        <v>20247</v>
      </c>
      <c r="AN74">
        <v>2087466</v>
      </c>
      <c r="AO74" s="6">
        <v>23003</v>
      </c>
      <c r="AP74">
        <v>1</v>
      </c>
      <c r="AQ74">
        <v>1</v>
      </c>
      <c r="AR74" t="s">
        <v>29</v>
      </c>
      <c r="AS74">
        <v>0</v>
      </c>
      <c r="AT74" s="6" t="s">
        <v>28</v>
      </c>
      <c r="AU74">
        <v>9</v>
      </c>
      <c r="AV74">
        <v>9</v>
      </c>
      <c r="AW74">
        <v>2</v>
      </c>
      <c r="AX74">
        <v>2</v>
      </c>
      <c r="AY74">
        <v>2</v>
      </c>
      <c r="AZ74">
        <v>2</v>
      </c>
      <c r="BA74">
        <v>2</v>
      </c>
      <c r="BB74">
        <v>2</v>
      </c>
      <c r="BC74">
        <v>2</v>
      </c>
      <c r="BD74">
        <v>2</v>
      </c>
      <c r="BE74" t="s">
        <v>29</v>
      </c>
      <c r="BF74" t="s">
        <v>27</v>
      </c>
      <c r="BG74" s="6" t="s">
        <v>28</v>
      </c>
      <c r="BH74">
        <v>9</v>
      </c>
      <c r="BI74">
        <v>9</v>
      </c>
      <c r="BJ74">
        <v>1925901</v>
      </c>
      <c r="BK74" s="65">
        <f t="shared" si="25"/>
        <v>29.180318181818183</v>
      </c>
      <c r="BL74">
        <v>241572</v>
      </c>
      <c r="BM74" s="65">
        <f t="shared" si="18"/>
        <v>3.660181818181818</v>
      </c>
      <c r="BN74">
        <v>408646</v>
      </c>
      <c r="BO74" s="71">
        <f t="shared" si="19"/>
        <v>6.1916060606060608</v>
      </c>
      <c r="BP74">
        <v>401016</v>
      </c>
      <c r="BQ74" s="71">
        <f t="shared" si="20"/>
        <v>6.0759999999999996</v>
      </c>
      <c r="BR74">
        <v>1397755</v>
      </c>
      <c r="BS74" s="73">
        <f t="shared" si="21"/>
        <v>21.178106060606062</v>
      </c>
      <c r="BT74">
        <v>0</v>
      </c>
      <c r="BU74" s="73">
        <f t="shared" si="22"/>
        <v>0</v>
      </c>
      <c r="BV74">
        <v>0</v>
      </c>
      <c r="BW74" s="71">
        <f t="shared" si="23"/>
        <v>0</v>
      </c>
      <c r="BX74">
        <v>37883</v>
      </c>
      <c r="BY74" s="71">
        <f t="shared" si="24"/>
        <v>0.57398484848484843</v>
      </c>
      <c r="BZ74">
        <v>53942</v>
      </c>
      <c r="CA74" s="71">
        <f t="shared" si="16"/>
        <v>0.81730303030303031</v>
      </c>
      <c r="CB74">
        <v>398884</v>
      </c>
      <c r="CC74" s="71">
        <f t="shared" si="13"/>
        <v>6.0436969696969696</v>
      </c>
    </row>
    <row r="75" spans="2:81" x14ac:dyDescent="0.25">
      <c r="B75">
        <v>85</v>
      </c>
      <c r="C75">
        <v>3</v>
      </c>
      <c r="D75">
        <v>5</v>
      </c>
      <c r="E75">
        <v>4</v>
      </c>
      <c r="F75" s="17">
        <v>13500</v>
      </c>
      <c r="G75">
        <v>4</v>
      </c>
      <c r="H75">
        <v>6</v>
      </c>
      <c r="I75">
        <v>14</v>
      </c>
      <c r="J75">
        <v>28</v>
      </c>
      <c r="K75">
        <v>3</v>
      </c>
      <c r="L75">
        <v>1</v>
      </c>
      <c r="M75">
        <v>2</v>
      </c>
      <c r="N75">
        <v>2</v>
      </c>
      <c r="O75">
        <v>1</v>
      </c>
      <c r="P75">
        <v>1</v>
      </c>
      <c r="Q75">
        <v>2</v>
      </c>
      <c r="R75">
        <v>2</v>
      </c>
      <c r="S75">
        <v>2</v>
      </c>
      <c r="T75">
        <v>2</v>
      </c>
      <c r="U75">
        <v>2</v>
      </c>
      <c r="V75">
        <v>734.43</v>
      </c>
      <c r="W75">
        <v>22</v>
      </c>
      <c r="X75">
        <v>1</v>
      </c>
      <c r="Y75">
        <v>3520</v>
      </c>
      <c r="Z75">
        <v>1583</v>
      </c>
      <c r="AA75">
        <v>1</v>
      </c>
      <c r="AB75">
        <v>333202</v>
      </c>
      <c r="AC75" s="6">
        <v>9180</v>
      </c>
      <c r="AD75" s="6">
        <v>9180</v>
      </c>
      <c r="AE75">
        <v>0</v>
      </c>
      <c r="AF75">
        <v>0</v>
      </c>
      <c r="AG75" s="25">
        <f t="shared" si="14"/>
        <v>24.681629629629629</v>
      </c>
      <c r="AH75" s="29"/>
      <c r="AI75" s="25">
        <f t="shared" si="17"/>
        <v>24.681629629629629</v>
      </c>
      <c r="AJ75" s="34">
        <f t="shared" si="15"/>
        <v>3.851851851851852E-3</v>
      </c>
      <c r="AK75">
        <v>97656</v>
      </c>
      <c r="AL75">
        <v>333202</v>
      </c>
      <c r="AM75" t="s">
        <v>29</v>
      </c>
      <c r="AN75" t="s">
        <v>27</v>
      </c>
      <c r="AO75" s="6" t="s">
        <v>28</v>
      </c>
      <c r="AP75">
        <v>9</v>
      </c>
      <c r="AQ75">
        <v>9</v>
      </c>
      <c r="AR75" t="s">
        <v>29</v>
      </c>
      <c r="AS75" t="s">
        <v>27</v>
      </c>
      <c r="AT75" s="6" t="s">
        <v>28</v>
      </c>
      <c r="AU75">
        <v>9</v>
      </c>
      <c r="AV75">
        <v>9</v>
      </c>
      <c r="AW75">
        <v>2</v>
      </c>
      <c r="AX75">
        <v>2</v>
      </c>
      <c r="AY75">
        <v>2</v>
      </c>
      <c r="AZ75">
        <v>2</v>
      </c>
      <c r="BA75">
        <v>2</v>
      </c>
      <c r="BB75">
        <v>2</v>
      </c>
      <c r="BC75">
        <v>2</v>
      </c>
      <c r="BD75">
        <v>2</v>
      </c>
      <c r="BE75" t="s">
        <v>29</v>
      </c>
      <c r="BF75" t="s">
        <v>27</v>
      </c>
      <c r="BG75" s="6" t="s">
        <v>28</v>
      </c>
      <c r="BH75">
        <v>9</v>
      </c>
      <c r="BI75">
        <v>9</v>
      </c>
      <c r="BJ75">
        <v>69612</v>
      </c>
      <c r="BK75" s="65">
        <f t="shared" si="25"/>
        <v>5.1564444444444444</v>
      </c>
      <c r="BL75">
        <v>73637</v>
      </c>
      <c r="BM75" s="65">
        <f t="shared" si="18"/>
        <v>5.4545925925925927</v>
      </c>
      <c r="BN75">
        <v>54132</v>
      </c>
      <c r="BO75" s="71">
        <f t="shared" si="19"/>
        <v>4.0097777777777779</v>
      </c>
      <c r="BP75">
        <v>29509</v>
      </c>
      <c r="BQ75" s="71">
        <f t="shared" si="20"/>
        <v>2.1858518518518517</v>
      </c>
      <c r="BR75">
        <v>68392</v>
      </c>
      <c r="BS75" s="73">
        <f t="shared" si="21"/>
        <v>5.0660740740740744</v>
      </c>
      <c r="BT75">
        <v>3859</v>
      </c>
      <c r="BU75" s="73">
        <f t="shared" si="22"/>
        <v>0.28585185185185186</v>
      </c>
      <c r="BV75">
        <v>13450</v>
      </c>
      <c r="BW75" s="71">
        <f t="shared" si="23"/>
        <v>0.99629629629629635</v>
      </c>
      <c r="BX75">
        <v>1862</v>
      </c>
      <c r="BY75" s="71">
        <f t="shared" si="24"/>
        <v>0.13792592592592592</v>
      </c>
      <c r="BZ75">
        <v>7387</v>
      </c>
      <c r="CA75" s="71">
        <f t="shared" si="16"/>
        <v>0.54718518518518522</v>
      </c>
      <c r="CB75">
        <v>11363</v>
      </c>
      <c r="CC75" s="71">
        <f t="shared" si="13"/>
        <v>0.84170370370370373</v>
      </c>
    </row>
    <row r="76" spans="2:81" x14ac:dyDescent="0.25">
      <c r="B76">
        <v>86</v>
      </c>
      <c r="C76">
        <v>2</v>
      </c>
      <c r="D76">
        <v>4</v>
      </c>
      <c r="E76">
        <v>3</v>
      </c>
      <c r="F76" s="17">
        <v>8800</v>
      </c>
      <c r="G76">
        <v>3</v>
      </c>
      <c r="H76">
        <v>5</v>
      </c>
      <c r="I76">
        <v>5</v>
      </c>
      <c r="J76">
        <v>10</v>
      </c>
      <c r="K76">
        <v>1</v>
      </c>
      <c r="L76">
        <v>2</v>
      </c>
      <c r="M76">
        <v>2</v>
      </c>
      <c r="N76">
        <v>2</v>
      </c>
      <c r="O76">
        <v>1</v>
      </c>
      <c r="P76">
        <v>1</v>
      </c>
      <c r="Q76">
        <v>1</v>
      </c>
      <c r="R76">
        <v>2</v>
      </c>
      <c r="S76">
        <v>2</v>
      </c>
      <c r="T76">
        <v>2</v>
      </c>
      <c r="U76">
        <v>2</v>
      </c>
      <c r="V76">
        <v>864.37</v>
      </c>
      <c r="W76">
        <v>20</v>
      </c>
      <c r="X76">
        <v>1</v>
      </c>
      <c r="Y76">
        <v>4928</v>
      </c>
      <c r="Z76">
        <v>1615</v>
      </c>
      <c r="AA76">
        <v>1</v>
      </c>
      <c r="AB76">
        <v>166974</v>
      </c>
      <c r="AC76" s="6">
        <v>3149</v>
      </c>
      <c r="AD76" s="6">
        <v>2384</v>
      </c>
      <c r="AE76">
        <v>0</v>
      </c>
      <c r="AF76">
        <v>0</v>
      </c>
      <c r="AG76" s="25">
        <f t="shared" si="14"/>
        <v>18.97431818181818</v>
      </c>
      <c r="AH76" s="29"/>
      <c r="AI76" s="25">
        <f t="shared" si="17"/>
        <v>8.3128409090909088</v>
      </c>
      <c r="AJ76" s="34">
        <f t="shared" si="15"/>
        <v>10.752272727272727</v>
      </c>
      <c r="AK76">
        <v>21440</v>
      </c>
      <c r="AL76">
        <v>73153</v>
      </c>
      <c r="AM76">
        <v>910</v>
      </c>
      <c r="AN76">
        <v>93821</v>
      </c>
      <c r="AO76" s="6">
        <v>765</v>
      </c>
      <c r="AP76">
        <v>0</v>
      </c>
      <c r="AQ76">
        <v>0</v>
      </c>
      <c r="AR76" t="s">
        <v>29</v>
      </c>
      <c r="AS76" t="s">
        <v>27</v>
      </c>
      <c r="AT76" s="6" t="s">
        <v>28</v>
      </c>
      <c r="AU76">
        <v>9</v>
      </c>
      <c r="AV76">
        <v>9</v>
      </c>
      <c r="AW76">
        <v>2</v>
      </c>
      <c r="AX76">
        <v>2</v>
      </c>
      <c r="AY76">
        <v>2</v>
      </c>
      <c r="AZ76">
        <v>2</v>
      </c>
      <c r="BA76">
        <v>2</v>
      </c>
      <c r="BB76">
        <v>2</v>
      </c>
      <c r="BC76">
        <v>2</v>
      </c>
      <c r="BD76">
        <v>2</v>
      </c>
      <c r="BE76" t="s">
        <v>29</v>
      </c>
      <c r="BF76" t="s">
        <v>27</v>
      </c>
      <c r="BG76" s="6" t="s">
        <v>28</v>
      </c>
      <c r="BH76">
        <v>9</v>
      </c>
      <c r="BI76">
        <v>9</v>
      </c>
      <c r="BJ76">
        <v>93821</v>
      </c>
      <c r="BK76" s="65">
        <f t="shared" si="25"/>
        <v>10.661477272727273</v>
      </c>
      <c r="BL76">
        <v>3727</v>
      </c>
      <c r="BM76" s="65">
        <f t="shared" si="18"/>
        <v>0.42352272727272727</v>
      </c>
      <c r="BN76">
        <v>2793</v>
      </c>
      <c r="BO76" s="71">
        <f t="shared" si="19"/>
        <v>0.31738636363636363</v>
      </c>
      <c r="BP76">
        <v>0</v>
      </c>
      <c r="BQ76" s="71">
        <f t="shared" si="20"/>
        <v>0</v>
      </c>
      <c r="BR76">
        <v>53926</v>
      </c>
      <c r="BS76" s="73">
        <f t="shared" si="21"/>
        <v>6.1279545454545454</v>
      </c>
      <c r="BT76">
        <v>0</v>
      </c>
      <c r="BU76" s="73">
        <f t="shared" si="22"/>
        <v>0</v>
      </c>
      <c r="BV76">
        <v>0</v>
      </c>
      <c r="BW76" s="71">
        <f t="shared" si="23"/>
        <v>0</v>
      </c>
      <c r="BX76">
        <v>1436</v>
      </c>
      <c r="BY76" s="71">
        <f t="shared" si="24"/>
        <v>0.16318181818181818</v>
      </c>
      <c r="BZ76">
        <v>1026</v>
      </c>
      <c r="CA76" s="71">
        <f t="shared" si="16"/>
        <v>0.11659090909090909</v>
      </c>
      <c r="CB76">
        <v>10245</v>
      </c>
      <c r="CC76" s="71">
        <f t="shared" si="13"/>
        <v>1.1642045454545455</v>
      </c>
    </row>
    <row r="77" spans="2:81" x14ac:dyDescent="0.25">
      <c r="B77">
        <v>87</v>
      </c>
      <c r="C77">
        <v>3</v>
      </c>
      <c r="D77">
        <v>6</v>
      </c>
      <c r="E77">
        <v>3</v>
      </c>
      <c r="F77" s="17">
        <v>68000</v>
      </c>
      <c r="G77">
        <v>6</v>
      </c>
      <c r="H77">
        <v>8</v>
      </c>
      <c r="I77">
        <v>11</v>
      </c>
      <c r="J77">
        <v>20</v>
      </c>
      <c r="K77">
        <v>3</v>
      </c>
      <c r="L77">
        <v>4</v>
      </c>
      <c r="M77">
        <v>2</v>
      </c>
      <c r="N77" t="s">
        <v>26</v>
      </c>
      <c r="O77">
        <v>1</v>
      </c>
      <c r="P77">
        <v>1</v>
      </c>
      <c r="Q77">
        <v>1</v>
      </c>
      <c r="R77">
        <v>2</v>
      </c>
      <c r="S77">
        <v>2</v>
      </c>
      <c r="T77">
        <v>2</v>
      </c>
      <c r="U77">
        <v>2</v>
      </c>
      <c r="V77">
        <v>377.81</v>
      </c>
      <c r="W77">
        <v>29</v>
      </c>
      <c r="X77">
        <v>2</v>
      </c>
      <c r="Y77">
        <v>4193</v>
      </c>
      <c r="Z77">
        <v>1095</v>
      </c>
      <c r="AA77">
        <v>1</v>
      </c>
      <c r="AB77">
        <v>9694514</v>
      </c>
      <c r="AC77" s="6">
        <v>167645</v>
      </c>
      <c r="AD77" s="6">
        <v>166163</v>
      </c>
      <c r="AE77">
        <v>0</v>
      </c>
      <c r="AF77">
        <v>0</v>
      </c>
      <c r="AG77" s="25">
        <f t="shared" si="14"/>
        <v>142.56638235294119</v>
      </c>
      <c r="AH77" s="29"/>
      <c r="AI77" s="25">
        <f t="shared" si="17"/>
        <v>140.05255882352941</v>
      </c>
      <c r="AJ77" s="34">
        <f t="shared" si="15"/>
        <v>2.5361176470588234</v>
      </c>
      <c r="AK77">
        <v>2791200</v>
      </c>
      <c r="AL77">
        <v>9523574</v>
      </c>
      <c r="AM77">
        <v>1658</v>
      </c>
      <c r="AN77">
        <v>170940</v>
      </c>
      <c r="AO77" s="6">
        <v>1482</v>
      </c>
      <c r="AP77">
        <v>0</v>
      </c>
      <c r="AQ77">
        <v>0</v>
      </c>
      <c r="AR77" t="s">
        <v>29</v>
      </c>
      <c r="AS77" t="s">
        <v>27</v>
      </c>
      <c r="AT77" s="6" t="s">
        <v>28</v>
      </c>
      <c r="AU77">
        <v>9</v>
      </c>
      <c r="AV77">
        <v>9</v>
      </c>
      <c r="AW77">
        <v>2</v>
      </c>
      <c r="AX77">
        <v>2</v>
      </c>
      <c r="AY77">
        <v>2</v>
      </c>
      <c r="AZ77">
        <v>2</v>
      </c>
      <c r="BA77">
        <v>2</v>
      </c>
      <c r="BB77">
        <v>2</v>
      </c>
      <c r="BC77">
        <v>2</v>
      </c>
      <c r="BD77">
        <v>2</v>
      </c>
      <c r="BE77" t="s">
        <v>29</v>
      </c>
      <c r="BF77" t="s">
        <v>27</v>
      </c>
      <c r="BG77" s="6" t="s">
        <v>28</v>
      </c>
      <c r="BH77">
        <v>9</v>
      </c>
      <c r="BI77">
        <v>9</v>
      </c>
      <c r="BJ77">
        <v>391074</v>
      </c>
      <c r="BK77" s="65">
        <f t="shared" si="25"/>
        <v>5.7510882352941177</v>
      </c>
      <c r="BL77">
        <v>75596</v>
      </c>
      <c r="BM77" s="65">
        <f t="shared" si="18"/>
        <v>1.1117058823529411</v>
      </c>
      <c r="BN77">
        <v>57340</v>
      </c>
      <c r="BO77" s="71">
        <f t="shared" si="19"/>
        <v>0.84323529411764708</v>
      </c>
      <c r="BP77">
        <v>14272</v>
      </c>
      <c r="BQ77" s="71">
        <f t="shared" si="20"/>
        <v>0.20988235294117646</v>
      </c>
      <c r="BR77">
        <v>2200041</v>
      </c>
      <c r="BS77" s="73">
        <f t="shared" si="21"/>
        <v>32.353544117647061</v>
      </c>
      <c r="BT77">
        <v>3606</v>
      </c>
      <c r="BU77" s="73">
        <f t="shared" si="22"/>
        <v>5.302941176470588E-2</v>
      </c>
      <c r="BV77">
        <v>6593058</v>
      </c>
      <c r="BW77" s="71">
        <f t="shared" si="23"/>
        <v>96.956735294117649</v>
      </c>
      <c r="BX77">
        <v>18560</v>
      </c>
      <c r="BY77" s="71">
        <f t="shared" si="24"/>
        <v>0.27294117647058824</v>
      </c>
      <c r="BZ77">
        <v>52468</v>
      </c>
      <c r="CA77" s="71">
        <f t="shared" si="16"/>
        <v>0.77158823529411769</v>
      </c>
      <c r="CB77">
        <v>288499</v>
      </c>
      <c r="CC77" s="71">
        <f t="shared" si="13"/>
        <v>4.2426323529411762</v>
      </c>
    </row>
    <row r="78" spans="2:81" x14ac:dyDescent="0.25">
      <c r="B78">
        <v>89</v>
      </c>
      <c r="C78">
        <v>4</v>
      </c>
      <c r="D78">
        <v>8</v>
      </c>
      <c r="E78">
        <v>1</v>
      </c>
      <c r="F78" s="17">
        <v>430000</v>
      </c>
      <c r="G78">
        <v>8</v>
      </c>
      <c r="H78">
        <v>8</v>
      </c>
      <c r="I78">
        <v>16</v>
      </c>
      <c r="J78">
        <v>35</v>
      </c>
      <c r="K78">
        <v>2</v>
      </c>
      <c r="L78">
        <v>1</v>
      </c>
      <c r="M78">
        <v>1</v>
      </c>
      <c r="N78">
        <v>2</v>
      </c>
      <c r="O78">
        <v>10</v>
      </c>
      <c r="P78">
        <v>1</v>
      </c>
      <c r="Q78">
        <v>1</v>
      </c>
      <c r="R78">
        <v>1</v>
      </c>
      <c r="S78">
        <v>2</v>
      </c>
      <c r="T78">
        <v>2</v>
      </c>
      <c r="U78">
        <v>2</v>
      </c>
      <c r="V78">
        <v>14.75</v>
      </c>
      <c r="W78">
        <v>37</v>
      </c>
      <c r="X78">
        <v>1</v>
      </c>
      <c r="Y78">
        <v>8725</v>
      </c>
      <c r="Z78">
        <v>481</v>
      </c>
      <c r="AA78">
        <v>1</v>
      </c>
      <c r="AB78">
        <v>148943044</v>
      </c>
      <c r="AC78" s="6">
        <v>1295555</v>
      </c>
      <c r="AD78" s="6">
        <v>1036378</v>
      </c>
      <c r="AE78">
        <v>0</v>
      </c>
      <c r="AF78">
        <v>0</v>
      </c>
      <c r="AG78" s="25">
        <f t="shared" si="14"/>
        <v>346.37917209302327</v>
      </c>
      <c r="AH78" s="29"/>
      <c r="AI78" s="25">
        <f t="shared" si="17"/>
        <v>127.89334418604651</v>
      </c>
      <c r="AJ78" s="34">
        <f t="shared" si="15"/>
        <v>219.11223953488371</v>
      </c>
      <c r="AK78">
        <v>16117860</v>
      </c>
      <c r="AL78">
        <v>54994138</v>
      </c>
      <c r="AM78">
        <v>897568</v>
      </c>
      <c r="AN78">
        <v>92539261</v>
      </c>
      <c r="AO78" s="6">
        <v>251554</v>
      </c>
      <c r="AP78">
        <v>0</v>
      </c>
      <c r="AQ78">
        <v>0</v>
      </c>
      <c r="AR78">
        <v>10164</v>
      </c>
      <c r="AS78">
        <v>1409645</v>
      </c>
      <c r="AT78" s="6">
        <v>7623</v>
      </c>
      <c r="AU78">
        <v>0</v>
      </c>
      <c r="AV78">
        <v>0</v>
      </c>
      <c r="AW78">
        <v>2</v>
      </c>
      <c r="AX78">
        <v>2</v>
      </c>
      <c r="AY78">
        <v>2</v>
      </c>
      <c r="AZ78">
        <v>2</v>
      </c>
      <c r="BA78">
        <v>2</v>
      </c>
      <c r="BB78">
        <v>2</v>
      </c>
      <c r="BC78">
        <v>2</v>
      </c>
      <c r="BD78">
        <v>2</v>
      </c>
      <c r="BE78" t="s">
        <v>29</v>
      </c>
      <c r="BF78" t="s">
        <v>27</v>
      </c>
      <c r="BG78" s="6" t="s">
        <v>28</v>
      </c>
      <c r="BH78">
        <v>9</v>
      </c>
      <c r="BI78">
        <v>9</v>
      </c>
      <c r="BJ78">
        <v>46491425</v>
      </c>
      <c r="BK78" s="65">
        <f t="shared" si="25"/>
        <v>108.11959302325582</v>
      </c>
      <c r="BL78">
        <v>4951551</v>
      </c>
      <c r="BM78" s="65">
        <f t="shared" si="18"/>
        <v>11.515234883720931</v>
      </c>
      <c r="BN78">
        <v>10731774</v>
      </c>
      <c r="BO78" s="71">
        <f t="shared" si="19"/>
        <v>24.957613953488373</v>
      </c>
      <c r="BP78">
        <v>44639181</v>
      </c>
      <c r="BQ78" s="71">
        <f t="shared" si="20"/>
        <v>103.8120488372093</v>
      </c>
      <c r="BR78">
        <v>27976575</v>
      </c>
      <c r="BS78" s="73">
        <f t="shared" si="21"/>
        <v>65.061802325581397</v>
      </c>
      <c r="BT78">
        <v>2572792</v>
      </c>
      <c r="BU78" s="73">
        <f t="shared" si="22"/>
        <v>5.9832372093023256</v>
      </c>
      <c r="BV78">
        <v>1231939</v>
      </c>
      <c r="BW78" s="71">
        <f t="shared" si="23"/>
        <v>2.8649744186046511</v>
      </c>
      <c r="BX78">
        <v>663644</v>
      </c>
      <c r="BY78" s="71">
        <f t="shared" si="24"/>
        <v>1.5433581395348837</v>
      </c>
      <c r="BZ78">
        <v>1807478</v>
      </c>
      <c r="CA78" s="71">
        <f t="shared" si="16"/>
        <v>4.2034372093023258</v>
      </c>
      <c r="CB78">
        <v>7876685</v>
      </c>
      <c r="CC78" s="71">
        <f t="shared" ref="CC78:CC141" si="26">CB78/F78</f>
        <v>18.317872093023254</v>
      </c>
    </row>
    <row r="79" spans="2:81" x14ac:dyDescent="0.25">
      <c r="B79">
        <v>90</v>
      </c>
      <c r="C79">
        <v>1</v>
      </c>
      <c r="D79">
        <v>2</v>
      </c>
      <c r="E79">
        <v>1</v>
      </c>
      <c r="F79" s="17">
        <v>18000</v>
      </c>
      <c r="G79">
        <v>4</v>
      </c>
      <c r="H79">
        <v>7</v>
      </c>
      <c r="I79">
        <v>5</v>
      </c>
      <c r="J79">
        <v>9</v>
      </c>
      <c r="K79">
        <v>1</v>
      </c>
      <c r="L79">
        <v>1</v>
      </c>
      <c r="M79">
        <v>2</v>
      </c>
      <c r="N79">
        <v>2</v>
      </c>
      <c r="O79">
        <v>2</v>
      </c>
      <c r="P79">
        <v>1</v>
      </c>
      <c r="Q79">
        <v>1</v>
      </c>
      <c r="R79">
        <v>2</v>
      </c>
      <c r="S79">
        <v>2</v>
      </c>
      <c r="T79">
        <v>2</v>
      </c>
      <c r="U79">
        <v>2</v>
      </c>
      <c r="V79">
        <v>140.65</v>
      </c>
      <c r="W79">
        <v>4</v>
      </c>
      <c r="X79">
        <v>2</v>
      </c>
      <c r="Y79">
        <v>7978</v>
      </c>
      <c r="Z79">
        <v>468</v>
      </c>
      <c r="AA79">
        <v>1</v>
      </c>
      <c r="AB79">
        <v>933438</v>
      </c>
      <c r="AC79" s="6">
        <v>17608</v>
      </c>
      <c r="AD79" s="6">
        <v>11714</v>
      </c>
      <c r="AE79">
        <v>1</v>
      </c>
      <c r="AF79">
        <v>1</v>
      </c>
      <c r="AG79" s="25">
        <f t="shared" si="14"/>
        <v>51.857666666666667</v>
      </c>
      <c r="AH79" s="29"/>
      <c r="AI79" s="25">
        <f t="shared" si="17"/>
        <v>13.905388888888888</v>
      </c>
      <c r="AJ79" s="34">
        <f t="shared" si="15"/>
        <v>38.281722222222221</v>
      </c>
      <c r="AK79">
        <v>73358</v>
      </c>
      <c r="AL79">
        <v>250297</v>
      </c>
      <c r="AM79">
        <v>6626</v>
      </c>
      <c r="AN79">
        <v>683141</v>
      </c>
      <c r="AO79" s="6">
        <v>5894</v>
      </c>
      <c r="AP79">
        <v>1</v>
      </c>
      <c r="AQ79">
        <v>1</v>
      </c>
      <c r="AR79" t="s">
        <v>29</v>
      </c>
      <c r="AS79" t="s">
        <v>27</v>
      </c>
      <c r="AT79" s="6" t="s">
        <v>28</v>
      </c>
      <c r="AU79">
        <v>9</v>
      </c>
      <c r="AV79">
        <v>9</v>
      </c>
      <c r="AW79">
        <v>2</v>
      </c>
      <c r="AX79">
        <v>2</v>
      </c>
      <c r="AY79">
        <v>2</v>
      </c>
      <c r="AZ79">
        <v>2</v>
      </c>
      <c r="BA79">
        <v>2</v>
      </c>
      <c r="BB79">
        <v>2</v>
      </c>
      <c r="BC79">
        <v>2</v>
      </c>
      <c r="BD79">
        <v>2</v>
      </c>
      <c r="BE79" t="s">
        <v>29</v>
      </c>
      <c r="BF79" t="s">
        <v>27</v>
      </c>
      <c r="BG79" s="6" t="s">
        <v>28</v>
      </c>
      <c r="BH79">
        <v>9</v>
      </c>
      <c r="BI79">
        <v>9</v>
      </c>
      <c r="BJ79">
        <v>683141</v>
      </c>
      <c r="BK79" s="65">
        <f t="shared" si="25"/>
        <v>37.95227777777778</v>
      </c>
      <c r="BL79">
        <v>6025</v>
      </c>
      <c r="BM79" s="65">
        <f t="shared" si="18"/>
        <v>0.3347222222222222</v>
      </c>
      <c r="BN79">
        <v>12701</v>
      </c>
      <c r="BO79" s="71">
        <f t="shared" si="19"/>
        <v>0.70561111111111108</v>
      </c>
      <c r="BP79">
        <v>688</v>
      </c>
      <c r="BQ79" s="71">
        <f t="shared" si="20"/>
        <v>3.822222222222222E-2</v>
      </c>
      <c r="BR79">
        <v>179776</v>
      </c>
      <c r="BS79" s="73">
        <f t="shared" si="21"/>
        <v>9.9875555555555557</v>
      </c>
      <c r="BT79">
        <v>0</v>
      </c>
      <c r="BU79" s="73">
        <f t="shared" si="22"/>
        <v>0</v>
      </c>
      <c r="BV79">
        <v>11498</v>
      </c>
      <c r="BW79" s="71">
        <f t="shared" si="23"/>
        <v>0.63877777777777778</v>
      </c>
      <c r="BX79">
        <v>2593</v>
      </c>
      <c r="BY79" s="71">
        <f t="shared" si="24"/>
        <v>0.14405555555555555</v>
      </c>
      <c r="BZ79">
        <v>6072</v>
      </c>
      <c r="CA79" s="71">
        <f t="shared" si="16"/>
        <v>0.33733333333333332</v>
      </c>
      <c r="CB79">
        <v>30943</v>
      </c>
      <c r="CC79" s="71">
        <f t="shared" si="26"/>
        <v>1.7190555555555556</v>
      </c>
    </row>
    <row r="80" spans="2:81" x14ac:dyDescent="0.25">
      <c r="B80">
        <v>91</v>
      </c>
      <c r="C80">
        <v>4</v>
      </c>
      <c r="D80">
        <v>9</v>
      </c>
      <c r="E80">
        <v>3</v>
      </c>
      <c r="F80" s="17">
        <v>54000</v>
      </c>
      <c r="G80">
        <v>6</v>
      </c>
      <c r="H80">
        <v>4</v>
      </c>
      <c r="I80">
        <v>14</v>
      </c>
      <c r="J80">
        <v>28</v>
      </c>
      <c r="K80">
        <v>2</v>
      </c>
      <c r="L80">
        <v>4</v>
      </c>
      <c r="M80">
        <v>2</v>
      </c>
      <c r="N80">
        <v>1</v>
      </c>
      <c r="O80">
        <v>2</v>
      </c>
      <c r="P80">
        <v>1</v>
      </c>
      <c r="Q80">
        <v>1</v>
      </c>
      <c r="R80">
        <v>2</v>
      </c>
      <c r="S80">
        <v>2</v>
      </c>
      <c r="T80">
        <v>2</v>
      </c>
      <c r="U80">
        <v>2</v>
      </c>
      <c r="V80">
        <v>243.77</v>
      </c>
      <c r="W80">
        <v>55</v>
      </c>
      <c r="X80">
        <v>1</v>
      </c>
      <c r="Y80">
        <v>4373</v>
      </c>
      <c r="Z80">
        <v>262</v>
      </c>
      <c r="AA80">
        <v>1</v>
      </c>
      <c r="AB80">
        <v>5648259</v>
      </c>
      <c r="AC80" s="6">
        <v>83961</v>
      </c>
      <c r="AD80" s="6">
        <v>63241</v>
      </c>
      <c r="AE80">
        <v>0</v>
      </c>
      <c r="AF80">
        <v>0</v>
      </c>
      <c r="AG80" s="25">
        <f t="shared" si="14"/>
        <v>104.59738888888889</v>
      </c>
      <c r="AH80" s="29"/>
      <c r="AI80" s="25">
        <f t="shared" si="17"/>
        <v>47.157314814814818</v>
      </c>
      <c r="AJ80" s="34">
        <f t="shared" si="15"/>
        <v>57.824407407407406</v>
      </c>
      <c r="AK80">
        <v>746335</v>
      </c>
      <c r="AL80">
        <v>2546495</v>
      </c>
      <c r="AM80">
        <v>30085</v>
      </c>
      <c r="AN80">
        <v>3101764</v>
      </c>
      <c r="AO80" s="6">
        <v>20720</v>
      </c>
      <c r="AP80">
        <v>0</v>
      </c>
      <c r="AQ80">
        <v>0</v>
      </c>
      <c r="AR80" t="s">
        <v>29</v>
      </c>
      <c r="AS80" t="s">
        <v>27</v>
      </c>
      <c r="AT80" s="6" t="s">
        <v>28</v>
      </c>
      <c r="AU80">
        <v>9</v>
      </c>
      <c r="AV80">
        <v>9</v>
      </c>
      <c r="AW80">
        <v>2</v>
      </c>
      <c r="AX80">
        <v>2</v>
      </c>
      <c r="AY80">
        <v>2</v>
      </c>
      <c r="AZ80">
        <v>2</v>
      </c>
      <c r="BA80">
        <v>2</v>
      </c>
      <c r="BB80">
        <v>2</v>
      </c>
      <c r="BC80">
        <v>2</v>
      </c>
      <c r="BD80">
        <v>2</v>
      </c>
      <c r="BE80" t="s">
        <v>29</v>
      </c>
      <c r="BF80" t="s">
        <v>27</v>
      </c>
      <c r="BG80" s="6" t="s">
        <v>28</v>
      </c>
      <c r="BH80">
        <v>9</v>
      </c>
      <c r="BI80">
        <v>9</v>
      </c>
      <c r="BJ80">
        <v>2132567</v>
      </c>
      <c r="BK80" s="65">
        <f t="shared" si="25"/>
        <v>39.491981481481481</v>
      </c>
      <c r="BL80">
        <v>191916</v>
      </c>
      <c r="BM80" s="65">
        <f t="shared" si="18"/>
        <v>3.5539999999999998</v>
      </c>
      <c r="BN80">
        <v>290134</v>
      </c>
      <c r="BO80" s="71">
        <f t="shared" si="19"/>
        <v>5.372851851851852</v>
      </c>
      <c r="BP80">
        <v>1068371</v>
      </c>
      <c r="BQ80" s="71">
        <f t="shared" si="20"/>
        <v>19.784648148148147</v>
      </c>
      <c r="BR80">
        <v>1370873</v>
      </c>
      <c r="BS80" s="73">
        <f t="shared" si="21"/>
        <v>25.386537037037037</v>
      </c>
      <c r="BT80">
        <v>0</v>
      </c>
      <c r="BU80" s="73">
        <f t="shared" si="22"/>
        <v>0</v>
      </c>
      <c r="BV80">
        <v>0</v>
      </c>
      <c r="BW80" s="71">
        <f t="shared" si="23"/>
        <v>0</v>
      </c>
      <c r="BX80">
        <v>30603</v>
      </c>
      <c r="BY80" s="71">
        <f t="shared" si="24"/>
        <v>0.56672222222222224</v>
      </c>
      <c r="BZ80">
        <v>437191</v>
      </c>
      <c r="CA80" s="71">
        <f t="shared" si="16"/>
        <v>8.0961296296296297</v>
      </c>
      <c r="CB80">
        <v>126602</v>
      </c>
      <c r="CC80" s="71">
        <f t="shared" si="26"/>
        <v>2.3444814814814814</v>
      </c>
    </row>
    <row r="81" spans="2:81" x14ac:dyDescent="0.25">
      <c r="B81">
        <v>92</v>
      </c>
      <c r="C81">
        <v>3</v>
      </c>
      <c r="D81">
        <v>5</v>
      </c>
      <c r="E81">
        <v>3</v>
      </c>
      <c r="F81" s="17">
        <v>1050</v>
      </c>
      <c r="G81">
        <v>2</v>
      </c>
      <c r="H81">
        <v>4</v>
      </c>
      <c r="I81">
        <v>2</v>
      </c>
      <c r="J81">
        <v>2</v>
      </c>
      <c r="K81">
        <v>1</v>
      </c>
      <c r="L81">
        <v>2</v>
      </c>
      <c r="M81">
        <v>2</v>
      </c>
      <c r="N81">
        <v>2</v>
      </c>
      <c r="O81">
        <v>1</v>
      </c>
      <c r="P81">
        <v>1</v>
      </c>
      <c r="Q81">
        <v>2</v>
      </c>
      <c r="R81">
        <v>1</v>
      </c>
      <c r="S81">
        <v>2</v>
      </c>
      <c r="T81">
        <v>2</v>
      </c>
      <c r="U81">
        <v>2</v>
      </c>
      <c r="V81">
        <v>2605.7199999999998</v>
      </c>
      <c r="W81">
        <v>21</v>
      </c>
      <c r="X81">
        <v>1</v>
      </c>
      <c r="Y81">
        <v>4463</v>
      </c>
      <c r="Z81">
        <v>1282</v>
      </c>
      <c r="AA81">
        <v>1</v>
      </c>
      <c r="AB81">
        <v>101187</v>
      </c>
      <c r="AC81" s="6">
        <v>1966</v>
      </c>
      <c r="AD81" s="6">
        <v>1411</v>
      </c>
      <c r="AE81">
        <v>1</v>
      </c>
      <c r="AF81">
        <v>1</v>
      </c>
      <c r="AG81" s="25">
        <f t="shared" si="14"/>
        <v>96.368571428571428</v>
      </c>
      <c r="AH81" s="29"/>
      <c r="AI81" s="25">
        <f t="shared" si="17"/>
        <v>43.534285714285716</v>
      </c>
      <c r="AJ81" s="34">
        <f t="shared" si="15"/>
        <v>53.77809523809524</v>
      </c>
      <c r="AK81">
        <v>13397</v>
      </c>
      <c r="AL81">
        <v>45711</v>
      </c>
      <c r="AM81" t="s">
        <v>29</v>
      </c>
      <c r="AN81" t="s">
        <v>27</v>
      </c>
      <c r="AO81" s="6" t="s">
        <v>28</v>
      </c>
      <c r="AP81">
        <v>9</v>
      </c>
      <c r="AQ81">
        <v>9</v>
      </c>
      <c r="AR81">
        <v>400</v>
      </c>
      <c r="AS81">
        <v>55476</v>
      </c>
      <c r="AT81" s="6">
        <v>555</v>
      </c>
      <c r="AU81">
        <v>1</v>
      </c>
      <c r="AV81">
        <v>1</v>
      </c>
      <c r="AW81">
        <v>2</v>
      </c>
      <c r="AX81">
        <v>2</v>
      </c>
      <c r="AY81">
        <v>2</v>
      </c>
      <c r="AZ81">
        <v>2</v>
      </c>
      <c r="BA81">
        <v>2</v>
      </c>
      <c r="BB81">
        <v>2</v>
      </c>
      <c r="BC81">
        <v>2</v>
      </c>
      <c r="BD81">
        <v>2</v>
      </c>
      <c r="BE81" t="s">
        <v>29</v>
      </c>
      <c r="BF81" t="s">
        <v>27</v>
      </c>
      <c r="BG81" s="6" t="s">
        <v>28</v>
      </c>
      <c r="BH81">
        <v>9</v>
      </c>
      <c r="BI81">
        <v>9</v>
      </c>
      <c r="BJ81">
        <v>57067</v>
      </c>
      <c r="BK81" s="65">
        <f t="shared" si="25"/>
        <v>54.349523809523809</v>
      </c>
      <c r="BL81">
        <v>4944</v>
      </c>
      <c r="BM81" s="65">
        <f t="shared" si="18"/>
        <v>4.7085714285714282</v>
      </c>
      <c r="BN81">
        <v>747</v>
      </c>
      <c r="BO81" s="71">
        <f t="shared" si="19"/>
        <v>0.71142857142857141</v>
      </c>
      <c r="BP81">
        <v>163</v>
      </c>
      <c r="BQ81" s="71">
        <f t="shared" si="20"/>
        <v>0.15523809523809523</v>
      </c>
      <c r="BR81">
        <v>28677</v>
      </c>
      <c r="BS81" s="73">
        <f t="shared" si="21"/>
        <v>27.311428571428571</v>
      </c>
      <c r="BT81">
        <v>0</v>
      </c>
      <c r="BU81" s="73">
        <f t="shared" si="22"/>
        <v>0</v>
      </c>
      <c r="BV81">
        <v>6688</v>
      </c>
      <c r="BW81" s="71">
        <f t="shared" si="23"/>
        <v>6.3695238095238098</v>
      </c>
      <c r="BX81">
        <v>6</v>
      </c>
      <c r="BY81" s="71">
        <f t="shared" si="24"/>
        <v>5.7142857142857143E-3</v>
      </c>
      <c r="BZ81">
        <v>666</v>
      </c>
      <c r="CA81" s="71">
        <f t="shared" si="16"/>
        <v>0.63428571428571423</v>
      </c>
      <c r="CB81">
        <v>2229</v>
      </c>
      <c r="CC81" s="71">
        <f t="shared" si="26"/>
        <v>2.1228571428571428</v>
      </c>
    </row>
    <row r="82" spans="2:81" x14ac:dyDescent="0.25">
      <c r="B82">
        <v>93</v>
      </c>
      <c r="C82">
        <v>3</v>
      </c>
      <c r="D82">
        <v>5</v>
      </c>
      <c r="E82">
        <v>4</v>
      </c>
      <c r="F82" s="17">
        <v>6000</v>
      </c>
      <c r="G82">
        <v>3</v>
      </c>
      <c r="H82">
        <v>5</v>
      </c>
      <c r="I82">
        <v>26</v>
      </c>
      <c r="J82">
        <v>46</v>
      </c>
      <c r="K82">
        <v>7</v>
      </c>
      <c r="L82">
        <v>3</v>
      </c>
      <c r="M82">
        <v>2</v>
      </c>
      <c r="N82">
        <v>2</v>
      </c>
      <c r="O82">
        <v>1</v>
      </c>
      <c r="P82">
        <v>1</v>
      </c>
      <c r="Q82">
        <v>2</v>
      </c>
      <c r="R82">
        <v>1</v>
      </c>
      <c r="S82">
        <v>2</v>
      </c>
      <c r="T82">
        <v>2</v>
      </c>
      <c r="U82">
        <v>2</v>
      </c>
      <c r="V82">
        <v>2314.83</v>
      </c>
      <c r="W82">
        <v>25</v>
      </c>
      <c r="X82">
        <v>1</v>
      </c>
      <c r="Y82">
        <v>2535</v>
      </c>
      <c r="Z82">
        <v>1905</v>
      </c>
      <c r="AA82">
        <v>1</v>
      </c>
      <c r="AB82">
        <v>223992</v>
      </c>
      <c r="AC82" s="6">
        <v>3834</v>
      </c>
      <c r="AD82" s="6">
        <v>2369</v>
      </c>
      <c r="AE82">
        <v>0</v>
      </c>
      <c r="AF82">
        <v>0</v>
      </c>
      <c r="AG82" s="25">
        <f t="shared" si="14"/>
        <v>37.332000000000001</v>
      </c>
      <c r="AH82" s="29"/>
      <c r="AI82" s="25">
        <f t="shared" si="17"/>
        <v>12.229166666666666</v>
      </c>
      <c r="AJ82" s="34">
        <f t="shared" si="15"/>
        <v>25.533999999999999</v>
      </c>
      <c r="AK82">
        <v>21505</v>
      </c>
      <c r="AL82">
        <v>73375</v>
      </c>
      <c r="AM82" t="s">
        <v>29</v>
      </c>
      <c r="AN82" t="s">
        <v>27</v>
      </c>
      <c r="AO82" s="6" t="s">
        <v>28</v>
      </c>
      <c r="AP82">
        <v>9</v>
      </c>
      <c r="AQ82">
        <v>9</v>
      </c>
      <c r="AR82">
        <v>1086</v>
      </c>
      <c r="AS82">
        <v>150617</v>
      </c>
      <c r="AT82" s="6">
        <v>1465</v>
      </c>
      <c r="AU82">
        <v>1</v>
      </c>
      <c r="AV82">
        <v>1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 t="s">
        <v>29</v>
      </c>
      <c r="BF82" t="s">
        <v>27</v>
      </c>
      <c r="BG82" s="6" t="s">
        <v>28</v>
      </c>
      <c r="BH82">
        <v>9</v>
      </c>
      <c r="BI82">
        <v>9</v>
      </c>
      <c r="BJ82">
        <v>151705</v>
      </c>
      <c r="BK82" s="65">
        <f t="shared" si="25"/>
        <v>25.284166666666668</v>
      </c>
      <c r="BL82">
        <v>1925</v>
      </c>
      <c r="BM82" s="65">
        <f t="shared" si="18"/>
        <v>0.32083333333333336</v>
      </c>
      <c r="BN82">
        <v>4196</v>
      </c>
      <c r="BO82" s="71">
        <f t="shared" si="19"/>
        <v>0.69933333333333336</v>
      </c>
      <c r="BP82">
        <v>294</v>
      </c>
      <c r="BQ82" s="71">
        <f t="shared" si="20"/>
        <v>4.9000000000000002E-2</v>
      </c>
      <c r="BR82">
        <v>40440</v>
      </c>
      <c r="BS82" s="73">
        <f t="shared" si="21"/>
        <v>6.74</v>
      </c>
      <c r="BT82">
        <v>0</v>
      </c>
      <c r="BU82" s="73">
        <f t="shared" si="22"/>
        <v>0</v>
      </c>
      <c r="BV82">
        <v>6663</v>
      </c>
      <c r="BW82" s="71">
        <f t="shared" si="23"/>
        <v>1.1105</v>
      </c>
      <c r="BX82">
        <v>11</v>
      </c>
      <c r="BY82" s="71">
        <f t="shared" si="24"/>
        <v>1.8333333333333333E-3</v>
      </c>
      <c r="BZ82">
        <v>240</v>
      </c>
      <c r="CA82" s="71">
        <f t="shared" si="16"/>
        <v>0.04</v>
      </c>
      <c r="CB82">
        <v>18519</v>
      </c>
      <c r="CC82" s="71">
        <f t="shared" si="26"/>
        <v>3.0865</v>
      </c>
    </row>
    <row r="83" spans="2:81" x14ac:dyDescent="0.25">
      <c r="B83">
        <v>94</v>
      </c>
      <c r="C83">
        <v>2</v>
      </c>
      <c r="D83">
        <v>3</v>
      </c>
      <c r="E83">
        <v>2</v>
      </c>
      <c r="F83" s="17">
        <v>104000</v>
      </c>
      <c r="G83">
        <v>7</v>
      </c>
      <c r="H83">
        <v>4</v>
      </c>
      <c r="I83">
        <v>2</v>
      </c>
      <c r="J83">
        <v>7</v>
      </c>
      <c r="K83">
        <v>3</v>
      </c>
      <c r="L83">
        <v>2</v>
      </c>
      <c r="M83">
        <v>1</v>
      </c>
      <c r="N83">
        <v>2</v>
      </c>
      <c r="O83">
        <v>1</v>
      </c>
      <c r="P83">
        <v>1</v>
      </c>
      <c r="Q83">
        <v>1</v>
      </c>
      <c r="R83">
        <v>1</v>
      </c>
      <c r="S83">
        <v>2</v>
      </c>
      <c r="T83">
        <v>2</v>
      </c>
      <c r="U83">
        <v>2</v>
      </c>
      <c r="V83">
        <v>86.27</v>
      </c>
      <c r="W83">
        <v>16</v>
      </c>
      <c r="X83">
        <v>1</v>
      </c>
      <c r="Y83">
        <v>5292</v>
      </c>
      <c r="Z83">
        <v>813</v>
      </c>
      <c r="AA83">
        <v>1</v>
      </c>
      <c r="AB83">
        <v>18963248</v>
      </c>
      <c r="AC83" s="6">
        <v>326011</v>
      </c>
      <c r="AD83" s="6">
        <v>298191</v>
      </c>
      <c r="AE83">
        <v>1</v>
      </c>
      <c r="AF83">
        <v>0</v>
      </c>
      <c r="AG83" s="25">
        <f t="shared" si="14"/>
        <v>182.33892307692307</v>
      </c>
      <c r="AH83" s="29"/>
      <c r="AI83" s="25">
        <f t="shared" si="17"/>
        <v>149.19501923076922</v>
      </c>
      <c r="AJ83" s="34">
        <f t="shared" si="15"/>
        <v>33.423115384615386</v>
      </c>
      <c r="AK83">
        <v>4547562</v>
      </c>
      <c r="AL83">
        <v>15516282</v>
      </c>
      <c r="AM83">
        <v>31819</v>
      </c>
      <c r="AN83">
        <v>3280539</v>
      </c>
      <c r="AO83" s="6">
        <v>26120</v>
      </c>
      <c r="AP83">
        <v>1</v>
      </c>
      <c r="AQ83">
        <v>0</v>
      </c>
      <c r="AR83">
        <v>1200</v>
      </c>
      <c r="AS83">
        <v>166428</v>
      </c>
      <c r="AT83" s="6">
        <v>1700</v>
      </c>
      <c r="AU83">
        <v>0</v>
      </c>
      <c r="AV83">
        <v>0</v>
      </c>
      <c r="AW83">
        <v>2</v>
      </c>
      <c r="AX83">
        <v>2</v>
      </c>
      <c r="AY83">
        <v>2</v>
      </c>
      <c r="AZ83">
        <v>2</v>
      </c>
      <c r="BA83">
        <v>2</v>
      </c>
      <c r="BB83">
        <v>2</v>
      </c>
      <c r="BC83">
        <v>2</v>
      </c>
      <c r="BD83">
        <v>2</v>
      </c>
      <c r="BE83" t="s">
        <v>29</v>
      </c>
      <c r="BF83" t="s">
        <v>27</v>
      </c>
      <c r="BG83" s="6" t="s">
        <v>28</v>
      </c>
      <c r="BH83">
        <v>9</v>
      </c>
      <c r="BI83">
        <v>9</v>
      </c>
      <c r="BJ83">
        <v>3394677</v>
      </c>
      <c r="BK83" s="65">
        <f t="shared" si="25"/>
        <v>32.641125000000002</v>
      </c>
      <c r="BL83">
        <v>1251135</v>
      </c>
      <c r="BM83" s="65">
        <f t="shared" si="18"/>
        <v>12.030144230769231</v>
      </c>
      <c r="BN83">
        <v>1612255</v>
      </c>
      <c r="BO83" s="71">
        <f t="shared" si="19"/>
        <v>15.502451923076922</v>
      </c>
      <c r="BP83">
        <v>416531</v>
      </c>
      <c r="BQ83" s="71">
        <f t="shared" si="20"/>
        <v>4.0051057692307692</v>
      </c>
      <c r="BR83">
        <v>4732137</v>
      </c>
      <c r="BS83" s="73">
        <f t="shared" si="21"/>
        <v>45.501317307692311</v>
      </c>
      <c r="BT83">
        <v>79186</v>
      </c>
      <c r="BU83" s="73">
        <f t="shared" si="22"/>
        <v>0.76140384615384615</v>
      </c>
      <c r="BV83">
        <v>787276</v>
      </c>
      <c r="BW83" s="71">
        <f t="shared" si="23"/>
        <v>7.5699615384615386</v>
      </c>
      <c r="BX83">
        <v>854956</v>
      </c>
      <c r="BY83" s="71">
        <f t="shared" si="24"/>
        <v>8.2207307692307694</v>
      </c>
      <c r="BZ83">
        <v>3497649</v>
      </c>
      <c r="CA83" s="71">
        <f t="shared" si="16"/>
        <v>33.631240384615381</v>
      </c>
      <c r="CB83">
        <v>2337446</v>
      </c>
      <c r="CC83" s="71">
        <f t="shared" si="26"/>
        <v>22.475442307692308</v>
      </c>
    </row>
    <row r="84" spans="2:81" x14ac:dyDescent="0.25">
      <c r="B84">
        <v>95</v>
      </c>
      <c r="C84">
        <v>2</v>
      </c>
      <c r="D84">
        <v>4</v>
      </c>
      <c r="E84">
        <v>3</v>
      </c>
      <c r="F84" s="17">
        <v>275000</v>
      </c>
      <c r="G84">
        <v>8</v>
      </c>
      <c r="H84">
        <v>7</v>
      </c>
      <c r="I84">
        <v>16</v>
      </c>
      <c r="J84">
        <v>35</v>
      </c>
      <c r="K84">
        <v>2</v>
      </c>
      <c r="L84">
        <v>6</v>
      </c>
      <c r="M84">
        <v>1</v>
      </c>
      <c r="N84">
        <v>1</v>
      </c>
      <c r="O84">
        <v>6</v>
      </c>
      <c r="P84">
        <v>1</v>
      </c>
      <c r="Q84">
        <v>1</v>
      </c>
      <c r="R84">
        <v>1</v>
      </c>
      <c r="S84">
        <v>2</v>
      </c>
      <c r="T84">
        <v>2</v>
      </c>
      <c r="U84">
        <v>2</v>
      </c>
      <c r="V84">
        <v>12.29</v>
      </c>
      <c r="W84">
        <v>19</v>
      </c>
      <c r="X84">
        <v>2</v>
      </c>
      <c r="Y84">
        <v>4488</v>
      </c>
      <c r="Z84">
        <v>2028</v>
      </c>
      <c r="AA84">
        <v>1</v>
      </c>
      <c r="AB84">
        <v>65507912</v>
      </c>
      <c r="AC84" s="6">
        <v>617053</v>
      </c>
      <c r="AD84" s="6">
        <v>409121</v>
      </c>
      <c r="AE84">
        <v>0</v>
      </c>
      <c r="AF84">
        <v>0</v>
      </c>
      <c r="AG84" s="25">
        <f t="shared" si="14"/>
        <v>238.21058909090908</v>
      </c>
      <c r="AH84" s="29"/>
      <c r="AI84" s="25">
        <f t="shared" si="17"/>
        <v>118.1929090909091</v>
      </c>
      <c r="AJ84" s="34">
        <f t="shared" si="15"/>
        <v>120.77715272727272</v>
      </c>
      <c r="AK84">
        <v>9526099</v>
      </c>
      <c r="AL84">
        <v>32503050</v>
      </c>
      <c r="AM84">
        <v>318906</v>
      </c>
      <c r="AN84">
        <v>32879209</v>
      </c>
      <c r="AO84" s="6">
        <v>206863</v>
      </c>
      <c r="AP84">
        <v>0</v>
      </c>
      <c r="AQ84">
        <v>1</v>
      </c>
      <c r="AR84">
        <v>906</v>
      </c>
      <c r="AS84">
        <v>125653</v>
      </c>
      <c r="AT84" s="6">
        <v>1069</v>
      </c>
      <c r="AU84">
        <v>0</v>
      </c>
      <c r="AV84">
        <v>0</v>
      </c>
      <c r="AW84">
        <v>2</v>
      </c>
      <c r="AX84">
        <v>2</v>
      </c>
      <c r="AY84">
        <v>2</v>
      </c>
      <c r="AZ84">
        <v>2</v>
      </c>
      <c r="BA84">
        <v>2</v>
      </c>
      <c r="BB84">
        <v>2</v>
      </c>
      <c r="BC84">
        <v>2</v>
      </c>
      <c r="BD84">
        <v>2</v>
      </c>
      <c r="BE84" t="s">
        <v>29</v>
      </c>
      <c r="BF84" t="s">
        <v>27</v>
      </c>
      <c r="BG84" s="6" t="s">
        <v>28</v>
      </c>
      <c r="BH84">
        <v>9</v>
      </c>
      <c r="BI84">
        <v>9</v>
      </c>
      <c r="BJ84">
        <v>32973937</v>
      </c>
      <c r="BK84" s="65">
        <f t="shared" si="25"/>
        <v>119.90522545454546</v>
      </c>
      <c r="BL84">
        <v>5204153</v>
      </c>
      <c r="BM84" s="65">
        <f t="shared" si="18"/>
        <v>18.924192727272729</v>
      </c>
      <c r="BN84">
        <v>6915842</v>
      </c>
      <c r="BO84" s="71">
        <f t="shared" si="19"/>
        <v>25.148516363636364</v>
      </c>
      <c r="BP84">
        <v>0</v>
      </c>
      <c r="BQ84" s="71">
        <f t="shared" si="20"/>
        <v>0</v>
      </c>
      <c r="BR84">
        <v>13580982</v>
      </c>
      <c r="BS84" s="73">
        <f t="shared" si="21"/>
        <v>49.385389090909094</v>
      </c>
      <c r="BT84">
        <v>398706</v>
      </c>
      <c r="BU84" s="73">
        <f t="shared" si="22"/>
        <v>1.44984</v>
      </c>
      <c r="BV84">
        <v>1177338</v>
      </c>
      <c r="BW84" s="71">
        <f t="shared" si="23"/>
        <v>4.2812290909090907</v>
      </c>
      <c r="BX84">
        <v>298884</v>
      </c>
      <c r="BY84" s="71">
        <f t="shared" si="24"/>
        <v>1.0868509090909091</v>
      </c>
      <c r="BZ84">
        <v>810755</v>
      </c>
      <c r="CA84" s="71">
        <f t="shared" si="16"/>
        <v>2.9481999999999999</v>
      </c>
      <c r="CB84">
        <v>4147315</v>
      </c>
      <c r="CC84" s="71">
        <f t="shared" si="26"/>
        <v>15.081145454545455</v>
      </c>
    </row>
    <row r="85" spans="2:81" x14ac:dyDescent="0.25">
      <c r="B85">
        <v>96</v>
      </c>
      <c r="C85">
        <v>1</v>
      </c>
      <c r="D85">
        <v>1</v>
      </c>
      <c r="E85">
        <v>2</v>
      </c>
      <c r="F85" s="17">
        <v>36000</v>
      </c>
      <c r="G85">
        <v>5</v>
      </c>
      <c r="H85">
        <v>1</v>
      </c>
      <c r="I85">
        <v>1</v>
      </c>
      <c r="J85">
        <v>1</v>
      </c>
      <c r="K85">
        <v>2</v>
      </c>
      <c r="L85">
        <v>1</v>
      </c>
      <c r="M85">
        <v>2</v>
      </c>
      <c r="N85">
        <v>2</v>
      </c>
      <c r="O85">
        <v>6</v>
      </c>
      <c r="P85">
        <v>1</v>
      </c>
      <c r="Q85">
        <v>1</v>
      </c>
      <c r="R85">
        <v>1</v>
      </c>
      <c r="S85">
        <v>2</v>
      </c>
      <c r="T85">
        <v>2</v>
      </c>
      <c r="U85">
        <v>2</v>
      </c>
      <c r="V85">
        <v>411.91</v>
      </c>
      <c r="W85">
        <v>3</v>
      </c>
      <c r="X85">
        <v>2</v>
      </c>
      <c r="Y85">
        <v>7081</v>
      </c>
      <c r="Z85">
        <v>424</v>
      </c>
      <c r="AA85">
        <v>1</v>
      </c>
      <c r="AB85">
        <v>1784334</v>
      </c>
      <c r="AC85" s="6">
        <v>24133</v>
      </c>
      <c r="AD85" s="6">
        <v>10493</v>
      </c>
      <c r="AE85">
        <v>0</v>
      </c>
      <c r="AF85">
        <v>0</v>
      </c>
      <c r="AG85" s="25">
        <f t="shared" si="14"/>
        <v>49.564833333333333</v>
      </c>
      <c r="AH85" s="29"/>
      <c r="AI85" s="25">
        <f t="shared" si="17"/>
        <v>7.4912222222222224</v>
      </c>
      <c r="AJ85" s="34">
        <f t="shared" si="15"/>
        <v>42.672361111111108</v>
      </c>
      <c r="AK85">
        <v>79040</v>
      </c>
      <c r="AL85">
        <v>269684</v>
      </c>
      <c r="AM85">
        <v>4064</v>
      </c>
      <c r="AN85">
        <v>418998</v>
      </c>
      <c r="AO85" s="6">
        <v>4162</v>
      </c>
      <c r="AP85">
        <v>0</v>
      </c>
      <c r="AQ85">
        <v>0</v>
      </c>
      <c r="AR85">
        <v>7900</v>
      </c>
      <c r="AS85">
        <v>1095651</v>
      </c>
      <c r="AT85" s="6">
        <v>9478</v>
      </c>
      <c r="AU85">
        <v>0</v>
      </c>
      <c r="AV85">
        <v>0</v>
      </c>
      <c r="AW85">
        <v>2</v>
      </c>
      <c r="AX85">
        <v>2</v>
      </c>
      <c r="AY85">
        <v>2</v>
      </c>
      <c r="AZ85">
        <v>2</v>
      </c>
      <c r="BA85">
        <v>2</v>
      </c>
      <c r="BB85">
        <v>2</v>
      </c>
      <c r="BC85">
        <v>2</v>
      </c>
      <c r="BD85">
        <v>2</v>
      </c>
      <c r="BE85" t="s">
        <v>29</v>
      </c>
      <c r="BF85" t="s">
        <v>27</v>
      </c>
      <c r="BG85" s="6" t="s">
        <v>28</v>
      </c>
      <c r="BH85">
        <v>9</v>
      </c>
      <c r="BI85">
        <v>9</v>
      </c>
      <c r="BJ85">
        <v>1095651</v>
      </c>
      <c r="BK85" s="65">
        <f t="shared" si="25"/>
        <v>30.434750000000001</v>
      </c>
      <c r="BL85">
        <v>7955</v>
      </c>
      <c r="BM85" s="65">
        <f t="shared" si="18"/>
        <v>0.22097222222222221</v>
      </c>
      <c r="BN85">
        <v>59801</v>
      </c>
      <c r="BO85" s="71">
        <f t="shared" si="19"/>
        <v>1.6611388888888889</v>
      </c>
      <c r="BP85">
        <v>20540</v>
      </c>
      <c r="BQ85" s="71">
        <f t="shared" si="20"/>
        <v>0.57055555555555559</v>
      </c>
      <c r="BR85">
        <v>74522</v>
      </c>
      <c r="BS85" s="73">
        <f t="shared" si="21"/>
        <v>2.0700555555555558</v>
      </c>
      <c r="BT85">
        <v>399107</v>
      </c>
      <c r="BU85" s="73">
        <f t="shared" si="22"/>
        <v>11.086305555555555</v>
      </c>
      <c r="BV85">
        <v>13433</v>
      </c>
      <c r="BW85" s="71">
        <f t="shared" si="23"/>
        <v>0.37313888888888891</v>
      </c>
      <c r="BX85">
        <v>62</v>
      </c>
      <c r="BY85" s="71">
        <f t="shared" si="24"/>
        <v>1.7222222222222222E-3</v>
      </c>
      <c r="BZ85">
        <v>1245</v>
      </c>
      <c r="CA85" s="71">
        <f t="shared" si="16"/>
        <v>3.4583333333333334E-2</v>
      </c>
      <c r="CB85">
        <v>112019</v>
      </c>
      <c r="CC85" s="71">
        <f t="shared" si="26"/>
        <v>3.1116388888888888</v>
      </c>
    </row>
    <row r="86" spans="2:81" x14ac:dyDescent="0.25">
      <c r="B86">
        <v>98</v>
      </c>
      <c r="C86">
        <v>2</v>
      </c>
      <c r="D86">
        <v>3</v>
      </c>
      <c r="E86">
        <v>2</v>
      </c>
      <c r="F86" s="17">
        <v>1650</v>
      </c>
      <c r="G86">
        <v>2</v>
      </c>
      <c r="H86">
        <v>4</v>
      </c>
      <c r="I86">
        <v>2</v>
      </c>
      <c r="J86">
        <v>5</v>
      </c>
      <c r="K86">
        <v>3</v>
      </c>
      <c r="L86">
        <v>1</v>
      </c>
      <c r="M86">
        <v>2</v>
      </c>
      <c r="N86">
        <v>2</v>
      </c>
      <c r="O86">
        <v>1</v>
      </c>
      <c r="P86">
        <v>1</v>
      </c>
      <c r="Q86">
        <v>1</v>
      </c>
      <c r="R86">
        <v>2</v>
      </c>
      <c r="S86">
        <v>2</v>
      </c>
      <c r="T86">
        <v>2</v>
      </c>
      <c r="U86">
        <v>2</v>
      </c>
      <c r="V86">
        <v>1701.91</v>
      </c>
      <c r="W86">
        <v>15</v>
      </c>
      <c r="X86">
        <v>2</v>
      </c>
      <c r="Y86">
        <v>5769</v>
      </c>
      <c r="Z86">
        <v>635</v>
      </c>
      <c r="AA86">
        <v>1</v>
      </c>
      <c r="AB86">
        <v>186518</v>
      </c>
      <c r="AC86" s="6">
        <v>2723</v>
      </c>
      <c r="AD86" s="6">
        <v>1639</v>
      </c>
      <c r="AE86">
        <v>0</v>
      </c>
      <c r="AF86">
        <v>0</v>
      </c>
      <c r="AG86" s="25">
        <f t="shared" si="14"/>
        <v>113.04121212121213</v>
      </c>
      <c r="AH86" s="29"/>
      <c r="AI86" s="25">
        <f t="shared" si="17"/>
        <v>20.188484848484848</v>
      </c>
      <c r="AJ86" s="34">
        <f t="shared" si="15"/>
        <v>93.530303030303031</v>
      </c>
      <c r="AK86">
        <v>9763</v>
      </c>
      <c r="AL86">
        <v>33311</v>
      </c>
      <c r="AM86">
        <v>1486</v>
      </c>
      <c r="AN86">
        <v>153207</v>
      </c>
      <c r="AO86" s="6">
        <v>1084</v>
      </c>
      <c r="AP86">
        <v>0</v>
      </c>
      <c r="AQ86">
        <v>0</v>
      </c>
      <c r="AR86" t="s">
        <v>29</v>
      </c>
      <c r="AS86" t="s">
        <v>27</v>
      </c>
      <c r="AT86" s="6" t="s">
        <v>28</v>
      </c>
      <c r="AU86">
        <v>9</v>
      </c>
      <c r="AV86">
        <v>9</v>
      </c>
      <c r="AW86">
        <v>2</v>
      </c>
      <c r="AX86">
        <v>2</v>
      </c>
      <c r="AY86">
        <v>2</v>
      </c>
      <c r="AZ86">
        <v>2</v>
      </c>
      <c r="BA86">
        <v>2</v>
      </c>
      <c r="BB86">
        <v>2</v>
      </c>
      <c r="BC86">
        <v>2</v>
      </c>
      <c r="BD86">
        <v>2</v>
      </c>
      <c r="BE86" t="s">
        <v>29</v>
      </c>
      <c r="BF86" t="s">
        <v>27</v>
      </c>
      <c r="BG86" s="6" t="s">
        <v>28</v>
      </c>
      <c r="BH86">
        <v>9</v>
      </c>
      <c r="BI86">
        <v>9</v>
      </c>
      <c r="BJ86">
        <v>153207</v>
      </c>
      <c r="BK86" s="65">
        <f t="shared" si="25"/>
        <v>92.852727272727279</v>
      </c>
      <c r="BL86">
        <v>3109</v>
      </c>
      <c r="BM86" s="65">
        <f t="shared" si="18"/>
        <v>1.8842424242424243</v>
      </c>
      <c r="BN86">
        <v>1452</v>
      </c>
      <c r="BO86" s="71">
        <f t="shared" si="19"/>
        <v>0.88</v>
      </c>
      <c r="BP86">
        <v>428</v>
      </c>
      <c r="BQ86" s="71">
        <f t="shared" si="20"/>
        <v>0.2593939393939394</v>
      </c>
      <c r="BR86">
        <v>8719</v>
      </c>
      <c r="BS86" s="73">
        <f t="shared" si="21"/>
        <v>5.2842424242424242</v>
      </c>
      <c r="BT86">
        <v>0</v>
      </c>
      <c r="BU86" s="73">
        <f t="shared" si="22"/>
        <v>0</v>
      </c>
      <c r="BV86">
        <v>12310</v>
      </c>
      <c r="BW86" s="71">
        <f t="shared" si="23"/>
        <v>7.4606060606060609</v>
      </c>
      <c r="BX86">
        <v>16</v>
      </c>
      <c r="BY86" s="71">
        <f t="shared" si="24"/>
        <v>9.696969696969697E-3</v>
      </c>
      <c r="BZ86">
        <v>831</v>
      </c>
      <c r="CA86" s="71">
        <f t="shared" si="16"/>
        <v>0.50363636363636366</v>
      </c>
      <c r="CB86">
        <v>6446</v>
      </c>
      <c r="CC86" s="71">
        <f t="shared" si="26"/>
        <v>3.9066666666666667</v>
      </c>
    </row>
    <row r="87" spans="2:81" x14ac:dyDescent="0.25">
      <c r="B87">
        <v>99</v>
      </c>
      <c r="C87">
        <v>4</v>
      </c>
      <c r="D87">
        <v>8</v>
      </c>
      <c r="E87">
        <v>5</v>
      </c>
      <c r="F87" s="17">
        <v>136000</v>
      </c>
      <c r="G87">
        <v>7</v>
      </c>
      <c r="H87">
        <v>7</v>
      </c>
      <c r="I87">
        <v>23</v>
      </c>
      <c r="J87">
        <v>50</v>
      </c>
      <c r="K87" t="s">
        <v>26</v>
      </c>
      <c r="L87" t="s">
        <v>154</v>
      </c>
      <c r="M87" t="s">
        <v>26</v>
      </c>
      <c r="N87" t="s">
        <v>26</v>
      </c>
      <c r="O87" t="s">
        <v>157</v>
      </c>
      <c r="P87">
        <v>1</v>
      </c>
      <c r="Q87">
        <v>1</v>
      </c>
      <c r="R87">
        <v>2</v>
      </c>
      <c r="S87" t="s">
        <v>26</v>
      </c>
      <c r="T87">
        <v>2</v>
      </c>
      <c r="U87">
        <v>2</v>
      </c>
      <c r="V87">
        <v>87.5</v>
      </c>
      <c r="W87">
        <v>46</v>
      </c>
      <c r="X87">
        <v>2</v>
      </c>
      <c r="Y87">
        <v>1777</v>
      </c>
      <c r="Z87">
        <v>3914</v>
      </c>
      <c r="AA87">
        <v>1</v>
      </c>
      <c r="AB87">
        <v>14094444</v>
      </c>
      <c r="AC87" s="6">
        <v>333797</v>
      </c>
      <c r="AD87" s="6">
        <v>315906</v>
      </c>
      <c r="AE87">
        <v>0</v>
      </c>
      <c r="AF87">
        <v>0</v>
      </c>
      <c r="AG87" s="25">
        <f t="shared" si="14"/>
        <v>103.63561764705882</v>
      </c>
      <c r="AH87" s="29"/>
      <c r="AI87" s="25">
        <f t="shared" si="17"/>
        <v>84.591683823529408</v>
      </c>
      <c r="AJ87" s="34">
        <f t="shared" si="15"/>
        <v>19.175727941176472</v>
      </c>
      <c r="AK87">
        <v>3371767</v>
      </c>
      <c r="AL87">
        <v>11504469</v>
      </c>
      <c r="AM87">
        <v>25121</v>
      </c>
      <c r="AN87">
        <v>2589975</v>
      </c>
      <c r="AO87" s="6">
        <v>17890</v>
      </c>
      <c r="AP87">
        <v>0</v>
      </c>
      <c r="AQ87">
        <v>0</v>
      </c>
      <c r="AR87" t="s">
        <v>29</v>
      </c>
      <c r="AS87">
        <v>0</v>
      </c>
      <c r="AT87" s="6" t="s">
        <v>28</v>
      </c>
      <c r="AU87">
        <v>9</v>
      </c>
      <c r="AV87">
        <v>9</v>
      </c>
      <c r="AW87">
        <v>2</v>
      </c>
      <c r="AX87">
        <v>2</v>
      </c>
      <c r="AY87">
        <v>2</v>
      </c>
      <c r="AZ87">
        <v>2</v>
      </c>
      <c r="BA87">
        <v>2</v>
      </c>
      <c r="BB87">
        <v>2</v>
      </c>
      <c r="BC87">
        <v>2</v>
      </c>
      <c r="BD87">
        <v>2</v>
      </c>
      <c r="BE87" t="s">
        <v>29</v>
      </c>
      <c r="BF87" t="s">
        <v>27</v>
      </c>
      <c r="BG87" s="6" t="s">
        <v>28</v>
      </c>
      <c r="BH87">
        <v>9</v>
      </c>
      <c r="BI87">
        <v>9</v>
      </c>
      <c r="BJ87">
        <v>1883461</v>
      </c>
      <c r="BK87" s="65">
        <f t="shared" si="25"/>
        <v>13.84897794117647</v>
      </c>
      <c r="BL87">
        <v>3472581</v>
      </c>
      <c r="BM87" s="65">
        <f t="shared" si="18"/>
        <v>25.533683823529412</v>
      </c>
      <c r="BN87">
        <v>1228978</v>
      </c>
      <c r="BO87" s="71">
        <f t="shared" si="19"/>
        <v>9.0366029411764703</v>
      </c>
      <c r="BP87">
        <v>661780</v>
      </c>
      <c r="BQ87" s="71">
        <f t="shared" si="20"/>
        <v>4.866029411764706</v>
      </c>
      <c r="BR87">
        <v>3809573</v>
      </c>
      <c r="BS87" s="73">
        <f t="shared" si="21"/>
        <v>28.011566176470588</v>
      </c>
      <c r="BT87">
        <v>815145</v>
      </c>
      <c r="BU87" s="73">
        <f t="shared" si="22"/>
        <v>5.993713235294118</v>
      </c>
      <c r="BV87">
        <v>620488</v>
      </c>
      <c r="BW87" s="71">
        <f t="shared" si="23"/>
        <v>4.5624117647058826</v>
      </c>
      <c r="BX87">
        <v>103249</v>
      </c>
      <c r="BY87" s="71">
        <f t="shared" si="24"/>
        <v>0.75918382352941172</v>
      </c>
      <c r="BZ87">
        <v>147018</v>
      </c>
      <c r="CA87" s="71">
        <f t="shared" si="16"/>
        <v>1.0810147058823529</v>
      </c>
      <c r="CB87">
        <v>1352171</v>
      </c>
      <c r="CC87" s="71">
        <f t="shared" si="26"/>
        <v>9.9424338235294112</v>
      </c>
    </row>
    <row r="88" spans="2:81" x14ac:dyDescent="0.25">
      <c r="B88">
        <v>100</v>
      </c>
      <c r="C88">
        <v>3</v>
      </c>
      <c r="D88">
        <v>6</v>
      </c>
      <c r="E88">
        <v>4</v>
      </c>
      <c r="F88" s="17">
        <v>3350</v>
      </c>
      <c r="G88">
        <v>2</v>
      </c>
      <c r="H88">
        <v>5</v>
      </c>
      <c r="I88">
        <v>15</v>
      </c>
      <c r="J88">
        <v>34</v>
      </c>
      <c r="K88">
        <v>1</v>
      </c>
      <c r="L88">
        <v>2</v>
      </c>
      <c r="M88">
        <v>2</v>
      </c>
      <c r="N88">
        <v>2</v>
      </c>
      <c r="O88">
        <v>1</v>
      </c>
      <c r="P88">
        <v>1</v>
      </c>
      <c r="Q88">
        <v>2</v>
      </c>
      <c r="R88">
        <v>2</v>
      </c>
      <c r="S88">
        <v>1</v>
      </c>
      <c r="T88">
        <v>2</v>
      </c>
      <c r="U88">
        <v>2</v>
      </c>
      <c r="V88">
        <v>1591</v>
      </c>
      <c r="W88">
        <v>29</v>
      </c>
      <c r="X88">
        <v>1</v>
      </c>
      <c r="Y88">
        <v>4544</v>
      </c>
      <c r="Z88">
        <v>1316</v>
      </c>
      <c r="AA88">
        <v>1</v>
      </c>
      <c r="AB88">
        <v>57165</v>
      </c>
      <c r="AC88" s="6">
        <v>1616</v>
      </c>
      <c r="AD88" s="6">
        <v>1616</v>
      </c>
      <c r="AE88">
        <v>0</v>
      </c>
      <c r="AF88">
        <v>0</v>
      </c>
      <c r="AG88" s="25">
        <f t="shared" si="14"/>
        <v>17.064179104477613</v>
      </c>
      <c r="AH88" s="29"/>
      <c r="AI88" s="25">
        <f t="shared" si="17"/>
        <v>17.064179104477613</v>
      </c>
      <c r="AJ88" s="34">
        <f t="shared" si="15"/>
        <v>1.5522388059701492E-2</v>
      </c>
      <c r="AK88">
        <v>16754</v>
      </c>
      <c r="AL88">
        <v>57165</v>
      </c>
      <c r="AM88" t="s">
        <v>29</v>
      </c>
      <c r="AN88" t="s">
        <v>27</v>
      </c>
      <c r="AO88" s="6" t="s">
        <v>28</v>
      </c>
      <c r="AP88">
        <v>9</v>
      </c>
      <c r="AQ88">
        <v>9</v>
      </c>
      <c r="AR88" t="s">
        <v>29</v>
      </c>
      <c r="AS88" t="s">
        <v>27</v>
      </c>
      <c r="AT88" s="6" t="s">
        <v>28</v>
      </c>
      <c r="AU88">
        <v>9</v>
      </c>
      <c r="AV88">
        <v>9</v>
      </c>
      <c r="AW88">
        <v>2</v>
      </c>
      <c r="AX88">
        <v>2</v>
      </c>
      <c r="AY88">
        <v>2</v>
      </c>
      <c r="AZ88">
        <v>2</v>
      </c>
      <c r="BA88">
        <v>2</v>
      </c>
      <c r="BB88">
        <v>2</v>
      </c>
      <c r="BC88">
        <v>2</v>
      </c>
      <c r="BD88">
        <v>2</v>
      </c>
      <c r="BE88" t="s">
        <v>29</v>
      </c>
      <c r="BF88" t="s">
        <v>27</v>
      </c>
      <c r="BG88" s="6" t="s">
        <v>28</v>
      </c>
      <c r="BH88">
        <v>9</v>
      </c>
      <c r="BI88">
        <v>9</v>
      </c>
      <c r="BJ88">
        <v>0</v>
      </c>
      <c r="BK88" s="65">
        <f t="shared" si="25"/>
        <v>0</v>
      </c>
      <c r="BL88">
        <v>3920</v>
      </c>
      <c r="BM88" s="65">
        <f t="shared" si="18"/>
        <v>1.1701492537313434</v>
      </c>
      <c r="BN88">
        <v>4894</v>
      </c>
      <c r="BO88" s="71">
        <f t="shared" si="19"/>
        <v>1.4608955223880598</v>
      </c>
      <c r="BP88">
        <v>5215</v>
      </c>
      <c r="BQ88" s="71">
        <f t="shared" si="20"/>
        <v>1.5567164179104478</v>
      </c>
      <c r="BR88">
        <v>5110</v>
      </c>
      <c r="BS88" s="73">
        <f t="shared" si="21"/>
        <v>1.5253731343283583</v>
      </c>
      <c r="BT88">
        <v>0</v>
      </c>
      <c r="BU88" s="73">
        <f t="shared" si="22"/>
        <v>0</v>
      </c>
      <c r="BV88">
        <v>31854</v>
      </c>
      <c r="BW88" s="71">
        <f t="shared" si="23"/>
        <v>9.5086567164179101</v>
      </c>
      <c r="BX88">
        <v>42</v>
      </c>
      <c r="BY88" s="71">
        <f t="shared" si="24"/>
        <v>1.2537313432835821E-2</v>
      </c>
      <c r="BZ88">
        <v>0</v>
      </c>
      <c r="CA88" s="71">
        <f t="shared" si="16"/>
        <v>0</v>
      </c>
      <c r="CB88">
        <v>6129</v>
      </c>
      <c r="CC88" s="71">
        <f t="shared" si="26"/>
        <v>1.8295522388059702</v>
      </c>
    </row>
    <row r="89" spans="2:81" x14ac:dyDescent="0.25">
      <c r="B89">
        <v>101</v>
      </c>
      <c r="C89">
        <v>1</v>
      </c>
      <c r="D89">
        <v>2</v>
      </c>
      <c r="E89">
        <v>3</v>
      </c>
      <c r="F89" s="17">
        <v>1500</v>
      </c>
      <c r="G89">
        <v>2</v>
      </c>
      <c r="H89">
        <v>2</v>
      </c>
      <c r="I89">
        <v>6</v>
      </c>
      <c r="J89">
        <v>12</v>
      </c>
      <c r="K89">
        <v>3</v>
      </c>
      <c r="L89">
        <v>1</v>
      </c>
      <c r="M89">
        <v>2</v>
      </c>
      <c r="N89" t="s">
        <v>26</v>
      </c>
      <c r="O89">
        <v>2</v>
      </c>
      <c r="P89">
        <v>1</v>
      </c>
      <c r="Q89">
        <v>1</v>
      </c>
      <c r="R89">
        <v>2</v>
      </c>
      <c r="S89">
        <v>2</v>
      </c>
      <c r="T89">
        <v>2</v>
      </c>
      <c r="U89">
        <v>2</v>
      </c>
      <c r="V89">
        <v>1711.45</v>
      </c>
      <c r="W89">
        <v>6</v>
      </c>
      <c r="X89">
        <v>2</v>
      </c>
      <c r="Y89">
        <v>5292</v>
      </c>
      <c r="Z89">
        <v>1009</v>
      </c>
      <c r="AA89">
        <v>1</v>
      </c>
      <c r="AB89">
        <v>1188423</v>
      </c>
      <c r="AC89" s="6">
        <v>16111</v>
      </c>
      <c r="AD89" s="6">
        <v>8687</v>
      </c>
      <c r="AE89">
        <v>0</v>
      </c>
      <c r="AF89">
        <v>0</v>
      </c>
      <c r="AG89" s="25">
        <f t="shared" si="14"/>
        <v>792.28200000000004</v>
      </c>
      <c r="AH89" s="29"/>
      <c r="AI89" s="25">
        <f t="shared" si="17"/>
        <v>408.88733333333334</v>
      </c>
      <c r="AJ89" s="34">
        <f t="shared" si="15"/>
        <v>388.36666666666667</v>
      </c>
      <c r="AK89">
        <v>179757</v>
      </c>
      <c r="AL89">
        <v>613331</v>
      </c>
      <c r="AM89">
        <v>5578</v>
      </c>
      <c r="AN89">
        <v>575092</v>
      </c>
      <c r="AO89" s="6">
        <v>7424</v>
      </c>
      <c r="AP89">
        <v>0</v>
      </c>
      <c r="AQ89">
        <v>0</v>
      </c>
      <c r="AR89" t="s">
        <v>29</v>
      </c>
      <c r="AS89" t="s">
        <v>27</v>
      </c>
      <c r="AT89" s="6" t="s">
        <v>28</v>
      </c>
      <c r="AU89">
        <v>9</v>
      </c>
      <c r="AV89">
        <v>9</v>
      </c>
      <c r="AW89">
        <v>2</v>
      </c>
      <c r="AX89">
        <v>2</v>
      </c>
      <c r="AY89">
        <v>2</v>
      </c>
      <c r="AZ89">
        <v>2</v>
      </c>
      <c r="BA89">
        <v>2</v>
      </c>
      <c r="BB89">
        <v>2</v>
      </c>
      <c r="BC89">
        <v>2</v>
      </c>
      <c r="BD89">
        <v>2</v>
      </c>
      <c r="BE89" t="s">
        <v>29</v>
      </c>
      <c r="BF89" t="s">
        <v>27</v>
      </c>
      <c r="BG89" s="6" t="s">
        <v>28</v>
      </c>
      <c r="BH89">
        <v>9</v>
      </c>
      <c r="BI89">
        <v>9</v>
      </c>
      <c r="BJ89">
        <v>568018</v>
      </c>
      <c r="BK89" s="65">
        <f t="shared" si="25"/>
        <v>378.67866666666669</v>
      </c>
      <c r="BL89">
        <v>14443</v>
      </c>
      <c r="BM89" s="65">
        <f t="shared" si="18"/>
        <v>9.6286666666666658</v>
      </c>
      <c r="BN89">
        <v>4740</v>
      </c>
      <c r="BO89" s="71">
        <f t="shared" si="19"/>
        <v>3.16</v>
      </c>
      <c r="BP89">
        <v>56842</v>
      </c>
      <c r="BQ89" s="71">
        <f t="shared" si="20"/>
        <v>37.894666666666666</v>
      </c>
      <c r="BR89">
        <v>50017</v>
      </c>
      <c r="BS89" s="73">
        <f t="shared" si="21"/>
        <v>33.344666666666669</v>
      </c>
      <c r="BT89">
        <v>18712</v>
      </c>
      <c r="BU89" s="73">
        <f t="shared" si="22"/>
        <v>12.474666666666666</v>
      </c>
      <c r="BV89">
        <v>442963</v>
      </c>
      <c r="BW89" s="71">
        <f t="shared" si="23"/>
        <v>295.30866666666668</v>
      </c>
      <c r="BX89">
        <v>11955</v>
      </c>
      <c r="BY89" s="71">
        <f t="shared" si="24"/>
        <v>7.97</v>
      </c>
      <c r="BZ89">
        <v>3487</v>
      </c>
      <c r="CA89" s="71">
        <f t="shared" si="16"/>
        <v>2.3246666666666669</v>
      </c>
      <c r="CB89">
        <v>17246</v>
      </c>
      <c r="CC89" s="71">
        <f t="shared" si="26"/>
        <v>11.497333333333334</v>
      </c>
    </row>
    <row r="90" spans="2:81" x14ac:dyDescent="0.25">
      <c r="B90">
        <v>102</v>
      </c>
      <c r="C90">
        <v>2</v>
      </c>
      <c r="D90">
        <v>3</v>
      </c>
      <c r="E90">
        <v>2</v>
      </c>
      <c r="F90" s="17">
        <v>1200</v>
      </c>
      <c r="G90">
        <v>2</v>
      </c>
      <c r="H90">
        <v>7</v>
      </c>
      <c r="I90">
        <v>15</v>
      </c>
      <c r="J90">
        <v>34</v>
      </c>
      <c r="K90" t="s">
        <v>26</v>
      </c>
      <c r="L90" t="s">
        <v>154</v>
      </c>
      <c r="M90" t="s">
        <v>26</v>
      </c>
      <c r="N90" t="s">
        <v>26</v>
      </c>
      <c r="O90">
        <v>1</v>
      </c>
      <c r="P90">
        <v>1</v>
      </c>
      <c r="Q90">
        <v>2</v>
      </c>
      <c r="R90">
        <v>2</v>
      </c>
      <c r="S90">
        <v>2</v>
      </c>
      <c r="T90">
        <v>2</v>
      </c>
      <c r="U90">
        <v>2</v>
      </c>
      <c r="V90">
        <v>1337.85</v>
      </c>
      <c r="W90">
        <v>13</v>
      </c>
      <c r="X90">
        <v>1</v>
      </c>
      <c r="Y90">
        <v>6755</v>
      </c>
      <c r="Z90">
        <v>654</v>
      </c>
      <c r="AA90">
        <v>1</v>
      </c>
      <c r="AB90">
        <v>15613</v>
      </c>
      <c r="AC90" s="6">
        <v>198</v>
      </c>
      <c r="AD90" s="6">
        <v>198</v>
      </c>
      <c r="AE90">
        <v>0</v>
      </c>
      <c r="AF90">
        <v>0</v>
      </c>
      <c r="AG90" s="25">
        <f t="shared" si="14"/>
        <v>13.010833333333334</v>
      </c>
      <c r="AH90" s="29"/>
      <c r="AI90" s="25">
        <f t="shared" si="17"/>
        <v>13.010833333333334</v>
      </c>
      <c r="AJ90" s="34">
        <f t="shared" si="15"/>
        <v>4.3333333333333335E-2</v>
      </c>
      <c r="AK90">
        <v>4576</v>
      </c>
      <c r="AL90">
        <v>15613</v>
      </c>
      <c r="AM90" t="s">
        <v>29</v>
      </c>
      <c r="AN90" t="s">
        <v>27</v>
      </c>
      <c r="AO90" s="6" t="s">
        <v>28</v>
      </c>
      <c r="AP90">
        <v>9</v>
      </c>
      <c r="AQ90">
        <v>9</v>
      </c>
      <c r="AR90" t="s">
        <v>29</v>
      </c>
      <c r="AS90" t="s">
        <v>27</v>
      </c>
      <c r="AT90" s="6" t="s">
        <v>28</v>
      </c>
      <c r="AU90">
        <v>9</v>
      </c>
      <c r="AV90">
        <v>9</v>
      </c>
      <c r="AW90">
        <v>2</v>
      </c>
      <c r="AX90">
        <v>2</v>
      </c>
      <c r="AY90">
        <v>2</v>
      </c>
      <c r="AZ90">
        <v>2</v>
      </c>
      <c r="BA90">
        <v>2</v>
      </c>
      <c r="BB90">
        <v>2</v>
      </c>
      <c r="BC90">
        <v>2</v>
      </c>
      <c r="BD90">
        <v>2</v>
      </c>
      <c r="BE90" t="s">
        <v>29</v>
      </c>
      <c r="BF90" t="s">
        <v>27</v>
      </c>
      <c r="BG90" s="6" t="s">
        <v>28</v>
      </c>
      <c r="BH90">
        <v>9</v>
      </c>
      <c r="BI90">
        <v>9</v>
      </c>
      <c r="BJ90">
        <v>0</v>
      </c>
      <c r="BK90" s="65">
        <f t="shared" si="25"/>
        <v>0</v>
      </c>
      <c r="BL90">
        <v>0</v>
      </c>
      <c r="BM90" s="65">
        <f t="shared" si="18"/>
        <v>0</v>
      </c>
      <c r="BN90">
        <v>0</v>
      </c>
      <c r="BO90" s="71">
        <f t="shared" si="19"/>
        <v>0</v>
      </c>
      <c r="BP90">
        <v>363</v>
      </c>
      <c r="BQ90" s="71">
        <f t="shared" si="20"/>
        <v>0.30249999999999999</v>
      </c>
      <c r="BR90">
        <v>439</v>
      </c>
      <c r="BS90" s="73">
        <f t="shared" si="21"/>
        <v>0.36583333333333334</v>
      </c>
      <c r="BT90">
        <v>2459</v>
      </c>
      <c r="BU90" s="73">
        <f t="shared" si="22"/>
        <v>2.0491666666666668</v>
      </c>
      <c r="BV90">
        <v>11551</v>
      </c>
      <c r="BW90" s="71">
        <f t="shared" si="23"/>
        <v>9.6258333333333326</v>
      </c>
      <c r="BX90">
        <v>5</v>
      </c>
      <c r="BY90" s="71">
        <f t="shared" si="24"/>
        <v>4.1666666666666666E-3</v>
      </c>
      <c r="BZ90">
        <v>0</v>
      </c>
      <c r="CA90" s="71">
        <f t="shared" si="16"/>
        <v>0</v>
      </c>
      <c r="CB90">
        <v>796</v>
      </c>
      <c r="CC90" s="71">
        <f t="shared" si="26"/>
        <v>0.66333333333333333</v>
      </c>
    </row>
    <row r="91" spans="2:81" x14ac:dyDescent="0.25">
      <c r="B91">
        <v>103</v>
      </c>
      <c r="C91">
        <v>2</v>
      </c>
      <c r="D91">
        <v>4</v>
      </c>
      <c r="E91">
        <v>3</v>
      </c>
      <c r="F91" s="17">
        <v>4000</v>
      </c>
      <c r="G91">
        <v>2</v>
      </c>
      <c r="H91">
        <v>1</v>
      </c>
      <c r="I91">
        <v>26</v>
      </c>
      <c r="J91">
        <v>46</v>
      </c>
      <c r="K91">
        <v>7</v>
      </c>
      <c r="L91">
        <v>4</v>
      </c>
      <c r="M91">
        <v>2</v>
      </c>
      <c r="N91">
        <v>2</v>
      </c>
      <c r="O91">
        <v>2</v>
      </c>
      <c r="P91">
        <v>1</v>
      </c>
      <c r="Q91">
        <v>2</v>
      </c>
      <c r="R91">
        <v>2</v>
      </c>
      <c r="S91">
        <v>1</v>
      </c>
      <c r="T91">
        <v>2</v>
      </c>
      <c r="U91">
        <v>2</v>
      </c>
      <c r="V91">
        <v>776.54</v>
      </c>
      <c r="W91">
        <v>19</v>
      </c>
      <c r="X91">
        <v>1</v>
      </c>
      <c r="Y91">
        <v>4746</v>
      </c>
      <c r="Z91">
        <v>1182</v>
      </c>
      <c r="AA91">
        <v>1</v>
      </c>
      <c r="AB91">
        <v>152704</v>
      </c>
      <c r="AC91" s="6">
        <v>3272</v>
      </c>
      <c r="AD91" s="6">
        <v>3272</v>
      </c>
      <c r="AE91">
        <v>1</v>
      </c>
      <c r="AF91">
        <v>1</v>
      </c>
      <c r="AG91" s="25">
        <f t="shared" si="14"/>
        <v>38.176000000000002</v>
      </c>
      <c r="AH91" s="29"/>
      <c r="AI91" s="25">
        <f t="shared" si="17"/>
        <v>38.176000000000002</v>
      </c>
      <c r="AJ91" s="34">
        <f t="shared" si="15"/>
        <v>1.2999999999999999E-2</v>
      </c>
      <c r="AK91">
        <v>44755</v>
      </c>
      <c r="AL91">
        <v>152704</v>
      </c>
      <c r="AM91" t="s">
        <v>29</v>
      </c>
      <c r="AN91" t="s">
        <v>27</v>
      </c>
      <c r="AO91" s="6" t="s">
        <v>28</v>
      </c>
      <c r="AP91">
        <v>9</v>
      </c>
      <c r="AQ91">
        <v>9</v>
      </c>
      <c r="AR91" t="s">
        <v>29</v>
      </c>
      <c r="AS91" t="s">
        <v>27</v>
      </c>
      <c r="AT91" s="6" t="s">
        <v>28</v>
      </c>
      <c r="AU91">
        <v>9</v>
      </c>
      <c r="AV91">
        <v>9</v>
      </c>
      <c r="AW91">
        <v>2</v>
      </c>
      <c r="AX91">
        <v>2</v>
      </c>
      <c r="AY91">
        <v>2</v>
      </c>
      <c r="AZ91">
        <v>2</v>
      </c>
      <c r="BA91">
        <v>2</v>
      </c>
      <c r="BB91">
        <v>2</v>
      </c>
      <c r="BC91">
        <v>2</v>
      </c>
      <c r="BD91">
        <v>2</v>
      </c>
      <c r="BE91" t="s">
        <v>29</v>
      </c>
      <c r="BF91" t="s">
        <v>27</v>
      </c>
      <c r="BG91" s="6" t="s">
        <v>28</v>
      </c>
      <c r="BH91">
        <v>9</v>
      </c>
      <c r="BI91">
        <v>9</v>
      </c>
      <c r="BJ91">
        <v>8408</v>
      </c>
      <c r="BK91" s="65">
        <f t="shared" si="25"/>
        <v>2.1019999999999999</v>
      </c>
      <c r="BL91">
        <v>3193</v>
      </c>
      <c r="BM91" s="65">
        <f t="shared" si="18"/>
        <v>0.79825000000000002</v>
      </c>
      <c r="BN91">
        <v>4874</v>
      </c>
      <c r="BO91" s="71">
        <f t="shared" si="19"/>
        <v>1.2184999999999999</v>
      </c>
      <c r="BP91">
        <v>1012</v>
      </c>
      <c r="BQ91" s="71">
        <f t="shared" si="20"/>
        <v>0.253</v>
      </c>
      <c r="BR91">
        <v>37772</v>
      </c>
      <c r="BS91" s="73">
        <f t="shared" si="21"/>
        <v>9.4429999999999996</v>
      </c>
      <c r="BT91">
        <v>0</v>
      </c>
      <c r="BU91" s="73">
        <f t="shared" si="22"/>
        <v>0</v>
      </c>
      <c r="BV91">
        <v>40737</v>
      </c>
      <c r="BW91" s="71">
        <f t="shared" si="23"/>
        <v>10.18425</v>
      </c>
      <c r="BX91">
        <v>4853</v>
      </c>
      <c r="BY91" s="71">
        <f t="shared" si="24"/>
        <v>1.2132499999999999</v>
      </c>
      <c r="BZ91">
        <v>14110</v>
      </c>
      <c r="CA91" s="71">
        <f t="shared" si="16"/>
        <v>3.5274999999999999</v>
      </c>
      <c r="CB91">
        <v>37744</v>
      </c>
      <c r="CC91" s="71">
        <f t="shared" si="26"/>
        <v>9.4359999999999999</v>
      </c>
    </row>
    <row r="92" spans="2:81" x14ac:dyDescent="0.25">
      <c r="B92">
        <v>105</v>
      </c>
      <c r="C92">
        <v>1</v>
      </c>
      <c r="D92">
        <v>2</v>
      </c>
      <c r="E92">
        <v>1</v>
      </c>
      <c r="F92" s="17">
        <v>1600</v>
      </c>
      <c r="G92">
        <v>2</v>
      </c>
      <c r="H92">
        <v>7</v>
      </c>
      <c r="I92">
        <v>6</v>
      </c>
      <c r="J92">
        <v>13</v>
      </c>
      <c r="K92">
        <v>4</v>
      </c>
      <c r="L92">
        <v>3</v>
      </c>
      <c r="M92" t="s">
        <v>26</v>
      </c>
      <c r="N92">
        <v>2</v>
      </c>
      <c r="O92">
        <v>1</v>
      </c>
      <c r="P92">
        <v>1</v>
      </c>
      <c r="Q92">
        <v>2</v>
      </c>
      <c r="R92">
        <v>2</v>
      </c>
      <c r="S92">
        <v>1</v>
      </c>
      <c r="T92">
        <v>2</v>
      </c>
      <c r="U92">
        <v>2</v>
      </c>
      <c r="V92">
        <v>1390.68</v>
      </c>
      <c r="W92">
        <v>4</v>
      </c>
      <c r="X92">
        <v>1</v>
      </c>
      <c r="Y92">
        <v>5868</v>
      </c>
      <c r="Z92">
        <v>348</v>
      </c>
      <c r="AA92">
        <v>1</v>
      </c>
      <c r="AB92">
        <v>336976</v>
      </c>
      <c r="AC92" s="6">
        <v>15482</v>
      </c>
      <c r="AD92" s="6">
        <v>15482</v>
      </c>
      <c r="AE92">
        <v>1</v>
      </c>
      <c r="AF92">
        <v>1</v>
      </c>
      <c r="AG92" s="25">
        <f t="shared" si="14"/>
        <v>210.61</v>
      </c>
      <c r="AH92" s="29"/>
      <c r="AI92" s="25">
        <f t="shared" si="17"/>
        <v>210.61</v>
      </c>
      <c r="AJ92" s="34">
        <f t="shared" si="15"/>
        <v>3.2500000000000001E-2</v>
      </c>
      <c r="AK92">
        <v>98762</v>
      </c>
      <c r="AL92">
        <v>336976</v>
      </c>
      <c r="AM92" t="s">
        <v>29</v>
      </c>
      <c r="AN92" t="s">
        <v>27</v>
      </c>
      <c r="AO92" s="6" t="s">
        <v>28</v>
      </c>
      <c r="AP92">
        <v>9</v>
      </c>
      <c r="AQ92">
        <v>9</v>
      </c>
      <c r="AR92" t="s">
        <v>29</v>
      </c>
      <c r="AS92" t="s">
        <v>27</v>
      </c>
      <c r="AT92" s="6" t="s">
        <v>28</v>
      </c>
      <c r="AU92">
        <v>9</v>
      </c>
      <c r="AV92">
        <v>9</v>
      </c>
      <c r="AW92">
        <v>2</v>
      </c>
      <c r="AX92">
        <v>2</v>
      </c>
      <c r="AY92">
        <v>2</v>
      </c>
      <c r="AZ92">
        <v>2</v>
      </c>
      <c r="BA92">
        <v>2</v>
      </c>
      <c r="BB92">
        <v>2</v>
      </c>
      <c r="BC92">
        <v>2</v>
      </c>
      <c r="BD92">
        <v>2</v>
      </c>
      <c r="BE92" t="s">
        <v>29</v>
      </c>
      <c r="BF92" t="s">
        <v>27</v>
      </c>
      <c r="BG92" s="6" t="s">
        <v>28</v>
      </c>
      <c r="BH92">
        <v>9</v>
      </c>
      <c r="BI92">
        <v>9</v>
      </c>
      <c r="BJ92">
        <v>0</v>
      </c>
      <c r="BK92" s="65">
        <f t="shared" si="25"/>
        <v>0</v>
      </c>
      <c r="BL92">
        <v>2370</v>
      </c>
      <c r="BM92" s="65">
        <f t="shared" si="18"/>
        <v>1.48125</v>
      </c>
      <c r="BN92">
        <v>0</v>
      </c>
      <c r="BO92" s="71">
        <f t="shared" si="19"/>
        <v>0</v>
      </c>
      <c r="BP92">
        <v>0</v>
      </c>
      <c r="BQ92" s="71">
        <f t="shared" si="20"/>
        <v>0</v>
      </c>
      <c r="BR92">
        <v>49110</v>
      </c>
      <c r="BS92" s="73">
        <f t="shared" si="21"/>
        <v>30.693750000000001</v>
      </c>
      <c r="BT92">
        <v>0</v>
      </c>
      <c r="BU92" s="73">
        <f t="shared" si="22"/>
        <v>0</v>
      </c>
      <c r="BV92">
        <v>272723</v>
      </c>
      <c r="BW92" s="71">
        <f t="shared" si="23"/>
        <v>170.451875</v>
      </c>
      <c r="BX92">
        <v>4372</v>
      </c>
      <c r="BY92" s="71">
        <f t="shared" si="24"/>
        <v>2.7324999999999999</v>
      </c>
      <c r="BZ92">
        <v>1929</v>
      </c>
      <c r="CA92" s="71">
        <f t="shared" si="16"/>
        <v>1.2056249999999999</v>
      </c>
      <c r="CB92">
        <v>6472</v>
      </c>
      <c r="CC92" s="71">
        <f t="shared" si="26"/>
        <v>4.0449999999999999</v>
      </c>
    </row>
    <row r="93" spans="2:81" x14ac:dyDescent="0.25">
      <c r="B93">
        <v>106</v>
      </c>
      <c r="C93">
        <v>2</v>
      </c>
      <c r="D93">
        <v>4</v>
      </c>
      <c r="E93">
        <v>2</v>
      </c>
      <c r="F93" s="17">
        <v>5000</v>
      </c>
      <c r="G93">
        <v>2</v>
      </c>
      <c r="H93">
        <v>6</v>
      </c>
      <c r="I93">
        <v>2</v>
      </c>
      <c r="J93">
        <v>6</v>
      </c>
      <c r="K93">
        <v>1</v>
      </c>
      <c r="L93">
        <v>1</v>
      </c>
      <c r="M93">
        <v>1</v>
      </c>
      <c r="N93" t="s">
        <v>26</v>
      </c>
      <c r="O93">
        <v>1</v>
      </c>
      <c r="P93">
        <v>1</v>
      </c>
      <c r="Q93">
        <v>1</v>
      </c>
      <c r="R93">
        <v>2</v>
      </c>
      <c r="S93">
        <v>2</v>
      </c>
      <c r="T93">
        <v>2</v>
      </c>
      <c r="U93">
        <v>2</v>
      </c>
      <c r="V93">
        <v>2724.37</v>
      </c>
      <c r="W93">
        <v>18</v>
      </c>
      <c r="X93">
        <v>2</v>
      </c>
      <c r="Y93">
        <v>5483</v>
      </c>
      <c r="Z93">
        <v>960</v>
      </c>
      <c r="AA93">
        <v>1</v>
      </c>
      <c r="AB93">
        <v>402167</v>
      </c>
      <c r="AC93" s="6">
        <v>6495</v>
      </c>
      <c r="AD93" s="6">
        <v>4515</v>
      </c>
      <c r="AE93">
        <v>0</v>
      </c>
      <c r="AF93">
        <v>0</v>
      </c>
      <c r="AG93" s="25">
        <f t="shared" si="14"/>
        <v>80.433400000000006</v>
      </c>
      <c r="AH93" s="29"/>
      <c r="AI93" s="25">
        <f t="shared" si="17"/>
        <v>30.285599999999999</v>
      </c>
      <c r="AJ93" s="34">
        <f t="shared" si="15"/>
        <v>50.550600000000003</v>
      </c>
      <c r="AK93">
        <v>44381</v>
      </c>
      <c r="AL93">
        <v>151428</v>
      </c>
      <c r="AM93">
        <v>2432</v>
      </c>
      <c r="AN93">
        <v>250739</v>
      </c>
      <c r="AO93" s="6">
        <v>1980</v>
      </c>
      <c r="AP93">
        <v>0</v>
      </c>
      <c r="AQ93">
        <v>0</v>
      </c>
      <c r="AR93" t="s">
        <v>29</v>
      </c>
      <c r="AS93" t="s">
        <v>27</v>
      </c>
      <c r="AT93" s="6" t="s">
        <v>28</v>
      </c>
      <c r="AU93">
        <v>9</v>
      </c>
      <c r="AV93">
        <v>9</v>
      </c>
      <c r="AW93">
        <v>2</v>
      </c>
      <c r="AX93">
        <v>2</v>
      </c>
      <c r="AY93">
        <v>2</v>
      </c>
      <c r="AZ93">
        <v>2</v>
      </c>
      <c r="BA93">
        <v>2</v>
      </c>
      <c r="BB93">
        <v>2</v>
      </c>
      <c r="BC93">
        <v>2</v>
      </c>
      <c r="BD93">
        <v>2</v>
      </c>
      <c r="BE93" t="s">
        <v>29</v>
      </c>
      <c r="BF93" t="s">
        <v>27</v>
      </c>
      <c r="BG93" s="6" t="s">
        <v>28</v>
      </c>
      <c r="BH93">
        <v>9</v>
      </c>
      <c r="BI93">
        <v>9</v>
      </c>
      <c r="BJ93">
        <v>250739</v>
      </c>
      <c r="BK93" s="65">
        <f t="shared" si="25"/>
        <v>50.147799999999997</v>
      </c>
      <c r="BL93">
        <v>27450</v>
      </c>
      <c r="BM93" s="65">
        <f t="shared" si="18"/>
        <v>5.49</v>
      </c>
      <c r="BN93">
        <v>6345</v>
      </c>
      <c r="BO93" s="71">
        <f t="shared" si="19"/>
        <v>1.2689999999999999</v>
      </c>
      <c r="BP93">
        <v>3419</v>
      </c>
      <c r="BQ93" s="71">
        <f t="shared" si="20"/>
        <v>0.68379999999999996</v>
      </c>
      <c r="BR93">
        <v>51011</v>
      </c>
      <c r="BS93" s="73">
        <f t="shared" si="21"/>
        <v>10.202199999999999</v>
      </c>
      <c r="BT93">
        <v>0</v>
      </c>
      <c r="BU93" s="73">
        <f t="shared" si="22"/>
        <v>0</v>
      </c>
      <c r="BV93">
        <v>0</v>
      </c>
      <c r="BW93" s="71">
        <f t="shared" si="23"/>
        <v>0</v>
      </c>
      <c r="BX93">
        <v>281</v>
      </c>
      <c r="BY93" s="71">
        <f t="shared" si="24"/>
        <v>5.62E-2</v>
      </c>
      <c r="BZ93">
        <v>32038</v>
      </c>
      <c r="CA93" s="71">
        <f t="shared" si="16"/>
        <v>6.4076000000000004</v>
      </c>
      <c r="CB93">
        <v>30882</v>
      </c>
      <c r="CC93" s="71">
        <f t="shared" si="26"/>
        <v>6.1764000000000001</v>
      </c>
    </row>
    <row r="94" spans="2:81" x14ac:dyDescent="0.25">
      <c r="B94">
        <v>107</v>
      </c>
      <c r="C94">
        <v>2</v>
      </c>
      <c r="D94">
        <v>4</v>
      </c>
      <c r="E94">
        <v>3</v>
      </c>
      <c r="F94" s="17">
        <v>4000</v>
      </c>
      <c r="G94">
        <v>2</v>
      </c>
      <c r="H94">
        <v>6</v>
      </c>
      <c r="I94">
        <v>12</v>
      </c>
      <c r="J94">
        <v>21</v>
      </c>
      <c r="K94">
        <v>1</v>
      </c>
      <c r="L94">
        <v>2</v>
      </c>
      <c r="M94">
        <v>2</v>
      </c>
      <c r="N94">
        <v>2</v>
      </c>
      <c r="O94">
        <v>1</v>
      </c>
      <c r="P94">
        <v>1</v>
      </c>
      <c r="Q94">
        <v>2</v>
      </c>
      <c r="R94">
        <v>2</v>
      </c>
      <c r="S94">
        <v>1</v>
      </c>
      <c r="T94">
        <v>2</v>
      </c>
      <c r="U94">
        <v>2</v>
      </c>
      <c r="V94">
        <v>2724.37</v>
      </c>
      <c r="W94">
        <v>19</v>
      </c>
      <c r="X94">
        <v>1</v>
      </c>
      <c r="Y94">
        <v>5167</v>
      </c>
      <c r="Z94">
        <v>1116</v>
      </c>
      <c r="AA94">
        <v>1</v>
      </c>
      <c r="AB94">
        <v>69803</v>
      </c>
      <c r="AC94" s="6">
        <v>1919</v>
      </c>
      <c r="AD94" s="6">
        <v>1919</v>
      </c>
      <c r="AE94">
        <v>0</v>
      </c>
      <c r="AF94">
        <v>0</v>
      </c>
      <c r="AG94" s="25">
        <f t="shared" si="14"/>
        <v>17.450749999999999</v>
      </c>
      <c r="AH94" s="29"/>
      <c r="AI94" s="25">
        <f t="shared" si="17"/>
        <v>17.450749999999999</v>
      </c>
      <c r="AJ94" s="34">
        <f t="shared" si="15"/>
        <v>1.2999999999999999E-2</v>
      </c>
      <c r="AK94">
        <v>20458</v>
      </c>
      <c r="AL94">
        <v>69803</v>
      </c>
      <c r="AM94" t="s">
        <v>29</v>
      </c>
      <c r="AN94" t="s">
        <v>27</v>
      </c>
      <c r="AO94" s="6" t="s">
        <v>28</v>
      </c>
      <c r="AP94">
        <v>9</v>
      </c>
      <c r="AQ94">
        <v>9</v>
      </c>
      <c r="AR94" t="s">
        <v>29</v>
      </c>
      <c r="AS94" t="s">
        <v>27</v>
      </c>
      <c r="AT94" s="6" t="s">
        <v>28</v>
      </c>
      <c r="AU94">
        <v>9</v>
      </c>
      <c r="AV94">
        <v>9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2</v>
      </c>
      <c r="BE94" t="s">
        <v>29</v>
      </c>
      <c r="BF94" t="s">
        <v>27</v>
      </c>
      <c r="BG94" s="6" t="s">
        <v>28</v>
      </c>
      <c r="BH94">
        <v>9</v>
      </c>
      <c r="BI94">
        <v>9</v>
      </c>
      <c r="BJ94">
        <v>5723</v>
      </c>
      <c r="BK94" s="65">
        <f t="shared" si="25"/>
        <v>1.43075</v>
      </c>
      <c r="BL94">
        <v>14307</v>
      </c>
      <c r="BM94" s="65">
        <f t="shared" si="18"/>
        <v>3.5767500000000001</v>
      </c>
      <c r="BN94">
        <v>2590</v>
      </c>
      <c r="BO94" s="71">
        <f t="shared" si="19"/>
        <v>0.64749999999999996</v>
      </c>
      <c r="BP94">
        <v>303</v>
      </c>
      <c r="BQ94" s="71">
        <f t="shared" si="20"/>
        <v>7.5749999999999998E-2</v>
      </c>
      <c r="BR94">
        <v>14470</v>
      </c>
      <c r="BS94" s="73">
        <f t="shared" si="21"/>
        <v>3.6175000000000002</v>
      </c>
      <c r="BT94">
        <v>0</v>
      </c>
      <c r="BU94" s="73">
        <f t="shared" si="22"/>
        <v>0</v>
      </c>
      <c r="BV94">
        <v>0</v>
      </c>
      <c r="BW94" s="71">
        <f t="shared" si="23"/>
        <v>0</v>
      </c>
      <c r="BX94">
        <v>418</v>
      </c>
      <c r="BY94" s="71">
        <f t="shared" si="24"/>
        <v>0.1045</v>
      </c>
      <c r="BZ94">
        <v>235</v>
      </c>
      <c r="CA94" s="71">
        <f t="shared" si="16"/>
        <v>5.8749999999999997E-2</v>
      </c>
      <c r="CB94">
        <v>31756</v>
      </c>
      <c r="CC94" s="71">
        <f t="shared" si="26"/>
        <v>7.9390000000000001</v>
      </c>
    </row>
    <row r="95" spans="2:81" x14ac:dyDescent="0.25">
      <c r="B95">
        <v>108</v>
      </c>
      <c r="C95">
        <v>3</v>
      </c>
      <c r="D95">
        <v>7</v>
      </c>
      <c r="E95">
        <v>5</v>
      </c>
      <c r="F95" s="17">
        <v>65000</v>
      </c>
      <c r="G95">
        <v>6</v>
      </c>
      <c r="H95">
        <v>6</v>
      </c>
      <c r="I95">
        <v>2</v>
      </c>
      <c r="J95">
        <v>2</v>
      </c>
      <c r="K95">
        <v>3</v>
      </c>
      <c r="L95">
        <v>1</v>
      </c>
      <c r="M95">
        <v>2</v>
      </c>
      <c r="N95">
        <v>2</v>
      </c>
      <c r="O95">
        <v>2</v>
      </c>
      <c r="P95">
        <v>1</v>
      </c>
      <c r="Q95">
        <v>1</v>
      </c>
      <c r="R95">
        <v>2</v>
      </c>
      <c r="S95">
        <v>2</v>
      </c>
      <c r="T95">
        <v>2</v>
      </c>
      <c r="U95">
        <v>2</v>
      </c>
      <c r="V95">
        <v>70.760000000000005</v>
      </c>
      <c r="W95">
        <v>36</v>
      </c>
      <c r="X95">
        <v>1</v>
      </c>
      <c r="Y95">
        <v>2949</v>
      </c>
      <c r="Z95">
        <v>2302</v>
      </c>
      <c r="AA95">
        <v>1</v>
      </c>
      <c r="AB95">
        <v>2241722</v>
      </c>
      <c r="AC95" s="6">
        <v>49746</v>
      </c>
      <c r="AD95" s="6">
        <v>45443</v>
      </c>
      <c r="AE95">
        <v>0</v>
      </c>
      <c r="AF95">
        <v>1</v>
      </c>
      <c r="AG95" s="25">
        <f t="shared" si="14"/>
        <v>34.488030769230768</v>
      </c>
      <c r="AH95" s="29"/>
      <c r="AI95" s="25">
        <f t="shared" si="17"/>
        <v>27.377307692307692</v>
      </c>
      <c r="AJ95" s="34">
        <f t="shared" si="15"/>
        <v>7.1774461538461543</v>
      </c>
      <c r="AK95">
        <v>521549</v>
      </c>
      <c r="AL95">
        <v>1779525</v>
      </c>
      <c r="AM95">
        <v>4483</v>
      </c>
      <c r="AN95">
        <v>462197</v>
      </c>
      <c r="AO95" s="6">
        <v>4303</v>
      </c>
      <c r="AP95">
        <v>0</v>
      </c>
      <c r="AQ95">
        <v>0</v>
      </c>
      <c r="AR95" t="s">
        <v>29</v>
      </c>
      <c r="AS95" t="s">
        <v>27</v>
      </c>
      <c r="AT95" s="6" t="s">
        <v>28</v>
      </c>
      <c r="AU95">
        <v>9</v>
      </c>
      <c r="AV95">
        <v>9</v>
      </c>
      <c r="AW95">
        <v>2</v>
      </c>
      <c r="AX95">
        <v>2</v>
      </c>
      <c r="AY95">
        <v>2</v>
      </c>
      <c r="AZ95">
        <v>2</v>
      </c>
      <c r="BA95">
        <v>2</v>
      </c>
      <c r="BB95">
        <v>2</v>
      </c>
      <c r="BC95">
        <v>2</v>
      </c>
      <c r="BD95">
        <v>2</v>
      </c>
      <c r="BE95" t="s">
        <v>29</v>
      </c>
      <c r="BF95" t="s">
        <v>27</v>
      </c>
      <c r="BG95" s="6" t="s">
        <v>28</v>
      </c>
      <c r="BH95">
        <v>9</v>
      </c>
      <c r="BI95">
        <v>9</v>
      </c>
      <c r="BJ95">
        <v>462197</v>
      </c>
      <c r="BK95" s="65">
        <f t="shared" si="25"/>
        <v>7.1107230769230769</v>
      </c>
      <c r="BL95">
        <v>371002</v>
      </c>
      <c r="BM95" s="65">
        <f t="shared" si="18"/>
        <v>5.7077230769230773</v>
      </c>
      <c r="BN95">
        <v>204636</v>
      </c>
      <c r="BO95" s="71">
        <f t="shared" si="19"/>
        <v>3.1482461538461539</v>
      </c>
      <c r="BP95">
        <v>18475</v>
      </c>
      <c r="BQ95" s="71">
        <f t="shared" si="20"/>
        <v>0.28423076923076923</v>
      </c>
      <c r="BR95">
        <v>426357</v>
      </c>
      <c r="BS95" s="73">
        <f t="shared" si="21"/>
        <v>6.5593384615384611</v>
      </c>
      <c r="BT95">
        <v>0</v>
      </c>
      <c r="BU95" s="73">
        <f t="shared" si="22"/>
        <v>0</v>
      </c>
      <c r="BV95">
        <v>156627</v>
      </c>
      <c r="BW95" s="71">
        <f t="shared" si="23"/>
        <v>2.409646153846154</v>
      </c>
      <c r="BX95">
        <v>37047</v>
      </c>
      <c r="BY95" s="71">
        <f t="shared" si="24"/>
        <v>0.56995384615384614</v>
      </c>
      <c r="BZ95">
        <v>296115</v>
      </c>
      <c r="CA95" s="71">
        <f t="shared" si="16"/>
        <v>4.5556153846153844</v>
      </c>
      <c r="CB95">
        <v>269266</v>
      </c>
      <c r="CC95" s="71">
        <f t="shared" si="26"/>
        <v>4.142553846153846</v>
      </c>
    </row>
    <row r="96" spans="2:81" x14ac:dyDescent="0.25">
      <c r="B96">
        <v>109</v>
      </c>
      <c r="C96">
        <v>3</v>
      </c>
      <c r="D96">
        <v>6</v>
      </c>
      <c r="E96">
        <v>4</v>
      </c>
      <c r="F96" s="17">
        <v>2000</v>
      </c>
      <c r="G96">
        <v>2</v>
      </c>
      <c r="H96">
        <v>8</v>
      </c>
      <c r="I96">
        <v>12</v>
      </c>
      <c r="J96">
        <v>21</v>
      </c>
      <c r="K96">
        <v>1</v>
      </c>
      <c r="L96">
        <v>2</v>
      </c>
      <c r="M96">
        <v>2</v>
      </c>
      <c r="N96">
        <v>2</v>
      </c>
      <c r="O96">
        <v>1</v>
      </c>
      <c r="P96">
        <v>1</v>
      </c>
      <c r="Q96">
        <v>2</v>
      </c>
      <c r="R96">
        <v>2</v>
      </c>
      <c r="S96">
        <v>1</v>
      </c>
      <c r="T96">
        <v>2</v>
      </c>
      <c r="U96">
        <v>2</v>
      </c>
      <c r="V96">
        <v>734.43</v>
      </c>
      <c r="W96">
        <v>31</v>
      </c>
      <c r="X96">
        <v>2</v>
      </c>
      <c r="Y96">
        <v>3418</v>
      </c>
      <c r="Z96">
        <v>1356</v>
      </c>
      <c r="AA96">
        <v>1</v>
      </c>
      <c r="AB96">
        <v>23765</v>
      </c>
      <c r="AC96" s="6">
        <v>770</v>
      </c>
      <c r="AD96" s="6">
        <v>770</v>
      </c>
      <c r="AE96">
        <v>1</v>
      </c>
      <c r="AF96">
        <v>1</v>
      </c>
      <c r="AG96" s="25">
        <f t="shared" si="14"/>
        <v>11.8825</v>
      </c>
      <c r="AH96" s="29"/>
      <c r="AI96" s="25">
        <f t="shared" si="17"/>
        <v>11.8825</v>
      </c>
      <c r="AJ96" s="34">
        <f t="shared" si="15"/>
        <v>2.5999999999999999E-2</v>
      </c>
      <c r="AK96">
        <v>6965</v>
      </c>
      <c r="AL96">
        <v>23765</v>
      </c>
      <c r="AM96" t="s">
        <v>29</v>
      </c>
      <c r="AN96" t="s">
        <v>27</v>
      </c>
      <c r="AO96" s="6" t="s">
        <v>28</v>
      </c>
      <c r="AP96">
        <v>9</v>
      </c>
      <c r="AQ96">
        <v>9</v>
      </c>
      <c r="AR96" t="s">
        <v>29</v>
      </c>
      <c r="AS96" t="s">
        <v>27</v>
      </c>
      <c r="AT96" s="6" t="s">
        <v>28</v>
      </c>
      <c r="AU96">
        <v>9</v>
      </c>
      <c r="AV96">
        <v>9</v>
      </c>
      <c r="AW96">
        <v>2</v>
      </c>
      <c r="AX96">
        <v>2</v>
      </c>
      <c r="AY96">
        <v>2</v>
      </c>
      <c r="AZ96">
        <v>2</v>
      </c>
      <c r="BA96">
        <v>2</v>
      </c>
      <c r="BB96">
        <v>2</v>
      </c>
      <c r="BC96">
        <v>2</v>
      </c>
      <c r="BD96">
        <v>2</v>
      </c>
      <c r="BE96" t="s">
        <v>29</v>
      </c>
      <c r="BF96" t="s">
        <v>27</v>
      </c>
      <c r="BG96" s="6" t="s">
        <v>28</v>
      </c>
      <c r="BH96">
        <v>9</v>
      </c>
      <c r="BI96">
        <v>9</v>
      </c>
      <c r="BJ96">
        <v>0</v>
      </c>
      <c r="BK96" s="65">
        <f t="shared" si="25"/>
        <v>0</v>
      </c>
      <c r="BL96">
        <v>3292</v>
      </c>
      <c r="BM96" s="65">
        <f t="shared" si="18"/>
        <v>1.6459999999999999</v>
      </c>
      <c r="BN96">
        <v>394</v>
      </c>
      <c r="BO96" s="71">
        <f t="shared" si="19"/>
        <v>0.19700000000000001</v>
      </c>
      <c r="BP96">
        <v>259</v>
      </c>
      <c r="BQ96" s="71">
        <f t="shared" si="20"/>
        <v>0.1295</v>
      </c>
      <c r="BR96">
        <v>2547</v>
      </c>
      <c r="BS96" s="73">
        <f t="shared" si="21"/>
        <v>1.2735000000000001</v>
      </c>
      <c r="BT96">
        <v>0</v>
      </c>
      <c r="BU96" s="73">
        <f t="shared" si="22"/>
        <v>0</v>
      </c>
      <c r="BV96">
        <v>11725</v>
      </c>
      <c r="BW96" s="71">
        <f t="shared" si="23"/>
        <v>5.8624999999999998</v>
      </c>
      <c r="BX96">
        <v>116</v>
      </c>
      <c r="BY96" s="71">
        <f t="shared" si="24"/>
        <v>5.8000000000000003E-2</v>
      </c>
      <c r="BZ96">
        <v>0</v>
      </c>
      <c r="CA96" s="71">
        <f t="shared" si="16"/>
        <v>0</v>
      </c>
      <c r="CB96">
        <v>5432</v>
      </c>
      <c r="CC96" s="71">
        <f t="shared" si="26"/>
        <v>2.7160000000000002</v>
      </c>
    </row>
    <row r="97" spans="2:81" x14ac:dyDescent="0.25">
      <c r="B97">
        <v>111</v>
      </c>
      <c r="C97">
        <v>3</v>
      </c>
      <c r="D97">
        <v>6</v>
      </c>
      <c r="E97">
        <v>4</v>
      </c>
      <c r="F97" s="17">
        <v>53000</v>
      </c>
      <c r="G97">
        <v>6</v>
      </c>
      <c r="H97">
        <v>8</v>
      </c>
      <c r="I97">
        <v>26</v>
      </c>
      <c r="J97">
        <v>46</v>
      </c>
      <c r="K97">
        <v>7</v>
      </c>
      <c r="L97">
        <v>6</v>
      </c>
      <c r="M97">
        <v>1</v>
      </c>
      <c r="N97">
        <v>2</v>
      </c>
      <c r="O97">
        <v>2</v>
      </c>
      <c r="P97">
        <v>1</v>
      </c>
      <c r="Q97">
        <v>2</v>
      </c>
      <c r="R97">
        <v>2</v>
      </c>
      <c r="S97">
        <v>1</v>
      </c>
      <c r="T97">
        <v>2</v>
      </c>
      <c r="U97">
        <v>2</v>
      </c>
      <c r="V97">
        <v>297.77999999999997</v>
      </c>
      <c r="W97">
        <v>31</v>
      </c>
      <c r="X97">
        <v>2</v>
      </c>
      <c r="Y97">
        <v>3122</v>
      </c>
      <c r="Z97">
        <v>1821</v>
      </c>
      <c r="AA97">
        <v>1</v>
      </c>
      <c r="AB97">
        <v>4346427</v>
      </c>
      <c r="AC97" s="6">
        <v>81527</v>
      </c>
      <c r="AD97" s="6">
        <v>81527</v>
      </c>
      <c r="AE97">
        <v>0</v>
      </c>
      <c r="AF97">
        <v>0</v>
      </c>
      <c r="AG97" s="25">
        <f t="shared" si="14"/>
        <v>82.008056603773582</v>
      </c>
      <c r="AH97" s="29"/>
      <c r="AI97" s="25">
        <f t="shared" si="17"/>
        <v>82.008056603773582</v>
      </c>
      <c r="AJ97" s="34">
        <f t="shared" si="15"/>
        <v>9.8113207547169813E-4</v>
      </c>
      <c r="AK97">
        <v>1273865</v>
      </c>
      <c r="AL97">
        <v>4346427</v>
      </c>
      <c r="AM97" t="s">
        <v>29</v>
      </c>
      <c r="AN97" t="s">
        <v>27</v>
      </c>
      <c r="AO97" s="6" t="s">
        <v>28</v>
      </c>
      <c r="AP97">
        <v>9</v>
      </c>
      <c r="AQ97">
        <v>9</v>
      </c>
      <c r="AR97" t="s">
        <v>29</v>
      </c>
      <c r="AS97" t="s">
        <v>27</v>
      </c>
      <c r="AT97" s="6" t="s">
        <v>28</v>
      </c>
      <c r="AU97">
        <v>9</v>
      </c>
      <c r="AV97">
        <v>9</v>
      </c>
      <c r="AW97">
        <v>2</v>
      </c>
      <c r="AX97">
        <v>2</v>
      </c>
      <c r="AY97">
        <v>2</v>
      </c>
      <c r="AZ97">
        <v>2</v>
      </c>
      <c r="BA97">
        <v>2</v>
      </c>
      <c r="BB97">
        <v>2</v>
      </c>
      <c r="BC97">
        <v>2</v>
      </c>
      <c r="BD97">
        <v>2</v>
      </c>
      <c r="BE97" t="s">
        <v>29</v>
      </c>
      <c r="BF97" t="s">
        <v>27</v>
      </c>
      <c r="BG97" s="6" t="s">
        <v>28</v>
      </c>
      <c r="BH97">
        <v>9</v>
      </c>
      <c r="BI97">
        <v>9</v>
      </c>
      <c r="BJ97">
        <v>0</v>
      </c>
      <c r="BK97" s="65">
        <f t="shared" si="25"/>
        <v>0</v>
      </c>
      <c r="BL97">
        <v>603290</v>
      </c>
      <c r="BM97" s="65">
        <f t="shared" si="18"/>
        <v>11.382830188679245</v>
      </c>
      <c r="BN97">
        <v>622485</v>
      </c>
      <c r="BO97" s="71">
        <f t="shared" si="19"/>
        <v>11.744999999999999</v>
      </c>
      <c r="BP97">
        <v>0</v>
      </c>
      <c r="BQ97" s="71">
        <f t="shared" si="20"/>
        <v>0</v>
      </c>
      <c r="BR97">
        <v>2277622</v>
      </c>
      <c r="BS97" s="73">
        <f t="shared" si="21"/>
        <v>42.973999999999997</v>
      </c>
      <c r="BT97">
        <v>0</v>
      </c>
      <c r="BU97" s="73">
        <f t="shared" si="22"/>
        <v>0</v>
      </c>
      <c r="BV97">
        <v>116282</v>
      </c>
      <c r="BW97" s="71">
        <f t="shared" si="23"/>
        <v>2.194</v>
      </c>
      <c r="BX97">
        <v>35588</v>
      </c>
      <c r="BY97" s="71">
        <f t="shared" si="24"/>
        <v>0.6714716981132075</v>
      </c>
      <c r="BZ97">
        <v>63320</v>
      </c>
      <c r="CA97" s="71">
        <f t="shared" si="16"/>
        <v>1.1947169811320755</v>
      </c>
      <c r="CB97">
        <v>627840</v>
      </c>
      <c r="CC97" s="71">
        <f t="shared" si="26"/>
        <v>11.846037735849057</v>
      </c>
    </row>
    <row r="98" spans="2:81" x14ac:dyDescent="0.25">
      <c r="B98">
        <v>112</v>
      </c>
      <c r="C98">
        <v>2</v>
      </c>
      <c r="D98">
        <v>3</v>
      </c>
      <c r="E98">
        <v>2</v>
      </c>
      <c r="F98" s="17">
        <v>21000</v>
      </c>
      <c r="G98">
        <v>4</v>
      </c>
      <c r="H98">
        <v>5</v>
      </c>
      <c r="I98">
        <v>13</v>
      </c>
      <c r="J98">
        <v>23</v>
      </c>
      <c r="K98">
        <v>2</v>
      </c>
      <c r="L98">
        <v>6</v>
      </c>
      <c r="M98">
        <v>2</v>
      </c>
      <c r="N98">
        <v>2</v>
      </c>
      <c r="O98">
        <v>1</v>
      </c>
      <c r="P98">
        <v>1</v>
      </c>
      <c r="Q98">
        <v>1</v>
      </c>
      <c r="R98">
        <v>2</v>
      </c>
      <c r="S98">
        <v>2</v>
      </c>
      <c r="T98">
        <v>2</v>
      </c>
      <c r="U98">
        <v>2</v>
      </c>
      <c r="V98">
        <v>776.54</v>
      </c>
      <c r="W98">
        <v>13</v>
      </c>
      <c r="X98">
        <v>2</v>
      </c>
      <c r="Y98">
        <v>5375</v>
      </c>
      <c r="Z98">
        <v>776</v>
      </c>
      <c r="AA98">
        <v>1</v>
      </c>
      <c r="AB98">
        <v>3976790</v>
      </c>
      <c r="AC98" s="6">
        <v>53146</v>
      </c>
      <c r="AD98" s="6">
        <v>31770</v>
      </c>
      <c r="AE98">
        <v>0</v>
      </c>
      <c r="AF98">
        <v>0</v>
      </c>
      <c r="AG98" s="25">
        <f t="shared" si="14"/>
        <v>189.37095238095239</v>
      </c>
      <c r="AH98" s="29"/>
      <c r="AI98" s="25">
        <f t="shared" si="17"/>
        <v>73.913666666666671</v>
      </c>
      <c r="AJ98" s="34">
        <f t="shared" si="15"/>
        <v>116.47680952380952</v>
      </c>
      <c r="AK98">
        <v>454920</v>
      </c>
      <c r="AL98">
        <v>1552187</v>
      </c>
      <c r="AM98">
        <v>23517</v>
      </c>
      <c r="AN98">
        <v>2424603</v>
      </c>
      <c r="AO98" s="6">
        <v>21376</v>
      </c>
      <c r="AP98">
        <v>0</v>
      </c>
      <c r="AQ98">
        <v>0</v>
      </c>
      <c r="AR98" t="s">
        <v>29</v>
      </c>
      <c r="AS98" t="s">
        <v>27</v>
      </c>
      <c r="AT98" s="6" t="s">
        <v>28</v>
      </c>
      <c r="AU98">
        <v>9</v>
      </c>
      <c r="AV98">
        <v>9</v>
      </c>
      <c r="AW98">
        <v>2</v>
      </c>
      <c r="AX98">
        <v>2</v>
      </c>
      <c r="AY98">
        <v>2</v>
      </c>
      <c r="AZ98">
        <v>2</v>
      </c>
      <c r="BA98">
        <v>2</v>
      </c>
      <c r="BB98">
        <v>2</v>
      </c>
      <c r="BC98">
        <v>2</v>
      </c>
      <c r="BD98">
        <v>2</v>
      </c>
      <c r="BE98" t="s">
        <v>29</v>
      </c>
      <c r="BF98" t="s">
        <v>27</v>
      </c>
      <c r="BG98" s="6" t="s">
        <v>28</v>
      </c>
      <c r="BH98">
        <v>9</v>
      </c>
      <c r="BI98">
        <v>9</v>
      </c>
      <c r="BJ98">
        <v>2913583</v>
      </c>
      <c r="BK98" s="65">
        <f t="shared" si="25"/>
        <v>138.74204761904761</v>
      </c>
      <c r="BL98">
        <v>86426</v>
      </c>
      <c r="BM98" s="65">
        <f t="shared" si="18"/>
        <v>4.1155238095238094</v>
      </c>
      <c r="BN98">
        <v>575075</v>
      </c>
      <c r="BO98" s="71">
        <f t="shared" si="19"/>
        <v>27.384523809523809</v>
      </c>
      <c r="BP98">
        <v>24741</v>
      </c>
      <c r="BQ98" s="71">
        <f t="shared" si="20"/>
        <v>1.1781428571428572</v>
      </c>
      <c r="BR98">
        <v>139092</v>
      </c>
      <c r="BS98" s="73">
        <f t="shared" si="21"/>
        <v>6.6234285714285717</v>
      </c>
      <c r="BT98">
        <v>0</v>
      </c>
      <c r="BU98" s="73">
        <f t="shared" si="22"/>
        <v>0</v>
      </c>
      <c r="BV98">
        <v>33551</v>
      </c>
      <c r="BW98" s="71">
        <f t="shared" si="23"/>
        <v>1.5976666666666666</v>
      </c>
      <c r="BX98">
        <v>19234</v>
      </c>
      <c r="BY98" s="71">
        <f t="shared" si="24"/>
        <v>0.91590476190476189</v>
      </c>
      <c r="BZ98">
        <v>13742</v>
      </c>
      <c r="CA98" s="71">
        <f t="shared" si="16"/>
        <v>0.6543809523809524</v>
      </c>
      <c r="CB98">
        <v>171345</v>
      </c>
      <c r="CC98" s="71">
        <f t="shared" si="26"/>
        <v>8.1592857142857138</v>
      </c>
    </row>
    <row r="99" spans="2:81" x14ac:dyDescent="0.25">
      <c r="B99">
        <v>113</v>
      </c>
      <c r="C99">
        <v>1</v>
      </c>
      <c r="D99">
        <v>2</v>
      </c>
      <c r="E99">
        <v>3</v>
      </c>
      <c r="F99" s="17">
        <v>20000</v>
      </c>
      <c r="G99">
        <v>4</v>
      </c>
      <c r="H99">
        <v>5</v>
      </c>
      <c r="I99">
        <v>2</v>
      </c>
      <c r="J99">
        <v>3</v>
      </c>
      <c r="K99">
        <v>3</v>
      </c>
      <c r="L99">
        <v>1</v>
      </c>
      <c r="M99">
        <v>2</v>
      </c>
      <c r="N99">
        <v>2</v>
      </c>
      <c r="O99">
        <v>2</v>
      </c>
      <c r="P99">
        <v>1</v>
      </c>
      <c r="Q99">
        <v>1</v>
      </c>
      <c r="R99">
        <v>2</v>
      </c>
      <c r="S99">
        <v>2</v>
      </c>
      <c r="T99">
        <v>2</v>
      </c>
      <c r="U99">
        <v>2</v>
      </c>
      <c r="V99">
        <v>2739.65</v>
      </c>
      <c r="W99">
        <v>10</v>
      </c>
      <c r="X99">
        <v>2</v>
      </c>
      <c r="Y99">
        <v>6560</v>
      </c>
      <c r="Z99">
        <v>1009</v>
      </c>
      <c r="AA99">
        <v>1</v>
      </c>
      <c r="AB99">
        <v>527530</v>
      </c>
      <c r="AC99" s="6">
        <v>10960</v>
      </c>
      <c r="AD99" s="6">
        <v>7547</v>
      </c>
      <c r="AE99">
        <v>0</v>
      </c>
      <c r="AF99">
        <v>0</v>
      </c>
      <c r="AG99" s="25">
        <f t="shared" si="14"/>
        <v>26.3765</v>
      </c>
      <c r="AH99" s="29"/>
      <c r="AI99" s="25">
        <f t="shared" si="17"/>
        <v>11.679600000000001</v>
      </c>
      <c r="AJ99" s="34">
        <f t="shared" si="15"/>
        <v>14.869249999999999</v>
      </c>
      <c r="AK99">
        <v>68462</v>
      </c>
      <c r="AL99">
        <v>233592</v>
      </c>
      <c r="AM99">
        <v>2851</v>
      </c>
      <c r="AN99">
        <v>293938</v>
      </c>
      <c r="AO99" s="6">
        <v>3413</v>
      </c>
      <c r="AP99">
        <v>0</v>
      </c>
      <c r="AQ99">
        <v>0</v>
      </c>
      <c r="AR99" t="s">
        <v>29</v>
      </c>
      <c r="AS99" t="s">
        <v>27</v>
      </c>
      <c r="AT99" s="6" t="s">
        <v>28</v>
      </c>
      <c r="AU99">
        <v>9</v>
      </c>
      <c r="AV99">
        <v>9</v>
      </c>
      <c r="AW99">
        <v>2</v>
      </c>
      <c r="AX99">
        <v>2</v>
      </c>
      <c r="AY99">
        <v>2</v>
      </c>
      <c r="AZ99">
        <v>2</v>
      </c>
      <c r="BA99">
        <v>2</v>
      </c>
      <c r="BB99">
        <v>2</v>
      </c>
      <c r="BC99">
        <v>2</v>
      </c>
      <c r="BD99">
        <v>2</v>
      </c>
      <c r="BE99" t="s">
        <v>29</v>
      </c>
      <c r="BF99" t="s">
        <v>27</v>
      </c>
      <c r="BG99" s="6" t="s">
        <v>28</v>
      </c>
      <c r="BH99">
        <v>9</v>
      </c>
      <c r="BI99">
        <v>9</v>
      </c>
      <c r="BJ99">
        <v>293938</v>
      </c>
      <c r="BK99" s="65">
        <f t="shared" si="25"/>
        <v>14.696899999999999</v>
      </c>
      <c r="BL99">
        <v>72063</v>
      </c>
      <c r="BM99" s="65">
        <f t="shared" si="18"/>
        <v>3.6031499999999999</v>
      </c>
      <c r="BN99">
        <v>28813</v>
      </c>
      <c r="BO99" s="71">
        <f t="shared" si="19"/>
        <v>1.44065</v>
      </c>
      <c r="BP99">
        <v>615</v>
      </c>
      <c r="BQ99" s="71">
        <f t="shared" si="20"/>
        <v>3.075E-2</v>
      </c>
      <c r="BR99">
        <v>61362</v>
      </c>
      <c r="BS99" s="73">
        <f t="shared" si="21"/>
        <v>3.0680999999999998</v>
      </c>
      <c r="BT99">
        <v>0</v>
      </c>
      <c r="BU99" s="73">
        <f t="shared" si="22"/>
        <v>0</v>
      </c>
      <c r="BV99">
        <v>0</v>
      </c>
      <c r="BW99" s="71">
        <f t="shared" si="23"/>
        <v>0</v>
      </c>
      <c r="BX99">
        <v>7546</v>
      </c>
      <c r="BY99" s="71">
        <f t="shared" si="24"/>
        <v>0.37730000000000002</v>
      </c>
      <c r="BZ99">
        <v>4988</v>
      </c>
      <c r="CA99" s="71">
        <f t="shared" si="16"/>
        <v>0.24940000000000001</v>
      </c>
      <c r="CB99">
        <v>58204</v>
      </c>
      <c r="CC99" s="71">
        <f t="shared" si="26"/>
        <v>2.9102000000000001</v>
      </c>
    </row>
    <row r="100" spans="2:81" x14ac:dyDescent="0.25">
      <c r="B100">
        <v>116</v>
      </c>
      <c r="C100">
        <v>3</v>
      </c>
      <c r="D100">
        <v>5</v>
      </c>
      <c r="E100">
        <v>3</v>
      </c>
      <c r="F100" s="17">
        <v>15000</v>
      </c>
      <c r="G100">
        <v>4</v>
      </c>
      <c r="H100">
        <v>7</v>
      </c>
      <c r="I100">
        <v>5</v>
      </c>
      <c r="J100">
        <v>10</v>
      </c>
      <c r="K100">
        <v>3</v>
      </c>
      <c r="L100">
        <v>1</v>
      </c>
      <c r="M100">
        <v>2</v>
      </c>
      <c r="N100">
        <v>2</v>
      </c>
      <c r="O100">
        <v>1</v>
      </c>
      <c r="P100">
        <v>1</v>
      </c>
      <c r="Q100">
        <v>1</v>
      </c>
      <c r="R100">
        <v>2</v>
      </c>
      <c r="S100">
        <v>2</v>
      </c>
      <c r="T100">
        <v>2</v>
      </c>
      <c r="U100">
        <v>2</v>
      </c>
      <c r="V100">
        <v>2546.83</v>
      </c>
      <c r="W100">
        <v>21</v>
      </c>
      <c r="X100">
        <v>1</v>
      </c>
      <c r="Y100">
        <v>4698</v>
      </c>
      <c r="Z100">
        <v>1217</v>
      </c>
      <c r="AA100">
        <v>1</v>
      </c>
      <c r="AB100">
        <v>184282</v>
      </c>
      <c r="AC100" s="6">
        <v>4782</v>
      </c>
      <c r="AD100" s="6">
        <v>4221</v>
      </c>
      <c r="AE100">
        <v>1</v>
      </c>
      <c r="AF100">
        <v>1</v>
      </c>
      <c r="AG100" s="25">
        <f t="shared" si="14"/>
        <v>12.285466666666666</v>
      </c>
      <c r="AH100" s="29"/>
      <c r="AI100" s="25">
        <f t="shared" si="17"/>
        <v>10.388400000000001</v>
      </c>
      <c r="AJ100" s="34">
        <f t="shared" si="15"/>
        <v>1.9367333333333334</v>
      </c>
      <c r="AK100">
        <v>45670</v>
      </c>
      <c r="AL100">
        <v>155826</v>
      </c>
      <c r="AM100">
        <v>276</v>
      </c>
      <c r="AN100">
        <v>28456</v>
      </c>
      <c r="AO100" s="6">
        <v>561</v>
      </c>
      <c r="AP100">
        <v>0</v>
      </c>
      <c r="AQ100">
        <v>0</v>
      </c>
      <c r="AR100" t="s">
        <v>29</v>
      </c>
      <c r="AS100" t="s">
        <v>27</v>
      </c>
      <c r="AT100" s="6" t="s">
        <v>28</v>
      </c>
      <c r="AU100">
        <v>9</v>
      </c>
      <c r="AV100">
        <v>9</v>
      </c>
      <c r="AW100">
        <v>2</v>
      </c>
      <c r="AX100">
        <v>2</v>
      </c>
      <c r="AY100">
        <v>2</v>
      </c>
      <c r="AZ100">
        <v>2</v>
      </c>
      <c r="BA100">
        <v>2</v>
      </c>
      <c r="BB100">
        <v>2</v>
      </c>
      <c r="BC100">
        <v>2</v>
      </c>
      <c r="BD100">
        <v>2</v>
      </c>
      <c r="BE100" t="s">
        <v>29</v>
      </c>
      <c r="BF100" t="s">
        <v>27</v>
      </c>
      <c r="BG100" s="6" t="s">
        <v>28</v>
      </c>
      <c r="BH100">
        <v>9</v>
      </c>
      <c r="BI100">
        <v>9</v>
      </c>
      <c r="BJ100">
        <v>28456</v>
      </c>
      <c r="BK100" s="65">
        <f t="shared" si="25"/>
        <v>1.8970666666666667</v>
      </c>
      <c r="BL100">
        <v>11578</v>
      </c>
      <c r="BM100" s="65">
        <f t="shared" si="18"/>
        <v>0.7718666666666667</v>
      </c>
      <c r="BN100">
        <v>13287</v>
      </c>
      <c r="BO100" s="71">
        <f t="shared" si="19"/>
        <v>0.88580000000000003</v>
      </c>
      <c r="BP100">
        <v>2535</v>
      </c>
      <c r="BQ100" s="71">
        <f t="shared" si="20"/>
        <v>0.16900000000000001</v>
      </c>
      <c r="BR100">
        <v>51992</v>
      </c>
      <c r="BS100" s="73">
        <f t="shared" si="21"/>
        <v>3.4661333333333335</v>
      </c>
      <c r="BT100">
        <v>0</v>
      </c>
      <c r="BU100" s="73">
        <f t="shared" si="22"/>
        <v>0</v>
      </c>
      <c r="BV100">
        <v>31755</v>
      </c>
      <c r="BW100" s="71">
        <f t="shared" si="23"/>
        <v>2.117</v>
      </c>
      <c r="BX100">
        <v>2568</v>
      </c>
      <c r="BY100" s="71">
        <f t="shared" si="24"/>
        <v>0.17119999999999999</v>
      </c>
      <c r="BZ100">
        <v>6502</v>
      </c>
      <c r="CA100" s="71">
        <f t="shared" si="16"/>
        <v>0.43346666666666667</v>
      </c>
      <c r="CB100">
        <v>35608</v>
      </c>
      <c r="CC100" s="71">
        <f t="shared" si="26"/>
        <v>2.3738666666666668</v>
      </c>
    </row>
    <row r="101" spans="2:81" x14ac:dyDescent="0.25">
      <c r="B101">
        <v>117</v>
      </c>
      <c r="C101">
        <v>4</v>
      </c>
      <c r="D101">
        <v>8</v>
      </c>
      <c r="E101">
        <v>1</v>
      </c>
      <c r="F101" s="17">
        <v>280000</v>
      </c>
      <c r="G101">
        <v>8</v>
      </c>
      <c r="H101">
        <v>5</v>
      </c>
      <c r="I101">
        <v>5</v>
      </c>
      <c r="J101">
        <v>9</v>
      </c>
      <c r="K101">
        <v>3</v>
      </c>
      <c r="L101">
        <v>7</v>
      </c>
      <c r="M101">
        <v>2</v>
      </c>
      <c r="N101">
        <v>1</v>
      </c>
      <c r="O101">
        <v>2</v>
      </c>
      <c r="P101">
        <v>1</v>
      </c>
      <c r="Q101">
        <v>1</v>
      </c>
      <c r="R101">
        <v>2</v>
      </c>
      <c r="S101">
        <v>2</v>
      </c>
      <c r="T101">
        <v>2</v>
      </c>
      <c r="U101">
        <v>2</v>
      </c>
      <c r="V101">
        <v>33.69</v>
      </c>
      <c r="W101">
        <v>38</v>
      </c>
      <c r="X101">
        <v>1</v>
      </c>
      <c r="Y101">
        <v>4058</v>
      </c>
      <c r="Z101">
        <v>850</v>
      </c>
      <c r="AA101">
        <v>1</v>
      </c>
      <c r="AB101">
        <v>19109690</v>
      </c>
      <c r="AC101" s="6">
        <v>191291</v>
      </c>
      <c r="AD101" s="6">
        <v>124357</v>
      </c>
      <c r="AE101">
        <v>1</v>
      </c>
      <c r="AF101">
        <v>1</v>
      </c>
      <c r="AG101" s="25">
        <f t="shared" si="14"/>
        <v>68.248892857142863</v>
      </c>
      <c r="AH101" s="29"/>
      <c r="AI101" s="25">
        <f t="shared" si="17"/>
        <v>26.259946428571428</v>
      </c>
      <c r="AJ101" s="34">
        <f t="shared" si="15"/>
        <v>42.228121428571427</v>
      </c>
      <c r="AK101">
        <v>2154978</v>
      </c>
      <c r="AL101">
        <v>7352785</v>
      </c>
      <c r="AM101">
        <v>114034</v>
      </c>
      <c r="AN101">
        <v>11756905</v>
      </c>
      <c r="AO101" s="6">
        <v>66934</v>
      </c>
      <c r="AP101">
        <v>1</v>
      </c>
      <c r="AQ101">
        <v>0</v>
      </c>
      <c r="AR101" t="s">
        <v>29</v>
      </c>
      <c r="AS101" t="s">
        <v>27</v>
      </c>
      <c r="AT101" s="6" t="s">
        <v>28</v>
      </c>
      <c r="AU101">
        <v>9</v>
      </c>
      <c r="AV101">
        <v>9</v>
      </c>
      <c r="AW101">
        <v>2</v>
      </c>
      <c r="AX101">
        <v>2</v>
      </c>
      <c r="AY101">
        <v>2</v>
      </c>
      <c r="AZ101">
        <v>2</v>
      </c>
      <c r="BA101">
        <v>2</v>
      </c>
      <c r="BB101">
        <v>2</v>
      </c>
      <c r="BC101">
        <v>2</v>
      </c>
      <c r="BD101">
        <v>2</v>
      </c>
      <c r="BE101" t="s">
        <v>29</v>
      </c>
      <c r="BF101" t="s">
        <v>27</v>
      </c>
      <c r="BG101" s="6" t="s">
        <v>28</v>
      </c>
      <c r="BH101">
        <v>9</v>
      </c>
      <c r="BI101">
        <v>9</v>
      </c>
      <c r="BJ101">
        <v>11616488</v>
      </c>
      <c r="BK101" s="65">
        <f t="shared" si="25"/>
        <v>41.487457142857146</v>
      </c>
      <c r="BL101">
        <v>1438746</v>
      </c>
      <c r="BM101" s="65">
        <f t="shared" si="18"/>
        <v>5.1383785714285715</v>
      </c>
      <c r="BN101">
        <v>736361</v>
      </c>
      <c r="BO101" s="71">
        <f t="shared" si="19"/>
        <v>2.6298607142857144</v>
      </c>
      <c r="BP101">
        <v>140418</v>
      </c>
      <c r="BQ101" s="71">
        <f t="shared" si="20"/>
        <v>0.50149285714285718</v>
      </c>
      <c r="BR101">
        <v>3666102</v>
      </c>
      <c r="BS101" s="73">
        <f t="shared" si="21"/>
        <v>13.093221428571429</v>
      </c>
      <c r="BT101">
        <v>0</v>
      </c>
      <c r="BU101" s="73">
        <f t="shared" si="22"/>
        <v>0</v>
      </c>
      <c r="BV101">
        <v>164989</v>
      </c>
      <c r="BW101" s="71">
        <f t="shared" si="23"/>
        <v>0.58924642857142862</v>
      </c>
      <c r="BX101">
        <v>44581</v>
      </c>
      <c r="BY101" s="71">
        <f t="shared" si="24"/>
        <v>0.15921785714285713</v>
      </c>
      <c r="BZ101">
        <v>111145</v>
      </c>
      <c r="CA101" s="71">
        <f t="shared" si="16"/>
        <v>0.39694642857142859</v>
      </c>
      <c r="CB101">
        <v>1190861</v>
      </c>
      <c r="CC101" s="71">
        <f t="shared" si="26"/>
        <v>4.2530749999999999</v>
      </c>
    </row>
    <row r="102" spans="2:81" x14ac:dyDescent="0.25">
      <c r="B102">
        <v>118</v>
      </c>
      <c r="C102">
        <v>3</v>
      </c>
      <c r="D102">
        <v>7</v>
      </c>
      <c r="E102">
        <v>4</v>
      </c>
      <c r="F102" s="17">
        <v>12500</v>
      </c>
      <c r="G102">
        <v>4</v>
      </c>
      <c r="H102">
        <v>6</v>
      </c>
      <c r="I102">
        <v>12</v>
      </c>
      <c r="J102">
        <v>21</v>
      </c>
      <c r="K102">
        <v>1</v>
      </c>
      <c r="L102">
        <v>2</v>
      </c>
      <c r="M102">
        <v>2</v>
      </c>
      <c r="N102">
        <v>2</v>
      </c>
      <c r="O102">
        <v>2</v>
      </c>
      <c r="P102">
        <v>1</v>
      </c>
      <c r="Q102">
        <v>2</v>
      </c>
      <c r="R102">
        <v>2</v>
      </c>
      <c r="S102">
        <v>2</v>
      </c>
      <c r="T102">
        <v>2</v>
      </c>
      <c r="U102">
        <v>2</v>
      </c>
      <c r="V102">
        <v>2546.83</v>
      </c>
      <c r="W102">
        <v>32</v>
      </c>
      <c r="X102">
        <v>1</v>
      </c>
      <c r="Y102">
        <v>2858</v>
      </c>
      <c r="Z102">
        <v>1701</v>
      </c>
      <c r="AA102">
        <v>1</v>
      </c>
      <c r="AB102">
        <v>116387</v>
      </c>
      <c r="AC102" s="6">
        <v>2596</v>
      </c>
      <c r="AD102" s="6">
        <v>2596</v>
      </c>
      <c r="AE102">
        <v>1</v>
      </c>
      <c r="AF102">
        <v>0</v>
      </c>
      <c r="AG102" s="25">
        <f t="shared" si="14"/>
        <v>9.3109599999999997</v>
      </c>
      <c r="AH102" s="29"/>
      <c r="AI102" s="25">
        <f t="shared" si="17"/>
        <v>9.3109599999999997</v>
      </c>
      <c r="AJ102" s="34">
        <f t="shared" si="15"/>
        <v>4.1599999999999996E-3</v>
      </c>
      <c r="AK102">
        <v>34111</v>
      </c>
      <c r="AL102">
        <v>116387</v>
      </c>
      <c r="AM102" t="s">
        <v>29</v>
      </c>
      <c r="AN102" t="s">
        <v>27</v>
      </c>
      <c r="AO102" s="6" t="s">
        <v>28</v>
      </c>
      <c r="AP102">
        <v>9</v>
      </c>
      <c r="AQ102">
        <v>9</v>
      </c>
      <c r="AR102" t="s">
        <v>29</v>
      </c>
      <c r="AS102" t="s">
        <v>27</v>
      </c>
      <c r="AT102" s="6" t="s">
        <v>28</v>
      </c>
      <c r="AU102">
        <v>9</v>
      </c>
      <c r="AV102">
        <v>9</v>
      </c>
      <c r="AW102">
        <v>2</v>
      </c>
      <c r="AX102">
        <v>2</v>
      </c>
      <c r="AY102">
        <v>2</v>
      </c>
      <c r="AZ102">
        <v>2</v>
      </c>
      <c r="BA102">
        <v>2</v>
      </c>
      <c r="BB102">
        <v>2</v>
      </c>
      <c r="BC102">
        <v>2</v>
      </c>
      <c r="BD102">
        <v>2</v>
      </c>
      <c r="BE102" t="s">
        <v>29</v>
      </c>
      <c r="BF102" t="s">
        <v>27</v>
      </c>
      <c r="BG102" s="6" t="s">
        <v>28</v>
      </c>
      <c r="BH102">
        <v>9</v>
      </c>
      <c r="BI102">
        <v>9</v>
      </c>
      <c r="BJ102">
        <v>11158</v>
      </c>
      <c r="BK102" s="65">
        <f t="shared" si="25"/>
        <v>0.89263999999999999</v>
      </c>
      <c r="BL102">
        <v>12144</v>
      </c>
      <c r="BM102" s="65">
        <f t="shared" si="18"/>
        <v>0.97152000000000005</v>
      </c>
      <c r="BN102">
        <v>9932</v>
      </c>
      <c r="BO102" s="71">
        <f t="shared" si="19"/>
        <v>0.79456000000000004</v>
      </c>
      <c r="BP102">
        <v>721</v>
      </c>
      <c r="BQ102" s="71">
        <f t="shared" si="20"/>
        <v>5.7680000000000002E-2</v>
      </c>
      <c r="BR102">
        <v>14440</v>
      </c>
      <c r="BS102" s="73">
        <f t="shared" si="21"/>
        <v>1.1552</v>
      </c>
      <c r="BT102">
        <v>0</v>
      </c>
      <c r="BU102" s="73">
        <f t="shared" si="22"/>
        <v>0</v>
      </c>
      <c r="BV102">
        <v>17415</v>
      </c>
      <c r="BW102" s="71">
        <f t="shared" si="23"/>
        <v>1.3932</v>
      </c>
      <c r="BX102">
        <v>0</v>
      </c>
      <c r="BY102" s="71">
        <f t="shared" si="24"/>
        <v>0</v>
      </c>
      <c r="BZ102">
        <v>152</v>
      </c>
      <c r="CA102" s="71">
        <f t="shared" si="16"/>
        <v>1.2160000000000001E-2</v>
      </c>
      <c r="CB102">
        <v>50424</v>
      </c>
      <c r="CC102" s="71">
        <f t="shared" si="26"/>
        <v>4.0339200000000002</v>
      </c>
    </row>
    <row r="103" spans="2:81" x14ac:dyDescent="0.25">
      <c r="B103">
        <v>119</v>
      </c>
      <c r="C103">
        <v>1</v>
      </c>
      <c r="D103">
        <v>2</v>
      </c>
      <c r="E103">
        <v>2</v>
      </c>
      <c r="F103" s="17">
        <v>23000</v>
      </c>
      <c r="G103">
        <v>4</v>
      </c>
      <c r="H103">
        <v>5</v>
      </c>
      <c r="I103">
        <v>25</v>
      </c>
      <c r="J103">
        <v>41</v>
      </c>
      <c r="K103">
        <v>5</v>
      </c>
      <c r="L103">
        <v>4</v>
      </c>
      <c r="M103">
        <v>2</v>
      </c>
      <c r="N103" t="s">
        <v>26</v>
      </c>
      <c r="O103">
        <v>1</v>
      </c>
      <c r="P103">
        <v>1</v>
      </c>
      <c r="Q103">
        <v>2</v>
      </c>
      <c r="R103">
        <v>2</v>
      </c>
      <c r="S103">
        <v>2</v>
      </c>
      <c r="T103">
        <v>2</v>
      </c>
      <c r="U103">
        <v>2</v>
      </c>
      <c r="V103">
        <v>2463.5</v>
      </c>
      <c r="W103">
        <v>7</v>
      </c>
      <c r="X103">
        <v>2</v>
      </c>
      <c r="Y103">
        <v>5239</v>
      </c>
      <c r="Z103">
        <v>634</v>
      </c>
      <c r="AA103">
        <v>1</v>
      </c>
      <c r="AB103">
        <v>748866</v>
      </c>
      <c r="AC103" s="6">
        <v>20431</v>
      </c>
      <c r="AD103" s="6">
        <v>20431</v>
      </c>
      <c r="AE103">
        <v>0</v>
      </c>
      <c r="AF103">
        <v>0</v>
      </c>
      <c r="AG103" s="25">
        <f t="shared" si="14"/>
        <v>32.559391304347827</v>
      </c>
      <c r="AH103" s="29"/>
      <c r="AI103" s="25">
        <f t="shared" si="17"/>
        <v>32.559391304347827</v>
      </c>
      <c r="AJ103" s="34">
        <f t="shared" si="15"/>
        <v>2.2608695652173911E-3</v>
      </c>
      <c r="AK103">
        <v>219480</v>
      </c>
      <c r="AL103">
        <v>748866</v>
      </c>
      <c r="AM103" t="s">
        <v>29</v>
      </c>
      <c r="AN103" t="s">
        <v>27</v>
      </c>
      <c r="AO103" s="6" t="s">
        <v>28</v>
      </c>
      <c r="AP103">
        <v>9</v>
      </c>
      <c r="AQ103">
        <v>9</v>
      </c>
      <c r="AR103" t="s">
        <v>29</v>
      </c>
      <c r="AS103" t="s">
        <v>27</v>
      </c>
      <c r="AT103" s="6" t="s">
        <v>28</v>
      </c>
      <c r="AU103">
        <v>9</v>
      </c>
      <c r="AV103">
        <v>9</v>
      </c>
      <c r="AW103">
        <v>2</v>
      </c>
      <c r="AX103">
        <v>2</v>
      </c>
      <c r="AY103">
        <v>2</v>
      </c>
      <c r="AZ103">
        <v>2</v>
      </c>
      <c r="BA103">
        <v>2</v>
      </c>
      <c r="BB103">
        <v>2</v>
      </c>
      <c r="BC103">
        <v>2</v>
      </c>
      <c r="BD103">
        <v>2</v>
      </c>
      <c r="BE103" t="s">
        <v>29</v>
      </c>
      <c r="BF103" t="s">
        <v>27</v>
      </c>
      <c r="BG103" s="6" t="s">
        <v>28</v>
      </c>
      <c r="BH103">
        <v>9</v>
      </c>
      <c r="BI103">
        <v>9</v>
      </c>
      <c r="BJ103">
        <v>106396</v>
      </c>
      <c r="BK103" s="65">
        <f t="shared" si="25"/>
        <v>4.6259130434782607</v>
      </c>
      <c r="BL103">
        <v>41444</v>
      </c>
      <c r="BM103" s="65">
        <f t="shared" si="18"/>
        <v>1.8019130434782609</v>
      </c>
      <c r="BN103">
        <v>29085</v>
      </c>
      <c r="BO103" s="71">
        <f t="shared" si="19"/>
        <v>1.2645652173913045</v>
      </c>
      <c r="BP103">
        <v>5379</v>
      </c>
      <c r="BQ103" s="71">
        <f t="shared" si="20"/>
        <v>0.2338695652173913</v>
      </c>
      <c r="BR103">
        <v>449291</v>
      </c>
      <c r="BS103" s="73">
        <f t="shared" si="21"/>
        <v>19.534391304347825</v>
      </c>
      <c r="BT103">
        <v>0</v>
      </c>
      <c r="BU103" s="73">
        <f t="shared" si="22"/>
        <v>0</v>
      </c>
      <c r="BV103">
        <v>16083</v>
      </c>
      <c r="BW103" s="71">
        <f t="shared" si="23"/>
        <v>0.69926086956521738</v>
      </c>
      <c r="BX103">
        <v>12956</v>
      </c>
      <c r="BY103" s="71">
        <f t="shared" si="24"/>
        <v>0.56330434782608696</v>
      </c>
      <c r="BZ103">
        <v>4821</v>
      </c>
      <c r="CA103" s="71">
        <f t="shared" si="16"/>
        <v>0.20960869565217391</v>
      </c>
      <c r="CB103">
        <v>83411</v>
      </c>
      <c r="CC103" s="71">
        <f t="shared" si="26"/>
        <v>3.6265652173913043</v>
      </c>
    </row>
    <row r="104" spans="2:81" x14ac:dyDescent="0.25">
      <c r="B104">
        <v>121</v>
      </c>
      <c r="C104">
        <v>3</v>
      </c>
      <c r="D104">
        <v>5</v>
      </c>
      <c r="E104">
        <v>4</v>
      </c>
      <c r="F104" s="17">
        <v>6500</v>
      </c>
      <c r="G104">
        <v>3</v>
      </c>
      <c r="H104">
        <v>5</v>
      </c>
      <c r="I104">
        <v>1</v>
      </c>
      <c r="J104">
        <v>1</v>
      </c>
      <c r="K104" t="s">
        <v>26</v>
      </c>
      <c r="L104" t="s">
        <v>154</v>
      </c>
      <c r="M104" t="s">
        <v>26</v>
      </c>
      <c r="N104" t="s">
        <v>26</v>
      </c>
      <c r="O104">
        <v>1</v>
      </c>
      <c r="P104">
        <v>2</v>
      </c>
      <c r="Q104">
        <v>2</v>
      </c>
      <c r="R104">
        <v>2</v>
      </c>
      <c r="S104">
        <v>2</v>
      </c>
      <c r="T104">
        <v>2</v>
      </c>
      <c r="U104">
        <v>2</v>
      </c>
      <c r="V104">
        <v>734.43</v>
      </c>
      <c r="W104">
        <v>25</v>
      </c>
      <c r="X104">
        <v>1</v>
      </c>
      <c r="Y104">
        <v>3137</v>
      </c>
      <c r="Z104">
        <v>1535</v>
      </c>
      <c r="AA104">
        <v>2</v>
      </c>
      <c r="AB104" t="s">
        <v>27</v>
      </c>
      <c r="AC104" s="6" t="s">
        <v>28</v>
      </c>
      <c r="AD104" s="6" t="s">
        <v>28</v>
      </c>
      <c r="AE104">
        <v>9</v>
      </c>
      <c r="AF104">
        <v>9</v>
      </c>
      <c r="AG104" s="25" t="e">
        <f t="shared" si="14"/>
        <v>#VALUE!</v>
      </c>
      <c r="AH104" s="29"/>
      <c r="AI104" s="25" t="e">
        <f t="shared" si="17"/>
        <v>#VALUE!</v>
      </c>
      <c r="AJ104" s="34">
        <f t="shared" si="15"/>
        <v>8.0000000000000002E-3</v>
      </c>
      <c r="AK104" t="s">
        <v>29</v>
      </c>
      <c r="AL104" t="s">
        <v>27</v>
      </c>
      <c r="AM104" t="s">
        <v>29</v>
      </c>
      <c r="AN104" t="s">
        <v>27</v>
      </c>
      <c r="AO104" s="6" t="s">
        <v>28</v>
      </c>
      <c r="AP104">
        <v>9</v>
      </c>
      <c r="AQ104">
        <v>9</v>
      </c>
      <c r="AR104" t="s">
        <v>29</v>
      </c>
      <c r="AS104" t="s">
        <v>27</v>
      </c>
      <c r="AT104" s="6" t="s">
        <v>28</v>
      </c>
      <c r="AU104">
        <v>9</v>
      </c>
      <c r="AV104">
        <v>9</v>
      </c>
      <c r="AW104">
        <v>2</v>
      </c>
      <c r="AX104">
        <v>2</v>
      </c>
      <c r="AY104">
        <v>2</v>
      </c>
      <c r="AZ104">
        <v>2</v>
      </c>
      <c r="BA104">
        <v>2</v>
      </c>
      <c r="BB104">
        <v>2</v>
      </c>
      <c r="BC104">
        <v>2</v>
      </c>
      <c r="BD104">
        <v>2</v>
      </c>
      <c r="BE104" t="s">
        <v>29</v>
      </c>
      <c r="BF104" t="s">
        <v>27</v>
      </c>
      <c r="BG104" s="6" t="s">
        <v>28</v>
      </c>
      <c r="BH104">
        <v>9</v>
      </c>
      <c r="BI104">
        <v>9</v>
      </c>
      <c r="BJ104" t="s">
        <v>27</v>
      </c>
      <c r="BK104" s="65" t="e">
        <f t="shared" si="25"/>
        <v>#VALUE!</v>
      </c>
      <c r="BL104" t="s">
        <v>27</v>
      </c>
      <c r="BM104" s="65" t="e">
        <f t="shared" si="18"/>
        <v>#VALUE!</v>
      </c>
      <c r="BN104">
        <v>0</v>
      </c>
      <c r="BO104" s="71">
        <f t="shared" si="19"/>
        <v>0</v>
      </c>
      <c r="BP104" t="s">
        <v>27</v>
      </c>
      <c r="BQ104" s="71" t="e">
        <f t="shared" si="20"/>
        <v>#VALUE!</v>
      </c>
      <c r="BR104">
        <v>0</v>
      </c>
      <c r="BS104" s="73">
        <f t="shared" si="21"/>
        <v>0</v>
      </c>
      <c r="BT104" t="s">
        <v>27</v>
      </c>
      <c r="BU104" s="73" t="e">
        <f t="shared" si="22"/>
        <v>#VALUE!</v>
      </c>
      <c r="BV104">
        <v>0</v>
      </c>
      <c r="BW104" s="71">
        <f t="shared" si="23"/>
        <v>0</v>
      </c>
      <c r="BX104">
        <v>0</v>
      </c>
      <c r="BY104" s="71">
        <f t="shared" si="24"/>
        <v>0</v>
      </c>
      <c r="BZ104">
        <v>0</v>
      </c>
      <c r="CA104" s="71">
        <f t="shared" si="16"/>
        <v>0</v>
      </c>
      <c r="CB104" t="s">
        <v>27</v>
      </c>
      <c r="CC104" s="71" t="e">
        <f t="shared" si="26"/>
        <v>#VALUE!</v>
      </c>
    </row>
    <row r="105" spans="2:81" x14ac:dyDescent="0.25">
      <c r="B105">
        <v>123</v>
      </c>
      <c r="C105">
        <v>3</v>
      </c>
      <c r="D105">
        <v>7</v>
      </c>
      <c r="E105">
        <v>5</v>
      </c>
      <c r="F105" s="17">
        <v>27500</v>
      </c>
      <c r="G105">
        <v>5</v>
      </c>
      <c r="H105">
        <v>7</v>
      </c>
      <c r="I105">
        <v>26</v>
      </c>
      <c r="J105">
        <v>46</v>
      </c>
      <c r="K105">
        <v>4</v>
      </c>
      <c r="L105">
        <v>3</v>
      </c>
      <c r="M105" t="s">
        <v>26</v>
      </c>
      <c r="N105" t="s">
        <v>26</v>
      </c>
      <c r="O105">
        <v>1</v>
      </c>
      <c r="P105">
        <v>1</v>
      </c>
      <c r="Q105">
        <v>2</v>
      </c>
      <c r="R105">
        <v>2</v>
      </c>
      <c r="S105">
        <v>2</v>
      </c>
      <c r="T105">
        <v>2</v>
      </c>
      <c r="U105">
        <v>2</v>
      </c>
      <c r="V105">
        <v>377.5</v>
      </c>
      <c r="W105">
        <v>34</v>
      </c>
      <c r="X105">
        <v>2</v>
      </c>
      <c r="Y105">
        <v>1213</v>
      </c>
      <c r="Z105">
        <v>3380</v>
      </c>
      <c r="AA105">
        <v>1</v>
      </c>
      <c r="AB105">
        <v>596776</v>
      </c>
      <c r="AC105" s="6">
        <v>15837</v>
      </c>
      <c r="AD105" s="6">
        <v>15837</v>
      </c>
      <c r="AE105">
        <v>1</v>
      </c>
      <c r="AF105">
        <v>1</v>
      </c>
      <c r="AG105" s="25">
        <f t="shared" si="14"/>
        <v>21.700945454545455</v>
      </c>
      <c r="AH105" s="29"/>
      <c r="AI105" s="25">
        <f t="shared" si="17"/>
        <v>21.700945454545455</v>
      </c>
      <c r="AJ105" s="34">
        <f t="shared" si="15"/>
        <v>1.8909090909090909E-3</v>
      </c>
      <c r="AK105">
        <v>174905</v>
      </c>
      <c r="AL105">
        <v>596776</v>
      </c>
      <c r="AM105" t="s">
        <v>29</v>
      </c>
      <c r="AN105" t="s">
        <v>27</v>
      </c>
      <c r="AO105" s="6" t="s">
        <v>28</v>
      </c>
      <c r="AP105">
        <v>9</v>
      </c>
      <c r="AQ105">
        <v>9</v>
      </c>
      <c r="AR105" t="s">
        <v>29</v>
      </c>
      <c r="AS105" t="s">
        <v>27</v>
      </c>
      <c r="AT105" s="6" t="s">
        <v>28</v>
      </c>
      <c r="AU105">
        <v>9</v>
      </c>
      <c r="AV105">
        <v>9</v>
      </c>
      <c r="AW105">
        <v>2</v>
      </c>
      <c r="AX105">
        <v>2</v>
      </c>
      <c r="AY105">
        <v>2</v>
      </c>
      <c r="AZ105">
        <v>2</v>
      </c>
      <c r="BA105">
        <v>2</v>
      </c>
      <c r="BB105">
        <v>2</v>
      </c>
      <c r="BC105">
        <v>2</v>
      </c>
      <c r="BD105">
        <v>2</v>
      </c>
      <c r="BE105" t="s">
        <v>29</v>
      </c>
      <c r="BF105" t="s">
        <v>27</v>
      </c>
      <c r="BG105" s="6" t="s">
        <v>28</v>
      </c>
      <c r="BH105">
        <v>9</v>
      </c>
      <c r="BI105">
        <v>9</v>
      </c>
      <c r="BJ105">
        <v>11446</v>
      </c>
      <c r="BK105" s="65">
        <f t="shared" si="25"/>
        <v>0.41621818181818182</v>
      </c>
      <c r="BL105">
        <v>122922</v>
      </c>
      <c r="BM105" s="65">
        <f t="shared" si="18"/>
        <v>4.4698909090909087</v>
      </c>
      <c r="BN105">
        <v>0</v>
      </c>
      <c r="BO105" s="71">
        <f t="shared" si="19"/>
        <v>0</v>
      </c>
      <c r="BP105">
        <v>2396</v>
      </c>
      <c r="BQ105" s="71">
        <f t="shared" si="20"/>
        <v>8.7127272727272734E-2</v>
      </c>
      <c r="BR105">
        <v>127747</v>
      </c>
      <c r="BS105" s="73">
        <f t="shared" si="21"/>
        <v>4.6453454545454544</v>
      </c>
      <c r="BT105">
        <v>0</v>
      </c>
      <c r="BU105" s="73">
        <f t="shared" si="22"/>
        <v>0</v>
      </c>
      <c r="BV105">
        <v>0</v>
      </c>
      <c r="BW105" s="71">
        <f t="shared" si="23"/>
        <v>0</v>
      </c>
      <c r="BX105">
        <v>262</v>
      </c>
      <c r="BY105" s="71">
        <f t="shared" si="24"/>
        <v>9.527272727272728E-3</v>
      </c>
      <c r="BZ105">
        <v>4609</v>
      </c>
      <c r="CA105" s="71">
        <f t="shared" si="16"/>
        <v>0.1676</v>
      </c>
      <c r="CB105">
        <v>327395</v>
      </c>
      <c r="CC105" s="71">
        <f t="shared" si="26"/>
        <v>11.905272727272727</v>
      </c>
    </row>
    <row r="106" spans="2:81" x14ac:dyDescent="0.25">
      <c r="B106">
        <v>126</v>
      </c>
      <c r="C106">
        <v>2</v>
      </c>
      <c r="D106">
        <v>4</v>
      </c>
      <c r="E106">
        <v>1</v>
      </c>
      <c r="F106" s="17">
        <v>110000</v>
      </c>
      <c r="G106">
        <v>7</v>
      </c>
      <c r="H106">
        <v>5</v>
      </c>
      <c r="I106">
        <v>5</v>
      </c>
      <c r="J106">
        <v>9</v>
      </c>
      <c r="K106">
        <v>4</v>
      </c>
      <c r="L106">
        <v>1</v>
      </c>
      <c r="M106">
        <v>2</v>
      </c>
      <c r="N106">
        <v>2</v>
      </c>
      <c r="O106">
        <v>2</v>
      </c>
      <c r="P106">
        <v>1</v>
      </c>
      <c r="Q106">
        <v>1</v>
      </c>
      <c r="R106">
        <v>2</v>
      </c>
      <c r="S106">
        <v>2</v>
      </c>
      <c r="T106">
        <v>2</v>
      </c>
      <c r="U106">
        <v>2</v>
      </c>
      <c r="V106">
        <v>361.04</v>
      </c>
      <c r="W106">
        <v>17</v>
      </c>
      <c r="X106">
        <v>2</v>
      </c>
      <c r="Y106">
        <v>9290</v>
      </c>
      <c r="Z106">
        <v>558</v>
      </c>
      <c r="AA106">
        <v>1</v>
      </c>
      <c r="AB106">
        <v>6593546</v>
      </c>
      <c r="AC106" s="6">
        <v>56371</v>
      </c>
      <c r="AD106" s="6">
        <v>27582</v>
      </c>
      <c r="AE106">
        <v>0</v>
      </c>
      <c r="AF106">
        <v>0</v>
      </c>
      <c r="AG106" s="25">
        <f t="shared" si="14"/>
        <v>59.941327272727271</v>
      </c>
      <c r="AH106" s="29"/>
      <c r="AI106" s="25">
        <f t="shared" si="17"/>
        <v>17.110772727272728</v>
      </c>
      <c r="AJ106" s="34">
        <f t="shared" si="15"/>
        <v>43.092599999999997</v>
      </c>
      <c r="AK106">
        <v>551637</v>
      </c>
      <c r="AL106">
        <v>1882185</v>
      </c>
      <c r="AM106">
        <v>45697</v>
      </c>
      <c r="AN106">
        <v>4711361</v>
      </c>
      <c r="AO106" s="6">
        <v>28789</v>
      </c>
      <c r="AP106">
        <v>1</v>
      </c>
      <c r="AQ106">
        <v>1</v>
      </c>
      <c r="AR106" t="s">
        <v>29</v>
      </c>
      <c r="AS106" t="s">
        <v>27</v>
      </c>
      <c r="AT106" s="6" t="s">
        <v>28</v>
      </c>
      <c r="AU106">
        <v>9</v>
      </c>
      <c r="AV106">
        <v>9</v>
      </c>
      <c r="AW106">
        <v>2</v>
      </c>
      <c r="AX106">
        <v>2</v>
      </c>
      <c r="AY106">
        <v>2</v>
      </c>
      <c r="AZ106">
        <v>2</v>
      </c>
      <c r="BA106">
        <v>2</v>
      </c>
      <c r="BB106">
        <v>2</v>
      </c>
      <c r="BC106">
        <v>2</v>
      </c>
      <c r="BD106">
        <v>2</v>
      </c>
      <c r="BE106" t="s">
        <v>29</v>
      </c>
      <c r="BF106" t="s">
        <v>27</v>
      </c>
      <c r="BG106" s="6" t="s">
        <v>28</v>
      </c>
      <c r="BH106">
        <v>9</v>
      </c>
      <c r="BI106">
        <v>9</v>
      </c>
      <c r="BJ106">
        <v>4711361</v>
      </c>
      <c r="BK106" s="65">
        <f t="shared" si="25"/>
        <v>42.830554545454547</v>
      </c>
      <c r="BL106">
        <v>22639</v>
      </c>
      <c r="BM106" s="65">
        <f t="shared" si="18"/>
        <v>0.20580909090909091</v>
      </c>
      <c r="BN106">
        <v>252690</v>
      </c>
      <c r="BO106" s="71">
        <f t="shared" si="19"/>
        <v>2.297181818181818</v>
      </c>
      <c r="BP106">
        <v>23243</v>
      </c>
      <c r="BQ106" s="71">
        <f t="shared" si="20"/>
        <v>0.21129999999999999</v>
      </c>
      <c r="BR106">
        <v>1228670</v>
      </c>
      <c r="BS106" s="73">
        <f t="shared" si="21"/>
        <v>11.169727272727274</v>
      </c>
      <c r="BT106">
        <v>0</v>
      </c>
      <c r="BU106" s="73">
        <f t="shared" si="22"/>
        <v>0</v>
      </c>
      <c r="BV106">
        <v>52406</v>
      </c>
      <c r="BW106" s="71">
        <f t="shared" si="23"/>
        <v>0.4764181818181818</v>
      </c>
      <c r="BX106">
        <v>34117</v>
      </c>
      <c r="BY106" s="71">
        <f t="shared" si="24"/>
        <v>0.31015454545454546</v>
      </c>
      <c r="BZ106">
        <v>52946</v>
      </c>
      <c r="CA106" s="71">
        <f t="shared" si="16"/>
        <v>0.48132727272727271</v>
      </c>
      <c r="CB106">
        <v>215474</v>
      </c>
      <c r="CC106" s="71">
        <f t="shared" si="26"/>
        <v>1.9588545454545454</v>
      </c>
    </row>
    <row r="107" spans="2:81" x14ac:dyDescent="0.25">
      <c r="B107">
        <v>131</v>
      </c>
      <c r="C107">
        <v>3</v>
      </c>
      <c r="D107">
        <v>5</v>
      </c>
      <c r="E107">
        <v>4</v>
      </c>
      <c r="F107" s="17">
        <v>36000</v>
      </c>
      <c r="G107">
        <v>5</v>
      </c>
      <c r="H107">
        <v>7</v>
      </c>
      <c r="I107">
        <v>2</v>
      </c>
      <c r="J107">
        <v>2</v>
      </c>
      <c r="K107">
        <v>3</v>
      </c>
      <c r="L107">
        <v>1</v>
      </c>
      <c r="M107">
        <v>2</v>
      </c>
      <c r="N107">
        <v>2</v>
      </c>
      <c r="O107">
        <v>2</v>
      </c>
      <c r="P107">
        <v>1</v>
      </c>
      <c r="Q107">
        <v>1</v>
      </c>
      <c r="R107">
        <v>2</v>
      </c>
      <c r="S107">
        <v>2</v>
      </c>
      <c r="T107">
        <v>2</v>
      </c>
      <c r="U107">
        <v>2</v>
      </c>
      <c r="V107">
        <v>734.43</v>
      </c>
      <c r="W107">
        <v>23</v>
      </c>
      <c r="X107">
        <v>2</v>
      </c>
      <c r="Y107">
        <v>3874</v>
      </c>
      <c r="Z107">
        <v>1024</v>
      </c>
      <c r="AA107">
        <v>1</v>
      </c>
      <c r="AB107">
        <v>3400013</v>
      </c>
      <c r="AC107" s="6">
        <v>45337</v>
      </c>
      <c r="AD107" s="6">
        <v>33241</v>
      </c>
      <c r="AE107">
        <v>0</v>
      </c>
      <c r="AF107">
        <v>0</v>
      </c>
      <c r="AG107" s="25">
        <f t="shared" si="14"/>
        <v>94.444805555555561</v>
      </c>
      <c r="AH107" s="29"/>
      <c r="AI107" s="25">
        <f t="shared" si="17"/>
        <v>52.150916666666667</v>
      </c>
      <c r="AJ107" s="34">
        <f t="shared" si="15"/>
        <v>42.630861111111109</v>
      </c>
      <c r="AK107">
        <v>550244</v>
      </c>
      <c r="AL107">
        <v>1877433</v>
      </c>
      <c r="AM107">
        <v>14768</v>
      </c>
      <c r="AN107">
        <v>1522581</v>
      </c>
      <c r="AO107" s="6">
        <v>12096</v>
      </c>
      <c r="AP107">
        <v>0</v>
      </c>
      <c r="AQ107">
        <v>0</v>
      </c>
      <c r="AR107" t="s">
        <v>29</v>
      </c>
      <c r="AS107" t="s">
        <v>27</v>
      </c>
      <c r="AT107" s="6" t="s">
        <v>28</v>
      </c>
      <c r="AU107">
        <v>9</v>
      </c>
      <c r="AV107">
        <v>9</v>
      </c>
      <c r="AW107">
        <v>2</v>
      </c>
      <c r="AX107">
        <v>2</v>
      </c>
      <c r="AY107">
        <v>2</v>
      </c>
      <c r="AZ107">
        <v>2</v>
      </c>
      <c r="BA107">
        <v>2</v>
      </c>
      <c r="BB107">
        <v>2</v>
      </c>
      <c r="BC107">
        <v>2</v>
      </c>
      <c r="BD107">
        <v>2</v>
      </c>
      <c r="BE107" t="s">
        <v>29</v>
      </c>
      <c r="BF107" t="s">
        <v>27</v>
      </c>
      <c r="BG107" s="6" t="s">
        <v>28</v>
      </c>
      <c r="BH107">
        <v>9</v>
      </c>
      <c r="BI107">
        <v>9</v>
      </c>
      <c r="BJ107">
        <v>1378415</v>
      </c>
      <c r="BK107" s="65">
        <f t="shared" si="25"/>
        <v>38.289305555555558</v>
      </c>
      <c r="BL107">
        <v>303550</v>
      </c>
      <c r="BM107" s="65">
        <f t="shared" si="18"/>
        <v>8.4319444444444436</v>
      </c>
      <c r="BN107">
        <v>297354</v>
      </c>
      <c r="BO107" s="71">
        <f t="shared" si="19"/>
        <v>8.2598333333333329</v>
      </c>
      <c r="BP107">
        <v>135038</v>
      </c>
      <c r="BQ107" s="71">
        <f t="shared" si="20"/>
        <v>3.7510555555555554</v>
      </c>
      <c r="BR107">
        <v>796774</v>
      </c>
      <c r="BS107" s="73">
        <f t="shared" si="21"/>
        <v>22.13261111111111</v>
      </c>
      <c r="BT107">
        <v>61102</v>
      </c>
      <c r="BU107" s="73">
        <f t="shared" si="22"/>
        <v>1.6972777777777779</v>
      </c>
      <c r="BV107">
        <v>102733</v>
      </c>
      <c r="BW107" s="71">
        <f t="shared" si="23"/>
        <v>2.8536944444444443</v>
      </c>
      <c r="BX107">
        <v>40432</v>
      </c>
      <c r="BY107" s="71">
        <f t="shared" si="24"/>
        <v>1.1231111111111112</v>
      </c>
      <c r="BZ107">
        <v>88980</v>
      </c>
      <c r="CA107" s="71">
        <f t="shared" si="16"/>
        <v>2.4716666666666667</v>
      </c>
      <c r="CB107">
        <v>195634</v>
      </c>
      <c r="CC107" s="71">
        <f t="shared" si="26"/>
        <v>5.434277777777778</v>
      </c>
    </row>
    <row r="108" spans="2:81" x14ac:dyDescent="0.25">
      <c r="B108">
        <v>132</v>
      </c>
      <c r="C108">
        <v>4</v>
      </c>
      <c r="D108">
        <v>9</v>
      </c>
      <c r="E108">
        <v>4</v>
      </c>
      <c r="F108" s="17">
        <v>6100</v>
      </c>
      <c r="G108">
        <v>3</v>
      </c>
      <c r="H108">
        <v>4</v>
      </c>
      <c r="I108">
        <v>26</v>
      </c>
      <c r="J108">
        <v>44</v>
      </c>
      <c r="K108">
        <v>7</v>
      </c>
      <c r="L108">
        <v>1</v>
      </c>
      <c r="M108">
        <v>2</v>
      </c>
      <c r="N108">
        <v>2</v>
      </c>
      <c r="O108">
        <v>1</v>
      </c>
      <c r="P108">
        <v>1</v>
      </c>
      <c r="Q108">
        <v>1</v>
      </c>
      <c r="R108">
        <v>2</v>
      </c>
      <c r="S108">
        <v>2</v>
      </c>
      <c r="T108">
        <v>2</v>
      </c>
      <c r="U108">
        <v>2</v>
      </c>
      <c r="V108">
        <v>944.4</v>
      </c>
      <c r="W108">
        <v>41</v>
      </c>
      <c r="X108">
        <v>2</v>
      </c>
      <c r="Y108">
        <v>1735</v>
      </c>
      <c r="Z108">
        <v>2231</v>
      </c>
      <c r="AA108">
        <v>1</v>
      </c>
      <c r="AB108">
        <v>389277</v>
      </c>
      <c r="AC108" s="6">
        <v>12124</v>
      </c>
      <c r="AD108" s="6">
        <v>11013</v>
      </c>
      <c r="AE108">
        <v>0</v>
      </c>
      <c r="AF108">
        <v>0</v>
      </c>
      <c r="AG108" s="25">
        <f t="shared" si="14"/>
        <v>63.815901639344261</v>
      </c>
      <c r="AH108" s="29"/>
      <c r="AI108" s="25">
        <f t="shared" si="17"/>
        <v>45.528360655737707</v>
      </c>
      <c r="AJ108" s="34">
        <f t="shared" si="15"/>
        <v>18.475573770491803</v>
      </c>
      <c r="AK108">
        <v>81396</v>
      </c>
      <c r="AL108">
        <v>277723</v>
      </c>
      <c r="AM108">
        <v>1082</v>
      </c>
      <c r="AN108">
        <v>111554</v>
      </c>
      <c r="AO108" s="6">
        <v>1111</v>
      </c>
      <c r="AP108">
        <v>1</v>
      </c>
      <c r="AQ108">
        <v>1</v>
      </c>
      <c r="AR108" t="s">
        <v>29</v>
      </c>
      <c r="AS108" t="s">
        <v>27</v>
      </c>
      <c r="AT108" s="6" t="s">
        <v>28</v>
      </c>
      <c r="AU108">
        <v>9</v>
      </c>
      <c r="AV108">
        <v>9</v>
      </c>
      <c r="AW108">
        <v>2</v>
      </c>
      <c r="AX108">
        <v>2</v>
      </c>
      <c r="AY108">
        <v>2</v>
      </c>
      <c r="AZ108">
        <v>2</v>
      </c>
      <c r="BA108">
        <v>2</v>
      </c>
      <c r="BB108">
        <v>2</v>
      </c>
      <c r="BC108">
        <v>2</v>
      </c>
      <c r="BD108">
        <v>2</v>
      </c>
      <c r="BE108" t="s">
        <v>29</v>
      </c>
      <c r="BF108" t="s">
        <v>27</v>
      </c>
      <c r="BG108" s="6" t="s">
        <v>28</v>
      </c>
      <c r="BH108">
        <v>9</v>
      </c>
      <c r="BI108">
        <v>9</v>
      </c>
      <c r="BJ108">
        <v>8380</v>
      </c>
      <c r="BK108" s="65">
        <f t="shared" si="25"/>
        <v>1.3737704918032787</v>
      </c>
      <c r="BL108">
        <v>44224</v>
      </c>
      <c r="BM108" s="65">
        <f t="shared" si="18"/>
        <v>7.2498360655737706</v>
      </c>
      <c r="BN108">
        <v>17085</v>
      </c>
      <c r="BO108" s="71">
        <f t="shared" si="19"/>
        <v>2.8008196721311474</v>
      </c>
      <c r="BP108">
        <v>111554</v>
      </c>
      <c r="BQ108" s="71">
        <f t="shared" si="20"/>
        <v>18.287540983606558</v>
      </c>
      <c r="BR108">
        <v>112460</v>
      </c>
      <c r="BS108" s="73">
        <f t="shared" si="21"/>
        <v>18.436065573770492</v>
      </c>
      <c r="BT108">
        <v>0</v>
      </c>
      <c r="BU108" s="73">
        <f t="shared" si="22"/>
        <v>0</v>
      </c>
      <c r="BV108">
        <v>23825</v>
      </c>
      <c r="BW108" s="71">
        <f t="shared" si="23"/>
        <v>3.9057377049180326</v>
      </c>
      <c r="BX108">
        <v>26545</v>
      </c>
      <c r="BY108" s="71">
        <f t="shared" si="24"/>
        <v>4.3516393442622947</v>
      </c>
      <c r="BZ108">
        <v>11539</v>
      </c>
      <c r="CA108" s="71">
        <f t="shared" si="16"/>
        <v>1.8916393442622952</v>
      </c>
      <c r="CB108">
        <v>33665</v>
      </c>
      <c r="CC108" s="71">
        <f t="shared" si="26"/>
        <v>5.5188524590163937</v>
      </c>
    </row>
    <row r="109" spans="2:81" x14ac:dyDescent="0.25">
      <c r="B109">
        <v>133</v>
      </c>
      <c r="C109">
        <v>1</v>
      </c>
      <c r="D109">
        <v>1</v>
      </c>
      <c r="E109">
        <v>1</v>
      </c>
      <c r="F109" s="17">
        <v>42000</v>
      </c>
      <c r="G109">
        <v>5</v>
      </c>
      <c r="H109">
        <v>7</v>
      </c>
      <c r="I109">
        <v>2</v>
      </c>
      <c r="J109">
        <v>6</v>
      </c>
      <c r="K109">
        <v>2</v>
      </c>
      <c r="L109" t="s">
        <v>154</v>
      </c>
      <c r="M109">
        <v>1</v>
      </c>
      <c r="N109">
        <v>2</v>
      </c>
      <c r="O109">
        <v>3</v>
      </c>
      <c r="P109">
        <v>1</v>
      </c>
      <c r="Q109">
        <v>2</v>
      </c>
      <c r="R109">
        <v>1</v>
      </c>
      <c r="S109">
        <v>2</v>
      </c>
      <c r="T109">
        <v>2</v>
      </c>
      <c r="U109">
        <v>2</v>
      </c>
      <c r="V109">
        <v>82.18</v>
      </c>
      <c r="W109">
        <v>1</v>
      </c>
      <c r="X109">
        <v>1</v>
      </c>
      <c r="Y109">
        <v>7470</v>
      </c>
      <c r="Z109">
        <v>303</v>
      </c>
      <c r="AA109">
        <v>1</v>
      </c>
      <c r="AB109">
        <v>1521723</v>
      </c>
      <c r="AC109" s="6">
        <v>25118</v>
      </c>
      <c r="AD109" s="6">
        <v>17866</v>
      </c>
      <c r="AE109">
        <v>1</v>
      </c>
      <c r="AF109">
        <v>0</v>
      </c>
      <c r="AG109" s="25">
        <f t="shared" si="14"/>
        <v>36.231499999999997</v>
      </c>
      <c r="AH109" s="29"/>
      <c r="AI109" s="25">
        <f t="shared" si="17"/>
        <v>16.154285714285713</v>
      </c>
      <c r="AJ109" s="34">
        <f t="shared" si="15"/>
        <v>20.395499999999998</v>
      </c>
      <c r="AK109">
        <v>198851</v>
      </c>
      <c r="AL109">
        <v>678480</v>
      </c>
      <c r="AM109" t="s">
        <v>29</v>
      </c>
      <c r="AN109" t="s">
        <v>27</v>
      </c>
      <c r="AO109" s="6" t="s">
        <v>28</v>
      </c>
      <c r="AP109">
        <v>9</v>
      </c>
      <c r="AQ109">
        <v>9</v>
      </c>
      <c r="AR109">
        <v>6080</v>
      </c>
      <c r="AS109">
        <v>843244</v>
      </c>
      <c r="AT109" s="6">
        <v>7252</v>
      </c>
      <c r="AU109">
        <v>1</v>
      </c>
      <c r="AV109">
        <v>0</v>
      </c>
      <c r="AW109">
        <v>2</v>
      </c>
      <c r="AX109">
        <v>2</v>
      </c>
      <c r="AY109">
        <v>2</v>
      </c>
      <c r="AZ109">
        <v>2</v>
      </c>
      <c r="BA109">
        <v>2</v>
      </c>
      <c r="BB109">
        <v>2</v>
      </c>
      <c r="BC109">
        <v>2</v>
      </c>
      <c r="BD109">
        <v>2</v>
      </c>
      <c r="BE109" t="s">
        <v>29</v>
      </c>
      <c r="BF109" t="s">
        <v>27</v>
      </c>
      <c r="BG109" s="6" t="s">
        <v>28</v>
      </c>
      <c r="BH109">
        <v>9</v>
      </c>
      <c r="BI109">
        <v>9</v>
      </c>
      <c r="BJ109">
        <v>823267</v>
      </c>
      <c r="BK109" s="65">
        <f t="shared" si="25"/>
        <v>19.601595238095239</v>
      </c>
      <c r="BL109">
        <v>0</v>
      </c>
      <c r="BM109" s="65">
        <f t="shared" si="18"/>
        <v>0</v>
      </c>
      <c r="BN109">
        <v>128185</v>
      </c>
      <c r="BO109" s="71">
        <f t="shared" si="19"/>
        <v>3.0520238095238095</v>
      </c>
      <c r="BP109">
        <v>19977</v>
      </c>
      <c r="BQ109" s="71">
        <f t="shared" si="20"/>
        <v>0.47564285714285715</v>
      </c>
      <c r="BR109">
        <v>441470</v>
      </c>
      <c r="BS109" s="73">
        <f t="shared" si="21"/>
        <v>10.511190476190476</v>
      </c>
      <c r="BT109">
        <v>0</v>
      </c>
      <c r="BU109" s="73">
        <f t="shared" si="22"/>
        <v>0</v>
      </c>
      <c r="BV109">
        <v>0</v>
      </c>
      <c r="BW109" s="71">
        <f t="shared" si="23"/>
        <v>0</v>
      </c>
      <c r="BX109">
        <v>3558</v>
      </c>
      <c r="BY109" s="71">
        <f t="shared" si="24"/>
        <v>8.4714285714285714E-2</v>
      </c>
      <c r="BZ109">
        <v>8002</v>
      </c>
      <c r="CA109" s="71">
        <f t="shared" si="16"/>
        <v>0.19052380952380951</v>
      </c>
      <c r="CB109">
        <v>97265</v>
      </c>
      <c r="CC109" s="71">
        <f t="shared" si="26"/>
        <v>2.3158333333333334</v>
      </c>
    </row>
    <row r="110" spans="2:81" x14ac:dyDescent="0.25">
      <c r="B110">
        <v>134</v>
      </c>
      <c r="C110">
        <v>4</v>
      </c>
      <c r="D110">
        <v>9</v>
      </c>
      <c r="E110">
        <v>2</v>
      </c>
      <c r="F110" s="17">
        <v>10750</v>
      </c>
      <c r="G110">
        <v>4</v>
      </c>
      <c r="H110">
        <v>3</v>
      </c>
      <c r="I110">
        <v>14</v>
      </c>
      <c r="J110">
        <v>28</v>
      </c>
      <c r="K110">
        <v>3</v>
      </c>
      <c r="L110">
        <v>1</v>
      </c>
      <c r="M110">
        <v>2</v>
      </c>
      <c r="N110">
        <v>1</v>
      </c>
      <c r="O110">
        <v>1</v>
      </c>
      <c r="P110">
        <v>1</v>
      </c>
      <c r="Q110">
        <v>1</v>
      </c>
      <c r="R110">
        <v>2</v>
      </c>
      <c r="S110">
        <v>2</v>
      </c>
      <c r="T110">
        <v>2</v>
      </c>
      <c r="U110">
        <v>2</v>
      </c>
      <c r="V110">
        <v>446.21</v>
      </c>
      <c r="W110">
        <v>43</v>
      </c>
      <c r="X110">
        <v>2</v>
      </c>
      <c r="Y110">
        <v>5472</v>
      </c>
      <c r="Z110">
        <v>1123</v>
      </c>
      <c r="AA110">
        <v>1</v>
      </c>
      <c r="AB110">
        <v>936367</v>
      </c>
      <c r="AC110" s="6">
        <v>7673</v>
      </c>
      <c r="AD110" s="6">
        <v>3084</v>
      </c>
      <c r="AE110">
        <v>0</v>
      </c>
      <c r="AF110">
        <v>0</v>
      </c>
      <c r="AG110" s="25">
        <f t="shared" si="14"/>
        <v>87.103906976744184</v>
      </c>
      <c r="AH110" s="29"/>
      <c r="AI110" s="25">
        <f t="shared" si="17"/>
        <v>39.284651162790695</v>
      </c>
      <c r="AJ110" s="34">
        <f t="shared" si="15"/>
        <v>48.249302325581397</v>
      </c>
      <c r="AK110">
        <v>123772</v>
      </c>
      <c r="AL110">
        <v>422310</v>
      </c>
      <c r="AM110">
        <v>4986</v>
      </c>
      <c r="AN110">
        <v>514057</v>
      </c>
      <c r="AO110" s="6">
        <v>4589</v>
      </c>
      <c r="AP110">
        <v>0</v>
      </c>
      <c r="AQ110">
        <v>0</v>
      </c>
      <c r="AR110" t="s">
        <v>29</v>
      </c>
      <c r="AS110" t="s">
        <v>27</v>
      </c>
      <c r="AT110" s="6" t="s">
        <v>28</v>
      </c>
      <c r="AU110">
        <v>9</v>
      </c>
      <c r="AV110">
        <v>9</v>
      </c>
      <c r="AW110">
        <v>2</v>
      </c>
      <c r="AX110">
        <v>2</v>
      </c>
      <c r="AY110">
        <v>2</v>
      </c>
      <c r="AZ110">
        <v>2</v>
      </c>
      <c r="BA110">
        <v>2</v>
      </c>
      <c r="BB110">
        <v>2</v>
      </c>
      <c r="BC110">
        <v>2</v>
      </c>
      <c r="BD110">
        <v>2</v>
      </c>
      <c r="BE110" t="s">
        <v>29</v>
      </c>
      <c r="BF110" t="s">
        <v>27</v>
      </c>
      <c r="BG110" s="6" t="s">
        <v>28</v>
      </c>
      <c r="BH110">
        <v>9</v>
      </c>
      <c r="BI110">
        <v>9</v>
      </c>
      <c r="BJ110">
        <v>477743</v>
      </c>
      <c r="BK110" s="65">
        <f t="shared" si="25"/>
        <v>44.441209302325582</v>
      </c>
      <c r="BL110">
        <v>67309</v>
      </c>
      <c r="BM110" s="65">
        <f t="shared" si="18"/>
        <v>6.2613023255813953</v>
      </c>
      <c r="BN110">
        <v>71651</v>
      </c>
      <c r="BO110" s="71">
        <f t="shared" si="19"/>
        <v>6.6652093023255814</v>
      </c>
      <c r="BP110">
        <v>26078</v>
      </c>
      <c r="BQ110" s="71">
        <f t="shared" si="20"/>
        <v>2.425860465116279</v>
      </c>
      <c r="BR110">
        <v>102071</v>
      </c>
      <c r="BS110" s="73">
        <f t="shared" si="21"/>
        <v>9.4949767441860473</v>
      </c>
      <c r="BT110">
        <v>10236</v>
      </c>
      <c r="BU110" s="73">
        <f t="shared" si="22"/>
        <v>0.95218604651162786</v>
      </c>
      <c r="BV110">
        <v>98102</v>
      </c>
      <c r="BW110" s="71">
        <f t="shared" si="23"/>
        <v>9.1257674418604644</v>
      </c>
      <c r="BX110">
        <v>21619</v>
      </c>
      <c r="BY110" s="71">
        <f t="shared" si="24"/>
        <v>2.0110697674418603</v>
      </c>
      <c r="BZ110">
        <v>42701</v>
      </c>
      <c r="CA110" s="71">
        <f t="shared" si="16"/>
        <v>3.9721860465116281</v>
      </c>
      <c r="CB110">
        <v>18856</v>
      </c>
      <c r="CC110" s="71">
        <f t="shared" si="26"/>
        <v>1.7540465116279069</v>
      </c>
    </row>
    <row r="111" spans="2:81" x14ac:dyDescent="0.25">
      <c r="B111">
        <v>135</v>
      </c>
      <c r="C111">
        <v>3</v>
      </c>
      <c r="D111">
        <v>7</v>
      </c>
      <c r="E111">
        <v>5</v>
      </c>
      <c r="F111" s="17">
        <v>6000</v>
      </c>
      <c r="G111">
        <v>3</v>
      </c>
      <c r="H111">
        <v>6</v>
      </c>
      <c r="I111">
        <v>91</v>
      </c>
      <c r="J111">
        <v>49</v>
      </c>
      <c r="K111" t="s">
        <v>26</v>
      </c>
      <c r="L111">
        <v>3</v>
      </c>
      <c r="M111" t="s">
        <v>26</v>
      </c>
      <c r="N111" t="s">
        <v>26</v>
      </c>
      <c r="O111">
        <v>1</v>
      </c>
      <c r="P111">
        <v>1</v>
      </c>
      <c r="Q111">
        <v>2</v>
      </c>
      <c r="R111">
        <v>2</v>
      </c>
      <c r="S111">
        <v>2</v>
      </c>
      <c r="T111">
        <v>2</v>
      </c>
      <c r="U111">
        <v>2</v>
      </c>
      <c r="V111">
        <v>818.54</v>
      </c>
      <c r="W111">
        <v>34</v>
      </c>
      <c r="X111">
        <v>2</v>
      </c>
      <c r="Y111">
        <v>1525</v>
      </c>
      <c r="Z111">
        <v>3049</v>
      </c>
      <c r="AA111">
        <v>1</v>
      </c>
      <c r="AB111">
        <v>14293</v>
      </c>
      <c r="AC111" s="6">
        <v>658</v>
      </c>
      <c r="AD111" s="6">
        <v>658</v>
      </c>
      <c r="AE111">
        <v>0</v>
      </c>
      <c r="AF111">
        <v>0</v>
      </c>
      <c r="AG111" s="25">
        <f t="shared" si="14"/>
        <v>2.3821666666666665</v>
      </c>
      <c r="AH111" s="29"/>
      <c r="AI111" s="25">
        <f t="shared" si="17"/>
        <v>2.3821666666666665</v>
      </c>
      <c r="AJ111" s="34">
        <f t="shared" si="15"/>
        <v>8.6666666666666663E-3</v>
      </c>
      <c r="AK111">
        <v>4189</v>
      </c>
      <c r="AL111">
        <v>14293</v>
      </c>
      <c r="AM111" t="s">
        <v>29</v>
      </c>
      <c r="AN111" t="s">
        <v>27</v>
      </c>
      <c r="AO111" s="6" t="s">
        <v>28</v>
      </c>
      <c r="AP111">
        <v>9</v>
      </c>
      <c r="AQ111">
        <v>9</v>
      </c>
      <c r="AR111" t="s">
        <v>29</v>
      </c>
      <c r="AS111" t="s">
        <v>27</v>
      </c>
      <c r="AT111" s="6" t="s">
        <v>28</v>
      </c>
      <c r="AU111">
        <v>9</v>
      </c>
      <c r="AV111">
        <v>9</v>
      </c>
      <c r="AW111">
        <v>2</v>
      </c>
      <c r="AX111">
        <v>2</v>
      </c>
      <c r="AY111">
        <v>2</v>
      </c>
      <c r="AZ111">
        <v>2</v>
      </c>
      <c r="BA111">
        <v>2</v>
      </c>
      <c r="BB111">
        <v>2</v>
      </c>
      <c r="BC111">
        <v>2</v>
      </c>
      <c r="BD111">
        <v>2</v>
      </c>
      <c r="BE111" t="s">
        <v>29</v>
      </c>
      <c r="BF111" t="s">
        <v>27</v>
      </c>
      <c r="BG111" s="6" t="s">
        <v>28</v>
      </c>
      <c r="BH111">
        <v>9</v>
      </c>
      <c r="BI111">
        <v>9</v>
      </c>
      <c r="BJ111">
        <v>0</v>
      </c>
      <c r="BK111" s="65">
        <f t="shared" si="25"/>
        <v>0</v>
      </c>
      <c r="BL111">
        <v>1243</v>
      </c>
      <c r="BM111" s="65">
        <f t="shared" si="18"/>
        <v>0.20716666666666667</v>
      </c>
      <c r="BN111">
        <v>0</v>
      </c>
      <c r="BO111" s="71">
        <f t="shared" si="19"/>
        <v>0</v>
      </c>
      <c r="BP111">
        <v>0</v>
      </c>
      <c r="BQ111" s="71">
        <f t="shared" si="20"/>
        <v>0</v>
      </c>
      <c r="BR111">
        <v>1704</v>
      </c>
      <c r="BS111" s="73">
        <f t="shared" si="21"/>
        <v>0.28399999999999997</v>
      </c>
      <c r="BT111">
        <v>0</v>
      </c>
      <c r="BU111" s="73">
        <f t="shared" si="22"/>
        <v>0</v>
      </c>
      <c r="BV111">
        <v>4748</v>
      </c>
      <c r="BW111" s="71">
        <f t="shared" si="23"/>
        <v>0.79133333333333333</v>
      </c>
      <c r="BX111">
        <v>0</v>
      </c>
      <c r="BY111" s="71">
        <f t="shared" si="24"/>
        <v>0</v>
      </c>
      <c r="BZ111">
        <v>0</v>
      </c>
      <c r="CA111" s="71">
        <f t="shared" si="16"/>
        <v>0</v>
      </c>
      <c r="CB111">
        <v>6598</v>
      </c>
      <c r="CC111" s="71">
        <f t="shared" si="26"/>
        <v>1.0996666666666666</v>
      </c>
    </row>
    <row r="112" spans="2:81" x14ac:dyDescent="0.25">
      <c r="B112">
        <v>136</v>
      </c>
      <c r="C112">
        <v>3</v>
      </c>
      <c r="D112">
        <v>7</v>
      </c>
      <c r="E112">
        <v>5</v>
      </c>
      <c r="F112" s="17">
        <v>158000</v>
      </c>
      <c r="G112">
        <v>7</v>
      </c>
      <c r="H112">
        <v>8</v>
      </c>
      <c r="I112">
        <v>2</v>
      </c>
      <c r="J112">
        <v>2</v>
      </c>
      <c r="K112">
        <v>7</v>
      </c>
      <c r="L112">
        <v>1</v>
      </c>
      <c r="M112">
        <v>1</v>
      </c>
      <c r="N112">
        <v>1</v>
      </c>
      <c r="O112">
        <v>6</v>
      </c>
      <c r="P112">
        <v>1</v>
      </c>
      <c r="Q112">
        <v>2</v>
      </c>
      <c r="R112">
        <v>1</v>
      </c>
      <c r="S112">
        <v>2</v>
      </c>
      <c r="T112">
        <v>2</v>
      </c>
      <c r="U112">
        <v>2</v>
      </c>
      <c r="V112">
        <v>74.650000000000006</v>
      </c>
      <c r="W112">
        <v>57</v>
      </c>
      <c r="X112">
        <v>1</v>
      </c>
      <c r="Y112">
        <v>2307</v>
      </c>
      <c r="Z112">
        <v>2751</v>
      </c>
      <c r="AA112">
        <v>1</v>
      </c>
      <c r="AB112">
        <v>19306604</v>
      </c>
      <c r="AC112" s="6">
        <v>305709</v>
      </c>
      <c r="AD112" s="6">
        <v>305154</v>
      </c>
      <c r="AE112">
        <v>0</v>
      </c>
      <c r="AF112">
        <v>0</v>
      </c>
      <c r="AG112" s="25">
        <f t="shared" si="14"/>
        <v>122.19369620253164</v>
      </c>
      <c r="AH112" s="29"/>
      <c r="AI112" s="25">
        <f t="shared" si="17"/>
        <v>121.84258227848102</v>
      </c>
      <c r="AJ112" s="34">
        <f t="shared" si="15"/>
        <v>0.35737974683544305</v>
      </c>
      <c r="AK112">
        <v>5642183</v>
      </c>
      <c r="AL112">
        <v>19251128</v>
      </c>
      <c r="AM112" t="s">
        <v>29</v>
      </c>
      <c r="AN112" t="s">
        <v>27</v>
      </c>
      <c r="AO112" s="6" t="s">
        <v>28</v>
      </c>
      <c r="AP112">
        <v>9</v>
      </c>
      <c r="AQ112">
        <v>9</v>
      </c>
      <c r="AR112">
        <v>400</v>
      </c>
      <c r="AS112">
        <v>55476</v>
      </c>
      <c r="AT112" s="6">
        <v>555</v>
      </c>
      <c r="AU112">
        <v>0</v>
      </c>
      <c r="AV112">
        <v>1</v>
      </c>
      <c r="AW112">
        <v>2</v>
      </c>
      <c r="AX112">
        <v>2</v>
      </c>
      <c r="AY112">
        <v>2</v>
      </c>
      <c r="AZ112">
        <v>2</v>
      </c>
      <c r="BA112">
        <v>2</v>
      </c>
      <c r="BB112">
        <v>2</v>
      </c>
      <c r="BC112">
        <v>2</v>
      </c>
      <c r="BD112">
        <v>2</v>
      </c>
      <c r="BE112" t="s">
        <v>29</v>
      </c>
      <c r="BF112" t="s">
        <v>27</v>
      </c>
      <c r="BG112" s="6" t="s">
        <v>28</v>
      </c>
      <c r="BH112">
        <v>9</v>
      </c>
      <c r="BI112">
        <v>9</v>
      </c>
      <c r="BJ112">
        <v>1017137</v>
      </c>
      <c r="BK112" s="65">
        <f t="shared" si="25"/>
        <v>6.4375759493670888</v>
      </c>
      <c r="BL112">
        <v>5273345</v>
      </c>
      <c r="BM112" s="65">
        <f t="shared" si="18"/>
        <v>33.375601265822787</v>
      </c>
      <c r="BN112">
        <v>2177246</v>
      </c>
      <c r="BO112" s="71">
        <f t="shared" si="19"/>
        <v>13.780037974683545</v>
      </c>
      <c r="BP112">
        <v>372928</v>
      </c>
      <c r="BQ112" s="71">
        <f t="shared" si="20"/>
        <v>2.3603037974683545</v>
      </c>
      <c r="BR112">
        <v>6541941</v>
      </c>
      <c r="BS112" s="73">
        <f t="shared" si="21"/>
        <v>41.404689873417723</v>
      </c>
      <c r="BT112">
        <v>104380</v>
      </c>
      <c r="BU112" s="73">
        <f t="shared" si="22"/>
        <v>0.6606329113924051</v>
      </c>
      <c r="BV112">
        <v>558885</v>
      </c>
      <c r="BW112" s="71">
        <f t="shared" si="23"/>
        <v>3.537246835443038</v>
      </c>
      <c r="BX112">
        <v>638856</v>
      </c>
      <c r="BY112" s="71">
        <f t="shared" si="24"/>
        <v>4.0433924050632912</v>
      </c>
      <c r="BZ112">
        <v>1009402</v>
      </c>
      <c r="CA112" s="71">
        <f t="shared" si="16"/>
        <v>6.3886202531645573</v>
      </c>
      <c r="CB112">
        <v>1612483</v>
      </c>
      <c r="CC112" s="71">
        <f t="shared" si="26"/>
        <v>10.205588607594937</v>
      </c>
    </row>
    <row r="113" spans="2:81" x14ac:dyDescent="0.25">
      <c r="B113">
        <v>137</v>
      </c>
      <c r="C113">
        <v>2</v>
      </c>
      <c r="D113">
        <v>3</v>
      </c>
      <c r="E113">
        <v>2</v>
      </c>
      <c r="F113" s="17">
        <v>28500</v>
      </c>
      <c r="G113">
        <v>5</v>
      </c>
      <c r="H113">
        <v>7</v>
      </c>
      <c r="I113">
        <v>12</v>
      </c>
      <c r="J113">
        <v>21</v>
      </c>
      <c r="K113">
        <v>1</v>
      </c>
      <c r="L113">
        <v>2</v>
      </c>
      <c r="M113">
        <v>2</v>
      </c>
      <c r="N113">
        <v>2</v>
      </c>
      <c r="O113">
        <v>2</v>
      </c>
      <c r="P113">
        <v>1</v>
      </c>
      <c r="Q113">
        <v>1</v>
      </c>
      <c r="R113">
        <v>2</v>
      </c>
      <c r="S113">
        <v>2</v>
      </c>
      <c r="T113">
        <v>2</v>
      </c>
      <c r="U113">
        <v>2</v>
      </c>
      <c r="V113">
        <v>876.06</v>
      </c>
      <c r="W113">
        <v>13</v>
      </c>
      <c r="X113">
        <v>2</v>
      </c>
      <c r="Y113">
        <v>6252</v>
      </c>
      <c r="Z113">
        <v>610</v>
      </c>
      <c r="AA113">
        <v>1</v>
      </c>
      <c r="AB113">
        <v>979259</v>
      </c>
      <c r="AC113" s="6">
        <v>15373</v>
      </c>
      <c r="AD113" s="6">
        <v>11049</v>
      </c>
      <c r="AE113">
        <v>1</v>
      </c>
      <c r="AF113">
        <v>1</v>
      </c>
      <c r="AG113" s="25">
        <f t="shared" si="14"/>
        <v>34.359964912280702</v>
      </c>
      <c r="AH113" s="29"/>
      <c r="AI113" s="25">
        <f t="shared" si="17"/>
        <v>15.791087719298245</v>
      </c>
      <c r="AJ113" s="34">
        <f t="shared" si="15"/>
        <v>18.721754385964914</v>
      </c>
      <c r="AK113">
        <v>131901</v>
      </c>
      <c r="AL113">
        <v>450046</v>
      </c>
      <c r="AM113">
        <v>5133</v>
      </c>
      <c r="AN113">
        <v>529212</v>
      </c>
      <c r="AO113" s="6">
        <v>4324</v>
      </c>
      <c r="AP113">
        <v>0</v>
      </c>
      <c r="AQ113">
        <v>0</v>
      </c>
      <c r="AR113" t="s">
        <v>29</v>
      </c>
      <c r="AS113" t="s">
        <v>27</v>
      </c>
      <c r="AT113" s="6" t="s">
        <v>28</v>
      </c>
      <c r="AU113">
        <v>9</v>
      </c>
      <c r="AV113">
        <v>9</v>
      </c>
      <c r="AW113">
        <v>2</v>
      </c>
      <c r="AX113">
        <v>2</v>
      </c>
      <c r="AY113">
        <v>2</v>
      </c>
      <c r="AZ113">
        <v>2</v>
      </c>
      <c r="BA113">
        <v>2</v>
      </c>
      <c r="BB113">
        <v>2</v>
      </c>
      <c r="BC113">
        <v>2</v>
      </c>
      <c r="BD113">
        <v>2</v>
      </c>
      <c r="BE113" t="s">
        <v>29</v>
      </c>
      <c r="BF113" t="s">
        <v>27</v>
      </c>
      <c r="BG113" s="6" t="s">
        <v>28</v>
      </c>
      <c r="BH113">
        <v>9</v>
      </c>
      <c r="BI113">
        <v>9</v>
      </c>
      <c r="BJ113">
        <v>540988</v>
      </c>
      <c r="BK113" s="65">
        <f t="shared" si="25"/>
        <v>18.982035087719296</v>
      </c>
      <c r="BL113">
        <v>27451</v>
      </c>
      <c r="BM113" s="65">
        <f t="shared" si="18"/>
        <v>0.96319298245614038</v>
      </c>
      <c r="BN113">
        <v>81936</v>
      </c>
      <c r="BO113" s="71">
        <f t="shared" si="19"/>
        <v>2.8749473684210525</v>
      </c>
      <c r="BP113">
        <v>15316</v>
      </c>
      <c r="BQ113" s="71">
        <f t="shared" si="20"/>
        <v>0.53740350877192977</v>
      </c>
      <c r="BR113">
        <v>67373</v>
      </c>
      <c r="BS113" s="73">
        <f t="shared" si="21"/>
        <v>2.3639649122807018</v>
      </c>
      <c r="BT113">
        <v>13465</v>
      </c>
      <c r="BU113" s="73">
        <f t="shared" si="22"/>
        <v>0.47245614035087719</v>
      </c>
      <c r="BV113">
        <v>61358</v>
      </c>
      <c r="BW113" s="71">
        <f t="shared" si="23"/>
        <v>2.1529122807017544</v>
      </c>
      <c r="BX113">
        <v>2190</v>
      </c>
      <c r="BY113" s="71">
        <f t="shared" si="24"/>
        <v>7.6842105263157892E-2</v>
      </c>
      <c r="BZ113">
        <v>7157</v>
      </c>
      <c r="CA113" s="71">
        <f t="shared" si="16"/>
        <v>0.25112280701754386</v>
      </c>
      <c r="CB113">
        <v>162025</v>
      </c>
      <c r="CC113" s="71">
        <f t="shared" si="26"/>
        <v>5.6850877192982452</v>
      </c>
    </row>
    <row r="114" spans="2:81" x14ac:dyDescent="0.25">
      <c r="B114">
        <v>138</v>
      </c>
      <c r="C114">
        <v>3</v>
      </c>
      <c r="D114">
        <v>7</v>
      </c>
      <c r="E114">
        <v>4</v>
      </c>
      <c r="F114" s="17">
        <v>5000</v>
      </c>
      <c r="G114">
        <v>2</v>
      </c>
      <c r="H114">
        <v>1</v>
      </c>
      <c r="I114">
        <v>18</v>
      </c>
      <c r="J114">
        <v>38</v>
      </c>
      <c r="K114">
        <v>3</v>
      </c>
      <c r="L114">
        <v>1</v>
      </c>
      <c r="M114">
        <v>2</v>
      </c>
      <c r="N114" t="s">
        <v>26</v>
      </c>
      <c r="O114">
        <v>3</v>
      </c>
      <c r="P114">
        <v>1</v>
      </c>
      <c r="Q114">
        <v>1</v>
      </c>
      <c r="R114">
        <v>2</v>
      </c>
      <c r="S114">
        <v>2</v>
      </c>
      <c r="T114">
        <v>2</v>
      </c>
      <c r="U114">
        <v>2</v>
      </c>
      <c r="V114">
        <v>419.28</v>
      </c>
      <c r="W114">
        <v>32</v>
      </c>
      <c r="X114">
        <v>2</v>
      </c>
      <c r="Y114">
        <v>2943</v>
      </c>
      <c r="Z114">
        <v>2183</v>
      </c>
      <c r="AA114">
        <v>1</v>
      </c>
      <c r="AB114">
        <v>361633</v>
      </c>
      <c r="AC114" s="6">
        <v>4515</v>
      </c>
      <c r="AD114" s="6">
        <v>2425</v>
      </c>
      <c r="AE114">
        <v>1</v>
      </c>
      <c r="AF114">
        <v>1</v>
      </c>
      <c r="AG114" s="25">
        <f t="shared" si="14"/>
        <v>72.326599999999999</v>
      </c>
      <c r="AH114" s="29"/>
      <c r="AI114" s="25">
        <f t="shared" si="17"/>
        <v>22.921199999999999</v>
      </c>
      <c r="AJ114" s="34">
        <f t="shared" si="15"/>
        <v>49.830800000000004</v>
      </c>
      <c r="AK114">
        <v>33589</v>
      </c>
      <c r="AL114">
        <v>114606</v>
      </c>
      <c r="AM114">
        <v>2396</v>
      </c>
      <c r="AN114">
        <v>247028</v>
      </c>
      <c r="AO114" s="6">
        <v>2090</v>
      </c>
      <c r="AP114">
        <v>1</v>
      </c>
      <c r="AQ114">
        <v>1</v>
      </c>
      <c r="AR114" t="s">
        <v>29</v>
      </c>
      <c r="AS114" t="s">
        <v>27</v>
      </c>
      <c r="AT114" s="6" t="s">
        <v>28</v>
      </c>
      <c r="AU114">
        <v>9</v>
      </c>
      <c r="AV114">
        <v>9</v>
      </c>
      <c r="AW114">
        <v>2</v>
      </c>
      <c r="AX114">
        <v>2</v>
      </c>
      <c r="AY114">
        <v>2</v>
      </c>
      <c r="AZ114">
        <v>2</v>
      </c>
      <c r="BA114">
        <v>2</v>
      </c>
      <c r="BB114">
        <v>2</v>
      </c>
      <c r="BC114">
        <v>2</v>
      </c>
      <c r="BD114">
        <v>2</v>
      </c>
      <c r="BE114" t="s">
        <v>29</v>
      </c>
      <c r="BF114" t="s">
        <v>27</v>
      </c>
      <c r="BG114" s="6" t="s">
        <v>28</v>
      </c>
      <c r="BH114">
        <v>9</v>
      </c>
      <c r="BI114">
        <v>9</v>
      </c>
      <c r="BJ114">
        <v>12349</v>
      </c>
      <c r="BK114" s="65">
        <f t="shared" si="25"/>
        <v>2.4698000000000002</v>
      </c>
      <c r="BL114">
        <v>12758</v>
      </c>
      <c r="BM114" s="65">
        <f t="shared" si="18"/>
        <v>2.5516000000000001</v>
      </c>
      <c r="BN114">
        <v>1598</v>
      </c>
      <c r="BO114" s="71">
        <f t="shared" si="19"/>
        <v>0.3196</v>
      </c>
      <c r="BP114">
        <v>247028</v>
      </c>
      <c r="BQ114" s="71">
        <f t="shared" si="20"/>
        <v>49.4056</v>
      </c>
      <c r="BR114">
        <v>75651</v>
      </c>
      <c r="BS114" s="73">
        <f t="shared" si="21"/>
        <v>15.1302</v>
      </c>
      <c r="BT114">
        <v>0</v>
      </c>
      <c r="BU114" s="73">
        <f t="shared" si="22"/>
        <v>0</v>
      </c>
      <c r="BV114">
        <v>0</v>
      </c>
      <c r="BW114" s="71">
        <f t="shared" si="23"/>
        <v>0</v>
      </c>
      <c r="BX114">
        <v>0</v>
      </c>
      <c r="BY114" s="71">
        <f t="shared" si="24"/>
        <v>0</v>
      </c>
      <c r="BZ114">
        <v>1264</v>
      </c>
      <c r="CA114" s="71">
        <f t="shared" si="16"/>
        <v>0.25280000000000002</v>
      </c>
      <c r="CB114">
        <v>10985</v>
      </c>
      <c r="CC114" s="71">
        <f t="shared" si="26"/>
        <v>2.1970000000000001</v>
      </c>
    </row>
    <row r="115" spans="2:81" x14ac:dyDescent="0.25">
      <c r="B115">
        <v>139</v>
      </c>
      <c r="C115">
        <v>3</v>
      </c>
      <c r="D115">
        <v>5</v>
      </c>
      <c r="E115">
        <v>3</v>
      </c>
      <c r="F115" s="17">
        <v>136000</v>
      </c>
      <c r="G115">
        <v>7</v>
      </c>
      <c r="H115">
        <v>7</v>
      </c>
      <c r="I115">
        <v>14</v>
      </c>
      <c r="J115">
        <v>31</v>
      </c>
      <c r="K115">
        <v>2</v>
      </c>
      <c r="L115">
        <v>6</v>
      </c>
      <c r="M115">
        <v>1</v>
      </c>
      <c r="N115">
        <v>1</v>
      </c>
      <c r="O115">
        <v>5</v>
      </c>
      <c r="P115">
        <v>1</v>
      </c>
      <c r="Q115">
        <v>1</v>
      </c>
      <c r="R115">
        <v>1</v>
      </c>
      <c r="S115">
        <v>2</v>
      </c>
      <c r="T115">
        <v>2</v>
      </c>
      <c r="U115">
        <v>2</v>
      </c>
      <c r="V115">
        <v>144.29</v>
      </c>
      <c r="W115">
        <v>22</v>
      </c>
      <c r="X115">
        <v>2</v>
      </c>
      <c r="Y115">
        <v>4787</v>
      </c>
      <c r="Z115">
        <v>1203</v>
      </c>
      <c r="AA115">
        <v>1</v>
      </c>
      <c r="AB115">
        <v>17977087</v>
      </c>
      <c r="AC115" s="6">
        <v>279116</v>
      </c>
      <c r="AD115" s="6">
        <v>221607</v>
      </c>
      <c r="AE115">
        <v>0</v>
      </c>
      <c r="AF115">
        <v>0</v>
      </c>
      <c r="AG115" s="25">
        <f t="shared" si="14"/>
        <v>132.18446323529412</v>
      </c>
      <c r="AH115" s="29"/>
      <c r="AI115" s="25">
        <f t="shared" si="17"/>
        <v>77.803536764705882</v>
      </c>
      <c r="AJ115" s="34">
        <f t="shared" si="15"/>
        <v>54.805757352941178</v>
      </c>
      <c r="AK115">
        <v>3101196</v>
      </c>
      <c r="AL115">
        <v>10581281</v>
      </c>
      <c r="AM115">
        <v>71398</v>
      </c>
      <c r="AN115">
        <v>7361134</v>
      </c>
      <c r="AO115" s="6">
        <v>57157</v>
      </c>
      <c r="AP115">
        <v>0</v>
      </c>
      <c r="AQ115">
        <v>0</v>
      </c>
      <c r="AR115">
        <v>250</v>
      </c>
      <c r="AS115">
        <v>34673</v>
      </c>
      <c r="AT115" s="6">
        <v>352</v>
      </c>
      <c r="AU115">
        <v>0</v>
      </c>
      <c r="AV115">
        <v>1</v>
      </c>
      <c r="AW115">
        <v>2</v>
      </c>
      <c r="AX115">
        <v>2</v>
      </c>
      <c r="AY115">
        <v>2</v>
      </c>
      <c r="AZ115">
        <v>2</v>
      </c>
      <c r="BA115">
        <v>2</v>
      </c>
      <c r="BB115">
        <v>2</v>
      </c>
      <c r="BC115">
        <v>2</v>
      </c>
      <c r="BD115">
        <v>2</v>
      </c>
      <c r="BE115" t="s">
        <v>29</v>
      </c>
      <c r="BF115" t="s">
        <v>27</v>
      </c>
      <c r="BG115" s="6" t="s">
        <v>28</v>
      </c>
      <c r="BH115">
        <v>9</v>
      </c>
      <c r="BI115">
        <v>9</v>
      </c>
      <c r="BJ115">
        <v>7077793</v>
      </c>
      <c r="BK115" s="65">
        <f t="shared" si="25"/>
        <v>52.042595588235294</v>
      </c>
      <c r="BL115">
        <v>2441292</v>
      </c>
      <c r="BM115" s="65">
        <f t="shared" si="18"/>
        <v>17.950676470588235</v>
      </c>
      <c r="BN115">
        <v>3299853</v>
      </c>
      <c r="BO115" s="71">
        <f t="shared" si="19"/>
        <v>24.263625000000001</v>
      </c>
      <c r="BP115">
        <v>283341</v>
      </c>
      <c r="BQ115" s="71">
        <f t="shared" si="20"/>
        <v>2.0833897058823529</v>
      </c>
      <c r="BR115">
        <v>3133200</v>
      </c>
      <c r="BS115" s="73">
        <f t="shared" si="21"/>
        <v>23.038235294117648</v>
      </c>
      <c r="BT115">
        <v>138642</v>
      </c>
      <c r="BU115" s="73">
        <f t="shared" si="22"/>
        <v>1.0194264705882352</v>
      </c>
      <c r="BV115">
        <v>71947</v>
      </c>
      <c r="BW115" s="71">
        <f t="shared" si="23"/>
        <v>0.52902205882352937</v>
      </c>
      <c r="BX115">
        <v>105354</v>
      </c>
      <c r="BY115" s="71">
        <f t="shared" si="24"/>
        <v>0.77466176470588233</v>
      </c>
      <c r="BZ115">
        <v>752871</v>
      </c>
      <c r="CA115" s="71">
        <f t="shared" si="16"/>
        <v>5.535816176470588</v>
      </c>
      <c r="CB115">
        <v>672795</v>
      </c>
      <c r="CC115" s="71">
        <f t="shared" si="26"/>
        <v>4.9470220588235296</v>
      </c>
    </row>
    <row r="116" spans="2:81" x14ac:dyDescent="0.25">
      <c r="B116">
        <v>140</v>
      </c>
      <c r="C116">
        <v>1</v>
      </c>
      <c r="D116">
        <v>2</v>
      </c>
      <c r="E116">
        <v>3</v>
      </c>
      <c r="F116" s="17">
        <v>94000</v>
      </c>
      <c r="G116">
        <v>6</v>
      </c>
      <c r="H116">
        <v>4</v>
      </c>
      <c r="I116">
        <v>14</v>
      </c>
      <c r="J116">
        <v>28</v>
      </c>
      <c r="K116">
        <v>2</v>
      </c>
      <c r="L116">
        <v>1</v>
      </c>
      <c r="M116">
        <v>1</v>
      </c>
      <c r="N116">
        <v>1</v>
      </c>
      <c r="O116">
        <v>2</v>
      </c>
      <c r="P116">
        <v>1</v>
      </c>
      <c r="Q116">
        <v>1</v>
      </c>
      <c r="R116">
        <v>2</v>
      </c>
      <c r="S116">
        <v>2</v>
      </c>
      <c r="T116">
        <v>2</v>
      </c>
      <c r="U116">
        <v>2</v>
      </c>
      <c r="V116">
        <v>132.44999999999999</v>
      </c>
      <c r="W116">
        <v>8</v>
      </c>
      <c r="X116">
        <v>2</v>
      </c>
      <c r="Y116">
        <v>4992</v>
      </c>
      <c r="Z116">
        <v>1156</v>
      </c>
      <c r="AA116">
        <v>1</v>
      </c>
      <c r="AB116">
        <v>4731199</v>
      </c>
      <c r="AC116" s="6">
        <v>76724</v>
      </c>
      <c r="AD116" s="6">
        <v>49381</v>
      </c>
      <c r="AE116">
        <v>0</v>
      </c>
      <c r="AF116">
        <v>0</v>
      </c>
      <c r="AG116" s="25">
        <f t="shared" si="14"/>
        <v>50.331904255319152</v>
      </c>
      <c r="AH116" s="29"/>
      <c r="AI116" s="25">
        <f t="shared" si="17"/>
        <v>15.208808510638297</v>
      </c>
      <c r="AJ116" s="34">
        <f t="shared" si="15"/>
        <v>35.414340425531918</v>
      </c>
      <c r="AK116">
        <v>419000</v>
      </c>
      <c r="AL116">
        <v>1429628</v>
      </c>
      <c r="AM116">
        <v>32023</v>
      </c>
      <c r="AN116">
        <v>3301571</v>
      </c>
      <c r="AO116" s="6">
        <v>27343</v>
      </c>
      <c r="AP116">
        <v>0</v>
      </c>
      <c r="AQ116">
        <v>0</v>
      </c>
      <c r="AR116" t="s">
        <v>29</v>
      </c>
      <c r="AS116" t="s">
        <v>27</v>
      </c>
      <c r="AT116" s="6" t="s">
        <v>28</v>
      </c>
      <c r="AU116">
        <v>9</v>
      </c>
      <c r="AV116">
        <v>9</v>
      </c>
      <c r="AW116">
        <v>2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 t="s">
        <v>29</v>
      </c>
      <c r="BF116" t="s">
        <v>27</v>
      </c>
      <c r="BG116" s="6" t="s">
        <v>28</v>
      </c>
      <c r="BH116">
        <v>9</v>
      </c>
      <c r="BI116">
        <v>9</v>
      </c>
      <c r="BJ116">
        <v>1893289</v>
      </c>
      <c r="BK116" s="65">
        <f t="shared" si="25"/>
        <v>20.141372340425534</v>
      </c>
      <c r="BL116">
        <v>175141</v>
      </c>
      <c r="BM116" s="65">
        <f t="shared" si="18"/>
        <v>1.8632021276595745</v>
      </c>
      <c r="BN116">
        <v>293545</v>
      </c>
      <c r="BO116" s="71">
        <f t="shared" si="19"/>
        <v>3.1228191489361703</v>
      </c>
      <c r="BP116">
        <v>238295</v>
      </c>
      <c r="BQ116" s="71">
        <f t="shared" si="20"/>
        <v>2.5350531914893617</v>
      </c>
      <c r="BR116">
        <v>491901</v>
      </c>
      <c r="BS116" s="73">
        <f t="shared" si="21"/>
        <v>5.2329893617021277</v>
      </c>
      <c r="BT116">
        <v>48668</v>
      </c>
      <c r="BU116" s="73">
        <f t="shared" si="22"/>
        <v>0.51774468085106384</v>
      </c>
      <c r="BV116">
        <v>106929</v>
      </c>
      <c r="BW116" s="71">
        <f t="shared" si="23"/>
        <v>1.1375425531914893</v>
      </c>
      <c r="BX116">
        <v>13747</v>
      </c>
      <c r="BY116" s="71">
        <f t="shared" si="24"/>
        <v>0.14624468085106382</v>
      </c>
      <c r="BZ116">
        <v>138188</v>
      </c>
      <c r="CA116" s="71">
        <f t="shared" si="16"/>
        <v>1.4700851063829787</v>
      </c>
      <c r="CB116">
        <v>1331496</v>
      </c>
      <c r="CC116" s="71">
        <f t="shared" si="26"/>
        <v>14.164851063829786</v>
      </c>
    </row>
    <row r="117" spans="2:81" x14ac:dyDescent="0.25">
      <c r="B117">
        <v>141</v>
      </c>
      <c r="C117">
        <v>3</v>
      </c>
      <c r="D117">
        <v>5</v>
      </c>
      <c r="E117">
        <v>5</v>
      </c>
      <c r="F117" s="17">
        <v>2250</v>
      </c>
      <c r="G117">
        <v>2</v>
      </c>
      <c r="H117">
        <v>8</v>
      </c>
      <c r="I117">
        <v>5</v>
      </c>
      <c r="J117">
        <v>11</v>
      </c>
      <c r="K117" t="s">
        <v>26</v>
      </c>
      <c r="L117" t="s">
        <v>154</v>
      </c>
      <c r="M117" t="s">
        <v>26</v>
      </c>
      <c r="N117" t="s">
        <v>26</v>
      </c>
      <c r="O117">
        <v>1</v>
      </c>
      <c r="P117">
        <v>1</v>
      </c>
      <c r="Q117">
        <v>2</v>
      </c>
      <c r="R117">
        <v>2</v>
      </c>
      <c r="S117">
        <v>2</v>
      </c>
      <c r="T117">
        <v>2</v>
      </c>
      <c r="U117">
        <v>2</v>
      </c>
      <c r="V117">
        <v>745.49</v>
      </c>
      <c r="W117">
        <v>28</v>
      </c>
      <c r="X117">
        <v>2</v>
      </c>
      <c r="Y117">
        <v>571</v>
      </c>
      <c r="Z117">
        <v>3577</v>
      </c>
      <c r="AA117">
        <v>1</v>
      </c>
      <c r="AB117">
        <v>21472</v>
      </c>
      <c r="AC117" s="6">
        <v>693</v>
      </c>
      <c r="AD117" s="6">
        <v>693</v>
      </c>
      <c r="AE117">
        <v>1</v>
      </c>
      <c r="AF117">
        <v>1</v>
      </c>
      <c r="AG117" s="25">
        <f t="shared" si="14"/>
        <v>9.5431111111111111</v>
      </c>
      <c r="AH117" s="29"/>
      <c r="AI117" s="25">
        <f t="shared" si="17"/>
        <v>9.5431111111111111</v>
      </c>
      <c r="AJ117" s="34">
        <f t="shared" si="15"/>
        <v>2.311111111111111E-2</v>
      </c>
      <c r="AK117">
        <v>6293</v>
      </c>
      <c r="AL117">
        <v>21472</v>
      </c>
      <c r="AM117" t="s">
        <v>29</v>
      </c>
      <c r="AN117" t="s">
        <v>27</v>
      </c>
      <c r="AO117" s="6" t="s">
        <v>28</v>
      </c>
      <c r="AP117">
        <v>9</v>
      </c>
      <c r="AQ117">
        <v>9</v>
      </c>
      <c r="AR117" t="s">
        <v>29</v>
      </c>
      <c r="AS117" t="s">
        <v>27</v>
      </c>
      <c r="AT117" s="6" t="s">
        <v>28</v>
      </c>
      <c r="AU117">
        <v>9</v>
      </c>
      <c r="AV117">
        <v>9</v>
      </c>
      <c r="AW117">
        <v>2</v>
      </c>
      <c r="AX117">
        <v>2</v>
      </c>
      <c r="AY117">
        <v>2</v>
      </c>
      <c r="AZ117">
        <v>2</v>
      </c>
      <c r="BA117">
        <v>2</v>
      </c>
      <c r="BB117">
        <v>2</v>
      </c>
      <c r="BC117">
        <v>2</v>
      </c>
      <c r="BD117">
        <v>2</v>
      </c>
      <c r="BE117" t="s">
        <v>29</v>
      </c>
      <c r="BF117" t="s">
        <v>27</v>
      </c>
      <c r="BG117" s="6" t="s">
        <v>28</v>
      </c>
      <c r="BH117">
        <v>9</v>
      </c>
      <c r="BI117">
        <v>9</v>
      </c>
      <c r="BJ117">
        <v>0</v>
      </c>
      <c r="BK117" s="65">
        <f t="shared" si="25"/>
        <v>0</v>
      </c>
      <c r="BL117">
        <v>0</v>
      </c>
      <c r="BM117" s="65">
        <f t="shared" si="18"/>
        <v>0</v>
      </c>
      <c r="BN117">
        <v>0</v>
      </c>
      <c r="BO117" s="71">
        <f t="shared" si="19"/>
        <v>0</v>
      </c>
      <c r="BP117">
        <v>0</v>
      </c>
      <c r="BQ117" s="71">
        <f t="shared" si="20"/>
        <v>0</v>
      </c>
      <c r="BR117">
        <v>9420</v>
      </c>
      <c r="BS117" s="73">
        <f t="shared" si="21"/>
        <v>4.1866666666666665</v>
      </c>
      <c r="BT117">
        <v>0</v>
      </c>
      <c r="BU117" s="73">
        <f t="shared" si="22"/>
        <v>0</v>
      </c>
      <c r="BV117">
        <v>0</v>
      </c>
      <c r="BW117" s="71">
        <f t="shared" si="23"/>
        <v>0</v>
      </c>
      <c r="BX117">
        <v>0</v>
      </c>
      <c r="BY117" s="71">
        <f t="shared" si="24"/>
        <v>0</v>
      </c>
      <c r="BZ117">
        <v>0</v>
      </c>
      <c r="CA117" s="71">
        <f t="shared" si="16"/>
        <v>0</v>
      </c>
      <c r="CB117">
        <v>12051</v>
      </c>
      <c r="CC117" s="71">
        <f t="shared" si="26"/>
        <v>5.3559999999999999</v>
      </c>
    </row>
    <row r="118" spans="2:81" x14ac:dyDescent="0.25">
      <c r="B118">
        <v>142</v>
      </c>
      <c r="C118">
        <v>2</v>
      </c>
      <c r="D118">
        <v>3</v>
      </c>
      <c r="E118">
        <v>2</v>
      </c>
      <c r="F118" s="17">
        <v>17000</v>
      </c>
      <c r="G118">
        <v>4</v>
      </c>
      <c r="H118">
        <v>1</v>
      </c>
      <c r="I118">
        <v>12</v>
      </c>
      <c r="J118">
        <v>21</v>
      </c>
      <c r="K118">
        <v>2</v>
      </c>
      <c r="L118">
        <v>1</v>
      </c>
      <c r="M118">
        <v>2</v>
      </c>
      <c r="N118">
        <v>2</v>
      </c>
      <c r="O118">
        <v>2</v>
      </c>
      <c r="P118">
        <v>1</v>
      </c>
      <c r="Q118">
        <v>1</v>
      </c>
      <c r="R118">
        <v>2</v>
      </c>
      <c r="S118">
        <v>2</v>
      </c>
      <c r="T118">
        <v>2</v>
      </c>
      <c r="U118">
        <v>2</v>
      </c>
      <c r="V118">
        <v>404.15</v>
      </c>
      <c r="W118">
        <v>14</v>
      </c>
      <c r="X118">
        <v>1</v>
      </c>
      <c r="Y118">
        <v>6486</v>
      </c>
      <c r="Z118">
        <v>615</v>
      </c>
      <c r="AA118">
        <v>1</v>
      </c>
      <c r="AB118">
        <v>2342591</v>
      </c>
      <c r="AC118" s="6">
        <v>19580</v>
      </c>
      <c r="AD118" s="6">
        <v>6727</v>
      </c>
      <c r="AE118">
        <v>0</v>
      </c>
      <c r="AF118">
        <v>0</v>
      </c>
      <c r="AG118" s="25">
        <f t="shared" si="14"/>
        <v>137.79947058823529</v>
      </c>
      <c r="AH118" s="29"/>
      <c r="AI118" s="25">
        <f t="shared" si="17"/>
        <v>27.482470588235294</v>
      </c>
      <c r="AJ118" s="34">
        <f t="shared" si="15"/>
        <v>111.07505882352942</v>
      </c>
      <c r="AK118">
        <v>136929</v>
      </c>
      <c r="AL118">
        <v>467202</v>
      </c>
      <c r="AM118">
        <v>18190</v>
      </c>
      <c r="AN118">
        <v>1875389</v>
      </c>
      <c r="AO118" s="6">
        <v>12853</v>
      </c>
      <c r="AP118">
        <v>0</v>
      </c>
      <c r="AQ118">
        <v>0</v>
      </c>
      <c r="AR118" t="s">
        <v>29</v>
      </c>
      <c r="AS118" t="s">
        <v>27</v>
      </c>
      <c r="AT118" s="6" t="s">
        <v>28</v>
      </c>
      <c r="AU118">
        <v>9</v>
      </c>
      <c r="AV118">
        <v>9</v>
      </c>
      <c r="AW118">
        <v>2</v>
      </c>
      <c r="AX118">
        <v>2</v>
      </c>
      <c r="AY118">
        <v>2</v>
      </c>
      <c r="AZ118">
        <v>2</v>
      </c>
      <c r="BA118">
        <v>2</v>
      </c>
      <c r="BB118">
        <v>2</v>
      </c>
      <c r="BC118">
        <v>2</v>
      </c>
      <c r="BD118">
        <v>2</v>
      </c>
      <c r="BE118" t="s">
        <v>29</v>
      </c>
      <c r="BF118" t="s">
        <v>27</v>
      </c>
      <c r="BG118" s="6" t="s">
        <v>28</v>
      </c>
      <c r="BH118">
        <v>9</v>
      </c>
      <c r="BI118">
        <v>9</v>
      </c>
      <c r="BJ118">
        <v>1704285</v>
      </c>
      <c r="BK118" s="65">
        <f t="shared" si="25"/>
        <v>100.25205882352941</v>
      </c>
      <c r="BL118">
        <v>21323</v>
      </c>
      <c r="BM118" s="65">
        <f t="shared" si="18"/>
        <v>1.2542941176470588</v>
      </c>
      <c r="BN118">
        <v>28419</v>
      </c>
      <c r="BO118" s="71">
        <f t="shared" si="19"/>
        <v>1.6717058823529412</v>
      </c>
      <c r="BP118">
        <v>171104</v>
      </c>
      <c r="BQ118" s="71">
        <f t="shared" si="20"/>
        <v>10.064941176470589</v>
      </c>
      <c r="BR118">
        <v>327421</v>
      </c>
      <c r="BS118" s="73">
        <f t="shared" si="21"/>
        <v>19.260058823529413</v>
      </c>
      <c r="BT118">
        <v>0</v>
      </c>
      <c r="BU118" s="73">
        <f t="shared" si="22"/>
        <v>0</v>
      </c>
      <c r="BV118">
        <v>10145</v>
      </c>
      <c r="BW118" s="71">
        <f t="shared" si="23"/>
        <v>0.59676470588235297</v>
      </c>
      <c r="BX118">
        <v>0</v>
      </c>
      <c r="BY118" s="71">
        <f t="shared" si="24"/>
        <v>0</v>
      </c>
      <c r="BZ118">
        <v>0</v>
      </c>
      <c r="CA118" s="71">
        <f t="shared" si="16"/>
        <v>0</v>
      </c>
      <c r="CB118">
        <v>79895</v>
      </c>
      <c r="CC118" s="71">
        <f t="shared" si="26"/>
        <v>4.6997058823529407</v>
      </c>
    </row>
    <row r="119" spans="2:81" x14ac:dyDescent="0.25">
      <c r="B119">
        <v>143</v>
      </c>
      <c r="C119">
        <v>1</v>
      </c>
      <c r="D119">
        <v>2</v>
      </c>
      <c r="E119">
        <v>1</v>
      </c>
      <c r="F119" s="17">
        <v>200001</v>
      </c>
      <c r="G119">
        <v>8</v>
      </c>
      <c r="H119">
        <v>5</v>
      </c>
      <c r="I119">
        <v>14</v>
      </c>
      <c r="J119">
        <v>28</v>
      </c>
      <c r="K119">
        <v>6</v>
      </c>
      <c r="L119">
        <v>6</v>
      </c>
      <c r="M119">
        <v>2</v>
      </c>
      <c r="N119">
        <v>2</v>
      </c>
      <c r="O119">
        <v>3</v>
      </c>
      <c r="P119">
        <v>1</v>
      </c>
      <c r="Q119">
        <v>1</v>
      </c>
      <c r="R119">
        <v>1</v>
      </c>
      <c r="S119">
        <v>2</v>
      </c>
      <c r="T119">
        <v>2</v>
      </c>
      <c r="U119">
        <v>1</v>
      </c>
      <c r="V119">
        <v>39.92</v>
      </c>
      <c r="W119">
        <v>5</v>
      </c>
      <c r="X119">
        <v>2</v>
      </c>
      <c r="Y119">
        <v>8501</v>
      </c>
      <c r="Z119">
        <v>427</v>
      </c>
      <c r="AA119">
        <v>1</v>
      </c>
      <c r="AB119">
        <v>61661341</v>
      </c>
      <c r="AC119" s="6">
        <v>817271</v>
      </c>
      <c r="AD119" s="6">
        <v>163325</v>
      </c>
      <c r="AE119">
        <v>1</v>
      </c>
      <c r="AF119">
        <v>1</v>
      </c>
      <c r="AG119" s="25">
        <f t="shared" si="14"/>
        <v>308.30516347418262</v>
      </c>
      <c r="AH119" s="29"/>
      <c r="AI119" s="25">
        <f t="shared" si="17"/>
        <v>23.00604496977515</v>
      </c>
      <c r="AJ119" s="34">
        <f t="shared" si="15"/>
        <v>285.60065199674</v>
      </c>
      <c r="AK119">
        <v>1348544</v>
      </c>
      <c r="AL119">
        <v>4601232</v>
      </c>
      <c r="AM119">
        <v>17351</v>
      </c>
      <c r="AN119">
        <v>1788888</v>
      </c>
      <c r="AO119" s="6">
        <v>4061</v>
      </c>
      <c r="AP119">
        <v>0</v>
      </c>
      <c r="AQ119">
        <v>0</v>
      </c>
      <c r="AR119">
        <v>427</v>
      </c>
      <c r="AS119">
        <v>59221</v>
      </c>
      <c r="AT119" s="6">
        <v>592</v>
      </c>
      <c r="AU119">
        <v>1</v>
      </c>
      <c r="AV119">
        <v>1</v>
      </c>
      <c r="AW119">
        <v>1</v>
      </c>
      <c r="AX119">
        <v>1</v>
      </c>
      <c r="AY119">
        <v>2</v>
      </c>
      <c r="AZ119">
        <v>2</v>
      </c>
      <c r="BA119">
        <v>1</v>
      </c>
      <c r="BB119">
        <v>2</v>
      </c>
      <c r="BC119">
        <v>2</v>
      </c>
      <c r="BD119">
        <v>2</v>
      </c>
      <c r="BE119">
        <v>55212</v>
      </c>
      <c r="BF119">
        <v>55212000</v>
      </c>
      <c r="BG119" s="6">
        <v>649293</v>
      </c>
      <c r="BH119">
        <v>1</v>
      </c>
      <c r="BI119">
        <v>1</v>
      </c>
      <c r="BJ119">
        <v>54783428</v>
      </c>
      <c r="BK119" s="65">
        <f t="shared" si="25"/>
        <v>273.9157704211479</v>
      </c>
      <c r="BL119">
        <v>366509</v>
      </c>
      <c r="BM119" s="65">
        <f t="shared" si="18"/>
        <v>1.8325358373208134</v>
      </c>
      <c r="BN119">
        <v>1977261</v>
      </c>
      <c r="BO119" s="71">
        <f t="shared" si="19"/>
        <v>9.8862555687221558</v>
      </c>
      <c r="BP119">
        <v>1085640</v>
      </c>
      <c r="BQ119" s="71">
        <f t="shared" si="20"/>
        <v>5.4281728591357039</v>
      </c>
      <c r="BR119">
        <v>1819578</v>
      </c>
      <c r="BS119" s="73">
        <f t="shared" si="21"/>
        <v>9.0978445107774455</v>
      </c>
      <c r="BT119">
        <v>80581</v>
      </c>
      <c r="BU119" s="73">
        <f t="shared" si="22"/>
        <v>0.40290298548507258</v>
      </c>
      <c r="BV119">
        <v>47392</v>
      </c>
      <c r="BW119" s="71">
        <f t="shared" si="23"/>
        <v>0.23695881520592396</v>
      </c>
      <c r="BX119">
        <v>9058</v>
      </c>
      <c r="BY119" s="71">
        <f t="shared" si="24"/>
        <v>4.5289773551132242E-2</v>
      </c>
      <c r="BZ119">
        <v>29069</v>
      </c>
      <c r="CA119" s="71">
        <f t="shared" si="16"/>
        <v>0.14534427327863361</v>
      </c>
      <c r="CB119">
        <v>1462824</v>
      </c>
      <c r="CC119" s="71">
        <f t="shared" si="26"/>
        <v>7.3140834295828521</v>
      </c>
    </row>
    <row r="120" spans="2:81" x14ac:dyDescent="0.25">
      <c r="B120">
        <v>144</v>
      </c>
      <c r="C120">
        <v>4</v>
      </c>
      <c r="D120">
        <v>9</v>
      </c>
      <c r="E120">
        <v>2</v>
      </c>
      <c r="F120" s="17">
        <v>61000</v>
      </c>
      <c r="G120">
        <v>6</v>
      </c>
      <c r="H120">
        <v>3</v>
      </c>
      <c r="I120">
        <v>16</v>
      </c>
      <c r="J120">
        <v>35</v>
      </c>
      <c r="K120">
        <v>2</v>
      </c>
      <c r="L120">
        <v>6</v>
      </c>
      <c r="M120">
        <v>2</v>
      </c>
      <c r="N120" t="s">
        <v>26</v>
      </c>
      <c r="O120">
        <v>1</v>
      </c>
      <c r="P120">
        <v>1</v>
      </c>
      <c r="Q120">
        <v>1</v>
      </c>
      <c r="R120">
        <v>1</v>
      </c>
      <c r="S120">
        <v>2</v>
      </c>
      <c r="T120">
        <v>2</v>
      </c>
      <c r="U120">
        <v>2</v>
      </c>
      <c r="V120">
        <v>140.65</v>
      </c>
      <c r="W120">
        <v>43</v>
      </c>
      <c r="X120">
        <v>1</v>
      </c>
      <c r="Y120">
        <v>4501</v>
      </c>
      <c r="Z120">
        <v>1086</v>
      </c>
      <c r="AA120">
        <v>1</v>
      </c>
      <c r="AB120">
        <v>20373677</v>
      </c>
      <c r="AC120" s="6">
        <v>216547</v>
      </c>
      <c r="AD120" s="6">
        <v>126744</v>
      </c>
      <c r="AE120">
        <v>0</v>
      </c>
      <c r="AF120">
        <v>0</v>
      </c>
      <c r="AG120" s="25">
        <f t="shared" si="14"/>
        <v>333.99470491803277</v>
      </c>
      <c r="AH120" s="29"/>
      <c r="AI120" s="25">
        <f t="shared" si="17"/>
        <v>121.42503278688524</v>
      </c>
      <c r="AJ120" s="34">
        <f t="shared" si="15"/>
        <v>214.05688524590164</v>
      </c>
      <c r="AK120">
        <v>2170846</v>
      </c>
      <c r="AL120">
        <v>7406927</v>
      </c>
      <c r="AM120">
        <v>124558</v>
      </c>
      <c r="AN120">
        <v>12841930</v>
      </c>
      <c r="AO120" s="6">
        <v>89028</v>
      </c>
      <c r="AP120">
        <v>0</v>
      </c>
      <c r="AQ120">
        <v>0</v>
      </c>
      <c r="AR120">
        <v>900</v>
      </c>
      <c r="AS120">
        <v>124821</v>
      </c>
      <c r="AT120" s="6">
        <v>775</v>
      </c>
      <c r="AU120">
        <v>0</v>
      </c>
      <c r="AV120">
        <v>0</v>
      </c>
      <c r="AW120">
        <v>2</v>
      </c>
      <c r="AX120">
        <v>2</v>
      </c>
      <c r="AY120">
        <v>2</v>
      </c>
      <c r="AZ120">
        <v>2</v>
      </c>
      <c r="BA120">
        <v>2</v>
      </c>
      <c r="BB120">
        <v>2</v>
      </c>
      <c r="BC120">
        <v>2</v>
      </c>
      <c r="BD120">
        <v>2</v>
      </c>
      <c r="BE120" t="s">
        <v>29</v>
      </c>
      <c r="BF120" t="s">
        <v>27</v>
      </c>
      <c r="BG120" s="6" t="s">
        <v>28</v>
      </c>
      <c r="BH120">
        <v>9</v>
      </c>
      <c r="BI120">
        <v>9</v>
      </c>
      <c r="BJ120">
        <v>8996691</v>
      </c>
      <c r="BK120" s="65">
        <f t="shared" si="25"/>
        <v>147.48673770491803</v>
      </c>
      <c r="BL120">
        <v>818068</v>
      </c>
      <c r="BM120" s="65">
        <f t="shared" si="18"/>
        <v>13.410950819672131</v>
      </c>
      <c r="BN120">
        <v>1762841</v>
      </c>
      <c r="BO120" s="71">
        <f t="shared" si="19"/>
        <v>28.899032786885247</v>
      </c>
      <c r="BP120">
        <v>4101003</v>
      </c>
      <c r="BQ120" s="71">
        <f t="shared" si="20"/>
        <v>67.229557377049176</v>
      </c>
      <c r="BR120">
        <v>2757469</v>
      </c>
      <c r="BS120" s="73">
        <f t="shared" si="21"/>
        <v>45.204409836065572</v>
      </c>
      <c r="BT120">
        <v>420071</v>
      </c>
      <c r="BU120" s="73">
        <f t="shared" si="22"/>
        <v>6.8864098360655737</v>
      </c>
      <c r="BV120">
        <v>249189</v>
      </c>
      <c r="BW120" s="71">
        <f t="shared" si="23"/>
        <v>4.0850655737704917</v>
      </c>
      <c r="BX120">
        <v>49206</v>
      </c>
      <c r="BY120" s="71">
        <f t="shared" si="24"/>
        <v>0.80665573770491805</v>
      </c>
      <c r="BZ120">
        <v>359110</v>
      </c>
      <c r="CA120" s="71">
        <f t="shared" si="16"/>
        <v>5.8870491803278693</v>
      </c>
      <c r="CB120">
        <v>860030</v>
      </c>
      <c r="CC120" s="71">
        <f t="shared" si="26"/>
        <v>14.098852459016394</v>
      </c>
    </row>
    <row r="121" spans="2:81" x14ac:dyDescent="0.25">
      <c r="B121">
        <v>145</v>
      </c>
      <c r="C121">
        <v>3</v>
      </c>
      <c r="D121">
        <v>6</v>
      </c>
      <c r="E121">
        <v>3</v>
      </c>
      <c r="F121" s="17">
        <v>16000</v>
      </c>
      <c r="G121">
        <v>4</v>
      </c>
      <c r="H121">
        <v>6</v>
      </c>
      <c r="I121">
        <v>4</v>
      </c>
      <c r="J121">
        <v>8</v>
      </c>
      <c r="K121">
        <v>2</v>
      </c>
      <c r="L121">
        <v>1</v>
      </c>
      <c r="M121">
        <v>1</v>
      </c>
      <c r="N121">
        <v>2</v>
      </c>
      <c r="O121">
        <v>2</v>
      </c>
      <c r="P121">
        <v>1</v>
      </c>
      <c r="Q121">
        <v>1</v>
      </c>
      <c r="R121">
        <v>2</v>
      </c>
      <c r="S121">
        <v>2</v>
      </c>
      <c r="T121">
        <v>2</v>
      </c>
      <c r="U121">
        <v>2</v>
      </c>
      <c r="V121">
        <v>1446.07</v>
      </c>
      <c r="W121">
        <v>30</v>
      </c>
      <c r="X121">
        <v>1</v>
      </c>
      <c r="Y121">
        <v>3846</v>
      </c>
      <c r="Z121">
        <v>1139</v>
      </c>
      <c r="AA121">
        <v>1</v>
      </c>
      <c r="AB121">
        <v>14793432</v>
      </c>
      <c r="AC121" s="6">
        <v>172883</v>
      </c>
      <c r="AD121" s="6">
        <v>89131</v>
      </c>
      <c r="AE121">
        <v>0</v>
      </c>
      <c r="AF121">
        <v>0</v>
      </c>
      <c r="AG121" s="25">
        <f t="shared" si="14"/>
        <v>924.58950000000004</v>
      </c>
      <c r="AH121" s="29"/>
      <c r="AI121" s="25">
        <f t="shared" si="17"/>
        <v>326.306625</v>
      </c>
      <c r="AJ121" s="34">
        <f t="shared" si="15"/>
        <v>603.51949999999999</v>
      </c>
      <c r="AK121">
        <v>1530160</v>
      </c>
      <c r="AL121">
        <v>5220906</v>
      </c>
      <c r="AM121">
        <v>92847</v>
      </c>
      <c r="AN121">
        <v>9572526</v>
      </c>
      <c r="AO121" s="6">
        <v>83752</v>
      </c>
      <c r="AP121">
        <v>0</v>
      </c>
      <c r="AQ121">
        <v>0</v>
      </c>
      <c r="AR121" t="s">
        <v>29</v>
      </c>
      <c r="AS121" t="s">
        <v>27</v>
      </c>
      <c r="AT121" s="6" t="s">
        <v>28</v>
      </c>
      <c r="AU121">
        <v>9</v>
      </c>
      <c r="AV121">
        <v>9</v>
      </c>
      <c r="AW121">
        <v>2</v>
      </c>
      <c r="AX121">
        <v>2</v>
      </c>
      <c r="AY121">
        <v>2</v>
      </c>
      <c r="AZ121">
        <v>2</v>
      </c>
      <c r="BA121">
        <v>2</v>
      </c>
      <c r="BB121">
        <v>2</v>
      </c>
      <c r="BC121">
        <v>2</v>
      </c>
      <c r="BD121">
        <v>2</v>
      </c>
      <c r="BE121" t="s">
        <v>29</v>
      </c>
      <c r="BF121" t="s">
        <v>27</v>
      </c>
      <c r="BG121" s="6" t="s">
        <v>28</v>
      </c>
      <c r="BH121">
        <v>9</v>
      </c>
      <c r="BI121">
        <v>9</v>
      </c>
      <c r="BJ121">
        <v>9450869</v>
      </c>
      <c r="BK121" s="65">
        <f t="shared" si="25"/>
        <v>590.67931250000004</v>
      </c>
      <c r="BL121">
        <v>725571</v>
      </c>
      <c r="BM121" s="65">
        <f t="shared" si="18"/>
        <v>45.348187500000002</v>
      </c>
      <c r="BN121">
        <v>200484</v>
      </c>
      <c r="BO121" s="71">
        <f t="shared" si="19"/>
        <v>12.530250000000001</v>
      </c>
      <c r="BP121">
        <v>139235</v>
      </c>
      <c r="BQ121" s="71">
        <f t="shared" si="20"/>
        <v>8.7021875000000009</v>
      </c>
      <c r="BR121">
        <v>2197277</v>
      </c>
      <c r="BS121" s="73">
        <f t="shared" si="21"/>
        <v>137.3298125</v>
      </c>
      <c r="BT121">
        <v>0</v>
      </c>
      <c r="BU121" s="73">
        <f t="shared" si="22"/>
        <v>0</v>
      </c>
      <c r="BV121">
        <v>860058</v>
      </c>
      <c r="BW121" s="71">
        <f t="shared" si="23"/>
        <v>53.753625</v>
      </c>
      <c r="BX121">
        <v>77666</v>
      </c>
      <c r="BY121" s="71">
        <f t="shared" si="24"/>
        <v>4.8541249999999998</v>
      </c>
      <c r="BZ121">
        <v>231547</v>
      </c>
      <c r="CA121" s="71">
        <f t="shared" si="16"/>
        <v>14.4716875</v>
      </c>
      <c r="CB121">
        <v>910724</v>
      </c>
      <c r="CC121" s="71">
        <f t="shared" si="26"/>
        <v>56.920250000000003</v>
      </c>
    </row>
    <row r="122" spans="2:81" x14ac:dyDescent="0.25">
      <c r="B122">
        <v>146</v>
      </c>
      <c r="C122">
        <v>3</v>
      </c>
      <c r="D122">
        <v>5</v>
      </c>
      <c r="E122">
        <v>5</v>
      </c>
      <c r="F122" s="17">
        <v>9000</v>
      </c>
      <c r="G122">
        <v>3</v>
      </c>
      <c r="H122">
        <v>4</v>
      </c>
      <c r="I122">
        <v>15</v>
      </c>
      <c r="J122">
        <v>33</v>
      </c>
      <c r="K122">
        <v>3</v>
      </c>
      <c r="L122">
        <v>1</v>
      </c>
      <c r="M122">
        <v>2</v>
      </c>
      <c r="N122">
        <v>2</v>
      </c>
      <c r="O122">
        <v>2</v>
      </c>
      <c r="P122">
        <v>1</v>
      </c>
      <c r="Q122">
        <v>1</v>
      </c>
      <c r="R122">
        <v>2</v>
      </c>
      <c r="S122">
        <v>2</v>
      </c>
      <c r="T122">
        <v>2</v>
      </c>
      <c r="U122">
        <v>2</v>
      </c>
      <c r="V122">
        <v>528.24</v>
      </c>
      <c r="W122">
        <v>27</v>
      </c>
      <c r="X122">
        <v>2</v>
      </c>
      <c r="Y122">
        <v>1518</v>
      </c>
      <c r="Z122">
        <v>2367</v>
      </c>
      <c r="AA122">
        <v>1</v>
      </c>
      <c r="AB122">
        <v>2056363</v>
      </c>
      <c r="AC122" s="6">
        <v>31588</v>
      </c>
      <c r="AD122" s="6">
        <v>18356</v>
      </c>
      <c r="AE122">
        <v>1</v>
      </c>
      <c r="AF122">
        <v>1</v>
      </c>
      <c r="AG122" s="25">
        <f t="shared" si="14"/>
        <v>228.48477777777777</v>
      </c>
      <c r="AH122" s="29"/>
      <c r="AI122" s="25">
        <f t="shared" si="17"/>
        <v>85.26744444444445</v>
      </c>
      <c r="AJ122" s="34">
        <f t="shared" si="15"/>
        <v>144.69144444444444</v>
      </c>
      <c r="AK122">
        <v>224914</v>
      </c>
      <c r="AL122">
        <v>767407</v>
      </c>
      <c r="AM122">
        <v>12502</v>
      </c>
      <c r="AN122">
        <v>1288956</v>
      </c>
      <c r="AO122" s="6">
        <v>13232</v>
      </c>
      <c r="AP122">
        <v>1</v>
      </c>
      <c r="AQ122">
        <v>0</v>
      </c>
      <c r="AR122" t="s">
        <v>29</v>
      </c>
      <c r="AS122" t="s">
        <v>27</v>
      </c>
      <c r="AT122" s="6" t="s">
        <v>28</v>
      </c>
      <c r="AU122">
        <v>9</v>
      </c>
      <c r="AV122">
        <v>9</v>
      </c>
      <c r="AW122">
        <v>2</v>
      </c>
      <c r="AX122">
        <v>2</v>
      </c>
      <c r="AY122">
        <v>2</v>
      </c>
      <c r="AZ122">
        <v>2</v>
      </c>
      <c r="BA122">
        <v>2</v>
      </c>
      <c r="BB122">
        <v>2</v>
      </c>
      <c r="BC122">
        <v>2</v>
      </c>
      <c r="BD122">
        <v>2</v>
      </c>
      <c r="BE122" t="s">
        <v>29</v>
      </c>
      <c r="BF122" t="s">
        <v>27</v>
      </c>
      <c r="BG122" s="6" t="s">
        <v>28</v>
      </c>
      <c r="BH122">
        <v>9</v>
      </c>
      <c r="BI122">
        <v>9</v>
      </c>
      <c r="BJ122">
        <v>368855</v>
      </c>
      <c r="BK122" s="65">
        <f t="shared" si="25"/>
        <v>40.983888888888892</v>
      </c>
      <c r="BL122">
        <v>133613</v>
      </c>
      <c r="BM122" s="65">
        <f t="shared" si="18"/>
        <v>14.845888888888888</v>
      </c>
      <c r="BN122">
        <v>54886</v>
      </c>
      <c r="BO122" s="71">
        <f t="shared" si="19"/>
        <v>6.0984444444444446</v>
      </c>
      <c r="BP122">
        <v>133858</v>
      </c>
      <c r="BQ122" s="71">
        <f t="shared" si="20"/>
        <v>14.873111111111111</v>
      </c>
      <c r="BR122">
        <v>154220</v>
      </c>
      <c r="BS122" s="73">
        <f t="shared" si="21"/>
        <v>17.135555555555555</v>
      </c>
      <c r="BT122">
        <v>1001689</v>
      </c>
      <c r="BU122" s="73">
        <f t="shared" si="22"/>
        <v>111.29877777777777</v>
      </c>
      <c r="BV122">
        <v>153305</v>
      </c>
      <c r="BW122" s="71">
        <f t="shared" si="23"/>
        <v>17.033888888888889</v>
      </c>
      <c r="BX122">
        <v>543</v>
      </c>
      <c r="BY122" s="71">
        <f t="shared" si="24"/>
        <v>6.0333333333333336E-2</v>
      </c>
      <c r="BZ122">
        <v>2565</v>
      </c>
      <c r="CA122" s="71">
        <f t="shared" si="16"/>
        <v>0.28499999999999998</v>
      </c>
      <c r="CB122">
        <v>52829</v>
      </c>
      <c r="CC122" s="71">
        <f t="shared" si="26"/>
        <v>5.8698888888888892</v>
      </c>
    </row>
    <row r="123" spans="2:81" x14ac:dyDescent="0.25">
      <c r="B123">
        <v>147</v>
      </c>
      <c r="C123">
        <v>3</v>
      </c>
      <c r="D123">
        <v>5</v>
      </c>
      <c r="E123">
        <v>3</v>
      </c>
      <c r="F123" s="17">
        <v>148000</v>
      </c>
      <c r="G123">
        <v>7</v>
      </c>
      <c r="H123">
        <v>5</v>
      </c>
      <c r="I123">
        <v>23</v>
      </c>
      <c r="J123">
        <v>50</v>
      </c>
      <c r="K123" t="s">
        <v>26</v>
      </c>
      <c r="L123" t="s">
        <v>154</v>
      </c>
      <c r="M123" t="s">
        <v>26</v>
      </c>
      <c r="N123" t="s">
        <v>26</v>
      </c>
      <c r="O123" t="s">
        <v>157</v>
      </c>
      <c r="P123">
        <v>1</v>
      </c>
      <c r="Q123">
        <v>1</v>
      </c>
      <c r="R123">
        <v>2</v>
      </c>
      <c r="S123" t="s">
        <v>26</v>
      </c>
      <c r="T123">
        <v>2</v>
      </c>
      <c r="U123">
        <v>2</v>
      </c>
      <c r="V123">
        <v>77.400000000000006</v>
      </c>
      <c r="W123">
        <v>21</v>
      </c>
      <c r="X123">
        <v>2</v>
      </c>
      <c r="Y123">
        <v>5136</v>
      </c>
      <c r="Z123">
        <v>814</v>
      </c>
      <c r="AA123">
        <v>1</v>
      </c>
      <c r="AB123">
        <v>11551825</v>
      </c>
      <c r="AC123" s="6">
        <v>341475</v>
      </c>
      <c r="AD123" s="6">
        <v>322310</v>
      </c>
      <c r="AE123">
        <v>0</v>
      </c>
      <c r="AF123">
        <v>0</v>
      </c>
      <c r="AG123" s="25">
        <f t="shared" si="14"/>
        <v>78.05287162162162</v>
      </c>
      <c r="AH123" s="29"/>
      <c r="AI123" s="25">
        <f t="shared" si="17"/>
        <v>62.548162162162164</v>
      </c>
      <c r="AJ123" s="34">
        <f t="shared" si="15"/>
        <v>15.634432432432433</v>
      </c>
      <c r="AK123">
        <v>2713109</v>
      </c>
      <c r="AL123">
        <v>9257128</v>
      </c>
      <c r="AM123">
        <v>22257</v>
      </c>
      <c r="AN123">
        <v>2294697</v>
      </c>
      <c r="AO123" s="6">
        <v>19165</v>
      </c>
      <c r="AP123">
        <v>0</v>
      </c>
      <c r="AQ123">
        <v>0</v>
      </c>
      <c r="AR123" t="s">
        <v>29</v>
      </c>
      <c r="AS123">
        <v>0</v>
      </c>
      <c r="AT123" s="6" t="s">
        <v>28</v>
      </c>
      <c r="AU123">
        <v>9</v>
      </c>
      <c r="AV123">
        <v>9</v>
      </c>
      <c r="AW123">
        <v>2</v>
      </c>
      <c r="AX123">
        <v>2</v>
      </c>
      <c r="AY123">
        <v>2</v>
      </c>
      <c r="AZ123">
        <v>2</v>
      </c>
      <c r="BA123">
        <v>2</v>
      </c>
      <c r="BB123">
        <v>2</v>
      </c>
      <c r="BC123">
        <v>2</v>
      </c>
      <c r="BD123">
        <v>2</v>
      </c>
      <c r="BE123" t="s">
        <v>29</v>
      </c>
      <c r="BF123" t="s">
        <v>27</v>
      </c>
      <c r="BG123" s="6" t="s">
        <v>28</v>
      </c>
      <c r="BH123">
        <v>9</v>
      </c>
      <c r="BI123">
        <v>9</v>
      </c>
      <c r="BJ123">
        <v>4125393</v>
      </c>
      <c r="BK123" s="65">
        <f t="shared" si="25"/>
        <v>27.874277027027027</v>
      </c>
      <c r="BL123">
        <v>772680</v>
      </c>
      <c r="BM123" s="65">
        <f t="shared" si="18"/>
        <v>5.2208108108108107</v>
      </c>
      <c r="BN123">
        <v>878021</v>
      </c>
      <c r="BO123" s="71">
        <f t="shared" si="19"/>
        <v>5.9325743243243245</v>
      </c>
      <c r="BP123">
        <v>1040938</v>
      </c>
      <c r="BQ123" s="71">
        <f t="shared" si="20"/>
        <v>7.0333648648648648</v>
      </c>
      <c r="BR123">
        <v>3038155</v>
      </c>
      <c r="BS123" s="73">
        <f t="shared" si="21"/>
        <v>20.528074324324326</v>
      </c>
      <c r="BT123">
        <v>111877</v>
      </c>
      <c r="BU123" s="73">
        <f t="shared" si="22"/>
        <v>0.7559256756756757</v>
      </c>
      <c r="BV123">
        <v>494842</v>
      </c>
      <c r="BW123" s="71">
        <f t="shared" si="23"/>
        <v>3.3435270270270272</v>
      </c>
      <c r="BX123">
        <v>82342</v>
      </c>
      <c r="BY123" s="71">
        <f t="shared" si="24"/>
        <v>0.55636486486486492</v>
      </c>
      <c r="BZ123">
        <v>117247</v>
      </c>
      <c r="CA123" s="71">
        <f t="shared" si="16"/>
        <v>0.79220945945945942</v>
      </c>
      <c r="CB123">
        <v>890329</v>
      </c>
      <c r="CC123" s="71">
        <f t="shared" si="26"/>
        <v>6.0157364864864862</v>
      </c>
    </row>
    <row r="124" spans="2:81" x14ac:dyDescent="0.25">
      <c r="B124">
        <v>149</v>
      </c>
      <c r="C124">
        <v>3</v>
      </c>
      <c r="D124">
        <v>5</v>
      </c>
      <c r="E124">
        <v>4</v>
      </c>
      <c r="F124" s="17">
        <v>108000</v>
      </c>
      <c r="G124">
        <v>7</v>
      </c>
      <c r="H124">
        <v>2</v>
      </c>
      <c r="I124">
        <v>1</v>
      </c>
      <c r="J124">
        <v>1</v>
      </c>
      <c r="K124" t="s">
        <v>26</v>
      </c>
      <c r="L124" t="s">
        <v>154</v>
      </c>
      <c r="M124" t="s">
        <v>26</v>
      </c>
      <c r="N124" t="s">
        <v>26</v>
      </c>
      <c r="O124">
        <v>1</v>
      </c>
      <c r="P124">
        <v>1</v>
      </c>
      <c r="Q124">
        <v>2</v>
      </c>
      <c r="R124">
        <v>2</v>
      </c>
      <c r="S124">
        <v>2</v>
      </c>
      <c r="T124">
        <v>2</v>
      </c>
      <c r="U124">
        <v>2</v>
      </c>
      <c r="V124">
        <v>678.14</v>
      </c>
      <c r="W124">
        <v>23</v>
      </c>
      <c r="X124">
        <v>2</v>
      </c>
      <c r="Y124">
        <v>3265</v>
      </c>
      <c r="Z124">
        <v>1360</v>
      </c>
      <c r="AA124">
        <v>1</v>
      </c>
      <c r="AB124">
        <v>122494</v>
      </c>
      <c r="AC124" s="6">
        <v>3088</v>
      </c>
      <c r="AD124" s="6">
        <v>3088</v>
      </c>
      <c r="AE124">
        <v>1</v>
      </c>
      <c r="AF124">
        <v>1</v>
      </c>
      <c r="AG124" s="25">
        <f t="shared" si="14"/>
        <v>1.1342037037037036</v>
      </c>
      <c r="AH124" s="29"/>
      <c r="AI124" s="25">
        <f t="shared" si="17"/>
        <v>1.1342037037037036</v>
      </c>
      <c r="AJ124" s="34">
        <f t="shared" si="15"/>
        <v>4.814814814814815E-4</v>
      </c>
      <c r="AK124">
        <v>35901</v>
      </c>
      <c r="AL124">
        <v>122494</v>
      </c>
      <c r="AM124" t="s">
        <v>29</v>
      </c>
      <c r="AN124" t="s">
        <v>27</v>
      </c>
      <c r="AO124" s="6" t="s">
        <v>28</v>
      </c>
      <c r="AP124">
        <v>9</v>
      </c>
      <c r="AQ124">
        <v>9</v>
      </c>
      <c r="AR124" t="s">
        <v>29</v>
      </c>
      <c r="AS124" t="s">
        <v>27</v>
      </c>
      <c r="AT124" s="6" t="s">
        <v>28</v>
      </c>
      <c r="AU124">
        <v>9</v>
      </c>
      <c r="AV124">
        <v>9</v>
      </c>
      <c r="AW124">
        <v>2</v>
      </c>
      <c r="AX124">
        <v>2</v>
      </c>
      <c r="AY124">
        <v>2</v>
      </c>
      <c r="AZ124">
        <v>2</v>
      </c>
      <c r="BA124">
        <v>2</v>
      </c>
      <c r="BB124">
        <v>2</v>
      </c>
      <c r="BC124">
        <v>2</v>
      </c>
      <c r="BD124">
        <v>2</v>
      </c>
      <c r="BE124" t="s">
        <v>29</v>
      </c>
      <c r="BF124" t="s">
        <v>27</v>
      </c>
      <c r="BG124" s="6" t="s">
        <v>28</v>
      </c>
      <c r="BH124">
        <v>9</v>
      </c>
      <c r="BI124">
        <v>9</v>
      </c>
      <c r="BJ124">
        <v>0</v>
      </c>
      <c r="BK124" s="65">
        <f t="shared" si="25"/>
        <v>0</v>
      </c>
      <c r="BL124">
        <v>0</v>
      </c>
      <c r="BM124" s="65">
        <f t="shared" si="18"/>
        <v>0</v>
      </c>
      <c r="BN124">
        <v>0</v>
      </c>
      <c r="BO124" s="71">
        <f t="shared" si="19"/>
        <v>0</v>
      </c>
      <c r="BP124">
        <v>0</v>
      </c>
      <c r="BQ124" s="71">
        <f t="shared" si="20"/>
        <v>0</v>
      </c>
      <c r="BR124">
        <v>24782</v>
      </c>
      <c r="BS124" s="73">
        <f t="shared" si="21"/>
        <v>0.22946296296296295</v>
      </c>
      <c r="BT124">
        <v>0</v>
      </c>
      <c r="BU124" s="73">
        <f t="shared" si="22"/>
        <v>0</v>
      </c>
      <c r="BV124">
        <v>0</v>
      </c>
      <c r="BW124" s="71">
        <f t="shared" si="23"/>
        <v>0</v>
      </c>
      <c r="BX124">
        <v>0</v>
      </c>
      <c r="BY124" s="71">
        <f t="shared" si="24"/>
        <v>0</v>
      </c>
      <c r="BZ124">
        <v>0</v>
      </c>
      <c r="CA124" s="71">
        <f t="shared" si="16"/>
        <v>0</v>
      </c>
      <c r="CB124">
        <v>97712</v>
      </c>
      <c r="CC124" s="71">
        <f t="shared" si="26"/>
        <v>0.90474074074074073</v>
      </c>
    </row>
    <row r="125" spans="2:81" x14ac:dyDescent="0.25">
      <c r="B125">
        <v>150</v>
      </c>
      <c r="C125">
        <v>3</v>
      </c>
      <c r="D125">
        <v>7</v>
      </c>
      <c r="E125">
        <v>5</v>
      </c>
      <c r="F125" s="17">
        <v>10000</v>
      </c>
      <c r="G125">
        <v>3</v>
      </c>
      <c r="H125">
        <v>6</v>
      </c>
      <c r="I125">
        <v>91</v>
      </c>
      <c r="J125">
        <v>49</v>
      </c>
      <c r="K125">
        <v>3</v>
      </c>
      <c r="L125">
        <v>1</v>
      </c>
      <c r="M125">
        <v>2</v>
      </c>
      <c r="N125">
        <v>2</v>
      </c>
      <c r="O125">
        <v>1</v>
      </c>
      <c r="P125">
        <v>1</v>
      </c>
      <c r="Q125">
        <v>1</v>
      </c>
      <c r="R125">
        <v>2</v>
      </c>
      <c r="S125">
        <v>2</v>
      </c>
      <c r="T125">
        <v>2</v>
      </c>
      <c r="U125">
        <v>2</v>
      </c>
      <c r="V125">
        <v>807.37</v>
      </c>
      <c r="W125">
        <v>36</v>
      </c>
      <c r="X125">
        <v>2</v>
      </c>
      <c r="Y125">
        <v>1546</v>
      </c>
      <c r="Z125">
        <v>3479</v>
      </c>
      <c r="AA125">
        <v>1</v>
      </c>
      <c r="AB125">
        <v>86148</v>
      </c>
      <c r="AC125" s="6">
        <v>1948</v>
      </c>
      <c r="AD125" s="6">
        <v>1742</v>
      </c>
      <c r="AE125">
        <v>0</v>
      </c>
      <c r="AF125">
        <v>0</v>
      </c>
      <c r="AG125" s="25">
        <f t="shared" si="14"/>
        <v>8.6148000000000007</v>
      </c>
      <c r="AH125" s="29"/>
      <c r="AI125" s="25">
        <f t="shared" si="17"/>
        <v>6.7796000000000003</v>
      </c>
      <c r="AJ125" s="34">
        <f t="shared" si="15"/>
        <v>1.8592</v>
      </c>
      <c r="AK125">
        <v>19870</v>
      </c>
      <c r="AL125">
        <v>67796</v>
      </c>
      <c r="AM125">
        <v>178</v>
      </c>
      <c r="AN125">
        <v>18352</v>
      </c>
      <c r="AO125" s="6">
        <v>206</v>
      </c>
      <c r="AP125">
        <v>0</v>
      </c>
      <c r="AQ125">
        <v>0</v>
      </c>
      <c r="AR125" t="s">
        <v>29</v>
      </c>
      <c r="AS125" t="s">
        <v>27</v>
      </c>
      <c r="AT125" s="6" t="s">
        <v>28</v>
      </c>
      <c r="AU125">
        <v>9</v>
      </c>
      <c r="AV125">
        <v>9</v>
      </c>
      <c r="AW125">
        <v>2</v>
      </c>
      <c r="AX125">
        <v>2</v>
      </c>
      <c r="AY125">
        <v>2</v>
      </c>
      <c r="AZ125">
        <v>2</v>
      </c>
      <c r="BA125">
        <v>2</v>
      </c>
      <c r="BB125">
        <v>2</v>
      </c>
      <c r="BC125">
        <v>2</v>
      </c>
      <c r="BD125">
        <v>2</v>
      </c>
      <c r="BE125" t="s">
        <v>29</v>
      </c>
      <c r="BF125" t="s">
        <v>27</v>
      </c>
      <c r="BG125" s="6" t="s">
        <v>28</v>
      </c>
      <c r="BH125">
        <v>9</v>
      </c>
      <c r="BI125">
        <v>9</v>
      </c>
      <c r="BJ125">
        <v>18352</v>
      </c>
      <c r="BK125" s="65">
        <f t="shared" si="25"/>
        <v>1.8351999999999999</v>
      </c>
      <c r="BL125">
        <v>9698</v>
      </c>
      <c r="BM125" s="65">
        <f t="shared" si="18"/>
        <v>0.9698</v>
      </c>
      <c r="BN125">
        <v>2114</v>
      </c>
      <c r="BO125" s="71">
        <f t="shared" si="19"/>
        <v>0.2114</v>
      </c>
      <c r="BP125">
        <v>0</v>
      </c>
      <c r="BQ125" s="71">
        <f t="shared" si="20"/>
        <v>0</v>
      </c>
      <c r="BR125">
        <v>17624</v>
      </c>
      <c r="BS125" s="73">
        <f t="shared" si="21"/>
        <v>1.7624</v>
      </c>
      <c r="BT125">
        <v>0</v>
      </c>
      <c r="BU125" s="73">
        <f t="shared" si="22"/>
        <v>0</v>
      </c>
      <c r="BV125">
        <v>3923</v>
      </c>
      <c r="BW125" s="71">
        <f t="shared" si="23"/>
        <v>0.39229999999999998</v>
      </c>
      <c r="BX125">
        <v>0</v>
      </c>
      <c r="BY125" s="71">
        <f t="shared" si="24"/>
        <v>0</v>
      </c>
      <c r="BZ125">
        <v>0</v>
      </c>
      <c r="CA125" s="71">
        <f t="shared" si="16"/>
        <v>0</v>
      </c>
      <c r="CB125">
        <v>34437</v>
      </c>
      <c r="CC125" s="71">
        <f t="shared" si="26"/>
        <v>3.4437000000000002</v>
      </c>
    </row>
    <row r="126" spans="2:81" x14ac:dyDescent="0.25">
      <c r="B126">
        <v>151</v>
      </c>
      <c r="C126">
        <v>4</v>
      </c>
      <c r="D126">
        <v>8</v>
      </c>
      <c r="E126">
        <v>2</v>
      </c>
      <c r="F126" s="17">
        <v>180000</v>
      </c>
      <c r="G126">
        <v>7</v>
      </c>
      <c r="H126">
        <v>5</v>
      </c>
      <c r="I126">
        <v>23</v>
      </c>
      <c r="J126">
        <v>50</v>
      </c>
      <c r="K126" t="s">
        <v>26</v>
      </c>
      <c r="L126" t="s">
        <v>154</v>
      </c>
      <c r="M126" t="s">
        <v>26</v>
      </c>
      <c r="N126" t="s">
        <v>26</v>
      </c>
      <c r="O126" t="s">
        <v>157</v>
      </c>
      <c r="P126">
        <v>1</v>
      </c>
      <c r="Q126">
        <v>1</v>
      </c>
      <c r="R126">
        <v>2</v>
      </c>
      <c r="S126" t="s">
        <v>26</v>
      </c>
      <c r="T126">
        <v>2</v>
      </c>
      <c r="U126">
        <v>2</v>
      </c>
      <c r="V126">
        <v>72.41</v>
      </c>
      <c r="W126">
        <v>39</v>
      </c>
      <c r="X126">
        <v>1</v>
      </c>
      <c r="Y126">
        <v>5372</v>
      </c>
      <c r="Z126">
        <v>674</v>
      </c>
      <c r="AA126">
        <v>1</v>
      </c>
      <c r="AB126">
        <v>16721063</v>
      </c>
      <c r="AC126" s="6">
        <v>294097</v>
      </c>
      <c r="AD126" s="6">
        <v>263228</v>
      </c>
      <c r="AE126">
        <v>1</v>
      </c>
      <c r="AF126">
        <v>1</v>
      </c>
      <c r="AG126" s="25">
        <f t="shared" si="14"/>
        <v>92.894794444444443</v>
      </c>
      <c r="AH126" s="29"/>
      <c r="AI126" s="25">
        <f t="shared" si="17"/>
        <v>68.444055555555551</v>
      </c>
      <c r="AJ126" s="34">
        <f t="shared" si="15"/>
        <v>24.622427777777776</v>
      </c>
      <c r="AK126">
        <v>3610765</v>
      </c>
      <c r="AL126">
        <v>12319930</v>
      </c>
      <c r="AM126">
        <v>42688</v>
      </c>
      <c r="AN126">
        <v>4401133</v>
      </c>
      <c r="AO126" s="6">
        <v>30868</v>
      </c>
      <c r="AP126">
        <v>1</v>
      </c>
      <c r="AQ126">
        <v>1</v>
      </c>
      <c r="AR126" t="s">
        <v>29</v>
      </c>
      <c r="AS126">
        <v>0</v>
      </c>
      <c r="AT126" s="6" t="s">
        <v>28</v>
      </c>
      <c r="AU126">
        <v>9</v>
      </c>
      <c r="AV126">
        <v>9</v>
      </c>
      <c r="AW126">
        <v>2</v>
      </c>
      <c r="AX126">
        <v>2</v>
      </c>
      <c r="AY126">
        <v>2</v>
      </c>
      <c r="AZ126">
        <v>2</v>
      </c>
      <c r="BA126">
        <v>2</v>
      </c>
      <c r="BB126">
        <v>2</v>
      </c>
      <c r="BC126">
        <v>2</v>
      </c>
      <c r="BD126">
        <v>2</v>
      </c>
      <c r="BE126" t="s">
        <v>29</v>
      </c>
      <c r="BF126" t="s">
        <v>27</v>
      </c>
      <c r="BG126" s="6" t="s">
        <v>28</v>
      </c>
      <c r="BH126">
        <v>9</v>
      </c>
      <c r="BI126">
        <v>9</v>
      </c>
      <c r="BJ126">
        <v>6585264</v>
      </c>
      <c r="BK126" s="65">
        <f t="shared" si="25"/>
        <v>36.584800000000001</v>
      </c>
      <c r="BL126">
        <v>1058594</v>
      </c>
      <c r="BM126" s="65">
        <f t="shared" si="18"/>
        <v>5.8810777777777776</v>
      </c>
      <c r="BN126">
        <v>1381380</v>
      </c>
      <c r="BO126" s="71">
        <f t="shared" si="19"/>
        <v>7.6743333333333332</v>
      </c>
      <c r="BP126">
        <v>519719</v>
      </c>
      <c r="BQ126" s="71">
        <f t="shared" si="20"/>
        <v>2.8873277777777777</v>
      </c>
      <c r="BR126">
        <v>4724953</v>
      </c>
      <c r="BS126" s="73">
        <f t="shared" si="21"/>
        <v>26.249738888888889</v>
      </c>
      <c r="BT126">
        <v>0</v>
      </c>
      <c r="BU126" s="73">
        <f t="shared" si="22"/>
        <v>0</v>
      </c>
      <c r="BV126">
        <v>769581</v>
      </c>
      <c r="BW126" s="71">
        <f t="shared" si="23"/>
        <v>4.2754500000000002</v>
      </c>
      <c r="BX126">
        <v>128058</v>
      </c>
      <c r="BY126" s="71">
        <f t="shared" si="24"/>
        <v>0.71143333333333336</v>
      </c>
      <c r="BZ126">
        <v>182344</v>
      </c>
      <c r="CA126" s="71">
        <f t="shared" si="16"/>
        <v>1.0130222222222223</v>
      </c>
      <c r="CB126">
        <v>1371171</v>
      </c>
      <c r="CC126" s="71">
        <f t="shared" si="26"/>
        <v>7.6176166666666667</v>
      </c>
    </row>
    <row r="127" spans="2:81" x14ac:dyDescent="0.25">
      <c r="B127">
        <v>152</v>
      </c>
      <c r="C127">
        <v>3</v>
      </c>
      <c r="D127">
        <v>5</v>
      </c>
      <c r="E127">
        <v>5</v>
      </c>
      <c r="F127" s="17">
        <v>13500</v>
      </c>
      <c r="G127">
        <v>4</v>
      </c>
      <c r="H127">
        <v>7</v>
      </c>
      <c r="I127">
        <v>5</v>
      </c>
      <c r="J127">
        <v>9</v>
      </c>
      <c r="K127">
        <v>5</v>
      </c>
      <c r="L127">
        <v>4</v>
      </c>
      <c r="M127">
        <v>1</v>
      </c>
      <c r="N127">
        <v>2</v>
      </c>
      <c r="O127">
        <v>1</v>
      </c>
      <c r="P127">
        <v>1</v>
      </c>
      <c r="Q127">
        <v>2</v>
      </c>
      <c r="R127">
        <v>2</v>
      </c>
      <c r="S127">
        <v>2</v>
      </c>
      <c r="T127">
        <v>2</v>
      </c>
      <c r="U127">
        <v>2</v>
      </c>
      <c r="V127">
        <v>807.37</v>
      </c>
      <c r="W127">
        <v>26</v>
      </c>
      <c r="X127">
        <v>1</v>
      </c>
      <c r="Y127">
        <v>882</v>
      </c>
      <c r="Z127">
        <v>3479</v>
      </c>
      <c r="AA127">
        <v>1</v>
      </c>
      <c r="AB127">
        <v>505191</v>
      </c>
      <c r="AC127" s="6">
        <v>12671</v>
      </c>
      <c r="AD127" s="6">
        <v>12671</v>
      </c>
      <c r="AE127">
        <v>0</v>
      </c>
      <c r="AF127">
        <v>0</v>
      </c>
      <c r="AG127" s="25">
        <f t="shared" si="14"/>
        <v>37.421555555555557</v>
      </c>
      <c r="AH127" s="29"/>
      <c r="AI127" s="25">
        <f t="shared" si="17"/>
        <v>37.421555555555557</v>
      </c>
      <c r="AJ127" s="34">
        <f t="shared" si="15"/>
        <v>3.851851851851852E-3</v>
      </c>
      <c r="AK127">
        <v>148063</v>
      </c>
      <c r="AL127">
        <v>505191</v>
      </c>
      <c r="AM127" t="s">
        <v>29</v>
      </c>
      <c r="AN127" t="s">
        <v>27</v>
      </c>
      <c r="AO127" s="6" t="s">
        <v>28</v>
      </c>
      <c r="AP127">
        <v>9</v>
      </c>
      <c r="AQ127">
        <v>9</v>
      </c>
      <c r="AR127" t="s">
        <v>29</v>
      </c>
      <c r="AS127" t="s">
        <v>27</v>
      </c>
      <c r="AT127" s="6" t="s">
        <v>28</v>
      </c>
      <c r="AU127">
        <v>9</v>
      </c>
      <c r="AV127">
        <v>9</v>
      </c>
      <c r="AW127">
        <v>2</v>
      </c>
      <c r="AX127">
        <v>2</v>
      </c>
      <c r="AY127">
        <v>2</v>
      </c>
      <c r="AZ127">
        <v>2</v>
      </c>
      <c r="BA127">
        <v>2</v>
      </c>
      <c r="BB127">
        <v>2</v>
      </c>
      <c r="BC127">
        <v>2</v>
      </c>
      <c r="BD127">
        <v>2</v>
      </c>
      <c r="BE127" t="s">
        <v>29</v>
      </c>
      <c r="BF127" t="s">
        <v>27</v>
      </c>
      <c r="BG127" s="6" t="s">
        <v>28</v>
      </c>
      <c r="BH127">
        <v>9</v>
      </c>
      <c r="BI127">
        <v>9</v>
      </c>
      <c r="BJ127">
        <v>5860</v>
      </c>
      <c r="BK127" s="65">
        <f t="shared" si="25"/>
        <v>0.43407407407407406</v>
      </c>
      <c r="BL127">
        <v>181277</v>
      </c>
      <c r="BM127" s="65">
        <f t="shared" si="18"/>
        <v>13.427925925925926</v>
      </c>
      <c r="BN127">
        <v>5959</v>
      </c>
      <c r="BO127" s="71">
        <f t="shared" si="19"/>
        <v>0.44140740740740741</v>
      </c>
      <c r="BP127">
        <v>6764</v>
      </c>
      <c r="BQ127" s="71">
        <f t="shared" si="20"/>
        <v>0.50103703703703706</v>
      </c>
      <c r="BR127">
        <v>221009</v>
      </c>
      <c r="BS127" s="73">
        <f t="shared" si="21"/>
        <v>16.371037037037038</v>
      </c>
      <c r="BT127">
        <v>0</v>
      </c>
      <c r="BU127" s="73">
        <f t="shared" si="22"/>
        <v>0</v>
      </c>
      <c r="BV127">
        <v>20067</v>
      </c>
      <c r="BW127" s="71">
        <f t="shared" si="23"/>
        <v>1.4864444444444445</v>
      </c>
      <c r="BX127">
        <v>6706</v>
      </c>
      <c r="BY127" s="71">
        <f t="shared" si="24"/>
        <v>0.49674074074074076</v>
      </c>
      <c r="BZ127">
        <v>17045</v>
      </c>
      <c r="CA127" s="71">
        <f t="shared" si="16"/>
        <v>1.2625925925925925</v>
      </c>
      <c r="CB127">
        <v>40503</v>
      </c>
      <c r="CC127" s="71">
        <f t="shared" si="26"/>
        <v>3.0002222222222223</v>
      </c>
    </row>
    <row r="128" spans="2:81" x14ac:dyDescent="0.25">
      <c r="B128">
        <v>153</v>
      </c>
      <c r="C128">
        <v>3</v>
      </c>
      <c r="D128">
        <v>5</v>
      </c>
      <c r="E128">
        <v>5</v>
      </c>
      <c r="F128" s="17">
        <v>11250</v>
      </c>
      <c r="G128">
        <v>4</v>
      </c>
      <c r="H128">
        <v>6</v>
      </c>
      <c r="I128">
        <v>12</v>
      </c>
      <c r="J128">
        <v>21</v>
      </c>
      <c r="K128">
        <v>5</v>
      </c>
      <c r="L128">
        <v>4</v>
      </c>
      <c r="M128">
        <v>2</v>
      </c>
      <c r="N128">
        <v>2</v>
      </c>
      <c r="O128">
        <v>1</v>
      </c>
      <c r="P128">
        <v>1</v>
      </c>
      <c r="Q128">
        <v>1</v>
      </c>
      <c r="R128">
        <v>2</v>
      </c>
      <c r="S128">
        <v>2</v>
      </c>
      <c r="T128">
        <v>2</v>
      </c>
      <c r="U128">
        <v>2</v>
      </c>
      <c r="V128">
        <v>807.37</v>
      </c>
      <c r="W128">
        <v>26</v>
      </c>
      <c r="X128">
        <v>2</v>
      </c>
      <c r="Y128">
        <v>1418</v>
      </c>
      <c r="Z128">
        <v>2941</v>
      </c>
      <c r="AA128">
        <v>1</v>
      </c>
      <c r="AB128">
        <v>373413</v>
      </c>
      <c r="AC128" s="6">
        <v>8206</v>
      </c>
      <c r="AD128" s="6">
        <v>7293</v>
      </c>
      <c r="AE128">
        <v>0</v>
      </c>
      <c r="AF128">
        <v>0</v>
      </c>
      <c r="AG128" s="25">
        <f t="shared" si="14"/>
        <v>33.192266666666669</v>
      </c>
      <c r="AH128" s="29"/>
      <c r="AI128" s="25">
        <f t="shared" si="17"/>
        <v>27.235377777777778</v>
      </c>
      <c r="AJ128" s="34">
        <f t="shared" si="15"/>
        <v>6.0410666666666666</v>
      </c>
      <c r="AK128">
        <v>89800</v>
      </c>
      <c r="AL128">
        <v>306398</v>
      </c>
      <c r="AM128">
        <v>650</v>
      </c>
      <c r="AN128">
        <v>67015</v>
      </c>
      <c r="AO128" s="6">
        <v>913</v>
      </c>
      <c r="AP128">
        <v>0</v>
      </c>
      <c r="AQ128">
        <v>0</v>
      </c>
      <c r="AR128" t="s">
        <v>29</v>
      </c>
      <c r="AS128" t="s">
        <v>27</v>
      </c>
      <c r="AT128" s="6" t="s">
        <v>28</v>
      </c>
      <c r="AU128">
        <v>9</v>
      </c>
      <c r="AV128">
        <v>9</v>
      </c>
      <c r="AW128">
        <v>2</v>
      </c>
      <c r="AX128">
        <v>2</v>
      </c>
      <c r="AY128">
        <v>2</v>
      </c>
      <c r="AZ128">
        <v>2</v>
      </c>
      <c r="BA128">
        <v>2</v>
      </c>
      <c r="BB128">
        <v>2</v>
      </c>
      <c r="BC128">
        <v>2</v>
      </c>
      <c r="BD128">
        <v>2</v>
      </c>
      <c r="BE128" t="s">
        <v>29</v>
      </c>
      <c r="BF128" t="s">
        <v>27</v>
      </c>
      <c r="BG128" s="6" t="s">
        <v>28</v>
      </c>
      <c r="BH128">
        <v>9</v>
      </c>
      <c r="BI128">
        <v>9</v>
      </c>
      <c r="BJ128">
        <v>4738</v>
      </c>
      <c r="BK128" s="65">
        <f t="shared" si="25"/>
        <v>0.42115555555555556</v>
      </c>
      <c r="BL128">
        <v>85925</v>
      </c>
      <c r="BM128" s="65">
        <f t="shared" si="18"/>
        <v>7.637777777777778</v>
      </c>
      <c r="BN128">
        <v>3988</v>
      </c>
      <c r="BO128" s="71">
        <f t="shared" si="19"/>
        <v>0.35448888888888891</v>
      </c>
      <c r="BP128">
        <v>4395</v>
      </c>
      <c r="BQ128" s="71">
        <f t="shared" si="20"/>
        <v>0.39066666666666666</v>
      </c>
      <c r="BR128">
        <v>42123</v>
      </c>
      <c r="BS128" s="73">
        <f t="shared" si="21"/>
        <v>3.7442666666666669</v>
      </c>
      <c r="BT128">
        <v>63277</v>
      </c>
      <c r="BU128" s="73">
        <f t="shared" si="22"/>
        <v>5.6246222222222224</v>
      </c>
      <c r="BV128">
        <v>82730</v>
      </c>
      <c r="BW128" s="71">
        <f t="shared" si="23"/>
        <v>7.3537777777777782</v>
      </c>
      <c r="BX128">
        <v>0</v>
      </c>
      <c r="BY128" s="71">
        <f t="shared" si="24"/>
        <v>0</v>
      </c>
      <c r="BZ128">
        <v>0</v>
      </c>
      <c r="CA128" s="71">
        <f t="shared" si="16"/>
        <v>0</v>
      </c>
      <c r="CB128">
        <v>86235</v>
      </c>
      <c r="CC128" s="71">
        <f t="shared" si="26"/>
        <v>7.6653333333333338</v>
      </c>
    </row>
    <row r="129" spans="2:81" x14ac:dyDescent="0.25">
      <c r="B129">
        <v>154</v>
      </c>
      <c r="C129">
        <v>4</v>
      </c>
      <c r="D129">
        <v>8</v>
      </c>
      <c r="E129">
        <v>1</v>
      </c>
      <c r="F129" s="17">
        <v>6700</v>
      </c>
      <c r="G129">
        <v>3</v>
      </c>
      <c r="H129">
        <v>8</v>
      </c>
      <c r="I129">
        <v>23</v>
      </c>
      <c r="J129">
        <v>50</v>
      </c>
      <c r="K129" t="s">
        <v>26</v>
      </c>
      <c r="L129" t="s">
        <v>154</v>
      </c>
      <c r="M129" t="s">
        <v>26</v>
      </c>
      <c r="N129" t="s">
        <v>26</v>
      </c>
      <c r="O129" t="s">
        <v>157</v>
      </c>
      <c r="P129">
        <v>1</v>
      </c>
      <c r="Q129">
        <v>2</v>
      </c>
      <c r="R129">
        <v>2</v>
      </c>
      <c r="S129" t="s">
        <v>26</v>
      </c>
      <c r="T129">
        <v>2</v>
      </c>
      <c r="U129">
        <v>2</v>
      </c>
      <c r="V129">
        <v>3391.93</v>
      </c>
      <c r="W129">
        <v>37</v>
      </c>
      <c r="X129">
        <v>1</v>
      </c>
      <c r="Y129">
        <v>6872</v>
      </c>
      <c r="Z129">
        <v>626</v>
      </c>
      <c r="AA129">
        <v>1</v>
      </c>
      <c r="AB129">
        <v>346666</v>
      </c>
      <c r="AC129" s="6">
        <v>9893</v>
      </c>
      <c r="AD129" s="6">
        <v>9893</v>
      </c>
      <c r="AE129">
        <v>0</v>
      </c>
      <c r="AF129">
        <v>0</v>
      </c>
      <c r="AG129" s="25">
        <f t="shared" si="14"/>
        <v>51.741194029850746</v>
      </c>
      <c r="AH129" s="29"/>
      <c r="AI129" s="25">
        <f t="shared" si="17"/>
        <v>51.741194029850746</v>
      </c>
      <c r="AJ129" s="34">
        <f t="shared" si="15"/>
        <v>7.7611940298507459E-3</v>
      </c>
      <c r="AK129">
        <v>101602</v>
      </c>
      <c r="AL129">
        <v>346666</v>
      </c>
      <c r="AM129" t="s">
        <v>29</v>
      </c>
      <c r="AN129">
        <v>0</v>
      </c>
      <c r="AO129" s="6" t="s">
        <v>28</v>
      </c>
      <c r="AP129">
        <v>9</v>
      </c>
      <c r="AQ129">
        <v>9</v>
      </c>
      <c r="AR129" t="s">
        <v>29</v>
      </c>
      <c r="AS129">
        <v>0</v>
      </c>
      <c r="AT129" s="6" t="s">
        <v>28</v>
      </c>
      <c r="AU129">
        <v>9</v>
      </c>
      <c r="AV129">
        <v>9</v>
      </c>
      <c r="AW129">
        <v>2</v>
      </c>
      <c r="AX129">
        <v>2</v>
      </c>
      <c r="AY129">
        <v>2</v>
      </c>
      <c r="AZ129">
        <v>2</v>
      </c>
      <c r="BA129">
        <v>2</v>
      </c>
      <c r="BB129">
        <v>2</v>
      </c>
      <c r="BC129">
        <v>2</v>
      </c>
      <c r="BD129">
        <v>2</v>
      </c>
      <c r="BE129" t="s">
        <v>29</v>
      </c>
      <c r="BF129" t="s">
        <v>27</v>
      </c>
      <c r="BG129" s="6" t="s">
        <v>28</v>
      </c>
      <c r="BH129">
        <v>9</v>
      </c>
      <c r="BI129">
        <v>9</v>
      </c>
      <c r="BJ129">
        <v>120288</v>
      </c>
      <c r="BK129" s="65">
        <f t="shared" si="25"/>
        <v>17.953432835820895</v>
      </c>
      <c r="BL129">
        <v>15754</v>
      </c>
      <c r="BM129" s="65">
        <f t="shared" si="18"/>
        <v>2.3513432835820898</v>
      </c>
      <c r="BN129">
        <v>12819</v>
      </c>
      <c r="BO129" s="71">
        <f t="shared" si="19"/>
        <v>1.9132835820895522</v>
      </c>
      <c r="BP129">
        <v>40100</v>
      </c>
      <c r="BQ129" s="71">
        <f t="shared" si="20"/>
        <v>5.9850746268656714</v>
      </c>
      <c r="BR129">
        <v>117039</v>
      </c>
      <c r="BS129" s="73">
        <f t="shared" si="21"/>
        <v>17.468507462686567</v>
      </c>
      <c r="BT129">
        <v>0</v>
      </c>
      <c r="BU129" s="73">
        <f t="shared" si="22"/>
        <v>0</v>
      </c>
      <c r="BV129">
        <v>0</v>
      </c>
      <c r="BW129" s="71">
        <f t="shared" si="23"/>
        <v>0</v>
      </c>
      <c r="BX129">
        <v>3172</v>
      </c>
      <c r="BY129" s="71">
        <f t="shared" si="24"/>
        <v>0.47343283582089551</v>
      </c>
      <c r="BZ129">
        <v>4517</v>
      </c>
      <c r="CA129" s="71">
        <f t="shared" si="16"/>
        <v>0.67417910447761198</v>
      </c>
      <c r="CB129">
        <v>32979</v>
      </c>
      <c r="CC129" s="71">
        <f t="shared" si="26"/>
        <v>4.9222388059701494</v>
      </c>
    </row>
    <row r="130" spans="2:81" x14ac:dyDescent="0.25">
      <c r="B130">
        <v>156</v>
      </c>
      <c r="C130">
        <v>2</v>
      </c>
      <c r="D130">
        <v>4</v>
      </c>
      <c r="E130">
        <v>2</v>
      </c>
      <c r="F130" s="17">
        <v>3500</v>
      </c>
      <c r="G130">
        <v>2</v>
      </c>
      <c r="H130">
        <v>5</v>
      </c>
      <c r="I130">
        <v>12</v>
      </c>
      <c r="J130">
        <v>21</v>
      </c>
      <c r="K130">
        <v>1</v>
      </c>
      <c r="L130">
        <v>2</v>
      </c>
      <c r="M130">
        <v>2</v>
      </c>
      <c r="N130">
        <v>2</v>
      </c>
      <c r="O130">
        <v>1</v>
      </c>
      <c r="P130">
        <v>1</v>
      </c>
      <c r="Q130">
        <v>1</v>
      </c>
      <c r="R130">
        <v>2</v>
      </c>
      <c r="S130">
        <v>2</v>
      </c>
      <c r="T130">
        <v>2</v>
      </c>
      <c r="U130">
        <v>2</v>
      </c>
      <c r="V130">
        <v>2447.5500000000002</v>
      </c>
      <c r="W130">
        <v>19</v>
      </c>
      <c r="X130">
        <v>2</v>
      </c>
      <c r="Y130">
        <v>5949</v>
      </c>
      <c r="Z130">
        <v>1335</v>
      </c>
      <c r="AA130">
        <v>1</v>
      </c>
      <c r="AB130">
        <v>170812</v>
      </c>
      <c r="AC130" s="6">
        <v>2555</v>
      </c>
      <c r="AD130" s="6">
        <v>1622</v>
      </c>
      <c r="AE130">
        <v>1</v>
      </c>
      <c r="AF130">
        <v>1</v>
      </c>
      <c r="AG130" s="25">
        <f t="shared" si="14"/>
        <v>48.803428571428569</v>
      </c>
      <c r="AH130" s="29"/>
      <c r="AI130" s="25">
        <f t="shared" si="17"/>
        <v>17.402285714285714</v>
      </c>
      <c r="AJ130" s="34">
        <f t="shared" si="15"/>
        <v>31.677714285714284</v>
      </c>
      <c r="AK130">
        <v>17851</v>
      </c>
      <c r="AL130">
        <v>60908</v>
      </c>
      <c r="AM130">
        <v>1066</v>
      </c>
      <c r="AN130">
        <v>109905</v>
      </c>
      <c r="AO130" s="6">
        <v>933</v>
      </c>
      <c r="AP130">
        <v>0</v>
      </c>
      <c r="AQ130">
        <v>0</v>
      </c>
      <c r="AR130" t="s">
        <v>29</v>
      </c>
      <c r="AS130" t="s">
        <v>27</v>
      </c>
      <c r="AT130" s="6" t="s">
        <v>28</v>
      </c>
      <c r="AU130">
        <v>9</v>
      </c>
      <c r="AV130">
        <v>9</v>
      </c>
      <c r="AW130">
        <v>2</v>
      </c>
      <c r="AX130">
        <v>2</v>
      </c>
      <c r="AY130">
        <v>2</v>
      </c>
      <c r="AZ130">
        <v>2</v>
      </c>
      <c r="BA130">
        <v>2</v>
      </c>
      <c r="BB130">
        <v>2</v>
      </c>
      <c r="BC130">
        <v>2</v>
      </c>
      <c r="BD130">
        <v>2</v>
      </c>
      <c r="BE130" t="s">
        <v>29</v>
      </c>
      <c r="BF130" t="s">
        <v>27</v>
      </c>
      <c r="BG130" s="6" t="s">
        <v>28</v>
      </c>
      <c r="BH130">
        <v>9</v>
      </c>
      <c r="BI130">
        <v>9</v>
      </c>
      <c r="BJ130">
        <v>109905</v>
      </c>
      <c r="BK130" s="65">
        <f t="shared" si="25"/>
        <v>31.401428571428571</v>
      </c>
      <c r="BL130">
        <v>7538</v>
      </c>
      <c r="BM130" s="65">
        <f t="shared" si="18"/>
        <v>2.1537142857142859</v>
      </c>
      <c r="BN130">
        <v>5041</v>
      </c>
      <c r="BO130" s="71">
        <f t="shared" si="19"/>
        <v>1.4402857142857144</v>
      </c>
      <c r="BP130">
        <v>0</v>
      </c>
      <c r="BQ130" s="71">
        <f t="shared" si="20"/>
        <v>0</v>
      </c>
      <c r="BR130">
        <v>26050</v>
      </c>
      <c r="BS130" s="73">
        <f t="shared" si="21"/>
        <v>7.4428571428571431</v>
      </c>
      <c r="BT130">
        <v>0</v>
      </c>
      <c r="BU130" s="73">
        <f t="shared" si="22"/>
        <v>0</v>
      </c>
      <c r="BV130">
        <v>0</v>
      </c>
      <c r="BW130" s="71">
        <f t="shared" si="23"/>
        <v>0</v>
      </c>
      <c r="BX130">
        <v>0</v>
      </c>
      <c r="BY130" s="71">
        <f t="shared" si="24"/>
        <v>0</v>
      </c>
      <c r="BZ130">
        <v>2413</v>
      </c>
      <c r="CA130" s="71">
        <f t="shared" si="16"/>
        <v>0.68942857142857139</v>
      </c>
      <c r="CB130">
        <v>19865</v>
      </c>
      <c r="CC130" s="71">
        <f t="shared" si="26"/>
        <v>5.6757142857142862</v>
      </c>
    </row>
    <row r="131" spans="2:81" x14ac:dyDescent="0.25">
      <c r="B131">
        <v>157</v>
      </c>
      <c r="C131">
        <v>2</v>
      </c>
      <c r="D131">
        <v>3</v>
      </c>
      <c r="E131">
        <v>2</v>
      </c>
      <c r="F131" s="17">
        <v>1650</v>
      </c>
      <c r="G131">
        <v>2</v>
      </c>
      <c r="H131">
        <v>3</v>
      </c>
      <c r="I131">
        <v>25</v>
      </c>
      <c r="J131">
        <v>42</v>
      </c>
      <c r="K131">
        <v>1</v>
      </c>
      <c r="L131">
        <v>3</v>
      </c>
      <c r="M131">
        <v>2</v>
      </c>
      <c r="N131">
        <v>2</v>
      </c>
      <c r="O131">
        <v>1</v>
      </c>
      <c r="P131">
        <v>1</v>
      </c>
      <c r="Q131">
        <v>1</v>
      </c>
      <c r="R131">
        <v>2</v>
      </c>
      <c r="S131">
        <v>2</v>
      </c>
      <c r="T131">
        <v>2</v>
      </c>
      <c r="U131">
        <v>2</v>
      </c>
      <c r="V131">
        <v>2724.37</v>
      </c>
      <c r="W131">
        <v>14</v>
      </c>
      <c r="X131">
        <v>1</v>
      </c>
      <c r="Y131">
        <v>5935</v>
      </c>
      <c r="Z131">
        <v>787</v>
      </c>
      <c r="AA131">
        <v>1</v>
      </c>
      <c r="AB131">
        <v>173678</v>
      </c>
      <c r="AC131" s="6">
        <v>1864</v>
      </c>
      <c r="AD131" s="6">
        <v>844</v>
      </c>
      <c r="AE131">
        <v>0</v>
      </c>
      <c r="AF131">
        <v>0</v>
      </c>
      <c r="AG131" s="25">
        <f t="shared" si="14"/>
        <v>105.25939393939395</v>
      </c>
      <c r="AH131" s="29"/>
      <c r="AI131" s="25">
        <f t="shared" si="17"/>
        <v>26.028484848484847</v>
      </c>
      <c r="AJ131" s="34">
        <f t="shared" si="15"/>
        <v>79.869696969696975</v>
      </c>
      <c r="AK131">
        <v>12587</v>
      </c>
      <c r="AL131">
        <v>42947</v>
      </c>
      <c r="AM131">
        <v>1268</v>
      </c>
      <c r="AN131">
        <v>130731</v>
      </c>
      <c r="AO131" s="6">
        <v>1020</v>
      </c>
      <c r="AP131">
        <v>0</v>
      </c>
      <c r="AQ131">
        <v>0</v>
      </c>
      <c r="AR131" t="s">
        <v>29</v>
      </c>
      <c r="AS131" t="s">
        <v>27</v>
      </c>
      <c r="AT131" s="6" t="s">
        <v>28</v>
      </c>
      <c r="AU131">
        <v>9</v>
      </c>
      <c r="AV131">
        <v>9</v>
      </c>
      <c r="AW131">
        <v>2</v>
      </c>
      <c r="AX131">
        <v>2</v>
      </c>
      <c r="AY131">
        <v>2</v>
      </c>
      <c r="AZ131">
        <v>2</v>
      </c>
      <c r="BA131">
        <v>2</v>
      </c>
      <c r="BB131">
        <v>2</v>
      </c>
      <c r="BC131">
        <v>2</v>
      </c>
      <c r="BD131">
        <v>2</v>
      </c>
      <c r="BE131" t="s">
        <v>29</v>
      </c>
      <c r="BF131" t="s">
        <v>27</v>
      </c>
      <c r="BG131" s="6" t="s">
        <v>28</v>
      </c>
      <c r="BH131">
        <v>9</v>
      </c>
      <c r="BI131">
        <v>9</v>
      </c>
      <c r="BJ131">
        <v>128370</v>
      </c>
      <c r="BK131" s="65">
        <f t="shared" si="25"/>
        <v>77.8</v>
      </c>
      <c r="BL131">
        <v>2968</v>
      </c>
      <c r="BM131" s="65">
        <f t="shared" si="18"/>
        <v>1.7987878787878788</v>
      </c>
      <c r="BN131">
        <v>1822</v>
      </c>
      <c r="BO131" s="71">
        <f t="shared" si="19"/>
        <v>1.1042424242424242</v>
      </c>
      <c r="BP131">
        <v>2361</v>
      </c>
      <c r="BQ131" s="71">
        <f t="shared" si="20"/>
        <v>1.4309090909090909</v>
      </c>
      <c r="BR131">
        <v>12037</v>
      </c>
      <c r="BS131" s="73">
        <f t="shared" si="21"/>
        <v>7.2951515151515149</v>
      </c>
      <c r="BT131">
        <v>0</v>
      </c>
      <c r="BU131" s="73">
        <f t="shared" si="22"/>
        <v>0</v>
      </c>
      <c r="BV131">
        <v>21873</v>
      </c>
      <c r="BW131" s="71">
        <f t="shared" si="23"/>
        <v>13.256363636363636</v>
      </c>
      <c r="BX131">
        <v>178</v>
      </c>
      <c r="BY131" s="71">
        <f t="shared" si="24"/>
        <v>0.10787878787878788</v>
      </c>
      <c r="BZ131">
        <v>0</v>
      </c>
      <c r="CA131" s="71">
        <f t="shared" si="16"/>
        <v>0</v>
      </c>
      <c r="CB131">
        <v>4069</v>
      </c>
      <c r="CC131" s="71">
        <f t="shared" si="26"/>
        <v>2.4660606060606058</v>
      </c>
    </row>
    <row r="132" spans="2:81" x14ac:dyDescent="0.25">
      <c r="B132">
        <v>158</v>
      </c>
      <c r="C132">
        <v>3</v>
      </c>
      <c r="D132">
        <v>5</v>
      </c>
      <c r="E132">
        <v>3</v>
      </c>
      <c r="F132" s="17">
        <v>92000</v>
      </c>
      <c r="G132">
        <v>6</v>
      </c>
      <c r="H132">
        <v>7</v>
      </c>
      <c r="I132">
        <v>14</v>
      </c>
      <c r="J132">
        <v>28</v>
      </c>
      <c r="K132">
        <v>2</v>
      </c>
      <c r="L132">
        <v>6</v>
      </c>
      <c r="M132">
        <v>1</v>
      </c>
      <c r="N132">
        <v>1</v>
      </c>
      <c r="O132">
        <v>2</v>
      </c>
      <c r="P132">
        <v>1</v>
      </c>
      <c r="Q132">
        <v>1</v>
      </c>
      <c r="R132">
        <v>1</v>
      </c>
      <c r="S132">
        <v>2</v>
      </c>
      <c r="T132">
        <v>2</v>
      </c>
      <c r="U132">
        <v>2</v>
      </c>
      <c r="V132">
        <v>133.87</v>
      </c>
      <c r="W132">
        <v>21</v>
      </c>
      <c r="X132">
        <v>1</v>
      </c>
      <c r="Y132">
        <v>3948</v>
      </c>
      <c r="Z132">
        <v>1238</v>
      </c>
      <c r="AA132">
        <v>1</v>
      </c>
      <c r="AB132">
        <v>6602259</v>
      </c>
      <c r="AC132" s="6">
        <v>97486</v>
      </c>
      <c r="AD132" s="6">
        <v>67676</v>
      </c>
      <c r="AE132">
        <v>0</v>
      </c>
      <c r="AF132">
        <v>0</v>
      </c>
      <c r="AG132" s="25">
        <f t="shared" ref="AG132:AG195" si="27">AB132/F132</f>
        <v>71.763684782608692</v>
      </c>
      <c r="AH132" s="29"/>
      <c r="AI132" s="25">
        <f t="shared" si="17"/>
        <v>27.79192391304348</v>
      </c>
      <c r="AJ132" s="34">
        <f t="shared" ref="AJ132:AJ195" si="28">(SUM(AN132:BF132))/F132</f>
        <v>44.359456521739133</v>
      </c>
      <c r="AK132">
        <v>749372</v>
      </c>
      <c r="AL132">
        <v>2556857</v>
      </c>
      <c r="AM132">
        <v>31379</v>
      </c>
      <c r="AN132">
        <v>3235175</v>
      </c>
      <c r="AO132" s="6">
        <v>22513</v>
      </c>
      <c r="AP132">
        <v>0</v>
      </c>
      <c r="AQ132">
        <v>0</v>
      </c>
      <c r="AR132">
        <v>5842</v>
      </c>
      <c r="AS132">
        <v>810227</v>
      </c>
      <c r="AT132" s="6">
        <v>7297</v>
      </c>
      <c r="AU132">
        <v>0</v>
      </c>
      <c r="AV132">
        <v>0</v>
      </c>
      <c r="AW132">
        <v>2</v>
      </c>
      <c r="AX132">
        <v>2</v>
      </c>
      <c r="AY132">
        <v>2</v>
      </c>
      <c r="AZ132">
        <v>2</v>
      </c>
      <c r="BA132">
        <v>2</v>
      </c>
      <c r="BB132">
        <v>2</v>
      </c>
      <c r="BC132">
        <v>2</v>
      </c>
      <c r="BD132">
        <v>2</v>
      </c>
      <c r="BE132" t="s">
        <v>29</v>
      </c>
      <c r="BF132" t="s">
        <v>27</v>
      </c>
      <c r="BG132" s="6" t="s">
        <v>28</v>
      </c>
      <c r="BH132">
        <v>9</v>
      </c>
      <c r="BI132">
        <v>9</v>
      </c>
      <c r="BJ132">
        <v>2721797</v>
      </c>
      <c r="BK132" s="65">
        <f t="shared" si="25"/>
        <v>29.58475</v>
      </c>
      <c r="BL132">
        <v>523330</v>
      </c>
      <c r="BM132" s="65">
        <f t="shared" si="18"/>
        <v>5.6883695652173909</v>
      </c>
      <c r="BN132">
        <v>629579</v>
      </c>
      <c r="BO132" s="71">
        <f t="shared" si="19"/>
        <v>6.8432500000000003</v>
      </c>
      <c r="BP132">
        <v>317445</v>
      </c>
      <c r="BQ132" s="71">
        <f t="shared" si="20"/>
        <v>3.4504891304347827</v>
      </c>
      <c r="BR132">
        <v>700313</v>
      </c>
      <c r="BS132" s="73">
        <f t="shared" si="21"/>
        <v>7.6120978260869565</v>
      </c>
      <c r="BT132">
        <v>58613</v>
      </c>
      <c r="BU132" s="73">
        <f t="shared" si="22"/>
        <v>0.63709782608695653</v>
      </c>
      <c r="BV132">
        <v>234321</v>
      </c>
      <c r="BW132" s="71">
        <f t="shared" si="23"/>
        <v>2.546967391304348</v>
      </c>
      <c r="BX132">
        <v>30926</v>
      </c>
      <c r="BY132" s="71">
        <f t="shared" si="24"/>
        <v>0.33615217391304347</v>
      </c>
      <c r="BZ132">
        <v>231289</v>
      </c>
      <c r="CA132" s="71">
        <f t="shared" ref="CA132:CA195" si="29">BZ132/F132</f>
        <v>2.5140108695652175</v>
      </c>
      <c r="CB132">
        <v>1154645</v>
      </c>
      <c r="CC132" s="71">
        <f t="shared" si="26"/>
        <v>12.550489130434782</v>
      </c>
    </row>
    <row r="133" spans="2:81" x14ac:dyDescent="0.25">
      <c r="B133">
        <v>159</v>
      </c>
      <c r="C133">
        <v>3</v>
      </c>
      <c r="D133">
        <v>5</v>
      </c>
      <c r="E133">
        <v>4</v>
      </c>
      <c r="F133" s="17">
        <v>9000</v>
      </c>
      <c r="G133">
        <v>3</v>
      </c>
      <c r="H133">
        <v>8</v>
      </c>
      <c r="I133">
        <v>23</v>
      </c>
      <c r="J133">
        <v>50</v>
      </c>
      <c r="K133" t="s">
        <v>26</v>
      </c>
      <c r="L133" t="s">
        <v>154</v>
      </c>
      <c r="M133" t="s">
        <v>26</v>
      </c>
      <c r="N133" t="s">
        <v>26</v>
      </c>
      <c r="O133" t="s">
        <v>157</v>
      </c>
      <c r="P133">
        <v>1</v>
      </c>
      <c r="Q133">
        <v>1</v>
      </c>
      <c r="R133">
        <v>1</v>
      </c>
      <c r="S133" t="s">
        <v>26</v>
      </c>
      <c r="T133">
        <v>2</v>
      </c>
      <c r="U133">
        <v>2</v>
      </c>
      <c r="V133">
        <v>102.54</v>
      </c>
      <c r="W133">
        <v>22</v>
      </c>
      <c r="X133">
        <v>1</v>
      </c>
      <c r="Y133">
        <v>3226</v>
      </c>
      <c r="Z133">
        <v>1622</v>
      </c>
      <c r="AA133">
        <v>1</v>
      </c>
      <c r="AB133">
        <v>572803</v>
      </c>
      <c r="AC133" s="6">
        <v>10365</v>
      </c>
      <c r="AD133" s="6">
        <v>10172</v>
      </c>
      <c r="AE133">
        <v>1</v>
      </c>
      <c r="AF133">
        <v>1</v>
      </c>
      <c r="AG133" s="25">
        <f t="shared" si="27"/>
        <v>63.644777777777776</v>
      </c>
      <c r="AH133" s="29"/>
      <c r="AI133" s="25">
        <f t="shared" ref="AI133:AI196" si="30">AL133/F133</f>
        <v>61.085777777777778</v>
      </c>
      <c r="AJ133" s="34">
        <f t="shared" si="28"/>
        <v>2.5832222222222221</v>
      </c>
      <c r="AK133">
        <v>161129</v>
      </c>
      <c r="AL133">
        <v>549772</v>
      </c>
      <c r="AM133">
        <v>218</v>
      </c>
      <c r="AN133">
        <v>22476</v>
      </c>
      <c r="AO133" s="6">
        <v>188</v>
      </c>
      <c r="AP133">
        <v>1</v>
      </c>
      <c r="AQ133">
        <v>1</v>
      </c>
      <c r="AR133">
        <v>4</v>
      </c>
      <c r="AS133">
        <v>555</v>
      </c>
      <c r="AT133" s="6">
        <v>6</v>
      </c>
      <c r="AU133">
        <v>1</v>
      </c>
      <c r="AV133">
        <v>1</v>
      </c>
      <c r="AW133">
        <v>2</v>
      </c>
      <c r="AX133">
        <v>2</v>
      </c>
      <c r="AY133">
        <v>2</v>
      </c>
      <c r="AZ133">
        <v>2</v>
      </c>
      <c r="BA133">
        <v>2</v>
      </c>
      <c r="BB133">
        <v>2</v>
      </c>
      <c r="BC133">
        <v>2</v>
      </c>
      <c r="BD133">
        <v>2</v>
      </c>
      <c r="BE133" t="s">
        <v>29</v>
      </c>
      <c r="BF133" t="s">
        <v>27</v>
      </c>
      <c r="BG133" s="6" t="s">
        <v>28</v>
      </c>
      <c r="BH133">
        <v>9</v>
      </c>
      <c r="BI133">
        <v>9</v>
      </c>
      <c r="BJ133">
        <v>126364</v>
      </c>
      <c r="BK133" s="65">
        <f t="shared" si="25"/>
        <v>14.040444444444445</v>
      </c>
      <c r="BL133">
        <v>70586</v>
      </c>
      <c r="BM133" s="65">
        <f t="shared" ref="BM133:BM196" si="31">BL133/F133</f>
        <v>7.842888888888889</v>
      </c>
      <c r="BN133">
        <v>23522</v>
      </c>
      <c r="BO133" s="71">
        <f t="shared" ref="BO133:BO196" si="32">BN133/F133</f>
        <v>2.6135555555555556</v>
      </c>
      <c r="BP133">
        <v>41202</v>
      </c>
      <c r="BQ133" s="71">
        <f t="shared" ref="BQ133:BQ196" si="33">BP133/F133</f>
        <v>4.5780000000000003</v>
      </c>
      <c r="BR133">
        <v>227696</v>
      </c>
      <c r="BS133" s="73">
        <f t="shared" ref="BS133:BS196" si="34">BR133/F133</f>
        <v>25.299555555555557</v>
      </c>
      <c r="BT133">
        <v>0</v>
      </c>
      <c r="BU133" s="73">
        <f t="shared" ref="BU133:BU196" si="35">BT133/F133</f>
        <v>0</v>
      </c>
      <c r="BV133">
        <v>0</v>
      </c>
      <c r="BW133" s="71">
        <f t="shared" ref="BW133:BW196" si="36">BV133/F133</f>
        <v>0</v>
      </c>
      <c r="BX133">
        <v>6171</v>
      </c>
      <c r="BY133" s="71">
        <f t="shared" ref="BY133:BY196" si="37">BX133/F133</f>
        <v>0.68566666666666665</v>
      </c>
      <c r="BZ133">
        <v>8787</v>
      </c>
      <c r="CA133" s="71">
        <f t="shared" si="29"/>
        <v>0.97633333333333339</v>
      </c>
      <c r="CB133">
        <v>68475</v>
      </c>
      <c r="CC133" s="71">
        <f t="shared" si="26"/>
        <v>7.6083333333333334</v>
      </c>
    </row>
    <row r="134" spans="2:81" x14ac:dyDescent="0.25">
      <c r="B134">
        <v>160</v>
      </c>
      <c r="C134">
        <v>3</v>
      </c>
      <c r="D134">
        <v>7</v>
      </c>
      <c r="E134">
        <v>5</v>
      </c>
      <c r="F134" s="17">
        <v>65000</v>
      </c>
      <c r="G134">
        <v>6</v>
      </c>
      <c r="H134">
        <v>7</v>
      </c>
      <c r="I134">
        <v>5</v>
      </c>
      <c r="J134">
        <v>9</v>
      </c>
      <c r="K134">
        <v>3</v>
      </c>
      <c r="L134">
        <v>1</v>
      </c>
      <c r="M134">
        <v>2</v>
      </c>
      <c r="N134">
        <v>2</v>
      </c>
      <c r="O134">
        <v>1</v>
      </c>
      <c r="P134">
        <v>1</v>
      </c>
      <c r="Q134">
        <v>2</v>
      </c>
      <c r="R134">
        <v>2</v>
      </c>
      <c r="S134">
        <v>2</v>
      </c>
      <c r="T134">
        <v>2</v>
      </c>
      <c r="U134">
        <v>2</v>
      </c>
      <c r="V134">
        <v>155.65</v>
      </c>
      <c r="W134">
        <v>34</v>
      </c>
      <c r="X134">
        <v>1</v>
      </c>
      <c r="Y134">
        <v>879</v>
      </c>
      <c r="Z134">
        <v>4318</v>
      </c>
      <c r="AA134">
        <v>1</v>
      </c>
      <c r="AB134">
        <v>597407</v>
      </c>
      <c r="AC134" s="6">
        <v>15853</v>
      </c>
      <c r="AD134" s="6">
        <v>15853</v>
      </c>
      <c r="AE134">
        <v>1</v>
      </c>
      <c r="AF134">
        <v>1</v>
      </c>
      <c r="AG134" s="25">
        <f t="shared" si="27"/>
        <v>9.1908769230769227</v>
      </c>
      <c r="AH134" s="29"/>
      <c r="AI134" s="25">
        <f t="shared" si="30"/>
        <v>9.1908769230769227</v>
      </c>
      <c r="AJ134" s="34">
        <f t="shared" si="28"/>
        <v>8.0000000000000004E-4</v>
      </c>
      <c r="AK134">
        <v>175090</v>
      </c>
      <c r="AL134">
        <v>597407</v>
      </c>
      <c r="AM134" t="s">
        <v>29</v>
      </c>
      <c r="AN134" t="s">
        <v>27</v>
      </c>
      <c r="AO134" s="6" t="s">
        <v>28</v>
      </c>
      <c r="AP134">
        <v>9</v>
      </c>
      <c r="AQ134">
        <v>9</v>
      </c>
      <c r="AR134" t="s">
        <v>29</v>
      </c>
      <c r="AS134" t="s">
        <v>27</v>
      </c>
      <c r="AT134" s="6" t="s">
        <v>28</v>
      </c>
      <c r="AU134">
        <v>9</v>
      </c>
      <c r="AV134">
        <v>9</v>
      </c>
      <c r="AW134">
        <v>2</v>
      </c>
      <c r="AX134">
        <v>2</v>
      </c>
      <c r="AY134">
        <v>2</v>
      </c>
      <c r="AZ134">
        <v>2</v>
      </c>
      <c r="BA134">
        <v>2</v>
      </c>
      <c r="BB134">
        <v>2</v>
      </c>
      <c r="BC134">
        <v>2</v>
      </c>
      <c r="BD134">
        <v>2</v>
      </c>
      <c r="BE134" t="s">
        <v>29</v>
      </c>
      <c r="BF134" t="s">
        <v>27</v>
      </c>
      <c r="BG134" s="6" t="s">
        <v>28</v>
      </c>
      <c r="BH134">
        <v>9</v>
      </c>
      <c r="BI134">
        <v>9</v>
      </c>
      <c r="BJ134">
        <v>1666</v>
      </c>
      <c r="BK134" s="65">
        <f t="shared" ref="BK134:BK197" si="38">BJ134/F134</f>
        <v>2.5630769230769231E-2</v>
      </c>
      <c r="BL134">
        <v>29303</v>
      </c>
      <c r="BM134" s="65">
        <f t="shared" si="31"/>
        <v>0.45081538461538462</v>
      </c>
      <c r="BN134">
        <v>22867</v>
      </c>
      <c r="BO134" s="71">
        <f t="shared" si="32"/>
        <v>0.3518</v>
      </c>
      <c r="BP134">
        <v>0</v>
      </c>
      <c r="BQ134" s="71">
        <f t="shared" si="33"/>
        <v>0</v>
      </c>
      <c r="BR134">
        <v>486415</v>
      </c>
      <c r="BS134" s="73">
        <f t="shared" si="34"/>
        <v>7.483307692307692</v>
      </c>
      <c r="BT134">
        <v>0</v>
      </c>
      <c r="BU134" s="73">
        <f t="shared" si="35"/>
        <v>0</v>
      </c>
      <c r="BV134">
        <v>4414</v>
      </c>
      <c r="BW134" s="71">
        <f t="shared" si="36"/>
        <v>6.7907692307692308E-2</v>
      </c>
      <c r="BX134">
        <v>3029</v>
      </c>
      <c r="BY134" s="71">
        <f t="shared" si="37"/>
        <v>4.6600000000000003E-2</v>
      </c>
      <c r="BZ134">
        <v>6813</v>
      </c>
      <c r="CA134" s="71">
        <f t="shared" si="29"/>
        <v>0.10481538461538462</v>
      </c>
      <c r="CB134">
        <v>42899</v>
      </c>
      <c r="CC134" s="71">
        <f t="shared" si="26"/>
        <v>0.65998461538461539</v>
      </c>
    </row>
    <row r="135" spans="2:81" x14ac:dyDescent="0.25">
      <c r="B135">
        <v>161</v>
      </c>
      <c r="C135">
        <v>2</v>
      </c>
      <c r="D135">
        <v>3</v>
      </c>
      <c r="E135">
        <v>2</v>
      </c>
      <c r="F135" s="17">
        <v>150000</v>
      </c>
      <c r="G135">
        <v>7</v>
      </c>
      <c r="H135">
        <v>4</v>
      </c>
      <c r="I135">
        <v>11</v>
      </c>
      <c r="J135">
        <v>20</v>
      </c>
      <c r="K135">
        <v>2</v>
      </c>
      <c r="L135">
        <v>2</v>
      </c>
      <c r="M135">
        <v>1</v>
      </c>
      <c r="N135" t="s">
        <v>26</v>
      </c>
      <c r="O135">
        <v>2</v>
      </c>
      <c r="P135">
        <v>1</v>
      </c>
      <c r="Q135">
        <v>1</v>
      </c>
      <c r="R135">
        <v>2</v>
      </c>
      <c r="S135">
        <v>2</v>
      </c>
      <c r="T135">
        <v>2</v>
      </c>
      <c r="U135">
        <v>2</v>
      </c>
      <c r="V135">
        <v>80.08</v>
      </c>
      <c r="W135">
        <v>60</v>
      </c>
      <c r="X135">
        <v>2</v>
      </c>
      <c r="Y135">
        <v>6091</v>
      </c>
      <c r="Z135">
        <v>605</v>
      </c>
      <c r="AA135">
        <v>1</v>
      </c>
      <c r="AB135">
        <v>14252833</v>
      </c>
      <c r="AC135" s="6">
        <v>262000</v>
      </c>
      <c r="AD135" s="6">
        <v>250000</v>
      </c>
      <c r="AE135">
        <v>1</v>
      </c>
      <c r="AF135">
        <v>0</v>
      </c>
      <c r="AG135" s="25">
        <f t="shared" si="27"/>
        <v>95.01888666666666</v>
      </c>
      <c r="AH135" s="29"/>
      <c r="AI135" s="25">
        <f t="shared" si="30"/>
        <v>85.063546666666667</v>
      </c>
      <c r="AJ135" s="34">
        <f t="shared" si="28"/>
        <v>10.035566666666666</v>
      </c>
      <c r="AK135">
        <v>3739605</v>
      </c>
      <c r="AL135">
        <v>12759532</v>
      </c>
      <c r="AM135">
        <v>14484</v>
      </c>
      <c r="AN135">
        <v>1493300</v>
      </c>
      <c r="AO135" s="6">
        <v>12000</v>
      </c>
      <c r="AP135">
        <v>1</v>
      </c>
      <c r="AQ135">
        <v>0</v>
      </c>
      <c r="AR135" t="s">
        <v>29</v>
      </c>
      <c r="AS135" t="s">
        <v>27</v>
      </c>
      <c r="AT135" s="6" t="s">
        <v>28</v>
      </c>
      <c r="AU135">
        <v>9</v>
      </c>
      <c r="AV135">
        <v>9</v>
      </c>
      <c r="AW135">
        <v>2</v>
      </c>
      <c r="AX135">
        <v>2</v>
      </c>
      <c r="AY135">
        <v>2</v>
      </c>
      <c r="AZ135">
        <v>2</v>
      </c>
      <c r="BA135">
        <v>2</v>
      </c>
      <c r="BB135">
        <v>2</v>
      </c>
      <c r="BC135">
        <v>2</v>
      </c>
      <c r="BD135">
        <v>2</v>
      </c>
      <c r="BE135" t="s">
        <v>29</v>
      </c>
      <c r="BF135" t="s">
        <v>27</v>
      </c>
      <c r="BG135" s="6" t="s">
        <v>28</v>
      </c>
      <c r="BH135">
        <v>9</v>
      </c>
      <c r="BI135">
        <v>9</v>
      </c>
      <c r="BJ135">
        <v>1493300</v>
      </c>
      <c r="BK135" s="65">
        <f t="shared" si="38"/>
        <v>9.9553333333333338</v>
      </c>
      <c r="BL135">
        <v>26103</v>
      </c>
      <c r="BM135" s="65">
        <f t="shared" si="31"/>
        <v>0.17402000000000001</v>
      </c>
      <c r="BN135">
        <v>283644</v>
      </c>
      <c r="BO135" s="71">
        <f t="shared" si="32"/>
        <v>1.89096</v>
      </c>
      <c r="BP135">
        <v>8072</v>
      </c>
      <c r="BQ135" s="71">
        <f t="shared" si="33"/>
        <v>5.3813333333333331E-2</v>
      </c>
      <c r="BR135">
        <v>1995722</v>
      </c>
      <c r="BS135" s="73">
        <f t="shared" si="34"/>
        <v>13.304813333333334</v>
      </c>
      <c r="BT135">
        <v>0</v>
      </c>
      <c r="BU135" s="73">
        <f t="shared" si="35"/>
        <v>0</v>
      </c>
      <c r="BV135">
        <v>8506404</v>
      </c>
      <c r="BW135" s="71">
        <f t="shared" si="36"/>
        <v>56.709359999999997</v>
      </c>
      <c r="BX135">
        <v>17453</v>
      </c>
      <c r="BY135" s="71">
        <f t="shared" si="37"/>
        <v>0.11635333333333334</v>
      </c>
      <c r="BZ135">
        <v>17520</v>
      </c>
      <c r="CA135" s="71">
        <f t="shared" si="29"/>
        <v>0.1168</v>
      </c>
      <c r="CB135">
        <v>1904614</v>
      </c>
      <c r="CC135" s="71">
        <f t="shared" si="26"/>
        <v>12.697426666666667</v>
      </c>
    </row>
    <row r="136" spans="2:81" x14ac:dyDescent="0.25">
      <c r="B136">
        <v>162</v>
      </c>
      <c r="C136">
        <v>3</v>
      </c>
      <c r="D136">
        <v>6</v>
      </c>
      <c r="E136">
        <v>4</v>
      </c>
      <c r="F136" s="17">
        <v>100000</v>
      </c>
      <c r="G136">
        <v>6</v>
      </c>
      <c r="H136">
        <v>5</v>
      </c>
      <c r="I136">
        <v>14</v>
      </c>
      <c r="J136">
        <v>28</v>
      </c>
      <c r="K136">
        <v>2</v>
      </c>
      <c r="L136">
        <v>6</v>
      </c>
      <c r="M136">
        <v>1</v>
      </c>
      <c r="N136">
        <v>1</v>
      </c>
      <c r="O136">
        <v>2</v>
      </c>
      <c r="P136">
        <v>1</v>
      </c>
      <c r="Q136">
        <v>1</v>
      </c>
      <c r="R136">
        <v>2</v>
      </c>
      <c r="S136">
        <v>2</v>
      </c>
      <c r="T136">
        <v>2</v>
      </c>
      <c r="U136">
        <v>2</v>
      </c>
      <c r="V136">
        <v>246.38</v>
      </c>
      <c r="W136">
        <v>29</v>
      </c>
      <c r="X136">
        <v>1</v>
      </c>
      <c r="Y136">
        <v>4170</v>
      </c>
      <c r="Z136">
        <v>1118</v>
      </c>
      <c r="AA136">
        <v>1</v>
      </c>
      <c r="AB136">
        <v>5890636</v>
      </c>
      <c r="AC136" s="6">
        <v>90189</v>
      </c>
      <c r="AD136" s="6">
        <v>69324</v>
      </c>
      <c r="AE136">
        <v>0</v>
      </c>
      <c r="AF136">
        <v>0</v>
      </c>
      <c r="AG136" s="25">
        <f t="shared" si="27"/>
        <v>58.906359999999999</v>
      </c>
      <c r="AH136" s="29"/>
      <c r="AI136" s="25">
        <f t="shared" si="30"/>
        <v>34.369590000000002</v>
      </c>
      <c r="AJ136" s="34">
        <f t="shared" si="28"/>
        <v>24.745760000000001</v>
      </c>
      <c r="AK136">
        <v>1007315</v>
      </c>
      <c r="AL136">
        <v>3436959</v>
      </c>
      <c r="AM136">
        <v>23799</v>
      </c>
      <c r="AN136">
        <v>2453677</v>
      </c>
      <c r="AO136" s="6">
        <v>20865</v>
      </c>
      <c r="AP136">
        <v>0</v>
      </c>
      <c r="AQ136">
        <v>0</v>
      </c>
      <c r="AR136" t="s">
        <v>29</v>
      </c>
      <c r="AS136" t="s">
        <v>27</v>
      </c>
      <c r="AT136" s="6" t="s">
        <v>28</v>
      </c>
      <c r="AU136">
        <v>9</v>
      </c>
      <c r="AV136">
        <v>9</v>
      </c>
      <c r="AW136">
        <v>2</v>
      </c>
      <c r="AX136">
        <v>2</v>
      </c>
      <c r="AY136">
        <v>2</v>
      </c>
      <c r="AZ136">
        <v>2</v>
      </c>
      <c r="BA136">
        <v>2</v>
      </c>
      <c r="BB136">
        <v>2</v>
      </c>
      <c r="BC136">
        <v>2</v>
      </c>
      <c r="BD136">
        <v>2</v>
      </c>
      <c r="BE136" t="s">
        <v>29</v>
      </c>
      <c r="BF136" t="s">
        <v>27</v>
      </c>
      <c r="BG136" s="6" t="s">
        <v>28</v>
      </c>
      <c r="BH136">
        <v>9</v>
      </c>
      <c r="BI136">
        <v>9</v>
      </c>
      <c r="BJ136">
        <v>2238327</v>
      </c>
      <c r="BK136" s="65">
        <f t="shared" si="38"/>
        <v>22.38327</v>
      </c>
      <c r="BL136">
        <v>528585</v>
      </c>
      <c r="BM136" s="65">
        <f t="shared" si="31"/>
        <v>5.2858499999999999</v>
      </c>
      <c r="BN136">
        <v>672711</v>
      </c>
      <c r="BO136" s="71">
        <f t="shared" si="32"/>
        <v>6.7271099999999997</v>
      </c>
      <c r="BP136">
        <v>295948</v>
      </c>
      <c r="BQ136" s="71">
        <f t="shared" si="33"/>
        <v>2.9594800000000001</v>
      </c>
      <c r="BR136">
        <v>1623979</v>
      </c>
      <c r="BS136" s="73">
        <f t="shared" si="34"/>
        <v>16.239789999999999</v>
      </c>
      <c r="BT136">
        <v>75487</v>
      </c>
      <c r="BU136" s="73">
        <f t="shared" si="35"/>
        <v>0.75487000000000004</v>
      </c>
      <c r="BV136">
        <v>117266</v>
      </c>
      <c r="BW136" s="71">
        <f t="shared" si="36"/>
        <v>1.17266</v>
      </c>
      <c r="BX136">
        <v>23139</v>
      </c>
      <c r="BY136" s="71">
        <f t="shared" si="37"/>
        <v>0.23139000000000001</v>
      </c>
      <c r="BZ136">
        <v>132922</v>
      </c>
      <c r="CA136" s="71">
        <f t="shared" si="29"/>
        <v>1.3292200000000001</v>
      </c>
      <c r="CB136">
        <v>182272</v>
      </c>
      <c r="CC136" s="71">
        <f t="shared" si="26"/>
        <v>1.8227199999999999</v>
      </c>
    </row>
    <row r="137" spans="2:81" x14ac:dyDescent="0.25">
      <c r="B137">
        <v>163</v>
      </c>
      <c r="C137">
        <v>2</v>
      </c>
      <c r="D137">
        <v>4</v>
      </c>
      <c r="E137">
        <v>2</v>
      </c>
      <c r="F137" s="17">
        <v>9700</v>
      </c>
      <c r="G137">
        <v>3</v>
      </c>
      <c r="H137">
        <v>6</v>
      </c>
      <c r="I137">
        <v>6</v>
      </c>
      <c r="J137">
        <v>14</v>
      </c>
      <c r="K137">
        <v>1</v>
      </c>
      <c r="L137">
        <v>1</v>
      </c>
      <c r="M137">
        <v>2</v>
      </c>
      <c r="N137" t="s">
        <v>26</v>
      </c>
      <c r="O137">
        <v>1</v>
      </c>
      <c r="P137">
        <v>1</v>
      </c>
      <c r="Q137">
        <v>1</v>
      </c>
      <c r="R137">
        <v>2</v>
      </c>
      <c r="S137">
        <v>2</v>
      </c>
      <c r="T137">
        <v>2</v>
      </c>
      <c r="U137">
        <v>2</v>
      </c>
      <c r="V137">
        <v>2724.37</v>
      </c>
      <c r="W137">
        <v>18</v>
      </c>
      <c r="X137">
        <v>2</v>
      </c>
      <c r="Y137">
        <v>5984</v>
      </c>
      <c r="Z137">
        <v>974</v>
      </c>
      <c r="AA137">
        <v>1</v>
      </c>
      <c r="AB137">
        <v>1870852</v>
      </c>
      <c r="AC137" s="6">
        <v>36591</v>
      </c>
      <c r="AD137" s="6">
        <v>35000</v>
      </c>
      <c r="AE137">
        <v>0</v>
      </c>
      <c r="AF137">
        <v>0</v>
      </c>
      <c r="AG137" s="25">
        <f t="shared" si="27"/>
        <v>192.87134020618558</v>
      </c>
      <c r="AH137" s="29"/>
      <c r="AI137" s="25">
        <f t="shared" si="30"/>
        <v>173.39927835051546</v>
      </c>
      <c r="AJ137" s="34">
        <f t="shared" si="28"/>
        <v>19.639690721649483</v>
      </c>
      <c r="AK137">
        <v>492958</v>
      </c>
      <c r="AL137">
        <v>1681973</v>
      </c>
      <c r="AM137">
        <v>1832</v>
      </c>
      <c r="AN137">
        <v>188879</v>
      </c>
      <c r="AO137" s="6">
        <v>1591</v>
      </c>
      <c r="AP137">
        <v>1</v>
      </c>
      <c r="AQ137">
        <v>0</v>
      </c>
      <c r="AR137" t="s">
        <v>29</v>
      </c>
      <c r="AS137" t="s">
        <v>27</v>
      </c>
      <c r="AT137" s="6" t="s">
        <v>28</v>
      </c>
      <c r="AU137">
        <v>9</v>
      </c>
      <c r="AV137">
        <v>9</v>
      </c>
      <c r="AW137">
        <v>2</v>
      </c>
      <c r="AX137">
        <v>2</v>
      </c>
      <c r="AY137">
        <v>2</v>
      </c>
      <c r="AZ137">
        <v>2</v>
      </c>
      <c r="BA137">
        <v>2</v>
      </c>
      <c r="BB137">
        <v>2</v>
      </c>
      <c r="BC137">
        <v>2</v>
      </c>
      <c r="BD137">
        <v>2</v>
      </c>
      <c r="BE137" t="s">
        <v>29</v>
      </c>
      <c r="BF137" t="s">
        <v>27</v>
      </c>
      <c r="BG137" s="6" t="s">
        <v>28</v>
      </c>
      <c r="BH137">
        <v>9</v>
      </c>
      <c r="BI137">
        <v>9</v>
      </c>
      <c r="BJ137">
        <v>188879</v>
      </c>
      <c r="BK137" s="65">
        <f t="shared" si="38"/>
        <v>19.472061855670102</v>
      </c>
      <c r="BL137">
        <v>74778</v>
      </c>
      <c r="BM137" s="65">
        <f t="shared" si="31"/>
        <v>7.7090721649484539</v>
      </c>
      <c r="BN137">
        <v>42631</v>
      </c>
      <c r="BO137" s="71">
        <f t="shared" si="32"/>
        <v>4.3949484536082473</v>
      </c>
      <c r="BP137">
        <v>0</v>
      </c>
      <c r="BQ137" s="71">
        <f t="shared" si="33"/>
        <v>0</v>
      </c>
      <c r="BR137">
        <v>369691</v>
      </c>
      <c r="BS137" s="73">
        <f t="shared" si="34"/>
        <v>38.112474226804125</v>
      </c>
      <c r="BT137">
        <v>0</v>
      </c>
      <c r="BU137" s="73">
        <f t="shared" si="35"/>
        <v>0</v>
      </c>
      <c r="BV137">
        <v>1008211</v>
      </c>
      <c r="BW137" s="71">
        <f t="shared" si="36"/>
        <v>103.93927835051547</v>
      </c>
      <c r="BX137">
        <v>32900</v>
      </c>
      <c r="BY137" s="71">
        <f t="shared" si="37"/>
        <v>3.3917525773195876</v>
      </c>
      <c r="BZ137">
        <v>52227</v>
      </c>
      <c r="CA137" s="71">
        <f t="shared" si="29"/>
        <v>5.3842268041237116</v>
      </c>
      <c r="CB137">
        <v>101536</v>
      </c>
      <c r="CC137" s="71">
        <f t="shared" si="26"/>
        <v>10.467628865979382</v>
      </c>
    </row>
    <row r="138" spans="2:81" x14ac:dyDescent="0.25">
      <c r="B138">
        <v>164</v>
      </c>
      <c r="C138">
        <v>3</v>
      </c>
      <c r="D138">
        <v>7</v>
      </c>
      <c r="E138">
        <v>4</v>
      </c>
      <c r="F138" s="17">
        <v>116000</v>
      </c>
      <c r="G138">
        <v>7</v>
      </c>
      <c r="H138">
        <v>5</v>
      </c>
      <c r="I138">
        <v>23</v>
      </c>
      <c r="J138">
        <v>50</v>
      </c>
      <c r="K138" t="s">
        <v>26</v>
      </c>
      <c r="L138" t="s">
        <v>154</v>
      </c>
      <c r="M138" t="s">
        <v>26</v>
      </c>
      <c r="N138" t="s">
        <v>26</v>
      </c>
      <c r="O138" t="s">
        <v>157</v>
      </c>
      <c r="P138">
        <v>1</v>
      </c>
      <c r="Q138">
        <v>1</v>
      </c>
      <c r="R138">
        <v>2</v>
      </c>
      <c r="S138" t="s">
        <v>26</v>
      </c>
      <c r="T138">
        <v>2</v>
      </c>
      <c r="U138">
        <v>2</v>
      </c>
      <c r="V138">
        <v>96.19</v>
      </c>
      <c r="W138">
        <v>33</v>
      </c>
      <c r="X138">
        <v>2</v>
      </c>
      <c r="Y138">
        <v>3281</v>
      </c>
      <c r="Z138">
        <v>1904</v>
      </c>
      <c r="AA138">
        <v>1</v>
      </c>
      <c r="AB138">
        <v>12979038</v>
      </c>
      <c r="AC138" s="6">
        <v>205219</v>
      </c>
      <c r="AD138" s="6">
        <v>193670</v>
      </c>
      <c r="AE138">
        <v>1</v>
      </c>
      <c r="AF138">
        <v>1</v>
      </c>
      <c r="AG138" s="25">
        <f t="shared" si="27"/>
        <v>111.88825862068965</v>
      </c>
      <c r="AH138" s="29"/>
      <c r="AI138" s="25">
        <f t="shared" si="30"/>
        <v>98.933206896551724</v>
      </c>
      <c r="AJ138" s="34">
        <f t="shared" si="28"/>
        <v>13.054922413793104</v>
      </c>
      <c r="AK138">
        <v>3363497</v>
      </c>
      <c r="AL138">
        <v>11476252</v>
      </c>
      <c r="AM138">
        <v>14576</v>
      </c>
      <c r="AN138">
        <v>1502786</v>
      </c>
      <c r="AO138" s="6">
        <v>11549</v>
      </c>
      <c r="AP138">
        <v>1</v>
      </c>
      <c r="AQ138">
        <v>1</v>
      </c>
      <c r="AR138" t="s">
        <v>29</v>
      </c>
      <c r="AS138">
        <v>0</v>
      </c>
      <c r="AT138" s="6" t="s">
        <v>28</v>
      </c>
      <c r="AU138">
        <v>9</v>
      </c>
      <c r="AV138">
        <v>9</v>
      </c>
      <c r="AW138">
        <v>2</v>
      </c>
      <c r="AX138">
        <v>2</v>
      </c>
      <c r="AY138">
        <v>2</v>
      </c>
      <c r="AZ138">
        <v>2</v>
      </c>
      <c r="BA138">
        <v>2</v>
      </c>
      <c r="BB138">
        <v>2</v>
      </c>
      <c r="BC138">
        <v>2</v>
      </c>
      <c r="BD138">
        <v>2</v>
      </c>
      <c r="BE138" t="s">
        <v>29</v>
      </c>
      <c r="BF138" t="s">
        <v>27</v>
      </c>
      <c r="BG138" s="6" t="s">
        <v>28</v>
      </c>
      <c r="BH138">
        <v>9</v>
      </c>
      <c r="BI138">
        <v>9</v>
      </c>
      <c r="BJ138">
        <v>2650819</v>
      </c>
      <c r="BK138" s="65">
        <f t="shared" si="38"/>
        <v>22.851887931034483</v>
      </c>
      <c r="BL138">
        <v>2032880</v>
      </c>
      <c r="BM138" s="65">
        <f t="shared" si="31"/>
        <v>17.524827586206897</v>
      </c>
      <c r="BN138">
        <v>1066584</v>
      </c>
      <c r="BO138" s="71">
        <f t="shared" si="32"/>
        <v>9.1946896551724144</v>
      </c>
      <c r="BP138">
        <v>1310194</v>
      </c>
      <c r="BQ138" s="71">
        <f t="shared" si="33"/>
        <v>11.294775862068965</v>
      </c>
      <c r="BR138">
        <v>3824023</v>
      </c>
      <c r="BS138" s="73">
        <f t="shared" si="34"/>
        <v>32.965715517241378</v>
      </c>
      <c r="BT138">
        <v>0</v>
      </c>
      <c r="BU138" s="73">
        <f t="shared" si="35"/>
        <v>0</v>
      </c>
      <c r="BV138">
        <v>622841</v>
      </c>
      <c r="BW138" s="71">
        <f t="shared" si="36"/>
        <v>5.3693189655172411</v>
      </c>
      <c r="BX138">
        <v>103641</v>
      </c>
      <c r="BY138" s="71">
        <f t="shared" si="37"/>
        <v>0.89345689655172411</v>
      </c>
      <c r="BZ138">
        <v>147575</v>
      </c>
      <c r="CA138" s="71">
        <f t="shared" si="29"/>
        <v>1.2721982758620689</v>
      </c>
      <c r="CB138">
        <v>1220480</v>
      </c>
      <c r="CC138" s="71">
        <f t="shared" si="26"/>
        <v>10.521379310344827</v>
      </c>
    </row>
    <row r="139" spans="2:81" x14ac:dyDescent="0.25">
      <c r="B139">
        <v>165</v>
      </c>
      <c r="C139">
        <v>4</v>
      </c>
      <c r="D139">
        <v>9</v>
      </c>
      <c r="E139">
        <v>4</v>
      </c>
      <c r="F139" s="17">
        <v>7900</v>
      </c>
      <c r="G139">
        <v>3</v>
      </c>
      <c r="H139">
        <v>5</v>
      </c>
      <c r="I139">
        <v>25</v>
      </c>
      <c r="J139">
        <v>42</v>
      </c>
      <c r="K139">
        <v>1</v>
      </c>
      <c r="L139">
        <v>1</v>
      </c>
      <c r="M139">
        <v>2</v>
      </c>
      <c r="N139">
        <v>2</v>
      </c>
      <c r="O139">
        <v>1</v>
      </c>
      <c r="P139">
        <v>1</v>
      </c>
      <c r="Q139">
        <v>1</v>
      </c>
      <c r="R139">
        <v>2</v>
      </c>
      <c r="S139">
        <v>2</v>
      </c>
      <c r="T139">
        <v>2</v>
      </c>
      <c r="U139">
        <v>2</v>
      </c>
      <c r="V139">
        <v>950.84</v>
      </c>
      <c r="W139">
        <v>40</v>
      </c>
      <c r="X139">
        <v>1</v>
      </c>
      <c r="Y139">
        <v>2541</v>
      </c>
      <c r="Z139">
        <v>681</v>
      </c>
      <c r="AA139">
        <v>1</v>
      </c>
      <c r="AB139">
        <v>193778</v>
      </c>
      <c r="AC139" s="6">
        <v>7914</v>
      </c>
      <c r="AD139" s="6">
        <v>7500</v>
      </c>
      <c r="AE139">
        <v>0</v>
      </c>
      <c r="AF139">
        <v>0</v>
      </c>
      <c r="AG139" s="25">
        <f t="shared" si="27"/>
        <v>24.528860759493671</v>
      </c>
      <c r="AH139" s="29"/>
      <c r="AI139" s="25">
        <f t="shared" si="30"/>
        <v>20.73113924050633</v>
      </c>
      <c r="AJ139" s="34">
        <f t="shared" si="28"/>
        <v>3.8545569620253164</v>
      </c>
      <c r="AK139">
        <v>48000</v>
      </c>
      <c r="AL139">
        <v>163776</v>
      </c>
      <c r="AM139">
        <v>291</v>
      </c>
      <c r="AN139">
        <v>30002</v>
      </c>
      <c r="AO139" s="6">
        <v>414</v>
      </c>
      <c r="AP139">
        <v>0</v>
      </c>
      <c r="AQ139">
        <v>1</v>
      </c>
      <c r="AR139" t="s">
        <v>29</v>
      </c>
      <c r="AS139" t="s">
        <v>27</v>
      </c>
      <c r="AT139" s="6" t="s">
        <v>28</v>
      </c>
      <c r="AU139">
        <v>9</v>
      </c>
      <c r="AV139">
        <v>9</v>
      </c>
      <c r="AW139">
        <v>2</v>
      </c>
      <c r="AX139">
        <v>2</v>
      </c>
      <c r="AY139">
        <v>2</v>
      </c>
      <c r="AZ139">
        <v>2</v>
      </c>
      <c r="BA139">
        <v>2</v>
      </c>
      <c r="BB139">
        <v>2</v>
      </c>
      <c r="BC139">
        <v>2</v>
      </c>
      <c r="BD139">
        <v>2</v>
      </c>
      <c r="BE139" t="s">
        <v>29</v>
      </c>
      <c r="BF139" t="s">
        <v>27</v>
      </c>
      <c r="BG139" s="6" t="s">
        <v>28</v>
      </c>
      <c r="BH139">
        <v>9</v>
      </c>
      <c r="BI139">
        <v>9</v>
      </c>
      <c r="BJ139">
        <v>28657</v>
      </c>
      <c r="BK139" s="65">
        <f t="shared" si="38"/>
        <v>3.6274683544303796</v>
      </c>
      <c r="BL139">
        <v>20283</v>
      </c>
      <c r="BM139" s="65">
        <f t="shared" si="31"/>
        <v>2.5674683544303796</v>
      </c>
      <c r="BN139">
        <v>10900</v>
      </c>
      <c r="BO139" s="71">
        <f t="shared" si="32"/>
        <v>1.379746835443038</v>
      </c>
      <c r="BP139">
        <v>1345</v>
      </c>
      <c r="BQ139" s="71">
        <f t="shared" si="33"/>
        <v>0.17025316455696202</v>
      </c>
      <c r="BR139">
        <v>78091</v>
      </c>
      <c r="BS139" s="73">
        <f t="shared" si="34"/>
        <v>9.88493670886076</v>
      </c>
      <c r="BT139">
        <v>0</v>
      </c>
      <c r="BU139" s="73">
        <f t="shared" si="35"/>
        <v>0</v>
      </c>
      <c r="BV139">
        <v>18572</v>
      </c>
      <c r="BW139" s="71">
        <f t="shared" si="36"/>
        <v>2.3508860759493673</v>
      </c>
      <c r="BX139">
        <v>1050</v>
      </c>
      <c r="BY139" s="71">
        <f t="shared" si="37"/>
        <v>0.13291139240506328</v>
      </c>
      <c r="BZ139">
        <v>1797</v>
      </c>
      <c r="CA139" s="71">
        <f t="shared" si="29"/>
        <v>0.22746835443037974</v>
      </c>
      <c r="CB139">
        <v>33083</v>
      </c>
      <c r="CC139" s="71">
        <f t="shared" si="26"/>
        <v>4.1877215189873418</v>
      </c>
    </row>
    <row r="140" spans="2:81" x14ac:dyDescent="0.25">
      <c r="B140">
        <v>166</v>
      </c>
      <c r="C140">
        <v>2</v>
      </c>
      <c r="D140">
        <v>3</v>
      </c>
      <c r="E140">
        <v>7</v>
      </c>
      <c r="F140" s="17">
        <v>1600000</v>
      </c>
      <c r="G140">
        <v>10</v>
      </c>
      <c r="H140">
        <v>4</v>
      </c>
      <c r="I140">
        <v>24</v>
      </c>
      <c r="J140">
        <v>51</v>
      </c>
      <c r="K140" t="s">
        <v>26</v>
      </c>
      <c r="L140" t="s">
        <v>154</v>
      </c>
      <c r="M140" t="s">
        <v>26</v>
      </c>
      <c r="N140" t="s">
        <v>26</v>
      </c>
      <c r="O140" t="s">
        <v>157</v>
      </c>
      <c r="P140">
        <v>1</v>
      </c>
      <c r="Q140">
        <v>1</v>
      </c>
      <c r="R140">
        <v>2</v>
      </c>
      <c r="S140" t="s">
        <v>26</v>
      </c>
      <c r="T140">
        <v>2</v>
      </c>
      <c r="U140">
        <v>2</v>
      </c>
      <c r="V140">
        <v>25.66</v>
      </c>
      <c r="W140">
        <v>85</v>
      </c>
      <c r="X140">
        <v>1</v>
      </c>
      <c r="Y140">
        <v>5541</v>
      </c>
      <c r="Z140">
        <v>891</v>
      </c>
      <c r="AA140">
        <v>1</v>
      </c>
      <c r="AB140">
        <v>117445135</v>
      </c>
      <c r="AC140" s="6">
        <v>2885616</v>
      </c>
      <c r="AD140" s="6">
        <v>2516899</v>
      </c>
      <c r="AE140">
        <v>1</v>
      </c>
      <c r="AF140">
        <v>1</v>
      </c>
      <c r="AG140" s="25">
        <f t="shared" si="27"/>
        <v>73.403209375000003</v>
      </c>
      <c r="AH140" s="29"/>
      <c r="AI140" s="25">
        <f t="shared" si="30"/>
        <v>49.728871875000003</v>
      </c>
      <c r="AJ140" s="34">
        <f t="shared" si="28"/>
        <v>23.904808124999999</v>
      </c>
      <c r="AK140">
        <v>23319518</v>
      </c>
      <c r="AL140">
        <v>79566195</v>
      </c>
      <c r="AM140">
        <v>367400</v>
      </c>
      <c r="AN140">
        <v>37878940</v>
      </c>
      <c r="AO140" s="6">
        <v>368717</v>
      </c>
      <c r="AP140">
        <v>1</v>
      </c>
      <c r="AQ140">
        <v>1</v>
      </c>
      <c r="AR140" t="s">
        <v>29</v>
      </c>
      <c r="AS140">
        <v>0</v>
      </c>
      <c r="AT140" s="6" t="s">
        <v>28</v>
      </c>
      <c r="AU140">
        <v>9</v>
      </c>
      <c r="AV140">
        <v>9</v>
      </c>
      <c r="AW140">
        <v>2</v>
      </c>
      <c r="AX140">
        <v>2</v>
      </c>
      <c r="AY140">
        <v>2</v>
      </c>
      <c r="AZ140">
        <v>2</v>
      </c>
      <c r="BA140">
        <v>2</v>
      </c>
      <c r="BB140">
        <v>2</v>
      </c>
      <c r="BC140">
        <v>2</v>
      </c>
      <c r="BD140">
        <v>2</v>
      </c>
      <c r="BE140" t="s">
        <v>29</v>
      </c>
      <c r="BF140" t="s">
        <v>27</v>
      </c>
      <c r="BG140" s="6" t="s">
        <v>28</v>
      </c>
      <c r="BH140">
        <v>9</v>
      </c>
      <c r="BI140">
        <v>9</v>
      </c>
      <c r="BJ140">
        <v>9178343</v>
      </c>
      <c r="BK140" s="65">
        <f t="shared" si="38"/>
        <v>5.7364643749999997</v>
      </c>
      <c r="BL140">
        <v>11132268</v>
      </c>
      <c r="BM140" s="65">
        <f t="shared" si="31"/>
        <v>6.9576675000000003</v>
      </c>
      <c r="BN140">
        <v>9174864</v>
      </c>
      <c r="BO140" s="71">
        <f t="shared" si="32"/>
        <v>5.7342899999999997</v>
      </c>
      <c r="BP140">
        <v>10752246</v>
      </c>
      <c r="BQ140" s="71">
        <f t="shared" si="33"/>
        <v>6.7201537499999997</v>
      </c>
      <c r="BR140">
        <v>31840496</v>
      </c>
      <c r="BS140" s="73">
        <f t="shared" si="34"/>
        <v>19.900310000000001</v>
      </c>
      <c r="BT140">
        <v>3668761</v>
      </c>
      <c r="BU140" s="73">
        <f t="shared" si="35"/>
        <v>2.292975625</v>
      </c>
      <c r="BV140">
        <v>5111411</v>
      </c>
      <c r="BW140" s="71">
        <f t="shared" si="36"/>
        <v>3.1946318749999998</v>
      </c>
      <c r="BX140">
        <v>850539</v>
      </c>
      <c r="BY140" s="71">
        <f t="shared" si="37"/>
        <v>0.53158687500000001</v>
      </c>
      <c r="BZ140">
        <v>1211093</v>
      </c>
      <c r="CA140" s="71">
        <f t="shared" si="29"/>
        <v>0.75693312499999998</v>
      </c>
      <c r="CB140">
        <v>34525115</v>
      </c>
      <c r="CC140" s="71">
        <f t="shared" si="26"/>
        <v>21.578196875</v>
      </c>
    </row>
    <row r="141" spans="2:81" x14ac:dyDescent="0.25">
      <c r="B141">
        <v>167</v>
      </c>
      <c r="C141">
        <v>3</v>
      </c>
      <c r="D141">
        <v>5</v>
      </c>
      <c r="E141">
        <v>4</v>
      </c>
      <c r="F141" s="17">
        <v>33000</v>
      </c>
      <c r="G141">
        <v>5</v>
      </c>
      <c r="H141">
        <v>5</v>
      </c>
      <c r="I141">
        <v>25</v>
      </c>
      <c r="J141">
        <v>42</v>
      </c>
      <c r="K141">
        <v>1</v>
      </c>
      <c r="L141">
        <v>2</v>
      </c>
      <c r="M141">
        <v>2</v>
      </c>
      <c r="N141">
        <v>2</v>
      </c>
      <c r="O141">
        <v>1</v>
      </c>
      <c r="P141">
        <v>1</v>
      </c>
      <c r="Q141">
        <v>2</v>
      </c>
      <c r="R141">
        <v>2</v>
      </c>
      <c r="S141">
        <v>2</v>
      </c>
      <c r="T141">
        <v>2</v>
      </c>
      <c r="U141">
        <v>2</v>
      </c>
      <c r="V141">
        <v>528.95000000000005</v>
      </c>
      <c r="W141">
        <v>25</v>
      </c>
      <c r="X141">
        <v>1</v>
      </c>
      <c r="Y141">
        <v>3128</v>
      </c>
      <c r="Z141">
        <v>1833</v>
      </c>
      <c r="AA141">
        <v>1</v>
      </c>
      <c r="AB141">
        <v>1851761</v>
      </c>
      <c r="AC141" s="6">
        <v>44246</v>
      </c>
      <c r="AD141" s="6">
        <v>44246</v>
      </c>
      <c r="AE141">
        <v>0</v>
      </c>
      <c r="AF141">
        <v>0</v>
      </c>
      <c r="AG141" s="25">
        <f t="shared" si="27"/>
        <v>56.113969696969697</v>
      </c>
      <c r="AH141" s="29"/>
      <c r="AI141" s="25">
        <f t="shared" si="30"/>
        <v>56.113969696969697</v>
      </c>
      <c r="AJ141" s="34">
        <f t="shared" si="28"/>
        <v>1.5757575757575758E-3</v>
      </c>
      <c r="AK141">
        <v>542720</v>
      </c>
      <c r="AL141">
        <v>1851761</v>
      </c>
      <c r="AM141" t="s">
        <v>29</v>
      </c>
      <c r="AN141" t="s">
        <v>27</v>
      </c>
      <c r="AO141" s="6" t="s">
        <v>28</v>
      </c>
      <c r="AP141">
        <v>9</v>
      </c>
      <c r="AQ141">
        <v>9</v>
      </c>
      <c r="AR141" t="s">
        <v>29</v>
      </c>
      <c r="AS141" t="s">
        <v>27</v>
      </c>
      <c r="AT141" s="6" t="s">
        <v>28</v>
      </c>
      <c r="AU141">
        <v>9</v>
      </c>
      <c r="AV141">
        <v>9</v>
      </c>
      <c r="AW141">
        <v>2</v>
      </c>
      <c r="AX141">
        <v>2</v>
      </c>
      <c r="AY141">
        <v>2</v>
      </c>
      <c r="AZ141">
        <v>2</v>
      </c>
      <c r="BA141">
        <v>2</v>
      </c>
      <c r="BB141">
        <v>2</v>
      </c>
      <c r="BC141">
        <v>2</v>
      </c>
      <c r="BD141">
        <v>2</v>
      </c>
      <c r="BE141" t="s">
        <v>29</v>
      </c>
      <c r="BF141" t="s">
        <v>27</v>
      </c>
      <c r="BG141" s="6" t="s">
        <v>28</v>
      </c>
      <c r="BH141">
        <v>9</v>
      </c>
      <c r="BI141">
        <v>9</v>
      </c>
      <c r="BJ141">
        <v>70793</v>
      </c>
      <c r="BK141" s="65">
        <f t="shared" si="38"/>
        <v>2.1452424242424244</v>
      </c>
      <c r="BL141">
        <v>203129</v>
      </c>
      <c r="BM141" s="65">
        <f t="shared" si="31"/>
        <v>6.1554242424242425</v>
      </c>
      <c r="BN141">
        <v>157371</v>
      </c>
      <c r="BO141" s="71">
        <f t="shared" si="32"/>
        <v>4.7688181818181814</v>
      </c>
      <c r="BP141">
        <v>5211</v>
      </c>
      <c r="BQ141" s="71">
        <f t="shared" si="33"/>
        <v>0.15790909090909092</v>
      </c>
      <c r="BR141">
        <v>1264624</v>
      </c>
      <c r="BS141" s="73">
        <f t="shared" si="34"/>
        <v>38.321939393939395</v>
      </c>
      <c r="BT141">
        <v>0</v>
      </c>
      <c r="BU141" s="73">
        <f t="shared" si="35"/>
        <v>0</v>
      </c>
      <c r="BV141">
        <v>0</v>
      </c>
      <c r="BW141" s="71">
        <f t="shared" si="36"/>
        <v>0</v>
      </c>
      <c r="BX141">
        <v>9160</v>
      </c>
      <c r="BY141" s="71">
        <f t="shared" si="37"/>
        <v>0.27757575757575759</v>
      </c>
      <c r="BZ141">
        <v>14541</v>
      </c>
      <c r="CA141" s="71">
        <f t="shared" si="29"/>
        <v>0.44063636363636366</v>
      </c>
      <c r="CB141">
        <v>126934</v>
      </c>
      <c r="CC141" s="71">
        <f t="shared" si="26"/>
        <v>3.8464848484848484</v>
      </c>
    </row>
    <row r="142" spans="2:81" x14ac:dyDescent="0.25">
      <c r="B142">
        <v>168</v>
      </c>
      <c r="C142">
        <v>1</v>
      </c>
      <c r="D142">
        <v>2</v>
      </c>
      <c r="E142">
        <v>3</v>
      </c>
      <c r="F142" s="17">
        <v>31000</v>
      </c>
      <c r="G142">
        <v>5</v>
      </c>
      <c r="H142">
        <v>5</v>
      </c>
      <c r="I142">
        <v>23</v>
      </c>
      <c r="J142">
        <v>50</v>
      </c>
      <c r="K142" t="s">
        <v>26</v>
      </c>
      <c r="L142" t="s">
        <v>154</v>
      </c>
      <c r="M142" t="s">
        <v>26</v>
      </c>
      <c r="N142" t="s">
        <v>26</v>
      </c>
      <c r="O142" t="s">
        <v>157</v>
      </c>
      <c r="P142">
        <v>1</v>
      </c>
      <c r="Q142">
        <v>1</v>
      </c>
      <c r="R142">
        <v>1</v>
      </c>
      <c r="S142" t="s">
        <v>26</v>
      </c>
      <c r="T142">
        <v>2</v>
      </c>
      <c r="U142">
        <v>2</v>
      </c>
      <c r="V142">
        <v>410.56</v>
      </c>
      <c r="W142">
        <v>6</v>
      </c>
      <c r="X142">
        <v>1</v>
      </c>
      <c r="Y142">
        <v>5077</v>
      </c>
      <c r="Z142">
        <v>888</v>
      </c>
      <c r="AA142">
        <v>1</v>
      </c>
      <c r="AB142">
        <v>3802825</v>
      </c>
      <c r="AC142" s="6">
        <v>107946</v>
      </c>
      <c r="AD142" s="6">
        <v>87200</v>
      </c>
      <c r="AE142">
        <v>0</v>
      </c>
      <c r="AF142">
        <v>0</v>
      </c>
      <c r="AG142" s="25">
        <f t="shared" si="27"/>
        <v>122.67177419354839</v>
      </c>
      <c r="AH142" s="29"/>
      <c r="AI142" s="25">
        <f t="shared" si="30"/>
        <v>66.520129032258069</v>
      </c>
      <c r="AJ142" s="34">
        <f t="shared" si="28"/>
        <v>56.833129032258064</v>
      </c>
      <c r="AK142">
        <v>604374</v>
      </c>
      <c r="AL142">
        <v>2062124</v>
      </c>
      <c r="AM142">
        <v>16398</v>
      </c>
      <c r="AN142">
        <v>1690634</v>
      </c>
      <c r="AO142" s="6">
        <v>20239</v>
      </c>
      <c r="AP142">
        <v>0</v>
      </c>
      <c r="AQ142">
        <v>0</v>
      </c>
      <c r="AR142">
        <v>361</v>
      </c>
      <c r="AS142">
        <v>50067</v>
      </c>
      <c r="AT142" s="6">
        <v>508</v>
      </c>
      <c r="AU142">
        <v>1</v>
      </c>
      <c r="AV142">
        <v>1</v>
      </c>
      <c r="AW142">
        <v>2</v>
      </c>
      <c r="AX142">
        <v>2</v>
      </c>
      <c r="AY142">
        <v>2</v>
      </c>
      <c r="AZ142">
        <v>2</v>
      </c>
      <c r="BA142">
        <v>2</v>
      </c>
      <c r="BB142">
        <v>2</v>
      </c>
      <c r="BC142">
        <v>2</v>
      </c>
      <c r="BD142">
        <v>2</v>
      </c>
      <c r="BE142" t="s">
        <v>29</v>
      </c>
      <c r="BF142" t="s">
        <v>27</v>
      </c>
      <c r="BG142" s="6" t="s">
        <v>28</v>
      </c>
      <c r="BH142">
        <v>9</v>
      </c>
      <c r="BI142">
        <v>9</v>
      </c>
      <c r="BJ142">
        <v>1466996</v>
      </c>
      <c r="BK142" s="65">
        <f t="shared" si="38"/>
        <v>47.322451612903222</v>
      </c>
      <c r="BL142">
        <v>219027</v>
      </c>
      <c r="BM142" s="65">
        <f t="shared" si="31"/>
        <v>7.0653870967741934</v>
      </c>
      <c r="BN142">
        <v>294789</v>
      </c>
      <c r="BO142" s="71">
        <f t="shared" si="32"/>
        <v>9.5093225806451613</v>
      </c>
      <c r="BP142">
        <v>223638</v>
      </c>
      <c r="BQ142" s="71">
        <f t="shared" si="33"/>
        <v>7.2141290322580645</v>
      </c>
      <c r="BR142">
        <v>1020039</v>
      </c>
      <c r="BS142" s="73">
        <f t="shared" si="34"/>
        <v>32.904483870967745</v>
      </c>
      <c r="BT142">
        <v>0</v>
      </c>
      <c r="BU142" s="73">
        <f t="shared" si="35"/>
        <v>0</v>
      </c>
      <c r="BV142">
        <v>166140</v>
      </c>
      <c r="BW142" s="71">
        <f t="shared" si="36"/>
        <v>5.3593548387096774</v>
      </c>
      <c r="BX142">
        <v>27646</v>
      </c>
      <c r="BY142" s="71">
        <f t="shared" si="37"/>
        <v>0.89180645161290317</v>
      </c>
      <c r="BZ142">
        <v>39365</v>
      </c>
      <c r="CA142" s="71">
        <f t="shared" si="29"/>
        <v>1.2698387096774193</v>
      </c>
      <c r="CB142">
        <v>345185</v>
      </c>
      <c r="CC142" s="71">
        <f t="shared" ref="CC142:CC205" si="39">CB142/F142</f>
        <v>11.135</v>
      </c>
    </row>
    <row r="143" spans="2:81" x14ac:dyDescent="0.25">
      <c r="B143">
        <v>169</v>
      </c>
      <c r="C143">
        <v>3</v>
      </c>
      <c r="D143">
        <v>7</v>
      </c>
      <c r="E143">
        <v>5</v>
      </c>
      <c r="F143" s="17">
        <v>30500</v>
      </c>
      <c r="G143">
        <v>5</v>
      </c>
      <c r="H143">
        <v>4</v>
      </c>
      <c r="I143">
        <v>18</v>
      </c>
      <c r="J143">
        <v>39</v>
      </c>
      <c r="K143">
        <v>7</v>
      </c>
      <c r="L143">
        <v>3</v>
      </c>
      <c r="M143">
        <v>2</v>
      </c>
      <c r="N143" t="s">
        <v>26</v>
      </c>
      <c r="O143">
        <v>1</v>
      </c>
      <c r="P143">
        <v>1</v>
      </c>
      <c r="Q143">
        <v>1</v>
      </c>
      <c r="R143">
        <v>2</v>
      </c>
      <c r="S143">
        <v>2</v>
      </c>
      <c r="T143">
        <v>2</v>
      </c>
      <c r="U143">
        <v>2</v>
      </c>
      <c r="V143">
        <v>364.2</v>
      </c>
      <c r="W143">
        <v>57</v>
      </c>
      <c r="X143">
        <v>2</v>
      </c>
      <c r="Y143">
        <v>2132</v>
      </c>
      <c r="Z143">
        <v>2680</v>
      </c>
      <c r="AA143">
        <v>1</v>
      </c>
      <c r="AB143">
        <v>1668683</v>
      </c>
      <c r="AC143" s="6">
        <v>19945</v>
      </c>
      <c r="AD143" s="6">
        <v>14959</v>
      </c>
      <c r="AE143">
        <v>0</v>
      </c>
      <c r="AF143">
        <v>0</v>
      </c>
      <c r="AG143" s="25">
        <f t="shared" si="27"/>
        <v>54.710918032786886</v>
      </c>
      <c r="AH143" s="29"/>
      <c r="AI143" s="25">
        <f t="shared" si="30"/>
        <v>33.468918032786888</v>
      </c>
      <c r="AJ143" s="34">
        <f t="shared" si="28"/>
        <v>21.406590163934425</v>
      </c>
      <c r="AK143">
        <v>299180</v>
      </c>
      <c r="AL143">
        <v>1020802</v>
      </c>
      <c r="AM143">
        <v>6284</v>
      </c>
      <c r="AN143">
        <v>647880</v>
      </c>
      <c r="AO143" s="6">
        <v>4986</v>
      </c>
      <c r="AP143">
        <v>1</v>
      </c>
      <c r="AQ143">
        <v>0</v>
      </c>
      <c r="AR143" t="s">
        <v>29</v>
      </c>
      <c r="AS143" t="s">
        <v>27</v>
      </c>
      <c r="AT143" s="6" t="s">
        <v>28</v>
      </c>
      <c r="AU143">
        <v>9</v>
      </c>
      <c r="AV143">
        <v>9</v>
      </c>
      <c r="AW143">
        <v>2</v>
      </c>
      <c r="AX143">
        <v>2</v>
      </c>
      <c r="AY143">
        <v>2</v>
      </c>
      <c r="AZ143">
        <v>2</v>
      </c>
      <c r="BA143">
        <v>2</v>
      </c>
      <c r="BB143">
        <v>2</v>
      </c>
      <c r="BC143">
        <v>2</v>
      </c>
      <c r="BD143">
        <v>2</v>
      </c>
      <c r="BE143" t="s">
        <v>29</v>
      </c>
      <c r="BF143" t="s">
        <v>27</v>
      </c>
      <c r="BG143" s="6" t="s">
        <v>28</v>
      </c>
      <c r="BH143">
        <v>9</v>
      </c>
      <c r="BI143">
        <v>9</v>
      </c>
      <c r="BJ143">
        <v>63108</v>
      </c>
      <c r="BK143" s="65">
        <f t="shared" si="38"/>
        <v>2.0691147540983605</v>
      </c>
      <c r="BL143">
        <v>279234</v>
      </c>
      <c r="BM143" s="65">
        <f t="shared" si="31"/>
        <v>9.1552131147540976</v>
      </c>
      <c r="BN143">
        <v>90183</v>
      </c>
      <c r="BO143" s="71">
        <f t="shared" si="32"/>
        <v>2.9568196721311475</v>
      </c>
      <c r="BP143">
        <v>647880</v>
      </c>
      <c r="BQ143" s="71">
        <f t="shared" si="33"/>
        <v>21.241967213114755</v>
      </c>
      <c r="BR143">
        <v>344250</v>
      </c>
      <c r="BS143" s="73">
        <f t="shared" si="34"/>
        <v>11.28688524590164</v>
      </c>
      <c r="BT143">
        <v>0</v>
      </c>
      <c r="BU143" s="73">
        <f t="shared" si="35"/>
        <v>0</v>
      </c>
      <c r="BV143">
        <v>33644</v>
      </c>
      <c r="BW143" s="71">
        <f t="shared" si="36"/>
        <v>1.1030819672131147</v>
      </c>
      <c r="BX143">
        <v>11686</v>
      </c>
      <c r="BY143" s="71">
        <f t="shared" si="37"/>
        <v>0.38314754098360654</v>
      </c>
      <c r="BZ143">
        <v>2643</v>
      </c>
      <c r="CA143" s="71">
        <f t="shared" si="29"/>
        <v>8.6655737704918037E-2</v>
      </c>
      <c r="CB143">
        <v>196055</v>
      </c>
      <c r="CC143" s="71">
        <f t="shared" si="39"/>
        <v>6.4280327868852458</v>
      </c>
    </row>
    <row r="144" spans="2:81" x14ac:dyDescent="0.25">
      <c r="B144">
        <v>171</v>
      </c>
      <c r="C144">
        <v>3</v>
      </c>
      <c r="D144">
        <v>5</v>
      </c>
      <c r="E144">
        <v>3</v>
      </c>
      <c r="F144" s="17">
        <v>6000</v>
      </c>
      <c r="G144">
        <v>3</v>
      </c>
      <c r="H144">
        <v>7</v>
      </c>
      <c r="I144">
        <v>15</v>
      </c>
      <c r="J144">
        <v>34</v>
      </c>
      <c r="K144">
        <v>1</v>
      </c>
      <c r="L144">
        <v>1</v>
      </c>
      <c r="M144">
        <v>2</v>
      </c>
      <c r="N144">
        <v>2</v>
      </c>
      <c r="O144">
        <v>1</v>
      </c>
      <c r="P144">
        <v>1</v>
      </c>
      <c r="Q144">
        <v>1</v>
      </c>
      <c r="R144">
        <v>2</v>
      </c>
      <c r="S144">
        <v>2</v>
      </c>
      <c r="T144">
        <v>2</v>
      </c>
      <c r="U144">
        <v>2</v>
      </c>
      <c r="V144">
        <v>528.66999999999996</v>
      </c>
      <c r="W144">
        <v>21</v>
      </c>
      <c r="X144">
        <v>1</v>
      </c>
      <c r="Y144">
        <v>5173</v>
      </c>
      <c r="Z144">
        <v>1021</v>
      </c>
      <c r="AA144">
        <v>1</v>
      </c>
      <c r="AB144">
        <v>598814</v>
      </c>
      <c r="AC144" s="6">
        <v>13058</v>
      </c>
      <c r="AD144" s="6">
        <v>10435</v>
      </c>
      <c r="AE144">
        <v>0</v>
      </c>
      <c r="AF144">
        <v>0</v>
      </c>
      <c r="AG144" s="25">
        <f t="shared" si="27"/>
        <v>99.802333333333337</v>
      </c>
      <c r="AH144" s="29"/>
      <c r="AI144" s="25">
        <f t="shared" si="30"/>
        <v>53.974499999999999</v>
      </c>
      <c r="AJ144" s="34">
        <f t="shared" si="28"/>
        <v>46.271000000000001</v>
      </c>
      <c r="AK144">
        <v>94914</v>
      </c>
      <c r="AL144">
        <v>323847</v>
      </c>
      <c r="AM144">
        <v>2667</v>
      </c>
      <c r="AN144">
        <v>274968</v>
      </c>
      <c r="AO144" s="6">
        <v>2623</v>
      </c>
      <c r="AP144">
        <v>1</v>
      </c>
      <c r="AQ144">
        <v>0</v>
      </c>
      <c r="AR144" t="s">
        <v>29</v>
      </c>
      <c r="AS144" t="s">
        <v>27</v>
      </c>
      <c r="AT144" s="6" t="s">
        <v>28</v>
      </c>
      <c r="AU144">
        <v>9</v>
      </c>
      <c r="AV144">
        <v>9</v>
      </c>
      <c r="AW144">
        <v>2</v>
      </c>
      <c r="AX144">
        <v>2</v>
      </c>
      <c r="AY144">
        <v>2</v>
      </c>
      <c r="AZ144">
        <v>2</v>
      </c>
      <c r="BA144">
        <v>2</v>
      </c>
      <c r="BB144">
        <v>2</v>
      </c>
      <c r="BC144">
        <v>2</v>
      </c>
      <c r="BD144">
        <v>2</v>
      </c>
      <c r="BE144" t="s">
        <v>29</v>
      </c>
      <c r="BF144" t="s">
        <v>27</v>
      </c>
      <c r="BG144" s="6" t="s">
        <v>28</v>
      </c>
      <c r="BH144">
        <v>9</v>
      </c>
      <c r="BI144">
        <v>9</v>
      </c>
      <c r="BJ144">
        <v>73308</v>
      </c>
      <c r="BK144" s="65">
        <f t="shared" si="38"/>
        <v>12.218</v>
      </c>
      <c r="BL144">
        <v>39169</v>
      </c>
      <c r="BM144" s="65">
        <f t="shared" si="31"/>
        <v>6.5281666666666665</v>
      </c>
      <c r="BN144">
        <v>31356</v>
      </c>
      <c r="BO144" s="71">
        <f t="shared" si="32"/>
        <v>5.226</v>
      </c>
      <c r="BP144">
        <v>66394</v>
      </c>
      <c r="BQ144" s="71">
        <f t="shared" si="33"/>
        <v>11.065666666666667</v>
      </c>
      <c r="BR144">
        <v>102062</v>
      </c>
      <c r="BS144" s="73">
        <f t="shared" si="34"/>
        <v>17.010333333333332</v>
      </c>
      <c r="BT144">
        <v>135265</v>
      </c>
      <c r="BU144" s="73">
        <f t="shared" si="35"/>
        <v>22.544166666666666</v>
      </c>
      <c r="BV144">
        <v>111910</v>
      </c>
      <c r="BW144" s="71">
        <f t="shared" si="36"/>
        <v>18.651666666666667</v>
      </c>
      <c r="BX144">
        <v>787</v>
      </c>
      <c r="BY144" s="71">
        <f t="shared" si="37"/>
        <v>0.13116666666666665</v>
      </c>
      <c r="BZ144">
        <v>0</v>
      </c>
      <c r="CA144" s="71">
        <f t="shared" si="29"/>
        <v>0</v>
      </c>
      <c r="CB144">
        <v>38564</v>
      </c>
      <c r="CC144" s="71">
        <f t="shared" si="39"/>
        <v>6.4273333333333333</v>
      </c>
    </row>
    <row r="145" spans="2:81" x14ac:dyDescent="0.25">
      <c r="B145">
        <v>172</v>
      </c>
      <c r="C145">
        <v>3</v>
      </c>
      <c r="D145">
        <v>7</v>
      </c>
      <c r="E145">
        <v>5</v>
      </c>
      <c r="F145" s="17">
        <v>21500</v>
      </c>
      <c r="G145">
        <v>4</v>
      </c>
      <c r="H145">
        <v>8</v>
      </c>
      <c r="I145">
        <v>5</v>
      </c>
      <c r="J145">
        <v>9</v>
      </c>
      <c r="K145">
        <v>3</v>
      </c>
      <c r="L145">
        <v>1</v>
      </c>
      <c r="M145">
        <v>2</v>
      </c>
      <c r="N145">
        <v>2</v>
      </c>
      <c r="O145">
        <v>1</v>
      </c>
      <c r="P145">
        <v>1</v>
      </c>
      <c r="Q145">
        <v>2</v>
      </c>
      <c r="R145">
        <v>2</v>
      </c>
      <c r="S145">
        <v>2</v>
      </c>
      <c r="T145">
        <v>2</v>
      </c>
      <c r="U145">
        <v>2</v>
      </c>
      <c r="V145">
        <v>1164.83</v>
      </c>
      <c r="W145">
        <v>34</v>
      </c>
      <c r="X145">
        <v>1</v>
      </c>
      <c r="Y145">
        <v>804</v>
      </c>
      <c r="Z145">
        <v>4412</v>
      </c>
      <c r="AA145">
        <v>1</v>
      </c>
      <c r="AB145">
        <v>325594</v>
      </c>
      <c r="AC145" s="6">
        <v>8922</v>
      </c>
      <c r="AD145" s="6">
        <v>8922</v>
      </c>
      <c r="AE145">
        <v>1</v>
      </c>
      <c r="AF145">
        <v>1</v>
      </c>
      <c r="AG145" s="25">
        <f t="shared" si="27"/>
        <v>15.143906976744185</v>
      </c>
      <c r="AH145" s="29"/>
      <c r="AI145" s="25">
        <f t="shared" si="30"/>
        <v>15.143906976744185</v>
      </c>
      <c r="AJ145" s="34">
        <f t="shared" si="28"/>
        <v>2.4186046511627908E-3</v>
      </c>
      <c r="AK145">
        <v>95426</v>
      </c>
      <c r="AL145">
        <v>325594</v>
      </c>
      <c r="AM145" t="s">
        <v>29</v>
      </c>
      <c r="AN145" t="s">
        <v>27</v>
      </c>
      <c r="AO145" s="6" t="s">
        <v>28</v>
      </c>
      <c r="AP145">
        <v>9</v>
      </c>
      <c r="AQ145">
        <v>9</v>
      </c>
      <c r="AR145" t="s">
        <v>29</v>
      </c>
      <c r="AS145" t="s">
        <v>27</v>
      </c>
      <c r="AT145" s="6" t="s">
        <v>28</v>
      </c>
      <c r="AU145">
        <v>9</v>
      </c>
      <c r="AV145">
        <v>9</v>
      </c>
      <c r="AW145">
        <v>2</v>
      </c>
      <c r="AX145">
        <v>2</v>
      </c>
      <c r="AY145">
        <v>2</v>
      </c>
      <c r="AZ145">
        <v>2</v>
      </c>
      <c r="BA145">
        <v>2</v>
      </c>
      <c r="BB145">
        <v>2</v>
      </c>
      <c r="BC145">
        <v>2</v>
      </c>
      <c r="BD145">
        <v>2</v>
      </c>
      <c r="BE145" t="s">
        <v>29</v>
      </c>
      <c r="BF145" t="s">
        <v>27</v>
      </c>
      <c r="BG145" s="6" t="s">
        <v>28</v>
      </c>
      <c r="BH145">
        <v>9</v>
      </c>
      <c r="BI145">
        <v>9</v>
      </c>
      <c r="BJ145">
        <v>8079</v>
      </c>
      <c r="BK145" s="65">
        <f t="shared" si="38"/>
        <v>0.37576744186046512</v>
      </c>
      <c r="BL145">
        <v>71325</v>
      </c>
      <c r="BM145" s="65">
        <f t="shared" si="31"/>
        <v>3.3174418604651161</v>
      </c>
      <c r="BN145">
        <v>55980</v>
      </c>
      <c r="BO145" s="71">
        <f t="shared" si="32"/>
        <v>2.6037209302325581</v>
      </c>
      <c r="BP145">
        <v>5912</v>
      </c>
      <c r="BQ145" s="71">
        <f t="shared" si="33"/>
        <v>0.27497674418604651</v>
      </c>
      <c r="BR145">
        <v>92896</v>
      </c>
      <c r="BS145" s="73">
        <f t="shared" si="34"/>
        <v>4.3207441860465119</v>
      </c>
      <c r="BT145">
        <v>0</v>
      </c>
      <c r="BU145" s="73">
        <f t="shared" si="35"/>
        <v>0</v>
      </c>
      <c r="BV145">
        <v>0</v>
      </c>
      <c r="BW145" s="71">
        <f t="shared" si="36"/>
        <v>0</v>
      </c>
      <c r="BX145">
        <v>5824</v>
      </c>
      <c r="BY145" s="71">
        <f t="shared" si="37"/>
        <v>0.27088372093023255</v>
      </c>
      <c r="BZ145">
        <v>6815</v>
      </c>
      <c r="CA145" s="71">
        <f t="shared" si="29"/>
        <v>0.31697674418604649</v>
      </c>
      <c r="CB145">
        <v>78763</v>
      </c>
      <c r="CC145" s="71">
        <f t="shared" si="39"/>
        <v>3.6633953488372093</v>
      </c>
    </row>
    <row r="146" spans="2:81" x14ac:dyDescent="0.25">
      <c r="B146">
        <v>173</v>
      </c>
      <c r="C146">
        <v>2</v>
      </c>
      <c r="D146">
        <v>3</v>
      </c>
      <c r="E146">
        <v>2</v>
      </c>
      <c r="F146" s="17">
        <v>116000</v>
      </c>
      <c r="G146">
        <v>7</v>
      </c>
      <c r="H146">
        <v>5</v>
      </c>
      <c r="I146">
        <v>23</v>
      </c>
      <c r="J146">
        <v>50</v>
      </c>
      <c r="K146" t="s">
        <v>26</v>
      </c>
      <c r="L146" t="s">
        <v>154</v>
      </c>
      <c r="M146" t="s">
        <v>26</v>
      </c>
      <c r="N146" t="s">
        <v>26</v>
      </c>
      <c r="O146" t="s">
        <v>157</v>
      </c>
      <c r="P146">
        <v>1</v>
      </c>
      <c r="Q146">
        <v>1</v>
      </c>
      <c r="R146">
        <v>2</v>
      </c>
      <c r="S146" t="s">
        <v>26</v>
      </c>
      <c r="T146">
        <v>2</v>
      </c>
      <c r="U146">
        <v>2</v>
      </c>
      <c r="V146">
        <v>105.79</v>
      </c>
      <c r="W146">
        <v>13</v>
      </c>
      <c r="X146">
        <v>2</v>
      </c>
      <c r="Y146">
        <v>4728</v>
      </c>
      <c r="Z146">
        <v>642</v>
      </c>
      <c r="AA146">
        <v>1</v>
      </c>
      <c r="AB146">
        <v>15462037</v>
      </c>
      <c r="AC146" s="6">
        <v>230196</v>
      </c>
      <c r="AD146" s="6">
        <v>195331</v>
      </c>
      <c r="AE146">
        <v>1</v>
      </c>
      <c r="AF146">
        <v>1</v>
      </c>
      <c r="AG146" s="25">
        <f t="shared" si="27"/>
        <v>133.29342241379311</v>
      </c>
      <c r="AH146" s="29"/>
      <c r="AI146" s="25">
        <f t="shared" si="30"/>
        <v>88.215612068965513</v>
      </c>
      <c r="AJ146" s="34">
        <f t="shared" si="28"/>
        <v>45.378663793103449</v>
      </c>
      <c r="AK146">
        <v>2999124</v>
      </c>
      <c r="AL146">
        <v>10233011</v>
      </c>
      <c r="AM146">
        <v>50718</v>
      </c>
      <c r="AN146">
        <v>5229026</v>
      </c>
      <c r="AO146" s="6">
        <v>34865</v>
      </c>
      <c r="AP146">
        <v>0</v>
      </c>
      <c r="AQ146">
        <v>0</v>
      </c>
      <c r="AR146" t="s">
        <v>29</v>
      </c>
      <c r="AS146">
        <v>0</v>
      </c>
      <c r="AT146" s="6" t="s">
        <v>28</v>
      </c>
      <c r="AU146">
        <v>9</v>
      </c>
      <c r="AV146">
        <v>9</v>
      </c>
      <c r="AW146">
        <v>2</v>
      </c>
      <c r="AX146">
        <v>2</v>
      </c>
      <c r="AY146">
        <v>2</v>
      </c>
      <c r="AZ146">
        <v>2</v>
      </c>
      <c r="BA146">
        <v>2</v>
      </c>
      <c r="BB146">
        <v>2</v>
      </c>
      <c r="BC146">
        <v>2</v>
      </c>
      <c r="BD146">
        <v>2</v>
      </c>
      <c r="BE146" t="s">
        <v>29</v>
      </c>
      <c r="BF146" t="s">
        <v>27</v>
      </c>
      <c r="BG146" s="6" t="s">
        <v>28</v>
      </c>
      <c r="BH146">
        <v>9</v>
      </c>
      <c r="BI146">
        <v>9</v>
      </c>
      <c r="BJ146">
        <v>3904901</v>
      </c>
      <c r="BK146" s="65">
        <f t="shared" si="38"/>
        <v>33.662939655172416</v>
      </c>
      <c r="BL146">
        <v>966986</v>
      </c>
      <c r="BM146" s="65">
        <f t="shared" si="31"/>
        <v>8.3360862068965513</v>
      </c>
      <c r="BN146">
        <v>1483255</v>
      </c>
      <c r="BO146" s="71">
        <f t="shared" si="32"/>
        <v>12.78668103448276</v>
      </c>
      <c r="BP146">
        <v>622896</v>
      </c>
      <c r="BQ146" s="71">
        <f t="shared" si="33"/>
        <v>5.3697931034482762</v>
      </c>
      <c r="BR146">
        <v>5073413</v>
      </c>
      <c r="BS146" s="73">
        <f t="shared" si="34"/>
        <v>43.736318965517242</v>
      </c>
      <c r="BT146">
        <v>794641</v>
      </c>
      <c r="BU146" s="73">
        <f t="shared" si="35"/>
        <v>6.8503534482758619</v>
      </c>
      <c r="BV146">
        <v>826337</v>
      </c>
      <c r="BW146" s="71">
        <f t="shared" si="36"/>
        <v>7.1235948275862073</v>
      </c>
      <c r="BX146">
        <v>137502</v>
      </c>
      <c r="BY146" s="71">
        <f t="shared" si="37"/>
        <v>1.1853620689655173</v>
      </c>
      <c r="BZ146">
        <v>195791</v>
      </c>
      <c r="CA146" s="71">
        <f t="shared" si="29"/>
        <v>1.687853448275862</v>
      </c>
      <c r="CB146">
        <v>1456314</v>
      </c>
      <c r="CC146" s="71">
        <f t="shared" si="39"/>
        <v>12.554431034482759</v>
      </c>
    </row>
    <row r="147" spans="2:81" x14ac:dyDescent="0.25">
      <c r="B147">
        <v>175</v>
      </c>
      <c r="C147">
        <v>4</v>
      </c>
      <c r="D147">
        <v>8</v>
      </c>
      <c r="E147">
        <v>1</v>
      </c>
      <c r="F147" s="17">
        <v>4800</v>
      </c>
      <c r="G147">
        <v>2</v>
      </c>
      <c r="H147">
        <v>2</v>
      </c>
      <c r="I147">
        <v>25</v>
      </c>
      <c r="J147">
        <v>42</v>
      </c>
      <c r="K147">
        <v>1</v>
      </c>
      <c r="L147">
        <v>3</v>
      </c>
      <c r="M147">
        <v>2</v>
      </c>
      <c r="N147" t="s">
        <v>26</v>
      </c>
      <c r="O147">
        <v>2</v>
      </c>
      <c r="P147">
        <v>1</v>
      </c>
      <c r="Q147">
        <v>1</v>
      </c>
      <c r="R147">
        <v>2</v>
      </c>
      <c r="S147">
        <v>2</v>
      </c>
      <c r="T147">
        <v>2</v>
      </c>
      <c r="U147">
        <v>2</v>
      </c>
      <c r="V147">
        <v>2739.65</v>
      </c>
      <c r="W147">
        <v>38</v>
      </c>
      <c r="X147">
        <v>2</v>
      </c>
      <c r="Y147">
        <v>6417</v>
      </c>
      <c r="Z147">
        <v>715</v>
      </c>
      <c r="AA147">
        <v>1</v>
      </c>
      <c r="AB147">
        <v>217636</v>
      </c>
      <c r="AC147" s="6">
        <v>2426</v>
      </c>
      <c r="AD147" s="6">
        <v>1311</v>
      </c>
      <c r="AE147">
        <v>0</v>
      </c>
      <c r="AF147">
        <v>0</v>
      </c>
      <c r="AG147" s="25">
        <f t="shared" si="27"/>
        <v>45.340833333333336</v>
      </c>
      <c r="AH147" s="29"/>
      <c r="AI147" s="25">
        <f t="shared" si="30"/>
        <v>10.24375</v>
      </c>
      <c r="AJ147" s="34">
        <f t="shared" si="28"/>
        <v>35.336458333333333</v>
      </c>
      <c r="AK147">
        <v>14411</v>
      </c>
      <c r="AL147">
        <v>49170</v>
      </c>
      <c r="AM147">
        <v>1634</v>
      </c>
      <c r="AN147">
        <v>168465</v>
      </c>
      <c r="AO147" s="6">
        <v>1115</v>
      </c>
      <c r="AP147">
        <v>1</v>
      </c>
      <c r="AQ147">
        <v>0</v>
      </c>
      <c r="AR147" t="s">
        <v>29</v>
      </c>
      <c r="AS147" t="s">
        <v>27</v>
      </c>
      <c r="AT147" s="6" t="s">
        <v>28</v>
      </c>
      <c r="AU147">
        <v>9</v>
      </c>
      <c r="AV147">
        <v>9</v>
      </c>
      <c r="AW147">
        <v>2</v>
      </c>
      <c r="AX147">
        <v>2</v>
      </c>
      <c r="AY147">
        <v>2</v>
      </c>
      <c r="AZ147">
        <v>2</v>
      </c>
      <c r="BA147">
        <v>2</v>
      </c>
      <c r="BB147">
        <v>2</v>
      </c>
      <c r="BC147">
        <v>2</v>
      </c>
      <c r="BD147">
        <v>2</v>
      </c>
      <c r="BE147" t="s">
        <v>29</v>
      </c>
      <c r="BF147" t="s">
        <v>27</v>
      </c>
      <c r="BG147" s="6" t="s">
        <v>28</v>
      </c>
      <c r="BH147">
        <v>9</v>
      </c>
      <c r="BI147">
        <v>9</v>
      </c>
      <c r="BJ147">
        <v>168465</v>
      </c>
      <c r="BK147" s="65">
        <f t="shared" si="38"/>
        <v>35.096874999999997</v>
      </c>
      <c r="BL147">
        <v>2951</v>
      </c>
      <c r="BM147" s="65">
        <f t="shared" si="31"/>
        <v>0.61479166666666663</v>
      </c>
      <c r="BN147">
        <v>3604</v>
      </c>
      <c r="BO147" s="71">
        <f t="shared" si="32"/>
        <v>0.75083333333333335</v>
      </c>
      <c r="BP147">
        <v>406</v>
      </c>
      <c r="BQ147" s="71">
        <f t="shared" si="33"/>
        <v>8.458333333333333E-2</v>
      </c>
      <c r="BR147">
        <v>19651</v>
      </c>
      <c r="BS147" s="73">
        <f t="shared" si="34"/>
        <v>4.0939583333333331</v>
      </c>
      <c r="BT147">
        <v>0</v>
      </c>
      <c r="BU147" s="73">
        <f t="shared" si="35"/>
        <v>0</v>
      </c>
      <c r="BV147">
        <v>13813</v>
      </c>
      <c r="BW147" s="71">
        <f t="shared" si="36"/>
        <v>2.8777083333333335</v>
      </c>
      <c r="BX147">
        <v>1270</v>
      </c>
      <c r="BY147" s="71">
        <f t="shared" si="37"/>
        <v>0.26458333333333334</v>
      </c>
      <c r="BZ147">
        <v>0</v>
      </c>
      <c r="CA147" s="71">
        <f t="shared" si="29"/>
        <v>0</v>
      </c>
      <c r="CB147">
        <v>7475</v>
      </c>
      <c r="CC147" s="71">
        <f t="shared" si="39"/>
        <v>1.5572916666666667</v>
      </c>
    </row>
    <row r="148" spans="2:81" x14ac:dyDescent="0.25">
      <c r="B148">
        <v>176</v>
      </c>
      <c r="C148">
        <v>2</v>
      </c>
      <c r="D148">
        <v>3</v>
      </c>
      <c r="E148">
        <v>2</v>
      </c>
      <c r="F148" s="17">
        <v>132000</v>
      </c>
      <c r="G148">
        <v>7</v>
      </c>
      <c r="H148">
        <v>5</v>
      </c>
      <c r="I148">
        <v>8</v>
      </c>
      <c r="J148">
        <v>19</v>
      </c>
      <c r="K148">
        <v>2</v>
      </c>
      <c r="L148">
        <v>1</v>
      </c>
      <c r="M148">
        <v>1</v>
      </c>
      <c r="N148" t="s">
        <v>26</v>
      </c>
      <c r="O148">
        <v>4</v>
      </c>
      <c r="P148">
        <v>1</v>
      </c>
      <c r="Q148">
        <v>1</v>
      </c>
      <c r="R148">
        <v>1</v>
      </c>
      <c r="S148">
        <v>2</v>
      </c>
      <c r="T148">
        <v>2</v>
      </c>
      <c r="U148">
        <v>2</v>
      </c>
      <c r="V148">
        <v>126.28</v>
      </c>
      <c r="W148">
        <v>14</v>
      </c>
      <c r="X148">
        <v>2</v>
      </c>
      <c r="Y148">
        <v>5344</v>
      </c>
      <c r="Z148">
        <v>968</v>
      </c>
      <c r="AA148">
        <v>1</v>
      </c>
      <c r="AB148">
        <v>34037731</v>
      </c>
      <c r="AC148" s="6">
        <v>445162</v>
      </c>
      <c r="AD148" s="6">
        <v>315925</v>
      </c>
      <c r="AE148">
        <v>0</v>
      </c>
      <c r="AF148">
        <v>0</v>
      </c>
      <c r="AG148" s="25">
        <f t="shared" si="27"/>
        <v>257.86159848484846</v>
      </c>
      <c r="AH148" s="29"/>
      <c r="AI148" s="25">
        <f t="shared" si="30"/>
        <v>123.7300303030303</v>
      </c>
      <c r="AJ148" s="34">
        <f t="shared" si="28"/>
        <v>135.11227272727274</v>
      </c>
      <c r="AK148">
        <v>4786742</v>
      </c>
      <c r="AL148">
        <v>16332364</v>
      </c>
      <c r="AM148">
        <v>171461</v>
      </c>
      <c r="AN148">
        <v>17677629</v>
      </c>
      <c r="AO148" s="6">
        <v>128939</v>
      </c>
      <c r="AP148">
        <v>0</v>
      </c>
      <c r="AQ148">
        <v>0</v>
      </c>
      <c r="AR148">
        <v>200</v>
      </c>
      <c r="AS148">
        <v>27738</v>
      </c>
      <c r="AT148" s="6">
        <v>298</v>
      </c>
      <c r="AU148">
        <v>0</v>
      </c>
      <c r="AV148">
        <v>0</v>
      </c>
      <c r="AW148">
        <v>2</v>
      </c>
      <c r="AX148">
        <v>2</v>
      </c>
      <c r="AY148">
        <v>2</v>
      </c>
      <c r="AZ148">
        <v>2</v>
      </c>
      <c r="BA148">
        <v>2</v>
      </c>
      <c r="BB148">
        <v>2</v>
      </c>
      <c r="BC148">
        <v>2</v>
      </c>
      <c r="BD148">
        <v>2</v>
      </c>
      <c r="BE148" t="s">
        <v>29</v>
      </c>
      <c r="BF148" t="s">
        <v>27</v>
      </c>
      <c r="BG148" s="6" t="s">
        <v>28</v>
      </c>
      <c r="BH148">
        <v>9</v>
      </c>
      <c r="BI148">
        <v>9</v>
      </c>
      <c r="BJ148">
        <v>16978253</v>
      </c>
      <c r="BK148" s="65">
        <f t="shared" si="38"/>
        <v>128.62312878787878</v>
      </c>
      <c r="BL148">
        <v>1077349</v>
      </c>
      <c r="BM148" s="65">
        <f t="shared" si="31"/>
        <v>8.1617348484848478</v>
      </c>
      <c r="BN148">
        <v>609577</v>
      </c>
      <c r="BO148" s="71">
        <f t="shared" si="32"/>
        <v>4.6180075757575754</v>
      </c>
      <c r="BP148">
        <v>822167</v>
      </c>
      <c r="BQ148" s="71">
        <f t="shared" si="33"/>
        <v>6.2285378787878791</v>
      </c>
      <c r="BR148">
        <v>8983128</v>
      </c>
      <c r="BS148" s="73">
        <f t="shared" si="34"/>
        <v>68.054000000000002</v>
      </c>
      <c r="BT148">
        <v>0</v>
      </c>
      <c r="BU148" s="73">
        <f t="shared" si="35"/>
        <v>0</v>
      </c>
      <c r="BV148">
        <v>1317852</v>
      </c>
      <c r="BW148" s="71">
        <f t="shared" si="36"/>
        <v>9.9837272727272719</v>
      </c>
      <c r="BX148">
        <v>623348</v>
      </c>
      <c r="BY148" s="71">
        <f t="shared" si="37"/>
        <v>4.7223333333333333</v>
      </c>
      <c r="BZ148">
        <v>489071</v>
      </c>
      <c r="CA148" s="71">
        <f t="shared" si="29"/>
        <v>3.7050833333333335</v>
      </c>
      <c r="CB148">
        <v>3136987</v>
      </c>
      <c r="CC148" s="71">
        <f t="shared" si="39"/>
        <v>23.765053030303029</v>
      </c>
    </row>
    <row r="149" spans="2:81" x14ac:dyDescent="0.25">
      <c r="B149">
        <v>177</v>
      </c>
      <c r="C149">
        <v>4</v>
      </c>
      <c r="D149">
        <v>9</v>
      </c>
      <c r="E149">
        <v>4</v>
      </c>
      <c r="F149" s="17">
        <v>10250</v>
      </c>
      <c r="G149">
        <v>4</v>
      </c>
      <c r="H149">
        <v>4</v>
      </c>
      <c r="I149">
        <v>14</v>
      </c>
      <c r="J149">
        <v>28</v>
      </c>
      <c r="K149">
        <v>2</v>
      </c>
      <c r="L149">
        <v>1</v>
      </c>
      <c r="M149">
        <v>2</v>
      </c>
      <c r="N149">
        <v>2</v>
      </c>
      <c r="O149">
        <v>1</v>
      </c>
      <c r="P149">
        <v>1</v>
      </c>
      <c r="Q149">
        <v>1</v>
      </c>
      <c r="R149">
        <v>2</v>
      </c>
      <c r="S149">
        <v>2</v>
      </c>
      <c r="T149">
        <v>2</v>
      </c>
      <c r="U149">
        <v>2</v>
      </c>
      <c r="V149">
        <v>456.4</v>
      </c>
      <c r="W149">
        <v>62</v>
      </c>
      <c r="X149">
        <v>2</v>
      </c>
      <c r="Y149">
        <v>1187</v>
      </c>
      <c r="Z149">
        <v>726</v>
      </c>
      <c r="AA149">
        <v>1</v>
      </c>
      <c r="AB149">
        <v>508192</v>
      </c>
      <c r="AC149" s="6">
        <v>12903</v>
      </c>
      <c r="AD149" s="6">
        <v>10419</v>
      </c>
      <c r="AE149">
        <v>1</v>
      </c>
      <c r="AF149">
        <v>1</v>
      </c>
      <c r="AG149" s="25">
        <f t="shared" si="27"/>
        <v>49.579707317073172</v>
      </c>
      <c r="AH149" s="29"/>
      <c r="AI149" s="25">
        <f t="shared" si="30"/>
        <v>22.150048780487804</v>
      </c>
      <c r="AJ149" s="34">
        <f t="shared" si="28"/>
        <v>27.67551219512195</v>
      </c>
      <c r="AK149">
        <v>66541</v>
      </c>
      <c r="AL149">
        <v>227038</v>
      </c>
      <c r="AM149">
        <v>2727</v>
      </c>
      <c r="AN149">
        <v>281154</v>
      </c>
      <c r="AO149" s="6">
        <v>2484</v>
      </c>
      <c r="AP149">
        <v>1</v>
      </c>
      <c r="AQ149">
        <v>1</v>
      </c>
      <c r="AR149" t="s">
        <v>29</v>
      </c>
      <c r="AS149" t="s">
        <v>27</v>
      </c>
      <c r="AT149" s="6" t="s">
        <v>28</v>
      </c>
      <c r="AU149">
        <v>9</v>
      </c>
      <c r="AV149">
        <v>9</v>
      </c>
      <c r="AW149">
        <v>2</v>
      </c>
      <c r="AX149">
        <v>2</v>
      </c>
      <c r="AY149">
        <v>2</v>
      </c>
      <c r="AZ149">
        <v>2</v>
      </c>
      <c r="BA149">
        <v>2</v>
      </c>
      <c r="BB149">
        <v>2</v>
      </c>
      <c r="BC149">
        <v>2</v>
      </c>
      <c r="BD149">
        <v>2</v>
      </c>
      <c r="BE149" t="s">
        <v>29</v>
      </c>
      <c r="BF149" t="s">
        <v>27</v>
      </c>
      <c r="BG149" s="6" t="s">
        <v>28</v>
      </c>
      <c r="BH149">
        <v>9</v>
      </c>
      <c r="BI149">
        <v>9</v>
      </c>
      <c r="BJ149">
        <v>119063</v>
      </c>
      <c r="BK149" s="65">
        <f t="shared" si="38"/>
        <v>11.61590243902439</v>
      </c>
      <c r="BL149">
        <v>44564</v>
      </c>
      <c r="BM149" s="65">
        <f t="shared" si="31"/>
        <v>4.347707317073171</v>
      </c>
      <c r="BN149">
        <v>46961</v>
      </c>
      <c r="BO149" s="71">
        <f t="shared" si="32"/>
        <v>4.5815609756097562</v>
      </c>
      <c r="BP149">
        <v>162091</v>
      </c>
      <c r="BQ149" s="71">
        <f t="shared" si="33"/>
        <v>15.813756097560976</v>
      </c>
      <c r="BR149">
        <v>108866</v>
      </c>
      <c r="BS149" s="73">
        <f t="shared" si="34"/>
        <v>10.621073170731707</v>
      </c>
      <c r="BT149">
        <v>0</v>
      </c>
      <c r="BU149" s="73">
        <f t="shared" si="35"/>
        <v>0</v>
      </c>
      <c r="BV149">
        <v>0</v>
      </c>
      <c r="BW149" s="71">
        <f t="shared" si="36"/>
        <v>0</v>
      </c>
      <c r="BX149">
        <v>3962</v>
      </c>
      <c r="BY149" s="71">
        <f t="shared" si="37"/>
        <v>0.38653658536585367</v>
      </c>
      <c r="BZ149">
        <v>11184</v>
      </c>
      <c r="CA149" s="71">
        <f t="shared" si="29"/>
        <v>1.0911219512195123</v>
      </c>
      <c r="CB149">
        <v>11500</v>
      </c>
      <c r="CC149" s="71">
        <f t="shared" si="39"/>
        <v>1.1219512195121952</v>
      </c>
    </row>
    <row r="150" spans="2:81" x14ac:dyDescent="0.25">
      <c r="B150">
        <v>178</v>
      </c>
      <c r="C150">
        <v>3</v>
      </c>
      <c r="D150">
        <v>5</v>
      </c>
      <c r="E150">
        <v>3</v>
      </c>
      <c r="F150" s="17">
        <v>1300</v>
      </c>
      <c r="G150">
        <v>2</v>
      </c>
      <c r="H150">
        <v>6</v>
      </c>
      <c r="I150">
        <v>15</v>
      </c>
      <c r="J150">
        <v>32</v>
      </c>
      <c r="K150">
        <v>5</v>
      </c>
      <c r="L150">
        <v>4</v>
      </c>
      <c r="M150">
        <v>2</v>
      </c>
      <c r="N150">
        <v>2</v>
      </c>
      <c r="O150">
        <v>3</v>
      </c>
      <c r="P150">
        <v>1</v>
      </c>
      <c r="Q150">
        <v>2</v>
      </c>
      <c r="R150">
        <v>2</v>
      </c>
      <c r="S150">
        <v>1</v>
      </c>
      <c r="T150">
        <v>2</v>
      </c>
      <c r="U150">
        <v>2</v>
      </c>
      <c r="V150">
        <v>1591</v>
      </c>
      <c r="W150">
        <v>21</v>
      </c>
      <c r="X150">
        <v>1</v>
      </c>
      <c r="Y150">
        <v>4076</v>
      </c>
      <c r="Z150">
        <v>1475</v>
      </c>
      <c r="AA150">
        <v>1</v>
      </c>
      <c r="AB150">
        <v>252382</v>
      </c>
      <c r="AC150" s="6">
        <v>6561</v>
      </c>
      <c r="AD150" s="6">
        <v>6561</v>
      </c>
      <c r="AE150">
        <v>1</v>
      </c>
      <c r="AF150">
        <v>1</v>
      </c>
      <c r="AG150" s="25">
        <f t="shared" si="27"/>
        <v>194.14</v>
      </c>
      <c r="AH150" s="29"/>
      <c r="AI150" s="25">
        <f t="shared" si="30"/>
        <v>194.14</v>
      </c>
      <c r="AJ150" s="34">
        <f t="shared" si="28"/>
        <v>0.04</v>
      </c>
      <c r="AK150">
        <v>73969</v>
      </c>
      <c r="AL150">
        <v>252382</v>
      </c>
      <c r="AM150" t="s">
        <v>29</v>
      </c>
      <c r="AN150" t="s">
        <v>27</v>
      </c>
      <c r="AO150" s="6" t="s">
        <v>28</v>
      </c>
      <c r="AP150">
        <v>9</v>
      </c>
      <c r="AQ150">
        <v>9</v>
      </c>
      <c r="AR150" t="s">
        <v>29</v>
      </c>
      <c r="AS150" t="s">
        <v>27</v>
      </c>
      <c r="AT150" s="6" t="s">
        <v>28</v>
      </c>
      <c r="AU150">
        <v>9</v>
      </c>
      <c r="AV150">
        <v>9</v>
      </c>
      <c r="AW150">
        <v>2</v>
      </c>
      <c r="AX150">
        <v>2</v>
      </c>
      <c r="AY150">
        <v>2</v>
      </c>
      <c r="AZ150">
        <v>2</v>
      </c>
      <c r="BA150">
        <v>2</v>
      </c>
      <c r="BB150">
        <v>2</v>
      </c>
      <c r="BC150">
        <v>2</v>
      </c>
      <c r="BD150">
        <v>2</v>
      </c>
      <c r="BE150" t="s">
        <v>29</v>
      </c>
      <c r="BF150" t="s">
        <v>27</v>
      </c>
      <c r="BG150" s="6" t="s">
        <v>28</v>
      </c>
      <c r="BH150">
        <v>9</v>
      </c>
      <c r="BI150">
        <v>9</v>
      </c>
      <c r="BJ150">
        <v>24060</v>
      </c>
      <c r="BK150" s="65">
        <f t="shared" si="38"/>
        <v>18.507692307692309</v>
      </c>
      <c r="BL150">
        <v>23774</v>
      </c>
      <c r="BM150" s="65">
        <f t="shared" si="31"/>
        <v>18.287692307692307</v>
      </c>
      <c r="BN150">
        <v>7817</v>
      </c>
      <c r="BO150" s="71">
        <f t="shared" si="32"/>
        <v>6.0130769230769232</v>
      </c>
      <c r="BP150">
        <v>41287</v>
      </c>
      <c r="BQ150" s="71">
        <f t="shared" si="33"/>
        <v>31.759230769230768</v>
      </c>
      <c r="BR150">
        <v>67844</v>
      </c>
      <c r="BS150" s="73">
        <f t="shared" si="34"/>
        <v>52.187692307692309</v>
      </c>
      <c r="BT150">
        <v>0</v>
      </c>
      <c r="BU150" s="73">
        <f t="shared" si="35"/>
        <v>0</v>
      </c>
      <c r="BV150">
        <v>64382</v>
      </c>
      <c r="BW150" s="71">
        <f t="shared" si="36"/>
        <v>49.524615384615387</v>
      </c>
      <c r="BX150">
        <v>218</v>
      </c>
      <c r="BY150" s="71">
        <f t="shared" si="37"/>
        <v>0.1676923076923077</v>
      </c>
      <c r="BZ150">
        <v>3774</v>
      </c>
      <c r="CA150" s="71">
        <f t="shared" si="29"/>
        <v>2.9030769230769229</v>
      </c>
      <c r="CB150">
        <v>19228</v>
      </c>
      <c r="CC150" s="71">
        <f t="shared" si="39"/>
        <v>14.79076923076923</v>
      </c>
    </row>
    <row r="151" spans="2:81" x14ac:dyDescent="0.25">
      <c r="B151">
        <v>179</v>
      </c>
      <c r="C151">
        <v>1</v>
      </c>
      <c r="D151">
        <v>1</v>
      </c>
      <c r="E151">
        <v>1</v>
      </c>
      <c r="F151" s="17">
        <v>18000</v>
      </c>
      <c r="G151">
        <v>4</v>
      </c>
      <c r="H151">
        <v>5</v>
      </c>
      <c r="I151">
        <v>5</v>
      </c>
      <c r="J151">
        <v>10</v>
      </c>
      <c r="K151">
        <v>1</v>
      </c>
      <c r="L151">
        <v>3</v>
      </c>
      <c r="M151">
        <v>2</v>
      </c>
      <c r="N151">
        <v>2</v>
      </c>
      <c r="O151">
        <v>2</v>
      </c>
      <c r="P151">
        <v>1</v>
      </c>
      <c r="Q151">
        <v>2</v>
      </c>
      <c r="R151">
        <v>2</v>
      </c>
      <c r="S151">
        <v>1</v>
      </c>
      <c r="T151">
        <v>2</v>
      </c>
      <c r="U151">
        <v>2</v>
      </c>
      <c r="V151">
        <v>2463.5</v>
      </c>
      <c r="W151">
        <v>1</v>
      </c>
      <c r="X151">
        <v>1</v>
      </c>
      <c r="Y151">
        <v>7655</v>
      </c>
      <c r="Z151">
        <v>425</v>
      </c>
      <c r="AA151">
        <v>1</v>
      </c>
      <c r="AB151">
        <v>61416</v>
      </c>
      <c r="AC151" s="6">
        <v>2200</v>
      </c>
      <c r="AD151" s="6">
        <v>2200</v>
      </c>
      <c r="AE151">
        <v>0</v>
      </c>
      <c r="AF151">
        <v>0</v>
      </c>
      <c r="AG151" s="25">
        <f t="shared" si="27"/>
        <v>3.4119999999999999</v>
      </c>
      <c r="AH151" s="29"/>
      <c r="AI151" s="25">
        <f t="shared" si="30"/>
        <v>3.4119999999999999</v>
      </c>
      <c r="AJ151" s="34">
        <f t="shared" si="28"/>
        <v>2.8888888888888888E-3</v>
      </c>
      <c r="AK151">
        <v>18000</v>
      </c>
      <c r="AL151">
        <v>61416</v>
      </c>
      <c r="AM151" t="s">
        <v>29</v>
      </c>
      <c r="AN151" t="s">
        <v>27</v>
      </c>
      <c r="AO151" s="6" t="s">
        <v>28</v>
      </c>
      <c r="AP151">
        <v>9</v>
      </c>
      <c r="AQ151">
        <v>9</v>
      </c>
      <c r="AR151" t="s">
        <v>29</v>
      </c>
      <c r="AS151" t="s">
        <v>27</v>
      </c>
      <c r="AT151" s="6" t="s">
        <v>28</v>
      </c>
      <c r="AU151">
        <v>9</v>
      </c>
      <c r="AV151">
        <v>9</v>
      </c>
      <c r="AW151">
        <v>2</v>
      </c>
      <c r="AX151">
        <v>2</v>
      </c>
      <c r="AY151">
        <v>2</v>
      </c>
      <c r="AZ151">
        <v>2</v>
      </c>
      <c r="BA151">
        <v>2</v>
      </c>
      <c r="BB151">
        <v>2</v>
      </c>
      <c r="BC151">
        <v>2</v>
      </c>
      <c r="BD151">
        <v>2</v>
      </c>
      <c r="BE151" t="s">
        <v>29</v>
      </c>
      <c r="BF151" t="s">
        <v>27</v>
      </c>
      <c r="BG151" s="6" t="s">
        <v>28</v>
      </c>
      <c r="BH151">
        <v>9</v>
      </c>
      <c r="BI151">
        <v>9</v>
      </c>
      <c r="BJ151">
        <v>0</v>
      </c>
      <c r="BK151" s="65">
        <f t="shared" si="38"/>
        <v>0</v>
      </c>
      <c r="BL151">
        <v>655</v>
      </c>
      <c r="BM151" s="65">
        <f t="shared" si="31"/>
        <v>3.6388888888888887E-2</v>
      </c>
      <c r="BN151">
        <v>7381</v>
      </c>
      <c r="BO151" s="71">
        <f t="shared" si="32"/>
        <v>0.41005555555555556</v>
      </c>
      <c r="BP151">
        <v>1711</v>
      </c>
      <c r="BQ151" s="71">
        <f t="shared" si="33"/>
        <v>9.505555555555556E-2</v>
      </c>
      <c r="BR151">
        <v>28935</v>
      </c>
      <c r="BS151" s="73">
        <f t="shared" si="34"/>
        <v>1.6074999999999999</v>
      </c>
      <c r="BT151">
        <v>0</v>
      </c>
      <c r="BU151" s="73">
        <f t="shared" si="35"/>
        <v>0</v>
      </c>
      <c r="BV151">
        <v>8576</v>
      </c>
      <c r="BW151" s="71">
        <f t="shared" si="36"/>
        <v>0.47644444444444445</v>
      </c>
      <c r="BX151">
        <v>33</v>
      </c>
      <c r="BY151" s="71">
        <f t="shared" si="37"/>
        <v>1.8333333333333333E-3</v>
      </c>
      <c r="BZ151">
        <v>2187</v>
      </c>
      <c r="CA151" s="71">
        <f t="shared" si="29"/>
        <v>0.1215</v>
      </c>
      <c r="CB151">
        <v>11937</v>
      </c>
      <c r="CC151" s="71">
        <f t="shared" si="39"/>
        <v>0.66316666666666668</v>
      </c>
    </row>
    <row r="152" spans="2:81" x14ac:dyDescent="0.25">
      <c r="B152">
        <v>181</v>
      </c>
      <c r="C152">
        <v>3</v>
      </c>
      <c r="D152">
        <v>5</v>
      </c>
      <c r="E152">
        <v>4</v>
      </c>
      <c r="F152" s="17">
        <v>2900</v>
      </c>
      <c r="G152">
        <v>2</v>
      </c>
      <c r="H152">
        <v>7</v>
      </c>
      <c r="I152">
        <v>2</v>
      </c>
      <c r="J152">
        <v>4</v>
      </c>
      <c r="K152">
        <v>5</v>
      </c>
      <c r="L152">
        <v>4</v>
      </c>
      <c r="M152">
        <v>2</v>
      </c>
      <c r="N152">
        <v>1</v>
      </c>
      <c r="O152">
        <v>1</v>
      </c>
      <c r="P152">
        <v>1</v>
      </c>
      <c r="Q152">
        <v>2</v>
      </c>
      <c r="R152">
        <v>2</v>
      </c>
      <c r="S152">
        <v>2</v>
      </c>
      <c r="T152">
        <v>2</v>
      </c>
      <c r="U152">
        <v>2</v>
      </c>
      <c r="V152">
        <v>2314.83</v>
      </c>
      <c r="W152">
        <v>25</v>
      </c>
      <c r="X152">
        <v>1</v>
      </c>
      <c r="Y152">
        <v>2104</v>
      </c>
      <c r="Z152">
        <v>1955</v>
      </c>
      <c r="AA152">
        <v>1</v>
      </c>
      <c r="AB152">
        <v>35171</v>
      </c>
      <c r="AC152" s="6">
        <v>982</v>
      </c>
      <c r="AD152" s="6">
        <v>982</v>
      </c>
      <c r="AE152">
        <v>0</v>
      </c>
      <c r="AF152">
        <v>0</v>
      </c>
      <c r="AG152" s="25">
        <f t="shared" si="27"/>
        <v>12.127931034482758</v>
      </c>
      <c r="AH152" s="29"/>
      <c r="AI152" s="25">
        <f t="shared" si="30"/>
        <v>12.127931034482758</v>
      </c>
      <c r="AJ152" s="34">
        <f t="shared" si="28"/>
        <v>1.793103448275862E-2</v>
      </c>
      <c r="AK152">
        <v>10308</v>
      </c>
      <c r="AL152">
        <v>35171</v>
      </c>
      <c r="AM152" t="s">
        <v>29</v>
      </c>
      <c r="AN152" t="s">
        <v>27</v>
      </c>
      <c r="AO152" s="6" t="s">
        <v>28</v>
      </c>
      <c r="AP152">
        <v>9</v>
      </c>
      <c r="AQ152">
        <v>9</v>
      </c>
      <c r="AR152" t="s">
        <v>29</v>
      </c>
      <c r="AS152" t="s">
        <v>27</v>
      </c>
      <c r="AT152" s="6" t="s">
        <v>28</v>
      </c>
      <c r="AU152">
        <v>9</v>
      </c>
      <c r="AV152">
        <v>9</v>
      </c>
      <c r="AW152">
        <v>2</v>
      </c>
      <c r="AX152">
        <v>2</v>
      </c>
      <c r="AY152">
        <v>2</v>
      </c>
      <c r="AZ152">
        <v>2</v>
      </c>
      <c r="BA152">
        <v>2</v>
      </c>
      <c r="BB152">
        <v>2</v>
      </c>
      <c r="BC152">
        <v>2</v>
      </c>
      <c r="BD152">
        <v>2</v>
      </c>
      <c r="BE152" t="s">
        <v>29</v>
      </c>
      <c r="BF152" t="s">
        <v>27</v>
      </c>
      <c r="BG152" s="6" t="s">
        <v>28</v>
      </c>
      <c r="BH152">
        <v>9</v>
      </c>
      <c r="BI152">
        <v>9</v>
      </c>
      <c r="BJ152">
        <v>1841</v>
      </c>
      <c r="BK152" s="65">
        <f t="shared" si="38"/>
        <v>0.6348275862068965</v>
      </c>
      <c r="BL152">
        <v>9417</v>
      </c>
      <c r="BM152" s="65">
        <f t="shared" si="31"/>
        <v>3.2472413793103447</v>
      </c>
      <c r="BN152">
        <v>517</v>
      </c>
      <c r="BO152" s="71">
        <f t="shared" si="32"/>
        <v>0.17827586206896551</v>
      </c>
      <c r="BP152">
        <v>268</v>
      </c>
      <c r="BQ152" s="71">
        <f t="shared" si="33"/>
        <v>9.2413793103448272E-2</v>
      </c>
      <c r="BR152">
        <v>9145</v>
      </c>
      <c r="BS152" s="73">
        <f t="shared" si="34"/>
        <v>3.1534482758620688</v>
      </c>
      <c r="BT152">
        <v>0</v>
      </c>
      <c r="BU152" s="73">
        <f t="shared" si="35"/>
        <v>0</v>
      </c>
      <c r="BV152">
        <v>5942</v>
      </c>
      <c r="BW152" s="71">
        <f t="shared" si="36"/>
        <v>2.0489655172413794</v>
      </c>
      <c r="BX152">
        <v>727</v>
      </c>
      <c r="BY152" s="71">
        <f t="shared" si="37"/>
        <v>0.25068965517241382</v>
      </c>
      <c r="BZ152">
        <v>1844</v>
      </c>
      <c r="CA152" s="71">
        <f t="shared" si="29"/>
        <v>0.63586206896551722</v>
      </c>
      <c r="CB152">
        <v>5469</v>
      </c>
      <c r="CC152" s="71">
        <f t="shared" si="39"/>
        <v>1.8858620689655172</v>
      </c>
    </row>
    <row r="153" spans="2:81" x14ac:dyDescent="0.25">
      <c r="B153">
        <v>182</v>
      </c>
      <c r="C153">
        <v>4</v>
      </c>
      <c r="D153">
        <v>8</v>
      </c>
      <c r="E153">
        <v>1</v>
      </c>
      <c r="F153" s="17">
        <v>80000</v>
      </c>
      <c r="G153">
        <v>6</v>
      </c>
      <c r="H153">
        <v>6</v>
      </c>
      <c r="I153">
        <v>8</v>
      </c>
      <c r="J153">
        <v>18</v>
      </c>
      <c r="K153">
        <v>3</v>
      </c>
      <c r="L153">
        <v>1</v>
      </c>
      <c r="M153">
        <v>1</v>
      </c>
      <c r="N153" t="s">
        <v>26</v>
      </c>
      <c r="O153">
        <v>3</v>
      </c>
      <c r="P153">
        <v>1</v>
      </c>
      <c r="Q153">
        <v>2</v>
      </c>
      <c r="R153">
        <v>2</v>
      </c>
      <c r="S153">
        <v>2</v>
      </c>
      <c r="T153">
        <v>2</v>
      </c>
      <c r="U153">
        <v>2</v>
      </c>
      <c r="V153">
        <v>80.53</v>
      </c>
      <c r="W153">
        <v>38</v>
      </c>
      <c r="X153">
        <v>2</v>
      </c>
      <c r="Y153">
        <v>5866</v>
      </c>
      <c r="Z153">
        <v>536</v>
      </c>
      <c r="AA153">
        <v>1</v>
      </c>
      <c r="AB153">
        <v>6791641</v>
      </c>
      <c r="AC153" s="6">
        <v>129000</v>
      </c>
      <c r="AD153" s="6">
        <v>129000</v>
      </c>
      <c r="AE153">
        <v>1</v>
      </c>
      <c r="AF153">
        <v>0</v>
      </c>
      <c r="AG153" s="25">
        <f t="shared" si="27"/>
        <v>84.895512499999995</v>
      </c>
      <c r="AH153" s="29"/>
      <c r="AI153" s="25">
        <f t="shared" si="30"/>
        <v>84.895512499999995</v>
      </c>
      <c r="AJ153" s="34">
        <f t="shared" si="28"/>
        <v>6.4999999999999997E-4</v>
      </c>
      <c r="AK153">
        <v>1990516</v>
      </c>
      <c r="AL153">
        <v>6791641</v>
      </c>
      <c r="AM153" t="s">
        <v>29</v>
      </c>
      <c r="AN153" t="s">
        <v>27</v>
      </c>
      <c r="AO153" s="6" t="s">
        <v>28</v>
      </c>
      <c r="AP153">
        <v>9</v>
      </c>
      <c r="AQ153">
        <v>9</v>
      </c>
      <c r="AR153" t="s">
        <v>29</v>
      </c>
      <c r="AS153" t="s">
        <v>27</v>
      </c>
      <c r="AT153" s="6" t="s">
        <v>28</v>
      </c>
      <c r="AU153">
        <v>9</v>
      </c>
      <c r="AV153">
        <v>9</v>
      </c>
      <c r="AW153">
        <v>2</v>
      </c>
      <c r="AX153">
        <v>2</v>
      </c>
      <c r="AY153">
        <v>2</v>
      </c>
      <c r="AZ153">
        <v>2</v>
      </c>
      <c r="BA153">
        <v>2</v>
      </c>
      <c r="BB153">
        <v>2</v>
      </c>
      <c r="BC153">
        <v>2</v>
      </c>
      <c r="BD153">
        <v>2</v>
      </c>
      <c r="BE153" t="s">
        <v>29</v>
      </c>
      <c r="BF153" t="s">
        <v>27</v>
      </c>
      <c r="BG153" s="6" t="s">
        <v>28</v>
      </c>
      <c r="BH153">
        <v>9</v>
      </c>
      <c r="BI153">
        <v>9</v>
      </c>
      <c r="BJ153">
        <v>899449</v>
      </c>
      <c r="BK153" s="65">
        <f t="shared" si="38"/>
        <v>11.243112500000001</v>
      </c>
      <c r="BL153">
        <v>540302</v>
      </c>
      <c r="BM153" s="65">
        <f t="shared" si="31"/>
        <v>6.7537750000000001</v>
      </c>
      <c r="BN153">
        <v>319723</v>
      </c>
      <c r="BO153" s="71">
        <f t="shared" si="32"/>
        <v>3.9965375000000001</v>
      </c>
      <c r="BP153">
        <v>64829</v>
      </c>
      <c r="BQ153" s="71">
        <f t="shared" si="33"/>
        <v>0.81036249999999999</v>
      </c>
      <c r="BR153">
        <v>1994132</v>
      </c>
      <c r="BS153" s="73">
        <f t="shared" si="34"/>
        <v>24.926649999999999</v>
      </c>
      <c r="BT153">
        <v>0</v>
      </c>
      <c r="BU153" s="73">
        <f t="shared" si="35"/>
        <v>0</v>
      </c>
      <c r="BV153">
        <v>578172</v>
      </c>
      <c r="BW153" s="71">
        <f t="shared" si="36"/>
        <v>7.22715</v>
      </c>
      <c r="BX153">
        <v>603799</v>
      </c>
      <c r="BY153" s="71">
        <f t="shared" si="37"/>
        <v>7.5474874999999999</v>
      </c>
      <c r="BZ153">
        <v>646536</v>
      </c>
      <c r="CA153" s="71">
        <f t="shared" si="29"/>
        <v>8.0816999999999997</v>
      </c>
      <c r="CB153">
        <v>1144698</v>
      </c>
      <c r="CC153" s="71">
        <f t="shared" si="39"/>
        <v>14.308725000000001</v>
      </c>
    </row>
    <row r="154" spans="2:81" x14ac:dyDescent="0.25">
      <c r="B154">
        <v>183</v>
      </c>
      <c r="C154">
        <v>4</v>
      </c>
      <c r="D154">
        <v>8</v>
      </c>
      <c r="E154">
        <v>1</v>
      </c>
      <c r="F154" s="17">
        <v>36000</v>
      </c>
      <c r="G154">
        <v>5</v>
      </c>
      <c r="H154">
        <v>3</v>
      </c>
      <c r="I154">
        <v>14</v>
      </c>
      <c r="J154">
        <v>28</v>
      </c>
      <c r="K154">
        <v>2</v>
      </c>
      <c r="L154">
        <v>1</v>
      </c>
      <c r="M154">
        <v>1</v>
      </c>
      <c r="N154">
        <v>1</v>
      </c>
      <c r="O154">
        <v>1</v>
      </c>
      <c r="P154">
        <v>1</v>
      </c>
      <c r="Q154">
        <v>1</v>
      </c>
      <c r="R154">
        <v>2</v>
      </c>
      <c r="S154">
        <v>2</v>
      </c>
      <c r="T154">
        <v>2</v>
      </c>
      <c r="U154">
        <v>2</v>
      </c>
      <c r="V154">
        <v>360.63</v>
      </c>
      <c r="W154">
        <v>38</v>
      </c>
      <c r="X154">
        <v>1</v>
      </c>
      <c r="Y154">
        <v>5279</v>
      </c>
      <c r="Z154">
        <v>779</v>
      </c>
      <c r="AA154">
        <v>1</v>
      </c>
      <c r="AB154">
        <v>4367063</v>
      </c>
      <c r="AC154" s="6">
        <v>37686</v>
      </c>
      <c r="AD154" s="6">
        <v>26047</v>
      </c>
      <c r="AE154">
        <v>0</v>
      </c>
      <c r="AF154">
        <v>0</v>
      </c>
      <c r="AG154" s="25">
        <f t="shared" si="27"/>
        <v>121.30730555555556</v>
      </c>
      <c r="AH154" s="29"/>
      <c r="AI154" s="25">
        <f t="shared" si="30"/>
        <v>29.889111111111109</v>
      </c>
      <c r="AJ154" s="34">
        <f t="shared" si="28"/>
        <v>91.742444444444445</v>
      </c>
      <c r="AK154">
        <v>315360</v>
      </c>
      <c r="AL154">
        <v>1076008</v>
      </c>
      <c r="AM154">
        <v>31921</v>
      </c>
      <c r="AN154">
        <v>3291055</v>
      </c>
      <c r="AO154" s="6">
        <v>11639</v>
      </c>
      <c r="AP154">
        <v>0</v>
      </c>
      <c r="AQ154">
        <v>0</v>
      </c>
      <c r="AR154" t="s">
        <v>29</v>
      </c>
      <c r="AS154" t="s">
        <v>27</v>
      </c>
      <c r="AT154" s="6" t="s">
        <v>28</v>
      </c>
      <c r="AU154">
        <v>9</v>
      </c>
      <c r="AV154">
        <v>9</v>
      </c>
      <c r="AW154">
        <v>2</v>
      </c>
      <c r="AX154">
        <v>2</v>
      </c>
      <c r="AY154">
        <v>2</v>
      </c>
      <c r="AZ154">
        <v>2</v>
      </c>
      <c r="BA154">
        <v>2</v>
      </c>
      <c r="BB154">
        <v>2</v>
      </c>
      <c r="BC154">
        <v>2</v>
      </c>
      <c r="BD154">
        <v>2</v>
      </c>
      <c r="BE154" t="s">
        <v>29</v>
      </c>
      <c r="BF154" t="s">
        <v>27</v>
      </c>
      <c r="BG154" s="6" t="s">
        <v>28</v>
      </c>
      <c r="BH154">
        <v>9</v>
      </c>
      <c r="BI154">
        <v>9</v>
      </c>
      <c r="BJ154">
        <v>3022522</v>
      </c>
      <c r="BK154" s="65">
        <f t="shared" si="38"/>
        <v>83.958944444444441</v>
      </c>
      <c r="BL154">
        <v>198242</v>
      </c>
      <c r="BM154" s="65">
        <f t="shared" si="31"/>
        <v>5.5067222222222219</v>
      </c>
      <c r="BN154">
        <v>211931</v>
      </c>
      <c r="BO154" s="71">
        <f t="shared" si="32"/>
        <v>5.8869722222222221</v>
      </c>
      <c r="BP154">
        <v>205012</v>
      </c>
      <c r="BQ154" s="71">
        <f t="shared" si="33"/>
        <v>5.6947777777777775</v>
      </c>
      <c r="BR154">
        <v>444238</v>
      </c>
      <c r="BS154" s="73">
        <f t="shared" si="34"/>
        <v>12.339944444444445</v>
      </c>
      <c r="BT154">
        <v>63521</v>
      </c>
      <c r="BU154" s="73">
        <f t="shared" si="35"/>
        <v>1.7644722222222222</v>
      </c>
      <c r="BV154">
        <v>101849</v>
      </c>
      <c r="BW154" s="71">
        <f t="shared" si="36"/>
        <v>2.8291388888888891</v>
      </c>
      <c r="BX154">
        <v>12496</v>
      </c>
      <c r="BY154" s="71">
        <f t="shared" si="37"/>
        <v>0.34711111111111109</v>
      </c>
      <c r="BZ154">
        <v>49888</v>
      </c>
      <c r="CA154" s="71">
        <f t="shared" si="29"/>
        <v>1.3857777777777778</v>
      </c>
      <c r="CB154">
        <v>57364</v>
      </c>
      <c r="CC154" s="71">
        <f t="shared" si="39"/>
        <v>1.5934444444444444</v>
      </c>
    </row>
    <row r="155" spans="2:81" x14ac:dyDescent="0.25">
      <c r="B155">
        <v>184</v>
      </c>
      <c r="C155">
        <v>2</v>
      </c>
      <c r="D155">
        <v>3</v>
      </c>
      <c r="E155">
        <v>1</v>
      </c>
      <c r="F155" s="17">
        <v>30000</v>
      </c>
      <c r="G155">
        <v>5</v>
      </c>
      <c r="H155">
        <v>5</v>
      </c>
      <c r="I155">
        <v>5</v>
      </c>
      <c r="J155">
        <v>9</v>
      </c>
      <c r="K155">
        <v>4</v>
      </c>
      <c r="L155">
        <v>3</v>
      </c>
      <c r="M155">
        <v>2</v>
      </c>
      <c r="N155">
        <v>2</v>
      </c>
      <c r="O155">
        <v>1</v>
      </c>
      <c r="P155">
        <v>1</v>
      </c>
      <c r="Q155">
        <v>1</v>
      </c>
      <c r="R155">
        <v>2</v>
      </c>
      <c r="S155">
        <v>2</v>
      </c>
      <c r="T155">
        <v>2</v>
      </c>
      <c r="U155">
        <v>2</v>
      </c>
      <c r="V155">
        <v>872.07</v>
      </c>
      <c r="W155">
        <v>12</v>
      </c>
      <c r="X155">
        <v>2</v>
      </c>
      <c r="Y155">
        <v>6532</v>
      </c>
      <c r="Z155">
        <v>676</v>
      </c>
      <c r="AA155">
        <v>1</v>
      </c>
      <c r="AB155">
        <v>1724577</v>
      </c>
      <c r="AC155" s="6">
        <v>19649</v>
      </c>
      <c r="AD155" s="6">
        <v>9909</v>
      </c>
      <c r="AE155">
        <v>0</v>
      </c>
      <c r="AF155">
        <v>0</v>
      </c>
      <c r="AG155" s="25">
        <f t="shared" si="27"/>
        <v>57.485900000000001</v>
      </c>
      <c r="AH155" s="29"/>
      <c r="AI155" s="25">
        <f t="shared" si="30"/>
        <v>12.884833333333333</v>
      </c>
      <c r="AJ155" s="34">
        <f t="shared" si="28"/>
        <v>44.926866666666669</v>
      </c>
      <c r="AK155">
        <v>113290</v>
      </c>
      <c r="AL155">
        <v>386545</v>
      </c>
      <c r="AM155">
        <v>12978</v>
      </c>
      <c r="AN155">
        <v>1338032</v>
      </c>
      <c r="AO155" s="6">
        <v>9740</v>
      </c>
      <c r="AP155">
        <v>0</v>
      </c>
      <c r="AQ155">
        <v>0</v>
      </c>
      <c r="AR155" t="s">
        <v>29</v>
      </c>
      <c r="AS155" t="s">
        <v>27</v>
      </c>
      <c r="AT155" s="6" t="s">
        <v>28</v>
      </c>
      <c r="AU155">
        <v>9</v>
      </c>
      <c r="AV155">
        <v>9</v>
      </c>
      <c r="AW155">
        <v>2</v>
      </c>
      <c r="AX155">
        <v>2</v>
      </c>
      <c r="AY155">
        <v>2</v>
      </c>
      <c r="AZ155">
        <v>2</v>
      </c>
      <c r="BA155">
        <v>2</v>
      </c>
      <c r="BB155">
        <v>2</v>
      </c>
      <c r="BC155">
        <v>2</v>
      </c>
      <c r="BD155">
        <v>2</v>
      </c>
      <c r="BE155" t="s">
        <v>29</v>
      </c>
      <c r="BF155" t="s">
        <v>27</v>
      </c>
      <c r="BG155" s="6" t="s">
        <v>28</v>
      </c>
      <c r="BH155">
        <v>9</v>
      </c>
      <c r="BI155">
        <v>9</v>
      </c>
      <c r="BJ155">
        <v>1379749</v>
      </c>
      <c r="BK155" s="65">
        <f t="shared" si="38"/>
        <v>45.991633333333333</v>
      </c>
      <c r="BL155">
        <v>2930</v>
      </c>
      <c r="BM155" s="65">
        <f t="shared" si="31"/>
        <v>9.7666666666666666E-2</v>
      </c>
      <c r="BN155">
        <v>0</v>
      </c>
      <c r="BO155" s="71">
        <f t="shared" si="32"/>
        <v>0</v>
      </c>
      <c r="BP155">
        <v>6341</v>
      </c>
      <c r="BQ155" s="71">
        <f t="shared" si="33"/>
        <v>0.21136666666666667</v>
      </c>
      <c r="BR155">
        <v>250304</v>
      </c>
      <c r="BS155" s="73">
        <f t="shared" si="34"/>
        <v>8.3434666666666661</v>
      </c>
      <c r="BT155">
        <v>0</v>
      </c>
      <c r="BU155" s="73">
        <f t="shared" si="35"/>
        <v>0</v>
      </c>
      <c r="BV155">
        <v>0</v>
      </c>
      <c r="BW155" s="71">
        <f t="shared" si="36"/>
        <v>0</v>
      </c>
      <c r="BX155">
        <v>2765</v>
      </c>
      <c r="BY155" s="71">
        <f t="shared" si="37"/>
        <v>9.2166666666666661E-2</v>
      </c>
      <c r="BZ155">
        <v>2330</v>
      </c>
      <c r="CA155" s="71">
        <f t="shared" si="29"/>
        <v>7.7666666666666662E-2</v>
      </c>
      <c r="CB155">
        <v>80158</v>
      </c>
      <c r="CC155" s="71">
        <f t="shared" si="39"/>
        <v>2.6719333333333335</v>
      </c>
    </row>
    <row r="156" spans="2:81" x14ac:dyDescent="0.25">
      <c r="B156">
        <v>186</v>
      </c>
      <c r="C156">
        <v>2</v>
      </c>
      <c r="D156">
        <v>4</v>
      </c>
      <c r="E156">
        <v>1</v>
      </c>
      <c r="F156" s="17">
        <v>8600</v>
      </c>
      <c r="G156">
        <v>3</v>
      </c>
      <c r="H156">
        <v>2</v>
      </c>
      <c r="I156">
        <v>5</v>
      </c>
      <c r="J156">
        <v>10</v>
      </c>
      <c r="K156" t="s">
        <v>26</v>
      </c>
      <c r="L156" t="s">
        <v>154</v>
      </c>
      <c r="M156" t="s">
        <v>26</v>
      </c>
      <c r="N156" t="s">
        <v>26</v>
      </c>
      <c r="O156">
        <v>1</v>
      </c>
      <c r="P156">
        <v>1</v>
      </c>
      <c r="Q156">
        <v>2</v>
      </c>
      <c r="R156">
        <v>2</v>
      </c>
      <c r="S156">
        <v>2</v>
      </c>
      <c r="T156">
        <v>2</v>
      </c>
      <c r="U156">
        <v>2</v>
      </c>
      <c r="V156">
        <v>776.54</v>
      </c>
      <c r="W156">
        <v>17</v>
      </c>
      <c r="X156">
        <v>2</v>
      </c>
      <c r="Y156">
        <v>8051</v>
      </c>
      <c r="Z156">
        <v>792</v>
      </c>
      <c r="AA156">
        <v>1</v>
      </c>
      <c r="AB156">
        <v>26597</v>
      </c>
      <c r="AC156" s="6">
        <v>348</v>
      </c>
      <c r="AD156" s="6">
        <v>348</v>
      </c>
      <c r="AE156">
        <v>0</v>
      </c>
      <c r="AF156">
        <v>0</v>
      </c>
      <c r="AG156" s="25">
        <f t="shared" si="27"/>
        <v>3.0926744186046511</v>
      </c>
      <c r="AH156" s="29"/>
      <c r="AI156" s="25">
        <f t="shared" si="30"/>
        <v>3.0926744186046511</v>
      </c>
      <c r="AJ156" s="34">
        <f t="shared" si="28"/>
        <v>6.0465116279069765E-3</v>
      </c>
      <c r="AK156">
        <v>7795</v>
      </c>
      <c r="AL156">
        <v>26597</v>
      </c>
      <c r="AM156" t="s">
        <v>29</v>
      </c>
      <c r="AN156" t="s">
        <v>27</v>
      </c>
      <c r="AO156" s="6" t="s">
        <v>28</v>
      </c>
      <c r="AP156">
        <v>9</v>
      </c>
      <c r="AQ156">
        <v>9</v>
      </c>
      <c r="AR156" t="s">
        <v>29</v>
      </c>
      <c r="AS156" t="s">
        <v>27</v>
      </c>
      <c r="AT156" s="6" t="s">
        <v>28</v>
      </c>
      <c r="AU156">
        <v>9</v>
      </c>
      <c r="AV156">
        <v>9</v>
      </c>
      <c r="AW156">
        <v>2</v>
      </c>
      <c r="AX156">
        <v>2</v>
      </c>
      <c r="AY156">
        <v>2</v>
      </c>
      <c r="AZ156">
        <v>2</v>
      </c>
      <c r="BA156">
        <v>2</v>
      </c>
      <c r="BB156">
        <v>2</v>
      </c>
      <c r="BC156">
        <v>2</v>
      </c>
      <c r="BD156">
        <v>2</v>
      </c>
      <c r="BE156" t="s">
        <v>29</v>
      </c>
      <c r="BF156" t="s">
        <v>27</v>
      </c>
      <c r="BG156" s="6" t="s">
        <v>28</v>
      </c>
      <c r="BH156">
        <v>9</v>
      </c>
      <c r="BI156">
        <v>9</v>
      </c>
      <c r="BJ156">
        <v>0</v>
      </c>
      <c r="BK156" s="65">
        <f t="shared" si="38"/>
        <v>0</v>
      </c>
      <c r="BL156">
        <v>0</v>
      </c>
      <c r="BM156" s="65">
        <f t="shared" si="31"/>
        <v>0</v>
      </c>
      <c r="BN156">
        <v>0</v>
      </c>
      <c r="BO156" s="71">
        <f t="shared" si="32"/>
        <v>0</v>
      </c>
      <c r="BP156">
        <v>0</v>
      </c>
      <c r="BQ156" s="71">
        <f t="shared" si="33"/>
        <v>0</v>
      </c>
      <c r="BR156">
        <v>17152</v>
      </c>
      <c r="BS156" s="73">
        <f t="shared" si="34"/>
        <v>1.9944186046511627</v>
      </c>
      <c r="BT156">
        <v>0</v>
      </c>
      <c r="BU156" s="73">
        <f t="shared" si="35"/>
        <v>0</v>
      </c>
      <c r="BV156">
        <v>0</v>
      </c>
      <c r="BW156" s="71">
        <f t="shared" si="36"/>
        <v>0</v>
      </c>
      <c r="BX156">
        <v>0</v>
      </c>
      <c r="BY156" s="71">
        <f t="shared" si="37"/>
        <v>0</v>
      </c>
      <c r="BZ156">
        <v>0</v>
      </c>
      <c r="CA156" s="71">
        <f t="shared" si="29"/>
        <v>0</v>
      </c>
      <c r="CB156">
        <v>9444</v>
      </c>
      <c r="CC156" s="71">
        <f t="shared" si="39"/>
        <v>1.0981395348837208</v>
      </c>
    </row>
    <row r="157" spans="2:81" x14ac:dyDescent="0.25">
      <c r="B157">
        <v>187</v>
      </c>
      <c r="C157">
        <v>2</v>
      </c>
      <c r="D157">
        <v>4</v>
      </c>
      <c r="E157">
        <v>1</v>
      </c>
      <c r="F157" s="17">
        <v>2500</v>
      </c>
      <c r="G157">
        <v>2</v>
      </c>
      <c r="H157">
        <v>3</v>
      </c>
      <c r="I157">
        <v>1</v>
      </c>
      <c r="J157">
        <v>1</v>
      </c>
      <c r="K157" t="s">
        <v>26</v>
      </c>
      <c r="L157" t="s">
        <v>154</v>
      </c>
      <c r="M157" t="s">
        <v>26</v>
      </c>
      <c r="N157" t="s">
        <v>26</v>
      </c>
      <c r="O157">
        <v>1</v>
      </c>
      <c r="P157">
        <v>1</v>
      </c>
      <c r="Q157">
        <v>2</v>
      </c>
      <c r="R157">
        <v>2</v>
      </c>
      <c r="S157">
        <v>2</v>
      </c>
      <c r="T157">
        <v>2</v>
      </c>
      <c r="U157">
        <v>2</v>
      </c>
      <c r="V157">
        <v>3110.9</v>
      </c>
      <c r="W157">
        <v>17</v>
      </c>
      <c r="X157">
        <v>1</v>
      </c>
      <c r="Y157">
        <v>7006</v>
      </c>
      <c r="Z157">
        <v>669</v>
      </c>
      <c r="AA157">
        <v>1</v>
      </c>
      <c r="AB157">
        <v>3760</v>
      </c>
      <c r="AC157" s="6">
        <v>104</v>
      </c>
      <c r="AD157" s="6">
        <v>104</v>
      </c>
      <c r="AE157">
        <v>1</v>
      </c>
      <c r="AF157">
        <v>0</v>
      </c>
      <c r="AG157" s="25">
        <f t="shared" si="27"/>
        <v>1.504</v>
      </c>
      <c r="AH157" s="29"/>
      <c r="AI157" s="25">
        <f t="shared" si="30"/>
        <v>1.504</v>
      </c>
      <c r="AJ157" s="34">
        <f t="shared" si="28"/>
        <v>2.0799999999999999E-2</v>
      </c>
      <c r="AK157">
        <v>1102</v>
      </c>
      <c r="AL157">
        <v>3760</v>
      </c>
      <c r="AM157" t="s">
        <v>29</v>
      </c>
      <c r="AN157" t="s">
        <v>27</v>
      </c>
      <c r="AO157" s="6" t="s">
        <v>28</v>
      </c>
      <c r="AP157">
        <v>9</v>
      </c>
      <c r="AQ157">
        <v>9</v>
      </c>
      <c r="AR157" t="s">
        <v>29</v>
      </c>
      <c r="AS157" t="s">
        <v>27</v>
      </c>
      <c r="AT157" s="6" t="s">
        <v>28</v>
      </c>
      <c r="AU157">
        <v>9</v>
      </c>
      <c r="AV157">
        <v>9</v>
      </c>
      <c r="AW157">
        <v>2</v>
      </c>
      <c r="AX157">
        <v>2</v>
      </c>
      <c r="AY157">
        <v>2</v>
      </c>
      <c r="AZ157">
        <v>2</v>
      </c>
      <c r="BA157">
        <v>2</v>
      </c>
      <c r="BB157">
        <v>2</v>
      </c>
      <c r="BC157">
        <v>2</v>
      </c>
      <c r="BD157">
        <v>2</v>
      </c>
      <c r="BE157" t="s">
        <v>29</v>
      </c>
      <c r="BF157" t="s">
        <v>27</v>
      </c>
      <c r="BG157" s="6" t="s">
        <v>28</v>
      </c>
      <c r="BH157">
        <v>9</v>
      </c>
      <c r="BI157">
        <v>9</v>
      </c>
      <c r="BJ157">
        <v>0</v>
      </c>
      <c r="BK157" s="65">
        <f t="shared" si="38"/>
        <v>0</v>
      </c>
      <c r="BL157">
        <v>0</v>
      </c>
      <c r="BM157" s="65">
        <f t="shared" si="31"/>
        <v>0</v>
      </c>
      <c r="BN157">
        <v>0</v>
      </c>
      <c r="BO157" s="71">
        <f t="shared" si="32"/>
        <v>0</v>
      </c>
      <c r="BP157">
        <v>0</v>
      </c>
      <c r="BQ157" s="71">
        <f t="shared" si="33"/>
        <v>0</v>
      </c>
      <c r="BR157">
        <v>761</v>
      </c>
      <c r="BS157" s="73">
        <f t="shared" si="34"/>
        <v>0.3044</v>
      </c>
      <c r="BT157">
        <v>0</v>
      </c>
      <c r="BU157" s="73">
        <f t="shared" si="35"/>
        <v>0</v>
      </c>
      <c r="BV157">
        <v>0</v>
      </c>
      <c r="BW157" s="71">
        <f t="shared" si="36"/>
        <v>0</v>
      </c>
      <c r="BX157">
        <v>0</v>
      </c>
      <c r="BY157" s="71">
        <f t="shared" si="37"/>
        <v>0</v>
      </c>
      <c r="BZ157">
        <v>0</v>
      </c>
      <c r="CA157" s="71">
        <f t="shared" si="29"/>
        <v>0</v>
      </c>
      <c r="CB157">
        <v>2999</v>
      </c>
      <c r="CC157" s="71">
        <f t="shared" si="39"/>
        <v>1.1996</v>
      </c>
    </row>
    <row r="158" spans="2:81" x14ac:dyDescent="0.25">
      <c r="B158">
        <v>188</v>
      </c>
      <c r="C158">
        <v>2</v>
      </c>
      <c r="D158">
        <v>4</v>
      </c>
      <c r="E158">
        <v>1</v>
      </c>
      <c r="F158" s="17">
        <v>1600</v>
      </c>
      <c r="G158">
        <v>2</v>
      </c>
      <c r="H158">
        <v>8</v>
      </c>
      <c r="I158">
        <v>26</v>
      </c>
      <c r="J158">
        <v>47</v>
      </c>
      <c r="K158" t="s">
        <v>26</v>
      </c>
      <c r="L158" t="s">
        <v>154</v>
      </c>
      <c r="M158" t="s">
        <v>26</v>
      </c>
      <c r="N158" t="s">
        <v>26</v>
      </c>
      <c r="O158">
        <v>1</v>
      </c>
      <c r="P158">
        <v>1</v>
      </c>
      <c r="Q158">
        <v>2</v>
      </c>
      <c r="R158">
        <v>2</v>
      </c>
      <c r="S158">
        <v>2</v>
      </c>
      <c r="T158">
        <v>2</v>
      </c>
      <c r="U158">
        <v>2</v>
      </c>
      <c r="V158">
        <v>3110.9</v>
      </c>
      <c r="W158">
        <v>17</v>
      </c>
      <c r="X158">
        <v>2</v>
      </c>
      <c r="Y158">
        <v>9043</v>
      </c>
      <c r="Z158">
        <v>548</v>
      </c>
      <c r="AA158">
        <v>1</v>
      </c>
      <c r="AB158">
        <v>1488</v>
      </c>
      <c r="AC158" s="6">
        <v>29</v>
      </c>
      <c r="AD158" s="6">
        <v>29</v>
      </c>
      <c r="AE158">
        <v>0</v>
      </c>
      <c r="AF158">
        <v>0</v>
      </c>
      <c r="AG158" s="25">
        <f t="shared" si="27"/>
        <v>0.93</v>
      </c>
      <c r="AH158" s="29"/>
      <c r="AI158" s="25">
        <f t="shared" si="30"/>
        <v>0.93</v>
      </c>
      <c r="AJ158" s="34">
        <f t="shared" si="28"/>
        <v>3.2500000000000001E-2</v>
      </c>
      <c r="AK158">
        <v>436</v>
      </c>
      <c r="AL158">
        <v>1488</v>
      </c>
      <c r="AM158" t="s">
        <v>29</v>
      </c>
      <c r="AN158" t="s">
        <v>27</v>
      </c>
      <c r="AO158" s="6" t="s">
        <v>28</v>
      </c>
      <c r="AP158">
        <v>9</v>
      </c>
      <c r="AQ158">
        <v>9</v>
      </c>
      <c r="AR158" t="s">
        <v>29</v>
      </c>
      <c r="AS158" t="s">
        <v>27</v>
      </c>
      <c r="AT158" s="6" t="s">
        <v>28</v>
      </c>
      <c r="AU158">
        <v>9</v>
      </c>
      <c r="AV158">
        <v>9</v>
      </c>
      <c r="AW158">
        <v>2</v>
      </c>
      <c r="AX158">
        <v>2</v>
      </c>
      <c r="AY158">
        <v>2</v>
      </c>
      <c r="AZ158">
        <v>2</v>
      </c>
      <c r="BA158">
        <v>2</v>
      </c>
      <c r="BB158">
        <v>2</v>
      </c>
      <c r="BC158">
        <v>2</v>
      </c>
      <c r="BD158">
        <v>2</v>
      </c>
      <c r="BE158" t="s">
        <v>29</v>
      </c>
      <c r="BF158" t="s">
        <v>27</v>
      </c>
      <c r="BG158" s="6" t="s">
        <v>28</v>
      </c>
      <c r="BH158">
        <v>9</v>
      </c>
      <c r="BI158">
        <v>9</v>
      </c>
      <c r="BJ158">
        <v>0</v>
      </c>
      <c r="BK158" s="65">
        <f t="shared" si="38"/>
        <v>0</v>
      </c>
      <c r="BL158">
        <v>0</v>
      </c>
      <c r="BM158" s="65">
        <f t="shared" si="31"/>
        <v>0</v>
      </c>
      <c r="BN158">
        <v>0</v>
      </c>
      <c r="BO158" s="71">
        <f t="shared" si="32"/>
        <v>0</v>
      </c>
      <c r="BP158">
        <v>0</v>
      </c>
      <c r="BQ158" s="71">
        <f t="shared" si="33"/>
        <v>0</v>
      </c>
      <c r="BR158">
        <v>1149</v>
      </c>
      <c r="BS158" s="73">
        <f t="shared" si="34"/>
        <v>0.71812500000000001</v>
      </c>
      <c r="BT158">
        <v>0</v>
      </c>
      <c r="BU158" s="73">
        <f t="shared" si="35"/>
        <v>0</v>
      </c>
      <c r="BV158">
        <v>0</v>
      </c>
      <c r="BW158" s="71">
        <f t="shared" si="36"/>
        <v>0</v>
      </c>
      <c r="BX158">
        <v>0</v>
      </c>
      <c r="BY158" s="71">
        <f t="shared" si="37"/>
        <v>0</v>
      </c>
      <c r="BZ158">
        <v>0</v>
      </c>
      <c r="CA158" s="71">
        <f t="shared" si="29"/>
        <v>0</v>
      </c>
      <c r="CB158">
        <v>339</v>
      </c>
      <c r="CC158" s="71">
        <f t="shared" si="39"/>
        <v>0.21187500000000001</v>
      </c>
    </row>
    <row r="159" spans="2:81" x14ac:dyDescent="0.25">
      <c r="B159">
        <v>190</v>
      </c>
      <c r="C159">
        <v>1</v>
      </c>
      <c r="D159">
        <v>2</v>
      </c>
      <c r="E159">
        <v>2</v>
      </c>
      <c r="F159" s="17">
        <v>10250</v>
      </c>
      <c r="G159">
        <v>4</v>
      </c>
      <c r="H159">
        <v>1</v>
      </c>
      <c r="I159">
        <v>15</v>
      </c>
      <c r="J159">
        <v>33</v>
      </c>
      <c r="K159">
        <v>3</v>
      </c>
      <c r="L159">
        <v>1</v>
      </c>
      <c r="M159">
        <v>2</v>
      </c>
      <c r="N159">
        <v>1</v>
      </c>
      <c r="O159">
        <v>3</v>
      </c>
      <c r="P159">
        <v>1</v>
      </c>
      <c r="Q159">
        <v>1</v>
      </c>
      <c r="R159">
        <v>2</v>
      </c>
      <c r="S159">
        <v>2</v>
      </c>
      <c r="T159">
        <v>2</v>
      </c>
      <c r="U159">
        <v>2</v>
      </c>
      <c r="V159">
        <v>165.84</v>
      </c>
      <c r="W159">
        <v>10</v>
      </c>
      <c r="X159">
        <v>1</v>
      </c>
      <c r="Y159">
        <v>5845</v>
      </c>
      <c r="Z159">
        <v>507</v>
      </c>
      <c r="AA159">
        <v>1</v>
      </c>
      <c r="AB159">
        <v>4951672</v>
      </c>
      <c r="AC159" s="6">
        <v>72871</v>
      </c>
      <c r="AD159" s="6">
        <v>32789</v>
      </c>
      <c r="AE159">
        <v>0</v>
      </c>
      <c r="AF159">
        <v>0</v>
      </c>
      <c r="AG159" s="25">
        <f t="shared" si="27"/>
        <v>483.08995121951222</v>
      </c>
      <c r="AH159" s="29"/>
      <c r="AI159" s="25">
        <f t="shared" si="30"/>
        <v>76.403121951219518</v>
      </c>
      <c r="AJ159" s="34">
        <f t="shared" si="28"/>
        <v>410.60048780487807</v>
      </c>
      <c r="AK159">
        <v>229523</v>
      </c>
      <c r="AL159">
        <v>783132</v>
      </c>
      <c r="AM159">
        <v>40432</v>
      </c>
      <c r="AN159">
        <v>4168539</v>
      </c>
      <c r="AO159" s="6">
        <v>40082</v>
      </c>
      <c r="AP159">
        <v>0</v>
      </c>
      <c r="AQ159">
        <v>0</v>
      </c>
      <c r="AR159" t="s">
        <v>29</v>
      </c>
      <c r="AS159" t="s">
        <v>27</v>
      </c>
      <c r="AT159" s="6" t="s">
        <v>28</v>
      </c>
      <c r="AU159">
        <v>9</v>
      </c>
      <c r="AV159">
        <v>9</v>
      </c>
      <c r="AW159">
        <v>2</v>
      </c>
      <c r="AX159">
        <v>2</v>
      </c>
      <c r="AY159">
        <v>2</v>
      </c>
      <c r="AZ159">
        <v>2</v>
      </c>
      <c r="BA159">
        <v>2</v>
      </c>
      <c r="BB159">
        <v>2</v>
      </c>
      <c r="BC159">
        <v>2</v>
      </c>
      <c r="BD159">
        <v>2</v>
      </c>
      <c r="BE159" t="s">
        <v>29</v>
      </c>
      <c r="BF159" t="s">
        <v>27</v>
      </c>
      <c r="BG159" s="6" t="s">
        <v>28</v>
      </c>
      <c r="BH159">
        <v>9</v>
      </c>
      <c r="BI159">
        <v>9</v>
      </c>
      <c r="BJ159">
        <v>2039870</v>
      </c>
      <c r="BK159" s="65">
        <f t="shared" si="38"/>
        <v>199.01170731707316</v>
      </c>
      <c r="BL159">
        <v>35860</v>
      </c>
      <c r="BM159" s="65">
        <f t="shared" si="31"/>
        <v>3.4985365853658537</v>
      </c>
      <c r="BN159">
        <v>136957</v>
      </c>
      <c r="BO159" s="71">
        <f t="shared" si="32"/>
        <v>13.361658536585367</v>
      </c>
      <c r="BP159">
        <v>949028</v>
      </c>
      <c r="BQ159" s="71">
        <f t="shared" si="33"/>
        <v>92.588097560975612</v>
      </c>
      <c r="BR159">
        <v>118034</v>
      </c>
      <c r="BS159" s="73">
        <f t="shared" si="34"/>
        <v>11.515512195121952</v>
      </c>
      <c r="BT159">
        <v>1282871</v>
      </c>
      <c r="BU159" s="73">
        <f t="shared" si="35"/>
        <v>125.15814634146342</v>
      </c>
      <c r="BV159">
        <v>283860</v>
      </c>
      <c r="BW159" s="71">
        <f t="shared" si="36"/>
        <v>27.693658536585367</v>
      </c>
      <c r="BX159">
        <v>2023</v>
      </c>
      <c r="BY159" s="71">
        <f t="shared" si="37"/>
        <v>0.19736585365853659</v>
      </c>
      <c r="BZ159">
        <v>12398</v>
      </c>
      <c r="CA159" s="71">
        <f t="shared" si="29"/>
        <v>1.2095609756097561</v>
      </c>
      <c r="CB159">
        <v>90771</v>
      </c>
      <c r="CC159" s="71">
        <f t="shared" si="39"/>
        <v>8.8557073170731702</v>
      </c>
    </row>
    <row r="160" spans="2:81" x14ac:dyDescent="0.25">
      <c r="B160">
        <v>191</v>
      </c>
      <c r="C160">
        <v>3</v>
      </c>
      <c r="D160">
        <v>5</v>
      </c>
      <c r="E160">
        <v>4</v>
      </c>
      <c r="F160" s="17">
        <v>225000</v>
      </c>
      <c r="G160">
        <v>8</v>
      </c>
      <c r="H160">
        <v>4</v>
      </c>
      <c r="I160">
        <v>2</v>
      </c>
      <c r="J160">
        <v>2</v>
      </c>
      <c r="K160">
        <v>2</v>
      </c>
      <c r="L160">
        <v>1</v>
      </c>
      <c r="M160">
        <v>2</v>
      </c>
      <c r="N160" t="s">
        <v>26</v>
      </c>
      <c r="O160">
        <v>3</v>
      </c>
      <c r="P160">
        <v>1</v>
      </c>
      <c r="Q160">
        <v>1</v>
      </c>
      <c r="R160">
        <v>2</v>
      </c>
      <c r="S160">
        <v>2</v>
      </c>
      <c r="T160">
        <v>2</v>
      </c>
      <c r="U160">
        <v>2</v>
      </c>
      <c r="V160">
        <v>39.549999999999997</v>
      </c>
      <c r="W160">
        <v>23</v>
      </c>
      <c r="X160">
        <v>2</v>
      </c>
      <c r="Y160">
        <v>3379</v>
      </c>
      <c r="Z160">
        <v>1359</v>
      </c>
      <c r="AA160">
        <v>1</v>
      </c>
      <c r="AB160">
        <v>9281413</v>
      </c>
      <c r="AC160" s="6">
        <v>133595</v>
      </c>
      <c r="AD160" s="6">
        <v>97265</v>
      </c>
      <c r="AE160">
        <v>0</v>
      </c>
      <c r="AF160">
        <v>0</v>
      </c>
      <c r="AG160" s="25">
        <f t="shared" si="27"/>
        <v>41.250724444444444</v>
      </c>
      <c r="AH160" s="29"/>
      <c r="AI160" s="25">
        <f t="shared" si="30"/>
        <v>21.621857777777777</v>
      </c>
      <c r="AJ160" s="34">
        <f t="shared" si="28"/>
        <v>19.790484444444445</v>
      </c>
      <c r="AK160">
        <v>1425826</v>
      </c>
      <c r="AL160">
        <v>4864918</v>
      </c>
      <c r="AM160">
        <v>42837</v>
      </c>
      <c r="AN160">
        <v>4416495</v>
      </c>
      <c r="AO160" s="6">
        <v>36330</v>
      </c>
      <c r="AP160">
        <v>0</v>
      </c>
      <c r="AQ160">
        <v>0</v>
      </c>
      <c r="AR160" t="s">
        <v>29</v>
      </c>
      <c r="AS160" t="s">
        <v>27</v>
      </c>
      <c r="AT160" s="6" t="s">
        <v>28</v>
      </c>
      <c r="AU160">
        <v>9</v>
      </c>
      <c r="AV160">
        <v>9</v>
      </c>
      <c r="AW160">
        <v>2</v>
      </c>
      <c r="AX160">
        <v>2</v>
      </c>
      <c r="AY160">
        <v>2</v>
      </c>
      <c r="AZ160">
        <v>2</v>
      </c>
      <c r="BA160">
        <v>2</v>
      </c>
      <c r="BB160">
        <v>2</v>
      </c>
      <c r="BC160">
        <v>2</v>
      </c>
      <c r="BD160">
        <v>2</v>
      </c>
      <c r="BE160" t="s">
        <v>29</v>
      </c>
      <c r="BF160" t="s">
        <v>27</v>
      </c>
      <c r="BG160" s="6" t="s">
        <v>28</v>
      </c>
      <c r="BH160">
        <v>9</v>
      </c>
      <c r="BI160">
        <v>9</v>
      </c>
      <c r="BJ160">
        <v>4345273</v>
      </c>
      <c r="BK160" s="65">
        <f t="shared" si="38"/>
        <v>19.312324444444446</v>
      </c>
      <c r="BL160">
        <v>1069059</v>
      </c>
      <c r="BM160" s="65">
        <f t="shared" si="31"/>
        <v>4.7513733333333334</v>
      </c>
      <c r="BN160">
        <v>365199</v>
      </c>
      <c r="BO160" s="71">
        <f t="shared" si="32"/>
        <v>1.6231066666666667</v>
      </c>
      <c r="BP160">
        <v>71222</v>
      </c>
      <c r="BQ160" s="71">
        <f t="shared" si="33"/>
        <v>0.31654222222222222</v>
      </c>
      <c r="BR160">
        <v>2644202</v>
      </c>
      <c r="BS160" s="73">
        <f t="shared" si="34"/>
        <v>11.75200888888889</v>
      </c>
      <c r="BT160">
        <v>0</v>
      </c>
      <c r="BU160" s="73">
        <f t="shared" si="35"/>
        <v>0</v>
      </c>
      <c r="BV160">
        <v>74539</v>
      </c>
      <c r="BW160" s="71">
        <f t="shared" si="36"/>
        <v>0.33128444444444444</v>
      </c>
      <c r="BX160">
        <v>17187</v>
      </c>
      <c r="BY160" s="71">
        <f t="shared" si="37"/>
        <v>7.6386666666666672E-2</v>
      </c>
      <c r="BZ160">
        <v>29367</v>
      </c>
      <c r="CA160" s="71">
        <f t="shared" si="29"/>
        <v>0.13052</v>
      </c>
      <c r="CB160">
        <v>665364</v>
      </c>
      <c r="CC160" s="71">
        <f t="shared" si="39"/>
        <v>2.9571733333333334</v>
      </c>
    </row>
    <row r="161" spans="2:81" x14ac:dyDescent="0.25">
      <c r="B161">
        <v>192</v>
      </c>
      <c r="C161">
        <v>3</v>
      </c>
      <c r="D161">
        <v>6</v>
      </c>
      <c r="E161">
        <v>4</v>
      </c>
      <c r="F161" s="17">
        <v>66000</v>
      </c>
      <c r="G161">
        <v>6</v>
      </c>
      <c r="H161">
        <v>7</v>
      </c>
      <c r="I161">
        <v>14</v>
      </c>
      <c r="J161">
        <v>28</v>
      </c>
      <c r="K161">
        <v>2</v>
      </c>
      <c r="L161">
        <v>6</v>
      </c>
      <c r="M161">
        <v>1</v>
      </c>
      <c r="N161">
        <v>1</v>
      </c>
      <c r="O161">
        <v>1</v>
      </c>
      <c r="P161">
        <v>1</v>
      </c>
      <c r="Q161">
        <v>1</v>
      </c>
      <c r="R161">
        <v>2</v>
      </c>
      <c r="S161">
        <v>2</v>
      </c>
      <c r="T161">
        <v>2</v>
      </c>
      <c r="U161">
        <v>2</v>
      </c>
      <c r="V161">
        <v>393.15</v>
      </c>
      <c r="W161">
        <v>29</v>
      </c>
      <c r="X161">
        <v>1</v>
      </c>
      <c r="Y161">
        <v>4301</v>
      </c>
      <c r="Z161">
        <v>1098</v>
      </c>
      <c r="AA161">
        <v>1</v>
      </c>
      <c r="AB161">
        <v>4276272</v>
      </c>
      <c r="AC161" s="6">
        <v>68915</v>
      </c>
      <c r="AD161" s="6">
        <v>55758</v>
      </c>
      <c r="AE161">
        <v>0</v>
      </c>
      <c r="AF161">
        <v>0</v>
      </c>
      <c r="AG161" s="25">
        <f t="shared" si="27"/>
        <v>64.792000000000002</v>
      </c>
      <c r="AH161" s="29"/>
      <c r="AI161" s="25">
        <f t="shared" si="30"/>
        <v>41.660106060606061</v>
      </c>
      <c r="AJ161" s="34">
        <f t="shared" si="28"/>
        <v>23.331757575757575</v>
      </c>
      <c r="AK161">
        <v>805852</v>
      </c>
      <c r="AL161">
        <v>2749567</v>
      </c>
      <c r="AM161">
        <v>14808</v>
      </c>
      <c r="AN161">
        <v>1526705</v>
      </c>
      <c r="AO161" s="6">
        <v>13157</v>
      </c>
      <c r="AP161">
        <v>0</v>
      </c>
      <c r="AQ161">
        <v>0</v>
      </c>
      <c r="AR161" t="s">
        <v>29</v>
      </c>
      <c r="AS161" t="s">
        <v>27</v>
      </c>
      <c r="AT161" s="6" t="s">
        <v>28</v>
      </c>
      <c r="AU161">
        <v>9</v>
      </c>
      <c r="AV161">
        <v>9</v>
      </c>
      <c r="AW161">
        <v>2</v>
      </c>
      <c r="AX161">
        <v>2</v>
      </c>
      <c r="AY161">
        <v>2</v>
      </c>
      <c r="AZ161">
        <v>2</v>
      </c>
      <c r="BA161">
        <v>2</v>
      </c>
      <c r="BB161">
        <v>2</v>
      </c>
      <c r="BC161">
        <v>2</v>
      </c>
      <c r="BD161">
        <v>2</v>
      </c>
      <c r="BE161" t="s">
        <v>29</v>
      </c>
      <c r="BF161" t="s">
        <v>27</v>
      </c>
      <c r="BG161" s="6" t="s">
        <v>28</v>
      </c>
      <c r="BH161">
        <v>9</v>
      </c>
      <c r="BI161">
        <v>9</v>
      </c>
      <c r="BJ161">
        <v>1007589</v>
      </c>
      <c r="BK161" s="65">
        <f t="shared" si="38"/>
        <v>15.266500000000001</v>
      </c>
      <c r="BL161">
        <v>523581</v>
      </c>
      <c r="BM161" s="65">
        <f t="shared" si="31"/>
        <v>7.9330454545454545</v>
      </c>
      <c r="BN161">
        <v>635991</v>
      </c>
      <c r="BO161" s="71">
        <f t="shared" si="32"/>
        <v>9.6362272727272735</v>
      </c>
      <c r="BP161">
        <v>181317</v>
      </c>
      <c r="BQ161" s="71">
        <f t="shared" si="33"/>
        <v>2.7472272727272729</v>
      </c>
      <c r="BR161">
        <v>767824</v>
      </c>
      <c r="BS161" s="73">
        <f t="shared" si="34"/>
        <v>11.63369696969697</v>
      </c>
      <c r="BT161">
        <v>35045</v>
      </c>
      <c r="BU161" s="73">
        <f t="shared" si="35"/>
        <v>0.5309848484848485</v>
      </c>
      <c r="BV161">
        <v>297192</v>
      </c>
      <c r="BW161" s="71">
        <f t="shared" si="36"/>
        <v>4.5029090909090908</v>
      </c>
      <c r="BX161">
        <v>33842</v>
      </c>
      <c r="BY161" s="71">
        <f t="shared" si="37"/>
        <v>0.51275757575757575</v>
      </c>
      <c r="BZ161">
        <v>86903</v>
      </c>
      <c r="CA161" s="71">
        <f t="shared" si="29"/>
        <v>1.3167121212121211</v>
      </c>
      <c r="CB161">
        <v>706988</v>
      </c>
      <c r="CC161" s="71">
        <f t="shared" si="39"/>
        <v>10.711939393939394</v>
      </c>
    </row>
    <row r="162" spans="2:81" x14ac:dyDescent="0.25">
      <c r="B162">
        <v>193</v>
      </c>
      <c r="C162">
        <v>3</v>
      </c>
      <c r="D162">
        <v>5</v>
      </c>
      <c r="E162">
        <v>4</v>
      </c>
      <c r="F162" s="17">
        <v>4200</v>
      </c>
      <c r="G162">
        <v>2</v>
      </c>
      <c r="H162">
        <v>7</v>
      </c>
      <c r="I162">
        <v>15</v>
      </c>
      <c r="J162">
        <v>32</v>
      </c>
      <c r="K162">
        <v>3</v>
      </c>
      <c r="L162">
        <v>1</v>
      </c>
      <c r="M162">
        <v>2</v>
      </c>
      <c r="N162">
        <v>2</v>
      </c>
      <c r="O162">
        <v>1</v>
      </c>
      <c r="P162">
        <v>1</v>
      </c>
      <c r="Q162">
        <v>1</v>
      </c>
      <c r="R162">
        <v>2</v>
      </c>
      <c r="S162">
        <v>2</v>
      </c>
      <c r="T162">
        <v>2</v>
      </c>
      <c r="U162">
        <v>2</v>
      </c>
      <c r="V162">
        <v>1446.07</v>
      </c>
      <c r="W162">
        <v>22</v>
      </c>
      <c r="X162">
        <v>1</v>
      </c>
      <c r="Y162">
        <v>3500</v>
      </c>
      <c r="Z162">
        <v>1484</v>
      </c>
      <c r="AA162">
        <v>1</v>
      </c>
      <c r="AB162">
        <v>1764575</v>
      </c>
      <c r="AC162" s="6">
        <v>33165</v>
      </c>
      <c r="AD162" s="6">
        <v>28222</v>
      </c>
      <c r="AE162">
        <v>0</v>
      </c>
      <c r="AF162">
        <v>0</v>
      </c>
      <c r="AG162" s="25">
        <f t="shared" si="27"/>
        <v>420.13690476190476</v>
      </c>
      <c r="AH162" s="29"/>
      <c r="AI162" s="25">
        <f t="shared" si="30"/>
        <v>297.6197619047619</v>
      </c>
      <c r="AJ162" s="34">
        <f t="shared" si="28"/>
        <v>123.70238095238095</v>
      </c>
      <c r="AK162">
        <v>366355</v>
      </c>
      <c r="AL162">
        <v>1250003</v>
      </c>
      <c r="AM162">
        <v>4991</v>
      </c>
      <c r="AN162">
        <v>514572</v>
      </c>
      <c r="AO162" s="6">
        <v>4943</v>
      </c>
      <c r="AP162">
        <v>1</v>
      </c>
      <c r="AQ162">
        <v>0</v>
      </c>
      <c r="AR162" t="s">
        <v>29</v>
      </c>
      <c r="AS162" t="s">
        <v>27</v>
      </c>
      <c r="AT162" s="6" t="s">
        <v>28</v>
      </c>
      <c r="AU162">
        <v>9</v>
      </c>
      <c r="AV162">
        <v>9</v>
      </c>
      <c r="AW162">
        <v>2</v>
      </c>
      <c r="AX162">
        <v>2</v>
      </c>
      <c r="AY162">
        <v>2</v>
      </c>
      <c r="AZ162">
        <v>2</v>
      </c>
      <c r="BA162">
        <v>2</v>
      </c>
      <c r="BB162">
        <v>2</v>
      </c>
      <c r="BC162">
        <v>2</v>
      </c>
      <c r="BD162">
        <v>2</v>
      </c>
      <c r="BE162" t="s">
        <v>29</v>
      </c>
      <c r="BF162" t="s">
        <v>27</v>
      </c>
      <c r="BG162" s="6" t="s">
        <v>28</v>
      </c>
      <c r="BH162">
        <v>9</v>
      </c>
      <c r="BI162">
        <v>9</v>
      </c>
      <c r="BJ162">
        <v>264998</v>
      </c>
      <c r="BK162" s="65">
        <f t="shared" si="38"/>
        <v>63.094761904761903</v>
      </c>
      <c r="BL162">
        <v>162542</v>
      </c>
      <c r="BM162" s="65">
        <f t="shared" si="31"/>
        <v>38.700476190476188</v>
      </c>
      <c r="BN162">
        <v>78904</v>
      </c>
      <c r="BO162" s="71">
        <f t="shared" si="32"/>
        <v>18.786666666666665</v>
      </c>
      <c r="BP162">
        <v>249574</v>
      </c>
      <c r="BQ162" s="71">
        <f t="shared" si="33"/>
        <v>59.422380952380955</v>
      </c>
      <c r="BR162">
        <v>87867</v>
      </c>
      <c r="BS162" s="73">
        <f t="shared" si="34"/>
        <v>20.920714285714286</v>
      </c>
      <c r="BT162">
        <v>205540</v>
      </c>
      <c r="BU162" s="73">
        <f t="shared" si="35"/>
        <v>48.938095238095237</v>
      </c>
      <c r="BV162">
        <v>620700</v>
      </c>
      <c r="BW162" s="71">
        <f t="shared" si="36"/>
        <v>147.78571428571428</v>
      </c>
      <c r="BX162">
        <v>19358</v>
      </c>
      <c r="BY162" s="71">
        <f t="shared" si="37"/>
        <v>4.6090476190476188</v>
      </c>
      <c r="BZ162">
        <v>8547</v>
      </c>
      <c r="CA162" s="71">
        <f t="shared" si="29"/>
        <v>2.0350000000000001</v>
      </c>
      <c r="CB162">
        <v>66545</v>
      </c>
      <c r="CC162" s="71">
        <f t="shared" si="39"/>
        <v>15.844047619047618</v>
      </c>
    </row>
    <row r="163" spans="2:81" x14ac:dyDescent="0.25">
      <c r="B163">
        <v>194</v>
      </c>
      <c r="C163">
        <v>3</v>
      </c>
      <c r="D163">
        <v>7</v>
      </c>
      <c r="E163">
        <v>5</v>
      </c>
      <c r="F163" s="17">
        <v>81000</v>
      </c>
      <c r="G163">
        <v>6</v>
      </c>
      <c r="H163">
        <v>8</v>
      </c>
      <c r="I163">
        <v>2</v>
      </c>
      <c r="J163">
        <v>2</v>
      </c>
      <c r="K163">
        <v>2</v>
      </c>
      <c r="L163">
        <v>6</v>
      </c>
      <c r="M163">
        <v>1</v>
      </c>
      <c r="N163">
        <v>1</v>
      </c>
      <c r="O163">
        <v>1</v>
      </c>
      <c r="P163">
        <v>1</v>
      </c>
      <c r="Q163">
        <v>1</v>
      </c>
      <c r="R163">
        <v>1</v>
      </c>
      <c r="S163">
        <v>2</v>
      </c>
      <c r="T163">
        <v>2</v>
      </c>
      <c r="U163">
        <v>2</v>
      </c>
      <c r="V163">
        <v>190.78</v>
      </c>
      <c r="W163">
        <v>49</v>
      </c>
      <c r="X163">
        <v>1</v>
      </c>
      <c r="Y163">
        <v>1103</v>
      </c>
      <c r="Z163">
        <v>2999</v>
      </c>
      <c r="AA163">
        <v>1</v>
      </c>
      <c r="AB163">
        <v>9252211</v>
      </c>
      <c r="AC163" s="6">
        <v>126307</v>
      </c>
      <c r="AD163" s="6">
        <v>106055</v>
      </c>
      <c r="AE163">
        <v>0</v>
      </c>
      <c r="AF163">
        <v>0</v>
      </c>
      <c r="AG163" s="25">
        <f t="shared" si="27"/>
        <v>114.22482716049383</v>
      </c>
      <c r="AH163" s="29"/>
      <c r="AI163" s="25">
        <f t="shared" si="30"/>
        <v>76.510395061728389</v>
      </c>
      <c r="AJ163" s="34">
        <f t="shared" si="28"/>
        <v>37.974530864197533</v>
      </c>
      <c r="AK163">
        <v>1816337</v>
      </c>
      <c r="AL163">
        <v>6197342</v>
      </c>
      <c r="AM163">
        <v>28554</v>
      </c>
      <c r="AN163">
        <v>2943917</v>
      </c>
      <c r="AO163" s="6">
        <v>19252</v>
      </c>
      <c r="AP163">
        <v>0</v>
      </c>
      <c r="AQ163">
        <v>0</v>
      </c>
      <c r="AR163">
        <v>800</v>
      </c>
      <c r="AS163">
        <v>110952</v>
      </c>
      <c r="AT163" s="6">
        <v>1000</v>
      </c>
      <c r="AU163">
        <v>0</v>
      </c>
      <c r="AV163">
        <v>0</v>
      </c>
      <c r="AW163">
        <v>2</v>
      </c>
      <c r="AX163">
        <v>2</v>
      </c>
      <c r="AY163">
        <v>2</v>
      </c>
      <c r="AZ163">
        <v>2</v>
      </c>
      <c r="BA163">
        <v>2</v>
      </c>
      <c r="BB163">
        <v>2</v>
      </c>
      <c r="BC163">
        <v>2</v>
      </c>
      <c r="BD163">
        <v>2</v>
      </c>
      <c r="BE163" t="s">
        <v>29</v>
      </c>
      <c r="BF163" t="s">
        <v>27</v>
      </c>
      <c r="BG163" s="6" t="s">
        <v>28</v>
      </c>
      <c r="BH163">
        <v>9</v>
      </c>
      <c r="BI163">
        <v>9</v>
      </c>
      <c r="BJ163">
        <v>1792773</v>
      </c>
      <c r="BK163" s="65">
        <f t="shared" si="38"/>
        <v>22.132999999999999</v>
      </c>
      <c r="BL163">
        <v>1679824</v>
      </c>
      <c r="BM163" s="65">
        <f t="shared" si="31"/>
        <v>20.738567901234568</v>
      </c>
      <c r="BN163">
        <v>593516</v>
      </c>
      <c r="BO163" s="71">
        <f t="shared" si="32"/>
        <v>7.3273580246913577</v>
      </c>
      <c r="BP163">
        <v>799766</v>
      </c>
      <c r="BQ163" s="71">
        <f t="shared" si="33"/>
        <v>9.8736543209876544</v>
      </c>
      <c r="BR163">
        <v>2233371</v>
      </c>
      <c r="BS163" s="73">
        <f t="shared" si="34"/>
        <v>27.572481481481482</v>
      </c>
      <c r="BT163">
        <v>375195</v>
      </c>
      <c r="BU163" s="73">
        <f t="shared" si="35"/>
        <v>4.632037037037037</v>
      </c>
      <c r="BV163">
        <v>202952</v>
      </c>
      <c r="BW163" s="71">
        <f t="shared" si="36"/>
        <v>2.5055802469135804</v>
      </c>
      <c r="BX163">
        <v>409293</v>
      </c>
      <c r="BY163" s="71">
        <f t="shared" si="37"/>
        <v>5.0529999999999999</v>
      </c>
      <c r="BZ163">
        <v>398356</v>
      </c>
      <c r="CA163" s="71">
        <f t="shared" si="29"/>
        <v>4.9179753086419753</v>
      </c>
      <c r="CB163">
        <v>767164</v>
      </c>
      <c r="CC163" s="71">
        <f t="shared" si="39"/>
        <v>9.4711604938271599</v>
      </c>
    </row>
    <row r="164" spans="2:81" x14ac:dyDescent="0.25">
      <c r="B164">
        <v>195</v>
      </c>
      <c r="C164">
        <v>1</v>
      </c>
      <c r="D164">
        <v>2</v>
      </c>
      <c r="E164">
        <v>3</v>
      </c>
      <c r="F164" s="17">
        <v>1500</v>
      </c>
      <c r="G164">
        <v>2</v>
      </c>
      <c r="H164">
        <v>3</v>
      </c>
      <c r="I164">
        <v>15</v>
      </c>
      <c r="J164">
        <v>33</v>
      </c>
      <c r="K164">
        <v>2</v>
      </c>
      <c r="L164">
        <v>2</v>
      </c>
      <c r="M164">
        <v>2</v>
      </c>
      <c r="N164" t="s">
        <v>26</v>
      </c>
      <c r="O164">
        <v>2</v>
      </c>
      <c r="P164">
        <v>1</v>
      </c>
      <c r="Q164">
        <v>1</v>
      </c>
      <c r="R164">
        <v>1</v>
      </c>
      <c r="S164">
        <v>2</v>
      </c>
      <c r="T164">
        <v>2</v>
      </c>
      <c r="U164">
        <v>2</v>
      </c>
      <c r="V164">
        <v>2739.65</v>
      </c>
      <c r="W164">
        <v>6</v>
      </c>
      <c r="X164">
        <v>2</v>
      </c>
      <c r="Y164">
        <v>5039</v>
      </c>
      <c r="Z164">
        <v>1106</v>
      </c>
      <c r="AA164">
        <v>1</v>
      </c>
      <c r="AB164">
        <v>664466</v>
      </c>
      <c r="AC164" s="6">
        <v>17316</v>
      </c>
      <c r="AD164" s="6">
        <v>12568</v>
      </c>
      <c r="AE164">
        <v>0</v>
      </c>
      <c r="AF164">
        <v>0</v>
      </c>
      <c r="AG164" s="25">
        <f t="shared" si="27"/>
        <v>442.97733333333332</v>
      </c>
      <c r="AH164" s="29"/>
      <c r="AI164" s="25">
        <f t="shared" si="30"/>
        <v>171.58066666666667</v>
      </c>
      <c r="AJ164" s="34">
        <f t="shared" si="28"/>
        <v>275.61599999999999</v>
      </c>
      <c r="AK164">
        <v>75431</v>
      </c>
      <c r="AL164">
        <v>257371</v>
      </c>
      <c r="AM164">
        <v>1846</v>
      </c>
      <c r="AN164">
        <v>190323</v>
      </c>
      <c r="AO164" s="6">
        <v>2751</v>
      </c>
      <c r="AP164">
        <v>0</v>
      </c>
      <c r="AQ164">
        <v>0</v>
      </c>
      <c r="AR164">
        <v>1563</v>
      </c>
      <c r="AS164">
        <v>216772</v>
      </c>
      <c r="AT164" s="6">
        <v>1997</v>
      </c>
      <c r="AU164">
        <v>1</v>
      </c>
      <c r="AV164">
        <v>1</v>
      </c>
      <c r="AW164">
        <v>2</v>
      </c>
      <c r="AX164">
        <v>2</v>
      </c>
      <c r="AY164">
        <v>2</v>
      </c>
      <c r="AZ164">
        <v>2</v>
      </c>
      <c r="BA164">
        <v>2</v>
      </c>
      <c r="BB164">
        <v>2</v>
      </c>
      <c r="BC164">
        <v>2</v>
      </c>
      <c r="BD164">
        <v>2</v>
      </c>
      <c r="BE164" t="s">
        <v>29</v>
      </c>
      <c r="BF164" t="s">
        <v>27</v>
      </c>
      <c r="BG164" s="6" t="s">
        <v>28</v>
      </c>
      <c r="BH164">
        <v>9</v>
      </c>
      <c r="BI164">
        <v>9</v>
      </c>
      <c r="BJ164">
        <v>216772</v>
      </c>
      <c r="BK164" s="65">
        <f t="shared" si="38"/>
        <v>144.51466666666667</v>
      </c>
      <c r="BL164">
        <v>37548</v>
      </c>
      <c r="BM164" s="65">
        <f t="shared" si="31"/>
        <v>25.032</v>
      </c>
      <c r="BN164">
        <v>27184</v>
      </c>
      <c r="BO164" s="71">
        <f t="shared" si="32"/>
        <v>18.122666666666667</v>
      </c>
      <c r="BP164">
        <v>28387</v>
      </c>
      <c r="BQ164" s="71">
        <f t="shared" si="33"/>
        <v>18.924666666666667</v>
      </c>
      <c r="BR164">
        <v>32543</v>
      </c>
      <c r="BS164" s="73">
        <f t="shared" si="34"/>
        <v>21.695333333333334</v>
      </c>
      <c r="BT164">
        <v>161935</v>
      </c>
      <c r="BU164" s="73">
        <f t="shared" si="35"/>
        <v>107.95666666666666</v>
      </c>
      <c r="BV164">
        <v>135828</v>
      </c>
      <c r="BW164" s="71">
        <f t="shared" si="36"/>
        <v>90.552000000000007</v>
      </c>
      <c r="BX164">
        <v>864</v>
      </c>
      <c r="BY164" s="71">
        <f t="shared" si="37"/>
        <v>0.57599999999999996</v>
      </c>
      <c r="BZ164">
        <v>0</v>
      </c>
      <c r="CA164" s="71">
        <f t="shared" si="29"/>
        <v>0</v>
      </c>
      <c r="CB164">
        <v>23403</v>
      </c>
      <c r="CC164" s="71">
        <f t="shared" si="39"/>
        <v>15.602</v>
      </c>
    </row>
    <row r="165" spans="2:81" x14ac:dyDescent="0.25">
      <c r="B165">
        <v>196</v>
      </c>
      <c r="C165">
        <v>4</v>
      </c>
      <c r="D165">
        <v>9</v>
      </c>
      <c r="E165">
        <v>4</v>
      </c>
      <c r="F165" s="17">
        <v>54000</v>
      </c>
      <c r="G165">
        <v>6</v>
      </c>
      <c r="H165">
        <v>7</v>
      </c>
      <c r="I165">
        <v>23</v>
      </c>
      <c r="J165">
        <v>50</v>
      </c>
      <c r="K165" t="s">
        <v>26</v>
      </c>
      <c r="L165" t="s">
        <v>154</v>
      </c>
      <c r="M165" t="s">
        <v>26</v>
      </c>
      <c r="N165" t="s">
        <v>26</v>
      </c>
      <c r="O165" t="s">
        <v>157</v>
      </c>
      <c r="P165">
        <v>1</v>
      </c>
      <c r="Q165">
        <v>1</v>
      </c>
      <c r="R165">
        <v>2</v>
      </c>
      <c r="S165" t="s">
        <v>26</v>
      </c>
      <c r="T165">
        <v>2</v>
      </c>
      <c r="U165">
        <v>2</v>
      </c>
      <c r="V165">
        <v>444.58</v>
      </c>
      <c r="W165">
        <v>41</v>
      </c>
      <c r="X165">
        <v>1</v>
      </c>
      <c r="Y165">
        <v>1371</v>
      </c>
      <c r="Z165">
        <v>1774</v>
      </c>
      <c r="AA165">
        <v>1</v>
      </c>
      <c r="AB165">
        <v>10353227</v>
      </c>
      <c r="AC165" s="6">
        <v>307075</v>
      </c>
      <c r="AD165" s="6">
        <v>290593</v>
      </c>
      <c r="AE165">
        <v>1</v>
      </c>
      <c r="AF165">
        <v>1</v>
      </c>
      <c r="AG165" s="25">
        <f t="shared" si="27"/>
        <v>191.72642592592592</v>
      </c>
      <c r="AH165" s="29"/>
      <c r="AI165" s="25">
        <f t="shared" si="30"/>
        <v>154.75935185185185</v>
      </c>
      <c r="AJ165" s="34">
        <f t="shared" si="28"/>
        <v>37.272962962962964</v>
      </c>
      <c r="AK165">
        <v>2449298</v>
      </c>
      <c r="AL165">
        <v>8357005</v>
      </c>
      <c r="AM165">
        <v>19362</v>
      </c>
      <c r="AN165">
        <v>1996222</v>
      </c>
      <c r="AO165" s="6">
        <v>16482</v>
      </c>
      <c r="AP165">
        <v>1</v>
      </c>
      <c r="AQ165">
        <v>1</v>
      </c>
      <c r="AR165" t="s">
        <v>29</v>
      </c>
      <c r="AS165">
        <v>0</v>
      </c>
      <c r="AT165" s="6" t="s">
        <v>28</v>
      </c>
      <c r="AU165">
        <v>9</v>
      </c>
      <c r="AV165">
        <v>9</v>
      </c>
      <c r="AW165">
        <v>2</v>
      </c>
      <c r="AX165">
        <v>2</v>
      </c>
      <c r="AY165">
        <v>2</v>
      </c>
      <c r="AZ165">
        <v>2</v>
      </c>
      <c r="BA165">
        <v>2</v>
      </c>
      <c r="BB165">
        <v>2</v>
      </c>
      <c r="BC165">
        <v>2</v>
      </c>
      <c r="BD165">
        <v>2</v>
      </c>
      <c r="BE165" t="s">
        <v>29</v>
      </c>
      <c r="BF165" t="s">
        <v>27</v>
      </c>
      <c r="BG165" s="6" t="s">
        <v>28</v>
      </c>
      <c r="BH165">
        <v>9</v>
      </c>
      <c r="BI165">
        <v>9</v>
      </c>
      <c r="BJ165">
        <v>317291</v>
      </c>
      <c r="BK165" s="65">
        <f t="shared" si="38"/>
        <v>5.8757592592592589</v>
      </c>
      <c r="BL165">
        <v>1704204</v>
      </c>
      <c r="BM165" s="65">
        <f t="shared" si="31"/>
        <v>31.559333333333335</v>
      </c>
      <c r="BN165">
        <v>969453</v>
      </c>
      <c r="BO165" s="71">
        <f t="shared" si="32"/>
        <v>17.952833333333334</v>
      </c>
      <c r="BP165">
        <v>1996222</v>
      </c>
      <c r="BQ165" s="71">
        <f t="shared" si="33"/>
        <v>36.967074074074077</v>
      </c>
      <c r="BR165">
        <v>3475780</v>
      </c>
      <c r="BS165" s="73">
        <f t="shared" si="34"/>
        <v>64.366296296296298</v>
      </c>
      <c r="BT165">
        <v>0</v>
      </c>
      <c r="BU165" s="73">
        <f t="shared" si="35"/>
        <v>0</v>
      </c>
      <c r="BV165">
        <v>566121</v>
      </c>
      <c r="BW165" s="71">
        <f t="shared" si="36"/>
        <v>10.483722222222223</v>
      </c>
      <c r="BX165">
        <v>94202</v>
      </c>
      <c r="BY165" s="71">
        <f t="shared" si="37"/>
        <v>1.7444814814814815</v>
      </c>
      <c r="BZ165">
        <v>134136</v>
      </c>
      <c r="CA165" s="71">
        <f t="shared" si="29"/>
        <v>2.484</v>
      </c>
      <c r="CB165">
        <v>1095817</v>
      </c>
      <c r="CC165" s="71">
        <f t="shared" si="39"/>
        <v>20.292907407407409</v>
      </c>
    </row>
    <row r="166" spans="2:81" x14ac:dyDescent="0.25">
      <c r="B166">
        <v>197</v>
      </c>
      <c r="C166">
        <v>2</v>
      </c>
      <c r="D166">
        <v>3</v>
      </c>
      <c r="E166">
        <v>1</v>
      </c>
      <c r="F166" s="17">
        <v>44000</v>
      </c>
      <c r="G166">
        <v>5</v>
      </c>
      <c r="H166">
        <v>2</v>
      </c>
      <c r="I166">
        <v>13</v>
      </c>
      <c r="J166">
        <v>25</v>
      </c>
      <c r="K166">
        <v>2</v>
      </c>
      <c r="L166">
        <v>6</v>
      </c>
      <c r="M166">
        <v>1</v>
      </c>
      <c r="N166">
        <v>1</v>
      </c>
      <c r="O166">
        <v>3</v>
      </c>
      <c r="P166">
        <v>1</v>
      </c>
      <c r="Q166">
        <v>1</v>
      </c>
      <c r="R166">
        <v>2</v>
      </c>
      <c r="S166">
        <v>2</v>
      </c>
      <c r="T166">
        <v>2</v>
      </c>
      <c r="U166">
        <v>2</v>
      </c>
      <c r="V166">
        <v>72.3</v>
      </c>
      <c r="W166">
        <v>11</v>
      </c>
      <c r="X166">
        <v>1</v>
      </c>
      <c r="Y166">
        <v>6114</v>
      </c>
      <c r="Z166">
        <v>686</v>
      </c>
      <c r="AA166">
        <v>1</v>
      </c>
      <c r="AB166">
        <v>4450935</v>
      </c>
      <c r="AC166" s="6">
        <v>58300</v>
      </c>
      <c r="AD166" s="6">
        <v>35588</v>
      </c>
      <c r="AE166">
        <v>0</v>
      </c>
      <c r="AF166">
        <v>0</v>
      </c>
      <c r="AG166" s="25">
        <f t="shared" si="27"/>
        <v>101.15761363636364</v>
      </c>
      <c r="AH166" s="29"/>
      <c r="AI166" s="25">
        <f t="shared" si="30"/>
        <v>31.089454545454547</v>
      </c>
      <c r="AJ166" s="34">
        <f t="shared" si="28"/>
        <v>70.58511363636363</v>
      </c>
      <c r="AK166">
        <v>400919</v>
      </c>
      <c r="AL166">
        <v>1367936</v>
      </c>
      <c r="AM166">
        <v>29903</v>
      </c>
      <c r="AN166">
        <v>3082999</v>
      </c>
      <c r="AO166" s="6">
        <v>22712</v>
      </c>
      <c r="AP166">
        <v>0</v>
      </c>
      <c r="AQ166">
        <v>0</v>
      </c>
      <c r="AR166" t="s">
        <v>29</v>
      </c>
      <c r="AS166" t="s">
        <v>27</v>
      </c>
      <c r="AT166" s="6" t="s">
        <v>28</v>
      </c>
      <c r="AU166">
        <v>9</v>
      </c>
      <c r="AV166">
        <v>9</v>
      </c>
      <c r="AW166">
        <v>2</v>
      </c>
      <c r="AX166">
        <v>2</v>
      </c>
      <c r="AY166">
        <v>2</v>
      </c>
      <c r="AZ166">
        <v>2</v>
      </c>
      <c r="BA166">
        <v>2</v>
      </c>
      <c r="BB166">
        <v>2</v>
      </c>
      <c r="BC166">
        <v>2</v>
      </c>
      <c r="BD166">
        <v>2</v>
      </c>
      <c r="BE166" t="s">
        <v>29</v>
      </c>
      <c r="BF166" t="s">
        <v>27</v>
      </c>
      <c r="BG166" s="6" t="s">
        <v>28</v>
      </c>
      <c r="BH166">
        <v>9</v>
      </c>
      <c r="BI166">
        <v>9</v>
      </c>
      <c r="BJ166">
        <v>2983772</v>
      </c>
      <c r="BK166" s="65">
        <f t="shared" si="38"/>
        <v>67.813000000000002</v>
      </c>
      <c r="BL166">
        <v>169283</v>
      </c>
      <c r="BM166" s="65">
        <f t="shared" si="31"/>
        <v>3.8473409090909092</v>
      </c>
      <c r="BN166">
        <v>523096</v>
      </c>
      <c r="BO166" s="71">
        <f t="shared" si="32"/>
        <v>11.888545454545454</v>
      </c>
      <c r="BP166">
        <v>17569</v>
      </c>
      <c r="BQ166" s="71">
        <f t="shared" si="33"/>
        <v>0.39929545454545456</v>
      </c>
      <c r="BR166">
        <v>222537</v>
      </c>
      <c r="BS166" s="73">
        <f t="shared" si="34"/>
        <v>5.057659090909091</v>
      </c>
      <c r="BT166">
        <v>87354</v>
      </c>
      <c r="BU166" s="73">
        <f t="shared" si="35"/>
        <v>1.9853181818181818</v>
      </c>
      <c r="BV166">
        <v>70765</v>
      </c>
      <c r="BW166" s="71">
        <f t="shared" si="36"/>
        <v>1.6082954545454546</v>
      </c>
      <c r="BX166">
        <v>0</v>
      </c>
      <c r="BY166" s="71">
        <f t="shared" si="37"/>
        <v>0</v>
      </c>
      <c r="BZ166">
        <v>0</v>
      </c>
      <c r="CA166" s="71">
        <f t="shared" si="29"/>
        <v>0</v>
      </c>
      <c r="CB166">
        <v>376561</v>
      </c>
      <c r="CC166" s="71">
        <f t="shared" si="39"/>
        <v>8.5582045454545455</v>
      </c>
    </row>
    <row r="167" spans="2:81" x14ac:dyDescent="0.25">
      <c r="B167">
        <v>198</v>
      </c>
      <c r="C167">
        <v>3</v>
      </c>
      <c r="D167">
        <v>7</v>
      </c>
      <c r="E167">
        <v>4</v>
      </c>
      <c r="F167" s="17">
        <v>4800</v>
      </c>
      <c r="G167">
        <v>2</v>
      </c>
      <c r="H167">
        <v>7</v>
      </c>
      <c r="I167">
        <v>91</v>
      </c>
      <c r="J167">
        <v>49</v>
      </c>
      <c r="K167">
        <v>4</v>
      </c>
      <c r="L167">
        <v>1</v>
      </c>
      <c r="M167">
        <v>1</v>
      </c>
      <c r="N167">
        <v>2</v>
      </c>
      <c r="O167">
        <v>1</v>
      </c>
      <c r="P167">
        <v>1</v>
      </c>
      <c r="Q167">
        <v>1</v>
      </c>
      <c r="R167">
        <v>2</v>
      </c>
      <c r="S167">
        <v>2</v>
      </c>
      <c r="T167">
        <v>2</v>
      </c>
      <c r="U167">
        <v>2</v>
      </c>
      <c r="V167">
        <v>734.43</v>
      </c>
      <c r="W167">
        <v>32</v>
      </c>
      <c r="X167">
        <v>2</v>
      </c>
      <c r="Y167">
        <v>3809</v>
      </c>
      <c r="Z167">
        <v>1860</v>
      </c>
      <c r="AA167">
        <v>1</v>
      </c>
      <c r="AB167">
        <v>213129</v>
      </c>
      <c r="AC167" s="6">
        <v>2539</v>
      </c>
      <c r="AD167" s="6">
        <v>1448</v>
      </c>
      <c r="AE167">
        <v>0</v>
      </c>
      <c r="AF167">
        <v>0</v>
      </c>
      <c r="AG167" s="25">
        <f t="shared" si="27"/>
        <v>44.401874999999997</v>
      </c>
      <c r="AH167" s="29"/>
      <c r="AI167" s="25">
        <f t="shared" si="30"/>
        <v>17.510000000000002</v>
      </c>
      <c r="AJ167" s="34">
        <f t="shared" si="28"/>
        <v>27.126249999999999</v>
      </c>
      <c r="AK167">
        <v>24633</v>
      </c>
      <c r="AL167">
        <v>84048</v>
      </c>
      <c r="AM167">
        <v>1252</v>
      </c>
      <c r="AN167">
        <v>129081</v>
      </c>
      <c r="AO167" s="6">
        <v>1091</v>
      </c>
      <c r="AP167">
        <v>0</v>
      </c>
      <c r="AQ167">
        <v>0</v>
      </c>
      <c r="AR167" t="s">
        <v>29</v>
      </c>
      <c r="AS167" t="s">
        <v>27</v>
      </c>
      <c r="AT167" s="6" t="s">
        <v>28</v>
      </c>
      <c r="AU167">
        <v>9</v>
      </c>
      <c r="AV167">
        <v>9</v>
      </c>
      <c r="AW167">
        <v>2</v>
      </c>
      <c r="AX167">
        <v>2</v>
      </c>
      <c r="AY167">
        <v>2</v>
      </c>
      <c r="AZ167">
        <v>2</v>
      </c>
      <c r="BA167">
        <v>2</v>
      </c>
      <c r="BB167">
        <v>2</v>
      </c>
      <c r="BC167">
        <v>2</v>
      </c>
      <c r="BD167">
        <v>2</v>
      </c>
      <c r="BE167" t="s">
        <v>29</v>
      </c>
      <c r="BF167" t="s">
        <v>27</v>
      </c>
      <c r="BG167" s="6" t="s">
        <v>28</v>
      </c>
      <c r="BH167">
        <v>9</v>
      </c>
      <c r="BI167">
        <v>9</v>
      </c>
      <c r="BJ167">
        <v>124503</v>
      </c>
      <c r="BK167" s="65">
        <f t="shared" si="38"/>
        <v>25.938124999999999</v>
      </c>
      <c r="BL167">
        <v>4773</v>
      </c>
      <c r="BM167" s="65">
        <f t="shared" si="31"/>
        <v>0.99437500000000001</v>
      </c>
      <c r="BN167">
        <v>1967</v>
      </c>
      <c r="BO167" s="71">
        <f t="shared" si="32"/>
        <v>0.40979166666666667</v>
      </c>
      <c r="BP167">
        <v>4579</v>
      </c>
      <c r="BQ167" s="71">
        <f t="shared" si="33"/>
        <v>0.95395833333333335</v>
      </c>
      <c r="BR167">
        <v>9005</v>
      </c>
      <c r="BS167" s="73">
        <f t="shared" si="34"/>
        <v>1.8760416666666666</v>
      </c>
      <c r="BT167">
        <v>0</v>
      </c>
      <c r="BU167" s="73">
        <f t="shared" si="35"/>
        <v>0</v>
      </c>
      <c r="BV167">
        <v>21603</v>
      </c>
      <c r="BW167" s="71">
        <f t="shared" si="36"/>
        <v>4.5006250000000003</v>
      </c>
      <c r="BX167">
        <v>41</v>
      </c>
      <c r="BY167" s="71">
        <f t="shared" si="37"/>
        <v>8.5416666666666662E-3</v>
      </c>
      <c r="BZ167">
        <v>1149</v>
      </c>
      <c r="CA167" s="71">
        <f t="shared" si="29"/>
        <v>0.239375</v>
      </c>
      <c r="CB167">
        <v>45510</v>
      </c>
      <c r="CC167" s="71">
        <f t="shared" si="39"/>
        <v>9.4812499999999993</v>
      </c>
    </row>
    <row r="168" spans="2:81" x14ac:dyDescent="0.25">
      <c r="B168">
        <v>199</v>
      </c>
      <c r="C168">
        <v>3</v>
      </c>
      <c r="D168">
        <v>7</v>
      </c>
      <c r="E168">
        <v>5</v>
      </c>
      <c r="F168" s="17">
        <v>100000</v>
      </c>
      <c r="G168">
        <v>6</v>
      </c>
      <c r="H168">
        <v>5</v>
      </c>
      <c r="I168">
        <v>12</v>
      </c>
      <c r="J168">
        <v>21</v>
      </c>
      <c r="K168">
        <v>5</v>
      </c>
      <c r="L168">
        <v>6</v>
      </c>
      <c r="M168">
        <v>1</v>
      </c>
      <c r="N168">
        <v>2</v>
      </c>
      <c r="O168">
        <v>3</v>
      </c>
      <c r="P168">
        <v>1</v>
      </c>
      <c r="Q168">
        <v>1</v>
      </c>
      <c r="R168">
        <v>2</v>
      </c>
      <c r="S168">
        <v>2</v>
      </c>
      <c r="T168">
        <v>2</v>
      </c>
      <c r="U168">
        <v>2</v>
      </c>
      <c r="V168">
        <v>72.27</v>
      </c>
      <c r="W168">
        <v>49</v>
      </c>
      <c r="X168">
        <v>1</v>
      </c>
      <c r="Y168">
        <v>1340</v>
      </c>
      <c r="Z168">
        <v>3582</v>
      </c>
      <c r="AA168">
        <v>1</v>
      </c>
      <c r="AB168">
        <v>2497833</v>
      </c>
      <c r="AC168" s="6">
        <v>60093</v>
      </c>
      <c r="AD168" s="6">
        <v>60000</v>
      </c>
      <c r="AE168">
        <v>1</v>
      </c>
      <c r="AF168">
        <v>0</v>
      </c>
      <c r="AG168" s="25">
        <f t="shared" si="27"/>
        <v>24.97833</v>
      </c>
      <c r="AH168" s="29"/>
      <c r="AI168" s="25">
        <f t="shared" si="30"/>
        <v>24.878329999999998</v>
      </c>
      <c r="AJ168" s="34">
        <f t="shared" si="28"/>
        <v>0.10129000000000001</v>
      </c>
      <c r="AK168">
        <v>729142</v>
      </c>
      <c r="AL168">
        <v>2487833</v>
      </c>
      <c r="AM168">
        <v>97</v>
      </c>
      <c r="AN168">
        <v>10001</v>
      </c>
      <c r="AO168" s="6">
        <v>93</v>
      </c>
      <c r="AP168">
        <v>1</v>
      </c>
      <c r="AQ168">
        <v>0</v>
      </c>
      <c r="AR168" t="s">
        <v>29</v>
      </c>
      <c r="AS168" t="s">
        <v>27</v>
      </c>
      <c r="AT168" s="6" t="s">
        <v>28</v>
      </c>
      <c r="AU168">
        <v>9</v>
      </c>
      <c r="AV168">
        <v>9</v>
      </c>
      <c r="AW168">
        <v>2</v>
      </c>
      <c r="AX168">
        <v>2</v>
      </c>
      <c r="AY168">
        <v>2</v>
      </c>
      <c r="AZ168">
        <v>2</v>
      </c>
      <c r="BA168">
        <v>2</v>
      </c>
      <c r="BB168">
        <v>2</v>
      </c>
      <c r="BC168">
        <v>2</v>
      </c>
      <c r="BD168">
        <v>2</v>
      </c>
      <c r="BE168" t="s">
        <v>29</v>
      </c>
      <c r="BF168" t="s">
        <v>27</v>
      </c>
      <c r="BG168" s="6" t="s">
        <v>28</v>
      </c>
      <c r="BH168">
        <v>9</v>
      </c>
      <c r="BI168">
        <v>9</v>
      </c>
      <c r="BJ168">
        <v>23980</v>
      </c>
      <c r="BK168" s="65">
        <f t="shared" si="38"/>
        <v>0.23980000000000001</v>
      </c>
      <c r="BL168">
        <v>426458</v>
      </c>
      <c r="BM168" s="65">
        <f t="shared" si="31"/>
        <v>4.2645799999999996</v>
      </c>
      <c r="BN168">
        <v>440491</v>
      </c>
      <c r="BO168" s="71">
        <f t="shared" si="32"/>
        <v>4.4049100000000001</v>
      </c>
      <c r="BP168">
        <v>344</v>
      </c>
      <c r="BQ168" s="71">
        <f t="shared" si="33"/>
        <v>3.4399999999999999E-3</v>
      </c>
      <c r="BR168">
        <v>540947</v>
      </c>
      <c r="BS168" s="73">
        <f t="shared" si="34"/>
        <v>5.4094699999999998</v>
      </c>
      <c r="BT168">
        <v>0</v>
      </c>
      <c r="BU168" s="73">
        <f t="shared" si="35"/>
        <v>0</v>
      </c>
      <c r="BV168">
        <v>40874</v>
      </c>
      <c r="BW168" s="71">
        <f t="shared" si="36"/>
        <v>0.40873999999999999</v>
      </c>
      <c r="BX168">
        <v>12088</v>
      </c>
      <c r="BY168" s="71">
        <f t="shared" si="37"/>
        <v>0.12088</v>
      </c>
      <c r="BZ168">
        <v>16042</v>
      </c>
      <c r="CA168" s="71">
        <f t="shared" si="29"/>
        <v>0.16042000000000001</v>
      </c>
      <c r="CB168">
        <v>996608</v>
      </c>
      <c r="CC168" s="71">
        <f t="shared" si="39"/>
        <v>9.9660799999999998</v>
      </c>
    </row>
    <row r="169" spans="2:81" x14ac:dyDescent="0.25">
      <c r="B169">
        <v>200</v>
      </c>
      <c r="C169">
        <v>3</v>
      </c>
      <c r="D169">
        <v>5</v>
      </c>
      <c r="E169">
        <v>4</v>
      </c>
      <c r="F169" s="17">
        <v>16750</v>
      </c>
      <c r="G169">
        <v>4</v>
      </c>
      <c r="H169">
        <v>3</v>
      </c>
      <c r="I169">
        <v>14</v>
      </c>
      <c r="J169">
        <v>28</v>
      </c>
      <c r="K169">
        <v>3</v>
      </c>
      <c r="L169">
        <v>1</v>
      </c>
      <c r="M169">
        <v>1</v>
      </c>
      <c r="N169">
        <v>2</v>
      </c>
      <c r="O169">
        <v>1</v>
      </c>
      <c r="P169">
        <v>1</v>
      </c>
      <c r="Q169">
        <v>1</v>
      </c>
      <c r="R169">
        <v>2</v>
      </c>
      <c r="S169">
        <v>2</v>
      </c>
      <c r="T169">
        <v>2</v>
      </c>
      <c r="U169">
        <v>2</v>
      </c>
      <c r="V169">
        <v>331.3</v>
      </c>
      <c r="W169">
        <v>25</v>
      </c>
      <c r="X169">
        <v>2</v>
      </c>
      <c r="Y169">
        <v>3741</v>
      </c>
      <c r="Z169">
        <v>1298</v>
      </c>
      <c r="AA169">
        <v>1</v>
      </c>
      <c r="AB169">
        <v>1976771</v>
      </c>
      <c r="AC169" s="6">
        <v>47145</v>
      </c>
      <c r="AD169" s="6">
        <v>42872</v>
      </c>
      <c r="AE169">
        <v>0</v>
      </c>
      <c r="AF169">
        <v>0</v>
      </c>
      <c r="AG169" s="25">
        <f t="shared" si="27"/>
        <v>118.01617910447762</v>
      </c>
      <c r="AH169" s="29"/>
      <c r="AI169" s="25">
        <f t="shared" si="30"/>
        <v>94.872537313432829</v>
      </c>
      <c r="AJ169" s="34">
        <f t="shared" si="28"/>
        <v>23.400776119402984</v>
      </c>
      <c r="AK169">
        <v>465743</v>
      </c>
      <c r="AL169">
        <v>1589115</v>
      </c>
      <c r="AM169">
        <v>3760</v>
      </c>
      <c r="AN169">
        <v>387656</v>
      </c>
      <c r="AO169" s="6">
        <v>4273</v>
      </c>
      <c r="AP169">
        <v>0</v>
      </c>
      <c r="AQ169">
        <v>0</v>
      </c>
      <c r="AR169" t="s">
        <v>29</v>
      </c>
      <c r="AS169" t="s">
        <v>27</v>
      </c>
      <c r="AT169" s="6" t="s">
        <v>28</v>
      </c>
      <c r="AU169">
        <v>9</v>
      </c>
      <c r="AV169">
        <v>9</v>
      </c>
      <c r="AW169">
        <v>2</v>
      </c>
      <c r="AX169">
        <v>2</v>
      </c>
      <c r="AY169">
        <v>2</v>
      </c>
      <c r="AZ169">
        <v>2</v>
      </c>
      <c r="BA169">
        <v>2</v>
      </c>
      <c r="BB169">
        <v>2</v>
      </c>
      <c r="BC169">
        <v>2</v>
      </c>
      <c r="BD169">
        <v>2</v>
      </c>
      <c r="BE169" t="s">
        <v>29</v>
      </c>
      <c r="BF169" t="s">
        <v>27</v>
      </c>
      <c r="BG169" s="6" t="s">
        <v>28</v>
      </c>
      <c r="BH169">
        <v>9</v>
      </c>
      <c r="BI169">
        <v>9</v>
      </c>
      <c r="BJ169">
        <v>266075</v>
      </c>
      <c r="BK169" s="65">
        <f t="shared" si="38"/>
        <v>15.885074626865672</v>
      </c>
      <c r="BL169">
        <v>226782</v>
      </c>
      <c r="BM169" s="65">
        <f t="shared" si="31"/>
        <v>13.539223880597016</v>
      </c>
      <c r="BN169">
        <v>126187</v>
      </c>
      <c r="BO169" s="71">
        <f t="shared" si="32"/>
        <v>7.5335522388059699</v>
      </c>
      <c r="BP169">
        <v>303958</v>
      </c>
      <c r="BQ169" s="71">
        <f t="shared" si="33"/>
        <v>18.146746268656717</v>
      </c>
      <c r="BR169">
        <v>697468</v>
      </c>
      <c r="BS169" s="73">
        <f t="shared" si="34"/>
        <v>41.639880597014923</v>
      </c>
      <c r="BT169">
        <v>11470</v>
      </c>
      <c r="BU169" s="73">
        <f t="shared" si="35"/>
        <v>0.68477611940298511</v>
      </c>
      <c r="BV169">
        <v>103080</v>
      </c>
      <c r="BW169" s="71">
        <f t="shared" si="36"/>
        <v>6.1540298507462685</v>
      </c>
      <c r="BX169">
        <v>38034</v>
      </c>
      <c r="BY169" s="71">
        <f t="shared" si="37"/>
        <v>2.2706865671641792</v>
      </c>
      <c r="BZ169">
        <v>160497</v>
      </c>
      <c r="CA169" s="71">
        <f t="shared" si="29"/>
        <v>9.581910447761194</v>
      </c>
      <c r="CB169">
        <v>43220</v>
      </c>
      <c r="CC169" s="71">
        <f t="shared" si="39"/>
        <v>2.5802985074626865</v>
      </c>
    </row>
    <row r="170" spans="2:81" x14ac:dyDescent="0.25">
      <c r="B170">
        <v>201</v>
      </c>
      <c r="C170">
        <v>3</v>
      </c>
      <c r="D170">
        <v>7</v>
      </c>
      <c r="E170">
        <v>5</v>
      </c>
      <c r="F170" s="17">
        <v>6000</v>
      </c>
      <c r="G170">
        <v>3</v>
      </c>
      <c r="H170">
        <v>8</v>
      </c>
      <c r="I170">
        <v>2</v>
      </c>
      <c r="J170">
        <v>2</v>
      </c>
      <c r="K170">
        <v>1</v>
      </c>
      <c r="L170">
        <v>2</v>
      </c>
      <c r="M170">
        <v>2</v>
      </c>
      <c r="N170" t="s">
        <v>26</v>
      </c>
      <c r="O170">
        <v>2</v>
      </c>
      <c r="P170">
        <v>1</v>
      </c>
      <c r="Q170">
        <v>2</v>
      </c>
      <c r="R170">
        <v>2</v>
      </c>
      <c r="S170">
        <v>2</v>
      </c>
      <c r="T170">
        <v>2</v>
      </c>
      <c r="U170">
        <v>2</v>
      </c>
      <c r="V170">
        <v>528.24</v>
      </c>
      <c r="W170">
        <v>49</v>
      </c>
      <c r="X170">
        <v>2</v>
      </c>
      <c r="Y170">
        <v>1470</v>
      </c>
      <c r="Z170">
        <v>2561</v>
      </c>
      <c r="AA170">
        <v>1</v>
      </c>
      <c r="AB170">
        <v>257135</v>
      </c>
      <c r="AC170" s="6">
        <v>7500</v>
      </c>
      <c r="AD170" s="6">
        <v>7500</v>
      </c>
      <c r="AE170">
        <v>1</v>
      </c>
      <c r="AF170">
        <v>0</v>
      </c>
      <c r="AG170" s="25">
        <f t="shared" si="27"/>
        <v>42.855833333333337</v>
      </c>
      <c r="AH170" s="29"/>
      <c r="AI170" s="25">
        <f t="shared" si="30"/>
        <v>42.855833333333337</v>
      </c>
      <c r="AJ170" s="34">
        <f t="shared" si="28"/>
        <v>8.6666666666666663E-3</v>
      </c>
      <c r="AK170">
        <v>75362</v>
      </c>
      <c r="AL170">
        <v>257135</v>
      </c>
      <c r="AM170" t="s">
        <v>29</v>
      </c>
      <c r="AN170" t="s">
        <v>27</v>
      </c>
      <c r="AO170" s="6" t="s">
        <v>28</v>
      </c>
      <c r="AP170">
        <v>9</v>
      </c>
      <c r="AQ170">
        <v>9</v>
      </c>
      <c r="AR170" t="s">
        <v>29</v>
      </c>
      <c r="AS170" t="s">
        <v>27</v>
      </c>
      <c r="AT170" s="6" t="s">
        <v>28</v>
      </c>
      <c r="AU170">
        <v>9</v>
      </c>
      <c r="AV170">
        <v>9</v>
      </c>
      <c r="AW170">
        <v>2</v>
      </c>
      <c r="AX170">
        <v>2</v>
      </c>
      <c r="AY170">
        <v>2</v>
      </c>
      <c r="AZ170">
        <v>2</v>
      </c>
      <c r="BA170">
        <v>2</v>
      </c>
      <c r="BB170">
        <v>2</v>
      </c>
      <c r="BC170">
        <v>2</v>
      </c>
      <c r="BD170">
        <v>2</v>
      </c>
      <c r="BE170" t="s">
        <v>29</v>
      </c>
      <c r="BF170" t="s">
        <v>27</v>
      </c>
      <c r="BG170" s="6" t="s">
        <v>28</v>
      </c>
      <c r="BH170">
        <v>9</v>
      </c>
      <c r="BI170">
        <v>9</v>
      </c>
      <c r="BJ170">
        <v>12586</v>
      </c>
      <c r="BK170" s="65">
        <f t="shared" si="38"/>
        <v>2.0976666666666666</v>
      </c>
      <c r="BL170">
        <v>71760</v>
      </c>
      <c r="BM170" s="65">
        <f t="shared" si="31"/>
        <v>11.96</v>
      </c>
      <c r="BN170">
        <v>10693</v>
      </c>
      <c r="BO170" s="71">
        <f t="shared" si="32"/>
        <v>1.7821666666666667</v>
      </c>
      <c r="BP170">
        <v>3067</v>
      </c>
      <c r="BQ170" s="71">
        <f t="shared" si="33"/>
        <v>0.51116666666666666</v>
      </c>
      <c r="BR170">
        <v>73324</v>
      </c>
      <c r="BS170" s="73">
        <f t="shared" si="34"/>
        <v>12.220666666666666</v>
      </c>
      <c r="BT170">
        <v>0</v>
      </c>
      <c r="BU170" s="73">
        <f t="shared" si="35"/>
        <v>0</v>
      </c>
      <c r="BV170">
        <v>16757</v>
      </c>
      <c r="BW170" s="71">
        <f t="shared" si="36"/>
        <v>2.7928333333333333</v>
      </c>
      <c r="BX170">
        <v>9208</v>
      </c>
      <c r="BY170" s="71">
        <f t="shared" si="37"/>
        <v>1.5346666666666666</v>
      </c>
      <c r="BZ170">
        <v>27829</v>
      </c>
      <c r="CA170" s="71">
        <f t="shared" si="29"/>
        <v>4.6381666666666668</v>
      </c>
      <c r="CB170">
        <v>31911</v>
      </c>
      <c r="CC170" s="71">
        <f t="shared" si="39"/>
        <v>5.3185000000000002</v>
      </c>
    </row>
    <row r="171" spans="2:81" x14ac:dyDescent="0.25">
      <c r="B171">
        <v>202</v>
      </c>
      <c r="C171">
        <v>2</v>
      </c>
      <c r="D171">
        <v>3</v>
      </c>
      <c r="E171">
        <v>2</v>
      </c>
      <c r="F171" s="17">
        <v>320000</v>
      </c>
      <c r="G171">
        <v>8</v>
      </c>
      <c r="H171">
        <v>7</v>
      </c>
      <c r="I171">
        <v>16</v>
      </c>
      <c r="J171">
        <v>35</v>
      </c>
      <c r="K171">
        <v>2</v>
      </c>
      <c r="L171">
        <v>6</v>
      </c>
      <c r="M171">
        <v>1</v>
      </c>
      <c r="N171" t="s">
        <v>26</v>
      </c>
      <c r="O171">
        <v>3</v>
      </c>
      <c r="P171">
        <v>1</v>
      </c>
      <c r="Q171">
        <v>1</v>
      </c>
      <c r="R171">
        <v>1</v>
      </c>
      <c r="S171">
        <v>2</v>
      </c>
      <c r="T171">
        <v>2</v>
      </c>
      <c r="U171">
        <v>2</v>
      </c>
      <c r="V171">
        <v>7.56</v>
      </c>
      <c r="W171">
        <v>15</v>
      </c>
      <c r="X171">
        <v>1</v>
      </c>
      <c r="Y171">
        <v>6201</v>
      </c>
      <c r="Z171">
        <v>580</v>
      </c>
      <c r="AA171">
        <v>1</v>
      </c>
      <c r="AB171">
        <v>95188986</v>
      </c>
      <c r="AC171" s="6">
        <v>885228</v>
      </c>
      <c r="AD171" s="6">
        <v>522558</v>
      </c>
      <c r="AE171">
        <v>1</v>
      </c>
      <c r="AF171">
        <v>1</v>
      </c>
      <c r="AG171" s="25">
        <f t="shared" si="27"/>
        <v>297.46558125000001</v>
      </c>
      <c r="AH171" s="29"/>
      <c r="AI171" s="25">
        <f t="shared" si="30"/>
        <v>95.257612499999993</v>
      </c>
      <c r="AJ171" s="34">
        <f t="shared" si="28"/>
        <v>203.34293124999999</v>
      </c>
      <c r="AK171">
        <v>8933891</v>
      </c>
      <c r="AL171">
        <v>30482436</v>
      </c>
      <c r="AM171">
        <v>626937</v>
      </c>
      <c r="AN171">
        <v>64637205</v>
      </c>
      <c r="AO171" s="6">
        <v>362220</v>
      </c>
      <c r="AP171">
        <v>1</v>
      </c>
      <c r="AQ171">
        <v>1</v>
      </c>
      <c r="AR171">
        <v>500</v>
      </c>
      <c r="AS171">
        <v>69345</v>
      </c>
      <c r="AT171" s="6">
        <v>450</v>
      </c>
      <c r="AU171">
        <v>0</v>
      </c>
      <c r="AV171">
        <v>0</v>
      </c>
      <c r="AW171">
        <v>2</v>
      </c>
      <c r="AX171">
        <v>2</v>
      </c>
      <c r="AY171">
        <v>2</v>
      </c>
      <c r="AZ171">
        <v>2</v>
      </c>
      <c r="BA171">
        <v>2</v>
      </c>
      <c r="BB171">
        <v>2</v>
      </c>
      <c r="BC171">
        <v>2</v>
      </c>
      <c r="BD171">
        <v>2</v>
      </c>
      <c r="BE171" t="s">
        <v>29</v>
      </c>
      <c r="BF171" t="s">
        <v>27</v>
      </c>
      <c r="BG171" s="6" t="s">
        <v>28</v>
      </c>
      <c r="BH171">
        <v>9</v>
      </c>
      <c r="BI171">
        <v>9</v>
      </c>
      <c r="BJ171">
        <v>48475684</v>
      </c>
      <c r="BK171" s="65">
        <f t="shared" si="38"/>
        <v>151.4865125</v>
      </c>
      <c r="BL171">
        <v>2732713</v>
      </c>
      <c r="BM171" s="65">
        <f t="shared" si="31"/>
        <v>8.5397281249999999</v>
      </c>
      <c r="BN171">
        <v>6913771</v>
      </c>
      <c r="BO171" s="71">
        <f t="shared" si="32"/>
        <v>21.605534375000001</v>
      </c>
      <c r="BP171">
        <v>15168712</v>
      </c>
      <c r="BQ171" s="71">
        <f t="shared" si="33"/>
        <v>47.402225000000001</v>
      </c>
      <c r="BR171">
        <v>13493717</v>
      </c>
      <c r="BS171" s="73">
        <f t="shared" si="34"/>
        <v>42.167865624999997</v>
      </c>
      <c r="BT171">
        <v>2342185</v>
      </c>
      <c r="BU171" s="73">
        <f t="shared" si="35"/>
        <v>7.3193281250000002</v>
      </c>
      <c r="BV171">
        <v>185603</v>
      </c>
      <c r="BW171" s="71">
        <f t="shared" si="36"/>
        <v>0.58000937500000005</v>
      </c>
      <c r="BX171">
        <v>1017841</v>
      </c>
      <c r="BY171" s="71">
        <f t="shared" si="37"/>
        <v>3.1807531249999998</v>
      </c>
      <c r="BZ171">
        <v>987864</v>
      </c>
      <c r="CA171" s="71">
        <f t="shared" si="29"/>
        <v>3.087075</v>
      </c>
      <c r="CB171">
        <v>3870897</v>
      </c>
      <c r="CC171" s="71">
        <f t="shared" si="39"/>
        <v>12.096553125</v>
      </c>
    </row>
    <row r="172" spans="2:81" x14ac:dyDescent="0.25">
      <c r="B172">
        <v>203</v>
      </c>
      <c r="C172">
        <v>3</v>
      </c>
      <c r="D172">
        <v>7</v>
      </c>
      <c r="E172">
        <v>4</v>
      </c>
      <c r="F172" s="17">
        <v>8000</v>
      </c>
      <c r="G172">
        <v>3</v>
      </c>
      <c r="H172">
        <v>7</v>
      </c>
      <c r="I172">
        <v>5</v>
      </c>
      <c r="J172">
        <v>9</v>
      </c>
      <c r="K172">
        <v>1</v>
      </c>
      <c r="L172" t="s">
        <v>154</v>
      </c>
      <c r="M172">
        <v>2</v>
      </c>
      <c r="N172" t="s">
        <v>26</v>
      </c>
      <c r="O172">
        <v>1</v>
      </c>
      <c r="P172">
        <v>1</v>
      </c>
      <c r="Q172">
        <v>1</v>
      </c>
      <c r="R172">
        <v>2</v>
      </c>
      <c r="S172">
        <v>2</v>
      </c>
      <c r="T172">
        <v>2</v>
      </c>
      <c r="U172">
        <v>2</v>
      </c>
      <c r="V172">
        <v>2314.83</v>
      </c>
      <c r="W172">
        <v>33</v>
      </c>
      <c r="X172">
        <v>1</v>
      </c>
      <c r="Y172">
        <v>3105</v>
      </c>
      <c r="Z172">
        <v>1938</v>
      </c>
      <c r="AA172">
        <v>1</v>
      </c>
      <c r="AB172">
        <v>310977</v>
      </c>
      <c r="AC172" s="6">
        <v>3040</v>
      </c>
      <c r="AD172" s="6">
        <v>1680</v>
      </c>
      <c r="AE172">
        <v>0</v>
      </c>
      <c r="AF172">
        <v>0</v>
      </c>
      <c r="AG172" s="25">
        <f t="shared" si="27"/>
        <v>38.872124999999997</v>
      </c>
      <c r="AH172" s="29"/>
      <c r="AI172" s="25">
        <f t="shared" si="30"/>
        <v>6.6533749999999996</v>
      </c>
      <c r="AJ172" s="34">
        <f t="shared" si="28"/>
        <v>32.393000000000001</v>
      </c>
      <c r="AK172">
        <v>15600</v>
      </c>
      <c r="AL172">
        <v>53227</v>
      </c>
      <c r="AM172">
        <v>2500</v>
      </c>
      <c r="AN172">
        <v>257750</v>
      </c>
      <c r="AO172" s="6">
        <v>1360</v>
      </c>
      <c r="AP172">
        <v>0</v>
      </c>
      <c r="AQ172">
        <v>0</v>
      </c>
      <c r="AR172" t="s">
        <v>29</v>
      </c>
      <c r="AS172" t="s">
        <v>27</v>
      </c>
      <c r="AT172" s="6" t="s">
        <v>28</v>
      </c>
      <c r="AU172">
        <v>9</v>
      </c>
      <c r="AV172">
        <v>9</v>
      </c>
      <c r="AW172">
        <v>2</v>
      </c>
      <c r="AX172">
        <v>2</v>
      </c>
      <c r="AY172">
        <v>2</v>
      </c>
      <c r="AZ172">
        <v>2</v>
      </c>
      <c r="BA172">
        <v>2</v>
      </c>
      <c r="BB172">
        <v>2</v>
      </c>
      <c r="BC172">
        <v>2</v>
      </c>
      <c r="BD172">
        <v>2</v>
      </c>
      <c r="BE172" t="s">
        <v>29</v>
      </c>
      <c r="BF172" t="s">
        <v>27</v>
      </c>
      <c r="BG172" s="6" t="s">
        <v>28</v>
      </c>
      <c r="BH172">
        <v>9</v>
      </c>
      <c r="BI172">
        <v>9</v>
      </c>
      <c r="BJ172">
        <v>257750</v>
      </c>
      <c r="BK172" s="65">
        <f t="shared" si="38"/>
        <v>32.21875</v>
      </c>
      <c r="BL172">
        <v>0</v>
      </c>
      <c r="BM172" s="65">
        <f t="shared" si="31"/>
        <v>0</v>
      </c>
      <c r="BN172">
        <v>1133</v>
      </c>
      <c r="BO172" s="71">
        <f t="shared" si="32"/>
        <v>0.141625</v>
      </c>
      <c r="BP172">
        <v>213</v>
      </c>
      <c r="BQ172" s="71">
        <f t="shared" si="33"/>
        <v>2.6624999999999999E-2</v>
      </c>
      <c r="BR172">
        <v>48536</v>
      </c>
      <c r="BS172" s="73">
        <f t="shared" si="34"/>
        <v>6.0670000000000002</v>
      </c>
      <c r="BT172">
        <v>0</v>
      </c>
      <c r="BU172" s="73">
        <f t="shared" si="35"/>
        <v>0</v>
      </c>
      <c r="BV172">
        <v>0</v>
      </c>
      <c r="BW172" s="71">
        <f t="shared" si="36"/>
        <v>0</v>
      </c>
      <c r="BX172">
        <v>0</v>
      </c>
      <c r="BY172" s="71">
        <f t="shared" si="37"/>
        <v>0</v>
      </c>
      <c r="BZ172">
        <v>0</v>
      </c>
      <c r="CA172" s="71">
        <f t="shared" si="29"/>
        <v>0</v>
      </c>
      <c r="CB172">
        <v>3346</v>
      </c>
      <c r="CC172" s="71">
        <f t="shared" si="39"/>
        <v>0.41825000000000001</v>
      </c>
    </row>
    <row r="173" spans="2:81" x14ac:dyDescent="0.25">
      <c r="B173">
        <v>204</v>
      </c>
      <c r="C173">
        <v>2</v>
      </c>
      <c r="D173">
        <v>3</v>
      </c>
      <c r="E173">
        <v>2</v>
      </c>
      <c r="F173" s="17">
        <v>17250</v>
      </c>
      <c r="G173">
        <v>4</v>
      </c>
      <c r="H173">
        <v>5</v>
      </c>
      <c r="I173">
        <v>17</v>
      </c>
      <c r="J173">
        <v>36</v>
      </c>
      <c r="K173">
        <v>5</v>
      </c>
      <c r="L173">
        <v>4</v>
      </c>
      <c r="M173">
        <v>2</v>
      </c>
      <c r="N173" t="s">
        <v>26</v>
      </c>
      <c r="O173">
        <v>1</v>
      </c>
      <c r="P173">
        <v>1</v>
      </c>
      <c r="Q173">
        <v>1</v>
      </c>
      <c r="R173">
        <v>1</v>
      </c>
      <c r="S173">
        <v>2</v>
      </c>
      <c r="T173">
        <v>2</v>
      </c>
      <c r="U173">
        <v>2</v>
      </c>
      <c r="V173">
        <v>214.9</v>
      </c>
      <c r="W173">
        <v>14</v>
      </c>
      <c r="X173">
        <v>1</v>
      </c>
      <c r="Y173">
        <v>6597</v>
      </c>
      <c r="Z173">
        <v>652</v>
      </c>
      <c r="AA173">
        <v>1</v>
      </c>
      <c r="AB173">
        <v>2984619</v>
      </c>
      <c r="AC173" s="6">
        <v>40024</v>
      </c>
      <c r="AD173" s="6">
        <v>33509</v>
      </c>
      <c r="AE173">
        <v>0</v>
      </c>
      <c r="AF173">
        <v>0</v>
      </c>
      <c r="AG173" s="25">
        <f t="shared" si="27"/>
        <v>173.02139130434782</v>
      </c>
      <c r="AH173" s="29"/>
      <c r="AI173" s="25">
        <f t="shared" si="30"/>
        <v>126.64115942028985</v>
      </c>
      <c r="AJ173" s="34">
        <f t="shared" si="28"/>
        <v>46.773739130434784</v>
      </c>
      <c r="AK173">
        <v>640258</v>
      </c>
      <c r="AL173">
        <v>2184560</v>
      </c>
      <c r="AM173">
        <v>7417</v>
      </c>
      <c r="AN173">
        <v>764693</v>
      </c>
      <c r="AO173" s="6">
        <v>6156</v>
      </c>
      <c r="AP173">
        <v>0</v>
      </c>
      <c r="AQ173">
        <v>0</v>
      </c>
      <c r="AR173">
        <v>255</v>
      </c>
      <c r="AS173">
        <v>35366</v>
      </c>
      <c r="AT173" s="6">
        <v>359</v>
      </c>
      <c r="AU173">
        <v>1</v>
      </c>
      <c r="AV173">
        <v>1</v>
      </c>
      <c r="AW173">
        <v>2</v>
      </c>
      <c r="AX173">
        <v>2</v>
      </c>
      <c r="AY173">
        <v>2</v>
      </c>
      <c r="AZ173">
        <v>2</v>
      </c>
      <c r="BA173">
        <v>2</v>
      </c>
      <c r="BB173">
        <v>2</v>
      </c>
      <c r="BC173">
        <v>2</v>
      </c>
      <c r="BD173">
        <v>2</v>
      </c>
      <c r="BE173" t="s">
        <v>29</v>
      </c>
      <c r="BF173" t="s">
        <v>27</v>
      </c>
      <c r="BG173" s="6" t="s">
        <v>28</v>
      </c>
      <c r="BH173">
        <v>9</v>
      </c>
      <c r="BI173">
        <v>9</v>
      </c>
      <c r="BJ173">
        <v>589562</v>
      </c>
      <c r="BK173" s="65">
        <f t="shared" si="38"/>
        <v>34.177507246376813</v>
      </c>
      <c r="BL173">
        <v>112747</v>
      </c>
      <c r="BM173" s="65">
        <f t="shared" si="31"/>
        <v>6.5360579710144924</v>
      </c>
      <c r="BN173">
        <v>104535</v>
      </c>
      <c r="BO173" s="71">
        <f t="shared" si="32"/>
        <v>6.06</v>
      </c>
      <c r="BP173">
        <v>803665</v>
      </c>
      <c r="BQ173" s="71">
        <f t="shared" si="33"/>
        <v>46.589275362318844</v>
      </c>
      <c r="BR173">
        <v>1019025</v>
      </c>
      <c r="BS173" s="73">
        <f t="shared" si="34"/>
        <v>59.073913043478264</v>
      </c>
      <c r="BT173">
        <v>25072</v>
      </c>
      <c r="BU173" s="73">
        <f t="shared" si="35"/>
        <v>1.4534492753623189</v>
      </c>
      <c r="BV173">
        <v>67862</v>
      </c>
      <c r="BW173" s="71">
        <f t="shared" si="36"/>
        <v>3.9340289855072466</v>
      </c>
      <c r="BX173">
        <v>9223</v>
      </c>
      <c r="BY173" s="71">
        <f t="shared" si="37"/>
        <v>0.53466666666666662</v>
      </c>
      <c r="BZ173">
        <v>29252</v>
      </c>
      <c r="CA173" s="71">
        <f t="shared" si="29"/>
        <v>1.695768115942029</v>
      </c>
      <c r="CB173">
        <v>223676</v>
      </c>
      <c r="CC173" s="71">
        <f t="shared" si="39"/>
        <v>12.966724637681159</v>
      </c>
    </row>
    <row r="174" spans="2:81" x14ac:dyDescent="0.25">
      <c r="B174">
        <v>205</v>
      </c>
      <c r="C174">
        <v>3</v>
      </c>
      <c r="D174">
        <v>5</v>
      </c>
      <c r="E174">
        <v>4</v>
      </c>
      <c r="F174" s="17">
        <v>104000</v>
      </c>
      <c r="G174">
        <v>7</v>
      </c>
      <c r="H174">
        <v>8</v>
      </c>
      <c r="I174">
        <v>14</v>
      </c>
      <c r="J174">
        <v>28</v>
      </c>
      <c r="K174">
        <v>5</v>
      </c>
      <c r="L174">
        <v>4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2</v>
      </c>
      <c r="S174">
        <v>2</v>
      </c>
      <c r="T174">
        <v>2</v>
      </c>
      <c r="U174">
        <v>2</v>
      </c>
      <c r="V174">
        <v>195.44</v>
      </c>
      <c r="W174">
        <v>25</v>
      </c>
      <c r="X174">
        <v>2</v>
      </c>
      <c r="Y174">
        <v>3392</v>
      </c>
      <c r="Z174">
        <v>1516</v>
      </c>
      <c r="AA174">
        <v>1</v>
      </c>
      <c r="AB174">
        <v>5375477</v>
      </c>
      <c r="AC174" s="6">
        <v>54143</v>
      </c>
      <c r="AD174" s="6">
        <v>39198</v>
      </c>
      <c r="AE174">
        <v>0</v>
      </c>
      <c r="AF174">
        <v>0</v>
      </c>
      <c r="AG174" s="25">
        <f t="shared" si="27"/>
        <v>51.687278846153845</v>
      </c>
      <c r="AH174" s="29"/>
      <c r="AI174" s="25">
        <f t="shared" si="30"/>
        <v>36.739759615384614</v>
      </c>
      <c r="AJ174" s="34">
        <f t="shared" si="28"/>
        <v>15.091567307692308</v>
      </c>
      <c r="AK174">
        <v>1119852</v>
      </c>
      <c r="AL174">
        <v>3820935</v>
      </c>
      <c r="AM174">
        <v>15078</v>
      </c>
      <c r="AN174">
        <v>1554542</v>
      </c>
      <c r="AO174" s="6">
        <v>14945</v>
      </c>
      <c r="AP174">
        <v>1</v>
      </c>
      <c r="AQ174">
        <v>1</v>
      </c>
      <c r="AR174" t="s">
        <v>29</v>
      </c>
      <c r="AS174" t="s">
        <v>27</v>
      </c>
      <c r="AT174" s="6" t="s">
        <v>28</v>
      </c>
      <c r="AU174">
        <v>9</v>
      </c>
      <c r="AV174">
        <v>9</v>
      </c>
      <c r="AW174">
        <v>2</v>
      </c>
      <c r="AX174">
        <v>2</v>
      </c>
      <c r="AY174">
        <v>2</v>
      </c>
      <c r="AZ174">
        <v>2</v>
      </c>
      <c r="BA174">
        <v>2</v>
      </c>
      <c r="BB174">
        <v>2</v>
      </c>
      <c r="BC174">
        <v>2</v>
      </c>
      <c r="BD174">
        <v>2</v>
      </c>
      <c r="BE174" t="s">
        <v>29</v>
      </c>
      <c r="BF174" t="s">
        <v>27</v>
      </c>
      <c r="BG174" s="6" t="s">
        <v>28</v>
      </c>
      <c r="BH174">
        <v>9</v>
      </c>
      <c r="BI174">
        <v>9</v>
      </c>
      <c r="BJ174">
        <v>908182</v>
      </c>
      <c r="BK174" s="65">
        <f t="shared" si="38"/>
        <v>8.7325192307692312</v>
      </c>
      <c r="BL174">
        <v>1474067</v>
      </c>
      <c r="BM174" s="65">
        <f t="shared" si="31"/>
        <v>14.173721153846154</v>
      </c>
      <c r="BN174">
        <v>269340</v>
      </c>
      <c r="BO174" s="71">
        <f t="shared" si="32"/>
        <v>2.5898076923076925</v>
      </c>
      <c r="BP174">
        <v>869306</v>
      </c>
      <c r="BQ174" s="71">
        <f t="shared" si="33"/>
        <v>8.358711538461538</v>
      </c>
      <c r="BR174">
        <v>1066283</v>
      </c>
      <c r="BS174" s="73">
        <f t="shared" si="34"/>
        <v>10.252721153846155</v>
      </c>
      <c r="BT174">
        <v>89383</v>
      </c>
      <c r="BU174" s="73">
        <f t="shared" si="35"/>
        <v>0.85945192307692309</v>
      </c>
      <c r="BV174">
        <v>23452</v>
      </c>
      <c r="BW174" s="71">
        <f t="shared" si="36"/>
        <v>0.22550000000000001</v>
      </c>
      <c r="BX174">
        <v>32684</v>
      </c>
      <c r="BY174" s="71">
        <f t="shared" si="37"/>
        <v>0.31426923076923075</v>
      </c>
      <c r="BZ174">
        <v>490145</v>
      </c>
      <c r="CA174" s="71">
        <f t="shared" si="29"/>
        <v>4.7129326923076924</v>
      </c>
      <c r="CB174">
        <v>152634</v>
      </c>
      <c r="CC174" s="71">
        <f t="shared" si="39"/>
        <v>1.4676346153846154</v>
      </c>
    </row>
    <row r="175" spans="2:81" x14ac:dyDescent="0.25">
      <c r="B175">
        <v>206</v>
      </c>
      <c r="C175">
        <v>2</v>
      </c>
      <c r="D175">
        <v>4</v>
      </c>
      <c r="E175">
        <v>1</v>
      </c>
      <c r="F175" s="17">
        <v>60000</v>
      </c>
      <c r="G175">
        <v>6</v>
      </c>
      <c r="H175">
        <v>6</v>
      </c>
      <c r="I175">
        <v>23</v>
      </c>
      <c r="J175">
        <v>50</v>
      </c>
      <c r="K175" t="s">
        <v>26</v>
      </c>
      <c r="L175" t="s">
        <v>154</v>
      </c>
      <c r="M175" t="s">
        <v>26</v>
      </c>
      <c r="N175" t="s">
        <v>26</v>
      </c>
      <c r="O175" t="s">
        <v>157</v>
      </c>
      <c r="P175">
        <v>1</v>
      </c>
      <c r="Q175">
        <v>1</v>
      </c>
      <c r="R175">
        <v>1</v>
      </c>
      <c r="S175" t="s">
        <v>26</v>
      </c>
      <c r="T175">
        <v>2</v>
      </c>
      <c r="U175">
        <v>2</v>
      </c>
      <c r="V175">
        <v>80.08</v>
      </c>
      <c r="W175">
        <v>17</v>
      </c>
      <c r="X175">
        <v>2</v>
      </c>
      <c r="Y175">
        <v>8944</v>
      </c>
      <c r="Z175">
        <v>574</v>
      </c>
      <c r="AA175">
        <v>1</v>
      </c>
      <c r="AB175">
        <v>7085653</v>
      </c>
      <c r="AC175" s="6">
        <v>78059</v>
      </c>
      <c r="AD175" s="6">
        <v>68190</v>
      </c>
      <c r="AE175">
        <v>1</v>
      </c>
      <c r="AF175">
        <v>1</v>
      </c>
      <c r="AG175" s="25">
        <f t="shared" si="27"/>
        <v>118.09421666666667</v>
      </c>
      <c r="AH175" s="29"/>
      <c r="AI175" s="25">
        <f t="shared" si="30"/>
        <v>80.838233333333335</v>
      </c>
      <c r="AJ175" s="34">
        <f t="shared" si="28"/>
        <v>37.432216666666669</v>
      </c>
      <c r="AK175">
        <v>1421540</v>
      </c>
      <c r="AL175">
        <v>4850294</v>
      </c>
      <c r="AM175">
        <v>20760</v>
      </c>
      <c r="AN175">
        <v>2140356</v>
      </c>
      <c r="AO175" s="6">
        <v>9025</v>
      </c>
      <c r="AP175">
        <v>1</v>
      </c>
      <c r="AQ175">
        <v>1</v>
      </c>
      <c r="AR175">
        <v>685</v>
      </c>
      <c r="AS175">
        <v>95003</v>
      </c>
      <c r="AT175" s="6">
        <v>844</v>
      </c>
      <c r="AU175">
        <v>1</v>
      </c>
      <c r="AV175">
        <v>1</v>
      </c>
      <c r="AW175">
        <v>2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 t="s">
        <v>29</v>
      </c>
      <c r="BF175" t="s">
        <v>27</v>
      </c>
      <c r="BG175" s="6" t="s">
        <v>28</v>
      </c>
      <c r="BH175">
        <v>9</v>
      </c>
      <c r="BI175">
        <v>9</v>
      </c>
      <c r="BJ175">
        <v>3779340</v>
      </c>
      <c r="BK175" s="65">
        <f t="shared" si="38"/>
        <v>62.988999999999997</v>
      </c>
      <c r="BL175">
        <v>278889</v>
      </c>
      <c r="BM175" s="65">
        <f t="shared" si="31"/>
        <v>4.6481500000000002</v>
      </c>
      <c r="BN175">
        <v>480240</v>
      </c>
      <c r="BO175" s="71">
        <f t="shared" si="32"/>
        <v>8.0039999999999996</v>
      </c>
      <c r="BP175">
        <v>353247</v>
      </c>
      <c r="BQ175" s="71">
        <f t="shared" si="33"/>
        <v>5.8874500000000003</v>
      </c>
      <c r="BR175">
        <v>1623976</v>
      </c>
      <c r="BS175" s="73">
        <f t="shared" si="34"/>
        <v>27.066266666666667</v>
      </c>
      <c r="BT175">
        <v>0</v>
      </c>
      <c r="BU175" s="73">
        <f t="shared" si="35"/>
        <v>0</v>
      </c>
      <c r="BV175">
        <v>0</v>
      </c>
      <c r="BW175" s="71">
        <f t="shared" si="36"/>
        <v>0</v>
      </c>
      <c r="BX175">
        <v>44014</v>
      </c>
      <c r="BY175" s="71">
        <f t="shared" si="37"/>
        <v>0.7335666666666667</v>
      </c>
      <c r="BZ175">
        <v>62672</v>
      </c>
      <c r="CA175" s="71">
        <f t="shared" si="29"/>
        <v>1.0445333333333333</v>
      </c>
      <c r="CB175">
        <v>463274</v>
      </c>
      <c r="CC175" s="71">
        <f t="shared" si="39"/>
        <v>7.7212333333333332</v>
      </c>
    </row>
    <row r="176" spans="2:81" x14ac:dyDescent="0.25">
      <c r="B176">
        <v>207</v>
      </c>
      <c r="C176">
        <v>2</v>
      </c>
      <c r="D176">
        <v>3</v>
      </c>
      <c r="E176">
        <v>2</v>
      </c>
      <c r="F176" s="17">
        <v>22000</v>
      </c>
      <c r="G176">
        <v>4</v>
      </c>
      <c r="H176">
        <v>7</v>
      </c>
      <c r="I176">
        <v>26</v>
      </c>
      <c r="J176">
        <v>47</v>
      </c>
      <c r="K176">
        <v>3</v>
      </c>
      <c r="L176">
        <v>2</v>
      </c>
      <c r="M176">
        <v>2</v>
      </c>
      <c r="N176">
        <v>2</v>
      </c>
      <c r="O176">
        <v>1</v>
      </c>
      <c r="P176">
        <v>1</v>
      </c>
      <c r="Q176">
        <v>1</v>
      </c>
      <c r="R176">
        <v>2</v>
      </c>
      <c r="S176">
        <v>2</v>
      </c>
      <c r="T176">
        <v>2</v>
      </c>
      <c r="U176">
        <v>2</v>
      </c>
      <c r="V176">
        <v>776.54</v>
      </c>
      <c r="W176">
        <v>13</v>
      </c>
      <c r="X176">
        <v>2</v>
      </c>
      <c r="Y176">
        <v>6146</v>
      </c>
      <c r="Z176">
        <v>626</v>
      </c>
      <c r="AA176">
        <v>1</v>
      </c>
      <c r="AB176">
        <v>1001544</v>
      </c>
      <c r="AC176" s="6">
        <v>14065</v>
      </c>
      <c r="AD176" s="6">
        <v>9194</v>
      </c>
      <c r="AE176">
        <v>0</v>
      </c>
      <c r="AF176">
        <v>0</v>
      </c>
      <c r="AG176" s="25">
        <f t="shared" si="27"/>
        <v>45.524727272727276</v>
      </c>
      <c r="AH176" s="29"/>
      <c r="AI176" s="25">
        <f t="shared" si="30"/>
        <v>16.530227272727274</v>
      </c>
      <c r="AJ176" s="34">
        <f t="shared" si="28"/>
        <v>29.217500000000001</v>
      </c>
      <c r="AK176">
        <v>106584</v>
      </c>
      <c r="AL176">
        <v>363665</v>
      </c>
      <c r="AM176">
        <v>6187</v>
      </c>
      <c r="AN176">
        <v>637880</v>
      </c>
      <c r="AO176" s="6">
        <v>4871</v>
      </c>
      <c r="AP176">
        <v>0</v>
      </c>
      <c r="AQ176">
        <v>0</v>
      </c>
      <c r="AR176" t="s">
        <v>29</v>
      </c>
      <c r="AS176" t="s">
        <v>27</v>
      </c>
      <c r="AT176" s="6" t="s">
        <v>28</v>
      </c>
      <c r="AU176">
        <v>9</v>
      </c>
      <c r="AV176">
        <v>9</v>
      </c>
      <c r="AW176">
        <v>2</v>
      </c>
      <c r="AX176">
        <v>2</v>
      </c>
      <c r="AY176">
        <v>2</v>
      </c>
      <c r="AZ176">
        <v>2</v>
      </c>
      <c r="BA176">
        <v>2</v>
      </c>
      <c r="BB176">
        <v>2</v>
      </c>
      <c r="BC176">
        <v>2</v>
      </c>
      <c r="BD176">
        <v>2</v>
      </c>
      <c r="BE176" t="s">
        <v>29</v>
      </c>
      <c r="BF176" t="s">
        <v>27</v>
      </c>
      <c r="BG176" s="6" t="s">
        <v>28</v>
      </c>
      <c r="BH176">
        <v>9</v>
      </c>
      <c r="BI176">
        <v>9</v>
      </c>
      <c r="BJ176">
        <v>633939</v>
      </c>
      <c r="BK176" s="65">
        <f t="shared" si="38"/>
        <v>28.815409090909093</v>
      </c>
      <c r="BL176">
        <v>4983</v>
      </c>
      <c r="BM176" s="65">
        <f t="shared" si="31"/>
        <v>0.22650000000000001</v>
      </c>
      <c r="BN176">
        <v>124349</v>
      </c>
      <c r="BO176" s="71">
        <f t="shared" si="32"/>
        <v>5.6522272727272727</v>
      </c>
      <c r="BP176">
        <v>3941</v>
      </c>
      <c r="BQ176" s="71">
        <f t="shared" si="33"/>
        <v>0.17913636363636365</v>
      </c>
      <c r="BR176">
        <v>107260</v>
      </c>
      <c r="BS176" s="73">
        <f t="shared" si="34"/>
        <v>4.875454545454545</v>
      </c>
      <c r="BT176">
        <v>0</v>
      </c>
      <c r="BU176" s="73">
        <f t="shared" si="35"/>
        <v>0</v>
      </c>
      <c r="BV176">
        <v>19944</v>
      </c>
      <c r="BW176" s="71">
        <f t="shared" si="36"/>
        <v>0.90654545454545454</v>
      </c>
      <c r="BX176">
        <v>3335</v>
      </c>
      <c r="BY176" s="71">
        <f t="shared" si="37"/>
        <v>0.15159090909090908</v>
      </c>
      <c r="BZ176">
        <v>2156</v>
      </c>
      <c r="CA176" s="71">
        <f t="shared" si="29"/>
        <v>9.8000000000000004E-2</v>
      </c>
      <c r="CB176">
        <v>101636</v>
      </c>
      <c r="CC176" s="71">
        <f t="shared" si="39"/>
        <v>4.6198181818181814</v>
      </c>
    </row>
    <row r="177" spans="2:81" x14ac:dyDescent="0.25">
      <c r="B177">
        <v>211</v>
      </c>
      <c r="C177">
        <v>3</v>
      </c>
      <c r="D177">
        <v>5</v>
      </c>
      <c r="E177">
        <v>3</v>
      </c>
      <c r="F177" s="17">
        <v>150000</v>
      </c>
      <c r="G177">
        <v>7</v>
      </c>
      <c r="H177">
        <v>6</v>
      </c>
      <c r="I177">
        <v>2</v>
      </c>
      <c r="J177">
        <v>2</v>
      </c>
      <c r="K177">
        <v>3</v>
      </c>
      <c r="L177">
        <v>1</v>
      </c>
      <c r="M177">
        <v>1</v>
      </c>
      <c r="N177">
        <v>2</v>
      </c>
      <c r="O177">
        <v>11</v>
      </c>
      <c r="P177">
        <v>1</v>
      </c>
      <c r="Q177">
        <v>2</v>
      </c>
      <c r="R177">
        <v>1</v>
      </c>
      <c r="S177">
        <v>2</v>
      </c>
      <c r="T177">
        <v>2</v>
      </c>
      <c r="U177">
        <v>2</v>
      </c>
      <c r="V177">
        <v>80.650000000000006</v>
      </c>
      <c r="W177">
        <v>23</v>
      </c>
      <c r="X177">
        <v>1</v>
      </c>
      <c r="Y177">
        <v>4554</v>
      </c>
      <c r="Z177">
        <v>1252</v>
      </c>
      <c r="AA177">
        <v>1</v>
      </c>
      <c r="AB177">
        <v>9777813</v>
      </c>
      <c r="AC177" s="6">
        <v>184298</v>
      </c>
      <c r="AD177" s="6">
        <v>184073</v>
      </c>
      <c r="AE177">
        <v>1</v>
      </c>
      <c r="AF177">
        <v>1</v>
      </c>
      <c r="AG177" s="25">
        <f t="shared" si="27"/>
        <v>65.185419999999993</v>
      </c>
      <c r="AH177" s="29"/>
      <c r="AI177" s="25">
        <f t="shared" si="30"/>
        <v>65.069839999999999</v>
      </c>
      <c r="AJ177" s="34">
        <f t="shared" si="28"/>
        <v>0.11813333333333334</v>
      </c>
      <c r="AK177">
        <v>2860632</v>
      </c>
      <c r="AL177">
        <v>9760476</v>
      </c>
      <c r="AM177" t="s">
        <v>29</v>
      </c>
      <c r="AN177" t="s">
        <v>27</v>
      </c>
      <c r="AO177" s="6" t="s">
        <v>28</v>
      </c>
      <c r="AP177">
        <v>9</v>
      </c>
      <c r="AQ177">
        <v>9</v>
      </c>
      <c r="AR177">
        <v>125</v>
      </c>
      <c r="AS177">
        <v>17336</v>
      </c>
      <c r="AT177" s="6">
        <v>225</v>
      </c>
      <c r="AU177">
        <v>0</v>
      </c>
      <c r="AV177">
        <v>0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 t="s">
        <v>29</v>
      </c>
      <c r="BF177" t="s">
        <v>27</v>
      </c>
      <c r="BG177" s="6" t="s">
        <v>28</v>
      </c>
      <c r="BH177">
        <v>9</v>
      </c>
      <c r="BI177">
        <v>9</v>
      </c>
      <c r="BJ177">
        <v>783029</v>
      </c>
      <c r="BK177" s="65">
        <f t="shared" si="38"/>
        <v>5.2201933333333335</v>
      </c>
      <c r="BL177">
        <v>911557</v>
      </c>
      <c r="BM177" s="65">
        <f t="shared" si="31"/>
        <v>6.0770466666666669</v>
      </c>
      <c r="BN177">
        <v>636467</v>
      </c>
      <c r="BO177" s="71">
        <f t="shared" si="32"/>
        <v>4.2431133333333335</v>
      </c>
      <c r="BP177">
        <v>81140</v>
      </c>
      <c r="BQ177" s="71">
        <f t="shared" si="33"/>
        <v>0.54093333333333338</v>
      </c>
      <c r="BR177">
        <v>5000828</v>
      </c>
      <c r="BS177" s="73">
        <f t="shared" si="34"/>
        <v>33.338853333333333</v>
      </c>
      <c r="BT177">
        <v>0</v>
      </c>
      <c r="BU177" s="73">
        <f t="shared" si="35"/>
        <v>0</v>
      </c>
      <c r="BV177">
        <v>562927</v>
      </c>
      <c r="BW177" s="71">
        <f t="shared" si="36"/>
        <v>3.7528466666666667</v>
      </c>
      <c r="BX177">
        <v>194031</v>
      </c>
      <c r="BY177" s="71">
        <f t="shared" si="37"/>
        <v>1.2935399999999999</v>
      </c>
      <c r="BZ177">
        <v>473854</v>
      </c>
      <c r="CA177" s="71">
        <f t="shared" si="29"/>
        <v>3.1590266666666666</v>
      </c>
      <c r="CB177">
        <v>1133981</v>
      </c>
      <c r="CC177" s="71">
        <f t="shared" si="39"/>
        <v>7.559873333333333</v>
      </c>
    </row>
    <row r="178" spans="2:81" x14ac:dyDescent="0.25">
      <c r="B178">
        <v>212</v>
      </c>
      <c r="C178">
        <v>2</v>
      </c>
      <c r="D178">
        <v>3</v>
      </c>
      <c r="E178">
        <v>2</v>
      </c>
      <c r="F178" s="17">
        <v>54000</v>
      </c>
      <c r="G178">
        <v>6</v>
      </c>
      <c r="H178">
        <v>7</v>
      </c>
      <c r="I178">
        <v>1</v>
      </c>
      <c r="J178">
        <v>1</v>
      </c>
      <c r="K178">
        <v>1</v>
      </c>
      <c r="L178" t="s">
        <v>154</v>
      </c>
      <c r="M178">
        <v>2</v>
      </c>
      <c r="N178">
        <v>2</v>
      </c>
      <c r="O178">
        <v>2</v>
      </c>
      <c r="P178">
        <v>1</v>
      </c>
      <c r="Q178">
        <v>2</v>
      </c>
      <c r="R178">
        <v>2</v>
      </c>
      <c r="S178">
        <v>2</v>
      </c>
      <c r="T178">
        <v>2</v>
      </c>
      <c r="U178">
        <v>2</v>
      </c>
      <c r="V178">
        <v>199.06</v>
      </c>
      <c r="W178">
        <v>16</v>
      </c>
      <c r="X178">
        <v>2</v>
      </c>
      <c r="Y178">
        <v>6912</v>
      </c>
      <c r="Z178">
        <v>501</v>
      </c>
      <c r="AA178">
        <v>1</v>
      </c>
      <c r="AB178">
        <v>212803</v>
      </c>
      <c r="AC178" s="6">
        <v>5628</v>
      </c>
      <c r="AD178" s="6">
        <v>5628</v>
      </c>
      <c r="AE178">
        <v>1</v>
      </c>
      <c r="AF178">
        <v>1</v>
      </c>
      <c r="AG178" s="25">
        <f t="shared" si="27"/>
        <v>3.9407962962962961</v>
      </c>
      <c r="AH178" s="29"/>
      <c r="AI178" s="25">
        <f t="shared" si="30"/>
        <v>3.9407962962962961</v>
      </c>
      <c r="AJ178" s="34">
        <f t="shared" si="28"/>
        <v>9.6296296296296299E-4</v>
      </c>
      <c r="AK178">
        <v>62369</v>
      </c>
      <c r="AL178">
        <v>212803</v>
      </c>
      <c r="AM178" t="s">
        <v>29</v>
      </c>
      <c r="AN178" t="s">
        <v>27</v>
      </c>
      <c r="AO178" s="6" t="s">
        <v>28</v>
      </c>
      <c r="AP178">
        <v>9</v>
      </c>
      <c r="AQ178">
        <v>9</v>
      </c>
      <c r="AR178" t="s">
        <v>29</v>
      </c>
      <c r="AS178" t="s">
        <v>27</v>
      </c>
      <c r="AT178" s="6" t="s">
        <v>28</v>
      </c>
      <c r="AU178">
        <v>9</v>
      </c>
      <c r="AV178">
        <v>9</v>
      </c>
      <c r="AW178">
        <v>2</v>
      </c>
      <c r="AX178">
        <v>2</v>
      </c>
      <c r="AY178">
        <v>2</v>
      </c>
      <c r="AZ178">
        <v>2</v>
      </c>
      <c r="BA178">
        <v>2</v>
      </c>
      <c r="BB178">
        <v>2</v>
      </c>
      <c r="BC178">
        <v>2</v>
      </c>
      <c r="BD178">
        <v>2</v>
      </c>
      <c r="BE178" t="s">
        <v>29</v>
      </c>
      <c r="BF178" t="s">
        <v>27</v>
      </c>
      <c r="BG178" s="6" t="s">
        <v>28</v>
      </c>
      <c r="BH178">
        <v>9</v>
      </c>
      <c r="BI178">
        <v>9</v>
      </c>
      <c r="BJ178">
        <v>35287</v>
      </c>
      <c r="BK178" s="65">
        <f t="shared" si="38"/>
        <v>0.65346296296296291</v>
      </c>
      <c r="BL178">
        <v>0</v>
      </c>
      <c r="BM178" s="65">
        <f t="shared" si="31"/>
        <v>0</v>
      </c>
      <c r="BN178">
        <v>5306</v>
      </c>
      <c r="BO178" s="71">
        <f t="shared" si="32"/>
        <v>9.8259259259259255E-2</v>
      </c>
      <c r="BP178">
        <v>0</v>
      </c>
      <c r="BQ178" s="71">
        <f t="shared" si="33"/>
        <v>0</v>
      </c>
      <c r="BR178">
        <v>113072</v>
      </c>
      <c r="BS178" s="73">
        <f t="shared" si="34"/>
        <v>2.0939259259259257</v>
      </c>
      <c r="BT178">
        <v>0</v>
      </c>
      <c r="BU178" s="73">
        <f t="shared" si="35"/>
        <v>0</v>
      </c>
      <c r="BV178">
        <v>0</v>
      </c>
      <c r="BW178" s="71">
        <f t="shared" si="36"/>
        <v>0</v>
      </c>
      <c r="BX178">
        <v>0</v>
      </c>
      <c r="BY178" s="71">
        <f t="shared" si="37"/>
        <v>0</v>
      </c>
      <c r="BZ178">
        <v>0</v>
      </c>
      <c r="CA178" s="71">
        <f t="shared" si="29"/>
        <v>0</v>
      </c>
      <c r="CB178">
        <v>59139</v>
      </c>
      <c r="CC178" s="71">
        <f t="shared" si="39"/>
        <v>1.0951666666666666</v>
      </c>
    </row>
    <row r="179" spans="2:81" x14ac:dyDescent="0.25">
      <c r="B179">
        <v>213</v>
      </c>
      <c r="C179">
        <v>3</v>
      </c>
      <c r="D179">
        <v>5</v>
      </c>
      <c r="E179">
        <v>5</v>
      </c>
      <c r="F179" s="17">
        <v>320000</v>
      </c>
      <c r="G179">
        <v>8</v>
      </c>
      <c r="H179">
        <v>7</v>
      </c>
      <c r="I179">
        <v>1</v>
      </c>
      <c r="J179">
        <v>1</v>
      </c>
      <c r="K179">
        <v>7</v>
      </c>
      <c r="L179">
        <v>6</v>
      </c>
      <c r="M179">
        <v>1</v>
      </c>
      <c r="N179">
        <v>1</v>
      </c>
      <c r="O179">
        <v>6</v>
      </c>
      <c r="P179">
        <v>1</v>
      </c>
      <c r="Q179">
        <v>2</v>
      </c>
      <c r="R179">
        <v>2</v>
      </c>
      <c r="S179">
        <v>2</v>
      </c>
      <c r="T179">
        <v>2</v>
      </c>
      <c r="U179">
        <v>2</v>
      </c>
      <c r="V179">
        <v>17.670000000000002</v>
      </c>
      <c r="W179">
        <v>73</v>
      </c>
      <c r="X179">
        <v>1</v>
      </c>
      <c r="Y179">
        <v>271</v>
      </c>
      <c r="Z179">
        <v>4306</v>
      </c>
      <c r="AA179">
        <v>1</v>
      </c>
      <c r="AB179">
        <v>20558740</v>
      </c>
      <c r="AC179" s="6">
        <v>354746</v>
      </c>
      <c r="AD179" s="6">
        <v>354746</v>
      </c>
      <c r="AE179">
        <v>1</v>
      </c>
      <c r="AF179">
        <v>1</v>
      </c>
      <c r="AG179" s="25">
        <f t="shared" si="27"/>
        <v>64.246062499999994</v>
      </c>
      <c r="AH179" s="29"/>
      <c r="AI179" s="25">
        <f t="shared" si="30"/>
        <v>64.246062499999994</v>
      </c>
      <c r="AJ179" s="34">
        <f t="shared" si="28"/>
        <v>1.6249999999999999E-4</v>
      </c>
      <c r="AK179">
        <v>6025422</v>
      </c>
      <c r="AL179">
        <v>20558740</v>
      </c>
      <c r="AM179" t="s">
        <v>29</v>
      </c>
      <c r="AN179" t="s">
        <v>27</v>
      </c>
      <c r="AO179" s="6" t="s">
        <v>28</v>
      </c>
      <c r="AP179">
        <v>9</v>
      </c>
      <c r="AQ179">
        <v>9</v>
      </c>
      <c r="AR179" t="s">
        <v>29</v>
      </c>
      <c r="AS179" t="s">
        <v>27</v>
      </c>
      <c r="AT179" s="6" t="s">
        <v>28</v>
      </c>
      <c r="AU179">
        <v>9</v>
      </c>
      <c r="AV179">
        <v>9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 t="s">
        <v>29</v>
      </c>
      <c r="BF179" t="s">
        <v>27</v>
      </c>
      <c r="BG179" s="6" t="s">
        <v>28</v>
      </c>
      <c r="BH179">
        <v>9</v>
      </c>
      <c r="BI179">
        <v>9</v>
      </c>
      <c r="BJ179">
        <v>0</v>
      </c>
      <c r="BK179" s="65">
        <f t="shared" si="38"/>
        <v>0</v>
      </c>
      <c r="BL179">
        <v>8408192</v>
      </c>
      <c r="BM179" s="65">
        <f t="shared" si="31"/>
        <v>26.275600000000001</v>
      </c>
      <c r="BN179">
        <v>697909</v>
      </c>
      <c r="BO179" s="71">
        <f t="shared" si="32"/>
        <v>2.1809656249999998</v>
      </c>
      <c r="BP179">
        <v>4352</v>
      </c>
      <c r="BQ179" s="71">
        <f t="shared" si="33"/>
        <v>1.3599999999999999E-2</v>
      </c>
      <c r="BR179">
        <v>2144415</v>
      </c>
      <c r="BS179" s="73">
        <f t="shared" si="34"/>
        <v>6.7012968749999997</v>
      </c>
      <c r="BT179">
        <v>0</v>
      </c>
      <c r="BU179" s="73">
        <f t="shared" si="35"/>
        <v>0</v>
      </c>
      <c r="BV179">
        <v>57033</v>
      </c>
      <c r="BW179" s="71">
        <f t="shared" si="36"/>
        <v>0.17822812499999999</v>
      </c>
      <c r="BX179">
        <v>0</v>
      </c>
      <c r="BY179" s="71">
        <f t="shared" si="37"/>
        <v>0</v>
      </c>
      <c r="BZ179">
        <v>0</v>
      </c>
      <c r="CA179" s="71">
        <f t="shared" si="29"/>
        <v>0</v>
      </c>
      <c r="CB179">
        <v>9246838</v>
      </c>
      <c r="CC179" s="71">
        <f t="shared" si="39"/>
        <v>28.896368750000001</v>
      </c>
    </row>
    <row r="180" spans="2:81" x14ac:dyDescent="0.25">
      <c r="B180">
        <v>214</v>
      </c>
      <c r="C180">
        <v>2</v>
      </c>
      <c r="D180">
        <v>3</v>
      </c>
      <c r="E180">
        <v>2</v>
      </c>
      <c r="F180" s="17">
        <v>21750</v>
      </c>
      <c r="G180">
        <v>4</v>
      </c>
      <c r="H180">
        <v>3</v>
      </c>
      <c r="I180">
        <v>23</v>
      </c>
      <c r="J180">
        <v>50</v>
      </c>
      <c r="K180" t="s">
        <v>26</v>
      </c>
      <c r="L180" t="s">
        <v>154</v>
      </c>
      <c r="M180" t="s">
        <v>26</v>
      </c>
      <c r="N180" t="s">
        <v>26</v>
      </c>
      <c r="O180" t="s">
        <v>157</v>
      </c>
      <c r="P180">
        <v>1</v>
      </c>
      <c r="Q180">
        <v>1</v>
      </c>
      <c r="R180">
        <v>2</v>
      </c>
      <c r="S180" t="s">
        <v>26</v>
      </c>
      <c r="T180">
        <v>2</v>
      </c>
      <c r="U180">
        <v>2</v>
      </c>
      <c r="V180">
        <v>53.77</v>
      </c>
      <c r="W180">
        <v>13</v>
      </c>
      <c r="X180">
        <v>1</v>
      </c>
      <c r="Y180">
        <v>5915</v>
      </c>
      <c r="Z180">
        <v>988</v>
      </c>
      <c r="AA180">
        <v>1</v>
      </c>
      <c r="AB180">
        <v>1451691</v>
      </c>
      <c r="AC180" s="6">
        <v>26260</v>
      </c>
      <c r="AD180" s="6">
        <v>20764</v>
      </c>
      <c r="AE180">
        <v>0</v>
      </c>
      <c r="AF180">
        <v>0</v>
      </c>
      <c r="AG180" s="25">
        <f t="shared" si="27"/>
        <v>66.744413793103448</v>
      </c>
      <c r="AH180" s="29"/>
      <c r="AI180" s="25">
        <f t="shared" si="30"/>
        <v>37.890620689655172</v>
      </c>
      <c r="AJ180" s="34">
        <f t="shared" si="28"/>
        <v>29.108000000000001</v>
      </c>
      <c r="AK180">
        <v>241536</v>
      </c>
      <c r="AL180">
        <v>824121</v>
      </c>
      <c r="AM180">
        <v>6087</v>
      </c>
      <c r="AN180">
        <v>627570</v>
      </c>
      <c r="AO180" s="6">
        <v>5495</v>
      </c>
      <c r="AP180">
        <v>0</v>
      </c>
      <c r="AQ180">
        <v>0</v>
      </c>
      <c r="AR180" t="s">
        <v>29</v>
      </c>
      <c r="AS180">
        <v>0</v>
      </c>
      <c r="AT180" s="6" t="s">
        <v>28</v>
      </c>
      <c r="AU180">
        <v>9</v>
      </c>
      <c r="AV180">
        <v>9</v>
      </c>
      <c r="AW180">
        <v>2</v>
      </c>
      <c r="AX180">
        <v>2</v>
      </c>
      <c r="AY180">
        <v>2</v>
      </c>
      <c r="AZ180">
        <v>2</v>
      </c>
      <c r="BA180">
        <v>2</v>
      </c>
      <c r="BB180">
        <v>2</v>
      </c>
      <c r="BC180">
        <v>2</v>
      </c>
      <c r="BD180">
        <v>2</v>
      </c>
      <c r="BE180" t="s">
        <v>29</v>
      </c>
      <c r="BF180" t="s">
        <v>27</v>
      </c>
      <c r="BG180" s="6" t="s">
        <v>28</v>
      </c>
      <c r="BH180">
        <v>9</v>
      </c>
      <c r="BI180">
        <v>9</v>
      </c>
      <c r="BJ180">
        <v>814093</v>
      </c>
      <c r="BK180" s="65">
        <f t="shared" si="38"/>
        <v>37.429563218390804</v>
      </c>
      <c r="BL180">
        <v>40595</v>
      </c>
      <c r="BM180" s="65">
        <f t="shared" si="31"/>
        <v>1.8664367816091954</v>
      </c>
      <c r="BN180">
        <v>82907</v>
      </c>
      <c r="BO180" s="71">
        <f t="shared" si="32"/>
        <v>3.8118160919540229</v>
      </c>
      <c r="BP180">
        <v>75118</v>
      </c>
      <c r="BQ180" s="71">
        <f t="shared" si="33"/>
        <v>3.4537011494252874</v>
      </c>
      <c r="BR180">
        <v>283581</v>
      </c>
      <c r="BS180" s="73">
        <f t="shared" si="34"/>
        <v>13.038206896551724</v>
      </c>
      <c r="BT180">
        <v>10443</v>
      </c>
      <c r="BU180" s="73">
        <f t="shared" si="35"/>
        <v>0.48013793103448277</v>
      </c>
      <c r="BV180">
        <v>46189</v>
      </c>
      <c r="BW180" s="71">
        <f t="shared" si="36"/>
        <v>2.1236321839080459</v>
      </c>
      <c r="BX180">
        <v>7686</v>
      </c>
      <c r="BY180" s="71">
        <f t="shared" si="37"/>
        <v>0.35337931034482761</v>
      </c>
      <c r="BZ180">
        <v>10944</v>
      </c>
      <c r="CA180" s="71">
        <f t="shared" si="29"/>
        <v>0.5031724137931034</v>
      </c>
      <c r="CB180">
        <v>80134</v>
      </c>
      <c r="CC180" s="71">
        <f t="shared" si="39"/>
        <v>3.68432183908046</v>
      </c>
    </row>
    <row r="181" spans="2:81" x14ac:dyDescent="0.25">
      <c r="B181">
        <v>215</v>
      </c>
      <c r="C181">
        <v>3</v>
      </c>
      <c r="D181">
        <v>5</v>
      </c>
      <c r="E181">
        <v>3</v>
      </c>
      <c r="F181" s="17">
        <v>42000</v>
      </c>
      <c r="G181">
        <v>5</v>
      </c>
      <c r="H181">
        <v>8</v>
      </c>
      <c r="I181">
        <v>18</v>
      </c>
      <c r="J181">
        <v>38</v>
      </c>
      <c r="K181">
        <v>4</v>
      </c>
      <c r="L181">
        <v>3</v>
      </c>
      <c r="M181">
        <v>2</v>
      </c>
      <c r="N181" t="s">
        <v>26</v>
      </c>
      <c r="O181">
        <v>4</v>
      </c>
      <c r="P181">
        <v>1</v>
      </c>
      <c r="Q181">
        <v>1</v>
      </c>
      <c r="R181">
        <v>2</v>
      </c>
      <c r="S181">
        <v>2</v>
      </c>
      <c r="T181">
        <v>2</v>
      </c>
      <c r="U181">
        <v>2</v>
      </c>
      <c r="V181">
        <v>246.38</v>
      </c>
      <c r="W181">
        <v>21</v>
      </c>
      <c r="X181">
        <v>1</v>
      </c>
      <c r="Y181">
        <v>3907</v>
      </c>
      <c r="Z181">
        <v>1329</v>
      </c>
      <c r="AA181">
        <v>1</v>
      </c>
      <c r="AB181">
        <v>4223530</v>
      </c>
      <c r="AC181" s="6">
        <v>81823</v>
      </c>
      <c r="AD181" s="6">
        <v>61646</v>
      </c>
      <c r="AE181">
        <v>0</v>
      </c>
      <c r="AF181">
        <v>0</v>
      </c>
      <c r="AG181" s="25">
        <f t="shared" si="27"/>
        <v>100.56023809523809</v>
      </c>
      <c r="AH181" s="29"/>
      <c r="AI181" s="25">
        <f t="shared" si="30"/>
        <v>62.386238095238092</v>
      </c>
      <c r="AJ181" s="34">
        <f t="shared" si="28"/>
        <v>38.655214285714287</v>
      </c>
      <c r="AK181">
        <v>767943</v>
      </c>
      <c r="AL181">
        <v>2620222</v>
      </c>
      <c r="AM181">
        <v>15551</v>
      </c>
      <c r="AN181">
        <v>1603308</v>
      </c>
      <c r="AO181" s="6">
        <v>20177</v>
      </c>
      <c r="AP181">
        <v>0</v>
      </c>
      <c r="AQ181">
        <v>0</v>
      </c>
      <c r="AR181" t="s">
        <v>29</v>
      </c>
      <c r="AS181" t="s">
        <v>27</v>
      </c>
      <c r="AT181" s="6" t="s">
        <v>28</v>
      </c>
      <c r="AU181">
        <v>9</v>
      </c>
      <c r="AV181">
        <v>9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 t="s">
        <v>29</v>
      </c>
      <c r="BF181" t="s">
        <v>27</v>
      </c>
      <c r="BG181" s="6" t="s">
        <v>28</v>
      </c>
      <c r="BH181">
        <v>9</v>
      </c>
      <c r="BI181">
        <v>9</v>
      </c>
      <c r="BJ181">
        <v>1079183</v>
      </c>
      <c r="BK181" s="65">
        <f t="shared" si="38"/>
        <v>25.694833333333332</v>
      </c>
      <c r="BL181">
        <v>394403</v>
      </c>
      <c r="BM181" s="65">
        <f t="shared" si="31"/>
        <v>9.3905476190476183</v>
      </c>
      <c r="BN181">
        <v>0</v>
      </c>
      <c r="BO181" s="71">
        <f t="shared" si="32"/>
        <v>0</v>
      </c>
      <c r="BP181">
        <v>1063796</v>
      </c>
      <c r="BQ181" s="71">
        <f t="shared" si="33"/>
        <v>25.328476190476191</v>
      </c>
      <c r="BR181">
        <v>865109</v>
      </c>
      <c r="BS181" s="73">
        <f t="shared" si="34"/>
        <v>20.597833333333334</v>
      </c>
      <c r="BT181">
        <v>0</v>
      </c>
      <c r="BU181" s="73">
        <f t="shared" si="35"/>
        <v>0</v>
      </c>
      <c r="BV181">
        <v>416131</v>
      </c>
      <c r="BW181" s="71">
        <f t="shared" si="36"/>
        <v>9.9078809523809532</v>
      </c>
      <c r="BX181">
        <v>49409</v>
      </c>
      <c r="BY181" s="71">
        <f t="shared" si="37"/>
        <v>1.176404761904762</v>
      </c>
      <c r="BZ181">
        <v>28119</v>
      </c>
      <c r="CA181" s="71">
        <f t="shared" si="29"/>
        <v>0.66949999999999998</v>
      </c>
      <c r="CB181">
        <v>327379</v>
      </c>
      <c r="CC181" s="71">
        <f t="shared" si="39"/>
        <v>7.7947380952380954</v>
      </c>
    </row>
    <row r="182" spans="2:81" x14ac:dyDescent="0.25">
      <c r="B182">
        <v>216</v>
      </c>
      <c r="C182">
        <v>4</v>
      </c>
      <c r="D182">
        <v>9</v>
      </c>
      <c r="E182">
        <v>4</v>
      </c>
      <c r="F182" s="17">
        <v>55000</v>
      </c>
      <c r="G182">
        <v>6</v>
      </c>
      <c r="H182">
        <v>8</v>
      </c>
      <c r="I182">
        <v>5</v>
      </c>
      <c r="J182">
        <v>9</v>
      </c>
      <c r="K182" t="s">
        <v>26</v>
      </c>
      <c r="L182">
        <v>1</v>
      </c>
      <c r="M182">
        <v>1</v>
      </c>
      <c r="N182">
        <v>2</v>
      </c>
      <c r="O182">
        <v>2</v>
      </c>
      <c r="P182">
        <v>1</v>
      </c>
      <c r="Q182">
        <v>2</v>
      </c>
      <c r="R182">
        <v>2</v>
      </c>
      <c r="S182">
        <v>2</v>
      </c>
      <c r="T182">
        <v>2</v>
      </c>
      <c r="U182">
        <v>2</v>
      </c>
      <c r="V182">
        <v>242.54</v>
      </c>
      <c r="W182">
        <v>41</v>
      </c>
      <c r="X182">
        <v>1</v>
      </c>
      <c r="Y182">
        <v>1870</v>
      </c>
      <c r="Z182">
        <v>1598</v>
      </c>
      <c r="AA182">
        <v>1</v>
      </c>
      <c r="AB182">
        <v>731144</v>
      </c>
      <c r="AC182" s="6">
        <v>36000</v>
      </c>
      <c r="AD182" s="6">
        <v>36000</v>
      </c>
      <c r="AE182">
        <v>0</v>
      </c>
      <c r="AF182">
        <v>0</v>
      </c>
      <c r="AG182" s="25">
        <f t="shared" si="27"/>
        <v>13.293527272727273</v>
      </c>
      <c r="AH182" s="29"/>
      <c r="AI182" s="25">
        <f t="shared" si="30"/>
        <v>13.293527272727273</v>
      </c>
      <c r="AJ182" s="34">
        <f t="shared" si="28"/>
        <v>9.4545454545454544E-4</v>
      </c>
      <c r="AK182">
        <v>214286</v>
      </c>
      <c r="AL182">
        <v>731144</v>
      </c>
      <c r="AM182" t="s">
        <v>29</v>
      </c>
      <c r="AN182" t="s">
        <v>27</v>
      </c>
      <c r="AO182" s="6" t="s">
        <v>28</v>
      </c>
      <c r="AP182">
        <v>9</v>
      </c>
      <c r="AQ182">
        <v>9</v>
      </c>
      <c r="AR182" t="s">
        <v>29</v>
      </c>
      <c r="AS182" t="s">
        <v>27</v>
      </c>
      <c r="AT182" s="6" t="s">
        <v>28</v>
      </c>
      <c r="AU182">
        <v>9</v>
      </c>
      <c r="AV182">
        <v>9</v>
      </c>
      <c r="AW182">
        <v>2</v>
      </c>
      <c r="AX182">
        <v>2</v>
      </c>
      <c r="AY182">
        <v>2</v>
      </c>
      <c r="AZ182">
        <v>2</v>
      </c>
      <c r="BA182">
        <v>2</v>
      </c>
      <c r="BB182">
        <v>2</v>
      </c>
      <c r="BC182">
        <v>2</v>
      </c>
      <c r="BD182">
        <v>2</v>
      </c>
      <c r="BE182" t="s">
        <v>29</v>
      </c>
      <c r="BF182" t="s">
        <v>27</v>
      </c>
      <c r="BG182" s="6" t="s">
        <v>28</v>
      </c>
      <c r="BH182">
        <v>9</v>
      </c>
      <c r="BI182">
        <v>9</v>
      </c>
      <c r="BJ182">
        <v>0</v>
      </c>
      <c r="BK182" s="65">
        <f t="shared" si="38"/>
        <v>0</v>
      </c>
      <c r="BL182">
        <v>55132</v>
      </c>
      <c r="BM182" s="65">
        <f t="shared" si="31"/>
        <v>1.0024</v>
      </c>
      <c r="BN182">
        <v>48243</v>
      </c>
      <c r="BO182" s="71">
        <f t="shared" si="32"/>
        <v>0.87714545454545456</v>
      </c>
      <c r="BP182">
        <v>18295</v>
      </c>
      <c r="BQ182" s="71">
        <f t="shared" si="33"/>
        <v>0.33263636363636362</v>
      </c>
      <c r="BR182">
        <v>395938</v>
      </c>
      <c r="BS182" s="73">
        <f t="shared" si="34"/>
        <v>7.1988727272727271</v>
      </c>
      <c r="BT182">
        <v>0</v>
      </c>
      <c r="BU182" s="73">
        <f t="shared" si="35"/>
        <v>0</v>
      </c>
      <c r="BV182">
        <v>29256</v>
      </c>
      <c r="BW182" s="71">
        <f t="shared" si="36"/>
        <v>0.53192727272727269</v>
      </c>
      <c r="BX182">
        <v>9031</v>
      </c>
      <c r="BY182" s="71">
        <f t="shared" si="37"/>
        <v>0.16420000000000001</v>
      </c>
      <c r="BZ182">
        <v>54963</v>
      </c>
      <c r="CA182" s="71">
        <f t="shared" si="29"/>
        <v>0.99932727272727273</v>
      </c>
      <c r="CB182">
        <v>120287</v>
      </c>
      <c r="CC182" s="71">
        <f t="shared" si="39"/>
        <v>2.1870363636363637</v>
      </c>
    </row>
    <row r="183" spans="2:81" x14ac:dyDescent="0.25">
      <c r="B183">
        <v>217</v>
      </c>
      <c r="C183">
        <v>2</v>
      </c>
      <c r="D183">
        <v>4</v>
      </c>
      <c r="E183">
        <v>1</v>
      </c>
      <c r="F183" s="17">
        <v>2800</v>
      </c>
      <c r="G183">
        <v>2</v>
      </c>
      <c r="H183">
        <v>5</v>
      </c>
      <c r="I183">
        <v>7</v>
      </c>
      <c r="J183">
        <v>16</v>
      </c>
      <c r="K183">
        <v>4</v>
      </c>
      <c r="L183">
        <v>2</v>
      </c>
      <c r="M183">
        <v>2</v>
      </c>
      <c r="N183">
        <v>2</v>
      </c>
      <c r="O183">
        <v>1</v>
      </c>
      <c r="P183">
        <v>1</v>
      </c>
      <c r="Q183">
        <v>1</v>
      </c>
      <c r="R183">
        <v>2</v>
      </c>
      <c r="S183">
        <v>2</v>
      </c>
      <c r="T183">
        <v>2</v>
      </c>
      <c r="U183">
        <v>2</v>
      </c>
      <c r="V183">
        <v>1697.96</v>
      </c>
      <c r="W183">
        <v>17</v>
      </c>
      <c r="X183">
        <v>1</v>
      </c>
      <c r="Y183">
        <v>8593</v>
      </c>
      <c r="Z183">
        <v>605</v>
      </c>
      <c r="AA183">
        <v>1</v>
      </c>
      <c r="AB183">
        <v>274763</v>
      </c>
      <c r="AC183" s="6">
        <v>2539</v>
      </c>
      <c r="AD183" s="6">
        <v>699</v>
      </c>
      <c r="AE183">
        <v>0</v>
      </c>
      <c r="AF183">
        <v>0</v>
      </c>
      <c r="AG183" s="25">
        <f t="shared" si="27"/>
        <v>98.129642857142855</v>
      </c>
      <c r="AH183" s="29"/>
      <c r="AI183" s="25">
        <f t="shared" si="30"/>
        <v>18.963571428571427</v>
      </c>
      <c r="AJ183" s="34">
        <f t="shared" si="28"/>
        <v>79.835357142857148</v>
      </c>
      <c r="AK183">
        <v>15562</v>
      </c>
      <c r="AL183">
        <v>53098</v>
      </c>
      <c r="AM183">
        <v>2150</v>
      </c>
      <c r="AN183">
        <v>221665</v>
      </c>
      <c r="AO183" s="6">
        <v>1840</v>
      </c>
      <c r="AP183">
        <v>0</v>
      </c>
      <c r="AQ183">
        <v>0</v>
      </c>
      <c r="AR183" t="s">
        <v>29</v>
      </c>
      <c r="AS183" t="s">
        <v>27</v>
      </c>
      <c r="AT183" s="6" t="s">
        <v>28</v>
      </c>
      <c r="AU183">
        <v>9</v>
      </c>
      <c r="AV183">
        <v>9</v>
      </c>
      <c r="AW183">
        <v>2</v>
      </c>
      <c r="AX183">
        <v>2</v>
      </c>
      <c r="AY183">
        <v>2</v>
      </c>
      <c r="AZ183">
        <v>2</v>
      </c>
      <c r="BA183">
        <v>2</v>
      </c>
      <c r="BB183">
        <v>2</v>
      </c>
      <c r="BC183">
        <v>2</v>
      </c>
      <c r="BD183">
        <v>2</v>
      </c>
      <c r="BE183" t="s">
        <v>29</v>
      </c>
      <c r="BF183" t="s">
        <v>27</v>
      </c>
      <c r="BG183" s="6" t="s">
        <v>28</v>
      </c>
      <c r="BH183">
        <v>9</v>
      </c>
      <c r="BI183">
        <v>9</v>
      </c>
      <c r="BJ183">
        <v>225210</v>
      </c>
      <c r="BK183" s="65">
        <f t="shared" si="38"/>
        <v>80.432142857142864</v>
      </c>
      <c r="BL183">
        <v>1799</v>
      </c>
      <c r="BM183" s="65">
        <f t="shared" si="31"/>
        <v>0.64249999999999996</v>
      </c>
      <c r="BN183">
        <v>5150</v>
      </c>
      <c r="BO183" s="71">
        <f t="shared" si="32"/>
        <v>1.8392857142857142</v>
      </c>
      <c r="BP183">
        <v>8243</v>
      </c>
      <c r="BQ183" s="71">
        <f t="shared" si="33"/>
        <v>2.9439285714285712</v>
      </c>
      <c r="BR183">
        <v>11471</v>
      </c>
      <c r="BS183" s="73">
        <f t="shared" si="34"/>
        <v>4.0967857142857147</v>
      </c>
      <c r="BT183">
        <v>0</v>
      </c>
      <c r="BU183" s="73">
        <f t="shared" si="35"/>
        <v>0</v>
      </c>
      <c r="BV183">
        <v>9558</v>
      </c>
      <c r="BW183" s="71">
        <f t="shared" si="36"/>
        <v>3.4135714285714287</v>
      </c>
      <c r="BX183">
        <v>4</v>
      </c>
      <c r="BY183" s="71">
        <f t="shared" si="37"/>
        <v>1.4285714285714286E-3</v>
      </c>
      <c r="BZ183">
        <v>928</v>
      </c>
      <c r="CA183" s="71">
        <f t="shared" si="29"/>
        <v>0.33142857142857141</v>
      </c>
      <c r="CB183">
        <v>12399</v>
      </c>
      <c r="CC183" s="71">
        <f t="shared" si="39"/>
        <v>4.4282142857142857</v>
      </c>
    </row>
    <row r="184" spans="2:81" x14ac:dyDescent="0.25">
      <c r="B184">
        <v>218</v>
      </c>
      <c r="C184">
        <v>2</v>
      </c>
      <c r="D184">
        <v>4</v>
      </c>
      <c r="E184">
        <v>2</v>
      </c>
      <c r="F184" s="17">
        <v>455000</v>
      </c>
      <c r="G184">
        <v>8</v>
      </c>
      <c r="H184">
        <v>5</v>
      </c>
      <c r="I184">
        <v>16</v>
      </c>
      <c r="J184">
        <v>35</v>
      </c>
      <c r="K184">
        <v>2</v>
      </c>
      <c r="L184">
        <v>6</v>
      </c>
      <c r="M184">
        <v>1</v>
      </c>
      <c r="N184" t="s">
        <v>26</v>
      </c>
      <c r="O184">
        <v>6</v>
      </c>
      <c r="P184">
        <v>1</v>
      </c>
      <c r="Q184">
        <v>1</v>
      </c>
      <c r="R184">
        <v>1</v>
      </c>
      <c r="S184">
        <v>1</v>
      </c>
      <c r="T184">
        <v>2</v>
      </c>
      <c r="U184">
        <v>2</v>
      </c>
      <c r="V184">
        <v>20.73</v>
      </c>
      <c r="W184">
        <v>18</v>
      </c>
      <c r="X184">
        <v>1</v>
      </c>
      <c r="Y184">
        <v>6066</v>
      </c>
      <c r="Z184">
        <v>1383</v>
      </c>
      <c r="AA184">
        <v>1</v>
      </c>
      <c r="AB184">
        <v>106841726</v>
      </c>
      <c r="AC184" s="6">
        <v>821118</v>
      </c>
      <c r="AD184" s="6">
        <v>487748</v>
      </c>
      <c r="AE184">
        <v>0</v>
      </c>
      <c r="AF184">
        <v>0</v>
      </c>
      <c r="AG184" s="25">
        <f t="shared" si="27"/>
        <v>234.81698021978022</v>
      </c>
      <c r="AH184" s="29"/>
      <c r="AI184" s="25">
        <f t="shared" si="30"/>
        <v>97.620694505494512</v>
      </c>
      <c r="AJ184" s="34">
        <f t="shared" si="28"/>
        <v>137.93087252747253</v>
      </c>
      <c r="AK184">
        <v>13018000</v>
      </c>
      <c r="AL184">
        <v>44417416</v>
      </c>
      <c r="AM184">
        <v>604330</v>
      </c>
      <c r="AN184">
        <v>62306423</v>
      </c>
      <c r="AO184" s="6">
        <v>332460</v>
      </c>
      <c r="AP184">
        <v>0</v>
      </c>
      <c r="AQ184">
        <v>1</v>
      </c>
      <c r="AR184">
        <v>850</v>
      </c>
      <c r="AS184">
        <v>117887</v>
      </c>
      <c r="AT184" s="6">
        <v>910</v>
      </c>
      <c r="AU184">
        <v>0</v>
      </c>
      <c r="AV184">
        <v>0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 t="s">
        <v>29</v>
      </c>
      <c r="BF184" t="s">
        <v>27</v>
      </c>
      <c r="BG184" s="6" t="s">
        <v>28</v>
      </c>
      <c r="BH184">
        <v>9</v>
      </c>
      <c r="BI184">
        <v>9</v>
      </c>
      <c r="BJ184">
        <v>36232043</v>
      </c>
      <c r="BK184" s="65">
        <f t="shared" si="38"/>
        <v>79.630863736263734</v>
      </c>
      <c r="BL184">
        <v>8483982</v>
      </c>
      <c r="BM184" s="65">
        <f t="shared" si="31"/>
        <v>18.646114285714287</v>
      </c>
      <c r="BN184">
        <v>12089440</v>
      </c>
      <c r="BO184" s="71">
        <f t="shared" si="32"/>
        <v>26.570197802197804</v>
      </c>
      <c r="BP184">
        <v>17633361</v>
      </c>
      <c r="BQ184" s="71">
        <f t="shared" si="33"/>
        <v>38.754639560439557</v>
      </c>
      <c r="BR184">
        <v>15030991</v>
      </c>
      <c r="BS184" s="73">
        <f t="shared" si="34"/>
        <v>33.035145054945055</v>
      </c>
      <c r="BT184">
        <v>0</v>
      </c>
      <c r="BU184" s="73">
        <f t="shared" si="35"/>
        <v>0</v>
      </c>
      <c r="BV184">
        <v>185455</v>
      </c>
      <c r="BW184" s="71">
        <f t="shared" si="36"/>
        <v>0.40759340659340659</v>
      </c>
      <c r="BX184">
        <v>242939</v>
      </c>
      <c r="BY184" s="71">
        <f t="shared" si="37"/>
        <v>0.5339318681318681</v>
      </c>
      <c r="BZ184">
        <v>1320750</v>
      </c>
      <c r="CA184" s="71">
        <f t="shared" si="29"/>
        <v>2.9027472527472526</v>
      </c>
      <c r="CB184">
        <v>15622765</v>
      </c>
      <c r="CC184" s="71">
        <f t="shared" si="39"/>
        <v>34.335747252747254</v>
      </c>
    </row>
    <row r="185" spans="2:81" x14ac:dyDescent="0.25">
      <c r="B185">
        <v>219</v>
      </c>
      <c r="C185">
        <v>3</v>
      </c>
      <c r="D185">
        <v>5</v>
      </c>
      <c r="E185">
        <v>5</v>
      </c>
      <c r="F185" s="17">
        <v>74000</v>
      </c>
      <c r="G185">
        <v>6</v>
      </c>
      <c r="H185">
        <v>7</v>
      </c>
      <c r="I185">
        <v>2</v>
      </c>
      <c r="J185">
        <v>6</v>
      </c>
      <c r="K185">
        <v>5</v>
      </c>
      <c r="L185">
        <v>4</v>
      </c>
      <c r="M185">
        <v>2</v>
      </c>
      <c r="N185">
        <v>2</v>
      </c>
      <c r="O185">
        <v>2</v>
      </c>
      <c r="P185">
        <v>1</v>
      </c>
      <c r="Q185">
        <v>2</v>
      </c>
      <c r="R185">
        <v>2</v>
      </c>
      <c r="S185">
        <v>2</v>
      </c>
      <c r="T185">
        <v>2</v>
      </c>
      <c r="U185">
        <v>2</v>
      </c>
      <c r="V185">
        <v>70.709999999999994</v>
      </c>
      <c r="W185">
        <v>28</v>
      </c>
      <c r="X185">
        <v>2</v>
      </c>
      <c r="Y185">
        <v>578</v>
      </c>
      <c r="Z185">
        <v>3832</v>
      </c>
      <c r="AA185">
        <v>1</v>
      </c>
      <c r="AB185">
        <v>5437425</v>
      </c>
      <c r="AC185" s="6">
        <v>108916</v>
      </c>
      <c r="AD185" s="6">
        <v>108916</v>
      </c>
      <c r="AE185">
        <v>0</v>
      </c>
      <c r="AF185">
        <v>0</v>
      </c>
      <c r="AG185" s="25">
        <f t="shared" si="27"/>
        <v>73.478716216216213</v>
      </c>
      <c r="AH185" s="29"/>
      <c r="AI185" s="25">
        <f t="shared" si="30"/>
        <v>73.478716216216213</v>
      </c>
      <c r="AJ185" s="34">
        <f t="shared" si="28"/>
        <v>7.027027027027027E-4</v>
      </c>
      <c r="AK185">
        <v>1593618</v>
      </c>
      <c r="AL185">
        <v>5437425</v>
      </c>
      <c r="AM185" t="s">
        <v>29</v>
      </c>
      <c r="AN185" t="s">
        <v>27</v>
      </c>
      <c r="AO185" s="6" t="s">
        <v>28</v>
      </c>
      <c r="AP185">
        <v>9</v>
      </c>
      <c r="AQ185">
        <v>9</v>
      </c>
      <c r="AR185" t="s">
        <v>29</v>
      </c>
      <c r="AS185" t="s">
        <v>27</v>
      </c>
      <c r="AT185" s="6" t="s">
        <v>28</v>
      </c>
      <c r="AU185">
        <v>9</v>
      </c>
      <c r="AV185">
        <v>9</v>
      </c>
      <c r="AW185">
        <v>2</v>
      </c>
      <c r="AX185">
        <v>2</v>
      </c>
      <c r="AY185">
        <v>2</v>
      </c>
      <c r="AZ185">
        <v>2</v>
      </c>
      <c r="BA185">
        <v>2</v>
      </c>
      <c r="BB185">
        <v>2</v>
      </c>
      <c r="BC185">
        <v>2</v>
      </c>
      <c r="BD185">
        <v>2</v>
      </c>
      <c r="BE185" t="s">
        <v>29</v>
      </c>
      <c r="BF185" t="s">
        <v>27</v>
      </c>
      <c r="BG185" s="6" t="s">
        <v>28</v>
      </c>
      <c r="BH185">
        <v>9</v>
      </c>
      <c r="BI185">
        <v>9</v>
      </c>
      <c r="BJ185">
        <v>21285</v>
      </c>
      <c r="BK185" s="65">
        <f t="shared" si="38"/>
        <v>0.28763513513513511</v>
      </c>
      <c r="BL185">
        <v>1533821</v>
      </c>
      <c r="BM185" s="65">
        <f t="shared" si="31"/>
        <v>20.72731081081081</v>
      </c>
      <c r="BN185">
        <v>216025</v>
      </c>
      <c r="BO185" s="71">
        <f t="shared" si="32"/>
        <v>2.9192567567567567</v>
      </c>
      <c r="BP185">
        <v>226534</v>
      </c>
      <c r="BQ185" s="71">
        <f t="shared" si="33"/>
        <v>3.0612702702702701</v>
      </c>
      <c r="BR185">
        <v>1700072</v>
      </c>
      <c r="BS185" s="73">
        <f t="shared" si="34"/>
        <v>22.973945945945946</v>
      </c>
      <c r="BT185">
        <v>0</v>
      </c>
      <c r="BU185" s="73">
        <f t="shared" si="35"/>
        <v>0</v>
      </c>
      <c r="BV185">
        <v>206275</v>
      </c>
      <c r="BW185" s="71">
        <f t="shared" si="36"/>
        <v>2.7875000000000001</v>
      </c>
      <c r="BX185">
        <v>97480</v>
      </c>
      <c r="BY185" s="71">
        <f t="shared" si="37"/>
        <v>1.3172972972972974</v>
      </c>
      <c r="BZ185">
        <v>1089886</v>
      </c>
      <c r="CA185" s="71">
        <f t="shared" si="29"/>
        <v>14.728189189189189</v>
      </c>
      <c r="CB185">
        <v>346047</v>
      </c>
      <c r="CC185" s="71">
        <f t="shared" si="39"/>
        <v>4.6763108108108105</v>
      </c>
    </row>
    <row r="186" spans="2:81" x14ac:dyDescent="0.25">
      <c r="B186">
        <v>220</v>
      </c>
      <c r="C186">
        <v>3</v>
      </c>
      <c r="D186">
        <v>5</v>
      </c>
      <c r="E186">
        <v>4</v>
      </c>
      <c r="F186" s="17">
        <v>7000</v>
      </c>
      <c r="G186">
        <v>3</v>
      </c>
      <c r="H186">
        <v>6</v>
      </c>
      <c r="I186">
        <v>12</v>
      </c>
      <c r="J186">
        <v>21</v>
      </c>
      <c r="K186">
        <v>1</v>
      </c>
      <c r="L186">
        <v>3</v>
      </c>
      <c r="M186">
        <v>2</v>
      </c>
      <c r="N186">
        <v>2</v>
      </c>
      <c r="O186">
        <v>1</v>
      </c>
      <c r="P186">
        <v>1</v>
      </c>
      <c r="Q186">
        <v>2</v>
      </c>
      <c r="R186">
        <v>2</v>
      </c>
      <c r="S186">
        <v>2</v>
      </c>
      <c r="T186">
        <v>2</v>
      </c>
      <c r="U186">
        <v>2</v>
      </c>
      <c r="V186">
        <v>734.43</v>
      </c>
      <c r="W186">
        <v>22</v>
      </c>
      <c r="X186">
        <v>1</v>
      </c>
      <c r="Y186">
        <v>3421</v>
      </c>
      <c r="Z186">
        <v>1433</v>
      </c>
      <c r="AA186">
        <v>1</v>
      </c>
      <c r="AB186">
        <v>147255</v>
      </c>
      <c r="AC186" s="6">
        <v>4660</v>
      </c>
      <c r="AD186" s="6">
        <v>4660</v>
      </c>
      <c r="AE186">
        <v>0</v>
      </c>
      <c r="AF186">
        <v>0</v>
      </c>
      <c r="AG186" s="25">
        <f t="shared" si="27"/>
        <v>21.036428571428573</v>
      </c>
      <c r="AH186" s="29"/>
      <c r="AI186" s="25">
        <f t="shared" si="30"/>
        <v>21.036428571428573</v>
      </c>
      <c r="AJ186" s="34">
        <f t="shared" si="28"/>
        <v>7.4285714285714285E-3</v>
      </c>
      <c r="AK186">
        <v>43158</v>
      </c>
      <c r="AL186">
        <v>147255</v>
      </c>
      <c r="AM186" t="s">
        <v>29</v>
      </c>
      <c r="AN186" t="s">
        <v>27</v>
      </c>
      <c r="AO186" s="6" t="s">
        <v>28</v>
      </c>
      <c r="AP186">
        <v>9</v>
      </c>
      <c r="AQ186">
        <v>9</v>
      </c>
      <c r="AR186" t="s">
        <v>29</v>
      </c>
      <c r="AS186" t="s">
        <v>27</v>
      </c>
      <c r="AT186" s="6" t="s">
        <v>28</v>
      </c>
      <c r="AU186">
        <v>9</v>
      </c>
      <c r="AV186">
        <v>9</v>
      </c>
      <c r="AW186">
        <v>2</v>
      </c>
      <c r="AX186">
        <v>2</v>
      </c>
      <c r="AY186">
        <v>2</v>
      </c>
      <c r="AZ186">
        <v>2</v>
      </c>
      <c r="BA186">
        <v>2</v>
      </c>
      <c r="BB186">
        <v>2</v>
      </c>
      <c r="BC186">
        <v>2</v>
      </c>
      <c r="BD186">
        <v>2</v>
      </c>
      <c r="BE186" t="s">
        <v>29</v>
      </c>
      <c r="BF186" t="s">
        <v>27</v>
      </c>
      <c r="BG186" s="6" t="s">
        <v>28</v>
      </c>
      <c r="BH186">
        <v>9</v>
      </c>
      <c r="BI186">
        <v>9</v>
      </c>
      <c r="BJ186">
        <v>10191</v>
      </c>
      <c r="BK186" s="65">
        <f t="shared" si="38"/>
        <v>1.455857142857143</v>
      </c>
      <c r="BL186">
        <v>11517</v>
      </c>
      <c r="BM186" s="65">
        <f t="shared" si="31"/>
        <v>1.6452857142857142</v>
      </c>
      <c r="BN186">
        <v>1250</v>
      </c>
      <c r="BO186" s="71">
        <f t="shared" si="32"/>
        <v>0.17857142857142858</v>
      </c>
      <c r="BP186">
        <v>121</v>
      </c>
      <c r="BQ186" s="71">
        <f t="shared" si="33"/>
        <v>1.7285714285714286E-2</v>
      </c>
      <c r="BR186">
        <v>92166</v>
      </c>
      <c r="BS186" s="73">
        <f t="shared" si="34"/>
        <v>13.166571428571428</v>
      </c>
      <c r="BT186">
        <v>0</v>
      </c>
      <c r="BU186" s="73">
        <f t="shared" si="35"/>
        <v>0</v>
      </c>
      <c r="BV186">
        <v>12151</v>
      </c>
      <c r="BW186" s="71">
        <f t="shared" si="36"/>
        <v>1.7358571428571428</v>
      </c>
      <c r="BX186">
        <v>92</v>
      </c>
      <c r="BY186" s="71">
        <f t="shared" si="37"/>
        <v>1.3142857142857144E-2</v>
      </c>
      <c r="BZ186">
        <v>65</v>
      </c>
      <c r="CA186" s="71">
        <f t="shared" si="29"/>
        <v>9.285714285714286E-3</v>
      </c>
      <c r="CB186">
        <v>19703</v>
      </c>
      <c r="CC186" s="71">
        <f t="shared" si="39"/>
        <v>2.8147142857142855</v>
      </c>
    </row>
    <row r="187" spans="2:81" x14ac:dyDescent="0.25">
      <c r="B187">
        <v>223</v>
      </c>
      <c r="C187">
        <v>4</v>
      </c>
      <c r="D187">
        <v>8</v>
      </c>
      <c r="E187">
        <v>5</v>
      </c>
      <c r="F187" s="17">
        <v>800000</v>
      </c>
      <c r="G187">
        <v>9</v>
      </c>
      <c r="H187">
        <v>3</v>
      </c>
      <c r="I187">
        <v>16</v>
      </c>
      <c r="J187">
        <v>35</v>
      </c>
      <c r="K187">
        <v>2</v>
      </c>
      <c r="L187">
        <v>6</v>
      </c>
      <c r="M187">
        <v>1</v>
      </c>
      <c r="N187" t="s">
        <v>26</v>
      </c>
      <c r="O187">
        <v>7</v>
      </c>
      <c r="P187">
        <v>1</v>
      </c>
      <c r="Q187">
        <v>1</v>
      </c>
      <c r="R187">
        <v>2</v>
      </c>
      <c r="S187">
        <v>2</v>
      </c>
      <c r="T187">
        <v>2</v>
      </c>
      <c r="U187">
        <v>2</v>
      </c>
      <c r="V187">
        <v>5.32</v>
      </c>
      <c r="W187">
        <v>95</v>
      </c>
      <c r="X187">
        <v>2</v>
      </c>
      <c r="Y187">
        <v>1380</v>
      </c>
      <c r="Z187">
        <v>4901</v>
      </c>
      <c r="AA187">
        <v>1</v>
      </c>
      <c r="AB187">
        <v>138751015</v>
      </c>
      <c r="AC187" s="6">
        <v>1254809</v>
      </c>
      <c r="AD187" s="6">
        <v>965238</v>
      </c>
      <c r="AE187">
        <v>0</v>
      </c>
      <c r="AF187">
        <v>0</v>
      </c>
      <c r="AG187" s="25">
        <f t="shared" si="27"/>
        <v>173.43876875000001</v>
      </c>
      <c r="AH187" s="29"/>
      <c r="AI187" s="25">
        <f t="shared" si="30"/>
        <v>98.801715000000002</v>
      </c>
      <c r="AJ187" s="34">
        <f t="shared" si="28"/>
        <v>74.99906</v>
      </c>
      <c r="AK187">
        <v>23165701</v>
      </c>
      <c r="AL187">
        <v>79041372</v>
      </c>
      <c r="AM187">
        <v>579143</v>
      </c>
      <c r="AN187">
        <v>59709643</v>
      </c>
      <c r="AO187" s="6">
        <v>289571</v>
      </c>
      <c r="AP187">
        <v>0</v>
      </c>
      <c r="AQ187">
        <v>0</v>
      </c>
      <c r="AR187" t="s">
        <v>29</v>
      </c>
      <c r="AS187" t="s">
        <v>27</v>
      </c>
      <c r="AT187" s="6" t="s">
        <v>28</v>
      </c>
      <c r="AU187">
        <v>9</v>
      </c>
      <c r="AV187">
        <v>9</v>
      </c>
      <c r="AW187">
        <v>2</v>
      </c>
      <c r="AX187">
        <v>2</v>
      </c>
      <c r="AY187">
        <v>2</v>
      </c>
      <c r="AZ187">
        <v>2</v>
      </c>
      <c r="BA187">
        <v>2</v>
      </c>
      <c r="BB187">
        <v>2</v>
      </c>
      <c r="BC187">
        <v>2</v>
      </c>
      <c r="BD187">
        <v>2</v>
      </c>
      <c r="BE187" t="s">
        <v>29</v>
      </c>
      <c r="BF187" t="s">
        <v>27</v>
      </c>
      <c r="BG187" s="6" t="s">
        <v>28</v>
      </c>
      <c r="BH187">
        <v>9</v>
      </c>
      <c r="BI187">
        <v>9</v>
      </c>
      <c r="BJ187">
        <v>21246424</v>
      </c>
      <c r="BK187" s="65">
        <f t="shared" si="38"/>
        <v>26.558029999999999</v>
      </c>
      <c r="BL187">
        <v>33366510</v>
      </c>
      <c r="BM187" s="65">
        <f t="shared" si="31"/>
        <v>41.708137499999999</v>
      </c>
      <c r="BN187">
        <v>15404072</v>
      </c>
      <c r="BO187" s="71">
        <f t="shared" si="32"/>
        <v>19.255089999999999</v>
      </c>
      <c r="BP187">
        <v>32240450</v>
      </c>
      <c r="BQ187" s="71">
        <f t="shared" si="33"/>
        <v>40.300562499999998</v>
      </c>
      <c r="BR187">
        <v>17719908</v>
      </c>
      <c r="BS187" s="73">
        <f t="shared" si="34"/>
        <v>22.149885000000001</v>
      </c>
      <c r="BT187">
        <v>6222769</v>
      </c>
      <c r="BU187" s="73">
        <f t="shared" si="35"/>
        <v>7.7784612500000003</v>
      </c>
      <c r="BV187">
        <v>270704</v>
      </c>
      <c r="BW187" s="71">
        <f t="shared" si="36"/>
        <v>0.33838000000000001</v>
      </c>
      <c r="BX187">
        <v>654832</v>
      </c>
      <c r="BY187" s="71">
        <f t="shared" si="37"/>
        <v>0.81854000000000005</v>
      </c>
      <c r="BZ187">
        <v>2185417</v>
      </c>
      <c r="CA187" s="71">
        <f t="shared" si="29"/>
        <v>2.73177125</v>
      </c>
      <c r="CB187">
        <v>9439928</v>
      </c>
      <c r="CC187" s="71">
        <f t="shared" si="39"/>
        <v>11.799910000000001</v>
      </c>
    </row>
    <row r="188" spans="2:81" x14ac:dyDescent="0.25">
      <c r="B188">
        <v>224</v>
      </c>
      <c r="C188">
        <v>4</v>
      </c>
      <c r="D188">
        <v>9</v>
      </c>
      <c r="E188">
        <v>4</v>
      </c>
      <c r="F188" s="17">
        <v>44000</v>
      </c>
      <c r="G188">
        <v>5</v>
      </c>
      <c r="H188">
        <v>8</v>
      </c>
      <c r="I188">
        <v>2</v>
      </c>
      <c r="J188">
        <v>4</v>
      </c>
      <c r="K188">
        <v>5</v>
      </c>
      <c r="L188">
        <v>4</v>
      </c>
      <c r="M188">
        <v>2</v>
      </c>
      <c r="N188">
        <v>2</v>
      </c>
      <c r="O188">
        <v>2</v>
      </c>
      <c r="P188">
        <v>1</v>
      </c>
      <c r="Q188">
        <v>1</v>
      </c>
      <c r="R188">
        <v>2</v>
      </c>
      <c r="S188">
        <v>2</v>
      </c>
      <c r="T188">
        <v>2</v>
      </c>
      <c r="U188">
        <v>2</v>
      </c>
      <c r="V188">
        <v>97.69</v>
      </c>
      <c r="W188">
        <v>40</v>
      </c>
      <c r="X188">
        <v>2</v>
      </c>
      <c r="Y188">
        <v>1997</v>
      </c>
      <c r="Z188">
        <v>1898</v>
      </c>
      <c r="AA188">
        <v>1</v>
      </c>
      <c r="AB188">
        <v>1937895</v>
      </c>
      <c r="AC188" s="6">
        <v>32268</v>
      </c>
      <c r="AD188" s="6">
        <v>30914</v>
      </c>
      <c r="AE188">
        <v>0</v>
      </c>
      <c r="AF188">
        <v>0</v>
      </c>
      <c r="AG188" s="25">
        <f t="shared" si="27"/>
        <v>44.043068181818185</v>
      </c>
      <c r="AH188" s="29"/>
      <c r="AI188" s="25">
        <f t="shared" si="30"/>
        <v>40.968818181818179</v>
      </c>
      <c r="AJ188" s="34">
        <f t="shared" si="28"/>
        <v>3.1057954545454547</v>
      </c>
      <c r="AK188">
        <v>528320</v>
      </c>
      <c r="AL188">
        <v>1802628</v>
      </c>
      <c r="AM188">
        <v>1312</v>
      </c>
      <c r="AN188">
        <v>135267</v>
      </c>
      <c r="AO188" s="6">
        <v>1354</v>
      </c>
      <c r="AP188">
        <v>0</v>
      </c>
      <c r="AQ188">
        <v>0</v>
      </c>
      <c r="AR188" t="s">
        <v>29</v>
      </c>
      <c r="AS188" t="s">
        <v>27</v>
      </c>
      <c r="AT188" s="6" t="s">
        <v>28</v>
      </c>
      <c r="AU188">
        <v>9</v>
      </c>
      <c r="AV188">
        <v>9</v>
      </c>
      <c r="AW188">
        <v>2</v>
      </c>
      <c r="AX188">
        <v>2</v>
      </c>
      <c r="AY188">
        <v>2</v>
      </c>
      <c r="AZ188">
        <v>2</v>
      </c>
      <c r="BA188">
        <v>2</v>
      </c>
      <c r="BB188">
        <v>2</v>
      </c>
      <c r="BC188">
        <v>2</v>
      </c>
      <c r="BD188">
        <v>2</v>
      </c>
      <c r="BE188" t="s">
        <v>29</v>
      </c>
      <c r="BF188" t="s">
        <v>27</v>
      </c>
      <c r="BG188" s="6" t="s">
        <v>28</v>
      </c>
      <c r="BH188">
        <v>9</v>
      </c>
      <c r="BI188">
        <v>9</v>
      </c>
      <c r="BJ188">
        <v>42203</v>
      </c>
      <c r="BK188" s="65">
        <f t="shared" si="38"/>
        <v>0.95915909090909091</v>
      </c>
      <c r="BL188">
        <v>397804</v>
      </c>
      <c r="BM188" s="65">
        <f t="shared" si="31"/>
        <v>9.0410000000000004</v>
      </c>
      <c r="BN188">
        <v>85628</v>
      </c>
      <c r="BO188" s="71">
        <f t="shared" si="32"/>
        <v>1.9460909090909091</v>
      </c>
      <c r="BP188">
        <v>149632</v>
      </c>
      <c r="BQ188" s="71">
        <f t="shared" si="33"/>
        <v>3.4007272727272726</v>
      </c>
      <c r="BR188">
        <v>827396</v>
      </c>
      <c r="BS188" s="73">
        <f t="shared" si="34"/>
        <v>18.804454545454547</v>
      </c>
      <c r="BT188">
        <v>0</v>
      </c>
      <c r="BU188" s="73">
        <f t="shared" si="35"/>
        <v>0</v>
      </c>
      <c r="BV188">
        <v>50577</v>
      </c>
      <c r="BW188" s="71">
        <f t="shared" si="36"/>
        <v>1.1494772727272726</v>
      </c>
      <c r="BX188">
        <v>53852</v>
      </c>
      <c r="BY188" s="71">
        <f t="shared" si="37"/>
        <v>1.2239090909090908</v>
      </c>
      <c r="BZ188">
        <v>95371</v>
      </c>
      <c r="CA188" s="71">
        <f t="shared" si="29"/>
        <v>2.1675227272727273</v>
      </c>
      <c r="CB188">
        <v>235434</v>
      </c>
      <c r="CC188" s="71">
        <f t="shared" si="39"/>
        <v>5.3507727272727275</v>
      </c>
    </row>
    <row r="189" spans="2:81" x14ac:dyDescent="0.25">
      <c r="B189">
        <v>227</v>
      </c>
      <c r="C189">
        <v>4</v>
      </c>
      <c r="D189">
        <v>8</v>
      </c>
      <c r="E189">
        <v>1</v>
      </c>
      <c r="F189" s="17">
        <v>215000</v>
      </c>
      <c r="G189">
        <v>8</v>
      </c>
      <c r="H189">
        <v>7</v>
      </c>
      <c r="I189">
        <v>16</v>
      </c>
      <c r="J189">
        <v>35</v>
      </c>
      <c r="K189">
        <v>2</v>
      </c>
      <c r="L189">
        <v>1</v>
      </c>
      <c r="M189">
        <v>2</v>
      </c>
      <c r="N189">
        <v>2</v>
      </c>
      <c r="O189">
        <v>5</v>
      </c>
      <c r="P189">
        <v>1</v>
      </c>
      <c r="Q189">
        <v>1</v>
      </c>
      <c r="R189">
        <v>1</v>
      </c>
      <c r="S189">
        <v>2</v>
      </c>
      <c r="T189">
        <v>2</v>
      </c>
      <c r="U189">
        <v>2</v>
      </c>
      <c r="V189">
        <v>39.89</v>
      </c>
      <c r="W189">
        <v>37</v>
      </c>
      <c r="X189">
        <v>1</v>
      </c>
      <c r="Y189">
        <v>7118</v>
      </c>
      <c r="Z189">
        <v>450</v>
      </c>
      <c r="AA189">
        <v>1</v>
      </c>
      <c r="AB189">
        <v>40334654</v>
      </c>
      <c r="AC189" s="6">
        <v>304956</v>
      </c>
      <c r="AD189" s="6">
        <v>211268</v>
      </c>
      <c r="AE189">
        <v>0</v>
      </c>
      <c r="AF189">
        <v>0</v>
      </c>
      <c r="AG189" s="25">
        <f t="shared" si="27"/>
        <v>187.60304186046511</v>
      </c>
      <c r="AH189" s="29"/>
      <c r="AI189" s="25">
        <f t="shared" si="30"/>
        <v>50.021125581395346</v>
      </c>
      <c r="AJ189" s="34">
        <f t="shared" si="28"/>
        <v>138.0177488372093</v>
      </c>
      <c r="AK189">
        <v>3151976</v>
      </c>
      <c r="AL189">
        <v>10754542</v>
      </c>
      <c r="AM189">
        <v>286907</v>
      </c>
      <c r="AN189">
        <v>29580112</v>
      </c>
      <c r="AO189" s="6">
        <v>93688</v>
      </c>
      <c r="AP189">
        <v>0</v>
      </c>
      <c r="AQ189">
        <v>0</v>
      </c>
      <c r="AR189">
        <v>0</v>
      </c>
      <c r="AS189">
        <v>0</v>
      </c>
      <c r="AT189" s="6">
        <v>0</v>
      </c>
      <c r="AU189">
        <v>0</v>
      </c>
      <c r="AV189">
        <v>0</v>
      </c>
      <c r="AW189">
        <v>2</v>
      </c>
      <c r="AX189">
        <v>2</v>
      </c>
      <c r="AY189">
        <v>2</v>
      </c>
      <c r="AZ189">
        <v>2</v>
      </c>
      <c r="BA189">
        <v>2</v>
      </c>
      <c r="BB189">
        <v>2</v>
      </c>
      <c r="BC189">
        <v>2</v>
      </c>
      <c r="BD189">
        <v>2</v>
      </c>
      <c r="BE189" t="s">
        <v>29</v>
      </c>
      <c r="BF189" t="s">
        <v>27</v>
      </c>
      <c r="BG189" s="6" t="s">
        <v>28</v>
      </c>
      <c r="BH189">
        <v>9</v>
      </c>
      <c r="BI189">
        <v>9</v>
      </c>
      <c r="BJ189">
        <v>24536029</v>
      </c>
      <c r="BK189" s="65">
        <f t="shared" si="38"/>
        <v>114.12106511627907</v>
      </c>
      <c r="BL189">
        <v>941167</v>
      </c>
      <c r="BM189" s="65">
        <f t="shared" si="31"/>
        <v>4.3775209302325582</v>
      </c>
      <c r="BN189">
        <v>2431671</v>
      </c>
      <c r="BO189" s="71">
        <f t="shared" si="32"/>
        <v>11.310097674418605</v>
      </c>
      <c r="BP189">
        <v>4700794</v>
      </c>
      <c r="BQ189" s="71">
        <f t="shared" si="33"/>
        <v>21.864158139534883</v>
      </c>
      <c r="BR189">
        <v>5421485</v>
      </c>
      <c r="BS189" s="73">
        <f t="shared" si="34"/>
        <v>25.216209302325581</v>
      </c>
      <c r="BT189">
        <v>725236</v>
      </c>
      <c r="BU189" s="73">
        <f t="shared" si="35"/>
        <v>3.3731906976744188</v>
      </c>
      <c r="BV189">
        <v>94991</v>
      </c>
      <c r="BW189" s="71">
        <f t="shared" si="36"/>
        <v>0.44181860465116279</v>
      </c>
      <c r="BX189">
        <v>42517</v>
      </c>
      <c r="BY189" s="71">
        <f t="shared" si="37"/>
        <v>0.19775348837209303</v>
      </c>
      <c r="BZ189">
        <v>126634</v>
      </c>
      <c r="CA189" s="71">
        <f t="shared" si="29"/>
        <v>0.58899534883720928</v>
      </c>
      <c r="CB189">
        <v>1314130</v>
      </c>
      <c r="CC189" s="71">
        <f t="shared" si="39"/>
        <v>6.1122325581395351</v>
      </c>
    </row>
    <row r="190" spans="2:81" x14ac:dyDescent="0.25">
      <c r="B190">
        <v>228</v>
      </c>
      <c r="C190">
        <v>3</v>
      </c>
      <c r="D190">
        <v>6</v>
      </c>
      <c r="E190">
        <v>5</v>
      </c>
      <c r="F190" s="17">
        <v>385000</v>
      </c>
      <c r="G190">
        <v>8</v>
      </c>
      <c r="H190">
        <v>5</v>
      </c>
      <c r="I190">
        <v>2</v>
      </c>
      <c r="J190">
        <v>6</v>
      </c>
      <c r="K190">
        <v>1</v>
      </c>
      <c r="L190">
        <v>6</v>
      </c>
      <c r="M190">
        <v>1</v>
      </c>
      <c r="N190">
        <v>1</v>
      </c>
      <c r="O190">
        <v>991</v>
      </c>
      <c r="P190">
        <v>1</v>
      </c>
      <c r="Q190">
        <v>1</v>
      </c>
      <c r="R190">
        <v>2</v>
      </c>
      <c r="S190">
        <v>2</v>
      </c>
      <c r="T190">
        <v>2</v>
      </c>
      <c r="U190">
        <v>2</v>
      </c>
      <c r="V190">
        <v>40.28</v>
      </c>
      <c r="W190">
        <v>31</v>
      </c>
      <c r="X190">
        <v>1</v>
      </c>
      <c r="Y190">
        <v>2085</v>
      </c>
      <c r="Z190">
        <v>2540</v>
      </c>
      <c r="AA190">
        <v>1</v>
      </c>
      <c r="AB190">
        <v>39971333</v>
      </c>
      <c r="AC190" s="6">
        <v>733030</v>
      </c>
      <c r="AD190" s="6">
        <v>723145</v>
      </c>
      <c r="AE190">
        <v>0</v>
      </c>
      <c r="AF190">
        <v>0</v>
      </c>
      <c r="AG190" s="25">
        <f t="shared" si="27"/>
        <v>103.82164415584415</v>
      </c>
      <c r="AH190" s="29"/>
      <c r="AI190" s="25">
        <f t="shared" si="30"/>
        <v>100.67615584415584</v>
      </c>
      <c r="AJ190" s="34">
        <f t="shared" si="28"/>
        <v>3.1712519480519479</v>
      </c>
      <c r="AK190">
        <v>11360000</v>
      </c>
      <c r="AL190">
        <v>38760320</v>
      </c>
      <c r="AM190">
        <v>11746</v>
      </c>
      <c r="AN190">
        <v>1211013</v>
      </c>
      <c r="AO190" s="6">
        <v>9885</v>
      </c>
      <c r="AP190">
        <v>0</v>
      </c>
      <c r="AQ190">
        <v>0</v>
      </c>
      <c r="AR190" t="s">
        <v>29</v>
      </c>
      <c r="AS190" t="s">
        <v>27</v>
      </c>
      <c r="AT190" s="6" t="s">
        <v>28</v>
      </c>
      <c r="AU190">
        <v>9</v>
      </c>
      <c r="AV190">
        <v>9</v>
      </c>
      <c r="AW190">
        <v>2</v>
      </c>
      <c r="AX190">
        <v>2</v>
      </c>
      <c r="AY190">
        <v>2</v>
      </c>
      <c r="AZ190">
        <v>2</v>
      </c>
      <c r="BA190">
        <v>2</v>
      </c>
      <c r="BB190">
        <v>2</v>
      </c>
      <c r="BC190">
        <v>2</v>
      </c>
      <c r="BD190">
        <v>2</v>
      </c>
      <c r="BE190" t="s">
        <v>29</v>
      </c>
      <c r="BF190" t="s">
        <v>27</v>
      </c>
      <c r="BG190" s="6" t="s">
        <v>28</v>
      </c>
      <c r="BH190">
        <v>9</v>
      </c>
      <c r="BI190">
        <v>9</v>
      </c>
      <c r="BJ190">
        <v>1085847</v>
      </c>
      <c r="BK190" s="65">
        <f t="shared" si="38"/>
        <v>2.8203818181818181</v>
      </c>
      <c r="BL190">
        <v>4902796</v>
      </c>
      <c r="BM190" s="65">
        <f t="shared" si="31"/>
        <v>12.734535064935065</v>
      </c>
      <c r="BN190">
        <v>4723189</v>
      </c>
      <c r="BO190" s="71">
        <f t="shared" si="32"/>
        <v>12.268023376623377</v>
      </c>
      <c r="BP190">
        <v>832997</v>
      </c>
      <c r="BQ190" s="71">
        <f t="shared" si="33"/>
        <v>2.1636285714285712</v>
      </c>
      <c r="BR190">
        <v>20047702</v>
      </c>
      <c r="BS190" s="73">
        <f t="shared" si="34"/>
        <v>52.071953246753246</v>
      </c>
      <c r="BT190">
        <v>1211013</v>
      </c>
      <c r="BU190" s="73">
        <f t="shared" si="35"/>
        <v>3.1454883116883119</v>
      </c>
      <c r="BV190">
        <v>696586</v>
      </c>
      <c r="BW190" s="71">
        <f t="shared" si="36"/>
        <v>1.8093142857142857</v>
      </c>
      <c r="BX190">
        <v>777425</v>
      </c>
      <c r="BY190" s="71">
        <f t="shared" si="37"/>
        <v>2.0192857142857141</v>
      </c>
      <c r="BZ190">
        <v>2870416</v>
      </c>
      <c r="CA190" s="71">
        <f t="shared" si="29"/>
        <v>7.455625974025974</v>
      </c>
      <c r="CB190">
        <v>2823362</v>
      </c>
      <c r="CC190" s="71">
        <f t="shared" si="39"/>
        <v>7.333407792207792</v>
      </c>
    </row>
    <row r="191" spans="2:81" x14ac:dyDescent="0.25">
      <c r="B191">
        <v>229</v>
      </c>
      <c r="C191">
        <v>3</v>
      </c>
      <c r="D191">
        <v>7</v>
      </c>
      <c r="E191">
        <v>3</v>
      </c>
      <c r="F191" s="17">
        <v>3600</v>
      </c>
      <c r="G191">
        <v>2</v>
      </c>
      <c r="H191">
        <v>8</v>
      </c>
      <c r="I191">
        <v>26</v>
      </c>
      <c r="J191">
        <v>46</v>
      </c>
      <c r="K191">
        <v>4</v>
      </c>
      <c r="L191" t="s">
        <v>154</v>
      </c>
      <c r="M191" t="s">
        <v>26</v>
      </c>
      <c r="N191">
        <v>2</v>
      </c>
      <c r="O191">
        <v>1</v>
      </c>
      <c r="P191">
        <v>1</v>
      </c>
      <c r="Q191">
        <v>2</v>
      </c>
      <c r="R191">
        <v>2</v>
      </c>
      <c r="S191">
        <v>1</v>
      </c>
      <c r="T191">
        <v>2</v>
      </c>
      <c r="U191">
        <v>2</v>
      </c>
      <c r="V191">
        <v>2546.83</v>
      </c>
      <c r="W191">
        <v>32</v>
      </c>
      <c r="X191">
        <v>1</v>
      </c>
      <c r="Y191">
        <v>4340</v>
      </c>
      <c r="Z191">
        <v>1122</v>
      </c>
      <c r="AA191">
        <v>1</v>
      </c>
      <c r="AB191">
        <v>54565</v>
      </c>
      <c r="AC191" s="6">
        <v>1564</v>
      </c>
      <c r="AD191" s="6">
        <v>1564</v>
      </c>
      <c r="AE191">
        <v>0</v>
      </c>
      <c r="AF191">
        <v>0</v>
      </c>
      <c r="AG191" s="25">
        <f t="shared" si="27"/>
        <v>15.156944444444445</v>
      </c>
      <c r="AH191" s="29"/>
      <c r="AI191" s="25">
        <f t="shared" si="30"/>
        <v>15.156944444444445</v>
      </c>
      <c r="AJ191" s="34">
        <f t="shared" si="28"/>
        <v>1.4444444444444444E-2</v>
      </c>
      <c r="AK191">
        <v>15992</v>
      </c>
      <c r="AL191">
        <v>54565</v>
      </c>
      <c r="AM191" t="s">
        <v>29</v>
      </c>
      <c r="AN191" t="s">
        <v>27</v>
      </c>
      <c r="AO191" s="6" t="s">
        <v>28</v>
      </c>
      <c r="AP191">
        <v>9</v>
      </c>
      <c r="AQ191">
        <v>9</v>
      </c>
      <c r="AR191" t="s">
        <v>29</v>
      </c>
      <c r="AS191" t="s">
        <v>27</v>
      </c>
      <c r="AT191" s="6" t="s">
        <v>28</v>
      </c>
      <c r="AU191">
        <v>9</v>
      </c>
      <c r="AV191">
        <v>9</v>
      </c>
      <c r="AW191">
        <v>2</v>
      </c>
      <c r="AX191">
        <v>2</v>
      </c>
      <c r="AY191">
        <v>2</v>
      </c>
      <c r="AZ191">
        <v>2</v>
      </c>
      <c r="BA191">
        <v>2</v>
      </c>
      <c r="BB191">
        <v>2</v>
      </c>
      <c r="BC191">
        <v>2</v>
      </c>
      <c r="BD191">
        <v>2</v>
      </c>
      <c r="BE191" t="s">
        <v>29</v>
      </c>
      <c r="BF191" t="s">
        <v>27</v>
      </c>
      <c r="BG191" s="6" t="s">
        <v>28</v>
      </c>
      <c r="BH191">
        <v>9</v>
      </c>
      <c r="BI191">
        <v>9</v>
      </c>
      <c r="BJ191">
        <v>0</v>
      </c>
      <c r="BK191" s="65">
        <f t="shared" si="38"/>
        <v>0</v>
      </c>
      <c r="BL191">
        <v>0</v>
      </c>
      <c r="BM191" s="65">
        <f t="shared" si="31"/>
        <v>0</v>
      </c>
      <c r="BN191">
        <v>0</v>
      </c>
      <c r="BO191" s="71">
        <f t="shared" si="32"/>
        <v>0</v>
      </c>
      <c r="BP191">
        <v>0</v>
      </c>
      <c r="BQ191" s="71">
        <f t="shared" si="33"/>
        <v>0</v>
      </c>
      <c r="BR191">
        <v>31418</v>
      </c>
      <c r="BS191" s="73">
        <f t="shared" si="34"/>
        <v>8.7272222222222222</v>
      </c>
      <c r="BT191">
        <v>0</v>
      </c>
      <c r="BU191" s="73">
        <f t="shared" si="35"/>
        <v>0</v>
      </c>
      <c r="BV191">
        <v>8671</v>
      </c>
      <c r="BW191" s="71">
        <f t="shared" si="36"/>
        <v>2.408611111111111</v>
      </c>
      <c r="BX191">
        <v>15</v>
      </c>
      <c r="BY191" s="71">
        <f t="shared" si="37"/>
        <v>4.1666666666666666E-3</v>
      </c>
      <c r="BZ191">
        <v>0</v>
      </c>
      <c r="CA191" s="71">
        <f t="shared" si="29"/>
        <v>0</v>
      </c>
      <c r="CB191">
        <v>14461</v>
      </c>
      <c r="CC191" s="71">
        <f t="shared" si="39"/>
        <v>4.0169444444444444</v>
      </c>
    </row>
    <row r="192" spans="2:81" x14ac:dyDescent="0.25">
      <c r="B192">
        <v>230</v>
      </c>
      <c r="C192">
        <v>3</v>
      </c>
      <c r="D192">
        <v>5</v>
      </c>
      <c r="E192">
        <v>5</v>
      </c>
      <c r="F192" s="17">
        <v>74000</v>
      </c>
      <c r="G192">
        <v>6</v>
      </c>
      <c r="H192">
        <v>5</v>
      </c>
      <c r="I192">
        <v>23</v>
      </c>
      <c r="J192">
        <v>50</v>
      </c>
      <c r="K192" t="s">
        <v>26</v>
      </c>
      <c r="L192" t="s">
        <v>154</v>
      </c>
      <c r="M192" t="s">
        <v>26</v>
      </c>
      <c r="N192" t="s">
        <v>26</v>
      </c>
      <c r="O192" t="s">
        <v>157</v>
      </c>
      <c r="P192">
        <v>1</v>
      </c>
      <c r="Q192">
        <v>2</v>
      </c>
      <c r="R192">
        <v>2</v>
      </c>
      <c r="S192" t="s">
        <v>26</v>
      </c>
      <c r="T192">
        <v>2</v>
      </c>
      <c r="U192">
        <v>2</v>
      </c>
      <c r="V192">
        <v>75.790000000000006</v>
      </c>
      <c r="W192">
        <v>52</v>
      </c>
      <c r="X192">
        <v>2</v>
      </c>
      <c r="Y192">
        <v>244</v>
      </c>
      <c r="Z192">
        <v>3680</v>
      </c>
      <c r="AA192">
        <v>1</v>
      </c>
      <c r="AB192">
        <v>5678517</v>
      </c>
      <c r="AC192" s="6">
        <v>144935</v>
      </c>
      <c r="AD192" s="6">
        <v>144935</v>
      </c>
      <c r="AE192">
        <v>1</v>
      </c>
      <c r="AF192">
        <v>1</v>
      </c>
      <c r="AG192" s="25">
        <f t="shared" si="27"/>
        <v>76.736716216216223</v>
      </c>
      <c r="AH192" s="29"/>
      <c r="AI192" s="25">
        <f t="shared" si="30"/>
        <v>76.736716216216223</v>
      </c>
      <c r="AJ192" s="34">
        <f t="shared" si="28"/>
        <v>7.027027027027027E-4</v>
      </c>
      <c r="AK192">
        <v>1664278</v>
      </c>
      <c r="AL192">
        <v>5678517</v>
      </c>
      <c r="AM192" t="s">
        <v>29</v>
      </c>
      <c r="AN192">
        <v>0</v>
      </c>
      <c r="AO192" s="6" t="s">
        <v>28</v>
      </c>
      <c r="AP192">
        <v>9</v>
      </c>
      <c r="AQ192">
        <v>9</v>
      </c>
      <c r="AR192" t="s">
        <v>29</v>
      </c>
      <c r="AS192">
        <v>0</v>
      </c>
      <c r="AT192" s="6" t="s">
        <v>28</v>
      </c>
      <c r="AU192">
        <v>9</v>
      </c>
      <c r="AV192">
        <v>9</v>
      </c>
      <c r="AW192">
        <v>2</v>
      </c>
      <c r="AX192">
        <v>2</v>
      </c>
      <c r="AY192">
        <v>2</v>
      </c>
      <c r="AZ192">
        <v>2</v>
      </c>
      <c r="BA192">
        <v>2</v>
      </c>
      <c r="BB192">
        <v>2</v>
      </c>
      <c r="BC192">
        <v>2</v>
      </c>
      <c r="BD192">
        <v>2</v>
      </c>
      <c r="BE192" t="s">
        <v>29</v>
      </c>
      <c r="BF192" t="s">
        <v>27</v>
      </c>
      <c r="BG192" s="6" t="s">
        <v>28</v>
      </c>
      <c r="BH192">
        <v>9</v>
      </c>
      <c r="BI192">
        <v>9</v>
      </c>
      <c r="BJ192">
        <v>0</v>
      </c>
      <c r="BK192" s="65">
        <f t="shared" si="38"/>
        <v>0</v>
      </c>
      <c r="BL192">
        <v>1793444</v>
      </c>
      <c r="BM192" s="65">
        <f t="shared" si="31"/>
        <v>24.23572972972973</v>
      </c>
      <c r="BN192">
        <v>545001</v>
      </c>
      <c r="BO192" s="71">
        <f t="shared" si="32"/>
        <v>7.3648783783783784</v>
      </c>
      <c r="BP192">
        <v>578822</v>
      </c>
      <c r="BQ192" s="71">
        <f t="shared" si="33"/>
        <v>7.8219189189189189</v>
      </c>
      <c r="BR192">
        <v>1689390</v>
      </c>
      <c r="BS192" s="73">
        <f t="shared" si="34"/>
        <v>22.829594594594596</v>
      </c>
      <c r="BT192">
        <v>62210</v>
      </c>
      <c r="BU192" s="73">
        <f t="shared" si="35"/>
        <v>0.84067567567567569</v>
      </c>
      <c r="BV192">
        <v>275161</v>
      </c>
      <c r="BW192" s="71">
        <f t="shared" si="36"/>
        <v>3.7183918918918919</v>
      </c>
      <c r="BX192">
        <v>45787</v>
      </c>
      <c r="BY192" s="71">
        <f t="shared" si="37"/>
        <v>0.61874324324324326</v>
      </c>
      <c r="BZ192">
        <v>65196</v>
      </c>
      <c r="CA192" s="71">
        <f t="shared" si="29"/>
        <v>0.88102702702702707</v>
      </c>
      <c r="CB192">
        <v>623504</v>
      </c>
      <c r="CC192" s="71">
        <f t="shared" si="39"/>
        <v>8.4257297297297296</v>
      </c>
    </row>
    <row r="193" spans="2:81" x14ac:dyDescent="0.25">
      <c r="B193">
        <v>231</v>
      </c>
      <c r="C193">
        <v>3</v>
      </c>
      <c r="D193">
        <v>5</v>
      </c>
      <c r="E193">
        <v>5</v>
      </c>
      <c r="F193" s="17">
        <v>2200</v>
      </c>
      <c r="G193">
        <v>2</v>
      </c>
      <c r="H193">
        <v>4</v>
      </c>
      <c r="I193">
        <v>25</v>
      </c>
      <c r="J193">
        <v>42</v>
      </c>
      <c r="K193">
        <v>5</v>
      </c>
      <c r="L193">
        <v>4</v>
      </c>
      <c r="M193">
        <v>2</v>
      </c>
      <c r="N193" t="s">
        <v>26</v>
      </c>
      <c r="O193">
        <v>1</v>
      </c>
      <c r="P193">
        <v>1</v>
      </c>
      <c r="Q193">
        <v>2</v>
      </c>
      <c r="R193">
        <v>2</v>
      </c>
      <c r="S193">
        <v>2</v>
      </c>
      <c r="T193">
        <v>2</v>
      </c>
      <c r="U193">
        <v>2</v>
      </c>
      <c r="V193">
        <v>2544.7399999999998</v>
      </c>
      <c r="W193">
        <v>26</v>
      </c>
      <c r="X193">
        <v>2</v>
      </c>
      <c r="Y193">
        <v>1299</v>
      </c>
      <c r="Z193">
        <v>3063</v>
      </c>
      <c r="AA193">
        <v>1</v>
      </c>
      <c r="AB193">
        <v>150043</v>
      </c>
      <c r="AC193" s="6">
        <v>4076</v>
      </c>
      <c r="AD193" s="6">
        <v>4076</v>
      </c>
      <c r="AE193">
        <v>0</v>
      </c>
      <c r="AF193">
        <v>0</v>
      </c>
      <c r="AG193" s="25">
        <f t="shared" si="27"/>
        <v>68.201363636363638</v>
      </c>
      <c r="AH193" s="29"/>
      <c r="AI193" s="25">
        <f t="shared" si="30"/>
        <v>68.201363636363638</v>
      </c>
      <c r="AJ193" s="34">
        <f t="shared" si="28"/>
        <v>2.3636363636363636E-2</v>
      </c>
      <c r="AK193">
        <v>43975</v>
      </c>
      <c r="AL193">
        <v>150043</v>
      </c>
      <c r="AM193" t="s">
        <v>29</v>
      </c>
      <c r="AN193" t="s">
        <v>27</v>
      </c>
      <c r="AO193" s="6" t="s">
        <v>28</v>
      </c>
      <c r="AP193">
        <v>9</v>
      </c>
      <c r="AQ193">
        <v>9</v>
      </c>
      <c r="AR193" t="s">
        <v>29</v>
      </c>
      <c r="AS193" t="s">
        <v>27</v>
      </c>
      <c r="AT193" s="6" t="s">
        <v>28</v>
      </c>
      <c r="AU193">
        <v>9</v>
      </c>
      <c r="AV193">
        <v>9</v>
      </c>
      <c r="AW193">
        <v>2</v>
      </c>
      <c r="AX193">
        <v>2</v>
      </c>
      <c r="AY193">
        <v>2</v>
      </c>
      <c r="AZ193">
        <v>2</v>
      </c>
      <c r="BA193">
        <v>2</v>
      </c>
      <c r="BB193">
        <v>2</v>
      </c>
      <c r="BC193">
        <v>2</v>
      </c>
      <c r="BD193">
        <v>2</v>
      </c>
      <c r="BE193" t="s">
        <v>29</v>
      </c>
      <c r="BF193" t="s">
        <v>27</v>
      </c>
      <c r="BG193" s="6" t="s">
        <v>28</v>
      </c>
      <c r="BH193">
        <v>9</v>
      </c>
      <c r="BI193">
        <v>9</v>
      </c>
      <c r="BJ193">
        <v>2022</v>
      </c>
      <c r="BK193" s="65">
        <f t="shared" si="38"/>
        <v>0.91909090909090907</v>
      </c>
      <c r="BL193">
        <v>36309</v>
      </c>
      <c r="BM193" s="65">
        <f t="shared" si="31"/>
        <v>16.504090909090909</v>
      </c>
      <c r="BN193">
        <v>1918</v>
      </c>
      <c r="BO193" s="71">
        <f t="shared" si="32"/>
        <v>0.87181818181818183</v>
      </c>
      <c r="BP193">
        <v>0</v>
      </c>
      <c r="BQ193" s="71">
        <f t="shared" si="33"/>
        <v>0</v>
      </c>
      <c r="BR193">
        <v>28023</v>
      </c>
      <c r="BS193" s="73">
        <f t="shared" si="34"/>
        <v>12.737727272727273</v>
      </c>
      <c r="BT193">
        <v>0</v>
      </c>
      <c r="BU193" s="73">
        <f t="shared" si="35"/>
        <v>0</v>
      </c>
      <c r="BV193">
        <v>57562</v>
      </c>
      <c r="BW193" s="71">
        <f t="shared" si="36"/>
        <v>26.164545454545454</v>
      </c>
      <c r="BX193">
        <v>5557</v>
      </c>
      <c r="BY193" s="71">
        <f t="shared" si="37"/>
        <v>2.5259090909090909</v>
      </c>
      <c r="BZ193">
        <v>4374</v>
      </c>
      <c r="CA193" s="71">
        <f t="shared" si="29"/>
        <v>1.9881818181818183</v>
      </c>
      <c r="CB193">
        <v>14278</v>
      </c>
      <c r="CC193" s="71">
        <f t="shared" si="39"/>
        <v>6.49</v>
      </c>
    </row>
    <row r="194" spans="2:81" x14ac:dyDescent="0.25">
      <c r="B194">
        <v>232</v>
      </c>
      <c r="C194">
        <v>1</v>
      </c>
      <c r="D194">
        <v>2</v>
      </c>
      <c r="E194">
        <v>2</v>
      </c>
      <c r="F194" s="17">
        <v>6000</v>
      </c>
      <c r="G194">
        <v>3</v>
      </c>
      <c r="H194">
        <v>7</v>
      </c>
      <c r="I194">
        <v>26</v>
      </c>
      <c r="J194">
        <v>46</v>
      </c>
      <c r="K194">
        <v>1</v>
      </c>
      <c r="L194">
        <v>1</v>
      </c>
      <c r="M194">
        <v>2</v>
      </c>
      <c r="N194" t="s">
        <v>26</v>
      </c>
      <c r="O194">
        <v>3</v>
      </c>
      <c r="P194">
        <v>1</v>
      </c>
      <c r="Q194">
        <v>1</v>
      </c>
      <c r="R194">
        <v>2</v>
      </c>
      <c r="S194">
        <v>2</v>
      </c>
      <c r="T194">
        <v>2</v>
      </c>
      <c r="U194">
        <v>2</v>
      </c>
      <c r="V194">
        <v>406.42</v>
      </c>
      <c r="W194">
        <v>63</v>
      </c>
      <c r="X194">
        <v>1</v>
      </c>
      <c r="Y194">
        <v>7027</v>
      </c>
      <c r="Z194">
        <v>555</v>
      </c>
      <c r="AA194">
        <v>1</v>
      </c>
      <c r="AB194">
        <v>957248</v>
      </c>
      <c r="AC194" s="6">
        <v>9084</v>
      </c>
      <c r="AD194" s="6">
        <v>1911</v>
      </c>
      <c r="AE194">
        <v>0</v>
      </c>
      <c r="AF194">
        <v>0</v>
      </c>
      <c r="AG194" s="25">
        <f t="shared" si="27"/>
        <v>159.54133333333334</v>
      </c>
      <c r="AH194" s="29"/>
      <c r="AI194" s="25">
        <f t="shared" si="30"/>
        <v>37.986333333333334</v>
      </c>
      <c r="AJ194" s="34">
        <f t="shared" si="28"/>
        <v>122.756</v>
      </c>
      <c r="AK194">
        <v>66799</v>
      </c>
      <c r="AL194">
        <v>227918</v>
      </c>
      <c r="AM194">
        <v>7074</v>
      </c>
      <c r="AN194">
        <v>729329</v>
      </c>
      <c r="AO194" s="6">
        <v>7173</v>
      </c>
      <c r="AP194">
        <v>0</v>
      </c>
      <c r="AQ194">
        <v>0</v>
      </c>
      <c r="AR194" t="s">
        <v>29</v>
      </c>
      <c r="AS194" t="s">
        <v>27</v>
      </c>
      <c r="AT194" s="6" t="s">
        <v>28</v>
      </c>
      <c r="AU194">
        <v>9</v>
      </c>
      <c r="AV194">
        <v>9</v>
      </c>
      <c r="AW194">
        <v>2</v>
      </c>
      <c r="AX194">
        <v>2</v>
      </c>
      <c r="AY194">
        <v>2</v>
      </c>
      <c r="AZ194">
        <v>2</v>
      </c>
      <c r="BA194">
        <v>2</v>
      </c>
      <c r="BB194">
        <v>2</v>
      </c>
      <c r="BC194">
        <v>2</v>
      </c>
      <c r="BD194">
        <v>2</v>
      </c>
      <c r="BE194" t="s">
        <v>29</v>
      </c>
      <c r="BF194" t="s">
        <v>27</v>
      </c>
      <c r="BG194" s="6" t="s">
        <v>28</v>
      </c>
      <c r="BH194">
        <v>9</v>
      </c>
      <c r="BI194">
        <v>9</v>
      </c>
      <c r="BJ194">
        <v>726827</v>
      </c>
      <c r="BK194" s="65">
        <f t="shared" si="38"/>
        <v>121.13783333333333</v>
      </c>
      <c r="BL194">
        <v>31002</v>
      </c>
      <c r="BM194" s="65">
        <f t="shared" si="31"/>
        <v>5.1669999999999998</v>
      </c>
      <c r="BN194">
        <v>18977</v>
      </c>
      <c r="BO194" s="71">
        <f t="shared" si="32"/>
        <v>3.1628333333333334</v>
      </c>
      <c r="BP194">
        <v>2502</v>
      </c>
      <c r="BQ194" s="71">
        <f t="shared" si="33"/>
        <v>0.41699999999999998</v>
      </c>
      <c r="BR194">
        <v>86056</v>
      </c>
      <c r="BS194" s="73">
        <f t="shared" si="34"/>
        <v>14.342666666666666</v>
      </c>
      <c r="BT194">
        <v>0</v>
      </c>
      <c r="BU194" s="73">
        <f t="shared" si="35"/>
        <v>0</v>
      </c>
      <c r="BV194">
        <v>22265</v>
      </c>
      <c r="BW194" s="71">
        <f t="shared" si="36"/>
        <v>3.7108333333333334</v>
      </c>
      <c r="BX194">
        <v>5167</v>
      </c>
      <c r="BY194" s="71">
        <f t="shared" si="37"/>
        <v>0.86116666666666664</v>
      </c>
      <c r="BZ194">
        <v>2563</v>
      </c>
      <c r="CA194" s="71">
        <f t="shared" si="29"/>
        <v>0.42716666666666664</v>
      </c>
      <c r="CB194">
        <v>61889</v>
      </c>
      <c r="CC194" s="71">
        <f t="shared" si="39"/>
        <v>10.314833333333333</v>
      </c>
    </row>
    <row r="195" spans="2:81" x14ac:dyDescent="0.25">
      <c r="B195">
        <v>233</v>
      </c>
      <c r="C195">
        <v>2</v>
      </c>
      <c r="D195">
        <v>3</v>
      </c>
      <c r="E195">
        <v>2</v>
      </c>
      <c r="F195" s="17">
        <v>132000</v>
      </c>
      <c r="G195">
        <v>7</v>
      </c>
      <c r="H195">
        <v>8</v>
      </c>
      <c r="I195">
        <v>14</v>
      </c>
      <c r="J195">
        <v>28</v>
      </c>
      <c r="K195">
        <v>5</v>
      </c>
      <c r="L195">
        <v>4</v>
      </c>
      <c r="M195">
        <v>1</v>
      </c>
      <c r="N195">
        <v>2</v>
      </c>
      <c r="O195">
        <v>1</v>
      </c>
      <c r="P195">
        <v>1</v>
      </c>
      <c r="Q195">
        <v>2</v>
      </c>
      <c r="R195">
        <v>2</v>
      </c>
      <c r="S195">
        <v>1</v>
      </c>
      <c r="T195">
        <v>2</v>
      </c>
      <c r="U195">
        <v>2</v>
      </c>
      <c r="V195">
        <v>124.19</v>
      </c>
      <c r="W195">
        <v>14</v>
      </c>
      <c r="X195">
        <v>1</v>
      </c>
      <c r="Y195">
        <v>7062</v>
      </c>
      <c r="Z195">
        <v>551</v>
      </c>
      <c r="AA195">
        <v>1</v>
      </c>
      <c r="AB195">
        <v>918145</v>
      </c>
      <c r="AC195" s="6">
        <v>16255</v>
      </c>
      <c r="AD195" s="6">
        <v>16255</v>
      </c>
      <c r="AE195">
        <v>0</v>
      </c>
      <c r="AF195">
        <v>0</v>
      </c>
      <c r="AG195" s="25">
        <f t="shared" si="27"/>
        <v>6.9556439393939398</v>
      </c>
      <c r="AH195" s="29"/>
      <c r="AI195" s="25">
        <f t="shared" si="30"/>
        <v>6.9556439393939398</v>
      </c>
      <c r="AJ195" s="34">
        <f t="shared" si="28"/>
        <v>3.9393939393939396E-4</v>
      </c>
      <c r="AK195">
        <v>269093</v>
      </c>
      <c r="AL195">
        <v>918145</v>
      </c>
      <c r="AM195" t="s">
        <v>29</v>
      </c>
      <c r="AN195" t="s">
        <v>27</v>
      </c>
      <c r="AO195" s="6" t="s">
        <v>28</v>
      </c>
      <c r="AP195">
        <v>9</v>
      </c>
      <c r="AQ195">
        <v>9</v>
      </c>
      <c r="AR195" t="s">
        <v>29</v>
      </c>
      <c r="AS195" t="s">
        <v>27</v>
      </c>
      <c r="AT195" s="6" t="s">
        <v>28</v>
      </c>
      <c r="AU195">
        <v>9</v>
      </c>
      <c r="AV195">
        <v>9</v>
      </c>
      <c r="AW195">
        <v>2</v>
      </c>
      <c r="AX195">
        <v>2</v>
      </c>
      <c r="AY195">
        <v>2</v>
      </c>
      <c r="AZ195">
        <v>2</v>
      </c>
      <c r="BA195">
        <v>2</v>
      </c>
      <c r="BB195">
        <v>2</v>
      </c>
      <c r="BC195">
        <v>2</v>
      </c>
      <c r="BD195">
        <v>2</v>
      </c>
      <c r="BE195" t="s">
        <v>29</v>
      </c>
      <c r="BF195" t="s">
        <v>27</v>
      </c>
      <c r="BG195" s="6" t="s">
        <v>28</v>
      </c>
      <c r="BH195">
        <v>9</v>
      </c>
      <c r="BI195">
        <v>9</v>
      </c>
      <c r="BJ195">
        <v>187009</v>
      </c>
      <c r="BK195" s="65">
        <f t="shared" si="38"/>
        <v>1.4167348484848485</v>
      </c>
      <c r="BL195">
        <v>153061</v>
      </c>
      <c r="BM195" s="65">
        <f t="shared" si="31"/>
        <v>1.1595530303030304</v>
      </c>
      <c r="BN195">
        <v>60186</v>
      </c>
      <c r="BO195" s="71">
        <f t="shared" si="32"/>
        <v>0.45595454545454545</v>
      </c>
      <c r="BP195">
        <v>43795</v>
      </c>
      <c r="BQ195" s="71">
        <f t="shared" si="33"/>
        <v>0.33178030303030304</v>
      </c>
      <c r="BR195">
        <v>323617</v>
      </c>
      <c r="BS195" s="73">
        <f t="shared" si="34"/>
        <v>2.4516439393939393</v>
      </c>
      <c r="BT195">
        <v>11200</v>
      </c>
      <c r="BU195" s="73">
        <f t="shared" si="35"/>
        <v>8.4848484848484854E-2</v>
      </c>
      <c r="BV195">
        <v>37926</v>
      </c>
      <c r="BW195" s="71">
        <f t="shared" si="36"/>
        <v>0.28731818181818181</v>
      </c>
      <c r="BX195">
        <v>7362</v>
      </c>
      <c r="BY195" s="71">
        <f t="shared" si="37"/>
        <v>5.5772727272727272E-2</v>
      </c>
      <c r="BZ195">
        <v>61011</v>
      </c>
      <c r="CA195" s="71">
        <f t="shared" si="29"/>
        <v>0.46220454545454548</v>
      </c>
      <c r="CB195">
        <v>32978</v>
      </c>
      <c r="CC195" s="71">
        <f t="shared" si="39"/>
        <v>0.24983333333333332</v>
      </c>
    </row>
    <row r="196" spans="2:81" x14ac:dyDescent="0.25">
      <c r="B196">
        <v>234</v>
      </c>
      <c r="C196">
        <v>3</v>
      </c>
      <c r="D196">
        <v>7</v>
      </c>
      <c r="E196">
        <v>4</v>
      </c>
      <c r="F196" s="17">
        <v>8700</v>
      </c>
      <c r="G196">
        <v>3</v>
      </c>
      <c r="H196">
        <v>2</v>
      </c>
      <c r="I196">
        <v>1</v>
      </c>
      <c r="J196">
        <v>1</v>
      </c>
      <c r="K196" t="s">
        <v>26</v>
      </c>
      <c r="L196" t="s">
        <v>154</v>
      </c>
      <c r="M196" t="s">
        <v>26</v>
      </c>
      <c r="N196" t="s">
        <v>26</v>
      </c>
      <c r="O196">
        <v>1</v>
      </c>
      <c r="P196">
        <v>2</v>
      </c>
      <c r="Q196">
        <v>2</v>
      </c>
      <c r="R196">
        <v>2</v>
      </c>
      <c r="S196">
        <v>2</v>
      </c>
      <c r="T196">
        <v>2</v>
      </c>
      <c r="U196">
        <v>2</v>
      </c>
      <c r="V196">
        <v>1210.96</v>
      </c>
      <c r="W196">
        <v>32</v>
      </c>
      <c r="X196">
        <v>2</v>
      </c>
      <c r="Y196">
        <v>3328</v>
      </c>
      <c r="Z196">
        <v>1886</v>
      </c>
      <c r="AA196">
        <v>2</v>
      </c>
      <c r="AB196" t="s">
        <v>27</v>
      </c>
      <c r="AC196" s="6" t="s">
        <v>28</v>
      </c>
      <c r="AD196" s="6" t="s">
        <v>28</v>
      </c>
      <c r="AE196">
        <v>9</v>
      </c>
      <c r="AF196">
        <v>9</v>
      </c>
      <c r="AG196" s="25" t="e">
        <f t="shared" ref="AG196:AG259" si="40">AB196/F196</f>
        <v>#VALUE!</v>
      </c>
      <c r="AH196" s="29"/>
      <c r="AI196" s="25" t="e">
        <f t="shared" si="30"/>
        <v>#VALUE!</v>
      </c>
      <c r="AJ196" s="34">
        <f t="shared" ref="AJ196:AJ259" si="41">(SUM(AN196:BF196))/F196</f>
        <v>5.9770114942528738E-3</v>
      </c>
      <c r="AK196" t="s">
        <v>29</v>
      </c>
      <c r="AL196" t="s">
        <v>27</v>
      </c>
      <c r="AM196" t="s">
        <v>29</v>
      </c>
      <c r="AN196" t="s">
        <v>27</v>
      </c>
      <c r="AO196" s="6" t="s">
        <v>28</v>
      </c>
      <c r="AP196">
        <v>9</v>
      </c>
      <c r="AQ196">
        <v>9</v>
      </c>
      <c r="AR196" t="s">
        <v>29</v>
      </c>
      <c r="AS196" t="s">
        <v>27</v>
      </c>
      <c r="AT196" s="6" t="s">
        <v>28</v>
      </c>
      <c r="AU196">
        <v>9</v>
      </c>
      <c r="AV196">
        <v>9</v>
      </c>
      <c r="AW196">
        <v>2</v>
      </c>
      <c r="AX196">
        <v>2</v>
      </c>
      <c r="AY196">
        <v>2</v>
      </c>
      <c r="AZ196">
        <v>2</v>
      </c>
      <c r="BA196">
        <v>2</v>
      </c>
      <c r="BB196">
        <v>2</v>
      </c>
      <c r="BC196">
        <v>2</v>
      </c>
      <c r="BD196">
        <v>2</v>
      </c>
      <c r="BE196" t="s">
        <v>29</v>
      </c>
      <c r="BF196" t="s">
        <v>27</v>
      </c>
      <c r="BG196" s="6" t="s">
        <v>28</v>
      </c>
      <c r="BH196">
        <v>9</v>
      </c>
      <c r="BI196">
        <v>9</v>
      </c>
      <c r="BJ196" t="s">
        <v>27</v>
      </c>
      <c r="BK196" s="65" t="e">
        <f t="shared" si="38"/>
        <v>#VALUE!</v>
      </c>
      <c r="BL196" t="s">
        <v>27</v>
      </c>
      <c r="BM196" s="65" t="e">
        <f t="shared" si="31"/>
        <v>#VALUE!</v>
      </c>
      <c r="BN196">
        <v>0</v>
      </c>
      <c r="BO196" s="71">
        <f t="shared" si="32"/>
        <v>0</v>
      </c>
      <c r="BP196" t="s">
        <v>27</v>
      </c>
      <c r="BQ196" s="71" t="e">
        <f t="shared" si="33"/>
        <v>#VALUE!</v>
      </c>
      <c r="BR196">
        <v>0</v>
      </c>
      <c r="BS196" s="73">
        <f t="shared" si="34"/>
        <v>0</v>
      </c>
      <c r="BT196" t="s">
        <v>27</v>
      </c>
      <c r="BU196" s="73" t="e">
        <f t="shared" si="35"/>
        <v>#VALUE!</v>
      </c>
      <c r="BV196">
        <v>0</v>
      </c>
      <c r="BW196" s="71">
        <f t="shared" si="36"/>
        <v>0</v>
      </c>
      <c r="BX196">
        <v>0</v>
      </c>
      <c r="BY196" s="71">
        <f t="shared" si="37"/>
        <v>0</v>
      </c>
      <c r="BZ196">
        <v>0</v>
      </c>
      <c r="CA196" s="71">
        <f t="shared" ref="CA196:CA259" si="42">BZ196/F196</f>
        <v>0</v>
      </c>
      <c r="CB196" t="s">
        <v>27</v>
      </c>
      <c r="CC196" s="71" t="e">
        <f t="shared" si="39"/>
        <v>#VALUE!</v>
      </c>
    </row>
    <row r="197" spans="2:81" x14ac:dyDescent="0.25">
      <c r="B197">
        <v>235</v>
      </c>
      <c r="C197">
        <v>3</v>
      </c>
      <c r="D197">
        <v>5</v>
      </c>
      <c r="E197">
        <v>4</v>
      </c>
      <c r="F197" s="17">
        <v>10750</v>
      </c>
      <c r="G197">
        <v>4</v>
      </c>
      <c r="H197">
        <v>6</v>
      </c>
      <c r="I197">
        <v>5</v>
      </c>
      <c r="J197">
        <v>10</v>
      </c>
      <c r="K197" t="s">
        <v>26</v>
      </c>
      <c r="L197" t="s">
        <v>154</v>
      </c>
      <c r="M197" t="s">
        <v>26</v>
      </c>
      <c r="N197" t="s">
        <v>26</v>
      </c>
      <c r="O197">
        <v>1</v>
      </c>
      <c r="P197">
        <v>1</v>
      </c>
      <c r="Q197">
        <v>2</v>
      </c>
      <c r="R197">
        <v>2</v>
      </c>
      <c r="S197">
        <v>2</v>
      </c>
      <c r="T197">
        <v>2</v>
      </c>
      <c r="U197">
        <v>2</v>
      </c>
      <c r="V197">
        <v>734.43</v>
      </c>
      <c r="W197">
        <v>22</v>
      </c>
      <c r="X197">
        <v>1</v>
      </c>
      <c r="Y197">
        <v>3292</v>
      </c>
      <c r="Z197">
        <v>1651</v>
      </c>
      <c r="AA197">
        <v>1</v>
      </c>
      <c r="AB197">
        <v>41295</v>
      </c>
      <c r="AC197" s="6">
        <v>1007</v>
      </c>
      <c r="AD197" s="6">
        <v>1007</v>
      </c>
      <c r="AE197">
        <v>1</v>
      </c>
      <c r="AF197">
        <v>1</v>
      </c>
      <c r="AG197" s="25">
        <f t="shared" si="40"/>
        <v>3.8413953488372092</v>
      </c>
      <c r="AH197" s="29"/>
      <c r="AI197" s="25">
        <f t="shared" ref="AI197:AI260" si="43">AL197/F197</f>
        <v>3.8413953488372092</v>
      </c>
      <c r="AJ197" s="34">
        <f t="shared" si="41"/>
        <v>4.8372093023255815E-3</v>
      </c>
      <c r="AK197">
        <v>12103</v>
      </c>
      <c r="AL197">
        <v>41295</v>
      </c>
      <c r="AM197" t="s">
        <v>29</v>
      </c>
      <c r="AN197" t="s">
        <v>27</v>
      </c>
      <c r="AO197" s="6" t="s">
        <v>28</v>
      </c>
      <c r="AP197">
        <v>9</v>
      </c>
      <c r="AQ197">
        <v>9</v>
      </c>
      <c r="AR197" t="s">
        <v>29</v>
      </c>
      <c r="AS197" t="s">
        <v>27</v>
      </c>
      <c r="AT197" s="6" t="s">
        <v>28</v>
      </c>
      <c r="AU197">
        <v>9</v>
      </c>
      <c r="AV197">
        <v>9</v>
      </c>
      <c r="AW197">
        <v>2</v>
      </c>
      <c r="AX197">
        <v>2</v>
      </c>
      <c r="AY197">
        <v>2</v>
      </c>
      <c r="AZ197">
        <v>2</v>
      </c>
      <c r="BA197">
        <v>2</v>
      </c>
      <c r="BB197">
        <v>2</v>
      </c>
      <c r="BC197">
        <v>2</v>
      </c>
      <c r="BD197">
        <v>2</v>
      </c>
      <c r="BE197" t="s">
        <v>29</v>
      </c>
      <c r="BF197" t="s">
        <v>27</v>
      </c>
      <c r="BG197" s="6" t="s">
        <v>28</v>
      </c>
      <c r="BH197">
        <v>9</v>
      </c>
      <c r="BI197">
        <v>9</v>
      </c>
      <c r="BJ197">
        <v>0</v>
      </c>
      <c r="BK197" s="65">
        <f t="shared" si="38"/>
        <v>0</v>
      </c>
      <c r="BL197">
        <v>0</v>
      </c>
      <c r="BM197" s="65">
        <f t="shared" ref="BM197:BM260" si="44">BL197/F197</f>
        <v>0</v>
      </c>
      <c r="BN197">
        <v>0</v>
      </c>
      <c r="BO197" s="71">
        <f t="shared" ref="BO197:BO260" si="45">BN197/F197</f>
        <v>0</v>
      </c>
      <c r="BP197">
        <v>0</v>
      </c>
      <c r="BQ197" s="71">
        <f t="shared" ref="BQ197:BQ260" si="46">BP197/F197</f>
        <v>0</v>
      </c>
      <c r="BR197">
        <v>27104</v>
      </c>
      <c r="BS197" s="73">
        <f t="shared" ref="BS197:BS260" si="47">BR197/F197</f>
        <v>2.5213023255813956</v>
      </c>
      <c r="BT197">
        <v>0</v>
      </c>
      <c r="BU197" s="73">
        <f t="shared" ref="BU197:BU260" si="48">BT197/F197</f>
        <v>0</v>
      </c>
      <c r="BV197">
        <v>0</v>
      </c>
      <c r="BW197" s="71">
        <f t="shared" ref="BW197:BW260" si="49">BV197/F197</f>
        <v>0</v>
      </c>
      <c r="BX197">
        <v>0</v>
      </c>
      <c r="BY197" s="71">
        <f t="shared" ref="BY197:BY260" si="50">BX197/F197</f>
        <v>0</v>
      </c>
      <c r="BZ197">
        <v>0</v>
      </c>
      <c r="CA197" s="71">
        <f t="shared" si="42"/>
        <v>0</v>
      </c>
      <c r="CB197">
        <v>14191</v>
      </c>
      <c r="CC197" s="71">
        <f t="shared" si="39"/>
        <v>1.3200930232558139</v>
      </c>
    </row>
    <row r="198" spans="2:81" x14ac:dyDescent="0.25">
      <c r="B198">
        <v>236</v>
      </c>
      <c r="C198">
        <v>3</v>
      </c>
      <c r="D198">
        <v>6</v>
      </c>
      <c r="E198">
        <v>4</v>
      </c>
      <c r="F198" s="17">
        <v>3500</v>
      </c>
      <c r="G198">
        <v>2</v>
      </c>
      <c r="H198">
        <v>6</v>
      </c>
      <c r="I198">
        <v>5</v>
      </c>
      <c r="J198">
        <v>9</v>
      </c>
      <c r="K198">
        <v>3</v>
      </c>
      <c r="L198">
        <v>2</v>
      </c>
      <c r="M198">
        <v>2</v>
      </c>
      <c r="N198">
        <v>2</v>
      </c>
      <c r="O198">
        <v>1</v>
      </c>
      <c r="P198">
        <v>1</v>
      </c>
      <c r="Q198">
        <v>1</v>
      </c>
      <c r="R198">
        <v>2</v>
      </c>
      <c r="S198">
        <v>2</v>
      </c>
      <c r="T198">
        <v>2</v>
      </c>
      <c r="U198">
        <v>2</v>
      </c>
      <c r="V198">
        <v>2314.83</v>
      </c>
      <c r="W198">
        <v>29</v>
      </c>
      <c r="X198">
        <v>1</v>
      </c>
      <c r="Y198">
        <v>3743</v>
      </c>
      <c r="Z198">
        <v>1216</v>
      </c>
      <c r="AA198">
        <v>1</v>
      </c>
      <c r="AB198">
        <v>121196</v>
      </c>
      <c r="AC198" s="6">
        <v>2481</v>
      </c>
      <c r="AD198" s="6">
        <v>1780</v>
      </c>
      <c r="AE198">
        <v>1</v>
      </c>
      <c r="AF198">
        <v>1</v>
      </c>
      <c r="AG198" s="25">
        <f t="shared" si="40"/>
        <v>34.627428571428574</v>
      </c>
      <c r="AH198" s="29"/>
      <c r="AI198" s="25">
        <f t="shared" si="43"/>
        <v>18.396571428571427</v>
      </c>
      <c r="AJ198" s="34">
        <f t="shared" si="41"/>
        <v>16.44142857142857</v>
      </c>
      <c r="AK198">
        <v>18871</v>
      </c>
      <c r="AL198">
        <v>64388</v>
      </c>
      <c r="AM198">
        <v>551</v>
      </c>
      <c r="AN198">
        <v>56808</v>
      </c>
      <c r="AO198" s="6">
        <v>701</v>
      </c>
      <c r="AP198">
        <v>1</v>
      </c>
      <c r="AQ198">
        <v>1</v>
      </c>
      <c r="AR198" t="s">
        <v>29</v>
      </c>
      <c r="AS198" t="s">
        <v>27</v>
      </c>
      <c r="AT198" s="6" t="s">
        <v>28</v>
      </c>
      <c r="AU198">
        <v>9</v>
      </c>
      <c r="AV198">
        <v>9</v>
      </c>
      <c r="AW198">
        <v>2</v>
      </c>
      <c r="AX198">
        <v>2</v>
      </c>
      <c r="AY198">
        <v>2</v>
      </c>
      <c r="AZ198">
        <v>2</v>
      </c>
      <c r="BA198">
        <v>2</v>
      </c>
      <c r="BB198">
        <v>2</v>
      </c>
      <c r="BC198">
        <v>2</v>
      </c>
      <c r="BD198">
        <v>2</v>
      </c>
      <c r="BE198" t="s">
        <v>29</v>
      </c>
      <c r="BF198" t="s">
        <v>27</v>
      </c>
      <c r="BG198" s="6" t="s">
        <v>28</v>
      </c>
      <c r="BH198">
        <v>9</v>
      </c>
      <c r="BI198">
        <v>9</v>
      </c>
      <c r="BJ198">
        <v>56808</v>
      </c>
      <c r="BK198" s="65">
        <f t="shared" ref="BK198:BK261" si="51">BJ198/F198</f>
        <v>16.230857142857143</v>
      </c>
      <c r="BL198">
        <v>6103</v>
      </c>
      <c r="BM198" s="65">
        <f t="shared" si="44"/>
        <v>1.7437142857142858</v>
      </c>
      <c r="BN198">
        <v>3394</v>
      </c>
      <c r="BO198" s="71">
        <f t="shared" si="45"/>
        <v>0.96971428571428575</v>
      </c>
      <c r="BP198">
        <v>1530</v>
      </c>
      <c r="BQ198" s="71">
        <f t="shared" si="46"/>
        <v>0.43714285714285717</v>
      </c>
      <c r="BR198">
        <v>15989</v>
      </c>
      <c r="BS198" s="73">
        <f t="shared" si="47"/>
        <v>4.5682857142857145</v>
      </c>
      <c r="BT198">
        <v>0</v>
      </c>
      <c r="BU198" s="73">
        <f t="shared" si="48"/>
        <v>0</v>
      </c>
      <c r="BV198">
        <v>19161</v>
      </c>
      <c r="BW198" s="71">
        <f t="shared" si="49"/>
        <v>5.4745714285714282</v>
      </c>
      <c r="BX198">
        <v>7206</v>
      </c>
      <c r="BY198" s="71">
        <f t="shared" si="50"/>
        <v>2.0588571428571427</v>
      </c>
      <c r="BZ198">
        <v>979</v>
      </c>
      <c r="CA198" s="71">
        <f t="shared" si="42"/>
        <v>0.27971428571428569</v>
      </c>
      <c r="CB198">
        <v>10027</v>
      </c>
      <c r="CC198" s="71">
        <f t="shared" si="39"/>
        <v>2.8648571428571428</v>
      </c>
    </row>
    <row r="199" spans="2:81" x14ac:dyDescent="0.25">
      <c r="B199">
        <v>237</v>
      </c>
      <c r="C199">
        <v>4</v>
      </c>
      <c r="D199">
        <v>8</v>
      </c>
      <c r="E199">
        <v>1</v>
      </c>
      <c r="F199" s="17">
        <v>1500</v>
      </c>
      <c r="G199">
        <v>2</v>
      </c>
      <c r="H199">
        <v>2</v>
      </c>
      <c r="I199">
        <v>26</v>
      </c>
      <c r="J199">
        <v>46</v>
      </c>
      <c r="K199">
        <v>1</v>
      </c>
      <c r="L199" t="s">
        <v>154</v>
      </c>
      <c r="M199">
        <v>2</v>
      </c>
      <c r="N199">
        <v>2</v>
      </c>
      <c r="O199">
        <v>1</v>
      </c>
      <c r="P199">
        <v>1</v>
      </c>
      <c r="Q199">
        <v>1</v>
      </c>
      <c r="R199">
        <v>2</v>
      </c>
      <c r="S199">
        <v>2</v>
      </c>
      <c r="T199">
        <v>2</v>
      </c>
      <c r="U199">
        <v>2</v>
      </c>
      <c r="V199">
        <v>2226.17</v>
      </c>
      <c r="W199">
        <v>37</v>
      </c>
      <c r="X199">
        <v>2</v>
      </c>
      <c r="Y199">
        <v>6053</v>
      </c>
      <c r="Z199">
        <v>383</v>
      </c>
      <c r="AA199">
        <v>1</v>
      </c>
      <c r="AB199">
        <v>140304</v>
      </c>
      <c r="AC199" s="6">
        <v>1837</v>
      </c>
      <c r="AD199" s="6">
        <v>1119</v>
      </c>
      <c r="AE199">
        <v>0</v>
      </c>
      <c r="AF199">
        <v>0</v>
      </c>
      <c r="AG199" s="25">
        <f t="shared" si="40"/>
        <v>93.536000000000001</v>
      </c>
      <c r="AH199" s="29"/>
      <c r="AI199" s="25">
        <f t="shared" si="43"/>
        <v>31.813333333333333</v>
      </c>
      <c r="AJ199" s="34">
        <f t="shared" si="41"/>
        <v>62.223999999999997</v>
      </c>
      <c r="AK199">
        <v>13986</v>
      </c>
      <c r="AL199">
        <v>47720</v>
      </c>
      <c r="AM199">
        <v>898</v>
      </c>
      <c r="AN199">
        <v>92584</v>
      </c>
      <c r="AO199" s="6">
        <v>718</v>
      </c>
      <c r="AP199">
        <v>0</v>
      </c>
      <c r="AQ199">
        <v>0</v>
      </c>
      <c r="AR199" t="s">
        <v>29</v>
      </c>
      <c r="AS199" t="s">
        <v>27</v>
      </c>
      <c r="AT199" s="6" t="s">
        <v>28</v>
      </c>
      <c r="AU199">
        <v>9</v>
      </c>
      <c r="AV199">
        <v>9</v>
      </c>
      <c r="AW199">
        <v>2</v>
      </c>
      <c r="AX199">
        <v>2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2</v>
      </c>
      <c r="BE199" t="s">
        <v>29</v>
      </c>
      <c r="BF199" t="s">
        <v>27</v>
      </c>
      <c r="BG199" s="6" t="s">
        <v>28</v>
      </c>
      <c r="BH199">
        <v>9</v>
      </c>
      <c r="BI199">
        <v>9</v>
      </c>
      <c r="BJ199">
        <v>92584</v>
      </c>
      <c r="BK199" s="65">
        <f t="shared" si="51"/>
        <v>61.722666666666669</v>
      </c>
      <c r="BL199">
        <v>0</v>
      </c>
      <c r="BM199" s="65">
        <f t="shared" si="44"/>
        <v>0</v>
      </c>
      <c r="BN199">
        <v>3051</v>
      </c>
      <c r="BO199" s="71">
        <f t="shared" si="45"/>
        <v>2.0339999999999998</v>
      </c>
      <c r="BP199">
        <v>0</v>
      </c>
      <c r="BQ199" s="71">
        <f t="shared" si="46"/>
        <v>0</v>
      </c>
      <c r="BR199">
        <v>12537</v>
      </c>
      <c r="BS199" s="73">
        <f t="shared" si="47"/>
        <v>8.3580000000000005</v>
      </c>
      <c r="BT199">
        <v>0</v>
      </c>
      <c r="BU199" s="73">
        <f t="shared" si="48"/>
        <v>0</v>
      </c>
      <c r="BV199">
        <v>19376</v>
      </c>
      <c r="BW199" s="71">
        <f t="shared" si="49"/>
        <v>12.917333333333334</v>
      </c>
      <c r="BX199">
        <v>0</v>
      </c>
      <c r="BY199" s="71">
        <f t="shared" si="50"/>
        <v>0</v>
      </c>
      <c r="BZ199">
        <v>0</v>
      </c>
      <c r="CA199" s="71">
        <f t="shared" si="42"/>
        <v>0</v>
      </c>
      <c r="CB199">
        <v>12756</v>
      </c>
      <c r="CC199" s="71">
        <f t="shared" si="39"/>
        <v>8.5039999999999996</v>
      </c>
    </row>
    <row r="200" spans="2:81" x14ac:dyDescent="0.25">
      <c r="B200">
        <v>238</v>
      </c>
      <c r="C200">
        <v>3</v>
      </c>
      <c r="D200">
        <v>5</v>
      </c>
      <c r="E200">
        <v>4</v>
      </c>
      <c r="F200" s="17">
        <v>10000</v>
      </c>
      <c r="G200">
        <v>3</v>
      </c>
      <c r="H200">
        <v>3</v>
      </c>
      <c r="I200">
        <v>12</v>
      </c>
      <c r="J200">
        <v>21</v>
      </c>
      <c r="K200">
        <v>1</v>
      </c>
      <c r="L200">
        <v>1</v>
      </c>
      <c r="M200">
        <v>2</v>
      </c>
      <c r="N200">
        <v>2</v>
      </c>
      <c r="O200">
        <v>1</v>
      </c>
      <c r="P200">
        <v>1</v>
      </c>
      <c r="Q200">
        <v>1</v>
      </c>
      <c r="R200">
        <v>2</v>
      </c>
      <c r="S200">
        <v>2</v>
      </c>
      <c r="T200">
        <v>2</v>
      </c>
      <c r="U200">
        <v>2</v>
      </c>
      <c r="V200">
        <v>1210.96</v>
      </c>
      <c r="W200">
        <v>23</v>
      </c>
      <c r="X200">
        <v>2</v>
      </c>
      <c r="Y200">
        <v>3335</v>
      </c>
      <c r="Z200">
        <v>1247</v>
      </c>
      <c r="AA200">
        <v>1</v>
      </c>
      <c r="AB200">
        <v>335470</v>
      </c>
      <c r="AC200" s="6">
        <v>5552</v>
      </c>
      <c r="AD200" s="6">
        <v>3284</v>
      </c>
      <c r="AE200">
        <v>1</v>
      </c>
      <c r="AF200">
        <v>1</v>
      </c>
      <c r="AG200" s="25">
        <f t="shared" si="40"/>
        <v>33.546999999999997</v>
      </c>
      <c r="AH200" s="29"/>
      <c r="AI200" s="25">
        <f t="shared" si="43"/>
        <v>13.1229</v>
      </c>
      <c r="AJ200" s="34">
        <f t="shared" si="41"/>
        <v>20.654499999999999</v>
      </c>
      <c r="AK200">
        <v>38461</v>
      </c>
      <c r="AL200">
        <v>131229</v>
      </c>
      <c r="AM200">
        <v>1981</v>
      </c>
      <c r="AN200">
        <v>204241</v>
      </c>
      <c r="AO200" s="6">
        <v>2268</v>
      </c>
      <c r="AP200">
        <v>1</v>
      </c>
      <c r="AQ200">
        <v>1</v>
      </c>
      <c r="AR200" t="s">
        <v>29</v>
      </c>
      <c r="AS200" t="s">
        <v>27</v>
      </c>
      <c r="AT200" s="6" t="s">
        <v>28</v>
      </c>
      <c r="AU200">
        <v>9</v>
      </c>
      <c r="AV200">
        <v>9</v>
      </c>
      <c r="AW200">
        <v>2</v>
      </c>
      <c r="AX200">
        <v>2</v>
      </c>
      <c r="AY200">
        <v>2</v>
      </c>
      <c r="AZ200">
        <v>2</v>
      </c>
      <c r="BA200">
        <v>2</v>
      </c>
      <c r="BB200">
        <v>2</v>
      </c>
      <c r="BC200">
        <v>2</v>
      </c>
      <c r="BD200">
        <v>2</v>
      </c>
      <c r="BE200" t="s">
        <v>29</v>
      </c>
      <c r="BF200" t="s">
        <v>27</v>
      </c>
      <c r="BG200" s="6" t="s">
        <v>28</v>
      </c>
      <c r="BH200">
        <v>9</v>
      </c>
      <c r="BI200">
        <v>9</v>
      </c>
      <c r="BJ200">
        <v>204241</v>
      </c>
      <c r="BK200" s="65">
        <f t="shared" si="51"/>
        <v>20.424099999999999</v>
      </c>
      <c r="BL200">
        <v>30338</v>
      </c>
      <c r="BM200" s="65">
        <f t="shared" si="44"/>
        <v>3.0337999999999998</v>
      </c>
      <c r="BN200">
        <v>3232</v>
      </c>
      <c r="BO200" s="71">
        <f t="shared" si="45"/>
        <v>0.32319999999999999</v>
      </c>
      <c r="BP200">
        <v>187</v>
      </c>
      <c r="BQ200" s="71">
        <f t="shared" si="46"/>
        <v>1.8700000000000001E-2</v>
      </c>
      <c r="BR200">
        <v>19083</v>
      </c>
      <c r="BS200" s="73">
        <f t="shared" si="47"/>
        <v>1.9083000000000001</v>
      </c>
      <c r="BT200">
        <v>0</v>
      </c>
      <c r="BU200" s="73">
        <f t="shared" si="48"/>
        <v>0</v>
      </c>
      <c r="BV200">
        <v>0</v>
      </c>
      <c r="BW200" s="71">
        <f t="shared" si="49"/>
        <v>0</v>
      </c>
      <c r="BX200">
        <v>0</v>
      </c>
      <c r="BY200" s="71">
        <f t="shared" si="50"/>
        <v>0</v>
      </c>
      <c r="BZ200">
        <v>0</v>
      </c>
      <c r="CA200" s="71">
        <f t="shared" si="42"/>
        <v>0</v>
      </c>
      <c r="CB200">
        <v>78389</v>
      </c>
      <c r="CC200" s="71">
        <f t="shared" si="39"/>
        <v>7.8388999999999998</v>
      </c>
    </row>
    <row r="201" spans="2:81" x14ac:dyDescent="0.25">
      <c r="B201">
        <v>239</v>
      </c>
      <c r="C201">
        <v>1</v>
      </c>
      <c r="D201">
        <v>2</v>
      </c>
      <c r="E201">
        <v>3</v>
      </c>
      <c r="F201" s="17">
        <v>10250</v>
      </c>
      <c r="G201">
        <v>4</v>
      </c>
      <c r="H201">
        <v>5</v>
      </c>
      <c r="I201">
        <v>18</v>
      </c>
      <c r="J201">
        <v>39</v>
      </c>
      <c r="K201">
        <v>5</v>
      </c>
      <c r="L201">
        <v>4</v>
      </c>
      <c r="M201">
        <v>2</v>
      </c>
      <c r="N201" t="s">
        <v>26</v>
      </c>
      <c r="O201">
        <v>1</v>
      </c>
      <c r="P201">
        <v>1</v>
      </c>
      <c r="Q201">
        <v>2</v>
      </c>
      <c r="R201">
        <v>2</v>
      </c>
      <c r="S201">
        <v>2</v>
      </c>
      <c r="T201">
        <v>2</v>
      </c>
      <c r="U201">
        <v>2</v>
      </c>
      <c r="V201">
        <v>456.4</v>
      </c>
      <c r="W201">
        <v>8</v>
      </c>
      <c r="X201">
        <v>2</v>
      </c>
      <c r="Y201">
        <v>4329</v>
      </c>
      <c r="Z201">
        <v>1447</v>
      </c>
      <c r="AA201">
        <v>1</v>
      </c>
      <c r="AB201">
        <v>782382</v>
      </c>
      <c r="AC201" s="6">
        <v>19746</v>
      </c>
      <c r="AD201" s="6">
        <v>19746</v>
      </c>
      <c r="AE201">
        <v>0</v>
      </c>
      <c r="AF201">
        <v>0</v>
      </c>
      <c r="AG201" s="25">
        <f t="shared" si="40"/>
        <v>76.329951219512196</v>
      </c>
      <c r="AH201" s="29"/>
      <c r="AI201" s="25">
        <f t="shared" si="43"/>
        <v>76.329951219512196</v>
      </c>
      <c r="AJ201" s="34">
        <f t="shared" si="41"/>
        <v>5.0731707317073172E-3</v>
      </c>
      <c r="AK201">
        <v>229303</v>
      </c>
      <c r="AL201">
        <v>782382</v>
      </c>
      <c r="AM201" t="s">
        <v>29</v>
      </c>
      <c r="AN201" t="s">
        <v>27</v>
      </c>
      <c r="AO201" s="6" t="s">
        <v>28</v>
      </c>
      <c r="AP201">
        <v>9</v>
      </c>
      <c r="AQ201">
        <v>9</v>
      </c>
      <c r="AR201" t="s">
        <v>29</v>
      </c>
      <c r="AS201" t="s">
        <v>27</v>
      </c>
      <c r="AT201" s="6" t="s">
        <v>28</v>
      </c>
      <c r="AU201">
        <v>9</v>
      </c>
      <c r="AV201">
        <v>9</v>
      </c>
      <c r="AW201">
        <v>2</v>
      </c>
      <c r="AX201">
        <v>2</v>
      </c>
      <c r="AY201">
        <v>2</v>
      </c>
      <c r="AZ201">
        <v>2</v>
      </c>
      <c r="BA201">
        <v>2</v>
      </c>
      <c r="BB201">
        <v>2</v>
      </c>
      <c r="BC201">
        <v>2</v>
      </c>
      <c r="BD201">
        <v>2</v>
      </c>
      <c r="BE201" t="s">
        <v>29</v>
      </c>
      <c r="BF201" t="s">
        <v>27</v>
      </c>
      <c r="BG201" s="6" t="s">
        <v>28</v>
      </c>
      <c r="BH201">
        <v>9</v>
      </c>
      <c r="BI201">
        <v>9</v>
      </c>
      <c r="BJ201">
        <v>57525</v>
      </c>
      <c r="BK201" s="65">
        <f t="shared" si="51"/>
        <v>5.6121951219512196</v>
      </c>
      <c r="BL201">
        <v>61519</v>
      </c>
      <c r="BM201" s="65">
        <f t="shared" si="44"/>
        <v>6.0018536585365849</v>
      </c>
      <c r="BN201">
        <v>9822</v>
      </c>
      <c r="BO201" s="71">
        <f t="shared" si="45"/>
        <v>0.95824390243902435</v>
      </c>
      <c r="BP201">
        <v>422707</v>
      </c>
      <c r="BQ201" s="71">
        <f t="shared" si="46"/>
        <v>41.239707317073169</v>
      </c>
      <c r="BR201">
        <v>160805</v>
      </c>
      <c r="BS201" s="73">
        <f t="shared" si="47"/>
        <v>15.688292682926829</v>
      </c>
      <c r="BT201">
        <v>0</v>
      </c>
      <c r="BU201" s="73">
        <f t="shared" si="48"/>
        <v>0</v>
      </c>
      <c r="BV201">
        <v>11778</v>
      </c>
      <c r="BW201" s="71">
        <f t="shared" si="49"/>
        <v>1.1490731707317072</v>
      </c>
      <c r="BX201">
        <v>10954</v>
      </c>
      <c r="BY201" s="71">
        <f t="shared" si="50"/>
        <v>1.0686829268292684</v>
      </c>
      <c r="BZ201">
        <v>8827</v>
      </c>
      <c r="CA201" s="71">
        <f t="shared" si="42"/>
        <v>0.86117073170731706</v>
      </c>
      <c r="CB201">
        <v>38444</v>
      </c>
      <c r="CC201" s="71">
        <f t="shared" si="39"/>
        <v>3.7506341463414632</v>
      </c>
    </row>
    <row r="202" spans="2:81" x14ac:dyDescent="0.25">
      <c r="B202">
        <v>241</v>
      </c>
      <c r="C202">
        <v>3</v>
      </c>
      <c r="D202">
        <v>5</v>
      </c>
      <c r="E202">
        <v>4</v>
      </c>
      <c r="F202" s="17">
        <v>4700</v>
      </c>
      <c r="G202">
        <v>2</v>
      </c>
      <c r="H202">
        <v>8</v>
      </c>
      <c r="I202">
        <v>15</v>
      </c>
      <c r="J202">
        <v>32</v>
      </c>
      <c r="K202">
        <v>2</v>
      </c>
      <c r="L202">
        <v>1</v>
      </c>
      <c r="M202">
        <v>2</v>
      </c>
      <c r="N202" t="s">
        <v>26</v>
      </c>
      <c r="O202">
        <v>1</v>
      </c>
      <c r="P202">
        <v>1</v>
      </c>
      <c r="Q202">
        <v>1</v>
      </c>
      <c r="R202">
        <v>2</v>
      </c>
      <c r="S202">
        <v>2</v>
      </c>
      <c r="T202">
        <v>2</v>
      </c>
      <c r="U202">
        <v>2</v>
      </c>
      <c r="V202">
        <v>1446.07</v>
      </c>
      <c r="W202">
        <v>56</v>
      </c>
      <c r="X202">
        <v>1</v>
      </c>
      <c r="Y202">
        <v>3143</v>
      </c>
      <c r="Z202">
        <v>1620</v>
      </c>
      <c r="AA202">
        <v>1</v>
      </c>
      <c r="AB202">
        <v>1260917</v>
      </c>
      <c r="AC202" s="6">
        <v>18678</v>
      </c>
      <c r="AD202" s="6">
        <v>17975</v>
      </c>
      <c r="AE202">
        <v>0</v>
      </c>
      <c r="AF202">
        <v>0</v>
      </c>
      <c r="AG202" s="25">
        <f t="shared" si="40"/>
        <v>268.28021276595746</v>
      </c>
      <c r="AH202" s="29"/>
      <c r="AI202" s="25">
        <f t="shared" si="43"/>
        <v>170.42276595744681</v>
      </c>
      <c r="AJ202" s="34">
        <f t="shared" si="41"/>
        <v>98.014042553191487</v>
      </c>
      <c r="AK202">
        <v>234756</v>
      </c>
      <c r="AL202">
        <v>800987</v>
      </c>
      <c r="AM202">
        <v>4461</v>
      </c>
      <c r="AN202">
        <v>459929</v>
      </c>
      <c r="AO202" s="6">
        <v>703</v>
      </c>
      <c r="AP202">
        <v>0</v>
      </c>
      <c r="AQ202">
        <v>0</v>
      </c>
      <c r="AR202" t="s">
        <v>29</v>
      </c>
      <c r="AS202" t="s">
        <v>27</v>
      </c>
      <c r="AT202" s="6" t="s">
        <v>28</v>
      </c>
      <c r="AU202">
        <v>9</v>
      </c>
      <c r="AV202">
        <v>9</v>
      </c>
      <c r="AW202">
        <v>2</v>
      </c>
      <c r="AX202">
        <v>2</v>
      </c>
      <c r="AY202">
        <v>2</v>
      </c>
      <c r="AZ202">
        <v>2</v>
      </c>
      <c r="BA202">
        <v>2</v>
      </c>
      <c r="BB202">
        <v>2</v>
      </c>
      <c r="BC202">
        <v>2</v>
      </c>
      <c r="BD202">
        <v>2</v>
      </c>
      <c r="BE202" t="s">
        <v>29</v>
      </c>
      <c r="BF202" t="s">
        <v>27</v>
      </c>
      <c r="BG202" s="6" t="s">
        <v>28</v>
      </c>
      <c r="BH202">
        <v>9</v>
      </c>
      <c r="BI202">
        <v>9</v>
      </c>
      <c r="BJ202">
        <v>71803</v>
      </c>
      <c r="BK202" s="65">
        <f t="shared" si="51"/>
        <v>15.277234042553191</v>
      </c>
      <c r="BL202">
        <v>143756</v>
      </c>
      <c r="BM202" s="65">
        <f t="shared" si="44"/>
        <v>30.586382978723403</v>
      </c>
      <c r="BN202">
        <v>77245</v>
      </c>
      <c r="BO202" s="71">
        <f t="shared" si="45"/>
        <v>16.435106382978724</v>
      </c>
      <c r="BP202">
        <v>111306</v>
      </c>
      <c r="BQ202" s="71">
        <f t="shared" si="46"/>
        <v>23.682127659574469</v>
      </c>
      <c r="BR202">
        <v>383669</v>
      </c>
      <c r="BS202" s="73">
        <f t="shared" si="47"/>
        <v>81.63170212765958</v>
      </c>
      <c r="BT202">
        <v>348623</v>
      </c>
      <c r="BU202" s="73">
        <f t="shared" si="48"/>
        <v>74.175106382978726</v>
      </c>
      <c r="BV202">
        <v>53235</v>
      </c>
      <c r="BW202" s="71">
        <f t="shared" si="49"/>
        <v>11.326595744680851</v>
      </c>
      <c r="BX202">
        <v>8959</v>
      </c>
      <c r="BY202" s="71">
        <f t="shared" si="50"/>
        <v>1.9061702127659574</v>
      </c>
      <c r="BZ202">
        <v>4840</v>
      </c>
      <c r="CA202" s="71">
        <f t="shared" si="42"/>
        <v>1.0297872340425531</v>
      </c>
      <c r="CB202">
        <v>57481</v>
      </c>
      <c r="CC202" s="71">
        <f t="shared" si="39"/>
        <v>12.23</v>
      </c>
    </row>
    <row r="203" spans="2:81" x14ac:dyDescent="0.25">
      <c r="B203">
        <v>242</v>
      </c>
      <c r="C203">
        <v>2</v>
      </c>
      <c r="D203">
        <v>4</v>
      </c>
      <c r="E203">
        <v>2</v>
      </c>
      <c r="F203" s="17">
        <v>13750</v>
      </c>
      <c r="G203">
        <v>4</v>
      </c>
      <c r="H203">
        <v>4</v>
      </c>
      <c r="I203">
        <v>12</v>
      </c>
      <c r="J203">
        <v>21</v>
      </c>
      <c r="K203">
        <v>1</v>
      </c>
      <c r="L203">
        <v>1</v>
      </c>
      <c r="M203">
        <v>2</v>
      </c>
      <c r="N203" t="s">
        <v>26</v>
      </c>
      <c r="O203">
        <v>1</v>
      </c>
      <c r="P203">
        <v>1</v>
      </c>
      <c r="Q203">
        <v>1</v>
      </c>
      <c r="R203">
        <v>2</v>
      </c>
      <c r="S203">
        <v>2</v>
      </c>
      <c r="T203">
        <v>2</v>
      </c>
      <c r="U203">
        <v>2</v>
      </c>
      <c r="V203">
        <v>776.54</v>
      </c>
      <c r="W203">
        <v>18</v>
      </c>
      <c r="X203">
        <v>1</v>
      </c>
      <c r="Y203">
        <v>6514</v>
      </c>
      <c r="Z203">
        <v>812</v>
      </c>
      <c r="AA203">
        <v>1</v>
      </c>
      <c r="AB203">
        <v>341521</v>
      </c>
      <c r="AC203" s="6">
        <v>5831</v>
      </c>
      <c r="AD203" s="6">
        <v>4095</v>
      </c>
      <c r="AE203">
        <v>0</v>
      </c>
      <c r="AF203">
        <v>0</v>
      </c>
      <c r="AG203" s="25">
        <f t="shared" si="40"/>
        <v>24.837890909090909</v>
      </c>
      <c r="AH203" s="29"/>
      <c r="AI203" s="25">
        <f t="shared" si="43"/>
        <v>9.8265454545454549</v>
      </c>
      <c r="AJ203" s="34">
        <f t="shared" si="41"/>
        <v>15.140072727272727</v>
      </c>
      <c r="AK203">
        <v>39600</v>
      </c>
      <c r="AL203">
        <v>135115</v>
      </c>
      <c r="AM203">
        <v>2002</v>
      </c>
      <c r="AN203">
        <v>206406</v>
      </c>
      <c r="AO203" s="6">
        <v>1736</v>
      </c>
      <c r="AP203">
        <v>0</v>
      </c>
      <c r="AQ203">
        <v>0</v>
      </c>
      <c r="AR203" t="s">
        <v>29</v>
      </c>
      <c r="AS203" t="s">
        <v>27</v>
      </c>
      <c r="AT203" s="6" t="s">
        <v>28</v>
      </c>
      <c r="AU203">
        <v>9</v>
      </c>
      <c r="AV203">
        <v>9</v>
      </c>
      <c r="AW203">
        <v>2</v>
      </c>
      <c r="AX203">
        <v>2</v>
      </c>
      <c r="AY203">
        <v>2</v>
      </c>
      <c r="AZ203">
        <v>2</v>
      </c>
      <c r="BA203">
        <v>2</v>
      </c>
      <c r="BB203">
        <v>2</v>
      </c>
      <c r="BC203">
        <v>2</v>
      </c>
      <c r="BD203">
        <v>2</v>
      </c>
      <c r="BE203" t="s">
        <v>29</v>
      </c>
      <c r="BF203" t="s">
        <v>27</v>
      </c>
      <c r="BG203" s="6" t="s">
        <v>28</v>
      </c>
      <c r="BH203">
        <v>9</v>
      </c>
      <c r="BI203">
        <v>9</v>
      </c>
      <c r="BJ203">
        <v>217276</v>
      </c>
      <c r="BK203" s="65">
        <f t="shared" si="51"/>
        <v>15.801890909090909</v>
      </c>
      <c r="BL203">
        <v>19122</v>
      </c>
      <c r="BM203" s="65">
        <f t="shared" si="44"/>
        <v>1.3906909090909092</v>
      </c>
      <c r="BN203">
        <v>9778</v>
      </c>
      <c r="BO203" s="71">
        <f t="shared" si="45"/>
        <v>0.71112727272727272</v>
      </c>
      <c r="BP203">
        <v>2062</v>
      </c>
      <c r="BQ203" s="71">
        <f t="shared" si="46"/>
        <v>0.14996363636363635</v>
      </c>
      <c r="BR203">
        <v>19093</v>
      </c>
      <c r="BS203" s="73">
        <f t="shared" si="47"/>
        <v>1.3885818181818181</v>
      </c>
      <c r="BT203">
        <v>4326</v>
      </c>
      <c r="BU203" s="73">
        <f t="shared" si="48"/>
        <v>0.3146181818181818</v>
      </c>
      <c r="BV203">
        <v>16344</v>
      </c>
      <c r="BW203" s="71">
        <f t="shared" si="49"/>
        <v>1.1886545454545454</v>
      </c>
      <c r="BX203">
        <v>675</v>
      </c>
      <c r="BY203" s="71">
        <f t="shared" si="50"/>
        <v>4.9090909090909088E-2</v>
      </c>
      <c r="BZ203">
        <v>792</v>
      </c>
      <c r="CA203" s="71">
        <f t="shared" si="42"/>
        <v>5.7599999999999998E-2</v>
      </c>
      <c r="CB203">
        <v>52055</v>
      </c>
      <c r="CC203" s="71">
        <f t="shared" si="39"/>
        <v>3.7858181818181817</v>
      </c>
    </row>
    <row r="204" spans="2:81" x14ac:dyDescent="0.25">
      <c r="B204">
        <v>243</v>
      </c>
      <c r="C204">
        <v>1</v>
      </c>
      <c r="D204">
        <v>2</v>
      </c>
      <c r="E204">
        <v>2</v>
      </c>
      <c r="F204" s="17">
        <v>5000</v>
      </c>
      <c r="G204">
        <v>2</v>
      </c>
      <c r="H204">
        <v>6</v>
      </c>
      <c r="I204">
        <v>2</v>
      </c>
      <c r="J204">
        <v>3</v>
      </c>
      <c r="K204">
        <v>5</v>
      </c>
      <c r="L204">
        <v>4</v>
      </c>
      <c r="M204">
        <v>2</v>
      </c>
      <c r="N204" t="s">
        <v>26</v>
      </c>
      <c r="O204">
        <v>1</v>
      </c>
      <c r="P204">
        <v>1</v>
      </c>
      <c r="Q204">
        <v>2</v>
      </c>
      <c r="R204">
        <v>2</v>
      </c>
      <c r="S204">
        <v>2</v>
      </c>
      <c r="T204">
        <v>2</v>
      </c>
      <c r="U204">
        <v>2</v>
      </c>
      <c r="V204">
        <v>2739.65</v>
      </c>
      <c r="W204">
        <v>9</v>
      </c>
      <c r="X204">
        <v>1</v>
      </c>
      <c r="Y204">
        <v>5931</v>
      </c>
      <c r="Z204">
        <v>724</v>
      </c>
      <c r="AA204">
        <v>1</v>
      </c>
      <c r="AB204">
        <v>409344</v>
      </c>
      <c r="AC204" s="6">
        <v>13009</v>
      </c>
      <c r="AD204" s="6">
        <v>13009</v>
      </c>
      <c r="AE204">
        <v>1</v>
      </c>
      <c r="AF204">
        <v>1</v>
      </c>
      <c r="AG204" s="25">
        <f t="shared" si="40"/>
        <v>81.868799999999993</v>
      </c>
      <c r="AH204" s="29"/>
      <c r="AI204" s="25">
        <f t="shared" si="43"/>
        <v>81.868799999999993</v>
      </c>
      <c r="AJ204" s="34">
        <f t="shared" si="41"/>
        <v>1.04E-2</v>
      </c>
      <c r="AK204">
        <v>119972</v>
      </c>
      <c r="AL204">
        <v>409344</v>
      </c>
      <c r="AM204" t="s">
        <v>29</v>
      </c>
      <c r="AN204" t="s">
        <v>27</v>
      </c>
      <c r="AO204" s="6" t="s">
        <v>28</v>
      </c>
      <c r="AP204">
        <v>9</v>
      </c>
      <c r="AQ204">
        <v>9</v>
      </c>
      <c r="AR204" t="s">
        <v>29</v>
      </c>
      <c r="AS204" t="s">
        <v>27</v>
      </c>
      <c r="AT204" s="6" t="s">
        <v>28</v>
      </c>
      <c r="AU204">
        <v>9</v>
      </c>
      <c r="AV204">
        <v>9</v>
      </c>
      <c r="AW204">
        <v>2</v>
      </c>
      <c r="AX204">
        <v>2</v>
      </c>
      <c r="AY204">
        <v>2</v>
      </c>
      <c r="AZ204">
        <v>2</v>
      </c>
      <c r="BA204">
        <v>2</v>
      </c>
      <c r="BB204">
        <v>2</v>
      </c>
      <c r="BC204">
        <v>2</v>
      </c>
      <c r="BD204">
        <v>2</v>
      </c>
      <c r="BE204" t="s">
        <v>29</v>
      </c>
      <c r="BF204" t="s">
        <v>27</v>
      </c>
      <c r="BG204" s="6" t="s">
        <v>28</v>
      </c>
      <c r="BH204">
        <v>9</v>
      </c>
      <c r="BI204">
        <v>9</v>
      </c>
      <c r="BJ204">
        <v>70153</v>
      </c>
      <c r="BK204" s="65">
        <f t="shared" si="51"/>
        <v>14.0306</v>
      </c>
      <c r="BL204">
        <v>32213</v>
      </c>
      <c r="BM204" s="65">
        <f t="shared" si="44"/>
        <v>6.4425999999999997</v>
      </c>
      <c r="BN204">
        <v>4480</v>
      </c>
      <c r="BO204" s="71">
        <f t="shared" si="45"/>
        <v>0.89600000000000002</v>
      </c>
      <c r="BP204">
        <v>3210</v>
      </c>
      <c r="BQ204" s="71">
        <f t="shared" si="46"/>
        <v>0.64200000000000002</v>
      </c>
      <c r="BR204">
        <v>186628</v>
      </c>
      <c r="BS204" s="73">
        <f t="shared" si="47"/>
        <v>37.325600000000001</v>
      </c>
      <c r="BT204">
        <v>2598</v>
      </c>
      <c r="BU204" s="73">
        <f t="shared" si="48"/>
        <v>0.51959999999999995</v>
      </c>
      <c r="BV204">
        <v>48841</v>
      </c>
      <c r="BW204" s="71">
        <f t="shared" si="49"/>
        <v>9.7682000000000002</v>
      </c>
      <c r="BX204">
        <v>7943</v>
      </c>
      <c r="BY204" s="71">
        <f t="shared" si="50"/>
        <v>1.5886</v>
      </c>
      <c r="BZ204">
        <v>14523</v>
      </c>
      <c r="CA204" s="71">
        <f t="shared" si="42"/>
        <v>2.9045999999999998</v>
      </c>
      <c r="CB204">
        <v>38753</v>
      </c>
      <c r="CC204" s="71">
        <f t="shared" si="39"/>
        <v>7.7506000000000004</v>
      </c>
    </row>
    <row r="205" spans="2:81" x14ac:dyDescent="0.25">
      <c r="B205">
        <v>245</v>
      </c>
      <c r="C205">
        <v>3</v>
      </c>
      <c r="D205">
        <v>5</v>
      </c>
      <c r="E205">
        <v>5</v>
      </c>
      <c r="F205" s="17">
        <v>12000</v>
      </c>
      <c r="G205">
        <v>4</v>
      </c>
      <c r="H205">
        <v>8</v>
      </c>
      <c r="I205">
        <v>2</v>
      </c>
      <c r="J205">
        <v>3</v>
      </c>
      <c r="K205" t="s">
        <v>26</v>
      </c>
      <c r="L205">
        <v>1</v>
      </c>
      <c r="M205">
        <v>1</v>
      </c>
      <c r="N205" t="s">
        <v>26</v>
      </c>
      <c r="O205">
        <v>1</v>
      </c>
      <c r="P205">
        <v>1</v>
      </c>
      <c r="Q205">
        <v>2</v>
      </c>
      <c r="R205">
        <v>2</v>
      </c>
      <c r="S205">
        <v>2</v>
      </c>
      <c r="T205">
        <v>2</v>
      </c>
      <c r="U205">
        <v>2</v>
      </c>
      <c r="V205">
        <v>807.37</v>
      </c>
      <c r="W205">
        <v>26</v>
      </c>
      <c r="X205">
        <v>1</v>
      </c>
      <c r="Y205">
        <v>632</v>
      </c>
      <c r="Z205">
        <v>3723</v>
      </c>
      <c r="AA205">
        <v>1</v>
      </c>
      <c r="AB205">
        <v>470689</v>
      </c>
      <c r="AC205" s="6">
        <v>11552</v>
      </c>
      <c r="AD205" s="6">
        <v>11552</v>
      </c>
      <c r="AE205">
        <v>0</v>
      </c>
      <c r="AF205">
        <v>0</v>
      </c>
      <c r="AG205" s="25">
        <f t="shared" si="40"/>
        <v>39.224083333333333</v>
      </c>
      <c r="AH205" s="29"/>
      <c r="AI205" s="25">
        <f t="shared" si="43"/>
        <v>39.224083333333333</v>
      </c>
      <c r="AJ205" s="34">
        <f t="shared" si="41"/>
        <v>4.3333333333333331E-3</v>
      </c>
      <c r="AK205">
        <v>137951</v>
      </c>
      <c r="AL205">
        <v>470689</v>
      </c>
      <c r="AM205" t="s">
        <v>29</v>
      </c>
      <c r="AN205" t="s">
        <v>27</v>
      </c>
      <c r="AO205" s="6" t="s">
        <v>28</v>
      </c>
      <c r="AP205">
        <v>9</v>
      </c>
      <c r="AQ205">
        <v>9</v>
      </c>
      <c r="AR205" t="s">
        <v>29</v>
      </c>
      <c r="AS205" t="s">
        <v>27</v>
      </c>
      <c r="AT205" s="6" t="s">
        <v>28</v>
      </c>
      <c r="AU205">
        <v>9</v>
      </c>
      <c r="AV205">
        <v>9</v>
      </c>
      <c r="AW205">
        <v>2</v>
      </c>
      <c r="AX205">
        <v>2</v>
      </c>
      <c r="AY205">
        <v>2</v>
      </c>
      <c r="AZ205">
        <v>2</v>
      </c>
      <c r="BA205">
        <v>2</v>
      </c>
      <c r="BB205">
        <v>2</v>
      </c>
      <c r="BC205">
        <v>2</v>
      </c>
      <c r="BD205">
        <v>2</v>
      </c>
      <c r="BE205" t="s">
        <v>29</v>
      </c>
      <c r="BF205" t="s">
        <v>27</v>
      </c>
      <c r="BG205" s="6" t="s">
        <v>28</v>
      </c>
      <c r="BH205">
        <v>9</v>
      </c>
      <c r="BI205">
        <v>9</v>
      </c>
      <c r="BJ205">
        <v>0</v>
      </c>
      <c r="BK205" s="65">
        <f t="shared" si="51"/>
        <v>0</v>
      </c>
      <c r="BL205">
        <v>259467</v>
      </c>
      <c r="BM205" s="65">
        <f t="shared" si="44"/>
        <v>21.622250000000001</v>
      </c>
      <c r="BN205">
        <v>15990</v>
      </c>
      <c r="BO205" s="71">
        <f t="shared" si="45"/>
        <v>1.3325</v>
      </c>
      <c r="BP205">
        <v>5024</v>
      </c>
      <c r="BQ205" s="71">
        <f t="shared" si="46"/>
        <v>0.41866666666666669</v>
      </c>
      <c r="BR205">
        <v>53968</v>
      </c>
      <c r="BS205" s="73">
        <f t="shared" si="47"/>
        <v>4.4973333333333336</v>
      </c>
      <c r="BT205">
        <v>0</v>
      </c>
      <c r="BU205" s="73">
        <f t="shared" si="48"/>
        <v>0</v>
      </c>
      <c r="BV205">
        <v>20587</v>
      </c>
      <c r="BW205" s="71">
        <f t="shared" si="49"/>
        <v>1.7155833333333332</v>
      </c>
      <c r="BX205">
        <v>10002</v>
      </c>
      <c r="BY205" s="71">
        <f t="shared" si="50"/>
        <v>0.83350000000000002</v>
      </c>
      <c r="BZ205">
        <v>66446</v>
      </c>
      <c r="CA205" s="71">
        <f t="shared" si="42"/>
        <v>5.5371666666666668</v>
      </c>
      <c r="CB205">
        <v>39204</v>
      </c>
      <c r="CC205" s="71">
        <f t="shared" si="39"/>
        <v>3.2669999999999999</v>
      </c>
    </row>
    <row r="206" spans="2:81" x14ac:dyDescent="0.25">
      <c r="B206">
        <v>246</v>
      </c>
      <c r="C206">
        <v>3</v>
      </c>
      <c r="D206">
        <v>5</v>
      </c>
      <c r="E206">
        <v>4</v>
      </c>
      <c r="F206" s="17">
        <v>12750</v>
      </c>
      <c r="G206">
        <v>4</v>
      </c>
      <c r="H206">
        <v>5</v>
      </c>
      <c r="I206">
        <v>14</v>
      </c>
      <c r="J206">
        <v>31</v>
      </c>
      <c r="K206">
        <v>1</v>
      </c>
      <c r="L206">
        <v>2</v>
      </c>
      <c r="M206">
        <v>2</v>
      </c>
      <c r="N206">
        <v>2</v>
      </c>
      <c r="O206">
        <v>1</v>
      </c>
      <c r="P206">
        <v>1</v>
      </c>
      <c r="Q206">
        <v>2</v>
      </c>
      <c r="R206">
        <v>2</v>
      </c>
      <c r="S206">
        <v>2</v>
      </c>
      <c r="T206">
        <v>2</v>
      </c>
      <c r="U206">
        <v>2</v>
      </c>
      <c r="V206">
        <v>734.43</v>
      </c>
      <c r="W206">
        <v>25</v>
      </c>
      <c r="X206">
        <v>1</v>
      </c>
      <c r="Y206">
        <v>2466</v>
      </c>
      <c r="Z206">
        <v>1901</v>
      </c>
      <c r="AA206">
        <v>1</v>
      </c>
      <c r="AB206">
        <v>290006</v>
      </c>
      <c r="AC206" s="6">
        <v>7360</v>
      </c>
      <c r="AD206" s="6">
        <v>7360</v>
      </c>
      <c r="AE206">
        <v>1</v>
      </c>
      <c r="AF206">
        <v>0</v>
      </c>
      <c r="AG206" s="25">
        <f t="shared" si="40"/>
        <v>22.745568627450979</v>
      </c>
      <c r="AH206" s="29"/>
      <c r="AI206" s="25">
        <f t="shared" si="43"/>
        <v>22.745568627450979</v>
      </c>
      <c r="AJ206" s="34">
        <f t="shared" si="41"/>
        <v>4.0784313725490198E-3</v>
      </c>
      <c r="AK206">
        <v>84996</v>
      </c>
      <c r="AL206">
        <v>290006</v>
      </c>
      <c r="AM206" t="s">
        <v>29</v>
      </c>
      <c r="AN206" t="s">
        <v>27</v>
      </c>
      <c r="AO206" s="6" t="s">
        <v>28</v>
      </c>
      <c r="AP206">
        <v>9</v>
      </c>
      <c r="AQ206">
        <v>9</v>
      </c>
      <c r="AR206" t="s">
        <v>29</v>
      </c>
      <c r="AS206" t="s">
        <v>27</v>
      </c>
      <c r="AT206" s="6" t="s">
        <v>28</v>
      </c>
      <c r="AU206">
        <v>9</v>
      </c>
      <c r="AV206">
        <v>9</v>
      </c>
      <c r="AW206">
        <v>2</v>
      </c>
      <c r="AX206">
        <v>2</v>
      </c>
      <c r="AY206">
        <v>2</v>
      </c>
      <c r="AZ206">
        <v>2</v>
      </c>
      <c r="BA206">
        <v>2</v>
      </c>
      <c r="BB206">
        <v>2</v>
      </c>
      <c r="BC206">
        <v>2</v>
      </c>
      <c r="BD206">
        <v>2</v>
      </c>
      <c r="BE206" t="s">
        <v>29</v>
      </c>
      <c r="BF206" t="s">
        <v>27</v>
      </c>
      <c r="BG206" s="6" t="s">
        <v>28</v>
      </c>
      <c r="BH206">
        <v>9</v>
      </c>
      <c r="BI206">
        <v>9</v>
      </c>
      <c r="BJ206">
        <v>49905</v>
      </c>
      <c r="BK206" s="65">
        <f t="shared" si="51"/>
        <v>3.9141176470588235</v>
      </c>
      <c r="BL206">
        <v>101149</v>
      </c>
      <c r="BM206" s="65">
        <f t="shared" si="44"/>
        <v>7.9332549019607841</v>
      </c>
      <c r="BN206">
        <v>47102</v>
      </c>
      <c r="BO206" s="71">
        <f t="shared" si="45"/>
        <v>3.6942745098039214</v>
      </c>
      <c r="BP206">
        <v>11368</v>
      </c>
      <c r="BQ206" s="71">
        <f t="shared" si="46"/>
        <v>0.89160784313725494</v>
      </c>
      <c r="BR206">
        <v>47494</v>
      </c>
      <c r="BS206" s="73">
        <f t="shared" si="47"/>
        <v>3.7250196078431372</v>
      </c>
      <c r="BT206">
        <v>0</v>
      </c>
      <c r="BU206" s="73">
        <f t="shared" si="48"/>
        <v>0</v>
      </c>
      <c r="BV206">
        <v>12144</v>
      </c>
      <c r="BW206" s="71">
        <f t="shared" si="49"/>
        <v>0.95247058823529407</v>
      </c>
      <c r="BX206">
        <v>650</v>
      </c>
      <c r="BY206" s="71">
        <f t="shared" si="50"/>
        <v>5.0980392156862744E-2</v>
      </c>
      <c r="BZ206">
        <v>815</v>
      </c>
      <c r="CA206" s="71">
        <f t="shared" si="42"/>
        <v>6.3921568627450978E-2</v>
      </c>
      <c r="CB206">
        <v>19379</v>
      </c>
      <c r="CC206" s="71">
        <f t="shared" ref="CC206:CC269" si="52">CB206/F206</f>
        <v>1.519921568627451</v>
      </c>
    </row>
    <row r="207" spans="2:81" x14ac:dyDescent="0.25">
      <c r="B207">
        <v>247</v>
      </c>
      <c r="C207">
        <v>4</v>
      </c>
      <c r="D207">
        <v>9</v>
      </c>
      <c r="E207">
        <v>4</v>
      </c>
      <c r="F207" s="17">
        <v>255000</v>
      </c>
      <c r="G207">
        <v>8</v>
      </c>
      <c r="H207">
        <v>7</v>
      </c>
      <c r="I207">
        <v>2</v>
      </c>
      <c r="J207">
        <v>4</v>
      </c>
      <c r="K207">
        <v>2</v>
      </c>
      <c r="L207">
        <v>6</v>
      </c>
      <c r="M207">
        <v>1</v>
      </c>
      <c r="N207">
        <v>1</v>
      </c>
      <c r="O207">
        <v>7</v>
      </c>
      <c r="P207">
        <v>1</v>
      </c>
      <c r="Q207">
        <v>1</v>
      </c>
      <c r="R207">
        <v>1</v>
      </c>
      <c r="S207">
        <v>2</v>
      </c>
      <c r="T207">
        <v>2</v>
      </c>
      <c r="U207">
        <v>2</v>
      </c>
      <c r="V207">
        <v>31.27</v>
      </c>
      <c r="W207">
        <v>40</v>
      </c>
      <c r="X207">
        <v>2</v>
      </c>
      <c r="Y207">
        <v>2359</v>
      </c>
      <c r="Z207">
        <v>2011</v>
      </c>
      <c r="AA207">
        <v>1</v>
      </c>
      <c r="AB207">
        <v>26047425</v>
      </c>
      <c r="AC207" s="6">
        <v>331132</v>
      </c>
      <c r="AD207" s="6">
        <v>230867</v>
      </c>
      <c r="AE207">
        <v>0</v>
      </c>
      <c r="AF207">
        <v>0</v>
      </c>
      <c r="AG207" s="25">
        <f t="shared" si="40"/>
        <v>102.14676470588235</v>
      </c>
      <c r="AH207" s="29"/>
      <c r="AI207" s="25">
        <f t="shared" si="43"/>
        <v>50.103211764705883</v>
      </c>
      <c r="AJ207" s="34">
        <f t="shared" si="41"/>
        <v>52.437043137254904</v>
      </c>
      <c r="AK207">
        <v>3744525</v>
      </c>
      <c r="AL207">
        <v>12776319</v>
      </c>
      <c r="AM207">
        <v>128640</v>
      </c>
      <c r="AN207">
        <v>13262784</v>
      </c>
      <c r="AO207" s="6">
        <v>100135</v>
      </c>
      <c r="AP207">
        <v>0</v>
      </c>
      <c r="AQ207">
        <v>0</v>
      </c>
      <c r="AR207">
        <v>60</v>
      </c>
      <c r="AS207">
        <v>8321</v>
      </c>
      <c r="AT207" s="6">
        <v>130</v>
      </c>
      <c r="AU207">
        <v>0</v>
      </c>
      <c r="AV207">
        <v>0</v>
      </c>
      <c r="AW207">
        <v>2</v>
      </c>
      <c r="AX207">
        <v>2</v>
      </c>
      <c r="AY207">
        <v>2</v>
      </c>
      <c r="AZ207">
        <v>2</v>
      </c>
      <c r="BA207">
        <v>2</v>
      </c>
      <c r="BB207">
        <v>2</v>
      </c>
      <c r="BC207">
        <v>2</v>
      </c>
      <c r="BD207">
        <v>2</v>
      </c>
      <c r="BE207" t="s">
        <v>29</v>
      </c>
      <c r="BF207" t="s">
        <v>27</v>
      </c>
      <c r="BG207" s="6" t="s">
        <v>28</v>
      </c>
      <c r="BH207">
        <v>9</v>
      </c>
      <c r="BI207">
        <v>9</v>
      </c>
      <c r="BJ207">
        <v>13368649</v>
      </c>
      <c r="BK207" s="65">
        <f t="shared" si="51"/>
        <v>52.426074509803918</v>
      </c>
      <c r="BL207">
        <v>2711472</v>
      </c>
      <c r="BM207" s="65">
        <f t="shared" si="44"/>
        <v>10.633223529411765</v>
      </c>
      <c r="BN207">
        <v>1249409</v>
      </c>
      <c r="BO207" s="71">
        <f t="shared" si="45"/>
        <v>4.8996431372549019</v>
      </c>
      <c r="BP207">
        <v>225849</v>
      </c>
      <c r="BQ207" s="71">
        <f t="shared" si="46"/>
        <v>0.88568235294117648</v>
      </c>
      <c r="BR207">
        <v>3837152</v>
      </c>
      <c r="BS207" s="73">
        <f t="shared" si="47"/>
        <v>15.047654901960785</v>
      </c>
      <c r="BT207">
        <v>0</v>
      </c>
      <c r="BU207" s="73">
        <f t="shared" si="48"/>
        <v>0</v>
      </c>
      <c r="BV207">
        <v>141018</v>
      </c>
      <c r="BW207" s="71">
        <f t="shared" si="49"/>
        <v>0.55301176470588231</v>
      </c>
      <c r="BX207">
        <v>249160</v>
      </c>
      <c r="BY207" s="71">
        <f t="shared" si="50"/>
        <v>0.97709803921568628</v>
      </c>
      <c r="BZ207">
        <v>2143572</v>
      </c>
      <c r="CA207" s="71">
        <f t="shared" si="42"/>
        <v>8.4061647058823521</v>
      </c>
      <c r="CB207">
        <v>2121144</v>
      </c>
      <c r="CC207" s="71">
        <f t="shared" si="52"/>
        <v>8.3182117647058824</v>
      </c>
    </row>
    <row r="208" spans="2:81" x14ac:dyDescent="0.25">
      <c r="B208">
        <v>249</v>
      </c>
      <c r="C208">
        <v>1</v>
      </c>
      <c r="D208">
        <v>2</v>
      </c>
      <c r="E208">
        <v>2</v>
      </c>
      <c r="F208" s="17">
        <v>3850</v>
      </c>
      <c r="G208">
        <v>2</v>
      </c>
      <c r="H208">
        <v>3</v>
      </c>
      <c r="I208">
        <v>13</v>
      </c>
      <c r="J208">
        <v>25</v>
      </c>
      <c r="K208">
        <v>1</v>
      </c>
      <c r="L208" t="s">
        <v>154</v>
      </c>
      <c r="M208">
        <v>2</v>
      </c>
      <c r="N208">
        <v>2</v>
      </c>
      <c r="O208">
        <v>1</v>
      </c>
      <c r="P208">
        <v>1</v>
      </c>
      <c r="Q208">
        <v>2</v>
      </c>
      <c r="R208">
        <v>1</v>
      </c>
      <c r="S208">
        <v>2</v>
      </c>
      <c r="T208">
        <v>2</v>
      </c>
      <c r="U208">
        <v>2</v>
      </c>
      <c r="V208">
        <v>1883.06</v>
      </c>
      <c r="W208">
        <v>7</v>
      </c>
      <c r="X208">
        <v>2</v>
      </c>
      <c r="Y208">
        <v>5975</v>
      </c>
      <c r="Z208">
        <v>555</v>
      </c>
      <c r="AA208">
        <v>1</v>
      </c>
      <c r="AB208">
        <v>225702</v>
      </c>
      <c r="AC208" s="6">
        <v>2523</v>
      </c>
      <c r="AD208" s="6">
        <v>498</v>
      </c>
      <c r="AE208">
        <v>0</v>
      </c>
      <c r="AF208">
        <v>0</v>
      </c>
      <c r="AG208" s="25">
        <f t="shared" si="40"/>
        <v>58.623896103896101</v>
      </c>
      <c r="AH208" s="29"/>
      <c r="AI208" s="25">
        <f t="shared" si="43"/>
        <v>4.5888311688311685</v>
      </c>
      <c r="AJ208" s="34">
        <f t="shared" si="41"/>
        <v>54.959480519480522</v>
      </c>
      <c r="AK208">
        <v>5178</v>
      </c>
      <c r="AL208">
        <v>17667</v>
      </c>
      <c r="AM208" t="s">
        <v>29</v>
      </c>
      <c r="AN208" t="s">
        <v>27</v>
      </c>
      <c r="AO208" s="6" t="s">
        <v>28</v>
      </c>
      <c r="AP208">
        <v>9</v>
      </c>
      <c r="AQ208">
        <v>9</v>
      </c>
      <c r="AR208">
        <v>1500</v>
      </c>
      <c r="AS208">
        <v>208035</v>
      </c>
      <c r="AT208" s="6">
        <v>2025</v>
      </c>
      <c r="AU208">
        <v>0</v>
      </c>
      <c r="AV208">
        <v>0</v>
      </c>
      <c r="AW208">
        <v>2</v>
      </c>
      <c r="AX208">
        <v>2</v>
      </c>
      <c r="AY208">
        <v>2</v>
      </c>
      <c r="AZ208">
        <v>2</v>
      </c>
      <c r="BA208">
        <v>2</v>
      </c>
      <c r="BB208">
        <v>2</v>
      </c>
      <c r="BC208">
        <v>2</v>
      </c>
      <c r="BD208">
        <v>2</v>
      </c>
      <c r="BE208" t="s">
        <v>29</v>
      </c>
      <c r="BF208" t="s">
        <v>27</v>
      </c>
      <c r="BG208" s="6" t="s">
        <v>28</v>
      </c>
      <c r="BH208">
        <v>9</v>
      </c>
      <c r="BI208">
        <v>9</v>
      </c>
      <c r="BJ208">
        <v>208035</v>
      </c>
      <c r="BK208" s="65">
        <f t="shared" si="51"/>
        <v>54.035064935064938</v>
      </c>
      <c r="BL208">
        <v>0</v>
      </c>
      <c r="BM208" s="65">
        <f t="shared" si="44"/>
        <v>0</v>
      </c>
      <c r="BN208">
        <v>4490</v>
      </c>
      <c r="BO208" s="71">
        <f t="shared" si="45"/>
        <v>1.1662337662337663</v>
      </c>
      <c r="BP208">
        <v>85</v>
      </c>
      <c r="BQ208" s="71">
        <f t="shared" si="46"/>
        <v>2.2077922077922078E-2</v>
      </c>
      <c r="BR208">
        <v>1686</v>
      </c>
      <c r="BS208" s="73">
        <f t="shared" si="47"/>
        <v>0.43792207792207793</v>
      </c>
      <c r="BT208">
        <v>572</v>
      </c>
      <c r="BU208" s="73">
        <f t="shared" si="48"/>
        <v>0.14857142857142858</v>
      </c>
      <c r="BV208">
        <v>3858</v>
      </c>
      <c r="BW208" s="71">
        <f t="shared" si="49"/>
        <v>1.0020779220779221</v>
      </c>
      <c r="BX208">
        <v>94</v>
      </c>
      <c r="BY208" s="71">
        <f t="shared" si="50"/>
        <v>2.4415584415584415E-2</v>
      </c>
      <c r="BZ208">
        <v>0</v>
      </c>
      <c r="CA208" s="71">
        <f t="shared" si="42"/>
        <v>0</v>
      </c>
      <c r="CB208">
        <v>6881</v>
      </c>
      <c r="CC208" s="71">
        <f t="shared" si="52"/>
        <v>1.7872727272727273</v>
      </c>
    </row>
    <row r="209" spans="2:81" x14ac:dyDescent="0.25">
      <c r="B209">
        <v>251</v>
      </c>
      <c r="C209">
        <v>4</v>
      </c>
      <c r="D209">
        <v>8</v>
      </c>
      <c r="E209">
        <v>2</v>
      </c>
      <c r="F209" s="17">
        <v>5400</v>
      </c>
      <c r="G209">
        <v>3</v>
      </c>
      <c r="H209">
        <v>5</v>
      </c>
      <c r="I209">
        <v>2</v>
      </c>
      <c r="J209">
        <v>4</v>
      </c>
      <c r="K209">
        <v>1</v>
      </c>
      <c r="L209">
        <v>1</v>
      </c>
      <c r="M209">
        <v>2</v>
      </c>
      <c r="N209">
        <v>2</v>
      </c>
      <c r="O209">
        <v>1</v>
      </c>
      <c r="P209">
        <v>1</v>
      </c>
      <c r="Q209">
        <v>1</v>
      </c>
      <c r="R209">
        <v>2</v>
      </c>
      <c r="S209">
        <v>2</v>
      </c>
      <c r="T209">
        <v>2</v>
      </c>
      <c r="U209">
        <v>2</v>
      </c>
      <c r="V209">
        <v>2463.5</v>
      </c>
      <c r="W209">
        <v>38</v>
      </c>
      <c r="X209">
        <v>1</v>
      </c>
      <c r="Y209">
        <v>4804</v>
      </c>
      <c r="Z209">
        <v>1192</v>
      </c>
      <c r="AA209">
        <v>1</v>
      </c>
      <c r="AB209">
        <v>270161</v>
      </c>
      <c r="AC209" s="6">
        <v>4972</v>
      </c>
      <c r="AD209" s="6">
        <v>3867</v>
      </c>
      <c r="AE209">
        <v>0</v>
      </c>
      <c r="AF209">
        <v>0</v>
      </c>
      <c r="AG209" s="25">
        <f t="shared" si="40"/>
        <v>50.029814814814813</v>
      </c>
      <c r="AH209" s="29"/>
      <c r="AI209" s="25">
        <f t="shared" si="43"/>
        <v>32.980185185185185</v>
      </c>
      <c r="AJ209" s="34">
        <f t="shared" si="41"/>
        <v>17.260555555555555</v>
      </c>
      <c r="AK209">
        <v>52196</v>
      </c>
      <c r="AL209">
        <v>178093</v>
      </c>
      <c r="AM209">
        <v>893</v>
      </c>
      <c r="AN209">
        <v>92068</v>
      </c>
      <c r="AO209" s="6">
        <v>1105</v>
      </c>
      <c r="AP209">
        <v>0</v>
      </c>
      <c r="AQ209">
        <v>0</v>
      </c>
      <c r="AR209" t="s">
        <v>29</v>
      </c>
      <c r="AS209" t="s">
        <v>27</v>
      </c>
      <c r="AT209" s="6" t="s">
        <v>28</v>
      </c>
      <c r="AU209">
        <v>9</v>
      </c>
      <c r="AV209">
        <v>9</v>
      </c>
      <c r="AW209">
        <v>2</v>
      </c>
      <c r="AX209">
        <v>2</v>
      </c>
      <c r="AY209">
        <v>2</v>
      </c>
      <c r="AZ209">
        <v>2</v>
      </c>
      <c r="BA209">
        <v>2</v>
      </c>
      <c r="BB209">
        <v>2</v>
      </c>
      <c r="BC209">
        <v>2</v>
      </c>
      <c r="BD209">
        <v>2</v>
      </c>
      <c r="BE209" t="s">
        <v>29</v>
      </c>
      <c r="BF209" t="s">
        <v>27</v>
      </c>
      <c r="BG209" s="6" t="s">
        <v>28</v>
      </c>
      <c r="BH209">
        <v>9</v>
      </c>
      <c r="BI209">
        <v>9</v>
      </c>
      <c r="BJ209">
        <v>91316</v>
      </c>
      <c r="BK209" s="65">
        <f t="shared" si="51"/>
        <v>16.910370370370369</v>
      </c>
      <c r="BL209">
        <v>34548</v>
      </c>
      <c r="BM209" s="65">
        <f t="shared" si="44"/>
        <v>6.3977777777777778</v>
      </c>
      <c r="BN209">
        <v>9286</v>
      </c>
      <c r="BO209" s="71">
        <f t="shared" si="45"/>
        <v>1.7196296296296296</v>
      </c>
      <c r="BP209">
        <v>2050</v>
      </c>
      <c r="BQ209" s="71">
        <f t="shared" si="46"/>
        <v>0.37962962962962965</v>
      </c>
      <c r="BR209">
        <v>69701</v>
      </c>
      <c r="BS209" s="73">
        <f t="shared" si="47"/>
        <v>12.907592592592593</v>
      </c>
      <c r="BT209">
        <v>0</v>
      </c>
      <c r="BU209" s="73">
        <f t="shared" si="48"/>
        <v>0</v>
      </c>
      <c r="BV209">
        <v>0</v>
      </c>
      <c r="BW209" s="71">
        <f t="shared" si="49"/>
        <v>0</v>
      </c>
      <c r="BX209">
        <v>3172</v>
      </c>
      <c r="BY209" s="71">
        <f t="shared" si="50"/>
        <v>0.58740740740740738</v>
      </c>
      <c r="BZ209">
        <v>24097</v>
      </c>
      <c r="CA209" s="71">
        <f t="shared" si="42"/>
        <v>4.4624074074074072</v>
      </c>
      <c r="CB209">
        <v>35992</v>
      </c>
      <c r="CC209" s="71">
        <f t="shared" si="52"/>
        <v>6.6651851851851855</v>
      </c>
    </row>
    <row r="210" spans="2:81" x14ac:dyDescent="0.25">
      <c r="B210">
        <v>252</v>
      </c>
      <c r="C210">
        <v>2</v>
      </c>
      <c r="D210">
        <v>3</v>
      </c>
      <c r="E210">
        <v>1</v>
      </c>
      <c r="F210" s="17">
        <v>5100</v>
      </c>
      <c r="G210">
        <v>3</v>
      </c>
      <c r="H210">
        <v>1</v>
      </c>
      <c r="I210">
        <v>91</v>
      </c>
      <c r="J210">
        <v>49</v>
      </c>
      <c r="K210">
        <v>2</v>
      </c>
      <c r="L210">
        <v>1</v>
      </c>
      <c r="M210">
        <v>2</v>
      </c>
      <c r="N210">
        <v>2</v>
      </c>
      <c r="O210">
        <v>3</v>
      </c>
      <c r="P210">
        <v>1</v>
      </c>
      <c r="Q210">
        <v>1</v>
      </c>
      <c r="R210">
        <v>2</v>
      </c>
      <c r="S210">
        <v>2</v>
      </c>
      <c r="T210">
        <v>2</v>
      </c>
      <c r="U210">
        <v>2</v>
      </c>
      <c r="V210">
        <v>780.38</v>
      </c>
      <c r="W210">
        <v>11</v>
      </c>
      <c r="X210">
        <v>1</v>
      </c>
      <c r="Y210">
        <v>5877</v>
      </c>
      <c r="Z210">
        <v>628</v>
      </c>
      <c r="AA210">
        <v>1</v>
      </c>
      <c r="AB210">
        <v>272886</v>
      </c>
      <c r="AC210" s="6">
        <v>3688</v>
      </c>
      <c r="AD210" s="6">
        <v>2019</v>
      </c>
      <c r="AE210">
        <v>0</v>
      </c>
      <c r="AF210">
        <v>0</v>
      </c>
      <c r="AG210" s="25">
        <f t="shared" si="40"/>
        <v>53.507058823529412</v>
      </c>
      <c r="AH210" s="29"/>
      <c r="AI210" s="25">
        <f t="shared" si="43"/>
        <v>15.178039215686274</v>
      </c>
      <c r="AJ210" s="34">
        <f t="shared" si="41"/>
        <v>38.662941176470589</v>
      </c>
      <c r="AK210">
        <v>22687</v>
      </c>
      <c r="AL210">
        <v>77408</v>
      </c>
      <c r="AM210">
        <v>1896</v>
      </c>
      <c r="AN210">
        <v>195478</v>
      </c>
      <c r="AO210" s="6">
        <v>1669</v>
      </c>
      <c r="AP210">
        <v>0</v>
      </c>
      <c r="AQ210">
        <v>0</v>
      </c>
      <c r="AR210" t="s">
        <v>29</v>
      </c>
      <c r="AS210" t="s">
        <v>27</v>
      </c>
      <c r="AT210" s="6" t="s">
        <v>28</v>
      </c>
      <c r="AU210">
        <v>9</v>
      </c>
      <c r="AV210">
        <v>9</v>
      </c>
      <c r="AW210">
        <v>2</v>
      </c>
      <c r="AX210">
        <v>2</v>
      </c>
      <c r="AY210">
        <v>2</v>
      </c>
      <c r="AZ210">
        <v>2</v>
      </c>
      <c r="BA210">
        <v>2</v>
      </c>
      <c r="BB210">
        <v>2</v>
      </c>
      <c r="BC210">
        <v>2</v>
      </c>
      <c r="BD210">
        <v>2</v>
      </c>
      <c r="BE210" t="s">
        <v>29</v>
      </c>
      <c r="BF210" t="s">
        <v>27</v>
      </c>
      <c r="BG210" s="6" t="s">
        <v>28</v>
      </c>
      <c r="BH210">
        <v>9</v>
      </c>
      <c r="BI210">
        <v>9</v>
      </c>
      <c r="BJ210">
        <v>196824</v>
      </c>
      <c r="BK210" s="65">
        <f t="shared" si="51"/>
        <v>38.592941176470589</v>
      </c>
      <c r="BL210">
        <v>2296</v>
      </c>
      <c r="BM210" s="65">
        <f t="shared" si="44"/>
        <v>0.45019607843137255</v>
      </c>
      <c r="BN210">
        <v>1564</v>
      </c>
      <c r="BO210" s="71">
        <f t="shared" si="45"/>
        <v>0.30666666666666664</v>
      </c>
      <c r="BP210">
        <v>802</v>
      </c>
      <c r="BQ210" s="71">
        <f t="shared" si="46"/>
        <v>0.15725490196078432</v>
      </c>
      <c r="BR210">
        <v>39360</v>
      </c>
      <c r="BS210" s="73">
        <f t="shared" si="47"/>
        <v>7.7176470588235295</v>
      </c>
      <c r="BT210">
        <v>0</v>
      </c>
      <c r="BU210" s="73">
        <f t="shared" si="48"/>
        <v>0</v>
      </c>
      <c r="BV210">
        <v>5787</v>
      </c>
      <c r="BW210" s="71">
        <f t="shared" si="49"/>
        <v>1.1347058823529412</v>
      </c>
      <c r="BX210">
        <v>0</v>
      </c>
      <c r="BY210" s="71">
        <f t="shared" si="50"/>
        <v>0</v>
      </c>
      <c r="BZ210">
        <v>345</v>
      </c>
      <c r="CA210" s="71">
        <f t="shared" si="42"/>
        <v>6.7647058823529407E-2</v>
      </c>
      <c r="CB210">
        <v>25907</v>
      </c>
      <c r="CC210" s="71">
        <f t="shared" si="52"/>
        <v>5.0798039215686277</v>
      </c>
    </row>
    <row r="211" spans="2:81" x14ac:dyDescent="0.25">
      <c r="B211">
        <v>253</v>
      </c>
      <c r="C211">
        <v>1</v>
      </c>
      <c r="D211">
        <v>1</v>
      </c>
      <c r="E211">
        <v>2</v>
      </c>
      <c r="F211" s="17">
        <v>64000</v>
      </c>
      <c r="G211">
        <v>6</v>
      </c>
      <c r="H211">
        <v>2</v>
      </c>
      <c r="I211">
        <v>2</v>
      </c>
      <c r="J211">
        <v>2</v>
      </c>
      <c r="K211">
        <v>6</v>
      </c>
      <c r="L211">
        <v>3</v>
      </c>
      <c r="M211">
        <v>2</v>
      </c>
      <c r="N211" t="s">
        <v>26</v>
      </c>
      <c r="O211">
        <v>7</v>
      </c>
      <c r="P211">
        <v>1</v>
      </c>
      <c r="Q211">
        <v>2</v>
      </c>
      <c r="R211">
        <v>1</v>
      </c>
      <c r="S211">
        <v>2</v>
      </c>
      <c r="T211">
        <v>1</v>
      </c>
      <c r="U211">
        <v>2</v>
      </c>
      <c r="V211">
        <v>80.53</v>
      </c>
      <c r="W211">
        <v>58</v>
      </c>
      <c r="X211">
        <v>2</v>
      </c>
      <c r="Y211">
        <v>5822</v>
      </c>
      <c r="Z211">
        <v>807</v>
      </c>
      <c r="AA211">
        <v>1</v>
      </c>
      <c r="AB211">
        <v>11607777</v>
      </c>
      <c r="AC211" s="6">
        <v>258074</v>
      </c>
      <c r="AD211" s="6">
        <v>176872</v>
      </c>
      <c r="AE211">
        <v>0</v>
      </c>
      <c r="AF211">
        <v>0</v>
      </c>
      <c r="AG211" s="25">
        <f t="shared" si="40"/>
        <v>181.371515625</v>
      </c>
      <c r="AH211" s="29"/>
      <c r="AI211" s="25">
        <f t="shared" si="43"/>
        <v>107.66571875</v>
      </c>
      <c r="AJ211" s="34">
        <f t="shared" si="41"/>
        <v>73.781343750000005</v>
      </c>
      <c r="AK211">
        <v>2019521</v>
      </c>
      <c r="AL211">
        <v>6890606</v>
      </c>
      <c r="AM211" t="s">
        <v>29</v>
      </c>
      <c r="AN211" t="s">
        <v>27</v>
      </c>
      <c r="AO211" s="6" t="s">
        <v>28</v>
      </c>
      <c r="AP211">
        <v>9</v>
      </c>
      <c r="AQ211">
        <v>9</v>
      </c>
      <c r="AR211">
        <v>30</v>
      </c>
      <c r="AS211">
        <v>4171</v>
      </c>
      <c r="AT211" s="6">
        <v>60</v>
      </c>
      <c r="AU211">
        <v>0</v>
      </c>
      <c r="AV211">
        <v>0</v>
      </c>
      <c r="AW211">
        <v>1</v>
      </c>
      <c r="AX211">
        <v>1</v>
      </c>
      <c r="AY211">
        <v>2</v>
      </c>
      <c r="AZ211">
        <v>2</v>
      </c>
      <c r="BA211">
        <v>2</v>
      </c>
      <c r="BB211">
        <v>2</v>
      </c>
      <c r="BC211">
        <v>2</v>
      </c>
      <c r="BD211">
        <v>2</v>
      </c>
      <c r="BE211">
        <v>4713</v>
      </c>
      <c r="BF211">
        <v>4713000</v>
      </c>
      <c r="BG211" s="6">
        <v>81142</v>
      </c>
      <c r="BH211">
        <v>0</v>
      </c>
      <c r="BI211">
        <v>0</v>
      </c>
      <c r="BJ211">
        <v>4713000</v>
      </c>
      <c r="BK211" s="65">
        <f t="shared" si="51"/>
        <v>73.640625</v>
      </c>
      <c r="BL211">
        <v>857020</v>
      </c>
      <c r="BM211" s="65">
        <f t="shared" si="44"/>
        <v>13.3909375</v>
      </c>
      <c r="BN211">
        <v>1134262</v>
      </c>
      <c r="BO211" s="71">
        <f t="shared" si="45"/>
        <v>17.722843749999999</v>
      </c>
      <c r="BP211">
        <v>213514</v>
      </c>
      <c r="BQ211" s="71">
        <f t="shared" si="46"/>
        <v>3.3361562500000002</v>
      </c>
      <c r="BR211">
        <v>2434013</v>
      </c>
      <c r="BS211" s="73">
        <f t="shared" si="47"/>
        <v>38.031453124999999</v>
      </c>
      <c r="BT211">
        <v>0</v>
      </c>
      <c r="BU211" s="73">
        <f t="shared" si="48"/>
        <v>0</v>
      </c>
      <c r="BV211">
        <v>462905</v>
      </c>
      <c r="BW211" s="71">
        <f t="shared" si="49"/>
        <v>7.2328906249999996</v>
      </c>
      <c r="BX211">
        <v>135936</v>
      </c>
      <c r="BY211" s="71">
        <f t="shared" si="50"/>
        <v>2.1240000000000001</v>
      </c>
      <c r="BZ211">
        <v>869393</v>
      </c>
      <c r="CA211" s="71">
        <f t="shared" si="42"/>
        <v>13.584265625</v>
      </c>
      <c r="CB211">
        <v>787734</v>
      </c>
      <c r="CC211" s="71">
        <f t="shared" si="52"/>
        <v>12.308343750000001</v>
      </c>
    </row>
    <row r="212" spans="2:81" x14ac:dyDescent="0.25">
      <c r="B212">
        <v>254</v>
      </c>
      <c r="C212">
        <v>4</v>
      </c>
      <c r="D212">
        <v>8</v>
      </c>
      <c r="E212">
        <v>2</v>
      </c>
      <c r="F212" s="17">
        <v>3300</v>
      </c>
      <c r="G212">
        <v>2</v>
      </c>
      <c r="H212">
        <v>6</v>
      </c>
      <c r="I212">
        <v>2</v>
      </c>
      <c r="J212">
        <v>7</v>
      </c>
      <c r="K212">
        <v>3</v>
      </c>
      <c r="L212">
        <v>1</v>
      </c>
      <c r="M212">
        <v>2</v>
      </c>
      <c r="N212">
        <v>2</v>
      </c>
      <c r="O212">
        <v>1</v>
      </c>
      <c r="P212">
        <v>1</v>
      </c>
      <c r="Q212">
        <v>1</v>
      </c>
      <c r="R212">
        <v>2</v>
      </c>
      <c r="S212">
        <v>2</v>
      </c>
      <c r="T212">
        <v>2</v>
      </c>
      <c r="U212">
        <v>2</v>
      </c>
      <c r="V212">
        <v>3391.93</v>
      </c>
      <c r="W212">
        <v>39</v>
      </c>
      <c r="X212">
        <v>1</v>
      </c>
      <c r="Y212">
        <v>4600</v>
      </c>
      <c r="Z212">
        <v>781</v>
      </c>
      <c r="AA212">
        <v>1</v>
      </c>
      <c r="AB212">
        <v>167790</v>
      </c>
      <c r="AC212" s="6">
        <v>4351</v>
      </c>
      <c r="AD212" s="6">
        <v>3538</v>
      </c>
      <c r="AE212">
        <v>0</v>
      </c>
      <c r="AF212">
        <v>0</v>
      </c>
      <c r="AG212" s="25">
        <f t="shared" si="40"/>
        <v>50.845454545454544</v>
      </c>
      <c r="AH212" s="29"/>
      <c r="AI212" s="25">
        <f t="shared" si="43"/>
        <v>21.414848484848484</v>
      </c>
      <c r="AJ212" s="34">
        <f t="shared" si="41"/>
        <v>29.686969696969697</v>
      </c>
      <c r="AK212">
        <v>20712</v>
      </c>
      <c r="AL212">
        <v>70669</v>
      </c>
      <c r="AM212">
        <v>942</v>
      </c>
      <c r="AN212">
        <v>97120</v>
      </c>
      <c r="AO212" s="6">
        <v>813</v>
      </c>
      <c r="AP212">
        <v>0</v>
      </c>
      <c r="AQ212">
        <v>0</v>
      </c>
      <c r="AR212" t="s">
        <v>29</v>
      </c>
      <c r="AS212" t="s">
        <v>27</v>
      </c>
      <c r="AT212" s="6" t="s">
        <v>28</v>
      </c>
      <c r="AU212">
        <v>9</v>
      </c>
      <c r="AV212">
        <v>9</v>
      </c>
      <c r="AW212">
        <v>2</v>
      </c>
      <c r="AX212">
        <v>2</v>
      </c>
      <c r="AY212">
        <v>2</v>
      </c>
      <c r="AZ212">
        <v>2</v>
      </c>
      <c r="BA212">
        <v>2</v>
      </c>
      <c r="BB212">
        <v>2</v>
      </c>
      <c r="BC212">
        <v>2</v>
      </c>
      <c r="BD212">
        <v>2</v>
      </c>
      <c r="BE212" t="s">
        <v>29</v>
      </c>
      <c r="BF212" t="s">
        <v>27</v>
      </c>
      <c r="BG212" s="6" t="s">
        <v>28</v>
      </c>
      <c r="BH212">
        <v>9</v>
      </c>
      <c r="BI212">
        <v>9</v>
      </c>
      <c r="BJ212">
        <v>96357</v>
      </c>
      <c r="BK212" s="65">
        <f t="shared" si="51"/>
        <v>29.199090909090909</v>
      </c>
      <c r="BL212">
        <v>15610</v>
      </c>
      <c r="BM212" s="65">
        <f t="shared" si="44"/>
        <v>4.7303030303030305</v>
      </c>
      <c r="BN212">
        <v>2689</v>
      </c>
      <c r="BO212" s="71">
        <f t="shared" si="45"/>
        <v>0.81484848484848482</v>
      </c>
      <c r="BP212">
        <v>763</v>
      </c>
      <c r="BQ212" s="71">
        <f t="shared" si="46"/>
        <v>0.2312121212121212</v>
      </c>
      <c r="BR212">
        <v>15233</v>
      </c>
      <c r="BS212" s="73">
        <f t="shared" si="47"/>
        <v>4.6160606060606062</v>
      </c>
      <c r="BT212">
        <v>0</v>
      </c>
      <c r="BU212" s="73">
        <f t="shared" si="48"/>
        <v>0</v>
      </c>
      <c r="BV212">
        <v>21888</v>
      </c>
      <c r="BW212" s="71">
        <f t="shared" si="49"/>
        <v>6.6327272727272728</v>
      </c>
      <c r="BX212">
        <v>1456</v>
      </c>
      <c r="BY212" s="71">
        <f t="shared" si="50"/>
        <v>0.44121212121212122</v>
      </c>
      <c r="BZ212">
        <v>2331</v>
      </c>
      <c r="CA212" s="71">
        <f t="shared" si="42"/>
        <v>0.70636363636363642</v>
      </c>
      <c r="CB212">
        <v>11462</v>
      </c>
      <c r="CC212" s="71">
        <f t="shared" si="52"/>
        <v>3.4733333333333332</v>
      </c>
    </row>
    <row r="213" spans="2:81" x14ac:dyDescent="0.25">
      <c r="B213">
        <v>255</v>
      </c>
      <c r="C213">
        <v>3</v>
      </c>
      <c r="D213">
        <v>6</v>
      </c>
      <c r="E213">
        <v>4</v>
      </c>
      <c r="F213" s="17">
        <v>1400</v>
      </c>
      <c r="G213">
        <v>2</v>
      </c>
      <c r="H213">
        <v>5</v>
      </c>
      <c r="I213">
        <v>26</v>
      </c>
      <c r="J213">
        <v>48</v>
      </c>
      <c r="K213">
        <v>5</v>
      </c>
      <c r="L213">
        <v>4</v>
      </c>
      <c r="M213">
        <v>2</v>
      </c>
      <c r="N213">
        <v>2</v>
      </c>
      <c r="O213">
        <v>1</v>
      </c>
      <c r="P213">
        <v>1</v>
      </c>
      <c r="Q213">
        <v>2</v>
      </c>
      <c r="R213">
        <v>2</v>
      </c>
      <c r="S213">
        <v>2</v>
      </c>
      <c r="T213">
        <v>2</v>
      </c>
      <c r="U213">
        <v>2</v>
      </c>
      <c r="V213">
        <v>2314.83</v>
      </c>
      <c r="W213">
        <v>30</v>
      </c>
      <c r="X213">
        <v>2</v>
      </c>
      <c r="Y213">
        <v>3743</v>
      </c>
      <c r="Z213">
        <v>1412</v>
      </c>
      <c r="AA213">
        <v>1</v>
      </c>
      <c r="AB213">
        <v>80366</v>
      </c>
      <c r="AC213" s="6">
        <v>1908</v>
      </c>
      <c r="AD213" s="6">
        <v>1908</v>
      </c>
      <c r="AE213">
        <v>0</v>
      </c>
      <c r="AF213">
        <v>0</v>
      </c>
      <c r="AG213" s="25">
        <f t="shared" si="40"/>
        <v>57.404285714285713</v>
      </c>
      <c r="AH213" s="29"/>
      <c r="AI213" s="25">
        <f t="shared" si="43"/>
        <v>57.404285714285713</v>
      </c>
      <c r="AJ213" s="34">
        <f t="shared" si="41"/>
        <v>3.7142857142857144E-2</v>
      </c>
      <c r="AK213">
        <v>23554</v>
      </c>
      <c r="AL213">
        <v>80366</v>
      </c>
      <c r="AM213" t="s">
        <v>29</v>
      </c>
      <c r="AN213" t="s">
        <v>27</v>
      </c>
      <c r="AO213" s="6" t="s">
        <v>28</v>
      </c>
      <c r="AP213">
        <v>9</v>
      </c>
      <c r="AQ213">
        <v>9</v>
      </c>
      <c r="AR213" t="s">
        <v>29</v>
      </c>
      <c r="AS213" t="s">
        <v>27</v>
      </c>
      <c r="AT213" s="6" t="s">
        <v>28</v>
      </c>
      <c r="AU213">
        <v>9</v>
      </c>
      <c r="AV213">
        <v>9</v>
      </c>
      <c r="AW213">
        <v>2</v>
      </c>
      <c r="AX213">
        <v>2</v>
      </c>
      <c r="AY213">
        <v>2</v>
      </c>
      <c r="AZ213">
        <v>2</v>
      </c>
      <c r="BA213">
        <v>2</v>
      </c>
      <c r="BB213">
        <v>2</v>
      </c>
      <c r="BC213">
        <v>2</v>
      </c>
      <c r="BD213">
        <v>2</v>
      </c>
      <c r="BE213" t="s">
        <v>29</v>
      </c>
      <c r="BF213" t="s">
        <v>27</v>
      </c>
      <c r="BG213" s="6" t="s">
        <v>28</v>
      </c>
      <c r="BH213">
        <v>9</v>
      </c>
      <c r="BI213">
        <v>9</v>
      </c>
      <c r="BJ213">
        <v>12124</v>
      </c>
      <c r="BK213" s="65">
        <f t="shared" si="51"/>
        <v>8.66</v>
      </c>
      <c r="BL213">
        <v>17461</v>
      </c>
      <c r="BM213" s="65">
        <f t="shared" si="44"/>
        <v>12.472142857142858</v>
      </c>
      <c r="BN213">
        <v>2734</v>
      </c>
      <c r="BO213" s="71">
        <f t="shared" si="45"/>
        <v>1.9528571428571428</v>
      </c>
      <c r="BP213">
        <v>685</v>
      </c>
      <c r="BQ213" s="71">
        <f t="shared" si="46"/>
        <v>0.48928571428571427</v>
      </c>
      <c r="BR213">
        <v>30599</v>
      </c>
      <c r="BS213" s="73">
        <f t="shared" si="47"/>
        <v>21.856428571428573</v>
      </c>
      <c r="BT213">
        <v>0</v>
      </c>
      <c r="BU213" s="73">
        <f t="shared" si="48"/>
        <v>0</v>
      </c>
      <c r="BV213">
        <v>0</v>
      </c>
      <c r="BW213" s="71">
        <f t="shared" si="49"/>
        <v>0</v>
      </c>
      <c r="BX213">
        <v>0</v>
      </c>
      <c r="BY213" s="71">
        <f t="shared" si="50"/>
        <v>0</v>
      </c>
      <c r="BZ213">
        <v>0</v>
      </c>
      <c r="CA213" s="71">
        <f t="shared" si="42"/>
        <v>0</v>
      </c>
      <c r="CB213">
        <v>16762</v>
      </c>
      <c r="CC213" s="71">
        <f t="shared" si="52"/>
        <v>11.972857142857142</v>
      </c>
    </row>
    <row r="214" spans="2:81" x14ac:dyDescent="0.25">
      <c r="B214">
        <v>256</v>
      </c>
      <c r="C214">
        <v>1</v>
      </c>
      <c r="D214">
        <v>1</v>
      </c>
      <c r="E214">
        <v>2</v>
      </c>
      <c r="F214" s="17">
        <v>89000</v>
      </c>
      <c r="G214">
        <v>6</v>
      </c>
      <c r="H214">
        <v>1</v>
      </c>
      <c r="I214">
        <v>2</v>
      </c>
      <c r="J214">
        <v>2</v>
      </c>
      <c r="K214">
        <v>2</v>
      </c>
      <c r="L214">
        <v>3</v>
      </c>
      <c r="M214">
        <v>2</v>
      </c>
      <c r="N214">
        <v>2</v>
      </c>
      <c r="O214">
        <v>5</v>
      </c>
      <c r="P214">
        <v>1</v>
      </c>
      <c r="Q214">
        <v>1</v>
      </c>
      <c r="R214">
        <v>2</v>
      </c>
      <c r="S214">
        <v>2</v>
      </c>
      <c r="T214">
        <v>2</v>
      </c>
      <c r="U214">
        <v>2</v>
      </c>
      <c r="V214">
        <v>221.72</v>
      </c>
      <c r="W214">
        <v>3</v>
      </c>
      <c r="X214">
        <v>2</v>
      </c>
      <c r="Y214">
        <v>7636</v>
      </c>
      <c r="Z214">
        <v>431</v>
      </c>
      <c r="AA214">
        <v>1</v>
      </c>
      <c r="AB214">
        <v>9392843</v>
      </c>
      <c r="AC214" s="6">
        <v>157745</v>
      </c>
      <c r="AD214" s="6">
        <v>103774</v>
      </c>
      <c r="AE214">
        <v>0</v>
      </c>
      <c r="AF214">
        <v>0</v>
      </c>
      <c r="AG214" s="25">
        <f t="shared" si="40"/>
        <v>105.53756179775282</v>
      </c>
      <c r="AH214" s="29"/>
      <c r="AI214" s="25">
        <f t="shared" si="43"/>
        <v>44.888123595505618</v>
      </c>
      <c r="AJ214" s="34">
        <f t="shared" si="41"/>
        <v>61.256247191011234</v>
      </c>
      <c r="AK214">
        <v>1170880</v>
      </c>
      <c r="AL214">
        <v>3995043</v>
      </c>
      <c r="AM214">
        <v>52355</v>
      </c>
      <c r="AN214">
        <v>5397801</v>
      </c>
      <c r="AO214" s="6">
        <v>53971</v>
      </c>
      <c r="AP214">
        <v>0</v>
      </c>
      <c r="AQ214">
        <v>0</v>
      </c>
      <c r="AR214" t="s">
        <v>29</v>
      </c>
      <c r="AS214" t="s">
        <v>27</v>
      </c>
      <c r="AT214" s="6" t="s">
        <v>28</v>
      </c>
      <c r="AU214">
        <v>9</v>
      </c>
      <c r="AV214">
        <v>9</v>
      </c>
      <c r="AW214">
        <v>2</v>
      </c>
      <c r="AX214">
        <v>2</v>
      </c>
      <c r="AY214">
        <v>2</v>
      </c>
      <c r="AZ214">
        <v>2</v>
      </c>
      <c r="BA214">
        <v>2</v>
      </c>
      <c r="BB214">
        <v>2</v>
      </c>
      <c r="BC214">
        <v>2</v>
      </c>
      <c r="BD214">
        <v>2</v>
      </c>
      <c r="BE214" t="s">
        <v>29</v>
      </c>
      <c r="BF214" t="s">
        <v>27</v>
      </c>
      <c r="BG214" s="6" t="s">
        <v>28</v>
      </c>
      <c r="BH214">
        <v>9</v>
      </c>
      <c r="BI214">
        <v>9</v>
      </c>
      <c r="BJ214">
        <v>5566877</v>
      </c>
      <c r="BK214" s="65">
        <f t="shared" si="51"/>
        <v>62.549179775280898</v>
      </c>
      <c r="BL214">
        <v>120966</v>
      </c>
      <c r="BM214" s="65">
        <f t="shared" si="44"/>
        <v>1.3591685393258428</v>
      </c>
      <c r="BN214">
        <v>605074</v>
      </c>
      <c r="BO214" s="71">
        <f t="shared" si="45"/>
        <v>6.7985842696629213</v>
      </c>
      <c r="BP214">
        <v>41433</v>
      </c>
      <c r="BQ214" s="71">
        <f t="shared" si="46"/>
        <v>0.46553932584269664</v>
      </c>
      <c r="BR214">
        <v>2145018</v>
      </c>
      <c r="BS214" s="73">
        <f t="shared" si="47"/>
        <v>24.101325842696628</v>
      </c>
      <c r="BT214">
        <v>0</v>
      </c>
      <c r="BU214" s="73">
        <f t="shared" si="48"/>
        <v>0</v>
      </c>
      <c r="BV214">
        <v>138594</v>
      </c>
      <c r="BW214" s="71">
        <f t="shared" si="49"/>
        <v>1.5572359550561798</v>
      </c>
      <c r="BX214">
        <v>126999</v>
      </c>
      <c r="BY214" s="71">
        <f t="shared" si="50"/>
        <v>1.4269550561797752</v>
      </c>
      <c r="BZ214">
        <v>158525</v>
      </c>
      <c r="CA214" s="71">
        <f t="shared" si="42"/>
        <v>1.7811797752808989</v>
      </c>
      <c r="CB214">
        <v>489357</v>
      </c>
      <c r="CC214" s="71">
        <f t="shared" si="52"/>
        <v>5.4983932584269661</v>
      </c>
    </row>
    <row r="215" spans="2:81" x14ac:dyDescent="0.25">
      <c r="B215">
        <v>258</v>
      </c>
      <c r="C215">
        <v>1</v>
      </c>
      <c r="D215">
        <v>2</v>
      </c>
      <c r="E215">
        <v>1</v>
      </c>
      <c r="F215" s="17">
        <v>15000</v>
      </c>
      <c r="G215">
        <v>4</v>
      </c>
      <c r="H215">
        <v>5</v>
      </c>
      <c r="I215">
        <v>8</v>
      </c>
      <c r="J215">
        <v>19</v>
      </c>
      <c r="K215">
        <v>1</v>
      </c>
      <c r="L215">
        <v>2</v>
      </c>
      <c r="M215">
        <v>1</v>
      </c>
      <c r="N215">
        <v>2</v>
      </c>
      <c r="O215">
        <v>2</v>
      </c>
      <c r="P215">
        <v>1</v>
      </c>
      <c r="Q215">
        <v>1</v>
      </c>
      <c r="R215">
        <v>2</v>
      </c>
      <c r="S215">
        <v>2</v>
      </c>
      <c r="T215">
        <v>2</v>
      </c>
      <c r="U215">
        <v>2</v>
      </c>
      <c r="V215">
        <v>568.70000000000005</v>
      </c>
      <c r="W215">
        <v>5</v>
      </c>
      <c r="X215">
        <v>2</v>
      </c>
      <c r="Y215">
        <v>6106</v>
      </c>
      <c r="Z215">
        <v>461</v>
      </c>
      <c r="AA215">
        <v>1</v>
      </c>
      <c r="AB215">
        <v>1720798</v>
      </c>
      <c r="AC215" s="6">
        <v>38950</v>
      </c>
      <c r="AD215" s="6">
        <v>31874</v>
      </c>
      <c r="AE215">
        <v>0</v>
      </c>
      <c r="AF215">
        <v>0</v>
      </c>
      <c r="AG215" s="25">
        <f t="shared" si="40"/>
        <v>114.71986666666666</v>
      </c>
      <c r="AH215" s="29"/>
      <c r="AI215" s="25">
        <f t="shared" si="43"/>
        <v>67.28006666666667</v>
      </c>
      <c r="AJ215" s="34">
        <f t="shared" si="41"/>
        <v>47.913733333333333</v>
      </c>
      <c r="AK215">
        <v>295780</v>
      </c>
      <c r="AL215">
        <v>1009201</v>
      </c>
      <c r="AM215">
        <v>6902</v>
      </c>
      <c r="AN215">
        <v>711596</v>
      </c>
      <c r="AO215" s="6">
        <v>7076</v>
      </c>
      <c r="AP215">
        <v>0</v>
      </c>
      <c r="AQ215">
        <v>0</v>
      </c>
      <c r="AR215" t="s">
        <v>29</v>
      </c>
      <c r="AS215" t="s">
        <v>27</v>
      </c>
      <c r="AT215" s="6" t="s">
        <v>28</v>
      </c>
      <c r="AU215">
        <v>9</v>
      </c>
      <c r="AV215">
        <v>9</v>
      </c>
      <c r="AW215">
        <v>2</v>
      </c>
      <c r="AX215">
        <v>2</v>
      </c>
      <c r="AY215">
        <v>2</v>
      </c>
      <c r="AZ215">
        <v>2</v>
      </c>
      <c r="BA215">
        <v>2</v>
      </c>
      <c r="BB215">
        <v>2</v>
      </c>
      <c r="BC215">
        <v>2</v>
      </c>
      <c r="BD215">
        <v>2</v>
      </c>
      <c r="BE215" t="s">
        <v>29</v>
      </c>
      <c r="BF215" t="s">
        <v>27</v>
      </c>
      <c r="BG215" s="6" t="s">
        <v>28</v>
      </c>
      <c r="BH215">
        <v>9</v>
      </c>
      <c r="BI215">
        <v>9</v>
      </c>
      <c r="BJ215">
        <v>636598</v>
      </c>
      <c r="BK215" s="65">
        <f t="shared" si="51"/>
        <v>42.439866666666667</v>
      </c>
      <c r="BL215">
        <v>27201</v>
      </c>
      <c r="BM215" s="65">
        <f t="shared" si="44"/>
        <v>1.8133999999999999</v>
      </c>
      <c r="BN215">
        <v>106507</v>
      </c>
      <c r="BO215" s="71">
        <f t="shared" si="45"/>
        <v>7.1004666666666667</v>
      </c>
      <c r="BP215">
        <v>74998</v>
      </c>
      <c r="BQ215" s="71">
        <f t="shared" si="46"/>
        <v>4.9998666666666667</v>
      </c>
      <c r="BR215">
        <v>436426</v>
      </c>
      <c r="BS215" s="73">
        <f t="shared" si="47"/>
        <v>29.095066666666668</v>
      </c>
      <c r="BT215">
        <v>0</v>
      </c>
      <c r="BU215" s="73">
        <f t="shared" si="48"/>
        <v>0</v>
      </c>
      <c r="BV215">
        <v>85601</v>
      </c>
      <c r="BW215" s="71">
        <f t="shared" si="49"/>
        <v>5.7067333333333332</v>
      </c>
      <c r="BX215">
        <v>24431</v>
      </c>
      <c r="BY215" s="71">
        <f t="shared" si="50"/>
        <v>1.6287333333333334</v>
      </c>
      <c r="BZ215">
        <v>122485</v>
      </c>
      <c r="CA215" s="71">
        <f t="shared" si="42"/>
        <v>8.1656666666666666</v>
      </c>
      <c r="CB215">
        <v>206551</v>
      </c>
      <c r="CC215" s="71">
        <f t="shared" si="52"/>
        <v>13.770066666666667</v>
      </c>
    </row>
    <row r="216" spans="2:81" x14ac:dyDescent="0.25">
      <c r="B216">
        <v>259</v>
      </c>
      <c r="C216">
        <v>4</v>
      </c>
      <c r="D216">
        <v>9</v>
      </c>
      <c r="E216">
        <v>4</v>
      </c>
      <c r="F216" s="17">
        <v>13250</v>
      </c>
      <c r="G216">
        <v>4</v>
      </c>
      <c r="H216">
        <v>4</v>
      </c>
      <c r="I216">
        <v>13</v>
      </c>
      <c r="J216">
        <v>25</v>
      </c>
      <c r="K216">
        <v>1</v>
      </c>
      <c r="L216">
        <v>1</v>
      </c>
      <c r="M216">
        <v>2</v>
      </c>
      <c r="N216">
        <v>2</v>
      </c>
      <c r="O216">
        <v>1</v>
      </c>
      <c r="P216">
        <v>1</v>
      </c>
      <c r="Q216">
        <v>1</v>
      </c>
      <c r="R216">
        <v>2</v>
      </c>
      <c r="S216">
        <v>2</v>
      </c>
      <c r="T216">
        <v>2</v>
      </c>
      <c r="U216">
        <v>2</v>
      </c>
      <c r="V216">
        <v>1926.09</v>
      </c>
      <c r="W216">
        <v>40</v>
      </c>
      <c r="X216">
        <v>1</v>
      </c>
      <c r="Y216">
        <v>2543</v>
      </c>
      <c r="Z216">
        <v>656</v>
      </c>
      <c r="AA216">
        <v>1</v>
      </c>
      <c r="AB216">
        <v>936549</v>
      </c>
      <c r="AC216" s="6">
        <v>28500</v>
      </c>
      <c r="AD216" s="6">
        <v>23841</v>
      </c>
      <c r="AE216">
        <v>0</v>
      </c>
      <c r="AF216">
        <v>0</v>
      </c>
      <c r="AG216" s="25">
        <f t="shared" si="40"/>
        <v>70.68294339622642</v>
      </c>
      <c r="AH216" s="29"/>
      <c r="AI216" s="25">
        <f t="shared" si="43"/>
        <v>33.769283018867924</v>
      </c>
      <c r="AJ216" s="34">
        <f t="shared" si="41"/>
        <v>37.267849056603772</v>
      </c>
      <c r="AK216">
        <v>131138</v>
      </c>
      <c r="AL216">
        <v>447443</v>
      </c>
      <c r="AM216">
        <v>4744</v>
      </c>
      <c r="AN216">
        <v>489106</v>
      </c>
      <c r="AO216" s="6">
        <v>4659</v>
      </c>
      <c r="AP216">
        <v>0</v>
      </c>
      <c r="AQ216">
        <v>0</v>
      </c>
      <c r="AR216" t="s">
        <v>29</v>
      </c>
      <c r="AS216" t="s">
        <v>27</v>
      </c>
      <c r="AT216" s="6" t="s">
        <v>28</v>
      </c>
      <c r="AU216">
        <v>9</v>
      </c>
      <c r="AV216">
        <v>9</v>
      </c>
      <c r="AW216">
        <v>2</v>
      </c>
      <c r="AX216">
        <v>2</v>
      </c>
      <c r="AY216">
        <v>2</v>
      </c>
      <c r="AZ216">
        <v>2</v>
      </c>
      <c r="BA216">
        <v>2</v>
      </c>
      <c r="BB216">
        <v>2</v>
      </c>
      <c r="BC216">
        <v>2</v>
      </c>
      <c r="BD216">
        <v>2</v>
      </c>
      <c r="BE216" t="s">
        <v>29</v>
      </c>
      <c r="BF216" t="s">
        <v>27</v>
      </c>
      <c r="BG216" s="6" t="s">
        <v>28</v>
      </c>
      <c r="BH216">
        <v>9</v>
      </c>
      <c r="BI216">
        <v>9</v>
      </c>
      <c r="BJ216">
        <v>415116</v>
      </c>
      <c r="BK216" s="65">
        <f t="shared" si="51"/>
        <v>31.329509433962265</v>
      </c>
      <c r="BL216">
        <v>59215</v>
      </c>
      <c r="BM216" s="65">
        <f t="shared" si="44"/>
        <v>4.469056603773585</v>
      </c>
      <c r="BN216">
        <v>191717</v>
      </c>
      <c r="BO216" s="71">
        <f t="shared" si="45"/>
        <v>14.469207547169811</v>
      </c>
      <c r="BP216">
        <v>48190</v>
      </c>
      <c r="BQ216" s="71">
        <f t="shared" si="46"/>
        <v>3.6369811320754719</v>
      </c>
      <c r="BR216">
        <v>93866</v>
      </c>
      <c r="BS216" s="73">
        <f t="shared" si="47"/>
        <v>7.0842264150943395</v>
      </c>
      <c r="BT216">
        <v>25801</v>
      </c>
      <c r="BU216" s="73">
        <f t="shared" si="48"/>
        <v>1.947245283018868</v>
      </c>
      <c r="BV216">
        <v>45223</v>
      </c>
      <c r="BW216" s="71">
        <f t="shared" si="49"/>
        <v>3.413056603773585</v>
      </c>
      <c r="BX216">
        <v>0</v>
      </c>
      <c r="BY216" s="71">
        <f t="shared" si="50"/>
        <v>0</v>
      </c>
      <c r="BZ216">
        <v>1902</v>
      </c>
      <c r="CA216" s="71">
        <f t="shared" si="42"/>
        <v>0.14354716981132076</v>
      </c>
      <c r="CB216">
        <v>55520</v>
      </c>
      <c r="CC216" s="71">
        <f t="shared" si="52"/>
        <v>4.1901886792452832</v>
      </c>
    </row>
    <row r="217" spans="2:81" x14ac:dyDescent="0.25">
      <c r="B217">
        <v>260</v>
      </c>
      <c r="C217">
        <v>4</v>
      </c>
      <c r="D217">
        <v>9</v>
      </c>
      <c r="E217">
        <v>2</v>
      </c>
      <c r="F217" s="17">
        <v>106000</v>
      </c>
      <c r="G217">
        <v>7</v>
      </c>
      <c r="H217">
        <v>7</v>
      </c>
      <c r="I217">
        <v>14</v>
      </c>
      <c r="J217">
        <v>27</v>
      </c>
      <c r="K217">
        <v>6</v>
      </c>
      <c r="L217">
        <v>5</v>
      </c>
      <c r="M217">
        <v>1</v>
      </c>
      <c r="N217">
        <v>1</v>
      </c>
      <c r="O217">
        <v>4</v>
      </c>
      <c r="P217">
        <v>1</v>
      </c>
      <c r="Q217">
        <v>1</v>
      </c>
      <c r="R217">
        <v>2</v>
      </c>
      <c r="S217">
        <v>2</v>
      </c>
      <c r="T217">
        <v>1</v>
      </c>
      <c r="U217">
        <v>2</v>
      </c>
      <c r="V217">
        <v>143.01</v>
      </c>
      <c r="W217">
        <v>43</v>
      </c>
      <c r="X217">
        <v>2</v>
      </c>
      <c r="Y217">
        <v>5427</v>
      </c>
      <c r="Z217">
        <v>588</v>
      </c>
      <c r="AA217">
        <v>1</v>
      </c>
      <c r="AB217">
        <v>20930644</v>
      </c>
      <c r="AC217" s="6">
        <v>250063</v>
      </c>
      <c r="AD217" s="6">
        <v>68707</v>
      </c>
      <c r="AE217">
        <v>0</v>
      </c>
      <c r="AF217">
        <v>0</v>
      </c>
      <c r="AG217" s="25">
        <f t="shared" si="40"/>
        <v>197.45890566037735</v>
      </c>
      <c r="AH217" s="29"/>
      <c r="AI217" s="25">
        <f t="shared" si="43"/>
        <v>51.698273584905664</v>
      </c>
      <c r="AJ217" s="34">
        <f t="shared" si="41"/>
        <v>145.91571698113208</v>
      </c>
      <c r="AK217">
        <v>1606101</v>
      </c>
      <c r="AL217">
        <v>5480017</v>
      </c>
      <c r="AM217">
        <v>1170</v>
      </c>
      <c r="AN217">
        <v>120627</v>
      </c>
      <c r="AO217" s="6">
        <v>1075</v>
      </c>
      <c r="AP217">
        <v>1</v>
      </c>
      <c r="AQ217">
        <v>1</v>
      </c>
      <c r="AR217" t="s">
        <v>29</v>
      </c>
      <c r="AS217" t="s">
        <v>27</v>
      </c>
      <c r="AT217" s="6" t="s">
        <v>28</v>
      </c>
      <c r="AU217">
        <v>9</v>
      </c>
      <c r="AV217">
        <v>9</v>
      </c>
      <c r="AW217">
        <v>1</v>
      </c>
      <c r="AX217">
        <v>1</v>
      </c>
      <c r="AY217">
        <v>2</v>
      </c>
      <c r="AZ217">
        <v>2</v>
      </c>
      <c r="BA217">
        <v>2</v>
      </c>
      <c r="BB217">
        <v>2</v>
      </c>
      <c r="BC217">
        <v>2</v>
      </c>
      <c r="BD217">
        <v>2</v>
      </c>
      <c r="BE217">
        <v>15330</v>
      </c>
      <c r="BF217">
        <v>15330000</v>
      </c>
      <c r="BG217" s="6">
        <v>180281</v>
      </c>
      <c r="BH217">
        <v>1</v>
      </c>
      <c r="BI217">
        <v>1</v>
      </c>
      <c r="BJ217">
        <v>15330000</v>
      </c>
      <c r="BK217" s="65">
        <f t="shared" si="51"/>
        <v>144.62264150943398</v>
      </c>
      <c r="BL217">
        <v>0</v>
      </c>
      <c r="BM217" s="65">
        <f t="shared" si="44"/>
        <v>0</v>
      </c>
      <c r="BN217">
        <v>2109879</v>
      </c>
      <c r="BO217" s="71">
        <f t="shared" si="45"/>
        <v>19.90451886792453</v>
      </c>
      <c r="BP217">
        <v>120627</v>
      </c>
      <c r="BQ217" s="71">
        <f t="shared" si="46"/>
        <v>1.1379905660377359</v>
      </c>
      <c r="BR217">
        <v>1963056</v>
      </c>
      <c r="BS217" s="73">
        <f t="shared" si="47"/>
        <v>18.519396226415093</v>
      </c>
      <c r="BT217">
        <v>0</v>
      </c>
      <c r="BU217" s="73">
        <f t="shared" si="48"/>
        <v>0</v>
      </c>
      <c r="BV217">
        <v>48975</v>
      </c>
      <c r="BW217" s="71">
        <f t="shared" si="49"/>
        <v>0.46202830188679245</v>
      </c>
      <c r="BX217">
        <v>53412</v>
      </c>
      <c r="BY217" s="71">
        <f t="shared" si="50"/>
        <v>0.50388679245283019</v>
      </c>
      <c r="BZ217">
        <v>681103</v>
      </c>
      <c r="CA217" s="71">
        <f t="shared" si="42"/>
        <v>6.4255000000000004</v>
      </c>
      <c r="CB217">
        <v>623590</v>
      </c>
      <c r="CC217" s="71">
        <f t="shared" si="52"/>
        <v>5.8829245283018867</v>
      </c>
    </row>
    <row r="218" spans="2:81" x14ac:dyDescent="0.25">
      <c r="B218">
        <v>261</v>
      </c>
      <c r="C218">
        <v>3</v>
      </c>
      <c r="D218">
        <v>5</v>
      </c>
      <c r="E218">
        <v>4</v>
      </c>
      <c r="F218" s="17">
        <v>5100</v>
      </c>
      <c r="G218">
        <v>3</v>
      </c>
      <c r="H218">
        <v>4</v>
      </c>
      <c r="I218">
        <v>12</v>
      </c>
      <c r="J218">
        <v>21</v>
      </c>
      <c r="K218">
        <v>3</v>
      </c>
      <c r="L218">
        <v>1</v>
      </c>
      <c r="M218">
        <v>2</v>
      </c>
      <c r="N218">
        <v>2</v>
      </c>
      <c r="O218">
        <v>1</v>
      </c>
      <c r="P218">
        <v>1</v>
      </c>
      <c r="Q218">
        <v>2</v>
      </c>
      <c r="R218">
        <v>2</v>
      </c>
      <c r="S218">
        <v>1</v>
      </c>
      <c r="T218">
        <v>2</v>
      </c>
      <c r="U218">
        <v>2</v>
      </c>
      <c r="V218">
        <v>734.43</v>
      </c>
      <c r="W218">
        <v>24</v>
      </c>
      <c r="X218">
        <v>1</v>
      </c>
      <c r="Y218">
        <v>2508</v>
      </c>
      <c r="Z218">
        <v>1832</v>
      </c>
      <c r="AA218">
        <v>1</v>
      </c>
      <c r="AB218">
        <v>75395</v>
      </c>
      <c r="AC218" s="6">
        <v>2543</v>
      </c>
      <c r="AD218" s="6">
        <v>2543</v>
      </c>
      <c r="AE218">
        <v>0</v>
      </c>
      <c r="AF218">
        <v>0</v>
      </c>
      <c r="AG218" s="25">
        <f t="shared" si="40"/>
        <v>14.783333333333333</v>
      </c>
      <c r="AH218" s="29"/>
      <c r="AI218" s="25">
        <f t="shared" si="43"/>
        <v>14.783333333333333</v>
      </c>
      <c r="AJ218" s="34">
        <f t="shared" si="41"/>
        <v>1.019607843137255E-2</v>
      </c>
      <c r="AK218">
        <v>22097</v>
      </c>
      <c r="AL218">
        <v>75395</v>
      </c>
      <c r="AM218" t="s">
        <v>29</v>
      </c>
      <c r="AN218" t="s">
        <v>27</v>
      </c>
      <c r="AO218" s="6" t="s">
        <v>28</v>
      </c>
      <c r="AP218">
        <v>9</v>
      </c>
      <c r="AQ218">
        <v>9</v>
      </c>
      <c r="AR218" t="s">
        <v>29</v>
      </c>
      <c r="AS218" t="s">
        <v>27</v>
      </c>
      <c r="AT218" s="6" t="s">
        <v>28</v>
      </c>
      <c r="AU218">
        <v>9</v>
      </c>
      <c r="AV218">
        <v>9</v>
      </c>
      <c r="AW218">
        <v>2</v>
      </c>
      <c r="AX218">
        <v>2</v>
      </c>
      <c r="AY218">
        <v>2</v>
      </c>
      <c r="AZ218">
        <v>2</v>
      </c>
      <c r="BA218">
        <v>2</v>
      </c>
      <c r="BB218">
        <v>2</v>
      </c>
      <c r="BC218">
        <v>2</v>
      </c>
      <c r="BD218">
        <v>2</v>
      </c>
      <c r="BE218" t="s">
        <v>29</v>
      </c>
      <c r="BF218" t="s">
        <v>27</v>
      </c>
      <c r="BG218" s="6" t="s">
        <v>28</v>
      </c>
      <c r="BH218">
        <v>9</v>
      </c>
      <c r="BI218">
        <v>9</v>
      </c>
      <c r="BJ218">
        <v>0</v>
      </c>
      <c r="BK218" s="65">
        <f t="shared" si="51"/>
        <v>0</v>
      </c>
      <c r="BL218">
        <v>10340</v>
      </c>
      <c r="BM218" s="65">
        <f t="shared" si="44"/>
        <v>2.0274509803921568</v>
      </c>
      <c r="BN218">
        <v>1778</v>
      </c>
      <c r="BO218" s="71">
        <f t="shared" si="45"/>
        <v>0.34862745098039216</v>
      </c>
      <c r="BP218">
        <v>1584</v>
      </c>
      <c r="BQ218" s="71">
        <f t="shared" si="46"/>
        <v>0.31058823529411766</v>
      </c>
      <c r="BR218">
        <v>41467</v>
      </c>
      <c r="BS218" s="73">
        <f t="shared" si="47"/>
        <v>8.1307843137254903</v>
      </c>
      <c r="BT218">
        <v>0</v>
      </c>
      <c r="BU218" s="73">
        <f t="shared" si="48"/>
        <v>0</v>
      </c>
      <c r="BV218">
        <v>5740</v>
      </c>
      <c r="BW218" s="71">
        <f t="shared" si="49"/>
        <v>1.1254901960784314</v>
      </c>
      <c r="BX218">
        <v>675</v>
      </c>
      <c r="BY218" s="71">
        <f t="shared" si="50"/>
        <v>0.13235294117647059</v>
      </c>
      <c r="BZ218">
        <v>249</v>
      </c>
      <c r="CA218" s="71">
        <f t="shared" si="42"/>
        <v>4.8823529411764703E-2</v>
      </c>
      <c r="CB218">
        <v>13561</v>
      </c>
      <c r="CC218" s="71">
        <f t="shared" si="52"/>
        <v>2.6590196078431374</v>
      </c>
    </row>
    <row r="219" spans="2:81" x14ac:dyDescent="0.25">
      <c r="B219">
        <v>263</v>
      </c>
      <c r="C219">
        <v>3</v>
      </c>
      <c r="D219">
        <v>7</v>
      </c>
      <c r="E219">
        <v>4</v>
      </c>
      <c r="F219" s="17">
        <v>31500</v>
      </c>
      <c r="G219">
        <v>5</v>
      </c>
      <c r="H219">
        <v>7</v>
      </c>
      <c r="I219">
        <v>8</v>
      </c>
      <c r="J219">
        <v>19</v>
      </c>
      <c r="K219">
        <v>3</v>
      </c>
      <c r="L219">
        <v>2</v>
      </c>
      <c r="M219">
        <v>2</v>
      </c>
      <c r="N219" t="s">
        <v>26</v>
      </c>
      <c r="O219">
        <v>2</v>
      </c>
      <c r="P219">
        <v>1</v>
      </c>
      <c r="Q219">
        <v>1</v>
      </c>
      <c r="R219">
        <v>2</v>
      </c>
      <c r="S219">
        <v>2</v>
      </c>
      <c r="T219">
        <v>2</v>
      </c>
      <c r="U219">
        <v>2</v>
      </c>
      <c r="V219">
        <v>140.13</v>
      </c>
      <c r="W219">
        <v>33</v>
      </c>
      <c r="X219">
        <v>2</v>
      </c>
      <c r="Y219">
        <v>2835</v>
      </c>
      <c r="Z219">
        <v>2555</v>
      </c>
      <c r="AA219">
        <v>1</v>
      </c>
      <c r="AB219">
        <v>2468491</v>
      </c>
      <c r="AC219" s="6">
        <v>44151</v>
      </c>
      <c r="AD219" s="6">
        <v>40046</v>
      </c>
      <c r="AE219">
        <v>0</v>
      </c>
      <c r="AF219">
        <v>0</v>
      </c>
      <c r="AG219" s="25">
        <f t="shared" si="40"/>
        <v>78.364793650793658</v>
      </c>
      <c r="AH219" s="29"/>
      <c r="AI219" s="25">
        <f t="shared" si="43"/>
        <v>61.728063492063491</v>
      </c>
      <c r="AJ219" s="34">
        <f t="shared" si="41"/>
        <v>16.768190476190476</v>
      </c>
      <c r="AK219">
        <v>569881</v>
      </c>
      <c r="AL219">
        <v>1944434</v>
      </c>
      <c r="AM219">
        <v>5083</v>
      </c>
      <c r="AN219">
        <v>524057</v>
      </c>
      <c r="AO219" s="6">
        <v>4105</v>
      </c>
      <c r="AP219">
        <v>1</v>
      </c>
      <c r="AQ219">
        <v>1</v>
      </c>
      <c r="AR219" t="s">
        <v>29</v>
      </c>
      <c r="AS219" t="s">
        <v>27</v>
      </c>
      <c r="AT219" s="6" t="s">
        <v>28</v>
      </c>
      <c r="AU219">
        <v>9</v>
      </c>
      <c r="AV219">
        <v>9</v>
      </c>
      <c r="AW219">
        <v>2</v>
      </c>
      <c r="AX219">
        <v>2</v>
      </c>
      <c r="AY219">
        <v>2</v>
      </c>
      <c r="AZ219">
        <v>2</v>
      </c>
      <c r="BA219">
        <v>2</v>
      </c>
      <c r="BB219">
        <v>2</v>
      </c>
      <c r="BC219">
        <v>2</v>
      </c>
      <c r="BD219">
        <v>2</v>
      </c>
      <c r="BE219" t="s">
        <v>29</v>
      </c>
      <c r="BF219" t="s">
        <v>27</v>
      </c>
      <c r="BG219" s="6" t="s">
        <v>28</v>
      </c>
      <c r="BH219">
        <v>9</v>
      </c>
      <c r="BI219">
        <v>9</v>
      </c>
      <c r="BJ219">
        <v>561724</v>
      </c>
      <c r="BK219" s="65">
        <f t="shared" si="51"/>
        <v>17.832507936507938</v>
      </c>
      <c r="BL219">
        <v>236681</v>
      </c>
      <c r="BM219" s="65">
        <f t="shared" si="44"/>
        <v>7.5136825396825397</v>
      </c>
      <c r="BN219">
        <v>128116</v>
      </c>
      <c r="BO219" s="71">
        <f t="shared" si="45"/>
        <v>4.0671746031746032</v>
      </c>
      <c r="BP219">
        <v>95235</v>
      </c>
      <c r="BQ219" s="71">
        <f t="shared" si="46"/>
        <v>3.0233333333333334</v>
      </c>
      <c r="BR219">
        <v>1001081</v>
      </c>
      <c r="BS219" s="73">
        <f t="shared" si="47"/>
        <v>31.780349206349207</v>
      </c>
      <c r="BT219">
        <v>0</v>
      </c>
      <c r="BU219" s="73">
        <f t="shared" si="48"/>
        <v>0</v>
      </c>
      <c r="BV219">
        <v>154671</v>
      </c>
      <c r="BW219" s="71">
        <f t="shared" si="49"/>
        <v>4.9101904761904764</v>
      </c>
      <c r="BX219">
        <v>10908</v>
      </c>
      <c r="BY219" s="71">
        <f t="shared" si="50"/>
        <v>0.34628571428571431</v>
      </c>
      <c r="BZ219">
        <v>56149</v>
      </c>
      <c r="CA219" s="71">
        <f t="shared" si="42"/>
        <v>1.7825079365079366</v>
      </c>
      <c r="CB219">
        <v>223928</v>
      </c>
      <c r="CC219" s="71">
        <f t="shared" si="52"/>
        <v>7.1088253968253969</v>
      </c>
    </row>
    <row r="220" spans="2:81" x14ac:dyDescent="0.25">
      <c r="B220">
        <v>264</v>
      </c>
      <c r="C220">
        <v>3</v>
      </c>
      <c r="D220">
        <v>7</v>
      </c>
      <c r="E220">
        <v>5</v>
      </c>
      <c r="F220" s="17">
        <v>2850</v>
      </c>
      <c r="G220">
        <v>2</v>
      </c>
      <c r="H220">
        <v>5</v>
      </c>
      <c r="I220">
        <v>15</v>
      </c>
      <c r="J220">
        <v>32</v>
      </c>
      <c r="K220">
        <v>3</v>
      </c>
      <c r="L220">
        <v>1</v>
      </c>
      <c r="M220">
        <v>2</v>
      </c>
      <c r="N220">
        <v>2</v>
      </c>
      <c r="O220">
        <v>1</v>
      </c>
      <c r="P220">
        <v>1</v>
      </c>
      <c r="Q220">
        <v>1</v>
      </c>
      <c r="R220">
        <v>2</v>
      </c>
      <c r="S220">
        <v>2</v>
      </c>
      <c r="T220">
        <v>2</v>
      </c>
      <c r="U220">
        <v>2</v>
      </c>
      <c r="V220">
        <v>1589.69</v>
      </c>
      <c r="W220">
        <v>36</v>
      </c>
      <c r="X220">
        <v>1</v>
      </c>
      <c r="Y220">
        <v>2258</v>
      </c>
      <c r="Z220">
        <v>2881</v>
      </c>
      <c r="AA220">
        <v>1</v>
      </c>
      <c r="AB220">
        <v>2650453</v>
      </c>
      <c r="AC220" s="6">
        <v>46237</v>
      </c>
      <c r="AD220" s="6">
        <v>36000</v>
      </c>
      <c r="AE220">
        <v>1</v>
      </c>
      <c r="AF220">
        <v>0</v>
      </c>
      <c r="AG220" s="25">
        <f t="shared" si="40"/>
        <v>929.98350877192979</v>
      </c>
      <c r="AH220" s="29"/>
      <c r="AI220" s="25">
        <f t="shared" si="43"/>
        <v>496.60175438596491</v>
      </c>
      <c r="AJ220" s="34">
        <f t="shared" si="41"/>
        <v>436.98561403508774</v>
      </c>
      <c r="AK220">
        <v>414805</v>
      </c>
      <c r="AL220">
        <v>1415315</v>
      </c>
      <c r="AM220">
        <v>11980</v>
      </c>
      <c r="AN220">
        <v>1235138</v>
      </c>
      <c r="AO220" s="6">
        <v>10237</v>
      </c>
      <c r="AP220">
        <v>0</v>
      </c>
      <c r="AQ220">
        <v>0</v>
      </c>
      <c r="AR220" t="s">
        <v>29</v>
      </c>
      <c r="AS220" t="s">
        <v>27</v>
      </c>
      <c r="AT220" s="6" t="s">
        <v>28</v>
      </c>
      <c r="AU220">
        <v>9</v>
      </c>
      <c r="AV220">
        <v>9</v>
      </c>
      <c r="AW220">
        <v>2</v>
      </c>
      <c r="AX220">
        <v>2</v>
      </c>
      <c r="AY220">
        <v>2</v>
      </c>
      <c r="AZ220">
        <v>2</v>
      </c>
      <c r="BA220">
        <v>2</v>
      </c>
      <c r="BB220">
        <v>2</v>
      </c>
      <c r="BC220">
        <v>2</v>
      </c>
      <c r="BD220">
        <v>2</v>
      </c>
      <c r="BE220" t="s">
        <v>29</v>
      </c>
      <c r="BF220" t="s">
        <v>27</v>
      </c>
      <c r="BG220" s="6" t="s">
        <v>28</v>
      </c>
      <c r="BH220">
        <v>9</v>
      </c>
      <c r="BI220">
        <v>9</v>
      </c>
      <c r="BJ220">
        <v>200111</v>
      </c>
      <c r="BK220" s="65">
        <f t="shared" si="51"/>
        <v>70.214385964912282</v>
      </c>
      <c r="BL220">
        <v>214020</v>
      </c>
      <c r="BM220" s="65">
        <f t="shared" si="44"/>
        <v>75.094736842105263</v>
      </c>
      <c r="BN220">
        <v>103518</v>
      </c>
      <c r="BO220" s="71">
        <f t="shared" si="45"/>
        <v>36.322105263157894</v>
      </c>
      <c r="BP220">
        <v>749616</v>
      </c>
      <c r="BQ220" s="71">
        <f t="shared" si="46"/>
        <v>263.02315789473687</v>
      </c>
      <c r="BR220">
        <v>164056</v>
      </c>
      <c r="BS220" s="73">
        <f t="shared" si="47"/>
        <v>57.563508771929826</v>
      </c>
      <c r="BT220">
        <v>391060</v>
      </c>
      <c r="BU220" s="73">
        <f t="shared" si="48"/>
        <v>137.21403508771931</v>
      </c>
      <c r="BV220">
        <v>731375</v>
      </c>
      <c r="BW220" s="71">
        <f t="shared" si="49"/>
        <v>256.62280701754383</v>
      </c>
      <c r="BX220">
        <v>14858</v>
      </c>
      <c r="BY220" s="71">
        <f t="shared" si="50"/>
        <v>5.2133333333333329</v>
      </c>
      <c r="BZ220">
        <v>13430</v>
      </c>
      <c r="CA220" s="71">
        <f t="shared" si="42"/>
        <v>4.712280701754386</v>
      </c>
      <c r="CB220">
        <v>68409</v>
      </c>
      <c r="CC220" s="71">
        <f t="shared" si="52"/>
        <v>24.003157894736841</v>
      </c>
    </row>
    <row r="221" spans="2:81" x14ac:dyDescent="0.25">
      <c r="B221">
        <v>265</v>
      </c>
      <c r="C221">
        <v>3</v>
      </c>
      <c r="D221">
        <v>7</v>
      </c>
      <c r="E221">
        <v>5</v>
      </c>
      <c r="F221" s="17">
        <v>72000</v>
      </c>
      <c r="G221">
        <v>6</v>
      </c>
      <c r="H221">
        <v>7</v>
      </c>
      <c r="I221">
        <v>5</v>
      </c>
      <c r="J221">
        <v>10</v>
      </c>
      <c r="K221">
        <v>3</v>
      </c>
      <c r="L221">
        <v>1</v>
      </c>
      <c r="M221">
        <v>2</v>
      </c>
      <c r="N221">
        <v>2</v>
      </c>
      <c r="O221">
        <v>1</v>
      </c>
      <c r="P221">
        <v>1</v>
      </c>
      <c r="Q221">
        <v>2</v>
      </c>
      <c r="R221">
        <v>2</v>
      </c>
      <c r="S221">
        <v>2</v>
      </c>
      <c r="T221">
        <v>2</v>
      </c>
      <c r="U221">
        <v>2</v>
      </c>
      <c r="V221">
        <v>190.78</v>
      </c>
      <c r="W221">
        <v>36</v>
      </c>
      <c r="X221">
        <v>1</v>
      </c>
      <c r="Y221">
        <v>1815</v>
      </c>
      <c r="Z221">
        <v>2768</v>
      </c>
      <c r="AA221">
        <v>1</v>
      </c>
      <c r="AB221">
        <v>167400</v>
      </c>
      <c r="AC221" s="6">
        <v>5100</v>
      </c>
      <c r="AD221" s="6">
        <v>5100</v>
      </c>
      <c r="AE221">
        <v>1</v>
      </c>
      <c r="AF221">
        <v>0</v>
      </c>
      <c r="AG221" s="25">
        <f t="shared" si="40"/>
        <v>2.3250000000000002</v>
      </c>
      <c r="AH221" s="29"/>
      <c r="AI221" s="25">
        <f t="shared" si="43"/>
        <v>2.3250000000000002</v>
      </c>
      <c r="AJ221" s="34">
        <f t="shared" si="41"/>
        <v>7.2222222222222219E-4</v>
      </c>
      <c r="AK221">
        <v>49062</v>
      </c>
      <c r="AL221">
        <v>167400</v>
      </c>
      <c r="AM221" t="s">
        <v>29</v>
      </c>
      <c r="AN221" t="s">
        <v>27</v>
      </c>
      <c r="AO221" s="6" t="s">
        <v>28</v>
      </c>
      <c r="AP221">
        <v>9</v>
      </c>
      <c r="AQ221">
        <v>9</v>
      </c>
      <c r="AR221" t="s">
        <v>29</v>
      </c>
      <c r="AS221" t="s">
        <v>27</v>
      </c>
      <c r="AT221" s="6" t="s">
        <v>28</v>
      </c>
      <c r="AU221">
        <v>9</v>
      </c>
      <c r="AV221">
        <v>9</v>
      </c>
      <c r="AW221">
        <v>2</v>
      </c>
      <c r="AX221">
        <v>2</v>
      </c>
      <c r="AY221">
        <v>2</v>
      </c>
      <c r="AZ221">
        <v>2</v>
      </c>
      <c r="BA221">
        <v>2</v>
      </c>
      <c r="BB221">
        <v>2</v>
      </c>
      <c r="BC221">
        <v>2</v>
      </c>
      <c r="BD221">
        <v>2</v>
      </c>
      <c r="BE221" t="s">
        <v>29</v>
      </c>
      <c r="BF221" t="s">
        <v>27</v>
      </c>
      <c r="BG221" s="6" t="s">
        <v>28</v>
      </c>
      <c r="BH221">
        <v>9</v>
      </c>
      <c r="BI221">
        <v>9</v>
      </c>
      <c r="BJ221">
        <v>2804</v>
      </c>
      <c r="BK221" s="65">
        <f t="shared" si="51"/>
        <v>3.8944444444444441E-2</v>
      </c>
      <c r="BL221">
        <v>11474</v>
      </c>
      <c r="BM221" s="65">
        <f t="shared" si="44"/>
        <v>0.15936111111111112</v>
      </c>
      <c r="BN221">
        <v>31938</v>
      </c>
      <c r="BO221" s="71">
        <f t="shared" si="45"/>
        <v>0.44358333333333333</v>
      </c>
      <c r="BP221">
        <v>0</v>
      </c>
      <c r="BQ221" s="71">
        <f t="shared" si="46"/>
        <v>0</v>
      </c>
      <c r="BR221">
        <v>70880</v>
      </c>
      <c r="BS221" s="73">
        <f t="shared" si="47"/>
        <v>0.98444444444444446</v>
      </c>
      <c r="BT221">
        <v>0</v>
      </c>
      <c r="BU221" s="73">
        <f t="shared" si="48"/>
        <v>0</v>
      </c>
      <c r="BV221">
        <v>0</v>
      </c>
      <c r="BW221" s="71">
        <f t="shared" si="49"/>
        <v>0</v>
      </c>
      <c r="BX221">
        <v>0</v>
      </c>
      <c r="BY221" s="71">
        <f t="shared" si="50"/>
        <v>0</v>
      </c>
      <c r="BZ221">
        <v>375</v>
      </c>
      <c r="CA221" s="71">
        <f t="shared" si="42"/>
        <v>5.208333333333333E-3</v>
      </c>
      <c r="CB221">
        <v>49929</v>
      </c>
      <c r="CC221" s="71">
        <f t="shared" si="52"/>
        <v>0.69345833333333329</v>
      </c>
    </row>
    <row r="222" spans="2:81" x14ac:dyDescent="0.25">
      <c r="B222">
        <v>266</v>
      </c>
      <c r="C222">
        <v>3</v>
      </c>
      <c r="D222">
        <v>7</v>
      </c>
      <c r="E222">
        <v>4</v>
      </c>
      <c r="F222" s="17">
        <v>7700</v>
      </c>
      <c r="G222">
        <v>3</v>
      </c>
      <c r="H222">
        <v>2</v>
      </c>
      <c r="I222">
        <v>25</v>
      </c>
      <c r="J222">
        <v>42</v>
      </c>
      <c r="K222">
        <v>3</v>
      </c>
      <c r="L222">
        <v>1</v>
      </c>
      <c r="M222">
        <v>2</v>
      </c>
      <c r="N222" t="s">
        <v>26</v>
      </c>
      <c r="O222">
        <v>2</v>
      </c>
      <c r="P222">
        <v>1</v>
      </c>
      <c r="Q222">
        <v>1</v>
      </c>
      <c r="R222">
        <v>2</v>
      </c>
      <c r="S222">
        <v>2</v>
      </c>
      <c r="T222">
        <v>2</v>
      </c>
      <c r="U222">
        <v>2</v>
      </c>
      <c r="V222">
        <v>1769.43</v>
      </c>
      <c r="W222">
        <v>33</v>
      </c>
      <c r="X222">
        <v>1</v>
      </c>
      <c r="Y222">
        <v>3439</v>
      </c>
      <c r="Z222">
        <v>2080</v>
      </c>
      <c r="AA222">
        <v>1</v>
      </c>
      <c r="AB222">
        <v>334656</v>
      </c>
      <c r="AC222" s="6">
        <v>6261</v>
      </c>
      <c r="AD222" s="6">
        <v>4254</v>
      </c>
      <c r="AE222">
        <v>0</v>
      </c>
      <c r="AF222">
        <v>0</v>
      </c>
      <c r="AG222" s="25">
        <f t="shared" si="40"/>
        <v>43.461818181818181</v>
      </c>
      <c r="AH222" s="29"/>
      <c r="AI222" s="25">
        <f t="shared" si="43"/>
        <v>18.758051948051946</v>
      </c>
      <c r="AJ222" s="34">
        <f t="shared" si="41"/>
        <v>24.968961038961037</v>
      </c>
      <c r="AK222">
        <v>42332</v>
      </c>
      <c r="AL222">
        <v>144437</v>
      </c>
      <c r="AM222">
        <v>1845</v>
      </c>
      <c r="AN222">
        <v>190220</v>
      </c>
      <c r="AO222" s="6">
        <v>2007</v>
      </c>
      <c r="AP222">
        <v>0</v>
      </c>
      <c r="AQ222">
        <v>0</v>
      </c>
      <c r="AR222" t="s">
        <v>29</v>
      </c>
      <c r="AS222" t="s">
        <v>27</v>
      </c>
      <c r="AT222" s="6" t="s">
        <v>28</v>
      </c>
      <c r="AU222">
        <v>9</v>
      </c>
      <c r="AV222">
        <v>9</v>
      </c>
      <c r="AW222">
        <v>2</v>
      </c>
      <c r="AX222">
        <v>2</v>
      </c>
      <c r="AY222">
        <v>2</v>
      </c>
      <c r="AZ222">
        <v>2</v>
      </c>
      <c r="BA222">
        <v>2</v>
      </c>
      <c r="BB222">
        <v>2</v>
      </c>
      <c r="BC222">
        <v>2</v>
      </c>
      <c r="BD222">
        <v>2</v>
      </c>
      <c r="BE222" t="s">
        <v>29</v>
      </c>
      <c r="BF222" t="s">
        <v>27</v>
      </c>
      <c r="BG222" s="6" t="s">
        <v>28</v>
      </c>
      <c r="BH222">
        <v>9</v>
      </c>
      <c r="BI222">
        <v>9</v>
      </c>
      <c r="BJ222">
        <v>213225</v>
      </c>
      <c r="BK222" s="65">
        <f t="shared" si="51"/>
        <v>27.691558441558442</v>
      </c>
      <c r="BL222">
        <v>29708</v>
      </c>
      <c r="BM222" s="65">
        <f t="shared" si="44"/>
        <v>3.8581818181818184</v>
      </c>
      <c r="BN222">
        <v>5820</v>
      </c>
      <c r="BO222" s="71">
        <f t="shared" si="45"/>
        <v>0.75584415584415587</v>
      </c>
      <c r="BP222">
        <v>6812</v>
      </c>
      <c r="BQ222" s="71">
        <f t="shared" si="46"/>
        <v>0.88467532467532473</v>
      </c>
      <c r="BR222">
        <v>37557</v>
      </c>
      <c r="BS222" s="73">
        <f t="shared" si="47"/>
        <v>4.8775324675324674</v>
      </c>
      <c r="BT222">
        <v>0</v>
      </c>
      <c r="BU222" s="73">
        <f t="shared" si="48"/>
        <v>0</v>
      </c>
      <c r="BV222">
        <v>14385</v>
      </c>
      <c r="BW222" s="71">
        <f t="shared" si="49"/>
        <v>1.8681818181818182</v>
      </c>
      <c r="BX222">
        <v>21</v>
      </c>
      <c r="BY222" s="71">
        <f t="shared" si="50"/>
        <v>2.7272727272727275E-3</v>
      </c>
      <c r="BZ222">
        <v>2154</v>
      </c>
      <c r="CA222" s="71">
        <f t="shared" si="42"/>
        <v>0.27974025974025973</v>
      </c>
      <c r="CB222">
        <v>24976</v>
      </c>
      <c r="CC222" s="71">
        <f t="shared" si="52"/>
        <v>3.2436363636363637</v>
      </c>
    </row>
    <row r="223" spans="2:81" x14ac:dyDescent="0.25">
      <c r="B223">
        <v>268</v>
      </c>
      <c r="C223">
        <v>3</v>
      </c>
      <c r="D223">
        <v>5</v>
      </c>
      <c r="E223">
        <v>5</v>
      </c>
      <c r="F223" s="17">
        <v>4650</v>
      </c>
      <c r="G223">
        <v>2</v>
      </c>
      <c r="H223">
        <v>6</v>
      </c>
      <c r="I223">
        <v>12</v>
      </c>
      <c r="J223">
        <v>21</v>
      </c>
      <c r="K223">
        <v>5</v>
      </c>
      <c r="L223">
        <v>4</v>
      </c>
      <c r="M223">
        <v>2</v>
      </c>
      <c r="N223">
        <v>2</v>
      </c>
      <c r="O223">
        <v>1</v>
      </c>
      <c r="P223">
        <v>1</v>
      </c>
      <c r="Q223">
        <v>2</v>
      </c>
      <c r="R223">
        <v>2</v>
      </c>
      <c r="S223">
        <v>2</v>
      </c>
      <c r="T223">
        <v>2</v>
      </c>
      <c r="U223">
        <v>2</v>
      </c>
      <c r="V223">
        <v>2544.7399999999998</v>
      </c>
      <c r="W223">
        <v>26</v>
      </c>
      <c r="X223">
        <v>1</v>
      </c>
      <c r="Y223">
        <v>620</v>
      </c>
      <c r="Z223">
        <v>3900</v>
      </c>
      <c r="AA223">
        <v>1</v>
      </c>
      <c r="AB223">
        <v>123798</v>
      </c>
      <c r="AC223" s="6">
        <v>3492</v>
      </c>
      <c r="AD223" s="6">
        <v>3492</v>
      </c>
      <c r="AE223">
        <v>1</v>
      </c>
      <c r="AF223">
        <v>0</v>
      </c>
      <c r="AG223" s="25">
        <f t="shared" si="40"/>
        <v>26.623225806451615</v>
      </c>
      <c r="AH223" s="29"/>
      <c r="AI223" s="25">
        <f t="shared" si="43"/>
        <v>26.623225806451615</v>
      </c>
      <c r="AJ223" s="34">
        <f t="shared" si="41"/>
        <v>1.1182795698924731E-2</v>
      </c>
      <c r="AK223">
        <v>36283</v>
      </c>
      <c r="AL223">
        <v>123798</v>
      </c>
      <c r="AM223" t="s">
        <v>29</v>
      </c>
      <c r="AN223" t="s">
        <v>27</v>
      </c>
      <c r="AO223" s="6" t="s">
        <v>28</v>
      </c>
      <c r="AP223">
        <v>9</v>
      </c>
      <c r="AQ223">
        <v>9</v>
      </c>
      <c r="AR223" t="s">
        <v>29</v>
      </c>
      <c r="AS223" t="s">
        <v>27</v>
      </c>
      <c r="AT223" s="6" t="s">
        <v>28</v>
      </c>
      <c r="AU223">
        <v>9</v>
      </c>
      <c r="AV223">
        <v>9</v>
      </c>
      <c r="AW223">
        <v>2</v>
      </c>
      <c r="AX223">
        <v>2</v>
      </c>
      <c r="AY223">
        <v>2</v>
      </c>
      <c r="AZ223">
        <v>2</v>
      </c>
      <c r="BA223">
        <v>2</v>
      </c>
      <c r="BB223">
        <v>2</v>
      </c>
      <c r="BC223">
        <v>2</v>
      </c>
      <c r="BD223">
        <v>2</v>
      </c>
      <c r="BE223" t="s">
        <v>29</v>
      </c>
      <c r="BF223" t="s">
        <v>27</v>
      </c>
      <c r="BG223" s="6" t="s">
        <v>28</v>
      </c>
      <c r="BH223">
        <v>9</v>
      </c>
      <c r="BI223">
        <v>9</v>
      </c>
      <c r="BJ223">
        <v>2261</v>
      </c>
      <c r="BK223" s="65">
        <f t="shared" si="51"/>
        <v>0.48623655913978492</v>
      </c>
      <c r="BL223">
        <v>64507</v>
      </c>
      <c r="BM223" s="65">
        <f t="shared" si="44"/>
        <v>13.87247311827957</v>
      </c>
      <c r="BN223">
        <v>1267</v>
      </c>
      <c r="BO223" s="71">
        <f t="shared" si="45"/>
        <v>0.27247311827956988</v>
      </c>
      <c r="BP223">
        <v>1323</v>
      </c>
      <c r="BQ223" s="71">
        <f t="shared" si="46"/>
        <v>0.28451612903225809</v>
      </c>
      <c r="BR223">
        <v>18591</v>
      </c>
      <c r="BS223" s="73">
        <f t="shared" si="47"/>
        <v>3.9980645161290322</v>
      </c>
      <c r="BT223">
        <v>0</v>
      </c>
      <c r="BU223" s="73">
        <f t="shared" si="48"/>
        <v>0</v>
      </c>
      <c r="BV223">
        <v>0</v>
      </c>
      <c r="BW223" s="71">
        <f t="shared" si="49"/>
        <v>0</v>
      </c>
      <c r="BX223">
        <v>0</v>
      </c>
      <c r="BY223" s="71">
        <f t="shared" si="50"/>
        <v>0</v>
      </c>
      <c r="BZ223">
        <v>0</v>
      </c>
      <c r="CA223" s="71">
        <f t="shared" si="42"/>
        <v>0</v>
      </c>
      <c r="CB223">
        <v>35849</v>
      </c>
      <c r="CC223" s="71">
        <f t="shared" si="52"/>
        <v>7.7094623655913974</v>
      </c>
    </row>
    <row r="224" spans="2:81" x14ac:dyDescent="0.25">
      <c r="B224">
        <v>270</v>
      </c>
      <c r="C224">
        <v>3</v>
      </c>
      <c r="D224">
        <v>6</v>
      </c>
      <c r="E224">
        <v>4</v>
      </c>
      <c r="F224" s="17">
        <v>13500</v>
      </c>
      <c r="G224">
        <v>4</v>
      </c>
      <c r="H224">
        <v>3</v>
      </c>
      <c r="I224">
        <v>23</v>
      </c>
      <c r="J224">
        <v>50</v>
      </c>
      <c r="K224" t="s">
        <v>26</v>
      </c>
      <c r="L224" t="s">
        <v>154</v>
      </c>
      <c r="M224" t="s">
        <v>26</v>
      </c>
      <c r="N224" t="s">
        <v>26</v>
      </c>
      <c r="O224" t="s">
        <v>157</v>
      </c>
      <c r="P224">
        <v>1</v>
      </c>
      <c r="Q224">
        <v>1</v>
      </c>
      <c r="R224">
        <v>2</v>
      </c>
      <c r="S224" t="s">
        <v>26</v>
      </c>
      <c r="T224">
        <v>2</v>
      </c>
      <c r="U224">
        <v>2</v>
      </c>
      <c r="V224">
        <v>377.81</v>
      </c>
      <c r="W224">
        <v>29</v>
      </c>
      <c r="X224">
        <v>1</v>
      </c>
      <c r="Y224">
        <v>4021</v>
      </c>
      <c r="Z224">
        <v>1435</v>
      </c>
      <c r="AA224">
        <v>1</v>
      </c>
      <c r="AB224">
        <v>1195289</v>
      </c>
      <c r="AC224" s="6">
        <v>21860</v>
      </c>
      <c r="AD224" s="6">
        <v>17335</v>
      </c>
      <c r="AE224">
        <v>1</v>
      </c>
      <c r="AF224">
        <v>1</v>
      </c>
      <c r="AG224" s="25">
        <f t="shared" si="40"/>
        <v>88.539925925925928</v>
      </c>
      <c r="AH224" s="29"/>
      <c r="AI224" s="25">
        <f t="shared" si="43"/>
        <v>53.638666666666666</v>
      </c>
      <c r="AJ224" s="34">
        <f t="shared" si="41"/>
        <v>35.238962962962965</v>
      </c>
      <c r="AK224">
        <v>212228</v>
      </c>
      <c r="AL224">
        <v>724122</v>
      </c>
      <c r="AM224">
        <v>4570</v>
      </c>
      <c r="AN224">
        <v>471167</v>
      </c>
      <c r="AO224" s="6">
        <v>4525</v>
      </c>
      <c r="AP224">
        <v>0</v>
      </c>
      <c r="AQ224">
        <v>0</v>
      </c>
      <c r="AR224" t="s">
        <v>29</v>
      </c>
      <c r="AS224">
        <v>0</v>
      </c>
      <c r="AT224" s="6" t="s">
        <v>28</v>
      </c>
      <c r="AU224">
        <v>9</v>
      </c>
      <c r="AV224">
        <v>9</v>
      </c>
      <c r="AW224">
        <v>2</v>
      </c>
      <c r="AX224">
        <v>2</v>
      </c>
      <c r="AY224">
        <v>2</v>
      </c>
      <c r="AZ224">
        <v>2</v>
      </c>
      <c r="BA224">
        <v>2</v>
      </c>
      <c r="BB224">
        <v>2</v>
      </c>
      <c r="BC224">
        <v>2</v>
      </c>
      <c r="BD224">
        <v>2</v>
      </c>
      <c r="BE224" t="s">
        <v>29</v>
      </c>
      <c r="BF224" t="s">
        <v>27</v>
      </c>
      <c r="BG224" s="6" t="s">
        <v>28</v>
      </c>
      <c r="BH224">
        <v>9</v>
      </c>
      <c r="BI224">
        <v>9</v>
      </c>
      <c r="BJ224">
        <v>341568</v>
      </c>
      <c r="BK224" s="65">
        <f t="shared" si="51"/>
        <v>25.301333333333332</v>
      </c>
      <c r="BL224">
        <v>81546</v>
      </c>
      <c r="BM224" s="65">
        <f t="shared" si="44"/>
        <v>6.0404444444444447</v>
      </c>
      <c r="BN224">
        <v>58705</v>
      </c>
      <c r="BO224" s="71">
        <f t="shared" si="45"/>
        <v>4.3485185185185182</v>
      </c>
      <c r="BP224">
        <v>103020</v>
      </c>
      <c r="BQ224" s="71">
        <f t="shared" si="46"/>
        <v>7.6311111111111112</v>
      </c>
      <c r="BR224">
        <v>300681</v>
      </c>
      <c r="BS224" s="73">
        <f t="shared" si="47"/>
        <v>22.272666666666666</v>
      </c>
      <c r="BT224">
        <v>152449</v>
      </c>
      <c r="BU224" s="73">
        <f t="shared" si="48"/>
        <v>11.292518518518518</v>
      </c>
      <c r="BV224">
        <v>48974</v>
      </c>
      <c r="BW224" s="71">
        <f t="shared" si="49"/>
        <v>3.6277037037037037</v>
      </c>
      <c r="BX224">
        <v>8149</v>
      </c>
      <c r="BY224" s="71">
        <f t="shared" si="50"/>
        <v>0.60362962962962963</v>
      </c>
      <c r="BZ224">
        <v>11604</v>
      </c>
      <c r="CA224" s="71">
        <f t="shared" si="42"/>
        <v>0.85955555555555552</v>
      </c>
      <c r="CB224">
        <v>88592</v>
      </c>
      <c r="CC224" s="71">
        <f t="shared" si="52"/>
        <v>6.5623703703703704</v>
      </c>
    </row>
    <row r="225" spans="2:81" x14ac:dyDescent="0.25">
      <c r="B225">
        <v>271</v>
      </c>
      <c r="C225">
        <v>2</v>
      </c>
      <c r="D225">
        <v>3</v>
      </c>
      <c r="E225">
        <v>2</v>
      </c>
      <c r="F225" s="17">
        <v>25500</v>
      </c>
      <c r="G225">
        <v>5</v>
      </c>
      <c r="H225">
        <v>3</v>
      </c>
      <c r="I225">
        <v>2</v>
      </c>
      <c r="J225">
        <v>2</v>
      </c>
      <c r="K225">
        <v>2</v>
      </c>
      <c r="L225">
        <v>1</v>
      </c>
      <c r="M225">
        <v>2</v>
      </c>
      <c r="N225">
        <v>2</v>
      </c>
      <c r="O225">
        <v>1</v>
      </c>
      <c r="P225">
        <v>1</v>
      </c>
      <c r="Q225">
        <v>1</v>
      </c>
      <c r="R225">
        <v>2</v>
      </c>
      <c r="S225">
        <v>2</v>
      </c>
      <c r="T225">
        <v>2</v>
      </c>
      <c r="U225">
        <v>2</v>
      </c>
      <c r="V225">
        <v>864.37</v>
      </c>
      <c r="W225">
        <v>15</v>
      </c>
      <c r="X225">
        <v>1</v>
      </c>
      <c r="Y225">
        <v>6837</v>
      </c>
      <c r="Z225">
        <v>543</v>
      </c>
      <c r="AA225">
        <v>1</v>
      </c>
      <c r="AB225">
        <v>2273616</v>
      </c>
      <c r="AC225" s="6">
        <v>24123</v>
      </c>
      <c r="AD225" s="6">
        <v>11291</v>
      </c>
      <c r="AE225">
        <v>0</v>
      </c>
      <c r="AF225">
        <v>0</v>
      </c>
      <c r="AG225" s="25">
        <f t="shared" si="40"/>
        <v>89.161411764705889</v>
      </c>
      <c r="AH225" s="29"/>
      <c r="AI225" s="25">
        <f t="shared" si="43"/>
        <v>25.114078431372548</v>
      </c>
      <c r="AJ225" s="34">
        <f t="shared" si="41"/>
        <v>64.551960784313721</v>
      </c>
      <c r="AK225">
        <v>187693</v>
      </c>
      <c r="AL225">
        <v>640409</v>
      </c>
      <c r="AM225">
        <v>15841</v>
      </c>
      <c r="AN225">
        <v>1633207</v>
      </c>
      <c r="AO225" s="6">
        <v>12832</v>
      </c>
      <c r="AP225">
        <v>1</v>
      </c>
      <c r="AQ225">
        <v>1</v>
      </c>
      <c r="AR225" t="s">
        <v>29</v>
      </c>
      <c r="AS225" t="s">
        <v>27</v>
      </c>
      <c r="AT225" s="6" t="s">
        <v>28</v>
      </c>
      <c r="AU225">
        <v>9</v>
      </c>
      <c r="AV225">
        <v>9</v>
      </c>
      <c r="AW225">
        <v>2</v>
      </c>
      <c r="AX225">
        <v>2</v>
      </c>
      <c r="AY225">
        <v>2</v>
      </c>
      <c r="AZ225">
        <v>2</v>
      </c>
      <c r="BA225">
        <v>2</v>
      </c>
      <c r="BB225">
        <v>2</v>
      </c>
      <c r="BC225">
        <v>2</v>
      </c>
      <c r="BD225">
        <v>2</v>
      </c>
      <c r="BE225" t="s">
        <v>29</v>
      </c>
      <c r="BF225" t="s">
        <v>27</v>
      </c>
      <c r="BG225" s="6" t="s">
        <v>28</v>
      </c>
      <c r="BH225">
        <v>9</v>
      </c>
      <c r="BI225">
        <v>9</v>
      </c>
      <c r="BJ225">
        <v>1684077</v>
      </c>
      <c r="BK225" s="65">
        <f t="shared" si="51"/>
        <v>66.042235294117646</v>
      </c>
      <c r="BL225">
        <v>49056</v>
      </c>
      <c r="BM225" s="65">
        <f t="shared" si="44"/>
        <v>1.923764705882353</v>
      </c>
      <c r="BN225">
        <v>74440</v>
      </c>
      <c r="BO225" s="71">
        <f t="shared" si="45"/>
        <v>2.91921568627451</v>
      </c>
      <c r="BP225">
        <v>20999</v>
      </c>
      <c r="BQ225" s="71">
        <f t="shared" si="46"/>
        <v>0.82349019607843132</v>
      </c>
      <c r="BR225">
        <v>233536</v>
      </c>
      <c r="BS225" s="73">
        <f t="shared" si="47"/>
        <v>9.1582745098039222</v>
      </c>
      <c r="BT225">
        <v>0</v>
      </c>
      <c r="BU225" s="73">
        <f t="shared" si="48"/>
        <v>0</v>
      </c>
      <c r="BV225">
        <v>0</v>
      </c>
      <c r="BW225" s="71">
        <f t="shared" si="49"/>
        <v>0</v>
      </c>
      <c r="BX225">
        <v>5517</v>
      </c>
      <c r="BY225" s="71">
        <f t="shared" si="50"/>
        <v>0.21635294117647058</v>
      </c>
      <c r="BZ225">
        <v>80054</v>
      </c>
      <c r="CA225" s="71">
        <f t="shared" si="42"/>
        <v>3.1393725490196078</v>
      </c>
      <c r="CB225">
        <v>125937</v>
      </c>
      <c r="CC225" s="71">
        <f t="shared" si="52"/>
        <v>4.9387058823529415</v>
      </c>
    </row>
    <row r="226" spans="2:81" x14ac:dyDescent="0.25">
      <c r="B226">
        <v>272</v>
      </c>
      <c r="C226">
        <v>3</v>
      </c>
      <c r="D226">
        <v>7</v>
      </c>
      <c r="E226">
        <v>4</v>
      </c>
      <c r="F226" s="17">
        <v>65000</v>
      </c>
      <c r="G226">
        <v>6</v>
      </c>
      <c r="H226">
        <v>5</v>
      </c>
      <c r="I226">
        <v>18</v>
      </c>
      <c r="J226">
        <v>39</v>
      </c>
      <c r="K226">
        <v>3</v>
      </c>
      <c r="L226">
        <v>3</v>
      </c>
      <c r="M226">
        <v>2</v>
      </c>
      <c r="N226" t="s">
        <v>26</v>
      </c>
      <c r="O226">
        <v>3</v>
      </c>
      <c r="P226">
        <v>1</v>
      </c>
      <c r="Q226">
        <v>1</v>
      </c>
      <c r="R226">
        <v>2</v>
      </c>
      <c r="S226">
        <v>2</v>
      </c>
      <c r="T226">
        <v>2</v>
      </c>
      <c r="U226">
        <v>2</v>
      </c>
      <c r="V226">
        <v>211.83</v>
      </c>
      <c r="W226">
        <v>33</v>
      </c>
      <c r="X226">
        <v>2</v>
      </c>
      <c r="Y226">
        <v>2874</v>
      </c>
      <c r="Z226">
        <v>2056</v>
      </c>
      <c r="AA226">
        <v>1</v>
      </c>
      <c r="AB226">
        <v>4175282</v>
      </c>
      <c r="AC226" s="6">
        <v>55922</v>
      </c>
      <c r="AD226" s="6">
        <v>44938</v>
      </c>
      <c r="AE226">
        <v>1</v>
      </c>
      <c r="AF226">
        <v>1</v>
      </c>
      <c r="AG226" s="25">
        <f t="shared" si="40"/>
        <v>64.235107692307693</v>
      </c>
      <c r="AH226" s="29"/>
      <c r="AI226" s="25">
        <f t="shared" si="43"/>
        <v>42.593630769230771</v>
      </c>
      <c r="AJ226" s="34">
        <f t="shared" si="41"/>
        <v>21.810984615384616</v>
      </c>
      <c r="AK226">
        <v>811426</v>
      </c>
      <c r="AL226">
        <v>2768586</v>
      </c>
      <c r="AM226">
        <v>13644</v>
      </c>
      <c r="AN226">
        <v>1406696</v>
      </c>
      <c r="AO226" s="6">
        <v>10984</v>
      </c>
      <c r="AP226">
        <v>0</v>
      </c>
      <c r="AQ226">
        <v>0</v>
      </c>
      <c r="AR226" t="s">
        <v>29</v>
      </c>
      <c r="AS226" t="s">
        <v>27</v>
      </c>
      <c r="AT226" s="6" t="s">
        <v>28</v>
      </c>
      <c r="AU226">
        <v>9</v>
      </c>
      <c r="AV226">
        <v>9</v>
      </c>
      <c r="AW226">
        <v>2</v>
      </c>
      <c r="AX226">
        <v>2</v>
      </c>
      <c r="AY226">
        <v>2</v>
      </c>
      <c r="AZ226">
        <v>2</v>
      </c>
      <c r="BA226">
        <v>2</v>
      </c>
      <c r="BB226">
        <v>2</v>
      </c>
      <c r="BC226">
        <v>2</v>
      </c>
      <c r="BD226">
        <v>2</v>
      </c>
      <c r="BE226" t="s">
        <v>29</v>
      </c>
      <c r="BF226" t="s">
        <v>27</v>
      </c>
      <c r="BG226" s="6" t="s">
        <v>28</v>
      </c>
      <c r="BH226">
        <v>9</v>
      </c>
      <c r="BI226">
        <v>9</v>
      </c>
      <c r="BJ226">
        <v>167321</v>
      </c>
      <c r="BK226" s="65">
        <f t="shared" si="51"/>
        <v>2.5741692307692308</v>
      </c>
      <c r="BL226">
        <v>450053</v>
      </c>
      <c r="BM226" s="65">
        <f t="shared" si="44"/>
        <v>6.9238923076923076</v>
      </c>
      <c r="BN226">
        <v>85044</v>
      </c>
      <c r="BO226" s="71">
        <f t="shared" si="45"/>
        <v>1.3083692307692307</v>
      </c>
      <c r="BP226">
        <v>1406696</v>
      </c>
      <c r="BQ226" s="71">
        <f t="shared" si="46"/>
        <v>21.641476923076922</v>
      </c>
      <c r="BR226">
        <v>1807664</v>
      </c>
      <c r="BS226" s="73">
        <f t="shared" si="47"/>
        <v>27.810215384615386</v>
      </c>
      <c r="BT226">
        <v>0</v>
      </c>
      <c r="BU226" s="73">
        <f t="shared" si="48"/>
        <v>0</v>
      </c>
      <c r="BV226">
        <v>15229</v>
      </c>
      <c r="BW226" s="71">
        <f t="shared" si="49"/>
        <v>0.23429230769230769</v>
      </c>
      <c r="BX226">
        <v>306</v>
      </c>
      <c r="BY226" s="71">
        <f t="shared" si="50"/>
        <v>4.7076923076923077E-3</v>
      </c>
      <c r="BZ226">
        <v>6560</v>
      </c>
      <c r="CA226" s="71">
        <f t="shared" si="42"/>
        <v>0.10092307692307692</v>
      </c>
      <c r="CB226">
        <v>236407</v>
      </c>
      <c r="CC226" s="71">
        <f t="shared" si="52"/>
        <v>3.6370307692307691</v>
      </c>
    </row>
    <row r="227" spans="2:81" x14ac:dyDescent="0.25">
      <c r="B227">
        <v>273</v>
      </c>
      <c r="C227">
        <v>1</v>
      </c>
      <c r="D227">
        <v>2</v>
      </c>
      <c r="E227">
        <v>2</v>
      </c>
      <c r="F227" s="17">
        <v>52000</v>
      </c>
      <c r="G227">
        <v>6</v>
      </c>
      <c r="H227">
        <v>4</v>
      </c>
      <c r="I227">
        <v>14</v>
      </c>
      <c r="J227">
        <v>28</v>
      </c>
      <c r="K227">
        <v>2</v>
      </c>
      <c r="L227">
        <v>1</v>
      </c>
      <c r="M227">
        <v>1</v>
      </c>
      <c r="N227">
        <v>1</v>
      </c>
      <c r="O227">
        <v>2</v>
      </c>
      <c r="P227">
        <v>1</v>
      </c>
      <c r="Q227">
        <v>1</v>
      </c>
      <c r="R227">
        <v>1</v>
      </c>
      <c r="S227">
        <v>2</v>
      </c>
      <c r="T227">
        <v>2</v>
      </c>
      <c r="U227">
        <v>2</v>
      </c>
      <c r="V227">
        <v>132.44999999999999</v>
      </c>
      <c r="W227">
        <v>7</v>
      </c>
      <c r="X227">
        <v>2</v>
      </c>
      <c r="Y227">
        <v>5152</v>
      </c>
      <c r="Z227">
        <v>624</v>
      </c>
      <c r="AA227">
        <v>1</v>
      </c>
      <c r="AB227">
        <v>5092906</v>
      </c>
      <c r="AC227" s="6">
        <v>41376</v>
      </c>
      <c r="AD227" s="6">
        <v>25217</v>
      </c>
      <c r="AE227">
        <v>0</v>
      </c>
      <c r="AF227">
        <v>0</v>
      </c>
      <c r="AG227" s="25">
        <f t="shared" si="40"/>
        <v>97.9405</v>
      </c>
      <c r="AH227" s="29"/>
      <c r="AI227" s="25">
        <f t="shared" si="43"/>
        <v>25.200711538461537</v>
      </c>
      <c r="AJ227" s="34">
        <f t="shared" si="41"/>
        <v>73.05636538461539</v>
      </c>
      <c r="AK227">
        <v>384067</v>
      </c>
      <c r="AL227">
        <v>1310437</v>
      </c>
      <c r="AM227">
        <v>36304</v>
      </c>
      <c r="AN227">
        <v>3742942</v>
      </c>
      <c r="AO227" s="6">
        <v>15760</v>
      </c>
      <c r="AP227">
        <v>0</v>
      </c>
      <c r="AQ227">
        <v>0</v>
      </c>
      <c r="AR227">
        <v>285</v>
      </c>
      <c r="AS227">
        <v>39527</v>
      </c>
      <c r="AT227" s="6">
        <v>399</v>
      </c>
      <c r="AU227">
        <v>1</v>
      </c>
      <c r="AV227">
        <v>1</v>
      </c>
      <c r="AW227">
        <v>2</v>
      </c>
      <c r="AX227">
        <v>2</v>
      </c>
      <c r="AY227">
        <v>2</v>
      </c>
      <c r="AZ227">
        <v>2</v>
      </c>
      <c r="BA227">
        <v>2</v>
      </c>
      <c r="BB227">
        <v>2</v>
      </c>
      <c r="BC227">
        <v>2</v>
      </c>
      <c r="BD227">
        <v>2</v>
      </c>
      <c r="BE227" t="s">
        <v>29</v>
      </c>
      <c r="BF227" t="s">
        <v>27</v>
      </c>
      <c r="BG227" s="6" t="s">
        <v>28</v>
      </c>
      <c r="BH227">
        <v>9</v>
      </c>
      <c r="BI227">
        <v>9</v>
      </c>
      <c r="BJ227">
        <v>3292587</v>
      </c>
      <c r="BK227" s="65">
        <f t="shared" si="51"/>
        <v>63.31898076923077</v>
      </c>
      <c r="BL227">
        <v>48475</v>
      </c>
      <c r="BM227" s="65">
        <f t="shared" si="44"/>
        <v>0.93221153846153848</v>
      </c>
      <c r="BN227">
        <v>421003</v>
      </c>
      <c r="BO227" s="71">
        <f t="shared" si="45"/>
        <v>8.0962115384615387</v>
      </c>
      <c r="BP227">
        <v>363010</v>
      </c>
      <c r="BQ227" s="71">
        <f t="shared" si="46"/>
        <v>6.9809615384615382</v>
      </c>
      <c r="BR227">
        <v>605097</v>
      </c>
      <c r="BS227" s="73">
        <f t="shared" si="47"/>
        <v>11.636480769230769</v>
      </c>
      <c r="BT227">
        <v>87346</v>
      </c>
      <c r="BU227" s="73">
        <f t="shared" si="48"/>
        <v>1.6797307692307692</v>
      </c>
      <c r="BV227">
        <v>63293</v>
      </c>
      <c r="BW227" s="71">
        <f t="shared" si="49"/>
        <v>1.2171730769230769</v>
      </c>
      <c r="BX227">
        <v>14081</v>
      </c>
      <c r="BY227" s="71">
        <f t="shared" si="50"/>
        <v>0.27078846153846153</v>
      </c>
      <c r="BZ227">
        <v>76100</v>
      </c>
      <c r="CA227" s="71">
        <f t="shared" si="42"/>
        <v>1.4634615384615384</v>
      </c>
      <c r="CB227">
        <v>121914</v>
      </c>
      <c r="CC227" s="71">
        <f t="shared" si="52"/>
        <v>2.3445</v>
      </c>
    </row>
    <row r="228" spans="2:81" x14ac:dyDescent="0.25">
      <c r="B228">
        <v>274</v>
      </c>
      <c r="C228">
        <v>1</v>
      </c>
      <c r="D228">
        <v>2</v>
      </c>
      <c r="E228">
        <v>2</v>
      </c>
      <c r="F228" s="17">
        <v>102000</v>
      </c>
      <c r="G228">
        <v>7</v>
      </c>
      <c r="H228">
        <v>7</v>
      </c>
      <c r="I228">
        <v>7</v>
      </c>
      <c r="J228">
        <v>17</v>
      </c>
      <c r="K228">
        <v>2</v>
      </c>
      <c r="L228">
        <v>6</v>
      </c>
      <c r="M228">
        <v>1</v>
      </c>
      <c r="N228" t="s">
        <v>26</v>
      </c>
      <c r="O228">
        <v>2</v>
      </c>
      <c r="P228">
        <v>1</v>
      </c>
      <c r="Q228">
        <v>1</v>
      </c>
      <c r="R228">
        <v>1</v>
      </c>
      <c r="S228">
        <v>2</v>
      </c>
      <c r="T228">
        <v>2</v>
      </c>
      <c r="U228">
        <v>2</v>
      </c>
      <c r="V228">
        <v>139.5</v>
      </c>
      <c r="W228">
        <v>7</v>
      </c>
      <c r="X228">
        <v>2</v>
      </c>
      <c r="Y228">
        <v>5981</v>
      </c>
      <c r="Z228">
        <v>695</v>
      </c>
      <c r="AA228">
        <v>1</v>
      </c>
      <c r="AB228">
        <v>16476774</v>
      </c>
      <c r="AC228" s="6">
        <v>200419</v>
      </c>
      <c r="AD228" s="6">
        <v>190827</v>
      </c>
      <c r="AE228">
        <v>1</v>
      </c>
      <c r="AF228">
        <v>1</v>
      </c>
      <c r="AG228" s="25">
        <f t="shared" si="40"/>
        <v>161.53700000000001</v>
      </c>
      <c r="AH228" s="29"/>
      <c r="AI228" s="25">
        <f t="shared" si="43"/>
        <v>90.048235294117646</v>
      </c>
      <c r="AJ228" s="34">
        <f t="shared" si="41"/>
        <v>71.586588235294116</v>
      </c>
      <c r="AK228">
        <v>2691946</v>
      </c>
      <c r="AL228">
        <v>9184920</v>
      </c>
      <c r="AM228">
        <v>70231</v>
      </c>
      <c r="AN228">
        <v>7240816</v>
      </c>
      <c r="AO228" s="6">
        <v>9080</v>
      </c>
      <c r="AP228">
        <v>0</v>
      </c>
      <c r="AQ228">
        <v>0</v>
      </c>
      <c r="AR228">
        <v>368</v>
      </c>
      <c r="AS228">
        <v>51038</v>
      </c>
      <c r="AT228" s="6">
        <v>512</v>
      </c>
      <c r="AU228">
        <v>1</v>
      </c>
      <c r="AV228">
        <v>1</v>
      </c>
      <c r="AW228">
        <v>2</v>
      </c>
      <c r="AX228">
        <v>2</v>
      </c>
      <c r="AY228">
        <v>2</v>
      </c>
      <c r="AZ228">
        <v>2</v>
      </c>
      <c r="BA228">
        <v>2</v>
      </c>
      <c r="BB228">
        <v>2</v>
      </c>
      <c r="BC228">
        <v>2</v>
      </c>
      <c r="BD228">
        <v>2</v>
      </c>
      <c r="BE228" t="s">
        <v>29</v>
      </c>
      <c r="BF228" t="s">
        <v>27</v>
      </c>
      <c r="BG228" s="6" t="s">
        <v>28</v>
      </c>
      <c r="BH228">
        <v>9</v>
      </c>
      <c r="BI228">
        <v>9</v>
      </c>
      <c r="BJ228">
        <v>3682464</v>
      </c>
      <c r="BK228" s="65">
        <f t="shared" si="51"/>
        <v>36.102588235294121</v>
      </c>
      <c r="BL228">
        <v>884453</v>
      </c>
      <c r="BM228" s="65">
        <f t="shared" si="44"/>
        <v>8.6711078431372552</v>
      </c>
      <c r="BN228">
        <v>2640384</v>
      </c>
      <c r="BO228" s="71">
        <f t="shared" si="45"/>
        <v>25.886117647058825</v>
      </c>
      <c r="BP228">
        <v>3482877</v>
      </c>
      <c r="BQ228" s="71">
        <f t="shared" si="46"/>
        <v>34.145852941176472</v>
      </c>
      <c r="BR228">
        <v>3677429</v>
      </c>
      <c r="BS228" s="73">
        <f t="shared" si="47"/>
        <v>36.053225490196077</v>
      </c>
      <c r="BT228">
        <v>136895</v>
      </c>
      <c r="BU228" s="73">
        <f t="shared" si="48"/>
        <v>1.3421078431372548</v>
      </c>
      <c r="BV228">
        <v>218968</v>
      </c>
      <c r="BW228" s="71">
        <f t="shared" si="49"/>
        <v>2.1467450980392155</v>
      </c>
      <c r="BX228">
        <v>32316</v>
      </c>
      <c r="BY228" s="71">
        <f t="shared" si="50"/>
        <v>0.31682352941176473</v>
      </c>
      <c r="BZ228">
        <v>108504</v>
      </c>
      <c r="CA228" s="71">
        <f t="shared" si="42"/>
        <v>1.0637647058823529</v>
      </c>
      <c r="CB228">
        <v>1612483</v>
      </c>
      <c r="CC228" s="71">
        <f t="shared" si="52"/>
        <v>15.808656862745098</v>
      </c>
    </row>
    <row r="229" spans="2:81" x14ac:dyDescent="0.25">
      <c r="B229">
        <v>275</v>
      </c>
      <c r="C229">
        <v>1</v>
      </c>
      <c r="D229">
        <v>2</v>
      </c>
      <c r="E229">
        <v>7</v>
      </c>
      <c r="F229" s="17">
        <v>1400000</v>
      </c>
      <c r="G229">
        <v>10</v>
      </c>
      <c r="H229">
        <v>7</v>
      </c>
      <c r="I229">
        <v>24</v>
      </c>
      <c r="J229">
        <v>51</v>
      </c>
      <c r="K229" t="s">
        <v>26</v>
      </c>
      <c r="L229" t="s">
        <v>154</v>
      </c>
      <c r="M229" t="s">
        <v>26</v>
      </c>
      <c r="N229" t="s">
        <v>26</v>
      </c>
      <c r="O229" t="s">
        <v>157</v>
      </c>
      <c r="P229">
        <v>1</v>
      </c>
      <c r="Q229">
        <v>1</v>
      </c>
      <c r="R229">
        <v>2</v>
      </c>
      <c r="S229" t="s">
        <v>26</v>
      </c>
      <c r="T229">
        <v>2</v>
      </c>
      <c r="U229">
        <v>2</v>
      </c>
      <c r="V229">
        <v>28.44</v>
      </c>
      <c r="W229">
        <v>4</v>
      </c>
      <c r="X229">
        <v>2</v>
      </c>
      <c r="Y229">
        <v>7360</v>
      </c>
      <c r="Z229">
        <v>526</v>
      </c>
      <c r="AA229">
        <v>1</v>
      </c>
      <c r="AB229">
        <v>139037795</v>
      </c>
      <c r="AC229" s="6">
        <v>3353111</v>
      </c>
      <c r="AD229" s="6">
        <v>3015389</v>
      </c>
      <c r="AE229">
        <v>1</v>
      </c>
      <c r="AF229">
        <v>1</v>
      </c>
      <c r="AG229" s="25">
        <f t="shared" si="40"/>
        <v>99.312710714285714</v>
      </c>
      <c r="AH229" s="29"/>
      <c r="AI229" s="25">
        <f t="shared" si="43"/>
        <v>65.272257142857143</v>
      </c>
      <c r="AJ229" s="34">
        <f t="shared" si="41"/>
        <v>34.281708571428574</v>
      </c>
      <c r="AK229">
        <v>26782286</v>
      </c>
      <c r="AL229">
        <v>91381160</v>
      </c>
      <c r="AM229">
        <v>462237</v>
      </c>
      <c r="AN229">
        <v>47656635</v>
      </c>
      <c r="AO229" s="6">
        <v>337721</v>
      </c>
      <c r="AP229">
        <v>1</v>
      </c>
      <c r="AQ229">
        <v>1</v>
      </c>
      <c r="AR229" t="s">
        <v>29</v>
      </c>
      <c r="AS229">
        <v>0</v>
      </c>
      <c r="AT229" s="6" t="s">
        <v>28</v>
      </c>
      <c r="AU229">
        <v>9</v>
      </c>
      <c r="AV229">
        <v>9</v>
      </c>
      <c r="AW229">
        <v>2</v>
      </c>
      <c r="AX229">
        <v>2</v>
      </c>
      <c r="AY229">
        <v>2</v>
      </c>
      <c r="AZ229">
        <v>2</v>
      </c>
      <c r="BA229">
        <v>2</v>
      </c>
      <c r="BB229">
        <v>2</v>
      </c>
      <c r="BC229">
        <v>2</v>
      </c>
      <c r="BD229">
        <v>2</v>
      </c>
      <c r="BE229" t="s">
        <v>29</v>
      </c>
      <c r="BF229" t="s">
        <v>27</v>
      </c>
      <c r="BG229" s="6" t="s">
        <v>28</v>
      </c>
      <c r="BH229">
        <v>9</v>
      </c>
      <c r="BI229">
        <v>9</v>
      </c>
      <c r="BJ229">
        <v>65969365</v>
      </c>
      <c r="BK229" s="65">
        <f t="shared" si="51"/>
        <v>47.120975000000001</v>
      </c>
      <c r="BL229">
        <v>6245817</v>
      </c>
      <c r="BM229" s="65">
        <f t="shared" si="44"/>
        <v>4.4612978571428572</v>
      </c>
      <c r="BN229">
        <v>7493142</v>
      </c>
      <c r="BO229" s="71">
        <f t="shared" si="45"/>
        <v>5.3522442857142858</v>
      </c>
      <c r="BP229">
        <v>8681607</v>
      </c>
      <c r="BQ229" s="71">
        <f t="shared" si="46"/>
        <v>6.2011478571428569</v>
      </c>
      <c r="BR229">
        <v>25708737</v>
      </c>
      <c r="BS229" s="73">
        <f t="shared" si="47"/>
        <v>18.363383571428571</v>
      </c>
      <c r="BT229">
        <v>12050748</v>
      </c>
      <c r="BU229" s="73">
        <f t="shared" si="48"/>
        <v>8.6076771428571437</v>
      </c>
      <c r="BV229">
        <v>4127069</v>
      </c>
      <c r="BW229" s="71">
        <f t="shared" si="49"/>
        <v>2.9479064285714287</v>
      </c>
      <c r="BX229">
        <v>686744</v>
      </c>
      <c r="BY229" s="71">
        <f t="shared" si="50"/>
        <v>0.49053142857142856</v>
      </c>
      <c r="BZ229">
        <v>977864</v>
      </c>
      <c r="CA229" s="71">
        <f t="shared" si="42"/>
        <v>0.69847428571428571</v>
      </c>
      <c r="CB229">
        <v>7096701</v>
      </c>
      <c r="CC229" s="71">
        <f t="shared" si="52"/>
        <v>5.0690721428571432</v>
      </c>
    </row>
    <row r="230" spans="2:81" x14ac:dyDescent="0.25">
      <c r="B230">
        <v>276</v>
      </c>
      <c r="C230">
        <v>3</v>
      </c>
      <c r="D230">
        <v>6</v>
      </c>
      <c r="E230">
        <v>4</v>
      </c>
      <c r="F230" s="17">
        <v>2150</v>
      </c>
      <c r="G230">
        <v>2</v>
      </c>
      <c r="H230">
        <v>7</v>
      </c>
      <c r="I230">
        <v>6</v>
      </c>
      <c r="J230">
        <v>13</v>
      </c>
      <c r="K230" t="s">
        <v>26</v>
      </c>
      <c r="L230">
        <v>4</v>
      </c>
      <c r="M230">
        <v>2</v>
      </c>
      <c r="N230">
        <v>2</v>
      </c>
      <c r="O230">
        <v>1</v>
      </c>
      <c r="P230">
        <v>1</v>
      </c>
      <c r="Q230">
        <v>2</v>
      </c>
      <c r="R230">
        <v>2</v>
      </c>
      <c r="S230">
        <v>2</v>
      </c>
      <c r="T230">
        <v>2</v>
      </c>
      <c r="U230">
        <v>2</v>
      </c>
      <c r="V230">
        <v>2314.83</v>
      </c>
      <c r="W230">
        <v>29</v>
      </c>
      <c r="X230">
        <v>1</v>
      </c>
      <c r="Y230">
        <v>3777</v>
      </c>
      <c r="Z230">
        <v>1245</v>
      </c>
      <c r="AA230">
        <v>1</v>
      </c>
      <c r="AB230">
        <v>293637</v>
      </c>
      <c r="AC230" s="6">
        <v>6897</v>
      </c>
      <c r="AD230" s="6">
        <v>6897</v>
      </c>
      <c r="AE230">
        <v>1</v>
      </c>
      <c r="AF230">
        <v>1</v>
      </c>
      <c r="AG230" s="25">
        <f t="shared" si="40"/>
        <v>136.5753488372093</v>
      </c>
      <c r="AH230" s="29"/>
      <c r="AI230" s="25">
        <f t="shared" si="43"/>
        <v>136.5753488372093</v>
      </c>
      <c r="AJ230" s="34">
        <f t="shared" si="41"/>
        <v>2.4186046511627906E-2</v>
      </c>
      <c r="AK230">
        <v>86060</v>
      </c>
      <c r="AL230">
        <v>293637</v>
      </c>
      <c r="AM230" t="s">
        <v>29</v>
      </c>
      <c r="AN230" t="s">
        <v>27</v>
      </c>
      <c r="AO230" s="6" t="s">
        <v>28</v>
      </c>
      <c r="AP230">
        <v>9</v>
      </c>
      <c r="AQ230">
        <v>9</v>
      </c>
      <c r="AR230" t="s">
        <v>29</v>
      </c>
      <c r="AS230" t="s">
        <v>27</v>
      </c>
      <c r="AT230" s="6" t="s">
        <v>28</v>
      </c>
      <c r="AU230">
        <v>9</v>
      </c>
      <c r="AV230">
        <v>9</v>
      </c>
      <c r="AW230">
        <v>2</v>
      </c>
      <c r="AX230">
        <v>2</v>
      </c>
      <c r="AY230">
        <v>2</v>
      </c>
      <c r="AZ230">
        <v>2</v>
      </c>
      <c r="BA230">
        <v>2</v>
      </c>
      <c r="BB230">
        <v>2</v>
      </c>
      <c r="BC230">
        <v>2</v>
      </c>
      <c r="BD230">
        <v>2</v>
      </c>
      <c r="BE230" t="s">
        <v>29</v>
      </c>
      <c r="BF230" t="s">
        <v>27</v>
      </c>
      <c r="BG230" s="6" t="s">
        <v>28</v>
      </c>
      <c r="BH230">
        <v>9</v>
      </c>
      <c r="BI230">
        <v>9</v>
      </c>
      <c r="BJ230">
        <v>0</v>
      </c>
      <c r="BK230" s="65">
        <f t="shared" si="51"/>
        <v>0</v>
      </c>
      <c r="BL230">
        <v>18217</v>
      </c>
      <c r="BM230" s="65">
        <f t="shared" si="44"/>
        <v>8.4730232558139527</v>
      </c>
      <c r="BN230">
        <v>590</v>
      </c>
      <c r="BO230" s="71">
        <f t="shared" si="45"/>
        <v>0.2744186046511628</v>
      </c>
      <c r="BP230">
        <v>0</v>
      </c>
      <c r="BQ230" s="71">
        <f t="shared" si="46"/>
        <v>0</v>
      </c>
      <c r="BR230">
        <v>31792</v>
      </c>
      <c r="BS230" s="73">
        <f t="shared" si="47"/>
        <v>14.786976744186047</v>
      </c>
      <c r="BT230">
        <v>13053</v>
      </c>
      <c r="BU230" s="73">
        <f t="shared" si="48"/>
        <v>6.0711627906976746</v>
      </c>
      <c r="BV230">
        <v>215582</v>
      </c>
      <c r="BW230" s="71">
        <f t="shared" si="49"/>
        <v>100.2706976744186</v>
      </c>
      <c r="BX230">
        <v>210</v>
      </c>
      <c r="BY230" s="71">
        <f t="shared" si="50"/>
        <v>9.7674418604651161E-2</v>
      </c>
      <c r="BZ230">
        <v>2161</v>
      </c>
      <c r="CA230" s="71">
        <f t="shared" si="42"/>
        <v>1.0051162790697674</v>
      </c>
      <c r="CB230">
        <v>12031</v>
      </c>
      <c r="CC230" s="71">
        <f t="shared" si="52"/>
        <v>5.5958139534883724</v>
      </c>
    </row>
    <row r="231" spans="2:81" x14ac:dyDescent="0.25">
      <c r="B231">
        <v>277</v>
      </c>
      <c r="C231">
        <v>3</v>
      </c>
      <c r="D231">
        <v>7</v>
      </c>
      <c r="E231">
        <v>5</v>
      </c>
      <c r="F231" s="17">
        <v>15750</v>
      </c>
      <c r="G231">
        <v>4</v>
      </c>
      <c r="H231">
        <v>6</v>
      </c>
      <c r="I231">
        <v>23</v>
      </c>
      <c r="J231">
        <v>50</v>
      </c>
      <c r="K231" t="s">
        <v>26</v>
      </c>
      <c r="L231" t="s">
        <v>154</v>
      </c>
      <c r="M231" t="s">
        <v>26</v>
      </c>
      <c r="N231" t="s">
        <v>26</v>
      </c>
      <c r="O231" t="s">
        <v>157</v>
      </c>
      <c r="P231">
        <v>1</v>
      </c>
      <c r="Q231">
        <v>2</v>
      </c>
      <c r="R231">
        <v>2</v>
      </c>
      <c r="S231" t="s">
        <v>26</v>
      </c>
      <c r="T231">
        <v>2</v>
      </c>
      <c r="U231">
        <v>2</v>
      </c>
      <c r="V231">
        <v>807.37</v>
      </c>
      <c r="W231">
        <v>49</v>
      </c>
      <c r="X231">
        <v>1</v>
      </c>
      <c r="Y231">
        <v>1209</v>
      </c>
      <c r="Z231">
        <v>3312</v>
      </c>
      <c r="AA231">
        <v>1</v>
      </c>
      <c r="AB231">
        <v>1690861</v>
      </c>
      <c r="AC231" s="6">
        <v>48754</v>
      </c>
      <c r="AD231" s="6">
        <v>48754</v>
      </c>
      <c r="AE231">
        <v>1</v>
      </c>
      <c r="AF231">
        <v>1</v>
      </c>
      <c r="AG231" s="25">
        <f t="shared" si="40"/>
        <v>107.35625396825397</v>
      </c>
      <c r="AH231" s="29"/>
      <c r="AI231" s="25">
        <f t="shared" si="43"/>
        <v>107.35625396825397</v>
      </c>
      <c r="AJ231" s="34">
        <f t="shared" si="41"/>
        <v>3.3015873015873015E-3</v>
      </c>
      <c r="AK231">
        <v>495563</v>
      </c>
      <c r="AL231">
        <v>1690861</v>
      </c>
      <c r="AM231" t="s">
        <v>29</v>
      </c>
      <c r="AN231">
        <v>0</v>
      </c>
      <c r="AO231" s="6" t="s">
        <v>28</v>
      </c>
      <c r="AP231">
        <v>9</v>
      </c>
      <c r="AQ231">
        <v>9</v>
      </c>
      <c r="AR231" t="s">
        <v>29</v>
      </c>
      <c r="AS231">
        <v>0</v>
      </c>
      <c r="AT231" s="6" t="s">
        <v>28</v>
      </c>
      <c r="AU231">
        <v>9</v>
      </c>
      <c r="AV231">
        <v>9</v>
      </c>
      <c r="AW231">
        <v>2</v>
      </c>
      <c r="AX231">
        <v>2</v>
      </c>
      <c r="AY231">
        <v>2</v>
      </c>
      <c r="AZ231">
        <v>2</v>
      </c>
      <c r="BA231">
        <v>2</v>
      </c>
      <c r="BB231">
        <v>2</v>
      </c>
      <c r="BC231">
        <v>2</v>
      </c>
      <c r="BD231">
        <v>2</v>
      </c>
      <c r="BE231" t="s">
        <v>29</v>
      </c>
      <c r="BF231" t="s">
        <v>27</v>
      </c>
      <c r="BG231" s="6" t="s">
        <v>28</v>
      </c>
      <c r="BH231">
        <v>9</v>
      </c>
      <c r="BI231">
        <v>9</v>
      </c>
      <c r="BJ231">
        <v>72914</v>
      </c>
      <c r="BK231" s="65">
        <f t="shared" si="51"/>
        <v>4.6294603174603175</v>
      </c>
      <c r="BL231">
        <v>312711</v>
      </c>
      <c r="BM231" s="65">
        <f t="shared" si="44"/>
        <v>19.854666666666667</v>
      </c>
      <c r="BN231">
        <v>139441</v>
      </c>
      <c r="BO231" s="71">
        <f t="shared" si="45"/>
        <v>8.8533968253968247</v>
      </c>
      <c r="BP231">
        <v>211563</v>
      </c>
      <c r="BQ231" s="71">
        <f t="shared" si="46"/>
        <v>13.432571428571428</v>
      </c>
      <c r="BR231">
        <v>617482</v>
      </c>
      <c r="BS231" s="73">
        <f t="shared" si="47"/>
        <v>39.20520634920635</v>
      </c>
      <c r="BT231">
        <v>0</v>
      </c>
      <c r="BU231" s="73">
        <f t="shared" si="48"/>
        <v>0</v>
      </c>
      <c r="BV231">
        <v>100573</v>
      </c>
      <c r="BW231" s="71">
        <f t="shared" si="49"/>
        <v>6.3855873015873019</v>
      </c>
      <c r="BX231">
        <v>16735</v>
      </c>
      <c r="BY231" s="71">
        <f t="shared" si="50"/>
        <v>1.0625396825396825</v>
      </c>
      <c r="BZ231">
        <v>23830</v>
      </c>
      <c r="CA231" s="71">
        <f t="shared" si="42"/>
        <v>1.5130158730158729</v>
      </c>
      <c r="CB231">
        <v>195612</v>
      </c>
      <c r="CC231" s="71">
        <f t="shared" si="52"/>
        <v>12.419809523809525</v>
      </c>
    </row>
    <row r="232" spans="2:81" x14ac:dyDescent="0.25">
      <c r="B232">
        <v>278</v>
      </c>
      <c r="C232">
        <v>3</v>
      </c>
      <c r="D232">
        <v>5</v>
      </c>
      <c r="E232">
        <v>4</v>
      </c>
      <c r="F232" s="17">
        <v>28500</v>
      </c>
      <c r="G232">
        <v>5</v>
      </c>
      <c r="H232">
        <v>7</v>
      </c>
      <c r="I232">
        <v>14</v>
      </c>
      <c r="J232">
        <v>27</v>
      </c>
      <c r="K232">
        <v>2</v>
      </c>
      <c r="L232">
        <v>6</v>
      </c>
      <c r="M232">
        <v>1</v>
      </c>
      <c r="N232">
        <v>1</v>
      </c>
      <c r="O232">
        <v>2</v>
      </c>
      <c r="P232">
        <v>1</v>
      </c>
      <c r="Q232">
        <v>1</v>
      </c>
      <c r="R232">
        <v>1</v>
      </c>
      <c r="S232">
        <v>2</v>
      </c>
      <c r="T232">
        <v>2</v>
      </c>
      <c r="U232">
        <v>2</v>
      </c>
      <c r="V232">
        <v>721.06</v>
      </c>
      <c r="W232">
        <v>24</v>
      </c>
      <c r="X232">
        <v>1</v>
      </c>
      <c r="Y232">
        <v>3208</v>
      </c>
      <c r="Z232">
        <v>1482</v>
      </c>
      <c r="AA232">
        <v>1</v>
      </c>
      <c r="AB232">
        <v>3577041</v>
      </c>
      <c r="AC232" s="6">
        <v>46252</v>
      </c>
      <c r="AD232" s="6">
        <v>35753</v>
      </c>
      <c r="AE232">
        <v>0</v>
      </c>
      <c r="AF232">
        <v>0</v>
      </c>
      <c r="AG232" s="25">
        <f t="shared" si="40"/>
        <v>125.51021052631579</v>
      </c>
      <c r="AH232" s="29"/>
      <c r="AI232" s="25">
        <f t="shared" si="43"/>
        <v>87.865929824561405</v>
      </c>
      <c r="AJ232" s="34">
        <f t="shared" si="41"/>
        <v>38.022280701754383</v>
      </c>
      <c r="AK232">
        <v>733933</v>
      </c>
      <c r="AL232">
        <v>2504179</v>
      </c>
      <c r="AM232">
        <v>10063</v>
      </c>
      <c r="AN232">
        <v>1037495</v>
      </c>
      <c r="AO232" s="6">
        <v>10140</v>
      </c>
      <c r="AP232">
        <v>1</v>
      </c>
      <c r="AQ232">
        <v>1</v>
      </c>
      <c r="AR232">
        <v>255</v>
      </c>
      <c r="AS232">
        <v>35366</v>
      </c>
      <c r="AT232" s="6">
        <v>359</v>
      </c>
      <c r="AU232">
        <v>1</v>
      </c>
      <c r="AV232">
        <v>1</v>
      </c>
      <c r="AW232">
        <v>2</v>
      </c>
      <c r="AX232">
        <v>2</v>
      </c>
      <c r="AY232">
        <v>2</v>
      </c>
      <c r="AZ232">
        <v>2</v>
      </c>
      <c r="BA232">
        <v>2</v>
      </c>
      <c r="BB232">
        <v>2</v>
      </c>
      <c r="BC232">
        <v>2</v>
      </c>
      <c r="BD232">
        <v>2</v>
      </c>
      <c r="BE232" t="s">
        <v>29</v>
      </c>
      <c r="BF232" t="s">
        <v>27</v>
      </c>
      <c r="BG232" s="6" t="s">
        <v>28</v>
      </c>
      <c r="BH232">
        <v>9</v>
      </c>
      <c r="BI232">
        <v>9</v>
      </c>
      <c r="BJ232">
        <v>1037495</v>
      </c>
      <c r="BK232" s="65">
        <f t="shared" si="51"/>
        <v>36.403333333333336</v>
      </c>
      <c r="BL232">
        <v>667606</v>
      </c>
      <c r="BM232" s="65">
        <f t="shared" si="44"/>
        <v>23.424771929824562</v>
      </c>
      <c r="BN232">
        <v>702500</v>
      </c>
      <c r="BO232" s="71">
        <f t="shared" si="45"/>
        <v>24.649122807017545</v>
      </c>
      <c r="BP232">
        <v>273253</v>
      </c>
      <c r="BQ232" s="71">
        <f t="shared" si="46"/>
        <v>9.587824561403508</v>
      </c>
      <c r="BR232">
        <v>422660</v>
      </c>
      <c r="BS232" s="73">
        <f t="shared" si="47"/>
        <v>14.830175438596491</v>
      </c>
      <c r="BT232">
        <v>0</v>
      </c>
      <c r="BU232" s="73">
        <f t="shared" si="48"/>
        <v>0</v>
      </c>
      <c r="BV232">
        <v>49582</v>
      </c>
      <c r="BW232" s="71">
        <f t="shared" si="49"/>
        <v>1.739719298245614</v>
      </c>
      <c r="BX232">
        <v>10186</v>
      </c>
      <c r="BY232" s="71">
        <f t="shared" si="50"/>
        <v>0.35740350877192983</v>
      </c>
      <c r="BZ232">
        <v>60911</v>
      </c>
      <c r="CA232" s="71">
        <f t="shared" si="42"/>
        <v>2.1372280701754387</v>
      </c>
      <c r="CB232">
        <v>352848</v>
      </c>
      <c r="CC232" s="71">
        <f t="shared" si="52"/>
        <v>12.380631578947368</v>
      </c>
    </row>
    <row r="233" spans="2:81" x14ac:dyDescent="0.25">
      <c r="B233">
        <v>279</v>
      </c>
      <c r="C233">
        <v>2</v>
      </c>
      <c r="D233">
        <v>3</v>
      </c>
      <c r="E233">
        <v>2</v>
      </c>
      <c r="F233" s="17">
        <v>4400</v>
      </c>
      <c r="G233">
        <v>2</v>
      </c>
      <c r="H233">
        <v>1</v>
      </c>
      <c r="I233">
        <v>15</v>
      </c>
      <c r="J233">
        <v>33</v>
      </c>
      <c r="K233">
        <v>1</v>
      </c>
      <c r="L233">
        <v>2</v>
      </c>
      <c r="M233">
        <v>2</v>
      </c>
      <c r="N233" t="s">
        <v>26</v>
      </c>
      <c r="O233">
        <v>3</v>
      </c>
      <c r="P233">
        <v>1</v>
      </c>
      <c r="Q233">
        <v>1</v>
      </c>
      <c r="R233">
        <v>2</v>
      </c>
      <c r="S233">
        <v>2</v>
      </c>
      <c r="T233">
        <v>2</v>
      </c>
      <c r="U233">
        <v>2</v>
      </c>
      <c r="V233">
        <v>1536.54</v>
      </c>
      <c r="W233">
        <v>15</v>
      </c>
      <c r="X233">
        <v>2</v>
      </c>
      <c r="Y233">
        <v>6567</v>
      </c>
      <c r="Z233">
        <v>491</v>
      </c>
      <c r="AA233">
        <v>1</v>
      </c>
      <c r="AB233">
        <v>845417</v>
      </c>
      <c r="AC233" s="6">
        <v>9563</v>
      </c>
      <c r="AD233" s="6">
        <v>3854</v>
      </c>
      <c r="AE233">
        <v>1</v>
      </c>
      <c r="AF233">
        <v>1</v>
      </c>
      <c r="AG233" s="25">
        <f t="shared" si="40"/>
        <v>192.14022727272726</v>
      </c>
      <c r="AH233" s="29"/>
      <c r="AI233" s="25">
        <f t="shared" si="43"/>
        <v>32.827272727272728</v>
      </c>
      <c r="AJ233" s="34">
        <f t="shared" si="41"/>
        <v>160.61863636363637</v>
      </c>
      <c r="AK233">
        <v>42333</v>
      </c>
      <c r="AL233">
        <v>144440</v>
      </c>
      <c r="AM233">
        <v>6799</v>
      </c>
      <c r="AN233">
        <v>700977</v>
      </c>
      <c r="AO233" s="6">
        <v>5709</v>
      </c>
      <c r="AP233">
        <v>1</v>
      </c>
      <c r="AQ233">
        <v>1</v>
      </c>
      <c r="AR233" t="s">
        <v>29</v>
      </c>
      <c r="AS233" t="s">
        <v>27</v>
      </c>
      <c r="AT233" s="6" t="s">
        <v>28</v>
      </c>
      <c r="AU233">
        <v>9</v>
      </c>
      <c r="AV233">
        <v>9</v>
      </c>
      <c r="AW233">
        <v>2</v>
      </c>
      <c r="AX233">
        <v>2</v>
      </c>
      <c r="AY233">
        <v>2</v>
      </c>
      <c r="AZ233">
        <v>2</v>
      </c>
      <c r="BA233">
        <v>2</v>
      </c>
      <c r="BB233">
        <v>2</v>
      </c>
      <c r="BC233">
        <v>2</v>
      </c>
      <c r="BD233">
        <v>2</v>
      </c>
      <c r="BE233" t="s">
        <v>29</v>
      </c>
      <c r="BF233" t="s">
        <v>27</v>
      </c>
      <c r="BG233" s="6" t="s">
        <v>28</v>
      </c>
      <c r="BH233">
        <v>9</v>
      </c>
      <c r="BI233">
        <v>9</v>
      </c>
      <c r="BJ233">
        <v>303532</v>
      </c>
      <c r="BK233" s="65">
        <f t="shared" si="51"/>
        <v>68.984545454545454</v>
      </c>
      <c r="BL233">
        <v>3992</v>
      </c>
      <c r="BM233" s="65">
        <f t="shared" si="44"/>
        <v>0.90727272727272723</v>
      </c>
      <c r="BN233">
        <v>17031</v>
      </c>
      <c r="BO233" s="71">
        <f t="shared" si="45"/>
        <v>3.8706818181818181</v>
      </c>
      <c r="BP233">
        <v>128564</v>
      </c>
      <c r="BQ233" s="71">
        <f t="shared" si="46"/>
        <v>29.219090909090909</v>
      </c>
      <c r="BR233">
        <v>78053</v>
      </c>
      <c r="BS233" s="73">
        <f t="shared" si="47"/>
        <v>17.739318181818181</v>
      </c>
      <c r="BT233">
        <v>274397</v>
      </c>
      <c r="BU233" s="73">
        <f t="shared" si="48"/>
        <v>62.362954545454542</v>
      </c>
      <c r="BV233">
        <v>31649</v>
      </c>
      <c r="BW233" s="71">
        <f t="shared" si="49"/>
        <v>7.1929545454545458</v>
      </c>
      <c r="BX233">
        <v>201</v>
      </c>
      <c r="BY233" s="71">
        <f t="shared" si="50"/>
        <v>4.5681818181818185E-2</v>
      </c>
      <c r="BZ233">
        <v>0</v>
      </c>
      <c r="CA233" s="71">
        <f t="shared" si="42"/>
        <v>0</v>
      </c>
      <c r="CB233">
        <v>7998</v>
      </c>
      <c r="CC233" s="71">
        <f t="shared" si="52"/>
        <v>1.8177272727272726</v>
      </c>
    </row>
    <row r="234" spans="2:81" x14ac:dyDescent="0.25">
      <c r="B234">
        <v>280</v>
      </c>
      <c r="C234">
        <v>4</v>
      </c>
      <c r="D234">
        <v>8</v>
      </c>
      <c r="E234">
        <v>1</v>
      </c>
      <c r="F234" s="17">
        <v>30000</v>
      </c>
      <c r="G234">
        <v>5</v>
      </c>
      <c r="H234">
        <v>8</v>
      </c>
      <c r="I234">
        <v>5</v>
      </c>
      <c r="J234">
        <v>9</v>
      </c>
      <c r="K234">
        <v>1</v>
      </c>
      <c r="L234" t="s">
        <v>154</v>
      </c>
      <c r="M234">
        <v>2</v>
      </c>
      <c r="N234" t="s">
        <v>26</v>
      </c>
      <c r="O234">
        <v>1</v>
      </c>
      <c r="P234">
        <v>1</v>
      </c>
      <c r="Q234">
        <v>1</v>
      </c>
      <c r="R234">
        <v>2</v>
      </c>
      <c r="S234">
        <v>2</v>
      </c>
      <c r="T234">
        <v>2</v>
      </c>
      <c r="U234">
        <v>2</v>
      </c>
      <c r="V234">
        <v>1452.58</v>
      </c>
      <c r="W234">
        <v>37</v>
      </c>
      <c r="X234">
        <v>2</v>
      </c>
      <c r="Y234">
        <v>5540</v>
      </c>
      <c r="Z234">
        <v>640</v>
      </c>
      <c r="AA234">
        <v>1</v>
      </c>
      <c r="AB234">
        <v>665820</v>
      </c>
      <c r="AC234" s="6">
        <v>14058</v>
      </c>
      <c r="AD234" s="6">
        <v>13061</v>
      </c>
      <c r="AE234">
        <v>0</v>
      </c>
      <c r="AF234">
        <v>0</v>
      </c>
      <c r="AG234" s="25">
        <f t="shared" si="40"/>
        <v>22.193999999999999</v>
      </c>
      <c r="AH234" s="29"/>
      <c r="AI234" s="25">
        <f t="shared" si="43"/>
        <v>18.238399999999999</v>
      </c>
      <c r="AJ234" s="34">
        <f t="shared" si="41"/>
        <v>3.9899666666666667</v>
      </c>
      <c r="AK234">
        <v>160361</v>
      </c>
      <c r="AL234">
        <v>547152</v>
      </c>
      <c r="AM234">
        <v>1151</v>
      </c>
      <c r="AN234">
        <v>118668</v>
      </c>
      <c r="AO234" s="6">
        <v>997</v>
      </c>
      <c r="AP234">
        <v>0</v>
      </c>
      <c r="AQ234">
        <v>0</v>
      </c>
      <c r="AR234" t="s">
        <v>29</v>
      </c>
      <c r="AS234" t="s">
        <v>27</v>
      </c>
      <c r="AT234" s="6" t="s">
        <v>28</v>
      </c>
      <c r="AU234">
        <v>9</v>
      </c>
      <c r="AV234">
        <v>9</v>
      </c>
      <c r="AW234">
        <v>2</v>
      </c>
      <c r="AX234">
        <v>2</v>
      </c>
      <c r="AY234">
        <v>2</v>
      </c>
      <c r="AZ234">
        <v>2</v>
      </c>
      <c r="BA234">
        <v>2</v>
      </c>
      <c r="BB234">
        <v>2</v>
      </c>
      <c r="BC234">
        <v>2</v>
      </c>
      <c r="BD234">
        <v>2</v>
      </c>
      <c r="BE234" t="s">
        <v>29</v>
      </c>
      <c r="BF234" t="s">
        <v>27</v>
      </c>
      <c r="BG234" s="6" t="s">
        <v>28</v>
      </c>
      <c r="BH234">
        <v>9</v>
      </c>
      <c r="BI234">
        <v>9</v>
      </c>
      <c r="BJ234">
        <v>118668</v>
      </c>
      <c r="BK234" s="65">
        <f t="shared" si="51"/>
        <v>3.9556</v>
      </c>
      <c r="BL234">
        <v>0</v>
      </c>
      <c r="BM234" s="65">
        <f t="shared" si="44"/>
        <v>0</v>
      </c>
      <c r="BN234">
        <v>105083</v>
      </c>
      <c r="BO234" s="71">
        <f t="shared" si="45"/>
        <v>3.5027666666666666</v>
      </c>
      <c r="BP234">
        <v>0</v>
      </c>
      <c r="BQ234" s="71">
        <f t="shared" si="46"/>
        <v>0</v>
      </c>
      <c r="BR234">
        <v>365405</v>
      </c>
      <c r="BS234" s="73">
        <f t="shared" si="47"/>
        <v>12.180166666666667</v>
      </c>
      <c r="BT234">
        <v>0</v>
      </c>
      <c r="BU234" s="73">
        <f t="shared" si="48"/>
        <v>0</v>
      </c>
      <c r="BV234">
        <v>0</v>
      </c>
      <c r="BW234" s="71">
        <f t="shared" si="49"/>
        <v>0</v>
      </c>
      <c r="BX234">
        <v>0</v>
      </c>
      <c r="BY234" s="71">
        <f t="shared" si="50"/>
        <v>0</v>
      </c>
      <c r="BZ234">
        <v>0</v>
      </c>
      <c r="CA234" s="71">
        <f t="shared" si="42"/>
        <v>0</v>
      </c>
      <c r="CB234">
        <v>76663</v>
      </c>
      <c r="CC234" s="71">
        <f t="shared" si="52"/>
        <v>2.5554333333333332</v>
      </c>
    </row>
    <row r="235" spans="2:81" x14ac:dyDescent="0.25">
      <c r="B235">
        <v>281</v>
      </c>
      <c r="C235">
        <v>3</v>
      </c>
      <c r="D235">
        <v>5</v>
      </c>
      <c r="E235">
        <v>4</v>
      </c>
      <c r="F235" s="17">
        <v>27000</v>
      </c>
      <c r="G235">
        <v>5</v>
      </c>
      <c r="H235">
        <v>7</v>
      </c>
      <c r="I235">
        <v>14</v>
      </c>
      <c r="J235">
        <v>30</v>
      </c>
      <c r="K235">
        <v>1</v>
      </c>
      <c r="L235">
        <v>2</v>
      </c>
      <c r="M235">
        <v>2</v>
      </c>
      <c r="N235">
        <v>2</v>
      </c>
      <c r="O235">
        <v>1</v>
      </c>
      <c r="P235">
        <v>1</v>
      </c>
      <c r="Q235">
        <v>1</v>
      </c>
      <c r="R235">
        <v>2</v>
      </c>
      <c r="S235">
        <v>2</v>
      </c>
      <c r="T235">
        <v>2</v>
      </c>
      <c r="U235">
        <v>2</v>
      </c>
      <c r="V235">
        <v>734.43</v>
      </c>
      <c r="W235">
        <v>24</v>
      </c>
      <c r="X235">
        <v>1</v>
      </c>
      <c r="Y235">
        <v>2868</v>
      </c>
      <c r="Z235">
        <v>1226</v>
      </c>
      <c r="AA235">
        <v>1</v>
      </c>
      <c r="AB235">
        <v>1408924</v>
      </c>
      <c r="AC235" s="6">
        <v>32216</v>
      </c>
      <c r="AD235" s="6">
        <v>25528</v>
      </c>
      <c r="AE235">
        <v>0</v>
      </c>
      <c r="AF235">
        <v>0</v>
      </c>
      <c r="AG235" s="25">
        <f t="shared" si="40"/>
        <v>52.182370370370371</v>
      </c>
      <c r="AH235" s="29"/>
      <c r="AI235" s="25">
        <f t="shared" si="43"/>
        <v>27.782037037037036</v>
      </c>
      <c r="AJ235" s="34">
        <f t="shared" si="41"/>
        <v>24.649296296296296</v>
      </c>
      <c r="AK235">
        <v>219846</v>
      </c>
      <c r="AL235">
        <v>750115</v>
      </c>
      <c r="AM235">
        <v>6390</v>
      </c>
      <c r="AN235">
        <v>658809</v>
      </c>
      <c r="AO235" s="6">
        <v>6688</v>
      </c>
      <c r="AP235">
        <v>0</v>
      </c>
      <c r="AQ235">
        <v>0</v>
      </c>
      <c r="AR235" t="s">
        <v>29</v>
      </c>
      <c r="AS235" t="s">
        <v>27</v>
      </c>
      <c r="AT235" s="6" t="s">
        <v>28</v>
      </c>
      <c r="AU235">
        <v>9</v>
      </c>
      <c r="AV235">
        <v>9</v>
      </c>
      <c r="AW235">
        <v>2</v>
      </c>
      <c r="AX235">
        <v>2</v>
      </c>
      <c r="AY235">
        <v>2</v>
      </c>
      <c r="AZ235">
        <v>2</v>
      </c>
      <c r="BA235">
        <v>2</v>
      </c>
      <c r="BB235">
        <v>2</v>
      </c>
      <c r="BC235">
        <v>2</v>
      </c>
      <c r="BD235">
        <v>2</v>
      </c>
      <c r="BE235" t="s">
        <v>29</v>
      </c>
      <c r="BF235" t="s">
        <v>27</v>
      </c>
      <c r="BG235" s="6" t="s">
        <v>28</v>
      </c>
      <c r="BH235">
        <v>9</v>
      </c>
      <c r="BI235">
        <v>9</v>
      </c>
      <c r="BJ235">
        <v>500065</v>
      </c>
      <c r="BK235" s="65">
        <f t="shared" si="51"/>
        <v>18.520925925925926</v>
      </c>
      <c r="BL235">
        <v>161441</v>
      </c>
      <c r="BM235" s="65">
        <f t="shared" si="44"/>
        <v>5.9792962962962966</v>
      </c>
      <c r="BN235">
        <v>165906</v>
      </c>
      <c r="BO235" s="71">
        <f t="shared" si="45"/>
        <v>6.1446666666666667</v>
      </c>
      <c r="BP235">
        <v>146164</v>
      </c>
      <c r="BQ235" s="71">
        <f t="shared" si="46"/>
        <v>5.4134814814814813</v>
      </c>
      <c r="BR235">
        <v>310425</v>
      </c>
      <c r="BS235" s="73">
        <f t="shared" si="47"/>
        <v>11.497222222222222</v>
      </c>
      <c r="BT235">
        <v>16268</v>
      </c>
      <c r="BU235" s="73">
        <f t="shared" si="48"/>
        <v>0.60251851851851856</v>
      </c>
      <c r="BV235">
        <v>64268</v>
      </c>
      <c r="BW235" s="71">
        <f t="shared" si="49"/>
        <v>2.3802962962962964</v>
      </c>
      <c r="BX235">
        <v>3101</v>
      </c>
      <c r="BY235" s="71">
        <f t="shared" si="50"/>
        <v>0.11485185185185186</v>
      </c>
      <c r="BZ235">
        <v>19567</v>
      </c>
      <c r="CA235" s="71">
        <f t="shared" si="42"/>
        <v>0.72470370370370374</v>
      </c>
      <c r="CB235">
        <v>21718</v>
      </c>
      <c r="CC235" s="71">
        <f t="shared" si="52"/>
        <v>0.8043703703703704</v>
      </c>
    </row>
    <row r="236" spans="2:81" x14ac:dyDescent="0.25">
      <c r="B236">
        <v>282</v>
      </c>
      <c r="C236">
        <v>3</v>
      </c>
      <c r="D236">
        <v>7</v>
      </c>
      <c r="E236">
        <v>5</v>
      </c>
      <c r="F236" s="17">
        <v>42500</v>
      </c>
      <c r="G236">
        <v>5</v>
      </c>
      <c r="H236">
        <v>6</v>
      </c>
      <c r="I236">
        <v>14</v>
      </c>
      <c r="J236">
        <v>29</v>
      </c>
      <c r="K236">
        <v>4</v>
      </c>
      <c r="L236">
        <v>5</v>
      </c>
      <c r="M236">
        <v>2</v>
      </c>
      <c r="N236">
        <v>1</v>
      </c>
      <c r="O236">
        <v>1</v>
      </c>
      <c r="P236">
        <v>1</v>
      </c>
      <c r="Q236">
        <v>2</v>
      </c>
      <c r="R236">
        <v>2</v>
      </c>
      <c r="S236">
        <v>2</v>
      </c>
      <c r="T236">
        <v>2</v>
      </c>
      <c r="U236">
        <v>2</v>
      </c>
      <c r="V236">
        <v>318.68</v>
      </c>
      <c r="W236">
        <v>34</v>
      </c>
      <c r="X236">
        <v>1</v>
      </c>
      <c r="Y236">
        <v>727</v>
      </c>
      <c r="Z236">
        <v>4368</v>
      </c>
      <c r="AA236">
        <v>1</v>
      </c>
      <c r="AB236">
        <v>1903026</v>
      </c>
      <c r="AC236" s="6">
        <v>45843</v>
      </c>
      <c r="AD236" s="6">
        <v>45843</v>
      </c>
      <c r="AE236">
        <v>0</v>
      </c>
      <c r="AF236">
        <v>0</v>
      </c>
      <c r="AG236" s="25">
        <f t="shared" si="40"/>
        <v>44.777082352941179</v>
      </c>
      <c r="AH236" s="29"/>
      <c r="AI236" s="25">
        <f t="shared" si="43"/>
        <v>44.777082352941179</v>
      </c>
      <c r="AJ236" s="34">
        <f t="shared" si="41"/>
        <v>1.2235294117647058E-3</v>
      </c>
      <c r="AK236">
        <v>557745</v>
      </c>
      <c r="AL236">
        <v>1903026</v>
      </c>
      <c r="AM236" t="s">
        <v>29</v>
      </c>
      <c r="AN236" t="s">
        <v>27</v>
      </c>
      <c r="AO236" s="6" t="s">
        <v>28</v>
      </c>
      <c r="AP236">
        <v>9</v>
      </c>
      <c r="AQ236">
        <v>9</v>
      </c>
      <c r="AR236" t="s">
        <v>29</v>
      </c>
      <c r="AS236" t="s">
        <v>27</v>
      </c>
      <c r="AT236" s="6" t="s">
        <v>28</v>
      </c>
      <c r="AU236">
        <v>9</v>
      </c>
      <c r="AV236">
        <v>9</v>
      </c>
      <c r="AW236">
        <v>2</v>
      </c>
      <c r="AX236">
        <v>2</v>
      </c>
      <c r="AY236">
        <v>2</v>
      </c>
      <c r="AZ236">
        <v>2</v>
      </c>
      <c r="BA236">
        <v>2</v>
      </c>
      <c r="BB236">
        <v>2</v>
      </c>
      <c r="BC236">
        <v>2</v>
      </c>
      <c r="BD236">
        <v>2</v>
      </c>
      <c r="BE236" t="s">
        <v>29</v>
      </c>
      <c r="BF236" t="s">
        <v>27</v>
      </c>
      <c r="BG236" s="6" t="s">
        <v>28</v>
      </c>
      <c r="BH236">
        <v>9</v>
      </c>
      <c r="BI236">
        <v>9</v>
      </c>
      <c r="BJ236">
        <v>143203</v>
      </c>
      <c r="BK236" s="65">
        <f t="shared" si="51"/>
        <v>3.3694823529411764</v>
      </c>
      <c r="BL236">
        <v>0</v>
      </c>
      <c r="BM236" s="65">
        <f t="shared" si="44"/>
        <v>0</v>
      </c>
      <c r="BN236">
        <v>822684</v>
      </c>
      <c r="BO236" s="71">
        <f t="shared" si="45"/>
        <v>19.357270588235295</v>
      </c>
      <c r="BP236">
        <v>0</v>
      </c>
      <c r="BQ236" s="71">
        <f t="shared" si="46"/>
        <v>0</v>
      </c>
      <c r="BR236">
        <v>446643</v>
      </c>
      <c r="BS236" s="73">
        <f t="shared" si="47"/>
        <v>10.509247058823529</v>
      </c>
      <c r="BT236">
        <v>0</v>
      </c>
      <c r="BU236" s="73">
        <f t="shared" si="48"/>
        <v>0</v>
      </c>
      <c r="BV236">
        <v>155894</v>
      </c>
      <c r="BW236" s="71">
        <f t="shared" si="49"/>
        <v>3.6680941176470587</v>
      </c>
      <c r="BX236">
        <v>8072</v>
      </c>
      <c r="BY236" s="71">
        <f t="shared" si="50"/>
        <v>0.18992941176470587</v>
      </c>
      <c r="BZ236">
        <v>208064</v>
      </c>
      <c r="CA236" s="71">
        <f t="shared" si="42"/>
        <v>4.8956235294117647</v>
      </c>
      <c r="CB236">
        <v>118465</v>
      </c>
      <c r="CC236" s="71">
        <f t="shared" si="52"/>
        <v>2.7874117647058823</v>
      </c>
    </row>
    <row r="237" spans="2:81" x14ac:dyDescent="0.25">
      <c r="B237">
        <v>283</v>
      </c>
      <c r="C237">
        <v>1</v>
      </c>
      <c r="D237">
        <v>1</v>
      </c>
      <c r="E237">
        <v>2</v>
      </c>
      <c r="F237" s="17">
        <v>88000</v>
      </c>
      <c r="G237">
        <v>6</v>
      </c>
      <c r="H237">
        <v>2</v>
      </c>
      <c r="I237">
        <v>4</v>
      </c>
      <c r="J237">
        <v>8</v>
      </c>
      <c r="K237">
        <v>2</v>
      </c>
      <c r="L237">
        <v>2</v>
      </c>
      <c r="M237">
        <v>1</v>
      </c>
      <c r="N237" t="s">
        <v>26</v>
      </c>
      <c r="O237">
        <v>4</v>
      </c>
      <c r="P237">
        <v>1</v>
      </c>
      <c r="Q237">
        <v>1</v>
      </c>
      <c r="R237">
        <v>2</v>
      </c>
      <c r="S237">
        <v>2</v>
      </c>
      <c r="T237">
        <v>2</v>
      </c>
      <c r="U237">
        <v>2</v>
      </c>
      <c r="V237">
        <v>165.84</v>
      </c>
      <c r="W237">
        <v>2</v>
      </c>
      <c r="X237">
        <v>2</v>
      </c>
      <c r="Y237">
        <v>5721</v>
      </c>
      <c r="Z237">
        <v>719</v>
      </c>
      <c r="AA237">
        <v>1</v>
      </c>
      <c r="AB237">
        <v>32797111</v>
      </c>
      <c r="AC237" s="6">
        <v>394993</v>
      </c>
      <c r="AD237" s="6">
        <v>124251</v>
      </c>
      <c r="AE237">
        <v>0</v>
      </c>
      <c r="AF237">
        <v>0</v>
      </c>
      <c r="AG237" s="25">
        <f t="shared" si="40"/>
        <v>372.6944431818182</v>
      </c>
      <c r="AH237" s="29"/>
      <c r="AI237" s="25">
        <f t="shared" si="43"/>
        <v>61.369943181818179</v>
      </c>
      <c r="AJ237" s="34">
        <f t="shared" si="41"/>
        <v>314.40151136363636</v>
      </c>
      <c r="AK237">
        <v>1582812</v>
      </c>
      <c r="AL237">
        <v>5400555</v>
      </c>
      <c r="AM237">
        <v>265728</v>
      </c>
      <c r="AN237">
        <v>27396557</v>
      </c>
      <c r="AO237" s="6">
        <v>270742</v>
      </c>
      <c r="AP237">
        <v>0</v>
      </c>
      <c r="AQ237">
        <v>0</v>
      </c>
      <c r="AR237" t="s">
        <v>29</v>
      </c>
      <c r="AS237" t="s">
        <v>27</v>
      </c>
      <c r="AT237" s="6" t="s">
        <v>28</v>
      </c>
      <c r="AU237">
        <v>9</v>
      </c>
      <c r="AV237">
        <v>9</v>
      </c>
      <c r="AW237">
        <v>2</v>
      </c>
      <c r="AX237">
        <v>2</v>
      </c>
      <c r="AY237">
        <v>2</v>
      </c>
      <c r="AZ237">
        <v>2</v>
      </c>
      <c r="BA237">
        <v>2</v>
      </c>
      <c r="BB237">
        <v>2</v>
      </c>
      <c r="BC237">
        <v>2</v>
      </c>
      <c r="BD237">
        <v>2</v>
      </c>
      <c r="BE237" t="s">
        <v>29</v>
      </c>
      <c r="BF237" t="s">
        <v>27</v>
      </c>
      <c r="BG237" s="6" t="s">
        <v>28</v>
      </c>
      <c r="BH237">
        <v>9</v>
      </c>
      <c r="BI237">
        <v>9</v>
      </c>
      <c r="BJ237">
        <v>22279705</v>
      </c>
      <c r="BK237" s="65">
        <f t="shared" si="51"/>
        <v>253.1784659090909</v>
      </c>
      <c r="BL237">
        <v>4863077</v>
      </c>
      <c r="BM237" s="65">
        <f t="shared" si="44"/>
        <v>55.262238636363634</v>
      </c>
      <c r="BN237">
        <v>514057</v>
      </c>
      <c r="BO237" s="71">
        <f t="shared" si="45"/>
        <v>5.841556818181818</v>
      </c>
      <c r="BP237">
        <v>436949</v>
      </c>
      <c r="BQ237" s="71">
        <f t="shared" si="46"/>
        <v>4.9653295454545452</v>
      </c>
      <c r="BR237">
        <v>3202707</v>
      </c>
      <c r="BS237" s="73">
        <f t="shared" si="47"/>
        <v>36.394397727272725</v>
      </c>
      <c r="BT237">
        <v>0</v>
      </c>
      <c r="BU237" s="73">
        <f t="shared" si="48"/>
        <v>0</v>
      </c>
      <c r="BV237">
        <v>429078</v>
      </c>
      <c r="BW237" s="71">
        <f t="shared" si="49"/>
        <v>4.8758863636363641</v>
      </c>
      <c r="BX237">
        <v>29713</v>
      </c>
      <c r="BY237" s="71">
        <f t="shared" si="50"/>
        <v>0.33764772727272729</v>
      </c>
      <c r="BZ237">
        <v>477546</v>
      </c>
      <c r="CA237" s="71">
        <f t="shared" si="42"/>
        <v>5.4266590909090908</v>
      </c>
      <c r="CB237">
        <v>564279</v>
      </c>
      <c r="CC237" s="71">
        <f t="shared" si="52"/>
        <v>6.4122613636363637</v>
      </c>
    </row>
    <row r="238" spans="2:81" x14ac:dyDescent="0.25">
      <c r="B238">
        <v>284</v>
      </c>
      <c r="C238">
        <v>2</v>
      </c>
      <c r="D238">
        <v>3</v>
      </c>
      <c r="E238">
        <v>2</v>
      </c>
      <c r="F238" s="17">
        <v>54000</v>
      </c>
      <c r="G238">
        <v>6</v>
      </c>
      <c r="H238">
        <v>1</v>
      </c>
      <c r="I238">
        <v>13</v>
      </c>
      <c r="J238">
        <v>22</v>
      </c>
      <c r="K238">
        <v>2</v>
      </c>
      <c r="L238">
        <v>6</v>
      </c>
      <c r="M238">
        <v>2</v>
      </c>
      <c r="N238">
        <v>1</v>
      </c>
      <c r="O238">
        <v>4</v>
      </c>
      <c r="P238">
        <v>1</v>
      </c>
      <c r="Q238">
        <v>1</v>
      </c>
      <c r="R238">
        <v>2</v>
      </c>
      <c r="S238">
        <v>2</v>
      </c>
      <c r="T238">
        <v>2</v>
      </c>
      <c r="U238">
        <v>2</v>
      </c>
      <c r="V238">
        <v>87.12</v>
      </c>
      <c r="W238">
        <v>13</v>
      </c>
      <c r="X238">
        <v>2</v>
      </c>
      <c r="Y238">
        <v>6612</v>
      </c>
      <c r="Z238">
        <v>567</v>
      </c>
      <c r="AA238">
        <v>1</v>
      </c>
      <c r="AB238">
        <v>8444382</v>
      </c>
      <c r="AC238" s="6">
        <v>158704</v>
      </c>
      <c r="AD238" s="6">
        <v>136353</v>
      </c>
      <c r="AE238">
        <v>0</v>
      </c>
      <c r="AF238">
        <v>0</v>
      </c>
      <c r="AG238" s="25">
        <f t="shared" si="40"/>
        <v>156.37744444444445</v>
      </c>
      <c r="AH238" s="29"/>
      <c r="AI238" s="25">
        <f t="shared" si="43"/>
        <v>111.75614814814814</v>
      </c>
      <c r="AJ238" s="34">
        <f t="shared" si="41"/>
        <v>45.035833333333336</v>
      </c>
      <c r="AK238">
        <v>1768708</v>
      </c>
      <c r="AL238">
        <v>6034832</v>
      </c>
      <c r="AM238">
        <v>23371</v>
      </c>
      <c r="AN238">
        <v>2409550</v>
      </c>
      <c r="AO238" s="6">
        <v>22351</v>
      </c>
      <c r="AP238">
        <v>0</v>
      </c>
      <c r="AQ238">
        <v>0</v>
      </c>
      <c r="AR238" t="s">
        <v>29</v>
      </c>
      <c r="AS238" t="s">
        <v>27</v>
      </c>
      <c r="AT238" s="6" t="s">
        <v>28</v>
      </c>
      <c r="AU238">
        <v>9</v>
      </c>
      <c r="AV238">
        <v>9</v>
      </c>
      <c r="AW238">
        <v>2</v>
      </c>
      <c r="AX238">
        <v>2</v>
      </c>
      <c r="AY238">
        <v>2</v>
      </c>
      <c r="AZ238">
        <v>2</v>
      </c>
      <c r="BA238">
        <v>2</v>
      </c>
      <c r="BB238">
        <v>2</v>
      </c>
      <c r="BC238">
        <v>2</v>
      </c>
      <c r="BD238">
        <v>2</v>
      </c>
      <c r="BE238" t="s">
        <v>29</v>
      </c>
      <c r="BF238" t="s">
        <v>27</v>
      </c>
      <c r="BG238" s="6" t="s">
        <v>28</v>
      </c>
      <c r="BH238">
        <v>9</v>
      </c>
      <c r="BI238">
        <v>9</v>
      </c>
      <c r="BJ238">
        <v>2771109</v>
      </c>
      <c r="BK238" s="65">
        <f t="shared" si="51"/>
        <v>51.316833333333335</v>
      </c>
      <c r="BL238">
        <v>408585</v>
      </c>
      <c r="BM238" s="65">
        <f t="shared" si="44"/>
        <v>7.5663888888888886</v>
      </c>
      <c r="BN238">
        <v>2840640</v>
      </c>
      <c r="BO238" s="71">
        <f t="shared" si="45"/>
        <v>52.604444444444447</v>
      </c>
      <c r="BP238">
        <v>30331</v>
      </c>
      <c r="BQ238" s="71">
        <f t="shared" si="46"/>
        <v>0.56168518518518518</v>
      </c>
      <c r="BR238">
        <v>1295098</v>
      </c>
      <c r="BS238" s="73">
        <f t="shared" si="47"/>
        <v>23.983296296296295</v>
      </c>
      <c r="BT238">
        <v>66995</v>
      </c>
      <c r="BU238" s="73">
        <f t="shared" si="48"/>
        <v>1.2406481481481482</v>
      </c>
      <c r="BV238">
        <v>96676</v>
      </c>
      <c r="BW238" s="71">
        <f t="shared" si="49"/>
        <v>1.7902962962962963</v>
      </c>
      <c r="BX238">
        <v>36268</v>
      </c>
      <c r="BY238" s="71">
        <f t="shared" si="50"/>
        <v>0.67162962962962958</v>
      </c>
      <c r="BZ238">
        <v>54026</v>
      </c>
      <c r="CA238" s="71">
        <f t="shared" si="42"/>
        <v>1.0004814814814815</v>
      </c>
      <c r="CB238">
        <v>844652</v>
      </c>
      <c r="CC238" s="71">
        <f t="shared" si="52"/>
        <v>15.641703703703703</v>
      </c>
    </row>
    <row r="239" spans="2:81" x14ac:dyDescent="0.25">
      <c r="B239">
        <v>285</v>
      </c>
      <c r="C239">
        <v>3</v>
      </c>
      <c r="D239">
        <v>6</v>
      </c>
      <c r="E239">
        <v>4</v>
      </c>
      <c r="F239" s="17">
        <v>3500</v>
      </c>
      <c r="G239">
        <v>2</v>
      </c>
      <c r="H239">
        <v>5</v>
      </c>
      <c r="I239">
        <v>15</v>
      </c>
      <c r="J239">
        <v>33</v>
      </c>
      <c r="K239">
        <v>1</v>
      </c>
      <c r="L239">
        <v>3</v>
      </c>
      <c r="M239">
        <v>2</v>
      </c>
      <c r="N239">
        <v>2</v>
      </c>
      <c r="O239">
        <v>1</v>
      </c>
      <c r="P239">
        <v>1</v>
      </c>
      <c r="Q239">
        <v>1</v>
      </c>
      <c r="R239">
        <v>2</v>
      </c>
      <c r="S239">
        <v>1</v>
      </c>
      <c r="T239">
        <v>2</v>
      </c>
      <c r="U239">
        <v>2</v>
      </c>
      <c r="V239">
        <v>1446.07</v>
      </c>
      <c r="W239">
        <v>29</v>
      </c>
      <c r="X239">
        <v>1</v>
      </c>
      <c r="Y239">
        <v>4061</v>
      </c>
      <c r="Z239">
        <v>1410</v>
      </c>
      <c r="AA239">
        <v>1</v>
      </c>
      <c r="AB239">
        <v>629287</v>
      </c>
      <c r="AC239" s="6">
        <v>9600</v>
      </c>
      <c r="AD239" s="6">
        <v>6000</v>
      </c>
      <c r="AE239">
        <v>1</v>
      </c>
      <c r="AF239">
        <v>0</v>
      </c>
      <c r="AG239" s="25">
        <f t="shared" si="40"/>
        <v>179.79628571428572</v>
      </c>
      <c r="AH239" s="29"/>
      <c r="AI239" s="25">
        <f t="shared" si="43"/>
        <v>67.417142857142863</v>
      </c>
      <c r="AJ239" s="34">
        <f t="shared" si="41"/>
        <v>113.41771428571428</v>
      </c>
      <c r="AK239">
        <v>69156</v>
      </c>
      <c r="AL239">
        <v>235960</v>
      </c>
      <c r="AM239">
        <v>3815</v>
      </c>
      <c r="AN239">
        <v>393327</v>
      </c>
      <c r="AO239" s="6">
        <v>3600</v>
      </c>
      <c r="AP239">
        <v>1</v>
      </c>
      <c r="AQ239">
        <v>0</v>
      </c>
      <c r="AR239" t="s">
        <v>29</v>
      </c>
      <c r="AS239" t="s">
        <v>27</v>
      </c>
      <c r="AT239" s="6" t="s">
        <v>28</v>
      </c>
      <c r="AU239">
        <v>9</v>
      </c>
      <c r="AV239">
        <v>9</v>
      </c>
      <c r="AW239">
        <v>2</v>
      </c>
      <c r="AX239">
        <v>2</v>
      </c>
      <c r="AY239">
        <v>2</v>
      </c>
      <c r="AZ239">
        <v>2</v>
      </c>
      <c r="BA239">
        <v>2</v>
      </c>
      <c r="BB239">
        <v>2</v>
      </c>
      <c r="BC239">
        <v>2</v>
      </c>
      <c r="BD239">
        <v>2</v>
      </c>
      <c r="BE239" t="s">
        <v>29</v>
      </c>
      <c r="BF239" t="s">
        <v>27</v>
      </c>
      <c r="BG239" s="6" t="s">
        <v>28</v>
      </c>
      <c r="BH239">
        <v>9</v>
      </c>
      <c r="BI239">
        <v>9</v>
      </c>
      <c r="BJ239">
        <v>167060</v>
      </c>
      <c r="BK239" s="65">
        <f t="shared" si="51"/>
        <v>47.731428571428573</v>
      </c>
      <c r="BL239">
        <v>23079</v>
      </c>
      <c r="BM239" s="65">
        <f t="shared" si="44"/>
        <v>6.5940000000000003</v>
      </c>
      <c r="BN239">
        <v>9840</v>
      </c>
      <c r="BO239" s="71">
        <f t="shared" si="45"/>
        <v>2.8114285714285714</v>
      </c>
      <c r="BP239">
        <v>64002</v>
      </c>
      <c r="BQ239" s="71">
        <f t="shared" si="46"/>
        <v>18.286285714285714</v>
      </c>
      <c r="BR239">
        <v>26063</v>
      </c>
      <c r="BS239" s="73">
        <f t="shared" si="47"/>
        <v>7.4465714285714286</v>
      </c>
      <c r="BT239">
        <v>189569</v>
      </c>
      <c r="BU239" s="73">
        <f t="shared" si="48"/>
        <v>54.162571428571425</v>
      </c>
      <c r="BV239">
        <v>131926</v>
      </c>
      <c r="BW239" s="71">
        <f t="shared" si="49"/>
        <v>37.69314285714286</v>
      </c>
      <c r="BX239">
        <v>70</v>
      </c>
      <c r="BY239" s="71">
        <f t="shared" si="50"/>
        <v>0.02</v>
      </c>
      <c r="BZ239">
        <v>0</v>
      </c>
      <c r="CA239" s="71">
        <f t="shared" si="42"/>
        <v>0</v>
      </c>
      <c r="CB239">
        <v>17680</v>
      </c>
      <c r="CC239" s="71">
        <f t="shared" si="52"/>
        <v>5.0514285714285716</v>
      </c>
    </row>
    <row r="240" spans="2:81" x14ac:dyDescent="0.25">
      <c r="B240">
        <v>286</v>
      </c>
      <c r="C240">
        <v>3</v>
      </c>
      <c r="D240">
        <v>5</v>
      </c>
      <c r="E240">
        <v>3</v>
      </c>
      <c r="F240" s="17">
        <v>13250</v>
      </c>
      <c r="G240">
        <v>4</v>
      </c>
      <c r="H240">
        <v>3</v>
      </c>
      <c r="I240">
        <v>2</v>
      </c>
      <c r="J240">
        <v>4</v>
      </c>
      <c r="K240">
        <v>2</v>
      </c>
      <c r="L240">
        <v>6</v>
      </c>
      <c r="M240">
        <v>1</v>
      </c>
      <c r="N240">
        <v>1</v>
      </c>
      <c r="O240">
        <v>3</v>
      </c>
      <c r="P240">
        <v>1</v>
      </c>
      <c r="Q240">
        <v>1</v>
      </c>
      <c r="R240">
        <v>2</v>
      </c>
      <c r="S240">
        <v>2</v>
      </c>
      <c r="T240">
        <v>2</v>
      </c>
      <c r="U240">
        <v>2</v>
      </c>
      <c r="V240">
        <v>364.5</v>
      </c>
      <c r="W240">
        <v>21</v>
      </c>
      <c r="X240">
        <v>1</v>
      </c>
      <c r="Y240">
        <v>4416</v>
      </c>
      <c r="Z240">
        <v>1284</v>
      </c>
      <c r="AA240">
        <v>1</v>
      </c>
      <c r="AB240">
        <v>1303536</v>
      </c>
      <c r="AC240" s="6">
        <v>25171</v>
      </c>
      <c r="AD240" s="6">
        <v>20194</v>
      </c>
      <c r="AE240">
        <v>1</v>
      </c>
      <c r="AF240">
        <v>1</v>
      </c>
      <c r="AG240" s="25">
        <f t="shared" si="40"/>
        <v>98.38007547169812</v>
      </c>
      <c r="AH240" s="29"/>
      <c r="AI240" s="25">
        <f t="shared" si="43"/>
        <v>62.197811320754717</v>
      </c>
      <c r="AJ240" s="34">
        <f t="shared" si="41"/>
        <v>36.56045283018868</v>
      </c>
      <c r="AK240">
        <v>241536</v>
      </c>
      <c r="AL240">
        <v>824121</v>
      </c>
      <c r="AM240">
        <v>4650</v>
      </c>
      <c r="AN240">
        <v>479415</v>
      </c>
      <c r="AO240" s="6">
        <v>4977</v>
      </c>
      <c r="AP240">
        <v>0</v>
      </c>
      <c r="AQ240">
        <v>0</v>
      </c>
      <c r="AR240" t="s">
        <v>29</v>
      </c>
      <c r="AS240" t="s">
        <v>27</v>
      </c>
      <c r="AT240" s="6" t="s">
        <v>28</v>
      </c>
      <c r="AU240">
        <v>9</v>
      </c>
      <c r="AV240">
        <v>9</v>
      </c>
      <c r="AW240">
        <v>2</v>
      </c>
      <c r="AX240">
        <v>2</v>
      </c>
      <c r="AY240">
        <v>2</v>
      </c>
      <c r="AZ240">
        <v>2</v>
      </c>
      <c r="BA240">
        <v>2</v>
      </c>
      <c r="BB240">
        <v>2</v>
      </c>
      <c r="BC240">
        <v>2</v>
      </c>
      <c r="BD240">
        <v>2</v>
      </c>
      <c r="BE240" t="s">
        <v>29</v>
      </c>
      <c r="BF240" t="s">
        <v>27</v>
      </c>
      <c r="BG240" s="6" t="s">
        <v>28</v>
      </c>
      <c r="BH240">
        <v>9</v>
      </c>
      <c r="BI240">
        <v>9</v>
      </c>
      <c r="BJ240">
        <v>490064</v>
      </c>
      <c r="BK240" s="65">
        <f t="shared" si="51"/>
        <v>36.985962264150942</v>
      </c>
      <c r="BL240">
        <v>60876</v>
      </c>
      <c r="BM240" s="65">
        <f t="shared" si="44"/>
        <v>4.5944150943396229</v>
      </c>
      <c r="BN240">
        <v>51163</v>
      </c>
      <c r="BO240" s="71">
        <f t="shared" si="45"/>
        <v>3.8613584905660376</v>
      </c>
      <c r="BP240">
        <v>18487</v>
      </c>
      <c r="BQ240" s="71">
        <f t="shared" si="46"/>
        <v>1.395245283018868</v>
      </c>
      <c r="BR240">
        <v>314982</v>
      </c>
      <c r="BS240" s="73">
        <f t="shared" si="47"/>
        <v>23.772226415094341</v>
      </c>
      <c r="BT240">
        <v>0</v>
      </c>
      <c r="BU240" s="73">
        <f t="shared" si="48"/>
        <v>0</v>
      </c>
      <c r="BV240">
        <v>72767</v>
      </c>
      <c r="BW240" s="71">
        <f t="shared" si="49"/>
        <v>5.4918490566037734</v>
      </c>
      <c r="BX240">
        <v>91912</v>
      </c>
      <c r="BY240" s="71">
        <f t="shared" si="50"/>
        <v>6.9367547169811319</v>
      </c>
      <c r="BZ240">
        <v>95595</v>
      </c>
      <c r="CA240" s="71">
        <f t="shared" si="42"/>
        <v>7.2147169811320753</v>
      </c>
      <c r="CB240">
        <v>107690</v>
      </c>
      <c r="CC240" s="71">
        <f t="shared" si="52"/>
        <v>8.1275471698113204</v>
      </c>
    </row>
    <row r="241" spans="2:81" x14ac:dyDescent="0.25">
      <c r="B241">
        <v>288</v>
      </c>
      <c r="C241">
        <v>3</v>
      </c>
      <c r="D241">
        <v>7</v>
      </c>
      <c r="E241">
        <v>5</v>
      </c>
      <c r="F241" s="17">
        <v>230000</v>
      </c>
      <c r="G241">
        <v>8</v>
      </c>
      <c r="H241">
        <v>8</v>
      </c>
      <c r="I241">
        <v>5</v>
      </c>
      <c r="J241">
        <v>9</v>
      </c>
      <c r="K241">
        <v>7</v>
      </c>
      <c r="L241">
        <v>2</v>
      </c>
      <c r="M241">
        <v>2</v>
      </c>
      <c r="N241">
        <v>2</v>
      </c>
      <c r="O241">
        <v>1</v>
      </c>
      <c r="P241">
        <v>1</v>
      </c>
      <c r="Q241">
        <v>1</v>
      </c>
      <c r="R241">
        <v>2</v>
      </c>
      <c r="S241">
        <v>1</v>
      </c>
      <c r="T241">
        <v>2</v>
      </c>
      <c r="U241">
        <v>2</v>
      </c>
      <c r="V241">
        <v>147.88999999999999</v>
      </c>
      <c r="W241">
        <v>36</v>
      </c>
      <c r="X241">
        <v>1</v>
      </c>
      <c r="Y241">
        <v>2682</v>
      </c>
      <c r="Z241">
        <v>2348</v>
      </c>
      <c r="AA241">
        <v>1</v>
      </c>
      <c r="AB241">
        <v>3802263</v>
      </c>
      <c r="AC241" s="6">
        <v>82250</v>
      </c>
      <c r="AD241" s="6">
        <v>77950</v>
      </c>
      <c r="AE241">
        <v>1</v>
      </c>
      <c r="AF241">
        <v>0</v>
      </c>
      <c r="AG241" s="25">
        <f t="shared" si="40"/>
        <v>16.531578260869566</v>
      </c>
      <c r="AH241" s="29"/>
      <c r="AI241" s="25">
        <f t="shared" si="43"/>
        <v>14.469578260869564</v>
      </c>
      <c r="AJ241" s="34">
        <f t="shared" si="41"/>
        <v>2.0808434782608694</v>
      </c>
      <c r="AK241">
        <v>975382</v>
      </c>
      <c r="AL241">
        <v>3328003</v>
      </c>
      <c r="AM241">
        <v>4600</v>
      </c>
      <c r="AN241">
        <v>474260</v>
      </c>
      <c r="AO241" s="6">
        <v>4300</v>
      </c>
      <c r="AP241">
        <v>0</v>
      </c>
      <c r="AQ241">
        <v>0</v>
      </c>
      <c r="AR241" t="s">
        <v>29</v>
      </c>
      <c r="AS241" t="s">
        <v>27</v>
      </c>
      <c r="AT241" s="6" t="s">
        <v>28</v>
      </c>
      <c r="AU241">
        <v>9</v>
      </c>
      <c r="AV241">
        <v>9</v>
      </c>
      <c r="AW241">
        <v>2</v>
      </c>
      <c r="AX241">
        <v>2</v>
      </c>
      <c r="AY241">
        <v>2</v>
      </c>
      <c r="AZ241">
        <v>2</v>
      </c>
      <c r="BA241">
        <v>2</v>
      </c>
      <c r="BB241">
        <v>2</v>
      </c>
      <c r="BC241">
        <v>2</v>
      </c>
      <c r="BD241">
        <v>2</v>
      </c>
      <c r="BE241" t="s">
        <v>29</v>
      </c>
      <c r="BF241" t="s">
        <v>27</v>
      </c>
      <c r="BG241" s="6" t="s">
        <v>28</v>
      </c>
      <c r="BH241">
        <v>9</v>
      </c>
      <c r="BI241">
        <v>9</v>
      </c>
      <c r="BJ241">
        <v>544669</v>
      </c>
      <c r="BK241" s="65">
        <f t="shared" si="51"/>
        <v>2.3681260869565217</v>
      </c>
      <c r="BL241">
        <v>421265</v>
      </c>
      <c r="BM241" s="65">
        <f t="shared" si="44"/>
        <v>1.8315869565217391</v>
      </c>
      <c r="BN241">
        <v>575122</v>
      </c>
      <c r="BO241" s="71">
        <f t="shared" si="45"/>
        <v>2.5005304347826085</v>
      </c>
      <c r="BP241">
        <v>10084</v>
      </c>
      <c r="BQ241" s="71">
        <f t="shared" si="46"/>
        <v>4.3843478260869567E-2</v>
      </c>
      <c r="BR241">
        <v>1826326</v>
      </c>
      <c r="BS241" s="73">
        <f t="shared" si="47"/>
        <v>7.9405478260869566</v>
      </c>
      <c r="BT241">
        <v>0</v>
      </c>
      <c r="BU241" s="73">
        <f t="shared" si="48"/>
        <v>0</v>
      </c>
      <c r="BV241">
        <v>11808</v>
      </c>
      <c r="BW241" s="71">
        <f t="shared" si="49"/>
        <v>5.1339130434782609E-2</v>
      </c>
      <c r="BX241">
        <v>2546</v>
      </c>
      <c r="BY241" s="71">
        <f t="shared" si="50"/>
        <v>1.1069565217391305E-2</v>
      </c>
      <c r="BZ241">
        <v>4399</v>
      </c>
      <c r="CA241" s="71">
        <f t="shared" si="42"/>
        <v>1.9126086956521741E-2</v>
      </c>
      <c r="CB241">
        <v>406045</v>
      </c>
      <c r="CC241" s="71">
        <f t="shared" si="52"/>
        <v>1.7654130434782609</v>
      </c>
    </row>
    <row r="242" spans="2:81" x14ac:dyDescent="0.25">
      <c r="B242">
        <v>289</v>
      </c>
      <c r="C242">
        <v>1</v>
      </c>
      <c r="D242">
        <v>2</v>
      </c>
      <c r="E242">
        <v>2</v>
      </c>
      <c r="F242" s="17">
        <v>9600</v>
      </c>
      <c r="G242">
        <v>3</v>
      </c>
      <c r="H242">
        <v>2</v>
      </c>
      <c r="I242">
        <v>12</v>
      </c>
      <c r="J242">
        <v>21</v>
      </c>
      <c r="K242">
        <v>2</v>
      </c>
      <c r="L242">
        <v>3</v>
      </c>
      <c r="M242">
        <v>2</v>
      </c>
      <c r="N242">
        <v>2</v>
      </c>
      <c r="O242">
        <v>2</v>
      </c>
      <c r="P242">
        <v>1</v>
      </c>
      <c r="Q242">
        <v>1</v>
      </c>
      <c r="R242">
        <v>2</v>
      </c>
      <c r="S242">
        <v>2</v>
      </c>
      <c r="T242">
        <v>2</v>
      </c>
      <c r="U242">
        <v>2</v>
      </c>
      <c r="V242">
        <v>869.22</v>
      </c>
      <c r="W242">
        <v>63</v>
      </c>
      <c r="X242">
        <v>1</v>
      </c>
      <c r="Y242">
        <v>6001</v>
      </c>
      <c r="Z242">
        <v>580</v>
      </c>
      <c r="AA242">
        <v>1</v>
      </c>
      <c r="AB242">
        <v>609388</v>
      </c>
      <c r="AC242" s="6">
        <v>6403</v>
      </c>
      <c r="AD242" s="6">
        <v>952</v>
      </c>
      <c r="AE242">
        <v>0</v>
      </c>
      <c r="AF242">
        <v>0</v>
      </c>
      <c r="AG242" s="25">
        <f t="shared" si="40"/>
        <v>63.477916666666665</v>
      </c>
      <c r="AH242" s="29"/>
      <c r="AI242" s="25">
        <f t="shared" si="43"/>
        <v>6.1178125000000003</v>
      </c>
      <c r="AJ242" s="34">
        <f t="shared" si="41"/>
        <v>57.931458333333332</v>
      </c>
      <c r="AK242">
        <v>17213</v>
      </c>
      <c r="AL242">
        <v>58731</v>
      </c>
      <c r="AM242">
        <v>5341</v>
      </c>
      <c r="AN242">
        <v>550657</v>
      </c>
      <c r="AO242" s="6">
        <v>5451</v>
      </c>
      <c r="AP242">
        <v>0</v>
      </c>
      <c r="AQ242">
        <v>0</v>
      </c>
      <c r="AR242" t="s">
        <v>29</v>
      </c>
      <c r="AS242" t="s">
        <v>27</v>
      </c>
      <c r="AT242" s="6" t="s">
        <v>28</v>
      </c>
      <c r="AU242">
        <v>9</v>
      </c>
      <c r="AV242">
        <v>9</v>
      </c>
      <c r="AW242">
        <v>2</v>
      </c>
      <c r="AX242">
        <v>2</v>
      </c>
      <c r="AY242">
        <v>2</v>
      </c>
      <c r="AZ242">
        <v>2</v>
      </c>
      <c r="BA242">
        <v>2</v>
      </c>
      <c r="BB242">
        <v>2</v>
      </c>
      <c r="BC242">
        <v>2</v>
      </c>
      <c r="BD242">
        <v>2</v>
      </c>
      <c r="BE242" t="s">
        <v>29</v>
      </c>
      <c r="BF242" t="s">
        <v>27</v>
      </c>
      <c r="BG242" s="6" t="s">
        <v>28</v>
      </c>
      <c r="BH242">
        <v>9</v>
      </c>
      <c r="BI242">
        <v>9</v>
      </c>
      <c r="BJ242">
        <v>539965</v>
      </c>
      <c r="BK242" s="65">
        <f t="shared" si="51"/>
        <v>56.24635416666667</v>
      </c>
      <c r="BL242">
        <v>294</v>
      </c>
      <c r="BM242" s="65">
        <f t="shared" si="44"/>
        <v>3.0624999999999999E-2</v>
      </c>
      <c r="BN242">
        <v>3093</v>
      </c>
      <c r="BO242" s="71">
        <f t="shared" si="45"/>
        <v>0.32218750000000002</v>
      </c>
      <c r="BP242">
        <v>10692</v>
      </c>
      <c r="BQ242" s="71">
        <f t="shared" si="46"/>
        <v>1.11375</v>
      </c>
      <c r="BR242">
        <v>24515</v>
      </c>
      <c r="BS242" s="73">
        <f t="shared" si="47"/>
        <v>2.5536458333333334</v>
      </c>
      <c r="BT242">
        <v>1636</v>
      </c>
      <c r="BU242" s="73">
        <f t="shared" si="48"/>
        <v>0.17041666666666666</v>
      </c>
      <c r="BV242">
        <v>8854</v>
      </c>
      <c r="BW242" s="71">
        <f t="shared" si="49"/>
        <v>0.92229166666666662</v>
      </c>
      <c r="BX242">
        <v>423</v>
      </c>
      <c r="BY242" s="71">
        <f t="shared" si="50"/>
        <v>4.4062499999999998E-2</v>
      </c>
      <c r="BZ242">
        <v>227</v>
      </c>
      <c r="CA242" s="71">
        <f t="shared" si="42"/>
        <v>2.3645833333333335E-2</v>
      </c>
      <c r="CB242">
        <v>19688</v>
      </c>
      <c r="CC242" s="71">
        <f t="shared" si="52"/>
        <v>2.0508333333333333</v>
      </c>
    </row>
    <row r="243" spans="2:81" x14ac:dyDescent="0.25">
      <c r="B243">
        <v>291</v>
      </c>
      <c r="C243">
        <v>3</v>
      </c>
      <c r="D243">
        <v>6</v>
      </c>
      <c r="E243">
        <v>4</v>
      </c>
      <c r="F243" s="17">
        <v>1500</v>
      </c>
      <c r="G243">
        <v>2</v>
      </c>
      <c r="H243">
        <v>5</v>
      </c>
      <c r="I243">
        <v>26</v>
      </c>
      <c r="J243">
        <v>47</v>
      </c>
      <c r="K243" t="s">
        <v>26</v>
      </c>
      <c r="L243" t="s">
        <v>154</v>
      </c>
      <c r="M243" t="s">
        <v>26</v>
      </c>
      <c r="N243" t="s">
        <v>26</v>
      </c>
      <c r="O243">
        <v>1</v>
      </c>
      <c r="P243">
        <v>2</v>
      </c>
      <c r="Q243">
        <v>2</v>
      </c>
      <c r="R243">
        <v>2</v>
      </c>
      <c r="S243">
        <v>2</v>
      </c>
      <c r="T243">
        <v>2</v>
      </c>
      <c r="U243">
        <v>2</v>
      </c>
      <c r="V243">
        <v>3187.23</v>
      </c>
      <c r="W243">
        <v>29</v>
      </c>
      <c r="X243">
        <v>1</v>
      </c>
      <c r="Y243">
        <v>3172</v>
      </c>
      <c r="Z243">
        <v>1617</v>
      </c>
      <c r="AA243">
        <v>2</v>
      </c>
      <c r="AB243" t="s">
        <v>27</v>
      </c>
      <c r="AC243" s="6" t="s">
        <v>28</v>
      </c>
      <c r="AD243" s="6" t="s">
        <v>28</v>
      </c>
      <c r="AE243">
        <v>9</v>
      </c>
      <c r="AF243">
        <v>9</v>
      </c>
      <c r="AG243" s="25" t="e">
        <f t="shared" si="40"/>
        <v>#VALUE!</v>
      </c>
      <c r="AH243" s="29"/>
      <c r="AI243" s="25" t="e">
        <f t="shared" si="43"/>
        <v>#VALUE!</v>
      </c>
      <c r="AJ243" s="34">
        <f t="shared" si="41"/>
        <v>3.4666666666666665E-2</v>
      </c>
      <c r="AK243" t="s">
        <v>29</v>
      </c>
      <c r="AL243" t="s">
        <v>27</v>
      </c>
      <c r="AM243" t="s">
        <v>29</v>
      </c>
      <c r="AN243" t="s">
        <v>27</v>
      </c>
      <c r="AO243" s="6" t="s">
        <v>28</v>
      </c>
      <c r="AP243">
        <v>9</v>
      </c>
      <c r="AQ243">
        <v>9</v>
      </c>
      <c r="AR243" t="s">
        <v>29</v>
      </c>
      <c r="AS243" t="s">
        <v>27</v>
      </c>
      <c r="AT243" s="6" t="s">
        <v>28</v>
      </c>
      <c r="AU243">
        <v>9</v>
      </c>
      <c r="AV243">
        <v>9</v>
      </c>
      <c r="AW243">
        <v>2</v>
      </c>
      <c r="AX243">
        <v>2</v>
      </c>
      <c r="AY243">
        <v>2</v>
      </c>
      <c r="AZ243">
        <v>2</v>
      </c>
      <c r="BA243">
        <v>2</v>
      </c>
      <c r="BB243">
        <v>2</v>
      </c>
      <c r="BC243">
        <v>2</v>
      </c>
      <c r="BD243">
        <v>2</v>
      </c>
      <c r="BE243" t="s">
        <v>29</v>
      </c>
      <c r="BF243" t="s">
        <v>27</v>
      </c>
      <c r="BG243" s="6" t="s">
        <v>28</v>
      </c>
      <c r="BH243">
        <v>9</v>
      </c>
      <c r="BI243">
        <v>9</v>
      </c>
      <c r="BJ243" t="s">
        <v>27</v>
      </c>
      <c r="BK243" s="65" t="e">
        <f t="shared" si="51"/>
        <v>#VALUE!</v>
      </c>
      <c r="BL243" t="s">
        <v>27</v>
      </c>
      <c r="BM243" s="65" t="e">
        <f t="shared" si="44"/>
        <v>#VALUE!</v>
      </c>
      <c r="BN243">
        <v>0</v>
      </c>
      <c r="BO243" s="71">
        <f t="shared" si="45"/>
        <v>0</v>
      </c>
      <c r="BP243" t="s">
        <v>27</v>
      </c>
      <c r="BQ243" s="71" t="e">
        <f t="shared" si="46"/>
        <v>#VALUE!</v>
      </c>
      <c r="BR243">
        <v>0</v>
      </c>
      <c r="BS243" s="73">
        <f t="shared" si="47"/>
        <v>0</v>
      </c>
      <c r="BT243" t="s">
        <v>27</v>
      </c>
      <c r="BU243" s="73" t="e">
        <f t="shared" si="48"/>
        <v>#VALUE!</v>
      </c>
      <c r="BV243">
        <v>0</v>
      </c>
      <c r="BW243" s="71">
        <f t="shared" si="49"/>
        <v>0</v>
      </c>
      <c r="BX243">
        <v>0</v>
      </c>
      <c r="BY243" s="71">
        <f t="shared" si="50"/>
        <v>0</v>
      </c>
      <c r="BZ243">
        <v>0</v>
      </c>
      <c r="CA243" s="71">
        <f t="shared" si="42"/>
        <v>0</v>
      </c>
      <c r="CB243" t="s">
        <v>27</v>
      </c>
      <c r="CC243" s="71" t="e">
        <f t="shared" si="52"/>
        <v>#VALUE!</v>
      </c>
    </row>
    <row r="244" spans="2:81" x14ac:dyDescent="0.25">
      <c r="B244">
        <v>292</v>
      </c>
      <c r="C244">
        <v>2</v>
      </c>
      <c r="D244">
        <v>4</v>
      </c>
      <c r="E244">
        <v>1</v>
      </c>
      <c r="F244" s="17">
        <v>6000</v>
      </c>
      <c r="G244">
        <v>3</v>
      </c>
      <c r="H244">
        <v>3</v>
      </c>
      <c r="I244">
        <v>5</v>
      </c>
      <c r="J244">
        <v>10</v>
      </c>
      <c r="K244">
        <v>1</v>
      </c>
      <c r="L244">
        <v>2</v>
      </c>
      <c r="M244">
        <v>2</v>
      </c>
      <c r="N244">
        <v>2</v>
      </c>
      <c r="O244">
        <v>2</v>
      </c>
      <c r="P244">
        <v>1</v>
      </c>
      <c r="Q244">
        <v>1</v>
      </c>
      <c r="R244">
        <v>2</v>
      </c>
      <c r="S244">
        <v>2</v>
      </c>
      <c r="T244">
        <v>2</v>
      </c>
      <c r="U244">
        <v>2</v>
      </c>
      <c r="V244">
        <v>364.88</v>
      </c>
      <c r="W244">
        <v>17</v>
      </c>
      <c r="X244">
        <v>2</v>
      </c>
      <c r="Y244">
        <v>9944</v>
      </c>
      <c r="Z244">
        <v>575</v>
      </c>
      <c r="AA244">
        <v>1</v>
      </c>
      <c r="AB244">
        <v>764719</v>
      </c>
      <c r="AC244" s="6">
        <v>7890</v>
      </c>
      <c r="AD244" s="6">
        <v>3122</v>
      </c>
      <c r="AE244">
        <v>0</v>
      </c>
      <c r="AF244">
        <v>0</v>
      </c>
      <c r="AG244" s="25">
        <f t="shared" si="40"/>
        <v>127.45316666666666</v>
      </c>
      <c r="AH244" s="29"/>
      <c r="AI244" s="25">
        <f t="shared" si="43"/>
        <v>29.095833333333335</v>
      </c>
      <c r="AJ244" s="34">
        <f t="shared" si="41"/>
        <v>99.157666666666671</v>
      </c>
      <c r="AK244">
        <v>51165</v>
      </c>
      <c r="AL244">
        <v>174575</v>
      </c>
      <c r="AM244">
        <v>5724</v>
      </c>
      <c r="AN244">
        <v>590144</v>
      </c>
      <c r="AO244" s="6">
        <v>4768</v>
      </c>
      <c r="AP244">
        <v>0</v>
      </c>
      <c r="AQ244">
        <v>0</v>
      </c>
      <c r="AR244" t="s">
        <v>29</v>
      </c>
      <c r="AS244" t="s">
        <v>27</v>
      </c>
      <c r="AT244" s="6" t="s">
        <v>28</v>
      </c>
      <c r="AU244">
        <v>9</v>
      </c>
      <c r="AV244">
        <v>9</v>
      </c>
      <c r="AW244">
        <v>2</v>
      </c>
      <c r="AX244">
        <v>2</v>
      </c>
      <c r="AY244">
        <v>2</v>
      </c>
      <c r="AZ244">
        <v>2</v>
      </c>
      <c r="BA244">
        <v>2</v>
      </c>
      <c r="BB244">
        <v>2</v>
      </c>
      <c r="BC244">
        <v>2</v>
      </c>
      <c r="BD244">
        <v>2</v>
      </c>
      <c r="BE244" t="s">
        <v>29</v>
      </c>
      <c r="BF244" t="s">
        <v>27</v>
      </c>
      <c r="BG244" s="6" t="s">
        <v>28</v>
      </c>
      <c r="BH244">
        <v>9</v>
      </c>
      <c r="BI244">
        <v>9</v>
      </c>
      <c r="BJ244">
        <v>590144</v>
      </c>
      <c r="BK244" s="65">
        <f t="shared" si="51"/>
        <v>98.35733333333333</v>
      </c>
      <c r="BL244">
        <v>6883</v>
      </c>
      <c r="BM244" s="65">
        <f t="shared" si="44"/>
        <v>1.1471666666666667</v>
      </c>
      <c r="BN244">
        <v>5938</v>
      </c>
      <c r="BO244" s="71">
        <f t="shared" si="45"/>
        <v>0.98966666666666669</v>
      </c>
      <c r="BP244">
        <v>1646</v>
      </c>
      <c r="BQ244" s="71">
        <f t="shared" si="46"/>
        <v>0.27433333333333332</v>
      </c>
      <c r="BR244">
        <v>97691</v>
      </c>
      <c r="BS244" s="73">
        <f t="shared" si="47"/>
        <v>16.281833333333335</v>
      </c>
      <c r="BT244">
        <v>0</v>
      </c>
      <c r="BU244" s="73">
        <f t="shared" si="48"/>
        <v>0</v>
      </c>
      <c r="BV244">
        <v>41414</v>
      </c>
      <c r="BW244" s="71">
        <f t="shared" si="49"/>
        <v>6.902333333333333</v>
      </c>
      <c r="BX244">
        <v>39</v>
      </c>
      <c r="BY244" s="71">
        <f t="shared" si="50"/>
        <v>6.4999999999999997E-3</v>
      </c>
      <c r="BZ244">
        <v>2389</v>
      </c>
      <c r="CA244" s="71">
        <f t="shared" si="42"/>
        <v>0.39816666666666667</v>
      </c>
      <c r="CB244">
        <v>18576</v>
      </c>
      <c r="CC244" s="71">
        <f t="shared" si="52"/>
        <v>3.0960000000000001</v>
      </c>
    </row>
    <row r="245" spans="2:81" x14ac:dyDescent="0.25">
      <c r="B245">
        <v>293</v>
      </c>
      <c r="C245">
        <v>1</v>
      </c>
      <c r="D245">
        <v>2</v>
      </c>
      <c r="E245">
        <v>3</v>
      </c>
      <c r="F245" s="17">
        <v>400000</v>
      </c>
      <c r="G245">
        <v>8</v>
      </c>
      <c r="H245">
        <v>2</v>
      </c>
      <c r="I245">
        <v>14</v>
      </c>
      <c r="J245">
        <v>27</v>
      </c>
      <c r="K245">
        <v>2</v>
      </c>
      <c r="L245">
        <v>6</v>
      </c>
      <c r="M245">
        <v>1</v>
      </c>
      <c r="N245">
        <v>2</v>
      </c>
      <c r="O245">
        <v>991</v>
      </c>
      <c r="P245">
        <v>1</v>
      </c>
      <c r="Q245">
        <v>1</v>
      </c>
      <c r="R245">
        <v>1</v>
      </c>
      <c r="S245">
        <v>2</v>
      </c>
      <c r="T245">
        <v>2</v>
      </c>
      <c r="U245">
        <v>2</v>
      </c>
      <c r="V245">
        <v>4.25</v>
      </c>
      <c r="W245">
        <v>102</v>
      </c>
      <c r="X245">
        <v>1</v>
      </c>
      <c r="Y245">
        <v>4646</v>
      </c>
      <c r="Z245">
        <v>1184</v>
      </c>
      <c r="AA245">
        <v>1</v>
      </c>
      <c r="AB245">
        <v>45632462</v>
      </c>
      <c r="AC245" s="6">
        <v>856805</v>
      </c>
      <c r="AD245" s="6">
        <v>692574</v>
      </c>
      <c r="AE245">
        <v>1</v>
      </c>
      <c r="AF245">
        <v>1</v>
      </c>
      <c r="AG245" s="25">
        <f t="shared" si="40"/>
        <v>114.081155</v>
      </c>
      <c r="AH245" s="29"/>
      <c r="AI245" s="25">
        <f t="shared" si="43"/>
        <v>54.422832499999998</v>
      </c>
      <c r="AJ245" s="34">
        <f t="shared" si="41"/>
        <v>60.099519999999998</v>
      </c>
      <c r="AK245">
        <v>6380168</v>
      </c>
      <c r="AL245">
        <v>21769133</v>
      </c>
      <c r="AM245">
        <v>215009</v>
      </c>
      <c r="AN245">
        <v>22167428</v>
      </c>
      <c r="AO245" s="6">
        <v>150320</v>
      </c>
      <c r="AP245">
        <v>1</v>
      </c>
      <c r="AQ245">
        <v>1</v>
      </c>
      <c r="AR245">
        <v>12228</v>
      </c>
      <c r="AS245">
        <v>1695901</v>
      </c>
      <c r="AT245" s="6">
        <v>13911</v>
      </c>
      <c r="AU245">
        <v>1</v>
      </c>
      <c r="AV245">
        <v>1</v>
      </c>
      <c r="AW245">
        <v>2</v>
      </c>
      <c r="AX245">
        <v>2</v>
      </c>
      <c r="AY245">
        <v>2</v>
      </c>
      <c r="AZ245">
        <v>2</v>
      </c>
      <c r="BA245">
        <v>2</v>
      </c>
      <c r="BB245">
        <v>2</v>
      </c>
      <c r="BC245">
        <v>2</v>
      </c>
      <c r="BD245">
        <v>2</v>
      </c>
      <c r="BE245" t="s">
        <v>29</v>
      </c>
      <c r="BF245" t="s">
        <v>27</v>
      </c>
      <c r="BG245" s="6" t="s">
        <v>28</v>
      </c>
      <c r="BH245">
        <v>9</v>
      </c>
      <c r="BI245">
        <v>9</v>
      </c>
      <c r="BJ245">
        <v>11311819</v>
      </c>
      <c r="BK245" s="65">
        <f t="shared" si="51"/>
        <v>28.2795475</v>
      </c>
      <c r="BL245">
        <v>2550018</v>
      </c>
      <c r="BM245" s="65">
        <f t="shared" si="44"/>
        <v>6.3750450000000001</v>
      </c>
      <c r="BN245">
        <v>6122917</v>
      </c>
      <c r="BO245" s="71">
        <f t="shared" si="45"/>
        <v>15.307292500000001</v>
      </c>
      <c r="BP245">
        <v>12551511</v>
      </c>
      <c r="BQ245" s="71">
        <f t="shared" si="46"/>
        <v>31.378777500000002</v>
      </c>
      <c r="BR245">
        <v>6433230</v>
      </c>
      <c r="BS245" s="73">
        <f t="shared" si="47"/>
        <v>16.083075000000001</v>
      </c>
      <c r="BT245">
        <v>0</v>
      </c>
      <c r="BU245" s="73">
        <f t="shared" si="48"/>
        <v>0</v>
      </c>
      <c r="BV245">
        <v>1803272</v>
      </c>
      <c r="BW245" s="71">
        <f t="shared" si="49"/>
        <v>4.5081800000000003</v>
      </c>
      <c r="BX245">
        <v>1275325</v>
      </c>
      <c r="BY245" s="71">
        <f t="shared" si="50"/>
        <v>3.1883124999999999</v>
      </c>
      <c r="BZ245">
        <v>2077323</v>
      </c>
      <c r="CA245" s="71">
        <f t="shared" si="42"/>
        <v>5.1933075000000004</v>
      </c>
      <c r="CB245">
        <v>1507048</v>
      </c>
      <c r="CC245" s="71">
        <f t="shared" si="52"/>
        <v>3.76762</v>
      </c>
    </row>
    <row r="246" spans="2:81" x14ac:dyDescent="0.25">
      <c r="B246">
        <v>294</v>
      </c>
      <c r="C246">
        <v>3</v>
      </c>
      <c r="D246">
        <v>5</v>
      </c>
      <c r="E246">
        <v>3</v>
      </c>
      <c r="F246" s="17">
        <v>1000000</v>
      </c>
      <c r="G246">
        <v>9</v>
      </c>
      <c r="H246">
        <v>5</v>
      </c>
      <c r="I246">
        <v>2</v>
      </c>
      <c r="J246">
        <v>4</v>
      </c>
      <c r="K246">
        <v>6</v>
      </c>
      <c r="L246">
        <v>6</v>
      </c>
      <c r="M246">
        <v>2</v>
      </c>
      <c r="N246">
        <v>1</v>
      </c>
      <c r="O246">
        <v>11</v>
      </c>
      <c r="P246">
        <v>1</v>
      </c>
      <c r="Q246">
        <v>2</v>
      </c>
      <c r="R246">
        <v>1</v>
      </c>
      <c r="S246">
        <v>2</v>
      </c>
      <c r="T246">
        <v>1</v>
      </c>
      <c r="U246">
        <v>2</v>
      </c>
      <c r="V246">
        <v>6.04</v>
      </c>
      <c r="W246">
        <v>23</v>
      </c>
      <c r="X246">
        <v>1</v>
      </c>
      <c r="Y246">
        <v>3981</v>
      </c>
      <c r="Z246">
        <v>1378</v>
      </c>
      <c r="AA246">
        <v>1</v>
      </c>
      <c r="AB246">
        <v>86231132</v>
      </c>
      <c r="AC246" s="6">
        <v>1628252</v>
      </c>
      <c r="AD246" s="6">
        <v>1063928</v>
      </c>
      <c r="AE246">
        <v>0</v>
      </c>
      <c r="AF246">
        <v>0</v>
      </c>
      <c r="AG246" s="25">
        <f t="shared" si="40"/>
        <v>86.231132000000002</v>
      </c>
      <c r="AH246" s="29"/>
      <c r="AI246" s="25">
        <f t="shared" si="43"/>
        <v>58.497197999999997</v>
      </c>
      <c r="AJ246" s="34">
        <f t="shared" si="41"/>
        <v>27.761823</v>
      </c>
      <c r="AK246">
        <v>17144548</v>
      </c>
      <c r="AL246">
        <v>58497198</v>
      </c>
      <c r="AM246" t="s">
        <v>29</v>
      </c>
      <c r="AN246" t="s">
        <v>27</v>
      </c>
      <c r="AO246" s="6" t="s">
        <v>28</v>
      </c>
      <c r="AP246">
        <v>9</v>
      </c>
      <c r="AQ246">
        <v>9</v>
      </c>
      <c r="AR246">
        <v>50</v>
      </c>
      <c r="AS246">
        <v>6935</v>
      </c>
      <c r="AT246" s="6">
        <v>80</v>
      </c>
      <c r="AU246">
        <v>0</v>
      </c>
      <c r="AV246">
        <v>0</v>
      </c>
      <c r="AW246">
        <v>1</v>
      </c>
      <c r="AX246">
        <v>1</v>
      </c>
      <c r="AY246">
        <v>2</v>
      </c>
      <c r="AZ246">
        <v>2</v>
      </c>
      <c r="BA246">
        <v>1</v>
      </c>
      <c r="BB246">
        <v>2</v>
      </c>
      <c r="BC246">
        <v>2</v>
      </c>
      <c r="BD246">
        <v>2</v>
      </c>
      <c r="BE246">
        <v>27727</v>
      </c>
      <c r="BF246">
        <v>27727000</v>
      </c>
      <c r="BG246" s="6">
        <v>564244</v>
      </c>
      <c r="BH246">
        <v>0</v>
      </c>
      <c r="BI246">
        <v>0</v>
      </c>
      <c r="BJ246">
        <v>28620315</v>
      </c>
      <c r="BK246" s="65">
        <f t="shared" si="51"/>
        <v>28.620315000000002</v>
      </c>
      <c r="BL246">
        <v>8404487</v>
      </c>
      <c r="BM246" s="65">
        <f t="shared" si="44"/>
        <v>8.4044869999999996</v>
      </c>
      <c r="BN246">
        <v>11154968</v>
      </c>
      <c r="BO246" s="71">
        <f t="shared" si="45"/>
        <v>11.154968</v>
      </c>
      <c r="BP246">
        <v>1024011</v>
      </c>
      <c r="BQ246" s="71">
        <f t="shared" si="46"/>
        <v>1.024011</v>
      </c>
      <c r="BR246">
        <v>21931958</v>
      </c>
      <c r="BS246" s="73">
        <f t="shared" si="47"/>
        <v>21.931958000000002</v>
      </c>
      <c r="BT246">
        <v>590403</v>
      </c>
      <c r="BU246" s="73">
        <f t="shared" si="48"/>
        <v>0.59040300000000001</v>
      </c>
      <c r="BV246">
        <v>1109934</v>
      </c>
      <c r="BW246" s="71">
        <f t="shared" si="49"/>
        <v>1.109934</v>
      </c>
      <c r="BX246">
        <v>561255</v>
      </c>
      <c r="BY246" s="71">
        <f t="shared" si="50"/>
        <v>0.56125499999999995</v>
      </c>
      <c r="BZ246">
        <v>3243864</v>
      </c>
      <c r="CA246" s="71">
        <f t="shared" si="42"/>
        <v>3.2438639999999999</v>
      </c>
      <c r="CB246">
        <v>9589936</v>
      </c>
      <c r="CC246" s="71">
        <f t="shared" si="52"/>
        <v>9.5899359999999998</v>
      </c>
    </row>
    <row r="247" spans="2:81" x14ac:dyDescent="0.25">
      <c r="B247">
        <v>295</v>
      </c>
      <c r="C247">
        <v>4</v>
      </c>
      <c r="D247">
        <v>9</v>
      </c>
      <c r="E247">
        <v>4</v>
      </c>
      <c r="F247" s="17">
        <v>3850</v>
      </c>
      <c r="G247">
        <v>2</v>
      </c>
      <c r="H247">
        <v>7</v>
      </c>
      <c r="I247">
        <v>2</v>
      </c>
      <c r="J247">
        <v>2</v>
      </c>
      <c r="K247">
        <v>3</v>
      </c>
      <c r="L247">
        <v>1</v>
      </c>
      <c r="M247">
        <v>2</v>
      </c>
      <c r="N247">
        <v>1</v>
      </c>
      <c r="O247">
        <v>1</v>
      </c>
      <c r="P247">
        <v>1</v>
      </c>
      <c r="Q247">
        <v>2</v>
      </c>
      <c r="R247">
        <v>2</v>
      </c>
      <c r="S247">
        <v>1</v>
      </c>
      <c r="T247">
        <v>2</v>
      </c>
      <c r="U247">
        <v>2</v>
      </c>
      <c r="V247">
        <v>2400.4499999999998</v>
      </c>
      <c r="W247">
        <v>40</v>
      </c>
      <c r="X247">
        <v>2</v>
      </c>
      <c r="Y247">
        <v>2418</v>
      </c>
      <c r="Z247">
        <v>1926</v>
      </c>
      <c r="AA247">
        <v>1</v>
      </c>
      <c r="AB247">
        <v>253491</v>
      </c>
      <c r="AC247" s="6">
        <v>11538</v>
      </c>
      <c r="AD247" s="6">
        <v>11538</v>
      </c>
      <c r="AE247">
        <v>1</v>
      </c>
      <c r="AF247">
        <v>1</v>
      </c>
      <c r="AG247" s="25">
        <f t="shared" si="40"/>
        <v>65.841818181818184</v>
      </c>
      <c r="AH247" s="29"/>
      <c r="AI247" s="25">
        <f t="shared" si="43"/>
        <v>65.841818181818184</v>
      </c>
      <c r="AJ247" s="34">
        <f t="shared" si="41"/>
        <v>1.3506493506493506E-2</v>
      </c>
      <c r="AK247">
        <v>74294</v>
      </c>
      <c r="AL247">
        <v>253491</v>
      </c>
      <c r="AM247" t="s">
        <v>29</v>
      </c>
      <c r="AN247" t="s">
        <v>27</v>
      </c>
      <c r="AO247" s="6" t="s">
        <v>28</v>
      </c>
      <c r="AP247">
        <v>9</v>
      </c>
      <c r="AQ247">
        <v>9</v>
      </c>
      <c r="AR247" t="s">
        <v>29</v>
      </c>
      <c r="AS247" t="s">
        <v>27</v>
      </c>
      <c r="AT247" s="6" t="s">
        <v>28</v>
      </c>
      <c r="AU247">
        <v>9</v>
      </c>
      <c r="AV247">
        <v>9</v>
      </c>
      <c r="AW247">
        <v>2</v>
      </c>
      <c r="AX247">
        <v>2</v>
      </c>
      <c r="AY247">
        <v>2</v>
      </c>
      <c r="AZ247">
        <v>2</v>
      </c>
      <c r="BA247">
        <v>2</v>
      </c>
      <c r="BB247">
        <v>2</v>
      </c>
      <c r="BC247">
        <v>2</v>
      </c>
      <c r="BD247">
        <v>2</v>
      </c>
      <c r="BE247" t="s">
        <v>29</v>
      </c>
      <c r="BF247" t="s">
        <v>27</v>
      </c>
      <c r="BG247" s="6" t="s">
        <v>28</v>
      </c>
      <c r="BH247">
        <v>9</v>
      </c>
      <c r="BI247">
        <v>9</v>
      </c>
      <c r="BJ247">
        <v>0</v>
      </c>
      <c r="BK247" s="65">
        <f t="shared" si="51"/>
        <v>0</v>
      </c>
      <c r="BL247">
        <v>56074</v>
      </c>
      <c r="BM247" s="65">
        <f t="shared" si="44"/>
        <v>14.564675324675324</v>
      </c>
      <c r="BN247">
        <v>11437</v>
      </c>
      <c r="BO247" s="71">
        <f t="shared" si="45"/>
        <v>2.9706493506493508</v>
      </c>
      <c r="BP247">
        <v>5843</v>
      </c>
      <c r="BQ247" s="71">
        <f t="shared" si="46"/>
        <v>1.5176623376623377</v>
      </c>
      <c r="BR247">
        <v>67501</v>
      </c>
      <c r="BS247" s="73">
        <f t="shared" si="47"/>
        <v>17.532727272727271</v>
      </c>
      <c r="BT247">
        <v>0</v>
      </c>
      <c r="BU247" s="73">
        <f t="shared" si="48"/>
        <v>0</v>
      </c>
      <c r="BV247">
        <v>28502</v>
      </c>
      <c r="BW247" s="71">
        <f t="shared" si="49"/>
        <v>7.4031168831168834</v>
      </c>
      <c r="BX247">
        <v>20511</v>
      </c>
      <c r="BY247" s="71">
        <f t="shared" si="50"/>
        <v>5.3275324675324676</v>
      </c>
      <c r="BZ247">
        <v>28795</v>
      </c>
      <c r="CA247" s="71">
        <f t="shared" si="42"/>
        <v>7.4792207792207792</v>
      </c>
      <c r="CB247">
        <v>34828</v>
      </c>
      <c r="CC247" s="71">
        <f t="shared" si="52"/>
        <v>9.0462337662337671</v>
      </c>
    </row>
    <row r="248" spans="2:81" x14ac:dyDescent="0.25">
      <c r="B248">
        <v>296</v>
      </c>
      <c r="C248">
        <v>4</v>
      </c>
      <c r="D248">
        <v>9</v>
      </c>
      <c r="E248">
        <v>4</v>
      </c>
      <c r="F248" s="17">
        <v>1800</v>
      </c>
      <c r="G248">
        <v>2</v>
      </c>
      <c r="H248">
        <v>7</v>
      </c>
      <c r="I248">
        <v>25</v>
      </c>
      <c r="J248">
        <v>42</v>
      </c>
      <c r="K248">
        <v>7</v>
      </c>
      <c r="L248">
        <v>7</v>
      </c>
      <c r="M248">
        <v>2</v>
      </c>
      <c r="N248">
        <v>2</v>
      </c>
      <c r="O248">
        <v>2</v>
      </c>
      <c r="P248">
        <v>1</v>
      </c>
      <c r="Q248">
        <v>1</v>
      </c>
      <c r="R248">
        <v>2</v>
      </c>
      <c r="S248">
        <v>2</v>
      </c>
      <c r="T248">
        <v>2</v>
      </c>
      <c r="U248">
        <v>2</v>
      </c>
      <c r="V248">
        <v>2996.93</v>
      </c>
      <c r="W248">
        <v>41</v>
      </c>
      <c r="X248">
        <v>1</v>
      </c>
      <c r="Y248">
        <v>1694</v>
      </c>
      <c r="Z248">
        <v>543</v>
      </c>
      <c r="AA248">
        <v>1</v>
      </c>
      <c r="AB248">
        <v>25637</v>
      </c>
      <c r="AC248" s="6">
        <v>1343</v>
      </c>
      <c r="AD248" s="6">
        <v>1274</v>
      </c>
      <c r="AE248">
        <v>0</v>
      </c>
      <c r="AF248">
        <v>0</v>
      </c>
      <c r="AG248" s="25">
        <f t="shared" si="40"/>
        <v>14.242777777777778</v>
      </c>
      <c r="AH248" s="29"/>
      <c r="AI248" s="25">
        <f t="shared" si="43"/>
        <v>13.268888888888888</v>
      </c>
      <c r="AJ248" s="34">
        <f t="shared" si="41"/>
        <v>1.0311111111111111</v>
      </c>
      <c r="AK248">
        <v>7000</v>
      </c>
      <c r="AL248">
        <v>23884</v>
      </c>
      <c r="AM248">
        <v>17</v>
      </c>
      <c r="AN248">
        <v>1753</v>
      </c>
      <c r="AO248" s="6">
        <v>69</v>
      </c>
      <c r="AP248">
        <v>0</v>
      </c>
      <c r="AQ248">
        <v>0</v>
      </c>
      <c r="AR248" t="s">
        <v>29</v>
      </c>
      <c r="AS248" t="s">
        <v>27</v>
      </c>
      <c r="AT248" s="6" t="s">
        <v>28</v>
      </c>
      <c r="AU248">
        <v>9</v>
      </c>
      <c r="AV248">
        <v>9</v>
      </c>
      <c r="AW248">
        <v>2</v>
      </c>
      <c r="AX248">
        <v>2</v>
      </c>
      <c r="AY248">
        <v>2</v>
      </c>
      <c r="AZ248">
        <v>2</v>
      </c>
      <c r="BA248">
        <v>2</v>
      </c>
      <c r="BB248">
        <v>2</v>
      </c>
      <c r="BC248">
        <v>2</v>
      </c>
      <c r="BD248">
        <v>2</v>
      </c>
      <c r="BE248" t="s">
        <v>29</v>
      </c>
      <c r="BF248" t="s">
        <v>27</v>
      </c>
      <c r="BG248" s="6" t="s">
        <v>28</v>
      </c>
      <c r="BH248">
        <v>9</v>
      </c>
      <c r="BI248">
        <v>9</v>
      </c>
      <c r="BJ248">
        <v>1774</v>
      </c>
      <c r="BK248" s="65">
        <f t="shared" si="51"/>
        <v>0.98555555555555552</v>
      </c>
      <c r="BL248">
        <v>1767</v>
      </c>
      <c r="BM248" s="65">
        <f t="shared" si="44"/>
        <v>0.98166666666666669</v>
      </c>
      <c r="BN248">
        <v>1451</v>
      </c>
      <c r="BO248" s="71">
        <f t="shared" si="45"/>
        <v>0.80611111111111111</v>
      </c>
      <c r="BP248">
        <v>418</v>
      </c>
      <c r="BQ248" s="71">
        <f t="shared" si="46"/>
        <v>0.23222222222222222</v>
      </c>
      <c r="BR248">
        <v>5658</v>
      </c>
      <c r="BS248" s="73">
        <f t="shared" si="47"/>
        <v>3.1433333333333335</v>
      </c>
      <c r="BT248">
        <v>0</v>
      </c>
      <c r="BU248" s="73">
        <f t="shared" si="48"/>
        <v>0</v>
      </c>
      <c r="BV248">
        <v>10228</v>
      </c>
      <c r="BW248" s="71">
        <f t="shared" si="49"/>
        <v>5.6822222222222223</v>
      </c>
      <c r="BX248">
        <v>189</v>
      </c>
      <c r="BY248" s="71">
        <f t="shared" si="50"/>
        <v>0.105</v>
      </c>
      <c r="BZ248">
        <v>0</v>
      </c>
      <c r="CA248" s="71">
        <f t="shared" si="42"/>
        <v>0</v>
      </c>
      <c r="CB248">
        <v>4151</v>
      </c>
      <c r="CC248" s="71">
        <f t="shared" si="52"/>
        <v>2.306111111111111</v>
      </c>
    </row>
    <row r="249" spans="2:81" x14ac:dyDescent="0.25">
      <c r="B249">
        <v>297</v>
      </c>
      <c r="C249">
        <v>2</v>
      </c>
      <c r="D249">
        <v>3</v>
      </c>
      <c r="E249">
        <v>2</v>
      </c>
      <c r="F249" s="17">
        <v>3150</v>
      </c>
      <c r="G249">
        <v>2</v>
      </c>
      <c r="H249">
        <v>2</v>
      </c>
      <c r="I249">
        <v>5</v>
      </c>
      <c r="J249">
        <v>10</v>
      </c>
      <c r="K249" t="s">
        <v>26</v>
      </c>
      <c r="L249" t="s">
        <v>154</v>
      </c>
      <c r="M249" t="s">
        <v>26</v>
      </c>
      <c r="N249" t="s">
        <v>26</v>
      </c>
      <c r="O249">
        <v>1</v>
      </c>
      <c r="P249">
        <v>1</v>
      </c>
      <c r="Q249">
        <v>2</v>
      </c>
      <c r="R249">
        <v>2</v>
      </c>
      <c r="S249">
        <v>2</v>
      </c>
      <c r="T249">
        <v>2</v>
      </c>
      <c r="U249">
        <v>2</v>
      </c>
      <c r="V249">
        <v>2724.37</v>
      </c>
      <c r="W249">
        <v>14</v>
      </c>
      <c r="X249">
        <v>1</v>
      </c>
      <c r="Y249">
        <v>6192</v>
      </c>
      <c r="Z249">
        <v>578</v>
      </c>
      <c r="AA249">
        <v>1</v>
      </c>
      <c r="AB249">
        <v>4074</v>
      </c>
      <c r="AC249" s="6">
        <v>205</v>
      </c>
      <c r="AD249" s="6">
        <v>205</v>
      </c>
      <c r="AE249">
        <v>0</v>
      </c>
      <c r="AF249">
        <v>1</v>
      </c>
      <c r="AG249" s="25">
        <f t="shared" si="40"/>
        <v>1.2933333333333332</v>
      </c>
      <c r="AH249" s="29"/>
      <c r="AI249" s="25">
        <f t="shared" si="43"/>
        <v>1.2933333333333332</v>
      </c>
      <c r="AJ249" s="34">
        <f t="shared" si="41"/>
        <v>1.650793650793651E-2</v>
      </c>
      <c r="AK249">
        <v>1194</v>
      </c>
      <c r="AL249">
        <v>4074</v>
      </c>
      <c r="AM249" t="s">
        <v>29</v>
      </c>
      <c r="AN249" t="s">
        <v>27</v>
      </c>
      <c r="AO249" s="6" t="s">
        <v>28</v>
      </c>
      <c r="AP249">
        <v>9</v>
      </c>
      <c r="AQ249">
        <v>9</v>
      </c>
      <c r="AR249" t="s">
        <v>29</v>
      </c>
      <c r="AS249" t="s">
        <v>27</v>
      </c>
      <c r="AT249" s="6" t="s">
        <v>28</v>
      </c>
      <c r="AU249">
        <v>9</v>
      </c>
      <c r="AV249">
        <v>9</v>
      </c>
      <c r="AW249">
        <v>2</v>
      </c>
      <c r="AX249">
        <v>2</v>
      </c>
      <c r="AY249">
        <v>2</v>
      </c>
      <c r="AZ249">
        <v>2</v>
      </c>
      <c r="BA249">
        <v>2</v>
      </c>
      <c r="BB249">
        <v>2</v>
      </c>
      <c r="BC249">
        <v>2</v>
      </c>
      <c r="BD249">
        <v>2</v>
      </c>
      <c r="BE249" t="s">
        <v>29</v>
      </c>
      <c r="BF249" t="s">
        <v>27</v>
      </c>
      <c r="BG249" s="6" t="s">
        <v>28</v>
      </c>
      <c r="BH249">
        <v>9</v>
      </c>
      <c r="BI249">
        <v>9</v>
      </c>
      <c r="BJ249">
        <v>0</v>
      </c>
      <c r="BK249" s="65">
        <f t="shared" si="51"/>
        <v>0</v>
      </c>
      <c r="BL249">
        <v>0</v>
      </c>
      <c r="BM249" s="65">
        <f t="shared" si="44"/>
        <v>0</v>
      </c>
      <c r="BN249">
        <v>0</v>
      </c>
      <c r="BO249" s="71">
        <f t="shared" si="45"/>
        <v>0</v>
      </c>
      <c r="BP249">
        <v>0</v>
      </c>
      <c r="BQ249" s="71">
        <f t="shared" si="46"/>
        <v>0</v>
      </c>
      <c r="BR249">
        <v>1895</v>
      </c>
      <c r="BS249" s="73">
        <f t="shared" si="47"/>
        <v>0.60158730158730156</v>
      </c>
      <c r="BT249">
        <v>0</v>
      </c>
      <c r="BU249" s="73">
        <f t="shared" si="48"/>
        <v>0</v>
      </c>
      <c r="BV249">
        <v>0</v>
      </c>
      <c r="BW249" s="71">
        <f t="shared" si="49"/>
        <v>0</v>
      </c>
      <c r="BX249">
        <v>0</v>
      </c>
      <c r="BY249" s="71">
        <f t="shared" si="50"/>
        <v>0</v>
      </c>
      <c r="BZ249">
        <v>0</v>
      </c>
      <c r="CA249" s="71">
        <f t="shared" si="42"/>
        <v>0</v>
      </c>
      <c r="CB249">
        <v>2179</v>
      </c>
      <c r="CC249" s="71">
        <f t="shared" si="52"/>
        <v>0.69174603174603178</v>
      </c>
    </row>
    <row r="250" spans="2:81" x14ac:dyDescent="0.25">
      <c r="B250">
        <v>299</v>
      </c>
      <c r="C250">
        <v>1</v>
      </c>
      <c r="D250">
        <v>1</v>
      </c>
      <c r="E250">
        <v>1</v>
      </c>
      <c r="F250" s="17">
        <v>9800</v>
      </c>
      <c r="G250">
        <v>3</v>
      </c>
      <c r="H250">
        <v>7</v>
      </c>
      <c r="I250">
        <v>2</v>
      </c>
      <c r="J250">
        <v>2</v>
      </c>
      <c r="K250">
        <v>3</v>
      </c>
      <c r="L250">
        <v>1</v>
      </c>
      <c r="M250">
        <v>2</v>
      </c>
      <c r="N250">
        <v>2</v>
      </c>
      <c r="O250">
        <v>1</v>
      </c>
      <c r="P250">
        <v>1</v>
      </c>
      <c r="Q250">
        <v>2</v>
      </c>
      <c r="R250">
        <v>2</v>
      </c>
      <c r="S250">
        <v>1</v>
      </c>
      <c r="T250">
        <v>2</v>
      </c>
      <c r="U250">
        <v>2</v>
      </c>
      <c r="V250">
        <v>781.6</v>
      </c>
      <c r="W250">
        <v>1</v>
      </c>
      <c r="X250">
        <v>1</v>
      </c>
      <c r="Y250">
        <v>7556</v>
      </c>
      <c r="Z250">
        <v>464</v>
      </c>
      <c r="AA250">
        <v>1</v>
      </c>
      <c r="AB250">
        <v>195852</v>
      </c>
      <c r="AC250" s="6">
        <v>5798</v>
      </c>
      <c r="AD250" s="6">
        <v>5798</v>
      </c>
      <c r="AE250">
        <v>0</v>
      </c>
      <c r="AF250">
        <v>0</v>
      </c>
      <c r="AG250" s="25">
        <f t="shared" si="40"/>
        <v>19.984897959183673</v>
      </c>
      <c r="AH250" s="29"/>
      <c r="AI250" s="25">
        <f t="shared" si="43"/>
        <v>19.984897959183673</v>
      </c>
      <c r="AJ250" s="34">
        <f t="shared" si="41"/>
        <v>5.3061224489795921E-3</v>
      </c>
      <c r="AK250">
        <v>57401</v>
      </c>
      <c r="AL250">
        <v>195852</v>
      </c>
      <c r="AM250" t="s">
        <v>29</v>
      </c>
      <c r="AN250" t="s">
        <v>27</v>
      </c>
      <c r="AO250" s="6" t="s">
        <v>28</v>
      </c>
      <c r="AP250">
        <v>9</v>
      </c>
      <c r="AQ250">
        <v>9</v>
      </c>
      <c r="AR250" t="s">
        <v>29</v>
      </c>
      <c r="AS250" t="s">
        <v>27</v>
      </c>
      <c r="AT250" s="6" t="s">
        <v>28</v>
      </c>
      <c r="AU250">
        <v>9</v>
      </c>
      <c r="AV250">
        <v>9</v>
      </c>
      <c r="AW250">
        <v>2</v>
      </c>
      <c r="AX250">
        <v>2</v>
      </c>
      <c r="AY250">
        <v>2</v>
      </c>
      <c r="AZ250">
        <v>2</v>
      </c>
      <c r="BA250">
        <v>2</v>
      </c>
      <c r="BB250">
        <v>2</v>
      </c>
      <c r="BC250">
        <v>2</v>
      </c>
      <c r="BD250">
        <v>2</v>
      </c>
      <c r="BE250" t="s">
        <v>29</v>
      </c>
      <c r="BF250" t="s">
        <v>27</v>
      </c>
      <c r="BG250" s="6" t="s">
        <v>28</v>
      </c>
      <c r="BH250">
        <v>9</v>
      </c>
      <c r="BI250">
        <v>9</v>
      </c>
      <c r="BJ250">
        <v>0</v>
      </c>
      <c r="BK250" s="65">
        <f t="shared" si="51"/>
        <v>0</v>
      </c>
      <c r="BL250">
        <v>18540</v>
      </c>
      <c r="BM250" s="65">
        <f t="shared" si="44"/>
        <v>1.8918367346938776</v>
      </c>
      <c r="BN250">
        <v>12701</v>
      </c>
      <c r="BO250" s="71">
        <f t="shared" si="45"/>
        <v>1.2960204081632654</v>
      </c>
      <c r="BP250">
        <v>3098</v>
      </c>
      <c r="BQ250" s="71">
        <f t="shared" si="46"/>
        <v>0.31612244897959185</v>
      </c>
      <c r="BR250">
        <v>54415</v>
      </c>
      <c r="BS250" s="73">
        <f t="shared" si="47"/>
        <v>5.5525510204081634</v>
      </c>
      <c r="BT250">
        <v>0</v>
      </c>
      <c r="BU250" s="73">
        <f t="shared" si="48"/>
        <v>0</v>
      </c>
      <c r="BV250">
        <v>29016</v>
      </c>
      <c r="BW250" s="71">
        <f t="shared" si="49"/>
        <v>2.9608163265306122</v>
      </c>
      <c r="BX250">
        <v>19191</v>
      </c>
      <c r="BY250" s="71">
        <f t="shared" si="50"/>
        <v>1.9582653061224491</v>
      </c>
      <c r="BZ250">
        <v>13767</v>
      </c>
      <c r="CA250" s="71">
        <f t="shared" si="42"/>
        <v>1.4047959183673469</v>
      </c>
      <c r="CB250">
        <v>45125</v>
      </c>
      <c r="CC250" s="71">
        <f t="shared" si="52"/>
        <v>4.6045918367346941</v>
      </c>
    </row>
    <row r="251" spans="2:81" x14ac:dyDescent="0.25">
      <c r="B251">
        <v>300</v>
      </c>
      <c r="C251">
        <v>4</v>
      </c>
      <c r="D251">
        <v>9</v>
      </c>
      <c r="E251">
        <v>2</v>
      </c>
      <c r="F251" s="17">
        <v>35000</v>
      </c>
      <c r="G251">
        <v>5</v>
      </c>
      <c r="H251">
        <v>7</v>
      </c>
      <c r="I251">
        <v>18</v>
      </c>
      <c r="J251">
        <v>38</v>
      </c>
      <c r="K251">
        <v>4</v>
      </c>
      <c r="L251">
        <v>3</v>
      </c>
      <c r="M251">
        <v>2</v>
      </c>
      <c r="N251">
        <v>2</v>
      </c>
      <c r="O251">
        <v>3</v>
      </c>
      <c r="P251">
        <v>1</v>
      </c>
      <c r="Q251">
        <v>1</v>
      </c>
      <c r="R251">
        <v>2</v>
      </c>
      <c r="S251">
        <v>2</v>
      </c>
      <c r="T251">
        <v>2</v>
      </c>
      <c r="U251">
        <v>2</v>
      </c>
      <c r="V251">
        <v>352.58</v>
      </c>
      <c r="W251">
        <v>43</v>
      </c>
      <c r="X251">
        <v>2</v>
      </c>
      <c r="Y251">
        <v>5956</v>
      </c>
      <c r="Z251">
        <v>914</v>
      </c>
      <c r="AA251">
        <v>1</v>
      </c>
      <c r="AB251">
        <v>2918971</v>
      </c>
      <c r="AC251" s="6">
        <v>25165</v>
      </c>
      <c r="AD251" s="6">
        <v>13802</v>
      </c>
      <c r="AE251">
        <v>0</v>
      </c>
      <c r="AF251">
        <v>0</v>
      </c>
      <c r="AG251" s="25">
        <f t="shared" si="40"/>
        <v>83.399171428571435</v>
      </c>
      <c r="AH251" s="29"/>
      <c r="AI251" s="25">
        <f t="shared" si="43"/>
        <v>48.133085714285713</v>
      </c>
      <c r="AJ251" s="34">
        <f t="shared" si="41"/>
        <v>35.591714285714289</v>
      </c>
      <c r="AK251">
        <v>493745</v>
      </c>
      <c r="AL251">
        <v>1684658</v>
      </c>
      <c r="AM251">
        <v>11972</v>
      </c>
      <c r="AN251">
        <v>1234313</v>
      </c>
      <c r="AO251" s="6">
        <v>11363</v>
      </c>
      <c r="AP251">
        <v>0</v>
      </c>
      <c r="AQ251">
        <v>0</v>
      </c>
      <c r="AR251" t="s">
        <v>29</v>
      </c>
      <c r="AS251" t="s">
        <v>27</v>
      </c>
      <c r="AT251" s="6" t="s">
        <v>28</v>
      </c>
      <c r="AU251">
        <v>9</v>
      </c>
      <c r="AV251">
        <v>9</v>
      </c>
      <c r="AW251">
        <v>2</v>
      </c>
      <c r="AX251">
        <v>2</v>
      </c>
      <c r="AY251">
        <v>2</v>
      </c>
      <c r="AZ251">
        <v>2</v>
      </c>
      <c r="BA251">
        <v>2</v>
      </c>
      <c r="BB251">
        <v>2</v>
      </c>
      <c r="BC251">
        <v>2</v>
      </c>
      <c r="BD251">
        <v>2</v>
      </c>
      <c r="BE251" t="s">
        <v>29</v>
      </c>
      <c r="BF251" t="s">
        <v>27</v>
      </c>
      <c r="BG251" s="6" t="s">
        <v>28</v>
      </c>
      <c r="BH251">
        <v>9</v>
      </c>
      <c r="BI251">
        <v>9</v>
      </c>
      <c r="BJ251">
        <v>200354</v>
      </c>
      <c r="BK251" s="65">
        <f t="shared" si="51"/>
        <v>5.7244000000000002</v>
      </c>
      <c r="BL251">
        <v>93215</v>
      </c>
      <c r="BM251" s="65">
        <f t="shared" si="44"/>
        <v>2.6632857142857143</v>
      </c>
      <c r="BN251">
        <v>0</v>
      </c>
      <c r="BO251" s="71">
        <f t="shared" si="45"/>
        <v>0</v>
      </c>
      <c r="BP251">
        <v>1234313</v>
      </c>
      <c r="BQ251" s="71">
        <f t="shared" si="46"/>
        <v>35.266085714285715</v>
      </c>
      <c r="BR251">
        <v>936560</v>
      </c>
      <c r="BS251" s="73">
        <f t="shared" si="47"/>
        <v>26.758857142857142</v>
      </c>
      <c r="BT251">
        <v>0</v>
      </c>
      <c r="BU251" s="73">
        <f t="shared" si="48"/>
        <v>0</v>
      </c>
      <c r="BV251">
        <v>309309</v>
      </c>
      <c r="BW251" s="71">
        <f t="shared" si="49"/>
        <v>8.8374000000000006</v>
      </c>
      <c r="BX251">
        <v>6691</v>
      </c>
      <c r="BY251" s="71">
        <f t="shared" si="50"/>
        <v>0.19117142857142858</v>
      </c>
      <c r="BZ251">
        <v>12407</v>
      </c>
      <c r="CA251" s="71">
        <f t="shared" si="42"/>
        <v>0.35448571428571429</v>
      </c>
      <c r="CB251">
        <v>126122</v>
      </c>
      <c r="CC251" s="71">
        <f t="shared" si="52"/>
        <v>3.6034857142857142</v>
      </c>
    </row>
    <row r="252" spans="2:81" x14ac:dyDescent="0.25">
      <c r="B252">
        <v>302</v>
      </c>
      <c r="C252">
        <v>2</v>
      </c>
      <c r="D252">
        <v>3</v>
      </c>
      <c r="E252">
        <v>2</v>
      </c>
      <c r="F252" s="17">
        <v>50001</v>
      </c>
      <c r="G252">
        <v>6</v>
      </c>
      <c r="H252">
        <v>5</v>
      </c>
      <c r="I252">
        <v>14</v>
      </c>
      <c r="J252">
        <v>31</v>
      </c>
      <c r="K252">
        <v>3</v>
      </c>
      <c r="L252">
        <v>1</v>
      </c>
      <c r="M252">
        <v>2</v>
      </c>
      <c r="N252">
        <v>2</v>
      </c>
      <c r="O252">
        <v>3</v>
      </c>
      <c r="P252">
        <v>1</v>
      </c>
      <c r="Q252">
        <v>1</v>
      </c>
      <c r="R252">
        <v>2</v>
      </c>
      <c r="S252">
        <v>2</v>
      </c>
      <c r="T252">
        <v>2</v>
      </c>
      <c r="U252">
        <v>2</v>
      </c>
      <c r="V252">
        <v>62.95</v>
      </c>
      <c r="W252">
        <v>13</v>
      </c>
      <c r="X252">
        <v>1</v>
      </c>
      <c r="Y252">
        <v>5180</v>
      </c>
      <c r="Z252">
        <v>953</v>
      </c>
      <c r="AA252">
        <v>1</v>
      </c>
      <c r="AB252">
        <v>1037503</v>
      </c>
      <c r="AC252" s="6">
        <v>14442</v>
      </c>
      <c r="AD252" s="6">
        <v>9122</v>
      </c>
      <c r="AE252">
        <v>0</v>
      </c>
      <c r="AF252">
        <v>1</v>
      </c>
      <c r="AG252" s="25">
        <f t="shared" si="40"/>
        <v>20.749645007099858</v>
      </c>
      <c r="AH252" s="29"/>
      <c r="AI252" s="25">
        <f t="shared" si="43"/>
        <v>8.6768864622707547</v>
      </c>
      <c r="AJ252" s="34">
        <f t="shared" si="41"/>
        <v>12.179856402871943</v>
      </c>
      <c r="AK252">
        <v>127155</v>
      </c>
      <c r="AL252">
        <v>433853</v>
      </c>
      <c r="AM252">
        <v>5855</v>
      </c>
      <c r="AN252">
        <v>603651</v>
      </c>
      <c r="AO252" s="6">
        <v>5320</v>
      </c>
      <c r="AP252">
        <v>0</v>
      </c>
      <c r="AQ252">
        <v>0</v>
      </c>
      <c r="AR252" t="s">
        <v>29</v>
      </c>
      <c r="AS252" t="s">
        <v>27</v>
      </c>
      <c r="AT252" s="6" t="s">
        <v>28</v>
      </c>
      <c r="AU252">
        <v>9</v>
      </c>
      <c r="AV252">
        <v>9</v>
      </c>
      <c r="AW252">
        <v>2</v>
      </c>
      <c r="AX252">
        <v>2</v>
      </c>
      <c r="AY252">
        <v>2</v>
      </c>
      <c r="AZ252">
        <v>2</v>
      </c>
      <c r="BA252">
        <v>2</v>
      </c>
      <c r="BB252">
        <v>2</v>
      </c>
      <c r="BC252">
        <v>2</v>
      </c>
      <c r="BD252">
        <v>2</v>
      </c>
      <c r="BE252" t="s">
        <v>29</v>
      </c>
      <c r="BF252" t="s">
        <v>27</v>
      </c>
      <c r="BG252" s="6" t="s">
        <v>28</v>
      </c>
      <c r="BH252">
        <v>9</v>
      </c>
      <c r="BI252">
        <v>9</v>
      </c>
      <c r="BJ252">
        <v>720256</v>
      </c>
      <c r="BK252" s="65">
        <f t="shared" si="51"/>
        <v>14.404831903361933</v>
      </c>
      <c r="BL252">
        <v>55725</v>
      </c>
      <c r="BM252" s="65">
        <f t="shared" si="44"/>
        <v>1.114477710445791</v>
      </c>
      <c r="BN252">
        <v>78810</v>
      </c>
      <c r="BO252" s="71">
        <f t="shared" si="45"/>
        <v>1.5761684766304673</v>
      </c>
      <c r="BP252">
        <v>4786</v>
      </c>
      <c r="BQ252" s="71">
        <f t="shared" si="46"/>
        <v>9.5718085638287237E-2</v>
      </c>
      <c r="BR252">
        <v>117249</v>
      </c>
      <c r="BS252" s="73">
        <f t="shared" si="47"/>
        <v>2.3449331013379733</v>
      </c>
      <c r="BT252">
        <v>22609</v>
      </c>
      <c r="BU252" s="73">
        <f t="shared" si="48"/>
        <v>0.45217095658086837</v>
      </c>
      <c r="BV252">
        <v>13634</v>
      </c>
      <c r="BW252" s="71">
        <f t="shared" si="49"/>
        <v>0.2726745465090698</v>
      </c>
      <c r="BX252">
        <v>2258</v>
      </c>
      <c r="BY252" s="71">
        <f t="shared" si="50"/>
        <v>4.515909681806364E-2</v>
      </c>
      <c r="BZ252">
        <v>5110</v>
      </c>
      <c r="CA252" s="71">
        <f t="shared" si="42"/>
        <v>0.10219795604087918</v>
      </c>
      <c r="CB252">
        <v>17065</v>
      </c>
      <c r="CC252" s="71">
        <f t="shared" si="52"/>
        <v>0.34129317413651727</v>
      </c>
    </row>
    <row r="253" spans="2:81" x14ac:dyDescent="0.25">
      <c r="B253">
        <v>303</v>
      </c>
      <c r="C253">
        <v>2</v>
      </c>
      <c r="D253">
        <v>4</v>
      </c>
      <c r="E253">
        <v>3</v>
      </c>
      <c r="F253" s="17">
        <v>11750</v>
      </c>
      <c r="G253">
        <v>4</v>
      </c>
      <c r="H253">
        <v>4</v>
      </c>
      <c r="I253">
        <v>15</v>
      </c>
      <c r="J253">
        <v>33</v>
      </c>
      <c r="K253">
        <v>1</v>
      </c>
      <c r="L253">
        <v>2</v>
      </c>
      <c r="M253">
        <v>2</v>
      </c>
      <c r="N253">
        <v>2</v>
      </c>
      <c r="O253">
        <v>1</v>
      </c>
      <c r="P253">
        <v>1</v>
      </c>
      <c r="Q253">
        <v>2</v>
      </c>
      <c r="R253">
        <v>2</v>
      </c>
      <c r="S253">
        <v>1</v>
      </c>
      <c r="T253">
        <v>2</v>
      </c>
      <c r="U253">
        <v>2</v>
      </c>
      <c r="V253">
        <v>353.97</v>
      </c>
      <c r="W253">
        <v>19</v>
      </c>
      <c r="X253">
        <v>1</v>
      </c>
      <c r="Y253">
        <v>3914</v>
      </c>
      <c r="Z253">
        <v>1578</v>
      </c>
      <c r="AA253">
        <v>1</v>
      </c>
      <c r="AB253">
        <v>330265</v>
      </c>
      <c r="AC253" s="6">
        <v>6047</v>
      </c>
      <c r="AD253" s="6">
        <v>6047</v>
      </c>
      <c r="AE253">
        <v>0</v>
      </c>
      <c r="AF253">
        <v>0</v>
      </c>
      <c r="AG253" s="25">
        <f t="shared" si="40"/>
        <v>28.107659574468084</v>
      </c>
      <c r="AH253" s="29"/>
      <c r="AI253" s="25">
        <f t="shared" si="43"/>
        <v>28.107659574468084</v>
      </c>
      <c r="AJ253" s="34">
        <f t="shared" si="41"/>
        <v>4.4255319148936174E-3</v>
      </c>
      <c r="AK253">
        <v>96795</v>
      </c>
      <c r="AL253">
        <v>330265</v>
      </c>
      <c r="AM253" t="s">
        <v>29</v>
      </c>
      <c r="AN253" t="s">
        <v>27</v>
      </c>
      <c r="AO253" s="6" t="s">
        <v>28</v>
      </c>
      <c r="AP253">
        <v>9</v>
      </c>
      <c r="AQ253">
        <v>9</v>
      </c>
      <c r="AR253" t="s">
        <v>29</v>
      </c>
      <c r="AS253" t="s">
        <v>27</v>
      </c>
      <c r="AT253" s="6" t="s">
        <v>28</v>
      </c>
      <c r="AU253">
        <v>9</v>
      </c>
      <c r="AV253">
        <v>9</v>
      </c>
      <c r="AW253">
        <v>2</v>
      </c>
      <c r="AX253">
        <v>2</v>
      </c>
      <c r="AY253">
        <v>2</v>
      </c>
      <c r="AZ253">
        <v>2</v>
      </c>
      <c r="BA253">
        <v>2</v>
      </c>
      <c r="BB253">
        <v>2</v>
      </c>
      <c r="BC253">
        <v>2</v>
      </c>
      <c r="BD253">
        <v>2</v>
      </c>
      <c r="BE253" t="s">
        <v>29</v>
      </c>
      <c r="BF253" t="s">
        <v>27</v>
      </c>
      <c r="BG253" s="6" t="s">
        <v>28</v>
      </c>
      <c r="BH253">
        <v>9</v>
      </c>
      <c r="BI253">
        <v>9</v>
      </c>
      <c r="BJ253">
        <v>0</v>
      </c>
      <c r="BK253" s="65">
        <f t="shared" si="51"/>
        <v>0</v>
      </c>
      <c r="BL253">
        <v>44016</v>
      </c>
      <c r="BM253" s="65">
        <f t="shared" si="44"/>
        <v>3.7460425531914892</v>
      </c>
      <c r="BN253">
        <v>80120</v>
      </c>
      <c r="BO253" s="71">
        <f t="shared" si="45"/>
        <v>6.8187234042553193</v>
      </c>
      <c r="BP253">
        <v>0</v>
      </c>
      <c r="BQ253" s="71">
        <f t="shared" si="46"/>
        <v>0</v>
      </c>
      <c r="BR253">
        <v>67698</v>
      </c>
      <c r="BS253" s="73">
        <f t="shared" si="47"/>
        <v>5.7615319148936166</v>
      </c>
      <c r="BT253">
        <v>0</v>
      </c>
      <c r="BU253" s="73">
        <f t="shared" si="48"/>
        <v>0</v>
      </c>
      <c r="BV253">
        <v>99842</v>
      </c>
      <c r="BW253" s="71">
        <f t="shared" si="49"/>
        <v>8.4971914893617022</v>
      </c>
      <c r="BX253">
        <v>1819</v>
      </c>
      <c r="BY253" s="71">
        <f t="shared" si="50"/>
        <v>0.15480851063829787</v>
      </c>
      <c r="BZ253">
        <v>3080</v>
      </c>
      <c r="CA253" s="71">
        <f t="shared" si="42"/>
        <v>0.2621276595744681</v>
      </c>
      <c r="CB253">
        <v>33689</v>
      </c>
      <c r="CC253" s="71">
        <f t="shared" si="52"/>
        <v>2.8671489361702127</v>
      </c>
    </row>
    <row r="254" spans="2:81" x14ac:dyDescent="0.25">
      <c r="B254">
        <v>304</v>
      </c>
      <c r="C254">
        <v>3</v>
      </c>
      <c r="D254">
        <v>7</v>
      </c>
      <c r="E254">
        <v>5</v>
      </c>
      <c r="F254" s="17">
        <v>30500</v>
      </c>
      <c r="G254">
        <v>5</v>
      </c>
      <c r="H254">
        <v>8</v>
      </c>
      <c r="I254">
        <v>15</v>
      </c>
      <c r="J254">
        <v>33</v>
      </c>
      <c r="K254">
        <v>3</v>
      </c>
      <c r="L254">
        <v>1</v>
      </c>
      <c r="M254">
        <v>1</v>
      </c>
      <c r="N254">
        <v>1</v>
      </c>
      <c r="O254">
        <v>1</v>
      </c>
      <c r="P254">
        <v>1</v>
      </c>
      <c r="Q254">
        <v>1</v>
      </c>
      <c r="R254">
        <v>2</v>
      </c>
      <c r="S254">
        <v>2</v>
      </c>
      <c r="T254">
        <v>2</v>
      </c>
      <c r="U254">
        <v>2</v>
      </c>
      <c r="V254">
        <v>528.24</v>
      </c>
      <c r="W254">
        <v>49</v>
      </c>
      <c r="X254">
        <v>1</v>
      </c>
      <c r="Y254">
        <v>1426</v>
      </c>
      <c r="Z254">
        <v>2649</v>
      </c>
      <c r="AA254">
        <v>1</v>
      </c>
      <c r="AB254">
        <v>5974685</v>
      </c>
      <c r="AC254" s="6">
        <v>102399</v>
      </c>
      <c r="AD254" s="6">
        <v>87901</v>
      </c>
      <c r="AE254">
        <v>1</v>
      </c>
      <c r="AF254">
        <v>1</v>
      </c>
      <c r="AG254" s="25">
        <f t="shared" si="40"/>
        <v>195.89131147540985</v>
      </c>
      <c r="AH254" s="29"/>
      <c r="AI254" s="25">
        <f t="shared" si="43"/>
        <v>134.20032786885247</v>
      </c>
      <c r="AJ254" s="34">
        <f t="shared" si="41"/>
        <v>62.167442622950823</v>
      </c>
      <c r="AK254">
        <v>1199622</v>
      </c>
      <c r="AL254">
        <v>4093110</v>
      </c>
      <c r="AM254">
        <v>18250</v>
      </c>
      <c r="AN254">
        <v>1881575</v>
      </c>
      <c r="AO254" s="6">
        <v>14498</v>
      </c>
      <c r="AP254">
        <v>0</v>
      </c>
      <c r="AQ254">
        <v>0</v>
      </c>
      <c r="AR254" t="s">
        <v>29</v>
      </c>
      <c r="AS254" t="s">
        <v>27</v>
      </c>
      <c r="AT254" s="6" t="s">
        <v>28</v>
      </c>
      <c r="AU254">
        <v>9</v>
      </c>
      <c r="AV254">
        <v>9</v>
      </c>
      <c r="AW254">
        <v>2</v>
      </c>
      <c r="AX254">
        <v>2</v>
      </c>
      <c r="AY254">
        <v>2</v>
      </c>
      <c r="AZ254">
        <v>2</v>
      </c>
      <c r="BA254">
        <v>2</v>
      </c>
      <c r="BB254">
        <v>2</v>
      </c>
      <c r="BC254">
        <v>2</v>
      </c>
      <c r="BD254">
        <v>2</v>
      </c>
      <c r="BE254" t="s">
        <v>29</v>
      </c>
      <c r="BF254" t="s">
        <v>27</v>
      </c>
      <c r="BG254" s="6" t="s">
        <v>28</v>
      </c>
      <c r="BH254">
        <v>9</v>
      </c>
      <c r="BI254">
        <v>9</v>
      </c>
      <c r="BJ254">
        <v>260471</v>
      </c>
      <c r="BK254" s="65">
        <f t="shared" si="51"/>
        <v>8.540032786885245</v>
      </c>
      <c r="BL254">
        <v>1218613</v>
      </c>
      <c r="BM254" s="65">
        <f t="shared" si="44"/>
        <v>39.954524590163935</v>
      </c>
      <c r="BN254">
        <v>710397</v>
      </c>
      <c r="BO254" s="71">
        <f t="shared" si="45"/>
        <v>23.291704918032789</v>
      </c>
      <c r="BP254">
        <v>689074</v>
      </c>
      <c r="BQ254" s="71">
        <f t="shared" si="46"/>
        <v>22.592590163934425</v>
      </c>
      <c r="BR254">
        <v>1242389</v>
      </c>
      <c r="BS254" s="73">
        <f t="shared" si="47"/>
        <v>40.734065573770494</v>
      </c>
      <c r="BT254">
        <v>1358915</v>
      </c>
      <c r="BU254" s="73">
        <f t="shared" si="48"/>
        <v>44.554590163934428</v>
      </c>
      <c r="BV254">
        <v>188246</v>
      </c>
      <c r="BW254" s="71">
        <f t="shared" si="49"/>
        <v>6.1719999999999997</v>
      </c>
      <c r="BX254">
        <v>8214</v>
      </c>
      <c r="BY254" s="71">
        <f t="shared" si="50"/>
        <v>0.26931147540983608</v>
      </c>
      <c r="BZ254">
        <v>34561</v>
      </c>
      <c r="CA254" s="71">
        <f t="shared" si="42"/>
        <v>1.1331475409836065</v>
      </c>
      <c r="CB254">
        <v>263804</v>
      </c>
      <c r="CC254" s="71">
        <f t="shared" si="52"/>
        <v>8.6493114754098368</v>
      </c>
    </row>
    <row r="255" spans="2:81" x14ac:dyDescent="0.25">
      <c r="B255">
        <v>305</v>
      </c>
      <c r="C255">
        <v>4</v>
      </c>
      <c r="D255">
        <v>8</v>
      </c>
      <c r="E255">
        <v>5</v>
      </c>
      <c r="F255" s="17">
        <v>14500</v>
      </c>
      <c r="G255">
        <v>4</v>
      </c>
      <c r="H255">
        <v>3</v>
      </c>
      <c r="I255">
        <v>14</v>
      </c>
      <c r="J255">
        <v>27</v>
      </c>
      <c r="K255">
        <v>6</v>
      </c>
      <c r="L255">
        <v>5</v>
      </c>
      <c r="M255">
        <v>2</v>
      </c>
      <c r="N255" t="s">
        <v>26</v>
      </c>
      <c r="O255">
        <v>1</v>
      </c>
      <c r="P255">
        <v>1</v>
      </c>
      <c r="Q255">
        <v>2</v>
      </c>
      <c r="R255">
        <v>2</v>
      </c>
      <c r="S255">
        <v>2</v>
      </c>
      <c r="T255">
        <v>1</v>
      </c>
      <c r="U255">
        <v>2</v>
      </c>
      <c r="V255">
        <v>358.49</v>
      </c>
      <c r="W255">
        <v>107</v>
      </c>
      <c r="X255">
        <v>2</v>
      </c>
      <c r="Y255">
        <v>620</v>
      </c>
      <c r="Z255">
        <v>5496</v>
      </c>
      <c r="AA255">
        <v>1</v>
      </c>
      <c r="AB255">
        <v>1726207</v>
      </c>
      <c r="AC255" s="6">
        <v>32848</v>
      </c>
      <c r="AD255" s="6">
        <v>25044</v>
      </c>
      <c r="AE255">
        <v>1</v>
      </c>
      <c r="AF255">
        <v>1</v>
      </c>
      <c r="AG255" s="25">
        <f t="shared" si="40"/>
        <v>119.04875862068965</v>
      </c>
      <c r="AH255" s="29"/>
      <c r="AI255" s="25">
        <f t="shared" si="43"/>
        <v>73.255655172413796</v>
      </c>
      <c r="AJ255" s="34">
        <f t="shared" si="41"/>
        <v>45.842275862068966</v>
      </c>
      <c r="AK255">
        <v>311315</v>
      </c>
      <c r="AL255">
        <v>1062207</v>
      </c>
      <c r="AM255" t="s">
        <v>29</v>
      </c>
      <c r="AN255" t="s">
        <v>27</v>
      </c>
      <c r="AO255" s="6" t="s">
        <v>28</v>
      </c>
      <c r="AP255">
        <v>9</v>
      </c>
      <c r="AQ255">
        <v>9</v>
      </c>
      <c r="AR255" t="s">
        <v>29</v>
      </c>
      <c r="AS255" t="s">
        <v>27</v>
      </c>
      <c r="AT255" s="6" t="s">
        <v>28</v>
      </c>
      <c r="AU255">
        <v>9</v>
      </c>
      <c r="AV255">
        <v>9</v>
      </c>
      <c r="AW255">
        <v>1</v>
      </c>
      <c r="AX255">
        <v>1</v>
      </c>
      <c r="AY255">
        <v>2</v>
      </c>
      <c r="AZ255">
        <v>2</v>
      </c>
      <c r="BA255">
        <v>1</v>
      </c>
      <c r="BB255">
        <v>2</v>
      </c>
      <c r="BC255">
        <v>2</v>
      </c>
      <c r="BD255">
        <v>2</v>
      </c>
      <c r="BE255">
        <v>664</v>
      </c>
      <c r="BF255">
        <v>664000</v>
      </c>
      <c r="BG255" s="6">
        <v>7804</v>
      </c>
      <c r="BH255">
        <v>0</v>
      </c>
      <c r="BI255">
        <v>1</v>
      </c>
      <c r="BJ255">
        <v>236214</v>
      </c>
      <c r="BK255" s="65">
        <f t="shared" si="51"/>
        <v>16.290620689655171</v>
      </c>
      <c r="BL255">
        <v>0</v>
      </c>
      <c r="BM255" s="65">
        <f t="shared" si="44"/>
        <v>0</v>
      </c>
      <c r="BN255">
        <v>441282</v>
      </c>
      <c r="BO255" s="71">
        <f t="shared" si="45"/>
        <v>30.433241379310346</v>
      </c>
      <c r="BP255">
        <v>427786</v>
      </c>
      <c r="BQ255" s="71">
        <f t="shared" si="46"/>
        <v>29.50248275862069</v>
      </c>
      <c r="BR255">
        <v>404359</v>
      </c>
      <c r="BS255" s="73">
        <f t="shared" si="47"/>
        <v>27.886827586206895</v>
      </c>
      <c r="BT255">
        <v>0</v>
      </c>
      <c r="BU255" s="73">
        <f t="shared" si="48"/>
        <v>0</v>
      </c>
      <c r="BV255">
        <v>0</v>
      </c>
      <c r="BW255" s="71">
        <f t="shared" si="49"/>
        <v>0</v>
      </c>
      <c r="BX255">
        <v>0</v>
      </c>
      <c r="BY255" s="71">
        <f t="shared" si="50"/>
        <v>0</v>
      </c>
      <c r="BZ255">
        <v>97991</v>
      </c>
      <c r="CA255" s="71">
        <f t="shared" si="42"/>
        <v>6.758</v>
      </c>
      <c r="CB255">
        <v>118576</v>
      </c>
      <c r="CC255" s="71">
        <f t="shared" si="52"/>
        <v>8.1776551724137931</v>
      </c>
    </row>
    <row r="256" spans="2:81" x14ac:dyDescent="0.25">
      <c r="B256">
        <v>306</v>
      </c>
      <c r="C256">
        <v>3</v>
      </c>
      <c r="D256">
        <v>7</v>
      </c>
      <c r="E256">
        <v>4</v>
      </c>
      <c r="F256" s="17">
        <v>24000</v>
      </c>
      <c r="G256">
        <v>4</v>
      </c>
      <c r="H256">
        <v>6</v>
      </c>
      <c r="I256">
        <v>23</v>
      </c>
      <c r="J256">
        <v>50</v>
      </c>
      <c r="K256" t="s">
        <v>26</v>
      </c>
      <c r="L256" t="s">
        <v>154</v>
      </c>
      <c r="M256" t="s">
        <v>26</v>
      </c>
      <c r="N256" t="s">
        <v>26</v>
      </c>
      <c r="O256" t="s">
        <v>157</v>
      </c>
      <c r="P256">
        <v>1</v>
      </c>
      <c r="Q256">
        <v>1</v>
      </c>
      <c r="R256">
        <v>2</v>
      </c>
      <c r="S256" t="s">
        <v>26</v>
      </c>
      <c r="T256">
        <v>2</v>
      </c>
      <c r="U256">
        <v>2</v>
      </c>
      <c r="V256">
        <v>187.34</v>
      </c>
      <c r="W256">
        <v>33</v>
      </c>
      <c r="X256">
        <v>2</v>
      </c>
      <c r="Y256">
        <v>3338</v>
      </c>
      <c r="Z256">
        <v>2131</v>
      </c>
      <c r="AA256">
        <v>1</v>
      </c>
      <c r="AB256">
        <v>2100773</v>
      </c>
      <c r="AC256" s="6">
        <v>35415</v>
      </c>
      <c r="AD256" s="6">
        <v>30378</v>
      </c>
      <c r="AE256">
        <v>0</v>
      </c>
      <c r="AF256">
        <v>0</v>
      </c>
      <c r="AG256" s="25">
        <f t="shared" si="40"/>
        <v>87.53220833333333</v>
      </c>
      <c r="AH256" s="29"/>
      <c r="AI256" s="25">
        <f t="shared" si="43"/>
        <v>60.094708333333337</v>
      </c>
      <c r="AJ256" s="34">
        <f t="shared" si="41"/>
        <v>27.648791666666668</v>
      </c>
      <c r="AK256">
        <v>422706</v>
      </c>
      <c r="AL256">
        <v>1442273</v>
      </c>
      <c r="AM256">
        <v>6387</v>
      </c>
      <c r="AN256">
        <v>658500</v>
      </c>
      <c r="AO256" s="6">
        <v>5037</v>
      </c>
      <c r="AP256">
        <v>0</v>
      </c>
      <c r="AQ256">
        <v>0</v>
      </c>
      <c r="AR256" t="s">
        <v>29</v>
      </c>
      <c r="AS256">
        <v>0</v>
      </c>
      <c r="AT256" s="6" t="s">
        <v>28</v>
      </c>
      <c r="AU256">
        <v>9</v>
      </c>
      <c r="AV256">
        <v>9</v>
      </c>
      <c r="AW256">
        <v>2</v>
      </c>
      <c r="AX256">
        <v>2</v>
      </c>
      <c r="AY256">
        <v>2</v>
      </c>
      <c r="AZ256">
        <v>2</v>
      </c>
      <c r="BA256">
        <v>2</v>
      </c>
      <c r="BB256">
        <v>2</v>
      </c>
      <c r="BC256">
        <v>2</v>
      </c>
      <c r="BD256">
        <v>2</v>
      </c>
      <c r="BE256" t="s">
        <v>29</v>
      </c>
      <c r="BF256" t="s">
        <v>27</v>
      </c>
      <c r="BG256" s="6" t="s">
        <v>28</v>
      </c>
      <c r="BH256">
        <v>9</v>
      </c>
      <c r="BI256">
        <v>9</v>
      </c>
      <c r="BJ256">
        <v>658500</v>
      </c>
      <c r="BK256" s="65">
        <f t="shared" si="51"/>
        <v>27.4375</v>
      </c>
      <c r="BL256">
        <v>209153</v>
      </c>
      <c r="BM256" s="65">
        <f t="shared" si="44"/>
        <v>8.7147083333333342</v>
      </c>
      <c r="BN256">
        <v>159703</v>
      </c>
      <c r="BO256" s="71">
        <f t="shared" si="45"/>
        <v>6.6542916666666665</v>
      </c>
      <c r="BP256">
        <v>196180</v>
      </c>
      <c r="BQ256" s="71">
        <f t="shared" si="46"/>
        <v>8.1741666666666664</v>
      </c>
      <c r="BR256">
        <v>572584</v>
      </c>
      <c r="BS256" s="73">
        <f t="shared" si="47"/>
        <v>23.857666666666667</v>
      </c>
      <c r="BT256">
        <v>0</v>
      </c>
      <c r="BU256" s="73">
        <f t="shared" si="48"/>
        <v>0</v>
      </c>
      <c r="BV256">
        <v>93260</v>
      </c>
      <c r="BW256" s="71">
        <f t="shared" si="49"/>
        <v>3.8858333333333333</v>
      </c>
      <c r="BX256">
        <v>15518</v>
      </c>
      <c r="BY256" s="71">
        <f t="shared" si="50"/>
        <v>0.64658333333333329</v>
      </c>
      <c r="BZ256">
        <v>22097</v>
      </c>
      <c r="CA256" s="71">
        <f t="shared" si="42"/>
        <v>0.92070833333333335</v>
      </c>
      <c r="CB256">
        <v>173778</v>
      </c>
      <c r="CC256" s="71">
        <f t="shared" si="52"/>
        <v>7.2407500000000002</v>
      </c>
    </row>
    <row r="257" spans="2:81" x14ac:dyDescent="0.25">
      <c r="B257">
        <v>307</v>
      </c>
      <c r="C257">
        <v>2</v>
      </c>
      <c r="D257">
        <v>4</v>
      </c>
      <c r="E257">
        <v>1</v>
      </c>
      <c r="F257" s="17">
        <v>14250</v>
      </c>
      <c r="G257">
        <v>4</v>
      </c>
      <c r="H257">
        <v>3</v>
      </c>
      <c r="I257">
        <v>14</v>
      </c>
      <c r="J257">
        <v>31</v>
      </c>
      <c r="K257">
        <v>2</v>
      </c>
      <c r="L257">
        <v>2</v>
      </c>
      <c r="M257">
        <v>1</v>
      </c>
      <c r="N257">
        <v>2</v>
      </c>
      <c r="O257">
        <v>2</v>
      </c>
      <c r="P257">
        <v>1</v>
      </c>
      <c r="Q257">
        <v>1</v>
      </c>
      <c r="R257">
        <v>2</v>
      </c>
      <c r="S257">
        <v>2</v>
      </c>
      <c r="T257">
        <v>2</v>
      </c>
      <c r="U257">
        <v>2</v>
      </c>
      <c r="V257">
        <v>776.54</v>
      </c>
      <c r="W257">
        <v>17</v>
      </c>
      <c r="X257">
        <v>1</v>
      </c>
      <c r="Y257">
        <v>8184</v>
      </c>
      <c r="Z257">
        <v>577</v>
      </c>
      <c r="AA257">
        <v>1</v>
      </c>
      <c r="AB257">
        <v>1114858</v>
      </c>
      <c r="AC257" s="6">
        <v>10482</v>
      </c>
      <c r="AD257" s="6">
        <v>1915</v>
      </c>
      <c r="AE257">
        <v>0</v>
      </c>
      <c r="AF257">
        <v>0</v>
      </c>
      <c r="AG257" s="25">
        <f t="shared" si="40"/>
        <v>78.235649122807018</v>
      </c>
      <c r="AH257" s="29"/>
      <c r="AI257" s="25">
        <f t="shared" si="43"/>
        <v>8.9741754385964914</v>
      </c>
      <c r="AJ257" s="34">
        <f t="shared" si="41"/>
        <v>69.865052631578948</v>
      </c>
      <c r="AK257">
        <v>37480</v>
      </c>
      <c r="AL257">
        <v>127882</v>
      </c>
      <c r="AM257">
        <v>9573</v>
      </c>
      <c r="AN257">
        <v>986976</v>
      </c>
      <c r="AO257" s="6">
        <v>8567</v>
      </c>
      <c r="AP257">
        <v>0</v>
      </c>
      <c r="AQ257">
        <v>0</v>
      </c>
      <c r="AR257" t="s">
        <v>29</v>
      </c>
      <c r="AS257" t="s">
        <v>27</v>
      </c>
      <c r="AT257" s="6" t="s">
        <v>28</v>
      </c>
      <c r="AU257">
        <v>9</v>
      </c>
      <c r="AV257">
        <v>9</v>
      </c>
      <c r="AW257">
        <v>2</v>
      </c>
      <c r="AX257">
        <v>2</v>
      </c>
      <c r="AY257">
        <v>2</v>
      </c>
      <c r="AZ257">
        <v>2</v>
      </c>
      <c r="BA257">
        <v>2</v>
      </c>
      <c r="BB257">
        <v>2</v>
      </c>
      <c r="BC257">
        <v>2</v>
      </c>
      <c r="BD257">
        <v>2</v>
      </c>
      <c r="BE257" t="s">
        <v>29</v>
      </c>
      <c r="BF257" t="s">
        <v>27</v>
      </c>
      <c r="BG257" s="6" t="s">
        <v>28</v>
      </c>
      <c r="BH257">
        <v>9</v>
      </c>
      <c r="BI257">
        <v>9</v>
      </c>
      <c r="BJ257">
        <v>1000447</v>
      </c>
      <c r="BK257" s="65">
        <f t="shared" si="51"/>
        <v>70.206807017543866</v>
      </c>
      <c r="BL257">
        <v>13805</v>
      </c>
      <c r="BM257" s="65">
        <f t="shared" si="44"/>
        <v>0.9687719298245614</v>
      </c>
      <c r="BN257">
        <v>35385</v>
      </c>
      <c r="BO257" s="71">
        <f t="shared" si="45"/>
        <v>2.4831578947368422</v>
      </c>
      <c r="BP257">
        <v>17673</v>
      </c>
      <c r="BQ257" s="71">
        <f t="shared" si="46"/>
        <v>1.2402105263157894</v>
      </c>
      <c r="BR257">
        <v>19497</v>
      </c>
      <c r="BS257" s="73">
        <f t="shared" si="47"/>
        <v>1.3682105263157895</v>
      </c>
      <c r="BT257">
        <v>0</v>
      </c>
      <c r="BU257" s="73">
        <f t="shared" si="48"/>
        <v>0</v>
      </c>
      <c r="BV257">
        <v>17900</v>
      </c>
      <c r="BW257" s="71">
        <f t="shared" si="49"/>
        <v>1.2561403508771929</v>
      </c>
      <c r="BX257">
        <v>1160</v>
      </c>
      <c r="BY257" s="71">
        <f t="shared" si="50"/>
        <v>8.1403508771929825E-2</v>
      </c>
      <c r="BZ257">
        <v>1009</v>
      </c>
      <c r="CA257" s="71">
        <f t="shared" si="42"/>
        <v>7.0807017543859652E-2</v>
      </c>
      <c r="CB257">
        <v>7982</v>
      </c>
      <c r="CC257" s="71">
        <f t="shared" si="52"/>
        <v>0.56014035087719294</v>
      </c>
    </row>
    <row r="258" spans="2:81" x14ac:dyDescent="0.25">
      <c r="B258">
        <v>308</v>
      </c>
      <c r="C258">
        <v>1</v>
      </c>
      <c r="D258">
        <v>1</v>
      </c>
      <c r="E258">
        <v>1</v>
      </c>
      <c r="F258" s="17">
        <v>255000</v>
      </c>
      <c r="G258">
        <v>8</v>
      </c>
      <c r="H258">
        <v>6</v>
      </c>
      <c r="I258">
        <v>16</v>
      </c>
      <c r="J258">
        <v>35</v>
      </c>
      <c r="K258">
        <v>2</v>
      </c>
      <c r="L258">
        <v>6</v>
      </c>
      <c r="M258">
        <v>1</v>
      </c>
      <c r="N258">
        <v>1</v>
      </c>
      <c r="O258">
        <v>5</v>
      </c>
      <c r="P258">
        <v>1</v>
      </c>
      <c r="Q258">
        <v>2</v>
      </c>
      <c r="R258">
        <v>1</v>
      </c>
      <c r="S258">
        <v>1</v>
      </c>
      <c r="T258">
        <v>2</v>
      </c>
      <c r="U258">
        <v>2</v>
      </c>
      <c r="V258">
        <v>12.37</v>
      </c>
      <c r="W258">
        <v>1</v>
      </c>
      <c r="X258">
        <v>1</v>
      </c>
      <c r="Y258">
        <v>8143</v>
      </c>
      <c r="Z258">
        <v>387</v>
      </c>
      <c r="AA258">
        <v>1</v>
      </c>
      <c r="AB258">
        <v>90464294</v>
      </c>
      <c r="AC258" s="6">
        <v>1256244</v>
      </c>
      <c r="AD258" s="6">
        <v>885467</v>
      </c>
      <c r="AE258">
        <v>0</v>
      </c>
      <c r="AF258">
        <v>0</v>
      </c>
      <c r="AG258" s="25">
        <f t="shared" si="40"/>
        <v>354.76193725490197</v>
      </c>
      <c r="AH258" s="29"/>
      <c r="AI258" s="25">
        <f t="shared" si="43"/>
        <v>127.63938823529412</v>
      </c>
      <c r="AJ258" s="34">
        <f t="shared" si="41"/>
        <v>230.21434117647058</v>
      </c>
      <c r="AK258">
        <v>9539286</v>
      </c>
      <c r="AL258">
        <v>32548044</v>
      </c>
      <c r="AM258" t="s">
        <v>29</v>
      </c>
      <c r="AN258" t="s">
        <v>27</v>
      </c>
      <c r="AO258" s="6" t="s">
        <v>28</v>
      </c>
      <c r="AP258">
        <v>9</v>
      </c>
      <c r="AQ258">
        <v>9</v>
      </c>
      <c r="AR258">
        <v>417595</v>
      </c>
      <c r="AS258">
        <v>57916251</v>
      </c>
      <c r="AT258" s="6">
        <v>370777</v>
      </c>
      <c r="AU258">
        <v>0</v>
      </c>
      <c r="AV258">
        <v>0</v>
      </c>
      <c r="AW258">
        <v>2</v>
      </c>
      <c r="AX258">
        <v>2</v>
      </c>
      <c r="AY258">
        <v>2</v>
      </c>
      <c r="AZ258">
        <v>2</v>
      </c>
      <c r="BA258">
        <v>2</v>
      </c>
      <c r="BB258">
        <v>2</v>
      </c>
      <c r="BC258">
        <v>2</v>
      </c>
      <c r="BD258">
        <v>2</v>
      </c>
      <c r="BE258" t="s">
        <v>29</v>
      </c>
      <c r="BF258" t="s">
        <v>27</v>
      </c>
      <c r="BG258" s="6" t="s">
        <v>28</v>
      </c>
      <c r="BH258">
        <v>9</v>
      </c>
      <c r="BI258">
        <v>9</v>
      </c>
      <c r="BJ258">
        <v>49037588</v>
      </c>
      <c r="BK258" s="65">
        <f t="shared" si="51"/>
        <v>192.30426666666668</v>
      </c>
      <c r="BL258">
        <v>1542136</v>
      </c>
      <c r="BM258" s="65">
        <f t="shared" si="44"/>
        <v>6.0475921568627449</v>
      </c>
      <c r="BN258">
        <v>8125054</v>
      </c>
      <c r="BO258" s="71">
        <f t="shared" si="45"/>
        <v>31.862956862745097</v>
      </c>
      <c r="BP258">
        <v>8579509</v>
      </c>
      <c r="BQ258" s="71">
        <f t="shared" si="46"/>
        <v>33.645133333333334</v>
      </c>
      <c r="BR258">
        <v>13965814</v>
      </c>
      <c r="BS258" s="73">
        <f t="shared" si="47"/>
        <v>54.767898039215687</v>
      </c>
      <c r="BT258">
        <v>443765</v>
      </c>
      <c r="BU258" s="73">
        <f t="shared" si="48"/>
        <v>1.7402549019607843</v>
      </c>
      <c r="BV258">
        <v>1035228</v>
      </c>
      <c r="BW258" s="71">
        <f t="shared" si="49"/>
        <v>4.0597176470588234</v>
      </c>
      <c r="BX258">
        <v>160183</v>
      </c>
      <c r="BY258" s="71">
        <f t="shared" si="50"/>
        <v>0.62816862745098034</v>
      </c>
      <c r="BZ258">
        <v>1049515</v>
      </c>
      <c r="CA258" s="71">
        <f t="shared" si="42"/>
        <v>4.1157450980392154</v>
      </c>
      <c r="CB258">
        <v>6525503</v>
      </c>
      <c r="CC258" s="71">
        <f t="shared" si="52"/>
        <v>25.590207843137254</v>
      </c>
    </row>
    <row r="259" spans="2:81" x14ac:dyDescent="0.25">
      <c r="B259">
        <v>309</v>
      </c>
      <c r="C259">
        <v>3</v>
      </c>
      <c r="D259">
        <v>5</v>
      </c>
      <c r="E259">
        <v>4</v>
      </c>
      <c r="F259" s="17">
        <v>150000</v>
      </c>
      <c r="G259">
        <v>7</v>
      </c>
      <c r="H259">
        <v>7</v>
      </c>
      <c r="I259">
        <v>5</v>
      </c>
      <c r="J259">
        <v>9</v>
      </c>
      <c r="K259">
        <v>4</v>
      </c>
      <c r="L259">
        <v>1</v>
      </c>
      <c r="M259">
        <v>2</v>
      </c>
      <c r="N259">
        <v>2</v>
      </c>
      <c r="O259">
        <v>1</v>
      </c>
      <c r="P259">
        <v>1</v>
      </c>
      <c r="Q259">
        <v>1</v>
      </c>
      <c r="R259">
        <v>2</v>
      </c>
      <c r="S259">
        <v>1</v>
      </c>
      <c r="T259">
        <v>2</v>
      </c>
      <c r="U259">
        <v>2</v>
      </c>
      <c r="V259">
        <v>75.209999999999994</v>
      </c>
      <c r="W259">
        <v>25</v>
      </c>
      <c r="X259">
        <v>2</v>
      </c>
      <c r="Y259">
        <v>3923</v>
      </c>
      <c r="Z259">
        <v>1299</v>
      </c>
      <c r="AA259">
        <v>1</v>
      </c>
      <c r="AB259">
        <v>3211618</v>
      </c>
      <c r="AC259" s="6">
        <v>59915</v>
      </c>
      <c r="AD259" s="6">
        <v>58874</v>
      </c>
      <c r="AE259">
        <v>1</v>
      </c>
      <c r="AF259">
        <v>1</v>
      </c>
      <c r="AG259" s="25">
        <f t="shared" si="40"/>
        <v>21.410786666666667</v>
      </c>
      <c r="AH259" s="29"/>
      <c r="AI259" s="25">
        <f t="shared" si="43"/>
        <v>20.531686666666666</v>
      </c>
      <c r="AJ259" s="34">
        <f t="shared" si="41"/>
        <v>0.88626666666666665</v>
      </c>
      <c r="AK259">
        <v>902624</v>
      </c>
      <c r="AL259">
        <v>3079753</v>
      </c>
      <c r="AM259">
        <v>1279</v>
      </c>
      <c r="AN259">
        <v>131865</v>
      </c>
      <c r="AO259" s="6">
        <v>1041</v>
      </c>
      <c r="AP259">
        <v>0</v>
      </c>
      <c r="AQ259">
        <v>0</v>
      </c>
      <c r="AR259" t="s">
        <v>29</v>
      </c>
      <c r="AS259" t="s">
        <v>27</v>
      </c>
      <c r="AT259" s="6" t="s">
        <v>28</v>
      </c>
      <c r="AU259">
        <v>9</v>
      </c>
      <c r="AV259">
        <v>9</v>
      </c>
      <c r="AW259">
        <v>2</v>
      </c>
      <c r="AX259">
        <v>2</v>
      </c>
      <c r="AY259">
        <v>2</v>
      </c>
      <c r="AZ259">
        <v>2</v>
      </c>
      <c r="BA259">
        <v>2</v>
      </c>
      <c r="BB259">
        <v>2</v>
      </c>
      <c r="BC259">
        <v>2</v>
      </c>
      <c r="BD259">
        <v>2</v>
      </c>
      <c r="BE259" t="s">
        <v>29</v>
      </c>
      <c r="BF259" t="s">
        <v>27</v>
      </c>
      <c r="BG259" s="6" t="s">
        <v>28</v>
      </c>
      <c r="BH259">
        <v>9</v>
      </c>
      <c r="BI259">
        <v>9</v>
      </c>
      <c r="BJ259">
        <v>131865</v>
      </c>
      <c r="BK259" s="65">
        <f t="shared" si="51"/>
        <v>0.87909999999999999</v>
      </c>
      <c r="BL259">
        <v>252748</v>
      </c>
      <c r="BM259" s="65">
        <f t="shared" si="44"/>
        <v>1.6849866666666666</v>
      </c>
      <c r="BN259">
        <v>365395</v>
      </c>
      <c r="BO259" s="71">
        <f t="shared" si="45"/>
        <v>2.4359666666666668</v>
      </c>
      <c r="BP259">
        <v>22593</v>
      </c>
      <c r="BQ259" s="71">
        <f t="shared" si="46"/>
        <v>0.15062</v>
      </c>
      <c r="BR259">
        <v>1752376</v>
      </c>
      <c r="BS259" s="73">
        <f t="shared" si="47"/>
        <v>11.682506666666667</v>
      </c>
      <c r="BT259">
        <v>0</v>
      </c>
      <c r="BU259" s="73">
        <f t="shared" si="48"/>
        <v>0</v>
      </c>
      <c r="BV259">
        <v>76412</v>
      </c>
      <c r="BW259" s="71">
        <f t="shared" si="49"/>
        <v>0.50941333333333338</v>
      </c>
      <c r="BX259">
        <v>27887</v>
      </c>
      <c r="BY259" s="71">
        <f t="shared" si="50"/>
        <v>0.18591333333333335</v>
      </c>
      <c r="BZ259">
        <v>11115</v>
      </c>
      <c r="CA259" s="71">
        <f t="shared" si="42"/>
        <v>7.4099999999999999E-2</v>
      </c>
      <c r="CB259">
        <v>571228</v>
      </c>
      <c r="CC259" s="71">
        <f t="shared" si="52"/>
        <v>3.8081866666666668</v>
      </c>
    </row>
    <row r="260" spans="2:81" x14ac:dyDescent="0.25">
      <c r="B260">
        <v>310</v>
      </c>
      <c r="C260">
        <v>3</v>
      </c>
      <c r="D260">
        <v>7</v>
      </c>
      <c r="E260">
        <v>5</v>
      </c>
      <c r="F260" s="17">
        <v>64000</v>
      </c>
      <c r="G260">
        <v>6</v>
      </c>
      <c r="H260">
        <v>6</v>
      </c>
      <c r="I260">
        <v>23</v>
      </c>
      <c r="J260">
        <v>50</v>
      </c>
      <c r="K260" t="s">
        <v>26</v>
      </c>
      <c r="L260" t="s">
        <v>154</v>
      </c>
      <c r="M260" t="s">
        <v>26</v>
      </c>
      <c r="N260" t="s">
        <v>26</v>
      </c>
      <c r="O260" t="s">
        <v>157</v>
      </c>
      <c r="P260">
        <v>1</v>
      </c>
      <c r="Q260">
        <v>1</v>
      </c>
      <c r="R260">
        <v>2</v>
      </c>
      <c r="S260" t="s">
        <v>26</v>
      </c>
      <c r="T260">
        <v>2</v>
      </c>
      <c r="U260">
        <v>2</v>
      </c>
      <c r="V260">
        <v>69.290000000000006</v>
      </c>
      <c r="W260">
        <v>36</v>
      </c>
      <c r="X260">
        <v>2</v>
      </c>
      <c r="Y260">
        <v>1468</v>
      </c>
      <c r="Z260">
        <v>3348</v>
      </c>
      <c r="AA260">
        <v>1</v>
      </c>
      <c r="AB260">
        <v>5546388</v>
      </c>
      <c r="AC260" s="6">
        <v>111904</v>
      </c>
      <c r="AD260" s="6">
        <v>107941</v>
      </c>
      <c r="AE260">
        <v>0</v>
      </c>
      <c r="AF260">
        <v>0</v>
      </c>
      <c r="AG260" s="25">
        <f t="shared" ref="AG260:AG323" si="53">AB260/F260</f>
        <v>86.662312499999999</v>
      </c>
      <c r="AH260" s="29"/>
      <c r="AI260" s="25">
        <f t="shared" si="43"/>
        <v>80.568140624999998</v>
      </c>
      <c r="AJ260" s="34">
        <f t="shared" ref="AJ260:AJ323" si="54">(SUM(AN260:BF260))/F260</f>
        <v>6.1566718749999998</v>
      </c>
      <c r="AK260">
        <v>1511243</v>
      </c>
      <c r="AL260">
        <v>5156361</v>
      </c>
      <c r="AM260">
        <v>3783</v>
      </c>
      <c r="AN260">
        <v>390027</v>
      </c>
      <c r="AO260" s="6">
        <v>3964</v>
      </c>
      <c r="AP260">
        <v>1</v>
      </c>
      <c r="AQ260">
        <v>1</v>
      </c>
      <c r="AR260" t="s">
        <v>29</v>
      </c>
      <c r="AS260">
        <v>0</v>
      </c>
      <c r="AT260" s="6" t="s">
        <v>28</v>
      </c>
      <c r="AU260">
        <v>9</v>
      </c>
      <c r="AV260">
        <v>9</v>
      </c>
      <c r="AW260">
        <v>2</v>
      </c>
      <c r="AX260">
        <v>2</v>
      </c>
      <c r="AY260">
        <v>2</v>
      </c>
      <c r="AZ260">
        <v>2</v>
      </c>
      <c r="BA260">
        <v>2</v>
      </c>
      <c r="BB260">
        <v>2</v>
      </c>
      <c r="BC260">
        <v>2</v>
      </c>
      <c r="BD260">
        <v>2</v>
      </c>
      <c r="BE260" t="s">
        <v>29</v>
      </c>
      <c r="BF260" t="s">
        <v>27</v>
      </c>
      <c r="BG260" s="6" t="s">
        <v>28</v>
      </c>
      <c r="BH260">
        <v>9</v>
      </c>
      <c r="BI260">
        <v>9</v>
      </c>
      <c r="BJ260">
        <v>224761</v>
      </c>
      <c r="BK260" s="65">
        <f t="shared" si="51"/>
        <v>3.5118906249999999</v>
      </c>
      <c r="BL260">
        <v>1418307</v>
      </c>
      <c r="BM260" s="65">
        <f t="shared" si="44"/>
        <v>22.161046875</v>
      </c>
      <c r="BN260">
        <v>598981</v>
      </c>
      <c r="BO260" s="71">
        <f t="shared" si="45"/>
        <v>9.3590781249999999</v>
      </c>
      <c r="BP260">
        <v>390027</v>
      </c>
      <c r="BQ260" s="71">
        <f t="shared" si="46"/>
        <v>6.0941718749999998</v>
      </c>
      <c r="BR260">
        <v>1856717</v>
      </c>
      <c r="BS260" s="73">
        <f t="shared" si="47"/>
        <v>29.011203125000002</v>
      </c>
      <c r="BT260">
        <v>0</v>
      </c>
      <c r="BU260" s="73">
        <f t="shared" si="48"/>
        <v>0</v>
      </c>
      <c r="BV260">
        <v>302414</v>
      </c>
      <c r="BW260" s="71">
        <f t="shared" si="49"/>
        <v>4.7252187499999998</v>
      </c>
      <c r="BX260">
        <v>50322</v>
      </c>
      <c r="BY260" s="71">
        <f t="shared" si="50"/>
        <v>0.78628125000000004</v>
      </c>
      <c r="BZ260">
        <v>71654</v>
      </c>
      <c r="CA260" s="71">
        <f t="shared" ref="CA260:CA323" si="55">BZ260/F260</f>
        <v>1.1195937499999999</v>
      </c>
      <c r="CB260">
        <v>633205</v>
      </c>
      <c r="CC260" s="71">
        <f t="shared" si="52"/>
        <v>9.8938281250000006</v>
      </c>
    </row>
    <row r="261" spans="2:81" x14ac:dyDescent="0.25">
      <c r="B261">
        <v>311</v>
      </c>
      <c r="C261">
        <v>3</v>
      </c>
      <c r="D261">
        <v>5</v>
      </c>
      <c r="E261">
        <v>4</v>
      </c>
      <c r="F261" s="17">
        <v>10000</v>
      </c>
      <c r="G261">
        <v>3</v>
      </c>
      <c r="H261">
        <v>4</v>
      </c>
      <c r="I261">
        <v>25</v>
      </c>
      <c r="J261">
        <v>42</v>
      </c>
      <c r="K261">
        <v>3</v>
      </c>
      <c r="L261">
        <v>1</v>
      </c>
      <c r="M261">
        <v>2</v>
      </c>
      <c r="N261">
        <v>2</v>
      </c>
      <c r="O261">
        <v>1</v>
      </c>
      <c r="P261">
        <v>1</v>
      </c>
      <c r="Q261">
        <v>2</v>
      </c>
      <c r="R261">
        <v>2</v>
      </c>
      <c r="S261">
        <v>2</v>
      </c>
      <c r="T261">
        <v>2</v>
      </c>
      <c r="U261">
        <v>2</v>
      </c>
      <c r="V261">
        <v>2314.83</v>
      </c>
      <c r="W261">
        <v>25</v>
      </c>
      <c r="X261">
        <v>1</v>
      </c>
      <c r="Y261">
        <v>2657</v>
      </c>
      <c r="Z261">
        <v>1744</v>
      </c>
      <c r="AA261">
        <v>1</v>
      </c>
      <c r="AB261">
        <v>398590</v>
      </c>
      <c r="AC261" s="6">
        <v>9370</v>
      </c>
      <c r="AD261" s="6">
        <v>9370</v>
      </c>
      <c r="AE261">
        <v>1</v>
      </c>
      <c r="AF261">
        <v>1</v>
      </c>
      <c r="AG261" s="25">
        <f t="shared" si="53"/>
        <v>39.859000000000002</v>
      </c>
      <c r="AH261" s="29"/>
      <c r="AI261" s="25">
        <f t="shared" ref="AI261:AI324" si="56">AL261/F261</f>
        <v>39.859000000000002</v>
      </c>
      <c r="AJ261" s="34">
        <f t="shared" si="54"/>
        <v>5.1999999999999998E-3</v>
      </c>
      <c r="AK261">
        <v>116820</v>
      </c>
      <c r="AL261">
        <v>398590</v>
      </c>
      <c r="AM261" t="s">
        <v>29</v>
      </c>
      <c r="AN261" t="s">
        <v>27</v>
      </c>
      <c r="AO261" s="6" t="s">
        <v>28</v>
      </c>
      <c r="AP261">
        <v>9</v>
      </c>
      <c r="AQ261">
        <v>9</v>
      </c>
      <c r="AR261" t="s">
        <v>29</v>
      </c>
      <c r="AS261" t="s">
        <v>27</v>
      </c>
      <c r="AT261" s="6" t="s">
        <v>28</v>
      </c>
      <c r="AU261">
        <v>9</v>
      </c>
      <c r="AV261">
        <v>9</v>
      </c>
      <c r="AW261">
        <v>2</v>
      </c>
      <c r="AX261">
        <v>2</v>
      </c>
      <c r="AY261">
        <v>2</v>
      </c>
      <c r="AZ261">
        <v>2</v>
      </c>
      <c r="BA261">
        <v>2</v>
      </c>
      <c r="BB261">
        <v>2</v>
      </c>
      <c r="BC261">
        <v>2</v>
      </c>
      <c r="BD261">
        <v>2</v>
      </c>
      <c r="BE261" t="s">
        <v>29</v>
      </c>
      <c r="BF261" t="s">
        <v>27</v>
      </c>
      <c r="BG261" s="6" t="s">
        <v>28</v>
      </c>
      <c r="BH261">
        <v>9</v>
      </c>
      <c r="BI261">
        <v>9</v>
      </c>
      <c r="BJ261">
        <v>44876</v>
      </c>
      <c r="BK261" s="65">
        <f t="shared" si="51"/>
        <v>4.4875999999999996</v>
      </c>
      <c r="BL261">
        <v>86098</v>
      </c>
      <c r="BM261" s="65">
        <f t="shared" ref="BM261:BM324" si="57">BL261/F261</f>
        <v>8.6097999999999999</v>
      </c>
      <c r="BN261">
        <v>20911</v>
      </c>
      <c r="BO261" s="71">
        <f t="shared" ref="BO261:BO324" si="58">BN261/F261</f>
        <v>2.0911</v>
      </c>
      <c r="BP261">
        <v>0</v>
      </c>
      <c r="BQ261" s="71">
        <f t="shared" ref="BQ261:BQ324" si="59">BP261/F261</f>
        <v>0</v>
      </c>
      <c r="BR261">
        <v>176808</v>
      </c>
      <c r="BS261" s="73">
        <f t="shared" ref="BS261:BS324" si="60">BR261/F261</f>
        <v>17.680800000000001</v>
      </c>
      <c r="BT261">
        <v>0</v>
      </c>
      <c r="BU261" s="73">
        <f t="shared" ref="BU261:BU324" si="61">BT261/F261</f>
        <v>0</v>
      </c>
      <c r="BV261">
        <v>0</v>
      </c>
      <c r="BW261" s="71">
        <f t="shared" ref="BW261:BW324" si="62">BV261/F261</f>
        <v>0</v>
      </c>
      <c r="BX261">
        <v>1659</v>
      </c>
      <c r="BY261" s="71">
        <f t="shared" ref="BY261:BY324" si="63">BX261/F261</f>
        <v>0.16589999999999999</v>
      </c>
      <c r="BZ261">
        <v>1514</v>
      </c>
      <c r="CA261" s="71">
        <f t="shared" si="55"/>
        <v>0.15140000000000001</v>
      </c>
      <c r="CB261">
        <v>66724</v>
      </c>
      <c r="CC261" s="71">
        <f t="shared" si="52"/>
        <v>6.6723999999999997</v>
      </c>
    </row>
    <row r="262" spans="2:81" x14ac:dyDescent="0.25">
      <c r="B262">
        <v>312</v>
      </c>
      <c r="C262">
        <v>1</v>
      </c>
      <c r="D262">
        <v>2</v>
      </c>
      <c r="E262">
        <v>3</v>
      </c>
      <c r="F262" s="17">
        <v>4800</v>
      </c>
      <c r="G262">
        <v>2</v>
      </c>
      <c r="H262">
        <v>1</v>
      </c>
      <c r="I262">
        <v>26</v>
      </c>
      <c r="J262">
        <v>48</v>
      </c>
      <c r="K262" t="s">
        <v>26</v>
      </c>
      <c r="L262">
        <v>1</v>
      </c>
      <c r="M262">
        <v>2</v>
      </c>
      <c r="N262">
        <v>2</v>
      </c>
      <c r="O262">
        <v>3</v>
      </c>
      <c r="P262">
        <v>1</v>
      </c>
      <c r="Q262">
        <v>2</v>
      </c>
      <c r="R262">
        <v>2</v>
      </c>
      <c r="S262">
        <v>2</v>
      </c>
      <c r="T262">
        <v>2</v>
      </c>
      <c r="U262">
        <v>2</v>
      </c>
      <c r="V262">
        <v>869.22</v>
      </c>
      <c r="W262">
        <v>51</v>
      </c>
      <c r="X262">
        <v>1</v>
      </c>
      <c r="Y262">
        <v>4473</v>
      </c>
      <c r="Z262">
        <v>1227</v>
      </c>
      <c r="AA262">
        <v>1</v>
      </c>
      <c r="AB262">
        <v>152875</v>
      </c>
      <c r="AC262" s="6">
        <v>4918</v>
      </c>
      <c r="AD262" s="6">
        <v>4918</v>
      </c>
      <c r="AE262">
        <v>1</v>
      </c>
      <c r="AF262">
        <v>0</v>
      </c>
      <c r="AG262" s="25">
        <f t="shared" si="53"/>
        <v>31.848958333333332</v>
      </c>
      <c r="AH262" s="29"/>
      <c r="AI262" s="25">
        <f t="shared" si="56"/>
        <v>31.848958333333332</v>
      </c>
      <c r="AJ262" s="34">
        <f t="shared" si="54"/>
        <v>1.0833333333333334E-2</v>
      </c>
      <c r="AK262">
        <v>44805</v>
      </c>
      <c r="AL262">
        <v>152875</v>
      </c>
      <c r="AM262" t="s">
        <v>29</v>
      </c>
      <c r="AN262" t="s">
        <v>27</v>
      </c>
      <c r="AO262" s="6" t="s">
        <v>28</v>
      </c>
      <c r="AP262">
        <v>9</v>
      </c>
      <c r="AQ262">
        <v>9</v>
      </c>
      <c r="AR262" t="s">
        <v>29</v>
      </c>
      <c r="AS262" t="s">
        <v>27</v>
      </c>
      <c r="AT262" s="6" t="s">
        <v>28</v>
      </c>
      <c r="AU262">
        <v>9</v>
      </c>
      <c r="AV262">
        <v>9</v>
      </c>
      <c r="AW262">
        <v>2</v>
      </c>
      <c r="AX262">
        <v>2</v>
      </c>
      <c r="AY262">
        <v>2</v>
      </c>
      <c r="AZ262">
        <v>2</v>
      </c>
      <c r="BA262">
        <v>2</v>
      </c>
      <c r="BB262">
        <v>2</v>
      </c>
      <c r="BC262">
        <v>2</v>
      </c>
      <c r="BD262">
        <v>2</v>
      </c>
      <c r="BE262" t="s">
        <v>29</v>
      </c>
      <c r="BF262" t="s">
        <v>27</v>
      </c>
      <c r="BG262" s="6" t="s">
        <v>28</v>
      </c>
      <c r="BH262">
        <v>9</v>
      </c>
      <c r="BI262">
        <v>9</v>
      </c>
      <c r="BJ262">
        <v>0</v>
      </c>
      <c r="BK262" s="65">
        <f t="shared" ref="BK262:BK325" si="64">BJ262/F262</f>
        <v>0</v>
      </c>
      <c r="BL262">
        <v>19862</v>
      </c>
      <c r="BM262" s="65">
        <f t="shared" si="57"/>
        <v>4.1379166666666665</v>
      </c>
      <c r="BN262">
        <v>24395</v>
      </c>
      <c r="BO262" s="71">
        <f t="shared" si="58"/>
        <v>5.0822916666666664</v>
      </c>
      <c r="BP262">
        <v>0</v>
      </c>
      <c r="BQ262" s="71">
        <f t="shared" si="59"/>
        <v>0</v>
      </c>
      <c r="BR262">
        <v>42054</v>
      </c>
      <c r="BS262" s="73">
        <f t="shared" si="60"/>
        <v>8.7612500000000004</v>
      </c>
      <c r="BT262">
        <v>0</v>
      </c>
      <c r="BU262" s="73">
        <f t="shared" si="61"/>
        <v>0</v>
      </c>
      <c r="BV262">
        <v>0</v>
      </c>
      <c r="BW262" s="71">
        <f t="shared" si="62"/>
        <v>0</v>
      </c>
      <c r="BX262">
        <v>90</v>
      </c>
      <c r="BY262" s="71">
        <f t="shared" si="63"/>
        <v>1.8749999999999999E-2</v>
      </c>
      <c r="BZ262">
        <v>7314</v>
      </c>
      <c r="CA262" s="71">
        <f t="shared" si="55"/>
        <v>1.5237499999999999</v>
      </c>
      <c r="CB262">
        <v>59160</v>
      </c>
      <c r="CC262" s="71">
        <f t="shared" si="52"/>
        <v>12.324999999999999</v>
      </c>
    </row>
    <row r="263" spans="2:81" x14ac:dyDescent="0.25">
      <c r="B263">
        <v>313</v>
      </c>
      <c r="C263">
        <v>3</v>
      </c>
      <c r="D263">
        <v>7</v>
      </c>
      <c r="E263">
        <v>5</v>
      </c>
      <c r="F263" s="17">
        <v>90000</v>
      </c>
      <c r="G263">
        <v>6</v>
      </c>
      <c r="H263">
        <v>7</v>
      </c>
      <c r="I263">
        <v>5</v>
      </c>
      <c r="J263">
        <v>9</v>
      </c>
      <c r="K263">
        <v>3</v>
      </c>
      <c r="L263">
        <v>2</v>
      </c>
      <c r="M263">
        <v>2</v>
      </c>
      <c r="N263" t="s">
        <v>26</v>
      </c>
      <c r="O263">
        <v>1</v>
      </c>
      <c r="P263">
        <v>1</v>
      </c>
      <c r="Q263">
        <v>2</v>
      </c>
      <c r="R263">
        <v>2</v>
      </c>
      <c r="S263">
        <v>2</v>
      </c>
      <c r="T263">
        <v>2</v>
      </c>
      <c r="U263">
        <v>2</v>
      </c>
      <c r="V263">
        <v>155.65</v>
      </c>
      <c r="W263">
        <v>34</v>
      </c>
      <c r="X263">
        <v>1</v>
      </c>
      <c r="Y263">
        <v>849</v>
      </c>
      <c r="Z263">
        <v>4290</v>
      </c>
      <c r="AA263">
        <v>1</v>
      </c>
      <c r="AB263">
        <v>2206213</v>
      </c>
      <c r="AC263" s="6">
        <v>53274</v>
      </c>
      <c r="AD263" s="6">
        <v>53274</v>
      </c>
      <c r="AE263">
        <v>1</v>
      </c>
      <c r="AF263">
        <v>1</v>
      </c>
      <c r="AG263" s="25">
        <f t="shared" si="53"/>
        <v>24.513477777777776</v>
      </c>
      <c r="AH263" s="29"/>
      <c r="AI263" s="25">
        <f t="shared" si="56"/>
        <v>24.513477777777776</v>
      </c>
      <c r="AJ263" s="34">
        <f t="shared" si="54"/>
        <v>5.7777777777777775E-4</v>
      </c>
      <c r="AK263">
        <v>646604</v>
      </c>
      <c r="AL263">
        <v>2206213</v>
      </c>
      <c r="AM263" t="s">
        <v>29</v>
      </c>
      <c r="AN263" t="s">
        <v>27</v>
      </c>
      <c r="AO263" s="6" t="s">
        <v>28</v>
      </c>
      <c r="AP263">
        <v>9</v>
      </c>
      <c r="AQ263">
        <v>9</v>
      </c>
      <c r="AR263" t="s">
        <v>29</v>
      </c>
      <c r="AS263" t="s">
        <v>27</v>
      </c>
      <c r="AT263" s="6" t="s">
        <v>28</v>
      </c>
      <c r="AU263">
        <v>9</v>
      </c>
      <c r="AV263">
        <v>9</v>
      </c>
      <c r="AW263">
        <v>2</v>
      </c>
      <c r="AX263">
        <v>2</v>
      </c>
      <c r="AY263">
        <v>2</v>
      </c>
      <c r="AZ263">
        <v>2</v>
      </c>
      <c r="BA263">
        <v>2</v>
      </c>
      <c r="BB263">
        <v>2</v>
      </c>
      <c r="BC263">
        <v>2</v>
      </c>
      <c r="BD263">
        <v>2</v>
      </c>
      <c r="BE263" t="s">
        <v>29</v>
      </c>
      <c r="BF263" t="s">
        <v>27</v>
      </c>
      <c r="BG263" s="6" t="s">
        <v>28</v>
      </c>
      <c r="BH263">
        <v>9</v>
      </c>
      <c r="BI263">
        <v>9</v>
      </c>
      <c r="BJ263">
        <v>14976</v>
      </c>
      <c r="BK263" s="65">
        <f t="shared" si="64"/>
        <v>0.16639999999999999</v>
      </c>
      <c r="BL263">
        <v>187601</v>
      </c>
      <c r="BM263" s="65">
        <f t="shared" si="57"/>
        <v>2.0844555555555555</v>
      </c>
      <c r="BN263">
        <v>299839</v>
      </c>
      <c r="BO263" s="71">
        <f t="shared" si="58"/>
        <v>3.3315444444444444</v>
      </c>
      <c r="BP263">
        <v>0</v>
      </c>
      <c r="BQ263" s="71">
        <f t="shared" si="59"/>
        <v>0</v>
      </c>
      <c r="BR263">
        <v>1220254</v>
      </c>
      <c r="BS263" s="73">
        <f t="shared" si="60"/>
        <v>13.558377777777778</v>
      </c>
      <c r="BT263">
        <v>0</v>
      </c>
      <c r="BU263" s="73">
        <f t="shared" si="61"/>
        <v>0</v>
      </c>
      <c r="BV263">
        <v>123931</v>
      </c>
      <c r="BW263" s="71">
        <f t="shared" si="62"/>
        <v>1.3770111111111112</v>
      </c>
      <c r="BX263">
        <v>21971</v>
      </c>
      <c r="BY263" s="71">
        <f t="shared" si="63"/>
        <v>0.24412222222222221</v>
      </c>
      <c r="BZ263">
        <v>59703</v>
      </c>
      <c r="CA263" s="71">
        <f t="shared" si="55"/>
        <v>0.66336666666666666</v>
      </c>
      <c r="CB263">
        <v>277938</v>
      </c>
      <c r="CC263" s="71">
        <f t="shared" si="52"/>
        <v>3.0882000000000001</v>
      </c>
    </row>
    <row r="264" spans="2:81" x14ac:dyDescent="0.25">
      <c r="B264">
        <v>314</v>
      </c>
      <c r="C264">
        <v>1</v>
      </c>
      <c r="D264">
        <v>2</v>
      </c>
      <c r="E264">
        <v>1</v>
      </c>
      <c r="F264" s="17">
        <v>59000</v>
      </c>
      <c r="G264">
        <v>6</v>
      </c>
      <c r="H264">
        <v>5</v>
      </c>
      <c r="I264">
        <v>6</v>
      </c>
      <c r="J264">
        <v>14</v>
      </c>
      <c r="K264">
        <v>3</v>
      </c>
      <c r="L264">
        <v>1</v>
      </c>
      <c r="M264">
        <v>2</v>
      </c>
      <c r="N264" t="s">
        <v>26</v>
      </c>
      <c r="O264">
        <v>1</v>
      </c>
      <c r="P264">
        <v>1</v>
      </c>
      <c r="Q264">
        <v>1</v>
      </c>
      <c r="R264">
        <v>2</v>
      </c>
      <c r="S264">
        <v>2</v>
      </c>
      <c r="T264">
        <v>2</v>
      </c>
      <c r="U264">
        <v>2</v>
      </c>
      <c r="V264">
        <v>406.42</v>
      </c>
      <c r="W264">
        <v>5</v>
      </c>
      <c r="X264">
        <v>2</v>
      </c>
      <c r="Y264">
        <v>6820</v>
      </c>
      <c r="Z264">
        <v>439</v>
      </c>
      <c r="AA264">
        <v>1</v>
      </c>
      <c r="AB264">
        <v>16626729</v>
      </c>
      <c r="AC264" s="6">
        <v>374070</v>
      </c>
      <c r="AD264" s="6">
        <v>341286</v>
      </c>
      <c r="AE264">
        <v>0</v>
      </c>
      <c r="AF264">
        <v>0</v>
      </c>
      <c r="AG264" s="25">
        <f t="shared" si="53"/>
        <v>281.80896610169492</v>
      </c>
      <c r="AH264" s="29"/>
      <c r="AI264" s="25">
        <f t="shared" si="56"/>
        <v>211.76386440677967</v>
      </c>
      <c r="AJ264" s="34">
        <f t="shared" si="54"/>
        <v>70.601322033898299</v>
      </c>
      <c r="AK264">
        <v>3661802</v>
      </c>
      <c r="AL264">
        <v>12494068</v>
      </c>
      <c r="AM264">
        <v>40084</v>
      </c>
      <c r="AN264">
        <v>4132660</v>
      </c>
      <c r="AO264" s="6">
        <v>32784</v>
      </c>
      <c r="AP264">
        <v>0</v>
      </c>
      <c r="AQ264">
        <v>0</v>
      </c>
      <c r="AR264" t="s">
        <v>29</v>
      </c>
      <c r="AS264" t="s">
        <v>27</v>
      </c>
      <c r="AT264" s="6" t="s">
        <v>28</v>
      </c>
      <c r="AU264">
        <v>9</v>
      </c>
      <c r="AV264">
        <v>9</v>
      </c>
      <c r="AW264">
        <v>2</v>
      </c>
      <c r="AX264">
        <v>2</v>
      </c>
      <c r="AY264">
        <v>2</v>
      </c>
      <c r="AZ264">
        <v>2</v>
      </c>
      <c r="BA264">
        <v>2</v>
      </c>
      <c r="BB264">
        <v>2</v>
      </c>
      <c r="BC264">
        <v>2</v>
      </c>
      <c r="BD264">
        <v>2</v>
      </c>
      <c r="BE264" t="s">
        <v>29</v>
      </c>
      <c r="BF264" t="s">
        <v>27</v>
      </c>
      <c r="BG264" s="6" t="s">
        <v>28</v>
      </c>
      <c r="BH264">
        <v>9</v>
      </c>
      <c r="BI264">
        <v>9</v>
      </c>
      <c r="BJ264">
        <v>3581580</v>
      </c>
      <c r="BK264" s="65">
        <f t="shared" si="64"/>
        <v>60.704745762711866</v>
      </c>
      <c r="BL264">
        <v>273908</v>
      </c>
      <c r="BM264" s="65">
        <f t="shared" si="57"/>
        <v>4.642508474576271</v>
      </c>
      <c r="BN264">
        <v>605325</v>
      </c>
      <c r="BO264" s="71">
        <f t="shared" si="58"/>
        <v>10.259745762711864</v>
      </c>
      <c r="BP264">
        <v>88044</v>
      </c>
      <c r="BQ264" s="71">
        <f t="shared" si="59"/>
        <v>1.4922711864406779</v>
      </c>
      <c r="BR264">
        <v>1884461</v>
      </c>
      <c r="BS264" s="73">
        <f t="shared" si="60"/>
        <v>31.940016949152543</v>
      </c>
      <c r="BT264">
        <v>693941</v>
      </c>
      <c r="BU264" s="73">
        <f t="shared" si="61"/>
        <v>11.761711864406779</v>
      </c>
      <c r="BV264">
        <v>9032877</v>
      </c>
      <c r="BW264" s="71">
        <f t="shared" si="62"/>
        <v>153.09961016949151</v>
      </c>
      <c r="BX264">
        <v>27540</v>
      </c>
      <c r="BY264" s="71">
        <f t="shared" si="63"/>
        <v>0.46677966101694918</v>
      </c>
      <c r="BZ264">
        <v>13424</v>
      </c>
      <c r="CA264" s="71">
        <f t="shared" si="55"/>
        <v>0.22752542372881357</v>
      </c>
      <c r="CB264">
        <v>425629</v>
      </c>
      <c r="CC264" s="71">
        <f t="shared" si="52"/>
        <v>7.214050847457627</v>
      </c>
    </row>
    <row r="265" spans="2:81" x14ac:dyDescent="0.25">
      <c r="B265">
        <v>315</v>
      </c>
      <c r="C265">
        <v>3</v>
      </c>
      <c r="D265">
        <v>6</v>
      </c>
      <c r="E265">
        <v>5</v>
      </c>
      <c r="F265" s="17">
        <v>15500</v>
      </c>
      <c r="G265">
        <v>4</v>
      </c>
      <c r="H265">
        <v>2</v>
      </c>
      <c r="I265">
        <v>8</v>
      </c>
      <c r="J265">
        <v>19</v>
      </c>
      <c r="K265">
        <v>1</v>
      </c>
      <c r="L265">
        <v>2</v>
      </c>
      <c r="M265">
        <v>2</v>
      </c>
      <c r="N265">
        <v>1</v>
      </c>
      <c r="O265">
        <v>2</v>
      </c>
      <c r="P265">
        <v>1</v>
      </c>
      <c r="Q265">
        <v>1</v>
      </c>
      <c r="R265">
        <v>2</v>
      </c>
      <c r="S265">
        <v>2</v>
      </c>
      <c r="T265">
        <v>2</v>
      </c>
      <c r="U265">
        <v>2</v>
      </c>
      <c r="V265">
        <v>2314.83</v>
      </c>
      <c r="W265">
        <v>31</v>
      </c>
      <c r="X265">
        <v>1</v>
      </c>
      <c r="Y265">
        <v>2705</v>
      </c>
      <c r="Z265">
        <v>1655</v>
      </c>
      <c r="AA265">
        <v>1</v>
      </c>
      <c r="AB265">
        <v>1636242</v>
      </c>
      <c r="AC265" s="6">
        <v>20700</v>
      </c>
      <c r="AD265" s="6">
        <v>15689</v>
      </c>
      <c r="AE265">
        <v>0</v>
      </c>
      <c r="AF265">
        <v>0</v>
      </c>
      <c r="AG265" s="25">
        <f t="shared" si="53"/>
        <v>105.56399999999999</v>
      </c>
      <c r="AH265" s="29"/>
      <c r="AI265" s="25">
        <f t="shared" si="56"/>
        <v>54.679161290322583</v>
      </c>
      <c r="AJ265" s="34">
        <f t="shared" si="54"/>
        <v>51.210322580645162</v>
      </c>
      <c r="AK265">
        <v>248396</v>
      </c>
      <c r="AL265">
        <v>847527</v>
      </c>
      <c r="AM265">
        <v>7650</v>
      </c>
      <c r="AN265">
        <v>788715</v>
      </c>
      <c r="AO265" s="6">
        <v>5011</v>
      </c>
      <c r="AP265">
        <v>0</v>
      </c>
      <c r="AQ265">
        <v>0</v>
      </c>
      <c r="AR265" t="s">
        <v>29</v>
      </c>
      <c r="AS265" t="s">
        <v>27</v>
      </c>
      <c r="AT265" s="6" t="s">
        <v>28</v>
      </c>
      <c r="AU265">
        <v>9</v>
      </c>
      <c r="AV265">
        <v>9</v>
      </c>
      <c r="AW265">
        <v>2</v>
      </c>
      <c r="AX265">
        <v>2</v>
      </c>
      <c r="AY265">
        <v>2</v>
      </c>
      <c r="AZ265">
        <v>2</v>
      </c>
      <c r="BA265">
        <v>2</v>
      </c>
      <c r="BB265">
        <v>2</v>
      </c>
      <c r="BC265">
        <v>2</v>
      </c>
      <c r="BD265">
        <v>2</v>
      </c>
      <c r="BE265" t="s">
        <v>29</v>
      </c>
      <c r="BF265" t="s">
        <v>27</v>
      </c>
      <c r="BG265" s="6" t="s">
        <v>28</v>
      </c>
      <c r="BH265">
        <v>9</v>
      </c>
      <c r="BI265">
        <v>9</v>
      </c>
      <c r="BJ265">
        <v>788715</v>
      </c>
      <c r="BK265" s="65">
        <f t="shared" si="64"/>
        <v>50.884838709677418</v>
      </c>
      <c r="BL265">
        <v>159139</v>
      </c>
      <c r="BM265" s="65">
        <f t="shared" si="57"/>
        <v>10.267032258064516</v>
      </c>
      <c r="BN265">
        <v>63548</v>
      </c>
      <c r="BO265" s="71">
        <f t="shared" si="58"/>
        <v>4.0998709677419356</v>
      </c>
      <c r="BP265">
        <v>9956</v>
      </c>
      <c r="BQ265" s="71">
        <f t="shared" si="59"/>
        <v>0.64232258064516135</v>
      </c>
      <c r="BR265">
        <v>283412</v>
      </c>
      <c r="BS265" s="73">
        <f t="shared" si="60"/>
        <v>18.284645161290321</v>
      </c>
      <c r="BT265">
        <v>0</v>
      </c>
      <c r="BU265" s="73">
        <f t="shared" si="61"/>
        <v>0</v>
      </c>
      <c r="BV265">
        <v>45077</v>
      </c>
      <c r="BW265" s="71">
        <f t="shared" si="62"/>
        <v>2.9081935483870969</v>
      </c>
      <c r="BX265">
        <v>5212</v>
      </c>
      <c r="BY265" s="71">
        <f t="shared" si="63"/>
        <v>0.33625806451612905</v>
      </c>
      <c r="BZ265">
        <v>56396</v>
      </c>
      <c r="CA265" s="71">
        <f t="shared" si="55"/>
        <v>3.6384516129032258</v>
      </c>
      <c r="CB265">
        <v>224788</v>
      </c>
      <c r="CC265" s="71">
        <f t="shared" si="52"/>
        <v>14.502451612903226</v>
      </c>
    </row>
    <row r="266" spans="2:81" x14ac:dyDescent="0.25">
      <c r="B266">
        <v>316</v>
      </c>
      <c r="C266">
        <v>3</v>
      </c>
      <c r="D266">
        <v>7</v>
      </c>
      <c r="E266">
        <v>3</v>
      </c>
      <c r="F266" s="17">
        <v>15750</v>
      </c>
      <c r="G266">
        <v>4</v>
      </c>
      <c r="H266">
        <v>7</v>
      </c>
      <c r="I266">
        <v>14</v>
      </c>
      <c r="J266">
        <v>29</v>
      </c>
      <c r="K266">
        <v>1</v>
      </c>
      <c r="L266">
        <v>1</v>
      </c>
      <c r="M266">
        <v>1</v>
      </c>
      <c r="N266">
        <v>2</v>
      </c>
      <c r="O266">
        <v>1</v>
      </c>
      <c r="P266">
        <v>1</v>
      </c>
      <c r="Q266">
        <v>2</v>
      </c>
      <c r="R266">
        <v>2</v>
      </c>
      <c r="S266">
        <v>1</v>
      </c>
      <c r="T266">
        <v>2</v>
      </c>
      <c r="U266">
        <v>2</v>
      </c>
      <c r="V266">
        <v>1769.43</v>
      </c>
      <c r="W266">
        <v>32</v>
      </c>
      <c r="X266">
        <v>1</v>
      </c>
      <c r="Y266">
        <v>3331</v>
      </c>
      <c r="Z266">
        <v>1692</v>
      </c>
      <c r="AA266">
        <v>1</v>
      </c>
      <c r="AB266">
        <v>222305</v>
      </c>
      <c r="AC266" s="6">
        <v>4806</v>
      </c>
      <c r="AD266" s="6">
        <v>4806</v>
      </c>
      <c r="AE266">
        <v>1</v>
      </c>
      <c r="AF266">
        <v>0</v>
      </c>
      <c r="AG266" s="25">
        <f t="shared" si="53"/>
        <v>14.114603174603175</v>
      </c>
      <c r="AH266" s="29"/>
      <c r="AI266" s="25">
        <f t="shared" si="56"/>
        <v>14.114603174603175</v>
      </c>
      <c r="AJ266" s="34">
        <f t="shared" si="54"/>
        <v>3.3015873015873015E-3</v>
      </c>
      <c r="AK266">
        <v>65154</v>
      </c>
      <c r="AL266">
        <v>222305</v>
      </c>
      <c r="AM266" t="s">
        <v>29</v>
      </c>
      <c r="AN266" t="s">
        <v>27</v>
      </c>
      <c r="AO266" s="6" t="s">
        <v>28</v>
      </c>
      <c r="AP266">
        <v>9</v>
      </c>
      <c r="AQ266">
        <v>9</v>
      </c>
      <c r="AR266" t="s">
        <v>29</v>
      </c>
      <c r="AS266" t="s">
        <v>27</v>
      </c>
      <c r="AT266" s="6" t="s">
        <v>28</v>
      </c>
      <c r="AU266">
        <v>9</v>
      </c>
      <c r="AV266">
        <v>9</v>
      </c>
      <c r="AW266">
        <v>2</v>
      </c>
      <c r="AX266">
        <v>2</v>
      </c>
      <c r="AY266">
        <v>2</v>
      </c>
      <c r="AZ266">
        <v>2</v>
      </c>
      <c r="BA266">
        <v>2</v>
      </c>
      <c r="BB266">
        <v>2</v>
      </c>
      <c r="BC266">
        <v>2</v>
      </c>
      <c r="BD266">
        <v>2</v>
      </c>
      <c r="BE266" t="s">
        <v>29</v>
      </c>
      <c r="BF266" t="s">
        <v>27</v>
      </c>
      <c r="BG266" s="6" t="s">
        <v>28</v>
      </c>
      <c r="BH266">
        <v>9</v>
      </c>
      <c r="BI266">
        <v>9</v>
      </c>
      <c r="BJ266">
        <v>47147</v>
      </c>
      <c r="BK266" s="65">
        <f t="shared" si="64"/>
        <v>2.9934603174603174</v>
      </c>
      <c r="BL266">
        <v>33870</v>
      </c>
      <c r="BM266" s="65">
        <f t="shared" si="57"/>
        <v>2.1504761904761907</v>
      </c>
      <c r="BN266">
        <v>19642</v>
      </c>
      <c r="BO266" s="71">
        <f t="shared" si="58"/>
        <v>1.2471111111111111</v>
      </c>
      <c r="BP266">
        <v>16223</v>
      </c>
      <c r="BQ266" s="71">
        <f t="shared" si="59"/>
        <v>1.0300317460317461</v>
      </c>
      <c r="BR266">
        <v>65594</v>
      </c>
      <c r="BS266" s="73">
        <f t="shared" si="60"/>
        <v>4.1646984126984128</v>
      </c>
      <c r="BT266">
        <v>0</v>
      </c>
      <c r="BU266" s="73">
        <f t="shared" si="61"/>
        <v>0</v>
      </c>
      <c r="BV266">
        <v>14789</v>
      </c>
      <c r="BW266" s="71">
        <f t="shared" si="62"/>
        <v>0.93898412698412703</v>
      </c>
      <c r="BX266">
        <v>6056</v>
      </c>
      <c r="BY266" s="71">
        <f t="shared" si="63"/>
        <v>0.38450793650793652</v>
      </c>
      <c r="BZ266">
        <v>11697</v>
      </c>
      <c r="CA266" s="71">
        <f t="shared" si="55"/>
        <v>0.7426666666666667</v>
      </c>
      <c r="CB266">
        <v>7288</v>
      </c>
      <c r="CC266" s="71">
        <f t="shared" si="52"/>
        <v>0.46273015873015871</v>
      </c>
    </row>
    <row r="267" spans="2:81" x14ac:dyDescent="0.25">
      <c r="B267">
        <v>317</v>
      </c>
      <c r="C267">
        <v>2</v>
      </c>
      <c r="D267">
        <v>3</v>
      </c>
      <c r="E267">
        <v>2</v>
      </c>
      <c r="F267" s="17">
        <v>24750</v>
      </c>
      <c r="G267">
        <v>4</v>
      </c>
      <c r="H267">
        <v>7</v>
      </c>
      <c r="I267">
        <v>13</v>
      </c>
      <c r="J267">
        <v>23</v>
      </c>
      <c r="K267">
        <v>1</v>
      </c>
      <c r="L267">
        <v>1</v>
      </c>
      <c r="M267">
        <v>1</v>
      </c>
      <c r="N267">
        <v>1</v>
      </c>
      <c r="O267">
        <v>2</v>
      </c>
      <c r="P267">
        <v>1</v>
      </c>
      <c r="Q267">
        <v>2</v>
      </c>
      <c r="R267">
        <v>2</v>
      </c>
      <c r="S267">
        <v>2</v>
      </c>
      <c r="T267">
        <v>2</v>
      </c>
      <c r="U267">
        <v>2</v>
      </c>
      <c r="V267">
        <v>278.18</v>
      </c>
      <c r="W267">
        <v>13</v>
      </c>
      <c r="X267">
        <v>1</v>
      </c>
      <c r="Y267">
        <v>7136</v>
      </c>
      <c r="Z267">
        <v>649</v>
      </c>
      <c r="AA267">
        <v>1</v>
      </c>
      <c r="AB267">
        <v>1442867</v>
      </c>
      <c r="AC267" s="6">
        <v>27676</v>
      </c>
      <c r="AD267" s="6">
        <v>27676</v>
      </c>
      <c r="AE267">
        <v>0</v>
      </c>
      <c r="AF267">
        <v>0</v>
      </c>
      <c r="AG267" s="25">
        <f t="shared" si="53"/>
        <v>58.297656565656567</v>
      </c>
      <c r="AH267" s="29"/>
      <c r="AI267" s="25">
        <f t="shared" si="56"/>
        <v>58.297656565656567</v>
      </c>
      <c r="AJ267" s="34">
        <f t="shared" si="54"/>
        <v>2.1010101010101008E-3</v>
      </c>
      <c r="AK267">
        <v>422880</v>
      </c>
      <c r="AL267">
        <v>1442867</v>
      </c>
      <c r="AM267" t="s">
        <v>29</v>
      </c>
      <c r="AN267" t="s">
        <v>27</v>
      </c>
      <c r="AO267" s="6" t="s">
        <v>28</v>
      </c>
      <c r="AP267">
        <v>9</v>
      </c>
      <c r="AQ267">
        <v>9</v>
      </c>
      <c r="AR267" t="s">
        <v>29</v>
      </c>
      <c r="AS267" t="s">
        <v>27</v>
      </c>
      <c r="AT267" s="6" t="s">
        <v>28</v>
      </c>
      <c r="AU267">
        <v>9</v>
      </c>
      <c r="AV267">
        <v>9</v>
      </c>
      <c r="AW267">
        <v>2</v>
      </c>
      <c r="AX267">
        <v>2</v>
      </c>
      <c r="AY267">
        <v>2</v>
      </c>
      <c r="AZ267">
        <v>2</v>
      </c>
      <c r="BA267">
        <v>2</v>
      </c>
      <c r="BB267">
        <v>2</v>
      </c>
      <c r="BC267">
        <v>2</v>
      </c>
      <c r="BD267">
        <v>2</v>
      </c>
      <c r="BE267" t="s">
        <v>29</v>
      </c>
      <c r="BF267" t="s">
        <v>27</v>
      </c>
      <c r="BG267" s="6" t="s">
        <v>28</v>
      </c>
      <c r="BH267">
        <v>9</v>
      </c>
      <c r="BI267">
        <v>9</v>
      </c>
      <c r="BJ267">
        <v>538661</v>
      </c>
      <c r="BK267" s="65">
        <f t="shared" si="64"/>
        <v>21.764080808080809</v>
      </c>
      <c r="BL267">
        <v>114417</v>
      </c>
      <c r="BM267" s="65">
        <f t="shared" si="57"/>
        <v>4.6229090909090909</v>
      </c>
      <c r="BN267">
        <v>345142</v>
      </c>
      <c r="BO267" s="71">
        <f t="shared" si="58"/>
        <v>13.945131313131313</v>
      </c>
      <c r="BP267">
        <v>2264</v>
      </c>
      <c r="BQ267" s="71">
        <f t="shared" si="59"/>
        <v>9.1474747474747473E-2</v>
      </c>
      <c r="BR267">
        <v>150039</v>
      </c>
      <c r="BS267" s="73">
        <f t="shared" si="60"/>
        <v>6.0621818181818181</v>
      </c>
      <c r="BT267">
        <v>0</v>
      </c>
      <c r="BU267" s="73">
        <f t="shared" si="61"/>
        <v>0</v>
      </c>
      <c r="BV267">
        <v>14860</v>
      </c>
      <c r="BW267" s="71">
        <f t="shared" si="62"/>
        <v>0.60040404040404038</v>
      </c>
      <c r="BX267">
        <v>22305</v>
      </c>
      <c r="BY267" s="71">
        <f t="shared" si="63"/>
        <v>0.90121212121212124</v>
      </c>
      <c r="BZ267">
        <v>84791</v>
      </c>
      <c r="CA267" s="71">
        <f t="shared" si="55"/>
        <v>3.42589898989899</v>
      </c>
      <c r="CB267">
        <v>170387</v>
      </c>
      <c r="CC267" s="71">
        <f t="shared" si="52"/>
        <v>6.884323232323232</v>
      </c>
    </row>
    <row r="268" spans="2:81" x14ac:dyDescent="0.25">
      <c r="B268">
        <v>318</v>
      </c>
      <c r="C268">
        <v>2</v>
      </c>
      <c r="D268">
        <v>3</v>
      </c>
      <c r="E268">
        <v>2</v>
      </c>
      <c r="F268" s="17">
        <v>20250</v>
      </c>
      <c r="G268">
        <v>4</v>
      </c>
      <c r="H268">
        <v>6</v>
      </c>
      <c r="I268">
        <v>2</v>
      </c>
      <c r="J268">
        <v>2</v>
      </c>
      <c r="K268">
        <v>3</v>
      </c>
      <c r="L268">
        <v>1</v>
      </c>
      <c r="M268">
        <v>2</v>
      </c>
      <c r="N268">
        <v>2</v>
      </c>
      <c r="O268">
        <v>2</v>
      </c>
      <c r="P268">
        <v>1</v>
      </c>
      <c r="Q268">
        <v>1</v>
      </c>
      <c r="R268">
        <v>2</v>
      </c>
      <c r="S268">
        <v>2</v>
      </c>
      <c r="T268">
        <v>2</v>
      </c>
      <c r="U268">
        <v>2</v>
      </c>
      <c r="V268">
        <v>364.88</v>
      </c>
      <c r="W268">
        <v>50</v>
      </c>
      <c r="X268">
        <v>2</v>
      </c>
      <c r="Y268">
        <v>7571</v>
      </c>
      <c r="Z268">
        <v>646</v>
      </c>
      <c r="AA268">
        <v>1</v>
      </c>
      <c r="AB268">
        <v>2580181</v>
      </c>
      <c r="AC268" s="6">
        <v>45978</v>
      </c>
      <c r="AD268" s="6">
        <v>38104</v>
      </c>
      <c r="AE268">
        <v>0</v>
      </c>
      <c r="AF268">
        <v>0</v>
      </c>
      <c r="AG268" s="25">
        <f t="shared" si="53"/>
        <v>127.41634567901235</v>
      </c>
      <c r="AH268" s="29"/>
      <c r="AI268" s="25">
        <f t="shared" si="56"/>
        <v>67.582716049382711</v>
      </c>
      <c r="AJ268" s="34">
        <f t="shared" si="54"/>
        <v>60.224148148148146</v>
      </c>
      <c r="AK268">
        <v>401099</v>
      </c>
      <c r="AL268">
        <v>1368550</v>
      </c>
      <c r="AM268">
        <v>11752</v>
      </c>
      <c r="AN268">
        <v>1211631</v>
      </c>
      <c r="AO268" s="6">
        <v>7874</v>
      </c>
      <c r="AP268">
        <v>0</v>
      </c>
      <c r="AQ268">
        <v>0</v>
      </c>
      <c r="AR268" t="s">
        <v>29</v>
      </c>
      <c r="AS268" t="s">
        <v>27</v>
      </c>
      <c r="AT268" s="6" t="s">
        <v>28</v>
      </c>
      <c r="AU268">
        <v>9</v>
      </c>
      <c r="AV268">
        <v>9</v>
      </c>
      <c r="AW268">
        <v>2</v>
      </c>
      <c r="AX268">
        <v>2</v>
      </c>
      <c r="AY268">
        <v>2</v>
      </c>
      <c r="AZ268">
        <v>2</v>
      </c>
      <c r="BA268">
        <v>2</v>
      </c>
      <c r="BB268">
        <v>2</v>
      </c>
      <c r="BC268">
        <v>2</v>
      </c>
      <c r="BD268">
        <v>2</v>
      </c>
      <c r="BE268" t="s">
        <v>29</v>
      </c>
      <c r="BF268" t="s">
        <v>27</v>
      </c>
      <c r="BG268" s="6" t="s">
        <v>28</v>
      </c>
      <c r="BH268">
        <v>9</v>
      </c>
      <c r="BI268">
        <v>9</v>
      </c>
      <c r="BJ268">
        <v>1213810</v>
      </c>
      <c r="BK268" s="65">
        <f t="shared" si="64"/>
        <v>59.941234567901233</v>
      </c>
      <c r="BL268">
        <v>85642</v>
      </c>
      <c r="BM268" s="65">
        <f t="shared" si="57"/>
        <v>4.2292345679012344</v>
      </c>
      <c r="BN268">
        <v>152295</v>
      </c>
      <c r="BO268" s="71">
        <f t="shared" si="58"/>
        <v>7.5207407407407407</v>
      </c>
      <c r="BP268">
        <v>73226</v>
      </c>
      <c r="BQ268" s="71">
        <f t="shared" si="59"/>
        <v>3.6160987654320986</v>
      </c>
      <c r="BR268">
        <v>438857</v>
      </c>
      <c r="BS268" s="73">
        <f t="shared" si="60"/>
        <v>21.671950617283951</v>
      </c>
      <c r="BT268">
        <v>0</v>
      </c>
      <c r="BU268" s="73">
        <f t="shared" si="61"/>
        <v>0</v>
      </c>
      <c r="BV268">
        <v>86345</v>
      </c>
      <c r="BW268" s="71">
        <f t="shared" si="62"/>
        <v>4.2639506172839505</v>
      </c>
      <c r="BX268">
        <v>70133</v>
      </c>
      <c r="BY268" s="71">
        <f t="shared" si="63"/>
        <v>3.4633580246913582</v>
      </c>
      <c r="BZ268">
        <v>274894</v>
      </c>
      <c r="CA268" s="71">
        <f t="shared" si="55"/>
        <v>13.575012345679012</v>
      </c>
      <c r="CB268">
        <v>184980</v>
      </c>
      <c r="CC268" s="71">
        <f t="shared" si="52"/>
        <v>9.1348148148148152</v>
      </c>
    </row>
    <row r="269" spans="2:81" x14ac:dyDescent="0.25">
      <c r="B269">
        <v>319</v>
      </c>
      <c r="C269">
        <v>3</v>
      </c>
      <c r="D269">
        <v>7</v>
      </c>
      <c r="E269">
        <v>5</v>
      </c>
      <c r="F269" s="17">
        <v>10250</v>
      </c>
      <c r="G269">
        <v>4</v>
      </c>
      <c r="H269">
        <v>5</v>
      </c>
      <c r="I269">
        <v>5</v>
      </c>
      <c r="J269">
        <v>11</v>
      </c>
      <c r="K269" t="s">
        <v>26</v>
      </c>
      <c r="L269" t="s">
        <v>154</v>
      </c>
      <c r="M269" t="s">
        <v>26</v>
      </c>
      <c r="N269" t="s">
        <v>26</v>
      </c>
      <c r="O269">
        <v>1</v>
      </c>
      <c r="P269">
        <v>1</v>
      </c>
      <c r="Q269">
        <v>2</v>
      </c>
      <c r="R269">
        <v>2</v>
      </c>
      <c r="S269">
        <v>2</v>
      </c>
      <c r="T269">
        <v>2</v>
      </c>
      <c r="U269">
        <v>2</v>
      </c>
      <c r="V269">
        <v>3503.79</v>
      </c>
      <c r="W269">
        <v>36</v>
      </c>
      <c r="X269">
        <v>1</v>
      </c>
      <c r="Y269">
        <v>2078</v>
      </c>
      <c r="Z269">
        <v>2895</v>
      </c>
      <c r="AA269">
        <v>1</v>
      </c>
      <c r="AB269">
        <v>100006</v>
      </c>
      <c r="AC269" s="6">
        <v>1052</v>
      </c>
      <c r="AD269" s="6">
        <v>1052</v>
      </c>
      <c r="AE269">
        <v>0</v>
      </c>
      <c r="AF269">
        <v>0</v>
      </c>
      <c r="AG269" s="25">
        <f t="shared" si="53"/>
        <v>9.756682926829269</v>
      </c>
      <c r="AH269" s="29"/>
      <c r="AI269" s="25">
        <f t="shared" si="56"/>
        <v>9.756682926829269</v>
      </c>
      <c r="AJ269" s="34">
        <f t="shared" si="54"/>
        <v>5.0731707317073172E-3</v>
      </c>
      <c r="AK269">
        <v>29310</v>
      </c>
      <c r="AL269">
        <v>100006</v>
      </c>
      <c r="AM269" t="s">
        <v>29</v>
      </c>
      <c r="AN269" t="s">
        <v>27</v>
      </c>
      <c r="AO269" s="6" t="s">
        <v>28</v>
      </c>
      <c r="AP269">
        <v>9</v>
      </c>
      <c r="AQ269">
        <v>9</v>
      </c>
      <c r="AR269" t="s">
        <v>29</v>
      </c>
      <c r="AS269" t="s">
        <v>27</v>
      </c>
      <c r="AT269" s="6" t="s">
        <v>28</v>
      </c>
      <c r="AU269">
        <v>9</v>
      </c>
      <c r="AV269">
        <v>9</v>
      </c>
      <c r="AW269">
        <v>2</v>
      </c>
      <c r="AX269">
        <v>2</v>
      </c>
      <c r="AY269">
        <v>2</v>
      </c>
      <c r="AZ269">
        <v>2</v>
      </c>
      <c r="BA269">
        <v>2</v>
      </c>
      <c r="BB269">
        <v>2</v>
      </c>
      <c r="BC269">
        <v>2</v>
      </c>
      <c r="BD269">
        <v>2</v>
      </c>
      <c r="BE269" t="s">
        <v>29</v>
      </c>
      <c r="BF269" t="s">
        <v>27</v>
      </c>
      <c r="BG269" s="6" t="s">
        <v>28</v>
      </c>
      <c r="BH269">
        <v>9</v>
      </c>
      <c r="BI269">
        <v>9</v>
      </c>
      <c r="BJ269">
        <v>0</v>
      </c>
      <c r="BK269" s="65">
        <f t="shared" si="64"/>
        <v>0</v>
      </c>
      <c r="BL269">
        <v>0</v>
      </c>
      <c r="BM269" s="65">
        <f t="shared" si="57"/>
        <v>0</v>
      </c>
      <c r="BN269">
        <v>0</v>
      </c>
      <c r="BO269" s="71">
        <f t="shared" si="58"/>
        <v>0</v>
      </c>
      <c r="BP269">
        <v>0</v>
      </c>
      <c r="BQ269" s="71">
        <f t="shared" si="59"/>
        <v>0</v>
      </c>
      <c r="BR269">
        <v>95979</v>
      </c>
      <c r="BS269" s="73">
        <f t="shared" si="60"/>
        <v>9.3638048780487804</v>
      </c>
      <c r="BT269">
        <v>0</v>
      </c>
      <c r="BU269" s="73">
        <f t="shared" si="61"/>
        <v>0</v>
      </c>
      <c r="BV269">
        <v>0</v>
      </c>
      <c r="BW269" s="71">
        <f t="shared" si="62"/>
        <v>0</v>
      </c>
      <c r="BX269">
        <v>0</v>
      </c>
      <c r="BY269" s="71">
        <f t="shared" si="63"/>
        <v>0</v>
      </c>
      <c r="BZ269">
        <v>0</v>
      </c>
      <c r="CA269" s="71">
        <f t="shared" si="55"/>
        <v>0</v>
      </c>
      <c r="CB269">
        <v>4027</v>
      </c>
      <c r="CC269" s="71">
        <f t="shared" si="52"/>
        <v>0.39287804878048782</v>
      </c>
    </row>
    <row r="270" spans="2:81" x14ac:dyDescent="0.25">
      <c r="B270">
        <v>320</v>
      </c>
      <c r="C270">
        <v>3</v>
      </c>
      <c r="D270">
        <v>5</v>
      </c>
      <c r="E270">
        <v>4</v>
      </c>
      <c r="F270" s="17">
        <v>40000</v>
      </c>
      <c r="G270">
        <v>5</v>
      </c>
      <c r="H270">
        <v>7</v>
      </c>
      <c r="I270">
        <v>2</v>
      </c>
      <c r="J270">
        <v>2</v>
      </c>
      <c r="K270">
        <v>3</v>
      </c>
      <c r="L270">
        <v>2</v>
      </c>
      <c r="M270">
        <v>1</v>
      </c>
      <c r="N270">
        <v>2</v>
      </c>
      <c r="O270">
        <v>2</v>
      </c>
      <c r="P270">
        <v>1</v>
      </c>
      <c r="Q270">
        <v>2</v>
      </c>
      <c r="R270">
        <v>2</v>
      </c>
      <c r="S270">
        <v>2</v>
      </c>
      <c r="T270">
        <v>2</v>
      </c>
      <c r="U270">
        <v>2</v>
      </c>
      <c r="V270">
        <v>436.75</v>
      </c>
      <c r="W270">
        <v>24</v>
      </c>
      <c r="X270">
        <v>1</v>
      </c>
      <c r="Y270">
        <v>3257</v>
      </c>
      <c r="Z270">
        <v>1391</v>
      </c>
      <c r="AA270">
        <v>1</v>
      </c>
      <c r="AB270">
        <v>3492800</v>
      </c>
      <c r="AC270" s="6">
        <v>55868</v>
      </c>
      <c r="AD270" s="6">
        <v>55868</v>
      </c>
      <c r="AE270">
        <v>0</v>
      </c>
      <c r="AF270">
        <v>0</v>
      </c>
      <c r="AG270" s="25">
        <f t="shared" si="53"/>
        <v>87.32</v>
      </c>
      <c r="AH270" s="29"/>
      <c r="AI270" s="25">
        <f t="shared" si="56"/>
        <v>87.32</v>
      </c>
      <c r="AJ270" s="34">
        <f t="shared" si="54"/>
        <v>1.2999999999999999E-3</v>
      </c>
      <c r="AK270">
        <v>1023681</v>
      </c>
      <c r="AL270">
        <v>3492800</v>
      </c>
      <c r="AM270" t="s">
        <v>29</v>
      </c>
      <c r="AN270" t="s">
        <v>27</v>
      </c>
      <c r="AO270" s="6" t="s">
        <v>28</v>
      </c>
      <c r="AP270">
        <v>9</v>
      </c>
      <c r="AQ270">
        <v>9</v>
      </c>
      <c r="AR270" t="s">
        <v>29</v>
      </c>
      <c r="AS270" t="s">
        <v>27</v>
      </c>
      <c r="AT270" s="6" t="s">
        <v>28</v>
      </c>
      <c r="AU270">
        <v>9</v>
      </c>
      <c r="AV270">
        <v>9</v>
      </c>
      <c r="AW270">
        <v>2</v>
      </c>
      <c r="AX270">
        <v>2</v>
      </c>
      <c r="AY270">
        <v>2</v>
      </c>
      <c r="AZ270">
        <v>2</v>
      </c>
      <c r="BA270">
        <v>2</v>
      </c>
      <c r="BB270">
        <v>2</v>
      </c>
      <c r="BC270">
        <v>2</v>
      </c>
      <c r="BD270">
        <v>2</v>
      </c>
      <c r="BE270" t="s">
        <v>29</v>
      </c>
      <c r="BF270" t="s">
        <v>27</v>
      </c>
      <c r="BG270" s="6" t="s">
        <v>28</v>
      </c>
      <c r="BH270">
        <v>9</v>
      </c>
      <c r="BI270">
        <v>9</v>
      </c>
      <c r="BJ270">
        <v>307671</v>
      </c>
      <c r="BK270" s="65">
        <f t="shared" si="64"/>
        <v>7.6917749999999998</v>
      </c>
      <c r="BL270">
        <v>656127</v>
      </c>
      <c r="BM270" s="65">
        <f t="shared" si="57"/>
        <v>16.403175000000001</v>
      </c>
      <c r="BN270">
        <v>243056</v>
      </c>
      <c r="BO270" s="71">
        <f t="shared" si="58"/>
        <v>6.0763999999999996</v>
      </c>
      <c r="BP270">
        <v>38893</v>
      </c>
      <c r="BQ270" s="71">
        <f t="shared" si="59"/>
        <v>0.97232499999999999</v>
      </c>
      <c r="BR270">
        <v>1115115</v>
      </c>
      <c r="BS270" s="73">
        <f t="shared" si="60"/>
        <v>27.877875</v>
      </c>
      <c r="BT270">
        <v>0</v>
      </c>
      <c r="BU270" s="73">
        <f t="shared" si="61"/>
        <v>0</v>
      </c>
      <c r="BV270">
        <v>116591</v>
      </c>
      <c r="BW270" s="71">
        <f t="shared" si="62"/>
        <v>2.9147750000000001</v>
      </c>
      <c r="BX270">
        <v>125375</v>
      </c>
      <c r="BY270" s="71">
        <f t="shared" si="63"/>
        <v>3.1343749999999999</v>
      </c>
      <c r="BZ270">
        <v>519932</v>
      </c>
      <c r="CA270" s="71">
        <f t="shared" si="55"/>
        <v>12.9983</v>
      </c>
      <c r="CB270">
        <v>370040</v>
      </c>
      <c r="CC270" s="71">
        <f t="shared" ref="CC270:CC333" si="65">CB270/F270</f>
        <v>9.2509999999999994</v>
      </c>
    </row>
    <row r="271" spans="2:81" x14ac:dyDescent="0.25">
      <c r="B271">
        <v>321</v>
      </c>
      <c r="C271">
        <v>1</v>
      </c>
      <c r="D271">
        <v>2</v>
      </c>
      <c r="E271">
        <v>2</v>
      </c>
      <c r="F271" s="17">
        <v>128000</v>
      </c>
      <c r="G271">
        <v>7</v>
      </c>
      <c r="H271">
        <v>5</v>
      </c>
      <c r="I271">
        <v>2</v>
      </c>
      <c r="J271">
        <v>6</v>
      </c>
      <c r="K271">
        <v>2</v>
      </c>
      <c r="L271">
        <v>1</v>
      </c>
      <c r="M271">
        <v>1</v>
      </c>
      <c r="N271">
        <v>1</v>
      </c>
      <c r="O271">
        <v>7</v>
      </c>
      <c r="P271">
        <v>1</v>
      </c>
      <c r="Q271">
        <v>1</v>
      </c>
      <c r="R271">
        <v>1</v>
      </c>
      <c r="S271">
        <v>2</v>
      </c>
      <c r="T271">
        <v>2</v>
      </c>
      <c r="U271">
        <v>2</v>
      </c>
      <c r="V271">
        <v>88.53</v>
      </c>
      <c r="W271">
        <v>10</v>
      </c>
      <c r="X271">
        <v>2</v>
      </c>
      <c r="Y271">
        <v>5603</v>
      </c>
      <c r="Z271">
        <v>1049</v>
      </c>
      <c r="AA271">
        <v>1</v>
      </c>
      <c r="AB271">
        <v>14952929</v>
      </c>
      <c r="AC271" s="6">
        <v>319312</v>
      </c>
      <c r="AD271" s="6">
        <v>306880</v>
      </c>
      <c r="AE271">
        <v>1</v>
      </c>
      <c r="AF271">
        <v>1</v>
      </c>
      <c r="AG271" s="25">
        <f t="shared" si="53"/>
        <v>116.8197578125</v>
      </c>
      <c r="AH271" s="29"/>
      <c r="AI271" s="25">
        <f t="shared" si="56"/>
        <v>105.64575781249999</v>
      </c>
      <c r="AJ271" s="34">
        <f t="shared" si="54"/>
        <v>11.273687499999999</v>
      </c>
      <c r="AK271">
        <v>3963264</v>
      </c>
      <c r="AL271">
        <v>13522657</v>
      </c>
      <c r="AM271">
        <v>13457</v>
      </c>
      <c r="AN271">
        <v>1387417</v>
      </c>
      <c r="AO271" s="6">
        <v>12000</v>
      </c>
      <c r="AP271">
        <v>1</v>
      </c>
      <c r="AQ271">
        <v>0</v>
      </c>
      <c r="AR271">
        <v>309</v>
      </c>
      <c r="AS271">
        <v>42855</v>
      </c>
      <c r="AT271" s="6">
        <v>432</v>
      </c>
      <c r="AU271">
        <v>1</v>
      </c>
      <c r="AV271">
        <v>1</v>
      </c>
      <c r="AW271">
        <v>2</v>
      </c>
      <c r="AX271">
        <v>2</v>
      </c>
      <c r="AY271">
        <v>2</v>
      </c>
      <c r="AZ271">
        <v>2</v>
      </c>
      <c r="BA271">
        <v>2</v>
      </c>
      <c r="BB271">
        <v>2</v>
      </c>
      <c r="BC271">
        <v>2</v>
      </c>
      <c r="BD271">
        <v>2</v>
      </c>
      <c r="BE271" t="s">
        <v>29</v>
      </c>
      <c r="BF271" t="s">
        <v>27</v>
      </c>
      <c r="BG271" s="6" t="s">
        <v>28</v>
      </c>
      <c r="BH271">
        <v>9</v>
      </c>
      <c r="BI271">
        <v>9</v>
      </c>
      <c r="BJ271">
        <v>1572525</v>
      </c>
      <c r="BK271" s="65">
        <f t="shared" si="64"/>
        <v>12.285351562500001</v>
      </c>
      <c r="BL271">
        <v>1946909</v>
      </c>
      <c r="BM271" s="65">
        <f t="shared" si="57"/>
        <v>15.210226562500001</v>
      </c>
      <c r="BN271">
        <v>1150418</v>
      </c>
      <c r="BO271" s="71">
        <f t="shared" si="58"/>
        <v>8.9876406249999992</v>
      </c>
      <c r="BP271">
        <v>353156</v>
      </c>
      <c r="BQ271" s="71">
        <f t="shared" si="59"/>
        <v>2.75903125</v>
      </c>
      <c r="BR271">
        <v>5544602</v>
      </c>
      <c r="BS271" s="73">
        <f t="shared" si="60"/>
        <v>43.317203124999999</v>
      </c>
      <c r="BT271">
        <v>0</v>
      </c>
      <c r="BU271" s="73">
        <f t="shared" si="61"/>
        <v>0</v>
      </c>
      <c r="BV271">
        <v>306261</v>
      </c>
      <c r="BW271" s="71">
        <f t="shared" si="62"/>
        <v>2.3926640625000002</v>
      </c>
      <c r="BX271">
        <v>1135174</v>
      </c>
      <c r="BY271" s="71">
        <f t="shared" si="63"/>
        <v>8.8685468749999998</v>
      </c>
      <c r="BZ271">
        <v>1474559</v>
      </c>
      <c r="CA271" s="71">
        <f t="shared" si="55"/>
        <v>11.5199921875</v>
      </c>
      <c r="CB271">
        <v>1469324</v>
      </c>
      <c r="CC271" s="71">
        <f t="shared" si="65"/>
        <v>11.479093750000001</v>
      </c>
    </row>
    <row r="272" spans="2:81" x14ac:dyDescent="0.25">
      <c r="B272">
        <v>322</v>
      </c>
      <c r="C272">
        <v>1</v>
      </c>
      <c r="D272">
        <v>2</v>
      </c>
      <c r="E272">
        <v>1</v>
      </c>
      <c r="F272" s="17">
        <v>12000</v>
      </c>
      <c r="G272">
        <v>4</v>
      </c>
      <c r="H272">
        <v>7</v>
      </c>
      <c r="I272">
        <v>12</v>
      </c>
      <c r="J272">
        <v>21</v>
      </c>
      <c r="K272">
        <v>1</v>
      </c>
      <c r="L272">
        <v>1</v>
      </c>
      <c r="M272">
        <v>2</v>
      </c>
      <c r="N272">
        <v>2</v>
      </c>
      <c r="O272">
        <v>1</v>
      </c>
      <c r="P272">
        <v>1</v>
      </c>
      <c r="Q272">
        <v>1</v>
      </c>
      <c r="R272">
        <v>2</v>
      </c>
      <c r="S272">
        <v>2</v>
      </c>
      <c r="T272">
        <v>2</v>
      </c>
      <c r="U272">
        <v>2</v>
      </c>
      <c r="V272">
        <v>2739.65</v>
      </c>
      <c r="W272">
        <v>4</v>
      </c>
      <c r="X272">
        <v>2</v>
      </c>
      <c r="Y272">
        <v>7245</v>
      </c>
      <c r="Z272">
        <v>458</v>
      </c>
      <c r="AA272">
        <v>1</v>
      </c>
      <c r="AB272">
        <v>953097</v>
      </c>
      <c r="AC272" s="6">
        <v>9820</v>
      </c>
      <c r="AD272" s="6">
        <v>5253</v>
      </c>
      <c r="AE272">
        <v>0</v>
      </c>
      <c r="AF272">
        <v>0</v>
      </c>
      <c r="AG272" s="25">
        <f t="shared" si="53"/>
        <v>79.424750000000003</v>
      </c>
      <c r="AH272" s="29"/>
      <c r="AI272" s="25">
        <f t="shared" si="56"/>
        <v>22.547916666666666</v>
      </c>
      <c r="AJ272" s="34">
        <f t="shared" si="54"/>
        <v>57.260249999999999</v>
      </c>
      <c r="AK272">
        <v>79301</v>
      </c>
      <c r="AL272">
        <v>270575</v>
      </c>
      <c r="AM272">
        <v>6620</v>
      </c>
      <c r="AN272">
        <v>682522</v>
      </c>
      <c r="AO272" s="6">
        <v>4567</v>
      </c>
      <c r="AP272">
        <v>0</v>
      </c>
      <c r="AQ272">
        <v>0</v>
      </c>
      <c r="AR272" t="s">
        <v>29</v>
      </c>
      <c r="AS272" t="s">
        <v>27</v>
      </c>
      <c r="AT272" s="6" t="s">
        <v>28</v>
      </c>
      <c r="AU272">
        <v>9</v>
      </c>
      <c r="AV272">
        <v>9</v>
      </c>
      <c r="AW272">
        <v>2</v>
      </c>
      <c r="AX272">
        <v>2</v>
      </c>
      <c r="AY272">
        <v>2</v>
      </c>
      <c r="AZ272">
        <v>2</v>
      </c>
      <c r="BA272">
        <v>2</v>
      </c>
      <c r="BB272">
        <v>2</v>
      </c>
      <c r="BC272">
        <v>2</v>
      </c>
      <c r="BD272">
        <v>2</v>
      </c>
      <c r="BE272" t="s">
        <v>29</v>
      </c>
      <c r="BF272" t="s">
        <v>27</v>
      </c>
      <c r="BG272" s="6" t="s">
        <v>28</v>
      </c>
      <c r="BH272">
        <v>9</v>
      </c>
      <c r="BI272">
        <v>9</v>
      </c>
      <c r="BJ272">
        <v>657765</v>
      </c>
      <c r="BK272" s="65">
        <f t="shared" si="64"/>
        <v>54.813749999999999</v>
      </c>
      <c r="BL272">
        <v>21476</v>
      </c>
      <c r="BM272" s="65">
        <f t="shared" si="57"/>
        <v>1.7896666666666667</v>
      </c>
      <c r="BN272">
        <v>22785</v>
      </c>
      <c r="BO272" s="71">
        <f t="shared" si="58"/>
        <v>1.8987499999999999</v>
      </c>
      <c r="BP272">
        <v>11074</v>
      </c>
      <c r="BQ272" s="71">
        <f t="shared" si="59"/>
        <v>0.92283333333333328</v>
      </c>
      <c r="BR272">
        <v>24975</v>
      </c>
      <c r="BS272" s="73">
        <f t="shared" si="60"/>
        <v>2.0812499999999998</v>
      </c>
      <c r="BT272">
        <v>29216</v>
      </c>
      <c r="BU272" s="73">
        <f t="shared" si="61"/>
        <v>2.4346666666666668</v>
      </c>
      <c r="BV272">
        <v>76528</v>
      </c>
      <c r="BW272" s="71">
        <f t="shared" si="62"/>
        <v>6.3773333333333335</v>
      </c>
      <c r="BX272">
        <v>20581</v>
      </c>
      <c r="BY272" s="71">
        <f t="shared" si="63"/>
        <v>1.7150833333333333</v>
      </c>
      <c r="BZ272">
        <v>3609</v>
      </c>
      <c r="CA272" s="71">
        <f t="shared" si="55"/>
        <v>0.30075000000000002</v>
      </c>
      <c r="CB272">
        <v>85088</v>
      </c>
      <c r="CC272" s="71">
        <f t="shared" si="65"/>
        <v>7.0906666666666665</v>
      </c>
    </row>
    <row r="273" spans="2:81" x14ac:dyDescent="0.25">
      <c r="B273">
        <v>323</v>
      </c>
      <c r="C273">
        <v>4</v>
      </c>
      <c r="D273">
        <v>9</v>
      </c>
      <c r="E273">
        <v>4</v>
      </c>
      <c r="F273" s="17">
        <v>1250</v>
      </c>
      <c r="G273">
        <v>2</v>
      </c>
      <c r="H273">
        <v>5</v>
      </c>
      <c r="I273">
        <v>26</v>
      </c>
      <c r="J273">
        <v>46</v>
      </c>
      <c r="K273" t="s">
        <v>26</v>
      </c>
      <c r="L273" t="s">
        <v>154</v>
      </c>
      <c r="M273" t="s">
        <v>26</v>
      </c>
      <c r="N273" t="s">
        <v>26</v>
      </c>
      <c r="O273">
        <v>2</v>
      </c>
      <c r="P273">
        <v>1</v>
      </c>
      <c r="Q273">
        <v>2</v>
      </c>
      <c r="R273">
        <v>2</v>
      </c>
      <c r="S273">
        <v>2</v>
      </c>
      <c r="T273">
        <v>2</v>
      </c>
      <c r="U273">
        <v>2</v>
      </c>
      <c r="V273">
        <v>2996.93</v>
      </c>
      <c r="W273">
        <v>62</v>
      </c>
      <c r="X273">
        <v>1</v>
      </c>
      <c r="Y273">
        <v>1398</v>
      </c>
      <c r="Z273">
        <v>951</v>
      </c>
      <c r="AA273">
        <v>1</v>
      </c>
      <c r="AB273">
        <v>155058</v>
      </c>
      <c r="AC273" s="6">
        <v>7235</v>
      </c>
      <c r="AD273" s="6">
        <v>7235</v>
      </c>
      <c r="AE273">
        <v>0</v>
      </c>
      <c r="AF273">
        <v>0</v>
      </c>
      <c r="AG273" s="25">
        <f t="shared" si="53"/>
        <v>124.04640000000001</v>
      </c>
      <c r="AH273" s="29"/>
      <c r="AI273" s="25">
        <f t="shared" si="56"/>
        <v>124.04640000000001</v>
      </c>
      <c r="AJ273" s="34">
        <f t="shared" si="54"/>
        <v>4.1599999999999998E-2</v>
      </c>
      <c r="AK273">
        <v>45445</v>
      </c>
      <c r="AL273">
        <v>155058</v>
      </c>
      <c r="AM273" t="s">
        <v>29</v>
      </c>
      <c r="AN273" t="s">
        <v>27</v>
      </c>
      <c r="AO273" s="6" t="s">
        <v>28</v>
      </c>
      <c r="AP273">
        <v>9</v>
      </c>
      <c r="AQ273">
        <v>9</v>
      </c>
      <c r="AR273" t="s">
        <v>29</v>
      </c>
      <c r="AS273" t="s">
        <v>27</v>
      </c>
      <c r="AT273" s="6" t="s">
        <v>28</v>
      </c>
      <c r="AU273">
        <v>9</v>
      </c>
      <c r="AV273">
        <v>9</v>
      </c>
      <c r="AW273">
        <v>2</v>
      </c>
      <c r="AX273">
        <v>2</v>
      </c>
      <c r="AY273">
        <v>2</v>
      </c>
      <c r="AZ273">
        <v>2</v>
      </c>
      <c r="BA273">
        <v>2</v>
      </c>
      <c r="BB273">
        <v>2</v>
      </c>
      <c r="BC273">
        <v>2</v>
      </c>
      <c r="BD273">
        <v>2</v>
      </c>
      <c r="BE273" t="s">
        <v>29</v>
      </c>
      <c r="BF273" t="s">
        <v>27</v>
      </c>
      <c r="BG273" s="6" t="s">
        <v>28</v>
      </c>
      <c r="BH273">
        <v>9</v>
      </c>
      <c r="BI273">
        <v>9</v>
      </c>
      <c r="BJ273">
        <v>0</v>
      </c>
      <c r="BK273" s="65">
        <f t="shared" si="64"/>
        <v>0</v>
      </c>
      <c r="BL273">
        <v>0</v>
      </c>
      <c r="BM273" s="65">
        <f t="shared" si="57"/>
        <v>0</v>
      </c>
      <c r="BN273">
        <v>0</v>
      </c>
      <c r="BO273" s="71">
        <f t="shared" si="58"/>
        <v>0</v>
      </c>
      <c r="BP273">
        <v>2522</v>
      </c>
      <c r="BQ273" s="71">
        <f t="shared" si="59"/>
        <v>2.0175999999999998</v>
      </c>
      <c r="BR273">
        <v>69467</v>
      </c>
      <c r="BS273" s="73">
        <f t="shared" si="60"/>
        <v>55.573599999999999</v>
      </c>
      <c r="BT273">
        <v>0</v>
      </c>
      <c r="BU273" s="73">
        <f t="shared" si="61"/>
        <v>0</v>
      </c>
      <c r="BV273">
        <v>0</v>
      </c>
      <c r="BW273" s="71">
        <f t="shared" si="62"/>
        <v>0</v>
      </c>
      <c r="BX273">
        <v>0</v>
      </c>
      <c r="BY273" s="71">
        <f t="shared" si="63"/>
        <v>0</v>
      </c>
      <c r="BZ273">
        <v>9242</v>
      </c>
      <c r="CA273" s="71">
        <f t="shared" si="55"/>
        <v>7.3936000000000002</v>
      </c>
      <c r="CB273">
        <v>73827</v>
      </c>
      <c r="CC273" s="71">
        <f t="shared" si="65"/>
        <v>59.061599999999999</v>
      </c>
    </row>
    <row r="274" spans="2:81" x14ac:dyDescent="0.25">
      <c r="B274">
        <v>324</v>
      </c>
      <c r="C274">
        <v>3</v>
      </c>
      <c r="D274">
        <v>5</v>
      </c>
      <c r="E274">
        <v>4</v>
      </c>
      <c r="F274" s="17">
        <v>12000</v>
      </c>
      <c r="G274">
        <v>4</v>
      </c>
      <c r="H274">
        <v>4</v>
      </c>
      <c r="I274">
        <v>14</v>
      </c>
      <c r="J274">
        <v>28</v>
      </c>
      <c r="K274">
        <v>5</v>
      </c>
      <c r="L274">
        <v>4</v>
      </c>
      <c r="M274">
        <v>2</v>
      </c>
      <c r="N274">
        <v>1</v>
      </c>
      <c r="O274">
        <v>1</v>
      </c>
      <c r="P274">
        <v>1</v>
      </c>
      <c r="Q274">
        <v>2</v>
      </c>
      <c r="R274">
        <v>2</v>
      </c>
      <c r="S274">
        <v>2</v>
      </c>
      <c r="T274">
        <v>2</v>
      </c>
      <c r="U274">
        <v>2</v>
      </c>
      <c r="V274">
        <v>419.28</v>
      </c>
      <c r="W274">
        <v>25</v>
      </c>
      <c r="X274">
        <v>1</v>
      </c>
      <c r="Y274">
        <v>3183</v>
      </c>
      <c r="Z274">
        <v>1782</v>
      </c>
      <c r="AA274">
        <v>1</v>
      </c>
      <c r="AB274">
        <v>399873</v>
      </c>
      <c r="AC274" s="6">
        <v>8070</v>
      </c>
      <c r="AD274" s="6">
        <v>8070</v>
      </c>
      <c r="AE274">
        <v>0</v>
      </c>
      <c r="AF274">
        <v>0</v>
      </c>
      <c r="AG274" s="25">
        <f t="shared" si="53"/>
        <v>33.322749999999999</v>
      </c>
      <c r="AH274" s="29"/>
      <c r="AI274" s="25">
        <f t="shared" si="56"/>
        <v>33.322749999999999</v>
      </c>
      <c r="AJ274" s="34">
        <f t="shared" si="54"/>
        <v>4.3333333333333331E-3</v>
      </c>
      <c r="AK274">
        <v>117196</v>
      </c>
      <c r="AL274">
        <v>399873</v>
      </c>
      <c r="AM274" t="s">
        <v>29</v>
      </c>
      <c r="AN274" t="s">
        <v>27</v>
      </c>
      <c r="AO274" s="6" t="s">
        <v>28</v>
      </c>
      <c r="AP274">
        <v>9</v>
      </c>
      <c r="AQ274">
        <v>9</v>
      </c>
      <c r="AR274" t="s">
        <v>29</v>
      </c>
      <c r="AS274" t="s">
        <v>27</v>
      </c>
      <c r="AT274" s="6" t="s">
        <v>28</v>
      </c>
      <c r="AU274">
        <v>9</v>
      </c>
      <c r="AV274">
        <v>9</v>
      </c>
      <c r="AW274">
        <v>2</v>
      </c>
      <c r="AX274">
        <v>2</v>
      </c>
      <c r="AY274">
        <v>2</v>
      </c>
      <c r="AZ274">
        <v>2</v>
      </c>
      <c r="BA274">
        <v>2</v>
      </c>
      <c r="BB274">
        <v>2</v>
      </c>
      <c r="BC274">
        <v>2</v>
      </c>
      <c r="BD274">
        <v>2</v>
      </c>
      <c r="BE274" t="s">
        <v>29</v>
      </c>
      <c r="BF274" t="s">
        <v>27</v>
      </c>
      <c r="BG274" s="6" t="s">
        <v>28</v>
      </c>
      <c r="BH274">
        <v>9</v>
      </c>
      <c r="BI274">
        <v>9</v>
      </c>
      <c r="BJ274">
        <v>26668</v>
      </c>
      <c r="BK274" s="65">
        <f t="shared" si="64"/>
        <v>2.2223333333333333</v>
      </c>
      <c r="BL274">
        <v>99004</v>
      </c>
      <c r="BM274" s="65">
        <f t="shared" si="57"/>
        <v>8.2503333333333337</v>
      </c>
      <c r="BN274">
        <v>29443</v>
      </c>
      <c r="BO274" s="71">
        <f t="shared" si="58"/>
        <v>2.4535833333333334</v>
      </c>
      <c r="BP274">
        <v>83182</v>
      </c>
      <c r="BQ274" s="71">
        <f t="shared" si="59"/>
        <v>6.9318333333333335</v>
      </c>
      <c r="BR274">
        <v>112138</v>
      </c>
      <c r="BS274" s="73">
        <f t="shared" si="60"/>
        <v>9.3448333333333338</v>
      </c>
      <c r="BT274">
        <v>0</v>
      </c>
      <c r="BU274" s="73">
        <f t="shared" si="61"/>
        <v>0</v>
      </c>
      <c r="BV274">
        <v>20680</v>
      </c>
      <c r="BW274" s="71">
        <f t="shared" si="62"/>
        <v>1.7233333333333334</v>
      </c>
      <c r="BX274">
        <v>2459</v>
      </c>
      <c r="BY274" s="71">
        <f t="shared" si="63"/>
        <v>0.20491666666666666</v>
      </c>
      <c r="BZ274">
        <v>10769</v>
      </c>
      <c r="CA274" s="71">
        <f t="shared" si="55"/>
        <v>0.89741666666666664</v>
      </c>
      <c r="CB274">
        <v>15530</v>
      </c>
      <c r="CC274" s="71">
        <f t="shared" si="65"/>
        <v>1.2941666666666667</v>
      </c>
    </row>
    <row r="275" spans="2:81" x14ac:dyDescent="0.25">
      <c r="B275">
        <v>325</v>
      </c>
      <c r="C275">
        <v>3</v>
      </c>
      <c r="D275">
        <v>5</v>
      </c>
      <c r="E275">
        <v>5</v>
      </c>
      <c r="F275" s="17">
        <v>76000</v>
      </c>
      <c r="G275">
        <v>6</v>
      </c>
      <c r="H275">
        <v>3</v>
      </c>
      <c r="I275">
        <v>14</v>
      </c>
      <c r="J275">
        <v>28</v>
      </c>
      <c r="K275">
        <v>2</v>
      </c>
      <c r="L275">
        <v>2</v>
      </c>
      <c r="M275">
        <v>2</v>
      </c>
      <c r="N275">
        <v>2</v>
      </c>
      <c r="O275">
        <v>3</v>
      </c>
      <c r="P275">
        <v>1</v>
      </c>
      <c r="Q275">
        <v>2</v>
      </c>
      <c r="R275">
        <v>2</v>
      </c>
      <c r="S275">
        <v>1</v>
      </c>
      <c r="T275">
        <v>2</v>
      </c>
      <c r="U275">
        <v>2</v>
      </c>
      <c r="V275">
        <v>228.05</v>
      </c>
      <c r="W275">
        <v>52</v>
      </c>
      <c r="X275">
        <v>1</v>
      </c>
      <c r="Y275">
        <v>174</v>
      </c>
      <c r="Z275">
        <v>4475</v>
      </c>
      <c r="AA275">
        <v>1</v>
      </c>
      <c r="AB275">
        <v>1609700</v>
      </c>
      <c r="AC275" s="6">
        <v>37870</v>
      </c>
      <c r="AD275" s="6">
        <v>37870</v>
      </c>
      <c r="AE275">
        <v>1</v>
      </c>
      <c r="AF275">
        <v>1</v>
      </c>
      <c r="AG275" s="25">
        <f t="shared" si="53"/>
        <v>21.180263157894736</v>
      </c>
      <c r="AH275" s="29"/>
      <c r="AI275" s="25">
        <f t="shared" si="56"/>
        <v>21.180263157894736</v>
      </c>
      <c r="AJ275" s="34">
        <f t="shared" si="54"/>
        <v>6.8421052631578944E-4</v>
      </c>
      <c r="AK275">
        <v>471776</v>
      </c>
      <c r="AL275">
        <v>1609700</v>
      </c>
      <c r="AM275" t="s">
        <v>29</v>
      </c>
      <c r="AN275" t="s">
        <v>27</v>
      </c>
      <c r="AO275" s="6" t="s">
        <v>28</v>
      </c>
      <c r="AP275">
        <v>9</v>
      </c>
      <c r="AQ275">
        <v>9</v>
      </c>
      <c r="AR275" t="s">
        <v>29</v>
      </c>
      <c r="AS275" t="s">
        <v>27</v>
      </c>
      <c r="AT275" s="6" t="s">
        <v>28</v>
      </c>
      <c r="AU275">
        <v>9</v>
      </c>
      <c r="AV275">
        <v>9</v>
      </c>
      <c r="AW275">
        <v>2</v>
      </c>
      <c r="AX275">
        <v>2</v>
      </c>
      <c r="AY275">
        <v>2</v>
      </c>
      <c r="AZ275">
        <v>2</v>
      </c>
      <c r="BA275">
        <v>2</v>
      </c>
      <c r="BB275">
        <v>2</v>
      </c>
      <c r="BC275">
        <v>2</v>
      </c>
      <c r="BD275">
        <v>2</v>
      </c>
      <c r="BE275" t="s">
        <v>29</v>
      </c>
      <c r="BF275" t="s">
        <v>27</v>
      </c>
      <c r="BG275" s="6" t="s">
        <v>28</v>
      </c>
      <c r="BH275">
        <v>9</v>
      </c>
      <c r="BI275">
        <v>9</v>
      </c>
      <c r="BJ275">
        <v>0</v>
      </c>
      <c r="BK275" s="65">
        <f t="shared" si="64"/>
        <v>0</v>
      </c>
      <c r="BL275">
        <v>847579</v>
      </c>
      <c r="BM275" s="65">
        <f t="shared" si="57"/>
        <v>11.152355263157895</v>
      </c>
      <c r="BN275">
        <v>311850</v>
      </c>
      <c r="BO275" s="71">
        <f t="shared" si="58"/>
        <v>4.1032894736842103</v>
      </c>
      <c r="BP275">
        <v>77336</v>
      </c>
      <c r="BQ275" s="71">
        <f t="shared" si="59"/>
        <v>1.0175789473684211</v>
      </c>
      <c r="BR275">
        <v>253030</v>
      </c>
      <c r="BS275" s="73">
        <f t="shared" si="60"/>
        <v>3.3293421052631578</v>
      </c>
      <c r="BT275">
        <v>15251</v>
      </c>
      <c r="BU275" s="73">
        <f t="shared" si="61"/>
        <v>0.20067105263157894</v>
      </c>
      <c r="BV275">
        <v>28325</v>
      </c>
      <c r="BW275" s="71">
        <f t="shared" si="62"/>
        <v>0.37269736842105261</v>
      </c>
      <c r="BX275">
        <v>5071</v>
      </c>
      <c r="BY275" s="71">
        <f t="shared" si="63"/>
        <v>6.672368421052631E-2</v>
      </c>
      <c r="BZ275">
        <v>26352</v>
      </c>
      <c r="CA275" s="71">
        <f t="shared" si="55"/>
        <v>0.34673684210526318</v>
      </c>
      <c r="CB275">
        <v>44906</v>
      </c>
      <c r="CC275" s="71">
        <f t="shared" si="65"/>
        <v>0.5908684210526316</v>
      </c>
    </row>
    <row r="276" spans="2:81" x14ac:dyDescent="0.25">
      <c r="B276">
        <v>326</v>
      </c>
      <c r="C276">
        <v>2</v>
      </c>
      <c r="D276">
        <v>3</v>
      </c>
      <c r="E276">
        <v>2</v>
      </c>
      <c r="F276" s="17">
        <v>2400</v>
      </c>
      <c r="G276">
        <v>2</v>
      </c>
      <c r="H276">
        <v>1</v>
      </c>
      <c r="I276">
        <v>25</v>
      </c>
      <c r="J276">
        <v>42</v>
      </c>
      <c r="K276">
        <v>7</v>
      </c>
      <c r="L276">
        <v>3</v>
      </c>
      <c r="M276">
        <v>2</v>
      </c>
      <c r="N276">
        <v>2</v>
      </c>
      <c r="O276">
        <v>2</v>
      </c>
      <c r="P276">
        <v>1</v>
      </c>
      <c r="Q276">
        <v>1</v>
      </c>
      <c r="R276">
        <v>2</v>
      </c>
      <c r="S276">
        <v>2</v>
      </c>
      <c r="T276">
        <v>2</v>
      </c>
      <c r="U276">
        <v>2</v>
      </c>
      <c r="V276">
        <v>2459.66</v>
      </c>
      <c r="W276">
        <v>14</v>
      </c>
      <c r="X276">
        <v>2</v>
      </c>
      <c r="Y276">
        <v>4990</v>
      </c>
      <c r="Z276">
        <v>1014</v>
      </c>
      <c r="AA276">
        <v>1</v>
      </c>
      <c r="AB276">
        <v>198840</v>
      </c>
      <c r="AC276" s="6">
        <v>2958</v>
      </c>
      <c r="AD276" s="6">
        <v>1606</v>
      </c>
      <c r="AE276">
        <v>0</v>
      </c>
      <c r="AF276">
        <v>0</v>
      </c>
      <c r="AG276" s="25">
        <f t="shared" si="53"/>
        <v>82.85</v>
      </c>
      <c r="AH276" s="29"/>
      <c r="AI276" s="25">
        <f t="shared" si="56"/>
        <v>25.285833333333333</v>
      </c>
      <c r="AJ276" s="34">
        <f t="shared" si="54"/>
        <v>58.142499999999998</v>
      </c>
      <c r="AK276">
        <v>17786</v>
      </c>
      <c r="AL276">
        <v>60686</v>
      </c>
      <c r="AM276">
        <v>1340</v>
      </c>
      <c r="AN276">
        <v>138154</v>
      </c>
      <c r="AO276" s="6">
        <v>1352</v>
      </c>
      <c r="AP276">
        <v>1</v>
      </c>
      <c r="AQ276">
        <v>1</v>
      </c>
      <c r="AR276" t="s">
        <v>29</v>
      </c>
      <c r="AS276" t="s">
        <v>27</v>
      </c>
      <c r="AT276" s="6" t="s">
        <v>28</v>
      </c>
      <c r="AU276">
        <v>9</v>
      </c>
      <c r="AV276">
        <v>9</v>
      </c>
      <c r="AW276">
        <v>2</v>
      </c>
      <c r="AX276">
        <v>2</v>
      </c>
      <c r="AY276">
        <v>2</v>
      </c>
      <c r="AZ276">
        <v>2</v>
      </c>
      <c r="BA276">
        <v>2</v>
      </c>
      <c r="BB276">
        <v>2</v>
      </c>
      <c r="BC276">
        <v>2</v>
      </c>
      <c r="BD276">
        <v>2</v>
      </c>
      <c r="BE276" t="s">
        <v>29</v>
      </c>
      <c r="BF276" t="s">
        <v>27</v>
      </c>
      <c r="BG276" s="6" t="s">
        <v>28</v>
      </c>
      <c r="BH276">
        <v>9</v>
      </c>
      <c r="BI276">
        <v>9</v>
      </c>
      <c r="BJ276">
        <v>135704</v>
      </c>
      <c r="BK276" s="65">
        <f t="shared" si="64"/>
        <v>56.543333333333337</v>
      </c>
      <c r="BL276">
        <v>3896</v>
      </c>
      <c r="BM276" s="65">
        <f t="shared" si="57"/>
        <v>1.6233333333333333</v>
      </c>
      <c r="BN276">
        <v>1340</v>
      </c>
      <c r="BO276" s="71">
        <f t="shared" si="58"/>
        <v>0.55833333333333335</v>
      </c>
      <c r="BP276">
        <v>2450</v>
      </c>
      <c r="BQ276" s="71">
        <f t="shared" si="59"/>
        <v>1.0208333333333333</v>
      </c>
      <c r="BR276">
        <v>33025</v>
      </c>
      <c r="BS276" s="73">
        <f t="shared" si="60"/>
        <v>13.760416666666666</v>
      </c>
      <c r="BT276">
        <v>0</v>
      </c>
      <c r="BU276" s="73">
        <f t="shared" si="61"/>
        <v>0</v>
      </c>
      <c r="BV276">
        <v>14385</v>
      </c>
      <c r="BW276" s="71">
        <f t="shared" si="62"/>
        <v>5.9937500000000004</v>
      </c>
      <c r="BX276">
        <v>256</v>
      </c>
      <c r="BY276" s="71">
        <f t="shared" si="63"/>
        <v>0.10666666666666667</v>
      </c>
      <c r="BZ276">
        <v>0</v>
      </c>
      <c r="CA276" s="71">
        <f t="shared" si="55"/>
        <v>0</v>
      </c>
      <c r="CB276">
        <v>7785</v>
      </c>
      <c r="CC276" s="71">
        <f t="shared" si="65"/>
        <v>3.2437499999999999</v>
      </c>
    </row>
    <row r="277" spans="2:81" x14ac:dyDescent="0.25">
      <c r="B277">
        <v>327</v>
      </c>
      <c r="C277">
        <v>3</v>
      </c>
      <c r="D277">
        <v>7</v>
      </c>
      <c r="E277">
        <v>5</v>
      </c>
      <c r="F277" s="17">
        <v>235000</v>
      </c>
      <c r="G277">
        <v>8</v>
      </c>
      <c r="H277">
        <v>3</v>
      </c>
      <c r="I277">
        <v>1</v>
      </c>
      <c r="J277">
        <v>1</v>
      </c>
      <c r="K277">
        <v>4</v>
      </c>
      <c r="L277" t="s">
        <v>154</v>
      </c>
      <c r="M277" t="s">
        <v>26</v>
      </c>
      <c r="N277" t="s">
        <v>26</v>
      </c>
      <c r="O277">
        <v>1</v>
      </c>
      <c r="P277">
        <v>2</v>
      </c>
      <c r="Q277">
        <v>1</v>
      </c>
      <c r="R277">
        <v>2</v>
      </c>
      <c r="S277">
        <v>2</v>
      </c>
      <c r="T277">
        <v>2</v>
      </c>
      <c r="U277">
        <v>2</v>
      </c>
      <c r="V277">
        <v>11.18</v>
      </c>
      <c r="W277">
        <v>36</v>
      </c>
      <c r="X277">
        <v>1</v>
      </c>
      <c r="Y277">
        <v>2454</v>
      </c>
      <c r="Z277">
        <v>2316</v>
      </c>
      <c r="AA277">
        <v>1</v>
      </c>
      <c r="AB277">
        <v>1493507</v>
      </c>
      <c r="AC277" s="6">
        <v>11001</v>
      </c>
      <c r="AD277" s="6" t="s">
        <v>28</v>
      </c>
      <c r="AE277">
        <v>9</v>
      </c>
      <c r="AF277">
        <v>9</v>
      </c>
      <c r="AG277" s="25">
        <f t="shared" si="53"/>
        <v>6.3553489361702127</v>
      </c>
      <c r="AH277" s="29"/>
      <c r="AI277" s="25" t="e">
        <f t="shared" si="56"/>
        <v>#VALUE!</v>
      </c>
      <c r="AJ277" s="34">
        <f t="shared" si="54"/>
        <v>6.4023148936170209</v>
      </c>
      <c r="AK277" t="s">
        <v>29</v>
      </c>
      <c r="AL277" t="s">
        <v>27</v>
      </c>
      <c r="AM277">
        <v>14486</v>
      </c>
      <c r="AN277">
        <v>1493507</v>
      </c>
      <c r="AO277" s="6">
        <v>11001</v>
      </c>
      <c r="AP277">
        <v>1</v>
      </c>
      <c r="AQ277">
        <v>1</v>
      </c>
      <c r="AR277" t="s">
        <v>29</v>
      </c>
      <c r="AS277" t="s">
        <v>27</v>
      </c>
      <c r="AT277" s="6" t="s">
        <v>28</v>
      </c>
      <c r="AU277">
        <v>9</v>
      </c>
      <c r="AV277">
        <v>9</v>
      </c>
      <c r="AW277">
        <v>2</v>
      </c>
      <c r="AX277">
        <v>2</v>
      </c>
      <c r="AY277">
        <v>2</v>
      </c>
      <c r="AZ277">
        <v>2</v>
      </c>
      <c r="BA277">
        <v>2</v>
      </c>
      <c r="BB277">
        <v>2</v>
      </c>
      <c r="BC277">
        <v>2</v>
      </c>
      <c r="BD277">
        <v>2</v>
      </c>
      <c r="BE277" t="s">
        <v>29</v>
      </c>
      <c r="BF277" t="s">
        <v>27</v>
      </c>
      <c r="BG277" s="6" t="s">
        <v>28</v>
      </c>
      <c r="BH277">
        <v>9</v>
      </c>
      <c r="BI277">
        <v>9</v>
      </c>
      <c r="BJ277">
        <v>1493507</v>
      </c>
      <c r="BK277" s="65">
        <f t="shared" si="64"/>
        <v>6.3553489361702127</v>
      </c>
      <c r="BL277">
        <v>0</v>
      </c>
      <c r="BM277" s="65">
        <f t="shared" si="57"/>
        <v>0</v>
      </c>
      <c r="BN277">
        <v>0</v>
      </c>
      <c r="BO277" s="71">
        <f t="shared" si="58"/>
        <v>0</v>
      </c>
      <c r="BP277">
        <v>0</v>
      </c>
      <c r="BQ277" s="71">
        <f t="shared" si="59"/>
        <v>0</v>
      </c>
      <c r="BR277">
        <v>0</v>
      </c>
      <c r="BS277" s="73">
        <f t="shared" si="60"/>
        <v>0</v>
      </c>
      <c r="BT277">
        <v>0</v>
      </c>
      <c r="BU277" s="73">
        <f t="shared" si="61"/>
        <v>0</v>
      </c>
      <c r="BV277">
        <v>0</v>
      </c>
      <c r="BW277" s="71">
        <f t="shared" si="62"/>
        <v>0</v>
      </c>
      <c r="BX277">
        <v>0</v>
      </c>
      <c r="BY277" s="71">
        <f t="shared" si="63"/>
        <v>0</v>
      </c>
      <c r="BZ277">
        <v>0</v>
      </c>
      <c r="CA277" s="71">
        <f t="shared" si="55"/>
        <v>0</v>
      </c>
      <c r="CB277">
        <v>0</v>
      </c>
      <c r="CC277" s="71">
        <f t="shared" si="65"/>
        <v>0</v>
      </c>
    </row>
    <row r="278" spans="2:81" x14ac:dyDescent="0.25">
      <c r="B278">
        <v>328</v>
      </c>
      <c r="C278">
        <v>2</v>
      </c>
      <c r="D278">
        <v>3</v>
      </c>
      <c r="E278">
        <v>1</v>
      </c>
      <c r="F278" s="17">
        <v>6100</v>
      </c>
      <c r="G278">
        <v>3</v>
      </c>
      <c r="H278">
        <v>7</v>
      </c>
      <c r="I278">
        <v>25</v>
      </c>
      <c r="J278">
        <v>42</v>
      </c>
      <c r="K278">
        <v>3</v>
      </c>
      <c r="L278">
        <v>1</v>
      </c>
      <c r="M278">
        <v>2</v>
      </c>
      <c r="N278">
        <v>1</v>
      </c>
      <c r="O278">
        <v>1</v>
      </c>
      <c r="P278">
        <v>1</v>
      </c>
      <c r="Q278">
        <v>1</v>
      </c>
      <c r="R278">
        <v>2</v>
      </c>
      <c r="S278">
        <v>2</v>
      </c>
      <c r="T278">
        <v>2</v>
      </c>
      <c r="U278">
        <v>2</v>
      </c>
      <c r="V278">
        <v>2724.37</v>
      </c>
      <c r="W278">
        <v>12</v>
      </c>
      <c r="X278">
        <v>1</v>
      </c>
      <c r="Y278">
        <v>7321</v>
      </c>
      <c r="Z278">
        <v>629</v>
      </c>
      <c r="AA278">
        <v>1</v>
      </c>
      <c r="AB278">
        <v>1537352</v>
      </c>
      <c r="AC278" s="6">
        <v>19824</v>
      </c>
      <c r="AD278" s="6">
        <v>12771</v>
      </c>
      <c r="AE278">
        <v>0</v>
      </c>
      <c r="AF278">
        <v>0</v>
      </c>
      <c r="AG278" s="25">
        <f t="shared" si="53"/>
        <v>252.02491803278687</v>
      </c>
      <c r="AH278" s="29"/>
      <c r="AI278" s="25">
        <f t="shared" si="56"/>
        <v>97.02</v>
      </c>
      <c r="AJ278" s="34">
        <f t="shared" si="54"/>
        <v>156.16672131147541</v>
      </c>
      <c r="AK278">
        <v>173453</v>
      </c>
      <c r="AL278">
        <v>591822</v>
      </c>
      <c r="AM278">
        <v>9171</v>
      </c>
      <c r="AN278">
        <v>945530</v>
      </c>
      <c r="AO278" s="6">
        <v>7053</v>
      </c>
      <c r="AP278">
        <v>0</v>
      </c>
      <c r="AQ278">
        <v>0</v>
      </c>
      <c r="AR278" t="s">
        <v>29</v>
      </c>
      <c r="AS278" t="s">
        <v>27</v>
      </c>
      <c r="AT278" s="6" t="s">
        <v>28</v>
      </c>
      <c r="AU278">
        <v>9</v>
      </c>
      <c r="AV278">
        <v>9</v>
      </c>
      <c r="AW278">
        <v>2</v>
      </c>
      <c r="AX278">
        <v>2</v>
      </c>
      <c r="AY278">
        <v>2</v>
      </c>
      <c r="AZ278">
        <v>2</v>
      </c>
      <c r="BA278">
        <v>2</v>
      </c>
      <c r="BB278">
        <v>2</v>
      </c>
      <c r="BC278">
        <v>2</v>
      </c>
      <c r="BD278">
        <v>2</v>
      </c>
      <c r="BE278" t="s">
        <v>29</v>
      </c>
      <c r="BF278" t="s">
        <v>27</v>
      </c>
      <c r="BG278" s="6" t="s">
        <v>28</v>
      </c>
      <c r="BH278">
        <v>9</v>
      </c>
      <c r="BI278">
        <v>9</v>
      </c>
      <c r="BJ278">
        <v>945530</v>
      </c>
      <c r="BK278" s="65">
        <f t="shared" si="64"/>
        <v>155.00491803278689</v>
      </c>
      <c r="BL278">
        <v>33814</v>
      </c>
      <c r="BM278" s="65">
        <f t="shared" si="57"/>
        <v>5.5432786885245902</v>
      </c>
      <c r="BN278">
        <v>30630</v>
      </c>
      <c r="BO278" s="71">
        <f t="shared" si="58"/>
        <v>5.0213114754098358</v>
      </c>
      <c r="BP278">
        <v>21540</v>
      </c>
      <c r="BQ278" s="71">
        <f t="shared" si="59"/>
        <v>3.5311475409836066</v>
      </c>
      <c r="BR278">
        <v>278626</v>
      </c>
      <c r="BS278" s="73">
        <f t="shared" si="60"/>
        <v>45.676393442622953</v>
      </c>
      <c r="BT278">
        <v>0</v>
      </c>
      <c r="BU278" s="73">
        <f t="shared" si="61"/>
        <v>0</v>
      </c>
      <c r="BV278">
        <v>62275</v>
      </c>
      <c r="BW278" s="71">
        <f t="shared" si="62"/>
        <v>10.209016393442623</v>
      </c>
      <c r="BX278">
        <v>21281</v>
      </c>
      <c r="BY278" s="71">
        <f t="shared" si="63"/>
        <v>3.488688524590164</v>
      </c>
      <c r="BZ278">
        <v>57996</v>
      </c>
      <c r="CA278" s="71">
        <f t="shared" si="55"/>
        <v>9.5075409836065568</v>
      </c>
      <c r="CB278">
        <v>85659</v>
      </c>
      <c r="CC278" s="71">
        <f t="shared" si="65"/>
        <v>14.042459016393442</v>
      </c>
    </row>
    <row r="279" spans="2:81" x14ac:dyDescent="0.25">
      <c r="B279">
        <v>331</v>
      </c>
      <c r="C279">
        <v>2</v>
      </c>
      <c r="D279">
        <v>3</v>
      </c>
      <c r="E279">
        <v>7</v>
      </c>
      <c r="F279" s="17">
        <v>1600000</v>
      </c>
      <c r="G279">
        <v>10</v>
      </c>
      <c r="H279">
        <v>2</v>
      </c>
      <c r="I279">
        <v>14</v>
      </c>
      <c r="J279">
        <v>29</v>
      </c>
      <c r="K279">
        <v>2</v>
      </c>
      <c r="L279">
        <v>6</v>
      </c>
      <c r="M279">
        <v>1</v>
      </c>
      <c r="N279">
        <v>1</v>
      </c>
      <c r="O279">
        <v>5</v>
      </c>
      <c r="P279">
        <v>1</v>
      </c>
      <c r="Q279">
        <v>1</v>
      </c>
      <c r="R279">
        <v>2</v>
      </c>
      <c r="S279">
        <v>2</v>
      </c>
      <c r="T279">
        <v>1</v>
      </c>
      <c r="U279">
        <v>2</v>
      </c>
      <c r="V279">
        <v>63.07</v>
      </c>
      <c r="W279">
        <v>85</v>
      </c>
      <c r="X279">
        <v>2</v>
      </c>
      <c r="Y279">
        <v>6552</v>
      </c>
      <c r="Z279">
        <v>706</v>
      </c>
      <c r="AA279">
        <v>1</v>
      </c>
      <c r="AB279">
        <v>221882615</v>
      </c>
      <c r="AC279" s="6">
        <v>1756081</v>
      </c>
      <c r="AD279" s="6">
        <v>574117</v>
      </c>
      <c r="AE279">
        <v>0</v>
      </c>
      <c r="AF279">
        <v>0</v>
      </c>
      <c r="AG279" s="25">
        <f t="shared" si="53"/>
        <v>138.67663437499999</v>
      </c>
      <c r="AH279" s="29"/>
      <c r="AI279" s="25">
        <f t="shared" si="56"/>
        <v>11.675437499999999</v>
      </c>
      <c r="AJ279" s="34">
        <f t="shared" si="54"/>
        <v>127.503068125</v>
      </c>
      <c r="AK279">
        <v>5475000</v>
      </c>
      <c r="AL279">
        <v>18680700</v>
      </c>
      <c r="AM279">
        <v>1136779</v>
      </c>
      <c r="AN279">
        <v>117201915</v>
      </c>
      <c r="AO279" s="6">
        <v>716964</v>
      </c>
      <c r="AP279">
        <v>1</v>
      </c>
      <c r="AQ279">
        <v>0</v>
      </c>
      <c r="AR279" t="s">
        <v>29</v>
      </c>
      <c r="AS279" t="s">
        <v>27</v>
      </c>
      <c r="AT279" s="6" t="s">
        <v>28</v>
      </c>
      <c r="AU279">
        <v>9</v>
      </c>
      <c r="AV279">
        <v>9</v>
      </c>
      <c r="AW279">
        <v>1</v>
      </c>
      <c r="AX279">
        <v>2</v>
      </c>
      <c r="AY279">
        <v>1</v>
      </c>
      <c r="AZ279">
        <v>1</v>
      </c>
      <c r="BA279">
        <v>1</v>
      </c>
      <c r="BB279">
        <v>1</v>
      </c>
      <c r="BC279">
        <v>2</v>
      </c>
      <c r="BD279">
        <v>2</v>
      </c>
      <c r="BE279">
        <v>86000</v>
      </c>
      <c r="BF279">
        <v>86000000</v>
      </c>
      <c r="BG279" s="6">
        <v>465000</v>
      </c>
      <c r="BH279">
        <v>0</v>
      </c>
      <c r="BI279">
        <v>0</v>
      </c>
      <c r="BJ279">
        <v>100109827</v>
      </c>
      <c r="BK279" s="65">
        <f t="shared" si="64"/>
        <v>62.568641874999997</v>
      </c>
      <c r="BL279">
        <v>52052101</v>
      </c>
      <c r="BM279" s="65">
        <f t="shared" si="57"/>
        <v>32.532563125000003</v>
      </c>
      <c r="BN279">
        <v>6251031</v>
      </c>
      <c r="BO279" s="71">
        <f t="shared" si="58"/>
        <v>3.9068943749999998</v>
      </c>
      <c r="BP279">
        <v>12923197</v>
      </c>
      <c r="BQ279" s="71">
        <f t="shared" si="59"/>
        <v>8.0769981249999994</v>
      </c>
      <c r="BR279">
        <v>10809412</v>
      </c>
      <c r="BS279" s="73">
        <f t="shared" si="60"/>
        <v>6.7558825000000002</v>
      </c>
      <c r="BT279">
        <v>4667977</v>
      </c>
      <c r="BU279" s="73">
        <f t="shared" si="61"/>
        <v>2.9174856249999999</v>
      </c>
      <c r="BV279">
        <v>170513</v>
      </c>
      <c r="BW279" s="71">
        <f t="shared" si="62"/>
        <v>0.106570625</v>
      </c>
      <c r="BX279">
        <v>46795</v>
      </c>
      <c r="BY279" s="71">
        <f t="shared" si="63"/>
        <v>2.9246874999999999E-2</v>
      </c>
      <c r="BZ279">
        <v>454441</v>
      </c>
      <c r="CA279" s="71">
        <f t="shared" si="55"/>
        <v>0.284025625</v>
      </c>
      <c r="CB279">
        <v>34397321</v>
      </c>
      <c r="CC279" s="71">
        <f t="shared" si="65"/>
        <v>21.498325625</v>
      </c>
    </row>
    <row r="280" spans="2:81" x14ac:dyDescent="0.25">
      <c r="B280">
        <v>332</v>
      </c>
      <c r="C280">
        <v>3</v>
      </c>
      <c r="D280">
        <v>6</v>
      </c>
      <c r="E280">
        <v>4</v>
      </c>
      <c r="F280" s="17">
        <v>164000</v>
      </c>
      <c r="G280">
        <v>7</v>
      </c>
      <c r="H280">
        <v>5</v>
      </c>
      <c r="I280">
        <v>18</v>
      </c>
      <c r="J280">
        <v>38</v>
      </c>
      <c r="K280">
        <v>3</v>
      </c>
      <c r="L280">
        <v>1</v>
      </c>
      <c r="M280">
        <v>2</v>
      </c>
      <c r="N280">
        <v>2</v>
      </c>
      <c r="O280">
        <v>13</v>
      </c>
      <c r="P280">
        <v>1</v>
      </c>
      <c r="Q280">
        <v>1</v>
      </c>
      <c r="R280">
        <v>1</v>
      </c>
      <c r="S280">
        <v>2</v>
      </c>
      <c r="T280">
        <v>2</v>
      </c>
      <c r="U280">
        <v>2</v>
      </c>
      <c r="V280">
        <v>115.1</v>
      </c>
      <c r="W280">
        <v>30</v>
      </c>
      <c r="X280">
        <v>2</v>
      </c>
      <c r="Y280">
        <v>3850</v>
      </c>
      <c r="Z280">
        <v>1222</v>
      </c>
      <c r="AA280">
        <v>1</v>
      </c>
      <c r="AB280">
        <v>16429576</v>
      </c>
      <c r="AC280" s="6">
        <v>250244</v>
      </c>
      <c r="AD280" s="6">
        <v>186051</v>
      </c>
      <c r="AE280">
        <v>0</v>
      </c>
      <c r="AF280">
        <v>0</v>
      </c>
      <c r="AG280" s="25">
        <f t="shared" si="53"/>
        <v>100.18034146341463</v>
      </c>
      <c r="AH280" s="29"/>
      <c r="AI280" s="25">
        <f t="shared" si="56"/>
        <v>62.45967682926829</v>
      </c>
      <c r="AJ280" s="34">
        <f t="shared" si="54"/>
        <v>38.114506097560977</v>
      </c>
      <c r="AK280">
        <v>3002165</v>
      </c>
      <c r="AL280">
        <v>10243387</v>
      </c>
      <c r="AM280">
        <v>59492</v>
      </c>
      <c r="AN280">
        <v>6133625</v>
      </c>
      <c r="AO280" s="6">
        <v>63666</v>
      </c>
      <c r="AP280">
        <v>0</v>
      </c>
      <c r="AQ280">
        <v>0</v>
      </c>
      <c r="AR280">
        <v>379</v>
      </c>
      <c r="AS280">
        <v>52564</v>
      </c>
      <c r="AT280" s="6">
        <v>527</v>
      </c>
      <c r="AU280">
        <v>1</v>
      </c>
      <c r="AV280">
        <v>1</v>
      </c>
      <c r="AW280">
        <v>2</v>
      </c>
      <c r="AX280">
        <v>2</v>
      </c>
      <c r="AY280">
        <v>2</v>
      </c>
      <c r="AZ280">
        <v>2</v>
      </c>
      <c r="BA280">
        <v>2</v>
      </c>
      <c r="BB280">
        <v>2</v>
      </c>
      <c r="BC280">
        <v>2</v>
      </c>
      <c r="BD280">
        <v>2</v>
      </c>
      <c r="BE280" t="s">
        <v>29</v>
      </c>
      <c r="BF280" t="s">
        <v>27</v>
      </c>
      <c r="BG280" s="6" t="s">
        <v>28</v>
      </c>
      <c r="BH280">
        <v>9</v>
      </c>
      <c r="BI280">
        <v>9</v>
      </c>
      <c r="BJ280">
        <v>2260780</v>
      </c>
      <c r="BK280" s="65">
        <f t="shared" si="64"/>
        <v>13.785243902439024</v>
      </c>
      <c r="BL280">
        <v>1258423</v>
      </c>
      <c r="BM280" s="65">
        <f t="shared" si="57"/>
        <v>7.6733109756097564</v>
      </c>
      <c r="BN280">
        <v>289516</v>
      </c>
      <c r="BO280" s="71">
        <f t="shared" si="58"/>
        <v>1.765341463414634</v>
      </c>
      <c r="BP280">
        <v>4674978</v>
      </c>
      <c r="BQ280" s="71">
        <f t="shared" si="59"/>
        <v>28.505963414634145</v>
      </c>
      <c r="BR280">
        <v>6382631</v>
      </c>
      <c r="BS280" s="73">
        <f t="shared" si="60"/>
        <v>38.918481707317071</v>
      </c>
      <c r="BT280">
        <v>413150</v>
      </c>
      <c r="BU280" s="73">
        <f t="shared" si="61"/>
        <v>2.5192073170731706</v>
      </c>
      <c r="BV280">
        <v>296249</v>
      </c>
      <c r="BW280" s="71">
        <f t="shared" si="62"/>
        <v>1.8063963414634145</v>
      </c>
      <c r="BX280">
        <v>22901</v>
      </c>
      <c r="BY280" s="71">
        <f t="shared" si="63"/>
        <v>0.13964024390243904</v>
      </c>
      <c r="BZ280">
        <v>53174</v>
      </c>
      <c r="CA280" s="71">
        <f t="shared" si="55"/>
        <v>0.32423170731707318</v>
      </c>
      <c r="CB280">
        <v>777773</v>
      </c>
      <c r="CC280" s="71">
        <f t="shared" si="65"/>
        <v>4.7425182926829272</v>
      </c>
    </row>
    <row r="281" spans="2:81" x14ac:dyDescent="0.25">
      <c r="B281">
        <v>335</v>
      </c>
      <c r="C281">
        <v>3</v>
      </c>
      <c r="D281">
        <v>6</v>
      </c>
      <c r="E281">
        <v>4</v>
      </c>
      <c r="F281" s="17">
        <v>12750</v>
      </c>
      <c r="G281">
        <v>4</v>
      </c>
      <c r="H281">
        <v>6</v>
      </c>
      <c r="I281">
        <v>5</v>
      </c>
      <c r="J281">
        <v>10</v>
      </c>
      <c r="K281">
        <v>3</v>
      </c>
      <c r="L281">
        <v>1</v>
      </c>
      <c r="M281">
        <v>2</v>
      </c>
      <c r="N281">
        <v>2</v>
      </c>
      <c r="O281">
        <v>1</v>
      </c>
      <c r="P281">
        <v>1</v>
      </c>
      <c r="Q281">
        <v>1</v>
      </c>
      <c r="R281">
        <v>2</v>
      </c>
      <c r="S281">
        <v>2</v>
      </c>
      <c r="T281">
        <v>2</v>
      </c>
      <c r="U281">
        <v>2</v>
      </c>
      <c r="V281">
        <v>734.43</v>
      </c>
      <c r="W281">
        <v>31</v>
      </c>
      <c r="X281">
        <v>2</v>
      </c>
      <c r="Y281">
        <v>3354</v>
      </c>
      <c r="Z281">
        <v>1576</v>
      </c>
      <c r="AA281">
        <v>1</v>
      </c>
      <c r="AB281">
        <v>434703</v>
      </c>
      <c r="AC281" s="6">
        <v>8754</v>
      </c>
      <c r="AD281" s="6">
        <v>7795</v>
      </c>
      <c r="AE281">
        <v>0</v>
      </c>
      <c r="AF281">
        <v>0</v>
      </c>
      <c r="AG281" s="25">
        <f t="shared" si="53"/>
        <v>34.094352941176467</v>
      </c>
      <c r="AH281" s="29"/>
      <c r="AI281" s="25">
        <f t="shared" si="56"/>
        <v>27.973019607843138</v>
      </c>
      <c r="AJ281" s="34">
        <f t="shared" si="54"/>
        <v>6.1992156862745098</v>
      </c>
      <c r="AK281">
        <v>104530</v>
      </c>
      <c r="AL281">
        <v>356656</v>
      </c>
      <c r="AM281">
        <v>757</v>
      </c>
      <c r="AN281">
        <v>78047</v>
      </c>
      <c r="AO281" s="6">
        <v>959</v>
      </c>
      <c r="AP281">
        <v>0</v>
      </c>
      <c r="AQ281">
        <v>0</v>
      </c>
      <c r="AR281" t="s">
        <v>29</v>
      </c>
      <c r="AS281" t="s">
        <v>27</v>
      </c>
      <c r="AT281" s="6" t="s">
        <v>28</v>
      </c>
      <c r="AU281">
        <v>9</v>
      </c>
      <c r="AV281">
        <v>9</v>
      </c>
      <c r="AW281">
        <v>2</v>
      </c>
      <c r="AX281">
        <v>2</v>
      </c>
      <c r="AY281">
        <v>2</v>
      </c>
      <c r="AZ281">
        <v>2</v>
      </c>
      <c r="BA281">
        <v>2</v>
      </c>
      <c r="BB281">
        <v>2</v>
      </c>
      <c r="BC281">
        <v>2</v>
      </c>
      <c r="BD281">
        <v>2</v>
      </c>
      <c r="BE281" t="s">
        <v>29</v>
      </c>
      <c r="BF281" t="s">
        <v>27</v>
      </c>
      <c r="BG281" s="6" t="s">
        <v>28</v>
      </c>
      <c r="BH281">
        <v>9</v>
      </c>
      <c r="BI281">
        <v>9</v>
      </c>
      <c r="BJ281">
        <v>142569</v>
      </c>
      <c r="BK281" s="65">
        <f t="shared" si="64"/>
        <v>11.181882352941177</v>
      </c>
      <c r="BL281">
        <v>22550</v>
      </c>
      <c r="BM281" s="65">
        <f t="shared" si="57"/>
        <v>1.7686274509803921</v>
      </c>
      <c r="BN281">
        <v>19366</v>
      </c>
      <c r="BO281" s="71">
        <f t="shared" si="58"/>
        <v>1.5189019607843137</v>
      </c>
      <c r="BP281">
        <v>7731</v>
      </c>
      <c r="BQ281" s="71">
        <f t="shared" si="59"/>
        <v>0.60635294117647054</v>
      </c>
      <c r="BR281">
        <v>114997</v>
      </c>
      <c r="BS281" s="73">
        <f t="shared" si="60"/>
        <v>9.0193725490196073</v>
      </c>
      <c r="BT281">
        <v>0</v>
      </c>
      <c r="BU281" s="73">
        <f t="shared" si="61"/>
        <v>0</v>
      </c>
      <c r="BV281">
        <v>48762</v>
      </c>
      <c r="BW281" s="71">
        <f t="shared" si="62"/>
        <v>3.8244705882352941</v>
      </c>
      <c r="BX281">
        <v>11831</v>
      </c>
      <c r="BY281" s="71">
        <f t="shared" si="63"/>
        <v>0.92792156862745101</v>
      </c>
      <c r="BZ281">
        <v>20420</v>
      </c>
      <c r="CA281" s="71">
        <f t="shared" si="55"/>
        <v>1.6015686274509804</v>
      </c>
      <c r="CB281">
        <v>46477</v>
      </c>
      <c r="CC281" s="71">
        <f t="shared" si="65"/>
        <v>3.6452549019607843</v>
      </c>
    </row>
    <row r="282" spans="2:81" x14ac:dyDescent="0.25">
      <c r="B282">
        <v>336</v>
      </c>
      <c r="C282">
        <v>3</v>
      </c>
      <c r="D282">
        <v>7</v>
      </c>
      <c r="E282">
        <v>5</v>
      </c>
      <c r="F282" s="17">
        <v>13000</v>
      </c>
      <c r="G282">
        <v>4</v>
      </c>
      <c r="H282">
        <v>7</v>
      </c>
      <c r="I282">
        <v>12</v>
      </c>
      <c r="J282">
        <v>21</v>
      </c>
      <c r="K282">
        <v>3</v>
      </c>
      <c r="L282">
        <v>1</v>
      </c>
      <c r="M282">
        <v>2</v>
      </c>
      <c r="N282">
        <v>2</v>
      </c>
      <c r="O282">
        <v>1</v>
      </c>
      <c r="P282">
        <v>1</v>
      </c>
      <c r="Q282">
        <v>2</v>
      </c>
      <c r="R282">
        <v>2</v>
      </c>
      <c r="S282">
        <v>2</v>
      </c>
      <c r="T282">
        <v>2</v>
      </c>
      <c r="U282">
        <v>2</v>
      </c>
      <c r="V282">
        <v>807.37</v>
      </c>
      <c r="W282">
        <v>49</v>
      </c>
      <c r="X282">
        <v>1</v>
      </c>
      <c r="Y282">
        <v>1058</v>
      </c>
      <c r="Z282">
        <v>3628</v>
      </c>
      <c r="AA282">
        <v>1</v>
      </c>
      <c r="AB282">
        <v>546787</v>
      </c>
      <c r="AC282" s="6">
        <v>14563</v>
      </c>
      <c r="AD282" s="6">
        <v>14563</v>
      </c>
      <c r="AE282">
        <v>1</v>
      </c>
      <c r="AF282">
        <v>1</v>
      </c>
      <c r="AG282" s="25">
        <f t="shared" si="53"/>
        <v>42.060538461538464</v>
      </c>
      <c r="AH282" s="29"/>
      <c r="AI282" s="25">
        <f t="shared" si="56"/>
        <v>42.060538461538464</v>
      </c>
      <c r="AJ282" s="34">
        <f t="shared" si="54"/>
        <v>4.0000000000000001E-3</v>
      </c>
      <c r="AK282">
        <v>160254</v>
      </c>
      <c r="AL282">
        <v>546787</v>
      </c>
      <c r="AM282" t="s">
        <v>29</v>
      </c>
      <c r="AN282" t="s">
        <v>27</v>
      </c>
      <c r="AO282" s="6" t="s">
        <v>28</v>
      </c>
      <c r="AP282">
        <v>9</v>
      </c>
      <c r="AQ282">
        <v>9</v>
      </c>
      <c r="AR282" t="s">
        <v>29</v>
      </c>
      <c r="AS282" t="s">
        <v>27</v>
      </c>
      <c r="AT282" s="6" t="s">
        <v>28</v>
      </c>
      <c r="AU282">
        <v>9</v>
      </c>
      <c r="AV282">
        <v>9</v>
      </c>
      <c r="AW282">
        <v>2</v>
      </c>
      <c r="AX282">
        <v>2</v>
      </c>
      <c r="AY282">
        <v>2</v>
      </c>
      <c r="AZ282">
        <v>2</v>
      </c>
      <c r="BA282">
        <v>2</v>
      </c>
      <c r="BB282">
        <v>2</v>
      </c>
      <c r="BC282">
        <v>2</v>
      </c>
      <c r="BD282">
        <v>2</v>
      </c>
      <c r="BE282" t="s">
        <v>29</v>
      </c>
      <c r="BF282" t="s">
        <v>27</v>
      </c>
      <c r="BG282" s="6" t="s">
        <v>28</v>
      </c>
      <c r="BH282">
        <v>9</v>
      </c>
      <c r="BI282">
        <v>9</v>
      </c>
      <c r="BJ282">
        <v>13860</v>
      </c>
      <c r="BK282" s="65">
        <f t="shared" si="64"/>
        <v>1.0661538461538462</v>
      </c>
      <c r="BL282">
        <v>101635</v>
      </c>
      <c r="BM282" s="65">
        <f t="shared" si="57"/>
        <v>7.8180769230769229</v>
      </c>
      <c r="BN282">
        <v>26860</v>
      </c>
      <c r="BO282" s="71">
        <f t="shared" si="58"/>
        <v>2.066153846153846</v>
      </c>
      <c r="BP282">
        <v>6160</v>
      </c>
      <c r="BQ282" s="71">
        <f t="shared" si="59"/>
        <v>0.47384615384615386</v>
      </c>
      <c r="BR282">
        <v>223677</v>
      </c>
      <c r="BS282" s="73">
        <f t="shared" si="60"/>
        <v>17.205923076923078</v>
      </c>
      <c r="BT282">
        <v>7757</v>
      </c>
      <c r="BU282" s="73">
        <f t="shared" si="61"/>
        <v>0.59669230769230774</v>
      </c>
      <c r="BV282">
        <v>61995</v>
      </c>
      <c r="BW282" s="71">
        <f t="shared" si="62"/>
        <v>4.7688461538461535</v>
      </c>
      <c r="BX282">
        <v>5874</v>
      </c>
      <c r="BY282" s="71">
        <f t="shared" si="63"/>
        <v>0.45184615384615384</v>
      </c>
      <c r="BZ282">
        <v>5628</v>
      </c>
      <c r="CA282" s="71">
        <f t="shared" si="55"/>
        <v>0.43292307692307691</v>
      </c>
      <c r="CB282">
        <v>93342</v>
      </c>
      <c r="CC282" s="71">
        <f t="shared" si="65"/>
        <v>7.1801538461538463</v>
      </c>
    </row>
    <row r="283" spans="2:81" x14ac:dyDescent="0.25">
      <c r="B283">
        <v>337</v>
      </c>
      <c r="C283">
        <v>3</v>
      </c>
      <c r="D283">
        <v>5</v>
      </c>
      <c r="E283">
        <v>4</v>
      </c>
      <c r="F283" s="17">
        <v>14500</v>
      </c>
      <c r="G283">
        <v>4</v>
      </c>
      <c r="H283">
        <v>8</v>
      </c>
      <c r="I283">
        <v>25</v>
      </c>
      <c r="J283">
        <v>42</v>
      </c>
      <c r="K283">
        <v>3</v>
      </c>
      <c r="L283">
        <v>1</v>
      </c>
      <c r="M283">
        <v>2</v>
      </c>
      <c r="N283">
        <v>2</v>
      </c>
      <c r="O283">
        <v>1</v>
      </c>
      <c r="P283">
        <v>1</v>
      </c>
      <c r="Q283">
        <v>1</v>
      </c>
      <c r="R283">
        <v>2</v>
      </c>
      <c r="S283">
        <v>2</v>
      </c>
      <c r="T283">
        <v>2</v>
      </c>
      <c r="U283">
        <v>2</v>
      </c>
      <c r="V283">
        <v>734.43</v>
      </c>
      <c r="W283">
        <v>22</v>
      </c>
      <c r="X283">
        <v>1</v>
      </c>
      <c r="Y283">
        <v>3743</v>
      </c>
      <c r="Z283">
        <v>1484</v>
      </c>
      <c r="AA283">
        <v>1</v>
      </c>
      <c r="AB283">
        <v>1639553</v>
      </c>
      <c r="AC283" s="6">
        <v>29697</v>
      </c>
      <c r="AD283" s="6">
        <v>26915</v>
      </c>
      <c r="AE283">
        <v>0</v>
      </c>
      <c r="AF283">
        <v>0</v>
      </c>
      <c r="AG283" s="25">
        <f t="shared" si="53"/>
        <v>113.07262068965517</v>
      </c>
      <c r="AH283" s="29"/>
      <c r="AI283" s="25">
        <f t="shared" si="56"/>
        <v>95.517172413793105</v>
      </c>
      <c r="AJ283" s="34">
        <f t="shared" si="54"/>
        <v>17.749655172413792</v>
      </c>
      <c r="AK283">
        <v>405920</v>
      </c>
      <c r="AL283">
        <v>1384999</v>
      </c>
      <c r="AM283">
        <v>2469</v>
      </c>
      <c r="AN283">
        <v>254554</v>
      </c>
      <c r="AO283" s="6">
        <v>2782</v>
      </c>
      <c r="AP283">
        <v>0</v>
      </c>
      <c r="AQ283">
        <v>0</v>
      </c>
      <c r="AR283" t="s">
        <v>29</v>
      </c>
      <c r="AS283" t="s">
        <v>27</v>
      </c>
      <c r="AT283" s="6" t="s">
        <v>28</v>
      </c>
      <c r="AU283">
        <v>9</v>
      </c>
      <c r="AV283">
        <v>9</v>
      </c>
      <c r="AW283">
        <v>2</v>
      </c>
      <c r="AX283">
        <v>2</v>
      </c>
      <c r="AY283">
        <v>2</v>
      </c>
      <c r="AZ283">
        <v>2</v>
      </c>
      <c r="BA283">
        <v>2</v>
      </c>
      <c r="BB283">
        <v>2</v>
      </c>
      <c r="BC283">
        <v>2</v>
      </c>
      <c r="BD283">
        <v>2</v>
      </c>
      <c r="BE283" t="s">
        <v>29</v>
      </c>
      <c r="BF283" t="s">
        <v>27</v>
      </c>
      <c r="BG283" s="6" t="s">
        <v>28</v>
      </c>
      <c r="BH283">
        <v>9</v>
      </c>
      <c r="BI283">
        <v>9</v>
      </c>
      <c r="BJ283">
        <v>229549</v>
      </c>
      <c r="BK283" s="65">
        <f t="shared" si="64"/>
        <v>15.830965517241379</v>
      </c>
      <c r="BL283">
        <v>209742</v>
      </c>
      <c r="BM283" s="65">
        <f t="shared" si="57"/>
        <v>14.46496551724138</v>
      </c>
      <c r="BN283">
        <v>164370</v>
      </c>
      <c r="BO283" s="71">
        <f t="shared" si="58"/>
        <v>11.335862068965517</v>
      </c>
      <c r="BP283">
        <v>25005</v>
      </c>
      <c r="BQ283" s="71">
        <f t="shared" si="59"/>
        <v>1.7244827586206897</v>
      </c>
      <c r="BR283">
        <v>624908</v>
      </c>
      <c r="BS283" s="73">
        <f t="shared" si="60"/>
        <v>43.09710344827586</v>
      </c>
      <c r="BT283">
        <v>0</v>
      </c>
      <c r="BU283" s="73">
        <f t="shared" si="61"/>
        <v>0</v>
      </c>
      <c r="BV283">
        <v>160167</v>
      </c>
      <c r="BW283" s="71">
        <f t="shared" si="62"/>
        <v>11.045999999999999</v>
      </c>
      <c r="BX283">
        <v>33559</v>
      </c>
      <c r="BY283" s="71">
        <f t="shared" si="63"/>
        <v>2.3144137931034483</v>
      </c>
      <c r="BZ283">
        <v>17691</v>
      </c>
      <c r="CA283" s="71">
        <f t="shared" si="55"/>
        <v>1.2200689655172414</v>
      </c>
      <c r="CB283">
        <v>174562</v>
      </c>
      <c r="CC283" s="71">
        <f t="shared" si="65"/>
        <v>12.038758620689656</v>
      </c>
    </row>
    <row r="284" spans="2:81" x14ac:dyDescent="0.25">
      <c r="B284">
        <v>338</v>
      </c>
      <c r="C284">
        <v>2</v>
      </c>
      <c r="D284">
        <v>3</v>
      </c>
      <c r="E284">
        <v>2</v>
      </c>
      <c r="F284" s="17">
        <v>8400</v>
      </c>
      <c r="G284">
        <v>3</v>
      </c>
      <c r="H284">
        <v>5</v>
      </c>
      <c r="I284">
        <v>13</v>
      </c>
      <c r="J284">
        <v>22</v>
      </c>
      <c r="K284">
        <v>2</v>
      </c>
      <c r="L284">
        <v>6</v>
      </c>
      <c r="M284">
        <v>2</v>
      </c>
      <c r="N284">
        <v>1</v>
      </c>
      <c r="O284">
        <v>1</v>
      </c>
      <c r="P284">
        <v>1</v>
      </c>
      <c r="Q284">
        <v>1</v>
      </c>
      <c r="R284">
        <v>2</v>
      </c>
      <c r="S284">
        <v>2</v>
      </c>
      <c r="T284">
        <v>2</v>
      </c>
      <c r="U284">
        <v>2</v>
      </c>
      <c r="V284">
        <v>864.37</v>
      </c>
      <c r="W284">
        <v>14</v>
      </c>
      <c r="X284">
        <v>2</v>
      </c>
      <c r="Y284">
        <v>5692</v>
      </c>
      <c r="Z284">
        <v>821</v>
      </c>
      <c r="AA284">
        <v>1</v>
      </c>
      <c r="AB284">
        <v>1127096</v>
      </c>
      <c r="AC284" s="6">
        <v>18904</v>
      </c>
      <c r="AD284" s="6">
        <v>16479</v>
      </c>
      <c r="AE284">
        <v>0</v>
      </c>
      <c r="AF284">
        <v>0</v>
      </c>
      <c r="AG284" s="25">
        <f t="shared" si="53"/>
        <v>134.17809523809524</v>
      </c>
      <c r="AH284" s="29"/>
      <c r="AI284" s="25">
        <f t="shared" si="56"/>
        <v>97.786309523809521</v>
      </c>
      <c r="AJ284" s="34">
        <f t="shared" si="54"/>
        <v>36.684642857142855</v>
      </c>
      <c r="AK284">
        <v>240740</v>
      </c>
      <c r="AL284">
        <v>821405</v>
      </c>
      <c r="AM284">
        <v>2965</v>
      </c>
      <c r="AN284">
        <v>305692</v>
      </c>
      <c r="AO284" s="6">
        <v>2425</v>
      </c>
      <c r="AP284">
        <v>0</v>
      </c>
      <c r="AQ284">
        <v>0</v>
      </c>
      <c r="AR284" t="s">
        <v>29</v>
      </c>
      <c r="AS284" t="s">
        <v>27</v>
      </c>
      <c r="AT284" s="6" t="s">
        <v>28</v>
      </c>
      <c r="AU284">
        <v>9</v>
      </c>
      <c r="AV284">
        <v>9</v>
      </c>
      <c r="AW284">
        <v>2</v>
      </c>
      <c r="AX284">
        <v>2</v>
      </c>
      <c r="AY284">
        <v>2</v>
      </c>
      <c r="AZ284">
        <v>2</v>
      </c>
      <c r="BA284">
        <v>2</v>
      </c>
      <c r="BB284">
        <v>2</v>
      </c>
      <c r="BC284">
        <v>2</v>
      </c>
      <c r="BD284">
        <v>2</v>
      </c>
      <c r="BE284" t="s">
        <v>29</v>
      </c>
      <c r="BF284" t="s">
        <v>27</v>
      </c>
      <c r="BG284" s="6" t="s">
        <v>28</v>
      </c>
      <c r="BH284">
        <v>9</v>
      </c>
      <c r="BI284">
        <v>9</v>
      </c>
      <c r="BJ284">
        <v>299737</v>
      </c>
      <c r="BK284" s="65">
        <f t="shared" si="64"/>
        <v>35.68297619047619</v>
      </c>
      <c r="BL284">
        <v>76677</v>
      </c>
      <c r="BM284" s="65">
        <f t="shared" si="57"/>
        <v>9.1282142857142858</v>
      </c>
      <c r="BN284">
        <v>161545</v>
      </c>
      <c r="BO284" s="71">
        <f t="shared" si="58"/>
        <v>19.231547619047618</v>
      </c>
      <c r="BP284">
        <v>5955</v>
      </c>
      <c r="BQ284" s="71">
        <f t="shared" si="59"/>
        <v>0.70892857142857146</v>
      </c>
      <c r="BR284">
        <v>445382</v>
      </c>
      <c r="BS284" s="73">
        <f t="shared" si="60"/>
        <v>53.021666666666668</v>
      </c>
      <c r="BT284">
        <v>0</v>
      </c>
      <c r="BU284" s="73">
        <f t="shared" si="61"/>
        <v>0</v>
      </c>
      <c r="BV284">
        <v>0</v>
      </c>
      <c r="BW284" s="71">
        <f t="shared" si="62"/>
        <v>0</v>
      </c>
      <c r="BX284">
        <v>0</v>
      </c>
      <c r="BY284" s="71">
        <f t="shared" si="63"/>
        <v>0</v>
      </c>
      <c r="BZ284">
        <v>11747</v>
      </c>
      <c r="CA284" s="71">
        <f t="shared" si="55"/>
        <v>1.398452380952381</v>
      </c>
      <c r="CB284">
        <v>126055</v>
      </c>
      <c r="CC284" s="71">
        <f t="shared" si="65"/>
        <v>15.00654761904762</v>
      </c>
    </row>
    <row r="285" spans="2:81" x14ac:dyDescent="0.25">
      <c r="B285">
        <v>339</v>
      </c>
      <c r="C285">
        <v>4</v>
      </c>
      <c r="D285">
        <v>9</v>
      </c>
      <c r="E285">
        <v>2</v>
      </c>
      <c r="F285" s="17">
        <v>1700</v>
      </c>
      <c r="G285">
        <v>2</v>
      </c>
      <c r="H285">
        <v>3</v>
      </c>
      <c r="I285">
        <v>25</v>
      </c>
      <c r="J285">
        <v>43</v>
      </c>
      <c r="K285">
        <v>5</v>
      </c>
      <c r="L285">
        <v>4</v>
      </c>
      <c r="M285">
        <v>2</v>
      </c>
      <c r="N285" t="s">
        <v>26</v>
      </c>
      <c r="O285">
        <v>2</v>
      </c>
      <c r="P285">
        <v>1</v>
      </c>
      <c r="Q285">
        <v>2</v>
      </c>
      <c r="R285">
        <v>2</v>
      </c>
      <c r="S285">
        <v>2</v>
      </c>
      <c r="T285">
        <v>2</v>
      </c>
      <c r="U285">
        <v>2</v>
      </c>
      <c r="V285">
        <v>2226.17</v>
      </c>
      <c r="W285">
        <v>43</v>
      </c>
      <c r="X285">
        <v>2</v>
      </c>
      <c r="Y285">
        <v>4956</v>
      </c>
      <c r="Z285">
        <v>1010</v>
      </c>
      <c r="AA285">
        <v>1</v>
      </c>
      <c r="AB285">
        <v>130011</v>
      </c>
      <c r="AC285" s="6">
        <v>2707</v>
      </c>
      <c r="AD285" s="6">
        <v>2707</v>
      </c>
      <c r="AE285">
        <v>0</v>
      </c>
      <c r="AF285">
        <v>0</v>
      </c>
      <c r="AG285" s="25">
        <f t="shared" si="53"/>
        <v>76.477058823529418</v>
      </c>
      <c r="AH285" s="29"/>
      <c r="AI285" s="25">
        <f t="shared" si="56"/>
        <v>76.477058823529418</v>
      </c>
      <c r="AJ285" s="34">
        <f t="shared" si="54"/>
        <v>3.0588235294117649E-2</v>
      </c>
      <c r="AK285">
        <v>38104</v>
      </c>
      <c r="AL285">
        <v>130011</v>
      </c>
      <c r="AM285" t="s">
        <v>29</v>
      </c>
      <c r="AN285" t="s">
        <v>27</v>
      </c>
      <c r="AO285" s="6" t="s">
        <v>28</v>
      </c>
      <c r="AP285">
        <v>9</v>
      </c>
      <c r="AQ285">
        <v>9</v>
      </c>
      <c r="AR285" t="s">
        <v>29</v>
      </c>
      <c r="AS285" t="s">
        <v>27</v>
      </c>
      <c r="AT285" s="6" t="s">
        <v>28</v>
      </c>
      <c r="AU285">
        <v>9</v>
      </c>
      <c r="AV285">
        <v>9</v>
      </c>
      <c r="AW285">
        <v>2</v>
      </c>
      <c r="AX285">
        <v>2</v>
      </c>
      <c r="AY285">
        <v>2</v>
      </c>
      <c r="AZ285">
        <v>2</v>
      </c>
      <c r="BA285">
        <v>2</v>
      </c>
      <c r="BB285">
        <v>2</v>
      </c>
      <c r="BC285">
        <v>2</v>
      </c>
      <c r="BD285">
        <v>2</v>
      </c>
      <c r="BE285" t="s">
        <v>29</v>
      </c>
      <c r="BF285" t="s">
        <v>27</v>
      </c>
      <c r="BG285" s="6" t="s">
        <v>28</v>
      </c>
      <c r="BH285">
        <v>9</v>
      </c>
      <c r="BI285">
        <v>9</v>
      </c>
      <c r="BJ285">
        <v>19586</v>
      </c>
      <c r="BK285" s="65">
        <f t="shared" si="64"/>
        <v>11.521176470588236</v>
      </c>
      <c r="BL285">
        <v>9445</v>
      </c>
      <c r="BM285" s="65">
        <f t="shared" si="57"/>
        <v>5.5558823529411763</v>
      </c>
      <c r="BN285">
        <v>872</v>
      </c>
      <c r="BO285" s="71">
        <f t="shared" si="58"/>
        <v>0.51294117647058823</v>
      </c>
      <c r="BP285">
        <v>466</v>
      </c>
      <c r="BQ285" s="71">
        <f t="shared" si="59"/>
        <v>0.27411764705882352</v>
      </c>
      <c r="BR285">
        <v>32204</v>
      </c>
      <c r="BS285" s="73">
        <f t="shared" si="60"/>
        <v>18.943529411764708</v>
      </c>
      <c r="BT285">
        <v>0</v>
      </c>
      <c r="BU285" s="73">
        <f t="shared" si="61"/>
        <v>0</v>
      </c>
      <c r="BV285">
        <v>60067</v>
      </c>
      <c r="BW285" s="71">
        <f t="shared" si="62"/>
        <v>35.333529411764708</v>
      </c>
      <c r="BX285">
        <v>423</v>
      </c>
      <c r="BY285" s="71">
        <f t="shared" si="63"/>
        <v>0.24882352941176469</v>
      </c>
      <c r="BZ285">
        <v>1191</v>
      </c>
      <c r="CA285" s="71">
        <f t="shared" si="55"/>
        <v>0.70058823529411762</v>
      </c>
      <c r="CB285">
        <v>5756</v>
      </c>
      <c r="CC285" s="71">
        <f t="shared" si="65"/>
        <v>3.3858823529411763</v>
      </c>
    </row>
    <row r="286" spans="2:81" x14ac:dyDescent="0.25">
      <c r="B286">
        <v>340</v>
      </c>
      <c r="C286">
        <v>4</v>
      </c>
      <c r="D286">
        <v>8</v>
      </c>
      <c r="E286">
        <v>2</v>
      </c>
      <c r="F286" s="17">
        <v>10500</v>
      </c>
      <c r="G286">
        <v>4</v>
      </c>
      <c r="H286">
        <v>7</v>
      </c>
      <c r="I286">
        <v>7</v>
      </c>
      <c r="J286">
        <v>17</v>
      </c>
      <c r="K286">
        <v>3</v>
      </c>
      <c r="L286">
        <v>1</v>
      </c>
      <c r="M286">
        <v>1</v>
      </c>
      <c r="N286">
        <v>2</v>
      </c>
      <c r="O286">
        <v>1</v>
      </c>
      <c r="P286">
        <v>1</v>
      </c>
      <c r="Q286">
        <v>1</v>
      </c>
      <c r="R286">
        <v>2</v>
      </c>
      <c r="S286">
        <v>2</v>
      </c>
      <c r="T286">
        <v>2</v>
      </c>
      <c r="U286">
        <v>2</v>
      </c>
      <c r="V286">
        <v>352.58</v>
      </c>
      <c r="W286">
        <v>39</v>
      </c>
      <c r="X286">
        <v>1</v>
      </c>
      <c r="Y286">
        <v>4804</v>
      </c>
      <c r="Z286">
        <v>864</v>
      </c>
      <c r="AA286">
        <v>1</v>
      </c>
      <c r="AB286">
        <v>833952</v>
      </c>
      <c r="AC286" s="6">
        <v>16404</v>
      </c>
      <c r="AD286" s="6">
        <v>14309</v>
      </c>
      <c r="AE286">
        <v>0</v>
      </c>
      <c r="AF286">
        <v>0</v>
      </c>
      <c r="AG286" s="25">
        <f t="shared" si="53"/>
        <v>79.424000000000007</v>
      </c>
      <c r="AH286" s="29"/>
      <c r="AI286" s="25">
        <f t="shared" si="56"/>
        <v>49.073333333333331</v>
      </c>
      <c r="AJ286" s="34">
        <f t="shared" si="54"/>
        <v>30.553428571428572</v>
      </c>
      <c r="AK286">
        <v>151017</v>
      </c>
      <c r="AL286">
        <v>515270</v>
      </c>
      <c r="AM286">
        <v>3091</v>
      </c>
      <c r="AN286">
        <v>318682</v>
      </c>
      <c r="AO286" s="6">
        <v>2095</v>
      </c>
      <c r="AP286">
        <v>0</v>
      </c>
      <c r="AQ286">
        <v>0</v>
      </c>
      <c r="AR286" t="s">
        <v>29</v>
      </c>
      <c r="AS286" t="s">
        <v>27</v>
      </c>
      <c r="AT286" s="6" t="s">
        <v>28</v>
      </c>
      <c r="AU286">
        <v>9</v>
      </c>
      <c r="AV286">
        <v>9</v>
      </c>
      <c r="AW286">
        <v>2</v>
      </c>
      <c r="AX286">
        <v>2</v>
      </c>
      <c r="AY286">
        <v>2</v>
      </c>
      <c r="AZ286">
        <v>2</v>
      </c>
      <c r="BA286">
        <v>2</v>
      </c>
      <c r="BB286">
        <v>2</v>
      </c>
      <c r="BC286">
        <v>2</v>
      </c>
      <c r="BD286">
        <v>2</v>
      </c>
      <c r="BE286" t="s">
        <v>29</v>
      </c>
      <c r="BF286" t="s">
        <v>27</v>
      </c>
      <c r="BG286" s="6" t="s">
        <v>28</v>
      </c>
      <c r="BH286">
        <v>9</v>
      </c>
      <c r="BI286">
        <v>9</v>
      </c>
      <c r="BJ286">
        <v>236940</v>
      </c>
      <c r="BK286" s="65">
        <f t="shared" si="64"/>
        <v>22.565714285714286</v>
      </c>
      <c r="BL286">
        <v>44350</v>
      </c>
      <c r="BM286" s="65">
        <f t="shared" si="57"/>
        <v>4.2238095238095239</v>
      </c>
      <c r="BN286">
        <v>46122</v>
      </c>
      <c r="BO286" s="71">
        <f t="shared" si="58"/>
        <v>4.3925714285714283</v>
      </c>
      <c r="BP286">
        <v>81742</v>
      </c>
      <c r="BQ286" s="71">
        <f t="shared" si="59"/>
        <v>7.7849523809523813</v>
      </c>
      <c r="BR286">
        <v>109711</v>
      </c>
      <c r="BS286" s="73">
        <f t="shared" si="60"/>
        <v>10.448666666666666</v>
      </c>
      <c r="BT286">
        <v>0</v>
      </c>
      <c r="BU286" s="73">
        <f t="shared" si="61"/>
        <v>0</v>
      </c>
      <c r="BV286">
        <v>118175</v>
      </c>
      <c r="BW286" s="71">
        <f t="shared" si="62"/>
        <v>11.254761904761905</v>
      </c>
      <c r="BX286">
        <v>5806</v>
      </c>
      <c r="BY286" s="71">
        <f t="shared" si="63"/>
        <v>0.55295238095238097</v>
      </c>
      <c r="BZ286">
        <v>76137</v>
      </c>
      <c r="CA286" s="71">
        <f t="shared" si="55"/>
        <v>7.2511428571428569</v>
      </c>
      <c r="CB286">
        <v>114970</v>
      </c>
      <c r="CC286" s="71">
        <f t="shared" si="65"/>
        <v>10.949523809523809</v>
      </c>
    </row>
    <row r="287" spans="2:81" x14ac:dyDescent="0.25">
      <c r="B287">
        <v>342</v>
      </c>
      <c r="C287">
        <v>2</v>
      </c>
      <c r="D287">
        <v>3</v>
      </c>
      <c r="E287">
        <v>1</v>
      </c>
      <c r="F287" s="17">
        <v>3400</v>
      </c>
      <c r="G287">
        <v>2</v>
      </c>
      <c r="H287">
        <v>6</v>
      </c>
      <c r="I287">
        <v>15</v>
      </c>
      <c r="J287">
        <v>34</v>
      </c>
      <c r="K287">
        <v>1</v>
      </c>
      <c r="L287">
        <v>2</v>
      </c>
      <c r="M287">
        <v>1</v>
      </c>
      <c r="N287">
        <v>2</v>
      </c>
      <c r="O287">
        <v>1</v>
      </c>
      <c r="P287">
        <v>1</v>
      </c>
      <c r="Q287">
        <v>1</v>
      </c>
      <c r="R287">
        <v>2</v>
      </c>
      <c r="S287">
        <v>2</v>
      </c>
      <c r="T287">
        <v>2</v>
      </c>
      <c r="U287">
        <v>2</v>
      </c>
      <c r="V287">
        <v>1701.91</v>
      </c>
      <c r="W287">
        <v>12</v>
      </c>
      <c r="X287">
        <v>2</v>
      </c>
      <c r="Y287">
        <v>5838</v>
      </c>
      <c r="Z287">
        <v>625</v>
      </c>
      <c r="AA287">
        <v>1</v>
      </c>
      <c r="AB287">
        <v>1862865</v>
      </c>
      <c r="AC287" s="6">
        <v>40372</v>
      </c>
      <c r="AD287" s="6">
        <v>29008</v>
      </c>
      <c r="AE287">
        <v>0</v>
      </c>
      <c r="AF287">
        <v>0</v>
      </c>
      <c r="AG287" s="25">
        <f t="shared" si="53"/>
        <v>547.90147058823527</v>
      </c>
      <c r="AH287" s="29"/>
      <c r="AI287" s="25">
        <f t="shared" si="56"/>
        <v>312.92441176470589</v>
      </c>
      <c r="AJ287" s="34">
        <f t="shared" si="54"/>
        <v>238.3294117647059</v>
      </c>
      <c r="AK287">
        <v>311824</v>
      </c>
      <c r="AL287">
        <v>1063943</v>
      </c>
      <c r="AM287">
        <v>7749</v>
      </c>
      <c r="AN287">
        <v>798922</v>
      </c>
      <c r="AO287" s="6">
        <v>11364</v>
      </c>
      <c r="AP287">
        <v>0</v>
      </c>
      <c r="AQ287">
        <v>0</v>
      </c>
      <c r="AR287" t="s">
        <v>29</v>
      </c>
      <c r="AS287" t="s">
        <v>27</v>
      </c>
      <c r="AT287" s="6" t="s">
        <v>28</v>
      </c>
      <c r="AU287">
        <v>9</v>
      </c>
      <c r="AV287">
        <v>9</v>
      </c>
      <c r="AW287">
        <v>2</v>
      </c>
      <c r="AX287">
        <v>2</v>
      </c>
      <c r="AY287">
        <v>2</v>
      </c>
      <c r="AZ287">
        <v>2</v>
      </c>
      <c r="BA287">
        <v>2</v>
      </c>
      <c r="BB287">
        <v>2</v>
      </c>
      <c r="BC287">
        <v>2</v>
      </c>
      <c r="BD287">
        <v>2</v>
      </c>
      <c r="BE287" t="s">
        <v>29</v>
      </c>
      <c r="BF287" t="s">
        <v>27</v>
      </c>
      <c r="BG287" s="6" t="s">
        <v>28</v>
      </c>
      <c r="BH287">
        <v>9</v>
      </c>
      <c r="BI287">
        <v>9</v>
      </c>
      <c r="BJ287">
        <v>756976</v>
      </c>
      <c r="BK287" s="65">
        <f t="shared" si="64"/>
        <v>222.64</v>
      </c>
      <c r="BL287">
        <v>51029</v>
      </c>
      <c r="BM287" s="65">
        <f t="shared" si="57"/>
        <v>15.008529411764705</v>
      </c>
      <c r="BN287">
        <v>103114</v>
      </c>
      <c r="BO287" s="71">
        <f t="shared" si="58"/>
        <v>30.32764705882353</v>
      </c>
      <c r="BP287">
        <v>300451</v>
      </c>
      <c r="BQ287" s="71">
        <f t="shared" si="59"/>
        <v>88.367941176470595</v>
      </c>
      <c r="BR287">
        <v>174665</v>
      </c>
      <c r="BS287" s="73">
        <f t="shared" si="60"/>
        <v>51.372058823529414</v>
      </c>
      <c r="BT287">
        <v>180395</v>
      </c>
      <c r="BU287" s="73">
        <f t="shared" si="61"/>
        <v>53.057352941176468</v>
      </c>
      <c r="BV287">
        <v>224315</v>
      </c>
      <c r="BW287" s="71">
        <f t="shared" si="62"/>
        <v>65.974999999999994</v>
      </c>
      <c r="BX287">
        <v>6886</v>
      </c>
      <c r="BY287" s="71">
        <f t="shared" si="63"/>
        <v>2.0252941176470589</v>
      </c>
      <c r="BZ287">
        <v>6629</v>
      </c>
      <c r="CA287" s="71">
        <f t="shared" si="55"/>
        <v>1.9497058823529412</v>
      </c>
      <c r="CB287">
        <v>58404</v>
      </c>
      <c r="CC287" s="71">
        <f t="shared" si="65"/>
        <v>17.177647058823528</v>
      </c>
    </row>
    <row r="288" spans="2:81" x14ac:dyDescent="0.25">
      <c r="B288">
        <v>345</v>
      </c>
      <c r="C288">
        <v>2</v>
      </c>
      <c r="D288">
        <v>3</v>
      </c>
      <c r="E288">
        <v>2</v>
      </c>
      <c r="F288" s="17">
        <v>5000</v>
      </c>
      <c r="G288">
        <v>2</v>
      </c>
      <c r="H288">
        <v>4</v>
      </c>
      <c r="I288">
        <v>25</v>
      </c>
      <c r="J288">
        <v>42</v>
      </c>
      <c r="K288">
        <v>1</v>
      </c>
      <c r="L288">
        <v>1</v>
      </c>
      <c r="M288">
        <v>2</v>
      </c>
      <c r="N288">
        <v>2</v>
      </c>
      <c r="O288">
        <v>1</v>
      </c>
      <c r="P288">
        <v>1</v>
      </c>
      <c r="Q288">
        <v>2</v>
      </c>
      <c r="R288">
        <v>1</v>
      </c>
      <c r="S288">
        <v>2</v>
      </c>
      <c r="T288">
        <v>2</v>
      </c>
      <c r="U288">
        <v>2</v>
      </c>
      <c r="V288">
        <v>2447.5500000000002</v>
      </c>
      <c r="W288">
        <v>13</v>
      </c>
      <c r="X288">
        <v>2</v>
      </c>
      <c r="Y288">
        <v>6315</v>
      </c>
      <c r="Z288">
        <v>691</v>
      </c>
      <c r="AA288">
        <v>1</v>
      </c>
      <c r="AB288">
        <v>238920</v>
      </c>
      <c r="AC288" s="6">
        <v>2361</v>
      </c>
      <c r="AD288" s="6">
        <v>758</v>
      </c>
      <c r="AE288">
        <v>0</v>
      </c>
      <c r="AF288">
        <v>0</v>
      </c>
      <c r="AG288" s="25">
        <f t="shared" si="53"/>
        <v>47.783999999999999</v>
      </c>
      <c r="AH288" s="29"/>
      <c r="AI288" s="25">
        <f t="shared" si="56"/>
        <v>4.9842000000000004</v>
      </c>
      <c r="AJ288" s="34">
        <f t="shared" si="54"/>
        <v>43.4358</v>
      </c>
      <c r="AK288">
        <v>7304</v>
      </c>
      <c r="AL288">
        <v>24921</v>
      </c>
      <c r="AM288" t="s">
        <v>29</v>
      </c>
      <c r="AN288" t="s">
        <v>27</v>
      </c>
      <c r="AO288" s="6" t="s">
        <v>28</v>
      </c>
      <c r="AP288">
        <v>9</v>
      </c>
      <c r="AQ288">
        <v>9</v>
      </c>
      <c r="AR288">
        <v>1543</v>
      </c>
      <c r="AS288">
        <v>213999</v>
      </c>
      <c r="AT288" s="6">
        <v>1603</v>
      </c>
      <c r="AU288">
        <v>0</v>
      </c>
      <c r="AV288">
        <v>0</v>
      </c>
      <c r="AW288">
        <v>2</v>
      </c>
      <c r="AX288">
        <v>2</v>
      </c>
      <c r="AY288">
        <v>2</v>
      </c>
      <c r="AZ288">
        <v>2</v>
      </c>
      <c r="BA288">
        <v>2</v>
      </c>
      <c r="BB288">
        <v>2</v>
      </c>
      <c r="BC288">
        <v>2</v>
      </c>
      <c r="BD288">
        <v>2</v>
      </c>
      <c r="BE288" t="s">
        <v>29</v>
      </c>
      <c r="BF288" t="s">
        <v>27</v>
      </c>
      <c r="BG288" s="6" t="s">
        <v>28</v>
      </c>
      <c r="BH288">
        <v>9</v>
      </c>
      <c r="BI288">
        <v>9</v>
      </c>
      <c r="BJ288">
        <v>213999</v>
      </c>
      <c r="BK288" s="65">
        <f t="shared" si="64"/>
        <v>42.799799999999998</v>
      </c>
      <c r="BL288">
        <v>3279</v>
      </c>
      <c r="BM288" s="65">
        <f t="shared" si="57"/>
        <v>0.65580000000000005</v>
      </c>
      <c r="BN288">
        <v>1314</v>
      </c>
      <c r="BO288" s="71">
        <f t="shared" si="58"/>
        <v>0.26279999999999998</v>
      </c>
      <c r="BP288">
        <v>0</v>
      </c>
      <c r="BQ288" s="71">
        <f t="shared" si="59"/>
        <v>0</v>
      </c>
      <c r="BR288">
        <v>15589</v>
      </c>
      <c r="BS288" s="73">
        <f t="shared" si="60"/>
        <v>3.1177999999999999</v>
      </c>
      <c r="BT288">
        <v>0</v>
      </c>
      <c r="BU288" s="73">
        <f t="shared" si="61"/>
        <v>0</v>
      </c>
      <c r="BV288">
        <v>0</v>
      </c>
      <c r="BW288" s="71">
        <f t="shared" si="62"/>
        <v>0</v>
      </c>
      <c r="BX288">
        <v>0</v>
      </c>
      <c r="BY288" s="71">
        <f t="shared" si="63"/>
        <v>0</v>
      </c>
      <c r="BZ288">
        <v>0</v>
      </c>
      <c r="CA288" s="71">
        <f t="shared" si="55"/>
        <v>0</v>
      </c>
      <c r="CB288">
        <v>4739</v>
      </c>
      <c r="CC288" s="71">
        <f t="shared" si="65"/>
        <v>0.94779999999999998</v>
      </c>
    </row>
    <row r="289" spans="2:81" x14ac:dyDescent="0.25">
      <c r="B289">
        <v>346</v>
      </c>
      <c r="C289">
        <v>3</v>
      </c>
      <c r="D289">
        <v>5</v>
      </c>
      <c r="E289">
        <v>4</v>
      </c>
      <c r="F289" s="17">
        <v>12000</v>
      </c>
      <c r="G289">
        <v>4</v>
      </c>
      <c r="H289">
        <v>7</v>
      </c>
      <c r="I289">
        <v>25</v>
      </c>
      <c r="J289">
        <v>42</v>
      </c>
      <c r="K289">
        <v>5</v>
      </c>
      <c r="L289">
        <v>4</v>
      </c>
      <c r="M289">
        <v>2</v>
      </c>
      <c r="N289" t="s">
        <v>26</v>
      </c>
      <c r="O289">
        <v>1</v>
      </c>
      <c r="P289">
        <v>1</v>
      </c>
      <c r="Q289">
        <v>2</v>
      </c>
      <c r="R289">
        <v>2</v>
      </c>
      <c r="S289">
        <v>2</v>
      </c>
      <c r="T289">
        <v>2</v>
      </c>
      <c r="U289">
        <v>2</v>
      </c>
      <c r="V289">
        <v>734.43</v>
      </c>
      <c r="W289">
        <v>25</v>
      </c>
      <c r="X289">
        <v>2</v>
      </c>
      <c r="Y289">
        <v>2463</v>
      </c>
      <c r="Z289">
        <v>1504</v>
      </c>
      <c r="AA289">
        <v>1</v>
      </c>
      <c r="AB289">
        <v>632800</v>
      </c>
      <c r="AC289" s="6">
        <v>15000</v>
      </c>
      <c r="AD289" s="6">
        <v>15000</v>
      </c>
      <c r="AE289">
        <v>1</v>
      </c>
      <c r="AF289">
        <v>0</v>
      </c>
      <c r="AG289" s="25">
        <f t="shared" si="53"/>
        <v>52.733333333333334</v>
      </c>
      <c r="AH289" s="29"/>
      <c r="AI289" s="25">
        <f t="shared" si="56"/>
        <v>52.733333333333334</v>
      </c>
      <c r="AJ289" s="34">
        <f t="shared" si="54"/>
        <v>4.3333333333333331E-3</v>
      </c>
      <c r="AK289">
        <v>185463</v>
      </c>
      <c r="AL289">
        <v>632800</v>
      </c>
      <c r="AM289" t="s">
        <v>29</v>
      </c>
      <c r="AN289" t="s">
        <v>27</v>
      </c>
      <c r="AO289" s="6" t="s">
        <v>28</v>
      </c>
      <c r="AP289">
        <v>9</v>
      </c>
      <c r="AQ289">
        <v>9</v>
      </c>
      <c r="AR289" t="s">
        <v>29</v>
      </c>
      <c r="AS289" t="s">
        <v>27</v>
      </c>
      <c r="AT289" s="6" t="s">
        <v>28</v>
      </c>
      <c r="AU289">
        <v>9</v>
      </c>
      <c r="AV289">
        <v>9</v>
      </c>
      <c r="AW289">
        <v>2</v>
      </c>
      <c r="AX289">
        <v>2</v>
      </c>
      <c r="AY289">
        <v>2</v>
      </c>
      <c r="AZ289">
        <v>2</v>
      </c>
      <c r="BA289">
        <v>2</v>
      </c>
      <c r="BB289">
        <v>2</v>
      </c>
      <c r="BC289">
        <v>2</v>
      </c>
      <c r="BD289">
        <v>2</v>
      </c>
      <c r="BE289" t="s">
        <v>29</v>
      </c>
      <c r="BF289" t="s">
        <v>27</v>
      </c>
      <c r="BG289" s="6" t="s">
        <v>28</v>
      </c>
      <c r="BH289">
        <v>9</v>
      </c>
      <c r="BI289">
        <v>9</v>
      </c>
      <c r="BJ289">
        <v>34842</v>
      </c>
      <c r="BK289" s="65">
        <f t="shared" si="64"/>
        <v>2.9035000000000002</v>
      </c>
      <c r="BL289">
        <v>86468</v>
      </c>
      <c r="BM289" s="65">
        <f t="shared" si="57"/>
        <v>7.2056666666666667</v>
      </c>
      <c r="BN289">
        <v>20774</v>
      </c>
      <c r="BO289" s="71">
        <f t="shared" si="58"/>
        <v>1.7311666666666667</v>
      </c>
      <c r="BP289">
        <v>2477</v>
      </c>
      <c r="BQ289" s="71">
        <f t="shared" si="59"/>
        <v>0.20641666666666666</v>
      </c>
      <c r="BR289">
        <v>316919</v>
      </c>
      <c r="BS289" s="73">
        <f t="shared" si="60"/>
        <v>26.409916666666668</v>
      </c>
      <c r="BT289">
        <v>0</v>
      </c>
      <c r="BU289" s="73">
        <f t="shared" si="61"/>
        <v>0</v>
      </c>
      <c r="BV289">
        <v>84250</v>
      </c>
      <c r="BW289" s="71">
        <f t="shared" si="62"/>
        <v>7.020833333333333</v>
      </c>
      <c r="BX289">
        <v>1570</v>
      </c>
      <c r="BY289" s="71">
        <f t="shared" si="63"/>
        <v>0.13083333333333333</v>
      </c>
      <c r="BZ289">
        <v>9509</v>
      </c>
      <c r="CA289" s="71">
        <f t="shared" si="55"/>
        <v>0.79241666666666666</v>
      </c>
      <c r="CB289">
        <v>75991</v>
      </c>
      <c r="CC289" s="71">
        <f t="shared" si="65"/>
        <v>6.332583333333333</v>
      </c>
    </row>
    <row r="290" spans="2:81" x14ac:dyDescent="0.25">
      <c r="B290">
        <v>349</v>
      </c>
      <c r="C290">
        <v>2</v>
      </c>
      <c r="D290">
        <v>3</v>
      </c>
      <c r="E290">
        <v>2</v>
      </c>
      <c r="F290" s="17">
        <v>14000</v>
      </c>
      <c r="G290">
        <v>4</v>
      </c>
      <c r="H290">
        <v>3</v>
      </c>
      <c r="I290">
        <v>12</v>
      </c>
      <c r="J290">
        <v>21</v>
      </c>
      <c r="K290">
        <v>2</v>
      </c>
      <c r="L290">
        <v>1</v>
      </c>
      <c r="M290">
        <v>2</v>
      </c>
      <c r="N290" t="s">
        <v>26</v>
      </c>
      <c r="O290">
        <v>2</v>
      </c>
      <c r="P290">
        <v>1</v>
      </c>
      <c r="Q290">
        <v>1</v>
      </c>
      <c r="R290">
        <v>2</v>
      </c>
      <c r="S290">
        <v>2</v>
      </c>
      <c r="T290">
        <v>2</v>
      </c>
      <c r="U290">
        <v>2</v>
      </c>
      <c r="V290">
        <v>2447.5500000000002</v>
      </c>
      <c r="W290">
        <v>14</v>
      </c>
      <c r="X290">
        <v>1</v>
      </c>
      <c r="Y290">
        <v>6207</v>
      </c>
      <c r="Z290">
        <v>664</v>
      </c>
      <c r="AA290">
        <v>1</v>
      </c>
      <c r="AB290">
        <v>1068126</v>
      </c>
      <c r="AC290" s="6">
        <v>9223</v>
      </c>
      <c r="AD290" s="6">
        <v>4295</v>
      </c>
      <c r="AE290">
        <v>0</v>
      </c>
      <c r="AF290">
        <v>0</v>
      </c>
      <c r="AG290" s="25">
        <f t="shared" si="53"/>
        <v>76.294714285714292</v>
      </c>
      <c r="AH290" s="29"/>
      <c r="AI290" s="25">
        <f t="shared" si="56"/>
        <v>16.879642857142859</v>
      </c>
      <c r="AJ290" s="34">
        <f t="shared" si="54"/>
        <v>59.769500000000001</v>
      </c>
      <c r="AK290">
        <v>69260</v>
      </c>
      <c r="AL290">
        <v>236315</v>
      </c>
      <c r="AM290">
        <v>8068</v>
      </c>
      <c r="AN290">
        <v>831811</v>
      </c>
      <c r="AO290" s="6">
        <v>4928</v>
      </c>
      <c r="AP290">
        <v>0</v>
      </c>
      <c r="AQ290">
        <v>0</v>
      </c>
      <c r="AR290" t="s">
        <v>29</v>
      </c>
      <c r="AS290" t="s">
        <v>27</v>
      </c>
      <c r="AT290" s="6" t="s">
        <v>28</v>
      </c>
      <c r="AU290">
        <v>9</v>
      </c>
      <c r="AV290">
        <v>9</v>
      </c>
      <c r="AW290">
        <v>2</v>
      </c>
      <c r="AX290">
        <v>2</v>
      </c>
      <c r="AY290">
        <v>2</v>
      </c>
      <c r="AZ290">
        <v>2</v>
      </c>
      <c r="BA290">
        <v>2</v>
      </c>
      <c r="BB290">
        <v>2</v>
      </c>
      <c r="BC290">
        <v>2</v>
      </c>
      <c r="BD290">
        <v>2</v>
      </c>
      <c r="BE290" t="s">
        <v>29</v>
      </c>
      <c r="BF290" t="s">
        <v>27</v>
      </c>
      <c r="BG290" s="6" t="s">
        <v>28</v>
      </c>
      <c r="BH290">
        <v>9</v>
      </c>
      <c r="BI290">
        <v>9</v>
      </c>
      <c r="BJ290">
        <v>752743</v>
      </c>
      <c r="BK290" s="65">
        <f t="shared" si="64"/>
        <v>53.767357142857144</v>
      </c>
      <c r="BL290">
        <v>13299</v>
      </c>
      <c r="BM290" s="65">
        <f t="shared" si="57"/>
        <v>0.94992857142857146</v>
      </c>
      <c r="BN290">
        <v>24335</v>
      </c>
      <c r="BO290" s="71">
        <f t="shared" si="58"/>
        <v>1.7382142857142857</v>
      </c>
      <c r="BP290">
        <v>67349</v>
      </c>
      <c r="BQ290" s="71">
        <f t="shared" si="59"/>
        <v>4.8106428571428568</v>
      </c>
      <c r="BR290">
        <v>99613</v>
      </c>
      <c r="BS290" s="73">
        <f t="shared" si="60"/>
        <v>7.1152142857142859</v>
      </c>
      <c r="BT290">
        <v>22871</v>
      </c>
      <c r="BU290" s="73">
        <f t="shared" si="61"/>
        <v>1.6336428571428572</v>
      </c>
      <c r="BV290">
        <v>45635</v>
      </c>
      <c r="BW290" s="71">
        <f t="shared" si="62"/>
        <v>3.2596428571428571</v>
      </c>
      <c r="BX290">
        <v>0</v>
      </c>
      <c r="BY290" s="71">
        <f t="shared" si="63"/>
        <v>0</v>
      </c>
      <c r="BZ290">
        <v>0</v>
      </c>
      <c r="CA290" s="71">
        <f t="shared" si="55"/>
        <v>0</v>
      </c>
      <c r="CB290">
        <v>42283</v>
      </c>
      <c r="CC290" s="71">
        <f t="shared" si="65"/>
        <v>3.0202142857142857</v>
      </c>
    </row>
    <row r="291" spans="2:81" x14ac:dyDescent="0.25">
      <c r="B291">
        <v>350</v>
      </c>
      <c r="C291">
        <v>1</v>
      </c>
      <c r="D291">
        <v>2</v>
      </c>
      <c r="E291">
        <v>2</v>
      </c>
      <c r="F291" s="17">
        <v>108000</v>
      </c>
      <c r="G291">
        <v>7</v>
      </c>
      <c r="H291">
        <v>6</v>
      </c>
      <c r="I291">
        <v>2</v>
      </c>
      <c r="J291">
        <v>2</v>
      </c>
      <c r="K291">
        <v>2</v>
      </c>
      <c r="L291">
        <v>1</v>
      </c>
      <c r="M291">
        <v>1</v>
      </c>
      <c r="N291">
        <v>1</v>
      </c>
      <c r="O291">
        <v>5</v>
      </c>
      <c r="P291">
        <v>1</v>
      </c>
      <c r="Q291">
        <v>1</v>
      </c>
      <c r="R291">
        <v>2</v>
      </c>
      <c r="S291">
        <v>2</v>
      </c>
      <c r="T291">
        <v>2</v>
      </c>
      <c r="U291">
        <v>2</v>
      </c>
      <c r="V291">
        <v>86.75</v>
      </c>
      <c r="W291">
        <v>10</v>
      </c>
      <c r="X291">
        <v>2</v>
      </c>
      <c r="Y291">
        <v>4206</v>
      </c>
      <c r="Z291">
        <v>1262</v>
      </c>
      <c r="AA291">
        <v>1</v>
      </c>
      <c r="AB291">
        <v>12457842</v>
      </c>
      <c r="AC291" s="6">
        <v>257249</v>
      </c>
      <c r="AD291" s="6">
        <v>231294</v>
      </c>
      <c r="AE291">
        <v>1</v>
      </c>
      <c r="AF291">
        <v>1</v>
      </c>
      <c r="AG291" s="25">
        <f t="shared" si="53"/>
        <v>115.35038888888889</v>
      </c>
      <c r="AH291" s="29"/>
      <c r="AI291" s="25">
        <f t="shared" si="56"/>
        <v>92.78102777777778</v>
      </c>
      <c r="AJ291" s="34">
        <f t="shared" si="54"/>
        <v>22.809990740740741</v>
      </c>
      <c r="AK291">
        <v>2936797</v>
      </c>
      <c r="AL291">
        <v>10020351</v>
      </c>
      <c r="AM291">
        <v>23642</v>
      </c>
      <c r="AN291">
        <v>2437490</v>
      </c>
      <c r="AO291" s="6">
        <v>25955</v>
      </c>
      <c r="AP291">
        <v>0</v>
      </c>
      <c r="AQ291">
        <v>0</v>
      </c>
      <c r="AR291" t="s">
        <v>29</v>
      </c>
      <c r="AS291" t="s">
        <v>27</v>
      </c>
      <c r="AT291" s="6" t="s">
        <v>28</v>
      </c>
      <c r="AU291">
        <v>9</v>
      </c>
      <c r="AV291">
        <v>9</v>
      </c>
      <c r="AW291">
        <v>2</v>
      </c>
      <c r="AX291">
        <v>2</v>
      </c>
      <c r="AY291">
        <v>2</v>
      </c>
      <c r="AZ291">
        <v>2</v>
      </c>
      <c r="BA291">
        <v>2</v>
      </c>
      <c r="BB291">
        <v>2</v>
      </c>
      <c r="BC291">
        <v>2</v>
      </c>
      <c r="BD291">
        <v>2</v>
      </c>
      <c r="BE291" t="s">
        <v>29</v>
      </c>
      <c r="BF291" t="s">
        <v>27</v>
      </c>
      <c r="BG291" s="6" t="s">
        <v>28</v>
      </c>
      <c r="BH291">
        <v>9</v>
      </c>
      <c r="BI291">
        <v>9</v>
      </c>
      <c r="BJ291">
        <v>1359615</v>
      </c>
      <c r="BK291" s="65">
        <f t="shared" si="64"/>
        <v>12.589027777777778</v>
      </c>
      <c r="BL291">
        <v>1256062</v>
      </c>
      <c r="BM291" s="65">
        <f t="shared" si="57"/>
        <v>11.630203703703703</v>
      </c>
      <c r="BN291">
        <v>767039</v>
      </c>
      <c r="BO291" s="71">
        <f t="shared" si="58"/>
        <v>7.1022129629629633</v>
      </c>
      <c r="BP291">
        <v>156325</v>
      </c>
      <c r="BQ291" s="71">
        <f t="shared" si="59"/>
        <v>1.4474537037037036</v>
      </c>
      <c r="BR291">
        <v>4128850</v>
      </c>
      <c r="BS291" s="73">
        <f t="shared" si="60"/>
        <v>38.230092592592591</v>
      </c>
      <c r="BT291">
        <v>0</v>
      </c>
      <c r="BU291" s="73">
        <f t="shared" si="61"/>
        <v>0</v>
      </c>
      <c r="BV291">
        <v>0</v>
      </c>
      <c r="BW291" s="71">
        <f t="shared" si="62"/>
        <v>0</v>
      </c>
      <c r="BX291">
        <v>381875</v>
      </c>
      <c r="BY291" s="71">
        <f t="shared" si="63"/>
        <v>3.5358796296296298</v>
      </c>
      <c r="BZ291">
        <v>2301443</v>
      </c>
      <c r="CA291" s="71">
        <f t="shared" si="55"/>
        <v>21.309657407407407</v>
      </c>
      <c r="CB291">
        <v>2106633</v>
      </c>
      <c r="CC291" s="71">
        <f t="shared" si="65"/>
        <v>19.505861111111113</v>
      </c>
    </row>
    <row r="292" spans="2:81" x14ac:dyDescent="0.25">
      <c r="B292">
        <v>351</v>
      </c>
      <c r="C292">
        <v>2</v>
      </c>
      <c r="D292">
        <v>4</v>
      </c>
      <c r="E292">
        <v>3</v>
      </c>
      <c r="F292" s="17">
        <v>63000</v>
      </c>
      <c r="G292">
        <v>6</v>
      </c>
      <c r="H292">
        <v>7</v>
      </c>
      <c r="I292">
        <v>14</v>
      </c>
      <c r="J292">
        <v>28</v>
      </c>
      <c r="K292">
        <v>5</v>
      </c>
      <c r="L292">
        <v>4</v>
      </c>
      <c r="M292">
        <v>2</v>
      </c>
      <c r="N292">
        <v>2</v>
      </c>
      <c r="O292">
        <v>1</v>
      </c>
      <c r="P292">
        <v>1</v>
      </c>
      <c r="Q292">
        <v>1</v>
      </c>
      <c r="R292">
        <v>2</v>
      </c>
      <c r="S292">
        <v>2</v>
      </c>
      <c r="T292">
        <v>2</v>
      </c>
      <c r="U292">
        <v>2</v>
      </c>
      <c r="V292">
        <v>116.76</v>
      </c>
      <c r="W292">
        <v>19</v>
      </c>
      <c r="X292">
        <v>1</v>
      </c>
      <c r="Y292">
        <v>6098</v>
      </c>
      <c r="Z292">
        <v>1276</v>
      </c>
      <c r="AA292">
        <v>1</v>
      </c>
      <c r="AB292">
        <v>2954190</v>
      </c>
      <c r="AC292" s="6">
        <v>45062</v>
      </c>
      <c r="AD292" s="6">
        <v>39395</v>
      </c>
      <c r="AE292">
        <v>0</v>
      </c>
      <c r="AF292">
        <v>0</v>
      </c>
      <c r="AG292" s="25">
        <f t="shared" si="53"/>
        <v>46.891904761904762</v>
      </c>
      <c r="AH292" s="29"/>
      <c r="AI292" s="25">
        <f t="shared" si="56"/>
        <v>36.490253968253967</v>
      </c>
      <c r="AJ292" s="34">
        <f t="shared" si="54"/>
        <v>10.492174603174604</v>
      </c>
      <c r="AK292">
        <v>673765</v>
      </c>
      <c r="AL292">
        <v>2298886</v>
      </c>
      <c r="AM292">
        <v>6356</v>
      </c>
      <c r="AN292">
        <v>655304</v>
      </c>
      <c r="AO292" s="6">
        <v>5667</v>
      </c>
      <c r="AP292">
        <v>1</v>
      </c>
      <c r="AQ292">
        <v>1</v>
      </c>
      <c r="AR292" t="s">
        <v>29</v>
      </c>
      <c r="AS292" t="s">
        <v>27</v>
      </c>
      <c r="AT292" s="6" t="s">
        <v>28</v>
      </c>
      <c r="AU292">
        <v>9</v>
      </c>
      <c r="AV292">
        <v>9</v>
      </c>
      <c r="AW292">
        <v>2</v>
      </c>
      <c r="AX292">
        <v>2</v>
      </c>
      <c r="AY292">
        <v>2</v>
      </c>
      <c r="AZ292">
        <v>2</v>
      </c>
      <c r="BA292">
        <v>2</v>
      </c>
      <c r="BB292">
        <v>2</v>
      </c>
      <c r="BC292">
        <v>2</v>
      </c>
      <c r="BD292">
        <v>2</v>
      </c>
      <c r="BE292" t="s">
        <v>29</v>
      </c>
      <c r="BF292" t="s">
        <v>27</v>
      </c>
      <c r="BG292" s="6" t="s">
        <v>28</v>
      </c>
      <c r="BH292">
        <v>9</v>
      </c>
      <c r="BI292">
        <v>9</v>
      </c>
      <c r="BJ292">
        <v>386220</v>
      </c>
      <c r="BK292" s="65">
        <f t="shared" si="64"/>
        <v>6.1304761904761902</v>
      </c>
      <c r="BL292">
        <v>790979</v>
      </c>
      <c r="BM292" s="65">
        <f t="shared" si="57"/>
        <v>12.555222222222222</v>
      </c>
      <c r="BN292">
        <v>205829</v>
      </c>
      <c r="BO292" s="71">
        <f t="shared" si="58"/>
        <v>3.2671269841269841</v>
      </c>
      <c r="BP292">
        <v>515536</v>
      </c>
      <c r="BQ292" s="71">
        <f t="shared" si="59"/>
        <v>8.1831111111111117</v>
      </c>
      <c r="BR292">
        <v>643533</v>
      </c>
      <c r="BS292" s="73">
        <f t="shared" si="60"/>
        <v>10.214809523809524</v>
      </c>
      <c r="BT292">
        <v>139767</v>
      </c>
      <c r="BU292" s="73">
        <f t="shared" si="61"/>
        <v>2.2185238095238096</v>
      </c>
      <c r="BV292">
        <v>112766</v>
      </c>
      <c r="BW292" s="71">
        <f t="shared" si="62"/>
        <v>1.7899365079365079</v>
      </c>
      <c r="BX292">
        <v>12136</v>
      </c>
      <c r="BY292" s="71">
        <f t="shared" si="63"/>
        <v>0.19263492063492063</v>
      </c>
      <c r="BZ292">
        <v>48626</v>
      </c>
      <c r="CA292" s="71">
        <f t="shared" si="55"/>
        <v>0.77184126984126988</v>
      </c>
      <c r="CB292">
        <v>98797</v>
      </c>
      <c r="CC292" s="71">
        <f t="shared" si="65"/>
        <v>1.5682063492063492</v>
      </c>
    </row>
    <row r="293" spans="2:81" x14ac:dyDescent="0.25">
      <c r="B293">
        <v>352</v>
      </c>
      <c r="C293">
        <v>1</v>
      </c>
      <c r="D293">
        <v>2</v>
      </c>
      <c r="E293">
        <v>1</v>
      </c>
      <c r="F293" s="17">
        <v>9800</v>
      </c>
      <c r="G293">
        <v>3</v>
      </c>
      <c r="H293">
        <v>6</v>
      </c>
      <c r="I293">
        <v>7</v>
      </c>
      <c r="J293">
        <v>16</v>
      </c>
      <c r="K293">
        <v>1</v>
      </c>
      <c r="L293" t="s">
        <v>154</v>
      </c>
      <c r="M293">
        <v>2</v>
      </c>
      <c r="N293">
        <v>2</v>
      </c>
      <c r="O293">
        <v>2</v>
      </c>
      <c r="P293">
        <v>1</v>
      </c>
      <c r="Q293">
        <v>2</v>
      </c>
      <c r="R293">
        <v>1</v>
      </c>
      <c r="S293">
        <v>2</v>
      </c>
      <c r="T293">
        <v>2</v>
      </c>
      <c r="U293">
        <v>2</v>
      </c>
      <c r="V293">
        <v>403.22</v>
      </c>
      <c r="W293">
        <v>4</v>
      </c>
      <c r="X293">
        <v>1</v>
      </c>
      <c r="Y293">
        <v>8144</v>
      </c>
      <c r="Z293">
        <v>244</v>
      </c>
      <c r="AA293">
        <v>1</v>
      </c>
      <c r="AB293">
        <v>1033640</v>
      </c>
      <c r="AC293" s="6">
        <v>12310</v>
      </c>
      <c r="AD293" s="6">
        <v>3805</v>
      </c>
      <c r="AE293">
        <v>0</v>
      </c>
      <c r="AF293">
        <v>0</v>
      </c>
      <c r="AG293" s="25">
        <f t="shared" si="53"/>
        <v>105.4734693877551</v>
      </c>
      <c r="AH293" s="29"/>
      <c r="AI293" s="25">
        <f t="shared" si="56"/>
        <v>7.9941836734693874</v>
      </c>
      <c r="AJ293" s="34">
        <f t="shared" si="54"/>
        <v>99.053469387755101</v>
      </c>
      <c r="AK293">
        <v>22961</v>
      </c>
      <c r="AL293">
        <v>78343</v>
      </c>
      <c r="AM293" t="s">
        <v>29</v>
      </c>
      <c r="AN293" t="s">
        <v>27</v>
      </c>
      <c r="AO293" s="6" t="s">
        <v>28</v>
      </c>
      <c r="AP293">
        <v>9</v>
      </c>
      <c r="AQ293">
        <v>9</v>
      </c>
      <c r="AR293">
        <v>6888</v>
      </c>
      <c r="AS293">
        <v>955297</v>
      </c>
      <c r="AT293" s="6">
        <v>8505</v>
      </c>
      <c r="AU293">
        <v>0</v>
      </c>
      <c r="AV293">
        <v>0</v>
      </c>
      <c r="AW293">
        <v>2</v>
      </c>
      <c r="AX293">
        <v>2</v>
      </c>
      <c r="AY293">
        <v>2</v>
      </c>
      <c r="AZ293">
        <v>2</v>
      </c>
      <c r="BA293">
        <v>2</v>
      </c>
      <c r="BB293">
        <v>2</v>
      </c>
      <c r="BC293">
        <v>2</v>
      </c>
      <c r="BD293">
        <v>2</v>
      </c>
      <c r="BE293" t="s">
        <v>29</v>
      </c>
      <c r="BF293" t="s">
        <v>27</v>
      </c>
      <c r="BG293" s="6" t="s">
        <v>28</v>
      </c>
      <c r="BH293">
        <v>9</v>
      </c>
      <c r="BI293">
        <v>9</v>
      </c>
      <c r="BJ293">
        <v>919825</v>
      </c>
      <c r="BK293" s="65">
        <f t="shared" si="64"/>
        <v>93.859693877551024</v>
      </c>
      <c r="BL293">
        <v>0</v>
      </c>
      <c r="BM293" s="65">
        <f t="shared" si="57"/>
        <v>0</v>
      </c>
      <c r="BN293">
        <v>11677</v>
      </c>
      <c r="BO293" s="71">
        <f t="shared" si="58"/>
        <v>1.1915306122448979</v>
      </c>
      <c r="BP293">
        <v>18274</v>
      </c>
      <c r="BQ293" s="71">
        <f t="shared" si="59"/>
        <v>1.8646938775510205</v>
      </c>
      <c r="BR293">
        <v>17469</v>
      </c>
      <c r="BS293" s="73">
        <f t="shared" si="60"/>
        <v>1.7825510204081632</v>
      </c>
      <c r="BT293">
        <v>0</v>
      </c>
      <c r="BU293" s="73">
        <f t="shared" si="61"/>
        <v>0</v>
      </c>
      <c r="BV293">
        <v>0</v>
      </c>
      <c r="BW293" s="71">
        <f t="shared" si="62"/>
        <v>0</v>
      </c>
      <c r="BX293">
        <v>0</v>
      </c>
      <c r="BY293" s="71">
        <f t="shared" si="63"/>
        <v>0</v>
      </c>
      <c r="BZ293">
        <v>0</v>
      </c>
      <c r="CA293" s="71">
        <f t="shared" si="55"/>
        <v>0</v>
      </c>
      <c r="CB293">
        <v>66394</v>
      </c>
      <c r="CC293" s="71">
        <f t="shared" si="65"/>
        <v>6.7748979591836731</v>
      </c>
    </row>
    <row r="294" spans="2:81" x14ac:dyDescent="0.25">
      <c r="B294">
        <v>354</v>
      </c>
      <c r="C294">
        <v>4</v>
      </c>
      <c r="D294">
        <v>9</v>
      </c>
      <c r="E294">
        <v>4</v>
      </c>
      <c r="F294" s="17">
        <v>29000</v>
      </c>
      <c r="G294">
        <v>5</v>
      </c>
      <c r="H294">
        <v>8</v>
      </c>
      <c r="I294">
        <v>14</v>
      </c>
      <c r="J294">
        <v>28</v>
      </c>
      <c r="K294">
        <v>1</v>
      </c>
      <c r="L294">
        <v>1</v>
      </c>
      <c r="M294">
        <v>2</v>
      </c>
      <c r="N294">
        <v>1</v>
      </c>
      <c r="O294">
        <v>2</v>
      </c>
      <c r="P294">
        <v>1</v>
      </c>
      <c r="Q294">
        <v>2</v>
      </c>
      <c r="R294">
        <v>2</v>
      </c>
      <c r="S294">
        <v>1</v>
      </c>
      <c r="T294">
        <v>2</v>
      </c>
      <c r="U294">
        <v>2</v>
      </c>
      <c r="V294">
        <v>360.63</v>
      </c>
      <c r="W294">
        <v>41</v>
      </c>
      <c r="X294">
        <v>2</v>
      </c>
      <c r="Y294">
        <v>4476</v>
      </c>
      <c r="Z294">
        <v>736</v>
      </c>
      <c r="AA294">
        <v>1</v>
      </c>
      <c r="AB294">
        <v>529890</v>
      </c>
      <c r="AC294" s="6">
        <v>23110</v>
      </c>
      <c r="AD294" s="6">
        <v>23110</v>
      </c>
      <c r="AE294">
        <v>1</v>
      </c>
      <c r="AF294">
        <v>1</v>
      </c>
      <c r="AG294" s="25">
        <f t="shared" si="53"/>
        <v>18.272068965517242</v>
      </c>
      <c r="AH294" s="29"/>
      <c r="AI294" s="25">
        <f t="shared" si="56"/>
        <v>18.272068965517242</v>
      </c>
      <c r="AJ294" s="34">
        <f t="shared" si="54"/>
        <v>1.7931034482758621E-3</v>
      </c>
      <c r="AK294">
        <v>155302</v>
      </c>
      <c r="AL294">
        <v>529890</v>
      </c>
      <c r="AM294" t="s">
        <v>29</v>
      </c>
      <c r="AN294" t="s">
        <v>27</v>
      </c>
      <c r="AO294" s="6" t="s">
        <v>28</v>
      </c>
      <c r="AP294">
        <v>9</v>
      </c>
      <c r="AQ294">
        <v>9</v>
      </c>
      <c r="AR294" t="s">
        <v>29</v>
      </c>
      <c r="AS294" t="s">
        <v>27</v>
      </c>
      <c r="AT294" s="6" t="s">
        <v>28</v>
      </c>
      <c r="AU294">
        <v>9</v>
      </c>
      <c r="AV294">
        <v>9</v>
      </c>
      <c r="AW294">
        <v>2</v>
      </c>
      <c r="AX294">
        <v>2</v>
      </c>
      <c r="AY294">
        <v>2</v>
      </c>
      <c r="AZ294">
        <v>2</v>
      </c>
      <c r="BA294">
        <v>2</v>
      </c>
      <c r="BB294">
        <v>2</v>
      </c>
      <c r="BC294">
        <v>2</v>
      </c>
      <c r="BD294">
        <v>2</v>
      </c>
      <c r="BE294" t="s">
        <v>29</v>
      </c>
      <c r="BF294" t="s">
        <v>27</v>
      </c>
      <c r="BG294" s="6" t="s">
        <v>28</v>
      </c>
      <c r="BH294">
        <v>9</v>
      </c>
      <c r="BI294">
        <v>9</v>
      </c>
      <c r="BJ294">
        <v>28960</v>
      </c>
      <c r="BK294" s="65">
        <f t="shared" si="64"/>
        <v>0.99862068965517237</v>
      </c>
      <c r="BL294">
        <v>32148</v>
      </c>
      <c r="BM294" s="65">
        <f t="shared" si="57"/>
        <v>1.108551724137931</v>
      </c>
      <c r="BN294">
        <v>158028</v>
      </c>
      <c r="BO294" s="71">
        <f t="shared" si="58"/>
        <v>5.4492413793103447</v>
      </c>
      <c r="BP294">
        <v>0</v>
      </c>
      <c r="BQ294" s="71">
        <f t="shared" si="59"/>
        <v>0</v>
      </c>
      <c r="BR294">
        <v>207190</v>
      </c>
      <c r="BS294" s="73">
        <f t="shared" si="60"/>
        <v>7.1444827586206898</v>
      </c>
      <c r="BT294">
        <v>0</v>
      </c>
      <c r="BU294" s="73">
        <f t="shared" si="61"/>
        <v>0</v>
      </c>
      <c r="BV294">
        <v>33797</v>
      </c>
      <c r="BW294" s="71">
        <f t="shared" si="62"/>
        <v>1.1654137931034483</v>
      </c>
      <c r="BX294">
        <v>10574</v>
      </c>
      <c r="BY294" s="71">
        <f t="shared" si="63"/>
        <v>0.36462068965517241</v>
      </c>
      <c r="BZ294">
        <v>28525</v>
      </c>
      <c r="CA294" s="71">
        <f t="shared" si="55"/>
        <v>0.98362068965517246</v>
      </c>
      <c r="CB294">
        <v>30668</v>
      </c>
      <c r="CC294" s="71">
        <f t="shared" si="65"/>
        <v>1.0575172413793104</v>
      </c>
    </row>
    <row r="295" spans="2:81" x14ac:dyDescent="0.25">
      <c r="B295">
        <v>355</v>
      </c>
      <c r="C295">
        <v>2</v>
      </c>
      <c r="D295">
        <v>4</v>
      </c>
      <c r="E295">
        <v>3</v>
      </c>
      <c r="F295" s="17">
        <v>146000</v>
      </c>
      <c r="G295">
        <v>7</v>
      </c>
      <c r="H295">
        <v>2</v>
      </c>
      <c r="I295">
        <v>13</v>
      </c>
      <c r="J295">
        <v>25</v>
      </c>
      <c r="K295">
        <v>2</v>
      </c>
      <c r="L295">
        <v>3</v>
      </c>
      <c r="M295">
        <v>2</v>
      </c>
      <c r="N295" t="s">
        <v>26</v>
      </c>
      <c r="O295">
        <v>7</v>
      </c>
      <c r="P295">
        <v>1</v>
      </c>
      <c r="Q295">
        <v>1</v>
      </c>
      <c r="R295">
        <v>2</v>
      </c>
      <c r="S295">
        <v>2</v>
      </c>
      <c r="T295">
        <v>2</v>
      </c>
      <c r="U295">
        <v>2</v>
      </c>
      <c r="V295">
        <v>77.5</v>
      </c>
      <c r="W295">
        <v>19</v>
      </c>
      <c r="X295">
        <v>2</v>
      </c>
      <c r="Y295">
        <v>5170</v>
      </c>
      <c r="Z295">
        <v>1600</v>
      </c>
      <c r="AA295">
        <v>1</v>
      </c>
      <c r="AB295">
        <v>4609792</v>
      </c>
      <c r="AC295" s="6">
        <v>35370</v>
      </c>
      <c r="AD295" s="6">
        <v>7431</v>
      </c>
      <c r="AE295">
        <v>0</v>
      </c>
      <c r="AF295">
        <v>0</v>
      </c>
      <c r="AG295" s="25">
        <f t="shared" si="53"/>
        <v>31.573917808219178</v>
      </c>
      <c r="AH295" s="29"/>
      <c r="AI295" s="25">
        <f t="shared" si="56"/>
        <v>2.6847328767123289</v>
      </c>
      <c r="AJ295" s="34">
        <f t="shared" si="54"/>
        <v>29.080780821917809</v>
      </c>
      <c r="AK295">
        <v>114880</v>
      </c>
      <c r="AL295">
        <v>391971</v>
      </c>
      <c r="AM295">
        <v>40910</v>
      </c>
      <c r="AN295">
        <v>4217821</v>
      </c>
      <c r="AO295" s="6">
        <v>27939</v>
      </c>
      <c r="AP295">
        <v>0</v>
      </c>
      <c r="AQ295">
        <v>0</v>
      </c>
      <c r="AR295" t="s">
        <v>29</v>
      </c>
      <c r="AS295" t="s">
        <v>27</v>
      </c>
      <c r="AT295" s="6" t="s">
        <v>28</v>
      </c>
      <c r="AU295">
        <v>9</v>
      </c>
      <c r="AV295">
        <v>9</v>
      </c>
      <c r="AW295">
        <v>2</v>
      </c>
      <c r="AX295">
        <v>2</v>
      </c>
      <c r="AY295">
        <v>2</v>
      </c>
      <c r="AZ295">
        <v>2</v>
      </c>
      <c r="BA295">
        <v>2</v>
      </c>
      <c r="BB295">
        <v>2</v>
      </c>
      <c r="BC295">
        <v>2</v>
      </c>
      <c r="BD295">
        <v>2</v>
      </c>
      <c r="BE295" t="s">
        <v>29</v>
      </c>
      <c r="BF295" t="s">
        <v>27</v>
      </c>
      <c r="BG295" s="6" t="s">
        <v>28</v>
      </c>
      <c r="BH295">
        <v>9</v>
      </c>
      <c r="BI295">
        <v>9</v>
      </c>
      <c r="BJ295">
        <v>4217684</v>
      </c>
      <c r="BK295" s="65">
        <f t="shared" si="64"/>
        <v>28.888246575342464</v>
      </c>
      <c r="BL295">
        <v>17988</v>
      </c>
      <c r="BM295" s="65">
        <f t="shared" si="57"/>
        <v>0.12320547945205479</v>
      </c>
      <c r="BN295">
        <v>238644</v>
      </c>
      <c r="BO295" s="71">
        <f t="shared" si="58"/>
        <v>1.6345479452054794</v>
      </c>
      <c r="BP295">
        <v>145</v>
      </c>
      <c r="BQ295" s="71">
        <f t="shared" si="59"/>
        <v>9.9315068493150685E-4</v>
      </c>
      <c r="BR295">
        <v>62863</v>
      </c>
      <c r="BS295" s="73">
        <f t="shared" si="60"/>
        <v>0.43056849315068491</v>
      </c>
      <c r="BT295">
        <v>0</v>
      </c>
      <c r="BU295" s="73">
        <f t="shared" si="61"/>
        <v>0</v>
      </c>
      <c r="BV295">
        <v>3004</v>
      </c>
      <c r="BW295" s="71">
        <f t="shared" si="62"/>
        <v>2.0575342465753425E-2</v>
      </c>
      <c r="BX295">
        <v>1286</v>
      </c>
      <c r="BY295" s="71">
        <f t="shared" si="63"/>
        <v>8.8082191780821922E-3</v>
      </c>
      <c r="BZ295">
        <v>451</v>
      </c>
      <c r="CA295" s="71">
        <f t="shared" si="55"/>
        <v>3.0890410958904109E-3</v>
      </c>
      <c r="CB295">
        <v>67727</v>
      </c>
      <c r="CC295" s="71">
        <f t="shared" si="65"/>
        <v>0.4638835616438356</v>
      </c>
    </row>
    <row r="296" spans="2:81" x14ac:dyDescent="0.25">
      <c r="B296">
        <v>356</v>
      </c>
      <c r="C296">
        <v>3</v>
      </c>
      <c r="D296">
        <v>7</v>
      </c>
      <c r="E296">
        <v>5</v>
      </c>
      <c r="F296" s="17">
        <v>146000</v>
      </c>
      <c r="G296">
        <v>7</v>
      </c>
      <c r="H296">
        <v>5</v>
      </c>
      <c r="I296">
        <v>14</v>
      </c>
      <c r="J296">
        <v>31</v>
      </c>
      <c r="K296">
        <v>1</v>
      </c>
      <c r="L296">
        <v>6</v>
      </c>
      <c r="M296">
        <v>1</v>
      </c>
      <c r="N296">
        <v>1</v>
      </c>
      <c r="O296">
        <v>2</v>
      </c>
      <c r="P296">
        <v>1</v>
      </c>
      <c r="Q296">
        <v>1</v>
      </c>
      <c r="R296">
        <v>2</v>
      </c>
      <c r="S296">
        <v>2</v>
      </c>
      <c r="T296">
        <v>2</v>
      </c>
      <c r="U296">
        <v>2</v>
      </c>
      <c r="V296">
        <v>109.64</v>
      </c>
      <c r="W296">
        <v>34</v>
      </c>
      <c r="X296">
        <v>2</v>
      </c>
      <c r="Y296">
        <v>1704</v>
      </c>
      <c r="Z296">
        <v>2876</v>
      </c>
      <c r="AA296">
        <v>1</v>
      </c>
      <c r="AB296">
        <v>21925393</v>
      </c>
      <c r="AC296" s="6">
        <v>333179</v>
      </c>
      <c r="AD296" s="6">
        <v>266024</v>
      </c>
      <c r="AE296">
        <v>1</v>
      </c>
      <c r="AF296">
        <v>1</v>
      </c>
      <c r="AG296" s="25">
        <f t="shared" si="53"/>
        <v>150.17392465753426</v>
      </c>
      <c r="AH296" s="29"/>
      <c r="AI296" s="25">
        <f t="shared" si="56"/>
        <v>94.515458904109593</v>
      </c>
      <c r="AJ296" s="34">
        <f t="shared" si="54"/>
        <v>56.118664383561644</v>
      </c>
      <c r="AK296">
        <v>4044331</v>
      </c>
      <c r="AL296">
        <v>13799257</v>
      </c>
      <c r="AM296">
        <v>78818</v>
      </c>
      <c r="AN296">
        <v>8126136</v>
      </c>
      <c r="AO296" s="6">
        <v>67155</v>
      </c>
      <c r="AP296">
        <v>0</v>
      </c>
      <c r="AQ296">
        <v>0</v>
      </c>
      <c r="AR296" t="s">
        <v>29</v>
      </c>
      <c r="AS296" t="s">
        <v>27</v>
      </c>
      <c r="AT296" s="6" t="s">
        <v>28</v>
      </c>
      <c r="AU296">
        <v>9</v>
      </c>
      <c r="AV296">
        <v>9</v>
      </c>
      <c r="AW296">
        <v>2</v>
      </c>
      <c r="AX296">
        <v>2</v>
      </c>
      <c r="AY296">
        <v>2</v>
      </c>
      <c r="AZ296">
        <v>2</v>
      </c>
      <c r="BA296">
        <v>2</v>
      </c>
      <c r="BB296">
        <v>2</v>
      </c>
      <c r="BC296">
        <v>2</v>
      </c>
      <c r="BD296">
        <v>2</v>
      </c>
      <c r="BE296" t="s">
        <v>29</v>
      </c>
      <c r="BF296" t="s">
        <v>27</v>
      </c>
      <c r="BG296" s="6" t="s">
        <v>28</v>
      </c>
      <c r="BH296">
        <v>9</v>
      </c>
      <c r="BI296">
        <v>9</v>
      </c>
      <c r="BJ296">
        <v>296612</v>
      </c>
      <c r="BK296" s="65">
        <f t="shared" si="64"/>
        <v>2.0315890410958906</v>
      </c>
      <c r="BL296">
        <v>2528690</v>
      </c>
      <c r="BM296" s="65">
        <f t="shared" si="57"/>
        <v>17.319794520547944</v>
      </c>
      <c r="BN296">
        <v>2838300</v>
      </c>
      <c r="BO296" s="71">
        <f t="shared" si="58"/>
        <v>19.44041095890411</v>
      </c>
      <c r="BP296">
        <v>7966801</v>
      </c>
      <c r="BQ296" s="71">
        <f t="shared" si="59"/>
        <v>54.5671301369863</v>
      </c>
      <c r="BR296">
        <v>6725008</v>
      </c>
      <c r="BS296" s="73">
        <f t="shared" si="60"/>
        <v>46.061698630136988</v>
      </c>
      <c r="BT296">
        <v>215215</v>
      </c>
      <c r="BU296" s="73">
        <f t="shared" si="61"/>
        <v>1.4740753424657533</v>
      </c>
      <c r="BV296">
        <v>170269</v>
      </c>
      <c r="BW296" s="71">
        <f t="shared" si="62"/>
        <v>1.1662260273972602</v>
      </c>
      <c r="BX296">
        <v>87747</v>
      </c>
      <c r="BY296" s="71">
        <f t="shared" si="63"/>
        <v>0.60100684931506854</v>
      </c>
      <c r="BZ296">
        <v>387130</v>
      </c>
      <c r="CA296" s="71">
        <f t="shared" si="55"/>
        <v>2.6515753424657533</v>
      </c>
      <c r="CB296">
        <v>709620</v>
      </c>
      <c r="CC296" s="71">
        <f t="shared" si="65"/>
        <v>4.8604109589041098</v>
      </c>
    </row>
    <row r="297" spans="2:81" x14ac:dyDescent="0.25">
      <c r="B297">
        <v>357</v>
      </c>
      <c r="C297">
        <v>3</v>
      </c>
      <c r="D297">
        <v>7</v>
      </c>
      <c r="E297">
        <v>5</v>
      </c>
      <c r="F297" s="17">
        <v>58000</v>
      </c>
      <c r="G297">
        <v>6</v>
      </c>
      <c r="H297">
        <v>8</v>
      </c>
      <c r="I297">
        <v>17</v>
      </c>
      <c r="J297">
        <v>36</v>
      </c>
      <c r="K297">
        <v>1</v>
      </c>
      <c r="L297">
        <v>3</v>
      </c>
      <c r="M297">
        <v>2</v>
      </c>
      <c r="N297" t="s">
        <v>26</v>
      </c>
      <c r="O297">
        <v>2</v>
      </c>
      <c r="P297">
        <v>1</v>
      </c>
      <c r="Q297">
        <v>1</v>
      </c>
      <c r="R297">
        <v>2</v>
      </c>
      <c r="S297">
        <v>1</v>
      </c>
      <c r="T297">
        <v>2</v>
      </c>
      <c r="U297">
        <v>2</v>
      </c>
      <c r="V297">
        <v>123.91</v>
      </c>
      <c r="W297">
        <v>49</v>
      </c>
      <c r="X297">
        <v>1</v>
      </c>
      <c r="Y297">
        <v>1469</v>
      </c>
      <c r="Z297">
        <v>2593</v>
      </c>
      <c r="AA297">
        <v>1</v>
      </c>
      <c r="AB297">
        <v>4084525</v>
      </c>
      <c r="AC297" s="6">
        <v>75217</v>
      </c>
      <c r="AD297" s="6">
        <v>67820</v>
      </c>
      <c r="AE297">
        <v>1</v>
      </c>
      <c r="AF297">
        <v>1</v>
      </c>
      <c r="AG297" s="25">
        <f t="shared" si="53"/>
        <v>70.422844827586204</v>
      </c>
      <c r="AH297" s="29"/>
      <c r="AI297" s="25">
        <f t="shared" si="56"/>
        <v>51.704862068965518</v>
      </c>
      <c r="AJ297" s="34">
        <f t="shared" si="54"/>
        <v>18.846103448275862</v>
      </c>
      <c r="AK297">
        <v>878922</v>
      </c>
      <c r="AL297">
        <v>2998882</v>
      </c>
      <c r="AM297">
        <v>10530</v>
      </c>
      <c r="AN297">
        <v>1085643</v>
      </c>
      <c r="AO297" s="6">
        <v>7397</v>
      </c>
      <c r="AP297">
        <v>0</v>
      </c>
      <c r="AQ297">
        <v>0</v>
      </c>
      <c r="AR297" t="s">
        <v>29</v>
      </c>
      <c r="AS297" t="s">
        <v>27</v>
      </c>
      <c r="AT297" s="6" t="s">
        <v>28</v>
      </c>
      <c r="AU297">
        <v>9</v>
      </c>
      <c r="AV297">
        <v>9</v>
      </c>
      <c r="AW297">
        <v>2</v>
      </c>
      <c r="AX297">
        <v>2</v>
      </c>
      <c r="AY297">
        <v>2</v>
      </c>
      <c r="AZ297">
        <v>2</v>
      </c>
      <c r="BA297">
        <v>2</v>
      </c>
      <c r="BB297">
        <v>2</v>
      </c>
      <c r="BC297">
        <v>2</v>
      </c>
      <c r="BD297">
        <v>2</v>
      </c>
      <c r="BE297" t="s">
        <v>29</v>
      </c>
      <c r="BF297" t="s">
        <v>27</v>
      </c>
      <c r="BG297" s="6" t="s">
        <v>28</v>
      </c>
      <c r="BH297">
        <v>9</v>
      </c>
      <c r="BI297">
        <v>9</v>
      </c>
      <c r="BJ297">
        <v>213837</v>
      </c>
      <c r="BK297" s="65">
        <f t="shared" si="64"/>
        <v>3.6868448275862069</v>
      </c>
      <c r="BL297">
        <v>1067623</v>
      </c>
      <c r="BM297" s="65">
        <f t="shared" si="57"/>
        <v>18.407293103448275</v>
      </c>
      <c r="BN297">
        <v>643403</v>
      </c>
      <c r="BO297" s="71">
        <f t="shared" si="58"/>
        <v>11.093155172413793</v>
      </c>
      <c r="BP297">
        <v>904634</v>
      </c>
      <c r="BQ297" s="71">
        <f t="shared" si="59"/>
        <v>15.597137931034483</v>
      </c>
      <c r="BR297">
        <v>718156</v>
      </c>
      <c r="BS297" s="73">
        <f t="shared" si="60"/>
        <v>12.382</v>
      </c>
      <c r="BT297">
        <v>49864</v>
      </c>
      <c r="BU297" s="73">
        <f t="shared" si="61"/>
        <v>0.85972413793103453</v>
      </c>
      <c r="BV297">
        <v>234786</v>
      </c>
      <c r="BW297" s="71">
        <f t="shared" si="62"/>
        <v>4.048034482758621</v>
      </c>
      <c r="BX297">
        <v>3476</v>
      </c>
      <c r="BY297" s="71">
        <f t="shared" si="63"/>
        <v>5.9931034482758619E-2</v>
      </c>
      <c r="BZ297">
        <v>5348</v>
      </c>
      <c r="CA297" s="71">
        <f t="shared" si="55"/>
        <v>9.2206896551724135E-2</v>
      </c>
      <c r="CB297">
        <v>243397</v>
      </c>
      <c r="CC297" s="71">
        <f t="shared" si="65"/>
        <v>4.1965000000000003</v>
      </c>
    </row>
    <row r="298" spans="2:81" x14ac:dyDescent="0.25">
      <c r="B298">
        <v>358</v>
      </c>
      <c r="C298">
        <v>3</v>
      </c>
      <c r="D298">
        <v>5</v>
      </c>
      <c r="E298">
        <v>4</v>
      </c>
      <c r="F298" s="17">
        <v>800000</v>
      </c>
      <c r="G298">
        <v>9</v>
      </c>
      <c r="H298">
        <v>7</v>
      </c>
      <c r="I298">
        <v>11</v>
      </c>
      <c r="J298">
        <v>20</v>
      </c>
      <c r="K298">
        <v>3</v>
      </c>
      <c r="L298">
        <v>4</v>
      </c>
      <c r="M298">
        <v>2</v>
      </c>
      <c r="N298" t="s">
        <v>26</v>
      </c>
      <c r="O298">
        <v>1</v>
      </c>
      <c r="P298">
        <v>1</v>
      </c>
      <c r="Q298">
        <v>1</v>
      </c>
      <c r="R298">
        <v>2</v>
      </c>
      <c r="S298">
        <v>1</v>
      </c>
      <c r="T298">
        <v>2</v>
      </c>
      <c r="U298">
        <v>2</v>
      </c>
      <c r="V298">
        <v>145.22999999999999</v>
      </c>
      <c r="W298">
        <v>25</v>
      </c>
      <c r="X298">
        <v>1</v>
      </c>
      <c r="Y298">
        <v>3226</v>
      </c>
      <c r="Z298">
        <v>1701</v>
      </c>
      <c r="AA298">
        <v>1</v>
      </c>
      <c r="AB298">
        <v>81499151</v>
      </c>
      <c r="AC298" s="6">
        <v>1153987</v>
      </c>
      <c r="AD298" s="6">
        <v>1096309</v>
      </c>
      <c r="AE298">
        <v>0</v>
      </c>
      <c r="AF298">
        <v>0</v>
      </c>
      <c r="AG298" s="25">
        <f t="shared" si="53"/>
        <v>101.87393874999999</v>
      </c>
      <c r="AH298" s="29"/>
      <c r="AI298" s="25">
        <f t="shared" si="56"/>
        <v>93.068296250000003</v>
      </c>
      <c r="AJ298" s="34">
        <f t="shared" si="54"/>
        <v>8.8777849999999994</v>
      </c>
      <c r="AK298">
        <v>21821406</v>
      </c>
      <c r="AL298">
        <v>74454637</v>
      </c>
      <c r="AM298">
        <v>68327</v>
      </c>
      <c r="AN298">
        <v>7044514</v>
      </c>
      <c r="AO298" s="6">
        <v>57678</v>
      </c>
      <c r="AP298">
        <v>1</v>
      </c>
      <c r="AQ298">
        <v>1</v>
      </c>
      <c r="AR298" t="s">
        <v>29</v>
      </c>
      <c r="AS298" t="s">
        <v>27</v>
      </c>
      <c r="AT298" s="6" t="s">
        <v>28</v>
      </c>
      <c r="AU298">
        <v>9</v>
      </c>
      <c r="AV298">
        <v>9</v>
      </c>
      <c r="AW298">
        <v>2</v>
      </c>
      <c r="AX298">
        <v>2</v>
      </c>
      <c r="AY298">
        <v>2</v>
      </c>
      <c r="AZ298">
        <v>2</v>
      </c>
      <c r="BA298">
        <v>2</v>
      </c>
      <c r="BB298">
        <v>2</v>
      </c>
      <c r="BC298">
        <v>2</v>
      </c>
      <c r="BD298">
        <v>2</v>
      </c>
      <c r="BE298" t="s">
        <v>29</v>
      </c>
      <c r="BF298" t="s">
        <v>27</v>
      </c>
      <c r="BG298" s="6" t="s">
        <v>28</v>
      </c>
      <c r="BH298">
        <v>9</v>
      </c>
      <c r="BI298">
        <v>9</v>
      </c>
      <c r="BJ298">
        <v>8006367</v>
      </c>
      <c r="BK298" s="65">
        <f t="shared" si="64"/>
        <v>10.00795875</v>
      </c>
      <c r="BL298">
        <v>1281319</v>
      </c>
      <c r="BM298" s="65">
        <f t="shared" si="57"/>
        <v>1.6016487500000001</v>
      </c>
      <c r="BN298">
        <v>2227967</v>
      </c>
      <c r="BO298" s="71">
        <f t="shared" si="58"/>
        <v>2.7849587499999999</v>
      </c>
      <c r="BP298">
        <v>379697</v>
      </c>
      <c r="BQ298" s="71">
        <f t="shared" si="59"/>
        <v>0.47462124999999999</v>
      </c>
      <c r="BR298">
        <v>36272480</v>
      </c>
      <c r="BS298" s="73">
        <f t="shared" si="60"/>
        <v>45.340600000000002</v>
      </c>
      <c r="BT298">
        <v>0</v>
      </c>
      <c r="BU298" s="73">
        <f t="shared" si="61"/>
        <v>0</v>
      </c>
      <c r="BV298">
        <v>21774908</v>
      </c>
      <c r="BW298" s="71">
        <f t="shared" si="62"/>
        <v>27.218634999999999</v>
      </c>
      <c r="BX298">
        <v>109328</v>
      </c>
      <c r="BY298" s="71">
        <f t="shared" si="63"/>
        <v>0.13666</v>
      </c>
      <c r="BZ298">
        <v>237361</v>
      </c>
      <c r="CA298" s="71">
        <f t="shared" si="55"/>
        <v>0.29670125000000003</v>
      </c>
      <c r="CB298">
        <v>11209723</v>
      </c>
      <c r="CC298" s="71">
        <f t="shared" si="65"/>
        <v>14.01215375</v>
      </c>
    </row>
    <row r="299" spans="2:81" x14ac:dyDescent="0.25">
      <c r="B299">
        <v>359</v>
      </c>
      <c r="C299">
        <v>2</v>
      </c>
      <c r="D299">
        <v>3</v>
      </c>
      <c r="E299">
        <v>2</v>
      </c>
      <c r="F299" s="17">
        <v>40000</v>
      </c>
      <c r="G299">
        <v>5</v>
      </c>
      <c r="H299">
        <v>5</v>
      </c>
      <c r="I299">
        <v>2</v>
      </c>
      <c r="J299">
        <v>3</v>
      </c>
      <c r="K299">
        <v>2</v>
      </c>
      <c r="L299">
        <v>6</v>
      </c>
      <c r="M299">
        <v>1</v>
      </c>
      <c r="N299" t="s">
        <v>26</v>
      </c>
      <c r="O299">
        <v>4</v>
      </c>
      <c r="P299">
        <v>1</v>
      </c>
      <c r="Q299">
        <v>1</v>
      </c>
      <c r="R299">
        <v>2</v>
      </c>
      <c r="S299">
        <v>2</v>
      </c>
      <c r="T299">
        <v>2</v>
      </c>
      <c r="U299">
        <v>2</v>
      </c>
      <c r="V299">
        <v>364.88</v>
      </c>
      <c r="W299">
        <v>13</v>
      </c>
      <c r="X299">
        <v>2</v>
      </c>
      <c r="Y299">
        <v>6238</v>
      </c>
      <c r="Z299">
        <v>603</v>
      </c>
      <c r="AA299">
        <v>1</v>
      </c>
      <c r="AB299">
        <v>8703950</v>
      </c>
      <c r="AC299" s="6">
        <v>132102</v>
      </c>
      <c r="AD299" s="6">
        <v>94338</v>
      </c>
      <c r="AE299">
        <v>0</v>
      </c>
      <c r="AF299">
        <v>0</v>
      </c>
      <c r="AG299" s="25">
        <f t="shared" si="53"/>
        <v>217.59875</v>
      </c>
      <c r="AH299" s="29"/>
      <c r="AI299" s="25">
        <f t="shared" si="56"/>
        <v>110.7717</v>
      </c>
      <c r="AJ299" s="34">
        <f t="shared" si="54"/>
        <v>107.772025</v>
      </c>
      <c r="AK299">
        <v>1298613</v>
      </c>
      <c r="AL299">
        <v>4430868</v>
      </c>
      <c r="AM299">
        <v>41446</v>
      </c>
      <c r="AN299">
        <v>4273083</v>
      </c>
      <c r="AO299" s="6">
        <v>37764</v>
      </c>
      <c r="AP299">
        <v>0</v>
      </c>
      <c r="AQ299">
        <v>0</v>
      </c>
      <c r="AR299" t="s">
        <v>29</v>
      </c>
      <c r="AS299" t="s">
        <v>27</v>
      </c>
      <c r="AT299" s="6" t="s">
        <v>28</v>
      </c>
      <c r="AU299">
        <v>9</v>
      </c>
      <c r="AV299">
        <v>9</v>
      </c>
      <c r="AW299">
        <v>2</v>
      </c>
      <c r="AX299">
        <v>2</v>
      </c>
      <c r="AY299">
        <v>2</v>
      </c>
      <c r="AZ299">
        <v>2</v>
      </c>
      <c r="BA299">
        <v>2</v>
      </c>
      <c r="BB299">
        <v>2</v>
      </c>
      <c r="BC299">
        <v>2</v>
      </c>
      <c r="BD299">
        <v>2</v>
      </c>
      <c r="BE299" t="s">
        <v>29</v>
      </c>
      <c r="BF299" t="s">
        <v>27</v>
      </c>
      <c r="BG299" s="6" t="s">
        <v>28</v>
      </c>
      <c r="BH299">
        <v>9</v>
      </c>
      <c r="BI299">
        <v>9</v>
      </c>
      <c r="BJ299">
        <v>3506510</v>
      </c>
      <c r="BK299" s="65">
        <f t="shared" si="64"/>
        <v>87.662750000000003</v>
      </c>
      <c r="BL299">
        <v>998173</v>
      </c>
      <c r="BM299" s="65">
        <f t="shared" si="57"/>
        <v>24.954325000000001</v>
      </c>
      <c r="BN299">
        <v>471444</v>
      </c>
      <c r="BO299" s="71">
        <f t="shared" si="58"/>
        <v>11.786099999999999</v>
      </c>
      <c r="BP299">
        <v>58693</v>
      </c>
      <c r="BQ299" s="71">
        <f t="shared" si="59"/>
        <v>1.467325</v>
      </c>
      <c r="BR299">
        <v>1646924</v>
      </c>
      <c r="BS299" s="73">
        <f t="shared" si="60"/>
        <v>41.173099999999998</v>
      </c>
      <c r="BT299">
        <v>0</v>
      </c>
      <c r="BU299" s="73">
        <f t="shared" si="61"/>
        <v>0</v>
      </c>
      <c r="BV299">
        <v>168681</v>
      </c>
      <c r="BW299" s="71">
        <f t="shared" si="62"/>
        <v>4.2170249999999996</v>
      </c>
      <c r="BX299">
        <v>224616</v>
      </c>
      <c r="BY299" s="71">
        <f t="shared" si="63"/>
        <v>5.6154000000000002</v>
      </c>
      <c r="BZ299">
        <v>887755</v>
      </c>
      <c r="CA299" s="71">
        <f t="shared" si="55"/>
        <v>22.193874999999998</v>
      </c>
      <c r="CB299">
        <v>741155</v>
      </c>
      <c r="CC299" s="71">
        <f t="shared" si="65"/>
        <v>18.528874999999999</v>
      </c>
    </row>
    <row r="300" spans="2:81" x14ac:dyDescent="0.25">
      <c r="B300">
        <v>360</v>
      </c>
      <c r="C300">
        <v>3</v>
      </c>
      <c r="D300">
        <v>5</v>
      </c>
      <c r="E300">
        <v>4</v>
      </c>
      <c r="F300" s="17">
        <v>26500</v>
      </c>
      <c r="G300">
        <v>5</v>
      </c>
      <c r="H300">
        <v>2</v>
      </c>
      <c r="I300">
        <v>18</v>
      </c>
      <c r="J300">
        <v>37</v>
      </c>
      <c r="K300">
        <v>6</v>
      </c>
      <c r="L300" t="s">
        <v>154</v>
      </c>
      <c r="M300">
        <v>2</v>
      </c>
      <c r="N300" t="s">
        <v>26</v>
      </c>
      <c r="O300">
        <v>2</v>
      </c>
      <c r="P300">
        <v>1</v>
      </c>
      <c r="Q300">
        <v>2</v>
      </c>
      <c r="R300">
        <v>2</v>
      </c>
      <c r="S300">
        <v>2</v>
      </c>
      <c r="T300">
        <v>1</v>
      </c>
      <c r="U300">
        <v>2</v>
      </c>
      <c r="V300">
        <v>249.78</v>
      </c>
      <c r="W300">
        <v>23</v>
      </c>
      <c r="X300">
        <v>2</v>
      </c>
      <c r="Y300">
        <v>3487</v>
      </c>
      <c r="Z300">
        <v>1284</v>
      </c>
      <c r="AA300">
        <v>1</v>
      </c>
      <c r="AB300">
        <v>2344914</v>
      </c>
      <c r="AC300" s="6">
        <v>28243</v>
      </c>
      <c r="AD300" s="6">
        <v>5227</v>
      </c>
      <c r="AE300">
        <v>0</v>
      </c>
      <c r="AF300">
        <v>0</v>
      </c>
      <c r="AG300" s="25">
        <f t="shared" si="53"/>
        <v>88.487320754716976</v>
      </c>
      <c r="AH300" s="29"/>
      <c r="AI300" s="25">
        <f t="shared" si="56"/>
        <v>14.638264150943396</v>
      </c>
      <c r="AJ300" s="34">
        <f t="shared" si="54"/>
        <v>73.924754716981127</v>
      </c>
      <c r="AK300">
        <v>113691</v>
      </c>
      <c r="AL300">
        <v>387914</v>
      </c>
      <c r="AM300" t="s">
        <v>29</v>
      </c>
      <c r="AN300" t="s">
        <v>27</v>
      </c>
      <c r="AO300" s="6" t="s">
        <v>28</v>
      </c>
      <c r="AP300">
        <v>9</v>
      </c>
      <c r="AQ300">
        <v>9</v>
      </c>
      <c r="AR300" t="s">
        <v>29</v>
      </c>
      <c r="AS300" t="s">
        <v>27</v>
      </c>
      <c r="AT300" s="6" t="s">
        <v>28</v>
      </c>
      <c r="AU300">
        <v>9</v>
      </c>
      <c r="AV300">
        <v>9</v>
      </c>
      <c r="AW300">
        <v>1</v>
      </c>
      <c r="AX300">
        <v>1</v>
      </c>
      <c r="AY300">
        <v>2</v>
      </c>
      <c r="AZ300">
        <v>2</v>
      </c>
      <c r="BA300">
        <v>1</v>
      </c>
      <c r="BB300">
        <v>2</v>
      </c>
      <c r="BC300">
        <v>2</v>
      </c>
      <c r="BD300">
        <v>2</v>
      </c>
      <c r="BE300">
        <v>1957</v>
      </c>
      <c r="BF300">
        <v>1957000</v>
      </c>
      <c r="BG300" s="6">
        <v>23016</v>
      </c>
      <c r="BH300">
        <v>0</v>
      </c>
      <c r="BI300">
        <v>1</v>
      </c>
      <c r="BJ300">
        <v>726808</v>
      </c>
      <c r="BK300" s="65">
        <f t="shared" si="64"/>
        <v>27.426716981132074</v>
      </c>
      <c r="BL300">
        <v>0</v>
      </c>
      <c r="BM300" s="65">
        <f t="shared" si="57"/>
        <v>0</v>
      </c>
      <c r="BN300">
        <v>12432</v>
      </c>
      <c r="BO300" s="71">
        <f t="shared" si="58"/>
        <v>0.46913207547169811</v>
      </c>
      <c r="BP300">
        <v>1230192</v>
      </c>
      <c r="BQ300" s="71">
        <f t="shared" si="59"/>
        <v>46.422339622641509</v>
      </c>
      <c r="BR300">
        <v>253537</v>
      </c>
      <c r="BS300" s="73">
        <f t="shared" si="60"/>
        <v>9.5674339622641504</v>
      </c>
      <c r="BT300">
        <v>0</v>
      </c>
      <c r="BU300" s="73">
        <f t="shared" si="61"/>
        <v>0</v>
      </c>
      <c r="BV300">
        <v>47306</v>
      </c>
      <c r="BW300" s="71">
        <f t="shared" si="62"/>
        <v>1.7851320754716982</v>
      </c>
      <c r="BX300">
        <v>545</v>
      </c>
      <c r="BY300" s="71">
        <f t="shared" si="63"/>
        <v>2.0566037735849058E-2</v>
      </c>
      <c r="BZ300">
        <v>50613</v>
      </c>
      <c r="CA300" s="71">
        <f t="shared" si="55"/>
        <v>1.9099245283018869</v>
      </c>
      <c r="CB300">
        <v>23482</v>
      </c>
      <c r="CC300" s="71">
        <f t="shared" si="65"/>
        <v>0.88611320754716982</v>
      </c>
    </row>
    <row r="301" spans="2:81" x14ac:dyDescent="0.25">
      <c r="B301">
        <v>362</v>
      </c>
      <c r="C301">
        <v>4</v>
      </c>
      <c r="D301">
        <v>9</v>
      </c>
      <c r="E301">
        <v>4</v>
      </c>
      <c r="F301" s="17">
        <v>4000</v>
      </c>
      <c r="G301">
        <v>2</v>
      </c>
      <c r="H301">
        <v>2</v>
      </c>
      <c r="I301">
        <v>14</v>
      </c>
      <c r="J301">
        <v>29</v>
      </c>
      <c r="K301">
        <v>1</v>
      </c>
      <c r="L301">
        <v>3</v>
      </c>
      <c r="M301">
        <v>2</v>
      </c>
      <c r="N301">
        <v>2</v>
      </c>
      <c r="O301">
        <v>1</v>
      </c>
      <c r="P301">
        <v>1</v>
      </c>
      <c r="Q301">
        <v>1</v>
      </c>
      <c r="R301">
        <v>2</v>
      </c>
      <c r="S301">
        <v>2</v>
      </c>
      <c r="T301">
        <v>2</v>
      </c>
      <c r="U301">
        <v>2</v>
      </c>
      <c r="V301">
        <v>1926.09</v>
      </c>
      <c r="W301">
        <v>41</v>
      </c>
      <c r="X301">
        <v>1</v>
      </c>
      <c r="Y301">
        <v>1626</v>
      </c>
      <c r="Z301">
        <v>572</v>
      </c>
      <c r="AA301">
        <v>1</v>
      </c>
      <c r="AB301">
        <v>395026</v>
      </c>
      <c r="AC301" s="6">
        <v>13595</v>
      </c>
      <c r="AD301" s="6">
        <v>12405</v>
      </c>
      <c r="AE301">
        <v>1</v>
      </c>
      <c r="AF301">
        <v>1</v>
      </c>
      <c r="AG301" s="25">
        <f t="shared" si="53"/>
        <v>98.756500000000003</v>
      </c>
      <c r="AH301" s="29"/>
      <c r="AI301" s="25">
        <f t="shared" si="56"/>
        <v>68.496750000000006</v>
      </c>
      <c r="AJ301" s="34">
        <f t="shared" si="54"/>
        <v>30.56625</v>
      </c>
      <c r="AK301">
        <v>80301</v>
      </c>
      <c r="AL301">
        <v>273987</v>
      </c>
      <c r="AM301">
        <v>1174</v>
      </c>
      <c r="AN301">
        <v>121039</v>
      </c>
      <c r="AO301" s="6">
        <v>1190</v>
      </c>
      <c r="AP301">
        <v>1</v>
      </c>
      <c r="AQ301">
        <v>1</v>
      </c>
      <c r="AR301" t="s">
        <v>29</v>
      </c>
      <c r="AS301" t="s">
        <v>27</v>
      </c>
      <c r="AT301" s="6" t="s">
        <v>28</v>
      </c>
      <c r="AU301">
        <v>9</v>
      </c>
      <c r="AV301">
        <v>9</v>
      </c>
      <c r="AW301">
        <v>2</v>
      </c>
      <c r="AX301">
        <v>2</v>
      </c>
      <c r="AY301">
        <v>2</v>
      </c>
      <c r="AZ301">
        <v>2</v>
      </c>
      <c r="BA301">
        <v>2</v>
      </c>
      <c r="BB301">
        <v>2</v>
      </c>
      <c r="BC301">
        <v>2</v>
      </c>
      <c r="BD301">
        <v>2</v>
      </c>
      <c r="BE301" t="s">
        <v>29</v>
      </c>
      <c r="BF301" t="s">
        <v>27</v>
      </c>
      <c r="BG301" s="6" t="s">
        <v>28</v>
      </c>
      <c r="BH301">
        <v>9</v>
      </c>
      <c r="BI301">
        <v>9</v>
      </c>
      <c r="BJ301">
        <v>63276</v>
      </c>
      <c r="BK301" s="65">
        <f t="shared" si="64"/>
        <v>15.819000000000001</v>
      </c>
      <c r="BL301">
        <v>39048</v>
      </c>
      <c r="BM301" s="65">
        <f t="shared" si="57"/>
        <v>9.7620000000000005</v>
      </c>
      <c r="BN301">
        <v>27123</v>
      </c>
      <c r="BO301" s="71">
        <f t="shared" si="58"/>
        <v>6.7807500000000003</v>
      </c>
      <c r="BP301">
        <v>57764</v>
      </c>
      <c r="BQ301" s="71">
        <f t="shared" si="59"/>
        <v>14.441000000000001</v>
      </c>
      <c r="BR301">
        <v>43126</v>
      </c>
      <c r="BS301" s="73">
        <f t="shared" si="60"/>
        <v>10.781499999999999</v>
      </c>
      <c r="BT301">
        <v>0</v>
      </c>
      <c r="BU301" s="73">
        <f t="shared" si="61"/>
        <v>0</v>
      </c>
      <c r="BV301">
        <v>63190</v>
      </c>
      <c r="BW301" s="71">
        <f t="shared" si="62"/>
        <v>15.797499999999999</v>
      </c>
      <c r="BX301">
        <v>0</v>
      </c>
      <c r="BY301" s="71">
        <f t="shared" si="63"/>
        <v>0</v>
      </c>
      <c r="BZ301">
        <v>90955</v>
      </c>
      <c r="CA301" s="71">
        <f t="shared" si="55"/>
        <v>22.73875</v>
      </c>
      <c r="CB301">
        <v>10545</v>
      </c>
      <c r="CC301" s="71">
        <f t="shared" si="65"/>
        <v>2.63625</v>
      </c>
    </row>
    <row r="302" spans="2:81" x14ac:dyDescent="0.25">
      <c r="B302">
        <v>363</v>
      </c>
      <c r="C302">
        <v>4</v>
      </c>
      <c r="D302">
        <v>9</v>
      </c>
      <c r="E302">
        <v>4</v>
      </c>
      <c r="F302" s="17">
        <v>45500</v>
      </c>
      <c r="G302">
        <v>5</v>
      </c>
      <c r="H302">
        <v>6</v>
      </c>
      <c r="I302">
        <v>2</v>
      </c>
      <c r="J302">
        <v>2</v>
      </c>
      <c r="K302">
        <v>5</v>
      </c>
      <c r="L302">
        <v>4</v>
      </c>
      <c r="M302">
        <v>2</v>
      </c>
      <c r="N302">
        <v>1</v>
      </c>
      <c r="O302">
        <v>3</v>
      </c>
      <c r="P302">
        <v>1</v>
      </c>
      <c r="Q302">
        <v>1</v>
      </c>
      <c r="R302">
        <v>2</v>
      </c>
      <c r="S302">
        <v>2</v>
      </c>
      <c r="T302">
        <v>2</v>
      </c>
      <c r="U302">
        <v>2</v>
      </c>
      <c r="V302">
        <v>88.09</v>
      </c>
      <c r="W302">
        <v>47</v>
      </c>
      <c r="X302">
        <v>2</v>
      </c>
      <c r="Y302">
        <v>1745</v>
      </c>
      <c r="Z302">
        <v>310</v>
      </c>
      <c r="AA302">
        <v>1</v>
      </c>
      <c r="AB302">
        <v>662602</v>
      </c>
      <c r="AC302" s="6">
        <v>20102</v>
      </c>
      <c r="AD302" s="6">
        <v>18988</v>
      </c>
      <c r="AE302">
        <v>0</v>
      </c>
      <c r="AF302">
        <v>0</v>
      </c>
      <c r="AG302" s="25">
        <f t="shared" si="53"/>
        <v>14.562681318681319</v>
      </c>
      <c r="AH302" s="29"/>
      <c r="AI302" s="25">
        <f t="shared" si="56"/>
        <v>11.786923076923078</v>
      </c>
      <c r="AJ302" s="34">
        <f t="shared" si="54"/>
        <v>2.8010109890109889</v>
      </c>
      <c r="AK302">
        <v>157182</v>
      </c>
      <c r="AL302">
        <v>536305</v>
      </c>
      <c r="AM302">
        <v>1225</v>
      </c>
      <c r="AN302">
        <v>126298</v>
      </c>
      <c r="AO302" s="6">
        <v>1114</v>
      </c>
      <c r="AP302">
        <v>0</v>
      </c>
      <c r="AQ302">
        <v>0</v>
      </c>
      <c r="AR302" t="s">
        <v>29</v>
      </c>
      <c r="AS302" t="s">
        <v>27</v>
      </c>
      <c r="AT302" s="6" t="s">
        <v>28</v>
      </c>
      <c r="AU302">
        <v>9</v>
      </c>
      <c r="AV302">
        <v>9</v>
      </c>
      <c r="AW302">
        <v>2</v>
      </c>
      <c r="AX302">
        <v>2</v>
      </c>
      <c r="AY302">
        <v>2</v>
      </c>
      <c r="AZ302">
        <v>2</v>
      </c>
      <c r="BA302">
        <v>2</v>
      </c>
      <c r="BB302">
        <v>2</v>
      </c>
      <c r="BC302">
        <v>2</v>
      </c>
      <c r="BD302">
        <v>2</v>
      </c>
      <c r="BE302" t="s">
        <v>29</v>
      </c>
      <c r="BF302" t="s">
        <v>27</v>
      </c>
      <c r="BG302" s="6" t="s">
        <v>28</v>
      </c>
      <c r="BH302">
        <v>9</v>
      </c>
      <c r="BI302">
        <v>9</v>
      </c>
      <c r="BJ302">
        <v>9507</v>
      </c>
      <c r="BK302" s="65">
        <f t="shared" si="64"/>
        <v>0.20894505494505494</v>
      </c>
      <c r="BL302">
        <v>56458</v>
      </c>
      <c r="BM302" s="65">
        <f t="shared" si="57"/>
        <v>1.2408351648351648</v>
      </c>
      <c r="BN302">
        <v>34685</v>
      </c>
      <c r="BO302" s="71">
        <f t="shared" si="58"/>
        <v>0.76230769230769235</v>
      </c>
      <c r="BP302">
        <v>13358</v>
      </c>
      <c r="BQ302" s="71">
        <f t="shared" si="59"/>
        <v>0.2935824175824176</v>
      </c>
      <c r="BR302">
        <v>179572</v>
      </c>
      <c r="BS302" s="73">
        <f t="shared" si="60"/>
        <v>3.9466373626373628</v>
      </c>
      <c r="BT302">
        <v>0</v>
      </c>
      <c r="BU302" s="73">
        <f t="shared" si="61"/>
        <v>0</v>
      </c>
      <c r="BV302">
        <v>0</v>
      </c>
      <c r="BW302" s="71">
        <f t="shared" si="62"/>
        <v>0</v>
      </c>
      <c r="BX302">
        <v>32309</v>
      </c>
      <c r="BY302" s="71">
        <f t="shared" si="63"/>
        <v>0.71008791208791211</v>
      </c>
      <c r="BZ302">
        <v>55928</v>
      </c>
      <c r="CA302" s="71">
        <f t="shared" si="55"/>
        <v>1.2291868131868131</v>
      </c>
      <c r="CB302">
        <v>280785</v>
      </c>
      <c r="CC302" s="71">
        <f t="shared" si="65"/>
        <v>6.171098901098901</v>
      </c>
    </row>
    <row r="303" spans="2:81" x14ac:dyDescent="0.25">
      <c r="B303">
        <v>364</v>
      </c>
      <c r="C303">
        <v>3</v>
      </c>
      <c r="D303">
        <v>7</v>
      </c>
      <c r="E303">
        <v>5</v>
      </c>
      <c r="F303" s="17">
        <v>70000</v>
      </c>
      <c r="G303">
        <v>6</v>
      </c>
      <c r="H303">
        <v>6</v>
      </c>
      <c r="I303">
        <v>16</v>
      </c>
      <c r="J303">
        <v>35</v>
      </c>
      <c r="K303">
        <v>2</v>
      </c>
      <c r="L303">
        <v>1</v>
      </c>
      <c r="M303">
        <v>1</v>
      </c>
      <c r="N303">
        <v>1</v>
      </c>
      <c r="O303">
        <v>1</v>
      </c>
      <c r="P303">
        <v>1</v>
      </c>
      <c r="Q303">
        <v>1</v>
      </c>
      <c r="R303">
        <v>1</v>
      </c>
      <c r="S303">
        <v>2</v>
      </c>
      <c r="T303">
        <v>2</v>
      </c>
      <c r="U303">
        <v>2</v>
      </c>
      <c r="V303">
        <v>121.02</v>
      </c>
      <c r="W303">
        <v>36</v>
      </c>
      <c r="X303">
        <v>1</v>
      </c>
      <c r="Y303">
        <v>2301</v>
      </c>
      <c r="Z303">
        <v>2800</v>
      </c>
      <c r="AA303">
        <v>1</v>
      </c>
      <c r="AB303">
        <v>9255684</v>
      </c>
      <c r="AC303" s="6">
        <v>128000</v>
      </c>
      <c r="AD303" s="6">
        <v>121990</v>
      </c>
      <c r="AE303">
        <v>0</v>
      </c>
      <c r="AF303">
        <v>0</v>
      </c>
      <c r="AG303" s="25">
        <f t="shared" si="53"/>
        <v>132.22405714285713</v>
      </c>
      <c r="AH303" s="29"/>
      <c r="AI303" s="25">
        <f t="shared" si="56"/>
        <v>120.09021428571428</v>
      </c>
      <c r="AJ303" s="34">
        <f t="shared" si="54"/>
        <v>12.2235</v>
      </c>
      <c r="AK303">
        <v>2463750</v>
      </c>
      <c r="AL303">
        <v>8406315</v>
      </c>
      <c r="AM303">
        <v>7902</v>
      </c>
      <c r="AN303">
        <v>814696</v>
      </c>
      <c r="AO303" s="6">
        <v>5690</v>
      </c>
      <c r="AP303">
        <v>0</v>
      </c>
      <c r="AQ303">
        <v>0</v>
      </c>
      <c r="AR303">
        <v>250</v>
      </c>
      <c r="AS303">
        <v>34673</v>
      </c>
      <c r="AT303" s="6">
        <v>320</v>
      </c>
      <c r="AU303">
        <v>0</v>
      </c>
      <c r="AV303">
        <v>0</v>
      </c>
      <c r="AW303">
        <v>2</v>
      </c>
      <c r="AX303">
        <v>2</v>
      </c>
      <c r="AY303">
        <v>2</v>
      </c>
      <c r="AZ303">
        <v>2</v>
      </c>
      <c r="BA303">
        <v>2</v>
      </c>
      <c r="BB303">
        <v>2</v>
      </c>
      <c r="BC303">
        <v>2</v>
      </c>
      <c r="BD303">
        <v>2</v>
      </c>
      <c r="BE303" t="s">
        <v>29</v>
      </c>
      <c r="BF303" t="s">
        <v>27</v>
      </c>
      <c r="BG303" s="6" t="s">
        <v>28</v>
      </c>
      <c r="BH303">
        <v>9</v>
      </c>
      <c r="BI303">
        <v>9</v>
      </c>
      <c r="BJ303">
        <v>541511</v>
      </c>
      <c r="BK303" s="65">
        <f t="shared" si="64"/>
        <v>7.7358714285714285</v>
      </c>
      <c r="BL303">
        <v>1609354</v>
      </c>
      <c r="BM303" s="65">
        <f t="shared" si="57"/>
        <v>22.990771428571428</v>
      </c>
      <c r="BN303">
        <v>934539</v>
      </c>
      <c r="BO303" s="71">
        <f t="shared" si="58"/>
        <v>13.350557142857143</v>
      </c>
      <c r="BP303">
        <v>1125718</v>
      </c>
      <c r="BQ303" s="71">
        <f t="shared" si="59"/>
        <v>16.081685714285715</v>
      </c>
      <c r="BR303">
        <v>3965824</v>
      </c>
      <c r="BS303" s="73">
        <f t="shared" si="60"/>
        <v>56.654628571428574</v>
      </c>
      <c r="BT303">
        <v>63901</v>
      </c>
      <c r="BU303" s="73">
        <f t="shared" si="61"/>
        <v>0.91287142857142856</v>
      </c>
      <c r="BV303">
        <v>268133</v>
      </c>
      <c r="BW303" s="71">
        <f t="shared" si="62"/>
        <v>3.8304714285714287</v>
      </c>
      <c r="BX303">
        <v>42106</v>
      </c>
      <c r="BY303" s="71">
        <f t="shared" si="63"/>
        <v>0.60151428571428567</v>
      </c>
      <c r="BZ303">
        <v>120961</v>
      </c>
      <c r="CA303" s="71">
        <f t="shared" si="55"/>
        <v>1.7280142857142857</v>
      </c>
      <c r="CB303">
        <v>583636</v>
      </c>
      <c r="CC303" s="71">
        <f t="shared" si="65"/>
        <v>8.3376571428571431</v>
      </c>
    </row>
    <row r="304" spans="2:81" x14ac:dyDescent="0.25">
      <c r="B304">
        <v>365</v>
      </c>
      <c r="C304">
        <v>3</v>
      </c>
      <c r="D304">
        <v>7</v>
      </c>
      <c r="E304">
        <v>5</v>
      </c>
      <c r="F304" s="17">
        <v>13000</v>
      </c>
      <c r="G304">
        <v>4</v>
      </c>
      <c r="H304">
        <v>6</v>
      </c>
      <c r="I304">
        <v>91</v>
      </c>
      <c r="J304">
        <v>49</v>
      </c>
      <c r="K304">
        <v>3</v>
      </c>
      <c r="L304">
        <v>1</v>
      </c>
      <c r="M304">
        <v>2</v>
      </c>
      <c r="N304" t="s">
        <v>26</v>
      </c>
      <c r="O304">
        <v>1</v>
      </c>
      <c r="P304">
        <v>1</v>
      </c>
      <c r="Q304">
        <v>2</v>
      </c>
      <c r="R304">
        <v>2</v>
      </c>
      <c r="S304">
        <v>2</v>
      </c>
      <c r="T304">
        <v>2</v>
      </c>
      <c r="U304">
        <v>2</v>
      </c>
      <c r="V304">
        <v>807.37</v>
      </c>
      <c r="W304">
        <v>34</v>
      </c>
      <c r="X304">
        <v>2</v>
      </c>
      <c r="Y304">
        <v>1491</v>
      </c>
      <c r="Z304">
        <v>2774</v>
      </c>
      <c r="AA304">
        <v>1</v>
      </c>
      <c r="AB304">
        <v>1220278</v>
      </c>
      <c r="AC304" s="6">
        <v>31720</v>
      </c>
      <c r="AD304" s="6">
        <v>31720</v>
      </c>
      <c r="AE304">
        <v>1</v>
      </c>
      <c r="AF304">
        <v>1</v>
      </c>
      <c r="AG304" s="25">
        <f t="shared" si="53"/>
        <v>93.867538461538459</v>
      </c>
      <c r="AH304" s="29"/>
      <c r="AI304" s="25">
        <f t="shared" si="56"/>
        <v>93.867538461538459</v>
      </c>
      <c r="AJ304" s="34">
        <f t="shared" si="54"/>
        <v>4.0000000000000001E-3</v>
      </c>
      <c r="AK304">
        <v>357643</v>
      </c>
      <c r="AL304">
        <v>1220278</v>
      </c>
      <c r="AM304" t="s">
        <v>29</v>
      </c>
      <c r="AN304" t="s">
        <v>27</v>
      </c>
      <c r="AO304" s="6" t="s">
        <v>28</v>
      </c>
      <c r="AP304">
        <v>9</v>
      </c>
      <c r="AQ304">
        <v>9</v>
      </c>
      <c r="AR304" t="s">
        <v>29</v>
      </c>
      <c r="AS304" t="s">
        <v>27</v>
      </c>
      <c r="AT304" s="6" t="s">
        <v>28</v>
      </c>
      <c r="AU304">
        <v>9</v>
      </c>
      <c r="AV304">
        <v>9</v>
      </c>
      <c r="AW304">
        <v>2</v>
      </c>
      <c r="AX304">
        <v>2</v>
      </c>
      <c r="AY304">
        <v>2</v>
      </c>
      <c r="AZ304">
        <v>2</v>
      </c>
      <c r="BA304">
        <v>2</v>
      </c>
      <c r="BB304">
        <v>2</v>
      </c>
      <c r="BC304">
        <v>2</v>
      </c>
      <c r="BD304">
        <v>2</v>
      </c>
      <c r="BE304" t="s">
        <v>29</v>
      </c>
      <c r="BF304" t="s">
        <v>27</v>
      </c>
      <c r="BG304" s="6" t="s">
        <v>28</v>
      </c>
      <c r="BH304">
        <v>9</v>
      </c>
      <c r="BI304">
        <v>9</v>
      </c>
      <c r="BJ304">
        <v>34803</v>
      </c>
      <c r="BK304" s="65">
        <f t="shared" si="64"/>
        <v>2.6771538461538462</v>
      </c>
      <c r="BL304">
        <v>213105</v>
      </c>
      <c r="BM304" s="65">
        <f t="shared" si="57"/>
        <v>16.392692307692307</v>
      </c>
      <c r="BN304">
        <v>74949</v>
      </c>
      <c r="BO304" s="71">
        <f t="shared" si="58"/>
        <v>5.765307692307692</v>
      </c>
      <c r="BP304">
        <v>13125</v>
      </c>
      <c r="BQ304" s="71">
        <f t="shared" si="59"/>
        <v>1.0096153846153846</v>
      </c>
      <c r="BR304">
        <v>613522</v>
      </c>
      <c r="BS304" s="73">
        <f t="shared" si="60"/>
        <v>47.194000000000003</v>
      </c>
      <c r="BT304">
        <v>0</v>
      </c>
      <c r="BU304" s="73">
        <f t="shared" si="61"/>
        <v>0</v>
      </c>
      <c r="BV304">
        <v>0</v>
      </c>
      <c r="BW304" s="71">
        <f t="shared" si="62"/>
        <v>0</v>
      </c>
      <c r="BX304">
        <v>73331</v>
      </c>
      <c r="BY304" s="71">
        <f t="shared" si="63"/>
        <v>5.6408461538461543</v>
      </c>
      <c r="BZ304">
        <v>55377</v>
      </c>
      <c r="CA304" s="71">
        <f t="shared" si="55"/>
        <v>4.2597692307692308</v>
      </c>
      <c r="CB304">
        <v>142066</v>
      </c>
      <c r="CC304" s="71">
        <f t="shared" si="65"/>
        <v>10.928153846153846</v>
      </c>
    </row>
    <row r="305" spans="2:81" x14ac:dyDescent="0.25">
      <c r="B305">
        <v>366</v>
      </c>
      <c r="C305">
        <v>3</v>
      </c>
      <c r="D305">
        <v>6</v>
      </c>
      <c r="E305">
        <v>4</v>
      </c>
      <c r="F305" s="17">
        <v>2950</v>
      </c>
      <c r="G305">
        <v>2</v>
      </c>
      <c r="H305">
        <v>8</v>
      </c>
      <c r="I305">
        <v>5</v>
      </c>
      <c r="J305">
        <v>11</v>
      </c>
      <c r="K305" t="s">
        <v>26</v>
      </c>
      <c r="L305" t="s">
        <v>154</v>
      </c>
      <c r="M305" t="s">
        <v>26</v>
      </c>
      <c r="N305" t="s">
        <v>26</v>
      </c>
      <c r="O305">
        <v>1</v>
      </c>
      <c r="P305">
        <v>2</v>
      </c>
      <c r="Q305">
        <v>2</v>
      </c>
      <c r="R305">
        <v>2</v>
      </c>
      <c r="S305">
        <v>2</v>
      </c>
      <c r="T305">
        <v>2</v>
      </c>
      <c r="U305">
        <v>2</v>
      </c>
      <c r="V305">
        <v>2314.83</v>
      </c>
      <c r="W305">
        <v>29</v>
      </c>
      <c r="X305">
        <v>1</v>
      </c>
      <c r="Y305">
        <v>3606</v>
      </c>
      <c r="Z305">
        <v>1266</v>
      </c>
      <c r="AA305">
        <v>2</v>
      </c>
      <c r="AB305" t="s">
        <v>27</v>
      </c>
      <c r="AC305" s="6" t="s">
        <v>28</v>
      </c>
      <c r="AD305" s="6" t="s">
        <v>28</v>
      </c>
      <c r="AE305">
        <v>9</v>
      </c>
      <c r="AF305">
        <v>9</v>
      </c>
      <c r="AG305" s="25" t="e">
        <f t="shared" si="53"/>
        <v>#VALUE!</v>
      </c>
      <c r="AH305" s="29"/>
      <c r="AI305" s="25" t="e">
        <f t="shared" si="56"/>
        <v>#VALUE!</v>
      </c>
      <c r="AJ305" s="34">
        <f t="shared" si="54"/>
        <v>1.7627118644067796E-2</v>
      </c>
      <c r="AK305" t="s">
        <v>29</v>
      </c>
      <c r="AL305" t="s">
        <v>27</v>
      </c>
      <c r="AM305" t="s">
        <v>29</v>
      </c>
      <c r="AN305" t="s">
        <v>27</v>
      </c>
      <c r="AO305" s="6" t="s">
        <v>28</v>
      </c>
      <c r="AP305">
        <v>9</v>
      </c>
      <c r="AQ305">
        <v>9</v>
      </c>
      <c r="AR305" t="s">
        <v>29</v>
      </c>
      <c r="AS305" t="s">
        <v>27</v>
      </c>
      <c r="AT305" s="6" t="s">
        <v>28</v>
      </c>
      <c r="AU305">
        <v>9</v>
      </c>
      <c r="AV305">
        <v>9</v>
      </c>
      <c r="AW305">
        <v>2</v>
      </c>
      <c r="AX305">
        <v>2</v>
      </c>
      <c r="AY305">
        <v>2</v>
      </c>
      <c r="AZ305">
        <v>2</v>
      </c>
      <c r="BA305">
        <v>2</v>
      </c>
      <c r="BB305">
        <v>2</v>
      </c>
      <c r="BC305">
        <v>2</v>
      </c>
      <c r="BD305">
        <v>2</v>
      </c>
      <c r="BE305" t="s">
        <v>29</v>
      </c>
      <c r="BF305" t="s">
        <v>27</v>
      </c>
      <c r="BG305" s="6" t="s">
        <v>28</v>
      </c>
      <c r="BH305">
        <v>9</v>
      </c>
      <c r="BI305">
        <v>9</v>
      </c>
      <c r="BJ305" t="s">
        <v>27</v>
      </c>
      <c r="BK305" s="65" t="e">
        <f t="shared" si="64"/>
        <v>#VALUE!</v>
      </c>
      <c r="BL305" t="s">
        <v>27</v>
      </c>
      <c r="BM305" s="65" t="e">
        <f t="shared" si="57"/>
        <v>#VALUE!</v>
      </c>
      <c r="BN305">
        <v>0</v>
      </c>
      <c r="BO305" s="71">
        <f t="shared" si="58"/>
        <v>0</v>
      </c>
      <c r="BP305" t="s">
        <v>27</v>
      </c>
      <c r="BQ305" s="71" t="e">
        <f t="shared" si="59"/>
        <v>#VALUE!</v>
      </c>
      <c r="BR305">
        <v>0</v>
      </c>
      <c r="BS305" s="73">
        <f t="shared" si="60"/>
        <v>0</v>
      </c>
      <c r="BT305" t="s">
        <v>27</v>
      </c>
      <c r="BU305" s="73" t="e">
        <f t="shared" si="61"/>
        <v>#VALUE!</v>
      </c>
      <c r="BV305">
        <v>0</v>
      </c>
      <c r="BW305" s="71">
        <f t="shared" si="62"/>
        <v>0</v>
      </c>
      <c r="BX305">
        <v>0</v>
      </c>
      <c r="BY305" s="71">
        <f t="shared" si="63"/>
        <v>0</v>
      </c>
      <c r="BZ305">
        <v>0</v>
      </c>
      <c r="CA305" s="71">
        <f t="shared" si="55"/>
        <v>0</v>
      </c>
      <c r="CB305" t="s">
        <v>27</v>
      </c>
      <c r="CC305" s="71" t="e">
        <f t="shared" si="65"/>
        <v>#VALUE!</v>
      </c>
    </row>
    <row r="306" spans="2:81" x14ac:dyDescent="0.25">
      <c r="B306">
        <v>367</v>
      </c>
      <c r="C306">
        <v>3</v>
      </c>
      <c r="D306">
        <v>5</v>
      </c>
      <c r="E306">
        <v>4</v>
      </c>
      <c r="F306" s="17">
        <v>1500</v>
      </c>
      <c r="G306">
        <v>2</v>
      </c>
      <c r="H306">
        <v>3</v>
      </c>
      <c r="I306">
        <v>1</v>
      </c>
      <c r="J306">
        <v>1</v>
      </c>
      <c r="K306" t="s">
        <v>26</v>
      </c>
      <c r="L306" t="s">
        <v>154</v>
      </c>
      <c r="M306" t="s">
        <v>26</v>
      </c>
      <c r="N306" t="s">
        <v>26</v>
      </c>
      <c r="O306">
        <v>1</v>
      </c>
      <c r="P306">
        <v>2</v>
      </c>
      <c r="Q306">
        <v>2</v>
      </c>
      <c r="R306">
        <v>2</v>
      </c>
      <c r="S306">
        <v>2</v>
      </c>
      <c r="T306">
        <v>2</v>
      </c>
      <c r="U306">
        <v>2</v>
      </c>
      <c r="V306">
        <v>1446.07</v>
      </c>
      <c r="W306">
        <v>25</v>
      </c>
      <c r="X306">
        <v>1</v>
      </c>
      <c r="Y306">
        <v>2702</v>
      </c>
      <c r="Z306">
        <v>1708</v>
      </c>
      <c r="AA306">
        <v>2</v>
      </c>
      <c r="AB306" t="s">
        <v>27</v>
      </c>
      <c r="AC306" s="6" t="s">
        <v>28</v>
      </c>
      <c r="AD306" s="6" t="s">
        <v>28</v>
      </c>
      <c r="AE306">
        <v>9</v>
      </c>
      <c r="AF306">
        <v>9</v>
      </c>
      <c r="AG306" s="25" t="e">
        <f t="shared" si="53"/>
        <v>#VALUE!</v>
      </c>
      <c r="AH306" s="29"/>
      <c r="AI306" s="25" t="e">
        <f t="shared" si="56"/>
        <v>#VALUE!</v>
      </c>
      <c r="AJ306" s="34">
        <f t="shared" si="54"/>
        <v>3.4666666666666665E-2</v>
      </c>
      <c r="AK306" t="s">
        <v>29</v>
      </c>
      <c r="AL306" t="s">
        <v>27</v>
      </c>
      <c r="AM306" t="s">
        <v>29</v>
      </c>
      <c r="AN306" t="s">
        <v>27</v>
      </c>
      <c r="AO306" s="6" t="s">
        <v>28</v>
      </c>
      <c r="AP306">
        <v>9</v>
      </c>
      <c r="AQ306">
        <v>9</v>
      </c>
      <c r="AR306" t="s">
        <v>29</v>
      </c>
      <c r="AS306" t="s">
        <v>27</v>
      </c>
      <c r="AT306" s="6" t="s">
        <v>28</v>
      </c>
      <c r="AU306">
        <v>9</v>
      </c>
      <c r="AV306">
        <v>9</v>
      </c>
      <c r="AW306">
        <v>2</v>
      </c>
      <c r="AX306">
        <v>2</v>
      </c>
      <c r="AY306">
        <v>2</v>
      </c>
      <c r="AZ306">
        <v>2</v>
      </c>
      <c r="BA306">
        <v>2</v>
      </c>
      <c r="BB306">
        <v>2</v>
      </c>
      <c r="BC306">
        <v>2</v>
      </c>
      <c r="BD306">
        <v>2</v>
      </c>
      <c r="BE306" t="s">
        <v>29</v>
      </c>
      <c r="BF306" t="s">
        <v>27</v>
      </c>
      <c r="BG306" s="6" t="s">
        <v>28</v>
      </c>
      <c r="BH306">
        <v>9</v>
      </c>
      <c r="BI306">
        <v>9</v>
      </c>
      <c r="BJ306" t="s">
        <v>27</v>
      </c>
      <c r="BK306" s="65" t="e">
        <f t="shared" si="64"/>
        <v>#VALUE!</v>
      </c>
      <c r="BL306" t="s">
        <v>27</v>
      </c>
      <c r="BM306" s="65" t="e">
        <f t="shared" si="57"/>
        <v>#VALUE!</v>
      </c>
      <c r="BN306">
        <v>0</v>
      </c>
      <c r="BO306" s="71">
        <f t="shared" si="58"/>
        <v>0</v>
      </c>
      <c r="BP306" t="s">
        <v>27</v>
      </c>
      <c r="BQ306" s="71" t="e">
        <f t="shared" si="59"/>
        <v>#VALUE!</v>
      </c>
      <c r="BR306">
        <v>0</v>
      </c>
      <c r="BS306" s="73">
        <f t="shared" si="60"/>
        <v>0</v>
      </c>
      <c r="BT306" t="s">
        <v>27</v>
      </c>
      <c r="BU306" s="73" t="e">
        <f t="shared" si="61"/>
        <v>#VALUE!</v>
      </c>
      <c r="BV306">
        <v>0</v>
      </c>
      <c r="BW306" s="71">
        <f t="shared" si="62"/>
        <v>0</v>
      </c>
      <c r="BX306">
        <v>0</v>
      </c>
      <c r="BY306" s="71">
        <f t="shared" si="63"/>
        <v>0</v>
      </c>
      <c r="BZ306">
        <v>0</v>
      </c>
      <c r="CA306" s="71">
        <f t="shared" si="55"/>
        <v>0</v>
      </c>
      <c r="CB306" t="s">
        <v>27</v>
      </c>
      <c r="CC306" s="71" t="e">
        <f t="shared" si="65"/>
        <v>#VALUE!</v>
      </c>
    </row>
    <row r="307" spans="2:81" x14ac:dyDescent="0.25">
      <c r="B307">
        <v>368</v>
      </c>
      <c r="C307">
        <v>3</v>
      </c>
      <c r="D307">
        <v>5</v>
      </c>
      <c r="E307">
        <v>5</v>
      </c>
      <c r="F307" s="17">
        <v>30000</v>
      </c>
      <c r="G307">
        <v>5</v>
      </c>
      <c r="H307">
        <v>5</v>
      </c>
      <c r="I307">
        <v>2</v>
      </c>
      <c r="J307">
        <v>2</v>
      </c>
      <c r="K307" t="s">
        <v>26</v>
      </c>
      <c r="L307">
        <v>2</v>
      </c>
      <c r="M307">
        <v>2</v>
      </c>
      <c r="N307" t="s">
        <v>26</v>
      </c>
      <c r="O307">
        <v>3</v>
      </c>
      <c r="P307">
        <v>1</v>
      </c>
      <c r="Q307">
        <v>2</v>
      </c>
      <c r="R307">
        <v>2</v>
      </c>
      <c r="S307">
        <v>2</v>
      </c>
      <c r="T307">
        <v>2</v>
      </c>
      <c r="U307">
        <v>2</v>
      </c>
      <c r="V307">
        <v>377.5</v>
      </c>
      <c r="W307">
        <v>52</v>
      </c>
      <c r="X307">
        <v>1</v>
      </c>
      <c r="Y307">
        <v>122</v>
      </c>
      <c r="Z307">
        <v>5783</v>
      </c>
      <c r="AA307">
        <v>1</v>
      </c>
      <c r="AB307">
        <v>896367</v>
      </c>
      <c r="AC307" s="6">
        <v>25997</v>
      </c>
      <c r="AD307" s="6">
        <v>25997</v>
      </c>
      <c r="AE307">
        <v>0</v>
      </c>
      <c r="AF307">
        <v>0</v>
      </c>
      <c r="AG307" s="25">
        <f t="shared" si="53"/>
        <v>29.878900000000002</v>
      </c>
      <c r="AH307" s="29"/>
      <c r="AI307" s="25">
        <f t="shared" si="56"/>
        <v>29.878900000000002</v>
      </c>
      <c r="AJ307" s="34">
        <f t="shared" si="54"/>
        <v>1.7333333333333333E-3</v>
      </c>
      <c r="AK307">
        <v>262710</v>
      </c>
      <c r="AL307">
        <v>896367</v>
      </c>
      <c r="AM307" t="s">
        <v>29</v>
      </c>
      <c r="AN307" t="s">
        <v>27</v>
      </c>
      <c r="AO307" s="6" t="s">
        <v>28</v>
      </c>
      <c r="AP307">
        <v>9</v>
      </c>
      <c r="AQ307">
        <v>9</v>
      </c>
      <c r="AR307" t="s">
        <v>29</v>
      </c>
      <c r="AS307" t="s">
        <v>27</v>
      </c>
      <c r="AT307" s="6" t="s">
        <v>28</v>
      </c>
      <c r="AU307">
        <v>9</v>
      </c>
      <c r="AV307">
        <v>9</v>
      </c>
      <c r="AW307">
        <v>2</v>
      </c>
      <c r="AX307">
        <v>2</v>
      </c>
      <c r="AY307">
        <v>2</v>
      </c>
      <c r="AZ307">
        <v>2</v>
      </c>
      <c r="BA307">
        <v>2</v>
      </c>
      <c r="BB307">
        <v>2</v>
      </c>
      <c r="BC307">
        <v>2</v>
      </c>
      <c r="BD307">
        <v>2</v>
      </c>
      <c r="BE307" t="s">
        <v>29</v>
      </c>
      <c r="BF307" t="s">
        <v>27</v>
      </c>
      <c r="BG307" s="6" t="s">
        <v>28</v>
      </c>
      <c r="BH307">
        <v>9</v>
      </c>
      <c r="BI307">
        <v>9</v>
      </c>
      <c r="BJ307">
        <v>0</v>
      </c>
      <c r="BK307" s="65">
        <f t="shared" si="64"/>
        <v>0</v>
      </c>
      <c r="BL307">
        <v>331103</v>
      </c>
      <c r="BM307" s="65">
        <f t="shared" si="57"/>
        <v>11.036766666666667</v>
      </c>
      <c r="BN307">
        <v>112650</v>
      </c>
      <c r="BO307" s="71">
        <f t="shared" si="58"/>
        <v>3.7549999999999999</v>
      </c>
      <c r="BP307">
        <v>4186</v>
      </c>
      <c r="BQ307" s="71">
        <f t="shared" si="59"/>
        <v>0.13953333333333334</v>
      </c>
      <c r="BR307">
        <v>276284</v>
      </c>
      <c r="BS307" s="73">
        <f t="shared" si="60"/>
        <v>9.2094666666666658</v>
      </c>
      <c r="BT307">
        <v>0</v>
      </c>
      <c r="BU307" s="73">
        <f t="shared" si="61"/>
        <v>0</v>
      </c>
      <c r="BV307">
        <v>10059</v>
      </c>
      <c r="BW307" s="71">
        <f t="shared" si="62"/>
        <v>0.33529999999999999</v>
      </c>
      <c r="BX307">
        <v>41303</v>
      </c>
      <c r="BY307" s="71">
        <f t="shared" si="63"/>
        <v>1.3767666666666667</v>
      </c>
      <c r="BZ307">
        <v>25004</v>
      </c>
      <c r="CA307" s="71">
        <f t="shared" si="55"/>
        <v>0.83346666666666669</v>
      </c>
      <c r="CB307">
        <v>95779</v>
      </c>
      <c r="CC307" s="71">
        <f t="shared" si="65"/>
        <v>3.1926333333333332</v>
      </c>
    </row>
    <row r="308" spans="2:81" x14ac:dyDescent="0.25">
      <c r="B308">
        <v>369</v>
      </c>
      <c r="C308">
        <v>2</v>
      </c>
      <c r="D308">
        <v>3</v>
      </c>
      <c r="E308">
        <v>2</v>
      </c>
      <c r="F308" s="17">
        <v>120000</v>
      </c>
      <c r="G308">
        <v>7</v>
      </c>
      <c r="H308">
        <v>8</v>
      </c>
      <c r="I308">
        <v>5</v>
      </c>
      <c r="J308">
        <v>10</v>
      </c>
      <c r="K308">
        <v>4</v>
      </c>
      <c r="L308">
        <v>1</v>
      </c>
      <c r="M308">
        <v>1</v>
      </c>
      <c r="N308">
        <v>1</v>
      </c>
      <c r="O308">
        <v>1</v>
      </c>
      <c r="P308">
        <v>1</v>
      </c>
      <c r="Q308">
        <v>1</v>
      </c>
      <c r="R308">
        <v>1</v>
      </c>
      <c r="S308">
        <v>1</v>
      </c>
      <c r="T308">
        <v>2</v>
      </c>
      <c r="U308">
        <v>2</v>
      </c>
      <c r="V308">
        <v>317.92</v>
      </c>
      <c r="W308">
        <v>13</v>
      </c>
      <c r="X308">
        <v>2</v>
      </c>
      <c r="Y308">
        <v>5267</v>
      </c>
      <c r="Z308">
        <v>625</v>
      </c>
      <c r="AA308">
        <v>1</v>
      </c>
      <c r="AB308">
        <v>6208307</v>
      </c>
      <c r="AC308" s="6">
        <v>122093</v>
      </c>
      <c r="AD308" s="6">
        <v>81067</v>
      </c>
      <c r="AE308">
        <v>0</v>
      </c>
      <c r="AF308">
        <v>0</v>
      </c>
      <c r="AG308" s="25">
        <f t="shared" si="53"/>
        <v>51.735891666666667</v>
      </c>
      <c r="AH308" s="29"/>
      <c r="AI308" s="25">
        <f t="shared" si="56"/>
        <v>26.940983333333332</v>
      </c>
      <c r="AJ308" s="34">
        <f t="shared" si="54"/>
        <v>25.137350000000001</v>
      </c>
      <c r="AK308">
        <v>947514</v>
      </c>
      <c r="AL308">
        <v>3232918</v>
      </c>
      <c r="AM308">
        <v>28792</v>
      </c>
      <c r="AN308">
        <v>2968455</v>
      </c>
      <c r="AO308" s="6">
        <v>40951</v>
      </c>
      <c r="AP308">
        <v>0</v>
      </c>
      <c r="AQ308">
        <v>0</v>
      </c>
      <c r="AR308">
        <v>50</v>
      </c>
      <c r="AS308">
        <v>6935</v>
      </c>
      <c r="AT308" s="6">
        <v>75</v>
      </c>
      <c r="AU308">
        <v>0</v>
      </c>
      <c r="AV308">
        <v>0</v>
      </c>
      <c r="AW308">
        <v>2</v>
      </c>
      <c r="AX308">
        <v>2</v>
      </c>
      <c r="AY308">
        <v>2</v>
      </c>
      <c r="AZ308">
        <v>2</v>
      </c>
      <c r="BA308">
        <v>2</v>
      </c>
      <c r="BB308">
        <v>2</v>
      </c>
      <c r="BC308">
        <v>2</v>
      </c>
      <c r="BD308">
        <v>2</v>
      </c>
      <c r="BE308" t="s">
        <v>29</v>
      </c>
      <c r="BF308" t="s">
        <v>27</v>
      </c>
      <c r="BG308" s="6" t="s">
        <v>28</v>
      </c>
      <c r="BH308">
        <v>9</v>
      </c>
      <c r="BI308">
        <v>9</v>
      </c>
      <c r="BJ308">
        <v>2875404</v>
      </c>
      <c r="BK308" s="65">
        <f t="shared" si="64"/>
        <v>23.9617</v>
      </c>
      <c r="BL308">
        <v>191776</v>
      </c>
      <c r="BM308" s="65">
        <f t="shared" si="57"/>
        <v>1.5981333333333334</v>
      </c>
      <c r="BN308">
        <v>270084</v>
      </c>
      <c r="BO308" s="71">
        <f t="shared" si="58"/>
        <v>2.2507000000000001</v>
      </c>
      <c r="BP308">
        <v>93052</v>
      </c>
      <c r="BQ308" s="71">
        <f t="shared" si="59"/>
        <v>0.77543333333333331</v>
      </c>
      <c r="BR308">
        <v>1749744</v>
      </c>
      <c r="BS308" s="73">
        <f t="shared" si="60"/>
        <v>14.581200000000001</v>
      </c>
      <c r="BT308">
        <v>0</v>
      </c>
      <c r="BU308" s="73">
        <f t="shared" si="61"/>
        <v>0</v>
      </c>
      <c r="BV308">
        <v>281348</v>
      </c>
      <c r="BW308" s="71">
        <f t="shared" si="62"/>
        <v>2.3445666666666667</v>
      </c>
      <c r="BX308">
        <v>51174</v>
      </c>
      <c r="BY308" s="71">
        <f t="shared" si="63"/>
        <v>0.42645</v>
      </c>
      <c r="BZ308">
        <v>57817</v>
      </c>
      <c r="CA308" s="71">
        <f t="shared" si="55"/>
        <v>0.48180833333333334</v>
      </c>
      <c r="CB308">
        <v>637910</v>
      </c>
      <c r="CC308" s="71">
        <f t="shared" si="65"/>
        <v>5.3159166666666664</v>
      </c>
    </row>
    <row r="309" spans="2:81" x14ac:dyDescent="0.25">
      <c r="B309">
        <v>370</v>
      </c>
      <c r="C309">
        <v>4</v>
      </c>
      <c r="D309">
        <v>9</v>
      </c>
      <c r="E309">
        <v>4</v>
      </c>
      <c r="F309" s="17">
        <v>21000</v>
      </c>
      <c r="G309">
        <v>4</v>
      </c>
      <c r="H309">
        <v>6</v>
      </c>
      <c r="I309">
        <v>8</v>
      </c>
      <c r="J309">
        <v>18</v>
      </c>
      <c r="K309">
        <v>2</v>
      </c>
      <c r="L309">
        <v>1</v>
      </c>
      <c r="M309">
        <v>1</v>
      </c>
      <c r="N309">
        <v>2</v>
      </c>
      <c r="O309">
        <v>1</v>
      </c>
      <c r="P309">
        <v>1</v>
      </c>
      <c r="Q309">
        <v>1</v>
      </c>
      <c r="R309">
        <v>2</v>
      </c>
      <c r="S309">
        <v>2</v>
      </c>
      <c r="T309">
        <v>2</v>
      </c>
      <c r="U309">
        <v>2</v>
      </c>
      <c r="V309">
        <v>360.63</v>
      </c>
      <c r="W309">
        <v>62</v>
      </c>
      <c r="X309">
        <v>1</v>
      </c>
      <c r="Y309">
        <v>1468</v>
      </c>
      <c r="Z309">
        <v>1949</v>
      </c>
      <c r="AA309">
        <v>1</v>
      </c>
      <c r="AB309">
        <v>1011177</v>
      </c>
      <c r="AC309" s="6">
        <v>46479</v>
      </c>
      <c r="AD309" s="6">
        <v>45753</v>
      </c>
      <c r="AE309">
        <v>0</v>
      </c>
      <c r="AF309">
        <v>0</v>
      </c>
      <c r="AG309" s="25">
        <f t="shared" si="53"/>
        <v>48.151285714285713</v>
      </c>
      <c r="AH309" s="29"/>
      <c r="AI309" s="25">
        <f t="shared" si="56"/>
        <v>46.432952380952379</v>
      </c>
      <c r="AJ309" s="34">
        <f t="shared" si="54"/>
        <v>1.7545238095238096</v>
      </c>
      <c r="AK309">
        <v>285783</v>
      </c>
      <c r="AL309">
        <v>975092</v>
      </c>
      <c r="AM309">
        <v>350</v>
      </c>
      <c r="AN309">
        <v>36085</v>
      </c>
      <c r="AO309" s="6">
        <v>726</v>
      </c>
      <c r="AP309">
        <v>0</v>
      </c>
      <c r="AQ309">
        <v>0</v>
      </c>
      <c r="AR309" t="s">
        <v>29</v>
      </c>
      <c r="AS309" t="s">
        <v>27</v>
      </c>
      <c r="AT309" s="6" t="s">
        <v>28</v>
      </c>
      <c r="AU309">
        <v>9</v>
      </c>
      <c r="AV309">
        <v>9</v>
      </c>
      <c r="AW309">
        <v>2</v>
      </c>
      <c r="AX309">
        <v>2</v>
      </c>
      <c r="AY309">
        <v>2</v>
      </c>
      <c r="AZ309">
        <v>2</v>
      </c>
      <c r="BA309">
        <v>2</v>
      </c>
      <c r="BB309">
        <v>2</v>
      </c>
      <c r="BC309">
        <v>2</v>
      </c>
      <c r="BD309">
        <v>2</v>
      </c>
      <c r="BE309" t="s">
        <v>29</v>
      </c>
      <c r="BF309" t="s">
        <v>27</v>
      </c>
      <c r="BG309" s="6" t="s">
        <v>28</v>
      </c>
      <c r="BH309">
        <v>9</v>
      </c>
      <c r="BI309">
        <v>9</v>
      </c>
      <c r="BJ309">
        <v>58687</v>
      </c>
      <c r="BK309" s="65">
        <f t="shared" si="64"/>
        <v>2.7946190476190478</v>
      </c>
      <c r="BL309">
        <v>105132</v>
      </c>
      <c r="BM309" s="65">
        <f t="shared" si="57"/>
        <v>5.0062857142857142</v>
      </c>
      <c r="BN309">
        <v>55263</v>
      </c>
      <c r="BO309" s="71">
        <f t="shared" si="58"/>
        <v>2.6315714285714287</v>
      </c>
      <c r="BP309">
        <v>12103</v>
      </c>
      <c r="BQ309" s="71">
        <f t="shared" si="59"/>
        <v>0.57633333333333336</v>
      </c>
      <c r="BR309">
        <v>321013</v>
      </c>
      <c r="BS309" s="73">
        <f t="shared" si="60"/>
        <v>15.286333333333333</v>
      </c>
      <c r="BT309">
        <v>0</v>
      </c>
      <c r="BU309" s="73">
        <f t="shared" si="61"/>
        <v>0</v>
      </c>
      <c r="BV309">
        <v>97420</v>
      </c>
      <c r="BW309" s="71">
        <f t="shared" si="62"/>
        <v>4.6390476190476191</v>
      </c>
      <c r="BX309">
        <v>50722</v>
      </c>
      <c r="BY309" s="71">
        <f t="shared" si="63"/>
        <v>2.4153333333333333</v>
      </c>
      <c r="BZ309">
        <v>64014</v>
      </c>
      <c r="CA309" s="71">
        <f t="shared" si="55"/>
        <v>3.0482857142857145</v>
      </c>
      <c r="CB309">
        <v>246823</v>
      </c>
      <c r="CC309" s="71">
        <f t="shared" si="65"/>
        <v>11.75347619047619</v>
      </c>
    </row>
    <row r="310" spans="2:81" x14ac:dyDescent="0.25">
      <c r="B310">
        <v>371</v>
      </c>
      <c r="C310">
        <v>3</v>
      </c>
      <c r="D310">
        <v>5</v>
      </c>
      <c r="E310">
        <v>4</v>
      </c>
      <c r="F310" s="17">
        <v>45500</v>
      </c>
      <c r="G310">
        <v>5</v>
      </c>
      <c r="H310">
        <v>6</v>
      </c>
      <c r="I310">
        <v>12</v>
      </c>
      <c r="J310">
        <v>21</v>
      </c>
      <c r="K310">
        <v>3</v>
      </c>
      <c r="L310">
        <v>2</v>
      </c>
      <c r="M310">
        <v>2</v>
      </c>
      <c r="N310">
        <v>1</v>
      </c>
      <c r="O310">
        <v>1</v>
      </c>
      <c r="P310">
        <v>1</v>
      </c>
      <c r="Q310">
        <v>1</v>
      </c>
      <c r="R310">
        <v>2</v>
      </c>
      <c r="S310">
        <v>2</v>
      </c>
      <c r="T310">
        <v>2</v>
      </c>
      <c r="U310">
        <v>2</v>
      </c>
      <c r="V310">
        <v>369.79</v>
      </c>
      <c r="W310">
        <v>22</v>
      </c>
      <c r="X310">
        <v>1</v>
      </c>
      <c r="Y310">
        <v>3665</v>
      </c>
      <c r="Z310">
        <v>1540</v>
      </c>
      <c r="AA310">
        <v>1</v>
      </c>
      <c r="AB310">
        <v>2913493</v>
      </c>
      <c r="AC310" s="6">
        <v>43458</v>
      </c>
      <c r="AD310" s="6">
        <v>32258</v>
      </c>
      <c r="AE310">
        <v>1</v>
      </c>
      <c r="AF310">
        <v>1</v>
      </c>
      <c r="AG310" s="25">
        <f t="shared" si="53"/>
        <v>64.032813186813186</v>
      </c>
      <c r="AH310" s="29"/>
      <c r="AI310" s="25">
        <f t="shared" si="56"/>
        <v>37.464725274725275</v>
      </c>
      <c r="AJ310" s="34">
        <f t="shared" si="54"/>
        <v>26.815032967032966</v>
      </c>
      <c r="AK310">
        <v>499603</v>
      </c>
      <c r="AL310">
        <v>1704645</v>
      </c>
      <c r="AM310">
        <v>11725</v>
      </c>
      <c r="AN310">
        <v>1208848</v>
      </c>
      <c r="AO310" s="6">
        <v>11200</v>
      </c>
      <c r="AP310">
        <v>1</v>
      </c>
      <c r="AQ310">
        <v>1</v>
      </c>
      <c r="AR310" t="s">
        <v>29</v>
      </c>
      <c r="AS310" t="s">
        <v>27</v>
      </c>
      <c r="AT310" s="6" t="s">
        <v>28</v>
      </c>
      <c r="AU310">
        <v>9</v>
      </c>
      <c r="AV310">
        <v>9</v>
      </c>
      <c r="AW310">
        <v>2</v>
      </c>
      <c r="AX310">
        <v>2</v>
      </c>
      <c r="AY310">
        <v>2</v>
      </c>
      <c r="AZ310">
        <v>2</v>
      </c>
      <c r="BA310">
        <v>2</v>
      </c>
      <c r="BB310">
        <v>2</v>
      </c>
      <c r="BC310">
        <v>2</v>
      </c>
      <c r="BD310">
        <v>2</v>
      </c>
      <c r="BE310" t="s">
        <v>29</v>
      </c>
      <c r="BF310" t="s">
        <v>27</v>
      </c>
      <c r="BG310" s="6" t="s">
        <v>28</v>
      </c>
      <c r="BH310">
        <v>9</v>
      </c>
      <c r="BI310">
        <v>9</v>
      </c>
      <c r="BJ310">
        <v>1045469</v>
      </c>
      <c r="BK310" s="65">
        <f t="shared" si="64"/>
        <v>22.977340659340658</v>
      </c>
      <c r="BL310">
        <v>359180</v>
      </c>
      <c r="BM310" s="65">
        <f t="shared" si="57"/>
        <v>7.8940659340659343</v>
      </c>
      <c r="BN310">
        <v>448524</v>
      </c>
      <c r="BO310" s="71">
        <f t="shared" si="58"/>
        <v>9.857670329670329</v>
      </c>
      <c r="BP310">
        <v>76839</v>
      </c>
      <c r="BQ310" s="71">
        <f t="shared" si="59"/>
        <v>1.6887692307692308</v>
      </c>
      <c r="BR310">
        <v>201659</v>
      </c>
      <c r="BS310" s="73">
        <f t="shared" si="60"/>
        <v>4.4320659340659336</v>
      </c>
      <c r="BT310">
        <v>152019</v>
      </c>
      <c r="BU310" s="73">
        <f t="shared" si="61"/>
        <v>3.3410769230769231</v>
      </c>
      <c r="BV310">
        <v>108698</v>
      </c>
      <c r="BW310" s="71">
        <f t="shared" si="62"/>
        <v>2.3889670329670332</v>
      </c>
      <c r="BX310">
        <v>28946</v>
      </c>
      <c r="BY310" s="71">
        <f t="shared" si="63"/>
        <v>0.63617582417582419</v>
      </c>
      <c r="BZ310">
        <v>110284</v>
      </c>
      <c r="CA310" s="71">
        <f t="shared" si="55"/>
        <v>2.4238241758241759</v>
      </c>
      <c r="CB310">
        <v>381874</v>
      </c>
      <c r="CC310" s="71">
        <f t="shared" si="65"/>
        <v>8.392835164835164</v>
      </c>
    </row>
    <row r="311" spans="2:81" x14ac:dyDescent="0.25">
      <c r="B311">
        <v>372</v>
      </c>
      <c r="C311">
        <v>1</v>
      </c>
      <c r="D311">
        <v>1</v>
      </c>
      <c r="E311">
        <v>1</v>
      </c>
      <c r="F311" s="17">
        <v>2750</v>
      </c>
      <c r="G311">
        <v>2</v>
      </c>
      <c r="H311">
        <v>4</v>
      </c>
      <c r="I311">
        <v>26</v>
      </c>
      <c r="J311">
        <v>45</v>
      </c>
      <c r="K311">
        <v>2</v>
      </c>
      <c r="L311" t="s">
        <v>154</v>
      </c>
      <c r="M311">
        <v>2</v>
      </c>
      <c r="N311" t="s">
        <v>26</v>
      </c>
      <c r="O311">
        <v>1</v>
      </c>
      <c r="P311">
        <v>1</v>
      </c>
      <c r="Q311">
        <v>2</v>
      </c>
      <c r="R311">
        <v>2</v>
      </c>
      <c r="S311">
        <v>2</v>
      </c>
      <c r="T311">
        <v>2</v>
      </c>
      <c r="U311">
        <v>2</v>
      </c>
      <c r="V311">
        <v>2739.65</v>
      </c>
      <c r="W311">
        <v>1</v>
      </c>
      <c r="X311">
        <v>1</v>
      </c>
      <c r="Y311">
        <v>7786</v>
      </c>
      <c r="Z311">
        <v>282</v>
      </c>
      <c r="AA311">
        <v>1</v>
      </c>
      <c r="AB311">
        <v>11993</v>
      </c>
      <c r="AC311" s="6">
        <v>404</v>
      </c>
      <c r="AD311" s="6">
        <v>404</v>
      </c>
      <c r="AE311">
        <v>1</v>
      </c>
      <c r="AF311">
        <v>0</v>
      </c>
      <c r="AG311" s="25">
        <f t="shared" si="53"/>
        <v>4.3610909090909091</v>
      </c>
      <c r="AH311" s="29"/>
      <c r="AI311" s="25">
        <f t="shared" si="56"/>
        <v>4.3610909090909091</v>
      </c>
      <c r="AJ311" s="34">
        <f t="shared" si="54"/>
        <v>1.890909090909091E-2</v>
      </c>
      <c r="AK311">
        <v>3515</v>
      </c>
      <c r="AL311">
        <v>11993</v>
      </c>
      <c r="AM311" t="s">
        <v>29</v>
      </c>
      <c r="AN311" t="s">
        <v>27</v>
      </c>
      <c r="AO311" s="6" t="s">
        <v>28</v>
      </c>
      <c r="AP311">
        <v>9</v>
      </c>
      <c r="AQ311">
        <v>9</v>
      </c>
      <c r="AR311" t="s">
        <v>29</v>
      </c>
      <c r="AS311" t="s">
        <v>27</v>
      </c>
      <c r="AT311" s="6" t="s">
        <v>28</v>
      </c>
      <c r="AU311">
        <v>9</v>
      </c>
      <c r="AV311">
        <v>9</v>
      </c>
      <c r="AW311">
        <v>2</v>
      </c>
      <c r="AX311">
        <v>2</v>
      </c>
      <c r="AY311">
        <v>2</v>
      </c>
      <c r="AZ311">
        <v>2</v>
      </c>
      <c r="BA311">
        <v>2</v>
      </c>
      <c r="BB311">
        <v>2</v>
      </c>
      <c r="BC311">
        <v>2</v>
      </c>
      <c r="BD311">
        <v>2</v>
      </c>
      <c r="BE311" t="s">
        <v>29</v>
      </c>
      <c r="BF311" t="s">
        <v>27</v>
      </c>
      <c r="BG311" s="6" t="s">
        <v>28</v>
      </c>
      <c r="BH311">
        <v>9</v>
      </c>
      <c r="BI311">
        <v>9</v>
      </c>
      <c r="BJ311">
        <v>0</v>
      </c>
      <c r="BK311" s="65">
        <f t="shared" si="64"/>
        <v>0</v>
      </c>
      <c r="BL311">
        <v>0</v>
      </c>
      <c r="BM311" s="65">
        <f t="shared" si="57"/>
        <v>0</v>
      </c>
      <c r="BN311">
        <v>1346</v>
      </c>
      <c r="BO311" s="71">
        <f t="shared" si="58"/>
        <v>0.48945454545454548</v>
      </c>
      <c r="BP311">
        <v>0</v>
      </c>
      <c r="BQ311" s="71">
        <f t="shared" si="59"/>
        <v>0</v>
      </c>
      <c r="BR311">
        <v>2686</v>
      </c>
      <c r="BS311" s="73">
        <f t="shared" si="60"/>
        <v>0.97672727272727278</v>
      </c>
      <c r="BT311">
        <v>0</v>
      </c>
      <c r="BU311" s="73">
        <f t="shared" si="61"/>
        <v>0</v>
      </c>
      <c r="BV311">
        <v>2332</v>
      </c>
      <c r="BW311" s="71">
        <f t="shared" si="62"/>
        <v>0.84799999999999998</v>
      </c>
      <c r="BX311">
        <v>0</v>
      </c>
      <c r="BY311" s="71">
        <f t="shared" si="63"/>
        <v>0</v>
      </c>
      <c r="BZ311">
        <v>0</v>
      </c>
      <c r="CA311" s="71">
        <f t="shared" si="55"/>
        <v>0</v>
      </c>
      <c r="CB311">
        <v>5629</v>
      </c>
      <c r="CC311" s="71">
        <f t="shared" si="65"/>
        <v>2.0469090909090908</v>
      </c>
    </row>
    <row r="312" spans="2:81" x14ac:dyDescent="0.25">
      <c r="B312">
        <v>373</v>
      </c>
      <c r="C312">
        <v>2</v>
      </c>
      <c r="D312">
        <v>3</v>
      </c>
      <c r="E312">
        <v>2</v>
      </c>
      <c r="F312" s="17">
        <v>40000</v>
      </c>
      <c r="G312">
        <v>5</v>
      </c>
      <c r="H312">
        <v>4</v>
      </c>
      <c r="I312">
        <v>23</v>
      </c>
      <c r="J312">
        <v>50</v>
      </c>
      <c r="K312" t="s">
        <v>26</v>
      </c>
      <c r="L312" t="s">
        <v>154</v>
      </c>
      <c r="M312" t="s">
        <v>26</v>
      </c>
      <c r="N312" t="s">
        <v>26</v>
      </c>
      <c r="O312" t="s">
        <v>157</v>
      </c>
      <c r="P312">
        <v>1</v>
      </c>
      <c r="Q312">
        <v>1</v>
      </c>
      <c r="R312">
        <v>2</v>
      </c>
      <c r="S312" t="s">
        <v>26</v>
      </c>
      <c r="T312">
        <v>2</v>
      </c>
      <c r="U312">
        <v>2</v>
      </c>
      <c r="V312">
        <v>82.55</v>
      </c>
      <c r="W312">
        <v>64</v>
      </c>
      <c r="X312">
        <v>1</v>
      </c>
      <c r="Y312">
        <v>4910</v>
      </c>
      <c r="Z312">
        <v>1002</v>
      </c>
      <c r="AA312">
        <v>1</v>
      </c>
      <c r="AB312">
        <v>11111522</v>
      </c>
      <c r="AC312" s="6">
        <v>182925</v>
      </c>
      <c r="AD312" s="6">
        <v>134197</v>
      </c>
      <c r="AE312">
        <v>1</v>
      </c>
      <c r="AF312">
        <v>1</v>
      </c>
      <c r="AG312" s="25">
        <f t="shared" si="53"/>
        <v>277.78805</v>
      </c>
      <c r="AH312" s="29"/>
      <c r="AI312" s="25">
        <f t="shared" si="56"/>
        <v>121.9859</v>
      </c>
      <c r="AJ312" s="34">
        <f t="shared" si="54"/>
        <v>157.02119999999999</v>
      </c>
      <c r="AK312">
        <v>1430081</v>
      </c>
      <c r="AL312">
        <v>4879436</v>
      </c>
      <c r="AM312">
        <v>60447</v>
      </c>
      <c r="AN312">
        <v>6232086</v>
      </c>
      <c r="AO312" s="6">
        <v>48728</v>
      </c>
      <c r="AP312">
        <v>0</v>
      </c>
      <c r="AQ312">
        <v>0</v>
      </c>
      <c r="AR312" t="s">
        <v>29</v>
      </c>
      <c r="AS312">
        <v>0</v>
      </c>
      <c r="AT312" s="6" t="s">
        <v>28</v>
      </c>
      <c r="AU312">
        <v>9</v>
      </c>
      <c r="AV312">
        <v>9</v>
      </c>
      <c r="AW312">
        <v>2</v>
      </c>
      <c r="AX312">
        <v>2</v>
      </c>
      <c r="AY312">
        <v>2</v>
      </c>
      <c r="AZ312">
        <v>2</v>
      </c>
      <c r="BA312">
        <v>2</v>
      </c>
      <c r="BB312">
        <v>2</v>
      </c>
      <c r="BC312">
        <v>2</v>
      </c>
      <c r="BD312">
        <v>2</v>
      </c>
      <c r="BE312" t="s">
        <v>29</v>
      </c>
      <c r="BF312" t="s">
        <v>27</v>
      </c>
      <c r="BG312" s="6" t="s">
        <v>28</v>
      </c>
      <c r="BH312">
        <v>9</v>
      </c>
      <c r="BI312">
        <v>9</v>
      </c>
      <c r="BJ312">
        <v>1781100</v>
      </c>
      <c r="BK312" s="65">
        <f t="shared" si="64"/>
        <v>44.527500000000003</v>
      </c>
      <c r="BL312">
        <v>519986</v>
      </c>
      <c r="BM312" s="65">
        <f t="shared" si="57"/>
        <v>12.999650000000001</v>
      </c>
      <c r="BN312">
        <v>747126</v>
      </c>
      <c r="BO312" s="71">
        <f t="shared" si="58"/>
        <v>18.678149999999999</v>
      </c>
      <c r="BP312">
        <v>257288</v>
      </c>
      <c r="BQ312" s="71">
        <f t="shared" si="59"/>
        <v>6.4321999999999999</v>
      </c>
      <c r="BR312">
        <v>2555514</v>
      </c>
      <c r="BS312" s="73">
        <f t="shared" si="60"/>
        <v>63.88785</v>
      </c>
      <c r="BT312">
        <v>0</v>
      </c>
      <c r="BU312" s="73">
        <f t="shared" si="61"/>
        <v>0</v>
      </c>
      <c r="BV312">
        <v>416232</v>
      </c>
      <c r="BW312" s="71">
        <f t="shared" si="62"/>
        <v>10.405799999999999</v>
      </c>
      <c r="BX312">
        <v>69261</v>
      </c>
      <c r="BY312" s="71">
        <f t="shared" si="63"/>
        <v>1.731525</v>
      </c>
      <c r="BZ312">
        <v>98622</v>
      </c>
      <c r="CA312" s="71">
        <f t="shared" si="55"/>
        <v>2.4655499999999999</v>
      </c>
      <c r="CB312">
        <v>4666394</v>
      </c>
      <c r="CC312" s="71">
        <f t="shared" si="65"/>
        <v>116.65985000000001</v>
      </c>
    </row>
    <row r="313" spans="2:81" x14ac:dyDescent="0.25">
      <c r="B313">
        <v>374</v>
      </c>
      <c r="C313">
        <v>3</v>
      </c>
      <c r="D313">
        <v>7</v>
      </c>
      <c r="E313">
        <v>5</v>
      </c>
      <c r="F313" s="17">
        <v>33000</v>
      </c>
      <c r="G313">
        <v>5</v>
      </c>
      <c r="H313">
        <v>8</v>
      </c>
      <c r="I313">
        <v>15</v>
      </c>
      <c r="J313">
        <v>34</v>
      </c>
      <c r="K313">
        <v>3</v>
      </c>
      <c r="L313">
        <v>4</v>
      </c>
      <c r="M313">
        <v>2</v>
      </c>
      <c r="N313">
        <v>2</v>
      </c>
      <c r="O313">
        <v>1</v>
      </c>
      <c r="P313">
        <v>1</v>
      </c>
      <c r="Q313">
        <v>1</v>
      </c>
      <c r="R313">
        <v>2</v>
      </c>
      <c r="S313">
        <v>2</v>
      </c>
      <c r="T313">
        <v>2</v>
      </c>
      <c r="U313">
        <v>2</v>
      </c>
      <c r="V313">
        <v>807.37</v>
      </c>
      <c r="W313">
        <v>36</v>
      </c>
      <c r="X313">
        <v>2</v>
      </c>
      <c r="Y313">
        <v>1622</v>
      </c>
      <c r="Z313">
        <v>2781</v>
      </c>
      <c r="AA313">
        <v>1</v>
      </c>
      <c r="AB313">
        <v>11075126</v>
      </c>
      <c r="AC313" s="6">
        <v>198815</v>
      </c>
      <c r="AD313" s="6">
        <v>180495</v>
      </c>
      <c r="AE313">
        <v>0</v>
      </c>
      <c r="AF313">
        <v>0</v>
      </c>
      <c r="AG313" s="25">
        <f t="shared" si="53"/>
        <v>335.60987878787881</v>
      </c>
      <c r="AH313" s="29"/>
      <c r="AI313" s="25">
        <f t="shared" si="56"/>
        <v>257.34760606060604</v>
      </c>
      <c r="AJ313" s="34">
        <f t="shared" si="54"/>
        <v>78.818515151515157</v>
      </c>
      <c r="AK313">
        <v>2489001</v>
      </c>
      <c r="AL313">
        <v>8492471</v>
      </c>
      <c r="AM313">
        <v>25050</v>
      </c>
      <c r="AN313">
        <v>2582655</v>
      </c>
      <c r="AO313" s="6">
        <v>18320</v>
      </c>
      <c r="AP313">
        <v>1</v>
      </c>
      <c r="AQ313">
        <v>1</v>
      </c>
      <c r="AR313" t="s">
        <v>29</v>
      </c>
      <c r="AS313" t="s">
        <v>27</v>
      </c>
      <c r="AT313" s="6" t="s">
        <v>28</v>
      </c>
      <c r="AU313">
        <v>9</v>
      </c>
      <c r="AV313">
        <v>9</v>
      </c>
      <c r="AW313">
        <v>2</v>
      </c>
      <c r="AX313">
        <v>2</v>
      </c>
      <c r="AY313">
        <v>2</v>
      </c>
      <c r="AZ313">
        <v>2</v>
      </c>
      <c r="BA313">
        <v>2</v>
      </c>
      <c r="BB313">
        <v>2</v>
      </c>
      <c r="BC313">
        <v>2</v>
      </c>
      <c r="BD313">
        <v>2</v>
      </c>
      <c r="BE313" t="s">
        <v>29</v>
      </c>
      <c r="BF313" t="s">
        <v>27</v>
      </c>
      <c r="BG313" s="6" t="s">
        <v>28</v>
      </c>
      <c r="BH313">
        <v>9</v>
      </c>
      <c r="BI313">
        <v>9</v>
      </c>
      <c r="BJ313">
        <v>484960</v>
      </c>
      <c r="BK313" s="65">
        <f t="shared" si="64"/>
        <v>14.695757575757575</v>
      </c>
      <c r="BL313">
        <v>3227613</v>
      </c>
      <c r="BM313" s="65">
        <f t="shared" si="57"/>
        <v>97.806454545454542</v>
      </c>
      <c r="BN313">
        <v>1202152</v>
      </c>
      <c r="BO313" s="71">
        <f t="shared" si="58"/>
        <v>36.428848484848487</v>
      </c>
      <c r="BP313">
        <v>603562</v>
      </c>
      <c r="BQ313" s="71">
        <f t="shared" si="59"/>
        <v>18.289757575757577</v>
      </c>
      <c r="BR313">
        <v>1684266</v>
      </c>
      <c r="BS313" s="73">
        <f t="shared" si="60"/>
        <v>51.038363636363634</v>
      </c>
      <c r="BT313">
        <v>1610244</v>
      </c>
      <c r="BU313" s="73">
        <f t="shared" si="61"/>
        <v>48.795272727272724</v>
      </c>
      <c r="BV313">
        <v>1348321</v>
      </c>
      <c r="BW313" s="71">
        <f t="shared" si="62"/>
        <v>40.858212121212119</v>
      </c>
      <c r="BX313">
        <v>139189</v>
      </c>
      <c r="BY313" s="71">
        <f t="shared" si="63"/>
        <v>4.217848484848485</v>
      </c>
      <c r="BZ313">
        <v>135951</v>
      </c>
      <c r="CA313" s="71">
        <f t="shared" si="55"/>
        <v>4.1197272727272729</v>
      </c>
      <c r="CB313">
        <v>638869</v>
      </c>
      <c r="CC313" s="71">
        <f t="shared" si="65"/>
        <v>19.359666666666666</v>
      </c>
    </row>
    <row r="314" spans="2:81" x14ac:dyDescent="0.25">
      <c r="B314">
        <v>375</v>
      </c>
      <c r="C314">
        <v>2</v>
      </c>
      <c r="D314">
        <v>3</v>
      </c>
      <c r="E314">
        <v>1</v>
      </c>
      <c r="F314" s="17">
        <v>66000</v>
      </c>
      <c r="G314">
        <v>6</v>
      </c>
      <c r="H314">
        <v>1</v>
      </c>
      <c r="I314">
        <v>5</v>
      </c>
      <c r="J314">
        <v>9</v>
      </c>
      <c r="K314">
        <v>4</v>
      </c>
      <c r="L314">
        <v>1</v>
      </c>
      <c r="M314">
        <v>1</v>
      </c>
      <c r="N314">
        <v>2</v>
      </c>
      <c r="O314">
        <v>1</v>
      </c>
      <c r="P314">
        <v>1</v>
      </c>
      <c r="Q314">
        <v>1</v>
      </c>
      <c r="R314">
        <v>2</v>
      </c>
      <c r="S314">
        <v>2</v>
      </c>
      <c r="T314">
        <v>2</v>
      </c>
      <c r="U314">
        <v>2</v>
      </c>
      <c r="V314">
        <v>404.15</v>
      </c>
      <c r="W314">
        <v>12</v>
      </c>
      <c r="X314">
        <v>2</v>
      </c>
      <c r="Y314">
        <v>7517</v>
      </c>
      <c r="Z314">
        <v>726</v>
      </c>
      <c r="AA314">
        <v>1</v>
      </c>
      <c r="AB314">
        <v>5934418</v>
      </c>
      <c r="AC314" s="6">
        <v>79111</v>
      </c>
      <c r="AD314" s="6">
        <v>50858</v>
      </c>
      <c r="AE314">
        <v>1</v>
      </c>
      <c r="AF314">
        <v>0</v>
      </c>
      <c r="AG314" s="25">
        <f t="shared" si="53"/>
        <v>89.915424242424237</v>
      </c>
      <c r="AH314" s="29"/>
      <c r="AI314" s="25">
        <f t="shared" si="56"/>
        <v>35.106848484848484</v>
      </c>
      <c r="AJ314" s="34">
        <f t="shared" si="54"/>
        <v>55.237196969696967</v>
      </c>
      <c r="AK314">
        <v>679089</v>
      </c>
      <c r="AL314">
        <v>2317052</v>
      </c>
      <c r="AM314">
        <v>35086</v>
      </c>
      <c r="AN314">
        <v>3617367</v>
      </c>
      <c r="AO314" s="6">
        <v>28253</v>
      </c>
      <c r="AP314">
        <v>1</v>
      </c>
      <c r="AQ314">
        <v>0</v>
      </c>
      <c r="AR314" t="s">
        <v>29</v>
      </c>
      <c r="AS314" t="s">
        <v>27</v>
      </c>
      <c r="AT314" s="6" t="s">
        <v>28</v>
      </c>
      <c r="AU314">
        <v>9</v>
      </c>
      <c r="AV314">
        <v>9</v>
      </c>
      <c r="AW314">
        <v>2</v>
      </c>
      <c r="AX314">
        <v>2</v>
      </c>
      <c r="AY314">
        <v>2</v>
      </c>
      <c r="AZ314">
        <v>2</v>
      </c>
      <c r="BA314">
        <v>2</v>
      </c>
      <c r="BB314">
        <v>2</v>
      </c>
      <c r="BC314">
        <v>2</v>
      </c>
      <c r="BD314">
        <v>2</v>
      </c>
      <c r="BE314" t="s">
        <v>29</v>
      </c>
      <c r="BF314" t="s">
        <v>27</v>
      </c>
      <c r="BG314" s="6" t="s">
        <v>28</v>
      </c>
      <c r="BH314">
        <v>9</v>
      </c>
      <c r="BI314">
        <v>9</v>
      </c>
      <c r="BJ314">
        <v>3617367</v>
      </c>
      <c r="BK314" s="65">
        <f t="shared" si="64"/>
        <v>54.80859090909091</v>
      </c>
      <c r="BL314">
        <v>44286</v>
      </c>
      <c r="BM314" s="65">
        <f t="shared" si="57"/>
        <v>0.67100000000000004</v>
      </c>
      <c r="BN314">
        <v>85864</v>
      </c>
      <c r="BO314" s="71">
        <f t="shared" si="58"/>
        <v>1.3009696969696969</v>
      </c>
      <c r="BP314">
        <v>4503</v>
      </c>
      <c r="BQ314" s="71">
        <f t="shared" si="59"/>
        <v>6.8227272727272734E-2</v>
      </c>
      <c r="BR314">
        <v>2029634</v>
      </c>
      <c r="BS314" s="73">
        <f t="shared" si="60"/>
        <v>30.752030303030303</v>
      </c>
      <c r="BT314">
        <v>0</v>
      </c>
      <c r="BU314" s="73">
        <f t="shared" si="61"/>
        <v>0</v>
      </c>
      <c r="BV314">
        <v>48815</v>
      </c>
      <c r="BW314" s="71">
        <f t="shared" si="62"/>
        <v>0.73962121212121212</v>
      </c>
      <c r="BX314">
        <v>4696</v>
      </c>
      <c r="BY314" s="71">
        <f t="shared" si="63"/>
        <v>7.1151515151515146E-2</v>
      </c>
      <c r="BZ314">
        <v>2913</v>
      </c>
      <c r="CA314" s="71">
        <f t="shared" si="55"/>
        <v>4.4136363636363633E-2</v>
      </c>
      <c r="CB314">
        <v>96340</v>
      </c>
      <c r="CC314" s="71">
        <f t="shared" si="65"/>
        <v>1.4596969696969697</v>
      </c>
    </row>
    <row r="315" spans="2:81" x14ac:dyDescent="0.25">
      <c r="B315">
        <v>377</v>
      </c>
      <c r="C315">
        <v>2</v>
      </c>
      <c r="D315">
        <v>4</v>
      </c>
      <c r="E315">
        <v>1</v>
      </c>
      <c r="F315" s="17">
        <v>20500</v>
      </c>
      <c r="G315">
        <v>4</v>
      </c>
      <c r="H315">
        <v>5</v>
      </c>
      <c r="I315">
        <v>5</v>
      </c>
      <c r="J315">
        <v>10</v>
      </c>
      <c r="K315">
        <v>6</v>
      </c>
      <c r="L315">
        <v>1</v>
      </c>
      <c r="M315">
        <v>2</v>
      </c>
      <c r="N315" t="s">
        <v>26</v>
      </c>
      <c r="O315">
        <v>1</v>
      </c>
      <c r="P315">
        <v>1</v>
      </c>
      <c r="Q315">
        <v>1</v>
      </c>
      <c r="R315">
        <v>2</v>
      </c>
      <c r="S315">
        <v>2</v>
      </c>
      <c r="T315">
        <v>1</v>
      </c>
      <c r="U315">
        <v>2</v>
      </c>
      <c r="V315">
        <v>109.96</v>
      </c>
      <c r="W315">
        <v>17</v>
      </c>
      <c r="X315">
        <v>2</v>
      </c>
      <c r="Y315">
        <v>8735</v>
      </c>
      <c r="Z315">
        <v>626</v>
      </c>
      <c r="AA315">
        <v>1</v>
      </c>
      <c r="AB315">
        <v>4230831</v>
      </c>
      <c r="AC315" s="6">
        <v>49600</v>
      </c>
      <c r="AD315" s="6">
        <v>14094</v>
      </c>
      <c r="AE315">
        <v>1</v>
      </c>
      <c r="AF315">
        <v>1</v>
      </c>
      <c r="AG315" s="25">
        <f t="shared" si="53"/>
        <v>206.38200000000001</v>
      </c>
      <c r="AH315" s="29"/>
      <c r="AI315" s="25">
        <f t="shared" si="56"/>
        <v>36.300829268292681</v>
      </c>
      <c r="AJ315" s="34">
        <f t="shared" si="54"/>
        <v>170.39590243902438</v>
      </c>
      <c r="AK315">
        <v>218103</v>
      </c>
      <c r="AL315">
        <v>744167</v>
      </c>
      <c r="AM315">
        <v>7601</v>
      </c>
      <c r="AN315">
        <v>783663</v>
      </c>
      <c r="AO315" s="6">
        <v>3719</v>
      </c>
      <c r="AP315">
        <v>0</v>
      </c>
      <c r="AQ315">
        <v>0</v>
      </c>
      <c r="AR315" t="s">
        <v>29</v>
      </c>
      <c r="AS315" t="s">
        <v>27</v>
      </c>
      <c r="AT315" s="6" t="s">
        <v>28</v>
      </c>
      <c r="AU315">
        <v>9</v>
      </c>
      <c r="AV315">
        <v>9</v>
      </c>
      <c r="AW315">
        <v>1</v>
      </c>
      <c r="AX315">
        <v>1</v>
      </c>
      <c r="AY315">
        <v>2</v>
      </c>
      <c r="AZ315">
        <v>2</v>
      </c>
      <c r="BA315">
        <v>1</v>
      </c>
      <c r="BB315">
        <v>2</v>
      </c>
      <c r="BC315">
        <v>2</v>
      </c>
      <c r="BD315">
        <v>2</v>
      </c>
      <c r="BE315">
        <v>2703</v>
      </c>
      <c r="BF315">
        <v>2703000</v>
      </c>
      <c r="BG315" s="6">
        <v>31787</v>
      </c>
      <c r="BH315">
        <v>1</v>
      </c>
      <c r="BI315">
        <v>1</v>
      </c>
      <c r="BJ315">
        <v>2649332</v>
      </c>
      <c r="BK315" s="65">
        <f t="shared" si="64"/>
        <v>129.23570731707318</v>
      </c>
      <c r="BL315">
        <v>19682</v>
      </c>
      <c r="BM315" s="65">
        <f t="shared" si="57"/>
        <v>0.96009756097560972</v>
      </c>
      <c r="BN315">
        <v>72656</v>
      </c>
      <c r="BO315" s="71">
        <f t="shared" si="58"/>
        <v>3.5441951219512196</v>
      </c>
      <c r="BP315">
        <v>68461</v>
      </c>
      <c r="BQ315" s="71">
        <f t="shared" si="59"/>
        <v>3.3395609756097562</v>
      </c>
      <c r="BR315">
        <v>303579</v>
      </c>
      <c r="BS315" s="73">
        <f t="shared" si="60"/>
        <v>14.808731707317072</v>
      </c>
      <c r="BT315">
        <v>784502</v>
      </c>
      <c r="BU315" s="73">
        <f t="shared" si="61"/>
        <v>38.268390243902438</v>
      </c>
      <c r="BV315">
        <v>158822</v>
      </c>
      <c r="BW315" s="71">
        <f t="shared" si="62"/>
        <v>7.7474146341463417</v>
      </c>
      <c r="BX315">
        <v>20584</v>
      </c>
      <c r="BY315" s="71">
        <f t="shared" si="63"/>
        <v>1.0040975609756098</v>
      </c>
      <c r="BZ315">
        <v>55856</v>
      </c>
      <c r="CA315" s="71">
        <f t="shared" si="55"/>
        <v>2.7246829268292685</v>
      </c>
      <c r="CB315">
        <v>97358</v>
      </c>
      <c r="CC315" s="71">
        <f t="shared" si="65"/>
        <v>4.7491707317073173</v>
      </c>
    </row>
    <row r="316" spans="2:81" x14ac:dyDescent="0.25">
      <c r="B316">
        <v>379</v>
      </c>
      <c r="C316">
        <v>4</v>
      </c>
      <c r="D316">
        <v>9</v>
      </c>
      <c r="E316">
        <v>4</v>
      </c>
      <c r="F316" s="17">
        <v>7700</v>
      </c>
      <c r="G316">
        <v>3</v>
      </c>
      <c r="H316">
        <v>5</v>
      </c>
      <c r="I316">
        <v>25</v>
      </c>
      <c r="J316">
        <v>41</v>
      </c>
      <c r="K316">
        <v>1</v>
      </c>
      <c r="L316">
        <v>1</v>
      </c>
      <c r="M316">
        <v>1</v>
      </c>
      <c r="N316">
        <v>2</v>
      </c>
      <c r="O316">
        <v>1</v>
      </c>
      <c r="P316">
        <v>1</v>
      </c>
      <c r="Q316">
        <v>1</v>
      </c>
      <c r="R316">
        <v>2</v>
      </c>
      <c r="S316">
        <v>2</v>
      </c>
      <c r="T316">
        <v>2</v>
      </c>
      <c r="U316">
        <v>2</v>
      </c>
      <c r="V316">
        <v>2996.93</v>
      </c>
      <c r="W316">
        <v>47</v>
      </c>
      <c r="X316">
        <v>2</v>
      </c>
      <c r="Y316">
        <v>1823</v>
      </c>
      <c r="Z316">
        <v>291</v>
      </c>
      <c r="AA316">
        <v>1</v>
      </c>
      <c r="AB316">
        <v>769445</v>
      </c>
      <c r="AC316" s="6">
        <v>30473</v>
      </c>
      <c r="AD316" s="6">
        <v>29674</v>
      </c>
      <c r="AE316">
        <v>1</v>
      </c>
      <c r="AF316">
        <v>1</v>
      </c>
      <c r="AG316" s="25">
        <f t="shared" si="53"/>
        <v>99.927922077922076</v>
      </c>
      <c r="AH316" s="29"/>
      <c r="AI316" s="25">
        <f t="shared" si="56"/>
        <v>89.28311688311689</v>
      </c>
      <c r="AJ316" s="34">
        <f t="shared" si="54"/>
        <v>10.752987012987013</v>
      </c>
      <c r="AK316">
        <v>201489</v>
      </c>
      <c r="AL316">
        <v>687480</v>
      </c>
      <c r="AM316">
        <v>795</v>
      </c>
      <c r="AN316">
        <v>81965</v>
      </c>
      <c r="AO316" s="6">
        <v>799</v>
      </c>
      <c r="AP316">
        <v>0</v>
      </c>
      <c r="AQ316">
        <v>0</v>
      </c>
      <c r="AR316" t="s">
        <v>29</v>
      </c>
      <c r="AS316" t="s">
        <v>27</v>
      </c>
      <c r="AT316" s="6" t="s">
        <v>28</v>
      </c>
      <c r="AU316">
        <v>9</v>
      </c>
      <c r="AV316">
        <v>9</v>
      </c>
      <c r="AW316">
        <v>2</v>
      </c>
      <c r="AX316">
        <v>2</v>
      </c>
      <c r="AY316">
        <v>2</v>
      </c>
      <c r="AZ316">
        <v>2</v>
      </c>
      <c r="BA316">
        <v>2</v>
      </c>
      <c r="BB316">
        <v>2</v>
      </c>
      <c r="BC316">
        <v>2</v>
      </c>
      <c r="BD316">
        <v>2</v>
      </c>
      <c r="BE316" t="s">
        <v>29</v>
      </c>
      <c r="BF316" t="s">
        <v>27</v>
      </c>
      <c r="BG316" s="6" t="s">
        <v>28</v>
      </c>
      <c r="BH316">
        <v>9</v>
      </c>
      <c r="BI316">
        <v>9</v>
      </c>
      <c r="BJ316">
        <v>55363</v>
      </c>
      <c r="BK316" s="65">
        <f t="shared" si="64"/>
        <v>7.19</v>
      </c>
      <c r="BL316">
        <v>42238</v>
      </c>
      <c r="BM316" s="65">
        <f t="shared" si="57"/>
        <v>5.4854545454545454</v>
      </c>
      <c r="BN316">
        <v>27073</v>
      </c>
      <c r="BO316" s="71">
        <f t="shared" si="58"/>
        <v>3.515974025974026</v>
      </c>
      <c r="BP316">
        <v>31330</v>
      </c>
      <c r="BQ316" s="71">
        <f t="shared" si="59"/>
        <v>4.0688311688311689</v>
      </c>
      <c r="BR316">
        <v>293965</v>
      </c>
      <c r="BS316" s="73">
        <f t="shared" si="60"/>
        <v>38.177272727272729</v>
      </c>
      <c r="BT316">
        <v>0</v>
      </c>
      <c r="BU316" s="73">
        <f t="shared" si="61"/>
        <v>0</v>
      </c>
      <c r="BV316">
        <v>127828</v>
      </c>
      <c r="BW316" s="71">
        <f t="shared" si="62"/>
        <v>16.601038961038959</v>
      </c>
      <c r="BX316">
        <v>27915</v>
      </c>
      <c r="BY316" s="71">
        <f t="shared" si="63"/>
        <v>3.6253246753246753</v>
      </c>
      <c r="BZ316">
        <v>52760</v>
      </c>
      <c r="CA316" s="71">
        <f t="shared" si="55"/>
        <v>6.8519480519480522</v>
      </c>
      <c r="CB316">
        <v>110973</v>
      </c>
      <c r="CC316" s="71">
        <f t="shared" si="65"/>
        <v>14.412077922077922</v>
      </c>
    </row>
    <row r="317" spans="2:81" x14ac:dyDescent="0.25">
      <c r="B317">
        <v>382</v>
      </c>
      <c r="C317">
        <v>4</v>
      </c>
      <c r="D317">
        <v>9</v>
      </c>
      <c r="E317">
        <v>2</v>
      </c>
      <c r="F317" s="17">
        <v>66000</v>
      </c>
      <c r="G317">
        <v>6</v>
      </c>
      <c r="H317">
        <v>6</v>
      </c>
      <c r="I317">
        <v>14</v>
      </c>
      <c r="J317">
        <v>28</v>
      </c>
      <c r="K317">
        <v>2</v>
      </c>
      <c r="L317">
        <v>1</v>
      </c>
      <c r="M317">
        <v>2</v>
      </c>
      <c r="N317">
        <v>1</v>
      </c>
      <c r="O317">
        <v>1</v>
      </c>
      <c r="P317">
        <v>1</v>
      </c>
      <c r="Q317">
        <v>1</v>
      </c>
      <c r="R317">
        <v>2</v>
      </c>
      <c r="S317">
        <v>2</v>
      </c>
      <c r="T317">
        <v>2</v>
      </c>
      <c r="U317">
        <v>2</v>
      </c>
      <c r="V317">
        <v>243.77</v>
      </c>
      <c r="W317">
        <v>43</v>
      </c>
      <c r="X317">
        <v>1</v>
      </c>
      <c r="Y317">
        <v>5595</v>
      </c>
      <c r="Z317">
        <v>1048</v>
      </c>
      <c r="AA317">
        <v>1</v>
      </c>
      <c r="AB317">
        <v>3537019</v>
      </c>
      <c r="AC317" s="6">
        <v>53073</v>
      </c>
      <c r="AD317" s="6">
        <v>43621</v>
      </c>
      <c r="AE317">
        <v>0</v>
      </c>
      <c r="AF317">
        <v>0</v>
      </c>
      <c r="AG317" s="25">
        <f t="shared" si="53"/>
        <v>53.591196969696966</v>
      </c>
      <c r="AH317" s="29"/>
      <c r="AI317" s="25">
        <f t="shared" si="56"/>
        <v>33.027439393939396</v>
      </c>
      <c r="AJ317" s="34">
        <f t="shared" si="54"/>
        <v>20.707484848484849</v>
      </c>
      <c r="AK317">
        <v>638866</v>
      </c>
      <c r="AL317">
        <v>2179811</v>
      </c>
      <c r="AM317">
        <v>13164</v>
      </c>
      <c r="AN317">
        <v>1357208</v>
      </c>
      <c r="AO317" s="6">
        <v>9452</v>
      </c>
      <c r="AP317">
        <v>0</v>
      </c>
      <c r="AQ317">
        <v>0</v>
      </c>
      <c r="AR317" t="s">
        <v>29</v>
      </c>
      <c r="AS317" t="s">
        <v>27</v>
      </c>
      <c r="AT317" s="6" t="s">
        <v>28</v>
      </c>
      <c r="AU317">
        <v>9</v>
      </c>
      <c r="AV317">
        <v>9</v>
      </c>
      <c r="AW317">
        <v>2</v>
      </c>
      <c r="AX317">
        <v>2</v>
      </c>
      <c r="AY317">
        <v>2</v>
      </c>
      <c r="AZ317">
        <v>2</v>
      </c>
      <c r="BA317">
        <v>2</v>
      </c>
      <c r="BB317">
        <v>2</v>
      </c>
      <c r="BC317">
        <v>2</v>
      </c>
      <c r="BD317">
        <v>2</v>
      </c>
      <c r="BE317" t="s">
        <v>29</v>
      </c>
      <c r="BF317" t="s">
        <v>27</v>
      </c>
      <c r="BG317" s="6" t="s">
        <v>28</v>
      </c>
      <c r="BH317">
        <v>9</v>
      </c>
      <c r="BI317">
        <v>9</v>
      </c>
      <c r="BJ317">
        <v>1114949</v>
      </c>
      <c r="BK317" s="65">
        <f t="shared" si="64"/>
        <v>16.893166666666666</v>
      </c>
      <c r="BL317">
        <v>574371</v>
      </c>
      <c r="BM317" s="65">
        <f t="shared" si="57"/>
        <v>8.7025909090909099</v>
      </c>
      <c r="BN317">
        <v>729947</v>
      </c>
      <c r="BO317" s="71">
        <f t="shared" si="58"/>
        <v>11.05980303030303</v>
      </c>
      <c r="BP317">
        <v>242259</v>
      </c>
      <c r="BQ317" s="71">
        <f t="shared" si="59"/>
        <v>3.670590909090909</v>
      </c>
      <c r="BR317">
        <v>665352</v>
      </c>
      <c r="BS317" s="73">
        <f t="shared" si="60"/>
        <v>10.081090909090909</v>
      </c>
      <c r="BT317">
        <v>0</v>
      </c>
      <c r="BU317" s="73">
        <f t="shared" si="61"/>
        <v>0</v>
      </c>
      <c r="BV317">
        <v>38676</v>
      </c>
      <c r="BW317" s="71">
        <f t="shared" si="62"/>
        <v>0.58599999999999997</v>
      </c>
      <c r="BX317">
        <v>3966</v>
      </c>
      <c r="BY317" s="71">
        <f t="shared" si="63"/>
        <v>6.0090909090909091E-2</v>
      </c>
      <c r="BZ317">
        <v>87628</v>
      </c>
      <c r="CA317" s="71">
        <f t="shared" si="55"/>
        <v>1.3276969696969696</v>
      </c>
      <c r="CB317">
        <v>79871</v>
      </c>
      <c r="CC317" s="71">
        <f t="shared" si="65"/>
        <v>1.2101666666666666</v>
      </c>
    </row>
    <row r="318" spans="2:81" x14ac:dyDescent="0.25">
      <c r="B318">
        <v>386</v>
      </c>
      <c r="C318">
        <v>4</v>
      </c>
      <c r="D318">
        <v>9</v>
      </c>
      <c r="E318">
        <v>1</v>
      </c>
      <c r="F318" s="17">
        <v>3000</v>
      </c>
      <c r="G318">
        <v>2</v>
      </c>
      <c r="H318">
        <v>7</v>
      </c>
      <c r="I318">
        <v>15</v>
      </c>
      <c r="J318">
        <v>32</v>
      </c>
      <c r="K318">
        <v>3</v>
      </c>
      <c r="L318">
        <v>1</v>
      </c>
      <c r="M318">
        <v>2</v>
      </c>
      <c r="N318">
        <v>2</v>
      </c>
      <c r="O318">
        <v>1</v>
      </c>
      <c r="P318">
        <v>1</v>
      </c>
      <c r="Q318">
        <v>1</v>
      </c>
      <c r="R318">
        <v>2</v>
      </c>
      <c r="S318">
        <v>2</v>
      </c>
      <c r="T318">
        <v>2</v>
      </c>
      <c r="U318">
        <v>2</v>
      </c>
      <c r="V318">
        <v>1711.45</v>
      </c>
      <c r="W318">
        <v>43</v>
      </c>
      <c r="X318">
        <v>1</v>
      </c>
      <c r="Y318">
        <v>6408</v>
      </c>
      <c r="Z318">
        <v>565</v>
      </c>
      <c r="AA318">
        <v>1</v>
      </c>
      <c r="AB318">
        <v>1152144</v>
      </c>
      <c r="AC318" s="6">
        <v>15772</v>
      </c>
      <c r="AD318" s="6">
        <v>10938</v>
      </c>
      <c r="AE318">
        <v>0</v>
      </c>
      <c r="AF318">
        <v>0</v>
      </c>
      <c r="AG318" s="25">
        <f t="shared" si="53"/>
        <v>384.048</v>
      </c>
      <c r="AH318" s="29"/>
      <c r="AI318" s="25">
        <f t="shared" si="56"/>
        <v>170.73433333333332</v>
      </c>
      <c r="AJ318" s="34">
        <f t="shared" si="54"/>
        <v>214.93666666666667</v>
      </c>
      <c r="AK318">
        <v>150118</v>
      </c>
      <c r="AL318">
        <v>512203</v>
      </c>
      <c r="AM318">
        <v>6207</v>
      </c>
      <c r="AN318">
        <v>639942</v>
      </c>
      <c r="AO318" s="6">
        <v>4834</v>
      </c>
      <c r="AP318">
        <v>0</v>
      </c>
      <c r="AQ318">
        <v>0</v>
      </c>
      <c r="AR318" t="s">
        <v>29</v>
      </c>
      <c r="AS318" t="s">
        <v>27</v>
      </c>
      <c r="AT318" s="6" t="s">
        <v>28</v>
      </c>
      <c r="AU318">
        <v>9</v>
      </c>
      <c r="AV318">
        <v>9</v>
      </c>
      <c r="AW318">
        <v>2</v>
      </c>
      <c r="AX318">
        <v>2</v>
      </c>
      <c r="AY318">
        <v>2</v>
      </c>
      <c r="AZ318">
        <v>2</v>
      </c>
      <c r="BA318">
        <v>2</v>
      </c>
      <c r="BB318">
        <v>2</v>
      </c>
      <c r="BC318">
        <v>2</v>
      </c>
      <c r="BD318">
        <v>2</v>
      </c>
      <c r="BE318" t="s">
        <v>29</v>
      </c>
      <c r="BF318" t="s">
        <v>27</v>
      </c>
      <c r="BG318" s="6" t="s">
        <v>28</v>
      </c>
      <c r="BH318">
        <v>9</v>
      </c>
      <c r="BI318">
        <v>9</v>
      </c>
      <c r="BJ318">
        <v>136367</v>
      </c>
      <c r="BK318" s="65">
        <f t="shared" si="64"/>
        <v>45.455666666666666</v>
      </c>
      <c r="BL318">
        <v>30691</v>
      </c>
      <c r="BM318" s="65">
        <f t="shared" si="57"/>
        <v>10.230333333333334</v>
      </c>
      <c r="BN318">
        <v>46815</v>
      </c>
      <c r="BO318" s="71">
        <f t="shared" si="58"/>
        <v>15.605</v>
      </c>
      <c r="BP318">
        <v>230467</v>
      </c>
      <c r="BQ318" s="71">
        <f t="shared" si="59"/>
        <v>76.822333333333333</v>
      </c>
      <c r="BR318">
        <v>46624</v>
      </c>
      <c r="BS318" s="73">
        <f t="shared" si="60"/>
        <v>15.541333333333334</v>
      </c>
      <c r="BT318">
        <v>409475</v>
      </c>
      <c r="BU318" s="73">
        <f t="shared" si="61"/>
        <v>136.49166666666667</v>
      </c>
      <c r="BV318">
        <v>208857</v>
      </c>
      <c r="BW318" s="71">
        <f t="shared" si="62"/>
        <v>69.619</v>
      </c>
      <c r="BX318">
        <v>4921</v>
      </c>
      <c r="BY318" s="71">
        <f t="shared" si="63"/>
        <v>1.6403333333333334</v>
      </c>
      <c r="BZ318">
        <v>1942</v>
      </c>
      <c r="CA318" s="71">
        <f t="shared" si="55"/>
        <v>0.64733333333333332</v>
      </c>
      <c r="CB318">
        <v>35986</v>
      </c>
      <c r="CC318" s="71">
        <f t="shared" si="65"/>
        <v>11.995333333333333</v>
      </c>
    </row>
    <row r="319" spans="2:81" x14ac:dyDescent="0.25">
      <c r="B319">
        <v>387</v>
      </c>
      <c r="C319">
        <v>3</v>
      </c>
      <c r="D319">
        <v>6</v>
      </c>
      <c r="E319">
        <v>5</v>
      </c>
      <c r="F319" s="17">
        <v>41500</v>
      </c>
      <c r="G319">
        <v>5</v>
      </c>
      <c r="H319">
        <v>4</v>
      </c>
      <c r="I319">
        <v>2</v>
      </c>
      <c r="J319">
        <v>5</v>
      </c>
      <c r="K319">
        <v>2</v>
      </c>
      <c r="L319">
        <v>6</v>
      </c>
      <c r="M319">
        <v>1</v>
      </c>
      <c r="N319">
        <v>1</v>
      </c>
      <c r="O319">
        <v>6</v>
      </c>
      <c r="P319">
        <v>1</v>
      </c>
      <c r="Q319">
        <v>1</v>
      </c>
      <c r="R319">
        <v>2</v>
      </c>
      <c r="S319">
        <v>2</v>
      </c>
      <c r="T319">
        <v>2</v>
      </c>
      <c r="U319">
        <v>2</v>
      </c>
      <c r="V319">
        <v>377.5</v>
      </c>
      <c r="W319">
        <v>31</v>
      </c>
      <c r="X319">
        <v>1</v>
      </c>
      <c r="Y319">
        <v>3189</v>
      </c>
      <c r="Z319">
        <v>2104</v>
      </c>
      <c r="AA319">
        <v>1</v>
      </c>
      <c r="AB319">
        <v>9210296</v>
      </c>
      <c r="AC319" s="6">
        <v>118974</v>
      </c>
      <c r="AD319" s="6">
        <v>76992</v>
      </c>
      <c r="AE319">
        <v>0</v>
      </c>
      <c r="AF319">
        <v>0</v>
      </c>
      <c r="AG319" s="25">
        <f t="shared" si="53"/>
        <v>221.93484337349398</v>
      </c>
      <c r="AH319" s="29"/>
      <c r="AI319" s="25">
        <f t="shared" si="56"/>
        <v>90.80901204819277</v>
      </c>
      <c r="AJ319" s="34">
        <f t="shared" si="54"/>
        <v>132.13824096385542</v>
      </c>
      <c r="AK319">
        <v>1104506</v>
      </c>
      <c r="AL319">
        <v>3768574</v>
      </c>
      <c r="AM319">
        <v>52781</v>
      </c>
      <c r="AN319">
        <v>5441721</v>
      </c>
      <c r="AO319" s="6">
        <v>41982</v>
      </c>
      <c r="AP319">
        <v>0</v>
      </c>
      <c r="AQ319">
        <v>0</v>
      </c>
      <c r="AR319" t="s">
        <v>29</v>
      </c>
      <c r="AS319" t="s">
        <v>27</v>
      </c>
      <c r="AT319" s="6" t="s">
        <v>28</v>
      </c>
      <c r="AU319">
        <v>9</v>
      </c>
      <c r="AV319">
        <v>9</v>
      </c>
      <c r="AW319">
        <v>2</v>
      </c>
      <c r="AX319">
        <v>2</v>
      </c>
      <c r="AY319">
        <v>2</v>
      </c>
      <c r="AZ319">
        <v>2</v>
      </c>
      <c r="BA319">
        <v>2</v>
      </c>
      <c r="BB319">
        <v>2</v>
      </c>
      <c r="BC319">
        <v>2</v>
      </c>
      <c r="BD319">
        <v>2</v>
      </c>
      <c r="BE319" t="s">
        <v>29</v>
      </c>
      <c r="BF319" t="s">
        <v>27</v>
      </c>
      <c r="BG319" s="6" t="s">
        <v>28</v>
      </c>
      <c r="BH319">
        <v>9</v>
      </c>
      <c r="BI319">
        <v>9</v>
      </c>
      <c r="BJ319">
        <v>5294745</v>
      </c>
      <c r="BK319" s="65">
        <f t="shared" si="64"/>
        <v>127.58421686746988</v>
      </c>
      <c r="BL319">
        <v>898209</v>
      </c>
      <c r="BM319" s="65">
        <f t="shared" si="57"/>
        <v>21.643590361445781</v>
      </c>
      <c r="BN319">
        <v>381411</v>
      </c>
      <c r="BO319" s="71">
        <f t="shared" si="58"/>
        <v>9.1906265060240973</v>
      </c>
      <c r="BP319">
        <v>146976</v>
      </c>
      <c r="BQ319" s="71">
        <f t="shared" si="59"/>
        <v>3.5415903614457833</v>
      </c>
      <c r="BR319">
        <v>1646828</v>
      </c>
      <c r="BS319" s="73">
        <f t="shared" si="60"/>
        <v>39.682602409638555</v>
      </c>
      <c r="BT319">
        <v>0</v>
      </c>
      <c r="BU319" s="73">
        <f t="shared" si="61"/>
        <v>0</v>
      </c>
      <c r="BV319">
        <v>139160</v>
      </c>
      <c r="BW319" s="71">
        <f t="shared" si="62"/>
        <v>3.3532530120481927</v>
      </c>
      <c r="BX319">
        <v>34048</v>
      </c>
      <c r="BY319" s="71">
        <f t="shared" si="63"/>
        <v>0.82043373493975902</v>
      </c>
      <c r="BZ319">
        <v>126099</v>
      </c>
      <c r="CA319" s="71">
        <f t="shared" si="55"/>
        <v>3.0385301204819277</v>
      </c>
      <c r="CB319">
        <v>542818</v>
      </c>
      <c r="CC319" s="71">
        <f t="shared" si="65"/>
        <v>13.079951807228916</v>
      </c>
    </row>
    <row r="320" spans="2:81" x14ac:dyDescent="0.25">
      <c r="B320">
        <v>388</v>
      </c>
      <c r="C320">
        <v>3</v>
      </c>
      <c r="D320">
        <v>6</v>
      </c>
      <c r="E320">
        <v>3</v>
      </c>
      <c r="F320" s="17">
        <v>7800</v>
      </c>
      <c r="G320">
        <v>3</v>
      </c>
      <c r="H320">
        <v>2</v>
      </c>
      <c r="I320">
        <v>2</v>
      </c>
      <c r="J320">
        <v>6</v>
      </c>
      <c r="K320">
        <v>3</v>
      </c>
      <c r="L320">
        <v>1</v>
      </c>
      <c r="M320">
        <v>2</v>
      </c>
      <c r="N320">
        <v>2</v>
      </c>
      <c r="O320">
        <v>3</v>
      </c>
      <c r="P320">
        <v>1</v>
      </c>
      <c r="Q320">
        <v>1</v>
      </c>
      <c r="R320">
        <v>2</v>
      </c>
      <c r="S320">
        <v>2</v>
      </c>
      <c r="T320">
        <v>2</v>
      </c>
      <c r="U320">
        <v>2</v>
      </c>
      <c r="V320">
        <v>206.11</v>
      </c>
      <c r="W320">
        <v>29</v>
      </c>
      <c r="X320">
        <v>2</v>
      </c>
      <c r="Y320">
        <v>4727</v>
      </c>
      <c r="Z320">
        <v>1094</v>
      </c>
      <c r="AA320">
        <v>1</v>
      </c>
      <c r="AB320">
        <v>411702</v>
      </c>
      <c r="AC320" s="6">
        <v>6958</v>
      </c>
      <c r="AD320" s="6">
        <v>5442</v>
      </c>
      <c r="AE320">
        <v>0</v>
      </c>
      <c r="AF320">
        <v>0</v>
      </c>
      <c r="AG320" s="25">
        <f t="shared" si="53"/>
        <v>52.78230769230769</v>
      </c>
      <c r="AH320" s="29"/>
      <c r="AI320" s="25">
        <f t="shared" si="56"/>
        <v>30.060641025641026</v>
      </c>
      <c r="AJ320" s="34">
        <f t="shared" si="54"/>
        <v>22.920384615384616</v>
      </c>
      <c r="AK320">
        <v>68720</v>
      </c>
      <c r="AL320">
        <v>234473</v>
      </c>
      <c r="AM320">
        <v>1719</v>
      </c>
      <c r="AN320">
        <v>177229</v>
      </c>
      <c r="AO320" s="6">
        <v>1516</v>
      </c>
      <c r="AP320">
        <v>0</v>
      </c>
      <c r="AQ320">
        <v>0</v>
      </c>
      <c r="AR320" t="s">
        <v>29</v>
      </c>
      <c r="AS320" t="s">
        <v>27</v>
      </c>
      <c r="AT320" s="6" t="s">
        <v>28</v>
      </c>
      <c r="AU320">
        <v>9</v>
      </c>
      <c r="AV320">
        <v>9</v>
      </c>
      <c r="AW320">
        <v>2</v>
      </c>
      <c r="AX320">
        <v>2</v>
      </c>
      <c r="AY320">
        <v>2</v>
      </c>
      <c r="AZ320">
        <v>2</v>
      </c>
      <c r="BA320">
        <v>2</v>
      </c>
      <c r="BB320">
        <v>2</v>
      </c>
      <c r="BC320">
        <v>2</v>
      </c>
      <c r="BD320">
        <v>2</v>
      </c>
      <c r="BE320" t="s">
        <v>29</v>
      </c>
      <c r="BF320" t="s">
        <v>27</v>
      </c>
      <c r="BG320" s="6" t="s">
        <v>28</v>
      </c>
      <c r="BH320">
        <v>9</v>
      </c>
      <c r="BI320">
        <v>9</v>
      </c>
      <c r="BJ320">
        <v>171163</v>
      </c>
      <c r="BK320" s="65">
        <f t="shared" si="64"/>
        <v>21.943974358974359</v>
      </c>
      <c r="BL320">
        <v>20293</v>
      </c>
      <c r="BM320" s="65">
        <f t="shared" si="57"/>
        <v>2.6016666666666666</v>
      </c>
      <c r="BN320">
        <v>9070</v>
      </c>
      <c r="BO320" s="71">
        <f t="shared" si="58"/>
        <v>1.1628205128205129</v>
      </c>
      <c r="BP320">
        <v>6066</v>
      </c>
      <c r="BQ320" s="71">
        <f t="shared" si="59"/>
        <v>0.77769230769230768</v>
      </c>
      <c r="BR320">
        <v>77256</v>
      </c>
      <c r="BS320" s="73">
        <f t="shared" si="60"/>
        <v>9.9046153846153846</v>
      </c>
      <c r="BT320">
        <v>0</v>
      </c>
      <c r="BU320" s="73">
        <f t="shared" si="61"/>
        <v>0</v>
      </c>
      <c r="BV320">
        <v>46858</v>
      </c>
      <c r="BW320" s="71">
        <f t="shared" si="62"/>
        <v>6.0074358974358972</v>
      </c>
      <c r="BX320">
        <v>25601</v>
      </c>
      <c r="BY320" s="71">
        <f t="shared" si="63"/>
        <v>3.2821794871794872</v>
      </c>
      <c r="BZ320">
        <v>16728</v>
      </c>
      <c r="CA320" s="71">
        <f t="shared" si="55"/>
        <v>2.1446153846153848</v>
      </c>
      <c r="CB320">
        <v>38667</v>
      </c>
      <c r="CC320" s="71">
        <f t="shared" si="65"/>
        <v>4.9573076923076922</v>
      </c>
    </row>
    <row r="321" spans="2:81" x14ac:dyDescent="0.25">
      <c r="B321">
        <v>389</v>
      </c>
      <c r="C321">
        <v>3</v>
      </c>
      <c r="D321">
        <v>5</v>
      </c>
      <c r="E321">
        <v>4</v>
      </c>
      <c r="F321" s="17">
        <v>8400</v>
      </c>
      <c r="G321">
        <v>3</v>
      </c>
      <c r="H321">
        <v>8</v>
      </c>
      <c r="I321">
        <v>1</v>
      </c>
      <c r="J321">
        <v>1</v>
      </c>
      <c r="K321" t="s">
        <v>26</v>
      </c>
      <c r="L321" t="s">
        <v>154</v>
      </c>
      <c r="M321" t="s">
        <v>26</v>
      </c>
      <c r="N321" t="s">
        <v>26</v>
      </c>
      <c r="O321">
        <v>1</v>
      </c>
      <c r="P321">
        <v>1</v>
      </c>
      <c r="Q321">
        <v>2</v>
      </c>
      <c r="R321">
        <v>2</v>
      </c>
      <c r="S321">
        <v>2</v>
      </c>
      <c r="T321">
        <v>2</v>
      </c>
      <c r="U321">
        <v>2</v>
      </c>
      <c r="V321">
        <v>734.43</v>
      </c>
      <c r="W321">
        <v>22</v>
      </c>
      <c r="X321">
        <v>1</v>
      </c>
      <c r="Y321">
        <v>3668</v>
      </c>
      <c r="Z321">
        <v>1461</v>
      </c>
      <c r="AA321">
        <v>1</v>
      </c>
      <c r="AB321">
        <v>7697</v>
      </c>
      <c r="AC321" s="6">
        <v>200</v>
      </c>
      <c r="AD321" s="6">
        <v>200</v>
      </c>
      <c r="AE321">
        <v>1</v>
      </c>
      <c r="AF321">
        <v>0</v>
      </c>
      <c r="AG321" s="25">
        <f t="shared" si="53"/>
        <v>0.9163095238095238</v>
      </c>
      <c r="AH321" s="29"/>
      <c r="AI321" s="25">
        <f t="shared" si="56"/>
        <v>0.9163095238095238</v>
      </c>
      <c r="AJ321" s="34">
        <f t="shared" si="54"/>
        <v>6.1904761904761907E-3</v>
      </c>
      <c r="AK321">
        <v>2256</v>
      </c>
      <c r="AL321">
        <v>7697</v>
      </c>
      <c r="AM321" t="s">
        <v>29</v>
      </c>
      <c r="AN321" t="s">
        <v>27</v>
      </c>
      <c r="AO321" s="6" t="s">
        <v>28</v>
      </c>
      <c r="AP321">
        <v>9</v>
      </c>
      <c r="AQ321">
        <v>9</v>
      </c>
      <c r="AR321" t="s">
        <v>29</v>
      </c>
      <c r="AS321" t="s">
        <v>27</v>
      </c>
      <c r="AT321" s="6" t="s">
        <v>28</v>
      </c>
      <c r="AU321">
        <v>9</v>
      </c>
      <c r="AV321">
        <v>9</v>
      </c>
      <c r="AW321">
        <v>2</v>
      </c>
      <c r="AX321">
        <v>2</v>
      </c>
      <c r="AY321">
        <v>2</v>
      </c>
      <c r="AZ321">
        <v>2</v>
      </c>
      <c r="BA321">
        <v>2</v>
      </c>
      <c r="BB321">
        <v>2</v>
      </c>
      <c r="BC321">
        <v>2</v>
      </c>
      <c r="BD321">
        <v>2</v>
      </c>
      <c r="BE321" t="s">
        <v>29</v>
      </c>
      <c r="BF321" t="s">
        <v>27</v>
      </c>
      <c r="BG321" s="6" t="s">
        <v>28</v>
      </c>
      <c r="BH321">
        <v>9</v>
      </c>
      <c r="BI321">
        <v>9</v>
      </c>
      <c r="BJ321">
        <v>0</v>
      </c>
      <c r="BK321" s="65">
        <f t="shared" si="64"/>
        <v>0</v>
      </c>
      <c r="BL321">
        <v>0</v>
      </c>
      <c r="BM321" s="65">
        <f t="shared" si="57"/>
        <v>0</v>
      </c>
      <c r="BN321">
        <v>0</v>
      </c>
      <c r="BO321" s="71">
        <f t="shared" si="58"/>
        <v>0</v>
      </c>
      <c r="BP321">
        <v>0</v>
      </c>
      <c r="BQ321" s="71">
        <f t="shared" si="59"/>
        <v>0</v>
      </c>
      <c r="BR321">
        <v>1557</v>
      </c>
      <c r="BS321" s="73">
        <f t="shared" si="60"/>
        <v>0.18535714285714286</v>
      </c>
      <c r="BT321">
        <v>0</v>
      </c>
      <c r="BU321" s="73">
        <f t="shared" si="61"/>
        <v>0</v>
      </c>
      <c r="BV321">
        <v>0</v>
      </c>
      <c r="BW321" s="71">
        <f t="shared" si="62"/>
        <v>0</v>
      </c>
      <c r="BX321">
        <v>0</v>
      </c>
      <c r="BY321" s="71">
        <f t="shared" si="63"/>
        <v>0</v>
      </c>
      <c r="BZ321">
        <v>0</v>
      </c>
      <c r="CA321" s="71">
        <f t="shared" si="55"/>
        <v>0</v>
      </c>
      <c r="CB321">
        <v>6140</v>
      </c>
      <c r="CC321" s="71">
        <f t="shared" si="65"/>
        <v>0.73095238095238091</v>
      </c>
    </row>
    <row r="322" spans="2:81" x14ac:dyDescent="0.25">
      <c r="B322">
        <v>390</v>
      </c>
      <c r="C322">
        <v>2</v>
      </c>
      <c r="D322">
        <v>3</v>
      </c>
      <c r="E322">
        <v>2</v>
      </c>
      <c r="F322" s="17">
        <v>8800</v>
      </c>
      <c r="G322">
        <v>3</v>
      </c>
      <c r="H322">
        <v>6</v>
      </c>
      <c r="I322">
        <v>23</v>
      </c>
      <c r="J322">
        <v>50</v>
      </c>
      <c r="K322" t="s">
        <v>26</v>
      </c>
      <c r="L322" t="s">
        <v>154</v>
      </c>
      <c r="M322" t="s">
        <v>26</v>
      </c>
      <c r="N322" t="s">
        <v>26</v>
      </c>
      <c r="O322" t="s">
        <v>157</v>
      </c>
      <c r="P322">
        <v>1</v>
      </c>
      <c r="Q322">
        <v>1</v>
      </c>
      <c r="R322">
        <v>2</v>
      </c>
      <c r="S322" t="s">
        <v>26</v>
      </c>
      <c r="T322">
        <v>2</v>
      </c>
      <c r="U322">
        <v>2</v>
      </c>
      <c r="V322">
        <v>4044.03</v>
      </c>
      <c r="W322">
        <v>16</v>
      </c>
      <c r="X322">
        <v>2</v>
      </c>
      <c r="Y322">
        <v>5436</v>
      </c>
      <c r="Z322">
        <v>759</v>
      </c>
      <c r="AA322">
        <v>1</v>
      </c>
      <c r="AB322">
        <v>436223</v>
      </c>
      <c r="AC322" s="6">
        <v>10617</v>
      </c>
      <c r="AD322" s="6">
        <v>9580</v>
      </c>
      <c r="AE322">
        <v>1</v>
      </c>
      <c r="AF322">
        <v>1</v>
      </c>
      <c r="AG322" s="25">
        <f t="shared" si="53"/>
        <v>49.570795454545454</v>
      </c>
      <c r="AH322" s="29"/>
      <c r="AI322" s="25">
        <f t="shared" si="56"/>
        <v>32.734999999999999</v>
      </c>
      <c r="AJ322" s="34">
        <f t="shared" si="54"/>
        <v>16.9575</v>
      </c>
      <c r="AK322">
        <v>84428</v>
      </c>
      <c r="AL322">
        <v>288068</v>
      </c>
      <c r="AM322">
        <v>1437</v>
      </c>
      <c r="AN322">
        <v>148155</v>
      </c>
      <c r="AO322" s="6">
        <v>1037</v>
      </c>
      <c r="AP322">
        <v>0</v>
      </c>
      <c r="AQ322">
        <v>0</v>
      </c>
      <c r="AR322" t="s">
        <v>29</v>
      </c>
      <c r="AS322">
        <v>0</v>
      </c>
      <c r="AT322" s="6" t="s">
        <v>28</v>
      </c>
      <c r="AU322">
        <v>9</v>
      </c>
      <c r="AV322">
        <v>9</v>
      </c>
      <c r="AW322">
        <v>2</v>
      </c>
      <c r="AX322">
        <v>2</v>
      </c>
      <c r="AY322">
        <v>2</v>
      </c>
      <c r="AZ322">
        <v>2</v>
      </c>
      <c r="BA322">
        <v>2</v>
      </c>
      <c r="BB322">
        <v>2</v>
      </c>
      <c r="BC322">
        <v>2</v>
      </c>
      <c r="BD322">
        <v>2</v>
      </c>
      <c r="BE322" t="s">
        <v>29</v>
      </c>
      <c r="BF322" t="s">
        <v>27</v>
      </c>
      <c r="BG322" s="6" t="s">
        <v>28</v>
      </c>
      <c r="BH322">
        <v>9</v>
      </c>
      <c r="BI322">
        <v>9</v>
      </c>
      <c r="BJ322">
        <v>256908</v>
      </c>
      <c r="BK322" s="65">
        <f t="shared" si="64"/>
        <v>29.19409090909091</v>
      </c>
      <c r="BL322">
        <v>15630</v>
      </c>
      <c r="BM322" s="65">
        <f t="shared" si="57"/>
        <v>1.7761363636363636</v>
      </c>
      <c r="BN322">
        <v>10937</v>
      </c>
      <c r="BO322" s="71">
        <f t="shared" si="58"/>
        <v>1.2428409090909092</v>
      </c>
      <c r="BP322">
        <v>0</v>
      </c>
      <c r="BQ322" s="71">
        <f t="shared" si="59"/>
        <v>0</v>
      </c>
      <c r="BR322">
        <v>101008</v>
      </c>
      <c r="BS322" s="73">
        <f t="shared" si="60"/>
        <v>11.478181818181818</v>
      </c>
      <c r="BT322">
        <v>0</v>
      </c>
      <c r="BU322" s="73">
        <f t="shared" si="61"/>
        <v>0</v>
      </c>
      <c r="BV322">
        <v>16452</v>
      </c>
      <c r="BW322" s="71">
        <f t="shared" si="62"/>
        <v>1.8695454545454546</v>
      </c>
      <c r="BX322">
        <v>2738</v>
      </c>
      <c r="BY322" s="71">
        <f t="shared" si="63"/>
        <v>0.31113636363636366</v>
      </c>
      <c r="BZ322">
        <v>3898</v>
      </c>
      <c r="CA322" s="71">
        <f t="shared" si="55"/>
        <v>0.44295454545454543</v>
      </c>
      <c r="CB322">
        <v>28653</v>
      </c>
      <c r="CC322" s="71">
        <f t="shared" si="65"/>
        <v>3.2560227272727271</v>
      </c>
    </row>
    <row r="323" spans="2:81" x14ac:dyDescent="0.25">
      <c r="B323">
        <v>391</v>
      </c>
      <c r="C323">
        <v>3</v>
      </c>
      <c r="D323">
        <v>7</v>
      </c>
      <c r="E323">
        <v>4</v>
      </c>
      <c r="F323" s="17">
        <v>2000</v>
      </c>
      <c r="G323">
        <v>2</v>
      </c>
      <c r="H323">
        <v>6</v>
      </c>
      <c r="I323">
        <v>5</v>
      </c>
      <c r="J323">
        <v>10</v>
      </c>
      <c r="K323" t="s">
        <v>26</v>
      </c>
      <c r="L323" t="s">
        <v>154</v>
      </c>
      <c r="M323" t="s">
        <v>26</v>
      </c>
      <c r="N323" t="s">
        <v>26</v>
      </c>
      <c r="O323">
        <v>1</v>
      </c>
      <c r="P323">
        <v>1</v>
      </c>
      <c r="Q323">
        <v>2</v>
      </c>
      <c r="R323">
        <v>2</v>
      </c>
      <c r="S323">
        <v>2</v>
      </c>
      <c r="T323">
        <v>2</v>
      </c>
      <c r="U323">
        <v>2</v>
      </c>
      <c r="V323">
        <v>343.4</v>
      </c>
      <c r="W323">
        <v>32</v>
      </c>
      <c r="X323">
        <v>1</v>
      </c>
      <c r="Y323">
        <v>3402</v>
      </c>
      <c r="Z323">
        <v>1549</v>
      </c>
      <c r="AA323">
        <v>1</v>
      </c>
      <c r="AB323">
        <v>11782</v>
      </c>
      <c r="AC323" s="6">
        <v>463</v>
      </c>
      <c r="AD323" s="6">
        <v>463</v>
      </c>
      <c r="AE323">
        <v>0</v>
      </c>
      <c r="AF323">
        <v>0</v>
      </c>
      <c r="AG323" s="25">
        <f t="shared" si="53"/>
        <v>5.891</v>
      </c>
      <c r="AH323" s="29"/>
      <c r="AI323" s="25">
        <f t="shared" si="56"/>
        <v>5.891</v>
      </c>
      <c r="AJ323" s="34">
        <f t="shared" si="54"/>
        <v>2.5999999999999999E-2</v>
      </c>
      <c r="AK323">
        <v>3453</v>
      </c>
      <c r="AL323">
        <v>11782</v>
      </c>
      <c r="AM323" t="s">
        <v>29</v>
      </c>
      <c r="AN323" t="s">
        <v>27</v>
      </c>
      <c r="AO323" s="6" t="s">
        <v>28</v>
      </c>
      <c r="AP323">
        <v>9</v>
      </c>
      <c r="AQ323">
        <v>9</v>
      </c>
      <c r="AR323" t="s">
        <v>29</v>
      </c>
      <c r="AS323" t="s">
        <v>27</v>
      </c>
      <c r="AT323" s="6" t="s">
        <v>28</v>
      </c>
      <c r="AU323">
        <v>9</v>
      </c>
      <c r="AV323">
        <v>9</v>
      </c>
      <c r="AW323">
        <v>2</v>
      </c>
      <c r="AX323">
        <v>2</v>
      </c>
      <c r="AY323">
        <v>2</v>
      </c>
      <c r="AZ323">
        <v>2</v>
      </c>
      <c r="BA323">
        <v>2</v>
      </c>
      <c r="BB323">
        <v>2</v>
      </c>
      <c r="BC323">
        <v>2</v>
      </c>
      <c r="BD323">
        <v>2</v>
      </c>
      <c r="BE323" t="s">
        <v>29</v>
      </c>
      <c r="BF323" t="s">
        <v>27</v>
      </c>
      <c r="BG323" s="6" t="s">
        <v>28</v>
      </c>
      <c r="BH323">
        <v>9</v>
      </c>
      <c r="BI323">
        <v>9</v>
      </c>
      <c r="BJ323">
        <v>0</v>
      </c>
      <c r="BK323" s="65">
        <f t="shared" si="64"/>
        <v>0</v>
      </c>
      <c r="BL323">
        <v>0</v>
      </c>
      <c r="BM323" s="65">
        <f t="shared" si="57"/>
        <v>0</v>
      </c>
      <c r="BN323">
        <v>0</v>
      </c>
      <c r="BO323" s="71">
        <f t="shared" si="58"/>
        <v>0</v>
      </c>
      <c r="BP323">
        <v>0</v>
      </c>
      <c r="BQ323" s="71">
        <f t="shared" si="59"/>
        <v>0</v>
      </c>
      <c r="BR323">
        <v>9312</v>
      </c>
      <c r="BS323" s="73">
        <f t="shared" si="60"/>
        <v>4.6559999999999997</v>
      </c>
      <c r="BT323">
        <v>0</v>
      </c>
      <c r="BU323" s="73">
        <f t="shared" si="61"/>
        <v>0</v>
      </c>
      <c r="BV323">
        <v>0</v>
      </c>
      <c r="BW323" s="71">
        <f t="shared" si="62"/>
        <v>0</v>
      </c>
      <c r="BX323">
        <v>0</v>
      </c>
      <c r="BY323" s="71">
        <f t="shared" si="63"/>
        <v>0</v>
      </c>
      <c r="BZ323">
        <v>0</v>
      </c>
      <c r="CA323" s="71">
        <f t="shared" si="55"/>
        <v>0</v>
      </c>
      <c r="CB323">
        <v>2470</v>
      </c>
      <c r="CC323" s="71">
        <f t="shared" si="65"/>
        <v>1.2350000000000001</v>
      </c>
    </row>
    <row r="324" spans="2:81" x14ac:dyDescent="0.25">
      <c r="B324">
        <v>392</v>
      </c>
      <c r="C324">
        <v>3</v>
      </c>
      <c r="D324">
        <v>5</v>
      </c>
      <c r="E324">
        <v>4</v>
      </c>
      <c r="F324" s="17">
        <v>5000</v>
      </c>
      <c r="G324">
        <v>2</v>
      </c>
      <c r="H324">
        <v>2</v>
      </c>
      <c r="I324">
        <v>5</v>
      </c>
      <c r="J324">
        <v>10</v>
      </c>
      <c r="K324" t="s">
        <v>26</v>
      </c>
      <c r="L324" t="s">
        <v>154</v>
      </c>
      <c r="M324" t="s">
        <v>26</v>
      </c>
      <c r="N324" t="s">
        <v>26</v>
      </c>
      <c r="O324">
        <v>1</v>
      </c>
      <c r="P324">
        <v>2</v>
      </c>
      <c r="Q324">
        <v>2</v>
      </c>
      <c r="R324">
        <v>2</v>
      </c>
      <c r="S324">
        <v>2</v>
      </c>
      <c r="T324">
        <v>2</v>
      </c>
      <c r="U324">
        <v>2</v>
      </c>
      <c r="V324">
        <v>734.43</v>
      </c>
      <c r="W324">
        <v>25</v>
      </c>
      <c r="X324">
        <v>1</v>
      </c>
      <c r="Y324">
        <v>2568</v>
      </c>
      <c r="Z324">
        <v>2007</v>
      </c>
      <c r="AA324">
        <v>2</v>
      </c>
      <c r="AB324" t="s">
        <v>27</v>
      </c>
      <c r="AC324" s="6" t="s">
        <v>28</v>
      </c>
      <c r="AD324" s="6" t="s">
        <v>28</v>
      </c>
      <c r="AE324">
        <v>9</v>
      </c>
      <c r="AF324">
        <v>9</v>
      </c>
      <c r="AG324" s="25" t="e">
        <f t="shared" ref="AG324:AG387" si="66">AB324/F324</f>
        <v>#VALUE!</v>
      </c>
      <c r="AH324" s="29"/>
      <c r="AI324" s="25" t="e">
        <f t="shared" si="56"/>
        <v>#VALUE!</v>
      </c>
      <c r="AJ324" s="34">
        <f t="shared" ref="AJ324:AJ387" si="67">(SUM(AN324:BF324))/F324</f>
        <v>1.04E-2</v>
      </c>
      <c r="AK324" t="s">
        <v>29</v>
      </c>
      <c r="AL324" t="s">
        <v>27</v>
      </c>
      <c r="AM324" t="s">
        <v>29</v>
      </c>
      <c r="AN324" t="s">
        <v>27</v>
      </c>
      <c r="AO324" s="6" t="s">
        <v>28</v>
      </c>
      <c r="AP324">
        <v>9</v>
      </c>
      <c r="AQ324">
        <v>9</v>
      </c>
      <c r="AR324" t="s">
        <v>29</v>
      </c>
      <c r="AS324" t="s">
        <v>27</v>
      </c>
      <c r="AT324" s="6" t="s">
        <v>28</v>
      </c>
      <c r="AU324">
        <v>9</v>
      </c>
      <c r="AV324">
        <v>9</v>
      </c>
      <c r="AW324">
        <v>2</v>
      </c>
      <c r="AX324">
        <v>2</v>
      </c>
      <c r="AY324">
        <v>2</v>
      </c>
      <c r="AZ324">
        <v>2</v>
      </c>
      <c r="BA324">
        <v>2</v>
      </c>
      <c r="BB324">
        <v>2</v>
      </c>
      <c r="BC324">
        <v>2</v>
      </c>
      <c r="BD324">
        <v>2</v>
      </c>
      <c r="BE324" t="s">
        <v>29</v>
      </c>
      <c r="BF324" t="s">
        <v>27</v>
      </c>
      <c r="BG324" s="6" t="s">
        <v>28</v>
      </c>
      <c r="BH324">
        <v>9</v>
      </c>
      <c r="BI324">
        <v>9</v>
      </c>
      <c r="BJ324" t="s">
        <v>27</v>
      </c>
      <c r="BK324" s="65" t="e">
        <f t="shared" si="64"/>
        <v>#VALUE!</v>
      </c>
      <c r="BL324" t="s">
        <v>27</v>
      </c>
      <c r="BM324" s="65" t="e">
        <f t="shared" si="57"/>
        <v>#VALUE!</v>
      </c>
      <c r="BN324">
        <v>0</v>
      </c>
      <c r="BO324" s="71">
        <f t="shared" si="58"/>
        <v>0</v>
      </c>
      <c r="BP324" t="s">
        <v>27</v>
      </c>
      <c r="BQ324" s="71" t="e">
        <f t="shared" si="59"/>
        <v>#VALUE!</v>
      </c>
      <c r="BR324">
        <v>0</v>
      </c>
      <c r="BS324" s="73">
        <f t="shared" si="60"/>
        <v>0</v>
      </c>
      <c r="BT324" t="s">
        <v>27</v>
      </c>
      <c r="BU324" s="73" t="e">
        <f t="shared" si="61"/>
        <v>#VALUE!</v>
      </c>
      <c r="BV324">
        <v>0</v>
      </c>
      <c r="BW324" s="71">
        <f t="shared" si="62"/>
        <v>0</v>
      </c>
      <c r="BX324">
        <v>0</v>
      </c>
      <c r="BY324" s="71">
        <f t="shared" si="63"/>
        <v>0</v>
      </c>
      <c r="BZ324">
        <v>0</v>
      </c>
      <c r="CA324" s="71">
        <f t="shared" ref="CA324:CA387" si="68">BZ324/F324</f>
        <v>0</v>
      </c>
      <c r="CB324" t="s">
        <v>27</v>
      </c>
      <c r="CC324" s="71" t="e">
        <f t="shared" si="65"/>
        <v>#VALUE!</v>
      </c>
    </row>
    <row r="325" spans="2:81" x14ac:dyDescent="0.25">
      <c r="B325">
        <v>393</v>
      </c>
      <c r="C325">
        <v>4</v>
      </c>
      <c r="D325">
        <v>9</v>
      </c>
      <c r="E325">
        <v>4</v>
      </c>
      <c r="F325" s="17">
        <v>50000</v>
      </c>
      <c r="G325">
        <v>5</v>
      </c>
      <c r="H325">
        <v>2</v>
      </c>
      <c r="I325">
        <v>12</v>
      </c>
      <c r="J325">
        <v>21</v>
      </c>
      <c r="K325">
        <v>1</v>
      </c>
      <c r="L325">
        <v>1</v>
      </c>
      <c r="M325">
        <v>2</v>
      </c>
      <c r="N325">
        <v>2</v>
      </c>
      <c r="O325">
        <v>3</v>
      </c>
      <c r="P325">
        <v>1</v>
      </c>
      <c r="Q325">
        <v>1</v>
      </c>
      <c r="R325">
        <v>2</v>
      </c>
      <c r="S325">
        <v>2</v>
      </c>
      <c r="T325">
        <v>2</v>
      </c>
      <c r="U325">
        <v>2</v>
      </c>
      <c r="V325">
        <v>1023.93</v>
      </c>
      <c r="W325">
        <v>41</v>
      </c>
      <c r="X325">
        <v>1</v>
      </c>
      <c r="Y325">
        <v>1427</v>
      </c>
      <c r="Z325">
        <v>635</v>
      </c>
      <c r="AA325">
        <v>1</v>
      </c>
      <c r="AB325">
        <v>588607</v>
      </c>
      <c r="AC325" s="6">
        <v>12743</v>
      </c>
      <c r="AD325" s="6">
        <v>8894</v>
      </c>
      <c r="AE325">
        <v>0</v>
      </c>
      <c r="AF325">
        <v>0</v>
      </c>
      <c r="AG325" s="25">
        <f t="shared" si="66"/>
        <v>11.77214</v>
      </c>
      <c r="AH325" s="29"/>
      <c r="AI325" s="25">
        <f t="shared" ref="AI325:AI388" si="69">AL325/F325</f>
        <v>2.6189200000000001</v>
      </c>
      <c r="AJ325" s="34">
        <f t="shared" si="67"/>
        <v>9.2309199999999993</v>
      </c>
      <c r="AK325">
        <v>38378</v>
      </c>
      <c r="AL325">
        <v>130946</v>
      </c>
      <c r="AM325">
        <v>4439</v>
      </c>
      <c r="AN325">
        <v>457661</v>
      </c>
      <c r="AO325" s="6">
        <v>3849</v>
      </c>
      <c r="AP325">
        <v>1</v>
      </c>
      <c r="AQ325">
        <v>1</v>
      </c>
      <c r="AR325" t="s">
        <v>29</v>
      </c>
      <c r="AS325" t="s">
        <v>27</v>
      </c>
      <c r="AT325" s="6" t="s">
        <v>28</v>
      </c>
      <c r="AU325">
        <v>9</v>
      </c>
      <c r="AV325">
        <v>9</v>
      </c>
      <c r="AW325">
        <v>2</v>
      </c>
      <c r="AX325">
        <v>2</v>
      </c>
      <c r="AY325">
        <v>2</v>
      </c>
      <c r="AZ325">
        <v>2</v>
      </c>
      <c r="BA325">
        <v>2</v>
      </c>
      <c r="BB325">
        <v>2</v>
      </c>
      <c r="BC325">
        <v>2</v>
      </c>
      <c r="BD325">
        <v>2</v>
      </c>
      <c r="BE325" t="s">
        <v>29</v>
      </c>
      <c r="BF325" t="s">
        <v>27</v>
      </c>
      <c r="BG325" s="6" t="s">
        <v>28</v>
      </c>
      <c r="BH325">
        <v>9</v>
      </c>
      <c r="BI325">
        <v>9</v>
      </c>
      <c r="BJ325">
        <v>261096</v>
      </c>
      <c r="BK325" s="65">
        <f t="shared" si="64"/>
        <v>5.2219199999999999</v>
      </c>
      <c r="BL325">
        <v>8587</v>
      </c>
      <c r="BM325" s="65">
        <f t="shared" ref="BM325:BM388" si="70">BL325/F325</f>
        <v>0.17174</v>
      </c>
      <c r="BN325">
        <v>15915</v>
      </c>
      <c r="BO325" s="71">
        <f t="shared" ref="BO325:BO388" si="71">BN325/F325</f>
        <v>0.31830000000000003</v>
      </c>
      <c r="BP325">
        <v>25995</v>
      </c>
      <c r="BQ325" s="71">
        <f t="shared" ref="BQ325:BQ388" si="72">BP325/F325</f>
        <v>0.51990000000000003</v>
      </c>
      <c r="BR325">
        <v>46129</v>
      </c>
      <c r="BS325" s="73">
        <f t="shared" ref="BS325:BS388" si="73">BR325/F325</f>
        <v>0.92257999999999996</v>
      </c>
      <c r="BT325">
        <v>172676</v>
      </c>
      <c r="BU325" s="73">
        <f t="shared" ref="BU325:BU388" si="74">BT325/F325</f>
        <v>3.4535200000000001</v>
      </c>
      <c r="BV325">
        <v>6564</v>
      </c>
      <c r="BW325" s="71">
        <f t="shared" ref="BW325:BW388" si="75">BV325/F325</f>
        <v>0.13128000000000001</v>
      </c>
      <c r="BX325">
        <v>461</v>
      </c>
      <c r="BY325" s="71">
        <f t="shared" ref="BY325:BY388" si="76">BX325/F325</f>
        <v>9.2200000000000008E-3</v>
      </c>
      <c r="BZ325">
        <v>502</v>
      </c>
      <c r="CA325" s="71">
        <f t="shared" si="68"/>
        <v>1.004E-2</v>
      </c>
      <c r="CB325">
        <v>50682</v>
      </c>
      <c r="CC325" s="71">
        <f t="shared" si="65"/>
        <v>1.0136400000000001</v>
      </c>
    </row>
    <row r="326" spans="2:81" x14ac:dyDescent="0.25">
      <c r="B326">
        <v>394</v>
      </c>
      <c r="C326">
        <v>4</v>
      </c>
      <c r="D326">
        <v>9</v>
      </c>
      <c r="E326">
        <v>4</v>
      </c>
      <c r="F326" s="17">
        <v>26000</v>
      </c>
      <c r="G326">
        <v>5</v>
      </c>
      <c r="H326">
        <v>6</v>
      </c>
      <c r="I326">
        <v>23</v>
      </c>
      <c r="J326">
        <v>50</v>
      </c>
      <c r="K326" t="s">
        <v>26</v>
      </c>
      <c r="L326" t="s">
        <v>154</v>
      </c>
      <c r="M326" t="s">
        <v>26</v>
      </c>
      <c r="N326" t="s">
        <v>26</v>
      </c>
      <c r="O326" t="s">
        <v>157</v>
      </c>
      <c r="P326">
        <v>1</v>
      </c>
      <c r="Q326">
        <v>1</v>
      </c>
      <c r="R326">
        <v>2</v>
      </c>
      <c r="S326" t="s">
        <v>26</v>
      </c>
      <c r="T326">
        <v>2</v>
      </c>
      <c r="U326">
        <v>2</v>
      </c>
      <c r="V326">
        <v>449.11</v>
      </c>
      <c r="W326">
        <v>40</v>
      </c>
      <c r="X326">
        <v>2</v>
      </c>
      <c r="Y326">
        <v>2732</v>
      </c>
      <c r="Z326">
        <v>1787</v>
      </c>
      <c r="AA326">
        <v>1</v>
      </c>
      <c r="AB326">
        <v>2448898</v>
      </c>
      <c r="AC326" s="6">
        <v>49419</v>
      </c>
      <c r="AD326" s="6">
        <v>41403</v>
      </c>
      <c r="AE326">
        <v>0</v>
      </c>
      <c r="AF326">
        <v>0</v>
      </c>
      <c r="AG326" s="25">
        <f t="shared" si="66"/>
        <v>94.188384615384621</v>
      </c>
      <c r="AH326" s="29"/>
      <c r="AI326" s="25">
        <f t="shared" si="69"/>
        <v>61.680153846153843</v>
      </c>
      <c r="AJ326" s="34">
        <f t="shared" si="67"/>
        <v>32.817884615384614</v>
      </c>
      <c r="AK326">
        <v>470013</v>
      </c>
      <c r="AL326">
        <v>1603684</v>
      </c>
      <c r="AM326">
        <v>8198</v>
      </c>
      <c r="AN326">
        <v>845214</v>
      </c>
      <c r="AO326" s="6">
        <v>8017</v>
      </c>
      <c r="AP326">
        <v>0</v>
      </c>
      <c r="AQ326">
        <v>0</v>
      </c>
      <c r="AR326" t="s">
        <v>29</v>
      </c>
      <c r="AS326">
        <v>0</v>
      </c>
      <c r="AT326" s="6" t="s">
        <v>28</v>
      </c>
      <c r="AU326">
        <v>9</v>
      </c>
      <c r="AV326">
        <v>9</v>
      </c>
      <c r="AW326">
        <v>2</v>
      </c>
      <c r="AX326">
        <v>2</v>
      </c>
      <c r="AY326">
        <v>2</v>
      </c>
      <c r="AZ326">
        <v>2</v>
      </c>
      <c r="BA326">
        <v>2</v>
      </c>
      <c r="BB326">
        <v>2</v>
      </c>
      <c r="BC326">
        <v>2</v>
      </c>
      <c r="BD326">
        <v>2</v>
      </c>
      <c r="BE326" t="s">
        <v>29</v>
      </c>
      <c r="BF326" t="s">
        <v>27</v>
      </c>
      <c r="BG326" s="6" t="s">
        <v>28</v>
      </c>
      <c r="BH326">
        <v>9</v>
      </c>
      <c r="BI326">
        <v>9</v>
      </c>
      <c r="BJ326">
        <v>382386</v>
      </c>
      <c r="BK326" s="65">
        <f t="shared" ref="BK326:BK389" si="77">BJ326/F326</f>
        <v>14.707153846153846</v>
      </c>
      <c r="BL326">
        <v>318731</v>
      </c>
      <c r="BM326" s="65">
        <f t="shared" si="70"/>
        <v>12.258884615384616</v>
      </c>
      <c r="BN326">
        <v>197020</v>
      </c>
      <c r="BO326" s="71">
        <f t="shared" si="71"/>
        <v>7.5776923076923079</v>
      </c>
      <c r="BP326">
        <v>142342</v>
      </c>
      <c r="BQ326" s="71">
        <f t="shared" si="72"/>
        <v>5.4746923076923073</v>
      </c>
      <c r="BR326">
        <v>706376</v>
      </c>
      <c r="BS326" s="73">
        <f t="shared" si="73"/>
        <v>27.168307692307692</v>
      </c>
      <c r="BT326">
        <v>320485</v>
      </c>
      <c r="BU326" s="73">
        <f t="shared" si="74"/>
        <v>12.326346153846155</v>
      </c>
      <c r="BV326">
        <v>115052</v>
      </c>
      <c r="BW326" s="71">
        <f t="shared" si="75"/>
        <v>4.4250769230769231</v>
      </c>
      <c r="BX326">
        <v>19145</v>
      </c>
      <c r="BY326" s="71">
        <f t="shared" si="76"/>
        <v>0.73634615384615387</v>
      </c>
      <c r="BZ326">
        <v>27260</v>
      </c>
      <c r="CA326" s="71">
        <f t="shared" si="68"/>
        <v>1.0484615384615386</v>
      </c>
      <c r="CB326">
        <v>220101</v>
      </c>
      <c r="CC326" s="71">
        <f t="shared" si="65"/>
        <v>8.4654230769230772</v>
      </c>
    </row>
    <row r="327" spans="2:81" x14ac:dyDescent="0.25">
      <c r="B327">
        <v>395</v>
      </c>
      <c r="C327">
        <v>2</v>
      </c>
      <c r="D327">
        <v>3</v>
      </c>
      <c r="E327">
        <v>1</v>
      </c>
      <c r="F327" s="17">
        <v>3000</v>
      </c>
      <c r="G327">
        <v>2</v>
      </c>
      <c r="H327">
        <v>1</v>
      </c>
      <c r="I327">
        <v>1</v>
      </c>
      <c r="J327">
        <v>1</v>
      </c>
      <c r="K327" t="s">
        <v>26</v>
      </c>
      <c r="L327" t="s">
        <v>154</v>
      </c>
      <c r="M327" t="s">
        <v>26</v>
      </c>
      <c r="N327" t="s">
        <v>26</v>
      </c>
      <c r="O327">
        <v>3</v>
      </c>
      <c r="P327">
        <v>1</v>
      </c>
      <c r="Q327">
        <v>2</v>
      </c>
      <c r="R327">
        <v>2</v>
      </c>
      <c r="S327">
        <v>2</v>
      </c>
      <c r="T327">
        <v>2</v>
      </c>
      <c r="U327">
        <v>2</v>
      </c>
      <c r="V327">
        <v>72.3</v>
      </c>
      <c r="W327">
        <v>11</v>
      </c>
      <c r="X327">
        <v>1</v>
      </c>
      <c r="Y327">
        <v>6177</v>
      </c>
      <c r="Z327">
        <v>671</v>
      </c>
      <c r="AA327">
        <v>1</v>
      </c>
      <c r="AB327">
        <v>3815</v>
      </c>
      <c r="AC327" s="6">
        <v>120</v>
      </c>
      <c r="AD327" s="6">
        <v>120</v>
      </c>
      <c r="AE327">
        <v>1</v>
      </c>
      <c r="AF327">
        <v>0</v>
      </c>
      <c r="AG327" s="25">
        <f t="shared" si="66"/>
        <v>1.2716666666666667</v>
      </c>
      <c r="AH327" s="29"/>
      <c r="AI327" s="25">
        <f t="shared" si="69"/>
        <v>1.2716666666666667</v>
      </c>
      <c r="AJ327" s="34">
        <f t="shared" si="67"/>
        <v>1.7333333333333333E-2</v>
      </c>
      <c r="AK327">
        <v>1118</v>
      </c>
      <c r="AL327">
        <v>3815</v>
      </c>
      <c r="AM327" t="s">
        <v>29</v>
      </c>
      <c r="AN327" t="s">
        <v>27</v>
      </c>
      <c r="AO327" s="6" t="s">
        <v>28</v>
      </c>
      <c r="AP327">
        <v>9</v>
      </c>
      <c r="AQ327">
        <v>9</v>
      </c>
      <c r="AR327" t="s">
        <v>29</v>
      </c>
      <c r="AS327" t="s">
        <v>27</v>
      </c>
      <c r="AT327" s="6" t="s">
        <v>28</v>
      </c>
      <c r="AU327">
        <v>9</v>
      </c>
      <c r="AV327">
        <v>9</v>
      </c>
      <c r="AW327">
        <v>2</v>
      </c>
      <c r="AX327">
        <v>2</v>
      </c>
      <c r="AY327">
        <v>2</v>
      </c>
      <c r="AZ327">
        <v>2</v>
      </c>
      <c r="BA327">
        <v>2</v>
      </c>
      <c r="BB327">
        <v>2</v>
      </c>
      <c r="BC327">
        <v>2</v>
      </c>
      <c r="BD327">
        <v>2</v>
      </c>
      <c r="BE327" t="s">
        <v>29</v>
      </c>
      <c r="BF327" t="s">
        <v>27</v>
      </c>
      <c r="BG327" s="6" t="s">
        <v>28</v>
      </c>
      <c r="BH327">
        <v>9</v>
      </c>
      <c r="BI327">
        <v>9</v>
      </c>
      <c r="BJ327">
        <v>0</v>
      </c>
      <c r="BK327" s="65">
        <f t="shared" si="77"/>
        <v>0</v>
      </c>
      <c r="BL327">
        <v>0</v>
      </c>
      <c r="BM327" s="65">
        <f t="shared" si="70"/>
        <v>0</v>
      </c>
      <c r="BN327">
        <v>0</v>
      </c>
      <c r="BO327" s="71">
        <f t="shared" si="71"/>
        <v>0</v>
      </c>
      <c r="BP327">
        <v>0</v>
      </c>
      <c r="BQ327" s="71">
        <f t="shared" si="72"/>
        <v>0</v>
      </c>
      <c r="BR327">
        <v>772</v>
      </c>
      <c r="BS327" s="73">
        <f t="shared" si="73"/>
        <v>0.25733333333333336</v>
      </c>
      <c r="BT327">
        <v>0</v>
      </c>
      <c r="BU327" s="73">
        <f t="shared" si="74"/>
        <v>0</v>
      </c>
      <c r="BV327">
        <v>0</v>
      </c>
      <c r="BW327" s="71">
        <f t="shared" si="75"/>
        <v>0</v>
      </c>
      <c r="BX327">
        <v>0</v>
      </c>
      <c r="BY327" s="71">
        <f t="shared" si="76"/>
        <v>0</v>
      </c>
      <c r="BZ327">
        <v>0</v>
      </c>
      <c r="CA327" s="71">
        <f t="shared" si="68"/>
        <v>0</v>
      </c>
      <c r="CB327">
        <v>3043</v>
      </c>
      <c r="CC327" s="71">
        <f t="shared" si="65"/>
        <v>1.0143333333333333</v>
      </c>
    </row>
    <row r="328" spans="2:81" x14ac:dyDescent="0.25">
      <c r="B328">
        <v>396</v>
      </c>
      <c r="C328">
        <v>1</v>
      </c>
      <c r="D328">
        <v>1</v>
      </c>
      <c r="E328">
        <v>2</v>
      </c>
      <c r="F328" s="17">
        <v>13500</v>
      </c>
      <c r="G328">
        <v>4</v>
      </c>
      <c r="H328">
        <v>3</v>
      </c>
      <c r="I328">
        <v>25</v>
      </c>
      <c r="J328">
        <v>41</v>
      </c>
      <c r="K328">
        <v>1</v>
      </c>
      <c r="L328">
        <v>1</v>
      </c>
      <c r="M328">
        <v>2</v>
      </c>
      <c r="N328">
        <v>2</v>
      </c>
      <c r="O328">
        <v>1</v>
      </c>
      <c r="P328">
        <v>1</v>
      </c>
      <c r="Q328">
        <v>1</v>
      </c>
      <c r="R328">
        <v>2</v>
      </c>
      <c r="S328">
        <v>2</v>
      </c>
      <c r="T328">
        <v>2</v>
      </c>
      <c r="U328">
        <v>2</v>
      </c>
      <c r="V328">
        <v>869.22</v>
      </c>
      <c r="W328">
        <v>3</v>
      </c>
      <c r="X328">
        <v>1</v>
      </c>
      <c r="Y328">
        <v>6131</v>
      </c>
      <c r="Z328">
        <v>636</v>
      </c>
      <c r="AA328">
        <v>1</v>
      </c>
      <c r="AB328">
        <v>1478845</v>
      </c>
      <c r="AC328" s="6">
        <v>27110</v>
      </c>
      <c r="AD328" s="6">
        <v>17010</v>
      </c>
      <c r="AE328">
        <v>0</v>
      </c>
      <c r="AF328">
        <v>0</v>
      </c>
      <c r="AG328" s="25">
        <f t="shared" si="66"/>
        <v>109.54407407407408</v>
      </c>
      <c r="AH328" s="29"/>
      <c r="AI328" s="25">
        <f t="shared" si="69"/>
        <v>37.190814814814814</v>
      </c>
      <c r="AJ328" s="34">
        <f t="shared" si="67"/>
        <v>73.104074074074077</v>
      </c>
      <c r="AK328">
        <v>147150</v>
      </c>
      <c r="AL328">
        <v>502076</v>
      </c>
      <c r="AM328">
        <v>9474</v>
      </c>
      <c r="AN328">
        <v>976769</v>
      </c>
      <c r="AO328" s="6">
        <v>10100</v>
      </c>
      <c r="AP328">
        <v>1</v>
      </c>
      <c r="AQ328">
        <v>1</v>
      </c>
      <c r="AR328" t="s">
        <v>29</v>
      </c>
      <c r="AS328" t="s">
        <v>27</v>
      </c>
      <c r="AT328" s="6" t="s">
        <v>28</v>
      </c>
      <c r="AU328">
        <v>9</v>
      </c>
      <c r="AV328">
        <v>9</v>
      </c>
      <c r="AW328">
        <v>2</v>
      </c>
      <c r="AX328">
        <v>2</v>
      </c>
      <c r="AY328">
        <v>2</v>
      </c>
      <c r="AZ328">
        <v>2</v>
      </c>
      <c r="BA328">
        <v>2</v>
      </c>
      <c r="BB328">
        <v>2</v>
      </c>
      <c r="BC328">
        <v>2</v>
      </c>
      <c r="BD328">
        <v>2</v>
      </c>
      <c r="BE328" t="s">
        <v>29</v>
      </c>
      <c r="BF328" t="s">
        <v>27</v>
      </c>
      <c r="BG328" s="6" t="s">
        <v>28</v>
      </c>
      <c r="BH328">
        <v>9</v>
      </c>
      <c r="BI328">
        <v>9</v>
      </c>
      <c r="BJ328">
        <v>957507</v>
      </c>
      <c r="BK328" s="65">
        <f t="shared" si="77"/>
        <v>70.926444444444442</v>
      </c>
      <c r="BL328">
        <v>23792</v>
      </c>
      <c r="BM328" s="65">
        <f t="shared" si="70"/>
        <v>1.7623703703703704</v>
      </c>
      <c r="BN328">
        <v>18373</v>
      </c>
      <c r="BO328" s="71">
        <f t="shared" si="71"/>
        <v>1.3609629629629629</v>
      </c>
      <c r="BP328">
        <v>19262</v>
      </c>
      <c r="BQ328" s="71">
        <f t="shared" si="72"/>
        <v>1.4268148148148148</v>
      </c>
      <c r="BR328">
        <v>405851</v>
      </c>
      <c r="BS328" s="73">
        <f t="shared" si="73"/>
        <v>30.063037037037038</v>
      </c>
      <c r="BT328">
        <v>0</v>
      </c>
      <c r="BU328" s="73">
        <f t="shared" si="74"/>
        <v>0</v>
      </c>
      <c r="BV328">
        <v>10598</v>
      </c>
      <c r="BW328" s="71">
        <f t="shared" si="75"/>
        <v>0.78503703703703709</v>
      </c>
      <c r="BX328">
        <v>2021</v>
      </c>
      <c r="BY328" s="71">
        <f t="shared" si="76"/>
        <v>0.1497037037037037</v>
      </c>
      <c r="BZ328">
        <v>9181</v>
      </c>
      <c r="CA328" s="71">
        <f t="shared" si="68"/>
        <v>0.68007407407407405</v>
      </c>
      <c r="CB328">
        <v>32260</v>
      </c>
      <c r="CC328" s="71">
        <f t="shared" si="65"/>
        <v>2.3896296296296295</v>
      </c>
    </row>
    <row r="329" spans="2:81" x14ac:dyDescent="0.25">
      <c r="B329">
        <v>398</v>
      </c>
      <c r="C329">
        <v>3</v>
      </c>
      <c r="D329">
        <v>5</v>
      </c>
      <c r="E329">
        <v>4</v>
      </c>
      <c r="F329" s="17">
        <v>350000</v>
      </c>
      <c r="G329">
        <v>8</v>
      </c>
      <c r="H329">
        <v>6</v>
      </c>
      <c r="I329">
        <v>18</v>
      </c>
      <c r="J329">
        <v>38</v>
      </c>
      <c r="K329">
        <v>2</v>
      </c>
      <c r="L329">
        <v>8</v>
      </c>
      <c r="M329">
        <v>2</v>
      </c>
      <c r="N329" t="s">
        <v>26</v>
      </c>
      <c r="O329">
        <v>8</v>
      </c>
      <c r="P329">
        <v>1</v>
      </c>
      <c r="Q329">
        <v>1</v>
      </c>
      <c r="R329">
        <v>2</v>
      </c>
      <c r="S329">
        <v>2</v>
      </c>
      <c r="T329">
        <v>2</v>
      </c>
      <c r="U329">
        <v>2</v>
      </c>
      <c r="V329">
        <v>39.549999999999997</v>
      </c>
      <c r="W329">
        <v>22</v>
      </c>
      <c r="X329">
        <v>1</v>
      </c>
      <c r="Y329">
        <v>2935</v>
      </c>
      <c r="Z329">
        <v>2189</v>
      </c>
      <c r="AA329">
        <v>1</v>
      </c>
      <c r="AB329">
        <v>31666222</v>
      </c>
      <c r="AC329" s="6">
        <v>357495</v>
      </c>
      <c r="AD329" s="6">
        <v>226502</v>
      </c>
      <c r="AE329">
        <v>0</v>
      </c>
      <c r="AF329">
        <v>0</v>
      </c>
      <c r="AG329" s="25">
        <f t="shared" si="66"/>
        <v>90.474919999999997</v>
      </c>
      <c r="AH329" s="29"/>
      <c r="AI329" s="25">
        <f t="shared" si="69"/>
        <v>41.454405714285713</v>
      </c>
      <c r="AJ329" s="34">
        <f t="shared" si="67"/>
        <v>49.394882857142861</v>
      </c>
      <c r="AK329">
        <v>4252357</v>
      </c>
      <c r="AL329">
        <v>14509042</v>
      </c>
      <c r="AM329">
        <v>166413</v>
      </c>
      <c r="AN329">
        <v>17157180</v>
      </c>
      <c r="AO329" s="6">
        <v>130993</v>
      </c>
      <c r="AP329">
        <v>1</v>
      </c>
      <c r="AQ329">
        <v>1</v>
      </c>
      <c r="AR329" t="s">
        <v>29</v>
      </c>
      <c r="AS329" t="s">
        <v>27</v>
      </c>
      <c r="AT329" s="6" t="s">
        <v>28</v>
      </c>
      <c r="AU329">
        <v>9</v>
      </c>
      <c r="AV329">
        <v>9</v>
      </c>
      <c r="AW329">
        <v>2</v>
      </c>
      <c r="AX329">
        <v>2</v>
      </c>
      <c r="AY329">
        <v>2</v>
      </c>
      <c r="AZ329">
        <v>2</v>
      </c>
      <c r="BA329">
        <v>2</v>
      </c>
      <c r="BB329">
        <v>2</v>
      </c>
      <c r="BC329">
        <v>2</v>
      </c>
      <c r="BD329">
        <v>2</v>
      </c>
      <c r="BE329" t="s">
        <v>29</v>
      </c>
      <c r="BF329" t="s">
        <v>27</v>
      </c>
      <c r="BG329" s="6" t="s">
        <v>28</v>
      </c>
      <c r="BH329">
        <v>9</v>
      </c>
      <c r="BI329">
        <v>9</v>
      </c>
      <c r="BJ329">
        <v>2738964</v>
      </c>
      <c r="BK329" s="65">
        <f t="shared" si="77"/>
        <v>7.8256114285714284</v>
      </c>
      <c r="BL329">
        <v>1004588</v>
      </c>
      <c r="BM329" s="65">
        <f t="shared" si="70"/>
        <v>2.8702514285714287</v>
      </c>
      <c r="BN329">
        <v>158810</v>
      </c>
      <c r="BO329" s="71">
        <f t="shared" si="71"/>
        <v>0.45374285714285717</v>
      </c>
      <c r="BP329">
        <v>13357390</v>
      </c>
      <c r="BQ329" s="71">
        <f t="shared" si="72"/>
        <v>38.163971428571429</v>
      </c>
      <c r="BR329">
        <v>11083056</v>
      </c>
      <c r="BS329" s="73">
        <f t="shared" si="73"/>
        <v>31.665874285714285</v>
      </c>
      <c r="BT329">
        <v>1564749</v>
      </c>
      <c r="BU329" s="73">
        <f t="shared" si="74"/>
        <v>4.4707114285714287</v>
      </c>
      <c r="BV329">
        <v>850602</v>
      </c>
      <c r="BW329" s="71">
        <f t="shared" si="75"/>
        <v>2.4302914285714285</v>
      </c>
      <c r="BX329">
        <v>14447</v>
      </c>
      <c r="BY329" s="71">
        <f t="shared" si="76"/>
        <v>4.1277142857142859E-2</v>
      </c>
      <c r="BZ329">
        <v>44649</v>
      </c>
      <c r="CA329" s="71">
        <f t="shared" si="68"/>
        <v>0.12756857142857142</v>
      </c>
      <c r="CB329">
        <v>848968</v>
      </c>
      <c r="CC329" s="71">
        <f t="shared" si="65"/>
        <v>2.4256228571428573</v>
      </c>
    </row>
    <row r="330" spans="2:81" x14ac:dyDescent="0.25">
      <c r="B330">
        <v>399</v>
      </c>
      <c r="C330">
        <v>1</v>
      </c>
      <c r="D330">
        <v>2</v>
      </c>
      <c r="E330">
        <v>2</v>
      </c>
      <c r="F330" s="17">
        <v>5000</v>
      </c>
      <c r="G330">
        <v>2</v>
      </c>
      <c r="H330">
        <v>7</v>
      </c>
      <c r="I330">
        <v>15</v>
      </c>
      <c r="J330">
        <v>33</v>
      </c>
      <c r="K330">
        <v>5</v>
      </c>
      <c r="L330">
        <v>4</v>
      </c>
      <c r="M330">
        <v>2</v>
      </c>
      <c r="N330">
        <v>2</v>
      </c>
      <c r="O330">
        <v>2</v>
      </c>
      <c r="P330">
        <v>1</v>
      </c>
      <c r="Q330">
        <v>1</v>
      </c>
      <c r="R330">
        <v>2</v>
      </c>
      <c r="S330">
        <v>2</v>
      </c>
      <c r="T330">
        <v>2</v>
      </c>
      <c r="U330">
        <v>2</v>
      </c>
      <c r="V330">
        <v>1538.94</v>
      </c>
      <c r="W330">
        <v>7</v>
      </c>
      <c r="X330">
        <v>1</v>
      </c>
      <c r="Y330">
        <v>6708</v>
      </c>
      <c r="Z330">
        <v>555</v>
      </c>
      <c r="AA330">
        <v>1</v>
      </c>
      <c r="AB330">
        <v>528075</v>
      </c>
      <c r="AC330" s="6">
        <v>11109</v>
      </c>
      <c r="AD330" s="6">
        <v>8883</v>
      </c>
      <c r="AE330">
        <v>1</v>
      </c>
      <c r="AF330">
        <v>1</v>
      </c>
      <c r="AG330" s="25">
        <f t="shared" si="66"/>
        <v>105.61499999999999</v>
      </c>
      <c r="AH330" s="29"/>
      <c r="AI330" s="25">
        <f t="shared" si="69"/>
        <v>61.405799999999999</v>
      </c>
      <c r="AJ330" s="34">
        <f t="shared" si="67"/>
        <v>44.661200000000001</v>
      </c>
      <c r="AK330">
        <v>89985</v>
      </c>
      <c r="AL330">
        <v>307029</v>
      </c>
      <c r="AM330">
        <v>2144</v>
      </c>
      <c r="AN330">
        <v>221046</v>
      </c>
      <c r="AO330" s="6">
        <v>2226</v>
      </c>
      <c r="AP330">
        <v>0</v>
      </c>
      <c r="AQ330">
        <v>0</v>
      </c>
      <c r="AR330" t="s">
        <v>29</v>
      </c>
      <c r="AS330" t="s">
        <v>27</v>
      </c>
      <c r="AT330" s="6" t="s">
        <v>28</v>
      </c>
      <c r="AU330">
        <v>9</v>
      </c>
      <c r="AV330">
        <v>9</v>
      </c>
      <c r="AW330">
        <v>2</v>
      </c>
      <c r="AX330">
        <v>2</v>
      </c>
      <c r="AY330">
        <v>2</v>
      </c>
      <c r="AZ330">
        <v>2</v>
      </c>
      <c r="BA330">
        <v>2</v>
      </c>
      <c r="BB330">
        <v>2</v>
      </c>
      <c r="BC330">
        <v>2</v>
      </c>
      <c r="BD330">
        <v>2</v>
      </c>
      <c r="BE330" t="s">
        <v>29</v>
      </c>
      <c r="BF330" t="s">
        <v>27</v>
      </c>
      <c r="BG330" s="6" t="s">
        <v>28</v>
      </c>
      <c r="BH330">
        <v>9</v>
      </c>
      <c r="BI330">
        <v>9</v>
      </c>
      <c r="BJ330">
        <v>79221</v>
      </c>
      <c r="BK330" s="65">
        <f t="shared" si="77"/>
        <v>15.844200000000001</v>
      </c>
      <c r="BL330">
        <v>44029</v>
      </c>
      <c r="BM330" s="65">
        <f t="shared" si="70"/>
        <v>8.8057999999999996</v>
      </c>
      <c r="BN330">
        <v>4685</v>
      </c>
      <c r="BO330" s="71">
        <f t="shared" si="71"/>
        <v>0.93700000000000006</v>
      </c>
      <c r="BP330">
        <v>11920</v>
      </c>
      <c r="BQ330" s="71">
        <f t="shared" si="72"/>
        <v>2.3839999999999999</v>
      </c>
      <c r="BR330">
        <v>17530</v>
      </c>
      <c r="BS330" s="73">
        <f t="shared" si="73"/>
        <v>3.5059999999999998</v>
      </c>
      <c r="BT330">
        <v>138799</v>
      </c>
      <c r="BU330" s="73">
        <f t="shared" si="74"/>
        <v>27.759799999999998</v>
      </c>
      <c r="BV330">
        <v>210681</v>
      </c>
      <c r="BW330" s="71">
        <f t="shared" si="75"/>
        <v>42.136200000000002</v>
      </c>
      <c r="BX330">
        <v>620</v>
      </c>
      <c r="BY330" s="71">
        <f t="shared" si="76"/>
        <v>0.124</v>
      </c>
      <c r="BZ330">
        <v>423</v>
      </c>
      <c r="CA330" s="71">
        <f t="shared" si="68"/>
        <v>8.4599999999999995E-2</v>
      </c>
      <c r="CB330">
        <v>20167</v>
      </c>
      <c r="CC330" s="71">
        <f t="shared" si="65"/>
        <v>4.0334000000000003</v>
      </c>
    </row>
    <row r="331" spans="2:81" x14ac:dyDescent="0.25">
      <c r="B331">
        <v>400</v>
      </c>
      <c r="C331">
        <v>2</v>
      </c>
      <c r="D331">
        <v>3</v>
      </c>
      <c r="E331">
        <v>2</v>
      </c>
      <c r="F331" s="17">
        <v>2400</v>
      </c>
      <c r="G331">
        <v>2</v>
      </c>
      <c r="H331">
        <v>6</v>
      </c>
      <c r="I331">
        <v>5</v>
      </c>
      <c r="J331">
        <v>11</v>
      </c>
      <c r="K331" t="s">
        <v>26</v>
      </c>
      <c r="L331" t="s">
        <v>154</v>
      </c>
      <c r="M331" t="s">
        <v>26</v>
      </c>
      <c r="N331" t="s">
        <v>26</v>
      </c>
      <c r="O331">
        <v>1</v>
      </c>
      <c r="P331">
        <v>1</v>
      </c>
      <c r="Q331">
        <v>2</v>
      </c>
      <c r="R331">
        <v>2</v>
      </c>
      <c r="S331">
        <v>2</v>
      </c>
      <c r="T331">
        <v>2</v>
      </c>
      <c r="U331">
        <v>2</v>
      </c>
      <c r="V331">
        <v>4538.1499999999996</v>
      </c>
      <c r="W331">
        <v>13</v>
      </c>
      <c r="X331">
        <v>2</v>
      </c>
      <c r="Y331">
        <v>5943</v>
      </c>
      <c r="Z331">
        <v>707</v>
      </c>
      <c r="AA331">
        <v>1</v>
      </c>
      <c r="AB331">
        <v>4013</v>
      </c>
      <c r="AC331" s="6">
        <v>112</v>
      </c>
      <c r="AD331" s="6">
        <v>112</v>
      </c>
      <c r="AE331">
        <v>0</v>
      </c>
      <c r="AF331">
        <v>0</v>
      </c>
      <c r="AG331" s="25">
        <f t="shared" si="66"/>
        <v>1.6720833333333334</v>
      </c>
      <c r="AH331" s="29"/>
      <c r="AI331" s="25">
        <f t="shared" si="69"/>
        <v>1.6720833333333334</v>
      </c>
      <c r="AJ331" s="34">
        <f t="shared" si="67"/>
        <v>2.1666666666666667E-2</v>
      </c>
      <c r="AK331">
        <v>1176</v>
      </c>
      <c r="AL331">
        <v>4013</v>
      </c>
      <c r="AM331" t="s">
        <v>29</v>
      </c>
      <c r="AN331" t="s">
        <v>27</v>
      </c>
      <c r="AO331" s="6" t="s">
        <v>28</v>
      </c>
      <c r="AP331">
        <v>9</v>
      </c>
      <c r="AQ331">
        <v>9</v>
      </c>
      <c r="AR331" t="s">
        <v>29</v>
      </c>
      <c r="AS331" t="s">
        <v>27</v>
      </c>
      <c r="AT331" s="6" t="s">
        <v>28</v>
      </c>
      <c r="AU331">
        <v>9</v>
      </c>
      <c r="AV331">
        <v>9</v>
      </c>
      <c r="AW331">
        <v>2</v>
      </c>
      <c r="AX331">
        <v>2</v>
      </c>
      <c r="AY331">
        <v>2</v>
      </c>
      <c r="AZ331">
        <v>2</v>
      </c>
      <c r="BA331">
        <v>2</v>
      </c>
      <c r="BB331">
        <v>2</v>
      </c>
      <c r="BC331">
        <v>2</v>
      </c>
      <c r="BD331">
        <v>2</v>
      </c>
      <c r="BE331" t="s">
        <v>29</v>
      </c>
      <c r="BF331" t="s">
        <v>27</v>
      </c>
      <c r="BG331" s="6" t="s">
        <v>28</v>
      </c>
      <c r="BH331">
        <v>9</v>
      </c>
      <c r="BI331">
        <v>9</v>
      </c>
      <c r="BJ331">
        <v>0</v>
      </c>
      <c r="BK331" s="65">
        <f t="shared" si="77"/>
        <v>0</v>
      </c>
      <c r="BL331">
        <v>0</v>
      </c>
      <c r="BM331" s="65">
        <f t="shared" si="70"/>
        <v>0</v>
      </c>
      <c r="BN331">
        <v>0</v>
      </c>
      <c r="BO331" s="71">
        <f t="shared" si="71"/>
        <v>0</v>
      </c>
      <c r="BP331">
        <v>0</v>
      </c>
      <c r="BQ331" s="71">
        <f t="shared" si="72"/>
        <v>0</v>
      </c>
      <c r="BR331">
        <v>1952</v>
      </c>
      <c r="BS331" s="73">
        <f t="shared" si="73"/>
        <v>0.81333333333333335</v>
      </c>
      <c r="BT331">
        <v>0</v>
      </c>
      <c r="BU331" s="73">
        <f t="shared" si="74"/>
        <v>0</v>
      </c>
      <c r="BV331">
        <v>0</v>
      </c>
      <c r="BW331" s="71">
        <f t="shared" si="75"/>
        <v>0</v>
      </c>
      <c r="BX331">
        <v>0</v>
      </c>
      <c r="BY331" s="71">
        <f t="shared" si="76"/>
        <v>0</v>
      </c>
      <c r="BZ331">
        <v>0</v>
      </c>
      <c r="CA331" s="71">
        <f t="shared" si="68"/>
        <v>0</v>
      </c>
      <c r="CB331">
        <v>2061</v>
      </c>
      <c r="CC331" s="71">
        <f t="shared" si="65"/>
        <v>0.85875000000000001</v>
      </c>
    </row>
    <row r="332" spans="2:81" x14ac:dyDescent="0.25">
      <c r="B332">
        <v>401</v>
      </c>
      <c r="C332">
        <v>1</v>
      </c>
      <c r="D332">
        <v>1</v>
      </c>
      <c r="E332">
        <v>2</v>
      </c>
      <c r="F332" s="17">
        <v>62000</v>
      </c>
      <c r="G332">
        <v>6</v>
      </c>
      <c r="H332">
        <v>6</v>
      </c>
      <c r="I332">
        <v>2</v>
      </c>
      <c r="J332">
        <v>6</v>
      </c>
      <c r="K332">
        <v>2</v>
      </c>
      <c r="L332">
        <v>6</v>
      </c>
      <c r="M332">
        <v>1</v>
      </c>
      <c r="N332">
        <v>1</v>
      </c>
      <c r="O332">
        <v>6</v>
      </c>
      <c r="P332">
        <v>1</v>
      </c>
      <c r="Q332">
        <v>2</v>
      </c>
      <c r="R332">
        <v>1</v>
      </c>
      <c r="S332">
        <v>2</v>
      </c>
      <c r="T332">
        <v>2</v>
      </c>
      <c r="U332">
        <v>2</v>
      </c>
      <c r="V332">
        <v>80.53</v>
      </c>
      <c r="W332">
        <v>53</v>
      </c>
      <c r="X332">
        <v>2</v>
      </c>
      <c r="Y332">
        <v>6084</v>
      </c>
      <c r="Z332">
        <v>706</v>
      </c>
      <c r="AA332">
        <v>1</v>
      </c>
      <c r="AB332">
        <v>3693000</v>
      </c>
      <c r="AC332" s="6">
        <v>110664</v>
      </c>
      <c r="AD332" s="6">
        <v>110593</v>
      </c>
      <c r="AE332">
        <v>1</v>
      </c>
      <c r="AF332">
        <v>1</v>
      </c>
      <c r="AG332" s="25">
        <f t="shared" si="66"/>
        <v>59.564516129032256</v>
      </c>
      <c r="AH332" s="29"/>
      <c r="AI332" s="25">
        <f t="shared" si="69"/>
        <v>59.452661290322581</v>
      </c>
      <c r="AJ332" s="34">
        <f t="shared" si="67"/>
        <v>0.11437096774193549</v>
      </c>
      <c r="AK332">
        <v>1080324</v>
      </c>
      <c r="AL332">
        <v>3686065</v>
      </c>
      <c r="AM332" t="s">
        <v>29</v>
      </c>
      <c r="AN332" t="s">
        <v>27</v>
      </c>
      <c r="AO332" s="6" t="s">
        <v>28</v>
      </c>
      <c r="AP332">
        <v>9</v>
      </c>
      <c r="AQ332">
        <v>9</v>
      </c>
      <c r="AR332">
        <v>50</v>
      </c>
      <c r="AS332">
        <v>6935</v>
      </c>
      <c r="AT332" s="6">
        <v>71</v>
      </c>
      <c r="AU332">
        <v>0</v>
      </c>
      <c r="AV332">
        <v>1</v>
      </c>
      <c r="AW332">
        <v>2</v>
      </c>
      <c r="AX332">
        <v>2</v>
      </c>
      <c r="AY332">
        <v>2</v>
      </c>
      <c r="AZ332">
        <v>2</v>
      </c>
      <c r="BA332">
        <v>2</v>
      </c>
      <c r="BB332">
        <v>2</v>
      </c>
      <c r="BC332">
        <v>2</v>
      </c>
      <c r="BD332">
        <v>2</v>
      </c>
      <c r="BE332" t="s">
        <v>29</v>
      </c>
      <c r="BF332" t="s">
        <v>27</v>
      </c>
      <c r="BG332" s="6" t="s">
        <v>28</v>
      </c>
      <c r="BH332">
        <v>9</v>
      </c>
      <c r="BI332">
        <v>9</v>
      </c>
      <c r="BJ332">
        <v>1052063</v>
      </c>
      <c r="BK332" s="65">
        <f t="shared" si="77"/>
        <v>16.96875806451613</v>
      </c>
      <c r="BL332">
        <v>162645</v>
      </c>
      <c r="BM332" s="65">
        <f t="shared" si="70"/>
        <v>2.6233064516129034</v>
      </c>
      <c r="BN332">
        <v>279031</v>
      </c>
      <c r="BO332" s="71">
        <f t="shared" si="71"/>
        <v>4.5004999999999997</v>
      </c>
      <c r="BP332">
        <v>25353</v>
      </c>
      <c r="BQ332" s="71">
        <f t="shared" si="72"/>
        <v>0.40891935483870967</v>
      </c>
      <c r="BR332">
        <v>1308044</v>
      </c>
      <c r="BS332" s="73">
        <f t="shared" si="73"/>
        <v>21.097483870967743</v>
      </c>
      <c r="BT332">
        <v>0</v>
      </c>
      <c r="BU332" s="73">
        <f t="shared" si="74"/>
        <v>0</v>
      </c>
      <c r="BV332">
        <v>103888</v>
      </c>
      <c r="BW332" s="71">
        <f t="shared" si="75"/>
        <v>1.6756129032258065</v>
      </c>
      <c r="BX332">
        <v>150611</v>
      </c>
      <c r="BY332" s="71">
        <f t="shared" si="76"/>
        <v>2.429209677419355</v>
      </c>
      <c r="BZ332">
        <v>180258</v>
      </c>
      <c r="CA332" s="71">
        <f t="shared" si="68"/>
        <v>2.9073870967741935</v>
      </c>
      <c r="CB332">
        <v>431106</v>
      </c>
      <c r="CC332" s="71">
        <f t="shared" si="65"/>
        <v>6.9533225806451613</v>
      </c>
    </row>
    <row r="333" spans="2:81" x14ac:dyDescent="0.25">
      <c r="B333">
        <v>402</v>
      </c>
      <c r="C333">
        <v>3</v>
      </c>
      <c r="D333">
        <v>5</v>
      </c>
      <c r="E333">
        <v>4</v>
      </c>
      <c r="F333" s="17">
        <v>24000</v>
      </c>
      <c r="G333">
        <v>4</v>
      </c>
      <c r="H333">
        <v>7</v>
      </c>
      <c r="I333">
        <v>25</v>
      </c>
      <c r="J333">
        <v>42</v>
      </c>
      <c r="K333">
        <v>3</v>
      </c>
      <c r="L333">
        <v>1</v>
      </c>
      <c r="M333">
        <v>2</v>
      </c>
      <c r="N333">
        <v>2</v>
      </c>
      <c r="O333">
        <v>1</v>
      </c>
      <c r="P333">
        <v>1</v>
      </c>
      <c r="Q333">
        <v>1</v>
      </c>
      <c r="R333">
        <v>2</v>
      </c>
      <c r="S333">
        <v>2</v>
      </c>
      <c r="T333">
        <v>2</v>
      </c>
      <c r="U333">
        <v>2</v>
      </c>
      <c r="V333">
        <v>2546.83</v>
      </c>
      <c r="W333">
        <v>24</v>
      </c>
      <c r="X333">
        <v>2</v>
      </c>
      <c r="Y333">
        <v>3493</v>
      </c>
      <c r="Z333">
        <v>1082</v>
      </c>
      <c r="AA333">
        <v>1</v>
      </c>
      <c r="AB333">
        <v>905167</v>
      </c>
      <c r="AC333" s="6">
        <v>19246</v>
      </c>
      <c r="AD333" s="6">
        <v>18358</v>
      </c>
      <c r="AE333">
        <v>0</v>
      </c>
      <c r="AF333">
        <v>0</v>
      </c>
      <c r="AG333" s="25">
        <f t="shared" si="66"/>
        <v>37.715291666666666</v>
      </c>
      <c r="AH333" s="29"/>
      <c r="AI333" s="25">
        <f t="shared" si="69"/>
        <v>35.807958333333332</v>
      </c>
      <c r="AJ333" s="34">
        <f t="shared" si="67"/>
        <v>1.9457500000000001</v>
      </c>
      <c r="AK333">
        <v>251873</v>
      </c>
      <c r="AL333">
        <v>859391</v>
      </c>
      <c r="AM333">
        <v>444</v>
      </c>
      <c r="AN333">
        <v>45776</v>
      </c>
      <c r="AO333" s="6">
        <v>888</v>
      </c>
      <c r="AP333">
        <v>0</v>
      </c>
      <c r="AQ333">
        <v>0</v>
      </c>
      <c r="AR333" t="s">
        <v>29</v>
      </c>
      <c r="AS333" t="s">
        <v>27</v>
      </c>
      <c r="AT333" s="6" t="s">
        <v>28</v>
      </c>
      <c r="AU333">
        <v>9</v>
      </c>
      <c r="AV333">
        <v>9</v>
      </c>
      <c r="AW333">
        <v>2</v>
      </c>
      <c r="AX333">
        <v>2</v>
      </c>
      <c r="AY333">
        <v>2</v>
      </c>
      <c r="AZ333">
        <v>2</v>
      </c>
      <c r="BA333">
        <v>2</v>
      </c>
      <c r="BB333">
        <v>2</v>
      </c>
      <c r="BC333">
        <v>2</v>
      </c>
      <c r="BD333">
        <v>2</v>
      </c>
      <c r="BE333" t="s">
        <v>29</v>
      </c>
      <c r="BF333" t="s">
        <v>27</v>
      </c>
      <c r="BG333" s="6" t="s">
        <v>28</v>
      </c>
      <c r="BH333">
        <v>9</v>
      </c>
      <c r="BI333">
        <v>9</v>
      </c>
      <c r="BJ333">
        <v>45776</v>
      </c>
      <c r="BK333" s="65">
        <f t="shared" si="77"/>
        <v>1.9073333333333333</v>
      </c>
      <c r="BL333">
        <v>46002</v>
      </c>
      <c r="BM333" s="65">
        <f t="shared" si="70"/>
        <v>1.91675</v>
      </c>
      <c r="BN333">
        <v>55261</v>
      </c>
      <c r="BO333" s="71">
        <f t="shared" si="71"/>
        <v>2.3025416666666665</v>
      </c>
      <c r="BP333">
        <v>3397</v>
      </c>
      <c r="BQ333" s="71">
        <f t="shared" si="72"/>
        <v>0.14154166666666668</v>
      </c>
      <c r="BR333">
        <v>670279</v>
      </c>
      <c r="BS333" s="73">
        <f t="shared" si="73"/>
        <v>27.928291666666667</v>
      </c>
      <c r="BT333">
        <v>0</v>
      </c>
      <c r="BU333" s="73">
        <f t="shared" si="74"/>
        <v>0</v>
      </c>
      <c r="BV333">
        <v>0</v>
      </c>
      <c r="BW333" s="71">
        <f t="shared" si="75"/>
        <v>0</v>
      </c>
      <c r="BX333">
        <v>2874</v>
      </c>
      <c r="BY333" s="71">
        <f t="shared" si="76"/>
        <v>0.11975</v>
      </c>
      <c r="BZ333">
        <v>4394</v>
      </c>
      <c r="CA333" s="71">
        <f t="shared" si="68"/>
        <v>0.18308333333333332</v>
      </c>
      <c r="CB333">
        <v>77183</v>
      </c>
      <c r="CC333" s="71">
        <f t="shared" si="65"/>
        <v>3.2159583333333335</v>
      </c>
    </row>
    <row r="334" spans="2:81" x14ac:dyDescent="0.25">
      <c r="B334">
        <v>403</v>
      </c>
      <c r="C334">
        <v>3</v>
      </c>
      <c r="D334">
        <v>5</v>
      </c>
      <c r="E334">
        <v>5</v>
      </c>
      <c r="F334" s="17">
        <v>23000</v>
      </c>
      <c r="G334">
        <v>4</v>
      </c>
      <c r="H334">
        <v>4</v>
      </c>
      <c r="I334">
        <v>18</v>
      </c>
      <c r="J334">
        <v>37</v>
      </c>
      <c r="K334">
        <v>2</v>
      </c>
      <c r="L334">
        <v>3</v>
      </c>
      <c r="M334">
        <v>1</v>
      </c>
      <c r="N334">
        <v>1</v>
      </c>
      <c r="O334">
        <v>4</v>
      </c>
      <c r="P334">
        <v>1</v>
      </c>
      <c r="Q334">
        <v>2</v>
      </c>
      <c r="R334">
        <v>2</v>
      </c>
      <c r="S334">
        <v>1</v>
      </c>
      <c r="T334">
        <v>2</v>
      </c>
      <c r="U334">
        <v>2</v>
      </c>
      <c r="V334">
        <v>432.18</v>
      </c>
      <c r="W334">
        <v>27</v>
      </c>
      <c r="X334">
        <v>2</v>
      </c>
      <c r="Y334">
        <v>1437</v>
      </c>
      <c r="Z334">
        <v>2195</v>
      </c>
      <c r="AA334">
        <v>1</v>
      </c>
      <c r="AB334">
        <v>1304394</v>
      </c>
      <c r="AC334" s="6">
        <v>18380</v>
      </c>
      <c r="AD334" s="6">
        <v>18380</v>
      </c>
      <c r="AE334">
        <v>0</v>
      </c>
      <c r="AF334">
        <v>0</v>
      </c>
      <c r="AG334" s="25">
        <f t="shared" si="66"/>
        <v>56.712782608695655</v>
      </c>
      <c r="AH334" s="29"/>
      <c r="AI334" s="25">
        <f t="shared" si="69"/>
        <v>56.712782608695655</v>
      </c>
      <c r="AJ334" s="34">
        <f t="shared" si="67"/>
        <v>2.2608695652173911E-3</v>
      </c>
      <c r="AK334">
        <v>382296</v>
      </c>
      <c r="AL334">
        <v>1304394</v>
      </c>
      <c r="AM334" t="s">
        <v>29</v>
      </c>
      <c r="AN334" t="s">
        <v>27</v>
      </c>
      <c r="AO334" s="6" t="s">
        <v>28</v>
      </c>
      <c r="AP334">
        <v>9</v>
      </c>
      <c r="AQ334">
        <v>9</v>
      </c>
      <c r="AR334" t="s">
        <v>29</v>
      </c>
      <c r="AS334" t="s">
        <v>27</v>
      </c>
      <c r="AT334" s="6" t="s">
        <v>28</v>
      </c>
      <c r="AU334">
        <v>9</v>
      </c>
      <c r="AV334">
        <v>9</v>
      </c>
      <c r="AW334">
        <v>2</v>
      </c>
      <c r="AX334">
        <v>2</v>
      </c>
      <c r="AY334">
        <v>2</v>
      </c>
      <c r="AZ334">
        <v>2</v>
      </c>
      <c r="BA334">
        <v>2</v>
      </c>
      <c r="BB334">
        <v>2</v>
      </c>
      <c r="BC334">
        <v>2</v>
      </c>
      <c r="BD334">
        <v>2</v>
      </c>
      <c r="BE334" t="s">
        <v>29</v>
      </c>
      <c r="BF334" t="s">
        <v>27</v>
      </c>
      <c r="BG334" s="6" t="s">
        <v>28</v>
      </c>
      <c r="BH334">
        <v>9</v>
      </c>
      <c r="BI334">
        <v>9</v>
      </c>
      <c r="BJ334">
        <v>0</v>
      </c>
      <c r="BK334" s="65">
        <f t="shared" si="77"/>
        <v>0</v>
      </c>
      <c r="BL334">
        <v>213143</v>
      </c>
      <c r="BM334" s="65">
        <f t="shared" si="70"/>
        <v>9.2670869565217391</v>
      </c>
      <c r="BN334">
        <v>85302</v>
      </c>
      <c r="BO334" s="71">
        <f t="shared" si="71"/>
        <v>3.7087826086956523</v>
      </c>
      <c r="BP334">
        <v>0</v>
      </c>
      <c r="BQ334" s="71">
        <f t="shared" si="72"/>
        <v>0</v>
      </c>
      <c r="BR334">
        <v>325633</v>
      </c>
      <c r="BS334" s="73">
        <f t="shared" si="73"/>
        <v>14.157956521739131</v>
      </c>
      <c r="BT334">
        <v>0</v>
      </c>
      <c r="BU334" s="73">
        <f t="shared" si="74"/>
        <v>0</v>
      </c>
      <c r="BV334">
        <v>373573</v>
      </c>
      <c r="BW334" s="71">
        <f t="shared" si="75"/>
        <v>16.242304347826089</v>
      </c>
      <c r="BX334">
        <v>5273</v>
      </c>
      <c r="BY334" s="71">
        <f t="shared" si="76"/>
        <v>0.22926086956521738</v>
      </c>
      <c r="BZ334">
        <v>187468</v>
      </c>
      <c r="CA334" s="71">
        <f t="shared" si="68"/>
        <v>8.1507826086956516</v>
      </c>
      <c r="CB334">
        <v>114002</v>
      </c>
      <c r="CC334" s="71">
        <f t="shared" ref="CC334:CC397" si="78">CB334/F334</f>
        <v>4.9566086956521742</v>
      </c>
    </row>
    <row r="335" spans="2:81" x14ac:dyDescent="0.25">
      <c r="B335">
        <v>404</v>
      </c>
      <c r="C335">
        <v>2</v>
      </c>
      <c r="D335">
        <v>4</v>
      </c>
      <c r="E335">
        <v>1</v>
      </c>
      <c r="F335" s="17">
        <v>19750</v>
      </c>
      <c r="G335">
        <v>4</v>
      </c>
      <c r="H335">
        <v>2</v>
      </c>
      <c r="I335">
        <v>2</v>
      </c>
      <c r="J335">
        <v>6</v>
      </c>
      <c r="K335">
        <v>1</v>
      </c>
      <c r="L335">
        <v>1</v>
      </c>
      <c r="M335">
        <v>2</v>
      </c>
      <c r="N335">
        <v>2</v>
      </c>
      <c r="O335">
        <v>1</v>
      </c>
      <c r="P335">
        <v>1</v>
      </c>
      <c r="Q335">
        <v>1</v>
      </c>
      <c r="R335">
        <v>2</v>
      </c>
      <c r="S335">
        <v>2</v>
      </c>
      <c r="T335">
        <v>2</v>
      </c>
      <c r="U335">
        <v>2</v>
      </c>
      <c r="V335">
        <v>404.15</v>
      </c>
      <c r="W335">
        <v>48</v>
      </c>
      <c r="X335">
        <v>1</v>
      </c>
      <c r="Y335">
        <v>7401</v>
      </c>
      <c r="Z335">
        <v>900</v>
      </c>
      <c r="AA335">
        <v>1</v>
      </c>
      <c r="AB335">
        <v>1533828</v>
      </c>
      <c r="AC335" s="6">
        <v>22562</v>
      </c>
      <c r="AD335" s="6">
        <v>14540</v>
      </c>
      <c r="AE335">
        <v>0</v>
      </c>
      <c r="AF335">
        <v>0</v>
      </c>
      <c r="AG335" s="25">
        <f t="shared" si="66"/>
        <v>77.662177215189871</v>
      </c>
      <c r="AH335" s="29"/>
      <c r="AI335" s="25">
        <f t="shared" si="69"/>
        <v>34.887392405063288</v>
      </c>
      <c r="AJ335" s="34">
        <f t="shared" si="67"/>
        <v>43.182632911392403</v>
      </c>
      <c r="AK335">
        <v>201942</v>
      </c>
      <c r="AL335">
        <v>689026</v>
      </c>
      <c r="AM335">
        <v>8194</v>
      </c>
      <c r="AN335">
        <v>844801</v>
      </c>
      <c r="AO335" s="6">
        <v>8022</v>
      </c>
      <c r="AP335">
        <v>0</v>
      </c>
      <c r="AQ335">
        <v>0</v>
      </c>
      <c r="AR335" t="s">
        <v>29</v>
      </c>
      <c r="AS335" t="s">
        <v>27</v>
      </c>
      <c r="AT335" s="6" t="s">
        <v>28</v>
      </c>
      <c r="AU335">
        <v>9</v>
      </c>
      <c r="AV335">
        <v>9</v>
      </c>
      <c r="AW335">
        <v>2</v>
      </c>
      <c r="AX335">
        <v>2</v>
      </c>
      <c r="AY335">
        <v>2</v>
      </c>
      <c r="AZ335">
        <v>2</v>
      </c>
      <c r="BA335">
        <v>2</v>
      </c>
      <c r="BB335">
        <v>2</v>
      </c>
      <c r="BC335">
        <v>2</v>
      </c>
      <c r="BD335">
        <v>2</v>
      </c>
      <c r="BE335" t="s">
        <v>29</v>
      </c>
      <c r="BF335" t="s">
        <v>27</v>
      </c>
      <c r="BG335" s="6" t="s">
        <v>28</v>
      </c>
      <c r="BH335">
        <v>9</v>
      </c>
      <c r="BI335">
        <v>9</v>
      </c>
      <c r="BJ335">
        <v>830529</v>
      </c>
      <c r="BK335" s="65">
        <f t="shared" si="77"/>
        <v>42.052101265822785</v>
      </c>
      <c r="BL335">
        <v>57239</v>
      </c>
      <c r="BM335" s="65">
        <f t="shared" si="70"/>
        <v>2.8981772151898735</v>
      </c>
      <c r="BN335">
        <v>60898</v>
      </c>
      <c r="BO335" s="71">
        <f t="shared" si="71"/>
        <v>3.0834430379746833</v>
      </c>
      <c r="BP335">
        <v>23297</v>
      </c>
      <c r="BQ335" s="71">
        <f t="shared" si="72"/>
        <v>1.1795949367088607</v>
      </c>
      <c r="BR335">
        <v>339639</v>
      </c>
      <c r="BS335" s="73">
        <f t="shared" si="73"/>
        <v>17.196911392405063</v>
      </c>
      <c r="BT335">
        <v>0</v>
      </c>
      <c r="BU335" s="73">
        <f t="shared" si="74"/>
        <v>0</v>
      </c>
      <c r="BV335">
        <v>18262</v>
      </c>
      <c r="BW335" s="71">
        <f t="shared" si="75"/>
        <v>0.92465822784810126</v>
      </c>
      <c r="BX335">
        <v>24645</v>
      </c>
      <c r="BY335" s="71">
        <f t="shared" si="76"/>
        <v>1.2478481012658227</v>
      </c>
      <c r="BZ335">
        <v>64844</v>
      </c>
      <c r="CA335" s="71">
        <f t="shared" si="68"/>
        <v>3.2832405063291139</v>
      </c>
      <c r="CB335">
        <v>114474</v>
      </c>
      <c r="CC335" s="71">
        <f t="shared" si="78"/>
        <v>5.7961518987341769</v>
      </c>
    </row>
    <row r="336" spans="2:81" x14ac:dyDescent="0.25">
      <c r="B336">
        <v>405</v>
      </c>
      <c r="C336">
        <v>4</v>
      </c>
      <c r="D336">
        <v>9</v>
      </c>
      <c r="E336">
        <v>4</v>
      </c>
      <c r="F336" s="17">
        <v>3900</v>
      </c>
      <c r="G336">
        <v>2</v>
      </c>
      <c r="H336">
        <v>5</v>
      </c>
      <c r="I336">
        <v>13</v>
      </c>
      <c r="J336">
        <v>25</v>
      </c>
      <c r="K336">
        <v>1</v>
      </c>
      <c r="L336">
        <v>2</v>
      </c>
      <c r="M336">
        <v>2</v>
      </c>
      <c r="N336">
        <v>2</v>
      </c>
      <c r="O336">
        <v>1</v>
      </c>
      <c r="P336">
        <v>1</v>
      </c>
      <c r="Q336">
        <v>1</v>
      </c>
      <c r="R336">
        <v>2</v>
      </c>
      <c r="S336">
        <v>2</v>
      </c>
      <c r="T336">
        <v>2</v>
      </c>
      <c r="U336">
        <v>2</v>
      </c>
      <c r="V336">
        <v>1872.17</v>
      </c>
      <c r="W336">
        <v>41</v>
      </c>
      <c r="X336">
        <v>1</v>
      </c>
      <c r="Y336">
        <v>1636</v>
      </c>
      <c r="Z336">
        <v>396</v>
      </c>
      <c r="AA336">
        <v>1</v>
      </c>
      <c r="AB336">
        <v>362888</v>
      </c>
      <c r="AC336" s="6">
        <v>8852</v>
      </c>
      <c r="AD336" s="6">
        <v>6842</v>
      </c>
      <c r="AE336">
        <v>1</v>
      </c>
      <c r="AF336">
        <v>1</v>
      </c>
      <c r="AG336" s="25">
        <f t="shared" si="66"/>
        <v>93.048205128205126</v>
      </c>
      <c r="AH336" s="29"/>
      <c r="AI336" s="25">
        <f t="shared" si="69"/>
        <v>36.68692307692308</v>
      </c>
      <c r="AJ336" s="34">
        <f t="shared" si="67"/>
        <v>56.885897435897434</v>
      </c>
      <c r="AK336">
        <v>41934</v>
      </c>
      <c r="AL336">
        <v>143079</v>
      </c>
      <c r="AM336">
        <v>2132</v>
      </c>
      <c r="AN336">
        <v>219809</v>
      </c>
      <c r="AO336" s="6">
        <v>2010</v>
      </c>
      <c r="AP336">
        <v>1</v>
      </c>
      <c r="AQ336">
        <v>1</v>
      </c>
      <c r="AR336" t="s">
        <v>29</v>
      </c>
      <c r="AS336" t="s">
        <v>27</v>
      </c>
      <c r="AT336" s="6" t="s">
        <v>28</v>
      </c>
      <c r="AU336">
        <v>9</v>
      </c>
      <c r="AV336">
        <v>9</v>
      </c>
      <c r="AW336">
        <v>2</v>
      </c>
      <c r="AX336">
        <v>2</v>
      </c>
      <c r="AY336">
        <v>2</v>
      </c>
      <c r="AZ336">
        <v>2</v>
      </c>
      <c r="BA336">
        <v>2</v>
      </c>
      <c r="BB336">
        <v>2</v>
      </c>
      <c r="BC336">
        <v>2</v>
      </c>
      <c r="BD336">
        <v>2</v>
      </c>
      <c r="BE336" t="s">
        <v>29</v>
      </c>
      <c r="BF336" t="s">
        <v>27</v>
      </c>
      <c r="BG336" s="6" t="s">
        <v>28</v>
      </c>
      <c r="BH336">
        <v>9</v>
      </c>
      <c r="BI336">
        <v>9</v>
      </c>
      <c r="BJ336">
        <v>213816</v>
      </c>
      <c r="BK336" s="65">
        <f t="shared" si="77"/>
        <v>54.824615384615385</v>
      </c>
      <c r="BL336">
        <v>20350</v>
      </c>
      <c r="BM336" s="65">
        <f t="shared" si="70"/>
        <v>5.2179487179487181</v>
      </c>
      <c r="BN336">
        <v>30995</v>
      </c>
      <c r="BO336" s="71">
        <f t="shared" si="71"/>
        <v>7.9474358974358976</v>
      </c>
      <c r="BP336">
        <v>5993</v>
      </c>
      <c r="BQ336" s="71">
        <f t="shared" si="72"/>
        <v>1.5366666666666666</v>
      </c>
      <c r="BR336">
        <v>26379</v>
      </c>
      <c r="BS336" s="73">
        <f t="shared" si="73"/>
        <v>6.7638461538461536</v>
      </c>
      <c r="BT336">
        <v>0</v>
      </c>
      <c r="BU336" s="73">
        <f t="shared" si="74"/>
        <v>0</v>
      </c>
      <c r="BV336">
        <v>31548</v>
      </c>
      <c r="BW336" s="71">
        <f t="shared" si="75"/>
        <v>8.0892307692307686</v>
      </c>
      <c r="BX336">
        <v>3714</v>
      </c>
      <c r="BY336" s="71">
        <f t="shared" si="76"/>
        <v>0.9523076923076923</v>
      </c>
      <c r="BZ336">
        <v>1593</v>
      </c>
      <c r="CA336" s="71">
        <f t="shared" si="68"/>
        <v>0.40846153846153849</v>
      </c>
      <c r="CB336">
        <v>28500</v>
      </c>
      <c r="CC336" s="71">
        <f t="shared" si="78"/>
        <v>7.3076923076923075</v>
      </c>
    </row>
    <row r="337" spans="2:81" x14ac:dyDescent="0.25">
      <c r="B337">
        <v>406</v>
      </c>
      <c r="C337">
        <v>3</v>
      </c>
      <c r="D337">
        <v>7</v>
      </c>
      <c r="E337">
        <v>4</v>
      </c>
      <c r="F337" s="17">
        <v>2000</v>
      </c>
      <c r="G337">
        <v>2</v>
      </c>
      <c r="H337">
        <v>6</v>
      </c>
      <c r="I337">
        <v>26</v>
      </c>
      <c r="J337">
        <v>48</v>
      </c>
      <c r="K337">
        <v>1</v>
      </c>
      <c r="L337">
        <v>1</v>
      </c>
      <c r="M337">
        <v>1</v>
      </c>
      <c r="N337">
        <v>2</v>
      </c>
      <c r="O337">
        <v>1</v>
      </c>
      <c r="P337">
        <v>1</v>
      </c>
      <c r="Q337">
        <v>1</v>
      </c>
      <c r="R337">
        <v>2</v>
      </c>
      <c r="S337">
        <v>2</v>
      </c>
      <c r="T337">
        <v>2</v>
      </c>
      <c r="U337">
        <v>2</v>
      </c>
      <c r="V337">
        <v>2314.83</v>
      </c>
      <c r="W337">
        <v>33</v>
      </c>
      <c r="X337">
        <v>2</v>
      </c>
      <c r="Y337">
        <v>3292</v>
      </c>
      <c r="Z337">
        <v>2010</v>
      </c>
      <c r="AA337">
        <v>1</v>
      </c>
      <c r="AB337">
        <v>146573</v>
      </c>
      <c r="AC337" s="6">
        <v>2497</v>
      </c>
      <c r="AD337" s="6">
        <v>1925</v>
      </c>
      <c r="AE337">
        <v>1</v>
      </c>
      <c r="AF337">
        <v>0</v>
      </c>
      <c r="AG337" s="25">
        <f t="shared" si="66"/>
        <v>73.286500000000004</v>
      </c>
      <c r="AH337" s="29"/>
      <c r="AI337" s="25">
        <f t="shared" si="69"/>
        <v>42.098999999999997</v>
      </c>
      <c r="AJ337" s="34">
        <f t="shared" si="67"/>
        <v>31.491499999999998</v>
      </c>
      <c r="AK337">
        <v>24677</v>
      </c>
      <c r="AL337">
        <v>84198</v>
      </c>
      <c r="AM337">
        <v>605</v>
      </c>
      <c r="AN337">
        <v>62376</v>
      </c>
      <c r="AO337" s="6">
        <v>572</v>
      </c>
      <c r="AP337">
        <v>1</v>
      </c>
      <c r="AQ337">
        <v>0</v>
      </c>
      <c r="AR337" t="s">
        <v>29</v>
      </c>
      <c r="AS337" t="s">
        <v>27</v>
      </c>
      <c r="AT337" s="6" t="s">
        <v>28</v>
      </c>
      <c r="AU337">
        <v>9</v>
      </c>
      <c r="AV337">
        <v>9</v>
      </c>
      <c r="AW337">
        <v>2</v>
      </c>
      <c r="AX337">
        <v>2</v>
      </c>
      <c r="AY337">
        <v>2</v>
      </c>
      <c r="AZ337">
        <v>2</v>
      </c>
      <c r="BA337">
        <v>2</v>
      </c>
      <c r="BB337">
        <v>2</v>
      </c>
      <c r="BC337">
        <v>2</v>
      </c>
      <c r="BD337">
        <v>2</v>
      </c>
      <c r="BE337" t="s">
        <v>29</v>
      </c>
      <c r="BF337" t="s">
        <v>27</v>
      </c>
      <c r="BG337" s="6" t="s">
        <v>28</v>
      </c>
      <c r="BH337">
        <v>9</v>
      </c>
      <c r="BI337">
        <v>9</v>
      </c>
      <c r="BJ337">
        <v>61914</v>
      </c>
      <c r="BK337" s="65">
        <f t="shared" si="77"/>
        <v>30.957000000000001</v>
      </c>
      <c r="BL337">
        <v>22864</v>
      </c>
      <c r="BM337" s="65">
        <f t="shared" si="70"/>
        <v>11.432</v>
      </c>
      <c r="BN337">
        <v>8090</v>
      </c>
      <c r="BO337" s="71">
        <f t="shared" si="71"/>
        <v>4.0449999999999999</v>
      </c>
      <c r="BP337">
        <v>462</v>
      </c>
      <c r="BQ337" s="71">
        <f t="shared" si="72"/>
        <v>0.23100000000000001</v>
      </c>
      <c r="BR337">
        <v>18101</v>
      </c>
      <c r="BS337" s="73">
        <f t="shared" si="73"/>
        <v>9.0504999999999995</v>
      </c>
      <c r="BT337">
        <v>0</v>
      </c>
      <c r="BU337" s="73">
        <f t="shared" si="74"/>
        <v>0</v>
      </c>
      <c r="BV337">
        <v>0</v>
      </c>
      <c r="BW337" s="71">
        <f t="shared" si="75"/>
        <v>0</v>
      </c>
      <c r="BX337">
        <v>14</v>
      </c>
      <c r="BY337" s="71">
        <f t="shared" si="76"/>
        <v>7.0000000000000001E-3</v>
      </c>
      <c r="BZ337">
        <v>0</v>
      </c>
      <c r="CA337" s="71">
        <f t="shared" si="68"/>
        <v>0</v>
      </c>
      <c r="CB337">
        <v>35130</v>
      </c>
      <c r="CC337" s="71">
        <f t="shared" si="78"/>
        <v>17.565000000000001</v>
      </c>
    </row>
    <row r="338" spans="2:81" x14ac:dyDescent="0.25">
      <c r="B338">
        <v>407</v>
      </c>
      <c r="C338">
        <v>4</v>
      </c>
      <c r="D338">
        <v>8</v>
      </c>
      <c r="E338">
        <v>1</v>
      </c>
      <c r="F338" s="17">
        <v>2800</v>
      </c>
      <c r="G338">
        <v>2</v>
      </c>
      <c r="H338">
        <v>4</v>
      </c>
      <c r="I338">
        <v>26</v>
      </c>
      <c r="J338">
        <v>47</v>
      </c>
      <c r="K338">
        <v>4</v>
      </c>
      <c r="L338" t="s">
        <v>154</v>
      </c>
      <c r="M338" t="s">
        <v>26</v>
      </c>
      <c r="N338" t="s">
        <v>26</v>
      </c>
      <c r="O338">
        <v>1</v>
      </c>
      <c r="P338">
        <v>1</v>
      </c>
      <c r="Q338">
        <v>2</v>
      </c>
      <c r="R338">
        <v>2</v>
      </c>
      <c r="S338">
        <v>2</v>
      </c>
      <c r="T338">
        <v>2</v>
      </c>
      <c r="U338">
        <v>2</v>
      </c>
      <c r="V338">
        <v>2226.17</v>
      </c>
      <c r="W338">
        <v>37</v>
      </c>
      <c r="X338">
        <v>2</v>
      </c>
      <c r="Y338">
        <v>8661</v>
      </c>
      <c r="Z338">
        <v>101</v>
      </c>
      <c r="AA338">
        <v>1</v>
      </c>
      <c r="AB338">
        <v>89521</v>
      </c>
      <c r="AC338" s="6">
        <v>2076</v>
      </c>
      <c r="AD338" s="6">
        <v>2076</v>
      </c>
      <c r="AE338">
        <v>0</v>
      </c>
      <c r="AF338">
        <v>0</v>
      </c>
      <c r="AG338" s="25">
        <f t="shared" si="66"/>
        <v>31.971785714285716</v>
      </c>
      <c r="AH338" s="29"/>
      <c r="AI338" s="25">
        <f t="shared" si="69"/>
        <v>31.971785714285716</v>
      </c>
      <c r="AJ338" s="34">
        <f t="shared" si="67"/>
        <v>1.8571428571428572E-2</v>
      </c>
      <c r="AK338">
        <v>26237</v>
      </c>
      <c r="AL338">
        <v>89521</v>
      </c>
      <c r="AM338" t="s">
        <v>29</v>
      </c>
      <c r="AN338" t="s">
        <v>27</v>
      </c>
      <c r="AO338" s="6" t="s">
        <v>28</v>
      </c>
      <c r="AP338">
        <v>9</v>
      </c>
      <c r="AQ338">
        <v>9</v>
      </c>
      <c r="AR338" t="s">
        <v>29</v>
      </c>
      <c r="AS338" t="s">
        <v>27</v>
      </c>
      <c r="AT338" s="6" t="s">
        <v>28</v>
      </c>
      <c r="AU338">
        <v>9</v>
      </c>
      <c r="AV338">
        <v>9</v>
      </c>
      <c r="AW338">
        <v>2</v>
      </c>
      <c r="AX338">
        <v>2</v>
      </c>
      <c r="AY338">
        <v>2</v>
      </c>
      <c r="AZ338">
        <v>2</v>
      </c>
      <c r="BA338">
        <v>2</v>
      </c>
      <c r="BB338">
        <v>2</v>
      </c>
      <c r="BC338">
        <v>2</v>
      </c>
      <c r="BD338">
        <v>2</v>
      </c>
      <c r="BE338" t="s">
        <v>29</v>
      </c>
      <c r="BF338" t="s">
        <v>27</v>
      </c>
      <c r="BG338" s="6" t="s">
        <v>28</v>
      </c>
      <c r="BH338">
        <v>9</v>
      </c>
      <c r="BI338">
        <v>9</v>
      </c>
      <c r="BJ338">
        <v>37581</v>
      </c>
      <c r="BK338" s="65">
        <f t="shared" si="77"/>
        <v>13.421785714285715</v>
      </c>
      <c r="BL338">
        <v>0</v>
      </c>
      <c r="BM338" s="65">
        <f t="shared" si="70"/>
        <v>0</v>
      </c>
      <c r="BN338">
        <v>0</v>
      </c>
      <c r="BO338" s="71">
        <f t="shared" si="71"/>
        <v>0</v>
      </c>
      <c r="BP338">
        <v>192</v>
      </c>
      <c r="BQ338" s="71">
        <f t="shared" si="72"/>
        <v>6.8571428571428575E-2</v>
      </c>
      <c r="BR338">
        <v>16547</v>
      </c>
      <c r="BS338" s="73">
        <f t="shared" si="73"/>
        <v>5.909642857142857</v>
      </c>
      <c r="BT338">
        <v>0</v>
      </c>
      <c r="BU338" s="73">
        <f t="shared" si="74"/>
        <v>0</v>
      </c>
      <c r="BV338">
        <v>0</v>
      </c>
      <c r="BW338" s="71">
        <f t="shared" si="75"/>
        <v>0</v>
      </c>
      <c r="BX338">
        <v>0</v>
      </c>
      <c r="BY338" s="71">
        <f t="shared" si="76"/>
        <v>0</v>
      </c>
      <c r="BZ338">
        <v>0</v>
      </c>
      <c r="CA338" s="71">
        <f t="shared" si="68"/>
        <v>0</v>
      </c>
      <c r="CB338">
        <v>35201</v>
      </c>
      <c r="CC338" s="71">
        <f t="shared" si="78"/>
        <v>12.571785714285713</v>
      </c>
    </row>
    <row r="339" spans="2:81" x14ac:dyDescent="0.25">
      <c r="B339">
        <v>408</v>
      </c>
      <c r="C339">
        <v>1</v>
      </c>
      <c r="D339">
        <v>2</v>
      </c>
      <c r="E339">
        <v>1</v>
      </c>
      <c r="F339" s="17">
        <v>138000</v>
      </c>
      <c r="G339">
        <v>7</v>
      </c>
      <c r="H339">
        <v>6</v>
      </c>
      <c r="I339">
        <v>23</v>
      </c>
      <c r="J339">
        <v>50</v>
      </c>
      <c r="K339" t="s">
        <v>26</v>
      </c>
      <c r="L339" t="s">
        <v>154</v>
      </c>
      <c r="M339" t="s">
        <v>26</v>
      </c>
      <c r="N339" t="s">
        <v>26</v>
      </c>
      <c r="O339" t="s">
        <v>157</v>
      </c>
      <c r="P339">
        <v>1</v>
      </c>
      <c r="Q339">
        <v>1</v>
      </c>
      <c r="R339">
        <v>1</v>
      </c>
      <c r="S339" t="s">
        <v>26</v>
      </c>
      <c r="T339">
        <v>2</v>
      </c>
      <c r="U339">
        <v>2</v>
      </c>
      <c r="V339">
        <v>128.33000000000001</v>
      </c>
      <c r="W339">
        <v>4</v>
      </c>
      <c r="X339">
        <v>2</v>
      </c>
      <c r="Y339">
        <v>6056</v>
      </c>
      <c r="Z339">
        <v>570</v>
      </c>
      <c r="AA339">
        <v>1</v>
      </c>
      <c r="AB339">
        <v>19629941</v>
      </c>
      <c r="AC339" s="6">
        <v>534747</v>
      </c>
      <c r="AD339" s="6">
        <v>496527</v>
      </c>
      <c r="AE339">
        <v>0</v>
      </c>
      <c r="AF339">
        <v>0</v>
      </c>
      <c r="AG339" s="25">
        <f t="shared" si="66"/>
        <v>142.24594927536231</v>
      </c>
      <c r="AH339" s="29"/>
      <c r="AI339" s="25">
        <f t="shared" si="69"/>
        <v>111.9548188405797</v>
      </c>
      <c r="AJ339" s="34">
        <f t="shared" si="67"/>
        <v>30.570376811594201</v>
      </c>
      <c r="AK339">
        <v>4528067</v>
      </c>
      <c r="AL339">
        <v>15449765</v>
      </c>
      <c r="AM339">
        <v>40144</v>
      </c>
      <c r="AN339">
        <v>4138846</v>
      </c>
      <c r="AO339" s="6">
        <v>37803</v>
      </c>
      <c r="AP339">
        <v>0</v>
      </c>
      <c r="AQ339">
        <v>0</v>
      </c>
      <c r="AR339">
        <v>298</v>
      </c>
      <c r="AS339">
        <v>41330</v>
      </c>
      <c r="AT339" s="6">
        <v>417</v>
      </c>
      <c r="AU339">
        <v>1</v>
      </c>
      <c r="AV339">
        <v>1</v>
      </c>
      <c r="AW339">
        <v>2</v>
      </c>
      <c r="AX339">
        <v>2</v>
      </c>
      <c r="AY339">
        <v>2</v>
      </c>
      <c r="AZ339">
        <v>2</v>
      </c>
      <c r="BA339">
        <v>2</v>
      </c>
      <c r="BB339">
        <v>2</v>
      </c>
      <c r="BC339">
        <v>2</v>
      </c>
      <c r="BD339">
        <v>2</v>
      </c>
      <c r="BE339" t="s">
        <v>29</v>
      </c>
      <c r="BF339" t="s">
        <v>27</v>
      </c>
      <c r="BG339" s="6" t="s">
        <v>28</v>
      </c>
      <c r="BH339">
        <v>9</v>
      </c>
      <c r="BI339">
        <v>9</v>
      </c>
      <c r="BJ339">
        <v>3196701</v>
      </c>
      <c r="BK339" s="65">
        <f t="shared" si="77"/>
        <v>23.1645</v>
      </c>
      <c r="BL339">
        <v>1273530</v>
      </c>
      <c r="BM339" s="65">
        <f t="shared" si="70"/>
        <v>9.228478260869565</v>
      </c>
      <c r="BN339">
        <v>2294245</v>
      </c>
      <c r="BO339" s="71">
        <f t="shared" si="71"/>
        <v>16.624963768115943</v>
      </c>
      <c r="BP339">
        <v>443205</v>
      </c>
      <c r="BQ339" s="71">
        <f t="shared" si="72"/>
        <v>3.2116304347826086</v>
      </c>
      <c r="BR339">
        <v>7758198</v>
      </c>
      <c r="BS339" s="73">
        <f t="shared" si="73"/>
        <v>56.218826086956518</v>
      </c>
      <c r="BT339">
        <v>641785</v>
      </c>
      <c r="BU339" s="73">
        <f t="shared" si="74"/>
        <v>4.6506159420289856</v>
      </c>
      <c r="BV339">
        <v>1263623</v>
      </c>
      <c r="BW339" s="71">
        <f t="shared" si="75"/>
        <v>9.1566884057971016</v>
      </c>
      <c r="BX339">
        <v>210267</v>
      </c>
      <c r="BY339" s="71">
        <f t="shared" si="76"/>
        <v>1.5236739130434782</v>
      </c>
      <c r="BZ339">
        <v>299402</v>
      </c>
      <c r="CA339" s="71">
        <f t="shared" si="68"/>
        <v>2.1695797101449275</v>
      </c>
      <c r="CB339">
        <v>2248985</v>
      </c>
      <c r="CC339" s="71">
        <f t="shared" si="78"/>
        <v>16.29699275362319</v>
      </c>
    </row>
    <row r="340" spans="2:81" x14ac:dyDescent="0.25">
      <c r="B340">
        <v>409</v>
      </c>
      <c r="C340">
        <v>3</v>
      </c>
      <c r="D340">
        <v>7</v>
      </c>
      <c r="E340">
        <v>5</v>
      </c>
      <c r="F340" s="17">
        <v>44000</v>
      </c>
      <c r="G340">
        <v>5</v>
      </c>
      <c r="H340">
        <v>6</v>
      </c>
      <c r="I340">
        <v>25</v>
      </c>
      <c r="J340">
        <v>42</v>
      </c>
      <c r="K340">
        <v>1</v>
      </c>
      <c r="L340">
        <v>3</v>
      </c>
      <c r="M340">
        <v>2</v>
      </c>
      <c r="N340">
        <v>2</v>
      </c>
      <c r="O340">
        <v>2</v>
      </c>
      <c r="P340">
        <v>1</v>
      </c>
      <c r="Q340">
        <v>1</v>
      </c>
      <c r="R340">
        <v>2</v>
      </c>
      <c r="S340">
        <v>1</v>
      </c>
      <c r="T340">
        <v>2</v>
      </c>
      <c r="U340">
        <v>2</v>
      </c>
      <c r="V340">
        <v>192.72</v>
      </c>
      <c r="W340">
        <v>57</v>
      </c>
      <c r="X340">
        <v>1</v>
      </c>
      <c r="Y340">
        <v>2421</v>
      </c>
      <c r="Z340">
        <v>2375</v>
      </c>
      <c r="AA340">
        <v>1</v>
      </c>
      <c r="AB340">
        <v>1923195</v>
      </c>
      <c r="AC340" s="6">
        <v>46941</v>
      </c>
      <c r="AD340" s="6">
        <v>45904</v>
      </c>
      <c r="AE340">
        <v>0</v>
      </c>
      <c r="AF340">
        <v>0</v>
      </c>
      <c r="AG340" s="25">
        <f t="shared" si="66"/>
        <v>43.708977272727275</v>
      </c>
      <c r="AH340" s="29"/>
      <c r="AI340" s="25">
        <f t="shared" si="69"/>
        <v>41.070545454545453</v>
      </c>
      <c r="AJ340" s="34">
        <f t="shared" si="67"/>
        <v>2.6627727272727273</v>
      </c>
      <c r="AK340">
        <v>529632</v>
      </c>
      <c r="AL340">
        <v>1807104</v>
      </c>
      <c r="AM340">
        <v>1126</v>
      </c>
      <c r="AN340">
        <v>116091</v>
      </c>
      <c r="AO340" s="6">
        <v>1037</v>
      </c>
      <c r="AP340">
        <v>0</v>
      </c>
      <c r="AQ340">
        <v>0</v>
      </c>
      <c r="AR340" t="s">
        <v>29</v>
      </c>
      <c r="AS340" t="s">
        <v>27</v>
      </c>
      <c r="AT340" s="6" t="s">
        <v>28</v>
      </c>
      <c r="AU340">
        <v>9</v>
      </c>
      <c r="AV340">
        <v>9</v>
      </c>
      <c r="AW340">
        <v>2</v>
      </c>
      <c r="AX340">
        <v>2</v>
      </c>
      <c r="AY340">
        <v>2</v>
      </c>
      <c r="AZ340">
        <v>2</v>
      </c>
      <c r="BA340">
        <v>2</v>
      </c>
      <c r="BB340">
        <v>2</v>
      </c>
      <c r="BC340">
        <v>2</v>
      </c>
      <c r="BD340">
        <v>2</v>
      </c>
      <c r="BE340" t="s">
        <v>29</v>
      </c>
      <c r="BF340" t="s">
        <v>27</v>
      </c>
      <c r="BG340" s="6" t="s">
        <v>28</v>
      </c>
      <c r="BH340">
        <v>9</v>
      </c>
      <c r="BI340">
        <v>9</v>
      </c>
      <c r="BJ340">
        <v>227033</v>
      </c>
      <c r="BK340" s="65">
        <f t="shared" si="77"/>
        <v>5.1598409090909092</v>
      </c>
      <c r="BL340">
        <v>514783</v>
      </c>
      <c r="BM340" s="65">
        <f t="shared" si="70"/>
        <v>11.699613636363637</v>
      </c>
      <c r="BN340">
        <v>232061</v>
      </c>
      <c r="BO340" s="71">
        <f t="shared" si="71"/>
        <v>5.2741136363636363</v>
      </c>
      <c r="BP340">
        <v>0</v>
      </c>
      <c r="BQ340" s="71">
        <f t="shared" si="72"/>
        <v>0</v>
      </c>
      <c r="BR340">
        <v>597646</v>
      </c>
      <c r="BS340" s="73">
        <f t="shared" si="73"/>
        <v>13.582863636363637</v>
      </c>
      <c r="BT340">
        <v>0</v>
      </c>
      <c r="BU340" s="73">
        <f t="shared" si="74"/>
        <v>0</v>
      </c>
      <c r="BV340">
        <v>0</v>
      </c>
      <c r="BW340" s="71">
        <f t="shared" si="75"/>
        <v>0</v>
      </c>
      <c r="BX340">
        <v>67855</v>
      </c>
      <c r="BY340" s="71">
        <f t="shared" si="76"/>
        <v>1.542159090909091</v>
      </c>
      <c r="BZ340">
        <v>89345</v>
      </c>
      <c r="CA340" s="71">
        <f t="shared" si="68"/>
        <v>2.030568181818182</v>
      </c>
      <c r="CB340">
        <v>194471</v>
      </c>
      <c r="CC340" s="71">
        <f t="shared" si="78"/>
        <v>4.4197954545454543</v>
      </c>
    </row>
    <row r="341" spans="2:81" x14ac:dyDescent="0.25">
      <c r="B341">
        <v>410</v>
      </c>
      <c r="C341">
        <v>1</v>
      </c>
      <c r="D341">
        <v>2</v>
      </c>
      <c r="E341">
        <v>2</v>
      </c>
      <c r="F341" s="17">
        <v>9600</v>
      </c>
      <c r="G341">
        <v>3</v>
      </c>
      <c r="H341">
        <v>6</v>
      </c>
      <c r="I341">
        <v>2</v>
      </c>
      <c r="J341">
        <v>6</v>
      </c>
      <c r="K341">
        <v>3</v>
      </c>
      <c r="L341">
        <v>1</v>
      </c>
      <c r="M341">
        <v>2</v>
      </c>
      <c r="N341">
        <v>2</v>
      </c>
      <c r="O341">
        <v>2</v>
      </c>
      <c r="P341">
        <v>1</v>
      </c>
      <c r="Q341">
        <v>2</v>
      </c>
      <c r="R341">
        <v>2</v>
      </c>
      <c r="S341">
        <v>1</v>
      </c>
      <c r="T341">
        <v>2</v>
      </c>
      <c r="U341">
        <v>2</v>
      </c>
      <c r="V341">
        <v>869.22</v>
      </c>
      <c r="W341">
        <v>10</v>
      </c>
      <c r="X341">
        <v>1</v>
      </c>
      <c r="Y341">
        <v>6567</v>
      </c>
      <c r="Z341">
        <v>529</v>
      </c>
      <c r="AA341">
        <v>1</v>
      </c>
      <c r="AB341">
        <v>329708</v>
      </c>
      <c r="AC341" s="6">
        <v>13805</v>
      </c>
      <c r="AD341" s="6">
        <v>13805</v>
      </c>
      <c r="AE341">
        <v>0</v>
      </c>
      <c r="AF341">
        <v>0</v>
      </c>
      <c r="AG341" s="25">
        <f t="shared" si="66"/>
        <v>34.344583333333333</v>
      </c>
      <c r="AH341" s="29"/>
      <c r="AI341" s="25">
        <f t="shared" si="69"/>
        <v>34.344583333333333</v>
      </c>
      <c r="AJ341" s="34">
        <f t="shared" si="67"/>
        <v>5.4166666666666669E-3</v>
      </c>
      <c r="AK341">
        <v>96632</v>
      </c>
      <c r="AL341">
        <v>329708</v>
      </c>
      <c r="AM341" t="s">
        <v>29</v>
      </c>
      <c r="AN341" t="s">
        <v>27</v>
      </c>
      <c r="AO341" s="6" t="s">
        <v>28</v>
      </c>
      <c r="AP341">
        <v>9</v>
      </c>
      <c r="AQ341">
        <v>9</v>
      </c>
      <c r="AR341" t="s">
        <v>29</v>
      </c>
      <c r="AS341" t="s">
        <v>27</v>
      </c>
      <c r="AT341" s="6" t="s">
        <v>28</v>
      </c>
      <c r="AU341">
        <v>9</v>
      </c>
      <c r="AV341">
        <v>9</v>
      </c>
      <c r="AW341">
        <v>2</v>
      </c>
      <c r="AX341">
        <v>2</v>
      </c>
      <c r="AY341">
        <v>2</v>
      </c>
      <c r="AZ341">
        <v>2</v>
      </c>
      <c r="BA341">
        <v>2</v>
      </c>
      <c r="BB341">
        <v>2</v>
      </c>
      <c r="BC341">
        <v>2</v>
      </c>
      <c r="BD341">
        <v>2</v>
      </c>
      <c r="BE341" t="s">
        <v>29</v>
      </c>
      <c r="BF341" t="s">
        <v>27</v>
      </c>
      <c r="BG341" s="6" t="s">
        <v>28</v>
      </c>
      <c r="BH341">
        <v>9</v>
      </c>
      <c r="BI341">
        <v>9</v>
      </c>
      <c r="BJ341">
        <v>0</v>
      </c>
      <c r="BK341" s="65">
        <f t="shared" si="77"/>
        <v>0</v>
      </c>
      <c r="BL341">
        <v>13653</v>
      </c>
      <c r="BM341" s="65">
        <f t="shared" si="70"/>
        <v>1.4221874999999999</v>
      </c>
      <c r="BN341">
        <v>15449</v>
      </c>
      <c r="BO341" s="71">
        <f t="shared" si="71"/>
        <v>1.6092708333333334</v>
      </c>
      <c r="BP341">
        <v>9002</v>
      </c>
      <c r="BQ341" s="71">
        <f t="shared" si="72"/>
        <v>0.93770833333333337</v>
      </c>
      <c r="BR341">
        <v>100553</v>
      </c>
      <c r="BS341" s="73">
        <f t="shared" si="73"/>
        <v>10.474270833333334</v>
      </c>
      <c r="BT341">
        <v>0</v>
      </c>
      <c r="BU341" s="73">
        <f t="shared" si="74"/>
        <v>0</v>
      </c>
      <c r="BV341">
        <v>108087</v>
      </c>
      <c r="BW341" s="71">
        <f t="shared" si="75"/>
        <v>11.259062500000001</v>
      </c>
      <c r="BX341">
        <v>18707</v>
      </c>
      <c r="BY341" s="71">
        <f t="shared" si="76"/>
        <v>1.9486458333333334</v>
      </c>
      <c r="BZ341">
        <v>23092</v>
      </c>
      <c r="CA341" s="71">
        <f t="shared" si="68"/>
        <v>2.4054166666666665</v>
      </c>
      <c r="CB341">
        <v>41166</v>
      </c>
      <c r="CC341" s="71">
        <f t="shared" si="78"/>
        <v>4.288125</v>
      </c>
    </row>
    <row r="342" spans="2:81" x14ac:dyDescent="0.25">
      <c r="B342">
        <v>413</v>
      </c>
      <c r="C342">
        <v>4</v>
      </c>
      <c r="D342">
        <v>9</v>
      </c>
      <c r="E342">
        <v>4</v>
      </c>
      <c r="F342" s="17">
        <v>2400</v>
      </c>
      <c r="G342">
        <v>2</v>
      </c>
      <c r="H342">
        <v>6</v>
      </c>
      <c r="I342">
        <v>26</v>
      </c>
      <c r="J342">
        <v>47</v>
      </c>
      <c r="K342">
        <v>7</v>
      </c>
      <c r="L342" t="s">
        <v>154</v>
      </c>
      <c r="M342">
        <v>2</v>
      </c>
      <c r="N342">
        <v>2</v>
      </c>
      <c r="O342">
        <v>1</v>
      </c>
      <c r="P342">
        <v>1</v>
      </c>
      <c r="Q342">
        <v>2</v>
      </c>
      <c r="R342">
        <v>1</v>
      </c>
      <c r="S342">
        <v>2</v>
      </c>
      <c r="T342">
        <v>2</v>
      </c>
      <c r="U342">
        <v>2</v>
      </c>
      <c r="V342">
        <v>2226.17</v>
      </c>
      <c r="W342">
        <v>40</v>
      </c>
      <c r="X342">
        <v>2</v>
      </c>
      <c r="Y342">
        <v>6766</v>
      </c>
      <c r="Z342">
        <v>153</v>
      </c>
      <c r="AA342">
        <v>1</v>
      </c>
      <c r="AB342">
        <v>13809</v>
      </c>
      <c r="AC342" s="6">
        <v>636</v>
      </c>
      <c r="AD342" s="6">
        <v>600</v>
      </c>
      <c r="AE342">
        <v>1</v>
      </c>
      <c r="AF342">
        <v>0</v>
      </c>
      <c r="AG342" s="25">
        <f t="shared" si="66"/>
        <v>5.7537500000000001</v>
      </c>
      <c r="AH342" s="29"/>
      <c r="AI342" s="25">
        <f t="shared" si="69"/>
        <v>4.309166666666667</v>
      </c>
      <c r="AJ342" s="34">
        <f t="shared" si="67"/>
        <v>1.4845833333333334</v>
      </c>
      <c r="AK342">
        <v>3031</v>
      </c>
      <c r="AL342">
        <v>10342</v>
      </c>
      <c r="AM342" t="s">
        <v>29</v>
      </c>
      <c r="AN342" t="s">
        <v>27</v>
      </c>
      <c r="AO342" s="6" t="s">
        <v>28</v>
      </c>
      <c r="AP342">
        <v>9</v>
      </c>
      <c r="AQ342">
        <v>9</v>
      </c>
      <c r="AR342">
        <v>25</v>
      </c>
      <c r="AS342">
        <v>3467</v>
      </c>
      <c r="AT342" s="6">
        <v>36</v>
      </c>
      <c r="AU342">
        <v>0</v>
      </c>
      <c r="AV342">
        <v>1</v>
      </c>
      <c r="AW342">
        <v>2</v>
      </c>
      <c r="AX342">
        <v>2</v>
      </c>
      <c r="AY342">
        <v>2</v>
      </c>
      <c r="AZ342">
        <v>2</v>
      </c>
      <c r="BA342">
        <v>2</v>
      </c>
      <c r="BB342">
        <v>2</v>
      </c>
      <c r="BC342">
        <v>2</v>
      </c>
      <c r="BD342">
        <v>2</v>
      </c>
      <c r="BE342" t="s">
        <v>29</v>
      </c>
      <c r="BF342" t="s">
        <v>27</v>
      </c>
      <c r="BG342" s="6" t="s">
        <v>28</v>
      </c>
      <c r="BH342">
        <v>9</v>
      </c>
      <c r="BI342">
        <v>9</v>
      </c>
      <c r="BJ342">
        <v>4321</v>
      </c>
      <c r="BK342" s="65">
        <f t="shared" si="77"/>
        <v>1.8004166666666668</v>
      </c>
      <c r="BL342">
        <v>0</v>
      </c>
      <c r="BM342" s="65">
        <f t="shared" si="70"/>
        <v>0</v>
      </c>
      <c r="BN342">
        <v>270</v>
      </c>
      <c r="BO342" s="71">
        <f t="shared" si="71"/>
        <v>0.1125</v>
      </c>
      <c r="BP342">
        <v>0</v>
      </c>
      <c r="BQ342" s="71">
        <f t="shared" si="72"/>
        <v>0</v>
      </c>
      <c r="BR342">
        <v>1661</v>
      </c>
      <c r="BS342" s="73">
        <f t="shared" si="73"/>
        <v>0.69208333333333338</v>
      </c>
      <c r="BT342">
        <v>0</v>
      </c>
      <c r="BU342" s="73">
        <f t="shared" si="74"/>
        <v>0</v>
      </c>
      <c r="BV342">
        <v>3578</v>
      </c>
      <c r="BW342" s="71">
        <f t="shared" si="75"/>
        <v>1.4908333333333332</v>
      </c>
      <c r="BX342">
        <v>0</v>
      </c>
      <c r="BY342" s="71">
        <f t="shared" si="76"/>
        <v>0</v>
      </c>
      <c r="BZ342">
        <v>0</v>
      </c>
      <c r="CA342" s="71">
        <f t="shared" si="68"/>
        <v>0</v>
      </c>
      <c r="CB342">
        <v>3978</v>
      </c>
      <c r="CC342" s="71">
        <f t="shared" si="78"/>
        <v>1.6575</v>
      </c>
    </row>
    <row r="343" spans="2:81" x14ac:dyDescent="0.25">
      <c r="B343">
        <v>414</v>
      </c>
      <c r="C343">
        <v>3</v>
      </c>
      <c r="D343">
        <v>5</v>
      </c>
      <c r="E343">
        <v>4</v>
      </c>
      <c r="F343" s="17">
        <v>6900</v>
      </c>
      <c r="G343">
        <v>3</v>
      </c>
      <c r="H343">
        <v>4</v>
      </c>
      <c r="I343">
        <v>6</v>
      </c>
      <c r="J343">
        <v>15</v>
      </c>
      <c r="K343">
        <v>1</v>
      </c>
      <c r="L343">
        <v>1</v>
      </c>
      <c r="M343">
        <v>2</v>
      </c>
      <c r="N343">
        <v>2</v>
      </c>
      <c r="O343">
        <v>1</v>
      </c>
      <c r="P343">
        <v>1</v>
      </c>
      <c r="Q343">
        <v>1</v>
      </c>
      <c r="R343">
        <v>2</v>
      </c>
      <c r="S343">
        <v>2</v>
      </c>
      <c r="T343">
        <v>2</v>
      </c>
      <c r="U343">
        <v>2</v>
      </c>
      <c r="V343">
        <v>734.43</v>
      </c>
      <c r="W343">
        <v>23</v>
      </c>
      <c r="X343">
        <v>2</v>
      </c>
      <c r="Y343">
        <v>3708</v>
      </c>
      <c r="Z343">
        <v>1041</v>
      </c>
      <c r="AA343">
        <v>1</v>
      </c>
      <c r="AB343">
        <v>1310823</v>
      </c>
      <c r="AC343" s="6">
        <v>16241</v>
      </c>
      <c r="AD343" s="6">
        <v>6648</v>
      </c>
      <c r="AE343">
        <v>0</v>
      </c>
      <c r="AF343">
        <v>0</v>
      </c>
      <c r="AG343" s="25">
        <f t="shared" si="66"/>
        <v>189.97434782608696</v>
      </c>
      <c r="AH343" s="29"/>
      <c r="AI343" s="25">
        <f t="shared" si="69"/>
        <v>43.138985507246375</v>
      </c>
      <c r="AJ343" s="34">
        <f t="shared" si="67"/>
        <v>148.23057971014492</v>
      </c>
      <c r="AK343">
        <v>87239</v>
      </c>
      <c r="AL343">
        <v>297659</v>
      </c>
      <c r="AM343">
        <v>9827</v>
      </c>
      <c r="AN343">
        <v>1013164</v>
      </c>
      <c r="AO343" s="6">
        <v>9593</v>
      </c>
      <c r="AP343">
        <v>0</v>
      </c>
      <c r="AQ343">
        <v>0</v>
      </c>
      <c r="AR343" t="s">
        <v>29</v>
      </c>
      <c r="AS343" t="s">
        <v>27</v>
      </c>
      <c r="AT343" s="6" t="s">
        <v>28</v>
      </c>
      <c r="AU343">
        <v>9</v>
      </c>
      <c r="AV343">
        <v>9</v>
      </c>
      <c r="AW343">
        <v>2</v>
      </c>
      <c r="AX343">
        <v>2</v>
      </c>
      <c r="AY343">
        <v>2</v>
      </c>
      <c r="AZ343">
        <v>2</v>
      </c>
      <c r="BA343">
        <v>2</v>
      </c>
      <c r="BB343">
        <v>2</v>
      </c>
      <c r="BC343">
        <v>2</v>
      </c>
      <c r="BD343">
        <v>2</v>
      </c>
      <c r="BE343" t="s">
        <v>29</v>
      </c>
      <c r="BF343" t="s">
        <v>27</v>
      </c>
      <c r="BG343" s="6" t="s">
        <v>28</v>
      </c>
      <c r="BH343">
        <v>9</v>
      </c>
      <c r="BI343">
        <v>9</v>
      </c>
      <c r="BJ343">
        <v>676621</v>
      </c>
      <c r="BK343" s="65">
        <f t="shared" si="77"/>
        <v>98.061014492753628</v>
      </c>
      <c r="BL343">
        <v>10659</v>
      </c>
      <c r="BM343" s="65">
        <f t="shared" si="70"/>
        <v>1.5447826086956522</v>
      </c>
      <c r="BN343">
        <v>13568</v>
      </c>
      <c r="BO343" s="71">
        <f t="shared" si="71"/>
        <v>1.9663768115942029</v>
      </c>
      <c r="BP343">
        <v>11079</v>
      </c>
      <c r="BQ343" s="71">
        <f t="shared" si="72"/>
        <v>1.6056521739130434</v>
      </c>
      <c r="BR343">
        <v>143185</v>
      </c>
      <c r="BS343" s="73">
        <f t="shared" si="73"/>
        <v>20.751449275362319</v>
      </c>
      <c r="BT343">
        <v>336543</v>
      </c>
      <c r="BU343" s="73">
        <f t="shared" si="74"/>
        <v>48.774347826086959</v>
      </c>
      <c r="BV343">
        <v>68917</v>
      </c>
      <c r="BW343" s="71">
        <f t="shared" si="75"/>
        <v>9.9879710144927536</v>
      </c>
      <c r="BX343">
        <v>881</v>
      </c>
      <c r="BY343" s="71">
        <f t="shared" si="76"/>
        <v>0.12768115942028985</v>
      </c>
      <c r="BZ343">
        <v>0</v>
      </c>
      <c r="CA343" s="71">
        <f t="shared" si="68"/>
        <v>0</v>
      </c>
      <c r="CB343">
        <v>49371</v>
      </c>
      <c r="CC343" s="71">
        <f t="shared" si="78"/>
        <v>7.1552173913043475</v>
      </c>
    </row>
    <row r="344" spans="2:81" x14ac:dyDescent="0.25">
      <c r="B344">
        <v>415</v>
      </c>
      <c r="C344">
        <v>2</v>
      </c>
      <c r="D344">
        <v>3</v>
      </c>
      <c r="E344">
        <v>2</v>
      </c>
      <c r="F344" s="17">
        <v>9000</v>
      </c>
      <c r="G344">
        <v>3</v>
      </c>
      <c r="H344">
        <v>4</v>
      </c>
      <c r="I344">
        <v>26</v>
      </c>
      <c r="J344">
        <v>45</v>
      </c>
      <c r="K344">
        <v>1</v>
      </c>
      <c r="L344" t="s">
        <v>154</v>
      </c>
      <c r="M344">
        <v>2</v>
      </c>
      <c r="N344" t="s">
        <v>26</v>
      </c>
      <c r="O344">
        <v>1</v>
      </c>
      <c r="P344">
        <v>1</v>
      </c>
      <c r="Q344">
        <v>1</v>
      </c>
      <c r="R344">
        <v>2</v>
      </c>
      <c r="S344">
        <v>2</v>
      </c>
      <c r="T344">
        <v>2</v>
      </c>
      <c r="U344">
        <v>2</v>
      </c>
      <c r="V344">
        <v>776.54</v>
      </c>
      <c r="W344">
        <v>13</v>
      </c>
      <c r="X344">
        <v>2</v>
      </c>
      <c r="Y344">
        <v>6420</v>
      </c>
      <c r="Z344">
        <v>723</v>
      </c>
      <c r="AA344">
        <v>1</v>
      </c>
      <c r="AB344">
        <v>1099581</v>
      </c>
      <c r="AC344" s="6">
        <v>15001</v>
      </c>
      <c r="AD344" s="6">
        <v>9067</v>
      </c>
      <c r="AE344">
        <v>0</v>
      </c>
      <c r="AF344">
        <v>0</v>
      </c>
      <c r="AG344" s="25">
        <f t="shared" si="66"/>
        <v>122.17566666666667</v>
      </c>
      <c r="AH344" s="29"/>
      <c r="AI344" s="25">
        <f t="shared" si="69"/>
        <v>35.399888888888889</v>
      </c>
      <c r="AJ344" s="34">
        <f t="shared" si="67"/>
        <v>87.438999999999993</v>
      </c>
      <c r="AK344">
        <v>93376</v>
      </c>
      <c r="AL344">
        <v>318599</v>
      </c>
      <c r="AM344">
        <v>7575</v>
      </c>
      <c r="AN344">
        <v>780983</v>
      </c>
      <c r="AO344" s="6">
        <v>5934</v>
      </c>
      <c r="AP344">
        <v>0</v>
      </c>
      <c r="AQ344">
        <v>0</v>
      </c>
      <c r="AR344" t="s">
        <v>29</v>
      </c>
      <c r="AS344" t="s">
        <v>27</v>
      </c>
      <c r="AT344" s="6" t="s">
        <v>28</v>
      </c>
      <c r="AU344">
        <v>9</v>
      </c>
      <c r="AV344">
        <v>9</v>
      </c>
      <c r="AW344">
        <v>2</v>
      </c>
      <c r="AX344">
        <v>2</v>
      </c>
      <c r="AY344">
        <v>2</v>
      </c>
      <c r="AZ344">
        <v>2</v>
      </c>
      <c r="BA344">
        <v>2</v>
      </c>
      <c r="BB344">
        <v>2</v>
      </c>
      <c r="BC344">
        <v>2</v>
      </c>
      <c r="BD344">
        <v>2</v>
      </c>
      <c r="BE344" t="s">
        <v>29</v>
      </c>
      <c r="BF344" t="s">
        <v>27</v>
      </c>
      <c r="BG344" s="6" t="s">
        <v>28</v>
      </c>
      <c r="BH344">
        <v>9</v>
      </c>
      <c r="BI344">
        <v>9</v>
      </c>
      <c r="BJ344">
        <v>780983</v>
      </c>
      <c r="BK344" s="65">
        <f t="shared" si="77"/>
        <v>86.775888888888886</v>
      </c>
      <c r="BL344">
        <v>0</v>
      </c>
      <c r="BM344" s="65">
        <f t="shared" si="70"/>
        <v>0</v>
      </c>
      <c r="BN344">
        <v>43935</v>
      </c>
      <c r="BO344" s="71">
        <f t="shared" si="71"/>
        <v>4.8816666666666668</v>
      </c>
      <c r="BP344">
        <v>0</v>
      </c>
      <c r="BQ344" s="71">
        <f t="shared" si="72"/>
        <v>0</v>
      </c>
      <c r="BR344">
        <v>122267</v>
      </c>
      <c r="BS344" s="73">
        <f t="shared" si="73"/>
        <v>13.585222222222223</v>
      </c>
      <c r="BT344">
        <v>0</v>
      </c>
      <c r="BU344" s="73">
        <f t="shared" si="74"/>
        <v>0</v>
      </c>
      <c r="BV344">
        <v>40442</v>
      </c>
      <c r="BW344" s="71">
        <f t="shared" si="75"/>
        <v>4.493555555555556</v>
      </c>
      <c r="BX344">
        <v>10081</v>
      </c>
      <c r="BY344" s="71">
        <f t="shared" si="76"/>
        <v>1.1201111111111111</v>
      </c>
      <c r="BZ344">
        <v>17563</v>
      </c>
      <c r="CA344" s="71">
        <f t="shared" si="68"/>
        <v>1.9514444444444445</v>
      </c>
      <c r="CB344">
        <v>84311</v>
      </c>
      <c r="CC344" s="71">
        <f t="shared" si="78"/>
        <v>9.3678888888888885</v>
      </c>
    </row>
    <row r="345" spans="2:81" x14ac:dyDescent="0.25">
      <c r="B345">
        <v>416</v>
      </c>
      <c r="C345">
        <v>3</v>
      </c>
      <c r="D345">
        <v>6</v>
      </c>
      <c r="E345">
        <v>4</v>
      </c>
      <c r="F345" s="17">
        <v>5000</v>
      </c>
      <c r="G345">
        <v>2</v>
      </c>
      <c r="H345">
        <v>7</v>
      </c>
      <c r="I345">
        <v>13</v>
      </c>
      <c r="J345">
        <v>24</v>
      </c>
      <c r="K345">
        <v>3</v>
      </c>
      <c r="L345">
        <v>1</v>
      </c>
      <c r="M345">
        <v>2</v>
      </c>
      <c r="N345">
        <v>2</v>
      </c>
      <c r="O345">
        <v>1</v>
      </c>
      <c r="P345">
        <v>1</v>
      </c>
      <c r="Q345">
        <v>1</v>
      </c>
      <c r="R345">
        <v>2</v>
      </c>
      <c r="S345">
        <v>2</v>
      </c>
      <c r="T345">
        <v>2</v>
      </c>
      <c r="U345">
        <v>2</v>
      </c>
      <c r="V345">
        <v>734.43</v>
      </c>
      <c r="W345">
        <v>31</v>
      </c>
      <c r="X345">
        <v>2</v>
      </c>
      <c r="Y345">
        <v>3269</v>
      </c>
      <c r="Z345">
        <v>1565</v>
      </c>
      <c r="AA345">
        <v>1</v>
      </c>
      <c r="AB345">
        <v>384887</v>
      </c>
      <c r="AC345" s="6">
        <v>7068</v>
      </c>
      <c r="AD345" s="6">
        <v>5520</v>
      </c>
      <c r="AE345">
        <v>1</v>
      </c>
      <c r="AF345">
        <v>1</v>
      </c>
      <c r="AG345" s="25">
        <f t="shared" si="66"/>
        <v>76.977400000000003</v>
      </c>
      <c r="AH345" s="29"/>
      <c r="AI345" s="25">
        <f t="shared" si="69"/>
        <v>42.294400000000003</v>
      </c>
      <c r="AJ345" s="34">
        <f t="shared" si="67"/>
        <v>34.999600000000001</v>
      </c>
      <c r="AK345">
        <v>61979</v>
      </c>
      <c r="AL345">
        <v>211472</v>
      </c>
      <c r="AM345">
        <v>1682</v>
      </c>
      <c r="AN345">
        <v>173414</v>
      </c>
      <c r="AO345" s="6">
        <v>1548</v>
      </c>
      <c r="AP345">
        <v>1</v>
      </c>
      <c r="AQ345">
        <v>1</v>
      </c>
      <c r="AR345" t="s">
        <v>29</v>
      </c>
      <c r="AS345" t="s">
        <v>27</v>
      </c>
      <c r="AT345" s="6" t="s">
        <v>28</v>
      </c>
      <c r="AU345">
        <v>9</v>
      </c>
      <c r="AV345">
        <v>9</v>
      </c>
      <c r="AW345">
        <v>2</v>
      </c>
      <c r="AX345">
        <v>2</v>
      </c>
      <c r="AY345">
        <v>2</v>
      </c>
      <c r="AZ345">
        <v>2</v>
      </c>
      <c r="BA345">
        <v>2</v>
      </c>
      <c r="BB345">
        <v>2</v>
      </c>
      <c r="BC345">
        <v>2</v>
      </c>
      <c r="BD345">
        <v>2</v>
      </c>
      <c r="BE345" t="s">
        <v>29</v>
      </c>
      <c r="BF345" t="s">
        <v>27</v>
      </c>
      <c r="BG345" s="6" t="s">
        <v>28</v>
      </c>
      <c r="BH345">
        <v>9</v>
      </c>
      <c r="BI345">
        <v>9</v>
      </c>
      <c r="BJ345">
        <v>168005</v>
      </c>
      <c r="BK345" s="65">
        <f t="shared" si="77"/>
        <v>33.600999999999999</v>
      </c>
      <c r="BL345">
        <v>49814</v>
      </c>
      <c r="BM345" s="65">
        <f t="shared" si="70"/>
        <v>9.9627999999999997</v>
      </c>
      <c r="BN345">
        <v>40345</v>
      </c>
      <c r="BO345" s="71">
        <f t="shared" si="71"/>
        <v>8.0690000000000008</v>
      </c>
      <c r="BP345">
        <v>5409</v>
      </c>
      <c r="BQ345" s="71">
        <f t="shared" si="72"/>
        <v>1.0818000000000001</v>
      </c>
      <c r="BR345">
        <v>45302</v>
      </c>
      <c r="BS345" s="73">
        <f t="shared" si="73"/>
        <v>9.0603999999999996</v>
      </c>
      <c r="BT345">
        <v>1835</v>
      </c>
      <c r="BU345" s="73">
        <f t="shared" si="74"/>
        <v>0.36699999999999999</v>
      </c>
      <c r="BV345">
        <v>47665</v>
      </c>
      <c r="BW345" s="71">
        <f t="shared" si="75"/>
        <v>9.5329999999999995</v>
      </c>
      <c r="BX345">
        <v>2238</v>
      </c>
      <c r="BY345" s="71">
        <f t="shared" si="76"/>
        <v>0.4476</v>
      </c>
      <c r="BZ345">
        <v>2191</v>
      </c>
      <c r="CA345" s="71">
        <f t="shared" si="68"/>
        <v>0.43819999999999998</v>
      </c>
      <c r="CB345">
        <v>22082</v>
      </c>
      <c r="CC345" s="71">
        <f t="shared" si="78"/>
        <v>4.4164000000000003</v>
      </c>
    </row>
    <row r="346" spans="2:81" x14ac:dyDescent="0.25">
      <c r="B346">
        <v>417</v>
      </c>
      <c r="C346">
        <v>3</v>
      </c>
      <c r="D346">
        <v>5</v>
      </c>
      <c r="E346">
        <v>3</v>
      </c>
      <c r="F346" s="17">
        <v>2400</v>
      </c>
      <c r="G346">
        <v>2</v>
      </c>
      <c r="H346">
        <v>7</v>
      </c>
      <c r="I346">
        <v>26</v>
      </c>
      <c r="J346">
        <v>46</v>
      </c>
      <c r="K346">
        <v>1</v>
      </c>
      <c r="L346" t="s">
        <v>154</v>
      </c>
      <c r="M346">
        <v>2</v>
      </c>
      <c r="N346">
        <v>2</v>
      </c>
      <c r="O346">
        <v>1</v>
      </c>
      <c r="P346">
        <v>1</v>
      </c>
      <c r="Q346">
        <v>2</v>
      </c>
      <c r="R346">
        <v>1</v>
      </c>
      <c r="S346">
        <v>2</v>
      </c>
      <c r="T346">
        <v>2</v>
      </c>
      <c r="U346">
        <v>2</v>
      </c>
      <c r="V346">
        <v>2546.83</v>
      </c>
      <c r="W346">
        <v>21</v>
      </c>
      <c r="X346">
        <v>1</v>
      </c>
      <c r="Y346">
        <v>4958</v>
      </c>
      <c r="Z346">
        <v>1023</v>
      </c>
      <c r="AA346">
        <v>1</v>
      </c>
      <c r="AB346">
        <v>34789</v>
      </c>
      <c r="AC346" s="6">
        <v>1451</v>
      </c>
      <c r="AD346" s="6">
        <v>1421</v>
      </c>
      <c r="AE346">
        <v>0</v>
      </c>
      <c r="AF346">
        <v>0</v>
      </c>
      <c r="AG346" s="25">
        <f t="shared" si="66"/>
        <v>14.495416666666667</v>
      </c>
      <c r="AH346" s="29"/>
      <c r="AI346" s="25">
        <f t="shared" si="69"/>
        <v>13.050833333333333</v>
      </c>
      <c r="AJ346" s="34">
        <f t="shared" si="67"/>
        <v>1.4816666666666667</v>
      </c>
      <c r="AK346">
        <v>9180</v>
      </c>
      <c r="AL346">
        <v>31322</v>
      </c>
      <c r="AM346" t="s">
        <v>29</v>
      </c>
      <c r="AN346" t="s">
        <v>27</v>
      </c>
      <c r="AO346" s="6" t="s">
        <v>28</v>
      </c>
      <c r="AP346">
        <v>9</v>
      </c>
      <c r="AQ346">
        <v>9</v>
      </c>
      <c r="AR346">
        <v>25</v>
      </c>
      <c r="AS346">
        <v>3467</v>
      </c>
      <c r="AT346" s="6">
        <v>30</v>
      </c>
      <c r="AU346">
        <v>0</v>
      </c>
      <c r="AV346">
        <v>0</v>
      </c>
      <c r="AW346">
        <v>2</v>
      </c>
      <c r="AX346">
        <v>2</v>
      </c>
      <c r="AY346">
        <v>2</v>
      </c>
      <c r="AZ346">
        <v>2</v>
      </c>
      <c r="BA346">
        <v>2</v>
      </c>
      <c r="BB346">
        <v>2</v>
      </c>
      <c r="BC346">
        <v>2</v>
      </c>
      <c r="BD346">
        <v>2</v>
      </c>
      <c r="BE346" t="s">
        <v>29</v>
      </c>
      <c r="BF346" t="s">
        <v>27</v>
      </c>
      <c r="BG346" s="6" t="s">
        <v>28</v>
      </c>
      <c r="BH346">
        <v>9</v>
      </c>
      <c r="BI346">
        <v>9</v>
      </c>
      <c r="BJ346">
        <v>3467</v>
      </c>
      <c r="BK346" s="65">
        <f t="shared" si="77"/>
        <v>1.4445833333333333</v>
      </c>
      <c r="BL346">
        <v>0</v>
      </c>
      <c r="BM346" s="65">
        <f t="shared" si="70"/>
        <v>0</v>
      </c>
      <c r="BN346">
        <v>4315</v>
      </c>
      <c r="BO346" s="71">
        <f t="shared" si="71"/>
        <v>1.7979166666666666</v>
      </c>
      <c r="BP346">
        <v>0</v>
      </c>
      <c r="BQ346" s="71">
        <f t="shared" si="72"/>
        <v>0</v>
      </c>
      <c r="BR346">
        <v>8610</v>
      </c>
      <c r="BS346" s="73">
        <f t="shared" si="73"/>
        <v>3.5874999999999999</v>
      </c>
      <c r="BT346">
        <v>0</v>
      </c>
      <c r="BU346" s="73">
        <f t="shared" si="74"/>
        <v>0</v>
      </c>
      <c r="BV346">
        <v>8565</v>
      </c>
      <c r="BW346" s="71">
        <f t="shared" si="75"/>
        <v>3.5687500000000001</v>
      </c>
      <c r="BX346">
        <v>0</v>
      </c>
      <c r="BY346" s="71">
        <f t="shared" si="76"/>
        <v>0</v>
      </c>
      <c r="BZ346">
        <v>308</v>
      </c>
      <c r="CA346" s="71">
        <f t="shared" si="68"/>
        <v>0.12833333333333333</v>
      </c>
      <c r="CB346">
        <v>9523</v>
      </c>
      <c r="CC346" s="71">
        <f t="shared" si="78"/>
        <v>3.9679166666666665</v>
      </c>
    </row>
    <row r="347" spans="2:81" x14ac:dyDescent="0.25">
      <c r="B347">
        <v>418</v>
      </c>
      <c r="C347">
        <v>3</v>
      </c>
      <c r="D347">
        <v>6</v>
      </c>
      <c r="E347">
        <v>3</v>
      </c>
      <c r="F347" s="17">
        <v>1200</v>
      </c>
      <c r="G347">
        <v>2</v>
      </c>
      <c r="H347">
        <v>6</v>
      </c>
      <c r="I347">
        <v>26</v>
      </c>
      <c r="J347">
        <v>46</v>
      </c>
      <c r="K347">
        <v>1</v>
      </c>
      <c r="L347">
        <v>3</v>
      </c>
      <c r="M347">
        <v>2</v>
      </c>
      <c r="N347">
        <v>2</v>
      </c>
      <c r="O347">
        <v>1</v>
      </c>
      <c r="P347">
        <v>1</v>
      </c>
      <c r="Q347">
        <v>2</v>
      </c>
      <c r="R347">
        <v>2</v>
      </c>
      <c r="S347">
        <v>1</v>
      </c>
      <c r="T347">
        <v>2</v>
      </c>
      <c r="U347">
        <v>2</v>
      </c>
      <c r="V347">
        <v>2546.83</v>
      </c>
      <c r="W347">
        <v>29</v>
      </c>
      <c r="X347">
        <v>2</v>
      </c>
      <c r="Y347">
        <v>4946</v>
      </c>
      <c r="Z347">
        <v>869</v>
      </c>
      <c r="AA347">
        <v>1</v>
      </c>
      <c r="AB347">
        <v>28105</v>
      </c>
      <c r="AC347" s="6">
        <v>889</v>
      </c>
      <c r="AD347" s="6">
        <v>889</v>
      </c>
      <c r="AE347">
        <v>0</v>
      </c>
      <c r="AF347">
        <v>0</v>
      </c>
      <c r="AG347" s="25">
        <f t="shared" si="66"/>
        <v>23.420833333333334</v>
      </c>
      <c r="AH347" s="29"/>
      <c r="AI347" s="25">
        <f t="shared" si="69"/>
        <v>23.420833333333334</v>
      </c>
      <c r="AJ347" s="34">
        <f t="shared" si="67"/>
        <v>4.3333333333333335E-2</v>
      </c>
      <c r="AK347">
        <v>8237</v>
      </c>
      <c r="AL347">
        <v>28105</v>
      </c>
      <c r="AM347" t="s">
        <v>29</v>
      </c>
      <c r="AN347" t="s">
        <v>27</v>
      </c>
      <c r="AO347" s="6" t="s">
        <v>28</v>
      </c>
      <c r="AP347">
        <v>9</v>
      </c>
      <c r="AQ347">
        <v>9</v>
      </c>
      <c r="AR347" t="s">
        <v>29</v>
      </c>
      <c r="AS347" t="s">
        <v>27</v>
      </c>
      <c r="AT347" s="6" t="s">
        <v>28</v>
      </c>
      <c r="AU347">
        <v>9</v>
      </c>
      <c r="AV347">
        <v>9</v>
      </c>
      <c r="AW347">
        <v>2</v>
      </c>
      <c r="AX347">
        <v>2</v>
      </c>
      <c r="AY347">
        <v>2</v>
      </c>
      <c r="AZ347">
        <v>2</v>
      </c>
      <c r="BA347">
        <v>2</v>
      </c>
      <c r="BB347">
        <v>2</v>
      </c>
      <c r="BC347">
        <v>2</v>
      </c>
      <c r="BD347">
        <v>2</v>
      </c>
      <c r="BE347" t="s">
        <v>29</v>
      </c>
      <c r="BF347" t="s">
        <v>27</v>
      </c>
      <c r="BG347" s="6" t="s">
        <v>28</v>
      </c>
      <c r="BH347">
        <v>9</v>
      </c>
      <c r="BI347">
        <v>9</v>
      </c>
      <c r="BJ347">
        <v>0</v>
      </c>
      <c r="BK347" s="65">
        <f t="shared" si="77"/>
        <v>0</v>
      </c>
      <c r="BL347">
        <v>2169</v>
      </c>
      <c r="BM347" s="65">
        <f t="shared" si="70"/>
        <v>1.8075000000000001</v>
      </c>
      <c r="BN347">
        <v>5196</v>
      </c>
      <c r="BO347" s="71">
        <f t="shared" si="71"/>
        <v>4.33</v>
      </c>
      <c r="BP347">
        <v>220</v>
      </c>
      <c r="BQ347" s="71">
        <f t="shared" si="72"/>
        <v>0.18333333333333332</v>
      </c>
      <c r="BR347">
        <v>9422</v>
      </c>
      <c r="BS347" s="73">
        <f t="shared" si="73"/>
        <v>7.8516666666666666</v>
      </c>
      <c r="BT347">
        <v>0</v>
      </c>
      <c r="BU347" s="73">
        <f t="shared" si="74"/>
        <v>0</v>
      </c>
      <c r="BV347">
        <v>0</v>
      </c>
      <c r="BW347" s="71">
        <f t="shared" si="75"/>
        <v>0</v>
      </c>
      <c r="BX347">
        <v>0</v>
      </c>
      <c r="BY347" s="71">
        <f t="shared" si="76"/>
        <v>0</v>
      </c>
      <c r="BZ347">
        <v>0</v>
      </c>
      <c r="CA347" s="71">
        <f t="shared" si="68"/>
        <v>0</v>
      </c>
      <c r="CB347">
        <v>11097</v>
      </c>
      <c r="CC347" s="71">
        <f t="shared" si="78"/>
        <v>9.2475000000000005</v>
      </c>
    </row>
    <row r="348" spans="2:81" x14ac:dyDescent="0.25">
      <c r="B348">
        <v>419</v>
      </c>
      <c r="C348">
        <v>1</v>
      </c>
      <c r="D348">
        <v>2</v>
      </c>
      <c r="E348">
        <v>3</v>
      </c>
      <c r="F348" s="17">
        <v>140000</v>
      </c>
      <c r="G348">
        <v>7</v>
      </c>
      <c r="H348">
        <v>4</v>
      </c>
      <c r="I348">
        <v>1</v>
      </c>
      <c r="J348">
        <v>1</v>
      </c>
      <c r="K348">
        <v>3</v>
      </c>
      <c r="L348">
        <v>1</v>
      </c>
      <c r="M348">
        <v>1</v>
      </c>
      <c r="N348">
        <v>1</v>
      </c>
      <c r="O348">
        <v>4</v>
      </c>
      <c r="P348">
        <v>1</v>
      </c>
      <c r="Q348">
        <v>2</v>
      </c>
      <c r="R348">
        <v>2</v>
      </c>
      <c r="S348">
        <v>2</v>
      </c>
      <c r="T348">
        <v>2</v>
      </c>
      <c r="U348">
        <v>2</v>
      </c>
      <c r="V348">
        <v>171.88</v>
      </c>
      <c r="W348">
        <v>8</v>
      </c>
      <c r="X348">
        <v>1</v>
      </c>
      <c r="Y348">
        <v>5604</v>
      </c>
      <c r="Z348">
        <v>953</v>
      </c>
      <c r="AA348">
        <v>1</v>
      </c>
      <c r="AB348">
        <v>1612266</v>
      </c>
      <c r="AC348" s="6">
        <v>43887</v>
      </c>
      <c r="AD348" s="6">
        <v>43887</v>
      </c>
      <c r="AE348">
        <v>1</v>
      </c>
      <c r="AF348">
        <v>1</v>
      </c>
      <c r="AG348" s="25">
        <f t="shared" si="66"/>
        <v>11.516185714285715</v>
      </c>
      <c r="AH348" s="29"/>
      <c r="AI348" s="25">
        <f t="shared" si="69"/>
        <v>11.516185714285715</v>
      </c>
      <c r="AJ348" s="34">
        <f t="shared" si="67"/>
        <v>3.7142857142857143E-4</v>
      </c>
      <c r="AK348">
        <v>472528</v>
      </c>
      <c r="AL348">
        <v>1612266</v>
      </c>
      <c r="AM348" t="s">
        <v>29</v>
      </c>
      <c r="AN348" t="s">
        <v>27</v>
      </c>
      <c r="AO348" s="6" t="s">
        <v>28</v>
      </c>
      <c r="AP348">
        <v>9</v>
      </c>
      <c r="AQ348">
        <v>9</v>
      </c>
      <c r="AR348" t="s">
        <v>29</v>
      </c>
      <c r="AS348" t="s">
        <v>27</v>
      </c>
      <c r="AT348" s="6" t="s">
        <v>28</v>
      </c>
      <c r="AU348">
        <v>9</v>
      </c>
      <c r="AV348">
        <v>9</v>
      </c>
      <c r="AW348">
        <v>2</v>
      </c>
      <c r="AX348">
        <v>2</v>
      </c>
      <c r="AY348">
        <v>2</v>
      </c>
      <c r="AZ348">
        <v>2</v>
      </c>
      <c r="BA348">
        <v>2</v>
      </c>
      <c r="BB348">
        <v>2</v>
      </c>
      <c r="BC348">
        <v>2</v>
      </c>
      <c r="BD348">
        <v>2</v>
      </c>
      <c r="BE348" t="s">
        <v>29</v>
      </c>
      <c r="BF348" t="s">
        <v>27</v>
      </c>
      <c r="BG348" s="6" t="s">
        <v>28</v>
      </c>
      <c r="BH348">
        <v>9</v>
      </c>
      <c r="BI348">
        <v>9</v>
      </c>
      <c r="BJ348">
        <v>254488</v>
      </c>
      <c r="BK348" s="65">
        <f t="shared" si="77"/>
        <v>1.8177714285714286</v>
      </c>
      <c r="BL348">
        <v>37773</v>
      </c>
      <c r="BM348" s="65">
        <f t="shared" si="70"/>
        <v>0.26980714285714286</v>
      </c>
      <c r="BN348">
        <v>23295</v>
      </c>
      <c r="BO348" s="71">
        <f t="shared" si="71"/>
        <v>0.16639285714285715</v>
      </c>
      <c r="BP348">
        <v>0</v>
      </c>
      <c r="BQ348" s="71">
        <f t="shared" si="72"/>
        <v>0</v>
      </c>
      <c r="BR348">
        <v>781558</v>
      </c>
      <c r="BS348" s="73">
        <f t="shared" si="73"/>
        <v>5.5825571428571426</v>
      </c>
      <c r="BT348">
        <v>0</v>
      </c>
      <c r="BU348" s="73">
        <f t="shared" si="74"/>
        <v>0</v>
      </c>
      <c r="BV348">
        <v>0</v>
      </c>
      <c r="BW348" s="71">
        <f t="shared" si="75"/>
        <v>0</v>
      </c>
      <c r="BX348">
        <v>0</v>
      </c>
      <c r="BY348" s="71">
        <f t="shared" si="76"/>
        <v>0</v>
      </c>
      <c r="BZ348">
        <v>0</v>
      </c>
      <c r="CA348" s="71">
        <f t="shared" si="68"/>
        <v>0</v>
      </c>
      <c r="CB348">
        <v>515151</v>
      </c>
      <c r="CC348" s="71">
        <f t="shared" si="78"/>
        <v>3.6796500000000001</v>
      </c>
    </row>
    <row r="349" spans="2:81" x14ac:dyDescent="0.25">
      <c r="B349">
        <v>420</v>
      </c>
      <c r="C349">
        <v>1</v>
      </c>
      <c r="D349">
        <v>1</v>
      </c>
      <c r="E349">
        <v>1</v>
      </c>
      <c r="F349" s="17">
        <v>172000</v>
      </c>
      <c r="G349">
        <v>7</v>
      </c>
      <c r="H349">
        <v>4</v>
      </c>
      <c r="I349">
        <v>24</v>
      </c>
      <c r="J349">
        <v>51</v>
      </c>
      <c r="K349" t="s">
        <v>26</v>
      </c>
      <c r="L349" t="s">
        <v>154</v>
      </c>
      <c r="M349" t="s">
        <v>26</v>
      </c>
      <c r="N349" t="s">
        <v>26</v>
      </c>
      <c r="O349" t="s">
        <v>157</v>
      </c>
      <c r="P349">
        <v>1</v>
      </c>
      <c r="Q349">
        <v>1</v>
      </c>
      <c r="R349">
        <v>2</v>
      </c>
      <c r="S349" t="s">
        <v>26</v>
      </c>
      <c r="T349">
        <v>2</v>
      </c>
      <c r="U349">
        <v>2</v>
      </c>
      <c r="V349">
        <v>72.41</v>
      </c>
      <c r="W349">
        <v>1</v>
      </c>
      <c r="X349">
        <v>1</v>
      </c>
      <c r="Y349">
        <v>7797</v>
      </c>
      <c r="Z349">
        <v>406</v>
      </c>
      <c r="AA349">
        <v>1</v>
      </c>
      <c r="AB349">
        <v>9799920</v>
      </c>
      <c r="AC349" s="6">
        <v>165678</v>
      </c>
      <c r="AD349" s="6">
        <v>159330</v>
      </c>
      <c r="AE349">
        <v>0</v>
      </c>
      <c r="AF349">
        <v>0</v>
      </c>
      <c r="AG349" s="25">
        <f t="shared" si="66"/>
        <v>56.976279069767443</v>
      </c>
      <c r="AH349" s="29"/>
      <c r="AI349" s="25">
        <f t="shared" si="69"/>
        <v>52.664063953488373</v>
      </c>
      <c r="AJ349" s="34">
        <f t="shared" si="67"/>
        <v>4.3493197674418607</v>
      </c>
      <c r="AK349">
        <v>2654812</v>
      </c>
      <c r="AL349">
        <v>9058219</v>
      </c>
      <c r="AM349">
        <v>7194</v>
      </c>
      <c r="AN349">
        <v>741701</v>
      </c>
      <c r="AO349" s="6">
        <v>6348</v>
      </c>
      <c r="AP349">
        <v>0</v>
      </c>
      <c r="AQ349">
        <v>0</v>
      </c>
      <c r="AR349" t="s">
        <v>29</v>
      </c>
      <c r="AS349">
        <v>0</v>
      </c>
      <c r="AT349" s="6" t="s">
        <v>28</v>
      </c>
      <c r="AU349">
        <v>9</v>
      </c>
      <c r="AV349">
        <v>9</v>
      </c>
      <c r="AW349">
        <v>2</v>
      </c>
      <c r="AX349">
        <v>2</v>
      </c>
      <c r="AY349">
        <v>2</v>
      </c>
      <c r="AZ349">
        <v>2</v>
      </c>
      <c r="BA349">
        <v>2</v>
      </c>
      <c r="BB349">
        <v>2</v>
      </c>
      <c r="BC349">
        <v>2</v>
      </c>
      <c r="BD349">
        <v>2</v>
      </c>
      <c r="BE349" t="s">
        <v>29</v>
      </c>
      <c r="BF349" t="s">
        <v>27</v>
      </c>
      <c r="BG349" s="6" t="s">
        <v>28</v>
      </c>
      <c r="BH349">
        <v>9</v>
      </c>
      <c r="BI349">
        <v>9</v>
      </c>
      <c r="BJ349">
        <v>2217603</v>
      </c>
      <c r="BK349" s="65">
        <f t="shared" si="77"/>
        <v>12.893040697674419</v>
      </c>
      <c r="BL349">
        <v>412884</v>
      </c>
      <c r="BM349" s="65">
        <f t="shared" si="70"/>
        <v>2.4004883720930232</v>
      </c>
      <c r="BN349">
        <v>937096</v>
      </c>
      <c r="BO349" s="71">
        <f t="shared" si="71"/>
        <v>5.4482325581395346</v>
      </c>
      <c r="BP349">
        <v>1284564</v>
      </c>
      <c r="BQ349" s="71">
        <f t="shared" si="72"/>
        <v>7.468395348837209</v>
      </c>
      <c r="BR349">
        <v>3215148</v>
      </c>
      <c r="BS349" s="73">
        <f t="shared" si="73"/>
        <v>18.692720930232557</v>
      </c>
      <c r="BT349">
        <v>116691</v>
      </c>
      <c r="BU349" s="73">
        <f t="shared" si="74"/>
        <v>0.67843604651162792</v>
      </c>
      <c r="BV349">
        <v>516133</v>
      </c>
      <c r="BW349" s="71">
        <f t="shared" si="75"/>
        <v>3.0007732558139537</v>
      </c>
      <c r="BX349">
        <v>85885</v>
      </c>
      <c r="BY349" s="71">
        <f t="shared" si="76"/>
        <v>0.49933139534883719</v>
      </c>
      <c r="BZ349">
        <v>122292</v>
      </c>
      <c r="CA349" s="71">
        <f t="shared" si="68"/>
        <v>0.71099999999999997</v>
      </c>
      <c r="CB349">
        <v>891624</v>
      </c>
      <c r="CC349" s="71">
        <f t="shared" si="78"/>
        <v>5.183860465116279</v>
      </c>
    </row>
    <row r="350" spans="2:81" x14ac:dyDescent="0.25">
      <c r="B350">
        <v>421</v>
      </c>
      <c r="C350">
        <v>2</v>
      </c>
      <c r="D350">
        <v>3</v>
      </c>
      <c r="E350">
        <v>2</v>
      </c>
      <c r="F350" s="17">
        <v>57000</v>
      </c>
      <c r="G350">
        <v>6</v>
      </c>
      <c r="H350">
        <v>3</v>
      </c>
      <c r="I350">
        <v>12</v>
      </c>
      <c r="J350">
        <v>21</v>
      </c>
      <c r="K350">
        <v>2</v>
      </c>
      <c r="L350">
        <v>1</v>
      </c>
      <c r="M350">
        <v>2</v>
      </c>
      <c r="N350">
        <v>2</v>
      </c>
      <c r="O350">
        <v>2</v>
      </c>
      <c r="P350">
        <v>1</v>
      </c>
      <c r="Q350">
        <v>1</v>
      </c>
      <c r="R350">
        <v>2</v>
      </c>
      <c r="S350">
        <v>2</v>
      </c>
      <c r="T350">
        <v>2</v>
      </c>
      <c r="U350">
        <v>2</v>
      </c>
      <c r="V350">
        <v>64.239999999999995</v>
      </c>
      <c r="W350">
        <v>13</v>
      </c>
      <c r="X350">
        <v>1</v>
      </c>
      <c r="Y350">
        <v>5801</v>
      </c>
      <c r="Z350">
        <v>791</v>
      </c>
      <c r="AA350">
        <v>1</v>
      </c>
      <c r="AB350">
        <v>2991000</v>
      </c>
      <c r="AC350" s="6">
        <v>31864</v>
      </c>
      <c r="AD350" s="6">
        <v>12496</v>
      </c>
      <c r="AE350">
        <v>0</v>
      </c>
      <c r="AF350">
        <v>0</v>
      </c>
      <c r="AG350" s="25">
        <f t="shared" si="66"/>
        <v>52.473684210526315</v>
      </c>
      <c r="AH350" s="29"/>
      <c r="AI350" s="25">
        <f t="shared" si="69"/>
        <v>12.201368421052631</v>
      </c>
      <c r="AJ350" s="34">
        <f t="shared" si="67"/>
        <v>40.612701754385967</v>
      </c>
      <c r="AK350">
        <v>203833</v>
      </c>
      <c r="AL350">
        <v>695478</v>
      </c>
      <c r="AM350">
        <v>22265</v>
      </c>
      <c r="AN350">
        <v>2295522</v>
      </c>
      <c r="AO350" s="6">
        <v>19368</v>
      </c>
      <c r="AP350">
        <v>0</v>
      </c>
      <c r="AQ350">
        <v>0</v>
      </c>
      <c r="AR350" t="s">
        <v>29</v>
      </c>
      <c r="AS350" t="s">
        <v>27</v>
      </c>
      <c r="AT350" s="6" t="s">
        <v>28</v>
      </c>
      <c r="AU350">
        <v>9</v>
      </c>
      <c r="AV350">
        <v>9</v>
      </c>
      <c r="AW350">
        <v>2</v>
      </c>
      <c r="AX350">
        <v>2</v>
      </c>
      <c r="AY350">
        <v>2</v>
      </c>
      <c r="AZ350">
        <v>2</v>
      </c>
      <c r="BA350">
        <v>2</v>
      </c>
      <c r="BB350">
        <v>2</v>
      </c>
      <c r="BC350">
        <v>2</v>
      </c>
      <c r="BD350">
        <v>2</v>
      </c>
      <c r="BE350" t="s">
        <v>29</v>
      </c>
      <c r="BF350" t="s">
        <v>27</v>
      </c>
      <c r="BG350" s="6" t="s">
        <v>28</v>
      </c>
      <c r="BH350">
        <v>9</v>
      </c>
      <c r="BI350">
        <v>9</v>
      </c>
      <c r="BJ350">
        <v>2255207</v>
      </c>
      <c r="BK350" s="65">
        <f t="shared" si="77"/>
        <v>39.565035087719295</v>
      </c>
      <c r="BL350">
        <v>54078</v>
      </c>
      <c r="BM350" s="65">
        <f t="shared" si="70"/>
        <v>0.94873684210526321</v>
      </c>
      <c r="BN350">
        <v>88529</v>
      </c>
      <c r="BO350" s="71">
        <f t="shared" si="71"/>
        <v>1.553140350877193</v>
      </c>
      <c r="BP350">
        <v>20361</v>
      </c>
      <c r="BQ350" s="71">
        <f t="shared" si="72"/>
        <v>0.35721052631578948</v>
      </c>
      <c r="BR350">
        <v>332400</v>
      </c>
      <c r="BS350" s="73">
        <f t="shared" si="73"/>
        <v>5.8315789473684214</v>
      </c>
      <c r="BT350">
        <v>78991</v>
      </c>
      <c r="BU350" s="73">
        <f t="shared" si="74"/>
        <v>1.3858070175438597</v>
      </c>
      <c r="BV350">
        <v>20075</v>
      </c>
      <c r="BW350" s="71">
        <f t="shared" si="75"/>
        <v>0.35219298245614034</v>
      </c>
      <c r="BX350">
        <v>3964</v>
      </c>
      <c r="BY350" s="71">
        <f t="shared" si="76"/>
        <v>6.9543859649122811E-2</v>
      </c>
      <c r="BZ350">
        <v>4869</v>
      </c>
      <c r="CA350" s="71">
        <f t="shared" si="68"/>
        <v>8.5421052631578953E-2</v>
      </c>
      <c r="CB350">
        <v>132526</v>
      </c>
      <c r="CC350" s="71">
        <f t="shared" si="78"/>
        <v>2.3250175438596492</v>
      </c>
    </row>
    <row r="351" spans="2:81" x14ac:dyDescent="0.25">
      <c r="B351">
        <v>423</v>
      </c>
      <c r="C351">
        <v>4</v>
      </c>
      <c r="D351">
        <v>8</v>
      </c>
      <c r="E351">
        <v>1</v>
      </c>
      <c r="F351" s="17">
        <v>6600</v>
      </c>
      <c r="G351">
        <v>3</v>
      </c>
      <c r="H351">
        <v>7</v>
      </c>
      <c r="I351">
        <v>8</v>
      </c>
      <c r="J351">
        <v>19</v>
      </c>
      <c r="K351">
        <v>1</v>
      </c>
      <c r="L351">
        <v>2</v>
      </c>
      <c r="M351">
        <v>2</v>
      </c>
      <c r="N351">
        <v>2</v>
      </c>
      <c r="O351">
        <v>1</v>
      </c>
      <c r="P351">
        <v>1</v>
      </c>
      <c r="Q351">
        <v>1</v>
      </c>
      <c r="R351">
        <v>2</v>
      </c>
      <c r="S351">
        <v>2</v>
      </c>
      <c r="T351">
        <v>2</v>
      </c>
      <c r="U351">
        <v>2</v>
      </c>
      <c r="V351">
        <v>521.9</v>
      </c>
      <c r="W351">
        <v>37</v>
      </c>
      <c r="X351">
        <v>1</v>
      </c>
      <c r="Y351">
        <v>7418</v>
      </c>
      <c r="Z351">
        <v>687</v>
      </c>
      <c r="AA351">
        <v>1</v>
      </c>
      <c r="AB351">
        <v>501099</v>
      </c>
      <c r="AC351" s="6">
        <v>7546</v>
      </c>
      <c r="AD351" s="6">
        <v>6110</v>
      </c>
      <c r="AE351">
        <v>0</v>
      </c>
      <c r="AF351">
        <v>0</v>
      </c>
      <c r="AG351" s="25">
        <f t="shared" si="66"/>
        <v>75.924090909090907</v>
      </c>
      <c r="AH351" s="29"/>
      <c r="AI351" s="25">
        <f t="shared" si="69"/>
        <v>38.05833333333333</v>
      </c>
      <c r="AJ351" s="34">
        <f t="shared" si="67"/>
        <v>38.088484848484846</v>
      </c>
      <c r="AK351">
        <v>73618</v>
      </c>
      <c r="AL351">
        <v>251185</v>
      </c>
      <c r="AM351">
        <v>2424</v>
      </c>
      <c r="AN351">
        <v>249914</v>
      </c>
      <c r="AO351" s="6">
        <v>1436</v>
      </c>
      <c r="AP351">
        <v>0</v>
      </c>
      <c r="AQ351">
        <v>0</v>
      </c>
      <c r="AR351" t="s">
        <v>29</v>
      </c>
      <c r="AS351" t="s">
        <v>27</v>
      </c>
      <c r="AT351" s="6" t="s">
        <v>28</v>
      </c>
      <c r="AU351">
        <v>9</v>
      </c>
      <c r="AV351">
        <v>9</v>
      </c>
      <c r="AW351">
        <v>2</v>
      </c>
      <c r="AX351">
        <v>2</v>
      </c>
      <c r="AY351">
        <v>2</v>
      </c>
      <c r="AZ351">
        <v>2</v>
      </c>
      <c r="BA351">
        <v>2</v>
      </c>
      <c r="BB351">
        <v>2</v>
      </c>
      <c r="BC351">
        <v>2</v>
      </c>
      <c r="BD351">
        <v>2</v>
      </c>
      <c r="BE351" t="s">
        <v>29</v>
      </c>
      <c r="BF351" t="s">
        <v>27</v>
      </c>
      <c r="BG351" s="6" t="s">
        <v>28</v>
      </c>
      <c r="BH351">
        <v>9</v>
      </c>
      <c r="BI351">
        <v>9</v>
      </c>
      <c r="BJ351">
        <v>239137</v>
      </c>
      <c r="BK351" s="65">
        <f t="shared" si="77"/>
        <v>36.232878787878789</v>
      </c>
      <c r="BL351">
        <v>5502</v>
      </c>
      <c r="BM351" s="65">
        <f t="shared" si="70"/>
        <v>0.83363636363636362</v>
      </c>
      <c r="BN351">
        <v>6300</v>
      </c>
      <c r="BO351" s="71">
        <f t="shared" si="71"/>
        <v>0.95454545454545459</v>
      </c>
      <c r="BP351">
        <v>10777</v>
      </c>
      <c r="BQ351" s="71">
        <f t="shared" si="72"/>
        <v>1.6328787878787878</v>
      </c>
      <c r="BR351">
        <v>165705</v>
      </c>
      <c r="BS351" s="73">
        <f t="shared" si="73"/>
        <v>25.106818181818181</v>
      </c>
      <c r="BT351">
        <v>0</v>
      </c>
      <c r="BU351" s="73">
        <f t="shared" si="74"/>
        <v>0</v>
      </c>
      <c r="BV351">
        <v>23334</v>
      </c>
      <c r="BW351" s="71">
        <f t="shared" si="75"/>
        <v>3.5354545454545456</v>
      </c>
      <c r="BX351">
        <v>5398</v>
      </c>
      <c r="BY351" s="71">
        <f t="shared" si="76"/>
        <v>0.81787878787878787</v>
      </c>
      <c r="BZ351">
        <v>7785</v>
      </c>
      <c r="CA351" s="71">
        <f t="shared" si="68"/>
        <v>1.1795454545454545</v>
      </c>
      <c r="CB351">
        <v>37161</v>
      </c>
      <c r="CC351" s="71">
        <f t="shared" si="78"/>
        <v>5.6304545454545458</v>
      </c>
    </row>
    <row r="352" spans="2:81" x14ac:dyDescent="0.25">
      <c r="B352">
        <v>424</v>
      </c>
      <c r="C352">
        <v>2</v>
      </c>
      <c r="D352">
        <v>3</v>
      </c>
      <c r="E352">
        <v>2</v>
      </c>
      <c r="F352" s="17">
        <v>275000</v>
      </c>
      <c r="G352">
        <v>8</v>
      </c>
      <c r="H352">
        <v>5</v>
      </c>
      <c r="I352">
        <v>16</v>
      </c>
      <c r="J352">
        <v>35</v>
      </c>
      <c r="K352">
        <v>2</v>
      </c>
      <c r="L352">
        <v>6</v>
      </c>
      <c r="M352">
        <v>1</v>
      </c>
      <c r="N352" t="s">
        <v>26</v>
      </c>
      <c r="O352">
        <v>5</v>
      </c>
      <c r="P352">
        <v>1</v>
      </c>
      <c r="Q352">
        <v>1</v>
      </c>
      <c r="R352">
        <v>1</v>
      </c>
      <c r="S352">
        <v>2</v>
      </c>
      <c r="T352">
        <v>2</v>
      </c>
      <c r="U352">
        <v>2</v>
      </c>
      <c r="V352">
        <v>27.68</v>
      </c>
      <c r="W352">
        <v>13</v>
      </c>
      <c r="X352">
        <v>1</v>
      </c>
      <c r="Y352">
        <v>6272</v>
      </c>
      <c r="Z352">
        <v>447</v>
      </c>
      <c r="AA352">
        <v>1</v>
      </c>
      <c r="AB352">
        <v>91987691</v>
      </c>
      <c r="AC352" s="6">
        <v>679877</v>
      </c>
      <c r="AD352" s="6">
        <v>298300</v>
      </c>
      <c r="AE352">
        <v>0</v>
      </c>
      <c r="AF352">
        <v>0</v>
      </c>
      <c r="AG352" s="25">
        <f t="shared" si="66"/>
        <v>334.50069454545456</v>
      </c>
      <c r="AH352" s="29"/>
      <c r="AI352" s="25">
        <f t="shared" si="69"/>
        <v>96.613796363636368</v>
      </c>
      <c r="AJ352" s="34">
        <f t="shared" si="67"/>
        <v>239.28357090909091</v>
      </c>
      <c r="AK352">
        <v>7786868</v>
      </c>
      <c r="AL352">
        <v>26568794</v>
      </c>
      <c r="AM352">
        <v>631168</v>
      </c>
      <c r="AN352">
        <v>65073421</v>
      </c>
      <c r="AO352" s="6">
        <v>379133</v>
      </c>
      <c r="AP352">
        <v>0</v>
      </c>
      <c r="AQ352">
        <v>0</v>
      </c>
      <c r="AR352">
        <v>2491</v>
      </c>
      <c r="AS352">
        <v>345477</v>
      </c>
      <c r="AT352" s="6">
        <v>2444</v>
      </c>
      <c r="AU352">
        <v>0</v>
      </c>
      <c r="AV352">
        <v>0</v>
      </c>
      <c r="AW352">
        <v>2</v>
      </c>
      <c r="AX352">
        <v>2</v>
      </c>
      <c r="AY352">
        <v>2</v>
      </c>
      <c r="AZ352">
        <v>2</v>
      </c>
      <c r="BA352">
        <v>2</v>
      </c>
      <c r="BB352">
        <v>2</v>
      </c>
      <c r="BC352">
        <v>2</v>
      </c>
      <c r="BD352">
        <v>2</v>
      </c>
      <c r="BE352" t="s">
        <v>29</v>
      </c>
      <c r="BF352" t="s">
        <v>27</v>
      </c>
      <c r="BG352" s="6" t="s">
        <v>28</v>
      </c>
      <c r="BH352">
        <v>9</v>
      </c>
      <c r="BI352">
        <v>9</v>
      </c>
      <c r="BJ352">
        <v>58649245</v>
      </c>
      <c r="BK352" s="65">
        <f t="shared" si="77"/>
        <v>213.2699818181818</v>
      </c>
      <c r="BL352">
        <v>2145349</v>
      </c>
      <c r="BM352" s="65">
        <f t="shared" si="70"/>
        <v>7.8012690909090905</v>
      </c>
      <c r="BN352">
        <v>6339754</v>
      </c>
      <c r="BO352" s="71">
        <f t="shared" si="71"/>
        <v>23.053650909090909</v>
      </c>
      <c r="BP352">
        <v>6485958</v>
      </c>
      <c r="BQ352" s="71">
        <f t="shared" si="72"/>
        <v>23.585301818181819</v>
      </c>
      <c r="BR352">
        <v>11503823</v>
      </c>
      <c r="BS352" s="73">
        <f t="shared" si="73"/>
        <v>41.832083636363635</v>
      </c>
      <c r="BT352">
        <v>1200197</v>
      </c>
      <c r="BU352" s="73">
        <f t="shared" si="74"/>
        <v>4.3643527272727276</v>
      </c>
      <c r="BV352">
        <v>656018</v>
      </c>
      <c r="BW352" s="71">
        <f t="shared" si="75"/>
        <v>2.3855200000000001</v>
      </c>
      <c r="BX352">
        <v>450207</v>
      </c>
      <c r="BY352" s="71">
        <f t="shared" si="76"/>
        <v>1.6371163636363637</v>
      </c>
      <c r="BZ352">
        <v>1075808</v>
      </c>
      <c r="CA352" s="71">
        <f t="shared" si="68"/>
        <v>3.9120290909090909</v>
      </c>
      <c r="CB352">
        <v>3481333</v>
      </c>
      <c r="CC352" s="71">
        <f t="shared" si="78"/>
        <v>12.659392727272728</v>
      </c>
    </row>
    <row r="353" spans="2:81" x14ac:dyDescent="0.25">
      <c r="B353">
        <v>425</v>
      </c>
      <c r="C353">
        <v>3</v>
      </c>
      <c r="D353">
        <v>5</v>
      </c>
      <c r="E353">
        <v>5</v>
      </c>
      <c r="F353" s="17">
        <v>7000</v>
      </c>
      <c r="G353">
        <v>3</v>
      </c>
      <c r="H353">
        <v>5</v>
      </c>
      <c r="I353">
        <v>14</v>
      </c>
      <c r="J353">
        <v>30</v>
      </c>
      <c r="K353">
        <v>3</v>
      </c>
      <c r="L353">
        <v>1</v>
      </c>
      <c r="M353">
        <v>2</v>
      </c>
      <c r="N353" t="s">
        <v>26</v>
      </c>
      <c r="O353">
        <v>1</v>
      </c>
      <c r="P353">
        <v>1</v>
      </c>
      <c r="Q353">
        <v>2</v>
      </c>
      <c r="R353">
        <v>2</v>
      </c>
      <c r="S353">
        <v>2</v>
      </c>
      <c r="T353">
        <v>2</v>
      </c>
      <c r="U353">
        <v>2</v>
      </c>
      <c r="V353">
        <v>1945.16</v>
      </c>
      <c r="W353">
        <v>27</v>
      </c>
      <c r="X353">
        <v>2</v>
      </c>
      <c r="Y353">
        <v>1441</v>
      </c>
      <c r="Z353">
        <v>2313</v>
      </c>
      <c r="AA353">
        <v>1</v>
      </c>
      <c r="AB353">
        <v>324812</v>
      </c>
      <c r="AC353" s="6">
        <v>8523</v>
      </c>
      <c r="AD353" s="6">
        <v>8523</v>
      </c>
      <c r="AE353">
        <v>1</v>
      </c>
      <c r="AF353">
        <v>0</v>
      </c>
      <c r="AG353" s="25">
        <f t="shared" si="66"/>
        <v>46.401714285714284</v>
      </c>
      <c r="AH353" s="29"/>
      <c r="AI353" s="25">
        <f t="shared" si="69"/>
        <v>46.401714285714284</v>
      </c>
      <c r="AJ353" s="34">
        <f t="shared" si="67"/>
        <v>7.4285714285714285E-3</v>
      </c>
      <c r="AK353">
        <v>95197</v>
      </c>
      <c r="AL353">
        <v>324812</v>
      </c>
      <c r="AM353" t="s">
        <v>29</v>
      </c>
      <c r="AN353" t="s">
        <v>27</v>
      </c>
      <c r="AO353" s="6" t="s">
        <v>28</v>
      </c>
      <c r="AP353">
        <v>9</v>
      </c>
      <c r="AQ353">
        <v>9</v>
      </c>
      <c r="AR353" t="s">
        <v>29</v>
      </c>
      <c r="AS353" t="s">
        <v>27</v>
      </c>
      <c r="AT353" s="6" t="s">
        <v>28</v>
      </c>
      <c r="AU353">
        <v>9</v>
      </c>
      <c r="AV353">
        <v>9</v>
      </c>
      <c r="AW353">
        <v>2</v>
      </c>
      <c r="AX353">
        <v>2</v>
      </c>
      <c r="AY353">
        <v>2</v>
      </c>
      <c r="AZ353">
        <v>2</v>
      </c>
      <c r="BA353">
        <v>2</v>
      </c>
      <c r="BB353">
        <v>2</v>
      </c>
      <c r="BC353">
        <v>2</v>
      </c>
      <c r="BD353">
        <v>2</v>
      </c>
      <c r="BE353" t="s">
        <v>29</v>
      </c>
      <c r="BF353" t="s">
        <v>27</v>
      </c>
      <c r="BG353" s="6" t="s">
        <v>28</v>
      </c>
      <c r="BH353">
        <v>9</v>
      </c>
      <c r="BI353">
        <v>9</v>
      </c>
      <c r="BJ353">
        <v>14503</v>
      </c>
      <c r="BK353" s="65">
        <f t="shared" si="77"/>
        <v>2.0718571428571431</v>
      </c>
      <c r="BL353">
        <v>90930</v>
      </c>
      <c r="BM353" s="65">
        <f t="shared" si="70"/>
        <v>12.99</v>
      </c>
      <c r="BN353">
        <v>22761</v>
      </c>
      <c r="BO353" s="71">
        <f t="shared" si="71"/>
        <v>3.2515714285714288</v>
      </c>
      <c r="BP353">
        <v>70351</v>
      </c>
      <c r="BQ353" s="71">
        <f t="shared" si="72"/>
        <v>10.050142857142857</v>
      </c>
      <c r="BR353">
        <v>68782</v>
      </c>
      <c r="BS353" s="73">
        <f t="shared" si="73"/>
        <v>9.8260000000000005</v>
      </c>
      <c r="BT353">
        <v>2385</v>
      </c>
      <c r="BU353" s="73">
        <f t="shared" si="74"/>
        <v>0.34071428571428569</v>
      </c>
      <c r="BV353">
        <v>16033</v>
      </c>
      <c r="BW353" s="71">
        <f t="shared" si="75"/>
        <v>2.2904285714285715</v>
      </c>
      <c r="BX353">
        <v>22368</v>
      </c>
      <c r="BY353" s="71">
        <f t="shared" si="76"/>
        <v>3.1954285714285713</v>
      </c>
      <c r="BZ353">
        <v>9675</v>
      </c>
      <c r="CA353" s="71">
        <f t="shared" si="68"/>
        <v>1.3821428571428571</v>
      </c>
      <c r="CB353">
        <v>7023</v>
      </c>
      <c r="CC353" s="71">
        <f t="shared" si="78"/>
        <v>1.0032857142857143</v>
      </c>
    </row>
    <row r="354" spans="2:81" x14ac:dyDescent="0.25">
      <c r="B354">
        <v>426</v>
      </c>
      <c r="C354">
        <v>3</v>
      </c>
      <c r="D354">
        <v>6</v>
      </c>
      <c r="E354">
        <v>4</v>
      </c>
      <c r="F354" s="17">
        <v>1450</v>
      </c>
      <c r="G354">
        <v>2</v>
      </c>
      <c r="H354">
        <v>7</v>
      </c>
      <c r="I354">
        <v>12</v>
      </c>
      <c r="J354">
        <v>21</v>
      </c>
      <c r="K354">
        <v>4</v>
      </c>
      <c r="L354">
        <v>3</v>
      </c>
      <c r="M354" t="s">
        <v>26</v>
      </c>
      <c r="N354">
        <v>2</v>
      </c>
      <c r="O354">
        <v>1</v>
      </c>
      <c r="P354">
        <v>1</v>
      </c>
      <c r="Q354">
        <v>1</v>
      </c>
      <c r="R354">
        <v>2</v>
      </c>
      <c r="S354">
        <v>2</v>
      </c>
      <c r="T354">
        <v>2</v>
      </c>
      <c r="U354">
        <v>2</v>
      </c>
      <c r="V354">
        <v>2314.83</v>
      </c>
      <c r="W354">
        <v>31</v>
      </c>
      <c r="X354">
        <v>2</v>
      </c>
      <c r="Y354">
        <v>3464</v>
      </c>
      <c r="Z354">
        <v>1643</v>
      </c>
      <c r="AA354">
        <v>1</v>
      </c>
      <c r="AB354">
        <v>28774</v>
      </c>
      <c r="AC354" s="6">
        <v>814</v>
      </c>
      <c r="AD354" s="6">
        <v>444</v>
      </c>
      <c r="AE354">
        <v>0</v>
      </c>
      <c r="AF354">
        <v>0</v>
      </c>
      <c r="AG354" s="25">
        <f t="shared" si="66"/>
        <v>19.844137931034481</v>
      </c>
      <c r="AH354" s="29"/>
      <c r="AI354" s="25">
        <f t="shared" si="69"/>
        <v>6.6896551724137927</v>
      </c>
      <c r="AJ354" s="34">
        <f t="shared" si="67"/>
        <v>13.433103448275862</v>
      </c>
      <c r="AK354">
        <v>2843</v>
      </c>
      <c r="AL354">
        <v>9700</v>
      </c>
      <c r="AM354">
        <v>185</v>
      </c>
      <c r="AN354">
        <v>19074</v>
      </c>
      <c r="AO354" s="6">
        <v>370</v>
      </c>
      <c r="AP354">
        <v>0</v>
      </c>
      <c r="AQ354">
        <v>0</v>
      </c>
      <c r="AR354" t="s">
        <v>29</v>
      </c>
      <c r="AS354" t="s">
        <v>27</v>
      </c>
      <c r="AT354" s="6" t="s">
        <v>28</v>
      </c>
      <c r="AU354">
        <v>9</v>
      </c>
      <c r="AV354">
        <v>9</v>
      </c>
      <c r="AW354">
        <v>2</v>
      </c>
      <c r="AX354">
        <v>2</v>
      </c>
      <c r="AY354">
        <v>2</v>
      </c>
      <c r="AZ354">
        <v>2</v>
      </c>
      <c r="BA354">
        <v>2</v>
      </c>
      <c r="BB354">
        <v>2</v>
      </c>
      <c r="BC354">
        <v>2</v>
      </c>
      <c r="BD354">
        <v>2</v>
      </c>
      <c r="BE354" t="s">
        <v>29</v>
      </c>
      <c r="BF354" t="s">
        <v>27</v>
      </c>
      <c r="BG354" s="6" t="s">
        <v>28</v>
      </c>
      <c r="BH354">
        <v>9</v>
      </c>
      <c r="BI354">
        <v>9</v>
      </c>
      <c r="BJ354">
        <v>19074</v>
      </c>
      <c r="BK354" s="65">
        <f t="shared" si="77"/>
        <v>13.15448275862069</v>
      </c>
      <c r="BL354">
        <v>4697</v>
      </c>
      <c r="BM354" s="65">
        <f t="shared" si="70"/>
        <v>3.2393103448275862</v>
      </c>
      <c r="BN354">
        <v>0</v>
      </c>
      <c r="BO354" s="71">
        <f t="shared" si="71"/>
        <v>0</v>
      </c>
      <c r="BP354">
        <v>0</v>
      </c>
      <c r="BQ354" s="71">
        <f t="shared" si="72"/>
        <v>0</v>
      </c>
      <c r="BR354">
        <v>951</v>
      </c>
      <c r="BS354" s="73">
        <f t="shared" si="73"/>
        <v>0.65586206896551724</v>
      </c>
      <c r="BT354">
        <v>0</v>
      </c>
      <c r="BU354" s="73">
        <f t="shared" si="74"/>
        <v>0</v>
      </c>
      <c r="BV354">
        <v>0</v>
      </c>
      <c r="BW354" s="71">
        <f t="shared" si="75"/>
        <v>0</v>
      </c>
      <c r="BX354">
        <v>0</v>
      </c>
      <c r="BY354" s="71">
        <f t="shared" si="76"/>
        <v>0</v>
      </c>
      <c r="BZ354">
        <v>0</v>
      </c>
      <c r="CA354" s="71">
        <f t="shared" si="68"/>
        <v>0</v>
      </c>
      <c r="CB354">
        <v>4052</v>
      </c>
      <c r="CC354" s="71">
        <f t="shared" si="78"/>
        <v>2.7944827586206897</v>
      </c>
    </row>
    <row r="355" spans="2:81" x14ac:dyDescent="0.25">
      <c r="B355">
        <v>427</v>
      </c>
      <c r="C355">
        <v>3</v>
      </c>
      <c r="D355">
        <v>7</v>
      </c>
      <c r="E355">
        <v>5</v>
      </c>
      <c r="F355" s="17">
        <v>56000</v>
      </c>
      <c r="G355">
        <v>6</v>
      </c>
      <c r="H355">
        <v>8</v>
      </c>
      <c r="I355">
        <v>13</v>
      </c>
      <c r="J355">
        <v>25</v>
      </c>
      <c r="K355">
        <v>2</v>
      </c>
      <c r="L355">
        <v>6</v>
      </c>
      <c r="M355">
        <v>2</v>
      </c>
      <c r="N355">
        <v>1</v>
      </c>
      <c r="O355">
        <v>2</v>
      </c>
      <c r="P355">
        <v>1</v>
      </c>
      <c r="Q355">
        <v>1</v>
      </c>
      <c r="R355">
        <v>2</v>
      </c>
      <c r="S355">
        <v>2</v>
      </c>
      <c r="T355">
        <v>2</v>
      </c>
      <c r="U355">
        <v>2</v>
      </c>
      <c r="V355">
        <v>190.78</v>
      </c>
      <c r="W355">
        <v>34</v>
      </c>
      <c r="X355">
        <v>2</v>
      </c>
      <c r="Y355">
        <v>1896</v>
      </c>
      <c r="Z355">
        <v>2308</v>
      </c>
      <c r="AA355">
        <v>1</v>
      </c>
      <c r="AB355">
        <v>4942864</v>
      </c>
      <c r="AC355" s="6">
        <v>104778</v>
      </c>
      <c r="AD355" s="6">
        <v>89394</v>
      </c>
      <c r="AE355">
        <v>0</v>
      </c>
      <c r="AF355">
        <v>0</v>
      </c>
      <c r="AG355" s="25">
        <f t="shared" si="66"/>
        <v>88.265428571428572</v>
      </c>
      <c r="AH355" s="29"/>
      <c r="AI355" s="25">
        <f t="shared" si="69"/>
        <v>46.86157142857143</v>
      </c>
      <c r="AJ355" s="34">
        <f t="shared" si="67"/>
        <v>41.679178571428572</v>
      </c>
      <c r="AK355">
        <v>769123</v>
      </c>
      <c r="AL355">
        <v>2624248</v>
      </c>
      <c r="AM355">
        <v>22489</v>
      </c>
      <c r="AN355">
        <v>2318616</v>
      </c>
      <c r="AO355" s="6">
        <v>15384</v>
      </c>
      <c r="AP355">
        <v>0</v>
      </c>
      <c r="AQ355">
        <v>0</v>
      </c>
      <c r="AR355" t="s">
        <v>29</v>
      </c>
      <c r="AS355" t="s">
        <v>27</v>
      </c>
      <c r="AT355" s="6" t="s">
        <v>28</v>
      </c>
      <c r="AU355">
        <v>9</v>
      </c>
      <c r="AV355">
        <v>9</v>
      </c>
      <c r="AW355">
        <v>2</v>
      </c>
      <c r="AX355">
        <v>2</v>
      </c>
      <c r="AY355">
        <v>2</v>
      </c>
      <c r="AZ355">
        <v>2</v>
      </c>
      <c r="BA355">
        <v>2</v>
      </c>
      <c r="BB355">
        <v>2</v>
      </c>
      <c r="BC355">
        <v>2</v>
      </c>
      <c r="BD355">
        <v>2</v>
      </c>
      <c r="BE355" t="s">
        <v>29</v>
      </c>
      <c r="BF355" t="s">
        <v>27</v>
      </c>
      <c r="BG355" s="6" t="s">
        <v>28</v>
      </c>
      <c r="BH355">
        <v>9</v>
      </c>
      <c r="BI355">
        <v>9</v>
      </c>
      <c r="BJ355">
        <v>1630660</v>
      </c>
      <c r="BK355" s="65">
        <f t="shared" si="77"/>
        <v>29.118928571428572</v>
      </c>
      <c r="BL355">
        <v>801559</v>
      </c>
      <c r="BM355" s="65">
        <f t="shared" si="70"/>
        <v>14.313553571428571</v>
      </c>
      <c r="BN355">
        <v>1306025</v>
      </c>
      <c r="BO355" s="71">
        <f t="shared" si="71"/>
        <v>23.321874999999999</v>
      </c>
      <c r="BP355">
        <v>520210</v>
      </c>
      <c r="BQ355" s="71">
        <f t="shared" si="72"/>
        <v>9.2894642857142848</v>
      </c>
      <c r="BR355">
        <v>202941</v>
      </c>
      <c r="BS355" s="73">
        <f t="shared" si="73"/>
        <v>3.6239464285714287</v>
      </c>
      <c r="BT355">
        <v>167745</v>
      </c>
      <c r="BU355" s="73">
        <f t="shared" si="74"/>
        <v>2.9954464285714284</v>
      </c>
      <c r="BV355">
        <v>42861</v>
      </c>
      <c r="BW355" s="71">
        <f t="shared" si="75"/>
        <v>0.76537500000000003</v>
      </c>
      <c r="BX355">
        <v>2894</v>
      </c>
      <c r="BY355" s="71">
        <f t="shared" si="76"/>
        <v>5.1678571428571428E-2</v>
      </c>
      <c r="BZ355">
        <v>7160</v>
      </c>
      <c r="CA355" s="71">
        <f t="shared" si="68"/>
        <v>0.12785714285714286</v>
      </c>
      <c r="CB355">
        <v>260809</v>
      </c>
      <c r="CC355" s="71">
        <f t="shared" si="78"/>
        <v>4.6573035714285718</v>
      </c>
    </row>
    <row r="356" spans="2:81" x14ac:dyDescent="0.25">
      <c r="B356">
        <v>428</v>
      </c>
      <c r="C356">
        <v>2</v>
      </c>
      <c r="D356">
        <v>4</v>
      </c>
      <c r="E356">
        <v>2</v>
      </c>
      <c r="F356" s="17">
        <v>6400</v>
      </c>
      <c r="G356">
        <v>3</v>
      </c>
      <c r="H356">
        <v>5</v>
      </c>
      <c r="I356">
        <v>7</v>
      </c>
      <c r="J356">
        <v>16</v>
      </c>
      <c r="K356">
        <v>4</v>
      </c>
      <c r="L356">
        <v>2</v>
      </c>
      <c r="M356">
        <v>2</v>
      </c>
      <c r="N356" t="s">
        <v>26</v>
      </c>
      <c r="O356">
        <v>2</v>
      </c>
      <c r="P356">
        <v>1</v>
      </c>
      <c r="Q356">
        <v>2</v>
      </c>
      <c r="R356">
        <v>2</v>
      </c>
      <c r="S356">
        <v>2</v>
      </c>
      <c r="T356">
        <v>2</v>
      </c>
      <c r="U356">
        <v>2</v>
      </c>
      <c r="V356">
        <v>402.35</v>
      </c>
      <c r="W356">
        <v>18</v>
      </c>
      <c r="X356">
        <v>1</v>
      </c>
      <c r="Y356">
        <v>6905</v>
      </c>
      <c r="Z356">
        <v>735</v>
      </c>
      <c r="AA356">
        <v>1</v>
      </c>
      <c r="AB356">
        <v>74177</v>
      </c>
      <c r="AC356" s="6">
        <v>2198</v>
      </c>
      <c r="AD356" s="6">
        <v>2198</v>
      </c>
      <c r="AE356">
        <v>0</v>
      </c>
      <c r="AF356">
        <v>0</v>
      </c>
      <c r="AG356" s="25">
        <f t="shared" si="66"/>
        <v>11.59015625</v>
      </c>
      <c r="AH356" s="29"/>
      <c r="AI356" s="25">
        <f t="shared" si="69"/>
        <v>11.59015625</v>
      </c>
      <c r="AJ356" s="34">
        <f t="shared" si="67"/>
        <v>8.1250000000000003E-3</v>
      </c>
      <c r="AK356">
        <v>21740</v>
      </c>
      <c r="AL356">
        <v>74177</v>
      </c>
      <c r="AM356" t="s">
        <v>29</v>
      </c>
      <c r="AN356" t="s">
        <v>27</v>
      </c>
      <c r="AO356" s="6" t="s">
        <v>28</v>
      </c>
      <c r="AP356">
        <v>9</v>
      </c>
      <c r="AQ356">
        <v>9</v>
      </c>
      <c r="AR356" t="s">
        <v>29</v>
      </c>
      <c r="AS356" t="s">
        <v>27</v>
      </c>
      <c r="AT356" s="6" t="s">
        <v>28</v>
      </c>
      <c r="AU356">
        <v>9</v>
      </c>
      <c r="AV356">
        <v>9</v>
      </c>
      <c r="AW356">
        <v>2</v>
      </c>
      <c r="AX356">
        <v>2</v>
      </c>
      <c r="AY356">
        <v>2</v>
      </c>
      <c r="AZ356">
        <v>2</v>
      </c>
      <c r="BA356">
        <v>2</v>
      </c>
      <c r="BB356">
        <v>2</v>
      </c>
      <c r="BC356">
        <v>2</v>
      </c>
      <c r="BD356">
        <v>2</v>
      </c>
      <c r="BE356" t="s">
        <v>29</v>
      </c>
      <c r="BF356" t="s">
        <v>27</v>
      </c>
      <c r="BG356" s="6" t="s">
        <v>28</v>
      </c>
      <c r="BH356">
        <v>9</v>
      </c>
      <c r="BI356">
        <v>9</v>
      </c>
      <c r="BJ356">
        <v>20825</v>
      </c>
      <c r="BK356" s="65">
        <f t="shared" si="77"/>
        <v>3.25390625</v>
      </c>
      <c r="BL356">
        <v>4866</v>
      </c>
      <c r="BM356" s="65">
        <f t="shared" si="70"/>
        <v>0.76031249999999995</v>
      </c>
      <c r="BN356">
        <v>6188</v>
      </c>
      <c r="BO356" s="71">
        <f t="shared" si="71"/>
        <v>0.96687500000000004</v>
      </c>
      <c r="BP356">
        <v>16947</v>
      </c>
      <c r="BQ356" s="71">
        <f t="shared" si="72"/>
        <v>2.64796875</v>
      </c>
      <c r="BR356">
        <v>5620</v>
      </c>
      <c r="BS356" s="73">
        <f t="shared" si="73"/>
        <v>0.87812500000000004</v>
      </c>
      <c r="BT356">
        <v>0</v>
      </c>
      <c r="BU356" s="73">
        <f t="shared" si="74"/>
        <v>0</v>
      </c>
      <c r="BV356">
        <v>6908</v>
      </c>
      <c r="BW356" s="71">
        <f t="shared" si="75"/>
        <v>1.079375</v>
      </c>
      <c r="BX356">
        <v>3669</v>
      </c>
      <c r="BY356" s="71">
        <f t="shared" si="76"/>
        <v>0.57328124999999996</v>
      </c>
      <c r="BZ356">
        <v>2326</v>
      </c>
      <c r="CA356" s="71">
        <f t="shared" si="68"/>
        <v>0.36343750000000002</v>
      </c>
      <c r="CB356">
        <v>6828</v>
      </c>
      <c r="CC356" s="71">
        <f t="shared" si="78"/>
        <v>1.066875</v>
      </c>
    </row>
    <row r="357" spans="2:81" x14ac:dyDescent="0.25">
      <c r="B357">
        <v>429</v>
      </c>
      <c r="C357">
        <v>3</v>
      </c>
      <c r="D357">
        <v>6</v>
      </c>
      <c r="E357">
        <v>4</v>
      </c>
      <c r="F357" s="17">
        <v>3800</v>
      </c>
      <c r="G357">
        <v>2</v>
      </c>
      <c r="H357">
        <v>8</v>
      </c>
      <c r="I357">
        <v>15</v>
      </c>
      <c r="J357">
        <v>33</v>
      </c>
      <c r="K357">
        <v>3</v>
      </c>
      <c r="L357">
        <v>1</v>
      </c>
      <c r="M357">
        <v>1</v>
      </c>
      <c r="N357">
        <v>2</v>
      </c>
      <c r="O357">
        <v>1</v>
      </c>
      <c r="P357">
        <v>1</v>
      </c>
      <c r="Q357">
        <v>1</v>
      </c>
      <c r="R357">
        <v>2</v>
      </c>
      <c r="S357">
        <v>2</v>
      </c>
      <c r="T357">
        <v>2</v>
      </c>
      <c r="U357">
        <v>2</v>
      </c>
      <c r="V357">
        <v>480.52</v>
      </c>
      <c r="W357">
        <v>31</v>
      </c>
      <c r="X357">
        <v>2</v>
      </c>
      <c r="Y357">
        <v>2366</v>
      </c>
      <c r="Z357">
        <v>1762</v>
      </c>
      <c r="AA357">
        <v>1</v>
      </c>
      <c r="AB357">
        <v>686904</v>
      </c>
      <c r="AC357" s="6">
        <v>10028</v>
      </c>
      <c r="AD357" s="6">
        <v>6418</v>
      </c>
      <c r="AE357">
        <v>1</v>
      </c>
      <c r="AF357">
        <v>0</v>
      </c>
      <c r="AG357" s="25">
        <f t="shared" si="66"/>
        <v>180.76421052631579</v>
      </c>
      <c r="AH357" s="29"/>
      <c r="AI357" s="25">
        <f t="shared" si="69"/>
        <v>61.656578947368423</v>
      </c>
      <c r="AJ357" s="34">
        <f t="shared" si="67"/>
        <v>120.06684210526316</v>
      </c>
      <c r="AK357">
        <v>68668</v>
      </c>
      <c r="AL357">
        <v>234295</v>
      </c>
      <c r="AM357">
        <v>4390</v>
      </c>
      <c r="AN357">
        <v>452609</v>
      </c>
      <c r="AO357" s="6">
        <v>3610</v>
      </c>
      <c r="AP357">
        <v>1</v>
      </c>
      <c r="AQ357">
        <v>0</v>
      </c>
      <c r="AR357" t="s">
        <v>29</v>
      </c>
      <c r="AS357" t="s">
        <v>27</v>
      </c>
      <c r="AT357" s="6" t="s">
        <v>28</v>
      </c>
      <c r="AU357">
        <v>9</v>
      </c>
      <c r="AV357">
        <v>9</v>
      </c>
      <c r="AW357">
        <v>2</v>
      </c>
      <c r="AX357">
        <v>2</v>
      </c>
      <c r="AY357">
        <v>2</v>
      </c>
      <c r="AZ357">
        <v>2</v>
      </c>
      <c r="BA357">
        <v>2</v>
      </c>
      <c r="BB357">
        <v>2</v>
      </c>
      <c r="BC357">
        <v>2</v>
      </c>
      <c r="BD357">
        <v>2</v>
      </c>
      <c r="BE357" t="s">
        <v>29</v>
      </c>
      <c r="BF357" t="s">
        <v>27</v>
      </c>
      <c r="BG357" s="6" t="s">
        <v>28</v>
      </c>
      <c r="BH357">
        <v>9</v>
      </c>
      <c r="BI357">
        <v>9</v>
      </c>
      <c r="BJ357">
        <v>76036</v>
      </c>
      <c r="BK357" s="65">
        <f t="shared" si="77"/>
        <v>20.009473684210526</v>
      </c>
      <c r="BL357">
        <v>29136</v>
      </c>
      <c r="BM357" s="65">
        <f t="shared" si="70"/>
        <v>7.6673684210526316</v>
      </c>
      <c r="BN357">
        <v>7400</v>
      </c>
      <c r="BO357" s="71">
        <f t="shared" si="71"/>
        <v>1.9473684210526316</v>
      </c>
      <c r="BP357">
        <v>114326</v>
      </c>
      <c r="BQ357" s="71">
        <f t="shared" si="72"/>
        <v>30.085789473684212</v>
      </c>
      <c r="BR357">
        <v>11464</v>
      </c>
      <c r="BS357" s="73">
        <f t="shared" si="73"/>
        <v>3.0168421052631578</v>
      </c>
      <c r="BT357">
        <v>262247</v>
      </c>
      <c r="BU357" s="73">
        <f t="shared" si="74"/>
        <v>69.012368421052628</v>
      </c>
      <c r="BV357">
        <v>162482</v>
      </c>
      <c r="BW357" s="71">
        <f t="shared" si="75"/>
        <v>42.758421052631576</v>
      </c>
      <c r="BX357">
        <v>172</v>
      </c>
      <c r="BY357" s="71">
        <f t="shared" si="76"/>
        <v>4.5263157894736845E-2</v>
      </c>
      <c r="BZ357">
        <v>0</v>
      </c>
      <c r="CA357" s="71">
        <f t="shared" si="68"/>
        <v>0</v>
      </c>
      <c r="CB357">
        <v>23641</v>
      </c>
      <c r="CC357" s="71">
        <f t="shared" si="78"/>
        <v>6.2213157894736844</v>
      </c>
    </row>
    <row r="358" spans="2:81" x14ac:dyDescent="0.25">
      <c r="B358">
        <v>430</v>
      </c>
      <c r="C358">
        <v>1</v>
      </c>
      <c r="D358">
        <v>2</v>
      </c>
      <c r="E358">
        <v>1</v>
      </c>
      <c r="F358" s="17">
        <v>26500</v>
      </c>
      <c r="G358">
        <v>5</v>
      </c>
      <c r="H358">
        <v>1</v>
      </c>
      <c r="I358">
        <v>1</v>
      </c>
      <c r="J358">
        <v>1</v>
      </c>
      <c r="K358">
        <v>2</v>
      </c>
      <c r="L358">
        <v>1</v>
      </c>
      <c r="M358">
        <v>2</v>
      </c>
      <c r="N358">
        <v>2</v>
      </c>
      <c r="O358">
        <v>2</v>
      </c>
      <c r="P358">
        <v>1</v>
      </c>
      <c r="Q358">
        <v>1</v>
      </c>
      <c r="R358">
        <v>2</v>
      </c>
      <c r="S358">
        <v>2</v>
      </c>
      <c r="T358">
        <v>2</v>
      </c>
      <c r="U358">
        <v>2</v>
      </c>
      <c r="V358">
        <v>398.98</v>
      </c>
      <c r="W358">
        <v>4</v>
      </c>
      <c r="X358">
        <v>1</v>
      </c>
      <c r="Y358">
        <v>7755</v>
      </c>
      <c r="Z358">
        <v>505</v>
      </c>
      <c r="AA358">
        <v>1</v>
      </c>
      <c r="AB358">
        <v>2224129</v>
      </c>
      <c r="AC358" s="6">
        <v>23917</v>
      </c>
      <c r="AD358" s="6">
        <v>6339</v>
      </c>
      <c r="AE358">
        <v>0</v>
      </c>
      <c r="AF358">
        <v>0</v>
      </c>
      <c r="AG358" s="25">
        <f t="shared" si="66"/>
        <v>83.929396226415093</v>
      </c>
      <c r="AH358" s="29"/>
      <c r="AI358" s="25">
        <f t="shared" si="69"/>
        <v>3.1884905660377361</v>
      </c>
      <c r="AJ358" s="34">
        <f t="shared" si="67"/>
        <v>81.405584905660376</v>
      </c>
      <c r="AK358">
        <v>24764</v>
      </c>
      <c r="AL358">
        <v>84495</v>
      </c>
      <c r="AM358">
        <v>20753</v>
      </c>
      <c r="AN358">
        <v>2139634</v>
      </c>
      <c r="AO358" s="6">
        <v>17578</v>
      </c>
      <c r="AP358">
        <v>1</v>
      </c>
      <c r="AQ358">
        <v>1</v>
      </c>
      <c r="AR358" t="s">
        <v>29</v>
      </c>
      <c r="AS358" t="s">
        <v>27</v>
      </c>
      <c r="AT358" s="6" t="s">
        <v>28</v>
      </c>
      <c r="AU358">
        <v>9</v>
      </c>
      <c r="AV358">
        <v>9</v>
      </c>
      <c r="AW358">
        <v>2</v>
      </c>
      <c r="AX358">
        <v>2</v>
      </c>
      <c r="AY358">
        <v>2</v>
      </c>
      <c r="AZ358">
        <v>2</v>
      </c>
      <c r="BA358">
        <v>2</v>
      </c>
      <c r="BB358">
        <v>2</v>
      </c>
      <c r="BC358">
        <v>2</v>
      </c>
      <c r="BD358">
        <v>2</v>
      </c>
      <c r="BE358" t="s">
        <v>29</v>
      </c>
      <c r="BF358" t="s">
        <v>27</v>
      </c>
      <c r="BG358" s="6" t="s">
        <v>28</v>
      </c>
      <c r="BH358">
        <v>9</v>
      </c>
      <c r="BI358">
        <v>9</v>
      </c>
      <c r="BJ358">
        <v>2137593</v>
      </c>
      <c r="BK358" s="65">
        <f t="shared" si="77"/>
        <v>80.663886792452828</v>
      </c>
      <c r="BL358">
        <v>3265</v>
      </c>
      <c r="BM358" s="65">
        <f t="shared" si="70"/>
        <v>0.12320754716981132</v>
      </c>
      <c r="BN358">
        <v>11800</v>
      </c>
      <c r="BO358" s="71">
        <f t="shared" si="71"/>
        <v>0.44528301886792454</v>
      </c>
      <c r="BP358">
        <v>2041</v>
      </c>
      <c r="BQ358" s="71">
        <f t="shared" si="72"/>
        <v>7.7018867924528306E-2</v>
      </c>
      <c r="BR358">
        <v>30285</v>
      </c>
      <c r="BS358" s="73">
        <f t="shared" si="73"/>
        <v>1.1428301886792454</v>
      </c>
      <c r="BT358">
        <v>0</v>
      </c>
      <c r="BU358" s="73">
        <f t="shared" si="74"/>
        <v>0</v>
      </c>
      <c r="BV358">
        <v>0</v>
      </c>
      <c r="BW358" s="71">
        <f t="shared" si="75"/>
        <v>0</v>
      </c>
      <c r="BX358">
        <v>481</v>
      </c>
      <c r="BY358" s="71">
        <f t="shared" si="76"/>
        <v>1.8150943396226416E-2</v>
      </c>
      <c r="BZ358">
        <v>1086</v>
      </c>
      <c r="CA358" s="71">
        <f t="shared" si="68"/>
        <v>4.0981132075471695E-2</v>
      </c>
      <c r="CB358">
        <v>37577</v>
      </c>
      <c r="CC358" s="71">
        <f t="shared" si="78"/>
        <v>1.4179999999999999</v>
      </c>
    </row>
    <row r="359" spans="2:81" x14ac:dyDescent="0.25">
      <c r="B359">
        <v>431</v>
      </c>
      <c r="C359">
        <v>1</v>
      </c>
      <c r="D359">
        <v>2</v>
      </c>
      <c r="E359">
        <v>3</v>
      </c>
      <c r="F359" s="17">
        <v>1300</v>
      </c>
      <c r="G359">
        <v>2</v>
      </c>
      <c r="H359">
        <v>1</v>
      </c>
      <c r="I359">
        <v>15</v>
      </c>
      <c r="J359">
        <v>33</v>
      </c>
      <c r="K359" t="s">
        <v>26</v>
      </c>
      <c r="L359">
        <v>2</v>
      </c>
      <c r="M359">
        <v>2</v>
      </c>
      <c r="N359" t="s">
        <v>26</v>
      </c>
      <c r="O359">
        <v>2</v>
      </c>
      <c r="P359">
        <v>1</v>
      </c>
      <c r="Q359">
        <v>1</v>
      </c>
      <c r="R359">
        <v>2</v>
      </c>
      <c r="S359">
        <v>2</v>
      </c>
      <c r="T359">
        <v>2</v>
      </c>
      <c r="U359">
        <v>2</v>
      </c>
      <c r="V359">
        <v>1711.45</v>
      </c>
      <c r="W359">
        <v>6</v>
      </c>
      <c r="X359">
        <v>2</v>
      </c>
      <c r="Y359">
        <v>5035</v>
      </c>
      <c r="Z359">
        <v>1033</v>
      </c>
      <c r="AA359">
        <v>1</v>
      </c>
      <c r="AB359">
        <v>837458</v>
      </c>
      <c r="AC359" s="6">
        <v>12504</v>
      </c>
      <c r="AD359" s="6">
        <v>7175</v>
      </c>
      <c r="AE359">
        <v>0</v>
      </c>
      <c r="AF359">
        <v>0</v>
      </c>
      <c r="AG359" s="25">
        <f t="shared" si="66"/>
        <v>644.19846153846152</v>
      </c>
      <c r="AH359" s="29"/>
      <c r="AI359" s="25">
        <f t="shared" si="69"/>
        <v>138.85</v>
      </c>
      <c r="AJ359" s="34">
        <f t="shared" si="67"/>
        <v>509.47384615384618</v>
      </c>
      <c r="AK359">
        <v>52903</v>
      </c>
      <c r="AL359">
        <v>180505</v>
      </c>
      <c r="AM359">
        <v>6372</v>
      </c>
      <c r="AN359">
        <v>656953</v>
      </c>
      <c r="AO359" s="6">
        <v>5329</v>
      </c>
      <c r="AP359">
        <v>0</v>
      </c>
      <c r="AQ359">
        <v>0</v>
      </c>
      <c r="AR359" t="s">
        <v>29</v>
      </c>
      <c r="AS359" t="s">
        <v>27</v>
      </c>
      <c r="AT359" s="6" t="s">
        <v>28</v>
      </c>
      <c r="AU359">
        <v>9</v>
      </c>
      <c r="AV359">
        <v>9</v>
      </c>
      <c r="AW359">
        <v>2</v>
      </c>
      <c r="AX359">
        <v>2</v>
      </c>
      <c r="AY359">
        <v>2</v>
      </c>
      <c r="AZ359">
        <v>2</v>
      </c>
      <c r="BA359">
        <v>2</v>
      </c>
      <c r="BB359">
        <v>2</v>
      </c>
      <c r="BC359">
        <v>2</v>
      </c>
      <c r="BD359">
        <v>2</v>
      </c>
      <c r="BE359" t="s">
        <v>29</v>
      </c>
      <c r="BF359" t="s">
        <v>27</v>
      </c>
      <c r="BG359" s="6" t="s">
        <v>28</v>
      </c>
      <c r="BH359">
        <v>9</v>
      </c>
      <c r="BI359">
        <v>9</v>
      </c>
      <c r="BJ359">
        <v>0</v>
      </c>
      <c r="BK359" s="65">
        <f t="shared" si="77"/>
        <v>0</v>
      </c>
      <c r="BL359">
        <v>8574</v>
      </c>
      <c r="BM359" s="65">
        <f t="shared" si="70"/>
        <v>6.5953846153846154</v>
      </c>
      <c r="BN359">
        <v>6518</v>
      </c>
      <c r="BO359" s="71">
        <f t="shared" si="71"/>
        <v>5.0138461538461536</v>
      </c>
      <c r="BP359">
        <v>163143</v>
      </c>
      <c r="BQ359" s="71">
        <f t="shared" si="72"/>
        <v>125.49461538461539</v>
      </c>
      <c r="BR359">
        <v>5922</v>
      </c>
      <c r="BS359" s="73">
        <f t="shared" si="73"/>
        <v>4.5553846153846154</v>
      </c>
      <c r="BT359">
        <v>493810</v>
      </c>
      <c r="BU359" s="73">
        <f t="shared" si="74"/>
        <v>379.85384615384618</v>
      </c>
      <c r="BV359">
        <v>152744</v>
      </c>
      <c r="BW359" s="71">
        <f t="shared" si="75"/>
        <v>117.49538461538461</v>
      </c>
      <c r="BX359">
        <v>231</v>
      </c>
      <c r="BY359" s="71">
        <f t="shared" si="76"/>
        <v>0.1776923076923077</v>
      </c>
      <c r="BZ359">
        <v>0</v>
      </c>
      <c r="CA359" s="71">
        <f t="shared" si="68"/>
        <v>0</v>
      </c>
      <c r="CB359">
        <v>6517</v>
      </c>
      <c r="CC359" s="71">
        <f t="shared" si="78"/>
        <v>5.0130769230769232</v>
      </c>
    </row>
    <row r="360" spans="2:81" x14ac:dyDescent="0.25">
      <c r="B360">
        <v>432</v>
      </c>
      <c r="C360">
        <v>4</v>
      </c>
      <c r="D360">
        <v>9</v>
      </c>
      <c r="E360">
        <v>1</v>
      </c>
      <c r="F360" s="17">
        <v>144000</v>
      </c>
      <c r="G360">
        <v>7</v>
      </c>
      <c r="H360">
        <v>5</v>
      </c>
      <c r="I360">
        <v>2</v>
      </c>
      <c r="J360">
        <v>6</v>
      </c>
      <c r="K360">
        <v>2</v>
      </c>
      <c r="L360">
        <v>6</v>
      </c>
      <c r="M360">
        <v>1</v>
      </c>
      <c r="N360">
        <v>1</v>
      </c>
      <c r="O360">
        <v>6</v>
      </c>
      <c r="P360">
        <v>1</v>
      </c>
      <c r="Q360">
        <v>1</v>
      </c>
      <c r="R360">
        <v>2</v>
      </c>
      <c r="S360">
        <v>2</v>
      </c>
      <c r="T360">
        <v>2</v>
      </c>
      <c r="U360">
        <v>2</v>
      </c>
      <c r="V360">
        <v>75.91</v>
      </c>
      <c r="W360">
        <v>45</v>
      </c>
      <c r="X360">
        <v>1</v>
      </c>
      <c r="Y360">
        <v>11059</v>
      </c>
      <c r="Z360">
        <v>20</v>
      </c>
      <c r="AA360">
        <v>1</v>
      </c>
      <c r="AB360">
        <v>18390057</v>
      </c>
      <c r="AC360" s="6">
        <v>254794</v>
      </c>
      <c r="AD360" s="6">
        <v>231383</v>
      </c>
      <c r="AE360">
        <v>0</v>
      </c>
      <c r="AF360">
        <v>0</v>
      </c>
      <c r="AG360" s="25">
        <f t="shared" si="66"/>
        <v>127.70872916666667</v>
      </c>
      <c r="AH360" s="29"/>
      <c r="AI360" s="25">
        <f t="shared" si="69"/>
        <v>75.822222222222223</v>
      </c>
      <c r="AJ360" s="34">
        <f t="shared" si="67"/>
        <v>52.049319444444443</v>
      </c>
      <c r="AK360">
        <v>3200000</v>
      </c>
      <c r="AL360">
        <v>10918400</v>
      </c>
      <c r="AM360">
        <v>72470</v>
      </c>
      <c r="AN360">
        <v>7471657</v>
      </c>
      <c r="AO360" s="6">
        <v>23411</v>
      </c>
      <c r="AP360">
        <v>0</v>
      </c>
      <c r="AQ360">
        <v>0</v>
      </c>
      <c r="AR360" t="s">
        <v>29</v>
      </c>
      <c r="AS360" t="s">
        <v>27</v>
      </c>
      <c r="AT360" s="6" t="s">
        <v>28</v>
      </c>
      <c r="AU360">
        <v>9</v>
      </c>
      <c r="AV360">
        <v>9</v>
      </c>
      <c r="AW360">
        <v>2</v>
      </c>
      <c r="AX360">
        <v>2</v>
      </c>
      <c r="AY360">
        <v>2</v>
      </c>
      <c r="AZ360">
        <v>2</v>
      </c>
      <c r="BA360">
        <v>2</v>
      </c>
      <c r="BB360">
        <v>2</v>
      </c>
      <c r="BC360">
        <v>2</v>
      </c>
      <c r="BD360">
        <v>2</v>
      </c>
      <c r="BE360" t="s">
        <v>29</v>
      </c>
      <c r="BF360" t="s">
        <v>27</v>
      </c>
      <c r="BG360" s="6" t="s">
        <v>28</v>
      </c>
      <c r="BH360">
        <v>9</v>
      </c>
      <c r="BI360">
        <v>9</v>
      </c>
      <c r="BJ360">
        <v>7008824</v>
      </c>
      <c r="BK360" s="65">
        <f t="shared" si="77"/>
        <v>48.672388888888889</v>
      </c>
      <c r="BL360">
        <v>98387</v>
      </c>
      <c r="BM360" s="65">
        <f t="shared" si="70"/>
        <v>0.68324305555555553</v>
      </c>
      <c r="BN360">
        <v>1608767</v>
      </c>
      <c r="BO360" s="71">
        <f t="shared" si="71"/>
        <v>11.171993055555555</v>
      </c>
      <c r="BP360">
        <v>383649</v>
      </c>
      <c r="BQ360" s="71">
        <f t="shared" si="72"/>
        <v>2.6642291666666669</v>
      </c>
      <c r="BR360">
        <v>4065487</v>
      </c>
      <c r="BS360" s="73">
        <f t="shared" si="73"/>
        <v>28.23254861111111</v>
      </c>
      <c r="BT360">
        <v>139511</v>
      </c>
      <c r="BU360" s="73">
        <f t="shared" si="74"/>
        <v>0.96882638888888883</v>
      </c>
      <c r="BV360">
        <v>511934</v>
      </c>
      <c r="BW360" s="71">
        <f t="shared" si="75"/>
        <v>3.5550972222222224</v>
      </c>
      <c r="BX360">
        <v>402676</v>
      </c>
      <c r="BY360" s="71">
        <f t="shared" si="76"/>
        <v>2.7963611111111111</v>
      </c>
      <c r="BZ360">
        <v>2362158</v>
      </c>
      <c r="CA360" s="71">
        <f t="shared" si="68"/>
        <v>16.403874999999999</v>
      </c>
      <c r="CB360">
        <v>1808662</v>
      </c>
      <c r="CC360" s="71">
        <f t="shared" si="78"/>
        <v>12.560152777777779</v>
      </c>
    </row>
    <row r="361" spans="2:81" x14ac:dyDescent="0.25">
      <c r="B361">
        <v>433</v>
      </c>
      <c r="C361">
        <v>2</v>
      </c>
      <c r="D361">
        <v>3</v>
      </c>
      <c r="E361">
        <v>7</v>
      </c>
      <c r="F361" s="17">
        <v>1600000</v>
      </c>
      <c r="G361">
        <v>10</v>
      </c>
      <c r="H361">
        <v>5</v>
      </c>
      <c r="I361">
        <v>16</v>
      </c>
      <c r="J361">
        <v>35</v>
      </c>
      <c r="K361">
        <v>2</v>
      </c>
      <c r="L361">
        <v>6</v>
      </c>
      <c r="M361">
        <v>1</v>
      </c>
      <c r="N361" t="s">
        <v>26</v>
      </c>
      <c r="O361">
        <v>7</v>
      </c>
      <c r="P361">
        <v>1</v>
      </c>
      <c r="Q361">
        <v>1</v>
      </c>
      <c r="R361">
        <v>1</v>
      </c>
      <c r="S361">
        <v>2</v>
      </c>
      <c r="T361">
        <v>2</v>
      </c>
      <c r="U361">
        <v>2</v>
      </c>
      <c r="V361">
        <v>16.77</v>
      </c>
      <c r="W361">
        <v>11</v>
      </c>
      <c r="X361">
        <v>1</v>
      </c>
      <c r="Y361">
        <v>6736</v>
      </c>
      <c r="Z361">
        <v>635</v>
      </c>
      <c r="AA361">
        <v>1</v>
      </c>
      <c r="AB361">
        <v>236601214</v>
      </c>
      <c r="AC361" s="6">
        <v>2052297</v>
      </c>
      <c r="AD361" s="6">
        <v>1282662</v>
      </c>
      <c r="AE361">
        <v>0</v>
      </c>
      <c r="AF361">
        <v>0</v>
      </c>
      <c r="AG361" s="25">
        <f t="shared" si="66"/>
        <v>147.87575874999999</v>
      </c>
      <c r="AH361" s="29"/>
      <c r="AI361" s="25">
        <f t="shared" si="69"/>
        <v>56.661049374999997</v>
      </c>
      <c r="AJ361" s="34">
        <f t="shared" si="67"/>
        <v>91.696208749999997</v>
      </c>
      <c r="AK361">
        <v>26570246</v>
      </c>
      <c r="AL361">
        <v>90657679</v>
      </c>
      <c r="AM361">
        <v>1414549</v>
      </c>
      <c r="AN361">
        <v>145840002</v>
      </c>
      <c r="AO361" s="6">
        <v>768635</v>
      </c>
      <c r="AP361">
        <v>0</v>
      </c>
      <c r="AQ361">
        <v>1</v>
      </c>
      <c r="AR361">
        <v>747</v>
      </c>
      <c r="AS361">
        <v>103532</v>
      </c>
      <c r="AT361" s="6">
        <v>1000</v>
      </c>
      <c r="AU361">
        <v>1</v>
      </c>
      <c r="AV361">
        <v>0</v>
      </c>
      <c r="AW361">
        <v>2</v>
      </c>
      <c r="AX361">
        <v>2</v>
      </c>
      <c r="AY361">
        <v>2</v>
      </c>
      <c r="AZ361">
        <v>2</v>
      </c>
      <c r="BA361">
        <v>2</v>
      </c>
      <c r="BB361">
        <v>2</v>
      </c>
      <c r="BC361">
        <v>2</v>
      </c>
      <c r="BD361">
        <v>2</v>
      </c>
      <c r="BE361" t="s">
        <v>29</v>
      </c>
      <c r="BF361" t="s">
        <v>27</v>
      </c>
      <c r="BG361" s="6" t="s">
        <v>28</v>
      </c>
      <c r="BH361">
        <v>9</v>
      </c>
      <c r="BI361">
        <v>9</v>
      </c>
      <c r="BJ361">
        <v>123142187</v>
      </c>
      <c r="BK361" s="65">
        <f t="shared" si="77"/>
        <v>76.963866874999994</v>
      </c>
      <c r="BL361">
        <v>8720592</v>
      </c>
      <c r="BM361" s="65">
        <f t="shared" si="70"/>
        <v>5.4503700000000004</v>
      </c>
      <c r="BN361">
        <v>22074183</v>
      </c>
      <c r="BO361" s="71">
        <f t="shared" si="71"/>
        <v>13.796364375</v>
      </c>
      <c r="BP361">
        <v>16945156</v>
      </c>
      <c r="BQ361" s="71">
        <f t="shared" si="72"/>
        <v>10.5907225</v>
      </c>
      <c r="BR361">
        <v>42250295</v>
      </c>
      <c r="BS361" s="73">
        <f t="shared" si="73"/>
        <v>26.406434375</v>
      </c>
      <c r="BT361">
        <v>5840367</v>
      </c>
      <c r="BU361" s="73">
        <f t="shared" si="74"/>
        <v>3.6502293749999999</v>
      </c>
      <c r="BV361">
        <v>2283910</v>
      </c>
      <c r="BW361" s="71">
        <f t="shared" si="75"/>
        <v>1.4274437499999999</v>
      </c>
      <c r="BX361">
        <v>192619</v>
      </c>
      <c r="BY361" s="71">
        <f t="shared" si="76"/>
        <v>0.120386875</v>
      </c>
      <c r="BZ361">
        <v>3327253</v>
      </c>
      <c r="CA361" s="71">
        <f t="shared" si="68"/>
        <v>2.0795331250000002</v>
      </c>
      <c r="CB361">
        <v>11824651</v>
      </c>
      <c r="CC361" s="71">
        <f t="shared" si="78"/>
        <v>7.390406875</v>
      </c>
    </row>
    <row r="362" spans="2:81" x14ac:dyDescent="0.25">
      <c r="B362">
        <v>434</v>
      </c>
      <c r="C362">
        <v>2</v>
      </c>
      <c r="D362">
        <v>4</v>
      </c>
      <c r="E362">
        <v>1</v>
      </c>
      <c r="F362" s="17">
        <v>29000</v>
      </c>
      <c r="G362">
        <v>5</v>
      </c>
      <c r="H362">
        <v>1</v>
      </c>
      <c r="I362">
        <v>16</v>
      </c>
      <c r="J362">
        <v>35</v>
      </c>
      <c r="K362">
        <v>1</v>
      </c>
      <c r="L362">
        <v>1</v>
      </c>
      <c r="M362">
        <v>2</v>
      </c>
      <c r="N362">
        <v>2</v>
      </c>
      <c r="O362">
        <v>3</v>
      </c>
      <c r="P362">
        <v>1</v>
      </c>
      <c r="Q362">
        <v>1</v>
      </c>
      <c r="R362">
        <v>2</v>
      </c>
      <c r="S362">
        <v>2</v>
      </c>
      <c r="T362">
        <v>2</v>
      </c>
      <c r="U362">
        <v>2</v>
      </c>
      <c r="V362">
        <v>148.9</v>
      </c>
      <c r="W362">
        <v>48</v>
      </c>
      <c r="X362">
        <v>2</v>
      </c>
      <c r="Y362">
        <v>7181</v>
      </c>
      <c r="Z362">
        <v>795</v>
      </c>
      <c r="AA362">
        <v>1</v>
      </c>
      <c r="AB362">
        <v>3667797</v>
      </c>
      <c r="AC362" s="6">
        <v>34452</v>
      </c>
      <c r="AD362" s="6">
        <v>10550</v>
      </c>
      <c r="AE362">
        <v>0</v>
      </c>
      <c r="AF362">
        <v>0</v>
      </c>
      <c r="AG362" s="25">
        <f t="shared" si="66"/>
        <v>126.47575862068966</v>
      </c>
      <c r="AH362" s="29"/>
      <c r="AI362" s="25">
        <f t="shared" si="69"/>
        <v>20.140551724137932</v>
      </c>
      <c r="AJ362" s="34">
        <f t="shared" si="67"/>
        <v>107.16058620689655</v>
      </c>
      <c r="AK362">
        <v>171183</v>
      </c>
      <c r="AL362">
        <v>584076</v>
      </c>
      <c r="AM362">
        <v>29910</v>
      </c>
      <c r="AN362">
        <v>3083721</v>
      </c>
      <c r="AO362" s="6">
        <v>23902</v>
      </c>
      <c r="AP362">
        <v>0</v>
      </c>
      <c r="AQ362">
        <v>0</v>
      </c>
      <c r="AR362" t="s">
        <v>29</v>
      </c>
      <c r="AS362" t="s">
        <v>27</v>
      </c>
      <c r="AT362" s="6" t="s">
        <v>28</v>
      </c>
      <c r="AU362">
        <v>9</v>
      </c>
      <c r="AV362">
        <v>9</v>
      </c>
      <c r="AW362">
        <v>2</v>
      </c>
      <c r="AX362">
        <v>2</v>
      </c>
      <c r="AY362">
        <v>2</v>
      </c>
      <c r="AZ362">
        <v>2</v>
      </c>
      <c r="BA362">
        <v>2</v>
      </c>
      <c r="BB362">
        <v>2</v>
      </c>
      <c r="BC362">
        <v>2</v>
      </c>
      <c r="BD362">
        <v>2</v>
      </c>
      <c r="BE362" t="s">
        <v>29</v>
      </c>
      <c r="BF362" t="s">
        <v>27</v>
      </c>
      <c r="BG362" s="6" t="s">
        <v>28</v>
      </c>
      <c r="BH362">
        <v>9</v>
      </c>
      <c r="BI362">
        <v>9</v>
      </c>
      <c r="BJ362">
        <v>1813649</v>
      </c>
      <c r="BK362" s="65">
        <f t="shared" si="77"/>
        <v>62.539620689655173</v>
      </c>
      <c r="BL362">
        <v>51138</v>
      </c>
      <c r="BM362" s="65">
        <f t="shared" si="70"/>
        <v>1.7633793103448276</v>
      </c>
      <c r="BN362">
        <v>123580</v>
      </c>
      <c r="BO362" s="71">
        <f t="shared" si="71"/>
        <v>4.2613793103448279</v>
      </c>
      <c r="BP362">
        <v>1195396</v>
      </c>
      <c r="BQ362" s="71">
        <f t="shared" si="72"/>
        <v>41.220551724137934</v>
      </c>
      <c r="BR362">
        <v>310334</v>
      </c>
      <c r="BS362" s="73">
        <f t="shared" si="73"/>
        <v>10.701172413793103</v>
      </c>
      <c r="BT362">
        <v>74677</v>
      </c>
      <c r="BU362" s="73">
        <f t="shared" si="74"/>
        <v>2.5750689655172412</v>
      </c>
      <c r="BV362">
        <v>28632</v>
      </c>
      <c r="BW362" s="71">
        <f t="shared" si="75"/>
        <v>0.98731034482758617</v>
      </c>
      <c r="BX362">
        <v>1844</v>
      </c>
      <c r="BY362" s="71">
        <f t="shared" si="76"/>
        <v>6.3586206896551728E-2</v>
      </c>
      <c r="BZ362">
        <v>1761</v>
      </c>
      <c r="CA362" s="71">
        <f t="shared" si="68"/>
        <v>6.0724137931034483E-2</v>
      </c>
      <c r="CB362">
        <v>66786</v>
      </c>
      <c r="CC362" s="71">
        <f t="shared" si="78"/>
        <v>2.3029655172413794</v>
      </c>
    </row>
    <row r="363" spans="2:81" x14ac:dyDescent="0.25">
      <c r="B363">
        <v>436</v>
      </c>
      <c r="C363">
        <v>4</v>
      </c>
      <c r="D363">
        <v>9</v>
      </c>
      <c r="E363">
        <v>4</v>
      </c>
      <c r="F363" s="17">
        <v>13000</v>
      </c>
      <c r="G363">
        <v>4</v>
      </c>
      <c r="H363">
        <v>3</v>
      </c>
      <c r="I363">
        <v>25</v>
      </c>
      <c r="J363">
        <v>42</v>
      </c>
      <c r="K363">
        <v>5</v>
      </c>
      <c r="L363">
        <v>1</v>
      </c>
      <c r="M363">
        <v>1</v>
      </c>
      <c r="N363">
        <v>2</v>
      </c>
      <c r="O363">
        <v>1</v>
      </c>
      <c r="P363">
        <v>1</v>
      </c>
      <c r="Q363">
        <v>1</v>
      </c>
      <c r="R363">
        <v>2</v>
      </c>
      <c r="S363">
        <v>2</v>
      </c>
      <c r="T363">
        <v>2</v>
      </c>
      <c r="U363">
        <v>2</v>
      </c>
      <c r="V363">
        <v>950.84</v>
      </c>
      <c r="W363">
        <v>40</v>
      </c>
      <c r="X363">
        <v>2</v>
      </c>
      <c r="Y363">
        <v>2577</v>
      </c>
      <c r="Z363">
        <v>1585</v>
      </c>
      <c r="AA363">
        <v>1</v>
      </c>
      <c r="AB363">
        <v>210328</v>
      </c>
      <c r="AC363" s="6">
        <v>8189</v>
      </c>
      <c r="AD363" s="6">
        <v>7707</v>
      </c>
      <c r="AE363">
        <v>1</v>
      </c>
      <c r="AF363">
        <v>0</v>
      </c>
      <c r="AG363" s="25">
        <f t="shared" si="66"/>
        <v>16.179076923076924</v>
      </c>
      <c r="AH363" s="29"/>
      <c r="AI363" s="25">
        <f t="shared" si="69"/>
        <v>12.459538461538461</v>
      </c>
      <c r="AJ363" s="34">
        <f t="shared" si="67"/>
        <v>3.7593076923076922</v>
      </c>
      <c r="AK363">
        <v>47472</v>
      </c>
      <c r="AL363">
        <v>161974</v>
      </c>
      <c r="AM363">
        <v>469</v>
      </c>
      <c r="AN363">
        <v>48354</v>
      </c>
      <c r="AO363" s="6">
        <v>482</v>
      </c>
      <c r="AP363">
        <v>1</v>
      </c>
      <c r="AQ363">
        <v>0</v>
      </c>
      <c r="AR363" t="s">
        <v>29</v>
      </c>
      <c r="AS363" t="s">
        <v>27</v>
      </c>
      <c r="AT363" s="6" t="s">
        <v>28</v>
      </c>
      <c r="AU363">
        <v>9</v>
      </c>
      <c r="AV363">
        <v>9</v>
      </c>
      <c r="AW363">
        <v>2</v>
      </c>
      <c r="AX363">
        <v>2</v>
      </c>
      <c r="AY363">
        <v>2</v>
      </c>
      <c r="AZ363">
        <v>2</v>
      </c>
      <c r="BA363">
        <v>2</v>
      </c>
      <c r="BB363">
        <v>2</v>
      </c>
      <c r="BC363">
        <v>2</v>
      </c>
      <c r="BD363">
        <v>2</v>
      </c>
      <c r="BE363" t="s">
        <v>29</v>
      </c>
      <c r="BF363" t="s">
        <v>27</v>
      </c>
      <c r="BG363" s="6" t="s">
        <v>28</v>
      </c>
      <c r="BH363">
        <v>9</v>
      </c>
      <c r="BI363">
        <v>9</v>
      </c>
      <c r="BJ363">
        <v>17696</v>
      </c>
      <c r="BK363" s="65">
        <f t="shared" si="77"/>
        <v>1.3612307692307692</v>
      </c>
      <c r="BL363">
        <v>56100</v>
      </c>
      <c r="BM363" s="65">
        <f t="shared" si="70"/>
        <v>4.3153846153846152</v>
      </c>
      <c r="BN363">
        <v>9488</v>
      </c>
      <c r="BO363" s="71">
        <f t="shared" si="71"/>
        <v>0.72984615384615381</v>
      </c>
      <c r="BP363">
        <v>0</v>
      </c>
      <c r="BQ363" s="71">
        <f t="shared" si="72"/>
        <v>0</v>
      </c>
      <c r="BR363">
        <v>49316</v>
      </c>
      <c r="BS363" s="73">
        <f t="shared" si="73"/>
        <v>3.7935384615384615</v>
      </c>
      <c r="BT363">
        <v>0</v>
      </c>
      <c r="BU363" s="73">
        <f t="shared" si="74"/>
        <v>0</v>
      </c>
      <c r="BV363">
        <v>0</v>
      </c>
      <c r="BW363" s="71">
        <f t="shared" si="75"/>
        <v>0</v>
      </c>
      <c r="BX363">
        <v>1091</v>
      </c>
      <c r="BY363" s="71">
        <f t="shared" si="76"/>
        <v>8.392307692307692E-2</v>
      </c>
      <c r="BZ363">
        <v>0</v>
      </c>
      <c r="CA363" s="71">
        <f t="shared" si="68"/>
        <v>0</v>
      </c>
      <c r="CB363">
        <v>76638</v>
      </c>
      <c r="CC363" s="71">
        <f t="shared" si="78"/>
        <v>5.8952307692307695</v>
      </c>
    </row>
    <row r="364" spans="2:81" x14ac:dyDescent="0.25">
      <c r="B364">
        <v>437</v>
      </c>
      <c r="C364">
        <v>3</v>
      </c>
      <c r="D364">
        <v>7</v>
      </c>
      <c r="E364">
        <v>5</v>
      </c>
      <c r="F364" s="17">
        <v>14000</v>
      </c>
      <c r="G364">
        <v>4</v>
      </c>
      <c r="H364">
        <v>6</v>
      </c>
      <c r="I364">
        <v>23</v>
      </c>
      <c r="J364">
        <v>50</v>
      </c>
      <c r="K364" t="s">
        <v>26</v>
      </c>
      <c r="L364" t="s">
        <v>154</v>
      </c>
      <c r="M364" t="s">
        <v>26</v>
      </c>
      <c r="N364" t="s">
        <v>26</v>
      </c>
      <c r="O364" t="s">
        <v>157</v>
      </c>
      <c r="P364">
        <v>1</v>
      </c>
      <c r="Q364">
        <v>1</v>
      </c>
      <c r="R364">
        <v>2</v>
      </c>
      <c r="S364" t="s">
        <v>26</v>
      </c>
      <c r="T364">
        <v>2</v>
      </c>
      <c r="U364">
        <v>2</v>
      </c>
      <c r="V364">
        <v>807.37</v>
      </c>
      <c r="W364">
        <v>36</v>
      </c>
      <c r="X364">
        <v>1</v>
      </c>
      <c r="Y364">
        <v>2045</v>
      </c>
      <c r="Z364">
        <v>3181</v>
      </c>
      <c r="AA364">
        <v>1</v>
      </c>
      <c r="AB364">
        <v>1332131</v>
      </c>
      <c r="AC364" s="6">
        <v>36387</v>
      </c>
      <c r="AD364" s="6">
        <v>34503</v>
      </c>
      <c r="AE364">
        <v>0</v>
      </c>
      <c r="AF364">
        <v>0</v>
      </c>
      <c r="AG364" s="25">
        <f t="shared" si="66"/>
        <v>95.15221428571428</v>
      </c>
      <c r="AH364" s="29"/>
      <c r="AI364" s="25">
        <f t="shared" si="69"/>
        <v>79.422071428571428</v>
      </c>
      <c r="AJ364" s="34">
        <f t="shared" si="67"/>
        <v>15.867357142857143</v>
      </c>
      <c r="AK364">
        <v>325882</v>
      </c>
      <c r="AL364">
        <v>1111909</v>
      </c>
      <c r="AM364">
        <v>2136</v>
      </c>
      <c r="AN364">
        <v>220222</v>
      </c>
      <c r="AO364" s="6">
        <v>1885</v>
      </c>
      <c r="AP364">
        <v>1</v>
      </c>
      <c r="AQ364">
        <v>1</v>
      </c>
      <c r="AR364" t="s">
        <v>29</v>
      </c>
      <c r="AS364">
        <v>0</v>
      </c>
      <c r="AT364" s="6" t="s">
        <v>28</v>
      </c>
      <c r="AU364">
        <v>9</v>
      </c>
      <c r="AV364">
        <v>9</v>
      </c>
      <c r="AW364">
        <v>2</v>
      </c>
      <c r="AX364">
        <v>2</v>
      </c>
      <c r="AY364">
        <v>2</v>
      </c>
      <c r="AZ364">
        <v>2</v>
      </c>
      <c r="BA364">
        <v>2</v>
      </c>
      <c r="BB364">
        <v>2</v>
      </c>
      <c r="BC364">
        <v>2</v>
      </c>
      <c r="BD364">
        <v>2</v>
      </c>
      <c r="BE364" t="s">
        <v>29</v>
      </c>
      <c r="BF364" t="s">
        <v>27</v>
      </c>
      <c r="BG364" s="6" t="s">
        <v>28</v>
      </c>
      <c r="BH364">
        <v>9</v>
      </c>
      <c r="BI364">
        <v>9</v>
      </c>
      <c r="BJ364">
        <v>333747</v>
      </c>
      <c r="BK364" s="65">
        <f t="shared" si="77"/>
        <v>23.83907142857143</v>
      </c>
      <c r="BL364">
        <v>168461</v>
      </c>
      <c r="BM364" s="65">
        <f t="shared" si="70"/>
        <v>12.032928571428572</v>
      </c>
      <c r="BN364">
        <v>88975</v>
      </c>
      <c r="BO364" s="71">
        <f t="shared" si="71"/>
        <v>6.3553571428571427</v>
      </c>
      <c r="BP364">
        <v>134995</v>
      </c>
      <c r="BQ364" s="71">
        <f t="shared" si="72"/>
        <v>9.6425000000000001</v>
      </c>
      <c r="BR364">
        <v>394005</v>
      </c>
      <c r="BS364" s="73">
        <f t="shared" si="73"/>
        <v>28.143214285714286</v>
      </c>
      <c r="BT364">
        <v>0</v>
      </c>
      <c r="BU364" s="73">
        <f t="shared" si="74"/>
        <v>0</v>
      </c>
      <c r="BV364">
        <v>64174</v>
      </c>
      <c r="BW364" s="71">
        <f t="shared" si="75"/>
        <v>4.5838571428571431</v>
      </c>
      <c r="BX364">
        <v>10679</v>
      </c>
      <c r="BY364" s="71">
        <f t="shared" si="76"/>
        <v>0.76278571428571429</v>
      </c>
      <c r="BZ364">
        <v>15205</v>
      </c>
      <c r="CA364" s="71">
        <f t="shared" si="68"/>
        <v>1.0860714285714286</v>
      </c>
      <c r="CB364">
        <v>121891</v>
      </c>
      <c r="CC364" s="71">
        <f t="shared" si="78"/>
        <v>8.7065000000000001</v>
      </c>
    </row>
    <row r="365" spans="2:81" x14ac:dyDescent="0.25">
      <c r="B365">
        <v>438</v>
      </c>
      <c r="C365">
        <v>3</v>
      </c>
      <c r="D365">
        <v>5</v>
      </c>
      <c r="E365">
        <v>5</v>
      </c>
      <c r="F365" s="17">
        <v>54000</v>
      </c>
      <c r="G365">
        <v>6</v>
      </c>
      <c r="H365">
        <v>3</v>
      </c>
      <c r="I365">
        <v>2</v>
      </c>
      <c r="J365">
        <v>2</v>
      </c>
      <c r="K365" t="s">
        <v>26</v>
      </c>
      <c r="L365">
        <v>2</v>
      </c>
      <c r="M365">
        <v>2</v>
      </c>
      <c r="N365">
        <v>2</v>
      </c>
      <c r="O365">
        <v>1</v>
      </c>
      <c r="P365">
        <v>1</v>
      </c>
      <c r="Q365">
        <v>2</v>
      </c>
      <c r="R365">
        <v>2</v>
      </c>
      <c r="S365">
        <v>2</v>
      </c>
      <c r="T365">
        <v>2</v>
      </c>
      <c r="U365">
        <v>2</v>
      </c>
      <c r="V365">
        <v>190.78</v>
      </c>
      <c r="W365">
        <v>52</v>
      </c>
      <c r="X365">
        <v>1</v>
      </c>
      <c r="Y365">
        <v>209</v>
      </c>
      <c r="Z365">
        <v>3677</v>
      </c>
      <c r="AA365">
        <v>1</v>
      </c>
      <c r="AB365">
        <v>484156</v>
      </c>
      <c r="AC365" s="6">
        <v>15041</v>
      </c>
      <c r="AD365" s="6">
        <v>15041</v>
      </c>
      <c r="AE365">
        <v>0</v>
      </c>
      <c r="AF365">
        <v>0</v>
      </c>
      <c r="AG365" s="25">
        <f t="shared" si="66"/>
        <v>8.965851851851852</v>
      </c>
      <c r="AH365" s="29"/>
      <c r="AI365" s="25">
        <f t="shared" si="69"/>
        <v>8.965851851851852</v>
      </c>
      <c r="AJ365" s="34">
        <f t="shared" si="67"/>
        <v>9.6296296296296299E-4</v>
      </c>
      <c r="AK365">
        <v>141898</v>
      </c>
      <c r="AL365">
        <v>484156</v>
      </c>
      <c r="AM365" t="s">
        <v>29</v>
      </c>
      <c r="AN365" t="s">
        <v>27</v>
      </c>
      <c r="AO365" s="6" t="s">
        <v>28</v>
      </c>
      <c r="AP365">
        <v>9</v>
      </c>
      <c r="AQ365">
        <v>9</v>
      </c>
      <c r="AR365" t="s">
        <v>29</v>
      </c>
      <c r="AS365" t="s">
        <v>27</v>
      </c>
      <c r="AT365" s="6" t="s">
        <v>28</v>
      </c>
      <c r="AU365">
        <v>9</v>
      </c>
      <c r="AV365">
        <v>9</v>
      </c>
      <c r="AW365">
        <v>2</v>
      </c>
      <c r="AX365">
        <v>2</v>
      </c>
      <c r="AY365">
        <v>2</v>
      </c>
      <c r="AZ365">
        <v>2</v>
      </c>
      <c r="BA365">
        <v>2</v>
      </c>
      <c r="BB365">
        <v>2</v>
      </c>
      <c r="BC365">
        <v>2</v>
      </c>
      <c r="BD365">
        <v>2</v>
      </c>
      <c r="BE365" t="s">
        <v>29</v>
      </c>
      <c r="BF365" t="s">
        <v>27</v>
      </c>
      <c r="BG365" s="6" t="s">
        <v>28</v>
      </c>
      <c r="BH365">
        <v>9</v>
      </c>
      <c r="BI365">
        <v>9</v>
      </c>
      <c r="BJ365">
        <v>0</v>
      </c>
      <c r="BK365" s="65">
        <f t="shared" si="77"/>
        <v>0</v>
      </c>
      <c r="BL365">
        <v>305154</v>
      </c>
      <c r="BM365" s="65">
        <f t="shared" si="70"/>
        <v>5.6509999999999998</v>
      </c>
      <c r="BN365">
        <v>42852</v>
      </c>
      <c r="BO365" s="71">
        <f t="shared" si="71"/>
        <v>0.79355555555555557</v>
      </c>
      <c r="BP365">
        <v>565</v>
      </c>
      <c r="BQ365" s="71">
        <f t="shared" si="72"/>
        <v>1.0462962962962962E-2</v>
      </c>
      <c r="BR365">
        <v>78730</v>
      </c>
      <c r="BS365" s="73">
        <f t="shared" si="73"/>
        <v>1.4579629629629629</v>
      </c>
      <c r="BT365">
        <v>0</v>
      </c>
      <c r="BU365" s="73">
        <f t="shared" si="74"/>
        <v>0</v>
      </c>
      <c r="BV365">
        <v>9899</v>
      </c>
      <c r="BW365" s="71">
        <f t="shared" si="75"/>
        <v>0.18331481481481482</v>
      </c>
      <c r="BX365">
        <v>1704</v>
      </c>
      <c r="BY365" s="71">
        <f t="shared" si="76"/>
        <v>3.1555555555555559E-2</v>
      </c>
      <c r="BZ365">
        <v>2837</v>
      </c>
      <c r="CA365" s="71">
        <f t="shared" si="68"/>
        <v>5.2537037037037035E-2</v>
      </c>
      <c r="CB365">
        <v>42415</v>
      </c>
      <c r="CC365" s="71">
        <f t="shared" si="78"/>
        <v>0.78546296296296292</v>
      </c>
    </row>
    <row r="366" spans="2:81" x14ac:dyDescent="0.25">
      <c r="B366">
        <v>439</v>
      </c>
      <c r="C366">
        <v>4</v>
      </c>
      <c r="D366">
        <v>9</v>
      </c>
      <c r="E366">
        <v>4</v>
      </c>
      <c r="F366" s="17">
        <v>100000</v>
      </c>
      <c r="G366">
        <v>6</v>
      </c>
      <c r="H366">
        <v>7</v>
      </c>
      <c r="I366">
        <v>25</v>
      </c>
      <c r="J366">
        <v>42</v>
      </c>
      <c r="K366">
        <v>3</v>
      </c>
      <c r="L366">
        <v>7</v>
      </c>
      <c r="M366">
        <v>2</v>
      </c>
      <c r="N366">
        <v>2</v>
      </c>
      <c r="O366">
        <v>1</v>
      </c>
      <c r="P366">
        <v>1</v>
      </c>
      <c r="Q366">
        <v>2</v>
      </c>
      <c r="R366">
        <v>2</v>
      </c>
      <c r="S366">
        <v>1</v>
      </c>
      <c r="T366">
        <v>2</v>
      </c>
      <c r="U366">
        <v>2</v>
      </c>
      <c r="V366">
        <v>88.09</v>
      </c>
      <c r="W366">
        <v>62</v>
      </c>
      <c r="X366">
        <v>1</v>
      </c>
      <c r="Y366">
        <v>1791</v>
      </c>
      <c r="Z366">
        <v>1528</v>
      </c>
      <c r="AA366">
        <v>1</v>
      </c>
      <c r="AB366">
        <v>9275696</v>
      </c>
      <c r="AC366" s="6">
        <v>299258</v>
      </c>
      <c r="AD366" s="6">
        <v>299258</v>
      </c>
      <c r="AE366">
        <v>1</v>
      </c>
      <c r="AF366">
        <v>1</v>
      </c>
      <c r="AG366" s="25">
        <f t="shared" si="66"/>
        <v>92.756960000000007</v>
      </c>
      <c r="AH366" s="29"/>
      <c r="AI366" s="25">
        <f t="shared" si="69"/>
        <v>92.756960000000007</v>
      </c>
      <c r="AJ366" s="34">
        <f t="shared" si="67"/>
        <v>5.1999999999999995E-4</v>
      </c>
      <c r="AK366">
        <v>2718551</v>
      </c>
      <c r="AL366">
        <v>9275696</v>
      </c>
      <c r="AM366" t="s">
        <v>29</v>
      </c>
      <c r="AN366" t="s">
        <v>27</v>
      </c>
      <c r="AO366" s="6" t="s">
        <v>28</v>
      </c>
      <c r="AP366">
        <v>9</v>
      </c>
      <c r="AQ366">
        <v>9</v>
      </c>
      <c r="AR366" t="s">
        <v>29</v>
      </c>
      <c r="AS366" t="s">
        <v>27</v>
      </c>
      <c r="AT366" s="6" t="s">
        <v>28</v>
      </c>
      <c r="AU366">
        <v>9</v>
      </c>
      <c r="AV366">
        <v>9</v>
      </c>
      <c r="AW366">
        <v>2</v>
      </c>
      <c r="AX366">
        <v>2</v>
      </c>
      <c r="AY366">
        <v>2</v>
      </c>
      <c r="AZ366">
        <v>2</v>
      </c>
      <c r="BA366">
        <v>2</v>
      </c>
      <c r="BB366">
        <v>2</v>
      </c>
      <c r="BC366">
        <v>2</v>
      </c>
      <c r="BD366">
        <v>2</v>
      </c>
      <c r="BE366" t="s">
        <v>29</v>
      </c>
      <c r="BF366" t="s">
        <v>27</v>
      </c>
      <c r="BG366" s="6" t="s">
        <v>28</v>
      </c>
      <c r="BH366">
        <v>9</v>
      </c>
      <c r="BI366">
        <v>9</v>
      </c>
      <c r="BJ366">
        <v>152351</v>
      </c>
      <c r="BK366" s="65">
        <f t="shared" si="77"/>
        <v>1.5235099999999999</v>
      </c>
      <c r="BL366">
        <v>1772632</v>
      </c>
      <c r="BM366" s="65">
        <f t="shared" si="70"/>
        <v>17.726320000000001</v>
      </c>
      <c r="BN366">
        <v>1027814</v>
      </c>
      <c r="BO366" s="71">
        <f t="shared" si="71"/>
        <v>10.27814</v>
      </c>
      <c r="BP366">
        <v>154711</v>
      </c>
      <c r="BQ366" s="71">
        <f t="shared" si="72"/>
        <v>1.54711</v>
      </c>
      <c r="BR366">
        <v>5037356</v>
      </c>
      <c r="BS366" s="73">
        <f t="shared" si="73"/>
        <v>50.373559999999998</v>
      </c>
      <c r="BT366">
        <v>0</v>
      </c>
      <c r="BU366" s="73">
        <f t="shared" si="74"/>
        <v>0</v>
      </c>
      <c r="BV366">
        <v>68881</v>
      </c>
      <c r="BW366" s="71">
        <f t="shared" si="75"/>
        <v>0.68881000000000003</v>
      </c>
      <c r="BX366">
        <v>90312</v>
      </c>
      <c r="BY366" s="71">
        <f t="shared" si="76"/>
        <v>0.90312000000000003</v>
      </c>
      <c r="BZ366">
        <v>195034</v>
      </c>
      <c r="CA366" s="71">
        <f t="shared" si="68"/>
        <v>1.95034</v>
      </c>
      <c r="CB366">
        <v>776605</v>
      </c>
      <c r="CC366" s="71">
        <f t="shared" si="78"/>
        <v>7.7660499999999999</v>
      </c>
    </row>
    <row r="367" spans="2:81" x14ac:dyDescent="0.25">
      <c r="B367">
        <v>441</v>
      </c>
      <c r="C367">
        <v>3</v>
      </c>
      <c r="D367">
        <v>7</v>
      </c>
      <c r="E367">
        <v>5</v>
      </c>
      <c r="F367" s="17">
        <v>1800</v>
      </c>
      <c r="G367">
        <v>2</v>
      </c>
      <c r="H367">
        <v>7</v>
      </c>
      <c r="I367">
        <v>1</v>
      </c>
      <c r="J367">
        <v>1</v>
      </c>
      <c r="K367" t="s">
        <v>26</v>
      </c>
      <c r="L367" t="s">
        <v>154</v>
      </c>
      <c r="M367" t="s">
        <v>26</v>
      </c>
      <c r="N367" t="s">
        <v>26</v>
      </c>
      <c r="O367">
        <v>1</v>
      </c>
      <c r="P367">
        <v>1</v>
      </c>
      <c r="Q367">
        <v>2</v>
      </c>
      <c r="R367">
        <v>2</v>
      </c>
      <c r="S367">
        <v>2</v>
      </c>
      <c r="T367">
        <v>2</v>
      </c>
      <c r="U367">
        <v>2</v>
      </c>
      <c r="V367">
        <v>2544.7399999999998</v>
      </c>
      <c r="W367">
        <v>34</v>
      </c>
      <c r="X367">
        <v>2</v>
      </c>
      <c r="Y367">
        <v>1432</v>
      </c>
      <c r="Z367">
        <v>3056</v>
      </c>
      <c r="AA367">
        <v>1</v>
      </c>
      <c r="AB367">
        <v>18333</v>
      </c>
      <c r="AC367" s="6">
        <v>665</v>
      </c>
      <c r="AD367" s="6">
        <v>665</v>
      </c>
      <c r="AE367">
        <v>1</v>
      </c>
      <c r="AF367">
        <v>1</v>
      </c>
      <c r="AG367" s="25">
        <f t="shared" si="66"/>
        <v>10.185</v>
      </c>
      <c r="AH367" s="29"/>
      <c r="AI367" s="25">
        <f t="shared" si="69"/>
        <v>10.185</v>
      </c>
      <c r="AJ367" s="34">
        <f t="shared" si="67"/>
        <v>2.8888888888888888E-2</v>
      </c>
      <c r="AK367">
        <v>5373</v>
      </c>
      <c r="AL367">
        <v>18333</v>
      </c>
      <c r="AM367" t="s">
        <v>29</v>
      </c>
      <c r="AN367" t="s">
        <v>27</v>
      </c>
      <c r="AO367" s="6" t="s">
        <v>28</v>
      </c>
      <c r="AP367">
        <v>9</v>
      </c>
      <c r="AQ367">
        <v>9</v>
      </c>
      <c r="AR367" t="s">
        <v>29</v>
      </c>
      <c r="AS367" t="s">
        <v>27</v>
      </c>
      <c r="AT367" s="6" t="s">
        <v>28</v>
      </c>
      <c r="AU367">
        <v>9</v>
      </c>
      <c r="AV367">
        <v>9</v>
      </c>
      <c r="AW367">
        <v>2</v>
      </c>
      <c r="AX367">
        <v>2</v>
      </c>
      <c r="AY367">
        <v>2</v>
      </c>
      <c r="AZ367">
        <v>2</v>
      </c>
      <c r="BA367">
        <v>2</v>
      </c>
      <c r="BB367">
        <v>2</v>
      </c>
      <c r="BC367">
        <v>2</v>
      </c>
      <c r="BD367">
        <v>2</v>
      </c>
      <c r="BE367" t="s">
        <v>29</v>
      </c>
      <c r="BF367" t="s">
        <v>27</v>
      </c>
      <c r="BG367" s="6" t="s">
        <v>28</v>
      </c>
      <c r="BH367">
        <v>9</v>
      </c>
      <c r="BI367">
        <v>9</v>
      </c>
      <c r="BJ367">
        <v>0</v>
      </c>
      <c r="BK367" s="65">
        <f t="shared" si="77"/>
        <v>0</v>
      </c>
      <c r="BL367">
        <v>0</v>
      </c>
      <c r="BM367" s="65">
        <f t="shared" si="70"/>
        <v>0</v>
      </c>
      <c r="BN367">
        <v>0</v>
      </c>
      <c r="BO367" s="71">
        <f t="shared" si="71"/>
        <v>0</v>
      </c>
      <c r="BP367">
        <v>0</v>
      </c>
      <c r="BQ367" s="71">
        <f t="shared" si="72"/>
        <v>0</v>
      </c>
      <c r="BR367">
        <v>3709</v>
      </c>
      <c r="BS367" s="73">
        <f t="shared" si="73"/>
        <v>2.0605555555555557</v>
      </c>
      <c r="BT367">
        <v>0</v>
      </c>
      <c r="BU367" s="73">
        <f t="shared" si="74"/>
        <v>0</v>
      </c>
      <c r="BV367">
        <v>0</v>
      </c>
      <c r="BW367" s="71">
        <f t="shared" si="75"/>
        <v>0</v>
      </c>
      <c r="BX367">
        <v>0</v>
      </c>
      <c r="BY367" s="71">
        <f t="shared" si="76"/>
        <v>0</v>
      </c>
      <c r="BZ367">
        <v>0</v>
      </c>
      <c r="CA367" s="71">
        <f t="shared" si="68"/>
        <v>0</v>
      </c>
      <c r="CB367">
        <v>14624</v>
      </c>
      <c r="CC367" s="71">
        <f t="shared" si="78"/>
        <v>8.1244444444444444</v>
      </c>
    </row>
    <row r="368" spans="2:81" x14ac:dyDescent="0.25">
      <c r="B368">
        <v>442</v>
      </c>
      <c r="C368">
        <v>1</v>
      </c>
      <c r="D368">
        <v>2</v>
      </c>
      <c r="E368">
        <v>3</v>
      </c>
      <c r="F368" s="17">
        <v>500001</v>
      </c>
      <c r="G368">
        <v>9</v>
      </c>
      <c r="H368">
        <v>2</v>
      </c>
      <c r="I368">
        <v>16</v>
      </c>
      <c r="J368">
        <v>35</v>
      </c>
      <c r="K368">
        <v>2</v>
      </c>
      <c r="L368">
        <v>6</v>
      </c>
      <c r="M368">
        <v>1</v>
      </c>
      <c r="N368">
        <v>2</v>
      </c>
      <c r="O368">
        <v>11</v>
      </c>
      <c r="P368">
        <v>1</v>
      </c>
      <c r="Q368">
        <v>1</v>
      </c>
      <c r="R368">
        <v>1</v>
      </c>
      <c r="S368">
        <v>2</v>
      </c>
      <c r="T368">
        <v>2</v>
      </c>
      <c r="U368">
        <v>2</v>
      </c>
      <c r="V368">
        <v>11.26</v>
      </c>
      <c r="W368">
        <v>8</v>
      </c>
      <c r="X368">
        <v>2</v>
      </c>
      <c r="Y368">
        <v>5211</v>
      </c>
      <c r="Z368">
        <v>1241</v>
      </c>
      <c r="AA368">
        <v>1</v>
      </c>
      <c r="AB368">
        <v>99571063</v>
      </c>
      <c r="AC368" s="6">
        <v>1316075</v>
      </c>
      <c r="AD368" s="6">
        <v>1027894</v>
      </c>
      <c r="AE368">
        <v>0</v>
      </c>
      <c r="AF368">
        <v>0</v>
      </c>
      <c r="AG368" s="25">
        <f t="shared" si="66"/>
        <v>199.14172771654458</v>
      </c>
      <c r="AH368" s="29"/>
      <c r="AI368" s="25">
        <f t="shared" si="69"/>
        <v>89.992658014683968</v>
      </c>
      <c r="AJ368" s="34">
        <f t="shared" si="67"/>
        <v>109.72546454907091</v>
      </c>
      <c r="AK368">
        <v>13187696</v>
      </c>
      <c r="AL368">
        <v>44996419</v>
      </c>
      <c r="AM368">
        <v>529337</v>
      </c>
      <c r="AN368">
        <v>54574645</v>
      </c>
      <c r="AO368" s="6">
        <v>288181</v>
      </c>
      <c r="AP368">
        <v>0</v>
      </c>
      <c r="AQ368">
        <v>0</v>
      </c>
      <c r="AR368">
        <v>0</v>
      </c>
      <c r="AS368">
        <v>0</v>
      </c>
      <c r="AT368" s="6">
        <v>0</v>
      </c>
      <c r="AU368">
        <v>0</v>
      </c>
      <c r="AV368">
        <v>0</v>
      </c>
      <c r="AW368">
        <v>2</v>
      </c>
      <c r="AX368">
        <v>2</v>
      </c>
      <c r="AY368">
        <v>2</v>
      </c>
      <c r="AZ368">
        <v>2</v>
      </c>
      <c r="BA368">
        <v>2</v>
      </c>
      <c r="BB368">
        <v>2</v>
      </c>
      <c r="BC368">
        <v>2</v>
      </c>
      <c r="BD368">
        <v>2</v>
      </c>
      <c r="BE368" t="s">
        <v>29</v>
      </c>
      <c r="BF368" t="s">
        <v>27</v>
      </c>
      <c r="BG368" s="6" t="s">
        <v>28</v>
      </c>
      <c r="BH368">
        <v>9</v>
      </c>
      <c r="BI368">
        <v>9</v>
      </c>
      <c r="BJ368">
        <v>35108856</v>
      </c>
      <c r="BK368" s="65">
        <f t="shared" si="77"/>
        <v>70.217571564856868</v>
      </c>
      <c r="BL368">
        <v>6259880</v>
      </c>
      <c r="BM368" s="65">
        <f t="shared" si="70"/>
        <v>12.519734960530078</v>
      </c>
      <c r="BN368">
        <v>9668739</v>
      </c>
      <c r="BO368" s="71">
        <f t="shared" si="71"/>
        <v>19.337439325121348</v>
      </c>
      <c r="BP368">
        <v>16915148</v>
      </c>
      <c r="BQ368" s="71">
        <f t="shared" si="72"/>
        <v>33.830228339543318</v>
      </c>
      <c r="BR368">
        <v>16115010</v>
      </c>
      <c r="BS368" s="73">
        <f t="shared" si="73"/>
        <v>32.229955540088923</v>
      </c>
      <c r="BT368">
        <v>2550641</v>
      </c>
      <c r="BU368" s="73">
        <f t="shared" si="74"/>
        <v>5.1012717974564055</v>
      </c>
      <c r="BV368">
        <v>1021083</v>
      </c>
      <c r="BW368" s="71">
        <f t="shared" si="75"/>
        <v>2.0421619156761688</v>
      </c>
      <c r="BX368">
        <v>235598</v>
      </c>
      <c r="BY368" s="71">
        <f t="shared" si="76"/>
        <v>0.47119505760988478</v>
      </c>
      <c r="BZ368">
        <v>6109076</v>
      </c>
      <c r="CA368" s="71">
        <f t="shared" si="68"/>
        <v>12.218127563744872</v>
      </c>
      <c r="CB368">
        <v>5587033</v>
      </c>
      <c r="CC368" s="71">
        <f t="shared" si="78"/>
        <v>11.174043651912696</v>
      </c>
    </row>
    <row r="369" spans="2:81" x14ac:dyDescent="0.25">
      <c r="B369">
        <v>443</v>
      </c>
      <c r="C369">
        <v>2</v>
      </c>
      <c r="D369">
        <v>4</v>
      </c>
      <c r="E369">
        <v>1</v>
      </c>
      <c r="F369" s="17">
        <v>11000</v>
      </c>
      <c r="G369">
        <v>4</v>
      </c>
      <c r="H369">
        <v>7</v>
      </c>
      <c r="I369">
        <v>23</v>
      </c>
      <c r="J369">
        <v>50</v>
      </c>
      <c r="K369" t="s">
        <v>26</v>
      </c>
      <c r="L369" t="s">
        <v>154</v>
      </c>
      <c r="M369" t="s">
        <v>26</v>
      </c>
      <c r="N369" t="s">
        <v>26</v>
      </c>
      <c r="O369" t="s">
        <v>157</v>
      </c>
      <c r="P369">
        <v>1</v>
      </c>
      <c r="Q369">
        <v>1</v>
      </c>
      <c r="R369">
        <v>2</v>
      </c>
      <c r="S369" t="s">
        <v>26</v>
      </c>
      <c r="T369">
        <v>2</v>
      </c>
      <c r="U369">
        <v>2</v>
      </c>
      <c r="V369">
        <v>2724.37</v>
      </c>
      <c r="W369">
        <v>17</v>
      </c>
      <c r="X369">
        <v>2</v>
      </c>
      <c r="Y369">
        <v>9032</v>
      </c>
      <c r="Z369">
        <v>547</v>
      </c>
      <c r="AA369">
        <v>1</v>
      </c>
      <c r="AB369">
        <v>1804010</v>
      </c>
      <c r="AC369" s="6">
        <v>24716</v>
      </c>
      <c r="AD369" s="6">
        <v>18507</v>
      </c>
      <c r="AE369">
        <v>0</v>
      </c>
      <c r="AF369">
        <v>0</v>
      </c>
      <c r="AG369" s="25">
        <f t="shared" si="66"/>
        <v>164.00090909090909</v>
      </c>
      <c r="AH369" s="29"/>
      <c r="AI369" s="25">
        <f t="shared" si="69"/>
        <v>86.347818181818184</v>
      </c>
      <c r="AJ369" s="34">
        <f t="shared" si="67"/>
        <v>78.220727272727274</v>
      </c>
      <c r="AK369">
        <v>278378</v>
      </c>
      <c r="AL369">
        <v>949826</v>
      </c>
      <c r="AM369">
        <v>8285</v>
      </c>
      <c r="AN369">
        <v>854184</v>
      </c>
      <c r="AO369" s="6">
        <v>6208</v>
      </c>
      <c r="AP369">
        <v>1</v>
      </c>
      <c r="AQ369">
        <v>1</v>
      </c>
      <c r="AR369" t="s">
        <v>29</v>
      </c>
      <c r="AS369">
        <v>0</v>
      </c>
      <c r="AT369" s="6" t="s">
        <v>28</v>
      </c>
      <c r="AU369">
        <v>9</v>
      </c>
      <c r="AV369">
        <v>9</v>
      </c>
      <c r="AW369">
        <v>2</v>
      </c>
      <c r="AX369">
        <v>2</v>
      </c>
      <c r="AY369">
        <v>2</v>
      </c>
      <c r="AZ369">
        <v>2</v>
      </c>
      <c r="BA369">
        <v>2</v>
      </c>
      <c r="BB369">
        <v>2</v>
      </c>
      <c r="BC369">
        <v>2</v>
      </c>
      <c r="BD369">
        <v>2</v>
      </c>
      <c r="BE369" t="s">
        <v>29</v>
      </c>
      <c r="BF369" t="s">
        <v>27</v>
      </c>
      <c r="BG369" s="6" t="s">
        <v>28</v>
      </c>
      <c r="BH369">
        <v>9</v>
      </c>
      <c r="BI369">
        <v>9</v>
      </c>
      <c r="BJ369">
        <v>1101623</v>
      </c>
      <c r="BK369" s="65">
        <f t="shared" si="77"/>
        <v>100.14754545454545</v>
      </c>
      <c r="BL369">
        <v>35017</v>
      </c>
      <c r="BM369" s="65">
        <f t="shared" si="70"/>
        <v>3.1833636363636364</v>
      </c>
      <c r="BN369">
        <v>60839</v>
      </c>
      <c r="BO369" s="71">
        <f t="shared" si="71"/>
        <v>5.5308181818181819</v>
      </c>
      <c r="BP369">
        <v>70831</v>
      </c>
      <c r="BQ369" s="71">
        <f t="shared" si="72"/>
        <v>6.4391818181818179</v>
      </c>
      <c r="BR369">
        <v>293904</v>
      </c>
      <c r="BS369" s="73">
        <f t="shared" si="73"/>
        <v>26.718545454545456</v>
      </c>
      <c r="BT369">
        <v>92230</v>
      </c>
      <c r="BU369" s="73">
        <f t="shared" si="74"/>
        <v>8.3845454545454547</v>
      </c>
      <c r="BV369">
        <v>47870</v>
      </c>
      <c r="BW369" s="71">
        <f t="shared" si="75"/>
        <v>4.3518181818181816</v>
      </c>
      <c r="BX369">
        <v>7966</v>
      </c>
      <c r="BY369" s="71">
        <f t="shared" si="76"/>
        <v>0.72418181818181815</v>
      </c>
      <c r="BZ369">
        <v>11342</v>
      </c>
      <c r="CA369" s="71">
        <f t="shared" si="68"/>
        <v>1.0310909090909091</v>
      </c>
      <c r="CB369">
        <v>82387</v>
      </c>
      <c r="CC369" s="71">
        <f t="shared" si="78"/>
        <v>7.489727272727273</v>
      </c>
    </row>
    <row r="370" spans="2:81" x14ac:dyDescent="0.25">
      <c r="B370">
        <v>444</v>
      </c>
      <c r="C370">
        <v>2</v>
      </c>
      <c r="D370">
        <v>4</v>
      </c>
      <c r="E370">
        <v>3</v>
      </c>
      <c r="F370" s="17">
        <v>1500</v>
      </c>
      <c r="G370">
        <v>2</v>
      </c>
      <c r="H370">
        <v>3</v>
      </c>
      <c r="I370">
        <v>25</v>
      </c>
      <c r="J370">
        <v>42</v>
      </c>
      <c r="K370">
        <v>4</v>
      </c>
      <c r="L370">
        <v>3</v>
      </c>
      <c r="M370" t="s">
        <v>26</v>
      </c>
      <c r="N370">
        <v>2</v>
      </c>
      <c r="O370">
        <v>1</v>
      </c>
      <c r="P370">
        <v>1</v>
      </c>
      <c r="Q370">
        <v>2</v>
      </c>
      <c r="R370">
        <v>2</v>
      </c>
      <c r="S370">
        <v>1</v>
      </c>
      <c r="T370">
        <v>2</v>
      </c>
      <c r="U370">
        <v>2</v>
      </c>
      <c r="V370">
        <v>2724.37</v>
      </c>
      <c r="W370">
        <v>19</v>
      </c>
      <c r="X370">
        <v>1</v>
      </c>
      <c r="Y370">
        <v>4897</v>
      </c>
      <c r="Z370">
        <v>1170</v>
      </c>
      <c r="AA370">
        <v>1</v>
      </c>
      <c r="AB370">
        <v>68506</v>
      </c>
      <c r="AC370" s="6">
        <v>1659</v>
      </c>
      <c r="AD370" s="6">
        <v>1659</v>
      </c>
      <c r="AE370">
        <v>1</v>
      </c>
      <c r="AF370">
        <v>0</v>
      </c>
      <c r="AG370" s="25">
        <f t="shared" si="66"/>
        <v>45.670666666666669</v>
      </c>
      <c r="AH370" s="29"/>
      <c r="AI370" s="25">
        <f t="shared" si="69"/>
        <v>45.670666666666669</v>
      </c>
      <c r="AJ370" s="34">
        <f t="shared" si="67"/>
        <v>3.4666666666666665E-2</v>
      </c>
      <c r="AK370">
        <v>20078</v>
      </c>
      <c r="AL370">
        <v>68506</v>
      </c>
      <c r="AM370" t="s">
        <v>29</v>
      </c>
      <c r="AN370" t="s">
        <v>27</v>
      </c>
      <c r="AO370" s="6" t="s">
        <v>28</v>
      </c>
      <c r="AP370">
        <v>9</v>
      </c>
      <c r="AQ370">
        <v>9</v>
      </c>
      <c r="AR370" t="s">
        <v>29</v>
      </c>
      <c r="AS370" t="s">
        <v>27</v>
      </c>
      <c r="AT370" s="6" t="s">
        <v>28</v>
      </c>
      <c r="AU370">
        <v>9</v>
      </c>
      <c r="AV370">
        <v>9</v>
      </c>
      <c r="AW370">
        <v>2</v>
      </c>
      <c r="AX370">
        <v>2</v>
      </c>
      <c r="AY370">
        <v>2</v>
      </c>
      <c r="AZ370">
        <v>2</v>
      </c>
      <c r="BA370">
        <v>2</v>
      </c>
      <c r="BB370">
        <v>2</v>
      </c>
      <c r="BC370">
        <v>2</v>
      </c>
      <c r="BD370">
        <v>2</v>
      </c>
      <c r="BE370" t="s">
        <v>29</v>
      </c>
      <c r="BF370" t="s">
        <v>27</v>
      </c>
      <c r="BG370" s="6" t="s">
        <v>28</v>
      </c>
      <c r="BH370">
        <v>9</v>
      </c>
      <c r="BI370">
        <v>9</v>
      </c>
      <c r="BJ370">
        <v>0</v>
      </c>
      <c r="BK370" s="65">
        <f t="shared" si="77"/>
        <v>0</v>
      </c>
      <c r="BL370">
        <v>3309</v>
      </c>
      <c r="BM370" s="65">
        <f t="shared" si="70"/>
        <v>2.206</v>
      </c>
      <c r="BN370">
        <v>0</v>
      </c>
      <c r="BO370" s="71">
        <f t="shared" si="71"/>
        <v>0</v>
      </c>
      <c r="BP370">
        <v>0</v>
      </c>
      <c r="BQ370" s="71">
        <f t="shared" si="72"/>
        <v>0</v>
      </c>
      <c r="BR370">
        <v>6540</v>
      </c>
      <c r="BS370" s="73">
        <f t="shared" si="73"/>
        <v>4.3600000000000003</v>
      </c>
      <c r="BT370">
        <v>0</v>
      </c>
      <c r="BU370" s="73">
        <f t="shared" si="74"/>
        <v>0</v>
      </c>
      <c r="BV370">
        <v>47857</v>
      </c>
      <c r="BW370" s="71">
        <f t="shared" si="75"/>
        <v>31.904666666666667</v>
      </c>
      <c r="BX370">
        <v>390</v>
      </c>
      <c r="BY370" s="71">
        <f t="shared" si="76"/>
        <v>0.26</v>
      </c>
      <c r="BZ370">
        <v>2317</v>
      </c>
      <c r="CA370" s="71">
        <f t="shared" si="68"/>
        <v>1.5446666666666666</v>
      </c>
      <c r="CB370">
        <v>8093</v>
      </c>
      <c r="CC370" s="71">
        <f t="shared" si="78"/>
        <v>5.3953333333333333</v>
      </c>
    </row>
    <row r="371" spans="2:81" x14ac:dyDescent="0.25">
      <c r="B371">
        <v>445</v>
      </c>
      <c r="C371">
        <v>4</v>
      </c>
      <c r="D371">
        <v>9</v>
      </c>
      <c r="E371">
        <v>4</v>
      </c>
      <c r="F371" s="17">
        <v>170000</v>
      </c>
      <c r="G371">
        <v>7</v>
      </c>
      <c r="H371">
        <v>5</v>
      </c>
      <c r="I371">
        <v>18</v>
      </c>
      <c r="J371">
        <v>38</v>
      </c>
      <c r="K371">
        <v>5</v>
      </c>
      <c r="L371">
        <v>4</v>
      </c>
      <c r="M371">
        <v>1</v>
      </c>
      <c r="N371">
        <v>2</v>
      </c>
      <c r="O371">
        <v>3</v>
      </c>
      <c r="P371">
        <v>1</v>
      </c>
      <c r="Q371">
        <v>1</v>
      </c>
      <c r="R371">
        <v>2</v>
      </c>
      <c r="S371">
        <v>2</v>
      </c>
      <c r="T371">
        <v>2</v>
      </c>
      <c r="U371">
        <v>2</v>
      </c>
      <c r="V371">
        <v>69.06</v>
      </c>
      <c r="W371">
        <v>47</v>
      </c>
      <c r="X371">
        <v>1</v>
      </c>
      <c r="Y371">
        <v>1320</v>
      </c>
      <c r="Z371">
        <v>427</v>
      </c>
      <c r="AA371">
        <v>1</v>
      </c>
      <c r="AB371">
        <v>13357534</v>
      </c>
      <c r="AC371" s="6">
        <v>273815</v>
      </c>
      <c r="AD371" s="6">
        <v>228706</v>
      </c>
      <c r="AE371">
        <v>1</v>
      </c>
      <c r="AF371">
        <v>1</v>
      </c>
      <c r="AG371" s="25">
        <f t="shared" si="66"/>
        <v>78.573729411764702</v>
      </c>
      <c r="AH371" s="29"/>
      <c r="AI371" s="25">
        <f t="shared" si="69"/>
        <v>40.732999999999997</v>
      </c>
      <c r="AJ371" s="34">
        <f t="shared" si="67"/>
        <v>38.10629411764706</v>
      </c>
      <c r="AK371">
        <v>2029487</v>
      </c>
      <c r="AL371">
        <v>6924610</v>
      </c>
      <c r="AM371">
        <v>62395</v>
      </c>
      <c r="AN371">
        <v>6432925</v>
      </c>
      <c r="AO371" s="6">
        <v>45109</v>
      </c>
      <c r="AP371">
        <v>1</v>
      </c>
      <c r="AQ371">
        <v>1</v>
      </c>
      <c r="AR371" t="s">
        <v>29</v>
      </c>
      <c r="AS371" t="s">
        <v>27</v>
      </c>
      <c r="AT371" s="6" t="s">
        <v>28</v>
      </c>
      <c r="AU371">
        <v>9</v>
      </c>
      <c r="AV371">
        <v>9</v>
      </c>
      <c r="AW371">
        <v>2</v>
      </c>
      <c r="AX371">
        <v>2</v>
      </c>
      <c r="AY371">
        <v>2</v>
      </c>
      <c r="AZ371">
        <v>2</v>
      </c>
      <c r="BA371">
        <v>2</v>
      </c>
      <c r="BB371">
        <v>2</v>
      </c>
      <c r="BC371">
        <v>2</v>
      </c>
      <c r="BD371">
        <v>2</v>
      </c>
      <c r="BE371" t="s">
        <v>29</v>
      </c>
      <c r="BF371" t="s">
        <v>27</v>
      </c>
      <c r="BG371" s="6" t="s">
        <v>28</v>
      </c>
      <c r="BH371">
        <v>9</v>
      </c>
      <c r="BI371">
        <v>9</v>
      </c>
      <c r="BJ371">
        <v>289620</v>
      </c>
      <c r="BK371" s="65">
        <f t="shared" si="77"/>
        <v>1.7036470588235295</v>
      </c>
      <c r="BL371">
        <v>497284</v>
      </c>
      <c r="BM371" s="65">
        <f t="shared" si="70"/>
        <v>2.9251999999999998</v>
      </c>
      <c r="BN371">
        <v>49794</v>
      </c>
      <c r="BO371" s="71">
        <f t="shared" si="71"/>
        <v>0.29290588235294118</v>
      </c>
      <c r="BP371">
        <v>4432182</v>
      </c>
      <c r="BQ371" s="71">
        <f t="shared" si="72"/>
        <v>26.071658823529411</v>
      </c>
      <c r="BR371">
        <v>4168443</v>
      </c>
      <c r="BS371" s="73">
        <f t="shared" si="73"/>
        <v>24.520252941176469</v>
      </c>
      <c r="BT371">
        <v>1714264</v>
      </c>
      <c r="BU371" s="73">
        <f t="shared" si="74"/>
        <v>10.083905882352941</v>
      </c>
      <c r="BV371">
        <v>938942</v>
      </c>
      <c r="BW371" s="71">
        <f t="shared" si="75"/>
        <v>5.5231882352941177</v>
      </c>
      <c r="BX371">
        <v>27391</v>
      </c>
      <c r="BY371" s="71">
        <f t="shared" si="76"/>
        <v>0.16112352941176469</v>
      </c>
      <c r="BZ371">
        <v>142593</v>
      </c>
      <c r="CA371" s="71">
        <f t="shared" si="68"/>
        <v>0.83878235294117642</v>
      </c>
      <c r="CB371">
        <v>1097021</v>
      </c>
      <c r="CC371" s="71">
        <f t="shared" si="78"/>
        <v>6.4530647058823529</v>
      </c>
    </row>
    <row r="372" spans="2:81" x14ac:dyDescent="0.25">
      <c r="B372">
        <v>447</v>
      </c>
      <c r="C372">
        <v>2</v>
      </c>
      <c r="D372">
        <v>4</v>
      </c>
      <c r="E372">
        <v>3</v>
      </c>
      <c r="F372" s="17">
        <v>40500</v>
      </c>
      <c r="G372">
        <v>5</v>
      </c>
      <c r="H372">
        <v>4</v>
      </c>
      <c r="I372">
        <v>2</v>
      </c>
      <c r="J372">
        <v>3</v>
      </c>
      <c r="K372">
        <v>2</v>
      </c>
      <c r="L372">
        <v>6</v>
      </c>
      <c r="M372">
        <v>1</v>
      </c>
      <c r="N372">
        <v>1</v>
      </c>
      <c r="O372">
        <v>5</v>
      </c>
      <c r="P372">
        <v>1</v>
      </c>
      <c r="Q372">
        <v>2</v>
      </c>
      <c r="R372">
        <v>2</v>
      </c>
      <c r="S372">
        <v>2</v>
      </c>
      <c r="T372">
        <v>2</v>
      </c>
      <c r="U372">
        <v>2</v>
      </c>
      <c r="V372">
        <v>364.88</v>
      </c>
      <c r="W372">
        <v>20</v>
      </c>
      <c r="X372">
        <v>1</v>
      </c>
      <c r="Y372">
        <v>4295</v>
      </c>
      <c r="Z372">
        <v>1495</v>
      </c>
      <c r="AA372">
        <v>1</v>
      </c>
      <c r="AB372">
        <v>4626928</v>
      </c>
      <c r="AC372" s="6">
        <v>87797</v>
      </c>
      <c r="AD372" s="6">
        <v>87797</v>
      </c>
      <c r="AE372">
        <v>1</v>
      </c>
      <c r="AF372">
        <v>0</v>
      </c>
      <c r="AG372" s="25">
        <f t="shared" si="66"/>
        <v>114.24513580246914</v>
      </c>
      <c r="AH372" s="29"/>
      <c r="AI372" s="25">
        <f t="shared" si="69"/>
        <v>114.24513580246914</v>
      </c>
      <c r="AJ372" s="34">
        <f t="shared" si="67"/>
        <v>1.2839506172839506E-3</v>
      </c>
      <c r="AK372">
        <v>1356075</v>
      </c>
      <c r="AL372">
        <v>4626928</v>
      </c>
      <c r="AM372" t="s">
        <v>29</v>
      </c>
      <c r="AN372" t="s">
        <v>27</v>
      </c>
      <c r="AO372" s="6" t="s">
        <v>28</v>
      </c>
      <c r="AP372">
        <v>9</v>
      </c>
      <c r="AQ372">
        <v>9</v>
      </c>
      <c r="AR372" t="s">
        <v>29</v>
      </c>
      <c r="AS372" t="s">
        <v>27</v>
      </c>
      <c r="AT372" s="6" t="s">
        <v>28</v>
      </c>
      <c r="AU372">
        <v>9</v>
      </c>
      <c r="AV372">
        <v>9</v>
      </c>
      <c r="AW372">
        <v>2</v>
      </c>
      <c r="AX372">
        <v>2</v>
      </c>
      <c r="AY372">
        <v>2</v>
      </c>
      <c r="AZ372">
        <v>2</v>
      </c>
      <c r="BA372">
        <v>2</v>
      </c>
      <c r="BB372">
        <v>2</v>
      </c>
      <c r="BC372">
        <v>2</v>
      </c>
      <c r="BD372">
        <v>2</v>
      </c>
      <c r="BE372" t="s">
        <v>29</v>
      </c>
      <c r="BF372" t="s">
        <v>27</v>
      </c>
      <c r="BG372" s="6" t="s">
        <v>28</v>
      </c>
      <c r="BH372">
        <v>9</v>
      </c>
      <c r="BI372">
        <v>9</v>
      </c>
      <c r="BJ372">
        <v>1045948</v>
      </c>
      <c r="BK372" s="65">
        <f t="shared" si="77"/>
        <v>25.825876543209876</v>
      </c>
      <c r="BL372">
        <v>442885</v>
      </c>
      <c r="BM372" s="65">
        <f t="shared" si="70"/>
        <v>10.935432098765432</v>
      </c>
      <c r="BN372">
        <v>281985</v>
      </c>
      <c r="BO372" s="71">
        <f t="shared" si="71"/>
        <v>6.9625925925925927</v>
      </c>
      <c r="BP372">
        <v>64181</v>
      </c>
      <c r="BQ372" s="71">
        <f t="shared" si="72"/>
        <v>1.5847160493827162</v>
      </c>
      <c r="BR372">
        <v>1105845</v>
      </c>
      <c r="BS372" s="73">
        <f t="shared" si="73"/>
        <v>27.304814814814815</v>
      </c>
      <c r="BT372">
        <v>34824</v>
      </c>
      <c r="BU372" s="73">
        <f t="shared" si="74"/>
        <v>0.85985185185185187</v>
      </c>
      <c r="BV372">
        <v>242476</v>
      </c>
      <c r="BW372" s="71">
        <f t="shared" si="75"/>
        <v>5.9870617283950613</v>
      </c>
      <c r="BX372">
        <v>128440</v>
      </c>
      <c r="BY372" s="71">
        <f t="shared" si="76"/>
        <v>3.171358024691358</v>
      </c>
      <c r="BZ372">
        <v>719173</v>
      </c>
      <c r="CA372" s="71">
        <f t="shared" si="68"/>
        <v>17.757358024691356</v>
      </c>
      <c r="CB372">
        <v>561171</v>
      </c>
      <c r="CC372" s="71">
        <f t="shared" si="78"/>
        <v>13.856074074074074</v>
      </c>
    </row>
    <row r="373" spans="2:81" x14ac:dyDescent="0.25">
      <c r="B373">
        <v>448</v>
      </c>
      <c r="C373">
        <v>1</v>
      </c>
      <c r="D373">
        <v>2</v>
      </c>
      <c r="E373">
        <v>2</v>
      </c>
      <c r="F373" s="17">
        <v>148000</v>
      </c>
      <c r="G373">
        <v>7</v>
      </c>
      <c r="H373">
        <v>3</v>
      </c>
      <c r="I373">
        <v>14</v>
      </c>
      <c r="J373">
        <v>28</v>
      </c>
      <c r="K373">
        <v>1</v>
      </c>
      <c r="L373" t="s">
        <v>154</v>
      </c>
      <c r="M373">
        <v>2</v>
      </c>
      <c r="N373">
        <v>2</v>
      </c>
      <c r="O373">
        <v>1</v>
      </c>
      <c r="P373">
        <v>1</v>
      </c>
      <c r="Q373">
        <v>1</v>
      </c>
      <c r="R373">
        <v>2</v>
      </c>
      <c r="S373">
        <v>2</v>
      </c>
      <c r="T373">
        <v>2</v>
      </c>
      <c r="U373">
        <v>2</v>
      </c>
      <c r="V373">
        <v>140.87</v>
      </c>
      <c r="W373">
        <v>10</v>
      </c>
      <c r="X373">
        <v>1</v>
      </c>
      <c r="Y373">
        <v>5245</v>
      </c>
      <c r="Z373">
        <v>526</v>
      </c>
      <c r="AA373">
        <v>1</v>
      </c>
      <c r="AB373">
        <v>15255265</v>
      </c>
      <c r="AC373" s="6">
        <v>223723</v>
      </c>
      <c r="AD373" s="6">
        <v>113678</v>
      </c>
      <c r="AE373">
        <v>0</v>
      </c>
      <c r="AF373">
        <v>0</v>
      </c>
      <c r="AG373" s="25">
        <f t="shared" si="66"/>
        <v>103.07611486486486</v>
      </c>
      <c r="AH373" s="29"/>
      <c r="AI373" s="25">
        <f t="shared" si="69"/>
        <v>24.307020270270272</v>
      </c>
      <c r="AJ373" s="34">
        <f t="shared" si="67"/>
        <v>79.512871621621628</v>
      </c>
      <c r="AK373">
        <v>1054349</v>
      </c>
      <c r="AL373">
        <v>3597439</v>
      </c>
      <c r="AM373">
        <v>113073</v>
      </c>
      <c r="AN373">
        <v>11657826</v>
      </c>
      <c r="AO373" s="6">
        <v>110045</v>
      </c>
      <c r="AP373">
        <v>0</v>
      </c>
      <c r="AQ373">
        <v>0</v>
      </c>
      <c r="AR373" t="s">
        <v>29</v>
      </c>
      <c r="AS373" t="s">
        <v>27</v>
      </c>
      <c r="AT373" s="6" t="s">
        <v>28</v>
      </c>
      <c r="AU373">
        <v>9</v>
      </c>
      <c r="AV373">
        <v>9</v>
      </c>
      <c r="AW373">
        <v>2</v>
      </c>
      <c r="AX373">
        <v>2</v>
      </c>
      <c r="AY373">
        <v>2</v>
      </c>
      <c r="AZ373">
        <v>2</v>
      </c>
      <c r="BA373">
        <v>2</v>
      </c>
      <c r="BB373">
        <v>2</v>
      </c>
      <c r="BC373">
        <v>2</v>
      </c>
      <c r="BD373">
        <v>2</v>
      </c>
      <c r="BE373" t="s">
        <v>29</v>
      </c>
      <c r="BF373" t="s">
        <v>27</v>
      </c>
      <c r="BG373" s="6" t="s">
        <v>28</v>
      </c>
      <c r="BH373">
        <v>9</v>
      </c>
      <c r="BI373">
        <v>9</v>
      </c>
      <c r="BJ373">
        <v>11422304</v>
      </c>
      <c r="BK373" s="65">
        <f t="shared" si="77"/>
        <v>77.177729729729734</v>
      </c>
      <c r="BL373">
        <v>0</v>
      </c>
      <c r="BM373" s="65">
        <f t="shared" si="70"/>
        <v>0</v>
      </c>
      <c r="BN373">
        <v>1470202</v>
      </c>
      <c r="BO373" s="71">
        <f t="shared" si="71"/>
        <v>9.9337972972972981</v>
      </c>
      <c r="BP373">
        <v>429857</v>
      </c>
      <c r="BQ373" s="71">
        <f t="shared" si="72"/>
        <v>2.9044391891891892</v>
      </c>
      <c r="BR373">
        <v>1319456</v>
      </c>
      <c r="BS373" s="73">
        <f t="shared" si="73"/>
        <v>8.9152432432432427</v>
      </c>
      <c r="BT373">
        <v>235522</v>
      </c>
      <c r="BU373" s="73">
        <f t="shared" si="74"/>
        <v>1.5913648648648648</v>
      </c>
      <c r="BV373">
        <v>16327</v>
      </c>
      <c r="BW373" s="71">
        <f t="shared" si="75"/>
        <v>0.11031756756756757</v>
      </c>
      <c r="BX373">
        <v>27720</v>
      </c>
      <c r="BY373" s="71">
        <f t="shared" si="76"/>
        <v>0.1872972972972973</v>
      </c>
      <c r="BZ373">
        <v>182658</v>
      </c>
      <c r="CA373" s="71">
        <f t="shared" si="68"/>
        <v>1.2341756756756757</v>
      </c>
      <c r="CB373">
        <v>151218</v>
      </c>
      <c r="CC373" s="71">
        <f t="shared" si="78"/>
        <v>1.0217432432432432</v>
      </c>
    </row>
    <row r="374" spans="2:81" x14ac:dyDescent="0.25">
      <c r="B374">
        <v>449</v>
      </c>
      <c r="C374">
        <v>2</v>
      </c>
      <c r="D374">
        <v>3</v>
      </c>
      <c r="E374">
        <v>2</v>
      </c>
      <c r="F374" s="17">
        <v>148000</v>
      </c>
      <c r="G374">
        <v>7</v>
      </c>
      <c r="H374">
        <v>6</v>
      </c>
      <c r="I374">
        <v>13</v>
      </c>
      <c r="J374">
        <v>22</v>
      </c>
      <c r="K374">
        <v>6</v>
      </c>
      <c r="L374">
        <v>5</v>
      </c>
      <c r="M374">
        <v>1</v>
      </c>
      <c r="N374">
        <v>1</v>
      </c>
      <c r="O374">
        <v>5</v>
      </c>
      <c r="P374">
        <v>1</v>
      </c>
      <c r="Q374">
        <v>2</v>
      </c>
      <c r="R374">
        <v>2</v>
      </c>
      <c r="S374">
        <v>2</v>
      </c>
      <c r="T374">
        <v>1</v>
      </c>
      <c r="U374">
        <v>2</v>
      </c>
      <c r="V374">
        <v>58.51</v>
      </c>
      <c r="W374">
        <v>15</v>
      </c>
      <c r="X374">
        <v>2</v>
      </c>
      <c r="Y374">
        <v>8397</v>
      </c>
      <c r="Z374">
        <v>341</v>
      </c>
      <c r="AA374">
        <v>1</v>
      </c>
      <c r="AB374">
        <v>19908858</v>
      </c>
      <c r="AC374" s="6">
        <v>246073</v>
      </c>
      <c r="AD374" s="6">
        <v>60485</v>
      </c>
      <c r="AE374">
        <v>0</v>
      </c>
      <c r="AF374">
        <v>0</v>
      </c>
      <c r="AG374" s="25">
        <f t="shared" si="66"/>
        <v>134.51931081081082</v>
      </c>
      <c r="AH374" s="29"/>
      <c r="AI374" s="25">
        <f t="shared" si="69"/>
        <v>27.890932432432432</v>
      </c>
      <c r="AJ374" s="34">
        <f t="shared" si="67"/>
        <v>106.73533783783783</v>
      </c>
      <c r="AK374">
        <v>1209806</v>
      </c>
      <c r="AL374">
        <v>4127858</v>
      </c>
      <c r="AM374" t="s">
        <v>29</v>
      </c>
      <c r="AN374" t="s">
        <v>27</v>
      </c>
      <c r="AO374" s="6" t="s">
        <v>28</v>
      </c>
      <c r="AP374">
        <v>9</v>
      </c>
      <c r="AQ374">
        <v>9</v>
      </c>
      <c r="AR374" t="s">
        <v>29</v>
      </c>
      <c r="AS374" t="s">
        <v>27</v>
      </c>
      <c r="AT374" s="6" t="s">
        <v>28</v>
      </c>
      <c r="AU374">
        <v>9</v>
      </c>
      <c r="AV374">
        <v>9</v>
      </c>
      <c r="AW374">
        <v>1</v>
      </c>
      <c r="AX374">
        <v>1</v>
      </c>
      <c r="AY374">
        <v>2</v>
      </c>
      <c r="AZ374">
        <v>2</v>
      </c>
      <c r="BA374">
        <v>1</v>
      </c>
      <c r="BB374">
        <v>2</v>
      </c>
      <c r="BC374">
        <v>2</v>
      </c>
      <c r="BD374">
        <v>2</v>
      </c>
      <c r="BE374">
        <v>15781</v>
      </c>
      <c r="BF374">
        <v>15781000</v>
      </c>
      <c r="BG374" s="6">
        <v>185588</v>
      </c>
      <c r="BH374">
        <v>0</v>
      </c>
      <c r="BI374">
        <v>1</v>
      </c>
      <c r="BJ374">
        <v>15439066</v>
      </c>
      <c r="BK374" s="65">
        <f t="shared" si="77"/>
        <v>104.31801351351352</v>
      </c>
      <c r="BL374">
        <v>0</v>
      </c>
      <c r="BM374" s="65">
        <f t="shared" si="70"/>
        <v>0</v>
      </c>
      <c r="BN374">
        <v>2457797</v>
      </c>
      <c r="BO374" s="71">
        <f t="shared" si="71"/>
        <v>16.606736486486486</v>
      </c>
      <c r="BP374">
        <v>341934</v>
      </c>
      <c r="BQ374" s="71">
        <f t="shared" si="72"/>
        <v>2.3103648648648649</v>
      </c>
      <c r="BR374">
        <v>565420</v>
      </c>
      <c r="BS374" s="73">
        <f t="shared" si="73"/>
        <v>3.8204054054054053</v>
      </c>
      <c r="BT374">
        <v>0</v>
      </c>
      <c r="BU374" s="73">
        <f t="shared" si="74"/>
        <v>0</v>
      </c>
      <c r="BV374">
        <v>83616</v>
      </c>
      <c r="BW374" s="71">
        <f t="shared" si="75"/>
        <v>0.564972972972973</v>
      </c>
      <c r="BX374">
        <v>18812</v>
      </c>
      <c r="BY374" s="71">
        <f t="shared" si="76"/>
        <v>0.1271081081081081</v>
      </c>
      <c r="BZ374">
        <v>46701</v>
      </c>
      <c r="CA374" s="71">
        <f t="shared" si="68"/>
        <v>0.3155472972972973</v>
      </c>
      <c r="CB374">
        <v>955513</v>
      </c>
      <c r="CC374" s="71">
        <f t="shared" si="78"/>
        <v>6.4561689189189186</v>
      </c>
    </row>
    <row r="375" spans="2:81" x14ac:dyDescent="0.25">
      <c r="B375">
        <v>450</v>
      </c>
      <c r="C375">
        <v>4</v>
      </c>
      <c r="D375">
        <v>9</v>
      </c>
      <c r="E375">
        <v>4</v>
      </c>
      <c r="F375" s="17">
        <v>2200</v>
      </c>
      <c r="G375">
        <v>2</v>
      </c>
      <c r="H375">
        <v>2</v>
      </c>
      <c r="I375">
        <v>13</v>
      </c>
      <c r="J375">
        <v>22</v>
      </c>
      <c r="K375" t="s">
        <v>26</v>
      </c>
      <c r="L375" t="s">
        <v>154</v>
      </c>
      <c r="M375" t="s">
        <v>26</v>
      </c>
      <c r="N375" t="s">
        <v>26</v>
      </c>
      <c r="O375">
        <v>1</v>
      </c>
      <c r="P375">
        <v>1</v>
      </c>
      <c r="Q375">
        <v>2</v>
      </c>
      <c r="R375">
        <v>2</v>
      </c>
      <c r="S375">
        <v>2</v>
      </c>
      <c r="T375">
        <v>2</v>
      </c>
      <c r="U375">
        <v>2</v>
      </c>
      <c r="V375">
        <v>2996.93</v>
      </c>
      <c r="W375">
        <v>41</v>
      </c>
      <c r="X375">
        <v>1</v>
      </c>
      <c r="Y375">
        <v>1494</v>
      </c>
      <c r="Z375">
        <v>636</v>
      </c>
      <c r="AA375">
        <v>1</v>
      </c>
      <c r="AB375">
        <v>3647</v>
      </c>
      <c r="AC375" s="6">
        <v>298</v>
      </c>
      <c r="AD375" s="6">
        <v>298</v>
      </c>
      <c r="AE375">
        <v>0</v>
      </c>
      <c r="AF375">
        <v>0</v>
      </c>
      <c r="AG375" s="25">
        <f t="shared" si="66"/>
        <v>1.6577272727272727</v>
      </c>
      <c r="AH375" s="29"/>
      <c r="AI375" s="25">
        <f t="shared" si="69"/>
        <v>1.6577272727272727</v>
      </c>
      <c r="AJ375" s="34">
        <f t="shared" si="67"/>
        <v>2.3636363636363636E-2</v>
      </c>
      <c r="AK375">
        <v>1069</v>
      </c>
      <c r="AL375">
        <v>3647</v>
      </c>
      <c r="AM375" t="s">
        <v>29</v>
      </c>
      <c r="AN375" t="s">
        <v>27</v>
      </c>
      <c r="AO375" s="6" t="s">
        <v>28</v>
      </c>
      <c r="AP375">
        <v>9</v>
      </c>
      <c r="AQ375">
        <v>9</v>
      </c>
      <c r="AR375" t="s">
        <v>29</v>
      </c>
      <c r="AS375" t="s">
        <v>27</v>
      </c>
      <c r="AT375" s="6" t="s">
        <v>28</v>
      </c>
      <c r="AU375">
        <v>9</v>
      </c>
      <c r="AV375">
        <v>9</v>
      </c>
      <c r="AW375">
        <v>2</v>
      </c>
      <c r="AX375">
        <v>2</v>
      </c>
      <c r="AY375">
        <v>2</v>
      </c>
      <c r="AZ375">
        <v>2</v>
      </c>
      <c r="BA375">
        <v>2</v>
      </c>
      <c r="BB375">
        <v>2</v>
      </c>
      <c r="BC375">
        <v>2</v>
      </c>
      <c r="BD375">
        <v>2</v>
      </c>
      <c r="BE375" t="s">
        <v>29</v>
      </c>
      <c r="BF375" t="s">
        <v>27</v>
      </c>
      <c r="BG375" s="6" t="s">
        <v>28</v>
      </c>
      <c r="BH375">
        <v>9</v>
      </c>
      <c r="BI375">
        <v>9</v>
      </c>
      <c r="BJ375">
        <v>0</v>
      </c>
      <c r="BK375" s="65">
        <f t="shared" si="77"/>
        <v>0</v>
      </c>
      <c r="BL375">
        <v>0</v>
      </c>
      <c r="BM375" s="65">
        <f t="shared" si="70"/>
        <v>0</v>
      </c>
      <c r="BN375">
        <v>0</v>
      </c>
      <c r="BO375" s="71">
        <f t="shared" si="71"/>
        <v>0</v>
      </c>
      <c r="BP375">
        <v>0</v>
      </c>
      <c r="BQ375" s="71">
        <f t="shared" si="72"/>
        <v>0</v>
      </c>
      <c r="BR375">
        <v>1104</v>
      </c>
      <c r="BS375" s="73">
        <f t="shared" si="73"/>
        <v>0.50181818181818183</v>
      </c>
      <c r="BT375">
        <v>0</v>
      </c>
      <c r="BU375" s="73">
        <f t="shared" si="74"/>
        <v>0</v>
      </c>
      <c r="BV375">
        <v>0</v>
      </c>
      <c r="BW375" s="71">
        <f t="shared" si="75"/>
        <v>0</v>
      </c>
      <c r="BX375">
        <v>0</v>
      </c>
      <c r="BY375" s="71">
        <f t="shared" si="76"/>
        <v>0</v>
      </c>
      <c r="BZ375">
        <v>34</v>
      </c>
      <c r="CA375" s="71">
        <f t="shared" si="68"/>
        <v>1.5454545454545455E-2</v>
      </c>
      <c r="CB375">
        <v>2509</v>
      </c>
      <c r="CC375" s="71">
        <f t="shared" si="78"/>
        <v>1.1404545454545454</v>
      </c>
    </row>
    <row r="376" spans="2:81" x14ac:dyDescent="0.25">
      <c r="B376">
        <v>451</v>
      </c>
      <c r="C376">
        <v>3</v>
      </c>
      <c r="D376">
        <v>5</v>
      </c>
      <c r="E376">
        <v>5</v>
      </c>
      <c r="F376" s="17">
        <v>6400</v>
      </c>
      <c r="G376">
        <v>3</v>
      </c>
      <c r="H376">
        <v>6</v>
      </c>
      <c r="I376">
        <v>8</v>
      </c>
      <c r="J376">
        <v>18</v>
      </c>
      <c r="K376">
        <v>3</v>
      </c>
      <c r="L376">
        <v>1</v>
      </c>
      <c r="M376">
        <v>2</v>
      </c>
      <c r="N376">
        <v>2</v>
      </c>
      <c r="O376">
        <v>2</v>
      </c>
      <c r="P376">
        <v>1</v>
      </c>
      <c r="Q376">
        <v>2</v>
      </c>
      <c r="R376">
        <v>2</v>
      </c>
      <c r="S376">
        <v>2</v>
      </c>
      <c r="T376">
        <v>2</v>
      </c>
      <c r="U376">
        <v>2</v>
      </c>
      <c r="V376">
        <v>807.37</v>
      </c>
      <c r="W376">
        <v>52</v>
      </c>
      <c r="X376">
        <v>1</v>
      </c>
      <c r="Y376">
        <v>133</v>
      </c>
      <c r="Z376">
        <v>5132</v>
      </c>
      <c r="AA376">
        <v>1</v>
      </c>
      <c r="AB376">
        <v>348979</v>
      </c>
      <c r="AC376" s="6">
        <v>13958</v>
      </c>
      <c r="AD376" s="6">
        <v>13958</v>
      </c>
      <c r="AE376">
        <v>0</v>
      </c>
      <c r="AF376">
        <v>0</v>
      </c>
      <c r="AG376" s="25">
        <f t="shared" si="66"/>
        <v>54.527968749999999</v>
      </c>
      <c r="AH376" s="29"/>
      <c r="AI376" s="25">
        <f t="shared" si="69"/>
        <v>54.527968749999999</v>
      </c>
      <c r="AJ376" s="34">
        <f t="shared" si="67"/>
        <v>8.1250000000000003E-3</v>
      </c>
      <c r="AK376">
        <v>102280</v>
      </c>
      <c r="AL376">
        <v>348979</v>
      </c>
      <c r="AM376" t="s">
        <v>29</v>
      </c>
      <c r="AN376" t="s">
        <v>27</v>
      </c>
      <c r="AO376" s="6" t="s">
        <v>28</v>
      </c>
      <c r="AP376">
        <v>9</v>
      </c>
      <c r="AQ376">
        <v>9</v>
      </c>
      <c r="AR376" t="s">
        <v>29</v>
      </c>
      <c r="AS376" t="s">
        <v>27</v>
      </c>
      <c r="AT376" s="6" t="s">
        <v>28</v>
      </c>
      <c r="AU376">
        <v>9</v>
      </c>
      <c r="AV376">
        <v>9</v>
      </c>
      <c r="AW376">
        <v>2</v>
      </c>
      <c r="AX376">
        <v>2</v>
      </c>
      <c r="AY376">
        <v>2</v>
      </c>
      <c r="AZ376">
        <v>2</v>
      </c>
      <c r="BA376">
        <v>2</v>
      </c>
      <c r="BB376">
        <v>2</v>
      </c>
      <c r="BC376">
        <v>2</v>
      </c>
      <c r="BD376">
        <v>2</v>
      </c>
      <c r="BE376" t="s">
        <v>29</v>
      </c>
      <c r="BF376" t="s">
        <v>27</v>
      </c>
      <c r="BG376" s="6" t="s">
        <v>28</v>
      </c>
      <c r="BH376">
        <v>9</v>
      </c>
      <c r="BI376">
        <v>9</v>
      </c>
      <c r="BJ376">
        <v>0</v>
      </c>
      <c r="BK376" s="65">
        <f t="shared" si="77"/>
        <v>0</v>
      </c>
      <c r="BL376">
        <v>108931</v>
      </c>
      <c r="BM376" s="65">
        <f t="shared" si="70"/>
        <v>17.020468749999999</v>
      </c>
      <c r="BN376">
        <v>10310</v>
      </c>
      <c r="BO376" s="71">
        <f t="shared" si="71"/>
        <v>1.6109374999999999</v>
      </c>
      <c r="BP376">
        <v>3301</v>
      </c>
      <c r="BQ376" s="71">
        <f t="shared" si="72"/>
        <v>0.51578124999999997</v>
      </c>
      <c r="BR376">
        <v>118617</v>
      </c>
      <c r="BS376" s="73">
        <f t="shared" si="73"/>
        <v>18.533906250000001</v>
      </c>
      <c r="BT376">
        <v>0</v>
      </c>
      <c r="BU376" s="73">
        <f t="shared" si="74"/>
        <v>0</v>
      </c>
      <c r="BV376">
        <v>13284</v>
      </c>
      <c r="BW376" s="71">
        <f t="shared" si="75"/>
        <v>2.0756250000000001</v>
      </c>
      <c r="BX376">
        <v>5984</v>
      </c>
      <c r="BY376" s="71">
        <f t="shared" si="76"/>
        <v>0.93500000000000005</v>
      </c>
      <c r="BZ376">
        <v>6495</v>
      </c>
      <c r="CA376" s="71">
        <f t="shared" si="68"/>
        <v>1.01484375</v>
      </c>
      <c r="CB376">
        <v>82057</v>
      </c>
      <c r="CC376" s="71">
        <f t="shared" si="78"/>
        <v>12.821406250000001</v>
      </c>
    </row>
    <row r="377" spans="2:81" x14ac:dyDescent="0.25">
      <c r="B377">
        <v>452</v>
      </c>
      <c r="C377">
        <v>3</v>
      </c>
      <c r="D377">
        <v>6</v>
      </c>
      <c r="E377">
        <v>4</v>
      </c>
      <c r="F377" s="17">
        <v>2500</v>
      </c>
      <c r="G377">
        <v>2</v>
      </c>
      <c r="H377">
        <v>5</v>
      </c>
      <c r="I377">
        <v>2</v>
      </c>
      <c r="J377">
        <v>4</v>
      </c>
      <c r="K377">
        <v>3</v>
      </c>
      <c r="L377">
        <v>2</v>
      </c>
      <c r="M377">
        <v>2</v>
      </c>
      <c r="N377">
        <v>2</v>
      </c>
      <c r="O377">
        <v>1</v>
      </c>
      <c r="P377">
        <v>1</v>
      </c>
      <c r="Q377">
        <v>1</v>
      </c>
      <c r="R377">
        <v>2</v>
      </c>
      <c r="S377">
        <v>2</v>
      </c>
      <c r="T377">
        <v>2</v>
      </c>
      <c r="U377">
        <v>2</v>
      </c>
      <c r="V377">
        <v>419.28</v>
      </c>
      <c r="W377">
        <v>29</v>
      </c>
      <c r="X377">
        <v>1</v>
      </c>
      <c r="Y377">
        <v>3731</v>
      </c>
      <c r="Z377">
        <v>1327</v>
      </c>
      <c r="AA377">
        <v>1</v>
      </c>
      <c r="AB377">
        <v>1285208</v>
      </c>
      <c r="AC377" s="6">
        <v>17493</v>
      </c>
      <c r="AD377" s="6">
        <v>13824</v>
      </c>
      <c r="AE377">
        <v>0</v>
      </c>
      <c r="AF377">
        <v>0</v>
      </c>
      <c r="AG377" s="25">
        <f t="shared" si="66"/>
        <v>514.08320000000003</v>
      </c>
      <c r="AH377" s="29"/>
      <c r="AI377" s="25">
        <f t="shared" si="69"/>
        <v>317.12079999999997</v>
      </c>
      <c r="AJ377" s="34">
        <f t="shared" si="67"/>
        <v>198.4436</v>
      </c>
      <c r="AK377">
        <v>232357</v>
      </c>
      <c r="AL377">
        <v>792802</v>
      </c>
      <c r="AM377">
        <v>4776</v>
      </c>
      <c r="AN377">
        <v>492406</v>
      </c>
      <c r="AO377" s="6">
        <v>3669</v>
      </c>
      <c r="AP377">
        <v>0</v>
      </c>
      <c r="AQ377">
        <v>0</v>
      </c>
      <c r="AR377" t="s">
        <v>29</v>
      </c>
      <c r="AS377" t="s">
        <v>27</v>
      </c>
      <c r="AT377" s="6" t="s">
        <v>28</v>
      </c>
      <c r="AU377">
        <v>9</v>
      </c>
      <c r="AV377">
        <v>9</v>
      </c>
      <c r="AW377">
        <v>2</v>
      </c>
      <c r="AX377">
        <v>2</v>
      </c>
      <c r="AY377">
        <v>2</v>
      </c>
      <c r="AZ377">
        <v>2</v>
      </c>
      <c r="BA377">
        <v>2</v>
      </c>
      <c r="BB377">
        <v>2</v>
      </c>
      <c r="BC377">
        <v>2</v>
      </c>
      <c r="BD377">
        <v>2</v>
      </c>
      <c r="BE377" t="s">
        <v>29</v>
      </c>
      <c r="BF377" t="s">
        <v>27</v>
      </c>
      <c r="BG377" s="6" t="s">
        <v>28</v>
      </c>
      <c r="BH377">
        <v>9</v>
      </c>
      <c r="BI377">
        <v>9</v>
      </c>
      <c r="BJ377">
        <v>305608</v>
      </c>
      <c r="BK377" s="65">
        <f t="shared" si="77"/>
        <v>122.2432</v>
      </c>
      <c r="BL377">
        <v>50658</v>
      </c>
      <c r="BM377" s="65">
        <f t="shared" si="70"/>
        <v>20.263200000000001</v>
      </c>
      <c r="BN377">
        <v>30725</v>
      </c>
      <c r="BO377" s="71">
        <f t="shared" si="71"/>
        <v>12.29</v>
      </c>
      <c r="BP377">
        <v>56491</v>
      </c>
      <c r="BQ377" s="71">
        <f t="shared" si="72"/>
        <v>22.596399999999999</v>
      </c>
      <c r="BR377">
        <v>140236</v>
      </c>
      <c r="BS377" s="73">
        <f t="shared" si="73"/>
        <v>56.0944</v>
      </c>
      <c r="BT377">
        <v>2561</v>
      </c>
      <c r="BU377" s="73">
        <f t="shared" si="74"/>
        <v>1.0244</v>
      </c>
      <c r="BV377">
        <v>337050</v>
      </c>
      <c r="BW377" s="71">
        <f t="shared" si="75"/>
        <v>134.82</v>
      </c>
      <c r="BX377">
        <v>16566</v>
      </c>
      <c r="BY377" s="71">
        <f t="shared" si="76"/>
        <v>6.6264000000000003</v>
      </c>
      <c r="BZ377">
        <v>161994</v>
      </c>
      <c r="CA377" s="71">
        <f t="shared" si="68"/>
        <v>64.797600000000003</v>
      </c>
      <c r="CB377">
        <v>183318</v>
      </c>
      <c r="CC377" s="71">
        <f t="shared" si="78"/>
        <v>73.327200000000005</v>
      </c>
    </row>
    <row r="378" spans="2:81" x14ac:dyDescent="0.25">
      <c r="B378">
        <v>454</v>
      </c>
      <c r="C378">
        <v>1</v>
      </c>
      <c r="D378">
        <v>2</v>
      </c>
      <c r="E378">
        <v>1</v>
      </c>
      <c r="F378" s="17">
        <v>16500</v>
      </c>
      <c r="G378">
        <v>4</v>
      </c>
      <c r="H378">
        <v>6</v>
      </c>
      <c r="I378">
        <v>91</v>
      </c>
      <c r="J378">
        <v>49</v>
      </c>
      <c r="K378">
        <v>2</v>
      </c>
      <c r="L378">
        <v>1</v>
      </c>
      <c r="M378">
        <v>2</v>
      </c>
      <c r="N378">
        <v>2</v>
      </c>
      <c r="O378">
        <v>2</v>
      </c>
      <c r="P378">
        <v>1</v>
      </c>
      <c r="Q378">
        <v>1</v>
      </c>
      <c r="R378">
        <v>2</v>
      </c>
      <c r="S378">
        <v>2</v>
      </c>
      <c r="T378">
        <v>2</v>
      </c>
      <c r="U378">
        <v>2</v>
      </c>
      <c r="V378">
        <v>781.6</v>
      </c>
      <c r="W378">
        <v>4</v>
      </c>
      <c r="X378">
        <v>1</v>
      </c>
      <c r="Y378">
        <v>8371</v>
      </c>
      <c r="Z378">
        <v>534</v>
      </c>
      <c r="AA378">
        <v>1</v>
      </c>
      <c r="AB378">
        <v>1778120</v>
      </c>
      <c r="AC378" s="6">
        <v>29388</v>
      </c>
      <c r="AD378" s="6">
        <v>17793</v>
      </c>
      <c r="AE378">
        <v>1</v>
      </c>
      <c r="AF378">
        <v>1</v>
      </c>
      <c r="AG378" s="25">
        <f t="shared" si="66"/>
        <v>107.76484848484849</v>
      </c>
      <c r="AH378" s="29"/>
      <c r="AI378" s="25">
        <f t="shared" si="69"/>
        <v>23.691454545454544</v>
      </c>
      <c r="AJ378" s="34">
        <f t="shared" si="67"/>
        <v>84.778303030303036</v>
      </c>
      <c r="AK378">
        <v>114569</v>
      </c>
      <c r="AL378">
        <v>390909</v>
      </c>
      <c r="AM378">
        <v>13455</v>
      </c>
      <c r="AN378">
        <v>1387211</v>
      </c>
      <c r="AO378" s="6">
        <v>11595</v>
      </c>
      <c r="AP378">
        <v>1</v>
      </c>
      <c r="AQ378">
        <v>1</v>
      </c>
      <c r="AR378" t="s">
        <v>29</v>
      </c>
      <c r="AS378" t="s">
        <v>27</v>
      </c>
      <c r="AT378" s="6" t="s">
        <v>28</v>
      </c>
      <c r="AU378">
        <v>9</v>
      </c>
      <c r="AV378">
        <v>9</v>
      </c>
      <c r="AW378">
        <v>2</v>
      </c>
      <c r="AX378">
        <v>2</v>
      </c>
      <c r="AY378">
        <v>2</v>
      </c>
      <c r="AZ378">
        <v>2</v>
      </c>
      <c r="BA378">
        <v>2</v>
      </c>
      <c r="BB378">
        <v>2</v>
      </c>
      <c r="BC378">
        <v>2</v>
      </c>
      <c r="BD378">
        <v>2</v>
      </c>
      <c r="BE378" t="s">
        <v>29</v>
      </c>
      <c r="BF378" t="s">
        <v>27</v>
      </c>
      <c r="BG378" s="6" t="s">
        <v>28</v>
      </c>
      <c r="BH378">
        <v>9</v>
      </c>
      <c r="BI378">
        <v>9</v>
      </c>
      <c r="BJ378">
        <v>1387211</v>
      </c>
      <c r="BK378" s="65">
        <f t="shared" si="77"/>
        <v>84.073393939393938</v>
      </c>
      <c r="BL378">
        <v>3825</v>
      </c>
      <c r="BM378" s="65">
        <f t="shared" si="70"/>
        <v>0.23181818181818181</v>
      </c>
      <c r="BN378">
        <v>29475</v>
      </c>
      <c r="BO378" s="71">
        <f t="shared" si="71"/>
        <v>1.7863636363636364</v>
      </c>
      <c r="BP378">
        <v>1239</v>
      </c>
      <c r="BQ378" s="71">
        <f t="shared" si="72"/>
        <v>7.5090909090909097E-2</v>
      </c>
      <c r="BR378">
        <v>159621</v>
      </c>
      <c r="BS378" s="73">
        <f t="shared" si="73"/>
        <v>9.6739999999999995</v>
      </c>
      <c r="BT378">
        <v>0</v>
      </c>
      <c r="BU378" s="73">
        <f t="shared" si="74"/>
        <v>0</v>
      </c>
      <c r="BV378">
        <v>52625</v>
      </c>
      <c r="BW378" s="71">
        <f t="shared" si="75"/>
        <v>3.1893939393939394</v>
      </c>
      <c r="BX378">
        <v>4179</v>
      </c>
      <c r="BY378" s="71">
        <f t="shared" si="76"/>
        <v>0.25327272727272726</v>
      </c>
      <c r="BZ378">
        <v>5854</v>
      </c>
      <c r="CA378" s="71">
        <f t="shared" si="68"/>
        <v>0.35478787878787876</v>
      </c>
      <c r="CB378">
        <v>134090</v>
      </c>
      <c r="CC378" s="71">
        <f t="shared" si="78"/>
        <v>8.1266666666666669</v>
      </c>
    </row>
    <row r="379" spans="2:81" x14ac:dyDescent="0.25">
      <c r="B379">
        <v>455</v>
      </c>
      <c r="C379">
        <v>2</v>
      </c>
      <c r="D379">
        <v>4</v>
      </c>
      <c r="E379">
        <v>2</v>
      </c>
      <c r="F379" s="17">
        <v>10500</v>
      </c>
      <c r="G379">
        <v>4</v>
      </c>
      <c r="H379">
        <v>5</v>
      </c>
      <c r="I379">
        <v>13</v>
      </c>
      <c r="J379">
        <v>26</v>
      </c>
      <c r="K379">
        <v>1</v>
      </c>
      <c r="L379">
        <v>1</v>
      </c>
      <c r="M379">
        <v>2</v>
      </c>
      <c r="N379">
        <v>2</v>
      </c>
      <c r="O379">
        <v>2</v>
      </c>
      <c r="P379">
        <v>1</v>
      </c>
      <c r="Q379">
        <v>1</v>
      </c>
      <c r="R379">
        <v>2</v>
      </c>
      <c r="S379">
        <v>2</v>
      </c>
      <c r="T379">
        <v>2</v>
      </c>
      <c r="U379">
        <v>2</v>
      </c>
      <c r="V379">
        <v>2724.37</v>
      </c>
      <c r="W379">
        <v>18</v>
      </c>
      <c r="X379">
        <v>2</v>
      </c>
      <c r="Y379">
        <v>6513</v>
      </c>
      <c r="Z379">
        <v>822</v>
      </c>
      <c r="AA379">
        <v>1</v>
      </c>
      <c r="AB379">
        <v>381550</v>
      </c>
      <c r="AC379" s="6">
        <v>6564</v>
      </c>
      <c r="AD379" s="6">
        <v>4826</v>
      </c>
      <c r="AE379">
        <v>0</v>
      </c>
      <c r="AF379">
        <v>0</v>
      </c>
      <c r="AG379" s="25">
        <f t="shared" si="66"/>
        <v>36.338095238095235</v>
      </c>
      <c r="AH379" s="29"/>
      <c r="AI379" s="25">
        <f t="shared" si="69"/>
        <v>15.924285714285714</v>
      </c>
      <c r="AJ379" s="34">
        <f t="shared" si="67"/>
        <v>20.582571428571427</v>
      </c>
      <c r="AK379">
        <v>49005</v>
      </c>
      <c r="AL379">
        <v>167205</v>
      </c>
      <c r="AM379">
        <v>2079</v>
      </c>
      <c r="AN379">
        <v>214345</v>
      </c>
      <c r="AO379" s="6">
        <v>1738</v>
      </c>
      <c r="AP379">
        <v>0</v>
      </c>
      <c r="AQ379">
        <v>0</v>
      </c>
      <c r="AR379" t="s">
        <v>29</v>
      </c>
      <c r="AS379" t="s">
        <v>27</v>
      </c>
      <c r="AT379" s="6" t="s">
        <v>28</v>
      </c>
      <c r="AU379">
        <v>9</v>
      </c>
      <c r="AV379">
        <v>9</v>
      </c>
      <c r="AW379">
        <v>2</v>
      </c>
      <c r="AX379">
        <v>2</v>
      </c>
      <c r="AY379">
        <v>2</v>
      </c>
      <c r="AZ379">
        <v>2</v>
      </c>
      <c r="BA379">
        <v>2</v>
      </c>
      <c r="BB379">
        <v>2</v>
      </c>
      <c r="BC379">
        <v>2</v>
      </c>
      <c r="BD379">
        <v>2</v>
      </c>
      <c r="BE379" t="s">
        <v>29</v>
      </c>
      <c r="BF379" t="s">
        <v>27</v>
      </c>
      <c r="BG379" s="6" t="s">
        <v>28</v>
      </c>
      <c r="BH379">
        <v>9</v>
      </c>
      <c r="BI379">
        <v>9</v>
      </c>
      <c r="BJ379">
        <v>207636</v>
      </c>
      <c r="BK379" s="65">
        <f t="shared" si="77"/>
        <v>19.774857142857144</v>
      </c>
      <c r="BL379">
        <v>24421</v>
      </c>
      <c r="BM379" s="65">
        <f t="shared" si="70"/>
        <v>2.3258095238095238</v>
      </c>
      <c r="BN379">
        <v>57103</v>
      </c>
      <c r="BO379" s="71">
        <f t="shared" si="71"/>
        <v>5.4383809523809523</v>
      </c>
      <c r="BP379">
        <v>6709</v>
      </c>
      <c r="BQ379" s="71">
        <f t="shared" si="72"/>
        <v>0.63895238095238094</v>
      </c>
      <c r="BR379">
        <v>40891</v>
      </c>
      <c r="BS379" s="73">
        <f t="shared" si="73"/>
        <v>3.8943809523809523</v>
      </c>
      <c r="BT379">
        <v>0</v>
      </c>
      <c r="BU379" s="73">
        <f t="shared" si="74"/>
        <v>0</v>
      </c>
      <c r="BV379">
        <v>6799</v>
      </c>
      <c r="BW379" s="71">
        <f t="shared" si="75"/>
        <v>0.6475238095238095</v>
      </c>
      <c r="BX379">
        <v>1319</v>
      </c>
      <c r="BY379" s="71">
        <f t="shared" si="76"/>
        <v>0.12561904761904763</v>
      </c>
      <c r="BZ379">
        <v>3598</v>
      </c>
      <c r="CA379" s="71">
        <f t="shared" si="68"/>
        <v>0.34266666666666667</v>
      </c>
      <c r="CB379">
        <v>33073</v>
      </c>
      <c r="CC379" s="71">
        <f t="shared" si="78"/>
        <v>3.1498095238095236</v>
      </c>
    </row>
    <row r="380" spans="2:81" x14ac:dyDescent="0.25">
      <c r="B380">
        <v>456</v>
      </c>
      <c r="C380">
        <v>1</v>
      </c>
      <c r="D380">
        <v>2</v>
      </c>
      <c r="E380">
        <v>2</v>
      </c>
      <c r="F380" s="17">
        <v>56000</v>
      </c>
      <c r="G380">
        <v>6</v>
      </c>
      <c r="H380">
        <v>2</v>
      </c>
      <c r="I380">
        <v>1</v>
      </c>
      <c r="J380">
        <v>1</v>
      </c>
      <c r="K380">
        <v>1</v>
      </c>
      <c r="L380" t="s">
        <v>154</v>
      </c>
      <c r="M380">
        <v>2</v>
      </c>
      <c r="N380">
        <v>2</v>
      </c>
      <c r="O380">
        <v>2</v>
      </c>
      <c r="P380">
        <v>1</v>
      </c>
      <c r="Q380">
        <v>1</v>
      </c>
      <c r="R380">
        <v>2</v>
      </c>
      <c r="S380">
        <v>2</v>
      </c>
      <c r="T380">
        <v>2</v>
      </c>
      <c r="U380">
        <v>2</v>
      </c>
      <c r="V380">
        <v>368.71</v>
      </c>
      <c r="W380">
        <v>7</v>
      </c>
      <c r="X380">
        <v>2</v>
      </c>
      <c r="Y380">
        <v>6261</v>
      </c>
      <c r="Z380">
        <v>584</v>
      </c>
      <c r="AA380">
        <v>1</v>
      </c>
      <c r="AB380">
        <v>179624</v>
      </c>
      <c r="AC380" s="6">
        <v>3216</v>
      </c>
      <c r="AD380" s="6">
        <v>1791</v>
      </c>
      <c r="AE380">
        <v>1</v>
      </c>
      <c r="AF380">
        <v>1</v>
      </c>
      <c r="AG380" s="25">
        <f t="shared" si="66"/>
        <v>3.2075714285714287</v>
      </c>
      <c r="AH380" s="29"/>
      <c r="AI380" s="25">
        <f t="shared" si="69"/>
        <v>0.92648214285714281</v>
      </c>
      <c r="AJ380" s="34">
        <f t="shared" si="67"/>
        <v>2.3071785714285715</v>
      </c>
      <c r="AK380">
        <v>15206</v>
      </c>
      <c r="AL380">
        <v>51883</v>
      </c>
      <c r="AM380">
        <v>1239</v>
      </c>
      <c r="AN380">
        <v>127741</v>
      </c>
      <c r="AO380" s="6">
        <v>1425</v>
      </c>
      <c r="AP380">
        <v>1</v>
      </c>
      <c r="AQ380">
        <v>1</v>
      </c>
      <c r="AR380" t="s">
        <v>29</v>
      </c>
      <c r="AS380" t="s">
        <v>27</v>
      </c>
      <c r="AT380" s="6" t="s">
        <v>28</v>
      </c>
      <c r="AU380">
        <v>9</v>
      </c>
      <c r="AV380">
        <v>9</v>
      </c>
      <c r="AW380">
        <v>2</v>
      </c>
      <c r="AX380">
        <v>2</v>
      </c>
      <c r="AY380">
        <v>2</v>
      </c>
      <c r="AZ380">
        <v>2</v>
      </c>
      <c r="BA380">
        <v>2</v>
      </c>
      <c r="BB380">
        <v>2</v>
      </c>
      <c r="BC380">
        <v>2</v>
      </c>
      <c r="BD380">
        <v>2</v>
      </c>
      <c r="BE380" t="s">
        <v>29</v>
      </c>
      <c r="BF380" t="s">
        <v>27</v>
      </c>
      <c r="BG380" s="6" t="s">
        <v>28</v>
      </c>
      <c r="BH380">
        <v>9</v>
      </c>
      <c r="BI380">
        <v>9</v>
      </c>
      <c r="BJ380">
        <v>127741</v>
      </c>
      <c r="BK380" s="65">
        <f t="shared" si="77"/>
        <v>2.2810892857142857</v>
      </c>
      <c r="BL380">
        <v>0</v>
      </c>
      <c r="BM380" s="65">
        <f t="shared" si="70"/>
        <v>0</v>
      </c>
      <c r="BN380">
        <v>2124</v>
      </c>
      <c r="BO380" s="71">
        <f t="shared" si="71"/>
        <v>3.792857142857143E-2</v>
      </c>
      <c r="BP380">
        <v>0</v>
      </c>
      <c r="BQ380" s="71">
        <f t="shared" si="72"/>
        <v>0</v>
      </c>
      <c r="BR380">
        <v>26090</v>
      </c>
      <c r="BS380" s="73">
        <f t="shared" si="73"/>
        <v>0.46589285714285716</v>
      </c>
      <c r="BT380">
        <v>0</v>
      </c>
      <c r="BU380" s="73">
        <f t="shared" si="74"/>
        <v>0</v>
      </c>
      <c r="BV380">
        <v>0</v>
      </c>
      <c r="BW380" s="71">
        <f t="shared" si="75"/>
        <v>0</v>
      </c>
      <c r="BX380">
        <v>0</v>
      </c>
      <c r="BY380" s="71">
        <f t="shared" si="76"/>
        <v>0</v>
      </c>
      <c r="BZ380">
        <v>0</v>
      </c>
      <c r="CA380" s="71">
        <f t="shared" si="68"/>
        <v>0</v>
      </c>
      <c r="CB380">
        <v>23669</v>
      </c>
      <c r="CC380" s="71">
        <f t="shared" si="78"/>
        <v>0.42266071428571428</v>
      </c>
    </row>
    <row r="381" spans="2:81" x14ac:dyDescent="0.25">
      <c r="B381">
        <v>457</v>
      </c>
      <c r="C381">
        <v>3</v>
      </c>
      <c r="D381">
        <v>5</v>
      </c>
      <c r="E381">
        <v>3</v>
      </c>
      <c r="F381" s="17">
        <v>600000</v>
      </c>
      <c r="G381">
        <v>9</v>
      </c>
      <c r="H381">
        <v>2</v>
      </c>
      <c r="I381">
        <v>2</v>
      </c>
      <c r="J381">
        <v>4</v>
      </c>
      <c r="K381">
        <v>6</v>
      </c>
      <c r="L381">
        <v>6</v>
      </c>
      <c r="M381">
        <v>2</v>
      </c>
      <c r="N381" t="s">
        <v>26</v>
      </c>
      <c r="O381">
        <v>9</v>
      </c>
      <c r="P381">
        <v>1</v>
      </c>
      <c r="Q381">
        <v>1</v>
      </c>
      <c r="R381">
        <v>1</v>
      </c>
      <c r="S381">
        <v>2</v>
      </c>
      <c r="T381">
        <v>1</v>
      </c>
      <c r="U381">
        <v>2</v>
      </c>
      <c r="V381">
        <v>3.62</v>
      </c>
      <c r="W381">
        <v>23</v>
      </c>
      <c r="X381">
        <v>1</v>
      </c>
      <c r="Y381">
        <v>3631</v>
      </c>
      <c r="Z381">
        <v>1323</v>
      </c>
      <c r="AA381">
        <v>1</v>
      </c>
      <c r="AB381">
        <v>161854638</v>
      </c>
      <c r="AC381" s="6">
        <v>2636558</v>
      </c>
      <c r="AD381" s="6">
        <v>1379548</v>
      </c>
      <c r="AE381">
        <v>0</v>
      </c>
      <c r="AF381">
        <v>0</v>
      </c>
      <c r="AG381" s="25">
        <f t="shared" si="66"/>
        <v>269.75772999999998</v>
      </c>
      <c r="AH381" s="29"/>
      <c r="AI381" s="25">
        <f t="shared" si="69"/>
        <v>127.27787499999999</v>
      </c>
      <c r="AJ381" s="34">
        <f t="shared" si="67"/>
        <v>142.79253666666668</v>
      </c>
      <c r="AK381">
        <v>22381807</v>
      </c>
      <c r="AL381">
        <v>76366725</v>
      </c>
      <c r="AM381">
        <v>104836</v>
      </c>
      <c r="AN381">
        <v>10808592</v>
      </c>
      <c r="AO381" s="6">
        <v>112691</v>
      </c>
      <c r="AP381">
        <v>0</v>
      </c>
      <c r="AQ381">
        <v>0</v>
      </c>
      <c r="AR381">
        <v>60</v>
      </c>
      <c r="AS381">
        <v>8321</v>
      </c>
      <c r="AT381" s="6">
        <v>174</v>
      </c>
      <c r="AU381">
        <v>0</v>
      </c>
      <c r="AV381">
        <v>0</v>
      </c>
      <c r="AW381">
        <v>1</v>
      </c>
      <c r="AX381">
        <v>1</v>
      </c>
      <c r="AY381">
        <v>2</v>
      </c>
      <c r="AZ381">
        <v>2</v>
      </c>
      <c r="BA381">
        <v>1</v>
      </c>
      <c r="BB381">
        <v>2</v>
      </c>
      <c r="BC381">
        <v>2</v>
      </c>
      <c r="BD381">
        <v>2</v>
      </c>
      <c r="BE381">
        <v>74671</v>
      </c>
      <c r="BF381">
        <v>74671000</v>
      </c>
      <c r="BG381" s="6">
        <v>1144145</v>
      </c>
      <c r="BH381">
        <v>0</v>
      </c>
      <c r="BI381">
        <v>0</v>
      </c>
      <c r="BJ381">
        <v>68168263</v>
      </c>
      <c r="BK381" s="65">
        <f t="shared" si="77"/>
        <v>113.61377166666666</v>
      </c>
      <c r="BL381">
        <v>8469929</v>
      </c>
      <c r="BM381" s="65">
        <f t="shared" si="70"/>
        <v>14.116548333333334</v>
      </c>
      <c r="BN381">
        <v>12425019</v>
      </c>
      <c r="BO381" s="71">
        <f t="shared" si="71"/>
        <v>20.708365000000001</v>
      </c>
      <c r="BP381">
        <v>8967194</v>
      </c>
      <c r="BQ381" s="71">
        <f t="shared" si="72"/>
        <v>14.945323333333333</v>
      </c>
      <c r="BR381">
        <v>27842398</v>
      </c>
      <c r="BS381" s="73">
        <f t="shared" si="73"/>
        <v>46.403996666666664</v>
      </c>
      <c r="BT381">
        <v>232093</v>
      </c>
      <c r="BU381" s="73">
        <f t="shared" si="74"/>
        <v>0.38682166666666667</v>
      </c>
      <c r="BV381">
        <v>1802946</v>
      </c>
      <c r="BW381" s="71">
        <f t="shared" si="75"/>
        <v>3.0049100000000002</v>
      </c>
      <c r="BX381">
        <v>3781094</v>
      </c>
      <c r="BY381" s="71">
        <f t="shared" si="76"/>
        <v>6.3018233333333331</v>
      </c>
      <c r="BZ381">
        <v>8273398</v>
      </c>
      <c r="CA381" s="71">
        <f t="shared" si="68"/>
        <v>13.788996666666666</v>
      </c>
      <c r="CB381">
        <v>21892304</v>
      </c>
      <c r="CC381" s="71">
        <f t="shared" si="78"/>
        <v>36.487173333333331</v>
      </c>
    </row>
    <row r="382" spans="2:81" x14ac:dyDescent="0.25">
      <c r="B382">
        <v>458</v>
      </c>
      <c r="C382">
        <v>1</v>
      </c>
      <c r="D382">
        <v>2</v>
      </c>
      <c r="E382">
        <v>3</v>
      </c>
      <c r="F382" s="17">
        <v>20000</v>
      </c>
      <c r="G382">
        <v>4</v>
      </c>
      <c r="H382">
        <v>4</v>
      </c>
      <c r="I382">
        <v>5</v>
      </c>
      <c r="J382">
        <v>10</v>
      </c>
      <c r="K382">
        <v>1</v>
      </c>
      <c r="L382">
        <v>1</v>
      </c>
      <c r="M382">
        <v>2</v>
      </c>
      <c r="N382">
        <v>2</v>
      </c>
      <c r="O382">
        <v>1</v>
      </c>
      <c r="P382">
        <v>1</v>
      </c>
      <c r="Q382">
        <v>1</v>
      </c>
      <c r="R382">
        <v>2</v>
      </c>
      <c r="S382">
        <v>2</v>
      </c>
      <c r="T382">
        <v>2</v>
      </c>
      <c r="U382">
        <v>2</v>
      </c>
      <c r="V382">
        <v>869.22</v>
      </c>
      <c r="W382">
        <v>6</v>
      </c>
      <c r="X382">
        <v>1</v>
      </c>
      <c r="Y382">
        <v>5405</v>
      </c>
      <c r="Z382">
        <v>829</v>
      </c>
      <c r="AA382">
        <v>1</v>
      </c>
      <c r="AB382">
        <v>647817</v>
      </c>
      <c r="AC382" s="6">
        <v>12859</v>
      </c>
      <c r="AD382" s="6">
        <v>6571</v>
      </c>
      <c r="AE382">
        <v>0</v>
      </c>
      <c r="AF382">
        <v>0</v>
      </c>
      <c r="AG382" s="25">
        <f t="shared" si="66"/>
        <v>32.39085</v>
      </c>
      <c r="AH382" s="29"/>
      <c r="AI382" s="25">
        <f t="shared" si="69"/>
        <v>6.4973000000000001</v>
      </c>
      <c r="AJ382" s="34">
        <f t="shared" si="67"/>
        <v>26.20965</v>
      </c>
      <c r="AK382">
        <v>38085</v>
      </c>
      <c r="AL382">
        <v>129946</v>
      </c>
      <c r="AM382">
        <v>5023</v>
      </c>
      <c r="AN382">
        <v>517871</v>
      </c>
      <c r="AO382" s="6">
        <v>6288</v>
      </c>
      <c r="AP382">
        <v>0</v>
      </c>
      <c r="AQ382">
        <v>0</v>
      </c>
      <c r="AR382" t="s">
        <v>29</v>
      </c>
      <c r="AS382" t="s">
        <v>27</v>
      </c>
      <c r="AT382" s="6" t="s">
        <v>28</v>
      </c>
      <c r="AU382">
        <v>9</v>
      </c>
      <c r="AV382">
        <v>9</v>
      </c>
      <c r="AW382">
        <v>2</v>
      </c>
      <c r="AX382">
        <v>2</v>
      </c>
      <c r="AY382">
        <v>2</v>
      </c>
      <c r="AZ382">
        <v>2</v>
      </c>
      <c r="BA382">
        <v>2</v>
      </c>
      <c r="BB382">
        <v>2</v>
      </c>
      <c r="BC382">
        <v>2</v>
      </c>
      <c r="BD382">
        <v>2</v>
      </c>
      <c r="BE382" t="s">
        <v>29</v>
      </c>
      <c r="BF382" t="s">
        <v>27</v>
      </c>
      <c r="BG382" s="6" t="s">
        <v>28</v>
      </c>
      <c r="BH382">
        <v>9</v>
      </c>
      <c r="BI382">
        <v>9</v>
      </c>
      <c r="BJ382">
        <v>517871</v>
      </c>
      <c r="BK382" s="65">
        <f t="shared" si="77"/>
        <v>25.893550000000001</v>
      </c>
      <c r="BL382">
        <v>5682</v>
      </c>
      <c r="BM382" s="65">
        <f t="shared" si="70"/>
        <v>0.28410000000000002</v>
      </c>
      <c r="BN382">
        <v>11828</v>
      </c>
      <c r="BO382" s="71">
        <f t="shared" si="71"/>
        <v>0.59140000000000004</v>
      </c>
      <c r="BP382">
        <v>0</v>
      </c>
      <c r="BQ382" s="71">
        <f t="shared" si="72"/>
        <v>0</v>
      </c>
      <c r="BR382">
        <v>62953</v>
      </c>
      <c r="BS382" s="73">
        <f t="shared" si="73"/>
        <v>3.1476500000000001</v>
      </c>
      <c r="BT382">
        <v>0</v>
      </c>
      <c r="BU382" s="73">
        <f t="shared" si="74"/>
        <v>0</v>
      </c>
      <c r="BV382">
        <v>9637</v>
      </c>
      <c r="BW382" s="71">
        <f t="shared" si="75"/>
        <v>0.48185</v>
      </c>
      <c r="BX382">
        <v>4406</v>
      </c>
      <c r="BY382" s="71">
        <f t="shared" si="76"/>
        <v>0.2203</v>
      </c>
      <c r="BZ382">
        <v>6625</v>
      </c>
      <c r="CA382" s="71">
        <f t="shared" si="68"/>
        <v>0.33124999999999999</v>
      </c>
      <c r="CB382">
        <v>28816</v>
      </c>
      <c r="CC382" s="71">
        <f t="shared" si="78"/>
        <v>1.4408000000000001</v>
      </c>
    </row>
    <row r="383" spans="2:81" x14ac:dyDescent="0.25">
      <c r="B383">
        <v>459</v>
      </c>
      <c r="C383">
        <v>2</v>
      </c>
      <c r="D383">
        <v>4</v>
      </c>
      <c r="E383">
        <v>1</v>
      </c>
      <c r="F383" s="17">
        <v>1600</v>
      </c>
      <c r="G383">
        <v>2</v>
      </c>
      <c r="H383">
        <v>6</v>
      </c>
      <c r="I383">
        <v>13</v>
      </c>
      <c r="J383">
        <v>24</v>
      </c>
      <c r="K383">
        <v>1</v>
      </c>
      <c r="L383">
        <v>1</v>
      </c>
      <c r="M383">
        <v>1</v>
      </c>
      <c r="N383" t="s">
        <v>26</v>
      </c>
      <c r="O383">
        <v>2</v>
      </c>
      <c r="P383">
        <v>1</v>
      </c>
      <c r="Q383">
        <v>1</v>
      </c>
      <c r="R383">
        <v>2</v>
      </c>
      <c r="S383">
        <v>2</v>
      </c>
      <c r="T383">
        <v>2</v>
      </c>
      <c r="U383">
        <v>2</v>
      </c>
      <c r="V383">
        <v>780.38</v>
      </c>
      <c r="W383">
        <v>17</v>
      </c>
      <c r="X383">
        <v>2</v>
      </c>
      <c r="Y383">
        <v>8897</v>
      </c>
      <c r="Z383">
        <v>547</v>
      </c>
      <c r="AA383">
        <v>1</v>
      </c>
      <c r="AB383">
        <v>1166985</v>
      </c>
      <c r="AC383" s="6">
        <v>11821</v>
      </c>
      <c r="AD383" s="6">
        <v>4508</v>
      </c>
      <c r="AE383">
        <v>1</v>
      </c>
      <c r="AF383">
        <v>1</v>
      </c>
      <c r="AG383" s="25">
        <f t="shared" si="66"/>
        <v>729.36562500000002</v>
      </c>
      <c r="AH383" s="29"/>
      <c r="AI383" s="25">
        <f t="shared" si="69"/>
        <v>139.37562500000001</v>
      </c>
      <c r="AJ383" s="34">
        <f t="shared" si="67"/>
        <v>594.58187499999997</v>
      </c>
      <c r="AK383">
        <v>65358</v>
      </c>
      <c r="AL383">
        <v>223001</v>
      </c>
      <c r="AM383">
        <v>9156</v>
      </c>
      <c r="AN383">
        <v>943984</v>
      </c>
      <c r="AO383" s="6">
        <v>7313</v>
      </c>
      <c r="AP383">
        <v>0</v>
      </c>
      <c r="AQ383">
        <v>0</v>
      </c>
      <c r="AR383" t="s">
        <v>29</v>
      </c>
      <c r="AS383" t="s">
        <v>27</v>
      </c>
      <c r="AT383" s="6" t="s">
        <v>28</v>
      </c>
      <c r="AU383">
        <v>9</v>
      </c>
      <c r="AV383">
        <v>9</v>
      </c>
      <c r="AW383">
        <v>2</v>
      </c>
      <c r="AX383">
        <v>2</v>
      </c>
      <c r="AY383">
        <v>2</v>
      </c>
      <c r="AZ383">
        <v>2</v>
      </c>
      <c r="BA383">
        <v>2</v>
      </c>
      <c r="BB383">
        <v>2</v>
      </c>
      <c r="BC383">
        <v>2</v>
      </c>
      <c r="BD383">
        <v>2</v>
      </c>
      <c r="BE383" t="s">
        <v>29</v>
      </c>
      <c r="BF383" t="s">
        <v>27</v>
      </c>
      <c r="BG383" s="6" t="s">
        <v>28</v>
      </c>
      <c r="BH383">
        <v>9</v>
      </c>
      <c r="BI383">
        <v>9</v>
      </c>
      <c r="BJ383">
        <v>932554</v>
      </c>
      <c r="BK383" s="65">
        <f t="shared" si="77"/>
        <v>582.84625000000005</v>
      </c>
      <c r="BL383">
        <v>22392</v>
      </c>
      <c r="BM383" s="65">
        <f t="shared" si="70"/>
        <v>13.994999999999999</v>
      </c>
      <c r="BN383">
        <v>25274</v>
      </c>
      <c r="BO383" s="71">
        <f t="shared" si="71"/>
        <v>15.796250000000001</v>
      </c>
      <c r="BP383">
        <v>11430</v>
      </c>
      <c r="BQ383" s="71">
        <f t="shared" si="72"/>
        <v>7.1437499999999998</v>
      </c>
      <c r="BR383">
        <v>34167</v>
      </c>
      <c r="BS383" s="73">
        <f t="shared" si="73"/>
        <v>21.354375000000001</v>
      </c>
      <c r="BT383">
        <v>0</v>
      </c>
      <c r="BU383" s="73">
        <f t="shared" si="74"/>
        <v>0</v>
      </c>
      <c r="BV383">
        <v>86952</v>
      </c>
      <c r="BW383" s="71">
        <f t="shared" si="75"/>
        <v>54.344999999999999</v>
      </c>
      <c r="BX383">
        <v>9183</v>
      </c>
      <c r="BY383" s="71">
        <f t="shared" si="76"/>
        <v>5.7393749999999999</v>
      </c>
      <c r="BZ383">
        <v>23549</v>
      </c>
      <c r="CA383" s="71">
        <f t="shared" si="68"/>
        <v>14.718125000000001</v>
      </c>
      <c r="CB383">
        <v>21484</v>
      </c>
      <c r="CC383" s="71">
        <f t="shared" si="78"/>
        <v>13.4275</v>
      </c>
    </row>
    <row r="384" spans="2:81" x14ac:dyDescent="0.25">
      <c r="B384">
        <v>460</v>
      </c>
      <c r="C384">
        <v>3</v>
      </c>
      <c r="D384">
        <v>5</v>
      </c>
      <c r="E384">
        <v>4</v>
      </c>
      <c r="F384" s="17">
        <v>82000</v>
      </c>
      <c r="G384">
        <v>6</v>
      </c>
      <c r="H384">
        <v>7</v>
      </c>
      <c r="I384">
        <v>14</v>
      </c>
      <c r="J384">
        <v>28</v>
      </c>
      <c r="K384">
        <v>2</v>
      </c>
      <c r="L384">
        <v>1</v>
      </c>
      <c r="M384">
        <v>1</v>
      </c>
      <c r="N384">
        <v>1</v>
      </c>
      <c r="O384">
        <v>1</v>
      </c>
      <c r="P384">
        <v>1</v>
      </c>
      <c r="Q384">
        <v>1</v>
      </c>
      <c r="R384">
        <v>2</v>
      </c>
      <c r="S384">
        <v>2</v>
      </c>
      <c r="T384">
        <v>2</v>
      </c>
      <c r="U384">
        <v>2</v>
      </c>
      <c r="V384">
        <v>364.5</v>
      </c>
      <c r="W384">
        <v>24</v>
      </c>
      <c r="X384">
        <v>2</v>
      </c>
      <c r="Y384">
        <v>3403</v>
      </c>
      <c r="Z384">
        <v>964</v>
      </c>
      <c r="AA384">
        <v>1</v>
      </c>
      <c r="AB384">
        <v>6904297</v>
      </c>
      <c r="AC384" s="6">
        <v>98597</v>
      </c>
      <c r="AD384" s="6">
        <v>64115</v>
      </c>
      <c r="AE384">
        <v>0</v>
      </c>
      <c r="AF384">
        <v>0</v>
      </c>
      <c r="AG384" s="25">
        <f t="shared" si="66"/>
        <v>84.19874390243902</v>
      </c>
      <c r="AH384" s="29"/>
      <c r="AI384" s="25">
        <f t="shared" si="69"/>
        <v>38.094195121951216</v>
      </c>
      <c r="AJ384" s="34">
        <f t="shared" si="67"/>
        <v>46.525487804878047</v>
      </c>
      <c r="AK384">
        <v>915511</v>
      </c>
      <c r="AL384">
        <v>3123724</v>
      </c>
      <c r="AM384">
        <v>36669</v>
      </c>
      <c r="AN384">
        <v>3780574</v>
      </c>
      <c r="AO384" s="6">
        <v>34482</v>
      </c>
      <c r="AP384">
        <v>0</v>
      </c>
      <c r="AQ384">
        <v>0</v>
      </c>
      <c r="AR384" t="s">
        <v>29</v>
      </c>
      <c r="AS384" t="s">
        <v>27</v>
      </c>
      <c r="AT384" s="6" t="s">
        <v>28</v>
      </c>
      <c r="AU384">
        <v>9</v>
      </c>
      <c r="AV384">
        <v>9</v>
      </c>
      <c r="AW384">
        <v>2</v>
      </c>
      <c r="AX384">
        <v>2</v>
      </c>
      <c r="AY384">
        <v>2</v>
      </c>
      <c r="AZ384">
        <v>2</v>
      </c>
      <c r="BA384">
        <v>2</v>
      </c>
      <c r="BB384">
        <v>2</v>
      </c>
      <c r="BC384">
        <v>2</v>
      </c>
      <c r="BD384">
        <v>2</v>
      </c>
      <c r="BE384" t="s">
        <v>29</v>
      </c>
      <c r="BF384" t="s">
        <v>27</v>
      </c>
      <c r="BG384" s="6" t="s">
        <v>28</v>
      </c>
      <c r="BH384">
        <v>9</v>
      </c>
      <c r="BI384">
        <v>9</v>
      </c>
      <c r="BJ384">
        <v>1969260</v>
      </c>
      <c r="BK384" s="65">
        <f t="shared" si="77"/>
        <v>24.015365853658537</v>
      </c>
      <c r="BL384">
        <v>853347</v>
      </c>
      <c r="BM384" s="65">
        <f t="shared" si="70"/>
        <v>10.406670731707317</v>
      </c>
      <c r="BN384">
        <v>533982</v>
      </c>
      <c r="BO384" s="71">
        <f t="shared" si="71"/>
        <v>6.5119756097560977</v>
      </c>
      <c r="BP384">
        <v>518075</v>
      </c>
      <c r="BQ384" s="71">
        <f t="shared" si="72"/>
        <v>6.3179878048780491</v>
      </c>
      <c r="BR384">
        <v>1253398</v>
      </c>
      <c r="BS384" s="73">
        <f t="shared" si="73"/>
        <v>15.285341463414634</v>
      </c>
      <c r="BT384">
        <v>88638</v>
      </c>
      <c r="BU384" s="73">
        <f t="shared" si="74"/>
        <v>1.0809512195121951</v>
      </c>
      <c r="BV384">
        <v>286909</v>
      </c>
      <c r="BW384" s="71">
        <f t="shared" si="75"/>
        <v>3.498890243902439</v>
      </c>
      <c r="BX384">
        <v>17383</v>
      </c>
      <c r="BY384" s="71">
        <f t="shared" si="76"/>
        <v>0.21198780487804877</v>
      </c>
      <c r="BZ384">
        <v>50680</v>
      </c>
      <c r="CA384" s="71">
        <f t="shared" si="68"/>
        <v>0.61804878048780487</v>
      </c>
      <c r="CB384">
        <v>1332628</v>
      </c>
      <c r="CC384" s="71">
        <f t="shared" si="78"/>
        <v>16.251560975609756</v>
      </c>
    </row>
    <row r="385" spans="2:81" x14ac:dyDescent="0.25">
      <c r="B385">
        <v>461</v>
      </c>
      <c r="C385">
        <v>3</v>
      </c>
      <c r="D385">
        <v>6</v>
      </c>
      <c r="E385">
        <v>3</v>
      </c>
      <c r="F385" s="17">
        <v>9400</v>
      </c>
      <c r="G385">
        <v>3</v>
      </c>
      <c r="H385">
        <v>6</v>
      </c>
      <c r="I385">
        <v>23</v>
      </c>
      <c r="J385">
        <v>50</v>
      </c>
      <c r="K385" t="s">
        <v>26</v>
      </c>
      <c r="L385" t="s">
        <v>154</v>
      </c>
      <c r="M385" t="s">
        <v>26</v>
      </c>
      <c r="N385" t="s">
        <v>26</v>
      </c>
      <c r="O385" t="s">
        <v>157</v>
      </c>
      <c r="P385">
        <v>1</v>
      </c>
      <c r="Q385">
        <v>1</v>
      </c>
      <c r="R385">
        <v>2</v>
      </c>
      <c r="S385" t="s">
        <v>26</v>
      </c>
      <c r="T385">
        <v>2</v>
      </c>
      <c r="U385">
        <v>2</v>
      </c>
      <c r="V385">
        <v>2314.83</v>
      </c>
      <c r="W385">
        <v>30</v>
      </c>
      <c r="X385">
        <v>1</v>
      </c>
      <c r="Y385">
        <v>4859</v>
      </c>
      <c r="Z385">
        <v>1148</v>
      </c>
      <c r="AA385">
        <v>1</v>
      </c>
      <c r="AB385">
        <v>1714452</v>
      </c>
      <c r="AC385" s="6">
        <v>25841</v>
      </c>
      <c r="AD385" s="6">
        <v>19627</v>
      </c>
      <c r="AE385">
        <v>0</v>
      </c>
      <c r="AF385">
        <v>0</v>
      </c>
      <c r="AG385" s="25">
        <f t="shared" si="66"/>
        <v>182.38851063829787</v>
      </c>
      <c r="AH385" s="29"/>
      <c r="AI385" s="25">
        <f t="shared" si="69"/>
        <v>108.40872340425531</v>
      </c>
      <c r="AJ385" s="34">
        <f t="shared" si="67"/>
        <v>74.644680851063825</v>
      </c>
      <c r="AK385">
        <v>298664</v>
      </c>
      <c r="AL385">
        <v>1019042</v>
      </c>
      <c r="AM385">
        <v>6745</v>
      </c>
      <c r="AN385">
        <v>695410</v>
      </c>
      <c r="AO385" s="6">
        <v>6214</v>
      </c>
      <c r="AP385">
        <v>1</v>
      </c>
      <c r="AQ385">
        <v>1</v>
      </c>
      <c r="AR385" t="s">
        <v>29</v>
      </c>
      <c r="AS385">
        <v>0</v>
      </c>
      <c r="AT385" s="6" t="s">
        <v>28</v>
      </c>
      <c r="AU385">
        <v>9</v>
      </c>
      <c r="AV385">
        <v>9</v>
      </c>
      <c r="AW385">
        <v>2</v>
      </c>
      <c r="AX385">
        <v>2</v>
      </c>
      <c r="AY385">
        <v>2</v>
      </c>
      <c r="AZ385">
        <v>2</v>
      </c>
      <c r="BA385">
        <v>2</v>
      </c>
      <c r="BB385">
        <v>2</v>
      </c>
      <c r="BC385">
        <v>2</v>
      </c>
      <c r="BD385">
        <v>2</v>
      </c>
      <c r="BE385" t="s">
        <v>29</v>
      </c>
      <c r="BF385" t="s">
        <v>27</v>
      </c>
      <c r="BG385" s="6" t="s">
        <v>28</v>
      </c>
      <c r="BH385">
        <v>9</v>
      </c>
      <c r="BI385">
        <v>9</v>
      </c>
      <c r="BJ385">
        <v>185587</v>
      </c>
      <c r="BK385" s="65">
        <f t="shared" si="77"/>
        <v>19.743297872340424</v>
      </c>
      <c r="BL385">
        <v>96569</v>
      </c>
      <c r="BM385" s="65">
        <f t="shared" si="70"/>
        <v>10.273297872340425</v>
      </c>
      <c r="BN385">
        <v>40004</v>
      </c>
      <c r="BO385" s="71">
        <f t="shared" si="71"/>
        <v>4.2557446808510635</v>
      </c>
      <c r="BP385">
        <v>128051</v>
      </c>
      <c r="BQ385" s="71">
        <f t="shared" si="72"/>
        <v>13.622446808510638</v>
      </c>
      <c r="BR385">
        <v>373739</v>
      </c>
      <c r="BS385" s="73">
        <f t="shared" si="73"/>
        <v>39.759468085106384</v>
      </c>
      <c r="BT385">
        <v>695410</v>
      </c>
      <c r="BU385" s="73">
        <f t="shared" si="74"/>
        <v>73.979787234042547</v>
      </c>
      <c r="BV385">
        <v>60873</v>
      </c>
      <c r="BW385" s="71">
        <f t="shared" si="75"/>
        <v>6.4758510638297873</v>
      </c>
      <c r="BX385">
        <v>10129</v>
      </c>
      <c r="BY385" s="71">
        <f t="shared" si="76"/>
        <v>1.0775531914893617</v>
      </c>
      <c r="BZ385">
        <v>14423</v>
      </c>
      <c r="CA385" s="71">
        <f t="shared" si="68"/>
        <v>1.5343617021276597</v>
      </c>
      <c r="CB385">
        <v>109667</v>
      </c>
      <c r="CC385" s="71">
        <f t="shared" si="78"/>
        <v>11.666702127659574</v>
      </c>
    </row>
    <row r="386" spans="2:81" x14ac:dyDescent="0.25">
      <c r="B386">
        <v>462</v>
      </c>
      <c r="C386">
        <v>3</v>
      </c>
      <c r="D386">
        <v>7</v>
      </c>
      <c r="E386">
        <v>7</v>
      </c>
      <c r="F386" s="17">
        <v>1500000</v>
      </c>
      <c r="G386">
        <v>10</v>
      </c>
      <c r="H386">
        <v>6</v>
      </c>
      <c r="I386">
        <v>2</v>
      </c>
      <c r="J386">
        <v>2</v>
      </c>
      <c r="K386">
        <v>3</v>
      </c>
      <c r="L386">
        <v>6</v>
      </c>
      <c r="M386">
        <v>1</v>
      </c>
      <c r="N386">
        <v>1</v>
      </c>
      <c r="O386">
        <v>992</v>
      </c>
      <c r="P386">
        <v>1</v>
      </c>
      <c r="Q386">
        <v>1</v>
      </c>
      <c r="R386">
        <v>1</v>
      </c>
      <c r="S386">
        <v>2</v>
      </c>
      <c r="T386">
        <v>2</v>
      </c>
      <c r="U386">
        <v>2</v>
      </c>
      <c r="V386">
        <v>75.75</v>
      </c>
      <c r="W386">
        <v>57</v>
      </c>
      <c r="X386">
        <v>1</v>
      </c>
      <c r="Y386">
        <v>2082</v>
      </c>
      <c r="Z386">
        <v>3335</v>
      </c>
      <c r="AA386">
        <v>1</v>
      </c>
      <c r="AB386">
        <v>155192354</v>
      </c>
      <c r="AC386" s="6">
        <v>2994641</v>
      </c>
      <c r="AD386" s="6">
        <v>2991803</v>
      </c>
      <c r="AE386">
        <v>1</v>
      </c>
      <c r="AF386">
        <v>0</v>
      </c>
      <c r="AG386" s="25">
        <f t="shared" si="66"/>
        <v>103.46156933333333</v>
      </c>
      <c r="AH386" s="29"/>
      <c r="AI386" s="25">
        <f t="shared" si="69"/>
        <v>103.261942</v>
      </c>
      <c r="AJ386" s="34">
        <f t="shared" si="67"/>
        <v>0.201964</v>
      </c>
      <c r="AK386">
        <v>45396516</v>
      </c>
      <c r="AL386">
        <v>154892913</v>
      </c>
      <c r="AM386">
        <v>2030</v>
      </c>
      <c r="AN386">
        <v>209293</v>
      </c>
      <c r="AO386" s="6">
        <v>1838</v>
      </c>
      <c r="AP386">
        <v>0</v>
      </c>
      <c r="AQ386">
        <v>0</v>
      </c>
      <c r="AR386">
        <v>650</v>
      </c>
      <c r="AS386">
        <v>90149</v>
      </c>
      <c r="AT386" s="6">
        <v>1000</v>
      </c>
      <c r="AU386">
        <v>0</v>
      </c>
      <c r="AV386">
        <v>0</v>
      </c>
      <c r="AW386">
        <v>2</v>
      </c>
      <c r="AX386">
        <v>2</v>
      </c>
      <c r="AY386">
        <v>2</v>
      </c>
      <c r="AZ386">
        <v>2</v>
      </c>
      <c r="BA386">
        <v>2</v>
      </c>
      <c r="BB386">
        <v>2</v>
      </c>
      <c r="BC386">
        <v>2</v>
      </c>
      <c r="BD386">
        <v>2</v>
      </c>
      <c r="BE386" t="s">
        <v>29</v>
      </c>
      <c r="BF386" t="s">
        <v>27</v>
      </c>
      <c r="BG386" s="6" t="s">
        <v>28</v>
      </c>
      <c r="BH386">
        <v>9</v>
      </c>
      <c r="BI386">
        <v>9</v>
      </c>
      <c r="BJ386">
        <v>6961522</v>
      </c>
      <c r="BK386" s="65">
        <f t="shared" si="77"/>
        <v>4.641014666666667</v>
      </c>
      <c r="BL386">
        <v>44383663</v>
      </c>
      <c r="BM386" s="65">
        <f t="shared" si="70"/>
        <v>29.589108666666668</v>
      </c>
      <c r="BN386">
        <v>13641014</v>
      </c>
      <c r="BO386" s="71">
        <f t="shared" si="71"/>
        <v>9.0940093333333341</v>
      </c>
      <c r="BP386">
        <v>855669</v>
      </c>
      <c r="BQ386" s="71">
        <f t="shared" si="72"/>
        <v>0.57044600000000001</v>
      </c>
      <c r="BR386">
        <v>61312224</v>
      </c>
      <c r="BS386" s="73">
        <f t="shared" si="73"/>
        <v>40.874816000000003</v>
      </c>
      <c r="BT386">
        <v>717936</v>
      </c>
      <c r="BU386" s="73">
        <f t="shared" si="74"/>
        <v>0.47862399999999999</v>
      </c>
      <c r="BV386">
        <v>3219305</v>
      </c>
      <c r="BW386" s="71">
        <f t="shared" si="75"/>
        <v>2.1462033333333332</v>
      </c>
      <c r="BX386">
        <v>493476</v>
      </c>
      <c r="BY386" s="71">
        <f t="shared" si="76"/>
        <v>0.328984</v>
      </c>
      <c r="BZ386">
        <v>4163204</v>
      </c>
      <c r="CA386" s="71">
        <f t="shared" si="68"/>
        <v>2.7754693333333331</v>
      </c>
      <c r="CB386">
        <v>19444341</v>
      </c>
      <c r="CC386" s="71">
        <f t="shared" si="78"/>
        <v>12.962894</v>
      </c>
    </row>
    <row r="387" spans="2:81" x14ac:dyDescent="0.25">
      <c r="B387">
        <v>463</v>
      </c>
      <c r="C387">
        <v>3</v>
      </c>
      <c r="D387">
        <v>5</v>
      </c>
      <c r="E387">
        <v>5</v>
      </c>
      <c r="F387" s="17">
        <v>1800</v>
      </c>
      <c r="G387">
        <v>2</v>
      </c>
      <c r="H387">
        <v>6</v>
      </c>
      <c r="I387">
        <v>14</v>
      </c>
      <c r="J387">
        <v>30</v>
      </c>
      <c r="K387">
        <v>3</v>
      </c>
      <c r="L387">
        <v>2</v>
      </c>
      <c r="M387">
        <v>1</v>
      </c>
      <c r="N387">
        <v>2</v>
      </c>
      <c r="O387">
        <v>1</v>
      </c>
      <c r="P387">
        <v>1</v>
      </c>
      <c r="Q387">
        <v>2</v>
      </c>
      <c r="R387">
        <v>2</v>
      </c>
      <c r="S387">
        <v>2</v>
      </c>
      <c r="T387">
        <v>2</v>
      </c>
      <c r="U387">
        <v>2</v>
      </c>
      <c r="V387">
        <v>2544.7399999999998</v>
      </c>
      <c r="W387">
        <v>26</v>
      </c>
      <c r="X387">
        <v>1</v>
      </c>
      <c r="Y387">
        <v>705</v>
      </c>
      <c r="Z387">
        <v>3591</v>
      </c>
      <c r="AA387">
        <v>1</v>
      </c>
      <c r="AB387">
        <v>214205</v>
      </c>
      <c r="AC387" s="6">
        <v>4740</v>
      </c>
      <c r="AD387" s="6">
        <v>4740</v>
      </c>
      <c r="AE387">
        <v>0</v>
      </c>
      <c r="AF387">
        <v>0</v>
      </c>
      <c r="AG387" s="25">
        <f t="shared" si="66"/>
        <v>119.00277777777778</v>
      </c>
      <c r="AH387" s="29"/>
      <c r="AI387" s="25">
        <f t="shared" si="69"/>
        <v>119.00277777777778</v>
      </c>
      <c r="AJ387" s="34">
        <f t="shared" si="67"/>
        <v>2.8888888888888888E-2</v>
      </c>
      <c r="AK387">
        <v>62780</v>
      </c>
      <c r="AL387">
        <v>214205</v>
      </c>
      <c r="AM387" t="s">
        <v>29</v>
      </c>
      <c r="AN387" t="s">
        <v>27</v>
      </c>
      <c r="AO387" s="6" t="s">
        <v>28</v>
      </c>
      <c r="AP387">
        <v>9</v>
      </c>
      <c r="AQ387">
        <v>9</v>
      </c>
      <c r="AR387" t="s">
        <v>29</v>
      </c>
      <c r="AS387" t="s">
        <v>27</v>
      </c>
      <c r="AT387" s="6" t="s">
        <v>28</v>
      </c>
      <c r="AU387">
        <v>9</v>
      </c>
      <c r="AV387">
        <v>9</v>
      </c>
      <c r="AW387">
        <v>2</v>
      </c>
      <c r="AX387">
        <v>2</v>
      </c>
      <c r="AY387">
        <v>2</v>
      </c>
      <c r="AZ387">
        <v>2</v>
      </c>
      <c r="BA387">
        <v>2</v>
      </c>
      <c r="BB387">
        <v>2</v>
      </c>
      <c r="BC387">
        <v>2</v>
      </c>
      <c r="BD387">
        <v>2</v>
      </c>
      <c r="BE387" t="s">
        <v>29</v>
      </c>
      <c r="BF387" t="s">
        <v>27</v>
      </c>
      <c r="BG387" s="6" t="s">
        <v>28</v>
      </c>
      <c r="BH387">
        <v>9</v>
      </c>
      <c r="BI387">
        <v>9</v>
      </c>
      <c r="BJ387">
        <v>6063</v>
      </c>
      <c r="BK387" s="65">
        <f t="shared" si="77"/>
        <v>3.3683333333333332</v>
      </c>
      <c r="BL387">
        <v>82940</v>
      </c>
      <c r="BM387" s="65">
        <f t="shared" si="70"/>
        <v>46.077777777777776</v>
      </c>
      <c r="BN387">
        <v>15635</v>
      </c>
      <c r="BO387" s="71">
        <f t="shared" si="71"/>
        <v>8.6861111111111118</v>
      </c>
      <c r="BP387">
        <v>11320</v>
      </c>
      <c r="BQ387" s="71">
        <f t="shared" si="72"/>
        <v>6.2888888888888888</v>
      </c>
      <c r="BR387">
        <v>30188</v>
      </c>
      <c r="BS387" s="73">
        <f t="shared" si="73"/>
        <v>16.771111111111111</v>
      </c>
      <c r="BT387">
        <v>1870</v>
      </c>
      <c r="BU387" s="73">
        <f t="shared" si="74"/>
        <v>1.038888888888889</v>
      </c>
      <c r="BV387">
        <v>48880</v>
      </c>
      <c r="BW387" s="71">
        <f t="shared" si="75"/>
        <v>27.155555555555555</v>
      </c>
      <c r="BX387">
        <v>5344</v>
      </c>
      <c r="BY387" s="71">
        <f t="shared" si="76"/>
        <v>2.9688888888888889</v>
      </c>
      <c r="BZ387">
        <v>6460</v>
      </c>
      <c r="CA387" s="71">
        <f t="shared" si="68"/>
        <v>3.588888888888889</v>
      </c>
      <c r="CB387">
        <v>5506</v>
      </c>
      <c r="CC387" s="71">
        <f t="shared" si="78"/>
        <v>3.0588888888888888</v>
      </c>
    </row>
    <row r="388" spans="2:81" x14ac:dyDescent="0.25">
      <c r="B388">
        <v>464</v>
      </c>
      <c r="C388">
        <v>1</v>
      </c>
      <c r="D388">
        <v>2</v>
      </c>
      <c r="E388">
        <v>3</v>
      </c>
      <c r="F388" s="17">
        <v>500000</v>
      </c>
      <c r="G388">
        <v>8</v>
      </c>
      <c r="H388">
        <v>1</v>
      </c>
      <c r="I388">
        <v>18</v>
      </c>
      <c r="J388">
        <v>40</v>
      </c>
      <c r="K388">
        <v>1</v>
      </c>
      <c r="L388" t="s">
        <v>154</v>
      </c>
      <c r="M388">
        <v>2</v>
      </c>
      <c r="N388">
        <v>2</v>
      </c>
      <c r="O388">
        <v>12</v>
      </c>
      <c r="P388">
        <v>1</v>
      </c>
      <c r="Q388">
        <v>1</v>
      </c>
      <c r="R388">
        <v>2</v>
      </c>
      <c r="S388">
        <v>2</v>
      </c>
      <c r="T388">
        <v>2</v>
      </c>
      <c r="U388">
        <v>2</v>
      </c>
      <c r="V388">
        <v>135.43</v>
      </c>
      <c r="W388">
        <v>61</v>
      </c>
      <c r="X388">
        <v>2</v>
      </c>
      <c r="Y388">
        <v>5568</v>
      </c>
      <c r="Z388">
        <v>873</v>
      </c>
      <c r="AA388">
        <v>1</v>
      </c>
      <c r="AB388">
        <v>14371354</v>
      </c>
      <c r="AC388" s="6">
        <v>187467</v>
      </c>
      <c r="AD388" s="6">
        <v>103053</v>
      </c>
      <c r="AE388">
        <v>0</v>
      </c>
      <c r="AF388">
        <v>0</v>
      </c>
      <c r="AG388" s="25">
        <f t="shared" ref="AG388:AG451" si="79">AB388/F388</f>
        <v>28.742708</v>
      </c>
      <c r="AH388" s="29"/>
      <c r="AI388" s="25">
        <f t="shared" si="69"/>
        <v>4.7820619999999998</v>
      </c>
      <c r="AJ388" s="34">
        <f t="shared" ref="AJ388:AJ451" si="80">(SUM(AN388:BF388))/F388</f>
        <v>24.129546000000001</v>
      </c>
      <c r="AK388">
        <v>700771</v>
      </c>
      <c r="AL388">
        <v>2391031</v>
      </c>
      <c r="AM388">
        <v>116201</v>
      </c>
      <c r="AN388">
        <v>11980323</v>
      </c>
      <c r="AO388" s="6">
        <v>84414</v>
      </c>
      <c r="AP388">
        <v>1</v>
      </c>
      <c r="AQ388">
        <v>1</v>
      </c>
      <c r="AR388" t="s">
        <v>29</v>
      </c>
      <c r="AS388" t="s">
        <v>27</v>
      </c>
      <c r="AT388" s="6" t="s">
        <v>28</v>
      </c>
      <c r="AU388">
        <v>9</v>
      </c>
      <c r="AV388">
        <v>9</v>
      </c>
      <c r="AW388">
        <v>2</v>
      </c>
      <c r="AX388">
        <v>2</v>
      </c>
      <c r="AY388">
        <v>2</v>
      </c>
      <c r="AZ388">
        <v>2</v>
      </c>
      <c r="BA388">
        <v>2</v>
      </c>
      <c r="BB388">
        <v>2</v>
      </c>
      <c r="BC388">
        <v>2</v>
      </c>
      <c r="BD388">
        <v>2</v>
      </c>
      <c r="BE388" t="s">
        <v>29</v>
      </c>
      <c r="BF388" t="s">
        <v>27</v>
      </c>
      <c r="BG388" s="6" t="s">
        <v>28</v>
      </c>
      <c r="BH388">
        <v>9</v>
      </c>
      <c r="BI388">
        <v>9</v>
      </c>
      <c r="BJ388">
        <v>5932932</v>
      </c>
      <c r="BK388" s="65">
        <f t="shared" si="77"/>
        <v>11.865864</v>
      </c>
      <c r="BL388">
        <v>0</v>
      </c>
      <c r="BM388" s="65">
        <f t="shared" si="70"/>
        <v>0</v>
      </c>
      <c r="BN388">
        <v>43198</v>
      </c>
      <c r="BO388" s="71">
        <f t="shared" si="71"/>
        <v>8.6396000000000001E-2</v>
      </c>
      <c r="BP388">
        <v>6047391</v>
      </c>
      <c r="BQ388" s="71">
        <f t="shared" si="72"/>
        <v>12.094782</v>
      </c>
      <c r="BR388">
        <v>1635915</v>
      </c>
      <c r="BS388" s="73">
        <f t="shared" si="73"/>
        <v>3.27183</v>
      </c>
      <c r="BT388">
        <v>0</v>
      </c>
      <c r="BU388" s="73">
        <f t="shared" si="74"/>
        <v>0</v>
      </c>
      <c r="BV388">
        <v>0</v>
      </c>
      <c r="BW388" s="71">
        <f t="shared" si="75"/>
        <v>0</v>
      </c>
      <c r="BX388">
        <v>6638</v>
      </c>
      <c r="BY388" s="71">
        <f t="shared" si="76"/>
        <v>1.3276E-2</v>
      </c>
      <c r="BZ388">
        <v>12489</v>
      </c>
      <c r="CA388" s="71">
        <f t="shared" ref="CA388:CA451" si="81">BZ388/F388</f>
        <v>2.4978E-2</v>
      </c>
      <c r="CB388">
        <v>692791</v>
      </c>
      <c r="CC388" s="71">
        <f t="shared" si="78"/>
        <v>1.3855820000000001</v>
      </c>
    </row>
    <row r="389" spans="2:81" x14ac:dyDescent="0.25">
      <c r="B389">
        <v>465</v>
      </c>
      <c r="C389">
        <v>4</v>
      </c>
      <c r="D389">
        <v>8</v>
      </c>
      <c r="E389">
        <v>1</v>
      </c>
      <c r="F389" s="17">
        <v>90000</v>
      </c>
      <c r="G389">
        <v>6</v>
      </c>
      <c r="H389">
        <v>8</v>
      </c>
      <c r="I389">
        <v>23</v>
      </c>
      <c r="J389">
        <v>50</v>
      </c>
      <c r="K389" t="s">
        <v>26</v>
      </c>
      <c r="L389" t="s">
        <v>154</v>
      </c>
      <c r="M389" t="s">
        <v>26</v>
      </c>
      <c r="N389" t="s">
        <v>26</v>
      </c>
      <c r="O389" t="s">
        <v>157</v>
      </c>
      <c r="P389">
        <v>1</v>
      </c>
      <c r="Q389">
        <v>1</v>
      </c>
      <c r="R389">
        <v>2</v>
      </c>
      <c r="S389" t="s">
        <v>26</v>
      </c>
      <c r="T389">
        <v>2</v>
      </c>
      <c r="U389">
        <v>2</v>
      </c>
      <c r="V389">
        <v>80.53</v>
      </c>
      <c r="W389">
        <v>37</v>
      </c>
      <c r="X389">
        <v>2</v>
      </c>
      <c r="Y389">
        <v>6215</v>
      </c>
      <c r="Z389">
        <v>547</v>
      </c>
      <c r="AA389">
        <v>1</v>
      </c>
      <c r="AB389">
        <v>10497121</v>
      </c>
      <c r="AC389" s="6">
        <v>149231</v>
      </c>
      <c r="AD389" s="6">
        <v>127615</v>
      </c>
      <c r="AE389">
        <v>1</v>
      </c>
      <c r="AF389">
        <v>1</v>
      </c>
      <c r="AG389" s="25">
        <f t="shared" si="79"/>
        <v>116.63467777777778</v>
      </c>
      <c r="AH389" s="29"/>
      <c r="AI389" s="25">
        <f t="shared" ref="AI389:AI452" si="82">AL389/F389</f>
        <v>87.387500000000003</v>
      </c>
      <c r="AJ389" s="34">
        <f t="shared" si="80"/>
        <v>29.487733333333335</v>
      </c>
      <c r="AK389">
        <v>2305063</v>
      </c>
      <c r="AL389">
        <v>7864875</v>
      </c>
      <c r="AM389">
        <v>25531</v>
      </c>
      <c r="AN389">
        <v>2632246</v>
      </c>
      <c r="AO389" s="6">
        <v>21616</v>
      </c>
      <c r="AP389">
        <v>0</v>
      </c>
      <c r="AQ389">
        <v>0</v>
      </c>
      <c r="AR389" t="s">
        <v>29</v>
      </c>
      <c r="AS389">
        <v>0</v>
      </c>
      <c r="AT389" s="6" t="s">
        <v>28</v>
      </c>
      <c r="AU389">
        <v>9</v>
      </c>
      <c r="AV389">
        <v>9</v>
      </c>
      <c r="AW389">
        <v>2</v>
      </c>
      <c r="AX389">
        <v>2</v>
      </c>
      <c r="AY389">
        <v>2</v>
      </c>
      <c r="AZ389">
        <v>2</v>
      </c>
      <c r="BA389">
        <v>2</v>
      </c>
      <c r="BB389">
        <v>2</v>
      </c>
      <c r="BC389">
        <v>2</v>
      </c>
      <c r="BD389">
        <v>2</v>
      </c>
      <c r="BE389" t="s">
        <v>29</v>
      </c>
      <c r="BF389" t="s">
        <v>27</v>
      </c>
      <c r="BG389" s="6" t="s">
        <v>28</v>
      </c>
      <c r="BH389">
        <v>9</v>
      </c>
      <c r="BI389">
        <v>9</v>
      </c>
      <c r="BJ389">
        <v>3965808</v>
      </c>
      <c r="BK389" s="65">
        <f t="shared" si="77"/>
        <v>44.064533333333337</v>
      </c>
      <c r="BL389">
        <v>581608</v>
      </c>
      <c r="BM389" s="65">
        <f t="shared" ref="BM389:BM452" si="83">BL389/F389</f>
        <v>6.4623111111111111</v>
      </c>
      <c r="BN389">
        <v>929475</v>
      </c>
      <c r="BO389" s="71">
        <f t="shared" ref="BO389:BO452" si="84">BN389/F389</f>
        <v>10.327500000000001</v>
      </c>
      <c r="BP389">
        <v>258128</v>
      </c>
      <c r="BQ389" s="71">
        <f t="shared" ref="BQ389:BQ452" si="85">BP389/F389</f>
        <v>2.8680888888888889</v>
      </c>
      <c r="BR389">
        <v>3143105</v>
      </c>
      <c r="BS389" s="73">
        <f t="shared" ref="BS389:BS452" si="86">BR389/F389</f>
        <v>34.923388888888887</v>
      </c>
      <c r="BT389">
        <v>0</v>
      </c>
      <c r="BU389" s="73">
        <f t="shared" ref="BU389:BU452" si="87">BT389/F389</f>
        <v>0</v>
      </c>
      <c r="BV389">
        <v>511936</v>
      </c>
      <c r="BW389" s="71">
        <f t="shared" ref="BW389:BW452" si="88">BV389/F389</f>
        <v>5.6881777777777778</v>
      </c>
      <c r="BX389">
        <v>85186</v>
      </c>
      <c r="BY389" s="71">
        <f t="shared" ref="BY389:BY452" si="89">BX389/F389</f>
        <v>0.94651111111111108</v>
      </c>
      <c r="BZ389">
        <v>121298</v>
      </c>
      <c r="CA389" s="71">
        <f t="shared" si="81"/>
        <v>1.3477555555555556</v>
      </c>
      <c r="CB389">
        <v>900578</v>
      </c>
      <c r="CC389" s="71">
        <f t="shared" si="78"/>
        <v>10.006422222222222</v>
      </c>
    </row>
    <row r="390" spans="2:81" x14ac:dyDescent="0.25">
      <c r="B390">
        <v>466</v>
      </c>
      <c r="C390">
        <v>3</v>
      </c>
      <c r="D390">
        <v>5</v>
      </c>
      <c r="E390">
        <v>5</v>
      </c>
      <c r="F390" s="17">
        <v>10000</v>
      </c>
      <c r="G390">
        <v>3</v>
      </c>
      <c r="H390">
        <v>7</v>
      </c>
      <c r="I390">
        <v>15</v>
      </c>
      <c r="J390">
        <v>33</v>
      </c>
      <c r="K390">
        <v>5</v>
      </c>
      <c r="L390">
        <v>4</v>
      </c>
      <c r="M390">
        <v>2</v>
      </c>
      <c r="N390">
        <v>1</v>
      </c>
      <c r="O390">
        <v>1</v>
      </c>
      <c r="P390">
        <v>1</v>
      </c>
      <c r="Q390">
        <v>1</v>
      </c>
      <c r="R390">
        <v>2</v>
      </c>
      <c r="S390">
        <v>2</v>
      </c>
      <c r="T390">
        <v>2</v>
      </c>
      <c r="U390">
        <v>2</v>
      </c>
      <c r="V390">
        <v>528.24</v>
      </c>
      <c r="W390">
        <v>28</v>
      </c>
      <c r="X390">
        <v>2</v>
      </c>
      <c r="Y390">
        <v>600</v>
      </c>
      <c r="Z390">
        <v>3727</v>
      </c>
      <c r="AA390">
        <v>1</v>
      </c>
      <c r="AB390">
        <v>1740380</v>
      </c>
      <c r="AC390" s="6">
        <v>31335</v>
      </c>
      <c r="AD390" s="6">
        <v>23063</v>
      </c>
      <c r="AE390">
        <v>1</v>
      </c>
      <c r="AF390">
        <v>0</v>
      </c>
      <c r="AG390" s="25">
        <f t="shared" si="79"/>
        <v>174.03800000000001</v>
      </c>
      <c r="AH390" s="29"/>
      <c r="AI390" s="25">
        <f t="shared" si="82"/>
        <v>94.207700000000003</v>
      </c>
      <c r="AJ390" s="34">
        <f t="shared" si="80"/>
        <v>80.661000000000001</v>
      </c>
      <c r="AK390">
        <v>276107</v>
      </c>
      <c r="AL390">
        <v>942077</v>
      </c>
      <c r="AM390">
        <v>7743</v>
      </c>
      <c r="AN390">
        <v>798303</v>
      </c>
      <c r="AO390" s="6">
        <v>8272</v>
      </c>
      <c r="AP390">
        <v>1</v>
      </c>
      <c r="AQ390">
        <v>0</v>
      </c>
      <c r="AR390" t="s">
        <v>29</v>
      </c>
      <c r="AS390" t="s">
        <v>27</v>
      </c>
      <c r="AT390" s="6" t="s">
        <v>28</v>
      </c>
      <c r="AU390">
        <v>9</v>
      </c>
      <c r="AV390">
        <v>9</v>
      </c>
      <c r="AW390">
        <v>2</v>
      </c>
      <c r="AX390">
        <v>2</v>
      </c>
      <c r="AY390">
        <v>2</v>
      </c>
      <c r="AZ390">
        <v>2</v>
      </c>
      <c r="BA390">
        <v>2</v>
      </c>
      <c r="BB390">
        <v>2</v>
      </c>
      <c r="BC390">
        <v>2</v>
      </c>
      <c r="BD390">
        <v>2</v>
      </c>
      <c r="BE390" t="s">
        <v>29</v>
      </c>
      <c r="BF390" t="s">
        <v>27</v>
      </c>
      <c r="BG390" s="6" t="s">
        <v>28</v>
      </c>
      <c r="BH390">
        <v>9</v>
      </c>
      <c r="BI390">
        <v>9</v>
      </c>
      <c r="BJ390">
        <v>5235</v>
      </c>
      <c r="BK390" s="65">
        <f t="shared" ref="BK390:BK453" si="90">BJ390/F390</f>
        <v>0.52349999999999997</v>
      </c>
      <c r="BL390">
        <v>237303</v>
      </c>
      <c r="BM390" s="65">
        <f t="shared" si="83"/>
        <v>23.7303</v>
      </c>
      <c r="BN390">
        <v>28912</v>
      </c>
      <c r="BO390" s="71">
        <f t="shared" si="84"/>
        <v>2.8912</v>
      </c>
      <c r="BP390">
        <v>525296</v>
      </c>
      <c r="BQ390" s="71">
        <f t="shared" si="85"/>
        <v>52.529600000000002</v>
      </c>
      <c r="BR390">
        <v>478515</v>
      </c>
      <c r="BS390" s="73">
        <f t="shared" si="86"/>
        <v>47.851500000000001</v>
      </c>
      <c r="BT390">
        <v>337077</v>
      </c>
      <c r="BU390" s="73">
        <f t="shared" si="87"/>
        <v>33.707700000000003</v>
      </c>
      <c r="BV390">
        <v>72232</v>
      </c>
      <c r="BW390" s="71">
        <f t="shared" si="88"/>
        <v>7.2232000000000003</v>
      </c>
      <c r="BX390">
        <v>4017</v>
      </c>
      <c r="BY390" s="71">
        <f t="shared" si="89"/>
        <v>0.4017</v>
      </c>
      <c r="BZ390">
        <v>10308</v>
      </c>
      <c r="CA390" s="71">
        <f t="shared" si="81"/>
        <v>1.0307999999999999</v>
      </c>
      <c r="CB390">
        <v>41486</v>
      </c>
      <c r="CC390" s="71">
        <f t="shared" si="78"/>
        <v>4.1486000000000001</v>
      </c>
    </row>
    <row r="391" spans="2:81" x14ac:dyDescent="0.25">
      <c r="B391">
        <v>467</v>
      </c>
      <c r="C391">
        <v>1</v>
      </c>
      <c r="D391">
        <v>2</v>
      </c>
      <c r="E391">
        <v>1</v>
      </c>
      <c r="F391" s="17">
        <v>114000</v>
      </c>
      <c r="G391">
        <v>7</v>
      </c>
      <c r="H391">
        <v>4</v>
      </c>
      <c r="I391">
        <v>18</v>
      </c>
      <c r="J391">
        <v>37</v>
      </c>
      <c r="K391">
        <v>6</v>
      </c>
      <c r="L391" t="s">
        <v>154</v>
      </c>
      <c r="M391">
        <v>1</v>
      </c>
      <c r="N391">
        <v>1</v>
      </c>
      <c r="O391">
        <v>11</v>
      </c>
      <c r="P391">
        <v>1</v>
      </c>
      <c r="Q391">
        <v>2</v>
      </c>
      <c r="R391">
        <v>2</v>
      </c>
      <c r="S391">
        <v>2</v>
      </c>
      <c r="T391">
        <v>1</v>
      </c>
      <c r="U391">
        <v>2</v>
      </c>
      <c r="V391">
        <v>80.989999999999995</v>
      </c>
      <c r="W391">
        <v>4</v>
      </c>
      <c r="X391">
        <v>1</v>
      </c>
      <c r="Y391">
        <v>7096</v>
      </c>
      <c r="Z391">
        <v>504</v>
      </c>
      <c r="AA391">
        <v>1</v>
      </c>
      <c r="AB391">
        <v>10606762</v>
      </c>
      <c r="AC391" s="6">
        <v>126227</v>
      </c>
      <c r="AD391" s="6">
        <v>30992</v>
      </c>
      <c r="AE391">
        <v>0</v>
      </c>
      <c r="AF391">
        <v>0</v>
      </c>
      <c r="AG391" s="25">
        <f t="shared" si="79"/>
        <v>93.041771929824563</v>
      </c>
      <c r="AH391" s="29"/>
      <c r="AI391" s="25">
        <f t="shared" si="82"/>
        <v>22.006684210526316</v>
      </c>
      <c r="AJ391" s="34">
        <f t="shared" si="80"/>
        <v>71.10655263157895</v>
      </c>
      <c r="AK391">
        <v>735276</v>
      </c>
      <c r="AL391">
        <v>2508762</v>
      </c>
      <c r="AM391" t="s">
        <v>29</v>
      </c>
      <c r="AN391" t="s">
        <v>27</v>
      </c>
      <c r="AO391" s="6" t="s">
        <v>28</v>
      </c>
      <c r="AP391">
        <v>9</v>
      </c>
      <c r="AQ391">
        <v>9</v>
      </c>
      <c r="AR391" t="s">
        <v>29</v>
      </c>
      <c r="AS391" t="s">
        <v>27</v>
      </c>
      <c r="AT391" s="6" t="s">
        <v>28</v>
      </c>
      <c r="AU391">
        <v>9</v>
      </c>
      <c r="AV391">
        <v>9</v>
      </c>
      <c r="AW391">
        <v>1</v>
      </c>
      <c r="AX391">
        <v>1</v>
      </c>
      <c r="AY391">
        <v>2</v>
      </c>
      <c r="AZ391">
        <v>2</v>
      </c>
      <c r="BA391">
        <v>1</v>
      </c>
      <c r="BB391">
        <v>2</v>
      </c>
      <c r="BC391">
        <v>2</v>
      </c>
      <c r="BD391">
        <v>2</v>
      </c>
      <c r="BE391">
        <v>8098</v>
      </c>
      <c r="BF391">
        <v>8098000</v>
      </c>
      <c r="BG391" s="6">
        <v>95235</v>
      </c>
      <c r="BH391">
        <v>0</v>
      </c>
      <c r="BI391">
        <v>1</v>
      </c>
      <c r="BJ391">
        <v>2776426</v>
      </c>
      <c r="BK391" s="65">
        <f t="shared" si="90"/>
        <v>24.354614035087721</v>
      </c>
      <c r="BL391">
        <v>0</v>
      </c>
      <c r="BM391" s="65">
        <f t="shared" si="83"/>
        <v>0</v>
      </c>
      <c r="BN391">
        <v>202710</v>
      </c>
      <c r="BO391" s="71">
        <f t="shared" si="84"/>
        <v>1.7781578947368422</v>
      </c>
      <c r="BP391">
        <v>5321574</v>
      </c>
      <c r="BQ391" s="71">
        <f t="shared" si="85"/>
        <v>46.680473684210526</v>
      </c>
      <c r="BR391">
        <v>1205531</v>
      </c>
      <c r="BS391" s="73">
        <f t="shared" si="86"/>
        <v>10.574833333333334</v>
      </c>
      <c r="BT391">
        <v>0</v>
      </c>
      <c r="BU391" s="73">
        <f t="shared" si="87"/>
        <v>0</v>
      </c>
      <c r="BV391">
        <v>7960</v>
      </c>
      <c r="BW391" s="71">
        <f t="shared" si="88"/>
        <v>6.9824561403508775E-2</v>
      </c>
      <c r="BX391">
        <v>10883</v>
      </c>
      <c r="BY391" s="71">
        <f t="shared" si="89"/>
        <v>9.5464912280701753E-2</v>
      </c>
      <c r="BZ391">
        <v>648216</v>
      </c>
      <c r="CA391" s="71">
        <f t="shared" si="81"/>
        <v>5.686105263157895</v>
      </c>
      <c r="CB391">
        <v>433461</v>
      </c>
      <c r="CC391" s="71">
        <f t="shared" si="78"/>
        <v>3.8022894736842106</v>
      </c>
    </row>
    <row r="392" spans="2:81" x14ac:dyDescent="0.25">
      <c r="B392">
        <v>468</v>
      </c>
      <c r="C392">
        <v>4</v>
      </c>
      <c r="D392">
        <v>9</v>
      </c>
      <c r="E392">
        <v>1</v>
      </c>
      <c r="F392" s="17">
        <v>160000</v>
      </c>
      <c r="G392">
        <v>7</v>
      </c>
      <c r="H392">
        <v>7</v>
      </c>
      <c r="I392">
        <v>23</v>
      </c>
      <c r="J392">
        <v>50</v>
      </c>
      <c r="K392" t="s">
        <v>26</v>
      </c>
      <c r="L392" t="s">
        <v>154</v>
      </c>
      <c r="M392" t="s">
        <v>26</v>
      </c>
      <c r="N392" t="s">
        <v>26</v>
      </c>
      <c r="O392" t="s">
        <v>157</v>
      </c>
      <c r="P392">
        <v>1</v>
      </c>
      <c r="Q392">
        <v>1</v>
      </c>
      <c r="R392">
        <v>2</v>
      </c>
      <c r="S392" t="s">
        <v>26</v>
      </c>
      <c r="T392">
        <v>2</v>
      </c>
      <c r="U392">
        <v>2</v>
      </c>
      <c r="V392">
        <v>80.53</v>
      </c>
      <c r="W392">
        <v>43</v>
      </c>
      <c r="X392">
        <v>1</v>
      </c>
      <c r="Y392">
        <v>6834</v>
      </c>
      <c r="Z392">
        <v>554</v>
      </c>
      <c r="AA392">
        <v>1</v>
      </c>
      <c r="AB392">
        <v>11719990</v>
      </c>
      <c r="AC392" s="6">
        <v>206742</v>
      </c>
      <c r="AD392" s="6">
        <v>189336</v>
      </c>
      <c r="AE392">
        <v>0</v>
      </c>
      <c r="AF392">
        <v>0</v>
      </c>
      <c r="AG392" s="25">
        <f t="shared" si="79"/>
        <v>73.249937500000001</v>
      </c>
      <c r="AH392" s="29"/>
      <c r="AI392" s="25">
        <f t="shared" si="82"/>
        <v>60.709756249999998</v>
      </c>
      <c r="AJ392" s="34">
        <f t="shared" si="80"/>
        <v>12.64918125</v>
      </c>
      <c r="AK392">
        <v>2846882</v>
      </c>
      <c r="AL392">
        <v>9713561</v>
      </c>
      <c r="AM392">
        <v>19461</v>
      </c>
      <c r="AN392">
        <v>2006429</v>
      </c>
      <c r="AO392" s="6">
        <v>17406</v>
      </c>
      <c r="AP392">
        <v>0</v>
      </c>
      <c r="AQ392">
        <v>0</v>
      </c>
      <c r="AR392" t="s">
        <v>29</v>
      </c>
      <c r="AS392">
        <v>0</v>
      </c>
      <c r="AT392" s="6" t="s">
        <v>28</v>
      </c>
      <c r="AU392">
        <v>9</v>
      </c>
      <c r="AV392">
        <v>9</v>
      </c>
      <c r="AW392">
        <v>2</v>
      </c>
      <c r="AX392">
        <v>2</v>
      </c>
      <c r="AY392">
        <v>2</v>
      </c>
      <c r="AZ392">
        <v>2</v>
      </c>
      <c r="BA392">
        <v>2</v>
      </c>
      <c r="BB392">
        <v>2</v>
      </c>
      <c r="BC392">
        <v>2</v>
      </c>
      <c r="BD392">
        <v>2</v>
      </c>
      <c r="BE392" t="s">
        <v>29</v>
      </c>
      <c r="BF392" t="s">
        <v>27</v>
      </c>
      <c r="BG392" s="6" t="s">
        <v>28</v>
      </c>
      <c r="BH392">
        <v>9</v>
      </c>
      <c r="BI392">
        <v>9</v>
      </c>
      <c r="BJ392">
        <v>3828381</v>
      </c>
      <c r="BK392" s="65">
        <f t="shared" si="90"/>
        <v>23.92738125</v>
      </c>
      <c r="BL392">
        <v>633935</v>
      </c>
      <c r="BM392" s="65">
        <f t="shared" si="83"/>
        <v>3.9620937500000002</v>
      </c>
      <c r="BN392">
        <v>1061915</v>
      </c>
      <c r="BO392" s="71">
        <f t="shared" si="84"/>
        <v>6.6369687500000003</v>
      </c>
      <c r="BP392">
        <v>757986</v>
      </c>
      <c r="BQ392" s="71">
        <f t="shared" si="85"/>
        <v>4.7374124999999996</v>
      </c>
      <c r="BR392">
        <v>3590963</v>
      </c>
      <c r="BS392" s="73">
        <f t="shared" si="86"/>
        <v>22.443518749999999</v>
      </c>
      <c r="BT392">
        <v>0</v>
      </c>
      <c r="BU392" s="73">
        <f t="shared" si="87"/>
        <v>0</v>
      </c>
      <c r="BV392">
        <v>584881</v>
      </c>
      <c r="BW392" s="71">
        <f t="shared" si="88"/>
        <v>3.6555062500000002</v>
      </c>
      <c r="BX392">
        <v>97324</v>
      </c>
      <c r="BY392" s="71">
        <f t="shared" si="89"/>
        <v>0.60827500000000001</v>
      </c>
      <c r="BZ392">
        <v>138581</v>
      </c>
      <c r="CA392" s="71">
        <f t="shared" si="81"/>
        <v>0.86613125000000002</v>
      </c>
      <c r="CB392">
        <v>1026024</v>
      </c>
      <c r="CC392" s="71">
        <f t="shared" si="78"/>
        <v>6.4126500000000002</v>
      </c>
    </row>
    <row r="393" spans="2:81" x14ac:dyDescent="0.25">
      <c r="B393">
        <v>469</v>
      </c>
      <c r="C393">
        <v>3</v>
      </c>
      <c r="D393">
        <v>5</v>
      </c>
      <c r="E393">
        <v>3</v>
      </c>
      <c r="F393" s="17">
        <v>28000</v>
      </c>
      <c r="G393">
        <v>5</v>
      </c>
      <c r="H393">
        <v>6</v>
      </c>
      <c r="I393">
        <v>2</v>
      </c>
      <c r="J393">
        <v>2</v>
      </c>
      <c r="K393">
        <v>5</v>
      </c>
      <c r="L393">
        <v>4</v>
      </c>
      <c r="M393">
        <v>2</v>
      </c>
      <c r="N393">
        <v>2</v>
      </c>
      <c r="O393">
        <v>1</v>
      </c>
      <c r="P393">
        <v>1</v>
      </c>
      <c r="Q393">
        <v>2</v>
      </c>
      <c r="R393">
        <v>2</v>
      </c>
      <c r="S393">
        <v>2</v>
      </c>
      <c r="T393">
        <v>2</v>
      </c>
      <c r="U393">
        <v>2</v>
      </c>
      <c r="V393">
        <v>808.04</v>
      </c>
      <c r="W393">
        <v>21</v>
      </c>
      <c r="X393">
        <v>2</v>
      </c>
      <c r="Y393">
        <v>5228</v>
      </c>
      <c r="Z393">
        <v>931</v>
      </c>
      <c r="AA393">
        <v>1</v>
      </c>
      <c r="AB393">
        <v>1711623</v>
      </c>
      <c r="AC393" s="6">
        <v>32359</v>
      </c>
      <c r="AD393" s="6">
        <v>32359</v>
      </c>
      <c r="AE393">
        <v>1</v>
      </c>
      <c r="AF393">
        <v>1</v>
      </c>
      <c r="AG393" s="25">
        <f t="shared" si="79"/>
        <v>61.129392857142854</v>
      </c>
      <c r="AH393" s="29"/>
      <c r="AI393" s="25">
        <f t="shared" si="82"/>
        <v>61.129392857142854</v>
      </c>
      <c r="AJ393" s="34">
        <f t="shared" si="80"/>
        <v>1.8571428571428571E-3</v>
      </c>
      <c r="AK393">
        <v>501648</v>
      </c>
      <c r="AL393">
        <v>1711623</v>
      </c>
      <c r="AM393" t="s">
        <v>29</v>
      </c>
      <c r="AN393" t="s">
        <v>27</v>
      </c>
      <c r="AO393" s="6" t="s">
        <v>28</v>
      </c>
      <c r="AP393">
        <v>9</v>
      </c>
      <c r="AQ393">
        <v>9</v>
      </c>
      <c r="AR393" t="s">
        <v>29</v>
      </c>
      <c r="AS393" t="s">
        <v>27</v>
      </c>
      <c r="AT393" s="6" t="s">
        <v>28</v>
      </c>
      <c r="AU393">
        <v>9</v>
      </c>
      <c r="AV393">
        <v>9</v>
      </c>
      <c r="AW393">
        <v>2</v>
      </c>
      <c r="AX393">
        <v>2</v>
      </c>
      <c r="AY393">
        <v>2</v>
      </c>
      <c r="AZ393">
        <v>2</v>
      </c>
      <c r="BA393">
        <v>2</v>
      </c>
      <c r="BB393">
        <v>2</v>
      </c>
      <c r="BC393">
        <v>2</v>
      </c>
      <c r="BD393">
        <v>2</v>
      </c>
      <c r="BE393" t="s">
        <v>29</v>
      </c>
      <c r="BF393" t="s">
        <v>27</v>
      </c>
      <c r="BG393" s="6" t="s">
        <v>28</v>
      </c>
      <c r="BH393">
        <v>9</v>
      </c>
      <c r="BI393">
        <v>9</v>
      </c>
      <c r="BJ393">
        <v>265385</v>
      </c>
      <c r="BK393" s="65">
        <f t="shared" si="90"/>
        <v>9.4780357142857135</v>
      </c>
      <c r="BL393">
        <v>306092</v>
      </c>
      <c r="BM393" s="65">
        <f t="shared" si="83"/>
        <v>10.931857142857142</v>
      </c>
      <c r="BN393">
        <v>68106</v>
      </c>
      <c r="BO393" s="71">
        <f t="shared" si="84"/>
        <v>2.4323571428571427</v>
      </c>
      <c r="BP393">
        <v>19846</v>
      </c>
      <c r="BQ393" s="71">
        <f t="shared" si="85"/>
        <v>0.70878571428571424</v>
      </c>
      <c r="BR393">
        <v>434922</v>
      </c>
      <c r="BS393" s="73">
        <f t="shared" si="86"/>
        <v>15.532928571428572</v>
      </c>
      <c r="BT393">
        <v>0</v>
      </c>
      <c r="BU393" s="73">
        <f t="shared" si="87"/>
        <v>0</v>
      </c>
      <c r="BV393">
        <v>112944</v>
      </c>
      <c r="BW393" s="71">
        <f t="shared" si="88"/>
        <v>4.0337142857142858</v>
      </c>
      <c r="BX393">
        <v>39783</v>
      </c>
      <c r="BY393" s="71">
        <f t="shared" si="89"/>
        <v>1.4208214285714287</v>
      </c>
      <c r="BZ393">
        <v>213622</v>
      </c>
      <c r="CA393" s="71">
        <f t="shared" si="81"/>
        <v>7.6293571428571427</v>
      </c>
      <c r="CB393">
        <v>250924</v>
      </c>
      <c r="CC393" s="71">
        <f t="shared" si="78"/>
        <v>8.9615714285714283</v>
      </c>
    </row>
    <row r="394" spans="2:81" x14ac:dyDescent="0.25">
      <c r="B394">
        <v>470</v>
      </c>
      <c r="C394">
        <v>3</v>
      </c>
      <c r="D394">
        <v>5</v>
      </c>
      <c r="E394">
        <v>3</v>
      </c>
      <c r="F394" s="17">
        <v>375000</v>
      </c>
      <c r="G394">
        <v>8</v>
      </c>
      <c r="H394">
        <v>4</v>
      </c>
      <c r="I394">
        <v>16</v>
      </c>
      <c r="J394">
        <v>35</v>
      </c>
      <c r="K394">
        <v>6</v>
      </c>
      <c r="L394">
        <v>5</v>
      </c>
      <c r="M394">
        <v>1</v>
      </c>
      <c r="N394" t="s">
        <v>26</v>
      </c>
      <c r="O394">
        <v>991</v>
      </c>
      <c r="P394">
        <v>1</v>
      </c>
      <c r="Q394">
        <v>2</v>
      </c>
      <c r="R394">
        <v>2</v>
      </c>
      <c r="S394">
        <v>2</v>
      </c>
      <c r="T394">
        <v>1</v>
      </c>
      <c r="U394">
        <v>2</v>
      </c>
      <c r="V394">
        <v>18.559999999999999</v>
      </c>
      <c r="W394">
        <v>22</v>
      </c>
      <c r="X394">
        <v>2</v>
      </c>
      <c r="Y394">
        <v>4048</v>
      </c>
      <c r="Z394">
        <v>1432</v>
      </c>
      <c r="AA394">
        <v>1</v>
      </c>
      <c r="AB394">
        <v>79938241</v>
      </c>
      <c r="AC394" s="6">
        <v>1071532</v>
      </c>
      <c r="AD394" s="6">
        <v>565689</v>
      </c>
      <c r="AE394">
        <v>0</v>
      </c>
      <c r="AF394">
        <v>0</v>
      </c>
      <c r="AG394" s="25">
        <f t="shared" si="79"/>
        <v>213.16864266666667</v>
      </c>
      <c r="AH394" s="29"/>
      <c r="AI394" s="25">
        <f t="shared" si="82"/>
        <v>98.464642666666663</v>
      </c>
      <c r="AJ394" s="34">
        <f t="shared" si="80"/>
        <v>114.81883466666666</v>
      </c>
      <c r="AK394">
        <v>10821876</v>
      </c>
      <c r="AL394">
        <v>36924241</v>
      </c>
      <c r="AM394" t="s">
        <v>29</v>
      </c>
      <c r="AN394" t="s">
        <v>27</v>
      </c>
      <c r="AO394" s="6" t="s">
        <v>28</v>
      </c>
      <c r="AP394">
        <v>9</v>
      </c>
      <c r="AQ394">
        <v>9</v>
      </c>
      <c r="AR394" t="s">
        <v>29</v>
      </c>
      <c r="AS394" t="s">
        <v>27</v>
      </c>
      <c r="AT394" s="6" t="s">
        <v>28</v>
      </c>
      <c r="AU394">
        <v>9</v>
      </c>
      <c r="AV394">
        <v>9</v>
      </c>
      <c r="AW394">
        <v>1</v>
      </c>
      <c r="AX394">
        <v>1</v>
      </c>
      <c r="AY394">
        <v>2</v>
      </c>
      <c r="AZ394">
        <v>2</v>
      </c>
      <c r="BA394">
        <v>1</v>
      </c>
      <c r="BB394">
        <v>2</v>
      </c>
      <c r="BC394">
        <v>2</v>
      </c>
      <c r="BD394">
        <v>2</v>
      </c>
      <c r="BE394">
        <v>43014</v>
      </c>
      <c r="BF394">
        <v>43014000</v>
      </c>
      <c r="BG394" s="6">
        <v>505843</v>
      </c>
      <c r="BH394">
        <v>0</v>
      </c>
      <c r="BI394">
        <v>1</v>
      </c>
      <c r="BJ394">
        <v>22003402</v>
      </c>
      <c r="BK394" s="65">
        <f t="shared" si="90"/>
        <v>58.675738666666668</v>
      </c>
      <c r="BL394">
        <v>0</v>
      </c>
      <c r="BM394" s="65">
        <f t="shared" si="83"/>
        <v>0</v>
      </c>
      <c r="BN394">
        <v>8424438</v>
      </c>
      <c r="BO394" s="71">
        <f t="shared" si="84"/>
        <v>22.465167999999998</v>
      </c>
      <c r="BP394">
        <v>22160930</v>
      </c>
      <c r="BQ394" s="71">
        <f t="shared" si="85"/>
        <v>59.095813333333332</v>
      </c>
      <c r="BR394">
        <v>20998114</v>
      </c>
      <c r="BS394" s="73">
        <f t="shared" si="86"/>
        <v>55.994970666666667</v>
      </c>
      <c r="BT394">
        <v>0</v>
      </c>
      <c r="BU394" s="73">
        <f t="shared" si="87"/>
        <v>0</v>
      </c>
      <c r="BV394">
        <v>489170</v>
      </c>
      <c r="BW394" s="71">
        <f t="shared" si="88"/>
        <v>1.3044533333333332</v>
      </c>
      <c r="BX394">
        <v>627175</v>
      </c>
      <c r="BY394" s="71">
        <f t="shared" si="89"/>
        <v>1.6724666666666668</v>
      </c>
      <c r="BZ394">
        <v>808719</v>
      </c>
      <c r="CA394" s="71">
        <f t="shared" si="81"/>
        <v>2.1565840000000001</v>
      </c>
      <c r="CB394">
        <v>4426293</v>
      </c>
      <c r="CC394" s="71">
        <f t="shared" si="78"/>
        <v>11.803447999999999</v>
      </c>
    </row>
    <row r="395" spans="2:81" x14ac:dyDescent="0.25">
      <c r="B395">
        <v>471</v>
      </c>
      <c r="C395">
        <v>4</v>
      </c>
      <c r="D395">
        <v>9</v>
      </c>
      <c r="E395">
        <v>4</v>
      </c>
      <c r="F395" s="17">
        <v>7200</v>
      </c>
      <c r="G395">
        <v>3</v>
      </c>
      <c r="H395">
        <v>3</v>
      </c>
      <c r="I395">
        <v>26</v>
      </c>
      <c r="J395">
        <v>47</v>
      </c>
      <c r="K395" t="s">
        <v>26</v>
      </c>
      <c r="L395" t="s">
        <v>154</v>
      </c>
      <c r="M395" t="s">
        <v>26</v>
      </c>
      <c r="N395" t="s">
        <v>26</v>
      </c>
      <c r="O395">
        <v>1</v>
      </c>
      <c r="P395">
        <v>1</v>
      </c>
      <c r="Q395">
        <v>1</v>
      </c>
      <c r="R395">
        <v>2</v>
      </c>
      <c r="S395">
        <v>2</v>
      </c>
      <c r="T395">
        <v>2</v>
      </c>
      <c r="U395">
        <v>2</v>
      </c>
      <c r="V395">
        <v>2996.93</v>
      </c>
      <c r="W395">
        <v>62</v>
      </c>
      <c r="X395">
        <v>2</v>
      </c>
      <c r="Y395">
        <v>1033</v>
      </c>
      <c r="Z395">
        <v>1209</v>
      </c>
      <c r="AA395">
        <v>1</v>
      </c>
      <c r="AB395">
        <v>98640</v>
      </c>
      <c r="AC395" s="6">
        <v>2021</v>
      </c>
      <c r="AD395" s="6">
        <v>1311</v>
      </c>
      <c r="AE395">
        <v>1</v>
      </c>
      <c r="AF395">
        <v>0</v>
      </c>
      <c r="AG395" s="25">
        <f t="shared" si="79"/>
        <v>13.7</v>
      </c>
      <c r="AH395" s="29"/>
      <c r="AI395" s="25">
        <f t="shared" si="82"/>
        <v>3.2897222222222222</v>
      </c>
      <c r="AJ395" s="34">
        <f t="shared" si="80"/>
        <v>10.51375</v>
      </c>
      <c r="AK395">
        <v>6942</v>
      </c>
      <c r="AL395">
        <v>23686</v>
      </c>
      <c r="AM395">
        <v>727</v>
      </c>
      <c r="AN395">
        <v>74954</v>
      </c>
      <c r="AO395" s="6">
        <v>710</v>
      </c>
      <c r="AP395">
        <v>1</v>
      </c>
      <c r="AQ395">
        <v>0</v>
      </c>
      <c r="AR395" t="s">
        <v>29</v>
      </c>
      <c r="AS395" t="s">
        <v>27</v>
      </c>
      <c r="AT395" s="6" t="s">
        <v>28</v>
      </c>
      <c r="AU395">
        <v>9</v>
      </c>
      <c r="AV395">
        <v>9</v>
      </c>
      <c r="AW395">
        <v>2</v>
      </c>
      <c r="AX395">
        <v>2</v>
      </c>
      <c r="AY395">
        <v>2</v>
      </c>
      <c r="AZ395">
        <v>2</v>
      </c>
      <c r="BA395">
        <v>2</v>
      </c>
      <c r="BB395">
        <v>2</v>
      </c>
      <c r="BC395">
        <v>2</v>
      </c>
      <c r="BD395">
        <v>2</v>
      </c>
      <c r="BE395" t="s">
        <v>29</v>
      </c>
      <c r="BF395" t="s">
        <v>27</v>
      </c>
      <c r="BG395" s="6" t="s">
        <v>28</v>
      </c>
      <c r="BH395">
        <v>9</v>
      </c>
      <c r="BI395">
        <v>9</v>
      </c>
      <c r="BJ395">
        <v>0</v>
      </c>
      <c r="BK395" s="65">
        <f t="shared" si="90"/>
        <v>0</v>
      </c>
      <c r="BL395">
        <v>0</v>
      </c>
      <c r="BM395" s="65">
        <f t="shared" si="83"/>
        <v>0</v>
      </c>
      <c r="BN395">
        <v>0</v>
      </c>
      <c r="BO395" s="71">
        <f t="shared" si="84"/>
        <v>0</v>
      </c>
      <c r="BP395">
        <v>0</v>
      </c>
      <c r="BQ395" s="71">
        <f t="shared" si="85"/>
        <v>0</v>
      </c>
      <c r="BR395">
        <v>10063</v>
      </c>
      <c r="BS395" s="73">
        <f t="shared" si="86"/>
        <v>1.3976388888888889</v>
      </c>
      <c r="BT395">
        <v>0</v>
      </c>
      <c r="BU395" s="73">
        <f t="shared" si="87"/>
        <v>0</v>
      </c>
      <c r="BV395">
        <v>3142</v>
      </c>
      <c r="BW395" s="71">
        <f t="shared" si="88"/>
        <v>0.43638888888888888</v>
      </c>
      <c r="BX395">
        <v>0</v>
      </c>
      <c r="BY395" s="71">
        <f t="shared" si="89"/>
        <v>0</v>
      </c>
      <c r="BZ395">
        <v>0</v>
      </c>
      <c r="CA395" s="71">
        <f t="shared" si="81"/>
        <v>0</v>
      </c>
      <c r="CB395">
        <v>85434</v>
      </c>
      <c r="CC395" s="71">
        <f t="shared" si="78"/>
        <v>11.865833333333333</v>
      </c>
    </row>
    <row r="396" spans="2:81" x14ac:dyDescent="0.25">
      <c r="B396">
        <v>472</v>
      </c>
      <c r="C396">
        <v>3</v>
      </c>
      <c r="D396">
        <v>5</v>
      </c>
      <c r="E396">
        <v>3</v>
      </c>
      <c r="F396" s="17">
        <v>205000</v>
      </c>
      <c r="G396">
        <v>8</v>
      </c>
      <c r="H396">
        <v>7</v>
      </c>
      <c r="I396">
        <v>2</v>
      </c>
      <c r="J396">
        <v>4</v>
      </c>
      <c r="K396">
        <v>6</v>
      </c>
      <c r="L396">
        <v>5</v>
      </c>
      <c r="M396">
        <v>1</v>
      </c>
      <c r="N396">
        <v>1</v>
      </c>
      <c r="O396">
        <v>3</v>
      </c>
      <c r="P396">
        <v>1</v>
      </c>
      <c r="Q396">
        <v>2</v>
      </c>
      <c r="R396">
        <v>2</v>
      </c>
      <c r="S396">
        <v>2</v>
      </c>
      <c r="T396">
        <v>2</v>
      </c>
      <c r="U396">
        <v>1</v>
      </c>
      <c r="V396">
        <v>4.28</v>
      </c>
      <c r="W396">
        <v>22</v>
      </c>
      <c r="X396">
        <v>2</v>
      </c>
      <c r="Y396">
        <v>4840</v>
      </c>
      <c r="Z396">
        <v>1300</v>
      </c>
      <c r="AA396">
        <v>1</v>
      </c>
      <c r="AB396">
        <v>44787022</v>
      </c>
      <c r="AC396" s="6">
        <v>616573</v>
      </c>
      <c r="AD396" s="6">
        <v>278132</v>
      </c>
      <c r="AE396">
        <v>0</v>
      </c>
      <c r="AF396">
        <v>0</v>
      </c>
      <c r="AG396" s="25">
        <f t="shared" si="79"/>
        <v>218.47327804878049</v>
      </c>
      <c r="AH396" s="29"/>
      <c r="AI396" s="25">
        <f t="shared" si="82"/>
        <v>78.087912195121945</v>
      </c>
      <c r="AJ396" s="34">
        <f t="shared" si="80"/>
        <v>140.52599512195121</v>
      </c>
      <c r="AK396">
        <v>4691683</v>
      </c>
      <c r="AL396">
        <v>16008022</v>
      </c>
      <c r="AM396" t="s">
        <v>29</v>
      </c>
      <c r="AN396" t="s">
        <v>27</v>
      </c>
      <c r="AO396" s="6" t="s">
        <v>28</v>
      </c>
      <c r="AP396">
        <v>9</v>
      </c>
      <c r="AQ396">
        <v>9</v>
      </c>
      <c r="AR396" t="s">
        <v>29</v>
      </c>
      <c r="AS396" t="s">
        <v>27</v>
      </c>
      <c r="AT396" s="6" t="s">
        <v>28</v>
      </c>
      <c r="AU396">
        <v>9</v>
      </c>
      <c r="AV396">
        <v>9</v>
      </c>
      <c r="AW396">
        <v>1</v>
      </c>
      <c r="AX396">
        <v>1</v>
      </c>
      <c r="AY396">
        <v>2</v>
      </c>
      <c r="AZ396">
        <v>2</v>
      </c>
      <c r="BA396">
        <v>2</v>
      </c>
      <c r="BB396">
        <v>2</v>
      </c>
      <c r="BC396">
        <v>2</v>
      </c>
      <c r="BD396">
        <v>2</v>
      </c>
      <c r="BE396">
        <v>28779</v>
      </c>
      <c r="BF396">
        <v>28779000</v>
      </c>
      <c r="BG396" s="6">
        <v>338441</v>
      </c>
      <c r="BH396">
        <v>1</v>
      </c>
      <c r="BI396">
        <v>1</v>
      </c>
      <c r="BJ396">
        <v>28779000</v>
      </c>
      <c r="BK396" s="65">
        <f t="shared" si="90"/>
        <v>140.38536585365853</v>
      </c>
      <c r="BL396">
        <v>0</v>
      </c>
      <c r="BM396" s="65">
        <f t="shared" si="83"/>
        <v>0</v>
      </c>
      <c r="BN396">
        <v>2493582</v>
      </c>
      <c r="BO396" s="71">
        <f t="shared" si="84"/>
        <v>12.163814634146341</v>
      </c>
      <c r="BP396">
        <v>596772</v>
      </c>
      <c r="BQ396" s="71">
        <f t="shared" si="85"/>
        <v>2.9110829268292684</v>
      </c>
      <c r="BR396">
        <v>5759269</v>
      </c>
      <c r="BS396" s="73">
        <f t="shared" si="86"/>
        <v>28.09399512195122</v>
      </c>
      <c r="BT396">
        <v>0</v>
      </c>
      <c r="BU396" s="73">
        <f t="shared" si="87"/>
        <v>0</v>
      </c>
      <c r="BV396">
        <v>514804</v>
      </c>
      <c r="BW396" s="71">
        <f t="shared" si="88"/>
        <v>2.5112390243902438</v>
      </c>
      <c r="BX396">
        <v>255949</v>
      </c>
      <c r="BY396" s="71">
        <f t="shared" si="89"/>
        <v>1.2485317073170732</v>
      </c>
      <c r="BZ396">
        <v>3995150</v>
      </c>
      <c r="CA396" s="71">
        <f t="shared" si="81"/>
        <v>19.488536585365853</v>
      </c>
      <c r="CB396">
        <v>2392496</v>
      </c>
      <c r="CC396" s="71">
        <f t="shared" si="78"/>
        <v>11.670712195121951</v>
      </c>
    </row>
    <row r="397" spans="2:81" x14ac:dyDescent="0.25">
      <c r="B397">
        <v>473</v>
      </c>
      <c r="C397">
        <v>3</v>
      </c>
      <c r="D397">
        <v>5</v>
      </c>
      <c r="E397">
        <v>3</v>
      </c>
      <c r="F397" s="17">
        <v>8000</v>
      </c>
      <c r="G397">
        <v>3</v>
      </c>
      <c r="H397">
        <v>8</v>
      </c>
      <c r="I397">
        <v>5</v>
      </c>
      <c r="J397">
        <v>9</v>
      </c>
      <c r="K397">
        <v>5</v>
      </c>
      <c r="L397">
        <v>4</v>
      </c>
      <c r="M397">
        <v>2</v>
      </c>
      <c r="N397" t="s">
        <v>26</v>
      </c>
      <c r="O397">
        <v>1</v>
      </c>
      <c r="P397">
        <v>1</v>
      </c>
      <c r="Q397">
        <v>2</v>
      </c>
      <c r="R397">
        <v>2</v>
      </c>
      <c r="S397">
        <v>2</v>
      </c>
      <c r="T397">
        <v>2</v>
      </c>
      <c r="U397">
        <v>2</v>
      </c>
      <c r="V397">
        <v>746.1</v>
      </c>
      <c r="W397">
        <v>21</v>
      </c>
      <c r="X397">
        <v>1</v>
      </c>
      <c r="Y397">
        <v>4352</v>
      </c>
      <c r="Z397">
        <v>1254</v>
      </c>
      <c r="AA397">
        <v>1</v>
      </c>
      <c r="AB397">
        <v>180792</v>
      </c>
      <c r="AC397" s="6">
        <v>4832</v>
      </c>
      <c r="AD397" s="6">
        <v>4832</v>
      </c>
      <c r="AE397">
        <v>1</v>
      </c>
      <c r="AF397">
        <v>1</v>
      </c>
      <c r="AG397" s="25">
        <f t="shared" si="79"/>
        <v>22.599</v>
      </c>
      <c r="AH397" s="29"/>
      <c r="AI397" s="25">
        <f t="shared" si="82"/>
        <v>22.599</v>
      </c>
      <c r="AJ397" s="34">
        <f t="shared" si="80"/>
        <v>6.4999999999999997E-3</v>
      </c>
      <c r="AK397">
        <v>52987</v>
      </c>
      <c r="AL397">
        <v>180792</v>
      </c>
      <c r="AM397" t="s">
        <v>29</v>
      </c>
      <c r="AN397" t="s">
        <v>27</v>
      </c>
      <c r="AO397" s="6" t="s">
        <v>28</v>
      </c>
      <c r="AP397">
        <v>9</v>
      </c>
      <c r="AQ397">
        <v>9</v>
      </c>
      <c r="AR397" t="s">
        <v>29</v>
      </c>
      <c r="AS397" t="s">
        <v>27</v>
      </c>
      <c r="AT397" s="6" t="s">
        <v>28</v>
      </c>
      <c r="AU397">
        <v>9</v>
      </c>
      <c r="AV397">
        <v>9</v>
      </c>
      <c r="AW397">
        <v>2</v>
      </c>
      <c r="AX397">
        <v>2</v>
      </c>
      <c r="AY397">
        <v>2</v>
      </c>
      <c r="AZ397">
        <v>2</v>
      </c>
      <c r="BA397">
        <v>2</v>
      </c>
      <c r="BB397">
        <v>2</v>
      </c>
      <c r="BC397">
        <v>2</v>
      </c>
      <c r="BD397">
        <v>2</v>
      </c>
      <c r="BE397" t="s">
        <v>29</v>
      </c>
      <c r="BF397" t="s">
        <v>27</v>
      </c>
      <c r="BG397" s="6" t="s">
        <v>28</v>
      </c>
      <c r="BH397">
        <v>9</v>
      </c>
      <c r="BI397">
        <v>9</v>
      </c>
      <c r="BJ397">
        <v>6106</v>
      </c>
      <c r="BK397" s="65">
        <f t="shared" si="90"/>
        <v>0.76324999999999998</v>
      </c>
      <c r="BL397">
        <v>6350</v>
      </c>
      <c r="BM397" s="65">
        <f t="shared" si="83"/>
        <v>0.79374999999999996</v>
      </c>
      <c r="BN397">
        <v>3352</v>
      </c>
      <c r="BO397" s="71">
        <f t="shared" si="84"/>
        <v>0.41899999999999998</v>
      </c>
      <c r="BP397">
        <v>3673</v>
      </c>
      <c r="BQ397" s="71">
        <f t="shared" si="85"/>
        <v>0.45912500000000001</v>
      </c>
      <c r="BR397">
        <v>70680</v>
      </c>
      <c r="BS397" s="73">
        <f t="shared" si="86"/>
        <v>8.8350000000000009</v>
      </c>
      <c r="BT397">
        <v>0</v>
      </c>
      <c r="BU397" s="73">
        <f t="shared" si="87"/>
        <v>0</v>
      </c>
      <c r="BV397">
        <v>55210</v>
      </c>
      <c r="BW397" s="71">
        <f t="shared" si="88"/>
        <v>6.9012500000000001</v>
      </c>
      <c r="BX397">
        <v>175</v>
      </c>
      <c r="BY397" s="71">
        <f t="shared" si="89"/>
        <v>2.1874999999999999E-2</v>
      </c>
      <c r="BZ397">
        <v>2227</v>
      </c>
      <c r="CA397" s="71">
        <f t="shared" si="81"/>
        <v>0.27837499999999998</v>
      </c>
      <c r="CB397">
        <v>33018</v>
      </c>
      <c r="CC397" s="71">
        <f t="shared" si="78"/>
        <v>4.1272500000000001</v>
      </c>
    </row>
    <row r="398" spans="2:81" x14ac:dyDescent="0.25">
      <c r="B398">
        <v>474</v>
      </c>
      <c r="C398">
        <v>3</v>
      </c>
      <c r="D398">
        <v>5</v>
      </c>
      <c r="E398">
        <v>5</v>
      </c>
      <c r="F398" s="17">
        <v>47500</v>
      </c>
      <c r="G398">
        <v>5</v>
      </c>
      <c r="H398">
        <v>3</v>
      </c>
      <c r="I398">
        <v>14</v>
      </c>
      <c r="J398">
        <v>29</v>
      </c>
      <c r="K398">
        <v>1</v>
      </c>
      <c r="L398">
        <v>2</v>
      </c>
      <c r="M398">
        <v>2</v>
      </c>
      <c r="N398">
        <v>2</v>
      </c>
      <c r="O398">
        <v>2</v>
      </c>
      <c r="P398">
        <v>1</v>
      </c>
      <c r="Q398">
        <v>1</v>
      </c>
      <c r="R398">
        <v>2</v>
      </c>
      <c r="S398">
        <v>2</v>
      </c>
      <c r="T398">
        <v>2</v>
      </c>
      <c r="U398">
        <v>2</v>
      </c>
      <c r="V398">
        <v>377.5</v>
      </c>
      <c r="W398">
        <v>26</v>
      </c>
      <c r="X398">
        <v>2</v>
      </c>
      <c r="Y398">
        <v>1567</v>
      </c>
      <c r="Z398">
        <v>2350</v>
      </c>
      <c r="AA398">
        <v>1</v>
      </c>
      <c r="AB398">
        <v>824561</v>
      </c>
      <c r="AC398" s="6">
        <v>19309</v>
      </c>
      <c r="AD398" s="6">
        <v>18987</v>
      </c>
      <c r="AE398">
        <v>1</v>
      </c>
      <c r="AF398">
        <v>1</v>
      </c>
      <c r="AG398" s="25">
        <f t="shared" si="79"/>
        <v>17.35917894736842</v>
      </c>
      <c r="AH398" s="29"/>
      <c r="AI398" s="25">
        <f t="shared" si="82"/>
        <v>16.729726315789474</v>
      </c>
      <c r="AJ398" s="34">
        <f t="shared" si="80"/>
        <v>0.6369473684210526</v>
      </c>
      <c r="AK398">
        <v>232902</v>
      </c>
      <c r="AL398">
        <v>794662</v>
      </c>
      <c r="AM398">
        <v>290</v>
      </c>
      <c r="AN398">
        <v>29899</v>
      </c>
      <c r="AO398" s="6">
        <v>322</v>
      </c>
      <c r="AP398">
        <v>0</v>
      </c>
      <c r="AQ398">
        <v>0</v>
      </c>
      <c r="AR398" t="s">
        <v>29</v>
      </c>
      <c r="AS398" t="s">
        <v>27</v>
      </c>
      <c r="AT398" s="6" t="s">
        <v>28</v>
      </c>
      <c r="AU398">
        <v>9</v>
      </c>
      <c r="AV398">
        <v>9</v>
      </c>
      <c r="AW398">
        <v>2</v>
      </c>
      <c r="AX398">
        <v>2</v>
      </c>
      <c r="AY398">
        <v>2</v>
      </c>
      <c r="AZ398">
        <v>2</v>
      </c>
      <c r="BA398">
        <v>2</v>
      </c>
      <c r="BB398">
        <v>2</v>
      </c>
      <c r="BC398">
        <v>2</v>
      </c>
      <c r="BD398">
        <v>2</v>
      </c>
      <c r="BE398" t="s">
        <v>29</v>
      </c>
      <c r="BF398" t="s">
        <v>27</v>
      </c>
      <c r="BG398" s="6" t="s">
        <v>28</v>
      </c>
      <c r="BH398">
        <v>9</v>
      </c>
      <c r="BI398">
        <v>9</v>
      </c>
      <c r="BJ398">
        <v>37617</v>
      </c>
      <c r="BK398" s="65">
        <f t="shared" si="90"/>
        <v>0.79193684210526316</v>
      </c>
      <c r="BL398">
        <v>166130</v>
      </c>
      <c r="BM398" s="65">
        <f t="shared" si="83"/>
        <v>3.4974736842105263</v>
      </c>
      <c r="BN398">
        <v>283685</v>
      </c>
      <c r="BO398" s="71">
        <f t="shared" si="84"/>
        <v>5.9723157894736838</v>
      </c>
      <c r="BP398">
        <v>10720</v>
      </c>
      <c r="BQ398" s="71">
        <f t="shared" si="85"/>
        <v>0.22568421052631579</v>
      </c>
      <c r="BR398">
        <v>183586</v>
      </c>
      <c r="BS398" s="73">
        <f t="shared" si="86"/>
        <v>3.8649684210526316</v>
      </c>
      <c r="BT398">
        <v>0</v>
      </c>
      <c r="BU398" s="73">
        <f t="shared" si="87"/>
        <v>0</v>
      </c>
      <c r="BV398">
        <v>54969</v>
      </c>
      <c r="BW398" s="71">
        <f t="shared" si="88"/>
        <v>1.1572421052631578</v>
      </c>
      <c r="BX398">
        <v>11250</v>
      </c>
      <c r="BY398" s="71">
        <f t="shared" si="89"/>
        <v>0.23684210526315788</v>
      </c>
      <c r="BZ398">
        <v>35752</v>
      </c>
      <c r="CA398" s="71">
        <f t="shared" si="81"/>
        <v>0.75267368421052627</v>
      </c>
      <c r="CB398">
        <v>40850</v>
      </c>
      <c r="CC398" s="71">
        <f t="shared" ref="CC398:CC461" si="91">CB398/F398</f>
        <v>0.86</v>
      </c>
    </row>
    <row r="399" spans="2:81" x14ac:dyDescent="0.25">
      <c r="B399">
        <v>475</v>
      </c>
      <c r="C399">
        <v>3</v>
      </c>
      <c r="D399">
        <v>7</v>
      </c>
      <c r="E399">
        <v>4</v>
      </c>
      <c r="F399" s="17">
        <v>11750</v>
      </c>
      <c r="G399">
        <v>4</v>
      </c>
      <c r="H399">
        <v>4</v>
      </c>
      <c r="I399">
        <v>14</v>
      </c>
      <c r="J399">
        <v>29</v>
      </c>
      <c r="K399">
        <v>3</v>
      </c>
      <c r="L399">
        <v>2</v>
      </c>
      <c r="M399">
        <v>2</v>
      </c>
      <c r="N399">
        <v>1</v>
      </c>
      <c r="O399">
        <v>1</v>
      </c>
      <c r="P399">
        <v>1</v>
      </c>
      <c r="Q399">
        <v>1</v>
      </c>
      <c r="R399">
        <v>2</v>
      </c>
      <c r="S399">
        <v>2</v>
      </c>
      <c r="T399">
        <v>2</v>
      </c>
      <c r="U399">
        <v>2</v>
      </c>
      <c r="V399">
        <v>419.28</v>
      </c>
      <c r="W399">
        <v>32</v>
      </c>
      <c r="X399">
        <v>1</v>
      </c>
      <c r="Y399">
        <v>3358</v>
      </c>
      <c r="Z399">
        <v>1509</v>
      </c>
      <c r="AA399">
        <v>1</v>
      </c>
      <c r="AB399">
        <v>1047202</v>
      </c>
      <c r="AC399" s="6">
        <v>15595</v>
      </c>
      <c r="AD399" s="6">
        <v>12590</v>
      </c>
      <c r="AE399">
        <v>0</v>
      </c>
      <c r="AF399">
        <v>0</v>
      </c>
      <c r="AG399" s="25">
        <f t="shared" si="79"/>
        <v>89.12357446808511</v>
      </c>
      <c r="AH399" s="29"/>
      <c r="AI399" s="25">
        <f t="shared" si="82"/>
        <v>60.422297872340422</v>
      </c>
      <c r="AJ399" s="34">
        <f t="shared" si="80"/>
        <v>28.959914893617022</v>
      </c>
      <c r="AK399">
        <v>208078</v>
      </c>
      <c r="AL399">
        <v>709962</v>
      </c>
      <c r="AM399">
        <v>3271</v>
      </c>
      <c r="AN399">
        <v>337240</v>
      </c>
      <c r="AO399" s="6">
        <v>3005</v>
      </c>
      <c r="AP399">
        <v>0</v>
      </c>
      <c r="AQ399">
        <v>0</v>
      </c>
      <c r="AR399" t="s">
        <v>29</v>
      </c>
      <c r="AS399" t="s">
        <v>27</v>
      </c>
      <c r="AT399" s="6" t="s">
        <v>28</v>
      </c>
      <c r="AU399">
        <v>9</v>
      </c>
      <c r="AV399">
        <v>9</v>
      </c>
      <c r="AW399">
        <v>2</v>
      </c>
      <c r="AX399">
        <v>2</v>
      </c>
      <c r="AY399">
        <v>2</v>
      </c>
      <c r="AZ399">
        <v>2</v>
      </c>
      <c r="BA399">
        <v>2</v>
      </c>
      <c r="BB399">
        <v>2</v>
      </c>
      <c r="BC399">
        <v>2</v>
      </c>
      <c r="BD399">
        <v>2</v>
      </c>
      <c r="BE399" t="s">
        <v>29</v>
      </c>
      <c r="BF399" t="s">
        <v>27</v>
      </c>
      <c r="BG399" s="6" t="s">
        <v>28</v>
      </c>
      <c r="BH399">
        <v>9</v>
      </c>
      <c r="BI399">
        <v>9</v>
      </c>
      <c r="BJ399">
        <v>286089</v>
      </c>
      <c r="BK399" s="65">
        <f t="shared" si="90"/>
        <v>24.347999999999999</v>
      </c>
      <c r="BL399">
        <v>225038</v>
      </c>
      <c r="BM399" s="65">
        <f t="shared" si="83"/>
        <v>19.152170212765956</v>
      </c>
      <c r="BN399">
        <v>196306</v>
      </c>
      <c r="BO399" s="71">
        <f t="shared" si="84"/>
        <v>16.706893617021276</v>
      </c>
      <c r="BP399">
        <v>115413</v>
      </c>
      <c r="BQ399" s="71">
        <f t="shared" si="85"/>
        <v>9.8223829787234038</v>
      </c>
      <c r="BR399">
        <v>180336</v>
      </c>
      <c r="BS399" s="73">
        <f t="shared" si="86"/>
        <v>15.347744680851063</v>
      </c>
      <c r="BT399">
        <v>0</v>
      </c>
      <c r="BU399" s="73">
        <f t="shared" si="87"/>
        <v>0</v>
      </c>
      <c r="BV399">
        <v>0</v>
      </c>
      <c r="BW399" s="71">
        <f t="shared" si="88"/>
        <v>0</v>
      </c>
      <c r="BX399">
        <v>0</v>
      </c>
      <c r="BY399" s="71">
        <f t="shared" si="89"/>
        <v>0</v>
      </c>
      <c r="BZ399">
        <v>3640</v>
      </c>
      <c r="CA399" s="71">
        <f t="shared" si="81"/>
        <v>0.30978723404255321</v>
      </c>
      <c r="CB399">
        <v>40382</v>
      </c>
      <c r="CC399" s="71">
        <f t="shared" si="91"/>
        <v>3.4367659574468084</v>
      </c>
    </row>
    <row r="400" spans="2:81" x14ac:dyDescent="0.25">
      <c r="B400">
        <v>476</v>
      </c>
      <c r="C400">
        <v>2</v>
      </c>
      <c r="D400">
        <v>3</v>
      </c>
      <c r="E400">
        <v>2</v>
      </c>
      <c r="F400" s="17">
        <v>600000</v>
      </c>
      <c r="G400">
        <v>9</v>
      </c>
      <c r="H400">
        <v>6</v>
      </c>
      <c r="I400">
        <v>26</v>
      </c>
      <c r="J400">
        <v>44</v>
      </c>
      <c r="K400">
        <v>2</v>
      </c>
      <c r="L400">
        <v>6</v>
      </c>
      <c r="M400">
        <v>2</v>
      </c>
      <c r="N400" t="s">
        <v>26</v>
      </c>
      <c r="O400">
        <v>2</v>
      </c>
      <c r="P400">
        <v>1</v>
      </c>
      <c r="Q400">
        <v>1</v>
      </c>
      <c r="R400">
        <v>2</v>
      </c>
      <c r="S400">
        <v>2</v>
      </c>
      <c r="T400">
        <v>2</v>
      </c>
      <c r="U400">
        <v>2</v>
      </c>
      <c r="V400">
        <v>73.78</v>
      </c>
      <c r="W400">
        <v>60</v>
      </c>
      <c r="X400">
        <v>2</v>
      </c>
      <c r="Y400">
        <v>5559</v>
      </c>
      <c r="Z400">
        <v>797</v>
      </c>
      <c r="AA400">
        <v>1</v>
      </c>
      <c r="AB400">
        <v>90222346</v>
      </c>
      <c r="AC400" s="6">
        <v>1039587</v>
      </c>
      <c r="AD400" s="6">
        <v>818328</v>
      </c>
      <c r="AE400">
        <v>0</v>
      </c>
      <c r="AF400">
        <v>0</v>
      </c>
      <c r="AG400" s="25">
        <f t="shared" si="79"/>
        <v>150.37057666666666</v>
      </c>
      <c r="AH400" s="29"/>
      <c r="AI400" s="25">
        <f t="shared" si="82"/>
        <v>87.968956666666671</v>
      </c>
      <c r="AJ400" s="34">
        <f t="shared" si="80"/>
        <v>62.770443333333333</v>
      </c>
      <c r="AK400">
        <v>15469336</v>
      </c>
      <c r="AL400">
        <v>52781374</v>
      </c>
      <c r="AM400">
        <v>363152</v>
      </c>
      <c r="AN400">
        <v>37440971</v>
      </c>
      <c r="AO400" s="6">
        <v>221259</v>
      </c>
      <c r="AP400">
        <v>1</v>
      </c>
      <c r="AQ400">
        <v>1</v>
      </c>
      <c r="AR400" t="s">
        <v>29</v>
      </c>
      <c r="AS400" t="s">
        <v>27</v>
      </c>
      <c r="AT400" s="6" t="s">
        <v>28</v>
      </c>
      <c r="AU400">
        <v>9</v>
      </c>
      <c r="AV400">
        <v>9</v>
      </c>
      <c r="AW400">
        <v>2</v>
      </c>
      <c r="AX400">
        <v>2</v>
      </c>
      <c r="AY400">
        <v>2</v>
      </c>
      <c r="AZ400">
        <v>2</v>
      </c>
      <c r="BA400">
        <v>2</v>
      </c>
      <c r="BB400">
        <v>2</v>
      </c>
      <c r="BC400">
        <v>2</v>
      </c>
      <c r="BD400">
        <v>2</v>
      </c>
      <c r="BE400" t="s">
        <v>29</v>
      </c>
      <c r="BF400" t="s">
        <v>27</v>
      </c>
      <c r="BG400" s="6" t="s">
        <v>28</v>
      </c>
      <c r="BH400">
        <v>9</v>
      </c>
      <c r="BI400">
        <v>9</v>
      </c>
      <c r="BJ400">
        <v>36701022</v>
      </c>
      <c r="BK400" s="65">
        <f t="shared" si="90"/>
        <v>61.168370000000003</v>
      </c>
      <c r="BL400">
        <v>5297263</v>
      </c>
      <c r="BM400" s="65">
        <f t="shared" si="83"/>
        <v>8.8287716666666665</v>
      </c>
      <c r="BN400">
        <v>15379440</v>
      </c>
      <c r="BO400" s="71">
        <f t="shared" si="84"/>
        <v>25.632400000000001</v>
      </c>
      <c r="BP400">
        <v>1397874</v>
      </c>
      <c r="BQ400" s="71">
        <f t="shared" si="85"/>
        <v>2.32979</v>
      </c>
      <c r="BR400">
        <v>15127105</v>
      </c>
      <c r="BS400" s="73">
        <f t="shared" si="86"/>
        <v>25.211841666666668</v>
      </c>
      <c r="BT400">
        <v>957579</v>
      </c>
      <c r="BU400" s="73">
        <f t="shared" si="87"/>
        <v>1.5959650000000001</v>
      </c>
      <c r="BV400">
        <v>602971</v>
      </c>
      <c r="BW400" s="71">
        <f t="shared" si="88"/>
        <v>1.0049516666666667</v>
      </c>
      <c r="BX400">
        <v>222442</v>
      </c>
      <c r="BY400" s="71">
        <f t="shared" si="89"/>
        <v>0.37073666666666666</v>
      </c>
      <c r="BZ400">
        <v>8830097</v>
      </c>
      <c r="CA400" s="71">
        <f t="shared" si="81"/>
        <v>14.716828333333334</v>
      </c>
      <c r="CB400">
        <v>5706551</v>
      </c>
      <c r="CC400" s="71">
        <f t="shared" si="91"/>
        <v>9.5109183333333327</v>
      </c>
    </row>
    <row r="401" spans="2:81" x14ac:dyDescent="0.25">
      <c r="B401">
        <v>477</v>
      </c>
      <c r="C401">
        <v>1</v>
      </c>
      <c r="D401">
        <v>1</v>
      </c>
      <c r="E401">
        <v>2</v>
      </c>
      <c r="F401" s="17">
        <v>6600</v>
      </c>
      <c r="G401">
        <v>3</v>
      </c>
      <c r="H401">
        <v>1</v>
      </c>
      <c r="I401">
        <v>15</v>
      </c>
      <c r="J401">
        <v>33</v>
      </c>
      <c r="K401">
        <v>2</v>
      </c>
      <c r="L401">
        <v>3</v>
      </c>
      <c r="M401">
        <v>2</v>
      </c>
      <c r="N401" t="s">
        <v>26</v>
      </c>
      <c r="O401">
        <v>3</v>
      </c>
      <c r="P401">
        <v>1</v>
      </c>
      <c r="Q401">
        <v>1</v>
      </c>
      <c r="R401">
        <v>1</v>
      </c>
      <c r="S401">
        <v>2</v>
      </c>
      <c r="T401">
        <v>2</v>
      </c>
      <c r="U401">
        <v>2</v>
      </c>
      <c r="V401">
        <v>1711.45</v>
      </c>
      <c r="W401">
        <v>2</v>
      </c>
      <c r="X401">
        <v>1</v>
      </c>
      <c r="Y401">
        <v>6247</v>
      </c>
      <c r="Z401">
        <v>697</v>
      </c>
      <c r="AA401">
        <v>1</v>
      </c>
      <c r="AB401">
        <v>1355812</v>
      </c>
      <c r="AC401" s="6">
        <v>18540</v>
      </c>
      <c r="AD401" s="6">
        <v>8885</v>
      </c>
      <c r="AE401">
        <v>0</v>
      </c>
      <c r="AF401">
        <v>0</v>
      </c>
      <c r="AG401" s="25">
        <f t="shared" si="79"/>
        <v>205.42606060606062</v>
      </c>
      <c r="AH401" s="29"/>
      <c r="AI401" s="25">
        <f t="shared" si="82"/>
        <v>39.776212121212119</v>
      </c>
      <c r="AJ401" s="34">
        <f t="shared" si="80"/>
        <v>168.02863636363637</v>
      </c>
      <c r="AK401">
        <v>76941</v>
      </c>
      <c r="AL401">
        <v>262523</v>
      </c>
      <c r="AM401">
        <v>2498</v>
      </c>
      <c r="AN401">
        <v>257544</v>
      </c>
      <c r="AO401" s="6">
        <v>2672</v>
      </c>
      <c r="AP401">
        <v>0</v>
      </c>
      <c r="AQ401">
        <v>0</v>
      </c>
      <c r="AR401">
        <v>6026</v>
      </c>
      <c r="AS401">
        <v>835746</v>
      </c>
      <c r="AT401" s="6">
        <v>6983</v>
      </c>
      <c r="AU401">
        <v>1</v>
      </c>
      <c r="AV401">
        <v>1</v>
      </c>
      <c r="AW401">
        <v>2</v>
      </c>
      <c r="AX401">
        <v>2</v>
      </c>
      <c r="AY401">
        <v>2</v>
      </c>
      <c r="AZ401">
        <v>2</v>
      </c>
      <c r="BA401">
        <v>2</v>
      </c>
      <c r="BB401">
        <v>2</v>
      </c>
      <c r="BC401">
        <v>2</v>
      </c>
      <c r="BD401">
        <v>2</v>
      </c>
      <c r="BE401" t="s">
        <v>29</v>
      </c>
      <c r="BF401" t="s">
        <v>27</v>
      </c>
      <c r="BG401" s="6" t="s">
        <v>28</v>
      </c>
      <c r="BH401">
        <v>9</v>
      </c>
      <c r="BI401">
        <v>9</v>
      </c>
      <c r="BJ401">
        <v>765072</v>
      </c>
      <c r="BK401" s="65">
        <f t="shared" si="90"/>
        <v>115.92</v>
      </c>
      <c r="BL401">
        <v>9686</v>
      </c>
      <c r="BM401" s="65">
        <f t="shared" si="83"/>
        <v>1.4675757575757575</v>
      </c>
      <c r="BN401">
        <v>32367</v>
      </c>
      <c r="BO401" s="71">
        <f t="shared" si="84"/>
        <v>4.9040909090909093</v>
      </c>
      <c r="BP401">
        <v>70674</v>
      </c>
      <c r="BQ401" s="71">
        <f t="shared" si="85"/>
        <v>10.708181818181819</v>
      </c>
      <c r="BR401">
        <v>96841</v>
      </c>
      <c r="BS401" s="73">
        <f t="shared" si="86"/>
        <v>14.672878787878789</v>
      </c>
      <c r="BT401">
        <v>257544</v>
      </c>
      <c r="BU401" s="73">
        <f t="shared" si="87"/>
        <v>39.021818181818183</v>
      </c>
      <c r="BV401">
        <v>100681</v>
      </c>
      <c r="BW401" s="71">
        <f t="shared" si="88"/>
        <v>15.254696969696969</v>
      </c>
      <c r="BX401">
        <v>283</v>
      </c>
      <c r="BY401" s="71">
        <f t="shared" si="89"/>
        <v>4.2878787878787877E-2</v>
      </c>
      <c r="BZ401">
        <v>856</v>
      </c>
      <c r="CA401" s="71">
        <f t="shared" si="81"/>
        <v>0.1296969696969697</v>
      </c>
      <c r="CB401">
        <v>21808</v>
      </c>
      <c r="CC401" s="71">
        <f t="shared" si="91"/>
        <v>3.3042424242424242</v>
      </c>
    </row>
    <row r="402" spans="2:81" x14ac:dyDescent="0.25">
      <c r="B402">
        <v>478</v>
      </c>
      <c r="C402">
        <v>2</v>
      </c>
      <c r="D402">
        <v>3</v>
      </c>
      <c r="E402">
        <v>2</v>
      </c>
      <c r="F402" s="17">
        <v>54000</v>
      </c>
      <c r="G402">
        <v>6</v>
      </c>
      <c r="H402">
        <v>2</v>
      </c>
      <c r="I402">
        <v>14</v>
      </c>
      <c r="J402">
        <v>28</v>
      </c>
      <c r="K402">
        <v>2</v>
      </c>
      <c r="L402">
        <v>3</v>
      </c>
      <c r="M402">
        <v>2</v>
      </c>
      <c r="N402">
        <v>1</v>
      </c>
      <c r="O402">
        <v>4</v>
      </c>
      <c r="P402">
        <v>1</v>
      </c>
      <c r="Q402">
        <v>1</v>
      </c>
      <c r="R402">
        <v>2</v>
      </c>
      <c r="S402">
        <v>2</v>
      </c>
      <c r="T402">
        <v>2</v>
      </c>
      <c r="U402">
        <v>2</v>
      </c>
      <c r="V402">
        <v>317.92</v>
      </c>
      <c r="W402">
        <v>15</v>
      </c>
      <c r="X402">
        <v>2</v>
      </c>
      <c r="Y402">
        <v>6030</v>
      </c>
      <c r="Z402">
        <v>670</v>
      </c>
      <c r="AA402">
        <v>1</v>
      </c>
      <c r="AB402">
        <v>4991254</v>
      </c>
      <c r="AC402" s="6">
        <v>55258</v>
      </c>
      <c r="AD402" s="6">
        <v>25366</v>
      </c>
      <c r="AE402">
        <v>0</v>
      </c>
      <c r="AF402">
        <v>0</v>
      </c>
      <c r="AG402" s="25">
        <f t="shared" si="79"/>
        <v>92.430629629629635</v>
      </c>
      <c r="AH402" s="29"/>
      <c r="AI402" s="25">
        <f t="shared" si="82"/>
        <v>13.343388888888889</v>
      </c>
      <c r="AJ402" s="34">
        <f t="shared" si="80"/>
        <v>79.64142592592593</v>
      </c>
      <c r="AK402">
        <v>211179</v>
      </c>
      <c r="AL402">
        <v>720543</v>
      </c>
      <c r="AM402">
        <v>41423</v>
      </c>
      <c r="AN402">
        <v>4270711</v>
      </c>
      <c r="AO402" s="6">
        <v>29892</v>
      </c>
      <c r="AP402">
        <v>0</v>
      </c>
      <c r="AQ402">
        <v>0</v>
      </c>
      <c r="AR402" t="s">
        <v>29</v>
      </c>
      <c r="AS402" t="s">
        <v>27</v>
      </c>
      <c r="AT402" s="6" t="s">
        <v>28</v>
      </c>
      <c r="AU402">
        <v>9</v>
      </c>
      <c r="AV402">
        <v>9</v>
      </c>
      <c r="AW402">
        <v>2</v>
      </c>
      <c r="AX402">
        <v>2</v>
      </c>
      <c r="AY402">
        <v>2</v>
      </c>
      <c r="AZ402">
        <v>2</v>
      </c>
      <c r="BA402">
        <v>2</v>
      </c>
      <c r="BB402">
        <v>2</v>
      </c>
      <c r="BC402">
        <v>2</v>
      </c>
      <c r="BD402">
        <v>2</v>
      </c>
      <c r="BE402" t="s">
        <v>29</v>
      </c>
      <c r="BF402" t="s">
        <v>27</v>
      </c>
      <c r="BG402" s="6" t="s">
        <v>28</v>
      </c>
      <c r="BH402">
        <v>9</v>
      </c>
      <c r="BI402">
        <v>9</v>
      </c>
      <c r="BJ402">
        <v>3985140</v>
      </c>
      <c r="BK402" s="65">
        <f t="shared" si="90"/>
        <v>73.798888888888882</v>
      </c>
      <c r="BL402">
        <v>11279</v>
      </c>
      <c r="BM402" s="65">
        <f t="shared" si="83"/>
        <v>0.20887037037037037</v>
      </c>
      <c r="BN402">
        <v>286575</v>
      </c>
      <c r="BO402" s="71">
        <f t="shared" si="84"/>
        <v>5.3069444444444445</v>
      </c>
      <c r="BP402">
        <v>285571</v>
      </c>
      <c r="BQ402" s="71">
        <f t="shared" si="85"/>
        <v>5.2883518518518517</v>
      </c>
      <c r="BR402">
        <v>280363</v>
      </c>
      <c r="BS402" s="73">
        <f t="shared" si="86"/>
        <v>5.191907407407407</v>
      </c>
      <c r="BT402">
        <v>12741</v>
      </c>
      <c r="BU402" s="73">
        <f t="shared" si="87"/>
        <v>0.23594444444444446</v>
      </c>
      <c r="BV402">
        <v>16652</v>
      </c>
      <c r="BW402" s="71">
        <f t="shared" si="88"/>
        <v>0.30837037037037035</v>
      </c>
      <c r="BX402">
        <v>6050</v>
      </c>
      <c r="BY402" s="71">
        <f t="shared" si="89"/>
        <v>0.11203703703703703</v>
      </c>
      <c r="BZ402">
        <v>69369</v>
      </c>
      <c r="CA402" s="71">
        <f t="shared" si="81"/>
        <v>1.2846111111111111</v>
      </c>
      <c r="CB402">
        <v>37515</v>
      </c>
      <c r="CC402" s="71">
        <f t="shared" si="91"/>
        <v>0.69472222222222224</v>
      </c>
    </row>
    <row r="403" spans="2:81" x14ac:dyDescent="0.25">
      <c r="B403">
        <v>479</v>
      </c>
      <c r="C403">
        <v>2</v>
      </c>
      <c r="D403">
        <v>3</v>
      </c>
      <c r="E403">
        <v>2</v>
      </c>
      <c r="F403" s="17">
        <v>37000</v>
      </c>
      <c r="G403">
        <v>5</v>
      </c>
      <c r="H403">
        <v>2</v>
      </c>
      <c r="I403">
        <v>12</v>
      </c>
      <c r="J403">
        <v>21</v>
      </c>
      <c r="K403">
        <v>2</v>
      </c>
      <c r="L403">
        <v>1</v>
      </c>
      <c r="M403">
        <v>1</v>
      </c>
      <c r="N403">
        <v>1</v>
      </c>
      <c r="O403">
        <v>4</v>
      </c>
      <c r="P403">
        <v>1</v>
      </c>
      <c r="Q403">
        <v>1</v>
      </c>
      <c r="R403">
        <v>2</v>
      </c>
      <c r="S403">
        <v>2</v>
      </c>
      <c r="T403">
        <v>2</v>
      </c>
      <c r="U403">
        <v>2</v>
      </c>
      <c r="V403">
        <v>78.19</v>
      </c>
      <c r="W403">
        <v>13</v>
      </c>
      <c r="X403">
        <v>2</v>
      </c>
      <c r="Y403">
        <v>6122</v>
      </c>
      <c r="Z403">
        <v>570</v>
      </c>
      <c r="AA403">
        <v>1</v>
      </c>
      <c r="AB403">
        <v>2656584</v>
      </c>
      <c r="AC403" s="6">
        <v>36583</v>
      </c>
      <c r="AD403" s="6">
        <v>20935</v>
      </c>
      <c r="AE403">
        <v>0</v>
      </c>
      <c r="AF403">
        <v>0</v>
      </c>
      <c r="AG403" s="25">
        <f t="shared" si="79"/>
        <v>71.799567567567564</v>
      </c>
      <c r="AH403" s="29"/>
      <c r="AI403" s="25">
        <f t="shared" si="82"/>
        <v>17.655351351351353</v>
      </c>
      <c r="AJ403" s="34">
        <f t="shared" si="80"/>
        <v>54.568081081081083</v>
      </c>
      <c r="AK403">
        <v>191456</v>
      </c>
      <c r="AL403">
        <v>653248</v>
      </c>
      <c r="AM403">
        <v>19431</v>
      </c>
      <c r="AN403">
        <v>2003336</v>
      </c>
      <c r="AO403" s="6">
        <v>15648</v>
      </c>
      <c r="AP403">
        <v>0</v>
      </c>
      <c r="AQ403">
        <v>1</v>
      </c>
      <c r="AR403" t="s">
        <v>29</v>
      </c>
      <c r="AS403" t="s">
        <v>27</v>
      </c>
      <c r="AT403" s="6" t="s">
        <v>28</v>
      </c>
      <c r="AU403">
        <v>9</v>
      </c>
      <c r="AV403">
        <v>9</v>
      </c>
      <c r="AW403">
        <v>2</v>
      </c>
      <c r="AX403">
        <v>2</v>
      </c>
      <c r="AY403">
        <v>2</v>
      </c>
      <c r="AZ403">
        <v>2</v>
      </c>
      <c r="BA403">
        <v>2</v>
      </c>
      <c r="BB403">
        <v>2</v>
      </c>
      <c r="BC403">
        <v>2</v>
      </c>
      <c r="BD403">
        <v>2</v>
      </c>
      <c r="BE403" t="s">
        <v>29</v>
      </c>
      <c r="BF403" t="s">
        <v>27</v>
      </c>
      <c r="BG403" s="6" t="s">
        <v>28</v>
      </c>
      <c r="BH403">
        <v>9</v>
      </c>
      <c r="BI403">
        <v>9</v>
      </c>
      <c r="BJ403">
        <v>1971665</v>
      </c>
      <c r="BK403" s="65">
        <f t="shared" si="90"/>
        <v>53.288243243243244</v>
      </c>
      <c r="BL403">
        <v>34319</v>
      </c>
      <c r="BM403" s="65">
        <f t="shared" si="83"/>
        <v>0.92754054054054058</v>
      </c>
      <c r="BN403">
        <v>68608</v>
      </c>
      <c r="BO403" s="71">
        <f t="shared" si="84"/>
        <v>1.8542702702702702</v>
      </c>
      <c r="BP403">
        <v>36578</v>
      </c>
      <c r="BQ403" s="71">
        <f t="shared" si="85"/>
        <v>0.98859459459459464</v>
      </c>
      <c r="BR403">
        <v>237850</v>
      </c>
      <c r="BS403" s="73">
        <f t="shared" si="86"/>
        <v>6.4283783783783788</v>
      </c>
      <c r="BT403">
        <v>0</v>
      </c>
      <c r="BU403" s="73">
        <f t="shared" si="87"/>
        <v>0</v>
      </c>
      <c r="BV403">
        <v>91458</v>
      </c>
      <c r="BW403" s="71">
        <f t="shared" si="88"/>
        <v>2.4718378378378381</v>
      </c>
      <c r="BX403">
        <v>9270</v>
      </c>
      <c r="BY403" s="71">
        <f t="shared" si="89"/>
        <v>0.25054054054054054</v>
      </c>
      <c r="BZ403">
        <v>10877</v>
      </c>
      <c r="CA403" s="71">
        <f t="shared" si="81"/>
        <v>0.29397297297297298</v>
      </c>
      <c r="CB403">
        <v>195961</v>
      </c>
      <c r="CC403" s="71">
        <f t="shared" si="91"/>
        <v>5.2962432432432429</v>
      </c>
    </row>
    <row r="404" spans="2:81" x14ac:dyDescent="0.25">
      <c r="B404">
        <v>481</v>
      </c>
      <c r="C404">
        <v>4</v>
      </c>
      <c r="D404">
        <v>8</v>
      </c>
      <c r="E404">
        <v>1</v>
      </c>
      <c r="F404" s="17">
        <v>53000</v>
      </c>
      <c r="G404">
        <v>6</v>
      </c>
      <c r="H404">
        <v>5</v>
      </c>
      <c r="I404">
        <v>2</v>
      </c>
      <c r="J404">
        <v>4</v>
      </c>
      <c r="K404">
        <v>2</v>
      </c>
      <c r="L404">
        <v>6</v>
      </c>
      <c r="M404">
        <v>1</v>
      </c>
      <c r="N404" t="s">
        <v>26</v>
      </c>
      <c r="O404">
        <v>3</v>
      </c>
      <c r="P404">
        <v>1</v>
      </c>
      <c r="Q404">
        <v>1</v>
      </c>
      <c r="R404">
        <v>2</v>
      </c>
      <c r="S404">
        <v>2</v>
      </c>
      <c r="T404">
        <v>2</v>
      </c>
      <c r="U404">
        <v>2</v>
      </c>
      <c r="V404">
        <v>82.18</v>
      </c>
      <c r="W404">
        <v>37</v>
      </c>
      <c r="X404">
        <v>1</v>
      </c>
      <c r="Y404">
        <v>5774</v>
      </c>
      <c r="Z404">
        <v>523</v>
      </c>
      <c r="AA404">
        <v>1</v>
      </c>
      <c r="AB404">
        <v>9935667</v>
      </c>
      <c r="AC404" s="6">
        <v>190163</v>
      </c>
      <c r="AD404" s="6">
        <v>150518</v>
      </c>
      <c r="AE404">
        <v>0</v>
      </c>
      <c r="AF404">
        <v>0</v>
      </c>
      <c r="AG404" s="25">
        <f t="shared" si="79"/>
        <v>187.46541509433962</v>
      </c>
      <c r="AH404" s="29"/>
      <c r="AI404" s="25">
        <f t="shared" si="82"/>
        <v>42.248094339622639</v>
      </c>
      <c r="AJ404" s="34">
        <f t="shared" si="80"/>
        <v>145.96598113207548</v>
      </c>
      <c r="AK404">
        <v>656257</v>
      </c>
      <c r="AL404">
        <v>2239149</v>
      </c>
      <c r="AM404">
        <v>74651</v>
      </c>
      <c r="AN404">
        <v>7696518</v>
      </c>
      <c r="AO404" s="6">
        <v>39645</v>
      </c>
      <c r="AP404">
        <v>0</v>
      </c>
      <c r="AQ404">
        <v>0</v>
      </c>
      <c r="AR404" t="s">
        <v>29</v>
      </c>
      <c r="AS404" t="s">
        <v>27</v>
      </c>
      <c r="AT404" s="6" t="s">
        <v>28</v>
      </c>
      <c r="AU404">
        <v>9</v>
      </c>
      <c r="AV404">
        <v>9</v>
      </c>
      <c r="AW404">
        <v>2</v>
      </c>
      <c r="AX404">
        <v>2</v>
      </c>
      <c r="AY404">
        <v>2</v>
      </c>
      <c r="AZ404">
        <v>2</v>
      </c>
      <c r="BA404">
        <v>2</v>
      </c>
      <c r="BB404">
        <v>2</v>
      </c>
      <c r="BC404">
        <v>2</v>
      </c>
      <c r="BD404">
        <v>2</v>
      </c>
      <c r="BE404" t="s">
        <v>29</v>
      </c>
      <c r="BF404" t="s">
        <v>27</v>
      </c>
      <c r="BG404" s="6" t="s">
        <v>28</v>
      </c>
      <c r="BH404">
        <v>9</v>
      </c>
      <c r="BI404">
        <v>9</v>
      </c>
      <c r="BJ404">
        <v>7455463</v>
      </c>
      <c r="BK404" s="65">
        <f t="shared" si="90"/>
        <v>140.66911320754716</v>
      </c>
      <c r="BL404">
        <v>160094</v>
      </c>
      <c r="BM404" s="65">
        <f t="shared" si="83"/>
        <v>3.0206415094339625</v>
      </c>
      <c r="BN404">
        <v>277036</v>
      </c>
      <c r="BO404" s="71">
        <f t="shared" si="84"/>
        <v>5.2270943396226413</v>
      </c>
      <c r="BP404">
        <v>241055</v>
      </c>
      <c r="BQ404" s="71">
        <f t="shared" si="85"/>
        <v>4.5482075471698113</v>
      </c>
      <c r="BR404">
        <v>1073559</v>
      </c>
      <c r="BS404" s="73">
        <f t="shared" si="86"/>
        <v>20.255830188679244</v>
      </c>
      <c r="BT404">
        <v>0</v>
      </c>
      <c r="BU404" s="73">
        <f t="shared" si="87"/>
        <v>0</v>
      </c>
      <c r="BV404">
        <v>65324</v>
      </c>
      <c r="BW404" s="71">
        <f t="shared" si="88"/>
        <v>1.2325283018867925</v>
      </c>
      <c r="BX404">
        <v>86800</v>
      </c>
      <c r="BY404" s="71">
        <f t="shared" si="89"/>
        <v>1.6377358490566039</v>
      </c>
      <c r="BZ404">
        <v>194983</v>
      </c>
      <c r="CA404" s="71">
        <f t="shared" si="81"/>
        <v>3.678924528301887</v>
      </c>
      <c r="CB404">
        <v>381354</v>
      </c>
      <c r="CC404" s="71">
        <f t="shared" si="91"/>
        <v>7.1953584905660382</v>
      </c>
    </row>
    <row r="405" spans="2:81" x14ac:dyDescent="0.25">
      <c r="B405">
        <v>482</v>
      </c>
      <c r="C405">
        <v>3</v>
      </c>
      <c r="D405">
        <v>6</v>
      </c>
      <c r="E405">
        <v>3</v>
      </c>
      <c r="F405" s="17">
        <v>25000</v>
      </c>
      <c r="G405">
        <v>4</v>
      </c>
      <c r="H405">
        <v>5</v>
      </c>
      <c r="I405">
        <v>18</v>
      </c>
      <c r="J405">
        <v>39</v>
      </c>
      <c r="K405">
        <v>3</v>
      </c>
      <c r="L405">
        <v>1</v>
      </c>
      <c r="M405">
        <v>2</v>
      </c>
      <c r="N405">
        <v>2</v>
      </c>
      <c r="O405">
        <v>2</v>
      </c>
      <c r="P405">
        <v>1</v>
      </c>
      <c r="Q405">
        <v>1</v>
      </c>
      <c r="R405">
        <v>2</v>
      </c>
      <c r="S405">
        <v>2</v>
      </c>
      <c r="T405">
        <v>2</v>
      </c>
      <c r="U405">
        <v>2</v>
      </c>
      <c r="V405">
        <v>461.3</v>
      </c>
      <c r="W405">
        <v>29</v>
      </c>
      <c r="X405">
        <v>2</v>
      </c>
      <c r="Y405">
        <v>3250</v>
      </c>
      <c r="Z405">
        <v>1505</v>
      </c>
      <c r="AA405">
        <v>1</v>
      </c>
      <c r="AB405">
        <v>525122</v>
      </c>
      <c r="AC405" s="6">
        <v>9569</v>
      </c>
      <c r="AD405" s="6">
        <v>7383</v>
      </c>
      <c r="AE405">
        <v>0</v>
      </c>
      <c r="AF405">
        <v>0</v>
      </c>
      <c r="AG405" s="25">
        <f t="shared" si="79"/>
        <v>21.00488</v>
      </c>
      <c r="AH405" s="29"/>
      <c r="AI405" s="25">
        <f t="shared" si="82"/>
        <v>11.812480000000001</v>
      </c>
      <c r="AJ405" s="34">
        <f t="shared" si="80"/>
        <v>9.2812000000000001</v>
      </c>
      <c r="AK405">
        <v>86551</v>
      </c>
      <c r="AL405">
        <v>295312</v>
      </c>
      <c r="AM405">
        <v>2229</v>
      </c>
      <c r="AN405">
        <v>229810</v>
      </c>
      <c r="AO405" s="6">
        <v>2186</v>
      </c>
      <c r="AP405">
        <v>0</v>
      </c>
      <c r="AQ405">
        <v>0</v>
      </c>
      <c r="AR405" t="s">
        <v>29</v>
      </c>
      <c r="AS405" t="s">
        <v>27</v>
      </c>
      <c r="AT405" s="6" t="s">
        <v>28</v>
      </c>
      <c r="AU405">
        <v>9</v>
      </c>
      <c r="AV405">
        <v>9</v>
      </c>
      <c r="AW405">
        <v>2</v>
      </c>
      <c r="AX405">
        <v>2</v>
      </c>
      <c r="AY405">
        <v>2</v>
      </c>
      <c r="AZ405">
        <v>2</v>
      </c>
      <c r="BA405">
        <v>2</v>
      </c>
      <c r="BB405">
        <v>2</v>
      </c>
      <c r="BC405">
        <v>2</v>
      </c>
      <c r="BD405">
        <v>2</v>
      </c>
      <c r="BE405" t="s">
        <v>29</v>
      </c>
      <c r="BF405" t="s">
        <v>27</v>
      </c>
      <c r="BG405" s="6" t="s">
        <v>28</v>
      </c>
      <c r="BH405">
        <v>9</v>
      </c>
      <c r="BI405">
        <v>9</v>
      </c>
      <c r="BJ405">
        <v>70297</v>
      </c>
      <c r="BK405" s="65">
        <f t="shared" si="90"/>
        <v>2.8118799999999999</v>
      </c>
      <c r="BL405">
        <v>13905</v>
      </c>
      <c r="BM405" s="65">
        <f t="shared" si="83"/>
        <v>0.55620000000000003</v>
      </c>
      <c r="BN405">
        <v>14215</v>
      </c>
      <c r="BO405" s="71">
        <f t="shared" si="84"/>
        <v>0.56859999999999999</v>
      </c>
      <c r="BP405">
        <v>197659</v>
      </c>
      <c r="BQ405" s="71">
        <f t="shared" si="85"/>
        <v>7.9063600000000003</v>
      </c>
      <c r="BR405">
        <v>188959</v>
      </c>
      <c r="BS405" s="73">
        <f t="shared" si="86"/>
        <v>7.5583600000000004</v>
      </c>
      <c r="BT405">
        <v>0</v>
      </c>
      <c r="BU405" s="73">
        <f t="shared" si="87"/>
        <v>0</v>
      </c>
      <c r="BV405">
        <v>3030</v>
      </c>
      <c r="BW405" s="71">
        <f t="shared" si="88"/>
        <v>0.1212</v>
      </c>
      <c r="BX405">
        <v>0</v>
      </c>
      <c r="BY405" s="71">
        <f t="shared" si="89"/>
        <v>0</v>
      </c>
      <c r="BZ405">
        <v>870</v>
      </c>
      <c r="CA405" s="71">
        <f t="shared" si="81"/>
        <v>3.4799999999999998E-2</v>
      </c>
      <c r="CB405">
        <v>36186</v>
      </c>
      <c r="CC405" s="71">
        <f t="shared" si="91"/>
        <v>1.4474400000000001</v>
      </c>
    </row>
    <row r="406" spans="2:81" x14ac:dyDescent="0.25">
      <c r="B406">
        <v>484</v>
      </c>
      <c r="C406">
        <v>2</v>
      </c>
      <c r="D406">
        <v>4</v>
      </c>
      <c r="E406">
        <v>1</v>
      </c>
      <c r="F406" s="17">
        <v>2300</v>
      </c>
      <c r="G406">
        <v>2</v>
      </c>
      <c r="H406">
        <v>6</v>
      </c>
      <c r="I406">
        <v>7</v>
      </c>
      <c r="J406">
        <v>17</v>
      </c>
      <c r="K406">
        <v>1</v>
      </c>
      <c r="L406">
        <v>2</v>
      </c>
      <c r="M406">
        <v>2</v>
      </c>
      <c r="N406">
        <v>2</v>
      </c>
      <c r="O406">
        <v>1</v>
      </c>
      <c r="P406">
        <v>1</v>
      </c>
      <c r="Q406">
        <v>1</v>
      </c>
      <c r="R406">
        <v>2</v>
      </c>
      <c r="S406">
        <v>2</v>
      </c>
      <c r="T406">
        <v>2</v>
      </c>
      <c r="U406">
        <v>2</v>
      </c>
      <c r="V406">
        <v>1697.96</v>
      </c>
      <c r="W406">
        <v>18</v>
      </c>
      <c r="X406">
        <v>1</v>
      </c>
      <c r="Y406">
        <v>6147</v>
      </c>
      <c r="Z406">
        <v>852</v>
      </c>
      <c r="AA406">
        <v>1</v>
      </c>
      <c r="AB406">
        <v>148681</v>
      </c>
      <c r="AC406" s="6">
        <v>2340</v>
      </c>
      <c r="AD406" s="6">
        <v>2000</v>
      </c>
      <c r="AE406">
        <v>0</v>
      </c>
      <c r="AF406">
        <v>0</v>
      </c>
      <c r="AG406" s="25">
        <f t="shared" si="79"/>
        <v>64.643913043478264</v>
      </c>
      <c r="AH406" s="29"/>
      <c r="AI406" s="25">
        <f t="shared" si="82"/>
        <v>48.954782608695652</v>
      </c>
      <c r="AJ406" s="34">
        <f t="shared" si="80"/>
        <v>15.851739130434783</v>
      </c>
      <c r="AK406">
        <v>33000</v>
      </c>
      <c r="AL406">
        <v>112596</v>
      </c>
      <c r="AM406">
        <v>350</v>
      </c>
      <c r="AN406">
        <v>36085</v>
      </c>
      <c r="AO406" s="6">
        <v>340</v>
      </c>
      <c r="AP406">
        <v>0</v>
      </c>
      <c r="AQ406">
        <v>0</v>
      </c>
      <c r="AR406" t="s">
        <v>29</v>
      </c>
      <c r="AS406" t="s">
        <v>27</v>
      </c>
      <c r="AT406" s="6" t="s">
        <v>28</v>
      </c>
      <c r="AU406">
        <v>9</v>
      </c>
      <c r="AV406">
        <v>9</v>
      </c>
      <c r="AW406">
        <v>2</v>
      </c>
      <c r="AX406">
        <v>2</v>
      </c>
      <c r="AY406">
        <v>2</v>
      </c>
      <c r="AZ406">
        <v>2</v>
      </c>
      <c r="BA406">
        <v>2</v>
      </c>
      <c r="BB406">
        <v>2</v>
      </c>
      <c r="BC406">
        <v>2</v>
      </c>
      <c r="BD406">
        <v>2</v>
      </c>
      <c r="BE406" t="s">
        <v>29</v>
      </c>
      <c r="BF406" t="s">
        <v>27</v>
      </c>
      <c r="BG406" s="6" t="s">
        <v>28</v>
      </c>
      <c r="BH406">
        <v>9</v>
      </c>
      <c r="BI406">
        <v>9</v>
      </c>
      <c r="BJ406">
        <v>36085</v>
      </c>
      <c r="BK406" s="65">
        <f t="shared" si="90"/>
        <v>15.689130434782609</v>
      </c>
      <c r="BL406">
        <v>4076</v>
      </c>
      <c r="BM406" s="65">
        <f t="shared" si="83"/>
        <v>1.7721739130434782</v>
      </c>
      <c r="BN406">
        <v>6708</v>
      </c>
      <c r="BO406" s="71">
        <f t="shared" si="84"/>
        <v>2.916521739130435</v>
      </c>
      <c r="BP406">
        <v>18372</v>
      </c>
      <c r="BQ406" s="71">
        <f t="shared" si="85"/>
        <v>7.9878260869565221</v>
      </c>
      <c r="BR406">
        <v>63015</v>
      </c>
      <c r="BS406" s="73">
        <f t="shared" si="86"/>
        <v>27.39782608695652</v>
      </c>
      <c r="BT406">
        <v>0</v>
      </c>
      <c r="BU406" s="73">
        <f t="shared" si="87"/>
        <v>0</v>
      </c>
      <c r="BV406">
        <v>6947</v>
      </c>
      <c r="BW406" s="71">
        <f t="shared" si="88"/>
        <v>3.0204347826086955</v>
      </c>
      <c r="BX406">
        <v>2922</v>
      </c>
      <c r="BY406" s="71">
        <f t="shared" si="89"/>
        <v>1.2704347826086957</v>
      </c>
      <c r="BZ406">
        <v>3154</v>
      </c>
      <c r="CA406" s="71">
        <f t="shared" si="81"/>
        <v>1.3713043478260869</v>
      </c>
      <c r="CB406">
        <v>7402</v>
      </c>
      <c r="CC406" s="71">
        <f t="shared" si="91"/>
        <v>3.2182608695652175</v>
      </c>
    </row>
    <row r="407" spans="2:81" x14ac:dyDescent="0.25">
      <c r="B407">
        <v>485</v>
      </c>
      <c r="C407">
        <v>3</v>
      </c>
      <c r="D407">
        <v>7</v>
      </c>
      <c r="E407">
        <v>4</v>
      </c>
      <c r="F407" s="17">
        <v>6000</v>
      </c>
      <c r="G407">
        <v>3</v>
      </c>
      <c r="H407">
        <v>8</v>
      </c>
      <c r="I407">
        <v>14</v>
      </c>
      <c r="J407">
        <v>27</v>
      </c>
      <c r="K407">
        <v>5</v>
      </c>
      <c r="L407">
        <v>4</v>
      </c>
      <c r="M407">
        <v>2</v>
      </c>
      <c r="N407">
        <v>2</v>
      </c>
      <c r="O407">
        <v>2</v>
      </c>
      <c r="P407">
        <v>1</v>
      </c>
      <c r="Q407">
        <v>1</v>
      </c>
      <c r="R407">
        <v>2</v>
      </c>
      <c r="S407">
        <v>2</v>
      </c>
      <c r="T407">
        <v>2</v>
      </c>
      <c r="U407">
        <v>2</v>
      </c>
      <c r="V407">
        <v>343.4</v>
      </c>
      <c r="W407">
        <v>32</v>
      </c>
      <c r="X407">
        <v>1</v>
      </c>
      <c r="Y407">
        <v>3999</v>
      </c>
      <c r="Z407">
        <v>1379</v>
      </c>
      <c r="AA407">
        <v>1</v>
      </c>
      <c r="AB407">
        <v>332163</v>
      </c>
      <c r="AC407" s="6">
        <v>5730</v>
      </c>
      <c r="AD407" s="6">
        <v>4918</v>
      </c>
      <c r="AE407">
        <v>1</v>
      </c>
      <c r="AF407">
        <v>1</v>
      </c>
      <c r="AG407" s="25">
        <f t="shared" si="79"/>
        <v>55.360500000000002</v>
      </c>
      <c r="AH407" s="29"/>
      <c r="AI407" s="25">
        <f t="shared" si="82"/>
        <v>41.631</v>
      </c>
      <c r="AJ407" s="34">
        <f t="shared" si="80"/>
        <v>13.870833333333334</v>
      </c>
      <c r="AK407">
        <v>73208</v>
      </c>
      <c r="AL407">
        <v>249786</v>
      </c>
      <c r="AM407">
        <v>799</v>
      </c>
      <c r="AN407">
        <v>82377</v>
      </c>
      <c r="AO407" s="6">
        <v>812</v>
      </c>
      <c r="AP407">
        <v>1</v>
      </c>
      <c r="AQ407">
        <v>1</v>
      </c>
      <c r="AR407" t="s">
        <v>29</v>
      </c>
      <c r="AS407" t="s">
        <v>27</v>
      </c>
      <c r="AT407" s="6" t="s">
        <v>28</v>
      </c>
      <c r="AU407">
        <v>9</v>
      </c>
      <c r="AV407">
        <v>9</v>
      </c>
      <c r="AW407">
        <v>2</v>
      </c>
      <c r="AX407">
        <v>2</v>
      </c>
      <c r="AY407">
        <v>2</v>
      </c>
      <c r="AZ407">
        <v>2</v>
      </c>
      <c r="BA407">
        <v>2</v>
      </c>
      <c r="BB407">
        <v>2</v>
      </c>
      <c r="BC407">
        <v>2</v>
      </c>
      <c r="BD407">
        <v>2</v>
      </c>
      <c r="BE407" t="s">
        <v>29</v>
      </c>
      <c r="BF407" t="s">
        <v>27</v>
      </c>
      <c r="BG407" s="6" t="s">
        <v>28</v>
      </c>
      <c r="BH407">
        <v>9</v>
      </c>
      <c r="BI407">
        <v>9</v>
      </c>
      <c r="BJ407">
        <v>103154</v>
      </c>
      <c r="BK407" s="65">
        <f t="shared" si="90"/>
        <v>17.192333333333334</v>
      </c>
      <c r="BL407">
        <v>56620</v>
      </c>
      <c r="BM407" s="65">
        <f t="shared" si="83"/>
        <v>9.4366666666666674</v>
      </c>
      <c r="BN407">
        <v>7332</v>
      </c>
      <c r="BO407" s="71">
        <f t="shared" si="84"/>
        <v>1.222</v>
      </c>
      <c r="BP407">
        <v>10281</v>
      </c>
      <c r="BQ407" s="71">
        <f t="shared" si="85"/>
        <v>1.7135</v>
      </c>
      <c r="BR407">
        <v>118080</v>
      </c>
      <c r="BS407" s="73">
        <f t="shared" si="86"/>
        <v>19.68</v>
      </c>
      <c r="BT407">
        <v>0</v>
      </c>
      <c r="BU407" s="73">
        <f t="shared" si="87"/>
        <v>0</v>
      </c>
      <c r="BV407">
        <v>9328</v>
      </c>
      <c r="BW407" s="71">
        <f t="shared" si="88"/>
        <v>1.5546666666666666</v>
      </c>
      <c r="BX407">
        <v>2281</v>
      </c>
      <c r="BY407" s="71">
        <f t="shared" si="89"/>
        <v>0.38016666666666665</v>
      </c>
      <c r="BZ407">
        <v>4920</v>
      </c>
      <c r="CA407" s="71">
        <f t="shared" si="81"/>
        <v>0.82</v>
      </c>
      <c r="CB407">
        <v>20168</v>
      </c>
      <c r="CC407" s="71">
        <f t="shared" si="91"/>
        <v>3.3613333333333335</v>
      </c>
    </row>
    <row r="408" spans="2:81" x14ac:dyDescent="0.25">
      <c r="B408">
        <v>488</v>
      </c>
      <c r="C408">
        <v>3</v>
      </c>
      <c r="D408">
        <v>7</v>
      </c>
      <c r="E408">
        <v>5</v>
      </c>
      <c r="F408" s="17">
        <v>5000</v>
      </c>
      <c r="G408">
        <v>2</v>
      </c>
      <c r="H408">
        <v>6</v>
      </c>
      <c r="I408">
        <v>5</v>
      </c>
      <c r="J408">
        <v>11</v>
      </c>
      <c r="K408" t="s">
        <v>26</v>
      </c>
      <c r="L408" t="s">
        <v>154</v>
      </c>
      <c r="M408" t="s">
        <v>26</v>
      </c>
      <c r="N408" t="s">
        <v>26</v>
      </c>
      <c r="O408">
        <v>1</v>
      </c>
      <c r="P408">
        <v>2</v>
      </c>
      <c r="Q408">
        <v>2</v>
      </c>
      <c r="R408">
        <v>2</v>
      </c>
      <c r="S408">
        <v>2</v>
      </c>
      <c r="T408">
        <v>2</v>
      </c>
      <c r="U408">
        <v>2</v>
      </c>
      <c r="V408">
        <v>3503.79</v>
      </c>
      <c r="W408">
        <v>36</v>
      </c>
      <c r="X408">
        <v>1</v>
      </c>
      <c r="Y408">
        <v>2289</v>
      </c>
      <c r="Z408">
        <v>2457</v>
      </c>
      <c r="AA408">
        <v>2</v>
      </c>
      <c r="AB408" t="s">
        <v>27</v>
      </c>
      <c r="AC408" s="6" t="s">
        <v>28</v>
      </c>
      <c r="AD408" s="6" t="s">
        <v>28</v>
      </c>
      <c r="AE408">
        <v>9</v>
      </c>
      <c r="AF408">
        <v>9</v>
      </c>
      <c r="AG408" s="25" t="e">
        <f t="shared" si="79"/>
        <v>#VALUE!</v>
      </c>
      <c r="AH408" s="29"/>
      <c r="AI408" s="25" t="e">
        <f t="shared" si="82"/>
        <v>#VALUE!</v>
      </c>
      <c r="AJ408" s="34">
        <f t="shared" si="80"/>
        <v>1.04E-2</v>
      </c>
      <c r="AK408" t="s">
        <v>29</v>
      </c>
      <c r="AL408" t="s">
        <v>27</v>
      </c>
      <c r="AM408" t="s">
        <v>29</v>
      </c>
      <c r="AN408" t="s">
        <v>27</v>
      </c>
      <c r="AO408" s="6" t="s">
        <v>28</v>
      </c>
      <c r="AP408">
        <v>9</v>
      </c>
      <c r="AQ408">
        <v>9</v>
      </c>
      <c r="AR408" t="s">
        <v>29</v>
      </c>
      <c r="AS408" t="s">
        <v>27</v>
      </c>
      <c r="AT408" s="6" t="s">
        <v>28</v>
      </c>
      <c r="AU408">
        <v>9</v>
      </c>
      <c r="AV408">
        <v>9</v>
      </c>
      <c r="AW408">
        <v>2</v>
      </c>
      <c r="AX408">
        <v>2</v>
      </c>
      <c r="AY408">
        <v>2</v>
      </c>
      <c r="AZ408">
        <v>2</v>
      </c>
      <c r="BA408">
        <v>2</v>
      </c>
      <c r="BB408">
        <v>2</v>
      </c>
      <c r="BC408">
        <v>2</v>
      </c>
      <c r="BD408">
        <v>2</v>
      </c>
      <c r="BE408" t="s">
        <v>29</v>
      </c>
      <c r="BF408" t="s">
        <v>27</v>
      </c>
      <c r="BG408" s="6" t="s">
        <v>28</v>
      </c>
      <c r="BH408">
        <v>9</v>
      </c>
      <c r="BI408">
        <v>9</v>
      </c>
      <c r="BJ408" t="s">
        <v>27</v>
      </c>
      <c r="BK408" s="65" t="e">
        <f t="shared" si="90"/>
        <v>#VALUE!</v>
      </c>
      <c r="BL408" t="s">
        <v>27</v>
      </c>
      <c r="BM408" s="65" t="e">
        <f t="shared" si="83"/>
        <v>#VALUE!</v>
      </c>
      <c r="BN408">
        <v>0</v>
      </c>
      <c r="BO408" s="71">
        <f t="shared" si="84"/>
        <v>0</v>
      </c>
      <c r="BP408" t="s">
        <v>27</v>
      </c>
      <c r="BQ408" s="71" t="e">
        <f t="shared" si="85"/>
        <v>#VALUE!</v>
      </c>
      <c r="BR408">
        <v>0</v>
      </c>
      <c r="BS408" s="73">
        <f t="shared" si="86"/>
        <v>0</v>
      </c>
      <c r="BT408" t="s">
        <v>27</v>
      </c>
      <c r="BU408" s="73" t="e">
        <f t="shared" si="87"/>
        <v>#VALUE!</v>
      </c>
      <c r="BV408">
        <v>0</v>
      </c>
      <c r="BW408" s="71">
        <f t="shared" si="88"/>
        <v>0</v>
      </c>
      <c r="BX408">
        <v>0</v>
      </c>
      <c r="BY408" s="71">
        <f t="shared" si="89"/>
        <v>0</v>
      </c>
      <c r="BZ408">
        <v>0</v>
      </c>
      <c r="CA408" s="71">
        <f t="shared" si="81"/>
        <v>0</v>
      </c>
      <c r="CB408" t="s">
        <v>27</v>
      </c>
      <c r="CC408" s="71" t="e">
        <f t="shared" si="91"/>
        <v>#VALUE!</v>
      </c>
    </row>
    <row r="409" spans="2:81" x14ac:dyDescent="0.25">
      <c r="B409">
        <v>489</v>
      </c>
      <c r="C409">
        <v>3</v>
      </c>
      <c r="D409">
        <v>5</v>
      </c>
      <c r="E409">
        <v>4</v>
      </c>
      <c r="F409" s="17">
        <v>20500</v>
      </c>
      <c r="G409">
        <v>4</v>
      </c>
      <c r="H409">
        <v>5</v>
      </c>
      <c r="I409">
        <v>2</v>
      </c>
      <c r="J409">
        <v>7</v>
      </c>
      <c r="K409">
        <v>4</v>
      </c>
      <c r="L409">
        <v>2</v>
      </c>
      <c r="M409">
        <v>2</v>
      </c>
      <c r="N409">
        <v>2</v>
      </c>
      <c r="O409">
        <v>2</v>
      </c>
      <c r="P409">
        <v>1</v>
      </c>
      <c r="Q409">
        <v>1</v>
      </c>
      <c r="R409">
        <v>2</v>
      </c>
      <c r="S409">
        <v>2</v>
      </c>
      <c r="T409">
        <v>2</v>
      </c>
      <c r="U409">
        <v>2</v>
      </c>
      <c r="V409">
        <v>808.04</v>
      </c>
      <c r="W409">
        <v>24</v>
      </c>
      <c r="X409">
        <v>2</v>
      </c>
      <c r="Y409">
        <v>3002</v>
      </c>
      <c r="Z409">
        <v>1146</v>
      </c>
      <c r="AA409">
        <v>1</v>
      </c>
      <c r="AB409">
        <v>1184777</v>
      </c>
      <c r="AC409" s="6">
        <v>20149</v>
      </c>
      <c r="AD409" s="6">
        <v>14069</v>
      </c>
      <c r="AE409">
        <v>0</v>
      </c>
      <c r="AF409">
        <v>0</v>
      </c>
      <c r="AG409" s="25">
        <f t="shared" si="79"/>
        <v>57.793999999999997</v>
      </c>
      <c r="AH409" s="29"/>
      <c r="AI409" s="25">
        <f t="shared" si="82"/>
        <v>30.148097560975611</v>
      </c>
      <c r="AJ409" s="34">
        <f t="shared" si="80"/>
        <v>27.944146341463416</v>
      </c>
      <c r="AK409">
        <v>181136</v>
      </c>
      <c r="AL409">
        <v>618036</v>
      </c>
      <c r="AM409">
        <v>5497</v>
      </c>
      <c r="AN409">
        <v>566741</v>
      </c>
      <c r="AO409" s="6">
        <v>6080</v>
      </c>
      <c r="AP409">
        <v>0</v>
      </c>
      <c r="AQ409">
        <v>0</v>
      </c>
      <c r="AR409" t="s">
        <v>29</v>
      </c>
      <c r="AS409" t="s">
        <v>27</v>
      </c>
      <c r="AT409" s="6" t="s">
        <v>28</v>
      </c>
      <c r="AU409">
        <v>9</v>
      </c>
      <c r="AV409">
        <v>9</v>
      </c>
      <c r="AW409">
        <v>2</v>
      </c>
      <c r="AX409">
        <v>2</v>
      </c>
      <c r="AY409">
        <v>2</v>
      </c>
      <c r="AZ409">
        <v>2</v>
      </c>
      <c r="BA409">
        <v>2</v>
      </c>
      <c r="BB409">
        <v>2</v>
      </c>
      <c r="BC409">
        <v>2</v>
      </c>
      <c r="BD409">
        <v>2</v>
      </c>
      <c r="BE409" t="s">
        <v>29</v>
      </c>
      <c r="BF409" t="s">
        <v>27</v>
      </c>
      <c r="BG409" s="6" t="s">
        <v>28</v>
      </c>
      <c r="BH409">
        <v>9</v>
      </c>
      <c r="BI409">
        <v>9</v>
      </c>
      <c r="BJ409">
        <v>551817</v>
      </c>
      <c r="BK409" s="65">
        <f t="shared" si="90"/>
        <v>26.917902439024392</v>
      </c>
      <c r="BL409">
        <v>40715</v>
      </c>
      <c r="BM409" s="65">
        <f t="shared" si="83"/>
        <v>1.9860975609756097</v>
      </c>
      <c r="BN409">
        <v>95730</v>
      </c>
      <c r="BO409" s="71">
        <f t="shared" si="84"/>
        <v>4.6697560975609758</v>
      </c>
      <c r="BP409">
        <v>25729</v>
      </c>
      <c r="BQ409" s="71">
        <f t="shared" si="85"/>
        <v>1.2550731707317073</v>
      </c>
      <c r="BR409">
        <v>221974</v>
      </c>
      <c r="BS409" s="73">
        <f t="shared" si="86"/>
        <v>10.827999999999999</v>
      </c>
      <c r="BT409">
        <v>0</v>
      </c>
      <c r="BU409" s="73">
        <f t="shared" si="87"/>
        <v>0</v>
      </c>
      <c r="BV409">
        <v>32525</v>
      </c>
      <c r="BW409" s="71">
        <f t="shared" si="88"/>
        <v>1.5865853658536586</v>
      </c>
      <c r="BX409">
        <v>6582</v>
      </c>
      <c r="BY409" s="71">
        <f t="shared" si="89"/>
        <v>0.32107317073170732</v>
      </c>
      <c r="BZ409">
        <v>15227</v>
      </c>
      <c r="CA409" s="71">
        <f t="shared" si="81"/>
        <v>0.74278048780487804</v>
      </c>
      <c r="CB409">
        <v>194478</v>
      </c>
      <c r="CC409" s="71">
        <f t="shared" si="91"/>
        <v>9.4867317073170732</v>
      </c>
    </row>
    <row r="410" spans="2:81" x14ac:dyDescent="0.25">
      <c r="B410">
        <v>490</v>
      </c>
      <c r="C410">
        <v>3</v>
      </c>
      <c r="D410">
        <v>6</v>
      </c>
      <c r="E410">
        <v>3</v>
      </c>
      <c r="F410" s="17">
        <v>29500</v>
      </c>
      <c r="G410">
        <v>5</v>
      </c>
      <c r="H410">
        <v>5</v>
      </c>
      <c r="I410">
        <v>7</v>
      </c>
      <c r="J410">
        <v>17</v>
      </c>
      <c r="K410">
        <v>5</v>
      </c>
      <c r="L410">
        <v>4</v>
      </c>
      <c r="M410">
        <v>2</v>
      </c>
      <c r="N410">
        <v>2</v>
      </c>
      <c r="O410">
        <v>2</v>
      </c>
      <c r="P410">
        <v>1</v>
      </c>
      <c r="Q410">
        <v>2</v>
      </c>
      <c r="R410">
        <v>2</v>
      </c>
      <c r="S410">
        <v>2</v>
      </c>
      <c r="T410">
        <v>2</v>
      </c>
      <c r="U410">
        <v>2</v>
      </c>
      <c r="V410">
        <v>364.5</v>
      </c>
      <c r="W410">
        <v>29</v>
      </c>
      <c r="X410">
        <v>2</v>
      </c>
      <c r="Y410">
        <v>4582</v>
      </c>
      <c r="Z410">
        <v>1205</v>
      </c>
      <c r="AA410">
        <v>1</v>
      </c>
      <c r="AB410">
        <v>1297164</v>
      </c>
      <c r="AC410" s="6">
        <v>30335</v>
      </c>
      <c r="AD410" s="6">
        <v>30335</v>
      </c>
      <c r="AE410">
        <v>0</v>
      </c>
      <c r="AF410">
        <v>0</v>
      </c>
      <c r="AG410" s="25">
        <f t="shared" si="79"/>
        <v>43.971661016949156</v>
      </c>
      <c r="AH410" s="29"/>
      <c r="AI410" s="25">
        <f t="shared" si="82"/>
        <v>43.971661016949156</v>
      </c>
      <c r="AJ410" s="34">
        <f t="shared" si="80"/>
        <v>1.7627118644067796E-3</v>
      </c>
      <c r="AK410">
        <v>380177</v>
      </c>
      <c r="AL410">
        <v>1297164</v>
      </c>
      <c r="AM410" t="s">
        <v>29</v>
      </c>
      <c r="AN410" t="s">
        <v>27</v>
      </c>
      <c r="AO410" s="6" t="s">
        <v>28</v>
      </c>
      <c r="AP410">
        <v>9</v>
      </c>
      <c r="AQ410">
        <v>9</v>
      </c>
      <c r="AR410" t="s">
        <v>29</v>
      </c>
      <c r="AS410" t="s">
        <v>27</v>
      </c>
      <c r="AT410" s="6" t="s">
        <v>28</v>
      </c>
      <c r="AU410">
        <v>9</v>
      </c>
      <c r="AV410">
        <v>9</v>
      </c>
      <c r="AW410">
        <v>2</v>
      </c>
      <c r="AX410">
        <v>2</v>
      </c>
      <c r="AY410">
        <v>2</v>
      </c>
      <c r="AZ410">
        <v>2</v>
      </c>
      <c r="BA410">
        <v>2</v>
      </c>
      <c r="BB410">
        <v>2</v>
      </c>
      <c r="BC410">
        <v>2</v>
      </c>
      <c r="BD410">
        <v>2</v>
      </c>
      <c r="BE410" t="s">
        <v>29</v>
      </c>
      <c r="BF410" t="s">
        <v>27</v>
      </c>
      <c r="BG410" s="6" t="s">
        <v>28</v>
      </c>
      <c r="BH410">
        <v>9</v>
      </c>
      <c r="BI410">
        <v>9</v>
      </c>
      <c r="BJ410">
        <v>104481</v>
      </c>
      <c r="BK410" s="65">
        <f t="shared" si="90"/>
        <v>3.5417288135593221</v>
      </c>
      <c r="BL410">
        <v>183144</v>
      </c>
      <c r="BM410" s="65">
        <f t="shared" si="83"/>
        <v>6.2082711864406779</v>
      </c>
      <c r="BN410">
        <v>80758</v>
      </c>
      <c r="BO410" s="71">
        <f t="shared" si="84"/>
        <v>2.7375593220338983</v>
      </c>
      <c r="BP410">
        <v>188007</v>
      </c>
      <c r="BQ410" s="71">
        <f t="shared" si="85"/>
        <v>6.3731186440677963</v>
      </c>
      <c r="BR410">
        <v>271435</v>
      </c>
      <c r="BS410" s="73">
        <f t="shared" si="86"/>
        <v>9.2011864406779669</v>
      </c>
      <c r="BT410">
        <v>0</v>
      </c>
      <c r="BU410" s="73">
        <f t="shared" si="87"/>
        <v>0</v>
      </c>
      <c r="BV410">
        <v>133018</v>
      </c>
      <c r="BW410" s="71">
        <f t="shared" si="88"/>
        <v>4.5090847457627117</v>
      </c>
      <c r="BX410">
        <v>40126</v>
      </c>
      <c r="BY410" s="71">
        <f t="shared" si="89"/>
        <v>1.3602033898305084</v>
      </c>
      <c r="BZ410">
        <v>36497</v>
      </c>
      <c r="CA410" s="71">
        <f t="shared" si="81"/>
        <v>1.237186440677966</v>
      </c>
      <c r="CB410">
        <v>259699</v>
      </c>
      <c r="CC410" s="71">
        <f t="shared" si="91"/>
        <v>8.8033559322033899</v>
      </c>
    </row>
    <row r="411" spans="2:81" x14ac:dyDescent="0.25">
      <c r="B411">
        <v>491</v>
      </c>
      <c r="C411">
        <v>2</v>
      </c>
      <c r="D411">
        <v>3</v>
      </c>
      <c r="E411">
        <v>1</v>
      </c>
      <c r="F411" s="17">
        <v>350000</v>
      </c>
      <c r="G411">
        <v>8</v>
      </c>
      <c r="H411">
        <v>2</v>
      </c>
      <c r="I411">
        <v>2</v>
      </c>
      <c r="J411">
        <v>2</v>
      </c>
      <c r="K411">
        <v>2</v>
      </c>
      <c r="L411">
        <v>6</v>
      </c>
      <c r="M411">
        <v>1</v>
      </c>
      <c r="N411">
        <v>1</v>
      </c>
      <c r="O411">
        <v>6</v>
      </c>
      <c r="P411">
        <v>1</v>
      </c>
      <c r="Q411">
        <v>1</v>
      </c>
      <c r="R411">
        <v>1</v>
      </c>
      <c r="S411">
        <v>2</v>
      </c>
      <c r="T411">
        <v>2</v>
      </c>
      <c r="U411">
        <v>2</v>
      </c>
      <c r="V411">
        <v>15.66</v>
      </c>
      <c r="W411">
        <v>11</v>
      </c>
      <c r="X411">
        <v>1</v>
      </c>
      <c r="Y411">
        <v>6919</v>
      </c>
      <c r="Z411">
        <v>587</v>
      </c>
      <c r="AA411">
        <v>1</v>
      </c>
      <c r="AB411">
        <v>88622572</v>
      </c>
      <c r="AC411" s="6">
        <v>783342</v>
      </c>
      <c r="AD411" s="6">
        <v>438702</v>
      </c>
      <c r="AE411">
        <v>0</v>
      </c>
      <c r="AF411">
        <v>0</v>
      </c>
      <c r="AG411" s="25">
        <f t="shared" si="79"/>
        <v>253.20734857142858</v>
      </c>
      <c r="AH411" s="29"/>
      <c r="AI411" s="25">
        <f t="shared" si="82"/>
        <v>86.389685714285719</v>
      </c>
      <c r="AJ411" s="34">
        <f t="shared" si="80"/>
        <v>167.80384285714285</v>
      </c>
      <c r="AK411">
        <v>8861779</v>
      </c>
      <c r="AL411">
        <v>30236390</v>
      </c>
      <c r="AM411">
        <v>565627</v>
      </c>
      <c r="AN411">
        <v>58316144</v>
      </c>
      <c r="AO411" s="6">
        <v>343942</v>
      </c>
      <c r="AP411">
        <v>0</v>
      </c>
      <c r="AQ411">
        <v>0</v>
      </c>
      <c r="AR411">
        <v>505</v>
      </c>
      <c r="AS411">
        <v>70038</v>
      </c>
      <c r="AT411" s="6">
        <v>698</v>
      </c>
      <c r="AU411">
        <v>1</v>
      </c>
      <c r="AV411">
        <v>1</v>
      </c>
      <c r="AW411">
        <v>2</v>
      </c>
      <c r="AX411">
        <v>2</v>
      </c>
      <c r="AY411">
        <v>2</v>
      </c>
      <c r="AZ411">
        <v>2</v>
      </c>
      <c r="BA411">
        <v>2</v>
      </c>
      <c r="BB411">
        <v>2</v>
      </c>
      <c r="BC411">
        <v>2</v>
      </c>
      <c r="BD411">
        <v>2</v>
      </c>
      <c r="BE411" t="s">
        <v>29</v>
      </c>
      <c r="BF411" t="s">
        <v>27</v>
      </c>
      <c r="BG411" s="6" t="s">
        <v>28</v>
      </c>
      <c r="BH411">
        <v>9</v>
      </c>
      <c r="BI411">
        <v>9</v>
      </c>
      <c r="BJ411">
        <v>33975889</v>
      </c>
      <c r="BK411" s="65">
        <f t="shared" si="90"/>
        <v>97.073968571428566</v>
      </c>
      <c r="BL411">
        <v>1620239</v>
      </c>
      <c r="BM411" s="65">
        <f t="shared" si="83"/>
        <v>4.6292542857142855</v>
      </c>
      <c r="BN411">
        <v>4105373</v>
      </c>
      <c r="BO411" s="71">
        <f t="shared" si="84"/>
        <v>11.729637142857143</v>
      </c>
      <c r="BP411">
        <v>798118</v>
      </c>
      <c r="BQ411" s="71">
        <f t="shared" si="85"/>
        <v>2.2803371428571428</v>
      </c>
      <c r="BR411">
        <v>15158012</v>
      </c>
      <c r="BS411" s="73">
        <f t="shared" si="86"/>
        <v>43.308605714285711</v>
      </c>
      <c r="BT411">
        <v>1585516</v>
      </c>
      <c r="BU411" s="73">
        <f t="shared" si="87"/>
        <v>4.5300457142857145</v>
      </c>
      <c r="BV411">
        <v>403115</v>
      </c>
      <c r="BW411" s="71">
        <f t="shared" si="88"/>
        <v>1.1517571428571429</v>
      </c>
      <c r="BX411">
        <v>2304332</v>
      </c>
      <c r="BY411" s="71">
        <f t="shared" si="89"/>
        <v>6.583805714285714</v>
      </c>
      <c r="BZ411">
        <v>1517225</v>
      </c>
      <c r="CA411" s="71">
        <f t="shared" si="81"/>
        <v>4.3349285714285717</v>
      </c>
      <c r="CB411">
        <v>27154754</v>
      </c>
      <c r="CC411" s="71">
        <f t="shared" si="91"/>
        <v>77.585011428571434</v>
      </c>
    </row>
    <row r="412" spans="2:81" x14ac:dyDescent="0.25">
      <c r="B412">
        <v>492</v>
      </c>
      <c r="C412">
        <v>2</v>
      </c>
      <c r="D412">
        <v>3</v>
      </c>
      <c r="E412">
        <v>1</v>
      </c>
      <c r="F412" s="17">
        <v>20000</v>
      </c>
      <c r="G412">
        <v>4</v>
      </c>
      <c r="H412">
        <v>4</v>
      </c>
      <c r="I412">
        <v>26</v>
      </c>
      <c r="J412">
        <v>47</v>
      </c>
      <c r="K412">
        <v>1</v>
      </c>
      <c r="L412">
        <v>2</v>
      </c>
      <c r="M412">
        <v>2</v>
      </c>
      <c r="N412" t="s">
        <v>26</v>
      </c>
      <c r="O412">
        <v>2</v>
      </c>
      <c r="P412">
        <v>1</v>
      </c>
      <c r="Q412">
        <v>1</v>
      </c>
      <c r="R412">
        <v>2</v>
      </c>
      <c r="S412">
        <v>2</v>
      </c>
      <c r="T412">
        <v>2</v>
      </c>
      <c r="U412">
        <v>2</v>
      </c>
      <c r="V412">
        <v>2724.37</v>
      </c>
      <c r="W412">
        <v>12</v>
      </c>
      <c r="X412">
        <v>2</v>
      </c>
      <c r="Y412">
        <v>6229</v>
      </c>
      <c r="Z412">
        <v>881</v>
      </c>
      <c r="AA412">
        <v>1</v>
      </c>
      <c r="AB412">
        <v>3698173</v>
      </c>
      <c r="AC412" s="6">
        <v>39231</v>
      </c>
      <c r="AD412" s="6">
        <v>15266</v>
      </c>
      <c r="AE412">
        <v>0</v>
      </c>
      <c r="AF412">
        <v>0</v>
      </c>
      <c r="AG412" s="25">
        <f t="shared" si="79"/>
        <v>184.90864999999999</v>
      </c>
      <c r="AH412" s="29"/>
      <c r="AI412" s="25">
        <f t="shared" si="82"/>
        <v>30.160699999999999</v>
      </c>
      <c r="AJ412" s="34">
        <f t="shared" si="80"/>
        <v>155.9479</v>
      </c>
      <c r="AK412">
        <v>176792</v>
      </c>
      <c r="AL412">
        <v>603214</v>
      </c>
      <c r="AM412">
        <v>30019</v>
      </c>
      <c r="AN412">
        <v>3094959</v>
      </c>
      <c r="AO412" s="6">
        <v>23965</v>
      </c>
      <c r="AP412">
        <v>0</v>
      </c>
      <c r="AQ412">
        <v>0</v>
      </c>
      <c r="AR412" t="s">
        <v>29</v>
      </c>
      <c r="AS412" t="s">
        <v>27</v>
      </c>
      <c r="AT412" s="6" t="s">
        <v>28</v>
      </c>
      <c r="AU412">
        <v>9</v>
      </c>
      <c r="AV412">
        <v>9</v>
      </c>
      <c r="AW412">
        <v>2</v>
      </c>
      <c r="AX412">
        <v>2</v>
      </c>
      <c r="AY412">
        <v>2</v>
      </c>
      <c r="AZ412">
        <v>2</v>
      </c>
      <c r="BA412">
        <v>2</v>
      </c>
      <c r="BB412">
        <v>2</v>
      </c>
      <c r="BC412">
        <v>2</v>
      </c>
      <c r="BD412">
        <v>2</v>
      </c>
      <c r="BE412" t="s">
        <v>29</v>
      </c>
      <c r="BF412" t="s">
        <v>27</v>
      </c>
      <c r="BG412" s="6" t="s">
        <v>28</v>
      </c>
      <c r="BH412">
        <v>9</v>
      </c>
      <c r="BI412">
        <v>9</v>
      </c>
      <c r="BJ412">
        <v>3054752</v>
      </c>
      <c r="BK412" s="65">
        <f t="shared" si="90"/>
        <v>152.73759999999999</v>
      </c>
      <c r="BL412">
        <v>5866</v>
      </c>
      <c r="BM412" s="65">
        <f t="shared" si="83"/>
        <v>0.29330000000000001</v>
      </c>
      <c r="BN412">
        <v>189890</v>
      </c>
      <c r="BO412" s="71">
        <f t="shared" si="84"/>
        <v>9.4945000000000004</v>
      </c>
      <c r="BP412">
        <v>40207</v>
      </c>
      <c r="BQ412" s="71">
        <f t="shared" si="85"/>
        <v>2.0103499999999999</v>
      </c>
      <c r="BR412">
        <v>262373</v>
      </c>
      <c r="BS412" s="73">
        <f t="shared" si="86"/>
        <v>13.118650000000001</v>
      </c>
      <c r="BT412">
        <v>0</v>
      </c>
      <c r="BU412" s="73">
        <f t="shared" si="87"/>
        <v>0</v>
      </c>
      <c r="BV412">
        <v>0</v>
      </c>
      <c r="BW412" s="71">
        <f t="shared" si="88"/>
        <v>0</v>
      </c>
      <c r="BX412">
        <v>7030</v>
      </c>
      <c r="BY412" s="71">
        <f t="shared" si="89"/>
        <v>0.35149999999999998</v>
      </c>
      <c r="BZ412">
        <v>14877</v>
      </c>
      <c r="CA412" s="71">
        <f t="shared" si="81"/>
        <v>0.74385000000000001</v>
      </c>
      <c r="CB412">
        <v>123179</v>
      </c>
      <c r="CC412" s="71">
        <f t="shared" si="91"/>
        <v>6.1589499999999999</v>
      </c>
    </row>
    <row r="413" spans="2:81" x14ac:dyDescent="0.25">
      <c r="B413">
        <v>493</v>
      </c>
      <c r="C413">
        <v>3</v>
      </c>
      <c r="D413">
        <v>7</v>
      </c>
      <c r="E413">
        <v>5</v>
      </c>
      <c r="F413" s="17">
        <v>240000</v>
      </c>
      <c r="G413">
        <v>8</v>
      </c>
      <c r="H413">
        <v>7</v>
      </c>
      <c r="I413">
        <v>5</v>
      </c>
      <c r="J413">
        <v>9</v>
      </c>
      <c r="K413">
        <v>3</v>
      </c>
      <c r="L413">
        <v>1</v>
      </c>
      <c r="M413">
        <v>2</v>
      </c>
      <c r="N413" t="s">
        <v>26</v>
      </c>
      <c r="O413">
        <v>2</v>
      </c>
      <c r="P413">
        <v>1</v>
      </c>
      <c r="Q413">
        <v>1</v>
      </c>
      <c r="R413">
        <v>2</v>
      </c>
      <c r="S413">
        <v>2</v>
      </c>
      <c r="T413">
        <v>2</v>
      </c>
      <c r="U413">
        <v>2</v>
      </c>
      <c r="V413">
        <v>177.88</v>
      </c>
      <c r="W413">
        <v>36</v>
      </c>
      <c r="X413">
        <v>2</v>
      </c>
      <c r="Y413">
        <v>1672</v>
      </c>
      <c r="Z413">
        <v>2233</v>
      </c>
      <c r="AA413">
        <v>1</v>
      </c>
      <c r="AB413">
        <v>3384095</v>
      </c>
      <c r="AC413" s="6">
        <v>78945</v>
      </c>
      <c r="AD413" s="6">
        <v>78725</v>
      </c>
      <c r="AE413">
        <v>1</v>
      </c>
      <c r="AF413">
        <v>0</v>
      </c>
      <c r="AG413" s="25">
        <f t="shared" si="79"/>
        <v>14.100395833333334</v>
      </c>
      <c r="AH413" s="29"/>
      <c r="AI413" s="25">
        <f t="shared" si="82"/>
        <v>14.017916666666666</v>
      </c>
      <c r="AJ413" s="34">
        <f t="shared" si="80"/>
        <v>8.3537500000000001E-2</v>
      </c>
      <c r="AK413">
        <v>986020</v>
      </c>
      <c r="AL413">
        <v>3364300</v>
      </c>
      <c r="AM413">
        <v>192</v>
      </c>
      <c r="AN413">
        <v>19795</v>
      </c>
      <c r="AO413" s="6">
        <v>220</v>
      </c>
      <c r="AP413">
        <v>0</v>
      </c>
      <c r="AQ413">
        <v>0</v>
      </c>
      <c r="AR413" t="s">
        <v>29</v>
      </c>
      <c r="AS413" t="s">
        <v>27</v>
      </c>
      <c r="AT413" s="6" t="s">
        <v>28</v>
      </c>
      <c r="AU413">
        <v>9</v>
      </c>
      <c r="AV413">
        <v>9</v>
      </c>
      <c r="AW413">
        <v>2</v>
      </c>
      <c r="AX413">
        <v>2</v>
      </c>
      <c r="AY413">
        <v>2</v>
      </c>
      <c r="AZ413">
        <v>2</v>
      </c>
      <c r="BA413">
        <v>2</v>
      </c>
      <c r="BB413">
        <v>2</v>
      </c>
      <c r="BC413">
        <v>2</v>
      </c>
      <c r="BD413">
        <v>2</v>
      </c>
      <c r="BE413" t="s">
        <v>29</v>
      </c>
      <c r="BF413" t="s">
        <v>27</v>
      </c>
      <c r="BG413" s="6" t="s">
        <v>28</v>
      </c>
      <c r="BH413">
        <v>9</v>
      </c>
      <c r="BI413">
        <v>9</v>
      </c>
      <c r="BJ413">
        <v>109011</v>
      </c>
      <c r="BK413" s="65">
        <f t="shared" si="90"/>
        <v>0.45421250000000002</v>
      </c>
      <c r="BL413">
        <v>193037</v>
      </c>
      <c r="BM413" s="65">
        <f t="shared" si="83"/>
        <v>0.80432083333333337</v>
      </c>
      <c r="BN413">
        <v>187806</v>
      </c>
      <c r="BO413" s="71">
        <f t="shared" si="84"/>
        <v>0.78252500000000003</v>
      </c>
      <c r="BP413">
        <v>2021</v>
      </c>
      <c r="BQ413" s="71">
        <f t="shared" si="85"/>
        <v>8.420833333333334E-3</v>
      </c>
      <c r="BR413">
        <v>2577076</v>
      </c>
      <c r="BS413" s="73">
        <f t="shared" si="86"/>
        <v>10.737816666666667</v>
      </c>
      <c r="BT413">
        <v>0</v>
      </c>
      <c r="BU413" s="73">
        <f t="shared" si="87"/>
        <v>0</v>
      </c>
      <c r="BV413">
        <v>40629</v>
      </c>
      <c r="BW413" s="71">
        <f t="shared" si="88"/>
        <v>0.16928750000000001</v>
      </c>
      <c r="BX413">
        <v>5422</v>
      </c>
      <c r="BY413" s="71">
        <f t="shared" si="89"/>
        <v>2.2591666666666666E-2</v>
      </c>
      <c r="BZ413">
        <v>17736</v>
      </c>
      <c r="CA413" s="71">
        <f t="shared" si="81"/>
        <v>7.3899999999999993E-2</v>
      </c>
      <c r="CB413">
        <v>251358</v>
      </c>
      <c r="CC413" s="71">
        <f t="shared" si="91"/>
        <v>1.0473250000000001</v>
      </c>
    </row>
    <row r="414" spans="2:81" x14ac:dyDescent="0.25">
      <c r="B414">
        <v>495</v>
      </c>
      <c r="C414">
        <v>2</v>
      </c>
      <c r="D414">
        <v>4</v>
      </c>
      <c r="E414">
        <v>3</v>
      </c>
      <c r="F414" s="17">
        <v>3300</v>
      </c>
      <c r="G414">
        <v>2</v>
      </c>
      <c r="H414">
        <v>8</v>
      </c>
      <c r="I414">
        <v>2</v>
      </c>
      <c r="J414">
        <v>4</v>
      </c>
      <c r="K414">
        <v>1</v>
      </c>
      <c r="L414">
        <v>2</v>
      </c>
      <c r="M414">
        <v>2</v>
      </c>
      <c r="N414" t="s">
        <v>26</v>
      </c>
      <c r="O414">
        <v>1</v>
      </c>
      <c r="P414">
        <v>1</v>
      </c>
      <c r="Q414">
        <v>2</v>
      </c>
      <c r="R414">
        <v>2</v>
      </c>
      <c r="S414">
        <v>1</v>
      </c>
      <c r="T414">
        <v>2</v>
      </c>
      <c r="U414">
        <v>2</v>
      </c>
      <c r="V414">
        <v>2447.5500000000002</v>
      </c>
      <c r="W414">
        <v>19</v>
      </c>
      <c r="X414">
        <v>1</v>
      </c>
      <c r="Y414">
        <v>3860</v>
      </c>
      <c r="Z414">
        <v>1398</v>
      </c>
      <c r="AA414">
        <v>1</v>
      </c>
      <c r="AB414">
        <v>172105</v>
      </c>
      <c r="AC414" s="6">
        <v>3649</v>
      </c>
      <c r="AD414" s="6">
        <v>3649</v>
      </c>
      <c r="AE414">
        <v>1</v>
      </c>
      <c r="AF414">
        <v>1</v>
      </c>
      <c r="AG414" s="25">
        <f t="shared" si="79"/>
        <v>52.153030303030306</v>
      </c>
      <c r="AH414" s="29"/>
      <c r="AI414" s="25">
        <f t="shared" si="82"/>
        <v>52.153030303030306</v>
      </c>
      <c r="AJ414" s="34">
        <f t="shared" si="80"/>
        <v>1.5757575757575758E-2</v>
      </c>
      <c r="AK414">
        <v>50441</v>
      </c>
      <c r="AL414">
        <v>172105</v>
      </c>
      <c r="AM414" t="s">
        <v>29</v>
      </c>
      <c r="AN414" t="s">
        <v>27</v>
      </c>
      <c r="AO414" s="6" t="s">
        <v>28</v>
      </c>
      <c r="AP414">
        <v>9</v>
      </c>
      <c r="AQ414">
        <v>9</v>
      </c>
      <c r="AR414" t="s">
        <v>29</v>
      </c>
      <c r="AS414" t="s">
        <v>27</v>
      </c>
      <c r="AT414" s="6" t="s">
        <v>28</v>
      </c>
      <c r="AU414">
        <v>9</v>
      </c>
      <c r="AV414">
        <v>9</v>
      </c>
      <c r="AW414">
        <v>2</v>
      </c>
      <c r="AX414">
        <v>2</v>
      </c>
      <c r="AY414">
        <v>2</v>
      </c>
      <c r="AZ414">
        <v>2</v>
      </c>
      <c r="BA414">
        <v>2</v>
      </c>
      <c r="BB414">
        <v>2</v>
      </c>
      <c r="BC414">
        <v>2</v>
      </c>
      <c r="BD414">
        <v>2</v>
      </c>
      <c r="BE414" t="s">
        <v>29</v>
      </c>
      <c r="BF414" t="s">
        <v>27</v>
      </c>
      <c r="BG414" s="6" t="s">
        <v>28</v>
      </c>
      <c r="BH414">
        <v>9</v>
      </c>
      <c r="BI414">
        <v>9</v>
      </c>
      <c r="BJ414">
        <v>0</v>
      </c>
      <c r="BK414" s="65">
        <f t="shared" si="90"/>
        <v>0</v>
      </c>
      <c r="BL414">
        <v>27306</v>
      </c>
      <c r="BM414" s="65">
        <f t="shared" si="83"/>
        <v>8.2745454545454553</v>
      </c>
      <c r="BN414">
        <v>8099</v>
      </c>
      <c r="BO414" s="71">
        <f t="shared" si="84"/>
        <v>2.4542424242424241</v>
      </c>
      <c r="BP414">
        <v>2592</v>
      </c>
      <c r="BQ414" s="71">
        <f t="shared" si="85"/>
        <v>0.78545454545454541</v>
      </c>
      <c r="BR414">
        <v>55470</v>
      </c>
      <c r="BS414" s="73">
        <f t="shared" si="86"/>
        <v>16.809090909090909</v>
      </c>
      <c r="BT414">
        <v>0</v>
      </c>
      <c r="BU414" s="73">
        <f t="shared" si="87"/>
        <v>0</v>
      </c>
      <c r="BV414">
        <v>20979</v>
      </c>
      <c r="BW414" s="71">
        <f t="shared" si="88"/>
        <v>6.3572727272727274</v>
      </c>
      <c r="BX414">
        <v>11670</v>
      </c>
      <c r="BY414" s="71">
        <f t="shared" si="89"/>
        <v>3.5363636363636362</v>
      </c>
      <c r="BZ414">
        <v>24016</v>
      </c>
      <c r="CA414" s="71">
        <f t="shared" si="81"/>
        <v>7.2775757575757574</v>
      </c>
      <c r="CB414">
        <v>21973</v>
      </c>
      <c r="CC414" s="71">
        <f t="shared" si="91"/>
        <v>6.6584848484848482</v>
      </c>
    </row>
    <row r="415" spans="2:81" x14ac:dyDescent="0.25">
      <c r="B415">
        <v>496</v>
      </c>
      <c r="C415">
        <v>2</v>
      </c>
      <c r="D415">
        <v>3</v>
      </c>
      <c r="E415">
        <v>2</v>
      </c>
      <c r="F415" s="17">
        <v>9600</v>
      </c>
      <c r="G415">
        <v>3</v>
      </c>
      <c r="H415">
        <v>4</v>
      </c>
      <c r="I415">
        <v>18</v>
      </c>
      <c r="J415">
        <v>37</v>
      </c>
      <c r="K415">
        <v>2</v>
      </c>
      <c r="L415">
        <v>1</v>
      </c>
      <c r="M415">
        <v>2</v>
      </c>
      <c r="N415" t="s">
        <v>26</v>
      </c>
      <c r="O415">
        <v>1</v>
      </c>
      <c r="P415">
        <v>1</v>
      </c>
      <c r="Q415">
        <v>1</v>
      </c>
      <c r="R415">
        <v>2</v>
      </c>
      <c r="S415">
        <v>2</v>
      </c>
      <c r="T415">
        <v>2</v>
      </c>
      <c r="U415">
        <v>2</v>
      </c>
      <c r="V415">
        <v>402.35</v>
      </c>
      <c r="W415">
        <v>13</v>
      </c>
      <c r="X415">
        <v>2</v>
      </c>
      <c r="Y415">
        <v>5905</v>
      </c>
      <c r="Z415">
        <v>619</v>
      </c>
      <c r="AA415">
        <v>1</v>
      </c>
      <c r="AB415">
        <v>1473736</v>
      </c>
      <c r="AC415" s="6">
        <v>20835</v>
      </c>
      <c r="AD415" s="6">
        <v>13114</v>
      </c>
      <c r="AE415">
        <v>1</v>
      </c>
      <c r="AF415">
        <v>0</v>
      </c>
      <c r="AG415" s="25">
        <f t="shared" si="79"/>
        <v>153.51416666666665</v>
      </c>
      <c r="AH415" s="29"/>
      <c r="AI415" s="25">
        <f t="shared" si="82"/>
        <v>53.270937500000002</v>
      </c>
      <c r="AJ415" s="34">
        <f t="shared" si="80"/>
        <v>101.05125</v>
      </c>
      <c r="AK415">
        <v>149883</v>
      </c>
      <c r="AL415">
        <v>511401</v>
      </c>
      <c r="AM415">
        <v>9334</v>
      </c>
      <c r="AN415">
        <v>962335</v>
      </c>
      <c r="AO415" s="6">
        <v>7721</v>
      </c>
      <c r="AP415">
        <v>1</v>
      </c>
      <c r="AQ415">
        <v>1</v>
      </c>
      <c r="AR415" t="s">
        <v>29</v>
      </c>
      <c r="AS415" t="s">
        <v>27</v>
      </c>
      <c r="AT415" s="6" t="s">
        <v>28</v>
      </c>
      <c r="AU415">
        <v>9</v>
      </c>
      <c r="AV415">
        <v>9</v>
      </c>
      <c r="AW415">
        <v>2</v>
      </c>
      <c r="AX415">
        <v>2</v>
      </c>
      <c r="AY415">
        <v>2</v>
      </c>
      <c r="AZ415">
        <v>2</v>
      </c>
      <c r="BA415">
        <v>2</v>
      </c>
      <c r="BB415">
        <v>2</v>
      </c>
      <c r="BC415">
        <v>2</v>
      </c>
      <c r="BD415">
        <v>2</v>
      </c>
      <c r="BE415" t="s">
        <v>29</v>
      </c>
      <c r="BF415" t="s">
        <v>27</v>
      </c>
      <c r="BG415" s="6" t="s">
        <v>28</v>
      </c>
      <c r="BH415">
        <v>9</v>
      </c>
      <c r="BI415">
        <v>9</v>
      </c>
      <c r="BJ415">
        <v>289004</v>
      </c>
      <c r="BK415" s="65">
        <f t="shared" si="90"/>
        <v>30.104583333333334</v>
      </c>
      <c r="BL415">
        <v>61495</v>
      </c>
      <c r="BM415" s="65">
        <f t="shared" si="83"/>
        <v>6.4057291666666663</v>
      </c>
      <c r="BN415">
        <v>33381</v>
      </c>
      <c r="BO415" s="71">
        <f t="shared" si="84"/>
        <v>3.4771874999999999</v>
      </c>
      <c r="BP415">
        <v>673331</v>
      </c>
      <c r="BQ415" s="71">
        <f t="shared" si="85"/>
        <v>70.138645833333328</v>
      </c>
      <c r="BR415">
        <v>243194</v>
      </c>
      <c r="BS415" s="73">
        <f t="shared" si="86"/>
        <v>25.332708333333333</v>
      </c>
      <c r="BT415">
        <v>0</v>
      </c>
      <c r="BU415" s="73">
        <f t="shared" si="87"/>
        <v>0</v>
      </c>
      <c r="BV415">
        <v>43230</v>
      </c>
      <c r="BW415" s="71">
        <f t="shared" si="88"/>
        <v>4.5031249999999998</v>
      </c>
      <c r="BX415">
        <v>18570</v>
      </c>
      <c r="BY415" s="71">
        <f t="shared" si="89"/>
        <v>1.934375</v>
      </c>
      <c r="BZ415">
        <v>12415</v>
      </c>
      <c r="CA415" s="71">
        <f t="shared" si="81"/>
        <v>1.2932291666666667</v>
      </c>
      <c r="CB415">
        <v>99115</v>
      </c>
      <c r="CC415" s="71">
        <f t="shared" si="91"/>
        <v>10.324479166666666</v>
      </c>
    </row>
    <row r="416" spans="2:81" x14ac:dyDescent="0.25">
      <c r="B416">
        <v>497</v>
      </c>
      <c r="C416">
        <v>3</v>
      </c>
      <c r="D416">
        <v>7</v>
      </c>
      <c r="E416">
        <v>5</v>
      </c>
      <c r="F416" s="17">
        <v>20000</v>
      </c>
      <c r="G416">
        <v>4</v>
      </c>
      <c r="H416">
        <v>3</v>
      </c>
      <c r="I416">
        <v>13</v>
      </c>
      <c r="J416">
        <v>25</v>
      </c>
      <c r="K416">
        <v>4</v>
      </c>
      <c r="L416">
        <v>3</v>
      </c>
      <c r="M416" t="s">
        <v>26</v>
      </c>
      <c r="N416" t="s">
        <v>26</v>
      </c>
      <c r="O416">
        <v>1</v>
      </c>
      <c r="P416">
        <v>1</v>
      </c>
      <c r="Q416">
        <v>1</v>
      </c>
      <c r="R416">
        <v>2</v>
      </c>
      <c r="S416">
        <v>2</v>
      </c>
      <c r="T416">
        <v>2</v>
      </c>
      <c r="U416">
        <v>2</v>
      </c>
      <c r="V416">
        <v>2544.7399999999998</v>
      </c>
      <c r="W416">
        <v>35</v>
      </c>
      <c r="X416">
        <v>1</v>
      </c>
      <c r="Y416">
        <v>710</v>
      </c>
      <c r="Z416">
        <v>4541</v>
      </c>
      <c r="AA416">
        <v>1</v>
      </c>
      <c r="AB416">
        <v>161579</v>
      </c>
      <c r="AC416" s="6">
        <v>4829</v>
      </c>
      <c r="AD416" s="6">
        <v>4673</v>
      </c>
      <c r="AE416">
        <v>1</v>
      </c>
      <c r="AF416">
        <v>1</v>
      </c>
      <c r="AG416" s="25">
        <f t="shared" si="79"/>
        <v>8.0789500000000007</v>
      </c>
      <c r="AH416" s="29"/>
      <c r="AI416" s="25">
        <f t="shared" si="82"/>
        <v>8.0789500000000007</v>
      </c>
      <c r="AJ416" s="34">
        <f t="shared" si="80"/>
        <v>9.4999999999999998E-3</v>
      </c>
      <c r="AK416">
        <v>47356</v>
      </c>
      <c r="AL416">
        <v>161579</v>
      </c>
      <c r="AM416">
        <v>0</v>
      </c>
      <c r="AN416">
        <v>0</v>
      </c>
      <c r="AO416" s="6">
        <v>156</v>
      </c>
      <c r="AP416">
        <v>0</v>
      </c>
      <c r="AQ416">
        <v>0</v>
      </c>
      <c r="AR416" t="s">
        <v>29</v>
      </c>
      <c r="AS416" t="s">
        <v>27</v>
      </c>
      <c r="AT416" s="6" t="s">
        <v>28</v>
      </c>
      <c r="AU416">
        <v>9</v>
      </c>
      <c r="AV416">
        <v>9</v>
      </c>
      <c r="AW416">
        <v>2</v>
      </c>
      <c r="AX416">
        <v>2</v>
      </c>
      <c r="AY416">
        <v>2</v>
      </c>
      <c r="AZ416">
        <v>2</v>
      </c>
      <c r="BA416">
        <v>2</v>
      </c>
      <c r="BB416">
        <v>2</v>
      </c>
      <c r="BC416">
        <v>2</v>
      </c>
      <c r="BD416">
        <v>2</v>
      </c>
      <c r="BE416" t="s">
        <v>29</v>
      </c>
      <c r="BF416" t="s">
        <v>27</v>
      </c>
      <c r="BG416" s="6" t="s">
        <v>28</v>
      </c>
      <c r="BH416">
        <v>9</v>
      </c>
      <c r="BI416">
        <v>9</v>
      </c>
      <c r="BJ416">
        <v>0</v>
      </c>
      <c r="BK416" s="65">
        <f t="shared" si="90"/>
        <v>0</v>
      </c>
      <c r="BL416">
        <v>49234</v>
      </c>
      <c r="BM416" s="65">
        <f t="shared" si="83"/>
        <v>2.4617</v>
      </c>
      <c r="BN416">
        <v>0</v>
      </c>
      <c r="BO416" s="71">
        <f t="shared" si="84"/>
        <v>0</v>
      </c>
      <c r="BP416">
        <v>0</v>
      </c>
      <c r="BQ416" s="71">
        <f t="shared" si="85"/>
        <v>0</v>
      </c>
      <c r="BR416">
        <v>20854</v>
      </c>
      <c r="BS416" s="73">
        <f t="shared" si="86"/>
        <v>1.0427</v>
      </c>
      <c r="BT416">
        <v>0</v>
      </c>
      <c r="BU416" s="73">
        <f t="shared" si="87"/>
        <v>0</v>
      </c>
      <c r="BV416">
        <v>16243</v>
      </c>
      <c r="BW416" s="71">
        <f t="shared" si="88"/>
        <v>0.81215000000000004</v>
      </c>
      <c r="BX416">
        <v>0</v>
      </c>
      <c r="BY416" s="71">
        <f t="shared" si="89"/>
        <v>0</v>
      </c>
      <c r="BZ416">
        <v>0</v>
      </c>
      <c r="CA416" s="71">
        <f t="shared" si="81"/>
        <v>0</v>
      </c>
      <c r="CB416">
        <v>75248</v>
      </c>
      <c r="CC416" s="71">
        <f t="shared" si="91"/>
        <v>3.7624</v>
      </c>
    </row>
    <row r="417" spans="2:81" x14ac:dyDescent="0.25">
      <c r="B417">
        <v>498</v>
      </c>
      <c r="C417">
        <v>1</v>
      </c>
      <c r="D417">
        <v>1</v>
      </c>
      <c r="E417">
        <v>2</v>
      </c>
      <c r="F417" s="17">
        <v>100000</v>
      </c>
      <c r="G417">
        <v>6</v>
      </c>
      <c r="H417">
        <v>3</v>
      </c>
      <c r="I417">
        <v>12</v>
      </c>
      <c r="J417">
        <v>21</v>
      </c>
      <c r="K417">
        <v>2</v>
      </c>
      <c r="L417">
        <v>3</v>
      </c>
      <c r="M417">
        <v>2</v>
      </c>
      <c r="N417">
        <v>2</v>
      </c>
      <c r="O417">
        <v>3</v>
      </c>
      <c r="P417">
        <v>1</v>
      </c>
      <c r="Q417">
        <v>1</v>
      </c>
      <c r="R417">
        <v>2</v>
      </c>
      <c r="S417">
        <v>2</v>
      </c>
      <c r="T417">
        <v>2</v>
      </c>
      <c r="U417">
        <v>2</v>
      </c>
      <c r="V417">
        <v>869.22</v>
      </c>
      <c r="W417">
        <v>2</v>
      </c>
      <c r="X417">
        <v>1</v>
      </c>
      <c r="Y417">
        <v>6178</v>
      </c>
      <c r="Z417">
        <v>791</v>
      </c>
      <c r="AA417">
        <v>1</v>
      </c>
      <c r="AB417">
        <v>1158232</v>
      </c>
      <c r="AC417" s="6">
        <v>15992</v>
      </c>
      <c r="AD417" s="6">
        <v>4440</v>
      </c>
      <c r="AE417">
        <v>0</v>
      </c>
      <c r="AF417">
        <v>0</v>
      </c>
      <c r="AG417" s="25">
        <f t="shared" si="79"/>
        <v>11.582319999999999</v>
      </c>
      <c r="AH417" s="29"/>
      <c r="AI417" s="25">
        <f t="shared" si="82"/>
        <v>1.1269499999999999</v>
      </c>
      <c r="AJ417" s="34">
        <f t="shared" si="80"/>
        <v>10.57123</v>
      </c>
      <c r="AK417">
        <v>33029</v>
      </c>
      <c r="AL417">
        <v>112695</v>
      </c>
      <c r="AM417">
        <v>10141</v>
      </c>
      <c r="AN417">
        <v>1045537</v>
      </c>
      <c r="AO417" s="6">
        <v>11552</v>
      </c>
      <c r="AP417">
        <v>0</v>
      </c>
      <c r="AQ417">
        <v>0</v>
      </c>
      <c r="AR417" t="s">
        <v>29</v>
      </c>
      <c r="AS417" t="s">
        <v>27</v>
      </c>
      <c r="AT417" s="6" t="s">
        <v>28</v>
      </c>
      <c r="AU417">
        <v>9</v>
      </c>
      <c r="AV417">
        <v>9</v>
      </c>
      <c r="AW417">
        <v>2</v>
      </c>
      <c r="AX417">
        <v>2</v>
      </c>
      <c r="AY417">
        <v>2</v>
      </c>
      <c r="AZ417">
        <v>2</v>
      </c>
      <c r="BA417">
        <v>2</v>
      </c>
      <c r="BB417">
        <v>2</v>
      </c>
      <c r="BC417">
        <v>2</v>
      </c>
      <c r="BD417">
        <v>2</v>
      </c>
      <c r="BE417" t="s">
        <v>29</v>
      </c>
      <c r="BF417" t="s">
        <v>27</v>
      </c>
      <c r="BG417" s="6" t="s">
        <v>28</v>
      </c>
      <c r="BH417">
        <v>9</v>
      </c>
      <c r="BI417">
        <v>9</v>
      </c>
      <c r="BJ417">
        <v>1005601</v>
      </c>
      <c r="BK417" s="65">
        <f t="shared" si="90"/>
        <v>10.056010000000001</v>
      </c>
      <c r="BL417">
        <v>1430</v>
      </c>
      <c r="BM417" s="65">
        <f t="shared" si="83"/>
        <v>1.43E-2</v>
      </c>
      <c r="BN417">
        <v>32516</v>
      </c>
      <c r="BO417" s="71">
        <f t="shared" si="84"/>
        <v>0.32516</v>
      </c>
      <c r="BP417">
        <v>1006</v>
      </c>
      <c r="BQ417" s="71">
        <f t="shared" si="85"/>
        <v>1.0059999999999999E-2</v>
      </c>
      <c r="BR417">
        <v>23638</v>
      </c>
      <c r="BS417" s="73">
        <f t="shared" si="86"/>
        <v>0.23638000000000001</v>
      </c>
      <c r="BT417">
        <v>48566</v>
      </c>
      <c r="BU417" s="73">
        <f t="shared" si="87"/>
        <v>0.48565999999999998</v>
      </c>
      <c r="BV417">
        <v>5906</v>
      </c>
      <c r="BW417" s="71">
        <f t="shared" si="88"/>
        <v>5.9060000000000001E-2</v>
      </c>
      <c r="BX417">
        <v>184</v>
      </c>
      <c r="BY417" s="71">
        <f t="shared" si="89"/>
        <v>1.8400000000000001E-3</v>
      </c>
      <c r="BZ417">
        <v>302</v>
      </c>
      <c r="CA417" s="71">
        <f t="shared" si="81"/>
        <v>3.0200000000000001E-3</v>
      </c>
      <c r="CB417">
        <v>39084</v>
      </c>
      <c r="CC417" s="71">
        <f t="shared" si="91"/>
        <v>0.39084000000000002</v>
      </c>
    </row>
    <row r="418" spans="2:81" x14ac:dyDescent="0.25">
      <c r="B418">
        <v>499</v>
      </c>
      <c r="C418">
        <v>3</v>
      </c>
      <c r="D418">
        <v>5</v>
      </c>
      <c r="E418">
        <v>4</v>
      </c>
      <c r="F418" s="17">
        <v>26000</v>
      </c>
      <c r="G418">
        <v>5</v>
      </c>
      <c r="H418">
        <v>3</v>
      </c>
      <c r="I418">
        <v>14</v>
      </c>
      <c r="J418">
        <v>28</v>
      </c>
      <c r="K418">
        <v>5</v>
      </c>
      <c r="L418">
        <v>4</v>
      </c>
      <c r="M418">
        <v>2</v>
      </c>
      <c r="N418">
        <v>1</v>
      </c>
      <c r="O418">
        <v>1</v>
      </c>
      <c r="P418">
        <v>1</v>
      </c>
      <c r="Q418">
        <v>2</v>
      </c>
      <c r="R418">
        <v>2</v>
      </c>
      <c r="S418">
        <v>2</v>
      </c>
      <c r="T418">
        <v>2</v>
      </c>
      <c r="U418">
        <v>2</v>
      </c>
      <c r="V418">
        <v>331.3</v>
      </c>
      <c r="W418">
        <v>25</v>
      </c>
      <c r="X418">
        <v>1</v>
      </c>
      <c r="Y418">
        <v>2309</v>
      </c>
      <c r="Z418">
        <v>1988</v>
      </c>
      <c r="AA418">
        <v>1</v>
      </c>
      <c r="AB418">
        <v>1408511</v>
      </c>
      <c r="AC418" s="6">
        <v>37913</v>
      </c>
      <c r="AD418" s="6">
        <v>37913</v>
      </c>
      <c r="AE418">
        <v>0</v>
      </c>
      <c r="AF418">
        <v>0</v>
      </c>
      <c r="AG418" s="25">
        <f t="shared" si="79"/>
        <v>54.173499999999997</v>
      </c>
      <c r="AH418" s="29"/>
      <c r="AI418" s="25">
        <f t="shared" si="82"/>
        <v>54.173499999999997</v>
      </c>
      <c r="AJ418" s="34">
        <f t="shared" si="80"/>
        <v>2E-3</v>
      </c>
      <c r="AK418">
        <v>412811</v>
      </c>
      <c r="AL418">
        <v>1408511</v>
      </c>
      <c r="AM418" t="s">
        <v>29</v>
      </c>
      <c r="AN418" t="s">
        <v>27</v>
      </c>
      <c r="AO418" s="6" t="s">
        <v>28</v>
      </c>
      <c r="AP418">
        <v>9</v>
      </c>
      <c r="AQ418">
        <v>9</v>
      </c>
      <c r="AR418" t="s">
        <v>29</v>
      </c>
      <c r="AS418" t="s">
        <v>27</v>
      </c>
      <c r="AT418" s="6" t="s">
        <v>28</v>
      </c>
      <c r="AU418">
        <v>9</v>
      </c>
      <c r="AV418">
        <v>9</v>
      </c>
      <c r="AW418">
        <v>2</v>
      </c>
      <c r="AX418">
        <v>2</v>
      </c>
      <c r="AY418">
        <v>2</v>
      </c>
      <c r="AZ418">
        <v>2</v>
      </c>
      <c r="BA418">
        <v>2</v>
      </c>
      <c r="BB418">
        <v>2</v>
      </c>
      <c r="BC418">
        <v>2</v>
      </c>
      <c r="BD418">
        <v>2</v>
      </c>
      <c r="BE418" t="s">
        <v>29</v>
      </c>
      <c r="BF418" t="s">
        <v>27</v>
      </c>
      <c r="BG418" s="6" t="s">
        <v>28</v>
      </c>
      <c r="BH418">
        <v>9</v>
      </c>
      <c r="BI418">
        <v>9</v>
      </c>
      <c r="BJ418">
        <v>54987</v>
      </c>
      <c r="BK418" s="65">
        <f t="shared" si="90"/>
        <v>2.1148846153846153</v>
      </c>
      <c r="BL418">
        <v>485946</v>
      </c>
      <c r="BM418" s="65">
        <f t="shared" si="83"/>
        <v>18.690230769230769</v>
      </c>
      <c r="BN418">
        <v>138618</v>
      </c>
      <c r="BO418" s="71">
        <f t="shared" si="84"/>
        <v>5.3314615384615385</v>
      </c>
      <c r="BP418">
        <v>210876</v>
      </c>
      <c r="BQ418" s="71">
        <f t="shared" si="85"/>
        <v>8.1106153846153841</v>
      </c>
      <c r="BR418">
        <v>255538</v>
      </c>
      <c r="BS418" s="73">
        <f t="shared" si="86"/>
        <v>9.8283846153846159</v>
      </c>
      <c r="BT418">
        <v>17382</v>
      </c>
      <c r="BU418" s="73">
        <f t="shared" si="87"/>
        <v>0.66853846153846153</v>
      </c>
      <c r="BV418">
        <v>110095</v>
      </c>
      <c r="BW418" s="71">
        <f t="shared" si="88"/>
        <v>4.2344230769230773</v>
      </c>
      <c r="BX418">
        <v>18538</v>
      </c>
      <c r="BY418" s="71">
        <f t="shared" si="89"/>
        <v>0.71299999999999997</v>
      </c>
      <c r="BZ418">
        <v>65350</v>
      </c>
      <c r="CA418" s="71">
        <f t="shared" si="81"/>
        <v>2.5134615384615384</v>
      </c>
      <c r="CB418">
        <v>51181</v>
      </c>
      <c r="CC418" s="71">
        <f t="shared" si="91"/>
        <v>1.9684999999999999</v>
      </c>
    </row>
    <row r="419" spans="2:81" x14ac:dyDescent="0.25">
      <c r="B419">
        <v>501</v>
      </c>
      <c r="C419">
        <v>3</v>
      </c>
      <c r="D419">
        <v>5</v>
      </c>
      <c r="E419">
        <v>4</v>
      </c>
      <c r="F419" s="17">
        <v>1800</v>
      </c>
      <c r="G419">
        <v>2</v>
      </c>
      <c r="H419">
        <v>5</v>
      </c>
      <c r="I419">
        <v>12</v>
      </c>
      <c r="J419">
        <v>21</v>
      </c>
      <c r="K419">
        <v>3</v>
      </c>
      <c r="L419">
        <v>1</v>
      </c>
      <c r="M419">
        <v>1</v>
      </c>
      <c r="N419">
        <v>2</v>
      </c>
      <c r="O419">
        <v>1</v>
      </c>
      <c r="P419">
        <v>1</v>
      </c>
      <c r="Q419">
        <v>1</v>
      </c>
      <c r="R419">
        <v>2</v>
      </c>
      <c r="S419">
        <v>2</v>
      </c>
      <c r="T419">
        <v>2</v>
      </c>
      <c r="U419">
        <v>2</v>
      </c>
      <c r="V419">
        <v>734.43</v>
      </c>
      <c r="W419">
        <v>24</v>
      </c>
      <c r="X419">
        <v>1</v>
      </c>
      <c r="Y419">
        <v>2320</v>
      </c>
      <c r="Z419">
        <v>1868</v>
      </c>
      <c r="AA419">
        <v>1</v>
      </c>
      <c r="AB419">
        <v>83193</v>
      </c>
      <c r="AC419" s="6">
        <v>1763</v>
      </c>
      <c r="AD419" s="6">
        <v>986</v>
      </c>
      <c r="AE419">
        <v>0</v>
      </c>
      <c r="AF419">
        <v>0</v>
      </c>
      <c r="AG419" s="25">
        <f t="shared" si="79"/>
        <v>46.218333333333334</v>
      </c>
      <c r="AH419" s="29"/>
      <c r="AI419" s="25">
        <f t="shared" si="82"/>
        <v>14.944444444444445</v>
      </c>
      <c r="AJ419" s="34">
        <f t="shared" si="80"/>
        <v>31.725000000000001</v>
      </c>
      <c r="AK419">
        <v>7884</v>
      </c>
      <c r="AL419">
        <v>26900</v>
      </c>
      <c r="AM419">
        <v>546</v>
      </c>
      <c r="AN419">
        <v>56293</v>
      </c>
      <c r="AO419" s="6">
        <v>777</v>
      </c>
      <c r="AP419">
        <v>0</v>
      </c>
      <c r="AQ419">
        <v>1</v>
      </c>
      <c r="AR419" t="s">
        <v>29</v>
      </c>
      <c r="AS419" t="s">
        <v>27</v>
      </c>
      <c r="AT419" s="6" t="s">
        <v>28</v>
      </c>
      <c r="AU419">
        <v>9</v>
      </c>
      <c r="AV419">
        <v>9</v>
      </c>
      <c r="AW419">
        <v>2</v>
      </c>
      <c r="AX419">
        <v>2</v>
      </c>
      <c r="AY419">
        <v>2</v>
      </c>
      <c r="AZ419">
        <v>2</v>
      </c>
      <c r="BA419">
        <v>2</v>
      </c>
      <c r="BB419">
        <v>2</v>
      </c>
      <c r="BC419">
        <v>2</v>
      </c>
      <c r="BD419">
        <v>2</v>
      </c>
      <c r="BE419" t="s">
        <v>29</v>
      </c>
      <c r="BF419" t="s">
        <v>27</v>
      </c>
      <c r="BG419" s="6" t="s">
        <v>28</v>
      </c>
      <c r="BH419">
        <v>9</v>
      </c>
      <c r="BI419">
        <v>9</v>
      </c>
      <c r="BJ419">
        <v>56293</v>
      </c>
      <c r="BK419" s="65">
        <f t="shared" si="90"/>
        <v>31.273888888888887</v>
      </c>
      <c r="BL419">
        <v>7018</v>
      </c>
      <c r="BM419" s="65">
        <f t="shared" si="83"/>
        <v>3.8988888888888891</v>
      </c>
      <c r="BN419">
        <v>401</v>
      </c>
      <c r="BO419" s="71">
        <f t="shared" si="84"/>
        <v>0.22277777777777777</v>
      </c>
      <c r="BP419">
        <v>0</v>
      </c>
      <c r="BQ419" s="71">
        <f t="shared" si="85"/>
        <v>0</v>
      </c>
      <c r="BR419">
        <v>8338</v>
      </c>
      <c r="BS419" s="73">
        <f t="shared" si="86"/>
        <v>4.6322222222222225</v>
      </c>
      <c r="BT419">
        <v>0</v>
      </c>
      <c r="BU419" s="73">
        <f t="shared" si="87"/>
        <v>0</v>
      </c>
      <c r="BV419">
        <v>0</v>
      </c>
      <c r="BW419" s="71">
        <f t="shared" si="88"/>
        <v>0</v>
      </c>
      <c r="BX419">
        <v>312</v>
      </c>
      <c r="BY419" s="71">
        <f t="shared" si="89"/>
        <v>0.17333333333333334</v>
      </c>
      <c r="BZ419">
        <v>183</v>
      </c>
      <c r="CA419" s="71">
        <f t="shared" si="81"/>
        <v>0.10166666666666667</v>
      </c>
      <c r="CB419">
        <v>10648</v>
      </c>
      <c r="CC419" s="71">
        <f t="shared" si="91"/>
        <v>5.9155555555555557</v>
      </c>
    </row>
    <row r="420" spans="2:81" x14ac:dyDescent="0.25">
      <c r="B420">
        <v>503</v>
      </c>
      <c r="C420">
        <v>1</v>
      </c>
      <c r="D420">
        <v>2</v>
      </c>
      <c r="E420">
        <v>2</v>
      </c>
      <c r="F420" s="17">
        <v>40000</v>
      </c>
      <c r="G420">
        <v>5</v>
      </c>
      <c r="H420">
        <v>8</v>
      </c>
      <c r="I420">
        <v>14</v>
      </c>
      <c r="J420">
        <v>28</v>
      </c>
      <c r="K420">
        <v>3</v>
      </c>
      <c r="L420">
        <v>1</v>
      </c>
      <c r="M420">
        <v>2</v>
      </c>
      <c r="N420">
        <v>2</v>
      </c>
      <c r="O420">
        <v>2</v>
      </c>
      <c r="P420">
        <v>1</v>
      </c>
      <c r="Q420">
        <v>1</v>
      </c>
      <c r="R420">
        <v>2</v>
      </c>
      <c r="S420">
        <v>2</v>
      </c>
      <c r="T420">
        <v>2</v>
      </c>
      <c r="U420">
        <v>2</v>
      </c>
      <c r="V420">
        <v>360.63</v>
      </c>
      <c r="W420">
        <v>9</v>
      </c>
      <c r="X420">
        <v>1</v>
      </c>
      <c r="Y420">
        <v>6152</v>
      </c>
      <c r="Z420">
        <v>752</v>
      </c>
      <c r="AA420">
        <v>1</v>
      </c>
      <c r="AB420">
        <v>4360516</v>
      </c>
      <c r="AC420" s="6">
        <v>73235</v>
      </c>
      <c r="AD420" s="6">
        <v>50205</v>
      </c>
      <c r="AE420">
        <v>0</v>
      </c>
      <c r="AF420">
        <v>0</v>
      </c>
      <c r="AG420" s="25">
        <f t="shared" si="79"/>
        <v>109.0129</v>
      </c>
      <c r="AH420" s="29"/>
      <c r="AI420" s="25">
        <f t="shared" si="82"/>
        <v>45.168225</v>
      </c>
      <c r="AJ420" s="34">
        <f t="shared" si="80"/>
        <v>64.421274999999994</v>
      </c>
      <c r="AK420">
        <v>529522</v>
      </c>
      <c r="AL420">
        <v>1806729</v>
      </c>
      <c r="AM420">
        <v>24770</v>
      </c>
      <c r="AN420">
        <v>2553787</v>
      </c>
      <c r="AO420" s="6">
        <v>23030</v>
      </c>
      <c r="AP420">
        <v>0</v>
      </c>
      <c r="AQ420">
        <v>0</v>
      </c>
      <c r="AR420" t="s">
        <v>29</v>
      </c>
      <c r="AS420" t="s">
        <v>27</v>
      </c>
      <c r="AT420" s="6" t="s">
        <v>28</v>
      </c>
      <c r="AU420">
        <v>9</v>
      </c>
      <c r="AV420">
        <v>9</v>
      </c>
      <c r="AW420">
        <v>2</v>
      </c>
      <c r="AX420">
        <v>2</v>
      </c>
      <c r="AY420">
        <v>2</v>
      </c>
      <c r="AZ420">
        <v>2</v>
      </c>
      <c r="BA420">
        <v>2</v>
      </c>
      <c r="BB420">
        <v>2</v>
      </c>
      <c r="BC420">
        <v>2</v>
      </c>
      <c r="BD420">
        <v>2</v>
      </c>
      <c r="BE420" t="s">
        <v>29</v>
      </c>
      <c r="BF420" t="s">
        <v>27</v>
      </c>
      <c r="BG420" s="6" t="s">
        <v>28</v>
      </c>
      <c r="BH420">
        <v>9</v>
      </c>
      <c r="BI420">
        <v>9</v>
      </c>
      <c r="BJ420">
        <v>2553787</v>
      </c>
      <c r="BK420" s="65">
        <f t="shared" si="90"/>
        <v>63.844675000000002</v>
      </c>
      <c r="BL420">
        <v>237750</v>
      </c>
      <c r="BM420" s="65">
        <f t="shared" si="83"/>
        <v>5.9437499999999996</v>
      </c>
      <c r="BN420">
        <v>458427</v>
      </c>
      <c r="BO420" s="71">
        <f t="shared" si="84"/>
        <v>11.460675</v>
      </c>
      <c r="BP420">
        <v>211677</v>
      </c>
      <c r="BQ420" s="71">
        <f t="shared" si="85"/>
        <v>5.291925</v>
      </c>
      <c r="BR420">
        <v>637728</v>
      </c>
      <c r="BS420" s="73">
        <f t="shared" si="86"/>
        <v>15.943199999999999</v>
      </c>
      <c r="BT420">
        <v>0</v>
      </c>
      <c r="BU420" s="73">
        <f t="shared" si="87"/>
        <v>0</v>
      </c>
      <c r="BV420">
        <v>13783</v>
      </c>
      <c r="BW420" s="71">
        <f t="shared" si="88"/>
        <v>0.34457500000000002</v>
      </c>
      <c r="BX420">
        <v>23061</v>
      </c>
      <c r="BY420" s="71">
        <f t="shared" si="89"/>
        <v>0.57652499999999995</v>
      </c>
      <c r="BZ420">
        <v>155301</v>
      </c>
      <c r="CA420" s="71">
        <f t="shared" si="81"/>
        <v>3.8825249999999998</v>
      </c>
      <c r="CB420">
        <v>69003</v>
      </c>
      <c r="CC420" s="71">
        <f t="shared" si="91"/>
        <v>1.7250749999999999</v>
      </c>
    </row>
    <row r="421" spans="2:81" x14ac:dyDescent="0.25">
      <c r="B421">
        <v>504</v>
      </c>
      <c r="C421">
        <v>4</v>
      </c>
      <c r="D421">
        <v>9</v>
      </c>
      <c r="E421">
        <v>1</v>
      </c>
      <c r="F421" s="17">
        <v>5000</v>
      </c>
      <c r="G421">
        <v>2</v>
      </c>
      <c r="H421">
        <v>5</v>
      </c>
      <c r="I421">
        <v>14</v>
      </c>
      <c r="J421">
        <v>28</v>
      </c>
      <c r="K421">
        <v>2</v>
      </c>
      <c r="L421">
        <v>6</v>
      </c>
      <c r="M421">
        <v>2</v>
      </c>
      <c r="N421">
        <v>2</v>
      </c>
      <c r="O421">
        <v>1</v>
      </c>
      <c r="P421">
        <v>1</v>
      </c>
      <c r="Q421">
        <v>1</v>
      </c>
      <c r="R421">
        <v>2</v>
      </c>
      <c r="S421">
        <v>2</v>
      </c>
      <c r="T421">
        <v>2</v>
      </c>
      <c r="U421">
        <v>2</v>
      </c>
      <c r="V421">
        <v>1926.09</v>
      </c>
      <c r="W421">
        <v>43</v>
      </c>
      <c r="X421">
        <v>1</v>
      </c>
      <c r="Y421">
        <v>7370</v>
      </c>
      <c r="Z421">
        <v>514</v>
      </c>
      <c r="AA421">
        <v>1</v>
      </c>
      <c r="AB421">
        <v>534324</v>
      </c>
      <c r="AC421" s="6">
        <v>5716</v>
      </c>
      <c r="AD421" s="6">
        <v>2415</v>
      </c>
      <c r="AE421">
        <v>1</v>
      </c>
      <c r="AF421">
        <v>1</v>
      </c>
      <c r="AG421" s="25">
        <f t="shared" si="79"/>
        <v>106.8648</v>
      </c>
      <c r="AH421" s="29"/>
      <c r="AI421" s="25">
        <f t="shared" si="82"/>
        <v>20.590800000000002</v>
      </c>
      <c r="AJ421" s="34">
        <f t="shared" si="80"/>
        <v>86.941400000000002</v>
      </c>
      <c r="AK421">
        <v>30174</v>
      </c>
      <c r="AL421">
        <v>102954</v>
      </c>
      <c r="AM421">
        <v>4184</v>
      </c>
      <c r="AN421">
        <v>431370</v>
      </c>
      <c r="AO421" s="6">
        <v>3301</v>
      </c>
      <c r="AP421">
        <v>1</v>
      </c>
      <c r="AQ421">
        <v>1</v>
      </c>
      <c r="AR421" t="s">
        <v>29</v>
      </c>
      <c r="AS421" t="s">
        <v>27</v>
      </c>
      <c r="AT421" s="6" t="s">
        <v>28</v>
      </c>
      <c r="AU421">
        <v>9</v>
      </c>
      <c r="AV421">
        <v>9</v>
      </c>
      <c r="AW421">
        <v>2</v>
      </c>
      <c r="AX421">
        <v>2</v>
      </c>
      <c r="AY421">
        <v>2</v>
      </c>
      <c r="AZ421">
        <v>2</v>
      </c>
      <c r="BA421">
        <v>2</v>
      </c>
      <c r="BB421">
        <v>2</v>
      </c>
      <c r="BC421">
        <v>2</v>
      </c>
      <c r="BD421">
        <v>2</v>
      </c>
      <c r="BE421" t="s">
        <v>29</v>
      </c>
      <c r="BF421" t="s">
        <v>27</v>
      </c>
      <c r="BG421" s="6" t="s">
        <v>28</v>
      </c>
      <c r="BH421">
        <v>9</v>
      </c>
      <c r="BI421">
        <v>9</v>
      </c>
      <c r="BJ421">
        <v>431370</v>
      </c>
      <c r="BK421" s="65">
        <f t="shared" si="90"/>
        <v>86.274000000000001</v>
      </c>
      <c r="BL421">
        <v>13186</v>
      </c>
      <c r="BM421" s="65">
        <f t="shared" si="83"/>
        <v>2.6372</v>
      </c>
      <c r="BN421">
        <v>24605</v>
      </c>
      <c r="BO421" s="71">
        <f t="shared" si="84"/>
        <v>4.9210000000000003</v>
      </c>
      <c r="BP421">
        <v>7287</v>
      </c>
      <c r="BQ421" s="71">
        <f t="shared" si="85"/>
        <v>1.4574</v>
      </c>
      <c r="BR421">
        <v>45050</v>
      </c>
      <c r="BS421" s="73">
        <f t="shared" si="86"/>
        <v>9.01</v>
      </c>
      <c r="BT421">
        <v>0</v>
      </c>
      <c r="BU421" s="73">
        <f t="shared" si="87"/>
        <v>0</v>
      </c>
      <c r="BV421">
        <v>0</v>
      </c>
      <c r="BW421" s="71">
        <f t="shared" si="88"/>
        <v>0</v>
      </c>
      <c r="BX421">
        <v>0</v>
      </c>
      <c r="BY421" s="71">
        <f t="shared" si="89"/>
        <v>0</v>
      </c>
      <c r="BZ421">
        <v>2727</v>
      </c>
      <c r="CA421" s="71">
        <f t="shared" si="81"/>
        <v>0.5454</v>
      </c>
      <c r="CB421">
        <v>10099</v>
      </c>
      <c r="CC421" s="71">
        <f t="shared" si="91"/>
        <v>2.0198</v>
      </c>
    </row>
    <row r="422" spans="2:81" x14ac:dyDescent="0.25">
      <c r="B422">
        <v>505</v>
      </c>
      <c r="C422">
        <v>4</v>
      </c>
      <c r="D422">
        <v>9</v>
      </c>
      <c r="E422">
        <v>3</v>
      </c>
      <c r="F422" s="17">
        <v>52000</v>
      </c>
      <c r="G422">
        <v>6</v>
      </c>
      <c r="H422">
        <v>6</v>
      </c>
      <c r="I422">
        <v>23</v>
      </c>
      <c r="J422">
        <v>50</v>
      </c>
      <c r="K422" t="s">
        <v>26</v>
      </c>
      <c r="L422" t="s">
        <v>154</v>
      </c>
      <c r="M422" t="s">
        <v>26</v>
      </c>
      <c r="N422" t="s">
        <v>26</v>
      </c>
      <c r="O422" t="s">
        <v>157</v>
      </c>
      <c r="P422">
        <v>1</v>
      </c>
      <c r="Q422">
        <v>2</v>
      </c>
      <c r="R422">
        <v>2</v>
      </c>
      <c r="S422" t="s">
        <v>26</v>
      </c>
      <c r="T422">
        <v>2</v>
      </c>
      <c r="U422">
        <v>2</v>
      </c>
      <c r="V422">
        <v>221.72</v>
      </c>
      <c r="W422">
        <v>55</v>
      </c>
      <c r="X422">
        <v>2</v>
      </c>
      <c r="Y422">
        <v>5148</v>
      </c>
      <c r="Z422">
        <v>269</v>
      </c>
      <c r="AA422">
        <v>1</v>
      </c>
      <c r="AB422">
        <v>6419443</v>
      </c>
      <c r="AC422" s="6">
        <v>122308</v>
      </c>
      <c r="AD422" s="6">
        <v>122308</v>
      </c>
      <c r="AE422">
        <v>0</v>
      </c>
      <c r="AF422">
        <v>0</v>
      </c>
      <c r="AG422" s="25">
        <f t="shared" si="79"/>
        <v>123.45082692307692</v>
      </c>
      <c r="AH422" s="29"/>
      <c r="AI422" s="25">
        <f t="shared" si="82"/>
        <v>123.45082692307692</v>
      </c>
      <c r="AJ422" s="34">
        <f t="shared" si="80"/>
        <v>1E-3</v>
      </c>
      <c r="AK422">
        <v>1881431</v>
      </c>
      <c r="AL422">
        <v>6419443</v>
      </c>
      <c r="AM422" t="s">
        <v>29</v>
      </c>
      <c r="AN422">
        <v>0</v>
      </c>
      <c r="AO422" s="6" t="s">
        <v>28</v>
      </c>
      <c r="AP422">
        <v>9</v>
      </c>
      <c r="AQ422">
        <v>9</v>
      </c>
      <c r="AR422" t="s">
        <v>29</v>
      </c>
      <c r="AS422">
        <v>0</v>
      </c>
      <c r="AT422" s="6" t="s">
        <v>28</v>
      </c>
      <c r="AU422">
        <v>9</v>
      </c>
      <c r="AV422">
        <v>9</v>
      </c>
      <c r="AW422">
        <v>2</v>
      </c>
      <c r="AX422">
        <v>2</v>
      </c>
      <c r="AY422">
        <v>2</v>
      </c>
      <c r="AZ422">
        <v>2</v>
      </c>
      <c r="BA422">
        <v>2</v>
      </c>
      <c r="BB422">
        <v>2</v>
      </c>
      <c r="BC422">
        <v>2</v>
      </c>
      <c r="BD422">
        <v>2</v>
      </c>
      <c r="BE422" t="s">
        <v>29</v>
      </c>
      <c r="BF422" t="s">
        <v>27</v>
      </c>
      <c r="BG422" s="6" t="s">
        <v>28</v>
      </c>
      <c r="BH422">
        <v>9</v>
      </c>
      <c r="BI422">
        <v>9</v>
      </c>
      <c r="BJ422">
        <v>886541</v>
      </c>
      <c r="BK422" s="65">
        <f t="shared" si="90"/>
        <v>17.048865384615386</v>
      </c>
      <c r="BL422">
        <v>298834</v>
      </c>
      <c r="BM422" s="65">
        <f t="shared" si="83"/>
        <v>5.7468076923076925</v>
      </c>
      <c r="BN422">
        <v>694563</v>
      </c>
      <c r="BO422" s="71">
        <f t="shared" si="84"/>
        <v>13.35698076923077</v>
      </c>
      <c r="BP422">
        <v>823440</v>
      </c>
      <c r="BQ422" s="71">
        <f t="shared" si="85"/>
        <v>15.835384615384616</v>
      </c>
      <c r="BR422">
        <v>2403349</v>
      </c>
      <c r="BS422" s="73">
        <f t="shared" si="86"/>
        <v>46.218249999999998</v>
      </c>
      <c r="BT422">
        <v>88501</v>
      </c>
      <c r="BU422" s="73">
        <f t="shared" si="87"/>
        <v>1.7019423076923077</v>
      </c>
      <c r="BV422">
        <v>391448</v>
      </c>
      <c r="BW422" s="71">
        <f t="shared" si="88"/>
        <v>7.5278461538461539</v>
      </c>
      <c r="BX422">
        <v>65137</v>
      </c>
      <c r="BY422" s="71">
        <f t="shared" si="89"/>
        <v>1.2526346153846153</v>
      </c>
      <c r="BZ422">
        <v>92749</v>
      </c>
      <c r="CA422" s="71">
        <f t="shared" si="81"/>
        <v>1.7836346153846154</v>
      </c>
      <c r="CB422">
        <v>674881</v>
      </c>
      <c r="CC422" s="71">
        <f t="shared" si="91"/>
        <v>12.978480769230769</v>
      </c>
    </row>
    <row r="423" spans="2:81" x14ac:dyDescent="0.25">
      <c r="B423">
        <v>507</v>
      </c>
      <c r="C423">
        <v>3</v>
      </c>
      <c r="D423">
        <v>5</v>
      </c>
      <c r="E423">
        <v>5</v>
      </c>
      <c r="F423" s="17">
        <v>1800</v>
      </c>
      <c r="G423">
        <v>2</v>
      </c>
      <c r="H423">
        <v>4</v>
      </c>
      <c r="I423">
        <v>2</v>
      </c>
      <c r="J423">
        <v>2</v>
      </c>
      <c r="K423">
        <v>3</v>
      </c>
      <c r="L423">
        <v>2</v>
      </c>
      <c r="M423">
        <v>2</v>
      </c>
      <c r="N423">
        <v>2</v>
      </c>
      <c r="O423">
        <v>2</v>
      </c>
      <c r="P423">
        <v>1</v>
      </c>
      <c r="Q423">
        <v>2</v>
      </c>
      <c r="R423">
        <v>2</v>
      </c>
      <c r="S423">
        <v>2</v>
      </c>
      <c r="T423">
        <v>2</v>
      </c>
      <c r="U423">
        <v>2</v>
      </c>
      <c r="V423">
        <v>2764.65</v>
      </c>
      <c r="W423">
        <v>27</v>
      </c>
      <c r="X423">
        <v>1</v>
      </c>
      <c r="Y423">
        <v>340</v>
      </c>
      <c r="Z423">
        <v>4154</v>
      </c>
      <c r="AA423">
        <v>1</v>
      </c>
      <c r="AB423">
        <v>194921</v>
      </c>
      <c r="AC423" s="6">
        <v>5039</v>
      </c>
      <c r="AD423" s="6">
        <v>5039</v>
      </c>
      <c r="AE423">
        <v>1</v>
      </c>
      <c r="AF423">
        <v>1</v>
      </c>
      <c r="AG423" s="25">
        <f t="shared" si="79"/>
        <v>108.28944444444444</v>
      </c>
      <c r="AH423" s="29"/>
      <c r="AI423" s="25">
        <f t="shared" si="82"/>
        <v>108.28944444444444</v>
      </c>
      <c r="AJ423" s="34">
        <f t="shared" si="80"/>
        <v>2.8888888888888888E-2</v>
      </c>
      <c r="AK423">
        <v>57128</v>
      </c>
      <c r="AL423">
        <v>194921</v>
      </c>
      <c r="AM423" t="s">
        <v>29</v>
      </c>
      <c r="AN423" t="s">
        <v>27</v>
      </c>
      <c r="AO423" s="6" t="s">
        <v>28</v>
      </c>
      <c r="AP423">
        <v>9</v>
      </c>
      <c r="AQ423">
        <v>9</v>
      </c>
      <c r="AR423" t="s">
        <v>29</v>
      </c>
      <c r="AS423" t="s">
        <v>27</v>
      </c>
      <c r="AT423" s="6" t="s">
        <v>28</v>
      </c>
      <c r="AU423">
        <v>9</v>
      </c>
      <c r="AV423">
        <v>9</v>
      </c>
      <c r="AW423">
        <v>2</v>
      </c>
      <c r="AX423">
        <v>2</v>
      </c>
      <c r="AY423">
        <v>2</v>
      </c>
      <c r="AZ423">
        <v>2</v>
      </c>
      <c r="BA423">
        <v>2</v>
      </c>
      <c r="BB423">
        <v>2</v>
      </c>
      <c r="BC423">
        <v>2</v>
      </c>
      <c r="BD423">
        <v>2</v>
      </c>
      <c r="BE423" t="s">
        <v>29</v>
      </c>
      <c r="BF423" t="s">
        <v>27</v>
      </c>
      <c r="BG423" s="6" t="s">
        <v>28</v>
      </c>
      <c r="BH423">
        <v>9</v>
      </c>
      <c r="BI423">
        <v>9</v>
      </c>
      <c r="BJ423">
        <v>0</v>
      </c>
      <c r="BK423" s="65">
        <f t="shared" si="90"/>
        <v>0</v>
      </c>
      <c r="BL423">
        <v>73754</v>
      </c>
      <c r="BM423" s="65">
        <f t="shared" si="83"/>
        <v>40.974444444444444</v>
      </c>
      <c r="BN423">
        <v>6538</v>
      </c>
      <c r="BO423" s="71">
        <f t="shared" si="84"/>
        <v>3.632222222222222</v>
      </c>
      <c r="BP423">
        <v>0</v>
      </c>
      <c r="BQ423" s="71">
        <f t="shared" si="85"/>
        <v>0</v>
      </c>
      <c r="BR423">
        <v>36188</v>
      </c>
      <c r="BS423" s="73">
        <f t="shared" si="86"/>
        <v>20.104444444444443</v>
      </c>
      <c r="BT423">
        <v>0</v>
      </c>
      <c r="BU423" s="73">
        <f t="shared" si="87"/>
        <v>0</v>
      </c>
      <c r="BV423">
        <v>28463</v>
      </c>
      <c r="BW423" s="71">
        <f t="shared" si="88"/>
        <v>15.812777777777777</v>
      </c>
      <c r="BX423">
        <v>15570</v>
      </c>
      <c r="BY423" s="71">
        <f t="shared" si="89"/>
        <v>8.65</v>
      </c>
      <c r="BZ423">
        <v>26277</v>
      </c>
      <c r="CA423" s="71">
        <f t="shared" si="81"/>
        <v>14.598333333333333</v>
      </c>
      <c r="CB423">
        <v>8130</v>
      </c>
      <c r="CC423" s="71">
        <f t="shared" si="91"/>
        <v>4.5166666666666666</v>
      </c>
    </row>
    <row r="424" spans="2:81" x14ac:dyDescent="0.25">
      <c r="B424">
        <v>508</v>
      </c>
      <c r="C424">
        <v>3</v>
      </c>
      <c r="D424">
        <v>5</v>
      </c>
      <c r="E424">
        <v>4</v>
      </c>
      <c r="F424" s="17">
        <v>1450</v>
      </c>
      <c r="G424">
        <v>2</v>
      </c>
      <c r="H424">
        <v>5</v>
      </c>
      <c r="I424">
        <v>1</v>
      </c>
      <c r="J424">
        <v>1</v>
      </c>
      <c r="K424" t="s">
        <v>26</v>
      </c>
      <c r="L424" t="s">
        <v>154</v>
      </c>
      <c r="M424" t="s">
        <v>26</v>
      </c>
      <c r="N424" t="s">
        <v>26</v>
      </c>
      <c r="O424">
        <v>1</v>
      </c>
      <c r="P424">
        <v>2</v>
      </c>
      <c r="Q424">
        <v>2</v>
      </c>
      <c r="R424">
        <v>2</v>
      </c>
      <c r="S424">
        <v>2</v>
      </c>
      <c r="T424">
        <v>2</v>
      </c>
      <c r="U424">
        <v>2</v>
      </c>
      <c r="V424">
        <v>2314.83</v>
      </c>
      <c r="W424">
        <v>25</v>
      </c>
      <c r="X424">
        <v>1</v>
      </c>
      <c r="Y424">
        <v>2999</v>
      </c>
      <c r="Z424">
        <v>1709</v>
      </c>
      <c r="AA424">
        <v>2</v>
      </c>
      <c r="AB424" t="s">
        <v>27</v>
      </c>
      <c r="AC424" s="6" t="s">
        <v>28</v>
      </c>
      <c r="AD424" s="6" t="s">
        <v>28</v>
      </c>
      <c r="AE424">
        <v>9</v>
      </c>
      <c r="AF424">
        <v>9</v>
      </c>
      <c r="AG424" s="25" t="e">
        <f t="shared" si="79"/>
        <v>#VALUE!</v>
      </c>
      <c r="AH424" s="29"/>
      <c r="AI424" s="25" t="e">
        <f t="shared" si="82"/>
        <v>#VALUE!</v>
      </c>
      <c r="AJ424" s="34">
        <f t="shared" si="80"/>
        <v>3.5862068965517239E-2</v>
      </c>
      <c r="AK424" t="s">
        <v>29</v>
      </c>
      <c r="AL424" t="s">
        <v>27</v>
      </c>
      <c r="AM424" t="s">
        <v>29</v>
      </c>
      <c r="AN424" t="s">
        <v>27</v>
      </c>
      <c r="AO424" s="6" t="s">
        <v>28</v>
      </c>
      <c r="AP424">
        <v>9</v>
      </c>
      <c r="AQ424">
        <v>9</v>
      </c>
      <c r="AR424" t="s">
        <v>29</v>
      </c>
      <c r="AS424" t="s">
        <v>27</v>
      </c>
      <c r="AT424" s="6" t="s">
        <v>28</v>
      </c>
      <c r="AU424">
        <v>9</v>
      </c>
      <c r="AV424">
        <v>9</v>
      </c>
      <c r="AW424">
        <v>2</v>
      </c>
      <c r="AX424">
        <v>2</v>
      </c>
      <c r="AY424">
        <v>2</v>
      </c>
      <c r="AZ424">
        <v>2</v>
      </c>
      <c r="BA424">
        <v>2</v>
      </c>
      <c r="BB424">
        <v>2</v>
      </c>
      <c r="BC424">
        <v>2</v>
      </c>
      <c r="BD424">
        <v>2</v>
      </c>
      <c r="BE424" t="s">
        <v>29</v>
      </c>
      <c r="BF424" t="s">
        <v>27</v>
      </c>
      <c r="BG424" s="6" t="s">
        <v>28</v>
      </c>
      <c r="BH424">
        <v>9</v>
      </c>
      <c r="BI424">
        <v>9</v>
      </c>
      <c r="BJ424" t="s">
        <v>27</v>
      </c>
      <c r="BK424" s="65" t="e">
        <f t="shared" si="90"/>
        <v>#VALUE!</v>
      </c>
      <c r="BL424" t="s">
        <v>27</v>
      </c>
      <c r="BM424" s="65" t="e">
        <f t="shared" si="83"/>
        <v>#VALUE!</v>
      </c>
      <c r="BN424">
        <v>0</v>
      </c>
      <c r="BO424" s="71">
        <f t="shared" si="84"/>
        <v>0</v>
      </c>
      <c r="BP424" t="s">
        <v>27</v>
      </c>
      <c r="BQ424" s="71" t="e">
        <f t="shared" si="85"/>
        <v>#VALUE!</v>
      </c>
      <c r="BR424">
        <v>0</v>
      </c>
      <c r="BS424" s="73">
        <f t="shared" si="86"/>
        <v>0</v>
      </c>
      <c r="BT424" t="s">
        <v>27</v>
      </c>
      <c r="BU424" s="73" t="e">
        <f t="shared" si="87"/>
        <v>#VALUE!</v>
      </c>
      <c r="BV424">
        <v>0</v>
      </c>
      <c r="BW424" s="71">
        <f t="shared" si="88"/>
        <v>0</v>
      </c>
      <c r="BX424">
        <v>0</v>
      </c>
      <c r="BY424" s="71">
        <f t="shared" si="89"/>
        <v>0</v>
      </c>
      <c r="BZ424">
        <v>0</v>
      </c>
      <c r="CA424" s="71">
        <f t="shared" si="81"/>
        <v>0</v>
      </c>
      <c r="CB424" t="s">
        <v>27</v>
      </c>
      <c r="CC424" s="71" t="e">
        <f t="shared" si="91"/>
        <v>#VALUE!</v>
      </c>
    </row>
    <row r="425" spans="2:81" x14ac:dyDescent="0.25">
      <c r="B425">
        <v>509</v>
      </c>
      <c r="C425">
        <v>1</v>
      </c>
      <c r="D425">
        <v>1</v>
      </c>
      <c r="E425">
        <v>2</v>
      </c>
      <c r="F425" s="17">
        <v>12250</v>
      </c>
      <c r="G425">
        <v>4</v>
      </c>
      <c r="H425">
        <v>2</v>
      </c>
      <c r="I425">
        <v>23</v>
      </c>
      <c r="J425">
        <v>50</v>
      </c>
      <c r="K425" t="s">
        <v>26</v>
      </c>
      <c r="L425" t="s">
        <v>154</v>
      </c>
      <c r="M425" t="s">
        <v>26</v>
      </c>
      <c r="N425" t="s">
        <v>26</v>
      </c>
      <c r="O425" t="s">
        <v>157</v>
      </c>
      <c r="P425">
        <v>1</v>
      </c>
      <c r="Q425">
        <v>1</v>
      </c>
      <c r="R425">
        <v>1</v>
      </c>
      <c r="S425" t="s">
        <v>26</v>
      </c>
      <c r="T425">
        <v>2</v>
      </c>
      <c r="U425">
        <v>2</v>
      </c>
      <c r="V425">
        <v>869.22</v>
      </c>
      <c r="W425">
        <v>3</v>
      </c>
      <c r="X425">
        <v>2</v>
      </c>
      <c r="Y425">
        <v>6846</v>
      </c>
      <c r="Z425">
        <v>567</v>
      </c>
      <c r="AA425">
        <v>1</v>
      </c>
      <c r="AB425">
        <v>1951392</v>
      </c>
      <c r="AC425" s="6">
        <v>46985</v>
      </c>
      <c r="AD425" s="6">
        <v>42177</v>
      </c>
      <c r="AE425">
        <v>1</v>
      </c>
      <c r="AF425">
        <v>1</v>
      </c>
      <c r="AG425" s="25">
        <f t="shared" si="79"/>
        <v>159.29730612244899</v>
      </c>
      <c r="AH425" s="29"/>
      <c r="AI425" s="25">
        <f t="shared" si="82"/>
        <v>120.24277551020408</v>
      </c>
      <c r="AJ425" s="34">
        <f t="shared" si="80"/>
        <v>39.545061224489793</v>
      </c>
      <c r="AK425">
        <v>431704</v>
      </c>
      <c r="AL425">
        <v>1472974</v>
      </c>
      <c r="AM425">
        <v>3053</v>
      </c>
      <c r="AN425">
        <v>314764</v>
      </c>
      <c r="AO425" s="6">
        <v>3469</v>
      </c>
      <c r="AP425">
        <v>1</v>
      </c>
      <c r="AQ425">
        <v>1</v>
      </c>
      <c r="AR425">
        <v>1180</v>
      </c>
      <c r="AS425">
        <v>163654</v>
      </c>
      <c r="AT425" s="6">
        <v>1340</v>
      </c>
      <c r="AU425">
        <v>1</v>
      </c>
      <c r="AV425">
        <v>1</v>
      </c>
      <c r="AW425">
        <v>2</v>
      </c>
      <c r="AX425">
        <v>2</v>
      </c>
      <c r="AY425">
        <v>2</v>
      </c>
      <c r="AZ425">
        <v>2</v>
      </c>
      <c r="BA425">
        <v>2</v>
      </c>
      <c r="BB425">
        <v>2</v>
      </c>
      <c r="BC425">
        <v>2</v>
      </c>
      <c r="BD425">
        <v>2</v>
      </c>
      <c r="BE425" t="s">
        <v>29</v>
      </c>
      <c r="BF425" t="s">
        <v>27</v>
      </c>
      <c r="BG425" s="6" t="s">
        <v>28</v>
      </c>
      <c r="BH425">
        <v>9</v>
      </c>
      <c r="BI425">
        <v>9</v>
      </c>
      <c r="BJ425">
        <v>1053019</v>
      </c>
      <c r="BK425" s="65">
        <f t="shared" si="90"/>
        <v>85.960734693877555</v>
      </c>
      <c r="BL425">
        <v>52449</v>
      </c>
      <c r="BM425" s="65">
        <f t="shared" si="83"/>
        <v>4.2815510204081635</v>
      </c>
      <c r="BN425">
        <v>98697</v>
      </c>
      <c r="BO425" s="71">
        <f t="shared" si="84"/>
        <v>8.056897959183674</v>
      </c>
      <c r="BP425">
        <v>98553</v>
      </c>
      <c r="BQ425" s="71">
        <f t="shared" si="85"/>
        <v>8.0451428571428565</v>
      </c>
      <c r="BR425">
        <v>482272</v>
      </c>
      <c r="BS425" s="73">
        <f t="shared" si="86"/>
        <v>39.369142857142855</v>
      </c>
      <c r="BT425">
        <v>0</v>
      </c>
      <c r="BU425" s="73">
        <f t="shared" si="87"/>
        <v>0</v>
      </c>
      <c r="BV425">
        <v>0</v>
      </c>
      <c r="BW425" s="71">
        <f t="shared" si="88"/>
        <v>0</v>
      </c>
      <c r="BX425">
        <v>13071</v>
      </c>
      <c r="BY425" s="71">
        <f t="shared" si="89"/>
        <v>1.0670204081632653</v>
      </c>
      <c r="BZ425">
        <v>18612</v>
      </c>
      <c r="CA425" s="71">
        <f t="shared" si="81"/>
        <v>1.5193469387755103</v>
      </c>
      <c r="CB425">
        <v>134718</v>
      </c>
      <c r="CC425" s="71">
        <f t="shared" si="91"/>
        <v>10.997387755102041</v>
      </c>
    </row>
    <row r="426" spans="2:81" x14ac:dyDescent="0.25">
      <c r="B426">
        <v>510</v>
      </c>
      <c r="C426">
        <v>3</v>
      </c>
      <c r="D426">
        <v>5</v>
      </c>
      <c r="E426">
        <v>5</v>
      </c>
      <c r="F426" s="17">
        <v>16500</v>
      </c>
      <c r="G426">
        <v>4</v>
      </c>
      <c r="H426">
        <v>3</v>
      </c>
      <c r="I426">
        <v>15</v>
      </c>
      <c r="J426">
        <v>33</v>
      </c>
      <c r="K426">
        <v>3</v>
      </c>
      <c r="L426">
        <v>1</v>
      </c>
      <c r="M426">
        <v>2</v>
      </c>
      <c r="N426">
        <v>2</v>
      </c>
      <c r="O426">
        <v>1</v>
      </c>
      <c r="P426">
        <v>1</v>
      </c>
      <c r="Q426">
        <v>1</v>
      </c>
      <c r="R426">
        <v>2</v>
      </c>
      <c r="S426">
        <v>2</v>
      </c>
      <c r="T426">
        <v>2</v>
      </c>
      <c r="U426">
        <v>2</v>
      </c>
      <c r="V426">
        <v>1589.69</v>
      </c>
      <c r="W426">
        <v>26</v>
      </c>
      <c r="X426">
        <v>2</v>
      </c>
      <c r="Y426">
        <v>1372</v>
      </c>
      <c r="Z426">
        <v>3207</v>
      </c>
      <c r="AA426">
        <v>1</v>
      </c>
      <c r="AB426">
        <v>1569326</v>
      </c>
      <c r="AC426" s="6">
        <v>34228</v>
      </c>
      <c r="AD426" s="6">
        <v>31899</v>
      </c>
      <c r="AE426">
        <v>1</v>
      </c>
      <c r="AF426">
        <v>1</v>
      </c>
      <c r="AG426" s="25">
        <f t="shared" si="79"/>
        <v>95.11066666666666</v>
      </c>
      <c r="AH426" s="29"/>
      <c r="AI426" s="25">
        <f t="shared" si="82"/>
        <v>81.938848484848478</v>
      </c>
      <c r="AJ426" s="34">
        <f t="shared" si="80"/>
        <v>13.315030303030303</v>
      </c>
      <c r="AK426">
        <v>396246</v>
      </c>
      <c r="AL426">
        <v>1351991</v>
      </c>
      <c r="AM426">
        <v>2108</v>
      </c>
      <c r="AN426">
        <v>217335</v>
      </c>
      <c r="AO426" s="6">
        <v>2329</v>
      </c>
      <c r="AP426">
        <v>0</v>
      </c>
      <c r="AQ426">
        <v>0</v>
      </c>
      <c r="AR426" t="s">
        <v>29</v>
      </c>
      <c r="AS426" t="s">
        <v>27</v>
      </c>
      <c r="AT426" s="6" t="s">
        <v>28</v>
      </c>
      <c r="AU426">
        <v>9</v>
      </c>
      <c r="AV426">
        <v>9</v>
      </c>
      <c r="AW426">
        <v>2</v>
      </c>
      <c r="AX426">
        <v>2</v>
      </c>
      <c r="AY426">
        <v>2</v>
      </c>
      <c r="AZ426">
        <v>2</v>
      </c>
      <c r="BA426">
        <v>2</v>
      </c>
      <c r="BB426">
        <v>2</v>
      </c>
      <c r="BC426">
        <v>2</v>
      </c>
      <c r="BD426">
        <v>2</v>
      </c>
      <c r="BE426" t="s">
        <v>29</v>
      </c>
      <c r="BF426" t="s">
        <v>27</v>
      </c>
      <c r="BG426" s="6" t="s">
        <v>28</v>
      </c>
      <c r="BH426">
        <v>9</v>
      </c>
      <c r="BI426">
        <v>9</v>
      </c>
      <c r="BJ426">
        <v>49284</v>
      </c>
      <c r="BK426" s="65">
        <f t="shared" si="90"/>
        <v>2.9869090909090907</v>
      </c>
      <c r="BL426">
        <v>376394</v>
      </c>
      <c r="BM426" s="65">
        <f t="shared" si="83"/>
        <v>22.811757575757575</v>
      </c>
      <c r="BN426">
        <v>166137</v>
      </c>
      <c r="BO426" s="71">
        <f t="shared" si="84"/>
        <v>10.068909090909091</v>
      </c>
      <c r="BP426">
        <v>49830</v>
      </c>
      <c r="BQ426" s="71">
        <f t="shared" si="85"/>
        <v>3.02</v>
      </c>
      <c r="BR426">
        <v>121113</v>
      </c>
      <c r="BS426" s="73">
        <f t="shared" si="86"/>
        <v>7.3401818181818186</v>
      </c>
      <c r="BT426">
        <v>367864</v>
      </c>
      <c r="BU426" s="73">
        <f t="shared" si="87"/>
        <v>22.294787878787879</v>
      </c>
      <c r="BV426">
        <v>308027</v>
      </c>
      <c r="BW426" s="71">
        <f t="shared" si="88"/>
        <v>18.668303030303029</v>
      </c>
      <c r="BX426">
        <v>290</v>
      </c>
      <c r="BY426" s="71">
        <f t="shared" si="89"/>
        <v>1.7575757575757574E-2</v>
      </c>
      <c r="BZ426">
        <v>653</v>
      </c>
      <c r="CA426" s="71">
        <f t="shared" si="81"/>
        <v>3.9575757575757577E-2</v>
      </c>
      <c r="CB426">
        <v>129734</v>
      </c>
      <c r="CC426" s="71">
        <f t="shared" si="91"/>
        <v>7.8626666666666667</v>
      </c>
    </row>
    <row r="427" spans="2:81" x14ac:dyDescent="0.25">
      <c r="B427">
        <v>511</v>
      </c>
      <c r="C427">
        <v>3</v>
      </c>
      <c r="D427">
        <v>5</v>
      </c>
      <c r="E427">
        <v>4</v>
      </c>
      <c r="F427" s="17">
        <v>1750</v>
      </c>
      <c r="G427">
        <v>2</v>
      </c>
      <c r="H427">
        <v>5</v>
      </c>
      <c r="I427">
        <v>14</v>
      </c>
      <c r="J427">
        <v>30</v>
      </c>
      <c r="K427">
        <v>3</v>
      </c>
      <c r="L427">
        <v>1</v>
      </c>
      <c r="M427">
        <v>2</v>
      </c>
      <c r="N427">
        <v>2</v>
      </c>
      <c r="O427">
        <v>1</v>
      </c>
      <c r="P427">
        <v>1</v>
      </c>
      <c r="Q427">
        <v>2</v>
      </c>
      <c r="R427">
        <v>2</v>
      </c>
      <c r="S427">
        <v>1</v>
      </c>
      <c r="T427">
        <v>2</v>
      </c>
      <c r="U427">
        <v>2</v>
      </c>
      <c r="V427">
        <v>1769.43</v>
      </c>
      <c r="W427">
        <v>25</v>
      </c>
      <c r="X427">
        <v>1</v>
      </c>
      <c r="Y427">
        <v>2642</v>
      </c>
      <c r="Z427">
        <v>1642</v>
      </c>
      <c r="AA427">
        <v>1</v>
      </c>
      <c r="AB427">
        <v>61716</v>
      </c>
      <c r="AC427" s="6">
        <v>1668</v>
      </c>
      <c r="AD427" s="6">
        <v>1668</v>
      </c>
      <c r="AE427">
        <v>0</v>
      </c>
      <c r="AF427">
        <v>0</v>
      </c>
      <c r="AG427" s="25">
        <f t="shared" si="79"/>
        <v>35.266285714285715</v>
      </c>
      <c r="AH427" s="29"/>
      <c r="AI427" s="25">
        <f t="shared" si="82"/>
        <v>35.266285714285715</v>
      </c>
      <c r="AJ427" s="34">
        <f t="shared" si="80"/>
        <v>2.9714285714285714E-2</v>
      </c>
      <c r="AK427">
        <v>18088</v>
      </c>
      <c r="AL427">
        <v>61716</v>
      </c>
      <c r="AM427" t="s">
        <v>29</v>
      </c>
      <c r="AN427" t="s">
        <v>27</v>
      </c>
      <c r="AO427" s="6" t="s">
        <v>28</v>
      </c>
      <c r="AP427">
        <v>9</v>
      </c>
      <c r="AQ427">
        <v>9</v>
      </c>
      <c r="AR427" t="s">
        <v>29</v>
      </c>
      <c r="AS427" t="s">
        <v>27</v>
      </c>
      <c r="AT427" s="6" t="s">
        <v>28</v>
      </c>
      <c r="AU427">
        <v>9</v>
      </c>
      <c r="AV427">
        <v>9</v>
      </c>
      <c r="AW427">
        <v>2</v>
      </c>
      <c r="AX427">
        <v>2</v>
      </c>
      <c r="AY427">
        <v>2</v>
      </c>
      <c r="AZ427">
        <v>2</v>
      </c>
      <c r="BA427">
        <v>2</v>
      </c>
      <c r="BB427">
        <v>2</v>
      </c>
      <c r="BC427">
        <v>2</v>
      </c>
      <c r="BD427">
        <v>2</v>
      </c>
      <c r="BE427" t="s">
        <v>29</v>
      </c>
      <c r="BF427" t="s">
        <v>27</v>
      </c>
      <c r="BG427" s="6" t="s">
        <v>28</v>
      </c>
      <c r="BH427">
        <v>9</v>
      </c>
      <c r="BI427">
        <v>9</v>
      </c>
      <c r="BJ427">
        <v>477</v>
      </c>
      <c r="BK427" s="65">
        <f t="shared" si="90"/>
        <v>0.27257142857142858</v>
      </c>
      <c r="BL427">
        <v>6189</v>
      </c>
      <c r="BM427" s="65">
        <f t="shared" si="83"/>
        <v>3.5365714285714285</v>
      </c>
      <c r="BN427">
        <v>2147</v>
      </c>
      <c r="BO427" s="71">
        <f t="shared" si="84"/>
        <v>1.2268571428571429</v>
      </c>
      <c r="BP427">
        <v>6824</v>
      </c>
      <c r="BQ427" s="71">
        <f t="shared" si="85"/>
        <v>3.8994285714285715</v>
      </c>
      <c r="BR427">
        <v>39143</v>
      </c>
      <c r="BS427" s="73">
        <f t="shared" si="86"/>
        <v>22.367428571428572</v>
      </c>
      <c r="BT427">
        <v>514</v>
      </c>
      <c r="BU427" s="73">
        <f t="shared" si="87"/>
        <v>0.29371428571428571</v>
      </c>
      <c r="BV427">
        <v>3888</v>
      </c>
      <c r="BW427" s="71">
        <f t="shared" si="88"/>
        <v>2.2217142857142855</v>
      </c>
      <c r="BX427">
        <v>0</v>
      </c>
      <c r="BY427" s="71">
        <f t="shared" si="89"/>
        <v>0</v>
      </c>
      <c r="BZ427">
        <v>364</v>
      </c>
      <c r="CA427" s="71">
        <f t="shared" si="81"/>
        <v>0.20799999999999999</v>
      </c>
      <c r="CB427">
        <v>2169</v>
      </c>
      <c r="CC427" s="71">
        <f t="shared" si="91"/>
        <v>1.2394285714285713</v>
      </c>
    </row>
    <row r="428" spans="2:81" x14ac:dyDescent="0.25">
      <c r="B428">
        <v>512</v>
      </c>
      <c r="C428">
        <v>4</v>
      </c>
      <c r="D428">
        <v>9</v>
      </c>
      <c r="E428">
        <v>4</v>
      </c>
      <c r="F428" s="17">
        <v>16000</v>
      </c>
      <c r="G428">
        <v>4</v>
      </c>
      <c r="H428">
        <v>5</v>
      </c>
      <c r="I428">
        <v>14</v>
      </c>
      <c r="J428">
        <v>31</v>
      </c>
      <c r="K428">
        <v>2</v>
      </c>
      <c r="L428">
        <v>2</v>
      </c>
      <c r="M428">
        <v>2</v>
      </c>
      <c r="N428">
        <v>2</v>
      </c>
      <c r="O428">
        <v>2</v>
      </c>
      <c r="P428">
        <v>1</v>
      </c>
      <c r="Q428">
        <v>2</v>
      </c>
      <c r="R428">
        <v>2</v>
      </c>
      <c r="S428">
        <v>2</v>
      </c>
      <c r="T428">
        <v>2</v>
      </c>
      <c r="U428">
        <v>2</v>
      </c>
      <c r="V428">
        <v>360.63</v>
      </c>
      <c r="W428">
        <v>47</v>
      </c>
      <c r="X428">
        <v>2</v>
      </c>
      <c r="Y428">
        <v>1298</v>
      </c>
      <c r="Z428">
        <v>705</v>
      </c>
      <c r="AA428">
        <v>1</v>
      </c>
      <c r="AB428">
        <v>205437</v>
      </c>
      <c r="AC428" s="6">
        <v>9505</v>
      </c>
      <c r="AD428" s="6">
        <v>9505</v>
      </c>
      <c r="AE428">
        <v>1</v>
      </c>
      <c r="AF428">
        <v>1</v>
      </c>
      <c r="AG428" s="25">
        <f t="shared" si="79"/>
        <v>12.839812500000001</v>
      </c>
      <c r="AH428" s="29"/>
      <c r="AI428" s="25">
        <f t="shared" si="82"/>
        <v>12.839812500000001</v>
      </c>
      <c r="AJ428" s="34">
        <f t="shared" si="80"/>
        <v>3.2499999999999999E-3</v>
      </c>
      <c r="AK428">
        <v>60210</v>
      </c>
      <c r="AL428">
        <v>205437</v>
      </c>
      <c r="AM428" t="s">
        <v>29</v>
      </c>
      <c r="AN428" t="s">
        <v>27</v>
      </c>
      <c r="AO428" s="6" t="s">
        <v>28</v>
      </c>
      <c r="AP428">
        <v>9</v>
      </c>
      <c r="AQ428">
        <v>9</v>
      </c>
      <c r="AR428" t="s">
        <v>29</v>
      </c>
      <c r="AS428" t="s">
        <v>27</v>
      </c>
      <c r="AT428" s="6" t="s">
        <v>28</v>
      </c>
      <c r="AU428">
        <v>9</v>
      </c>
      <c r="AV428">
        <v>9</v>
      </c>
      <c r="AW428">
        <v>2</v>
      </c>
      <c r="AX428">
        <v>2</v>
      </c>
      <c r="AY428">
        <v>2</v>
      </c>
      <c r="AZ428">
        <v>2</v>
      </c>
      <c r="BA428">
        <v>2</v>
      </c>
      <c r="BB428">
        <v>2</v>
      </c>
      <c r="BC428">
        <v>2</v>
      </c>
      <c r="BD428">
        <v>2</v>
      </c>
      <c r="BE428" t="s">
        <v>29</v>
      </c>
      <c r="BF428" t="s">
        <v>27</v>
      </c>
      <c r="BG428" s="6" t="s">
        <v>28</v>
      </c>
      <c r="BH428">
        <v>9</v>
      </c>
      <c r="BI428">
        <v>9</v>
      </c>
      <c r="BJ428">
        <v>418</v>
      </c>
      <c r="BK428" s="65">
        <f t="shared" si="90"/>
        <v>2.6124999999999999E-2</v>
      </c>
      <c r="BL428">
        <v>32302</v>
      </c>
      <c r="BM428" s="65">
        <f t="shared" si="83"/>
        <v>2.018875</v>
      </c>
      <c r="BN428">
        <v>39870</v>
      </c>
      <c r="BO428" s="71">
        <f t="shared" si="84"/>
        <v>2.4918749999999998</v>
      </c>
      <c r="BP428">
        <v>60683</v>
      </c>
      <c r="BQ428" s="71">
        <f t="shared" si="85"/>
        <v>3.7926875</v>
      </c>
      <c r="BR428">
        <v>42152</v>
      </c>
      <c r="BS428" s="73">
        <f t="shared" si="86"/>
        <v>2.6345000000000001</v>
      </c>
      <c r="BT428">
        <v>0</v>
      </c>
      <c r="BU428" s="73">
        <f t="shared" si="87"/>
        <v>0</v>
      </c>
      <c r="BV428">
        <v>11293</v>
      </c>
      <c r="BW428" s="71">
        <f t="shared" si="88"/>
        <v>0.70581249999999995</v>
      </c>
      <c r="BX428">
        <v>1798</v>
      </c>
      <c r="BY428" s="71">
        <f t="shared" si="89"/>
        <v>0.112375</v>
      </c>
      <c r="BZ428">
        <v>641</v>
      </c>
      <c r="CA428" s="71">
        <f t="shared" si="81"/>
        <v>4.0062500000000001E-2</v>
      </c>
      <c r="CB428">
        <v>16279</v>
      </c>
      <c r="CC428" s="71">
        <f t="shared" si="91"/>
        <v>1.0174375</v>
      </c>
    </row>
    <row r="429" spans="2:81" x14ac:dyDescent="0.25">
      <c r="B429">
        <v>513</v>
      </c>
      <c r="C429">
        <v>3</v>
      </c>
      <c r="D429">
        <v>7</v>
      </c>
      <c r="E429">
        <v>5</v>
      </c>
      <c r="F429" s="17">
        <v>10000</v>
      </c>
      <c r="G429">
        <v>3</v>
      </c>
      <c r="H429">
        <v>5</v>
      </c>
      <c r="I429">
        <v>18</v>
      </c>
      <c r="J429">
        <v>39</v>
      </c>
      <c r="K429">
        <v>5</v>
      </c>
      <c r="L429">
        <v>3</v>
      </c>
      <c r="M429">
        <v>1</v>
      </c>
      <c r="N429">
        <v>2</v>
      </c>
      <c r="O429">
        <v>2</v>
      </c>
      <c r="P429">
        <v>1</v>
      </c>
      <c r="Q429">
        <v>1</v>
      </c>
      <c r="R429">
        <v>2</v>
      </c>
      <c r="S429">
        <v>2</v>
      </c>
      <c r="T429">
        <v>2</v>
      </c>
      <c r="U429">
        <v>2</v>
      </c>
      <c r="V429">
        <v>460.92</v>
      </c>
      <c r="W429">
        <v>36</v>
      </c>
      <c r="X429">
        <v>2</v>
      </c>
      <c r="Y429">
        <v>1022</v>
      </c>
      <c r="Z429">
        <v>3045</v>
      </c>
      <c r="AA429">
        <v>1</v>
      </c>
      <c r="AB429">
        <v>1552519</v>
      </c>
      <c r="AC429" s="6">
        <v>32543</v>
      </c>
      <c r="AD429" s="6">
        <v>31626</v>
      </c>
      <c r="AE429">
        <v>0</v>
      </c>
      <c r="AF429">
        <v>0</v>
      </c>
      <c r="AG429" s="25">
        <f t="shared" si="79"/>
        <v>155.25190000000001</v>
      </c>
      <c r="AH429" s="29"/>
      <c r="AI429" s="25">
        <f t="shared" si="82"/>
        <v>145.59139999999999</v>
      </c>
      <c r="AJ429" s="34">
        <f t="shared" si="80"/>
        <v>9.7558000000000007</v>
      </c>
      <c r="AK429">
        <v>426704</v>
      </c>
      <c r="AL429">
        <v>1455914</v>
      </c>
      <c r="AM429">
        <v>937</v>
      </c>
      <c r="AN429">
        <v>96605</v>
      </c>
      <c r="AO429" s="6">
        <v>917</v>
      </c>
      <c r="AP429">
        <v>1</v>
      </c>
      <c r="AQ429">
        <v>1</v>
      </c>
      <c r="AR429" t="s">
        <v>29</v>
      </c>
      <c r="AS429" t="s">
        <v>27</v>
      </c>
      <c r="AT429" s="6" t="s">
        <v>28</v>
      </c>
      <c r="AU429">
        <v>9</v>
      </c>
      <c r="AV429">
        <v>9</v>
      </c>
      <c r="AW429">
        <v>2</v>
      </c>
      <c r="AX429">
        <v>2</v>
      </c>
      <c r="AY429">
        <v>2</v>
      </c>
      <c r="AZ429">
        <v>2</v>
      </c>
      <c r="BA429">
        <v>2</v>
      </c>
      <c r="BB429">
        <v>2</v>
      </c>
      <c r="BC429">
        <v>2</v>
      </c>
      <c r="BD429">
        <v>2</v>
      </c>
      <c r="BE429" t="s">
        <v>29</v>
      </c>
      <c r="BF429" t="s">
        <v>27</v>
      </c>
      <c r="BG429" s="6" t="s">
        <v>28</v>
      </c>
      <c r="BH429">
        <v>9</v>
      </c>
      <c r="BI429">
        <v>9</v>
      </c>
      <c r="BJ429">
        <v>20469</v>
      </c>
      <c r="BK429" s="65">
        <f t="shared" si="90"/>
        <v>2.0468999999999999</v>
      </c>
      <c r="BL429">
        <v>261400</v>
      </c>
      <c r="BM429" s="65">
        <f t="shared" si="83"/>
        <v>26.14</v>
      </c>
      <c r="BN429">
        <v>37156</v>
      </c>
      <c r="BO429" s="71">
        <f t="shared" si="84"/>
        <v>3.7155999999999998</v>
      </c>
      <c r="BP429">
        <v>96605</v>
      </c>
      <c r="BQ429" s="71">
        <f t="shared" si="85"/>
        <v>9.6605000000000008</v>
      </c>
      <c r="BR429">
        <v>748271</v>
      </c>
      <c r="BS429" s="73">
        <f t="shared" si="86"/>
        <v>74.827100000000002</v>
      </c>
      <c r="BT429">
        <v>0</v>
      </c>
      <c r="BU429" s="73">
        <f t="shared" si="87"/>
        <v>0</v>
      </c>
      <c r="BV429">
        <v>0</v>
      </c>
      <c r="BW429" s="71">
        <f t="shared" si="88"/>
        <v>0</v>
      </c>
      <c r="BX429">
        <v>0</v>
      </c>
      <c r="BY429" s="71">
        <f t="shared" si="89"/>
        <v>0</v>
      </c>
      <c r="BZ429">
        <v>0</v>
      </c>
      <c r="CA429" s="71">
        <f t="shared" si="81"/>
        <v>0</v>
      </c>
      <c r="CB429">
        <v>388618</v>
      </c>
      <c r="CC429" s="71">
        <f t="shared" si="91"/>
        <v>38.861800000000002</v>
      </c>
    </row>
    <row r="430" spans="2:81" x14ac:dyDescent="0.25">
      <c r="B430">
        <v>514</v>
      </c>
      <c r="C430">
        <v>2</v>
      </c>
      <c r="D430">
        <v>3</v>
      </c>
      <c r="E430">
        <v>2</v>
      </c>
      <c r="F430" s="17">
        <v>166000</v>
      </c>
      <c r="G430">
        <v>7</v>
      </c>
      <c r="H430">
        <v>6</v>
      </c>
      <c r="I430">
        <v>2</v>
      </c>
      <c r="J430">
        <v>6</v>
      </c>
      <c r="K430">
        <v>2</v>
      </c>
      <c r="L430">
        <v>6</v>
      </c>
      <c r="M430">
        <v>1</v>
      </c>
      <c r="N430">
        <v>1</v>
      </c>
      <c r="O430">
        <v>12</v>
      </c>
      <c r="P430">
        <v>1</v>
      </c>
      <c r="Q430">
        <v>1</v>
      </c>
      <c r="R430">
        <v>1</v>
      </c>
      <c r="S430">
        <v>2</v>
      </c>
      <c r="T430">
        <v>2</v>
      </c>
      <c r="U430">
        <v>2</v>
      </c>
      <c r="V430">
        <v>93.85</v>
      </c>
      <c r="W430">
        <v>13</v>
      </c>
      <c r="X430">
        <v>2</v>
      </c>
      <c r="Y430">
        <v>4922</v>
      </c>
      <c r="Z430">
        <v>700</v>
      </c>
      <c r="AA430">
        <v>1</v>
      </c>
      <c r="AB430">
        <v>19378876</v>
      </c>
      <c r="AC430" s="6">
        <v>286083</v>
      </c>
      <c r="AD430" s="6">
        <v>248365</v>
      </c>
      <c r="AE430">
        <v>1</v>
      </c>
      <c r="AF430">
        <v>1</v>
      </c>
      <c r="AG430" s="25">
        <f t="shared" si="79"/>
        <v>116.74021686746988</v>
      </c>
      <c r="AH430" s="29"/>
      <c r="AI430" s="25">
        <f t="shared" si="82"/>
        <v>85.073987951807226</v>
      </c>
      <c r="AJ430" s="34">
        <f t="shared" si="80"/>
        <v>31.895457831325302</v>
      </c>
      <c r="AK430">
        <v>4139004</v>
      </c>
      <c r="AL430">
        <v>14122282</v>
      </c>
      <c r="AM430">
        <v>50563</v>
      </c>
      <c r="AN430">
        <v>5213045</v>
      </c>
      <c r="AO430" s="6">
        <v>37279</v>
      </c>
      <c r="AP430">
        <v>1</v>
      </c>
      <c r="AQ430">
        <v>1</v>
      </c>
      <c r="AR430">
        <v>314</v>
      </c>
      <c r="AS430">
        <v>43549</v>
      </c>
      <c r="AT430" s="6">
        <v>439</v>
      </c>
      <c r="AU430">
        <v>1</v>
      </c>
      <c r="AV430">
        <v>1</v>
      </c>
      <c r="AW430">
        <v>2</v>
      </c>
      <c r="AX430">
        <v>2</v>
      </c>
      <c r="AY430">
        <v>2</v>
      </c>
      <c r="AZ430">
        <v>2</v>
      </c>
      <c r="BA430">
        <v>2</v>
      </c>
      <c r="BB430">
        <v>2</v>
      </c>
      <c r="BC430">
        <v>2</v>
      </c>
      <c r="BD430">
        <v>2</v>
      </c>
      <c r="BE430" t="s">
        <v>29</v>
      </c>
      <c r="BF430" t="s">
        <v>27</v>
      </c>
      <c r="BG430" s="6" t="s">
        <v>28</v>
      </c>
      <c r="BH430">
        <v>9</v>
      </c>
      <c r="BI430">
        <v>9</v>
      </c>
      <c r="BJ430">
        <v>8358332</v>
      </c>
      <c r="BK430" s="65">
        <f t="shared" si="90"/>
        <v>50.351397590361444</v>
      </c>
      <c r="BL430">
        <v>2049165</v>
      </c>
      <c r="BM430" s="65">
        <f t="shared" si="83"/>
        <v>12.344367469879518</v>
      </c>
      <c r="BN430">
        <v>1897905</v>
      </c>
      <c r="BO430" s="71">
        <f t="shared" si="84"/>
        <v>11.43316265060241</v>
      </c>
      <c r="BP430">
        <v>218068</v>
      </c>
      <c r="BQ430" s="71">
        <f t="shared" si="85"/>
        <v>1.3136626506024096</v>
      </c>
      <c r="BR430">
        <v>5025308</v>
      </c>
      <c r="BS430" s="73">
        <f t="shared" si="86"/>
        <v>30.272939759036145</v>
      </c>
      <c r="BT430">
        <v>0</v>
      </c>
      <c r="BU430" s="73">
        <f t="shared" si="87"/>
        <v>0</v>
      </c>
      <c r="BV430">
        <v>0</v>
      </c>
      <c r="BW430" s="71">
        <f t="shared" si="88"/>
        <v>0</v>
      </c>
      <c r="BX430">
        <v>26533</v>
      </c>
      <c r="BY430" s="71">
        <f t="shared" si="89"/>
        <v>0.15983734939759037</v>
      </c>
      <c r="BZ430">
        <v>172627</v>
      </c>
      <c r="CA430" s="71">
        <f t="shared" si="81"/>
        <v>1.039921686746988</v>
      </c>
      <c r="CB430">
        <v>1630939</v>
      </c>
      <c r="CC430" s="71">
        <f t="shared" si="91"/>
        <v>9.8249337349397585</v>
      </c>
    </row>
    <row r="431" spans="2:81" x14ac:dyDescent="0.25">
      <c r="B431">
        <v>517</v>
      </c>
      <c r="C431">
        <v>2</v>
      </c>
      <c r="D431">
        <v>3</v>
      </c>
      <c r="E431">
        <v>2</v>
      </c>
      <c r="F431" s="17">
        <v>13000</v>
      </c>
      <c r="G431">
        <v>4</v>
      </c>
      <c r="H431">
        <v>7</v>
      </c>
      <c r="I431">
        <v>5</v>
      </c>
      <c r="J431">
        <v>9</v>
      </c>
      <c r="K431">
        <v>1</v>
      </c>
      <c r="L431">
        <v>1</v>
      </c>
      <c r="M431">
        <v>2</v>
      </c>
      <c r="N431">
        <v>2</v>
      </c>
      <c r="O431">
        <v>2</v>
      </c>
      <c r="P431">
        <v>1</v>
      </c>
      <c r="Q431">
        <v>1</v>
      </c>
      <c r="R431">
        <v>2</v>
      </c>
      <c r="S431">
        <v>1</v>
      </c>
      <c r="T431">
        <v>2</v>
      </c>
      <c r="U431">
        <v>2</v>
      </c>
      <c r="V431">
        <v>2724.37</v>
      </c>
      <c r="W431">
        <v>16</v>
      </c>
      <c r="X431">
        <v>1</v>
      </c>
      <c r="Y431">
        <v>6075</v>
      </c>
      <c r="Z431">
        <v>736</v>
      </c>
      <c r="AA431">
        <v>1</v>
      </c>
      <c r="AB431">
        <v>496376</v>
      </c>
      <c r="AC431" s="6">
        <v>9084</v>
      </c>
      <c r="AD431" s="6">
        <v>5868</v>
      </c>
      <c r="AE431">
        <v>0</v>
      </c>
      <c r="AF431">
        <v>0</v>
      </c>
      <c r="AG431" s="25">
        <f t="shared" si="79"/>
        <v>38.182769230769232</v>
      </c>
      <c r="AH431" s="29"/>
      <c r="AI431" s="25">
        <f t="shared" si="82"/>
        <v>17.721384615384615</v>
      </c>
      <c r="AJ431" s="34">
        <f t="shared" si="80"/>
        <v>20.711384615384617</v>
      </c>
      <c r="AK431">
        <v>67520</v>
      </c>
      <c r="AL431">
        <v>230378</v>
      </c>
      <c r="AM431">
        <v>2580</v>
      </c>
      <c r="AN431">
        <v>265998</v>
      </c>
      <c r="AO431" s="6">
        <v>3216</v>
      </c>
      <c r="AP431">
        <v>0</v>
      </c>
      <c r="AQ431">
        <v>0</v>
      </c>
      <c r="AR431" t="s">
        <v>29</v>
      </c>
      <c r="AS431" t="s">
        <v>27</v>
      </c>
      <c r="AT431" s="6" t="s">
        <v>28</v>
      </c>
      <c r="AU431">
        <v>9</v>
      </c>
      <c r="AV431">
        <v>9</v>
      </c>
      <c r="AW431">
        <v>2</v>
      </c>
      <c r="AX431">
        <v>2</v>
      </c>
      <c r="AY431">
        <v>2</v>
      </c>
      <c r="AZ431">
        <v>2</v>
      </c>
      <c r="BA431">
        <v>2</v>
      </c>
      <c r="BB431">
        <v>2</v>
      </c>
      <c r="BC431">
        <v>2</v>
      </c>
      <c r="BD431">
        <v>2</v>
      </c>
      <c r="BE431" t="s">
        <v>29</v>
      </c>
      <c r="BF431" t="s">
        <v>27</v>
      </c>
      <c r="BG431" s="6" t="s">
        <v>28</v>
      </c>
      <c r="BH431">
        <v>9</v>
      </c>
      <c r="BI431">
        <v>9</v>
      </c>
      <c r="BJ431">
        <v>276307</v>
      </c>
      <c r="BK431" s="65">
        <f t="shared" si="90"/>
        <v>21.254384615384616</v>
      </c>
      <c r="BL431">
        <v>9541</v>
      </c>
      <c r="BM431" s="65">
        <f t="shared" si="83"/>
        <v>0.7339230769230769</v>
      </c>
      <c r="BN431">
        <v>12508</v>
      </c>
      <c r="BO431" s="71">
        <f t="shared" si="84"/>
        <v>0.96215384615384614</v>
      </c>
      <c r="BP431">
        <v>5593</v>
      </c>
      <c r="BQ431" s="71">
        <f t="shared" si="85"/>
        <v>0.43023076923076925</v>
      </c>
      <c r="BR431">
        <v>124872</v>
      </c>
      <c r="BS431" s="73">
        <f t="shared" si="86"/>
        <v>9.6055384615384618</v>
      </c>
      <c r="BT431">
        <v>0</v>
      </c>
      <c r="BU431" s="73">
        <f t="shared" si="87"/>
        <v>0</v>
      </c>
      <c r="BV431">
        <v>16168</v>
      </c>
      <c r="BW431" s="71">
        <f t="shared" si="88"/>
        <v>1.2436923076923077</v>
      </c>
      <c r="BX431">
        <v>17602</v>
      </c>
      <c r="BY431" s="71">
        <f t="shared" si="89"/>
        <v>1.3540000000000001</v>
      </c>
      <c r="BZ431">
        <v>2359</v>
      </c>
      <c r="CA431" s="71">
        <f t="shared" si="81"/>
        <v>0.18146153846153845</v>
      </c>
      <c r="CB431">
        <v>31426</v>
      </c>
      <c r="CC431" s="71">
        <f t="shared" si="91"/>
        <v>2.4173846153846155</v>
      </c>
    </row>
    <row r="432" spans="2:81" x14ac:dyDescent="0.25">
      <c r="B432">
        <v>518</v>
      </c>
      <c r="C432">
        <v>2</v>
      </c>
      <c r="D432">
        <v>3</v>
      </c>
      <c r="E432">
        <v>2</v>
      </c>
      <c r="F432" s="17">
        <v>400000</v>
      </c>
      <c r="G432">
        <v>8</v>
      </c>
      <c r="H432">
        <v>6</v>
      </c>
      <c r="I432">
        <v>16</v>
      </c>
      <c r="J432">
        <v>35</v>
      </c>
      <c r="K432">
        <v>6</v>
      </c>
      <c r="L432">
        <v>6</v>
      </c>
      <c r="M432">
        <v>1</v>
      </c>
      <c r="N432">
        <v>1</v>
      </c>
      <c r="O432">
        <v>9</v>
      </c>
      <c r="P432">
        <v>1</v>
      </c>
      <c r="Q432">
        <v>2</v>
      </c>
      <c r="R432">
        <v>1</v>
      </c>
      <c r="S432">
        <v>2</v>
      </c>
      <c r="T432">
        <v>1</v>
      </c>
      <c r="U432">
        <v>2</v>
      </c>
      <c r="V432">
        <v>12.35</v>
      </c>
      <c r="W432">
        <v>122</v>
      </c>
      <c r="X432">
        <v>1</v>
      </c>
      <c r="Y432">
        <v>5187</v>
      </c>
      <c r="Z432">
        <v>905</v>
      </c>
      <c r="AA432">
        <v>1</v>
      </c>
      <c r="AB432">
        <v>188608673</v>
      </c>
      <c r="AC432" s="6">
        <v>2525036</v>
      </c>
      <c r="AD432" s="6">
        <v>1250000</v>
      </c>
      <c r="AE432">
        <v>0</v>
      </c>
      <c r="AF432">
        <v>0</v>
      </c>
      <c r="AG432" s="25">
        <f t="shared" si="79"/>
        <v>471.5216825</v>
      </c>
      <c r="AH432" s="29"/>
      <c r="AI432" s="25">
        <f t="shared" si="82"/>
        <v>200.45500000000001</v>
      </c>
      <c r="AJ432" s="34">
        <f t="shared" si="80"/>
        <v>271.33924500000001</v>
      </c>
      <c r="AK432">
        <v>23500000</v>
      </c>
      <c r="AL432">
        <v>80182000</v>
      </c>
      <c r="AM432" t="s">
        <v>29</v>
      </c>
      <c r="AN432" t="s">
        <v>27</v>
      </c>
      <c r="AO432" s="6" t="s">
        <v>28</v>
      </c>
      <c r="AP432">
        <v>9</v>
      </c>
      <c r="AQ432">
        <v>9</v>
      </c>
      <c r="AR432">
        <v>250</v>
      </c>
      <c r="AS432">
        <v>34673</v>
      </c>
      <c r="AT432" s="6">
        <v>352</v>
      </c>
      <c r="AU432">
        <v>0</v>
      </c>
      <c r="AV432">
        <v>1</v>
      </c>
      <c r="AW432">
        <v>1</v>
      </c>
      <c r="AX432">
        <v>1</v>
      </c>
      <c r="AY432">
        <v>2</v>
      </c>
      <c r="AZ432">
        <v>2</v>
      </c>
      <c r="BA432">
        <v>1</v>
      </c>
      <c r="BB432">
        <v>1</v>
      </c>
      <c r="BC432">
        <v>2</v>
      </c>
      <c r="BD432">
        <v>2</v>
      </c>
      <c r="BE432">
        <v>108392</v>
      </c>
      <c r="BF432">
        <v>108392000</v>
      </c>
      <c r="BG432" s="6">
        <v>1274684</v>
      </c>
      <c r="BH432">
        <v>1</v>
      </c>
      <c r="BI432">
        <v>1</v>
      </c>
      <c r="BJ432">
        <v>85112754</v>
      </c>
      <c r="BK432" s="65">
        <f t="shared" si="90"/>
        <v>212.78188499999999</v>
      </c>
      <c r="BL432">
        <v>9142962</v>
      </c>
      <c r="BM432" s="65">
        <f t="shared" si="83"/>
        <v>22.857405</v>
      </c>
      <c r="BN432">
        <v>22488818</v>
      </c>
      <c r="BO432" s="71">
        <f t="shared" si="84"/>
        <v>56.222045000000001</v>
      </c>
      <c r="BP432">
        <v>27551546</v>
      </c>
      <c r="BQ432" s="71">
        <f t="shared" si="85"/>
        <v>68.878865000000005</v>
      </c>
      <c r="BR432">
        <v>28172779</v>
      </c>
      <c r="BS432" s="73">
        <f t="shared" si="86"/>
        <v>70.431947500000007</v>
      </c>
      <c r="BT432">
        <v>2481877</v>
      </c>
      <c r="BU432" s="73">
        <f t="shared" si="87"/>
        <v>6.2046925000000002</v>
      </c>
      <c r="BV432">
        <v>332047</v>
      </c>
      <c r="BW432" s="71">
        <f t="shared" si="88"/>
        <v>0.83011749999999995</v>
      </c>
      <c r="BX432">
        <v>417584</v>
      </c>
      <c r="BY432" s="71">
        <f t="shared" si="89"/>
        <v>1.04396</v>
      </c>
      <c r="BZ432">
        <v>358618</v>
      </c>
      <c r="CA432" s="71">
        <f t="shared" si="81"/>
        <v>0.89654500000000004</v>
      </c>
      <c r="CB432">
        <v>12549688</v>
      </c>
      <c r="CC432" s="71">
        <f t="shared" si="91"/>
        <v>31.374220000000001</v>
      </c>
    </row>
    <row r="433" spans="2:81" x14ac:dyDescent="0.25">
      <c r="B433">
        <v>519</v>
      </c>
      <c r="C433">
        <v>3</v>
      </c>
      <c r="D433">
        <v>7</v>
      </c>
      <c r="E433">
        <v>3</v>
      </c>
      <c r="F433" s="17">
        <v>10500</v>
      </c>
      <c r="G433">
        <v>4</v>
      </c>
      <c r="H433">
        <v>7</v>
      </c>
      <c r="I433">
        <v>8</v>
      </c>
      <c r="J433">
        <v>18</v>
      </c>
      <c r="K433">
        <v>5</v>
      </c>
      <c r="L433">
        <v>4</v>
      </c>
      <c r="M433">
        <v>2</v>
      </c>
      <c r="N433">
        <v>2</v>
      </c>
      <c r="O433">
        <v>2</v>
      </c>
      <c r="P433">
        <v>1</v>
      </c>
      <c r="Q433">
        <v>2</v>
      </c>
      <c r="R433">
        <v>2</v>
      </c>
      <c r="S433">
        <v>2</v>
      </c>
      <c r="T433">
        <v>2</v>
      </c>
      <c r="U433">
        <v>2</v>
      </c>
      <c r="V433">
        <v>480.52</v>
      </c>
      <c r="W433">
        <v>32</v>
      </c>
      <c r="X433">
        <v>1</v>
      </c>
      <c r="Y433">
        <v>3379</v>
      </c>
      <c r="Z433">
        <v>1445</v>
      </c>
      <c r="AA433">
        <v>1</v>
      </c>
      <c r="AB433">
        <v>590740</v>
      </c>
      <c r="AC433" s="6">
        <v>12033</v>
      </c>
      <c r="AD433" s="6">
        <v>12033</v>
      </c>
      <c r="AE433">
        <v>0</v>
      </c>
      <c r="AF433">
        <v>0</v>
      </c>
      <c r="AG433" s="25">
        <f t="shared" si="79"/>
        <v>56.260952380952382</v>
      </c>
      <c r="AH433" s="29"/>
      <c r="AI433" s="25">
        <f t="shared" si="82"/>
        <v>56.260952380952382</v>
      </c>
      <c r="AJ433" s="34">
        <f t="shared" si="80"/>
        <v>4.952380952380952E-3</v>
      </c>
      <c r="AK433">
        <v>173136</v>
      </c>
      <c r="AL433">
        <v>590740</v>
      </c>
      <c r="AM433" t="s">
        <v>29</v>
      </c>
      <c r="AN433" t="s">
        <v>27</v>
      </c>
      <c r="AO433" s="6" t="s">
        <v>28</v>
      </c>
      <c r="AP433">
        <v>9</v>
      </c>
      <c r="AQ433">
        <v>9</v>
      </c>
      <c r="AR433" t="s">
        <v>29</v>
      </c>
      <c r="AS433" t="s">
        <v>27</v>
      </c>
      <c r="AT433" s="6" t="s">
        <v>28</v>
      </c>
      <c r="AU433">
        <v>9</v>
      </c>
      <c r="AV433">
        <v>9</v>
      </c>
      <c r="AW433">
        <v>2</v>
      </c>
      <c r="AX433">
        <v>2</v>
      </c>
      <c r="AY433">
        <v>2</v>
      </c>
      <c r="AZ433">
        <v>2</v>
      </c>
      <c r="BA433">
        <v>2</v>
      </c>
      <c r="BB433">
        <v>2</v>
      </c>
      <c r="BC433">
        <v>2</v>
      </c>
      <c r="BD433">
        <v>2</v>
      </c>
      <c r="BE433" t="s">
        <v>29</v>
      </c>
      <c r="BF433" t="s">
        <v>27</v>
      </c>
      <c r="BG433" s="6" t="s">
        <v>28</v>
      </c>
      <c r="BH433">
        <v>9</v>
      </c>
      <c r="BI433">
        <v>9</v>
      </c>
      <c r="BJ433">
        <v>47797</v>
      </c>
      <c r="BK433" s="65">
        <f t="shared" si="90"/>
        <v>4.5520952380952382</v>
      </c>
      <c r="BL433">
        <v>81996</v>
      </c>
      <c r="BM433" s="65">
        <f t="shared" si="83"/>
        <v>7.8091428571428567</v>
      </c>
      <c r="BN433">
        <v>14741</v>
      </c>
      <c r="BO433" s="71">
        <f t="shared" si="84"/>
        <v>1.403904761904762</v>
      </c>
      <c r="BP433">
        <v>3034</v>
      </c>
      <c r="BQ433" s="71">
        <f t="shared" si="85"/>
        <v>0.28895238095238096</v>
      </c>
      <c r="BR433">
        <v>195643</v>
      </c>
      <c r="BS433" s="73">
        <f t="shared" si="86"/>
        <v>18.632666666666665</v>
      </c>
      <c r="BT433">
        <v>0</v>
      </c>
      <c r="BU433" s="73">
        <f t="shared" si="87"/>
        <v>0</v>
      </c>
      <c r="BV433">
        <v>45938</v>
      </c>
      <c r="BW433" s="71">
        <f t="shared" si="88"/>
        <v>4.3750476190476189</v>
      </c>
      <c r="BX433">
        <v>18375</v>
      </c>
      <c r="BY433" s="71">
        <f t="shared" si="89"/>
        <v>1.75</v>
      </c>
      <c r="BZ433">
        <v>28031</v>
      </c>
      <c r="CA433" s="71">
        <f t="shared" si="81"/>
        <v>2.6696190476190478</v>
      </c>
      <c r="CB433">
        <v>155185</v>
      </c>
      <c r="CC433" s="71">
        <f t="shared" si="91"/>
        <v>14.779523809523809</v>
      </c>
    </row>
    <row r="434" spans="2:81" x14ac:dyDescent="0.25">
      <c r="B434">
        <v>520</v>
      </c>
      <c r="C434">
        <v>2</v>
      </c>
      <c r="D434">
        <v>3</v>
      </c>
      <c r="E434">
        <v>2</v>
      </c>
      <c r="F434" s="17">
        <v>70000</v>
      </c>
      <c r="G434">
        <v>6</v>
      </c>
      <c r="H434">
        <v>6</v>
      </c>
      <c r="I434">
        <v>2</v>
      </c>
      <c r="J434">
        <v>2</v>
      </c>
      <c r="K434">
        <v>2</v>
      </c>
      <c r="L434">
        <v>1</v>
      </c>
      <c r="M434">
        <v>1</v>
      </c>
      <c r="N434">
        <v>1</v>
      </c>
      <c r="O434">
        <v>2</v>
      </c>
      <c r="P434">
        <v>1</v>
      </c>
      <c r="Q434">
        <v>1</v>
      </c>
      <c r="R434">
        <v>2</v>
      </c>
      <c r="S434">
        <v>2</v>
      </c>
      <c r="T434">
        <v>2</v>
      </c>
      <c r="U434">
        <v>2</v>
      </c>
      <c r="V434">
        <v>84.11</v>
      </c>
      <c r="W434">
        <v>16</v>
      </c>
      <c r="X434">
        <v>2</v>
      </c>
      <c r="Y434">
        <v>5802</v>
      </c>
      <c r="Z434">
        <v>739</v>
      </c>
      <c r="AA434">
        <v>1</v>
      </c>
      <c r="AB434">
        <v>12535923</v>
      </c>
      <c r="AC434" s="6">
        <v>164367</v>
      </c>
      <c r="AD434" s="6">
        <v>145334</v>
      </c>
      <c r="AE434">
        <v>0</v>
      </c>
      <c r="AF434">
        <v>0</v>
      </c>
      <c r="AG434" s="25">
        <f t="shared" si="79"/>
        <v>179.08461428571428</v>
      </c>
      <c r="AH434" s="29"/>
      <c r="AI434" s="25">
        <f t="shared" si="82"/>
        <v>131.17404285714287</v>
      </c>
      <c r="AJ434" s="34">
        <f t="shared" si="80"/>
        <v>48.182957142857141</v>
      </c>
      <c r="AK434">
        <v>2691144</v>
      </c>
      <c r="AL434">
        <v>9182183</v>
      </c>
      <c r="AM434">
        <v>32529</v>
      </c>
      <c r="AN434">
        <v>3353740</v>
      </c>
      <c r="AO434" s="6">
        <v>19033</v>
      </c>
      <c r="AP434">
        <v>0</v>
      </c>
      <c r="AQ434">
        <v>0</v>
      </c>
      <c r="AR434" t="s">
        <v>29</v>
      </c>
      <c r="AS434" t="s">
        <v>27</v>
      </c>
      <c r="AT434" s="6" t="s">
        <v>28</v>
      </c>
      <c r="AU434">
        <v>9</v>
      </c>
      <c r="AV434">
        <v>9</v>
      </c>
      <c r="AW434">
        <v>2</v>
      </c>
      <c r="AX434">
        <v>2</v>
      </c>
      <c r="AY434">
        <v>2</v>
      </c>
      <c r="AZ434">
        <v>2</v>
      </c>
      <c r="BA434">
        <v>2</v>
      </c>
      <c r="BB434">
        <v>2</v>
      </c>
      <c r="BC434">
        <v>2</v>
      </c>
      <c r="BD434">
        <v>2</v>
      </c>
      <c r="BE434" t="s">
        <v>29</v>
      </c>
      <c r="BF434" t="s">
        <v>27</v>
      </c>
      <c r="BG434" s="6" t="s">
        <v>28</v>
      </c>
      <c r="BH434">
        <v>9</v>
      </c>
      <c r="BI434">
        <v>9</v>
      </c>
      <c r="BJ434">
        <v>3353740</v>
      </c>
      <c r="BK434" s="65">
        <f t="shared" si="90"/>
        <v>47.91057142857143</v>
      </c>
      <c r="BL434">
        <v>1185371</v>
      </c>
      <c r="BM434" s="65">
        <f t="shared" si="83"/>
        <v>16.933871428571429</v>
      </c>
      <c r="BN434">
        <v>874313</v>
      </c>
      <c r="BO434" s="71">
        <f t="shared" si="84"/>
        <v>12.490185714285714</v>
      </c>
      <c r="BP434">
        <v>101792</v>
      </c>
      <c r="BQ434" s="71">
        <f t="shared" si="85"/>
        <v>1.4541714285714287</v>
      </c>
      <c r="BR434">
        <v>4030300</v>
      </c>
      <c r="BS434" s="73">
        <f t="shared" si="86"/>
        <v>57.575714285714284</v>
      </c>
      <c r="BT434">
        <v>0</v>
      </c>
      <c r="BU434" s="73">
        <f t="shared" si="87"/>
        <v>0</v>
      </c>
      <c r="BV434">
        <v>255368</v>
      </c>
      <c r="BW434" s="71">
        <f t="shared" si="88"/>
        <v>3.6481142857142856</v>
      </c>
      <c r="BX434">
        <v>81379</v>
      </c>
      <c r="BY434" s="71">
        <f t="shared" si="89"/>
        <v>1.1625571428571428</v>
      </c>
      <c r="BZ434">
        <v>762509</v>
      </c>
      <c r="CA434" s="71">
        <f t="shared" si="81"/>
        <v>10.892985714285714</v>
      </c>
      <c r="CB434">
        <v>1891152</v>
      </c>
      <c r="CC434" s="71">
        <f t="shared" si="91"/>
        <v>27.016457142857142</v>
      </c>
    </row>
    <row r="435" spans="2:81" x14ac:dyDescent="0.25">
      <c r="B435">
        <v>521</v>
      </c>
      <c r="C435">
        <v>4</v>
      </c>
      <c r="D435">
        <v>9</v>
      </c>
      <c r="E435">
        <v>4</v>
      </c>
      <c r="F435" s="17">
        <v>120000</v>
      </c>
      <c r="G435">
        <v>7</v>
      </c>
      <c r="H435">
        <v>5</v>
      </c>
      <c r="I435">
        <v>16</v>
      </c>
      <c r="J435">
        <v>35</v>
      </c>
      <c r="K435">
        <v>1</v>
      </c>
      <c r="L435">
        <v>2</v>
      </c>
      <c r="M435">
        <v>2</v>
      </c>
      <c r="N435">
        <v>2</v>
      </c>
      <c r="O435">
        <v>7</v>
      </c>
      <c r="P435">
        <v>1</v>
      </c>
      <c r="Q435">
        <v>1</v>
      </c>
      <c r="R435">
        <v>1</v>
      </c>
      <c r="S435">
        <v>2</v>
      </c>
      <c r="T435">
        <v>2</v>
      </c>
      <c r="U435">
        <v>2</v>
      </c>
      <c r="V435">
        <v>66.819999999999993</v>
      </c>
      <c r="W435">
        <v>62</v>
      </c>
      <c r="X435">
        <v>1</v>
      </c>
      <c r="Y435">
        <v>864</v>
      </c>
      <c r="Z435">
        <v>1495</v>
      </c>
      <c r="AA435">
        <v>1</v>
      </c>
      <c r="AB435">
        <v>12970378</v>
      </c>
      <c r="AC435" s="6">
        <v>277890</v>
      </c>
      <c r="AD435" s="6">
        <v>236345</v>
      </c>
      <c r="AE435">
        <v>1</v>
      </c>
      <c r="AF435">
        <v>1</v>
      </c>
      <c r="AG435" s="25">
        <f t="shared" si="79"/>
        <v>108.08648333333333</v>
      </c>
      <c r="AH435" s="29"/>
      <c r="AI435" s="25">
        <f t="shared" si="82"/>
        <v>59.826608333333333</v>
      </c>
      <c r="AJ435" s="34">
        <f t="shared" si="80"/>
        <v>48.614383333333336</v>
      </c>
      <c r="AK435">
        <v>2104101</v>
      </c>
      <c r="AL435">
        <v>7179193</v>
      </c>
      <c r="AM435">
        <v>54859</v>
      </c>
      <c r="AN435">
        <v>5655963</v>
      </c>
      <c r="AO435" s="6">
        <v>40210</v>
      </c>
      <c r="AP435">
        <v>1</v>
      </c>
      <c r="AQ435">
        <v>1</v>
      </c>
      <c r="AR435">
        <v>975</v>
      </c>
      <c r="AS435">
        <v>135223</v>
      </c>
      <c r="AT435" s="6">
        <v>1335</v>
      </c>
      <c r="AU435">
        <v>1</v>
      </c>
      <c r="AV435">
        <v>1</v>
      </c>
      <c r="AW435">
        <v>2</v>
      </c>
      <c r="AX435">
        <v>2</v>
      </c>
      <c r="AY435">
        <v>2</v>
      </c>
      <c r="AZ435">
        <v>2</v>
      </c>
      <c r="BA435">
        <v>2</v>
      </c>
      <c r="BB435">
        <v>2</v>
      </c>
      <c r="BC435">
        <v>2</v>
      </c>
      <c r="BD435">
        <v>2</v>
      </c>
      <c r="BE435" t="s">
        <v>29</v>
      </c>
      <c r="BF435" t="s">
        <v>27</v>
      </c>
      <c r="BG435" s="6" t="s">
        <v>28</v>
      </c>
      <c r="BH435">
        <v>9</v>
      </c>
      <c r="BI435">
        <v>9</v>
      </c>
      <c r="BJ435">
        <v>817394</v>
      </c>
      <c r="BK435" s="65">
        <f t="shared" si="90"/>
        <v>6.8116166666666667</v>
      </c>
      <c r="BL435">
        <v>1050319</v>
      </c>
      <c r="BM435" s="65">
        <f t="shared" si="83"/>
        <v>8.7526583333333328</v>
      </c>
      <c r="BN435">
        <v>1642376</v>
      </c>
      <c r="BO435" s="71">
        <f t="shared" si="84"/>
        <v>13.686466666666666</v>
      </c>
      <c r="BP435">
        <v>4845112</v>
      </c>
      <c r="BQ435" s="71">
        <f t="shared" si="85"/>
        <v>40.375933333333336</v>
      </c>
      <c r="BR435">
        <v>3742067</v>
      </c>
      <c r="BS435" s="73">
        <f t="shared" si="86"/>
        <v>31.183891666666668</v>
      </c>
      <c r="BT435">
        <v>0</v>
      </c>
      <c r="BU435" s="73">
        <f t="shared" si="87"/>
        <v>0</v>
      </c>
      <c r="BV435">
        <v>16093</v>
      </c>
      <c r="BW435" s="71">
        <f t="shared" si="88"/>
        <v>0.13410833333333333</v>
      </c>
      <c r="BX435">
        <v>9125</v>
      </c>
      <c r="BY435" s="71">
        <f t="shared" si="89"/>
        <v>7.604166666666666E-2</v>
      </c>
      <c r="BZ435">
        <v>91364</v>
      </c>
      <c r="CA435" s="71">
        <f t="shared" si="81"/>
        <v>0.76136666666666664</v>
      </c>
      <c r="CB435">
        <v>756527</v>
      </c>
      <c r="CC435" s="71">
        <f t="shared" si="91"/>
        <v>6.3043916666666666</v>
      </c>
    </row>
    <row r="436" spans="2:81" x14ac:dyDescent="0.25">
      <c r="B436">
        <v>523</v>
      </c>
      <c r="C436">
        <v>3</v>
      </c>
      <c r="D436">
        <v>6</v>
      </c>
      <c r="E436">
        <v>3</v>
      </c>
      <c r="F436" s="17">
        <v>6000</v>
      </c>
      <c r="G436">
        <v>3</v>
      </c>
      <c r="H436">
        <v>6</v>
      </c>
      <c r="I436">
        <v>25</v>
      </c>
      <c r="J436">
        <v>41</v>
      </c>
      <c r="K436">
        <v>5</v>
      </c>
      <c r="L436">
        <v>4</v>
      </c>
      <c r="M436">
        <v>2</v>
      </c>
      <c r="N436" t="s">
        <v>26</v>
      </c>
      <c r="O436">
        <v>1</v>
      </c>
      <c r="P436">
        <v>1</v>
      </c>
      <c r="Q436">
        <v>1</v>
      </c>
      <c r="R436">
        <v>2</v>
      </c>
      <c r="S436">
        <v>2</v>
      </c>
      <c r="T436">
        <v>2</v>
      </c>
      <c r="U436">
        <v>2</v>
      </c>
      <c r="V436">
        <v>2546.83</v>
      </c>
      <c r="W436">
        <v>29</v>
      </c>
      <c r="X436">
        <v>2</v>
      </c>
      <c r="Y436">
        <v>3640</v>
      </c>
      <c r="Z436">
        <v>1226</v>
      </c>
      <c r="AA436">
        <v>1</v>
      </c>
      <c r="AB436">
        <v>1103427</v>
      </c>
      <c r="AC436" s="6">
        <v>17828</v>
      </c>
      <c r="AD436" s="6">
        <v>14482</v>
      </c>
      <c r="AE436">
        <v>0</v>
      </c>
      <c r="AF436">
        <v>0</v>
      </c>
      <c r="AG436" s="25">
        <f t="shared" si="79"/>
        <v>183.90450000000001</v>
      </c>
      <c r="AH436" s="29"/>
      <c r="AI436" s="25">
        <f t="shared" si="82"/>
        <v>110.39416666666666</v>
      </c>
      <c r="AJ436" s="34">
        <f t="shared" si="80"/>
        <v>74.073666666666668</v>
      </c>
      <c r="AK436">
        <v>194128</v>
      </c>
      <c r="AL436">
        <v>662365</v>
      </c>
      <c r="AM436">
        <v>4278</v>
      </c>
      <c r="AN436">
        <v>441062</v>
      </c>
      <c r="AO436" s="6">
        <v>3346</v>
      </c>
      <c r="AP436">
        <v>0</v>
      </c>
      <c r="AQ436">
        <v>0</v>
      </c>
      <c r="AR436" t="s">
        <v>29</v>
      </c>
      <c r="AS436" t="s">
        <v>27</v>
      </c>
      <c r="AT436" s="6" t="s">
        <v>28</v>
      </c>
      <c r="AU436">
        <v>9</v>
      </c>
      <c r="AV436">
        <v>9</v>
      </c>
      <c r="AW436">
        <v>2</v>
      </c>
      <c r="AX436">
        <v>2</v>
      </c>
      <c r="AY436">
        <v>2</v>
      </c>
      <c r="AZ436">
        <v>2</v>
      </c>
      <c r="BA436">
        <v>2</v>
      </c>
      <c r="BB436">
        <v>2</v>
      </c>
      <c r="BC436">
        <v>2</v>
      </c>
      <c r="BD436">
        <v>2</v>
      </c>
      <c r="BE436" t="s">
        <v>29</v>
      </c>
      <c r="BF436" t="s">
        <v>27</v>
      </c>
      <c r="BG436" s="6" t="s">
        <v>28</v>
      </c>
      <c r="BH436">
        <v>9</v>
      </c>
      <c r="BI436">
        <v>9</v>
      </c>
      <c r="BJ436">
        <v>452425</v>
      </c>
      <c r="BK436" s="65">
        <f t="shared" si="90"/>
        <v>75.404166666666669</v>
      </c>
      <c r="BL436">
        <v>65809</v>
      </c>
      <c r="BM436" s="65">
        <f t="shared" si="83"/>
        <v>10.968166666666667</v>
      </c>
      <c r="BN436">
        <v>8071</v>
      </c>
      <c r="BO436" s="71">
        <f t="shared" si="84"/>
        <v>1.3451666666666666</v>
      </c>
      <c r="BP436">
        <v>18116</v>
      </c>
      <c r="BQ436" s="71">
        <f t="shared" si="85"/>
        <v>3.0193333333333334</v>
      </c>
      <c r="BR436">
        <v>338101</v>
      </c>
      <c r="BS436" s="73">
        <f t="shared" si="86"/>
        <v>56.350166666666667</v>
      </c>
      <c r="BT436">
        <v>0</v>
      </c>
      <c r="BU436" s="73">
        <f t="shared" si="87"/>
        <v>0</v>
      </c>
      <c r="BV436">
        <v>126748</v>
      </c>
      <c r="BW436" s="71">
        <f t="shared" si="88"/>
        <v>21.124666666666666</v>
      </c>
      <c r="BX436">
        <v>8743</v>
      </c>
      <c r="BY436" s="71">
        <f t="shared" si="89"/>
        <v>1.4571666666666667</v>
      </c>
      <c r="BZ436">
        <v>28253</v>
      </c>
      <c r="CA436" s="71">
        <f t="shared" si="81"/>
        <v>4.7088333333333336</v>
      </c>
      <c r="CB436">
        <v>57161</v>
      </c>
      <c r="CC436" s="71">
        <f t="shared" si="91"/>
        <v>9.5268333333333342</v>
      </c>
    </row>
    <row r="437" spans="2:81" x14ac:dyDescent="0.25">
      <c r="B437">
        <v>525</v>
      </c>
      <c r="C437">
        <v>2</v>
      </c>
      <c r="D437">
        <v>3</v>
      </c>
      <c r="E437">
        <v>2</v>
      </c>
      <c r="F437" s="17">
        <v>55000</v>
      </c>
      <c r="G437">
        <v>6</v>
      </c>
      <c r="H437">
        <v>7</v>
      </c>
      <c r="I437">
        <v>25</v>
      </c>
      <c r="J437">
        <v>41</v>
      </c>
      <c r="K437">
        <v>3</v>
      </c>
      <c r="L437">
        <v>1</v>
      </c>
      <c r="M437">
        <v>2</v>
      </c>
      <c r="N437" t="s">
        <v>26</v>
      </c>
      <c r="O437">
        <v>2</v>
      </c>
      <c r="P437">
        <v>1</v>
      </c>
      <c r="Q437">
        <v>1</v>
      </c>
      <c r="R437">
        <v>2</v>
      </c>
      <c r="S437">
        <v>2</v>
      </c>
      <c r="T437">
        <v>2</v>
      </c>
      <c r="U437">
        <v>2</v>
      </c>
      <c r="V437">
        <v>80.08</v>
      </c>
      <c r="W437">
        <v>14</v>
      </c>
      <c r="X437">
        <v>1</v>
      </c>
      <c r="Y437">
        <v>5856</v>
      </c>
      <c r="Z437">
        <v>717</v>
      </c>
      <c r="AA437">
        <v>1</v>
      </c>
      <c r="AB437">
        <v>7030187</v>
      </c>
      <c r="AC437" s="6">
        <v>68961</v>
      </c>
      <c r="AD437" s="6">
        <v>39707</v>
      </c>
      <c r="AE437">
        <v>0</v>
      </c>
      <c r="AF437">
        <v>0</v>
      </c>
      <c r="AG437" s="25">
        <f t="shared" si="79"/>
        <v>127.82158181818181</v>
      </c>
      <c r="AH437" s="29"/>
      <c r="AI437" s="25">
        <f t="shared" si="82"/>
        <v>61.432690909090908</v>
      </c>
      <c r="AJ437" s="34">
        <f t="shared" si="80"/>
        <v>66.921418181818183</v>
      </c>
      <c r="AK437">
        <v>990269</v>
      </c>
      <c r="AL437">
        <v>3378798</v>
      </c>
      <c r="AM437">
        <v>35416</v>
      </c>
      <c r="AN437">
        <v>3651390</v>
      </c>
      <c r="AO437" s="6">
        <v>29254</v>
      </c>
      <c r="AP437">
        <v>0</v>
      </c>
      <c r="AQ437">
        <v>0</v>
      </c>
      <c r="AR437" t="s">
        <v>29</v>
      </c>
      <c r="AS437" t="s">
        <v>27</v>
      </c>
      <c r="AT437" s="6" t="s">
        <v>28</v>
      </c>
      <c r="AU437">
        <v>9</v>
      </c>
      <c r="AV437">
        <v>9</v>
      </c>
      <c r="AW437">
        <v>2</v>
      </c>
      <c r="AX437">
        <v>2</v>
      </c>
      <c r="AY437">
        <v>2</v>
      </c>
      <c r="AZ437">
        <v>2</v>
      </c>
      <c r="BA437">
        <v>2</v>
      </c>
      <c r="BB437">
        <v>2</v>
      </c>
      <c r="BC437">
        <v>2</v>
      </c>
      <c r="BD437">
        <v>2</v>
      </c>
      <c r="BE437" t="s">
        <v>29</v>
      </c>
      <c r="BF437" t="s">
        <v>27</v>
      </c>
      <c r="BG437" s="6" t="s">
        <v>28</v>
      </c>
      <c r="BH437">
        <v>9</v>
      </c>
      <c r="BI437">
        <v>9</v>
      </c>
      <c r="BJ437">
        <v>3457563</v>
      </c>
      <c r="BK437" s="65">
        <f t="shared" si="90"/>
        <v>62.864781818181818</v>
      </c>
      <c r="BL437">
        <v>235576</v>
      </c>
      <c r="BM437" s="65">
        <f t="shared" si="83"/>
        <v>4.2831999999999999</v>
      </c>
      <c r="BN437">
        <v>419898</v>
      </c>
      <c r="BO437" s="71">
        <f t="shared" si="84"/>
        <v>7.6345090909090905</v>
      </c>
      <c r="BP437">
        <v>193826</v>
      </c>
      <c r="BQ437" s="71">
        <f t="shared" si="85"/>
        <v>3.5241090909090911</v>
      </c>
      <c r="BR437">
        <v>2025145</v>
      </c>
      <c r="BS437" s="73">
        <f t="shared" si="86"/>
        <v>36.820818181818183</v>
      </c>
      <c r="BT437">
        <v>0</v>
      </c>
      <c r="BU437" s="73">
        <f t="shared" si="87"/>
        <v>0</v>
      </c>
      <c r="BV437">
        <v>164265</v>
      </c>
      <c r="BW437" s="71">
        <f t="shared" si="88"/>
        <v>2.9866363636363635</v>
      </c>
      <c r="BX437">
        <v>31411</v>
      </c>
      <c r="BY437" s="71">
        <f t="shared" si="89"/>
        <v>0.5711090909090909</v>
      </c>
      <c r="BZ437">
        <v>95061</v>
      </c>
      <c r="CA437" s="71">
        <f t="shared" si="81"/>
        <v>1.7283818181818182</v>
      </c>
      <c r="CB437">
        <v>407442</v>
      </c>
      <c r="CC437" s="71">
        <f t="shared" si="91"/>
        <v>7.4080363636363638</v>
      </c>
    </row>
    <row r="438" spans="2:81" x14ac:dyDescent="0.25">
      <c r="B438">
        <v>526</v>
      </c>
      <c r="C438">
        <v>3</v>
      </c>
      <c r="D438">
        <v>7</v>
      </c>
      <c r="E438">
        <v>5</v>
      </c>
      <c r="F438" s="17">
        <v>6000</v>
      </c>
      <c r="G438">
        <v>3</v>
      </c>
      <c r="H438">
        <v>4</v>
      </c>
      <c r="I438">
        <v>23</v>
      </c>
      <c r="J438">
        <v>50</v>
      </c>
      <c r="K438" t="s">
        <v>26</v>
      </c>
      <c r="L438" t="s">
        <v>154</v>
      </c>
      <c r="M438" t="s">
        <v>26</v>
      </c>
      <c r="N438" t="s">
        <v>26</v>
      </c>
      <c r="O438" t="s">
        <v>157</v>
      </c>
      <c r="P438">
        <v>1</v>
      </c>
      <c r="Q438">
        <v>2</v>
      </c>
      <c r="R438">
        <v>2</v>
      </c>
      <c r="S438" t="s">
        <v>26</v>
      </c>
      <c r="T438">
        <v>2</v>
      </c>
      <c r="U438">
        <v>2</v>
      </c>
      <c r="V438">
        <v>2544.7399999999998</v>
      </c>
      <c r="W438">
        <v>35</v>
      </c>
      <c r="X438">
        <v>1</v>
      </c>
      <c r="Y438">
        <v>729</v>
      </c>
      <c r="Z438">
        <v>4289</v>
      </c>
      <c r="AA438">
        <v>1</v>
      </c>
      <c r="AB438">
        <v>259425</v>
      </c>
      <c r="AC438" s="6">
        <v>8393</v>
      </c>
      <c r="AD438" s="6">
        <v>8393</v>
      </c>
      <c r="AE438">
        <v>1</v>
      </c>
      <c r="AF438">
        <v>1</v>
      </c>
      <c r="AG438" s="25">
        <f t="shared" si="79"/>
        <v>43.237499999999997</v>
      </c>
      <c r="AH438" s="29"/>
      <c r="AI438" s="25">
        <f t="shared" si="82"/>
        <v>43.237499999999997</v>
      </c>
      <c r="AJ438" s="34">
        <f t="shared" si="80"/>
        <v>8.6666666666666663E-3</v>
      </c>
      <c r="AK438">
        <v>76033</v>
      </c>
      <c r="AL438">
        <v>259425</v>
      </c>
      <c r="AM438" t="s">
        <v>29</v>
      </c>
      <c r="AN438">
        <v>0</v>
      </c>
      <c r="AO438" s="6" t="s">
        <v>28</v>
      </c>
      <c r="AP438">
        <v>9</v>
      </c>
      <c r="AQ438">
        <v>9</v>
      </c>
      <c r="AR438" t="s">
        <v>29</v>
      </c>
      <c r="AS438">
        <v>0</v>
      </c>
      <c r="AT438" s="6" t="s">
        <v>28</v>
      </c>
      <c r="AU438">
        <v>9</v>
      </c>
      <c r="AV438">
        <v>9</v>
      </c>
      <c r="AW438">
        <v>2</v>
      </c>
      <c r="AX438">
        <v>2</v>
      </c>
      <c r="AY438">
        <v>2</v>
      </c>
      <c r="AZ438">
        <v>2</v>
      </c>
      <c r="BA438">
        <v>2</v>
      </c>
      <c r="BB438">
        <v>2</v>
      </c>
      <c r="BC438">
        <v>2</v>
      </c>
      <c r="BD438">
        <v>2</v>
      </c>
      <c r="BE438" t="s">
        <v>29</v>
      </c>
      <c r="BF438" t="s">
        <v>27</v>
      </c>
      <c r="BG438" s="6" t="s">
        <v>28</v>
      </c>
      <c r="BH438">
        <v>9</v>
      </c>
      <c r="BI438">
        <v>9</v>
      </c>
      <c r="BJ438">
        <v>0</v>
      </c>
      <c r="BK438" s="65">
        <f t="shared" si="90"/>
        <v>0</v>
      </c>
      <c r="BL438">
        <v>86373</v>
      </c>
      <c r="BM438" s="65">
        <f t="shared" si="83"/>
        <v>14.3955</v>
      </c>
      <c r="BN438">
        <v>12185</v>
      </c>
      <c r="BO438" s="71">
        <f t="shared" si="84"/>
        <v>2.0308333333333333</v>
      </c>
      <c r="BP438">
        <v>0</v>
      </c>
      <c r="BQ438" s="71">
        <f t="shared" si="85"/>
        <v>0</v>
      </c>
      <c r="BR438">
        <v>101980</v>
      </c>
      <c r="BS438" s="73">
        <f t="shared" si="86"/>
        <v>16.996666666666666</v>
      </c>
      <c r="BT438">
        <v>0</v>
      </c>
      <c r="BU438" s="73">
        <f t="shared" si="87"/>
        <v>0</v>
      </c>
      <c r="BV438">
        <v>16610</v>
      </c>
      <c r="BW438" s="71">
        <f t="shared" si="88"/>
        <v>2.7683333333333335</v>
      </c>
      <c r="BX438">
        <v>2764</v>
      </c>
      <c r="BY438" s="71">
        <f t="shared" si="89"/>
        <v>0.46066666666666667</v>
      </c>
      <c r="BZ438">
        <v>3936</v>
      </c>
      <c r="CA438" s="71">
        <f t="shared" si="81"/>
        <v>0.65600000000000003</v>
      </c>
      <c r="CB438">
        <v>35577</v>
      </c>
      <c r="CC438" s="71">
        <f t="shared" si="91"/>
        <v>5.9295</v>
      </c>
    </row>
    <row r="439" spans="2:81" x14ac:dyDescent="0.25">
      <c r="B439">
        <v>527</v>
      </c>
      <c r="C439">
        <v>2</v>
      </c>
      <c r="D439">
        <v>4</v>
      </c>
      <c r="E439">
        <v>3</v>
      </c>
      <c r="F439" s="17">
        <v>28000</v>
      </c>
      <c r="G439">
        <v>5</v>
      </c>
      <c r="H439">
        <v>4</v>
      </c>
      <c r="I439">
        <v>12</v>
      </c>
      <c r="J439">
        <v>21</v>
      </c>
      <c r="K439">
        <v>2</v>
      </c>
      <c r="L439">
        <v>1</v>
      </c>
      <c r="M439">
        <v>2</v>
      </c>
      <c r="N439">
        <v>2</v>
      </c>
      <c r="O439">
        <v>2</v>
      </c>
      <c r="P439">
        <v>1</v>
      </c>
      <c r="Q439">
        <v>1</v>
      </c>
      <c r="R439">
        <v>2</v>
      </c>
      <c r="S439">
        <v>2</v>
      </c>
      <c r="T439">
        <v>2</v>
      </c>
      <c r="U439">
        <v>2</v>
      </c>
      <c r="V439">
        <v>790.94</v>
      </c>
      <c r="W439">
        <v>20</v>
      </c>
      <c r="X439">
        <v>2</v>
      </c>
      <c r="Y439">
        <v>5299</v>
      </c>
      <c r="Z439">
        <v>1377</v>
      </c>
      <c r="AA439">
        <v>1</v>
      </c>
      <c r="AB439">
        <v>2120111</v>
      </c>
      <c r="AC439" s="6">
        <v>25329</v>
      </c>
      <c r="AD439" s="6">
        <v>16662</v>
      </c>
      <c r="AE439">
        <v>0</v>
      </c>
      <c r="AF439">
        <v>0</v>
      </c>
      <c r="AG439" s="25">
        <f t="shared" si="79"/>
        <v>75.718249999999998</v>
      </c>
      <c r="AH439" s="29"/>
      <c r="AI439" s="25">
        <f t="shared" si="82"/>
        <v>31.374178571428573</v>
      </c>
      <c r="AJ439" s="34">
        <f t="shared" si="80"/>
        <v>44.654785714285715</v>
      </c>
      <c r="AK439">
        <v>257467</v>
      </c>
      <c r="AL439">
        <v>878477</v>
      </c>
      <c r="AM439">
        <v>12043</v>
      </c>
      <c r="AN439">
        <v>1241633</v>
      </c>
      <c r="AO439" s="6">
        <v>8667</v>
      </c>
      <c r="AP439">
        <v>0</v>
      </c>
      <c r="AQ439">
        <v>0</v>
      </c>
      <c r="AR439" t="s">
        <v>29</v>
      </c>
      <c r="AS439" t="s">
        <v>27</v>
      </c>
      <c r="AT439" s="6" t="s">
        <v>28</v>
      </c>
      <c r="AU439">
        <v>9</v>
      </c>
      <c r="AV439">
        <v>9</v>
      </c>
      <c r="AW439">
        <v>2</v>
      </c>
      <c r="AX439">
        <v>2</v>
      </c>
      <c r="AY439">
        <v>2</v>
      </c>
      <c r="AZ439">
        <v>2</v>
      </c>
      <c r="BA439">
        <v>2</v>
      </c>
      <c r="BB439">
        <v>2</v>
      </c>
      <c r="BC439">
        <v>2</v>
      </c>
      <c r="BD439">
        <v>2</v>
      </c>
      <c r="BE439" t="s">
        <v>29</v>
      </c>
      <c r="BF439" t="s">
        <v>27</v>
      </c>
      <c r="BG439" s="6" t="s">
        <v>28</v>
      </c>
      <c r="BH439">
        <v>9</v>
      </c>
      <c r="BI439">
        <v>9</v>
      </c>
      <c r="BJ439">
        <v>1210435</v>
      </c>
      <c r="BK439" s="65">
        <f t="shared" si="90"/>
        <v>43.229821428571427</v>
      </c>
      <c r="BL439">
        <v>129267</v>
      </c>
      <c r="BM439" s="65">
        <f t="shared" si="83"/>
        <v>4.6166785714285714</v>
      </c>
      <c r="BN439">
        <v>110703</v>
      </c>
      <c r="BO439" s="71">
        <f t="shared" si="84"/>
        <v>3.9536785714285716</v>
      </c>
      <c r="BP439">
        <v>76373</v>
      </c>
      <c r="BQ439" s="71">
        <f t="shared" si="85"/>
        <v>2.7276071428571429</v>
      </c>
      <c r="BR439">
        <v>170292</v>
      </c>
      <c r="BS439" s="73">
        <f t="shared" si="86"/>
        <v>6.0818571428571433</v>
      </c>
      <c r="BT439">
        <v>0</v>
      </c>
      <c r="BU439" s="73">
        <f t="shared" si="87"/>
        <v>0</v>
      </c>
      <c r="BV439">
        <v>129977</v>
      </c>
      <c r="BW439" s="71">
        <f t="shared" si="88"/>
        <v>4.642035714285714</v>
      </c>
      <c r="BX439">
        <v>2952</v>
      </c>
      <c r="BY439" s="71">
        <f t="shared" si="89"/>
        <v>0.10542857142857143</v>
      </c>
      <c r="BZ439">
        <v>9111</v>
      </c>
      <c r="CA439" s="71">
        <f t="shared" si="81"/>
        <v>0.32539285714285715</v>
      </c>
      <c r="CB439">
        <v>281002</v>
      </c>
      <c r="CC439" s="71">
        <f t="shared" si="91"/>
        <v>10.035785714285714</v>
      </c>
    </row>
    <row r="440" spans="2:81" x14ac:dyDescent="0.25">
      <c r="B440">
        <v>528</v>
      </c>
      <c r="C440">
        <v>4</v>
      </c>
      <c r="D440">
        <v>8</v>
      </c>
      <c r="E440">
        <v>5</v>
      </c>
      <c r="F440" s="17">
        <v>2500</v>
      </c>
      <c r="G440">
        <v>2</v>
      </c>
      <c r="H440">
        <v>7</v>
      </c>
      <c r="I440">
        <v>2</v>
      </c>
      <c r="J440">
        <v>7</v>
      </c>
      <c r="K440">
        <v>5</v>
      </c>
      <c r="L440">
        <v>4</v>
      </c>
      <c r="M440">
        <v>2</v>
      </c>
      <c r="N440" t="s">
        <v>26</v>
      </c>
      <c r="O440">
        <v>2</v>
      </c>
      <c r="P440">
        <v>1</v>
      </c>
      <c r="Q440">
        <v>2</v>
      </c>
      <c r="R440">
        <v>2</v>
      </c>
      <c r="S440">
        <v>2</v>
      </c>
      <c r="T440">
        <v>2</v>
      </c>
      <c r="U440">
        <v>2</v>
      </c>
      <c r="V440">
        <v>2976.63</v>
      </c>
      <c r="W440">
        <v>65</v>
      </c>
      <c r="X440">
        <v>2</v>
      </c>
      <c r="Y440">
        <v>732</v>
      </c>
      <c r="Z440">
        <v>3448</v>
      </c>
      <c r="AA440">
        <v>1</v>
      </c>
      <c r="AB440">
        <v>149981</v>
      </c>
      <c r="AC440" s="6">
        <v>9151</v>
      </c>
      <c r="AD440" s="6">
        <v>9151</v>
      </c>
      <c r="AE440">
        <v>0</v>
      </c>
      <c r="AF440">
        <v>0</v>
      </c>
      <c r="AG440" s="25">
        <f t="shared" si="79"/>
        <v>59.992400000000004</v>
      </c>
      <c r="AH440" s="29"/>
      <c r="AI440" s="25">
        <f t="shared" si="82"/>
        <v>59.992400000000004</v>
      </c>
      <c r="AJ440" s="34">
        <f t="shared" si="80"/>
        <v>2.0799999999999999E-2</v>
      </c>
      <c r="AK440">
        <v>43957</v>
      </c>
      <c r="AL440">
        <v>149981</v>
      </c>
      <c r="AM440" t="s">
        <v>29</v>
      </c>
      <c r="AN440" t="s">
        <v>27</v>
      </c>
      <c r="AO440" s="6" t="s">
        <v>28</v>
      </c>
      <c r="AP440">
        <v>9</v>
      </c>
      <c r="AQ440">
        <v>9</v>
      </c>
      <c r="AR440" t="s">
        <v>29</v>
      </c>
      <c r="AS440" t="s">
        <v>27</v>
      </c>
      <c r="AT440" s="6" t="s">
        <v>28</v>
      </c>
      <c r="AU440">
        <v>9</v>
      </c>
      <c r="AV440">
        <v>9</v>
      </c>
      <c r="AW440">
        <v>2</v>
      </c>
      <c r="AX440">
        <v>2</v>
      </c>
      <c r="AY440">
        <v>2</v>
      </c>
      <c r="AZ440">
        <v>2</v>
      </c>
      <c r="BA440">
        <v>2</v>
      </c>
      <c r="BB440">
        <v>2</v>
      </c>
      <c r="BC440">
        <v>2</v>
      </c>
      <c r="BD440">
        <v>2</v>
      </c>
      <c r="BE440" t="s">
        <v>29</v>
      </c>
      <c r="BF440" t="s">
        <v>27</v>
      </c>
      <c r="BG440" s="6" t="s">
        <v>28</v>
      </c>
      <c r="BH440">
        <v>9</v>
      </c>
      <c r="BI440">
        <v>9</v>
      </c>
      <c r="BJ440">
        <v>4854</v>
      </c>
      <c r="BK440" s="65">
        <f t="shared" si="90"/>
        <v>1.9416</v>
      </c>
      <c r="BL440">
        <v>59531</v>
      </c>
      <c r="BM440" s="65">
        <f t="shared" si="83"/>
        <v>23.8124</v>
      </c>
      <c r="BN440">
        <v>1537</v>
      </c>
      <c r="BO440" s="71">
        <f t="shared" si="84"/>
        <v>0.61480000000000001</v>
      </c>
      <c r="BP440">
        <v>2586</v>
      </c>
      <c r="BQ440" s="71">
        <f t="shared" si="85"/>
        <v>1.0344</v>
      </c>
      <c r="BR440">
        <v>24120</v>
      </c>
      <c r="BS440" s="73">
        <f t="shared" si="86"/>
        <v>9.6479999999999997</v>
      </c>
      <c r="BT440">
        <v>0</v>
      </c>
      <c r="BU440" s="73">
        <f t="shared" si="87"/>
        <v>0</v>
      </c>
      <c r="BV440">
        <v>19267</v>
      </c>
      <c r="BW440" s="71">
        <f t="shared" si="88"/>
        <v>7.7068000000000003</v>
      </c>
      <c r="BX440">
        <v>11295</v>
      </c>
      <c r="BY440" s="71">
        <f t="shared" si="89"/>
        <v>4.5179999999999998</v>
      </c>
      <c r="BZ440">
        <v>11504</v>
      </c>
      <c r="CA440" s="71">
        <f t="shared" si="81"/>
        <v>4.6016000000000004</v>
      </c>
      <c r="CB440">
        <v>15287</v>
      </c>
      <c r="CC440" s="71">
        <f t="shared" si="91"/>
        <v>6.1147999999999998</v>
      </c>
    </row>
    <row r="441" spans="2:81" x14ac:dyDescent="0.25">
      <c r="B441">
        <v>529</v>
      </c>
      <c r="C441">
        <v>2</v>
      </c>
      <c r="D441">
        <v>3</v>
      </c>
      <c r="E441">
        <v>2</v>
      </c>
      <c r="F441" s="17">
        <v>26000</v>
      </c>
      <c r="G441">
        <v>5</v>
      </c>
      <c r="H441">
        <v>7</v>
      </c>
      <c r="I441">
        <v>25</v>
      </c>
      <c r="J441">
        <v>42</v>
      </c>
      <c r="K441">
        <v>3</v>
      </c>
      <c r="L441">
        <v>1</v>
      </c>
      <c r="M441">
        <v>1</v>
      </c>
      <c r="N441">
        <v>1</v>
      </c>
      <c r="O441">
        <v>1</v>
      </c>
      <c r="P441">
        <v>1</v>
      </c>
      <c r="Q441">
        <v>1</v>
      </c>
      <c r="R441">
        <v>2</v>
      </c>
      <c r="S441">
        <v>1</v>
      </c>
      <c r="T441">
        <v>2</v>
      </c>
      <c r="U441">
        <v>2</v>
      </c>
      <c r="V441">
        <v>276.10000000000002</v>
      </c>
      <c r="W441">
        <v>15</v>
      </c>
      <c r="X441">
        <v>2</v>
      </c>
      <c r="Y441">
        <v>7007</v>
      </c>
      <c r="Z441">
        <v>479</v>
      </c>
      <c r="AA441">
        <v>1</v>
      </c>
      <c r="AB441">
        <v>9448625</v>
      </c>
      <c r="AC441" s="6">
        <v>71301</v>
      </c>
      <c r="AD441" s="6">
        <v>30402</v>
      </c>
      <c r="AE441">
        <v>0</v>
      </c>
      <c r="AF441">
        <v>1</v>
      </c>
      <c r="AG441" s="25">
        <f t="shared" si="79"/>
        <v>363.40865384615387</v>
      </c>
      <c r="AH441" s="29"/>
      <c r="AI441" s="25">
        <f t="shared" si="82"/>
        <v>49.302615384615386</v>
      </c>
      <c r="AJ441" s="34">
        <f t="shared" si="80"/>
        <v>315.68038461538464</v>
      </c>
      <c r="AK441">
        <v>375694</v>
      </c>
      <c r="AL441">
        <v>1281868</v>
      </c>
      <c r="AM441">
        <v>79212</v>
      </c>
      <c r="AN441">
        <v>8166757</v>
      </c>
      <c r="AO441" s="6">
        <v>40899</v>
      </c>
      <c r="AP441">
        <v>0</v>
      </c>
      <c r="AQ441">
        <v>0</v>
      </c>
      <c r="AR441" t="s">
        <v>29</v>
      </c>
      <c r="AS441" t="s">
        <v>27</v>
      </c>
      <c r="AT441" s="6" t="s">
        <v>28</v>
      </c>
      <c r="AU441">
        <v>9</v>
      </c>
      <c r="AV441">
        <v>9</v>
      </c>
      <c r="AW441">
        <v>2</v>
      </c>
      <c r="AX441">
        <v>2</v>
      </c>
      <c r="AY441">
        <v>2</v>
      </c>
      <c r="AZ441">
        <v>2</v>
      </c>
      <c r="BA441">
        <v>2</v>
      </c>
      <c r="BB441">
        <v>2</v>
      </c>
      <c r="BC441">
        <v>2</v>
      </c>
      <c r="BD441">
        <v>2</v>
      </c>
      <c r="BE441" t="s">
        <v>29</v>
      </c>
      <c r="BF441" t="s">
        <v>27</v>
      </c>
      <c r="BG441" s="6" t="s">
        <v>28</v>
      </c>
      <c r="BH441">
        <v>9</v>
      </c>
      <c r="BI441">
        <v>9</v>
      </c>
      <c r="BJ441">
        <v>7960376</v>
      </c>
      <c r="BK441" s="65">
        <f t="shared" si="90"/>
        <v>306.16830769230768</v>
      </c>
      <c r="BL441">
        <v>72786</v>
      </c>
      <c r="BM441" s="65">
        <f t="shared" si="83"/>
        <v>2.7994615384615384</v>
      </c>
      <c r="BN441">
        <v>114962</v>
      </c>
      <c r="BO441" s="71">
        <f t="shared" si="84"/>
        <v>4.4216153846153849</v>
      </c>
      <c r="BP441">
        <v>206381</v>
      </c>
      <c r="BQ441" s="71">
        <f t="shared" si="85"/>
        <v>7.937730769230769</v>
      </c>
      <c r="BR441">
        <v>824545</v>
      </c>
      <c r="BS441" s="73">
        <f t="shared" si="86"/>
        <v>31.713269230769232</v>
      </c>
      <c r="BT441">
        <v>0</v>
      </c>
      <c r="BU441" s="73">
        <f t="shared" si="87"/>
        <v>0</v>
      </c>
      <c r="BV441">
        <v>92566</v>
      </c>
      <c r="BW441" s="71">
        <f t="shared" si="88"/>
        <v>3.5602307692307691</v>
      </c>
      <c r="BX441">
        <v>16462</v>
      </c>
      <c r="BY441" s="71">
        <f t="shared" si="89"/>
        <v>0.63315384615384618</v>
      </c>
      <c r="BZ441">
        <v>24873</v>
      </c>
      <c r="CA441" s="71">
        <f t="shared" si="81"/>
        <v>0.95665384615384619</v>
      </c>
      <c r="CB441">
        <v>135673</v>
      </c>
      <c r="CC441" s="71">
        <f t="shared" si="91"/>
        <v>5.2181923076923074</v>
      </c>
    </row>
    <row r="442" spans="2:81" x14ac:dyDescent="0.25">
      <c r="B442">
        <v>531</v>
      </c>
      <c r="C442">
        <v>2</v>
      </c>
      <c r="D442">
        <v>4</v>
      </c>
      <c r="E442">
        <v>7</v>
      </c>
      <c r="F442" s="17">
        <v>1600000</v>
      </c>
      <c r="G442">
        <v>10</v>
      </c>
      <c r="H442">
        <v>3</v>
      </c>
      <c r="I442">
        <v>2</v>
      </c>
      <c r="J442">
        <v>4</v>
      </c>
      <c r="K442">
        <v>6</v>
      </c>
      <c r="L442">
        <v>6</v>
      </c>
      <c r="M442">
        <v>1</v>
      </c>
      <c r="N442">
        <v>1</v>
      </c>
      <c r="O442">
        <v>5</v>
      </c>
      <c r="P442">
        <v>1</v>
      </c>
      <c r="Q442">
        <v>2</v>
      </c>
      <c r="R442">
        <v>2</v>
      </c>
      <c r="S442">
        <v>2</v>
      </c>
      <c r="T442">
        <v>2</v>
      </c>
      <c r="U442">
        <v>1</v>
      </c>
      <c r="V442">
        <v>3.39</v>
      </c>
      <c r="W442">
        <v>20</v>
      </c>
      <c r="X442">
        <v>2</v>
      </c>
      <c r="Y442">
        <v>4628</v>
      </c>
      <c r="Z442">
        <v>1290</v>
      </c>
      <c r="AA442">
        <v>1</v>
      </c>
      <c r="AB442">
        <v>70730903</v>
      </c>
      <c r="AC442" s="6">
        <v>845600</v>
      </c>
      <c r="AD442" s="6">
        <v>606560</v>
      </c>
      <c r="AE442">
        <v>0</v>
      </c>
      <c r="AF442">
        <v>0</v>
      </c>
      <c r="AG442" s="25">
        <f t="shared" si="79"/>
        <v>44.206814375</v>
      </c>
      <c r="AH442" s="29"/>
      <c r="AI442" s="25">
        <f t="shared" si="82"/>
        <v>24.090564375</v>
      </c>
      <c r="AJ442" s="34">
        <f t="shared" si="80"/>
        <v>20.136397500000001</v>
      </c>
      <c r="AK442">
        <v>11296865</v>
      </c>
      <c r="AL442">
        <v>38544903</v>
      </c>
      <c r="AM442" t="s">
        <v>29</v>
      </c>
      <c r="AN442" t="s">
        <v>27</v>
      </c>
      <c r="AO442" s="6" t="s">
        <v>28</v>
      </c>
      <c r="AP442">
        <v>9</v>
      </c>
      <c r="AQ442">
        <v>9</v>
      </c>
      <c r="AR442" t="s">
        <v>29</v>
      </c>
      <c r="AS442" t="s">
        <v>27</v>
      </c>
      <c r="AT442" s="6" t="s">
        <v>28</v>
      </c>
      <c r="AU442">
        <v>9</v>
      </c>
      <c r="AV442">
        <v>9</v>
      </c>
      <c r="AW442">
        <v>1</v>
      </c>
      <c r="AX442">
        <v>1</v>
      </c>
      <c r="AY442">
        <v>2</v>
      </c>
      <c r="AZ442">
        <v>2</v>
      </c>
      <c r="BA442">
        <v>2</v>
      </c>
      <c r="BB442">
        <v>2</v>
      </c>
      <c r="BC442">
        <v>2</v>
      </c>
      <c r="BD442">
        <v>2</v>
      </c>
      <c r="BE442">
        <v>32186</v>
      </c>
      <c r="BF442">
        <v>32186000</v>
      </c>
      <c r="BG442" s="6">
        <v>239040</v>
      </c>
      <c r="BH442">
        <v>0</v>
      </c>
      <c r="BI442">
        <v>0</v>
      </c>
      <c r="BJ442">
        <v>33060342</v>
      </c>
      <c r="BK442" s="65">
        <f t="shared" si="90"/>
        <v>20.662713750000002</v>
      </c>
      <c r="BL442">
        <v>5633990</v>
      </c>
      <c r="BM442" s="65">
        <f t="shared" si="83"/>
        <v>3.52124375</v>
      </c>
      <c r="BN442">
        <v>4620286</v>
      </c>
      <c r="BO442" s="71">
        <f t="shared" si="84"/>
        <v>2.8876787500000001</v>
      </c>
      <c r="BP442">
        <v>233738</v>
      </c>
      <c r="BQ442" s="71">
        <f t="shared" si="85"/>
        <v>0.14608625</v>
      </c>
      <c r="BR442">
        <v>20278675</v>
      </c>
      <c r="BS442" s="73">
        <f t="shared" si="86"/>
        <v>12.674171875000001</v>
      </c>
      <c r="BT442">
        <v>339638</v>
      </c>
      <c r="BU442" s="73">
        <f t="shared" si="87"/>
        <v>0.21227375000000001</v>
      </c>
      <c r="BV442">
        <v>219487</v>
      </c>
      <c r="BW442" s="71">
        <f t="shared" si="88"/>
        <v>0.13717937499999999</v>
      </c>
      <c r="BX442">
        <v>118083</v>
      </c>
      <c r="BY442" s="71">
        <f t="shared" si="89"/>
        <v>7.3801875000000003E-2</v>
      </c>
      <c r="BZ442">
        <v>644302</v>
      </c>
      <c r="CA442" s="71">
        <f t="shared" si="81"/>
        <v>0.40268874999999998</v>
      </c>
      <c r="CB442">
        <v>5582362</v>
      </c>
      <c r="CC442" s="71">
        <f t="shared" si="91"/>
        <v>3.4889762499999999</v>
      </c>
    </row>
    <row r="443" spans="2:81" x14ac:dyDescent="0.25">
      <c r="B443">
        <v>533</v>
      </c>
      <c r="C443">
        <v>4</v>
      </c>
      <c r="D443">
        <v>9</v>
      </c>
      <c r="E443">
        <v>4</v>
      </c>
      <c r="F443" s="17">
        <v>2750</v>
      </c>
      <c r="G443">
        <v>2</v>
      </c>
      <c r="H443">
        <v>7</v>
      </c>
      <c r="I443">
        <v>26</v>
      </c>
      <c r="J443">
        <v>48</v>
      </c>
      <c r="K443" t="s">
        <v>26</v>
      </c>
      <c r="L443">
        <v>7</v>
      </c>
      <c r="M443">
        <v>1</v>
      </c>
      <c r="N443">
        <v>2</v>
      </c>
      <c r="O443">
        <v>1</v>
      </c>
      <c r="P443">
        <v>1</v>
      </c>
      <c r="Q443">
        <v>1</v>
      </c>
      <c r="R443">
        <v>2</v>
      </c>
      <c r="S443">
        <v>2</v>
      </c>
      <c r="T443">
        <v>2</v>
      </c>
      <c r="U443">
        <v>2</v>
      </c>
      <c r="V443">
        <v>1872.17</v>
      </c>
      <c r="W443">
        <v>62</v>
      </c>
      <c r="X443">
        <v>2</v>
      </c>
      <c r="Y443">
        <v>1438</v>
      </c>
      <c r="Z443">
        <v>638</v>
      </c>
      <c r="AA443">
        <v>1</v>
      </c>
      <c r="AB443">
        <v>3160453</v>
      </c>
      <c r="AC443" s="6">
        <v>30930</v>
      </c>
      <c r="AD443" s="6">
        <v>7530</v>
      </c>
      <c r="AE443">
        <v>1</v>
      </c>
      <c r="AF443">
        <v>1</v>
      </c>
      <c r="AG443" s="25">
        <f t="shared" si="79"/>
        <v>1149.2556363636363</v>
      </c>
      <c r="AH443" s="29"/>
      <c r="AI443" s="25">
        <f t="shared" si="82"/>
        <v>57.820363636363638</v>
      </c>
      <c r="AJ443" s="34">
        <f t="shared" si="80"/>
        <v>1099.9567272727272</v>
      </c>
      <c r="AK443">
        <v>46602</v>
      </c>
      <c r="AL443">
        <v>159006</v>
      </c>
      <c r="AM443">
        <v>29112</v>
      </c>
      <c r="AN443">
        <v>3001447</v>
      </c>
      <c r="AO443" s="6">
        <v>23400</v>
      </c>
      <c r="AP443">
        <v>0</v>
      </c>
      <c r="AQ443">
        <v>0</v>
      </c>
      <c r="AR443" t="s">
        <v>29</v>
      </c>
      <c r="AS443" t="s">
        <v>27</v>
      </c>
      <c r="AT443" s="6" t="s">
        <v>28</v>
      </c>
      <c r="AU443">
        <v>9</v>
      </c>
      <c r="AV443">
        <v>9</v>
      </c>
      <c r="AW443">
        <v>2</v>
      </c>
      <c r="AX443">
        <v>2</v>
      </c>
      <c r="AY443">
        <v>2</v>
      </c>
      <c r="AZ443">
        <v>2</v>
      </c>
      <c r="BA443">
        <v>2</v>
      </c>
      <c r="BB443">
        <v>2</v>
      </c>
      <c r="BC443">
        <v>2</v>
      </c>
      <c r="BD443">
        <v>2</v>
      </c>
      <c r="BE443" t="s">
        <v>29</v>
      </c>
      <c r="BF443" t="s">
        <v>27</v>
      </c>
      <c r="BG443" s="6" t="s">
        <v>28</v>
      </c>
      <c r="BH443">
        <v>9</v>
      </c>
      <c r="BI443">
        <v>9</v>
      </c>
      <c r="BJ443">
        <v>0</v>
      </c>
      <c r="BK443" s="65">
        <f t="shared" si="90"/>
        <v>0</v>
      </c>
      <c r="BL443">
        <v>22892</v>
      </c>
      <c r="BM443" s="65">
        <f t="shared" si="83"/>
        <v>8.3243636363636355</v>
      </c>
      <c r="BN443">
        <v>9453</v>
      </c>
      <c r="BO443" s="71">
        <f t="shared" si="84"/>
        <v>3.4374545454545453</v>
      </c>
      <c r="BP443">
        <v>16742</v>
      </c>
      <c r="BQ443" s="71">
        <f t="shared" si="85"/>
        <v>6.0880000000000001</v>
      </c>
      <c r="BR443">
        <v>71074</v>
      </c>
      <c r="BS443" s="73">
        <f t="shared" si="86"/>
        <v>25.84509090909091</v>
      </c>
      <c r="BT443">
        <v>0</v>
      </c>
      <c r="BU443" s="73">
        <f t="shared" si="87"/>
        <v>0</v>
      </c>
      <c r="BV443">
        <v>24444</v>
      </c>
      <c r="BW443" s="71">
        <f t="shared" si="88"/>
        <v>8.888727272727273</v>
      </c>
      <c r="BX443">
        <v>0</v>
      </c>
      <c r="BY443" s="71">
        <f t="shared" si="89"/>
        <v>0</v>
      </c>
      <c r="BZ443">
        <v>0</v>
      </c>
      <c r="CA443" s="71">
        <f t="shared" si="81"/>
        <v>0</v>
      </c>
      <c r="CB443">
        <v>3015847</v>
      </c>
      <c r="CC443" s="71">
        <f t="shared" si="91"/>
        <v>1096.6716363636363</v>
      </c>
    </row>
    <row r="444" spans="2:81" x14ac:dyDescent="0.25">
      <c r="B444">
        <v>535</v>
      </c>
      <c r="C444">
        <v>3</v>
      </c>
      <c r="D444">
        <v>5</v>
      </c>
      <c r="E444">
        <v>4</v>
      </c>
      <c r="F444" s="17">
        <v>10000</v>
      </c>
      <c r="G444">
        <v>3</v>
      </c>
      <c r="H444">
        <v>1</v>
      </c>
      <c r="I444">
        <v>12</v>
      </c>
      <c r="J444">
        <v>21</v>
      </c>
      <c r="K444">
        <v>3</v>
      </c>
      <c r="L444">
        <v>2</v>
      </c>
      <c r="M444">
        <v>2</v>
      </c>
      <c r="N444">
        <v>2</v>
      </c>
      <c r="O444">
        <v>1</v>
      </c>
      <c r="P444">
        <v>1</v>
      </c>
      <c r="Q444">
        <v>1</v>
      </c>
      <c r="R444">
        <v>2</v>
      </c>
      <c r="S444">
        <v>2</v>
      </c>
      <c r="T444">
        <v>2</v>
      </c>
      <c r="U444">
        <v>2</v>
      </c>
      <c r="V444">
        <v>2314.83</v>
      </c>
      <c r="W444">
        <v>25</v>
      </c>
      <c r="X444">
        <v>1</v>
      </c>
      <c r="Y444">
        <v>2406</v>
      </c>
      <c r="Z444">
        <v>2110</v>
      </c>
      <c r="AA444">
        <v>1</v>
      </c>
      <c r="AB444">
        <v>180622</v>
      </c>
      <c r="AC444" s="6">
        <v>3178</v>
      </c>
      <c r="AD444" s="6">
        <v>1740</v>
      </c>
      <c r="AE444">
        <v>0</v>
      </c>
      <c r="AF444">
        <v>0</v>
      </c>
      <c r="AG444" s="25">
        <f t="shared" si="79"/>
        <v>18.062200000000001</v>
      </c>
      <c r="AH444" s="29"/>
      <c r="AI444" s="25">
        <f t="shared" si="82"/>
        <v>5.5974000000000004</v>
      </c>
      <c r="AJ444" s="34">
        <f t="shared" si="80"/>
        <v>12.6122</v>
      </c>
      <c r="AK444">
        <v>16405</v>
      </c>
      <c r="AL444">
        <v>55974</v>
      </c>
      <c r="AM444">
        <v>1209</v>
      </c>
      <c r="AN444">
        <v>124648</v>
      </c>
      <c r="AO444" s="6">
        <v>1438</v>
      </c>
      <c r="AP444">
        <v>1</v>
      </c>
      <c r="AQ444">
        <v>1</v>
      </c>
      <c r="AR444" t="s">
        <v>29</v>
      </c>
      <c r="AS444" t="s">
        <v>27</v>
      </c>
      <c r="AT444" s="6" t="s">
        <v>28</v>
      </c>
      <c r="AU444">
        <v>9</v>
      </c>
      <c r="AV444">
        <v>9</v>
      </c>
      <c r="AW444">
        <v>2</v>
      </c>
      <c r="AX444">
        <v>2</v>
      </c>
      <c r="AY444">
        <v>2</v>
      </c>
      <c r="AZ444">
        <v>2</v>
      </c>
      <c r="BA444">
        <v>2</v>
      </c>
      <c r="BB444">
        <v>2</v>
      </c>
      <c r="BC444">
        <v>2</v>
      </c>
      <c r="BD444">
        <v>2</v>
      </c>
      <c r="BE444" t="s">
        <v>29</v>
      </c>
      <c r="BF444" t="s">
        <v>27</v>
      </c>
      <c r="BG444" s="6" t="s">
        <v>28</v>
      </c>
      <c r="BH444">
        <v>9</v>
      </c>
      <c r="BI444">
        <v>9</v>
      </c>
      <c r="BJ444">
        <v>124648</v>
      </c>
      <c r="BK444" s="65">
        <f t="shared" si="90"/>
        <v>12.4648</v>
      </c>
      <c r="BL444">
        <v>15305</v>
      </c>
      <c r="BM444" s="65">
        <f t="shared" si="83"/>
        <v>1.5305</v>
      </c>
      <c r="BN444">
        <v>1543</v>
      </c>
      <c r="BO444" s="71">
        <f t="shared" si="84"/>
        <v>0.15429999999999999</v>
      </c>
      <c r="BP444">
        <v>135</v>
      </c>
      <c r="BQ444" s="71">
        <f t="shared" si="85"/>
        <v>1.35E-2</v>
      </c>
      <c r="BR444">
        <v>10544</v>
      </c>
      <c r="BS444" s="73">
        <f t="shared" si="86"/>
        <v>1.0544</v>
      </c>
      <c r="BT444">
        <v>0</v>
      </c>
      <c r="BU444" s="73">
        <f t="shared" si="87"/>
        <v>0</v>
      </c>
      <c r="BV444">
        <v>0</v>
      </c>
      <c r="BW444" s="71">
        <f t="shared" si="88"/>
        <v>0</v>
      </c>
      <c r="BX444">
        <v>64</v>
      </c>
      <c r="BY444" s="71">
        <f t="shared" si="89"/>
        <v>6.4000000000000003E-3</v>
      </c>
      <c r="BZ444">
        <v>0</v>
      </c>
      <c r="CA444" s="71">
        <f t="shared" si="81"/>
        <v>0</v>
      </c>
      <c r="CB444">
        <v>28383</v>
      </c>
      <c r="CC444" s="71">
        <f t="shared" si="91"/>
        <v>2.8382999999999998</v>
      </c>
    </row>
    <row r="445" spans="2:81" x14ac:dyDescent="0.25">
      <c r="B445">
        <v>536</v>
      </c>
      <c r="C445">
        <v>2</v>
      </c>
      <c r="D445">
        <v>3</v>
      </c>
      <c r="E445">
        <v>2</v>
      </c>
      <c r="F445" s="17">
        <v>65000</v>
      </c>
      <c r="G445">
        <v>6</v>
      </c>
      <c r="H445">
        <v>6</v>
      </c>
      <c r="I445">
        <v>1</v>
      </c>
      <c r="J445">
        <v>1</v>
      </c>
      <c r="K445">
        <v>2</v>
      </c>
      <c r="L445">
        <v>6</v>
      </c>
      <c r="M445">
        <v>1</v>
      </c>
      <c r="N445">
        <v>1</v>
      </c>
      <c r="O445">
        <v>3</v>
      </c>
      <c r="P445">
        <v>1</v>
      </c>
      <c r="Q445">
        <v>1</v>
      </c>
      <c r="R445">
        <v>2</v>
      </c>
      <c r="S445">
        <v>2</v>
      </c>
      <c r="T445">
        <v>2</v>
      </c>
      <c r="U445">
        <v>2</v>
      </c>
      <c r="V445">
        <v>469.34</v>
      </c>
      <c r="W445">
        <v>13</v>
      </c>
      <c r="X445">
        <v>2</v>
      </c>
      <c r="Y445">
        <v>6559</v>
      </c>
      <c r="Z445">
        <v>602</v>
      </c>
      <c r="AA445">
        <v>1</v>
      </c>
      <c r="AB445">
        <v>4885866</v>
      </c>
      <c r="AC445" s="6">
        <v>68604</v>
      </c>
      <c r="AD445" s="6">
        <v>40666</v>
      </c>
      <c r="AE445">
        <v>1</v>
      </c>
      <c r="AF445">
        <v>1</v>
      </c>
      <c r="AG445" s="25">
        <f t="shared" si="79"/>
        <v>75.167169230769233</v>
      </c>
      <c r="AH445" s="29"/>
      <c r="AI445" s="25">
        <f t="shared" si="82"/>
        <v>26.610246153846155</v>
      </c>
      <c r="AJ445" s="34">
        <f t="shared" si="80"/>
        <v>48.987261538461539</v>
      </c>
      <c r="AK445">
        <v>506936</v>
      </c>
      <c r="AL445">
        <v>1729666</v>
      </c>
      <c r="AM445">
        <v>30613</v>
      </c>
      <c r="AN445">
        <v>3156200</v>
      </c>
      <c r="AO445" s="6">
        <v>27938</v>
      </c>
      <c r="AP445">
        <v>0</v>
      </c>
      <c r="AQ445">
        <v>0</v>
      </c>
      <c r="AR445" t="s">
        <v>29</v>
      </c>
      <c r="AS445" t="s">
        <v>27</v>
      </c>
      <c r="AT445" s="6" t="s">
        <v>28</v>
      </c>
      <c r="AU445">
        <v>9</v>
      </c>
      <c r="AV445">
        <v>9</v>
      </c>
      <c r="AW445">
        <v>2</v>
      </c>
      <c r="AX445">
        <v>2</v>
      </c>
      <c r="AY445">
        <v>2</v>
      </c>
      <c r="AZ445">
        <v>2</v>
      </c>
      <c r="BA445">
        <v>2</v>
      </c>
      <c r="BB445">
        <v>2</v>
      </c>
      <c r="BC445">
        <v>2</v>
      </c>
      <c r="BD445">
        <v>2</v>
      </c>
      <c r="BE445" t="s">
        <v>29</v>
      </c>
      <c r="BF445" t="s">
        <v>27</v>
      </c>
      <c r="BG445" s="6" t="s">
        <v>28</v>
      </c>
      <c r="BH445">
        <v>9</v>
      </c>
      <c r="BI445">
        <v>9</v>
      </c>
      <c r="BJ445">
        <v>3156200</v>
      </c>
      <c r="BK445" s="65">
        <f t="shared" si="90"/>
        <v>48.556923076923077</v>
      </c>
      <c r="BL445">
        <v>57672</v>
      </c>
      <c r="BM445" s="65">
        <f t="shared" si="83"/>
        <v>0.88726153846153843</v>
      </c>
      <c r="BN445">
        <v>48354</v>
      </c>
      <c r="BO445" s="71">
        <f t="shared" si="84"/>
        <v>0.74390769230769227</v>
      </c>
      <c r="BP445">
        <v>0</v>
      </c>
      <c r="BQ445" s="71">
        <f t="shared" si="85"/>
        <v>0</v>
      </c>
      <c r="BR445">
        <v>826087</v>
      </c>
      <c r="BS445" s="73">
        <f t="shared" si="86"/>
        <v>12.70903076923077</v>
      </c>
      <c r="BT445">
        <v>0</v>
      </c>
      <c r="BU445" s="73">
        <f t="shared" si="87"/>
        <v>0</v>
      </c>
      <c r="BV445">
        <v>49034</v>
      </c>
      <c r="BW445" s="71">
        <f t="shared" si="88"/>
        <v>0.75436923076923079</v>
      </c>
      <c r="BX445">
        <v>0</v>
      </c>
      <c r="BY445" s="71">
        <f t="shared" si="89"/>
        <v>0</v>
      </c>
      <c r="BZ445">
        <v>4817</v>
      </c>
      <c r="CA445" s="71">
        <f t="shared" si="81"/>
        <v>7.4107692307692305E-2</v>
      </c>
      <c r="CB445">
        <v>743702</v>
      </c>
      <c r="CC445" s="71">
        <f t="shared" si="91"/>
        <v>11.441569230769231</v>
      </c>
    </row>
    <row r="446" spans="2:81" x14ac:dyDescent="0.25">
      <c r="B446">
        <v>537</v>
      </c>
      <c r="C446">
        <v>4</v>
      </c>
      <c r="D446">
        <v>9</v>
      </c>
      <c r="E446">
        <v>4</v>
      </c>
      <c r="F446" s="17">
        <v>66000</v>
      </c>
      <c r="G446">
        <v>6</v>
      </c>
      <c r="H446">
        <v>5</v>
      </c>
      <c r="I446">
        <v>23</v>
      </c>
      <c r="J446">
        <v>50</v>
      </c>
      <c r="K446" t="s">
        <v>26</v>
      </c>
      <c r="L446" t="s">
        <v>154</v>
      </c>
      <c r="M446" t="s">
        <v>26</v>
      </c>
      <c r="N446" t="s">
        <v>26</v>
      </c>
      <c r="O446" t="s">
        <v>157</v>
      </c>
      <c r="P446">
        <v>1</v>
      </c>
      <c r="Q446">
        <v>1</v>
      </c>
      <c r="R446">
        <v>2</v>
      </c>
      <c r="S446" t="s">
        <v>26</v>
      </c>
      <c r="T446">
        <v>2</v>
      </c>
      <c r="U446">
        <v>2</v>
      </c>
      <c r="V446">
        <v>88.09</v>
      </c>
      <c r="W446">
        <v>59</v>
      </c>
      <c r="X446">
        <v>1</v>
      </c>
      <c r="Y446">
        <v>882</v>
      </c>
      <c r="Z446">
        <v>1544</v>
      </c>
      <c r="AA446">
        <v>1</v>
      </c>
      <c r="AB446">
        <v>6453862</v>
      </c>
      <c r="AC446" s="6">
        <v>199741</v>
      </c>
      <c r="AD446" s="6">
        <v>192057</v>
      </c>
      <c r="AE446">
        <v>1</v>
      </c>
      <c r="AF446">
        <v>1</v>
      </c>
      <c r="AG446" s="25">
        <f t="shared" si="79"/>
        <v>97.785787878787872</v>
      </c>
      <c r="AH446" s="29"/>
      <c r="AI446" s="25">
        <f t="shared" si="82"/>
        <v>83.686075757575765</v>
      </c>
      <c r="AJ446" s="34">
        <f t="shared" si="80"/>
        <v>14.216681818181819</v>
      </c>
      <c r="AK446">
        <v>1618781</v>
      </c>
      <c r="AL446">
        <v>5523281</v>
      </c>
      <c r="AM446">
        <v>9026</v>
      </c>
      <c r="AN446">
        <v>930581</v>
      </c>
      <c r="AO446" s="6">
        <v>7684</v>
      </c>
      <c r="AP446">
        <v>1</v>
      </c>
      <c r="AQ446">
        <v>1</v>
      </c>
      <c r="AR446" t="s">
        <v>29</v>
      </c>
      <c r="AS446">
        <v>0</v>
      </c>
      <c r="AT446" s="6" t="s">
        <v>28</v>
      </c>
      <c r="AU446">
        <v>9</v>
      </c>
      <c r="AV446">
        <v>9</v>
      </c>
      <c r="AW446">
        <v>2</v>
      </c>
      <c r="AX446">
        <v>2</v>
      </c>
      <c r="AY446">
        <v>2</v>
      </c>
      <c r="AZ446">
        <v>2</v>
      </c>
      <c r="BA446">
        <v>2</v>
      </c>
      <c r="BB446">
        <v>2</v>
      </c>
      <c r="BC446">
        <v>2</v>
      </c>
      <c r="BD446">
        <v>2</v>
      </c>
      <c r="BE446" t="s">
        <v>29</v>
      </c>
      <c r="BF446" t="s">
        <v>27</v>
      </c>
      <c r="BG446" s="6" t="s">
        <v>28</v>
      </c>
      <c r="BH446">
        <v>9</v>
      </c>
      <c r="BI446">
        <v>9</v>
      </c>
      <c r="BJ446">
        <v>529290</v>
      </c>
      <c r="BK446" s="65">
        <f t="shared" si="90"/>
        <v>8.0195454545454545</v>
      </c>
      <c r="BL446">
        <v>1373195</v>
      </c>
      <c r="BM446" s="65">
        <f t="shared" si="83"/>
        <v>20.805984848484847</v>
      </c>
      <c r="BN446">
        <v>680520</v>
      </c>
      <c r="BO446" s="71">
        <f t="shared" si="84"/>
        <v>10.310909090909091</v>
      </c>
      <c r="BP446">
        <v>484819</v>
      </c>
      <c r="BQ446" s="71">
        <f t="shared" si="85"/>
        <v>7.3457424242424239</v>
      </c>
      <c r="BR446">
        <v>2439869</v>
      </c>
      <c r="BS446" s="73">
        <f t="shared" si="86"/>
        <v>36.967712121212124</v>
      </c>
      <c r="BT446">
        <v>0</v>
      </c>
      <c r="BU446" s="73">
        <f t="shared" si="87"/>
        <v>0</v>
      </c>
      <c r="BV446">
        <v>0</v>
      </c>
      <c r="BW446" s="71">
        <f t="shared" si="88"/>
        <v>0</v>
      </c>
      <c r="BX446">
        <v>66127</v>
      </c>
      <c r="BY446" s="71">
        <f t="shared" si="89"/>
        <v>1.0019242424242425</v>
      </c>
      <c r="BZ446">
        <v>94159</v>
      </c>
      <c r="CA446" s="71">
        <f t="shared" si="81"/>
        <v>1.4266515151515151</v>
      </c>
      <c r="CB446">
        <v>785882</v>
      </c>
      <c r="CC446" s="71">
        <f t="shared" si="91"/>
        <v>11.90730303030303</v>
      </c>
    </row>
    <row r="447" spans="2:81" x14ac:dyDescent="0.25">
      <c r="B447">
        <v>538</v>
      </c>
      <c r="C447">
        <v>2</v>
      </c>
      <c r="D447">
        <v>4</v>
      </c>
      <c r="E447">
        <v>3</v>
      </c>
      <c r="F447" s="17">
        <v>1500</v>
      </c>
      <c r="G447">
        <v>2</v>
      </c>
      <c r="H447">
        <v>5</v>
      </c>
      <c r="I447">
        <v>2</v>
      </c>
      <c r="J447">
        <v>2</v>
      </c>
      <c r="K447">
        <v>1</v>
      </c>
      <c r="L447">
        <v>2</v>
      </c>
      <c r="M447">
        <v>2</v>
      </c>
      <c r="N447">
        <v>2</v>
      </c>
      <c r="O447">
        <v>1</v>
      </c>
      <c r="P447">
        <v>1</v>
      </c>
      <c r="Q447">
        <v>2</v>
      </c>
      <c r="R447">
        <v>2</v>
      </c>
      <c r="S447">
        <v>1</v>
      </c>
      <c r="T447">
        <v>2</v>
      </c>
      <c r="U447">
        <v>2</v>
      </c>
      <c r="V447">
        <v>2447.5500000000002</v>
      </c>
      <c r="W447">
        <v>19</v>
      </c>
      <c r="X447">
        <v>1</v>
      </c>
      <c r="Y447">
        <v>4416</v>
      </c>
      <c r="Z447">
        <v>1147</v>
      </c>
      <c r="AA447">
        <v>1</v>
      </c>
      <c r="AB447">
        <v>38962</v>
      </c>
      <c r="AC447" s="6">
        <v>1467</v>
      </c>
      <c r="AD447" s="6">
        <v>1467</v>
      </c>
      <c r="AE447">
        <v>0</v>
      </c>
      <c r="AF447">
        <v>0</v>
      </c>
      <c r="AG447" s="25">
        <f t="shared" si="79"/>
        <v>25.974666666666668</v>
      </c>
      <c r="AH447" s="29"/>
      <c r="AI447" s="25">
        <f t="shared" si="82"/>
        <v>25.974666666666668</v>
      </c>
      <c r="AJ447" s="34">
        <f t="shared" si="80"/>
        <v>3.4666666666666665E-2</v>
      </c>
      <c r="AK447">
        <v>11419</v>
      </c>
      <c r="AL447">
        <v>38962</v>
      </c>
      <c r="AM447" t="s">
        <v>29</v>
      </c>
      <c r="AN447" t="s">
        <v>27</v>
      </c>
      <c r="AO447" s="6" t="s">
        <v>28</v>
      </c>
      <c r="AP447">
        <v>9</v>
      </c>
      <c r="AQ447">
        <v>9</v>
      </c>
      <c r="AR447" t="s">
        <v>29</v>
      </c>
      <c r="AS447" t="s">
        <v>27</v>
      </c>
      <c r="AT447" s="6" t="s">
        <v>28</v>
      </c>
      <c r="AU447">
        <v>9</v>
      </c>
      <c r="AV447">
        <v>9</v>
      </c>
      <c r="AW447">
        <v>2</v>
      </c>
      <c r="AX447">
        <v>2</v>
      </c>
      <c r="AY447">
        <v>2</v>
      </c>
      <c r="AZ447">
        <v>2</v>
      </c>
      <c r="BA447">
        <v>2</v>
      </c>
      <c r="BB447">
        <v>2</v>
      </c>
      <c r="BC447">
        <v>2</v>
      </c>
      <c r="BD447">
        <v>2</v>
      </c>
      <c r="BE447" t="s">
        <v>29</v>
      </c>
      <c r="BF447" t="s">
        <v>27</v>
      </c>
      <c r="BG447" s="6" t="s">
        <v>28</v>
      </c>
      <c r="BH447">
        <v>9</v>
      </c>
      <c r="BI447">
        <v>9</v>
      </c>
      <c r="BJ447">
        <v>0</v>
      </c>
      <c r="BK447" s="65">
        <f t="shared" si="90"/>
        <v>0</v>
      </c>
      <c r="BL447">
        <v>11163</v>
      </c>
      <c r="BM447" s="65">
        <f t="shared" si="83"/>
        <v>7.4420000000000002</v>
      </c>
      <c r="BN447">
        <v>1279</v>
      </c>
      <c r="BO447" s="71">
        <f t="shared" si="84"/>
        <v>0.85266666666666668</v>
      </c>
      <c r="BP447">
        <v>0</v>
      </c>
      <c r="BQ447" s="71">
        <f t="shared" si="85"/>
        <v>0</v>
      </c>
      <c r="BR447">
        <v>9451</v>
      </c>
      <c r="BS447" s="73">
        <f t="shared" si="86"/>
        <v>6.3006666666666664</v>
      </c>
      <c r="BT447">
        <v>0</v>
      </c>
      <c r="BU447" s="73">
        <f t="shared" si="87"/>
        <v>0</v>
      </c>
      <c r="BV447">
        <v>8016</v>
      </c>
      <c r="BW447" s="71">
        <f t="shared" si="88"/>
        <v>5.3440000000000003</v>
      </c>
      <c r="BX447">
        <v>3430</v>
      </c>
      <c r="BY447" s="71">
        <f t="shared" si="89"/>
        <v>2.2866666666666666</v>
      </c>
      <c r="BZ447">
        <v>1808</v>
      </c>
      <c r="CA447" s="71">
        <f t="shared" si="81"/>
        <v>1.2053333333333334</v>
      </c>
      <c r="CB447">
        <v>3816</v>
      </c>
      <c r="CC447" s="71">
        <f t="shared" si="91"/>
        <v>2.544</v>
      </c>
    </row>
    <row r="448" spans="2:81" x14ac:dyDescent="0.25">
      <c r="B448">
        <v>539</v>
      </c>
      <c r="C448">
        <v>3</v>
      </c>
      <c r="D448">
        <v>5</v>
      </c>
      <c r="E448">
        <v>5</v>
      </c>
      <c r="F448" s="17">
        <v>26500</v>
      </c>
      <c r="G448">
        <v>5</v>
      </c>
      <c r="H448">
        <v>5</v>
      </c>
      <c r="I448">
        <v>13</v>
      </c>
      <c r="J448">
        <v>26</v>
      </c>
      <c r="K448">
        <v>3</v>
      </c>
      <c r="L448">
        <v>1</v>
      </c>
      <c r="M448">
        <v>2</v>
      </c>
      <c r="N448">
        <v>2</v>
      </c>
      <c r="O448">
        <v>2</v>
      </c>
      <c r="P448">
        <v>1</v>
      </c>
      <c r="Q448">
        <v>1</v>
      </c>
      <c r="R448">
        <v>2</v>
      </c>
      <c r="S448">
        <v>2</v>
      </c>
      <c r="T448">
        <v>2</v>
      </c>
      <c r="U448">
        <v>2</v>
      </c>
      <c r="V448">
        <v>228.05</v>
      </c>
      <c r="W448">
        <v>27</v>
      </c>
      <c r="X448">
        <v>2</v>
      </c>
      <c r="Y448">
        <v>1429</v>
      </c>
      <c r="Z448">
        <v>2977</v>
      </c>
      <c r="AA448">
        <v>1</v>
      </c>
      <c r="AB448">
        <v>2849306</v>
      </c>
      <c r="AC448" s="6">
        <v>111050</v>
      </c>
      <c r="AD448" s="6">
        <v>104493</v>
      </c>
      <c r="AE448">
        <v>0</v>
      </c>
      <c r="AF448">
        <v>0</v>
      </c>
      <c r="AG448" s="25">
        <f t="shared" si="79"/>
        <v>107.52098113207548</v>
      </c>
      <c r="AH448" s="29"/>
      <c r="AI448" s="25">
        <f t="shared" si="82"/>
        <v>83.932490566037742</v>
      </c>
      <c r="AJ448" s="34">
        <f t="shared" si="80"/>
        <v>23.837283018867925</v>
      </c>
      <c r="AK448">
        <v>651879</v>
      </c>
      <c r="AL448">
        <v>2224211</v>
      </c>
      <c r="AM448">
        <v>6063</v>
      </c>
      <c r="AN448">
        <v>625095</v>
      </c>
      <c r="AO448" s="6">
        <v>6557</v>
      </c>
      <c r="AP448">
        <v>1</v>
      </c>
      <c r="AQ448">
        <v>1</v>
      </c>
      <c r="AR448" t="s">
        <v>29</v>
      </c>
      <c r="AS448" t="s">
        <v>27</v>
      </c>
      <c r="AT448" s="6" t="s">
        <v>28</v>
      </c>
      <c r="AU448">
        <v>9</v>
      </c>
      <c r="AV448">
        <v>9</v>
      </c>
      <c r="AW448">
        <v>2</v>
      </c>
      <c r="AX448">
        <v>2</v>
      </c>
      <c r="AY448">
        <v>2</v>
      </c>
      <c r="AZ448">
        <v>2</v>
      </c>
      <c r="BA448">
        <v>2</v>
      </c>
      <c r="BB448">
        <v>2</v>
      </c>
      <c r="BC448">
        <v>2</v>
      </c>
      <c r="BD448">
        <v>2</v>
      </c>
      <c r="BE448" t="s">
        <v>29</v>
      </c>
      <c r="BF448" t="s">
        <v>27</v>
      </c>
      <c r="BG448" s="6" t="s">
        <v>28</v>
      </c>
      <c r="BH448">
        <v>9</v>
      </c>
      <c r="BI448">
        <v>9</v>
      </c>
      <c r="BJ448">
        <v>533570</v>
      </c>
      <c r="BK448" s="65">
        <f t="shared" si="90"/>
        <v>20.134716981132076</v>
      </c>
      <c r="BL448">
        <v>792425</v>
      </c>
      <c r="BM448" s="65">
        <f t="shared" si="83"/>
        <v>29.902830188679246</v>
      </c>
      <c r="BN448">
        <v>852761</v>
      </c>
      <c r="BO448" s="71">
        <f t="shared" si="84"/>
        <v>32.179660377358488</v>
      </c>
      <c r="BP448">
        <v>20929</v>
      </c>
      <c r="BQ448" s="71">
        <f t="shared" si="85"/>
        <v>0.78977358490566041</v>
      </c>
      <c r="BR448">
        <v>193298</v>
      </c>
      <c r="BS448" s="73">
        <f t="shared" si="86"/>
        <v>7.2942641509433965</v>
      </c>
      <c r="BT448">
        <v>70596</v>
      </c>
      <c r="BU448" s="73">
        <f t="shared" si="87"/>
        <v>2.6640000000000001</v>
      </c>
      <c r="BV448">
        <v>94750</v>
      </c>
      <c r="BW448" s="71">
        <f t="shared" si="88"/>
        <v>3.5754716981132075</v>
      </c>
      <c r="BX448">
        <v>6127</v>
      </c>
      <c r="BY448" s="71">
        <f t="shared" si="89"/>
        <v>0.23120754716981132</v>
      </c>
      <c r="BZ448">
        <v>52206</v>
      </c>
      <c r="CA448" s="71">
        <f t="shared" si="81"/>
        <v>1.9700377358490566</v>
      </c>
      <c r="CB448">
        <v>232644</v>
      </c>
      <c r="CC448" s="71">
        <f t="shared" si="91"/>
        <v>8.7790188679245276</v>
      </c>
    </row>
    <row r="449" spans="2:81" x14ac:dyDescent="0.25">
      <c r="B449">
        <v>540</v>
      </c>
      <c r="C449">
        <v>4</v>
      </c>
      <c r="D449">
        <v>9</v>
      </c>
      <c r="E449">
        <v>1</v>
      </c>
      <c r="F449" s="17">
        <v>2500</v>
      </c>
      <c r="G449">
        <v>2</v>
      </c>
      <c r="H449">
        <v>5</v>
      </c>
      <c r="I449">
        <v>2</v>
      </c>
      <c r="J449">
        <v>7</v>
      </c>
      <c r="K449">
        <v>1</v>
      </c>
      <c r="L449" t="s">
        <v>154</v>
      </c>
      <c r="M449">
        <v>2</v>
      </c>
      <c r="N449">
        <v>2</v>
      </c>
      <c r="O449">
        <v>1</v>
      </c>
      <c r="P449">
        <v>1</v>
      </c>
      <c r="Q449">
        <v>1</v>
      </c>
      <c r="R449">
        <v>2</v>
      </c>
      <c r="S449">
        <v>2</v>
      </c>
      <c r="T449">
        <v>2</v>
      </c>
      <c r="U449">
        <v>2</v>
      </c>
      <c r="V449">
        <v>2739.65</v>
      </c>
      <c r="W449">
        <v>43</v>
      </c>
      <c r="X449">
        <v>1</v>
      </c>
      <c r="Y449">
        <v>6929</v>
      </c>
      <c r="Z449">
        <v>547</v>
      </c>
      <c r="AA449">
        <v>1</v>
      </c>
      <c r="AB449">
        <v>130395</v>
      </c>
      <c r="AC449" s="6">
        <v>1766</v>
      </c>
      <c r="AD449" s="6">
        <v>932</v>
      </c>
      <c r="AE449">
        <v>0</v>
      </c>
      <c r="AF449">
        <v>0</v>
      </c>
      <c r="AG449" s="25">
        <f t="shared" si="79"/>
        <v>52.158000000000001</v>
      </c>
      <c r="AH449" s="29"/>
      <c r="AI449" s="25">
        <f t="shared" si="82"/>
        <v>13.2684</v>
      </c>
      <c r="AJ449" s="34">
        <f t="shared" si="80"/>
        <v>39.236400000000003</v>
      </c>
      <c r="AK449">
        <v>9722</v>
      </c>
      <c r="AL449">
        <v>33171</v>
      </c>
      <c r="AM449">
        <v>943</v>
      </c>
      <c r="AN449">
        <v>97223</v>
      </c>
      <c r="AO449" s="6">
        <v>834</v>
      </c>
      <c r="AP449">
        <v>0</v>
      </c>
      <c r="AQ449">
        <v>0</v>
      </c>
      <c r="AR449" t="s">
        <v>29</v>
      </c>
      <c r="AS449" t="s">
        <v>27</v>
      </c>
      <c r="AT449" s="6" t="s">
        <v>28</v>
      </c>
      <c r="AU449">
        <v>9</v>
      </c>
      <c r="AV449">
        <v>9</v>
      </c>
      <c r="AW449">
        <v>2</v>
      </c>
      <c r="AX449">
        <v>2</v>
      </c>
      <c r="AY449">
        <v>2</v>
      </c>
      <c r="AZ449">
        <v>2</v>
      </c>
      <c r="BA449">
        <v>2</v>
      </c>
      <c r="BB449">
        <v>2</v>
      </c>
      <c r="BC449">
        <v>2</v>
      </c>
      <c r="BD449">
        <v>2</v>
      </c>
      <c r="BE449" t="s">
        <v>29</v>
      </c>
      <c r="BF449" t="s">
        <v>27</v>
      </c>
      <c r="BG449" s="6" t="s">
        <v>28</v>
      </c>
      <c r="BH449">
        <v>9</v>
      </c>
      <c r="BI449">
        <v>9</v>
      </c>
      <c r="BJ449">
        <v>96916</v>
      </c>
      <c r="BK449" s="65">
        <f t="shared" si="90"/>
        <v>38.766399999999997</v>
      </c>
      <c r="BL449">
        <v>0</v>
      </c>
      <c r="BM449" s="65">
        <f t="shared" si="83"/>
        <v>0</v>
      </c>
      <c r="BN449">
        <v>3025</v>
      </c>
      <c r="BO449" s="71">
        <f t="shared" si="84"/>
        <v>1.21</v>
      </c>
      <c r="BP449">
        <v>307</v>
      </c>
      <c r="BQ449" s="71">
        <f t="shared" si="85"/>
        <v>0.12280000000000001</v>
      </c>
      <c r="BR449">
        <v>8578</v>
      </c>
      <c r="BS449" s="73">
        <f t="shared" si="86"/>
        <v>3.4312</v>
      </c>
      <c r="BT449">
        <v>0</v>
      </c>
      <c r="BU449" s="73">
        <f t="shared" si="87"/>
        <v>0</v>
      </c>
      <c r="BV449">
        <v>10344</v>
      </c>
      <c r="BW449" s="71">
        <f t="shared" si="88"/>
        <v>4.1375999999999999</v>
      </c>
      <c r="BX449">
        <v>18</v>
      </c>
      <c r="BY449" s="71">
        <f t="shared" si="89"/>
        <v>7.1999999999999998E-3</v>
      </c>
      <c r="BZ449">
        <v>2999</v>
      </c>
      <c r="CA449" s="71">
        <f t="shared" si="81"/>
        <v>1.1996</v>
      </c>
      <c r="CB449">
        <v>8208</v>
      </c>
      <c r="CC449" s="71">
        <f t="shared" si="91"/>
        <v>3.2831999999999999</v>
      </c>
    </row>
    <row r="450" spans="2:81" x14ac:dyDescent="0.25">
      <c r="B450">
        <v>541</v>
      </c>
      <c r="C450">
        <v>3</v>
      </c>
      <c r="D450">
        <v>5</v>
      </c>
      <c r="E450">
        <v>5</v>
      </c>
      <c r="F450" s="17">
        <v>19750</v>
      </c>
      <c r="G450">
        <v>4</v>
      </c>
      <c r="H450">
        <v>8</v>
      </c>
      <c r="I450">
        <v>5</v>
      </c>
      <c r="J450">
        <v>10</v>
      </c>
      <c r="K450" t="s">
        <v>26</v>
      </c>
      <c r="L450">
        <v>1</v>
      </c>
      <c r="M450">
        <v>2</v>
      </c>
      <c r="N450">
        <v>2</v>
      </c>
      <c r="O450">
        <v>1</v>
      </c>
      <c r="P450">
        <v>1</v>
      </c>
      <c r="Q450">
        <v>2</v>
      </c>
      <c r="R450">
        <v>2</v>
      </c>
      <c r="S450">
        <v>2</v>
      </c>
      <c r="T450">
        <v>2</v>
      </c>
      <c r="U450">
        <v>2</v>
      </c>
      <c r="V450">
        <v>807.37</v>
      </c>
      <c r="W450">
        <v>27</v>
      </c>
      <c r="X450">
        <v>1</v>
      </c>
      <c r="Y450">
        <v>361</v>
      </c>
      <c r="Z450">
        <v>4022</v>
      </c>
      <c r="AA450">
        <v>1</v>
      </c>
      <c r="AB450">
        <v>60239</v>
      </c>
      <c r="AC450" s="6">
        <v>1785</v>
      </c>
      <c r="AD450" s="6">
        <v>1785</v>
      </c>
      <c r="AE450">
        <v>1</v>
      </c>
      <c r="AF450">
        <v>0</v>
      </c>
      <c r="AG450" s="25">
        <f t="shared" si="79"/>
        <v>3.0500759493670886</v>
      </c>
      <c r="AH450" s="29"/>
      <c r="AI450" s="25">
        <f t="shared" si="82"/>
        <v>3.0500759493670886</v>
      </c>
      <c r="AJ450" s="34">
        <f t="shared" si="80"/>
        <v>2.6329113924050632E-3</v>
      </c>
      <c r="AK450">
        <v>17655</v>
      </c>
      <c r="AL450">
        <v>60239</v>
      </c>
      <c r="AM450" t="s">
        <v>29</v>
      </c>
      <c r="AN450" t="s">
        <v>27</v>
      </c>
      <c r="AO450" s="6" t="s">
        <v>28</v>
      </c>
      <c r="AP450">
        <v>9</v>
      </c>
      <c r="AQ450">
        <v>9</v>
      </c>
      <c r="AR450" t="s">
        <v>29</v>
      </c>
      <c r="AS450" t="s">
        <v>27</v>
      </c>
      <c r="AT450" s="6" t="s">
        <v>28</v>
      </c>
      <c r="AU450">
        <v>9</v>
      </c>
      <c r="AV450">
        <v>9</v>
      </c>
      <c r="AW450">
        <v>2</v>
      </c>
      <c r="AX450">
        <v>2</v>
      </c>
      <c r="AY450">
        <v>2</v>
      </c>
      <c r="AZ450">
        <v>2</v>
      </c>
      <c r="BA450">
        <v>2</v>
      </c>
      <c r="BB450">
        <v>2</v>
      </c>
      <c r="BC450">
        <v>2</v>
      </c>
      <c r="BD450">
        <v>2</v>
      </c>
      <c r="BE450" t="s">
        <v>29</v>
      </c>
      <c r="BF450" t="s">
        <v>27</v>
      </c>
      <c r="BG450" s="6" t="s">
        <v>28</v>
      </c>
      <c r="BH450">
        <v>9</v>
      </c>
      <c r="BI450">
        <v>9</v>
      </c>
      <c r="BJ450">
        <v>0</v>
      </c>
      <c r="BK450" s="65">
        <f t="shared" si="90"/>
        <v>0</v>
      </c>
      <c r="BL450">
        <v>4660</v>
      </c>
      <c r="BM450" s="65">
        <f t="shared" si="83"/>
        <v>0.23594936708860759</v>
      </c>
      <c r="BN450">
        <v>1254</v>
      </c>
      <c r="BO450" s="71">
        <f t="shared" si="84"/>
        <v>6.3493670886075951E-2</v>
      </c>
      <c r="BP450">
        <v>337</v>
      </c>
      <c r="BQ450" s="71">
        <f t="shared" si="85"/>
        <v>1.7063291139240506E-2</v>
      </c>
      <c r="BR450">
        <v>50164</v>
      </c>
      <c r="BS450" s="73">
        <f t="shared" si="86"/>
        <v>2.5399493670886075</v>
      </c>
      <c r="BT450">
        <v>0</v>
      </c>
      <c r="BU450" s="73">
        <f t="shared" si="87"/>
        <v>0</v>
      </c>
      <c r="BV450">
        <v>0</v>
      </c>
      <c r="BW450" s="71">
        <f t="shared" si="88"/>
        <v>0</v>
      </c>
      <c r="BX450">
        <v>565</v>
      </c>
      <c r="BY450" s="71">
        <f t="shared" si="89"/>
        <v>2.860759493670886E-2</v>
      </c>
      <c r="BZ450">
        <v>362</v>
      </c>
      <c r="CA450" s="71">
        <f t="shared" si="81"/>
        <v>1.8329113924050632E-2</v>
      </c>
      <c r="CB450">
        <v>2897</v>
      </c>
      <c r="CC450" s="71">
        <f t="shared" si="91"/>
        <v>0.14668354430379746</v>
      </c>
    </row>
    <row r="451" spans="2:81" x14ac:dyDescent="0.25">
      <c r="B451">
        <v>543</v>
      </c>
      <c r="C451">
        <v>1</v>
      </c>
      <c r="D451">
        <v>2</v>
      </c>
      <c r="E451">
        <v>3</v>
      </c>
      <c r="F451" s="17">
        <v>84000</v>
      </c>
      <c r="G451">
        <v>6</v>
      </c>
      <c r="H451">
        <v>2</v>
      </c>
      <c r="I451">
        <v>14</v>
      </c>
      <c r="J451">
        <v>28</v>
      </c>
      <c r="K451">
        <v>2</v>
      </c>
      <c r="L451">
        <v>3</v>
      </c>
      <c r="M451">
        <v>2</v>
      </c>
      <c r="N451">
        <v>1</v>
      </c>
      <c r="O451">
        <v>4</v>
      </c>
      <c r="P451">
        <v>1</v>
      </c>
      <c r="Q451">
        <v>1</v>
      </c>
      <c r="R451">
        <v>1</v>
      </c>
      <c r="S451">
        <v>2</v>
      </c>
      <c r="T451">
        <v>2</v>
      </c>
      <c r="U451">
        <v>2</v>
      </c>
      <c r="V451">
        <v>456.4</v>
      </c>
      <c r="W451">
        <v>6</v>
      </c>
      <c r="X451">
        <v>2</v>
      </c>
      <c r="Y451">
        <v>5041</v>
      </c>
      <c r="Z451">
        <v>1000</v>
      </c>
      <c r="AA451">
        <v>1</v>
      </c>
      <c r="AB451">
        <v>6152518</v>
      </c>
      <c r="AC451" s="6">
        <v>55391</v>
      </c>
      <c r="AD451" s="6">
        <v>18432</v>
      </c>
      <c r="AE451">
        <v>0</v>
      </c>
      <c r="AF451">
        <v>0</v>
      </c>
      <c r="AG451" s="25">
        <f t="shared" si="79"/>
        <v>73.244261904761899</v>
      </c>
      <c r="AH451" s="29"/>
      <c r="AI451" s="25">
        <f t="shared" si="82"/>
        <v>16.322761904761904</v>
      </c>
      <c r="AJ451" s="34">
        <f t="shared" si="80"/>
        <v>57.390880952380954</v>
      </c>
      <c r="AK451">
        <v>401850</v>
      </c>
      <c r="AL451">
        <v>1371112</v>
      </c>
      <c r="AM451">
        <v>43082</v>
      </c>
      <c r="AN451">
        <v>4441754</v>
      </c>
      <c r="AO451" s="6">
        <v>33972</v>
      </c>
      <c r="AP451">
        <v>1</v>
      </c>
      <c r="AQ451">
        <v>1</v>
      </c>
      <c r="AR451">
        <v>2449</v>
      </c>
      <c r="AS451">
        <v>339652</v>
      </c>
      <c r="AT451" s="6">
        <v>2987</v>
      </c>
      <c r="AU451">
        <v>1</v>
      </c>
      <c r="AV451">
        <v>1</v>
      </c>
      <c r="AW451">
        <v>2</v>
      </c>
      <c r="AX451">
        <v>2</v>
      </c>
      <c r="AY451">
        <v>2</v>
      </c>
      <c r="AZ451">
        <v>2</v>
      </c>
      <c r="BA451">
        <v>2</v>
      </c>
      <c r="BB451">
        <v>2</v>
      </c>
      <c r="BC451">
        <v>2</v>
      </c>
      <c r="BD451">
        <v>2</v>
      </c>
      <c r="BE451" t="s">
        <v>29</v>
      </c>
      <c r="BF451" t="s">
        <v>27</v>
      </c>
      <c r="BG451" s="6" t="s">
        <v>28</v>
      </c>
      <c r="BH451">
        <v>9</v>
      </c>
      <c r="BI451">
        <v>9</v>
      </c>
      <c r="BJ451">
        <v>3860889</v>
      </c>
      <c r="BK451" s="65">
        <f t="shared" si="90"/>
        <v>45.962964285714285</v>
      </c>
      <c r="BL451">
        <v>71561</v>
      </c>
      <c r="BM451" s="65">
        <f t="shared" si="83"/>
        <v>0.85191666666666666</v>
      </c>
      <c r="BN451">
        <v>623600</v>
      </c>
      <c r="BO451" s="71">
        <f t="shared" si="84"/>
        <v>7.4238095238095241</v>
      </c>
      <c r="BP451">
        <v>821529</v>
      </c>
      <c r="BQ451" s="71">
        <f t="shared" si="85"/>
        <v>9.7801071428571422</v>
      </c>
      <c r="BR451">
        <v>421414</v>
      </c>
      <c r="BS451" s="73">
        <f t="shared" si="86"/>
        <v>5.0168333333333335</v>
      </c>
      <c r="BT451">
        <v>98989</v>
      </c>
      <c r="BU451" s="73">
        <f t="shared" si="87"/>
        <v>1.1784404761904761</v>
      </c>
      <c r="BV451">
        <v>110532</v>
      </c>
      <c r="BW451" s="71">
        <f t="shared" si="88"/>
        <v>1.3158571428571428</v>
      </c>
      <c r="BX451">
        <v>4360</v>
      </c>
      <c r="BY451" s="71">
        <f t="shared" si="89"/>
        <v>5.1904761904761905E-2</v>
      </c>
      <c r="BZ451">
        <v>86823</v>
      </c>
      <c r="CA451" s="71">
        <f t="shared" si="81"/>
        <v>1.0336071428571429</v>
      </c>
      <c r="CB451">
        <v>52822</v>
      </c>
      <c r="CC451" s="71">
        <f t="shared" si="91"/>
        <v>0.62883333333333336</v>
      </c>
    </row>
    <row r="452" spans="2:81" x14ac:dyDescent="0.25">
      <c r="B452">
        <v>545</v>
      </c>
      <c r="C452">
        <v>3</v>
      </c>
      <c r="D452">
        <v>6</v>
      </c>
      <c r="E452">
        <v>3</v>
      </c>
      <c r="F452" s="17">
        <v>2400</v>
      </c>
      <c r="G452">
        <v>2</v>
      </c>
      <c r="H452">
        <v>5</v>
      </c>
      <c r="I452">
        <v>25</v>
      </c>
      <c r="J452">
        <v>42</v>
      </c>
      <c r="K452">
        <v>5</v>
      </c>
      <c r="L452">
        <v>4</v>
      </c>
      <c r="M452">
        <v>2</v>
      </c>
      <c r="N452">
        <v>2</v>
      </c>
      <c r="O452">
        <v>1</v>
      </c>
      <c r="P452">
        <v>1</v>
      </c>
      <c r="Q452">
        <v>2</v>
      </c>
      <c r="R452">
        <v>2</v>
      </c>
      <c r="S452">
        <v>2</v>
      </c>
      <c r="T452">
        <v>2</v>
      </c>
      <c r="U452">
        <v>2</v>
      </c>
      <c r="V452">
        <v>2546.83</v>
      </c>
      <c r="W452">
        <v>29</v>
      </c>
      <c r="X452">
        <v>2</v>
      </c>
      <c r="Y452">
        <v>4234</v>
      </c>
      <c r="Z452">
        <v>1171</v>
      </c>
      <c r="AA452">
        <v>1</v>
      </c>
      <c r="AB452">
        <v>44182</v>
      </c>
      <c r="AC452" s="6">
        <v>1147</v>
      </c>
      <c r="AD452" s="6">
        <v>1147</v>
      </c>
      <c r="AE452">
        <v>0</v>
      </c>
      <c r="AF452">
        <v>0</v>
      </c>
      <c r="AG452" s="25">
        <f t="shared" ref="AG452:AG515" si="92">AB452/F452</f>
        <v>18.409166666666668</v>
      </c>
      <c r="AH452" s="29"/>
      <c r="AI452" s="25">
        <f t="shared" si="82"/>
        <v>18.409166666666668</v>
      </c>
      <c r="AJ452" s="34">
        <f t="shared" ref="AJ452:AJ515" si="93">(SUM(AN452:BF452))/F452</f>
        <v>2.1666666666666667E-2</v>
      </c>
      <c r="AK452">
        <v>12949</v>
      </c>
      <c r="AL452">
        <v>44182</v>
      </c>
      <c r="AM452" t="s">
        <v>29</v>
      </c>
      <c r="AN452" t="s">
        <v>27</v>
      </c>
      <c r="AO452" s="6" t="s">
        <v>28</v>
      </c>
      <c r="AP452">
        <v>9</v>
      </c>
      <c r="AQ452">
        <v>9</v>
      </c>
      <c r="AR452" t="s">
        <v>29</v>
      </c>
      <c r="AS452" t="s">
        <v>27</v>
      </c>
      <c r="AT452" s="6" t="s">
        <v>28</v>
      </c>
      <c r="AU452">
        <v>9</v>
      </c>
      <c r="AV452">
        <v>9</v>
      </c>
      <c r="AW452">
        <v>2</v>
      </c>
      <c r="AX452">
        <v>2</v>
      </c>
      <c r="AY452">
        <v>2</v>
      </c>
      <c r="AZ452">
        <v>2</v>
      </c>
      <c r="BA452">
        <v>2</v>
      </c>
      <c r="BB452">
        <v>2</v>
      </c>
      <c r="BC452">
        <v>2</v>
      </c>
      <c r="BD452">
        <v>2</v>
      </c>
      <c r="BE452" t="s">
        <v>29</v>
      </c>
      <c r="BF452" t="s">
        <v>27</v>
      </c>
      <c r="BG452" s="6" t="s">
        <v>28</v>
      </c>
      <c r="BH452">
        <v>9</v>
      </c>
      <c r="BI452">
        <v>9</v>
      </c>
      <c r="BJ452">
        <v>2053</v>
      </c>
      <c r="BK452" s="65">
        <f t="shared" si="90"/>
        <v>0.85541666666666671</v>
      </c>
      <c r="BL452">
        <v>3022</v>
      </c>
      <c r="BM452" s="65">
        <f t="shared" si="83"/>
        <v>1.2591666666666668</v>
      </c>
      <c r="BN452">
        <v>552</v>
      </c>
      <c r="BO452" s="71">
        <f t="shared" si="84"/>
        <v>0.23</v>
      </c>
      <c r="BP452">
        <v>0</v>
      </c>
      <c r="BQ452" s="71">
        <f t="shared" si="85"/>
        <v>0</v>
      </c>
      <c r="BR452">
        <v>26956</v>
      </c>
      <c r="BS452" s="73">
        <f t="shared" si="86"/>
        <v>11.231666666666667</v>
      </c>
      <c r="BT452">
        <v>0</v>
      </c>
      <c r="BU452" s="73">
        <f t="shared" si="87"/>
        <v>0</v>
      </c>
      <c r="BV452">
        <v>7445</v>
      </c>
      <c r="BW452" s="71">
        <f t="shared" si="88"/>
        <v>3.1020833333333333</v>
      </c>
      <c r="BX452">
        <v>124</v>
      </c>
      <c r="BY452" s="71">
        <f t="shared" si="89"/>
        <v>5.1666666666666666E-2</v>
      </c>
      <c r="BZ452">
        <v>0</v>
      </c>
      <c r="CA452" s="71">
        <f t="shared" ref="CA452:CA515" si="94">BZ452/F452</f>
        <v>0</v>
      </c>
      <c r="CB452">
        <v>4029</v>
      </c>
      <c r="CC452" s="71">
        <f t="shared" si="91"/>
        <v>1.67875</v>
      </c>
    </row>
    <row r="453" spans="2:81" x14ac:dyDescent="0.25">
      <c r="B453">
        <v>546</v>
      </c>
      <c r="C453">
        <v>3</v>
      </c>
      <c r="D453">
        <v>5</v>
      </c>
      <c r="E453">
        <v>4</v>
      </c>
      <c r="F453" s="17">
        <v>2000</v>
      </c>
      <c r="G453">
        <v>2</v>
      </c>
      <c r="H453">
        <v>4</v>
      </c>
      <c r="I453">
        <v>26</v>
      </c>
      <c r="J453">
        <v>48</v>
      </c>
      <c r="K453">
        <v>3</v>
      </c>
      <c r="L453">
        <v>1</v>
      </c>
      <c r="M453">
        <v>2</v>
      </c>
      <c r="N453">
        <v>2</v>
      </c>
      <c r="O453">
        <v>1</v>
      </c>
      <c r="P453">
        <v>1</v>
      </c>
      <c r="Q453">
        <v>1</v>
      </c>
      <c r="R453">
        <v>2</v>
      </c>
      <c r="S453">
        <v>2</v>
      </c>
      <c r="T453">
        <v>2</v>
      </c>
      <c r="U453">
        <v>2</v>
      </c>
      <c r="V453">
        <v>1208.33</v>
      </c>
      <c r="W453">
        <v>25</v>
      </c>
      <c r="X453">
        <v>1</v>
      </c>
      <c r="Y453">
        <v>2292</v>
      </c>
      <c r="Z453">
        <v>2091</v>
      </c>
      <c r="AA453">
        <v>1</v>
      </c>
      <c r="AB453">
        <v>49034</v>
      </c>
      <c r="AC453" s="6">
        <v>1021</v>
      </c>
      <c r="AD453" s="6">
        <v>720</v>
      </c>
      <c r="AE453">
        <v>1</v>
      </c>
      <c r="AF453">
        <v>0</v>
      </c>
      <c r="AG453" s="25">
        <f t="shared" si="92"/>
        <v>24.516999999999999</v>
      </c>
      <c r="AH453" s="29"/>
      <c r="AI453" s="25">
        <f t="shared" ref="AI453:AI516" si="95">AL453/F453</f>
        <v>11.680999999999999</v>
      </c>
      <c r="AJ453" s="34">
        <f t="shared" si="93"/>
        <v>13.004</v>
      </c>
      <c r="AK453">
        <v>6847</v>
      </c>
      <c r="AL453">
        <v>23362</v>
      </c>
      <c r="AM453">
        <v>249</v>
      </c>
      <c r="AN453">
        <v>25672</v>
      </c>
      <c r="AO453" s="6">
        <v>301</v>
      </c>
      <c r="AP453">
        <v>1</v>
      </c>
      <c r="AQ453">
        <v>0</v>
      </c>
      <c r="AR453" t="s">
        <v>29</v>
      </c>
      <c r="AS453" t="s">
        <v>27</v>
      </c>
      <c r="AT453" s="6" t="s">
        <v>28</v>
      </c>
      <c r="AU453">
        <v>9</v>
      </c>
      <c r="AV453">
        <v>9</v>
      </c>
      <c r="AW453">
        <v>2</v>
      </c>
      <c r="AX453">
        <v>2</v>
      </c>
      <c r="AY453">
        <v>2</v>
      </c>
      <c r="AZ453">
        <v>2</v>
      </c>
      <c r="BA453">
        <v>2</v>
      </c>
      <c r="BB453">
        <v>2</v>
      </c>
      <c r="BC453">
        <v>2</v>
      </c>
      <c r="BD453">
        <v>2</v>
      </c>
      <c r="BE453" t="s">
        <v>29</v>
      </c>
      <c r="BF453" t="s">
        <v>27</v>
      </c>
      <c r="BG453" s="6" t="s">
        <v>28</v>
      </c>
      <c r="BH453">
        <v>9</v>
      </c>
      <c r="BI453">
        <v>9</v>
      </c>
      <c r="BJ453">
        <v>25672</v>
      </c>
      <c r="BK453" s="65">
        <f t="shared" si="90"/>
        <v>12.836</v>
      </c>
      <c r="BL453">
        <v>5312</v>
      </c>
      <c r="BM453" s="65">
        <f t="shared" ref="BM453:BM516" si="96">BL453/F453</f>
        <v>2.6560000000000001</v>
      </c>
      <c r="BN453">
        <v>1324</v>
      </c>
      <c r="BO453" s="71">
        <f t="shared" ref="BO453:BO516" si="97">BN453/F453</f>
        <v>0.66200000000000003</v>
      </c>
      <c r="BP453">
        <v>138</v>
      </c>
      <c r="BQ453" s="71">
        <f t="shared" ref="BQ453:BQ516" si="98">BP453/F453</f>
        <v>6.9000000000000006E-2</v>
      </c>
      <c r="BR453">
        <v>6578</v>
      </c>
      <c r="BS453" s="73">
        <f t="shared" ref="BS453:BS516" si="99">BR453/F453</f>
        <v>3.2890000000000001</v>
      </c>
      <c r="BT453">
        <v>0</v>
      </c>
      <c r="BU453" s="73">
        <f t="shared" ref="BU453:BU516" si="100">BT453/F453</f>
        <v>0</v>
      </c>
      <c r="BV453">
        <v>5196</v>
      </c>
      <c r="BW453" s="71">
        <f t="shared" ref="BW453:BW516" si="101">BV453/F453</f>
        <v>2.5979999999999999</v>
      </c>
      <c r="BX453">
        <v>0</v>
      </c>
      <c r="BY453" s="71">
        <f t="shared" ref="BY453:BY516" si="102">BX453/F453</f>
        <v>0</v>
      </c>
      <c r="BZ453">
        <v>0</v>
      </c>
      <c r="CA453" s="71">
        <f t="shared" si="94"/>
        <v>0</v>
      </c>
      <c r="CB453">
        <v>4815</v>
      </c>
      <c r="CC453" s="71">
        <f t="shared" si="91"/>
        <v>2.4075000000000002</v>
      </c>
    </row>
    <row r="454" spans="2:81" x14ac:dyDescent="0.25">
      <c r="B454">
        <v>547</v>
      </c>
      <c r="C454">
        <v>3</v>
      </c>
      <c r="D454">
        <v>6</v>
      </c>
      <c r="E454">
        <v>4</v>
      </c>
      <c r="F454" s="17">
        <v>62000</v>
      </c>
      <c r="G454">
        <v>6</v>
      </c>
      <c r="H454">
        <v>5</v>
      </c>
      <c r="I454">
        <v>14</v>
      </c>
      <c r="J454">
        <v>29</v>
      </c>
      <c r="K454">
        <v>1</v>
      </c>
      <c r="L454">
        <v>1</v>
      </c>
      <c r="M454">
        <v>2</v>
      </c>
      <c r="N454">
        <v>2</v>
      </c>
      <c r="O454">
        <v>1</v>
      </c>
      <c r="P454">
        <v>1</v>
      </c>
      <c r="Q454">
        <v>1</v>
      </c>
      <c r="R454">
        <v>2</v>
      </c>
      <c r="S454">
        <v>1</v>
      </c>
      <c r="T454">
        <v>2</v>
      </c>
      <c r="U454">
        <v>2</v>
      </c>
      <c r="V454">
        <v>287.73</v>
      </c>
      <c r="W454">
        <v>31</v>
      </c>
      <c r="X454">
        <v>2</v>
      </c>
      <c r="Y454">
        <v>3472</v>
      </c>
      <c r="Z454">
        <v>1501</v>
      </c>
      <c r="AA454">
        <v>1</v>
      </c>
      <c r="AB454">
        <v>2745485</v>
      </c>
      <c r="AC454" s="6">
        <v>50174</v>
      </c>
      <c r="AD454" s="6">
        <v>39016</v>
      </c>
      <c r="AE454">
        <v>0</v>
      </c>
      <c r="AF454">
        <v>0</v>
      </c>
      <c r="AG454" s="25">
        <f t="shared" si="92"/>
        <v>44.282016129032257</v>
      </c>
      <c r="AH454" s="29"/>
      <c r="AI454" s="25">
        <f t="shared" si="95"/>
        <v>25.905274193548387</v>
      </c>
      <c r="AJ454" s="34">
        <f t="shared" si="93"/>
        <v>18.55725806451613</v>
      </c>
      <c r="AK454">
        <v>470729</v>
      </c>
      <c r="AL454">
        <v>1606127</v>
      </c>
      <c r="AM454">
        <v>11051</v>
      </c>
      <c r="AN454">
        <v>1139358</v>
      </c>
      <c r="AO454" s="6">
        <v>11158</v>
      </c>
      <c r="AP454">
        <v>0</v>
      </c>
      <c r="AQ454">
        <v>0</v>
      </c>
      <c r="AR454" t="s">
        <v>29</v>
      </c>
      <c r="AS454" t="s">
        <v>27</v>
      </c>
      <c r="AT454" s="6" t="s">
        <v>28</v>
      </c>
      <c r="AU454">
        <v>9</v>
      </c>
      <c r="AV454">
        <v>9</v>
      </c>
      <c r="AW454">
        <v>2</v>
      </c>
      <c r="AX454">
        <v>2</v>
      </c>
      <c r="AY454">
        <v>2</v>
      </c>
      <c r="AZ454">
        <v>2</v>
      </c>
      <c r="BA454">
        <v>2</v>
      </c>
      <c r="BB454">
        <v>2</v>
      </c>
      <c r="BC454">
        <v>2</v>
      </c>
      <c r="BD454">
        <v>2</v>
      </c>
      <c r="BE454" t="s">
        <v>29</v>
      </c>
      <c r="BF454" t="s">
        <v>27</v>
      </c>
      <c r="BG454" s="6" t="s">
        <v>28</v>
      </c>
      <c r="BH454">
        <v>9</v>
      </c>
      <c r="BI454">
        <v>9</v>
      </c>
      <c r="BJ454">
        <v>945827</v>
      </c>
      <c r="BK454" s="65">
        <f t="shared" ref="BK454:BK517" si="103">BJ454/F454</f>
        <v>15.255274193548388</v>
      </c>
      <c r="BL454">
        <v>464715</v>
      </c>
      <c r="BM454" s="65">
        <f t="shared" si="96"/>
        <v>7.4954032258064514</v>
      </c>
      <c r="BN454">
        <v>428810</v>
      </c>
      <c r="BO454" s="71">
        <f t="shared" si="97"/>
        <v>6.9162903225806449</v>
      </c>
      <c r="BP454">
        <v>171615</v>
      </c>
      <c r="BQ454" s="71">
        <f t="shared" si="98"/>
        <v>2.767983870967742</v>
      </c>
      <c r="BR454">
        <v>400183</v>
      </c>
      <c r="BS454" s="73">
        <f t="shared" si="99"/>
        <v>6.4545645161290324</v>
      </c>
      <c r="BT454">
        <v>31902</v>
      </c>
      <c r="BU454" s="73">
        <f t="shared" si="100"/>
        <v>0.5145483870967742</v>
      </c>
      <c r="BV454">
        <v>166723</v>
      </c>
      <c r="BW454" s="71">
        <f t="shared" si="101"/>
        <v>2.6890806451612903</v>
      </c>
      <c r="BX454">
        <v>12180</v>
      </c>
      <c r="BY454" s="71">
        <f t="shared" si="102"/>
        <v>0.1964516129032258</v>
      </c>
      <c r="BZ454">
        <v>64723</v>
      </c>
      <c r="CA454" s="71">
        <f t="shared" si="94"/>
        <v>1.0439193548387096</v>
      </c>
      <c r="CB454">
        <v>58807</v>
      </c>
      <c r="CC454" s="71">
        <f t="shared" si="91"/>
        <v>0.94850000000000001</v>
      </c>
    </row>
    <row r="455" spans="2:81" x14ac:dyDescent="0.25">
      <c r="B455">
        <v>548</v>
      </c>
      <c r="C455">
        <v>1</v>
      </c>
      <c r="D455">
        <v>1</v>
      </c>
      <c r="E455">
        <v>1</v>
      </c>
      <c r="F455" s="17">
        <v>3800</v>
      </c>
      <c r="G455">
        <v>2</v>
      </c>
      <c r="H455">
        <v>4</v>
      </c>
      <c r="I455">
        <v>6</v>
      </c>
      <c r="J455">
        <v>14</v>
      </c>
      <c r="K455">
        <v>1</v>
      </c>
      <c r="L455" t="s">
        <v>154</v>
      </c>
      <c r="M455">
        <v>2</v>
      </c>
      <c r="N455" t="s">
        <v>26</v>
      </c>
      <c r="O455">
        <v>1</v>
      </c>
      <c r="P455">
        <v>1</v>
      </c>
      <c r="Q455">
        <v>2</v>
      </c>
      <c r="R455">
        <v>1</v>
      </c>
      <c r="S455">
        <v>2</v>
      </c>
      <c r="T455">
        <v>2</v>
      </c>
      <c r="U455">
        <v>2</v>
      </c>
      <c r="V455">
        <v>2463.5</v>
      </c>
      <c r="W455">
        <v>1</v>
      </c>
      <c r="X455">
        <v>1</v>
      </c>
      <c r="Y455">
        <v>8014</v>
      </c>
      <c r="Z455">
        <v>428</v>
      </c>
      <c r="AA455">
        <v>1</v>
      </c>
      <c r="AB455">
        <v>1341333</v>
      </c>
      <c r="AC455" s="6">
        <v>28606</v>
      </c>
      <c r="AD455" s="6">
        <v>25824</v>
      </c>
      <c r="AE455">
        <v>1</v>
      </c>
      <c r="AF455">
        <v>0</v>
      </c>
      <c r="AG455" s="25">
        <f t="shared" si="92"/>
        <v>352.98236842105263</v>
      </c>
      <c r="AH455" s="29"/>
      <c r="AI455" s="25">
        <f t="shared" si="95"/>
        <v>270.27342105263159</v>
      </c>
      <c r="AJ455" s="34">
        <f t="shared" si="93"/>
        <v>84.046315789473681</v>
      </c>
      <c r="AK455">
        <v>301008</v>
      </c>
      <c r="AL455">
        <v>1027039</v>
      </c>
      <c r="AM455" t="s">
        <v>29</v>
      </c>
      <c r="AN455" t="s">
        <v>27</v>
      </c>
      <c r="AO455" s="6" t="s">
        <v>28</v>
      </c>
      <c r="AP455">
        <v>9</v>
      </c>
      <c r="AQ455">
        <v>9</v>
      </c>
      <c r="AR455">
        <v>2266</v>
      </c>
      <c r="AS455">
        <v>314293</v>
      </c>
      <c r="AT455" s="6">
        <v>2782</v>
      </c>
      <c r="AU455">
        <v>1</v>
      </c>
      <c r="AV455">
        <v>0</v>
      </c>
      <c r="AW455">
        <v>2</v>
      </c>
      <c r="AX455">
        <v>2</v>
      </c>
      <c r="AY455">
        <v>2</v>
      </c>
      <c r="AZ455">
        <v>2</v>
      </c>
      <c r="BA455">
        <v>2</v>
      </c>
      <c r="BB455">
        <v>2</v>
      </c>
      <c r="BC455">
        <v>2</v>
      </c>
      <c r="BD455">
        <v>2</v>
      </c>
      <c r="BE455" t="s">
        <v>29</v>
      </c>
      <c r="BF455" t="s">
        <v>27</v>
      </c>
      <c r="BG455" s="6" t="s">
        <v>28</v>
      </c>
      <c r="BH455">
        <v>9</v>
      </c>
      <c r="BI455">
        <v>9</v>
      </c>
      <c r="BJ455">
        <v>314293</v>
      </c>
      <c r="BK455" s="65">
        <f t="shared" si="103"/>
        <v>82.708684210526314</v>
      </c>
      <c r="BL455">
        <v>0</v>
      </c>
      <c r="BM455" s="65">
        <f t="shared" si="96"/>
        <v>0</v>
      </c>
      <c r="BN455">
        <v>11309</v>
      </c>
      <c r="BO455" s="71">
        <f t="shared" si="97"/>
        <v>2.9760526315789475</v>
      </c>
      <c r="BP455">
        <v>9749</v>
      </c>
      <c r="BQ455" s="71">
        <f t="shared" si="98"/>
        <v>2.5655263157894739</v>
      </c>
      <c r="BR455">
        <v>84348</v>
      </c>
      <c r="BS455" s="73">
        <f t="shared" si="99"/>
        <v>22.196842105263158</v>
      </c>
      <c r="BT455">
        <v>0</v>
      </c>
      <c r="BU455" s="73">
        <f t="shared" si="100"/>
        <v>0</v>
      </c>
      <c r="BV455">
        <v>885974</v>
      </c>
      <c r="BW455" s="71">
        <f t="shared" si="101"/>
        <v>233.15105263157895</v>
      </c>
      <c r="BX455">
        <v>7018</v>
      </c>
      <c r="BY455" s="71">
        <f t="shared" si="102"/>
        <v>1.8468421052631578</v>
      </c>
      <c r="BZ455">
        <v>5339</v>
      </c>
      <c r="CA455" s="71">
        <f t="shared" si="94"/>
        <v>1.405</v>
      </c>
      <c r="CB455">
        <v>23303</v>
      </c>
      <c r="CC455" s="71">
        <f t="shared" si="91"/>
        <v>6.1323684210526315</v>
      </c>
    </row>
    <row r="456" spans="2:81" x14ac:dyDescent="0.25">
      <c r="B456">
        <v>549</v>
      </c>
      <c r="C456">
        <v>1</v>
      </c>
      <c r="D456">
        <v>2</v>
      </c>
      <c r="E456">
        <v>3</v>
      </c>
      <c r="F456" s="17">
        <v>1000000</v>
      </c>
      <c r="G456">
        <v>9</v>
      </c>
      <c r="H456">
        <v>2</v>
      </c>
      <c r="I456">
        <v>16</v>
      </c>
      <c r="J456">
        <v>35</v>
      </c>
      <c r="K456">
        <v>2</v>
      </c>
      <c r="L456">
        <v>6</v>
      </c>
      <c r="M456">
        <v>1</v>
      </c>
      <c r="N456">
        <v>1</v>
      </c>
      <c r="O456">
        <v>991</v>
      </c>
      <c r="P456">
        <v>1</v>
      </c>
      <c r="Q456">
        <v>1</v>
      </c>
      <c r="R456">
        <v>1</v>
      </c>
      <c r="S456">
        <v>2</v>
      </c>
      <c r="T456">
        <v>2</v>
      </c>
      <c r="U456">
        <v>2</v>
      </c>
      <c r="V456">
        <v>11.26</v>
      </c>
      <c r="W456">
        <v>6</v>
      </c>
      <c r="X456">
        <v>2</v>
      </c>
      <c r="Y456">
        <v>5090</v>
      </c>
      <c r="Z456">
        <v>1114</v>
      </c>
      <c r="AA456">
        <v>1</v>
      </c>
      <c r="AB456">
        <v>225672280</v>
      </c>
      <c r="AC456" s="6">
        <v>4240534</v>
      </c>
      <c r="AD456" s="6">
        <v>3404230</v>
      </c>
      <c r="AE456">
        <v>0</v>
      </c>
      <c r="AF456">
        <v>1</v>
      </c>
      <c r="AG456" s="25">
        <f t="shared" si="92"/>
        <v>225.67228</v>
      </c>
      <c r="AH456" s="29"/>
      <c r="AI456" s="25">
        <f t="shared" si="95"/>
        <v>109.730456</v>
      </c>
      <c r="AJ456" s="34">
        <f t="shared" si="93"/>
        <v>117.603253</v>
      </c>
      <c r="AK456">
        <v>32160157</v>
      </c>
      <c r="AL456">
        <v>109730456</v>
      </c>
      <c r="AM456">
        <v>14624</v>
      </c>
      <c r="AN456">
        <v>1507734</v>
      </c>
      <c r="AO456" s="6">
        <v>17350</v>
      </c>
      <c r="AP456">
        <v>0</v>
      </c>
      <c r="AQ456">
        <v>0</v>
      </c>
      <c r="AR456">
        <v>825107</v>
      </c>
      <c r="AS456">
        <v>114434090</v>
      </c>
      <c r="AT456" s="6">
        <v>818954</v>
      </c>
      <c r="AU456">
        <v>1</v>
      </c>
      <c r="AV456">
        <v>1</v>
      </c>
      <c r="AW456">
        <v>2</v>
      </c>
      <c r="AX456">
        <v>2</v>
      </c>
      <c r="AY456">
        <v>2</v>
      </c>
      <c r="AZ456">
        <v>2</v>
      </c>
      <c r="BA456">
        <v>2</v>
      </c>
      <c r="BB456">
        <v>2</v>
      </c>
      <c r="BC456">
        <v>2</v>
      </c>
      <c r="BD456">
        <v>2</v>
      </c>
      <c r="BE456" t="s">
        <v>29</v>
      </c>
      <c r="BF456" t="s">
        <v>27</v>
      </c>
      <c r="BG456" s="6" t="s">
        <v>28</v>
      </c>
      <c r="BH456">
        <v>9</v>
      </c>
      <c r="BI456">
        <v>9</v>
      </c>
      <c r="BJ456">
        <v>84593876</v>
      </c>
      <c r="BK456" s="65">
        <f t="shared" si="103"/>
        <v>84.593875999999995</v>
      </c>
      <c r="BL456">
        <v>8239679</v>
      </c>
      <c r="BM456" s="65">
        <f t="shared" si="96"/>
        <v>8.2396790000000006</v>
      </c>
      <c r="BN456">
        <v>25258768</v>
      </c>
      <c r="BO456" s="71">
        <f t="shared" si="97"/>
        <v>25.258768</v>
      </c>
      <c r="BP456">
        <v>29655772</v>
      </c>
      <c r="BQ456" s="71">
        <f t="shared" si="98"/>
        <v>29.655771999999999</v>
      </c>
      <c r="BR456">
        <v>39593688</v>
      </c>
      <c r="BS456" s="73">
        <f t="shared" si="99"/>
        <v>39.593688</v>
      </c>
      <c r="BT456">
        <v>2235832</v>
      </c>
      <c r="BU456" s="73">
        <f t="shared" si="100"/>
        <v>2.2358319999999998</v>
      </c>
      <c r="BV456">
        <v>4537499</v>
      </c>
      <c r="BW456" s="71">
        <f t="shared" si="101"/>
        <v>4.5374990000000004</v>
      </c>
      <c r="BX456">
        <v>3468584</v>
      </c>
      <c r="BY456" s="71">
        <f t="shared" si="102"/>
        <v>3.4685839999999999</v>
      </c>
      <c r="BZ456">
        <v>9546775</v>
      </c>
      <c r="CA456" s="71">
        <f t="shared" si="94"/>
        <v>9.5467750000000002</v>
      </c>
      <c r="CB456">
        <v>18541807</v>
      </c>
      <c r="CC456" s="71">
        <f t="shared" si="91"/>
        <v>18.541806999999999</v>
      </c>
    </row>
    <row r="457" spans="2:81" x14ac:dyDescent="0.25">
      <c r="B457">
        <v>550</v>
      </c>
      <c r="C457">
        <v>4</v>
      </c>
      <c r="D457">
        <v>9</v>
      </c>
      <c r="E457">
        <v>4</v>
      </c>
      <c r="F457" s="17">
        <v>25000</v>
      </c>
      <c r="G457">
        <v>4</v>
      </c>
      <c r="H457">
        <v>7</v>
      </c>
      <c r="I457">
        <v>5</v>
      </c>
      <c r="J457">
        <v>9</v>
      </c>
      <c r="K457" t="s">
        <v>26</v>
      </c>
      <c r="L457">
        <v>1</v>
      </c>
      <c r="M457">
        <v>2</v>
      </c>
      <c r="N457">
        <v>2</v>
      </c>
      <c r="O457">
        <v>2</v>
      </c>
      <c r="P457">
        <v>1</v>
      </c>
      <c r="Q457">
        <v>2</v>
      </c>
      <c r="R457">
        <v>2</v>
      </c>
      <c r="S457">
        <v>1</v>
      </c>
      <c r="T457">
        <v>2</v>
      </c>
      <c r="U457">
        <v>2</v>
      </c>
      <c r="V457">
        <v>444.58</v>
      </c>
      <c r="W457">
        <v>47</v>
      </c>
      <c r="X457">
        <v>2</v>
      </c>
      <c r="Y457">
        <v>1473</v>
      </c>
      <c r="Z457">
        <v>284</v>
      </c>
      <c r="AA457">
        <v>1</v>
      </c>
      <c r="AB457">
        <v>163670</v>
      </c>
      <c r="AC457" s="6">
        <v>7731</v>
      </c>
      <c r="AD457" s="6">
        <v>7731</v>
      </c>
      <c r="AE457">
        <v>1</v>
      </c>
      <c r="AF457">
        <v>1</v>
      </c>
      <c r="AG457" s="25">
        <f t="shared" si="92"/>
        <v>6.5468000000000002</v>
      </c>
      <c r="AH457" s="29"/>
      <c r="AI457" s="25">
        <f t="shared" si="95"/>
        <v>6.5468000000000002</v>
      </c>
      <c r="AJ457" s="34">
        <f t="shared" si="93"/>
        <v>2.0799999999999998E-3</v>
      </c>
      <c r="AK457">
        <v>47969</v>
      </c>
      <c r="AL457">
        <v>163670</v>
      </c>
      <c r="AM457" t="s">
        <v>29</v>
      </c>
      <c r="AN457" t="s">
        <v>27</v>
      </c>
      <c r="AO457" s="6" t="s">
        <v>28</v>
      </c>
      <c r="AP457">
        <v>9</v>
      </c>
      <c r="AQ457">
        <v>9</v>
      </c>
      <c r="AR457" t="s">
        <v>29</v>
      </c>
      <c r="AS457" t="s">
        <v>27</v>
      </c>
      <c r="AT457" s="6" t="s">
        <v>28</v>
      </c>
      <c r="AU457">
        <v>9</v>
      </c>
      <c r="AV457">
        <v>9</v>
      </c>
      <c r="AW457">
        <v>2</v>
      </c>
      <c r="AX457">
        <v>2</v>
      </c>
      <c r="AY457">
        <v>2</v>
      </c>
      <c r="AZ457">
        <v>2</v>
      </c>
      <c r="BA457">
        <v>2</v>
      </c>
      <c r="BB457">
        <v>2</v>
      </c>
      <c r="BC457">
        <v>2</v>
      </c>
      <c r="BD457">
        <v>2</v>
      </c>
      <c r="BE457" t="s">
        <v>29</v>
      </c>
      <c r="BF457" t="s">
        <v>27</v>
      </c>
      <c r="BG457" s="6" t="s">
        <v>28</v>
      </c>
      <c r="BH457">
        <v>9</v>
      </c>
      <c r="BI457">
        <v>9</v>
      </c>
      <c r="BJ457">
        <v>0</v>
      </c>
      <c r="BK457" s="65">
        <f t="shared" si="103"/>
        <v>0</v>
      </c>
      <c r="BL457">
        <v>7894</v>
      </c>
      <c r="BM457" s="65">
        <f t="shared" si="96"/>
        <v>0.31575999999999999</v>
      </c>
      <c r="BN457">
        <v>26645</v>
      </c>
      <c r="BO457" s="71">
        <f t="shared" si="97"/>
        <v>1.0658000000000001</v>
      </c>
      <c r="BP457">
        <v>0</v>
      </c>
      <c r="BQ457" s="71">
        <f t="shared" si="98"/>
        <v>0</v>
      </c>
      <c r="BR457">
        <v>48486</v>
      </c>
      <c r="BS457" s="73">
        <f t="shared" si="99"/>
        <v>1.9394400000000001</v>
      </c>
      <c r="BT457">
        <v>0</v>
      </c>
      <c r="BU457" s="73">
        <f t="shared" si="100"/>
        <v>0</v>
      </c>
      <c r="BV457">
        <v>24315</v>
      </c>
      <c r="BW457" s="71">
        <f t="shared" si="101"/>
        <v>0.97260000000000002</v>
      </c>
      <c r="BX457">
        <v>2889</v>
      </c>
      <c r="BY457" s="71">
        <f t="shared" si="102"/>
        <v>0.11556</v>
      </c>
      <c r="BZ457">
        <v>6432</v>
      </c>
      <c r="CA457" s="71">
        <f t="shared" si="94"/>
        <v>0.25728000000000001</v>
      </c>
      <c r="CB457">
        <v>47009</v>
      </c>
      <c r="CC457" s="71">
        <f t="shared" si="91"/>
        <v>1.88036</v>
      </c>
    </row>
    <row r="458" spans="2:81" x14ac:dyDescent="0.25">
      <c r="B458">
        <v>551</v>
      </c>
      <c r="C458">
        <v>4</v>
      </c>
      <c r="D458">
        <v>9</v>
      </c>
      <c r="E458">
        <v>2</v>
      </c>
      <c r="F458" s="17">
        <v>1450</v>
      </c>
      <c r="G458">
        <v>2</v>
      </c>
      <c r="H458">
        <v>5</v>
      </c>
      <c r="I458">
        <v>5</v>
      </c>
      <c r="J458">
        <v>9</v>
      </c>
      <c r="K458" t="s">
        <v>26</v>
      </c>
      <c r="L458" t="s">
        <v>154</v>
      </c>
      <c r="M458" t="s">
        <v>26</v>
      </c>
      <c r="N458" t="s">
        <v>26</v>
      </c>
      <c r="O458">
        <v>1</v>
      </c>
      <c r="P458">
        <v>1</v>
      </c>
      <c r="Q458">
        <v>2</v>
      </c>
      <c r="R458">
        <v>2</v>
      </c>
      <c r="S458">
        <v>2</v>
      </c>
      <c r="T458">
        <v>2</v>
      </c>
      <c r="U458">
        <v>2</v>
      </c>
      <c r="V458">
        <v>3772.16</v>
      </c>
      <c r="W458">
        <v>43</v>
      </c>
      <c r="X458">
        <v>2</v>
      </c>
      <c r="Y458">
        <v>5088</v>
      </c>
      <c r="Z458">
        <v>1011</v>
      </c>
      <c r="AA458">
        <v>1</v>
      </c>
      <c r="AB458">
        <v>60430</v>
      </c>
      <c r="AC458" s="6">
        <v>419</v>
      </c>
      <c r="AD458" s="6">
        <v>419</v>
      </c>
      <c r="AE458">
        <v>0</v>
      </c>
      <c r="AF458">
        <v>0</v>
      </c>
      <c r="AG458" s="25">
        <f t="shared" si="92"/>
        <v>41.675862068965515</v>
      </c>
      <c r="AH458" s="29"/>
      <c r="AI458" s="25">
        <f t="shared" si="95"/>
        <v>41.675862068965515</v>
      </c>
      <c r="AJ458" s="34">
        <f t="shared" si="93"/>
        <v>3.5862068965517239E-2</v>
      </c>
      <c r="AK458">
        <v>17711</v>
      </c>
      <c r="AL458">
        <v>60430</v>
      </c>
      <c r="AM458" t="s">
        <v>29</v>
      </c>
      <c r="AN458" t="s">
        <v>27</v>
      </c>
      <c r="AO458" s="6" t="s">
        <v>28</v>
      </c>
      <c r="AP458">
        <v>9</v>
      </c>
      <c r="AQ458">
        <v>9</v>
      </c>
      <c r="AR458" t="s">
        <v>29</v>
      </c>
      <c r="AS458" t="s">
        <v>27</v>
      </c>
      <c r="AT458" s="6" t="s">
        <v>28</v>
      </c>
      <c r="AU458">
        <v>9</v>
      </c>
      <c r="AV458">
        <v>9</v>
      </c>
      <c r="AW458">
        <v>2</v>
      </c>
      <c r="AX458">
        <v>2</v>
      </c>
      <c r="AY458">
        <v>2</v>
      </c>
      <c r="AZ458">
        <v>2</v>
      </c>
      <c r="BA458">
        <v>2</v>
      </c>
      <c r="BB458">
        <v>2</v>
      </c>
      <c r="BC458">
        <v>2</v>
      </c>
      <c r="BD458">
        <v>2</v>
      </c>
      <c r="BE458" t="s">
        <v>29</v>
      </c>
      <c r="BF458" t="s">
        <v>27</v>
      </c>
      <c r="BG458" s="6" t="s">
        <v>28</v>
      </c>
      <c r="BH458">
        <v>9</v>
      </c>
      <c r="BI458">
        <v>9</v>
      </c>
      <c r="BJ458">
        <v>0</v>
      </c>
      <c r="BK458" s="65">
        <f t="shared" si="103"/>
        <v>0</v>
      </c>
      <c r="BL458">
        <v>0</v>
      </c>
      <c r="BM458" s="65">
        <f t="shared" si="96"/>
        <v>0</v>
      </c>
      <c r="BN458">
        <v>0</v>
      </c>
      <c r="BO458" s="71">
        <f t="shared" si="97"/>
        <v>0</v>
      </c>
      <c r="BP458">
        <v>0</v>
      </c>
      <c r="BQ458" s="71">
        <f t="shared" si="98"/>
        <v>0</v>
      </c>
      <c r="BR458">
        <v>54061</v>
      </c>
      <c r="BS458" s="73">
        <f t="shared" si="99"/>
        <v>37.283448275862071</v>
      </c>
      <c r="BT458">
        <v>0</v>
      </c>
      <c r="BU458" s="73">
        <f t="shared" si="100"/>
        <v>0</v>
      </c>
      <c r="BV458">
        <v>0</v>
      </c>
      <c r="BW458" s="71">
        <f t="shared" si="101"/>
        <v>0</v>
      </c>
      <c r="BX458">
        <v>0</v>
      </c>
      <c r="BY458" s="71">
        <f t="shared" si="102"/>
        <v>0</v>
      </c>
      <c r="BZ458">
        <v>0</v>
      </c>
      <c r="CA458" s="71">
        <f t="shared" si="94"/>
        <v>0</v>
      </c>
      <c r="CB458">
        <v>6369</v>
      </c>
      <c r="CC458" s="71">
        <f t="shared" si="91"/>
        <v>4.3924137931034481</v>
      </c>
    </row>
    <row r="459" spans="2:81" x14ac:dyDescent="0.25">
      <c r="B459">
        <v>552</v>
      </c>
      <c r="C459">
        <v>1</v>
      </c>
      <c r="D459">
        <v>2</v>
      </c>
      <c r="E459">
        <v>3</v>
      </c>
      <c r="F459" s="17">
        <v>89000</v>
      </c>
      <c r="G459">
        <v>6</v>
      </c>
      <c r="H459">
        <v>1</v>
      </c>
      <c r="I459">
        <v>26</v>
      </c>
      <c r="J459">
        <v>47</v>
      </c>
      <c r="K459">
        <v>2</v>
      </c>
      <c r="L459">
        <v>1</v>
      </c>
      <c r="M459">
        <v>2</v>
      </c>
      <c r="N459" t="s">
        <v>26</v>
      </c>
      <c r="O459">
        <v>2</v>
      </c>
      <c r="P459">
        <v>1</v>
      </c>
      <c r="Q459">
        <v>2</v>
      </c>
      <c r="R459">
        <v>1</v>
      </c>
      <c r="S459">
        <v>2</v>
      </c>
      <c r="T459">
        <v>2</v>
      </c>
      <c r="U459">
        <v>2</v>
      </c>
      <c r="V459">
        <v>221.72</v>
      </c>
      <c r="W459">
        <v>5</v>
      </c>
      <c r="X459">
        <v>1</v>
      </c>
      <c r="Y459">
        <v>4638</v>
      </c>
      <c r="Z459">
        <v>1235</v>
      </c>
      <c r="AA459">
        <v>1</v>
      </c>
      <c r="AB459">
        <v>7708732</v>
      </c>
      <c r="AC459" s="6">
        <v>145641</v>
      </c>
      <c r="AD459" s="6">
        <v>107829</v>
      </c>
      <c r="AE459">
        <v>1</v>
      </c>
      <c r="AF459">
        <v>1</v>
      </c>
      <c r="AG459" s="25">
        <f t="shared" si="92"/>
        <v>86.614966292134838</v>
      </c>
      <c r="AH459" s="29"/>
      <c r="AI459" s="25">
        <f t="shared" si="95"/>
        <v>31.47243820224719</v>
      </c>
      <c r="AJ459" s="34">
        <f t="shared" si="93"/>
        <v>55.965370786516857</v>
      </c>
      <c r="AK459">
        <v>820940</v>
      </c>
      <c r="AL459">
        <v>2801047</v>
      </c>
      <c r="AM459" t="s">
        <v>29</v>
      </c>
      <c r="AN459" t="s">
        <v>27</v>
      </c>
      <c r="AO459" s="6" t="s">
        <v>28</v>
      </c>
      <c r="AP459">
        <v>9</v>
      </c>
      <c r="AQ459">
        <v>9</v>
      </c>
      <c r="AR459">
        <v>35386</v>
      </c>
      <c r="AS459">
        <v>4907684</v>
      </c>
      <c r="AT459" s="6">
        <v>37812</v>
      </c>
      <c r="AU459">
        <v>1</v>
      </c>
      <c r="AV459">
        <v>1</v>
      </c>
      <c r="AW459">
        <v>2</v>
      </c>
      <c r="AX459">
        <v>2</v>
      </c>
      <c r="AY459">
        <v>2</v>
      </c>
      <c r="AZ459">
        <v>2</v>
      </c>
      <c r="BA459">
        <v>2</v>
      </c>
      <c r="BB459">
        <v>2</v>
      </c>
      <c r="BC459">
        <v>2</v>
      </c>
      <c r="BD459">
        <v>2</v>
      </c>
      <c r="BE459" t="s">
        <v>29</v>
      </c>
      <c r="BF459" t="s">
        <v>27</v>
      </c>
      <c r="BG459" s="6" t="s">
        <v>28</v>
      </c>
      <c r="BH459">
        <v>9</v>
      </c>
      <c r="BI459">
        <v>9</v>
      </c>
      <c r="BJ459">
        <v>5046804</v>
      </c>
      <c r="BK459" s="65">
        <f t="shared" si="103"/>
        <v>56.705662921348313</v>
      </c>
      <c r="BL459">
        <v>58532</v>
      </c>
      <c r="BM459" s="65">
        <f t="shared" si="96"/>
        <v>0.65766292134831461</v>
      </c>
      <c r="BN459">
        <v>713042</v>
      </c>
      <c r="BO459" s="71">
        <f t="shared" si="97"/>
        <v>8.0117078651685389</v>
      </c>
      <c r="BP459">
        <v>20910</v>
      </c>
      <c r="BQ459" s="71">
        <f t="shared" si="98"/>
        <v>0.2349438202247191</v>
      </c>
      <c r="BR459">
        <v>1492001</v>
      </c>
      <c r="BS459" s="73">
        <f t="shared" si="99"/>
        <v>16.764056179775281</v>
      </c>
      <c r="BT459">
        <v>0</v>
      </c>
      <c r="BU459" s="73">
        <f t="shared" si="100"/>
        <v>0</v>
      </c>
      <c r="BV459">
        <v>16827</v>
      </c>
      <c r="BW459" s="71">
        <f t="shared" si="101"/>
        <v>0.18906741573033709</v>
      </c>
      <c r="BX459">
        <v>796</v>
      </c>
      <c r="BY459" s="71">
        <f t="shared" si="102"/>
        <v>8.9438202247191009E-3</v>
      </c>
      <c r="BZ459">
        <v>12913</v>
      </c>
      <c r="CA459" s="71">
        <f t="shared" si="94"/>
        <v>0.14508988764044944</v>
      </c>
      <c r="CB459">
        <v>346906</v>
      </c>
      <c r="CC459" s="71">
        <f t="shared" si="91"/>
        <v>3.8978202247191009</v>
      </c>
    </row>
    <row r="460" spans="2:81" x14ac:dyDescent="0.25">
      <c r="B460">
        <v>553</v>
      </c>
      <c r="C460">
        <v>2</v>
      </c>
      <c r="D460">
        <v>4</v>
      </c>
      <c r="E460">
        <v>3</v>
      </c>
      <c r="F460" s="17">
        <v>104000</v>
      </c>
      <c r="G460">
        <v>7</v>
      </c>
      <c r="H460">
        <v>8</v>
      </c>
      <c r="I460">
        <v>2</v>
      </c>
      <c r="J460">
        <v>3</v>
      </c>
      <c r="K460">
        <v>1</v>
      </c>
      <c r="L460">
        <v>1</v>
      </c>
      <c r="M460">
        <v>1</v>
      </c>
      <c r="N460">
        <v>1</v>
      </c>
      <c r="O460">
        <v>3</v>
      </c>
      <c r="P460">
        <v>1</v>
      </c>
      <c r="Q460">
        <v>2</v>
      </c>
      <c r="R460">
        <v>1</v>
      </c>
      <c r="S460">
        <v>2</v>
      </c>
      <c r="T460">
        <v>2</v>
      </c>
      <c r="U460">
        <v>2</v>
      </c>
      <c r="V460">
        <v>77.89</v>
      </c>
      <c r="W460">
        <v>20</v>
      </c>
      <c r="X460">
        <v>1</v>
      </c>
      <c r="Y460">
        <v>5406</v>
      </c>
      <c r="Z460">
        <v>1399</v>
      </c>
      <c r="AA460">
        <v>1</v>
      </c>
      <c r="AB460">
        <v>9108753</v>
      </c>
      <c r="AC460" s="6">
        <v>156196</v>
      </c>
      <c r="AD460" s="6">
        <v>156059</v>
      </c>
      <c r="AE460">
        <v>0</v>
      </c>
      <c r="AF460">
        <v>0</v>
      </c>
      <c r="AG460" s="25">
        <f t="shared" si="92"/>
        <v>87.584163461538466</v>
      </c>
      <c r="AH460" s="29"/>
      <c r="AI460" s="25">
        <f t="shared" si="95"/>
        <v>87.450807692307691</v>
      </c>
      <c r="AJ460" s="34">
        <f t="shared" si="93"/>
        <v>0.13596153846153847</v>
      </c>
      <c r="AK460">
        <v>2665558</v>
      </c>
      <c r="AL460">
        <v>9094884</v>
      </c>
      <c r="AM460" t="s">
        <v>29</v>
      </c>
      <c r="AN460" t="s">
        <v>27</v>
      </c>
      <c r="AO460" s="6" t="s">
        <v>28</v>
      </c>
      <c r="AP460">
        <v>9</v>
      </c>
      <c r="AQ460">
        <v>9</v>
      </c>
      <c r="AR460">
        <v>100</v>
      </c>
      <c r="AS460">
        <v>13869</v>
      </c>
      <c r="AT460" s="6">
        <v>137</v>
      </c>
      <c r="AU460">
        <v>0</v>
      </c>
      <c r="AV460">
        <v>0</v>
      </c>
      <c r="AW460">
        <v>2</v>
      </c>
      <c r="AX460">
        <v>2</v>
      </c>
      <c r="AY460">
        <v>2</v>
      </c>
      <c r="AZ460">
        <v>2</v>
      </c>
      <c r="BA460">
        <v>2</v>
      </c>
      <c r="BB460">
        <v>2</v>
      </c>
      <c r="BC460">
        <v>2</v>
      </c>
      <c r="BD460">
        <v>2</v>
      </c>
      <c r="BE460" t="s">
        <v>29</v>
      </c>
      <c r="BF460" t="s">
        <v>27</v>
      </c>
      <c r="BG460" s="6" t="s">
        <v>28</v>
      </c>
      <c r="BH460">
        <v>9</v>
      </c>
      <c r="BI460">
        <v>9</v>
      </c>
      <c r="BJ460">
        <v>1765530</v>
      </c>
      <c r="BK460" s="65">
        <f t="shared" si="103"/>
        <v>16.97625</v>
      </c>
      <c r="BL460">
        <v>1471823</v>
      </c>
      <c r="BM460" s="65">
        <f t="shared" si="96"/>
        <v>14.152144230769231</v>
      </c>
      <c r="BN460">
        <v>555198</v>
      </c>
      <c r="BO460" s="71">
        <f t="shared" si="97"/>
        <v>5.3384423076923078</v>
      </c>
      <c r="BP460">
        <v>85695</v>
      </c>
      <c r="BQ460" s="71">
        <f t="shared" si="98"/>
        <v>0.82399038461538465</v>
      </c>
      <c r="BR460">
        <v>2423860</v>
      </c>
      <c r="BS460" s="73">
        <f t="shared" si="99"/>
        <v>23.306346153846153</v>
      </c>
      <c r="BT460">
        <v>0</v>
      </c>
      <c r="BU460" s="73">
        <f t="shared" si="100"/>
        <v>0</v>
      </c>
      <c r="BV460">
        <v>255376</v>
      </c>
      <c r="BW460" s="71">
        <f t="shared" si="101"/>
        <v>2.4555384615384614</v>
      </c>
      <c r="BX460">
        <v>866316</v>
      </c>
      <c r="BY460" s="71">
        <f t="shared" si="102"/>
        <v>8.3299615384615393</v>
      </c>
      <c r="BZ460">
        <v>734486</v>
      </c>
      <c r="CA460" s="71">
        <f t="shared" si="94"/>
        <v>7.0623653846153847</v>
      </c>
      <c r="CB460">
        <v>950469</v>
      </c>
      <c r="CC460" s="71">
        <f t="shared" si="91"/>
        <v>9.1391249999999999</v>
      </c>
    </row>
    <row r="461" spans="2:81" x14ac:dyDescent="0.25">
      <c r="B461">
        <v>554</v>
      </c>
      <c r="C461">
        <v>3</v>
      </c>
      <c r="D461">
        <v>7</v>
      </c>
      <c r="E461">
        <v>4</v>
      </c>
      <c r="F461" s="17">
        <v>12000</v>
      </c>
      <c r="G461">
        <v>4</v>
      </c>
      <c r="H461">
        <v>2</v>
      </c>
      <c r="I461">
        <v>26</v>
      </c>
      <c r="J461">
        <v>46</v>
      </c>
      <c r="K461">
        <v>4</v>
      </c>
      <c r="L461">
        <v>3</v>
      </c>
      <c r="M461">
        <v>2</v>
      </c>
      <c r="N461">
        <v>2</v>
      </c>
      <c r="O461">
        <v>1</v>
      </c>
      <c r="P461">
        <v>1</v>
      </c>
      <c r="Q461">
        <v>1</v>
      </c>
      <c r="R461">
        <v>2</v>
      </c>
      <c r="S461">
        <v>2</v>
      </c>
      <c r="T461">
        <v>2</v>
      </c>
      <c r="U461">
        <v>2</v>
      </c>
      <c r="V461">
        <v>734.43</v>
      </c>
      <c r="W461">
        <v>33</v>
      </c>
      <c r="X461">
        <v>1</v>
      </c>
      <c r="Y461">
        <v>3834</v>
      </c>
      <c r="Z461">
        <v>1823</v>
      </c>
      <c r="AA461">
        <v>1</v>
      </c>
      <c r="AB461">
        <v>398728</v>
      </c>
      <c r="AC461" s="6">
        <v>7258</v>
      </c>
      <c r="AD461" s="6">
        <v>4994</v>
      </c>
      <c r="AE461">
        <v>0</v>
      </c>
      <c r="AF461">
        <v>0</v>
      </c>
      <c r="AG461" s="25">
        <f t="shared" si="92"/>
        <v>33.227333333333334</v>
      </c>
      <c r="AH461" s="29"/>
      <c r="AI461" s="25">
        <f t="shared" si="95"/>
        <v>14.3085</v>
      </c>
      <c r="AJ461" s="34">
        <f t="shared" si="93"/>
        <v>19.110333333333333</v>
      </c>
      <c r="AK461">
        <v>50323</v>
      </c>
      <c r="AL461">
        <v>171702</v>
      </c>
      <c r="AM461">
        <v>2202</v>
      </c>
      <c r="AN461">
        <v>227026</v>
      </c>
      <c r="AO461" s="6">
        <v>2264</v>
      </c>
      <c r="AP461">
        <v>0</v>
      </c>
      <c r="AQ461">
        <v>0</v>
      </c>
      <c r="AR461" t="s">
        <v>29</v>
      </c>
      <c r="AS461" t="s">
        <v>27</v>
      </c>
      <c r="AT461" s="6" t="s">
        <v>28</v>
      </c>
      <c r="AU461">
        <v>9</v>
      </c>
      <c r="AV461">
        <v>9</v>
      </c>
      <c r="AW461">
        <v>2</v>
      </c>
      <c r="AX461">
        <v>2</v>
      </c>
      <c r="AY461">
        <v>2</v>
      </c>
      <c r="AZ461">
        <v>2</v>
      </c>
      <c r="BA461">
        <v>2</v>
      </c>
      <c r="BB461">
        <v>2</v>
      </c>
      <c r="BC461">
        <v>2</v>
      </c>
      <c r="BD461">
        <v>2</v>
      </c>
      <c r="BE461" t="s">
        <v>29</v>
      </c>
      <c r="BF461" t="s">
        <v>27</v>
      </c>
      <c r="BG461" s="6" t="s">
        <v>28</v>
      </c>
      <c r="BH461">
        <v>9</v>
      </c>
      <c r="BI461">
        <v>9</v>
      </c>
      <c r="BJ461">
        <v>204727</v>
      </c>
      <c r="BK461" s="65">
        <f t="shared" si="103"/>
        <v>17.060583333333334</v>
      </c>
      <c r="BL461">
        <v>8272</v>
      </c>
      <c r="BM461" s="65">
        <f t="shared" si="96"/>
        <v>0.68933333333333335</v>
      </c>
      <c r="BN461">
        <v>0</v>
      </c>
      <c r="BO461" s="71">
        <f t="shared" si="97"/>
        <v>0</v>
      </c>
      <c r="BP461">
        <v>2443</v>
      </c>
      <c r="BQ461" s="71">
        <f t="shared" si="98"/>
        <v>0.20358333333333334</v>
      </c>
      <c r="BR461">
        <v>96808</v>
      </c>
      <c r="BS461" s="73">
        <f t="shared" si="99"/>
        <v>8.0673333333333339</v>
      </c>
      <c r="BT461">
        <v>19855</v>
      </c>
      <c r="BU461" s="73">
        <f t="shared" si="100"/>
        <v>1.6545833333333333</v>
      </c>
      <c r="BV461">
        <v>22728</v>
      </c>
      <c r="BW461" s="71">
        <f t="shared" si="101"/>
        <v>1.8939999999999999</v>
      </c>
      <c r="BX461">
        <v>1371</v>
      </c>
      <c r="BY461" s="71">
        <f t="shared" si="102"/>
        <v>0.11425</v>
      </c>
      <c r="BZ461">
        <v>405</v>
      </c>
      <c r="CA461" s="71">
        <f t="shared" si="94"/>
        <v>3.3750000000000002E-2</v>
      </c>
      <c r="CB461">
        <v>42118</v>
      </c>
      <c r="CC461" s="71">
        <f t="shared" si="91"/>
        <v>3.5098333333333334</v>
      </c>
    </row>
    <row r="462" spans="2:81" x14ac:dyDescent="0.25">
      <c r="B462">
        <v>555</v>
      </c>
      <c r="C462">
        <v>3</v>
      </c>
      <c r="D462">
        <v>5</v>
      </c>
      <c r="E462">
        <v>4</v>
      </c>
      <c r="F462" s="17">
        <v>1700</v>
      </c>
      <c r="G462">
        <v>2</v>
      </c>
      <c r="H462">
        <v>6</v>
      </c>
      <c r="I462">
        <v>12</v>
      </c>
      <c r="J462">
        <v>21</v>
      </c>
      <c r="K462">
        <v>3</v>
      </c>
      <c r="L462">
        <v>1</v>
      </c>
      <c r="M462">
        <v>2</v>
      </c>
      <c r="N462">
        <v>2</v>
      </c>
      <c r="O462">
        <v>1</v>
      </c>
      <c r="P462">
        <v>1</v>
      </c>
      <c r="Q462">
        <v>1</v>
      </c>
      <c r="R462">
        <v>2</v>
      </c>
      <c r="S462">
        <v>2</v>
      </c>
      <c r="T462">
        <v>2</v>
      </c>
      <c r="U462">
        <v>2</v>
      </c>
      <c r="V462">
        <v>2314.83</v>
      </c>
      <c r="W462">
        <v>23</v>
      </c>
      <c r="X462">
        <v>2</v>
      </c>
      <c r="Y462">
        <v>3583</v>
      </c>
      <c r="Z462">
        <v>1231</v>
      </c>
      <c r="AA462">
        <v>1</v>
      </c>
      <c r="AB462">
        <v>137793</v>
      </c>
      <c r="AC462" s="6">
        <v>2932</v>
      </c>
      <c r="AD462" s="6">
        <v>1997</v>
      </c>
      <c r="AE462">
        <v>0</v>
      </c>
      <c r="AF462">
        <v>0</v>
      </c>
      <c r="AG462" s="25">
        <f t="shared" si="92"/>
        <v>81.054705882352948</v>
      </c>
      <c r="AH462" s="29"/>
      <c r="AI462" s="25">
        <f t="shared" si="95"/>
        <v>38.358823529411765</v>
      </c>
      <c r="AJ462" s="34">
        <f t="shared" si="93"/>
        <v>43.266470588235293</v>
      </c>
      <c r="AK462">
        <v>19112</v>
      </c>
      <c r="AL462">
        <v>65210</v>
      </c>
      <c r="AM462">
        <v>704</v>
      </c>
      <c r="AN462">
        <v>72582</v>
      </c>
      <c r="AO462" s="6">
        <v>935</v>
      </c>
      <c r="AP462">
        <v>1</v>
      </c>
      <c r="AQ462">
        <v>1</v>
      </c>
      <c r="AR462" t="s">
        <v>29</v>
      </c>
      <c r="AS462" t="s">
        <v>27</v>
      </c>
      <c r="AT462" s="6" t="s">
        <v>28</v>
      </c>
      <c r="AU462">
        <v>9</v>
      </c>
      <c r="AV462">
        <v>9</v>
      </c>
      <c r="AW462">
        <v>2</v>
      </c>
      <c r="AX462">
        <v>2</v>
      </c>
      <c r="AY462">
        <v>2</v>
      </c>
      <c r="AZ462">
        <v>2</v>
      </c>
      <c r="BA462">
        <v>2</v>
      </c>
      <c r="BB462">
        <v>2</v>
      </c>
      <c r="BC462">
        <v>2</v>
      </c>
      <c r="BD462">
        <v>2</v>
      </c>
      <c r="BE462" t="s">
        <v>29</v>
      </c>
      <c r="BF462" t="s">
        <v>27</v>
      </c>
      <c r="BG462" s="6" t="s">
        <v>28</v>
      </c>
      <c r="BH462">
        <v>9</v>
      </c>
      <c r="BI462">
        <v>9</v>
      </c>
      <c r="BJ462">
        <v>72582</v>
      </c>
      <c r="BK462" s="65">
        <f t="shared" si="103"/>
        <v>42.695294117647059</v>
      </c>
      <c r="BL462">
        <v>8190</v>
      </c>
      <c r="BM462" s="65">
        <f t="shared" si="96"/>
        <v>4.8176470588235292</v>
      </c>
      <c r="BN462">
        <v>1565</v>
      </c>
      <c r="BO462" s="71">
        <f t="shared" si="97"/>
        <v>0.9205882352941176</v>
      </c>
      <c r="BP462">
        <v>1946</v>
      </c>
      <c r="BQ462" s="71">
        <f t="shared" si="98"/>
        <v>1.1447058823529412</v>
      </c>
      <c r="BR462">
        <v>35118</v>
      </c>
      <c r="BS462" s="73">
        <f t="shared" si="99"/>
        <v>20.657647058823528</v>
      </c>
      <c r="BT462">
        <v>0</v>
      </c>
      <c r="BU462" s="73">
        <f t="shared" si="100"/>
        <v>0</v>
      </c>
      <c r="BV462">
        <v>0</v>
      </c>
      <c r="BW462" s="71">
        <f t="shared" si="101"/>
        <v>0</v>
      </c>
      <c r="BX462">
        <v>29</v>
      </c>
      <c r="BY462" s="71">
        <f t="shared" si="102"/>
        <v>1.7058823529411765E-2</v>
      </c>
      <c r="BZ462">
        <v>2939</v>
      </c>
      <c r="CA462" s="71">
        <f t="shared" si="94"/>
        <v>1.7288235294117646</v>
      </c>
      <c r="CB462">
        <v>15422</v>
      </c>
      <c r="CC462" s="71">
        <f t="shared" ref="CC462:CC525" si="104">CB462/F462</f>
        <v>9.0717647058823534</v>
      </c>
    </row>
    <row r="463" spans="2:81" x14ac:dyDescent="0.25">
      <c r="B463">
        <v>557</v>
      </c>
      <c r="C463">
        <v>3</v>
      </c>
      <c r="D463">
        <v>6</v>
      </c>
      <c r="E463">
        <v>4</v>
      </c>
      <c r="F463" s="17">
        <v>12000</v>
      </c>
      <c r="G463">
        <v>4</v>
      </c>
      <c r="H463">
        <v>7</v>
      </c>
      <c r="I463">
        <v>18</v>
      </c>
      <c r="J463">
        <v>37</v>
      </c>
      <c r="K463">
        <v>1</v>
      </c>
      <c r="L463">
        <v>2</v>
      </c>
      <c r="M463">
        <v>2</v>
      </c>
      <c r="N463" t="s">
        <v>26</v>
      </c>
      <c r="O463">
        <v>2</v>
      </c>
      <c r="P463">
        <v>1</v>
      </c>
      <c r="Q463">
        <v>1</v>
      </c>
      <c r="R463">
        <v>2</v>
      </c>
      <c r="S463">
        <v>2</v>
      </c>
      <c r="T463">
        <v>2</v>
      </c>
      <c r="U463">
        <v>2</v>
      </c>
      <c r="V463">
        <v>1946.77</v>
      </c>
      <c r="W463">
        <v>29</v>
      </c>
      <c r="X463">
        <v>1</v>
      </c>
      <c r="Y463">
        <v>4462</v>
      </c>
      <c r="Z463">
        <v>1394</v>
      </c>
      <c r="AA463">
        <v>1</v>
      </c>
      <c r="AB463">
        <v>435422</v>
      </c>
      <c r="AC463" s="6">
        <v>8227</v>
      </c>
      <c r="AD463" s="6">
        <v>6474</v>
      </c>
      <c r="AE463">
        <v>1</v>
      </c>
      <c r="AF463">
        <v>0</v>
      </c>
      <c r="AG463" s="25">
        <f t="shared" si="92"/>
        <v>36.285166666666669</v>
      </c>
      <c r="AH463" s="29"/>
      <c r="AI463" s="25">
        <f t="shared" si="95"/>
        <v>21.395833333333332</v>
      </c>
      <c r="AJ463" s="34">
        <f t="shared" si="93"/>
        <v>15.03825</v>
      </c>
      <c r="AK463">
        <v>75249</v>
      </c>
      <c r="AL463">
        <v>256750</v>
      </c>
      <c r="AM463">
        <v>1733</v>
      </c>
      <c r="AN463">
        <v>178672</v>
      </c>
      <c r="AO463" s="6">
        <v>1753</v>
      </c>
      <c r="AP463">
        <v>0</v>
      </c>
      <c r="AQ463">
        <v>0</v>
      </c>
      <c r="AR463" t="s">
        <v>29</v>
      </c>
      <c r="AS463" t="s">
        <v>27</v>
      </c>
      <c r="AT463" s="6" t="s">
        <v>28</v>
      </c>
      <c r="AU463">
        <v>9</v>
      </c>
      <c r="AV463">
        <v>9</v>
      </c>
      <c r="AW463">
        <v>2</v>
      </c>
      <c r="AX463">
        <v>2</v>
      </c>
      <c r="AY463">
        <v>2</v>
      </c>
      <c r="AZ463">
        <v>2</v>
      </c>
      <c r="BA463">
        <v>2</v>
      </c>
      <c r="BB463">
        <v>2</v>
      </c>
      <c r="BC463">
        <v>2</v>
      </c>
      <c r="BD463">
        <v>2</v>
      </c>
      <c r="BE463" t="s">
        <v>29</v>
      </c>
      <c r="BF463" t="s">
        <v>27</v>
      </c>
      <c r="BG463" s="6" t="s">
        <v>28</v>
      </c>
      <c r="BH463">
        <v>9</v>
      </c>
      <c r="BI463">
        <v>9</v>
      </c>
      <c r="BJ463">
        <v>92898</v>
      </c>
      <c r="BK463" s="65">
        <f t="shared" si="103"/>
        <v>7.7415000000000003</v>
      </c>
      <c r="BL463">
        <v>12377</v>
      </c>
      <c r="BM463" s="65">
        <f t="shared" si="96"/>
        <v>1.0314166666666666</v>
      </c>
      <c r="BN463">
        <v>3263</v>
      </c>
      <c r="BO463" s="71">
        <f t="shared" si="97"/>
        <v>0.27191666666666664</v>
      </c>
      <c r="BP463">
        <v>85775</v>
      </c>
      <c r="BQ463" s="71">
        <f t="shared" si="98"/>
        <v>7.1479166666666663</v>
      </c>
      <c r="BR463">
        <v>200547</v>
      </c>
      <c r="BS463" s="73">
        <f t="shared" si="99"/>
        <v>16.712250000000001</v>
      </c>
      <c r="BT463">
        <v>0</v>
      </c>
      <c r="BU463" s="73">
        <f t="shared" si="100"/>
        <v>0</v>
      </c>
      <c r="BV463">
        <v>17073</v>
      </c>
      <c r="BW463" s="71">
        <f t="shared" si="101"/>
        <v>1.42275</v>
      </c>
      <c r="BX463">
        <v>0</v>
      </c>
      <c r="BY463" s="71">
        <f t="shared" si="102"/>
        <v>0</v>
      </c>
      <c r="BZ463">
        <v>7180</v>
      </c>
      <c r="CA463" s="71">
        <f t="shared" si="94"/>
        <v>0.59833333333333338</v>
      </c>
      <c r="CB463">
        <v>16310</v>
      </c>
      <c r="CC463" s="71">
        <f t="shared" si="104"/>
        <v>1.3591666666666666</v>
      </c>
    </row>
    <row r="464" spans="2:81" x14ac:dyDescent="0.25">
      <c r="B464">
        <v>558</v>
      </c>
      <c r="C464">
        <v>4</v>
      </c>
      <c r="D464">
        <v>8</v>
      </c>
      <c r="E464">
        <v>1</v>
      </c>
      <c r="F464" s="17">
        <v>600000</v>
      </c>
      <c r="G464">
        <v>9</v>
      </c>
      <c r="H464">
        <v>6</v>
      </c>
      <c r="I464">
        <v>2</v>
      </c>
      <c r="J464">
        <v>2</v>
      </c>
      <c r="K464">
        <v>5</v>
      </c>
      <c r="L464">
        <v>6</v>
      </c>
      <c r="M464">
        <v>1</v>
      </c>
      <c r="N464">
        <v>1</v>
      </c>
      <c r="O464">
        <v>991</v>
      </c>
      <c r="P464">
        <v>1</v>
      </c>
      <c r="Q464">
        <v>2</v>
      </c>
      <c r="R464">
        <v>1</v>
      </c>
      <c r="S464">
        <v>2</v>
      </c>
      <c r="T464">
        <v>1</v>
      </c>
      <c r="U464">
        <v>2</v>
      </c>
      <c r="V464">
        <v>28.58</v>
      </c>
      <c r="W464">
        <v>38</v>
      </c>
      <c r="X464">
        <v>2</v>
      </c>
      <c r="Y464">
        <v>4192</v>
      </c>
      <c r="Z464">
        <v>1157</v>
      </c>
      <c r="AA464">
        <v>1</v>
      </c>
      <c r="AB464">
        <v>48430810</v>
      </c>
      <c r="AC464" s="6">
        <v>798589</v>
      </c>
      <c r="AD464" s="6">
        <v>760512</v>
      </c>
      <c r="AE464">
        <v>0</v>
      </c>
      <c r="AF464">
        <v>0</v>
      </c>
      <c r="AG464" s="25">
        <f t="shared" si="92"/>
        <v>80.718016666666671</v>
      </c>
      <c r="AH464" s="29"/>
      <c r="AI464" s="25">
        <f t="shared" si="95"/>
        <v>77.303671666666673</v>
      </c>
      <c r="AJ464" s="34">
        <f t="shared" si="93"/>
        <v>3.4189916666666669</v>
      </c>
      <c r="AK464">
        <v>13593846</v>
      </c>
      <c r="AL464">
        <v>46382203</v>
      </c>
      <c r="AM464" t="s">
        <v>29</v>
      </c>
      <c r="AN464" t="s">
        <v>27</v>
      </c>
      <c r="AO464" s="6" t="s">
        <v>28</v>
      </c>
      <c r="AP464">
        <v>9</v>
      </c>
      <c r="AQ464">
        <v>9</v>
      </c>
      <c r="AR464">
        <v>300</v>
      </c>
      <c r="AS464">
        <v>41607</v>
      </c>
      <c r="AT464" s="6">
        <v>450</v>
      </c>
      <c r="AU464">
        <v>0</v>
      </c>
      <c r="AV464">
        <v>0</v>
      </c>
      <c r="AW464">
        <v>1</v>
      </c>
      <c r="AX464">
        <v>1</v>
      </c>
      <c r="AY464">
        <v>2</v>
      </c>
      <c r="AZ464">
        <v>2</v>
      </c>
      <c r="BA464">
        <v>1</v>
      </c>
      <c r="BB464">
        <v>2</v>
      </c>
      <c r="BC464">
        <v>2</v>
      </c>
      <c r="BD464">
        <v>2</v>
      </c>
      <c r="BE464">
        <v>2007</v>
      </c>
      <c r="BF464">
        <v>2007000</v>
      </c>
      <c r="BG464" s="6">
        <v>37627</v>
      </c>
      <c r="BH464">
        <v>0</v>
      </c>
      <c r="BI464">
        <v>0</v>
      </c>
      <c r="BJ464">
        <v>2471386</v>
      </c>
      <c r="BK464" s="65">
        <f t="shared" si="103"/>
        <v>4.1189766666666667</v>
      </c>
      <c r="BL464">
        <v>5724527</v>
      </c>
      <c r="BM464" s="65">
        <f t="shared" si="96"/>
        <v>9.5408783333333336</v>
      </c>
      <c r="BN464">
        <v>5669353</v>
      </c>
      <c r="BO464" s="71">
        <f t="shared" si="97"/>
        <v>9.4489216666666671</v>
      </c>
      <c r="BP464">
        <v>757120</v>
      </c>
      <c r="BQ464" s="71">
        <f t="shared" si="98"/>
        <v>1.2618666666666667</v>
      </c>
      <c r="BR464">
        <v>17712732</v>
      </c>
      <c r="BS464" s="73">
        <f t="shared" si="99"/>
        <v>29.52122</v>
      </c>
      <c r="BT464">
        <v>248270</v>
      </c>
      <c r="BU464" s="73">
        <f t="shared" si="100"/>
        <v>0.41378333333333334</v>
      </c>
      <c r="BV464">
        <v>366366</v>
      </c>
      <c r="BW464" s="71">
        <f t="shared" si="101"/>
        <v>0.61060999999999999</v>
      </c>
      <c r="BX464">
        <v>1375297</v>
      </c>
      <c r="BY464" s="71">
        <f t="shared" si="102"/>
        <v>2.2921616666666669</v>
      </c>
      <c r="BZ464">
        <v>7266813</v>
      </c>
      <c r="CA464" s="71">
        <f t="shared" si="94"/>
        <v>12.111355</v>
      </c>
      <c r="CB464">
        <v>6838946</v>
      </c>
      <c r="CC464" s="71">
        <f t="shared" si="104"/>
        <v>11.398243333333333</v>
      </c>
    </row>
    <row r="465" spans="2:81" x14ac:dyDescent="0.25">
      <c r="B465">
        <v>560</v>
      </c>
      <c r="C465">
        <v>4</v>
      </c>
      <c r="D465">
        <v>9</v>
      </c>
      <c r="E465">
        <v>4</v>
      </c>
      <c r="F465" s="17">
        <v>3000</v>
      </c>
      <c r="G465">
        <v>2</v>
      </c>
      <c r="H465">
        <v>3</v>
      </c>
      <c r="I465">
        <v>14</v>
      </c>
      <c r="J465">
        <v>28</v>
      </c>
      <c r="K465">
        <v>3</v>
      </c>
      <c r="L465">
        <v>1</v>
      </c>
      <c r="M465">
        <v>2</v>
      </c>
      <c r="N465">
        <v>2</v>
      </c>
      <c r="O465">
        <v>1</v>
      </c>
      <c r="P465">
        <v>1</v>
      </c>
      <c r="Q465">
        <v>1</v>
      </c>
      <c r="R465">
        <v>2</v>
      </c>
      <c r="S465">
        <v>2</v>
      </c>
      <c r="T465">
        <v>2</v>
      </c>
      <c r="U465">
        <v>2</v>
      </c>
      <c r="V465">
        <v>1926.09</v>
      </c>
      <c r="W465">
        <v>41</v>
      </c>
      <c r="X465">
        <v>2</v>
      </c>
      <c r="Y465">
        <v>1150</v>
      </c>
      <c r="Z465">
        <v>2368</v>
      </c>
      <c r="AA465">
        <v>1</v>
      </c>
      <c r="AB465">
        <v>76276</v>
      </c>
      <c r="AC465" s="6">
        <v>2865</v>
      </c>
      <c r="AD465" s="6">
        <v>2785</v>
      </c>
      <c r="AE465">
        <v>0</v>
      </c>
      <c r="AF465">
        <v>0</v>
      </c>
      <c r="AG465" s="25">
        <f t="shared" si="92"/>
        <v>25.425333333333334</v>
      </c>
      <c r="AH465" s="29"/>
      <c r="AI465" s="25">
        <f t="shared" si="95"/>
        <v>16.833666666666666</v>
      </c>
      <c r="AJ465" s="34">
        <f t="shared" si="93"/>
        <v>8.629666666666667</v>
      </c>
      <c r="AK465">
        <v>14801</v>
      </c>
      <c r="AL465">
        <v>50501</v>
      </c>
      <c r="AM465">
        <v>250</v>
      </c>
      <c r="AN465">
        <v>25775</v>
      </c>
      <c r="AO465" s="6">
        <v>80</v>
      </c>
      <c r="AP465">
        <v>0</v>
      </c>
      <c r="AQ465">
        <v>0</v>
      </c>
      <c r="AR465" t="s">
        <v>29</v>
      </c>
      <c r="AS465" t="s">
        <v>27</v>
      </c>
      <c r="AT465" s="6" t="s">
        <v>28</v>
      </c>
      <c r="AU465">
        <v>9</v>
      </c>
      <c r="AV465">
        <v>9</v>
      </c>
      <c r="AW465">
        <v>2</v>
      </c>
      <c r="AX465">
        <v>2</v>
      </c>
      <c r="AY465">
        <v>2</v>
      </c>
      <c r="AZ465">
        <v>2</v>
      </c>
      <c r="BA465">
        <v>2</v>
      </c>
      <c r="BB465">
        <v>2</v>
      </c>
      <c r="BC465">
        <v>2</v>
      </c>
      <c r="BD465">
        <v>2</v>
      </c>
      <c r="BE465" t="s">
        <v>29</v>
      </c>
      <c r="BF465" t="s">
        <v>27</v>
      </c>
      <c r="BG465" s="6" t="s">
        <v>28</v>
      </c>
      <c r="BH465">
        <v>9</v>
      </c>
      <c r="BI465">
        <v>9</v>
      </c>
      <c r="BJ465">
        <v>10156</v>
      </c>
      <c r="BK465" s="65">
        <f t="shared" si="103"/>
        <v>3.3853333333333335</v>
      </c>
      <c r="BL465">
        <v>15222</v>
      </c>
      <c r="BM465" s="65">
        <f t="shared" si="96"/>
        <v>5.0739999999999998</v>
      </c>
      <c r="BN465">
        <v>3156</v>
      </c>
      <c r="BO465" s="71">
        <f t="shared" si="97"/>
        <v>1.052</v>
      </c>
      <c r="BP465">
        <v>15840</v>
      </c>
      <c r="BQ465" s="71">
        <f t="shared" si="98"/>
        <v>5.28</v>
      </c>
      <c r="BR465">
        <v>23755</v>
      </c>
      <c r="BS465" s="73">
        <f t="shared" si="99"/>
        <v>7.918333333333333</v>
      </c>
      <c r="BT465">
        <v>0</v>
      </c>
      <c r="BU465" s="73">
        <f t="shared" si="100"/>
        <v>0</v>
      </c>
      <c r="BV465">
        <v>4669</v>
      </c>
      <c r="BW465" s="71">
        <f t="shared" si="101"/>
        <v>1.5563333333333333</v>
      </c>
      <c r="BX465">
        <v>0</v>
      </c>
      <c r="BY465" s="71">
        <f t="shared" si="102"/>
        <v>0</v>
      </c>
      <c r="BZ465">
        <v>1725</v>
      </c>
      <c r="CA465" s="71">
        <f t="shared" si="94"/>
        <v>0.57499999999999996</v>
      </c>
      <c r="CB465">
        <v>1753</v>
      </c>
      <c r="CC465" s="71">
        <f t="shared" si="104"/>
        <v>0.58433333333333337</v>
      </c>
    </row>
    <row r="466" spans="2:81" x14ac:dyDescent="0.25">
      <c r="B466">
        <v>561</v>
      </c>
      <c r="C466">
        <v>2</v>
      </c>
      <c r="D466">
        <v>4</v>
      </c>
      <c r="E466">
        <v>2</v>
      </c>
      <c r="F466" s="17">
        <v>1500</v>
      </c>
      <c r="G466">
        <v>2</v>
      </c>
      <c r="H466">
        <v>2</v>
      </c>
      <c r="I466">
        <v>26</v>
      </c>
      <c r="J466">
        <v>47</v>
      </c>
      <c r="K466">
        <v>1</v>
      </c>
      <c r="L466" t="s">
        <v>154</v>
      </c>
      <c r="M466">
        <v>2</v>
      </c>
      <c r="N466" t="s">
        <v>26</v>
      </c>
      <c r="O466">
        <v>1</v>
      </c>
      <c r="P466">
        <v>1</v>
      </c>
      <c r="Q466">
        <v>1</v>
      </c>
      <c r="R466">
        <v>2</v>
      </c>
      <c r="S466">
        <v>2</v>
      </c>
      <c r="T466">
        <v>2</v>
      </c>
      <c r="U466">
        <v>2</v>
      </c>
      <c r="V466">
        <v>2447.5500000000002</v>
      </c>
      <c r="W466">
        <v>18</v>
      </c>
      <c r="X466">
        <v>1</v>
      </c>
      <c r="Y466">
        <v>6841</v>
      </c>
      <c r="Z466">
        <v>715</v>
      </c>
      <c r="AA466">
        <v>1</v>
      </c>
      <c r="AB466">
        <v>112185</v>
      </c>
      <c r="AC466" s="6">
        <v>1940</v>
      </c>
      <c r="AD466" s="6">
        <v>1026</v>
      </c>
      <c r="AE466">
        <v>0</v>
      </c>
      <c r="AF466">
        <v>0</v>
      </c>
      <c r="AG466" s="25">
        <f t="shared" si="92"/>
        <v>74.790000000000006</v>
      </c>
      <c r="AH466" s="29"/>
      <c r="AI466" s="25">
        <f t="shared" si="95"/>
        <v>24.545999999999999</v>
      </c>
      <c r="AJ466" s="34">
        <f t="shared" si="93"/>
        <v>50.875999999999998</v>
      </c>
      <c r="AK466">
        <v>10791</v>
      </c>
      <c r="AL466">
        <v>36819</v>
      </c>
      <c r="AM466">
        <v>731</v>
      </c>
      <c r="AN466">
        <v>75366</v>
      </c>
      <c r="AO466" s="6">
        <v>914</v>
      </c>
      <c r="AP466">
        <v>0</v>
      </c>
      <c r="AQ466">
        <v>0</v>
      </c>
      <c r="AR466" t="s">
        <v>29</v>
      </c>
      <c r="AS466" t="s">
        <v>27</v>
      </c>
      <c r="AT466" s="6" t="s">
        <v>28</v>
      </c>
      <c r="AU466">
        <v>9</v>
      </c>
      <c r="AV466">
        <v>9</v>
      </c>
      <c r="AW466">
        <v>2</v>
      </c>
      <c r="AX466">
        <v>2</v>
      </c>
      <c r="AY466">
        <v>2</v>
      </c>
      <c r="AZ466">
        <v>2</v>
      </c>
      <c r="BA466">
        <v>2</v>
      </c>
      <c r="BB466">
        <v>2</v>
      </c>
      <c r="BC466">
        <v>2</v>
      </c>
      <c r="BD466">
        <v>2</v>
      </c>
      <c r="BE466" t="s">
        <v>29</v>
      </c>
      <c r="BF466" t="s">
        <v>27</v>
      </c>
      <c r="BG466" s="6" t="s">
        <v>28</v>
      </c>
      <c r="BH466">
        <v>9</v>
      </c>
      <c r="BI466">
        <v>9</v>
      </c>
      <c r="BJ466">
        <v>75366</v>
      </c>
      <c r="BK466" s="65">
        <f t="shared" si="103"/>
        <v>50.244</v>
      </c>
      <c r="BL466">
        <v>0</v>
      </c>
      <c r="BM466" s="65">
        <f t="shared" si="96"/>
        <v>0</v>
      </c>
      <c r="BN466">
        <v>4167</v>
      </c>
      <c r="BO466" s="71">
        <f t="shared" si="97"/>
        <v>2.778</v>
      </c>
      <c r="BP466">
        <v>0</v>
      </c>
      <c r="BQ466" s="71">
        <f t="shared" si="98"/>
        <v>0</v>
      </c>
      <c r="BR466">
        <v>10378</v>
      </c>
      <c r="BS466" s="73">
        <f t="shared" si="99"/>
        <v>6.9186666666666667</v>
      </c>
      <c r="BT466">
        <v>0</v>
      </c>
      <c r="BU466" s="73">
        <f t="shared" si="100"/>
        <v>0</v>
      </c>
      <c r="BV466">
        <v>12807</v>
      </c>
      <c r="BW466" s="71">
        <f t="shared" si="101"/>
        <v>8.5380000000000003</v>
      </c>
      <c r="BX466">
        <v>11</v>
      </c>
      <c r="BY466" s="71">
        <f t="shared" si="102"/>
        <v>7.3333333333333332E-3</v>
      </c>
      <c r="BZ466">
        <v>556</v>
      </c>
      <c r="CA466" s="71">
        <f t="shared" si="94"/>
        <v>0.37066666666666664</v>
      </c>
      <c r="CB466">
        <v>8900</v>
      </c>
      <c r="CC466" s="71">
        <f t="shared" si="104"/>
        <v>5.9333333333333336</v>
      </c>
    </row>
    <row r="467" spans="2:81" x14ac:dyDescent="0.25">
      <c r="B467">
        <v>562</v>
      </c>
      <c r="C467">
        <v>2</v>
      </c>
      <c r="D467">
        <v>3</v>
      </c>
      <c r="E467">
        <v>2</v>
      </c>
      <c r="F467" s="17">
        <v>60000</v>
      </c>
      <c r="G467">
        <v>6</v>
      </c>
      <c r="H467">
        <v>2</v>
      </c>
      <c r="I467">
        <v>12</v>
      </c>
      <c r="J467">
        <v>21</v>
      </c>
      <c r="K467">
        <v>2</v>
      </c>
      <c r="L467">
        <v>2</v>
      </c>
      <c r="M467">
        <v>2</v>
      </c>
      <c r="N467">
        <v>2</v>
      </c>
      <c r="O467">
        <v>3</v>
      </c>
      <c r="P467">
        <v>1</v>
      </c>
      <c r="Q467">
        <v>1</v>
      </c>
      <c r="R467">
        <v>2</v>
      </c>
      <c r="S467">
        <v>2</v>
      </c>
      <c r="T467">
        <v>2</v>
      </c>
      <c r="U467">
        <v>2</v>
      </c>
      <c r="V467">
        <v>73.78</v>
      </c>
      <c r="W467">
        <v>64</v>
      </c>
      <c r="X467">
        <v>1</v>
      </c>
      <c r="Y467">
        <v>5894</v>
      </c>
      <c r="Z467">
        <v>971</v>
      </c>
      <c r="AA467">
        <v>1</v>
      </c>
      <c r="AB467">
        <v>2366787</v>
      </c>
      <c r="AC467" s="6">
        <v>35999</v>
      </c>
      <c r="AD467" s="6">
        <v>24000</v>
      </c>
      <c r="AE467">
        <v>0</v>
      </c>
      <c r="AF467">
        <v>0</v>
      </c>
      <c r="AG467" s="25">
        <f t="shared" si="92"/>
        <v>39.446449999999999</v>
      </c>
      <c r="AH467" s="29"/>
      <c r="AI467" s="25">
        <f t="shared" si="95"/>
        <v>17.059999999999999</v>
      </c>
      <c r="AJ467" s="34">
        <f t="shared" si="93"/>
        <v>22.587</v>
      </c>
      <c r="AK467">
        <v>300000</v>
      </c>
      <c r="AL467">
        <v>1023600</v>
      </c>
      <c r="AM467">
        <v>13028</v>
      </c>
      <c r="AN467">
        <v>1343187</v>
      </c>
      <c r="AO467" s="6">
        <v>11999</v>
      </c>
      <c r="AP467">
        <v>0</v>
      </c>
      <c r="AQ467">
        <v>0</v>
      </c>
      <c r="AR467" t="s">
        <v>29</v>
      </c>
      <c r="AS467" t="s">
        <v>27</v>
      </c>
      <c r="AT467" s="6" t="s">
        <v>28</v>
      </c>
      <c r="AU467">
        <v>9</v>
      </c>
      <c r="AV467">
        <v>9</v>
      </c>
      <c r="AW467">
        <v>2</v>
      </c>
      <c r="AX467">
        <v>2</v>
      </c>
      <c r="AY467">
        <v>2</v>
      </c>
      <c r="AZ467">
        <v>2</v>
      </c>
      <c r="BA467">
        <v>2</v>
      </c>
      <c r="BB467">
        <v>2</v>
      </c>
      <c r="BC467">
        <v>2</v>
      </c>
      <c r="BD467">
        <v>2</v>
      </c>
      <c r="BE467" t="s">
        <v>29</v>
      </c>
      <c r="BF467" t="s">
        <v>27</v>
      </c>
      <c r="BG467" s="6" t="s">
        <v>28</v>
      </c>
      <c r="BH467">
        <v>9</v>
      </c>
      <c r="BI467">
        <v>9</v>
      </c>
      <c r="BJ467">
        <v>1303441</v>
      </c>
      <c r="BK467" s="65">
        <f t="shared" si="103"/>
        <v>21.724016666666667</v>
      </c>
      <c r="BL467">
        <v>176953</v>
      </c>
      <c r="BM467" s="65">
        <f t="shared" si="96"/>
        <v>2.9492166666666666</v>
      </c>
      <c r="BN467">
        <v>182593</v>
      </c>
      <c r="BO467" s="71">
        <f t="shared" si="97"/>
        <v>3.0432166666666665</v>
      </c>
      <c r="BP467">
        <v>17139</v>
      </c>
      <c r="BQ467" s="71">
        <f t="shared" si="98"/>
        <v>0.28565000000000002</v>
      </c>
      <c r="BR467">
        <v>322804</v>
      </c>
      <c r="BS467" s="73">
        <f t="shared" si="99"/>
        <v>5.380066666666667</v>
      </c>
      <c r="BT467">
        <v>40022</v>
      </c>
      <c r="BU467" s="73">
        <f t="shared" si="100"/>
        <v>0.66703333333333337</v>
      </c>
      <c r="BV467">
        <v>39286</v>
      </c>
      <c r="BW467" s="71">
        <f t="shared" si="101"/>
        <v>0.65476666666666672</v>
      </c>
      <c r="BX467">
        <v>3311</v>
      </c>
      <c r="BY467" s="71">
        <f t="shared" si="102"/>
        <v>5.5183333333333334E-2</v>
      </c>
      <c r="BZ467">
        <v>8233</v>
      </c>
      <c r="CA467" s="71">
        <f t="shared" si="94"/>
        <v>0.13721666666666665</v>
      </c>
      <c r="CB467">
        <v>273003</v>
      </c>
      <c r="CC467" s="71">
        <f t="shared" si="104"/>
        <v>4.5500499999999997</v>
      </c>
    </row>
    <row r="468" spans="2:81" x14ac:dyDescent="0.25">
      <c r="B468">
        <v>563</v>
      </c>
      <c r="C468">
        <v>2</v>
      </c>
      <c r="D468">
        <v>4</v>
      </c>
      <c r="E468">
        <v>1</v>
      </c>
      <c r="F468" s="17">
        <v>45000</v>
      </c>
      <c r="G468">
        <v>5</v>
      </c>
      <c r="H468">
        <v>6</v>
      </c>
      <c r="I468">
        <v>25</v>
      </c>
      <c r="J468">
        <v>42</v>
      </c>
      <c r="K468">
        <v>3</v>
      </c>
      <c r="L468">
        <v>1</v>
      </c>
      <c r="M468">
        <v>2</v>
      </c>
      <c r="N468">
        <v>1</v>
      </c>
      <c r="O468">
        <v>1</v>
      </c>
      <c r="P468">
        <v>1</v>
      </c>
      <c r="Q468">
        <v>1</v>
      </c>
      <c r="R468">
        <v>2</v>
      </c>
      <c r="S468">
        <v>1</v>
      </c>
      <c r="T468">
        <v>2</v>
      </c>
      <c r="U468">
        <v>2</v>
      </c>
      <c r="V468">
        <v>200.1</v>
      </c>
      <c r="W468">
        <v>17</v>
      </c>
      <c r="X468">
        <v>1</v>
      </c>
      <c r="Y468">
        <v>6409</v>
      </c>
      <c r="Z468">
        <v>673</v>
      </c>
      <c r="AA468">
        <v>1</v>
      </c>
      <c r="AB468">
        <v>6414918</v>
      </c>
      <c r="AC468" s="6">
        <v>74966</v>
      </c>
      <c r="AD468" s="6">
        <v>70552</v>
      </c>
      <c r="AE468">
        <v>0</v>
      </c>
      <c r="AF468">
        <v>0</v>
      </c>
      <c r="AG468" s="25">
        <f t="shared" si="92"/>
        <v>142.55373333333333</v>
      </c>
      <c r="AH468" s="29"/>
      <c r="AI468" s="25">
        <f t="shared" si="95"/>
        <v>94.479333333333329</v>
      </c>
      <c r="AJ468" s="34">
        <f t="shared" si="93"/>
        <v>48.173222222222222</v>
      </c>
      <c r="AK468">
        <v>1246064</v>
      </c>
      <c r="AL468">
        <v>4251570</v>
      </c>
      <c r="AM468">
        <v>20983</v>
      </c>
      <c r="AN468">
        <v>2163347</v>
      </c>
      <c r="AO468" s="6">
        <v>4414</v>
      </c>
      <c r="AP468">
        <v>0</v>
      </c>
      <c r="AQ468">
        <v>0</v>
      </c>
      <c r="AR468" t="s">
        <v>29</v>
      </c>
      <c r="AS468" t="s">
        <v>27</v>
      </c>
      <c r="AT468" s="6" t="s">
        <v>28</v>
      </c>
      <c r="AU468">
        <v>9</v>
      </c>
      <c r="AV468">
        <v>9</v>
      </c>
      <c r="AW468">
        <v>2</v>
      </c>
      <c r="AX468">
        <v>2</v>
      </c>
      <c r="AY468">
        <v>2</v>
      </c>
      <c r="AZ468">
        <v>2</v>
      </c>
      <c r="BA468">
        <v>2</v>
      </c>
      <c r="BB468">
        <v>2</v>
      </c>
      <c r="BC468">
        <v>2</v>
      </c>
      <c r="BD468">
        <v>2</v>
      </c>
      <c r="BE468" t="s">
        <v>29</v>
      </c>
      <c r="BF468" t="s">
        <v>27</v>
      </c>
      <c r="BG468" s="6" t="s">
        <v>28</v>
      </c>
      <c r="BH468">
        <v>9</v>
      </c>
      <c r="BI468">
        <v>9</v>
      </c>
      <c r="BJ468">
        <v>2385500</v>
      </c>
      <c r="BK468" s="65">
        <f t="shared" si="103"/>
        <v>53.011111111111113</v>
      </c>
      <c r="BL468">
        <v>344623</v>
      </c>
      <c r="BM468" s="65">
        <f t="shared" si="96"/>
        <v>7.6582888888888885</v>
      </c>
      <c r="BN468">
        <v>663627</v>
      </c>
      <c r="BO468" s="71">
        <f t="shared" si="97"/>
        <v>14.747266666666667</v>
      </c>
      <c r="BP468">
        <v>52391</v>
      </c>
      <c r="BQ468" s="71">
        <f t="shared" si="98"/>
        <v>1.1642444444444444</v>
      </c>
      <c r="BR468">
        <v>1788881</v>
      </c>
      <c r="BS468" s="73">
        <f t="shared" si="99"/>
        <v>39.752911111111111</v>
      </c>
      <c r="BT468">
        <v>0</v>
      </c>
      <c r="BU468" s="73">
        <f t="shared" si="100"/>
        <v>0</v>
      </c>
      <c r="BV468">
        <v>493262</v>
      </c>
      <c r="BW468" s="71">
        <f t="shared" si="101"/>
        <v>10.961377777777777</v>
      </c>
      <c r="BX468">
        <v>48422</v>
      </c>
      <c r="BY468" s="71">
        <f t="shared" si="102"/>
        <v>1.0760444444444444</v>
      </c>
      <c r="BZ468">
        <v>82081</v>
      </c>
      <c r="CA468" s="71">
        <f t="shared" si="94"/>
        <v>1.8240222222222222</v>
      </c>
      <c r="CB468">
        <v>556130</v>
      </c>
      <c r="CC468" s="71">
        <f t="shared" si="104"/>
        <v>12.358444444444444</v>
      </c>
    </row>
    <row r="469" spans="2:81" x14ac:dyDescent="0.25">
      <c r="B469">
        <v>564</v>
      </c>
      <c r="C469">
        <v>1</v>
      </c>
      <c r="D469">
        <v>1</v>
      </c>
      <c r="E469">
        <v>2</v>
      </c>
      <c r="F469" s="17">
        <v>12500</v>
      </c>
      <c r="G469">
        <v>4</v>
      </c>
      <c r="H469">
        <v>3</v>
      </c>
      <c r="I469">
        <v>14</v>
      </c>
      <c r="J469">
        <v>31</v>
      </c>
      <c r="K469">
        <v>6</v>
      </c>
      <c r="L469">
        <v>3</v>
      </c>
      <c r="M469">
        <v>2</v>
      </c>
      <c r="N469">
        <v>2</v>
      </c>
      <c r="O469">
        <v>2</v>
      </c>
      <c r="P469">
        <v>1</v>
      </c>
      <c r="Q469">
        <v>1</v>
      </c>
      <c r="R469">
        <v>2</v>
      </c>
      <c r="S469">
        <v>2</v>
      </c>
      <c r="T469">
        <v>2</v>
      </c>
      <c r="U469">
        <v>1</v>
      </c>
      <c r="V469">
        <v>2856.63</v>
      </c>
      <c r="W469">
        <v>3</v>
      </c>
      <c r="X469">
        <v>2</v>
      </c>
      <c r="Y469">
        <v>6214</v>
      </c>
      <c r="Z469">
        <v>496</v>
      </c>
      <c r="AA469">
        <v>1</v>
      </c>
      <c r="AB469">
        <v>1949987</v>
      </c>
      <c r="AC469" s="6">
        <v>26074</v>
      </c>
      <c r="AD469" s="6">
        <v>4164</v>
      </c>
      <c r="AE469">
        <v>1</v>
      </c>
      <c r="AF469">
        <v>1</v>
      </c>
      <c r="AG469" s="25">
        <f t="shared" si="92"/>
        <v>155.99896000000001</v>
      </c>
      <c r="AH469" s="29"/>
      <c r="AI469" s="25">
        <f t="shared" si="95"/>
        <v>7.9436799999999996</v>
      </c>
      <c r="AJ469" s="34">
        <f t="shared" si="93"/>
        <v>148.22640000000001</v>
      </c>
      <c r="AK469">
        <v>29102</v>
      </c>
      <c r="AL469">
        <v>99296</v>
      </c>
      <c r="AM469">
        <v>94</v>
      </c>
      <c r="AN469">
        <v>9691</v>
      </c>
      <c r="AO469" s="6">
        <v>266</v>
      </c>
      <c r="AP469">
        <v>0</v>
      </c>
      <c r="AQ469">
        <v>0</v>
      </c>
      <c r="AR469" t="s">
        <v>29</v>
      </c>
      <c r="AS469" t="s">
        <v>27</v>
      </c>
      <c r="AT469" s="6" t="s">
        <v>28</v>
      </c>
      <c r="AU469">
        <v>9</v>
      </c>
      <c r="AV469">
        <v>9</v>
      </c>
      <c r="AW469">
        <v>1</v>
      </c>
      <c r="AX469">
        <v>1</v>
      </c>
      <c r="AY469">
        <v>2</v>
      </c>
      <c r="AZ469">
        <v>2</v>
      </c>
      <c r="BA469">
        <v>2</v>
      </c>
      <c r="BB469">
        <v>2</v>
      </c>
      <c r="BC469">
        <v>2</v>
      </c>
      <c r="BD469">
        <v>2</v>
      </c>
      <c r="BE469">
        <v>1841</v>
      </c>
      <c r="BF469">
        <v>1841000</v>
      </c>
      <c r="BG469" s="6">
        <v>21644</v>
      </c>
      <c r="BH469">
        <v>1</v>
      </c>
      <c r="BI469">
        <v>1</v>
      </c>
      <c r="BJ469">
        <v>1841000</v>
      </c>
      <c r="BK469" s="65">
        <f t="shared" si="103"/>
        <v>147.28</v>
      </c>
      <c r="BL469">
        <v>1714</v>
      </c>
      <c r="BM469" s="65">
        <f t="shared" si="96"/>
        <v>0.13711999999999999</v>
      </c>
      <c r="BN469">
        <v>42132</v>
      </c>
      <c r="BO469" s="71">
        <f t="shared" si="97"/>
        <v>3.3705599999999998</v>
      </c>
      <c r="BP469">
        <v>13834</v>
      </c>
      <c r="BQ469" s="71">
        <f t="shared" si="98"/>
        <v>1.1067199999999999</v>
      </c>
      <c r="BR469">
        <v>23985</v>
      </c>
      <c r="BS469" s="73">
        <f t="shared" si="99"/>
        <v>1.9188000000000001</v>
      </c>
      <c r="BT469">
        <v>9691</v>
      </c>
      <c r="BU469" s="73">
        <f t="shared" si="100"/>
        <v>0.77527999999999997</v>
      </c>
      <c r="BV469">
        <v>8107</v>
      </c>
      <c r="BW469" s="71">
        <f t="shared" si="101"/>
        <v>0.64856000000000003</v>
      </c>
      <c r="BX469">
        <v>1238</v>
      </c>
      <c r="BY469" s="71">
        <f t="shared" si="102"/>
        <v>9.9040000000000003E-2</v>
      </c>
      <c r="BZ469">
        <v>1945</v>
      </c>
      <c r="CA469" s="71">
        <f t="shared" si="94"/>
        <v>0.15559999999999999</v>
      </c>
      <c r="CB469">
        <v>6342</v>
      </c>
      <c r="CC469" s="71">
        <f t="shared" si="104"/>
        <v>0.50736000000000003</v>
      </c>
    </row>
    <row r="470" spans="2:81" x14ac:dyDescent="0.25">
      <c r="B470">
        <v>566</v>
      </c>
      <c r="C470">
        <v>4</v>
      </c>
      <c r="D470">
        <v>9</v>
      </c>
      <c r="E470">
        <v>4</v>
      </c>
      <c r="F470" s="17">
        <v>108000</v>
      </c>
      <c r="G470">
        <v>7</v>
      </c>
      <c r="H470">
        <v>6</v>
      </c>
      <c r="I470">
        <v>2</v>
      </c>
      <c r="J470">
        <v>2</v>
      </c>
      <c r="K470">
        <v>5</v>
      </c>
      <c r="L470">
        <v>4</v>
      </c>
      <c r="M470">
        <v>2</v>
      </c>
      <c r="N470" t="s">
        <v>26</v>
      </c>
      <c r="O470">
        <v>6</v>
      </c>
      <c r="P470">
        <v>1</v>
      </c>
      <c r="Q470">
        <v>2</v>
      </c>
      <c r="R470">
        <v>2</v>
      </c>
      <c r="S470">
        <v>2</v>
      </c>
      <c r="T470">
        <v>2</v>
      </c>
      <c r="U470">
        <v>2</v>
      </c>
      <c r="V470">
        <v>96.84</v>
      </c>
      <c r="W470">
        <v>47</v>
      </c>
      <c r="X470">
        <v>2</v>
      </c>
      <c r="Y470">
        <v>1104</v>
      </c>
      <c r="Z470">
        <v>642</v>
      </c>
      <c r="AA470">
        <v>1</v>
      </c>
      <c r="AB470">
        <v>3917873</v>
      </c>
      <c r="AC470" s="6">
        <v>138478</v>
      </c>
      <c r="AD470" s="6">
        <v>138478</v>
      </c>
      <c r="AE470">
        <v>1</v>
      </c>
      <c r="AF470">
        <v>1</v>
      </c>
      <c r="AG470" s="25">
        <f t="shared" si="92"/>
        <v>36.276601851851851</v>
      </c>
      <c r="AH470" s="29"/>
      <c r="AI470" s="25">
        <f t="shared" si="95"/>
        <v>36.276601851851851</v>
      </c>
      <c r="AJ470" s="34">
        <f t="shared" si="93"/>
        <v>4.814814814814815E-4</v>
      </c>
      <c r="AK470">
        <v>1148263</v>
      </c>
      <c r="AL470">
        <v>3917873</v>
      </c>
      <c r="AM470" t="s">
        <v>29</v>
      </c>
      <c r="AN470" t="s">
        <v>27</v>
      </c>
      <c r="AO470" s="6" t="s">
        <v>28</v>
      </c>
      <c r="AP470">
        <v>9</v>
      </c>
      <c r="AQ470">
        <v>9</v>
      </c>
      <c r="AR470" t="s">
        <v>29</v>
      </c>
      <c r="AS470" t="s">
        <v>27</v>
      </c>
      <c r="AT470" s="6" t="s">
        <v>28</v>
      </c>
      <c r="AU470">
        <v>9</v>
      </c>
      <c r="AV470">
        <v>9</v>
      </c>
      <c r="AW470">
        <v>2</v>
      </c>
      <c r="AX470">
        <v>2</v>
      </c>
      <c r="AY470">
        <v>2</v>
      </c>
      <c r="AZ470">
        <v>2</v>
      </c>
      <c r="BA470">
        <v>2</v>
      </c>
      <c r="BB470">
        <v>2</v>
      </c>
      <c r="BC470">
        <v>2</v>
      </c>
      <c r="BD470">
        <v>2</v>
      </c>
      <c r="BE470" t="s">
        <v>29</v>
      </c>
      <c r="BF470" t="s">
        <v>27</v>
      </c>
      <c r="BG470" s="6" t="s">
        <v>28</v>
      </c>
      <c r="BH470">
        <v>9</v>
      </c>
      <c r="BI470">
        <v>9</v>
      </c>
      <c r="BJ470">
        <v>12668</v>
      </c>
      <c r="BK470" s="65">
        <f t="shared" si="103"/>
        <v>0.1172962962962963</v>
      </c>
      <c r="BL470">
        <v>1677195</v>
      </c>
      <c r="BM470" s="65">
        <f t="shared" si="96"/>
        <v>15.529583333333333</v>
      </c>
      <c r="BN470">
        <v>194421</v>
      </c>
      <c r="BO470" s="71">
        <f t="shared" si="97"/>
        <v>1.8001944444444444</v>
      </c>
      <c r="BP470">
        <v>27625</v>
      </c>
      <c r="BQ470" s="71">
        <f t="shared" si="98"/>
        <v>0.25578703703703703</v>
      </c>
      <c r="BR470">
        <v>1095540</v>
      </c>
      <c r="BS470" s="73">
        <f t="shared" si="99"/>
        <v>10.143888888888888</v>
      </c>
      <c r="BT470">
        <v>0</v>
      </c>
      <c r="BU470" s="73">
        <f t="shared" si="100"/>
        <v>0</v>
      </c>
      <c r="BV470">
        <v>181112</v>
      </c>
      <c r="BW470" s="71">
        <f t="shared" si="101"/>
        <v>1.676962962962963</v>
      </c>
      <c r="BX470">
        <v>235003</v>
      </c>
      <c r="BY470" s="71">
        <f t="shared" si="102"/>
        <v>2.1759537037037036</v>
      </c>
      <c r="BZ470">
        <v>16770</v>
      </c>
      <c r="CA470" s="71">
        <f t="shared" si="94"/>
        <v>0.15527777777777776</v>
      </c>
      <c r="CB470">
        <v>477540</v>
      </c>
      <c r="CC470" s="71">
        <f t="shared" si="104"/>
        <v>4.4216666666666669</v>
      </c>
    </row>
    <row r="471" spans="2:81" x14ac:dyDescent="0.25">
      <c r="B471">
        <v>567</v>
      </c>
      <c r="C471">
        <v>3</v>
      </c>
      <c r="D471">
        <v>7</v>
      </c>
      <c r="E471">
        <v>3</v>
      </c>
      <c r="F471" s="17">
        <v>75000</v>
      </c>
      <c r="G471">
        <v>6</v>
      </c>
      <c r="H471">
        <v>6</v>
      </c>
      <c r="I471">
        <v>14</v>
      </c>
      <c r="J471">
        <v>29</v>
      </c>
      <c r="K471">
        <v>5</v>
      </c>
      <c r="L471">
        <v>4</v>
      </c>
      <c r="M471">
        <v>1</v>
      </c>
      <c r="N471">
        <v>2</v>
      </c>
      <c r="O471">
        <v>1</v>
      </c>
      <c r="P471">
        <v>1</v>
      </c>
      <c r="Q471">
        <v>2</v>
      </c>
      <c r="R471">
        <v>2</v>
      </c>
      <c r="S471">
        <v>2</v>
      </c>
      <c r="T471">
        <v>2</v>
      </c>
      <c r="U471">
        <v>2</v>
      </c>
      <c r="V471">
        <v>419.28</v>
      </c>
      <c r="W471">
        <v>32</v>
      </c>
      <c r="X471">
        <v>1</v>
      </c>
      <c r="Y471">
        <v>3690</v>
      </c>
      <c r="Z471">
        <v>1592</v>
      </c>
      <c r="AA471">
        <v>1</v>
      </c>
      <c r="AB471">
        <v>2334153</v>
      </c>
      <c r="AC471" s="6">
        <v>41421</v>
      </c>
      <c r="AD471" s="6">
        <v>41421</v>
      </c>
      <c r="AE471">
        <v>1</v>
      </c>
      <c r="AF471">
        <v>0</v>
      </c>
      <c r="AG471" s="25">
        <f t="shared" si="92"/>
        <v>31.122039999999998</v>
      </c>
      <c r="AH471" s="29"/>
      <c r="AI471" s="25">
        <f t="shared" si="95"/>
        <v>31.122039999999998</v>
      </c>
      <c r="AJ471" s="34">
        <f t="shared" si="93"/>
        <v>6.9333333333333334E-4</v>
      </c>
      <c r="AK471">
        <v>684101</v>
      </c>
      <c r="AL471">
        <v>2334153</v>
      </c>
      <c r="AM471" t="s">
        <v>29</v>
      </c>
      <c r="AN471" t="s">
        <v>27</v>
      </c>
      <c r="AO471" s="6" t="s">
        <v>28</v>
      </c>
      <c r="AP471">
        <v>9</v>
      </c>
      <c r="AQ471">
        <v>9</v>
      </c>
      <c r="AR471" t="s">
        <v>29</v>
      </c>
      <c r="AS471" t="s">
        <v>27</v>
      </c>
      <c r="AT471" s="6" t="s">
        <v>28</v>
      </c>
      <c r="AU471">
        <v>9</v>
      </c>
      <c r="AV471">
        <v>9</v>
      </c>
      <c r="AW471">
        <v>2</v>
      </c>
      <c r="AX471">
        <v>2</v>
      </c>
      <c r="AY471">
        <v>2</v>
      </c>
      <c r="AZ471">
        <v>2</v>
      </c>
      <c r="BA471">
        <v>2</v>
      </c>
      <c r="BB471">
        <v>2</v>
      </c>
      <c r="BC471">
        <v>2</v>
      </c>
      <c r="BD471">
        <v>2</v>
      </c>
      <c r="BE471" t="s">
        <v>29</v>
      </c>
      <c r="BF471" t="s">
        <v>27</v>
      </c>
      <c r="BG471" s="6" t="s">
        <v>28</v>
      </c>
      <c r="BH471">
        <v>9</v>
      </c>
      <c r="BI471">
        <v>9</v>
      </c>
      <c r="BJ471">
        <v>256858</v>
      </c>
      <c r="BK471" s="65">
        <f t="shared" si="103"/>
        <v>3.4247733333333334</v>
      </c>
      <c r="BL471">
        <v>726913</v>
      </c>
      <c r="BM471" s="65">
        <f t="shared" si="96"/>
        <v>9.6921733333333329</v>
      </c>
      <c r="BN471">
        <v>172842</v>
      </c>
      <c r="BO471" s="71">
        <f t="shared" si="97"/>
        <v>2.3045599999999999</v>
      </c>
      <c r="BP471">
        <v>132209</v>
      </c>
      <c r="BQ471" s="71">
        <f t="shared" si="98"/>
        <v>1.7627866666666667</v>
      </c>
      <c r="BR471">
        <v>752243</v>
      </c>
      <c r="BS471" s="73">
        <f t="shared" si="99"/>
        <v>10.029906666666667</v>
      </c>
      <c r="BT471">
        <v>0</v>
      </c>
      <c r="BU471" s="73">
        <f t="shared" si="100"/>
        <v>0</v>
      </c>
      <c r="BV471">
        <v>78114</v>
      </c>
      <c r="BW471" s="71">
        <f t="shared" si="101"/>
        <v>1.04152</v>
      </c>
      <c r="BX471">
        <v>30247</v>
      </c>
      <c r="BY471" s="71">
        <f t="shared" si="102"/>
        <v>0.40329333333333334</v>
      </c>
      <c r="BZ471">
        <v>79973</v>
      </c>
      <c r="CA471" s="71">
        <f t="shared" si="94"/>
        <v>1.0663066666666667</v>
      </c>
      <c r="CB471">
        <v>104751</v>
      </c>
      <c r="CC471" s="71">
        <f t="shared" si="104"/>
        <v>1.3966799999999999</v>
      </c>
    </row>
    <row r="472" spans="2:81" x14ac:dyDescent="0.25">
      <c r="B472">
        <v>568</v>
      </c>
      <c r="C472">
        <v>4</v>
      </c>
      <c r="D472">
        <v>8</v>
      </c>
      <c r="E472">
        <v>1</v>
      </c>
      <c r="F472" s="17">
        <v>11000</v>
      </c>
      <c r="G472">
        <v>4</v>
      </c>
      <c r="H472">
        <v>5</v>
      </c>
      <c r="I472">
        <v>5</v>
      </c>
      <c r="J472">
        <v>9</v>
      </c>
      <c r="K472">
        <v>1</v>
      </c>
      <c r="L472">
        <v>3</v>
      </c>
      <c r="M472">
        <v>2</v>
      </c>
      <c r="N472">
        <v>2</v>
      </c>
      <c r="O472">
        <v>1</v>
      </c>
      <c r="P472">
        <v>1</v>
      </c>
      <c r="Q472">
        <v>1</v>
      </c>
      <c r="R472">
        <v>2</v>
      </c>
      <c r="S472">
        <v>2</v>
      </c>
      <c r="T472">
        <v>2</v>
      </c>
      <c r="U472">
        <v>2</v>
      </c>
      <c r="V472">
        <v>869.22</v>
      </c>
      <c r="W472">
        <v>37</v>
      </c>
      <c r="X472">
        <v>1</v>
      </c>
      <c r="Y472">
        <v>7131</v>
      </c>
      <c r="Z472">
        <v>430</v>
      </c>
      <c r="AA472">
        <v>1</v>
      </c>
      <c r="AB472">
        <v>2294800</v>
      </c>
      <c r="AC472" s="6">
        <v>21587</v>
      </c>
      <c r="AD472" s="6">
        <v>13036</v>
      </c>
      <c r="AE472">
        <v>0</v>
      </c>
      <c r="AF472">
        <v>0</v>
      </c>
      <c r="AG472" s="25">
        <f t="shared" si="92"/>
        <v>208.61818181818182</v>
      </c>
      <c r="AH472" s="29"/>
      <c r="AI472" s="25">
        <f t="shared" si="95"/>
        <v>47.707181818181816</v>
      </c>
      <c r="AJ472" s="34">
        <f t="shared" si="93"/>
        <v>161.69145454545455</v>
      </c>
      <c r="AK472">
        <v>153804</v>
      </c>
      <c r="AL472">
        <v>524779</v>
      </c>
      <c r="AM472">
        <v>17168</v>
      </c>
      <c r="AN472">
        <v>1770021</v>
      </c>
      <c r="AO472" s="6">
        <v>8551</v>
      </c>
      <c r="AP472">
        <v>0</v>
      </c>
      <c r="AQ472">
        <v>0</v>
      </c>
      <c r="AR472" t="s">
        <v>29</v>
      </c>
      <c r="AS472" t="s">
        <v>27</v>
      </c>
      <c r="AT472" s="6" t="s">
        <v>28</v>
      </c>
      <c r="AU472">
        <v>9</v>
      </c>
      <c r="AV472">
        <v>9</v>
      </c>
      <c r="AW472">
        <v>2</v>
      </c>
      <c r="AX472">
        <v>2</v>
      </c>
      <c r="AY472">
        <v>2</v>
      </c>
      <c r="AZ472">
        <v>2</v>
      </c>
      <c r="BA472">
        <v>2</v>
      </c>
      <c r="BB472">
        <v>2</v>
      </c>
      <c r="BC472">
        <v>2</v>
      </c>
      <c r="BD472">
        <v>2</v>
      </c>
      <c r="BE472" t="s">
        <v>29</v>
      </c>
      <c r="BF472" t="s">
        <v>27</v>
      </c>
      <c r="BG472" s="6" t="s">
        <v>28</v>
      </c>
      <c r="BH472">
        <v>9</v>
      </c>
      <c r="BI472">
        <v>9</v>
      </c>
      <c r="BJ472">
        <v>1770021</v>
      </c>
      <c r="BK472" s="65">
        <f t="shared" si="103"/>
        <v>160.911</v>
      </c>
      <c r="BL472">
        <v>5331</v>
      </c>
      <c r="BM472" s="65">
        <f t="shared" si="96"/>
        <v>0.48463636363636364</v>
      </c>
      <c r="BN472">
        <v>53996</v>
      </c>
      <c r="BO472" s="71">
        <f t="shared" si="97"/>
        <v>4.9087272727272726</v>
      </c>
      <c r="BP472">
        <v>46984</v>
      </c>
      <c r="BQ472" s="71">
        <f t="shared" si="98"/>
        <v>4.2712727272727271</v>
      </c>
      <c r="BR472">
        <v>263678</v>
      </c>
      <c r="BS472" s="73">
        <f t="shared" si="99"/>
        <v>23.970727272727274</v>
      </c>
      <c r="BT472">
        <v>0</v>
      </c>
      <c r="BU472" s="73">
        <f t="shared" si="100"/>
        <v>0</v>
      </c>
      <c r="BV472">
        <v>51327</v>
      </c>
      <c r="BW472" s="71">
        <f t="shared" si="101"/>
        <v>4.6660909090909088</v>
      </c>
      <c r="BX472">
        <v>21073</v>
      </c>
      <c r="BY472" s="71">
        <f t="shared" si="102"/>
        <v>1.9157272727272727</v>
      </c>
      <c r="BZ472">
        <v>40183</v>
      </c>
      <c r="CA472" s="71">
        <f t="shared" si="94"/>
        <v>3.653</v>
      </c>
      <c r="CB472">
        <v>42207</v>
      </c>
      <c r="CC472" s="71">
        <f t="shared" si="104"/>
        <v>3.8370000000000002</v>
      </c>
    </row>
    <row r="473" spans="2:81" x14ac:dyDescent="0.25">
      <c r="B473">
        <v>569</v>
      </c>
      <c r="C473">
        <v>4</v>
      </c>
      <c r="D473">
        <v>9</v>
      </c>
      <c r="E473">
        <v>4</v>
      </c>
      <c r="F473" s="17">
        <v>36000</v>
      </c>
      <c r="G473">
        <v>5</v>
      </c>
      <c r="H473">
        <v>2</v>
      </c>
      <c r="I473">
        <v>23</v>
      </c>
      <c r="J473">
        <v>50</v>
      </c>
      <c r="K473" t="s">
        <v>26</v>
      </c>
      <c r="L473" t="s">
        <v>154</v>
      </c>
      <c r="M473" t="s">
        <v>26</v>
      </c>
      <c r="N473" t="s">
        <v>26</v>
      </c>
      <c r="O473" t="s">
        <v>157</v>
      </c>
      <c r="P473">
        <v>1</v>
      </c>
      <c r="Q473">
        <v>1</v>
      </c>
      <c r="R473">
        <v>2</v>
      </c>
      <c r="S473" t="s">
        <v>26</v>
      </c>
      <c r="T473">
        <v>2</v>
      </c>
      <c r="U473">
        <v>2</v>
      </c>
      <c r="V473">
        <v>449.11</v>
      </c>
      <c r="W473">
        <v>62</v>
      </c>
      <c r="X473">
        <v>1</v>
      </c>
      <c r="Y473">
        <v>1525</v>
      </c>
      <c r="Z473">
        <v>1839</v>
      </c>
      <c r="AA473">
        <v>1</v>
      </c>
      <c r="AB473">
        <v>2671659</v>
      </c>
      <c r="AC473" s="6">
        <v>73330</v>
      </c>
      <c r="AD473" s="6">
        <v>65586</v>
      </c>
      <c r="AE473">
        <v>1</v>
      </c>
      <c r="AF473">
        <v>1</v>
      </c>
      <c r="AG473" s="25">
        <f t="shared" si="92"/>
        <v>74.21275</v>
      </c>
      <c r="AH473" s="29"/>
      <c r="AI473" s="25">
        <f t="shared" si="95"/>
        <v>52.392777777777781</v>
      </c>
      <c r="AJ473" s="34">
        <f t="shared" si="93"/>
        <v>22.036111111111111</v>
      </c>
      <c r="AK473">
        <v>552796</v>
      </c>
      <c r="AL473">
        <v>1886140</v>
      </c>
      <c r="AM473">
        <v>7619</v>
      </c>
      <c r="AN473">
        <v>785519</v>
      </c>
      <c r="AO473" s="6">
        <v>7745</v>
      </c>
      <c r="AP473">
        <v>1</v>
      </c>
      <c r="AQ473">
        <v>1</v>
      </c>
      <c r="AR473" t="s">
        <v>29</v>
      </c>
      <c r="AS473">
        <v>0</v>
      </c>
      <c r="AT473" s="6" t="s">
        <v>28</v>
      </c>
      <c r="AU473">
        <v>9</v>
      </c>
      <c r="AV473">
        <v>9</v>
      </c>
      <c r="AW473">
        <v>2</v>
      </c>
      <c r="AX473">
        <v>2</v>
      </c>
      <c r="AY473">
        <v>2</v>
      </c>
      <c r="AZ473">
        <v>2</v>
      </c>
      <c r="BA473">
        <v>2</v>
      </c>
      <c r="BB473">
        <v>2</v>
      </c>
      <c r="BC473">
        <v>2</v>
      </c>
      <c r="BD473">
        <v>2</v>
      </c>
      <c r="BE473" t="s">
        <v>29</v>
      </c>
      <c r="BF473" t="s">
        <v>27</v>
      </c>
      <c r="BG473" s="6" t="s">
        <v>28</v>
      </c>
      <c r="BH473">
        <v>9</v>
      </c>
      <c r="BI473">
        <v>9</v>
      </c>
      <c r="BJ473">
        <v>498100</v>
      </c>
      <c r="BK473" s="65">
        <f t="shared" si="103"/>
        <v>13.83611111111111</v>
      </c>
      <c r="BL473">
        <v>387100</v>
      </c>
      <c r="BM473" s="65">
        <f t="shared" si="96"/>
        <v>10.752777777777778</v>
      </c>
      <c r="BN473">
        <v>252796</v>
      </c>
      <c r="BO473" s="71">
        <f t="shared" si="97"/>
        <v>7.0221111111111112</v>
      </c>
      <c r="BP473">
        <v>287419</v>
      </c>
      <c r="BQ473" s="71">
        <f t="shared" si="98"/>
        <v>7.9838611111111115</v>
      </c>
      <c r="BR473">
        <v>906350</v>
      </c>
      <c r="BS473" s="73">
        <f t="shared" si="99"/>
        <v>25.176388888888887</v>
      </c>
      <c r="BT473">
        <v>0</v>
      </c>
      <c r="BU473" s="73">
        <f t="shared" si="100"/>
        <v>0</v>
      </c>
      <c r="BV473">
        <v>0</v>
      </c>
      <c r="BW473" s="71">
        <f t="shared" si="101"/>
        <v>0</v>
      </c>
      <c r="BX473">
        <v>24564</v>
      </c>
      <c r="BY473" s="71">
        <f t="shared" si="102"/>
        <v>0.68233333333333335</v>
      </c>
      <c r="BZ473">
        <v>34978</v>
      </c>
      <c r="CA473" s="71">
        <f t="shared" si="94"/>
        <v>0.97161111111111109</v>
      </c>
      <c r="CB473">
        <v>280352</v>
      </c>
      <c r="CC473" s="71">
        <f t="shared" si="104"/>
        <v>7.7875555555555556</v>
      </c>
    </row>
    <row r="474" spans="2:81" x14ac:dyDescent="0.25">
      <c r="B474">
        <v>570</v>
      </c>
      <c r="C474">
        <v>3</v>
      </c>
      <c r="D474">
        <v>5</v>
      </c>
      <c r="E474">
        <v>5</v>
      </c>
      <c r="F474" s="17">
        <v>255000</v>
      </c>
      <c r="G474">
        <v>8</v>
      </c>
      <c r="H474">
        <v>6</v>
      </c>
      <c r="I474">
        <v>16</v>
      </c>
      <c r="J474">
        <v>35</v>
      </c>
      <c r="K474">
        <v>2</v>
      </c>
      <c r="L474">
        <v>6</v>
      </c>
      <c r="M474">
        <v>1</v>
      </c>
      <c r="N474" t="s">
        <v>26</v>
      </c>
      <c r="O474">
        <v>4</v>
      </c>
      <c r="P474">
        <v>1</v>
      </c>
      <c r="Q474">
        <v>1</v>
      </c>
      <c r="R474">
        <v>1</v>
      </c>
      <c r="S474">
        <v>2</v>
      </c>
      <c r="T474">
        <v>2</v>
      </c>
      <c r="U474">
        <v>2</v>
      </c>
      <c r="V474">
        <v>8.1199999999999992</v>
      </c>
      <c r="W474">
        <v>26</v>
      </c>
      <c r="X474">
        <v>1</v>
      </c>
      <c r="Y474">
        <v>650</v>
      </c>
      <c r="Z474">
        <v>3749</v>
      </c>
      <c r="AA474">
        <v>1</v>
      </c>
      <c r="AB474">
        <v>29506756</v>
      </c>
      <c r="AC474" s="6">
        <v>518610</v>
      </c>
      <c r="AD474" s="6">
        <v>491346</v>
      </c>
      <c r="AE474">
        <v>1</v>
      </c>
      <c r="AF474">
        <v>0</v>
      </c>
      <c r="AG474" s="25">
        <f t="shared" si="92"/>
        <v>115.71276862745098</v>
      </c>
      <c r="AH474" s="29"/>
      <c r="AI474" s="25">
        <f t="shared" si="95"/>
        <v>104.61736470588235</v>
      </c>
      <c r="AJ474" s="34">
        <f t="shared" si="93"/>
        <v>11.203572549019608</v>
      </c>
      <c r="AK474">
        <v>7818707</v>
      </c>
      <c r="AL474">
        <v>26677428</v>
      </c>
      <c r="AM474">
        <v>27039</v>
      </c>
      <c r="AN474">
        <v>2787721</v>
      </c>
      <c r="AO474" s="6">
        <v>26844</v>
      </c>
      <c r="AP474">
        <v>1</v>
      </c>
      <c r="AQ474">
        <v>1</v>
      </c>
      <c r="AR474">
        <v>300</v>
      </c>
      <c r="AS474">
        <v>41607</v>
      </c>
      <c r="AT474" s="6">
        <v>420</v>
      </c>
      <c r="AU474">
        <v>0</v>
      </c>
      <c r="AV474">
        <v>1</v>
      </c>
      <c r="AW474">
        <v>2</v>
      </c>
      <c r="AX474">
        <v>2</v>
      </c>
      <c r="AY474">
        <v>2</v>
      </c>
      <c r="AZ474">
        <v>2</v>
      </c>
      <c r="BA474">
        <v>2</v>
      </c>
      <c r="BB474">
        <v>2</v>
      </c>
      <c r="BC474">
        <v>2</v>
      </c>
      <c r="BD474">
        <v>2</v>
      </c>
      <c r="BE474" t="s">
        <v>29</v>
      </c>
      <c r="BF474" t="s">
        <v>27</v>
      </c>
      <c r="BG474" s="6" t="s">
        <v>28</v>
      </c>
      <c r="BH474">
        <v>9</v>
      </c>
      <c r="BI474">
        <v>9</v>
      </c>
      <c r="BJ474">
        <v>324959</v>
      </c>
      <c r="BK474" s="65">
        <f t="shared" si="103"/>
        <v>1.2743490196078431</v>
      </c>
      <c r="BL474">
        <v>8061766</v>
      </c>
      <c r="BM474" s="65">
        <f t="shared" si="96"/>
        <v>31.614768627450982</v>
      </c>
      <c r="BN474">
        <v>4940876</v>
      </c>
      <c r="BO474" s="71">
        <f t="shared" si="97"/>
        <v>19.375984313725489</v>
      </c>
      <c r="BP474">
        <v>1553714</v>
      </c>
      <c r="BQ474" s="71">
        <f t="shared" si="98"/>
        <v>6.0929960784313728</v>
      </c>
      <c r="BR474">
        <v>7769775</v>
      </c>
      <c r="BS474" s="73">
        <f t="shared" si="99"/>
        <v>30.46970588235294</v>
      </c>
      <c r="BT474">
        <v>473782</v>
      </c>
      <c r="BU474" s="73">
        <f t="shared" si="100"/>
        <v>1.8579686274509803</v>
      </c>
      <c r="BV474">
        <v>487025</v>
      </c>
      <c r="BW474" s="71">
        <f t="shared" si="101"/>
        <v>1.9099019607843137</v>
      </c>
      <c r="BX474">
        <v>134621</v>
      </c>
      <c r="BY474" s="71">
        <f t="shared" si="102"/>
        <v>0.52792549019607848</v>
      </c>
      <c r="BZ474">
        <v>647418</v>
      </c>
      <c r="CA474" s="71">
        <f t="shared" si="94"/>
        <v>2.5388941176470587</v>
      </c>
      <c r="CB474">
        <v>5112821</v>
      </c>
      <c r="CC474" s="71">
        <f t="shared" si="104"/>
        <v>20.050278431372551</v>
      </c>
    </row>
    <row r="475" spans="2:81" x14ac:dyDescent="0.25">
      <c r="B475">
        <v>571</v>
      </c>
      <c r="C475">
        <v>3</v>
      </c>
      <c r="D475">
        <v>7</v>
      </c>
      <c r="E475">
        <v>4</v>
      </c>
      <c r="F475" s="17">
        <v>59000</v>
      </c>
      <c r="G475">
        <v>6</v>
      </c>
      <c r="H475">
        <v>3</v>
      </c>
      <c r="I475">
        <v>14</v>
      </c>
      <c r="J475">
        <v>28</v>
      </c>
      <c r="K475">
        <v>3</v>
      </c>
      <c r="L475">
        <v>2</v>
      </c>
      <c r="M475">
        <v>2</v>
      </c>
      <c r="N475">
        <v>1</v>
      </c>
      <c r="O475">
        <v>1</v>
      </c>
      <c r="P475">
        <v>1</v>
      </c>
      <c r="Q475">
        <v>1</v>
      </c>
      <c r="R475">
        <v>2</v>
      </c>
      <c r="S475">
        <v>2</v>
      </c>
      <c r="T475">
        <v>2</v>
      </c>
      <c r="U475">
        <v>2</v>
      </c>
      <c r="V475">
        <v>331.3</v>
      </c>
      <c r="W475">
        <v>32</v>
      </c>
      <c r="X475">
        <v>1</v>
      </c>
      <c r="Y475">
        <v>2682</v>
      </c>
      <c r="Z475">
        <v>1798</v>
      </c>
      <c r="AA475">
        <v>1</v>
      </c>
      <c r="AB475">
        <v>1571929</v>
      </c>
      <c r="AC475" s="6">
        <v>25108</v>
      </c>
      <c r="AD475" s="6">
        <v>19015</v>
      </c>
      <c r="AE475">
        <v>0</v>
      </c>
      <c r="AF475">
        <v>0</v>
      </c>
      <c r="AG475" s="25">
        <f t="shared" si="92"/>
        <v>26.642864406779662</v>
      </c>
      <c r="AH475" s="29"/>
      <c r="AI475" s="25">
        <f t="shared" si="95"/>
        <v>14.798593220338983</v>
      </c>
      <c r="AJ475" s="34">
        <f t="shared" si="93"/>
        <v>11.948118644067797</v>
      </c>
      <c r="AK475">
        <v>255896</v>
      </c>
      <c r="AL475">
        <v>873117</v>
      </c>
      <c r="AM475">
        <v>6778</v>
      </c>
      <c r="AN475">
        <v>698812</v>
      </c>
      <c r="AO475" s="6">
        <v>6093</v>
      </c>
      <c r="AP475">
        <v>0</v>
      </c>
      <c r="AQ475">
        <v>0</v>
      </c>
      <c r="AR475" t="s">
        <v>29</v>
      </c>
      <c r="AS475" t="s">
        <v>27</v>
      </c>
      <c r="AT475" s="6" t="s">
        <v>28</v>
      </c>
      <c r="AU475">
        <v>9</v>
      </c>
      <c r="AV475">
        <v>9</v>
      </c>
      <c r="AW475">
        <v>2</v>
      </c>
      <c r="AX475">
        <v>2</v>
      </c>
      <c r="AY475">
        <v>2</v>
      </c>
      <c r="AZ475">
        <v>2</v>
      </c>
      <c r="BA475">
        <v>2</v>
      </c>
      <c r="BB475">
        <v>2</v>
      </c>
      <c r="BC475">
        <v>2</v>
      </c>
      <c r="BD475">
        <v>2</v>
      </c>
      <c r="BE475" t="s">
        <v>29</v>
      </c>
      <c r="BF475" t="s">
        <v>27</v>
      </c>
      <c r="BG475" s="6" t="s">
        <v>28</v>
      </c>
      <c r="BH475">
        <v>9</v>
      </c>
      <c r="BI475">
        <v>9</v>
      </c>
      <c r="BJ475">
        <v>620113</v>
      </c>
      <c r="BK475" s="65">
        <f t="shared" si="103"/>
        <v>10.510389830508474</v>
      </c>
      <c r="BL475">
        <v>331697</v>
      </c>
      <c r="BM475" s="65">
        <f t="shared" si="96"/>
        <v>5.621983050847458</v>
      </c>
      <c r="BN475">
        <v>261610</v>
      </c>
      <c r="BO475" s="71">
        <f t="shared" si="97"/>
        <v>4.4340677966101696</v>
      </c>
      <c r="BP475">
        <v>73298</v>
      </c>
      <c r="BQ475" s="71">
        <f t="shared" si="98"/>
        <v>1.2423389830508476</v>
      </c>
      <c r="BR475">
        <v>174198</v>
      </c>
      <c r="BS475" s="73">
        <f t="shared" si="99"/>
        <v>2.9525084745762711</v>
      </c>
      <c r="BT475">
        <v>29278</v>
      </c>
      <c r="BU475" s="73">
        <f t="shared" si="100"/>
        <v>0.4962372881355932</v>
      </c>
      <c r="BV475">
        <v>15304</v>
      </c>
      <c r="BW475" s="71">
        <f t="shared" si="101"/>
        <v>0.25938983050847458</v>
      </c>
      <c r="BX475">
        <v>1037</v>
      </c>
      <c r="BY475" s="71">
        <f t="shared" si="102"/>
        <v>1.7576271186440676E-2</v>
      </c>
      <c r="BZ475">
        <v>27723</v>
      </c>
      <c r="CA475" s="71">
        <f t="shared" si="94"/>
        <v>0.46988135593220337</v>
      </c>
      <c r="CB475">
        <v>37671</v>
      </c>
      <c r="CC475" s="71">
        <f t="shared" si="104"/>
        <v>0.63849152542372878</v>
      </c>
    </row>
    <row r="476" spans="2:81" x14ac:dyDescent="0.25">
      <c r="B476">
        <v>572</v>
      </c>
      <c r="C476">
        <v>4</v>
      </c>
      <c r="D476">
        <v>9</v>
      </c>
      <c r="E476">
        <v>4</v>
      </c>
      <c r="F476" s="17">
        <v>63000</v>
      </c>
      <c r="G476">
        <v>6</v>
      </c>
      <c r="H476">
        <v>7</v>
      </c>
      <c r="I476">
        <v>4</v>
      </c>
      <c r="J476">
        <v>8</v>
      </c>
      <c r="K476">
        <v>1</v>
      </c>
      <c r="L476">
        <v>1</v>
      </c>
      <c r="M476">
        <v>1</v>
      </c>
      <c r="N476">
        <v>2</v>
      </c>
      <c r="O476">
        <v>1</v>
      </c>
      <c r="P476">
        <v>1</v>
      </c>
      <c r="Q476">
        <v>1</v>
      </c>
      <c r="R476">
        <v>2</v>
      </c>
      <c r="S476">
        <v>2</v>
      </c>
      <c r="T476">
        <v>2</v>
      </c>
      <c r="U476">
        <v>2</v>
      </c>
      <c r="V476">
        <v>88.09</v>
      </c>
      <c r="W476">
        <v>42</v>
      </c>
      <c r="X476">
        <v>1</v>
      </c>
      <c r="Y476">
        <v>2276</v>
      </c>
      <c r="Z476">
        <v>1269</v>
      </c>
      <c r="AA476">
        <v>1</v>
      </c>
      <c r="AB476">
        <v>10522440</v>
      </c>
      <c r="AC476" s="6">
        <v>134885</v>
      </c>
      <c r="AD476" s="6">
        <v>75449</v>
      </c>
      <c r="AE476">
        <v>1</v>
      </c>
      <c r="AF476">
        <v>1</v>
      </c>
      <c r="AG476" s="25">
        <f t="shared" si="92"/>
        <v>167.02285714285713</v>
      </c>
      <c r="AH476" s="29"/>
      <c r="AI476" s="25">
        <f t="shared" si="95"/>
        <v>28.849222222222224</v>
      </c>
      <c r="AJ476" s="34">
        <f t="shared" si="93"/>
        <v>139.11763492063491</v>
      </c>
      <c r="AK476">
        <v>532679</v>
      </c>
      <c r="AL476">
        <v>1817501</v>
      </c>
      <c r="AM476">
        <v>84432</v>
      </c>
      <c r="AN476">
        <v>8704939</v>
      </c>
      <c r="AO476" s="6">
        <v>59436</v>
      </c>
      <c r="AP476">
        <v>1</v>
      </c>
      <c r="AQ476">
        <v>1</v>
      </c>
      <c r="AR476" t="s">
        <v>29</v>
      </c>
      <c r="AS476" t="s">
        <v>27</v>
      </c>
      <c r="AT476" s="6" t="s">
        <v>28</v>
      </c>
      <c r="AU476">
        <v>9</v>
      </c>
      <c r="AV476">
        <v>9</v>
      </c>
      <c r="AW476">
        <v>2</v>
      </c>
      <c r="AX476">
        <v>2</v>
      </c>
      <c r="AY476">
        <v>2</v>
      </c>
      <c r="AZ476">
        <v>2</v>
      </c>
      <c r="BA476">
        <v>2</v>
      </c>
      <c r="BB476">
        <v>2</v>
      </c>
      <c r="BC476">
        <v>2</v>
      </c>
      <c r="BD476">
        <v>2</v>
      </c>
      <c r="BE476" t="s">
        <v>29</v>
      </c>
      <c r="BF476" t="s">
        <v>27</v>
      </c>
      <c r="BG476" s="6" t="s">
        <v>28</v>
      </c>
      <c r="BH476">
        <v>9</v>
      </c>
      <c r="BI476">
        <v>9</v>
      </c>
      <c r="BJ476">
        <v>71494</v>
      </c>
      <c r="BK476" s="65">
        <f t="shared" si="103"/>
        <v>1.1348253968253967</v>
      </c>
      <c r="BL476">
        <v>320550</v>
      </c>
      <c r="BM476" s="65">
        <f t="shared" si="96"/>
        <v>5.0880952380952378</v>
      </c>
      <c r="BN476">
        <v>118719</v>
      </c>
      <c r="BO476" s="71">
        <f t="shared" si="97"/>
        <v>1.8844285714285713</v>
      </c>
      <c r="BP476">
        <v>1447</v>
      </c>
      <c r="BQ476" s="71">
        <f t="shared" si="98"/>
        <v>2.2968253968253968E-2</v>
      </c>
      <c r="BR476">
        <v>349913</v>
      </c>
      <c r="BS476" s="73">
        <f t="shared" si="99"/>
        <v>5.5541746031746033</v>
      </c>
      <c r="BT476">
        <v>0</v>
      </c>
      <c r="BU476" s="73">
        <f t="shared" si="100"/>
        <v>0</v>
      </c>
      <c r="BV476">
        <v>32772</v>
      </c>
      <c r="BW476" s="71">
        <f t="shared" si="101"/>
        <v>0.5201904761904762</v>
      </c>
      <c r="BX476">
        <v>7711</v>
      </c>
      <c r="BY476" s="71">
        <f t="shared" si="102"/>
        <v>0.12239682539682539</v>
      </c>
      <c r="BZ476">
        <v>8740</v>
      </c>
      <c r="CA476" s="71">
        <f t="shared" si="94"/>
        <v>0.13873015873015873</v>
      </c>
      <c r="CB476">
        <v>9611095</v>
      </c>
      <c r="CC476" s="71">
        <f t="shared" si="104"/>
        <v>152.55706349206349</v>
      </c>
    </row>
    <row r="477" spans="2:81" x14ac:dyDescent="0.25">
      <c r="B477">
        <v>573</v>
      </c>
      <c r="C477">
        <v>3</v>
      </c>
      <c r="D477">
        <v>7</v>
      </c>
      <c r="E477">
        <v>3</v>
      </c>
      <c r="F477" s="17">
        <v>2400</v>
      </c>
      <c r="G477">
        <v>2</v>
      </c>
      <c r="H477">
        <v>6</v>
      </c>
      <c r="I477">
        <v>8</v>
      </c>
      <c r="J477">
        <v>18</v>
      </c>
      <c r="K477">
        <v>1</v>
      </c>
      <c r="L477">
        <v>2</v>
      </c>
      <c r="M477">
        <v>2</v>
      </c>
      <c r="N477">
        <v>2</v>
      </c>
      <c r="O477">
        <v>1</v>
      </c>
      <c r="P477">
        <v>1</v>
      </c>
      <c r="Q477">
        <v>1</v>
      </c>
      <c r="R477">
        <v>2</v>
      </c>
      <c r="S477">
        <v>2</v>
      </c>
      <c r="T477">
        <v>2</v>
      </c>
      <c r="U477">
        <v>2</v>
      </c>
      <c r="V477">
        <v>1591</v>
      </c>
      <c r="W477">
        <v>32</v>
      </c>
      <c r="X477">
        <v>1</v>
      </c>
      <c r="Y477">
        <v>4194</v>
      </c>
      <c r="Z477">
        <v>1173</v>
      </c>
      <c r="AA477">
        <v>1</v>
      </c>
      <c r="AB477">
        <v>96296</v>
      </c>
      <c r="AC477" s="6">
        <v>1389</v>
      </c>
      <c r="AD477" s="6">
        <v>715</v>
      </c>
      <c r="AE477">
        <v>0</v>
      </c>
      <c r="AF477">
        <v>0</v>
      </c>
      <c r="AG477" s="25">
        <f t="shared" si="92"/>
        <v>40.123333333333335</v>
      </c>
      <c r="AH477" s="29"/>
      <c r="AI477" s="25">
        <f t="shared" si="95"/>
        <v>10.482083333333334</v>
      </c>
      <c r="AJ477" s="34">
        <f t="shared" si="93"/>
        <v>29.936250000000001</v>
      </c>
      <c r="AK477">
        <v>7373</v>
      </c>
      <c r="AL477">
        <v>25157</v>
      </c>
      <c r="AM477">
        <v>690</v>
      </c>
      <c r="AN477">
        <v>71139</v>
      </c>
      <c r="AO477" s="6">
        <v>674</v>
      </c>
      <c r="AP477">
        <v>0</v>
      </c>
      <c r="AQ477">
        <v>0</v>
      </c>
      <c r="AR477" t="s">
        <v>29</v>
      </c>
      <c r="AS477" t="s">
        <v>27</v>
      </c>
      <c r="AT477" s="6" t="s">
        <v>28</v>
      </c>
      <c r="AU477">
        <v>9</v>
      </c>
      <c r="AV477">
        <v>9</v>
      </c>
      <c r="AW477">
        <v>2</v>
      </c>
      <c r="AX477">
        <v>2</v>
      </c>
      <c r="AY477">
        <v>2</v>
      </c>
      <c r="AZ477">
        <v>2</v>
      </c>
      <c r="BA477">
        <v>2</v>
      </c>
      <c r="BB477">
        <v>2</v>
      </c>
      <c r="BC477">
        <v>2</v>
      </c>
      <c r="BD477">
        <v>2</v>
      </c>
      <c r="BE477" t="s">
        <v>29</v>
      </c>
      <c r="BF477" t="s">
        <v>27</v>
      </c>
      <c r="BG477" s="6" t="s">
        <v>28</v>
      </c>
      <c r="BH477">
        <v>9</v>
      </c>
      <c r="BI477">
        <v>9</v>
      </c>
      <c r="BJ477">
        <v>71139</v>
      </c>
      <c r="BK477" s="65">
        <f t="shared" si="103"/>
        <v>29.641249999999999</v>
      </c>
      <c r="BL477">
        <v>4044</v>
      </c>
      <c r="BM477" s="65">
        <f t="shared" si="96"/>
        <v>1.6850000000000001</v>
      </c>
      <c r="BN477">
        <v>1223</v>
      </c>
      <c r="BO477" s="71">
        <f t="shared" si="97"/>
        <v>0.50958333333333339</v>
      </c>
      <c r="BP477">
        <v>50</v>
      </c>
      <c r="BQ477" s="71">
        <f t="shared" si="98"/>
        <v>2.0833333333333332E-2</v>
      </c>
      <c r="BR477">
        <v>9950</v>
      </c>
      <c r="BS477" s="73">
        <f t="shared" si="99"/>
        <v>4.145833333333333</v>
      </c>
      <c r="BT477">
        <v>0</v>
      </c>
      <c r="BU477" s="73">
        <f t="shared" si="100"/>
        <v>0</v>
      </c>
      <c r="BV477">
        <v>2664</v>
      </c>
      <c r="BW477" s="71">
        <f t="shared" si="101"/>
        <v>1.1100000000000001</v>
      </c>
      <c r="BX477">
        <v>6</v>
      </c>
      <c r="BY477" s="71">
        <f t="shared" si="102"/>
        <v>2.5000000000000001E-3</v>
      </c>
      <c r="BZ477">
        <v>1048</v>
      </c>
      <c r="CA477" s="71">
        <f t="shared" si="94"/>
        <v>0.43666666666666665</v>
      </c>
      <c r="CB477">
        <v>6172</v>
      </c>
      <c r="CC477" s="71">
        <f t="shared" si="104"/>
        <v>2.5716666666666668</v>
      </c>
    </row>
    <row r="478" spans="2:81" x14ac:dyDescent="0.25">
      <c r="B478">
        <v>574</v>
      </c>
      <c r="C478">
        <v>4</v>
      </c>
      <c r="D478">
        <v>9</v>
      </c>
      <c r="E478">
        <v>4</v>
      </c>
      <c r="F478" s="17">
        <v>32000</v>
      </c>
      <c r="G478">
        <v>5</v>
      </c>
      <c r="H478">
        <v>1</v>
      </c>
      <c r="I478">
        <v>25</v>
      </c>
      <c r="J478">
        <v>42</v>
      </c>
      <c r="K478">
        <v>5</v>
      </c>
      <c r="L478">
        <v>4</v>
      </c>
      <c r="M478">
        <v>2</v>
      </c>
      <c r="N478" t="s">
        <v>26</v>
      </c>
      <c r="O478">
        <v>5</v>
      </c>
      <c r="P478">
        <v>1</v>
      </c>
      <c r="Q478">
        <v>2</v>
      </c>
      <c r="R478">
        <v>2</v>
      </c>
      <c r="S478">
        <v>2</v>
      </c>
      <c r="T478">
        <v>2</v>
      </c>
      <c r="U478">
        <v>2</v>
      </c>
      <c r="V478">
        <v>449.11</v>
      </c>
      <c r="W478">
        <v>42</v>
      </c>
      <c r="X478">
        <v>2</v>
      </c>
      <c r="Y478">
        <v>2861</v>
      </c>
      <c r="Z478">
        <v>216</v>
      </c>
      <c r="AA478">
        <v>1</v>
      </c>
      <c r="AB478">
        <v>591180</v>
      </c>
      <c r="AC478" s="6">
        <v>28000</v>
      </c>
      <c r="AD478" s="6">
        <v>28000</v>
      </c>
      <c r="AE478">
        <v>0</v>
      </c>
      <c r="AF478">
        <v>0</v>
      </c>
      <c r="AG478" s="25">
        <f t="shared" si="92"/>
        <v>18.474374999999998</v>
      </c>
      <c r="AH478" s="29"/>
      <c r="AI478" s="25">
        <f t="shared" si="95"/>
        <v>18.474374999999998</v>
      </c>
      <c r="AJ478" s="34">
        <f t="shared" si="93"/>
        <v>1.6249999999999999E-3</v>
      </c>
      <c r="AK478">
        <v>173265</v>
      </c>
      <c r="AL478">
        <v>591180</v>
      </c>
      <c r="AM478" t="s">
        <v>29</v>
      </c>
      <c r="AN478" t="s">
        <v>27</v>
      </c>
      <c r="AO478" s="6" t="s">
        <v>28</v>
      </c>
      <c r="AP478">
        <v>9</v>
      </c>
      <c r="AQ478">
        <v>9</v>
      </c>
      <c r="AR478" t="s">
        <v>29</v>
      </c>
      <c r="AS478" t="s">
        <v>27</v>
      </c>
      <c r="AT478" s="6" t="s">
        <v>28</v>
      </c>
      <c r="AU478">
        <v>9</v>
      </c>
      <c r="AV478">
        <v>9</v>
      </c>
      <c r="AW478">
        <v>2</v>
      </c>
      <c r="AX478">
        <v>2</v>
      </c>
      <c r="AY478">
        <v>2</v>
      </c>
      <c r="AZ478">
        <v>2</v>
      </c>
      <c r="BA478">
        <v>2</v>
      </c>
      <c r="BB478">
        <v>2</v>
      </c>
      <c r="BC478">
        <v>2</v>
      </c>
      <c r="BD478">
        <v>2</v>
      </c>
      <c r="BE478" t="s">
        <v>29</v>
      </c>
      <c r="BF478" t="s">
        <v>27</v>
      </c>
      <c r="BG478" s="6" t="s">
        <v>28</v>
      </c>
      <c r="BH478">
        <v>9</v>
      </c>
      <c r="BI478">
        <v>9</v>
      </c>
      <c r="BJ478">
        <v>8610</v>
      </c>
      <c r="BK478" s="65">
        <f t="shared" si="103"/>
        <v>0.26906249999999998</v>
      </c>
      <c r="BL478">
        <v>44569</v>
      </c>
      <c r="BM478" s="65">
        <f t="shared" si="96"/>
        <v>1.3927812500000001</v>
      </c>
      <c r="BN478">
        <v>29890</v>
      </c>
      <c r="BO478" s="71">
        <f t="shared" si="97"/>
        <v>0.93406250000000002</v>
      </c>
      <c r="BP478">
        <v>20459</v>
      </c>
      <c r="BQ478" s="71">
        <f t="shared" si="98"/>
        <v>0.63934374999999999</v>
      </c>
      <c r="BR478">
        <v>360212</v>
      </c>
      <c r="BS478" s="73">
        <f t="shared" si="99"/>
        <v>11.256625</v>
      </c>
      <c r="BT478">
        <v>0</v>
      </c>
      <c r="BU478" s="73">
        <f t="shared" si="100"/>
        <v>0</v>
      </c>
      <c r="BV478">
        <v>14606</v>
      </c>
      <c r="BW478" s="71">
        <f t="shared" si="101"/>
        <v>0.4564375</v>
      </c>
      <c r="BX478">
        <v>4140</v>
      </c>
      <c r="BY478" s="71">
        <f t="shared" si="102"/>
        <v>0.12937499999999999</v>
      </c>
      <c r="BZ478">
        <v>3302</v>
      </c>
      <c r="CA478" s="71">
        <f t="shared" si="94"/>
        <v>0.1031875</v>
      </c>
      <c r="CB478">
        <v>105393</v>
      </c>
      <c r="CC478" s="71">
        <f t="shared" si="104"/>
        <v>3.29353125</v>
      </c>
    </row>
    <row r="479" spans="2:81" x14ac:dyDescent="0.25">
      <c r="B479">
        <v>575</v>
      </c>
      <c r="C479">
        <v>3</v>
      </c>
      <c r="D479">
        <v>7</v>
      </c>
      <c r="E479">
        <v>5</v>
      </c>
      <c r="F479" s="17">
        <v>25000</v>
      </c>
      <c r="G479">
        <v>4</v>
      </c>
      <c r="H479">
        <v>7</v>
      </c>
      <c r="I479">
        <v>7</v>
      </c>
      <c r="J479">
        <v>16</v>
      </c>
      <c r="K479">
        <v>3</v>
      </c>
      <c r="L479">
        <v>2</v>
      </c>
      <c r="M479">
        <v>1</v>
      </c>
      <c r="N479">
        <v>2</v>
      </c>
      <c r="O479">
        <v>1</v>
      </c>
      <c r="P479">
        <v>1</v>
      </c>
      <c r="Q479">
        <v>1</v>
      </c>
      <c r="R479">
        <v>2</v>
      </c>
      <c r="S479">
        <v>2</v>
      </c>
      <c r="T479">
        <v>2</v>
      </c>
      <c r="U479">
        <v>2</v>
      </c>
      <c r="V479">
        <v>460.92</v>
      </c>
      <c r="W479">
        <v>49</v>
      </c>
      <c r="X479">
        <v>1</v>
      </c>
      <c r="Y479">
        <v>1444</v>
      </c>
      <c r="Z479">
        <v>2950</v>
      </c>
      <c r="AA479">
        <v>1</v>
      </c>
      <c r="AB479">
        <v>1533747</v>
      </c>
      <c r="AC479" s="6">
        <v>28436</v>
      </c>
      <c r="AD479" s="6">
        <v>24307</v>
      </c>
      <c r="AE479">
        <v>1</v>
      </c>
      <c r="AF479">
        <v>1</v>
      </c>
      <c r="AG479" s="25">
        <f t="shared" si="92"/>
        <v>61.349879999999999</v>
      </c>
      <c r="AH479" s="29"/>
      <c r="AI479" s="25">
        <f t="shared" si="95"/>
        <v>37.170879999999997</v>
      </c>
      <c r="AJ479" s="34">
        <f t="shared" si="93"/>
        <v>24.34552</v>
      </c>
      <c r="AK479">
        <v>272354</v>
      </c>
      <c r="AL479">
        <v>929272</v>
      </c>
      <c r="AM479">
        <v>5863</v>
      </c>
      <c r="AN479">
        <v>604475</v>
      </c>
      <c r="AO479" s="6">
        <v>4129</v>
      </c>
      <c r="AP479">
        <v>0</v>
      </c>
      <c r="AQ479">
        <v>0</v>
      </c>
      <c r="AR479" t="s">
        <v>29</v>
      </c>
      <c r="AS479" t="s">
        <v>27</v>
      </c>
      <c r="AT479" s="6" t="s">
        <v>28</v>
      </c>
      <c r="AU479">
        <v>9</v>
      </c>
      <c r="AV479">
        <v>9</v>
      </c>
      <c r="AW479">
        <v>2</v>
      </c>
      <c r="AX479">
        <v>2</v>
      </c>
      <c r="AY479">
        <v>2</v>
      </c>
      <c r="AZ479">
        <v>2</v>
      </c>
      <c r="BA479">
        <v>2</v>
      </c>
      <c r="BB479">
        <v>2</v>
      </c>
      <c r="BC479">
        <v>2</v>
      </c>
      <c r="BD479">
        <v>2</v>
      </c>
      <c r="BE479" t="s">
        <v>29</v>
      </c>
      <c r="BF479" t="s">
        <v>27</v>
      </c>
      <c r="BG479" s="6" t="s">
        <v>28</v>
      </c>
      <c r="BH479">
        <v>9</v>
      </c>
      <c r="BI479">
        <v>9</v>
      </c>
      <c r="BJ479">
        <v>604475</v>
      </c>
      <c r="BK479" s="65">
        <f t="shared" si="103"/>
        <v>24.178999999999998</v>
      </c>
      <c r="BL479">
        <v>81490</v>
      </c>
      <c r="BM479" s="65">
        <f t="shared" si="96"/>
        <v>3.2595999999999998</v>
      </c>
      <c r="BN479">
        <v>173898</v>
      </c>
      <c r="BO479" s="71">
        <f t="shared" si="97"/>
        <v>6.9559199999999999</v>
      </c>
      <c r="BP479">
        <v>191733</v>
      </c>
      <c r="BQ479" s="71">
        <f t="shared" si="98"/>
        <v>7.6693199999999999</v>
      </c>
      <c r="BR479">
        <v>362131</v>
      </c>
      <c r="BS479" s="73">
        <f t="shared" si="99"/>
        <v>14.485239999999999</v>
      </c>
      <c r="BT479">
        <v>6419</v>
      </c>
      <c r="BU479" s="73">
        <f t="shared" si="100"/>
        <v>0.25675999999999999</v>
      </c>
      <c r="BV479">
        <v>33348</v>
      </c>
      <c r="BW479" s="71">
        <f t="shared" si="101"/>
        <v>1.33392</v>
      </c>
      <c r="BX479">
        <v>1651</v>
      </c>
      <c r="BY479" s="71">
        <f t="shared" si="102"/>
        <v>6.6040000000000001E-2</v>
      </c>
      <c r="BZ479">
        <v>1353</v>
      </c>
      <c r="CA479" s="71">
        <f t="shared" si="94"/>
        <v>5.4120000000000001E-2</v>
      </c>
      <c r="CB479">
        <v>77247</v>
      </c>
      <c r="CC479" s="71">
        <f t="shared" si="104"/>
        <v>3.08988</v>
      </c>
    </row>
    <row r="480" spans="2:81" x14ac:dyDescent="0.25">
      <c r="B480">
        <v>577</v>
      </c>
      <c r="C480">
        <v>4</v>
      </c>
      <c r="D480">
        <v>9</v>
      </c>
      <c r="E480">
        <v>1</v>
      </c>
      <c r="F480" s="17">
        <v>75000</v>
      </c>
      <c r="G480">
        <v>6</v>
      </c>
      <c r="H480">
        <v>5</v>
      </c>
      <c r="I480">
        <v>24</v>
      </c>
      <c r="J480">
        <v>51</v>
      </c>
      <c r="K480" t="s">
        <v>26</v>
      </c>
      <c r="L480" t="s">
        <v>154</v>
      </c>
      <c r="M480" t="s">
        <v>26</v>
      </c>
      <c r="N480" t="s">
        <v>26</v>
      </c>
      <c r="O480" t="s">
        <v>157</v>
      </c>
      <c r="P480">
        <v>1</v>
      </c>
      <c r="Q480">
        <v>1</v>
      </c>
      <c r="R480">
        <v>2</v>
      </c>
      <c r="S480" t="s">
        <v>26</v>
      </c>
      <c r="T480">
        <v>2</v>
      </c>
      <c r="U480">
        <v>2</v>
      </c>
      <c r="V480">
        <v>70.459999999999994</v>
      </c>
      <c r="W480">
        <v>45</v>
      </c>
      <c r="X480">
        <v>2</v>
      </c>
      <c r="Y480">
        <v>7552</v>
      </c>
      <c r="Z480">
        <v>45</v>
      </c>
      <c r="AA480">
        <v>1</v>
      </c>
      <c r="AB480">
        <v>7501429</v>
      </c>
      <c r="AC480" s="6">
        <v>186873</v>
      </c>
      <c r="AD480" s="6">
        <v>172276</v>
      </c>
      <c r="AE480">
        <v>1</v>
      </c>
      <c r="AF480">
        <v>1</v>
      </c>
      <c r="AG480" s="25">
        <f t="shared" si="92"/>
        <v>100.01905333333333</v>
      </c>
      <c r="AH480" s="29"/>
      <c r="AI480" s="25">
        <f t="shared" si="95"/>
        <v>51.676146666666668</v>
      </c>
      <c r="AJ480" s="34">
        <f t="shared" si="93"/>
        <v>48.538013333333332</v>
      </c>
      <c r="AK480">
        <v>1135906</v>
      </c>
      <c r="AL480">
        <v>3875711</v>
      </c>
      <c r="AM480">
        <v>35167</v>
      </c>
      <c r="AN480">
        <v>3625718</v>
      </c>
      <c r="AO480" s="6">
        <v>14597</v>
      </c>
      <c r="AP480">
        <v>1</v>
      </c>
      <c r="AQ480">
        <v>1</v>
      </c>
      <c r="AR480" t="s">
        <v>29</v>
      </c>
      <c r="AS480">
        <v>0</v>
      </c>
      <c r="AT480" s="6" t="s">
        <v>28</v>
      </c>
      <c r="AU480">
        <v>9</v>
      </c>
      <c r="AV480">
        <v>9</v>
      </c>
      <c r="AW480">
        <v>2</v>
      </c>
      <c r="AX480">
        <v>2</v>
      </c>
      <c r="AY480">
        <v>2</v>
      </c>
      <c r="AZ480">
        <v>2</v>
      </c>
      <c r="BA480">
        <v>2</v>
      </c>
      <c r="BB480">
        <v>2</v>
      </c>
      <c r="BC480">
        <v>2</v>
      </c>
      <c r="BD480">
        <v>2</v>
      </c>
      <c r="BE480" t="s">
        <v>29</v>
      </c>
      <c r="BF480" t="s">
        <v>27</v>
      </c>
      <c r="BG480" s="6" t="s">
        <v>28</v>
      </c>
      <c r="BH480">
        <v>9</v>
      </c>
      <c r="BI480">
        <v>9</v>
      </c>
      <c r="BJ480">
        <v>3581998</v>
      </c>
      <c r="BK480" s="65">
        <f t="shared" si="103"/>
        <v>47.759973333333335</v>
      </c>
      <c r="BL480">
        <v>77793</v>
      </c>
      <c r="BM480" s="65">
        <f t="shared" si="96"/>
        <v>1.0372399999999999</v>
      </c>
      <c r="BN480">
        <v>689980</v>
      </c>
      <c r="BO480" s="71">
        <f t="shared" si="97"/>
        <v>9.1997333333333327</v>
      </c>
      <c r="BP480">
        <v>0</v>
      </c>
      <c r="BQ480" s="71">
        <f t="shared" si="98"/>
        <v>0</v>
      </c>
      <c r="BR480">
        <v>2367299</v>
      </c>
      <c r="BS480" s="73">
        <f t="shared" si="99"/>
        <v>31.563986666666668</v>
      </c>
      <c r="BT480">
        <v>0</v>
      </c>
      <c r="BU480" s="73">
        <f t="shared" si="100"/>
        <v>0</v>
      </c>
      <c r="BV480">
        <v>0</v>
      </c>
      <c r="BW480" s="71">
        <f t="shared" si="101"/>
        <v>0</v>
      </c>
      <c r="BX480">
        <v>63236</v>
      </c>
      <c r="BY480" s="71">
        <f t="shared" si="102"/>
        <v>0.84314666666666671</v>
      </c>
      <c r="BZ480">
        <v>90043</v>
      </c>
      <c r="CA480" s="71">
        <f t="shared" si="94"/>
        <v>1.2005733333333333</v>
      </c>
      <c r="CB480">
        <v>631079</v>
      </c>
      <c r="CC480" s="71">
        <f t="shared" si="104"/>
        <v>8.4143866666666671</v>
      </c>
    </row>
    <row r="481" spans="2:81" x14ac:dyDescent="0.25">
      <c r="B481">
        <v>578</v>
      </c>
      <c r="C481">
        <v>2</v>
      </c>
      <c r="D481">
        <v>3</v>
      </c>
      <c r="E481">
        <v>1</v>
      </c>
      <c r="F481" s="17">
        <v>46500</v>
      </c>
      <c r="G481">
        <v>5</v>
      </c>
      <c r="H481">
        <v>6</v>
      </c>
      <c r="I481">
        <v>14</v>
      </c>
      <c r="J481">
        <v>30</v>
      </c>
      <c r="K481">
        <v>2</v>
      </c>
      <c r="L481">
        <v>5</v>
      </c>
      <c r="M481">
        <v>1</v>
      </c>
      <c r="N481">
        <v>1</v>
      </c>
      <c r="O481">
        <v>1</v>
      </c>
      <c r="P481">
        <v>1</v>
      </c>
      <c r="Q481">
        <v>1</v>
      </c>
      <c r="R481">
        <v>2</v>
      </c>
      <c r="S481">
        <v>2</v>
      </c>
      <c r="T481">
        <v>2</v>
      </c>
      <c r="U481">
        <v>2</v>
      </c>
      <c r="V481">
        <v>864.37</v>
      </c>
      <c r="W481">
        <v>11</v>
      </c>
      <c r="X481">
        <v>1</v>
      </c>
      <c r="Y481">
        <v>6098</v>
      </c>
      <c r="Z481">
        <v>628</v>
      </c>
      <c r="AA481">
        <v>1</v>
      </c>
      <c r="AB481">
        <v>5690591</v>
      </c>
      <c r="AC481" s="6">
        <v>66748</v>
      </c>
      <c r="AD481" s="6">
        <v>37856</v>
      </c>
      <c r="AE481">
        <v>1</v>
      </c>
      <c r="AF481">
        <v>1</v>
      </c>
      <c r="AG481" s="25">
        <f t="shared" si="92"/>
        <v>122.37830107526882</v>
      </c>
      <c r="AH481" s="29"/>
      <c r="AI481" s="25">
        <f t="shared" si="95"/>
        <v>35.41068817204301</v>
      </c>
      <c r="AJ481" s="34">
        <f t="shared" si="93"/>
        <v>87.589720430107533</v>
      </c>
      <c r="AK481">
        <v>482590</v>
      </c>
      <c r="AL481">
        <v>1646597</v>
      </c>
      <c r="AM481">
        <v>39224</v>
      </c>
      <c r="AN481">
        <v>4043994</v>
      </c>
      <c r="AO481" s="6">
        <v>28892</v>
      </c>
      <c r="AP481">
        <v>1</v>
      </c>
      <c r="AQ481">
        <v>1</v>
      </c>
      <c r="AR481" t="s">
        <v>29</v>
      </c>
      <c r="AS481" t="s">
        <v>27</v>
      </c>
      <c r="AT481" s="6" t="s">
        <v>28</v>
      </c>
      <c r="AU481">
        <v>9</v>
      </c>
      <c r="AV481">
        <v>9</v>
      </c>
      <c r="AW481">
        <v>2</v>
      </c>
      <c r="AX481">
        <v>2</v>
      </c>
      <c r="AY481">
        <v>2</v>
      </c>
      <c r="AZ481">
        <v>2</v>
      </c>
      <c r="BA481">
        <v>2</v>
      </c>
      <c r="BB481">
        <v>2</v>
      </c>
      <c r="BC481">
        <v>2</v>
      </c>
      <c r="BD481">
        <v>2</v>
      </c>
      <c r="BE481" t="s">
        <v>29</v>
      </c>
      <c r="BF481" t="s">
        <v>27</v>
      </c>
      <c r="BG481" s="6" t="s">
        <v>28</v>
      </c>
      <c r="BH481">
        <v>9</v>
      </c>
      <c r="BI481">
        <v>9</v>
      </c>
      <c r="BJ481">
        <v>3754737</v>
      </c>
      <c r="BK481" s="65">
        <f t="shared" si="103"/>
        <v>80.747032258064522</v>
      </c>
      <c r="BL481">
        <v>0</v>
      </c>
      <c r="BM481" s="65">
        <f t="shared" si="96"/>
        <v>0</v>
      </c>
      <c r="BN481">
        <v>651891</v>
      </c>
      <c r="BO481" s="71">
        <f t="shared" si="97"/>
        <v>14.019161290322581</v>
      </c>
      <c r="BP481">
        <v>289257</v>
      </c>
      <c r="BQ481" s="71">
        <f t="shared" si="98"/>
        <v>6.2205806451612906</v>
      </c>
      <c r="BR481">
        <v>479739</v>
      </c>
      <c r="BS481" s="73">
        <f t="shared" si="99"/>
        <v>10.316967741935484</v>
      </c>
      <c r="BT481">
        <v>39250</v>
      </c>
      <c r="BU481" s="73">
        <f t="shared" si="100"/>
        <v>0.84408602150537637</v>
      </c>
      <c r="BV481">
        <v>245734</v>
      </c>
      <c r="BW481" s="71">
        <f t="shared" si="101"/>
        <v>5.2846021505376344</v>
      </c>
      <c r="BX481">
        <v>8918</v>
      </c>
      <c r="BY481" s="71">
        <f t="shared" si="102"/>
        <v>0.19178494623655915</v>
      </c>
      <c r="BZ481">
        <v>55480</v>
      </c>
      <c r="CA481" s="71">
        <f t="shared" si="94"/>
        <v>1.1931182795698925</v>
      </c>
      <c r="CB481">
        <v>165585</v>
      </c>
      <c r="CC481" s="71">
        <f t="shared" si="104"/>
        <v>3.5609677419354839</v>
      </c>
    </row>
    <row r="482" spans="2:81" x14ac:dyDescent="0.25">
      <c r="B482">
        <v>579</v>
      </c>
      <c r="C482">
        <v>3</v>
      </c>
      <c r="D482">
        <v>5</v>
      </c>
      <c r="E482">
        <v>4</v>
      </c>
      <c r="F482" s="17">
        <v>1800</v>
      </c>
      <c r="G482">
        <v>2</v>
      </c>
      <c r="H482">
        <v>5</v>
      </c>
      <c r="I482">
        <v>25</v>
      </c>
      <c r="J482">
        <v>42</v>
      </c>
      <c r="K482">
        <v>5</v>
      </c>
      <c r="L482">
        <v>4</v>
      </c>
      <c r="M482">
        <v>2</v>
      </c>
      <c r="N482">
        <v>2</v>
      </c>
      <c r="O482">
        <v>1</v>
      </c>
      <c r="P482">
        <v>1</v>
      </c>
      <c r="Q482">
        <v>2</v>
      </c>
      <c r="R482">
        <v>2</v>
      </c>
      <c r="S482">
        <v>2</v>
      </c>
      <c r="T482">
        <v>2</v>
      </c>
      <c r="U482">
        <v>2</v>
      </c>
      <c r="V482">
        <v>2314.83</v>
      </c>
      <c r="W482">
        <v>25</v>
      </c>
      <c r="X482">
        <v>1</v>
      </c>
      <c r="Y482">
        <v>3018</v>
      </c>
      <c r="Z482">
        <v>1770</v>
      </c>
      <c r="AA482">
        <v>1</v>
      </c>
      <c r="AB482">
        <v>22335</v>
      </c>
      <c r="AC482" s="6">
        <v>767</v>
      </c>
      <c r="AD482" s="6">
        <v>767</v>
      </c>
      <c r="AE482">
        <v>0</v>
      </c>
      <c r="AF482">
        <v>0</v>
      </c>
      <c r="AG482" s="25">
        <f t="shared" si="92"/>
        <v>12.408333333333333</v>
      </c>
      <c r="AH482" s="29"/>
      <c r="AI482" s="25">
        <f t="shared" si="95"/>
        <v>12.408333333333333</v>
      </c>
      <c r="AJ482" s="34">
        <f t="shared" si="93"/>
        <v>2.8888888888888888E-2</v>
      </c>
      <c r="AK482">
        <v>6546</v>
      </c>
      <c r="AL482">
        <v>22335</v>
      </c>
      <c r="AM482" t="s">
        <v>29</v>
      </c>
      <c r="AN482" t="s">
        <v>27</v>
      </c>
      <c r="AO482" s="6" t="s">
        <v>28</v>
      </c>
      <c r="AP482">
        <v>9</v>
      </c>
      <c r="AQ482">
        <v>9</v>
      </c>
      <c r="AR482" t="s">
        <v>29</v>
      </c>
      <c r="AS482" t="s">
        <v>27</v>
      </c>
      <c r="AT482" s="6" t="s">
        <v>28</v>
      </c>
      <c r="AU482">
        <v>9</v>
      </c>
      <c r="AV482">
        <v>9</v>
      </c>
      <c r="AW482">
        <v>2</v>
      </c>
      <c r="AX482">
        <v>2</v>
      </c>
      <c r="AY482">
        <v>2</v>
      </c>
      <c r="AZ482">
        <v>2</v>
      </c>
      <c r="BA482">
        <v>2</v>
      </c>
      <c r="BB482">
        <v>2</v>
      </c>
      <c r="BC482">
        <v>2</v>
      </c>
      <c r="BD482">
        <v>2</v>
      </c>
      <c r="BE482" t="s">
        <v>29</v>
      </c>
      <c r="BF482" t="s">
        <v>27</v>
      </c>
      <c r="BG482" s="6" t="s">
        <v>28</v>
      </c>
      <c r="BH482">
        <v>9</v>
      </c>
      <c r="BI482">
        <v>9</v>
      </c>
      <c r="BJ482">
        <v>1843</v>
      </c>
      <c r="BK482" s="65">
        <f t="shared" si="103"/>
        <v>1.0238888888888888</v>
      </c>
      <c r="BL482">
        <v>5557</v>
      </c>
      <c r="BM482" s="65">
        <f t="shared" si="96"/>
        <v>3.0872222222222221</v>
      </c>
      <c r="BN482">
        <v>412</v>
      </c>
      <c r="BO482" s="71">
        <f t="shared" si="97"/>
        <v>0.22888888888888889</v>
      </c>
      <c r="BP482">
        <v>0</v>
      </c>
      <c r="BQ482" s="71">
        <f t="shared" si="98"/>
        <v>0</v>
      </c>
      <c r="BR482">
        <v>10364</v>
      </c>
      <c r="BS482" s="73">
        <f t="shared" si="99"/>
        <v>5.7577777777777781</v>
      </c>
      <c r="BT482">
        <v>0</v>
      </c>
      <c r="BU482" s="73">
        <f t="shared" si="100"/>
        <v>0</v>
      </c>
      <c r="BV482">
        <v>0</v>
      </c>
      <c r="BW482" s="71">
        <f t="shared" si="101"/>
        <v>0</v>
      </c>
      <c r="BX482">
        <v>175</v>
      </c>
      <c r="BY482" s="71">
        <f t="shared" si="102"/>
        <v>9.7222222222222224E-2</v>
      </c>
      <c r="BZ482">
        <v>0</v>
      </c>
      <c r="CA482" s="71">
        <f t="shared" si="94"/>
        <v>0</v>
      </c>
      <c r="CB482">
        <v>3986</v>
      </c>
      <c r="CC482" s="71">
        <f t="shared" si="104"/>
        <v>2.2144444444444447</v>
      </c>
    </row>
    <row r="483" spans="2:81" x14ac:dyDescent="0.25">
      <c r="B483">
        <v>581</v>
      </c>
      <c r="C483">
        <v>2</v>
      </c>
      <c r="D483">
        <v>3</v>
      </c>
      <c r="E483">
        <v>2</v>
      </c>
      <c r="F483" s="17">
        <v>1650</v>
      </c>
      <c r="G483">
        <v>2</v>
      </c>
      <c r="H483">
        <v>6</v>
      </c>
      <c r="I483">
        <v>25</v>
      </c>
      <c r="J483">
        <v>42</v>
      </c>
      <c r="K483" t="s">
        <v>26</v>
      </c>
      <c r="L483" t="s">
        <v>154</v>
      </c>
      <c r="M483" t="s">
        <v>26</v>
      </c>
      <c r="N483" t="s">
        <v>26</v>
      </c>
      <c r="O483">
        <v>1</v>
      </c>
      <c r="P483">
        <v>1</v>
      </c>
      <c r="Q483">
        <v>2</v>
      </c>
      <c r="R483">
        <v>2</v>
      </c>
      <c r="S483">
        <v>2</v>
      </c>
      <c r="T483">
        <v>2</v>
      </c>
      <c r="U483">
        <v>2</v>
      </c>
      <c r="V483">
        <v>2447.5500000000002</v>
      </c>
      <c r="W483">
        <v>14</v>
      </c>
      <c r="X483">
        <v>1</v>
      </c>
      <c r="Y483">
        <v>7251</v>
      </c>
      <c r="Z483">
        <v>553</v>
      </c>
      <c r="AA483">
        <v>1</v>
      </c>
      <c r="AB483">
        <v>23932</v>
      </c>
      <c r="AC483" s="6">
        <v>757</v>
      </c>
      <c r="AD483" s="6">
        <v>757</v>
      </c>
      <c r="AE483">
        <v>0</v>
      </c>
      <c r="AF483">
        <v>0</v>
      </c>
      <c r="AG483" s="25">
        <f t="shared" si="92"/>
        <v>14.504242424242424</v>
      </c>
      <c r="AH483" s="29"/>
      <c r="AI483" s="25">
        <f t="shared" si="95"/>
        <v>14.504242424242424</v>
      </c>
      <c r="AJ483" s="34">
        <f t="shared" si="93"/>
        <v>3.1515151515151517E-2</v>
      </c>
      <c r="AK483">
        <v>7014</v>
      </c>
      <c r="AL483">
        <v>23932</v>
      </c>
      <c r="AM483" t="s">
        <v>29</v>
      </c>
      <c r="AN483" t="s">
        <v>27</v>
      </c>
      <c r="AO483" s="6" t="s">
        <v>28</v>
      </c>
      <c r="AP483">
        <v>9</v>
      </c>
      <c r="AQ483">
        <v>9</v>
      </c>
      <c r="AR483" t="s">
        <v>29</v>
      </c>
      <c r="AS483" t="s">
        <v>27</v>
      </c>
      <c r="AT483" s="6" t="s">
        <v>28</v>
      </c>
      <c r="AU483">
        <v>9</v>
      </c>
      <c r="AV483">
        <v>9</v>
      </c>
      <c r="AW483">
        <v>2</v>
      </c>
      <c r="AX483">
        <v>2</v>
      </c>
      <c r="AY483">
        <v>2</v>
      </c>
      <c r="AZ483">
        <v>2</v>
      </c>
      <c r="BA483">
        <v>2</v>
      </c>
      <c r="BB483">
        <v>2</v>
      </c>
      <c r="BC483">
        <v>2</v>
      </c>
      <c r="BD483">
        <v>2</v>
      </c>
      <c r="BE483" t="s">
        <v>29</v>
      </c>
      <c r="BF483" t="s">
        <v>27</v>
      </c>
      <c r="BG483" s="6" t="s">
        <v>28</v>
      </c>
      <c r="BH483">
        <v>9</v>
      </c>
      <c r="BI483">
        <v>9</v>
      </c>
      <c r="BJ483">
        <v>0</v>
      </c>
      <c r="BK483" s="65">
        <f t="shared" si="103"/>
        <v>0</v>
      </c>
      <c r="BL483">
        <v>0</v>
      </c>
      <c r="BM483" s="65">
        <f t="shared" si="96"/>
        <v>0</v>
      </c>
      <c r="BN483">
        <v>0</v>
      </c>
      <c r="BO483" s="71">
        <f t="shared" si="97"/>
        <v>0</v>
      </c>
      <c r="BP483">
        <v>0</v>
      </c>
      <c r="BQ483" s="71">
        <f t="shared" si="98"/>
        <v>0</v>
      </c>
      <c r="BR483">
        <v>9183</v>
      </c>
      <c r="BS483" s="73">
        <f t="shared" si="99"/>
        <v>5.5654545454545454</v>
      </c>
      <c r="BT483">
        <v>0</v>
      </c>
      <c r="BU483" s="73">
        <f t="shared" si="100"/>
        <v>0</v>
      </c>
      <c r="BV483">
        <v>0</v>
      </c>
      <c r="BW483" s="71">
        <f t="shared" si="101"/>
        <v>0</v>
      </c>
      <c r="BX483">
        <v>174</v>
      </c>
      <c r="BY483" s="71">
        <f t="shared" si="102"/>
        <v>0.10545454545454545</v>
      </c>
      <c r="BZ483">
        <v>0</v>
      </c>
      <c r="CA483" s="71">
        <f t="shared" si="94"/>
        <v>0</v>
      </c>
      <c r="CB483">
        <v>14575</v>
      </c>
      <c r="CC483" s="71">
        <f t="shared" si="104"/>
        <v>8.8333333333333339</v>
      </c>
    </row>
    <row r="484" spans="2:81" x14ac:dyDescent="0.25">
      <c r="B484">
        <v>582</v>
      </c>
      <c r="C484">
        <v>2</v>
      </c>
      <c r="D484">
        <v>3</v>
      </c>
      <c r="E484">
        <v>2</v>
      </c>
      <c r="F484" s="17">
        <v>3600</v>
      </c>
      <c r="G484">
        <v>2</v>
      </c>
      <c r="H484">
        <v>4</v>
      </c>
      <c r="I484">
        <v>12</v>
      </c>
      <c r="J484">
        <v>21</v>
      </c>
      <c r="K484">
        <v>1</v>
      </c>
      <c r="L484" t="s">
        <v>154</v>
      </c>
      <c r="M484">
        <v>2</v>
      </c>
      <c r="N484" t="s">
        <v>26</v>
      </c>
      <c r="O484">
        <v>1</v>
      </c>
      <c r="P484">
        <v>1</v>
      </c>
      <c r="Q484">
        <v>1</v>
      </c>
      <c r="R484">
        <v>2</v>
      </c>
      <c r="S484">
        <v>2</v>
      </c>
      <c r="T484">
        <v>2</v>
      </c>
      <c r="U484">
        <v>2</v>
      </c>
      <c r="V484">
        <v>780.38</v>
      </c>
      <c r="W484">
        <v>14</v>
      </c>
      <c r="X484">
        <v>1</v>
      </c>
      <c r="Y484">
        <v>6330</v>
      </c>
      <c r="Z484">
        <v>551</v>
      </c>
      <c r="AA484">
        <v>1</v>
      </c>
      <c r="AB484">
        <v>434172</v>
      </c>
      <c r="AC484" s="6">
        <v>4317</v>
      </c>
      <c r="AD484" s="6">
        <v>879</v>
      </c>
      <c r="AE484">
        <v>0</v>
      </c>
      <c r="AF484">
        <v>1</v>
      </c>
      <c r="AG484" s="25">
        <f t="shared" si="92"/>
        <v>120.60333333333334</v>
      </c>
      <c r="AH484" s="29"/>
      <c r="AI484" s="25">
        <f t="shared" si="95"/>
        <v>7.766111111111111</v>
      </c>
      <c r="AJ484" s="34">
        <f t="shared" si="93"/>
        <v>113.80194444444444</v>
      </c>
      <c r="AK484">
        <v>8194</v>
      </c>
      <c r="AL484">
        <v>27958</v>
      </c>
      <c r="AM484">
        <v>3940</v>
      </c>
      <c r="AN484">
        <v>406214</v>
      </c>
      <c r="AO484" s="6">
        <v>3438</v>
      </c>
      <c r="AP484">
        <v>0</v>
      </c>
      <c r="AQ484">
        <v>1</v>
      </c>
      <c r="AR484" t="s">
        <v>29</v>
      </c>
      <c r="AS484" t="s">
        <v>27</v>
      </c>
      <c r="AT484" s="6" t="s">
        <v>28</v>
      </c>
      <c r="AU484">
        <v>9</v>
      </c>
      <c r="AV484">
        <v>9</v>
      </c>
      <c r="AW484">
        <v>2</v>
      </c>
      <c r="AX484">
        <v>2</v>
      </c>
      <c r="AY484">
        <v>2</v>
      </c>
      <c r="AZ484">
        <v>2</v>
      </c>
      <c r="BA484">
        <v>2</v>
      </c>
      <c r="BB484">
        <v>2</v>
      </c>
      <c r="BC484">
        <v>2</v>
      </c>
      <c r="BD484">
        <v>2</v>
      </c>
      <c r="BE484" t="s">
        <v>29</v>
      </c>
      <c r="BF484" t="s">
        <v>27</v>
      </c>
      <c r="BG484" s="6" t="s">
        <v>28</v>
      </c>
      <c r="BH484">
        <v>9</v>
      </c>
      <c r="BI484">
        <v>9</v>
      </c>
      <c r="BJ484">
        <v>394938</v>
      </c>
      <c r="BK484" s="65">
        <f t="shared" si="103"/>
        <v>109.705</v>
      </c>
      <c r="BL484">
        <v>0</v>
      </c>
      <c r="BM484" s="65">
        <f t="shared" si="96"/>
        <v>0</v>
      </c>
      <c r="BN484">
        <v>1120</v>
      </c>
      <c r="BO484" s="71">
        <f t="shared" si="97"/>
        <v>0.31111111111111112</v>
      </c>
      <c r="BP484">
        <v>11276</v>
      </c>
      <c r="BQ484" s="71">
        <f t="shared" si="98"/>
        <v>3.132222222222222</v>
      </c>
      <c r="BR484">
        <v>11197</v>
      </c>
      <c r="BS484" s="73">
        <f t="shared" si="99"/>
        <v>3.1102777777777777</v>
      </c>
      <c r="BT484">
        <v>0</v>
      </c>
      <c r="BU484" s="73">
        <f t="shared" si="100"/>
        <v>0</v>
      </c>
      <c r="BV484">
        <v>9950</v>
      </c>
      <c r="BW484" s="71">
        <f t="shared" si="101"/>
        <v>2.7638888888888888</v>
      </c>
      <c r="BX484">
        <v>3</v>
      </c>
      <c r="BY484" s="71">
        <f t="shared" si="102"/>
        <v>8.3333333333333339E-4</v>
      </c>
      <c r="BZ484">
        <v>156</v>
      </c>
      <c r="CA484" s="71">
        <f t="shared" si="94"/>
        <v>4.3333333333333335E-2</v>
      </c>
      <c r="CB484">
        <v>5531</v>
      </c>
      <c r="CC484" s="71">
        <f t="shared" si="104"/>
        <v>1.5363888888888888</v>
      </c>
    </row>
    <row r="485" spans="2:81" x14ac:dyDescent="0.25">
      <c r="B485">
        <v>583</v>
      </c>
      <c r="C485">
        <v>4</v>
      </c>
      <c r="D485">
        <v>9</v>
      </c>
      <c r="E485">
        <v>3</v>
      </c>
      <c r="F485" s="17">
        <v>64000</v>
      </c>
      <c r="G485">
        <v>6</v>
      </c>
      <c r="H485">
        <v>6</v>
      </c>
      <c r="I485">
        <v>2</v>
      </c>
      <c r="J485">
        <v>7</v>
      </c>
      <c r="K485">
        <v>1</v>
      </c>
      <c r="L485">
        <v>1</v>
      </c>
      <c r="M485">
        <v>1</v>
      </c>
      <c r="N485" t="s">
        <v>26</v>
      </c>
      <c r="O485">
        <v>3</v>
      </c>
      <c r="P485">
        <v>1</v>
      </c>
      <c r="Q485">
        <v>1</v>
      </c>
      <c r="R485">
        <v>1</v>
      </c>
      <c r="S485">
        <v>2</v>
      </c>
      <c r="T485">
        <v>2</v>
      </c>
      <c r="U485">
        <v>2</v>
      </c>
      <c r="V485">
        <v>80.53</v>
      </c>
      <c r="W485">
        <v>55</v>
      </c>
      <c r="X485">
        <v>1</v>
      </c>
      <c r="Y485">
        <v>3782</v>
      </c>
      <c r="Z485">
        <v>305</v>
      </c>
      <c r="AA485">
        <v>1</v>
      </c>
      <c r="AB485">
        <v>8731359</v>
      </c>
      <c r="AC485" s="6">
        <v>148201</v>
      </c>
      <c r="AD485" s="6">
        <v>131768</v>
      </c>
      <c r="AE485">
        <v>0</v>
      </c>
      <c r="AF485">
        <v>0</v>
      </c>
      <c r="AG485" s="25">
        <f t="shared" si="92"/>
        <v>136.42748437500001</v>
      </c>
      <c r="AH485" s="29"/>
      <c r="AI485" s="25">
        <f t="shared" si="95"/>
        <v>106.19109374999999</v>
      </c>
      <c r="AJ485" s="34">
        <f t="shared" si="93"/>
        <v>30.498843749999999</v>
      </c>
      <c r="AK485">
        <v>1991861</v>
      </c>
      <c r="AL485">
        <v>6796230</v>
      </c>
      <c r="AM485">
        <v>18304</v>
      </c>
      <c r="AN485">
        <v>1887142</v>
      </c>
      <c r="AO485" s="6">
        <v>15951</v>
      </c>
      <c r="AP485">
        <v>0</v>
      </c>
      <c r="AQ485">
        <v>0</v>
      </c>
      <c r="AR485">
        <v>346</v>
      </c>
      <c r="AS485">
        <v>47987</v>
      </c>
      <c r="AT485" s="6">
        <v>482</v>
      </c>
      <c r="AU485">
        <v>1</v>
      </c>
      <c r="AV485">
        <v>1</v>
      </c>
      <c r="AW485">
        <v>2</v>
      </c>
      <c r="AX485">
        <v>2</v>
      </c>
      <c r="AY485">
        <v>2</v>
      </c>
      <c r="AZ485">
        <v>2</v>
      </c>
      <c r="BA485">
        <v>2</v>
      </c>
      <c r="BB485">
        <v>2</v>
      </c>
      <c r="BC485">
        <v>2</v>
      </c>
      <c r="BD485">
        <v>2</v>
      </c>
      <c r="BE485" t="s">
        <v>29</v>
      </c>
      <c r="BF485" t="s">
        <v>27</v>
      </c>
      <c r="BG485" s="6" t="s">
        <v>28</v>
      </c>
      <c r="BH485">
        <v>9</v>
      </c>
      <c r="BI485">
        <v>9</v>
      </c>
      <c r="BJ485">
        <v>2076860</v>
      </c>
      <c r="BK485" s="65">
        <f t="shared" si="103"/>
        <v>32.450937500000002</v>
      </c>
      <c r="BL485">
        <v>445721</v>
      </c>
      <c r="BM485" s="65">
        <f t="shared" si="96"/>
        <v>6.9643906250000001</v>
      </c>
      <c r="BN485">
        <v>522996</v>
      </c>
      <c r="BO485" s="71">
        <f t="shared" si="97"/>
        <v>8.1718124999999997</v>
      </c>
      <c r="BP485">
        <v>407656</v>
      </c>
      <c r="BQ485" s="71">
        <f t="shared" si="98"/>
        <v>6.3696250000000001</v>
      </c>
      <c r="BR485">
        <v>2584826</v>
      </c>
      <c r="BS485" s="73">
        <f t="shared" si="99"/>
        <v>40.38790625</v>
      </c>
      <c r="BT485">
        <v>0</v>
      </c>
      <c r="BU485" s="73">
        <f t="shared" si="100"/>
        <v>0</v>
      </c>
      <c r="BV485">
        <v>220953</v>
      </c>
      <c r="BW485" s="71">
        <f t="shared" si="101"/>
        <v>3.452390625</v>
      </c>
      <c r="BX485">
        <v>229459</v>
      </c>
      <c r="BY485" s="71">
        <f t="shared" si="102"/>
        <v>3.585296875</v>
      </c>
      <c r="BZ485">
        <v>1696224</v>
      </c>
      <c r="CA485" s="71">
        <f t="shared" si="94"/>
        <v>26.503499999999999</v>
      </c>
      <c r="CB485">
        <v>546664</v>
      </c>
      <c r="CC485" s="71">
        <f t="shared" si="104"/>
        <v>8.5416249999999998</v>
      </c>
    </row>
    <row r="486" spans="2:81" x14ac:dyDescent="0.25">
      <c r="B486">
        <v>584</v>
      </c>
      <c r="C486">
        <v>3</v>
      </c>
      <c r="D486">
        <v>6</v>
      </c>
      <c r="E486">
        <v>4</v>
      </c>
      <c r="F486" s="17">
        <v>5600</v>
      </c>
      <c r="G486">
        <v>3</v>
      </c>
      <c r="H486">
        <v>5</v>
      </c>
      <c r="I486">
        <v>91</v>
      </c>
      <c r="J486">
        <v>49</v>
      </c>
      <c r="K486">
        <v>3</v>
      </c>
      <c r="L486">
        <v>1</v>
      </c>
      <c r="M486">
        <v>2</v>
      </c>
      <c r="N486">
        <v>2</v>
      </c>
      <c r="O486">
        <v>1</v>
      </c>
      <c r="P486">
        <v>1</v>
      </c>
      <c r="Q486">
        <v>1</v>
      </c>
      <c r="R486">
        <v>1</v>
      </c>
      <c r="S486">
        <v>2</v>
      </c>
      <c r="T486">
        <v>2</v>
      </c>
      <c r="U486">
        <v>2</v>
      </c>
      <c r="V486">
        <v>2546.83</v>
      </c>
      <c r="W486">
        <v>29</v>
      </c>
      <c r="X486">
        <v>1</v>
      </c>
      <c r="Y486">
        <v>4466</v>
      </c>
      <c r="Z486">
        <v>1444</v>
      </c>
      <c r="AA486">
        <v>1</v>
      </c>
      <c r="AB486">
        <v>207507</v>
      </c>
      <c r="AC486" s="6">
        <v>2870</v>
      </c>
      <c r="AD486" s="6">
        <v>1656</v>
      </c>
      <c r="AE486">
        <v>0</v>
      </c>
      <c r="AF486">
        <v>0</v>
      </c>
      <c r="AG486" s="25">
        <f t="shared" si="92"/>
        <v>37.054821428571429</v>
      </c>
      <c r="AH486" s="29"/>
      <c r="AI486" s="25">
        <f t="shared" si="95"/>
        <v>13.127678571428572</v>
      </c>
      <c r="AJ486" s="34">
        <f t="shared" si="93"/>
        <v>24.151250000000001</v>
      </c>
      <c r="AK486">
        <v>21546</v>
      </c>
      <c r="AL486">
        <v>73515</v>
      </c>
      <c r="AM486">
        <v>1266</v>
      </c>
      <c r="AN486">
        <v>130525</v>
      </c>
      <c r="AO486" s="6">
        <v>1174</v>
      </c>
      <c r="AP486">
        <v>0</v>
      </c>
      <c r="AQ486">
        <v>0</v>
      </c>
      <c r="AR486">
        <v>25</v>
      </c>
      <c r="AS486">
        <v>3467</v>
      </c>
      <c r="AT486" s="6">
        <v>40</v>
      </c>
      <c r="AU486">
        <v>0</v>
      </c>
      <c r="AV486">
        <v>0</v>
      </c>
      <c r="AW486">
        <v>2</v>
      </c>
      <c r="AX486">
        <v>2</v>
      </c>
      <c r="AY486">
        <v>2</v>
      </c>
      <c r="AZ486">
        <v>2</v>
      </c>
      <c r="BA486">
        <v>2</v>
      </c>
      <c r="BB486">
        <v>2</v>
      </c>
      <c r="BC486">
        <v>2</v>
      </c>
      <c r="BD486">
        <v>2</v>
      </c>
      <c r="BE486" t="s">
        <v>29</v>
      </c>
      <c r="BF486" t="s">
        <v>27</v>
      </c>
      <c r="BG486" s="6" t="s">
        <v>28</v>
      </c>
      <c r="BH486">
        <v>9</v>
      </c>
      <c r="BI486">
        <v>9</v>
      </c>
      <c r="BJ486">
        <v>133992</v>
      </c>
      <c r="BK486" s="65">
        <f t="shared" si="103"/>
        <v>23.927142857142858</v>
      </c>
      <c r="BL486">
        <v>11049</v>
      </c>
      <c r="BM486" s="65">
        <f t="shared" si="96"/>
        <v>1.9730357142857142</v>
      </c>
      <c r="BN486">
        <v>1268</v>
      </c>
      <c r="BO486" s="71">
        <f t="shared" si="97"/>
        <v>0.22642857142857142</v>
      </c>
      <c r="BP486">
        <v>45</v>
      </c>
      <c r="BQ486" s="71">
        <f t="shared" si="98"/>
        <v>8.0357142857142849E-3</v>
      </c>
      <c r="BR486">
        <v>8908</v>
      </c>
      <c r="BS486" s="73">
        <f t="shared" si="99"/>
        <v>1.5907142857142857</v>
      </c>
      <c r="BT486">
        <v>0</v>
      </c>
      <c r="BU486" s="73">
        <f t="shared" si="100"/>
        <v>0</v>
      </c>
      <c r="BV486">
        <v>15007</v>
      </c>
      <c r="BW486" s="71">
        <f t="shared" si="101"/>
        <v>2.6798214285714286</v>
      </c>
      <c r="BX486">
        <v>0</v>
      </c>
      <c r="BY486" s="71">
        <f t="shared" si="102"/>
        <v>0</v>
      </c>
      <c r="BZ486">
        <v>353</v>
      </c>
      <c r="CA486" s="71">
        <f t="shared" si="94"/>
        <v>6.3035714285714292E-2</v>
      </c>
      <c r="CB486">
        <v>36885</v>
      </c>
      <c r="CC486" s="71">
        <f t="shared" si="104"/>
        <v>6.5866071428571429</v>
      </c>
    </row>
    <row r="487" spans="2:81" x14ac:dyDescent="0.25">
      <c r="B487">
        <v>585</v>
      </c>
      <c r="C487">
        <v>1</v>
      </c>
      <c r="D487">
        <v>2</v>
      </c>
      <c r="E487">
        <v>2</v>
      </c>
      <c r="F487" s="17">
        <v>106000</v>
      </c>
      <c r="G487">
        <v>7</v>
      </c>
      <c r="H487">
        <v>6</v>
      </c>
      <c r="I487">
        <v>2</v>
      </c>
      <c r="J487">
        <v>2</v>
      </c>
      <c r="K487">
        <v>2</v>
      </c>
      <c r="L487">
        <v>1</v>
      </c>
      <c r="M487">
        <v>1</v>
      </c>
      <c r="N487">
        <v>1</v>
      </c>
      <c r="O487">
        <v>4</v>
      </c>
      <c r="P487">
        <v>1</v>
      </c>
      <c r="Q487">
        <v>1</v>
      </c>
      <c r="R487">
        <v>2</v>
      </c>
      <c r="S487">
        <v>2</v>
      </c>
      <c r="T487">
        <v>2</v>
      </c>
      <c r="U487">
        <v>2</v>
      </c>
      <c r="V487">
        <v>86.75</v>
      </c>
      <c r="W487">
        <v>9</v>
      </c>
      <c r="X487">
        <v>1</v>
      </c>
      <c r="Y487">
        <v>6382</v>
      </c>
      <c r="Z487">
        <v>611</v>
      </c>
      <c r="AA487">
        <v>1</v>
      </c>
      <c r="AB487">
        <v>6252742</v>
      </c>
      <c r="AC487" s="6">
        <v>128447</v>
      </c>
      <c r="AD487" s="6">
        <v>101357</v>
      </c>
      <c r="AE487">
        <v>0</v>
      </c>
      <c r="AF487">
        <v>0</v>
      </c>
      <c r="AG487" s="25">
        <f t="shared" si="92"/>
        <v>58.988132075471697</v>
      </c>
      <c r="AH487" s="29"/>
      <c r="AI487" s="25">
        <f t="shared" si="95"/>
        <v>34.434773584905663</v>
      </c>
      <c r="AJ487" s="34">
        <f t="shared" si="93"/>
        <v>24.809245283018868</v>
      </c>
      <c r="AK487">
        <v>1069779</v>
      </c>
      <c r="AL487">
        <v>3650086</v>
      </c>
      <c r="AM487">
        <v>25244</v>
      </c>
      <c r="AN487">
        <v>2602656</v>
      </c>
      <c r="AO487" s="6">
        <v>27090</v>
      </c>
      <c r="AP487">
        <v>0</v>
      </c>
      <c r="AQ487">
        <v>0</v>
      </c>
      <c r="AR487" t="s">
        <v>29</v>
      </c>
      <c r="AS487" t="s">
        <v>27</v>
      </c>
      <c r="AT487" s="6" t="s">
        <v>28</v>
      </c>
      <c r="AU487">
        <v>9</v>
      </c>
      <c r="AV487">
        <v>9</v>
      </c>
      <c r="AW487">
        <v>2</v>
      </c>
      <c r="AX487">
        <v>2</v>
      </c>
      <c r="AY487">
        <v>2</v>
      </c>
      <c r="AZ487">
        <v>2</v>
      </c>
      <c r="BA487">
        <v>2</v>
      </c>
      <c r="BB487">
        <v>2</v>
      </c>
      <c r="BC487">
        <v>2</v>
      </c>
      <c r="BD487">
        <v>2</v>
      </c>
      <c r="BE487" t="s">
        <v>29</v>
      </c>
      <c r="BF487" t="s">
        <v>27</v>
      </c>
      <c r="BG487" s="6" t="s">
        <v>28</v>
      </c>
      <c r="BH487">
        <v>9</v>
      </c>
      <c r="BI487">
        <v>9</v>
      </c>
      <c r="BJ487">
        <v>2092884</v>
      </c>
      <c r="BK487" s="65">
        <f t="shared" si="103"/>
        <v>19.744188679245283</v>
      </c>
      <c r="BL487">
        <v>296166</v>
      </c>
      <c r="BM487" s="65">
        <f t="shared" si="96"/>
        <v>2.7940188679245281</v>
      </c>
      <c r="BN487">
        <v>297634</v>
      </c>
      <c r="BO487" s="71">
        <f t="shared" si="97"/>
        <v>2.8078679245283018</v>
      </c>
      <c r="BP487">
        <v>68650</v>
      </c>
      <c r="BQ487" s="71">
        <f t="shared" si="98"/>
        <v>0.64764150943396226</v>
      </c>
      <c r="BR487">
        <v>2240759</v>
      </c>
      <c r="BS487" s="73">
        <f t="shared" si="99"/>
        <v>21.139235849056604</v>
      </c>
      <c r="BT487">
        <v>0</v>
      </c>
      <c r="BU487" s="73">
        <f t="shared" si="100"/>
        <v>0</v>
      </c>
      <c r="BV487">
        <v>7973</v>
      </c>
      <c r="BW487" s="71">
        <f t="shared" si="101"/>
        <v>7.5216981132075478E-2</v>
      </c>
      <c r="BX487">
        <v>56264</v>
      </c>
      <c r="BY487" s="71">
        <f t="shared" si="102"/>
        <v>0.53079245283018872</v>
      </c>
      <c r="BZ487">
        <v>262991</v>
      </c>
      <c r="CA487" s="71">
        <f t="shared" si="94"/>
        <v>2.4810471698113208</v>
      </c>
      <c r="CB487">
        <v>929420</v>
      </c>
      <c r="CC487" s="71">
        <f t="shared" si="104"/>
        <v>8.7681132075471702</v>
      </c>
    </row>
    <row r="488" spans="2:81" x14ac:dyDescent="0.25">
      <c r="B488">
        <v>587</v>
      </c>
      <c r="C488">
        <v>4</v>
      </c>
      <c r="D488">
        <v>9</v>
      </c>
      <c r="E488">
        <v>2</v>
      </c>
      <c r="F488" s="17">
        <v>2500</v>
      </c>
      <c r="G488">
        <v>2</v>
      </c>
      <c r="H488">
        <v>3</v>
      </c>
      <c r="I488">
        <v>26</v>
      </c>
      <c r="J488">
        <v>48</v>
      </c>
      <c r="K488">
        <v>1</v>
      </c>
      <c r="L488">
        <v>1</v>
      </c>
      <c r="M488">
        <v>2</v>
      </c>
      <c r="N488">
        <v>2</v>
      </c>
      <c r="O488">
        <v>1</v>
      </c>
      <c r="P488">
        <v>1</v>
      </c>
      <c r="Q488">
        <v>2</v>
      </c>
      <c r="R488">
        <v>2</v>
      </c>
      <c r="S488">
        <v>2</v>
      </c>
      <c r="T488">
        <v>2</v>
      </c>
      <c r="U488">
        <v>2</v>
      </c>
      <c r="V488">
        <v>2226.17</v>
      </c>
      <c r="W488">
        <v>43</v>
      </c>
      <c r="X488">
        <v>2</v>
      </c>
      <c r="Y488">
        <v>6280</v>
      </c>
      <c r="Z488">
        <v>734</v>
      </c>
      <c r="AA488">
        <v>1</v>
      </c>
      <c r="AB488">
        <v>144007</v>
      </c>
      <c r="AC488" s="6">
        <v>2499</v>
      </c>
      <c r="AD488" s="6">
        <v>2499</v>
      </c>
      <c r="AE488">
        <v>0</v>
      </c>
      <c r="AF488">
        <v>0</v>
      </c>
      <c r="AG488" s="25">
        <f t="shared" si="92"/>
        <v>57.602800000000002</v>
      </c>
      <c r="AH488" s="29"/>
      <c r="AI488" s="25">
        <f t="shared" si="95"/>
        <v>57.602800000000002</v>
      </c>
      <c r="AJ488" s="34">
        <f t="shared" si="93"/>
        <v>2.0799999999999999E-2</v>
      </c>
      <c r="AK488">
        <v>42206</v>
      </c>
      <c r="AL488">
        <v>144007</v>
      </c>
      <c r="AM488" t="s">
        <v>29</v>
      </c>
      <c r="AN488" t="s">
        <v>27</v>
      </c>
      <c r="AO488" s="6" t="s">
        <v>28</v>
      </c>
      <c r="AP488">
        <v>9</v>
      </c>
      <c r="AQ488">
        <v>9</v>
      </c>
      <c r="AR488" t="s">
        <v>29</v>
      </c>
      <c r="AS488" t="s">
        <v>27</v>
      </c>
      <c r="AT488" s="6" t="s">
        <v>28</v>
      </c>
      <c r="AU488">
        <v>9</v>
      </c>
      <c r="AV488">
        <v>9</v>
      </c>
      <c r="AW488">
        <v>2</v>
      </c>
      <c r="AX488">
        <v>2</v>
      </c>
      <c r="AY488">
        <v>2</v>
      </c>
      <c r="AZ488">
        <v>2</v>
      </c>
      <c r="BA488">
        <v>2</v>
      </c>
      <c r="BB488">
        <v>2</v>
      </c>
      <c r="BC488">
        <v>2</v>
      </c>
      <c r="BD488">
        <v>2</v>
      </c>
      <c r="BE488" t="s">
        <v>29</v>
      </c>
      <c r="BF488" t="s">
        <v>27</v>
      </c>
      <c r="BG488" s="6" t="s">
        <v>28</v>
      </c>
      <c r="BH488">
        <v>9</v>
      </c>
      <c r="BI488">
        <v>9</v>
      </c>
      <c r="BJ488">
        <v>53156</v>
      </c>
      <c r="BK488" s="65">
        <f t="shared" si="103"/>
        <v>21.2624</v>
      </c>
      <c r="BL488">
        <v>7702</v>
      </c>
      <c r="BM488" s="65">
        <f t="shared" si="96"/>
        <v>3.0808</v>
      </c>
      <c r="BN488">
        <v>7131</v>
      </c>
      <c r="BO488" s="71">
        <f t="shared" si="97"/>
        <v>2.8523999999999998</v>
      </c>
      <c r="BP488">
        <v>1029</v>
      </c>
      <c r="BQ488" s="71">
        <f t="shared" si="98"/>
        <v>0.41160000000000002</v>
      </c>
      <c r="BR488">
        <v>28001</v>
      </c>
      <c r="BS488" s="73">
        <f t="shared" si="99"/>
        <v>11.2004</v>
      </c>
      <c r="BT488">
        <v>0</v>
      </c>
      <c r="BU488" s="73">
        <f t="shared" si="100"/>
        <v>0</v>
      </c>
      <c r="BV488">
        <v>19410</v>
      </c>
      <c r="BW488" s="71">
        <f t="shared" si="101"/>
        <v>7.7640000000000002</v>
      </c>
      <c r="BX488">
        <v>0</v>
      </c>
      <c r="BY488" s="71">
        <f t="shared" si="102"/>
        <v>0</v>
      </c>
      <c r="BZ488">
        <v>5099</v>
      </c>
      <c r="CA488" s="71">
        <f t="shared" si="94"/>
        <v>2.0396000000000001</v>
      </c>
      <c r="CB488">
        <v>22480</v>
      </c>
      <c r="CC488" s="71">
        <f t="shared" si="104"/>
        <v>8.9920000000000009</v>
      </c>
    </row>
    <row r="489" spans="2:81" x14ac:dyDescent="0.25">
      <c r="B489">
        <v>589</v>
      </c>
      <c r="C489">
        <v>3</v>
      </c>
      <c r="D489">
        <v>6</v>
      </c>
      <c r="E489">
        <v>4</v>
      </c>
      <c r="F489" s="17">
        <v>3050</v>
      </c>
      <c r="G489">
        <v>2</v>
      </c>
      <c r="H489">
        <v>2</v>
      </c>
      <c r="I489">
        <v>12</v>
      </c>
      <c r="J489">
        <v>21</v>
      </c>
      <c r="K489">
        <v>3</v>
      </c>
      <c r="L489">
        <v>1</v>
      </c>
      <c r="M489">
        <v>2</v>
      </c>
      <c r="N489">
        <v>2</v>
      </c>
      <c r="O489">
        <v>1</v>
      </c>
      <c r="P489">
        <v>1</v>
      </c>
      <c r="Q489">
        <v>2</v>
      </c>
      <c r="R489">
        <v>2</v>
      </c>
      <c r="S489">
        <v>1</v>
      </c>
      <c r="T489">
        <v>2</v>
      </c>
      <c r="U489">
        <v>2</v>
      </c>
      <c r="V489">
        <v>2314.83</v>
      </c>
      <c r="W489">
        <v>31</v>
      </c>
      <c r="X489">
        <v>2</v>
      </c>
      <c r="Y489">
        <v>2705</v>
      </c>
      <c r="Z489">
        <v>1795</v>
      </c>
      <c r="AA489">
        <v>1</v>
      </c>
      <c r="AB489">
        <v>41398</v>
      </c>
      <c r="AC489" s="6">
        <v>910</v>
      </c>
      <c r="AD489" s="6">
        <v>910</v>
      </c>
      <c r="AE489">
        <v>0</v>
      </c>
      <c r="AF489">
        <v>0</v>
      </c>
      <c r="AG489" s="25">
        <f t="shared" si="92"/>
        <v>13.573114754098361</v>
      </c>
      <c r="AH489" s="29"/>
      <c r="AI489" s="25">
        <f t="shared" si="95"/>
        <v>13.573114754098361</v>
      </c>
      <c r="AJ489" s="34">
        <f t="shared" si="93"/>
        <v>1.7049180327868854E-2</v>
      </c>
      <c r="AK489">
        <v>12133</v>
      </c>
      <c r="AL489">
        <v>41398</v>
      </c>
      <c r="AM489" t="s">
        <v>29</v>
      </c>
      <c r="AN489" t="s">
        <v>27</v>
      </c>
      <c r="AO489" s="6" t="s">
        <v>28</v>
      </c>
      <c r="AP489">
        <v>9</v>
      </c>
      <c r="AQ489">
        <v>9</v>
      </c>
      <c r="AR489" t="s">
        <v>29</v>
      </c>
      <c r="AS489" t="s">
        <v>27</v>
      </c>
      <c r="AT489" s="6" t="s">
        <v>28</v>
      </c>
      <c r="AU489">
        <v>9</v>
      </c>
      <c r="AV489">
        <v>9</v>
      </c>
      <c r="AW489">
        <v>2</v>
      </c>
      <c r="AX489">
        <v>2</v>
      </c>
      <c r="AY489">
        <v>2</v>
      </c>
      <c r="AZ489">
        <v>2</v>
      </c>
      <c r="BA489">
        <v>2</v>
      </c>
      <c r="BB489">
        <v>2</v>
      </c>
      <c r="BC489">
        <v>2</v>
      </c>
      <c r="BD489">
        <v>2</v>
      </c>
      <c r="BE489" t="s">
        <v>29</v>
      </c>
      <c r="BF489" t="s">
        <v>27</v>
      </c>
      <c r="BG489" s="6" t="s">
        <v>28</v>
      </c>
      <c r="BH489">
        <v>9</v>
      </c>
      <c r="BI489">
        <v>9</v>
      </c>
      <c r="BJ489">
        <v>8143</v>
      </c>
      <c r="BK489" s="65">
        <f t="shared" si="103"/>
        <v>2.6698360655737705</v>
      </c>
      <c r="BL489">
        <v>8515</v>
      </c>
      <c r="BM489" s="65">
        <f t="shared" si="96"/>
        <v>2.7918032786885245</v>
      </c>
      <c r="BN489">
        <v>526</v>
      </c>
      <c r="BO489" s="71">
        <f t="shared" si="97"/>
        <v>0.17245901639344263</v>
      </c>
      <c r="BP489">
        <v>50</v>
      </c>
      <c r="BQ489" s="71">
        <f t="shared" si="98"/>
        <v>1.6393442622950821E-2</v>
      </c>
      <c r="BR489">
        <v>3927</v>
      </c>
      <c r="BS489" s="73">
        <f t="shared" si="99"/>
        <v>1.2875409836065574</v>
      </c>
      <c r="BT489">
        <v>0</v>
      </c>
      <c r="BU489" s="73">
        <f t="shared" si="100"/>
        <v>0</v>
      </c>
      <c r="BV489">
        <v>8387</v>
      </c>
      <c r="BW489" s="71">
        <f t="shared" si="101"/>
        <v>2.7498360655737706</v>
      </c>
      <c r="BX489">
        <v>0</v>
      </c>
      <c r="BY489" s="71">
        <f t="shared" si="102"/>
        <v>0</v>
      </c>
      <c r="BZ489">
        <v>0</v>
      </c>
      <c r="CA489" s="71">
        <f t="shared" si="94"/>
        <v>0</v>
      </c>
      <c r="CB489">
        <v>11850</v>
      </c>
      <c r="CC489" s="71">
        <f t="shared" si="104"/>
        <v>3.8852459016393444</v>
      </c>
    </row>
    <row r="490" spans="2:81" x14ac:dyDescent="0.25">
      <c r="B490">
        <v>590</v>
      </c>
      <c r="C490">
        <v>2</v>
      </c>
      <c r="D490">
        <v>3</v>
      </c>
      <c r="E490">
        <v>1</v>
      </c>
      <c r="F490" s="17">
        <v>24000</v>
      </c>
      <c r="G490">
        <v>4</v>
      </c>
      <c r="H490">
        <v>3</v>
      </c>
      <c r="I490">
        <v>13</v>
      </c>
      <c r="J490">
        <v>24</v>
      </c>
      <c r="K490">
        <v>1</v>
      </c>
      <c r="L490">
        <v>1</v>
      </c>
      <c r="M490">
        <v>2</v>
      </c>
      <c r="N490">
        <v>2</v>
      </c>
      <c r="O490">
        <v>2</v>
      </c>
      <c r="P490">
        <v>1</v>
      </c>
      <c r="Q490">
        <v>1</v>
      </c>
      <c r="R490">
        <v>2</v>
      </c>
      <c r="S490">
        <v>2</v>
      </c>
      <c r="T490">
        <v>2</v>
      </c>
      <c r="U490">
        <v>2</v>
      </c>
      <c r="V490">
        <v>864.37</v>
      </c>
      <c r="W490">
        <v>12</v>
      </c>
      <c r="X490">
        <v>1</v>
      </c>
      <c r="Y490">
        <v>7055</v>
      </c>
      <c r="Z490">
        <v>736</v>
      </c>
      <c r="AA490">
        <v>1</v>
      </c>
      <c r="AB490">
        <v>2234445</v>
      </c>
      <c r="AC490" s="6">
        <v>38505</v>
      </c>
      <c r="AD490" s="6">
        <v>30784</v>
      </c>
      <c r="AE490">
        <v>0</v>
      </c>
      <c r="AF490">
        <v>0</v>
      </c>
      <c r="AG490" s="25">
        <f t="shared" si="92"/>
        <v>93.101875000000007</v>
      </c>
      <c r="AH490" s="29"/>
      <c r="AI490" s="25">
        <f t="shared" si="95"/>
        <v>51.320583333333332</v>
      </c>
      <c r="AJ490" s="34">
        <f t="shared" si="93"/>
        <v>42.104416666666665</v>
      </c>
      <c r="AK490">
        <v>360989</v>
      </c>
      <c r="AL490">
        <v>1231694</v>
      </c>
      <c r="AM490">
        <v>9726</v>
      </c>
      <c r="AN490">
        <v>1002751</v>
      </c>
      <c r="AO490" s="6">
        <v>7721</v>
      </c>
      <c r="AP490">
        <v>0</v>
      </c>
      <c r="AQ490">
        <v>0</v>
      </c>
      <c r="AR490" t="s">
        <v>29</v>
      </c>
      <c r="AS490" t="s">
        <v>27</v>
      </c>
      <c r="AT490" s="6" t="s">
        <v>28</v>
      </c>
      <c r="AU490">
        <v>9</v>
      </c>
      <c r="AV490">
        <v>9</v>
      </c>
      <c r="AW490">
        <v>2</v>
      </c>
      <c r="AX490">
        <v>2</v>
      </c>
      <c r="AY490">
        <v>2</v>
      </c>
      <c r="AZ490">
        <v>2</v>
      </c>
      <c r="BA490">
        <v>2</v>
      </c>
      <c r="BB490">
        <v>2</v>
      </c>
      <c r="BC490">
        <v>2</v>
      </c>
      <c r="BD490">
        <v>2</v>
      </c>
      <c r="BE490" t="s">
        <v>29</v>
      </c>
      <c r="BF490" t="s">
        <v>27</v>
      </c>
      <c r="BG490" s="6" t="s">
        <v>28</v>
      </c>
      <c r="BH490">
        <v>9</v>
      </c>
      <c r="BI490">
        <v>9</v>
      </c>
      <c r="BJ490">
        <v>962617</v>
      </c>
      <c r="BK490" s="65">
        <f t="shared" si="103"/>
        <v>40.10904166666667</v>
      </c>
      <c r="BL490">
        <v>126439</v>
      </c>
      <c r="BM490" s="65">
        <f t="shared" si="96"/>
        <v>5.2682916666666664</v>
      </c>
      <c r="BN490">
        <v>656565</v>
      </c>
      <c r="BO490" s="71">
        <f t="shared" si="97"/>
        <v>27.356874999999999</v>
      </c>
      <c r="BP490">
        <v>23734</v>
      </c>
      <c r="BQ490" s="71">
        <f t="shared" si="98"/>
        <v>0.98891666666666667</v>
      </c>
      <c r="BR490">
        <v>228277</v>
      </c>
      <c r="BS490" s="73">
        <f t="shared" si="99"/>
        <v>9.5115416666666661</v>
      </c>
      <c r="BT490">
        <v>16399</v>
      </c>
      <c r="BU490" s="73">
        <f t="shared" si="100"/>
        <v>0.68329166666666663</v>
      </c>
      <c r="BV490">
        <v>71823</v>
      </c>
      <c r="BW490" s="71">
        <f t="shared" si="101"/>
        <v>2.9926249999999999</v>
      </c>
      <c r="BX490">
        <v>9851</v>
      </c>
      <c r="BY490" s="71">
        <f t="shared" si="102"/>
        <v>0.41045833333333331</v>
      </c>
      <c r="BZ490">
        <v>5643</v>
      </c>
      <c r="CA490" s="71">
        <f t="shared" si="94"/>
        <v>0.235125</v>
      </c>
      <c r="CB490">
        <v>133095</v>
      </c>
      <c r="CC490" s="71">
        <f t="shared" si="104"/>
        <v>5.5456250000000002</v>
      </c>
    </row>
    <row r="491" spans="2:81" x14ac:dyDescent="0.25">
      <c r="B491">
        <v>591</v>
      </c>
      <c r="C491">
        <v>4</v>
      </c>
      <c r="D491">
        <v>9</v>
      </c>
      <c r="E491">
        <v>4</v>
      </c>
      <c r="F491" s="17">
        <v>22250</v>
      </c>
      <c r="G491">
        <v>4</v>
      </c>
      <c r="H491">
        <v>3</v>
      </c>
      <c r="I491">
        <v>14</v>
      </c>
      <c r="J491">
        <v>27</v>
      </c>
      <c r="K491">
        <v>1</v>
      </c>
      <c r="L491" t="s">
        <v>154</v>
      </c>
      <c r="M491">
        <v>2</v>
      </c>
      <c r="N491">
        <v>2</v>
      </c>
      <c r="O491">
        <v>1</v>
      </c>
      <c r="P491">
        <v>1</v>
      </c>
      <c r="Q491">
        <v>1</v>
      </c>
      <c r="R491">
        <v>2</v>
      </c>
      <c r="S491">
        <v>2</v>
      </c>
      <c r="T491">
        <v>2</v>
      </c>
      <c r="U491">
        <v>2</v>
      </c>
      <c r="V491">
        <v>444.58</v>
      </c>
      <c r="W491">
        <v>41</v>
      </c>
      <c r="X491">
        <v>1</v>
      </c>
      <c r="Y491">
        <v>1573</v>
      </c>
      <c r="Z491">
        <v>510</v>
      </c>
      <c r="AA491">
        <v>1</v>
      </c>
      <c r="AB491">
        <v>334363</v>
      </c>
      <c r="AC491" s="6">
        <v>13690</v>
      </c>
      <c r="AD491" s="6">
        <v>13429</v>
      </c>
      <c r="AE491">
        <v>1</v>
      </c>
      <c r="AF491">
        <v>1</v>
      </c>
      <c r="AG491" s="25">
        <f t="shared" si="92"/>
        <v>15.027550561797753</v>
      </c>
      <c r="AH491" s="29"/>
      <c r="AI491" s="25">
        <f t="shared" si="95"/>
        <v>13.401123595505618</v>
      </c>
      <c r="AJ491" s="34">
        <f t="shared" si="93"/>
        <v>1.639685393258427</v>
      </c>
      <c r="AK491">
        <v>87390</v>
      </c>
      <c r="AL491">
        <v>298175</v>
      </c>
      <c r="AM491">
        <v>351</v>
      </c>
      <c r="AN491">
        <v>36188</v>
      </c>
      <c r="AO491" s="6">
        <v>261</v>
      </c>
      <c r="AP491">
        <v>0</v>
      </c>
      <c r="AQ491">
        <v>0</v>
      </c>
      <c r="AR491" t="s">
        <v>29</v>
      </c>
      <c r="AS491" t="s">
        <v>27</v>
      </c>
      <c r="AT491" s="6" t="s">
        <v>28</v>
      </c>
      <c r="AU491">
        <v>9</v>
      </c>
      <c r="AV491">
        <v>9</v>
      </c>
      <c r="AW491">
        <v>2</v>
      </c>
      <c r="AX491">
        <v>2</v>
      </c>
      <c r="AY491">
        <v>2</v>
      </c>
      <c r="AZ491">
        <v>2</v>
      </c>
      <c r="BA491">
        <v>2</v>
      </c>
      <c r="BB491">
        <v>2</v>
      </c>
      <c r="BC491">
        <v>2</v>
      </c>
      <c r="BD491">
        <v>2</v>
      </c>
      <c r="BE491" t="s">
        <v>29</v>
      </c>
      <c r="BF491" t="s">
        <v>27</v>
      </c>
      <c r="BG491" s="6" t="s">
        <v>28</v>
      </c>
      <c r="BH491">
        <v>9</v>
      </c>
      <c r="BI491">
        <v>9</v>
      </c>
      <c r="BJ491">
        <v>7662</v>
      </c>
      <c r="BK491" s="65">
        <f t="shared" si="103"/>
        <v>0.34435955056179773</v>
      </c>
      <c r="BL491">
        <v>0</v>
      </c>
      <c r="BM491" s="65">
        <f t="shared" si="96"/>
        <v>0</v>
      </c>
      <c r="BN491">
        <v>109793</v>
      </c>
      <c r="BO491" s="71">
        <f t="shared" si="97"/>
        <v>4.9345168539325845</v>
      </c>
      <c r="BP491">
        <v>28526</v>
      </c>
      <c r="BQ491" s="71">
        <f t="shared" si="98"/>
        <v>1.2820674157303371</v>
      </c>
      <c r="BR491">
        <v>150190</v>
      </c>
      <c r="BS491" s="73">
        <f t="shared" si="99"/>
        <v>6.7501123595505614</v>
      </c>
      <c r="BT491">
        <v>0</v>
      </c>
      <c r="BU491" s="73">
        <f t="shared" si="100"/>
        <v>0</v>
      </c>
      <c r="BV491">
        <v>0</v>
      </c>
      <c r="BW491" s="71">
        <f t="shared" si="101"/>
        <v>0</v>
      </c>
      <c r="BX491">
        <v>1314</v>
      </c>
      <c r="BY491" s="71">
        <f t="shared" si="102"/>
        <v>5.9056179775280902E-2</v>
      </c>
      <c r="BZ491">
        <v>3318</v>
      </c>
      <c r="CA491" s="71">
        <f t="shared" si="94"/>
        <v>0.14912359550561799</v>
      </c>
      <c r="CB491">
        <v>33559</v>
      </c>
      <c r="CC491" s="71">
        <f t="shared" si="104"/>
        <v>1.5082696629213483</v>
      </c>
    </row>
    <row r="492" spans="2:81" x14ac:dyDescent="0.25">
      <c r="B492">
        <v>592</v>
      </c>
      <c r="C492">
        <v>3</v>
      </c>
      <c r="D492">
        <v>7</v>
      </c>
      <c r="E492">
        <v>3</v>
      </c>
      <c r="F492" s="17">
        <v>9600</v>
      </c>
      <c r="G492">
        <v>3</v>
      </c>
      <c r="H492">
        <v>7</v>
      </c>
      <c r="I492">
        <v>13</v>
      </c>
      <c r="J492">
        <v>26</v>
      </c>
      <c r="K492">
        <v>4</v>
      </c>
      <c r="L492">
        <v>3</v>
      </c>
      <c r="M492" t="s">
        <v>26</v>
      </c>
      <c r="N492">
        <v>2</v>
      </c>
      <c r="O492">
        <v>1</v>
      </c>
      <c r="P492">
        <v>1</v>
      </c>
      <c r="Q492">
        <v>2</v>
      </c>
      <c r="R492">
        <v>2</v>
      </c>
      <c r="S492">
        <v>1</v>
      </c>
      <c r="T492">
        <v>2</v>
      </c>
      <c r="U492">
        <v>2</v>
      </c>
      <c r="V492">
        <v>2314.83</v>
      </c>
      <c r="W492">
        <v>32</v>
      </c>
      <c r="X492">
        <v>1</v>
      </c>
      <c r="Y492">
        <v>3980</v>
      </c>
      <c r="Z492">
        <v>1425</v>
      </c>
      <c r="AA492">
        <v>1</v>
      </c>
      <c r="AB492">
        <v>51726</v>
      </c>
      <c r="AC492" s="6">
        <v>1305</v>
      </c>
      <c r="AD492" s="6">
        <v>1305</v>
      </c>
      <c r="AE492">
        <v>0</v>
      </c>
      <c r="AF492">
        <v>0</v>
      </c>
      <c r="AG492" s="25">
        <f t="shared" si="92"/>
        <v>5.3881249999999996</v>
      </c>
      <c r="AH492" s="29"/>
      <c r="AI492" s="25">
        <f t="shared" si="95"/>
        <v>5.3881249999999996</v>
      </c>
      <c r="AJ492" s="34">
        <f t="shared" si="93"/>
        <v>5.4166666666666669E-3</v>
      </c>
      <c r="AK492">
        <v>15160</v>
      </c>
      <c r="AL492">
        <v>51726</v>
      </c>
      <c r="AM492" t="s">
        <v>29</v>
      </c>
      <c r="AN492" t="s">
        <v>27</v>
      </c>
      <c r="AO492" s="6" t="s">
        <v>28</v>
      </c>
      <c r="AP492">
        <v>9</v>
      </c>
      <c r="AQ492">
        <v>9</v>
      </c>
      <c r="AR492" t="s">
        <v>29</v>
      </c>
      <c r="AS492" t="s">
        <v>27</v>
      </c>
      <c r="AT492" s="6" t="s">
        <v>28</v>
      </c>
      <c r="AU492">
        <v>9</v>
      </c>
      <c r="AV492">
        <v>9</v>
      </c>
      <c r="AW492">
        <v>2</v>
      </c>
      <c r="AX492">
        <v>2</v>
      </c>
      <c r="AY492">
        <v>2</v>
      </c>
      <c r="AZ492">
        <v>2</v>
      </c>
      <c r="BA492">
        <v>2</v>
      </c>
      <c r="BB492">
        <v>2</v>
      </c>
      <c r="BC492">
        <v>2</v>
      </c>
      <c r="BD492">
        <v>2</v>
      </c>
      <c r="BE492" t="s">
        <v>29</v>
      </c>
      <c r="BF492" t="s">
        <v>27</v>
      </c>
      <c r="BG492" s="6" t="s">
        <v>28</v>
      </c>
      <c r="BH492">
        <v>9</v>
      </c>
      <c r="BI492">
        <v>9</v>
      </c>
      <c r="BJ492">
        <v>0</v>
      </c>
      <c r="BK492" s="65">
        <f t="shared" si="103"/>
        <v>0</v>
      </c>
      <c r="BL492">
        <v>7276</v>
      </c>
      <c r="BM492" s="65">
        <f t="shared" si="96"/>
        <v>0.75791666666666668</v>
      </c>
      <c r="BN492">
        <v>0</v>
      </c>
      <c r="BO492" s="71">
        <f t="shared" si="97"/>
        <v>0</v>
      </c>
      <c r="BP492">
        <v>21</v>
      </c>
      <c r="BQ492" s="71">
        <f t="shared" si="98"/>
        <v>2.1875000000000002E-3</v>
      </c>
      <c r="BR492">
        <v>5665</v>
      </c>
      <c r="BS492" s="73">
        <f t="shared" si="99"/>
        <v>0.59010416666666665</v>
      </c>
      <c r="BT492">
        <v>0</v>
      </c>
      <c r="BU492" s="73">
        <f t="shared" si="100"/>
        <v>0</v>
      </c>
      <c r="BV492">
        <v>12024</v>
      </c>
      <c r="BW492" s="71">
        <f t="shared" si="101"/>
        <v>1.2524999999999999</v>
      </c>
      <c r="BX492">
        <v>0</v>
      </c>
      <c r="BY492" s="71">
        <f t="shared" si="102"/>
        <v>0</v>
      </c>
      <c r="BZ492">
        <v>0</v>
      </c>
      <c r="CA492" s="71">
        <f t="shared" si="94"/>
        <v>0</v>
      </c>
      <c r="CB492">
        <v>26739</v>
      </c>
      <c r="CC492" s="71">
        <f t="shared" si="104"/>
        <v>2.7853124999999999</v>
      </c>
    </row>
    <row r="493" spans="2:81" x14ac:dyDescent="0.25">
      <c r="B493">
        <v>593</v>
      </c>
      <c r="C493">
        <v>3</v>
      </c>
      <c r="D493">
        <v>5</v>
      </c>
      <c r="E493">
        <v>3</v>
      </c>
      <c r="F493" s="17">
        <v>176000</v>
      </c>
      <c r="G493">
        <v>7</v>
      </c>
      <c r="H493">
        <v>6</v>
      </c>
      <c r="I493">
        <v>18</v>
      </c>
      <c r="J493">
        <v>37</v>
      </c>
      <c r="K493">
        <v>6</v>
      </c>
      <c r="L493">
        <v>5</v>
      </c>
      <c r="M493">
        <v>2</v>
      </c>
      <c r="N493" t="s">
        <v>26</v>
      </c>
      <c r="O493">
        <v>11</v>
      </c>
      <c r="P493">
        <v>1</v>
      </c>
      <c r="Q493">
        <v>2</v>
      </c>
      <c r="R493">
        <v>1</v>
      </c>
      <c r="S493">
        <v>2</v>
      </c>
      <c r="T493">
        <v>1</v>
      </c>
      <c r="U493">
        <v>2</v>
      </c>
      <c r="V493">
        <v>29.12</v>
      </c>
      <c r="W493">
        <v>23</v>
      </c>
      <c r="X493">
        <v>1</v>
      </c>
      <c r="Y493">
        <v>4806</v>
      </c>
      <c r="Z493">
        <v>1269</v>
      </c>
      <c r="AA493">
        <v>1</v>
      </c>
      <c r="AB493">
        <v>42357441</v>
      </c>
      <c r="AC493" s="6">
        <v>349879</v>
      </c>
      <c r="AD493" s="6">
        <v>125070</v>
      </c>
      <c r="AE493">
        <v>0</v>
      </c>
      <c r="AF493">
        <v>0</v>
      </c>
      <c r="AG493" s="25">
        <f t="shared" si="92"/>
        <v>240.6672784090909</v>
      </c>
      <c r="AH493" s="29"/>
      <c r="AI493" s="25">
        <f t="shared" si="95"/>
        <v>132.01332386363637</v>
      </c>
      <c r="AJ493" s="34">
        <f t="shared" si="93"/>
        <v>108.76732954545454</v>
      </c>
      <c r="AK493">
        <v>6809597</v>
      </c>
      <c r="AL493">
        <v>23234345</v>
      </c>
      <c r="AM493" t="s">
        <v>29</v>
      </c>
      <c r="AN493" t="s">
        <v>27</v>
      </c>
      <c r="AO493" s="6" t="s">
        <v>28</v>
      </c>
      <c r="AP493">
        <v>9</v>
      </c>
      <c r="AQ493">
        <v>9</v>
      </c>
      <c r="AR493">
        <v>354</v>
      </c>
      <c r="AS493">
        <v>49096</v>
      </c>
      <c r="AT493" s="6">
        <v>493</v>
      </c>
      <c r="AU493">
        <v>1</v>
      </c>
      <c r="AV493">
        <v>1</v>
      </c>
      <c r="AW493">
        <v>1</v>
      </c>
      <c r="AX493">
        <v>1</v>
      </c>
      <c r="AY493">
        <v>2</v>
      </c>
      <c r="AZ493">
        <v>2</v>
      </c>
      <c r="BA493">
        <v>1</v>
      </c>
      <c r="BB493">
        <v>2</v>
      </c>
      <c r="BC493">
        <v>2</v>
      </c>
      <c r="BD493">
        <v>2</v>
      </c>
      <c r="BE493">
        <v>19074</v>
      </c>
      <c r="BF493">
        <v>19074000</v>
      </c>
      <c r="BG493" s="6">
        <v>224316</v>
      </c>
      <c r="BH493">
        <v>0</v>
      </c>
      <c r="BI493">
        <v>1</v>
      </c>
      <c r="BJ493">
        <v>6758497</v>
      </c>
      <c r="BK493" s="65">
        <f t="shared" si="103"/>
        <v>38.400551136363639</v>
      </c>
      <c r="BL493">
        <v>2202774</v>
      </c>
      <c r="BM493" s="65">
        <f t="shared" si="96"/>
        <v>12.515761363636363</v>
      </c>
      <c r="BN493">
        <v>1298062</v>
      </c>
      <c r="BO493" s="71">
        <f t="shared" si="97"/>
        <v>7.3753522727272731</v>
      </c>
      <c r="BP493">
        <v>13589439</v>
      </c>
      <c r="BQ493" s="71">
        <f t="shared" si="98"/>
        <v>77.212721590909098</v>
      </c>
      <c r="BR493">
        <v>10372823</v>
      </c>
      <c r="BS493" s="73">
        <f t="shared" si="99"/>
        <v>58.936494318181815</v>
      </c>
      <c r="BT493">
        <v>0</v>
      </c>
      <c r="BU493" s="73">
        <f t="shared" si="100"/>
        <v>0</v>
      </c>
      <c r="BV493">
        <v>336214</v>
      </c>
      <c r="BW493" s="71">
        <f t="shared" si="101"/>
        <v>1.9103068181818181</v>
      </c>
      <c r="BX493">
        <v>109289</v>
      </c>
      <c r="BY493" s="71">
        <f t="shared" si="102"/>
        <v>0.62096022727272726</v>
      </c>
      <c r="BZ493">
        <v>5547585</v>
      </c>
      <c r="CA493" s="71">
        <f t="shared" si="94"/>
        <v>31.520369318181817</v>
      </c>
      <c r="CB493">
        <v>2142757</v>
      </c>
      <c r="CC493" s="71">
        <f t="shared" si="104"/>
        <v>12.174755681818182</v>
      </c>
    </row>
    <row r="494" spans="2:81" x14ac:dyDescent="0.25">
      <c r="B494">
        <v>596</v>
      </c>
      <c r="C494">
        <v>1</v>
      </c>
      <c r="D494">
        <v>1</v>
      </c>
      <c r="E494">
        <v>1</v>
      </c>
      <c r="F494" s="17">
        <v>1800</v>
      </c>
      <c r="G494">
        <v>2</v>
      </c>
      <c r="H494">
        <v>1</v>
      </c>
      <c r="I494">
        <v>13</v>
      </c>
      <c r="J494">
        <v>26</v>
      </c>
      <c r="K494">
        <v>2</v>
      </c>
      <c r="L494">
        <v>3</v>
      </c>
      <c r="M494">
        <v>2</v>
      </c>
      <c r="N494">
        <v>2</v>
      </c>
      <c r="O494">
        <v>3</v>
      </c>
      <c r="P494">
        <v>1</v>
      </c>
      <c r="Q494">
        <v>2</v>
      </c>
      <c r="R494">
        <v>1</v>
      </c>
      <c r="S494">
        <v>2</v>
      </c>
      <c r="T494">
        <v>2</v>
      </c>
      <c r="U494">
        <v>2</v>
      </c>
      <c r="V494">
        <v>2739.65</v>
      </c>
      <c r="W494">
        <v>1</v>
      </c>
      <c r="X494">
        <v>2</v>
      </c>
      <c r="Y494">
        <v>8006</v>
      </c>
      <c r="Z494">
        <v>480</v>
      </c>
      <c r="AA494">
        <v>1</v>
      </c>
      <c r="AB494">
        <v>279237</v>
      </c>
      <c r="AC494" s="6">
        <v>2805</v>
      </c>
      <c r="AD494" s="6">
        <v>544</v>
      </c>
      <c r="AE494">
        <v>0</v>
      </c>
      <c r="AF494">
        <v>0</v>
      </c>
      <c r="AG494" s="25">
        <f t="shared" si="92"/>
        <v>155.13166666666666</v>
      </c>
      <c r="AH494" s="29"/>
      <c r="AI494" s="25">
        <f t="shared" si="95"/>
        <v>8.7366666666666664</v>
      </c>
      <c r="AJ494" s="34">
        <f t="shared" si="93"/>
        <v>148.72555555555556</v>
      </c>
      <c r="AK494">
        <v>4609</v>
      </c>
      <c r="AL494">
        <v>15726</v>
      </c>
      <c r="AM494" t="s">
        <v>29</v>
      </c>
      <c r="AN494" t="s">
        <v>27</v>
      </c>
      <c r="AO494" s="6" t="s">
        <v>28</v>
      </c>
      <c r="AP494">
        <v>9</v>
      </c>
      <c r="AQ494">
        <v>9</v>
      </c>
      <c r="AR494">
        <v>1900</v>
      </c>
      <c r="AS494">
        <v>263511</v>
      </c>
      <c r="AT494" s="6">
        <v>2261</v>
      </c>
      <c r="AU494">
        <v>0</v>
      </c>
      <c r="AV494">
        <v>0</v>
      </c>
      <c r="AW494">
        <v>2</v>
      </c>
      <c r="AX494">
        <v>2</v>
      </c>
      <c r="AY494">
        <v>2</v>
      </c>
      <c r="AZ494">
        <v>2</v>
      </c>
      <c r="BA494">
        <v>2</v>
      </c>
      <c r="BB494">
        <v>2</v>
      </c>
      <c r="BC494">
        <v>2</v>
      </c>
      <c r="BD494">
        <v>2</v>
      </c>
      <c r="BE494" t="s">
        <v>29</v>
      </c>
      <c r="BF494" t="s">
        <v>27</v>
      </c>
      <c r="BG494" s="6" t="s">
        <v>28</v>
      </c>
      <c r="BH494">
        <v>9</v>
      </c>
      <c r="BI494">
        <v>9</v>
      </c>
      <c r="BJ494">
        <v>263073</v>
      </c>
      <c r="BK494" s="65">
        <f t="shared" si="103"/>
        <v>146.15166666666667</v>
      </c>
      <c r="BL494">
        <v>1202</v>
      </c>
      <c r="BM494" s="65">
        <f t="shared" si="96"/>
        <v>0.6677777777777778</v>
      </c>
      <c r="BN494">
        <v>1884</v>
      </c>
      <c r="BO494" s="71">
        <f t="shared" si="97"/>
        <v>1.0466666666666666</v>
      </c>
      <c r="BP494">
        <v>438</v>
      </c>
      <c r="BQ494" s="71">
        <f t="shared" si="98"/>
        <v>0.24333333333333335</v>
      </c>
      <c r="BR494">
        <v>4112</v>
      </c>
      <c r="BS494" s="73">
        <f t="shared" si="99"/>
        <v>2.2844444444444445</v>
      </c>
      <c r="BT494">
        <v>0</v>
      </c>
      <c r="BU494" s="73">
        <f t="shared" si="100"/>
        <v>0</v>
      </c>
      <c r="BV494">
        <v>4616</v>
      </c>
      <c r="BW494" s="71">
        <f t="shared" si="101"/>
        <v>2.5644444444444443</v>
      </c>
      <c r="BX494">
        <v>0</v>
      </c>
      <c r="BY494" s="71">
        <f t="shared" si="102"/>
        <v>0</v>
      </c>
      <c r="BZ494">
        <v>63</v>
      </c>
      <c r="CA494" s="71">
        <f t="shared" si="94"/>
        <v>3.5000000000000003E-2</v>
      </c>
      <c r="CB494">
        <v>3849</v>
      </c>
      <c r="CC494" s="71">
        <f t="shared" si="104"/>
        <v>2.1383333333333332</v>
      </c>
    </row>
    <row r="495" spans="2:81" x14ac:dyDescent="0.25">
      <c r="B495">
        <v>597</v>
      </c>
      <c r="C495">
        <v>3</v>
      </c>
      <c r="D495">
        <v>5</v>
      </c>
      <c r="E495">
        <v>4</v>
      </c>
      <c r="F495" s="17">
        <v>10000</v>
      </c>
      <c r="G495">
        <v>3</v>
      </c>
      <c r="H495">
        <v>7</v>
      </c>
      <c r="I495">
        <v>5</v>
      </c>
      <c r="J495">
        <v>9</v>
      </c>
      <c r="K495">
        <v>4</v>
      </c>
      <c r="L495">
        <v>1</v>
      </c>
      <c r="M495">
        <v>2</v>
      </c>
      <c r="N495">
        <v>2</v>
      </c>
      <c r="O495">
        <v>1</v>
      </c>
      <c r="P495">
        <v>1</v>
      </c>
      <c r="Q495">
        <v>1</v>
      </c>
      <c r="R495">
        <v>2</v>
      </c>
      <c r="S495">
        <v>2</v>
      </c>
      <c r="T495">
        <v>2</v>
      </c>
      <c r="U495">
        <v>2</v>
      </c>
      <c r="V495">
        <v>2546.83</v>
      </c>
      <c r="W495">
        <v>24</v>
      </c>
      <c r="X495">
        <v>2</v>
      </c>
      <c r="Y495">
        <v>3069</v>
      </c>
      <c r="Z495">
        <v>1256</v>
      </c>
      <c r="AA495">
        <v>1</v>
      </c>
      <c r="AB495">
        <v>142371</v>
      </c>
      <c r="AC495" s="6">
        <v>3291</v>
      </c>
      <c r="AD495" s="6">
        <v>2484</v>
      </c>
      <c r="AE495">
        <v>0</v>
      </c>
      <c r="AF495">
        <v>0</v>
      </c>
      <c r="AG495" s="25">
        <f t="shared" si="92"/>
        <v>14.2371</v>
      </c>
      <c r="AH495" s="29"/>
      <c r="AI495" s="25">
        <f t="shared" si="95"/>
        <v>8.0717999999999996</v>
      </c>
      <c r="AJ495" s="34">
        <f t="shared" si="93"/>
        <v>6.2496999999999998</v>
      </c>
      <c r="AK495">
        <v>23657</v>
      </c>
      <c r="AL495">
        <v>80718</v>
      </c>
      <c r="AM495">
        <v>598</v>
      </c>
      <c r="AN495">
        <v>61654</v>
      </c>
      <c r="AO495" s="6">
        <v>807</v>
      </c>
      <c r="AP495">
        <v>1</v>
      </c>
      <c r="AQ495">
        <v>1</v>
      </c>
      <c r="AR495" t="s">
        <v>29</v>
      </c>
      <c r="AS495" t="s">
        <v>27</v>
      </c>
      <c r="AT495" s="6" t="s">
        <v>28</v>
      </c>
      <c r="AU495">
        <v>9</v>
      </c>
      <c r="AV495">
        <v>9</v>
      </c>
      <c r="AW495">
        <v>2</v>
      </c>
      <c r="AX495">
        <v>2</v>
      </c>
      <c r="AY495">
        <v>2</v>
      </c>
      <c r="AZ495">
        <v>2</v>
      </c>
      <c r="BA495">
        <v>2</v>
      </c>
      <c r="BB495">
        <v>2</v>
      </c>
      <c r="BC495">
        <v>2</v>
      </c>
      <c r="BD495">
        <v>2</v>
      </c>
      <c r="BE495" t="s">
        <v>29</v>
      </c>
      <c r="BF495" t="s">
        <v>27</v>
      </c>
      <c r="BG495" s="6" t="s">
        <v>28</v>
      </c>
      <c r="BH495">
        <v>9</v>
      </c>
      <c r="BI495">
        <v>9</v>
      </c>
      <c r="BJ495">
        <v>66595</v>
      </c>
      <c r="BK495" s="65">
        <f t="shared" si="103"/>
        <v>6.6595000000000004</v>
      </c>
      <c r="BL495">
        <v>4949</v>
      </c>
      <c r="BM495" s="65">
        <f t="shared" si="96"/>
        <v>0.49490000000000001</v>
      </c>
      <c r="BN495">
        <v>6500</v>
      </c>
      <c r="BO495" s="71">
        <f t="shared" si="97"/>
        <v>0.65</v>
      </c>
      <c r="BP495">
        <v>1484</v>
      </c>
      <c r="BQ495" s="71">
        <f t="shared" si="98"/>
        <v>0.1484</v>
      </c>
      <c r="BR495">
        <v>34501</v>
      </c>
      <c r="BS495" s="73">
        <f t="shared" si="99"/>
        <v>3.4500999999999999</v>
      </c>
      <c r="BT495">
        <v>0</v>
      </c>
      <c r="BU495" s="73">
        <f t="shared" si="100"/>
        <v>0</v>
      </c>
      <c r="BV495">
        <v>0</v>
      </c>
      <c r="BW495" s="71">
        <f t="shared" si="101"/>
        <v>0</v>
      </c>
      <c r="BX495">
        <v>66</v>
      </c>
      <c r="BY495" s="71">
        <f t="shared" si="102"/>
        <v>6.6E-3</v>
      </c>
      <c r="BZ495">
        <v>2621</v>
      </c>
      <c r="CA495" s="71">
        <f t="shared" si="94"/>
        <v>0.2621</v>
      </c>
      <c r="CB495">
        <v>25656</v>
      </c>
      <c r="CC495" s="71">
        <f t="shared" si="104"/>
        <v>2.5655999999999999</v>
      </c>
    </row>
    <row r="496" spans="2:81" x14ac:dyDescent="0.25">
      <c r="B496">
        <v>598</v>
      </c>
      <c r="C496">
        <v>3</v>
      </c>
      <c r="D496">
        <v>7</v>
      </c>
      <c r="E496">
        <v>4</v>
      </c>
      <c r="F496" s="17">
        <v>4800</v>
      </c>
      <c r="G496">
        <v>2</v>
      </c>
      <c r="H496">
        <v>1</v>
      </c>
      <c r="I496">
        <v>15</v>
      </c>
      <c r="J496">
        <v>33</v>
      </c>
      <c r="K496">
        <v>1</v>
      </c>
      <c r="L496">
        <v>1</v>
      </c>
      <c r="M496">
        <v>2</v>
      </c>
      <c r="N496" t="s">
        <v>26</v>
      </c>
      <c r="O496">
        <v>2</v>
      </c>
      <c r="P496">
        <v>1</v>
      </c>
      <c r="Q496">
        <v>1</v>
      </c>
      <c r="R496">
        <v>2</v>
      </c>
      <c r="S496">
        <v>2</v>
      </c>
      <c r="T496">
        <v>2</v>
      </c>
      <c r="U496">
        <v>2</v>
      </c>
      <c r="V496">
        <v>480.52</v>
      </c>
      <c r="W496">
        <v>32</v>
      </c>
      <c r="X496">
        <v>2</v>
      </c>
      <c r="Y496">
        <v>3370</v>
      </c>
      <c r="Z496">
        <v>2002</v>
      </c>
      <c r="AA496">
        <v>1</v>
      </c>
      <c r="AB496">
        <v>1236591</v>
      </c>
      <c r="AC496" s="6">
        <v>13508</v>
      </c>
      <c r="AD496" s="6">
        <v>7552</v>
      </c>
      <c r="AE496">
        <v>0</v>
      </c>
      <c r="AF496">
        <v>0</v>
      </c>
      <c r="AG496" s="25">
        <f t="shared" si="92"/>
        <v>257.62312500000002</v>
      </c>
      <c r="AH496" s="29"/>
      <c r="AI496" s="25">
        <f t="shared" si="95"/>
        <v>95.391041666666666</v>
      </c>
      <c r="AJ496" s="34">
        <f t="shared" si="93"/>
        <v>163.47999999999999</v>
      </c>
      <c r="AK496">
        <v>134196</v>
      </c>
      <c r="AL496">
        <v>457877</v>
      </c>
      <c r="AM496">
        <v>7553</v>
      </c>
      <c r="AN496">
        <v>778714</v>
      </c>
      <c r="AO496" s="6">
        <v>5956</v>
      </c>
      <c r="AP496">
        <v>0</v>
      </c>
      <c r="AQ496">
        <v>0</v>
      </c>
      <c r="AR496" t="s">
        <v>29</v>
      </c>
      <c r="AS496" t="s">
        <v>27</v>
      </c>
      <c r="AT496" s="6" t="s">
        <v>28</v>
      </c>
      <c r="AU496">
        <v>9</v>
      </c>
      <c r="AV496">
        <v>9</v>
      </c>
      <c r="AW496">
        <v>2</v>
      </c>
      <c r="AX496">
        <v>2</v>
      </c>
      <c r="AY496">
        <v>2</v>
      </c>
      <c r="AZ496">
        <v>2</v>
      </c>
      <c r="BA496">
        <v>2</v>
      </c>
      <c r="BB496">
        <v>2</v>
      </c>
      <c r="BC496">
        <v>2</v>
      </c>
      <c r="BD496">
        <v>2</v>
      </c>
      <c r="BE496" t="s">
        <v>29</v>
      </c>
      <c r="BF496" t="s">
        <v>27</v>
      </c>
      <c r="BG496" s="6" t="s">
        <v>28</v>
      </c>
      <c r="BH496">
        <v>9</v>
      </c>
      <c r="BI496">
        <v>9</v>
      </c>
      <c r="BJ496">
        <v>368041</v>
      </c>
      <c r="BK496" s="65">
        <f t="shared" si="103"/>
        <v>76.67520833333333</v>
      </c>
      <c r="BL496">
        <v>48388</v>
      </c>
      <c r="BM496" s="65">
        <f t="shared" si="96"/>
        <v>10.080833333333333</v>
      </c>
      <c r="BN496">
        <v>20539</v>
      </c>
      <c r="BO496" s="71">
        <f t="shared" si="97"/>
        <v>4.2789583333333336</v>
      </c>
      <c r="BP496">
        <v>81009</v>
      </c>
      <c r="BQ496" s="71">
        <f t="shared" si="98"/>
        <v>16.876874999999998</v>
      </c>
      <c r="BR496">
        <v>72499</v>
      </c>
      <c r="BS496" s="73">
        <f t="shared" si="99"/>
        <v>15.103958333333333</v>
      </c>
      <c r="BT496">
        <v>444113</v>
      </c>
      <c r="BU496" s="73">
        <f t="shared" si="100"/>
        <v>92.523541666666674</v>
      </c>
      <c r="BV496">
        <v>176720</v>
      </c>
      <c r="BW496" s="71">
        <f t="shared" si="101"/>
        <v>36.81666666666667</v>
      </c>
      <c r="BX496">
        <v>2478</v>
      </c>
      <c r="BY496" s="71">
        <f t="shared" si="102"/>
        <v>0.51624999999999999</v>
      </c>
      <c r="BZ496">
        <v>1151</v>
      </c>
      <c r="CA496" s="71">
        <f t="shared" si="94"/>
        <v>0.23979166666666665</v>
      </c>
      <c r="CB496">
        <v>21653</v>
      </c>
      <c r="CC496" s="71">
        <f t="shared" si="104"/>
        <v>4.5110416666666664</v>
      </c>
    </row>
    <row r="497" spans="2:81" x14ac:dyDescent="0.25">
      <c r="B497">
        <v>599</v>
      </c>
      <c r="C497">
        <v>3</v>
      </c>
      <c r="D497">
        <v>7</v>
      </c>
      <c r="E497">
        <v>5</v>
      </c>
      <c r="F497" s="17">
        <v>220000</v>
      </c>
      <c r="G497">
        <v>8</v>
      </c>
      <c r="H497">
        <v>6</v>
      </c>
      <c r="I497">
        <v>2</v>
      </c>
      <c r="J497">
        <v>4</v>
      </c>
      <c r="K497">
        <v>7</v>
      </c>
      <c r="L497">
        <v>6</v>
      </c>
      <c r="M497">
        <v>1</v>
      </c>
      <c r="N497">
        <v>1</v>
      </c>
      <c r="O497">
        <v>12</v>
      </c>
      <c r="P497">
        <v>1</v>
      </c>
      <c r="Q497">
        <v>1</v>
      </c>
      <c r="R497">
        <v>2</v>
      </c>
      <c r="S497">
        <v>2</v>
      </c>
      <c r="T497">
        <v>2</v>
      </c>
      <c r="U497">
        <v>2</v>
      </c>
      <c r="V497">
        <v>5.59</v>
      </c>
      <c r="W497">
        <v>91</v>
      </c>
      <c r="X497">
        <v>2</v>
      </c>
      <c r="Y497">
        <v>1200</v>
      </c>
      <c r="Z497">
        <v>3382</v>
      </c>
      <c r="AA497">
        <v>1</v>
      </c>
      <c r="AB497">
        <v>18063174</v>
      </c>
      <c r="AC497" s="6">
        <v>303279</v>
      </c>
      <c r="AD497" s="6">
        <v>300000</v>
      </c>
      <c r="AE497">
        <v>0</v>
      </c>
      <c r="AF497">
        <v>0</v>
      </c>
      <c r="AG497" s="25">
        <f t="shared" si="92"/>
        <v>82.105336363636368</v>
      </c>
      <c r="AH497" s="29"/>
      <c r="AI497" s="25">
        <f t="shared" si="95"/>
        <v>80.217672727272728</v>
      </c>
      <c r="AJ497" s="34">
        <f t="shared" si="93"/>
        <v>1.9027363636363637</v>
      </c>
      <c r="AK497">
        <v>5172300</v>
      </c>
      <c r="AL497">
        <v>17647888</v>
      </c>
      <c r="AM497">
        <v>4028</v>
      </c>
      <c r="AN497">
        <v>415287</v>
      </c>
      <c r="AO497" s="6">
        <v>3279</v>
      </c>
      <c r="AP497">
        <v>1</v>
      </c>
      <c r="AQ497">
        <v>1</v>
      </c>
      <c r="AR497" t="s">
        <v>29</v>
      </c>
      <c r="AS497" t="s">
        <v>27</v>
      </c>
      <c r="AT497" s="6" t="s">
        <v>28</v>
      </c>
      <c r="AU497">
        <v>9</v>
      </c>
      <c r="AV497">
        <v>9</v>
      </c>
      <c r="AW497">
        <v>2</v>
      </c>
      <c r="AX497">
        <v>2</v>
      </c>
      <c r="AY497">
        <v>2</v>
      </c>
      <c r="AZ497">
        <v>2</v>
      </c>
      <c r="BA497">
        <v>2</v>
      </c>
      <c r="BB497">
        <v>2</v>
      </c>
      <c r="BC497">
        <v>2</v>
      </c>
      <c r="BD497">
        <v>2</v>
      </c>
      <c r="BE497" t="s">
        <v>29</v>
      </c>
      <c r="BF497" t="s">
        <v>27</v>
      </c>
      <c r="BG497" s="6" t="s">
        <v>28</v>
      </c>
      <c r="BH497">
        <v>9</v>
      </c>
      <c r="BI497">
        <v>9</v>
      </c>
      <c r="BJ497">
        <v>492000</v>
      </c>
      <c r="BK497" s="65">
        <f t="shared" si="103"/>
        <v>2.2363636363636363</v>
      </c>
      <c r="BL497">
        <v>7608880</v>
      </c>
      <c r="BM497" s="65">
        <f t="shared" si="96"/>
        <v>34.585818181818183</v>
      </c>
      <c r="BN497">
        <v>1980279</v>
      </c>
      <c r="BO497" s="71">
        <f t="shared" si="97"/>
        <v>9.0012681818181814</v>
      </c>
      <c r="BP497">
        <v>415287</v>
      </c>
      <c r="BQ497" s="71">
        <f t="shared" si="98"/>
        <v>1.8876681818181817</v>
      </c>
      <c r="BR497">
        <v>3022203</v>
      </c>
      <c r="BS497" s="73">
        <f t="shared" si="99"/>
        <v>13.737286363636363</v>
      </c>
      <c r="BT497">
        <v>0</v>
      </c>
      <c r="BU497" s="73">
        <f t="shared" si="100"/>
        <v>0</v>
      </c>
      <c r="BV497">
        <v>445572</v>
      </c>
      <c r="BW497" s="71">
        <f t="shared" si="101"/>
        <v>2.0253272727272726</v>
      </c>
      <c r="BX497">
        <v>231807</v>
      </c>
      <c r="BY497" s="71">
        <f t="shared" si="102"/>
        <v>1.0536681818181819</v>
      </c>
      <c r="BZ497">
        <v>1320508</v>
      </c>
      <c r="CA497" s="71">
        <f t="shared" si="94"/>
        <v>6.0023090909090913</v>
      </c>
      <c r="CB497">
        <v>2546639</v>
      </c>
      <c r="CC497" s="71">
        <f t="shared" si="104"/>
        <v>11.575631818181819</v>
      </c>
    </row>
    <row r="498" spans="2:81" x14ac:dyDescent="0.25">
      <c r="B498">
        <v>600</v>
      </c>
      <c r="C498">
        <v>1</v>
      </c>
      <c r="D498">
        <v>2</v>
      </c>
      <c r="E498">
        <v>3</v>
      </c>
      <c r="F498" s="17">
        <v>42000</v>
      </c>
      <c r="G498">
        <v>5</v>
      </c>
      <c r="H498">
        <v>2</v>
      </c>
      <c r="I498">
        <v>2</v>
      </c>
      <c r="J498">
        <v>4</v>
      </c>
      <c r="K498">
        <v>2</v>
      </c>
      <c r="L498">
        <v>1</v>
      </c>
      <c r="M498">
        <v>2</v>
      </c>
      <c r="N498">
        <v>2</v>
      </c>
      <c r="O498">
        <v>3</v>
      </c>
      <c r="P498">
        <v>1</v>
      </c>
      <c r="Q498">
        <v>1</v>
      </c>
      <c r="R498">
        <v>2</v>
      </c>
      <c r="S498">
        <v>2</v>
      </c>
      <c r="T498">
        <v>2</v>
      </c>
      <c r="U498">
        <v>2</v>
      </c>
      <c r="V498">
        <v>83.11</v>
      </c>
      <c r="W498">
        <v>10</v>
      </c>
      <c r="X498">
        <v>2</v>
      </c>
      <c r="Y498">
        <v>5300</v>
      </c>
      <c r="Z498">
        <v>1110</v>
      </c>
      <c r="AA498">
        <v>1</v>
      </c>
      <c r="AB498">
        <v>1093132</v>
      </c>
      <c r="AC498" s="6">
        <v>25319</v>
      </c>
      <c r="AD498" s="6">
        <v>20947</v>
      </c>
      <c r="AE498">
        <v>0</v>
      </c>
      <c r="AF498">
        <v>0</v>
      </c>
      <c r="AG498" s="25">
        <f t="shared" si="92"/>
        <v>26.02695238095238</v>
      </c>
      <c r="AH498" s="29"/>
      <c r="AI498" s="25">
        <f t="shared" si="95"/>
        <v>16.738142857142858</v>
      </c>
      <c r="AJ498" s="34">
        <f t="shared" si="93"/>
        <v>9.3937142857142852</v>
      </c>
      <c r="AK498">
        <v>206038</v>
      </c>
      <c r="AL498">
        <v>703002</v>
      </c>
      <c r="AM498">
        <v>3784</v>
      </c>
      <c r="AN498">
        <v>390130</v>
      </c>
      <c r="AO498" s="6">
        <v>4372</v>
      </c>
      <c r="AP498">
        <v>0</v>
      </c>
      <c r="AQ498">
        <v>0</v>
      </c>
      <c r="AR498" t="s">
        <v>29</v>
      </c>
      <c r="AS498" t="s">
        <v>27</v>
      </c>
      <c r="AT498" s="6" t="s">
        <v>28</v>
      </c>
      <c r="AU498">
        <v>9</v>
      </c>
      <c r="AV498">
        <v>9</v>
      </c>
      <c r="AW498">
        <v>2</v>
      </c>
      <c r="AX498">
        <v>2</v>
      </c>
      <c r="AY498">
        <v>2</v>
      </c>
      <c r="AZ498">
        <v>2</v>
      </c>
      <c r="BA498">
        <v>2</v>
      </c>
      <c r="BB498">
        <v>2</v>
      </c>
      <c r="BC498">
        <v>2</v>
      </c>
      <c r="BD498">
        <v>2</v>
      </c>
      <c r="BE498" t="s">
        <v>29</v>
      </c>
      <c r="BF498" t="s">
        <v>27</v>
      </c>
      <c r="BG498" s="6" t="s">
        <v>28</v>
      </c>
      <c r="BH498">
        <v>9</v>
      </c>
      <c r="BI498">
        <v>9</v>
      </c>
      <c r="BJ498">
        <v>385009</v>
      </c>
      <c r="BK498" s="65">
        <f t="shared" si="103"/>
        <v>9.1668809523809518</v>
      </c>
      <c r="BL498">
        <v>85318</v>
      </c>
      <c r="BM498" s="65">
        <f t="shared" si="96"/>
        <v>2.0313809523809523</v>
      </c>
      <c r="BN498">
        <v>81254</v>
      </c>
      <c r="BO498" s="71">
        <f t="shared" si="97"/>
        <v>1.9346190476190477</v>
      </c>
      <c r="BP498">
        <v>5121</v>
      </c>
      <c r="BQ498" s="71">
        <f t="shared" si="98"/>
        <v>0.12192857142857143</v>
      </c>
      <c r="BR498">
        <v>381138</v>
      </c>
      <c r="BS498" s="73">
        <f t="shared" si="99"/>
        <v>9.0747142857142862</v>
      </c>
      <c r="BT498">
        <v>0</v>
      </c>
      <c r="BU498" s="73">
        <f t="shared" si="100"/>
        <v>0</v>
      </c>
      <c r="BV498">
        <v>0</v>
      </c>
      <c r="BW498" s="71">
        <f t="shared" si="101"/>
        <v>0</v>
      </c>
      <c r="BX498">
        <v>13462</v>
      </c>
      <c r="BY498" s="71">
        <f t="shared" si="102"/>
        <v>0.32052380952380954</v>
      </c>
      <c r="BZ498">
        <v>13530</v>
      </c>
      <c r="CA498" s="71">
        <f t="shared" si="94"/>
        <v>0.32214285714285712</v>
      </c>
      <c r="CB498">
        <v>128300</v>
      </c>
      <c r="CC498" s="71">
        <f t="shared" si="104"/>
        <v>3.0547619047619046</v>
      </c>
    </row>
    <row r="499" spans="2:81" x14ac:dyDescent="0.25">
      <c r="B499">
        <v>601</v>
      </c>
      <c r="C499">
        <v>3</v>
      </c>
      <c r="D499">
        <v>5</v>
      </c>
      <c r="E499">
        <v>5</v>
      </c>
      <c r="F499" s="17">
        <v>30000</v>
      </c>
      <c r="G499">
        <v>5</v>
      </c>
      <c r="H499">
        <v>6</v>
      </c>
      <c r="I499">
        <v>2</v>
      </c>
      <c r="J499">
        <v>2</v>
      </c>
      <c r="K499">
        <v>7</v>
      </c>
      <c r="L499">
        <v>2</v>
      </c>
      <c r="M499">
        <v>2</v>
      </c>
      <c r="N499">
        <v>2</v>
      </c>
      <c r="O499">
        <v>4</v>
      </c>
      <c r="P499">
        <v>1</v>
      </c>
      <c r="Q499">
        <v>2</v>
      </c>
      <c r="R499">
        <v>1</v>
      </c>
      <c r="S499">
        <v>2</v>
      </c>
      <c r="T499">
        <v>2</v>
      </c>
      <c r="U499">
        <v>2</v>
      </c>
      <c r="V499">
        <v>745.49</v>
      </c>
      <c r="W499">
        <v>52</v>
      </c>
      <c r="X499">
        <v>2</v>
      </c>
      <c r="Y499">
        <v>262</v>
      </c>
      <c r="Z499">
        <v>3797</v>
      </c>
      <c r="AA499">
        <v>1</v>
      </c>
      <c r="AB499">
        <v>1757813</v>
      </c>
      <c r="AC499" s="6">
        <v>40802</v>
      </c>
      <c r="AD499" s="6">
        <v>40542</v>
      </c>
      <c r="AE499">
        <v>1</v>
      </c>
      <c r="AF499">
        <v>1</v>
      </c>
      <c r="AG499" s="25">
        <f t="shared" si="92"/>
        <v>58.593766666666667</v>
      </c>
      <c r="AH499" s="29"/>
      <c r="AI499" s="25">
        <f t="shared" si="95"/>
        <v>57.747766666666664</v>
      </c>
      <c r="AJ499" s="34">
        <f t="shared" si="93"/>
        <v>0.86196666666666666</v>
      </c>
      <c r="AK499">
        <v>507747</v>
      </c>
      <c r="AL499">
        <v>1732433</v>
      </c>
      <c r="AM499" t="s">
        <v>29</v>
      </c>
      <c r="AN499" t="s">
        <v>27</v>
      </c>
      <c r="AO499" s="6" t="s">
        <v>28</v>
      </c>
      <c r="AP499">
        <v>9</v>
      </c>
      <c r="AQ499">
        <v>9</v>
      </c>
      <c r="AR499">
        <v>183</v>
      </c>
      <c r="AS499">
        <v>25380</v>
      </c>
      <c r="AT499" s="6">
        <v>260</v>
      </c>
      <c r="AU499">
        <v>1</v>
      </c>
      <c r="AV499">
        <v>1</v>
      </c>
      <c r="AW499">
        <v>2</v>
      </c>
      <c r="AX499">
        <v>2</v>
      </c>
      <c r="AY499">
        <v>2</v>
      </c>
      <c r="AZ499">
        <v>2</v>
      </c>
      <c r="BA499">
        <v>2</v>
      </c>
      <c r="BB499">
        <v>2</v>
      </c>
      <c r="BC499">
        <v>2</v>
      </c>
      <c r="BD499">
        <v>2</v>
      </c>
      <c r="BE499" t="s">
        <v>29</v>
      </c>
      <c r="BF499" t="s">
        <v>27</v>
      </c>
      <c r="BG499" s="6" t="s">
        <v>28</v>
      </c>
      <c r="BH499">
        <v>9</v>
      </c>
      <c r="BI499">
        <v>9</v>
      </c>
      <c r="BJ499">
        <v>0</v>
      </c>
      <c r="BK499" s="65">
        <f t="shared" si="103"/>
        <v>0</v>
      </c>
      <c r="BL499">
        <v>1071564</v>
      </c>
      <c r="BM499" s="65">
        <f t="shared" si="96"/>
        <v>35.718800000000002</v>
      </c>
      <c r="BN499">
        <v>146648</v>
      </c>
      <c r="BO499" s="71">
        <f t="shared" si="97"/>
        <v>4.8882666666666665</v>
      </c>
      <c r="BP499">
        <v>9348</v>
      </c>
      <c r="BQ499" s="71">
        <f t="shared" si="98"/>
        <v>0.31159999999999999</v>
      </c>
      <c r="BR499">
        <v>298569</v>
      </c>
      <c r="BS499" s="73">
        <f t="shared" si="99"/>
        <v>9.9522999999999993</v>
      </c>
      <c r="BT499">
        <v>0</v>
      </c>
      <c r="BU499" s="73">
        <f t="shared" si="100"/>
        <v>0</v>
      </c>
      <c r="BV499">
        <v>0</v>
      </c>
      <c r="BW499" s="71">
        <f t="shared" si="101"/>
        <v>0</v>
      </c>
      <c r="BX499">
        <v>53613</v>
      </c>
      <c r="BY499" s="71">
        <f t="shared" si="102"/>
        <v>1.7870999999999999</v>
      </c>
      <c r="BZ499">
        <v>36911</v>
      </c>
      <c r="CA499" s="71">
        <f t="shared" si="94"/>
        <v>1.2303666666666666</v>
      </c>
      <c r="CB499">
        <v>141159</v>
      </c>
      <c r="CC499" s="71">
        <f t="shared" si="104"/>
        <v>4.7053000000000003</v>
      </c>
    </row>
    <row r="500" spans="2:81" x14ac:dyDescent="0.25">
      <c r="B500">
        <v>602</v>
      </c>
      <c r="C500">
        <v>3</v>
      </c>
      <c r="D500">
        <v>7</v>
      </c>
      <c r="E500">
        <v>5</v>
      </c>
      <c r="F500" s="17">
        <v>3050</v>
      </c>
      <c r="G500">
        <v>2</v>
      </c>
      <c r="H500">
        <v>6</v>
      </c>
      <c r="I500">
        <v>15</v>
      </c>
      <c r="J500">
        <v>32</v>
      </c>
      <c r="K500">
        <v>3</v>
      </c>
      <c r="L500">
        <v>1</v>
      </c>
      <c r="M500">
        <v>2</v>
      </c>
      <c r="N500">
        <v>2</v>
      </c>
      <c r="O500">
        <v>1</v>
      </c>
      <c r="P500">
        <v>1</v>
      </c>
      <c r="Q500">
        <v>1</v>
      </c>
      <c r="R500">
        <v>2</v>
      </c>
      <c r="S500">
        <v>2</v>
      </c>
      <c r="T500">
        <v>2</v>
      </c>
      <c r="U500">
        <v>2</v>
      </c>
      <c r="V500">
        <v>1589.69</v>
      </c>
      <c r="W500">
        <v>57</v>
      </c>
      <c r="X500">
        <v>1</v>
      </c>
      <c r="Y500">
        <v>1851</v>
      </c>
      <c r="Z500">
        <v>3326</v>
      </c>
      <c r="AA500">
        <v>1</v>
      </c>
      <c r="AB500">
        <v>2234133</v>
      </c>
      <c r="AC500" s="6">
        <v>32464</v>
      </c>
      <c r="AD500" s="6">
        <v>24961</v>
      </c>
      <c r="AE500">
        <v>0</v>
      </c>
      <c r="AF500">
        <v>0</v>
      </c>
      <c r="AG500" s="25">
        <f t="shared" si="92"/>
        <v>732.50262295081973</v>
      </c>
      <c r="AH500" s="29"/>
      <c r="AI500" s="25">
        <f t="shared" si="95"/>
        <v>430.47016393442624</v>
      </c>
      <c r="AJ500" s="34">
        <f t="shared" si="93"/>
        <v>304.50360655737705</v>
      </c>
      <c r="AK500">
        <v>384799</v>
      </c>
      <c r="AL500">
        <v>1312934</v>
      </c>
      <c r="AM500">
        <v>8935</v>
      </c>
      <c r="AN500">
        <v>921199</v>
      </c>
      <c r="AO500" s="6">
        <v>7503</v>
      </c>
      <c r="AP500">
        <v>0</v>
      </c>
      <c r="AQ500">
        <v>0</v>
      </c>
      <c r="AR500" t="s">
        <v>29</v>
      </c>
      <c r="AS500" t="s">
        <v>27</v>
      </c>
      <c r="AT500" s="6" t="s">
        <v>28</v>
      </c>
      <c r="AU500">
        <v>9</v>
      </c>
      <c r="AV500">
        <v>9</v>
      </c>
      <c r="AW500">
        <v>2</v>
      </c>
      <c r="AX500">
        <v>2</v>
      </c>
      <c r="AY500">
        <v>2</v>
      </c>
      <c r="AZ500">
        <v>2</v>
      </c>
      <c r="BA500">
        <v>2</v>
      </c>
      <c r="BB500">
        <v>2</v>
      </c>
      <c r="BC500">
        <v>2</v>
      </c>
      <c r="BD500">
        <v>2</v>
      </c>
      <c r="BE500" t="s">
        <v>29</v>
      </c>
      <c r="BF500" t="s">
        <v>27</v>
      </c>
      <c r="BG500" s="6" t="s">
        <v>28</v>
      </c>
      <c r="BH500">
        <v>9</v>
      </c>
      <c r="BI500">
        <v>9</v>
      </c>
      <c r="BJ500">
        <v>135385</v>
      </c>
      <c r="BK500" s="65">
        <f t="shared" si="103"/>
        <v>44.388524590163932</v>
      </c>
      <c r="BL500">
        <v>217583</v>
      </c>
      <c r="BM500" s="65">
        <f t="shared" si="96"/>
        <v>71.338688524590168</v>
      </c>
      <c r="BN500">
        <v>89230</v>
      </c>
      <c r="BO500" s="71">
        <f t="shared" si="97"/>
        <v>29.255737704918033</v>
      </c>
      <c r="BP500">
        <v>413039</v>
      </c>
      <c r="BQ500" s="71">
        <f t="shared" si="98"/>
        <v>135.42262295081966</v>
      </c>
      <c r="BR500">
        <v>449863</v>
      </c>
      <c r="BS500" s="73">
        <f t="shared" si="99"/>
        <v>147.49606557377049</v>
      </c>
      <c r="BT500">
        <v>381925</v>
      </c>
      <c r="BU500" s="73">
        <f t="shared" si="100"/>
        <v>125.22131147540983</v>
      </c>
      <c r="BV500">
        <v>469869</v>
      </c>
      <c r="BW500" s="71">
        <f t="shared" si="101"/>
        <v>154.05540983606556</v>
      </c>
      <c r="BX500">
        <v>13950</v>
      </c>
      <c r="BY500" s="71">
        <f t="shared" si="102"/>
        <v>4.5737704918032787</v>
      </c>
      <c r="BZ500">
        <v>8416</v>
      </c>
      <c r="CA500" s="71">
        <f t="shared" si="94"/>
        <v>2.7593442622950821</v>
      </c>
      <c r="CB500">
        <v>54872</v>
      </c>
      <c r="CC500" s="71">
        <f t="shared" si="104"/>
        <v>17.990819672131149</v>
      </c>
    </row>
    <row r="501" spans="2:81" x14ac:dyDescent="0.25">
      <c r="B501">
        <v>603</v>
      </c>
      <c r="C501">
        <v>4</v>
      </c>
      <c r="D501">
        <v>8</v>
      </c>
      <c r="E501">
        <v>5</v>
      </c>
      <c r="F501" s="17">
        <v>5000</v>
      </c>
      <c r="G501">
        <v>2</v>
      </c>
      <c r="H501">
        <v>4</v>
      </c>
      <c r="I501">
        <v>14</v>
      </c>
      <c r="J501">
        <v>31</v>
      </c>
      <c r="K501">
        <v>5</v>
      </c>
      <c r="L501">
        <v>4</v>
      </c>
      <c r="M501">
        <v>2</v>
      </c>
      <c r="N501">
        <v>2</v>
      </c>
      <c r="O501">
        <v>1</v>
      </c>
      <c r="P501">
        <v>1</v>
      </c>
      <c r="Q501">
        <v>2</v>
      </c>
      <c r="R501">
        <v>2</v>
      </c>
      <c r="S501">
        <v>2</v>
      </c>
      <c r="T501">
        <v>2</v>
      </c>
      <c r="U501">
        <v>2</v>
      </c>
      <c r="V501">
        <v>240.9</v>
      </c>
      <c r="W501">
        <v>65</v>
      </c>
      <c r="X501">
        <v>2</v>
      </c>
      <c r="Y501">
        <v>529</v>
      </c>
      <c r="Z501">
        <v>5904</v>
      </c>
      <c r="AA501">
        <v>1</v>
      </c>
      <c r="AB501">
        <v>65265</v>
      </c>
      <c r="AC501" s="6">
        <v>2209</v>
      </c>
      <c r="AD501" s="6">
        <v>2209</v>
      </c>
      <c r="AE501">
        <v>0</v>
      </c>
      <c r="AF501">
        <v>0</v>
      </c>
      <c r="AG501" s="25">
        <f t="shared" si="92"/>
        <v>13.053000000000001</v>
      </c>
      <c r="AH501" s="29"/>
      <c r="AI501" s="25">
        <f t="shared" si="95"/>
        <v>13.053000000000001</v>
      </c>
      <c r="AJ501" s="34">
        <f t="shared" si="93"/>
        <v>1.04E-2</v>
      </c>
      <c r="AK501">
        <v>19128</v>
      </c>
      <c r="AL501">
        <v>65265</v>
      </c>
      <c r="AM501" t="s">
        <v>29</v>
      </c>
      <c r="AN501" t="s">
        <v>27</v>
      </c>
      <c r="AO501" s="6" t="s">
        <v>28</v>
      </c>
      <c r="AP501">
        <v>9</v>
      </c>
      <c r="AQ501">
        <v>9</v>
      </c>
      <c r="AR501" t="s">
        <v>29</v>
      </c>
      <c r="AS501" t="s">
        <v>27</v>
      </c>
      <c r="AT501" s="6" t="s">
        <v>28</v>
      </c>
      <c r="AU501">
        <v>9</v>
      </c>
      <c r="AV501">
        <v>9</v>
      </c>
      <c r="AW501">
        <v>2</v>
      </c>
      <c r="AX501">
        <v>2</v>
      </c>
      <c r="AY501">
        <v>2</v>
      </c>
      <c r="AZ501">
        <v>2</v>
      </c>
      <c r="BA501">
        <v>2</v>
      </c>
      <c r="BB501">
        <v>2</v>
      </c>
      <c r="BC501">
        <v>2</v>
      </c>
      <c r="BD501">
        <v>2</v>
      </c>
      <c r="BE501" t="s">
        <v>29</v>
      </c>
      <c r="BF501" t="s">
        <v>27</v>
      </c>
      <c r="BG501" s="6" t="s">
        <v>28</v>
      </c>
      <c r="BH501">
        <v>9</v>
      </c>
      <c r="BI501">
        <v>9</v>
      </c>
      <c r="BJ501">
        <v>1502</v>
      </c>
      <c r="BK501" s="65">
        <f t="shared" si="103"/>
        <v>0.3004</v>
      </c>
      <c r="BL501">
        <v>32151</v>
      </c>
      <c r="BM501" s="65">
        <f t="shared" si="96"/>
        <v>6.4302000000000001</v>
      </c>
      <c r="BN501">
        <v>798</v>
      </c>
      <c r="BO501" s="71">
        <f t="shared" si="97"/>
        <v>0.15959999999999999</v>
      </c>
      <c r="BP501">
        <v>6269</v>
      </c>
      <c r="BQ501" s="71">
        <f t="shared" si="98"/>
        <v>1.2538</v>
      </c>
      <c r="BR501">
        <v>15406</v>
      </c>
      <c r="BS501" s="73">
        <f t="shared" si="99"/>
        <v>3.0811999999999999</v>
      </c>
      <c r="BT501">
        <v>0</v>
      </c>
      <c r="BU501" s="73">
        <f t="shared" si="100"/>
        <v>0</v>
      </c>
      <c r="BV501">
        <v>6614</v>
      </c>
      <c r="BW501" s="71">
        <f t="shared" si="101"/>
        <v>1.3228</v>
      </c>
      <c r="BX501">
        <v>178</v>
      </c>
      <c r="BY501" s="71">
        <f t="shared" si="102"/>
        <v>3.56E-2</v>
      </c>
      <c r="BZ501">
        <v>277</v>
      </c>
      <c r="CA501" s="71">
        <f t="shared" si="94"/>
        <v>5.5399999999999998E-2</v>
      </c>
      <c r="CB501">
        <v>2070</v>
      </c>
      <c r="CC501" s="71">
        <f t="shared" si="104"/>
        <v>0.41399999999999998</v>
      </c>
    </row>
    <row r="502" spans="2:81" x14ac:dyDescent="0.25">
      <c r="B502">
        <v>605</v>
      </c>
      <c r="C502">
        <v>2</v>
      </c>
      <c r="D502">
        <v>4</v>
      </c>
      <c r="E502">
        <v>3</v>
      </c>
      <c r="F502" s="17">
        <v>2300</v>
      </c>
      <c r="G502">
        <v>2</v>
      </c>
      <c r="H502">
        <v>5</v>
      </c>
      <c r="I502">
        <v>2</v>
      </c>
      <c r="J502">
        <v>2</v>
      </c>
      <c r="K502">
        <v>1</v>
      </c>
      <c r="L502">
        <v>2</v>
      </c>
      <c r="M502">
        <v>2</v>
      </c>
      <c r="N502">
        <v>2</v>
      </c>
      <c r="O502">
        <v>1</v>
      </c>
      <c r="P502">
        <v>1</v>
      </c>
      <c r="Q502">
        <v>2</v>
      </c>
      <c r="R502">
        <v>2</v>
      </c>
      <c r="S502">
        <v>2</v>
      </c>
      <c r="T502">
        <v>2</v>
      </c>
      <c r="U502">
        <v>2</v>
      </c>
      <c r="V502">
        <v>2447.5500000000002</v>
      </c>
      <c r="W502">
        <v>19</v>
      </c>
      <c r="X502">
        <v>1</v>
      </c>
      <c r="Y502">
        <v>3959</v>
      </c>
      <c r="Z502">
        <v>1250</v>
      </c>
      <c r="AA502">
        <v>1</v>
      </c>
      <c r="AB502">
        <v>88446</v>
      </c>
      <c r="AC502" s="6">
        <v>2092</v>
      </c>
      <c r="AD502" s="6">
        <v>2092</v>
      </c>
      <c r="AE502">
        <v>0</v>
      </c>
      <c r="AF502">
        <v>0</v>
      </c>
      <c r="AG502" s="25">
        <f t="shared" si="92"/>
        <v>38.454782608695652</v>
      </c>
      <c r="AH502" s="29"/>
      <c r="AI502" s="25">
        <f t="shared" si="95"/>
        <v>38.454782608695652</v>
      </c>
      <c r="AJ502" s="34">
        <f t="shared" si="93"/>
        <v>2.2608695652173914E-2</v>
      </c>
      <c r="AK502">
        <v>25922</v>
      </c>
      <c r="AL502">
        <v>88446</v>
      </c>
      <c r="AM502" t="s">
        <v>29</v>
      </c>
      <c r="AN502" t="s">
        <v>27</v>
      </c>
      <c r="AO502" s="6" t="s">
        <v>28</v>
      </c>
      <c r="AP502">
        <v>9</v>
      </c>
      <c r="AQ502">
        <v>9</v>
      </c>
      <c r="AR502" t="s">
        <v>29</v>
      </c>
      <c r="AS502" t="s">
        <v>27</v>
      </c>
      <c r="AT502" s="6" t="s">
        <v>28</v>
      </c>
      <c r="AU502">
        <v>9</v>
      </c>
      <c r="AV502">
        <v>9</v>
      </c>
      <c r="AW502">
        <v>2</v>
      </c>
      <c r="AX502">
        <v>2</v>
      </c>
      <c r="AY502">
        <v>2</v>
      </c>
      <c r="AZ502">
        <v>2</v>
      </c>
      <c r="BA502">
        <v>2</v>
      </c>
      <c r="BB502">
        <v>2</v>
      </c>
      <c r="BC502">
        <v>2</v>
      </c>
      <c r="BD502">
        <v>2</v>
      </c>
      <c r="BE502" t="s">
        <v>29</v>
      </c>
      <c r="BF502" t="s">
        <v>27</v>
      </c>
      <c r="BG502" s="6" t="s">
        <v>28</v>
      </c>
      <c r="BH502">
        <v>9</v>
      </c>
      <c r="BI502">
        <v>9</v>
      </c>
      <c r="BJ502">
        <v>18196</v>
      </c>
      <c r="BK502" s="65">
        <f t="shared" si="103"/>
        <v>7.9113043478260874</v>
      </c>
      <c r="BL502">
        <v>7954</v>
      </c>
      <c r="BM502" s="65">
        <f t="shared" si="96"/>
        <v>3.4582608695652173</v>
      </c>
      <c r="BN502">
        <v>4067</v>
      </c>
      <c r="BO502" s="71">
        <f t="shared" si="97"/>
        <v>1.7682608695652173</v>
      </c>
      <c r="BP502">
        <v>264</v>
      </c>
      <c r="BQ502" s="71">
        <f t="shared" si="98"/>
        <v>0.11478260869565217</v>
      </c>
      <c r="BR502">
        <v>36823</v>
      </c>
      <c r="BS502" s="73">
        <f t="shared" si="99"/>
        <v>16.010000000000002</v>
      </c>
      <c r="BT502">
        <v>0</v>
      </c>
      <c r="BU502" s="73">
        <f t="shared" si="100"/>
        <v>0</v>
      </c>
      <c r="BV502">
        <v>11085</v>
      </c>
      <c r="BW502" s="71">
        <f t="shared" si="101"/>
        <v>4.8195652173913039</v>
      </c>
      <c r="BX502">
        <v>15</v>
      </c>
      <c r="BY502" s="71">
        <f t="shared" si="102"/>
        <v>6.5217391304347823E-3</v>
      </c>
      <c r="BZ502">
        <v>1949</v>
      </c>
      <c r="CA502" s="71">
        <f t="shared" si="94"/>
        <v>0.84739130434782606</v>
      </c>
      <c r="CB502">
        <v>8092</v>
      </c>
      <c r="CC502" s="71">
        <f t="shared" si="104"/>
        <v>3.5182608695652173</v>
      </c>
    </row>
    <row r="503" spans="2:81" x14ac:dyDescent="0.25">
      <c r="B503">
        <v>606</v>
      </c>
      <c r="C503">
        <v>1</v>
      </c>
      <c r="D503">
        <v>2</v>
      </c>
      <c r="E503">
        <v>2</v>
      </c>
      <c r="F503" s="17">
        <v>146000</v>
      </c>
      <c r="G503">
        <v>7</v>
      </c>
      <c r="H503">
        <v>6</v>
      </c>
      <c r="I503">
        <v>2</v>
      </c>
      <c r="J503">
        <v>2</v>
      </c>
      <c r="K503">
        <v>3</v>
      </c>
      <c r="L503">
        <v>1</v>
      </c>
      <c r="M503">
        <v>2</v>
      </c>
      <c r="N503">
        <v>1</v>
      </c>
      <c r="O503">
        <v>1</v>
      </c>
      <c r="P503">
        <v>1</v>
      </c>
      <c r="Q503">
        <v>1</v>
      </c>
      <c r="R503">
        <v>2</v>
      </c>
      <c r="S503">
        <v>2</v>
      </c>
      <c r="T503">
        <v>2</v>
      </c>
      <c r="U503">
        <v>2</v>
      </c>
      <c r="V503">
        <v>124.82</v>
      </c>
      <c r="W503">
        <v>10</v>
      </c>
      <c r="X503">
        <v>1</v>
      </c>
      <c r="Y503">
        <v>6549</v>
      </c>
      <c r="Z503">
        <v>562</v>
      </c>
      <c r="AA503">
        <v>1</v>
      </c>
      <c r="AB503">
        <v>24542154</v>
      </c>
      <c r="AC503" s="6">
        <v>542000</v>
      </c>
      <c r="AD503" s="6">
        <v>490000</v>
      </c>
      <c r="AE503">
        <v>0</v>
      </c>
      <c r="AF503">
        <v>0</v>
      </c>
      <c r="AG503" s="25">
        <f t="shared" si="92"/>
        <v>168.09694520547944</v>
      </c>
      <c r="AH503" s="29"/>
      <c r="AI503" s="25">
        <f t="shared" si="95"/>
        <v>121.52328767123288</v>
      </c>
      <c r="AJ503" s="34">
        <f t="shared" si="93"/>
        <v>46.930054794520551</v>
      </c>
      <c r="AK503">
        <v>5200000</v>
      </c>
      <c r="AL503">
        <v>17742400</v>
      </c>
      <c r="AM503">
        <v>65953</v>
      </c>
      <c r="AN503">
        <v>6799754</v>
      </c>
      <c r="AO503" s="6">
        <v>52000</v>
      </c>
      <c r="AP503">
        <v>0</v>
      </c>
      <c r="AQ503">
        <v>0</v>
      </c>
      <c r="AR503" t="s">
        <v>29</v>
      </c>
      <c r="AS503" t="s">
        <v>27</v>
      </c>
      <c r="AT503" s="6" t="s">
        <v>28</v>
      </c>
      <c r="AU503">
        <v>9</v>
      </c>
      <c r="AV503">
        <v>9</v>
      </c>
      <c r="AW503">
        <v>2</v>
      </c>
      <c r="AX503">
        <v>2</v>
      </c>
      <c r="AY503">
        <v>2</v>
      </c>
      <c r="AZ503">
        <v>2</v>
      </c>
      <c r="BA503">
        <v>2</v>
      </c>
      <c r="BB503">
        <v>2</v>
      </c>
      <c r="BC503">
        <v>2</v>
      </c>
      <c r="BD503">
        <v>2</v>
      </c>
      <c r="BE503" t="s">
        <v>29</v>
      </c>
      <c r="BF503" t="s">
        <v>27</v>
      </c>
      <c r="BG503" s="6" t="s">
        <v>28</v>
      </c>
      <c r="BH503">
        <v>9</v>
      </c>
      <c r="BI503">
        <v>9</v>
      </c>
      <c r="BJ503">
        <v>6620232</v>
      </c>
      <c r="BK503" s="65">
        <f t="shared" si="103"/>
        <v>45.344054794520545</v>
      </c>
      <c r="BL503">
        <v>1197207</v>
      </c>
      <c r="BM503" s="65">
        <f t="shared" si="96"/>
        <v>8.2000479452054797</v>
      </c>
      <c r="BN503">
        <v>2093153</v>
      </c>
      <c r="BO503" s="71">
        <f t="shared" si="97"/>
        <v>14.336664383561644</v>
      </c>
      <c r="BP503">
        <v>472749</v>
      </c>
      <c r="BQ503" s="71">
        <f t="shared" si="98"/>
        <v>3.2380068493150684</v>
      </c>
      <c r="BR503">
        <v>7110064</v>
      </c>
      <c r="BS503" s="73">
        <f t="shared" si="99"/>
        <v>48.699068493150683</v>
      </c>
      <c r="BT503">
        <v>179522</v>
      </c>
      <c r="BU503" s="73">
        <f t="shared" si="100"/>
        <v>1.2296027397260274</v>
      </c>
      <c r="BV503">
        <v>461520</v>
      </c>
      <c r="BW503" s="71">
        <f t="shared" si="101"/>
        <v>3.1610958904109587</v>
      </c>
      <c r="BX503">
        <v>219226</v>
      </c>
      <c r="BY503" s="71">
        <f t="shared" si="102"/>
        <v>1.5015479452054794</v>
      </c>
      <c r="BZ503">
        <v>2615118</v>
      </c>
      <c r="CA503" s="71">
        <f t="shared" si="94"/>
        <v>17.911767123287671</v>
      </c>
      <c r="CB503">
        <v>3573363</v>
      </c>
      <c r="CC503" s="71">
        <f t="shared" si="104"/>
        <v>24.475089041095892</v>
      </c>
    </row>
    <row r="504" spans="2:81" x14ac:dyDescent="0.25">
      <c r="B504">
        <v>607</v>
      </c>
      <c r="C504">
        <v>2</v>
      </c>
      <c r="D504">
        <v>3</v>
      </c>
      <c r="E504">
        <v>2</v>
      </c>
      <c r="F504" s="17">
        <v>75000</v>
      </c>
      <c r="G504">
        <v>6</v>
      </c>
      <c r="H504">
        <v>5</v>
      </c>
      <c r="I504">
        <v>16</v>
      </c>
      <c r="J504">
        <v>35</v>
      </c>
      <c r="K504">
        <v>1</v>
      </c>
      <c r="L504">
        <v>4</v>
      </c>
      <c r="M504">
        <v>1</v>
      </c>
      <c r="N504" t="s">
        <v>26</v>
      </c>
      <c r="O504">
        <v>2</v>
      </c>
      <c r="P504">
        <v>1</v>
      </c>
      <c r="Q504">
        <v>1</v>
      </c>
      <c r="R504">
        <v>1</v>
      </c>
      <c r="S504">
        <v>2</v>
      </c>
      <c r="T504">
        <v>2</v>
      </c>
      <c r="U504">
        <v>2</v>
      </c>
      <c r="V504">
        <v>294.39999999999998</v>
      </c>
      <c r="W504">
        <v>13</v>
      </c>
      <c r="X504">
        <v>1</v>
      </c>
      <c r="Y504">
        <v>5737</v>
      </c>
      <c r="Z504">
        <v>678</v>
      </c>
      <c r="AA504">
        <v>1</v>
      </c>
      <c r="AB504">
        <v>18171695</v>
      </c>
      <c r="AC504" s="6">
        <v>237431</v>
      </c>
      <c r="AD504" s="6">
        <v>206063</v>
      </c>
      <c r="AE504">
        <v>0</v>
      </c>
      <c r="AF504">
        <v>0</v>
      </c>
      <c r="AG504" s="25">
        <f t="shared" si="92"/>
        <v>242.28926666666666</v>
      </c>
      <c r="AH504" s="29"/>
      <c r="AI504" s="25">
        <f t="shared" si="95"/>
        <v>188.68914666666666</v>
      </c>
      <c r="AJ504" s="34">
        <f t="shared" si="93"/>
        <v>54.027573333333336</v>
      </c>
      <c r="AK504">
        <v>4147622</v>
      </c>
      <c r="AL504">
        <v>14151686</v>
      </c>
      <c r="AM504">
        <v>38082</v>
      </c>
      <c r="AN504">
        <v>3926254</v>
      </c>
      <c r="AO504" s="6">
        <v>30307</v>
      </c>
      <c r="AP504">
        <v>0</v>
      </c>
      <c r="AQ504">
        <v>0</v>
      </c>
      <c r="AR504">
        <v>676</v>
      </c>
      <c r="AS504">
        <v>93754</v>
      </c>
      <c r="AT504" s="6">
        <v>1061</v>
      </c>
      <c r="AU504">
        <v>0</v>
      </c>
      <c r="AV504">
        <v>0</v>
      </c>
      <c r="AW504">
        <v>2</v>
      </c>
      <c r="AX504">
        <v>2</v>
      </c>
      <c r="AY504">
        <v>2</v>
      </c>
      <c r="AZ504">
        <v>2</v>
      </c>
      <c r="BA504">
        <v>2</v>
      </c>
      <c r="BB504">
        <v>2</v>
      </c>
      <c r="BC504">
        <v>2</v>
      </c>
      <c r="BD504">
        <v>2</v>
      </c>
      <c r="BE504" t="s">
        <v>29</v>
      </c>
      <c r="BF504" t="s">
        <v>27</v>
      </c>
      <c r="BG504" s="6" t="s">
        <v>28</v>
      </c>
      <c r="BH504">
        <v>9</v>
      </c>
      <c r="BI504">
        <v>9</v>
      </c>
      <c r="BJ504">
        <v>3507535</v>
      </c>
      <c r="BK504" s="65">
        <f t="shared" si="103"/>
        <v>46.767133333333334</v>
      </c>
      <c r="BL504">
        <v>1297976</v>
      </c>
      <c r="BM504" s="65">
        <f t="shared" si="96"/>
        <v>17.306346666666666</v>
      </c>
      <c r="BN504">
        <v>900914</v>
      </c>
      <c r="BO504" s="71">
        <f t="shared" si="97"/>
        <v>12.012186666666667</v>
      </c>
      <c r="BP504">
        <v>3926254</v>
      </c>
      <c r="BQ504" s="71">
        <f t="shared" si="98"/>
        <v>52.350053333333335</v>
      </c>
      <c r="BR504">
        <v>5403929</v>
      </c>
      <c r="BS504" s="73">
        <f t="shared" si="99"/>
        <v>72.052386666666663</v>
      </c>
      <c r="BT504">
        <v>170757</v>
      </c>
      <c r="BU504" s="73">
        <f t="shared" si="100"/>
        <v>2.2767599999999999</v>
      </c>
      <c r="BV504">
        <v>859926</v>
      </c>
      <c r="BW504" s="71">
        <f t="shared" si="101"/>
        <v>11.465680000000001</v>
      </c>
      <c r="BX504">
        <v>152691</v>
      </c>
      <c r="BY504" s="71">
        <f t="shared" si="102"/>
        <v>2.0358800000000001</v>
      </c>
      <c r="BZ504">
        <v>301738</v>
      </c>
      <c r="CA504" s="71">
        <f t="shared" si="94"/>
        <v>4.0231733333333333</v>
      </c>
      <c r="CB504">
        <v>1649975</v>
      </c>
      <c r="CC504" s="71">
        <f t="shared" si="104"/>
        <v>21.999666666666666</v>
      </c>
    </row>
    <row r="505" spans="2:81" x14ac:dyDescent="0.25">
      <c r="B505">
        <v>608</v>
      </c>
      <c r="C505">
        <v>1</v>
      </c>
      <c r="D505">
        <v>2</v>
      </c>
      <c r="E505">
        <v>3</v>
      </c>
      <c r="F505" s="17">
        <v>136000</v>
      </c>
      <c r="G505">
        <v>7</v>
      </c>
      <c r="H505">
        <v>5</v>
      </c>
      <c r="I505">
        <v>2</v>
      </c>
      <c r="J505">
        <v>6</v>
      </c>
      <c r="K505">
        <v>3</v>
      </c>
      <c r="L505">
        <v>1</v>
      </c>
      <c r="M505">
        <v>1</v>
      </c>
      <c r="N505">
        <v>2</v>
      </c>
      <c r="O505">
        <v>2</v>
      </c>
      <c r="P505">
        <v>1</v>
      </c>
      <c r="Q505">
        <v>1</v>
      </c>
      <c r="R505">
        <v>2</v>
      </c>
      <c r="S505">
        <v>2</v>
      </c>
      <c r="T505">
        <v>2</v>
      </c>
      <c r="U505">
        <v>2</v>
      </c>
      <c r="V505">
        <v>185.16</v>
      </c>
      <c r="W505">
        <v>10</v>
      </c>
      <c r="X505">
        <v>2</v>
      </c>
      <c r="Y505">
        <v>5378</v>
      </c>
      <c r="Z505">
        <v>1082</v>
      </c>
      <c r="AA505">
        <v>1</v>
      </c>
      <c r="AB505">
        <v>7834634</v>
      </c>
      <c r="AC505" s="6">
        <v>144157</v>
      </c>
      <c r="AD505" s="6">
        <v>109288</v>
      </c>
      <c r="AE505">
        <v>0</v>
      </c>
      <c r="AF505">
        <v>0</v>
      </c>
      <c r="AG505" s="25">
        <f t="shared" si="92"/>
        <v>57.607602941176474</v>
      </c>
      <c r="AH505" s="29"/>
      <c r="AI505" s="25">
        <f t="shared" si="95"/>
        <v>32.965941176470587</v>
      </c>
      <c r="AJ505" s="34">
        <f t="shared" si="93"/>
        <v>24.898301470588237</v>
      </c>
      <c r="AK505">
        <v>1314000</v>
      </c>
      <c r="AL505">
        <v>4483368</v>
      </c>
      <c r="AM505">
        <v>32505</v>
      </c>
      <c r="AN505">
        <v>3351266</v>
      </c>
      <c r="AO505" s="6">
        <v>34869</v>
      </c>
      <c r="AP505">
        <v>0</v>
      </c>
      <c r="AQ505">
        <v>0</v>
      </c>
      <c r="AR505" t="s">
        <v>29</v>
      </c>
      <c r="AS505" t="s">
        <v>27</v>
      </c>
      <c r="AT505" s="6" t="s">
        <v>28</v>
      </c>
      <c r="AU505">
        <v>9</v>
      </c>
      <c r="AV505">
        <v>9</v>
      </c>
      <c r="AW505">
        <v>2</v>
      </c>
      <c r="AX505">
        <v>2</v>
      </c>
      <c r="AY505">
        <v>2</v>
      </c>
      <c r="AZ505">
        <v>2</v>
      </c>
      <c r="BA505">
        <v>2</v>
      </c>
      <c r="BB505">
        <v>2</v>
      </c>
      <c r="BC505">
        <v>2</v>
      </c>
      <c r="BD505">
        <v>2</v>
      </c>
      <c r="BE505" t="s">
        <v>29</v>
      </c>
      <c r="BF505" t="s">
        <v>27</v>
      </c>
      <c r="BG505" s="6" t="s">
        <v>28</v>
      </c>
      <c r="BH505">
        <v>9</v>
      </c>
      <c r="BI505">
        <v>9</v>
      </c>
      <c r="BJ505">
        <v>3444625</v>
      </c>
      <c r="BK505" s="65">
        <f t="shared" si="103"/>
        <v>25.328125</v>
      </c>
      <c r="BL505">
        <v>640216</v>
      </c>
      <c r="BM505" s="65">
        <f t="shared" si="96"/>
        <v>4.7074705882352941</v>
      </c>
      <c r="BN505">
        <v>427702</v>
      </c>
      <c r="BO505" s="71">
        <f t="shared" si="97"/>
        <v>3.1448676470588235</v>
      </c>
      <c r="BP505">
        <v>133505</v>
      </c>
      <c r="BQ505" s="71">
        <f t="shared" si="98"/>
        <v>0.98165441176470591</v>
      </c>
      <c r="BR505">
        <v>1769144</v>
      </c>
      <c r="BS505" s="73">
        <f t="shared" si="99"/>
        <v>13.008411764705883</v>
      </c>
      <c r="BT505">
        <v>0</v>
      </c>
      <c r="BU505" s="73">
        <f t="shared" si="100"/>
        <v>0</v>
      </c>
      <c r="BV505">
        <v>62087</v>
      </c>
      <c r="BW505" s="71">
        <f t="shared" si="101"/>
        <v>0.45652205882352942</v>
      </c>
      <c r="BX505">
        <v>16203</v>
      </c>
      <c r="BY505" s="71">
        <f t="shared" si="102"/>
        <v>0.11913970588235294</v>
      </c>
      <c r="BZ505">
        <v>109731</v>
      </c>
      <c r="CA505" s="71">
        <f t="shared" si="94"/>
        <v>0.80684558823529406</v>
      </c>
      <c r="CB505">
        <v>1231419</v>
      </c>
      <c r="CC505" s="71">
        <f t="shared" si="104"/>
        <v>9.0545514705882351</v>
      </c>
    </row>
    <row r="506" spans="2:81" x14ac:dyDescent="0.25">
      <c r="B506">
        <v>609</v>
      </c>
      <c r="C506">
        <v>2</v>
      </c>
      <c r="D506">
        <v>3</v>
      </c>
      <c r="E506">
        <v>1</v>
      </c>
      <c r="F506" s="17">
        <v>6000</v>
      </c>
      <c r="G506">
        <v>3</v>
      </c>
      <c r="H506">
        <v>4</v>
      </c>
      <c r="I506">
        <v>25</v>
      </c>
      <c r="J506">
        <v>42</v>
      </c>
      <c r="K506">
        <v>1</v>
      </c>
      <c r="L506">
        <v>2</v>
      </c>
      <c r="M506">
        <v>2</v>
      </c>
      <c r="N506">
        <v>2</v>
      </c>
      <c r="O506">
        <v>3</v>
      </c>
      <c r="P506">
        <v>1</v>
      </c>
      <c r="Q506">
        <v>1</v>
      </c>
      <c r="R506">
        <v>2</v>
      </c>
      <c r="S506">
        <v>2</v>
      </c>
      <c r="T506">
        <v>2</v>
      </c>
      <c r="U506">
        <v>2</v>
      </c>
      <c r="V506">
        <v>2724.37</v>
      </c>
      <c r="W506">
        <v>11</v>
      </c>
      <c r="X506">
        <v>2</v>
      </c>
      <c r="Y506">
        <v>7188</v>
      </c>
      <c r="Z506">
        <v>476</v>
      </c>
      <c r="AA506">
        <v>1</v>
      </c>
      <c r="AB506">
        <v>355364</v>
      </c>
      <c r="AC506" s="6">
        <v>4557</v>
      </c>
      <c r="AD506" s="6">
        <v>2415</v>
      </c>
      <c r="AE506">
        <v>0</v>
      </c>
      <c r="AF506">
        <v>0</v>
      </c>
      <c r="AG506" s="25">
        <f t="shared" si="92"/>
        <v>59.227333333333334</v>
      </c>
      <c r="AH506" s="29"/>
      <c r="AI506" s="25">
        <f t="shared" si="95"/>
        <v>17.780999999999999</v>
      </c>
      <c r="AJ506" s="34">
        <f t="shared" si="93"/>
        <v>41.808833333333332</v>
      </c>
      <c r="AK506">
        <v>31268</v>
      </c>
      <c r="AL506">
        <v>106686</v>
      </c>
      <c r="AM506">
        <v>2412</v>
      </c>
      <c r="AN506">
        <v>248677</v>
      </c>
      <c r="AO506" s="6">
        <v>2142</v>
      </c>
      <c r="AP506">
        <v>0</v>
      </c>
      <c r="AQ506">
        <v>0</v>
      </c>
      <c r="AR506" t="s">
        <v>29</v>
      </c>
      <c r="AS506" t="s">
        <v>27</v>
      </c>
      <c r="AT506" s="6" t="s">
        <v>28</v>
      </c>
      <c r="AU506">
        <v>9</v>
      </c>
      <c r="AV506">
        <v>9</v>
      </c>
      <c r="AW506">
        <v>2</v>
      </c>
      <c r="AX506">
        <v>2</v>
      </c>
      <c r="AY506">
        <v>2</v>
      </c>
      <c r="AZ506">
        <v>2</v>
      </c>
      <c r="BA506">
        <v>2</v>
      </c>
      <c r="BB506">
        <v>2</v>
      </c>
      <c r="BC506">
        <v>2</v>
      </c>
      <c r="BD506">
        <v>2</v>
      </c>
      <c r="BE506" t="s">
        <v>29</v>
      </c>
      <c r="BF506" t="s">
        <v>27</v>
      </c>
      <c r="BG506" s="6" t="s">
        <v>28</v>
      </c>
      <c r="BH506">
        <v>9</v>
      </c>
      <c r="BI506">
        <v>9</v>
      </c>
      <c r="BJ506">
        <v>248677</v>
      </c>
      <c r="BK506" s="65">
        <f t="shared" si="103"/>
        <v>41.44616666666667</v>
      </c>
      <c r="BL506">
        <v>7847</v>
      </c>
      <c r="BM506" s="65">
        <f t="shared" si="96"/>
        <v>1.3078333333333334</v>
      </c>
      <c r="BN506">
        <v>9427</v>
      </c>
      <c r="BO506" s="71">
        <f t="shared" si="97"/>
        <v>1.5711666666666666</v>
      </c>
      <c r="BP506">
        <v>1633</v>
      </c>
      <c r="BQ506" s="71">
        <f t="shared" si="98"/>
        <v>0.27216666666666667</v>
      </c>
      <c r="BR506">
        <v>61053</v>
      </c>
      <c r="BS506" s="73">
        <f t="shared" si="99"/>
        <v>10.1755</v>
      </c>
      <c r="BT506">
        <v>0</v>
      </c>
      <c r="BU506" s="73">
        <f t="shared" si="100"/>
        <v>0</v>
      </c>
      <c r="BV506">
        <v>0</v>
      </c>
      <c r="BW506" s="71">
        <f t="shared" si="101"/>
        <v>0</v>
      </c>
      <c r="BX506">
        <v>2573</v>
      </c>
      <c r="BY506" s="71">
        <f t="shared" si="102"/>
        <v>0.42883333333333334</v>
      </c>
      <c r="BZ506">
        <v>0</v>
      </c>
      <c r="CA506" s="71">
        <f t="shared" si="94"/>
        <v>0</v>
      </c>
      <c r="CB506">
        <v>24153</v>
      </c>
      <c r="CC506" s="71">
        <f t="shared" si="104"/>
        <v>4.0255000000000001</v>
      </c>
    </row>
    <row r="507" spans="2:81" x14ac:dyDescent="0.25">
      <c r="B507">
        <v>611</v>
      </c>
      <c r="C507">
        <v>2</v>
      </c>
      <c r="D507">
        <v>3</v>
      </c>
      <c r="E507">
        <v>1</v>
      </c>
      <c r="F507" s="17">
        <v>11000</v>
      </c>
      <c r="G507">
        <v>4</v>
      </c>
      <c r="H507">
        <v>2</v>
      </c>
      <c r="I507">
        <v>12</v>
      </c>
      <c r="J507">
        <v>21</v>
      </c>
      <c r="K507">
        <v>2</v>
      </c>
      <c r="L507" t="s">
        <v>154</v>
      </c>
      <c r="M507">
        <v>2</v>
      </c>
      <c r="N507" t="s">
        <v>26</v>
      </c>
      <c r="O507">
        <v>1</v>
      </c>
      <c r="P507">
        <v>1</v>
      </c>
      <c r="Q507">
        <v>1</v>
      </c>
      <c r="R507">
        <v>2</v>
      </c>
      <c r="S507">
        <v>2</v>
      </c>
      <c r="T507">
        <v>2</v>
      </c>
      <c r="U507">
        <v>2</v>
      </c>
      <c r="V507">
        <v>80.08</v>
      </c>
      <c r="W507">
        <v>11</v>
      </c>
      <c r="X507">
        <v>1</v>
      </c>
      <c r="Y507">
        <v>7242</v>
      </c>
      <c r="Z507">
        <v>530</v>
      </c>
      <c r="AA507">
        <v>1</v>
      </c>
      <c r="AB507">
        <v>207265</v>
      </c>
      <c r="AC507" s="6">
        <v>4744</v>
      </c>
      <c r="AD507" s="6">
        <v>4369</v>
      </c>
      <c r="AE507">
        <v>0</v>
      </c>
      <c r="AF507">
        <v>0</v>
      </c>
      <c r="AG507" s="25">
        <f t="shared" si="92"/>
        <v>18.842272727272729</v>
      </c>
      <c r="AH507" s="29"/>
      <c r="AI507" s="25">
        <f t="shared" si="95"/>
        <v>15.430636363636363</v>
      </c>
      <c r="AJ507" s="34">
        <f t="shared" si="93"/>
        <v>3.448818181818182</v>
      </c>
      <c r="AK507">
        <v>49747</v>
      </c>
      <c r="AL507">
        <v>169737</v>
      </c>
      <c r="AM507">
        <v>364</v>
      </c>
      <c r="AN507">
        <v>37528</v>
      </c>
      <c r="AO507" s="6">
        <v>375</v>
      </c>
      <c r="AP507">
        <v>0</v>
      </c>
      <c r="AQ507">
        <v>0</v>
      </c>
      <c r="AR507" t="s">
        <v>29</v>
      </c>
      <c r="AS507" t="s">
        <v>27</v>
      </c>
      <c r="AT507" s="6" t="s">
        <v>28</v>
      </c>
      <c r="AU507">
        <v>9</v>
      </c>
      <c r="AV507">
        <v>9</v>
      </c>
      <c r="AW507">
        <v>2</v>
      </c>
      <c r="AX507">
        <v>2</v>
      </c>
      <c r="AY507">
        <v>2</v>
      </c>
      <c r="AZ507">
        <v>2</v>
      </c>
      <c r="BA507">
        <v>2</v>
      </c>
      <c r="BB507">
        <v>2</v>
      </c>
      <c r="BC507">
        <v>2</v>
      </c>
      <c r="BD507">
        <v>2</v>
      </c>
      <c r="BE507" t="s">
        <v>29</v>
      </c>
      <c r="BF507" t="s">
        <v>27</v>
      </c>
      <c r="BG507" s="6" t="s">
        <v>28</v>
      </c>
      <c r="BH507">
        <v>9</v>
      </c>
      <c r="BI507">
        <v>9</v>
      </c>
      <c r="BJ507">
        <v>94712</v>
      </c>
      <c r="BK507" s="65">
        <f t="shared" si="103"/>
        <v>8.6101818181818182</v>
      </c>
      <c r="BL507">
        <v>0</v>
      </c>
      <c r="BM507" s="65">
        <f t="shared" si="96"/>
        <v>0</v>
      </c>
      <c r="BN507">
        <v>14344</v>
      </c>
      <c r="BO507" s="71">
        <f t="shared" si="97"/>
        <v>1.304</v>
      </c>
      <c r="BP507">
        <v>37528</v>
      </c>
      <c r="BQ507" s="71">
        <f t="shared" si="98"/>
        <v>3.4116363636363638</v>
      </c>
      <c r="BR507">
        <v>13443</v>
      </c>
      <c r="BS507" s="73">
        <f t="shared" si="99"/>
        <v>1.2220909090909091</v>
      </c>
      <c r="BT507">
        <v>0</v>
      </c>
      <c r="BU507" s="73">
        <f t="shared" si="100"/>
        <v>0</v>
      </c>
      <c r="BV507">
        <v>0</v>
      </c>
      <c r="BW507" s="71">
        <f t="shared" si="101"/>
        <v>0</v>
      </c>
      <c r="BX507">
        <v>2916</v>
      </c>
      <c r="BY507" s="71">
        <f t="shared" si="102"/>
        <v>0.2650909090909091</v>
      </c>
      <c r="BZ507">
        <v>1005</v>
      </c>
      <c r="CA507" s="71">
        <f t="shared" si="94"/>
        <v>9.1363636363636369E-2</v>
      </c>
      <c r="CB507">
        <v>43316</v>
      </c>
      <c r="CC507" s="71">
        <f t="shared" si="104"/>
        <v>3.9378181818181819</v>
      </c>
    </row>
    <row r="508" spans="2:81" x14ac:dyDescent="0.25">
      <c r="B508">
        <v>612</v>
      </c>
      <c r="C508">
        <v>2</v>
      </c>
      <c r="D508">
        <v>3</v>
      </c>
      <c r="E508">
        <v>2</v>
      </c>
      <c r="F508" s="17">
        <v>1200</v>
      </c>
      <c r="G508">
        <v>2</v>
      </c>
      <c r="H508">
        <v>5</v>
      </c>
      <c r="I508">
        <v>25</v>
      </c>
      <c r="J508">
        <v>42</v>
      </c>
      <c r="K508">
        <v>1</v>
      </c>
      <c r="L508">
        <v>1</v>
      </c>
      <c r="M508">
        <v>2</v>
      </c>
      <c r="N508">
        <v>2</v>
      </c>
      <c r="O508">
        <v>1</v>
      </c>
      <c r="P508">
        <v>1</v>
      </c>
      <c r="Q508">
        <v>1</v>
      </c>
      <c r="R508">
        <v>2</v>
      </c>
      <c r="S508">
        <v>2</v>
      </c>
      <c r="T508">
        <v>2</v>
      </c>
      <c r="U508">
        <v>2</v>
      </c>
      <c r="V508">
        <v>2724.37</v>
      </c>
      <c r="W508">
        <v>14</v>
      </c>
      <c r="X508">
        <v>2</v>
      </c>
      <c r="Y508">
        <v>5522</v>
      </c>
      <c r="Z508">
        <v>957</v>
      </c>
      <c r="AA508">
        <v>1</v>
      </c>
      <c r="AB508">
        <v>91962</v>
      </c>
      <c r="AC508" s="6">
        <v>2236</v>
      </c>
      <c r="AD508" s="6">
        <v>1731</v>
      </c>
      <c r="AE508">
        <v>0</v>
      </c>
      <c r="AF508">
        <v>0</v>
      </c>
      <c r="AG508" s="25">
        <f t="shared" si="92"/>
        <v>76.635000000000005</v>
      </c>
      <c r="AH508" s="29"/>
      <c r="AI508" s="25">
        <f t="shared" si="95"/>
        <v>53.866666666666667</v>
      </c>
      <c r="AJ508" s="34">
        <f t="shared" si="93"/>
        <v>23.217500000000001</v>
      </c>
      <c r="AK508">
        <v>18945</v>
      </c>
      <c r="AL508">
        <v>64640</v>
      </c>
      <c r="AM508">
        <v>265</v>
      </c>
      <c r="AN508">
        <v>27322</v>
      </c>
      <c r="AO508" s="6">
        <v>505</v>
      </c>
      <c r="AP508">
        <v>0</v>
      </c>
      <c r="AQ508">
        <v>0</v>
      </c>
      <c r="AR508" t="s">
        <v>29</v>
      </c>
      <c r="AS508" t="s">
        <v>27</v>
      </c>
      <c r="AT508" s="6" t="s">
        <v>28</v>
      </c>
      <c r="AU508">
        <v>9</v>
      </c>
      <c r="AV508">
        <v>9</v>
      </c>
      <c r="AW508">
        <v>2</v>
      </c>
      <c r="AX508">
        <v>2</v>
      </c>
      <c r="AY508">
        <v>2</v>
      </c>
      <c r="AZ508">
        <v>2</v>
      </c>
      <c r="BA508">
        <v>2</v>
      </c>
      <c r="BB508">
        <v>2</v>
      </c>
      <c r="BC508">
        <v>2</v>
      </c>
      <c r="BD508">
        <v>2</v>
      </c>
      <c r="BE508" t="s">
        <v>29</v>
      </c>
      <c r="BF508" t="s">
        <v>27</v>
      </c>
      <c r="BG508" s="6" t="s">
        <v>28</v>
      </c>
      <c r="BH508">
        <v>9</v>
      </c>
      <c r="BI508">
        <v>9</v>
      </c>
      <c r="BJ508">
        <v>26745</v>
      </c>
      <c r="BK508" s="65">
        <f t="shared" si="103"/>
        <v>22.287500000000001</v>
      </c>
      <c r="BL508">
        <v>5921</v>
      </c>
      <c r="BM508" s="65">
        <f t="shared" si="96"/>
        <v>4.934166666666667</v>
      </c>
      <c r="BN508">
        <v>1218</v>
      </c>
      <c r="BO508" s="71">
        <f t="shared" si="97"/>
        <v>1.0149999999999999</v>
      </c>
      <c r="BP508">
        <v>577</v>
      </c>
      <c r="BQ508" s="71">
        <f t="shared" si="98"/>
        <v>0.48083333333333333</v>
      </c>
      <c r="BR508">
        <v>51540</v>
      </c>
      <c r="BS508" s="73">
        <f t="shared" si="99"/>
        <v>42.95</v>
      </c>
      <c r="BT508">
        <v>0</v>
      </c>
      <c r="BU508" s="73">
        <f t="shared" si="100"/>
        <v>0</v>
      </c>
      <c r="BV508">
        <v>0</v>
      </c>
      <c r="BW508" s="71">
        <f t="shared" si="101"/>
        <v>0</v>
      </c>
      <c r="BX508">
        <v>348</v>
      </c>
      <c r="BY508" s="71">
        <f t="shared" si="102"/>
        <v>0.28999999999999998</v>
      </c>
      <c r="BZ508">
        <v>726</v>
      </c>
      <c r="CA508" s="71">
        <f t="shared" si="94"/>
        <v>0.60499999999999998</v>
      </c>
      <c r="CB508">
        <v>4888</v>
      </c>
      <c r="CC508" s="71">
        <f t="shared" si="104"/>
        <v>4.0733333333333333</v>
      </c>
    </row>
    <row r="509" spans="2:81" x14ac:dyDescent="0.25">
      <c r="B509">
        <v>613</v>
      </c>
      <c r="C509">
        <v>1</v>
      </c>
      <c r="D509">
        <v>2</v>
      </c>
      <c r="E509">
        <v>3</v>
      </c>
      <c r="F509" s="17">
        <v>4500</v>
      </c>
      <c r="G509">
        <v>2</v>
      </c>
      <c r="H509">
        <v>3</v>
      </c>
      <c r="I509">
        <v>8</v>
      </c>
      <c r="J509">
        <v>18</v>
      </c>
      <c r="K509">
        <v>1</v>
      </c>
      <c r="L509">
        <v>2</v>
      </c>
      <c r="M509">
        <v>2</v>
      </c>
      <c r="N509">
        <v>2</v>
      </c>
      <c r="O509">
        <v>2</v>
      </c>
      <c r="P509">
        <v>1</v>
      </c>
      <c r="Q509">
        <v>1</v>
      </c>
      <c r="R509">
        <v>2</v>
      </c>
      <c r="S509">
        <v>2</v>
      </c>
      <c r="T509">
        <v>2</v>
      </c>
      <c r="U509">
        <v>2</v>
      </c>
      <c r="V509">
        <v>2739.65</v>
      </c>
      <c r="W509">
        <v>6</v>
      </c>
      <c r="X509">
        <v>2</v>
      </c>
      <c r="Y509">
        <v>6283</v>
      </c>
      <c r="Z509">
        <v>916</v>
      </c>
      <c r="AA509">
        <v>1</v>
      </c>
      <c r="AB509">
        <v>110576</v>
      </c>
      <c r="AC509" s="6">
        <v>3129</v>
      </c>
      <c r="AD509" s="6">
        <v>2136</v>
      </c>
      <c r="AE509">
        <v>0</v>
      </c>
      <c r="AF509">
        <v>0</v>
      </c>
      <c r="AG509" s="25">
        <f t="shared" si="92"/>
        <v>24.572444444444443</v>
      </c>
      <c r="AH509" s="29"/>
      <c r="AI509" s="25">
        <f t="shared" si="95"/>
        <v>9.7946666666666662</v>
      </c>
      <c r="AJ509" s="34">
        <f t="shared" si="93"/>
        <v>15.006</v>
      </c>
      <c r="AK509">
        <v>12918</v>
      </c>
      <c r="AL509">
        <v>44076</v>
      </c>
      <c r="AM509">
        <v>645</v>
      </c>
      <c r="AN509">
        <v>66500</v>
      </c>
      <c r="AO509" s="6">
        <v>993</v>
      </c>
      <c r="AP509">
        <v>0</v>
      </c>
      <c r="AQ509">
        <v>0</v>
      </c>
      <c r="AR509" t="s">
        <v>29</v>
      </c>
      <c r="AS509" t="s">
        <v>27</v>
      </c>
      <c r="AT509" s="6" t="s">
        <v>28</v>
      </c>
      <c r="AU509">
        <v>9</v>
      </c>
      <c r="AV509">
        <v>9</v>
      </c>
      <c r="AW509">
        <v>2</v>
      </c>
      <c r="AX509">
        <v>2</v>
      </c>
      <c r="AY509">
        <v>2</v>
      </c>
      <c r="AZ509">
        <v>2</v>
      </c>
      <c r="BA509">
        <v>2</v>
      </c>
      <c r="BB509">
        <v>2</v>
      </c>
      <c r="BC509">
        <v>2</v>
      </c>
      <c r="BD509">
        <v>2</v>
      </c>
      <c r="BE509" t="s">
        <v>29</v>
      </c>
      <c r="BF509" t="s">
        <v>27</v>
      </c>
      <c r="BG509" s="6" t="s">
        <v>28</v>
      </c>
      <c r="BH509">
        <v>9</v>
      </c>
      <c r="BI509">
        <v>9</v>
      </c>
      <c r="BJ509">
        <v>64983</v>
      </c>
      <c r="BK509" s="65">
        <f t="shared" si="103"/>
        <v>14.440666666666667</v>
      </c>
      <c r="BL509">
        <v>4525</v>
      </c>
      <c r="BM509" s="65">
        <f t="shared" si="96"/>
        <v>1.0055555555555555</v>
      </c>
      <c r="BN509">
        <v>1627</v>
      </c>
      <c r="BO509" s="71">
        <f t="shared" si="97"/>
        <v>0.36155555555555557</v>
      </c>
      <c r="BP509">
        <v>1517</v>
      </c>
      <c r="BQ509" s="71">
        <f t="shared" si="98"/>
        <v>0.33711111111111108</v>
      </c>
      <c r="BR509">
        <v>7385</v>
      </c>
      <c r="BS509" s="73">
        <f t="shared" si="99"/>
        <v>1.6411111111111112</v>
      </c>
      <c r="BT509">
        <v>0</v>
      </c>
      <c r="BU509" s="73">
        <f t="shared" si="100"/>
        <v>0</v>
      </c>
      <c r="BV509">
        <v>8348</v>
      </c>
      <c r="BW509" s="71">
        <f t="shared" si="101"/>
        <v>1.8551111111111112</v>
      </c>
      <c r="BX509">
        <v>2284</v>
      </c>
      <c r="BY509" s="71">
        <f t="shared" si="102"/>
        <v>0.50755555555555554</v>
      </c>
      <c r="BZ509">
        <v>1778</v>
      </c>
      <c r="CA509" s="71">
        <f t="shared" si="94"/>
        <v>0.39511111111111114</v>
      </c>
      <c r="CB509">
        <v>18129</v>
      </c>
      <c r="CC509" s="71">
        <f t="shared" si="104"/>
        <v>4.0286666666666671</v>
      </c>
    </row>
    <row r="510" spans="2:81" x14ac:dyDescent="0.25">
      <c r="B510">
        <v>614</v>
      </c>
      <c r="C510">
        <v>3</v>
      </c>
      <c r="D510">
        <v>5</v>
      </c>
      <c r="E510">
        <v>3</v>
      </c>
      <c r="F510" s="17">
        <v>136000</v>
      </c>
      <c r="G510">
        <v>7</v>
      </c>
      <c r="H510">
        <v>7</v>
      </c>
      <c r="I510">
        <v>25</v>
      </c>
      <c r="J510">
        <v>42</v>
      </c>
      <c r="K510">
        <v>1</v>
      </c>
      <c r="L510">
        <v>1</v>
      </c>
      <c r="M510">
        <v>2</v>
      </c>
      <c r="N510" t="s">
        <v>26</v>
      </c>
      <c r="O510">
        <v>1</v>
      </c>
      <c r="P510">
        <v>1</v>
      </c>
      <c r="Q510">
        <v>1</v>
      </c>
      <c r="R510">
        <v>2</v>
      </c>
      <c r="S510">
        <v>2</v>
      </c>
      <c r="T510">
        <v>2</v>
      </c>
      <c r="U510">
        <v>2</v>
      </c>
      <c r="V510">
        <v>77.87</v>
      </c>
      <c r="W510">
        <v>21</v>
      </c>
      <c r="X510">
        <v>2</v>
      </c>
      <c r="Y510">
        <v>4566</v>
      </c>
      <c r="Z510">
        <v>1198</v>
      </c>
      <c r="AA510">
        <v>1</v>
      </c>
      <c r="AB510">
        <v>19305828</v>
      </c>
      <c r="AC510" s="6">
        <v>201893</v>
      </c>
      <c r="AD510" s="6">
        <v>188554</v>
      </c>
      <c r="AE510">
        <v>1</v>
      </c>
      <c r="AF510">
        <v>1</v>
      </c>
      <c r="AG510" s="25">
        <f t="shared" si="92"/>
        <v>141.95461764705883</v>
      </c>
      <c r="AH510" s="29"/>
      <c r="AI510" s="25">
        <f t="shared" si="95"/>
        <v>98.064345588235298</v>
      </c>
      <c r="AJ510" s="34">
        <f t="shared" si="93"/>
        <v>43.988610294117649</v>
      </c>
      <c r="AK510">
        <v>3908778</v>
      </c>
      <c r="AL510">
        <v>13336751</v>
      </c>
      <c r="AM510">
        <v>57896</v>
      </c>
      <c r="AN510">
        <v>5969078</v>
      </c>
      <c r="AO510" s="6">
        <v>13339</v>
      </c>
      <c r="AP510">
        <v>0</v>
      </c>
      <c r="AQ510">
        <v>0</v>
      </c>
      <c r="AR510" t="s">
        <v>29</v>
      </c>
      <c r="AS510" t="s">
        <v>27</v>
      </c>
      <c r="AT510" s="6" t="s">
        <v>28</v>
      </c>
      <c r="AU510">
        <v>9</v>
      </c>
      <c r="AV510">
        <v>9</v>
      </c>
      <c r="AW510">
        <v>2</v>
      </c>
      <c r="AX510">
        <v>2</v>
      </c>
      <c r="AY510">
        <v>2</v>
      </c>
      <c r="AZ510">
        <v>2</v>
      </c>
      <c r="BA510">
        <v>2</v>
      </c>
      <c r="BB510">
        <v>2</v>
      </c>
      <c r="BC510">
        <v>2</v>
      </c>
      <c r="BD510">
        <v>2</v>
      </c>
      <c r="BE510" t="s">
        <v>29</v>
      </c>
      <c r="BF510" t="s">
        <v>27</v>
      </c>
      <c r="BG510" s="6" t="s">
        <v>28</v>
      </c>
      <c r="BH510">
        <v>9</v>
      </c>
      <c r="BI510">
        <v>9</v>
      </c>
      <c r="BJ510">
        <v>6349106</v>
      </c>
      <c r="BK510" s="65">
        <f t="shared" si="103"/>
        <v>46.684602941176472</v>
      </c>
      <c r="BL510">
        <v>1474982</v>
      </c>
      <c r="BM510" s="65">
        <f t="shared" si="96"/>
        <v>10.84545588235294</v>
      </c>
      <c r="BN510">
        <v>861804</v>
      </c>
      <c r="BO510" s="71">
        <f t="shared" si="97"/>
        <v>6.3367941176470586</v>
      </c>
      <c r="BP510">
        <v>190202</v>
      </c>
      <c r="BQ510" s="71">
        <f t="shared" si="98"/>
        <v>1.3985441176470588</v>
      </c>
      <c r="BR510">
        <v>6215826</v>
      </c>
      <c r="BS510" s="73">
        <f t="shared" si="99"/>
        <v>45.704602941176468</v>
      </c>
      <c r="BT510">
        <v>1580965</v>
      </c>
      <c r="BU510" s="73">
        <f t="shared" si="100"/>
        <v>11.624742647058824</v>
      </c>
      <c r="BV510">
        <v>1446653</v>
      </c>
      <c r="BW510" s="71">
        <f t="shared" si="101"/>
        <v>10.637154411764707</v>
      </c>
      <c r="BX510">
        <v>97817</v>
      </c>
      <c r="BY510" s="71">
        <f t="shared" si="102"/>
        <v>0.71924264705882357</v>
      </c>
      <c r="BZ510">
        <v>56749</v>
      </c>
      <c r="CA510" s="71">
        <f t="shared" si="94"/>
        <v>0.41727205882352941</v>
      </c>
      <c r="CB510">
        <v>1031724</v>
      </c>
      <c r="CC510" s="71">
        <f t="shared" si="104"/>
        <v>7.5862058823529415</v>
      </c>
    </row>
    <row r="511" spans="2:81" x14ac:dyDescent="0.25">
      <c r="B511">
        <v>616</v>
      </c>
      <c r="C511">
        <v>4</v>
      </c>
      <c r="D511">
        <v>8</v>
      </c>
      <c r="E511">
        <v>2</v>
      </c>
      <c r="F511" s="17">
        <v>220000</v>
      </c>
      <c r="G511">
        <v>8</v>
      </c>
      <c r="H511">
        <v>6</v>
      </c>
      <c r="I511">
        <v>13</v>
      </c>
      <c r="J511">
        <v>22</v>
      </c>
      <c r="K511">
        <v>2</v>
      </c>
      <c r="L511">
        <v>7</v>
      </c>
      <c r="M511">
        <v>2</v>
      </c>
      <c r="N511">
        <v>1</v>
      </c>
      <c r="O511">
        <v>2</v>
      </c>
      <c r="P511">
        <v>1</v>
      </c>
      <c r="Q511">
        <v>1</v>
      </c>
      <c r="R511">
        <v>1</v>
      </c>
      <c r="S511">
        <v>2</v>
      </c>
      <c r="T511">
        <v>2</v>
      </c>
      <c r="U511">
        <v>2</v>
      </c>
      <c r="V511">
        <v>38.47</v>
      </c>
      <c r="W511">
        <v>39</v>
      </c>
      <c r="X511">
        <v>2</v>
      </c>
      <c r="Y511">
        <v>4501</v>
      </c>
      <c r="Z511">
        <v>1224</v>
      </c>
      <c r="AA511">
        <v>1</v>
      </c>
      <c r="AB511">
        <v>19118198</v>
      </c>
      <c r="AC511" s="6">
        <v>266767</v>
      </c>
      <c r="AD511" s="6">
        <v>193089</v>
      </c>
      <c r="AE511">
        <v>1</v>
      </c>
      <c r="AF511">
        <v>1</v>
      </c>
      <c r="AG511" s="25">
        <f t="shared" si="92"/>
        <v>86.900899999999993</v>
      </c>
      <c r="AH511" s="29"/>
      <c r="AI511" s="25">
        <f t="shared" si="95"/>
        <v>39.489899999999999</v>
      </c>
      <c r="AJ511" s="34">
        <f t="shared" si="93"/>
        <v>47.921950000000002</v>
      </c>
      <c r="AK511">
        <v>2546242</v>
      </c>
      <c r="AL511">
        <v>8687778</v>
      </c>
      <c r="AM511">
        <v>49094</v>
      </c>
      <c r="AN511">
        <v>5061591</v>
      </c>
      <c r="AO511" s="6">
        <v>32577</v>
      </c>
      <c r="AP511">
        <v>1</v>
      </c>
      <c r="AQ511">
        <v>1</v>
      </c>
      <c r="AR511">
        <v>38711</v>
      </c>
      <c r="AS511">
        <v>5368829</v>
      </c>
      <c r="AT511" s="6">
        <v>41101</v>
      </c>
      <c r="AU511">
        <v>1</v>
      </c>
      <c r="AV511">
        <v>1</v>
      </c>
      <c r="AW511">
        <v>2</v>
      </c>
      <c r="AX511">
        <v>2</v>
      </c>
      <c r="AY511">
        <v>2</v>
      </c>
      <c r="AZ511">
        <v>2</v>
      </c>
      <c r="BA511">
        <v>2</v>
      </c>
      <c r="BB511">
        <v>2</v>
      </c>
      <c r="BC511">
        <v>2</v>
      </c>
      <c r="BD511">
        <v>2</v>
      </c>
      <c r="BE511" t="s">
        <v>29</v>
      </c>
      <c r="BF511" t="s">
        <v>27</v>
      </c>
      <c r="BG511" s="6" t="s">
        <v>28</v>
      </c>
      <c r="BH511">
        <v>9</v>
      </c>
      <c r="BI511">
        <v>9</v>
      </c>
      <c r="BJ511">
        <v>9654960</v>
      </c>
      <c r="BK511" s="65">
        <f t="shared" si="103"/>
        <v>43.886181818181818</v>
      </c>
      <c r="BL511">
        <v>3474425</v>
      </c>
      <c r="BM511" s="65">
        <f t="shared" si="96"/>
        <v>15.792840909090909</v>
      </c>
      <c r="BN511">
        <v>3006124</v>
      </c>
      <c r="BO511" s="71">
        <f t="shared" si="97"/>
        <v>13.664199999999999</v>
      </c>
      <c r="BP511">
        <v>576615</v>
      </c>
      <c r="BQ511" s="71">
        <f t="shared" si="98"/>
        <v>2.6209772727272727</v>
      </c>
      <c r="BR511">
        <v>986325</v>
      </c>
      <c r="BS511" s="73">
        <f t="shared" si="99"/>
        <v>4.4832954545454546</v>
      </c>
      <c r="BT511">
        <v>242252</v>
      </c>
      <c r="BU511" s="73">
        <f t="shared" si="100"/>
        <v>1.1011454545454546</v>
      </c>
      <c r="BV511">
        <v>122998</v>
      </c>
      <c r="BW511" s="71">
        <f t="shared" si="101"/>
        <v>0.55908181818181824</v>
      </c>
      <c r="BX511">
        <v>4762</v>
      </c>
      <c r="BY511" s="71">
        <f t="shared" si="102"/>
        <v>2.1645454545454544E-2</v>
      </c>
      <c r="BZ511">
        <v>5076</v>
      </c>
      <c r="CA511" s="71">
        <f t="shared" si="94"/>
        <v>2.3072727272727273E-2</v>
      </c>
      <c r="CB511">
        <v>1044661</v>
      </c>
      <c r="CC511" s="71">
        <f t="shared" si="104"/>
        <v>4.7484590909090914</v>
      </c>
    </row>
    <row r="512" spans="2:81" x14ac:dyDescent="0.25">
      <c r="B512">
        <v>617</v>
      </c>
      <c r="C512">
        <v>1</v>
      </c>
      <c r="D512">
        <v>1</v>
      </c>
      <c r="E512">
        <v>2</v>
      </c>
      <c r="F512" s="17">
        <v>400000</v>
      </c>
      <c r="G512">
        <v>8</v>
      </c>
      <c r="H512">
        <v>8</v>
      </c>
      <c r="I512">
        <v>4</v>
      </c>
      <c r="J512">
        <v>8</v>
      </c>
      <c r="K512">
        <v>6</v>
      </c>
      <c r="L512">
        <v>5</v>
      </c>
      <c r="M512">
        <v>1</v>
      </c>
      <c r="N512">
        <v>1</v>
      </c>
      <c r="O512">
        <v>9</v>
      </c>
      <c r="P512">
        <v>1</v>
      </c>
      <c r="Q512">
        <v>1</v>
      </c>
      <c r="R512">
        <v>2</v>
      </c>
      <c r="S512">
        <v>2</v>
      </c>
      <c r="T512">
        <v>1</v>
      </c>
      <c r="U512">
        <v>2</v>
      </c>
      <c r="V512">
        <v>5.32</v>
      </c>
      <c r="W512">
        <v>3</v>
      </c>
      <c r="X512">
        <v>2</v>
      </c>
      <c r="Y512">
        <v>6196</v>
      </c>
      <c r="Z512">
        <v>500</v>
      </c>
      <c r="AA512">
        <v>1</v>
      </c>
      <c r="AB512">
        <v>156903920</v>
      </c>
      <c r="AC512" s="6">
        <v>2404430</v>
      </c>
      <c r="AD512" s="6">
        <v>1103022</v>
      </c>
      <c r="AE512">
        <v>0</v>
      </c>
      <c r="AF512">
        <v>0</v>
      </c>
      <c r="AG512" s="25">
        <f t="shared" si="92"/>
        <v>392.25979999999998</v>
      </c>
      <c r="AH512" s="29"/>
      <c r="AI512" s="25">
        <f t="shared" si="95"/>
        <v>115.47136</v>
      </c>
      <c r="AJ512" s="34">
        <f t="shared" si="93"/>
        <v>277.07756499999999</v>
      </c>
      <c r="AK512">
        <v>13537088</v>
      </c>
      <c r="AL512">
        <v>46188544</v>
      </c>
      <c r="AM512">
        <v>4960</v>
      </c>
      <c r="AN512">
        <v>511376</v>
      </c>
      <c r="AO512" s="6">
        <v>5415</v>
      </c>
      <c r="AP512">
        <v>0</v>
      </c>
      <c r="AQ512">
        <v>0</v>
      </c>
      <c r="AR512" t="s">
        <v>29</v>
      </c>
      <c r="AS512" t="s">
        <v>27</v>
      </c>
      <c r="AT512" s="6" t="s">
        <v>28</v>
      </c>
      <c r="AU512">
        <v>9</v>
      </c>
      <c r="AV512">
        <v>9</v>
      </c>
      <c r="AW512">
        <v>1</v>
      </c>
      <c r="AX512">
        <v>1</v>
      </c>
      <c r="AY512">
        <v>2</v>
      </c>
      <c r="AZ512">
        <v>2</v>
      </c>
      <c r="BA512">
        <v>1</v>
      </c>
      <c r="BB512">
        <v>2</v>
      </c>
      <c r="BC512">
        <v>2</v>
      </c>
      <c r="BD512">
        <v>2</v>
      </c>
      <c r="BE512">
        <v>110204</v>
      </c>
      <c r="BF512">
        <v>110204000</v>
      </c>
      <c r="BG512" s="6">
        <v>1295993</v>
      </c>
      <c r="BH512">
        <v>1</v>
      </c>
      <c r="BI512">
        <v>1</v>
      </c>
      <c r="BJ512">
        <v>108987928</v>
      </c>
      <c r="BK512" s="65">
        <f t="shared" si="103"/>
        <v>272.46982000000003</v>
      </c>
      <c r="BL512">
        <v>0</v>
      </c>
      <c r="BM512" s="65">
        <f t="shared" si="96"/>
        <v>0</v>
      </c>
      <c r="BN512">
        <v>5288145</v>
      </c>
      <c r="BO512" s="71">
        <f t="shared" si="97"/>
        <v>13.2203625</v>
      </c>
      <c r="BP512">
        <v>1216072</v>
      </c>
      <c r="BQ512" s="71">
        <f t="shared" si="98"/>
        <v>3.0401799999999999</v>
      </c>
      <c r="BR512">
        <v>27269975</v>
      </c>
      <c r="BS512" s="73">
        <f t="shared" si="99"/>
        <v>68.174937499999999</v>
      </c>
      <c r="BT512">
        <v>924855</v>
      </c>
      <c r="BU512" s="73">
        <f t="shared" si="100"/>
        <v>2.3121375</v>
      </c>
      <c r="BV512">
        <v>751796</v>
      </c>
      <c r="BW512" s="71">
        <f t="shared" si="101"/>
        <v>1.8794900000000001</v>
      </c>
      <c r="BX512">
        <v>337124</v>
      </c>
      <c r="BY512" s="71">
        <f t="shared" si="102"/>
        <v>0.84280999999999995</v>
      </c>
      <c r="BZ512">
        <v>2176966</v>
      </c>
      <c r="CA512" s="71">
        <f t="shared" si="94"/>
        <v>5.4424149999999996</v>
      </c>
      <c r="CB512">
        <v>9951059</v>
      </c>
      <c r="CC512" s="71">
        <f t="shared" si="104"/>
        <v>24.877647499999998</v>
      </c>
    </row>
    <row r="513" spans="2:81" x14ac:dyDescent="0.25">
      <c r="B513">
        <v>618</v>
      </c>
      <c r="C513">
        <v>2</v>
      </c>
      <c r="D513">
        <v>4</v>
      </c>
      <c r="E513">
        <v>2</v>
      </c>
      <c r="F513" s="17">
        <v>1950</v>
      </c>
      <c r="G513">
        <v>2</v>
      </c>
      <c r="H513">
        <v>6</v>
      </c>
      <c r="I513">
        <v>14</v>
      </c>
      <c r="J513">
        <v>28</v>
      </c>
      <c r="K513">
        <v>1</v>
      </c>
      <c r="L513">
        <v>1</v>
      </c>
      <c r="M513">
        <v>2</v>
      </c>
      <c r="N513">
        <v>2</v>
      </c>
      <c r="O513">
        <v>1</v>
      </c>
      <c r="P513">
        <v>1</v>
      </c>
      <c r="Q513">
        <v>1</v>
      </c>
      <c r="R513">
        <v>2</v>
      </c>
      <c r="S513">
        <v>2</v>
      </c>
      <c r="T513">
        <v>2</v>
      </c>
      <c r="U513">
        <v>2</v>
      </c>
      <c r="V513">
        <v>2447.5500000000002</v>
      </c>
      <c r="W513">
        <v>19</v>
      </c>
      <c r="X513">
        <v>2</v>
      </c>
      <c r="Y513">
        <v>6395</v>
      </c>
      <c r="Z513">
        <v>1405</v>
      </c>
      <c r="AA513">
        <v>1</v>
      </c>
      <c r="AB513">
        <v>217949</v>
      </c>
      <c r="AC513" s="6">
        <v>2331</v>
      </c>
      <c r="AD513" s="6">
        <v>526</v>
      </c>
      <c r="AE513">
        <v>0</v>
      </c>
      <c r="AF513">
        <v>0</v>
      </c>
      <c r="AG513" s="25">
        <f t="shared" si="92"/>
        <v>111.76871794871795</v>
      </c>
      <c r="AH513" s="29"/>
      <c r="AI513" s="25">
        <f t="shared" si="95"/>
        <v>11.523589743589744</v>
      </c>
      <c r="AJ513" s="34">
        <f t="shared" si="93"/>
        <v>101.18871794871795</v>
      </c>
      <c r="AK513">
        <v>6586</v>
      </c>
      <c r="AL513">
        <v>22471</v>
      </c>
      <c r="AM513">
        <v>1896</v>
      </c>
      <c r="AN513">
        <v>195478</v>
      </c>
      <c r="AO513" s="6">
        <v>1805</v>
      </c>
      <c r="AP513">
        <v>1</v>
      </c>
      <c r="AQ513">
        <v>0</v>
      </c>
      <c r="AR513" t="s">
        <v>29</v>
      </c>
      <c r="AS513" t="s">
        <v>27</v>
      </c>
      <c r="AT513" s="6" t="s">
        <v>28</v>
      </c>
      <c r="AU513">
        <v>9</v>
      </c>
      <c r="AV513">
        <v>9</v>
      </c>
      <c r="AW513">
        <v>2</v>
      </c>
      <c r="AX513">
        <v>2</v>
      </c>
      <c r="AY513">
        <v>2</v>
      </c>
      <c r="AZ513">
        <v>2</v>
      </c>
      <c r="BA513">
        <v>2</v>
      </c>
      <c r="BB513">
        <v>2</v>
      </c>
      <c r="BC513">
        <v>2</v>
      </c>
      <c r="BD513">
        <v>2</v>
      </c>
      <c r="BE513" t="s">
        <v>29</v>
      </c>
      <c r="BF513" t="s">
        <v>27</v>
      </c>
      <c r="BG513" s="6" t="s">
        <v>28</v>
      </c>
      <c r="BH513">
        <v>9</v>
      </c>
      <c r="BI513">
        <v>9</v>
      </c>
      <c r="BJ513">
        <v>167901</v>
      </c>
      <c r="BK513" s="65">
        <f t="shared" si="103"/>
        <v>86.103076923076927</v>
      </c>
      <c r="BL513">
        <v>9427</v>
      </c>
      <c r="BM513" s="65">
        <f t="shared" si="96"/>
        <v>4.8343589743589748</v>
      </c>
      <c r="BN513">
        <v>3304</v>
      </c>
      <c r="BO513" s="71">
        <f t="shared" si="97"/>
        <v>1.6943589743589744</v>
      </c>
      <c r="BP513">
        <v>27576</v>
      </c>
      <c r="BQ513" s="71">
        <f t="shared" si="98"/>
        <v>14.141538461538461</v>
      </c>
      <c r="BR513">
        <v>7905</v>
      </c>
      <c r="BS513" s="73">
        <f t="shared" si="99"/>
        <v>4.0538461538461537</v>
      </c>
      <c r="BT513">
        <v>0</v>
      </c>
      <c r="BU513" s="73">
        <f t="shared" si="100"/>
        <v>0</v>
      </c>
      <c r="BV513">
        <v>0</v>
      </c>
      <c r="BW513" s="71">
        <f t="shared" si="101"/>
        <v>0</v>
      </c>
      <c r="BX513">
        <v>0</v>
      </c>
      <c r="BY513" s="71">
        <f t="shared" si="102"/>
        <v>0</v>
      </c>
      <c r="BZ513">
        <v>0</v>
      </c>
      <c r="CA513" s="71">
        <f t="shared" si="94"/>
        <v>0</v>
      </c>
      <c r="CB513">
        <v>1835</v>
      </c>
      <c r="CC513" s="71">
        <f t="shared" si="104"/>
        <v>0.94102564102564101</v>
      </c>
    </row>
    <row r="514" spans="2:81" x14ac:dyDescent="0.25">
      <c r="B514">
        <v>619</v>
      </c>
      <c r="C514">
        <v>2</v>
      </c>
      <c r="D514">
        <v>3</v>
      </c>
      <c r="E514">
        <v>1</v>
      </c>
      <c r="F514" s="17">
        <v>500001</v>
      </c>
      <c r="G514">
        <v>9</v>
      </c>
      <c r="H514">
        <v>5</v>
      </c>
      <c r="I514">
        <v>16</v>
      </c>
      <c r="J514">
        <v>35</v>
      </c>
      <c r="K514">
        <v>2</v>
      </c>
      <c r="L514">
        <v>6</v>
      </c>
      <c r="M514">
        <v>1</v>
      </c>
      <c r="N514" t="s">
        <v>26</v>
      </c>
      <c r="O514">
        <v>8</v>
      </c>
      <c r="P514">
        <v>1</v>
      </c>
      <c r="Q514">
        <v>1</v>
      </c>
      <c r="R514">
        <v>1</v>
      </c>
      <c r="S514">
        <v>2</v>
      </c>
      <c r="T514">
        <v>2</v>
      </c>
      <c r="U514">
        <v>2</v>
      </c>
      <c r="V514">
        <v>7.37</v>
      </c>
      <c r="W514">
        <v>12</v>
      </c>
      <c r="X514">
        <v>2</v>
      </c>
      <c r="Y514">
        <v>6108</v>
      </c>
      <c r="Z514">
        <v>1024</v>
      </c>
      <c r="AA514">
        <v>1</v>
      </c>
      <c r="AB514">
        <v>129928679</v>
      </c>
      <c r="AC514" s="6">
        <v>1072623</v>
      </c>
      <c r="AD514" s="6">
        <v>582987</v>
      </c>
      <c r="AE514">
        <v>0</v>
      </c>
      <c r="AF514">
        <v>0</v>
      </c>
      <c r="AG514" s="25">
        <f t="shared" si="92"/>
        <v>259.85683828632341</v>
      </c>
      <c r="AH514" s="29"/>
      <c r="AI514" s="25">
        <f t="shared" si="95"/>
        <v>85.334515330969339</v>
      </c>
      <c r="AJ514" s="34">
        <f t="shared" si="93"/>
        <v>175.57681284637431</v>
      </c>
      <c r="AK514">
        <v>12505083</v>
      </c>
      <c r="AL514">
        <v>42667343</v>
      </c>
      <c r="AM514">
        <v>795807</v>
      </c>
      <c r="AN514">
        <v>82047702</v>
      </c>
      <c r="AO514" s="6">
        <v>449642</v>
      </c>
      <c r="AP514">
        <v>0</v>
      </c>
      <c r="AQ514">
        <v>0</v>
      </c>
      <c r="AR514">
        <v>37592</v>
      </c>
      <c r="AS514">
        <v>5213634</v>
      </c>
      <c r="AT514" s="6">
        <v>39994</v>
      </c>
      <c r="AU514">
        <v>1</v>
      </c>
      <c r="AV514">
        <v>1</v>
      </c>
      <c r="AW514">
        <v>2</v>
      </c>
      <c r="AX514">
        <v>2</v>
      </c>
      <c r="AY514">
        <v>2</v>
      </c>
      <c r="AZ514">
        <v>2</v>
      </c>
      <c r="BA514">
        <v>2</v>
      </c>
      <c r="BB514">
        <v>2</v>
      </c>
      <c r="BC514">
        <v>2</v>
      </c>
      <c r="BD514">
        <v>2</v>
      </c>
      <c r="BE514" t="s">
        <v>29</v>
      </c>
      <c r="BF514" t="s">
        <v>27</v>
      </c>
      <c r="BG514" s="6" t="s">
        <v>28</v>
      </c>
      <c r="BH514">
        <v>9</v>
      </c>
      <c r="BI514">
        <v>9</v>
      </c>
      <c r="BJ514">
        <v>41573904</v>
      </c>
      <c r="BK514" s="65">
        <f t="shared" si="103"/>
        <v>83.147641704716591</v>
      </c>
      <c r="BL514">
        <v>16427228</v>
      </c>
      <c r="BM514" s="65">
        <f t="shared" si="96"/>
        <v>32.854390291219417</v>
      </c>
      <c r="BN514">
        <v>9629148</v>
      </c>
      <c r="BO514" s="71">
        <f t="shared" si="97"/>
        <v>19.258257483485032</v>
      </c>
      <c r="BP514">
        <v>32599889</v>
      </c>
      <c r="BQ514" s="71">
        <f t="shared" si="98"/>
        <v>65.199647600704793</v>
      </c>
      <c r="BR514">
        <v>14775652</v>
      </c>
      <c r="BS514" s="73">
        <f t="shared" si="99"/>
        <v>29.551244897510205</v>
      </c>
      <c r="BT514">
        <v>525913</v>
      </c>
      <c r="BU514" s="73">
        <f t="shared" si="100"/>
        <v>1.0518238963522073</v>
      </c>
      <c r="BV514">
        <v>1678468</v>
      </c>
      <c r="BW514" s="71">
        <f t="shared" si="101"/>
        <v>3.3569292861414279</v>
      </c>
      <c r="BX514">
        <v>329834</v>
      </c>
      <c r="BY514" s="71">
        <f t="shared" si="102"/>
        <v>0.65966668066663869</v>
      </c>
      <c r="BZ514">
        <v>6646175</v>
      </c>
      <c r="CA514" s="71">
        <f t="shared" si="94"/>
        <v>13.292323415353168</v>
      </c>
      <c r="CB514">
        <v>5742467</v>
      </c>
      <c r="CC514" s="71">
        <f t="shared" si="104"/>
        <v>11.48491103017794</v>
      </c>
    </row>
    <row r="515" spans="2:81" x14ac:dyDescent="0.25">
      <c r="B515">
        <v>620</v>
      </c>
      <c r="C515">
        <v>3</v>
      </c>
      <c r="D515">
        <v>5</v>
      </c>
      <c r="E515">
        <v>5</v>
      </c>
      <c r="F515" s="17">
        <v>12500</v>
      </c>
      <c r="G515">
        <v>4</v>
      </c>
      <c r="H515">
        <v>7</v>
      </c>
      <c r="I515">
        <v>8</v>
      </c>
      <c r="J515">
        <v>19</v>
      </c>
      <c r="K515" t="s">
        <v>26</v>
      </c>
      <c r="L515">
        <v>6</v>
      </c>
      <c r="M515">
        <v>2</v>
      </c>
      <c r="N515" t="s">
        <v>26</v>
      </c>
      <c r="O515">
        <v>1</v>
      </c>
      <c r="P515">
        <v>1</v>
      </c>
      <c r="Q515">
        <v>2</v>
      </c>
      <c r="R515">
        <v>2</v>
      </c>
      <c r="S515">
        <v>2</v>
      </c>
      <c r="T515">
        <v>2</v>
      </c>
      <c r="U515">
        <v>2</v>
      </c>
      <c r="V515">
        <v>154.04</v>
      </c>
      <c r="W515">
        <v>52</v>
      </c>
      <c r="X515">
        <v>1</v>
      </c>
      <c r="Y515">
        <v>214</v>
      </c>
      <c r="Z515">
        <v>4279</v>
      </c>
      <c r="AA515">
        <v>1</v>
      </c>
      <c r="AB515">
        <v>2989526</v>
      </c>
      <c r="AC515" s="6">
        <v>65634</v>
      </c>
      <c r="AD515" s="6">
        <v>65634</v>
      </c>
      <c r="AE515">
        <v>0</v>
      </c>
      <c r="AF515">
        <v>0</v>
      </c>
      <c r="AG515" s="25">
        <f t="shared" si="92"/>
        <v>239.16208</v>
      </c>
      <c r="AH515" s="29"/>
      <c r="AI515" s="25">
        <f t="shared" si="95"/>
        <v>239.16208</v>
      </c>
      <c r="AJ515" s="34">
        <f t="shared" si="93"/>
        <v>4.1599999999999996E-3</v>
      </c>
      <c r="AK515">
        <v>876180</v>
      </c>
      <c r="AL515">
        <v>2989526</v>
      </c>
      <c r="AM515" t="s">
        <v>29</v>
      </c>
      <c r="AN515" t="s">
        <v>27</v>
      </c>
      <c r="AO515" s="6" t="s">
        <v>28</v>
      </c>
      <c r="AP515">
        <v>9</v>
      </c>
      <c r="AQ515">
        <v>9</v>
      </c>
      <c r="AR515" t="s">
        <v>29</v>
      </c>
      <c r="AS515" t="s">
        <v>27</v>
      </c>
      <c r="AT515" s="6" t="s">
        <v>28</v>
      </c>
      <c r="AU515">
        <v>9</v>
      </c>
      <c r="AV515">
        <v>9</v>
      </c>
      <c r="AW515">
        <v>2</v>
      </c>
      <c r="AX515">
        <v>2</v>
      </c>
      <c r="AY515">
        <v>2</v>
      </c>
      <c r="AZ515">
        <v>2</v>
      </c>
      <c r="BA515">
        <v>2</v>
      </c>
      <c r="BB515">
        <v>2</v>
      </c>
      <c r="BC515">
        <v>2</v>
      </c>
      <c r="BD515">
        <v>2</v>
      </c>
      <c r="BE515" t="s">
        <v>29</v>
      </c>
      <c r="BF515" t="s">
        <v>27</v>
      </c>
      <c r="BG515" s="6" t="s">
        <v>28</v>
      </c>
      <c r="BH515">
        <v>9</v>
      </c>
      <c r="BI515">
        <v>9</v>
      </c>
      <c r="BJ515">
        <v>0</v>
      </c>
      <c r="BK515" s="65">
        <f t="shared" si="103"/>
        <v>0</v>
      </c>
      <c r="BL515">
        <v>847505</v>
      </c>
      <c r="BM515" s="65">
        <f t="shared" si="96"/>
        <v>67.800399999999996</v>
      </c>
      <c r="BN515">
        <v>219730</v>
      </c>
      <c r="BO515" s="71">
        <f t="shared" si="97"/>
        <v>17.578399999999998</v>
      </c>
      <c r="BP515">
        <v>29880</v>
      </c>
      <c r="BQ515" s="71">
        <f t="shared" si="98"/>
        <v>2.3904000000000001</v>
      </c>
      <c r="BR515">
        <v>787108</v>
      </c>
      <c r="BS515" s="73">
        <f t="shared" si="99"/>
        <v>62.968640000000001</v>
      </c>
      <c r="BT515">
        <v>0</v>
      </c>
      <c r="BU515" s="73">
        <f t="shared" si="100"/>
        <v>0</v>
      </c>
      <c r="BV515">
        <v>193270</v>
      </c>
      <c r="BW515" s="71">
        <f t="shared" si="101"/>
        <v>15.461600000000001</v>
      </c>
      <c r="BX515">
        <v>23922</v>
      </c>
      <c r="BY515" s="71">
        <f t="shared" si="102"/>
        <v>1.9137599999999999</v>
      </c>
      <c r="BZ515">
        <v>31047</v>
      </c>
      <c r="CA515" s="71">
        <f t="shared" si="94"/>
        <v>2.4837600000000002</v>
      </c>
      <c r="CB515">
        <v>857065</v>
      </c>
      <c r="CC515" s="71">
        <f t="shared" si="104"/>
        <v>68.565200000000004</v>
      </c>
    </row>
    <row r="516" spans="2:81" x14ac:dyDescent="0.25">
      <c r="B516">
        <v>621</v>
      </c>
      <c r="C516">
        <v>2</v>
      </c>
      <c r="D516">
        <v>3</v>
      </c>
      <c r="E516">
        <v>1</v>
      </c>
      <c r="F516" s="17">
        <v>31000</v>
      </c>
      <c r="G516">
        <v>5</v>
      </c>
      <c r="H516">
        <v>7</v>
      </c>
      <c r="I516">
        <v>5</v>
      </c>
      <c r="J516">
        <v>10</v>
      </c>
      <c r="K516">
        <v>1</v>
      </c>
      <c r="L516">
        <v>2</v>
      </c>
      <c r="M516">
        <v>1</v>
      </c>
      <c r="N516">
        <v>2</v>
      </c>
      <c r="O516">
        <v>1</v>
      </c>
      <c r="P516">
        <v>1</v>
      </c>
      <c r="Q516">
        <v>1</v>
      </c>
      <c r="R516">
        <v>2</v>
      </c>
      <c r="S516">
        <v>2</v>
      </c>
      <c r="T516">
        <v>2</v>
      </c>
      <c r="U516">
        <v>2</v>
      </c>
      <c r="V516">
        <v>365.93</v>
      </c>
      <c r="W516">
        <v>12</v>
      </c>
      <c r="X516">
        <v>1</v>
      </c>
      <c r="Y516">
        <v>7786</v>
      </c>
      <c r="Z516">
        <v>476</v>
      </c>
      <c r="AA516">
        <v>1</v>
      </c>
      <c r="AB516">
        <v>1781871</v>
      </c>
      <c r="AC516" s="6">
        <v>26252</v>
      </c>
      <c r="AD516" s="6">
        <v>19378</v>
      </c>
      <c r="AE516">
        <v>0</v>
      </c>
      <c r="AF516">
        <v>0</v>
      </c>
      <c r="AG516" s="25">
        <f t="shared" ref="AG516:AG579" si="105">AB516/F516</f>
        <v>57.479709677419358</v>
      </c>
      <c r="AH516" s="29"/>
      <c r="AI516" s="25">
        <f t="shared" si="95"/>
        <v>27.983129032258063</v>
      </c>
      <c r="AJ516" s="34">
        <f t="shared" ref="AJ516:AJ579" si="106">(SUM(AN516:BF516))/F516</f>
        <v>29.71941935483871</v>
      </c>
      <c r="AK516">
        <v>254243</v>
      </c>
      <c r="AL516">
        <v>867477</v>
      </c>
      <c r="AM516">
        <v>8869</v>
      </c>
      <c r="AN516">
        <v>914394</v>
      </c>
      <c r="AO516" s="6">
        <v>6874</v>
      </c>
      <c r="AP516">
        <v>0</v>
      </c>
      <c r="AQ516">
        <v>0</v>
      </c>
      <c r="AR516" t="s">
        <v>29</v>
      </c>
      <c r="AS516" t="s">
        <v>27</v>
      </c>
      <c r="AT516" s="6" t="s">
        <v>28</v>
      </c>
      <c r="AU516">
        <v>9</v>
      </c>
      <c r="AV516">
        <v>9</v>
      </c>
      <c r="AW516">
        <v>2</v>
      </c>
      <c r="AX516">
        <v>2</v>
      </c>
      <c r="AY516">
        <v>2</v>
      </c>
      <c r="AZ516">
        <v>2</v>
      </c>
      <c r="BA516">
        <v>2</v>
      </c>
      <c r="BB516">
        <v>2</v>
      </c>
      <c r="BC516">
        <v>2</v>
      </c>
      <c r="BD516">
        <v>2</v>
      </c>
      <c r="BE516" t="s">
        <v>29</v>
      </c>
      <c r="BF516" t="s">
        <v>27</v>
      </c>
      <c r="BG516" s="6" t="s">
        <v>28</v>
      </c>
      <c r="BH516">
        <v>9</v>
      </c>
      <c r="BI516">
        <v>9</v>
      </c>
      <c r="BJ516">
        <v>920291</v>
      </c>
      <c r="BK516" s="65">
        <f t="shared" si="103"/>
        <v>29.686806451612902</v>
      </c>
      <c r="BL516">
        <v>9170</v>
      </c>
      <c r="BM516" s="65">
        <f t="shared" si="96"/>
        <v>0.2958064516129032</v>
      </c>
      <c r="BN516">
        <v>40047</v>
      </c>
      <c r="BO516" s="71">
        <f t="shared" si="97"/>
        <v>1.2918387096774193</v>
      </c>
      <c r="BP516">
        <v>22851</v>
      </c>
      <c r="BQ516" s="71">
        <f t="shared" si="98"/>
        <v>0.73712903225806448</v>
      </c>
      <c r="BR516">
        <v>492579</v>
      </c>
      <c r="BS516" s="73">
        <f t="shared" si="99"/>
        <v>15.889645161290323</v>
      </c>
      <c r="BT516">
        <v>0</v>
      </c>
      <c r="BU516" s="73">
        <f t="shared" si="100"/>
        <v>0</v>
      </c>
      <c r="BV516">
        <v>234607</v>
      </c>
      <c r="BW516" s="71">
        <f t="shared" si="101"/>
        <v>7.567967741935484</v>
      </c>
      <c r="BX516">
        <v>5638</v>
      </c>
      <c r="BY516" s="71">
        <f t="shared" si="102"/>
        <v>0.18187096774193548</v>
      </c>
      <c r="BZ516">
        <v>7262</v>
      </c>
      <c r="CA516" s="71">
        <f t="shared" ref="CA516:CA579" si="107">BZ516/F516</f>
        <v>0.23425806451612904</v>
      </c>
      <c r="CB516">
        <v>49426</v>
      </c>
      <c r="CC516" s="71">
        <f t="shared" si="104"/>
        <v>1.5943870967741935</v>
      </c>
    </row>
    <row r="517" spans="2:81" x14ac:dyDescent="0.25">
      <c r="B517">
        <v>622</v>
      </c>
      <c r="C517">
        <v>2</v>
      </c>
      <c r="D517">
        <v>3</v>
      </c>
      <c r="E517">
        <v>1</v>
      </c>
      <c r="F517" s="17">
        <v>500000</v>
      </c>
      <c r="G517">
        <v>8</v>
      </c>
      <c r="H517">
        <v>1</v>
      </c>
      <c r="I517">
        <v>2</v>
      </c>
      <c r="J517">
        <v>4</v>
      </c>
      <c r="K517">
        <v>6</v>
      </c>
      <c r="L517">
        <v>6</v>
      </c>
      <c r="M517">
        <v>1</v>
      </c>
      <c r="N517">
        <v>1</v>
      </c>
      <c r="O517">
        <v>7</v>
      </c>
      <c r="P517">
        <v>1</v>
      </c>
      <c r="Q517">
        <v>1</v>
      </c>
      <c r="R517">
        <v>2</v>
      </c>
      <c r="S517">
        <v>2</v>
      </c>
      <c r="T517">
        <v>1</v>
      </c>
      <c r="U517">
        <v>2</v>
      </c>
      <c r="V517">
        <v>5.27</v>
      </c>
      <c r="W517">
        <v>12</v>
      </c>
      <c r="X517">
        <v>2</v>
      </c>
      <c r="Y517">
        <v>7179</v>
      </c>
      <c r="Z517">
        <v>776</v>
      </c>
      <c r="AA517">
        <v>1</v>
      </c>
      <c r="AB517">
        <v>21518190</v>
      </c>
      <c r="AC517" s="6">
        <v>341376</v>
      </c>
      <c r="AD517" s="6">
        <v>212276</v>
      </c>
      <c r="AE517">
        <v>0</v>
      </c>
      <c r="AF517">
        <v>0</v>
      </c>
      <c r="AG517" s="25">
        <f t="shared" si="105"/>
        <v>43.036380000000001</v>
      </c>
      <c r="AH517" s="29"/>
      <c r="AI517" s="25">
        <f t="shared" ref="AI517:AI580" si="108">AL517/F517</f>
        <v>16.434729999999998</v>
      </c>
      <c r="AJ517" s="34">
        <f t="shared" si="106"/>
        <v>26.628512000000001</v>
      </c>
      <c r="AK517">
        <v>2408372</v>
      </c>
      <c r="AL517">
        <v>8217365</v>
      </c>
      <c r="AM517">
        <v>8</v>
      </c>
      <c r="AN517">
        <v>825</v>
      </c>
      <c r="AO517" s="6">
        <v>100</v>
      </c>
      <c r="AP517">
        <v>0</v>
      </c>
      <c r="AQ517">
        <v>0</v>
      </c>
      <c r="AR517" t="s">
        <v>29</v>
      </c>
      <c r="AS517" t="s">
        <v>27</v>
      </c>
      <c r="AT517" s="6" t="s">
        <v>28</v>
      </c>
      <c r="AU517">
        <v>9</v>
      </c>
      <c r="AV517">
        <v>9</v>
      </c>
      <c r="AW517">
        <v>1</v>
      </c>
      <c r="AX517">
        <v>1</v>
      </c>
      <c r="AY517">
        <v>2</v>
      </c>
      <c r="AZ517">
        <v>2</v>
      </c>
      <c r="BA517">
        <v>1</v>
      </c>
      <c r="BB517">
        <v>2</v>
      </c>
      <c r="BC517">
        <v>2</v>
      </c>
      <c r="BD517">
        <v>2</v>
      </c>
      <c r="BE517">
        <v>13300</v>
      </c>
      <c r="BF517">
        <v>13300000</v>
      </c>
      <c r="BG517" s="6">
        <v>129000</v>
      </c>
      <c r="BH517">
        <v>0</v>
      </c>
      <c r="BI517">
        <v>0</v>
      </c>
      <c r="BJ517">
        <v>13164532</v>
      </c>
      <c r="BK517" s="65">
        <f t="shared" si="103"/>
        <v>26.329063999999999</v>
      </c>
      <c r="BL517">
        <v>967945</v>
      </c>
      <c r="BM517" s="65">
        <f t="shared" ref="BM517:BM580" si="109">BL517/F517</f>
        <v>1.9358900000000001</v>
      </c>
      <c r="BN517">
        <v>1553105</v>
      </c>
      <c r="BO517" s="71">
        <f t="shared" ref="BO517:BO580" si="110">BN517/F517</f>
        <v>3.1062099999999999</v>
      </c>
      <c r="BP517">
        <v>175663</v>
      </c>
      <c r="BQ517" s="71">
        <f t="shared" ref="BQ517:BQ580" si="111">BP517/F517</f>
        <v>0.35132600000000003</v>
      </c>
      <c r="BR517">
        <v>3497505</v>
      </c>
      <c r="BS517" s="73">
        <f t="shared" ref="BS517:BS580" si="112">BR517/F517</f>
        <v>6.9950099999999997</v>
      </c>
      <c r="BT517">
        <v>0</v>
      </c>
      <c r="BU517" s="73">
        <f t="shared" ref="BU517:BU580" si="113">BT517/F517</f>
        <v>0</v>
      </c>
      <c r="BV517">
        <v>152503</v>
      </c>
      <c r="BW517" s="71">
        <f t="shared" ref="BW517:BW580" si="114">BV517/F517</f>
        <v>0.305006</v>
      </c>
      <c r="BX517">
        <v>47859</v>
      </c>
      <c r="BY517" s="71">
        <f t="shared" ref="BY517:BY580" si="115">BX517/F517</f>
        <v>9.5717999999999998E-2</v>
      </c>
      <c r="BZ517">
        <v>256779</v>
      </c>
      <c r="CA517" s="71">
        <f t="shared" si="107"/>
        <v>0.51355799999999996</v>
      </c>
      <c r="CB517">
        <v>1702299</v>
      </c>
      <c r="CC517" s="71">
        <f t="shared" si="104"/>
        <v>3.404598</v>
      </c>
    </row>
    <row r="518" spans="2:81" x14ac:dyDescent="0.25">
      <c r="B518">
        <v>623</v>
      </c>
      <c r="C518">
        <v>3</v>
      </c>
      <c r="D518">
        <v>7</v>
      </c>
      <c r="E518">
        <v>5</v>
      </c>
      <c r="F518" s="17">
        <v>5900</v>
      </c>
      <c r="G518">
        <v>3</v>
      </c>
      <c r="H518">
        <v>4</v>
      </c>
      <c r="I518">
        <v>14</v>
      </c>
      <c r="J518">
        <v>28</v>
      </c>
      <c r="K518">
        <v>3</v>
      </c>
      <c r="L518">
        <v>1</v>
      </c>
      <c r="M518">
        <v>2</v>
      </c>
      <c r="N518">
        <v>2</v>
      </c>
      <c r="O518">
        <v>1</v>
      </c>
      <c r="P518">
        <v>1</v>
      </c>
      <c r="Q518">
        <v>2</v>
      </c>
      <c r="R518">
        <v>2</v>
      </c>
      <c r="S518">
        <v>2</v>
      </c>
      <c r="T518">
        <v>2</v>
      </c>
      <c r="U518">
        <v>2</v>
      </c>
      <c r="V518">
        <v>1945.16</v>
      </c>
      <c r="W518">
        <v>35</v>
      </c>
      <c r="X518">
        <v>1</v>
      </c>
      <c r="Y518">
        <v>669</v>
      </c>
      <c r="Z518">
        <v>4717</v>
      </c>
      <c r="AA518">
        <v>1</v>
      </c>
      <c r="AB518">
        <v>71079</v>
      </c>
      <c r="AC518" s="6">
        <v>3208</v>
      </c>
      <c r="AD518" s="6">
        <v>3208</v>
      </c>
      <c r="AE518">
        <v>0</v>
      </c>
      <c r="AF518">
        <v>0</v>
      </c>
      <c r="AG518" s="25">
        <f t="shared" si="105"/>
        <v>12.04728813559322</v>
      </c>
      <c r="AH518" s="29"/>
      <c r="AI518" s="25">
        <f t="shared" si="108"/>
        <v>12.04728813559322</v>
      </c>
      <c r="AJ518" s="34">
        <f t="shared" si="106"/>
        <v>8.8135593220338981E-3</v>
      </c>
      <c r="AK518">
        <v>20832</v>
      </c>
      <c r="AL518">
        <v>71079</v>
      </c>
      <c r="AM518" t="s">
        <v>29</v>
      </c>
      <c r="AN518" t="s">
        <v>27</v>
      </c>
      <c r="AO518" s="6" t="s">
        <v>28</v>
      </c>
      <c r="AP518">
        <v>9</v>
      </c>
      <c r="AQ518">
        <v>9</v>
      </c>
      <c r="AR518" t="s">
        <v>29</v>
      </c>
      <c r="AS518" t="s">
        <v>27</v>
      </c>
      <c r="AT518" s="6" t="s">
        <v>28</v>
      </c>
      <c r="AU518">
        <v>9</v>
      </c>
      <c r="AV518">
        <v>9</v>
      </c>
      <c r="AW518">
        <v>2</v>
      </c>
      <c r="AX518">
        <v>2</v>
      </c>
      <c r="AY518">
        <v>2</v>
      </c>
      <c r="AZ518">
        <v>2</v>
      </c>
      <c r="BA518">
        <v>2</v>
      </c>
      <c r="BB518">
        <v>2</v>
      </c>
      <c r="BC518">
        <v>2</v>
      </c>
      <c r="BD518">
        <v>2</v>
      </c>
      <c r="BE518" t="s">
        <v>29</v>
      </c>
      <c r="BF518" t="s">
        <v>27</v>
      </c>
      <c r="BG518" s="6" t="s">
        <v>28</v>
      </c>
      <c r="BH518">
        <v>9</v>
      </c>
      <c r="BI518">
        <v>9</v>
      </c>
      <c r="BJ518">
        <v>3559</v>
      </c>
      <c r="BK518" s="65">
        <f t="shared" ref="BK518:BK581" si="116">BJ518/F518</f>
        <v>0.60322033898305083</v>
      </c>
      <c r="BL518">
        <v>38520</v>
      </c>
      <c r="BM518" s="65">
        <f t="shared" si="109"/>
        <v>6.5288135593220336</v>
      </c>
      <c r="BN518">
        <v>8041</v>
      </c>
      <c r="BO518" s="71">
        <f t="shared" si="110"/>
        <v>1.3628813559322035</v>
      </c>
      <c r="BP518">
        <v>0</v>
      </c>
      <c r="BQ518" s="71">
        <f t="shared" si="111"/>
        <v>0</v>
      </c>
      <c r="BR518">
        <v>16092</v>
      </c>
      <c r="BS518" s="73">
        <f t="shared" si="112"/>
        <v>2.7274576271186439</v>
      </c>
      <c r="BT518">
        <v>0</v>
      </c>
      <c r="BU518" s="73">
        <f t="shared" si="113"/>
        <v>0</v>
      </c>
      <c r="BV518">
        <v>0</v>
      </c>
      <c r="BW518" s="71">
        <f t="shared" si="114"/>
        <v>0</v>
      </c>
      <c r="BX518">
        <v>0</v>
      </c>
      <c r="BY518" s="71">
        <f t="shared" si="115"/>
        <v>0</v>
      </c>
      <c r="BZ518">
        <v>401</v>
      </c>
      <c r="CA518" s="71">
        <f t="shared" si="107"/>
        <v>6.7966101694915251E-2</v>
      </c>
      <c r="CB518">
        <v>4466</v>
      </c>
      <c r="CC518" s="71">
        <f t="shared" si="104"/>
        <v>0.75694915254237283</v>
      </c>
    </row>
    <row r="519" spans="2:81" x14ac:dyDescent="0.25">
      <c r="B519">
        <v>625</v>
      </c>
      <c r="C519">
        <v>2</v>
      </c>
      <c r="D519">
        <v>3</v>
      </c>
      <c r="E519">
        <v>2</v>
      </c>
      <c r="F519" s="17">
        <v>900000</v>
      </c>
      <c r="G519">
        <v>9</v>
      </c>
      <c r="H519">
        <v>6</v>
      </c>
      <c r="I519">
        <v>2</v>
      </c>
      <c r="J519">
        <v>2</v>
      </c>
      <c r="K519">
        <v>4</v>
      </c>
      <c r="L519">
        <v>1</v>
      </c>
      <c r="M519">
        <v>1</v>
      </c>
      <c r="N519">
        <v>1</v>
      </c>
      <c r="O519">
        <v>992</v>
      </c>
      <c r="P519">
        <v>1</v>
      </c>
      <c r="Q519">
        <v>2</v>
      </c>
      <c r="R519">
        <v>1</v>
      </c>
      <c r="S519">
        <v>2</v>
      </c>
      <c r="T519">
        <v>2</v>
      </c>
      <c r="U519">
        <v>2</v>
      </c>
      <c r="V519">
        <v>25.66</v>
      </c>
      <c r="W519">
        <v>85</v>
      </c>
      <c r="X519">
        <v>1</v>
      </c>
      <c r="Y519">
        <v>6805</v>
      </c>
      <c r="Z519">
        <v>863</v>
      </c>
      <c r="AA519">
        <v>1</v>
      </c>
      <c r="AB519">
        <v>84478851</v>
      </c>
      <c r="AC519" s="6">
        <v>1465457</v>
      </c>
      <c r="AD519" s="6">
        <v>1464457</v>
      </c>
      <c r="AE519">
        <v>1</v>
      </c>
      <c r="AF519">
        <v>1</v>
      </c>
      <c r="AG519" s="25">
        <f t="shared" si="105"/>
        <v>93.865390000000005</v>
      </c>
      <c r="AH519" s="29"/>
      <c r="AI519" s="25">
        <f t="shared" si="108"/>
        <v>93.803749999999994</v>
      </c>
      <c r="AJ519" s="34">
        <f t="shared" si="106"/>
        <v>6.3233333333333336E-2</v>
      </c>
      <c r="AK519">
        <v>24743076</v>
      </c>
      <c r="AL519">
        <v>84423375</v>
      </c>
      <c r="AM519" t="s">
        <v>29</v>
      </c>
      <c r="AN519" t="s">
        <v>27</v>
      </c>
      <c r="AO519" s="6" t="s">
        <v>28</v>
      </c>
      <c r="AP519">
        <v>9</v>
      </c>
      <c r="AQ519">
        <v>9</v>
      </c>
      <c r="AR519">
        <v>400</v>
      </c>
      <c r="AS519">
        <v>55476</v>
      </c>
      <c r="AT519" s="6">
        <v>1000</v>
      </c>
      <c r="AU519">
        <v>0</v>
      </c>
      <c r="AV519">
        <v>0</v>
      </c>
      <c r="AW519">
        <v>2</v>
      </c>
      <c r="AX519">
        <v>2</v>
      </c>
      <c r="AY519">
        <v>2</v>
      </c>
      <c r="AZ519">
        <v>2</v>
      </c>
      <c r="BA519">
        <v>2</v>
      </c>
      <c r="BB519">
        <v>2</v>
      </c>
      <c r="BC519">
        <v>2</v>
      </c>
      <c r="BD519">
        <v>2</v>
      </c>
      <c r="BE519" t="s">
        <v>29</v>
      </c>
      <c r="BF519" t="s">
        <v>27</v>
      </c>
      <c r="BG519" s="6" t="s">
        <v>28</v>
      </c>
      <c r="BH519">
        <v>9</v>
      </c>
      <c r="BI519">
        <v>9</v>
      </c>
      <c r="BJ519">
        <v>14270989</v>
      </c>
      <c r="BK519" s="65">
        <f t="shared" si="116"/>
        <v>15.856654444444445</v>
      </c>
      <c r="BL519">
        <v>11516092</v>
      </c>
      <c r="BM519" s="65">
        <f t="shared" si="109"/>
        <v>12.795657777777778</v>
      </c>
      <c r="BN519">
        <v>7551116</v>
      </c>
      <c r="BO519" s="71">
        <f t="shared" si="110"/>
        <v>8.3901288888888885</v>
      </c>
      <c r="BP519">
        <v>3085778</v>
      </c>
      <c r="BQ519" s="71">
        <f t="shared" si="111"/>
        <v>3.4286422222222224</v>
      </c>
      <c r="BR519">
        <v>29076329</v>
      </c>
      <c r="BS519" s="73">
        <f t="shared" si="112"/>
        <v>32.307032222222219</v>
      </c>
      <c r="BT519">
        <v>456234</v>
      </c>
      <c r="BU519" s="73">
        <f t="shared" si="113"/>
        <v>0.50692666666666664</v>
      </c>
      <c r="BV519">
        <v>1453327</v>
      </c>
      <c r="BW519" s="71">
        <f t="shared" si="114"/>
        <v>1.6148077777777778</v>
      </c>
      <c r="BX519">
        <v>782680</v>
      </c>
      <c r="BY519" s="71">
        <f t="shared" si="115"/>
        <v>0.86964444444444444</v>
      </c>
      <c r="BZ519">
        <v>9425343</v>
      </c>
      <c r="CA519" s="71">
        <f t="shared" si="107"/>
        <v>10.472603333333334</v>
      </c>
      <c r="CB519">
        <v>6860963</v>
      </c>
      <c r="CC519" s="71">
        <f t="shared" si="104"/>
        <v>7.6232922222222221</v>
      </c>
    </row>
    <row r="520" spans="2:81" x14ac:dyDescent="0.25">
      <c r="B520">
        <v>627</v>
      </c>
      <c r="C520">
        <v>4</v>
      </c>
      <c r="D520">
        <v>8</v>
      </c>
      <c r="E520">
        <v>5</v>
      </c>
      <c r="F520" s="17">
        <v>23750</v>
      </c>
      <c r="G520">
        <v>4</v>
      </c>
      <c r="H520">
        <v>8</v>
      </c>
      <c r="I520">
        <v>2</v>
      </c>
      <c r="J520">
        <v>7</v>
      </c>
      <c r="K520">
        <v>5</v>
      </c>
      <c r="L520">
        <v>4</v>
      </c>
      <c r="M520">
        <v>2</v>
      </c>
      <c r="N520">
        <v>1</v>
      </c>
      <c r="O520">
        <v>1</v>
      </c>
      <c r="P520">
        <v>1</v>
      </c>
      <c r="Q520">
        <v>2</v>
      </c>
      <c r="R520">
        <v>2</v>
      </c>
      <c r="S520">
        <v>2</v>
      </c>
      <c r="T520">
        <v>2</v>
      </c>
      <c r="U520">
        <v>2</v>
      </c>
      <c r="V520">
        <v>441.57</v>
      </c>
      <c r="W520">
        <v>46</v>
      </c>
      <c r="X520">
        <v>1</v>
      </c>
      <c r="Y520">
        <v>1742</v>
      </c>
      <c r="Z520">
        <v>4034</v>
      </c>
      <c r="AA520">
        <v>1</v>
      </c>
      <c r="AB520">
        <v>1611129</v>
      </c>
      <c r="AC520" s="6">
        <v>48692</v>
      </c>
      <c r="AD520" s="6">
        <v>48692</v>
      </c>
      <c r="AE520">
        <v>0</v>
      </c>
      <c r="AF520">
        <v>0</v>
      </c>
      <c r="AG520" s="25">
        <f t="shared" si="105"/>
        <v>67.837010526315794</v>
      </c>
      <c r="AH520" s="29"/>
      <c r="AI520" s="25">
        <f t="shared" si="108"/>
        <v>67.837010526315794</v>
      </c>
      <c r="AJ520" s="34">
        <f t="shared" si="106"/>
        <v>2.1894736842105263E-3</v>
      </c>
      <c r="AK520">
        <v>472195</v>
      </c>
      <c r="AL520">
        <v>1611129</v>
      </c>
      <c r="AM520" t="s">
        <v>29</v>
      </c>
      <c r="AN520" t="s">
        <v>27</v>
      </c>
      <c r="AO520" s="6" t="s">
        <v>28</v>
      </c>
      <c r="AP520">
        <v>9</v>
      </c>
      <c r="AQ520">
        <v>9</v>
      </c>
      <c r="AR520" t="s">
        <v>29</v>
      </c>
      <c r="AS520" t="s">
        <v>27</v>
      </c>
      <c r="AT520" s="6" t="s">
        <v>28</v>
      </c>
      <c r="AU520">
        <v>9</v>
      </c>
      <c r="AV520">
        <v>9</v>
      </c>
      <c r="AW520">
        <v>2</v>
      </c>
      <c r="AX520">
        <v>2</v>
      </c>
      <c r="AY520">
        <v>2</v>
      </c>
      <c r="AZ520">
        <v>2</v>
      </c>
      <c r="BA520">
        <v>2</v>
      </c>
      <c r="BB520">
        <v>2</v>
      </c>
      <c r="BC520">
        <v>2</v>
      </c>
      <c r="BD520">
        <v>2</v>
      </c>
      <c r="BE520" t="s">
        <v>29</v>
      </c>
      <c r="BF520" t="s">
        <v>27</v>
      </c>
      <c r="BG520" s="6" t="s">
        <v>28</v>
      </c>
      <c r="BH520">
        <v>9</v>
      </c>
      <c r="BI520">
        <v>9</v>
      </c>
      <c r="BJ520">
        <v>79770</v>
      </c>
      <c r="BK520" s="65">
        <f t="shared" si="116"/>
        <v>3.3587368421052632</v>
      </c>
      <c r="BL520">
        <v>708789</v>
      </c>
      <c r="BM520" s="65">
        <f t="shared" si="109"/>
        <v>29.843747368421052</v>
      </c>
      <c r="BN520">
        <v>62103</v>
      </c>
      <c r="BO520" s="71">
        <f t="shared" si="110"/>
        <v>2.614863157894737</v>
      </c>
      <c r="BP520">
        <v>19738</v>
      </c>
      <c r="BQ520" s="71">
        <f t="shared" si="111"/>
        <v>0.8310736842105263</v>
      </c>
      <c r="BR520">
        <v>335703</v>
      </c>
      <c r="BS520" s="73">
        <f t="shared" si="112"/>
        <v>14.134863157894737</v>
      </c>
      <c r="BT520">
        <v>0</v>
      </c>
      <c r="BU520" s="73">
        <f t="shared" si="113"/>
        <v>0</v>
      </c>
      <c r="BV520">
        <v>95856</v>
      </c>
      <c r="BW520" s="71">
        <f t="shared" si="114"/>
        <v>4.0360421052631583</v>
      </c>
      <c r="BX520">
        <v>20349</v>
      </c>
      <c r="BY520" s="71">
        <f t="shared" si="115"/>
        <v>0.85680000000000001</v>
      </c>
      <c r="BZ520">
        <v>47971</v>
      </c>
      <c r="CA520" s="71">
        <f t="shared" si="107"/>
        <v>2.0198315789473682</v>
      </c>
      <c r="CB520">
        <v>240850</v>
      </c>
      <c r="CC520" s="71">
        <f t="shared" si="104"/>
        <v>10.141052631578948</v>
      </c>
    </row>
    <row r="521" spans="2:81" x14ac:dyDescent="0.25">
      <c r="B521">
        <v>628</v>
      </c>
      <c r="C521">
        <v>4</v>
      </c>
      <c r="D521">
        <v>9</v>
      </c>
      <c r="E521">
        <v>4</v>
      </c>
      <c r="F521" s="17">
        <v>3200</v>
      </c>
      <c r="G521">
        <v>2</v>
      </c>
      <c r="H521">
        <v>5</v>
      </c>
      <c r="I521">
        <v>25</v>
      </c>
      <c r="J521">
        <v>43</v>
      </c>
      <c r="K521" t="s">
        <v>26</v>
      </c>
      <c r="L521">
        <v>1</v>
      </c>
      <c r="M521">
        <v>1</v>
      </c>
      <c r="N521">
        <v>2</v>
      </c>
      <c r="O521">
        <v>1</v>
      </c>
      <c r="P521">
        <v>1</v>
      </c>
      <c r="Q521">
        <v>1</v>
      </c>
      <c r="R521">
        <v>2</v>
      </c>
      <c r="S521">
        <v>2</v>
      </c>
      <c r="T521">
        <v>2</v>
      </c>
      <c r="U521">
        <v>2</v>
      </c>
      <c r="V521">
        <v>2996.93</v>
      </c>
      <c r="W521">
        <v>41</v>
      </c>
      <c r="X521">
        <v>1</v>
      </c>
      <c r="Y521">
        <v>1415</v>
      </c>
      <c r="Z521">
        <v>682</v>
      </c>
      <c r="AA521">
        <v>1</v>
      </c>
      <c r="AB521">
        <v>498772</v>
      </c>
      <c r="AC521" s="6">
        <v>17929</v>
      </c>
      <c r="AD521" s="6">
        <v>17077</v>
      </c>
      <c r="AE521">
        <v>0</v>
      </c>
      <c r="AF521">
        <v>0</v>
      </c>
      <c r="AG521" s="25">
        <f t="shared" si="105"/>
        <v>155.86625000000001</v>
      </c>
      <c r="AH521" s="29"/>
      <c r="AI521" s="25">
        <f t="shared" si="108"/>
        <v>130.51</v>
      </c>
      <c r="AJ521" s="34">
        <f t="shared" si="106"/>
        <v>25.633749999999999</v>
      </c>
      <c r="AK521">
        <v>122401</v>
      </c>
      <c r="AL521">
        <v>417632</v>
      </c>
      <c r="AM521">
        <v>787</v>
      </c>
      <c r="AN521">
        <v>81140</v>
      </c>
      <c r="AO521" s="6">
        <v>852</v>
      </c>
      <c r="AP521">
        <v>1</v>
      </c>
      <c r="AQ521">
        <v>1</v>
      </c>
      <c r="AR521" t="s">
        <v>29</v>
      </c>
      <c r="AS521" t="s">
        <v>27</v>
      </c>
      <c r="AT521" s="6" t="s">
        <v>28</v>
      </c>
      <c r="AU521">
        <v>9</v>
      </c>
      <c r="AV521">
        <v>9</v>
      </c>
      <c r="AW521">
        <v>2</v>
      </c>
      <c r="AX521">
        <v>2</v>
      </c>
      <c r="AY521">
        <v>2</v>
      </c>
      <c r="AZ521">
        <v>2</v>
      </c>
      <c r="BA521">
        <v>2</v>
      </c>
      <c r="BB521">
        <v>2</v>
      </c>
      <c r="BC521">
        <v>2</v>
      </c>
      <c r="BD521">
        <v>2</v>
      </c>
      <c r="BE521" t="s">
        <v>29</v>
      </c>
      <c r="BF521" t="s">
        <v>27</v>
      </c>
      <c r="BG521" s="6" t="s">
        <v>28</v>
      </c>
      <c r="BH521">
        <v>9</v>
      </c>
      <c r="BI521">
        <v>9</v>
      </c>
      <c r="BJ521">
        <v>0</v>
      </c>
      <c r="BK521" s="65">
        <f t="shared" si="116"/>
        <v>0</v>
      </c>
      <c r="BL521">
        <v>8087</v>
      </c>
      <c r="BM521" s="65">
        <f t="shared" si="109"/>
        <v>2.5271875000000001</v>
      </c>
      <c r="BN521">
        <v>7342</v>
      </c>
      <c r="BO521" s="71">
        <f t="shared" si="110"/>
        <v>2.2943750000000001</v>
      </c>
      <c r="BP521">
        <v>23227</v>
      </c>
      <c r="BQ521" s="71">
        <f t="shared" si="111"/>
        <v>7.2584375000000003</v>
      </c>
      <c r="BR521">
        <v>68141</v>
      </c>
      <c r="BS521" s="73">
        <f t="shared" si="112"/>
        <v>21.294062499999999</v>
      </c>
      <c r="BT521">
        <v>61457</v>
      </c>
      <c r="BU521" s="73">
        <f t="shared" si="113"/>
        <v>19.205312500000002</v>
      </c>
      <c r="BV521">
        <v>304551</v>
      </c>
      <c r="BW521" s="71">
        <f t="shared" si="114"/>
        <v>95.172187500000007</v>
      </c>
      <c r="BX521">
        <v>3992</v>
      </c>
      <c r="BY521" s="71">
        <f t="shared" si="115"/>
        <v>1.2475000000000001</v>
      </c>
      <c r="BZ521">
        <v>0</v>
      </c>
      <c r="CA521" s="71">
        <f t="shared" si="107"/>
        <v>0</v>
      </c>
      <c r="CB521">
        <v>21975</v>
      </c>
      <c r="CC521" s="71">
        <f t="shared" si="104"/>
        <v>6.8671875</v>
      </c>
    </row>
    <row r="522" spans="2:81" x14ac:dyDescent="0.25">
      <c r="B522">
        <v>629</v>
      </c>
      <c r="C522">
        <v>3</v>
      </c>
      <c r="D522">
        <v>5</v>
      </c>
      <c r="E522">
        <v>3</v>
      </c>
      <c r="F522" s="17">
        <v>32000</v>
      </c>
      <c r="G522">
        <v>5</v>
      </c>
      <c r="H522">
        <v>6</v>
      </c>
      <c r="I522">
        <v>14</v>
      </c>
      <c r="J522">
        <v>31</v>
      </c>
      <c r="K522">
        <v>2</v>
      </c>
      <c r="L522">
        <v>1</v>
      </c>
      <c r="M522">
        <v>2</v>
      </c>
      <c r="N522">
        <v>1</v>
      </c>
      <c r="O522">
        <v>1</v>
      </c>
      <c r="P522">
        <v>1</v>
      </c>
      <c r="Q522">
        <v>1</v>
      </c>
      <c r="R522">
        <v>1</v>
      </c>
      <c r="S522">
        <v>2</v>
      </c>
      <c r="T522">
        <v>2</v>
      </c>
      <c r="U522">
        <v>2</v>
      </c>
      <c r="V522">
        <v>364.5</v>
      </c>
      <c r="W522">
        <v>21</v>
      </c>
      <c r="X522">
        <v>1</v>
      </c>
      <c r="Y522">
        <v>4841</v>
      </c>
      <c r="Z522">
        <v>1117</v>
      </c>
      <c r="AA522">
        <v>1</v>
      </c>
      <c r="AB522">
        <v>4131959</v>
      </c>
      <c r="AC522" s="6">
        <v>58743</v>
      </c>
      <c r="AD522" s="6">
        <v>34482</v>
      </c>
      <c r="AE522">
        <v>0</v>
      </c>
      <c r="AF522">
        <v>0</v>
      </c>
      <c r="AG522" s="25">
        <f t="shared" si="105"/>
        <v>129.12371874999999</v>
      </c>
      <c r="AH522" s="29"/>
      <c r="AI522" s="25">
        <f t="shared" si="108"/>
        <v>55.066281250000003</v>
      </c>
      <c r="AJ522" s="34">
        <f t="shared" si="106"/>
        <v>74.827062499999997</v>
      </c>
      <c r="AK522">
        <v>516448</v>
      </c>
      <c r="AL522">
        <v>1762121</v>
      </c>
      <c r="AM522">
        <v>22515</v>
      </c>
      <c r="AN522">
        <v>2321297</v>
      </c>
      <c r="AO522" s="6">
        <v>23890</v>
      </c>
      <c r="AP522">
        <v>0</v>
      </c>
      <c r="AQ522">
        <v>0</v>
      </c>
      <c r="AR522">
        <v>350</v>
      </c>
      <c r="AS522">
        <v>48542</v>
      </c>
      <c r="AT522" s="6">
        <v>371</v>
      </c>
      <c r="AU522">
        <v>0</v>
      </c>
      <c r="AV522">
        <v>0</v>
      </c>
      <c r="AW522">
        <v>2</v>
      </c>
      <c r="AX522">
        <v>2</v>
      </c>
      <c r="AY522">
        <v>2</v>
      </c>
      <c r="AZ522">
        <v>2</v>
      </c>
      <c r="BA522">
        <v>2</v>
      </c>
      <c r="BB522">
        <v>2</v>
      </c>
      <c r="BC522">
        <v>2</v>
      </c>
      <c r="BD522">
        <v>2</v>
      </c>
      <c r="BE522" t="s">
        <v>29</v>
      </c>
      <c r="BF522" t="s">
        <v>27</v>
      </c>
      <c r="BG522" s="6" t="s">
        <v>28</v>
      </c>
      <c r="BH522">
        <v>9</v>
      </c>
      <c r="BI522">
        <v>9</v>
      </c>
      <c r="BJ522">
        <v>1538541</v>
      </c>
      <c r="BK522" s="65">
        <f t="shared" si="116"/>
        <v>48.079406249999998</v>
      </c>
      <c r="BL522">
        <v>451250</v>
      </c>
      <c r="BM522" s="65">
        <f t="shared" si="109"/>
        <v>14.1015625</v>
      </c>
      <c r="BN522">
        <v>482647</v>
      </c>
      <c r="BO522" s="71">
        <f t="shared" si="110"/>
        <v>15.08271875</v>
      </c>
      <c r="BP522">
        <v>675138</v>
      </c>
      <c r="BQ522" s="71">
        <f t="shared" si="111"/>
        <v>21.098062500000001</v>
      </c>
      <c r="BR522">
        <v>433325</v>
      </c>
      <c r="BS522" s="73">
        <f t="shared" si="112"/>
        <v>13.54140625</v>
      </c>
      <c r="BT522">
        <v>107618</v>
      </c>
      <c r="BU522" s="73">
        <f t="shared" si="113"/>
        <v>3.3630624999999998</v>
      </c>
      <c r="BV522">
        <v>134960</v>
      </c>
      <c r="BW522" s="71">
        <f t="shared" si="114"/>
        <v>4.2175000000000002</v>
      </c>
      <c r="BX522">
        <v>22024</v>
      </c>
      <c r="BY522" s="71">
        <f t="shared" si="115"/>
        <v>0.68825000000000003</v>
      </c>
      <c r="BZ522">
        <v>43377</v>
      </c>
      <c r="CA522" s="71">
        <f t="shared" si="107"/>
        <v>1.3555312500000001</v>
      </c>
      <c r="CB522">
        <v>243078</v>
      </c>
      <c r="CC522" s="71">
        <f t="shared" si="104"/>
        <v>7.5961875000000001</v>
      </c>
    </row>
    <row r="523" spans="2:81" x14ac:dyDescent="0.25">
      <c r="B523">
        <v>630</v>
      </c>
      <c r="C523">
        <v>3</v>
      </c>
      <c r="D523">
        <v>5</v>
      </c>
      <c r="E523">
        <v>4</v>
      </c>
      <c r="F523" s="17">
        <v>75000</v>
      </c>
      <c r="G523">
        <v>6</v>
      </c>
      <c r="H523">
        <v>1</v>
      </c>
      <c r="I523">
        <v>13</v>
      </c>
      <c r="J523">
        <v>24</v>
      </c>
      <c r="K523">
        <v>1</v>
      </c>
      <c r="L523">
        <v>1</v>
      </c>
      <c r="M523">
        <v>2</v>
      </c>
      <c r="N523">
        <v>2</v>
      </c>
      <c r="O523">
        <v>2</v>
      </c>
      <c r="P523">
        <v>1</v>
      </c>
      <c r="Q523">
        <v>1</v>
      </c>
      <c r="R523">
        <v>2</v>
      </c>
      <c r="S523">
        <v>2</v>
      </c>
      <c r="T523">
        <v>2</v>
      </c>
      <c r="U523">
        <v>2</v>
      </c>
      <c r="V523">
        <v>79.540000000000006</v>
      </c>
      <c r="W523">
        <v>25</v>
      </c>
      <c r="X523">
        <v>1</v>
      </c>
      <c r="Y523">
        <v>3175</v>
      </c>
      <c r="Z523">
        <v>1837</v>
      </c>
      <c r="AA523">
        <v>1</v>
      </c>
      <c r="AB523">
        <v>3744381</v>
      </c>
      <c r="AC523" s="6">
        <v>69828</v>
      </c>
      <c r="AD523" s="6">
        <v>62828</v>
      </c>
      <c r="AE523">
        <v>1</v>
      </c>
      <c r="AF523">
        <v>0</v>
      </c>
      <c r="AG523" s="25">
        <f t="shared" si="105"/>
        <v>49.925080000000001</v>
      </c>
      <c r="AH523" s="29"/>
      <c r="AI523" s="25">
        <f t="shared" si="108"/>
        <v>40.21993333333333</v>
      </c>
      <c r="AJ523" s="34">
        <f t="shared" si="106"/>
        <v>9.7989466666666658</v>
      </c>
      <c r="AK523">
        <v>884084</v>
      </c>
      <c r="AL523">
        <v>3016495</v>
      </c>
      <c r="AM523">
        <v>7060</v>
      </c>
      <c r="AN523">
        <v>727886</v>
      </c>
      <c r="AO523" s="6">
        <v>7000</v>
      </c>
      <c r="AP523">
        <v>1</v>
      </c>
      <c r="AQ523">
        <v>0</v>
      </c>
      <c r="AR523" t="s">
        <v>29</v>
      </c>
      <c r="AS523" t="s">
        <v>27</v>
      </c>
      <c r="AT523" s="6" t="s">
        <v>28</v>
      </c>
      <c r="AU523">
        <v>9</v>
      </c>
      <c r="AV523">
        <v>9</v>
      </c>
      <c r="AW523">
        <v>2</v>
      </c>
      <c r="AX523">
        <v>2</v>
      </c>
      <c r="AY523">
        <v>2</v>
      </c>
      <c r="AZ523">
        <v>2</v>
      </c>
      <c r="BA523">
        <v>2</v>
      </c>
      <c r="BB523">
        <v>2</v>
      </c>
      <c r="BC523">
        <v>2</v>
      </c>
      <c r="BD523">
        <v>2</v>
      </c>
      <c r="BE523" t="s">
        <v>29</v>
      </c>
      <c r="BF523" t="s">
        <v>27</v>
      </c>
      <c r="BG523" s="6" t="s">
        <v>28</v>
      </c>
      <c r="BH523">
        <v>9</v>
      </c>
      <c r="BI523">
        <v>9</v>
      </c>
      <c r="BJ523">
        <v>253786</v>
      </c>
      <c r="BK523" s="65">
        <f t="shared" si="116"/>
        <v>3.3838133333333333</v>
      </c>
      <c r="BL523">
        <v>826275</v>
      </c>
      <c r="BM523" s="65">
        <f t="shared" si="109"/>
        <v>11.016999999999999</v>
      </c>
      <c r="BN523">
        <v>1137747</v>
      </c>
      <c r="BO523" s="71">
        <f t="shared" si="110"/>
        <v>15.16996</v>
      </c>
      <c r="BP523">
        <v>8314</v>
      </c>
      <c r="BQ523" s="71">
        <f t="shared" si="111"/>
        <v>0.11085333333333333</v>
      </c>
      <c r="BR523">
        <v>406650</v>
      </c>
      <c r="BS523" s="73">
        <f t="shared" si="112"/>
        <v>5.4219999999999997</v>
      </c>
      <c r="BT523">
        <v>0</v>
      </c>
      <c r="BU523" s="73">
        <f t="shared" si="113"/>
        <v>0</v>
      </c>
      <c r="BV523">
        <v>63123</v>
      </c>
      <c r="BW523" s="71">
        <f t="shared" si="114"/>
        <v>0.84164000000000005</v>
      </c>
      <c r="BX523">
        <v>4219</v>
      </c>
      <c r="BY523" s="71">
        <f t="shared" si="115"/>
        <v>5.6253333333333336E-2</v>
      </c>
      <c r="BZ523">
        <v>9503</v>
      </c>
      <c r="CA523" s="71">
        <f t="shared" si="107"/>
        <v>0.12670666666666666</v>
      </c>
      <c r="CB523">
        <v>1034764</v>
      </c>
      <c r="CC523" s="71">
        <f t="shared" si="104"/>
        <v>13.796853333333333</v>
      </c>
    </row>
    <row r="524" spans="2:81" x14ac:dyDescent="0.25">
      <c r="B524">
        <v>631</v>
      </c>
      <c r="C524">
        <v>4</v>
      </c>
      <c r="D524">
        <v>9</v>
      </c>
      <c r="E524">
        <v>4</v>
      </c>
      <c r="F524" s="17">
        <v>13000</v>
      </c>
      <c r="G524">
        <v>4</v>
      </c>
      <c r="H524">
        <v>3</v>
      </c>
      <c r="I524">
        <v>25</v>
      </c>
      <c r="J524">
        <v>42</v>
      </c>
      <c r="K524">
        <v>3</v>
      </c>
      <c r="L524">
        <v>1</v>
      </c>
      <c r="M524">
        <v>2</v>
      </c>
      <c r="N524">
        <v>2</v>
      </c>
      <c r="O524">
        <v>1</v>
      </c>
      <c r="P524">
        <v>1</v>
      </c>
      <c r="Q524">
        <v>2</v>
      </c>
      <c r="R524">
        <v>2</v>
      </c>
      <c r="S524">
        <v>2</v>
      </c>
      <c r="T524">
        <v>2</v>
      </c>
      <c r="U524">
        <v>2</v>
      </c>
      <c r="V524">
        <v>950.84</v>
      </c>
      <c r="W524">
        <v>59</v>
      </c>
      <c r="X524">
        <v>1</v>
      </c>
      <c r="Y524">
        <v>855</v>
      </c>
      <c r="Z524">
        <v>1782</v>
      </c>
      <c r="AA524">
        <v>1</v>
      </c>
      <c r="AB524">
        <v>491328</v>
      </c>
      <c r="AC524" s="6">
        <v>28000</v>
      </c>
      <c r="AD524" s="6">
        <v>28000</v>
      </c>
      <c r="AE524">
        <v>0</v>
      </c>
      <c r="AF524">
        <v>0</v>
      </c>
      <c r="AG524" s="25">
        <f t="shared" si="105"/>
        <v>37.79446153846154</v>
      </c>
      <c r="AH524" s="29"/>
      <c r="AI524" s="25">
        <f t="shared" si="108"/>
        <v>37.79446153846154</v>
      </c>
      <c r="AJ524" s="34">
        <f t="shared" si="106"/>
        <v>4.0000000000000001E-3</v>
      </c>
      <c r="AK524">
        <v>144000</v>
      </c>
      <c r="AL524">
        <v>491328</v>
      </c>
      <c r="AM524" t="s">
        <v>29</v>
      </c>
      <c r="AN524" t="s">
        <v>27</v>
      </c>
      <c r="AO524" s="6" t="s">
        <v>28</v>
      </c>
      <c r="AP524">
        <v>9</v>
      </c>
      <c r="AQ524">
        <v>9</v>
      </c>
      <c r="AR524" t="s">
        <v>29</v>
      </c>
      <c r="AS524" t="s">
        <v>27</v>
      </c>
      <c r="AT524" s="6" t="s">
        <v>28</v>
      </c>
      <c r="AU524">
        <v>9</v>
      </c>
      <c r="AV524">
        <v>9</v>
      </c>
      <c r="AW524">
        <v>2</v>
      </c>
      <c r="AX524">
        <v>2</v>
      </c>
      <c r="AY524">
        <v>2</v>
      </c>
      <c r="AZ524">
        <v>2</v>
      </c>
      <c r="BA524">
        <v>2</v>
      </c>
      <c r="BB524">
        <v>2</v>
      </c>
      <c r="BC524">
        <v>2</v>
      </c>
      <c r="BD524">
        <v>2</v>
      </c>
      <c r="BE524" t="s">
        <v>29</v>
      </c>
      <c r="BF524" t="s">
        <v>27</v>
      </c>
      <c r="BG524" s="6" t="s">
        <v>28</v>
      </c>
      <c r="BH524">
        <v>9</v>
      </c>
      <c r="BI524">
        <v>9</v>
      </c>
      <c r="BJ524">
        <v>802</v>
      </c>
      <c r="BK524" s="65">
        <f t="shared" si="116"/>
        <v>6.1692307692307692E-2</v>
      </c>
      <c r="BL524">
        <v>45643</v>
      </c>
      <c r="BM524" s="65">
        <f t="shared" si="109"/>
        <v>3.5110000000000001</v>
      </c>
      <c r="BN524">
        <v>44679</v>
      </c>
      <c r="BO524" s="71">
        <f t="shared" si="110"/>
        <v>3.4368461538461537</v>
      </c>
      <c r="BP524">
        <v>0</v>
      </c>
      <c r="BQ524" s="71">
        <f t="shared" si="111"/>
        <v>0</v>
      </c>
      <c r="BR524">
        <v>197776</v>
      </c>
      <c r="BS524" s="73">
        <f t="shared" si="112"/>
        <v>15.213538461538462</v>
      </c>
      <c r="BT524">
        <v>0</v>
      </c>
      <c r="BU524" s="73">
        <f t="shared" si="113"/>
        <v>0</v>
      </c>
      <c r="BV524">
        <v>41816</v>
      </c>
      <c r="BW524" s="71">
        <f t="shared" si="114"/>
        <v>3.2166153846153844</v>
      </c>
      <c r="BX524">
        <v>15291</v>
      </c>
      <c r="BY524" s="71">
        <f t="shared" si="115"/>
        <v>1.1762307692307692</v>
      </c>
      <c r="BZ524">
        <v>22742</v>
      </c>
      <c r="CA524" s="71">
        <f t="shared" si="107"/>
        <v>1.7493846153846153</v>
      </c>
      <c r="CB524">
        <v>122578</v>
      </c>
      <c r="CC524" s="71">
        <f t="shared" si="104"/>
        <v>9.4290769230769236</v>
      </c>
    </row>
    <row r="525" spans="2:81" x14ac:dyDescent="0.25">
      <c r="B525">
        <v>632</v>
      </c>
      <c r="C525">
        <v>4</v>
      </c>
      <c r="D525">
        <v>8</v>
      </c>
      <c r="E525">
        <v>5</v>
      </c>
      <c r="F525" s="17">
        <v>22000</v>
      </c>
      <c r="G525">
        <v>4</v>
      </c>
      <c r="H525">
        <v>8</v>
      </c>
      <c r="I525">
        <v>8</v>
      </c>
      <c r="J525">
        <v>19</v>
      </c>
      <c r="K525">
        <v>2</v>
      </c>
      <c r="L525">
        <v>1</v>
      </c>
      <c r="M525">
        <v>2</v>
      </c>
      <c r="N525">
        <v>2</v>
      </c>
      <c r="O525">
        <v>2</v>
      </c>
      <c r="P525">
        <v>1</v>
      </c>
      <c r="Q525">
        <v>1</v>
      </c>
      <c r="R525">
        <v>1</v>
      </c>
      <c r="S525">
        <v>2</v>
      </c>
      <c r="T525">
        <v>2</v>
      </c>
      <c r="U525">
        <v>2</v>
      </c>
      <c r="V525">
        <v>180.19</v>
      </c>
      <c r="W525">
        <v>46</v>
      </c>
      <c r="X525">
        <v>2</v>
      </c>
      <c r="Y525">
        <v>1894</v>
      </c>
      <c r="Z525">
        <v>3502</v>
      </c>
      <c r="AA525">
        <v>1</v>
      </c>
      <c r="AB525">
        <v>6757602</v>
      </c>
      <c r="AC525" s="6">
        <v>135011</v>
      </c>
      <c r="AD525" s="6">
        <v>120899</v>
      </c>
      <c r="AE525">
        <v>0</v>
      </c>
      <c r="AF525">
        <v>0</v>
      </c>
      <c r="AG525" s="25">
        <f t="shared" si="105"/>
        <v>307.16372727272727</v>
      </c>
      <c r="AH525" s="29"/>
      <c r="AI525" s="25">
        <f t="shared" si="108"/>
        <v>196.69063636363637</v>
      </c>
      <c r="AJ525" s="34">
        <f t="shared" si="106"/>
        <v>111.12809090909091</v>
      </c>
      <c r="AK525">
        <v>1268228</v>
      </c>
      <c r="AL525">
        <v>4327194</v>
      </c>
      <c r="AM525">
        <v>23198</v>
      </c>
      <c r="AN525">
        <v>2391714</v>
      </c>
      <c r="AO525" s="6">
        <v>13721</v>
      </c>
      <c r="AP525">
        <v>0</v>
      </c>
      <c r="AQ525">
        <v>0</v>
      </c>
      <c r="AR525">
        <v>279</v>
      </c>
      <c r="AS525">
        <v>38695</v>
      </c>
      <c r="AT525" s="6">
        <v>391</v>
      </c>
      <c r="AU525">
        <v>1</v>
      </c>
      <c r="AV525">
        <v>1</v>
      </c>
      <c r="AW525">
        <v>2</v>
      </c>
      <c r="AX525">
        <v>2</v>
      </c>
      <c r="AY525">
        <v>2</v>
      </c>
      <c r="AZ525">
        <v>2</v>
      </c>
      <c r="BA525">
        <v>2</v>
      </c>
      <c r="BB525">
        <v>2</v>
      </c>
      <c r="BC525">
        <v>2</v>
      </c>
      <c r="BD525">
        <v>2</v>
      </c>
      <c r="BE525" t="s">
        <v>29</v>
      </c>
      <c r="BF525" t="s">
        <v>27</v>
      </c>
      <c r="BG525" s="6" t="s">
        <v>28</v>
      </c>
      <c r="BH525">
        <v>9</v>
      </c>
      <c r="BI525">
        <v>9</v>
      </c>
      <c r="BJ525">
        <v>1743813</v>
      </c>
      <c r="BK525" s="65">
        <f t="shared" si="116"/>
        <v>79.264227272727268</v>
      </c>
      <c r="BL525">
        <v>833398</v>
      </c>
      <c r="BM525" s="65">
        <f t="shared" si="109"/>
        <v>37.881727272727275</v>
      </c>
      <c r="BN525">
        <v>368808</v>
      </c>
      <c r="BO525" s="71">
        <f t="shared" si="110"/>
        <v>16.763999999999999</v>
      </c>
      <c r="BP525">
        <v>828000</v>
      </c>
      <c r="BQ525" s="71">
        <f t="shared" si="111"/>
        <v>37.636363636363633</v>
      </c>
      <c r="BR525">
        <v>1491406</v>
      </c>
      <c r="BS525" s="73">
        <f t="shared" si="112"/>
        <v>67.791181818181812</v>
      </c>
      <c r="BT525">
        <v>0</v>
      </c>
      <c r="BU525" s="73">
        <f t="shared" si="113"/>
        <v>0</v>
      </c>
      <c r="BV525">
        <v>263309</v>
      </c>
      <c r="BW525" s="71">
        <f t="shared" si="114"/>
        <v>11.96859090909091</v>
      </c>
      <c r="BX525">
        <v>86609</v>
      </c>
      <c r="BY525" s="71">
        <f t="shared" si="115"/>
        <v>3.9367727272727273</v>
      </c>
      <c r="BZ525">
        <v>171714</v>
      </c>
      <c r="CA525" s="71">
        <f t="shared" si="107"/>
        <v>7.8051818181818184</v>
      </c>
      <c r="CB525">
        <v>970545</v>
      </c>
      <c r="CC525" s="71">
        <f t="shared" si="104"/>
        <v>44.11568181818182</v>
      </c>
    </row>
    <row r="526" spans="2:81" x14ac:dyDescent="0.25">
      <c r="B526">
        <v>633</v>
      </c>
      <c r="C526">
        <v>3</v>
      </c>
      <c r="D526">
        <v>7</v>
      </c>
      <c r="E526">
        <v>5</v>
      </c>
      <c r="F526" s="17">
        <v>54000</v>
      </c>
      <c r="G526">
        <v>6</v>
      </c>
      <c r="H526">
        <v>6</v>
      </c>
      <c r="I526">
        <v>26</v>
      </c>
      <c r="J526">
        <v>48</v>
      </c>
      <c r="K526">
        <v>3</v>
      </c>
      <c r="L526">
        <v>2</v>
      </c>
      <c r="M526">
        <v>2</v>
      </c>
      <c r="N526">
        <v>2</v>
      </c>
      <c r="O526">
        <v>1</v>
      </c>
      <c r="P526">
        <v>1</v>
      </c>
      <c r="Q526">
        <v>1</v>
      </c>
      <c r="R526">
        <v>2</v>
      </c>
      <c r="S526">
        <v>2</v>
      </c>
      <c r="T526">
        <v>2</v>
      </c>
      <c r="U526">
        <v>2</v>
      </c>
      <c r="V526">
        <v>190.78</v>
      </c>
      <c r="W526">
        <v>36</v>
      </c>
      <c r="X526">
        <v>1</v>
      </c>
      <c r="Y526">
        <v>2376</v>
      </c>
      <c r="Z526">
        <v>2507</v>
      </c>
      <c r="AA526">
        <v>1</v>
      </c>
      <c r="AB526">
        <v>1504666</v>
      </c>
      <c r="AC526" s="6">
        <v>36725</v>
      </c>
      <c r="AD526" s="6">
        <v>35159</v>
      </c>
      <c r="AE526">
        <v>1</v>
      </c>
      <c r="AF526">
        <v>1</v>
      </c>
      <c r="AG526" s="25">
        <f t="shared" si="105"/>
        <v>27.864185185185185</v>
      </c>
      <c r="AH526" s="29"/>
      <c r="AI526" s="25">
        <f t="shared" si="108"/>
        <v>25.097666666666665</v>
      </c>
      <c r="AJ526" s="34">
        <f t="shared" si="106"/>
        <v>2.796148148148148</v>
      </c>
      <c r="AK526">
        <v>397208</v>
      </c>
      <c r="AL526">
        <v>1355274</v>
      </c>
      <c r="AM526">
        <v>1449</v>
      </c>
      <c r="AN526">
        <v>149392</v>
      </c>
      <c r="AO526" s="6">
        <v>1566</v>
      </c>
      <c r="AP526">
        <v>0</v>
      </c>
      <c r="AQ526">
        <v>0</v>
      </c>
      <c r="AR526" t="s">
        <v>29</v>
      </c>
      <c r="AS526" t="s">
        <v>27</v>
      </c>
      <c r="AT526" s="6" t="s">
        <v>28</v>
      </c>
      <c r="AU526">
        <v>9</v>
      </c>
      <c r="AV526">
        <v>9</v>
      </c>
      <c r="AW526">
        <v>2</v>
      </c>
      <c r="AX526">
        <v>2</v>
      </c>
      <c r="AY526">
        <v>2</v>
      </c>
      <c r="AZ526">
        <v>2</v>
      </c>
      <c r="BA526">
        <v>2</v>
      </c>
      <c r="BB526">
        <v>2</v>
      </c>
      <c r="BC526">
        <v>2</v>
      </c>
      <c r="BD526">
        <v>2</v>
      </c>
      <c r="BE526" t="s">
        <v>29</v>
      </c>
      <c r="BF526" t="s">
        <v>27</v>
      </c>
      <c r="BG526" s="6" t="s">
        <v>28</v>
      </c>
      <c r="BH526">
        <v>9</v>
      </c>
      <c r="BI526">
        <v>9</v>
      </c>
      <c r="BJ526">
        <v>224374</v>
      </c>
      <c r="BK526" s="65">
        <f t="shared" si="116"/>
        <v>4.1550740740740739</v>
      </c>
      <c r="BL526">
        <v>261612</v>
      </c>
      <c r="BM526" s="65">
        <f t="shared" si="109"/>
        <v>4.8446666666666669</v>
      </c>
      <c r="BN526">
        <v>368431</v>
      </c>
      <c r="BO526" s="71">
        <f t="shared" si="110"/>
        <v>6.8227962962962962</v>
      </c>
      <c r="BP526">
        <v>0</v>
      </c>
      <c r="BQ526" s="71">
        <f t="shared" si="111"/>
        <v>0</v>
      </c>
      <c r="BR526">
        <v>519808</v>
      </c>
      <c r="BS526" s="73">
        <f t="shared" si="112"/>
        <v>9.626074074074074</v>
      </c>
      <c r="BT526">
        <v>0</v>
      </c>
      <c r="BU526" s="73">
        <f t="shared" si="113"/>
        <v>0</v>
      </c>
      <c r="BV526">
        <v>0</v>
      </c>
      <c r="BW526" s="71">
        <f t="shared" si="114"/>
        <v>0</v>
      </c>
      <c r="BX526">
        <v>2392</v>
      </c>
      <c r="BY526" s="71">
        <f t="shared" si="115"/>
        <v>4.4296296296296299E-2</v>
      </c>
      <c r="BZ526">
        <v>2575</v>
      </c>
      <c r="CA526" s="71">
        <f t="shared" si="107"/>
        <v>4.7685185185185185E-2</v>
      </c>
      <c r="CB526">
        <v>125473</v>
      </c>
      <c r="CC526" s="71">
        <f t="shared" ref="CC526:CC589" si="117">CB526/F526</f>
        <v>2.3235740740740742</v>
      </c>
    </row>
    <row r="527" spans="2:81" x14ac:dyDescent="0.25">
      <c r="B527">
        <v>635</v>
      </c>
      <c r="C527">
        <v>3</v>
      </c>
      <c r="D527">
        <v>5</v>
      </c>
      <c r="E527">
        <v>4</v>
      </c>
      <c r="F527" s="17">
        <v>12750</v>
      </c>
      <c r="G527">
        <v>4</v>
      </c>
      <c r="H527">
        <v>1</v>
      </c>
      <c r="I527">
        <v>13</v>
      </c>
      <c r="J527">
        <v>22</v>
      </c>
      <c r="K527">
        <v>3</v>
      </c>
      <c r="L527">
        <v>1</v>
      </c>
      <c r="M527">
        <v>2</v>
      </c>
      <c r="N527" t="s">
        <v>26</v>
      </c>
      <c r="O527">
        <v>2</v>
      </c>
      <c r="P527">
        <v>1</v>
      </c>
      <c r="Q527">
        <v>1</v>
      </c>
      <c r="R527">
        <v>2</v>
      </c>
      <c r="S527">
        <v>2</v>
      </c>
      <c r="T527">
        <v>2</v>
      </c>
      <c r="U527">
        <v>2</v>
      </c>
      <c r="V527">
        <v>343.4</v>
      </c>
      <c r="W527">
        <v>56</v>
      </c>
      <c r="X527">
        <v>2</v>
      </c>
      <c r="Y527">
        <v>3059</v>
      </c>
      <c r="Z527">
        <v>1178</v>
      </c>
      <c r="AA527">
        <v>1</v>
      </c>
      <c r="AB527">
        <v>1168007</v>
      </c>
      <c r="AC527" s="6">
        <v>30661</v>
      </c>
      <c r="AD527" s="6">
        <v>26432</v>
      </c>
      <c r="AE527">
        <v>0</v>
      </c>
      <c r="AF527">
        <v>0</v>
      </c>
      <c r="AG527" s="25">
        <f t="shared" si="105"/>
        <v>91.608392156862749</v>
      </c>
      <c r="AH527" s="29"/>
      <c r="AI527" s="25">
        <f t="shared" si="108"/>
        <v>47.158117647058823</v>
      </c>
      <c r="AJ527" s="34">
        <f t="shared" si="106"/>
        <v>44.784627450980395</v>
      </c>
      <c r="AK527">
        <v>176221</v>
      </c>
      <c r="AL527">
        <v>601266</v>
      </c>
      <c r="AM527">
        <v>5497</v>
      </c>
      <c r="AN527">
        <v>566741</v>
      </c>
      <c r="AO527" s="6">
        <v>4229</v>
      </c>
      <c r="AP527">
        <v>0</v>
      </c>
      <c r="AQ527">
        <v>0</v>
      </c>
      <c r="AR527" t="s">
        <v>29</v>
      </c>
      <c r="AS527" t="s">
        <v>27</v>
      </c>
      <c r="AT527" s="6" t="s">
        <v>28</v>
      </c>
      <c r="AU527">
        <v>9</v>
      </c>
      <c r="AV527">
        <v>9</v>
      </c>
      <c r="AW527">
        <v>2</v>
      </c>
      <c r="AX527">
        <v>2</v>
      </c>
      <c r="AY527">
        <v>2</v>
      </c>
      <c r="AZ527">
        <v>2</v>
      </c>
      <c r="BA527">
        <v>2</v>
      </c>
      <c r="BB527">
        <v>2</v>
      </c>
      <c r="BC527">
        <v>2</v>
      </c>
      <c r="BD527">
        <v>2</v>
      </c>
      <c r="BE527" t="s">
        <v>29</v>
      </c>
      <c r="BF527" t="s">
        <v>27</v>
      </c>
      <c r="BG527" s="6" t="s">
        <v>28</v>
      </c>
      <c r="BH527">
        <v>9</v>
      </c>
      <c r="BI527">
        <v>9</v>
      </c>
      <c r="BJ527">
        <v>566741</v>
      </c>
      <c r="BK527" s="65">
        <f t="shared" si="116"/>
        <v>44.450274509803918</v>
      </c>
      <c r="BL527">
        <v>132109</v>
      </c>
      <c r="BM527" s="65">
        <f t="shared" si="109"/>
        <v>10.361490196078432</v>
      </c>
      <c r="BN527">
        <v>162748</v>
      </c>
      <c r="BO527" s="71">
        <f t="shared" si="110"/>
        <v>12.764549019607843</v>
      </c>
      <c r="BP527">
        <v>6268</v>
      </c>
      <c r="BQ527" s="71">
        <f t="shared" si="111"/>
        <v>0.49160784313725492</v>
      </c>
      <c r="BR527">
        <v>143690</v>
      </c>
      <c r="BS527" s="73">
        <f t="shared" si="112"/>
        <v>11.269803921568627</v>
      </c>
      <c r="BT527">
        <v>0</v>
      </c>
      <c r="BU527" s="73">
        <f t="shared" si="113"/>
        <v>0</v>
      </c>
      <c r="BV527">
        <v>67588</v>
      </c>
      <c r="BW527" s="71">
        <f t="shared" si="114"/>
        <v>5.3010196078431369</v>
      </c>
      <c r="BX527">
        <v>5571</v>
      </c>
      <c r="BY527" s="71">
        <f t="shared" si="115"/>
        <v>0.43694117647058822</v>
      </c>
      <c r="BZ527">
        <v>16755</v>
      </c>
      <c r="CA527" s="71">
        <f t="shared" si="107"/>
        <v>1.3141176470588236</v>
      </c>
      <c r="CB527">
        <v>66537</v>
      </c>
      <c r="CC527" s="71">
        <f t="shared" si="117"/>
        <v>5.218588235294118</v>
      </c>
    </row>
    <row r="528" spans="2:81" x14ac:dyDescent="0.25">
      <c r="B528">
        <v>637</v>
      </c>
      <c r="C528">
        <v>4</v>
      </c>
      <c r="D528">
        <v>9</v>
      </c>
      <c r="E528">
        <v>4</v>
      </c>
      <c r="F528" s="17">
        <v>900000</v>
      </c>
      <c r="G528">
        <v>9</v>
      </c>
      <c r="H528">
        <v>6</v>
      </c>
      <c r="I528">
        <v>2</v>
      </c>
      <c r="J528">
        <v>2</v>
      </c>
      <c r="K528">
        <v>2</v>
      </c>
      <c r="L528">
        <v>4</v>
      </c>
      <c r="M528">
        <v>1</v>
      </c>
      <c r="N528" t="s">
        <v>26</v>
      </c>
      <c r="O528">
        <v>991</v>
      </c>
      <c r="P528">
        <v>1</v>
      </c>
      <c r="Q528">
        <v>1</v>
      </c>
      <c r="R528">
        <v>1</v>
      </c>
      <c r="S528">
        <v>2</v>
      </c>
      <c r="T528">
        <v>2</v>
      </c>
      <c r="U528">
        <v>2</v>
      </c>
      <c r="V528">
        <v>51.21</v>
      </c>
      <c r="W528">
        <v>83</v>
      </c>
      <c r="X528">
        <v>2</v>
      </c>
      <c r="Y528">
        <v>1656</v>
      </c>
      <c r="Z528">
        <v>238</v>
      </c>
      <c r="AA528">
        <v>1</v>
      </c>
      <c r="AB528">
        <v>27413754</v>
      </c>
      <c r="AC528" s="6">
        <v>737514</v>
      </c>
      <c r="AD528" s="6">
        <v>683382</v>
      </c>
      <c r="AE528">
        <v>0</v>
      </c>
      <c r="AF528">
        <v>0</v>
      </c>
      <c r="AG528" s="25">
        <f t="shared" si="105"/>
        <v>30.459726666666668</v>
      </c>
      <c r="AH528" s="29"/>
      <c r="AI528" s="25">
        <f t="shared" si="108"/>
        <v>22.245341111111109</v>
      </c>
      <c r="AJ528" s="34">
        <f t="shared" si="106"/>
        <v>8.2748822222222227</v>
      </c>
      <c r="AK528">
        <v>5867763</v>
      </c>
      <c r="AL528">
        <v>20020807</v>
      </c>
      <c r="AM528">
        <v>71303</v>
      </c>
      <c r="AN528">
        <v>7351339</v>
      </c>
      <c r="AO528" s="6">
        <v>53532</v>
      </c>
      <c r="AP528">
        <v>0</v>
      </c>
      <c r="AQ528">
        <v>0</v>
      </c>
      <c r="AR528">
        <v>300</v>
      </c>
      <c r="AS528">
        <v>41607</v>
      </c>
      <c r="AT528" s="6">
        <v>600</v>
      </c>
      <c r="AU528">
        <v>0</v>
      </c>
      <c r="AV528">
        <v>0</v>
      </c>
      <c r="AW528">
        <v>2</v>
      </c>
      <c r="AX528">
        <v>2</v>
      </c>
      <c r="AY528">
        <v>2</v>
      </c>
      <c r="AZ528">
        <v>2</v>
      </c>
      <c r="BA528">
        <v>2</v>
      </c>
      <c r="BB528">
        <v>2</v>
      </c>
      <c r="BC528">
        <v>2</v>
      </c>
      <c r="BD528">
        <v>2</v>
      </c>
      <c r="BE528" t="s">
        <v>29</v>
      </c>
      <c r="BF528" t="s">
        <v>27</v>
      </c>
      <c r="BG528" s="6" t="s">
        <v>28</v>
      </c>
      <c r="BH528">
        <v>9</v>
      </c>
      <c r="BI528">
        <v>9</v>
      </c>
      <c r="BJ528">
        <v>6290465</v>
      </c>
      <c r="BK528" s="65">
        <f t="shared" si="116"/>
        <v>6.9894055555555559</v>
      </c>
      <c r="BL528">
        <v>3381145</v>
      </c>
      <c r="BM528" s="65">
        <f t="shared" si="109"/>
        <v>3.7568277777777777</v>
      </c>
      <c r="BN528">
        <v>856741</v>
      </c>
      <c r="BO528" s="71">
        <f t="shared" si="110"/>
        <v>0.95193444444444442</v>
      </c>
      <c r="BP528">
        <v>1060874</v>
      </c>
      <c r="BQ528" s="71">
        <f t="shared" si="111"/>
        <v>1.1787488888888888</v>
      </c>
      <c r="BR528">
        <v>10591766</v>
      </c>
      <c r="BS528" s="73">
        <f t="shared" si="112"/>
        <v>11.768628888888889</v>
      </c>
      <c r="BT528">
        <v>0</v>
      </c>
      <c r="BU528" s="73">
        <f t="shared" si="113"/>
        <v>0</v>
      </c>
      <c r="BV528">
        <v>837161</v>
      </c>
      <c r="BW528" s="71">
        <f t="shared" si="114"/>
        <v>0.93017888888888889</v>
      </c>
      <c r="BX528">
        <v>339840</v>
      </c>
      <c r="BY528" s="71">
        <f t="shared" si="115"/>
        <v>0.37759999999999999</v>
      </c>
      <c r="BZ528">
        <v>598007</v>
      </c>
      <c r="CA528" s="71">
        <f t="shared" si="107"/>
        <v>0.66445222222222222</v>
      </c>
      <c r="CB528">
        <v>3457754</v>
      </c>
      <c r="CC528" s="71">
        <f t="shared" si="117"/>
        <v>3.8419488888888891</v>
      </c>
    </row>
    <row r="529" spans="2:81" x14ac:dyDescent="0.25">
      <c r="B529">
        <v>638</v>
      </c>
      <c r="C529">
        <v>3</v>
      </c>
      <c r="D529">
        <v>5</v>
      </c>
      <c r="E529">
        <v>4</v>
      </c>
      <c r="F529" s="17">
        <v>1900</v>
      </c>
      <c r="G529">
        <v>2</v>
      </c>
      <c r="H529">
        <v>8</v>
      </c>
      <c r="I529">
        <v>5</v>
      </c>
      <c r="J529">
        <v>11</v>
      </c>
      <c r="K529" t="s">
        <v>26</v>
      </c>
      <c r="L529" t="s">
        <v>154</v>
      </c>
      <c r="M529" t="s">
        <v>26</v>
      </c>
      <c r="N529" t="s">
        <v>26</v>
      </c>
      <c r="O529">
        <v>1</v>
      </c>
      <c r="P529">
        <v>2</v>
      </c>
      <c r="Q529">
        <v>2</v>
      </c>
      <c r="R529">
        <v>2</v>
      </c>
      <c r="S529">
        <v>2</v>
      </c>
      <c r="T529">
        <v>2</v>
      </c>
      <c r="U529">
        <v>2</v>
      </c>
      <c r="V529">
        <v>3187.23</v>
      </c>
      <c r="W529">
        <v>25</v>
      </c>
      <c r="X529">
        <v>1</v>
      </c>
      <c r="Y529">
        <v>2262</v>
      </c>
      <c r="Z529">
        <v>2283</v>
      </c>
      <c r="AA529">
        <v>2</v>
      </c>
      <c r="AB529" t="s">
        <v>27</v>
      </c>
      <c r="AC529" s="6" t="s">
        <v>28</v>
      </c>
      <c r="AD529" s="6" t="s">
        <v>28</v>
      </c>
      <c r="AE529">
        <v>9</v>
      </c>
      <c r="AF529">
        <v>9</v>
      </c>
      <c r="AG529" s="25" t="e">
        <f t="shared" si="105"/>
        <v>#VALUE!</v>
      </c>
      <c r="AH529" s="29"/>
      <c r="AI529" s="25" t="e">
        <f t="shared" si="108"/>
        <v>#VALUE!</v>
      </c>
      <c r="AJ529" s="34">
        <f t="shared" si="106"/>
        <v>2.736842105263158E-2</v>
      </c>
      <c r="AK529" t="s">
        <v>29</v>
      </c>
      <c r="AL529" t="s">
        <v>27</v>
      </c>
      <c r="AM529" t="s">
        <v>29</v>
      </c>
      <c r="AN529" t="s">
        <v>27</v>
      </c>
      <c r="AO529" s="6" t="s">
        <v>28</v>
      </c>
      <c r="AP529">
        <v>9</v>
      </c>
      <c r="AQ529">
        <v>9</v>
      </c>
      <c r="AR529" t="s">
        <v>29</v>
      </c>
      <c r="AS529" t="s">
        <v>27</v>
      </c>
      <c r="AT529" s="6" t="s">
        <v>28</v>
      </c>
      <c r="AU529">
        <v>9</v>
      </c>
      <c r="AV529">
        <v>9</v>
      </c>
      <c r="AW529">
        <v>2</v>
      </c>
      <c r="AX529">
        <v>2</v>
      </c>
      <c r="AY529">
        <v>2</v>
      </c>
      <c r="AZ529">
        <v>2</v>
      </c>
      <c r="BA529">
        <v>2</v>
      </c>
      <c r="BB529">
        <v>2</v>
      </c>
      <c r="BC529">
        <v>2</v>
      </c>
      <c r="BD529">
        <v>2</v>
      </c>
      <c r="BE529" t="s">
        <v>29</v>
      </c>
      <c r="BF529" t="s">
        <v>27</v>
      </c>
      <c r="BG529" s="6" t="s">
        <v>28</v>
      </c>
      <c r="BH529">
        <v>9</v>
      </c>
      <c r="BI529">
        <v>9</v>
      </c>
      <c r="BJ529" t="s">
        <v>27</v>
      </c>
      <c r="BK529" s="65" t="e">
        <f t="shared" si="116"/>
        <v>#VALUE!</v>
      </c>
      <c r="BL529" t="s">
        <v>27</v>
      </c>
      <c r="BM529" s="65" t="e">
        <f t="shared" si="109"/>
        <v>#VALUE!</v>
      </c>
      <c r="BN529">
        <v>0</v>
      </c>
      <c r="BO529" s="71">
        <f t="shared" si="110"/>
        <v>0</v>
      </c>
      <c r="BP529" t="s">
        <v>27</v>
      </c>
      <c r="BQ529" s="71" t="e">
        <f t="shared" si="111"/>
        <v>#VALUE!</v>
      </c>
      <c r="BR529">
        <v>0</v>
      </c>
      <c r="BS529" s="73">
        <f t="shared" si="112"/>
        <v>0</v>
      </c>
      <c r="BT529" t="s">
        <v>27</v>
      </c>
      <c r="BU529" s="73" t="e">
        <f t="shared" si="113"/>
        <v>#VALUE!</v>
      </c>
      <c r="BV529">
        <v>0</v>
      </c>
      <c r="BW529" s="71">
        <f t="shared" si="114"/>
        <v>0</v>
      </c>
      <c r="BX529">
        <v>0</v>
      </c>
      <c r="BY529" s="71">
        <f t="shared" si="115"/>
        <v>0</v>
      </c>
      <c r="BZ529">
        <v>0</v>
      </c>
      <c r="CA529" s="71">
        <f t="shared" si="107"/>
        <v>0</v>
      </c>
      <c r="CB529" t="s">
        <v>27</v>
      </c>
      <c r="CC529" s="71" t="e">
        <f t="shared" si="117"/>
        <v>#VALUE!</v>
      </c>
    </row>
    <row r="530" spans="2:81" x14ac:dyDescent="0.25">
      <c r="B530">
        <v>639</v>
      </c>
      <c r="C530">
        <v>1</v>
      </c>
      <c r="D530">
        <v>2</v>
      </c>
      <c r="E530">
        <v>2</v>
      </c>
      <c r="F530" s="17">
        <v>126000</v>
      </c>
      <c r="G530">
        <v>7</v>
      </c>
      <c r="H530">
        <v>3</v>
      </c>
      <c r="I530">
        <v>26</v>
      </c>
      <c r="J530">
        <v>45</v>
      </c>
      <c r="K530">
        <v>1</v>
      </c>
      <c r="L530">
        <v>2</v>
      </c>
      <c r="M530">
        <v>2</v>
      </c>
      <c r="N530">
        <v>2</v>
      </c>
      <c r="O530">
        <v>1</v>
      </c>
      <c r="P530">
        <v>1</v>
      </c>
      <c r="Q530">
        <v>2</v>
      </c>
      <c r="R530">
        <v>1</v>
      </c>
      <c r="S530">
        <v>2</v>
      </c>
      <c r="T530">
        <v>2</v>
      </c>
      <c r="U530">
        <v>2</v>
      </c>
      <c r="V530">
        <v>904.16</v>
      </c>
      <c r="W530">
        <v>7</v>
      </c>
      <c r="X530">
        <v>1</v>
      </c>
      <c r="Y530">
        <v>6296</v>
      </c>
      <c r="Z530">
        <v>487</v>
      </c>
      <c r="AA530">
        <v>1</v>
      </c>
      <c r="AB530">
        <v>3066819</v>
      </c>
      <c r="AC530" s="6">
        <v>67828</v>
      </c>
      <c r="AD530" s="6">
        <v>63828</v>
      </c>
      <c r="AE530">
        <v>1</v>
      </c>
      <c r="AF530">
        <v>1</v>
      </c>
      <c r="AG530" s="25">
        <f t="shared" si="105"/>
        <v>24.339833333333335</v>
      </c>
      <c r="AH530" s="29"/>
      <c r="AI530" s="25">
        <f t="shared" si="108"/>
        <v>20.702150793650794</v>
      </c>
      <c r="AJ530" s="34">
        <f t="shared" si="106"/>
        <v>3.6959444444444443</v>
      </c>
      <c r="AK530">
        <v>764499</v>
      </c>
      <c r="AL530">
        <v>2608471</v>
      </c>
      <c r="AM530" t="s">
        <v>29</v>
      </c>
      <c r="AN530" t="s">
        <v>27</v>
      </c>
      <c r="AO530" s="6" t="s">
        <v>28</v>
      </c>
      <c r="AP530">
        <v>9</v>
      </c>
      <c r="AQ530">
        <v>9</v>
      </c>
      <c r="AR530">
        <v>3305</v>
      </c>
      <c r="AS530">
        <v>458349</v>
      </c>
      <c r="AT530" s="6">
        <v>4000</v>
      </c>
      <c r="AU530">
        <v>1</v>
      </c>
      <c r="AV530">
        <v>0</v>
      </c>
      <c r="AW530">
        <v>2</v>
      </c>
      <c r="AX530">
        <v>2</v>
      </c>
      <c r="AY530">
        <v>2</v>
      </c>
      <c r="AZ530">
        <v>2</v>
      </c>
      <c r="BA530">
        <v>2</v>
      </c>
      <c r="BB530">
        <v>2</v>
      </c>
      <c r="BC530">
        <v>2</v>
      </c>
      <c r="BD530">
        <v>2</v>
      </c>
      <c r="BE530" t="s">
        <v>29</v>
      </c>
      <c r="BF530" t="s">
        <v>27</v>
      </c>
      <c r="BG530" s="6" t="s">
        <v>28</v>
      </c>
      <c r="BH530">
        <v>9</v>
      </c>
      <c r="BI530">
        <v>9</v>
      </c>
      <c r="BJ530">
        <v>458349</v>
      </c>
      <c r="BK530" s="65">
        <f t="shared" si="116"/>
        <v>3.637690476190476</v>
      </c>
      <c r="BL530">
        <v>78149</v>
      </c>
      <c r="BM530" s="65">
        <f t="shared" si="109"/>
        <v>0.62023015873015874</v>
      </c>
      <c r="BN530">
        <v>829917</v>
      </c>
      <c r="BO530" s="71">
        <f t="shared" si="110"/>
        <v>6.5866428571428575</v>
      </c>
      <c r="BP530">
        <v>2111</v>
      </c>
      <c r="BQ530" s="71">
        <f t="shared" si="111"/>
        <v>1.6753968253968254E-2</v>
      </c>
      <c r="BR530">
        <v>1199010</v>
      </c>
      <c r="BS530" s="73">
        <f t="shared" si="112"/>
        <v>9.5159523809523812</v>
      </c>
      <c r="BT530">
        <v>0</v>
      </c>
      <c r="BU530" s="73">
        <f t="shared" si="113"/>
        <v>0</v>
      </c>
      <c r="BV530">
        <v>8301</v>
      </c>
      <c r="BW530" s="71">
        <f t="shared" si="114"/>
        <v>6.5880952380952387E-2</v>
      </c>
      <c r="BX530">
        <v>3408</v>
      </c>
      <c r="BY530" s="71">
        <f t="shared" si="115"/>
        <v>2.7047619047619046E-2</v>
      </c>
      <c r="BZ530">
        <v>3055</v>
      </c>
      <c r="CA530" s="71">
        <f t="shared" si="107"/>
        <v>2.4246031746031745E-2</v>
      </c>
      <c r="CB530">
        <v>484521</v>
      </c>
      <c r="CC530" s="71">
        <f t="shared" si="117"/>
        <v>3.8454047619047618</v>
      </c>
    </row>
    <row r="531" spans="2:81" x14ac:dyDescent="0.25">
      <c r="B531">
        <v>640</v>
      </c>
      <c r="C531">
        <v>3</v>
      </c>
      <c r="D531">
        <v>5</v>
      </c>
      <c r="E531">
        <v>5</v>
      </c>
      <c r="F531" s="17">
        <v>1700</v>
      </c>
      <c r="G531">
        <v>2</v>
      </c>
      <c r="H531">
        <v>5</v>
      </c>
      <c r="I531">
        <v>14</v>
      </c>
      <c r="J531">
        <v>30</v>
      </c>
      <c r="K531">
        <v>5</v>
      </c>
      <c r="L531" t="s">
        <v>154</v>
      </c>
      <c r="M531">
        <v>2</v>
      </c>
      <c r="N531" t="s">
        <v>26</v>
      </c>
      <c r="O531">
        <v>1</v>
      </c>
      <c r="P531">
        <v>1</v>
      </c>
      <c r="Q531">
        <v>2</v>
      </c>
      <c r="R531">
        <v>2</v>
      </c>
      <c r="S531">
        <v>2</v>
      </c>
      <c r="T531">
        <v>2</v>
      </c>
      <c r="U531">
        <v>2</v>
      </c>
      <c r="V531">
        <v>1945.16</v>
      </c>
      <c r="W531">
        <v>26</v>
      </c>
      <c r="X531">
        <v>1</v>
      </c>
      <c r="Y531">
        <v>637</v>
      </c>
      <c r="Z531">
        <v>3690</v>
      </c>
      <c r="AA531">
        <v>1</v>
      </c>
      <c r="AB531">
        <v>140076</v>
      </c>
      <c r="AC531" s="6">
        <v>4341</v>
      </c>
      <c r="AD531" s="6">
        <v>4341</v>
      </c>
      <c r="AE531">
        <v>0</v>
      </c>
      <c r="AF531">
        <v>0</v>
      </c>
      <c r="AG531" s="25">
        <f t="shared" si="105"/>
        <v>82.397647058823523</v>
      </c>
      <c r="AH531" s="29"/>
      <c r="AI531" s="25">
        <f t="shared" si="108"/>
        <v>82.397647058823523</v>
      </c>
      <c r="AJ531" s="34">
        <f t="shared" si="106"/>
        <v>3.0588235294117649E-2</v>
      </c>
      <c r="AK531">
        <v>41054</v>
      </c>
      <c r="AL531">
        <v>140076</v>
      </c>
      <c r="AM531" t="s">
        <v>29</v>
      </c>
      <c r="AN531" t="s">
        <v>27</v>
      </c>
      <c r="AO531" s="6" t="s">
        <v>28</v>
      </c>
      <c r="AP531">
        <v>9</v>
      </c>
      <c r="AQ531">
        <v>9</v>
      </c>
      <c r="AR531" t="s">
        <v>29</v>
      </c>
      <c r="AS531" t="s">
        <v>27</v>
      </c>
      <c r="AT531" s="6" t="s">
        <v>28</v>
      </c>
      <c r="AU531">
        <v>9</v>
      </c>
      <c r="AV531">
        <v>9</v>
      </c>
      <c r="AW531">
        <v>2</v>
      </c>
      <c r="AX531">
        <v>2</v>
      </c>
      <c r="AY531">
        <v>2</v>
      </c>
      <c r="AZ531">
        <v>2</v>
      </c>
      <c r="BA531">
        <v>2</v>
      </c>
      <c r="BB531">
        <v>2</v>
      </c>
      <c r="BC531">
        <v>2</v>
      </c>
      <c r="BD531">
        <v>2</v>
      </c>
      <c r="BE531" t="s">
        <v>29</v>
      </c>
      <c r="BF531" t="s">
        <v>27</v>
      </c>
      <c r="BG531" s="6" t="s">
        <v>28</v>
      </c>
      <c r="BH531">
        <v>9</v>
      </c>
      <c r="BI531">
        <v>9</v>
      </c>
      <c r="BJ531">
        <v>6503</v>
      </c>
      <c r="BK531" s="65">
        <f t="shared" si="116"/>
        <v>3.8252941176470587</v>
      </c>
      <c r="BL531">
        <v>0</v>
      </c>
      <c r="BM531" s="65">
        <f t="shared" si="109"/>
        <v>0</v>
      </c>
      <c r="BN531">
        <v>6873</v>
      </c>
      <c r="BO531" s="71">
        <f t="shared" si="110"/>
        <v>4.0429411764705883</v>
      </c>
      <c r="BP531">
        <v>0</v>
      </c>
      <c r="BQ531" s="71">
        <f t="shared" si="111"/>
        <v>0</v>
      </c>
      <c r="BR531">
        <v>50335</v>
      </c>
      <c r="BS531" s="73">
        <f t="shared" si="112"/>
        <v>29.608823529411765</v>
      </c>
      <c r="BT531">
        <v>0</v>
      </c>
      <c r="BU531" s="73">
        <f t="shared" si="113"/>
        <v>0</v>
      </c>
      <c r="BV531">
        <v>55817</v>
      </c>
      <c r="BW531" s="71">
        <f t="shared" si="114"/>
        <v>32.833529411764708</v>
      </c>
      <c r="BX531">
        <v>10487</v>
      </c>
      <c r="BY531" s="71">
        <f t="shared" si="115"/>
        <v>6.1688235294117648</v>
      </c>
      <c r="BZ531">
        <v>4124</v>
      </c>
      <c r="CA531" s="71">
        <f t="shared" si="107"/>
        <v>2.4258823529411764</v>
      </c>
      <c r="CB531">
        <v>5938</v>
      </c>
      <c r="CC531" s="71">
        <f t="shared" si="117"/>
        <v>3.4929411764705884</v>
      </c>
    </row>
    <row r="532" spans="2:81" x14ac:dyDescent="0.25">
      <c r="B532">
        <v>641</v>
      </c>
      <c r="C532">
        <v>3</v>
      </c>
      <c r="D532">
        <v>5</v>
      </c>
      <c r="E532">
        <v>4</v>
      </c>
      <c r="F532" s="17">
        <v>6400</v>
      </c>
      <c r="G532">
        <v>3</v>
      </c>
      <c r="H532">
        <v>4</v>
      </c>
      <c r="I532">
        <v>12</v>
      </c>
      <c r="J532">
        <v>21</v>
      </c>
      <c r="K532">
        <v>5</v>
      </c>
      <c r="L532">
        <v>4</v>
      </c>
      <c r="M532">
        <v>2</v>
      </c>
      <c r="N532">
        <v>2</v>
      </c>
      <c r="O532">
        <v>1</v>
      </c>
      <c r="P532">
        <v>1</v>
      </c>
      <c r="Q532">
        <v>2</v>
      </c>
      <c r="R532">
        <v>2</v>
      </c>
      <c r="S532">
        <v>2</v>
      </c>
      <c r="T532">
        <v>2</v>
      </c>
      <c r="U532">
        <v>2</v>
      </c>
      <c r="V532">
        <v>2314.83</v>
      </c>
      <c r="W532">
        <v>25</v>
      </c>
      <c r="X532">
        <v>1</v>
      </c>
      <c r="Y532">
        <v>2271</v>
      </c>
      <c r="Z532">
        <v>2234</v>
      </c>
      <c r="AA532">
        <v>1</v>
      </c>
      <c r="AB532">
        <v>181129</v>
      </c>
      <c r="AC532" s="6">
        <v>4813</v>
      </c>
      <c r="AD532" s="6">
        <v>4813</v>
      </c>
      <c r="AE532">
        <v>1</v>
      </c>
      <c r="AF532">
        <v>0</v>
      </c>
      <c r="AG532" s="25">
        <f t="shared" si="105"/>
        <v>28.301406249999999</v>
      </c>
      <c r="AH532" s="29"/>
      <c r="AI532" s="25">
        <f t="shared" si="108"/>
        <v>28.301406249999999</v>
      </c>
      <c r="AJ532" s="34">
        <f t="shared" si="106"/>
        <v>8.1250000000000003E-3</v>
      </c>
      <c r="AK532">
        <v>53086</v>
      </c>
      <c r="AL532">
        <v>181129</v>
      </c>
      <c r="AM532" t="s">
        <v>29</v>
      </c>
      <c r="AN532" t="s">
        <v>27</v>
      </c>
      <c r="AO532" s="6" t="s">
        <v>28</v>
      </c>
      <c r="AP532">
        <v>9</v>
      </c>
      <c r="AQ532">
        <v>9</v>
      </c>
      <c r="AR532" t="s">
        <v>29</v>
      </c>
      <c r="AS532" t="s">
        <v>27</v>
      </c>
      <c r="AT532" s="6" t="s">
        <v>28</v>
      </c>
      <c r="AU532">
        <v>9</v>
      </c>
      <c r="AV532">
        <v>9</v>
      </c>
      <c r="AW532">
        <v>2</v>
      </c>
      <c r="AX532">
        <v>2</v>
      </c>
      <c r="AY532">
        <v>2</v>
      </c>
      <c r="AZ532">
        <v>2</v>
      </c>
      <c r="BA532">
        <v>2</v>
      </c>
      <c r="BB532">
        <v>2</v>
      </c>
      <c r="BC532">
        <v>2</v>
      </c>
      <c r="BD532">
        <v>2</v>
      </c>
      <c r="BE532" t="s">
        <v>29</v>
      </c>
      <c r="BF532" t="s">
        <v>27</v>
      </c>
      <c r="BG532" s="6" t="s">
        <v>28</v>
      </c>
      <c r="BH532">
        <v>9</v>
      </c>
      <c r="BI532">
        <v>9</v>
      </c>
      <c r="BJ532">
        <v>9533</v>
      </c>
      <c r="BK532" s="65">
        <f t="shared" si="116"/>
        <v>1.48953125</v>
      </c>
      <c r="BL532">
        <v>49865</v>
      </c>
      <c r="BM532" s="65">
        <f t="shared" si="109"/>
        <v>7.7914062499999996</v>
      </c>
      <c r="BN532">
        <v>2202</v>
      </c>
      <c r="BO532" s="71">
        <f t="shared" si="110"/>
        <v>0.34406249999999999</v>
      </c>
      <c r="BP532">
        <v>1810</v>
      </c>
      <c r="BQ532" s="71">
        <f t="shared" si="111"/>
        <v>0.28281250000000002</v>
      </c>
      <c r="BR532">
        <v>49600</v>
      </c>
      <c r="BS532" s="73">
        <f t="shared" si="112"/>
        <v>7.75</v>
      </c>
      <c r="BT532">
        <v>0</v>
      </c>
      <c r="BU532" s="73">
        <f t="shared" si="113"/>
        <v>0</v>
      </c>
      <c r="BV532">
        <v>17075</v>
      </c>
      <c r="BW532" s="71">
        <f t="shared" si="114"/>
        <v>2.66796875</v>
      </c>
      <c r="BX532">
        <v>7</v>
      </c>
      <c r="BY532" s="71">
        <f t="shared" si="115"/>
        <v>1.0937500000000001E-3</v>
      </c>
      <c r="BZ532">
        <v>412</v>
      </c>
      <c r="CA532" s="71">
        <f t="shared" si="107"/>
        <v>6.4375000000000002E-2</v>
      </c>
      <c r="CB532">
        <v>50626</v>
      </c>
      <c r="CC532" s="71">
        <f t="shared" si="117"/>
        <v>7.9103124999999999</v>
      </c>
    </row>
    <row r="533" spans="2:81" x14ac:dyDescent="0.25">
      <c r="B533">
        <v>642</v>
      </c>
      <c r="C533">
        <v>3</v>
      </c>
      <c r="D533">
        <v>7</v>
      </c>
      <c r="E533">
        <v>4</v>
      </c>
      <c r="F533" s="17">
        <v>320000</v>
      </c>
      <c r="G533">
        <v>8</v>
      </c>
      <c r="H533">
        <v>7</v>
      </c>
      <c r="I533">
        <v>2</v>
      </c>
      <c r="J533">
        <v>2</v>
      </c>
      <c r="K533">
        <v>2</v>
      </c>
      <c r="L533">
        <v>6</v>
      </c>
      <c r="M533">
        <v>1</v>
      </c>
      <c r="N533">
        <v>1</v>
      </c>
      <c r="O533">
        <v>5</v>
      </c>
      <c r="P533">
        <v>1</v>
      </c>
      <c r="Q533">
        <v>1</v>
      </c>
      <c r="R533">
        <v>2</v>
      </c>
      <c r="S533">
        <v>2</v>
      </c>
      <c r="T533">
        <v>2</v>
      </c>
      <c r="U533">
        <v>2</v>
      </c>
      <c r="V533">
        <v>61.35</v>
      </c>
      <c r="W533">
        <v>32</v>
      </c>
      <c r="X533">
        <v>2</v>
      </c>
      <c r="Y533">
        <v>3203</v>
      </c>
      <c r="Z533">
        <v>1713</v>
      </c>
      <c r="AA533">
        <v>1</v>
      </c>
      <c r="AB533">
        <v>43096929</v>
      </c>
      <c r="AC533" s="6">
        <v>487349</v>
      </c>
      <c r="AD533" s="6">
        <v>385900</v>
      </c>
      <c r="AE533">
        <v>0</v>
      </c>
      <c r="AF533">
        <v>0</v>
      </c>
      <c r="AG533" s="25">
        <f t="shared" si="105"/>
        <v>134.677903125</v>
      </c>
      <c r="AH533" s="29"/>
      <c r="AI533" s="25">
        <f t="shared" si="108"/>
        <v>90.159968750000004</v>
      </c>
      <c r="AJ533" s="34">
        <f t="shared" si="106"/>
        <v>44.835068749999998</v>
      </c>
      <c r="AK533">
        <v>8455800</v>
      </c>
      <c r="AL533">
        <v>28851190</v>
      </c>
      <c r="AM533">
        <v>138174</v>
      </c>
      <c r="AN533">
        <v>14245739</v>
      </c>
      <c r="AO533" s="6">
        <v>101449</v>
      </c>
      <c r="AP533">
        <v>0</v>
      </c>
      <c r="AQ533">
        <v>0</v>
      </c>
      <c r="AR533" t="s">
        <v>29</v>
      </c>
      <c r="AS533" t="s">
        <v>27</v>
      </c>
      <c r="AT533" s="6" t="s">
        <v>28</v>
      </c>
      <c r="AU533">
        <v>9</v>
      </c>
      <c r="AV533">
        <v>9</v>
      </c>
      <c r="AW533">
        <v>2</v>
      </c>
      <c r="AX533">
        <v>2</v>
      </c>
      <c r="AY533">
        <v>2</v>
      </c>
      <c r="AZ533">
        <v>2</v>
      </c>
      <c r="BA533">
        <v>2</v>
      </c>
      <c r="BB533">
        <v>2</v>
      </c>
      <c r="BC533">
        <v>2</v>
      </c>
      <c r="BD533">
        <v>2</v>
      </c>
      <c r="BE533" t="s">
        <v>29</v>
      </c>
      <c r="BF533" t="s">
        <v>27</v>
      </c>
      <c r="BG533" s="6" t="s">
        <v>28</v>
      </c>
      <c r="BH533">
        <v>9</v>
      </c>
      <c r="BI533">
        <v>9</v>
      </c>
      <c r="BJ533">
        <v>12851647</v>
      </c>
      <c r="BK533" s="65">
        <f t="shared" si="116"/>
        <v>40.161396875000001</v>
      </c>
      <c r="BL533">
        <v>6603558</v>
      </c>
      <c r="BM533" s="65">
        <f t="shared" si="109"/>
        <v>20.636118750000001</v>
      </c>
      <c r="BN533">
        <v>3050744</v>
      </c>
      <c r="BO533" s="71">
        <f t="shared" si="110"/>
        <v>9.5335750000000008</v>
      </c>
      <c r="BP533">
        <v>1411783</v>
      </c>
      <c r="BQ533" s="71">
        <f t="shared" si="111"/>
        <v>4.4118218750000002</v>
      </c>
      <c r="BR533">
        <v>7555407</v>
      </c>
      <c r="BS533" s="73">
        <f t="shared" si="112"/>
        <v>23.610646875</v>
      </c>
      <c r="BT533">
        <v>686758</v>
      </c>
      <c r="BU533" s="73">
        <f t="shared" si="113"/>
        <v>2.1461187499999999</v>
      </c>
      <c r="BV533">
        <v>1276966</v>
      </c>
      <c r="BW533" s="71">
        <f t="shared" si="114"/>
        <v>3.9905187500000001</v>
      </c>
      <c r="BX533">
        <v>2416372</v>
      </c>
      <c r="BY533" s="71">
        <f t="shared" si="115"/>
        <v>7.5511625000000002</v>
      </c>
      <c r="BZ533">
        <v>2694108</v>
      </c>
      <c r="CA533" s="71">
        <f t="shared" si="107"/>
        <v>8.4190874999999998</v>
      </c>
      <c r="CB533">
        <v>4549588</v>
      </c>
      <c r="CC533" s="71">
        <f t="shared" si="117"/>
        <v>14.2174625</v>
      </c>
    </row>
    <row r="534" spans="2:81" x14ac:dyDescent="0.25">
      <c r="B534">
        <v>643</v>
      </c>
      <c r="C534">
        <v>4</v>
      </c>
      <c r="D534">
        <v>9</v>
      </c>
      <c r="E534">
        <v>4</v>
      </c>
      <c r="F534" s="17">
        <v>2000</v>
      </c>
      <c r="G534">
        <v>2</v>
      </c>
      <c r="H534">
        <v>3</v>
      </c>
      <c r="I534">
        <v>6</v>
      </c>
      <c r="J534">
        <v>14</v>
      </c>
      <c r="K534" t="s">
        <v>26</v>
      </c>
      <c r="L534">
        <v>7</v>
      </c>
      <c r="M534">
        <v>2</v>
      </c>
      <c r="N534">
        <v>2</v>
      </c>
      <c r="O534">
        <v>1</v>
      </c>
      <c r="P534">
        <v>1</v>
      </c>
      <c r="Q534">
        <v>2</v>
      </c>
      <c r="R534">
        <v>2</v>
      </c>
      <c r="S534">
        <v>2</v>
      </c>
      <c r="T534">
        <v>2</v>
      </c>
      <c r="U534">
        <v>2</v>
      </c>
      <c r="V534">
        <v>2996.93</v>
      </c>
      <c r="W534">
        <v>41</v>
      </c>
      <c r="X534">
        <v>1</v>
      </c>
      <c r="Y534">
        <v>1754</v>
      </c>
      <c r="Z534">
        <v>485</v>
      </c>
      <c r="AA534">
        <v>1</v>
      </c>
      <c r="AB534">
        <v>196122</v>
      </c>
      <c r="AC534" s="6">
        <v>9200</v>
      </c>
      <c r="AD534" s="6">
        <v>9200</v>
      </c>
      <c r="AE534">
        <v>1</v>
      </c>
      <c r="AF534">
        <v>0</v>
      </c>
      <c r="AG534" s="25">
        <f t="shared" si="105"/>
        <v>98.061000000000007</v>
      </c>
      <c r="AH534" s="29"/>
      <c r="AI534" s="25">
        <f t="shared" si="108"/>
        <v>98.061000000000007</v>
      </c>
      <c r="AJ534" s="34">
        <f t="shared" si="106"/>
        <v>2.5999999999999999E-2</v>
      </c>
      <c r="AK534">
        <v>57480</v>
      </c>
      <c r="AL534">
        <v>196122</v>
      </c>
      <c r="AM534" t="s">
        <v>29</v>
      </c>
      <c r="AN534" t="s">
        <v>27</v>
      </c>
      <c r="AO534" s="6" t="s">
        <v>28</v>
      </c>
      <c r="AP534">
        <v>9</v>
      </c>
      <c r="AQ534">
        <v>9</v>
      </c>
      <c r="AR534" t="s">
        <v>29</v>
      </c>
      <c r="AS534" t="s">
        <v>27</v>
      </c>
      <c r="AT534" s="6" t="s">
        <v>28</v>
      </c>
      <c r="AU534">
        <v>9</v>
      </c>
      <c r="AV534">
        <v>9</v>
      </c>
      <c r="AW534">
        <v>2</v>
      </c>
      <c r="AX534">
        <v>2</v>
      </c>
      <c r="AY534">
        <v>2</v>
      </c>
      <c r="AZ534">
        <v>2</v>
      </c>
      <c r="BA534">
        <v>2</v>
      </c>
      <c r="BB534">
        <v>2</v>
      </c>
      <c r="BC534">
        <v>2</v>
      </c>
      <c r="BD534">
        <v>2</v>
      </c>
      <c r="BE534" t="s">
        <v>29</v>
      </c>
      <c r="BF534" t="s">
        <v>27</v>
      </c>
      <c r="BG534" s="6" t="s">
        <v>28</v>
      </c>
      <c r="BH534">
        <v>9</v>
      </c>
      <c r="BI534">
        <v>9</v>
      </c>
      <c r="BJ534">
        <v>0</v>
      </c>
      <c r="BK534" s="65">
        <f t="shared" si="116"/>
        <v>0</v>
      </c>
      <c r="BL534">
        <v>3998</v>
      </c>
      <c r="BM534" s="65">
        <f t="shared" si="109"/>
        <v>1.9990000000000001</v>
      </c>
      <c r="BN534">
        <v>2085</v>
      </c>
      <c r="BO534" s="71">
        <f t="shared" si="110"/>
        <v>1.0425</v>
      </c>
      <c r="BP534">
        <v>411</v>
      </c>
      <c r="BQ534" s="71">
        <f t="shared" si="111"/>
        <v>0.20549999999999999</v>
      </c>
      <c r="BR534">
        <v>19126</v>
      </c>
      <c r="BS534" s="73">
        <f t="shared" si="112"/>
        <v>9.5630000000000006</v>
      </c>
      <c r="BT534">
        <v>0</v>
      </c>
      <c r="BU534" s="73">
        <f t="shared" si="113"/>
        <v>0</v>
      </c>
      <c r="BV534">
        <v>164438</v>
      </c>
      <c r="BW534" s="71">
        <f t="shared" si="114"/>
        <v>82.218999999999994</v>
      </c>
      <c r="BX534">
        <v>373</v>
      </c>
      <c r="BY534" s="71">
        <f t="shared" si="115"/>
        <v>0.1865</v>
      </c>
      <c r="BZ534">
        <v>0</v>
      </c>
      <c r="CA534" s="71">
        <f t="shared" si="107"/>
        <v>0</v>
      </c>
      <c r="CB534">
        <v>5691</v>
      </c>
      <c r="CC534" s="71">
        <f t="shared" si="117"/>
        <v>2.8454999999999999</v>
      </c>
    </row>
    <row r="535" spans="2:81" x14ac:dyDescent="0.25">
      <c r="B535">
        <v>644</v>
      </c>
      <c r="C535">
        <v>2</v>
      </c>
      <c r="D535">
        <v>4</v>
      </c>
      <c r="E535">
        <v>2</v>
      </c>
      <c r="F535" s="17">
        <v>22500</v>
      </c>
      <c r="G535">
        <v>4</v>
      </c>
      <c r="H535">
        <v>7</v>
      </c>
      <c r="I535">
        <v>13</v>
      </c>
      <c r="J535">
        <v>24</v>
      </c>
      <c r="K535">
        <v>1</v>
      </c>
      <c r="L535">
        <v>1</v>
      </c>
      <c r="M535">
        <v>2</v>
      </c>
      <c r="N535">
        <v>2</v>
      </c>
      <c r="O535">
        <v>1</v>
      </c>
      <c r="P535">
        <v>1</v>
      </c>
      <c r="Q535">
        <v>1</v>
      </c>
      <c r="R535">
        <v>2</v>
      </c>
      <c r="S535">
        <v>2</v>
      </c>
      <c r="T535">
        <v>2</v>
      </c>
      <c r="U535">
        <v>2</v>
      </c>
      <c r="V535">
        <v>864.37</v>
      </c>
      <c r="W535">
        <v>18</v>
      </c>
      <c r="X535">
        <v>2</v>
      </c>
      <c r="Y535">
        <v>7112</v>
      </c>
      <c r="Z535">
        <v>794</v>
      </c>
      <c r="AA535">
        <v>1</v>
      </c>
      <c r="AB535">
        <v>1455858</v>
      </c>
      <c r="AC535" s="6">
        <v>21338</v>
      </c>
      <c r="AD535" s="6">
        <v>16408</v>
      </c>
      <c r="AE535">
        <v>1</v>
      </c>
      <c r="AF535">
        <v>1</v>
      </c>
      <c r="AG535" s="25">
        <f t="shared" si="105"/>
        <v>64.704800000000006</v>
      </c>
      <c r="AH535" s="29"/>
      <c r="AI535" s="25">
        <f t="shared" si="108"/>
        <v>34.860799999999998</v>
      </c>
      <c r="AJ535" s="34">
        <f t="shared" si="106"/>
        <v>30.064622222222223</v>
      </c>
      <c r="AK535">
        <v>229885</v>
      </c>
      <c r="AL535">
        <v>784368</v>
      </c>
      <c r="AM535">
        <v>6513</v>
      </c>
      <c r="AN535">
        <v>671490</v>
      </c>
      <c r="AO535" s="6">
        <v>4930</v>
      </c>
      <c r="AP535">
        <v>0</v>
      </c>
      <c r="AQ535">
        <v>0</v>
      </c>
      <c r="AR535" t="s">
        <v>29</v>
      </c>
      <c r="AS535" t="s">
        <v>27</v>
      </c>
      <c r="AT535" s="6" t="s">
        <v>28</v>
      </c>
      <c r="AU535">
        <v>9</v>
      </c>
      <c r="AV535">
        <v>9</v>
      </c>
      <c r="AW535">
        <v>2</v>
      </c>
      <c r="AX535">
        <v>2</v>
      </c>
      <c r="AY535">
        <v>2</v>
      </c>
      <c r="AZ535">
        <v>2</v>
      </c>
      <c r="BA535">
        <v>2</v>
      </c>
      <c r="BB535">
        <v>2</v>
      </c>
      <c r="BC535">
        <v>2</v>
      </c>
      <c r="BD535">
        <v>2</v>
      </c>
      <c r="BE535" t="s">
        <v>29</v>
      </c>
      <c r="BF535" t="s">
        <v>27</v>
      </c>
      <c r="BG535" s="6" t="s">
        <v>28</v>
      </c>
      <c r="BH535">
        <v>9</v>
      </c>
      <c r="BI535">
        <v>9</v>
      </c>
      <c r="BJ535">
        <v>665430</v>
      </c>
      <c r="BK535" s="65">
        <f t="shared" si="116"/>
        <v>29.574666666666666</v>
      </c>
      <c r="BL535">
        <v>62146</v>
      </c>
      <c r="BM535" s="65">
        <f t="shared" si="109"/>
        <v>2.7620444444444443</v>
      </c>
      <c r="BN535">
        <v>452253</v>
      </c>
      <c r="BO535" s="71">
        <f t="shared" si="110"/>
        <v>20.100133333333332</v>
      </c>
      <c r="BP535">
        <v>6060</v>
      </c>
      <c r="BQ535" s="71">
        <f t="shared" si="111"/>
        <v>0.26933333333333331</v>
      </c>
      <c r="BR535">
        <v>109259</v>
      </c>
      <c r="BS535" s="73">
        <f t="shared" si="112"/>
        <v>4.8559555555555551</v>
      </c>
      <c r="BT535">
        <v>0</v>
      </c>
      <c r="BU535" s="73">
        <f t="shared" si="113"/>
        <v>0</v>
      </c>
      <c r="BV535">
        <v>35510</v>
      </c>
      <c r="BW535" s="71">
        <f t="shared" si="114"/>
        <v>1.5782222222222222</v>
      </c>
      <c r="BX535">
        <v>0</v>
      </c>
      <c r="BY535" s="71">
        <f t="shared" si="115"/>
        <v>0</v>
      </c>
      <c r="BZ535">
        <v>1820</v>
      </c>
      <c r="CA535" s="71">
        <f t="shared" si="107"/>
        <v>8.0888888888888885E-2</v>
      </c>
      <c r="CB535">
        <v>123380</v>
      </c>
      <c r="CC535" s="71">
        <f t="shared" si="117"/>
        <v>5.4835555555555553</v>
      </c>
    </row>
    <row r="536" spans="2:81" x14ac:dyDescent="0.25">
      <c r="B536">
        <v>645</v>
      </c>
      <c r="C536">
        <v>2</v>
      </c>
      <c r="D536">
        <v>4</v>
      </c>
      <c r="E536">
        <v>1</v>
      </c>
      <c r="F536" s="17">
        <v>4000</v>
      </c>
      <c r="G536">
        <v>2</v>
      </c>
      <c r="H536">
        <v>3</v>
      </c>
      <c r="I536">
        <v>26</v>
      </c>
      <c r="J536">
        <v>47</v>
      </c>
      <c r="K536" t="s">
        <v>26</v>
      </c>
      <c r="L536" t="s">
        <v>154</v>
      </c>
      <c r="M536" t="s">
        <v>26</v>
      </c>
      <c r="N536" t="s">
        <v>26</v>
      </c>
      <c r="O536">
        <v>1</v>
      </c>
      <c r="P536">
        <v>2</v>
      </c>
      <c r="Q536">
        <v>2</v>
      </c>
      <c r="R536">
        <v>2</v>
      </c>
      <c r="S536">
        <v>2</v>
      </c>
      <c r="T536">
        <v>2</v>
      </c>
      <c r="U536">
        <v>2</v>
      </c>
      <c r="V536">
        <v>3110.9</v>
      </c>
      <c r="W536">
        <v>18</v>
      </c>
      <c r="X536">
        <v>1</v>
      </c>
      <c r="Y536">
        <v>6976</v>
      </c>
      <c r="Z536">
        <v>734</v>
      </c>
      <c r="AA536">
        <v>2</v>
      </c>
      <c r="AB536" t="s">
        <v>27</v>
      </c>
      <c r="AC536" s="6" t="s">
        <v>28</v>
      </c>
      <c r="AD536" s="6" t="s">
        <v>28</v>
      </c>
      <c r="AE536">
        <v>9</v>
      </c>
      <c r="AF536">
        <v>9</v>
      </c>
      <c r="AG536" s="25" t="e">
        <f t="shared" si="105"/>
        <v>#VALUE!</v>
      </c>
      <c r="AH536" s="29"/>
      <c r="AI536" s="25" t="e">
        <f t="shared" si="108"/>
        <v>#VALUE!</v>
      </c>
      <c r="AJ536" s="34">
        <f t="shared" si="106"/>
        <v>1.2999999999999999E-2</v>
      </c>
      <c r="AK536" t="s">
        <v>29</v>
      </c>
      <c r="AL536" t="s">
        <v>27</v>
      </c>
      <c r="AM536" t="s">
        <v>29</v>
      </c>
      <c r="AN536" t="s">
        <v>27</v>
      </c>
      <c r="AO536" s="6" t="s">
        <v>28</v>
      </c>
      <c r="AP536">
        <v>9</v>
      </c>
      <c r="AQ536">
        <v>9</v>
      </c>
      <c r="AR536" t="s">
        <v>29</v>
      </c>
      <c r="AS536" t="s">
        <v>27</v>
      </c>
      <c r="AT536" s="6" t="s">
        <v>28</v>
      </c>
      <c r="AU536">
        <v>9</v>
      </c>
      <c r="AV536">
        <v>9</v>
      </c>
      <c r="AW536">
        <v>2</v>
      </c>
      <c r="AX536">
        <v>2</v>
      </c>
      <c r="AY536">
        <v>2</v>
      </c>
      <c r="AZ536">
        <v>2</v>
      </c>
      <c r="BA536">
        <v>2</v>
      </c>
      <c r="BB536">
        <v>2</v>
      </c>
      <c r="BC536">
        <v>2</v>
      </c>
      <c r="BD536">
        <v>2</v>
      </c>
      <c r="BE536" t="s">
        <v>29</v>
      </c>
      <c r="BF536" t="s">
        <v>27</v>
      </c>
      <c r="BG536" s="6" t="s">
        <v>28</v>
      </c>
      <c r="BH536">
        <v>9</v>
      </c>
      <c r="BI536">
        <v>9</v>
      </c>
      <c r="BJ536" t="s">
        <v>27</v>
      </c>
      <c r="BK536" s="65" t="e">
        <f t="shared" si="116"/>
        <v>#VALUE!</v>
      </c>
      <c r="BL536" t="s">
        <v>27</v>
      </c>
      <c r="BM536" s="65" t="e">
        <f t="shared" si="109"/>
        <v>#VALUE!</v>
      </c>
      <c r="BN536">
        <v>0</v>
      </c>
      <c r="BO536" s="71">
        <f t="shared" si="110"/>
        <v>0</v>
      </c>
      <c r="BP536" t="s">
        <v>27</v>
      </c>
      <c r="BQ536" s="71" t="e">
        <f t="shared" si="111"/>
        <v>#VALUE!</v>
      </c>
      <c r="BR536">
        <v>0</v>
      </c>
      <c r="BS536" s="73">
        <f t="shared" si="112"/>
        <v>0</v>
      </c>
      <c r="BT536" t="s">
        <v>27</v>
      </c>
      <c r="BU536" s="73" t="e">
        <f t="shared" si="113"/>
        <v>#VALUE!</v>
      </c>
      <c r="BV536">
        <v>0</v>
      </c>
      <c r="BW536" s="71">
        <f t="shared" si="114"/>
        <v>0</v>
      </c>
      <c r="BX536">
        <v>0</v>
      </c>
      <c r="BY536" s="71">
        <f t="shared" si="115"/>
        <v>0</v>
      </c>
      <c r="BZ536">
        <v>0</v>
      </c>
      <c r="CA536" s="71">
        <f t="shared" si="107"/>
        <v>0</v>
      </c>
      <c r="CB536" t="s">
        <v>27</v>
      </c>
      <c r="CC536" s="71" t="e">
        <f t="shared" si="117"/>
        <v>#VALUE!</v>
      </c>
    </row>
    <row r="537" spans="2:81" x14ac:dyDescent="0.25">
      <c r="B537">
        <v>646</v>
      </c>
      <c r="C537">
        <v>4</v>
      </c>
      <c r="D537">
        <v>9</v>
      </c>
      <c r="E537">
        <v>4</v>
      </c>
      <c r="F537" s="17">
        <v>12000</v>
      </c>
      <c r="G537">
        <v>4</v>
      </c>
      <c r="H537">
        <v>4</v>
      </c>
      <c r="I537">
        <v>25</v>
      </c>
      <c r="J537">
        <v>42</v>
      </c>
      <c r="K537">
        <v>1</v>
      </c>
      <c r="L537">
        <v>1</v>
      </c>
      <c r="M537">
        <v>1</v>
      </c>
      <c r="N537">
        <v>2</v>
      </c>
      <c r="O537">
        <v>1</v>
      </c>
      <c r="P537">
        <v>1</v>
      </c>
      <c r="Q537">
        <v>2</v>
      </c>
      <c r="R537">
        <v>2</v>
      </c>
      <c r="S537">
        <v>2</v>
      </c>
      <c r="T537">
        <v>2</v>
      </c>
      <c r="U537">
        <v>2</v>
      </c>
      <c r="V537">
        <v>2996.93</v>
      </c>
      <c r="W537">
        <v>40</v>
      </c>
      <c r="X537">
        <v>2</v>
      </c>
      <c r="Y537">
        <v>2029</v>
      </c>
      <c r="Z537">
        <v>2214</v>
      </c>
      <c r="AA537">
        <v>1</v>
      </c>
      <c r="AB537">
        <v>163527</v>
      </c>
      <c r="AC537" s="6">
        <v>3729</v>
      </c>
      <c r="AD537" s="6">
        <v>3729</v>
      </c>
      <c r="AE537">
        <v>0</v>
      </c>
      <c r="AF537">
        <v>0</v>
      </c>
      <c r="AG537" s="25">
        <f t="shared" si="105"/>
        <v>13.62725</v>
      </c>
      <c r="AH537" s="29"/>
      <c r="AI537" s="25">
        <f t="shared" si="108"/>
        <v>13.62725</v>
      </c>
      <c r="AJ537" s="34">
        <f t="shared" si="106"/>
        <v>4.3333333333333331E-3</v>
      </c>
      <c r="AK537">
        <v>47927</v>
      </c>
      <c r="AL537">
        <v>163527</v>
      </c>
      <c r="AM537" t="s">
        <v>29</v>
      </c>
      <c r="AN537" t="s">
        <v>27</v>
      </c>
      <c r="AO537" s="6" t="s">
        <v>28</v>
      </c>
      <c r="AP537">
        <v>9</v>
      </c>
      <c r="AQ537">
        <v>9</v>
      </c>
      <c r="AR537" t="s">
        <v>29</v>
      </c>
      <c r="AS537" t="s">
        <v>27</v>
      </c>
      <c r="AT537" s="6" t="s">
        <v>28</v>
      </c>
      <c r="AU537">
        <v>9</v>
      </c>
      <c r="AV537">
        <v>9</v>
      </c>
      <c r="AW537">
        <v>2</v>
      </c>
      <c r="AX537">
        <v>2</v>
      </c>
      <c r="AY537">
        <v>2</v>
      </c>
      <c r="AZ537">
        <v>2</v>
      </c>
      <c r="BA537">
        <v>2</v>
      </c>
      <c r="BB537">
        <v>2</v>
      </c>
      <c r="BC537">
        <v>2</v>
      </c>
      <c r="BD537">
        <v>2</v>
      </c>
      <c r="BE537" t="s">
        <v>29</v>
      </c>
      <c r="BF537" t="s">
        <v>27</v>
      </c>
      <c r="BG537" s="6" t="s">
        <v>28</v>
      </c>
      <c r="BH537">
        <v>9</v>
      </c>
      <c r="BI537">
        <v>9</v>
      </c>
      <c r="BJ537">
        <v>12876</v>
      </c>
      <c r="BK537" s="65">
        <f t="shared" si="116"/>
        <v>1.073</v>
      </c>
      <c r="BL537">
        <v>35436</v>
      </c>
      <c r="BM537" s="65">
        <f t="shared" si="109"/>
        <v>2.9529999999999998</v>
      </c>
      <c r="BN537">
        <v>12064</v>
      </c>
      <c r="BO537" s="71">
        <f t="shared" si="110"/>
        <v>1.0053333333333334</v>
      </c>
      <c r="BP537">
        <v>0</v>
      </c>
      <c r="BQ537" s="71">
        <f t="shared" si="111"/>
        <v>0</v>
      </c>
      <c r="BR537">
        <v>76106</v>
      </c>
      <c r="BS537" s="73">
        <f t="shared" si="112"/>
        <v>6.3421666666666665</v>
      </c>
      <c r="BT537">
        <v>0</v>
      </c>
      <c r="BU537" s="73">
        <f t="shared" si="113"/>
        <v>0</v>
      </c>
      <c r="BV537">
        <v>0</v>
      </c>
      <c r="BW537" s="71">
        <f t="shared" si="114"/>
        <v>0</v>
      </c>
      <c r="BX537">
        <v>292</v>
      </c>
      <c r="BY537" s="71">
        <f t="shared" si="115"/>
        <v>2.4333333333333332E-2</v>
      </c>
      <c r="BZ537">
        <v>588</v>
      </c>
      <c r="CA537" s="71">
        <f t="shared" si="107"/>
        <v>4.9000000000000002E-2</v>
      </c>
      <c r="CB537">
        <v>26164</v>
      </c>
      <c r="CC537" s="71">
        <f t="shared" si="117"/>
        <v>2.1803333333333335</v>
      </c>
    </row>
    <row r="538" spans="2:81" x14ac:dyDescent="0.25">
      <c r="B538">
        <v>649</v>
      </c>
      <c r="C538">
        <v>1</v>
      </c>
      <c r="D538">
        <v>2</v>
      </c>
      <c r="E538">
        <v>1</v>
      </c>
      <c r="F538" s="17">
        <v>83000</v>
      </c>
      <c r="G538">
        <v>6</v>
      </c>
      <c r="H538">
        <v>1</v>
      </c>
      <c r="I538">
        <v>5</v>
      </c>
      <c r="J538">
        <v>9</v>
      </c>
      <c r="K538">
        <v>1</v>
      </c>
      <c r="L538">
        <v>2</v>
      </c>
      <c r="M538">
        <v>2</v>
      </c>
      <c r="N538" t="s">
        <v>26</v>
      </c>
      <c r="O538">
        <v>4</v>
      </c>
      <c r="P538">
        <v>1</v>
      </c>
      <c r="Q538">
        <v>1</v>
      </c>
      <c r="R538">
        <v>2</v>
      </c>
      <c r="S538">
        <v>2</v>
      </c>
      <c r="T538">
        <v>2</v>
      </c>
      <c r="U538">
        <v>2</v>
      </c>
      <c r="V538">
        <v>72.41</v>
      </c>
      <c r="W538">
        <v>4</v>
      </c>
      <c r="X538">
        <v>1</v>
      </c>
      <c r="Y538">
        <v>7148</v>
      </c>
      <c r="Z538">
        <v>588</v>
      </c>
      <c r="AA538">
        <v>1</v>
      </c>
      <c r="AB538">
        <v>4429330</v>
      </c>
      <c r="AC538" s="6">
        <v>96015</v>
      </c>
      <c r="AD538" s="6">
        <v>81604</v>
      </c>
      <c r="AE538">
        <v>0</v>
      </c>
      <c r="AF538">
        <v>0</v>
      </c>
      <c r="AG538" s="25">
        <f t="shared" si="105"/>
        <v>53.365421686746991</v>
      </c>
      <c r="AH538" s="29"/>
      <c r="AI538" s="25">
        <f t="shared" si="108"/>
        <v>32.436120481927709</v>
      </c>
      <c r="AJ538" s="34">
        <f t="shared" si="106"/>
        <v>21.103361445783133</v>
      </c>
      <c r="AK538">
        <v>789038</v>
      </c>
      <c r="AL538">
        <v>2692198</v>
      </c>
      <c r="AM538">
        <v>16849</v>
      </c>
      <c r="AN538">
        <v>1737132</v>
      </c>
      <c r="AO538" s="6">
        <v>14411</v>
      </c>
      <c r="AP538">
        <v>1</v>
      </c>
      <c r="AQ538">
        <v>1</v>
      </c>
      <c r="AR538" t="s">
        <v>29</v>
      </c>
      <c r="AS538" t="s">
        <v>27</v>
      </c>
      <c r="AT538" s="6" t="s">
        <v>28</v>
      </c>
      <c r="AU538">
        <v>9</v>
      </c>
      <c r="AV538">
        <v>9</v>
      </c>
      <c r="AW538">
        <v>2</v>
      </c>
      <c r="AX538">
        <v>2</v>
      </c>
      <c r="AY538">
        <v>2</v>
      </c>
      <c r="AZ538">
        <v>2</v>
      </c>
      <c r="BA538">
        <v>2</v>
      </c>
      <c r="BB538">
        <v>2</v>
      </c>
      <c r="BC538">
        <v>2</v>
      </c>
      <c r="BD538">
        <v>2</v>
      </c>
      <c r="BE538" t="s">
        <v>29</v>
      </c>
      <c r="BF538" t="s">
        <v>27</v>
      </c>
      <c r="BG538" s="6" t="s">
        <v>28</v>
      </c>
      <c r="BH538">
        <v>9</v>
      </c>
      <c r="BI538">
        <v>9</v>
      </c>
      <c r="BJ538">
        <v>1820768</v>
      </c>
      <c r="BK538" s="65">
        <f t="shared" si="116"/>
        <v>21.936963855421688</v>
      </c>
      <c r="BL538">
        <v>29789</v>
      </c>
      <c r="BM538" s="65">
        <f t="shared" si="109"/>
        <v>0.35890361445783131</v>
      </c>
      <c r="BN538">
        <v>366834</v>
      </c>
      <c r="BO538" s="71">
        <f t="shared" si="110"/>
        <v>4.4196867469879519</v>
      </c>
      <c r="BP538">
        <v>23451</v>
      </c>
      <c r="BQ538" s="71">
        <f t="shared" si="111"/>
        <v>0.28254216867469878</v>
      </c>
      <c r="BR538">
        <v>1784520</v>
      </c>
      <c r="BS538" s="73">
        <f t="shared" si="112"/>
        <v>21.500240963855422</v>
      </c>
      <c r="BT538">
        <v>0</v>
      </c>
      <c r="BU538" s="73">
        <f t="shared" si="113"/>
        <v>0</v>
      </c>
      <c r="BV538">
        <v>138168</v>
      </c>
      <c r="BW538" s="71">
        <f t="shared" si="114"/>
        <v>1.6646746987951808</v>
      </c>
      <c r="BX538">
        <v>353</v>
      </c>
      <c r="BY538" s="71">
        <f t="shared" si="115"/>
        <v>4.2530120481927714E-3</v>
      </c>
      <c r="BZ538">
        <v>20504</v>
      </c>
      <c r="CA538" s="71">
        <f t="shared" si="107"/>
        <v>0.24703614457831324</v>
      </c>
      <c r="CB538">
        <v>244943</v>
      </c>
      <c r="CC538" s="71">
        <f t="shared" si="117"/>
        <v>2.951120481927711</v>
      </c>
    </row>
    <row r="539" spans="2:81" x14ac:dyDescent="0.25">
      <c r="B539">
        <v>650</v>
      </c>
      <c r="C539">
        <v>3</v>
      </c>
      <c r="D539">
        <v>7</v>
      </c>
      <c r="E539">
        <v>4</v>
      </c>
      <c r="F539" s="17">
        <v>14250</v>
      </c>
      <c r="G539">
        <v>4</v>
      </c>
      <c r="H539">
        <v>4</v>
      </c>
      <c r="I539">
        <v>18</v>
      </c>
      <c r="J539">
        <v>37</v>
      </c>
      <c r="K539">
        <v>2</v>
      </c>
      <c r="L539">
        <v>3</v>
      </c>
      <c r="M539">
        <v>2</v>
      </c>
      <c r="N539">
        <v>2</v>
      </c>
      <c r="O539">
        <v>2</v>
      </c>
      <c r="P539">
        <v>1</v>
      </c>
      <c r="Q539">
        <v>1</v>
      </c>
      <c r="R539">
        <v>2</v>
      </c>
      <c r="S539">
        <v>2</v>
      </c>
      <c r="T539">
        <v>2</v>
      </c>
      <c r="U539">
        <v>2</v>
      </c>
      <c r="V539">
        <v>343.4</v>
      </c>
      <c r="W539">
        <v>33</v>
      </c>
      <c r="X539">
        <v>2</v>
      </c>
      <c r="Y539">
        <v>3156</v>
      </c>
      <c r="Z539">
        <v>1839</v>
      </c>
      <c r="AA539">
        <v>1</v>
      </c>
      <c r="AB539">
        <v>1086850</v>
      </c>
      <c r="AC539" s="6">
        <v>12082</v>
      </c>
      <c r="AD539" s="6">
        <v>6217</v>
      </c>
      <c r="AE539">
        <v>1</v>
      </c>
      <c r="AF539">
        <v>1</v>
      </c>
      <c r="AG539" s="25">
        <f t="shared" si="105"/>
        <v>76.270175438596496</v>
      </c>
      <c r="AH539" s="29"/>
      <c r="AI539" s="25">
        <f t="shared" si="108"/>
        <v>22.513473684210528</v>
      </c>
      <c r="AJ539" s="34">
        <f t="shared" si="106"/>
        <v>54.170807017543858</v>
      </c>
      <c r="AK539">
        <v>94026</v>
      </c>
      <c r="AL539">
        <v>320817</v>
      </c>
      <c r="AM539">
        <v>7430</v>
      </c>
      <c r="AN539">
        <v>766033</v>
      </c>
      <c r="AO539" s="6">
        <v>5865</v>
      </c>
      <c r="AP539">
        <v>1</v>
      </c>
      <c r="AQ539">
        <v>1</v>
      </c>
      <c r="AR539" t="s">
        <v>29</v>
      </c>
      <c r="AS539" t="s">
        <v>27</v>
      </c>
      <c r="AT539" s="6" t="s">
        <v>28</v>
      </c>
      <c r="AU539">
        <v>9</v>
      </c>
      <c r="AV539">
        <v>9</v>
      </c>
      <c r="AW539">
        <v>2</v>
      </c>
      <c r="AX539">
        <v>2</v>
      </c>
      <c r="AY539">
        <v>2</v>
      </c>
      <c r="AZ539">
        <v>2</v>
      </c>
      <c r="BA539">
        <v>2</v>
      </c>
      <c r="BB539">
        <v>2</v>
      </c>
      <c r="BC539">
        <v>2</v>
      </c>
      <c r="BD539">
        <v>2</v>
      </c>
      <c r="BE539" t="s">
        <v>29</v>
      </c>
      <c r="BF539" t="s">
        <v>27</v>
      </c>
      <c r="BG539" s="6" t="s">
        <v>28</v>
      </c>
      <c r="BH539">
        <v>9</v>
      </c>
      <c r="BI539">
        <v>9</v>
      </c>
      <c r="BJ539">
        <v>372901</v>
      </c>
      <c r="BK539" s="65">
        <f t="shared" si="116"/>
        <v>26.168491228070174</v>
      </c>
      <c r="BL539">
        <v>105830</v>
      </c>
      <c r="BM539" s="65">
        <f t="shared" si="109"/>
        <v>7.4266666666666667</v>
      </c>
      <c r="BN539">
        <v>14666</v>
      </c>
      <c r="BO539" s="71">
        <f t="shared" si="110"/>
        <v>1.0291929824561403</v>
      </c>
      <c r="BP539">
        <v>393132</v>
      </c>
      <c r="BQ539" s="71">
        <f t="shared" si="111"/>
        <v>27.588210526315791</v>
      </c>
      <c r="BR539">
        <v>118793</v>
      </c>
      <c r="BS539" s="73">
        <f t="shared" si="112"/>
        <v>8.3363508771929826</v>
      </c>
      <c r="BT539">
        <v>0</v>
      </c>
      <c r="BU539" s="73">
        <f t="shared" si="113"/>
        <v>0</v>
      </c>
      <c r="BV539">
        <v>11511</v>
      </c>
      <c r="BW539" s="71">
        <f t="shared" si="114"/>
        <v>0.8077894736842105</v>
      </c>
      <c r="BX539">
        <v>8990</v>
      </c>
      <c r="BY539" s="71">
        <f t="shared" si="115"/>
        <v>0.63087719298245615</v>
      </c>
      <c r="BZ539">
        <v>8794</v>
      </c>
      <c r="CA539" s="71">
        <f t="shared" si="107"/>
        <v>0.61712280701754385</v>
      </c>
      <c r="CB539">
        <v>52233</v>
      </c>
      <c r="CC539" s="71">
        <f t="shared" si="117"/>
        <v>3.6654736842105264</v>
      </c>
    </row>
    <row r="540" spans="2:81" x14ac:dyDescent="0.25">
      <c r="B540">
        <v>651</v>
      </c>
      <c r="C540">
        <v>3</v>
      </c>
      <c r="D540">
        <v>5</v>
      </c>
      <c r="E540">
        <v>3</v>
      </c>
      <c r="F540" s="17">
        <v>168000</v>
      </c>
      <c r="G540">
        <v>7</v>
      </c>
      <c r="H540">
        <v>5</v>
      </c>
      <c r="I540">
        <v>2</v>
      </c>
      <c r="J540">
        <v>2</v>
      </c>
      <c r="K540">
        <v>2</v>
      </c>
      <c r="L540">
        <v>6</v>
      </c>
      <c r="M540">
        <v>1</v>
      </c>
      <c r="N540" t="s">
        <v>26</v>
      </c>
      <c r="O540">
        <v>13</v>
      </c>
      <c r="P540">
        <v>1</v>
      </c>
      <c r="Q540">
        <v>1</v>
      </c>
      <c r="R540">
        <v>1</v>
      </c>
      <c r="S540">
        <v>2</v>
      </c>
      <c r="T540">
        <v>2</v>
      </c>
      <c r="U540">
        <v>2</v>
      </c>
      <c r="V540">
        <v>80.650000000000006</v>
      </c>
      <c r="W540">
        <v>23</v>
      </c>
      <c r="X540">
        <v>1</v>
      </c>
      <c r="Y540">
        <v>4943</v>
      </c>
      <c r="Z540">
        <v>1282</v>
      </c>
      <c r="AA540">
        <v>1</v>
      </c>
      <c r="AB540">
        <v>26917858</v>
      </c>
      <c r="AC540" s="6">
        <v>408102</v>
      </c>
      <c r="AD540" s="6">
        <v>296972</v>
      </c>
      <c r="AE540">
        <v>1</v>
      </c>
      <c r="AF540">
        <v>1</v>
      </c>
      <c r="AG540" s="25">
        <f t="shared" si="105"/>
        <v>160.22534523809523</v>
      </c>
      <c r="AH540" s="29"/>
      <c r="AI540" s="25">
        <f t="shared" si="108"/>
        <v>96.275428571428577</v>
      </c>
      <c r="AJ540" s="34">
        <f t="shared" si="106"/>
        <v>64.66026190476191</v>
      </c>
      <c r="AK540">
        <v>4740408</v>
      </c>
      <c r="AL540">
        <v>16174272</v>
      </c>
      <c r="AM540">
        <v>93191</v>
      </c>
      <c r="AN540">
        <v>9607992</v>
      </c>
      <c r="AO540" s="6">
        <v>101732</v>
      </c>
      <c r="AP540">
        <v>1</v>
      </c>
      <c r="AQ540">
        <v>1</v>
      </c>
      <c r="AR540">
        <v>8188</v>
      </c>
      <c r="AS540">
        <v>1135594</v>
      </c>
      <c r="AT540" s="6">
        <v>9398</v>
      </c>
      <c r="AU540">
        <v>1</v>
      </c>
      <c r="AV540">
        <v>1</v>
      </c>
      <c r="AW540">
        <v>2</v>
      </c>
      <c r="AX540">
        <v>2</v>
      </c>
      <c r="AY540">
        <v>2</v>
      </c>
      <c r="AZ540">
        <v>2</v>
      </c>
      <c r="BA540">
        <v>2</v>
      </c>
      <c r="BB540">
        <v>2</v>
      </c>
      <c r="BC540">
        <v>2</v>
      </c>
      <c r="BD540">
        <v>2</v>
      </c>
      <c r="BE540" t="s">
        <v>29</v>
      </c>
      <c r="BF540" t="s">
        <v>27</v>
      </c>
      <c r="BG540" s="6" t="s">
        <v>28</v>
      </c>
      <c r="BH540">
        <v>9</v>
      </c>
      <c r="BI540">
        <v>9</v>
      </c>
      <c r="BJ540">
        <v>3711297</v>
      </c>
      <c r="BK540" s="65">
        <f t="shared" si="116"/>
        <v>22.091053571428571</v>
      </c>
      <c r="BL540">
        <v>3756328</v>
      </c>
      <c r="BM540" s="65">
        <f t="shared" si="109"/>
        <v>22.359095238095239</v>
      </c>
      <c r="BN540">
        <v>1335094</v>
      </c>
      <c r="BO540" s="71">
        <f t="shared" si="110"/>
        <v>7.9469880952380949</v>
      </c>
      <c r="BP540">
        <v>1322413</v>
      </c>
      <c r="BQ540" s="71">
        <f t="shared" si="111"/>
        <v>7.8715059523809527</v>
      </c>
      <c r="BR540">
        <v>10036268</v>
      </c>
      <c r="BS540" s="73">
        <f t="shared" si="112"/>
        <v>59.739690476190475</v>
      </c>
      <c r="BT540">
        <v>160681</v>
      </c>
      <c r="BU540" s="73">
        <f t="shared" si="113"/>
        <v>0.95643452380952376</v>
      </c>
      <c r="BV540">
        <v>288289</v>
      </c>
      <c r="BW540" s="71">
        <f t="shared" si="114"/>
        <v>1.7160059523809523</v>
      </c>
      <c r="BX540">
        <v>895535</v>
      </c>
      <c r="BY540" s="71">
        <f t="shared" si="115"/>
        <v>5.3305654761904764</v>
      </c>
      <c r="BZ540">
        <v>782959</v>
      </c>
      <c r="CA540" s="71">
        <f t="shared" si="107"/>
        <v>4.6604702380952379</v>
      </c>
      <c r="CB540">
        <v>4628995</v>
      </c>
      <c r="CC540" s="71">
        <f t="shared" si="117"/>
        <v>27.553541666666668</v>
      </c>
    </row>
    <row r="541" spans="2:81" x14ac:dyDescent="0.25">
      <c r="B541">
        <v>652</v>
      </c>
      <c r="C541">
        <v>3</v>
      </c>
      <c r="D541">
        <v>5</v>
      </c>
      <c r="E541">
        <v>4</v>
      </c>
      <c r="F541" s="17">
        <v>2400</v>
      </c>
      <c r="G541">
        <v>2</v>
      </c>
      <c r="H541">
        <v>8</v>
      </c>
      <c r="I541">
        <v>14</v>
      </c>
      <c r="J541">
        <v>28</v>
      </c>
      <c r="K541">
        <v>5</v>
      </c>
      <c r="L541">
        <v>4</v>
      </c>
      <c r="M541">
        <v>2</v>
      </c>
      <c r="N541">
        <v>2</v>
      </c>
      <c r="O541">
        <v>1</v>
      </c>
      <c r="P541">
        <v>1</v>
      </c>
      <c r="Q541">
        <v>2</v>
      </c>
      <c r="R541">
        <v>2</v>
      </c>
      <c r="S541">
        <v>2</v>
      </c>
      <c r="T541">
        <v>2</v>
      </c>
      <c r="U541">
        <v>2</v>
      </c>
      <c r="V541">
        <v>1769.43</v>
      </c>
      <c r="W541">
        <v>25</v>
      </c>
      <c r="X541">
        <v>1</v>
      </c>
      <c r="Y541">
        <v>3029</v>
      </c>
      <c r="Z541">
        <v>1747</v>
      </c>
      <c r="AA541">
        <v>1</v>
      </c>
      <c r="AB541">
        <v>79237</v>
      </c>
      <c r="AC541" s="6">
        <v>2200</v>
      </c>
      <c r="AD541" s="6">
        <v>2200</v>
      </c>
      <c r="AE541">
        <v>1</v>
      </c>
      <c r="AF541">
        <v>0</v>
      </c>
      <c r="AG541" s="25">
        <f t="shared" si="105"/>
        <v>33.015416666666667</v>
      </c>
      <c r="AH541" s="29"/>
      <c r="AI541" s="25">
        <f t="shared" si="108"/>
        <v>33.015416666666667</v>
      </c>
      <c r="AJ541" s="34">
        <f t="shared" si="106"/>
        <v>2.1666666666666667E-2</v>
      </c>
      <c r="AK541">
        <v>23223</v>
      </c>
      <c r="AL541">
        <v>79237</v>
      </c>
      <c r="AM541" t="s">
        <v>29</v>
      </c>
      <c r="AN541" t="s">
        <v>27</v>
      </c>
      <c r="AO541" s="6" t="s">
        <v>28</v>
      </c>
      <c r="AP541">
        <v>9</v>
      </c>
      <c r="AQ541">
        <v>9</v>
      </c>
      <c r="AR541" t="s">
        <v>29</v>
      </c>
      <c r="AS541" t="s">
        <v>27</v>
      </c>
      <c r="AT541" s="6" t="s">
        <v>28</v>
      </c>
      <c r="AU541">
        <v>9</v>
      </c>
      <c r="AV541">
        <v>9</v>
      </c>
      <c r="AW541">
        <v>2</v>
      </c>
      <c r="AX541">
        <v>2</v>
      </c>
      <c r="AY541">
        <v>2</v>
      </c>
      <c r="AZ541">
        <v>2</v>
      </c>
      <c r="BA541">
        <v>2</v>
      </c>
      <c r="BB541">
        <v>2</v>
      </c>
      <c r="BC541">
        <v>2</v>
      </c>
      <c r="BD541">
        <v>2</v>
      </c>
      <c r="BE541" t="s">
        <v>29</v>
      </c>
      <c r="BF541" t="s">
        <v>27</v>
      </c>
      <c r="BG541" s="6" t="s">
        <v>28</v>
      </c>
      <c r="BH541">
        <v>9</v>
      </c>
      <c r="BI541">
        <v>9</v>
      </c>
      <c r="BJ541">
        <v>7644</v>
      </c>
      <c r="BK541" s="65">
        <f t="shared" si="116"/>
        <v>3.1850000000000001</v>
      </c>
      <c r="BL541">
        <v>30095</v>
      </c>
      <c r="BM541" s="65">
        <f t="shared" si="109"/>
        <v>12.539583333333333</v>
      </c>
      <c r="BN541">
        <v>3665</v>
      </c>
      <c r="BO541" s="71">
        <f t="shared" si="110"/>
        <v>1.5270833333333333</v>
      </c>
      <c r="BP541">
        <v>0</v>
      </c>
      <c r="BQ541" s="71">
        <f t="shared" si="111"/>
        <v>0</v>
      </c>
      <c r="BR541">
        <v>26810</v>
      </c>
      <c r="BS541" s="73">
        <f t="shared" si="112"/>
        <v>11.170833333333333</v>
      </c>
      <c r="BT541">
        <v>0</v>
      </c>
      <c r="BU541" s="73">
        <f t="shared" si="113"/>
        <v>0</v>
      </c>
      <c r="BV541">
        <v>0</v>
      </c>
      <c r="BW541" s="71">
        <f t="shared" si="114"/>
        <v>0</v>
      </c>
      <c r="BX541">
        <v>2851</v>
      </c>
      <c r="BY541" s="71">
        <f t="shared" si="115"/>
        <v>1.1879166666666667</v>
      </c>
      <c r="BZ541">
        <v>4214</v>
      </c>
      <c r="CA541" s="71">
        <f t="shared" si="107"/>
        <v>1.7558333333333334</v>
      </c>
      <c r="CB541">
        <v>3958</v>
      </c>
      <c r="CC541" s="71">
        <f t="shared" si="117"/>
        <v>1.6491666666666667</v>
      </c>
    </row>
    <row r="542" spans="2:81" x14ac:dyDescent="0.25">
      <c r="B542">
        <v>653</v>
      </c>
      <c r="C542">
        <v>4</v>
      </c>
      <c r="D542">
        <v>9</v>
      </c>
      <c r="E542">
        <v>4</v>
      </c>
      <c r="F542" s="17">
        <v>10000</v>
      </c>
      <c r="G542">
        <v>3</v>
      </c>
      <c r="H542">
        <v>3</v>
      </c>
      <c r="I542">
        <v>13</v>
      </c>
      <c r="J542">
        <v>24</v>
      </c>
      <c r="K542">
        <v>1</v>
      </c>
      <c r="L542" t="s">
        <v>154</v>
      </c>
      <c r="M542">
        <v>2</v>
      </c>
      <c r="N542">
        <v>2</v>
      </c>
      <c r="O542">
        <v>2</v>
      </c>
      <c r="P542">
        <v>1</v>
      </c>
      <c r="Q542">
        <v>1</v>
      </c>
      <c r="R542">
        <v>2</v>
      </c>
      <c r="S542">
        <v>2</v>
      </c>
      <c r="T542">
        <v>2</v>
      </c>
      <c r="U542">
        <v>2</v>
      </c>
      <c r="V542">
        <v>950.84</v>
      </c>
      <c r="W542">
        <v>40</v>
      </c>
      <c r="X542">
        <v>1</v>
      </c>
      <c r="Y542">
        <v>2106</v>
      </c>
      <c r="Z542">
        <v>693</v>
      </c>
      <c r="AA542">
        <v>1</v>
      </c>
      <c r="AB542">
        <v>388126</v>
      </c>
      <c r="AC542" s="6">
        <v>8293</v>
      </c>
      <c r="AD542" s="6">
        <v>5924</v>
      </c>
      <c r="AE542">
        <v>1</v>
      </c>
      <c r="AF542">
        <v>1</v>
      </c>
      <c r="AG542" s="25">
        <f t="shared" si="105"/>
        <v>38.812600000000003</v>
      </c>
      <c r="AH542" s="29"/>
      <c r="AI542" s="25">
        <f t="shared" si="108"/>
        <v>12.181900000000001</v>
      </c>
      <c r="AJ542" s="34">
        <f t="shared" si="106"/>
        <v>26.871200000000002</v>
      </c>
      <c r="AK542">
        <v>35703</v>
      </c>
      <c r="AL542">
        <v>121819</v>
      </c>
      <c r="AM542">
        <v>2583</v>
      </c>
      <c r="AN542">
        <v>266307</v>
      </c>
      <c r="AO542" s="6">
        <v>2369</v>
      </c>
      <c r="AP542">
        <v>1</v>
      </c>
      <c r="AQ542">
        <v>1</v>
      </c>
      <c r="AR542" t="s">
        <v>29</v>
      </c>
      <c r="AS542" t="s">
        <v>27</v>
      </c>
      <c r="AT542" s="6" t="s">
        <v>28</v>
      </c>
      <c r="AU542">
        <v>9</v>
      </c>
      <c r="AV542">
        <v>9</v>
      </c>
      <c r="AW542">
        <v>2</v>
      </c>
      <c r="AX542">
        <v>2</v>
      </c>
      <c r="AY542">
        <v>2</v>
      </c>
      <c r="AZ542">
        <v>2</v>
      </c>
      <c r="BA542">
        <v>2</v>
      </c>
      <c r="BB542">
        <v>2</v>
      </c>
      <c r="BC542">
        <v>2</v>
      </c>
      <c r="BD542">
        <v>2</v>
      </c>
      <c r="BE542" t="s">
        <v>29</v>
      </c>
      <c r="BF542" t="s">
        <v>27</v>
      </c>
      <c r="BG542" s="6" t="s">
        <v>28</v>
      </c>
      <c r="BH542">
        <v>9</v>
      </c>
      <c r="BI542">
        <v>9</v>
      </c>
      <c r="BJ542">
        <v>260207</v>
      </c>
      <c r="BK542" s="65">
        <f t="shared" si="116"/>
        <v>26.020700000000001</v>
      </c>
      <c r="BL542">
        <v>0</v>
      </c>
      <c r="BM542" s="65">
        <f t="shared" si="109"/>
        <v>0</v>
      </c>
      <c r="BN542">
        <v>61592</v>
      </c>
      <c r="BO542" s="71">
        <f t="shared" si="110"/>
        <v>6.1592000000000002</v>
      </c>
      <c r="BP542">
        <v>6100</v>
      </c>
      <c r="BQ542" s="71">
        <f t="shared" si="111"/>
        <v>0.61</v>
      </c>
      <c r="BR542">
        <v>31078</v>
      </c>
      <c r="BS542" s="73">
        <f t="shared" si="112"/>
        <v>3.1078000000000001</v>
      </c>
      <c r="BT542">
        <v>0</v>
      </c>
      <c r="BU542" s="73">
        <f t="shared" si="113"/>
        <v>0</v>
      </c>
      <c r="BV542">
        <v>5094</v>
      </c>
      <c r="BW542" s="71">
        <f t="shared" si="114"/>
        <v>0.50939999999999996</v>
      </c>
      <c r="BX542">
        <v>0</v>
      </c>
      <c r="BY542" s="71">
        <f t="shared" si="115"/>
        <v>0</v>
      </c>
      <c r="BZ542">
        <v>457</v>
      </c>
      <c r="CA542" s="71">
        <f t="shared" si="107"/>
        <v>4.5699999999999998E-2</v>
      </c>
      <c r="CB542">
        <v>23598</v>
      </c>
      <c r="CC542" s="71">
        <f t="shared" si="117"/>
        <v>2.3597999999999999</v>
      </c>
    </row>
    <row r="543" spans="2:81" x14ac:dyDescent="0.25">
      <c r="B543">
        <v>654</v>
      </c>
      <c r="C543">
        <v>2</v>
      </c>
      <c r="D543">
        <v>4</v>
      </c>
      <c r="E543">
        <v>1</v>
      </c>
      <c r="F543" s="17">
        <v>5000</v>
      </c>
      <c r="G543">
        <v>2</v>
      </c>
      <c r="H543">
        <v>5</v>
      </c>
      <c r="I543">
        <v>25</v>
      </c>
      <c r="J543">
        <v>42</v>
      </c>
      <c r="K543">
        <v>3</v>
      </c>
      <c r="L543">
        <v>1</v>
      </c>
      <c r="M543">
        <v>2</v>
      </c>
      <c r="N543" t="s">
        <v>26</v>
      </c>
      <c r="O543">
        <v>1</v>
      </c>
      <c r="P543">
        <v>1</v>
      </c>
      <c r="Q543">
        <v>1</v>
      </c>
      <c r="R543">
        <v>2</v>
      </c>
      <c r="S543">
        <v>2</v>
      </c>
      <c r="T543">
        <v>2</v>
      </c>
      <c r="U543">
        <v>2</v>
      </c>
      <c r="V543">
        <v>776.54</v>
      </c>
      <c r="W543">
        <v>17</v>
      </c>
      <c r="X543">
        <v>2</v>
      </c>
      <c r="Y543">
        <v>9004</v>
      </c>
      <c r="Z543">
        <v>533</v>
      </c>
      <c r="AA543">
        <v>1</v>
      </c>
      <c r="AB543">
        <v>1806980</v>
      </c>
      <c r="AC543" s="6">
        <v>29212</v>
      </c>
      <c r="AD543" s="6">
        <v>26123</v>
      </c>
      <c r="AE543">
        <v>1</v>
      </c>
      <c r="AF543">
        <v>0</v>
      </c>
      <c r="AG543" s="25">
        <f t="shared" si="105"/>
        <v>361.39600000000002</v>
      </c>
      <c r="AH543" s="29"/>
      <c r="AI543" s="25">
        <f t="shared" si="108"/>
        <v>274.91579999999999</v>
      </c>
      <c r="AJ543" s="34">
        <f t="shared" si="106"/>
        <v>87.105199999999996</v>
      </c>
      <c r="AK543">
        <v>402866</v>
      </c>
      <c r="AL543">
        <v>1374579</v>
      </c>
      <c r="AM543">
        <v>4194</v>
      </c>
      <c r="AN543">
        <v>432401</v>
      </c>
      <c r="AO543" s="6">
        <v>3089</v>
      </c>
      <c r="AP543">
        <v>1</v>
      </c>
      <c r="AQ543">
        <v>1</v>
      </c>
      <c r="AR543" t="s">
        <v>29</v>
      </c>
      <c r="AS543" t="s">
        <v>27</v>
      </c>
      <c r="AT543" s="6" t="s">
        <v>28</v>
      </c>
      <c r="AU543">
        <v>9</v>
      </c>
      <c r="AV543">
        <v>9</v>
      </c>
      <c r="AW543">
        <v>2</v>
      </c>
      <c r="AX543">
        <v>2</v>
      </c>
      <c r="AY543">
        <v>2</v>
      </c>
      <c r="AZ543">
        <v>2</v>
      </c>
      <c r="BA543">
        <v>2</v>
      </c>
      <c r="BB543">
        <v>2</v>
      </c>
      <c r="BC543">
        <v>2</v>
      </c>
      <c r="BD543">
        <v>2</v>
      </c>
      <c r="BE543" t="s">
        <v>29</v>
      </c>
      <c r="BF543" t="s">
        <v>27</v>
      </c>
      <c r="BG543" s="6" t="s">
        <v>28</v>
      </c>
      <c r="BH543">
        <v>9</v>
      </c>
      <c r="BI543">
        <v>9</v>
      </c>
      <c r="BJ543">
        <v>515509</v>
      </c>
      <c r="BK543" s="65">
        <f t="shared" si="116"/>
        <v>103.1018</v>
      </c>
      <c r="BL543">
        <v>66129</v>
      </c>
      <c r="BM543" s="65">
        <f t="shared" si="109"/>
        <v>13.2258</v>
      </c>
      <c r="BN543">
        <v>45722</v>
      </c>
      <c r="BO543" s="71">
        <f t="shared" si="110"/>
        <v>9.1443999999999992</v>
      </c>
      <c r="BP543">
        <v>34235</v>
      </c>
      <c r="BQ543" s="71">
        <f t="shared" si="111"/>
        <v>6.8470000000000004</v>
      </c>
      <c r="BR543">
        <v>487592</v>
      </c>
      <c r="BS543" s="73">
        <f t="shared" si="112"/>
        <v>97.5184</v>
      </c>
      <c r="BT543">
        <v>0</v>
      </c>
      <c r="BU543" s="73">
        <f t="shared" si="113"/>
        <v>0</v>
      </c>
      <c r="BV543">
        <v>453638</v>
      </c>
      <c r="BW543" s="71">
        <f t="shared" si="114"/>
        <v>90.727599999999995</v>
      </c>
      <c r="BX543">
        <v>48591</v>
      </c>
      <c r="BY543" s="71">
        <f t="shared" si="115"/>
        <v>9.7181999999999995</v>
      </c>
      <c r="BZ543">
        <v>27700</v>
      </c>
      <c r="CA543" s="71">
        <f t="shared" si="107"/>
        <v>5.54</v>
      </c>
      <c r="CB543">
        <v>127864</v>
      </c>
      <c r="CC543" s="71">
        <f t="shared" si="117"/>
        <v>25.572800000000001</v>
      </c>
    </row>
    <row r="544" spans="2:81" x14ac:dyDescent="0.25">
      <c r="B544">
        <v>655</v>
      </c>
      <c r="C544">
        <v>3</v>
      </c>
      <c r="D544">
        <v>6</v>
      </c>
      <c r="E544">
        <v>3</v>
      </c>
      <c r="F544" s="17">
        <v>18000</v>
      </c>
      <c r="G544">
        <v>4</v>
      </c>
      <c r="H544">
        <v>1</v>
      </c>
      <c r="I544">
        <v>15</v>
      </c>
      <c r="J544">
        <v>33</v>
      </c>
      <c r="K544">
        <v>1</v>
      </c>
      <c r="L544">
        <v>1</v>
      </c>
      <c r="M544">
        <v>2</v>
      </c>
      <c r="N544" t="s">
        <v>26</v>
      </c>
      <c r="O544">
        <v>4</v>
      </c>
      <c r="P544">
        <v>1</v>
      </c>
      <c r="Q544">
        <v>1</v>
      </c>
      <c r="R544">
        <v>2</v>
      </c>
      <c r="S544">
        <v>2</v>
      </c>
      <c r="T544">
        <v>2</v>
      </c>
      <c r="U544">
        <v>2</v>
      </c>
      <c r="V544">
        <v>528.66999999999996</v>
      </c>
      <c r="W544">
        <v>29</v>
      </c>
      <c r="X544">
        <v>2</v>
      </c>
      <c r="Y544">
        <v>3423</v>
      </c>
      <c r="Z544">
        <v>1220</v>
      </c>
      <c r="AA544">
        <v>1</v>
      </c>
      <c r="AB544">
        <v>1747482</v>
      </c>
      <c r="AC544" s="6">
        <v>23545</v>
      </c>
      <c r="AD544" s="6">
        <v>16044</v>
      </c>
      <c r="AE544">
        <v>0</v>
      </c>
      <c r="AF544">
        <v>0</v>
      </c>
      <c r="AG544" s="25">
        <f t="shared" si="105"/>
        <v>97.082333333333338</v>
      </c>
      <c r="AH544" s="29"/>
      <c r="AI544" s="25">
        <f t="shared" si="108"/>
        <v>45.618277777777777</v>
      </c>
      <c r="AJ544" s="34">
        <f t="shared" si="106"/>
        <v>51.88272222222222</v>
      </c>
      <c r="AK544">
        <v>240659</v>
      </c>
      <c r="AL544">
        <v>821129</v>
      </c>
      <c r="AM544">
        <v>8985</v>
      </c>
      <c r="AN544">
        <v>926354</v>
      </c>
      <c r="AO544" s="6">
        <v>7501</v>
      </c>
      <c r="AP544">
        <v>0</v>
      </c>
      <c r="AQ544">
        <v>0</v>
      </c>
      <c r="AR544" t="s">
        <v>29</v>
      </c>
      <c r="AS544" t="s">
        <v>27</v>
      </c>
      <c r="AT544" s="6" t="s">
        <v>28</v>
      </c>
      <c r="AU544">
        <v>9</v>
      </c>
      <c r="AV544">
        <v>9</v>
      </c>
      <c r="AW544">
        <v>2</v>
      </c>
      <c r="AX544">
        <v>2</v>
      </c>
      <c r="AY544">
        <v>2</v>
      </c>
      <c r="AZ544">
        <v>2</v>
      </c>
      <c r="BA544">
        <v>2</v>
      </c>
      <c r="BB544">
        <v>2</v>
      </c>
      <c r="BC544">
        <v>2</v>
      </c>
      <c r="BD544">
        <v>2</v>
      </c>
      <c r="BE544" t="s">
        <v>29</v>
      </c>
      <c r="BF544" t="s">
        <v>27</v>
      </c>
      <c r="BG544" s="6" t="s">
        <v>28</v>
      </c>
      <c r="BH544">
        <v>9</v>
      </c>
      <c r="BI544">
        <v>9</v>
      </c>
      <c r="BJ544">
        <v>176063</v>
      </c>
      <c r="BK544" s="65">
        <f t="shared" si="116"/>
        <v>9.7812777777777775</v>
      </c>
      <c r="BL544">
        <v>67405</v>
      </c>
      <c r="BM544" s="65">
        <f t="shared" si="109"/>
        <v>3.7447222222222223</v>
      </c>
      <c r="BN544">
        <v>173767</v>
      </c>
      <c r="BO544" s="71">
        <f t="shared" si="110"/>
        <v>9.653722222222223</v>
      </c>
      <c r="BP544">
        <v>156214</v>
      </c>
      <c r="BQ544" s="71">
        <f t="shared" si="111"/>
        <v>8.6785555555555547</v>
      </c>
      <c r="BR544">
        <v>291281</v>
      </c>
      <c r="BS544" s="73">
        <f t="shared" si="112"/>
        <v>16.182277777777777</v>
      </c>
      <c r="BT544">
        <v>594077</v>
      </c>
      <c r="BU544" s="73">
        <f t="shared" si="113"/>
        <v>33.00427777777778</v>
      </c>
      <c r="BV544">
        <v>193024</v>
      </c>
      <c r="BW544" s="71">
        <f t="shared" si="114"/>
        <v>10.723555555555556</v>
      </c>
      <c r="BX544">
        <v>5748</v>
      </c>
      <c r="BY544" s="71">
        <f t="shared" si="115"/>
        <v>0.31933333333333336</v>
      </c>
      <c r="BZ544">
        <v>10084</v>
      </c>
      <c r="CA544" s="71">
        <f t="shared" si="107"/>
        <v>0.56022222222222218</v>
      </c>
      <c r="CB544">
        <v>79819</v>
      </c>
      <c r="CC544" s="71">
        <f t="shared" si="117"/>
        <v>4.4343888888888889</v>
      </c>
    </row>
    <row r="545" spans="2:81" x14ac:dyDescent="0.25">
      <c r="B545">
        <v>657</v>
      </c>
      <c r="C545">
        <v>4</v>
      </c>
      <c r="D545">
        <v>8</v>
      </c>
      <c r="E545">
        <v>2</v>
      </c>
      <c r="F545" s="17">
        <v>1700</v>
      </c>
      <c r="G545">
        <v>2</v>
      </c>
      <c r="H545">
        <v>4</v>
      </c>
      <c r="I545">
        <v>14</v>
      </c>
      <c r="J545">
        <v>29</v>
      </c>
      <c r="K545">
        <v>4</v>
      </c>
      <c r="L545">
        <v>3</v>
      </c>
      <c r="M545" t="s">
        <v>26</v>
      </c>
      <c r="N545">
        <v>2</v>
      </c>
      <c r="O545">
        <v>1</v>
      </c>
      <c r="P545">
        <v>1</v>
      </c>
      <c r="Q545">
        <v>1</v>
      </c>
      <c r="R545">
        <v>2</v>
      </c>
      <c r="S545">
        <v>2</v>
      </c>
      <c r="T545">
        <v>2</v>
      </c>
      <c r="U545">
        <v>2</v>
      </c>
      <c r="V545">
        <v>5185.54</v>
      </c>
      <c r="W545">
        <v>39</v>
      </c>
      <c r="X545">
        <v>1</v>
      </c>
      <c r="Y545">
        <v>7098</v>
      </c>
      <c r="Z545">
        <v>160</v>
      </c>
      <c r="AA545">
        <v>1</v>
      </c>
      <c r="AB545">
        <v>188669</v>
      </c>
      <c r="AC545" s="6">
        <v>1568</v>
      </c>
      <c r="AD545" s="6">
        <v>707</v>
      </c>
      <c r="AE545">
        <v>0</v>
      </c>
      <c r="AF545">
        <v>0</v>
      </c>
      <c r="AG545" s="25">
        <f t="shared" si="105"/>
        <v>110.98176470588236</v>
      </c>
      <c r="AH545" s="29"/>
      <c r="AI545" s="25">
        <f t="shared" si="108"/>
        <v>14.552941176470588</v>
      </c>
      <c r="AJ545" s="34">
        <f t="shared" si="106"/>
        <v>96.955294117647057</v>
      </c>
      <c r="AK545">
        <v>7251</v>
      </c>
      <c r="AL545">
        <v>24740</v>
      </c>
      <c r="AM545">
        <v>1590</v>
      </c>
      <c r="AN545">
        <v>163929</v>
      </c>
      <c r="AO545" s="6">
        <v>861</v>
      </c>
      <c r="AP545">
        <v>0</v>
      </c>
      <c r="AQ545">
        <v>0</v>
      </c>
      <c r="AR545" t="s">
        <v>29</v>
      </c>
      <c r="AS545" t="s">
        <v>27</v>
      </c>
      <c r="AT545" s="6" t="s">
        <v>28</v>
      </c>
      <c r="AU545">
        <v>9</v>
      </c>
      <c r="AV545">
        <v>9</v>
      </c>
      <c r="AW545">
        <v>2</v>
      </c>
      <c r="AX545">
        <v>2</v>
      </c>
      <c r="AY545">
        <v>2</v>
      </c>
      <c r="AZ545">
        <v>2</v>
      </c>
      <c r="BA545">
        <v>2</v>
      </c>
      <c r="BB545">
        <v>2</v>
      </c>
      <c r="BC545">
        <v>2</v>
      </c>
      <c r="BD545">
        <v>2</v>
      </c>
      <c r="BE545" t="s">
        <v>29</v>
      </c>
      <c r="BF545" t="s">
        <v>27</v>
      </c>
      <c r="BG545" s="6" t="s">
        <v>28</v>
      </c>
      <c r="BH545">
        <v>9</v>
      </c>
      <c r="BI545">
        <v>9</v>
      </c>
      <c r="BJ545">
        <v>163929</v>
      </c>
      <c r="BK545" s="65">
        <f t="shared" si="116"/>
        <v>96.428823529411758</v>
      </c>
      <c r="BL545">
        <v>2424</v>
      </c>
      <c r="BM545" s="65">
        <f t="shared" si="109"/>
        <v>1.4258823529411764</v>
      </c>
      <c r="BN545">
        <v>0</v>
      </c>
      <c r="BO545" s="71">
        <f t="shared" si="110"/>
        <v>0</v>
      </c>
      <c r="BP545">
        <v>0</v>
      </c>
      <c r="BQ545" s="71">
        <f t="shared" si="111"/>
        <v>0</v>
      </c>
      <c r="BR545">
        <v>19975</v>
      </c>
      <c r="BS545" s="73">
        <f t="shared" si="112"/>
        <v>11.75</v>
      </c>
      <c r="BT545">
        <v>0</v>
      </c>
      <c r="BU545" s="73">
        <f t="shared" si="113"/>
        <v>0</v>
      </c>
      <c r="BV545">
        <v>0</v>
      </c>
      <c r="BW545" s="71">
        <f t="shared" si="114"/>
        <v>0</v>
      </c>
      <c r="BX545">
        <v>0</v>
      </c>
      <c r="BY545" s="71">
        <f t="shared" si="115"/>
        <v>0</v>
      </c>
      <c r="BZ545">
        <v>0</v>
      </c>
      <c r="CA545" s="71">
        <f t="shared" si="107"/>
        <v>0</v>
      </c>
      <c r="CB545">
        <v>2342</v>
      </c>
      <c r="CC545" s="71">
        <f t="shared" si="117"/>
        <v>1.3776470588235294</v>
      </c>
    </row>
    <row r="546" spans="2:81" x14ac:dyDescent="0.25">
      <c r="B546">
        <v>658</v>
      </c>
      <c r="C546">
        <v>3</v>
      </c>
      <c r="D546">
        <v>7</v>
      </c>
      <c r="E546">
        <v>5</v>
      </c>
      <c r="F546" s="17">
        <v>69000</v>
      </c>
      <c r="G546">
        <v>6</v>
      </c>
      <c r="H546">
        <v>6</v>
      </c>
      <c r="I546">
        <v>14</v>
      </c>
      <c r="J546">
        <v>28</v>
      </c>
      <c r="K546">
        <v>3</v>
      </c>
      <c r="L546">
        <v>1</v>
      </c>
      <c r="M546">
        <v>2</v>
      </c>
      <c r="N546">
        <v>1</v>
      </c>
      <c r="O546">
        <v>1</v>
      </c>
      <c r="P546">
        <v>1</v>
      </c>
      <c r="Q546">
        <v>1</v>
      </c>
      <c r="R546">
        <v>2</v>
      </c>
      <c r="S546">
        <v>2</v>
      </c>
      <c r="T546">
        <v>2</v>
      </c>
      <c r="U546">
        <v>2</v>
      </c>
      <c r="V546">
        <v>228.05</v>
      </c>
      <c r="W546">
        <v>36</v>
      </c>
      <c r="X546">
        <v>1</v>
      </c>
      <c r="Y546">
        <v>1943</v>
      </c>
      <c r="Z546">
        <v>3185</v>
      </c>
      <c r="AA546">
        <v>1</v>
      </c>
      <c r="AB546">
        <v>4160251</v>
      </c>
      <c r="AC546" s="6">
        <v>79566</v>
      </c>
      <c r="AD546" s="6">
        <v>72786</v>
      </c>
      <c r="AE546">
        <v>1</v>
      </c>
      <c r="AF546">
        <v>1</v>
      </c>
      <c r="AG546" s="25">
        <f t="shared" si="105"/>
        <v>60.293492753623191</v>
      </c>
      <c r="AH546" s="29"/>
      <c r="AI546" s="25">
        <f t="shared" si="108"/>
        <v>47.383579710144929</v>
      </c>
      <c r="AJ546" s="34">
        <f t="shared" si="106"/>
        <v>13.00868115942029</v>
      </c>
      <c r="AK546">
        <v>958226</v>
      </c>
      <c r="AL546">
        <v>3269467</v>
      </c>
      <c r="AM546">
        <v>8640</v>
      </c>
      <c r="AN546">
        <v>890784</v>
      </c>
      <c r="AO546" s="6">
        <v>6780</v>
      </c>
      <c r="AP546">
        <v>1</v>
      </c>
      <c r="AQ546">
        <v>0</v>
      </c>
      <c r="AR546" t="s">
        <v>29</v>
      </c>
      <c r="AS546" t="s">
        <v>27</v>
      </c>
      <c r="AT546" s="6" t="s">
        <v>28</v>
      </c>
      <c r="AU546">
        <v>9</v>
      </c>
      <c r="AV546">
        <v>9</v>
      </c>
      <c r="AW546">
        <v>2</v>
      </c>
      <c r="AX546">
        <v>2</v>
      </c>
      <c r="AY546">
        <v>2</v>
      </c>
      <c r="AZ546">
        <v>2</v>
      </c>
      <c r="BA546">
        <v>2</v>
      </c>
      <c r="BB546">
        <v>2</v>
      </c>
      <c r="BC546">
        <v>2</v>
      </c>
      <c r="BD546">
        <v>2</v>
      </c>
      <c r="BE546" t="s">
        <v>29</v>
      </c>
      <c r="BF546" t="s">
        <v>27</v>
      </c>
      <c r="BG546" s="6" t="s">
        <v>28</v>
      </c>
      <c r="BH546">
        <v>9</v>
      </c>
      <c r="BI546">
        <v>9</v>
      </c>
      <c r="BJ546">
        <v>619168</v>
      </c>
      <c r="BK546" s="65">
        <f t="shared" si="116"/>
        <v>8.9734492753623183</v>
      </c>
      <c r="BL546">
        <v>1440700</v>
      </c>
      <c r="BM546" s="65">
        <f t="shared" si="109"/>
        <v>20.879710144927536</v>
      </c>
      <c r="BN546">
        <v>667570</v>
      </c>
      <c r="BO546" s="71">
        <f t="shared" si="110"/>
        <v>9.6749275362318841</v>
      </c>
      <c r="BP546">
        <v>250920</v>
      </c>
      <c r="BQ546" s="71">
        <f t="shared" si="111"/>
        <v>3.6365217391304347</v>
      </c>
      <c r="BR546">
        <v>722560</v>
      </c>
      <c r="BS546" s="73">
        <f t="shared" si="112"/>
        <v>10.471884057971014</v>
      </c>
      <c r="BT546">
        <v>37353</v>
      </c>
      <c r="BU546" s="73">
        <f t="shared" si="113"/>
        <v>0.54134782608695653</v>
      </c>
      <c r="BV546">
        <v>136299</v>
      </c>
      <c r="BW546" s="71">
        <f t="shared" si="114"/>
        <v>1.9753478260869566</v>
      </c>
      <c r="BX546">
        <v>17418</v>
      </c>
      <c r="BY546" s="71">
        <f t="shared" si="115"/>
        <v>0.25243478260869567</v>
      </c>
      <c r="BZ546">
        <v>170174</v>
      </c>
      <c r="CA546" s="71">
        <f t="shared" si="107"/>
        <v>2.4662898550724637</v>
      </c>
      <c r="CB546">
        <v>98090</v>
      </c>
      <c r="CC546" s="71">
        <f t="shared" si="117"/>
        <v>1.4215942028985507</v>
      </c>
    </row>
    <row r="547" spans="2:81" x14ac:dyDescent="0.25">
      <c r="B547">
        <v>660</v>
      </c>
      <c r="C547">
        <v>1</v>
      </c>
      <c r="D547">
        <v>2</v>
      </c>
      <c r="E547">
        <v>3</v>
      </c>
      <c r="F547" s="17">
        <v>57000</v>
      </c>
      <c r="G547">
        <v>6</v>
      </c>
      <c r="H547">
        <v>6</v>
      </c>
      <c r="I547">
        <v>14</v>
      </c>
      <c r="J547">
        <v>29</v>
      </c>
      <c r="K547">
        <v>2</v>
      </c>
      <c r="L547">
        <v>1</v>
      </c>
      <c r="M547">
        <v>2</v>
      </c>
      <c r="N547">
        <v>2</v>
      </c>
      <c r="O547">
        <v>5</v>
      </c>
      <c r="P547">
        <v>1</v>
      </c>
      <c r="Q547">
        <v>1</v>
      </c>
      <c r="R547">
        <v>2</v>
      </c>
      <c r="S547">
        <v>2</v>
      </c>
      <c r="T547">
        <v>2</v>
      </c>
      <c r="U547">
        <v>2</v>
      </c>
      <c r="V547">
        <v>270.86</v>
      </c>
      <c r="W547">
        <v>61</v>
      </c>
      <c r="X547">
        <v>2</v>
      </c>
      <c r="Y547">
        <v>5387</v>
      </c>
      <c r="Z547">
        <v>919</v>
      </c>
      <c r="AA547">
        <v>1</v>
      </c>
      <c r="AB547">
        <v>5486703</v>
      </c>
      <c r="AC547" s="6">
        <v>145385</v>
      </c>
      <c r="AD547" s="6">
        <v>118275</v>
      </c>
      <c r="AE547">
        <v>0</v>
      </c>
      <c r="AF547">
        <v>0</v>
      </c>
      <c r="AG547" s="25">
        <f t="shared" si="105"/>
        <v>96.257947368421057</v>
      </c>
      <c r="AH547" s="29"/>
      <c r="AI547" s="25">
        <f t="shared" si="108"/>
        <v>43.619070175438594</v>
      </c>
      <c r="AJ547" s="34">
        <f t="shared" si="106"/>
        <v>53.115087719298245</v>
      </c>
      <c r="AK547">
        <v>728689</v>
      </c>
      <c r="AL547">
        <v>2486287</v>
      </c>
      <c r="AM547">
        <v>29102</v>
      </c>
      <c r="AN547">
        <v>3000416</v>
      </c>
      <c r="AO547" s="6">
        <v>27110</v>
      </c>
      <c r="AP547">
        <v>0</v>
      </c>
      <c r="AQ547">
        <v>0</v>
      </c>
      <c r="AR547" t="s">
        <v>29</v>
      </c>
      <c r="AS547" t="s">
        <v>27</v>
      </c>
      <c r="AT547" s="6" t="s">
        <v>28</v>
      </c>
      <c r="AU547">
        <v>9</v>
      </c>
      <c r="AV547">
        <v>9</v>
      </c>
      <c r="AW547">
        <v>2</v>
      </c>
      <c r="AX547">
        <v>2</v>
      </c>
      <c r="AY547">
        <v>2</v>
      </c>
      <c r="AZ547">
        <v>2</v>
      </c>
      <c r="BA547">
        <v>2</v>
      </c>
      <c r="BB547">
        <v>2</v>
      </c>
      <c r="BC547">
        <v>2</v>
      </c>
      <c r="BD547">
        <v>2</v>
      </c>
      <c r="BE547" t="s">
        <v>29</v>
      </c>
      <c r="BF547" t="s">
        <v>27</v>
      </c>
      <c r="BG547" s="6" t="s">
        <v>28</v>
      </c>
      <c r="BH547">
        <v>9</v>
      </c>
      <c r="BI547">
        <v>9</v>
      </c>
      <c r="BJ547">
        <v>2794382</v>
      </c>
      <c r="BK547" s="65">
        <f t="shared" si="116"/>
        <v>49.024245614035088</v>
      </c>
      <c r="BL547">
        <v>462903</v>
      </c>
      <c r="BM547" s="65">
        <f t="shared" si="109"/>
        <v>8.1211052631578955</v>
      </c>
      <c r="BN547">
        <v>627707</v>
      </c>
      <c r="BO547" s="71">
        <f t="shared" si="110"/>
        <v>11.01240350877193</v>
      </c>
      <c r="BP547">
        <v>879059</v>
      </c>
      <c r="BQ547" s="71">
        <f t="shared" si="111"/>
        <v>15.422087719298245</v>
      </c>
      <c r="BR547">
        <v>521597</v>
      </c>
      <c r="BS547" s="73">
        <f t="shared" si="112"/>
        <v>9.1508245614035086</v>
      </c>
      <c r="BT547">
        <v>0</v>
      </c>
      <c r="BU547" s="73">
        <f t="shared" si="113"/>
        <v>0</v>
      </c>
      <c r="BV547">
        <v>0</v>
      </c>
      <c r="BW547" s="71">
        <f t="shared" si="114"/>
        <v>0</v>
      </c>
      <c r="BX547">
        <v>13243</v>
      </c>
      <c r="BY547" s="71">
        <f t="shared" si="115"/>
        <v>0.23233333333333334</v>
      </c>
      <c r="BZ547">
        <v>95579</v>
      </c>
      <c r="CA547" s="71">
        <f t="shared" si="107"/>
        <v>1.6768245614035087</v>
      </c>
      <c r="CB547">
        <v>92233</v>
      </c>
      <c r="CC547" s="71">
        <f t="shared" si="117"/>
        <v>1.618122807017544</v>
      </c>
    </row>
    <row r="548" spans="2:81" x14ac:dyDescent="0.25">
      <c r="B548">
        <v>661</v>
      </c>
      <c r="C548">
        <v>3</v>
      </c>
      <c r="D548">
        <v>5</v>
      </c>
      <c r="E548">
        <v>5</v>
      </c>
      <c r="F548" s="17">
        <v>19000</v>
      </c>
      <c r="G548">
        <v>4</v>
      </c>
      <c r="H548">
        <v>5</v>
      </c>
      <c r="I548">
        <v>18</v>
      </c>
      <c r="J548">
        <v>40</v>
      </c>
      <c r="K548">
        <v>3</v>
      </c>
      <c r="L548">
        <v>2</v>
      </c>
      <c r="M548">
        <v>2</v>
      </c>
      <c r="N548">
        <v>2</v>
      </c>
      <c r="O548">
        <v>4</v>
      </c>
      <c r="P548">
        <v>1</v>
      </c>
      <c r="Q548">
        <v>2</v>
      </c>
      <c r="R548">
        <v>2</v>
      </c>
      <c r="S548">
        <v>2</v>
      </c>
      <c r="T548">
        <v>2</v>
      </c>
      <c r="U548">
        <v>2</v>
      </c>
      <c r="V548">
        <v>123.91</v>
      </c>
      <c r="W548">
        <v>27</v>
      </c>
      <c r="X548">
        <v>2</v>
      </c>
      <c r="Y548">
        <v>1275</v>
      </c>
      <c r="Z548">
        <v>2627</v>
      </c>
      <c r="AA548">
        <v>1</v>
      </c>
      <c r="AB548">
        <v>734426</v>
      </c>
      <c r="AC548" s="6">
        <v>18486</v>
      </c>
      <c r="AD548" s="6">
        <v>18486</v>
      </c>
      <c r="AE548">
        <v>1</v>
      </c>
      <c r="AF548">
        <v>0</v>
      </c>
      <c r="AG548" s="25">
        <f t="shared" si="105"/>
        <v>38.654000000000003</v>
      </c>
      <c r="AH548" s="29"/>
      <c r="AI548" s="25">
        <f t="shared" si="108"/>
        <v>38.654000000000003</v>
      </c>
      <c r="AJ548" s="34">
        <f t="shared" si="106"/>
        <v>2.7368421052631577E-3</v>
      </c>
      <c r="AK548">
        <v>215248</v>
      </c>
      <c r="AL548">
        <v>734426</v>
      </c>
      <c r="AM548" t="s">
        <v>29</v>
      </c>
      <c r="AN548" t="s">
        <v>27</v>
      </c>
      <c r="AO548" s="6" t="s">
        <v>28</v>
      </c>
      <c r="AP548">
        <v>9</v>
      </c>
      <c r="AQ548">
        <v>9</v>
      </c>
      <c r="AR548" t="s">
        <v>29</v>
      </c>
      <c r="AS548" t="s">
        <v>27</v>
      </c>
      <c r="AT548" s="6" t="s">
        <v>28</v>
      </c>
      <c r="AU548">
        <v>9</v>
      </c>
      <c r="AV548">
        <v>9</v>
      </c>
      <c r="AW548">
        <v>2</v>
      </c>
      <c r="AX548">
        <v>2</v>
      </c>
      <c r="AY548">
        <v>2</v>
      </c>
      <c r="AZ548">
        <v>2</v>
      </c>
      <c r="BA548">
        <v>2</v>
      </c>
      <c r="BB548">
        <v>2</v>
      </c>
      <c r="BC548">
        <v>2</v>
      </c>
      <c r="BD548">
        <v>2</v>
      </c>
      <c r="BE548" t="s">
        <v>29</v>
      </c>
      <c r="BF548" t="s">
        <v>27</v>
      </c>
      <c r="BG548" s="6" t="s">
        <v>28</v>
      </c>
      <c r="BH548">
        <v>9</v>
      </c>
      <c r="BI548">
        <v>9</v>
      </c>
      <c r="BJ548">
        <v>16762</v>
      </c>
      <c r="BK548" s="65">
        <f t="shared" si="116"/>
        <v>0.88221052631578945</v>
      </c>
      <c r="BL548">
        <v>113387</v>
      </c>
      <c r="BM548" s="65">
        <f t="shared" si="109"/>
        <v>5.9677368421052632</v>
      </c>
      <c r="BN548">
        <v>37736</v>
      </c>
      <c r="BO548" s="71">
        <f t="shared" si="110"/>
        <v>1.9861052631578948</v>
      </c>
      <c r="BP548">
        <v>419988</v>
      </c>
      <c r="BQ548" s="71">
        <f t="shared" si="111"/>
        <v>22.10463157894737</v>
      </c>
      <c r="BR548">
        <v>92202</v>
      </c>
      <c r="BS548" s="73">
        <f t="shared" si="112"/>
        <v>4.852736842105263</v>
      </c>
      <c r="BT548">
        <v>0</v>
      </c>
      <c r="BU548" s="73">
        <f t="shared" si="113"/>
        <v>0</v>
      </c>
      <c r="BV548">
        <v>6788</v>
      </c>
      <c r="BW548" s="71">
        <f t="shared" si="114"/>
        <v>0.35726315789473684</v>
      </c>
      <c r="BX548">
        <v>0</v>
      </c>
      <c r="BY548" s="71">
        <f t="shared" si="115"/>
        <v>0</v>
      </c>
      <c r="BZ548">
        <v>6498</v>
      </c>
      <c r="CA548" s="71">
        <f t="shared" si="107"/>
        <v>0.34200000000000003</v>
      </c>
      <c r="CB548">
        <v>41066</v>
      </c>
      <c r="CC548" s="71">
        <f t="shared" si="117"/>
        <v>2.1613684210526314</v>
      </c>
    </row>
    <row r="549" spans="2:81" x14ac:dyDescent="0.25">
      <c r="B549">
        <v>662</v>
      </c>
      <c r="C549">
        <v>3</v>
      </c>
      <c r="D549">
        <v>6</v>
      </c>
      <c r="E549">
        <v>5</v>
      </c>
      <c r="F549" s="17">
        <v>2150</v>
      </c>
      <c r="G549">
        <v>2</v>
      </c>
      <c r="H549">
        <v>2</v>
      </c>
      <c r="I549">
        <v>25</v>
      </c>
      <c r="J549">
        <v>42</v>
      </c>
      <c r="K549">
        <v>1</v>
      </c>
      <c r="L549">
        <v>3</v>
      </c>
      <c r="M549">
        <v>2</v>
      </c>
      <c r="N549">
        <v>2</v>
      </c>
      <c r="O549">
        <v>2</v>
      </c>
      <c r="P549">
        <v>1</v>
      </c>
      <c r="Q549">
        <v>1</v>
      </c>
      <c r="R549">
        <v>2</v>
      </c>
      <c r="S549">
        <v>2</v>
      </c>
      <c r="T549">
        <v>2</v>
      </c>
      <c r="U549">
        <v>2</v>
      </c>
      <c r="V549">
        <v>2314.83</v>
      </c>
      <c r="W549">
        <v>31</v>
      </c>
      <c r="X549">
        <v>2</v>
      </c>
      <c r="Y549">
        <v>2567</v>
      </c>
      <c r="Z549">
        <v>1660</v>
      </c>
      <c r="AA549">
        <v>1</v>
      </c>
      <c r="AB549">
        <v>52371</v>
      </c>
      <c r="AC549" s="6">
        <v>1084</v>
      </c>
      <c r="AD549" s="6">
        <v>610</v>
      </c>
      <c r="AE549">
        <v>0</v>
      </c>
      <c r="AF549">
        <v>0</v>
      </c>
      <c r="AG549" s="25">
        <f t="shared" si="105"/>
        <v>24.358604651162789</v>
      </c>
      <c r="AH549" s="29"/>
      <c r="AI549" s="25">
        <f t="shared" si="108"/>
        <v>6.8558139534883722</v>
      </c>
      <c r="AJ549" s="34">
        <f t="shared" si="106"/>
        <v>17.739534883720932</v>
      </c>
      <c r="AK549">
        <v>4320</v>
      </c>
      <c r="AL549">
        <v>14740</v>
      </c>
      <c r="AM549">
        <v>365</v>
      </c>
      <c r="AN549">
        <v>37632</v>
      </c>
      <c r="AO549" s="6">
        <v>474</v>
      </c>
      <c r="AP549">
        <v>0</v>
      </c>
      <c r="AQ549">
        <v>0</v>
      </c>
      <c r="AR549" t="s">
        <v>29</v>
      </c>
      <c r="AS549" t="s">
        <v>27</v>
      </c>
      <c r="AT549" s="6" t="s">
        <v>28</v>
      </c>
      <c r="AU549">
        <v>9</v>
      </c>
      <c r="AV549">
        <v>9</v>
      </c>
      <c r="AW549">
        <v>2</v>
      </c>
      <c r="AX549">
        <v>2</v>
      </c>
      <c r="AY549">
        <v>2</v>
      </c>
      <c r="AZ549">
        <v>2</v>
      </c>
      <c r="BA549">
        <v>2</v>
      </c>
      <c r="BB549">
        <v>2</v>
      </c>
      <c r="BC549">
        <v>2</v>
      </c>
      <c r="BD549">
        <v>2</v>
      </c>
      <c r="BE549" t="s">
        <v>29</v>
      </c>
      <c r="BF549" t="s">
        <v>27</v>
      </c>
      <c r="BG549" s="6" t="s">
        <v>28</v>
      </c>
      <c r="BH549">
        <v>9</v>
      </c>
      <c r="BI549">
        <v>9</v>
      </c>
      <c r="BJ549">
        <v>37632</v>
      </c>
      <c r="BK549" s="65">
        <f t="shared" si="116"/>
        <v>17.503255813953487</v>
      </c>
      <c r="BL549">
        <v>3103</v>
      </c>
      <c r="BM549" s="65">
        <f t="shared" si="109"/>
        <v>1.4432558139534883</v>
      </c>
      <c r="BN549">
        <v>634</v>
      </c>
      <c r="BO549" s="71">
        <f t="shared" si="110"/>
        <v>0.29488372093023257</v>
      </c>
      <c r="BP549">
        <v>0</v>
      </c>
      <c r="BQ549" s="71">
        <f t="shared" si="111"/>
        <v>0</v>
      </c>
      <c r="BR549">
        <v>8876</v>
      </c>
      <c r="BS549" s="73">
        <f t="shared" si="112"/>
        <v>4.1283720930232555</v>
      </c>
      <c r="BT549">
        <v>0</v>
      </c>
      <c r="BU549" s="73">
        <f t="shared" si="113"/>
        <v>0</v>
      </c>
      <c r="BV549">
        <v>0</v>
      </c>
      <c r="BW549" s="71">
        <f t="shared" si="114"/>
        <v>0</v>
      </c>
      <c r="BX549">
        <v>1</v>
      </c>
      <c r="BY549" s="71">
        <f t="shared" si="115"/>
        <v>4.6511627906976747E-4</v>
      </c>
      <c r="BZ549">
        <v>0</v>
      </c>
      <c r="CA549" s="71">
        <f t="shared" si="107"/>
        <v>0</v>
      </c>
      <c r="CB549">
        <v>2125</v>
      </c>
      <c r="CC549" s="71">
        <f t="shared" si="117"/>
        <v>0.98837209302325579</v>
      </c>
    </row>
    <row r="550" spans="2:81" x14ac:dyDescent="0.25">
      <c r="B550">
        <v>663</v>
      </c>
      <c r="C550">
        <v>3</v>
      </c>
      <c r="D550">
        <v>5</v>
      </c>
      <c r="E550">
        <v>4</v>
      </c>
      <c r="F550" s="17">
        <v>18250</v>
      </c>
      <c r="G550">
        <v>4</v>
      </c>
      <c r="H550">
        <v>3</v>
      </c>
      <c r="I550">
        <v>14</v>
      </c>
      <c r="J550">
        <v>28</v>
      </c>
      <c r="K550">
        <v>3</v>
      </c>
      <c r="L550">
        <v>1</v>
      </c>
      <c r="M550">
        <v>1</v>
      </c>
      <c r="N550">
        <v>1</v>
      </c>
      <c r="O550">
        <v>1</v>
      </c>
      <c r="P550">
        <v>1</v>
      </c>
      <c r="Q550">
        <v>1</v>
      </c>
      <c r="R550">
        <v>2</v>
      </c>
      <c r="S550">
        <v>2</v>
      </c>
      <c r="T550">
        <v>2</v>
      </c>
      <c r="U550">
        <v>2</v>
      </c>
      <c r="V550">
        <v>419.28</v>
      </c>
      <c r="W550">
        <v>22</v>
      </c>
      <c r="X550">
        <v>1</v>
      </c>
      <c r="Y550">
        <v>3584</v>
      </c>
      <c r="Z550">
        <v>1599</v>
      </c>
      <c r="AA550">
        <v>1</v>
      </c>
      <c r="AB550">
        <v>4530930</v>
      </c>
      <c r="AC550" s="6">
        <v>78175</v>
      </c>
      <c r="AD550" s="6">
        <v>70016</v>
      </c>
      <c r="AE550">
        <v>0</v>
      </c>
      <c r="AF550">
        <v>0</v>
      </c>
      <c r="AG550" s="25">
        <f t="shared" si="105"/>
        <v>248.27013698630137</v>
      </c>
      <c r="AH550" s="29"/>
      <c r="AI550" s="25">
        <f t="shared" si="108"/>
        <v>199.364</v>
      </c>
      <c r="AJ550" s="34">
        <f t="shared" si="106"/>
        <v>49.355068493150682</v>
      </c>
      <c r="AK550">
        <v>1066352</v>
      </c>
      <c r="AL550">
        <v>3638393</v>
      </c>
      <c r="AM550">
        <v>8657</v>
      </c>
      <c r="AN550">
        <v>892537</v>
      </c>
      <c r="AO550" s="6">
        <v>8159</v>
      </c>
      <c r="AP550">
        <v>0</v>
      </c>
      <c r="AQ550">
        <v>0</v>
      </c>
      <c r="AR550" t="s">
        <v>29</v>
      </c>
      <c r="AS550" t="s">
        <v>27</v>
      </c>
      <c r="AT550" s="6" t="s">
        <v>28</v>
      </c>
      <c r="AU550">
        <v>9</v>
      </c>
      <c r="AV550">
        <v>9</v>
      </c>
      <c r="AW550">
        <v>2</v>
      </c>
      <c r="AX550">
        <v>2</v>
      </c>
      <c r="AY550">
        <v>2</v>
      </c>
      <c r="AZ550">
        <v>2</v>
      </c>
      <c r="BA550">
        <v>2</v>
      </c>
      <c r="BB550">
        <v>2</v>
      </c>
      <c r="BC550">
        <v>2</v>
      </c>
      <c r="BD550">
        <v>2</v>
      </c>
      <c r="BE550" t="s">
        <v>29</v>
      </c>
      <c r="BF550" t="s">
        <v>27</v>
      </c>
      <c r="BG550" s="6" t="s">
        <v>28</v>
      </c>
      <c r="BH550">
        <v>9</v>
      </c>
      <c r="BI550">
        <v>9</v>
      </c>
      <c r="BJ550">
        <v>424014</v>
      </c>
      <c r="BK550" s="65">
        <f t="shared" si="116"/>
        <v>23.233643835616437</v>
      </c>
      <c r="BL550">
        <v>451957</v>
      </c>
      <c r="BM550" s="65">
        <f t="shared" si="109"/>
        <v>24.764767123287672</v>
      </c>
      <c r="BN550">
        <v>252846</v>
      </c>
      <c r="BO550" s="71">
        <f t="shared" si="110"/>
        <v>13.854575342465754</v>
      </c>
      <c r="BP550">
        <v>1004640</v>
      </c>
      <c r="BQ550" s="71">
        <f t="shared" si="111"/>
        <v>55.048767123287668</v>
      </c>
      <c r="BR550">
        <v>614110</v>
      </c>
      <c r="BS550" s="73">
        <f t="shared" si="112"/>
        <v>33.649863013698628</v>
      </c>
      <c r="BT550">
        <v>892537</v>
      </c>
      <c r="BU550" s="73">
        <f t="shared" si="113"/>
        <v>48.90613698630137</v>
      </c>
      <c r="BV550">
        <v>317988</v>
      </c>
      <c r="BW550" s="71">
        <f t="shared" si="114"/>
        <v>17.423999999999999</v>
      </c>
      <c r="BX550">
        <v>28669</v>
      </c>
      <c r="BY550" s="71">
        <f t="shared" si="115"/>
        <v>1.570904109589041</v>
      </c>
      <c r="BZ550">
        <v>471535</v>
      </c>
      <c r="CA550" s="71">
        <f t="shared" si="107"/>
        <v>25.837534246575341</v>
      </c>
      <c r="CB550">
        <v>72634</v>
      </c>
      <c r="CC550" s="71">
        <f t="shared" si="117"/>
        <v>3.979945205479452</v>
      </c>
    </row>
    <row r="551" spans="2:81" x14ac:dyDescent="0.25">
      <c r="B551">
        <v>664</v>
      </c>
      <c r="C551">
        <v>4</v>
      </c>
      <c r="D551">
        <v>9</v>
      </c>
      <c r="E551">
        <v>4</v>
      </c>
      <c r="F551" s="17">
        <v>88000</v>
      </c>
      <c r="G551">
        <v>6</v>
      </c>
      <c r="H551">
        <v>4</v>
      </c>
      <c r="I551">
        <v>13</v>
      </c>
      <c r="J551">
        <v>26</v>
      </c>
      <c r="K551">
        <v>1</v>
      </c>
      <c r="L551" t="s">
        <v>154</v>
      </c>
      <c r="M551">
        <v>2</v>
      </c>
      <c r="N551">
        <v>2</v>
      </c>
      <c r="O551">
        <v>2</v>
      </c>
      <c r="P551">
        <v>1</v>
      </c>
      <c r="Q551">
        <v>1</v>
      </c>
      <c r="R551">
        <v>2</v>
      </c>
      <c r="S551">
        <v>2</v>
      </c>
      <c r="T551">
        <v>2</v>
      </c>
      <c r="U551">
        <v>2</v>
      </c>
      <c r="V551">
        <v>170.98</v>
      </c>
      <c r="W551">
        <v>106</v>
      </c>
      <c r="X551">
        <v>1</v>
      </c>
      <c r="Y551">
        <v>941</v>
      </c>
      <c r="Z551">
        <v>839</v>
      </c>
      <c r="AA551">
        <v>1</v>
      </c>
      <c r="AB551">
        <v>2527070</v>
      </c>
      <c r="AC551" s="6">
        <v>73418</v>
      </c>
      <c r="AD551" s="6">
        <v>68665</v>
      </c>
      <c r="AE551">
        <v>0</v>
      </c>
      <c r="AF551">
        <v>0</v>
      </c>
      <c r="AG551" s="25">
        <f t="shared" si="105"/>
        <v>28.716704545454544</v>
      </c>
      <c r="AH551" s="29"/>
      <c r="AI551" s="25">
        <f t="shared" si="108"/>
        <v>22.186261363636362</v>
      </c>
      <c r="AJ551" s="34">
        <f t="shared" si="106"/>
        <v>6.5848636363636368</v>
      </c>
      <c r="AK551">
        <v>572213</v>
      </c>
      <c r="AL551">
        <v>1952391</v>
      </c>
      <c r="AM551">
        <v>5574</v>
      </c>
      <c r="AN551">
        <v>574679</v>
      </c>
      <c r="AO551" s="6">
        <v>4753</v>
      </c>
      <c r="AP551">
        <v>1</v>
      </c>
      <c r="AQ551">
        <v>1</v>
      </c>
      <c r="AR551" t="s">
        <v>29</v>
      </c>
      <c r="AS551" t="s">
        <v>27</v>
      </c>
      <c r="AT551" s="6" t="s">
        <v>28</v>
      </c>
      <c r="AU551">
        <v>9</v>
      </c>
      <c r="AV551">
        <v>9</v>
      </c>
      <c r="AW551">
        <v>2</v>
      </c>
      <c r="AX551">
        <v>2</v>
      </c>
      <c r="AY551">
        <v>2</v>
      </c>
      <c r="AZ551">
        <v>2</v>
      </c>
      <c r="BA551">
        <v>2</v>
      </c>
      <c r="BB551">
        <v>2</v>
      </c>
      <c r="BC551">
        <v>2</v>
      </c>
      <c r="BD551">
        <v>2</v>
      </c>
      <c r="BE551" t="s">
        <v>29</v>
      </c>
      <c r="BF551" t="s">
        <v>27</v>
      </c>
      <c r="BG551" s="6" t="s">
        <v>28</v>
      </c>
      <c r="BH551">
        <v>9</v>
      </c>
      <c r="BI551">
        <v>9</v>
      </c>
      <c r="BJ551">
        <v>574679</v>
      </c>
      <c r="BK551" s="65">
        <f t="shared" si="116"/>
        <v>6.5304431818181818</v>
      </c>
      <c r="BL551">
        <v>0</v>
      </c>
      <c r="BM551" s="65">
        <f t="shared" si="109"/>
        <v>0</v>
      </c>
      <c r="BN551">
        <v>1413670</v>
      </c>
      <c r="BO551" s="71">
        <f t="shared" si="110"/>
        <v>16.064431818181816</v>
      </c>
      <c r="BP551">
        <v>21902</v>
      </c>
      <c r="BQ551" s="71">
        <f t="shared" si="111"/>
        <v>0.24888636363636363</v>
      </c>
      <c r="BR551">
        <v>151913</v>
      </c>
      <c r="BS551" s="73">
        <f t="shared" si="112"/>
        <v>1.7262840909090909</v>
      </c>
      <c r="BT551">
        <v>0</v>
      </c>
      <c r="BU551" s="73">
        <f t="shared" si="113"/>
        <v>0</v>
      </c>
      <c r="BV551">
        <v>59046</v>
      </c>
      <c r="BW551" s="71">
        <f t="shared" si="114"/>
        <v>0.6709772727272727</v>
      </c>
      <c r="BX551">
        <v>2930</v>
      </c>
      <c r="BY551" s="71">
        <f t="shared" si="115"/>
        <v>3.3295454545454545E-2</v>
      </c>
      <c r="BZ551">
        <v>2029</v>
      </c>
      <c r="CA551" s="71">
        <f t="shared" si="107"/>
        <v>2.3056818181818182E-2</v>
      </c>
      <c r="CB551">
        <v>300900</v>
      </c>
      <c r="CC551" s="71">
        <f t="shared" si="117"/>
        <v>3.4193181818181819</v>
      </c>
    </row>
    <row r="552" spans="2:81" x14ac:dyDescent="0.25">
      <c r="B552">
        <v>665</v>
      </c>
      <c r="C552">
        <v>4</v>
      </c>
      <c r="D552">
        <v>8</v>
      </c>
      <c r="E552">
        <v>1</v>
      </c>
      <c r="F552" s="17">
        <v>128000</v>
      </c>
      <c r="G552">
        <v>7</v>
      </c>
      <c r="H552">
        <v>4</v>
      </c>
      <c r="I552">
        <v>25</v>
      </c>
      <c r="J552">
        <v>42</v>
      </c>
      <c r="K552">
        <v>3</v>
      </c>
      <c r="L552">
        <v>1</v>
      </c>
      <c r="M552">
        <v>2</v>
      </c>
      <c r="N552">
        <v>1</v>
      </c>
      <c r="O552">
        <v>1</v>
      </c>
      <c r="P552">
        <v>1</v>
      </c>
      <c r="Q552">
        <v>1</v>
      </c>
      <c r="R552">
        <v>2</v>
      </c>
      <c r="S552">
        <v>2</v>
      </c>
      <c r="T552">
        <v>2</v>
      </c>
      <c r="U552">
        <v>2</v>
      </c>
      <c r="V552">
        <v>83.77</v>
      </c>
      <c r="W552">
        <v>38</v>
      </c>
      <c r="X552">
        <v>1</v>
      </c>
      <c r="Y552">
        <v>6485</v>
      </c>
      <c r="Z552">
        <v>687</v>
      </c>
      <c r="AA552">
        <v>1</v>
      </c>
      <c r="AB552">
        <v>12126791</v>
      </c>
      <c r="AC552" s="6">
        <v>171734</v>
      </c>
      <c r="AD552" s="6">
        <v>157482</v>
      </c>
      <c r="AE552">
        <v>0</v>
      </c>
      <c r="AF552">
        <v>0</v>
      </c>
      <c r="AG552" s="25">
        <f t="shared" si="105"/>
        <v>94.740554687499994</v>
      </c>
      <c r="AH552" s="29"/>
      <c r="AI552" s="25">
        <f t="shared" si="108"/>
        <v>71.253085937500003</v>
      </c>
      <c r="AJ552" s="34">
        <f t="shared" si="106"/>
        <v>23.599078124999998</v>
      </c>
      <c r="AK552">
        <v>2673035</v>
      </c>
      <c r="AL552">
        <v>9120395</v>
      </c>
      <c r="AM552">
        <v>29160</v>
      </c>
      <c r="AN552">
        <v>3006396</v>
      </c>
      <c r="AO552" s="6">
        <v>14252</v>
      </c>
      <c r="AP552">
        <v>0</v>
      </c>
      <c r="AQ552">
        <v>0</v>
      </c>
      <c r="AR552" t="s">
        <v>29</v>
      </c>
      <c r="AS552" t="s">
        <v>27</v>
      </c>
      <c r="AT552" s="6" t="s">
        <v>28</v>
      </c>
      <c r="AU552">
        <v>9</v>
      </c>
      <c r="AV552">
        <v>9</v>
      </c>
      <c r="AW552">
        <v>2</v>
      </c>
      <c r="AX552">
        <v>2</v>
      </c>
      <c r="AY552">
        <v>2</v>
      </c>
      <c r="AZ552">
        <v>2</v>
      </c>
      <c r="BA552">
        <v>2</v>
      </c>
      <c r="BB552">
        <v>2</v>
      </c>
      <c r="BC552">
        <v>2</v>
      </c>
      <c r="BD552">
        <v>2</v>
      </c>
      <c r="BE552" t="s">
        <v>29</v>
      </c>
      <c r="BF552" t="s">
        <v>27</v>
      </c>
      <c r="BG552" s="6" t="s">
        <v>28</v>
      </c>
      <c r="BH552">
        <v>9</v>
      </c>
      <c r="BI552">
        <v>9</v>
      </c>
      <c r="BJ552">
        <v>2043779</v>
      </c>
      <c r="BK552" s="65">
        <f t="shared" si="116"/>
        <v>15.9670234375</v>
      </c>
      <c r="BL552">
        <v>1020183</v>
      </c>
      <c r="BM552" s="65">
        <f t="shared" si="109"/>
        <v>7.9701796874999999</v>
      </c>
      <c r="BN552">
        <v>1358293</v>
      </c>
      <c r="BO552" s="71">
        <f t="shared" si="110"/>
        <v>10.611664062499999</v>
      </c>
      <c r="BP552">
        <v>38945</v>
      </c>
      <c r="BQ552" s="71">
        <f t="shared" si="111"/>
        <v>0.3042578125</v>
      </c>
      <c r="BR552">
        <v>4866907</v>
      </c>
      <c r="BS552" s="73">
        <f t="shared" si="112"/>
        <v>38.022710937500001</v>
      </c>
      <c r="BT552">
        <v>237019</v>
      </c>
      <c r="BU552" s="73">
        <f t="shared" si="113"/>
        <v>1.8517109375</v>
      </c>
      <c r="BV552">
        <v>527060</v>
      </c>
      <c r="BW552" s="71">
        <f t="shared" si="114"/>
        <v>4.1176562499999996</v>
      </c>
      <c r="BX552">
        <v>37759</v>
      </c>
      <c r="BY552" s="71">
        <f t="shared" si="115"/>
        <v>0.2949921875</v>
      </c>
      <c r="BZ552">
        <v>34461</v>
      </c>
      <c r="CA552" s="71">
        <f t="shared" si="107"/>
        <v>0.26922656249999999</v>
      </c>
      <c r="CB552">
        <v>1962386</v>
      </c>
      <c r="CC552" s="71">
        <f t="shared" si="117"/>
        <v>15.331140625</v>
      </c>
    </row>
    <row r="553" spans="2:81" x14ac:dyDescent="0.25">
      <c r="B553">
        <v>667</v>
      </c>
      <c r="C553">
        <v>4</v>
      </c>
      <c r="D553">
        <v>8</v>
      </c>
      <c r="E553">
        <v>5</v>
      </c>
      <c r="F553" s="17">
        <v>54000</v>
      </c>
      <c r="G553">
        <v>6</v>
      </c>
      <c r="H553">
        <v>4</v>
      </c>
      <c r="I553">
        <v>4</v>
      </c>
      <c r="J553">
        <v>8</v>
      </c>
      <c r="K553">
        <v>6</v>
      </c>
      <c r="L553">
        <v>5</v>
      </c>
      <c r="M553">
        <v>2</v>
      </c>
      <c r="N553" t="s">
        <v>26</v>
      </c>
      <c r="O553">
        <v>3</v>
      </c>
      <c r="P553">
        <v>1</v>
      </c>
      <c r="Q553">
        <v>2</v>
      </c>
      <c r="R553">
        <v>2</v>
      </c>
      <c r="S553">
        <v>2</v>
      </c>
      <c r="T553">
        <v>1</v>
      </c>
      <c r="U553">
        <v>2</v>
      </c>
      <c r="V553">
        <v>74.790000000000006</v>
      </c>
      <c r="W553">
        <v>107</v>
      </c>
      <c r="X553">
        <v>2</v>
      </c>
      <c r="Y553">
        <v>911</v>
      </c>
      <c r="Z553">
        <v>2906</v>
      </c>
      <c r="AA553">
        <v>1</v>
      </c>
      <c r="AB553">
        <v>13460898</v>
      </c>
      <c r="AC553" s="6">
        <v>223016</v>
      </c>
      <c r="AD553" s="6">
        <v>193951</v>
      </c>
      <c r="AE553">
        <v>1</v>
      </c>
      <c r="AF553">
        <v>1</v>
      </c>
      <c r="AG553" s="25">
        <f t="shared" si="105"/>
        <v>249.27588888888889</v>
      </c>
      <c r="AH553" s="29"/>
      <c r="AI553" s="25">
        <f t="shared" si="108"/>
        <v>203.51662962962962</v>
      </c>
      <c r="AJ553" s="34">
        <f t="shared" si="106"/>
        <v>45.805925925925926</v>
      </c>
      <c r="AK553">
        <v>3220955</v>
      </c>
      <c r="AL553">
        <v>10989898</v>
      </c>
      <c r="AM553" t="s">
        <v>29</v>
      </c>
      <c r="AN553" t="s">
        <v>27</v>
      </c>
      <c r="AO553" s="6" t="s">
        <v>28</v>
      </c>
      <c r="AP553">
        <v>9</v>
      </c>
      <c r="AQ553">
        <v>9</v>
      </c>
      <c r="AR553" t="s">
        <v>29</v>
      </c>
      <c r="AS553" t="s">
        <v>27</v>
      </c>
      <c r="AT553" s="6" t="s">
        <v>28</v>
      </c>
      <c r="AU553">
        <v>9</v>
      </c>
      <c r="AV553">
        <v>9</v>
      </c>
      <c r="AW553">
        <v>1</v>
      </c>
      <c r="AX553">
        <v>1</v>
      </c>
      <c r="AY553">
        <v>2</v>
      </c>
      <c r="AZ553">
        <v>2</v>
      </c>
      <c r="BA553">
        <v>1</v>
      </c>
      <c r="BB553">
        <v>2</v>
      </c>
      <c r="BC553">
        <v>2</v>
      </c>
      <c r="BD553">
        <v>2</v>
      </c>
      <c r="BE553">
        <v>2471</v>
      </c>
      <c r="BF553">
        <v>2471000</v>
      </c>
      <c r="BG553" s="6">
        <v>29065</v>
      </c>
      <c r="BH553">
        <v>0</v>
      </c>
      <c r="BI553">
        <v>1</v>
      </c>
      <c r="BJ553">
        <v>2196955</v>
      </c>
      <c r="BK553" s="65">
        <f t="shared" si="116"/>
        <v>40.684351851851851</v>
      </c>
      <c r="BL553">
        <v>0</v>
      </c>
      <c r="BM553" s="65">
        <f t="shared" si="109"/>
        <v>0</v>
      </c>
      <c r="BN553">
        <v>2118918</v>
      </c>
      <c r="BO553" s="71">
        <f t="shared" si="110"/>
        <v>39.239222222222224</v>
      </c>
      <c r="BP553">
        <v>274045</v>
      </c>
      <c r="BQ553" s="71">
        <f t="shared" si="111"/>
        <v>5.074907407407407</v>
      </c>
      <c r="BR553">
        <v>4946750</v>
      </c>
      <c r="BS553" s="73">
        <f t="shared" si="112"/>
        <v>91.606481481481481</v>
      </c>
      <c r="BT553">
        <v>0</v>
      </c>
      <c r="BU553" s="73">
        <f t="shared" si="113"/>
        <v>0</v>
      </c>
      <c r="BV553">
        <v>1153819</v>
      </c>
      <c r="BW553" s="71">
        <f t="shared" si="114"/>
        <v>21.367018518518517</v>
      </c>
      <c r="BX553">
        <v>9875</v>
      </c>
      <c r="BY553" s="71">
        <f t="shared" si="115"/>
        <v>0.18287037037037038</v>
      </c>
      <c r="BZ553">
        <v>1062606</v>
      </c>
      <c r="CA553" s="71">
        <f t="shared" si="107"/>
        <v>19.677888888888887</v>
      </c>
      <c r="CB553">
        <v>1697930</v>
      </c>
      <c r="CC553" s="71">
        <f t="shared" si="117"/>
        <v>31.443148148148147</v>
      </c>
    </row>
    <row r="554" spans="2:81" x14ac:dyDescent="0.25">
      <c r="B554">
        <v>668</v>
      </c>
      <c r="C554">
        <v>3</v>
      </c>
      <c r="D554">
        <v>7</v>
      </c>
      <c r="E554">
        <v>4</v>
      </c>
      <c r="F554" s="17">
        <v>1800</v>
      </c>
      <c r="G554">
        <v>2</v>
      </c>
      <c r="H554">
        <v>3</v>
      </c>
      <c r="I554">
        <v>12</v>
      </c>
      <c r="J554">
        <v>21</v>
      </c>
      <c r="K554">
        <v>1</v>
      </c>
      <c r="L554">
        <v>1</v>
      </c>
      <c r="M554">
        <v>2</v>
      </c>
      <c r="N554">
        <v>2</v>
      </c>
      <c r="O554">
        <v>1</v>
      </c>
      <c r="P554">
        <v>1</v>
      </c>
      <c r="Q554">
        <v>1</v>
      </c>
      <c r="R554">
        <v>2</v>
      </c>
      <c r="S554">
        <v>2</v>
      </c>
      <c r="T554">
        <v>2</v>
      </c>
      <c r="U554">
        <v>2</v>
      </c>
      <c r="V554">
        <v>2314.83</v>
      </c>
      <c r="W554">
        <v>32</v>
      </c>
      <c r="X554">
        <v>1</v>
      </c>
      <c r="Y554">
        <v>3553</v>
      </c>
      <c r="Z554">
        <v>1176</v>
      </c>
      <c r="AA554">
        <v>1</v>
      </c>
      <c r="AB554">
        <v>76484</v>
      </c>
      <c r="AC554" s="6">
        <v>1221</v>
      </c>
      <c r="AD554" s="6">
        <v>453</v>
      </c>
      <c r="AE554">
        <v>0</v>
      </c>
      <c r="AF554">
        <v>0</v>
      </c>
      <c r="AG554" s="25">
        <f t="shared" si="105"/>
        <v>42.49111111111111</v>
      </c>
      <c r="AH554" s="29"/>
      <c r="AI554" s="25">
        <f t="shared" si="108"/>
        <v>3.8861111111111111</v>
      </c>
      <c r="AJ554" s="34">
        <f t="shared" si="106"/>
        <v>39.050555555555555</v>
      </c>
      <c r="AK554">
        <v>2050</v>
      </c>
      <c r="AL554">
        <v>6995</v>
      </c>
      <c r="AM554">
        <v>674</v>
      </c>
      <c r="AN554">
        <v>69489</v>
      </c>
      <c r="AO554" s="6">
        <v>768</v>
      </c>
      <c r="AP554">
        <v>0</v>
      </c>
      <c r="AQ554">
        <v>0</v>
      </c>
      <c r="AR554" t="s">
        <v>29</v>
      </c>
      <c r="AS554" t="s">
        <v>27</v>
      </c>
      <c r="AT554" s="6" t="s">
        <v>28</v>
      </c>
      <c r="AU554">
        <v>9</v>
      </c>
      <c r="AV554">
        <v>9</v>
      </c>
      <c r="AW554">
        <v>2</v>
      </c>
      <c r="AX554">
        <v>2</v>
      </c>
      <c r="AY554">
        <v>2</v>
      </c>
      <c r="AZ554">
        <v>2</v>
      </c>
      <c r="BA554">
        <v>2</v>
      </c>
      <c r="BB554">
        <v>2</v>
      </c>
      <c r="BC554">
        <v>2</v>
      </c>
      <c r="BD554">
        <v>2</v>
      </c>
      <c r="BE554" t="s">
        <v>29</v>
      </c>
      <c r="BF554" t="s">
        <v>27</v>
      </c>
      <c r="BG554" s="6" t="s">
        <v>28</v>
      </c>
      <c r="BH554">
        <v>9</v>
      </c>
      <c r="BI554">
        <v>9</v>
      </c>
      <c r="BJ554">
        <v>68628</v>
      </c>
      <c r="BK554" s="65">
        <f t="shared" si="116"/>
        <v>38.126666666666665</v>
      </c>
      <c r="BL554">
        <v>1324</v>
      </c>
      <c r="BM554" s="65">
        <f t="shared" si="109"/>
        <v>0.73555555555555552</v>
      </c>
      <c r="BN554">
        <v>56</v>
      </c>
      <c r="BO554" s="71">
        <f t="shared" si="110"/>
        <v>3.111111111111111E-2</v>
      </c>
      <c r="BP554">
        <v>862</v>
      </c>
      <c r="BQ554" s="71">
        <f t="shared" si="111"/>
        <v>0.47888888888888886</v>
      </c>
      <c r="BR554">
        <v>622</v>
      </c>
      <c r="BS554" s="73">
        <f t="shared" si="112"/>
        <v>0.34555555555555556</v>
      </c>
      <c r="BT554">
        <v>0</v>
      </c>
      <c r="BU554" s="73">
        <f t="shared" si="113"/>
        <v>0</v>
      </c>
      <c r="BV554">
        <v>3523</v>
      </c>
      <c r="BW554" s="71">
        <f t="shared" si="114"/>
        <v>1.9572222222222222</v>
      </c>
      <c r="BX554">
        <v>0</v>
      </c>
      <c r="BY554" s="71">
        <f t="shared" si="115"/>
        <v>0</v>
      </c>
      <c r="BZ554">
        <v>0</v>
      </c>
      <c r="CA554" s="71">
        <f t="shared" si="107"/>
        <v>0</v>
      </c>
      <c r="CB554">
        <v>1469</v>
      </c>
      <c r="CC554" s="71">
        <f t="shared" si="117"/>
        <v>0.81611111111111112</v>
      </c>
    </row>
    <row r="555" spans="2:81" x14ac:dyDescent="0.25">
      <c r="B555">
        <v>669</v>
      </c>
      <c r="C555">
        <v>2</v>
      </c>
      <c r="D555">
        <v>3</v>
      </c>
      <c r="E555">
        <v>2</v>
      </c>
      <c r="F555" s="17">
        <v>3600</v>
      </c>
      <c r="G555">
        <v>2</v>
      </c>
      <c r="H555">
        <v>5</v>
      </c>
      <c r="I555">
        <v>25</v>
      </c>
      <c r="J555">
        <v>42</v>
      </c>
      <c r="K555">
        <v>1</v>
      </c>
      <c r="L555">
        <v>4</v>
      </c>
      <c r="M555">
        <v>2</v>
      </c>
      <c r="N555">
        <v>2</v>
      </c>
      <c r="O555">
        <v>1</v>
      </c>
      <c r="P555">
        <v>1</v>
      </c>
      <c r="Q555">
        <v>2</v>
      </c>
      <c r="R555">
        <v>2</v>
      </c>
      <c r="S555">
        <v>2</v>
      </c>
      <c r="T555">
        <v>2</v>
      </c>
      <c r="U555">
        <v>2</v>
      </c>
      <c r="V555">
        <v>2724.37</v>
      </c>
      <c r="W555">
        <v>14</v>
      </c>
      <c r="X555">
        <v>2</v>
      </c>
      <c r="Y555">
        <v>5430</v>
      </c>
      <c r="Z555">
        <v>927</v>
      </c>
      <c r="AA555">
        <v>1</v>
      </c>
      <c r="AB555">
        <v>90708</v>
      </c>
      <c r="AC555" s="6">
        <v>2481</v>
      </c>
      <c r="AD555" s="6">
        <v>2481</v>
      </c>
      <c r="AE555">
        <v>0</v>
      </c>
      <c r="AF555">
        <v>0</v>
      </c>
      <c r="AG555" s="25">
        <f t="shared" si="105"/>
        <v>25.196666666666665</v>
      </c>
      <c r="AH555" s="29"/>
      <c r="AI555" s="25">
        <f t="shared" si="108"/>
        <v>25.196666666666665</v>
      </c>
      <c r="AJ555" s="34">
        <f t="shared" si="106"/>
        <v>1.4444444444444444E-2</v>
      </c>
      <c r="AK555">
        <v>26585</v>
      </c>
      <c r="AL555">
        <v>90708</v>
      </c>
      <c r="AM555" t="s">
        <v>29</v>
      </c>
      <c r="AN555" t="s">
        <v>27</v>
      </c>
      <c r="AO555" s="6" t="s">
        <v>28</v>
      </c>
      <c r="AP555">
        <v>9</v>
      </c>
      <c r="AQ555">
        <v>9</v>
      </c>
      <c r="AR555" t="s">
        <v>29</v>
      </c>
      <c r="AS555" t="s">
        <v>27</v>
      </c>
      <c r="AT555" s="6" t="s">
        <v>28</v>
      </c>
      <c r="AU555">
        <v>9</v>
      </c>
      <c r="AV555">
        <v>9</v>
      </c>
      <c r="AW555">
        <v>2</v>
      </c>
      <c r="AX555">
        <v>2</v>
      </c>
      <c r="AY555">
        <v>2</v>
      </c>
      <c r="AZ555">
        <v>2</v>
      </c>
      <c r="BA555">
        <v>2</v>
      </c>
      <c r="BB555">
        <v>2</v>
      </c>
      <c r="BC555">
        <v>2</v>
      </c>
      <c r="BD555">
        <v>2</v>
      </c>
      <c r="BE555" t="s">
        <v>29</v>
      </c>
      <c r="BF555" t="s">
        <v>27</v>
      </c>
      <c r="BG555" s="6" t="s">
        <v>28</v>
      </c>
      <c r="BH555">
        <v>9</v>
      </c>
      <c r="BI555">
        <v>9</v>
      </c>
      <c r="BJ555">
        <v>44956</v>
      </c>
      <c r="BK555" s="65">
        <f t="shared" si="116"/>
        <v>12.487777777777778</v>
      </c>
      <c r="BL555">
        <v>11614</v>
      </c>
      <c r="BM555" s="65">
        <f t="shared" si="109"/>
        <v>3.2261111111111109</v>
      </c>
      <c r="BN555">
        <v>891</v>
      </c>
      <c r="BO555" s="71">
        <f t="shared" si="110"/>
        <v>0.2475</v>
      </c>
      <c r="BP555">
        <v>986</v>
      </c>
      <c r="BQ555" s="71">
        <f t="shared" si="111"/>
        <v>0.2738888888888889</v>
      </c>
      <c r="BR555">
        <v>22591</v>
      </c>
      <c r="BS555" s="73">
        <f t="shared" si="112"/>
        <v>6.2752777777777782</v>
      </c>
      <c r="BT555">
        <v>0</v>
      </c>
      <c r="BU555" s="73">
        <f t="shared" si="113"/>
        <v>0</v>
      </c>
      <c r="BV555">
        <v>0</v>
      </c>
      <c r="BW555" s="71">
        <f t="shared" si="114"/>
        <v>0</v>
      </c>
      <c r="BX555">
        <v>186</v>
      </c>
      <c r="BY555" s="71">
        <f t="shared" si="115"/>
        <v>5.1666666666666666E-2</v>
      </c>
      <c r="BZ555">
        <v>411</v>
      </c>
      <c r="CA555" s="71">
        <f t="shared" si="107"/>
        <v>0.11416666666666667</v>
      </c>
      <c r="CB555">
        <v>9073</v>
      </c>
      <c r="CC555" s="71">
        <f t="shared" si="117"/>
        <v>2.5202777777777778</v>
      </c>
    </row>
    <row r="556" spans="2:81" x14ac:dyDescent="0.25">
      <c r="B556">
        <v>670</v>
      </c>
      <c r="C556">
        <v>1</v>
      </c>
      <c r="D556">
        <v>1</v>
      </c>
      <c r="E556">
        <v>2</v>
      </c>
      <c r="F556" s="17">
        <v>4750</v>
      </c>
      <c r="G556">
        <v>2</v>
      </c>
      <c r="H556">
        <v>2</v>
      </c>
      <c r="I556">
        <v>2</v>
      </c>
      <c r="J556">
        <v>2</v>
      </c>
      <c r="K556">
        <v>2</v>
      </c>
      <c r="L556">
        <v>3</v>
      </c>
      <c r="M556">
        <v>2</v>
      </c>
      <c r="N556">
        <v>2</v>
      </c>
      <c r="O556">
        <v>3</v>
      </c>
      <c r="P556">
        <v>1</v>
      </c>
      <c r="Q556">
        <v>2</v>
      </c>
      <c r="R556">
        <v>1</v>
      </c>
      <c r="S556">
        <v>2</v>
      </c>
      <c r="T556">
        <v>2</v>
      </c>
      <c r="U556">
        <v>2</v>
      </c>
      <c r="V556">
        <v>406.42</v>
      </c>
      <c r="W556">
        <v>2</v>
      </c>
      <c r="X556">
        <v>2</v>
      </c>
      <c r="Y556">
        <v>4818</v>
      </c>
      <c r="Z556">
        <v>706</v>
      </c>
      <c r="AA556">
        <v>1</v>
      </c>
      <c r="AB556">
        <v>542401</v>
      </c>
      <c r="AC556" s="6">
        <v>7016</v>
      </c>
      <c r="AD556" s="6">
        <v>3244</v>
      </c>
      <c r="AE556">
        <v>0</v>
      </c>
      <c r="AF556">
        <v>0</v>
      </c>
      <c r="AG556" s="25">
        <f t="shared" si="105"/>
        <v>114.18968421052631</v>
      </c>
      <c r="AH556" s="29"/>
      <c r="AI556" s="25">
        <f t="shared" si="108"/>
        <v>22.157894736842106</v>
      </c>
      <c r="AJ556" s="34">
        <f t="shared" si="106"/>
        <v>93.497052631578953</v>
      </c>
      <c r="AK556">
        <v>30847</v>
      </c>
      <c r="AL556">
        <v>105250</v>
      </c>
      <c r="AM556" t="s">
        <v>29</v>
      </c>
      <c r="AN556" t="s">
        <v>27</v>
      </c>
      <c r="AO556" s="6" t="s">
        <v>28</v>
      </c>
      <c r="AP556">
        <v>9</v>
      </c>
      <c r="AQ556">
        <v>9</v>
      </c>
      <c r="AR556">
        <v>3152</v>
      </c>
      <c r="AS556">
        <v>437151</v>
      </c>
      <c r="AT556" s="6">
        <v>3772</v>
      </c>
      <c r="AU556">
        <v>1</v>
      </c>
      <c r="AV556">
        <v>1</v>
      </c>
      <c r="AW556">
        <v>2</v>
      </c>
      <c r="AX556">
        <v>2</v>
      </c>
      <c r="AY556">
        <v>2</v>
      </c>
      <c r="AZ556">
        <v>2</v>
      </c>
      <c r="BA556">
        <v>2</v>
      </c>
      <c r="BB556">
        <v>2</v>
      </c>
      <c r="BC556">
        <v>2</v>
      </c>
      <c r="BD556">
        <v>2</v>
      </c>
      <c r="BE556" t="s">
        <v>29</v>
      </c>
      <c r="BF556" t="s">
        <v>27</v>
      </c>
      <c r="BG556" s="6" t="s">
        <v>28</v>
      </c>
      <c r="BH556">
        <v>9</v>
      </c>
      <c r="BI556">
        <v>9</v>
      </c>
      <c r="BJ556">
        <v>435201</v>
      </c>
      <c r="BK556" s="65">
        <f t="shared" si="116"/>
        <v>91.621263157894731</v>
      </c>
      <c r="BL556">
        <v>14532</v>
      </c>
      <c r="BM556" s="65">
        <f t="shared" si="109"/>
        <v>3.0593684210526315</v>
      </c>
      <c r="BN556">
        <v>6065</v>
      </c>
      <c r="BO556" s="71">
        <f t="shared" si="110"/>
        <v>1.276842105263158</v>
      </c>
      <c r="BP556">
        <v>1950</v>
      </c>
      <c r="BQ556" s="71">
        <f t="shared" si="111"/>
        <v>0.41052631578947368</v>
      </c>
      <c r="BR556">
        <v>57965</v>
      </c>
      <c r="BS556" s="73">
        <f t="shared" si="112"/>
        <v>12.203157894736842</v>
      </c>
      <c r="BT556">
        <v>0</v>
      </c>
      <c r="BU556" s="73">
        <f t="shared" si="113"/>
        <v>0</v>
      </c>
      <c r="BV556">
        <v>0</v>
      </c>
      <c r="BW556" s="71">
        <f t="shared" si="114"/>
        <v>0</v>
      </c>
      <c r="BX556">
        <v>6553</v>
      </c>
      <c r="BY556" s="71">
        <f t="shared" si="115"/>
        <v>1.379578947368421</v>
      </c>
      <c r="BZ556">
        <v>5051</v>
      </c>
      <c r="CA556" s="71">
        <f t="shared" si="107"/>
        <v>1.0633684210526315</v>
      </c>
      <c r="CB556">
        <v>15083</v>
      </c>
      <c r="CC556" s="71">
        <f t="shared" si="117"/>
        <v>3.1753684210526316</v>
      </c>
    </row>
    <row r="557" spans="2:81" x14ac:dyDescent="0.25">
      <c r="B557">
        <v>671</v>
      </c>
      <c r="C557">
        <v>3</v>
      </c>
      <c r="D557">
        <v>6</v>
      </c>
      <c r="E557">
        <v>3</v>
      </c>
      <c r="F557" s="17">
        <v>50001</v>
      </c>
      <c r="G557">
        <v>6</v>
      </c>
      <c r="H557">
        <v>5</v>
      </c>
      <c r="I557">
        <v>14</v>
      </c>
      <c r="J557">
        <v>29</v>
      </c>
      <c r="K557">
        <v>3</v>
      </c>
      <c r="L557">
        <v>1</v>
      </c>
      <c r="M557">
        <v>2</v>
      </c>
      <c r="N557">
        <v>2</v>
      </c>
      <c r="O557">
        <v>2</v>
      </c>
      <c r="P557">
        <v>1</v>
      </c>
      <c r="Q557">
        <v>2</v>
      </c>
      <c r="R557">
        <v>2</v>
      </c>
      <c r="S557">
        <v>2</v>
      </c>
      <c r="T557">
        <v>2</v>
      </c>
      <c r="U557">
        <v>2</v>
      </c>
      <c r="V557">
        <v>419.28</v>
      </c>
      <c r="W557">
        <v>30</v>
      </c>
      <c r="X557">
        <v>1</v>
      </c>
      <c r="Y557">
        <v>4404</v>
      </c>
      <c r="Z557">
        <v>935</v>
      </c>
      <c r="AA557">
        <v>1</v>
      </c>
      <c r="AB557">
        <v>167993</v>
      </c>
      <c r="AC557" s="6">
        <v>3397</v>
      </c>
      <c r="AD557" s="6">
        <v>3397</v>
      </c>
      <c r="AE557">
        <v>0</v>
      </c>
      <c r="AF557">
        <v>0</v>
      </c>
      <c r="AG557" s="25">
        <f t="shared" si="105"/>
        <v>3.3597928041439169</v>
      </c>
      <c r="AH557" s="29"/>
      <c r="AI557" s="25">
        <f t="shared" si="108"/>
        <v>3.3597928041439169</v>
      </c>
      <c r="AJ557" s="34">
        <f t="shared" si="106"/>
        <v>1.0399792004159916E-3</v>
      </c>
      <c r="AK557">
        <v>49236</v>
      </c>
      <c r="AL557">
        <v>167993</v>
      </c>
      <c r="AM557" t="s">
        <v>29</v>
      </c>
      <c r="AN557" t="s">
        <v>27</v>
      </c>
      <c r="AO557" s="6" t="s">
        <v>28</v>
      </c>
      <c r="AP557">
        <v>9</v>
      </c>
      <c r="AQ557">
        <v>9</v>
      </c>
      <c r="AR557" t="s">
        <v>29</v>
      </c>
      <c r="AS557" t="s">
        <v>27</v>
      </c>
      <c r="AT557" s="6" t="s">
        <v>28</v>
      </c>
      <c r="AU557">
        <v>9</v>
      </c>
      <c r="AV557">
        <v>9</v>
      </c>
      <c r="AW557">
        <v>2</v>
      </c>
      <c r="AX557">
        <v>2</v>
      </c>
      <c r="AY557">
        <v>2</v>
      </c>
      <c r="AZ557">
        <v>2</v>
      </c>
      <c r="BA557">
        <v>2</v>
      </c>
      <c r="BB557">
        <v>2</v>
      </c>
      <c r="BC557">
        <v>2</v>
      </c>
      <c r="BD557">
        <v>2</v>
      </c>
      <c r="BE557" t="s">
        <v>29</v>
      </c>
      <c r="BF557" t="s">
        <v>27</v>
      </c>
      <c r="BG557" s="6" t="s">
        <v>28</v>
      </c>
      <c r="BH557">
        <v>9</v>
      </c>
      <c r="BI557">
        <v>9</v>
      </c>
      <c r="BJ557">
        <v>24566</v>
      </c>
      <c r="BK557" s="65">
        <f t="shared" si="116"/>
        <v>0.49131017379652409</v>
      </c>
      <c r="BL557">
        <v>25339</v>
      </c>
      <c r="BM557" s="65">
        <f t="shared" si="109"/>
        <v>0.5067698646027079</v>
      </c>
      <c r="BN557">
        <v>34371</v>
      </c>
      <c r="BO557" s="71">
        <f t="shared" si="110"/>
        <v>0.68740625187496252</v>
      </c>
      <c r="BP557">
        <v>24337</v>
      </c>
      <c r="BQ557" s="71">
        <f t="shared" si="111"/>
        <v>0.48673026539469211</v>
      </c>
      <c r="BR557">
        <v>35026</v>
      </c>
      <c r="BS557" s="73">
        <f t="shared" si="112"/>
        <v>0.70050598988020241</v>
      </c>
      <c r="BT557">
        <v>0</v>
      </c>
      <c r="BU557" s="73">
        <f t="shared" si="113"/>
        <v>0</v>
      </c>
      <c r="BV557">
        <v>11298</v>
      </c>
      <c r="BW557" s="71">
        <f t="shared" si="114"/>
        <v>0.2259554808903822</v>
      </c>
      <c r="BX557">
        <v>773</v>
      </c>
      <c r="BY557" s="71">
        <f t="shared" si="115"/>
        <v>1.5459690806183876E-2</v>
      </c>
      <c r="BZ557">
        <v>5855</v>
      </c>
      <c r="CA557" s="71">
        <f t="shared" si="107"/>
        <v>0.11709765804683907</v>
      </c>
      <c r="CB557">
        <v>6428</v>
      </c>
      <c r="CC557" s="71">
        <f t="shared" si="117"/>
        <v>0.12855742885142296</v>
      </c>
    </row>
    <row r="558" spans="2:81" x14ac:dyDescent="0.25">
      <c r="B558">
        <v>672</v>
      </c>
      <c r="C558">
        <v>2</v>
      </c>
      <c r="D558">
        <v>3</v>
      </c>
      <c r="E558">
        <v>2</v>
      </c>
      <c r="F558" s="17">
        <v>13750</v>
      </c>
      <c r="G558">
        <v>4</v>
      </c>
      <c r="H558">
        <v>1</v>
      </c>
      <c r="I558">
        <v>25</v>
      </c>
      <c r="J558">
        <v>42</v>
      </c>
      <c r="K558">
        <v>2</v>
      </c>
      <c r="L558">
        <v>3</v>
      </c>
      <c r="M558">
        <v>2</v>
      </c>
      <c r="N558">
        <v>2</v>
      </c>
      <c r="O558">
        <v>4</v>
      </c>
      <c r="P558">
        <v>1</v>
      </c>
      <c r="Q558">
        <v>1</v>
      </c>
      <c r="R558">
        <v>2</v>
      </c>
      <c r="S558">
        <v>2</v>
      </c>
      <c r="T558">
        <v>2</v>
      </c>
      <c r="U558">
        <v>2</v>
      </c>
      <c r="V558">
        <v>780.38</v>
      </c>
      <c r="W558">
        <v>15</v>
      </c>
      <c r="X558">
        <v>2</v>
      </c>
      <c r="Y558">
        <v>7396</v>
      </c>
      <c r="Z558">
        <v>515</v>
      </c>
      <c r="AA558">
        <v>1</v>
      </c>
      <c r="AB558">
        <v>1300374</v>
      </c>
      <c r="AC558" s="6">
        <v>13320</v>
      </c>
      <c r="AD558" s="6">
        <v>3965</v>
      </c>
      <c r="AE558">
        <v>1</v>
      </c>
      <c r="AF558">
        <v>1</v>
      </c>
      <c r="AG558" s="25">
        <f t="shared" si="105"/>
        <v>94.57265454545454</v>
      </c>
      <c r="AH558" s="29"/>
      <c r="AI558" s="25">
        <f t="shared" si="108"/>
        <v>10.840509090909091</v>
      </c>
      <c r="AJ558" s="34">
        <f t="shared" si="106"/>
        <v>84.415054545454552</v>
      </c>
      <c r="AK558">
        <v>43686</v>
      </c>
      <c r="AL558">
        <v>149057</v>
      </c>
      <c r="AM558">
        <v>11167</v>
      </c>
      <c r="AN558">
        <v>1151318</v>
      </c>
      <c r="AO558" s="6">
        <v>9355</v>
      </c>
      <c r="AP558">
        <v>0</v>
      </c>
      <c r="AQ558">
        <v>0</v>
      </c>
      <c r="AR558" t="s">
        <v>29</v>
      </c>
      <c r="AS558" t="s">
        <v>27</v>
      </c>
      <c r="AT558" s="6" t="s">
        <v>28</v>
      </c>
      <c r="AU558">
        <v>9</v>
      </c>
      <c r="AV558">
        <v>9</v>
      </c>
      <c r="AW558">
        <v>2</v>
      </c>
      <c r="AX558">
        <v>2</v>
      </c>
      <c r="AY558">
        <v>2</v>
      </c>
      <c r="AZ558">
        <v>2</v>
      </c>
      <c r="BA558">
        <v>2</v>
      </c>
      <c r="BB558">
        <v>2</v>
      </c>
      <c r="BC558">
        <v>2</v>
      </c>
      <c r="BD558">
        <v>2</v>
      </c>
      <c r="BE558" t="s">
        <v>29</v>
      </c>
      <c r="BF558" t="s">
        <v>27</v>
      </c>
      <c r="BG558" s="6" t="s">
        <v>28</v>
      </c>
      <c r="BH558">
        <v>9</v>
      </c>
      <c r="BI558">
        <v>9</v>
      </c>
      <c r="BJ558">
        <v>1145318</v>
      </c>
      <c r="BK558" s="65">
        <f t="shared" si="116"/>
        <v>83.295854545454546</v>
      </c>
      <c r="BL558">
        <v>2861</v>
      </c>
      <c r="BM558" s="65">
        <f t="shared" si="109"/>
        <v>0.20807272727272727</v>
      </c>
      <c r="BN558">
        <v>8268</v>
      </c>
      <c r="BO558" s="71">
        <f t="shared" si="110"/>
        <v>0.6013090909090909</v>
      </c>
      <c r="BP558">
        <v>12844</v>
      </c>
      <c r="BQ558" s="71">
        <f t="shared" si="111"/>
        <v>0.93410909090909089</v>
      </c>
      <c r="BR558">
        <v>112167</v>
      </c>
      <c r="BS558" s="73">
        <f t="shared" si="112"/>
        <v>8.1576000000000004</v>
      </c>
      <c r="BT558">
        <v>0</v>
      </c>
      <c r="BU558" s="73">
        <f t="shared" si="113"/>
        <v>0</v>
      </c>
      <c r="BV558">
        <v>4239</v>
      </c>
      <c r="BW558" s="71">
        <f t="shared" si="114"/>
        <v>0.30829090909090912</v>
      </c>
      <c r="BX558">
        <v>438</v>
      </c>
      <c r="BY558" s="71">
        <f t="shared" si="115"/>
        <v>3.1854545454545455E-2</v>
      </c>
      <c r="BZ558">
        <v>1098</v>
      </c>
      <c r="CA558" s="71">
        <f t="shared" si="107"/>
        <v>7.9854545454545456E-2</v>
      </c>
      <c r="CB558">
        <v>13141</v>
      </c>
      <c r="CC558" s="71">
        <f t="shared" si="117"/>
        <v>0.95570909090909095</v>
      </c>
    </row>
    <row r="559" spans="2:81" x14ac:dyDescent="0.25">
      <c r="B559">
        <v>673</v>
      </c>
      <c r="C559">
        <v>1</v>
      </c>
      <c r="D559">
        <v>2</v>
      </c>
      <c r="E559">
        <v>1</v>
      </c>
      <c r="F559" s="17">
        <v>61000</v>
      </c>
      <c r="G559">
        <v>6</v>
      </c>
      <c r="H559">
        <v>3</v>
      </c>
      <c r="I559">
        <v>14</v>
      </c>
      <c r="J559">
        <v>28</v>
      </c>
      <c r="K559">
        <v>2</v>
      </c>
      <c r="L559">
        <v>3</v>
      </c>
      <c r="M559">
        <v>1</v>
      </c>
      <c r="N559">
        <v>1</v>
      </c>
      <c r="O559">
        <v>2</v>
      </c>
      <c r="P559">
        <v>1</v>
      </c>
      <c r="Q559">
        <v>1</v>
      </c>
      <c r="R559">
        <v>2</v>
      </c>
      <c r="S559">
        <v>2</v>
      </c>
      <c r="T559">
        <v>2</v>
      </c>
      <c r="U559">
        <v>2</v>
      </c>
      <c r="V559">
        <v>243.77</v>
      </c>
      <c r="W559">
        <v>5</v>
      </c>
      <c r="X559">
        <v>2</v>
      </c>
      <c r="Y559">
        <v>6807</v>
      </c>
      <c r="Z559">
        <v>455</v>
      </c>
      <c r="AA559">
        <v>1</v>
      </c>
      <c r="AB559">
        <v>7067105</v>
      </c>
      <c r="AC559" s="6">
        <v>103678</v>
      </c>
      <c r="AD559" s="6">
        <v>61268</v>
      </c>
      <c r="AE559">
        <v>0</v>
      </c>
      <c r="AF559">
        <v>1</v>
      </c>
      <c r="AG559" s="25">
        <f t="shared" si="105"/>
        <v>115.85418032786885</v>
      </c>
      <c r="AH559" s="29"/>
      <c r="AI559" s="25">
        <f t="shared" si="108"/>
        <v>23.062491803278689</v>
      </c>
      <c r="AJ559" s="34">
        <f t="shared" si="106"/>
        <v>93.487508196721308</v>
      </c>
      <c r="AK559">
        <v>412313</v>
      </c>
      <c r="AL559">
        <v>1406812</v>
      </c>
      <c r="AM559">
        <v>54901</v>
      </c>
      <c r="AN559">
        <v>5660293</v>
      </c>
      <c r="AO559" s="6">
        <v>42410</v>
      </c>
      <c r="AP559">
        <v>0</v>
      </c>
      <c r="AQ559">
        <v>1</v>
      </c>
      <c r="AR559" t="s">
        <v>29</v>
      </c>
      <c r="AS559" t="s">
        <v>27</v>
      </c>
      <c r="AT559" s="6" t="s">
        <v>28</v>
      </c>
      <c r="AU559">
        <v>9</v>
      </c>
      <c r="AV559">
        <v>9</v>
      </c>
      <c r="AW559">
        <v>2</v>
      </c>
      <c r="AX559">
        <v>2</v>
      </c>
      <c r="AY559">
        <v>2</v>
      </c>
      <c r="AZ559">
        <v>2</v>
      </c>
      <c r="BA559">
        <v>2</v>
      </c>
      <c r="BB559">
        <v>2</v>
      </c>
      <c r="BC559">
        <v>2</v>
      </c>
      <c r="BD559">
        <v>2</v>
      </c>
      <c r="BE559" t="s">
        <v>29</v>
      </c>
      <c r="BF559" t="s">
        <v>27</v>
      </c>
      <c r="BG559" s="6" t="s">
        <v>28</v>
      </c>
      <c r="BH559">
        <v>9</v>
      </c>
      <c r="BI559">
        <v>9</v>
      </c>
      <c r="BJ559">
        <v>3926461</v>
      </c>
      <c r="BK559" s="65">
        <f t="shared" si="116"/>
        <v>64.368213114754099</v>
      </c>
      <c r="BL559">
        <v>22057</v>
      </c>
      <c r="BM559" s="65">
        <f t="shared" si="109"/>
        <v>0.36159016393442622</v>
      </c>
      <c r="BN559">
        <v>542705</v>
      </c>
      <c r="BO559" s="71">
        <f t="shared" si="110"/>
        <v>8.8968032786885249</v>
      </c>
      <c r="BP559">
        <v>543767</v>
      </c>
      <c r="BQ559" s="71">
        <f t="shared" si="111"/>
        <v>8.9142131147540979</v>
      </c>
      <c r="BR559">
        <v>497420</v>
      </c>
      <c r="BS559" s="73">
        <f t="shared" si="112"/>
        <v>8.1544262295081964</v>
      </c>
      <c r="BT559">
        <v>81566</v>
      </c>
      <c r="BU559" s="73">
        <f t="shared" si="113"/>
        <v>1.3371475409836067</v>
      </c>
      <c r="BV559">
        <v>67341</v>
      </c>
      <c r="BW559" s="71">
        <f t="shared" si="114"/>
        <v>1.103950819672131</v>
      </c>
      <c r="BX559">
        <v>17391</v>
      </c>
      <c r="BY559" s="71">
        <f t="shared" si="115"/>
        <v>0.28509836065573768</v>
      </c>
      <c r="BZ559">
        <v>174209</v>
      </c>
      <c r="CA559" s="71">
        <f t="shared" si="107"/>
        <v>2.8558852459016393</v>
      </c>
      <c r="CB559">
        <v>1194189</v>
      </c>
      <c r="CC559" s="71">
        <f t="shared" si="117"/>
        <v>19.576868852459015</v>
      </c>
    </row>
    <row r="560" spans="2:81" x14ac:dyDescent="0.25">
      <c r="B560">
        <v>674</v>
      </c>
      <c r="C560">
        <v>4</v>
      </c>
      <c r="D560">
        <v>9</v>
      </c>
      <c r="E560">
        <v>4</v>
      </c>
      <c r="F560" s="17">
        <v>118000</v>
      </c>
      <c r="G560">
        <v>7</v>
      </c>
      <c r="H560">
        <v>6</v>
      </c>
      <c r="I560">
        <v>2</v>
      </c>
      <c r="J560">
        <v>2</v>
      </c>
      <c r="K560">
        <v>5</v>
      </c>
      <c r="L560">
        <v>4</v>
      </c>
      <c r="M560">
        <v>1</v>
      </c>
      <c r="N560">
        <v>1</v>
      </c>
      <c r="O560">
        <v>6</v>
      </c>
      <c r="P560">
        <v>1</v>
      </c>
      <c r="Q560">
        <v>1</v>
      </c>
      <c r="R560">
        <v>2</v>
      </c>
      <c r="S560">
        <v>2</v>
      </c>
      <c r="T560">
        <v>2</v>
      </c>
      <c r="U560">
        <v>2</v>
      </c>
      <c r="V560">
        <v>96.84</v>
      </c>
      <c r="W560">
        <v>62</v>
      </c>
      <c r="X560">
        <v>2</v>
      </c>
      <c r="Y560">
        <v>1489</v>
      </c>
      <c r="Z560">
        <v>597</v>
      </c>
      <c r="AA560">
        <v>1</v>
      </c>
      <c r="AB560">
        <v>7925460</v>
      </c>
      <c r="AC560" s="6">
        <v>391180</v>
      </c>
      <c r="AD560" s="6">
        <v>388775</v>
      </c>
      <c r="AE560">
        <v>0</v>
      </c>
      <c r="AF560">
        <v>0</v>
      </c>
      <c r="AG560" s="25">
        <f t="shared" si="105"/>
        <v>67.164915254237286</v>
      </c>
      <c r="AH560" s="29"/>
      <c r="AI560" s="25">
        <f t="shared" si="108"/>
        <v>64.810220338983058</v>
      </c>
      <c r="AJ560" s="34">
        <f t="shared" si="106"/>
        <v>2.3753813559322032</v>
      </c>
      <c r="AK560">
        <v>2241385</v>
      </c>
      <c r="AL560">
        <v>7647606</v>
      </c>
      <c r="AM560">
        <v>2695</v>
      </c>
      <c r="AN560">
        <v>277855</v>
      </c>
      <c r="AO560" s="6">
        <v>2405</v>
      </c>
      <c r="AP560">
        <v>1</v>
      </c>
      <c r="AQ560">
        <v>0</v>
      </c>
      <c r="AR560" t="s">
        <v>29</v>
      </c>
      <c r="AS560" t="s">
        <v>27</v>
      </c>
      <c r="AT560" s="6" t="s">
        <v>28</v>
      </c>
      <c r="AU560">
        <v>9</v>
      </c>
      <c r="AV560">
        <v>9</v>
      </c>
      <c r="AW560">
        <v>2</v>
      </c>
      <c r="AX560">
        <v>2</v>
      </c>
      <c r="AY560">
        <v>2</v>
      </c>
      <c r="AZ560">
        <v>2</v>
      </c>
      <c r="BA560">
        <v>2</v>
      </c>
      <c r="BB560">
        <v>2</v>
      </c>
      <c r="BC560">
        <v>2</v>
      </c>
      <c r="BD560">
        <v>2</v>
      </c>
      <c r="BE560" t="s">
        <v>29</v>
      </c>
      <c r="BF560" t="s">
        <v>27</v>
      </c>
      <c r="BG560" s="6" t="s">
        <v>28</v>
      </c>
      <c r="BH560">
        <v>9</v>
      </c>
      <c r="BI560">
        <v>9</v>
      </c>
      <c r="BJ560">
        <v>199800</v>
      </c>
      <c r="BK560" s="65">
        <f t="shared" si="116"/>
        <v>1.6932203389830509</v>
      </c>
      <c r="BL560">
        <v>1251813</v>
      </c>
      <c r="BM560" s="65">
        <f t="shared" si="109"/>
        <v>10.608584745762712</v>
      </c>
      <c r="BN560">
        <v>156877</v>
      </c>
      <c r="BO560" s="71">
        <f t="shared" si="110"/>
        <v>1.3294661016949152</v>
      </c>
      <c r="BP560">
        <v>80431</v>
      </c>
      <c r="BQ560" s="71">
        <f t="shared" si="111"/>
        <v>0.6816186440677966</v>
      </c>
      <c r="BR560">
        <v>2687445</v>
      </c>
      <c r="BS560" s="73">
        <f t="shared" si="112"/>
        <v>22.774957627118646</v>
      </c>
      <c r="BT560">
        <v>0</v>
      </c>
      <c r="BU560" s="73">
        <f t="shared" si="113"/>
        <v>0</v>
      </c>
      <c r="BV560">
        <v>46767</v>
      </c>
      <c r="BW560" s="71">
        <f t="shared" si="114"/>
        <v>0.39633050847457629</v>
      </c>
      <c r="BX560">
        <v>242044</v>
      </c>
      <c r="BY560" s="71">
        <f t="shared" si="115"/>
        <v>2.0512203389830508</v>
      </c>
      <c r="BZ560">
        <v>2384542</v>
      </c>
      <c r="CA560" s="71">
        <f t="shared" si="107"/>
        <v>20.207983050847456</v>
      </c>
      <c r="CB560">
        <v>875740</v>
      </c>
      <c r="CC560" s="71">
        <f t="shared" si="117"/>
        <v>7.4215254237288137</v>
      </c>
    </row>
    <row r="561" spans="2:81" x14ac:dyDescent="0.25">
      <c r="B561">
        <v>675</v>
      </c>
      <c r="C561">
        <v>3</v>
      </c>
      <c r="D561">
        <v>7</v>
      </c>
      <c r="E561">
        <v>5</v>
      </c>
      <c r="F561" s="17">
        <v>76000</v>
      </c>
      <c r="G561">
        <v>6</v>
      </c>
      <c r="H561">
        <v>6</v>
      </c>
      <c r="I561">
        <v>2</v>
      </c>
      <c r="J561">
        <v>6</v>
      </c>
      <c r="K561">
        <v>7</v>
      </c>
      <c r="L561">
        <v>6</v>
      </c>
      <c r="M561">
        <v>2</v>
      </c>
      <c r="N561" t="s">
        <v>26</v>
      </c>
      <c r="O561">
        <v>4</v>
      </c>
      <c r="P561">
        <v>1</v>
      </c>
      <c r="Q561">
        <v>2</v>
      </c>
      <c r="R561">
        <v>2</v>
      </c>
      <c r="S561">
        <v>2</v>
      </c>
      <c r="T561">
        <v>2</v>
      </c>
      <c r="U561">
        <v>2</v>
      </c>
      <c r="V561">
        <v>93.34</v>
      </c>
      <c r="W561">
        <v>34</v>
      </c>
      <c r="X561">
        <v>2</v>
      </c>
      <c r="Y561">
        <v>1470</v>
      </c>
      <c r="Z561">
        <v>2633</v>
      </c>
      <c r="AA561">
        <v>1</v>
      </c>
      <c r="AB561">
        <v>4851417</v>
      </c>
      <c r="AC561" s="6">
        <v>101817</v>
      </c>
      <c r="AD561" s="6">
        <v>101817</v>
      </c>
      <c r="AE561">
        <v>1</v>
      </c>
      <c r="AF561">
        <v>1</v>
      </c>
      <c r="AG561" s="25">
        <f t="shared" si="105"/>
        <v>63.834434210526318</v>
      </c>
      <c r="AH561" s="29"/>
      <c r="AI561" s="25">
        <f t="shared" si="108"/>
        <v>63.834434210526318</v>
      </c>
      <c r="AJ561" s="34">
        <f t="shared" si="106"/>
        <v>6.8421052631578944E-4</v>
      </c>
      <c r="AK561">
        <v>1421869</v>
      </c>
      <c r="AL561">
        <v>4851417</v>
      </c>
      <c r="AM561" t="s">
        <v>29</v>
      </c>
      <c r="AN561" t="s">
        <v>27</v>
      </c>
      <c r="AO561" s="6" t="s">
        <v>28</v>
      </c>
      <c r="AP561">
        <v>9</v>
      </c>
      <c r="AQ561">
        <v>9</v>
      </c>
      <c r="AR561" t="s">
        <v>29</v>
      </c>
      <c r="AS561" t="s">
        <v>27</v>
      </c>
      <c r="AT561" s="6" t="s">
        <v>28</v>
      </c>
      <c r="AU561">
        <v>9</v>
      </c>
      <c r="AV561">
        <v>9</v>
      </c>
      <c r="AW561">
        <v>2</v>
      </c>
      <c r="AX561">
        <v>2</v>
      </c>
      <c r="AY561">
        <v>2</v>
      </c>
      <c r="AZ561">
        <v>2</v>
      </c>
      <c r="BA561">
        <v>2</v>
      </c>
      <c r="BB561">
        <v>2</v>
      </c>
      <c r="BC561">
        <v>2</v>
      </c>
      <c r="BD561">
        <v>2</v>
      </c>
      <c r="BE561" t="s">
        <v>29</v>
      </c>
      <c r="BF561" t="s">
        <v>27</v>
      </c>
      <c r="BG561" s="6" t="s">
        <v>28</v>
      </c>
      <c r="BH561">
        <v>9</v>
      </c>
      <c r="BI561">
        <v>9</v>
      </c>
      <c r="BJ561">
        <v>275598</v>
      </c>
      <c r="BK561" s="65">
        <f t="shared" si="116"/>
        <v>3.6262894736842104</v>
      </c>
      <c r="BL561">
        <v>1902941</v>
      </c>
      <c r="BM561" s="65">
        <f t="shared" si="109"/>
        <v>25.038697368421051</v>
      </c>
      <c r="BN561">
        <v>521395</v>
      </c>
      <c r="BO561" s="71">
        <f t="shared" si="110"/>
        <v>6.8604605263157898</v>
      </c>
      <c r="BP561">
        <v>15743</v>
      </c>
      <c r="BQ561" s="71">
        <f t="shared" si="111"/>
        <v>0.20714473684210527</v>
      </c>
      <c r="BR561">
        <v>931496</v>
      </c>
      <c r="BS561" s="73">
        <f t="shared" si="112"/>
        <v>12.256526315789474</v>
      </c>
      <c r="BT561">
        <v>0</v>
      </c>
      <c r="BU561" s="73">
        <f t="shared" si="113"/>
        <v>0</v>
      </c>
      <c r="BV561">
        <v>143351</v>
      </c>
      <c r="BW561" s="71">
        <f t="shared" si="114"/>
        <v>1.8861973684210527</v>
      </c>
      <c r="BX561">
        <v>62305</v>
      </c>
      <c r="BY561" s="71">
        <f t="shared" si="115"/>
        <v>0.81980263157894739</v>
      </c>
      <c r="BZ561">
        <v>243088</v>
      </c>
      <c r="CA561" s="71">
        <f t="shared" si="107"/>
        <v>3.1985263157894739</v>
      </c>
      <c r="CB561">
        <v>755500</v>
      </c>
      <c r="CC561" s="71">
        <f t="shared" si="117"/>
        <v>9.9407894736842106</v>
      </c>
    </row>
    <row r="562" spans="2:81" x14ac:dyDescent="0.25">
      <c r="B562">
        <v>676</v>
      </c>
      <c r="C562">
        <v>4</v>
      </c>
      <c r="D562">
        <v>9</v>
      </c>
      <c r="E562">
        <v>5</v>
      </c>
      <c r="F562" s="17">
        <v>205000</v>
      </c>
      <c r="G562">
        <v>8</v>
      </c>
      <c r="H562">
        <v>6</v>
      </c>
      <c r="I562">
        <v>18</v>
      </c>
      <c r="J562">
        <v>38</v>
      </c>
      <c r="K562">
        <v>2</v>
      </c>
      <c r="L562">
        <v>6</v>
      </c>
      <c r="M562">
        <v>2</v>
      </c>
      <c r="N562">
        <v>1</v>
      </c>
      <c r="O562">
        <v>3</v>
      </c>
      <c r="P562">
        <v>1</v>
      </c>
      <c r="Q562">
        <v>1</v>
      </c>
      <c r="R562">
        <v>1</v>
      </c>
      <c r="S562">
        <v>1</v>
      </c>
      <c r="T562">
        <v>2</v>
      </c>
      <c r="U562">
        <v>2</v>
      </c>
      <c r="V562">
        <v>22.32</v>
      </c>
      <c r="W562">
        <v>41</v>
      </c>
      <c r="X562">
        <v>2</v>
      </c>
      <c r="Y562">
        <v>582</v>
      </c>
      <c r="Z562">
        <v>4640</v>
      </c>
      <c r="AA562">
        <v>1</v>
      </c>
      <c r="AB562">
        <v>23135309</v>
      </c>
      <c r="AC562" s="6">
        <v>529500</v>
      </c>
      <c r="AD562" s="6">
        <v>471291</v>
      </c>
      <c r="AE562">
        <v>0</v>
      </c>
      <c r="AF562">
        <v>0</v>
      </c>
      <c r="AG562" s="25">
        <f t="shared" si="105"/>
        <v>112.85516585365853</v>
      </c>
      <c r="AH562" s="29"/>
      <c r="AI562" s="25">
        <f t="shared" si="108"/>
        <v>57.868853658536587</v>
      </c>
      <c r="AJ562" s="34">
        <f t="shared" si="106"/>
        <v>55.270458536585366</v>
      </c>
      <c r="AK562">
        <v>3476880</v>
      </c>
      <c r="AL562">
        <v>11863115</v>
      </c>
      <c r="AM562">
        <v>109299</v>
      </c>
      <c r="AN562">
        <v>11268727</v>
      </c>
      <c r="AO562" s="6">
        <v>58159</v>
      </c>
      <c r="AP562">
        <v>0</v>
      </c>
      <c r="AQ562">
        <v>0</v>
      </c>
      <c r="AR562">
        <v>25</v>
      </c>
      <c r="AS562">
        <v>3467</v>
      </c>
      <c r="AT562" s="6">
        <v>50</v>
      </c>
      <c r="AU562">
        <v>0</v>
      </c>
      <c r="AV562">
        <v>0</v>
      </c>
      <c r="AW562">
        <v>2</v>
      </c>
      <c r="AX562">
        <v>2</v>
      </c>
      <c r="AY562">
        <v>2</v>
      </c>
      <c r="AZ562">
        <v>2</v>
      </c>
      <c r="BA562">
        <v>2</v>
      </c>
      <c r="BB562">
        <v>2</v>
      </c>
      <c r="BC562">
        <v>2</v>
      </c>
      <c r="BD562">
        <v>2</v>
      </c>
      <c r="BE562" t="s">
        <v>29</v>
      </c>
      <c r="BF562" t="s">
        <v>27</v>
      </c>
      <c r="BG562" s="6" t="s">
        <v>28</v>
      </c>
      <c r="BH562">
        <v>9</v>
      </c>
      <c r="BI562">
        <v>9</v>
      </c>
      <c r="BJ562">
        <v>1306362</v>
      </c>
      <c r="BK562" s="65">
        <f t="shared" si="116"/>
        <v>6.37249756097561</v>
      </c>
      <c r="BL562">
        <v>1766060</v>
      </c>
      <c r="BM562" s="65">
        <f t="shared" si="109"/>
        <v>8.6149268292682919</v>
      </c>
      <c r="BN562">
        <v>284422</v>
      </c>
      <c r="BO562" s="71">
        <f t="shared" si="110"/>
        <v>1.3874243902439025</v>
      </c>
      <c r="BP562">
        <v>9094815</v>
      </c>
      <c r="BQ562" s="71">
        <f t="shared" si="111"/>
        <v>44.364951219512193</v>
      </c>
      <c r="BR562">
        <v>7202881</v>
      </c>
      <c r="BS562" s="73">
        <f t="shared" si="112"/>
        <v>35.13600487804878</v>
      </c>
      <c r="BT562">
        <v>2276535</v>
      </c>
      <c r="BU562" s="73">
        <f t="shared" si="113"/>
        <v>11.105048780487804</v>
      </c>
      <c r="BV562">
        <v>152794</v>
      </c>
      <c r="BW562" s="71">
        <f t="shared" si="114"/>
        <v>0.74533658536585368</v>
      </c>
      <c r="BX562">
        <v>21498</v>
      </c>
      <c r="BY562" s="71">
        <f t="shared" si="115"/>
        <v>0.10486829268292683</v>
      </c>
      <c r="BZ562">
        <v>127890</v>
      </c>
      <c r="CA562" s="71">
        <f t="shared" si="107"/>
        <v>0.62385365853658536</v>
      </c>
      <c r="CB562">
        <v>902051</v>
      </c>
      <c r="CC562" s="71">
        <f t="shared" si="117"/>
        <v>4.4002487804878045</v>
      </c>
    </row>
    <row r="563" spans="2:81" x14ac:dyDescent="0.25">
      <c r="B563">
        <v>677</v>
      </c>
      <c r="C563">
        <v>4</v>
      </c>
      <c r="D563">
        <v>9</v>
      </c>
      <c r="E563">
        <v>4</v>
      </c>
      <c r="F563" s="17">
        <v>2000</v>
      </c>
      <c r="G563">
        <v>2</v>
      </c>
      <c r="H563">
        <v>6</v>
      </c>
      <c r="I563">
        <v>11</v>
      </c>
      <c r="J563">
        <v>20</v>
      </c>
      <c r="K563" t="s">
        <v>26</v>
      </c>
      <c r="L563" t="s">
        <v>154</v>
      </c>
      <c r="M563" t="s">
        <v>26</v>
      </c>
      <c r="N563" t="s">
        <v>26</v>
      </c>
      <c r="O563">
        <v>1</v>
      </c>
      <c r="P563">
        <v>1</v>
      </c>
      <c r="Q563">
        <v>2</v>
      </c>
      <c r="R563">
        <v>2</v>
      </c>
      <c r="S563">
        <v>2</v>
      </c>
      <c r="T563">
        <v>2</v>
      </c>
      <c r="U563">
        <v>2</v>
      </c>
      <c r="V563">
        <v>3065.16</v>
      </c>
      <c r="W563">
        <v>40</v>
      </c>
      <c r="X563">
        <v>2</v>
      </c>
      <c r="Y563">
        <v>6389</v>
      </c>
      <c r="Z563">
        <v>155</v>
      </c>
      <c r="AA563">
        <v>1</v>
      </c>
      <c r="AB563">
        <v>12928</v>
      </c>
      <c r="AC563" s="6">
        <v>750</v>
      </c>
      <c r="AD563" s="6">
        <v>750</v>
      </c>
      <c r="AE563">
        <v>1</v>
      </c>
      <c r="AF563">
        <v>0</v>
      </c>
      <c r="AG563" s="25">
        <f t="shared" si="105"/>
        <v>6.4640000000000004</v>
      </c>
      <c r="AH563" s="29"/>
      <c r="AI563" s="25">
        <f t="shared" si="108"/>
        <v>6.4640000000000004</v>
      </c>
      <c r="AJ563" s="34">
        <f t="shared" si="106"/>
        <v>2.5999999999999999E-2</v>
      </c>
      <c r="AK563">
        <v>3789</v>
      </c>
      <c r="AL563">
        <v>12928</v>
      </c>
      <c r="AM563" t="s">
        <v>29</v>
      </c>
      <c r="AN563" t="s">
        <v>27</v>
      </c>
      <c r="AO563" s="6" t="s">
        <v>28</v>
      </c>
      <c r="AP563">
        <v>9</v>
      </c>
      <c r="AQ563">
        <v>9</v>
      </c>
      <c r="AR563" t="s">
        <v>29</v>
      </c>
      <c r="AS563" t="s">
        <v>27</v>
      </c>
      <c r="AT563" s="6" t="s">
        <v>28</v>
      </c>
      <c r="AU563">
        <v>9</v>
      </c>
      <c r="AV563">
        <v>9</v>
      </c>
      <c r="AW563">
        <v>2</v>
      </c>
      <c r="AX563">
        <v>2</v>
      </c>
      <c r="AY563">
        <v>2</v>
      </c>
      <c r="AZ563">
        <v>2</v>
      </c>
      <c r="BA563">
        <v>2</v>
      </c>
      <c r="BB563">
        <v>2</v>
      </c>
      <c r="BC563">
        <v>2</v>
      </c>
      <c r="BD563">
        <v>2</v>
      </c>
      <c r="BE563" t="s">
        <v>29</v>
      </c>
      <c r="BF563" t="s">
        <v>27</v>
      </c>
      <c r="BG563" s="6" t="s">
        <v>28</v>
      </c>
      <c r="BH563">
        <v>9</v>
      </c>
      <c r="BI563">
        <v>9</v>
      </c>
      <c r="BJ563">
        <v>0</v>
      </c>
      <c r="BK563" s="65">
        <f t="shared" si="116"/>
        <v>0</v>
      </c>
      <c r="BL563">
        <v>0</v>
      </c>
      <c r="BM563" s="65">
        <f t="shared" si="109"/>
        <v>0</v>
      </c>
      <c r="BN563">
        <v>0</v>
      </c>
      <c r="BO563" s="71">
        <f t="shared" si="110"/>
        <v>0</v>
      </c>
      <c r="BP563">
        <v>0</v>
      </c>
      <c r="BQ563" s="71">
        <f t="shared" si="111"/>
        <v>0</v>
      </c>
      <c r="BR563">
        <v>35</v>
      </c>
      <c r="BS563" s="73">
        <f t="shared" si="112"/>
        <v>1.7500000000000002E-2</v>
      </c>
      <c r="BT563">
        <v>0</v>
      </c>
      <c r="BU563" s="73">
        <f t="shared" si="113"/>
        <v>0</v>
      </c>
      <c r="BV563">
        <v>12759</v>
      </c>
      <c r="BW563" s="71">
        <f t="shared" si="114"/>
        <v>6.3795000000000002</v>
      </c>
      <c r="BX563">
        <v>0</v>
      </c>
      <c r="BY563" s="71">
        <f t="shared" si="115"/>
        <v>0</v>
      </c>
      <c r="BZ563">
        <v>0</v>
      </c>
      <c r="CA563" s="71">
        <f t="shared" si="107"/>
        <v>0</v>
      </c>
      <c r="CB563">
        <v>133</v>
      </c>
      <c r="CC563" s="71">
        <f t="shared" si="117"/>
        <v>6.6500000000000004E-2</v>
      </c>
    </row>
    <row r="564" spans="2:81" x14ac:dyDescent="0.25">
      <c r="B564">
        <v>678</v>
      </c>
      <c r="C564">
        <v>3</v>
      </c>
      <c r="D564">
        <v>7</v>
      </c>
      <c r="E564">
        <v>5</v>
      </c>
      <c r="F564" s="17">
        <v>81000</v>
      </c>
      <c r="G564">
        <v>6</v>
      </c>
      <c r="H564">
        <v>5</v>
      </c>
      <c r="I564">
        <v>14</v>
      </c>
      <c r="J564">
        <v>28</v>
      </c>
      <c r="K564">
        <v>2</v>
      </c>
      <c r="L564">
        <v>1</v>
      </c>
      <c r="M564">
        <v>2</v>
      </c>
      <c r="N564">
        <v>2</v>
      </c>
      <c r="O564">
        <v>1</v>
      </c>
      <c r="P564">
        <v>1</v>
      </c>
      <c r="Q564">
        <v>1</v>
      </c>
      <c r="R564">
        <v>2</v>
      </c>
      <c r="S564">
        <v>2</v>
      </c>
      <c r="T564">
        <v>2</v>
      </c>
      <c r="U564">
        <v>2</v>
      </c>
      <c r="V564">
        <v>228.05</v>
      </c>
      <c r="W564">
        <v>34</v>
      </c>
      <c r="X564">
        <v>2</v>
      </c>
      <c r="Y564">
        <v>1256</v>
      </c>
      <c r="Z564">
        <v>3196</v>
      </c>
      <c r="AA564">
        <v>1</v>
      </c>
      <c r="AB564">
        <v>6271887</v>
      </c>
      <c r="AC564" s="6">
        <v>197172</v>
      </c>
      <c r="AD564" s="6">
        <v>191553</v>
      </c>
      <c r="AE564">
        <v>0</v>
      </c>
      <c r="AF564">
        <v>0</v>
      </c>
      <c r="AG564" s="25">
        <f t="shared" si="105"/>
        <v>77.430703703703699</v>
      </c>
      <c r="AH564" s="29"/>
      <c r="AI564" s="25">
        <f t="shared" si="108"/>
        <v>66.339185185185187</v>
      </c>
      <c r="AJ564" s="34">
        <f t="shared" si="106"/>
        <v>11.161308641975308</v>
      </c>
      <c r="AK564">
        <v>1574875</v>
      </c>
      <c r="AL564">
        <v>5373474</v>
      </c>
      <c r="AM564">
        <v>8714</v>
      </c>
      <c r="AN564">
        <v>898413</v>
      </c>
      <c r="AO564" s="6">
        <v>5619</v>
      </c>
      <c r="AP564">
        <v>0</v>
      </c>
      <c r="AQ564">
        <v>0</v>
      </c>
      <c r="AR564" t="s">
        <v>29</v>
      </c>
      <c r="AS564" t="s">
        <v>27</v>
      </c>
      <c r="AT564" s="6" t="s">
        <v>28</v>
      </c>
      <c r="AU564">
        <v>9</v>
      </c>
      <c r="AV564">
        <v>9</v>
      </c>
      <c r="AW564">
        <v>2</v>
      </c>
      <c r="AX564">
        <v>2</v>
      </c>
      <c r="AY564">
        <v>2</v>
      </c>
      <c r="AZ564">
        <v>2</v>
      </c>
      <c r="BA564">
        <v>2</v>
      </c>
      <c r="BB564">
        <v>2</v>
      </c>
      <c r="BC564">
        <v>2</v>
      </c>
      <c r="BD564">
        <v>2</v>
      </c>
      <c r="BE564" t="s">
        <v>29</v>
      </c>
      <c r="BF564" t="s">
        <v>27</v>
      </c>
      <c r="BG564" s="6" t="s">
        <v>28</v>
      </c>
      <c r="BH564">
        <v>9</v>
      </c>
      <c r="BI564">
        <v>9</v>
      </c>
      <c r="BJ564">
        <v>527409</v>
      </c>
      <c r="BK564" s="65">
        <f t="shared" si="116"/>
        <v>6.511222222222222</v>
      </c>
      <c r="BL564">
        <v>2853192</v>
      </c>
      <c r="BM564" s="65">
        <f t="shared" si="109"/>
        <v>35.224592592592593</v>
      </c>
      <c r="BN564">
        <v>1010697</v>
      </c>
      <c r="BO564" s="71">
        <f t="shared" si="110"/>
        <v>12.477740740740741</v>
      </c>
      <c r="BP564">
        <v>337402</v>
      </c>
      <c r="BQ564" s="71">
        <f t="shared" si="111"/>
        <v>4.1654567901234572</v>
      </c>
      <c r="BR564">
        <v>909324</v>
      </c>
      <c r="BS564" s="73">
        <f t="shared" si="112"/>
        <v>11.226222222222223</v>
      </c>
      <c r="BT564">
        <v>63024</v>
      </c>
      <c r="BU564" s="73">
        <f t="shared" si="113"/>
        <v>0.77807407407407403</v>
      </c>
      <c r="BV564">
        <v>85451</v>
      </c>
      <c r="BW564" s="71">
        <f t="shared" si="114"/>
        <v>1.0549506172839507</v>
      </c>
      <c r="BX564">
        <v>22785</v>
      </c>
      <c r="BY564" s="71">
        <f t="shared" si="115"/>
        <v>0.28129629629629632</v>
      </c>
      <c r="BZ564">
        <v>289344</v>
      </c>
      <c r="CA564" s="71">
        <f t="shared" si="107"/>
        <v>3.5721481481481483</v>
      </c>
      <c r="CB564">
        <v>173260</v>
      </c>
      <c r="CC564" s="71">
        <f t="shared" si="117"/>
        <v>2.1390123456790122</v>
      </c>
    </row>
    <row r="565" spans="2:81" x14ac:dyDescent="0.25">
      <c r="B565">
        <v>680</v>
      </c>
      <c r="C565">
        <v>4</v>
      </c>
      <c r="D565">
        <v>8</v>
      </c>
      <c r="E565">
        <v>5</v>
      </c>
      <c r="F565" s="17">
        <v>3700</v>
      </c>
      <c r="G565">
        <v>2</v>
      </c>
      <c r="H565">
        <v>5</v>
      </c>
      <c r="I565">
        <v>13</v>
      </c>
      <c r="J565">
        <v>25</v>
      </c>
      <c r="K565" t="s">
        <v>26</v>
      </c>
      <c r="L565">
        <v>4</v>
      </c>
      <c r="M565">
        <v>2</v>
      </c>
      <c r="N565">
        <v>2</v>
      </c>
      <c r="O565">
        <v>1</v>
      </c>
      <c r="P565">
        <v>1</v>
      </c>
      <c r="Q565">
        <v>2</v>
      </c>
      <c r="R565">
        <v>2</v>
      </c>
      <c r="S565">
        <v>2</v>
      </c>
      <c r="T565">
        <v>2</v>
      </c>
      <c r="U565">
        <v>2</v>
      </c>
      <c r="V565">
        <v>2976.63</v>
      </c>
      <c r="W565">
        <v>65</v>
      </c>
      <c r="X565">
        <v>2</v>
      </c>
      <c r="Y565">
        <v>1405</v>
      </c>
      <c r="Z565">
        <v>4111</v>
      </c>
      <c r="AA565">
        <v>1</v>
      </c>
      <c r="AB565">
        <v>78967</v>
      </c>
      <c r="AC565" s="6">
        <v>2276</v>
      </c>
      <c r="AD565" s="6">
        <v>2276</v>
      </c>
      <c r="AE565">
        <v>1</v>
      </c>
      <c r="AF565">
        <v>0</v>
      </c>
      <c r="AG565" s="25">
        <f t="shared" si="105"/>
        <v>21.342432432432432</v>
      </c>
      <c r="AH565" s="29"/>
      <c r="AI565" s="25">
        <f t="shared" si="108"/>
        <v>21.342432432432432</v>
      </c>
      <c r="AJ565" s="34">
        <f t="shared" si="106"/>
        <v>1.4054054054054054E-2</v>
      </c>
      <c r="AK565">
        <v>23144</v>
      </c>
      <c r="AL565">
        <v>78967</v>
      </c>
      <c r="AM565" t="s">
        <v>29</v>
      </c>
      <c r="AN565" t="s">
        <v>27</v>
      </c>
      <c r="AO565" s="6" t="s">
        <v>28</v>
      </c>
      <c r="AP565">
        <v>9</v>
      </c>
      <c r="AQ565">
        <v>9</v>
      </c>
      <c r="AR565" t="s">
        <v>29</v>
      </c>
      <c r="AS565" t="s">
        <v>27</v>
      </c>
      <c r="AT565" s="6" t="s">
        <v>28</v>
      </c>
      <c r="AU565">
        <v>9</v>
      </c>
      <c r="AV565">
        <v>9</v>
      </c>
      <c r="AW565">
        <v>2</v>
      </c>
      <c r="AX565">
        <v>2</v>
      </c>
      <c r="AY565">
        <v>2</v>
      </c>
      <c r="AZ565">
        <v>2</v>
      </c>
      <c r="BA565">
        <v>2</v>
      </c>
      <c r="BB565">
        <v>2</v>
      </c>
      <c r="BC565">
        <v>2</v>
      </c>
      <c r="BD565">
        <v>2</v>
      </c>
      <c r="BE565" t="s">
        <v>29</v>
      </c>
      <c r="BF565" t="s">
        <v>27</v>
      </c>
      <c r="BG565" s="6" t="s">
        <v>28</v>
      </c>
      <c r="BH565">
        <v>9</v>
      </c>
      <c r="BI565">
        <v>9</v>
      </c>
      <c r="BJ565">
        <v>0</v>
      </c>
      <c r="BK565" s="65">
        <f t="shared" si="116"/>
        <v>0</v>
      </c>
      <c r="BL565">
        <v>51535</v>
      </c>
      <c r="BM565" s="65">
        <f t="shared" si="109"/>
        <v>13.928378378378378</v>
      </c>
      <c r="BN565">
        <v>4561</v>
      </c>
      <c r="BO565" s="71">
        <f t="shared" si="110"/>
        <v>1.2327027027027027</v>
      </c>
      <c r="BP565">
        <v>0</v>
      </c>
      <c r="BQ565" s="71">
        <f t="shared" si="111"/>
        <v>0</v>
      </c>
      <c r="BR565">
        <v>4423</v>
      </c>
      <c r="BS565" s="73">
        <f t="shared" si="112"/>
        <v>1.1954054054054053</v>
      </c>
      <c r="BT565">
        <v>0</v>
      </c>
      <c r="BU565" s="73">
        <f t="shared" si="113"/>
        <v>0</v>
      </c>
      <c r="BV565">
        <v>6797</v>
      </c>
      <c r="BW565" s="71">
        <f t="shared" si="114"/>
        <v>1.837027027027027</v>
      </c>
      <c r="BX565">
        <v>0</v>
      </c>
      <c r="BY565" s="71">
        <f t="shared" si="115"/>
        <v>0</v>
      </c>
      <c r="BZ565">
        <v>0</v>
      </c>
      <c r="CA565" s="71">
        <f t="shared" si="107"/>
        <v>0</v>
      </c>
      <c r="CB565">
        <v>11651</v>
      </c>
      <c r="CC565" s="71">
        <f t="shared" si="117"/>
        <v>3.1489189189189188</v>
      </c>
    </row>
    <row r="566" spans="2:81" x14ac:dyDescent="0.25">
      <c r="B566">
        <v>681</v>
      </c>
      <c r="C566">
        <v>3</v>
      </c>
      <c r="D566">
        <v>7</v>
      </c>
      <c r="E566">
        <v>5</v>
      </c>
      <c r="F566" s="17">
        <v>2650</v>
      </c>
      <c r="G566">
        <v>2</v>
      </c>
      <c r="H566">
        <v>5</v>
      </c>
      <c r="I566">
        <v>2</v>
      </c>
      <c r="J566">
        <v>3</v>
      </c>
      <c r="K566">
        <v>5</v>
      </c>
      <c r="L566">
        <v>4</v>
      </c>
      <c r="M566">
        <v>2</v>
      </c>
      <c r="N566" t="s">
        <v>26</v>
      </c>
      <c r="O566">
        <v>1</v>
      </c>
      <c r="P566">
        <v>1</v>
      </c>
      <c r="Q566">
        <v>2</v>
      </c>
      <c r="R566">
        <v>2</v>
      </c>
      <c r="S566">
        <v>2</v>
      </c>
      <c r="T566">
        <v>2</v>
      </c>
      <c r="U566">
        <v>2</v>
      </c>
      <c r="V566">
        <v>2226.65</v>
      </c>
      <c r="W566">
        <v>34</v>
      </c>
      <c r="X566">
        <v>1</v>
      </c>
      <c r="Y566">
        <v>1286</v>
      </c>
      <c r="Z566">
        <v>2774</v>
      </c>
      <c r="AA566">
        <v>1</v>
      </c>
      <c r="AB566">
        <v>200718</v>
      </c>
      <c r="AC566" s="6">
        <v>5500</v>
      </c>
      <c r="AD566" s="6">
        <v>5500</v>
      </c>
      <c r="AE566">
        <v>0</v>
      </c>
      <c r="AF566">
        <v>0</v>
      </c>
      <c r="AG566" s="25">
        <f t="shared" si="105"/>
        <v>75.742641509433966</v>
      </c>
      <c r="AH566" s="29"/>
      <c r="AI566" s="25">
        <f t="shared" si="108"/>
        <v>75.742641509433966</v>
      </c>
      <c r="AJ566" s="34">
        <f t="shared" si="106"/>
        <v>1.9622641509433963E-2</v>
      </c>
      <c r="AK566">
        <v>58827</v>
      </c>
      <c r="AL566">
        <v>200718</v>
      </c>
      <c r="AM566" t="s">
        <v>29</v>
      </c>
      <c r="AN566" t="s">
        <v>27</v>
      </c>
      <c r="AO566" s="6" t="s">
        <v>28</v>
      </c>
      <c r="AP566">
        <v>9</v>
      </c>
      <c r="AQ566">
        <v>9</v>
      </c>
      <c r="AR566" t="s">
        <v>29</v>
      </c>
      <c r="AS566" t="s">
        <v>27</v>
      </c>
      <c r="AT566" s="6" t="s">
        <v>28</v>
      </c>
      <c r="AU566">
        <v>9</v>
      </c>
      <c r="AV566">
        <v>9</v>
      </c>
      <c r="AW566">
        <v>2</v>
      </c>
      <c r="AX566">
        <v>2</v>
      </c>
      <c r="AY566">
        <v>2</v>
      </c>
      <c r="AZ566">
        <v>2</v>
      </c>
      <c r="BA566">
        <v>2</v>
      </c>
      <c r="BB566">
        <v>2</v>
      </c>
      <c r="BC566">
        <v>2</v>
      </c>
      <c r="BD566">
        <v>2</v>
      </c>
      <c r="BE566" t="s">
        <v>29</v>
      </c>
      <c r="BF566" t="s">
        <v>27</v>
      </c>
      <c r="BG566" s="6" t="s">
        <v>28</v>
      </c>
      <c r="BH566">
        <v>9</v>
      </c>
      <c r="BI566">
        <v>9</v>
      </c>
      <c r="BJ566">
        <v>2136</v>
      </c>
      <c r="BK566" s="65">
        <f t="shared" si="116"/>
        <v>0.80603773584905658</v>
      </c>
      <c r="BL566">
        <v>28943</v>
      </c>
      <c r="BM566" s="65">
        <f t="shared" si="109"/>
        <v>10.921886792452829</v>
      </c>
      <c r="BN566">
        <v>671</v>
      </c>
      <c r="BO566" s="71">
        <f t="shared" si="110"/>
        <v>0.25320754716981131</v>
      </c>
      <c r="BP566">
        <v>310</v>
      </c>
      <c r="BQ566" s="71">
        <f t="shared" si="111"/>
        <v>0.1169811320754717</v>
      </c>
      <c r="BR566">
        <v>147658</v>
      </c>
      <c r="BS566" s="73">
        <f t="shared" si="112"/>
        <v>55.72</v>
      </c>
      <c r="BT566">
        <v>0</v>
      </c>
      <c r="BU566" s="73">
        <f t="shared" si="113"/>
        <v>0</v>
      </c>
      <c r="BV566">
        <v>7936</v>
      </c>
      <c r="BW566" s="71">
        <f t="shared" si="114"/>
        <v>2.9947169811320755</v>
      </c>
      <c r="BX566">
        <v>1723</v>
      </c>
      <c r="BY566" s="71">
        <f t="shared" si="115"/>
        <v>0.65018867924528301</v>
      </c>
      <c r="BZ566">
        <v>4666</v>
      </c>
      <c r="CA566" s="71">
        <f t="shared" si="107"/>
        <v>1.7607547169811322</v>
      </c>
      <c r="CB566">
        <v>6675</v>
      </c>
      <c r="CC566" s="71">
        <f t="shared" si="117"/>
        <v>2.5188679245283021</v>
      </c>
    </row>
    <row r="567" spans="2:81" x14ac:dyDescent="0.25">
      <c r="B567">
        <v>682</v>
      </c>
      <c r="C567">
        <v>1</v>
      </c>
      <c r="D567">
        <v>1</v>
      </c>
      <c r="E567">
        <v>1</v>
      </c>
      <c r="F567" s="17">
        <v>10000</v>
      </c>
      <c r="G567">
        <v>3</v>
      </c>
      <c r="H567">
        <v>3</v>
      </c>
      <c r="I567">
        <v>26</v>
      </c>
      <c r="J567">
        <v>47</v>
      </c>
      <c r="K567">
        <v>4</v>
      </c>
      <c r="L567" t="s">
        <v>154</v>
      </c>
      <c r="M567">
        <v>2</v>
      </c>
      <c r="N567" t="s">
        <v>26</v>
      </c>
      <c r="O567">
        <v>1</v>
      </c>
      <c r="P567">
        <v>1</v>
      </c>
      <c r="Q567">
        <v>2</v>
      </c>
      <c r="R567">
        <v>1</v>
      </c>
      <c r="S567">
        <v>2</v>
      </c>
      <c r="T567">
        <v>2</v>
      </c>
      <c r="U567">
        <v>2</v>
      </c>
      <c r="V567">
        <v>1031.46</v>
      </c>
      <c r="W567">
        <v>1</v>
      </c>
      <c r="X567">
        <v>1</v>
      </c>
      <c r="Y567">
        <v>6986</v>
      </c>
      <c r="Z567">
        <v>408</v>
      </c>
      <c r="AA567">
        <v>1</v>
      </c>
      <c r="AB567">
        <v>384112</v>
      </c>
      <c r="AC567" s="6">
        <v>4745</v>
      </c>
      <c r="AD567" s="6">
        <v>1893</v>
      </c>
      <c r="AE567">
        <v>0</v>
      </c>
      <c r="AF567">
        <v>1</v>
      </c>
      <c r="AG567" s="25">
        <f t="shared" si="105"/>
        <v>38.411200000000001</v>
      </c>
      <c r="AH567" s="29"/>
      <c r="AI567" s="25">
        <f t="shared" si="108"/>
        <v>6.1242000000000001</v>
      </c>
      <c r="AJ567" s="34">
        <f t="shared" si="106"/>
        <v>32.808500000000002</v>
      </c>
      <c r="AK567">
        <v>17949</v>
      </c>
      <c r="AL567">
        <v>61242</v>
      </c>
      <c r="AM567" t="s">
        <v>29</v>
      </c>
      <c r="AN567" t="s">
        <v>27</v>
      </c>
      <c r="AO567" s="6" t="s">
        <v>28</v>
      </c>
      <c r="AP567">
        <v>9</v>
      </c>
      <c r="AQ567">
        <v>9</v>
      </c>
      <c r="AR567">
        <v>2328</v>
      </c>
      <c r="AS567">
        <v>322870</v>
      </c>
      <c r="AT567" s="6">
        <v>2852</v>
      </c>
      <c r="AU567">
        <v>0</v>
      </c>
      <c r="AV567">
        <v>1</v>
      </c>
      <c r="AW567">
        <v>2</v>
      </c>
      <c r="AX567">
        <v>2</v>
      </c>
      <c r="AY567">
        <v>2</v>
      </c>
      <c r="AZ567">
        <v>2</v>
      </c>
      <c r="BA567">
        <v>2</v>
      </c>
      <c r="BB567">
        <v>2</v>
      </c>
      <c r="BC567">
        <v>2</v>
      </c>
      <c r="BD567">
        <v>2</v>
      </c>
      <c r="BE567" t="s">
        <v>29</v>
      </c>
      <c r="BF567" t="s">
        <v>27</v>
      </c>
      <c r="BG567" s="6" t="s">
        <v>28</v>
      </c>
      <c r="BH567">
        <v>9</v>
      </c>
      <c r="BI567">
        <v>9</v>
      </c>
      <c r="BJ567">
        <v>322870</v>
      </c>
      <c r="BK567" s="65">
        <f t="shared" si="116"/>
        <v>32.286999999999999</v>
      </c>
      <c r="BL567">
        <v>0</v>
      </c>
      <c r="BM567" s="65">
        <f t="shared" si="109"/>
        <v>0</v>
      </c>
      <c r="BN567">
        <v>0</v>
      </c>
      <c r="BO567" s="71">
        <f t="shared" si="110"/>
        <v>0</v>
      </c>
      <c r="BP567">
        <v>276</v>
      </c>
      <c r="BQ567" s="71">
        <f t="shared" si="111"/>
        <v>2.76E-2</v>
      </c>
      <c r="BR567">
        <v>28089</v>
      </c>
      <c r="BS567" s="73">
        <f t="shared" si="112"/>
        <v>2.8089</v>
      </c>
      <c r="BT567">
        <v>0</v>
      </c>
      <c r="BU567" s="73">
        <f t="shared" si="113"/>
        <v>0</v>
      </c>
      <c r="BV567">
        <v>9676</v>
      </c>
      <c r="BW567" s="71">
        <f t="shared" si="114"/>
        <v>0.96760000000000002</v>
      </c>
      <c r="BX567">
        <v>490</v>
      </c>
      <c r="BY567" s="71">
        <f t="shared" si="115"/>
        <v>4.9000000000000002E-2</v>
      </c>
      <c r="BZ567">
        <v>298</v>
      </c>
      <c r="CA567" s="71">
        <f t="shared" si="107"/>
        <v>2.98E-2</v>
      </c>
      <c r="CB567">
        <v>22413</v>
      </c>
      <c r="CC567" s="71">
        <f t="shared" si="117"/>
        <v>2.2412999999999998</v>
      </c>
    </row>
    <row r="568" spans="2:81" x14ac:dyDescent="0.25">
      <c r="B568">
        <v>683</v>
      </c>
      <c r="C568">
        <v>3</v>
      </c>
      <c r="D568">
        <v>5</v>
      </c>
      <c r="E568">
        <v>4</v>
      </c>
      <c r="F568" s="17">
        <v>19000</v>
      </c>
      <c r="G568">
        <v>4</v>
      </c>
      <c r="H568">
        <v>8</v>
      </c>
      <c r="I568">
        <v>23</v>
      </c>
      <c r="J568">
        <v>50</v>
      </c>
      <c r="K568" t="s">
        <v>26</v>
      </c>
      <c r="L568" t="s">
        <v>154</v>
      </c>
      <c r="M568" t="s">
        <v>26</v>
      </c>
      <c r="N568" t="s">
        <v>26</v>
      </c>
      <c r="O568" t="s">
        <v>157</v>
      </c>
      <c r="P568">
        <v>1</v>
      </c>
      <c r="Q568">
        <v>1</v>
      </c>
      <c r="R568">
        <v>1</v>
      </c>
      <c r="S568" t="s">
        <v>26</v>
      </c>
      <c r="T568">
        <v>2</v>
      </c>
      <c r="U568">
        <v>2</v>
      </c>
      <c r="V568">
        <v>343.4</v>
      </c>
      <c r="W568">
        <v>24</v>
      </c>
      <c r="X568">
        <v>1</v>
      </c>
      <c r="Y568">
        <v>2760</v>
      </c>
      <c r="Z568">
        <v>1659</v>
      </c>
      <c r="AA568">
        <v>1</v>
      </c>
      <c r="AB568">
        <v>2769896</v>
      </c>
      <c r="AC568" s="6">
        <v>47545</v>
      </c>
      <c r="AD568" s="6">
        <v>39527</v>
      </c>
      <c r="AE568">
        <v>1</v>
      </c>
      <c r="AF568">
        <v>1</v>
      </c>
      <c r="AG568" s="25">
        <f t="shared" si="105"/>
        <v>145.78399999999999</v>
      </c>
      <c r="AH568" s="29"/>
      <c r="AI568" s="25">
        <f t="shared" si="108"/>
        <v>104.97878947368422</v>
      </c>
      <c r="AJ568" s="34">
        <f t="shared" si="106"/>
        <v>41.229157894736844</v>
      </c>
      <c r="AK568">
        <v>584583</v>
      </c>
      <c r="AL568">
        <v>1994597</v>
      </c>
      <c r="AM568">
        <v>7497</v>
      </c>
      <c r="AN568">
        <v>772941</v>
      </c>
      <c r="AO568" s="6">
        <v>7996</v>
      </c>
      <c r="AP568">
        <v>1</v>
      </c>
      <c r="AQ568">
        <v>1</v>
      </c>
      <c r="AR568">
        <v>17</v>
      </c>
      <c r="AS568">
        <v>2358</v>
      </c>
      <c r="AT568" s="6">
        <v>22</v>
      </c>
      <c r="AU568">
        <v>1</v>
      </c>
      <c r="AV568">
        <v>1</v>
      </c>
      <c r="AW568">
        <v>2</v>
      </c>
      <c r="AX568">
        <v>2</v>
      </c>
      <c r="AY568">
        <v>2</v>
      </c>
      <c r="AZ568">
        <v>2</v>
      </c>
      <c r="BA568">
        <v>2</v>
      </c>
      <c r="BB568">
        <v>2</v>
      </c>
      <c r="BC568">
        <v>2</v>
      </c>
      <c r="BD568">
        <v>2</v>
      </c>
      <c r="BE568" t="s">
        <v>29</v>
      </c>
      <c r="BF568" t="s">
        <v>27</v>
      </c>
      <c r="BG568" s="6" t="s">
        <v>28</v>
      </c>
      <c r="BH568">
        <v>9</v>
      </c>
      <c r="BI568">
        <v>9</v>
      </c>
      <c r="BJ568">
        <v>954152</v>
      </c>
      <c r="BK568" s="65">
        <f t="shared" si="116"/>
        <v>50.218526315789475</v>
      </c>
      <c r="BL568">
        <v>246829</v>
      </c>
      <c r="BM568" s="65">
        <f t="shared" si="109"/>
        <v>12.991</v>
      </c>
      <c r="BN568">
        <v>166122</v>
      </c>
      <c r="BO568" s="71">
        <f t="shared" si="110"/>
        <v>8.7432631578947362</v>
      </c>
      <c r="BP568">
        <v>241479</v>
      </c>
      <c r="BQ568" s="71">
        <f t="shared" si="111"/>
        <v>12.709421052631578</v>
      </c>
      <c r="BR568">
        <v>850852</v>
      </c>
      <c r="BS568" s="73">
        <f t="shared" si="112"/>
        <v>44.781684210526315</v>
      </c>
      <c r="BT568">
        <v>0</v>
      </c>
      <c r="BU568" s="73">
        <f t="shared" si="113"/>
        <v>0</v>
      </c>
      <c r="BV568">
        <v>0</v>
      </c>
      <c r="BW568" s="71">
        <f t="shared" si="114"/>
        <v>0</v>
      </c>
      <c r="BX568">
        <v>23060</v>
      </c>
      <c r="BY568" s="71">
        <f t="shared" si="115"/>
        <v>1.2136842105263157</v>
      </c>
      <c r="BZ568">
        <v>32836</v>
      </c>
      <c r="CA568" s="71">
        <f t="shared" si="107"/>
        <v>1.7282105263157894</v>
      </c>
      <c r="CB568">
        <v>254566</v>
      </c>
      <c r="CC568" s="71">
        <f t="shared" si="117"/>
        <v>13.39821052631579</v>
      </c>
    </row>
    <row r="569" spans="2:81" x14ac:dyDescent="0.25">
      <c r="B569">
        <v>684</v>
      </c>
      <c r="C569">
        <v>4</v>
      </c>
      <c r="D569">
        <v>9</v>
      </c>
      <c r="E569">
        <v>4</v>
      </c>
      <c r="F569" s="17">
        <v>2500</v>
      </c>
      <c r="G569">
        <v>2</v>
      </c>
      <c r="H569">
        <v>2</v>
      </c>
      <c r="I569">
        <v>14</v>
      </c>
      <c r="J569">
        <v>30</v>
      </c>
      <c r="K569">
        <v>7</v>
      </c>
      <c r="L569">
        <v>3</v>
      </c>
      <c r="M569">
        <v>2</v>
      </c>
      <c r="N569">
        <v>2</v>
      </c>
      <c r="O569">
        <v>1</v>
      </c>
      <c r="P569">
        <v>1</v>
      </c>
      <c r="Q569">
        <v>1</v>
      </c>
      <c r="R569">
        <v>2</v>
      </c>
      <c r="S569">
        <v>2</v>
      </c>
      <c r="T569">
        <v>2</v>
      </c>
      <c r="U569">
        <v>2</v>
      </c>
      <c r="V569">
        <v>1926.09</v>
      </c>
      <c r="W569">
        <v>62</v>
      </c>
      <c r="X569">
        <v>2</v>
      </c>
      <c r="Y569">
        <v>1078</v>
      </c>
      <c r="Z569">
        <v>1703</v>
      </c>
      <c r="AA569">
        <v>1</v>
      </c>
      <c r="AB569">
        <v>113980</v>
      </c>
      <c r="AC569" s="6">
        <v>3370</v>
      </c>
      <c r="AD569" s="6">
        <v>2660</v>
      </c>
      <c r="AE569">
        <v>1</v>
      </c>
      <c r="AF569">
        <v>1</v>
      </c>
      <c r="AG569" s="25">
        <f t="shared" si="105"/>
        <v>45.591999999999999</v>
      </c>
      <c r="AH569" s="29"/>
      <c r="AI569" s="25">
        <f t="shared" si="108"/>
        <v>19.776</v>
      </c>
      <c r="AJ569" s="34">
        <f t="shared" si="106"/>
        <v>26.114799999999999</v>
      </c>
      <c r="AK569">
        <v>14490</v>
      </c>
      <c r="AL569">
        <v>49440</v>
      </c>
      <c r="AM569">
        <v>626</v>
      </c>
      <c r="AN569">
        <v>64541</v>
      </c>
      <c r="AO569" s="6">
        <v>710</v>
      </c>
      <c r="AP569">
        <v>1</v>
      </c>
      <c r="AQ569">
        <v>1</v>
      </c>
      <c r="AR569" t="s">
        <v>29</v>
      </c>
      <c r="AS569" t="s">
        <v>27</v>
      </c>
      <c r="AT569" s="6" t="s">
        <v>28</v>
      </c>
      <c r="AU569">
        <v>9</v>
      </c>
      <c r="AV569">
        <v>9</v>
      </c>
      <c r="AW569">
        <v>2</v>
      </c>
      <c r="AX569">
        <v>2</v>
      </c>
      <c r="AY569">
        <v>2</v>
      </c>
      <c r="AZ569">
        <v>2</v>
      </c>
      <c r="BA569">
        <v>2</v>
      </c>
      <c r="BB569">
        <v>2</v>
      </c>
      <c r="BC569">
        <v>2</v>
      </c>
      <c r="BD569">
        <v>2</v>
      </c>
      <c r="BE569" t="s">
        <v>29</v>
      </c>
      <c r="BF569" t="s">
        <v>27</v>
      </c>
      <c r="BG569" s="6" t="s">
        <v>28</v>
      </c>
      <c r="BH569">
        <v>9</v>
      </c>
      <c r="BI569">
        <v>9</v>
      </c>
      <c r="BJ569">
        <v>29193</v>
      </c>
      <c r="BK569" s="65">
        <f t="shared" si="116"/>
        <v>11.677199999999999</v>
      </c>
      <c r="BL569">
        <v>18847</v>
      </c>
      <c r="BM569" s="65">
        <f t="shared" si="109"/>
        <v>7.5388000000000002</v>
      </c>
      <c r="BN569">
        <v>3682</v>
      </c>
      <c r="BO569" s="71">
        <f t="shared" si="110"/>
        <v>1.4728000000000001</v>
      </c>
      <c r="BP569">
        <v>35347</v>
      </c>
      <c r="BQ569" s="71">
        <f t="shared" si="111"/>
        <v>14.1388</v>
      </c>
      <c r="BR569">
        <v>14586</v>
      </c>
      <c r="BS569" s="73">
        <f t="shared" si="112"/>
        <v>5.8343999999999996</v>
      </c>
      <c r="BT569">
        <v>0</v>
      </c>
      <c r="BU569" s="73">
        <f t="shared" si="113"/>
        <v>0</v>
      </c>
      <c r="BV569">
        <v>6829</v>
      </c>
      <c r="BW569" s="71">
        <f t="shared" si="114"/>
        <v>2.7315999999999998</v>
      </c>
      <c r="BX569">
        <v>2399</v>
      </c>
      <c r="BY569" s="71">
        <f t="shared" si="115"/>
        <v>0.95960000000000001</v>
      </c>
      <c r="BZ569">
        <v>960</v>
      </c>
      <c r="CA569" s="71">
        <f t="shared" si="107"/>
        <v>0.38400000000000001</v>
      </c>
      <c r="CB569">
        <v>2137</v>
      </c>
      <c r="CC569" s="71">
        <f t="shared" si="117"/>
        <v>0.8548</v>
      </c>
    </row>
    <row r="570" spans="2:81" x14ac:dyDescent="0.25">
      <c r="B570">
        <v>685</v>
      </c>
      <c r="C570">
        <v>2</v>
      </c>
      <c r="D570">
        <v>4</v>
      </c>
      <c r="E570">
        <v>3</v>
      </c>
      <c r="F570" s="17">
        <v>2400</v>
      </c>
      <c r="G570">
        <v>2</v>
      </c>
      <c r="H570">
        <v>2</v>
      </c>
      <c r="I570">
        <v>25</v>
      </c>
      <c r="J570">
        <v>42</v>
      </c>
      <c r="K570">
        <v>1</v>
      </c>
      <c r="L570">
        <v>1</v>
      </c>
      <c r="M570">
        <v>2</v>
      </c>
      <c r="N570">
        <v>2</v>
      </c>
      <c r="O570">
        <v>1</v>
      </c>
      <c r="P570">
        <v>1</v>
      </c>
      <c r="Q570">
        <v>2</v>
      </c>
      <c r="R570">
        <v>2</v>
      </c>
      <c r="S570">
        <v>1</v>
      </c>
      <c r="T570">
        <v>2</v>
      </c>
      <c r="U570">
        <v>2</v>
      </c>
      <c r="V570">
        <v>2447.5500000000002</v>
      </c>
      <c r="W570">
        <v>19</v>
      </c>
      <c r="X570">
        <v>1</v>
      </c>
      <c r="Y570">
        <v>3918</v>
      </c>
      <c r="Z570">
        <v>1375</v>
      </c>
      <c r="AA570">
        <v>1</v>
      </c>
      <c r="AB570">
        <v>57513</v>
      </c>
      <c r="AC570" s="6">
        <v>1262</v>
      </c>
      <c r="AD570" s="6">
        <v>1262</v>
      </c>
      <c r="AE570">
        <v>0</v>
      </c>
      <c r="AF570">
        <v>0</v>
      </c>
      <c r="AG570" s="25">
        <f t="shared" si="105"/>
        <v>23.963750000000001</v>
      </c>
      <c r="AH570" s="29"/>
      <c r="AI570" s="25">
        <f t="shared" si="108"/>
        <v>23.963750000000001</v>
      </c>
      <c r="AJ570" s="34">
        <f t="shared" si="106"/>
        <v>2.1666666666666667E-2</v>
      </c>
      <c r="AK570">
        <v>16856</v>
      </c>
      <c r="AL570">
        <v>57513</v>
      </c>
      <c r="AM570" t="s">
        <v>29</v>
      </c>
      <c r="AN570" t="s">
        <v>27</v>
      </c>
      <c r="AO570" s="6" t="s">
        <v>28</v>
      </c>
      <c r="AP570">
        <v>9</v>
      </c>
      <c r="AQ570">
        <v>9</v>
      </c>
      <c r="AR570" t="s">
        <v>29</v>
      </c>
      <c r="AS570" t="s">
        <v>27</v>
      </c>
      <c r="AT570" s="6" t="s">
        <v>28</v>
      </c>
      <c r="AU570">
        <v>9</v>
      </c>
      <c r="AV570">
        <v>9</v>
      </c>
      <c r="AW570">
        <v>2</v>
      </c>
      <c r="AX570">
        <v>2</v>
      </c>
      <c r="AY570">
        <v>2</v>
      </c>
      <c r="AZ570">
        <v>2</v>
      </c>
      <c r="BA570">
        <v>2</v>
      </c>
      <c r="BB570">
        <v>2</v>
      </c>
      <c r="BC570">
        <v>2</v>
      </c>
      <c r="BD570">
        <v>2</v>
      </c>
      <c r="BE570" t="s">
        <v>29</v>
      </c>
      <c r="BF570" t="s">
        <v>27</v>
      </c>
      <c r="BG570" s="6" t="s">
        <v>28</v>
      </c>
      <c r="BH570">
        <v>9</v>
      </c>
      <c r="BI570">
        <v>9</v>
      </c>
      <c r="BJ570">
        <v>0</v>
      </c>
      <c r="BK570" s="65">
        <f t="shared" si="116"/>
        <v>0</v>
      </c>
      <c r="BL570">
        <v>5177</v>
      </c>
      <c r="BM570" s="65">
        <f t="shared" si="109"/>
        <v>2.1570833333333335</v>
      </c>
      <c r="BN570">
        <v>2144</v>
      </c>
      <c r="BO570" s="71">
        <f t="shared" si="110"/>
        <v>0.89333333333333331</v>
      </c>
      <c r="BP570">
        <v>0</v>
      </c>
      <c r="BQ570" s="71">
        <f t="shared" si="111"/>
        <v>0</v>
      </c>
      <c r="BR570">
        <v>24489</v>
      </c>
      <c r="BS570" s="73">
        <f t="shared" si="112"/>
        <v>10.203749999999999</v>
      </c>
      <c r="BT570">
        <v>0</v>
      </c>
      <c r="BU570" s="73">
        <f t="shared" si="113"/>
        <v>0</v>
      </c>
      <c r="BV570">
        <v>14718</v>
      </c>
      <c r="BW570" s="71">
        <f t="shared" si="114"/>
        <v>6.1325000000000003</v>
      </c>
      <c r="BX570">
        <v>2077</v>
      </c>
      <c r="BY570" s="71">
        <f t="shared" si="115"/>
        <v>0.86541666666666661</v>
      </c>
      <c r="BZ570">
        <v>941</v>
      </c>
      <c r="CA570" s="71">
        <f t="shared" si="107"/>
        <v>0.39208333333333334</v>
      </c>
      <c r="CB570">
        <v>7965</v>
      </c>
      <c r="CC570" s="71">
        <f t="shared" si="117"/>
        <v>3.3187500000000001</v>
      </c>
    </row>
    <row r="571" spans="2:81" x14ac:dyDescent="0.25">
      <c r="B571">
        <v>688</v>
      </c>
      <c r="C571">
        <v>4</v>
      </c>
      <c r="D571">
        <v>9</v>
      </c>
      <c r="E571">
        <v>4</v>
      </c>
      <c r="F571" s="17">
        <v>42000</v>
      </c>
      <c r="G571">
        <v>5</v>
      </c>
      <c r="H571">
        <v>2</v>
      </c>
      <c r="I571">
        <v>26</v>
      </c>
      <c r="J571">
        <v>47</v>
      </c>
      <c r="K571" t="s">
        <v>26</v>
      </c>
      <c r="L571" t="s">
        <v>154</v>
      </c>
      <c r="M571" t="s">
        <v>26</v>
      </c>
      <c r="N571" t="s">
        <v>26</v>
      </c>
      <c r="O571">
        <v>1</v>
      </c>
      <c r="P571">
        <v>1</v>
      </c>
      <c r="Q571">
        <v>2</v>
      </c>
      <c r="R571">
        <v>2</v>
      </c>
      <c r="S571">
        <v>2</v>
      </c>
      <c r="T571">
        <v>2</v>
      </c>
      <c r="U571">
        <v>2</v>
      </c>
      <c r="V571">
        <v>88.09</v>
      </c>
      <c r="W571">
        <v>59</v>
      </c>
      <c r="X571">
        <v>1</v>
      </c>
      <c r="Y571">
        <v>814</v>
      </c>
      <c r="Z571">
        <v>1684</v>
      </c>
      <c r="AA571">
        <v>1</v>
      </c>
      <c r="AB571">
        <v>99675</v>
      </c>
      <c r="AC571" s="6">
        <v>4968</v>
      </c>
      <c r="AD571" s="6">
        <v>4968</v>
      </c>
      <c r="AE571">
        <v>1</v>
      </c>
      <c r="AF571">
        <v>1</v>
      </c>
      <c r="AG571" s="25">
        <f t="shared" si="105"/>
        <v>2.3732142857142855</v>
      </c>
      <c r="AH571" s="29"/>
      <c r="AI571" s="25">
        <f t="shared" si="108"/>
        <v>2.3732142857142855</v>
      </c>
      <c r="AJ571" s="34">
        <f t="shared" si="106"/>
        <v>1.238095238095238E-3</v>
      </c>
      <c r="AK571">
        <v>29213</v>
      </c>
      <c r="AL571">
        <v>99675</v>
      </c>
      <c r="AM571" t="s">
        <v>29</v>
      </c>
      <c r="AN571" t="s">
        <v>27</v>
      </c>
      <c r="AO571" s="6" t="s">
        <v>28</v>
      </c>
      <c r="AP571">
        <v>9</v>
      </c>
      <c r="AQ571">
        <v>9</v>
      </c>
      <c r="AR571" t="s">
        <v>29</v>
      </c>
      <c r="AS571" t="s">
        <v>27</v>
      </c>
      <c r="AT571" s="6" t="s">
        <v>28</v>
      </c>
      <c r="AU571">
        <v>9</v>
      </c>
      <c r="AV571">
        <v>9</v>
      </c>
      <c r="AW571">
        <v>2</v>
      </c>
      <c r="AX571">
        <v>2</v>
      </c>
      <c r="AY571">
        <v>2</v>
      </c>
      <c r="AZ571">
        <v>2</v>
      </c>
      <c r="BA571">
        <v>2</v>
      </c>
      <c r="BB571">
        <v>2</v>
      </c>
      <c r="BC571">
        <v>2</v>
      </c>
      <c r="BD571">
        <v>2</v>
      </c>
      <c r="BE571" t="s">
        <v>29</v>
      </c>
      <c r="BF571" t="s">
        <v>27</v>
      </c>
      <c r="BG571" s="6" t="s">
        <v>28</v>
      </c>
      <c r="BH571">
        <v>9</v>
      </c>
      <c r="BI571">
        <v>9</v>
      </c>
      <c r="BJ571">
        <v>0</v>
      </c>
      <c r="BK571" s="65">
        <f t="shared" si="116"/>
        <v>0</v>
      </c>
      <c r="BL571">
        <v>0</v>
      </c>
      <c r="BM571" s="65">
        <f t="shared" si="109"/>
        <v>0</v>
      </c>
      <c r="BN571">
        <v>0</v>
      </c>
      <c r="BO571" s="71">
        <f t="shared" si="110"/>
        <v>0</v>
      </c>
      <c r="BP571">
        <v>0</v>
      </c>
      <c r="BQ571" s="71">
        <f t="shared" si="111"/>
        <v>0</v>
      </c>
      <c r="BR571">
        <v>19489</v>
      </c>
      <c r="BS571" s="73">
        <f t="shared" si="112"/>
        <v>0.46402380952380951</v>
      </c>
      <c r="BT571">
        <v>0</v>
      </c>
      <c r="BU571" s="73">
        <f t="shared" si="113"/>
        <v>0</v>
      </c>
      <c r="BV571">
        <v>0</v>
      </c>
      <c r="BW571" s="71">
        <f t="shared" si="114"/>
        <v>0</v>
      </c>
      <c r="BX571">
        <v>436</v>
      </c>
      <c r="BY571" s="71">
        <f t="shared" si="115"/>
        <v>1.0380952380952381E-2</v>
      </c>
      <c r="BZ571">
        <v>163</v>
      </c>
      <c r="CA571" s="71">
        <f t="shared" si="107"/>
        <v>3.8809523809523808E-3</v>
      </c>
      <c r="CB571">
        <v>79587</v>
      </c>
      <c r="CC571" s="71">
        <f t="shared" si="117"/>
        <v>1.8949285714285715</v>
      </c>
    </row>
    <row r="572" spans="2:81" x14ac:dyDescent="0.25">
      <c r="B572">
        <v>691</v>
      </c>
      <c r="C572">
        <v>3</v>
      </c>
      <c r="D572">
        <v>5</v>
      </c>
      <c r="E572">
        <v>5</v>
      </c>
      <c r="F572" s="17">
        <v>17500</v>
      </c>
      <c r="G572">
        <v>4</v>
      </c>
      <c r="H572">
        <v>7</v>
      </c>
      <c r="I572">
        <v>15</v>
      </c>
      <c r="J572">
        <v>33</v>
      </c>
      <c r="K572">
        <v>3</v>
      </c>
      <c r="L572">
        <v>6</v>
      </c>
      <c r="M572">
        <v>2</v>
      </c>
      <c r="N572">
        <v>1</v>
      </c>
      <c r="O572">
        <v>1</v>
      </c>
      <c r="P572">
        <v>1</v>
      </c>
      <c r="Q572">
        <v>1</v>
      </c>
      <c r="R572">
        <v>1</v>
      </c>
      <c r="S572">
        <v>2</v>
      </c>
      <c r="T572">
        <v>2</v>
      </c>
      <c r="U572">
        <v>2</v>
      </c>
      <c r="V572">
        <v>460.92</v>
      </c>
      <c r="W572">
        <v>27</v>
      </c>
      <c r="X572">
        <v>1</v>
      </c>
      <c r="Y572">
        <v>322</v>
      </c>
      <c r="Z572">
        <v>4623</v>
      </c>
      <c r="AA572">
        <v>1</v>
      </c>
      <c r="AB572">
        <v>4221188</v>
      </c>
      <c r="AC572" s="6">
        <v>75728</v>
      </c>
      <c r="AD572" s="6">
        <v>73689</v>
      </c>
      <c r="AE572">
        <v>1</v>
      </c>
      <c r="AF572">
        <v>1</v>
      </c>
      <c r="AG572" s="25">
        <f t="shared" si="105"/>
        <v>241.21074285714286</v>
      </c>
      <c r="AH572" s="29"/>
      <c r="AI572" s="25">
        <f t="shared" si="108"/>
        <v>212.48822857142858</v>
      </c>
      <c r="AJ572" s="34">
        <f t="shared" si="106"/>
        <v>28.854342857142857</v>
      </c>
      <c r="AK572">
        <v>1089843</v>
      </c>
      <c r="AL572">
        <v>3718544</v>
      </c>
      <c r="AM572">
        <v>4539</v>
      </c>
      <c r="AN572">
        <v>467971</v>
      </c>
      <c r="AO572" s="6">
        <v>1687</v>
      </c>
      <c r="AP572">
        <v>0</v>
      </c>
      <c r="AQ572">
        <v>0</v>
      </c>
      <c r="AR572">
        <v>250</v>
      </c>
      <c r="AS572">
        <v>34673</v>
      </c>
      <c r="AT572" s="6">
        <v>352</v>
      </c>
      <c r="AU572">
        <v>1</v>
      </c>
      <c r="AV572">
        <v>1</v>
      </c>
      <c r="AW572">
        <v>2</v>
      </c>
      <c r="AX572">
        <v>2</v>
      </c>
      <c r="AY572">
        <v>2</v>
      </c>
      <c r="AZ572">
        <v>2</v>
      </c>
      <c r="BA572">
        <v>2</v>
      </c>
      <c r="BB572">
        <v>2</v>
      </c>
      <c r="BC572">
        <v>2</v>
      </c>
      <c r="BD572">
        <v>2</v>
      </c>
      <c r="BE572" t="s">
        <v>29</v>
      </c>
      <c r="BF572" t="s">
        <v>27</v>
      </c>
      <c r="BG572" s="6" t="s">
        <v>28</v>
      </c>
      <c r="BH572">
        <v>9</v>
      </c>
      <c r="BI572">
        <v>9</v>
      </c>
      <c r="BJ572">
        <v>0</v>
      </c>
      <c r="BK572" s="65">
        <f t="shared" si="116"/>
        <v>0</v>
      </c>
      <c r="BL572">
        <v>579662</v>
      </c>
      <c r="BM572" s="65">
        <f t="shared" si="109"/>
        <v>33.123542857142859</v>
      </c>
      <c r="BN572">
        <v>488494</v>
      </c>
      <c r="BO572" s="71">
        <f t="shared" si="110"/>
        <v>27.913942857142857</v>
      </c>
      <c r="BP572">
        <v>360684</v>
      </c>
      <c r="BQ572" s="71">
        <f t="shared" si="111"/>
        <v>20.610514285714284</v>
      </c>
      <c r="BR572">
        <v>263927</v>
      </c>
      <c r="BS572" s="73">
        <f t="shared" si="112"/>
        <v>15.081542857142857</v>
      </c>
      <c r="BT572">
        <v>758915</v>
      </c>
      <c r="BU572" s="73">
        <f t="shared" si="113"/>
        <v>43.366571428571426</v>
      </c>
      <c r="BV572">
        <v>1414055</v>
      </c>
      <c r="BW572" s="71">
        <f t="shared" si="114"/>
        <v>80.803142857142859</v>
      </c>
      <c r="BX572">
        <v>7783</v>
      </c>
      <c r="BY572" s="71">
        <f t="shared" si="115"/>
        <v>0.44474285714285716</v>
      </c>
      <c r="BZ572">
        <v>0</v>
      </c>
      <c r="CA572" s="71">
        <f t="shared" si="107"/>
        <v>0</v>
      </c>
      <c r="CB572">
        <v>347668</v>
      </c>
      <c r="CC572" s="71">
        <f t="shared" si="117"/>
        <v>19.866742857142857</v>
      </c>
    </row>
    <row r="573" spans="2:81" x14ac:dyDescent="0.25">
      <c r="B573">
        <v>692</v>
      </c>
      <c r="C573">
        <v>2</v>
      </c>
      <c r="D573">
        <v>3</v>
      </c>
      <c r="E573">
        <v>2</v>
      </c>
      <c r="F573" s="17">
        <v>9500</v>
      </c>
      <c r="G573">
        <v>3</v>
      </c>
      <c r="H573">
        <v>6</v>
      </c>
      <c r="I573">
        <v>2</v>
      </c>
      <c r="J573">
        <v>2</v>
      </c>
      <c r="K573">
        <v>3</v>
      </c>
      <c r="L573">
        <v>1</v>
      </c>
      <c r="M573">
        <v>2</v>
      </c>
      <c r="N573" t="s">
        <v>26</v>
      </c>
      <c r="O573">
        <v>3</v>
      </c>
      <c r="P573">
        <v>1</v>
      </c>
      <c r="Q573">
        <v>1</v>
      </c>
      <c r="R573">
        <v>2</v>
      </c>
      <c r="S573">
        <v>2</v>
      </c>
      <c r="T573">
        <v>2</v>
      </c>
      <c r="U573">
        <v>2</v>
      </c>
      <c r="V573">
        <v>780.38</v>
      </c>
      <c r="W573">
        <v>14</v>
      </c>
      <c r="X573">
        <v>2</v>
      </c>
      <c r="Y573">
        <v>5616</v>
      </c>
      <c r="Z573">
        <v>909</v>
      </c>
      <c r="AA573">
        <v>1</v>
      </c>
      <c r="AB573">
        <v>880414</v>
      </c>
      <c r="AC573" s="6">
        <v>13715</v>
      </c>
      <c r="AD573" s="6">
        <v>10835</v>
      </c>
      <c r="AE573">
        <v>0</v>
      </c>
      <c r="AF573">
        <v>0</v>
      </c>
      <c r="AG573" s="25">
        <f t="shared" si="105"/>
        <v>92.675157894736842</v>
      </c>
      <c r="AH573" s="29"/>
      <c r="AI573" s="25">
        <f t="shared" si="108"/>
        <v>53.019578947368423</v>
      </c>
      <c r="AJ573" s="34">
        <f t="shared" si="106"/>
        <v>39.962210526315786</v>
      </c>
      <c r="AK573">
        <v>147622</v>
      </c>
      <c r="AL573">
        <v>503686</v>
      </c>
      <c r="AM573">
        <v>3654</v>
      </c>
      <c r="AN573">
        <v>376727</v>
      </c>
      <c r="AO573" s="6">
        <v>2880</v>
      </c>
      <c r="AP573">
        <v>0</v>
      </c>
      <c r="AQ573">
        <v>0</v>
      </c>
      <c r="AR573" t="s">
        <v>29</v>
      </c>
      <c r="AS573" t="s">
        <v>27</v>
      </c>
      <c r="AT573" s="6" t="s">
        <v>28</v>
      </c>
      <c r="AU573">
        <v>9</v>
      </c>
      <c r="AV573">
        <v>9</v>
      </c>
      <c r="AW573">
        <v>2</v>
      </c>
      <c r="AX573">
        <v>2</v>
      </c>
      <c r="AY573">
        <v>2</v>
      </c>
      <c r="AZ573">
        <v>2</v>
      </c>
      <c r="BA573">
        <v>2</v>
      </c>
      <c r="BB573">
        <v>2</v>
      </c>
      <c r="BC573">
        <v>2</v>
      </c>
      <c r="BD573">
        <v>2</v>
      </c>
      <c r="BE573" t="s">
        <v>29</v>
      </c>
      <c r="BF573" t="s">
        <v>27</v>
      </c>
      <c r="BG573" s="6" t="s">
        <v>28</v>
      </c>
      <c r="BH573">
        <v>9</v>
      </c>
      <c r="BI573">
        <v>9</v>
      </c>
      <c r="BJ573">
        <v>375198</v>
      </c>
      <c r="BK573" s="65">
        <f t="shared" si="116"/>
        <v>39.494526315789471</v>
      </c>
      <c r="BL573">
        <v>95364</v>
      </c>
      <c r="BM573" s="65">
        <f t="shared" si="109"/>
        <v>10.038315789473684</v>
      </c>
      <c r="BN573">
        <v>15717</v>
      </c>
      <c r="BO573" s="71">
        <f t="shared" si="110"/>
        <v>1.654421052631579</v>
      </c>
      <c r="BP573">
        <v>1529</v>
      </c>
      <c r="BQ573" s="71">
        <f t="shared" si="111"/>
        <v>0.16094736842105264</v>
      </c>
      <c r="BR573">
        <v>265162</v>
      </c>
      <c r="BS573" s="73">
        <f t="shared" si="112"/>
        <v>27.911789473684209</v>
      </c>
      <c r="BT573">
        <v>0</v>
      </c>
      <c r="BU573" s="73">
        <f t="shared" si="113"/>
        <v>0</v>
      </c>
      <c r="BV573">
        <v>44447</v>
      </c>
      <c r="BW573" s="71">
        <f t="shared" si="114"/>
        <v>4.6786315789473685</v>
      </c>
      <c r="BX573">
        <v>2967</v>
      </c>
      <c r="BY573" s="71">
        <f t="shared" si="115"/>
        <v>0.31231578947368421</v>
      </c>
      <c r="BZ573">
        <v>13023</v>
      </c>
      <c r="CA573" s="71">
        <f t="shared" si="107"/>
        <v>1.3708421052631579</v>
      </c>
      <c r="CB573">
        <v>67006</v>
      </c>
      <c r="CC573" s="71">
        <f t="shared" si="117"/>
        <v>7.0532631578947367</v>
      </c>
    </row>
    <row r="574" spans="2:81" x14ac:dyDescent="0.25">
      <c r="B574">
        <v>693</v>
      </c>
      <c r="C574">
        <v>1</v>
      </c>
      <c r="D574">
        <v>2</v>
      </c>
      <c r="E574">
        <v>3</v>
      </c>
      <c r="F574" s="17">
        <v>86000</v>
      </c>
      <c r="G574">
        <v>6</v>
      </c>
      <c r="H574">
        <v>6</v>
      </c>
      <c r="I574">
        <v>18</v>
      </c>
      <c r="J574">
        <v>39</v>
      </c>
      <c r="K574">
        <v>3</v>
      </c>
      <c r="L574">
        <v>3</v>
      </c>
      <c r="M574">
        <v>2</v>
      </c>
      <c r="N574">
        <v>2</v>
      </c>
      <c r="O574">
        <v>6</v>
      </c>
      <c r="P574">
        <v>1</v>
      </c>
      <c r="Q574">
        <v>1</v>
      </c>
      <c r="R574">
        <v>1</v>
      </c>
      <c r="S574">
        <v>2</v>
      </c>
      <c r="T574">
        <v>2</v>
      </c>
      <c r="U574">
        <v>2</v>
      </c>
      <c r="V574">
        <v>132.44999999999999</v>
      </c>
      <c r="W574">
        <v>8</v>
      </c>
      <c r="X574">
        <v>1</v>
      </c>
      <c r="Y574">
        <v>5277</v>
      </c>
      <c r="Z574">
        <v>850</v>
      </c>
      <c r="AA574">
        <v>1</v>
      </c>
      <c r="AB574">
        <v>8628931</v>
      </c>
      <c r="AC574" s="6">
        <v>151371</v>
      </c>
      <c r="AD574" s="6">
        <v>114685</v>
      </c>
      <c r="AE574">
        <v>1</v>
      </c>
      <c r="AF574">
        <v>1</v>
      </c>
      <c r="AG574" s="25">
        <f t="shared" si="105"/>
        <v>100.33640697674419</v>
      </c>
      <c r="AH574" s="29"/>
      <c r="AI574" s="25">
        <f t="shared" si="108"/>
        <v>60.953511627906977</v>
      </c>
      <c r="AJ574" s="34">
        <f t="shared" si="106"/>
        <v>39.809895348837209</v>
      </c>
      <c r="AK574">
        <v>1536343</v>
      </c>
      <c r="AL574">
        <v>5242002</v>
      </c>
      <c r="AM574">
        <v>32824</v>
      </c>
      <c r="AN574">
        <v>3384154</v>
      </c>
      <c r="AO574" s="6">
        <v>36658</v>
      </c>
      <c r="AP574">
        <v>0</v>
      </c>
      <c r="AQ574">
        <v>0</v>
      </c>
      <c r="AR574">
        <v>20</v>
      </c>
      <c r="AS574">
        <v>2774</v>
      </c>
      <c r="AT574" s="6">
        <v>28</v>
      </c>
      <c r="AU574">
        <v>0</v>
      </c>
      <c r="AV574">
        <v>1</v>
      </c>
      <c r="AW574">
        <v>2</v>
      </c>
      <c r="AX574">
        <v>2</v>
      </c>
      <c r="AY574">
        <v>2</v>
      </c>
      <c r="AZ574">
        <v>2</v>
      </c>
      <c r="BA574">
        <v>2</v>
      </c>
      <c r="BB574">
        <v>2</v>
      </c>
      <c r="BC574">
        <v>2</v>
      </c>
      <c r="BD574">
        <v>2</v>
      </c>
      <c r="BE574" t="s">
        <v>29</v>
      </c>
      <c r="BF574" t="s">
        <v>27</v>
      </c>
      <c r="BG574" s="6" t="s">
        <v>28</v>
      </c>
      <c r="BH574">
        <v>9</v>
      </c>
      <c r="BI574">
        <v>9</v>
      </c>
      <c r="BJ574">
        <v>556260</v>
      </c>
      <c r="BK574" s="65">
        <f t="shared" si="116"/>
        <v>6.4681395348837212</v>
      </c>
      <c r="BL574">
        <v>221230</v>
      </c>
      <c r="BM574" s="65">
        <f t="shared" si="109"/>
        <v>2.5724418604651165</v>
      </c>
      <c r="BN574">
        <v>100978</v>
      </c>
      <c r="BO574" s="71">
        <f t="shared" si="110"/>
        <v>1.1741627906976744</v>
      </c>
      <c r="BP574">
        <v>3112296</v>
      </c>
      <c r="BQ574" s="71">
        <f t="shared" si="111"/>
        <v>36.189488372093024</v>
      </c>
      <c r="BR574">
        <v>3935466</v>
      </c>
      <c r="BS574" s="73">
        <f t="shared" si="112"/>
        <v>45.761232558139533</v>
      </c>
      <c r="BT574">
        <v>271858</v>
      </c>
      <c r="BU574" s="73">
        <f t="shared" si="113"/>
        <v>3.1611395348837208</v>
      </c>
      <c r="BV574">
        <v>61996</v>
      </c>
      <c r="BW574" s="71">
        <f t="shared" si="114"/>
        <v>0.72088372093023256</v>
      </c>
      <c r="BX574">
        <v>15611</v>
      </c>
      <c r="BY574" s="71">
        <f t="shared" si="115"/>
        <v>0.18152325581395348</v>
      </c>
      <c r="BZ574">
        <v>32128</v>
      </c>
      <c r="CA574" s="71">
        <f t="shared" si="107"/>
        <v>0.37358139534883722</v>
      </c>
      <c r="CB574">
        <v>321108</v>
      </c>
      <c r="CC574" s="71">
        <f t="shared" si="117"/>
        <v>3.7338139534883723</v>
      </c>
    </row>
    <row r="575" spans="2:81" x14ac:dyDescent="0.25">
      <c r="B575">
        <v>694</v>
      </c>
      <c r="C575">
        <v>4</v>
      </c>
      <c r="D575">
        <v>9</v>
      </c>
      <c r="E575">
        <v>4</v>
      </c>
      <c r="F575" s="17">
        <v>2000</v>
      </c>
      <c r="G575">
        <v>2</v>
      </c>
      <c r="H575">
        <v>5</v>
      </c>
      <c r="I575">
        <v>26</v>
      </c>
      <c r="J575">
        <v>46</v>
      </c>
      <c r="K575" t="s">
        <v>26</v>
      </c>
      <c r="L575" t="s">
        <v>154</v>
      </c>
      <c r="M575" t="s">
        <v>26</v>
      </c>
      <c r="N575" t="s">
        <v>26</v>
      </c>
      <c r="O575">
        <v>1</v>
      </c>
      <c r="P575">
        <v>1</v>
      </c>
      <c r="Q575">
        <v>2</v>
      </c>
      <c r="R575">
        <v>2</v>
      </c>
      <c r="S575">
        <v>2</v>
      </c>
      <c r="T575">
        <v>2</v>
      </c>
      <c r="U575">
        <v>2</v>
      </c>
      <c r="V575">
        <v>2996.93</v>
      </c>
      <c r="W575">
        <v>59</v>
      </c>
      <c r="X575">
        <v>2</v>
      </c>
      <c r="Y575">
        <v>1187</v>
      </c>
      <c r="Z575">
        <v>966</v>
      </c>
      <c r="AA575">
        <v>1</v>
      </c>
      <c r="AB575">
        <v>20789</v>
      </c>
      <c r="AC575" s="6">
        <v>963</v>
      </c>
      <c r="AD575" s="6">
        <v>963</v>
      </c>
      <c r="AE575">
        <v>0</v>
      </c>
      <c r="AF575">
        <v>0</v>
      </c>
      <c r="AG575" s="25">
        <f t="shared" si="105"/>
        <v>10.394500000000001</v>
      </c>
      <c r="AH575" s="29"/>
      <c r="AI575" s="25">
        <f t="shared" si="108"/>
        <v>10.394500000000001</v>
      </c>
      <c r="AJ575" s="34">
        <f t="shared" si="106"/>
        <v>2.5999999999999999E-2</v>
      </c>
      <c r="AK575">
        <v>6093</v>
      </c>
      <c r="AL575">
        <v>20789</v>
      </c>
      <c r="AM575" t="s">
        <v>29</v>
      </c>
      <c r="AN575" t="s">
        <v>27</v>
      </c>
      <c r="AO575" s="6" t="s">
        <v>28</v>
      </c>
      <c r="AP575">
        <v>9</v>
      </c>
      <c r="AQ575">
        <v>9</v>
      </c>
      <c r="AR575" t="s">
        <v>29</v>
      </c>
      <c r="AS575" t="s">
        <v>27</v>
      </c>
      <c r="AT575" s="6" t="s">
        <v>28</v>
      </c>
      <c r="AU575">
        <v>9</v>
      </c>
      <c r="AV575">
        <v>9</v>
      </c>
      <c r="AW575">
        <v>2</v>
      </c>
      <c r="AX575">
        <v>2</v>
      </c>
      <c r="AY575">
        <v>2</v>
      </c>
      <c r="AZ575">
        <v>2</v>
      </c>
      <c r="BA575">
        <v>2</v>
      </c>
      <c r="BB575">
        <v>2</v>
      </c>
      <c r="BC575">
        <v>2</v>
      </c>
      <c r="BD575">
        <v>2</v>
      </c>
      <c r="BE575" t="s">
        <v>29</v>
      </c>
      <c r="BF575" t="s">
        <v>27</v>
      </c>
      <c r="BG575" s="6" t="s">
        <v>28</v>
      </c>
      <c r="BH575">
        <v>9</v>
      </c>
      <c r="BI575">
        <v>9</v>
      </c>
      <c r="BJ575">
        <v>0</v>
      </c>
      <c r="BK575" s="65">
        <f t="shared" si="116"/>
        <v>0</v>
      </c>
      <c r="BL575">
        <v>0</v>
      </c>
      <c r="BM575" s="65">
        <f t="shared" si="109"/>
        <v>0</v>
      </c>
      <c r="BN575">
        <v>0</v>
      </c>
      <c r="BO575" s="71">
        <f t="shared" si="110"/>
        <v>0</v>
      </c>
      <c r="BP575">
        <v>0</v>
      </c>
      <c r="BQ575" s="71">
        <f t="shared" si="111"/>
        <v>0</v>
      </c>
      <c r="BR575">
        <v>6672</v>
      </c>
      <c r="BS575" s="73">
        <f t="shared" si="112"/>
        <v>3.3359999999999999</v>
      </c>
      <c r="BT575">
        <v>0</v>
      </c>
      <c r="BU575" s="73">
        <f t="shared" si="113"/>
        <v>0</v>
      </c>
      <c r="BV575">
        <v>7328</v>
      </c>
      <c r="BW575" s="71">
        <f t="shared" si="114"/>
        <v>3.6640000000000001</v>
      </c>
      <c r="BX575">
        <v>0</v>
      </c>
      <c r="BY575" s="71">
        <f t="shared" si="115"/>
        <v>0</v>
      </c>
      <c r="BZ575">
        <v>0</v>
      </c>
      <c r="CA575" s="71">
        <f t="shared" si="107"/>
        <v>0</v>
      </c>
      <c r="CB575">
        <v>6790</v>
      </c>
      <c r="CC575" s="71">
        <f t="shared" si="117"/>
        <v>3.395</v>
      </c>
    </row>
    <row r="576" spans="2:81" x14ac:dyDescent="0.25">
      <c r="B576">
        <v>695</v>
      </c>
      <c r="C576">
        <v>2</v>
      </c>
      <c r="D576">
        <v>3</v>
      </c>
      <c r="E576">
        <v>2</v>
      </c>
      <c r="F576" s="17">
        <v>700000</v>
      </c>
      <c r="G576">
        <v>9</v>
      </c>
      <c r="H576">
        <v>7</v>
      </c>
      <c r="I576">
        <v>16</v>
      </c>
      <c r="J576">
        <v>35</v>
      </c>
      <c r="K576">
        <v>6</v>
      </c>
      <c r="L576">
        <v>6</v>
      </c>
      <c r="M576">
        <v>1</v>
      </c>
      <c r="N576" t="s">
        <v>26</v>
      </c>
      <c r="O576">
        <v>8</v>
      </c>
      <c r="P576">
        <v>1</v>
      </c>
      <c r="Q576">
        <v>1</v>
      </c>
      <c r="R576">
        <v>1</v>
      </c>
      <c r="S576">
        <v>2</v>
      </c>
      <c r="T576">
        <v>1</v>
      </c>
      <c r="U576">
        <v>2</v>
      </c>
      <c r="V576">
        <v>8.17</v>
      </c>
      <c r="W576">
        <v>15</v>
      </c>
      <c r="X576">
        <v>2</v>
      </c>
      <c r="Y576">
        <v>5231</v>
      </c>
      <c r="Z576">
        <v>564</v>
      </c>
      <c r="AA576">
        <v>1</v>
      </c>
      <c r="AB576">
        <v>161754070</v>
      </c>
      <c r="AC576" s="6">
        <v>1852008</v>
      </c>
      <c r="AD576" s="6">
        <v>1143517</v>
      </c>
      <c r="AE576">
        <v>0</v>
      </c>
      <c r="AF576">
        <v>0</v>
      </c>
      <c r="AG576" s="25">
        <f t="shared" si="105"/>
        <v>231.07724285714286</v>
      </c>
      <c r="AH576" s="29"/>
      <c r="AI576" s="25">
        <f t="shared" si="108"/>
        <v>105.72490000000001</v>
      </c>
      <c r="AJ576" s="34">
        <f t="shared" si="106"/>
        <v>125.48625857142858</v>
      </c>
      <c r="AK576">
        <v>21690337</v>
      </c>
      <c r="AL576">
        <v>74007430</v>
      </c>
      <c r="AM576">
        <v>442</v>
      </c>
      <c r="AN576">
        <v>45570</v>
      </c>
      <c r="AO576" s="6">
        <v>423</v>
      </c>
      <c r="AP576">
        <v>0</v>
      </c>
      <c r="AQ576">
        <v>0</v>
      </c>
      <c r="AR576">
        <v>3000</v>
      </c>
      <c r="AS576">
        <v>416070</v>
      </c>
      <c r="AT576" s="6">
        <v>3021</v>
      </c>
      <c r="AU576">
        <v>0</v>
      </c>
      <c r="AV576">
        <v>0</v>
      </c>
      <c r="AW576">
        <v>1</v>
      </c>
      <c r="AX576">
        <v>1</v>
      </c>
      <c r="AY576">
        <v>2</v>
      </c>
      <c r="AZ576">
        <v>2</v>
      </c>
      <c r="BA576">
        <v>1</v>
      </c>
      <c r="BB576">
        <v>1</v>
      </c>
      <c r="BC576">
        <v>2</v>
      </c>
      <c r="BD576">
        <v>2</v>
      </c>
      <c r="BE576">
        <v>87285</v>
      </c>
      <c r="BF576">
        <v>87285000</v>
      </c>
      <c r="BG576" s="6">
        <v>705047</v>
      </c>
      <c r="BH576">
        <v>0</v>
      </c>
      <c r="BI576">
        <v>0</v>
      </c>
      <c r="BJ576">
        <v>70320141</v>
      </c>
      <c r="BK576" s="65">
        <f t="shared" si="116"/>
        <v>100.45734428571429</v>
      </c>
      <c r="BL576">
        <v>7042053</v>
      </c>
      <c r="BM576" s="65">
        <f t="shared" si="109"/>
        <v>10.060075714285714</v>
      </c>
      <c r="BN576">
        <v>19828527</v>
      </c>
      <c r="BO576" s="71">
        <f t="shared" si="110"/>
        <v>28.326467142857144</v>
      </c>
      <c r="BP576">
        <v>16413953</v>
      </c>
      <c r="BQ576" s="71">
        <f t="shared" si="111"/>
        <v>23.448504285714286</v>
      </c>
      <c r="BR576">
        <v>24855063</v>
      </c>
      <c r="BS576" s="73">
        <f t="shared" si="112"/>
        <v>35.50723285714286</v>
      </c>
      <c r="BT576">
        <v>972302</v>
      </c>
      <c r="BU576" s="73">
        <f t="shared" si="113"/>
        <v>1.3890028571428572</v>
      </c>
      <c r="BV576">
        <v>2372559</v>
      </c>
      <c r="BW576" s="71">
        <f t="shared" si="114"/>
        <v>3.38937</v>
      </c>
      <c r="BX576">
        <v>1335521</v>
      </c>
      <c r="BY576" s="71">
        <f t="shared" si="115"/>
        <v>1.9078871428571429</v>
      </c>
      <c r="BZ576">
        <v>7259310</v>
      </c>
      <c r="CA576" s="71">
        <f t="shared" si="107"/>
        <v>10.370442857142857</v>
      </c>
      <c r="CB576">
        <v>11354641</v>
      </c>
      <c r="CC576" s="71">
        <f t="shared" si="117"/>
        <v>16.220915714285713</v>
      </c>
    </row>
    <row r="577" spans="2:81" x14ac:dyDescent="0.25">
      <c r="B577">
        <v>696</v>
      </c>
      <c r="C577">
        <v>3</v>
      </c>
      <c r="D577">
        <v>6</v>
      </c>
      <c r="E577">
        <v>5</v>
      </c>
      <c r="F577" s="17">
        <v>45000</v>
      </c>
      <c r="G577">
        <v>5</v>
      </c>
      <c r="H577">
        <v>4</v>
      </c>
      <c r="I577">
        <v>2</v>
      </c>
      <c r="J577">
        <v>2</v>
      </c>
      <c r="K577">
        <v>2</v>
      </c>
      <c r="L577">
        <v>6</v>
      </c>
      <c r="M577">
        <v>2</v>
      </c>
      <c r="N577" t="s">
        <v>26</v>
      </c>
      <c r="O577">
        <v>5</v>
      </c>
      <c r="P577">
        <v>1</v>
      </c>
      <c r="Q577">
        <v>1</v>
      </c>
      <c r="R577">
        <v>2</v>
      </c>
      <c r="S577">
        <v>2</v>
      </c>
      <c r="T577">
        <v>2</v>
      </c>
      <c r="U577">
        <v>2</v>
      </c>
      <c r="V577">
        <v>190.78</v>
      </c>
      <c r="W577">
        <v>31</v>
      </c>
      <c r="X577">
        <v>1</v>
      </c>
      <c r="Y577">
        <v>1840</v>
      </c>
      <c r="Z577">
        <v>2359</v>
      </c>
      <c r="AA577">
        <v>1</v>
      </c>
      <c r="AB577">
        <v>7130418</v>
      </c>
      <c r="AC577" s="6">
        <v>104034</v>
      </c>
      <c r="AD577" s="6">
        <v>74739</v>
      </c>
      <c r="AE577">
        <v>1</v>
      </c>
      <c r="AF577">
        <v>1</v>
      </c>
      <c r="AG577" s="25">
        <f t="shared" si="105"/>
        <v>158.45373333333333</v>
      </c>
      <c r="AH577" s="29"/>
      <c r="AI577" s="25">
        <f t="shared" si="108"/>
        <v>82.384266666666662</v>
      </c>
      <c r="AJ577" s="34">
        <f t="shared" si="106"/>
        <v>76.721222222222224</v>
      </c>
      <c r="AK577">
        <v>1086545</v>
      </c>
      <c r="AL577">
        <v>3707292</v>
      </c>
      <c r="AM577">
        <v>33202</v>
      </c>
      <c r="AN577">
        <v>3423126</v>
      </c>
      <c r="AO577" s="6">
        <v>29295</v>
      </c>
      <c r="AP577">
        <v>0</v>
      </c>
      <c r="AQ577">
        <v>0</v>
      </c>
      <c r="AR577" t="s">
        <v>29</v>
      </c>
      <c r="AS577" t="s">
        <v>27</v>
      </c>
      <c r="AT577" s="6" t="s">
        <v>28</v>
      </c>
      <c r="AU577">
        <v>9</v>
      </c>
      <c r="AV577">
        <v>9</v>
      </c>
      <c r="AW577">
        <v>2</v>
      </c>
      <c r="AX577">
        <v>2</v>
      </c>
      <c r="AY577">
        <v>2</v>
      </c>
      <c r="AZ577">
        <v>2</v>
      </c>
      <c r="BA577">
        <v>2</v>
      </c>
      <c r="BB577">
        <v>2</v>
      </c>
      <c r="BC577">
        <v>2</v>
      </c>
      <c r="BD577">
        <v>2</v>
      </c>
      <c r="BE577" t="s">
        <v>29</v>
      </c>
      <c r="BF577" t="s">
        <v>27</v>
      </c>
      <c r="BG577" s="6" t="s">
        <v>28</v>
      </c>
      <c r="BH577">
        <v>9</v>
      </c>
      <c r="BI577">
        <v>9</v>
      </c>
      <c r="BJ577">
        <v>1129932</v>
      </c>
      <c r="BK577" s="65">
        <f t="shared" si="116"/>
        <v>25.1096</v>
      </c>
      <c r="BL577">
        <v>3008506</v>
      </c>
      <c r="BM577" s="65">
        <f t="shared" si="109"/>
        <v>66.855688888888892</v>
      </c>
      <c r="BN577">
        <v>434280</v>
      </c>
      <c r="BO577" s="71">
        <f t="shared" si="110"/>
        <v>9.6506666666666661</v>
      </c>
      <c r="BP577">
        <v>126336</v>
      </c>
      <c r="BQ577" s="71">
        <f t="shared" si="111"/>
        <v>2.8074666666666666</v>
      </c>
      <c r="BR577">
        <v>1025087</v>
      </c>
      <c r="BS577" s="73">
        <f t="shared" si="112"/>
        <v>22.779711111111112</v>
      </c>
      <c r="BT577">
        <v>0</v>
      </c>
      <c r="BU577" s="73">
        <f t="shared" si="113"/>
        <v>0</v>
      </c>
      <c r="BV577">
        <v>720191</v>
      </c>
      <c r="BW577" s="71">
        <f t="shared" si="114"/>
        <v>16.004244444444446</v>
      </c>
      <c r="BX577">
        <v>106748</v>
      </c>
      <c r="BY577" s="71">
        <f t="shared" si="115"/>
        <v>2.3721777777777779</v>
      </c>
      <c r="BZ577">
        <v>184518</v>
      </c>
      <c r="CA577" s="71">
        <f t="shared" si="107"/>
        <v>4.1003999999999996</v>
      </c>
      <c r="CB577">
        <v>394820</v>
      </c>
      <c r="CC577" s="71">
        <f t="shared" si="117"/>
        <v>8.7737777777777772</v>
      </c>
    </row>
    <row r="578" spans="2:81" x14ac:dyDescent="0.25">
      <c r="B578">
        <v>697</v>
      </c>
      <c r="C578">
        <v>3</v>
      </c>
      <c r="D578">
        <v>7</v>
      </c>
      <c r="E578">
        <v>4</v>
      </c>
      <c r="F578" s="17">
        <v>1200</v>
      </c>
      <c r="G578">
        <v>2</v>
      </c>
      <c r="H578">
        <v>6</v>
      </c>
      <c r="I578">
        <v>2</v>
      </c>
      <c r="J578">
        <v>2</v>
      </c>
      <c r="K578">
        <v>1</v>
      </c>
      <c r="L578">
        <v>1</v>
      </c>
      <c r="M578">
        <v>2</v>
      </c>
      <c r="N578" t="s">
        <v>26</v>
      </c>
      <c r="O578">
        <v>1</v>
      </c>
      <c r="P578">
        <v>1</v>
      </c>
      <c r="Q578">
        <v>1</v>
      </c>
      <c r="R578">
        <v>2</v>
      </c>
      <c r="S578">
        <v>2</v>
      </c>
      <c r="T578">
        <v>2</v>
      </c>
      <c r="U578">
        <v>2</v>
      </c>
      <c r="V578">
        <v>734.43</v>
      </c>
      <c r="W578">
        <v>32</v>
      </c>
      <c r="X578">
        <v>2</v>
      </c>
      <c r="Y578">
        <v>3343</v>
      </c>
      <c r="Z578">
        <v>1931</v>
      </c>
      <c r="AA578">
        <v>1</v>
      </c>
      <c r="AB578">
        <v>860065</v>
      </c>
      <c r="AC578" s="6">
        <v>8999</v>
      </c>
      <c r="AD578" s="6">
        <v>4428</v>
      </c>
      <c r="AE578">
        <v>0</v>
      </c>
      <c r="AF578">
        <v>0</v>
      </c>
      <c r="AG578" s="25">
        <f t="shared" si="105"/>
        <v>716.7208333333333</v>
      </c>
      <c r="AH578" s="29"/>
      <c r="AI578" s="25">
        <f t="shared" si="108"/>
        <v>214.53833333333333</v>
      </c>
      <c r="AJ578" s="34">
        <f t="shared" si="106"/>
        <v>506.02083333333331</v>
      </c>
      <c r="AK578">
        <v>75453</v>
      </c>
      <c r="AL578">
        <v>257446</v>
      </c>
      <c r="AM578">
        <v>5845</v>
      </c>
      <c r="AN578">
        <v>602620</v>
      </c>
      <c r="AO578" s="6">
        <v>4571</v>
      </c>
      <c r="AP578">
        <v>0</v>
      </c>
      <c r="AQ578">
        <v>0</v>
      </c>
      <c r="AR578" t="s">
        <v>29</v>
      </c>
      <c r="AS578" t="s">
        <v>27</v>
      </c>
      <c r="AT578" s="6" t="s">
        <v>28</v>
      </c>
      <c r="AU578">
        <v>9</v>
      </c>
      <c r="AV578">
        <v>9</v>
      </c>
      <c r="AW578">
        <v>2</v>
      </c>
      <c r="AX578">
        <v>2</v>
      </c>
      <c r="AY578">
        <v>2</v>
      </c>
      <c r="AZ578">
        <v>2</v>
      </c>
      <c r="BA578">
        <v>2</v>
      </c>
      <c r="BB578">
        <v>2</v>
      </c>
      <c r="BC578">
        <v>2</v>
      </c>
      <c r="BD578">
        <v>2</v>
      </c>
      <c r="BE578" t="s">
        <v>29</v>
      </c>
      <c r="BF578" t="s">
        <v>27</v>
      </c>
      <c r="BG578" s="6" t="s">
        <v>28</v>
      </c>
      <c r="BH578">
        <v>9</v>
      </c>
      <c r="BI578">
        <v>9</v>
      </c>
      <c r="BJ578">
        <v>537516</v>
      </c>
      <c r="BK578" s="65">
        <f t="shared" si="116"/>
        <v>447.93</v>
      </c>
      <c r="BL578">
        <v>36089</v>
      </c>
      <c r="BM578" s="65">
        <f t="shared" si="109"/>
        <v>30.074166666666667</v>
      </c>
      <c r="BN578">
        <v>5273</v>
      </c>
      <c r="BO578" s="71">
        <f t="shared" si="110"/>
        <v>4.394166666666667</v>
      </c>
      <c r="BP578">
        <v>65104</v>
      </c>
      <c r="BQ578" s="71">
        <f t="shared" si="111"/>
        <v>54.25333333333333</v>
      </c>
      <c r="BR578">
        <v>35875</v>
      </c>
      <c r="BS578" s="73">
        <f t="shared" si="112"/>
        <v>29.895833333333332</v>
      </c>
      <c r="BT578">
        <v>0</v>
      </c>
      <c r="BU578" s="73">
        <f t="shared" si="113"/>
        <v>0</v>
      </c>
      <c r="BV578">
        <v>89666</v>
      </c>
      <c r="BW578" s="71">
        <f t="shared" si="114"/>
        <v>74.721666666666664</v>
      </c>
      <c r="BX578">
        <v>27426</v>
      </c>
      <c r="BY578" s="71">
        <f t="shared" si="115"/>
        <v>22.855</v>
      </c>
      <c r="BZ578">
        <v>46040</v>
      </c>
      <c r="CA578" s="71">
        <f t="shared" si="107"/>
        <v>38.366666666666667</v>
      </c>
      <c r="CB578">
        <v>17075</v>
      </c>
      <c r="CC578" s="71">
        <f t="shared" si="117"/>
        <v>14.229166666666666</v>
      </c>
    </row>
    <row r="579" spans="2:81" x14ac:dyDescent="0.25">
      <c r="B579">
        <v>698</v>
      </c>
      <c r="C579">
        <v>4</v>
      </c>
      <c r="D579">
        <v>8</v>
      </c>
      <c r="E579">
        <v>5</v>
      </c>
      <c r="F579" s="17">
        <v>6000</v>
      </c>
      <c r="G579">
        <v>3</v>
      </c>
      <c r="H579">
        <v>6</v>
      </c>
      <c r="I579">
        <v>8</v>
      </c>
      <c r="J579">
        <v>19</v>
      </c>
      <c r="K579">
        <v>5</v>
      </c>
      <c r="L579">
        <v>4</v>
      </c>
      <c r="M579">
        <v>1</v>
      </c>
      <c r="N579">
        <v>1</v>
      </c>
      <c r="O579">
        <v>1</v>
      </c>
      <c r="P579">
        <v>1</v>
      </c>
      <c r="Q579">
        <v>2</v>
      </c>
      <c r="R579">
        <v>2</v>
      </c>
      <c r="S579">
        <v>2</v>
      </c>
      <c r="T579">
        <v>2</v>
      </c>
      <c r="U579">
        <v>2</v>
      </c>
      <c r="V579">
        <v>2976.63</v>
      </c>
      <c r="W579">
        <v>65</v>
      </c>
      <c r="X579">
        <v>1</v>
      </c>
      <c r="Y579">
        <v>1050</v>
      </c>
      <c r="Z579">
        <v>3723</v>
      </c>
      <c r="AA579">
        <v>1</v>
      </c>
      <c r="AB579">
        <v>1051200</v>
      </c>
      <c r="AC579" s="6">
        <v>24791</v>
      </c>
      <c r="AD579" s="6">
        <v>24791</v>
      </c>
      <c r="AE579">
        <v>1</v>
      </c>
      <c r="AF579">
        <v>1</v>
      </c>
      <c r="AG579" s="25">
        <f t="shared" si="105"/>
        <v>175.2</v>
      </c>
      <c r="AH579" s="29"/>
      <c r="AI579" s="25">
        <f t="shared" si="108"/>
        <v>175.2</v>
      </c>
      <c r="AJ579" s="34">
        <f t="shared" si="106"/>
        <v>8.6666666666666663E-3</v>
      </c>
      <c r="AK579">
        <v>308089</v>
      </c>
      <c r="AL579">
        <v>1051200</v>
      </c>
      <c r="AM579" t="s">
        <v>29</v>
      </c>
      <c r="AN579" t="s">
        <v>27</v>
      </c>
      <c r="AO579" s="6" t="s">
        <v>28</v>
      </c>
      <c r="AP579">
        <v>9</v>
      </c>
      <c r="AQ579">
        <v>9</v>
      </c>
      <c r="AR579" t="s">
        <v>29</v>
      </c>
      <c r="AS579" t="s">
        <v>27</v>
      </c>
      <c r="AT579" s="6" t="s">
        <v>28</v>
      </c>
      <c r="AU579">
        <v>9</v>
      </c>
      <c r="AV579">
        <v>9</v>
      </c>
      <c r="AW579">
        <v>2</v>
      </c>
      <c r="AX579">
        <v>2</v>
      </c>
      <c r="AY579">
        <v>2</v>
      </c>
      <c r="AZ579">
        <v>2</v>
      </c>
      <c r="BA579">
        <v>2</v>
      </c>
      <c r="BB579">
        <v>2</v>
      </c>
      <c r="BC579">
        <v>2</v>
      </c>
      <c r="BD579">
        <v>2</v>
      </c>
      <c r="BE579" t="s">
        <v>29</v>
      </c>
      <c r="BF579" t="s">
        <v>27</v>
      </c>
      <c r="BG579" s="6" t="s">
        <v>28</v>
      </c>
      <c r="BH579">
        <v>9</v>
      </c>
      <c r="BI579">
        <v>9</v>
      </c>
      <c r="BJ579">
        <v>11881</v>
      </c>
      <c r="BK579" s="65">
        <f t="shared" si="116"/>
        <v>1.9801666666666666</v>
      </c>
      <c r="BL579">
        <v>277863</v>
      </c>
      <c r="BM579" s="65">
        <f t="shared" si="109"/>
        <v>46.310499999999998</v>
      </c>
      <c r="BN579">
        <v>9554</v>
      </c>
      <c r="BO579" s="71">
        <f t="shared" si="110"/>
        <v>1.5923333333333334</v>
      </c>
      <c r="BP579">
        <v>18440</v>
      </c>
      <c r="BQ579" s="71">
        <f t="shared" si="111"/>
        <v>3.0733333333333333</v>
      </c>
      <c r="BR579">
        <v>336539</v>
      </c>
      <c r="BS579" s="73">
        <f t="shared" si="112"/>
        <v>56.089833333333331</v>
      </c>
      <c r="BT579">
        <v>0</v>
      </c>
      <c r="BU579" s="73">
        <f t="shared" si="113"/>
        <v>0</v>
      </c>
      <c r="BV579">
        <v>171264</v>
      </c>
      <c r="BW579" s="71">
        <f t="shared" si="114"/>
        <v>28.544</v>
      </c>
      <c r="BX579">
        <v>28208</v>
      </c>
      <c r="BY579" s="71">
        <f t="shared" si="115"/>
        <v>4.7013333333333334</v>
      </c>
      <c r="BZ579">
        <v>32150</v>
      </c>
      <c r="CA579" s="71">
        <f t="shared" si="107"/>
        <v>5.3583333333333334</v>
      </c>
      <c r="CB579">
        <v>165301</v>
      </c>
      <c r="CC579" s="71">
        <f t="shared" si="117"/>
        <v>27.550166666666666</v>
      </c>
    </row>
    <row r="580" spans="2:81" x14ac:dyDescent="0.25">
      <c r="B580">
        <v>699</v>
      </c>
      <c r="C580">
        <v>3</v>
      </c>
      <c r="D580">
        <v>7</v>
      </c>
      <c r="E580">
        <v>5</v>
      </c>
      <c r="F580" s="17">
        <v>1400</v>
      </c>
      <c r="G580">
        <v>2</v>
      </c>
      <c r="H580">
        <v>6</v>
      </c>
      <c r="I580">
        <v>6</v>
      </c>
      <c r="J580">
        <v>13</v>
      </c>
      <c r="K580">
        <v>3</v>
      </c>
      <c r="L580">
        <v>1</v>
      </c>
      <c r="M580">
        <v>2</v>
      </c>
      <c r="N580">
        <v>2</v>
      </c>
      <c r="O580">
        <v>1</v>
      </c>
      <c r="P580">
        <v>1</v>
      </c>
      <c r="Q580">
        <v>2</v>
      </c>
      <c r="R580">
        <v>2</v>
      </c>
      <c r="S580">
        <v>2</v>
      </c>
      <c r="T580">
        <v>2</v>
      </c>
      <c r="U580">
        <v>2</v>
      </c>
      <c r="V580">
        <v>221.29</v>
      </c>
      <c r="W580">
        <v>36</v>
      </c>
      <c r="X580">
        <v>2</v>
      </c>
      <c r="Y580">
        <v>1318</v>
      </c>
      <c r="Z580">
        <v>3178</v>
      </c>
      <c r="AA580">
        <v>1</v>
      </c>
      <c r="AB580">
        <v>982656</v>
      </c>
      <c r="AC580" s="6">
        <v>21000</v>
      </c>
      <c r="AD580" s="6">
        <v>21000</v>
      </c>
      <c r="AE580">
        <v>0</v>
      </c>
      <c r="AF580">
        <v>0</v>
      </c>
      <c r="AG580" s="25">
        <f t="shared" ref="AG580:AG643" si="118">AB580/F580</f>
        <v>701.89714285714285</v>
      </c>
      <c r="AH580" s="29"/>
      <c r="AI580" s="25">
        <f t="shared" si="108"/>
        <v>701.89714285714285</v>
      </c>
      <c r="AJ580" s="34">
        <f t="shared" ref="AJ580:AJ643" si="119">(SUM(AN580:BF580))/F580</f>
        <v>3.7142857142857144E-2</v>
      </c>
      <c r="AK580">
        <v>288000</v>
      </c>
      <c r="AL580">
        <v>982656</v>
      </c>
      <c r="AM580" t="s">
        <v>29</v>
      </c>
      <c r="AN580" t="s">
        <v>27</v>
      </c>
      <c r="AO580" s="6" t="s">
        <v>28</v>
      </c>
      <c r="AP580">
        <v>9</v>
      </c>
      <c r="AQ580">
        <v>9</v>
      </c>
      <c r="AR580" t="s">
        <v>29</v>
      </c>
      <c r="AS580" t="s">
        <v>27</v>
      </c>
      <c r="AT580" s="6" t="s">
        <v>28</v>
      </c>
      <c r="AU580">
        <v>9</v>
      </c>
      <c r="AV580">
        <v>9</v>
      </c>
      <c r="AW580">
        <v>2</v>
      </c>
      <c r="AX580">
        <v>2</v>
      </c>
      <c r="AY580">
        <v>2</v>
      </c>
      <c r="AZ580">
        <v>2</v>
      </c>
      <c r="BA580">
        <v>2</v>
      </c>
      <c r="BB580">
        <v>2</v>
      </c>
      <c r="BC580">
        <v>2</v>
      </c>
      <c r="BD580">
        <v>2</v>
      </c>
      <c r="BE580" t="s">
        <v>29</v>
      </c>
      <c r="BF580" t="s">
        <v>27</v>
      </c>
      <c r="BG580" s="6" t="s">
        <v>28</v>
      </c>
      <c r="BH580">
        <v>9</v>
      </c>
      <c r="BI580">
        <v>9</v>
      </c>
      <c r="BJ580">
        <v>12004</v>
      </c>
      <c r="BK580" s="65">
        <f t="shared" si="116"/>
        <v>8.5742857142857147</v>
      </c>
      <c r="BL580">
        <v>66941</v>
      </c>
      <c r="BM580" s="65">
        <f t="shared" si="109"/>
        <v>47.814999999999998</v>
      </c>
      <c r="BN580">
        <v>14226</v>
      </c>
      <c r="BO580" s="71">
        <f t="shared" si="110"/>
        <v>10.161428571428571</v>
      </c>
      <c r="BP580">
        <v>16031</v>
      </c>
      <c r="BQ580" s="71">
        <f t="shared" si="111"/>
        <v>11.450714285714286</v>
      </c>
      <c r="BR580">
        <v>77370</v>
      </c>
      <c r="BS580" s="73">
        <f t="shared" si="112"/>
        <v>55.264285714285712</v>
      </c>
      <c r="BT580">
        <v>28082</v>
      </c>
      <c r="BU580" s="73">
        <f t="shared" si="113"/>
        <v>20.05857142857143</v>
      </c>
      <c r="BV580">
        <v>712259</v>
      </c>
      <c r="BW580" s="71">
        <f t="shared" si="114"/>
        <v>508.75642857142856</v>
      </c>
      <c r="BX580">
        <v>14841</v>
      </c>
      <c r="BY580" s="71">
        <f t="shared" si="115"/>
        <v>10.600714285714286</v>
      </c>
      <c r="BZ580">
        <v>15020</v>
      </c>
      <c r="CA580" s="71">
        <f t="shared" ref="CA580:CA643" si="120">BZ580/F580</f>
        <v>10.728571428571428</v>
      </c>
      <c r="CB580">
        <v>25882</v>
      </c>
      <c r="CC580" s="71">
        <f t="shared" si="117"/>
        <v>18.487142857142857</v>
      </c>
    </row>
    <row r="581" spans="2:81" x14ac:dyDescent="0.25">
      <c r="B581">
        <v>700</v>
      </c>
      <c r="C581">
        <v>3</v>
      </c>
      <c r="D581">
        <v>7</v>
      </c>
      <c r="E581">
        <v>5</v>
      </c>
      <c r="F581" s="17">
        <v>70000</v>
      </c>
      <c r="G581">
        <v>6</v>
      </c>
      <c r="H581">
        <v>7</v>
      </c>
      <c r="I581">
        <v>2</v>
      </c>
      <c r="J581">
        <v>6</v>
      </c>
      <c r="K581">
        <v>3</v>
      </c>
      <c r="L581">
        <v>1</v>
      </c>
      <c r="M581">
        <v>2</v>
      </c>
      <c r="N581">
        <v>2</v>
      </c>
      <c r="O581">
        <v>1</v>
      </c>
      <c r="P581">
        <v>1</v>
      </c>
      <c r="Q581">
        <v>1</v>
      </c>
      <c r="R581">
        <v>2</v>
      </c>
      <c r="S581">
        <v>2</v>
      </c>
      <c r="T581">
        <v>2</v>
      </c>
      <c r="U581">
        <v>2</v>
      </c>
      <c r="V581">
        <v>69.290000000000006</v>
      </c>
      <c r="W581">
        <v>57</v>
      </c>
      <c r="X581">
        <v>1</v>
      </c>
      <c r="Y581">
        <v>2460</v>
      </c>
      <c r="Z581">
        <v>2562</v>
      </c>
      <c r="AA581">
        <v>1</v>
      </c>
      <c r="AB581">
        <v>9025552</v>
      </c>
      <c r="AC581" s="6">
        <v>172902</v>
      </c>
      <c r="AD581" s="6">
        <v>158684</v>
      </c>
      <c r="AE581">
        <v>0</v>
      </c>
      <c r="AF581">
        <v>0</v>
      </c>
      <c r="AG581" s="25">
        <f t="shared" si="118"/>
        <v>128.93645714285714</v>
      </c>
      <c r="AH581" s="29"/>
      <c r="AI581" s="25">
        <f t="shared" ref="AI581:AI644" si="121">AL581/F581</f>
        <v>101.71805714285715</v>
      </c>
      <c r="AJ581" s="34">
        <f t="shared" si="119"/>
        <v>27.422000000000001</v>
      </c>
      <c r="AK581">
        <v>2086830</v>
      </c>
      <c r="AL581">
        <v>7120264</v>
      </c>
      <c r="AM581">
        <v>18480</v>
      </c>
      <c r="AN581">
        <v>1905288</v>
      </c>
      <c r="AO581" s="6">
        <v>14218</v>
      </c>
      <c r="AP581">
        <v>0</v>
      </c>
      <c r="AQ581">
        <v>0</v>
      </c>
      <c r="AR581" t="s">
        <v>29</v>
      </c>
      <c r="AS581" t="s">
        <v>27</v>
      </c>
      <c r="AT581" s="6" t="s">
        <v>28</v>
      </c>
      <c r="AU581">
        <v>9</v>
      </c>
      <c r="AV581">
        <v>9</v>
      </c>
      <c r="AW581">
        <v>2</v>
      </c>
      <c r="AX581">
        <v>2</v>
      </c>
      <c r="AY581">
        <v>2</v>
      </c>
      <c r="AZ581">
        <v>2</v>
      </c>
      <c r="BA581">
        <v>2</v>
      </c>
      <c r="BB581">
        <v>2</v>
      </c>
      <c r="BC581">
        <v>2</v>
      </c>
      <c r="BD581">
        <v>2</v>
      </c>
      <c r="BE581" t="s">
        <v>29</v>
      </c>
      <c r="BF581" t="s">
        <v>27</v>
      </c>
      <c r="BG581" s="6" t="s">
        <v>28</v>
      </c>
      <c r="BH581">
        <v>9</v>
      </c>
      <c r="BI581">
        <v>9</v>
      </c>
      <c r="BJ581">
        <v>1985685</v>
      </c>
      <c r="BK581" s="65">
        <f t="shared" si="116"/>
        <v>28.36692857142857</v>
      </c>
      <c r="BL581">
        <v>1746054</v>
      </c>
      <c r="BM581" s="65">
        <f t="shared" ref="BM581:BM644" si="122">BL581/F581</f>
        <v>24.943628571428572</v>
      </c>
      <c r="BN581">
        <v>760758</v>
      </c>
      <c r="BO581" s="71">
        <f t="shared" ref="BO581:BO644" si="123">BN581/F581</f>
        <v>10.867971428571428</v>
      </c>
      <c r="BP581">
        <v>103088</v>
      </c>
      <c r="BQ581" s="71">
        <f t="shared" ref="BQ581:BQ644" si="124">BP581/F581</f>
        <v>1.4726857142857144</v>
      </c>
      <c r="BR581">
        <v>2455824</v>
      </c>
      <c r="BS581" s="73">
        <f t="shared" ref="BS581:BS644" si="125">BR581/F581</f>
        <v>35.083199999999998</v>
      </c>
      <c r="BT581">
        <v>0</v>
      </c>
      <c r="BU581" s="73">
        <f t="shared" ref="BU581:BU644" si="126">BT581/F581</f>
        <v>0</v>
      </c>
      <c r="BV581">
        <v>743448</v>
      </c>
      <c r="BW581" s="71">
        <f t="shared" ref="BW581:BW644" si="127">BV581/F581</f>
        <v>10.620685714285715</v>
      </c>
      <c r="BX581">
        <v>115780</v>
      </c>
      <c r="BY581" s="71">
        <f t="shared" ref="BY581:BY644" si="128">BX581/F581</f>
        <v>1.6539999999999999</v>
      </c>
      <c r="BZ581">
        <v>614399</v>
      </c>
      <c r="CA581" s="71">
        <f t="shared" si="120"/>
        <v>8.7771285714285714</v>
      </c>
      <c r="CB581">
        <v>500516</v>
      </c>
      <c r="CC581" s="71">
        <f t="shared" si="117"/>
        <v>7.1502285714285714</v>
      </c>
    </row>
    <row r="582" spans="2:81" x14ac:dyDescent="0.25">
      <c r="B582">
        <v>703</v>
      </c>
      <c r="C582">
        <v>3</v>
      </c>
      <c r="D582">
        <v>5</v>
      </c>
      <c r="E582">
        <v>4</v>
      </c>
      <c r="F582" s="17">
        <v>1200</v>
      </c>
      <c r="G582">
        <v>2</v>
      </c>
      <c r="H582">
        <v>6</v>
      </c>
      <c r="I582">
        <v>2</v>
      </c>
      <c r="J582">
        <v>2</v>
      </c>
      <c r="K582">
        <v>1</v>
      </c>
      <c r="L582">
        <v>2</v>
      </c>
      <c r="M582">
        <v>2</v>
      </c>
      <c r="N582">
        <v>2</v>
      </c>
      <c r="O582">
        <v>1</v>
      </c>
      <c r="P582">
        <v>1</v>
      </c>
      <c r="Q582">
        <v>1</v>
      </c>
      <c r="R582">
        <v>2</v>
      </c>
      <c r="S582">
        <v>2</v>
      </c>
      <c r="T582">
        <v>2</v>
      </c>
      <c r="U582">
        <v>2</v>
      </c>
      <c r="V582">
        <v>2314.83</v>
      </c>
      <c r="W582">
        <v>25</v>
      </c>
      <c r="X582">
        <v>2</v>
      </c>
      <c r="Y582">
        <v>3383</v>
      </c>
      <c r="Z582">
        <v>1363</v>
      </c>
      <c r="AA582">
        <v>1</v>
      </c>
      <c r="AB582">
        <v>60288</v>
      </c>
      <c r="AC582" s="6">
        <v>1562</v>
      </c>
      <c r="AD582" s="6">
        <v>993</v>
      </c>
      <c r="AE582">
        <v>0</v>
      </c>
      <c r="AF582">
        <v>0</v>
      </c>
      <c r="AG582" s="25">
        <f t="shared" si="118"/>
        <v>50.24</v>
      </c>
      <c r="AH582" s="29"/>
      <c r="AI582" s="25">
        <f t="shared" si="121"/>
        <v>19.997499999999999</v>
      </c>
      <c r="AJ582" s="34">
        <f t="shared" si="119"/>
        <v>30.746666666666666</v>
      </c>
      <c r="AK582">
        <v>7033</v>
      </c>
      <c r="AL582">
        <v>23997</v>
      </c>
      <c r="AM582">
        <v>352</v>
      </c>
      <c r="AN582">
        <v>36291</v>
      </c>
      <c r="AO582" s="6">
        <v>569</v>
      </c>
      <c r="AP582">
        <v>1</v>
      </c>
      <c r="AQ582">
        <v>1</v>
      </c>
      <c r="AR582" t="s">
        <v>29</v>
      </c>
      <c r="AS582" t="s">
        <v>27</v>
      </c>
      <c r="AT582" s="6" t="s">
        <v>28</v>
      </c>
      <c r="AU582">
        <v>9</v>
      </c>
      <c r="AV582">
        <v>9</v>
      </c>
      <c r="AW582">
        <v>2</v>
      </c>
      <c r="AX582">
        <v>2</v>
      </c>
      <c r="AY582">
        <v>2</v>
      </c>
      <c r="AZ582">
        <v>2</v>
      </c>
      <c r="BA582">
        <v>2</v>
      </c>
      <c r="BB582">
        <v>2</v>
      </c>
      <c r="BC582">
        <v>2</v>
      </c>
      <c r="BD582">
        <v>2</v>
      </c>
      <c r="BE582" t="s">
        <v>29</v>
      </c>
      <c r="BF582" t="s">
        <v>27</v>
      </c>
      <c r="BG582" s="6" t="s">
        <v>28</v>
      </c>
      <c r="BH582">
        <v>9</v>
      </c>
      <c r="BI582">
        <v>9</v>
      </c>
      <c r="BJ582">
        <v>36291</v>
      </c>
      <c r="BK582" s="65">
        <f t="shared" ref="BK582:BK645" si="129">BJ582/F582</f>
        <v>30.2425</v>
      </c>
      <c r="BL582">
        <v>7588</v>
      </c>
      <c r="BM582" s="65">
        <f t="shared" si="122"/>
        <v>6.3233333333333333</v>
      </c>
      <c r="BN582">
        <v>1970</v>
      </c>
      <c r="BO582" s="71">
        <f t="shared" si="123"/>
        <v>1.6416666666666666</v>
      </c>
      <c r="BP582">
        <v>151</v>
      </c>
      <c r="BQ582" s="71">
        <f t="shared" si="124"/>
        <v>0.12583333333333332</v>
      </c>
      <c r="BR582">
        <v>5624</v>
      </c>
      <c r="BS582" s="73">
        <f t="shared" si="125"/>
        <v>4.6866666666666665</v>
      </c>
      <c r="BT582">
        <v>0</v>
      </c>
      <c r="BU582" s="73">
        <f t="shared" si="126"/>
        <v>0</v>
      </c>
      <c r="BV582">
        <v>0</v>
      </c>
      <c r="BW582" s="71">
        <f t="shared" si="127"/>
        <v>0</v>
      </c>
      <c r="BX582">
        <v>2018</v>
      </c>
      <c r="BY582" s="71">
        <f t="shared" si="128"/>
        <v>1.6816666666666666</v>
      </c>
      <c r="BZ582">
        <v>768</v>
      </c>
      <c r="CA582" s="71">
        <f t="shared" si="120"/>
        <v>0.64</v>
      </c>
      <c r="CB582">
        <v>5878</v>
      </c>
      <c r="CC582" s="71">
        <f t="shared" si="117"/>
        <v>4.8983333333333334</v>
      </c>
    </row>
    <row r="583" spans="2:81" x14ac:dyDescent="0.25">
      <c r="B583">
        <v>704</v>
      </c>
      <c r="C583">
        <v>1</v>
      </c>
      <c r="D583">
        <v>1</v>
      </c>
      <c r="E583">
        <v>1</v>
      </c>
      <c r="F583" s="17">
        <v>31500</v>
      </c>
      <c r="G583">
        <v>5</v>
      </c>
      <c r="H583">
        <v>4</v>
      </c>
      <c r="I583">
        <v>2</v>
      </c>
      <c r="J583">
        <v>2</v>
      </c>
      <c r="K583">
        <v>2</v>
      </c>
      <c r="L583">
        <v>6</v>
      </c>
      <c r="M583">
        <v>2</v>
      </c>
      <c r="N583" t="s">
        <v>26</v>
      </c>
      <c r="O583">
        <v>3</v>
      </c>
      <c r="P583">
        <v>1</v>
      </c>
      <c r="Q583">
        <v>2</v>
      </c>
      <c r="R583">
        <v>1</v>
      </c>
      <c r="S583">
        <v>1</v>
      </c>
      <c r="T583">
        <v>2</v>
      </c>
      <c r="U583">
        <v>2</v>
      </c>
      <c r="V583">
        <v>149.13</v>
      </c>
      <c r="W583">
        <v>1</v>
      </c>
      <c r="X583">
        <v>1</v>
      </c>
      <c r="Y583">
        <v>7995</v>
      </c>
      <c r="Z583">
        <v>395</v>
      </c>
      <c r="AA583">
        <v>1</v>
      </c>
      <c r="AB583">
        <v>5692689</v>
      </c>
      <c r="AC583" s="6">
        <v>61848</v>
      </c>
      <c r="AD583" s="6">
        <v>35937</v>
      </c>
      <c r="AE583">
        <v>0</v>
      </c>
      <c r="AF583">
        <v>0</v>
      </c>
      <c r="AG583" s="25">
        <f t="shared" si="118"/>
        <v>180.72028571428572</v>
      </c>
      <c r="AH583" s="29"/>
      <c r="AI583" s="25">
        <f t="shared" si="121"/>
        <v>42.366317460317461</v>
      </c>
      <c r="AJ583" s="34">
        <f t="shared" si="119"/>
        <v>140.17520634920635</v>
      </c>
      <c r="AK583">
        <v>391131</v>
      </c>
      <c r="AL583">
        <v>1334539</v>
      </c>
      <c r="AM583" t="s">
        <v>29</v>
      </c>
      <c r="AN583" t="s">
        <v>27</v>
      </c>
      <c r="AO583" s="6" t="s">
        <v>28</v>
      </c>
      <c r="AP583">
        <v>9</v>
      </c>
      <c r="AQ583">
        <v>9</v>
      </c>
      <c r="AR583">
        <v>31424</v>
      </c>
      <c r="AS583">
        <v>4358150</v>
      </c>
      <c r="AT583" s="6">
        <v>25911</v>
      </c>
      <c r="AU583">
        <v>0</v>
      </c>
      <c r="AV583">
        <v>0</v>
      </c>
      <c r="AW583">
        <v>2</v>
      </c>
      <c r="AX583">
        <v>2</v>
      </c>
      <c r="AY583">
        <v>2</v>
      </c>
      <c r="AZ583">
        <v>2</v>
      </c>
      <c r="BA583">
        <v>2</v>
      </c>
      <c r="BB583">
        <v>2</v>
      </c>
      <c r="BC583">
        <v>2</v>
      </c>
      <c r="BD583">
        <v>2</v>
      </c>
      <c r="BE583" t="s">
        <v>29</v>
      </c>
      <c r="BF583" t="s">
        <v>27</v>
      </c>
      <c r="BG583" s="6" t="s">
        <v>28</v>
      </c>
      <c r="BH583">
        <v>9</v>
      </c>
      <c r="BI583">
        <v>9</v>
      </c>
      <c r="BJ583">
        <v>4104137</v>
      </c>
      <c r="BK583" s="65">
        <f t="shared" si="129"/>
        <v>130.2900634920635</v>
      </c>
      <c r="BL583">
        <v>71524</v>
      </c>
      <c r="BM583" s="65">
        <f t="shared" si="122"/>
        <v>2.2706031746031745</v>
      </c>
      <c r="BN583">
        <v>241312</v>
      </c>
      <c r="BO583" s="71">
        <f t="shared" si="123"/>
        <v>7.6606984126984123</v>
      </c>
      <c r="BP583">
        <v>56269</v>
      </c>
      <c r="BQ583" s="71">
        <f t="shared" si="124"/>
        <v>1.7863174603174603</v>
      </c>
      <c r="BR583">
        <v>418514</v>
      </c>
      <c r="BS583" s="73">
        <f t="shared" si="125"/>
        <v>13.28615873015873</v>
      </c>
      <c r="BT583">
        <v>0</v>
      </c>
      <c r="BU583" s="73">
        <f t="shared" si="126"/>
        <v>0</v>
      </c>
      <c r="BV583">
        <v>289019</v>
      </c>
      <c r="BW583" s="71">
        <f t="shared" si="127"/>
        <v>9.1752063492063485</v>
      </c>
      <c r="BX583">
        <v>22543</v>
      </c>
      <c r="BY583" s="71">
        <f t="shared" si="128"/>
        <v>0.71565079365079365</v>
      </c>
      <c r="BZ583">
        <v>62623</v>
      </c>
      <c r="CA583" s="71">
        <f t="shared" si="120"/>
        <v>1.988031746031746</v>
      </c>
      <c r="CB583">
        <v>426747</v>
      </c>
      <c r="CC583" s="71">
        <f t="shared" si="117"/>
        <v>13.54752380952381</v>
      </c>
    </row>
    <row r="584" spans="2:81" x14ac:dyDescent="0.25">
      <c r="B584">
        <v>706</v>
      </c>
      <c r="C584">
        <v>2</v>
      </c>
      <c r="D584">
        <v>4</v>
      </c>
      <c r="E584">
        <v>2</v>
      </c>
      <c r="F584" s="17">
        <v>600000</v>
      </c>
      <c r="G584">
        <v>9</v>
      </c>
      <c r="H584">
        <v>1</v>
      </c>
      <c r="I584">
        <v>16</v>
      </c>
      <c r="J584">
        <v>35</v>
      </c>
      <c r="K584">
        <v>2</v>
      </c>
      <c r="L584">
        <v>6</v>
      </c>
      <c r="M584">
        <v>1</v>
      </c>
      <c r="N584">
        <v>1</v>
      </c>
      <c r="O584">
        <v>4</v>
      </c>
      <c r="P584">
        <v>1</v>
      </c>
      <c r="Q584">
        <v>1</v>
      </c>
      <c r="R584">
        <v>2</v>
      </c>
      <c r="S584">
        <v>2</v>
      </c>
      <c r="T584">
        <v>2</v>
      </c>
      <c r="U584">
        <v>2</v>
      </c>
      <c r="V584">
        <v>18.72</v>
      </c>
      <c r="W584">
        <v>18</v>
      </c>
      <c r="X584">
        <v>1</v>
      </c>
      <c r="Y584">
        <v>6889</v>
      </c>
      <c r="Z584">
        <v>794</v>
      </c>
      <c r="AA584">
        <v>1</v>
      </c>
      <c r="AB584">
        <v>62311768</v>
      </c>
      <c r="AC584" s="6">
        <v>405191</v>
      </c>
      <c r="AD584" s="6">
        <v>143156</v>
      </c>
      <c r="AE584">
        <v>0</v>
      </c>
      <c r="AF584">
        <v>0</v>
      </c>
      <c r="AG584" s="25">
        <f t="shared" si="118"/>
        <v>103.85294666666667</v>
      </c>
      <c r="AH584" s="29"/>
      <c r="AI584" s="25">
        <f t="shared" si="121"/>
        <v>17.765306666666667</v>
      </c>
      <c r="AJ584" s="34">
        <f t="shared" si="119"/>
        <v>86.524423333333331</v>
      </c>
      <c r="AK584">
        <v>3124028</v>
      </c>
      <c r="AL584">
        <v>10659184</v>
      </c>
      <c r="AM584">
        <v>500995</v>
      </c>
      <c r="AN584">
        <v>51652585</v>
      </c>
      <c r="AO584" s="6">
        <v>262035</v>
      </c>
      <c r="AP584">
        <v>0</v>
      </c>
      <c r="AQ584">
        <v>0</v>
      </c>
      <c r="AR584" t="s">
        <v>29</v>
      </c>
      <c r="AS584" t="s">
        <v>27</v>
      </c>
      <c r="AT584" s="6" t="s">
        <v>28</v>
      </c>
      <c r="AU584">
        <v>9</v>
      </c>
      <c r="AV584">
        <v>9</v>
      </c>
      <c r="AW584">
        <v>2</v>
      </c>
      <c r="AX584">
        <v>2</v>
      </c>
      <c r="AY584">
        <v>2</v>
      </c>
      <c r="AZ584">
        <v>2</v>
      </c>
      <c r="BA584">
        <v>2</v>
      </c>
      <c r="BB584">
        <v>2</v>
      </c>
      <c r="BC584">
        <v>2</v>
      </c>
      <c r="BD584">
        <v>2</v>
      </c>
      <c r="BE584" t="s">
        <v>29</v>
      </c>
      <c r="BF584" t="s">
        <v>27</v>
      </c>
      <c r="BG584" s="6" t="s">
        <v>28</v>
      </c>
      <c r="BH584">
        <v>9</v>
      </c>
      <c r="BI584">
        <v>9</v>
      </c>
      <c r="BJ584">
        <v>50252504</v>
      </c>
      <c r="BK584" s="65">
        <f t="shared" si="129"/>
        <v>83.754173333333327</v>
      </c>
      <c r="BL584">
        <v>663340</v>
      </c>
      <c r="BM584" s="65">
        <f t="shared" si="122"/>
        <v>1.1055666666666666</v>
      </c>
      <c r="BN584">
        <v>3012130</v>
      </c>
      <c r="BO584" s="71">
        <f t="shared" si="123"/>
        <v>5.0202166666666663</v>
      </c>
      <c r="BP584">
        <v>0</v>
      </c>
      <c r="BQ584" s="71">
        <f t="shared" si="124"/>
        <v>0</v>
      </c>
      <c r="BR584">
        <v>5162924</v>
      </c>
      <c r="BS584" s="73">
        <f t="shared" si="125"/>
        <v>8.6048733333333338</v>
      </c>
      <c r="BT584">
        <v>1485717</v>
      </c>
      <c r="BU584" s="73">
        <f t="shared" si="126"/>
        <v>2.4761950000000001</v>
      </c>
      <c r="BV584">
        <v>64690</v>
      </c>
      <c r="BW584" s="71">
        <f t="shared" si="127"/>
        <v>0.10781666666666667</v>
      </c>
      <c r="BX584">
        <v>22988</v>
      </c>
      <c r="BY584" s="71">
        <f t="shared" si="128"/>
        <v>3.8313333333333331E-2</v>
      </c>
      <c r="BZ584">
        <v>39129</v>
      </c>
      <c r="CA584" s="71">
        <f t="shared" si="120"/>
        <v>6.5214999999999995E-2</v>
      </c>
      <c r="CB584">
        <v>1608346</v>
      </c>
      <c r="CC584" s="71">
        <f t="shared" si="117"/>
        <v>2.6805766666666666</v>
      </c>
    </row>
    <row r="585" spans="2:81" x14ac:dyDescent="0.25">
      <c r="B585">
        <v>708</v>
      </c>
      <c r="C585">
        <v>1</v>
      </c>
      <c r="D585">
        <v>1</v>
      </c>
      <c r="E585">
        <v>1</v>
      </c>
      <c r="F585" s="17">
        <v>21000</v>
      </c>
      <c r="G585">
        <v>4</v>
      </c>
      <c r="H585">
        <v>1</v>
      </c>
      <c r="I585">
        <v>18</v>
      </c>
      <c r="J585">
        <v>39</v>
      </c>
      <c r="K585">
        <v>2</v>
      </c>
      <c r="L585">
        <v>1</v>
      </c>
      <c r="M585">
        <v>2</v>
      </c>
      <c r="N585">
        <v>2</v>
      </c>
      <c r="O585">
        <v>3</v>
      </c>
      <c r="P585">
        <v>1</v>
      </c>
      <c r="Q585">
        <v>2</v>
      </c>
      <c r="R585">
        <v>1</v>
      </c>
      <c r="S585">
        <v>1</v>
      </c>
      <c r="T585">
        <v>2</v>
      </c>
      <c r="U585">
        <v>2</v>
      </c>
      <c r="V585">
        <v>456.4</v>
      </c>
      <c r="W585">
        <v>1</v>
      </c>
      <c r="X585">
        <v>1</v>
      </c>
      <c r="Y585">
        <v>7114</v>
      </c>
      <c r="Z585">
        <v>346</v>
      </c>
      <c r="AA585">
        <v>1</v>
      </c>
      <c r="AB585">
        <v>538926</v>
      </c>
      <c r="AC585" s="6">
        <v>6880</v>
      </c>
      <c r="AD585" s="6">
        <v>2966</v>
      </c>
      <c r="AE585">
        <v>0</v>
      </c>
      <c r="AF585">
        <v>0</v>
      </c>
      <c r="AG585" s="25">
        <f t="shared" si="118"/>
        <v>25.663142857142859</v>
      </c>
      <c r="AH585" s="29"/>
      <c r="AI585" s="25">
        <f t="shared" si="121"/>
        <v>4.3213809523809523</v>
      </c>
      <c r="AJ585" s="34">
        <f t="shared" si="119"/>
        <v>21.683714285714284</v>
      </c>
      <c r="AK585">
        <v>26597</v>
      </c>
      <c r="AL585">
        <v>90749</v>
      </c>
      <c r="AM585" t="s">
        <v>29</v>
      </c>
      <c r="AN585" t="s">
        <v>27</v>
      </c>
      <c r="AO585" s="6" t="s">
        <v>28</v>
      </c>
      <c r="AP585">
        <v>9</v>
      </c>
      <c r="AQ585">
        <v>9</v>
      </c>
      <c r="AR585">
        <v>3232</v>
      </c>
      <c r="AS585">
        <v>448177</v>
      </c>
      <c r="AT585" s="6">
        <v>3914</v>
      </c>
      <c r="AU585">
        <v>1</v>
      </c>
      <c r="AV585">
        <v>0</v>
      </c>
      <c r="AW585">
        <v>2</v>
      </c>
      <c r="AX585">
        <v>2</v>
      </c>
      <c r="AY585">
        <v>2</v>
      </c>
      <c r="AZ585">
        <v>2</v>
      </c>
      <c r="BA585">
        <v>2</v>
      </c>
      <c r="BB585">
        <v>2</v>
      </c>
      <c r="BC585">
        <v>2</v>
      </c>
      <c r="BD585">
        <v>2</v>
      </c>
      <c r="BE585" t="s">
        <v>29</v>
      </c>
      <c r="BF585" t="s">
        <v>27</v>
      </c>
      <c r="BG585" s="6" t="s">
        <v>28</v>
      </c>
      <c r="BH585">
        <v>9</v>
      </c>
      <c r="BI585">
        <v>9</v>
      </c>
      <c r="BJ585">
        <v>411374</v>
      </c>
      <c r="BK585" s="65">
        <f t="shared" si="129"/>
        <v>19.589238095238095</v>
      </c>
      <c r="BL585">
        <v>425</v>
      </c>
      <c r="BM585" s="65">
        <f t="shared" si="122"/>
        <v>2.0238095238095239E-2</v>
      </c>
      <c r="BN585">
        <v>1184</v>
      </c>
      <c r="BO585" s="71">
        <f t="shared" si="123"/>
        <v>5.6380952380952379E-2</v>
      </c>
      <c r="BP585">
        <v>55113</v>
      </c>
      <c r="BQ585" s="71">
        <f t="shared" si="124"/>
        <v>2.6244285714285716</v>
      </c>
      <c r="BR585">
        <v>56539</v>
      </c>
      <c r="BS585" s="73">
        <f t="shared" si="125"/>
        <v>2.6923333333333335</v>
      </c>
      <c r="BT585">
        <v>0</v>
      </c>
      <c r="BU585" s="73">
        <f t="shared" si="126"/>
        <v>0</v>
      </c>
      <c r="BV585">
        <v>3615</v>
      </c>
      <c r="BW585" s="71">
        <f t="shared" si="127"/>
        <v>0.17214285714285715</v>
      </c>
      <c r="BX585">
        <v>19</v>
      </c>
      <c r="BY585" s="71">
        <f t="shared" si="128"/>
        <v>9.0476190476190474E-4</v>
      </c>
      <c r="BZ585">
        <v>297</v>
      </c>
      <c r="CA585" s="71">
        <f t="shared" si="120"/>
        <v>1.4142857142857143E-2</v>
      </c>
      <c r="CB585">
        <v>10360</v>
      </c>
      <c r="CC585" s="71">
        <f t="shared" si="117"/>
        <v>0.49333333333333335</v>
      </c>
    </row>
    <row r="586" spans="2:81" x14ac:dyDescent="0.25">
      <c r="B586">
        <v>709</v>
      </c>
      <c r="C586">
        <v>2</v>
      </c>
      <c r="D586">
        <v>3</v>
      </c>
      <c r="E586">
        <v>1</v>
      </c>
      <c r="F586" s="17">
        <v>7200</v>
      </c>
      <c r="G586">
        <v>3</v>
      </c>
      <c r="H586">
        <v>8</v>
      </c>
      <c r="I586">
        <v>14</v>
      </c>
      <c r="J586">
        <v>30</v>
      </c>
      <c r="K586">
        <v>1</v>
      </c>
      <c r="L586">
        <v>2</v>
      </c>
      <c r="M586">
        <v>2</v>
      </c>
      <c r="N586">
        <v>2</v>
      </c>
      <c r="O586">
        <v>1</v>
      </c>
      <c r="P586">
        <v>1</v>
      </c>
      <c r="Q586">
        <v>1</v>
      </c>
      <c r="R586">
        <v>2</v>
      </c>
      <c r="S586">
        <v>2</v>
      </c>
      <c r="T586">
        <v>2</v>
      </c>
      <c r="U586">
        <v>2</v>
      </c>
      <c r="V586">
        <v>2724.37</v>
      </c>
      <c r="W586">
        <v>11</v>
      </c>
      <c r="X586">
        <v>2</v>
      </c>
      <c r="Y586">
        <v>8239</v>
      </c>
      <c r="Z586">
        <v>338</v>
      </c>
      <c r="AA586">
        <v>1</v>
      </c>
      <c r="AB586">
        <v>419230</v>
      </c>
      <c r="AC586" s="6">
        <v>5543</v>
      </c>
      <c r="AD586" s="6">
        <v>3255</v>
      </c>
      <c r="AE586">
        <v>0</v>
      </c>
      <c r="AF586">
        <v>0</v>
      </c>
      <c r="AG586" s="25">
        <f t="shared" si="118"/>
        <v>58.226388888888891</v>
      </c>
      <c r="AH586" s="29"/>
      <c r="AI586" s="25">
        <f t="shared" si="121"/>
        <v>18.40388888888889</v>
      </c>
      <c r="AJ586" s="34">
        <f t="shared" si="119"/>
        <v>40.144861111111112</v>
      </c>
      <c r="AK586">
        <v>38836</v>
      </c>
      <c r="AL586">
        <v>132508</v>
      </c>
      <c r="AM586">
        <v>2781</v>
      </c>
      <c r="AN586">
        <v>286721</v>
      </c>
      <c r="AO586" s="6">
        <v>2288</v>
      </c>
      <c r="AP586">
        <v>0</v>
      </c>
      <c r="AQ586">
        <v>0</v>
      </c>
      <c r="AR586" t="s">
        <v>29</v>
      </c>
      <c r="AS586" t="s">
        <v>27</v>
      </c>
      <c r="AT586" s="6" t="s">
        <v>28</v>
      </c>
      <c r="AU586">
        <v>9</v>
      </c>
      <c r="AV586">
        <v>9</v>
      </c>
      <c r="AW586">
        <v>2</v>
      </c>
      <c r="AX586">
        <v>2</v>
      </c>
      <c r="AY586">
        <v>2</v>
      </c>
      <c r="AZ586">
        <v>2</v>
      </c>
      <c r="BA586">
        <v>2</v>
      </c>
      <c r="BB586">
        <v>2</v>
      </c>
      <c r="BC586">
        <v>2</v>
      </c>
      <c r="BD586">
        <v>2</v>
      </c>
      <c r="BE586" t="s">
        <v>29</v>
      </c>
      <c r="BF586" t="s">
        <v>27</v>
      </c>
      <c r="BG586" s="6" t="s">
        <v>28</v>
      </c>
      <c r="BH586">
        <v>9</v>
      </c>
      <c r="BI586">
        <v>9</v>
      </c>
      <c r="BJ586">
        <v>214330</v>
      </c>
      <c r="BK586" s="65">
        <f t="shared" si="129"/>
        <v>29.768055555555556</v>
      </c>
      <c r="BL586">
        <v>14725</v>
      </c>
      <c r="BM586" s="65">
        <f t="shared" si="122"/>
        <v>2.0451388888888888</v>
      </c>
      <c r="BN586">
        <v>35966</v>
      </c>
      <c r="BO586" s="71">
        <f t="shared" si="123"/>
        <v>4.9952777777777779</v>
      </c>
      <c r="BP586">
        <v>72391</v>
      </c>
      <c r="BQ586" s="71">
        <f t="shared" si="124"/>
        <v>10.054305555555555</v>
      </c>
      <c r="BR586">
        <v>51674</v>
      </c>
      <c r="BS586" s="73">
        <f t="shared" si="125"/>
        <v>7.1769444444444446</v>
      </c>
      <c r="BT586">
        <v>0</v>
      </c>
      <c r="BU586" s="73">
        <f t="shared" si="126"/>
        <v>0</v>
      </c>
      <c r="BV586">
        <v>10231</v>
      </c>
      <c r="BW586" s="71">
        <f t="shared" si="127"/>
        <v>1.4209722222222223</v>
      </c>
      <c r="BX586">
        <v>4268</v>
      </c>
      <c r="BY586" s="71">
        <f t="shared" si="128"/>
        <v>0.59277777777777774</v>
      </c>
      <c r="BZ586">
        <v>6424</v>
      </c>
      <c r="CA586" s="71">
        <f t="shared" si="120"/>
        <v>0.89222222222222225</v>
      </c>
      <c r="CB586">
        <v>9220</v>
      </c>
      <c r="CC586" s="71">
        <f t="shared" si="117"/>
        <v>1.2805555555555554</v>
      </c>
    </row>
    <row r="587" spans="2:81" x14ac:dyDescent="0.25">
      <c r="B587">
        <v>710</v>
      </c>
      <c r="C587">
        <v>3</v>
      </c>
      <c r="D587">
        <v>5</v>
      </c>
      <c r="E587">
        <v>5</v>
      </c>
      <c r="F587" s="17">
        <v>46000</v>
      </c>
      <c r="G587">
        <v>5</v>
      </c>
      <c r="H587">
        <v>5</v>
      </c>
      <c r="I587">
        <v>12</v>
      </c>
      <c r="J587">
        <v>21</v>
      </c>
      <c r="K587" t="s">
        <v>26</v>
      </c>
      <c r="L587">
        <v>2</v>
      </c>
      <c r="M587">
        <v>2</v>
      </c>
      <c r="N587">
        <v>2</v>
      </c>
      <c r="O587">
        <v>1</v>
      </c>
      <c r="P587">
        <v>1</v>
      </c>
      <c r="Q587">
        <v>2</v>
      </c>
      <c r="R587">
        <v>2</v>
      </c>
      <c r="S587">
        <v>2</v>
      </c>
      <c r="T587">
        <v>2</v>
      </c>
      <c r="U587">
        <v>2</v>
      </c>
      <c r="V587">
        <v>205.44</v>
      </c>
      <c r="W587">
        <v>52</v>
      </c>
      <c r="X587">
        <v>1</v>
      </c>
      <c r="Y587">
        <v>146</v>
      </c>
      <c r="Z587">
        <v>4743</v>
      </c>
      <c r="AA587">
        <v>1</v>
      </c>
      <c r="AB587">
        <v>535664</v>
      </c>
      <c r="AC587" s="6">
        <v>21219</v>
      </c>
      <c r="AD587" s="6">
        <v>21219</v>
      </c>
      <c r="AE587">
        <v>0</v>
      </c>
      <c r="AF587">
        <v>0</v>
      </c>
      <c r="AG587" s="25">
        <f t="shared" si="118"/>
        <v>11.644869565217391</v>
      </c>
      <c r="AH587" s="29"/>
      <c r="AI587" s="25">
        <f t="shared" si="121"/>
        <v>11.644869565217391</v>
      </c>
      <c r="AJ587" s="34">
        <f t="shared" si="119"/>
        <v>1.1304347826086956E-3</v>
      </c>
      <c r="AK587">
        <v>156994</v>
      </c>
      <c r="AL587">
        <v>535664</v>
      </c>
      <c r="AM587" t="s">
        <v>29</v>
      </c>
      <c r="AN587" t="s">
        <v>27</v>
      </c>
      <c r="AO587" s="6" t="s">
        <v>28</v>
      </c>
      <c r="AP587">
        <v>9</v>
      </c>
      <c r="AQ587">
        <v>9</v>
      </c>
      <c r="AR587" t="s">
        <v>29</v>
      </c>
      <c r="AS587" t="s">
        <v>27</v>
      </c>
      <c r="AT587" s="6" t="s">
        <v>28</v>
      </c>
      <c r="AU587">
        <v>9</v>
      </c>
      <c r="AV587">
        <v>9</v>
      </c>
      <c r="AW587">
        <v>2</v>
      </c>
      <c r="AX587">
        <v>2</v>
      </c>
      <c r="AY587">
        <v>2</v>
      </c>
      <c r="AZ587">
        <v>2</v>
      </c>
      <c r="BA587">
        <v>2</v>
      </c>
      <c r="BB587">
        <v>2</v>
      </c>
      <c r="BC587">
        <v>2</v>
      </c>
      <c r="BD587">
        <v>2</v>
      </c>
      <c r="BE587" t="s">
        <v>29</v>
      </c>
      <c r="BF587" t="s">
        <v>27</v>
      </c>
      <c r="BG587" s="6" t="s">
        <v>28</v>
      </c>
      <c r="BH587">
        <v>9</v>
      </c>
      <c r="BI587">
        <v>9</v>
      </c>
      <c r="BJ587">
        <v>0</v>
      </c>
      <c r="BK587" s="65">
        <f t="shared" si="129"/>
        <v>0</v>
      </c>
      <c r="BL587">
        <v>268911</v>
      </c>
      <c r="BM587" s="65">
        <f t="shared" si="122"/>
        <v>5.845891304347826</v>
      </c>
      <c r="BN587">
        <v>67976</v>
      </c>
      <c r="BO587" s="71">
        <f t="shared" si="123"/>
        <v>1.4777391304347827</v>
      </c>
      <c r="BP587">
        <v>2763</v>
      </c>
      <c r="BQ587" s="71">
        <f t="shared" si="124"/>
        <v>6.0065217391304347E-2</v>
      </c>
      <c r="BR587">
        <v>37775</v>
      </c>
      <c r="BS587" s="73">
        <f t="shared" si="125"/>
        <v>0.82119565217391299</v>
      </c>
      <c r="BT587">
        <v>0</v>
      </c>
      <c r="BU587" s="73">
        <f t="shared" si="126"/>
        <v>0</v>
      </c>
      <c r="BV587">
        <v>13036</v>
      </c>
      <c r="BW587" s="71">
        <f t="shared" si="127"/>
        <v>0.28339130434782611</v>
      </c>
      <c r="BX587">
        <v>3706</v>
      </c>
      <c r="BY587" s="71">
        <f t="shared" si="128"/>
        <v>8.0565217391304345E-2</v>
      </c>
      <c r="BZ587">
        <v>2597</v>
      </c>
      <c r="CA587" s="71">
        <f t="shared" si="120"/>
        <v>5.6456521739130433E-2</v>
      </c>
      <c r="CB587">
        <v>138900</v>
      </c>
      <c r="CC587" s="71">
        <f t="shared" si="117"/>
        <v>3.0195652173913046</v>
      </c>
    </row>
    <row r="588" spans="2:81" x14ac:dyDescent="0.25">
      <c r="B588">
        <v>711</v>
      </c>
      <c r="C588">
        <v>4</v>
      </c>
      <c r="D588">
        <v>8</v>
      </c>
      <c r="E588">
        <v>1</v>
      </c>
      <c r="F588" s="17">
        <v>55000</v>
      </c>
      <c r="G588">
        <v>6</v>
      </c>
      <c r="H588">
        <v>4</v>
      </c>
      <c r="I588">
        <v>2</v>
      </c>
      <c r="J588">
        <v>2</v>
      </c>
      <c r="K588">
        <v>2</v>
      </c>
      <c r="L588">
        <v>1</v>
      </c>
      <c r="M588">
        <v>1</v>
      </c>
      <c r="N588" t="s">
        <v>26</v>
      </c>
      <c r="O588">
        <v>8</v>
      </c>
      <c r="P588">
        <v>1</v>
      </c>
      <c r="Q588">
        <v>1</v>
      </c>
      <c r="R588">
        <v>2</v>
      </c>
      <c r="S588">
        <v>2</v>
      </c>
      <c r="T588">
        <v>2</v>
      </c>
      <c r="U588">
        <v>2</v>
      </c>
      <c r="V588">
        <v>80.53</v>
      </c>
      <c r="W588">
        <v>37</v>
      </c>
      <c r="X588">
        <v>1</v>
      </c>
      <c r="Y588">
        <v>6780</v>
      </c>
      <c r="Z588">
        <v>452</v>
      </c>
      <c r="AA588">
        <v>1</v>
      </c>
      <c r="AB588">
        <v>12495607</v>
      </c>
      <c r="AC588" s="6">
        <v>160291</v>
      </c>
      <c r="AD588" s="6">
        <v>126736</v>
      </c>
      <c r="AE588">
        <v>0</v>
      </c>
      <c r="AF588">
        <v>0</v>
      </c>
      <c r="AG588" s="25">
        <f t="shared" si="118"/>
        <v>227.19285454545454</v>
      </c>
      <c r="AH588" s="29"/>
      <c r="AI588" s="25">
        <f t="shared" si="121"/>
        <v>88.62645454545455</v>
      </c>
      <c r="AJ588" s="34">
        <f t="shared" si="119"/>
        <v>139.17710909090908</v>
      </c>
      <c r="AK588">
        <v>1428621</v>
      </c>
      <c r="AL588">
        <v>4874455</v>
      </c>
      <c r="AM588">
        <v>73920</v>
      </c>
      <c r="AN588">
        <v>7621152</v>
      </c>
      <c r="AO588" s="6">
        <v>33555</v>
      </c>
      <c r="AP588">
        <v>0</v>
      </c>
      <c r="AQ588">
        <v>0</v>
      </c>
      <c r="AR588" t="s">
        <v>29</v>
      </c>
      <c r="AS588" t="s">
        <v>27</v>
      </c>
      <c r="AT588" s="6" t="s">
        <v>28</v>
      </c>
      <c r="AU588">
        <v>9</v>
      </c>
      <c r="AV588">
        <v>9</v>
      </c>
      <c r="AW588">
        <v>2</v>
      </c>
      <c r="AX588">
        <v>2</v>
      </c>
      <c r="AY588">
        <v>2</v>
      </c>
      <c r="AZ588">
        <v>2</v>
      </c>
      <c r="BA588">
        <v>2</v>
      </c>
      <c r="BB588">
        <v>2</v>
      </c>
      <c r="BC588">
        <v>2</v>
      </c>
      <c r="BD588">
        <v>2</v>
      </c>
      <c r="BE588" t="s">
        <v>29</v>
      </c>
      <c r="BF588" t="s">
        <v>27</v>
      </c>
      <c r="BG588" s="6" t="s">
        <v>28</v>
      </c>
      <c r="BH588">
        <v>9</v>
      </c>
      <c r="BI588">
        <v>9</v>
      </c>
      <c r="BJ588">
        <v>7473408</v>
      </c>
      <c r="BK588" s="65">
        <f t="shared" si="129"/>
        <v>135.88014545454544</v>
      </c>
      <c r="BL588">
        <v>651951</v>
      </c>
      <c r="BM588" s="65">
        <f t="shared" si="122"/>
        <v>11.853654545454546</v>
      </c>
      <c r="BN588">
        <v>493037</v>
      </c>
      <c r="BO588" s="71">
        <f t="shared" si="123"/>
        <v>8.9643090909090901</v>
      </c>
      <c r="BP588">
        <v>147744</v>
      </c>
      <c r="BQ588" s="71">
        <f t="shared" si="124"/>
        <v>2.6862545454545455</v>
      </c>
      <c r="BR588">
        <v>2120790</v>
      </c>
      <c r="BS588" s="73">
        <f t="shared" si="125"/>
        <v>38.55981818181818</v>
      </c>
      <c r="BT588">
        <v>0</v>
      </c>
      <c r="BU588" s="73">
        <f t="shared" si="126"/>
        <v>0</v>
      </c>
      <c r="BV588">
        <v>251493</v>
      </c>
      <c r="BW588" s="71">
        <f t="shared" si="127"/>
        <v>4.5726000000000004</v>
      </c>
      <c r="BX588">
        <v>151742</v>
      </c>
      <c r="BY588" s="71">
        <f t="shared" si="128"/>
        <v>2.7589454545454544</v>
      </c>
      <c r="BZ588">
        <v>473763</v>
      </c>
      <c r="CA588" s="71">
        <f t="shared" si="120"/>
        <v>8.613872727272728</v>
      </c>
      <c r="CB588">
        <v>731678</v>
      </c>
      <c r="CC588" s="71">
        <f t="shared" si="117"/>
        <v>13.303236363636364</v>
      </c>
    </row>
    <row r="589" spans="2:81" x14ac:dyDescent="0.25">
      <c r="B589">
        <v>712</v>
      </c>
      <c r="C589">
        <v>2</v>
      </c>
      <c r="D589">
        <v>3</v>
      </c>
      <c r="E589">
        <v>2</v>
      </c>
      <c r="F589" s="17">
        <v>55000</v>
      </c>
      <c r="G589">
        <v>6</v>
      </c>
      <c r="H589">
        <v>2</v>
      </c>
      <c r="I589">
        <v>25</v>
      </c>
      <c r="J589">
        <v>43</v>
      </c>
      <c r="K589">
        <v>3</v>
      </c>
      <c r="L589">
        <v>1</v>
      </c>
      <c r="M589">
        <v>2</v>
      </c>
      <c r="N589">
        <v>2</v>
      </c>
      <c r="O589">
        <v>2</v>
      </c>
      <c r="P589">
        <v>1</v>
      </c>
      <c r="Q589">
        <v>1</v>
      </c>
      <c r="R589">
        <v>2</v>
      </c>
      <c r="S589">
        <v>2</v>
      </c>
      <c r="T589">
        <v>2</v>
      </c>
      <c r="U589">
        <v>2</v>
      </c>
      <c r="V589">
        <v>80.08</v>
      </c>
      <c r="W589">
        <v>60</v>
      </c>
      <c r="X589">
        <v>2</v>
      </c>
      <c r="Y589">
        <v>6105</v>
      </c>
      <c r="Z589">
        <v>621</v>
      </c>
      <c r="AA589">
        <v>1</v>
      </c>
      <c r="AB589">
        <v>3125254</v>
      </c>
      <c r="AC589" s="6">
        <v>47189</v>
      </c>
      <c r="AD589" s="6">
        <v>45377</v>
      </c>
      <c r="AE589">
        <v>1</v>
      </c>
      <c r="AF589">
        <v>1</v>
      </c>
      <c r="AG589" s="25">
        <f t="shared" si="118"/>
        <v>56.822800000000001</v>
      </c>
      <c r="AH589" s="29"/>
      <c r="AI589" s="25">
        <f t="shared" si="121"/>
        <v>36.558963636363636</v>
      </c>
      <c r="AJ589" s="34">
        <f t="shared" si="119"/>
        <v>20.2974</v>
      </c>
      <c r="AK589">
        <v>589315</v>
      </c>
      <c r="AL589">
        <v>2010743</v>
      </c>
      <c r="AM589">
        <v>10810</v>
      </c>
      <c r="AN589">
        <v>1114511</v>
      </c>
      <c r="AO589" s="6">
        <v>1812</v>
      </c>
      <c r="AP589">
        <v>0</v>
      </c>
      <c r="AQ589">
        <v>0</v>
      </c>
      <c r="AR589" t="s">
        <v>29</v>
      </c>
      <c r="AS589" t="s">
        <v>27</v>
      </c>
      <c r="AT589" s="6" t="s">
        <v>28</v>
      </c>
      <c r="AU589">
        <v>9</v>
      </c>
      <c r="AV589">
        <v>9</v>
      </c>
      <c r="AW589">
        <v>2</v>
      </c>
      <c r="AX589">
        <v>2</v>
      </c>
      <c r="AY589">
        <v>2</v>
      </c>
      <c r="AZ589">
        <v>2</v>
      </c>
      <c r="BA589">
        <v>2</v>
      </c>
      <c r="BB589">
        <v>2</v>
      </c>
      <c r="BC589">
        <v>2</v>
      </c>
      <c r="BD589">
        <v>2</v>
      </c>
      <c r="BE589" t="s">
        <v>29</v>
      </c>
      <c r="BF589" t="s">
        <v>27</v>
      </c>
      <c r="BG589" s="6" t="s">
        <v>28</v>
      </c>
      <c r="BH589">
        <v>9</v>
      </c>
      <c r="BI589">
        <v>9</v>
      </c>
      <c r="BJ589">
        <v>1088182</v>
      </c>
      <c r="BK589" s="65">
        <f t="shared" si="129"/>
        <v>19.785127272727273</v>
      </c>
      <c r="BL589">
        <v>33828</v>
      </c>
      <c r="BM589" s="65">
        <f t="shared" si="122"/>
        <v>0.61505454545454541</v>
      </c>
      <c r="BN589">
        <v>141600</v>
      </c>
      <c r="BO589" s="71">
        <f t="shared" si="123"/>
        <v>2.5745454545454547</v>
      </c>
      <c r="BP589">
        <v>26329</v>
      </c>
      <c r="BQ589" s="71">
        <f t="shared" si="124"/>
        <v>0.47870909090909092</v>
      </c>
      <c r="BR589">
        <v>1514524</v>
      </c>
      <c r="BS589" s="73">
        <f t="shared" si="125"/>
        <v>27.536799999999999</v>
      </c>
      <c r="BT589">
        <v>0</v>
      </c>
      <c r="BU589" s="73">
        <f t="shared" si="126"/>
        <v>0</v>
      </c>
      <c r="BV589">
        <v>18794</v>
      </c>
      <c r="BW589" s="71">
        <f t="shared" si="127"/>
        <v>0.34170909090909091</v>
      </c>
      <c r="BX589">
        <v>16908</v>
      </c>
      <c r="BY589" s="71">
        <f t="shared" si="128"/>
        <v>0.30741818181818181</v>
      </c>
      <c r="BZ589">
        <v>52001</v>
      </c>
      <c r="CA589" s="71">
        <f t="shared" si="120"/>
        <v>0.94547272727272724</v>
      </c>
      <c r="CB589">
        <v>233089</v>
      </c>
      <c r="CC589" s="71">
        <f t="shared" si="117"/>
        <v>4.2379818181818179</v>
      </c>
    </row>
    <row r="590" spans="2:81" x14ac:dyDescent="0.25">
      <c r="B590">
        <v>714</v>
      </c>
      <c r="C590">
        <v>2</v>
      </c>
      <c r="D590">
        <v>3</v>
      </c>
      <c r="E590">
        <v>2</v>
      </c>
      <c r="F590" s="17">
        <v>2950</v>
      </c>
      <c r="G590">
        <v>2</v>
      </c>
      <c r="H590">
        <v>2</v>
      </c>
      <c r="I590">
        <v>2</v>
      </c>
      <c r="J590">
        <v>2</v>
      </c>
      <c r="K590">
        <v>1</v>
      </c>
      <c r="L590">
        <v>2</v>
      </c>
      <c r="M590">
        <v>2</v>
      </c>
      <c r="N590">
        <v>2</v>
      </c>
      <c r="O590">
        <v>2</v>
      </c>
      <c r="P590">
        <v>1</v>
      </c>
      <c r="Q590">
        <v>1</v>
      </c>
      <c r="R590">
        <v>2</v>
      </c>
      <c r="S590">
        <v>2</v>
      </c>
      <c r="T590">
        <v>2</v>
      </c>
      <c r="U590">
        <v>2</v>
      </c>
      <c r="V590">
        <v>2724.37</v>
      </c>
      <c r="W590">
        <v>15</v>
      </c>
      <c r="X590">
        <v>2</v>
      </c>
      <c r="Y590">
        <v>6694</v>
      </c>
      <c r="Z590">
        <v>462</v>
      </c>
      <c r="AA590">
        <v>1</v>
      </c>
      <c r="AB590">
        <v>409718</v>
      </c>
      <c r="AC590" s="6">
        <v>3990</v>
      </c>
      <c r="AD590" s="6">
        <v>2875</v>
      </c>
      <c r="AE590">
        <v>1</v>
      </c>
      <c r="AF590">
        <v>1</v>
      </c>
      <c r="AG590" s="25">
        <f t="shared" si="118"/>
        <v>138.88745762711864</v>
      </c>
      <c r="AH590" s="29"/>
      <c r="AI590" s="25">
        <f t="shared" si="121"/>
        <v>35.193220338983053</v>
      </c>
      <c r="AJ590" s="34">
        <f t="shared" si="119"/>
        <v>104.08372881355932</v>
      </c>
      <c r="AK590">
        <v>30428</v>
      </c>
      <c r="AL590">
        <v>103820</v>
      </c>
      <c r="AM590">
        <v>2967</v>
      </c>
      <c r="AN590">
        <v>305898</v>
      </c>
      <c r="AO590" s="6">
        <v>1115</v>
      </c>
      <c r="AP590">
        <v>0</v>
      </c>
      <c r="AQ590">
        <v>0</v>
      </c>
      <c r="AR590" t="s">
        <v>29</v>
      </c>
      <c r="AS590" t="s">
        <v>27</v>
      </c>
      <c r="AT590" s="6" t="s">
        <v>28</v>
      </c>
      <c r="AU590">
        <v>9</v>
      </c>
      <c r="AV590">
        <v>9</v>
      </c>
      <c r="AW590">
        <v>2</v>
      </c>
      <c r="AX590">
        <v>2</v>
      </c>
      <c r="AY590">
        <v>2</v>
      </c>
      <c r="AZ590">
        <v>2</v>
      </c>
      <c r="BA590">
        <v>2</v>
      </c>
      <c r="BB590">
        <v>2</v>
      </c>
      <c r="BC590">
        <v>2</v>
      </c>
      <c r="BD590">
        <v>2</v>
      </c>
      <c r="BE590" t="s">
        <v>29</v>
      </c>
      <c r="BF590" t="s">
        <v>27</v>
      </c>
      <c r="BG590" s="6" t="s">
        <v>28</v>
      </c>
      <c r="BH590">
        <v>9</v>
      </c>
      <c r="BI590">
        <v>9</v>
      </c>
      <c r="BJ590">
        <v>297346</v>
      </c>
      <c r="BK590" s="65">
        <f t="shared" si="129"/>
        <v>100.79525423728813</v>
      </c>
      <c r="BL590">
        <v>7230</v>
      </c>
      <c r="BM590" s="65">
        <f t="shared" si="122"/>
        <v>2.4508474576271189</v>
      </c>
      <c r="BN590">
        <v>5658</v>
      </c>
      <c r="BO590" s="71">
        <f t="shared" si="123"/>
        <v>1.9179661016949152</v>
      </c>
      <c r="BP590">
        <v>8552</v>
      </c>
      <c r="BQ590" s="71">
        <f t="shared" si="124"/>
        <v>2.8989830508474577</v>
      </c>
      <c r="BR590">
        <v>34784</v>
      </c>
      <c r="BS590" s="73">
        <f t="shared" si="125"/>
        <v>11.791186440677967</v>
      </c>
      <c r="BT590">
        <v>0</v>
      </c>
      <c r="BU590" s="73">
        <f t="shared" si="126"/>
        <v>0</v>
      </c>
      <c r="BV590">
        <v>18035</v>
      </c>
      <c r="BW590" s="71">
        <f t="shared" si="127"/>
        <v>6.1135593220338986</v>
      </c>
      <c r="BX590">
        <v>12914</v>
      </c>
      <c r="BY590" s="71">
        <f t="shared" si="128"/>
        <v>4.3776271186440674</v>
      </c>
      <c r="BZ590">
        <v>8312</v>
      </c>
      <c r="CA590" s="71">
        <f t="shared" si="120"/>
        <v>2.8176271186440678</v>
      </c>
      <c r="CB590">
        <v>16886</v>
      </c>
      <c r="CC590" s="71">
        <f t="shared" ref="CC590:CC653" si="130">CB590/F590</f>
        <v>5.7240677966101696</v>
      </c>
    </row>
    <row r="591" spans="2:81" x14ac:dyDescent="0.25">
      <c r="B591">
        <v>715</v>
      </c>
      <c r="C591">
        <v>1</v>
      </c>
      <c r="D591">
        <v>2</v>
      </c>
      <c r="E591">
        <v>3</v>
      </c>
      <c r="F591" s="17">
        <v>25000</v>
      </c>
      <c r="G591">
        <v>4</v>
      </c>
      <c r="H591">
        <v>3</v>
      </c>
      <c r="I591">
        <v>15</v>
      </c>
      <c r="J591">
        <v>33</v>
      </c>
      <c r="K591">
        <v>2</v>
      </c>
      <c r="L591">
        <v>3</v>
      </c>
      <c r="M591">
        <v>2</v>
      </c>
      <c r="N591">
        <v>2</v>
      </c>
      <c r="O591">
        <v>4</v>
      </c>
      <c r="P591">
        <v>1</v>
      </c>
      <c r="Q591">
        <v>1</v>
      </c>
      <c r="R591">
        <v>1</v>
      </c>
      <c r="S591">
        <v>2</v>
      </c>
      <c r="T591">
        <v>2</v>
      </c>
      <c r="U591">
        <v>2</v>
      </c>
      <c r="V591">
        <v>568.70000000000005</v>
      </c>
      <c r="W591">
        <v>8</v>
      </c>
      <c r="X591">
        <v>2</v>
      </c>
      <c r="Y591">
        <v>4729</v>
      </c>
      <c r="Z591">
        <v>1414</v>
      </c>
      <c r="AA591">
        <v>1</v>
      </c>
      <c r="AB591">
        <v>2232345</v>
      </c>
      <c r="AC591" s="6">
        <v>33255</v>
      </c>
      <c r="AD591" s="6">
        <v>17951</v>
      </c>
      <c r="AE591">
        <v>0</v>
      </c>
      <c r="AF591">
        <v>0</v>
      </c>
      <c r="AG591" s="25">
        <f t="shared" si="118"/>
        <v>89.293800000000005</v>
      </c>
      <c r="AH591" s="29"/>
      <c r="AI591" s="25">
        <f t="shared" si="121"/>
        <v>19.28368</v>
      </c>
      <c r="AJ591" s="34">
        <f t="shared" si="119"/>
        <v>71.008200000000002</v>
      </c>
      <c r="AK591">
        <v>141293</v>
      </c>
      <c r="AL591">
        <v>482092</v>
      </c>
      <c r="AM591">
        <v>4022</v>
      </c>
      <c r="AN591">
        <v>414668</v>
      </c>
      <c r="AO591" s="6">
        <v>4295</v>
      </c>
      <c r="AP591">
        <v>0</v>
      </c>
      <c r="AQ591">
        <v>0</v>
      </c>
      <c r="AR591">
        <v>9630</v>
      </c>
      <c r="AS591">
        <v>1335585</v>
      </c>
      <c r="AT591" s="6">
        <v>11009</v>
      </c>
      <c r="AU591">
        <v>1</v>
      </c>
      <c r="AV591">
        <v>1</v>
      </c>
      <c r="AW591">
        <v>2</v>
      </c>
      <c r="AX591">
        <v>2</v>
      </c>
      <c r="AY591">
        <v>2</v>
      </c>
      <c r="AZ591">
        <v>2</v>
      </c>
      <c r="BA591">
        <v>2</v>
      </c>
      <c r="BB591">
        <v>2</v>
      </c>
      <c r="BC591">
        <v>2</v>
      </c>
      <c r="BD591">
        <v>2</v>
      </c>
      <c r="BE591" t="s">
        <v>29</v>
      </c>
      <c r="BF591" t="s">
        <v>27</v>
      </c>
      <c r="BG591" s="6" t="s">
        <v>28</v>
      </c>
      <c r="BH591">
        <v>9</v>
      </c>
      <c r="BI591">
        <v>9</v>
      </c>
      <c r="BJ591">
        <v>1189068</v>
      </c>
      <c r="BK591" s="65">
        <f t="shared" si="129"/>
        <v>47.562719999999999</v>
      </c>
      <c r="BL591">
        <v>16028</v>
      </c>
      <c r="BM591" s="65">
        <f t="shared" si="122"/>
        <v>0.64112000000000002</v>
      </c>
      <c r="BN591">
        <v>156809</v>
      </c>
      <c r="BO591" s="71">
        <f t="shared" si="123"/>
        <v>6.2723599999999999</v>
      </c>
      <c r="BP591">
        <v>146516</v>
      </c>
      <c r="BQ591" s="71">
        <f t="shared" si="124"/>
        <v>5.8606400000000001</v>
      </c>
      <c r="BR591">
        <v>215012</v>
      </c>
      <c r="BS591" s="73">
        <f t="shared" si="125"/>
        <v>8.6004799999999992</v>
      </c>
      <c r="BT591">
        <v>453278</v>
      </c>
      <c r="BU591" s="73">
        <f t="shared" si="126"/>
        <v>18.131119999999999</v>
      </c>
      <c r="BV591">
        <v>30470</v>
      </c>
      <c r="BW591" s="71">
        <f t="shared" si="127"/>
        <v>1.2188000000000001</v>
      </c>
      <c r="BX591">
        <v>162</v>
      </c>
      <c r="BY591" s="71">
        <f t="shared" si="128"/>
        <v>6.4799999999999996E-3</v>
      </c>
      <c r="BZ591">
        <v>0</v>
      </c>
      <c r="CA591" s="71">
        <f t="shared" si="120"/>
        <v>0</v>
      </c>
      <c r="CB591">
        <v>25000</v>
      </c>
      <c r="CC591" s="71">
        <f t="shared" si="130"/>
        <v>1</v>
      </c>
    </row>
    <row r="592" spans="2:81" x14ac:dyDescent="0.25">
      <c r="B592">
        <v>716</v>
      </c>
      <c r="C592">
        <v>3</v>
      </c>
      <c r="D592">
        <v>7</v>
      </c>
      <c r="E592">
        <v>5</v>
      </c>
      <c r="F592" s="17">
        <v>8600</v>
      </c>
      <c r="G592">
        <v>3</v>
      </c>
      <c r="H592">
        <v>4</v>
      </c>
      <c r="I592">
        <v>14</v>
      </c>
      <c r="J592">
        <v>28</v>
      </c>
      <c r="K592">
        <v>3</v>
      </c>
      <c r="L592">
        <v>1</v>
      </c>
      <c r="M592">
        <v>2</v>
      </c>
      <c r="N592">
        <v>1</v>
      </c>
      <c r="O592">
        <v>2</v>
      </c>
      <c r="P592">
        <v>1</v>
      </c>
      <c r="Q592">
        <v>1</v>
      </c>
      <c r="R592">
        <v>2</v>
      </c>
      <c r="S592">
        <v>2</v>
      </c>
      <c r="T592">
        <v>2</v>
      </c>
      <c r="U592">
        <v>2</v>
      </c>
      <c r="V592">
        <v>460.92</v>
      </c>
      <c r="W592">
        <v>36</v>
      </c>
      <c r="X592">
        <v>2</v>
      </c>
      <c r="Y592">
        <v>1149</v>
      </c>
      <c r="Z592">
        <v>3531</v>
      </c>
      <c r="AA592">
        <v>1</v>
      </c>
      <c r="AB592">
        <v>844133</v>
      </c>
      <c r="AC592" s="6">
        <v>16831</v>
      </c>
      <c r="AD592" s="6">
        <v>14337</v>
      </c>
      <c r="AE592">
        <v>1</v>
      </c>
      <c r="AF592">
        <v>1</v>
      </c>
      <c r="AG592" s="25">
        <f t="shared" si="118"/>
        <v>98.155000000000001</v>
      </c>
      <c r="AH592" s="29"/>
      <c r="AI592" s="25">
        <f t="shared" si="121"/>
        <v>62.549534883720931</v>
      </c>
      <c r="AJ592" s="34">
        <f t="shared" si="119"/>
        <v>35.899651162790697</v>
      </c>
      <c r="AK592">
        <v>157657</v>
      </c>
      <c r="AL592">
        <v>537926</v>
      </c>
      <c r="AM592">
        <v>2970</v>
      </c>
      <c r="AN592">
        <v>306207</v>
      </c>
      <c r="AO592" s="6">
        <v>2494</v>
      </c>
      <c r="AP592">
        <v>1</v>
      </c>
      <c r="AQ592">
        <v>1</v>
      </c>
      <c r="AR592" t="s">
        <v>29</v>
      </c>
      <c r="AS592" t="s">
        <v>27</v>
      </c>
      <c r="AT592" s="6" t="s">
        <v>28</v>
      </c>
      <c r="AU592">
        <v>9</v>
      </c>
      <c r="AV592">
        <v>9</v>
      </c>
      <c r="AW592">
        <v>2</v>
      </c>
      <c r="AX592">
        <v>2</v>
      </c>
      <c r="AY592">
        <v>2</v>
      </c>
      <c r="AZ592">
        <v>2</v>
      </c>
      <c r="BA592">
        <v>2</v>
      </c>
      <c r="BB592">
        <v>2</v>
      </c>
      <c r="BC592">
        <v>2</v>
      </c>
      <c r="BD592">
        <v>2</v>
      </c>
      <c r="BE592" t="s">
        <v>29</v>
      </c>
      <c r="BF592" t="s">
        <v>27</v>
      </c>
      <c r="BG592" s="6" t="s">
        <v>28</v>
      </c>
      <c r="BH592">
        <v>9</v>
      </c>
      <c r="BI592">
        <v>9</v>
      </c>
      <c r="BJ592">
        <v>92306</v>
      </c>
      <c r="BK592" s="65">
        <f t="shared" si="129"/>
        <v>10.733255813953487</v>
      </c>
      <c r="BL592">
        <v>294732</v>
      </c>
      <c r="BM592" s="65">
        <f t="shared" si="122"/>
        <v>34.271162790697673</v>
      </c>
      <c r="BN592">
        <v>63163</v>
      </c>
      <c r="BO592" s="71">
        <f t="shared" si="123"/>
        <v>7.3445348837209306</v>
      </c>
      <c r="BP592">
        <v>213901</v>
      </c>
      <c r="BQ592" s="71">
        <f t="shared" si="124"/>
        <v>24.872209302325583</v>
      </c>
      <c r="BR592">
        <v>148138</v>
      </c>
      <c r="BS592" s="73">
        <f t="shared" si="125"/>
        <v>17.225348837209303</v>
      </c>
      <c r="BT592">
        <v>0</v>
      </c>
      <c r="BU592" s="73">
        <f t="shared" si="126"/>
        <v>0</v>
      </c>
      <c r="BV592">
        <v>0</v>
      </c>
      <c r="BW592" s="71">
        <f t="shared" si="127"/>
        <v>0</v>
      </c>
      <c r="BX592">
        <v>0</v>
      </c>
      <c r="BY592" s="71">
        <f t="shared" si="128"/>
        <v>0</v>
      </c>
      <c r="BZ592">
        <v>0</v>
      </c>
      <c r="CA592" s="71">
        <f t="shared" si="120"/>
        <v>0</v>
      </c>
      <c r="CB592">
        <v>31893</v>
      </c>
      <c r="CC592" s="71">
        <f t="shared" si="130"/>
        <v>3.7084883720930231</v>
      </c>
    </row>
    <row r="593" spans="2:81" x14ac:dyDescent="0.25">
      <c r="B593">
        <v>717</v>
      </c>
      <c r="C593">
        <v>4</v>
      </c>
      <c r="D593">
        <v>9</v>
      </c>
      <c r="E593">
        <v>4</v>
      </c>
      <c r="F593" s="17">
        <v>20000</v>
      </c>
      <c r="G593">
        <v>4</v>
      </c>
      <c r="H593">
        <v>1</v>
      </c>
      <c r="I593">
        <v>2</v>
      </c>
      <c r="J593">
        <v>2</v>
      </c>
      <c r="K593">
        <v>3</v>
      </c>
      <c r="L593">
        <v>5</v>
      </c>
      <c r="M593">
        <v>1</v>
      </c>
      <c r="N593" t="s">
        <v>26</v>
      </c>
      <c r="O593">
        <v>3</v>
      </c>
      <c r="P593">
        <v>1</v>
      </c>
      <c r="Q593">
        <v>1</v>
      </c>
      <c r="R593">
        <v>2</v>
      </c>
      <c r="S593">
        <v>2</v>
      </c>
      <c r="T593">
        <v>2</v>
      </c>
      <c r="U593">
        <v>2</v>
      </c>
      <c r="V593">
        <v>950.84</v>
      </c>
      <c r="W593">
        <v>62</v>
      </c>
      <c r="X593">
        <v>2</v>
      </c>
      <c r="Y593">
        <v>1126</v>
      </c>
      <c r="Z593">
        <v>1417</v>
      </c>
      <c r="AA593">
        <v>1</v>
      </c>
      <c r="AB593">
        <v>2313717</v>
      </c>
      <c r="AC593" s="6">
        <v>65719</v>
      </c>
      <c r="AD593" s="6">
        <v>58018</v>
      </c>
      <c r="AE593">
        <v>1</v>
      </c>
      <c r="AF593">
        <v>1</v>
      </c>
      <c r="AG593" s="25">
        <f t="shared" si="118"/>
        <v>115.68585</v>
      </c>
      <c r="AH593" s="29"/>
      <c r="AI593" s="25">
        <f t="shared" si="121"/>
        <v>68.393900000000002</v>
      </c>
      <c r="AJ593" s="34">
        <f t="shared" si="119"/>
        <v>47.678699999999999</v>
      </c>
      <c r="AK593">
        <v>400902</v>
      </c>
      <c r="AL593">
        <v>1367878</v>
      </c>
      <c r="AM593">
        <v>9174</v>
      </c>
      <c r="AN593">
        <v>945839</v>
      </c>
      <c r="AO593" s="6">
        <v>7701</v>
      </c>
      <c r="AP593">
        <v>0</v>
      </c>
      <c r="AQ593">
        <v>0</v>
      </c>
      <c r="AR593" t="s">
        <v>29</v>
      </c>
      <c r="AS593" t="s">
        <v>27</v>
      </c>
      <c r="AT593" s="6" t="s">
        <v>28</v>
      </c>
      <c r="AU593">
        <v>9</v>
      </c>
      <c r="AV593">
        <v>9</v>
      </c>
      <c r="AW593">
        <v>2</v>
      </c>
      <c r="AX593">
        <v>2</v>
      </c>
      <c r="AY593">
        <v>2</v>
      </c>
      <c r="AZ593">
        <v>2</v>
      </c>
      <c r="BA593">
        <v>2</v>
      </c>
      <c r="BB593">
        <v>2</v>
      </c>
      <c r="BC593">
        <v>2</v>
      </c>
      <c r="BD593">
        <v>2</v>
      </c>
      <c r="BE593" t="s">
        <v>29</v>
      </c>
      <c r="BF593" t="s">
        <v>27</v>
      </c>
      <c r="BG593" s="6" t="s">
        <v>28</v>
      </c>
      <c r="BH593">
        <v>9</v>
      </c>
      <c r="BI593">
        <v>9</v>
      </c>
      <c r="BJ593">
        <v>687639</v>
      </c>
      <c r="BK593" s="65">
        <f t="shared" si="129"/>
        <v>34.381950000000003</v>
      </c>
      <c r="BL593">
        <v>0</v>
      </c>
      <c r="BM593" s="65">
        <f t="shared" si="122"/>
        <v>0</v>
      </c>
      <c r="BN593">
        <v>104348</v>
      </c>
      <c r="BO593" s="71">
        <f t="shared" si="123"/>
        <v>5.2173999999999996</v>
      </c>
      <c r="BP593">
        <v>258200</v>
      </c>
      <c r="BQ593" s="71">
        <f t="shared" si="124"/>
        <v>12.91</v>
      </c>
      <c r="BR593">
        <v>519931</v>
      </c>
      <c r="BS593" s="73">
        <f t="shared" si="125"/>
        <v>25.996549999999999</v>
      </c>
      <c r="BT593">
        <v>0</v>
      </c>
      <c r="BU593" s="73">
        <f t="shared" si="126"/>
        <v>0</v>
      </c>
      <c r="BV593">
        <v>98321</v>
      </c>
      <c r="BW593" s="71">
        <f t="shared" si="127"/>
        <v>4.9160500000000003</v>
      </c>
      <c r="BX593">
        <v>52005</v>
      </c>
      <c r="BY593" s="71">
        <f t="shared" si="128"/>
        <v>2.60025</v>
      </c>
      <c r="BZ593">
        <v>306497</v>
      </c>
      <c r="CA593" s="71">
        <f t="shared" si="120"/>
        <v>15.32485</v>
      </c>
      <c r="CB593">
        <v>286776</v>
      </c>
      <c r="CC593" s="71">
        <f t="shared" si="130"/>
        <v>14.338800000000001</v>
      </c>
    </row>
    <row r="594" spans="2:81" x14ac:dyDescent="0.25">
      <c r="B594">
        <v>718</v>
      </c>
      <c r="C594">
        <v>3</v>
      </c>
      <c r="D594">
        <v>5</v>
      </c>
      <c r="E594">
        <v>4</v>
      </c>
      <c r="F594" s="17">
        <v>60000</v>
      </c>
      <c r="G594">
        <v>6</v>
      </c>
      <c r="H594">
        <v>6</v>
      </c>
      <c r="I594">
        <v>14</v>
      </c>
      <c r="J594">
        <v>28</v>
      </c>
      <c r="K594">
        <v>3</v>
      </c>
      <c r="L594">
        <v>1</v>
      </c>
      <c r="M594">
        <v>2</v>
      </c>
      <c r="N594">
        <v>1</v>
      </c>
      <c r="O594">
        <v>1</v>
      </c>
      <c r="P594">
        <v>1</v>
      </c>
      <c r="Q594">
        <v>1</v>
      </c>
      <c r="R594">
        <v>2</v>
      </c>
      <c r="S594">
        <v>2</v>
      </c>
      <c r="T594">
        <v>2</v>
      </c>
      <c r="U594">
        <v>2</v>
      </c>
      <c r="V594">
        <v>331.3</v>
      </c>
      <c r="W594">
        <v>24</v>
      </c>
      <c r="X594">
        <v>1</v>
      </c>
      <c r="Y594">
        <v>2536</v>
      </c>
      <c r="Z594">
        <v>1491</v>
      </c>
      <c r="AA594">
        <v>1</v>
      </c>
      <c r="AB594">
        <v>3603494</v>
      </c>
      <c r="AC594" s="6">
        <v>78146</v>
      </c>
      <c r="AD594" s="6">
        <v>66470</v>
      </c>
      <c r="AE594">
        <v>0</v>
      </c>
      <c r="AF594">
        <v>0</v>
      </c>
      <c r="AG594" s="25">
        <f t="shared" si="118"/>
        <v>60.058233333333334</v>
      </c>
      <c r="AH594" s="29"/>
      <c r="AI594" s="25">
        <f t="shared" si="121"/>
        <v>39.501800000000003</v>
      </c>
      <c r="AJ594" s="34">
        <f t="shared" si="119"/>
        <v>20.751583333333333</v>
      </c>
      <c r="AK594">
        <v>694639</v>
      </c>
      <c r="AL594">
        <v>2370108</v>
      </c>
      <c r="AM594">
        <v>11963</v>
      </c>
      <c r="AN594">
        <v>1233385</v>
      </c>
      <c r="AO594" s="6">
        <v>11676</v>
      </c>
      <c r="AP594">
        <v>0</v>
      </c>
      <c r="AQ594">
        <v>0</v>
      </c>
      <c r="AR594" t="s">
        <v>29</v>
      </c>
      <c r="AS594" t="s">
        <v>27</v>
      </c>
      <c r="AT594" s="6" t="s">
        <v>28</v>
      </c>
      <c r="AU594">
        <v>9</v>
      </c>
      <c r="AV594">
        <v>9</v>
      </c>
      <c r="AW594">
        <v>2</v>
      </c>
      <c r="AX594">
        <v>2</v>
      </c>
      <c r="AY594">
        <v>2</v>
      </c>
      <c r="AZ594">
        <v>2</v>
      </c>
      <c r="BA594">
        <v>2</v>
      </c>
      <c r="BB594">
        <v>2</v>
      </c>
      <c r="BC594">
        <v>2</v>
      </c>
      <c r="BD594">
        <v>2</v>
      </c>
      <c r="BE594" t="s">
        <v>29</v>
      </c>
      <c r="BF594" t="s">
        <v>27</v>
      </c>
      <c r="BG594" s="6" t="s">
        <v>28</v>
      </c>
      <c r="BH594">
        <v>9</v>
      </c>
      <c r="BI594">
        <v>9</v>
      </c>
      <c r="BJ594">
        <v>1002468</v>
      </c>
      <c r="BK594" s="65">
        <f t="shared" si="129"/>
        <v>16.707799999999999</v>
      </c>
      <c r="BL594">
        <v>821476</v>
      </c>
      <c r="BM594" s="65">
        <f t="shared" si="122"/>
        <v>13.691266666666667</v>
      </c>
      <c r="BN594">
        <v>638252</v>
      </c>
      <c r="BO594" s="71">
        <f t="shared" si="123"/>
        <v>10.637533333333334</v>
      </c>
      <c r="BP594">
        <v>173803</v>
      </c>
      <c r="BQ594" s="71">
        <f t="shared" si="124"/>
        <v>2.8967166666666668</v>
      </c>
      <c r="BR594">
        <v>493214</v>
      </c>
      <c r="BS594" s="73">
        <f t="shared" si="125"/>
        <v>8.2202333333333328</v>
      </c>
      <c r="BT594">
        <v>57115</v>
      </c>
      <c r="BU594" s="73">
        <f t="shared" si="126"/>
        <v>0.95191666666666663</v>
      </c>
      <c r="BV594">
        <v>121040</v>
      </c>
      <c r="BW594" s="71">
        <f t="shared" si="127"/>
        <v>2.0173333333333332</v>
      </c>
      <c r="BX594">
        <v>12744</v>
      </c>
      <c r="BY594" s="71">
        <f t="shared" si="128"/>
        <v>0.21240000000000001</v>
      </c>
      <c r="BZ594">
        <v>182385</v>
      </c>
      <c r="CA594" s="71">
        <f t="shared" si="120"/>
        <v>3.0397500000000002</v>
      </c>
      <c r="CB594">
        <v>100997</v>
      </c>
      <c r="CC594" s="71">
        <f t="shared" si="130"/>
        <v>1.6832833333333332</v>
      </c>
    </row>
    <row r="595" spans="2:81" x14ac:dyDescent="0.25">
      <c r="B595">
        <v>720</v>
      </c>
      <c r="C595">
        <v>2</v>
      </c>
      <c r="D595">
        <v>4</v>
      </c>
      <c r="E595">
        <v>1</v>
      </c>
      <c r="F595" s="17">
        <v>1600</v>
      </c>
      <c r="G595">
        <v>2</v>
      </c>
      <c r="H595">
        <v>2</v>
      </c>
      <c r="I595">
        <v>26</v>
      </c>
      <c r="J595">
        <v>47</v>
      </c>
      <c r="K595" t="s">
        <v>26</v>
      </c>
      <c r="L595" t="s">
        <v>154</v>
      </c>
      <c r="M595" t="s">
        <v>26</v>
      </c>
      <c r="N595" t="s">
        <v>26</v>
      </c>
      <c r="O595">
        <v>1</v>
      </c>
      <c r="P595">
        <v>1</v>
      </c>
      <c r="Q595">
        <v>2</v>
      </c>
      <c r="R595">
        <v>2</v>
      </c>
      <c r="S595">
        <v>2</v>
      </c>
      <c r="T595">
        <v>2</v>
      </c>
      <c r="U595">
        <v>2</v>
      </c>
      <c r="V595">
        <v>2447.5500000000002</v>
      </c>
      <c r="W595">
        <v>17</v>
      </c>
      <c r="X595">
        <v>1</v>
      </c>
      <c r="Y595">
        <v>8120</v>
      </c>
      <c r="Z595">
        <v>754</v>
      </c>
      <c r="AA595">
        <v>1</v>
      </c>
      <c r="AB595">
        <v>123</v>
      </c>
      <c r="AC595" s="6">
        <v>10</v>
      </c>
      <c r="AD595" s="6">
        <v>10</v>
      </c>
      <c r="AE595">
        <v>0</v>
      </c>
      <c r="AF595">
        <v>0</v>
      </c>
      <c r="AG595" s="25">
        <f t="shared" si="118"/>
        <v>7.6874999999999999E-2</v>
      </c>
      <c r="AH595" s="29"/>
      <c r="AI595" s="25">
        <f t="shared" si="121"/>
        <v>7.6874999999999999E-2</v>
      </c>
      <c r="AJ595" s="34">
        <f t="shared" si="119"/>
        <v>3.2500000000000001E-2</v>
      </c>
      <c r="AK595">
        <v>36</v>
      </c>
      <c r="AL595">
        <v>123</v>
      </c>
      <c r="AM595" t="s">
        <v>29</v>
      </c>
      <c r="AN595" t="s">
        <v>27</v>
      </c>
      <c r="AO595" s="6" t="s">
        <v>28</v>
      </c>
      <c r="AP595">
        <v>9</v>
      </c>
      <c r="AQ595">
        <v>9</v>
      </c>
      <c r="AR595" t="s">
        <v>29</v>
      </c>
      <c r="AS595" t="s">
        <v>27</v>
      </c>
      <c r="AT595" s="6" t="s">
        <v>28</v>
      </c>
      <c r="AU595">
        <v>9</v>
      </c>
      <c r="AV595">
        <v>9</v>
      </c>
      <c r="AW595">
        <v>2</v>
      </c>
      <c r="AX595">
        <v>2</v>
      </c>
      <c r="AY595">
        <v>2</v>
      </c>
      <c r="AZ595">
        <v>2</v>
      </c>
      <c r="BA595">
        <v>2</v>
      </c>
      <c r="BB595">
        <v>2</v>
      </c>
      <c r="BC595">
        <v>2</v>
      </c>
      <c r="BD595">
        <v>2</v>
      </c>
      <c r="BE595" t="s">
        <v>29</v>
      </c>
      <c r="BF595" t="s">
        <v>27</v>
      </c>
      <c r="BG595" s="6" t="s">
        <v>28</v>
      </c>
      <c r="BH595">
        <v>9</v>
      </c>
      <c r="BI595">
        <v>9</v>
      </c>
      <c r="BJ595">
        <v>0</v>
      </c>
      <c r="BK595" s="65">
        <f t="shared" si="129"/>
        <v>0</v>
      </c>
      <c r="BL595">
        <v>0</v>
      </c>
      <c r="BM595" s="65">
        <f t="shared" si="122"/>
        <v>0</v>
      </c>
      <c r="BN595">
        <v>0</v>
      </c>
      <c r="BO595" s="71">
        <f t="shared" si="123"/>
        <v>0</v>
      </c>
      <c r="BP595">
        <v>0</v>
      </c>
      <c r="BQ595" s="71">
        <f t="shared" si="124"/>
        <v>0</v>
      </c>
      <c r="BR595">
        <v>24</v>
      </c>
      <c r="BS595" s="73">
        <f t="shared" si="125"/>
        <v>1.4999999999999999E-2</v>
      </c>
      <c r="BT595">
        <v>0</v>
      </c>
      <c r="BU595" s="73">
        <f t="shared" si="126"/>
        <v>0</v>
      </c>
      <c r="BV595">
        <v>0</v>
      </c>
      <c r="BW595" s="71">
        <f t="shared" si="127"/>
        <v>0</v>
      </c>
      <c r="BX595">
        <v>0</v>
      </c>
      <c r="BY595" s="71">
        <f t="shared" si="128"/>
        <v>0</v>
      </c>
      <c r="BZ595">
        <v>0</v>
      </c>
      <c r="CA595" s="71">
        <f t="shared" si="120"/>
        <v>0</v>
      </c>
      <c r="CB595">
        <v>99</v>
      </c>
      <c r="CC595" s="71">
        <f t="shared" si="130"/>
        <v>6.1874999999999999E-2</v>
      </c>
    </row>
    <row r="596" spans="2:81" x14ac:dyDescent="0.25">
      <c r="B596">
        <v>721</v>
      </c>
      <c r="C596">
        <v>1</v>
      </c>
      <c r="D596">
        <v>2</v>
      </c>
      <c r="E596">
        <v>2</v>
      </c>
      <c r="F596" s="17">
        <v>8000</v>
      </c>
      <c r="G596">
        <v>3</v>
      </c>
      <c r="H596">
        <v>4</v>
      </c>
      <c r="I596">
        <v>25</v>
      </c>
      <c r="J596">
        <v>42</v>
      </c>
      <c r="K596">
        <v>3</v>
      </c>
      <c r="L596">
        <v>1</v>
      </c>
      <c r="M596">
        <v>2</v>
      </c>
      <c r="N596">
        <v>2</v>
      </c>
      <c r="O596">
        <v>1</v>
      </c>
      <c r="P596">
        <v>1</v>
      </c>
      <c r="Q596">
        <v>2</v>
      </c>
      <c r="R596">
        <v>2</v>
      </c>
      <c r="S596">
        <v>2</v>
      </c>
      <c r="T596">
        <v>2</v>
      </c>
      <c r="U596">
        <v>2</v>
      </c>
      <c r="V596">
        <v>2463.5</v>
      </c>
      <c r="W596">
        <v>7</v>
      </c>
      <c r="X596">
        <v>1</v>
      </c>
      <c r="Y596">
        <v>6383</v>
      </c>
      <c r="Z596">
        <v>592</v>
      </c>
      <c r="AA596">
        <v>1</v>
      </c>
      <c r="AB596">
        <v>145256</v>
      </c>
      <c r="AC596" s="6">
        <v>4086</v>
      </c>
      <c r="AD596" s="6">
        <v>4086</v>
      </c>
      <c r="AE596">
        <v>0</v>
      </c>
      <c r="AF596">
        <v>0</v>
      </c>
      <c r="AG596" s="25">
        <f t="shared" si="118"/>
        <v>18.157</v>
      </c>
      <c r="AH596" s="29"/>
      <c r="AI596" s="25">
        <f t="shared" si="121"/>
        <v>18.157</v>
      </c>
      <c r="AJ596" s="34">
        <f t="shared" si="119"/>
        <v>6.4999999999999997E-3</v>
      </c>
      <c r="AK596">
        <v>42572</v>
      </c>
      <c r="AL596">
        <v>145256</v>
      </c>
      <c r="AM596" t="s">
        <v>29</v>
      </c>
      <c r="AN596" t="s">
        <v>27</v>
      </c>
      <c r="AO596" s="6" t="s">
        <v>28</v>
      </c>
      <c r="AP596">
        <v>9</v>
      </c>
      <c r="AQ596">
        <v>9</v>
      </c>
      <c r="AR596" t="s">
        <v>29</v>
      </c>
      <c r="AS596" t="s">
        <v>27</v>
      </c>
      <c r="AT596" s="6" t="s">
        <v>28</v>
      </c>
      <c r="AU596">
        <v>9</v>
      </c>
      <c r="AV596">
        <v>9</v>
      </c>
      <c r="AW596">
        <v>2</v>
      </c>
      <c r="AX596">
        <v>2</v>
      </c>
      <c r="AY596">
        <v>2</v>
      </c>
      <c r="AZ596">
        <v>2</v>
      </c>
      <c r="BA596">
        <v>2</v>
      </c>
      <c r="BB596">
        <v>2</v>
      </c>
      <c r="BC596">
        <v>2</v>
      </c>
      <c r="BD596">
        <v>2</v>
      </c>
      <c r="BE596" t="s">
        <v>29</v>
      </c>
      <c r="BF596" t="s">
        <v>27</v>
      </c>
      <c r="BG596" s="6" t="s">
        <v>28</v>
      </c>
      <c r="BH596">
        <v>9</v>
      </c>
      <c r="BI596">
        <v>9</v>
      </c>
      <c r="BJ596">
        <v>43932</v>
      </c>
      <c r="BK596" s="65">
        <f t="shared" si="129"/>
        <v>5.4915000000000003</v>
      </c>
      <c r="BL596">
        <v>7548</v>
      </c>
      <c r="BM596" s="65">
        <f t="shared" si="122"/>
        <v>0.94350000000000001</v>
      </c>
      <c r="BN596">
        <v>5150</v>
      </c>
      <c r="BO596" s="71">
        <f t="shared" si="123"/>
        <v>0.64375000000000004</v>
      </c>
      <c r="BP596">
        <v>0</v>
      </c>
      <c r="BQ596" s="71">
        <f t="shared" si="124"/>
        <v>0</v>
      </c>
      <c r="BR596">
        <v>73167</v>
      </c>
      <c r="BS596" s="73">
        <f t="shared" si="125"/>
        <v>9.1458750000000002</v>
      </c>
      <c r="BT596">
        <v>0</v>
      </c>
      <c r="BU596" s="73">
        <f t="shared" si="126"/>
        <v>0</v>
      </c>
      <c r="BV596">
        <v>0</v>
      </c>
      <c r="BW596" s="71">
        <f t="shared" si="127"/>
        <v>0</v>
      </c>
      <c r="BX596">
        <v>14</v>
      </c>
      <c r="BY596" s="71">
        <f t="shared" si="128"/>
        <v>1.75E-3</v>
      </c>
      <c r="BZ596">
        <v>0</v>
      </c>
      <c r="CA596" s="71">
        <f t="shared" si="120"/>
        <v>0</v>
      </c>
      <c r="CB596">
        <v>15444</v>
      </c>
      <c r="CC596" s="71">
        <f t="shared" si="130"/>
        <v>1.9305000000000001</v>
      </c>
    </row>
    <row r="597" spans="2:81" x14ac:dyDescent="0.25">
      <c r="B597">
        <v>722</v>
      </c>
      <c r="C597">
        <v>2</v>
      </c>
      <c r="D597">
        <v>4</v>
      </c>
      <c r="E597">
        <v>3</v>
      </c>
      <c r="F597" s="17">
        <v>20500</v>
      </c>
      <c r="G597">
        <v>4</v>
      </c>
      <c r="H597">
        <v>1</v>
      </c>
      <c r="I597">
        <v>14</v>
      </c>
      <c r="J597">
        <v>28</v>
      </c>
      <c r="K597">
        <v>2</v>
      </c>
      <c r="L597">
        <v>3</v>
      </c>
      <c r="M597">
        <v>2</v>
      </c>
      <c r="N597">
        <v>2</v>
      </c>
      <c r="O597">
        <v>3</v>
      </c>
      <c r="P597">
        <v>1</v>
      </c>
      <c r="Q597">
        <v>1</v>
      </c>
      <c r="R597">
        <v>2</v>
      </c>
      <c r="S597">
        <v>2</v>
      </c>
      <c r="T597">
        <v>2</v>
      </c>
      <c r="U597">
        <v>2</v>
      </c>
      <c r="V597">
        <v>317.92</v>
      </c>
      <c r="W597">
        <v>19</v>
      </c>
      <c r="X597">
        <v>2</v>
      </c>
      <c r="Y597">
        <v>3370</v>
      </c>
      <c r="Z597">
        <v>2014</v>
      </c>
      <c r="AA597">
        <v>1</v>
      </c>
      <c r="AB597">
        <v>1729936</v>
      </c>
      <c r="AC597" s="6">
        <v>9312</v>
      </c>
      <c r="AD597" s="6">
        <v>6679</v>
      </c>
      <c r="AE597">
        <v>0</v>
      </c>
      <c r="AF597">
        <v>0</v>
      </c>
      <c r="AG597" s="25">
        <f t="shared" si="118"/>
        <v>84.387121951219513</v>
      </c>
      <c r="AH597" s="29"/>
      <c r="AI597" s="25">
        <f t="shared" si="121"/>
        <v>17.387219512195124</v>
      </c>
      <c r="AJ597" s="34">
        <f t="shared" si="119"/>
        <v>67.13</v>
      </c>
      <c r="AK597">
        <v>104466</v>
      </c>
      <c r="AL597">
        <v>356438</v>
      </c>
      <c r="AM597">
        <v>13322</v>
      </c>
      <c r="AN597">
        <v>1373498</v>
      </c>
      <c r="AO597" s="6">
        <v>2633</v>
      </c>
      <c r="AP597">
        <v>0</v>
      </c>
      <c r="AQ597">
        <v>0</v>
      </c>
      <c r="AR597" t="s">
        <v>29</v>
      </c>
      <c r="AS597" t="s">
        <v>27</v>
      </c>
      <c r="AT597" s="6" t="s">
        <v>28</v>
      </c>
      <c r="AU597">
        <v>9</v>
      </c>
      <c r="AV597">
        <v>9</v>
      </c>
      <c r="AW597">
        <v>2</v>
      </c>
      <c r="AX597">
        <v>2</v>
      </c>
      <c r="AY597">
        <v>2</v>
      </c>
      <c r="AZ597">
        <v>2</v>
      </c>
      <c r="BA597">
        <v>2</v>
      </c>
      <c r="BB597">
        <v>2</v>
      </c>
      <c r="BC597">
        <v>2</v>
      </c>
      <c r="BD597">
        <v>2</v>
      </c>
      <c r="BE597" t="s">
        <v>29</v>
      </c>
      <c r="BF597" t="s">
        <v>27</v>
      </c>
      <c r="BG597" s="6" t="s">
        <v>28</v>
      </c>
      <c r="BH597">
        <v>9</v>
      </c>
      <c r="BI597">
        <v>9</v>
      </c>
      <c r="BJ597">
        <v>1153199</v>
      </c>
      <c r="BK597" s="65">
        <f t="shared" si="129"/>
        <v>56.253609756097561</v>
      </c>
      <c r="BL597">
        <v>51816</v>
      </c>
      <c r="BM597" s="65">
        <f t="shared" si="122"/>
        <v>2.527609756097561</v>
      </c>
      <c r="BN597">
        <v>70304</v>
      </c>
      <c r="BO597" s="71">
        <f t="shared" si="123"/>
        <v>3.4294634146341463</v>
      </c>
      <c r="BP597">
        <v>187260</v>
      </c>
      <c r="BQ597" s="71">
        <f t="shared" si="124"/>
        <v>9.1346341463414635</v>
      </c>
      <c r="BR597">
        <v>192239</v>
      </c>
      <c r="BS597" s="73">
        <f t="shared" si="125"/>
        <v>9.3775121951219518</v>
      </c>
      <c r="BT597">
        <v>33040</v>
      </c>
      <c r="BU597" s="73">
        <f t="shared" si="126"/>
        <v>1.6117073170731708</v>
      </c>
      <c r="BV597">
        <v>23016</v>
      </c>
      <c r="BW597" s="71">
        <f t="shared" si="127"/>
        <v>1.1227317073170733</v>
      </c>
      <c r="BX597">
        <v>3560</v>
      </c>
      <c r="BY597" s="71">
        <f t="shared" si="128"/>
        <v>0.17365853658536584</v>
      </c>
      <c r="BZ597">
        <v>7066</v>
      </c>
      <c r="CA597" s="71">
        <f t="shared" si="120"/>
        <v>0.34468292682926827</v>
      </c>
      <c r="CB597">
        <v>8436</v>
      </c>
      <c r="CC597" s="71">
        <f t="shared" si="130"/>
        <v>0.4115121951219512</v>
      </c>
    </row>
    <row r="598" spans="2:81" x14ac:dyDescent="0.25">
      <c r="B598">
        <v>723</v>
      </c>
      <c r="C598">
        <v>3</v>
      </c>
      <c r="D598">
        <v>5</v>
      </c>
      <c r="E598">
        <v>3</v>
      </c>
      <c r="F598" s="17">
        <v>280000</v>
      </c>
      <c r="G598">
        <v>8</v>
      </c>
      <c r="H598">
        <v>1</v>
      </c>
      <c r="I598">
        <v>2</v>
      </c>
      <c r="J598">
        <v>4</v>
      </c>
      <c r="K598">
        <v>6</v>
      </c>
      <c r="L598">
        <v>5</v>
      </c>
      <c r="M598">
        <v>1</v>
      </c>
      <c r="N598">
        <v>1</v>
      </c>
      <c r="O598">
        <v>9</v>
      </c>
      <c r="P598">
        <v>1</v>
      </c>
      <c r="Q598">
        <v>2</v>
      </c>
      <c r="R598">
        <v>1</v>
      </c>
      <c r="S598">
        <v>2</v>
      </c>
      <c r="T598">
        <v>1</v>
      </c>
      <c r="U598">
        <v>2</v>
      </c>
      <c r="V598">
        <v>6.04</v>
      </c>
      <c r="W598">
        <v>23</v>
      </c>
      <c r="X598">
        <v>1</v>
      </c>
      <c r="Y598">
        <v>4793</v>
      </c>
      <c r="Z598">
        <v>1137</v>
      </c>
      <c r="AA598">
        <v>1</v>
      </c>
      <c r="AB598">
        <v>20869442</v>
      </c>
      <c r="AC598" s="6">
        <v>426160</v>
      </c>
      <c r="AD598" s="6">
        <v>252512</v>
      </c>
      <c r="AE598">
        <v>0</v>
      </c>
      <c r="AF598">
        <v>0</v>
      </c>
      <c r="AG598" s="25">
        <f t="shared" si="118"/>
        <v>74.533721428571425</v>
      </c>
      <c r="AH598" s="29"/>
      <c r="AI598" s="25">
        <f t="shared" si="121"/>
        <v>43.995839285714283</v>
      </c>
      <c r="AJ598" s="34">
        <f t="shared" si="119"/>
        <v>30.571203571428573</v>
      </c>
      <c r="AK598">
        <v>3610444</v>
      </c>
      <c r="AL598">
        <v>12318835</v>
      </c>
      <c r="AM598" t="s">
        <v>29</v>
      </c>
      <c r="AN598" t="s">
        <v>27</v>
      </c>
      <c r="AO598" s="6" t="s">
        <v>28</v>
      </c>
      <c r="AP598">
        <v>9</v>
      </c>
      <c r="AQ598">
        <v>9</v>
      </c>
      <c r="AR598">
        <v>300</v>
      </c>
      <c r="AS598">
        <v>41607</v>
      </c>
      <c r="AT598" s="6">
        <v>490</v>
      </c>
      <c r="AU598">
        <v>0</v>
      </c>
      <c r="AV598">
        <v>0</v>
      </c>
      <c r="AW598">
        <v>1</v>
      </c>
      <c r="AX598">
        <v>1</v>
      </c>
      <c r="AY598">
        <v>2</v>
      </c>
      <c r="AZ598">
        <v>2</v>
      </c>
      <c r="BA598">
        <v>1</v>
      </c>
      <c r="BB598">
        <v>2</v>
      </c>
      <c r="BC598">
        <v>2</v>
      </c>
      <c r="BD598">
        <v>2</v>
      </c>
      <c r="BE598">
        <v>8509</v>
      </c>
      <c r="BF598">
        <v>8509000</v>
      </c>
      <c r="BG598" s="6">
        <v>173158</v>
      </c>
      <c r="BH598">
        <v>0</v>
      </c>
      <c r="BI598">
        <v>0</v>
      </c>
      <c r="BJ598">
        <v>8080759</v>
      </c>
      <c r="BK598" s="65">
        <f t="shared" si="129"/>
        <v>28.859853571428573</v>
      </c>
      <c r="BL598">
        <v>1708436</v>
      </c>
      <c r="BM598" s="65">
        <f t="shared" si="122"/>
        <v>6.1015571428571427</v>
      </c>
      <c r="BN598">
        <v>1320443</v>
      </c>
      <c r="BO598" s="71">
        <f t="shared" si="123"/>
        <v>4.7158678571428574</v>
      </c>
      <c r="BP598">
        <v>571027</v>
      </c>
      <c r="BQ598" s="71">
        <f t="shared" si="124"/>
        <v>2.0393821428571428</v>
      </c>
      <c r="BR598">
        <v>5968276</v>
      </c>
      <c r="BS598" s="73">
        <f t="shared" si="125"/>
        <v>21.315271428571428</v>
      </c>
      <c r="BT598">
        <v>64711</v>
      </c>
      <c r="BU598" s="73">
        <f t="shared" si="126"/>
        <v>0.23111071428571428</v>
      </c>
      <c r="BV598">
        <v>467063</v>
      </c>
      <c r="BW598" s="71">
        <f t="shared" si="127"/>
        <v>1.6680821428571428</v>
      </c>
      <c r="BX598">
        <v>361468</v>
      </c>
      <c r="BY598" s="71">
        <f t="shared" si="128"/>
        <v>1.2909571428571429</v>
      </c>
      <c r="BZ598">
        <v>1320385</v>
      </c>
      <c r="CA598" s="71">
        <f t="shared" si="120"/>
        <v>4.7156607142857139</v>
      </c>
      <c r="CB598">
        <v>1006875</v>
      </c>
      <c r="CC598" s="71">
        <f t="shared" si="130"/>
        <v>3.5959821428571428</v>
      </c>
    </row>
    <row r="599" spans="2:81" x14ac:dyDescent="0.25">
      <c r="B599">
        <v>724</v>
      </c>
      <c r="C599">
        <v>4</v>
      </c>
      <c r="D599">
        <v>8</v>
      </c>
      <c r="E599">
        <v>1</v>
      </c>
      <c r="F599" s="17">
        <v>10750</v>
      </c>
      <c r="G599">
        <v>4</v>
      </c>
      <c r="H599">
        <v>5</v>
      </c>
      <c r="I599">
        <v>23</v>
      </c>
      <c r="J599">
        <v>50</v>
      </c>
      <c r="K599" t="s">
        <v>26</v>
      </c>
      <c r="L599" t="s">
        <v>154</v>
      </c>
      <c r="M599" t="s">
        <v>26</v>
      </c>
      <c r="N599" t="s">
        <v>26</v>
      </c>
      <c r="O599" t="s">
        <v>157</v>
      </c>
      <c r="P599">
        <v>1</v>
      </c>
      <c r="Q599">
        <v>1</v>
      </c>
      <c r="R599">
        <v>2</v>
      </c>
      <c r="S599" t="s">
        <v>26</v>
      </c>
      <c r="T599">
        <v>2</v>
      </c>
      <c r="U599">
        <v>2</v>
      </c>
      <c r="V599">
        <v>781.6</v>
      </c>
      <c r="W599">
        <v>37</v>
      </c>
      <c r="X599">
        <v>1</v>
      </c>
      <c r="Y599">
        <v>8064</v>
      </c>
      <c r="Z599">
        <v>573</v>
      </c>
      <c r="AA599">
        <v>1</v>
      </c>
      <c r="AB599">
        <v>1169866</v>
      </c>
      <c r="AC599" s="6">
        <v>15472</v>
      </c>
      <c r="AD599" s="6">
        <v>11329</v>
      </c>
      <c r="AE599">
        <v>0</v>
      </c>
      <c r="AF599">
        <v>0</v>
      </c>
      <c r="AG599" s="25">
        <f t="shared" si="118"/>
        <v>108.82474418604652</v>
      </c>
      <c r="AH599" s="29"/>
      <c r="AI599" s="25">
        <f t="shared" si="121"/>
        <v>49.515906976744184</v>
      </c>
      <c r="AJ599" s="34">
        <f t="shared" si="119"/>
        <v>59.697674418604649</v>
      </c>
      <c r="AK599">
        <v>156007</v>
      </c>
      <c r="AL599">
        <v>532296</v>
      </c>
      <c r="AM599">
        <v>6184</v>
      </c>
      <c r="AN599">
        <v>637570</v>
      </c>
      <c r="AO599" s="6">
        <v>4144</v>
      </c>
      <c r="AP599">
        <v>1</v>
      </c>
      <c r="AQ599">
        <v>1</v>
      </c>
      <c r="AR599" t="s">
        <v>29</v>
      </c>
      <c r="AS599">
        <v>0</v>
      </c>
      <c r="AT599" s="6" t="s">
        <v>28</v>
      </c>
      <c r="AU599">
        <v>9</v>
      </c>
      <c r="AV599">
        <v>9</v>
      </c>
      <c r="AW599">
        <v>2</v>
      </c>
      <c r="AX599">
        <v>2</v>
      </c>
      <c r="AY599">
        <v>2</v>
      </c>
      <c r="AZ599">
        <v>2</v>
      </c>
      <c r="BA599">
        <v>2</v>
      </c>
      <c r="BB599">
        <v>2</v>
      </c>
      <c r="BC599">
        <v>2</v>
      </c>
      <c r="BD599">
        <v>2</v>
      </c>
      <c r="BE599" t="s">
        <v>29</v>
      </c>
      <c r="BF599" t="s">
        <v>27</v>
      </c>
      <c r="BG599" s="6" t="s">
        <v>28</v>
      </c>
      <c r="BH599">
        <v>9</v>
      </c>
      <c r="BI599">
        <v>9</v>
      </c>
      <c r="BJ599">
        <v>581094</v>
      </c>
      <c r="BK599" s="65">
        <f t="shared" si="129"/>
        <v>54.055255813953487</v>
      </c>
      <c r="BL599">
        <v>36102</v>
      </c>
      <c r="BM599" s="65">
        <f t="shared" si="122"/>
        <v>3.358325581395349</v>
      </c>
      <c r="BN599">
        <v>59841</v>
      </c>
      <c r="BO599" s="71">
        <f t="shared" si="123"/>
        <v>5.5666046511627911</v>
      </c>
      <c r="BP599">
        <v>56476</v>
      </c>
      <c r="BQ599" s="71">
        <f t="shared" si="124"/>
        <v>5.2535813953488368</v>
      </c>
      <c r="BR599">
        <v>289085</v>
      </c>
      <c r="BS599" s="73">
        <f t="shared" si="125"/>
        <v>26.891627906976744</v>
      </c>
      <c r="BT599">
        <v>0</v>
      </c>
      <c r="BU599" s="73">
        <f t="shared" si="126"/>
        <v>0</v>
      </c>
      <c r="BV599">
        <v>47085</v>
      </c>
      <c r="BW599" s="71">
        <f t="shared" si="127"/>
        <v>4.38</v>
      </c>
      <c r="BX599">
        <v>7835</v>
      </c>
      <c r="BY599" s="71">
        <f t="shared" si="128"/>
        <v>0.72883720930232554</v>
      </c>
      <c r="BZ599">
        <v>11156</v>
      </c>
      <c r="CA599" s="71">
        <f t="shared" si="120"/>
        <v>1.0377674418604652</v>
      </c>
      <c r="CB599">
        <v>81192</v>
      </c>
      <c r="CC599" s="71">
        <f t="shared" si="130"/>
        <v>7.5527441860465112</v>
      </c>
    </row>
    <row r="600" spans="2:81" x14ac:dyDescent="0.25">
      <c r="B600">
        <v>725</v>
      </c>
      <c r="C600">
        <v>2</v>
      </c>
      <c r="D600">
        <v>4</v>
      </c>
      <c r="E600">
        <v>1</v>
      </c>
      <c r="F600" s="17">
        <v>104000</v>
      </c>
      <c r="G600">
        <v>7</v>
      </c>
      <c r="H600">
        <v>8</v>
      </c>
      <c r="I600">
        <v>13</v>
      </c>
      <c r="J600">
        <v>24</v>
      </c>
      <c r="K600">
        <v>1</v>
      </c>
      <c r="L600">
        <v>1</v>
      </c>
      <c r="M600">
        <v>2</v>
      </c>
      <c r="N600">
        <v>1</v>
      </c>
      <c r="O600">
        <v>1</v>
      </c>
      <c r="P600">
        <v>1</v>
      </c>
      <c r="Q600">
        <v>1</v>
      </c>
      <c r="R600">
        <v>2</v>
      </c>
      <c r="S600">
        <v>2</v>
      </c>
      <c r="T600">
        <v>2</v>
      </c>
      <c r="U600">
        <v>2</v>
      </c>
      <c r="V600">
        <v>128.62</v>
      </c>
      <c r="W600">
        <v>17</v>
      </c>
      <c r="X600">
        <v>1</v>
      </c>
      <c r="Y600">
        <v>9073</v>
      </c>
      <c r="Z600">
        <v>683</v>
      </c>
      <c r="AA600">
        <v>1</v>
      </c>
      <c r="AB600">
        <v>13435464</v>
      </c>
      <c r="AC600" s="6">
        <v>137066</v>
      </c>
      <c r="AD600" s="6">
        <v>98119</v>
      </c>
      <c r="AE600">
        <v>0</v>
      </c>
      <c r="AF600">
        <v>0</v>
      </c>
      <c r="AG600" s="25">
        <f t="shared" si="118"/>
        <v>129.18715384615385</v>
      </c>
      <c r="AH600" s="29"/>
      <c r="AI600" s="25">
        <f t="shared" si="121"/>
        <v>68.717019230769225</v>
      </c>
      <c r="AJ600" s="34">
        <f t="shared" si="119"/>
        <v>60.84495192307692</v>
      </c>
      <c r="AK600">
        <v>2094540</v>
      </c>
      <c r="AL600">
        <v>7146570</v>
      </c>
      <c r="AM600">
        <v>60998</v>
      </c>
      <c r="AN600">
        <v>6288894</v>
      </c>
      <c r="AO600" s="6">
        <v>38947</v>
      </c>
      <c r="AP600">
        <v>0</v>
      </c>
      <c r="AQ600">
        <v>0</v>
      </c>
      <c r="AR600" t="s">
        <v>29</v>
      </c>
      <c r="AS600" t="s">
        <v>27</v>
      </c>
      <c r="AT600" s="6" t="s">
        <v>28</v>
      </c>
      <c r="AU600">
        <v>9</v>
      </c>
      <c r="AV600">
        <v>9</v>
      </c>
      <c r="AW600">
        <v>2</v>
      </c>
      <c r="AX600">
        <v>2</v>
      </c>
      <c r="AY600">
        <v>2</v>
      </c>
      <c r="AZ600">
        <v>2</v>
      </c>
      <c r="BA600">
        <v>2</v>
      </c>
      <c r="BB600">
        <v>2</v>
      </c>
      <c r="BC600">
        <v>2</v>
      </c>
      <c r="BD600">
        <v>2</v>
      </c>
      <c r="BE600" t="s">
        <v>29</v>
      </c>
      <c r="BF600" t="s">
        <v>27</v>
      </c>
      <c r="BG600" s="6" t="s">
        <v>28</v>
      </c>
      <c r="BH600">
        <v>9</v>
      </c>
      <c r="BI600">
        <v>9</v>
      </c>
      <c r="BJ600">
        <v>8850748</v>
      </c>
      <c r="BK600" s="65">
        <f t="shared" si="129"/>
        <v>85.103346153846161</v>
      </c>
      <c r="BL600">
        <v>313662</v>
      </c>
      <c r="BM600" s="65">
        <f t="shared" si="122"/>
        <v>3.0159807692307692</v>
      </c>
      <c r="BN600">
        <v>2678421</v>
      </c>
      <c r="BO600" s="71">
        <f t="shared" si="123"/>
        <v>25.754048076923077</v>
      </c>
      <c r="BP600">
        <v>48312</v>
      </c>
      <c r="BQ600" s="71">
        <f t="shared" si="124"/>
        <v>0.46453846153846151</v>
      </c>
      <c r="BR600">
        <v>831335</v>
      </c>
      <c r="BS600" s="73">
        <f t="shared" si="125"/>
        <v>7.9936057692307694</v>
      </c>
      <c r="BT600">
        <v>0</v>
      </c>
      <c r="BU600" s="73">
        <f t="shared" si="126"/>
        <v>0</v>
      </c>
      <c r="BV600">
        <v>65434</v>
      </c>
      <c r="BW600" s="71">
        <f t="shared" si="127"/>
        <v>0.62917307692307689</v>
      </c>
      <c r="BX600">
        <v>9992</v>
      </c>
      <c r="BY600" s="71">
        <f t="shared" si="128"/>
        <v>9.6076923076923074E-2</v>
      </c>
      <c r="BZ600">
        <v>7031</v>
      </c>
      <c r="CA600" s="71">
        <f t="shared" si="120"/>
        <v>6.7605769230769233E-2</v>
      </c>
      <c r="CB600">
        <v>630529</v>
      </c>
      <c r="CC600" s="71">
        <f t="shared" si="130"/>
        <v>6.0627788461538463</v>
      </c>
    </row>
    <row r="601" spans="2:81" x14ac:dyDescent="0.25">
      <c r="B601">
        <v>726</v>
      </c>
      <c r="C601">
        <v>2</v>
      </c>
      <c r="D601">
        <v>3</v>
      </c>
      <c r="E601">
        <v>2</v>
      </c>
      <c r="F601" s="17">
        <v>116000</v>
      </c>
      <c r="G601">
        <v>7</v>
      </c>
      <c r="H601">
        <v>1</v>
      </c>
      <c r="I601">
        <v>12</v>
      </c>
      <c r="J601">
        <v>21</v>
      </c>
      <c r="K601">
        <v>2</v>
      </c>
      <c r="L601">
        <v>1</v>
      </c>
      <c r="M601">
        <v>2</v>
      </c>
      <c r="N601" t="s">
        <v>26</v>
      </c>
      <c r="O601">
        <v>3</v>
      </c>
      <c r="P601">
        <v>1</v>
      </c>
      <c r="Q601">
        <v>1</v>
      </c>
      <c r="R601">
        <v>2</v>
      </c>
      <c r="S601">
        <v>2</v>
      </c>
      <c r="T601">
        <v>2</v>
      </c>
      <c r="U601">
        <v>2</v>
      </c>
      <c r="V601">
        <v>77.150000000000006</v>
      </c>
      <c r="W601">
        <v>13</v>
      </c>
      <c r="X601">
        <v>2</v>
      </c>
      <c r="Y601">
        <v>5249</v>
      </c>
      <c r="Z601">
        <v>628</v>
      </c>
      <c r="AA601">
        <v>1</v>
      </c>
      <c r="AB601">
        <v>3321633</v>
      </c>
      <c r="AC601" s="6">
        <v>47679</v>
      </c>
      <c r="AD601" s="6">
        <v>36900</v>
      </c>
      <c r="AE601">
        <v>0</v>
      </c>
      <c r="AF601">
        <v>0</v>
      </c>
      <c r="AG601" s="25">
        <f t="shared" si="118"/>
        <v>28.634767241379311</v>
      </c>
      <c r="AH601" s="29"/>
      <c r="AI601" s="25">
        <f t="shared" si="121"/>
        <v>8.0467586206896549</v>
      </c>
      <c r="AJ601" s="34">
        <f t="shared" si="119"/>
        <v>20.68121551724138</v>
      </c>
      <c r="AK601">
        <v>273571</v>
      </c>
      <c r="AL601">
        <v>933424</v>
      </c>
      <c r="AM601">
        <v>23164</v>
      </c>
      <c r="AN601">
        <v>2388208</v>
      </c>
      <c r="AO601" s="6">
        <v>10779</v>
      </c>
      <c r="AP601">
        <v>0</v>
      </c>
      <c r="AQ601">
        <v>0</v>
      </c>
      <c r="AR601" t="s">
        <v>29</v>
      </c>
      <c r="AS601" t="s">
        <v>27</v>
      </c>
      <c r="AT601" s="6" t="s">
        <v>28</v>
      </c>
      <c r="AU601">
        <v>9</v>
      </c>
      <c r="AV601">
        <v>9</v>
      </c>
      <c r="AW601">
        <v>2</v>
      </c>
      <c r="AX601">
        <v>2</v>
      </c>
      <c r="AY601">
        <v>2</v>
      </c>
      <c r="AZ601">
        <v>2</v>
      </c>
      <c r="BA601">
        <v>2</v>
      </c>
      <c r="BB601">
        <v>2</v>
      </c>
      <c r="BC601">
        <v>2</v>
      </c>
      <c r="BD601">
        <v>2</v>
      </c>
      <c r="BE601" t="s">
        <v>29</v>
      </c>
      <c r="BF601" t="s">
        <v>27</v>
      </c>
      <c r="BG601" s="6" t="s">
        <v>28</v>
      </c>
      <c r="BH601">
        <v>9</v>
      </c>
      <c r="BI601">
        <v>9</v>
      </c>
      <c r="BJ601">
        <v>2372625</v>
      </c>
      <c r="BK601" s="65">
        <f t="shared" si="129"/>
        <v>20.453663793103448</v>
      </c>
      <c r="BL601">
        <v>85346</v>
      </c>
      <c r="BM601" s="65">
        <f t="shared" si="122"/>
        <v>0.73574137931034478</v>
      </c>
      <c r="BN601">
        <v>162087</v>
      </c>
      <c r="BO601" s="71">
        <f t="shared" si="123"/>
        <v>1.3973017241379311</v>
      </c>
      <c r="BP601">
        <v>15584</v>
      </c>
      <c r="BQ601" s="71">
        <f t="shared" si="124"/>
        <v>0.13434482758620689</v>
      </c>
      <c r="BR601">
        <v>241627</v>
      </c>
      <c r="BS601" s="73">
        <f t="shared" si="125"/>
        <v>2.0829913793103447</v>
      </c>
      <c r="BT601">
        <v>28771</v>
      </c>
      <c r="BU601" s="73">
        <f t="shared" si="126"/>
        <v>0.24802586206896551</v>
      </c>
      <c r="BV601">
        <v>57981</v>
      </c>
      <c r="BW601" s="71">
        <f t="shared" si="127"/>
        <v>0.49983620689655173</v>
      </c>
      <c r="BX601">
        <v>4176</v>
      </c>
      <c r="BY601" s="71">
        <f t="shared" si="128"/>
        <v>3.5999999999999997E-2</v>
      </c>
      <c r="BZ601">
        <v>7231</v>
      </c>
      <c r="CA601" s="71">
        <f t="shared" si="120"/>
        <v>6.2336206896551727E-2</v>
      </c>
      <c r="CB601">
        <v>346206</v>
      </c>
      <c r="CC601" s="71">
        <f t="shared" si="130"/>
        <v>2.9845344827586207</v>
      </c>
    </row>
    <row r="602" spans="2:81" x14ac:dyDescent="0.25">
      <c r="B602">
        <v>727</v>
      </c>
      <c r="C602">
        <v>2</v>
      </c>
      <c r="D602">
        <v>4</v>
      </c>
      <c r="E602">
        <v>1</v>
      </c>
      <c r="F602" s="17">
        <v>2400</v>
      </c>
      <c r="G602">
        <v>2</v>
      </c>
      <c r="H602">
        <v>7</v>
      </c>
      <c r="I602">
        <v>26</v>
      </c>
      <c r="J602">
        <v>47</v>
      </c>
      <c r="K602">
        <v>1</v>
      </c>
      <c r="L602" t="s">
        <v>154</v>
      </c>
      <c r="M602">
        <v>2</v>
      </c>
      <c r="N602">
        <v>2</v>
      </c>
      <c r="O602">
        <v>1</v>
      </c>
      <c r="P602">
        <v>1</v>
      </c>
      <c r="Q602">
        <v>1</v>
      </c>
      <c r="R602">
        <v>2</v>
      </c>
      <c r="S602">
        <v>2</v>
      </c>
      <c r="T602">
        <v>2</v>
      </c>
      <c r="U602">
        <v>2</v>
      </c>
      <c r="V602">
        <v>2447.5500000000002</v>
      </c>
      <c r="W602">
        <v>18</v>
      </c>
      <c r="X602">
        <v>1</v>
      </c>
      <c r="Y602">
        <v>6712</v>
      </c>
      <c r="Z602">
        <v>923</v>
      </c>
      <c r="AA602">
        <v>1</v>
      </c>
      <c r="AB602">
        <v>65340</v>
      </c>
      <c r="AC602" s="6">
        <v>1080</v>
      </c>
      <c r="AD602" s="6">
        <v>680</v>
      </c>
      <c r="AE602">
        <v>0</v>
      </c>
      <c r="AF602">
        <v>0</v>
      </c>
      <c r="AG602" s="25">
        <f t="shared" si="118"/>
        <v>27.225000000000001</v>
      </c>
      <c r="AH602" s="29"/>
      <c r="AI602" s="25">
        <f t="shared" si="121"/>
        <v>11.373333333333333</v>
      </c>
      <c r="AJ602" s="34">
        <f t="shared" si="119"/>
        <v>16.032499999999999</v>
      </c>
      <c r="AK602">
        <v>8000</v>
      </c>
      <c r="AL602">
        <v>27296</v>
      </c>
      <c r="AM602">
        <v>369</v>
      </c>
      <c r="AN602">
        <v>38044</v>
      </c>
      <c r="AO602" s="6">
        <v>400</v>
      </c>
      <c r="AP602">
        <v>0</v>
      </c>
      <c r="AQ602">
        <v>0</v>
      </c>
      <c r="AR602" t="s">
        <v>29</v>
      </c>
      <c r="AS602" t="s">
        <v>27</v>
      </c>
      <c r="AT602" s="6" t="s">
        <v>28</v>
      </c>
      <c r="AU602">
        <v>9</v>
      </c>
      <c r="AV602">
        <v>9</v>
      </c>
      <c r="AW602">
        <v>2</v>
      </c>
      <c r="AX602">
        <v>2</v>
      </c>
      <c r="AY602">
        <v>2</v>
      </c>
      <c r="AZ602">
        <v>2</v>
      </c>
      <c r="BA602">
        <v>2</v>
      </c>
      <c r="BB602">
        <v>2</v>
      </c>
      <c r="BC602">
        <v>2</v>
      </c>
      <c r="BD602">
        <v>2</v>
      </c>
      <c r="BE602" t="s">
        <v>29</v>
      </c>
      <c r="BF602" t="s">
        <v>27</v>
      </c>
      <c r="BG602" s="6" t="s">
        <v>28</v>
      </c>
      <c r="BH602">
        <v>9</v>
      </c>
      <c r="BI602">
        <v>9</v>
      </c>
      <c r="BJ602">
        <v>38044</v>
      </c>
      <c r="BK602" s="65">
        <f t="shared" si="129"/>
        <v>15.851666666666667</v>
      </c>
      <c r="BL602">
        <v>0</v>
      </c>
      <c r="BM602" s="65">
        <f t="shared" si="122"/>
        <v>0</v>
      </c>
      <c r="BN602">
        <v>3817</v>
      </c>
      <c r="BO602" s="71">
        <f t="shared" si="123"/>
        <v>1.5904166666666666</v>
      </c>
      <c r="BP602">
        <v>81</v>
      </c>
      <c r="BQ602" s="71">
        <f t="shared" si="124"/>
        <v>3.3750000000000002E-2</v>
      </c>
      <c r="BR602">
        <v>7913</v>
      </c>
      <c r="BS602" s="73">
        <f t="shared" si="125"/>
        <v>3.2970833333333331</v>
      </c>
      <c r="BT602">
        <v>0</v>
      </c>
      <c r="BU602" s="73">
        <f t="shared" si="126"/>
        <v>0</v>
      </c>
      <c r="BV602">
        <v>7332</v>
      </c>
      <c r="BW602" s="71">
        <f t="shared" si="127"/>
        <v>3.0550000000000002</v>
      </c>
      <c r="BX602">
        <v>0</v>
      </c>
      <c r="BY602" s="71">
        <f t="shared" si="128"/>
        <v>0</v>
      </c>
      <c r="BZ602">
        <v>0</v>
      </c>
      <c r="CA602" s="71">
        <f t="shared" si="120"/>
        <v>0</v>
      </c>
      <c r="CB602">
        <v>8152</v>
      </c>
      <c r="CC602" s="71">
        <f t="shared" si="130"/>
        <v>3.3966666666666665</v>
      </c>
    </row>
    <row r="603" spans="2:81" x14ac:dyDescent="0.25">
      <c r="B603">
        <v>728</v>
      </c>
      <c r="C603">
        <v>2</v>
      </c>
      <c r="D603">
        <v>3</v>
      </c>
      <c r="E603">
        <v>1</v>
      </c>
      <c r="F603" s="17">
        <v>3900</v>
      </c>
      <c r="G603">
        <v>2</v>
      </c>
      <c r="H603">
        <v>2</v>
      </c>
      <c r="I603">
        <v>26</v>
      </c>
      <c r="J603">
        <v>48</v>
      </c>
      <c r="K603">
        <v>1</v>
      </c>
      <c r="L603">
        <v>2</v>
      </c>
      <c r="M603">
        <v>2</v>
      </c>
      <c r="N603">
        <v>1</v>
      </c>
      <c r="O603">
        <v>3</v>
      </c>
      <c r="P603">
        <v>1</v>
      </c>
      <c r="Q603">
        <v>1</v>
      </c>
      <c r="R603">
        <v>2</v>
      </c>
      <c r="S603">
        <v>2</v>
      </c>
      <c r="T603">
        <v>2</v>
      </c>
      <c r="U603">
        <v>2</v>
      </c>
      <c r="V603">
        <v>780.38</v>
      </c>
      <c r="W603">
        <v>11</v>
      </c>
      <c r="X603">
        <v>1</v>
      </c>
      <c r="Y603">
        <v>7352</v>
      </c>
      <c r="Z603">
        <v>542</v>
      </c>
      <c r="AA603">
        <v>1</v>
      </c>
      <c r="AB603">
        <v>131458</v>
      </c>
      <c r="AC603" s="6">
        <v>2776</v>
      </c>
      <c r="AD603" s="6">
        <v>1968</v>
      </c>
      <c r="AE603">
        <v>0</v>
      </c>
      <c r="AF603">
        <v>0</v>
      </c>
      <c r="AG603" s="25">
        <f t="shared" si="118"/>
        <v>33.707179487179488</v>
      </c>
      <c r="AH603" s="29"/>
      <c r="AI603" s="25">
        <f t="shared" si="121"/>
        <v>16.999743589743591</v>
      </c>
      <c r="AJ603" s="34">
        <f t="shared" si="119"/>
        <v>16.923333333333332</v>
      </c>
      <c r="AK603">
        <v>19431</v>
      </c>
      <c r="AL603">
        <v>66299</v>
      </c>
      <c r="AM603">
        <v>632</v>
      </c>
      <c r="AN603">
        <v>65159</v>
      </c>
      <c r="AO603" s="6">
        <v>808</v>
      </c>
      <c r="AP603">
        <v>0</v>
      </c>
      <c r="AQ603">
        <v>0</v>
      </c>
      <c r="AR603" t="s">
        <v>29</v>
      </c>
      <c r="AS603" t="s">
        <v>27</v>
      </c>
      <c r="AT603" s="6" t="s">
        <v>28</v>
      </c>
      <c r="AU603">
        <v>9</v>
      </c>
      <c r="AV603">
        <v>9</v>
      </c>
      <c r="AW603">
        <v>2</v>
      </c>
      <c r="AX603">
        <v>2</v>
      </c>
      <c r="AY603">
        <v>2</v>
      </c>
      <c r="AZ603">
        <v>2</v>
      </c>
      <c r="BA603">
        <v>2</v>
      </c>
      <c r="BB603">
        <v>2</v>
      </c>
      <c r="BC603">
        <v>2</v>
      </c>
      <c r="BD603">
        <v>2</v>
      </c>
      <c r="BE603" t="s">
        <v>29</v>
      </c>
      <c r="BF603" t="s">
        <v>27</v>
      </c>
      <c r="BG603" s="6" t="s">
        <v>28</v>
      </c>
      <c r="BH603">
        <v>9</v>
      </c>
      <c r="BI603">
        <v>9</v>
      </c>
      <c r="BJ603">
        <v>64889</v>
      </c>
      <c r="BK603" s="65">
        <f t="shared" si="129"/>
        <v>16.638205128205129</v>
      </c>
      <c r="BL603">
        <v>2552</v>
      </c>
      <c r="BM603" s="65">
        <f t="shared" si="122"/>
        <v>0.65435897435897439</v>
      </c>
      <c r="BN603">
        <v>6888</v>
      </c>
      <c r="BO603" s="71">
        <f t="shared" si="123"/>
        <v>1.7661538461538462</v>
      </c>
      <c r="BP603">
        <v>270</v>
      </c>
      <c r="BQ603" s="71">
        <f t="shared" si="124"/>
        <v>6.9230769230769235E-2</v>
      </c>
      <c r="BR603">
        <v>27334</v>
      </c>
      <c r="BS603" s="73">
        <f t="shared" si="125"/>
        <v>7.0087179487179485</v>
      </c>
      <c r="BT603">
        <v>0</v>
      </c>
      <c r="BU603" s="73">
        <f t="shared" si="126"/>
        <v>0</v>
      </c>
      <c r="BV603">
        <v>15297</v>
      </c>
      <c r="BW603" s="71">
        <f t="shared" si="127"/>
        <v>3.9223076923076925</v>
      </c>
      <c r="BX603">
        <v>12</v>
      </c>
      <c r="BY603" s="71">
        <f t="shared" si="128"/>
        <v>3.0769230769230769E-3</v>
      </c>
      <c r="BZ603">
        <v>397</v>
      </c>
      <c r="CA603" s="71">
        <f t="shared" si="120"/>
        <v>0.10179487179487179</v>
      </c>
      <c r="CB603">
        <v>13819</v>
      </c>
      <c r="CC603" s="71">
        <f t="shared" si="130"/>
        <v>3.5433333333333334</v>
      </c>
    </row>
    <row r="604" spans="2:81" x14ac:dyDescent="0.25">
      <c r="B604">
        <v>729</v>
      </c>
      <c r="C604">
        <v>2</v>
      </c>
      <c r="D604">
        <v>4</v>
      </c>
      <c r="E604">
        <v>1</v>
      </c>
      <c r="F604" s="17">
        <v>10250</v>
      </c>
      <c r="G604">
        <v>4</v>
      </c>
      <c r="H604">
        <v>3</v>
      </c>
      <c r="I604">
        <v>15</v>
      </c>
      <c r="J604">
        <v>34</v>
      </c>
      <c r="K604">
        <v>1</v>
      </c>
      <c r="L604">
        <v>1</v>
      </c>
      <c r="M604">
        <v>2</v>
      </c>
      <c r="N604">
        <v>2</v>
      </c>
      <c r="O604">
        <v>1</v>
      </c>
      <c r="P604">
        <v>1</v>
      </c>
      <c r="Q604">
        <v>1</v>
      </c>
      <c r="R604">
        <v>2</v>
      </c>
      <c r="S604">
        <v>2</v>
      </c>
      <c r="T604">
        <v>2</v>
      </c>
      <c r="U604">
        <v>2</v>
      </c>
      <c r="V604">
        <v>404.15</v>
      </c>
      <c r="W604">
        <v>48</v>
      </c>
      <c r="X604">
        <v>2</v>
      </c>
      <c r="Y604">
        <v>7853</v>
      </c>
      <c r="Z604">
        <v>685</v>
      </c>
      <c r="AA604">
        <v>1</v>
      </c>
      <c r="AB604">
        <v>2359466</v>
      </c>
      <c r="AC604" s="6">
        <v>30717</v>
      </c>
      <c r="AD604" s="6">
        <v>20749</v>
      </c>
      <c r="AE604">
        <v>0</v>
      </c>
      <c r="AF604">
        <v>0</v>
      </c>
      <c r="AG604" s="25">
        <f t="shared" si="118"/>
        <v>230.19180487804877</v>
      </c>
      <c r="AH604" s="29"/>
      <c r="AI604" s="25">
        <f t="shared" si="121"/>
        <v>110.90760975609756</v>
      </c>
      <c r="AJ604" s="34">
        <f t="shared" si="119"/>
        <v>120.26</v>
      </c>
      <c r="AK604">
        <v>333178</v>
      </c>
      <c r="AL604">
        <v>1136803</v>
      </c>
      <c r="AM604">
        <v>11859</v>
      </c>
      <c r="AN604">
        <v>1222663</v>
      </c>
      <c r="AO604" s="6">
        <v>9968</v>
      </c>
      <c r="AP604">
        <v>0</v>
      </c>
      <c r="AQ604">
        <v>0</v>
      </c>
      <c r="AR604" t="s">
        <v>29</v>
      </c>
      <c r="AS604" t="s">
        <v>27</v>
      </c>
      <c r="AT604" s="6" t="s">
        <v>28</v>
      </c>
      <c r="AU604">
        <v>9</v>
      </c>
      <c r="AV604">
        <v>9</v>
      </c>
      <c r="AW604">
        <v>2</v>
      </c>
      <c r="AX604">
        <v>2</v>
      </c>
      <c r="AY604">
        <v>2</v>
      </c>
      <c r="AZ604">
        <v>2</v>
      </c>
      <c r="BA604">
        <v>2</v>
      </c>
      <c r="BB604">
        <v>2</v>
      </c>
      <c r="BC604">
        <v>2</v>
      </c>
      <c r="BD604">
        <v>2</v>
      </c>
      <c r="BE604" t="s">
        <v>29</v>
      </c>
      <c r="BF604" t="s">
        <v>27</v>
      </c>
      <c r="BG604" s="6" t="s">
        <v>28</v>
      </c>
      <c r="BH604">
        <v>9</v>
      </c>
      <c r="BI604">
        <v>9</v>
      </c>
      <c r="BJ604">
        <v>539310</v>
      </c>
      <c r="BK604" s="65">
        <f t="shared" si="129"/>
        <v>52.615609756097562</v>
      </c>
      <c r="BL604">
        <v>133430</v>
      </c>
      <c r="BM604" s="65">
        <f t="shared" si="122"/>
        <v>13.017560975609756</v>
      </c>
      <c r="BN604">
        <v>391426</v>
      </c>
      <c r="BO604" s="71">
        <f t="shared" si="123"/>
        <v>38.187902439024391</v>
      </c>
      <c r="BP604">
        <v>218264</v>
      </c>
      <c r="BQ604" s="71">
        <f t="shared" si="124"/>
        <v>21.294048780487806</v>
      </c>
      <c r="BR604">
        <v>243587</v>
      </c>
      <c r="BS604" s="73">
        <f t="shared" si="125"/>
        <v>23.764585365853659</v>
      </c>
      <c r="BT604">
        <v>465089</v>
      </c>
      <c r="BU604" s="73">
        <f t="shared" si="126"/>
        <v>45.374536585365853</v>
      </c>
      <c r="BV604">
        <v>188426</v>
      </c>
      <c r="BW604" s="71">
        <f t="shared" si="127"/>
        <v>18.383024390243904</v>
      </c>
      <c r="BX604">
        <v>14817</v>
      </c>
      <c r="BY604" s="71">
        <f t="shared" si="128"/>
        <v>1.445560975609756</v>
      </c>
      <c r="BZ604">
        <v>17217</v>
      </c>
      <c r="CA604" s="71">
        <f t="shared" si="120"/>
        <v>1.6797073170731707</v>
      </c>
      <c r="CB604">
        <v>147900</v>
      </c>
      <c r="CC604" s="71">
        <f t="shared" si="130"/>
        <v>14.429268292682927</v>
      </c>
    </row>
    <row r="605" spans="2:81" x14ac:dyDescent="0.25">
      <c r="B605">
        <v>730</v>
      </c>
      <c r="C605">
        <v>1</v>
      </c>
      <c r="D605">
        <v>2</v>
      </c>
      <c r="E605">
        <v>2</v>
      </c>
      <c r="F605" s="17">
        <v>3650</v>
      </c>
      <c r="G605">
        <v>2</v>
      </c>
      <c r="H605">
        <v>6</v>
      </c>
      <c r="I605">
        <v>26</v>
      </c>
      <c r="J605">
        <v>47</v>
      </c>
      <c r="K605">
        <v>1</v>
      </c>
      <c r="L605" t="s">
        <v>154</v>
      </c>
      <c r="M605">
        <v>2</v>
      </c>
      <c r="N605">
        <v>2</v>
      </c>
      <c r="O605">
        <v>1</v>
      </c>
      <c r="P605">
        <v>1</v>
      </c>
      <c r="Q605">
        <v>2</v>
      </c>
      <c r="R605">
        <v>1</v>
      </c>
      <c r="S605">
        <v>2</v>
      </c>
      <c r="T605">
        <v>2</v>
      </c>
      <c r="U605">
        <v>2</v>
      </c>
      <c r="V605">
        <v>2463.5</v>
      </c>
      <c r="W605">
        <v>7</v>
      </c>
      <c r="X605">
        <v>1</v>
      </c>
      <c r="Y605">
        <v>6132</v>
      </c>
      <c r="Z605">
        <v>563</v>
      </c>
      <c r="AA605">
        <v>1</v>
      </c>
      <c r="AB605">
        <v>157925</v>
      </c>
      <c r="AC605" s="6">
        <v>1689</v>
      </c>
      <c r="AD605" s="6">
        <v>682</v>
      </c>
      <c r="AE605">
        <v>1</v>
      </c>
      <c r="AF605">
        <v>0</v>
      </c>
      <c r="AG605" s="25">
        <f t="shared" si="118"/>
        <v>43.267123287671232</v>
      </c>
      <c r="AH605" s="29"/>
      <c r="AI605" s="25">
        <f t="shared" si="121"/>
        <v>5.0038356164383559</v>
      </c>
      <c r="AJ605" s="34">
        <f t="shared" si="119"/>
        <v>38.824383561643835</v>
      </c>
      <c r="AK605">
        <v>5353</v>
      </c>
      <c r="AL605">
        <v>18264</v>
      </c>
      <c r="AM605" t="s">
        <v>29</v>
      </c>
      <c r="AN605" t="s">
        <v>27</v>
      </c>
      <c r="AO605" s="6" t="s">
        <v>28</v>
      </c>
      <c r="AP605">
        <v>9</v>
      </c>
      <c r="AQ605">
        <v>9</v>
      </c>
      <c r="AR605">
        <v>1007</v>
      </c>
      <c r="AS605">
        <v>139661</v>
      </c>
      <c r="AT605" s="6">
        <v>1007</v>
      </c>
      <c r="AU605">
        <v>0</v>
      </c>
      <c r="AV605">
        <v>0</v>
      </c>
      <c r="AW605">
        <v>2</v>
      </c>
      <c r="AX605">
        <v>2</v>
      </c>
      <c r="AY605">
        <v>2</v>
      </c>
      <c r="AZ605">
        <v>2</v>
      </c>
      <c r="BA605">
        <v>2</v>
      </c>
      <c r="BB605">
        <v>2</v>
      </c>
      <c r="BC605">
        <v>2</v>
      </c>
      <c r="BD605">
        <v>2</v>
      </c>
      <c r="BE605" t="s">
        <v>29</v>
      </c>
      <c r="BF605" t="s">
        <v>27</v>
      </c>
      <c r="BG605" s="6" t="s">
        <v>28</v>
      </c>
      <c r="BH605">
        <v>9</v>
      </c>
      <c r="BI605">
        <v>9</v>
      </c>
      <c r="BJ605">
        <v>141353</v>
      </c>
      <c r="BK605" s="65">
        <f t="shared" si="129"/>
        <v>38.726849315068492</v>
      </c>
      <c r="BL605">
        <v>0</v>
      </c>
      <c r="BM605" s="65">
        <f t="shared" si="122"/>
        <v>0</v>
      </c>
      <c r="BN605">
        <v>2605</v>
      </c>
      <c r="BO605" s="71">
        <f t="shared" si="123"/>
        <v>0.71369863013698631</v>
      </c>
      <c r="BP605">
        <v>300</v>
      </c>
      <c r="BQ605" s="71">
        <f t="shared" si="124"/>
        <v>8.2191780821917804E-2</v>
      </c>
      <c r="BR605">
        <v>4186</v>
      </c>
      <c r="BS605" s="73">
        <f t="shared" si="125"/>
        <v>1.1468493150684931</v>
      </c>
      <c r="BT605">
        <v>0</v>
      </c>
      <c r="BU605" s="73">
        <f t="shared" si="126"/>
        <v>0</v>
      </c>
      <c r="BV605">
        <v>3400</v>
      </c>
      <c r="BW605" s="71">
        <f t="shared" si="127"/>
        <v>0.93150684931506844</v>
      </c>
      <c r="BX605">
        <v>332</v>
      </c>
      <c r="BY605" s="71">
        <f t="shared" si="128"/>
        <v>9.0958904109589039E-2</v>
      </c>
      <c r="BZ605">
        <v>0</v>
      </c>
      <c r="CA605" s="71">
        <f t="shared" si="120"/>
        <v>0</v>
      </c>
      <c r="CB605">
        <v>5749</v>
      </c>
      <c r="CC605" s="71">
        <f t="shared" si="130"/>
        <v>1.5750684931506849</v>
      </c>
    </row>
    <row r="606" spans="2:81" x14ac:dyDescent="0.25">
      <c r="B606">
        <v>731</v>
      </c>
      <c r="C606">
        <v>3</v>
      </c>
      <c r="D606">
        <v>6</v>
      </c>
      <c r="E606">
        <v>5</v>
      </c>
      <c r="F606" s="17">
        <v>1200</v>
      </c>
      <c r="G606">
        <v>2</v>
      </c>
      <c r="H606">
        <v>7</v>
      </c>
      <c r="I606">
        <v>15</v>
      </c>
      <c r="J606">
        <v>32</v>
      </c>
      <c r="K606">
        <v>3</v>
      </c>
      <c r="L606">
        <v>1</v>
      </c>
      <c r="M606">
        <v>1</v>
      </c>
      <c r="N606" t="s">
        <v>26</v>
      </c>
      <c r="O606">
        <v>1</v>
      </c>
      <c r="P606">
        <v>1</v>
      </c>
      <c r="Q606">
        <v>2</v>
      </c>
      <c r="R606">
        <v>2</v>
      </c>
      <c r="S606">
        <v>2</v>
      </c>
      <c r="T606">
        <v>2</v>
      </c>
      <c r="U606">
        <v>2</v>
      </c>
      <c r="V606">
        <v>1446.07</v>
      </c>
      <c r="W606">
        <v>31</v>
      </c>
      <c r="X606">
        <v>1</v>
      </c>
      <c r="Y606">
        <v>2416</v>
      </c>
      <c r="Z606">
        <v>2132</v>
      </c>
      <c r="AA606">
        <v>1</v>
      </c>
      <c r="AB606">
        <v>1441904</v>
      </c>
      <c r="AC606" s="6">
        <v>29296</v>
      </c>
      <c r="AD606" s="6">
        <v>29296</v>
      </c>
      <c r="AE606">
        <v>0</v>
      </c>
      <c r="AF606">
        <v>0</v>
      </c>
      <c r="AG606" s="25">
        <f t="shared" si="118"/>
        <v>1201.5866666666666</v>
      </c>
      <c r="AH606" s="29"/>
      <c r="AI606" s="25">
        <f t="shared" si="121"/>
        <v>1201.5866666666666</v>
      </c>
      <c r="AJ606" s="34">
        <f t="shared" si="119"/>
        <v>4.3333333333333335E-2</v>
      </c>
      <c r="AK606">
        <v>422598</v>
      </c>
      <c r="AL606">
        <v>1441904</v>
      </c>
      <c r="AM606" t="s">
        <v>29</v>
      </c>
      <c r="AN606" t="s">
        <v>27</v>
      </c>
      <c r="AO606" s="6" t="s">
        <v>28</v>
      </c>
      <c r="AP606">
        <v>9</v>
      </c>
      <c r="AQ606">
        <v>9</v>
      </c>
      <c r="AR606" t="s">
        <v>29</v>
      </c>
      <c r="AS606" t="s">
        <v>27</v>
      </c>
      <c r="AT606" s="6" t="s">
        <v>28</v>
      </c>
      <c r="AU606">
        <v>9</v>
      </c>
      <c r="AV606">
        <v>9</v>
      </c>
      <c r="AW606">
        <v>2</v>
      </c>
      <c r="AX606">
        <v>2</v>
      </c>
      <c r="AY606">
        <v>2</v>
      </c>
      <c r="AZ606">
        <v>2</v>
      </c>
      <c r="BA606">
        <v>2</v>
      </c>
      <c r="BB606">
        <v>2</v>
      </c>
      <c r="BC606">
        <v>2</v>
      </c>
      <c r="BD606">
        <v>2</v>
      </c>
      <c r="BE606" t="s">
        <v>29</v>
      </c>
      <c r="BF606" t="s">
        <v>27</v>
      </c>
      <c r="BG606" s="6" t="s">
        <v>28</v>
      </c>
      <c r="BH606">
        <v>9</v>
      </c>
      <c r="BI606">
        <v>9</v>
      </c>
      <c r="BJ606">
        <v>136935</v>
      </c>
      <c r="BK606" s="65">
        <f t="shared" si="129"/>
        <v>114.1125</v>
      </c>
      <c r="BL606">
        <v>211362</v>
      </c>
      <c r="BM606" s="65">
        <f t="shared" si="122"/>
        <v>176.13499999999999</v>
      </c>
      <c r="BN606">
        <v>80892</v>
      </c>
      <c r="BO606" s="71">
        <f t="shared" si="123"/>
        <v>67.41</v>
      </c>
      <c r="BP606">
        <v>210433</v>
      </c>
      <c r="BQ606" s="71">
        <f t="shared" si="124"/>
        <v>175.36083333333335</v>
      </c>
      <c r="BR606">
        <v>98051</v>
      </c>
      <c r="BS606" s="73">
        <f t="shared" si="125"/>
        <v>81.709166666666661</v>
      </c>
      <c r="BT606">
        <v>187887</v>
      </c>
      <c r="BU606" s="73">
        <f t="shared" si="126"/>
        <v>156.57249999999999</v>
      </c>
      <c r="BV606">
        <v>441302</v>
      </c>
      <c r="BW606" s="71">
        <f t="shared" si="127"/>
        <v>367.75166666666667</v>
      </c>
      <c r="BX606">
        <v>1885</v>
      </c>
      <c r="BY606" s="71">
        <f t="shared" si="128"/>
        <v>1.5708333333333333</v>
      </c>
      <c r="BZ606">
        <v>12328</v>
      </c>
      <c r="CA606" s="71">
        <f t="shared" si="120"/>
        <v>10.273333333333333</v>
      </c>
      <c r="CB606">
        <v>60829</v>
      </c>
      <c r="CC606" s="71">
        <f t="shared" si="130"/>
        <v>50.69083333333333</v>
      </c>
    </row>
    <row r="607" spans="2:81" x14ac:dyDescent="0.25">
      <c r="B607">
        <v>732</v>
      </c>
      <c r="C607">
        <v>2</v>
      </c>
      <c r="D607">
        <v>3</v>
      </c>
      <c r="E607">
        <v>1</v>
      </c>
      <c r="F607" s="17">
        <v>11250</v>
      </c>
      <c r="G607">
        <v>4</v>
      </c>
      <c r="H607">
        <v>7</v>
      </c>
      <c r="I607">
        <v>13</v>
      </c>
      <c r="J607">
        <v>24</v>
      </c>
      <c r="K607">
        <v>3</v>
      </c>
      <c r="L607">
        <v>1</v>
      </c>
      <c r="M607">
        <v>2</v>
      </c>
      <c r="N607">
        <v>2</v>
      </c>
      <c r="O607">
        <v>1</v>
      </c>
      <c r="P607">
        <v>1</v>
      </c>
      <c r="Q607">
        <v>1</v>
      </c>
      <c r="R607">
        <v>2</v>
      </c>
      <c r="S607">
        <v>2</v>
      </c>
      <c r="T607">
        <v>2</v>
      </c>
      <c r="U607">
        <v>2</v>
      </c>
      <c r="V607">
        <v>864.37</v>
      </c>
      <c r="W607">
        <v>12</v>
      </c>
      <c r="X607">
        <v>1</v>
      </c>
      <c r="Y607">
        <v>6894</v>
      </c>
      <c r="Z607">
        <v>717</v>
      </c>
      <c r="AA607">
        <v>1</v>
      </c>
      <c r="AB607">
        <v>366832</v>
      </c>
      <c r="AC607" s="6">
        <v>5122</v>
      </c>
      <c r="AD607" s="6">
        <v>3129</v>
      </c>
      <c r="AE607">
        <v>1</v>
      </c>
      <c r="AF607">
        <v>0</v>
      </c>
      <c r="AG607" s="25">
        <f t="shared" si="118"/>
        <v>32.607288888888888</v>
      </c>
      <c r="AH607" s="29"/>
      <c r="AI607" s="25">
        <f t="shared" si="121"/>
        <v>10.026133333333334</v>
      </c>
      <c r="AJ607" s="34">
        <f t="shared" si="119"/>
        <v>22.761333333333333</v>
      </c>
      <c r="AK607">
        <v>33058</v>
      </c>
      <c r="AL607">
        <v>112794</v>
      </c>
      <c r="AM607">
        <v>2464</v>
      </c>
      <c r="AN607">
        <v>254038</v>
      </c>
      <c r="AO607" s="6">
        <v>1993</v>
      </c>
      <c r="AP607">
        <v>0</v>
      </c>
      <c r="AQ607">
        <v>0</v>
      </c>
      <c r="AR607" t="s">
        <v>29</v>
      </c>
      <c r="AS607" t="s">
        <v>27</v>
      </c>
      <c r="AT607" s="6" t="s">
        <v>28</v>
      </c>
      <c r="AU607">
        <v>9</v>
      </c>
      <c r="AV607">
        <v>9</v>
      </c>
      <c r="AW607">
        <v>2</v>
      </c>
      <c r="AX607">
        <v>2</v>
      </c>
      <c r="AY607">
        <v>2</v>
      </c>
      <c r="AZ607">
        <v>2</v>
      </c>
      <c r="BA607">
        <v>2</v>
      </c>
      <c r="BB607">
        <v>2</v>
      </c>
      <c r="BC607">
        <v>2</v>
      </c>
      <c r="BD607">
        <v>2</v>
      </c>
      <c r="BE607" t="s">
        <v>29</v>
      </c>
      <c r="BF607" t="s">
        <v>27</v>
      </c>
      <c r="BG607" s="6" t="s">
        <v>28</v>
      </c>
      <c r="BH607">
        <v>9</v>
      </c>
      <c r="BI607">
        <v>9</v>
      </c>
      <c r="BJ607">
        <v>298633</v>
      </c>
      <c r="BK607" s="65">
        <f t="shared" si="129"/>
        <v>26.545155555555557</v>
      </c>
      <c r="BL607">
        <v>10562</v>
      </c>
      <c r="BM607" s="65">
        <f t="shared" si="122"/>
        <v>0.93884444444444448</v>
      </c>
      <c r="BN607">
        <v>27726</v>
      </c>
      <c r="BO607" s="71">
        <f t="shared" si="123"/>
        <v>2.4645333333333332</v>
      </c>
      <c r="BP607">
        <v>1267</v>
      </c>
      <c r="BQ607" s="71">
        <f t="shared" si="124"/>
        <v>0.11262222222222222</v>
      </c>
      <c r="BR607">
        <v>9705</v>
      </c>
      <c r="BS607" s="73">
        <f t="shared" si="125"/>
        <v>0.86266666666666669</v>
      </c>
      <c r="BT607">
        <v>0</v>
      </c>
      <c r="BU607" s="73">
        <f t="shared" si="126"/>
        <v>0</v>
      </c>
      <c r="BV607">
        <v>5100</v>
      </c>
      <c r="BW607" s="71">
        <f t="shared" si="127"/>
        <v>0.45333333333333331</v>
      </c>
      <c r="BX607">
        <v>16</v>
      </c>
      <c r="BY607" s="71">
        <f t="shared" si="128"/>
        <v>1.4222222222222223E-3</v>
      </c>
      <c r="BZ607">
        <v>533</v>
      </c>
      <c r="CA607" s="71">
        <f t="shared" si="120"/>
        <v>4.7377777777777776E-2</v>
      </c>
      <c r="CB607">
        <v>13290</v>
      </c>
      <c r="CC607" s="71">
        <f t="shared" si="130"/>
        <v>1.1813333333333333</v>
      </c>
    </row>
    <row r="608" spans="2:81" x14ac:dyDescent="0.25">
      <c r="B608">
        <v>733</v>
      </c>
      <c r="C608">
        <v>1</v>
      </c>
      <c r="D608">
        <v>2</v>
      </c>
      <c r="E608">
        <v>2</v>
      </c>
      <c r="F608" s="17">
        <v>73000</v>
      </c>
      <c r="G608">
        <v>6</v>
      </c>
      <c r="H608">
        <v>6</v>
      </c>
      <c r="I608">
        <v>2</v>
      </c>
      <c r="J608">
        <v>2</v>
      </c>
      <c r="K608">
        <v>1</v>
      </c>
      <c r="L608">
        <v>1</v>
      </c>
      <c r="M608">
        <v>1</v>
      </c>
      <c r="N608">
        <v>2</v>
      </c>
      <c r="O608">
        <v>5</v>
      </c>
      <c r="P608">
        <v>1</v>
      </c>
      <c r="Q608">
        <v>2</v>
      </c>
      <c r="R608">
        <v>2</v>
      </c>
      <c r="S608">
        <v>2</v>
      </c>
      <c r="T608">
        <v>2</v>
      </c>
      <c r="U608">
        <v>2</v>
      </c>
      <c r="V608">
        <v>221.72</v>
      </c>
      <c r="W608">
        <v>9</v>
      </c>
      <c r="X608">
        <v>1</v>
      </c>
      <c r="Y608">
        <v>6316</v>
      </c>
      <c r="Z608">
        <v>674</v>
      </c>
      <c r="AA608">
        <v>1</v>
      </c>
      <c r="AB608">
        <v>6997992</v>
      </c>
      <c r="AC608" s="6">
        <v>179484</v>
      </c>
      <c r="AD608" s="6">
        <v>179484</v>
      </c>
      <c r="AE608">
        <v>0</v>
      </c>
      <c r="AF608">
        <v>0</v>
      </c>
      <c r="AG608" s="25">
        <f t="shared" si="118"/>
        <v>95.862904109589039</v>
      </c>
      <c r="AH608" s="29"/>
      <c r="AI608" s="25">
        <f t="shared" si="121"/>
        <v>95.862904109589039</v>
      </c>
      <c r="AJ608" s="34">
        <f t="shared" si="119"/>
        <v>7.1232876712328766E-4</v>
      </c>
      <c r="AK608">
        <v>2050994</v>
      </c>
      <c r="AL608">
        <v>6997992</v>
      </c>
      <c r="AM608" t="s">
        <v>29</v>
      </c>
      <c r="AN608" t="s">
        <v>27</v>
      </c>
      <c r="AO608" s="6" t="s">
        <v>28</v>
      </c>
      <c r="AP608">
        <v>9</v>
      </c>
      <c r="AQ608">
        <v>9</v>
      </c>
      <c r="AR608" t="s">
        <v>29</v>
      </c>
      <c r="AS608" t="s">
        <v>27</v>
      </c>
      <c r="AT608" s="6" t="s">
        <v>28</v>
      </c>
      <c r="AU608">
        <v>9</v>
      </c>
      <c r="AV608">
        <v>9</v>
      </c>
      <c r="AW608">
        <v>2</v>
      </c>
      <c r="AX608">
        <v>2</v>
      </c>
      <c r="AY608">
        <v>2</v>
      </c>
      <c r="AZ608">
        <v>2</v>
      </c>
      <c r="BA608">
        <v>2</v>
      </c>
      <c r="BB608">
        <v>2</v>
      </c>
      <c r="BC608">
        <v>2</v>
      </c>
      <c r="BD608">
        <v>2</v>
      </c>
      <c r="BE608" t="s">
        <v>29</v>
      </c>
      <c r="BF608" t="s">
        <v>27</v>
      </c>
      <c r="BG608" s="6" t="s">
        <v>28</v>
      </c>
      <c r="BH608">
        <v>9</v>
      </c>
      <c r="BI608">
        <v>9</v>
      </c>
      <c r="BJ608">
        <v>1981761</v>
      </c>
      <c r="BK608" s="65">
        <f t="shared" si="129"/>
        <v>27.147410958904111</v>
      </c>
      <c r="BL608">
        <v>643987</v>
      </c>
      <c r="BM608" s="65">
        <f t="shared" si="122"/>
        <v>8.8217397260273973</v>
      </c>
      <c r="BN608">
        <v>466759</v>
      </c>
      <c r="BO608" s="71">
        <f t="shared" si="123"/>
        <v>6.3939589041095894</v>
      </c>
      <c r="BP608">
        <v>153821</v>
      </c>
      <c r="BQ608" s="71">
        <f t="shared" si="124"/>
        <v>2.10713698630137</v>
      </c>
      <c r="BR608">
        <v>1860698</v>
      </c>
      <c r="BS608" s="73">
        <f t="shared" si="125"/>
        <v>25.489013698630139</v>
      </c>
      <c r="BT608">
        <v>0</v>
      </c>
      <c r="BU608" s="73">
        <f t="shared" si="126"/>
        <v>0</v>
      </c>
      <c r="BV608">
        <v>280130</v>
      </c>
      <c r="BW608" s="71">
        <f t="shared" si="127"/>
        <v>3.8373972602739728</v>
      </c>
      <c r="BX608">
        <v>204726</v>
      </c>
      <c r="BY608" s="71">
        <f t="shared" si="128"/>
        <v>2.8044657534246573</v>
      </c>
      <c r="BZ608">
        <v>684963</v>
      </c>
      <c r="CA608" s="71">
        <f t="shared" si="120"/>
        <v>9.3830547945205485</v>
      </c>
      <c r="CB608">
        <v>721147</v>
      </c>
      <c r="CC608" s="71">
        <f t="shared" si="130"/>
        <v>9.8787260273972599</v>
      </c>
    </row>
    <row r="609" spans="2:81" x14ac:dyDescent="0.25">
      <c r="B609">
        <v>734</v>
      </c>
      <c r="C609">
        <v>3</v>
      </c>
      <c r="D609">
        <v>5</v>
      </c>
      <c r="E609">
        <v>5</v>
      </c>
      <c r="F609" s="17">
        <v>106000</v>
      </c>
      <c r="G609">
        <v>7</v>
      </c>
      <c r="H609">
        <v>8</v>
      </c>
      <c r="I609">
        <v>18</v>
      </c>
      <c r="J609">
        <v>38</v>
      </c>
      <c r="K609">
        <v>3</v>
      </c>
      <c r="L609">
        <v>3</v>
      </c>
      <c r="M609">
        <v>2</v>
      </c>
      <c r="N609">
        <v>2</v>
      </c>
      <c r="O609">
        <v>4</v>
      </c>
      <c r="P609">
        <v>1</v>
      </c>
      <c r="Q609">
        <v>1</v>
      </c>
      <c r="R609">
        <v>2</v>
      </c>
      <c r="S609">
        <v>2</v>
      </c>
      <c r="T609">
        <v>2</v>
      </c>
      <c r="U609">
        <v>2</v>
      </c>
      <c r="V609">
        <v>123.91</v>
      </c>
      <c r="W609">
        <v>27</v>
      </c>
      <c r="X609">
        <v>1</v>
      </c>
      <c r="Y609">
        <v>319</v>
      </c>
      <c r="Z609">
        <v>4871</v>
      </c>
      <c r="AA609">
        <v>1</v>
      </c>
      <c r="AB609">
        <v>5802117</v>
      </c>
      <c r="AC609" s="6">
        <v>87751</v>
      </c>
      <c r="AD609" s="6">
        <v>82923</v>
      </c>
      <c r="AE609">
        <v>1</v>
      </c>
      <c r="AF609">
        <v>1</v>
      </c>
      <c r="AG609" s="25">
        <f t="shared" si="118"/>
        <v>54.736952830188677</v>
      </c>
      <c r="AH609" s="29"/>
      <c r="AI609" s="25">
        <f t="shared" si="121"/>
        <v>40.30003773584906</v>
      </c>
      <c r="AJ609" s="34">
        <f t="shared" si="119"/>
        <v>14.482783018867925</v>
      </c>
      <c r="AK609">
        <v>1251994</v>
      </c>
      <c r="AL609">
        <v>4271804</v>
      </c>
      <c r="AM609">
        <v>14843</v>
      </c>
      <c r="AN609">
        <v>1530313</v>
      </c>
      <c r="AO609" s="6">
        <v>4828</v>
      </c>
      <c r="AP609">
        <v>0</v>
      </c>
      <c r="AQ609">
        <v>0</v>
      </c>
      <c r="AR609" t="s">
        <v>29</v>
      </c>
      <c r="AS609" t="s">
        <v>27</v>
      </c>
      <c r="AT609" s="6" t="s">
        <v>28</v>
      </c>
      <c r="AU609">
        <v>9</v>
      </c>
      <c r="AV609">
        <v>9</v>
      </c>
      <c r="AW609">
        <v>2</v>
      </c>
      <c r="AX609">
        <v>2</v>
      </c>
      <c r="AY609">
        <v>2</v>
      </c>
      <c r="AZ609">
        <v>2</v>
      </c>
      <c r="BA609">
        <v>2</v>
      </c>
      <c r="BB609">
        <v>2</v>
      </c>
      <c r="BC609">
        <v>2</v>
      </c>
      <c r="BD609">
        <v>2</v>
      </c>
      <c r="BE609" t="s">
        <v>29</v>
      </c>
      <c r="BF609" t="s">
        <v>27</v>
      </c>
      <c r="BG609" s="6" t="s">
        <v>28</v>
      </c>
      <c r="BH609">
        <v>9</v>
      </c>
      <c r="BI609">
        <v>9</v>
      </c>
      <c r="BJ609">
        <v>0</v>
      </c>
      <c r="BK609" s="65">
        <f t="shared" si="129"/>
        <v>0</v>
      </c>
      <c r="BL609">
        <v>1383423</v>
      </c>
      <c r="BM609" s="65">
        <f t="shared" si="122"/>
        <v>13.051160377358491</v>
      </c>
      <c r="BN609">
        <v>55431</v>
      </c>
      <c r="BO609" s="71">
        <f t="shared" si="123"/>
        <v>0.5229339622641509</v>
      </c>
      <c r="BP609">
        <v>1530313</v>
      </c>
      <c r="BQ609" s="71">
        <f t="shared" si="124"/>
        <v>14.436915094339623</v>
      </c>
      <c r="BR609">
        <v>2422406</v>
      </c>
      <c r="BS609" s="73">
        <f t="shared" si="125"/>
        <v>22.852886792452829</v>
      </c>
      <c r="BT609">
        <v>0</v>
      </c>
      <c r="BU609" s="73">
        <f t="shared" si="126"/>
        <v>0</v>
      </c>
      <c r="BV609">
        <v>11167</v>
      </c>
      <c r="BW609" s="71">
        <f t="shared" si="127"/>
        <v>0.10534905660377358</v>
      </c>
      <c r="BX609">
        <v>14283</v>
      </c>
      <c r="BY609" s="71">
        <f t="shared" si="128"/>
        <v>0.13474528301886793</v>
      </c>
      <c r="BZ609">
        <v>8168</v>
      </c>
      <c r="CA609" s="71">
        <f t="shared" si="120"/>
        <v>7.7056603773584906E-2</v>
      </c>
      <c r="CB609">
        <v>376925</v>
      </c>
      <c r="CC609" s="71">
        <f t="shared" si="130"/>
        <v>3.5558962264150944</v>
      </c>
    </row>
    <row r="610" spans="2:81" x14ac:dyDescent="0.25">
      <c r="B610">
        <v>736</v>
      </c>
      <c r="C610">
        <v>2</v>
      </c>
      <c r="D610">
        <v>4</v>
      </c>
      <c r="E610">
        <v>3</v>
      </c>
      <c r="F610" s="17">
        <v>12000</v>
      </c>
      <c r="G610">
        <v>4</v>
      </c>
      <c r="H610">
        <v>4</v>
      </c>
      <c r="I610">
        <v>18</v>
      </c>
      <c r="J610">
        <v>39</v>
      </c>
      <c r="K610">
        <v>2</v>
      </c>
      <c r="L610">
        <v>6</v>
      </c>
      <c r="M610">
        <v>2</v>
      </c>
      <c r="N610" t="s">
        <v>26</v>
      </c>
      <c r="O610">
        <v>1</v>
      </c>
      <c r="P610">
        <v>1</v>
      </c>
      <c r="Q610">
        <v>1</v>
      </c>
      <c r="R610">
        <v>2</v>
      </c>
      <c r="S610">
        <v>2</v>
      </c>
      <c r="T610">
        <v>2</v>
      </c>
      <c r="U610">
        <v>2</v>
      </c>
      <c r="V610">
        <v>1697.96</v>
      </c>
      <c r="W610">
        <v>19</v>
      </c>
      <c r="X610">
        <v>2</v>
      </c>
      <c r="Y610">
        <v>5253</v>
      </c>
      <c r="Z610">
        <v>1601</v>
      </c>
      <c r="AA610">
        <v>1</v>
      </c>
      <c r="AB610">
        <v>1164145</v>
      </c>
      <c r="AC610" s="6">
        <v>11543</v>
      </c>
      <c r="AD610" s="6">
        <v>3521</v>
      </c>
      <c r="AE610">
        <v>0</v>
      </c>
      <c r="AF610">
        <v>0</v>
      </c>
      <c r="AG610" s="25">
        <f t="shared" si="118"/>
        <v>97.012083333333337</v>
      </c>
      <c r="AH610" s="29"/>
      <c r="AI610" s="25">
        <f t="shared" si="121"/>
        <v>18.209250000000001</v>
      </c>
      <c r="AJ610" s="34">
        <f t="shared" si="119"/>
        <v>79.474166666666662</v>
      </c>
      <c r="AK610">
        <v>64042</v>
      </c>
      <c r="AL610">
        <v>218511</v>
      </c>
      <c r="AM610">
        <v>9172</v>
      </c>
      <c r="AN610">
        <v>945633</v>
      </c>
      <c r="AO610" s="6">
        <v>8022</v>
      </c>
      <c r="AP610">
        <v>1</v>
      </c>
      <c r="AQ610">
        <v>0</v>
      </c>
      <c r="AR610" t="s">
        <v>29</v>
      </c>
      <c r="AS610" t="s">
        <v>27</v>
      </c>
      <c r="AT610" s="6" t="s">
        <v>28</v>
      </c>
      <c r="AU610">
        <v>9</v>
      </c>
      <c r="AV610">
        <v>9</v>
      </c>
      <c r="AW610">
        <v>2</v>
      </c>
      <c r="AX610">
        <v>2</v>
      </c>
      <c r="AY610">
        <v>2</v>
      </c>
      <c r="AZ610">
        <v>2</v>
      </c>
      <c r="BA610">
        <v>2</v>
      </c>
      <c r="BB610">
        <v>2</v>
      </c>
      <c r="BC610">
        <v>2</v>
      </c>
      <c r="BD610">
        <v>2</v>
      </c>
      <c r="BE610" t="s">
        <v>29</v>
      </c>
      <c r="BF610" t="s">
        <v>27</v>
      </c>
      <c r="BG610" s="6" t="s">
        <v>28</v>
      </c>
      <c r="BH610">
        <v>9</v>
      </c>
      <c r="BI610">
        <v>9</v>
      </c>
      <c r="BJ610">
        <v>291512</v>
      </c>
      <c r="BK610" s="65">
        <f t="shared" si="129"/>
        <v>24.292666666666666</v>
      </c>
      <c r="BL610">
        <v>25799</v>
      </c>
      <c r="BM610" s="65">
        <f t="shared" si="122"/>
        <v>2.1499166666666665</v>
      </c>
      <c r="BN610">
        <v>15530</v>
      </c>
      <c r="BO610" s="71">
        <f t="shared" si="123"/>
        <v>1.2941666666666667</v>
      </c>
      <c r="BP610">
        <v>654121</v>
      </c>
      <c r="BQ610" s="71">
        <f t="shared" si="124"/>
        <v>54.510083333333334</v>
      </c>
      <c r="BR610">
        <v>138840</v>
      </c>
      <c r="BS610" s="73">
        <f t="shared" si="125"/>
        <v>11.57</v>
      </c>
      <c r="BT610">
        <v>0</v>
      </c>
      <c r="BU610" s="73">
        <f t="shared" si="126"/>
        <v>0</v>
      </c>
      <c r="BV610">
        <v>7449</v>
      </c>
      <c r="BW610" s="71">
        <f t="shared" si="127"/>
        <v>0.62075000000000002</v>
      </c>
      <c r="BX610">
        <v>0</v>
      </c>
      <c r="BY610" s="71">
        <f t="shared" si="128"/>
        <v>0</v>
      </c>
      <c r="BZ610">
        <v>0</v>
      </c>
      <c r="CA610" s="71">
        <f t="shared" si="120"/>
        <v>0</v>
      </c>
      <c r="CB610">
        <v>30893</v>
      </c>
      <c r="CC610" s="71">
        <f t="shared" si="130"/>
        <v>2.5744166666666666</v>
      </c>
    </row>
    <row r="611" spans="2:81" x14ac:dyDescent="0.25">
      <c r="B611">
        <v>737</v>
      </c>
      <c r="C611">
        <v>4</v>
      </c>
      <c r="D611">
        <v>8</v>
      </c>
      <c r="E611">
        <v>1</v>
      </c>
      <c r="F611" s="17">
        <v>6000</v>
      </c>
      <c r="G611">
        <v>3</v>
      </c>
      <c r="H611">
        <v>7</v>
      </c>
      <c r="I611">
        <v>26</v>
      </c>
      <c r="J611">
        <v>46</v>
      </c>
      <c r="K611">
        <v>1</v>
      </c>
      <c r="L611">
        <v>2</v>
      </c>
      <c r="M611">
        <v>2</v>
      </c>
      <c r="N611">
        <v>2</v>
      </c>
      <c r="O611">
        <v>2</v>
      </c>
      <c r="P611">
        <v>1</v>
      </c>
      <c r="Q611">
        <v>1</v>
      </c>
      <c r="R611">
        <v>2</v>
      </c>
      <c r="S611">
        <v>1</v>
      </c>
      <c r="T611">
        <v>2</v>
      </c>
      <c r="U611">
        <v>2</v>
      </c>
      <c r="V611">
        <v>869.22</v>
      </c>
      <c r="W611">
        <v>38</v>
      </c>
      <c r="X611">
        <v>2</v>
      </c>
      <c r="Y611">
        <v>6357</v>
      </c>
      <c r="Z611">
        <v>691</v>
      </c>
      <c r="AA611">
        <v>1</v>
      </c>
      <c r="AB611">
        <v>591456</v>
      </c>
      <c r="AC611" s="6">
        <v>5553</v>
      </c>
      <c r="AD611" s="6">
        <v>2982</v>
      </c>
      <c r="AE611">
        <v>0</v>
      </c>
      <c r="AF611">
        <v>0</v>
      </c>
      <c r="AG611" s="25">
        <f t="shared" si="118"/>
        <v>98.575999999999993</v>
      </c>
      <c r="AH611" s="29"/>
      <c r="AI611" s="25">
        <f t="shared" si="121"/>
        <v>21.268166666666666</v>
      </c>
      <c r="AJ611" s="34">
        <f t="shared" si="119"/>
        <v>77.742000000000004</v>
      </c>
      <c r="AK611">
        <v>37400</v>
      </c>
      <c r="AL611">
        <v>127609</v>
      </c>
      <c r="AM611">
        <v>4499</v>
      </c>
      <c r="AN611">
        <v>463847</v>
      </c>
      <c r="AO611" s="6">
        <v>2571</v>
      </c>
      <c r="AP611">
        <v>0</v>
      </c>
      <c r="AQ611">
        <v>0</v>
      </c>
      <c r="AR611" t="s">
        <v>29</v>
      </c>
      <c r="AS611" t="s">
        <v>27</v>
      </c>
      <c r="AT611" s="6" t="s">
        <v>28</v>
      </c>
      <c r="AU611">
        <v>9</v>
      </c>
      <c r="AV611">
        <v>9</v>
      </c>
      <c r="AW611">
        <v>2</v>
      </c>
      <c r="AX611">
        <v>2</v>
      </c>
      <c r="AY611">
        <v>2</v>
      </c>
      <c r="AZ611">
        <v>2</v>
      </c>
      <c r="BA611">
        <v>2</v>
      </c>
      <c r="BB611">
        <v>2</v>
      </c>
      <c r="BC611">
        <v>2</v>
      </c>
      <c r="BD611">
        <v>2</v>
      </c>
      <c r="BE611" t="s">
        <v>29</v>
      </c>
      <c r="BF611" t="s">
        <v>27</v>
      </c>
      <c r="BG611" s="6" t="s">
        <v>28</v>
      </c>
      <c r="BH611">
        <v>9</v>
      </c>
      <c r="BI611">
        <v>9</v>
      </c>
      <c r="BJ611">
        <v>460422</v>
      </c>
      <c r="BK611" s="65">
        <f t="shared" si="129"/>
        <v>76.736999999999995</v>
      </c>
      <c r="BL611">
        <v>8355</v>
      </c>
      <c r="BM611" s="65">
        <f t="shared" si="122"/>
        <v>1.3925000000000001</v>
      </c>
      <c r="BN611">
        <v>15008</v>
      </c>
      <c r="BO611" s="71">
        <f t="shared" si="123"/>
        <v>2.5013333333333332</v>
      </c>
      <c r="BP611">
        <v>3424</v>
      </c>
      <c r="BQ611" s="71">
        <f t="shared" si="124"/>
        <v>0.57066666666666666</v>
      </c>
      <c r="BR611">
        <v>46393</v>
      </c>
      <c r="BS611" s="73">
        <f t="shared" si="125"/>
        <v>7.7321666666666671</v>
      </c>
      <c r="BT611">
        <v>0</v>
      </c>
      <c r="BU611" s="73">
        <f t="shared" si="126"/>
        <v>0</v>
      </c>
      <c r="BV611">
        <v>23062</v>
      </c>
      <c r="BW611" s="71">
        <f t="shared" si="127"/>
        <v>3.8436666666666666</v>
      </c>
      <c r="BX611">
        <v>57</v>
      </c>
      <c r="BY611" s="71">
        <f t="shared" si="128"/>
        <v>9.4999999999999998E-3</v>
      </c>
      <c r="BZ611">
        <v>2681</v>
      </c>
      <c r="CA611" s="71">
        <f t="shared" si="120"/>
        <v>0.44683333333333336</v>
      </c>
      <c r="CB611">
        <v>32052</v>
      </c>
      <c r="CC611" s="71">
        <f t="shared" si="130"/>
        <v>5.3419999999999996</v>
      </c>
    </row>
    <row r="612" spans="2:81" x14ac:dyDescent="0.25">
      <c r="B612">
        <v>738</v>
      </c>
      <c r="C612">
        <v>4</v>
      </c>
      <c r="D612">
        <v>8</v>
      </c>
      <c r="E612">
        <v>1</v>
      </c>
      <c r="F612" s="17">
        <v>33500</v>
      </c>
      <c r="G612">
        <v>5</v>
      </c>
      <c r="H612">
        <v>7</v>
      </c>
      <c r="I612">
        <v>23</v>
      </c>
      <c r="J612">
        <v>50</v>
      </c>
      <c r="K612" t="s">
        <v>26</v>
      </c>
      <c r="L612" t="s">
        <v>154</v>
      </c>
      <c r="M612" t="s">
        <v>26</v>
      </c>
      <c r="N612" t="s">
        <v>26</v>
      </c>
      <c r="O612" t="s">
        <v>157</v>
      </c>
      <c r="P612">
        <v>1</v>
      </c>
      <c r="Q612">
        <v>1</v>
      </c>
      <c r="R612">
        <v>2</v>
      </c>
      <c r="S612" t="s">
        <v>26</v>
      </c>
      <c r="T612">
        <v>2</v>
      </c>
      <c r="U612">
        <v>2</v>
      </c>
      <c r="V612">
        <v>878.08</v>
      </c>
      <c r="W612">
        <v>37</v>
      </c>
      <c r="X612">
        <v>2</v>
      </c>
      <c r="Y612">
        <v>5019</v>
      </c>
      <c r="Z612">
        <v>659</v>
      </c>
      <c r="AA612">
        <v>1</v>
      </c>
      <c r="AB612">
        <v>2602976</v>
      </c>
      <c r="AC612" s="6">
        <v>46460</v>
      </c>
      <c r="AD612" s="6">
        <v>40685</v>
      </c>
      <c r="AE612">
        <v>0</v>
      </c>
      <c r="AF612">
        <v>0</v>
      </c>
      <c r="AG612" s="25">
        <f t="shared" si="118"/>
        <v>77.700776119402988</v>
      </c>
      <c r="AH612" s="29"/>
      <c r="AI612" s="25">
        <f t="shared" si="121"/>
        <v>57.640895522388057</v>
      </c>
      <c r="AJ612" s="34">
        <f t="shared" si="119"/>
        <v>20.233283582089552</v>
      </c>
      <c r="AK612">
        <v>565935</v>
      </c>
      <c r="AL612">
        <v>1930970</v>
      </c>
      <c r="AM612">
        <v>6518</v>
      </c>
      <c r="AN612">
        <v>672006</v>
      </c>
      <c r="AO612" s="6">
        <v>5775</v>
      </c>
      <c r="AP612">
        <v>0</v>
      </c>
      <c r="AQ612">
        <v>0</v>
      </c>
      <c r="AR612" t="s">
        <v>29</v>
      </c>
      <c r="AS612">
        <v>0</v>
      </c>
      <c r="AT612" s="6" t="s">
        <v>28</v>
      </c>
      <c r="AU612">
        <v>9</v>
      </c>
      <c r="AV612">
        <v>9</v>
      </c>
      <c r="AW612">
        <v>2</v>
      </c>
      <c r="AX612">
        <v>2</v>
      </c>
      <c r="AY612">
        <v>2</v>
      </c>
      <c r="AZ612">
        <v>2</v>
      </c>
      <c r="BA612">
        <v>2</v>
      </c>
      <c r="BB612">
        <v>2</v>
      </c>
      <c r="BC612">
        <v>2</v>
      </c>
      <c r="BD612">
        <v>2</v>
      </c>
      <c r="BE612" t="s">
        <v>29</v>
      </c>
      <c r="BF612" t="s">
        <v>27</v>
      </c>
      <c r="BG612" s="6" t="s">
        <v>28</v>
      </c>
      <c r="BH612">
        <v>9</v>
      </c>
      <c r="BI612">
        <v>9</v>
      </c>
      <c r="BJ612">
        <v>1043791</v>
      </c>
      <c r="BK612" s="65">
        <f t="shared" si="129"/>
        <v>31.157940298507462</v>
      </c>
      <c r="BL612">
        <v>113063</v>
      </c>
      <c r="BM612" s="65">
        <f t="shared" si="122"/>
        <v>3.3750149253731343</v>
      </c>
      <c r="BN612">
        <v>198734</v>
      </c>
      <c r="BO612" s="71">
        <f t="shared" si="123"/>
        <v>5.9323582089552236</v>
      </c>
      <c r="BP612">
        <v>230254</v>
      </c>
      <c r="BQ612" s="71">
        <f t="shared" si="124"/>
        <v>6.8732537313432838</v>
      </c>
      <c r="BR612">
        <v>672036</v>
      </c>
      <c r="BS612" s="73">
        <f t="shared" si="125"/>
        <v>20.060776119402984</v>
      </c>
      <c r="BT612">
        <v>0</v>
      </c>
      <c r="BU612" s="73">
        <f t="shared" si="126"/>
        <v>0</v>
      </c>
      <c r="BV612">
        <v>109458</v>
      </c>
      <c r="BW612" s="71">
        <f t="shared" si="127"/>
        <v>3.2674029850746269</v>
      </c>
      <c r="BX612">
        <v>18214</v>
      </c>
      <c r="BY612" s="71">
        <f t="shared" si="128"/>
        <v>0.54370149253731348</v>
      </c>
      <c r="BZ612">
        <v>25935</v>
      </c>
      <c r="CA612" s="71">
        <f t="shared" si="120"/>
        <v>0.77417910447761196</v>
      </c>
      <c r="CB612">
        <v>191492</v>
      </c>
      <c r="CC612" s="71">
        <f t="shared" si="130"/>
        <v>5.7161791044776118</v>
      </c>
    </row>
    <row r="613" spans="2:81" x14ac:dyDescent="0.25">
      <c r="B613">
        <v>739</v>
      </c>
      <c r="C613">
        <v>4</v>
      </c>
      <c r="D613">
        <v>9</v>
      </c>
      <c r="E613">
        <v>4</v>
      </c>
      <c r="F613" s="17">
        <v>38000</v>
      </c>
      <c r="G613">
        <v>5</v>
      </c>
      <c r="H613">
        <v>7</v>
      </c>
      <c r="I613">
        <v>18</v>
      </c>
      <c r="J613">
        <v>38</v>
      </c>
      <c r="K613">
        <v>5</v>
      </c>
      <c r="L613">
        <v>4</v>
      </c>
      <c r="M613">
        <v>2</v>
      </c>
      <c r="N613" t="s">
        <v>26</v>
      </c>
      <c r="O613">
        <v>3</v>
      </c>
      <c r="P613">
        <v>1</v>
      </c>
      <c r="Q613">
        <v>1</v>
      </c>
      <c r="R613">
        <v>2</v>
      </c>
      <c r="S613">
        <v>2</v>
      </c>
      <c r="T613">
        <v>2</v>
      </c>
      <c r="U613">
        <v>2</v>
      </c>
      <c r="V613">
        <v>360.63</v>
      </c>
      <c r="W613">
        <v>42</v>
      </c>
      <c r="X613">
        <v>1</v>
      </c>
      <c r="Y613">
        <v>2708</v>
      </c>
      <c r="Z613">
        <v>1039</v>
      </c>
      <c r="AA613">
        <v>1</v>
      </c>
      <c r="AB613">
        <v>1781988</v>
      </c>
      <c r="AC613" s="6">
        <v>53818</v>
      </c>
      <c r="AD613" s="6">
        <v>47031</v>
      </c>
      <c r="AE613">
        <v>0</v>
      </c>
      <c r="AF613">
        <v>0</v>
      </c>
      <c r="AG613" s="25">
        <f t="shared" si="118"/>
        <v>46.894421052631579</v>
      </c>
      <c r="AH613" s="29"/>
      <c r="AI613" s="25">
        <f t="shared" si="121"/>
        <v>26.532157894736841</v>
      </c>
      <c r="AJ613" s="34">
        <f t="shared" si="119"/>
        <v>20.541763157894739</v>
      </c>
      <c r="AK613">
        <v>295493</v>
      </c>
      <c r="AL613">
        <v>1008222</v>
      </c>
      <c r="AM613">
        <v>7505</v>
      </c>
      <c r="AN613">
        <v>773766</v>
      </c>
      <c r="AO613" s="6">
        <v>6787</v>
      </c>
      <c r="AP613">
        <v>0</v>
      </c>
      <c r="AQ613">
        <v>0</v>
      </c>
      <c r="AR613" t="s">
        <v>29</v>
      </c>
      <c r="AS613" t="s">
        <v>27</v>
      </c>
      <c r="AT613" s="6" t="s">
        <v>28</v>
      </c>
      <c r="AU613">
        <v>9</v>
      </c>
      <c r="AV613">
        <v>9</v>
      </c>
      <c r="AW613">
        <v>2</v>
      </c>
      <c r="AX613">
        <v>2</v>
      </c>
      <c r="AY613">
        <v>2</v>
      </c>
      <c r="AZ613">
        <v>2</v>
      </c>
      <c r="BA613">
        <v>2</v>
      </c>
      <c r="BB613">
        <v>2</v>
      </c>
      <c r="BC613">
        <v>2</v>
      </c>
      <c r="BD613">
        <v>2</v>
      </c>
      <c r="BE613" t="s">
        <v>29</v>
      </c>
      <c r="BF613" t="s">
        <v>27</v>
      </c>
      <c r="BG613" s="6" t="s">
        <v>28</v>
      </c>
      <c r="BH613">
        <v>9</v>
      </c>
      <c r="BI613">
        <v>9</v>
      </c>
      <c r="BJ613">
        <v>796717</v>
      </c>
      <c r="BK613" s="65">
        <f t="shared" si="129"/>
        <v>20.966236842105264</v>
      </c>
      <c r="BL613">
        <v>87504</v>
      </c>
      <c r="BM613" s="65">
        <f t="shared" si="122"/>
        <v>2.3027368421052632</v>
      </c>
      <c r="BN613">
        <v>8948</v>
      </c>
      <c r="BO613" s="71">
        <f t="shared" si="123"/>
        <v>0.23547368421052631</v>
      </c>
      <c r="BP613">
        <v>185901</v>
      </c>
      <c r="BQ613" s="71">
        <f t="shared" si="124"/>
        <v>4.8921315789473683</v>
      </c>
      <c r="BR613">
        <v>461312</v>
      </c>
      <c r="BS613" s="73">
        <f t="shared" si="125"/>
        <v>12.13978947368421</v>
      </c>
      <c r="BT613">
        <v>0</v>
      </c>
      <c r="BU613" s="73">
        <f t="shared" si="126"/>
        <v>0</v>
      </c>
      <c r="BV613">
        <v>103008</v>
      </c>
      <c r="BW613" s="71">
        <f t="shared" si="127"/>
        <v>2.7107368421052631</v>
      </c>
      <c r="BX613">
        <v>11156</v>
      </c>
      <c r="BY613" s="71">
        <f t="shared" si="128"/>
        <v>0.29357894736842105</v>
      </c>
      <c r="BZ613">
        <v>23570</v>
      </c>
      <c r="CA613" s="71">
        <f t="shared" si="120"/>
        <v>0.62026315789473685</v>
      </c>
      <c r="CB613">
        <v>103871</v>
      </c>
      <c r="CC613" s="71">
        <f t="shared" si="130"/>
        <v>2.7334473684210527</v>
      </c>
    </row>
    <row r="614" spans="2:81" x14ac:dyDescent="0.25">
      <c r="B614">
        <v>740</v>
      </c>
      <c r="C614">
        <v>4</v>
      </c>
      <c r="D614">
        <v>9</v>
      </c>
      <c r="E614">
        <v>4</v>
      </c>
      <c r="F614" s="17">
        <v>58000</v>
      </c>
      <c r="G614">
        <v>6</v>
      </c>
      <c r="H614">
        <v>6</v>
      </c>
      <c r="I614">
        <v>13</v>
      </c>
      <c r="J614">
        <v>25</v>
      </c>
      <c r="K614">
        <v>3</v>
      </c>
      <c r="L614">
        <v>1</v>
      </c>
      <c r="M614">
        <v>2</v>
      </c>
      <c r="N614">
        <v>2</v>
      </c>
      <c r="O614">
        <v>1</v>
      </c>
      <c r="P614">
        <v>1</v>
      </c>
      <c r="Q614">
        <v>1</v>
      </c>
      <c r="R614">
        <v>2</v>
      </c>
      <c r="S614">
        <v>2</v>
      </c>
      <c r="T614">
        <v>2</v>
      </c>
      <c r="U614">
        <v>2</v>
      </c>
      <c r="V614">
        <v>242.54</v>
      </c>
      <c r="W614">
        <v>62</v>
      </c>
      <c r="X614">
        <v>2</v>
      </c>
      <c r="Y614">
        <v>1228</v>
      </c>
      <c r="Z614">
        <v>699</v>
      </c>
      <c r="AA614">
        <v>1</v>
      </c>
      <c r="AB614">
        <v>2475541</v>
      </c>
      <c r="AC614" s="6">
        <v>77499</v>
      </c>
      <c r="AD614" s="6">
        <v>69999</v>
      </c>
      <c r="AE614">
        <v>0</v>
      </c>
      <c r="AF614">
        <v>0</v>
      </c>
      <c r="AG614" s="25">
        <f t="shared" si="118"/>
        <v>42.681741379310346</v>
      </c>
      <c r="AH614" s="29"/>
      <c r="AI614" s="25">
        <f t="shared" si="121"/>
        <v>25.440931034482759</v>
      </c>
      <c r="AJ614" s="34">
        <f t="shared" si="119"/>
        <v>17.370706896551724</v>
      </c>
      <c r="AK614">
        <v>432466</v>
      </c>
      <c r="AL614">
        <v>1475574</v>
      </c>
      <c r="AM614">
        <v>9699</v>
      </c>
      <c r="AN614">
        <v>999967</v>
      </c>
      <c r="AO614" s="6">
        <v>7500</v>
      </c>
      <c r="AP614">
        <v>0</v>
      </c>
      <c r="AQ614">
        <v>0</v>
      </c>
      <c r="AR614" t="s">
        <v>29</v>
      </c>
      <c r="AS614" t="s">
        <v>27</v>
      </c>
      <c r="AT614" s="6" t="s">
        <v>28</v>
      </c>
      <c r="AU614">
        <v>9</v>
      </c>
      <c r="AV614">
        <v>9</v>
      </c>
      <c r="AW614">
        <v>2</v>
      </c>
      <c r="AX614">
        <v>2</v>
      </c>
      <c r="AY614">
        <v>2</v>
      </c>
      <c r="AZ614">
        <v>2</v>
      </c>
      <c r="BA614">
        <v>2</v>
      </c>
      <c r="BB614">
        <v>2</v>
      </c>
      <c r="BC614">
        <v>2</v>
      </c>
      <c r="BD614">
        <v>2</v>
      </c>
      <c r="BE614" t="s">
        <v>29</v>
      </c>
      <c r="BF614" t="s">
        <v>27</v>
      </c>
      <c r="BG614" s="6" t="s">
        <v>28</v>
      </c>
      <c r="BH614">
        <v>9</v>
      </c>
      <c r="BI614">
        <v>9</v>
      </c>
      <c r="BJ614">
        <v>945492</v>
      </c>
      <c r="BK614" s="65">
        <f t="shared" si="129"/>
        <v>16.301586206896552</v>
      </c>
      <c r="BL614">
        <v>443827</v>
      </c>
      <c r="BM614" s="65">
        <f t="shared" si="122"/>
        <v>7.652189655172414</v>
      </c>
      <c r="BN614">
        <v>646250</v>
      </c>
      <c r="BO614" s="71">
        <f t="shared" si="123"/>
        <v>11.142241379310345</v>
      </c>
      <c r="BP614">
        <v>54475</v>
      </c>
      <c r="BQ614" s="71">
        <f t="shared" si="124"/>
        <v>0.93922413793103443</v>
      </c>
      <c r="BR614">
        <v>245369</v>
      </c>
      <c r="BS614" s="73">
        <f t="shared" si="125"/>
        <v>4.2305000000000001</v>
      </c>
      <c r="BT614">
        <v>0</v>
      </c>
      <c r="BU614" s="73">
        <f t="shared" si="126"/>
        <v>0</v>
      </c>
      <c r="BV614">
        <v>4876</v>
      </c>
      <c r="BW614" s="71">
        <f t="shared" si="127"/>
        <v>8.4068965517241384E-2</v>
      </c>
      <c r="BX614">
        <v>55</v>
      </c>
      <c r="BY614" s="71">
        <f t="shared" si="128"/>
        <v>9.4827586206896553E-4</v>
      </c>
      <c r="BZ614">
        <v>4192</v>
      </c>
      <c r="CA614" s="71">
        <f t="shared" si="120"/>
        <v>7.2275862068965524E-2</v>
      </c>
      <c r="CB614">
        <v>131004</v>
      </c>
      <c r="CC614" s="71">
        <f t="shared" si="130"/>
        <v>2.2586896551724136</v>
      </c>
    </row>
    <row r="615" spans="2:81" x14ac:dyDescent="0.25">
      <c r="B615">
        <v>741</v>
      </c>
      <c r="C615">
        <v>2</v>
      </c>
      <c r="D615">
        <v>4</v>
      </c>
      <c r="E615">
        <v>3</v>
      </c>
      <c r="F615" s="17">
        <v>5000</v>
      </c>
      <c r="G615">
        <v>2</v>
      </c>
      <c r="H615">
        <v>1</v>
      </c>
      <c r="I615">
        <v>13</v>
      </c>
      <c r="J615">
        <v>24</v>
      </c>
      <c r="K615">
        <v>1</v>
      </c>
      <c r="L615">
        <v>2</v>
      </c>
      <c r="M615">
        <v>2</v>
      </c>
      <c r="N615">
        <v>2</v>
      </c>
      <c r="O615">
        <v>1</v>
      </c>
      <c r="P615">
        <v>1</v>
      </c>
      <c r="Q615">
        <v>1</v>
      </c>
      <c r="R615">
        <v>2</v>
      </c>
      <c r="S615">
        <v>2</v>
      </c>
      <c r="T615">
        <v>2</v>
      </c>
      <c r="U615">
        <v>2</v>
      </c>
      <c r="V615">
        <v>776.54</v>
      </c>
      <c r="W615">
        <v>19</v>
      </c>
      <c r="X615">
        <v>1</v>
      </c>
      <c r="Y615">
        <v>5163</v>
      </c>
      <c r="Z615">
        <v>1331</v>
      </c>
      <c r="AA615">
        <v>1</v>
      </c>
      <c r="AB615">
        <v>299875</v>
      </c>
      <c r="AC615" s="6">
        <v>3966</v>
      </c>
      <c r="AD615" s="6">
        <v>1840</v>
      </c>
      <c r="AE615">
        <v>1</v>
      </c>
      <c r="AF615">
        <v>1</v>
      </c>
      <c r="AG615" s="25">
        <f t="shared" si="118"/>
        <v>59.975000000000001</v>
      </c>
      <c r="AH615" s="29"/>
      <c r="AI615" s="25">
        <f t="shared" si="121"/>
        <v>15.8276</v>
      </c>
      <c r="AJ615" s="34">
        <f t="shared" si="119"/>
        <v>44.579799999999999</v>
      </c>
      <c r="AK615">
        <v>23194</v>
      </c>
      <c r="AL615">
        <v>79138</v>
      </c>
      <c r="AM615">
        <v>2141</v>
      </c>
      <c r="AN615">
        <v>220737</v>
      </c>
      <c r="AO615" s="6">
        <v>2126</v>
      </c>
      <c r="AP615">
        <v>1</v>
      </c>
      <c r="AQ615">
        <v>1</v>
      </c>
      <c r="AR615" t="s">
        <v>29</v>
      </c>
      <c r="AS615" t="s">
        <v>27</v>
      </c>
      <c r="AT615" s="6" t="s">
        <v>28</v>
      </c>
      <c r="AU615">
        <v>9</v>
      </c>
      <c r="AV615">
        <v>9</v>
      </c>
      <c r="AW615">
        <v>2</v>
      </c>
      <c r="AX615">
        <v>2</v>
      </c>
      <c r="AY615">
        <v>2</v>
      </c>
      <c r="AZ615">
        <v>2</v>
      </c>
      <c r="BA615">
        <v>2</v>
      </c>
      <c r="BB615">
        <v>2</v>
      </c>
      <c r="BC615">
        <v>2</v>
      </c>
      <c r="BD615">
        <v>2</v>
      </c>
      <c r="BE615" t="s">
        <v>29</v>
      </c>
      <c r="BF615" t="s">
        <v>27</v>
      </c>
      <c r="BG615" s="6" t="s">
        <v>28</v>
      </c>
      <c r="BH615">
        <v>9</v>
      </c>
      <c r="BI615">
        <v>9</v>
      </c>
      <c r="BJ615">
        <v>226852</v>
      </c>
      <c r="BK615" s="65">
        <f t="shared" si="129"/>
        <v>45.370399999999997</v>
      </c>
      <c r="BL615">
        <v>16289</v>
      </c>
      <c r="BM615" s="65">
        <f t="shared" si="122"/>
        <v>3.2578</v>
      </c>
      <c r="BN615">
        <v>25526</v>
      </c>
      <c r="BO615" s="71">
        <f t="shared" si="123"/>
        <v>5.1052</v>
      </c>
      <c r="BP615">
        <v>927</v>
      </c>
      <c r="BQ615" s="71">
        <f t="shared" si="124"/>
        <v>0.18540000000000001</v>
      </c>
      <c r="BR615">
        <v>6926</v>
      </c>
      <c r="BS615" s="73">
        <f t="shared" si="125"/>
        <v>1.3852</v>
      </c>
      <c r="BT615">
        <v>0</v>
      </c>
      <c r="BU615" s="73">
        <f t="shared" si="126"/>
        <v>0</v>
      </c>
      <c r="BV615">
        <v>6909</v>
      </c>
      <c r="BW615" s="71">
        <f t="shared" si="127"/>
        <v>1.3817999999999999</v>
      </c>
      <c r="BX615">
        <v>9</v>
      </c>
      <c r="BY615" s="71">
        <f t="shared" si="128"/>
        <v>1.8E-3</v>
      </c>
      <c r="BZ615">
        <v>434</v>
      </c>
      <c r="CA615" s="71">
        <f t="shared" si="120"/>
        <v>8.6800000000000002E-2</v>
      </c>
      <c r="CB615">
        <v>16003</v>
      </c>
      <c r="CC615" s="71">
        <f t="shared" si="130"/>
        <v>3.2006000000000001</v>
      </c>
    </row>
    <row r="616" spans="2:81" x14ac:dyDescent="0.25">
      <c r="B616">
        <v>742</v>
      </c>
      <c r="C616">
        <v>3</v>
      </c>
      <c r="D616">
        <v>7</v>
      </c>
      <c r="E616">
        <v>5</v>
      </c>
      <c r="F616" s="17">
        <v>5200</v>
      </c>
      <c r="G616">
        <v>3</v>
      </c>
      <c r="H616">
        <v>4</v>
      </c>
      <c r="I616">
        <v>13</v>
      </c>
      <c r="J616">
        <v>23</v>
      </c>
      <c r="K616">
        <v>3</v>
      </c>
      <c r="L616">
        <v>1</v>
      </c>
      <c r="M616">
        <v>2</v>
      </c>
      <c r="N616">
        <v>1</v>
      </c>
      <c r="O616">
        <v>1</v>
      </c>
      <c r="P616">
        <v>1</v>
      </c>
      <c r="Q616">
        <v>1</v>
      </c>
      <c r="R616">
        <v>2</v>
      </c>
      <c r="S616">
        <v>2</v>
      </c>
      <c r="T616">
        <v>2</v>
      </c>
      <c r="U616">
        <v>2</v>
      </c>
      <c r="V616">
        <v>1945.16</v>
      </c>
      <c r="W616">
        <v>36</v>
      </c>
      <c r="X616">
        <v>2</v>
      </c>
      <c r="Y616">
        <v>1618</v>
      </c>
      <c r="Z616">
        <v>2942</v>
      </c>
      <c r="AA616">
        <v>1</v>
      </c>
      <c r="AB616">
        <v>181942</v>
      </c>
      <c r="AC616" s="6">
        <v>4076</v>
      </c>
      <c r="AD616" s="6">
        <v>3376</v>
      </c>
      <c r="AE616">
        <v>1</v>
      </c>
      <c r="AF616">
        <v>1</v>
      </c>
      <c r="AG616" s="25">
        <f t="shared" si="118"/>
        <v>34.988846153846154</v>
      </c>
      <c r="AH616" s="29"/>
      <c r="AI616" s="25">
        <f t="shared" si="121"/>
        <v>21.625576923076924</v>
      </c>
      <c r="AJ616" s="34">
        <f t="shared" si="119"/>
        <v>13.504807692307692</v>
      </c>
      <c r="AK616">
        <v>32958</v>
      </c>
      <c r="AL616">
        <v>112453</v>
      </c>
      <c r="AM616">
        <v>674</v>
      </c>
      <c r="AN616">
        <v>69489</v>
      </c>
      <c r="AO616" s="6">
        <v>700</v>
      </c>
      <c r="AP616">
        <v>1</v>
      </c>
      <c r="AQ616">
        <v>1</v>
      </c>
      <c r="AR616" t="s">
        <v>29</v>
      </c>
      <c r="AS616" t="s">
        <v>27</v>
      </c>
      <c r="AT616" s="6" t="s">
        <v>28</v>
      </c>
      <c r="AU616">
        <v>9</v>
      </c>
      <c r="AV616">
        <v>9</v>
      </c>
      <c r="AW616">
        <v>2</v>
      </c>
      <c r="AX616">
        <v>2</v>
      </c>
      <c r="AY616">
        <v>2</v>
      </c>
      <c r="AZ616">
        <v>2</v>
      </c>
      <c r="BA616">
        <v>2</v>
      </c>
      <c r="BB616">
        <v>2</v>
      </c>
      <c r="BC616">
        <v>2</v>
      </c>
      <c r="BD616">
        <v>2</v>
      </c>
      <c r="BE616" t="s">
        <v>29</v>
      </c>
      <c r="BF616" t="s">
        <v>27</v>
      </c>
      <c r="BG616" s="6" t="s">
        <v>28</v>
      </c>
      <c r="BH616">
        <v>9</v>
      </c>
      <c r="BI616">
        <v>9</v>
      </c>
      <c r="BJ616">
        <v>69489</v>
      </c>
      <c r="BK616" s="65">
        <f t="shared" si="129"/>
        <v>13.36326923076923</v>
      </c>
      <c r="BL616">
        <v>60071</v>
      </c>
      <c r="BM616" s="65">
        <f t="shared" si="122"/>
        <v>11.552115384615385</v>
      </c>
      <c r="BN616">
        <v>16723</v>
      </c>
      <c r="BO616" s="71">
        <f t="shared" si="123"/>
        <v>3.2159615384615385</v>
      </c>
      <c r="BP616">
        <v>0</v>
      </c>
      <c r="BQ616" s="71">
        <f t="shared" si="124"/>
        <v>0</v>
      </c>
      <c r="BR616">
        <v>10107</v>
      </c>
      <c r="BS616" s="73">
        <f t="shared" si="125"/>
        <v>1.9436538461538462</v>
      </c>
      <c r="BT616">
        <v>0</v>
      </c>
      <c r="BU616" s="73">
        <f t="shared" si="126"/>
        <v>0</v>
      </c>
      <c r="BV616">
        <v>0</v>
      </c>
      <c r="BW616" s="71">
        <f t="shared" si="127"/>
        <v>0</v>
      </c>
      <c r="BX616">
        <v>2802</v>
      </c>
      <c r="BY616" s="71">
        <f t="shared" si="128"/>
        <v>0.53884615384615386</v>
      </c>
      <c r="BZ616">
        <v>2780</v>
      </c>
      <c r="CA616" s="71">
        <f t="shared" si="120"/>
        <v>0.5346153846153846</v>
      </c>
      <c r="CB616">
        <v>19970</v>
      </c>
      <c r="CC616" s="71">
        <f t="shared" si="130"/>
        <v>3.8403846153846155</v>
      </c>
    </row>
    <row r="617" spans="2:81" x14ac:dyDescent="0.25">
      <c r="B617">
        <v>743</v>
      </c>
      <c r="C617">
        <v>3</v>
      </c>
      <c r="D617">
        <v>7</v>
      </c>
      <c r="E617">
        <v>5</v>
      </c>
      <c r="F617" s="17">
        <v>85000</v>
      </c>
      <c r="G617">
        <v>6</v>
      </c>
      <c r="H617">
        <v>7</v>
      </c>
      <c r="I617">
        <v>5</v>
      </c>
      <c r="J617">
        <v>9</v>
      </c>
      <c r="K617">
        <v>3</v>
      </c>
      <c r="L617">
        <v>1</v>
      </c>
      <c r="M617">
        <v>1</v>
      </c>
      <c r="N617">
        <v>2</v>
      </c>
      <c r="O617">
        <v>2</v>
      </c>
      <c r="P617">
        <v>1</v>
      </c>
      <c r="Q617">
        <v>2</v>
      </c>
      <c r="R617">
        <v>2</v>
      </c>
      <c r="S617">
        <v>1</v>
      </c>
      <c r="T617">
        <v>2</v>
      </c>
      <c r="U617">
        <v>2</v>
      </c>
      <c r="V617">
        <v>329.6</v>
      </c>
      <c r="W617">
        <v>34</v>
      </c>
      <c r="X617">
        <v>1</v>
      </c>
      <c r="Y617">
        <v>866</v>
      </c>
      <c r="Z617">
        <v>4436</v>
      </c>
      <c r="AA617">
        <v>1</v>
      </c>
      <c r="AB617">
        <v>580354</v>
      </c>
      <c r="AC617" s="6">
        <v>18648</v>
      </c>
      <c r="AD617" s="6">
        <v>18648</v>
      </c>
      <c r="AE617">
        <v>0</v>
      </c>
      <c r="AF617">
        <v>0</v>
      </c>
      <c r="AG617" s="25">
        <f t="shared" si="118"/>
        <v>6.8276941176470585</v>
      </c>
      <c r="AH617" s="29"/>
      <c r="AI617" s="25">
        <f t="shared" si="121"/>
        <v>6.8276941176470585</v>
      </c>
      <c r="AJ617" s="34">
        <f t="shared" si="119"/>
        <v>6.1176470588235289E-4</v>
      </c>
      <c r="AK617">
        <v>170092</v>
      </c>
      <c r="AL617">
        <v>580354</v>
      </c>
      <c r="AM617" t="s">
        <v>29</v>
      </c>
      <c r="AN617" t="s">
        <v>27</v>
      </c>
      <c r="AO617" s="6" t="s">
        <v>28</v>
      </c>
      <c r="AP617">
        <v>9</v>
      </c>
      <c r="AQ617">
        <v>9</v>
      </c>
      <c r="AR617" t="s">
        <v>29</v>
      </c>
      <c r="AS617" t="s">
        <v>27</v>
      </c>
      <c r="AT617" s="6" t="s">
        <v>28</v>
      </c>
      <c r="AU617">
        <v>9</v>
      </c>
      <c r="AV617">
        <v>9</v>
      </c>
      <c r="AW617">
        <v>2</v>
      </c>
      <c r="AX617">
        <v>2</v>
      </c>
      <c r="AY617">
        <v>2</v>
      </c>
      <c r="AZ617">
        <v>2</v>
      </c>
      <c r="BA617">
        <v>2</v>
      </c>
      <c r="BB617">
        <v>2</v>
      </c>
      <c r="BC617">
        <v>2</v>
      </c>
      <c r="BD617">
        <v>2</v>
      </c>
      <c r="BE617" t="s">
        <v>29</v>
      </c>
      <c r="BF617" t="s">
        <v>27</v>
      </c>
      <c r="BG617" s="6" t="s">
        <v>28</v>
      </c>
      <c r="BH617">
        <v>9</v>
      </c>
      <c r="BI617">
        <v>9</v>
      </c>
      <c r="BJ617">
        <v>2385</v>
      </c>
      <c r="BK617" s="65">
        <f t="shared" si="129"/>
        <v>2.8058823529411765E-2</v>
      </c>
      <c r="BL617">
        <v>38962</v>
      </c>
      <c r="BM617" s="65">
        <f t="shared" si="122"/>
        <v>0.45837647058823527</v>
      </c>
      <c r="BN617">
        <v>80677</v>
      </c>
      <c r="BO617" s="71">
        <f t="shared" si="123"/>
        <v>0.94914117647058827</v>
      </c>
      <c r="BP617">
        <v>4893</v>
      </c>
      <c r="BQ617" s="71">
        <f t="shared" si="124"/>
        <v>5.7564705882352941E-2</v>
      </c>
      <c r="BR617">
        <v>328953</v>
      </c>
      <c r="BS617" s="73">
        <f t="shared" si="125"/>
        <v>3.8700352941176472</v>
      </c>
      <c r="BT617">
        <v>0</v>
      </c>
      <c r="BU617" s="73">
        <f t="shared" si="126"/>
        <v>0</v>
      </c>
      <c r="BV617">
        <v>14518</v>
      </c>
      <c r="BW617" s="71">
        <f t="shared" si="127"/>
        <v>0.17080000000000001</v>
      </c>
      <c r="BX617">
        <v>5027</v>
      </c>
      <c r="BY617" s="71">
        <f t="shared" si="128"/>
        <v>5.9141176470588239E-2</v>
      </c>
      <c r="BZ617">
        <v>12690</v>
      </c>
      <c r="CA617" s="71">
        <f t="shared" si="120"/>
        <v>0.14929411764705883</v>
      </c>
      <c r="CB617">
        <v>92248</v>
      </c>
      <c r="CC617" s="71">
        <f t="shared" si="130"/>
        <v>1.0852705882352942</v>
      </c>
    </row>
    <row r="618" spans="2:81" x14ac:dyDescent="0.25">
      <c r="B618">
        <v>744</v>
      </c>
      <c r="C618">
        <v>3</v>
      </c>
      <c r="D618">
        <v>7</v>
      </c>
      <c r="E618">
        <v>5</v>
      </c>
      <c r="F618" s="17">
        <v>500000</v>
      </c>
      <c r="G618">
        <v>8</v>
      </c>
      <c r="H618">
        <v>4</v>
      </c>
      <c r="I618">
        <v>16</v>
      </c>
      <c r="J618">
        <v>35</v>
      </c>
      <c r="K618">
        <v>6</v>
      </c>
      <c r="L618">
        <v>6</v>
      </c>
      <c r="M618">
        <v>1</v>
      </c>
      <c r="N618">
        <v>1</v>
      </c>
      <c r="O618">
        <v>9</v>
      </c>
      <c r="P618">
        <v>1</v>
      </c>
      <c r="Q618">
        <v>1</v>
      </c>
      <c r="R618">
        <v>1</v>
      </c>
      <c r="S618">
        <v>2</v>
      </c>
      <c r="T618">
        <v>1</v>
      </c>
      <c r="U618">
        <v>2</v>
      </c>
      <c r="V618">
        <v>11.84</v>
      </c>
      <c r="W618">
        <v>35</v>
      </c>
      <c r="X618">
        <v>2</v>
      </c>
      <c r="Y618">
        <v>1036</v>
      </c>
      <c r="Z618">
        <v>3402</v>
      </c>
      <c r="AA618">
        <v>1</v>
      </c>
      <c r="AB618">
        <v>204875262</v>
      </c>
      <c r="AC618" s="6">
        <v>2599352</v>
      </c>
      <c r="AD618" s="6">
        <v>1134581</v>
      </c>
      <c r="AE618">
        <v>1</v>
      </c>
      <c r="AF618">
        <v>1</v>
      </c>
      <c r="AG618" s="25">
        <f t="shared" si="118"/>
        <v>409.75052399999998</v>
      </c>
      <c r="AH618" s="29"/>
      <c r="AI618" s="25">
        <f t="shared" si="121"/>
        <v>122.25602000000001</v>
      </c>
      <c r="AJ618" s="34">
        <f t="shared" si="119"/>
        <v>288.12428</v>
      </c>
      <c r="AK618">
        <v>17915595</v>
      </c>
      <c r="AL618">
        <v>61128010</v>
      </c>
      <c r="AM618">
        <v>350962</v>
      </c>
      <c r="AN618">
        <v>36184182</v>
      </c>
      <c r="AO618" s="6">
        <v>200728</v>
      </c>
      <c r="AP618">
        <v>0</v>
      </c>
      <c r="AQ618">
        <v>1</v>
      </c>
      <c r="AR618">
        <v>3000</v>
      </c>
      <c r="AS618">
        <v>416070</v>
      </c>
      <c r="AT618" s="6">
        <v>4000</v>
      </c>
      <c r="AU618">
        <v>0</v>
      </c>
      <c r="AV618">
        <v>0</v>
      </c>
      <c r="AW618">
        <v>1</v>
      </c>
      <c r="AX618">
        <v>1</v>
      </c>
      <c r="AY618">
        <v>2</v>
      </c>
      <c r="AZ618">
        <v>2</v>
      </c>
      <c r="BA618">
        <v>1</v>
      </c>
      <c r="BB618">
        <v>1</v>
      </c>
      <c r="BC618">
        <v>2</v>
      </c>
      <c r="BD618">
        <v>2</v>
      </c>
      <c r="BE618">
        <v>107147</v>
      </c>
      <c r="BF618">
        <v>107147000</v>
      </c>
      <c r="BG618" s="6">
        <v>1260043</v>
      </c>
      <c r="BH618">
        <v>1</v>
      </c>
      <c r="BI618">
        <v>1</v>
      </c>
      <c r="BJ618">
        <v>21851392</v>
      </c>
      <c r="BK618" s="65">
        <f t="shared" si="129"/>
        <v>43.702784000000001</v>
      </c>
      <c r="BL618">
        <v>21857617</v>
      </c>
      <c r="BM618" s="65">
        <f t="shared" si="122"/>
        <v>43.715234000000002</v>
      </c>
      <c r="BN618">
        <v>14374288</v>
      </c>
      <c r="BO618" s="71">
        <f t="shared" si="123"/>
        <v>28.748576</v>
      </c>
      <c r="BP618">
        <v>84119225</v>
      </c>
      <c r="BQ618" s="71">
        <f t="shared" si="124"/>
        <v>168.23845</v>
      </c>
      <c r="BR618">
        <v>13786825</v>
      </c>
      <c r="BS618" s="73">
        <f t="shared" si="125"/>
        <v>27.573650000000001</v>
      </c>
      <c r="BT618">
        <v>37576745</v>
      </c>
      <c r="BU618" s="73">
        <f t="shared" si="126"/>
        <v>75.153490000000005</v>
      </c>
      <c r="BV618">
        <v>808342</v>
      </c>
      <c r="BW618" s="71">
        <f t="shared" si="127"/>
        <v>1.616684</v>
      </c>
      <c r="BX618">
        <v>251298</v>
      </c>
      <c r="BY618" s="71">
        <f t="shared" si="128"/>
        <v>0.50259600000000004</v>
      </c>
      <c r="BZ618">
        <v>1864520</v>
      </c>
      <c r="CA618" s="71">
        <f t="shared" si="120"/>
        <v>3.7290399999999999</v>
      </c>
      <c r="CB618">
        <v>8385009</v>
      </c>
      <c r="CC618" s="71">
        <f t="shared" si="130"/>
        <v>16.770018</v>
      </c>
    </row>
    <row r="619" spans="2:81" x14ac:dyDescent="0.25">
      <c r="B619">
        <v>745</v>
      </c>
      <c r="C619">
        <v>1</v>
      </c>
      <c r="D619">
        <v>2</v>
      </c>
      <c r="E619">
        <v>1</v>
      </c>
      <c r="F619" s="17">
        <v>43000</v>
      </c>
      <c r="G619">
        <v>5</v>
      </c>
      <c r="H619">
        <v>7</v>
      </c>
      <c r="I619">
        <v>12</v>
      </c>
      <c r="J619">
        <v>21</v>
      </c>
      <c r="K619">
        <v>5</v>
      </c>
      <c r="L619">
        <v>1</v>
      </c>
      <c r="M619">
        <v>2</v>
      </c>
      <c r="N619">
        <v>2</v>
      </c>
      <c r="O619">
        <v>2</v>
      </c>
      <c r="P619">
        <v>1</v>
      </c>
      <c r="Q619">
        <v>1</v>
      </c>
      <c r="R619">
        <v>2</v>
      </c>
      <c r="S619">
        <v>2</v>
      </c>
      <c r="T619">
        <v>2</v>
      </c>
      <c r="U619">
        <v>2</v>
      </c>
      <c r="V619">
        <v>115.18</v>
      </c>
      <c r="W619">
        <v>4</v>
      </c>
      <c r="X619">
        <v>2</v>
      </c>
      <c r="Y619">
        <v>6472</v>
      </c>
      <c r="Z619">
        <v>551</v>
      </c>
      <c r="AA619">
        <v>1</v>
      </c>
      <c r="AB619">
        <v>2891271</v>
      </c>
      <c r="AC619" s="6">
        <v>64618</v>
      </c>
      <c r="AD619" s="6">
        <v>50150</v>
      </c>
      <c r="AE619">
        <v>1</v>
      </c>
      <c r="AF619">
        <v>1</v>
      </c>
      <c r="AG619" s="25">
        <f t="shared" si="118"/>
        <v>67.238860465116275</v>
      </c>
      <c r="AH619" s="29"/>
      <c r="AI619" s="25">
        <f t="shared" si="121"/>
        <v>26.675023255813954</v>
      </c>
      <c r="AJ619" s="34">
        <f t="shared" si="119"/>
        <v>40.901162790697676</v>
      </c>
      <c r="AK619">
        <v>336174</v>
      </c>
      <c r="AL619">
        <v>1147026</v>
      </c>
      <c r="AM619">
        <v>16918</v>
      </c>
      <c r="AN619">
        <v>1744246</v>
      </c>
      <c r="AO619" s="6">
        <v>14468</v>
      </c>
      <c r="AP619">
        <v>1</v>
      </c>
      <c r="AQ619">
        <v>1</v>
      </c>
      <c r="AR619" t="s">
        <v>29</v>
      </c>
      <c r="AS619" t="s">
        <v>27</v>
      </c>
      <c r="AT619" s="6" t="s">
        <v>28</v>
      </c>
      <c r="AU619">
        <v>9</v>
      </c>
      <c r="AV619">
        <v>9</v>
      </c>
      <c r="AW619">
        <v>2</v>
      </c>
      <c r="AX619">
        <v>2</v>
      </c>
      <c r="AY619">
        <v>2</v>
      </c>
      <c r="AZ619">
        <v>2</v>
      </c>
      <c r="BA619">
        <v>2</v>
      </c>
      <c r="BB619">
        <v>2</v>
      </c>
      <c r="BC619">
        <v>2</v>
      </c>
      <c r="BD619">
        <v>2</v>
      </c>
      <c r="BE619" t="s">
        <v>29</v>
      </c>
      <c r="BF619" t="s">
        <v>27</v>
      </c>
      <c r="BG619" s="6" t="s">
        <v>28</v>
      </c>
      <c r="BH619">
        <v>9</v>
      </c>
      <c r="BI619">
        <v>9</v>
      </c>
      <c r="BJ619">
        <v>1642975</v>
      </c>
      <c r="BK619" s="65">
        <f t="shared" si="129"/>
        <v>38.208720930232559</v>
      </c>
      <c r="BL619">
        <v>85325</v>
      </c>
      <c r="BM619" s="65">
        <f t="shared" si="122"/>
        <v>1.9843023255813954</v>
      </c>
      <c r="BN619">
        <v>174458</v>
      </c>
      <c r="BO619" s="71">
        <f t="shared" si="123"/>
        <v>4.0571627906976744</v>
      </c>
      <c r="BP619">
        <v>127918</v>
      </c>
      <c r="BQ619" s="71">
        <f t="shared" si="124"/>
        <v>2.9748372093023256</v>
      </c>
      <c r="BR619">
        <v>357892</v>
      </c>
      <c r="BS619" s="73">
        <f t="shared" si="125"/>
        <v>8.3230697674418597</v>
      </c>
      <c r="BT619">
        <v>0</v>
      </c>
      <c r="BU619" s="73">
        <f t="shared" si="126"/>
        <v>0</v>
      </c>
      <c r="BV619">
        <v>38832</v>
      </c>
      <c r="BW619" s="71">
        <f t="shared" si="127"/>
        <v>0.90306976744186052</v>
      </c>
      <c r="BX619">
        <v>25052</v>
      </c>
      <c r="BY619" s="71">
        <f t="shared" si="128"/>
        <v>0.5826046511627907</v>
      </c>
      <c r="BZ619">
        <v>52040</v>
      </c>
      <c r="CA619" s="71">
        <f t="shared" si="120"/>
        <v>1.2102325581395348</v>
      </c>
      <c r="CB619">
        <v>386780</v>
      </c>
      <c r="CC619" s="71">
        <f t="shared" si="130"/>
        <v>8.9948837209302326</v>
      </c>
    </row>
    <row r="620" spans="2:81" x14ac:dyDescent="0.25">
      <c r="B620">
        <v>746</v>
      </c>
      <c r="C620">
        <v>1</v>
      </c>
      <c r="D620">
        <v>2</v>
      </c>
      <c r="E620">
        <v>2</v>
      </c>
      <c r="F620" s="17">
        <v>45000</v>
      </c>
      <c r="G620">
        <v>5</v>
      </c>
      <c r="H620">
        <v>7</v>
      </c>
      <c r="I620">
        <v>5</v>
      </c>
      <c r="J620">
        <v>9</v>
      </c>
      <c r="K620">
        <v>1</v>
      </c>
      <c r="L620">
        <v>3</v>
      </c>
      <c r="M620">
        <v>2</v>
      </c>
      <c r="N620">
        <v>2</v>
      </c>
      <c r="O620">
        <v>1</v>
      </c>
      <c r="P620">
        <v>1</v>
      </c>
      <c r="Q620">
        <v>1</v>
      </c>
      <c r="R620">
        <v>2</v>
      </c>
      <c r="S620">
        <v>2</v>
      </c>
      <c r="T620">
        <v>2</v>
      </c>
      <c r="U620">
        <v>2</v>
      </c>
      <c r="V620">
        <v>209.53</v>
      </c>
      <c r="W620">
        <v>7</v>
      </c>
      <c r="X620">
        <v>2</v>
      </c>
      <c r="Y620">
        <v>5097</v>
      </c>
      <c r="Z620">
        <v>747</v>
      </c>
      <c r="AA620">
        <v>1</v>
      </c>
      <c r="AB620">
        <v>5069716</v>
      </c>
      <c r="AC620" s="6">
        <v>49001</v>
      </c>
      <c r="AD620" s="6">
        <v>29233</v>
      </c>
      <c r="AE620">
        <v>0</v>
      </c>
      <c r="AF620">
        <v>0</v>
      </c>
      <c r="AG620" s="25">
        <f t="shared" si="118"/>
        <v>112.66035555555555</v>
      </c>
      <c r="AH620" s="29"/>
      <c r="AI620" s="25">
        <f t="shared" si="121"/>
        <v>27.708244444444443</v>
      </c>
      <c r="AJ620" s="34">
        <f t="shared" si="119"/>
        <v>85.392155555555561</v>
      </c>
      <c r="AK620">
        <v>365437</v>
      </c>
      <c r="AL620">
        <v>1246871</v>
      </c>
      <c r="AM620">
        <v>37079</v>
      </c>
      <c r="AN620">
        <v>3822845</v>
      </c>
      <c r="AO620" s="6">
        <v>19768</v>
      </c>
      <c r="AP620">
        <v>0</v>
      </c>
      <c r="AQ620">
        <v>0</v>
      </c>
      <c r="AR620" t="s">
        <v>29</v>
      </c>
      <c r="AS620" t="s">
        <v>27</v>
      </c>
      <c r="AT620" s="6" t="s">
        <v>28</v>
      </c>
      <c r="AU620">
        <v>9</v>
      </c>
      <c r="AV620">
        <v>9</v>
      </c>
      <c r="AW620">
        <v>2</v>
      </c>
      <c r="AX620">
        <v>2</v>
      </c>
      <c r="AY620">
        <v>2</v>
      </c>
      <c r="AZ620">
        <v>2</v>
      </c>
      <c r="BA620">
        <v>2</v>
      </c>
      <c r="BB620">
        <v>2</v>
      </c>
      <c r="BC620">
        <v>2</v>
      </c>
      <c r="BD620">
        <v>2</v>
      </c>
      <c r="BE620" t="s">
        <v>29</v>
      </c>
      <c r="BF620" t="s">
        <v>27</v>
      </c>
      <c r="BG620" s="6" t="s">
        <v>28</v>
      </c>
      <c r="BH620">
        <v>9</v>
      </c>
      <c r="BI620">
        <v>9</v>
      </c>
      <c r="BJ620">
        <v>3610548</v>
      </c>
      <c r="BK620" s="65">
        <f t="shared" si="129"/>
        <v>80.234399999999994</v>
      </c>
      <c r="BL620">
        <v>6569</v>
      </c>
      <c r="BM620" s="65">
        <f t="shared" si="122"/>
        <v>0.14597777777777779</v>
      </c>
      <c r="BN620">
        <v>224322</v>
      </c>
      <c r="BO620" s="71">
        <f t="shared" si="123"/>
        <v>4.9849333333333332</v>
      </c>
      <c r="BP620">
        <v>212297</v>
      </c>
      <c r="BQ620" s="71">
        <f t="shared" si="124"/>
        <v>4.717711111111111</v>
      </c>
      <c r="BR620">
        <v>723754</v>
      </c>
      <c r="BS620" s="73">
        <f t="shared" si="125"/>
        <v>16.083422222222222</v>
      </c>
      <c r="BT620">
        <v>0</v>
      </c>
      <c r="BU620" s="73">
        <f t="shared" si="126"/>
        <v>0</v>
      </c>
      <c r="BV620">
        <v>82094</v>
      </c>
      <c r="BW620" s="71">
        <f t="shared" si="127"/>
        <v>1.8243111111111112</v>
      </c>
      <c r="BX620">
        <v>9993</v>
      </c>
      <c r="BY620" s="71">
        <f t="shared" si="128"/>
        <v>0.22206666666666666</v>
      </c>
      <c r="BZ620">
        <v>16027</v>
      </c>
      <c r="CA620" s="71">
        <f t="shared" si="120"/>
        <v>0.35615555555555556</v>
      </c>
      <c r="CB620">
        <v>184111</v>
      </c>
      <c r="CC620" s="71">
        <f t="shared" si="130"/>
        <v>4.0913555555555554</v>
      </c>
    </row>
    <row r="621" spans="2:81" x14ac:dyDescent="0.25">
      <c r="B621">
        <v>748</v>
      </c>
      <c r="C621">
        <v>4</v>
      </c>
      <c r="D621">
        <v>9</v>
      </c>
      <c r="E621">
        <v>4</v>
      </c>
      <c r="F621" s="17">
        <v>44500</v>
      </c>
      <c r="G621">
        <v>5</v>
      </c>
      <c r="H621">
        <v>4</v>
      </c>
      <c r="I621">
        <v>16</v>
      </c>
      <c r="J621">
        <v>35</v>
      </c>
      <c r="K621">
        <v>1</v>
      </c>
      <c r="L621">
        <v>1</v>
      </c>
      <c r="M621">
        <v>2</v>
      </c>
      <c r="N621" t="s">
        <v>26</v>
      </c>
      <c r="O621">
        <v>1</v>
      </c>
      <c r="P621">
        <v>1</v>
      </c>
      <c r="Q621">
        <v>1</v>
      </c>
      <c r="R621">
        <v>1</v>
      </c>
      <c r="S621">
        <v>2</v>
      </c>
      <c r="T621">
        <v>2</v>
      </c>
      <c r="U621">
        <v>2</v>
      </c>
      <c r="V621">
        <v>181.42</v>
      </c>
      <c r="W621">
        <v>40</v>
      </c>
      <c r="X621">
        <v>1</v>
      </c>
      <c r="Y621">
        <v>2708</v>
      </c>
      <c r="Z621">
        <v>628</v>
      </c>
      <c r="AA621">
        <v>1</v>
      </c>
      <c r="AB621">
        <v>9616879</v>
      </c>
      <c r="AC621" s="6">
        <v>156076</v>
      </c>
      <c r="AD621" s="6">
        <v>109364</v>
      </c>
      <c r="AE621">
        <v>1</v>
      </c>
      <c r="AF621">
        <v>1</v>
      </c>
      <c r="AG621" s="25">
        <f t="shared" si="118"/>
        <v>216.10964044943819</v>
      </c>
      <c r="AH621" s="29"/>
      <c r="AI621" s="25">
        <f t="shared" si="121"/>
        <v>66.24040449438202</v>
      </c>
      <c r="AJ621" s="34">
        <f t="shared" si="119"/>
        <v>150.92157303370786</v>
      </c>
      <c r="AK621">
        <v>863921</v>
      </c>
      <c r="AL621">
        <v>2947698</v>
      </c>
      <c r="AM621">
        <v>64552</v>
      </c>
      <c r="AN621">
        <v>6655311</v>
      </c>
      <c r="AO621" s="6">
        <v>46512</v>
      </c>
      <c r="AP621">
        <v>1</v>
      </c>
      <c r="AQ621">
        <v>1</v>
      </c>
      <c r="AR621">
        <v>100</v>
      </c>
      <c r="AS621">
        <v>13869</v>
      </c>
      <c r="AT621" s="6">
        <v>200</v>
      </c>
      <c r="AU621">
        <v>0</v>
      </c>
      <c r="AV621">
        <v>0</v>
      </c>
      <c r="AW621">
        <v>2</v>
      </c>
      <c r="AX621">
        <v>2</v>
      </c>
      <c r="AY621">
        <v>2</v>
      </c>
      <c r="AZ621">
        <v>2</v>
      </c>
      <c r="BA621">
        <v>2</v>
      </c>
      <c r="BB621">
        <v>2</v>
      </c>
      <c r="BC621">
        <v>2</v>
      </c>
      <c r="BD621">
        <v>2</v>
      </c>
      <c r="BE621" t="s">
        <v>29</v>
      </c>
      <c r="BF621" t="s">
        <v>27</v>
      </c>
      <c r="BG621" s="6" t="s">
        <v>28</v>
      </c>
      <c r="BH621">
        <v>9</v>
      </c>
      <c r="BI621">
        <v>9</v>
      </c>
      <c r="BJ621">
        <v>2820292</v>
      </c>
      <c r="BK621" s="65">
        <f t="shared" si="129"/>
        <v>63.377348314606742</v>
      </c>
      <c r="BL621">
        <v>329556</v>
      </c>
      <c r="BM621" s="65">
        <f t="shared" si="122"/>
        <v>7.4057528089887636</v>
      </c>
      <c r="BN621">
        <v>515021</v>
      </c>
      <c r="BO621" s="71">
        <f t="shared" si="123"/>
        <v>11.573505617977528</v>
      </c>
      <c r="BP621">
        <v>3593865</v>
      </c>
      <c r="BQ621" s="71">
        <f t="shared" si="124"/>
        <v>80.761011235955053</v>
      </c>
      <c r="BR621">
        <v>1702807</v>
      </c>
      <c r="BS621" s="73">
        <f t="shared" si="125"/>
        <v>38.265325842696626</v>
      </c>
      <c r="BT621">
        <v>241154</v>
      </c>
      <c r="BU621" s="73">
        <f t="shared" si="126"/>
        <v>5.4191910112359549</v>
      </c>
      <c r="BV621">
        <v>51842</v>
      </c>
      <c r="BW621" s="71">
        <f t="shared" si="127"/>
        <v>1.1649887640449439</v>
      </c>
      <c r="BX621">
        <v>23270</v>
      </c>
      <c r="BY621" s="71">
        <f t="shared" si="128"/>
        <v>0.52292134831460679</v>
      </c>
      <c r="BZ621">
        <v>46873</v>
      </c>
      <c r="CA621" s="71">
        <f t="shared" si="120"/>
        <v>1.0533258426966292</v>
      </c>
      <c r="CB621">
        <v>292198</v>
      </c>
      <c r="CC621" s="71">
        <f t="shared" si="130"/>
        <v>6.5662471910112359</v>
      </c>
    </row>
    <row r="622" spans="2:81" x14ac:dyDescent="0.25">
      <c r="B622">
        <v>749</v>
      </c>
      <c r="C622">
        <v>3</v>
      </c>
      <c r="D622">
        <v>7</v>
      </c>
      <c r="E622">
        <v>5</v>
      </c>
      <c r="F622" s="17">
        <v>5300</v>
      </c>
      <c r="G622">
        <v>3</v>
      </c>
      <c r="H622">
        <v>5</v>
      </c>
      <c r="I622">
        <v>2</v>
      </c>
      <c r="J622">
        <v>4</v>
      </c>
      <c r="K622">
        <v>3</v>
      </c>
      <c r="L622">
        <v>1</v>
      </c>
      <c r="M622">
        <v>2</v>
      </c>
      <c r="N622">
        <v>2</v>
      </c>
      <c r="O622">
        <v>1</v>
      </c>
      <c r="P622">
        <v>1</v>
      </c>
      <c r="Q622">
        <v>2</v>
      </c>
      <c r="R622">
        <v>2</v>
      </c>
      <c r="S622">
        <v>2</v>
      </c>
      <c r="T622">
        <v>2</v>
      </c>
      <c r="U622">
        <v>2</v>
      </c>
      <c r="V622">
        <v>2226.65</v>
      </c>
      <c r="W622">
        <v>34</v>
      </c>
      <c r="X622">
        <v>1</v>
      </c>
      <c r="Y622">
        <v>1018</v>
      </c>
      <c r="Z622">
        <v>3740</v>
      </c>
      <c r="AA622">
        <v>1</v>
      </c>
      <c r="AB622">
        <v>332312</v>
      </c>
      <c r="AC622" s="6">
        <v>9096</v>
      </c>
      <c r="AD622" s="6">
        <v>9096</v>
      </c>
      <c r="AE622">
        <v>1</v>
      </c>
      <c r="AF622">
        <v>1</v>
      </c>
      <c r="AG622" s="25">
        <f t="shared" si="118"/>
        <v>62.700377358490563</v>
      </c>
      <c r="AH622" s="29"/>
      <c r="AI622" s="25">
        <f t="shared" si="121"/>
        <v>62.700377358490563</v>
      </c>
      <c r="AJ622" s="34">
        <f t="shared" si="119"/>
        <v>9.8113207547169817E-3</v>
      </c>
      <c r="AK622">
        <v>97395</v>
      </c>
      <c r="AL622">
        <v>332312</v>
      </c>
      <c r="AM622" t="s">
        <v>29</v>
      </c>
      <c r="AN622" t="s">
        <v>27</v>
      </c>
      <c r="AO622" s="6" t="s">
        <v>28</v>
      </c>
      <c r="AP622">
        <v>9</v>
      </c>
      <c r="AQ622">
        <v>9</v>
      </c>
      <c r="AR622" t="s">
        <v>29</v>
      </c>
      <c r="AS622" t="s">
        <v>27</v>
      </c>
      <c r="AT622" s="6" t="s">
        <v>28</v>
      </c>
      <c r="AU622">
        <v>9</v>
      </c>
      <c r="AV622">
        <v>9</v>
      </c>
      <c r="AW622">
        <v>2</v>
      </c>
      <c r="AX622">
        <v>2</v>
      </c>
      <c r="AY622">
        <v>2</v>
      </c>
      <c r="AZ622">
        <v>2</v>
      </c>
      <c r="BA622">
        <v>2</v>
      </c>
      <c r="BB622">
        <v>2</v>
      </c>
      <c r="BC622">
        <v>2</v>
      </c>
      <c r="BD622">
        <v>2</v>
      </c>
      <c r="BE622" t="s">
        <v>29</v>
      </c>
      <c r="BF622" t="s">
        <v>27</v>
      </c>
      <c r="BG622" s="6" t="s">
        <v>28</v>
      </c>
      <c r="BH622">
        <v>9</v>
      </c>
      <c r="BI622">
        <v>9</v>
      </c>
      <c r="BJ622">
        <v>13391</v>
      </c>
      <c r="BK622" s="65">
        <f t="shared" si="129"/>
        <v>2.5266037735849056</v>
      </c>
      <c r="BL622">
        <v>121999</v>
      </c>
      <c r="BM622" s="65">
        <f t="shared" si="122"/>
        <v>23.018679245283018</v>
      </c>
      <c r="BN622">
        <v>6671</v>
      </c>
      <c r="BO622" s="71">
        <f t="shared" si="123"/>
        <v>1.2586792452830189</v>
      </c>
      <c r="BP622">
        <v>2476</v>
      </c>
      <c r="BQ622" s="71">
        <f t="shared" si="124"/>
        <v>0.46716981132075469</v>
      </c>
      <c r="BR622">
        <v>78806</v>
      </c>
      <c r="BS622" s="73">
        <f t="shared" si="125"/>
        <v>14.869056603773585</v>
      </c>
      <c r="BT622">
        <v>1907</v>
      </c>
      <c r="BU622" s="73">
        <f t="shared" si="126"/>
        <v>0.359811320754717</v>
      </c>
      <c r="BV622">
        <v>50720</v>
      </c>
      <c r="BW622" s="71">
        <f t="shared" si="127"/>
        <v>9.5698113207547166</v>
      </c>
      <c r="BX622">
        <v>16434</v>
      </c>
      <c r="BY622" s="71">
        <f t="shared" si="128"/>
        <v>3.100754716981132</v>
      </c>
      <c r="BZ622">
        <v>11470</v>
      </c>
      <c r="CA622" s="71">
        <f t="shared" si="120"/>
        <v>2.1641509433962263</v>
      </c>
      <c r="CB622">
        <v>28439</v>
      </c>
      <c r="CC622" s="71">
        <f t="shared" si="130"/>
        <v>5.365849056603774</v>
      </c>
    </row>
    <row r="623" spans="2:81" x14ac:dyDescent="0.25">
      <c r="B623">
        <v>750</v>
      </c>
      <c r="C623">
        <v>3</v>
      </c>
      <c r="D623">
        <v>7</v>
      </c>
      <c r="E623">
        <v>5</v>
      </c>
      <c r="F623" s="17">
        <v>2200</v>
      </c>
      <c r="G623">
        <v>2</v>
      </c>
      <c r="H623">
        <v>4</v>
      </c>
      <c r="I623">
        <v>6</v>
      </c>
      <c r="J623">
        <v>13</v>
      </c>
      <c r="K623" t="s">
        <v>26</v>
      </c>
      <c r="L623">
        <v>1</v>
      </c>
      <c r="M623">
        <v>2</v>
      </c>
      <c r="N623">
        <v>2</v>
      </c>
      <c r="O623">
        <v>1</v>
      </c>
      <c r="P623">
        <v>1</v>
      </c>
      <c r="Q623">
        <v>2</v>
      </c>
      <c r="R623">
        <v>2</v>
      </c>
      <c r="S623">
        <v>2</v>
      </c>
      <c r="T623">
        <v>2</v>
      </c>
      <c r="U623">
        <v>2</v>
      </c>
      <c r="V623">
        <v>2544.7399999999998</v>
      </c>
      <c r="W623">
        <v>36</v>
      </c>
      <c r="X623">
        <v>2</v>
      </c>
      <c r="Y623">
        <v>1466</v>
      </c>
      <c r="Z623">
        <v>3184</v>
      </c>
      <c r="AA623">
        <v>1</v>
      </c>
      <c r="AB623">
        <v>622690</v>
      </c>
      <c r="AC623" s="6">
        <v>12775</v>
      </c>
      <c r="AD623" s="6">
        <v>12775</v>
      </c>
      <c r="AE623">
        <v>0</v>
      </c>
      <c r="AF623">
        <v>0</v>
      </c>
      <c r="AG623" s="25">
        <f t="shared" si="118"/>
        <v>283.04090909090911</v>
      </c>
      <c r="AH623" s="29"/>
      <c r="AI623" s="25">
        <f t="shared" si="121"/>
        <v>283.04090909090911</v>
      </c>
      <c r="AJ623" s="34">
        <f t="shared" si="119"/>
        <v>2.3636363636363636E-2</v>
      </c>
      <c r="AK623">
        <v>182500</v>
      </c>
      <c r="AL623">
        <v>622690</v>
      </c>
      <c r="AM623" t="s">
        <v>29</v>
      </c>
      <c r="AN623" t="s">
        <v>27</v>
      </c>
      <c r="AO623" s="6" t="s">
        <v>28</v>
      </c>
      <c r="AP623">
        <v>9</v>
      </c>
      <c r="AQ623">
        <v>9</v>
      </c>
      <c r="AR623" t="s">
        <v>29</v>
      </c>
      <c r="AS623" t="s">
        <v>27</v>
      </c>
      <c r="AT623" s="6" t="s">
        <v>28</v>
      </c>
      <c r="AU623">
        <v>9</v>
      </c>
      <c r="AV623">
        <v>9</v>
      </c>
      <c r="AW623">
        <v>2</v>
      </c>
      <c r="AX623">
        <v>2</v>
      </c>
      <c r="AY623">
        <v>2</v>
      </c>
      <c r="AZ623">
        <v>2</v>
      </c>
      <c r="BA623">
        <v>2</v>
      </c>
      <c r="BB623">
        <v>2</v>
      </c>
      <c r="BC623">
        <v>2</v>
      </c>
      <c r="BD623">
        <v>2</v>
      </c>
      <c r="BE623" t="s">
        <v>29</v>
      </c>
      <c r="BF623" t="s">
        <v>27</v>
      </c>
      <c r="BG623" s="6" t="s">
        <v>28</v>
      </c>
      <c r="BH623">
        <v>9</v>
      </c>
      <c r="BI623">
        <v>9</v>
      </c>
      <c r="BJ623">
        <v>0</v>
      </c>
      <c r="BK623" s="65">
        <f t="shared" si="129"/>
        <v>0</v>
      </c>
      <c r="BL623">
        <v>46946</v>
      </c>
      <c r="BM623" s="65">
        <f t="shared" si="122"/>
        <v>21.33909090909091</v>
      </c>
      <c r="BN623">
        <v>11771</v>
      </c>
      <c r="BO623" s="71">
        <f t="shared" si="123"/>
        <v>5.3504545454545456</v>
      </c>
      <c r="BP623">
        <v>0</v>
      </c>
      <c r="BQ623" s="71">
        <f t="shared" si="124"/>
        <v>0</v>
      </c>
      <c r="BR623">
        <v>114488</v>
      </c>
      <c r="BS623" s="73">
        <f t="shared" si="125"/>
        <v>52.04</v>
      </c>
      <c r="BT623">
        <v>0</v>
      </c>
      <c r="BU623" s="73">
        <f t="shared" si="126"/>
        <v>0</v>
      </c>
      <c r="BV623">
        <v>412272</v>
      </c>
      <c r="BW623" s="71">
        <f t="shared" si="127"/>
        <v>187.39636363636365</v>
      </c>
      <c r="BX623">
        <v>13672</v>
      </c>
      <c r="BY623" s="71">
        <f t="shared" si="128"/>
        <v>6.2145454545454548</v>
      </c>
      <c r="BZ623">
        <v>0</v>
      </c>
      <c r="CA623" s="71">
        <f t="shared" si="120"/>
        <v>0</v>
      </c>
      <c r="CB623">
        <v>23542</v>
      </c>
      <c r="CC623" s="71">
        <f t="shared" si="130"/>
        <v>10.700909090909091</v>
      </c>
    </row>
    <row r="624" spans="2:81" x14ac:dyDescent="0.25">
      <c r="B624">
        <v>751</v>
      </c>
      <c r="C624">
        <v>2</v>
      </c>
      <c r="D624">
        <v>3</v>
      </c>
      <c r="E624">
        <v>1</v>
      </c>
      <c r="F624" s="17">
        <v>80000</v>
      </c>
      <c r="G624">
        <v>6</v>
      </c>
      <c r="H624">
        <v>3</v>
      </c>
      <c r="I624">
        <v>2</v>
      </c>
      <c r="J624">
        <v>4</v>
      </c>
      <c r="K624">
        <v>2</v>
      </c>
      <c r="L624">
        <v>3</v>
      </c>
      <c r="M624">
        <v>2</v>
      </c>
      <c r="N624">
        <v>1</v>
      </c>
      <c r="O624">
        <v>4</v>
      </c>
      <c r="P624">
        <v>1</v>
      </c>
      <c r="Q624">
        <v>1</v>
      </c>
      <c r="R624">
        <v>2</v>
      </c>
      <c r="S624">
        <v>2</v>
      </c>
      <c r="T624">
        <v>2</v>
      </c>
      <c r="U624">
        <v>2</v>
      </c>
      <c r="V624">
        <v>119.39</v>
      </c>
      <c r="W624">
        <v>11</v>
      </c>
      <c r="X624">
        <v>1</v>
      </c>
      <c r="Y624">
        <v>6300</v>
      </c>
      <c r="Z624">
        <v>723</v>
      </c>
      <c r="AA624">
        <v>1</v>
      </c>
      <c r="AB624">
        <v>7300131</v>
      </c>
      <c r="AC624" s="6">
        <v>86072</v>
      </c>
      <c r="AD624" s="6">
        <v>39560</v>
      </c>
      <c r="AE624">
        <v>0</v>
      </c>
      <c r="AF624">
        <v>0</v>
      </c>
      <c r="AG624" s="25">
        <f t="shared" si="118"/>
        <v>91.251637500000001</v>
      </c>
      <c r="AH624" s="29"/>
      <c r="AI624" s="25">
        <f t="shared" si="121"/>
        <v>9.4224499999999995</v>
      </c>
      <c r="AJ624" s="34">
        <f t="shared" si="119"/>
        <v>82.411012499999998</v>
      </c>
      <c r="AK624">
        <v>220925</v>
      </c>
      <c r="AL624">
        <v>753796</v>
      </c>
      <c r="AM624">
        <v>63495</v>
      </c>
      <c r="AN624">
        <v>6546335</v>
      </c>
      <c r="AO624" s="6">
        <v>46512</v>
      </c>
      <c r="AP624">
        <v>0</v>
      </c>
      <c r="AQ624">
        <v>0</v>
      </c>
      <c r="AR624" t="s">
        <v>29</v>
      </c>
      <c r="AS624" t="s">
        <v>27</v>
      </c>
      <c r="AT624" s="6" t="s">
        <v>28</v>
      </c>
      <c r="AU624">
        <v>9</v>
      </c>
      <c r="AV624">
        <v>9</v>
      </c>
      <c r="AW624">
        <v>2</v>
      </c>
      <c r="AX624">
        <v>2</v>
      </c>
      <c r="AY624">
        <v>2</v>
      </c>
      <c r="AZ624">
        <v>2</v>
      </c>
      <c r="BA624">
        <v>2</v>
      </c>
      <c r="BB624">
        <v>2</v>
      </c>
      <c r="BC624">
        <v>2</v>
      </c>
      <c r="BD624">
        <v>2</v>
      </c>
      <c r="BE624" t="s">
        <v>29</v>
      </c>
      <c r="BF624" t="s">
        <v>27</v>
      </c>
      <c r="BG624" s="6" t="s">
        <v>28</v>
      </c>
      <c r="BH624">
        <v>9</v>
      </c>
      <c r="BI624">
        <v>9</v>
      </c>
      <c r="BJ624">
        <v>6493594</v>
      </c>
      <c r="BK624" s="65">
        <f t="shared" si="129"/>
        <v>81.169925000000006</v>
      </c>
      <c r="BL624">
        <v>64502</v>
      </c>
      <c r="BM624" s="65">
        <f t="shared" si="122"/>
        <v>0.80627499999999996</v>
      </c>
      <c r="BN624">
        <v>156787</v>
      </c>
      <c r="BO624" s="71">
        <f t="shared" si="123"/>
        <v>1.9598374999999999</v>
      </c>
      <c r="BP624">
        <v>56675</v>
      </c>
      <c r="BQ624" s="71">
        <f t="shared" si="124"/>
        <v>0.70843750000000005</v>
      </c>
      <c r="BR624">
        <v>270670</v>
      </c>
      <c r="BS624" s="73">
        <f t="shared" si="125"/>
        <v>3.383375</v>
      </c>
      <c r="BT624">
        <v>0</v>
      </c>
      <c r="BU624" s="73">
        <f t="shared" si="126"/>
        <v>0</v>
      </c>
      <c r="BV624">
        <v>39814</v>
      </c>
      <c r="BW624" s="71">
        <f t="shared" si="127"/>
        <v>0.49767499999999998</v>
      </c>
      <c r="BX624">
        <v>21100</v>
      </c>
      <c r="BY624" s="71">
        <f t="shared" si="128"/>
        <v>0.26374999999999998</v>
      </c>
      <c r="BZ624">
        <v>52573</v>
      </c>
      <c r="CA624" s="71">
        <f t="shared" si="120"/>
        <v>0.65716249999999998</v>
      </c>
      <c r="CB624">
        <v>144414</v>
      </c>
      <c r="CC624" s="71">
        <f t="shared" si="130"/>
        <v>1.805175</v>
      </c>
    </row>
    <row r="625" spans="2:81" x14ac:dyDescent="0.25">
      <c r="B625">
        <v>752</v>
      </c>
      <c r="C625">
        <v>2</v>
      </c>
      <c r="D625">
        <v>3</v>
      </c>
      <c r="E625">
        <v>1</v>
      </c>
      <c r="F625" s="17">
        <v>490000</v>
      </c>
      <c r="G625">
        <v>8</v>
      </c>
      <c r="H625">
        <v>4</v>
      </c>
      <c r="I625">
        <v>14</v>
      </c>
      <c r="J625">
        <v>31</v>
      </c>
      <c r="K625">
        <v>2</v>
      </c>
      <c r="L625">
        <v>6</v>
      </c>
      <c r="M625">
        <v>1</v>
      </c>
      <c r="N625">
        <v>1</v>
      </c>
      <c r="O625">
        <v>5</v>
      </c>
      <c r="P625">
        <v>1</v>
      </c>
      <c r="Q625">
        <v>1</v>
      </c>
      <c r="R625">
        <v>1</v>
      </c>
      <c r="S625">
        <v>2</v>
      </c>
      <c r="T625">
        <v>2</v>
      </c>
      <c r="U625">
        <v>2</v>
      </c>
      <c r="V625">
        <v>29.19</v>
      </c>
      <c r="W625">
        <v>11</v>
      </c>
      <c r="X625">
        <v>1</v>
      </c>
      <c r="Y625">
        <v>6631</v>
      </c>
      <c r="Z625">
        <v>588</v>
      </c>
      <c r="AA625">
        <v>1</v>
      </c>
      <c r="AB625">
        <v>25319133</v>
      </c>
      <c r="AC625" s="6">
        <v>379108</v>
      </c>
      <c r="AD625" s="6">
        <v>343789</v>
      </c>
      <c r="AE625">
        <v>1</v>
      </c>
      <c r="AF625">
        <v>1</v>
      </c>
      <c r="AG625" s="25">
        <f t="shared" si="118"/>
        <v>51.671700000000001</v>
      </c>
      <c r="AH625" s="29"/>
      <c r="AI625" s="25">
        <f t="shared" si="121"/>
        <v>41.581779591836735</v>
      </c>
      <c r="AJ625" s="34">
        <f t="shared" si="119"/>
        <v>10.162038775510204</v>
      </c>
      <c r="AK625">
        <v>5971592</v>
      </c>
      <c r="AL625">
        <v>20375072</v>
      </c>
      <c r="AM625">
        <v>47950</v>
      </c>
      <c r="AN625">
        <v>4943645</v>
      </c>
      <c r="AO625" s="6">
        <v>35314</v>
      </c>
      <c r="AP625">
        <v>0</v>
      </c>
      <c r="AQ625">
        <v>0</v>
      </c>
      <c r="AR625">
        <v>3</v>
      </c>
      <c r="AS625">
        <v>416</v>
      </c>
      <c r="AT625" s="6">
        <v>5</v>
      </c>
      <c r="AU625">
        <v>0</v>
      </c>
      <c r="AV625">
        <v>0</v>
      </c>
      <c r="AW625">
        <v>2</v>
      </c>
      <c r="AX625">
        <v>2</v>
      </c>
      <c r="AY625">
        <v>2</v>
      </c>
      <c r="AZ625">
        <v>2</v>
      </c>
      <c r="BA625">
        <v>2</v>
      </c>
      <c r="BB625">
        <v>2</v>
      </c>
      <c r="BC625">
        <v>2</v>
      </c>
      <c r="BD625">
        <v>2</v>
      </c>
      <c r="BE625" t="s">
        <v>29</v>
      </c>
      <c r="BF625" t="s">
        <v>27</v>
      </c>
      <c r="BG625" s="6" t="s">
        <v>28</v>
      </c>
      <c r="BH625">
        <v>9</v>
      </c>
      <c r="BI625">
        <v>9</v>
      </c>
      <c r="BJ625">
        <v>3331539</v>
      </c>
      <c r="BK625" s="65">
        <f t="shared" si="129"/>
        <v>6.7990591836734691</v>
      </c>
      <c r="BL625">
        <v>1837564</v>
      </c>
      <c r="BM625" s="65">
        <f t="shared" si="122"/>
        <v>3.7501306122448979</v>
      </c>
      <c r="BN625">
        <v>5975193</v>
      </c>
      <c r="BO625" s="71">
        <f t="shared" si="123"/>
        <v>12.194271428571428</v>
      </c>
      <c r="BP625">
        <v>492032</v>
      </c>
      <c r="BQ625" s="71">
        <f t="shared" si="124"/>
        <v>1.0041469387755102</v>
      </c>
      <c r="BR625">
        <v>7738048</v>
      </c>
      <c r="BS625" s="73">
        <f t="shared" si="125"/>
        <v>15.79193469387755</v>
      </c>
      <c r="BT625">
        <v>314952</v>
      </c>
      <c r="BU625" s="73">
        <f t="shared" si="126"/>
        <v>0.6427591836734694</v>
      </c>
      <c r="BV625">
        <v>185087</v>
      </c>
      <c r="BW625" s="71">
        <f t="shared" si="127"/>
        <v>0.37772857142857141</v>
      </c>
      <c r="BX625">
        <v>64148</v>
      </c>
      <c r="BY625" s="71">
        <f t="shared" si="128"/>
        <v>0.13091428571428571</v>
      </c>
      <c r="BZ625">
        <v>2255122</v>
      </c>
      <c r="CA625" s="71">
        <f t="shared" si="120"/>
        <v>4.6022897959183675</v>
      </c>
      <c r="CB625">
        <v>3125447</v>
      </c>
      <c r="CC625" s="71">
        <f t="shared" si="130"/>
        <v>6.3784632653061228</v>
      </c>
    </row>
    <row r="626" spans="2:81" x14ac:dyDescent="0.25">
      <c r="B626">
        <v>753</v>
      </c>
      <c r="C626">
        <v>1</v>
      </c>
      <c r="D626">
        <v>2</v>
      </c>
      <c r="E626">
        <v>2</v>
      </c>
      <c r="F626" s="17">
        <v>11500</v>
      </c>
      <c r="G626">
        <v>4</v>
      </c>
      <c r="H626">
        <v>3</v>
      </c>
      <c r="I626">
        <v>13</v>
      </c>
      <c r="J626">
        <v>22</v>
      </c>
      <c r="K626">
        <v>2</v>
      </c>
      <c r="L626">
        <v>1</v>
      </c>
      <c r="M626">
        <v>1</v>
      </c>
      <c r="N626">
        <v>2</v>
      </c>
      <c r="O626">
        <v>2</v>
      </c>
      <c r="P626">
        <v>1</v>
      </c>
      <c r="Q626">
        <v>1</v>
      </c>
      <c r="R626">
        <v>2</v>
      </c>
      <c r="S626">
        <v>2</v>
      </c>
      <c r="T626">
        <v>2</v>
      </c>
      <c r="U626">
        <v>2</v>
      </c>
      <c r="V626">
        <v>869.22</v>
      </c>
      <c r="W626">
        <v>7</v>
      </c>
      <c r="X626">
        <v>2</v>
      </c>
      <c r="Y626">
        <v>5630</v>
      </c>
      <c r="Z626">
        <v>629</v>
      </c>
      <c r="AA626">
        <v>1</v>
      </c>
      <c r="AB626">
        <v>1563373</v>
      </c>
      <c r="AC626" s="6">
        <v>26466</v>
      </c>
      <c r="AD626" s="6">
        <v>16860</v>
      </c>
      <c r="AE626">
        <v>0</v>
      </c>
      <c r="AF626">
        <v>0</v>
      </c>
      <c r="AG626" s="25">
        <f t="shared" si="118"/>
        <v>135.94547826086958</v>
      </c>
      <c r="AH626" s="29"/>
      <c r="AI626" s="25">
        <f t="shared" si="121"/>
        <v>43.460260869565218</v>
      </c>
      <c r="AJ626" s="34">
        <f t="shared" si="119"/>
        <v>93.323478260869564</v>
      </c>
      <c r="AK626">
        <v>146481</v>
      </c>
      <c r="AL626">
        <v>499793</v>
      </c>
      <c r="AM626">
        <v>10316</v>
      </c>
      <c r="AN626">
        <v>1063580</v>
      </c>
      <c r="AO626" s="6">
        <v>9606</v>
      </c>
      <c r="AP626">
        <v>0</v>
      </c>
      <c r="AQ626">
        <v>0</v>
      </c>
      <c r="AR626" t="s">
        <v>29</v>
      </c>
      <c r="AS626" t="s">
        <v>27</v>
      </c>
      <c r="AT626" s="6" t="s">
        <v>28</v>
      </c>
      <c r="AU626">
        <v>9</v>
      </c>
      <c r="AV626">
        <v>9</v>
      </c>
      <c r="AW626">
        <v>2</v>
      </c>
      <c r="AX626">
        <v>2</v>
      </c>
      <c r="AY626">
        <v>2</v>
      </c>
      <c r="AZ626">
        <v>2</v>
      </c>
      <c r="BA626">
        <v>2</v>
      </c>
      <c r="BB626">
        <v>2</v>
      </c>
      <c r="BC626">
        <v>2</v>
      </c>
      <c r="BD626">
        <v>2</v>
      </c>
      <c r="BE626" t="s">
        <v>29</v>
      </c>
      <c r="BF626" t="s">
        <v>27</v>
      </c>
      <c r="BG626" s="6" t="s">
        <v>28</v>
      </c>
      <c r="BH626">
        <v>9</v>
      </c>
      <c r="BI626">
        <v>9</v>
      </c>
      <c r="BJ626">
        <v>1012820</v>
      </c>
      <c r="BK626" s="65">
        <f t="shared" si="129"/>
        <v>88.071304347826086</v>
      </c>
      <c r="BL626">
        <v>67168</v>
      </c>
      <c r="BM626" s="65">
        <f t="shared" si="122"/>
        <v>5.8406956521739133</v>
      </c>
      <c r="BN626">
        <v>155030</v>
      </c>
      <c r="BO626" s="71">
        <f t="shared" si="123"/>
        <v>13.480869565217391</v>
      </c>
      <c r="BP626">
        <v>23194</v>
      </c>
      <c r="BQ626" s="71">
        <f t="shared" si="124"/>
        <v>2.0168695652173914</v>
      </c>
      <c r="BR626">
        <v>137595</v>
      </c>
      <c r="BS626" s="73">
        <f t="shared" si="125"/>
        <v>11.964782608695652</v>
      </c>
      <c r="BT626">
        <v>27566</v>
      </c>
      <c r="BU626" s="73">
        <f t="shared" si="126"/>
        <v>2.3970434782608696</v>
      </c>
      <c r="BV626">
        <v>36940</v>
      </c>
      <c r="BW626" s="71">
        <f t="shared" si="127"/>
        <v>3.2121739130434781</v>
      </c>
      <c r="BX626">
        <v>3473</v>
      </c>
      <c r="BY626" s="71">
        <f t="shared" si="128"/>
        <v>0.30199999999999999</v>
      </c>
      <c r="BZ626">
        <v>1187</v>
      </c>
      <c r="CA626" s="71">
        <f t="shared" si="120"/>
        <v>0.10321739130434783</v>
      </c>
      <c r="CB626">
        <v>98401</v>
      </c>
      <c r="CC626" s="71">
        <f t="shared" si="130"/>
        <v>8.5566086956521747</v>
      </c>
    </row>
    <row r="627" spans="2:81" x14ac:dyDescent="0.25">
      <c r="B627">
        <v>754</v>
      </c>
      <c r="C627">
        <v>1</v>
      </c>
      <c r="D627">
        <v>2</v>
      </c>
      <c r="E627">
        <v>2</v>
      </c>
      <c r="F627" s="17">
        <v>94000</v>
      </c>
      <c r="G627">
        <v>6</v>
      </c>
      <c r="H627">
        <v>4</v>
      </c>
      <c r="I627">
        <v>14</v>
      </c>
      <c r="J627">
        <v>28</v>
      </c>
      <c r="K627">
        <v>7</v>
      </c>
      <c r="L627">
        <v>1</v>
      </c>
      <c r="M627">
        <v>2</v>
      </c>
      <c r="N627">
        <v>2</v>
      </c>
      <c r="O627">
        <v>2</v>
      </c>
      <c r="P627">
        <v>1</v>
      </c>
      <c r="Q627">
        <v>2</v>
      </c>
      <c r="R627">
        <v>2</v>
      </c>
      <c r="S627">
        <v>2</v>
      </c>
      <c r="T627">
        <v>2</v>
      </c>
      <c r="U627">
        <v>2</v>
      </c>
      <c r="V627">
        <v>135.43</v>
      </c>
      <c r="W627">
        <v>7</v>
      </c>
      <c r="X627">
        <v>1</v>
      </c>
      <c r="Y627">
        <v>6657</v>
      </c>
      <c r="Z627">
        <v>392</v>
      </c>
      <c r="AA627">
        <v>1</v>
      </c>
      <c r="AB627">
        <v>8792011</v>
      </c>
      <c r="AC627" s="6">
        <v>205964</v>
      </c>
      <c r="AD627" s="6">
        <v>205964</v>
      </c>
      <c r="AE627">
        <v>0</v>
      </c>
      <c r="AF627">
        <v>0</v>
      </c>
      <c r="AG627" s="25">
        <f t="shared" si="118"/>
        <v>93.532031914893622</v>
      </c>
      <c r="AH627" s="29"/>
      <c r="AI627" s="25">
        <f t="shared" si="121"/>
        <v>93.532031914893622</v>
      </c>
      <c r="AJ627" s="34">
        <f t="shared" si="119"/>
        <v>5.5319148936170217E-4</v>
      </c>
      <c r="AK627">
        <v>2576791</v>
      </c>
      <c r="AL627">
        <v>8792011</v>
      </c>
      <c r="AM627" t="s">
        <v>29</v>
      </c>
      <c r="AN627" t="s">
        <v>27</v>
      </c>
      <c r="AO627" s="6" t="s">
        <v>28</v>
      </c>
      <c r="AP627">
        <v>9</v>
      </c>
      <c r="AQ627">
        <v>9</v>
      </c>
      <c r="AR627" t="s">
        <v>29</v>
      </c>
      <c r="AS627" t="s">
        <v>27</v>
      </c>
      <c r="AT627" s="6" t="s">
        <v>28</v>
      </c>
      <c r="AU627">
        <v>9</v>
      </c>
      <c r="AV627">
        <v>9</v>
      </c>
      <c r="AW627">
        <v>2</v>
      </c>
      <c r="AX627">
        <v>2</v>
      </c>
      <c r="AY627">
        <v>2</v>
      </c>
      <c r="AZ627">
        <v>2</v>
      </c>
      <c r="BA627">
        <v>2</v>
      </c>
      <c r="BB627">
        <v>2</v>
      </c>
      <c r="BC627">
        <v>2</v>
      </c>
      <c r="BD627">
        <v>2</v>
      </c>
      <c r="BE627" t="s">
        <v>29</v>
      </c>
      <c r="BF627" t="s">
        <v>27</v>
      </c>
      <c r="BG627" s="6" t="s">
        <v>28</v>
      </c>
      <c r="BH627">
        <v>9</v>
      </c>
      <c r="BI627">
        <v>9</v>
      </c>
      <c r="BJ627">
        <v>3711050</v>
      </c>
      <c r="BK627" s="65">
        <f t="shared" si="129"/>
        <v>39.479255319148933</v>
      </c>
      <c r="BL627">
        <v>363982</v>
      </c>
      <c r="BM627" s="65">
        <f t="shared" si="122"/>
        <v>3.8721489361702126</v>
      </c>
      <c r="BN627">
        <v>1742602</v>
      </c>
      <c r="BO627" s="71">
        <f t="shared" si="123"/>
        <v>18.538319148936171</v>
      </c>
      <c r="BP627">
        <v>509329</v>
      </c>
      <c r="BQ627" s="71">
        <f t="shared" si="124"/>
        <v>5.4183936170212768</v>
      </c>
      <c r="BR627">
        <v>1619609</v>
      </c>
      <c r="BS627" s="73">
        <f t="shared" si="125"/>
        <v>17.229882978723403</v>
      </c>
      <c r="BT627">
        <v>86961</v>
      </c>
      <c r="BU627" s="73">
        <f t="shared" si="126"/>
        <v>0.92511702127659579</v>
      </c>
      <c r="BV627">
        <v>261164</v>
      </c>
      <c r="BW627" s="71">
        <f t="shared" si="127"/>
        <v>2.7783404255319151</v>
      </c>
      <c r="BX627">
        <v>21668</v>
      </c>
      <c r="BY627" s="71">
        <f t="shared" si="128"/>
        <v>0.23051063829787233</v>
      </c>
      <c r="BZ627">
        <v>219594</v>
      </c>
      <c r="CA627" s="71">
        <f t="shared" si="120"/>
        <v>2.3361063829787234</v>
      </c>
      <c r="CB627">
        <v>256052</v>
      </c>
      <c r="CC627" s="71">
        <f t="shared" si="130"/>
        <v>2.7239574468085106</v>
      </c>
    </row>
    <row r="628" spans="2:81" x14ac:dyDescent="0.25">
      <c r="B628">
        <v>755</v>
      </c>
      <c r="C628">
        <v>3</v>
      </c>
      <c r="D628">
        <v>5</v>
      </c>
      <c r="E628">
        <v>3</v>
      </c>
      <c r="F628" s="17">
        <v>7700</v>
      </c>
      <c r="G628">
        <v>3</v>
      </c>
      <c r="H628">
        <v>2</v>
      </c>
      <c r="I628">
        <v>26</v>
      </c>
      <c r="J628">
        <v>44</v>
      </c>
      <c r="K628">
        <v>2</v>
      </c>
      <c r="L628">
        <v>4</v>
      </c>
      <c r="M628">
        <v>2</v>
      </c>
      <c r="N628" t="s">
        <v>26</v>
      </c>
      <c r="O628">
        <v>3</v>
      </c>
      <c r="P628">
        <v>1</v>
      </c>
      <c r="Q628">
        <v>1</v>
      </c>
      <c r="R628">
        <v>2</v>
      </c>
      <c r="S628">
        <v>2</v>
      </c>
      <c r="T628">
        <v>2</v>
      </c>
      <c r="U628">
        <v>2</v>
      </c>
      <c r="V628">
        <v>2546.83</v>
      </c>
      <c r="W628">
        <v>21</v>
      </c>
      <c r="X628">
        <v>2</v>
      </c>
      <c r="Y628">
        <v>4961</v>
      </c>
      <c r="Z628">
        <v>1131</v>
      </c>
      <c r="AA628">
        <v>1</v>
      </c>
      <c r="AB628">
        <v>543327</v>
      </c>
      <c r="AC628" s="6">
        <v>8911</v>
      </c>
      <c r="AD628" s="6">
        <v>6441</v>
      </c>
      <c r="AE628">
        <v>1</v>
      </c>
      <c r="AF628">
        <v>0</v>
      </c>
      <c r="AG628" s="25">
        <f t="shared" si="118"/>
        <v>70.56194805194805</v>
      </c>
      <c r="AH628" s="29"/>
      <c r="AI628" s="25">
        <f t="shared" si="121"/>
        <v>38.587532467532469</v>
      </c>
      <c r="AJ628" s="34">
        <f t="shared" si="119"/>
        <v>32.299740259740261</v>
      </c>
      <c r="AK628">
        <v>87082</v>
      </c>
      <c r="AL628">
        <v>297124</v>
      </c>
      <c r="AM628">
        <v>2388</v>
      </c>
      <c r="AN628">
        <v>246203</v>
      </c>
      <c r="AO628" s="6">
        <v>2470</v>
      </c>
      <c r="AP628">
        <v>1</v>
      </c>
      <c r="AQ628">
        <v>0</v>
      </c>
      <c r="AR628" t="s">
        <v>29</v>
      </c>
      <c r="AS628" t="s">
        <v>27</v>
      </c>
      <c r="AT628" s="6" t="s">
        <v>28</v>
      </c>
      <c r="AU628">
        <v>9</v>
      </c>
      <c r="AV628">
        <v>9</v>
      </c>
      <c r="AW628">
        <v>2</v>
      </c>
      <c r="AX628">
        <v>2</v>
      </c>
      <c r="AY628">
        <v>2</v>
      </c>
      <c r="AZ628">
        <v>2</v>
      </c>
      <c r="BA628">
        <v>2</v>
      </c>
      <c r="BB628">
        <v>2</v>
      </c>
      <c r="BC628">
        <v>2</v>
      </c>
      <c r="BD628">
        <v>2</v>
      </c>
      <c r="BE628" t="s">
        <v>29</v>
      </c>
      <c r="BF628" t="s">
        <v>27</v>
      </c>
      <c r="BG628" s="6" t="s">
        <v>28</v>
      </c>
      <c r="BH628">
        <v>9</v>
      </c>
      <c r="BI628">
        <v>9</v>
      </c>
      <c r="BJ628">
        <v>245369</v>
      </c>
      <c r="BK628" s="65">
        <f t="shared" si="129"/>
        <v>31.866103896103898</v>
      </c>
      <c r="BL628">
        <v>31403</v>
      </c>
      <c r="BM628" s="65">
        <f t="shared" si="122"/>
        <v>4.0783116883116879</v>
      </c>
      <c r="BN628">
        <v>24210</v>
      </c>
      <c r="BO628" s="71">
        <f t="shared" si="123"/>
        <v>3.1441558441558444</v>
      </c>
      <c r="BP628">
        <v>833</v>
      </c>
      <c r="BQ628" s="71">
        <f t="shared" si="124"/>
        <v>0.10818181818181818</v>
      </c>
      <c r="BR628">
        <v>69971</v>
      </c>
      <c r="BS628" s="73">
        <f t="shared" si="125"/>
        <v>9.0871428571428563</v>
      </c>
      <c r="BT628">
        <v>0</v>
      </c>
      <c r="BU628" s="73">
        <f t="shared" si="126"/>
        <v>0</v>
      </c>
      <c r="BV628">
        <v>0</v>
      </c>
      <c r="BW628" s="71">
        <f t="shared" si="127"/>
        <v>0</v>
      </c>
      <c r="BX628">
        <v>162</v>
      </c>
      <c r="BY628" s="71">
        <f t="shared" si="128"/>
        <v>2.1038961038961038E-2</v>
      </c>
      <c r="BZ628">
        <v>18732</v>
      </c>
      <c r="CA628" s="71">
        <f t="shared" si="120"/>
        <v>2.4327272727272726</v>
      </c>
      <c r="CB628">
        <v>152648</v>
      </c>
      <c r="CC628" s="71">
        <f t="shared" si="130"/>
        <v>19.824415584415583</v>
      </c>
    </row>
    <row r="629" spans="2:81" x14ac:dyDescent="0.25">
      <c r="B629">
        <v>756</v>
      </c>
      <c r="C629">
        <v>3</v>
      </c>
      <c r="D629">
        <v>7</v>
      </c>
      <c r="E629">
        <v>5</v>
      </c>
      <c r="F629" s="17">
        <v>25000</v>
      </c>
      <c r="G629">
        <v>4</v>
      </c>
      <c r="H629">
        <v>7</v>
      </c>
      <c r="I629">
        <v>2</v>
      </c>
      <c r="J629">
        <v>6</v>
      </c>
      <c r="K629">
        <v>3</v>
      </c>
      <c r="L629">
        <v>1</v>
      </c>
      <c r="M629">
        <v>2</v>
      </c>
      <c r="N629">
        <v>2</v>
      </c>
      <c r="O629">
        <v>1</v>
      </c>
      <c r="P629">
        <v>1</v>
      </c>
      <c r="Q629">
        <v>2</v>
      </c>
      <c r="R629">
        <v>2</v>
      </c>
      <c r="S629">
        <v>2</v>
      </c>
      <c r="T629">
        <v>2</v>
      </c>
      <c r="U629">
        <v>2</v>
      </c>
      <c r="V629">
        <v>807.37</v>
      </c>
      <c r="W629">
        <v>57</v>
      </c>
      <c r="X629">
        <v>1</v>
      </c>
      <c r="Y629">
        <v>2483</v>
      </c>
      <c r="Z629">
        <v>2719</v>
      </c>
      <c r="AA629">
        <v>1</v>
      </c>
      <c r="AB629">
        <v>1080816</v>
      </c>
      <c r="AC629" s="6">
        <v>28167</v>
      </c>
      <c r="AD629" s="6">
        <v>28167</v>
      </c>
      <c r="AE629">
        <v>0</v>
      </c>
      <c r="AF629">
        <v>1</v>
      </c>
      <c r="AG629" s="25">
        <f t="shared" si="118"/>
        <v>43.232640000000004</v>
      </c>
      <c r="AH629" s="29"/>
      <c r="AI629" s="25">
        <f t="shared" si="121"/>
        <v>43.232640000000004</v>
      </c>
      <c r="AJ629" s="34">
        <f t="shared" si="119"/>
        <v>2.0799999999999998E-3</v>
      </c>
      <c r="AK629">
        <v>316769</v>
      </c>
      <c r="AL629">
        <v>1080816</v>
      </c>
      <c r="AM629" t="s">
        <v>29</v>
      </c>
      <c r="AN629" t="s">
        <v>27</v>
      </c>
      <c r="AO629" s="6" t="s">
        <v>28</v>
      </c>
      <c r="AP629">
        <v>9</v>
      </c>
      <c r="AQ629">
        <v>9</v>
      </c>
      <c r="AR629" t="s">
        <v>29</v>
      </c>
      <c r="AS629" t="s">
        <v>27</v>
      </c>
      <c r="AT629" s="6" t="s">
        <v>28</v>
      </c>
      <c r="AU629">
        <v>9</v>
      </c>
      <c r="AV629">
        <v>9</v>
      </c>
      <c r="AW629">
        <v>2</v>
      </c>
      <c r="AX629">
        <v>2</v>
      </c>
      <c r="AY629">
        <v>2</v>
      </c>
      <c r="AZ629">
        <v>2</v>
      </c>
      <c r="BA629">
        <v>2</v>
      </c>
      <c r="BB629">
        <v>2</v>
      </c>
      <c r="BC629">
        <v>2</v>
      </c>
      <c r="BD629">
        <v>2</v>
      </c>
      <c r="BE629" t="s">
        <v>29</v>
      </c>
      <c r="BF629" t="s">
        <v>27</v>
      </c>
      <c r="BG629" s="6" t="s">
        <v>28</v>
      </c>
      <c r="BH629">
        <v>9</v>
      </c>
      <c r="BI629">
        <v>9</v>
      </c>
      <c r="BJ629">
        <v>105202</v>
      </c>
      <c r="BK629" s="65">
        <f t="shared" si="129"/>
        <v>4.2080799999999998</v>
      </c>
      <c r="BL629">
        <v>148583</v>
      </c>
      <c r="BM629" s="65">
        <f t="shared" si="122"/>
        <v>5.9433199999999999</v>
      </c>
      <c r="BN629">
        <v>123409</v>
      </c>
      <c r="BO629" s="71">
        <f t="shared" si="123"/>
        <v>4.9363599999999996</v>
      </c>
      <c r="BP629">
        <v>2997</v>
      </c>
      <c r="BQ629" s="71">
        <f t="shared" si="124"/>
        <v>0.11988</v>
      </c>
      <c r="BR629">
        <v>446711</v>
      </c>
      <c r="BS629" s="73">
        <f t="shared" si="125"/>
        <v>17.86844</v>
      </c>
      <c r="BT629">
        <v>0</v>
      </c>
      <c r="BU629" s="73">
        <f t="shared" si="126"/>
        <v>0</v>
      </c>
      <c r="BV629">
        <v>61397</v>
      </c>
      <c r="BW629" s="71">
        <f t="shared" si="127"/>
        <v>2.4558800000000001</v>
      </c>
      <c r="BX629">
        <v>5162</v>
      </c>
      <c r="BY629" s="71">
        <f t="shared" si="128"/>
        <v>0.20648</v>
      </c>
      <c r="BZ629">
        <v>24970</v>
      </c>
      <c r="CA629" s="71">
        <f t="shared" si="120"/>
        <v>0.99880000000000002</v>
      </c>
      <c r="CB629">
        <v>162385</v>
      </c>
      <c r="CC629" s="71">
        <f t="shared" si="130"/>
        <v>6.4954000000000001</v>
      </c>
    </row>
    <row r="630" spans="2:81" x14ac:dyDescent="0.25">
      <c r="B630">
        <v>758</v>
      </c>
      <c r="C630">
        <v>3</v>
      </c>
      <c r="D630">
        <v>5</v>
      </c>
      <c r="E630">
        <v>5</v>
      </c>
      <c r="F630" s="17">
        <v>110000</v>
      </c>
      <c r="G630">
        <v>7</v>
      </c>
      <c r="H630">
        <v>7</v>
      </c>
      <c r="I630">
        <v>14</v>
      </c>
      <c r="J630">
        <v>28</v>
      </c>
      <c r="K630">
        <v>1</v>
      </c>
      <c r="L630">
        <v>6</v>
      </c>
      <c r="M630">
        <v>1</v>
      </c>
      <c r="N630">
        <v>1</v>
      </c>
      <c r="O630">
        <v>2</v>
      </c>
      <c r="P630">
        <v>1</v>
      </c>
      <c r="Q630">
        <v>1</v>
      </c>
      <c r="R630">
        <v>1</v>
      </c>
      <c r="S630">
        <v>2</v>
      </c>
      <c r="T630">
        <v>2</v>
      </c>
      <c r="U630">
        <v>2</v>
      </c>
      <c r="V630">
        <v>128.88999999999999</v>
      </c>
      <c r="W630">
        <v>28</v>
      </c>
      <c r="X630">
        <v>2</v>
      </c>
      <c r="Y630">
        <v>654</v>
      </c>
      <c r="Z630">
        <v>3604</v>
      </c>
      <c r="AA630">
        <v>1</v>
      </c>
      <c r="AB630">
        <v>5536987</v>
      </c>
      <c r="AC630" s="6">
        <v>106309</v>
      </c>
      <c r="AD630" s="6">
        <v>104444</v>
      </c>
      <c r="AE630">
        <v>0</v>
      </c>
      <c r="AF630">
        <v>0</v>
      </c>
      <c r="AG630" s="25">
        <f t="shared" si="118"/>
        <v>50.336245454545455</v>
      </c>
      <c r="AH630" s="29"/>
      <c r="AI630" s="25">
        <f t="shared" si="121"/>
        <v>48.915799999999997</v>
      </c>
      <c r="AJ630" s="34">
        <f t="shared" si="119"/>
        <v>1.4407636363636365</v>
      </c>
      <c r="AK630">
        <v>1577004</v>
      </c>
      <c r="AL630">
        <v>5380738</v>
      </c>
      <c r="AM630">
        <v>1042</v>
      </c>
      <c r="AN630">
        <v>107430</v>
      </c>
      <c r="AO630" s="6">
        <v>1375</v>
      </c>
      <c r="AP630">
        <v>0</v>
      </c>
      <c r="AQ630">
        <v>0</v>
      </c>
      <c r="AR630">
        <v>352</v>
      </c>
      <c r="AS630">
        <v>48819</v>
      </c>
      <c r="AT630" s="6">
        <v>490</v>
      </c>
      <c r="AU630">
        <v>1</v>
      </c>
      <c r="AV630">
        <v>1</v>
      </c>
      <c r="AW630">
        <v>2</v>
      </c>
      <c r="AX630">
        <v>2</v>
      </c>
      <c r="AY630">
        <v>2</v>
      </c>
      <c r="AZ630">
        <v>2</v>
      </c>
      <c r="BA630">
        <v>2</v>
      </c>
      <c r="BB630">
        <v>2</v>
      </c>
      <c r="BC630">
        <v>2</v>
      </c>
      <c r="BD630">
        <v>2</v>
      </c>
      <c r="BE630" t="s">
        <v>29</v>
      </c>
      <c r="BF630" t="s">
        <v>27</v>
      </c>
      <c r="BG630" s="6" t="s">
        <v>28</v>
      </c>
      <c r="BH630">
        <v>9</v>
      </c>
      <c r="BI630">
        <v>9</v>
      </c>
      <c r="BJ630">
        <v>66847</v>
      </c>
      <c r="BK630" s="65">
        <f t="shared" si="129"/>
        <v>0.60770000000000002</v>
      </c>
      <c r="BL630">
        <v>1649223</v>
      </c>
      <c r="BM630" s="65">
        <f t="shared" si="122"/>
        <v>14.992936363636364</v>
      </c>
      <c r="BN630">
        <v>1311326</v>
      </c>
      <c r="BO630" s="71">
        <f t="shared" si="123"/>
        <v>11.921145454545455</v>
      </c>
      <c r="BP630">
        <v>277057</v>
      </c>
      <c r="BQ630" s="71">
        <f t="shared" si="124"/>
        <v>2.5186999999999999</v>
      </c>
      <c r="BR630">
        <v>1342504</v>
      </c>
      <c r="BS630" s="73">
        <f t="shared" si="125"/>
        <v>12.204581818181818</v>
      </c>
      <c r="BT630">
        <v>107430</v>
      </c>
      <c r="BU630" s="73">
        <f t="shared" si="126"/>
        <v>0.97663636363636364</v>
      </c>
      <c r="BV630">
        <v>78925</v>
      </c>
      <c r="BW630" s="71">
        <f t="shared" si="127"/>
        <v>0.71750000000000003</v>
      </c>
      <c r="BX630">
        <v>20012</v>
      </c>
      <c r="BY630" s="71">
        <f t="shared" si="128"/>
        <v>0.18192727272727272</v>
      </c>
      <c r="BZ630">
        <v>358800</v>
      </c>
      <c r="CA630" s="71">
        <f t="shared" si="120"/>
        <v>3.2618181818181817</v>
      </c>
      <c r="CB630">
        <v>324862</v>
      </c>
      <c r="CC630" s="71">
        <f t="shared" si="130"/>
        <v>2.9532909090909092</v>
      </c>
    </row>
    <row r="631" spans="2:81" x14ac:dyDescent="0.25">
      <c r="B631">
        <v>759</v>
      </c>
      <c r="C631">
        <v>2</v>
      </c>
      <c r="D631">
        <v>3</v>
      </c>
      <c r="E631">
        <v>7</v>
      </c>
      <c r="F631" s="17">
        <v>1600000</v>
      </c>
      <c r="G631">
        <v>10</v>
      </c>
      <c r="H631">
        <v>6</v>
      </c>
      <c r="I631">
        <v>16</v>
      </c>
      <c r="J631">
        <v>35</v>
      </c>
      <c r="K631">
        <v>6</v>
      </c>
      <c r="L631">
        <v>6</v>
      </c>
      <c r="M631">
        <v>1</v>
      </c>
      <c r="N631">
        <v>1</v>
      </c>
      <c r="O631">
        <v>9</v>
      </c>
      <c r="P631">
        <v>1</v>
      </c>
      <c r="Q631">
        <v>2</v>
      </c>
      <c r="R631">
        <v>1</v>
      </c>
      <c r="S631">
        <v>2</v>
      </c>
      <c r="T631">
        <v>1</v>
      </c>
      <c r="U631">
        <v>2</v>
      </c>
      <c r="V631">
        <v>9.75</v>
      </c>
      <c r="W631">
        <v>124</v>
      </c>
      <c r="X631">
        <v>1</v>
      </c>
      <c r="Y631">
        <v>5787</v>
      </c>
      <c r="Z631">
        <v>681</v>
      </c>
      <c r="AA631">
        <v>1</v>
      </c>
      <c r="AB631">
        <v>1321704094</v>
      </c>
      <c r="AC631" s="6">
        <v>1615909</v>
      </c>
      <c r="AD631" s="6">
        <v>1280119</v>
      </c>
      <c r="AE631">
        <v>0</v>
      </c>
      <c r="AF631">
        <v>0</v>
      </c>
      <c r="AG631" s="25">
        <f t="shared" si="118"/>
        <v>826.06505875000005</v>
      </c>
      <c r="AH631" s="29"/>
      <c r="AI631" s="25">
        <f t="shared" si="121"/>
        <v>52.307879374999999</v>
      </c>
      <c r="AJ631" s="34">
        <f t="shared" si="119"/>
        <v>774.53256937499998</v>
      </c>
      <c r="AK631">
        <v>24528900</v>
      </c>
      <c r="AL631">
        <v>83692607</v>
      </c>
      <c r="AM631" t="s">
        <v>29</v>
      </c>
      <c r="AN631" t="s">
        <v>27</v>
      </c>
      <c r="AO631" s="6" t="s">
        <v>28</v>
      </c>
      <c r="AP631">
        <v>9</v>
      </c>
      <c r="AQ631">
        <v>9</v>
      </c>
      <c r="AR631">
        <v>970</v>
      </c>
      <c r="AS631">
        <v>134487</v>
      </c>
      <c r="AT631" s="6">
        <v>1745</v>
      </c>
      <c r="AU631">
        <v>0</v>
      </c>
      <c r="AV631">
        <v>0</v>
      </c>
      <c r="AW631">
        <v>1</v>
      </c>
      <c r="AX631">
        <v>1</v>
      </c>
      <c r="AY631">
        <v>2</v>
      </c>
      <c r="AZ631">
        <v>2</v>
      </c>
      <c r="BA631">
        <v>2</v>
      </c>
      <c r="BB631">
        <v>2</v>
      </c>
      <c r="BC631">
        <v>2</v>
      </c>
      <c r="BD631">
        <v>2</v>
      </c>
      <c r="BE631">
        <v>1237877</v>
      </c>
      <c r="BF631">
        <v>1237877000</v>
      </c>
      <c r="BG631" s="6">
        <v>334045</v>
      </c>
      <c r="BH631">
        <v>0</v>
      </c>
      <c r="BI631">
        <v>0</v>
      </c>
      <c r="BJ631">
        <v>1237877000</v>
      </c>
      <c r="BK631" s="65">
        <f t="shared" si="129"/>
        <v>773.67312500000003</v>
      </c>
      <c r="BL631">
        <v>6989090</v>
      </c>
      <c r="BM631" s="65">
        <f t="shared" si="122"/>
        <v>4.3681812500000001</v>
      </c>
      <c r="BN631">
        <v>21567074</v>
      </c>
      <c r="BO631" s="71">
        <f t="shared" si="123"/>
        <v>13.47942125</v>
      </c>
      <c r="BP631">
        <v>4318230</v>
      </c>
      <c r="BQ631" s="71">
        <f t="shared" si="124"/>
        <v>2.6988937499999999</v>
      </c>
      <c r="BR631">
        <v>26073228</v>
      </c>
      <c r="BS631" s="73">
        <f t="shared" si="125"/>
        <v>16.2957675</v>
      </c>
      <c r="BT631">
        <v>1226333</v>
      </c>
      <c r="BU631" s="73">
        <f t="shared" si="126"/>
        <v>0.76645812499999999</v>
      </c>
      <c r="BV631">
        <v>123033</v>
      </c>
      <c r="BW631" s="71">
        <f t="shared" si="127"/>
        <v>7.6895624999999995E-2</v>
      </c>
      <c r="BX631">
        <v>8076249</v>
      </c>
      <c r="BY631" s="71">
        <f t="shared" si="128"/>
        <v>5.047655625</v>
      </c>
      <c r="BZ631">
        <v>3484848</v>
      </c>
      <c r="CA631" s="71">
        <f t="shared" si="120"/>
        <v>2.1780300000000001</v>
      </c>
      <c r="CB631">
        <v>11969010</v>
      </c>
      <c r="CC631" s="71">
        <f t="shared" si="130"/>
        <v>7.4806312500000001</v>
      </c>
    </row>
    <row r="632" spans="2:81" x14ac:dyDescent="0.25">
      <c r="B632">
        <v>760</v>
      </c>
      <c r="C632">
        <v>3</v>
      </c>
      <c r="D632">
        <v>5</v>
      </c>
      <c r="E632">
        <v>4</v>
      </c>
      <c r="F632" s="17">
        <v>38000</v>
      </c>
      <c r="G632">
        <v>5</v>
      </c>
      <c r="H632">
        <v>6</v>
      </c>
      <c r="I632">
        <v>5</v>
      </c>
      <c r="J632">
        <v>9</v>
      </c>
      <c r="K632">
        <v>1</v>
      </c>
      <c r="L632">
        <v>1</v>
      </c>
      <c r="M632">
        <v>2</v>
      </c>
      <c r="N632">
        <v>2</v>
      </c>
      <c r="O632">
        <v>1</v>
      </c>
      <c r="P632">
        <v>1</v>
      </c>
      <c r="Q632">
        <v>1</v>
      </c>
      <c r="R632">
        <v>2</v>
      </c>
      <c r="S632">
        <v>2</v>
      </c>
      <c r="T632">
        <v>2</v>
      </c>
      <c r="U632">
        <v>2</v>
      </c>
      <c r="V632">
        <v>369.79</v>
      </c>
      <c r="W632">
        <v>23</v>
      </c>
      <c r="X632">
        <v>2</v>
      </c>
      <c r="Y632">
        <v>3797</v>
      </c>
      <c r="Z632">
        <v>1125</v>
      </c>
      <c r="AA632">
        <v>1</v>
      </c>
      <c r="AB632">
        <v>1187515</v>
      </c>
      <c r="AC632" s="6">
        <v>17539</v>
      </c>
      <c r="AD632" s="6">
        <v>10360</v>
      </c>
      <c r="AE632">
        <v>1</v>
      </c>
      <c r="AF632">
        <v>1</v>
      </c>
      <c r="AG632" s="25">
        <f t="shared" si="118"/>
        <v>31.250394736842104</v>
      </c>
      <c r="AH632" s="29"/>
      <c r="AI632" s="25">
        <f t="shared" si="121"/>
        <v>11.962552631578948</v>
      </c>
      <c r="AJ632" s="34">
        <f t="shared" si="119"/>
        <v>19.477710526315789</v>
      </c>
      <c r="AK632">
        <v>133229</v>
      </c>
      <c r="AL632">
        <v>454577</v>
      </c>
      <c r="AM632">
        <v>7109</v>
      </c>
      <c r="AN632">
        <v>732938</v>
      </c>
      <c r="AO632" s="6">
        <v>7179</v>
      </c>
      <c r="AP632">
        <v>1</v>
      </c>
      <c r="AQ632">
        <v>1</v>
      </c>
      <c r="AR632" t="s">
        <v>29</v>
      </c>
      <c r="AS632" t="s">
        <v>27</v>
      </c>
      <c r="AT632" s="6" t="s">
        <v>28</v>
      </c>
      <c r="AU632">
        <v>9</v>
      </c>
      <c r="AV632">
        <v>9</v>
      </c>
      <c r="AW632">
        <v>2</v>
      </c>
      <c r="AX632">
        <v>2</v>
      </c>
      <c r="AY632">
        <v>2</v>
      </c>
      <c r="AZ632">
        <v>2</v>
      </c>
      <c r="BA632">
        <v>2</v>
      </c>
      <c r="BB632">
        <v>2</v>
      </c>
      <c r="BC632">
        <v>2</v>
      </c>
      <c r="BD632">
        <v>2</v>
      </c>
      <c r="BE632" t="s">
        <v>29</v>
      </c>
      <c r="BF632" t="s">
        <v>27</v>
      </c>
      <c r="BG632" s="6" t="s">
        <v>28</v>
      </c>
      <c r="BH632">
        <v>9</v>
      </c>
      <c r="BI632">
        <v>9</v>
      </c>
      <c r="BJ632">
        <v>732938</v>
      </c>
      <c r="BK632" s="65">
        <f t="shared" si="129"/>
        <v>19.287842105263159</v>
      </c>
      <c r="BL632">
        <v>39470</v>
      </c>
      <c r="BM632" s="65">
        <f t="shared" si="122"/>
        <v>1.0386842105263159</v>
      </c>
      <c r="BN632">
        <v>42546</v>
      </c>
      <c r="BO632" s="71">
        <f t="shared" si="123"/>
        <v>1.1196315789473683</v>
      </c>
      <c r="BP632">
        <v>4984</v>
      </c>
      <c r="BQ632" s="71">
        <f t="shared" si="124"/>
        <v>0.13115789473684211</v>
      </c>
      <c r="BR632">
        <v>197689</v>
      </c>
      <c r="BS632" s="73">
        <f t="shared" si="125"/>
        <v>5.202342105263158</v>
      </c>
      <c r="BT632">
        <v>0</v>
      </c>
      <c r="BU632" s="73">
        <f t="shared" si="126"/>
        <v>0</v>
      </c>
      <c r="BV632">
        <v>70242</v>
      </c>
      <c r="BW632" s="71">
        <f t="shared" si="127"/>
        <v>1.8484736842105263</v>
      </c>
      <c r="BX632">
        <v>14362</v>
      </c>
      <c r="BY632" s="71">
        <f t="shared" si="128"/>
        <v>0.37794736842105264</v>
      </c>
      <c r="BZ632">
        <v>5469</v>
      </c>
      <c r="CA632" s="71">
        <f t="shared" si="120"/>
        <v>0.14392105263157895</v>
      </c>
      <c r="CB632">
        <v>79816</v>
      </c>
      <c r="CC632" s="71">
        <f t="shared" si="130"/>
        <v>2.100421052631579</v>
      </c>
    </row>
    <row r="633" spans="2:81" x14ac:dyDescent="0.25">
      <c r="B633">
        <v>761</v>
      </c>
      <c r="C633">
        <v>1</v>
      </c>
      <c r="D633">
        <v>2</v>
      </c>
      <c r="E633">
        <v>1</v>
      </c>
      <c r="F633" s="17">
        <v>91000</v>
      </c>
      <c r="G633">
        <v>6</v>
      </c>
      <c r="H633">
        <v>1</v>
      </c>
      <c r="I633">
        <v>2</v>
      </c>
      <c r="J633">
        <v>2</v>
      </c>
      <c r="K633">
        <v>3</v>
      </c>
      <c r="L633">
        <v>1</v>
      </c>
      <c r="M633">
        <v>1</v>
      </c>
      <c r="N633">
        <v>2</v>
      </c>
      <c r="O633">
        <v>6</v>
      </c>
      <c r="P633">
        <v>1</v>
      </c>
      <c r="Q633">
        <v>1</v>
      </c>
      <c r="R633">
        <v>1</v>
      </c>
      <c r="S633">
        <v>2</v>
      </c>
      <c r="T633">
        <v>2</v>
      </c>
      <c r="U633">
        <v>2</v>
      </c>
      <c r="V633">
        <v>82.18</v>
      </c>
      <c r="W633">
        <v>4</v>
      </c>
      <c r="X633">
        <v>2</v>
      </c>
      <c r="Y633">
        <v>6302</v>
      </c>
      <c r="Z633">
        <v>543</v>
      </c>
      <c r="AA633">
        <v>1</v>
      </c>
      <c r="AB633">
        <v>10664821</v>
      </c>
      <c r="AC633" s="6">
        <v>247957</v>
      </c>
      <c r="AD633" s="6">
        <v>213977</v>
      </c>
      <c r="AE633">
        <v>1</v>
      </c>
      <c r="AF633">
        <v>1</v>
      </c>
      <c r="AG633" s="25">
        <f t="shared" si="118"/>
        <v>117.19583516483516</v>
      </c>
      <c r="AH633" s="29"/>
      <c r="AI633" s="25">
        <f t="shared" si="121"/>
        <v>68.618692307692314</v>
      </c>
      <c r="AJ633" s="34">
        <f t="shared" si="119"/>
        <v>48.955131868131865</v>
      </c>
      <c r="AK633">
        <v>1830100</v>
      </c>
      <c r="AL633">
        <v>6244301</v>
      </c>
      <c r="AM633">
        <v>42342</v>
      </c>
      <c r="AN633">
        <v>4365460</v>
      </c>
      <c r="AO633" s="6">
        <v>33429</v>
      </c>
      <c r="AP633">
        <v>1</v>
      </c>
      <c r="AQ633">
        <v>1</v>
      </c>
      <c r="AR633">
        <v>397</v>
      </c>
      <c r="AS633">
        <v>55060</v>
      </c>
      <c r="AT633" s="6">
        <v>551</v>
      </c>
      <c r="AU633">
        <v>1</v>
      </c>
      <c r="AV633">
        <v>1</v>
      </c>
      <c r="AW633">
        <v>2</v>
      </c>
      <c r="AX633">
        <v>2</v>
      </c>
      <c r="AY633">
        <v>2</v>
      </c>
      <c r="AZ633">
        <v>2</v>
      </c>
      <c r="BA633">
        <v>2</v>
      </c>
      <c r="BB633">
        <v>2</v>
      </c>
      <c r="BC633">
        <v>2</v>
      </c>
      <c r="BD633">
        <v>2</v>
      </c>
      <c r="BE633" t="s">
        <v>29</v>
      </c>
      <c r="BF633" t="s">
        <v>27</v>
      </c>
      <c r="BG633" s="6" t="s">
        <v>28</v>
      </c>
      <c r="BH633">
        <v>9</v>
      </c>
      <c r="BI633">
        <v>9</v>
      </c>
      <c r="BJ633">
        <v>3824776</v>
      </c>
      <c r="BK633" s="65">
        <f t="shared" si="129"/>
        <v>42.030505494505498</v>
      </c>
      <c r="BL633">
        <v>321971</v>
      </c>
      <c r="BM633" s="65">
        <f t="shared" si="122"/>
        <v>3.5381428571428573</v>
      </c>
      <c r="BN633">
        <v>428906</v>
      </c>
      <c r="BO633" s="71">
        <f t="shared" si="123"/>
        <v>4.7132527472527475</v>
      </c>
      <c r="BP633">
        <v>528050</v>
      </c>
      <c r="BQ633" s="71">
        <f t="shared" si="124"/>
        <v>5.8027472527472526</v>
      </c>
      <c r="BR633">
        <v>2858025</v>
      </c>
      <c r="BS633" s="73">
        <f t="shared" si="125"/>
        <v>31.406868131868134</v>
      </c>
      <c r="BT633">
        <v>181828</v>
      </c>
      <c r="BU633" s="73">
        <f t="shared" si="126"/>
        <v>1.9981098901098902</v>
      </c>
      <c r="BV633">
        <v>89575</v>
      </c>
      <c r="BW633" s="71">
        <f t="shared" si="127"/>
        <v>0.98434065934065929</v>
      </c>
      <c r="BX633">
        <v>89254</v>
      </c>
      <c r="BY633" s="71">
        <f t="shared" si="128"/>
        <v>0.98081318681318685</v>
      </c>
      <c r="BZ633">
        <v>1425013</v>
      </c>
      <c r="CA633" s="71">
        <f t="shared" si="120"/>
        <v>15.659483516483517</v>
      </c>
      <c r="CB633">
        <v>917423</v>
      </c>
      <c r="CC633" s="71">
        <f t="shared" si="130"/>
        <v>10.081571428571429</v>
      </c>
    </row>
    <row r="634" spans="2:81" x14ac:dyDescent="0.25">
      <c r="B634">
        <v>762</v>
      </c>
      <c r="C634">
        <v>2</v>
      </c>
      <c r="D634">
        <v>3</v>
      </c>
      <c r="E634">
        <v>2</v>
      </c>
      <c r="F634" s="17">
        <v>6400</v>
      </c>
      <c r="G634">
        <v>3</v>
      </c>
      <c r="H634">
        <v>4</v>
      </c>
      <c r="I634">
        <v>91</v>
      </c>
      <c r="J634">
        <v>49</v>
      </c>
      <c r="K634" t="s">
        <v>26</v>
      </c>
      <c r="L634" t="s">
        <v>154</v>
      </c>
      <c r="M634" t="s">
        <v>26</v>
      </c>
      <c r="N634" t="s">
        <v>26</v>
      </c>
      <c r="O634">
        <v>1</v>
      </c>
      <c r="P634">
        <v>1</v>
      </c>
      <c r="Q634">
        <v>2</v>
      </c>
      <c r="R634">
        <v>2</v>
      </c>
      <c r="S634">
        <v>2</v>
      </c>
      <c r="T634">
        <v>2</v>
      </c>
      <c r="U634">
        <v>2</v>
      </c>
      <c r="V634">
        <v>3538.52</v>
      </c>
      <c r="W634">
        <v>13</v>
      </c>
      <c r="X634">
        <v>1</v>
      </c>
      <c r="Y634">
        <v>5463</v>
      </c>
      <c r="Z634">
        <v>712</v>
      </c>
      <c r="AA634">
        <v>1</v>
      </c>
      <c r="AB634">
        <v>2986</v>
      </c>
      <c r="AC634" s="6">
        <v>155</v>
      </c>
      <c r="AD634" s="6">
        <v>155</v>
      </c>
      <c r="AE634">
        <v>0</v>
      </c>
      <c r="AF634">
        <v>0</v>
      </c>
      <c r="AG634" s="25">
        <f t="shared" si="118"/>
        <v>0.46656249999999999</v>
      </c>
      <c r="AH634" s="29"/>
      <c r="AI634" s="25">
        <f t="shared" si="121"/>
        <v>0.46656249999999999</v>
      </c>
      <c r="AJ634" s="34">
        <f t="shared" si="119"/>
        <v>8.1250000000000003E-3</v>
      </c>
      <c r="AK634">
        <v>875</v>
      </c>
      <c r="AL634">
        <v>2986</v>
      </c>
      <c r="AM634" t="s">
        <v>29</v>
      </c>
      <c r="AN634" t="s">
        <v>27</v>
      </c>
      <c r="AO634" s="6" t="s">
        <v>28</v>
      </c>
      <c r="AP634">
        <v>9</v>
      </c>
      <c r="AQ634">
        <v>9</v>
      </c>
      <c r="AR634" t="s">
        <v>29</v>
      </c>
      <c r="AS634" t="s">
        <v>27</v>
      </c>
      <c r="AT634" s="6" t="s">
        <v>28</v>
      </c>
      <c r="AU634">
        <v>9</v>
      </c>
      <c r="AV634">
        <v>9</v>
      </c>
      <c r="AW634">
        <v>2</v>
      </c>
      <c r="AX634">
        <v>2</v>
      </c>
      <c r="AY634">
        <v>2</v>
      </c>
      <c r="AZ634">
        <v>2</v>
      </c>
      <c r="BA634">
        <v>2</v>
      </c>
      <c r="BB634">
        <v>2</v>
      </c>
      <c r="BC634">
        <v>2</v>
      </c>
      <c r="BD634">
        <v>2</v>
      </c>
      <c r="BE634" t="s">
        <v>29</v>
      </c>
      <c r="BF634" t="s">
        <v>27</v>
      </c>
      <c r="BG634" s="6" t="s">
        <v>28</v>
      </c>
      <c r="BH634">
        <v>9</v>
      </c>
      <c r="BI634">
        <v>9</v>
      </c>
      <c r="BJ634">
        <v>0</v>
      </c>
      <c r="BK634" s="65">
        <f t="shared" si="129"/>
        <v>0</v>
      </c>
      <c r="BL634">
        <v>0</v>
      </c>
      <c r="BM634" s="65">
        <f t="shared" si="122"/>
        <v>0</v>
      </c>
      <c r="BN634">
        <v>0</v>
      </c>
      <c r="BO634" s="71">
        <f t="shared" si="123"/>
        <v>0</v>
      </c>
      <c r="BP634">
        <v>0</v>
      </c>
      <c r="BQ634" s="71">
        <f t="shared" si="124"/>
        <v>0</v>
      </c>
      <c r="BR634">
        <v>2870</v>
      </c>
      <c r="BS634" s="73">
        <f t="shared" si="125"/>
        <v>0.44843749999999999</v>
      </c>
      <c r="BT634">
        <v>0</v>
      </c>
      <c r="BU634" s="73">
        <f t="shared" si="126"/>
        <v>0</v>
      </c>
      <c r="BV634">
        <v>0</v>
      </c>
      <c r="BW634" s="71">
        <f t="shared" si="127"/>
        <v>0</v>
      </c>
      <c r="BX634">
        <v>0</v>
      </c>
      <c r="BY634" s="71">
        <f t="shared" si="128"/>
        <v>0</v>
      </c>
      <c r="BZ634">
        <v>0</v>
      </c>
      <c r="CA634" s="71">
        <f t="shared" si="120"/>
        <v>0</v>
      </c>
      <c r="CB634">
        <v>115</v>
      </c>
      <c r="CC634" s="71">
        <f t="shared" si="130"/>
        <v>1.7968749999999999E-2</v>
      </c>
    </row>
    <row r="635" spans="2:81" x14ac:dyDescent="0.25">
      <c r="B635">
        <v>763</v>
      </c>
      <c r="C635">
        <v>2</v>
      </c>
      <c r="D635">
        <v>3</v>
      </c>
      <c r="E635">
        <v>1</v>
      </c>
      <c r="F635" s="17">
        <v>50000</v>
      </c>
      <c r="G635">
        <v>5</v>
      </c>
      <c r="H635">
        <v>5</v>
      </c>
      <c r="I635">
        <v>14</v>
      </c>
      <c r="J635">
        <v>30</v>
      </c>
      <c r="K635">
        <v>3</v>
      </c>
      <c r="L635">
        <v>1</v>
      </c>
      <c r="M635">
        <v>2</v>
      </c>
      <c r="N635">
        <v>1</v>
      </c>
      <c r="O635">
        <v>3</v>
      </c>
      <c r="P635">
        <v>1</v>
      </c>
      <c r="Q635">
        <v>1</v>
      </c>
      <c r="R635">
        <v>2</v>
      </c>
      <c r="S635">
        <v>2</v>
      </c>
      <c r="T635">
        <v>2</v>
      </c>
      <c r="U635">
        <v>2</v>
      </c>
      <c r="V635">
        <v>73.260000000000005</v>
      </c>
      <c r="W635">
        <v>12</v>
      </c>
      <c r="X635">
        <v>1</v>
      </c>
      <c r="Y635">
        <v>7200</v>
      </c>
      <c r="Z635">
        <v>606</v>
      </c>
      <c r="AA635">
        <v>1</v>
      </c>
      <c r="AB635">
        <v>11109974</v>
      </c>
      <c r="AC635" s="6">
        <v>120228</v>
      </c>
      <c r="AD635" s="6">
        <v>72768</v>
      </c>
      <c r="AE635">
        <v>0</v>
      </c>
      <c r="AF635">
        <v>0</v>
      </c>
      <c r="AG635" s="25">
        <f t="shared" si="118"/>
        <v>222.19947999999999</v>
      </c>
      <c r="AH635" s="29"/>
      <c r="AI635" s="25">
        <f t="shared" si="121"/>
        <v>79.966840000000005</v>
      </c>
      <c r="AJ635" s="34">
        <f t="shared" si="119"/>
        <v>143.18252000000001</v>
      </c>
      <c r="AK635">
        <v>1171847</v>
      </c>
      <c r="AL635">
        <v>3998342</v>
      </c>
      <c r="AM635">
        <v>68978</v>
      </c>
      <c r="AN635">
        <v>7111632</v>
      </c>
      <c r="AO635" s="6">
        <v>47460</v>
      </c>
      <c r="AP635">
        <v>0</v>
      </c>
      <c r="AQ635">
        <v>0</v>
      </c>
      <c r="AR635" t="s">
        <v>29</v>
      </c>
      <c r="AS635" t="s">
        <v>27</v>
      </c>
      <c r="AT635" s="6" t="s">
        <v>28</v>
      </c>
      <c r="AU635">
        <v>9</v>
      </c>
      <c r="AV635">
        <v>9</v>
      </c>
      <c r="AW635">
        <v>2</v>
      </c>
      <c r="AX635">
        <v>2</v>
      </c>
      <c r="AY635">
        <v>2</v>
      </c>
      <c r="AZ635">
        <v>2</v>
      </c>
      <c r="BA635">
        <v>2</v>
      </c>
      <c r="BB635">
        <v>2</v>
      </c>
      <c r="BC635">
        <v>2</v>
      </c>
      <c r="BD635">
        <v>2</v>
      </c>
      <c r="BE635" t="s">
        <v>29</v>
      </c>
      <c r="BF635" t="s">
        <v>27</v>
      </c>
      <c r="BG635" s="6" t="s">
        <v>28</v>
      </c>
      <c r="BH635">
        <v>9</v>
      </c>
      <c r="BI635">
        <v>9</v>
      </c>
      <c r="BJ635">
        <v>5862987</v>
      </c>
      <c r="BK635" s="65">
        <f t="shared" si="129"/>
        <v>117.25973999999999</v>
      </c>
      <c r="BL635">
        <v>191842</v>
      </c>
      <c r="BM635" s="65">
        <f t="shared" si="122"/>
        <v>3.83684</v>
      </c>
      <c r="BN635">
        <v>864787</v>
      </c>
      <c r="BO635" s="71">
        <f t="shared" si="123"/>
        <v>17.295739999999999</v>
      </c>
      <c r="BP635">
        <v>170537</v>
      </c>
      <c r="BQ635" s="71">
        <f t="shared" si="124"/>
        <v>3.4107400000000001</v>
      </c>
      <c r="BR635">
        <v>2484676</v>
      </c>
      <c r="BS635" s="73">
        <f t="shared" si="125"/>
        <v>49.693519999999999</v>
      </c>
      <c r="BT635">
        <v>0</v>
      </c>
      <c r="BU635" s="73">
        <f t="shared" si="126"/>
        <v>0</v>
      </c>
      <c r="BV635">
        <v>70480</v>
      </c>
      <c r="BW635" s="71">
        <f t="shared" si="127"/>
        <v>1.4096</v>
      </c>
      <c r="BX635">
        <v>8488</v>
      </c>
      <c r="BY635" s="71">
        <f t="shared" si="128"/>
        <v>0.16975999999999999</v>
      </c>
      <c r="BZ635">
        <v>65100</v>
      </c>
      <c r="CA635" s="71">
        <f t="shared" si="120"/>
        <v>1.302</v>
      </c>
      <c r="CB635">
        <v>1391076</v>
      </c>
      <c r="CC635" s="71">
        <f t="shared" si="130"/>
        <v>27.82152</v>
      </c>
    </row>
    <row r="636" spans="2:81" x14ac:dyDescent="0.25">
      <c r="B636">
        <v>764</v>
      </c>
      <c r="C636">
        <v>4</v>
      </c>
      <c r="D636">
        <v>9</v>
      </c>
      <c r="E636">
        <v>4</v>
      </c>
      <c r="F636" s="17">
        <v>22000</v>
      </c>
      <c r="G636">
        <v>4</v>
      </c>
      <c r="H636">
        <v>8</v>
      </c>
      <c r="I636">
        <v>2</v>
      </c>
      <c r="J636">
        <v>6</v>
      </c>
      <c r="K636" t="s">
        <v>26</v>
      </c>
      <c r="L636" t="s">
        <v>154</v>
      </c>
      <c r="M636" t="s">
        <v>26</v>
      </c>
      <c r="N636" t="s">
        <v>26</v>
      </c>
      <c r="O636">
        <v>2</v>
      </c>
      <c r="P636">
        <v>1</v>
      </c>
      <c r="Q636">
        <v>2</v>
      </c>
      <c r="R636">
        <v>2</v>
      </c>
      <c r="S636">
        <v>2</v>
      </c>
      <c r="T636">
        <v>2</v>
      </c>
      <c r="U636">
        <v>2</v>
      </c>
      <c r="V636">
        <v>242.54</v>
      </c>
      <c r="W636">
        <v>47</v>
      </c>
      <c r="X636">
        <v>2</v>
      </c>
      <c r="Y636">
        <v>1766</v>
      </c>
      <c r="Z636">
        <v>282</v>
      </c>
      <c r="AA636">
        <v>1</v>
      </c>
      <c r="AB636">
        <v>209524</v>
      </c>
      <c r="AC636" s="6">
        <v>9678</v>
      </c>
      <c r="AD636" s="6">
        <v>9678</v>
      </c>
      <c r="AE636">
        <v>1</v>
      </c>
      <c r="AF636">
        <v>1</v>
      </c>
      <c r="AG636" s="25">
        <f t="shared" si="118"/>
        <v>9.5238181818181822</v>
      </c>
      <c r="AH636" s="29"/>
      <c r="AI636" s="25">
        <f t="shared" si="121"/>
        <v>9.5238181818181822</v>
      </c>
      <c r="AJ636" s="34">
        <f t="shared" si="119"/>
        <v>2.3636363636363638E-3</v>
      </c>
      <c r="AK636">
        <v>61408</v>
      </c>
      <c r="AL636">
        <v>209524</v>
      </c>
      <c r="AM636" t="s">
        <v>29</v>
      </c>
      <c r="AN636" t="s">
        <v>27</v>
      </c>
      <c r="AO636" s="6" t="s">
        <v>28</v>
      </c>
      <c r="AP636">
        <v>9</v>
      </c>
      <c r="AQ636">
        <v>9</v>
      </c>
      <c r="AR636" t="s">
        <v>29</v>
      </c>
      <c r="AS636" t="s">
        <v>27</v>
      </c>
      <c r="AT636" s="6" t="s">
        <v>28</v>
      </c>
      <c r="AU636">
        <v>9</v>
      </c>
      <c r="AV636">
        <v>9</v>
      </c>
      <c r="AW636">
        <v>2</v>
      </c>
      <c r="AX636">
        <v>2</v>
      </c>
      <c r="AY636">
        <v>2</v>
      </c>
      <c r="AZ636">
        <v>2</v>
      </c>
      <c r="BA636">
        <v>2</v>
      </c>
      <c r="BB636">
        <v>2</v>
      </c>
      <c r="BC636">
        <v>2</v>
      </c>
      <c r="BD636">
        <v>2</v>
      </c>
      <c r="BE636" t="s">
        <v>29</v>
      </c>
      <c r="BF636" t="s">
        <v>27</v>
      </c>
      <c r="BG636" s="6" t="s">
        <v>28</v>
      </c>
      <c r="BH636">
        <v>9</v>
      </c>
      <c r="BI636">
        <v>9</v>
      </c>
      <c r="BJ636">
        <v>0</v>
      </c>
      <c r="BK636" s="65">
        <f t="shared" si="129"/>
        <v>0</v>
      </c>
      <c r="BL636">
        <v>0</v>
      </c>
      <c r="BM636" s="65">
        <f t="shared" si="122"/>
        <v>0</v>
      </c>
      <c r="BN636">
        <v>0</v>
      </c>
      <c r="BO636" s="71">
        <f t="shared" si="123"/>
        <v>0</v>
      </c>
      <c r="BP636">
        <v>0</v>
      </c>
      <c r="BQ636" s="71">
        <f t="shared" si="124"/>
        <v>0</v>
      </c>
      <c r="BR636">
        <v>135749</v>
      </c>
      <c r="BS636" s="73">
        <f t="shared" si="125"/>
        <v>6.1704090909090912</v>
      </c>
      <c r="BT636">
        <v>0</v>
      </c>
      <c r="BU636" s="73">
        <f t="shared" si="126"/>
        <v>0</v>
      </c>
      <c r="BV636">
        <v>0</v>
      </c>
      <c r="BW636" s="71">
        <f t="shared" si="127"/>
        <v>0</v>
      </c>
      <c r="BX636">
        <v>1563</v>
      </c>
      <c r="BY636" s="71">
        <f t="shared" si="128"/>
        <v>7.1045454545454551E-2</v>
      </c>
      <c r="BZ636">
        <v>1664</v>
      </c>
      <c r="CA636" s="71">
        <f t="shared" si="120"/>
        <v>7.563636363636364E-2</v>
      </c>
      <c r="CB636">
        <v>70548</v>
      </c>
      <c r="CC636" s="71">
        <f t="shared" si="130"/>
        <v>3.2067272727272726</v>
      </c>
    </row>
    <row r="637" spans="2:81" x14ac:dyDescent="0.25">
      <c r="B637">
        <v>765</v>
      </c>
      <c r="C637">
        <v>4</v>
      </c>
      <c r="D637">
        <v>9</v>
      </c>
      <c r="E637">
        <v>2</v>
      </c>
      <c r="F637" s="17">
        <v>3100</v>
      </c>
      <c r="G637">
        <v>2</v>
      </c>
      <c r="H637">
        <v>2</v>
      </c>
      <c r="I637">
        <v>15</v>
      </c>
      <c r="J637">
        <v>34</v>
      </c>
      <c r="K637">
        <v>4</v>
      </c>
      <c r="L637">
        <v>2</v>
      </c>
      <c r="M637">
        <v>2</v>
      </c>
      <c r="N637">
        <v>2</v>
      </c>
      <c r="O637">
        <v>3</v>
      </c>
      <c r="P637">
        <v>1</v>
      </c>
      <c r="Q637">
        <v>2</v>
      </c>
      <c r="R637">
        <v>2</v>
      </c>
      <c r="S637">
        <v>1</v>
      </c>
      <c r="T637">
        <v>2</v>
      </c>
      <c r="U637">
        <v>2</v>
      </c>
      <c r="V637">
        <v>1390.68</v>
      </c>
      <c r="W637">
        <v>43</v>
      </c>
      <c r="X637">
        <v>2</v>
      </c>
      <c r="Y637">
        <v>5594</v>
      </c>
      <c r="Z637">
        <v>990</v>
      </c>
      <c r="AA637">
        <v>1</v>
      </c>
      <c r="AB637">
        <v>324154</v>
      </c>
      <c r="AC637" s="6">
        <v>5266</v>
      </c>
      <c r="AD637" s="6">
        <v>5266</v>
      </c>
      <c r="AE637">
        <v>0</v>
      </c>
      <c r="AF637">
        <v>0</v>
      </c>
      <c r="AG637" s="25">
        <f t="shared" si="118"/>
        <v>104.5658064516129</v>
      </c>
      <c r="AH637" s="29"/>
      <c r="AI637" s="25">
        <f t="shared" si="121"/>
        <v>104.5658064516129</v>
      </c>
      <c r="AJ637" s="34">
        <f t="shared" si="119"/>
        <v>1.6774193548387096E-2</v>
      </c>
      <c r="AK637">
        <v>95004</v>
      </c>
      <c r="AL637">
        <v>324154</v>
      </c>
      <c r="AM637" t="s">
        <v>29</v>
      </c>
      <c r="AN637" t="s">
        <v>27</v>
      </c>
      <c r="AO637" s="6" t="s">
        <v>28</v>
      </c>
      <c r="AP637">
        <v>9</v>
      </c>
      <c r="AQ637">
        <v>9</v>
      </c>
      <c r="AR637" t="s">
        <v>29</v>
      </c>
      <c r="AS637" t="s">
        <v>27</v>
      </c>
      <c r="AT637" s="6" t="s">
        <v>28</v>
      </c>
      <c r="AU637">
        <v>9</v>
      </c>
      <c r="AV637">
        <v>9</v>
      </c>
      <c r="AW637">
        <v>2</v>
      </c>
      <c r="AX637">
        <v>2</v>
      </c>
      <c r="AY637">
        <v>2</v>
      </c>
      <c r="AZ637">
        <v>2</v>
      </c>
      <c r="BA637">
        <v>2</v>
      </c>
      <c r="BB637">
        <v>2</v>
      </c>
      <c r="BC637">
        <v>2</v>
      </c>
      <c r="BD637">
        <v>2</v>
      </c>
      <c r="BE637" t="s">
        <v>29</v>
      </c>
      <c r="BF637" t="s">
        <v>27</v>
      </c>
      <c r="BG637" s="6" t="s">
        <v>28</v>
      </c>
      <c r="BH637">
        <v>9</v>
      </c>
      <c r="BI637">
        <v>9</v>
      </c>
      <c r="BJ637">
        <v>52345</v>
      </c>
      <c r="BK637" s="65">
        <f t="shared" si="129"/>
        <v>16.885483870967743</v>
      </c>
      <c r="BL637">
        <v>5403</v>
      </c>
      <c r="BM637" s="65">
        <f t="shared" si="122"/>
        <v>1.7429032258064516</v>
      </c>
      <c r="BN637">
        <v>17477</v>
      </c>
      <c r="BO637" s="71">
        <f t="shared" si="123"/>
        <v>5.6377419354838709</v>
      </c>
      <c r="BP637">
        <v>30165</v>
      </c>
      <c r="BQ637" s="71">
        <f t="shared" si="124"/>
        <v>9.7306451612903224</v>
      </c>
      <c r="BR637">
        <v>48271</v>
      </c>
      <c r="BS637" s="73">
        <f t="shared" si="125"/>
        <v>15.571290322580646</v>
      </c>
      <c r="BT637">
        <v>37598</v>
      </c>
      <c r="BU637" s="73">
        <f t="shared" si="126"/>
        <v>12.128387096774194</v>
      </c>
      <c r="BV637">
        <v>119645</v>
      </c>
      <c r="BW637" s="71">
        <f t="shared" si="127"/>
        <v>38.595161290322579</v>
      </c>
      <c r="BX637">
        <v>296</v>
      </c>
      <c r="BY637" s="71">
        <f t="shared" si="128"/>
        <v>9.5483870967741941E-2</v>
      </c>
      <c r="BZ637">
        <v>781</v>
      </c>
      <c r="CA637" s="71">
        <f t="shared" si="120"/>
        <v>0.25193548387096776</v>
      </c>
      <c r="CB637">
        <v>12173</v>
      </c>
      <c r="CC637" s="71">
        <f t="shared" si="130"/>
        <v>3.9267741935483871</v>
      </c>
    </row>
    <row r="638" spans="2:81" x14ac:dyDescent="0.25">
      <c r="B638">
        <v>766</v>
      </c>
      <c r="C638">
        <v>1</v>
      </c>
      <c r="D638">
        <v>2</v>
      </c>
      <c r="E638">
        <v>2</v>
      </c>
      <c r="F638" s="17">
        <v>1000000</v>
      </c>
      <c r="G638">
        <v>9</v>
      </c>
      <c r="H638">
        <v>5</v>
      </c>
      <c r="I638">
        <v>16</v>
      </c>
      <c r="J638">
        <v>35</v>
      </c>
      <c r="K638">
        <v>6</v>
      </c>
      <c r="L638">
        <v>1</v>
      </c>
      <c r="M638">
        <v>1</v>
      </c>
      <c r="N638" t="s">
        <v>26</v>
      </c>
      <c r="O638">
        <v>14</v>
      </c>
      <c r="P638">
        <v>1</v>
      </c>
      <c r="Q638">
        <v>1</v>
      </c>
      <c r="R638">
        <v>1</v>
      </c>
      <c r="S638">
        <v>2</v>
      </c>
      <c r="T638">
        <v>1</v>
      </c>
      <c r="U638">
        <v>1</v>
      </c>
      <c r="V638">
        <v>16.88</v>
      </c>
      <c r="W638">
        <v>7</v>
      </c>
      <c r="X638">
        <v>1</v>
      </c>
      <c r="Y638">
        <v>6326</v>
      </c>
      <c r="Z638">
        <v>592</v>
      </c>
      <c r="AA638">
        <v>1</v>
      </c>
      <c r="AB638">
        <v>541794565</v>
      </c>
      <c r="AC638" s="6">
        <v>5211664</v>
      </c>
      <c r="AD638" s="6">
        <v>1250000</v>
      </c>
      <c r="AE638">
        <v>0</v>
      </c>
      <c r="AF638">
        <v>0</v>
      </c>
      <c r="AG638" s="25">
        <f t="shared" si="118"/>
        <v>541.79456500000003</v>
      </c>
      <c r="AH638" s="29"/>
      <c r="AI638" s="25">
        <f t="shared" si="121"/>
        <v>166.79562000000001</v>
      </c>
      <c r="AJ638" s="34">
        <f t="shared" si="119"/>
        <v>376.03729099999998</v>
      </c>
      <c r="AK638">
        <v>48885000</v>
      </c>
      <c r="AL638">
        <v>166795620</v>
      </c>
      <c r="AM638">
        <v>981850</v>
      </c>
      <c r="AN638">
        <v>101228735</v>
      </c>
      <c r="AO638" s="6">
        <v>745811</v>
      </c>
      <c r="AP638">
        <v>0</v>
      </c>
      <c r="AQ638">
        <v>0</v>
      </c>
      <c r="AR638">
        <v>9000</v>
      </c>
      <c r="AS638">
        <v>1248210</v>
      </c>
      <c r="AT638" s="6">
        <v>11000</v>
      </c>
      <c r="AU638">
        <v>0</v>
      </c>
      <c r="AV638">
        <v>0</v>
      </c>
      <c r="AW638">
        <v>1</v>
      </c>
      <c r="AX638">
        <v>1</v>
      </c>
      <c r="AY638">
        <v>2</v>
      </c>
      <c r="AZ638">
        <v>2</v>
      </c>
      <c r="BA638">
        <v>1</v>
      </c>
      <c r="BB638">
        <v>2</v>
      </c>
      <c r="BC638">
        <v>2</v>
      </c>
      <c r="BD638">
        <v>2</v>
      </c>
      <c r="BE638">
        <v>272522</v>
      </c>
      <c r="BF638">
        <v>272522000</v>
      </c>
      <c r="BG638" s="6">
        <v>3204853</v>
      </c>
      <c r="BH638">
        <v>1</v>
      </c>
      <c r="BI638">
        <v>1</v>
      </c>
      <c r="BJ638">
        <v>233233988</v>
      </c>
      <c r="BK638" s="65">
        <f t="shared" si="129"/>
        <v>233.23398800000001</v>
      </c>
      <c r="BL638">
        <v>17155140</v>
      </c>
      <c r="BM638" s="65">
        <f t="shared" si="122"/>
        <v>17.155139999999999</v>
      </c>
      <c r="BN638">
        <v>21647541</v>
      </c>
      <c r="BO638" s="71">
        <f t="shared" si="123"/>
        <v>21.647541</v>
      </c>
      <c r="BP638">
        <v>42386033</v>
      </c>
      <c r="BQ638" s="71">
        <f t="shared" si="124"/>
        <v>42.386032999999998</v>
      </c>
      <c r="BR638">
        <v>99498726</v>
      </c>
      <c r="BS638" s="73">
        <f t="shared" si="125"/>
        <v>99.498726000000005</v>
      </c>
      <c r="BT638">
        <v>102107955</v>
      </c>
      <c r="BU638" s="73">
        <f t="shared" si="126"/>
        <v>102.107955</v>
      </c>
      <c r="BV638">
        <v>1162274</v>
      </c>
      <c r="BW638" s="71">
        <f t="shared" si="127"/>
        <v>1.162274</v>
      </c>
      <c r="BX638">
        <v>304407</v>
      </c>
      <c r="BY638" s="71">
        <f t="shared" si="128"/>
        <v>0.30440699999999998</v>
      </c>
      <c r="BZ638">
        <v>7024503</v>
      </c>
      <c r="CA638" s="71">
        <f t="shared" si="120"/>
        <v>7.0245030000000002</v>
      </c>
      <c r="CB638">
        <v>17273997</v>
      </c>
      <c r="CC638" s="71">
        <f t="shared" si="130"/>
        <v>17.273997000000001</v>
      </c>
    </row>
    <row r="639" spans="2:81" x14ac:dyDescent="0.25">
      <c r="B639">
        <v>768</v>
      </c>
      <c r="C639">
        <v>3</v>
      </c>
      <c r="D639">
        <v>5</v>
      </c>
      <c r="E639">
        <v>4</v>
      </c>
      <c r="F639" s="17">
        <v>57000</v>
      </c>
      <c r="G639">
        <v>6</v>
      </c>
      <c r="H639">
        <v>6</v>
      </c>
      <c r="I639">
        <v>6</v>
      </c>
      <c r="J639">
        <v>14</v>
      </c>
      <c r="K639">
        <v>7</v>
      </c>
      <c r="L639">
        <v>8</v>
      </c>
      <c r="M639">
        <v>2</v>
      </c>
      <c r="N639" t="s">
        <v>26</v>
      </c>
      <c r="O639">
        <v>1</v>
      </c>
      <c r="P639">
        <v>1</v>
      </c>
      <c r="Q639">
        <v>1</v>
      </c>
      <c r="R639">
        <v>2</v>
      </c>
      <c r="S639">
        <v>2</v>
      </c>
      <c r="T639">
        <v>2</v>
      </c>
      <c r="U639">
        <v>2</v>
      </c>
      <c r="V639">
        <v>68.040000000000006</v>
      </c>
      <c r="W639">
        <v>22</v>
      </c>
      <c r="X639">
        <v>1</v>
      </c>
      <c r="Y639">
        <v>3394</v>
      </c>
      <c r="Z639">
        <v>1634</v>
      </c>
      <c r="AA639">
        <v>1</v>
      </c>
      <c r="AB639">
        <v>8143471</v>
      </c>
      <c r="AC639" s="6">
        <v>102780</v>
      </c>
      <c r="AD639" s="6">
        <v>100373</v>
      </c>
      <c r="AE639">
        <v>0</v>
      </c>
      <c r="AF639">
        <v>0</v>
      </c>
      <c r="AG639" s="25">
        <f t="shared" si="118"/>
        <v>142.86791228070174</v>
      </c>
      <c r="AH639" s="29"/>
      <c r="AI639" s="25">
        <f t="shared" si="121"/>
        <v>137.06357894736843</v>
      </c>
      <c r="AJ639" s="34">
        <f t="shared" si="119"/>
        <v>5.8471754385964916</v>
      </c>
      <c r="AK639">
        <v>2289749</v>
      </c>
      <c r="AL639">
        <v>7812624</v>
      </c>
      <c r="AM639">
        <v>3209</v>
      </c>
      <c r="AN639">
        <v>330848</v>
      </c>
      <c r="AO639" s="6">
        <v>2407</v>
      </c>
      <c r="AP639">
        <v>0</v>
      </c>
      <c r="AQ639">
        <v>0</v>
      </c>
      <c r="AR639" t="s">
        <v>29</v>
      </c>
      <c r="AS639" t="s">
        <v>27</v>
      </c>
      <c r="AT639" s="6" t="s">
        <v>28</v>
      </c>
      <c r="AU639">
        <v>9</v>
      </c>
      <c r="AV639">
        <v>9</v>
      </c>
      <c r="AW639">
        <v>2</v>
      </c>
      <c r="AX639">
        <v>2</v>
      </c>
      <c r="AY639">
        <v>2</v>
      </c>
      <c r="AZ639">
        <v>2</v>
      </c>
      <c r="BA639">
        <v>2</v>
      </c>
      <c r="BB639">
        <v>2</v>
      </c>
      <c r="BC639">
        <v>2</v>
      </c>
      <c r="BD639">
        <v>2</v>
      </c>
      <c r="BE639" t="s">
        <v>29</v>
      </c>
      <c r="BF639" t="s">
        <v>27</v>
      </c>
      <c r="BG639" s="6" t="s">
        <v>28</v>
      </c>
      <c r="BH639">
        <v>9</v>
      </c>
      <c r="BI639">
        <v>9</v>
      </c>
      <c r="BJ639">
        <v>116192</v>
      </c>
      <c r="BK639" s="65">
        <f t="shared" si="129"/>
        <v>2.0384561403508772</v>
      </c>
      <c r="BL639">
        <v>507724</v>
      </c>
      <c r="BM639" s="65">
        <f t="shared" si="122"/>
        <v>8.9074385964912288</v>
      </c>
      <c r="BN639">
        <v>333221</v>
      </c>
      <c r="BO639" s="71">
        <f t="shared" si="123"/>
        <v>5.8459824561403506</v>
      </c>
      <c r="BP639">
        <v>7099</v>
      </c>
      <c r="BQ639" s="71">
        <f t="shared" si="124"/>
        <v>0.1245438596491228</v>
      </c>
      <c r="BR639">
        <v>1411937</v>
      </c>
      <c r="BS639" s="73">
        <f t="shared" si="125"/>
        <v>24.770824561403508</v>
      </c>
      <c r="BT639">
        <v>194435</v>
      </c>
      <c r="BU639" s="73">
        <f t="shared" si="126"/>
        <v>3.4111403508771931</v>
      </c>
      <c r="BV639">
        <v>5146907</v>
      </c>
      <c r="BW639" s="71">
        <f t="shared" si="127"/>
        <v>90.296614035087714</v>
      </c>
      <c r="BX639">
        <v>19124</v>
      </c>
      <c r="BY639" s="71">
        <f t="shared" si="128"/>
        <v>0.33550877192982453</v>
      </c>
      <c r="BZ639">
        <v>32301</v>
      </c>
      <c r="CA639" s="71">
        <f t="shared" si="120"/>
        <v>0.56668421052631579</v>
      </c>
      <c r="CB639">
        <v>374532</v>
      </c>
      <c r="CC639" s="71">
        <f t="shared" si="130"/>
        <v>6.570736842105263</v>
      </c>
    </row>
    <row r="640" spans="2:81" x14ac:dyDescent="0.25">
      <c r="B640">
        <v>769</v>
      </c>
      <c r="C640">
        <v>1</v>
      </c>
      <c r="D640">
        <v>1</v>
      </c>
      <c r="E640">
        <v>2</v>
      </c>
      <c r="F640" s="17">
        <v>4350</v>
      </c>
      <c r="G640">
        <v>2</v>
      </c>
      <c r="H640">
        <v>5</v>
      </c>
      <c r="I640">
        <v>23</v>
      </c>
      <c r="J640">
        <v>50</v>
      </c>
      <c r="K640" t="s">
        <v>26</v>
      </c>
      <c r="L640" t="s">
        <v>154</v>
      </c>
      <c r="M640" t="s">
        <v>26</v>
      </c>
      <c r="N640" t="s">
        <v>26</v>
      </c>
      <c r="O640" t="s">
        <v>157</v>
      </c>
      <c r="P640">
        <v>1</v>
      </c>
      <c r="Q640">
        <v>1</v>
      </c>
      <c r="R640">
        <v>2</v>
      </c>
      <c r="S640" t="s">
        <v>26</v>
      </c>
      <c r="T640">
        <v>2</v>
      </c>
      <c r="U640">
        <v>2</v>
      </c>
      <c r="V640">
        <v>2739.65</v>
      </c>
      <c r="W640">
        <v>2</v>
      </c>
      <c r="X640">
        <v>2</v>
      </c>
      <c r="Y640">
        <v>5046</v>
      </c>
      <c r="Z640">
        <v>608</v>
      </c>
      <c r="AA640">
        <v>1</v>
      </c>
      <c r="AB640">
        <v>1001136</v>
      </c>
      <c r="AC640" s="6">
        <v>17545</v>
      </c>
      <c r="AD640" s="6">
        <v>9904</v>
      </c>
      <c r="AE640">
        <v>1</v>
      </c>
      <c r="AF640">
        <v>1</v>
      </c>
      <c r="AG640" s="25">
        <f t="shared" si="118"/>
        <v>230.14620689655172</v>
      </c>
      <c r="AH640" s="29"/>
      <c r="AI640" s="25">
        <f t="shared" si="121"/>
        <v>53.52528735632184</v>
      </c>
      <c r="AJ640" s="34">
        <f t="shared" si="119"/>
        <v>178.38528735632184</v>
      </c>
      <c r="AK640">
        <v>68240</v>
      </c>
      <c r="AL640">
        <v>232835</v>
      </c>
      <c r="AM640">
        <v>7452</v>
      </c>
      <c r="AN640">
        <v>768301</v>
      </c>
      <c r="AO640" s="6">
        <v>7641</v>
      </c>
      <c r="AP640">
        <v>0</v>
      </c>
      <c r="AQ640">
        <v>0</v>
      </c>
      <c r="AR640" t="s">
        <v>29</v>
      </c>
      <c r="AS640">
        <v>0</v>
      </c>
      <c r="AT640" s="6" t="s">
        <v>28</v>
      </c>
      <c r="AU640">
        <v>9</v>
      </c>
      <c r="AV640">
        <v>9</v>
      </c>
      <c r="AW640">
        <v>2</v>
      </c>
      <c r="AX640">
        <v>2</v>
      </c>
      <c r="AY640">
        <v>2</v>
      </c>
      <c r="AZ640">
        <v>2</v>
      </c>
      <c r="BA640">
        <v>2</v>
      </c>
      <c r="BB640">
        <v>2</v>
      </c>
      <c r="BC640">
        <v>2</v>
      </c>
      <c r="BD640">
        <v>2</v>
      </c>
      <c r="BE640" t="s">
        <v>29</v>
      </c>
      <c r="BF640" t="s">
        <v>27</v>
      </c>
      <c r="BG640" s="6" t="s">
        <v>28</v>
      </c>
      <c r="BH640">
        <v>9</v>
      </c>
      <c r="BI640">
        <v>9</v>
      </c>
      <c r="BJ640">
        <v>619240</v>
      </c>
      <c r="BK640" s="65">
        <f t="shared" si="129"/>
        <v>142.35402298850576</v>
      </c>
      <c r="BL640">
        <v>16954</v>
      </c>
      <c r="BM640" s="65">
        <f t="shared" si="122"/>
        <v>3.897471264367816</v>
      </c>
      <c r="BN640">
        <v>14284</v>
      </c>
      <c r="BO640" s="71">
        <f t="shared" si="123"/>
        <v>3.28367816091954</v>
      </c>
      <c r="BP640">
        <v>70121</v>
      </c>
      <c r="BQ640" s="71">
        <f t="shared" si="124"/>
        <v>16.119770114942529</v>
      </c>
      <c r="BR640">
        <v>131919</v>
      </c>
      <c r="BS640" s="73">
        <f t="shared" si="125"/>
        <v>30.326206896551724</v>
      </c>
      <c r="BT640">
        <v>81369</v>
      </c>
      <c r="BU640" s="73">
        <f t="shared" si="126"/>
        <v>18.705517241379312</v>
      </c>
      <c r="BV640">
        <v>21486</v>
      </c>
      <c r="BW640" s="71">
        <f t="shared" si="127"/>
        <v>4.9393103448275859</v>
      </c>
      <c r="BX640">
        <v>3575</v>
      </c>
      <c r="BY640" s="71">
        <f t="shared" si="128"/>
        <v>0.82183908045977017</v>
      </c>
      <c r="BZ640">
        <v>5091</v>
      </c>
      <c r="CA640" s="71">
        <f t="shared" si="120"/>
        <v>1.1703448275862069</v>
      </c>
      <c r="CB640">
        <v>37096</v>
      </c>
      <c r="CC640" s="71">
        <f t="shared" si="130"/>
        <v>8.5278160919540227</v>
      </c>
    </row>
    <row r="641" spans="2:81" x14ac:dyDescent="0.25">
      <c r="B641">
        <v>770</v>
      </c>
      <c r="C641">
        <v>2</v>
      </c>
      <c r="D641">
        <v>4</v>
      </c>
      <c r="E641">
        <v>3</v>
      </c>
      <c r="F641" s="17">
        <v>95000</v>
      </c>
      <c r="G641">
        <v>6</v>
      </c>
      <c r="H641">
        <v>8</v>
      </c>
      <c r="I641">
        <v>11</v>
      </c>
      <c r="J641">
        <v>20</v>
      </c>
      <c r="K641">
        <v>4</v>
      </c>
      <c r="L641">
        <v>1</v>
      </c>
      <c r="M641">
        <v>2</v>
      </c>
      <c r="N641" t="s">
        <v>26</v>
      </c>
      <c r="O641">
        <v>1</v>
      </c>
      <c r="P641">
        <v>1</v>
      </c>
      <c r="Q641">
        <v>2</v>
      </c>
      <c r="R641">
        <v>2</v>
      </c>
      <c r="S641">
        <v>2</v>
      </c>
      <c r="T641">
        <v>2</v>
      </c>
      <c r="U641">
        <v>2</v>
      </c>
      <c r="V641">
        <v>220.48</v>
      </c>
      <c r="W641">
        <v>20</v>
      </c>
      <c r="X641">
        <v>1</v>
      </c>
      <c r="Y641">
        <v>4689</v>
      </c>
      <c r="Z641">
        <v>1568</v>
      </c>
      <c r="AA641">
        <v>1</v>
      </c>
      <c r="AB641">
        <v>2908372</v>
      </c>
      <c r="AC641" s="6">
        <v>52455</v>
      </c>
      <c r="AD641" s="6">
        <v>52455</v>
      </c>
      <c r="AE641">
        <v>0</v>
      </c>
      <c r="AF641">
        <v>0</v>
      </c>
      <c r="AG641" s="25">
        <f t="shared" si="118"/>
        <v>30.614442105263159</v>
      </c>
      <c r="AH641" s="29"/>
      <c r="AI641" s="25">
        <f t="shared" si="121"/>
        <v>30.614442105263159</v>
      </c>
      <c r="AJ641" s="34">
        <f t="shared" si="119"/>
        <v>5.4736842105263157E-4</v>
      </c>
      <c r="AK641">
        <v>852395</v>
      </c>
      <c r="AL641">
        <v>2908372</v>
      </c>
      <c r="AM641" t="s">
        <v>29</v>
      </c>
      <c r="AN641" t="s">
        <v>27</v>
      </c>
      <c r="AO641" s="6" t="s">
        <v>28</v>
      </c>
      <c r="AP641">
        <v>9</v>
      </c>
      <c r="AQ641">
        <v>9</v>
      </c>
      <c r="AR641" t="s">
        <v>29</v>
      </c>
      <c r="AS641" t="s">
        <v>27</v>
      </c>
      <c r="AT641" s="6" t="s">
        <v>28</v>
      </c>
      <c r="AU641">
        <v>9</v>
      </c>
      <c r="AV641">
        <v>9</v>
      </c>
      <c r="AW641">
        <v>2</v>
      </c>
      <c r="AX641">
        <v>2</v>
      </c>
      <c r="AY641">
        <v>2</v>
      </c>
      <c r="AZ641">
        <v>2</v>
      </c>
      <c r="BA641">
        <v>2</v>
      </c>
      <c r="BB641">
        <v>2</v>
      </c>
      <c r="BC641">
        <v>2</v>
      </c>
      <c r="BD641">
        <v>2</v>
      </c>
      <c r="BE641" t="s">
        <v>29</v>
      </c>
      <c r="BF641" t="s">
        <v>27</v>
      </c>
      <c r="BG641" s="6" t="s">
        <v>28</v>
      </c>
      <c r="BH641">
        <v>9</v>
      </c>
      <c r="BI641">
        <v>9</v>
      </c>
      <c r="BJ641">
        <v>335243</v>
      </c>
      <c r="BK641" s="65">
        <f t="shared" si="129"/>
        <v>3.5288736842105264</v>
      </c>
      <c r="BL641">
        <v>10452</v>
      </c>
      <c r="BM641" s="65">
        <f t="shared" si="122"/>
        <v>0.11002105263157895</v>
      </c>
      <c r="BN641">
        <v>128903</v>
      </c>
      <c r="BO641" s="71">
        <f t="shared" si="123"/>
        <v>1.3568736842105262</v>
      </c>
      <c r="BP641">
        <v>2454</v>
      </c>
      <c r="BQ641" s="71">
        <f t="shared" si="124"/>
        <v>2.5831578947368421E-2</v>
      </c>
      <c r="BR641">
        <v>629399</v>
      </c>
      <c r="BS641" s="73">
        <f t="shared" si="125"/>
        <v>6.6252526315789471</v>
      </c>
      <c r="BT641">
        <v>0</v>
      </c>
      <c r="BU641" s="73">
        <f t="shared" si="126"/>
        <v>0</v>
      </c>
      <c r="BV641">
        <v>1515576</v>
      </c>
      <c r="BW641" s="71">
        <f t="shared" si="127"/>
        <v>15.953431578947368</v>
      </c>
      <c r="BX641">
        <v>2267</v>
      </c>
      <c r="BY641" s="71">
        <f t="shared" si="128"/>
        <v>2.3863157894736843E-2</v>
      </c>
      <c r="BZ641">
        <v>6125</v>
      </c>
      <c r="CA641" s="71">
        <f t="shared" si="120"/>
        <v>6.4473684210526322E-2</v>
      </c>
      <c r="CB641">
        <v>277953</v>
      </c>
      <c r="CC641" s="71">
        <f t="shared" si="130"/>
        <v>2.9258210526315791</v>
      </c>
    </row>
    <row r="642" spans="2:81" x14ac:dyDescent="0.25">
      <c r="B642">
        <v>772</v>
      </c>
      <c r="C642">
        <v>3</v>
      </c>
      <c r="D642">
        <v>6</v>
      </c>
      <c r="E642">
        <v>3</v>
      </c>
      <c r="F642" s="17">
        <v>81000</v>
      </c>
      <c r="G642">
        <v>6</v>
      </c>
      <c r="H642">
        <v>4</v>
      </c>
      <c r="I642">
        <v>18</v>
      </c>
      <c r="J642">
        <v>38</v>
      </c>
      <c r="K642">
        <v>2</v>
      </c>
      <c r="L642">
        <v>5</v>
      </c>
      <c r="M642">
        <v>2</v>
      </c>
      <c r="N642">
        <v>2</v>
      </c>
      <c r="O642">
        <v>3</v>
      </c>
      <c r="P642">
        <v>1</v>
      </c>
      <c r="Q642">
        <v>2</v>
      </c>
      <c r="R642">
        <v>1</v>
      </c>
      <c r="S642">
        <v>1</v>
      </c>
      <c r="T642">
        <v>2</v>
      </c>
      <c r="U642">
        <v>2</v>
      </c>
      <c r="V642">
        <v>156.69</v>
      </c>
      <c r="W642">
        <v>29</v>
      </c>
      <c r="X642">
        <v>2</v>
      </c>
      <c r="Y642">
        <v>3919</v>
      </c>
      <c r="Z642">
        <v>1305</v>
      </c>
      <c r="AA642">
        <v>1</v>
      </c>
      <c r="AB642">
        <v>9406909</v>
      </c>
      <c r="AC642" s="6">
        <v>95363</v>
      </c>
      <c r="AD642" s="6">
        <v>65015</v>
      </c>
      <c r="AE642">
        <v>0</v>
      </c>
      <c r="AF642">
        <v>0</v>
      </c>
      <c r="AG642" s="25">
        <f t="shared" si="118"/>
        <v>116.13467901234569</v>
      </c>
      <c r="AH642" s="29"/>
      <c r="AI642" s="25">
        <f t="shared" si="121"/>
        <v>68.466419753086413</v>
      </c>
      <c r="AJ642" s="34">
        <f t="shared" si="119"/>
        <v>48.387086419753089</v>
      </c>
      <c r="AK642">
        <v>1625375</v>
      </c>
      <c r="AL642">
        <v>5545780</v>
      </c>
      <c r="AM642" t="s">
        <v>29</v>
      </c>
      <c r="AN642" t="s">
        <v>27</v>
      </c>
      <c r="AO642" s="6" t="s">
        <v>28</v>
      </c>
      <c r="AP642">
        <v>9</v>
      </c>
      <c r="AQ642">
        <v>9</v>
      </c>
      <c r="AR642">
        <v>27840</v>
      </c>
      <c r="AS642">
        <v>3861130</v>
      </c>
      <c r="AT642" s="6">
        <v>30348</v>
      </c>
      <c r="AU642">
        <v>1</v>
      </c>
      <c r="AV642">
        <v>1</v>
      </c>
      <c r="AW642">
        <v>2</v>
      </c>
      <c r="AX642">
        <v>2</v>
      </c>
      <c r="AY642">
        <v>2</v>
      </c>
      <c r="AZ642">
        <v>2</v>
      </c>
      <c r="BA642">
        <v>2</v>
      </c>
      <c r="BB642">
        <v>2</v>
      </c>
      <c r="BC642">
        <v>2</v>
      </c>
      <c r="BD642">
        <v>2</v>
      </c>
      <c r="BE642" t="s">
        <v>29</v>
      </c>
      <c r="BF642" t="s">
        <v>27</v>
      </c>
      <c r="BG642" s="6" t="s">
        <v>28</v>
      </c>
      <c r="BH642">
        <v>9</v>
      </c>
      <c r="BI642">
        <v>9</v>
      </c>
      <c r="BJ642">
        <v>1788289</v>
      </c>
      <c r="BK642" s="65">
        <f t="shared" si="129"/>
        <v>22.077641975308641</v>
      </c>
      <c r="BL642">
        <v>290945</v>
      </c>
      <c r="BM642" s="65">
        <f t="shared" si="122"/>
        <v>3.5919135802469135</v>
      </c>
      <c r="BN642">
        <v>80347</v>
      </c>
      <c r="BO642" s="71">
        <f t="shared" si="123"/>
        <v>0.9919382716049383</v>
      </c>
      <c r="BP642">
        <v>676039</v>
      </c>
      <c r="BQ642" s="71">
        <f t="shared" si="124"/>
        <v>8.3461604938271599</v>
      </c>
      <c r="BR642">
        <v>3696287</v>
      </c>
      <c r="BS642" s="73">
        <f t="shared" si="125"/>
        <v>45.633172839506173</v>
      </c>
      <c r="BT642">
        <v>2183354</v>
      </c>
      <c r="BU642" s="73">
        <f t="shared" si="126"/>
        <v>26.954987654320988</v>
      </c>
      <c r="BV642">
        <v>121396</v>
      </c>
      <c r="BW642" s="71">
        <f t="shared" si="127"/>
        <v>1.4987160493827161</v>
      </c>
      <c r="BX642">
        <v>21570</v>
      </c>
      <c r="BY642" s="71">
        <f t="shared" si="128"/>
        <v>0.26629629629629631</v>
      </c>
      <c r="BZ642">
        <v>26818</v>
      </c>
      <c r="CA642" s="71">
        <f t="shared" si="120"/>
        <v>0.33108641975308645</v>
      </c>
      <c r="CB642">
        <v>521865</v>
      </c>
      <c r="CC642" s="71">
        <f t="shared" si="130"/>
        <v>6.4427777777777777</v>
      </c>
    </row>
    <row r="643" spans="2:81" x14ac:dyDescent="0.25">
      <c r="B643">
        <v>773</v>
      </c>
      <c r="C643">
        <v>2</v>
      </c>
      <c r="D643">
        <v>4</v>
      </c>
      <c r="E643">
        <v>2</v>
      </c>
      <c r="F643" s="17">
        <v>23750</v>
      </c>
      <c r="G643">
        <v>4</v>
      </c>
      <c r="H643">
        <v>7</v>
      </c>
      <c r="I643">
        <v>17</v>
      </c>
      <c r="J643">
        <v>36</v>
      </c>
      <c r="K643">
        <v>4</v>
      </c>
      <c r="L643">
        <v>3</v>
      </c>
      <c r="M643">
        <v>1</v>
      </c>
      <c r="N643">
        <v>2</v>
      </c>
      <c r="O643">
        <v>1</v>
      </c>
      <c r="P643">
        <v>1</v>
      </c>
      <c r="Q643">
        <v>1</v>
      </c>
      <c r="R643">
        <v>2</v>
      </c>
      <c r="S643">
        <v>1</v>
      </c>
      <c r="T643">
        <v>2</v>
      </c>
      <c r="U643">
        <v>2</v>
      </c>
      <c r="V643">
        <v>317.92</v>
      </c>
      <c r="W643">
        <v>18</v>
      </c>
      <c r="X643">
        <v>1</v>
      </c>
      <c r="Y643">
        <v>6377</v>
      </c>
      <c r="Z643">
        <v>903</v>
      </c>
      <c r="AA643">
        <v>1</v>
      </c>
      <c r="AB643">
        <v>2013982</v>
      </c>
      <c r="AC643" s="6">
        <v>30391</v>
      </c>
      <c r="AD643" s="6">
        <v>23220</v>
      </c>
      <c r="AE643">
        <v>1</v>
      </c>
      <c r="AF643">
        <v>0</v>
      </c>
      <c r="AG643" s="25">
        <f t="shared" si="118"/>
        <v>84.799242105263161</v>
      </c>
      <c r="AH643" s="29"/>
      <c r="AI643" s="25">
        <f t="shared" si="121"/>
        <v>45.682021052631576</v>
      </c>
      <c r="AJ643" s="34">
        <f t="shared" si="119"/>
        <v>39.420631578947365</v>
      </c>
      <c r="AK643">
        <v>317980</v>
      </c>
      <c r="AL643">
        <v>1084948</v>
      </c>
      <c r="AM643">
        <v>9011</v>
      </c>
      <c r="AN643">
        <v>929034</v>
      </c>
      <c r="AO643" s="6">
        <v>7171</v>
      </c>
      <c r="AP643">
        <v>1</v>
      </c>
      <c r="AQ643">
        <v>0</v>
      </c>
      <c r="AR643" t="s">
        <v>29</v>
      </c>
      <c r="AS643" t="s">
        <v>27</v>
      </c>
      <c r="AT643" s="6" t="s">
        <v>28</v>
      </c>
      <c r="AU643">
        <v>9</v>
      </c>
      <c r="AV643">
        <v>9</v>
      </c>
      <c r="AW643">
        <v>2</v>
      </c>
      <c r="AX643">
        <v>2</v>
      </c>
      <c r="AY643">
        <v>2</v>
      </c>
      <c r="AZ643">
        <v>2</v>
      </c>
      <c r="BA643">
        <v>2</v>
      </c>
      <c r="BB643">
        <v>2</v>
      </c>
      <c r="BC643">
        <v>2</v>
      </c>
      <c r="BD643">
        <v>2</v>
      </c>
      <c r="BE643" t="s">
        <v>29</v>
      </c>
      <c r="BF643" t="s">
        <v>27</v>
      </c>
      <c r="BG643" s="6" t="s">
        <v>28</v>
      </c>
      <c r="BH643">
        <v>9</v>
      </c>
      <c r="BI643">
        <v>9</v>
      </c>
      <c r="BJ643">
        <v>616940</v>
      </c>
      <c r="BK643" s="65">
        <f t="shared" si="129"/>
        <v>25.976421052631579</v>
      </c>
      <c r="BL643">
        <v>48905</v>
      </c>
      <c r="BM643" s="65">
        <f t="shared" si="122"/>
        <v>2.0591578947368423</v>
      </c>
      <c r="BN643">
        <v>0</v>
      </c>
      <c r="BO643" s="71">
        <f t="shared" si="123"/>
        <v>0</v>
      </c>
      <c r="BP643">
        <v>497477</v>
      </c>
      <c r="BQ643" s="71">
        <f t="shared" si="124"/>
        <v>20.946400000000001</v>
      </c>
      <c r="BR643">
        <v>616308</v>
      </c>
      <c r="BS643" s="73">
        <f t="shared" si="125"/>
        <v>25.94981052631579</v>
      </c>
      <c r="BT643">
        <v>16041</v>
      </c>
      <c r="BU643" s="73">
        <f t="shared" si="126"/>
        <v>0.67541052631578946</v>
      </c>
      <c r="BV643">
        <v>138575</v>
      </c>
      <c r="BW643" s="71">
        <f t="shared" si="127"/>
        <v>5.8347368421052632</v>
      </c>
      <c r="BX643">
        <v>3843</v>
      </c>
      <c r="BY643" s="71">
        <f t="shared" si="128"/>
        <v>0.16181052631578946</v>
      </c>
      <c r="BZ643">
        <v>2019</v>
      </c>
      <c r="CA643" s="71">
        <f t="shared" si="120"/>
        <v>8.5010526315789467E-2</v>
      </c>
      <c r="CB643">
        <v>73874</v>
      </c>
      <c r="CC643" s="71">
        <f t="shared" si="130"/>
        <v>3.110484210526316</v>
      </c>
    </row>
    <row r="644" spans="2:81" x14ac:dyDescent="0.25">
      <c r="B644">
        <v>774</v>
      </c>
      <c r="C644">
        <v>2</v>
      </c>
      <c r="D644">
        <v>4</v>
      </c>
      <c r="E644">
        <v>3</v>
      </c>
      <c r="F644" s="17">
        <v>7500</v>
      </c>
      <c r="G644">
        <v>3</v>
      </c>
      <c r="H644">
        <v>1</v>
      </c>
      <c r="I644">
        <v>1</v>
      </c>
      <c r="J644">
        <v>1</v>
      </c>
      <c r="K644">
        <v>1</v>
      </c>
      <c r="L644">
        <v>2</v>
      </c>
      <c r="M644">
        <v>2</v>
      </c>
      <c r="N644">
        <v>2</v>
      </c>
      <c r="O644">
        <v>3</v>
      </c>
      <c r="P644">
        <v>1</v>
      </c>
      <c r="Q644">
        <v>1</v>
      </c>
      <c r="R644">
        <v>2</v>
      </c>
      <c r="S644">
        <v>2</v>
      </c>
      <c r="T644">
        <v>2</v>
      </c>
      <c r="U644">
        <v>2</v>
      </c>
      <c r="V644">
        <v>776.54</v>
      </c>
      <c r="W644">
        <v>19</v>
      </c>
      <c r="X644">
        <v>2</v>
      </c>
      <c r="Y644">
        <v>4759</v>
      </c>
      <c r="Z644">
        <v>1430</v>
      </c>
      <c r="AA644">
        <v>1</v>
      </c>
      <c r="AB644">
        <v>206771</v>
      </c>
      <c r="AC644" s="6">
        <v>3983</v>
      </c>
      <c r="AD644" s="6">
        <v>3269</v>
      </c>
      <c r="AE644">
        <v>0</v>
      </c>
      <c r="AF644">
        <v>0</v>
      </c>
      <c r="AG644" s="25">
        <f t="shared" ref="AG644:AG707" si="131">AB644/F644</f>
        <v>27.569466666666667</v>
      </c>
      <c r="AH644" s="29"/>
      <c r="AI644" s="25">
        <f t="shared" si="121"/>
        <v>17.933066666666665</v>
      </c>
      <c r="AJ644" s="34">
        <f t="shared" ref="AJ644:AJ707" si="132">(SUM(AN644:BF644))/F644</f>
        <v>9.7362666666666673</v>
      </c>
      <c r="AK644">
        <v>39419</v>
      </c>
      <c r="AL644">
        <v>134498</v>
      </c>
      <c r="AM644">
        <v>701</v>
      </c>
      <c r="AN644">
        <v>72273</v>
      </c>
      <c r="AO644" s="6">
        <v>714</v>
      </c>
      <c r="AP644">
        <v>1</v>
      </c>
      <c r="AQ644">
        <v>0</v>
      </c>
      <c r="AR644" t="s">
        <v>29</v>
      </c>
      <c r="AS644" t="s">
        <v>27</v>
      </c>
      <c r="AT644" s="6" t="s">
        <v>28</v>
      </c>
      <c r="AU644">
        <v>9</v>
      </c>
      <c r="AV644">
        <v>9</v>
      </c>
      <c r="AW644">
        <v>2</v>
      </c>
      <c r="AX644">
        <v>2</v>
      </c>
      <c r="AY644">
        <v>2</v>
      </c>
      <c r="AZ644">
        <v>2</v>
      </c>
      <c r="BA644">
        <v>2</v>
      </c>
      <c r="BB644">
        <v>2</v>
      </c>
      <c r="BC644">
        <v>2</v>
      </c>
      <c r="BD644">
        <v>2</v>
      </c>
      <c r="BE644" t="s">
        <v>29</v>
      </c>
      <c r="BF644" t="s">
        <v>27</v>
      </c>
      <c r="BG644" s="6" t="s">
        <v>28</v>
      </c>
      <c r="BH644">
        <v>9</v>
      </c>
      <c r="BI644">
        <v>9</v>
      </c>
      <c r="BJ644">
        <v>71801</v>
      </c>
      <c r="BK644" s="65">
        <f t="shared" si="129"/>
        <v>9.5734666666666666</v>
      </c>
      <c r="BL644">
        <v>7874</v>
      </c>
      <c r="BM644" s="65">
        <f t="shared" si="122"/>
        <v>1.0498666666666667</v>
      </c>
      <c r="BN644">
        <v>6635</v>
      </c>
      <c r="BO644" s="71">
        <f t="shared" si="123"/>
        <v>0.88466666666666671</v>
      </c>
      <c r="BP644">
        <v>472</v>
      </c>
      <c r="BQ644" s="71">
        <f t="shared" si="124"/>
        <v>6.2933333333333327E-2</v>
      </c>
      <c r="BR644">
        <v>80053</v>
      </c>
      <c r="BS644" s="73">
        <f t="shared" si="125"/>
        <v>10.673733333333333</v>
      </c>
      <c r="BT644">
        <v>0</v>
      </c>
      <c r="BU644" s="73">
        <f t="shared" si="126"/>
        <v>0</v>
      </c>
      <c r="BV644">
        <v>0</v>
      </c>
      <c r="BW644" s="71">
        <f t="shared" si="127"/>
        <v>0</v>
      </c>
      <c r="BX644">
        <v>5</v>
      </c>
      <c r="BY644" s="71">
        <f t="shared" si="128"/>
        <v>6.6666666666666664E-4</v>
      </c>
      <c r="BZ644">
        <v>0</v>
      </c>
      <c r="CA644" s="71">
        <f t="shared" ref="CA644:CA707" si="133">BZ644/F644</f>
        <v>0</v>
      </c>
      <c r="CB644">
        <v>39932</v>
      </c>
      <c r="CC644" s="71">
        <f t="shared" si="130"/>
        <v>5.3242666666666665</v>
      </c>
    </row>
    <row r="645" spans="2:81" x14ac:dyDescent="0.25">
      <c r="B645">
        <v>775</v>
      </c>
      <c r="C645">
        <v>3</v>
      </c>
      <c r="D645">
        <v>5</v>
      </c>
      <c r="E645">
        <v>5</v>
      </c>
      <c r="F645" s="17">
        <v>315000</v>
      </c>
      <c r="G645">
        <v>8</v>
      </c>
      <c r="H645">
        <v>6</v>
      </c>
      <c r="I645">
        <v>14</v>
      </c>
      <c r="J645">
        <v>29</v>
      </c>
      <c r="K645">
        <v>2</v>
      </c>
      <c r="L645">
        <v>6</v>
      </c>
      <c r="M645">
        <v>1</v>
      </c>
      <c r="N645">
        <v>1</v>
      </c>
      <c r="O645">
        <v>2</v>
      </c>
      <c r="P645">
        <v>1</v>
      </c>
      <c r="Q645">
        <v>2</v>
      </c>
      <c r="R645">
        <v>2</v>
      </c>
      <c r="S645">
        <v>1</v>
      </c>
      <c r="T645">
        <v>2</v>
      </c>
      <c r="U645">
        <v>2</v>
      </c>
      <c r="V645">
        <v>126.7</v>
      </c>
      <c r="W645">
        <v>28</v>
      </c>
      <c r="X645">
        <v>1</v>
      </c>
      <c r="Y645">
        <v>639</v>
      </c>
      <c r="Z645">
        <v>3449</v>
      </c>
      <c r="AA645">
        <v>1</v>
      </c>
      <c r="AB645">
        <v>10537089</v>
      </c>
      <c r="AC645" s="6">
        <v>250069</v>
      </c>
      <c r="AD645" s="6">
        <v>250069</v>
      </c>
      <c r="AE645">
        <v>0</v>
      </c>
      <c r="AF645">
        <v>0</v>
      </c>
      <c r="AG645" s="25">
        <f t="shared" si="131"/>
        <v>33.451076190476194</v>
      </c>
      <c r="AH645" s="29"/>
      <c r="AI645" s="25">
        <f t="shared" ref="AI645:AI708" si="134">AL645/F645</f>
        <v>33.451076190476194</v>
      </c>
      <c r="AJ645" s="34">
        <f t="shared" si="132"/>
        <v>1.6507936507936509E-4</v>
      </c>
      <c r="AK645">
        <v>3088244</v>
      </c>
      <c r="AL645">
        <v>10537089</v>
      </c>
      <c r="AM645" t="s">
        <v>29</v>
      </c>
      <c r="AN645" t="s">
        <v>27</v>
      </c>
      <c r="AO645" s="6" t="s">
        <v>28</v>
      </c>
      <c r="AP645">
        <v>9</v>
      </c>
      <c r="AQ645">
        <v>9</v>
      </c>
      <c r="AR645" t="s">
        <v>29</v>
      </c>
      <c r="AS645" t="s">
        <v>27</v>
      </c>
      <c r="AT645" s="6" t="s">
        <v>28</v>
      </c>
      <c r="AU645">
        <v>9</v>
      </c>
      <c r="AV645">
        <v>9</v>
      </c>
      <c r="AW645">
        <v>2</v>
      </c>
      <c r="AX645">
        <v>2</v>
      </c>
      <c r="AY645">
        <v>2</v>
      </c>
      <c r="AZ645">
        <v>2</v>
      </c>
      <c r="BA645">
        <v>2</v>
      </c>
      <c r="BB645">
        <v>2</v>
      </c>
      <c r="BC645">
        <v>2</v>
      </c>
      <c r="BD645">
        <v>2</v>
      </c>
      <c r="BE645" t="s">
        <v>29</v>
      </c>
      <c r="BF645" t="s">
        <v>27</v>
      </c>
      <c r="BG645" s="6" t="s">
        <v>28</v>
      </c>
      <c r="BH645">
        <v>9</v>
      </c>
      <c r="BI645">
        <v>9</v>
      </c>
      <c r="BJ645">
        <v>125744</v>
      </c>
      <c r="BK645" s="65">
        <f t="shared" si="129"/>
        <v>0.39918730158730159</v>
      </c>
      <c r="BL645">
        <v>4571432</v>
      </c>
      <c r="BM645" s="65">
        <f t="shared" ref="BM645:BM708" si="135">BL645/F645</f>
        <v>14.512482539682539</v>
      </c>
      <c r="BN645">
        <v>2338684</v>
      </c>
      <c r="BO645" s="71">
        <f t="shared" ref="BO645:BO708" si="136">BN645/F645</f>
        <v>7.4243936507936512</v>
      </c>
      <c r="BP645">
        <v>405751</v>
      </c>
      <c r="BQ645" s="71">
        <f t="shared" ref="BQ645:BQ708" si="137">BP645/F645</f>
        <v>1.2880984126984127</v>
      </c>
      <c r="BR645">
        <v>2067397</v>
      </c>
      <c r="BS645" s="73">
        <f t="shared" ref="BS645:BS708" si="138">BR645/F645</f>
        <v>6.5631650793650795</v>
      </c>
      <c r="BT645">
        <v>90965</v>
      </c>
      <c r="BU645" s="73">
        <f t="shared" ref="BU645:BU708" si="139">BT645/F645</f>
        <v>0.2887777777777778</v>
      </c>
      <c r="BV645">
        <v>108697</v>
      </c>
      <c r="BW645" s="71">
        <f t="shared" ref="BW645:BW708" si="140">BV645/F645</f>
        <v>0.34506984126984125</v>
      </c>
      <c r="BX645">
        <v>8330</v>
      </c>
      <c r="BY645" s="71">
        <f t="shared" ref="BY645:BY708" si="141">BX645/F645</f>
        <v>2.6444444444444444E-2</v>
      </c>
      <c r="BZ645">
        <v>121751</v>
      </c>
      <c r="CA645" s="71">
        <f t="shared" si="133"/>
        <v>0.38651111111111114</v>
      </c>
      <c r="CB645">
        <v>698338</v>
      </c>
      <c r="CC645" s="71">
        <f t="shared" si="130"/>
        <v>2.2169460317460317</v>
      </c>
    </row>
    <row r="646" spans="2:81" x14ac:dyDescent="0.25">
      <c r="B646">
        <v>776</v>
      </c>
      <c r="C646">
        <v>1</v>
      </c>
      <c r="D646">
        <v>2</v>
      </c>
      <c r="E646">
        <v>3</v>
      </c>
      <c r="F646" s="17">
        <v>12750</v>
      </c>
      <c r="G646">
        <v>4</v>
      </c>
      <c r="H646">
        <v>4</v>
      </c>
      <c r="I646">
        <v>13</v>
      </c>
      <c r="J646">
        <v>24</v>
      </c>
      <c r="K646">
        <v>2</v>
      </c>
      <c r="L646">
        <v>3</v>
      </c>
      <c r="M646">
        <v>2</v>
      </c>
      <c r="N646">
        <v>1</v>
      </c>
      <c r="O646">
        <v>3</v>
      </c>
      <c r="P646">
        <v>1</v>
      </c>
      <c r="Q646">
        <v>1</v>
      </c>
      <c r="R646">
        <v>1</v>
      </c>
      <c r="S646">
        <v>2</v>
      </c>
      <c r="T646">
        <v>2</v>
      </c>
      <c r="U646">
        <v>2</v>
      </c>
      <c r="V646">
        <v>406.42</v>
      </c>
      <c r="W646">
        <v>5</v>
      </c>
      <c r="X646">
        <v>1</v>
      </c>
      <c r="Y646">
        <v>5173</v>
      </c>
      <c r="Z646">
        <v>1032</v>
      </c>
      <c r="AA646">
        <v>1</v>
      </c>
      <c r="AB646">
        <v>1301652</v>
      </c>
      <c r="AC646" s="6">
        <v>15835</v>
      </c>
      <c r="AD646" s="6">
        <v>6097</v>
      </c>
      <c r="AE646">
        <v>0</v>
      </c>
      <c r="AF646">
        <v>0</v>
      </c>
      <c r="AG646" s="25">
        <f t="shared" si="131"/>
        <v>102.09035294117648</v>
      </c>
      <c r="AH646" s="29"/>
      <c r="AI646" s="25">
        <f t="shared" si="134"/>
        <v>10.040941176470588</v>
      </c>
      <c r="AJ646" s="34">
        <f t="shared" si="132"/>
        <v>93.471843137254908</v>
      </c>
      <c r="AK646">
        <v>37521</v>
      </c>
      <c r="AL646">
        <v>128022</v>
      </c>
      <c r="AM646">
        <v>112</v>
      </c>
      <c r="AN646">
        <v>11547</v>
      </c>
      <c r="AO646" s="6">
        <v>127</v>
      </c>
      <c r="AP646">
        <v>0</v>
      </c>
      <c r="AQ646">
        <v>0</v>
      </c>
      <c r="AR646">
        <v>8379</v>
      </c>
      <c r="AS646">
        <v>1162084</v>
      </c>
      <c r="AT646" s="6">
        <v>9611</v>
      </c>
      <c r="AU646">
        <v>1</v>
      </c>
      <c r="AV646">
        <v>1</v>
      </c>
      <c r="AW646">
        <v>2</v>
      </c>
      <c r="AX646">
        <v>2</v>
      </c>
      <c r="AY646">
        <v>2</v>
      </c>
      <c r="AZ646">
        <v>2</v>
      </c>
      <c r="BA646">
        <v>2</v>
      </c>
      <c r="BB646">
        <v>2</v>
      </c>
      <c r="BC646">
        <v>2</v>
      </c>
      <c r="BD646">
        <v>2</v>
      </c>
      <c r="BE646" t="s">
        <v>29</v>
      </c>
      <c r="BF646" t="s">
        <v>27</v>
      </c>
      <c r="BG646" s="6" t="s">
        <v>28</v>
      </c>
      <c r="BH646">
        <v>9</v>
      </c>
      <c r="BI646">
        <v>9</v>
      </c>
      <c r="BJ646">
        <v>1157895</v>
      </c>
      <c r="BK646" s="65">
        <f t="shared" ref="BK646:BK709" si="142">BJ646/F646</f>
        <v>90.815294117647056</v>
      </c>
      <c r="BL646">
        <v>22548</v>
      </c>
      <c r="BM646" s="65">
        <f t="shared" si="135"/>
        <v>1.768470588235294</v>
      </c>
      <c r="BN646">
        <v>53431</v>
      </c>
      <c r="BO646" s="71">
        <f t="shared" si="136"/>
        <v>4.190666666666667</v>
      </c>
      <c r="BP646">
        <v>12743</v>
      </c>
      <c r="BQ646" s="71">
        <f t="shared" si="137"/>
        <v>0.99945098039215685</v>
      </c>
      <c r="BR646">
        <v>25329</v>
      </c>
      <c r="BS646" s="73">
        <f t="shared" si="138"/>
        <v>1.9865882352941175</v>
      </c>
      <c r="BT646">
        <v>0</v>
      </c>
      <c r="BU646" s="73">
        <f t="shared" si="139"/>
        <v>0</v>
      </c>
      <c r="BV646">
        <v>0</v>
      </c>
      <c r="BW646" s="71">
        <f t="shared" si="140"/>
        <v>0</v>
      </c>
      <c r="BX646">
        <v>415</v>
      </c>
      <c r="BY646" s="71">
        <f t="shared" si="141"/>
        <v>3.2549019607843135E-2</v>
      </c>
      <c r="BZ646">
        <v>304</v>
      </c>
      <c r="CA646" s="71">
        <f t="shared" si="133"/>
        <v>2.3843137254901961E-2</v>
      </c>
      <c r="CB646">
        <v>28987</v>
      </c>
      <c r="CC646" s="71">
        <f t="shared" si="130"/>
        <v>2.2734901960784315</v>
      </c>
    </row>
    <row r="647" spans="2:81" x14ac:dyDescent="0.25">
      <c r="B647">
        <v>777</v>
      </c>
      <c r="C647">
        <v>2</v>
      </c>
      <c r="D647">
        <v>3</v>
      </c>
      <c r="E647">
        <v>1</v>
      </c>
      <c r="F647" s="17">
        <v>17750</v>
      </c>
      <c r="G647">
        <v>4</v>
      </c>
      <c r="H647">
        <v>5</v>
      </c>
      <c r="I647">
        <v>2</v>
      </c>
      <c r="J647">
        <v>2</v>
      </c>
      <c r="K647">
        <v>1</v>
      </c>
      <c r="L647">
        <v>1</v>
      </c>
      <c r="M647">
        <v>2</v>
      </c>
      <c r="N647">
        <v>2</v>
      </c>
      <c r="O647">
        <v>3</v>
      </c>
      <c r="P647">
        <v>1</v>
      </c>
      <c r="Q647">
        <v>1</v>
      </c>
      <c r="R647">
        <v>2</v>
      </c>
      <c r="S647">
        <v>2</v>
      </c>
      <c r="T647">
        <v>2</v>
      </c>
      <c r="U647">
        <v>2</v>
      </c>
      <c r="V647">
        <v>780.38</v>
      </c>
      <c r="W647">
        <v>12</v>
      </c>
      <c r="X647">
        <v>2</v>
      </c>
      <c r="Y647">
        <v>6503</v>
      </c>
      <c r="Z647">
        <v>884</v>
      </c>
      <c r="AA647">
        <v>1</v>
      </c>
      <c r="AB647">
        <v>1999079</v>
      </c>
      <c r="AC647" s="6">
        <v>36393</v>
      </c>
      <c r="AD647" s="6">
        <v>28691</v>
      </c>
      <c r="AE647">
        <v>0</v>
      </c>
      <c r="AF647">
        <v>0</v>
      </c>
      <c r="AG647" s="25">
        <f t="shared" si="131"/>
        <v>112.6241690140845</v>
      </c>
      <c r="AH647" s="29"/>
      <c r="AI647" s="25">
        <f t="shared" si="134"/>
        <v>58.326760563380283</v>
      </c>
      <c r="AJ647" s="34">
        <f t="shared" si="132"/>
        <v>54.733239436619719</v>
      </c>
      <c r="AK647">
        <v>303429</v>
      </c>
      <c r="AL647">
        <v>1035300</v>
      </c>
      <c r="AM647">
        <v>9348</v>
      </c>
      <c r="AN647">
        <v>963779</v>
      </c>
      <c r="AO647" s="6">
        <v>7702</v>
      </c>
      <c r="AP647">
        <v>0</v>
      </c>
      <c r="AQ647">
        <v>0</v>
      </c>
      <c r="AR647" t="s">
        <v>29</v>
      </c>
      <c r="AS647" t="s">
        <v>27</v>
      </c>
      <c r="AT647" s="6" t="s">
        <v>28</v>
      </c>
      <c r="AU647">
        <v>9</v>
      </c>
      <c r="AV647">
        <v>9</v>
      </c>
      <c r="AW647">
        <v>2</v>
      </c>
      <c r="AX647">
        <v>2</v>
      </c>
      <c r="AY647">
        <v>2</v>
      </c>
      <c r="AZ647">
        <v>2</v>
      </c>
      <c r="BA647">
        <v>2</v>
      </c>
      <c r="BB647">
        <v>2</v>
      </c>
      <c r="BC647">
        <v>2</v>
      </c>
      <c r="BD647">
        <v>2</v>
      </c>
      <c r="BE647" t="s">
        <v>29</v>
      </c>
      <c r="BF647" t="s">
        <v>27</v>
      </c>
      <c r="BG647" s="6" t="s">
        <v>28</v>
      </c>
      <c r="BH647">
        <v>9</v>
      </c>
      <c r="BI647">
        <v>9</v>
      </c>
      <c r="BJ647">
        <v>1022255</v>
      </c>
      <c r="BK647" s="65">
        <f t="shared" si="142"/>
        <v>57.591830985915493</v>
      </c>
      <c r="BL647">
        <v>117438</v>
      </c>
      <c r="BM647" s="65">
        <f t="shared" si="135"/>
        <v>6.6162253521126759</v>
      </c>
      <c r="BN647">
        <v>79381</v>
      </c>
      <c r="BO647" s="71">
        <f t="shared" si="136"/>
        <v>4.472169014084507</v>
      </c>
      <c r="BP647">
        <v>28701</v>
      </c>
      <c r="BQ647" s="71">
        <f t="shared" si="137"/>
        <v>1.6169577464788731</v>
      </c>
      <c r="BR647">
        <v>290385</v>
      </c>
      <c r="BS647" s="73">
        <f t="shared" si="138"/>
        <v>16.359718309859154</v>
      </c>
      <c r="BT647">
        <v>0</v>
      </c>
      <c r="BU647" s="73">
        <f t="shared" si="139"/>
        <v>0</v>
      </c>
      <c r="BV647">
        <v>127138</v>
      </c>
      <c r="BW647" s="71">
        <f t="shared" si="140"/>
        <v>7.1627042253521127</v>
      </c>
      <c r="BX647">
        <v>88855</v>
      </c>
      <c r="BY647" s="71">
        <f t="shared" si="141"/>
        <v>5.0059154929577465</v>
      </c>
      <c r="BZ647">
        <v>65867</v>
      </c>
      <c r="CA647" s="71">
        <f t="shared" si="133"/>
        <v>3.7108169014084509</v>
      </c>
      <c r="CB647">
        <v>179060</v>
      </c>
      <c r="CC647" s="71">
        <f t="shared" si="130"/>
        <v>10.087887323943661</v>
      </c>
    </row>
    <row r="648" spans="2:81" x14ac:dyDescent="0.25">
      <c r="B648">
        <v>778</v>
      </c>
      <c r="C648">
        <v>3</v>
      </c>
      <c r="D648">
        <v>5</v>
      </c>
      <c r="E648">
        <v>5</v>
      </c>
      <c r="F648" s="17">
        <v>10000</v>
      </c>
      <c r="G648">
        <v>3</v>
      </c>
      <c r="H648">
        <v>6</v>
      </c>
      <c r="I648">
        <v>26</v>
      </c>
      <c r="J648">
        <v>47</v>
      </c>
      <c r="K648">
        <v>5</v>
      </c>
      <c r="L648">
        <v>4</v>
      </c>
      <c r="M648">
        <v>2</v>
      </c>
      <c r="N648">
        <v>2</v>
      </c>
      <c r="O648">
        <v>1</v>
      </c>
      <c r="P648">
        <v>1</v>
      </c>
      <c r="Q648">
        <v>2</v>
      </c>
      <c r="R648">
        <v>2</v>
      </c>
      <c r="S648">
        <v>2</v>
      </c>
      <c r="T648">
        <v>2</v>
      </c>
      <c r="U648">
        <v>2</v>
      </c>
      <c r="V648">
        <v>2544.7399999999998</v>
      </c>
      <c r="W648">
        <v>26</v>
      </c>
      <c r="X648">
        <v>1</v>
      </c>
      <c r="Y648">
        <v>633</v>
      </c>
      <c r="Z648">
        <v>4039</v>
      </c>
      <c r="AA648">
        <v>1</v>
      </c>
      <c r="AB648">
        <v>203928</v>
      </c>
      <c r="AC648" s="6">
        <v>4175</v>
      </c>
      <c r="AD648" s="6">
        <v>4175</v>
      </c>
      <c r="AE648">
        <v>0</v>
      </c>
      <c r="AF648">
        <v>0</v>
      </c>
      <c r="AG648" s="25">
        <f t="shared" si="131"/>
        <v>20.392800000000001</v>
      </c>
      <c r="AH648" s="29"/>
      <c r="AI648" s="25">
        <f t="shared" si="134"/>
        <v>20.392800000000001</v>
      </c>
      <c r="AJ648" s="34">
        <f t="shared" si="132"/>
        <v>5.1999999999999998E-3</v>
      </c>
      <c r="AK648">
        <v>59768</v>
      </c>
      <c r="AL648">
        <v>203928</v>
      </c>
      <c r="AM648" t="s">
        <v>29</v>
      </c>
      <c r="AN648" t="s">
        <v>27</v>
      </c>
      <c r="AO648" s="6" t="s">
        <v>28</v>
      </c>
      <c r="AP648">
        <v>9</v>
      </c>
      <c r="AQ648">
        <v>9</v>
      </c>
      <c r="AR648" t="s">
        <v>29</v>
      </c>
      <c r="AS648" t="s">
        <v>27</v>
      </c>
      <c r="AT648" s="6" t="s">
        <v>28</v>
      </c>
      <c r="AU648">
        <v>9</v>
      </c>
      <c r="AV648">
        <v>9</v>
      </c>
      <c r="AW648">
        <v>2</v>
      </c>
      <c r="AX648">
        <v>2</v>
      </c>
      <c r="AY648">
        <v>2</v>
      </c>
      <c r="AZ648">
        <v>2</v>
      </c>
      <c r="BA648">
        <v>2</v>
      </c>
      <c r="BB648">
        <v>2</v>
      </c>
      <c r="BC648">
        <v>2</v>
      </c>
      <c r="BD648">
        <v>2</v>
      </c>
      <c r="BE648" t="s">
        <v>29</v>
      </c>
      <c r="BF648" t="s">
        <v>27</v>
      </c>
      <c r="BG648" s="6" t="s">
        <v>28</v>
      </c>
      <c r="BH648">
        <v>9</v>
      </c>
      <c r="BI648">
        <v>9</v>
      </c>
      <c r="BJ648">
        <v>2592</v>
      </c>
      <c r="BK648" s="65">
        <f t="shared" si="142"/>
        <v>0.25919999999999999</v>
      </c>
      <c r="BL648">
        <v>94929</v>
      </c>
      <c r="BM648" s="65">
        <f t="shared" si="135"/>
        <v>9.4929000000000006</v>
      </c>
      <c r="BN648">
        <v>6248</v>
      </c>
      <c r="BO648" s="71">
        <f t="shared" si="136"/>
        <v>0.62480000000000002</v>
      </c>
      <c r="BP648">
        <v>292</v>
      </c>
      <c r="BQ648" s="71">
        <f t="shared" si="137"/>
        <v>2.92E-2</v>
      </c>
      <c r="BR648">
        <v>59506</v>
      </c>
      <c r="BS648" s="73">
        <f t="shared" si="138"/>
        <v>5.9505999999999997</v>
      </c>
      <c r="BT648">
        <v>0</v>
      </c>
      <c r="BU648" s="73">
        <f t="shared" si="139"/>
        <v>0</v>
      </c>
      <c r="BV648">
        <v>0</v>
      </c>
      <c r="BW648" s="71">
        <f t="shared" si="140"/>
        <v>0</v>
      </c>
      <c r="BX648">
        <v>986</v>
      </c>
      <c r="BY648" s="71">
        <f t="shared" si="141"/>
        <v>9.8599999999999993E-2</v>
      </c>
      <c r="BZ648">
        <v>1078</v>
      </c>
      <c r="CA648" s="71">
        <f t="shared" si="133"/>
        <v>0.10780000000000001</v>
      </c>
      <c r="CB648">
        <v>38299</v>
      </c>
      <c r="CC648" s="71">
        <f t="shared" si="130"/>
        <v>3.8298999999999999</v>
      </c>
    </row>
    <row r="649" spans="2:81" x14ac:dyDescent="0.25">
      <c r="B649">
        <v>779</v>
      </c>
      <c r="C649">
        <v>3</v>
      </c>
      <c r="D649">
        <v>5</v>
      </c>
      <c r="E649">
        <v>5</v>
      </c>
      <c r="F649" s="17">
        <v>295000</v>
      </c>
      <c r="G649">
        <v>8</v>
      </c>
      <c r="H649">
        <v>6</v>
      </c>
      <c r="I649">
        <v>16</v>
      </c>
      <c r="J649">
        <v>35</v>
      </c>
      <c r="K649">
        <v>6</v>
      </c>
      <c r="L649">
        <v>5</v>
      </c>
      <c r="M649">
        <v>1</v>
      </c>
      <c r="N649" t="s">
        <v>26</v>
      </c>
      <c r="O649">
        <v>9</v>
      </c>
      <c r="P649">
        <v>1</v>
      </c>
      <c r="Q649">
        <v>1</v>
      </c>
      <c r="R649">
        <v>1</v>
      </c>
      <c r="S649">
        <v>2</v>
      </c>
      <c r="T649">
        <v>1</v>
      </c>
      <c r="U649">
        <v>1</v>
      </c>
      <c r="V649">
        <v>11.84</v>
      </c>
      <c r="W649">
        <v>28</v>
      </c>
      <c r="X649">
        <v>2</v>
      </c>
      <c r="Y649">
        <v>673</v>
      </c>
      <c r="Z649">
        <v>3361</v>
      </c>
      <c r="AA649">
        <v>1</v>
      </c>
      <c r="AB649">
        <v>146795506</v>
      </c>
      <c r="AC649" s="6">
        <v>1875959</v>
      </c>
      <c r="AD649" s="6">
        <v>932439</v>
      </c>
      <c r="AE649">
        <v>1</v>
      </c>
      <c r="AF649">
        <v>1</v>
      </c>
      <c r="AG649" s="25">
        <f t="shared" si="131"/>
        <v>497.61188474576272</v>
      </c>
      <c r="AH649" s="29"/>
      <c r="AI649" s="25">
        <f t="shared" si="134"/>
        <v>187.02586440677968</v>
      </c>
      <c r="AJ649" s="34">
        <f t="shared" si="132"/>
        <v>311.66149491525425</v>
      </c>
      <c r="AK649">
        <v>16170173</v>
      </c>
      <c r="AL649">
        <v>55172630</v>
      </c>
      <c r="AM649">
        <v>316288</v>
      </c>
      <c r="AN649">
        <v>32609293</v>
      </c>
      <c r="AO649" s="6">
        <v>251070</v>
      </c>
      <c r="AP649">
        <v>1</v>
      </c>
      <c r="AQ649">
        <v>1</v>
      </c>
      <c r="AR649">
        <v>3494</v>
      </c>
      <c r="AS649">
        <v>484583</v>
      </c>
      <c r="AT649" s="6">
        <v>4155</v>
      </c>
      <c r="AU649">
        <v>1</v>
      </c>
      <c r="AV649">
        <v>1</v>
      </c>
      <c r="AW649">
        <v>1</v>
      </c>
      <c r="AX649">
        <v>1</v>
      </c>
      <c r="AY649">
        <v>2</v>
      </c>
      <c r="AZ649">
        <v>2</v>
      </c>
      <c r="BA649">
        <v>2</v>
      </c>
      <c r="BB649">
        <v>2</v>
      </c>
      <c r="BC649">
        <v>2</v>
      </c>
      <c r="BD649">
        <v>1</v>
      </c>
      <c r="BE649">
        <v>58529</v>
      </c>
      <c r="BF649">
        <v>58529000</v>
      </c>
      <c r="BG649" s="6">
        <v>688295</v>
      </c>
      <c r="BH649">
        <v>1</v>
      </c>
      <c r="BI649">
        <v>1</v>
      </c>
      <c r="BJ649">
        <v>58664230</v>
      </c>
      <c r="BK649" s="65">
        <f t="shared" si="142"/>
        <v>198.86179661016948</v>
      </c>
      <c r="BL649">
        <v>23211264</v>
      </c>
      <c r="BM649" s="65">
        <f t="shared" si="135"/>
        <v>78.682250847457624</v>
      </c>
      <c r="BN649">
        <v>8985918</v>
      </c>
      <c r="BO649" s="71">
        <f t="shared" si="136"/>
        <v>30.460738983050849</v>
      </c>
      <c r="BP649">
        <v>31605085</v>
      </c>
      <c r="BQ649" s="71">
        <f t="shared" si="137"/>
        <v>107.1358813559322</v>
      </c>
      <c r="BR649">
        <v>17050414</v>
      </c>
      <c r="BS649" s="73">
        <f t="shared" si="138"/>
        <v>57.798013559322037</v>
      </c>
      <c r="BT649">
        <v>1206922</v>
      </c>
      <c r="BU649" s="73">
        <f t="shared" si="139"/>
        <v>4.0912610169491526</v>
      </c>
      <c r="BV649">
        <v>233587</v>
      </c>
      <c r="BW649" s="71">
        <f t="shared" si="140"/>
        <v>0.79182033898305082</v>
      </c>
      <c r="BX649">
        <v>234203</v>
      </c>
      <c r="BY649" s="71">
        <f t="shared" si="141"/>
        <v>0.79390847457627123</v>
      </c>
      <c r="BZ649">
        <v>1424371</v>
      </c>
      <c r="CA649" s="71">
        <f t="shared" si="133"/>
        <v>4.8283762711864409</v>
      </c>
      <c r="CB649">
        <v>4179514</v>
      </c>
      <c r="CC649" s="71">
        <f t="shared" si="130"/>
        <v>14.16784406779661</v>
      </c>
    </row>
    <row r="650" spans="2:81" x14ac:dyDescent="0.25">
      <c r="B650">
        <v>781</v>
      </c>
      <c r="C650">
        <v>4</v>
      </c>
      <c r="D650">
        <v>8</v>
      </c>
      <c r="E650">
        <v>2</v>
      </c>
      <c r="F650" s="17">
        <v>255000</v>
      </c>
      <c r="G650">
        <v>8</v>
      </c>
      <c r="H650">
        <v>7</v>
      </c>
      <c r="I650">
        <v>5</v>
      </c>
      <c r="J650">
        <v>9</v>
      </c>
      <c r="K650">
        <v>1</v>
      </c>
      <c r="L650">
        <v>1</v>
      </c>
      <c r="M650">
        <v>2</v>
      </c>
      <c r="N650">
        <v>2</v>
      </c>
      <c r="O650">
        <v>1</v>
      </c>
      <c r="P650">
        <v>1</v>
      </c>
      <c r="Q650">
        <v>1</v>
      </c>
      <c r="R650">
        <v>2</v>
      </c>
      <c r="S650">
        <v>1</v>
      </c>
      <c r="T650">
        <v>2</v>
      </c>
      <c r="U650">
        <v>2</v>
      </c>
      <c r="V650">
        <v>121.36</v>
      </c>
      <c r="W650">
        <v>39</v>
      </c>
      <c r="X650">
        <v>2</v>
      </c>
      <c r="Y650">
        <v>3937</v>
      </c>
      <c r="Z650">
        <v>1389</v>
      </c>
      <c r="AA650">
        <v>1</v>
      </c>
      <c r="AB650">
        <v>11829966</v>
      </c>
      <c r="AC650" s="6">
        <v>307081</v>
      </c>
      <c r="AD650" s="6">
        <v>273204</v>
      </c>
      <c r="AE650">
        <v>0</v>
      </c>
      <c r="AF650">
        <v>0</v>
      </c>
      <c r="AG650" s="25">
        <f t="shared" si="131"/>
        <v>46.392023529411766</v>
      </c>
      <c r="AH650" s="29"/>
      <c r="AI650" s="25">
        <f t="shared" si="134"/>
        <v>35.093478431372546</v>
      </c>
      <c r="AJ650" s="34">
        <f t="shared" si="132"/>
        <v>11.431533333333334</v>
      </c>
      <c r="AK650">
        <v>2622754</v>
      </c>
      <c r="AL650">
        <v>8948837</v>
      </c>
      <c r="AM650">
        <v>27945</v>
      </c>
      <c r="AN650">
        <v>2881130</v>
      </c>
      <c r="AO650" s="6">
        <v>33877</v>
      </c>
      <c r="AP650">
        <v>0</v>
      </c>
      <c r="AQ650">
        <v>0</v>
      </c>
      <c r="AR650" t="s">
        <v>29</v>
      </c>
      <c r="AS650" t="s">
        <v>27</v>
      </c>
      <c r="AT650" s="6" t="s">
        <v>28</v>
      </c>
      <c r="AU650">
        <v>9</v>
      </c>
      <c r="AV650">
        <v>9</v>
      </c>
      <c r="AW650">
        <v>2</v>
      </c>
      <c r="AX650">
        <v>2</v>
      </c>
      <c r="AY650">
        <v>2</v>
      </c>
      <c r="AZ650">
        <v>2</v>
      </c>
      <c r="BA650">
        <v>2</v>
      </c>
      <c r="BB650">
        <v>2</v>
      </c>
      <c r="BC650">
        <v>2</v>
      </c>
      <c r="BD650">
        <v>2</v>
      </c>
      <c r="BE650" t="s">
        <v>29</v>
      </c>
      <c r="BF650" t="s">
        <v>27</v>
      </c>
      <c r="BG650" s="6" t="s">
        <v>28</v>
      </c>
      <c r="BH650">
        <v>9</v>
      </c>
      <c r="BI650">
        <v>9</v>
      </c>
      <c r="BJ650">
        <v>2680381</v>
      </c>
      <c r="BK650" s="65">
        <f t="shared" si="142"/>
        <v>10.511298039215687</v>
      </c>
      <c r="BL650">
        <v>112642</v>
      </c>
      <c r="BM650" s="65">
        <f t="shared" si="135"/>
        <v>0.44173333333333331</v>
      </c>
      <c r="BN650">
        <v>952375</v>
      </c>
      <c r="BO650" s="71">
        <f t="shared" si="136"/>
        <v>3.7348039215686275</v>
      </c>
      <c r="BP650">
        <v>347395</v>
      </c>
      <c r="BQ650" s="71">
        <f t="shared" si="137"/>
        <v>1.3623333333333334</v>
      </c>
      <c r="BR650">
        <v>6621717</v>
      </c>
      <c r="BS650" s="73">
        <f t="shared" si="138"/>
        <v>25.967517647058823</v>
      </c>
      <c r="BT650">
        <v>42484</v>
      </c>
      <c r="BU650" s="73">
        <f t="shared" si="139"/>
        <v>0.16660392156862744</v>
      </c>
      <c r="BV650">
        <v>136680</v>
      </c>
      <c r="BW650" s="71">
        <f t="shared" si="140"/>
        <v>0.53600000000000003</v>
      </c>
      <c r="BX650">
        <v>44334</v>
      </c>
      <c r="BY650" s="71">
        <f t="shared" si="141"/>
        <v>0.17385882352941176</v>
      </c>
      <c r="BZ650">
        <v>147524</v>
      </c>
      <c r="CA650" s="71">
        <f t="shared" si="133"/>
        <v>0.57852549019607846</v>
      </c>
      <c r="CB650">
        <v>744433</v>
      </c>
      <c r="CC650" s="71">
        <f t="shared" si="130"/>
        <v>2.9193450980392157</v>
      </c>
    </row>
    <row r="651" spans="2:81" x14ac:dyDescent="0.25">
      <c r="B651">
        <v>783</v>
      </c>
      <c r="C651">
        <v>3</v>
      </c>
      <c r="D651">
        <v>7</v>
      </c>
      <c r="E651">
        <v>5</v>
      </c>
      <c r="F651" s="17">
        <v>30500</v>
      </c>
      <c r="G651">
        <v>5</v>
      </c>
      <c r="H651">
        <v>7</v>
      </c>
      <c r="I651">
        <v>14</v>
      </c>
      <c r="J651">
        <v>31</v>
      </c>
      <c r="K651">
        <v>5</v>
      </c>
      <c r="L651">
        <v>4</v>
      </c>
      <c r="M651">
        <v>1</v>
      </c>
      <c r="N651">
        <v>1</v>
      </c>
      <c r="O651">
        <v>2</v>
      </c>
      <c r="P651">
        <v>1</v>
      </c>
      <c r="Q651">
        <v>1</v>
      </c>
      <c r="R651">
        <v>2</v>
      </c>
      <c r="S651">
        <v>2</v>
      </c>
      <c r="T651">
        <v>2</v>
      </c>
      <c r="U651">
        <v>2</v>
      </c>
      <c r="V651">
        <v>228.05</v>
      </c>
      <c r="W651">
        <v>49</v>
      </c>
      <c r="X651">
        <v>1</v>
      </c>
      <c r="Y651">
        <v>1208</v>
      </c>
      <c r="Z651">
        <v>3984</v>
      </c>
      <c r="AA651">
        <v>1</v>
      </c>
      <c r="AB651">
        <v>1606207</v>
      </c>
      <c r="AC651" s="6">
        <v>36946</v>
      </c>
      <c r="AD651" s="6">
        <v>34728</v>
      </c>
      <c r="AE651">
        <v>1</v>
      </c>
      <c r="AF651">
        <v>1</v>
      </c>
      <c r="AG651" s="25">
        <f t="shared" si="131"/>
        <v>52.662524590163933</v>
      </c>
      <c r="AH651" s="29"/>
      <c r="AI651" s="25">
        <f t="shared" si="134"/>
        <v>43.880459016393445</v>
      </c>
      <c r="AJ651" s="34">
        <f t="shared" si="132"/>
        <v>8.8559999999999999</v>
      </c>
      <c r="AK651">
        <v>392249</v>
      </c>
      <c r="AL651">
        <v>1338354</v>
      </c>
      <c r="AM651">
        <v>2598</v>
      </c>
      <c r="AN651">
        <v>267854</v>
      </c>
      <c r="AO651" s="6">
        <v>2218</v>
      </c>
      <c r="AP651">
        <v>1</v>
      </c>
      <c r="AQ651">
        <v>1</v>
      </c>
      <c r="AR651" t="s">
        <v>29</v>
      </c>
      <c r="AS651" t="s">
        <v>27</v>
      </c>
      <c r="AT651" s="6" t="s">
        <v>28</v>
      </c>
      <c r="AU651">
        <v>9</v>
      </c>
      <c r="AV651">
        <v>9</v>
      </c>
      <c r="AW651">
        <v>2</v>
      </c>
      <c r="AX651">
        <v>2</v>
      </c>
      <c r="AY651">
        <v>2</v>
      </c>
      <c r="AZ651">
        <v>2</v>
      </c>
      <c r="BA651">
        <v>2</v>
      </c>
      <c r="BB651">
        <v>2</v>
      </c>
      <c r="BC651">
        <v>2</v>
      </c>
      <c r="BD651">
        <v>2</v>
      </c>
      <c r="BE651" t="s">
        <v>29</v>
      </c>
      <c r="BF651" t="s">
        <v>27</v>
      </c>
      <c r="BG651" s="6" t="s">
        <v>28</v>
      </c>
      <c r="BH651">
        <v>9</v>
      </c>
      <c r="BI651">
        <v>9</v>
      </c>
      <c r="BJ651">
        <v>226828</v>
      </c>
      <c r="BK651" s="65">
        <f t="shared" si="142"/>
        <v>7.4369836065573773</v>
      </c>
      <c r="BL651">
        <v>649474</v>
      </c>
      <c r="BM651" s="65">
        <f t="shared" si="135"/>
        <v>21.294229508196722</v>
      </c>
      <c r="BN651">
        <v>103406</v>
      </c>
      <c r="BO651" s="71">
        <f t="shared" si="136"/>
        <v>3.3903606557377048</v>
      </c>
      <c r="BP651">
        <v>118391</v>
      </c>
      <c r="BQ651" s="71">
        <f t="shared" si="137"/>
        <v>3.8816721311475408</v>
      </c>
      <c r="BR651">
        <v>257542</v>
      </c>
      <c r="BS651" s="73">
        <f t="shared" si="138"/>
        <v>8.4440000000000008</v>
      </c>
      <c r="BT651">
        <v>71427</v>
      </c>
      <c r="BU651" s="73">
        <f t="shared" si="139"/>
        <v>2.3418688524590165</v>
      </c>
      <c r="BV651">
        <v>115631</v>
      </c>
      <c r="BW651" s="71">
        <f t="shared" si="140"/>
        <v>3.7911803278688523</v>
      </c>
      <c r="BX651">
        <v>3215</v>
      </c>
      <c r="BY651" s="71">
        <f t="shared" si="141"/>
        <v>0.10540983606557378</v>
      </c>
      <c r="BZ651">
        <v>11248</v>
      </c>
      <c r="CA651" s="71">
        <f t="shared" si="133"/>
        <v>0.36878688524590164</v>
      </c>
      <c r="CB651">
        <v>49046</v>
      </c>
      <c r="CC651" s="71">
        <f t="shared" si="130"/>
        <v>1.6080655737704919</v>
      </c>
    </row>
    <row r="652" spans="2:81" x14ac:dyDescent="0.25">
      <c r="B652">
        <v>784</v>
      </c>
      <c r="C652">
        <v>2</v>
      </c>
      <c r="D652">
        <v>3</v>
      </c>
      <c r="E652">
        <v>2</v>
      </c>
      <c r="F652" s="17">
        <v>15250</v>
      </c>
      <c r="G652">
        <v>4</v>
      </c>
      <c r="H652">
        <v>5</v>
      </c>
      <c r="I652">
        <v>12</v>
      </c>
      <c r="J652">
        <v>21</v>
      </c>
      <c r="K652">
        <v>1</v>
      </c>
      <c r="L652">
        <v>1</v>
      </c>
      <c r="M652">
        <v>2</v>
      </c>
      <c r="N652">
        <v>2</v>
      </c>
      <c r="O652">
        <v>2</v>
      </c>
      <c r="P652">
        <v>1</v>
      </c>
      <c r="Q652">
        <v>1</v>
      </c>
      <c r="R652">
        <v>2</v>
      </c>
      <c r="S652">
        <v>2</v>
      </c>
      <c r="T652">
        <v>2</v>
      </c>
      <c r="U652">
        <v>2</v>
      </c>
      <c r="V652">
        <v>679.47</v>
      </c>
      <c r="W652">
        <v>13</v>
      </c>
      <c r="X652">
        <v>1</v>
      </c>
      <c r="Y652">
        <v>4995</v>
      </c>
      <c r="Z652">
        <v>774</v>
      </c>
      <c r="AA652">
        <v>1</v>
      </c>
      <c r="AB652">
        <v>1012329</v>
      </c>
      <c r="AC652" s="6">
        <v>10910</v>
      </c>
      <c r="AD652" s="6">
        <v>3019</v>
      </c>
      <c r="AE652">
        <v>0</v>
      </c>
      <c r="AF652">
        <v>0</v>
      </c>
      <c r="AG652" s="25">
        <f t="shared" si="131"/>
        <v>66.382229508196716</v>
      </c>
      <c r="AH652" s="29"/>
      <c r="AI652" s="25">
        <f t="shared" si="134"/>
        <v>10.843475409836065</v>
      </c>
      <c r="AJ652" s="34">
        <f t="shared" si="132"/>
        <v>56.058491803278692</v>
      </c>
      <c r="AK652">
        <v>48465</v>
      </c>
      <c r="AL652">
        <v>165363</v>
      </c>
      <c r="AM652">
        <v>8215</v>
      </c>
      <c r="AN652">
        <v>846967</v>
      </c>
      <c r="AO652" s="6">
        <v>7891</v>
      </c>
      <c r="AP652">
        <v>0</v>
      </c>
      <c r="AQ652">
        <v>0</v>
      </c>
      <c r="AR652" t="s">
        <v>29</v>
      </c>
      <c r="AS652" t="s">
        <v>27</v>
      </c>
      <c r="AT652" s="6" t="s">
        <v>28</v>
      </c>
      <c r="AU652">
        <v>9</v>
      </c>
      <c r="AV652">
        <v>9</v>
      </c>
      <c r="AW652">
        <v>2</v>
      </c>
      <c r="AX652">
        <v>2</v>
      </c>
      <c r="AY652">
        <v>2</v>
      </c>
      <c r="AZ652">
        <v>2</v>
      </c>
      <c r="BA652">
        <v>2</v>
      </c>
      <c r="BB652">
        <v>2</v>
      </c>
      <c r="BC652">
        <v>2</v>
      </c>
      <c r="BD652">
        <v>2</v>
      </c>
      <c r="BE652" t="s">
        <v>29</v>
      </c>
      <c r="BF652" t="s">
        <v>27</v>
      </c>
      <c r="BG652" s="6" t="s">
        <v>28</v>
      </c>
      <c r="BH652">
        <v>9</v>
      </c>
      <c r="BI652">
        <v>9</v>
      </c>
      <c r="BJ652">
        <v>846967</v>
      </c>
      <c r="BK652" s="65">
        <f t="shared" si="142"/>
        <v>55.538819672131147</v>
      </c>
      <c r="BL652">
        <v>10657</v>
      </c>
      <c r="BM652" s="65">
        <f t="shared" si="135"/>
        <v>0.6988196721311476</v>
      </c>
      <c r="BN652">
        <v>8824</v>
      </c>
      <c r="BO652" s="71">
        <f t="shared" si="136"/>
        <v>0.57862295081967208</v>
      </c>
      <c r="BP652">
        <v>1756</v>
      </c>
      <c r="BQ652" s="71">
        <f t="shared" si="137"/>
        <v>0.11514754098360656</v>
      </c>
      <c r="BR652">
        <v>84930</v>
      </c>
      <c r="BS652" s="73">
        <f t="shared" si="138"/>
        <v>5.5691803278688523</v>
      </c>
      <c r="BT652">
        <v>0</v>
      </c>
      <c r="BU652" s="73">
        <f t="shared" si="139"/>
        <v>0</v>
      </c>
      <c r="BV652">
        <v>7103</v>
      </c>
      <c r="BW652" s="71">
        <f t="shared" si="140"/>
        <v>0.46577049180327867</v>
      </c>
      <c r="BX652">
        <v>1078</v>
      </c>
      <c r="BY652" s="71">
        <f t="shared" si="141"/>
        <v>7.0688524590163934E-2</v>
      </c>
      <c r="BZ652">
        <v>834</v>
      </c>
      <c r="CA652" s="71">
        <f t="shared" si="133"/>
        <v>5.4688524590163934E-2</v>
      </c>
      <c r="CB652">
        <v>50180</v>
      </c>
      <c r="CC652" s="71">
        <f t="shared" si="130"/>
        <v>3.2904918032786887</v>
      </c>
    </row>
    <row r="653" spans="2:81" x14ac:dyDescent="0.25">
      <c r="B653">
        <v>785</v>
      </c>
      <c r="C653">
        <v>4</v>
      </c>
      <c r="D653">
        <v>8</v>
      </c>
      <c r="E653">
        <v>2</v>
      </c>
      <c r="F653" s="17">
        <v>5000</v>
      </c>
      <c r="G653">
        <v>2</v>
      </c>
      <c r="H653">
        <v>5</v>
      </c>
      <c r="I653">
        <v>6</v>
      </c>
      <c r="J653">
        <v>14</v>
      </c>
      <c r="K653" t="s">
        <v>26</v>
      </c>
      <c r="L653">
        <v>7</v>
      </c>
      <c r="M653">
        <v>2</v>
      </c>
      <c r="N653">
        <v>2</v>
      </c>
      <c r="O653">
        <v>1</v>
      </c>
      <c r="P653">
        <v>1</v>
      </c>
      <c r="Q653">
        <v>1</v>
      </c>
      <c r="R653">
        <v>2</v>
      </c>
      <c r="S653">
        <v>2</v>
      </c>
      <c r="T653">
        <v>2</v>
      </c>
      <c r="U653">
        <v>2</v>
      </c>
      <c r="V653">
        <v>2463.5</v>
      </c>
      <c r="W653">
        <v>39</v>
      </c>
      <c r="X653">
        <v>1</v>
      </c>
      <c r="Y653">
        <v>5249</v>
      </c>
      <c r="Z653">
        <v>685</v>
      </c>
      <c r="AA653">
        <v>1</v>
      </c>
      <c r="AB653">
        <v>595412</v>
      </c>
      <c r="AC653" s="6">
        <v>14110</v>
      </c>
      <c r="AD653" s="6">
        <v>13717</v>
      </c>
      <c r="AE653">
        <v>1</v>
      </c>
      <c r="AF653">
        <v>1</v>
      </c>
      <c r="AG653" s="25">
        <f t="shared" si="131"/>
        <v>119.08240000000001</v>
      </c>
      <c r="AH653" s="29"/>
      <c r="AI653" s="25">
        <f t="shared" si="134"/>
        <v>109.74160000000001</v>
      </c>
      <c r="AJ653" s="34">
        <f t="shared" si="132"/>
        <v>9.4263999999999992</v>
      </c>
      <c r="AK653">
        <v>160817</v>
      </c>
      <c r="AL653">
        <v>548708</v>
      </c>
      <c r="AM653">
        <v>453</v>
      </c>
      <c r="AN653">
        <v>46704</v>
      </c>
      <c r="AO653" s="6">
        <v>393</v>
      </c>
      <c r="AP653">
        <v>1</v>
      </c>
      <c r="AQ653">
        <v>0</v>
      </c>
      <c r="AR653" t="s">
        <v>29</v>
      </c>
      <c r="AS653" t="s">
        <v>27</v>
      </c>
      <c r="AT653" s="6" t="s">
        <v>28</v>
      </c>
      <c r="AU653">
        <v>9</v>
      </c>
      <c r="AV653">
        <v>9</v>
      </c>
      <c r="AW653">
        <v>2</v>
      </c>
      <c r="AX653">
        <v>2</v>
      </c>
      <c r="AY653">
        <v>2</v>
      </c>
      <c r="AZ653">
        <v>2</v>
      </c>
      <c r="BA653">
        <v>2</v>
      </c>
      <c r="BB653">
        <v>2</v>
      </c>
      <c r="BC653">
        <v>2</v>
      </c>
      <c r="BD653">
        <v>2</v>
      </c>
      <c r="BE653" t="s">
        <v>29</v>
      </c>
      <c r="BF653" t="s">
        <v>27</v>
      </c>
      <c r="BG653" s="6" t="s">
        <v>28</v>
      </c>
      <c r="BH653">
        <v>9</v>
      </c>
      <c r="BI653">
        <v>9</v>
      </c>
      <c r="BJ653">
        <v>0</v>
      </c>
      <c r="BK653" s="65">
        <f t="shared" si="142"/>
        <v>0</v>
      </c>
      <c r="BL653">
        <v>29327</v>
      </c>
      <c r="BM653" s="65">
        <f t="shared" si="135"/>
        <v>5.8654000000000002</v>
      </c>
      <c r="BN653">
        <v>22722</v>
      </c>
      <c r="BO653" s="71">
        <f t="shared" si="136"/>
        <v>4.5444000000000004</v>
      </c>
      <c r="BP653">
        <v>46704</v>
      </c>
      <c r="BQ653" s="71">
        <f t="shared" si="137"/>
        <v>9.3407999999999998</v>
      </c>
      <c r="BR653">
        <v>137693</v>
      </c>
      <c r="BS653" s="73">
        <f t="shared" si="138"/>
        <v>27.538599999999999</v>
      </c>
      <c r="BT653">
        <v>0</v>
      </c>
      <c r="BU653" s="73">
        <f t="shared" si="139"/>
        <v>0</v>
      </c>
      <c r="BV653">
        <v>277434</v>
      </c>
      <c r="BW653" s="71">
        <f t="shared" si="140"/>
        <v>55.486800000000002</v>
      </c>
      <c r="BX653">
        <v>26969</v>
      </c>
      <c r="BY653" s="71">
        <f t="shared" si="141"/>
        <v>5.3937999999999997</v>
      </c>
      <c r="BZ653">
        <v>6556</v>
      </c>
      <c r="CA653" s="71">
        <f t="shared" si="133"/>
        <v>1.3111999999999999</v>
      </c>
      <c r="CB653">
        <v>48007</v>
      </c>
      <c r="CC653" s="71">
        <f t="shared" si="130"/>
        <v>9.6013999999999999</v>
      </c>
    </row>
    <row r="654" spans="2:81" x14ac:dyDescent="0.25">
      <c r="B654">
        <v>787</v>
      </c>
      <c r="C654">
        <v>3</v>
      </c>
      <c r="D654">
        <v>5</v>
      </c>
      <c r="E654">
        <v>4</v>
      </c>
      <c r="F654" s="17">
        <v>67000</v>
      </c>
      <c r="G654">
        <v>6</v>
      </c>
      <c r="H654">
        <v>5</v>
      </c>
      <c r="I654">
        <v>14</v>
      </c>
      <c r="J654">
        <v>28</v>
      </c>
      <c r="K654">
        <v>4</v>
      </c>
      <c r="L654">
        <v>3</v>
      </c>
      <c r="M654">
        <v>2</v>
      </c>
      <c r="N654">
        <v>1</v>
      </c>
      <c r="O654">
        <v>1</v>
      </c>
      <c r="P654">
        <v>1</v>
      </c>
      <c r="Q654">
        <v>2</v>
      </c>
      <c r="R654">
        <v>1</v>
      </c>
      <c r="S654">
        <v>2</v>
      </c>
      <c r="T654">
        <v>2</v>
      </c>
      <c r="U654">
        <v>2</v>
      </c>
      <c r="V654">
        <v>121.68</v>
      </c>
      <c r="W654">
        <v>22</v>
      </c>
      <c r="X654">
        <v>1</v>
      </c>
      <c r="Y654">
        <v>3407</v>
      </c>
      <c r="Z654">
        <v>1748</v>
      </c>
      <c r="AA654">
        <v>1</v>
      </c>
      <c r="AB654">
        <v>5194194</v>
      </c>
      <c r="AC654" s="6">
        <v>94742</v>
      </c>
      <c r="AD654" s="6">
        <v>94295</v>
      </c>
      <c r="AE654">
        <v>0</v>
      </c>
      <c r="AF654">
        <v>0</v>
      </c>
      <c r="AG654" s="25">
        <f t="shared" si="131"/>
        <v>77.525283582089557</v>
      </c>
      <c r="AH654" s="29"/>
      <c r="AI654" s="25">
        <f t="shared" si="134"/>
        <v>76.862880597014922</v>
      </c>
      <c r="AJ654" s="34">
        <f t="shared" si="132"/>
        <v>0.67438805970149251</v>
      </c>
      <c r="AK654">
        <v>1509324</v>
      </c>
      <c r="AL654">
        <v>5149813</v>
      </c>
      <c r="AM654" t="s">
        <v>29</v>
      </c>
      <c r="AN654" t="s">
        <v>27</v>
      </c>
      <c r="AO654" s="6" t="s">
        <v>28</v>
      </c>
      <c r="AP654">
        <v>9</v>
      </c>
      <c r="AQ654">
        <v>9</v>
      </c>
      <c r="AR654">
        <v>320</v>
      </c>
      <c r="AS654">
        <v>44381</v>
      </c>
      <c r="AT654" s="6">
        <v>447</v>
      </c>
      <c r="AU654">
        <v>1</v>
      </c>
      <c r="AV654">
        <v>1</v>
      </c>
      <c r="AW654">
        <v>2</v>
      </c>
      <c r="AX654">
        <v>2</v>
      </c>
      <c r="AY654">
        <v>2</v>
      </c>
      <c r="AZ654">
        <v>2</v>
      </c>
      <c r="BA654">
        <v>2</v>
      </c>
      <c r="BB654">
        <v>2</v>
      </c>
      <c r="BC654">
        <v>2</v>
      </c>
      <c r="BD654">
        <v>2</v>
      </c>
      <c r="BE654" t="s">
        <v>29</v>
      </c>
      <c r="BF654" t="s">
        <v>27</v>
      </c>
      <c r="BG654" s="6" t="s">
        <v>28</v>
      </c>
      <c r="BH654">
        <v>9</v>
      </c>
      <c r="BI654">
        <v>9</v>
      </c>
      <c r="BJ654">
        <v>822152</v>
      </c>
      <c r="BK654" s="65">
        <f t="shared" si="142"/>
        <v>12.270925373134329</v>
      </c>
      <c r="BL654">
        <v>1751665</v>
      </c>
      <c r="BM654" s="65">
        <f t="shared" si="135"/>
        <v>26.144253731343284</v>
      </c>
      <c r="BN654">
        <v>0</v>
      </c>
      <c r="BO654" s="71">
        <f t="shared" si="136"/>
        <v>0</v>
      </c>
      <c r="BP654">
        <v>186369</v>
      </c>
      <c r="BQ654" s="71">
        <f t="shared" si="137"/>
        <v>2.7816268656716416</v>
      </c>
      <c r="BR654">
        <v>1528813</v>
      </c>
      <c r="BS654" s="73">
        <f t="shared" si="138"/>
        <v>22.818104477611939</v>
      </c>
      <c r="BT654">
        <v>55543</v>
      </c>
      <c r="BU654" s="73">
        <f t="shared" si="139"/>
        <v>0.82899999999999996</v>
      </c>
      <c r="BV654">
        <v>175524</v>
      </c>
      <c r="BW654" s="71">
        <f t="shared" si="140"/>
        <v>2.6197611940298509</v>
      </c>
      <c r="BX654">
        <v>31254</v>
      </c>
      <c r="BY654" s="71">
        <f t="shared" si="141"/>
        <v>0.46647761194029852</v>
      </c>
      <c r="BZ654">
        <v>434950</v>
      </c>
      <c r="CA654" s="71">
        <f t="shared" si="133"/>
        <v>6.4917910447761198</v>
      </c>
      <c r="CB654">
        <v>207925</v>
      </c>
      <c r="CC654" s="71">
        <f t="shared" ref="CC654:CC717" si="143">CB654/F654</f>
        <v>3.1033582089552239</v>
      </c>
    </row>
    <row r="655" spans="2:81" x14ac:dyDescent="0.25">
      <c r="B655">
        <v>788</v>
      </c>
      <c r="C655">
        <v>4</v>
      </c>
      <c r="D655">
        <v>9</v>
      </c>
      <c r="E655">
        <v>4</v>
      </c>
      <c r="F655" s="17">
        <v>3500</v>
      </c>
      <c r="G655">
        <v>2</v>
      </c>
      <c r="H655">
        <v>5</v>
      </c>
      <c r="I655">
        <v>18</v>
      </c>
      <c r="J655">
        <v>40</v>
      </c>
      <c r="K655">
        <v>7</v>
      </c>
      <c r="L655">
        <v>8</v>
      </c>
      <c r="M655">
        <v>1</v>
      </c>
      <c r="N655" t="s">
        <v>26</v>
      </c>
      <c r="O655">
        <v>1</v>
      </c>
      <c r="P655">
        <v>1</v>
      </c>
      <c r="Q655">
        <v>2</v>
      </c>
      <c r="R655">
        <v>2</v>
      </c>
      <c r="S655">
        <v>1</v>
      </c>
      <c r="T655">
        <v>2</v>
      </c>
      <c r="U655">
        <v>2</v>
      </c>
      <c r="V655">
        <v>360.63</v>
      </c>
      <c r="W655">
        <v>41</v>
      </c>
      <c r="X655">
        <v>2</v>
      </c>
      <c r="Y655">
        <v>4082</v>
      </c>
      <c r="Z655">
        <v>743</v>
      </c>
      <c r="AA655">
        <v>1</v>
      </c>
      <c r="AB655">
        <v>167485</v>
      </c>
      <c r="AC655" s="6">
        <v>7896</v>
      </c>
      <c r="AD655" s="6">
        <v>7896</v>
      </c>
      <c r="AE655">
        <v>1</v>
      </c>
      <c r="AF655">
        <v>1</v>
      </c>
      <c r="AG655" s="25">
        <f t="shared" si="131"/>
        <v>47.85285714285714</v>
      </c>
      <c r="AH655" s="29"/>
      <c r="AI655" s="25">
        <f t="shared" si="134"/>
        <v>47.85285714285714</v>
      </c>
      <c r="AJ655" s="34">
        <f t="shared" si="132"/>
        <v>1.4857142857142857E-2</v>
      </c>
      <c r="AK655">
        <v>49087</v>
      </c>
      <c r="AL655">
        <v>167485</v>
      </c>
      <c r="AM655" t="s">
        <v>29</v>
      </c>
      <c r="AN655" t="s">
        <v>27</v>
      </c>
      <c r="AO655" s="6" t="s">
        <v>28</v>
      </c>
      <c r="AP655">
        <v>9</v>
      </c>
      <c r="AQ655">
        <v>9</v>
      </c>
      <c r="AR655" t="s">
        <v>29</v>
      </c>
      <c r="AS655" t="s">
        <v>27</v>
      </c>
      <c r="AT655" s="6" t="s">
        <v>28</v>
      </c>
      <c r="AU655">
        <v>9</v>
      </c>
      <c r="AV655">
        <v>9</v>
      </c>
      <c r="AW655">
        <v>2</v>
      </c>
      <c r="AX655">
        <v>2</v>
      </c>
      <c r="AY655">
        <v>2</v>
      </c>
      <c r="AZ655">
        <v>2</v>
      </c>
      <c r="BA655">
        <v>2</v>
      </c>
      <c r="BB655">
        <v>2</v>
      </c>
      <c r="BC655">
        <v>2</v>
      </c>
      <c r="BD655">
        <v>2</v>
      </c>
      <c r="BE655" t="s">
        <v>29</v>
      </c>
      <c r="BF655" t="s">
        <v>27</v>
      </c>
      <c r="BG655" s="6" t="s">
        <v>28</v>
      </c>
      <c r="BH655">
        <v>9</v>
      </c>
      <c r="BI655">
        <v>9</v>
      </c>
      <c r="BJ655">
        <v>46069</v>
      </c>
      <c r="BK655" s="65">
        <f t="shared" si="142"/>
        <v>13.162571428571429</v>
      </c>
      <c r="BL655">
        <v>24100</v>
      </c>
      <c r="BM655" s="65">
        <f t="shared" si="135"/>
        <v>6.8857142857142861</v>
      </c>
      <c r="BN655">
        <v>1275</v>
      </c>
      <c r="BO655" s="71">
        <f t="shared" si="136"/>
        <v>0.36428571428571427</v>
      </c>
      <c r="BP655">
        <v>0</v>
      </c>
      <c r="BQ655" s="71">
        <f t="shared" si="137"/>
        <v>0</v>
      </c>
      <c r="BR655">
        <v>75134</v>
      </c>
      <c r="BS655" s="73">
        <f t="shared" si="138"/>
        <v>21.466857142857144</v>
      </c>
      <c r="BT655">
        <v>0</v>
      </c>
      <c r="BU655" s="73">
        <f t="shared" si="139"/>
        <v>0</v>
      </c>
      <c r="BV655">
        <v>0</v>
      </c>
      <c r="BW655" s="71">
        <f t="shared" si="140"/>
        <v>0</v>
      </c>
      <c r="BX655">
        <v>0</v>
      </c>
      <c r="BY655" s="71">
        <f t="shared" si="141"/>
        <v>0</v>
      </c>
      <c r="BZ655">
        <v>0</v>
      </c>
      <c r="CA655" s="71">
        <f t="shared" si="133"/>
        <v>0</v>
      </c>
      <c r="CB655">
        <v>20907</v>
      </c>
      <c r="CC655" s="71">
        <f t="shared" si="143"/>
        <v>5.9734285714285713</v>
      </c>
    </row>
    <row r="656" spans="2:81" x14ac:dyDescent="0.25">
      <c r="B656">
        <v>790</v>
      </c>
      <c r="C656">
        <v>4</v>
      </c>
      <c r="D656">
        <v>9</v>
      </c>
      <c r="E656">
        <v>5</v>
      </c>
      <c r="F656" s="17">
        <v>10000</v>
      </c>
      <c r="G656">
        <v>3</v>
      </c>
      <c r="H656">
        <v>4</v>
      </c>
      <c r="I656">
        <v>13</v>
      </c>
      <c r="J656">
        <v>25</v>
      </c>
      <c r="K656">
        <v>1</v>
      </c>
      <c r="L656">
        <v>1</v>
      </c>
      <c r="M656">
        <v>2</v>
      </c>
      <c r="N656">
        <v>2</v>
      </c>
      <c r="O656">
        <v>1</v>
      </c>
      <c r="P656">
        <v>1</v>
      </c>
      <c r="Q656">
        <v>1</v>
      </c>
      <c r="R656">
        <v>2</v>
      </c>
      <c r="S656">
        <v>2</v>
      </c>
      <c r="T656">
        <v>2</v>
      </c>
      <c r="U656">
        <v>2</v>
      </c>
      <c r="V656">
        <v>944.4</v>
      </c>
      <c r="W656">
        <v>41</v>
      </c>
      <c r="X656">
        <v>2</v>
      </c>
      <c r="Y656">
        <v>534</v>
      </c>
      <c r="Z656">
        <v>5207</v>
      </c>
      <c r="AA656">
        <v>1</v>
      </c>
      <c r="AB656">
        <v>652387</v>
      </c>
      <c r="AC656" s="6">
        <v>22551</v>
      </c>
      <c r="AD656" s="6">
        <v>20483</v>
      </c>
      <c r="AE656">
        <v>0</v>
      </c>
      <c r="AF656">
        <v>0</v>
      </c>
      <c r="AG656" s="25">
        <f t="shared" si="131"/>
        <v>65.238699999999994</v>
      </c>
      <c r="AH656" s="29"/>
      <c r="AI656" s="25">
        <f t="shared" si="134"/>
        <v>43.762999999999998</v>
      </c>
      <c r="AJ656" s="34">
        <f t="shared" si="132"/>
        <v>21.6859</v>
      </c>
      <c r="AK656">
        <v>128262</v>
      </c>
      <c r="AL656">
        <v>437630</v>
      </c>
      <c r="AM656">
        <v>2083</v>
      </c>
      <c r="AN656">
        <v>214757</v>
      </c>
      <c r="AO656" s="6">
        <v>2068</v>
      </c>
      <c r="AP656">
        <v>0</v>
      </c>
      <c r="AQ656">
        <v>0</v>
      </c>
      <c r="AR656" t="s">
        <v>29</v>
      </c>
      <c r="AS656" t="s">
        <v>27</v>
      </c>
      <c r="AT656" s="6" t="s">
        <v>28</v>
      </c>
      <c r="AU656">
        <v>9</v>
      </c>
      <c r="AV656">
        <v>9</v>
      </c>
      <c r="AW656">
        <v>2</v>
      </c>
      <c r="AX656">
        <v>2</v>
      </c>
      <c r="AY656">
        <v>2</v>
      </c>
      <c r="AZ656">
        <v>2</v>
      </c>
      <c r="BA656">
        <v>2</v>
      </c>
      <c r="BB656">
        <v>2</v>
      </c>
      <c r="BC656">
        <v>2</v>
      </c>
      <c r="BD656">
        <v>2</v>
      </c>
      <c r="BE656" t="s">
        <v>29</v>
      </c>
      <c r="BF656" t="s">
        <v>27</v>
      </c>
      <c r="BG656" s="6" t="s">
        <v>28</v>
      </c>
      <c r="BH656">
        <v>9</v>
      </c>
      <c r="BI656">
        <v>9</v>
      </c>
      <c r="BJ656">
        <v>184398</v>
      </c>
      <c r="BK656" s="65">
        <f t="shared" si="142"/>
        <v>18.439800000000002</v>
      </c>
      <c r="BL656">
        <v>197294</v>
      </c>
      <c r="BM656" s="65">
        <f t="shared" si="135"/>
        <v>19.729399999999998</v>
      </c>
      <c r="BN656">
        <v>85116</v>
      </c>
      <c r="BO656" s="71">
        <f t="shared" si="136"/>
        <v>8.5115999999999996</v>
      </c>
      <c r="BP656">
        <v>53941</v>
      </c>
      <c r="BQ656" s="71">
        <f t="shared" si="137"/>
        <v>5.3940999999999999</v>
      </c>
      <c r="BR656">
        <v>29097</v>
      </c>
      <c r="BS656" s="73">
        <f t="shared" si="138"/>
        <v>2.9097</v>
      </c>
      <c r="BT656">
        <v>0</v>
      </c>
      <c r="BU656" s="73">
        <f t="shared" si="139"/>
        <v>0</v>
      </c>
      <c r="BV656">
        <v>44216</v>
      </c>
      <c r="BW656" s="71">
        <f t="shared" si="140"/>
        <v>4.4215999999999998</v>
      </c>
      <c r="BX656">
        <v>5663</v>
      </c>
      <c r="BY656" s="71">
        <f t="shared" si="141"/>
        <v>0.56630000000000003</v>
      </c>
      <c r="BZ656">
        <v>1451</v>
      </c>
      <c r="CA656" s="71">
        <f t="shared" si="133"/>
        <v>0.14510000000000001</v>
      </c>
      <c r="CB656">
        <v>51210</v>
      </c>
      <c r="CC656" s="71">
        <f t="shared" si="143"/>
        <v>5.1210000000000004</v>
      </c>
    </row>
    <row r="657" spans="2:81" x14ac:dyDescent="0.25">
      <c r="B657">
        <v>793</v>
      </c>
      <c r="C657">
        <v>2</v>
      </c>
      <c r="D657">
        <v>3</v>
      </c>
      <c r="E657">
        <v>2</v>
      </c>
      <c r="F657" s="17">
        <v>120000</v>
      </c>
      <c r="G657">
        <v>7</v>
      </c>
      <c r="H657">
        <v>1</v>
      </c>
      <c r="I657">
        <v>2</v>
      </c>
      <c r="J657">
        <v>2</v>
      </c>
      <c r="K657">
        <v>2</v>
      </c>
      <c r="L657">
        <v>1</v>
      </c>
      <c r="M657">
        <v>1</v>
      </c>
      <c r="N657">
        <v>2</v>
      </c>
      <c r="O657">
        <v>10</v>
      </c>
      <c r="P657">
        <v>1</v>
      </c>
      <c r="Q657">
        <v>1</v>
      </c>
      <c r="R657">
        <v>2</v>
      </c>
      <c r="S657">
        <v>2</v>
      </c>
      <c r="T657">
        <v>2</v>
      </c>
      <c r="U657">
        <v>2</v>
      </c>
      <c r="V657">
        <v>93.85</v>
      </c>
      <c r="W657">
        <v>13</v>
      </c>
      <c r="X657">
        <v>2</v>
      </c>
      <c r="Y657">
        <v>5662</v>
      </c>
      <c r="Z657">
        <v>616</v>
      </c>
      <c r="AA657">
        <v>1</v>
      </c>
      <c r="AB657">
        <v>11333335</v>
      </c>
      <c r="AC657" s="6">
        <v>158837</v>
      </c>
      <c r="AD657" s="6">
        <v>96494</v>
      </c>
      <c r="AE657">
        <v>0</v>
      </c>
      <c r="AF657">
        <v>0</v>
      </c>
      <c r="AG657" s="25">
        <f t="shared" si="131"/>
        <v>94.44445833333333</v>
      </c>
      <c r="AH657" s="29"/>
      <c r="AI657" s="25">
        <f t="shared" si="134"/>
        <v>23.714424999999999</v>
      </c>
      <c r="AJ657" s="34">
        <f t="shared" si="132"/>
        <v>71.249841666666669</v>
      </c>
      <c r="AK657">
        <v>834036</v>
      </c>
      <c r="AL657">
        <v>2845731</v>
      </c>
      <c r="AM657">
        <v>82324</v>
      </c>
      <c r="AN657">
        <v>8487604</v>
      </c>
      <c r="AO657" s="6">
        <v>62343</v>
      </c>
      <c r="AP657">
        <v>0</v>
      </c>
      <c r="AQ657">
        <v>0</v>
      </c>
      <c r="AR657" t="s">
        <v>29</v>
      </c>
      <c r="AS657" t="s">
        <v>27</v>
      </c>
      <c r="AT657" s="6" t="s">
        <v>28</v>
      </c>
      <c r="AU657">
        <v>9</v>
      </c>
      <c r="AV657">
        <v>9</v>
      </c>
      <c r="AW657">
        <v>2</v>
      </c>
      <c r="AX657">
        <v>2</v>
      </c>
      <c r="AY657">
        <v>2</v>
      </c>
      <c r="AZ657">
        <v>2</v>
      </c>
      <c r="BA657">
        <v>2</v>
      </c>
      <c r="BB657">
        <v>2</v>
      </c>
      <c r="BC657">
        <v>2</v>
      </c>
      <c r="BD657">
        <v>2</v>
      </c>
      <c r="BE657" t="s">
        <v>29</v>
      </c>
      <c r="BF657" t="s">
        <v>27</v>
      </c>
      <c r="BG657" s="6" t="s">
        <v>28</v>
      </c>
      <c r="BH657">
        <v>9</v>
      </c>
      <c r="BI657">
        <v>9</v>
      </c>
      <c r="BJ657">
        <v>8431944</v>
      </c>
      <c r="BK657" s="65">
        <f t="shared" si="142"/>
        <v>70.266199999999998</v>
      </c>
      <c r="BL657">
        <v>439486</v>
      </c>
      <c r="BM657" s="65">
        <f t="shared" si="135"/>
        <v>3.6623833333333335</v>
      </c>
      <c r="BN657">
        <v>244337</v>
      </c>
      <c r="BO657" s="71">
        <f t="shared" si="136"/>
        <v>2.0361416666666665</v>
      </c>
      <c r="BP657">
        <v>187178</v>
      </c>
      <c r="BQ657" s="71">
        <f t="shared" si="137"/>
        <v>1.5598166666666666</v>
      </c>
      <c r="BR657">
        <v>1134240</v>
      </c>
      <c r="BS657" s="73">
        <f t="shared" si="138"/>
        <v>9.452</v>
      </c>
      <c r="BT657">
        <v>158096</v>
      </c>
      <c r="BU657" s="73">
        <f t="shared" si="139"/>
        <v>1.3174666666666666</v>
      </c>
      <c r="BV657">
        <v>21911</v>
      </c>
      <c r="BW657" s="71">
        <f t="shared" si="140"/>
        <v>0.18259166666666668</v>
      </c>
      <c r="BX657">
        <v>115487</v>
      </c>
      <c r="BY657" s="71">
        <f t="shared" si="141"/>
        <v>0.96239166666666665</v>
      </c>
      <c r="BZ657">
        <v>183414</v>
      </c>
      <c r="CA657" s="71">
        <f t="shared" si="133"/>
        <v>1.5284500000000001</v>
      </c>
      <c r="CB657">
        <v>417241</v>
      </c>
      <c r="CC657" s="71">
        <f t="shared" si="143"/>
        <v>3.4770083333333335</v>
      </c>
    </row>
    <row r="658" spans="2:81" x14ac:dyDescent="0.25">
      <c r="B658">
        <v>794</v>
      </c>
      <c r="C658">
        <v>3</v>
      </c>
      <c r="D658">
        <v>7</v>
      </c>
      <c r="E658">
        <v>5</v>
      </c>
      <c r="F658" s="17">
        <v>17250</v>
      </c>
      <c r="G658">
        <v>4</v>
      </c>
      <c r="H658">
        <v>7</v>
      </c>
      <c r="I658">
        <v>15</v>
      </c>
      <c r="J658">
        <v>33</v>
      </c>
      <c r="K658">
        <v>2</v>
      </c>
      <c r="L658">
        <v>6</v>
      </c>
      <c r="M658">
        <v>1</v>
      </c>
      <c r="N658">
        <v>1</v>
      </c>
      <c r="O658">
        <v>1</v>
      </c>
      <c r="P658">
        <v>1</v>
      </c>
      <c r="Q658">
        <v>1</v>
      </c>
      <c r="R658">
        <v>2</v>
      </c>
      <c r="S658">
        <v>2</v>
      </c>
      <c r="T658">
        <v>2</v>
      </c>
      <c r="U658">
        <v>2</v>
      </c>
      <c r="V658">
        <v>154.04</v>
      </c>
      <c r="W658">
        <v>36</v>
      </c>
      <c r="X658">
        <v>2</v>
      </c>
      <c r="Y658">
        <v>1673</v>
      </c>
      <c r="Z658">
        <v>2712</v>
      </c>
      <c r="AA658">
        <v>1</v>
      </c>
      <c r="AB658">
        <v>4438880</v>
      </c>
      <c r="AC658" s="6">
        <v>79675</v>
      </c>
      <c r="AD658" s="6">
        <v>73062</v>
      </c>
      <c r="AE658">
        <v>0</v>
      </c>
      <c r="AF658">
        <v>0</v>
      </c>
      <c r="AG658" s="25">
        <f t="shared" si="131"/>
        <v>257.32637681159423</v>
      </c>
      <c r="AH658" s="29"/>
      <c r="AI658" s="25">
        <f t="shared" si="134"/>
        <v>212.75727536231884</v>
      </c>
      <c r="AJ658" s="34">
        <f t="shared" si="132"/>
        <v>44.954434782608693</v>
      </c>
      <c r="AK658">
        <v>1075634</v>
      </c>
      <c r="AL658">
        <v>3670063</v>
      </c>
      <c r="AM658">
        <v>7457</v>
      </c>
      <c r="AN658">
        <v>768817</v>
      </c>
      <c r="AO658" s="6">
        <v>6613</v>
      </c>
      <c r="AP658">
        <v>0</v>
      </c>
      <c r="AQ658">
        <v>0</v>
      </c>
      <c r="AR658" t="s">
        <v>29</v>
      </c>
      <c r="AS658" t="s">
        <v>27</v>
      </c>
      <c r="AT658" s="6" t="s">
        <v>28</v>
      </c>
      <c r="AU658">
        <v>9</v>
      </c>
      <c r="AV658">
        <v>9</v>
      </c>
      <c r="AW658">
        <v>2</v>
      </c>
      <c r="AX658">
        <v>2</v>
      </c>
      <c r="AY658">
        <v>2</v>
      </c>
      <c r="AZ658">
        <v>2</v>
      </c>
      <c r="BA658">
        <v>2</v>
      </c>
      <c r="BB658">
        <v>2</v>
      </c>
      <c r="BC658">
        <v>2</v>
      </c>
      <c r="BD658">
        <v>2</v>
      </c>
      <c r="BE658" t="s">
        <v>29</v>
      </c>
      <c r="BF658" t="s">
        <v>27</v>
      </c>
      <c r="BG658" s="6" t="s">
        <v>28</v>
      </c>
      <c r="BH658">
        <v>9</v>
      </c>
      <c r="BI658">
        <v>9</v>
      </c>
      <c r="BJ658">
        <v>287632</v>
      </c>
      <c r="BK658" s="65">
        <f t="shared" si="142"/>
        <v>16.674318840579708</v>
      </c>
      <c r="BL658">
        <v>1110501</v>
      </c>
      <c r="BM658" s="65">
        <f t="shared" si="135"/>
        <v>64.37686956521739</v>
      </c>
      <c r="BN658">
        <v>931107</v>
      </c>
      <c r="BO658" s="71">
        <f t="shared" si="136"/>
        <v>53.97721739130435</v>
      </c>
      <c r="BP658">
        <v>122119</v>
      </c>
      <c r="BQ658" s="71">
        <f t="shared" si="137"/>
        <v>7.0793623188405794</v>
      </c>
      <c r="BR658">
        <v>371728</v>
      </c>
      <c r="BS658" s="73">
        <f t="shared" si="138"/>
        <v>21.549449275362321</v>
      </c>
      <c r="BT658">
        <v>600838</v>
      </c>
      <c r="BU658" s="73">
        <f t="shared" si="139"/>
        <v>34.8311884057971</v>
      </c>
      <c r="BV658">
        <v>279200</v>
      </c>
      <c r="BW658" s="71">
        <f t="shared" si="140"/>
        <v>16.185507246376812</v>
      </c>
      <c r="BX658">
        <v>1184</v>
      </c>
      <c r="BY658" s="71">
        <f t="shared" si="141"/>
        <v>6.8637681159420288E-2</v>
      </c>
      <c r="BZ658">
        <v>76773</v>
      </c>
      <c r="CA658" s="71">
        <f t="shared" si="133"/>
        <v>4.450608695652174</v>
      </c>
      <c r="CB658">
        <v>657799</v>
      </c>
      <c r="CC658" s="71">
        <f t="shared" si="143"/>
        <v>38.133275362318841</v>
      </c>
    </row>
    <row r="659" spans="2:81" x14ac:dyDescent="0.25">
      <c r="B659">
        <v>795</v>
      </c>
      <c r="C659">
        <v>1</v>
      </c>
      <c r="D659">
        <v>2</v>
      </c>
      <c r="E659">
        <v>3</v>
      </c>
      <c r="F659" s="17">
        <v>47000</v>
      </c>
      <c r="G659">
        <v>5</v>
      </c>
      <c r="H659">
        <v>4</v>
      </c>
      <c r="I659">
        <v>91</v>
      </c>
      <c r="J659">
        <v>49</v>
      </c>
      <c r="K659">
        <v>4</v>
      </c>
      <c r="L659">
        <v>3</v>
      </c>
      <c r="M659">
        <v>2</v>
      </c>
      <c r="N659">
        <v>2</v>
      </c>
      <c r="O659">
        <v>1</v>
      </c>
      <c r="P659">
        <v>1</v>
      </c>
      <c r="Q659">
        <v>1</v>
      </c>
      <c r="R659">
        <v>2</v>
      </c>
      <c r="S659">
        <v>1</v>
      </c>
      <c r="T659">
        <v>2</v>
      </c>
      <c r="U659">
        <v>2</v>
      </c>
      <c r="V659">
        <v>223.98</v>
      </c>
      <c r="W659">
        <v>10</v>
      </c>
      <c r="X659">
        <v>2</v>
      </c>
      <c r="Y659">
        <v>6255</v>
      </c>
      <c r="Z659">
        <v>1030</v>
      </c>
      <c r="AA659">
        <v>1</v>
      </c>
      <c r="AB659">
        <v>6496918</v>
      </c>
      <c r="AC659" s="6">
        <v>77310</v>
      </c>
      <c r="AD659" s="6">
        <v>62088</v>
      </c>
      <c r="AE659">
        <v>0</v>
      </c>
      <c r="AF659">
        <v>0</v>
      </c>
      <c r="AG659" s="25">
        <f t="shared" si="131"/>
        <v>138.23229787234044</v>
      </c>
      <c r="AH659" s="29"/>
      <c r="AI659" s="25">
        <f t="shared" si="134"/>
        <v>46.275872340425529</v>
      </c>
      <c r="AJ659" s="34">
        <f t="shared" si="132"/>
        <v>92.281021276595752</v>
      </c>
      <c r="AK659">
        <v>637446</v>
      </c>
      <c r="AL659">
        <v>2174966</v>
      </c>
      <c r="AM659">
        <v>41920</v>
      </c>
      <c r="AN659">
        <v>4321952</v>
      </c>
      <c r="AO659" s="6">
        <v>15222</v>
      </c>
      <c r="AP659">
        <v>0</v>
      </c>
      <c r="AQ659">
        <v>0</v>
      </c>
      <c r="AR659" t="s">
        <v>29</v>
      </c>
      <c r="AS659" t="s">
        <v>27</v>
      </c>
      <c r="AT659" s="6" t="s">
        <v>28</v>
      </c>
      <c r="AU659">
        <v>9</v>
      </c>
      <c r="AV659">
        <v>9</v>
      </c>
      <c r="AW659">
        <v>2</v>
      </c>
      <c r="AX659">
        <v>2</v>
      </c>
      <c r="AY659">
        <v>2</v>
      </c>
      <c r="AZ659">
        <v>2</v>
      </c>
      <c r="BA659">
        <v>2</v>
      </c>
      <c r="BB659">
        <v>2</v>
      </c>
      <c r="BC659">
        <v>2</v>
      </c>
      <c r="BD659">
        <v>2</v>
      </c>
      <c r="BE659" t="s">
        <v>29</v>
      </c>
      <c r="BF659" t="s">
        <v>27</v>
      </c>
      <c r="BG659" s="6" t="s">
        <v>28</v>
      </c>
      <c r="BH659">
        <v>9</v>
      </c>
      <c r="BI659">
        <v>9</v>
      </c>
      <c r="BJ659">
        <v>2350632</v>
      </c>
      <c r="BK659" s="65">
        <f t="shared" si="142"/>
        <v>50.013446808510636</v>
      </c>
      <c r="BL659">
        <v>48128</v>
      </c>
      <c r="BM659" s="65">
        <f t="shared" si="135"/>
        <v>1.024</v>
      </c>
      <c r="BN659">
        <v>0</v>
      </c>
      <c r="BO659" s="71">
        <f t="shared" si="136"/>
        <v>0</v>
      </c>
      <c r="BP659">
        <v>92710</v>
      </c>
      <c r="BQ659" s="71">
        <f t="shared" si="137"/>
        <v>1.9725531914893617</v>
      </c>
      <c r="BR659">
        <v>1454955</v>
      </c>
      <c r="BS659" s="73">
        <f t="shared" si="138"/>
        <v>30.956489361702129</v>
      </c>
      <c r="BT659">
        <v>0</v>
      </c>
      <c r="BU659" s="73">
        <f t="shared" si="139"/>
        <v>0</v>
      </c>
      <c r="BV659">
        <v>58118</v>
      </c>
      <c r="BW659" s="71">
        <f t="shared" si="140"/>
        <v>1.2365531914893617</v>
      </c>
      <c r="BX659">
        <v>22426</v>
      </c>
      <c r="BY659" s="71">
        <f t="shared" si="141"/>
        <v>0.47714893617021276</v>
      </c>
      <c r="BZ659">
        <v>37337</v>
      </c>
      <c r="CA659" s="71">
        <f t="shared" si="133"/>
        <v>0.79440425531914893</v>
      </c>
      <c r="CB659">
        <v>2432611</v>
      </c>
      <c r="CC659" s="71">
        <f t="shared" si="143"/>
        <v>51.757680851063832</v>
      </c>
    </row>
    <row r="660" spans="2:81" x14ac:dyDescent="0.25">
      <c r="B660">
        <v>796</v>
      </c>
      <c r="C660">
        <v>4</v>
      </c>
      <c r="D660">
        <v>9</v>
      </c>
      <c r="E660">
        <v>4</v>
      </c>
      <c r="F660" s="17">
        <v>700000</v>
      </c>
      <c r="G660">
        <v>9</v>
      </c>
      <c r="H660">
        <v>6</v>
      </c>
      <c r="I660">
        <v>2</v>
      </c>
      <c r="J660">
        <v>2</v>
      </c>
      <c r="K660">
        <v>3</v>
      </c>
      <c r="L660">
        <v>6</v>
      </c>
      <c r="M660">
        <v>1</v>
      </c>
      <c r="N660">
        <v>1</v>
      </c>
      <c r="O660">
        <v>6</v>
      </c>
      <c r="P660">
        <v>1</v>
      </c>
      <c r="Q660">
        <v>2</v>
      </c>
      <c r="R660">
        <v>1</v>
      </c>
      <c r="S660">
        <v>2</v>
      </c>
      <c r="T660">
        <v>2</v>
      </c>
      <c r="U660">
        <v>2</v>
      </c>
      <c r="V660">
        <v>31.11</v>
      </c>
      <c r="W660">
        <v>42</v>
      </c>
      <c r="X660">
        <v>2</v>
      </c>
      <c r="Y660">
        <v>2487</v>
      </c>
      <c r="Z660">
        <v>250</v>
      </c>
      <c r="AA660">
        <v>1</v>
      </c>
      <c r="AB660">
        <v>34733982</v>
      </c>
      <c r="AC660" s="6">
        <v>1452357</v>
      </c>
      <c r="AD660" s="6">
        <v>1452037</v>
      </c>
      <c r="AE660">
        <v>0</v>
      </c>
      <c r="AF660">
        <v>0</v>
      </c>
      <c r="AG660" s="25">
        <f t="shared" si="131"/>
        <v>49.619974285714285</v>
      </c>
      <c r="AH660" s="29"/>
      <c r="AI660" s="25">
        <f t="shared" si="134"/>
        <v>49.566479999999999</v>
      </c>
      <c r="AJ660" s="34">
        <f t="shared" si="132"/>
        <v>5.4385714285714287E-2</v>
      </c>
      <c r="AK660">
        <v>10168973</v>
      </c>
      <c r="AL660">
        <v>34696536</v>
      </c>
      <c r="AM660" t="s">
        <v>29</v>
      </c>
      <c r="AN660" t="s">
        <v>27</v>
      </c>
      <c r="AO660" s="6" t="s">
        <v>28</v>
      </c>
      <c r="AP660">
        <v>9</v>
      </c>
      <c r="AQ660">
        <v>9</v>
      </c>
      <c r="AR660">
        <v>270</v>
      </c>
      <c r="AS660">
        <v>37446</v>
      </c>
      <c r="AT660" s="6">
        <v>320</v>
      </c>
      <c r="AU660">
        <v>0</v>
      </c>
      <c r="AV660">
        <v>0</v>
      </c>
      <c r="AW660">
        <v>2</v>
      </c>
      <c r="AX660">
        <v>2</v>
      </c>
      <c r="AY660">
        <v>2</v>
      </c>
      <c r="AZ660">
        <v>2</v>
      </c>
      <c r="BA660">
        <v>2</v>
      </c>
      <c r="BB660">
        <v>2</v>
      </c>
      <c r="BC660">
        <v>2</v>
      </c>
      <c r="BD660">
        <v>2</v>
      </c>
      <c r="BE660" t="s">
        <v>29</v>
      </c>
      <c r="BF660" t="s">
        <v>27</v>
      </c>
      <c r="BG660" s="6" t="s">
        <v>28</v>
      </c>
      <c r="BH660">
        <v>9</v>
      </c>
      <c r="BI660">
        <v>9</v>
      </c>
      <c r="BJ660">
        <v>422863</v>
      </c>
      <c r="BK660" s="65">
        <f t="shared" si="142"/>
        <v>0.60409000000000002</v>
      </c>
      <c r="BL660">
        <v>1480757</v>
      </c>
      <c r="BM660" s="65">
        <f t="shared" si="135"/>
        <v>2.115367142857143</v>
      </c>
      <c r="BN660">
        <v>4429735</v>
      </c>
      <c r="BO660" s="71">
        <f t="shared" si="136"/>
        <v>6.3281928571428567</v>
      </c>
      <c r="BP660">
        <v>408567</v>
      </c>
      <c r="BQ660" s="71">
        <f t="shared" si="137"/>
        <v>0.58366714285714283</v>
      </c>
      <c r="BR660">
        <v>16202186</v>
      </c>
      <c r="BS660" s="73">
        <f t="shared" si="138"/>
        <v>23.145980000000002</v>
      </c>
      <c r="BT660">
        <v>0</v>
      </c>
      <c r="BU660" s="73">
        <f t="shared" si="139"/>
        <v>0</v>
      </c>
      <c r="BV660">
        <v>1125240</v>
      </c>
      <c r="BW660" s="71">
        <f t="shared" si="140"/>
        <v>1.6074857142857142</v>
      </c>
      <c r="BX660">
        <v>1384781</v>
      </c>
      <c r="BY660" s="71">
        <f t="shared" si="141"/>
        <v>1.9782585714285714</v>
      </c>
      <c r="BZ660">
        <v>3006849</v>
      </c>
      <c r="CA660" s="71">
        <f t="shared" si="133"/>
        <v>4.2954985714285714</v>
      </c>
      <c r="CB660">
        <v>6273004</v>
      </c>
      <c r="CC660" s="71">
        <f t="shared" si="143"/>
        <v>8.9614342857142866</v>
      </c>
    </row>
    <row r="661" spans="2:81" x14ac:dyDescent="0.25">
      <c r="B661">
        <v>797</v>
      </c>
      <c r="C661">
        <v>1</v>
      </c>
      <c r="D661">
        <v>2</v>
      </c>
      <c r="E661">
        <v>2</v>
      </c>
      <c r="F661" s="17">
        <v>1350</v>
      </c>
      <c r="G661">
        <v>2</v>
      </c>
      <c r="H661">
        <v>6</v>
      </c>
      <c r="I661">
        <v>26</v>
      </c>
      <c r="J661">
        <v>46</v>
      </c>
      <c r="K661">
        <v>4</v>
      </c>
      <c r="L661" t="s">
        <v>154</v>
      </c>
      <c r="M661" t="s">
        <v>26</v>
      </c>
      <c r="N661">
        <v>2</v>
      </c>
      <c r="O661">
        <v>1</v>
      </c>
      <c r="P661">
        <v>1</v>
      </c>
      <c r="Q661">
        <v>2</v>
      </c>
      <c r="R661">
        <v>2</v>
      </c>
      <c r="S661">
        <v>2</v>
      </c>
      <c r="T661">
        <v>2</v>
      </c>
      <c r="U661">
        <v>2</v>
      </c>
      <c r="V661">
        <v>2463.5</v>
      </c>
      <c r="W661">
        <v>7</v>
      </c>
      <c r="X661">
        <v>2</v>
      </c>
      <c r="Y661">
        <v>5863</v>
      </c>
      <c r="Z661">
        <v>557</v>
      </c>
      <c r="AA661">
        <v>1</v>
      </c>
      <c r="AB661">
        <v>17869</v>
      </c>
      <c r="AC661" s="6">
        <v>685</v>
      </c>
      <c r="AD661" s="6">
        <v>685</v>
      </c>
      <c r="AE661">
        <v>1</v>
      </c>
      <c r="AF661">
        <v>1</v>
      </c>
      <c r="AG661" s="25">
        <f t="shared" si="131"/>
        <v>13.236296296296297</v>
      </c>
      <c r="AH661" s="29"/>
      <c r="AI661" s="25">
        <f t="shared" si="134"/>
        <v>13.236296296296297</v>
      </c>
      <c r="AJ661" s="34">
        <f t="shared" si="132"/>
        <v>3.8518518518518521E-2</v>
      </c>
      <c r="AK661">
        <v>5237</v>
      </c>
      <c r="AL661">
        <v>17869</v>
      </c>
      <c r="AM661" t="s">
        <v>29</v>
      </c>
      <c r="AN661" t="s">
        <v>27</v>
      </c>
      <c r="AO661" s="6" t="s">
        <v>28</v>
      </c>
      <c r="AP661">
        <v>9</v>
      </c>
      <c r="AQ661">
        <v>9</v>
      </c>
      <c r="AR661" t="s">
        <v>29</v>
      </c>
      <c r="AS661" t="s">
        <v>27</v>
      </c>
      <c r="AT661" s="6" t="s">
        <v>28</v>
      </c>
      <c r="AU661">
        <v>9</v>
      </c>
      <c r="AV661">
        <v>9</v>
      </c>
      <c r="AW661">
        <v>2</v>
      </c>
      <c r="AX661">
        <v>2</v>
      </c>
      <c r="AY661">
        <v>2</v>
      </c>
      <c r="AZ661">
        <v>2</v>
      </c>
      <c r="BA661">
        <v>2</v>
      </c>
      <c r="BB661">
        <v>2</v>
      </c>
      <c r="BC661">
        <v>2</v>
      </c>
      <c r="BD661">
        <v>2</v>
      </c>
      <c r="BE661" t="s">
        <v>29</v>
      </c>
      <c r="BF661" t="s">
        <v>27</v>
      </c>
      <c r="BG661" s="6" t="s">
        <v>28</v>
      </c>
      <c r="BH661">
        <v>9</v>
      </c>
      <c r="BI661">
        <v>9</v>
      </c>
      <c r="BJ661">
        <v>9991</v>
      </c>
      <c r="BK661" s="65">
        <f t="shared" si="142"/>
        <v>7.4007407407407406</v>
      </c>
      <c r="BL661">
        <v>0</v>
      </c>
      <c r="BM661" s="65">
        <f t="shared" si="135"/>
        <v>0</v>
      </c>
      <c r="BN661">
        <v>0</v>
      </c>
      <c r="BO661" s="71">
        <f t="shared" si="136"/>
        <v>0</v>
      </c>
      <c r="BP661">
        <v>62</v>
      </c>
      <c r="BQ661" s="71">
        <f t="shared" si="137"/>
        <v>4.5925925925925926E-2</v>
      </c>
      <c r="BR661">
        <v>3881</v>
      </c>
      <c r="BS661" s="73">
        <f t="shared" si="138"/>
        <v>2.8748148148148149</v>
      </c>
      <c r="BT661">
        <v>0</v>
      </c>
      <c r="BU661" s="73">
        <f t="shared" si="139"/>
        <v>0</v>
      </c>
      <c r="BV661">
        <v>0</v>
      </c>
      <c r="BW661" s="71">
        <f t="shared" si="140"/>
        <v>0</v>
      </c>
      <c r="BX661">
        <v>0</v>
      </c>
      <c r="BY661" s="71">
        <f t="shared" si="141"/>
        <v>0</v>
      </c>
      <c r="BZ661">
        <v>0</v>
      </c>
      <c r="CA661" s="71">
        <f t="shared" si="133"/>
        <v>0</v>
      </c>
      <c r="CB661">
        <v>3934</v>
      </c>
      <c r="CC661" s="71">
        <f t="shared" si="143"/>
        <v>2.9140740740740743</v>
      </c>
    </row>
    <row r="662" spans="2:81" x14ac:dyDescent="0.25">
      <c r="B662">
        <v>798</v>
      </c>
      <c r="C662">
        <v>3</v>
      </c>
      <c r="D662">
        <v>7</v>
      </c>
      <c r="E662">
        <v>4</v>
      </c>
      <c r="F662" s="17">
        <v>38000</v>
      </c>
      <c r="G662">
        <v>5</v>
      </c>
      <c r="H662">
        <v>5</v>
      </c>
      <c r="I662">
        <v>23</v>
      </c>
      <c r="J662">
        <v>50</v>
      </c>
      <c r="K662" t="s">
        <v>26</v>
      </c>
      <c r="L662" t="s">
        <v>154</v>
      </c>
      <c r="M662" t="s">
        <v>26</v>
      </c>
      <c r="N662" t="s">
        <v>26</v>
      </c>
      <c r="O662" t="s">
        <v>157</v>
      </c>
      <c r="P662">
        <v>1</v>
      </c>
      <c r="Q662">
        <v>1</v>
      </c>
      <c r="R662">
        <v>2</v>
      </c>
      <c r="S662" t="s">
        <v>26</v>
      </c>
      <c r="T662">
        <v>2</v>
      </c>
      <c r="U662">
        <v>2</v>
      </c>
      <c r="V662">
        <v>189.25</v>
      </c>
      <c r="W662">
        <v>33</v>
      </c>
      <c r="X662">
        <v>2</v>
      </c>
      <c r="Y662">
        <v>3023</v>
      </c>
      <c r="Z662">
        <v>2025</v>
      </c>
      <c r="AA662">
        <v>1</v>
      </c>
      <c r="AB662">
        <v>2928658</v>
      </c>
      <c r="AC662" s="6">
        <v>46333</v>
      </c>
      <c r="AD662" s="6">
        <v>38493</v>
      </c>
      <c r="AE662">
        <v>1</v>
      </c>
      <c r="AF662">
        <v>1</v>
      </c>
      <c r="AG662" s="25">
        <f t="shared" si="131"/>
        <v>77.069947368421055</v>
      </c>
      <c r="AH662" s="29"/>
      <c r="AI662" s="25">
        <f t="shared" si="134"/>
        <v>53.072052631578948</v>
      </c>
      <c r="AJ662" s="34">
        <f t="shared" si="132"/>
        <v>24.205157894736843</v>
      </c>
      <c r="AK662">
        <v>591072</v>
      </c>
      <c r="AL662">
        <v>2016738</v>
      </c>
      <c r="AM662">
        <v>8845</v>
      </c>
      <c r="AN662">
        <v>911920</v>
      </c>
      <c r="AO662" s="6">
        <v>7840</v>
      </c>
      <c r="AP662">
        <v>1</v>
      </c>
      <c r="AQ662">
        <v>1</v>
      </c>
      <c r="AR662" t="s">
        <v>29</v>
      </c>
      <c r="AS662">
        <v>0</v>
      </c>
      <c r="AT662" s="6" t="s">
        <v>28</v>
      </c>
      <c r="AU662">
        <v>9</v>
      </c>
      <c r="AV662">
        <v>9</v>
      </c>
      <c r="AW662">
        <v>2</v>
      </c>
      <c r="AX662">
        <v>2</v>
      </c>
      <c r="AY662">
        <v>2</v>
      </c>
      <c r="AZ662">
        <v>2</v>
      </c>
      <c r="BA662">
        <v>2</v>
      </c>
      <c r="BB662">
        <v>2</v>
      </c>
      <c r="BC662">
        <v>2</v>
      </c>
      <c r="BD662">
        <v>2</v>
      </c>
      <c r="BE662" t="s">
        <v>29</v>
      </c>
      <c r="BF662" t="s">
        <v>27</v>
      </c>
      <c r="BG662" s="6" t="s">
        <v>28</v>
      </c>
      <c r="BH662">
        <v>9</v>
      </c>
      <c r="BI662">
        <v>9</v>
      </c>
      <c r="BJ662">
        <v>911920</v>
      </c>
      <c r="BK662" s="65">
        <f t="shared" si="142"/>
        <v>23.997894736842106</v>
      </c>
      <c r="BL662">
        <v>353851</v>
      </c>
      <c r="BM662" s="65">
        <f t="shared" si="135"/>
        <v>9.3118684210526315</v>
      </c>
      <c r="BN662">
        <v>214473</v>
      </c>
      <c r="BO662" s="71">
        <f t="shared" si="136"/>
        <v>5.6440263157894739</v>
      </c>
      <c r="BP662">
        <v>263459</v>
      </c>
      <c r="BQ662" s="71">
        <f t="shared" si="137"/>
        <v>6.9331315789473686</v>
      </c>
      <c r="BR662">
        <v>768950</v>
      </c>
      <c r="BS662" s="73">
        <f t="shared" si="138"/>
        <v>20.235526315789475</v>
      </c>
      <c r="BT662">
        <v>0</v>
      </c>
      <c r="BU662" s="73">
        <f t="shared" si="139"/>
        <v>0</v>
      </c>
      <c r="BV662">
        <v>125243</v>
      </c>
      <c r="BW662" s="71">
        <f t="shared" si="140"/>
        <v>3.2958684210526314</v>
      </c>
      <c r="BX662">
        <v>20840</v>
      </c>
      <c r="BY662" s="71">
        <f t="shared" si="141"/>
        <v>0.54842105263157892</v>
      </c>
      <c r="BZ662">
        <v>29675</v>
      </c>
      <c r="CA662" s="71">
        <f t="shared" si="133"/>
        <v>0.78092105263157896</v>
      </c>
      <c r="CB662">
        <v>240246</v>
      </c>
      <c r="CC662" s="71">
        <f t="shared" si="143"/>
        <v>6.3222631578947368</v>
      </c>
    </row>
    <row r="663" spans="2:81" x14ac:dyDescent="0.25">
      <c r="B663">
        <v>799</v>
      </c>
      <c r="C663">
        <v>1</v>
      </c>
      <c r="D663">
        <v>2</v>
      </c>
      <c r="E663">
        <v>1</v>
      </c>
      <c r="F663" s="17">
        <v>14000</v>
      </c>
      <c r="G663">
        <v>4</v>
      </c>
      <c r="H663">
        <v>1</v>
      </c>
      <c r="I663">
        <v>12</v>
      </c>
      <c r="J663">
        <v>21</v>
      </c>
      <c r="K663">
        <v>2</v>
      </c>
      <c r="L663" t="s">
        <v>154</v>
      </c>
      <c r="M663">
        <v>2</v>
      </c>
      <c r="N663">
        <v>2</v>
      </c>
      <c r="O663">
        <v>3</v>
      </c>
      <c r="P663">
        <v>1</v>
      </c>
      <c r="Q663">
        <v>2</v>
      </c>
      <c r="R663">
        <v>1</v>
      </c>
      <c r="S663">
        <v>1</v>
      </c>
      <c r="T663">
        <v>2</v>
      </c>
      <c r="U663">
        <v>2</v>
      </c>
      <c r="V663">
        <v>706.3</v>
      </c>
      <c r="W663">
        <v>4</v>
      </c>
      <c r="X663">
        <v>1</v>
      </c>
      <c r="Y663">
        <v>7399</v>
      </c>
      <c r="Z663">
        <v>314</v>
      </c>
      <c r="AA663">
        <v>1</v>
      </c>
      <c r="AB663">
        <v>551022</v>
      </c>
      <c r="AC663" s="6">
        <v>5956</v>
      </c>
      <c r="AD663" s="6">
        <v>1656</v>
      </c>
      <c r="AE663">
        <v>0</v>
      </c>
      <c r="AF663">
        <v>0</v>
      </c>
      <c r="AG663" s="25">
        <f t="shared" si="131"/>
        <v>39.358714285714285</v>
      </c>
      <c r="AH663" s="29"/>
      <c r="AI663" s="25">
        <f t="shared" si="134"/>
        <v>3.5667857142857144</v>
      </c>
      <c r="AJ663" s="34">
        <f t="shared" si="132"/>
        <v>36.359571428571428</v>
      </c>
      <c r="AK663">
        <v>14635</v>
      </c>
      <c r="AL663">
        <v>49935</v>
      </c>
      <c r="AM663" t="s">
        <v>29</v>
      </c>
      <c r="AN663" t="s">
        <v>27</v>
      </c>
      <c r="AO663" s="6" t="s">
        <v>28</v>
      </c>
      <c r="AP663">
        <v>9</v>
      </c>
      <c r="AQ663">
        <v>9</v>
      </c>
      <c r="AR663">
        <v>3613</v>
      </c>
      <c r="AS663">
        <v>501087</v>
      </c>
      <c r="AT663" s="6">
        <v>4300</v>
      </c>
      <c r="AU663">
        <v>0</v>
      </c>
      <c r="AV663">
        <v>0</v>
      </c>
      <c r="AW663">
        <v>2</v>
      </c>
      <c r="AX663">
        <v>2</v>
      </c>
      <c r="AY663">
        <v>2</v>
      </c>
      <c r="AZ663">
        <v>2</v>
      </c>
      <c r="BA663">
        <v>2</v>
      </c>
      <c r="BB663">
        <v>2</v>
      </c>
      <c r="BC663">
        <v>2</v>
      </c>
      <c r="BD663">
        <v>2</v>
      </c>
      <c r="BE663" t="s">
        <v>29</v>
      </c>
      <c r="BF663" t="s">
        <v>27</v>
      </c>
      <c r="BG663" s="6" t="s">
        <v>28</v>
      </c>
      <c r="BH663">
        <v>9</v>
      </c>
      <c r="BI663">
        <v>9</v>
      </c>
      <c r="BJ663">
        <v>478382</v>
      </c>
      <c r="BK663" s="65">
        <f t="shared" si="142"/>
        <v>34.170142857142856</v>
      </c>
      <c r="BL663">
        <v>0</v>
      </c>
      <c r="BM663" s="65">
        <f t="shared" si="135"/>
        <v>0</v>
      </c>
      <c r="BN663">
        <v>4113</v>
      </c>
      <c r="BO663" s="71">
        <f t="shared" si="136"/>
        <v>0.29378571428571426</v>
      </c>
      <c r="BP663">
        <v>2577</v>
      </c>
      <c r="BQ663" s="71">
        <f t="shared" si="137"/>
        <v>0.18407142857142858</v>
      </c>
      <c r="BR663">
        <v>20339</v>
      </c>
      <c r="BS663" s="73">
        <f t="shared" si="138"/>
        <v>1.4527857142857143</v>
      </c>
      <c r="BT663">
        <v>0</v>
      </c>
      <c r="BU663" s="73">
        <f t="shared" si="139"/>
        <v>0</v>
      </c>
      <c r="BV663">
        <v>7934</v>
      </c>
      <c r="BW663" s="71">
        <f t="shared" si="140"/>
        <v>0.56671428571428573</v>
      </c>
      <c r="BX663">
        <v>188</v>
      </c>
      <c r="BY663" s="71">
        <f t="shared" si="141"/>
        <v>1.3428571428571429E-2</v>
      </c>
      <c r="BZ663">
        <v>209</v>
      </c>
      <c r="CA663" s="71">
        <f t="shared" si="133"/>
        <v>1.4928571428571428E-2</v>
      </c>
      <c r="CB663">
        <v>37279</v>
      </c>
      <c r="CC663" s="71">
        <f t="shared" si="143"/>
        <v>2.6627857142857141</v>
      </c>
    </row>
    <row r="664" spans="2:81" x14ac:dyDescent="0.25">
      <c r="B664">
        <v>800</v>
      </c>
      <c r="C664">
        <v>2</v>
      </c>
      <c r="D664">
        <v>3</v>
      </c>
      <c r="E664">
        <v>2</v>
      </c>
      <c r="F664" s="17">
        <v>19750</v>
      </c>
      <c r="G664">
        <v>4</v>
      </c>
      <c r="H664">
        <v>6</v>
      </c>
      <c r="I664">
        <v>26</v>
      </c>
      <c r="J664">
        <v>46</v>
      </c>
      <c r="K664">
        <v>7</v>
      </c>
      <c r="L664">
        <v>3</v>
      </c>
      <c r="M664">
        <v>2</v>
      </c>
      <c r="N664">
        <v>2</v>
      </c>
      <c r="O664">
        <v>1</v>
      </c>
      <c r="P664">
        <v>1</v>
      </c>
      <c r="Q664">
        <v>1</v>
      </c>
      <c r="R664">
        <v>2</v>
      </c>
      <c r="S664">
        <v>1</v>
      </c>
      <c r="T664">
        <v>2</v>
      </c>
      <c r="U664">
        <v>2</v>
      </c>
      <c r="V664">
        <v>122.17</v>
      </c>
      <c r="W664">
        <v>16</v>
      </c>
      <c r="X664">
        <v>1</v>
      </c>
      <c r="Y664">
        <v>5721</v>
      </c>
      <c r="Z664">
        <v>638</v>
      </c>
      <c r="AA664">
        <v>1</v>
      </c>
      <c r="AB664">
        <v>4243925</v>
      </c>
      <c r="AC664" s="6">
        <v>39528</v>
      </c>
      <c r="AD664" s="6">
        <v>35455</v>
      </c>
      <c r="AE664">
        <v>0</v>
      </c>
      <c r="AF664">
        <v>0</v>
      </c>
      <c r="AG664" s="25">
        <f t="shared" si="131"/>
        <v>214.88227848101266</v>
      </c>
      <c r="AH664" s="29"/>
      <c r="AI664" s="25">
        <f t="shared" si="134"/>
        <v>82.710683544303791</v>
      </c>
      <c r="AJ664" s="34">
        <f t="shared" si="132"/>
        <v>132.37954430379747</v>
      </c>
      <c r="AK664">
        <v>478762</v>
      </c>
      <c r="AL664">
        <v>1633536</v>
      </c>
      <c r="AM664">
        <v>25319</v>
      </c>
      <c r="AN664">
        <v>2610389</v>
      </c>
      <c r="AO664" s="6">
        <v>4073</v>
      </c>
      <c r="AP664">
        <v>0</v>
      </c>
      <c r="AQ664">
        <v>0</v>
      </c>
      <c r="AR664" t="s">
        <v>29</v>
      </c>
      <c r="AS664" t="s">
        <v>27</v>
      </c>
      <c r="AT664" s="6" t="s">
        <v>28</v>
      </c>
      <c r="AU664">
        <v>9</v>
      </c>
      <c r="AV664">
        <v>9</v>
      </c>
      <c r="AW664">
        <v>2</v>
      </c>
      <c r="AX664">
        <v>2</v>
      </c>
      <c r="AY664">
        <v>2</v>
      </c>
      <c r="AZ664">
        <v>2</v>
      </c>
      <c r="BA664">
        <v>2</v>
      </c>
      <c r="BB664">
        <v>2</v>
      </c>
      <c r="BC664">
        <v>2</v>
      </c>
      <c r="BD664">
        <v>2</v>
      </c>
      <c r="BE664" t="s">
        <v>29</v>
      </c>
      <c r="BF664" t="s">
        <v>27</v>
      </c>
      <c r="BG664" s="6" t="s">
        <v>28</v>
      </c>
      <c r="BH664">
        <v>9</v>
      </c>
      <c r="BI664">
        <v>9</v>
      </c>
      <c r="BJ664">
        <v>2704452</v>
      </c>
      <c r="BK664" s="65">
        <f t="shared" si="142"/>
        <v>136.93427848101265</v>
      </c>
      <c r="BL664">
        <v>28823</v>
      </c>
      <c r="BM664" s="65">
        <f t="shared" si="135"/>
        <v>1.4593924050632912</v>
      </c>
      <c r="BN664">
        <v>223081</v>
      </c>
      <c r="BO664" s="71">
        <f t="shared" si="136"/>
        <v>11.295240506329113</v>
      </c>
      <c r="BP664">
        <v>9334</v>
      </c>
      <c r="BQ664" s="71">
        <f t="shared" si="137"/>
        <v>0.47260759493670884</v>
      </c>
      <c r="BR664">
        <v>710319</v>
      </c>
      <c r="BS664" s="73">
        <f t="shared" si="138"/>
        <v>35.965518987341774</v>
      </c>
      <c r="BT664">
        <v>0</v>
      </c>
      <c r="BU664" s="73">
        <f t="shared" si="139"/>
        <v>0</v>
      </c>
      <c r="BV664">
        <v>133447</v>
      </c>
      <c r="BW664" s="71">
        <f t="shared" si="140"/>
        <v>6.7568101265822786</v>
      </c>
      <c r="BX664">
        <v>6088</v>
      </c>
      <c r="BY664" s="71">
        <f t="shared" si="141"/>
        <v>0.308253164556962</v>
      </c>
      <c r="BZ664">
        <v>21383</v>
      </c>
      <c r="CA664" s="71">
        <f t="shared" si="133"/>
        <v>1.0826835443037974</v>
      </c>
      <c r="CB664">
        <v>406997</v>
      </c>
      <c r="CC664" s="71">
        <f t="shared" si="143"/>
        <v>20.607443037974683</v>
      </c>
    </row>
    <row r="665" spans="2:81" x14ac:dyDescent="0.25">
      <c r="B665">
        <v>801</v>
      </c>
      <c r="C665">
        <v>4</v>
      </c>
      <c r="D665">
        <v>8</v>
      </c>
      <c r="E665">
        <v>1</v>
      </c>
      <c r="F665" s="17">
        <v>8900</v>
      </c>
      <c r="G665">
        <v>3</v>
      </c>
      <c r="H665">
        <v>6</v>
      </c>
      <c r="I665">
        <v>2</v>
      </c>
      <c r="J665">
        <v>6</v>
      </c>
      <c r="K665">
        <v>1</v>
      </c>
      <c r="L665">
        <v>3</v>
      </c>
      <c r="M665">
        <v>1</v>
      </c>
      <c r="N665">
        <v>2</v>
      </c>
      <c r="O665">
        <v>2</v>
      </c>
      <c r="P665">
        <v>1</v>
      </c>
      <c r="Q665">
        <v>1</v>
      </c>
      <c r="R665">
        <v>2</v>
      </c>
      <c r="S665">
        <v>2</v>
      </c>
      <c r="T665">
        <v>2</v>
      </c>
      <c r="U665">
        <v>2</v>
      </c>
      <c r="V665">
        <v>1288.73</v>
      </c>
      <c r="W665">
        <v>37</v>
      </c>
      <c r="X665">
        <v>1</v>
      </c>
      <c r="Y665">
        <v>7125</v>
      </c>
      <c r="Z665">
        <v>699</v>
      </c>
      <c r="AA665">
        <v>1</v>
      </c>
      <c r="AB665">
        <v>942454</v>
      </c>
      <c r="AC665" s="6">
        <v>9474</v>
      </c>
      <c r="AD665" s="6">
        <v>6516</v>
      </c>
      <c r="AE665">
        <v>0</v>
      </c>
      <c r="AF665">
        <v>0</v>
      </c>
      <c r="AG665" s="25">
        <f t="shared" si="131"/>
        <v>105.89370786516854</v>
      </c>
      <c r="AH665" s="29"/>
      <c r="AI665" s="25">
        <f t="shared" si="134"/>
        <v>48.829550561797753</v>
      </c>
      <c r="AJ665" s="34">
        <f t="shared" si="132"/>
        <v>57.400561797752808</v>
      </c>
      <c r="AK665">
        <v>127369</v>
      </c>
      <c r="AL665">
        <v>434583</v>
      </c>
      <c r="AM665">
        <v>4926</v>
      </c>
      <c r="AN665">
        <v>507871</v>
      </c>
      <c r="AO665" s="6">
        <v>2958</v>
      </c>
      <c r="AP665">
        <v>1</v>
      </c>
      <c r="AQ665">
        <v>1</v>
      </c>
      <c r="AR665" t="s">
        <v>29</v>
      </c>
      <c r="AS665" t="s">
        <v>27</v>
      </c>
      <c r="AT665" s="6" t="s">
        <v>28</v>
      </c>
      <c r="AU665">
        <v>9</v>
      </c>
      <c r="AV665">
        <v>9</v>
      </c>
      <c r="AW665">
        <v>2</v>
      </c>
      <c r="AX665">
        <v>2</v>
      </c>
      <c r="AY665">
        <v>2</v>
      </c>
      <c r="AZ665">
        <v>2</v>
      </c>
      <c r="BA665">
        <v>2</v>
      </c>
      <c r="BB665">
        <v>2</v>
      </c>
      <c r="BC665">
        <v>2</v>
      </c>
      <c r="BD665">
        <v>2</v>
      </c>
      <c r="BE665" t="s">
        <v>29</v>
      </c>
      <c r="BF665" t="s">
        <v>27</v>
      </c>
      <c r="BG665" s="6" t="s">
        <v>28</v>
      </c>
      <c r="BH665">
        <v>9</v>
      </c>
      <c r="BI665">
        <v>9</v>
      </c>
      <c r="BJ665">
        <v>526561</v>
      </c>
      <c r="BK665" s="65">
        <f t="shared" si="142"/>
        <v>59.164157303370786</v>
      </c>
      <c r="BL665">
        <v>10422</v>
      </c>
      <c r="BM665" s="65">
        <f t="shared" si="135"/>
        <v>1.1710112359550562</v>
      </c>
      <c r="BN665">
        <v>21612</v>
      </c>
      <c r="BO665" s="71">
        <f t="shared" si="136"/>
        <v>2.4283146067415728</v>
      </c>
      <c r="BP665">
        <v>13452</v>
      </c>
      <c r="BQ665" s="71">
        <f t="shared" si="137"/>
        <v>1.5114606741573033</v>
      </c>
      <c r="BR665">
        <v>163599</v>
      </c>
      <c r="BS665" s="73">
        <f t="shared" si="138"/>
        <v>18.381910112359552</v>
      </c>
      <c r="BT665">
        <v>0</v>
      </c>
      <c r="BU665" s="73">
        <f t="shared" si="139"/>
        <v>0</v>
      </c>
      <c r="BV665">
        <v>90131</v>
      </c>
      <c r="BW665" s="71">
        <f t="shared" si="140"/>
        <v>10.127078651685393</v>
      </c>
      <c r="BX665">
        <v>14739</v>
      </c>
      <c r="BY665" s="71">
        <f t="shared" si="141"/>
        <v>1.656067415730337</v>
      </c>
      <c r="BZ665">
        <v>17072</v>
      </c>
      <c r="CA665" s="71">
        <f t="shared" si="133"/>
        <v>1.9182022471910112</v>
      </c>
      <c r="CB665">
        <v>84865</v>
      </c>
      <c r="CC665" s="71">
        <f t="shared" si="143"/>
        <v>9.5353932584269661</v>
      </c>
    </row>
    <row r="666" spans="2:81" x14ac:dyDescent="0.25">
      <c r="B666">
        <v>802</v>
      </c>
      <c r="C666">
        <v>4</v>
      </c>
      <c r="D666">
        <v>9</v>
      </c>
      <c r="E666">
        <v>4</v>
      </c>
      <c r="F666" s="17">
        <v>74000</v>
      </c>
      <c r="G666">
        <v>6</v>
      </c>
      <c r="H666">
        <v>6</v>
      </c>
      <c r="I666">
        <v>23</v>
      </c>
      <c r="J666">
        <v>50</v>
      </c>
      <c r="K666" t="s">
        <v>26</v>
      </c>
      <c r="L666" t="s">
        <v>154</v>
      </c>
      <c r="M666" t="s">
        <v>26</v>
      </c>
      <c r="N666" t="s">
        <v>26</v>
      </c>
      <c r="O666" t="s">
        <v>157</v>
      </c>
      <c r="P666">
        <v>1</v>
      </c>
      <c r="Q666">
        <v>1</v>
      </c>
      <c r="R666">
        <v>2</v>
      </c>
      <c r="S666" t="s">
        <v>26</v>
      </c>
      <c r="T666">
        <v>2</v>
      </c>
      <c r="U666">
        <v>2</v>
      </c>
      <c r="V666">
        <v>113.77</v>
      </c>
      <c r="W666">
        <v>62</v>
      </c>
      <c r="X666">
        <v>2</v>
      </c>
      <c r="Y666">
        <v>1387</v>
      </c>
      <c r="Z666">
        <v>569</v>
      </c>
      <c r="AA666">
        <v>1</v>
      </c>
      <c r="AB666">
        <v>7849020</v>
      </c>
      <c r="AC666" s="6">
        <v>197662</v>
      </c>
      <c r="AD666" s="6">
        <v>176459</v>
      </c>
      <c r="AE666">
        <v>1</v>
      </c>
      <c r="AF666">
        <v>1</v>
      </c>
      <c r="AG666" s="25">
        <f t="shared" si="131"/>
        <v>106.06783783783784</v>
      </c>
      <c r="AH666" s="29"/>
      <c r="AI666" s="25">
        <f t="shared" si="134"/>
        <v>68.577054054054059</v>
      </c>
      <c r="AJ666" s="34">
        <f t="shared" si="132"/>
        <v>37.777797297297298</v>
      </c>
      <c r="AK666">
        <v>1487310</v>
      </c>
      <c r="AL666">
        <v>5074702</v>
      </c>
      <c r="AM666">
        <v>26909</v>
      </c>
      <c r="AN666">
        <v>2774318</v>
      </c>
      <c r="AO666" s="6">
        <v>21203</v>
      </c>
      <c r="AP666">
        <v>1</v>
      </c>
      <c r="AQ666">
        <v>1</v>
      </c>
      <c r="AR666" t="s">
        <v>29</v>
      </c>
      <c r="AS666">
        <v>0</v>
      </c>
      <c r="AT666" s="6" t="s">
        <v>28</v>
      </c>
      <c r="AU666">
        <v>9</v>
      </c>
      <c r="AV666">
        <v>9</v>
      </c>
      <c r="AW666">
        <v>2</v>
      </c>
      <c r="AX666">
        <v>2</v>
      </c>
      <c r="AY666">
        <v>2</v>
      </c>
      <c r="AZ666">
        <v>2</v>
      </c>
      <c r="BA666">
        <v>2</v>
      </c>
      <c r="BB666">
        <v>2</v>
      </c>
      <c r="BC666">
        <v>2</v>
      </c>
      <c r="BD666">
        <v>2</v>
      </c>
      <c r="BE666" t="s">
        <v>29</v>
      </c>
      <c r="BF666" t="s">
        <v>27</v>
      </c>
      <c r="BG666" s="6" t="s">
        <v>28</v>
      </c>
      <c r="BH666">
        <v>9</v>
      </c>
      <c r="BI666">
        <v>9</v>
      </c>
      <c r="BJ666">
        <v>41625</v>
      </c>
      <c r="BK666" s="65">
        <f t="shared" si="142"/>
        <v>0.5625</v>
      </c>
      <c r="BL666">
        <v>765781</v>
      </c>
      <c r="BM666" s="65">
        <f t="shared" si="135"/>
        <v>10.348391891891891</v>
      </c>
      <c r="BN666">
        <v>725103</v>
      </c>
      <c r="BO666" s="71">
        <f t="shared" si="136"/>
        <v>9.7986891891891901</v>
      </c>
      <c r="BP666">
        <v>169559</v>
      </c>
      <c r="BQ666" s="71">
        <f t="shared" si="137"/>
        <v>2.2913378378378377</v>
      </c>
      <c r="BR666">
        <v>2599712</v>
      </c>
      <c r="BS666" s="73">
        <f t="shared" si="138"/>
        <v>35.13124324324324</v>
      </c>
      <c r="BT666">
        <v>0</v>
      </c>
      <c r="BU666" s="73">
        <f t="shared" si="139"/>
        <v>0</v>
      </c>
      <c r="BV666">
        <v>0</v>
      </c>
      <c r="BW666" s="71">
        <f t="shared" si="140"/>
        <v>0</v>
      </c>
      <c r="BX666">
        <v>70459</v>
      </c>
      <c r="BY666" s="71">
        <f t="shared" si="141"/>
        <v>0.95214864864864868</v>
      </c>
      <c r="BZ666">
        <v>100327</v>
      </c>
      <c r="CA666" s="71">
        <f t="shared" si="133"/>
        <v>1.3557702702702703</v>
      </c>
      <c r="CB666">
        <v>3376454</v>
      </c>
      <c r="CC666" s="71">
        <f t="shared" si="143"/>
        <v>45.62775675675676</v>
      </c>
    </row>
    <row r="667" spans="2:81" x14ac:dyDescent="0.25">
      <c r="B667">
        <v>803</v>
      </c>
      <c r="C667">
        <v>1</v>
      </c>
      <c r="D667">
        <v>2</v>
      </c>
      <c r="E667">
        <v>3</v>
      </c>
      <c r="F667" s="17">
        <v>6000</v>
      </c>
      <c r="G667">
        <v>3</v>
      </c>
      <c r="H667">
        <v>3</v>
      </c>
      <c r="I667">
        <v>26</v>
      </c>
      <c r="J667">
        <v>46</v>
      </c>
      <c r="K667">
        <v>1</v>
      </c>
      <c r="L667">
        <v>1</v>
      </c>
      <c r="M667">
        <v>2</v>
      </c>
      <c r="N667">
        <v>2</v>
      </c>
      <c r="O667">
        <v>1</v>
      </c>
      <c r="P667">
        <v>1</v>
      </c>
      <c r="Q667">
        <v>1</v>
      </c>
      <c r="R667">
        <v>1</v>
      </c>
      <c r="S667">
        <v>2</v>
      </c>
      <c r="T667">
        <v>2</v>
      </c>
      <c r="U667">
        <v>2</v>
      </c>
      <c r="V667">
        <v>2739.65</v>
      </c>
      <c r="W667">
        <v>6</v>
      </c>
      <c r="X667">
        <v>1</v>
      </c>
      <c r="Y667">
        <v>4961</v>
      </c>
      <c r="Z667">
        <v>1112</v>
      </c>
      <c r="AA667">
        <v>1</v>
      </c>
      <c r="AB667">
        <v>600246</v>
      </c>
      <c r="AC667" s="6">
        <v>12409</v>
      </c>
      <c r="AD667" s="6">
        <v>6829</v>
      </c>
      <c r="AE667">
        <v>0</v>
      </c>
      <c r="AF667">
        <v>0</v>
      </c>
      <c r="AG667" s="25">
        <f t="shared" si="131"/>
        <v>100.041</v>
      </c>
      <c r="AH667" s="29"/>
      <c r="AI667" s="25">
        <f t="shared" si="134"/>
        <v>22.553833333333333</v>
      </c>
      <c r="AJ667" s="34">
        <f t="shared" si="132"/>
        <v>78.69283333333334</v>
      </c>
      <c r="AK667">
        <v>39661</v>
      </c>
      <c r="AL667">
        <v>135323</v>
      </c>
      <c r="AM667">
        <v>2306</v>
      </c>
      <c r="AN667">
        <v>237749</v>
      </c>
      <c r="AO667" s="6">
        <v>2740</v>
      </c>
      <c r="AP667">
        <v>0</v>
      </c>
      <c r="AQ667">
        <v>0</v>
      </c>
      <c r="AR667">
        <v>1638</v>
      </c>
      <c r="AS667">
        <v>227174</v>
      </c>
      <c r="AT667" s="6">
        <v>2840</v>
      </c>
      <c r="AU667">
        <v>0</v>
      </c>
      <c r="AV667">
        <v>0</v>
      </c>
      <c r="AW667">
        <v>2</v>
      </c>
      <c r="AX667">
        <v>2</v>
      </c>
      <c r="AY667">
        <v>2</v>
      </c>
      <c r="AZ667">
        <v>2</v>
      </c>
      <c r="BA667">
        <v>2</v>
      </c>
      <c r="BB667">
        <v>2</v>
      </c>
      <c r="BC667">
        <v>2</v>
      </c>
      <c r="BD667">
        <v>2</v>
      </c>
      <c r="BE667" t="s">
        <v>29</v>
      </c>
      <c r="BF667" t="s">
        <v>27</v>
      </c>
      <c r="BG667" s="6" t="s">
        <v>28</v>
      </c>
      <c r="BH667">
        <v>9</v>
      </c>
      <c r="BI667">
        <v>9</v>
      </c>
      <c r="BJ667">
        <v>237749</v>
      </c>
      <c r="BK667" s="65">
        <f t="shared" si="142"/>
        <v>39.624833333333335</v>
      </c>
      <c r="BL667">
        <v>5229</v>
      </c>
      <c r="BM667" s="65">
        <f t="shared" si="135"/>
        <v>0.87150000000000005</v>
      </c>
      <c r="BN667">
        <v>11533</v>
      </c>
      <c r="BO667" s="71">
        <f t="shared" si="136"/>
        <v>1.9221666666666666</v>
      </c>
      <c r="BP667">
        <v>0</v>
      </c>
      <c r="BQ667" s="71">
        <f t="shared" si="137"/>
        <v>0</v>
      </c>
      <c r="BR667">
        <v>42350</v>
      </c>
      <c r="BS667" s="73">
        <f t="shared" si="138"/>
        <v>7.0583333333333336</v>
      </c>
      <c r="BT667">
        <v>0</v>
      </c>
      <c r="BU667" s="73">
        <f t="shared" si="139"/>
        <v>0</v>
      </c>
      <c r="BV667">
        <v>11714</v>
      </c>
      <c r="BW667" s="71">
        <f t="shared" si="140"/>
        <v>1.9523333333333333</v>
      </c>
      <c r="BX667">
        <v>1530</v>
      </c>
      <c r="BY667" s="71">
        <f t="shared" si="141"/>
        <v>0.255</v>
      </c>
      <c r="BZ667">
        <v>1276</v>
      </c>
      <c r="CA667" s="71">
        <f t="shared" si="133"/>
        <v>0.21266666666666667</v>
      </c>
      <c r="CB667">
        <v>288867</v>
      </c>
      <c r="CC667" s="71">
        <f t="shared" si="143"/>
        <v>48.144500000000001</v>
      </c>
    </row>
    <row r="668" spans="2:81" x14ac:dyDescent="0.25">
      <c r="B668">
        <v>804</v>
      </c>
      <c r="C668">
        <v>3</v>
      </c>
      <c r="D668">
        <v>5</v>
      </c>
      <c r="E668">
        <v>4</v>
      </c>
      <c r="F668" s="17">
        <v>104000</v>
      </c>
      <c r="G668">
        <v>7</v>
      </c>
      <c r="H668">
        <v>8</v>
      </c>
      <c r="I668">
        <v>14</v>
      </c>
      <c r="J668">
        <v>28</v>
      </c>
      <c r="K668">
        <v>5</v>
      </c>
      <c r="L668">
        <v>4</v>
      </c>
      <c r="M668">
        <v>1</v>
      </c>
      <c r="N668">
        <v>1</v>
      </c>
      <c r="O668">
        <v>1</v>
      </c>
      <c r="P668">
        <v>1</v>
      </c>
      <c r="Q668">
        <v>1</v>
      </c>
      <c r="R668">
        <v>2</v>
      </c>
      <c r="S668">
        <v>2</v>
      </c>
      <c r="T668">
        <v>2</v>
      </c>
      <c r="U668">
        <v>2</v>
      </c>
      <c r="V668">
        <v>195.44</v>
      </c>
      <c r="W668">
        <v>25</v>
      </c>
      <c r="X668">
        <v>2</v>
      </c>
      <c r="Y668">
        <v>3081</v>
      </c>
      <c r="Z668">
        <v>1211</v>
      </c>
      <c r="AA668">
        <v>1</v>
      </c>
      <c r="AB668">
        <v>5640429</v>
      </c>
      <c r="AC668" s="6">
        <v>56819</v>
      </c>
      <c r="AD668" s="6">
        <v>41467</v>
      </c>
      <c r="AE668">
        <v>0</v>
      </c>
      <c r="AF668">
        <v>0</v>
      </c>
      <c r="AG668" s="25">
        <f t="shared" si="131"/>
        <v>54.234894230769228</v>
      </c>
      <c r="AH668" s="29"/>
      <c r="AI668" s="25">
        <f t="shared" si="134"/>
        <v>38.866057692307692</v>
      </c>
      <c r="AJ668" s="34">
        <f t="shared" si="132"/>
        <v>15.516798076923077</v>
      </c>
      <c r="AK668">
        <v>1184663</v>
      </c>
      <c r="AL668">
        <v>4042070</v>
      </c>
      <c r="AM668">
        <v>15503</v>
      </c>
      <c r="AN668">
        <v>1598359</v>
      </c>
      <c r="AO668" s="6">
        <v>15352</v>
      </c>
      <c r="AP668">
        <v>1</v>
      </c>
      <c r="AQ668">
        <v>1</v>
      </c>
      <c r="AR668" t="s">
        <v>29</v>
      </c>
      <c r="AS668" t="s">
        <v>27</v>
      </c>
      <c r="AT668" s="6" t="s">
        <v>28</v>
      </c>
      <c r="AU668">
        <v>9</v>
      </c>
      <c r="AV668">
        <v>9</v>
      </c>
      <c r="AW668">
        <v>2</v>
      </c>
      <c r="AX668">
        <v>2</v>
      </c>
      <c r="AY668">
        <v>2</v>
      </c>
      <c r="AZ668">
        <v>2</v>
      </c>
      <c r="BA668">
        <v>2</v>
      </c>
      <c r="BB668">
        <v>2</v>
      </c>
      <c r="BC668">
        <v>2</v>
      </c>
      <c r="BD668">
        <v>2</v>
      </c>
      <c r="BE668" t="s">
        <v>29</v>
      </c>
      <c r="BF668" t="s">
        <v>27</v>
      </c>
      <c r="BG668" s="6" t="s">
        <v>28</v>
      </c>
      <c r="BH668">
        <v>9</v>
      </c>
      <c r="BI668">
        <v>9</v>
      </c>
      <c r="BJ668">
        <v>939295</v>
      </c>
      <c r="BK668" s="65">
        <f t="shared" si="142"/>
        <v>9.0316826923076921</v>
      </c>
      <c r="BL668">
        <v>1508331</v>
      </c>
      <c r="BM668" s="65">
        <f t="shared" si="135"/>
        <v>14.503182692307693</v>
      </c>
      <c r="BN668">
        <v>309003</v>
      </c>
      <c r="BO668" s="71">
        <f t="shared" si="136"/>
        <v>2.9711826923076923</v>
      </c>
      <c r="BP668">
        <v>858296</v>
      </c>
      <c r="BQ668" s="71">
        <f t="shared" si="137"/>
        <v>8.2528461538461535</v>
      </c>
      <c r="BR668">
        <v>1008485</v>
      </c>
      <c r="BS668" s="73">
        <f t="shared" si="138"/>
        <v>9.6969711538461532</v>
      </c>
      <c r="BT668">
        <v>114726</v>
      </c>
      <c r="BU668" s="73">
        <f t="shared" si="139"/>
        <v>1.1031346153846153</v>
      </c>
      <c r="BV668">
        <v>43161</v>
      </c>
      <c r="BW668" s="71">
        <f t="shared" si="140"/>
        <v>0.41500961538461539</v>
      </c>
      <c r="BX668">
        <v>26673</v>
      </c>
      <c r="BY668" s="71">
        <f t="shared" si="141"/>
        <v>0.25647115384615382</v>
      </c>
      <c r="BZ668">
        <v>645187</v>
      </c>
      <c r="CA668" s="71">
        <f t="shared" si="133"/>
        <v>6.2037211538461534</v>
      </c>
      <c r="CB668">
        <v>187272</v>
      </c>
      <c r="CC668" s="71">
        <f t="shared" si="143"/>
        <v>1.8006923076923076</v>
      </c>
    </row>
    <row r="669" spans="2:81" x14ac:dyDescent="0.25">
      <c r="B669">
        <v>805</v>
      </c>
      <c r="C669">
        <v>2</v>
      </c>
      <c r="D669">
        <v>4</v>
      </c>
      <c r="E669">
        <v>3</v>
      </c>
      <c r="F669" s="17">
        <v>1800</v>
      </c>
      <c r="G669">
        <v>2</v>
      </c>
      <c r="H669">
        <v>1</v>
      </c>
      <c r="I669">
        <v>25</v>
      </c>
      <c r="J669">
        <v>42</v>
      </c>
      <c r="K669">
        <v>1</v>
      </c>
      <c r="L669">
        <v>1</v>
      </c>
      <c r="M669">
        <v>2</v>
      </c>
      <c r="N669">
        <v>2</v>
      </c>
      <c r="O669">
        <v>1</v>
      </c>
      <c r="P669">
        <v>1</v>
      </c>
      <c r="Q669">
        <v>1</v>
      </c>
      <c r="R669">
        <v>2</v>
      </c>
      <c r="S669">
        <v>2</v>
      </c>
      <c r="T669">
        <v>2</v>
      </c>
      <c r="U669">
        <v>2</v>
      </c>
      <c r="V669">
        <v>2447.5500000000002</v>
      </c>
      <c r="W669">
        <v>19</v>
      </c>
      <c r="X669">
        <v>1</v>
      </c>
      <c r="Y669">
        <v>5009</v>
      </c>
      <c r="Z669">
        <v>1235</v>
      </c>
      <c r="AA669">
        <v>1</v>
      </c>
      <c r="AB669">
        <v>275229</v>
      </c>
      <c r="AC669" s="6">
        <v>4700</v>
      </c>
      <c r="AD669" s="6">
        <v>3566</v>
      </c>
      <c r="AE669">
        <v>1</v>
      </c>
      <c r="AF669">
        <v>1</v>
      </c>
      <c r="AG669" s="25">
        <f t="shared" si="131"/>
        <v>152.905</v>
      </c>
      <c r="AH669" s="29"/>
      <c r="AI669" s="25">
        <f t="shared" si="134"/>
        <v>93.221666666666664</v>
      </c>
      <c r="AJ669" s="34">
        <f t="shared" si="132"/>
        <v>60.333333333333336</v>
      </c>
      <c r="AK669">
        <v>49179</v>
      </c>
      <c r="AL669">
        <v>167799</v>
      </c>
      <c r="AM669">
        <v>1042</v>
      </c>
      <c r="AN669">
        <v>107430</v>
      </c>
      <c r="AO669" s="6">
        <v>1134</v>
      </c>
      <c r="AP669">
        <v>1</v>
      </c>
      <c r="AQ669">
        <v>1</v>
      </c>
      <c r="AR669" t="s">
        <v>29</v>
      </c>
      <c r="AS669" t="s">
        <v>27</v>
      </c>
      <c r="AT669" s="6" t="s">
        <v>28</v>
      </c>
      <c r="AU669">
        <v>9</v>
      </c>
      <c r="AV669">
        <v>9</v>
      </c>
      <c r="AW669">
        <v>2</v>
      </c>
      <c r="AX669">
        <v>2</v>
      </c>
      <c r="AY669">
        <v>2</v>
      </c>
      <c r="AZ669">
        <v>2</v>
      </c>
      <c r="BA669">
        <v>2</v>
      </c>
      <c r="BB669">
        <v>2</v>
      </c>
      <c r="BC669">
        <v>2</v>
      </c>
      <c r="BD669">
        <v>2</v>
      </c>
      <c r="BE669" t="s">
        <v>29</v>
      </c>
      <c r="BF669" t="s">
        <v>27</v>
      </c>
      <c r="BG669" s="6" t="s">
        <v>28</v>
      </c>
      <c r="BH669">
        <v>9</v>
      </c>
      <c r="BI669">
        <v>9</v>
      </c>
      <c r="BJ669">
        <v>104246</v>
      </c>
      <c r="BK669" s="65">
        <f t="shared" si="142"/>
        <v>57.914444444444442</v>
      </c>
      <c r="BL669">
        <v>9625</v>
      </c>
      <c r="BM669" s="65">
        <f t="shared" si="135"/>
        <v>5.3472222222222223</v>
      </c>
      <c r="BN669">
        <v>2993</v>
      </c>
      <c r="BO669" s="71">
        <f t="shared" si="136"/>
        <v>1.6627777777777777</v>
      </c>
      <c r="BP669">
        <v>3184</v>
      </c>
      <c r="BQ669" s="71">
        <f t="shared" si="137"/>
        <v>1.768888888888889</v>
      </c>
      <c r="BR669">
        <v>38432</v>
      </c>
      <c r="BS669" s="73">
        <f t="shared" si="138"/>
        <v>21.351111111111113</v>
      </c>
      <c r="BT669">
        <v>0</v>
      </c>
      <c r="BU669" s="73">
        <f t="shared" si="139"/>
        <v>0</v>
      </c>
      <c r="BV669">
        <v>98334</v>
      </c>
      <c r="BW669" s="71">
        <f t="shared" si="140"/>
        <v>54.63</v>
      </c>
      <c r="BX669">
        <v>0</v>
      </c>
      <c r="BY669" s="71">
        <f t="shared" si="141"/>
        <v>0</v>
      </c>
      <c r="BZ669">
        <v>5110</v>
      </c>
      <c r="CA669" s="71">
        <f t="shared" si="133"/>
        <v>2.838888888888889</v>
      </c>
      <c r="CB669">
        <v>13304</v>
      </c>
      <c r="CC669" s="71">
        <f t="shared" si="143"/>
        <v>7.391111111111111</v>
      </c>
    </row>
    <row r="670" spans="2:81" x14ac:dyDescent="0.25">
      <c r="B670">
        <v>806</v>
      </c>
      <c r="C670">
        <v>3</v>
      </c>
      <c r="D670">
        <v>6</v>
      </c>
      <c r="E670">
        <v>4</v>
      </c>
      <c r="F670" s="17">
        <v>2400</v>
      </c>
      <c r="G670">
        <v>2</v>
      </c>
      <c r="H670">
        <v>3</v>
      </c>
      <c r="I670">
        <v>12</v>
      </c>
      <c r="J670">
        <v>21</v>
      </c>
      <c r="K670">
        <v>5</v>
      </c>
      <c r="L670">
        <v>4</v>
      </c>
      <c r="M670">
        <v>1</v>
      </c>
      <c r="N670">
        <v>2</v>
      </c>
      <c r="O670">
        <v>1</v>
      </c>
      <c r="P670">
        <v>1</v>
      </c>
      <c r="Q670">
        <v>2</v>
      </c>
      <c r="R670">
        <v>2</v>
      </c>
      <c r="S670">
        <v>1</v>
      </c>
      <c r="T670">
        <v>2</v>
      </c>
      <c r="U670">
        <v>2</v>
      </c>
      <c r="V670">
        <v>2314.83</v>
      </c>
      <c r="W670">
        <v>29</v>
      </c>
      <c r="X670">
        <v>1</v>
      </c>
      <c r="Y670">
        <v>3770</v>
      </c>
      <c r="Z670">
        <v>1301</v>
      </c>
      <c r="AA670">
        <v>1</v>
      </c>
      <c r="AB670">
        <v>28811</v>
      </c>
      <c r="AC670" s="6">
        <v>871</v>
      </c>
      <c r="AD670" s="6">
        <v>871</v>
      </c>
      <c r="AE670">
        <v>1</v>
      </c>
      <c r="AF670">
        <v>0</v>
      </c>
      <c r="AG670" s="25">
        <f t="shared" si="131"/>
        <v>12.004583333333333</v>
      </c>
      <c r="AH670" s="29"/>
      <c r="AI670" s="25">
        <f t="shared" si="134"/>
        <v>12.004583333333333</v>
      </c>
      <c r="AJ670" s="34">
        <f t="shared" si="132"/>
        <v>2.1666666666666667E-2</v>
      </c>
      <c r="AK670">
        <v>8444</v>
      </c>
      <c r="AL670">
        <v>28811</v>
      </c>
      <c r="AM670" t="s">
        <v>29</v>
      </c>
      <c r="AN670" t="s">
        <v>27</v>
      </c>
      <c r="AO670" s="6" t="s">
        <v>28</v>
      </c>
      <c r="AP670">
        <v>9</v>
      </c>
      <c r="AQ670">
        <v>9</v>
      </c>
      <c r="AR670" t="s">
        <v>29</v>
      </c>
      <c r="AS670" t="s">
        <v>27</v>
      </c>
      <c r="AT670" s="6" t="s">
        <v>28</v>
      </c>
      <c r="AU670">
        <v>9</v>
      </c>
      <c r="AV670">
        <v>9</v>
      </c>
      <c r="AW670">
        <v>2</v>
      </c>
      <c r="AX670">
        <v>2</v>
      </c>
      <c r="AY670">
        <v>2</v>
      </c>
      <c r="AZ670">
        <v>2</v>
      </c>
      <c r="BA670">
        <v>2</v>
      </c>
      <c r="BB670">
        <v>2</v>
      </c>
      <c r="BC670">
        <v>2</v>
      </c>
      <c r="BD670">
        <v>2</v>
      </c>
      <c r="BE670" t="s">
        <v>29</v>
      </c>
      <c r="BF670" t="s">
        <v>27</v>
      </c>
      <c r="BG670" s="6" t="s">
        <v>28</v>
      </c>
      <c r="BH670">
        <v>9</v>
      </c>
      <c r="BI670">
        <v>9</v>
      </c>
      <c r="BJ670">
        <v>3556</v>
      </c>
      <c r="BK670" s="65">
        <f t="shared" si="142"/>
        <v>1.4816666666666667</v>
      </c>
      <c r="BL670">
        <v>5913</v>
      </c>
      <c r="BM670" s="65">
        <f t="shared" si="135"/>
        <v>2.4637500000000001</v>
      </c>
      <c r="BN670">
        <v>92</v>
      </c>
      <c r="BO670" s="71">
        <f t="shared" si="136"/>
        <v>3.833333333333333E-2</v>
      </c>
      <c r="BP670">
        <v>392</v>
      </c>
      <c r="BQ670" s="71">
        <f t="shared" si="137"/>
        <v>0.16333333333333333</v>
      </c>
      <c r="BR670">
        <v>3861</v>
      </c>
      <c r="BS670" s="73">
        <f t="shared" si="138"/>
        <v>1.6087499999999999</v>
      </c>
      <c r="BT670">
        <v>0</v>
      </c>
      <c r="BU670" s="73">
        <f t="shared" si="139"/>
        <v>0</v>
      </c>
      <c r="BV670">
        <v>7101</v>
      </c>
      <c r="BW670" s="71">
        <f t="shared" si="140"/>
        <v>2.9587500000000002</v>
      </c>
      <c r="BX670">
        <v>0</v>
      </c>
      <c r="BY670" s="71">
        <f t="shared" si="141"/>
        <v>0</v>
      </c>
      <c r="BZ670">
        <v>0</v>
      </c>
      <c r="CA670" s="71">
        <f t="shared" si="133"/>
        <v>0</v>
      </c>
      <c r="CB670">
        <v>7896</v>
      </c>
      <c r="CC670" s="71">
        <f t="shared" si="143"/>
        <v>3.29</v>
      </c>
    </row>
    <row r="671" spans="2:81" x14ac:dyDescent="0.25">
      <c r="B671">
        <v>807</v>
      </c>
      <c r="C671">
        <v>1</v>
      </c>
      <c r="D671">
        <v>2</v>
      </c>
      <c r="E671">
        <v>3</v>
      </c>
      <c r="F671" s="17">
        <v>120000</v>
      </c>
      <c r="G671">
        <v>7</v>
      </c>
      <c r="H671">
        <v>2</v>
      </c>
      <c r="I671">
        <v>14</v>
      </c>
      <c r="J671">
        <v>28</v>
      </c>
      <c r="K671">
        <v>2</v>
      </c>
      <c r="L671">
        <v>1</v>
      </c>
      <c r="M671">
        <v>2</v>
      </c>
      <c r="N671" t="s">
        <v>26</v>
      </c>
      <c r="O671">
        <v>3</v>
      </c>
      <c r="P671">
        <v>1</v>
      </c>
      <c r="Q671">
        <v>1</v>
      </c>
      <c r="R671">
        <v>1</v>
      </c>
      <c r="S671">
        <v>2</v>
      </c>
      <c r="T671">
        <v>2</v>
      </c>
      <c r="U671">
        <v>2</v>
      </c>
      <c r="V671">
        <v>474.75</v>
      </c>
      <c r="W671">
        <v>6</v>
      </c>
      <c r="X671">
        <v>2</v>
      </c>
      <c r="Y671">
        <v>6027</v>
      </c>
      <c r="Z671">
        <v>882</v>
      </c>
      <c r="AA671">
        <v>1</v>
      </c>
      <c r="AB671">
        <v>7151851</v>
      </c>
      <c r="AC671" s="6">
        <v>76040</v>
      </c>
      <c r="AD671" s="6">
        <v>25774</v>
      </c>
      <c r="AE671">
        <v>0</v>
      </c>
      <c r="AF671">
        <v>0</v>
      </c>
      <c r="AG671" s="25">
        <f t="shared" si="131"/>
        <v>59.598758333333336</v>
      </c>
      <c r="AH671" s="29"/>
      <c r="AI671" s="25">
        <f t="shared" si="134"/>
        <v>4.4947999999999997</v>
      </c>
      <c r="AJ671" s="34">
        <f t="shared" si="132"/>
        <v>55.916200000000003</v>
      </c>
      <c r="AK671">
        <v>158082</v>
      </c>
      <c r="AL671">
        <v>539376</v>
      </c>
      <c r="AM671">
        <v>666</v>
      </c>
      <c r="AN671">
        <v>68665</v>
      </c>
      <c r="AO671" s="6">
        <v>785</v>
      </c>
      <c r="AP671">
        <v>1</v>
      </c>
      <c r="AQ671">
        <v>1</v>
      </c>
      <c r="AR671">
        <v>47183</v>
      </c>
      <c r="AS671">
        <v>6543810</v>
      </c>
      <c r="AT671" s="6">
        <v>49481</v>
      </c>
      <c r="AU671">
        <v>1</v>
      </c>
      <c r="AV671">
        <v>1</v>
      </c>
      <c r="AW671">
        <v>2</v>
      </c>
      <c r="AX671">
        <v>2</v>
      </c>
      <c r="AY671">
        <v>2</v>
      </c>
      <c r="AZ671">
        <v>2</v>
      </c>
      <c r="BA671">
        <v>2</v>
      </c>
      <c r="BB671">
        <v>2</v>
      </c>
      <c r="BC671">
        <v>2</v>
      </c>
      <c r="BD671">
        <v>2</v>
      </c>
      <c r="BE671" t="s">
        <v>29</v>
      </c>
      <c r="BF671" t="s">
        <v>27</v>
      </c>
      <c r="BG671" s="6" t="s">
        <v>28</v>
      </c>
      <c r="BH671">
        <v>9</v>
      </c>
      <c r="BI671">
        <v>9</v>
      </c>
      <c r="BJ671">
        <v>6543810</v>
      </c>
      <c r="BK671" s="65">
        <f t="shared" si="142"/>
        <v>54.531750000000002</v>
      </c>
      <c r="BL671">
        <v>28547</v>
      </c>
      <c r="BM671" s="65">
        <f t="shared" si="135"/>
        <v>0.23789166666666667</v>
      </c>
      <c r="BN671">
        <v>158753</v>
      </c>
      <c r="BO671" s="71">
        <f t="shared" si="136"/>
        <v>1.3229416666666667</v>
      </c>
      <c r="BP671">
        <v>68665</v>
      </c>
      <c r="BQ671" s="71">
        <f t="shared" si="137"/>
        <v>0.57220833333333332</v>
      </c>
      <c r="BR671">
        <v>305265</v>
      </c>
      <c r="BS671" s="73">
        <f t="shared" si="138"/>
        <v>2.5438749999999999</v>
      </c>
      <c r="BT671">
        <v>0</v>
      </c>
      <c r="BU671" s="73">
        <f t="shared" si="139"/>
        <v>0</v>
      </c>
      <c r="BV671">
        <v>6313</v>
      </c>
      <c r="BW671" s="71">
        <f t="shared" si="140"/>
        <v>5.2608333333333333E-2</v>
      </c>
      <c r="BX671">
        <v>2102</v>
      </c>
      <c r="BY671" s="71">
        <f t="shared" si="141"/>
        <v>1.7516666666666666E-2</v>
      </c>
      <c r="BZ671">
        <v>6793</v>
      </c>
      <c r="CA671" s="71">
        <f t="shared" si="133"/>
        <v>5.660833333333333E-2</v>
      </c>
      <c r="CB671">
        <v>31604</v>
      </c>
      <c r="CC671" s="71">
        <f t="shared" si="143"/>
        <v>0.26336666666666669</v>
      </c>
    </row>
    <row r="672" spans="2:81" x14ac:dyDescent="0.25">
      <c r="B672">
        <v>808</v>
      </c>
      <c r="C672">
        <v>4</v>
      </c>
      <c r="D672">
        <v>9</v>
      </c>
      <c r="E672">
        <v>4</v>
      </c>
      <c r="F672" s="17">
        <v>132000</v>
      </c>
      <c r="G672">
        <v>7</v>
      </c>
      <c r="H672">
        <v>2</v>
      </c>
      <c r="I672">
        <v>14</v>
      </c>
      <c r="J672">
        <v>27</v>
      </c>
      <c r="K672">
        <v>2</v>
      </c>
      <c r="L672">
        <v>1</v>
      </c>
      <c r="M672">
        <v>1</v>
      </c>
      <c r="N672">
        <v>1</v>
      </c>
      <c r="O672">
        <v>5</v>
      </c>
      <c r="P672">
        <v>1</v>
      </c>
      <c r="Q672">
        <v>1</v>
      </c>
      <c r="R672">
        <v>2</v>
      </c>
      <c r="S672">
        <v>2</v>
      </c>
      <c r="T672">
        <v>2</v>
      </c>
      <c r="U672">
        <v>2</v>
      </c>
      <c r="V672">
        <v>84.26</v>
      </c>
      <c r="W672">
        <v>42</v>
      </c>
      <c r="X672">
        <v>2</v>
      </c>
      <c r="Y672">
        <v>2154</v>
      </c>
      <c r="Z672">
        <v>234</v>
      </c>
      <c r="AA672">
        <v>1</v>
      </c>
      <c r="AB672">
        <v>31397359</v>
      </c>
      <c r="AC672" s="6">
        <v>401546</v>
      </c>
      <c r="AD672" s="6">
        <v>190039</v>
      </c>
      <c r="AE672">
        <v>0</v>
      </c>
      <c r="AF672">
        <v>0</v>
      </c>
      <c r="AG672" s="25">
        <f t="shared" si="131"/>
        <v>237.8587803030303</v>
      </c>
      <c r="AH672" s="29"/>
      <c r="AI672" s="25">
        <f t="shared" si="134"/>
        <v>31.385409090909089</v>
      </c>
      <c r="AJ672" s="34">
        <f t="shared" si="132"/>
        <v>208.07595454545455</v>
      </c>
      <c r="AK672">
        <v>1214207</v>
      </c>
      <c r="AL672">
        <v>4142874</v>
      </c>
      <c r="AM672">
        <v>264350</v>
      </c>
      <c r="AN672">
        <v>27254485</v>
      </c>
      <c r="AO672" s="6">
        <v>211507</v>
      </c>
      <c r="AP672">
        <v>0</v>
      </c>
      <c r="AQ672">
        <v>0</v>
      </c>
      <c r="AR672" t="s">
        <v>29</v>
      </c>
      <c r="AS672" t="s">
        <v>27</v>
      </c>
      <c r="AT672" s="6" t="s">
        <v>28</v>
      </c>
      <c r="AU672">
        <v>9</v>
      </c>
      <c r="AV672">
        <v>9</v>
      </c>
      <c r="AW672">
        <v>2</v>
      </c>
      <c r="AX672">
        <v>2</v>
      </c>
      <c r="AY672">
        <v>2</v>
      </c>
      <c r="AZ672">
        <v>2</v>
      </c>
      <c r="BA672">
        <v>2</v>
      </c>
      <c r="BB672">
        <v>2</v>
      </c>
      <c r="BC672">
        <v>2</v>
      </c>
      <c r="BD672">
        <v>2</v>
      </c>
      <c r="BE672" t="s">
        <v>29</v>
      </c>
      <c r="BF672" t="s">
        <v>27</v>
      </c>
      <c r="BG672" s="6" t="s">
        <v>28</v>
      </c>
      <c r="BH672">
        <v>9</v>
      </c>
      <c r="BI672">
        <v>9</v>
      </c>
      <c r="BJ672">
        <v>13516992</v>
      </c>
      <c r="BK672" s="65">
        <f t="shared" si="142"/>
        <v>102.40145454545454</v>
      </c>
      <c r="BL672">
        <v>10921</v>
      </c>
      <c r="BM672" s="65">
        <f t="shared" si="135"/>
        <v>8.2734848484848481E-2</v>
      </c>
      <c r="BN672">
        <v>983221</v>
      </c>
      <c r="BO672" s="71">
        <f t="shared" si="136"/>
        <v>7.4486439393939392</v>
      </c>
      <c r="BP672">
        <v>1019523</v>
      </c>
      <c r="BQ672" s="71">
        <f t="shared" si="137"/>
        <v>7.7236590909090905</v>
      </c>
      <c r="BR672">
        <v>1805755</v>
      </c>
      <c r="BS672" s="73">
        <f t="shared" si="138"/>
        <v>13.679962121212121</v>
      </c>
      <c r="BT672">
        <v>1835311</v>
      </c>
      <c r="BU672" s="73">
        <f t="shared" si="139"/>
        <v>13.903871212121212</v>
      </c>
      <c r="BV672">
        <v>148221</v>
      </c>
      <c r="BW672" s="71">
        <f t="shared" si="140"/>
        <v>1.1228863636363637</v>
      </c>
      <c r="BX672">
        <v>97096</v>
      </c>
      <c r="BY672" s="71">
        <f t="shared" si="141"/>
        <v>0.73557575757575755</v>
      </c>
      <c r="BZ672">
        <v>594054</v>
      </c>
      <c r="CA672" s="71">
        <f t="shared" si="133"/>
        <v>4.5004090909090912</v>
      </c>
      <c r="CB672">
        <v>11386266</v>
      </c>
      <c r="CC672" s="71">
        <f t="shared" si="143"/>
        <v>86.259590909090903</v>
      </c>
    </row>
    <row r="673" spans="2:81" x14ac:dyDescent="0.25">
      <c r="B673">
        <v>809</v>
      </c>
      <c r="C673">
        <v>3</v>
      </c>
      <c r="D673">
        <v>5</v>
      </c>
      <c r="E673">
        <v>4</v>
      </c>
      <c r="F673" s="17">
        <v>2900</v>
      </c>
      <c r="G673">
        <v>2</v>
      </c>
      <c r="H673">
        <v>5</v>
      </c>
      <c r="I673">
        <v>2</v>
      </c>
      <c r="J673">
        <v>7</v>
      </c>
      <c r="K673">
        <v>3</v>
      </c>
      <c r="L673">
        <v>2</v>
      </c>
      <c r="M673">
        <v>2</v>
      </c>
      <c r="N673">
        <v>2</v>
      </c>
      <c r="O673">
        <v>1</v>
      </c>
      <c r="P673">
        <v>1</v>
      </c>
      <c r="Q673">
        <v>2</v>
      </c>
      <c r="R673">
        <v>2</v>
      </c>
      <c r="S673">
        <v>2</v>
      </c>
      <c r="T673">
        <v>2</v>
      </c>
      <c r="U673">
        <v>2</v>
      </c>
      <c r="V673">
        <v>343.4</v>
      </c>
      <c r="W673">
        <v>25</v>
      </c>
      <c r="X673">
        <v>1</v>
      </c>
      <c r="Y673">
        <v>2806</v>
      </c>
      <c r="Z673">
        <v>1704</v>
      </c>
      <c r="AA673">
        <v>1</v>
      </c>
      <c r="AB673">
        <v>30032</v>
      </c>
      <c r="AC673" s="6">
        <v>3611</v>
      </c>
      <c r="AD673" s="6">
        <v>3611</v>
      </c>
      <c r="AE673">
        <v>0</v>
      </c>
      <c r="AF673">
        <v>0</v>
      </c>
      <c r="AG673" s="25">
        <f t="shared" si="131"/>
        <v>10.355862068965518</v>
      </c>
      <c r="AH673" s="29"/>
      <c r="AI673" s="25">
        <f t="shared" si="134"/>
        <v>10.355862068965518</v>
      </c>
      <c r="AJ673" s="34">
        <f t="shared" si="132"/>
        <v>1.793103448275862E-2</v>
      </c>
      <c r="AK673">
        <v>8802</v>
      </c>
      <c r="AL673">
        <v>30032</v>
      </c>
      <c r="AM673" t="s">
        <v>29</v>
      </c>
      <c r="AN673" t="s">
        <v>27</v>
      </c>
      <c r="AO673" s="6" t="s">
        <v>28</v>
      </c>
      <c r="AP673">
        <v>9</v>
      </c>
      <c r="AQ673">
        <v>9</v>
      </c>
      <c r="AR673" t="s">
        <v>29</v>
      </c>
      <c r="AS673" t="s">
        <v>27</v>
      </c>
      <c r="AT673" s="6" t="s">
        <v>28</v>
      </c>
      <c r="AU673">
        <v>9</v>
      </c>
      <c r="AV673">
        <v>9</v>
      </c>
      <c r="AW673">
        <v>2</v>
      </c>
      <c r="AX673">
        <v>2</v>
      </c>
      <c r="AY673">
        <v>2</v>
      </c>
      <c r="AZ673">
        <v>2</v>
      </c>
      <c r="BA673">
        <v>2</v>
      </c>
      <c r="BB673">
        <v>2</v>
      </c>
      <c r="BC673">
        <v>2</v>
      </c>
      <c r="BD673">
        <v>2</v>
      </c>
      <c r="BE673" t="s">
        <v>29</v>
      </c>
      <c r="BF673" t="s">
        <v>27</v>
      </c>
      <c r="BG673" s="6" t="s">
        <v>28</v>
      </c>
      <c r="BH673">
        <v>9</v>
      </c>
      <c r="BI673">
        <v>9</v>
      </c>
      <c r="BJ673">
        <v>3969</v>
      </c>
      <c r="BK673" s="65">
        <f t="shared" si="142"/>
        <v>1.3686206896551725</v>
      </c>
      <c r="BL673">
        <v>6636</v>
      </c>
      <c r="BM673" s="65">
        <f t="shared" si="135"/>
        <v>2.2882758620689656</v>
      </c>
      <c r="BN673">
        <v>1610</v>
      </c>
      <c r="BO673" s="71">
        <f t="shared" si="136"/>
        <v>0.55517241379310345</v>
      </c>
      <c r="BP673">
        <v>509</v>
      </c>
      <c r="BQ673" s="71">
        <f t="shared" si="137"/>
        <v>0.17551724137931035</v>
      </c>
      <c r="BR673">
        <v>12505</v>
      </c>
      <c r="BS673" s="73">
        <f t="shared" si="138"/>
        <v>4.3120689655172413</v>
      </c>
      <c r="BT673">
        <v>0</v>
      </c>
      <c r="BU673" s="73">
        <f t="shared" si="139"/>
        <v>0</v>
      </c>
      <c r="BV673">
        <v>0</v>
      </c>
      <c r="BW673" s="71">
        <f t="shared" si="140"/>
        <v>0</v>
      </c>
      <c r="BX673">
        <v>0</v>
      </c>
      <c r="BY673" s="71">
        <f t="shared" si="141"/>
        <v>0</v>
      </c>
      <c r="BZ673">
        <v>0</v>
      </c>
      <c r="CA673" s="71">
        <f t="shared" si="133"/>
        <v>0</v>
      </c>
      <c r="CB673">
        <v>4804</v>
      </c>
      <c r="CC673" s="71">
        <f t="shared" si="143"/>
        <v>1.6565517241379311</v>
      </c>
    </row>
    <row r="674" spans="2:81" x14ac:dyDescent="0.25">
      <c r="B674">
        <v>810</v>
      </c>
      <c r="C674">
        <v>1</v>
      </c>
      <c r="D674">
        <v>1</v>
      </c>
      <c r="E674">
        <v>2</v>
      </c>
      <c r="F674" s="17">
        <v>126000</v>
      </c>
      <c r="G674">
        <v>7</v>
      </c>
      <c r="H674">
        <v>6</v>
      </c>
      <c r="I674">
        <v>2</v>
      </c>
      <c r="J674">
        <v>2</v>
      </c>
      <c r="K674">
        <v>3</v>
      </c>
      <c r="L674">
        <v>1</v>
      </c>
      <c r="M674">
        <v>1</v>
      </c>
      <c r="N674">
        <v>1</v>
      </c>
      <c r="O674">
        <v>7</v>
      </c>
      <c r="P674">
        <v>1</v>
      </c>
      <c r="Q674">
        <v>1</v>
      </c>
      <c r="R674">
        <v>1</v>
      </c>
      <c r="S674">
        <v>2</v>
      </c>
      <c r="T674">
        <v>2</v>
      </c>
      <c r="U674">
        <v>2</v>
      </c>
      <c r="V674">
        <v>238.86</v>
      </c>
      <c r="W674">
        <v>53</v>
      </c>
      <c r="X674">
        <v>2</v>
      </c>
      <c r="Y674">
        <v>5889</v>
      </c>
      <c r="Z674">
        <v>890</v>
      </c>
      <c r="AA674">
        <v>1</v>
      </c>
      <c r="AB674">
        <v>31629696</v>
      </c>
      <c r="AC674" s="6">
        <v>643160</v>
      </c>
      <c r="AD674" s="6">
        <v>554430</v>
      </c>
      <c r="AE674">
        <v>0</v>
      </c>
      <c r="AF674">
        <v>0</v>
      </c>
      <c r="AG674" s="25">
        <f t="shared" si="131"/>
        <v>251.02933333333334</v>
      </c>
      <c r="AH674" s="29"/>
      <c r="AI674" s="25">
        <f t="shared" si="134"/>
        <v>180.16348412698412</v>
      </c>
      <c r="AJ674" s="34">
        <f t="shared" si="132"/>
        <v>71.570317460317455</v>
      </c>
      <c r="AK674">
        <v>6653165</v>
      </c>
      <c r="AL674">
        <v>22700599</v>
      </c>
      <c r="AM674">
        <v>86586</v>
      </c>
      <c r="AN674">
        <v>8927017</v>
      </c>
      <c r="AO674" s="6">
        <v>88709</v>
      </c>
      <c r="AP674">
        <v>1</v>
      </c>
      <c r="AQ674">
        <v>0</v>
      </c>
      <c r="AR674">
        <v>15</v>
      </c>
      <c r="AS674">
        <v>2080</v>
      </c>
      <c r="AT674" s="6">
        <v>21</v>
      </c>
      <c r="AU674">
        <v>0</v>
      </c>
      <c r="AV674">
        <v>1</v>
      </c>
      <c r="AW674">
        <v>2</v>
      </c>
      <c r="AX674">
        <v>2</v>
      </c>
      <c r="AY674">
        <v>2</v>
      </c>
      <c r="AZ674">
        <v>2</v>
      </c>
      <c r="BA674">
        <v>2</v>
      </c>
      <c r="BB674">
        <v>2</v>
      </c>
      <c r="BC674">
        <v>2</v>
      </c>
      <c r="BD674">
        <v>2</v>
      </c>
      <c r="BE674" t="s">
        <v>29</v>
      </c>
      <c r="BF674" t="s">
        <v>27</v>
      </c>
      <c r="BG674" s="6" t="s">
        <v>28</v>
      </c>
      <c r="BH674">
        <v>9</v>
      </c>
      <c r="BI674">
        <v>9</v>
      </c>
      <c r="BJ674">
        <v>5920451</v>
      </c>
      <c r="BK674" s="65">
        <f t="shared" si="142"/>
        <v>46.987706349206348</v>
      </c>
      <c r="BL674">
        <v>1314528</v>
      </c>
      <c r="BM674" s="65">
        <f t="shared" si="135"/>
        <v>10.432761904761906</v>
      </c>
      <c r="BN674">
        <v>1157697</v>
      </c>
      <c r="BO674" s="71">
        <f t="shared" si="136"/>
        <v>9.188071428571428</v>
      </c>
      <c r="BP674">
        <v>382044</v>
      </c>
      <c r="BQ674" s="71">
        <f t="shared" si="137"/>
        <v>3.0320952380952382</v>
      </c>
      <c r="BR674">
        <v>11291235</v>
      </c>
      <c r="BS674" s="73">
        <f t="shared" si="138"/>
        <v>89.612976190476189</v>
      </c>
      <c r="BT674">
        <v>0</v>
      </c>
      <c r="BU674" s="73">
        <f t="shared" si="139"/>
        <v>0</v>
      </c>
      <c r="BV674">
        <v>417455</v>
      </c>
      <c r="BW674" s="71">
        <f t="shared" si="140"/>
        <v>3.3131349206349205</v>
      </c>
      <c r="BX674">
        <v>345609</v>
      </c>
      <c r="BY674" s="71">
        <f t="shared" si="141"/>
        <v>2.7429285714285716</v>
      </c>
      <c r="BZ674">
        <v>3357829</v>
      </c>
      <c r="CA674" s="71">
        <f t="shared" si="133"/>
        <v>26.649436507936507</v>
      </c>
      <c r="CB674">
        <v>7442849</v>
      </c>
      <c r="CC674" s="71">
        <f t="shared" si="143"/>
        <v>59.070230158730162</v>
      </c>
    </row>
    <row r="675" spans="2:81" x14ac:dyDescent="0.25">
      <c r="B675">
        <v>811</v>
      </c>
      <c r="C675">
        <v>3</v>
      </c>
      <c r="D675">
        <v>7</v>
      </c>
      <c r="E675">
        <v>5</v>
      </c>
      <c r="F675" s="17">
        <v>1700</v>
      </c>
      <c r="G675">
        <v>2</v>
      </c>
      <c r="H675">
        <v>3</v>
      </c>
      <c r="I675">
        <v>2</v>
      </c>
      <c r="J675">
        <v>7</v>
      </c>
      <c r="K675" t="s">
        <v>26</v>
      </c>
      <c r="L675">
        <v>3</v>
      </c>
      <c r="M675" t="s">
        <v>26</v>
      </c>
      <c r="N675">
        <v>2</v>
      </c>
      <c r="O675">
        <v>1</v>
      </c>
      <c r="P675">
        <v>1</v>
      </c>
      <c r="Q675">
        <v>2</v>
      </c>
      <c r="R675">
        <v>2</v>
      </c>
      <c r="S675">
        <v>2</v>
      </c>
      <c r="T675">
        <v>2</v>
      </c>
      <c r="U675">
        <v>2</v>
      </c>
      <c r="V675">
        <v>2544.7399999999998</v>
      </c>
      <c r="W675">
        <v>57</v>
      </c>
      <c r="X675">
        <v>2</v>
      </c>
      <c r="Y675">
        <v>1904</v>
      </c>
      <c r="Z675">
        <v>3154</v>
      </c>
      <c r="AA675">
        <v>1</v>
      </c>
      <c r="AB675">
        <v>25948</v>
      </c>
      <c r="AC675" s="6">
        <v>921</v>
      </c>
      <c r="AD675" s="6">
        <v>921</v>
      </c>
      <c r="AE675">
        <v>1</v>
      </c>
      <c r="AF675">
        <v>0</v>
      </c>
      <c r="AG675" s="25">
        <f t="shared" si="131"/>
        <v>15.263529411764706</v>
      </c>
      <c r="AH675" s="29"/>
      <c r="AI675" s="25">
        <f t="shared" si="134"/>
        <v>15.263529411764706</v>
      </c>
      <c r="AJ675" s="34">
        <f t="shared" si="132"/>
        <v>3.0588235294117649E-2</v>
      </c>
      <c r="AK675">
        <v>7605</v>
      </c>
      <c r="AL675">
        <v>25948</v>
      </c>
      <c r="AM675" t="s">
        <v>29</v>
      </c>
      <c r="AN675" t="s">
        <v>27</v>
      </c>
      <c r="AO675" s="6" t="s">
        <v>28</v>
      </c>
      <c r="AP675">
        <v>9</v>
      </c>
      <c r="AQ675">
        <v>9</v>
      </c>
      <c r="AR675" t="s">
        <v>29</v>
      </c>
      <c r="AS675" t="s">
        <v>27</v>
      </c>
      <c r="AT675" s="6" t="s">
        <v>28</v>
      </c>
      <c r="AU675">
        <v>9</v>
      </c>
      <c r="AV675">
        <v>9</v>
      </c>
      <c r="AW675">
        <v>2</v>
      </c>
      <c r="AX675">
        <v>2</v>
      </c>
      <c r="AY675">
        <v>2</v>
      </c>
      <c r="AZ675">
        <v>2</v>
      </c>
      <c r="BA675">
        <v>2</v>
      </c>
      <c r="BB675">
        <v>2</v>
      </c>
      <c r="BC675">
        <v>2</v>
      </c>
      <c r="BD675">
        <v>2</v>
      </c>
      <c r="BE675" t="s">
        <v>29</v>
      </c>
      <c r="BF675" t="s">
        <v>27</v>
      </c>
      <c r="BG675" s="6" t="s">
        <v>28</v>
      </c>
      <c r="BH675">
        <v>9</v>
      </c>
      <c r="BI675">
        <v>9</v>
      </c>
      <c r="BJ675">
        <v>0</v>
      </c>
      <c r="BK675" s="65">
        <f t="shared" si="142"/>
        <v>0</v>
      </c>
      <c r="BL675">
        <v>10545</v>
      </c>
      <c r="BM675" s="65">
        <f t="shared" si="135"/>
        <v>6.2029411764705884</v>
      </c>
      <c r="BN675">
        <v>0</v>
      </c>
      <c r="BO675" s="71">
        <f t="shared" si="136"/>
        <v>0</v>
      </c>
      <c r="BP675">
        <v>0</v>
      </c>
      <c r="BQ675" s="71">
        <f t="shared" si="137"/>
        <v>0</v>
      </c>
      <c r="BR675">
        <v>5808</v>
      </c>
      <c r="BS675" s="73">
        <f t="shared" si="138"/>
        <v>3.4164705882352941</v>
      </c>
      <c r="BT675">
        <v>0</v>
      </c>
      <c r="BU675" s="73">
        <f t="shared" si="139"/>
        <v>0</v>
      </c>
      <c r="BV675">
        <v>0</v>
      </c>
      <c r="BW675" s="71">
        <f t="shared" si="140"/>
        <v>0</v>
      </c>
      <c r="BX675">
        <v>0</v>
      </c>
      <c r="BY675" s="71">
        <f t="shared" si="141"/>
        <v>0</v>
      </c>
      <c r="BZ675">
        <v>257</v>
      </c>
      <c r="CA675" s="71">
        <f t="shared" si="133"/>
        <v>0.1511764705882353</v>
      </c>
      <c r="CB675">
        <v>9338</v>
      </c>
      <c r="CC675" s="71">
        <f t="shared" si="143"/>
        <v>5.4929411764705884</v>
      </c>
    </row>
    <row r="676" spans="2:81" x14ac:dyDescent="0.25">
      <c r="B676">
        <v>812</v>
      </c>
      <c r="C676">
        <v>2</v>
      </c>
      <c r="D676">
        <v>4</v>
      </c>
      <c r="E676">
        <v>1</v>
      </c>
      <c r="F676" s="17">
        <v>1300</v>
      </c>
      <c r="G676">
        <v>2</v>
      </c>
      <c r="H676">
        <v>6</v>
      </c>
      <c r="I676">
        <v>26</v>
      </c>
      <c r="J676">
        <v>45</v>
      </c>
      <c r="K676">
        <v>7</v>
      </c>
      <c r="L676" t="s">
        <v>154</v>
      </c>
      <c r="M676">
        <v>2</v>
      </c>
      <c r="N676">
        <v>2</v>
      </c>
      <c r="O676">
        <v>1</v>
      </c>
      <c r="P676">
        <v>1</v>
      </c>
      <c r="Q676">
        <v>2</v>
      </c>
      <c r="R676">
        <v>2</v>
      </c>
      <c r="S676">
        <v>1</v>
      </c>
      <c r="T676">
        <v>2</v>
      </c>
      <c r="U676">
        <v>2</v>
      </c>
      <c r="V676">
        <v>2447.5500000000002</v>
      </c>
      <c r="W676">
        <v>18</v>
      </c>
      <c r="X676">
        <v>1</v>
      </c>
      <c r="Y676">
        <v>7662</v>
      </c>
      <c r="Z676">
        <v>659</v>
      </c>
      <c r="AA676">
        <v>1</v>
      </c>
      <c r="AB676">
        <v>12566</v>
      </c>
      <c r="AC676" s="6">
        <v>460</v>
      </c>
      <c r="AD676" s="6">
        <v>460</v>
      </c>
      <c r="AE676">
        <v>0</v>
      </c>
      <c r="AF676">
        <v>0</v>
      </c>
      <c r="AG676" s="25">
        <f t="shared" si="131"/>
        <v>9.666153846153847</v>
      </c>
      <c r="AH676" s="29"/>
      <c r="AI676" s="25">
        <f t="shared" si="134"/>
        <v>9.666153846153847</v>
      </c>
      <c r="AJ676" s="34">
        <f t="shared" si="132"/>
        <v>0.04</v>
      </c>
      <c r="AK676">
        <v>3683</v>
      </c>
      <c r="AL676">
        <v>12566</v>
      </c>
      <c r="AM676" t="s">
        <v>29</v>
      </c>
      <c r="AN676" t="s">
        <v>27</v>
      </c>
      <c r="AO676" s="6" t="s">
        <v>28</v>
      </c>
      <c r="AP676">
        <v>9</v>
      </c>
      <c r="AQ676">
        <v>9</v>
      </c>
      <c r="AR676" t="s">
        <v>29</v>
      </c>
      <c r="AS676" t="s">
        <v>27</v>
      </c>
      <c r="AT676" s="6" t="s">
        <v>28</v>
      </c>
      <c r="AU676">
        <v>9</v>
      </c>
      <c r="AV676">
        <v>9</v>
      </c>
      <c r="AW676">
        <v>2</v>
      </c>
      <c r="AX676">
        <v>2</v>
      </c>
      <c r="AY676">
        <v>2</v>
      </c>
      <c r="AZ676">
        <v>2</v>
      </c>
      <c r="BA676">
        <v>2</v>
      </c>
      <c r="BB676">
        <v>2</v>
      </c>
      <c r="BC676">
        <v>2</v>
      </c>
      <c r="BD676">
        <v>2</v>
      </c>
      <c r="BE676" t="s">
        <v>29</v>
      </c>
      <c r="BF676" t="s">
        <v>27</v>
      </c>
      <c r="BG676" s="6" t="s">
        <v>28</v>
      </c>
      <c r="BH676">
        <v>9</v>
      </c>
      <c r="BI676">
        <v>9</v>
      </c>
      <c r="BJ676">
        <v>0</v>
      </c>
      <c r="BK676" s="65">
        <f t="shared" si="142"/>
        <v>0</v>
      </c>
      <c r="BL676">
        <v>0</v>
      </c>
      <c r="BM676" s="65">
        <f t="shared" si="135"/>
        <v>0</v>
      </c>
      <c r="BN676">
        <v>573</v>
      </c>
      <c r="BO676" s="71">
        <f t="shared" si="136"/>
        <v>0.44076923076923075</v>
      </c>
      <c r="BP676">
        <v>0</v>
      </c>
      <c r="BQ676" s="71">
        <f t="shared" si="137"/>
        <v>0</v>
      </c>
      <c r="BR676">
        <v>7780</v>
      </c>
      <c r="BS676" s="73">
        <f t="shared" si="138"/>
        <v>5.9846153846153847</v>
      </c>
      <c r="BT676">
        <v>0</v>
      </c>
      <c r="BU676" s="73">
        <f t="shared" si="139"/>
        <v>0</v>
      </c>
      <c r="BV676">
        <v>0</v>
      </c>
      <c r="BW676" s="71">
        <f t="shared" si="140"/>
        <v>0</v>
      </c>
      <c r="BX676">
        <v>0</v>
      </c>
      <c r="BY676" s="71">
        <f t="shared" si="141"/>
        <v>0</v>
      </c>
      <c r="BZ676">
        <v>0</v>
      </c>
      <c r="CA676" s="71">
        <f t="shared" si="133"/>
        <v>0</v>
      </c>
      <c r="CB676">
        <v>4213</v>
      </c>
      <c r="CC676" s="71">
        <f t="shared" si="143"/>
        <v>3.2407692307692306</v>
      </c>
    </row>
    <row r="677" spans="2:81" x14ac:dyDescent="0.25">
      <c r="B677">
        <v>813</v>
      </c>
      <c r="C677">
        <v>4</v>
      </c>
      <c r="D677">
        <v>9</v>
      </c>
      <c r="E677">
        <v>3</v>
      </c>
      <c r="F677" s="17">
        <v>100000</v>
      </c>
      <c r="G677">
        <v>6</v>
      </c>
      <c r="H677">
        <v>7</v>
      </c>
      <c r="I677">
        <v>91</v>
      </c>
      <c r="J677">
        <v>49</v>
      </c>
      <c r="K677">
        <v>3</v>
      </c>
      <c r="L677">
        <v>4</v>
      </c>
      <c r="M677">
        <v>1</v>
      </c>
      <c r="N677">
        <v>2</v>
      </c>
      <c r="O677">
        <v>1</v>
      </c>
      <c r="P677">
        <v>1</v>
      </c>
      <c r="Q677">
        <v>1</v>
      </c>
      <c r="R677">
        <v>2</v>
      </c>
      <c r="S677">
        <v>2</v>
      </c>
      <c r="T677">
        <v>2</v>
      </c>
      <c r="U677">
        <v>2</v>
      </c>
      <c r="V677">
        <v>94.19</v>
      </c>
      <c r="W677">
        <v>40</v>
      </c>
      <c r="X677">
        <v>1</v>
      </c>
      <c r="Y677">
        <v>2105</v>
      </c>
      <c r="Z677">
        <v>1329</v>
      </c>
      <c r="AA677">
        <v>1</v>
      </c>
      <c r="AB677">
        <v>10132779</v>
      </c>
      <c r="AC677" s="6">
        <v>370159</v>
      </c>
      <c r="AD677" s="6">
        <v>344590</v>
      </c>
      <c r="AE677">
        <v>0</v>
      </c>
      <c r="AF677">
        <v>0</v>
      </c>
      <c r="AG677" s="25">
        <f t="shared" si="131"/>
        <v>101.32778999999999</v>
      </c>
      <c r="AH677" s="29"/>
      <c r="AI677" s="25">
        <f t="shared" si="134"/>
        <v>71.780360000000002</v>
      </c>
      <c r="AJ677" s="34">
        <f t="shared" si="132"/>
        <v>29.803460000000001</v>
      </c>
      <c r="AK677">
        <v>2103762</v>
      </c>
      <c r="AL677">
        <v>7178036</v>
      </c>
      <c r="AM677">
        <v>28659</v>
      </c>
      <c r="AN677">
        <v>2954743</v>
      </c>
      <c r="AO677" s="6">
        <v>25569</v>
      </c>
      <c r="AP677">
        <v>0</v>
      </c>
      <c r="AQ677">
        <v>0</v>
      </c>
      <c r="AR677" t="s">
        <v>29</v>
      </c>
      <c r="AS677" t="s">
        <v>27</v>
      </c>
      <c r="AT677" s="6" t="s">
        <v>28</v>
      </c>
      <c r="AU677">
        <v>9</v>
      </c>
      <c r="AV677">
        <v>9</v>
      </c>
      <c r="AW677">
        <v>2</v>
      </c>
      <c r="AX677">
        <v>2</v>
      </c>
      <c r="AY677">
        <v>2</v>
      </c>
      <c r="AZ677">
        <v>2</v>
      </c>
      <c r="BA677">
        <v>2</v>
      </c>
      <c r="BB677">
        <v>2</v>
      </c>
      <c r="BC677">
        <v>2</v>
      </c>
      <c r="BD677">
        <v>2</v>
      </c>
      <c r="BE677" t="s">
        <v>29</v>
      </c>
      <c r="BF677" t="s">
        <v>27</v>
      </c>
      <c r="BG677" s="6" t="s">
        <v>28</v>
      </c>
      <c r="BH677">
        <v>9</v>
      </c>
      <c r="BI677">
        <v>9</v>
      </c>
      <c r="BJ677">
        <v>2758647</v>
      </c>
      <c r="BK677" s="65">
        <f t="shared" si="142"/>
        <v>27.586469999999998</v>
      </c>
      <c r="BL677">
        <v>884687</v>
      </c>
      <c r="BM677" s="65">
        <f t="shared" si="135"/>
        <v>8.8468699999999991</v>
      </c>
      <c r="BN677">
        <v>241189</v>
      </c>
      <c r="BO677" s="71">
        <f t="shared" si="136"/>
        <v>2.4118900000000001</v>
      </c>
      <c r="BP677">
        <v>420598</v>
      </c>
      <c r="BQ677" s="71">
        <f t="shared" si="137"/>
        <v>4.2059800000000003</v>
      </c>
      <c r="BR677">
        <v>3136190</v>
      </c>
      <c r="BS677" s="73">
        <f t="shared" si="138"/>
        <v>31.361899999999999</v>
      </c>
      <c r="BT677">
        <v>0</v>
      </c>
      <c r="BU677" s="73">
        <f t="shared" si="139"/>
        <v>0</v>
      </c>
      <c r="BV677">
        <v>246710</v>
      </c>
      <c r="BW677" s="71">
        <f t="shared" si="140"/>
        <v>2.4670999999999998</v>
      </c>
      <c r="BX677">
        <v>7069</v>
      </c>
      <c r="BY677" s="71">
        <f t="shared" si="141"/>
        <v>7.0690000000000003E-2</v>
      </c>
      <c r="BZ677">
        <v>31496</v>
      </c>
      <c r="CA677" s="71">
        <f t="shared" si="133"/>
        <v>0.31496000000000002</v>
      </c>
      <c r="CB677">
        <v>2406193</v>
      </c>
      <c r="CC677" s="71">
        <f t="shared" si="143"/>
        <v>24.06193</v>
      </c>
    </row>
    <row r="678" spans="2:81" x14ac:dyDescent="0.25">
      <c r="B678">
        <v>814</v>
      </c>
      <c r="C678">
        <v>2</v>
      </c>
      <c r="D678">
        <v>3</v>
      </c>
      <c r="E678">
        <v>1</v>
      </c>
      <c r="F678" s="17">
        <v>15250</v>
      </c>
      <c r="G678">
        <v>4</v>
      </c>
      <c r="H678">
        <v>2</v>
      </c>
      <c r="I678">
        <v>2</v>
      </c>
      <c r="J678">
        <v>3</v>
      </c>
      <c r="K678">
        <v>1</v>
      </c>
      <c r="L678">
        <v>1</v>
      </c>
      <c r="M678">
        <v>1</v>
      </c>
      <c r="N678">
        <v>1</v>
      </c>
      <c r="O678">
        <v>4</v>
      </c>
      <c r="P678">
        <v>1</v>
      </c>
      <c r="Q678">
        <v>1</v>
      </c>
      <c r="R678">
        <v>2</v>
      </c>
      <c r="S678">
        <v>2</v>
      </c>
      <c r="T678">
        <v>2</v>
      </c>
      <c r="U678">
        <v>2</v>
      </c>
      <c r="V678">
        <v>780.38</v>
      </c>
      <c r="W678">
        <v>11</v>
      </c>
      <c r="X678">
        <v>2</v>
      </c>
      <c r="Y678">
        <v>7772</v>
      </c>
      <c r="Z678">
        <v>300</v>
      </c>
      <c r="AA678">
        <v>1</v>
      </c>
      <c r="AB678">
        <v>1176612</v>
      </c>
      <c r="AC678" s="6">
        <v>22723</v>
      </c>
      <c r="AD678" s="6">
        <v>18936</v>
      </c>
      <c r="AE678">
        <v>0</v>
      </c>
      <c r="AF678">
        <v>0</v>
      </c>
      <c r="AG678" s="25">
        <f t="shared" si="131"/>
        <v>77.154885245901639</v>
      </c>
      <c r="AH678" s="29"/>
      <c r="AI678" s="25">
        <f t="shared" si="134"/>
        <v>46.224852459016397</v>
      </c>
      <c r="AJ678" s="34">
        <f t="shared" si="132"/>
        <v>31.180590163934426</v>
      </c>
      <c r="AK678">
        <v>206603</v>
      </c>
      <c r="AL678">
        <v>704929</v>
      </c>
      <c r="AM678">
        <v>4575</v>
      </c>
      <c r="AN678">
        <v>471683</v>
      </c>
      <c r="AO678" s="6">
        <v>3787</v>
      </c>
      <c r="AP678">
        <v>0</v>
      </c>
      <c r="AQ678">
        <v>0</v>
      </c>
      <c r="AR678" t="s">
        <v>29</v>
      </c>
      <c r="AS678" t="s">
        <v>27</v>
      </c>
      <c r="AT678" s="6" t="s">
        <v>28</v>
      </c>
      <c r="AU678">
        <v>9</v>
      </c>
      <c r="AV678">
        <v>9</v>
      </c>
      <c r="AW678">
        <v>2</v>
      </c>
      <c r="AX678">
        <v>2</v>
      </c>
      <c r="AY678">
        <v>2</v>
      </c>
      <c r="AZ678">
        <v>2</v>
      </c>
      <c r="BA678">
        <v>2</v>
      </c>
      <c r="BB678">
        <v>2</v>
      </c>
      <c r="BC678">
        <v>2</v>
      </c>
      <c r="BD678">
        <v>2</v>
      </c>
      <c r="BE678" t="s">
        <v>29</v>
      </c>
      <c r="BF678" t="s">
        <v>27</v>
      </c>
      <c r="BG678" s="6" t="s">
        <v>28</v>
      </c>
      <c r="BH678">
        <v>9</v>
      </c>
      <c r="BI678">
        <v>9</v>
      </c>
      <c r="BJ678">
        <v>364938</v>
      </c>
      <c r="BK678" s="65">
        <f t="shared" si="142"/>
        <v>23.930360655737704</v>
      </c>
      <c r="BL678">
        <v>19615</v>
      </c>
      <c r="BM678" s="65">
        <f t="shared" si="135"/>
        <v>1.2862295081967212</v>
      </c>
      <c r="BN678">
        <v>39232</v>
      </c>
      <c r="BO678" s="71">
        <f t="shared" si="136"/>
        <v>2.5725901639344264</v>
      </c>
      <c r="BP678">
        <v>18022</v>
      </c>
      <c r="BQ678" s="71">
        <f t="shared" si="137"/>
        <v>1.1817704918032788</v>
      </c>
      <c r="BR678">
        <v>250656</v>
      </c>
      <c r="BS678" s="73">
        <f t="shared" si="138"/>
        <v>16.436459016393442</v>
      </c>
      <c r="BT678">
        <v>0</v>
      </c>
      <c r="BU678" s="73">
        <f t="shared" si="139"/>
        <v>0</v>
      </c>
      <c r="BV678">
        <v>113960</v>
      </c>
      <c r="BW678" s="71">
        <f t="shared" si="140"/>
        <v>7.4727868852459016</v>
      </c>
      <c r="BX678">
        <v>45932</v>
      </c>
      <c r="BY678" s="71">
        <f t="shared" si="141"/>
        <v>3.0119344262295082</v>
      </c>
      <c r="BZ678">
        <v>101844</v>
      </c>
      <c r="CA678" s="71">
        <f t="shared" si="133"/>
        <v>6.6782950819672129</v>
      </c>
      <c r="CB678">
        <v>222413</v>
      </c>
      <c r="CC678" s="71">
        <f t="shared" si="143"/>
        <v>14.584459016393442</v>
      </c>
    </row>
    <row r="679" spans="2:81" x14ac:dyDescent="0.25">
      <c r="B679">
        <v>815</v>
      </c>
      <c r="C679">
        <v>4</v>
      </c>
      <c r="D679">
        <v>9</v>
      </c>
      <c r="E679">
        <v>2</v>
      </c>
      <c r="F679" s="17">
        <v>2400</v>
      </c>
      <c r="G679">
        <v>2</v>
      </c>
      <c r="H679">
        <v>2</v>
      </c>
      <c r="I679">
        <v>13</v>
      </c>
      <c r="J679">
        <v>22</v>
      </c>
      <c r="K679">
        <v>1</v>
      </c>
      <c r="L679" t="s">
        <v>154</v>
      </c>
      <c r="M679">
        <v>1</v>
      </c>
      <c r="N679">
        <v>2</v>
      </c>
      <c r="O679">
        <v>2</v>
      </c>
      <c r="P679">
        <v>1</v>
      </c>
      <c r="Q679">
        <v>1</v>
      </c>
      <c r="R679">
        <v>2</v>
      </c>
      <c r="S679">
        <v>2</v>
      </c>
      <c r="T679">
        <v>2</v>
      </c>
      <c r="U679">
        <v>2</v>
      </c>
      <c r="V679">
        <v>2739.65</v>
      </c>
      <c r="W679">
        <v>43</v>
      </c>
      <c r="X679">
        <v>1</v>
      </c>
      <c r="Y679">
        <v>3979</v>
      </c>
      <c r="Z679">
        <v>1112</v>
      </c>
      <c r="AA679">
        <v>1</v>
      </c>
      <c r="AB679">
        <v>70526</v>
      </c>
      <c r="AC679" s="6">
        <v>997</v>
      </c>
      <c r="AD679" s="6">
        <v>513</v>
      </c>
      <c r="AE679">
        <v>0</v>
      </c>
      <c r="AF679">
        <v>0</v>
      </c>
      <c r="AG679" s="25">
        <f t="shared" si="131"/>
        <v>29.385833333333334</v>
      </c>
      <c r="AH679" s="29"/>
      <c r="AI679" s="25">
        <f t="shared" si="134"/>
        <v>7.2191666666666663</v>
      </c>
      <c r="AJ679" s="34">
        <f t="shared" si="132"/>
        <v>22.3825</v>
      </c>
      <c r="AK679">
        <v>5078</v>
      </c>
      <c r="AL679">
        <v>17326</v>
      </c>
      <c r="AM679">
        <v>516</v>
      </c>
      <c r="AN679">
        <v>53200</v>
      </c>
      <c r="AO679" s="6">
        <v>484</v>
      </c>
      <c r="AP679">
        <v>0</v>
      </c>
      <c r="AQ679">
        <v>0</v>
      </c>
      <c r="AR679" t="s">
        <v>29</v>
      </c>
      <c r="AS679" t="s">
        <v>27</v>
      </c>
      <c r="AT679" s="6" t="s">
        <v>28</v>
      </c>
      <c r="AU679">
        <v>9</v>
      </c>
      <c r="AV679">
        <v>9</v>
      </c>
      <c r="AW679">
        <v>2</v>
      </c>
      <c r="AX679">
        <v>2</v>
      </c>
      <c r="AY679">
        <v>2</v>
      </c>
      <c r="AZ679">
        <v>2</v>
      </c>
      <c r="BA679">
        <v>2</v>
      </c>
      <c r="BB679">
        <v>2</v>
      </c>
      <c r="BC679">
        <v>2</v>
      </c>
      <c r="BD679">
        <v>2</v>
      </c>
      <c r="BE679" t="s">
        <v>29</v>
      </c>
      <c r="BF679" t="s">
        <v>27</v>
      </c>
      <c r="BG679" s="6" t="s">
        <v>28</v>
      </c>
      <c r="BH679">
        <v>9</v>
      </c>
      <c r="BI679">
        <v>9</v>
      </c>
      <c r="BJ679">
        <v>53200</v>
      </c>
      <c r="BK679" s="65">
        <f t="shared" si="142"/>
        <v>22.166666666666668</v>
      </c>
      <c r="BL679">
        <v>0</v>
      </c>
      <c r="BM679" s="65">
        <f t="shared" si="135"/>
        <v>0</v>
      </c>
      <c r="BN679">
        <v>4268</v>
      </c>
      <c r="BO679" s="71">
        <f t="shared" si="136"/>
        <v>1.7783333333333333</v>
      </c>
      <c r="BP679">
        <v>144</v>
      </c>
      <c r="BQ679" s="71">
        <f t="shared" si="137"/>
        <v>0.06</v>
      </c>
      <c r="BR679">
        <v>4759</v>
      </c>
      <c r="BS679" s="73">
        <f t="shared" si="138"/>
        <v>1.9829166666666667</v>
      </c>
      <c r="BT679">
        <v>0</v>
      </c>
      <c r="BU679" s="73">
        <f t="shared" si="139"/>
        <v>0</v>
      </c>
      <c r="BV679">
        <v>0</v>
      </c>
      <c r="BW679" s="71">
        <f t="shared" si="140"/>
        <v>0</v>
      </c>
      <c r="BX679">
        <v>329</v>
      </c>
      <c r="BY679" s="71">
        <f t="shared" si="141"/>
        <v>0.13708333333333333</v>
      </c>
      <c r="BZ679">
        <v>146</v>
      </c>
      <c r="CA679" s="71">
        <f t="shared" si="133"/>
        <v>6.0833333333333336E-2</v>
      </c>
      <c r="CB679">
        <v>7680</v>
      </c>
      <c r="CC679" s="71">
        <f t="shared" si="143"/>
        <v>3.2</v>
      </c>
    </row>
    <row r="680" spans="2:81" x14ac:dyDescent="0.25">
      <c r="B680">
        <v>816</v>
      </c>
      <c r="C680">
        <v>3</v>
      </c>
      <c r="D680">
        <v>7</v>
      </c>
      <c r="E680">
        <v>5</v>
      </c>
      <c r="F680" s="17">
        <v>50000</v>
      </c>
      <c r="G680">
        <v>5</v>
      </c>
      <c r="H680">
        <v>3</v>
      </c>
      <c r="I680">
        <v>14</v>
      </c>
      <c r="J680">
        <v>28</v>
      </c>
      <c r="K680">
        <v>5</v>
      </c>
      <c r="L680">
        <v>3</v>
      </c>
      <c r="M680">
        <v>2</v>
      </c>
      <c r="N680">
        <v>2</v>
      </c>
      <c r="O680">
        <v>1</v>
      </c>
      <c r="P680">
        <v>1</v>
      </c>
      <c r="Q680">
        <v>2</v>
      </c>
      <c r="R680">
        <v>2</v>
      </c>
      <c r="S680">
        <v>2</v>
      </c>
      <c r="T680">
        <v>2</v>
      </c>
      <c r="U680">
        <v>2</v>
      </c>
      <c r="V680">
        <v>318.68</v>
      </c>
      <c r="W680">
        <v>34</v>
      </c>
      <c r="X680">
        <v>1</v>
      </c>
      <c r="Y680">
        <v>895</v>
      </c>
      <c r="Z680">
        <v>3974</v>
      </c>
      <c r="AA680">
        <v>1</v>
      </c>
      <c r="AB680">
        <v>1130099</v>
      </c>
      <c r="AC680" s="6">
        <v>29423</v>
      </c>
      <c r="AD680" s="6">
        <v>29423</v>
      </c>
      <c r="AE680">
        <v>1</v>
      </c>
      <c r="AF680">
        <v>1</v>
      </c>
      <c r="AG680" s="25">
        <f t="shared" si="131"/>
        <v>22.601980000000001</v>
      </c>
      <c r="AH680" s="29"/>
      <c r="AI680" s="25">
        <f t="shared" si="134"/>
        <v>22.601980000000001</v>
      </c>
      <c r="AJ680" s="34">
        <f t="shared" si="132"/>
        <v>1.0399999999999999E-3</v>
      </c>
      <c r="AK680">
        <v>331213</v>
      </c>
      <c r="AL680">
        <v>1130099</v>
      </c>
      <c r="AM680" t="s">
        <v>29</v>
      </c>
      <c r="AN680" t="s">
        <v>27</v>
      </c>
      <c r="AO680" s="6" t="s">
        <v>28</v>
      </c>
      <c r="AP680">
        <v>9</v>
      </c>
      <c r="AQ680">
        <v>9</v>
      </c>
      <c r="AR680" t="s">
        <v>29</v>
      </c>
      <c r="AS680" t="s">
        <v>27</v>
      </c>
      <c r="AT680" s="6" t="s">
        <v>28</v>
      </c>
      <c r="AU680">
        <v>9</v>
      </c>
      <c r="AV680">
        <v>9</v>
      </c>
      <c r="AW680">
        <v>2</v>
      </c>
      <c r="AX680">
        <v>2</v>
      </c>
      <c r="AY680">
        <v>2</v>
      </c>
      <c r="AZ680">
        <v>2</v>
      </c>
      <c r="BA680">
        <v>2</v>
      </c>
      <c r="BB680">
        <v>2</v>
      </c>
      <c r="BC680">
        <v>2</v>
      </c>
      <c r="BD680">
        <v>2</v>
      </c>
      <c r="BE680" t="s">
        <v>29</v>
      </c>
      <c r="BF680" t="s">
        <v>27</v>
      </c>
      <c r="BG680" s="6" t="s">
        <v>28</v>
      </c>
      <c r="BH680">
        <v>9</v>
      </c>
      <c r="BI680">
        <v>9</v>
      </c>
      <c r="BJ680">
        <v>21080</v>
      </c>
      <c r="BK680" s="65">
        <f t="shared" si="142"/>
        <v>0.42159999999999997</v>
      </c>
      <c r="BL680">
        <v>783401</v>
      </c>
      <c r="BM680" s="65">
        <f t="shared" si="135"/>
        <v>15.66802</v>
      </c>
      <c r="BN680">
        <v>82822</v>
      </c>
      <c r="BO680" s="71">
        <f t="shared" si="136"/>
        <v>1.6564399999999999</v>
      </c>
      <c r="BP680">
        <v>39644</v>
      </c>
      <c r="BQ680" s="71">
        <f t="shared" si="137"/>
        <v>0.79288000000000003</v>
      </c>
      <c r="BR680">
        <v>153655</v>
      </c>
      <c r="BS680" s="73">
        <f t="shared" si="138"/>
        <v>3.0731000000000002</v>
      </c>
      <c r="BT680">
        <v>0</v>
      </c>
      <c r="BU680" s="73">
        <f t="shared" si="139"/>
        <v>0</v>
      </c>
      <c r="BV680">
        <v>0</v>
      </c>
      <c r="BW680" s="71">
        <f t="shared" si="140"/>
        <v>0</v>
      </c>
      <c r="BX680">
        <v>0</v>
      </c>
      <c r="BY680" s="71">
        <f t="shared" si="141"/>
        <v>0</v>
      </c>
      <c r="BZ680">
        <v>9742</v>
      </c>
      <c r="CA680" s="71">
        <f t="shared" si="133"/>
        <v>0.19484000000000001</v>
      </c>
      <c r="CB680">
        <v>39754</v>
      </c>
      <c r="CC680" s="71">
        <f t="shared" si="143"/>
        <v>0.79508000000000001</v>
      </c>
    </row>
    <row r="681" spans="2:81" x14ac:dyDescent="0.25">
      <c r="B681">
        <v>817</v>
      </c>
      <c r="C681">
        <v>3</v>
      </c>
      <c r="D681">
        <v>5</v>
      </c>
      <c r="E681">
        <v>5</v>
      </c>
      <c r="F681" s="17">
        <v>55000</v>
      </c>
      <c r="G681">
        <v>6</v>
      </c>
      <c r="H681">
        <v>3</v>
      </c>
      <c r="I681">
        <v>5</v>
      </c>
      <c r="J681">
        <v>10</v>
      </c>
      <c r="K681" t="s">
        <v>26</v>
      </c>
      <c r="L681">
        <v>1</v>
      </c>
      <c r="M681">
        <v>2</v>
      </c>
      <c r="N681">
        <v>2</v>
      </c>
      <c r="O681">
        <v>1</v>
      </c>
      <c r="P681">
        <v>1</v>
      </c>
      <c r="Q681">
        <v>2</v>
      </c>
      <c r="R681">
        <v>2</v>
      </c>
      <c r="S681">
        <v>2</v>
      </c>
      <c r="T681">
        <v>2</v>
      </c>
      <c r="U681">
        <v>2</v>
      </c>
      <c r="V681">
        <v>377.5</v>
      </c>
      <c r="W681">
        <v>52</v>
      </c>
      <c r="X681">
        <v>1</v>
      </c>
      <c r="Y681">
        <v>151</v>
      </c>
      <c r="Z681">
        <v>5467</v>
      </c>
      <c r="AA681">
        <v>1</v>
      </c>
      <c r="AB681">
        <v>2908675</v>
      </c>
      <c r="AC681" s="6">
        <v>65891</v>
      </c>
      <c r="AD681" s="6">
        <v>65891</v>
      </c>
      <c r="AE681">
        <v>0</v>
      </c>
      <c r="AF681">
        <v>0</v>
      </c>
      <c r="AG681" s="25">
        <f t="shared" si="131"/>
        <v>52.884999999999998</v>
      </c>
      <c r="AH681" s="29"/>
      <c r="AI681" s="25">
        <f t="shared" si="134"/>
        <v>52.884999999999998</v>
      </c>
      <c r="AJ681" s="34">
        <f t="shared" si="132"/>
        <v>9.4545454545454544E-4</v>
      </c>
      <c r="AK681">
        <v>852484</v>
      </c>
      <c r="AL681">
        <v>2908675</v>
      </c>
      <c r="AM681" t="s">
        <v>29</v>
      </c>
      <c r="AN681" t="s">
        <v>27</v>
      </c>
      <c r="AO681" s="6" t="s">
        <v>28</v>
      </c>
      <c r="AP681">
        <v>9</v>
      </c>
      <c r="AQ681">
        <v>9</v>
      </c>
      <c r="AR681" t="s">
        <v>29</v>
      </c>
      <c r="AS681" t="s">
        <v>27</v>
      </c>
      <c r="AT681" s="6" t="s">
        <v>28</v>
      </c>
      <c r="AU681">
        <v>9</v>
      </c>
      <c r="AV681">
        <v>9</v>
      </c>
      <c r="AW681">
        <v>2</v>
      </c>
      <c r="AX681">
        <v>2</v>
      </c>
      <c r="AY681">
        <v>2</v>
      </c>
      <c r="AZ681">
        <v>2</v>
      </c>
      <c r="BA681">
        <v>2</v>
      </c>
      <c r="BB681">
        <v>2</v>
      </c>
      <c r="BC681">
        <v>2</v>
      </c>
      <c r="BD681">
        <v>2</v>
      </c>
      <c r="BE681" t="s">
        <v>29</v>
      </c>
      <c r="BF681" t="s">
        <v>27</v>
      </c>
      <c r="BG681" s="6" t="s">
        <v>28</v>
      </c>
      <c r="BH681">
        <v>9</v>
      </c>
      <c r="BI681">
        <v>9</v>
      </c>
      <c r="BJ681">
        <v>0</v>
      </c>
      <c r="BK681" s="65">
        <f t="shared" si="142"/>
        <v>0</v>
      </c>
      <c r="BL681">
        <v>1472687</v>
      </c>
      <c r="BM681" s="65">
        <f t="shared" si="135"/>
        <v>26.776127272727273</v>
      </c>
      <c r="BN681">
        <v>174961</v>
      </c>
      <c r="BO681" s="71">
        <f t="shared" si="136"/>
        <v>3.1811090909090911</v>
      </c>
      <c r="BP681">
        <v>0</v>
      </c>
      <c r="BQ681" s="71">
        <f t="shared" si="137"/>
        <v>0</v>
      </c>
      <c r="BR681">
        <v>891497</v>
      </c>
      <c r="BS681" s="73">
        <f t="shared" si="138"/>
        <v>16.209036363636365</v>
      </c>
      <c r="BT681">
        <v>0</v>
      </c>
      <c r="BU681" s="73">
        <f t="shared" si="139"/>
        <v>0</v>
      </c>
      <c r="BV681">
        <v>59133</v>
      </c>
      <c r="BW681" s="71">
        <f t="shared" si="140"/>
        <v>1.0751454545454546</v>
      </c>
      <c r="BX681">
        <v>23996</v>
      </c>
      <c r="BY681" s="71">
        <f t="shared" si="141"/>
        <v>0.43629090909090912</v>
      </c>
      <c r="BZ681">
        <v>43273</v>
      </c>
      <c r="CA681" s="71">
        <f t="shared" si="133"/>
        <v>0.78678181818181814</v>
      </c>
      <c r="CB681">
        <v>243129</v>
      </c>
      <c r="CC681" s="71">
        <f t="shared" si="143"/>
        <v>4.4205272727272726</v>
      </c>
    </row>
    <row r="682" spans="2:81" x14ac:dyDescent="0.25">
      <c r="B682">
        <v>818</v>
      </c>
      <c r="C682">
        <v>4</v>
      </c>
      <c r="D682">
        <v>9</v>
      </c>
      <c r="E682">
        <v>4</v>
      </c>
      <c r="F682" s="17">
        <v>124000</v>
      </c>
      <c r="G682">
        <v>7</v>
      </c>
      <c r="H682">
        <v>7</v>
      </c>
      <c r="I682">
        <v>25</v>
      </c>
      <c r="J682">
        <v>42</v>
      </c>
      <c r="K682">
        <v>3</v>
      </c>
      <c r="L682">
        <v>1</v>
      </c>
      <c r="M682">
        <v>2</v>
      </c>
      <c r="N682">
        <v>1</v>
      </c>
      <c r="O682">
        <v>1</v>
      </c>
      <c r="P682">
        <v>1</v>
      </c>
      <c r="Q682">
        <v>1</v>
      </c>
      <c r="R682">
        <v>2</v>
      </c>
      <c r="S682">
        <v>2</v>
      </c>
      <c r="T682">
        <v>2</v>
      </c>
      <c r="U682">
        <v>2</v>
      </c>
      <c r="V682">
        <v>101.62</v>
      </c>
      <c r="W682">
        <v>40</v>
      </c>
      <c r="X682">
        <v>2</v>
      </c>
      <c r="Y682">
        <v>1978</v>
      </c>
      <c r="Z682">
        <v>2138</v>
      </c>
      <c r="AA682">
        <v>1</v>
      </c>
      <c r="AB682">
        <v>9102997</v>
      </c>
      <c r="AC682" s="6">
        <v>285121</v>
      </c>
      <c r="AD682" s="6">
        <v>281595</v>
      </c>
      <c r="AE682">
        <v>0</v>
      </c>
      <c r="AF682">
        <v>1</v>
      </c>
      <c r="AG682" s="25">
        <f t="shared" si="131"/>
        <v>73.411266129032256</v>
      </c>
      <c r="AH682" s="29"/>
      <c r="AI682" s="25">
        <f t="shared" si="134"/>
        <v>70.05719354838709</v>
      </c>
      <c r="AJ682" s="34">
        <f t="shared" si="132"/>
        <v>3.3827903225806453</v>
      </c>
      <c r="AK682">
        <v>2546041</v>
      </c>
      <c r="AL682">
        <v>8687092</v>
      </c>
      <c r="AM682">
        <v>4034</v>
      </c>
      <c r="AN682">
        <v>415905</v>
      </c>
      <c r="AO682" s="6">
        <v>3526</v>
      </c>
      <c r="AP682">
        <v>0</v>
      </c>
      <c r="AQ682">
        <v>1</v>
      </c>
      <c r="AR682" t="s">
        <v>29</v>
      </c>
      <c r="AS682" t="s">
        <v>27</v>
      </c>
      <c r="AT682" s="6" t="s">
        <v>28</v>
      </c>
      <c r="AU682">
        <v>9</v>
      </c>
      <c r="AV682">
        <v>9</v>
      </c>
      <c r="AW682">
        <v>2</v>
      </c>
      <c r="AX682">
        <v>2</v>
      </c>
      <c r="AY682">
        <v>2</v>
      </c>
      <c r="AZ682">
        <v>2</v>
      </c>
      <c r="BA682">
        <v>2</v>
      </c>
      <c r="BB682">
        <v>2</v>
      </c>
      <c r="BC682">
        <v>2</v>
      </c>
      <c r="BD682">
        <v>2</v>
      </c>
      <c r="BE682" t="s">
        <v>29</v>
      </c>
      <c r="BF682" t="s">
        <v>27</v>
      </c>
      <c r="BG682" s="6" t="s">
        <v>28</v>
      </c>
      <c r="BH682">
        <v>9</v>
      </c>
      <c r="BI682">
        <v>9</v>
      </c>
      <c r="BJ682">
        <v>246181</v>
      </c>
      <c r="BK682" s="65">
        <f t="shared" si="142"/>
        <v>1.9853306451612904</v>
      </c>
      <c r="BL682">
        <v>2396533</v>
      </c>
      <c r="BM682" s="65">
        <f t="shared" si="135"/>
        <v>19.326879032258063</v>
      </c>
      <c r="BN682">
        <v>1388148</v>
      </c>
      <c r="BO682" s="71">
        <f t="shared" si="136"/>
        <v>11.19474193548387</v>
      </c>
      <c r="BP682">
        <v>47600</v>
      </c>
      <c r="BQ682" s="71">
        <f t="shared" si="137"/>
        <v>0.38387096774193546</v>
      </c>
      <c r="BR682">
        <v>3333648</v>
      </c>
      <c r="BS682" s="73">
        <f t="shared" si="138"/>
        <v>26.884258064516128</v>
      </c>
      <c r="BT682">
        <v>122125</v>
      </c>
      <c r="BU682" s="73">
        <f t="shared" si="139"/>
        <v>0.9848790322580645</v>
      </c>
      <c r="BV682">
        <v>479791</v>
      </c>
      <c r="BW682" s="71">
        <f t="shared" si="140"/>
        <v>3.8692822580645161</v>
      </c>
      <c r="BX682">
        <v>46803</v>
      </c>
      <c r="BY682" s="71">
        <f t="shared" si="141"/>
        <v>0.37744354838709676</v>
      </c>
      <c r="BZ682">
        <v>10217</v>
      </c>
      <c r="CA682" s="71">
        <f t="shared" si="133"/>
        <v>8.239516129032258E-2</v>
      </c>
      <c r="CB682">
        <v>1031952</v>
      </c>
      <c r="CC682" s="71">
        <f t="shared" si="143"/>
        <v>8.3221935483870961</v>
      </c>
    </row>
    <row r="683" spans="2:81" x14ac:dyDescent="0.25">
      <c r="B683">
        <v>819</v>
      </c>
      <c r="C683">
        <v>4</v>
      </c>
      <c r="D683">
        <v>9</v>
      </c>
      <c r="E683">
        <v>4</v>
      </c>
      <c r="F683" s="17">
        <v>4050</v>
      </c>
      <c r="G683">
        <v>2</v>
      </c>
      <c r="H683">
        <v>5</v>
      </c>
      <c r="I683">
        <v>2</v>
      </c>
      <c r="J683">
        <v>3</v>
      </c>
      <c r="K683">
        <v>3</v>
      </c>
      <c r="L683">
        <v>1</v>
      </c>
      <c r="M683">
        <v>1</v>
      </c>
      <c r="N683">
        <v>1</v>
      </c>
      <c r="O683">
        <v>1</v>
      </c>
      <c r="P683">
        <v>1</v>
      </c>
      <c r="Q683">
        <v>2</v>
      </c>
      <c r="R683">
        <v>2</v>
      </c>
      <c r="S683">
        <v>2</v>
      </c>
      <c r="T683">
        <v>2</v>
      </c>
      <c r="U683">
        <v>2</v>
      </c>
      <c r="V683">
        <v>2976.63</v>
      </c>
      <c r="W683">
        <v>41</v>
      </c>
      <c r="X683">
        <v>2</v>
      </c>
      <c r="Y683">
        <v>1657</v>
      </c>
      <c r="Z683">
        <v>1742</v>
      </c>
      <c r="AA683">
        <v>1</v>
      </c>
      <c r="AB683">
        <v>476953</v>
      </c>
      <c r="AC683" s="6">
        <v>19986</v>
      </c>
      <c r="AD683" s="6">
        <v>19986</v>
      </c>
      <c r="AE683">
        <v>0</v>
      </c>
      <c r="AF683">
        <v>0</v>
      </c>
      <c r="AG683" s="25">
        <f t="shared" si="131"/>
        <v>117.76617283950617</v>
      </c>
      <c r="AH683" s="29"/>
      <c r="AI683" s="25">
        <f t="shared" si="134"/>
        <v>117.76617283950617</v>
      </c>
      <c r="AJ683" s="34">
        <f t="shared" si="132"/>
        <v>1.2839506172839505E-2</v>
      </c>
      <c r="AK683">
        <v>139787</v>
      </c>
      <c r="AL683">
        <v>476953</v>
      </c>
      <c r="AM683" t="s">
        <v>29</v>
      </c>
      <c r="AN683" t="s">
        <v>27</v>
      </c>
      <c r="AO683" s="6" t="s">
        <v>28</v>
      </c>
      <c r="AP683">
        <v>9</v>
      </c>
      <c r="AQ683">
        <v>9</v>
      </c>
      <c r="AR683" t="s">
        <v>29</v>
      </c>
      <c r="AS683" t="s">
        <v>27</v>
      </c>
      <c r="AT683" s="6" t="s">
        <v>28</v>
      </c>
      <c r="AU683">
        <v>9</v>
      </c>
      <c r="AV683">
        <v>9</v>
      </c>
      <c r="AW683">
        <v>2</v>
      </c>
      <c r="AX683">
        <v>2</v>
      </c>
      <c r="AY683">
        <v>2</v>
      </c>
      <c r="AZ683">
        <v>2</v>
      </c>
      <c r="BA683">
        <v>2</v>
      </c>
      <c r="BB683">
        <v>2</v>
      </c>
      <c r="BC683">
        <v>2</v>
      </c>
      <c r="BD683">
        <v>2</v>
      </c>
      <c r="BE683" t="s">
        <v>29</v>
      </c>
      <c r="BF683" t="s">
        <v>27</v>
      </c>
      <c r="BG683" s="6" t="s">
        <v>28</v>
      </c>
      <c r="BH683">
        <v>9</v>
      </c>
      <c r="BI683">
        <v>9</v>
      </c>
      <c r="BJ683">
        <v>28472</v>
      </c>
      <c r="BK683" s="65">
        <f t="shared" si="142"/>
        <v>7.0301234567901236</v>
      </c>
      <c r="BL683">
        <v>145893</v>
      </c>
      <c r="BM683" s="65">
        <f t="shared" si="135"/>
        <v>36.022962962962964</v>
      </c>
      <c r="BN683">
        <v>7466</v>
      </c>
      <c r="BO683" s="71">
        <f t="shared" si="136"/>
        <v>1.8434567901234569</v>
      </c>
      <c r="BP683">
        <v>5296</v>
      </c>
      <c r="BQ683" s="71">
        <f t="shared" si="137"/>
        <v>1.3076543209876543</v>
      </c>
      <c r="BR683">
        <v>119418</v>
      </c>
      <c r="BS683" s="73">
        <f t="shared" si="138"/>
        <v>29.485925925925926</v>
      </c>
      <c r="BT683">
        <v>0</v>
      </c>
      <c r="BU683" s="73">
        <f t="shared" si="139"/>
        <v>0</v>
      </c>
      <c r="BV683">
        <v>36904</v>
      </c>
      <c r="BW683" s="71">
        <f t="shared" si="140"/>
        <v>9.1120987654320995</v>
      </c>
      <c r="BX683">
        <v>21043</v>
      </c>
      <c r="BY683" s="71">
        <f t="shared" si="141"/>
        <v>5.1958024691358027</v>
      </c>
      <c r="BZ683">
        <v>65025</v>
      </c>
      <c r="CA683" s="71">
        <f t="shared" si="133"/>
        <v>16.055555555555557</v>
      </c>
      <c r="CB683">
        <v>47436</v>
      </c>
      <c r="CC683" s="71">
        <f t="shared" si="143"/>
        <v>11.712592592592593</v>
      </c>
    </row>
    <row r="684" spans="2:81" x14ac:dyDescent="0.25">
      <c r="B684">
        <v>820</v>
      </c>
      <c r="C684">
        <v>3</v>
      </c>
      <c r="D684">
        <v>6</v>
      </c>
      <c r="E684">
        <v>5</v>
      </c>
      <c r="F684" s="17">
        <v>36000</v>
      </c>
      <c r="G684">
        <v>5</v>
      </c>
      <c r="H684">
        <v>2</v>
      </c>
      <c r="I684">
        <v>15</v>
      </c>
      <c r="J684">
        <v>33</v>
      </c>
      <c r="K684">
        <v>3</v>
      </c>
      <c r="L684">
        <v>1</v>
      </c>
      <c r="M684">
        <v>2</v>
      </c>
      <c r="N684">
        <v>2</v>
      </c>
      <c r="O684">
        <v>2</v>
      </c>
      <c r="P684">
        <v>1</v>
      </c>
      <c r="Q684">
        <v>1</v>
      </c>
      <c r="R684">
        <v>2</v>
      </c>
      <c r="S684">
        <v>2</v>
      </c>
      <c r="T684">
        <v>2</v>
      </c>
      <c r="U684">
        <v>2</v>
      </c>
      <c r="V684">
        <v>121.02</v>
      </c>
      <c r="W684">
        <v>31</v>
      </c>
      <c r="X684">
        <v>1</v>
      </c>
      <c r="Y684">
        <v>1951</v>
      </c>
      <c r="Z684">
        <v>2443</v>
      </c>
      <c r="AA684">
        <v>1</v>
      </c>
      <c r="AB684">
        <v>3302333</v>
      </c>
      <c r="AC684" s="6">
        <v>50137</v>
      </c>
      <c r="AD684" s="6">
        <v>30082</v>
      </c>
      <c r="AE684">
        <v>0</v>
      </c>
      <c r="AF684">
        <v>0</v>
      </c>
      <c r="AG684" s="25">
        <f t="shared" si="131"/>
        <v>91.731472222222223</v>
      </c>
      <c r="AH684" s="29"/>
      <c r="AI684" s="25">
        <f t="shared" si="134"/>
        <v>22.809138888888889</v>
      </c>
      <c r="AJ684" s="34">
        <f t="shared" si="132"/>
        <v>69.480388888888882</v>
      </c>
      <c r="AK684">
        <v>240659</v>
      </c>
      <c r="AL684">
        <v>821129</v>
      </c>
      <c r="AM684">
        <v>24066</v>
      </c>
      <c r="AN684">
        <v>2481205</v>
      </c>
      <c r="AO684" s="6">
        <v>20055</v>
      </c>
      <c r="AP684">
        <v>0</v>
      </c>
      <c r="AQ684">
        <v>0</v>
      </c>
      <c r="AR684" t="s">
        <v>29</v>
      </c>
      <c r="AS684" t="s">
        <v>27</v>
      </c>
      <c r="AT684" s="6" t="s">
        <v>28</v>
      </c>
      <c r="AU684">
        <v>9</v>
      </c>
      <c r="AV684">
        <v>9</v>
      </c>
      <c r="AW684">
        <v>2</v>
      </c>
      <c r="AX684">
        <v>2</v>
      </c>
      <c r="AY684">
        <v>2</v>
      </c>
      <c r="AZ684">
        <v>2</v>
      </c>
      <c r="BA684">
        <v>2</v>
      </c>
      <c r="BB684">
        <v>2</v>
      </c>
      <c r="BC684">
        <v>2</v>
      </c>
      <c r="BD684">
        <v>2</v>
      </c>
      <c r="BE684" t="s">
        <v>29</v>
      </c>
      <c r="BF684" t="s">
        <v>27</v>
      </c>
      <c r="BG684" s="6" t="s">
        <v>28</v>
      </c>
      <c r="BH684">
        <v>9</v>
      </c>
      <c r="BI684">
        <v>9</v>
      </c>
      <c r="BJ684">
        <v>334902</v>
      </c>
      <c r="BK684" s="65">
        <f t="shared" si="142"/>
        <v>9.302833333333334</v>
      </c>
      <c r="BL684">
        <v>149097</v>
      </c>
      <c r="BM684" s="65">
        <f t="shared" si="135"/>
        <v>4.1415833333333332</v>
      </c>
      <c r="BN684">
        <v>126648</v>
      </c>
      <c r="BO684" s="71">
        <f t="shared" si="136"/>
        <v>3.5179999999999998</v>
      </c>
      <c r="BP684">
        <v>257526</v>
      </c>
      <c r="BQ684" s="71">
        <f t="shared" si="137"/>
        <v>7.1535000000000002</v>
      </c>
      <c r="BR684">
        <v>293470</v>
      </c>
      <c r="BS684" s="73">
        <f t="shared" si="138"/>
        <v>8.1519444444444442</v>
      </c>
      <c r="BT684">
        <v>1888777</v>
      </c>
      <c r="BU684" s="73">
        <f t="shared" si="139"/>
        <v>52.466027777777775</v>
      </c>
      <c r="BV684">
        <v>195996</v>
      </c>
      <c r="BW684" s="71">
        <f t="shared" si="140"/>
        <v>5.4443333333333337</v>
      </c>
      <c r="BX684">
        <v>105</v>
      </c>
      <c r="BY684" s="71">
        <f t="shared" si="141"/>
        <v>2.9166666666666668E-3</v>
      </c>
      <c r="BZ684">
        <v>5158</v>
      </c>
      <c r="CA684" s="71">
        <f t="shared" si="133"/>
        <v>0.14327777777777778</v>
      </c>
      <c r="CB684">
        <v>50655</v>
      </c>
      <c r="CC684" s="71">
        <f t="shared" si="143"/>
        <v>1.4070833333333332</v>
      </c>
    </row>
    <row r="685" spans="2:81" x14ac:dyDescent="0.25">
      <c r="B685">
        <v>821</v>
      </c>
      <c r="C685">
        <v>3</v>
      </c>
      <c r="D685">
        <v>6</v>
      </c>
      <c r="E685">
        <v>3</v>
      </c>
      <c r="F685" s="17">
        <v>1400</v>
      </c>
      <c r="G685">
        <v>2</v>
      </c>
      <c r="H685">
        <v>7</v>
      </c>
      <c r="I685">
        <v>8</v>
      </c>
      <c r="J685">
        <v>19</v>
      </c>
      <c r="K685">
        <v>5</v>
      </c>
      <c r="L685">
        <v>4</v>
      </c>
      <c r="M685">
        <v>2</v>
      </c>
      <c r="N685">
        <v>2</v>
      </c>
      <c r="O685">
        <v>1</v>
      </c>
      <c r="P685">
        <v>1</v>
      </c>
      <c r="Q685">
        <v>2</v>
      </c>
      <c r="R685">
        <v>2</v>
      </c>
      <c r="S685">
        <v>2</v>
      </c>
      <c r="T685">
        <v>2</v>
      </c>
      <c r="U685">
        <v>2</v>
      </c>
      <c r="V685">
        <v>1446.07</v>
      </c>
      <c r="W685">
        <v>30</v>
      </c>
      <c r="X685">
        <v>1</v>
      </c>
      <c r="Y685">
        <v>4119</v>
      </c>
      <c r="Z685">
        <v>915</v>
      </c>
      <c r="AA685">
        <v>1</v>
      </c>
      <c r="AB685">
        <v>110385</v>
      </c>
      <c r="AC685" s="6">
        <v>2557</v>
      </c>
      <c r="AD685" s="6">
        <v>2557</v>
      </c>
      <c r="AE685">
        <v>0</v>
      </c>
      <c r="AF685">
        <v>0</v>
      </c>
      <c r="AG685" s="25">
        <f t="shared" si="131"/>
        <v>78.846428571428575</v>
      </c>
      <c r="AH685" s="29"/>
      <c r="AI685" s="25">
        <f t="shared" si="134"/>
        <v>78.846428571428575</v>
      </c>
      <c r="AJ685" s="34">
        <f t="shared" si="132"/>
        <v>3.7142857142857144E-2</v>
      </c>
      <c r="AK685">
        <v>32352</v>
      </c>
      <c r="AL685">
        <v>110385</v>
      </c>
      <c r="AM685" t="s">
        <v>29</v>
      </c>
      <c r="AN685" t="s">
        <v>27</v>
      </c>
      <c r="AO685" s="6" t="s">
        <v>28</v>
      </c>
      <c r="AP685">
        <v>9</v>
      </c>
      <c r="AQ685">
        <v>9</v>
      </c>
      <c r="AR685" t="s">
        <v>29</v>
      </c>
      <c r="AS685" t="s">
        <v>27</v>
      </c>
      <c r="AT685" s="6" t="s">
        <v>28</v>
      </c>
      <c r="AU685">
        <v>9</v>
      </c>
      <c r="AV685">
        <v>9</v>
      </c>
      <c r="AW685">
        <v>2</v>
      </c>
      <c r="AX685">
        <v>2</v>
      </c>
      <c r="AY685">
        <v>2</v>
      </c>
      <c r="AZ685">
        <v>2</v>
      </c>
      <c r="BA685">
        <v>2</v>
      </c>
      <c r="BB685">
        <v>2</v>
      </c>
      <c r="BC685">
        <v>2</v>
      </c>
      <c r="BD685">
        <v>2</v>
      </c>
      <c r="BE685" t="s">
        <v>29</v>
      </c>
      <c r="BF685" t="s">
        <v>27</v>
      </c>
      <c r="BG685" s="6" t="s">
        <v>28</v>
      </c>
      <c r="BH685">
        <v>9</v>
      </c>
      <c r="BI685">
        <v>9</v>
      </c>
      <c r="BJ685">
        <v>8292</v>
      </c>
      <c r="BK685" s="65">
        <f t="shared" si="142"/>
        <v>5.9228571428571426</v>
      </c>
      <c r="BL685">
        <v>10202</v>
      </c>
      <c r="BM685" s="65">
        <f t="shared" si="135"/>
        <v>7.2871428571428574</v>
      </c>
      <c r="BN685">
        <v>1448</v>
      </c>
      <c r="BO685" s="71">
        <f t="shared" si="136"/>
        <v>1.0342857142857143</v>
      </c>
      <c r="BP685">
        <v>848</v>
      </c>
      <c r="BQ685" s="71">
        <f t="shared" si="137"/>
        <v>0.60571428571428576</v>
      </c>
      <c r="BR685">
        <v>40805</v>
      </c>
      <c r="BS685" s="73">
        <f t="shared" si="138"/>
        <v>29.146428571428572</v>
      </c>
      <c r="BT685">
        <v>0</v>
      </c>
      <c r="BU685" s="73">
        <f t="shared" si="139"/>
        <v>0</v>
      </c>
      <c r="BV685">
        <v>17063</v>
      </c>
      <c r="BW685" s="71">
        <f t="shared" si="140"/>
        <v>12.187857142857142</v>
      </c>
      <c r="BX685">
        <v>6178</v>
      </c>
      <c r="BY685" s="71">
        <f t="shared" si="141"/>
        <v>4.4128571428571428</v>
      </c>
      <c r="BZ685">
        <v>2491</v>
      </c>
      <c r="CA685" s="71">
        <f t="shared" si="133"/>
        <v>1.7792857142857144</v>
      </c>
      <c r="CB685">
        <v>23057</v>
      </c>
      <c r="CC685" s="71">
        <f t="shared" si="143"/>
        <v>16.469285714285714</v>
      </c>
    </row>
    <row r="686" spans="2:81" x14ac:dyDescent="0.25">
      <c r="B686">
        <v>822</v>
      </c>
      <c r="C686">
        <v>1</v>
      </c>
      <c r="D686">
        <v>2</v>
      </c>
      <c r="E686">
        <v>3</v>
      </c>
      <c r="F686" s="17">
        <v>3950</v>
      </c>
      <c r="G686">
        <v>2</v>
      </c>
      <c r="H686">
        <v>2</v>
      </c>
      <c r="I686">
        <v>7</v>
      </c>
      <c r="J686">
        <v>16</v>
      </c>
      <c r="K686">
        <v>2</v>
      </c>
      <c r="L686">
        <v>1</v>
      </c>
      <c r="M686">
        <v>1</v>
      </c>
      <c r="N686" t="s">
        <v>26</v>
      </c>
      <c r="O686">
        <v>4</v>
      </c>
      <c r="P686">
        <v>1</v>
      </c>
      <c r="Q686">
        <v>1</v>
      </c>
      <c r="R686">
        <v>1</v>
      </c>
      <c r="S686">
        <v>2</v>
      </c>
      <c r="T686">
        <v>2</v>
      </c>
      <c r="U686">
        <v>2</v>
      </c>
      <c r="V686">
        <v>456.4</v>
      </c>
      <c r="W686">
        <v>5</v>
      </c>
      <c r="X686">
        <v>1</v>
      </c>
      <c r="Y686">
        <v>4487</v>
      </c>
      <c r="Z686">
        <v>1161</v>
      </c>
      <c r="AA686">
        <v>1</v>
      </c>
      <c r="AB686">
        <v>1486902</v>
      </c>
      <c r="AC686" s="6">
        <v>11992</v>
      </c>
      <c r="AD686" s="6">
        <v>6674</v>
      </c>
      <c r="AE686">
        <v>0</v>
      </c>
      <c r="AF686">
        <v>0</v>
      </c>
      <c r="AG686" s="25">
        <f t="shared" si="131"/>
        <v>376.43088607594939</v>
      </c>
      <c r="AH686" s="29"/>
      <c r="AI686" s="25">
        <f t="shared" si="134"/>
        <v>225.21443037974683</v>
      </c>
      <c r="AJ686" s="34">
        <f t="shared" si="132"/>
        <v>153.48784810126583</v>
      </c>
      <c r="AK686">
        <v>260726</v>
      </c>
      <c r="AL686">
        <v>889597</v>
      </c>
      <c r="AM686">
        <v>905</v>
      </c>
      <c r="AN686">
        <v>93306</v>
      </c>
      <c r="AO686" s="6">
        <v>1007</v>
      </c>
      <c r="AP686">
        <v>1</v>
      </c>
      <c r="AQ686">
        <v>1</v>
      </c>
      <c r="AR686">
        <v>3634</v>
      </c>
      <c r="AS686">
        <v>503999</v>
      </c>
      <c r="AT686" s="6">
        <v>4311</v>
      </c>
      <c r="AU686">
        <v>1</v>
      </c>
      <c r="AV686">
        <v>1</v>
      </c>
      <c r="AW686">
        <v>2</v>
      </c>
      <c r="AX686">
        <v>2</v>
      </c>
      <c r="AY686">
        <v>2</v>
      </c>
      <c r="AZ686">
        <v>2</v>
      </c>
      <c r="BA686">
        <v>2</v>
      </c>
      <c r="BB686">
        <v>2</v>
      </c>
      <c r="BC686">
        <v>2</v>
      </c>
      <c r="BD686">
        <v>2</v>
      </c>
      <c r="BE686" t="s">
        <v>29</v>
      </c>
      <c r="BF686" t="s">
        <v>27</v>
      </c>
      <c r="BG686" s="6" t="s">
        <v>28</v>
      </c>
      <c r="BH686">
        <v>9</v>
      </c>
      <c r="BI686">
        <v>9</v>
      </c>
      <c r="BJ686">
        <v>358626</v>
      </c>
      <c r="BK686" s="65">
        <f t="shared" si="142"/>
        <v>90.791392405063291</v>
      </c>
      <c r="BL686">
        <v>62065</v>
      </c>
      <c r="BM686" s="65">
        <f t="shared" si="135"/>
        <v>15.712658227848101</v>
      </c>
      <c r="BN686">
        <v>57182</v>
      </c>
      <c r="BO686" s="71">
        <f t="shared" si="136"/>
        <v>14.476455696202532</v>
      </c>
      <c r="BP686">
        <v>145374</v>
      </c>
      <c r="BQ686" s="71">
        <f t="shared" si="137"/>
        <v>36.803544303797466</v>
      </c>
      <c r="BR686">
        <v>217758</v>
      </c>
      <c r="BS686" s="73">
        <f t="shared" si="138"/>
        <v>55.12860759493671</v>
      </c>
      <c r="BT686">
        <v>93306</v>
      </c>
      <c r="BU686" s="73">
        <f t="shared" si="139"/>
        <v>23.621772151898735</v>
      </c>
      <c r="BV686">
        <v>342064</v>
      </c>
      <c r="BW686" s="71">
        <f t="shared" si="140"/>
        <v>86.598481012658226</v>
      </c>
      <c r="BX686">
        <v>28197</v>
      </c>
      <c r="BY686" s="71">
        <f t="shared" si="141"/>
        <v>7.1384810126582279</v>
      </c>
      <c r="BZ686">
        <v>57140</v>
      </c>
      <c r="CA686" s="71">
        <f t="shared" si="133"/>
        <v>14.465822784810127</v>
      </c>
      <c r="CB686">
        <v>125191</v>
      </c>
      <c r="CC686" s="71">
        <f t="shared" si="143"/>
        <v>31.693924050632912</v>
      </c>
    </row>
    <row r="687" spans="2:81" x14ac:dyDescent="0.25">
      <c r="B687">
        <v>823</v>
      </c>
      <c r="C687">
        <v>1</v>
      </c>
      <c r="D687">
        <v>2</v>
      </c>
      <c r="E687">
        <v>3</v>
      </c>
      <c r="F687" s="17">
        <v>1900</v>
      </c>
      <c r="G687">
        <v>2</v>
      </c>
      <c r="H687">
        <v>3</v>
      </c>
      <c r="I687">
        <v>18</v>
      </c>
      <c r="J687">
        <v>40</v>
      </c>
      <c r="K687">
        <v>6</v>
      </c>
      <c r="L687">
        <v>2</v>
      </c>
      <c r="M687">
        <v>2</v>
      </c>
      <c r="N687" t="s">
        <v>26</v>
      </c>
      <c r="O687">
        <v>2</v>
      </c>
      <c r="P687">
        <v>1</v>
      </c>
      <c r="Q687">
        <v>2</v>
      </c>
      <c r="R687">
        <v>2</v>
      </c>
      <c r="S687">
        <v>2</v>
      </c>
      <c r="T687">
        <v>1</v>
      </c>
      <c r="U687">
        <v>2</v>
      </c>
      <c r="V687">
        <v>1926.09</v>
      </c>
      <c r="W687">
        <v>8</v>
      </c>
      <c r="X687">
        <v>2</v>
      </c>
      <c r="Y687">
        <v>5255</v>
      </c>
      <c r="Z687">
        <v>1223</v>
      </c>
      <c r="AA687">
        <v>1</v>
      </c>
      <c r="AB687">
        <v>277863</v>
      </c>
      <c r="AC687" s="6">
        <v>5244</v>
      </c>
      <c r="AD687" s="6">
        <v>3707</v>
      </c>
      <c r="AE687">
        <v>0</v>
      </c>
      <c r="AF687">
        <v>0</v>
      </c>
      <c r="AG687" s="25">
        <f t="shared" si="131"/>
        <v>146.24368421052631</v>
      </c>
      <c r="AH687" s="29"/>
      <c r="AI687" s="25">
        <f t="shared" si="134"/>
        <v>77.296315789473681</v>
      </c>
      <c r="AJ687" s="34">
        <f t="shared" si="132"/>
        <v>69.042631578947365</v>
      </c>
      <c r="AK687">
        <v>43043</v>
      </c>
      <c r="AL687">
        <v>146863</v>
      </c>
      <c r="AM687" t="s">
        <v>29</v>
      </c>
      <c r="AN687" t="s">
        <v>27</v>
      </c>
      <c r="AO687" s="6" t="s">
        <v>28</v>
      </c>
      <c r="AP687">
        <v>9</v>
      </c>
      <c r="AQ687">
        <v>9</v>
      </c>
      <c r="AR687" t="s">
        <v>29</v>
      </c>
      <c r="AS687" t="s">
        <v>27</v>
      </c>
      <c r="AT687" s="6" t="s">
        <v>28</v>
      </c>
      <c r="AU687">
        <v>9</v>
      </c>
      <c r="AV687">
        <v>9</v>
      </c>
      <c r="AW687">
        <v>1</v>
      </c>
      <c r="AX687">
        <v>1</v>
      </c>
      <c r="AY687">
        <v>2</v>
      </c>
      <c r="AZ687">
        <v>2</v>
      </c>
      <c r="BA687">
        <v>2</v>
      </c>
      <c r="BB687">
        <v>2</v>
      </c>
      <c r="BC687">
        <v>2</v>
      </c>
      <c r="BD687">
        <v>2</v>
      </c>
      <c r="BE687">
        <v>131</v>
      </c>
      <c r="BF687">
        <v>131000</v>
      </c>
      <c r="BG687" s="6">
        <v>1537</v>
      </c>
      <c r="BH687">
        <v>1</v>
      </c>
      <c r="BI687">
        <v>0</v>
      </c>
      <c r="BJ687">
        <v>131000</v>
      </c>
      <c r="BK687" s="65">
        <f t="shared" si="142"/>
        <v>68.94736842105263</v>
      </c>
      <c r="BL687">
        <v>13711</v>
      </c>
      <c r="BM687" s="65">
        <f t="shared" si="135"/>
        <v>7.2163157894736845</v>
      </c>
      <c r="BN687">
        <v>3190</v>
      </c>
      <c r="BO687" s="71">
        <f t="shared" si="136"/>
        <v>1.6789473684210525</v>
      </c>
      <c r="BP687">
        <v>67099</v>
      </c>
      <c r="BQ687" s="71">
        <f t="shared" si="137"/>
        <v>35.315263157894734</v>
      </c>
      <c r="BR687">
        <v>46583</v>
      </c>
      <c r="BS687" s="73">
        <f t="shared" si="138"/>
        <v>24.51736842105263</v>
      </c>
      <c r="BT687">
        <v>0</v>
      </c>
      <c r="BU687" s="73">
        <f t="shared" si="139"/>
        <v>0</v>
      </c>
      <c r="BV687">
        <v>5783</v>
      </c>
      <c r="BW687" s="71">
        <f t="shared" si="140"/>
        <v>3.0436842105263158</v>
      </c>
      <c r="BX687">
        <v>0</v>
      </c>
      <c r="BY687" s="71">
        <f t="shared" si="141"/>
        <v>0</v>
      </c>
      <c r="BZ687">
        <v>0</v>
      </c>
      <c r="CA687" s="71">
        <f t="shared" si="133"/>
        <v>0</v>
      </c>
      <c r="CB687">
        <v>10497</v>
      </c>
      <c r="CC687" s="71">
        <f t="shared" si="143"/>
        <v>5.5247368421052627</v>
      </c>
    </row>
    <row r="688" spans="2:81" x14ac:dyDescent="0.25">
      <c r="B688">
        <v>824</v>
      </c>
      <c r="C688">
        <v>3</v>
      </c>
      <c r="D688">
        <v>5</v>
      </c>
      <c r="E688">
        <v>5</v>
      </c>
      <c r="F688" s="17">
        <v>71000</v>
      </c>
      <c r="G688">
        <v>6</v>
      </c>
      <c r="H688">
        <v>7</v>
      </c>
      <c r="I688">
        <v>2</v>
      </c>
      <c r="J688">
        <v>5</v>
      </c>
      <c r="K688" t="s">
        <v>26</v>
      </c>
      <c r="L688">
        <v>1</v>
      </c>
      <c r="M688">
        <v>2</v>
      </c>
      <c r="N688">
        <v>2</v>
      </c>
      <c r="O688">
        <v>4</v>
      </c>
      <c r="P688">
        <v>1</v>
      </c>
      <c r="Q688">
        <v>2</v>
      </c>
      <c r="R688">
        <v>1</v>
      </c>
      <c r="S688">
        <v>2</v>
      </c>
      <c r="T688">
        <v>2</v>
      </c>
      <c r="U688">
        <v>2</v>
      </c>
      <c r="V688">
        <v>75.790000000000006</v>
      </c>
      <c r="W688">
        <v>52</v>
      </c>
      <c r="X688">
        <v>2</v>
      </c>
      <c r="Y688">
        <v>183</v>
      </c>
      <c r="Z688">
        <v>4836</v>
      </c>
      <c r="AA688">
        <v>1</v>
      </c>
      <c r="AB688">
        <v>1935063</v>
      </c>
      <c r="AC688" s="6">
        <v>42518</v>
      </c>
      <c r="AD688" s="6">
        <v>42418</v>
      </c>
      <c r="AE688">
        <v>0</v>
      </c>
      <c r="AF688">
        <v>0</v>
      </c>
      <c r="AG688" s="25">
        <f t="shared" si="131"/>
        <v>27.254408450704226</v>
      </c>
      <c r="AH688" s="29"/>
      <c r="AI688" s="25">
        <f t="shared" si="134"/>
        <v>27.156732394366198</v>
      </c>
      <c r="AJ688" s="34">
        <f t="shared" si="132"/>
        <v>0.10026760563380281</v>
      </c>
      <c r="AK688">
        <v>565102</v>
      </c>
      <c r="AL688">
        <v>1928128</v>
      </c>
      <c r="AM688" t="s">
        <v>29</v>
      </c>
      <c r="AN688" t="s">
        <v>27</v>
      </c>
      <c r="AO688" s="6" t="s">
        <v>28</v>
      </c>
      <c r="AP688">
        <v>9</v>
      </c>
      <c r="AQ688">
        <v>9</v>
      </c>
      <c r="AR688">
        <v>50</v>
      </c>
      <c r="AS688">
        <v>6935</v>
      </c>
      <c r="AT688" s="6">
        <v>100</v>
      </c>
      <c r="AU688">
        <v>0</v>
      </c>
      <c r="AV688">
        <v>0</v>
      </c>
      <c r="AW688">
        <v>2</v>
      </c>
      <c r="AX688">
        <v>2</v>
      </c>
      <c r="AY688">
        <v>2</v>
      </c>
      <c r="AZ688">
        <v>2</v>
      </c>
      <c r="BA688">
        <v>2</v>
      </c>
      <c r="BB688">
        <v>2</v>
      </c>
      <c r="BC688">
        <v>2</v>
      </c>
      <c r="BD688">
        <v>2</v>
      </c>
      <c r="BE688" t="s">
        <v>29</v>
      </c>
      <c r="BF688" t="s">
        <v>27</v>
      </c>
      <c r="BG688" s="6" t="s">
        <v>28</v>
      </c>
      <c r="BH688">
        <v>9</v>
      </c>
      <c r="BI688">
        <v>9</v>
      </c>
      <c r="BJ688">
        <v>0</v>
      </c>
      <c r="BK688" s="65">
        <f t="shared" si="142"/>
        <v>0</v>
      </c>
      <c r="BL688">
        <v>906834</v>
      </c>
      <c r="BM688" s="65">
        <f t="shared" si="135"/>
        <v>12.77230985915493</v>
      </c>
      <c r="BN688">
        <v>170072</v>
      </c>
      <c r="BO688" s="71">
        <f t="shared" si="136"/>
        <v>2.3953802816901408</v>
      </c>
      <c r="BP688">
        <v>15174</v>
      </c>
      <c r="BQ688" s="71">
        <f t="shared" si="137"/>
        <v>0.21371830985915494</v>
      </c>
      <c r="BR688">
        <v>376733</v>
      </c>
      <c r="BS688" s="73">
        <f t="shared" si="138"/>
        <v>5.3060985915492962</v>
      </c>
      <c r="BT688">
        <v>0</v>
      </c>
      <c r="BU688" s="73">
        <f t="shared" si="139"/>
        <v>0</v>
      </c>
      <c r="BV688">
        <v>163213</v>
      </c>
      <c r="BW688" s="71">
        <f t="shared" si="140"/>
        <v>2.2987746478873241</v>
      </c>
      <c r="BX688">
        <v>21228</v>
      </c>
      <c r="BY688" s="71">
        <f t="shared" si="141"/>
        <v>0.29898591549295772</v>
      </c>
      <c r="BZ688">
        <v>99738</v>
      </c>
      <c r="CA688" s="71">
        <f t="shared" si="133"/>
        <v>1.4047605633802818</v>
      </c>
      <c r="CB688">
        <v>182071</v>
      </c>
      <c r="CC688" s="71">
        <f t="shared" si="143"/>
        <v>2.5643802816901409</v>
      </c>
    </row>
    <row r="689" spans="2:81" x14ac:dyDescent="0.25">
      <c r="B689">
        <v>825</v>
      </c>
      <c r="C689">
        <v>4</v>
      </c>
      <c r="D689">
        <v>9</v>
      </c>
      <c r="E689">
        <v>4</v>
      </c>
      <c r="F689" s="17">
        <v>265000</v>
      </c>
      <c r="G689">
        <v>8</v>
      </c>
      <c r="H689">
        <v>5</v>
      </c>
      <c r="I689">
        <v>2</v>
      </c>
      <c r="J689">
        <v>4</v>
      </c>
      <c r="K689">
        <v>3</v>
      </c>
      <c r="L689">
        <v>6</v>
      </c>
      <c r="M689">
        <v>1</v>
      </c>
      <c r="N689">
        <v>1</v>
      </c>
      <c r="O689">
        <v>6</v>
      </c>
      <c r="P689">
        <v>1</v>
      </c>
      <c r="Q689">
        <v>1</v>
      </c>
      <c r="R689">
        <v>2</v>
      </c>
      <c r="S689">
        <v>2</v>
      </c>
      <c r="T689">
        <v>2</v>
      </c>
      <c r="U689">
        <v>2</v>
      </c>
      <c r="V689">
        <v>5.32</v>
      </c>
      <c r="W689">
        <v>98</v>
      </c>
      <c r="X689">
        <v>1</v>
      </c>
      <c r="Y689">
        <v>1488</v>
      </c>
      <c r="Z689">
        <v>657</v>
      </c>
      <c r="AA689">
        <v>1</v>
      </c>
      <c r="AB689">
        <v>12619943</v>
      </c>
      <c r="AC689" s="6">
        <v>204239</v>
      </c>
      <c r="AD689" s="6">
        <v>187796</v>
      </c>
      <c r="AE689">
        <v>0</v>
      </c>
      <c r="AF689">
        <v>0</v>
      </c>
      <c r="AG689" s="25">
        <f t="shared" si="131"/>
        <v>47.622426415094338</v>
      </c>
      <c r="AH689" s="29"/>
      <c r="AI689" s="25">
        <f t="shared" si="134"/>
        <v>39.679833962264148</v>
      </c>
      <c r="AJ689" s="34">
        <f t="shared" si="132"/>
        <v>8.0047773584905659</v>
      </c>
      <c r="AK689">
        <v>3081816</v>
      </c>
      <c r="AL689">
        <v>10515156</v>
      </c>
      <c r="AM689">
        <v>20415</v>
      </c>
      <c r="AN689">
        <v>2104787</v>
      </c>
      <c r="AO689" s="6">
        <v>16443</v>
      </c>
      <c r="AP689">
        <v>1</v>
      </c>
      <c r="AQ689">
        <v>1</v>
      </c>
      <c r="AR689" t="s">
        <v>29</v>
      </c>
      <c r="AS689" t="s">
        <v>27</v>
      </c>
      <c r="AT689" s="6" t="s">
        <v>28</v>
      </c>
      <c r="AU689">
        <v>9</v>
      </c>
      <c r="AV689">
        <v>9</v>
      </c>
      <c r="AW689">
        <v>2</v>
      </c>
      <c r="AX689">
        <v>2</v>
      </c>
      <c r="AY689">
        <v>2</v>
      </c>
      <c r="AZ689">
        <v>2</v>
      </c>
      <c r="BA689">
        <v>2</v>
      </c>
      <c r="BB689">
        <v>2</v>
      </c>
      <c r="BC689">
        <v>2</v>
      </c>
      <c r="BD689">
        <v>2</v>
      </c>
      <c r="BE689" t="s">
        <v>29</v>
      </c>
      <c r="BF689" t="s">
        <v>27</v>
      </c>
      <c r="BG689" s="6" t="s">
        <v>28</v>
      </c>
      <c r="BH689">
        <v>9</v>
      </c>
      <c r="BI689">
        <v>9</v>
      </c>
      <c r="BJ689">
        <v>1142036</v>
      </c>
      <c r="BK689" s="65">
        <f t="shared" si="142"/>
        <v>4.3095698113207543</v>
      </c>
      <c r="BL689">
        <v>1742042</v>
      </c>
      <c r="BM689" s="65">
        <f t="shared" si="135"/>
        <v>6.5737433962264147</v>
      </c>
      <c r="BN689">
        <v>1573255</v>
      </c>
      <c r="BO689" s="71">
        <f t="shared" si="136"/>
        <v>5.9368113207547166</v>
      </c>
      <c r="BP689">
        <v>562827</v>
      </c>
      <c r="BQ689" s="71">
        <f t="shared" si="137"/>
        <v>2.1238754716981134</v>
      </c>
      <c r="BR689">
        <v>3598659</v>
      </c>
      <c r="BS689" s="73">
        <f t="shared" si="138"/>
        <v>13.579845283018868</v>
      </c>
      <c r="BT689">
        <v>399923</v>
      </c>
      <c r="BU689" s="73">
        <f t="shared" si="139"/>
        <v>1.5091433962264151</v>
      </c>
      <c r="BV689">
        <v>97894</v>
      </c>
      <c r="BW689" s="71">
        <f t="shared" si="140"/>
        <v>0.369411320754717</v>
      </c>
      <c r="BX689">
        <v>167708</v>
      </c>
      <c r="BY689" s="71">
        <f t="shared" si="141"/>
        <v>0.63286037735849054</v>
      </c>
      <c r="BZ689">
        <v>1113168</v>
      </c>
      <c r="CA689" s="71">
        <f t="shared" si="133"/>
        <v>4.2006339622641509</v>
      </c>
      <c r="CB689">
        <v>2222430</v>
      </c>
      <c r="CC689" s="71">
        <f t="shared" si="143"/>
        <v>8.3865283018867931</v>
      </c>
    </row>
    <row r="690" spans="2:81" x14ac:dyDescent="0.25">
      <c r="B690">
        <v>826</v>
      </c>
      <c r="C690">
        <v>3</v>
      </c>
      <c r="D690">
        <v>7</v>
      </c>
      <c r="E690">
        <v>4</v>
      </c>
      <c r="F690" s="17">
        <v>186000</v>
      </c>
      <c r="G690">
        <v>7</v>
      </c>
      <c r="H690">
        <v>5</v>
      </c>
      <c r="I690">
        <v>23</v>
      </c>
      <c r="J690">
        <v>50</v>
      </c>
      <c r="K690" t="s">
        <v>26</v>
      </c>
      <c r="L690" t="s">
        <v>154</v>
      </c>
      <c r="M690" t="s">
        <v>26</v>
      </c>
      <c r="N690" t="s">
        <v>26</v>
      </c>
      <c r="O690" t="s">
        <v>157</v>
      </c>
      <c r="P690">
        <v>1</v>
      </c>
      <c r="Q690">
        <v>1</v>
      </c>
      <c r="R690">
        <v>2</v>
      </c>
      <c r="S690" t="s">
        <v>26</v>
      </c>
      <c r="T690">
        <v>2</v>
      </c>
      <c r="U690">
        <v>2</v>
      </c>
      <c r="V690">
        <v>68.040000000000006</v>
      </c>
      <c r="W690">
        <v>33</v>
      </c>
      <c r="X690">
        <v>1</v>
      </c>
      <c r="Y690">
        <v>3176</v>
      </c>
      <c r="Z690">
        <v>1978</v>
      </c>
      <c r="AA690">
        <v>1</v>
      </c>
      <c r="AB690">
        <v>21809262</v>
      </c>
      <c r="AC690" s="6">
        <v>350796</v>
      </c>
      <c r="AD690" s="6">
        <v>327631</v>
      </c>
      <c r="AE690">
        <v>0</v>
      </c>
      <c r="AF690">
        <v>0</v>
      </c>
      <c r="AG690" s="25">
        <f t="shared" si="131"/>
        <v>117.25409677419354</v>
      </c>
      <c r="AH690" s="29"/>
      <c r="AI690" s="25">
        <f t="shared" si="134"/>
        <v>102.70646236559139</v>
      </c>
      <c r="AJ690" s="34">
        <f t="shared" si="132"/>
        <v>14.672360215053763</v>
      </c>
      <c r="AK690">
        <v>5598887</v>
      </c>
      <c r="AL690">
        <v>19103402</v>
      </c>
      <c r="AM690">
        <v>26245</v>
      </c>
      <c r="AN690">
        <v>2705860</v>
      </c>
      <c r="AO690" s="6">
        <v>23165</v>
      </c>
      <c r="AP690">
        <v>0</v>
      </c>
      <c r="AQ690">
        <v>0</v>
      </c>
      <c r="AR690" t="s">
        <v>29</v>
      </c>
      <c r="AS690">
        <v>0</v>
      </c>
      <c r="AT690" s="6" t="s">
        <v>28</v>
      </c>
      <c r="AU690">
        <v>9</v>
      </c>
      <c r="AV690">
        <v>9</v>
      </c>
      <c r="AW690">
        <v>2</v>
      </c>
      <c r="AX690">
        <v>2</v>
      </c>
      <c r="AY690">
        <v>2</v>
      </c>
      <c r="AZ690">
        <v>2</v>
      </c>
      <c r="BA690">
        <v>2</v>
      </c>
      <c r="BB690">
        <v>2</v>
      </c>
      <c r="BC690">
        <v>2</v>
      </c>
      <c r="BD690">
        <v>2</v>
      </c>
      <c r="BE690" t="s">
        <v>29</v>
      </c>
      <c r="BF690" t="s">
        <v>27</v>
      </c>
      <c r="BG690" s="6" t="s">
        <v>28</v>
      </c>
      <c r="BH690">
        <v>9</v>
      </c>
      <c r="BI690">
        <v>9</v>
      </c>
      <c r="BJ690">
        <v>4094285</v>
      </c>
      <c r="BK690" s="65">
        <f t="shared" si="142"/>
        <v>22.012284946236559</v>
      </c>
      <c r="BL690">
        <v>3418151</v>
      </c>
      <c r="BM690" s="65">
        <f t="shared" si="135"/>
        <v>18.377155913978495</v>
      </c>
      <c r="BN690">
        <v>1989606</v>
      </c>
      <c r="BO690" s="71">
        <f t="shared" si="136"/>
        <v>10.696806451612904</v>
      </c>
      <c r="BP690">
        <v>400414</v>
      </c>
      <c r="BQ690" s="71">
        <f t="shared" si="137"/>
        <v>2.1527634408602152</v>
      </c>
      <c r="BR690">
        <v>7133336</v>
      </c>
      <c r="BS690" s="73">
        <f t="shared" si="138"/>
        <v>38.3512688172043</v>
      </c>
      <c r="BT690">
        <v>901536</v>
      </c>
      <c r="BU690" s="73">
        <f t="shared" si="139"/>
        <v>4.846967741935484</v>
      </c>
      <c r="BV690">
        <v>1161848</v>
      </c>
      <c r="BW690" s="71">
        <f t="shared" si="140"/>
        <v>6.2464946236559138</v>
      </c>
      <c r="BX690">
        <v>193332</v>
      </c>
      <c r="BY690" s="71">
        <f t="shared" si="141"/>
        <v>1.0394193548387096</v>
      </c>
      <c r="BZ690">
        <v>275287</v>
      </c>
      <c r="CA690" s="71">
        <f t="shared" si="133"/>
        <v>1.4800376344086021</v>
      </c>
      <c r="CB690">
        <v>2241467</v>
      </c>
      <c r="CC690" s="71">
        <f t="shared" si="143"/>
        <v>12.050897849462366</v>
      </c>
    </row>
    <row r="691" spans="2:81" x14ac:dyDescent="0.25">
      <c r="B691">
        <v>827</v>
      </c>
      <c r="C691">
        <v>4</v>
      </c>
      <c r="D691">
        <v>8</v>
      </c>
      <c r="E691">
        <v>1</v>
      </c>
      <c r="F691" s="17">
        <v>5000</v>
      </c>
      <c r="G691">
        <v>2</v>
      </c>
      <c r="H691">
        <v>4</v>
      </c>
      <c r="I691">
        <v>5</v>
      </c>
      <c r="J691">
        <v>9</v>
      </c>
      <c r="K691">
        <v>1</v>
      </c>
      <c r="L691">
        <v>2</v>
      </c>
      <c r="M691">
        <v>2</v>
      </c>
      <c r="N691" t="s">
        <v>26</v>
      </c>
      <c r="O691">
        <v>1</v>
      </c>
      <c r="P691">
        <v>1</v>
      </c>
      <c r="Q691">
        <v>1</v>
      </c>
      <c r="R691">
        <v>2</v>
      </c>
      <c r="S691">
        <v>1</v>
      </c>
      <c r="T691">
        <v>2</v>
      </c>
      <c r="U691">
        <v>2</v>
      </c>
      <c r="V691">
        <v>2463.5</v>
      </c>
      <c r="W691">
        <v>37</v>
      </c>
      <c r="X691">
        <v>1</v>
      </c>
      <c r="Y691">
        <v>7765</v>
      </c>
      <c r="Z691">
        <v>594</v>
      </c>
      <c r="AA691">
        <v>1</v>
      </c>
      <c r="AB691">
        <v>718830</v>
      </c>
      <c r="AC691" s="6">
        <v>6841</v>
      </c>
      <c r="AD691" s="6">
        <v>1713</v>
      </c>
      <c r="AE691">
        <v>1</v>
      </c>
      <c r="AF691">
        <v>1</v>
      </c>
      <c r="AG691" s="25">
        <f t="shared" si="131"/>
        <v>143.76599999999999</v>
      </c>
      <c r="AH691" s="29"/>
      <c r="AI691" s="25">
        <f t="shared" si="134"/>
        <v>14.643599999999999</v>
      </c>
      <c r="AJ691" s="34">
        <f t="shared" si="132"/>
        <v>130.15479999999999</v>
      </c>
      <c r="AK691">
        <v>21459</v>
      </c>
      <c r="AL691">
        <v>73218</v>
      </c>
      <c r="AM691">
        <v>6262</v>
      </c>
      <c r="AN691">
        <v>645612</v>
      </c>
      <c r="AO691" s="6">
        <v>5128</v>
      </c>
      <c r="AP691">
        <v>0</v>
      </c>
      <c r="AQ691">
        <v>0</v>
      </c>
      <c r="AR691" t="s">
        <v>29</v>
      </c>
      <c r="AS691" t="s">
        <v>27</v>
      </c>
      <c r="AT691" s="6" t="s">
        <v>28</v>
      </c>
      <c r="AU691">
        <v>9</v>
      </c>
      <c r="AV691">
        <v>9</v>
      </c>
      <c r="AW691">
        <v>2</v>
      </c>
      <c r="AX691">
        <v>2</v>
      </c>
      <c r="AY691">
        <v>2</v>
      </c>
      <c r="AZ691">
        <v>2</v>
      </c>
      <c r="BA691">
        <v>2</v>
      </c>
      <c r="BB691">
        <v>2</v>
      </c>
      <c r="BC691">
        <v>2</v>
      </c>
      <c r="BD691">
        <v>2</v>
      </c>
      <c r="BE691" t="s">
        <v>29</v>
      </c>
      <c r="BF691" t="s">
        <v>27</v>
      </c>
      <c r="BG691" s="6" t="s">
        <v>28</v>
      </c>
      <c r="BH691">
        <v>9</v>
      </c>
      <c r="BI691">
        <v>9</v>
      </c>
      <c r="BJ691">
        <v>645612</v>
      </c>
      <c r="BK691" s="65">
        <f t="shared" si="142"/>
        <v>129.1224</v>
      </c>
      <c r="BL691">
        <v>1625</v>
      </c>
      <c r="BM691" s="65">
        <f t="shared" si="135"/>
        <v>0.32500000000000001</v>
      </c>
      <c r="BN691">
        <v>3497</v>
      </c>
      <c r="BO691" s="71">
        <f t="shared" si="136"/>
        <v>0.69940000000000002</v>
      </c>
      <c r="BP691">
        <v>863</v>
      </c>
      <c r="BQ691" s="71">
        <f t="shared" si="137"/>
        <v>0.1726</v>
      </c>
      <c r="BR691">
        <v>15283</v>
      </c>
      <c r="BS691" s="73">
        <f t="shared" si="138"/>
        <v>3.0566</v>
      </c>
      <c r="BT691">
        <v>0</v>
      </c>
      <c r="BU691" s="73">
        <f t="shared" si="139"/>
        <v>0</v>
      </c>
      <c r="BV691">
        <v>36053</v>
      </c>
      <c r="BW691" s="71">
        <f t="shared" si="140"/>
        <v>7.2106000000000003</v>
      </c>
      <c r="BX691">
        <v>1555</v>
      </c>
      <c r="BY691" s="71">
        <f t="shared" si="141"/>
        <v>0.311</v>
      </c>
      <c r="BZ691">
        <v>866</v>
      </c>
      <c r="CA691" s="71">
        <f t="shared" si="133"/>
        <v>0.17319999999999999</v>
      </c>
      <c r="CB691">
        <v>13476</v>
      </c>
      <c r="CC691" s="71">
        <f t="shared" si="143"/>
        <v>2.6951999999999998</v>
      </c>
    </row>
    <row r="692" spans="2:81" x14ac:dyDescent="0.25">
      <c r="B692">
        <v>828</v>
      </c>
      <c r="C692">
        <v>4</v>
      </c>
      <c r="D692">
        <v>9</v>
      </c>
      <c r="E692">
        <v>4</v>
      </c>
      <c r="F692" s="17">
        <v>9900</v>
      </c>
      <c r="G692">
        <v>3</v>
      </c>
      <c r="H692">
        <v>8</v>
      </c>
      <c r="I692">
        <v>12</v>
      </c>
      <c r="J692">
        <v>21</v>
      </c>
      <c r="K692" t="s">
        <v>26</v>
      </c>
      <c r="L692">
        <v>1</v>
      </c>
      <c r="M692">
        <v>2</v>
      </c>
      <c r="N692">
        <v>2</v>
      </c>
      <c r="O692">
        <v>1</v>
      </c>
      <c r="P692">
        <v>1</v>
      </c>
      <c r="Q692">
        <v>2</v>
      </c>
      <c r="R692">
        <v>2</v>
      </c>
      <c r="S692">
        <v>2</v>
      </c>
      <c r="T692">
        <v>2</v>
      </c>
      <c r="U692">
        <v>2</v>
      </c>
      <c r="V692">
        <v>1926.09</v>
      </c>
      <c r="W692">
        <v>41</v>
      </c>
      <c r="X692">
        <v>2</v>
      </c>
      <c r="Y692">
        <v>1819</v>
      </c>
      <c r="Z692">
        <v>1872</v>
      </c>
      <c r="AA692">
        <v>1</v>
      </c>
      <c r="AB692">
        <v>7568</v>
      </c>
      <c r="AC692" s="6">
        <v>270</v>
      </c>
      <c r="AD692" s="6">
        <v>270</v>
      </c>
      <c r="AE692">
        <v>0</v>
      </c>
      <c r="AF692">
        <v>0</v>
      </c>
      <c r="AG692" s="25">
        <f t="shared" si="131"/>
        <v>0.76444444444444448</v>
      </c>
      <c r="AH692" s="29"/>
      <c r="AI692" s="25">
        <f t="shared" si="134"/>
        <v>0.76444444444444448</v>
      </c>
      <c r="AJ692" s="34">
        <f t="shared" si="132"/>
        <v>5.2525252525252525E-3</v>
      </c>
      <c r="AK692">
        <v>2218</v>
      </c>
      <c r="AL692">
        <v>7568</v>
      </c>
      <c r="AM692" t="s">
        <v>29</v>
      </c>
      <c r="AN692" t="s">
        <v>27</v>
      </c>
      <c r="AO692" s="6" t="s">
        <v>28</v>
      </c>
      <c r="AP692">
        <v>9</v>
      </c>
      <c r="AQ692">
        <v>9</v>
      </c>
      <c r="AR692" t="s">
        <v>29</v>
      </c>
      <c r="AS692" t="s">
        <v>27</v>
      </c>
      <c r="AT692" s="6" t="s">
        <v>28</v>
      </c>
      <c r="AU692">
        <v>9</v>
      </c>
      <c r="AV692">
        <v>9</v>
      </c>
      <c r="AW692">
        <v>2</v>
      </c>
      <c r="AX692">
        <v>2</v>
      </c>
      <c r="AY692">
        <v>2</v>
      </c>
      <c r="AZ692">
        <v>2</v>
      </c>
      <c r="BA692">
        <v>2</v>
      </c>
      <c r="BB692">
        <v>2</v>
      </c>
      <c r="BC692">
        <v>2</v>
      </c>
      <c r="BD692">
        <v>2</v>
      </c>
      <c r="BE692" t="s">
        <v>29</v>
      </c>
      <c r="BF692" t="s">
        <v>27</v>
      </c>
      <c r="BG692" s="6" t="s">
        <v>28</v>
      </c>
      <c r="BH692">
        <v>9</v>
      </c>
      <c r="BI692">
        <v>9</v>
      </c>
      <c r="BJ692">
        <v>0</v>
      </c>
      <c r="BK692" s="65">
        <f t="shared" si="142"/>
        <v>0</v>
      </c>
      <c r="BL692">
        <v>2606</v>
      </c>
      <c r="BM692" s="65">
        <f t="shared" si="135"/>
        <v>0.26323232323232321</v>
      </c>
      <c r="BN692">
        <v>377</v>
      </c>
      <c r="BO692" s="71">
        <f t="shared" si="136"/>
        <v>3.8080808080808083E-2</v>
      </c>
      <c r="BP692">
        <v>0</v>
      </c>
      <c r="BQ692" s="71">
        <f t="shared" si="137"/>
        <v>0</v>
      </c>
      <c r="BR692">
        <v>780</v>
      </c>
      <c r="BS692" s="73">
        <f t="shared" si="138"/>
        <v>7.8787878787878782E-2</v>
      </c>
      <c r="BT692">
        <v>0</v>
      </c>
      <c r="BU692" s="73">
        <f t="shared" si="139"/>
        <v>0</v>
      </c>
      <c r="BV692">
        <v>0</v>
      </c>
      <c r="BW692" s="71">
        <f t="shared" si="140"/>
        <v>0</v>
      </c>
      <c r="BX692">
        <v>47</v>
      </c>
      <c r="BY692" s="71">
        <f t="shared" si="141"/>
        <v>4.7474747474747477E-3</v>
      </c>
      <c r="BZ692">
        <v>39</v>
      </c>
      <c r="CA692" s="71">
        <f t="shared" si="133"/>
        <v>3.9393939393939396E-3</v>
      </c>
      <c r="CB692">
        <v>3719</v>
      </c>
      <c r="CC692" s="71">
        <f t="shared" si="143"/>
        <v>0.37565656565656563</v>
      </c>
    </row>
    <row r="693" spans="2:81" x14ac:dyDescent="0.25">
      <c r="B693">
        <v>831</v>
      </c>
      <c r="C693">
        <v>3</v>
      </c>
      <c r="D693">
        <v>5</v>
      </c>
      <c r="E693">
        <v>3</v>
      </c>
      <c r="F693" s="17">
        <v>5100</v>
      </c>
      <c r="G693">
        <v>3</v>
      </c>
      <c r="H693">
        <v>2</v>
      </c>
      <c r="I693">
        <v>12</v>
      </c>
      <c r="J693">
        <v>21</v>
      </c>
      <c r="K693">
        <v>1</v>
      </c>
      <c r="L693">
        <v>2</v>
      </c>
      <c r="M693">
        <v>2</v>
      </c>
      <c r="N693">
        <v>2</v>
      </c>
      <c r="O693">
        <v>2</v>
      </c>
      <c r="P693">
        <v>1</v>
      </c>
      <c r="Q693">
        <v>1</v>
      </c>
      <c r="R693">
        <v>2</v>
      </c>
      <c r="S693">
        <v>2</v>
      </c>
      <c r="T693">
        <v>2</v>
      </c>
      <c r="U693">
        <v>2</v>
      </c>
      <c r="V693">
        <v>2635.59</v>
      </c>
      <c r="W693">
        <v>21</v>
      </c>
      <c r="X693">
        <v>2</v>
      </c>
      <c r="Y693">
        <v>4927</v>
      </c>
      <c r="Z693">
        <v>1087</v>
      </c>
      <c r="AA693">
        <v>1</v>
      </c>
      <c r="AB693">
        <v>523338</v>
      </c>
      <c r="AC693" s="6">
        <v>6221</v>
      </c>
      <c r="AD693" s="6">
        <v>3252</v>
      </c>
      <c r="AE693">
        <v>0</v>
      </c>
      <c r="AF693">
        <v>0</v>
      </c>
      <c r="AG693" s="25">
        <f t="shared" si="131"/>
        <v>102.61529411764705</v>
      </c>
      <c r="AH693" s="29"/>
      <c r="AI693" s="25">
        <f t="shared" si="134"/>
        <v>23.430392156862744</v>
      </c>
      <c r="AJ693" s="34">
        <f t="shared" si="132"/>
        <v>79.773725490196085</v>
      </c>
      <c r="AK693">
        <v>35022</v>
      </c>
      <c r="AL693">
        <v>119495</v>
      </c>
      <c r="AM693">
        <v>3917</v>
      </c>
      <c r="AN693">
        <v>403843</v>
      </c>
      <c r="AO693" s="6">
        <v>2969</v>
      </c>
      <c r="AP693">
        <v>0</v>
      </c>
      <c r="AQ693">
        <v>0</v>
      </c>
      <c r="AR693" t="s">
        <v>29</v>
      </c>
      <c r="AS693" t="s">
        <v>27</v>
      </c>
      <c r="AT693" s="6" t="s">
        <v>28</v>
      </c>
      <c r="AU693">
        <v>9</v>
      </c>
      <c r="AV693">
        <v>9</v>
      </c>
      <c r="AW693">
        <v>2</v>
      </c>
      <c r="AX693">
        <v>2</v>
      </c>
      <c r="AY693">
        <v>2</v>
      </c>
      <c r="AZ693">
        <v>2</v>
      </c>
      <c r="BA693">
        <v>2</v>
      </c>
      <c r="BB693">
        <v>2</v>
      </c>
      <c r="BC693">
        <v>2</v>
      </c>
      <c r="BD693">
        <v>2</v>
      </c>
      <c r="BE693" t="s">
        <v>29</v>
      </c>
      <c r="BF693" t="s">
        <v>27</v>
      </c>
      <c r="BG693" s="6" t="s">
        <v>28</v>
      </c>
      <c r="BH693">
        <v>9</v>
      </c>
      <c r="BI693">
        <v>9</v>
      </c>
      <c r="BJ693">
        <v>409785</v>
      </c>
      <c r="BK693" s="65">
        <f t="shared" si="142"/>
        <v>80.349999999999994</v>
      </c>
      <c r="BL693">
        <v>8198</v>
      </c>
      <c r="BM693" s="65">
        <f t="shared" si="135"/>
        <v>1.6074509803921568</v>
      </c>
      <c r="BN693">
        <v>6947</v>
      </c>
      <c r="BO693" s="71">
        <f t="shared" si="136"/>
        <v>1.362156862745098</v>
      </c>
      <c r="BP693">
        <v>2545</v>
      </c>
      <c r="BQ693" s="71">
        <f t="shared" si="137"/>
        <v>0.49901960784313726</v>
      </c>
      <c r="BR693">
        <v>34580</v>
      </c>
      <c r="BS693" s="73">
        <f t="shared" si="138"/>
        <v>6.780392156862745</v>
      </c>
      <c r="BT693">
        <v>0</v>
      </c>
      <c r="BU693" s="73">
        <f t="shared" si="139"/>
        <v>0</v>
      </c>
      <c r="BV693">
        <v>17075</v>
      </c>
      <c r="BW693" s="71">
        <f t="shared" si="140"/>
        <v>3.3480392156862746</v>
      </c>
      <c r="BX693">
        <v>1828</v>
      </c>
      <c r="BY693" s="71">
        <f t="shared" si="141"/>
        <v>0.35843137254901963</v>
      </c>
      <c r="BZ693">
        <v>2035</v>
      </c>
      <c r="CA693" s="71">
        <f t="shared" si="133"/>
        <v>0.39901960784313728</v>
      </c>
      <c r="CB693">
        <v>40344</v>
      </c>
      <c r="CC693" s="71">
        <f t="shared" si="143"/>
        <v>7.9105882352941173</v>
      </c>
    </row>
    <row r="694" spans="2:81" x14ac:dyDescent="0.25">
      <c r="B694">
        <v>832</v>
      </c>
      <c r="C694">
        <v>2</v>
      </c>
      <c r="D694">
        <v>3</v>
      </c>
      <c r="E694">
        <v>2</v>
      </c>
      <c r="F694" s="17">
        <v>20250</v>
      </c>
      <c r="G694">
        <v>4</v>
      </c>
      <c r="H694">
        <v>6</v>
      </c>
      <c r="I694">
        <v>2</v>
      </c>
      <c r="J694">
        <v>6</v>
      </c>
      <c r="K694">
        <v>3</v>
      </c>
      <c r="L694">
        <v>1</v>
      </c>
      <c r="M694">
        <v>2</v>
      </c>
      <c r="N694">
        <v>2</v>
      </c>
      <c r="O694">
        <v>1</v>
      </c>
      <c r="P694">
        <v>1</v>
      </c>
      <c r="Q694">
        <v>1</v>
      </c>
      <c r="R694">
        <v>2</v>
      </c>
      <c r="S694">
        <v>2</v>
      </c>
      <c r="T694">
        <v>2</v>
      </c>
      <c r="U694">
        <v>2</v>
      </c>
      <c r="V694">
        <v>864.37</v>
      </c>
      <c r="W694">
        <v>64</v>
      </c>
      <c r="X694">
        <v>1</v>
      </c>
      <c r="Y694">
        <v>6863</v>
      </c>
      <c r="Z694">
        <v>699</v>
      </c>
      <c r="AA694">
        <v>1</v>
      </c>
      <c r="AB694">
        <v>12195023</v>
      </c>
      <c r="AC694" s="6">
        <v>128609</v>
      </c>
      <c r="AD694" s="6">
        <v>21867</v>
      </c>
      <c r="AE694">
        <v>1</v>
      </c>
      <c r="AF694">
        <v>1</v>
      </c>
      <c r="AG694" s="25">
        <f t="shared" si="131"/>
        <v>602.22335802469138</v>
      </c>
      <c r="AH694" s="29"/>
      <c r="AI694" s="25">
        <f t="shared" si="134"/>
        <v>43.986469135802466</v>
      </c>
      <c r="AJ694" s="34">
        <f t="shared" si="132"/>
        <v>563.50972839506176</v>
      </c>
      <c r="AK694">
        <v>261057</v>
      </c>
      <c r="AL694">
        <v>890726</v>
      </c>
      <c r="AM694">
        <v>109644</v>
      </c>
      <c r="AN694">
        <v>11304296</v>
      </c>
      <c r="AO694" s="6">
        <v>106742</v>
      </c>
      <c r="AP694">
        <v>0</v>
      </c>
      <c r="AQ694">
        <v>0</v>
      </c>
      <c r="AR694" t="s">
        <v>29</v>
      </c>
      <c r="AS694" t="s">
        <v>27</v>
      </c>
      <c r="AT694" s="6" t="s">
        <v>28</v>
      </c>
      <c r="AU694">
        <v>9</v>
      </c>
      <c r="AV694">
        <v>9</v>
      </c>
      <c r="AW694">
        <v>2</v>
      </c>
      <c r="AX694">
        <v>2</v>
      </c>
      <c r="AY694">
        <v>2</v>
      </c>
      <c r="AZ694">
        <v>2</v>
      </c>
      <c r="BA694">
        <v>2</v>
      </c>
      <c r="BB694">
        <v>2</v>
      </c>
      <c r="BC694">
        <v>2</v>
      </c>
      <c r="BD694">
        <v>2</v>
      </c>
      <c r="BE694" t="s">
        <v>29</v>
      </c>
      <c r="BF694" t="s">
        <v>27</v>
      </c>
      <c r="BG694" s="6" t="s">
        <v>28</v>
      </c>
      <c r="BH694">
        <v>9</v>
      </c>
      <c r="BI694">
        <v>9</v>
      </c>
      <c r="BJ694">
        <v>11304296</v>
      </c>
      <c r="BK694" s="65">
        <f t="shared" si="142"/>
        <v>558.23683950617283</v>
      </c>
      <c r="BL694">
        <v>81300</v>
      </c>
      <c r="BM694" s="65">
        <f t="shared" si="135"/>
        <v>4.0148148148148151</v>
      </c>
      <c r="BN694">
        <v>81739</v>
      </c>
      <c r="BO694" s="71">
        <f t="shared" si="136"/>
        <v>4.036493827160494</v>
      </c>
      <c r="BP694">
        <v>10179</v>
      </c>
      <c r="BQ694" s="71">
        <f t="shared" si="137"/>
        <v>0.50266666666666671</v>
      </c>
      <c r="BR694">
        <v>387266</v>
      </c>
      <c r="BS694" s="73">
        <f t="shared" si="138"/>
        <v>19.124246913580247</v>
      </c>
      <c r="BT694">
        <v>0</v>
      </c>
      <c r="BU694" s="73">
        <f t="shared" si="139"/>
        <v>0</v>
      </c>
      <c r="BV694">
        <v>0</v>
      </c>
      <c r="BW694" s="71">
        <f t="shared" si="140"/>
        <v>0</v>
      </c>
      <c r="BX694">
        <v>40573</v>
      </c>
      <c r="BY694" s="71">
        <f t="shared" si="141"/>
        <v>2.003604938271605</v>
      </c>
      <c r="BZ694">
        <v>140747</v>
      </c>
      <c r="CA694" s="71">
        <f t="shared" si="133"/>
        <v>6.9504691358024688</v>
      </c>
      <c r="CB694">
        <v>148923</v>
      </c>
      <c r="CC694" s="71">
        <f t="shared" si="143"/>
        <v>7.354222222222222</v>
      </c>
    </row>
    <row r="695" spans="2:81" x14ac:dyDescent="0.25">
      <c r="B695">
        <v>834</v>
      </c>
      <c r="C695">
        <v>2</v>
      </c>
      <c r="D695">
        <v>4</v>
      </c>
      <c r="E695">
        <v>3</v>
      </c>
      <c r="F695" s="17">
        <v>12000</v>
      </c>
      <c r="G695">
        <v>4</v>
      </c>
      <c r="H695">
        <v>8</v>
      </c>
      <c r="I695">
        <v>5</v>
      </c>
      <c r="J695">
        <v>11</v>
      </c>
      <c r="K695">
        <v>3</v>
      </c>
      <c r="L695" t="s">
        <v>154</v>
      </c>
      <c r="M695">
        <v>2</v>
      </c>
      <c r="N695" t="s">
        <v>26</v>
      </c>
      <c r="O695">
        <v>1</v>
      </c>
      <c r="P695">
        <v>1</v>
      </c>
      <c r="Q695">
        <v>2</v>
      </c>
      <c r="R695">
        <v>2</v>
      </c>
      <c r="S695">
        <v>2</v>
      </c>
      <c r="T695">
        <v>2</v>
      </c>
      <c r="U695">
        <v>2</v>
      </c>
      <c r="V695">
        <v>864.37</v>
      </c>
      <c r="W695">
        <v>20</v>
      </c>
      <c r="X695">
        <v>1</v>
      </c>
      <c r="Y695">
        <v>5645</v>
      </c>
      <c r="Z695">
        <v>1335</v>
      </c>
      <c r="AA695">
        <v>1</v>
      </c>
      <c r="AB695">
        <v>101084</v>
      </c>
      <c r="AC695" s="6">
        <v>2607</v>
      </c>
      <c r="AD695" s="6">
        <v>2607</v>
      </c>
      <c r="AE695">
        <v>0</v>
      </c>
      <c r="AF695">
        <v>0</v>
      </c>
      <c r="AG695" s="25">
        <f t="shared" si="131"/>
        <v>8.4236666666666675</v>
      </c>
      <c r="AH695" s="29"/>
      <c r="AI695" s="25">
        <f t="shared" si="134"/>
        <v>8.4236666666666675</v>
      </c>
      <c r="AJ695" s="34">
        <f t="shared" si="132"/>
        <v>4.3333333333333331E-3</v>
      </c>
      <c r="AK695">
        <v>29626</v>
      </c>
      <c r="AL695">
        <v>101084</v>
      </c>
      <c r="AM695" t="s">
        <v>29</v>
      </c>
      <c r="AN695" t="s">
        <v>27</v>
      </c>
      <c r="AO695" s="6" t="s">
        <v>28</v>
      </c>
      <c r="AP695">
        <v>9</v>
      </c>
      <c r="AQ695">
        <v>9</v>
      </c>
      <c r="AR695" t="s">
        <v>29</v>
      </c>
      <c r="AS695" t="s">
        <v>27</v>
      </c>
      <c r="AT695" s="6" t="s">
        <v>28</v>
      </c>
      <c r="AU695">
        <v>9</v>
      </c>
      <c r="AV695">
        <v>9</v>
      </c>
      <c r="AW695">
        <v>2</v>
      </c>
      <c r="AX695">
        <v>2</v>
      </c>
      <c r="AY695">
        <v>2</v>
      </c>
      <c r="AZ695">
        <v>2</v>
      </c>
      <c r="BA695">
        <v>2</v>
      </c>
      <c r="BB695">
        <v>2</v>
      </c>
      <c r="BC695">
        <v>2</v>
      </c>
      <c r="BD695">
        <v>2</v>
      </c>
      <c r="BE695" t="s">
        <v>29</v>
      </c>
      <c r="BF695" t="s">
        <v>27</v>
      </c>
      <c r="BG695" s="6" t="s">
        <v>28</v>
      </c>
      <c r="BH695">
        <v>9</v>
      </c>
      <c r="BI695">
        <v>9</v>
      </c>
      <c r="BJ695">
        <v>52736</v>
      </c>
      <c r="BK695" s="65">
        <f t="shared" si="142"/>
        <v>4.3946666666666667</v>
      </c>
      <c r="BL695">
        <v>0</v>
      </c>
      <c r="BM695" s="65">
        <f t="shared" si="135"/>
        <v>0</v>
      </c>
      <c r="BN695">
        <v>2558</v>
      </c>
      <c r="BO695" s="71">
        <f t="shared" si="136"/>
        <v>0.21316666666666667</v>
      </c>
      <c r="BP695">
        <v>158</v>
      </c>
      <c r="BQ695" s="71">
        <f t="shared" si="137"/>
        <v>1.3166666666666667E-2</v>
      </c>
      <c r="BR695">
        <v>29635</v>
      </c>
      <c r="BS695" s="73">
        <f t="shared" si="138"/>
        <v>2.4695833333333335</v>
      </c>
      <c r="BT695">
        <v>0</v>
      </c>
      <c r="BU695" s="73">
        <f t="shared" si="139"/>
        <v>0</v>
      </c>
      <c r="BV695">
        <v>0</v>
      </c>
      <c r="BW695" s="71">
        <f t="shared" si="140"/>
        <v>0</v>
      </c>
      <c r="BX695">
        <v>0</v>
      </c>
      <c r="BY695" s="71">
        <f t="shared" si="141"/>
        <v>0</v>
      </c>
      <c r="BZ695">
        <v>0</v>
      </c>
      <c r="CA695" s="71">
        <f t="shared" si="133"/>
        <v>0</v>
      </c>
      <c r="CB695">
        <v>15996</v>
      </c>
      <c r="CC695" s="71">
        <f t="shared" si="143"/>
        <v>1.333</v>
      </c>
    </row>
    <row r="696" spans="2:81" x14ac:dyDescent="0.25">
      <c r="B696">
        <v>835</v>
      </c>
      <c r="C696">
        <v>3</v>
      </c>
      <c r="D696">
        <v>7</v>
      </c>
      <c r="E696">
        <v>4</v>
      </c>
      <c r="F696" s="17">
        <v>2200</v>
      </c>
      <c r="G696">
        <v>2</v>
      </c>
      <c r="H696">
        <v>1</v>
      </c>
      <c r="I696">
        <v>2</v>
      </c>
      <c r="J696">
        <v>2</v>
      </c>
      <c r="K696">
        <v>1</v>
      </c>
      <c r="L696">
        <v>2</v>
      </c>
      <c r="M696">
        <v>1</v>
      </c>
      <c r="N696">
        <v>2</v>
      </c>
      <c r="O696">
        <v>2</v>
      </c>
      <c r="P696">
        <v>1</v>
      </c>
      <c r="Q696">
        <v>1</v>
      </c>
      <c r="R696">
        <v>2</v>
      </c>
      <c r="S696">
        <v>2</v>
      </c>
      <c r="T696">
        <v>2</v>
      </c>
      <c r="U696">
        <v>2</v>
      </c>
      <c r="V696">
        <v>734.43</v>
      </c>
      <c r="W696">
        <v>32</v>
      </c>
      <c r="X696">
        <v>1</v>
      </c>
      <c r="Y696">
        <v>3563</v>
      </c>
      <c r="Z696">
        <v>1242</v>
      </c>
      <c r="AA696">
        <v>1</v>
      </c>
      <c r="AB696">
        <v>111817</v>
      </c>
      <c r="AC696" s="6">
        <v>1463</v>
      </c>
      <c r="AD696" s="6">
        <v>720</v>
      </c>
      <c r="AE696">
        <v>1</v>
      </c>
      <c r="AF696">
        <v>0</v>
      </c>
      <c r="AG696" s="25">
        <f t="shared" si="131"/>
        <v>50.825909090909093</v>
      </c>
      <c r="AH696" s="29"/>
      <c r="AI696" s="25">
        <f t="shared" si="134"/>
        <v>13.05409090909091</v>
      </c>
      <c r="AJ696" s="34">
        <f t="shared" si="132"/>
        <v>38.125454545454545</v>
      </c>
      <c r="AK696">
        <v>8417</v>
      </c>
      <c r="AL696">
        <v>28719</v>
      </c>
      <c r="AM696">
        <v>806</v>
      </c>
      <c r="AN696">
        <v>83099</v>
      </c>
      <c r="AO696" s="6">
        <v>743</v>
      </c>
      <c r="AP696">
        <v>0</v>
      </c>
      <c r="AQ696">
        <v>0</v>
      </c>
      <c r="AR696" t="s">
        <v>29</v>
      </c>
      <c r="AS696" t="s">
        <v>27</v>
      </c>
      <c r="AT696" s="6" t="s">
        <v>28</v>
      </c>
      <c r="AU696">
        <v>9</v>
      </c>
      <c r="AV696">
        <v>9</v>
      </c>
      <c r="AW696">
        <v>2</v>
      </c>
      <c r="AX696">
        <v>2</v>
      </c>
      <c r="AY696">
        <v>2</v>
      </c>
      <c r="AZ696">
        <v>2</v>
      </c>
      <c r="BA696">
        <v>2</v>
      </c>
      <c r="BB696">
        <v>2</v>
      </c>
      <c r="BC696">
        <v>2</v>
      </c>
      <c r="BD696">
        <v>2</v>
      </c>
      <c r="BE696" t="s">
        <v>29</v>
      </c>
      <c r="BF696" t="s">
        <v>27</v>
      </c>
      <c r="BG696" s="6" t="s">
        <v>28</v>
      </c>
      <c r="BH696">
        <v>9</v>
      </c>
      <c r="BI696">
        <v>9</v>
      </c>
      <c r="BJ696">
        <v>78833</v>
      </c>
      <c r="BK696" s="65">
        <f t="shared" si="142"/>
        <v>35.833181818181821</v>
      </c>
      <c r="BL696">
        <v>3157</v>
      </c>
      <c r="BM696" s="65">
        <f t="shared" si="135"/>
        <v>1.4350000000000001</v>
      </c>
      <c r="BN696">
        <v>518</v>
      </c>
      <c r="BO696" s="71">
        <f t="shared" si="136"/>
        <v>0.23545454545454544</v>
      </c>
      <c r="BP696">
        <v>4266</v>
      </c>
      <c r="BQ696" s="71">
        <f t="shared" si="137"/>
        <v>1.9390909090909092</v>
      </c>
      <c r="BR696">
        <v>15232</v>
      </c>
      <c r="BS696" s="73">
        <f t="shared" si="138"/>
        <v>6.9236363636363638</v>
      </c>
      <c r="BT696">
        <v>0</v>
      </c>
      <c r="BU696" s="73">
        <f t="shared" si="139"/>
        <v>0</v>
      </c>
      <c r="BV696">
        <v>5593</v>
      </c>
      <c r="BW696" s="71">
        <f t="shared" si="140"/>
        <v>2.5422727272727275</v>
      </c>
      <c r="BX696">
        <v>556</v>
      </c>
      <c r="BY696" s="71">
        <f t="shared" si="141"/>
        <v>0.25272727272727274</v>
      </c>
      <c r="BZ696">
        <v>1710</v>
      </c>
      <c r="CA696" s="71">
        <f t="shared" si="133"/>
        <v>0.77727272727272723</v>
      </c>
      <c r="CB696">
        <v>1953</v>
      </c>
      <c r="CC696" s="71">
        <f t="shared" si="143"/>
        <v>0.8877272727272727</v>
      </c>
    </row>
    <row r="697" spans="2:81" x14ac:dyDescent="0.25">
      <c r="B697">
        <v>836</v>
      </c>
      <c r="C697">
        <v>4</v>
      </c>
      <c r="D697">
        <v>8</v>
      </c>
      <c r="E697">
        <v>1</v>
      </c>
      <c r="F697" s="17">
        <v>41000</v>
      </c>
      <c r="G697">
        <v>5</v>
      </c>
      <c r="H697">
        <v>4</v>
      </c>
      <c r="I697">
        <v>14</v>
      </c>
      <c r="J697">
        <v>28</v>
      </c>
      <c r="K697">
        <v>2</v>
      </c>
      <c r="L697">
        <v>1</v>
      </c>
      <c r="M697">
        <v>1</v>
      </c>
      <c r="N697">
        <v>1</v>
      </c>
      <c r="O697">
        <v>1</v>
      </c>
      <c r="P697">
        <v>1</v>
      </c>
      <c r="Q697">
        <v>1</v>
      </c>
      <c r="R697">
        <v>2</v>
      </c>
      <c r="S697">
        <v>2</v>
      </c>
      <c r="T697">
        <v>2</v>
      </c>
      <c r="U697">
        <v>2</v>
      </c>
      <c r="V697">
        <v>360.63</v>
      </c>
      <c r="W697">
        <v>38</v>
      </c>
      <c r="X697">
        <v>1</v>
      </c>
      <c r="Y697">
        <v>5173</v>
      </c>
      <c r="Z697">
        <v>728</v>
      </c>
      <c r="AA697">
        <v>1</v>
      </c>
      <c r="AB697">
        <v>4743330</v>
      </c>
      <c r="AC697" s="6">
        <v>41888</v>
      </c>
      <c r="AD697" s="6">
        <v>29817</v>
      </c>
      <c r="AE697">
        <v>0</v>
      </c>
      <c r="AF697">
        <v>0</v>
      </c>
      <c r="AG697" s="25">
        <f t="shared" si="131"/>
        <v>115.69097560975609</v>
      </c>
      <c r="AH697" s="29"/>
      <c r="AI697" s="25">
        <f t="shared" si="134"/>
        <v>31.742414634146343</v>
      </c>
      <c r="AJ697" s="34">
        <f t="shared" si="132"/>
        <v>84.243780487804884</v>
      </c>
      <c r="AK697">
        <v>381430</v>
      </c>
      <c r="AL697">
        <v>1301439</v>
      </c>
      <c r="AM697">
        <v>33384</v>
      </c>
      <c r="AN697">
        <v>3441890</v>
      </c>
      <c r="AO697" s="6">
        <v>12071</v>
      </c>
      <c r="AP697">
        <v>0</v>
      </c>
      <c r="AQ697">
        <v>0</v>
      </c>
      <c r="AR697" t="s">
        <v>29</v>
      </c>
      <c r="AS697" t="s">
        <v>27</v>
      </c>
      <c r="AT697" s="6" t="s">
        <v>28</v>
      </c>
      <c r="AU697">
        <v>9</v>
      </c>
      <c r="AV697">
        <v>9</v>
      </c>
      <c r="AW697">
        <v>2</v>
      </c>
      <c r="AX697">
        <v>2</v>
      </c>
      <c r="AY697">
        <v>2</v>
      </c>
      <c r="AZ697">
        <v>2</v>
      </c>
      <c r="BA697">
        <v>2</v>
      </c>
      <c r="BB697">
        <v>2</v>
      </c>
      <c r="BC697">
        <v>2</v>
      </c>
      <c r="BD697">
        <v>2</v>
      </c>
      <c r="BE697" t="s">
        <v>29</v>
      </c>
      <c r="BF697" t="s">
        <v>27</v>
      </c>
      <c r="BG697" s="6" t="s">
        <v>28</v>
      </c>
      <c r="BH697">
        <v>9</v>
      </c>
      <c r="BI697">
        <v>9</v>
      </c>
      <c r="BJ697">
        <v>3104219</v>
      </c>
      <c r="BK697" s="65">
        <f t="shared" si="142"/>
        <v>75.712658536585366</v>
      </c>
      <c r="BL697">
        <v>264625</v>
      </c>
      <c r="BM697" s="65">
        <f t="shared" si="135"/>
        <v>6.4542682926829267</v>
      </c>
      <c r="BN697">
        <v>292484</v>
      </c>
      <c r="BO697" s="71">
        <f t="shared" si="136"/>
        <v>7.1337560975609753</v>
      </c>
      <c r="BP697">
        <v>269694</v>
      </c>
      <c r="BQ697" s="71">
        <f t="shared" si="137"/>
        <v>6.5779024390243901</v>
      </c>
      <c r="BR697">
        <v>441822</v>
      </c>
      <c r="BS697" s="73">
        <f t="shared" si="138"/>
        <v>10.776146341463415</v>
      </c>
      <c r="BT697">
        <v>67977</v>
      </c>
      <c r="BU697" s="73">
        <f t="shared" si="139"/>
        <v>1.6579756097560976</v>
      </c>
      <c r="BV697">
        <v>123420</v>
      </c>
      <c r="BW697" s="71">
        <f t="shared" si="140"/>
        <v>3.0102439024390244</v>
      </c>
      <c r="BX697">
        <v>12323</v>
      </c>
      <c r="BY697" s="71">
        <f t="shared" si="141"/>
        <v>0.30056097560975609</v>
      </c>
      <c r="BZ697">
        <v>87599</v>
      </c>
      <c r="CA697" s="71">
        <f t="shared" si="133"/>
        <v>2.1365609756097559</v>
      </c>
      <c r="CB697">
        <v>79167</v>
      </c>
      <c r="CC697" s="71">
        <f t="shared" si="143"/>
        <v>1.9309024390243903</v>
      </c>
    </row>
    <row r="698" spans="2:81" x14ac:dyDescent="0.25">
      <c r="B698">
        <v>837</v>
      </c>
      <c r="C698">
        <v>2</v>
      </c>
      <c r="D698">
        <v>3</v>
      </c>
      <c r="E698">
        <v>2</v>
      </c>
      <c r="F698" s="17">
        <v>25000</v>
      </c>
      <c r="G698">
        <v>4</v>
      </c>
      <c r="H698">
        <v>8</v>
      </c>
      <c r="I698">
        <v>12</v>
      </c>
      <c r="J698">
        <v>21</v>
      </c>
      <c r="K698">
        <v>1</v>
      </c>
      <c r="L698">
        <v>2</v>
      </c>
      <c r="M698">
        <v>2</v>
      </c>
      <c r="N698">
        <v>2</v>
      </c>
      <c r="O698">
        <v>1</v>
      </c>
      <c r="P698">
        <v>1</v>
      </c>
      <c r="Q698">
        <v>1</v>
      </c>
      <c r="R698">
        <v>2</v>
      </c>
      <c r="S698">
        <v>2</v>
      </c>
      <c r="T698">
        <v>2</v>
      </c>
      <c r="U698">
        <v>2</v>
      </c>
      <c r="V698">
        <v>364.88</v>
      </c>
      <c r="W698">
        <v>64</v>
      </c>
      <c r="X698">
        <v>2</v>
      </c>
      <c r="Y698">
        <v>7415</v>
      </c>
      <c r="Z698">
        <v>663</v>
      </c>
      <c r="AA698">
        <v>1</v>
      </c>
      <c r="AB698">
        <v>1636135</v>
      </c>
      <c r="AC698" s="6">
        <v>17661</v>
      </c>
      <c r="AD698" s="6">
        <v>7327</v>
      </c>
      <c r="AE698">
        <v>1</v>
      </c>
      <c r="AF698">
        <v>1</v>
      </c>
      <c r="AG698" s="25">
        <f t="shared" si="131"/>
        <v>65.445400000000006</v>
      </c>
      <c r="AH698" s="29"/>
      <c r="AI698" s="25">
        <f t="shared" si="134"/>
        <v>11.313800000000001</v>
      </c>
      <c r="AJ698" s="34">
        <f t="shared" si="132"/>
        <v>54.54636</v>
      </c>
      <c r="AK698">
        <v>82897</v>
      </c>
      <c r="AL698">
        <v>282845</v>
      </c>
      <c r="AM698">
        <v>13126</v>
      </c>
      <c r="AN698">
        <v>1353291</v>
      </c>
      <c r="AO698" s="6">
        <v>10334</v>
      </c>
      <c r="AP698">
        <v>0</v>
      </c>
      <c r="AQ698">
        <v>0</v>
      </c>
      <c r="AR698" t="s">
        <v>29</v>
      </c>
      <c r="AS698" t="s">
        <v>27</v>
      </c>
      <c r="AT698" s="6" t="s">
        <v>28</v>
      </c>
      <c r="AU698">
        <v>9</v>
      </c>
      <c r="AV698">
        <v>9</v>
      </c>
      <c r="AW698">
        <v>2</v>
      </c>
      <c r="AX698">
        <v>2</v>
      </c>
      <c r="AY698">
        <v>2</v>
      </c>
      <c r="AZ698">
        <v>2</v>
      </c>
      <c r="BA698">
        <v>2</v>
      </c>
      <c r="BB698">
        <v>2</v>
      </c>
      <c r="BC698">
        <v>2</v>
      </c>
      <c r="BD698">
        <v>2</v>
      </c>
      <c r="BE698" t="s">
        <v>29</v>
      </c>
      <c r="BF698" t="s">
        <v>27</v>
      </c>
      <c r="BG698" s="6" t="s">
        <v>28</v>
      </c>
      <c r="BH698">
        <v>9</v>
      </c>
      <c r="BI698">
        <v>9</v>
      </c>
      <c r="BJ698">
        <v>1337970</v>
      </c>
      <c r="BK698" s="65">
        <f t="shared" si="142"/>
        <v>53.518799999999999</v>
      </c>
      <c r="BL698">
        <v>37859</v>
      </c>
      <c r="BM698" s="65">
        <f t="shared" si="135"/>
        <v>1.5143599999999999</v>
      </c>
      <c r="BN698">
        <v>41254</v>
      </c>
      <c r="BO698" s="71">
        <f t="shared" si="136"/>
        <v>1.6501600000000001</v>
      </c>
      <c r="BP698">
        <v>15321</v>
      </c>
      <c r="BQ698" s="71">
        <f t="shared" si="137"/>
        <v>0.61284000000000005</v>
      </c>
      <c r="BR698">
        <v>36704</v>
      </c>
      <c r="BS698" s="73">
        <f t="shared" si="138"/>
        <v>1.4681599999999999</v>
      </c>
      <c r="BT698">
        <v>0</v>
      </c>
      <c r="BU698" s="73">
        <f t="shared" si="139"/>
        <v>0</v>
      </c>
      <c r="BV698">
        <v>23606</v>
      </c>
      <c r="BW698" s="71">
        <f t="shared" si="140"/>
        <v>0.94423999999999997</v>
      </c>
      <c r="BX698">
        <v>4150</v>
      </c>
      <c r="BY698" s="71">
        <f t="shared" si="141"/>
        <v>0.16600000000000001</v>
      </c>
      <c r="BZ698">
        <v>2575</v>
      </c>
      <c r="CA698" s="71">
        <f t="shared" si="133"/>
        <v>0.10299999999999999</v>
      </c>
      <c r="CB698">
        <v>136698</v>
      </c>
      <c r="CC698" s="71">
        <f t="shared" si="143"/>
        <v>5.4679200000000003</v>
      </c>
    </row>
    <row r="699" spans="2:81" x14ac:dyDescent="0.25">
      <c r="B699">
        <v>838</v>
      </c>
      <c r="C699">
        <v>3</v>
      </c>
      <c r="D699">
        <v>5</v>
      </c>
      <c r="E699">
        <v>4</v>
      </c>
      <c r="F699" s="17">
        <v>3200</v>
      </c>
      <c r="G699">
        <v>2</v>
      </c>
      <c r="H699">
        <v>5</v>
      </c>
      <c r="I699">
        <v>12</v>
      </c>
      <c r="J699">
        <v>21</v>
      </c>
      <c r="K699">
        <v>1</v>
      </c>
      <c r="L699">
        <v>1</v>
      </c>
      <c r="M699">
        <v>2</v>
      </c>
      <c r="N699">
        <v>2</v>
      </c>
      <c r="O699">
        <v>1</v>
      </c>
      <c r="P699">
        <v>1</v>
      </c>
      <c r="Q699">
        <v>1</v>
      </c>
      <c r="R699">
        <v>2</v>
      </c>
      <c r="S699">
        <v>2</v>
      </c>
      <c r="T699">
        <v>2</v>
      </c>
      <c r="U699">
        <v>2</v>
      </c>
      <c r="V699">
        <v>734.43</v>
      </c>
      <c r="W699">
        <v>24</v>
      </c>
      <c r="X699">
        <v>1</v>
      </c>
      <c r="Y699">
        <v>3015</v>
      </c>
      <c r="Z699">
        <v>1376</v>
      </c>
      <c r="AA699">
        <v>1</v>
      </c>
      <c r="AB699">
        <v>165683</v>
      </c>
      <c r="AC699" s="6">
        <v>2427</v>
      </c>
      <c r="AD699" s="6">
        <v>1506</v>
      </c>
      <c r="AE699">
        <v>0</v>
      </c>
      <c r="AF699">
        <v>0</v>
      </c>
      <c r="AG699" s="25">
        <f t="shared" si="131"/>
        <v>51.775937499999998</v>
      </c>
      <c r="AH699" s="29"/>
      <c r="AI699" s="25">
        <f t="shared" si="134"/>
        <v>16.141874999999999</v>
      </c>
      <c r="AJ699" s="34">
        <f t="shared" si="132"/>
        <v>35.932499999999997</v>
      </c>
      <c r="AK699">
        <v>15139</v>
      </c>
      <c r="AL699">
        <v>51654</v>
      </c>
      <c r="AM699">
        <v>1106</v>
      </c>
      <c r="AN699">
        <v>114029</v>
      </c>
      <c r="AO699" s="6">
        <v>921</v>
      </c>
      <c r="AP699">
        <v>0</v>
      </c>
      <c r="AQ699">
        <v>0</v>
      </c>
      <c r="AR699" t="s">
        <v>29</v>
      </c>
      <c r="AS699" t="s">
        <v>27</v>
      </c>
      <c r="AT699" s="6" t="s">
        <v>28</v>
      </c>
      <c r="AU699">
        <v>9</v>
      </c>
      <c r="AV699">
        <v>9</v>
      </c>
      <c r="AW699">
        <v>2</v>
      </c>
      <c r="AX699">
        <v>2</v>
      </c>
      <c r="AY699">
        <v>2</v>
      </c>
      <c r="AZ699">
        <v>2</v>
      </c>
      <c r="BA699">
        <v>2</v>
      </c>
      <c r="BB699">
        <v>2</v>
      </c>
      <c r="BC699">
        <v>2</v>
      </c>
      <c r="BD699">
        <v>2</v>
      </c>
      <c r="BE699" t="s">
        <v>29</v>
      </c>
      <c r="BF699" t="s">
        <v>27</v>
      </c>
      <c r="BG699" s="6" t="s">
        <v>28</v>
      </c>
      <c r="BH699">
        <v>9</v>
      </c>
      <c r="BI699">
        <v>9</v>
      </c>
      <c r="BJ699">
        <v>105945</v>
      </c>
      <c r="BK699" s="65">
        <f t="shared" si="142"/>
        <v>33.107812500000001</v>
      </c>
      <c r="BL699">
        <v>10503</v>
      </c>
      <c r="BM699" s="65">
        <f t="shared" si="135"/>
        <v>3.2821875</v>
      </c>
      <c r="BN699">
        <v>1434</v>
      </c>
      <c r="BO699" s="71">
        <f t="shared" si="136"/>
        <v>0.448125</v>
      </c>
      <c r="BP699">
        <v>8084</v>
      </c>
      <c r="BQ699" s="71">
        <f t="shared" si="137"/>
        <v>2.5262500000000001</v>
      </c>
      <c r="BR699">
        <v>24979</v>
      </c>
      <c r="BS699" s="73">
        <f t="shared" si="138"/>
        <v>7.8059374999999998</v>
      </c>
      <c r="BT699">
        <v>0</v>
      </c>
      <c r="BU699" s="73">
        <f t="shared" si="139"/>
        <v>0</v>
      </c>
      <c r="BV699">
        <v>0</v>
      </c>
      <c r="BW699" s="71">
        <f t="shared" si="140"/>
        <v>0</v>
      </c>
      <c r="BX699">
        <v>0</v>
      </c>
      <c r="BY699" s="71">
        <f t="shared" si="141"/>
        <v>0</v>
      </c>
      <c r="BZ699">
        <v>0</v>
      </c>
      <c r="CA699" s="71">
        <f t="shared" si="133"/>
        <v>0</v>
      </c>
      <c r="CB699">
        <v>14738</v>
      </c>
      <c r="CC699" s="71">
        <f t="shared" si="143"/>
        <v>4.6056249999999999</v>
      </c>
    </row>
    <row r="700" spans="2:81" x14ac:dyDescent="0.25">
      <c r="B700">
        <v>839</v>
      </c>
      <c r="C700">
        <v>2</v>
      </c>
      <c r="D700">
        <v>3</v>
      </c>
      <c r="E700">
        <v>2</v>
      </c>
      <c r="F700" s="17">
        <v>126000</v>
      </c>
      <c r="G700">
        <v>7</v>
      </c>
      <c r="H700">
        <v>3</v>
      </c>
      <c r="I700">
        <v>14</v>
      </c>
      <c r="J700">
        <v>29</v>
      </c>
      <c r="K700">
        <v>2</v>
      </c>
      <c r="L700">
        <v>1</v>
      </c>
      <c r="M700">
        <v>1</v>
      </c>
      <c r="N700" t="s">
        <v>26</v>
      </c>
      <c r="O700">
        <v>3</v>
      </c>
      <c r="P700">
        <v>1</v>
      </c>
      <c r="Q700">
        <v>1</v>
      </c>
      <c r="R700">
        <v>2</v>
      </c>
      <c r="S700">
        <v>2</v>
      </c>
      <c r="T700">
        <v>2</v>
      </c>
      <c r="U700">
        <v>2</v>
      </c>
      <c r="V700">
        <v>121.46</v>
      </c>
      <c r="W700">
        <v>64</v>
      </c>
      <c r="X700">
        <v>2</v>
      </c>
      <c r="Y700">
        <v>6810</v>
      </c>
      <c r="Z700">
        <v>622</v>
      </c>
      <c r="AA700">
        <v>1</v>
      </c>
      <c r="AB700">
        <v>11892728</v>
      </c>
      <c r="AC700" s="6">
        <v>113964</v>
      </c>
      <c r="AD700" s="6">
        <v>43370</v>
      </c>
      <c r="AE700">
        <v>0</v>
      </c>
      <c r="AF700">
        <v>0</v>
      </c>
      <c r="AG700" s="25">
        <f t="shared" si="131"/>
        <v>94.38673015873016</v>
      </c>
      <c r="AH700" s="29"/>
      <c r="AI700" s="25">
        <f t="shared" si="134"/>
        <v>12.440230158730159</v>
      </c>
      <c r="AJ700" s="34">
        <f t="shared" si="132"/>
        <v>82.507047619047626</v>
      </c>
      <c r="AK700">
        <v>459399</v>
      </c>
      <c r="AL700">
        <v>1567469</v>
      </c>
      <c r="AM700">
        <v>100148</v>
      </c>
      <c r="AN700">
        <v>10325259</v>
      </c>
      <c r="AO700" s="6">
        <v>70594</v>
      </c>
      <c r="AP700">
        <v>0</v>
      </c>
      <c r="AQ700">
        <v>1</v>
      </c>
      <c r="AR700" t="s">
        <v>29</v>
      </c>
      <c r="AS700" t="s">
        <v>27</v>
      </c>
      <c r="AT700" s="6" t="s">
        <v>28</v>
      </c>
      <c r="AU700">
        <v>9</v>
      </c>
      <c r="AV700">
        <v>9</v>
      </c>
      <c r="AW700">
        <v>2</v>
      </c>
      <c r="AX700">
        <v>2</v>
      </c>
      <c r="AY700">
        <v>2</v>
      </c>
      <c r="AZ700">
        <v>2</v>
      </c>
      <c r="BA700">
        <v>2</v>
      </c>
      <c r="BB700">
        <v>2</v>
      </c>
      <c r="BC700">
        <v>2</v>
      </c>
      <c r="BD700">
        <v>2</v>
      </c>
      <c r="BE700" t="s">
        <v>29</v>
      </c>
      <c r="BF700" t="s">
        <v>27</v>
      </c>
      <c r="BG700" s="6" t="s">
        <v>28</v>
      </c>
      <c r="BH700">
        <v>9</v>
      </c>
      <c r="BI700">
        <v>9</v>
      </c>
      <c r="BJ700">
        <v>8575800</v>
      </c>
      <c r="BK700" s="65">
        <f t="shared" si="142"/>
        <v>68.061904761904756</v>
      </c>
      <c r="BL700">
        <v>68414</v>
      </c>
      <c r="BM700" s="65">
        <f t="shared" si="135"/>
        <v>0.54296825396825399</v>
      </c>
      <c r="BN700">
        <v>382439</v>
      </c>
      <c r="BO700" s="71">
        <f t="shared" si="136"/>
        <v>3.0352301587301587</v>
      </c>
      <c r="BP700">
        <v>1731989</v>
      </c>
      <c r="BQ700" s="71">
        <f t="shared" si="137"/>
        <v>13.745944444444444</v>
      </c>
      <c r="BR700">
        <v>501263</v>
      </c>
      <c r="BS700" s="73">
        <f t="shared" si="138"/>
        <v>3.9782777777777776</v>
      </c>
      <c r="BT700">
        <v>194780</v>
      </c>
      <c r="BU700" s="73">
        <f t="shared" si="139"/>
        <v>1.5458730158730158</v>
      </c>
      <c r="BV700">
        <v>126913</v>
      </c>
      <c r="BW700" s="71">
        <f t="shared" si="140"/>
        <v>1.0072460317460317</v>
      </c>
      <c r="BX700">
        <v>24694</v>
      </c>
      <c r="BY700" s="71">
        <f t="shared" si="141"/>
        <v>0.19598412698412698</v>
      </c>
      <c r="BZ700">
        <v>209459</v>
      </c>
      <c r="CA700" s="71">
        <f t="shared" si="133"/>
        <v>1.6623730158730159</v>
      </c>
      <c r="CB700">
        <v>76978</v>
      </c>
      <c r="CC700" s="71">
        <f t="shared" si="143"/>
        <v>0.61093650793650789</v>
      </c>
    </row>
    <row r="701" spans="2:81" x14ac:dyDescent="0.25">
      <c r="B701">
        <v>840</v>
      </c>
      <c r="C701">
        <v>3</v>
      </c>
      <c r="D701">
        <v>7</v>
      </c>
      <c r="E701">
        <v>4</v>
      </c>
      <c r="F701" s="17">
        <v>16250</v>
      </c>
      <c r="G701">
        <v>4</v>
      </c>
      <c r="H701">
        <v>6</v>
      </c>
      <c r="I701">
        <v>16</v>
      </c>
      <c r="J701">
        <v>35</v>
      </c>
      <c r="K701">
        <v>3</v>
      </c>
      <c r="L701">
        <v>1</v>
      </c>
      <c r="M701">
        <v>1</v>
      </c>
      <c r="N701" t="s">
        <v>26</v>
      </c>
      <c r="O701">
        <v>1</v>
      </c>
      <c r="P701">
        <v>1</v>
      </c>
      <c r="Q701">
        <v>1</v>
      </c>
      <c r="R701">
        <v>2</v>
      </c>
      <c r="S701">
        <v>2</v>
      </c>
      <c r="T701">
        <v>2</v>
      </c>
      <c r="U701">
        <v>2</v>
      </c>
      <c r="V701">
        <v>96.19</v>
      </c>
      <c r="W701">
        <v>33</v>
      </c>
      <c r="X701">
        <v>2</v>
      </c>
      <c r="Y701">
        <v>3009</v>
      </c>
      <c r="Z701">
        <v>2253</v>
      </c>
      <c r="AA701">
        <v>1</v>
      </c>
      <c r="AB701">
        <v>1513761</v>
      </c>
      <c r="AC701" s="6">
        <v>21876</v>
      </c>
      <c r="AD701" s="6">
        <v>18339</v>
      </c>
      <c r="AE701">
        <v>0</v>
      </c>
      <c r="AF701">
        <v>0</v>
      </c>
      <c r="AG701" s="25">
        <f t="shared" si="131"/>
        <v>93.15452307692307</v>
      </c>
      <c r="AH701" s="29"/>
      <c r="AI701" s="25">
        <f t="shared" si="134"/>
        <v>65.714092307692312</v>
      </c>
      <c r="AJ701" s="34">
        <f t="shared" si="132"/>
        <v>27.660246153846153</v>
      </c>
      <c r="AK701">
        <v>312970</v>
      </c>
      <c r="AL701">
        <v>1067854</v>
      </c>
      <c r="AM701">
        <v>4325</v>
      </c>
      <c r="AN701">
        <v>445908</v>
      </c>
      <c r="AO701" s="6">
        <v>3537</v>
      </c>
      <c r="AP701">
        <v>0</v>
      </c>
      <c r="AQ701">
        <v>0</v>
      </c>
      <c r="AR701" t="s">
        <v>29</v>
      </c>
      <c r="AS701" t="s">
        <v>27</v>
      </c>
      <c r="AT701" s="6" t="s">
        <v>28</v>
      </c>
      <c r="AU701">
        <v>9</v>
      </c>
      <c r="AV701">
        <v>9</v>
      </c>
      <c r="AW701">
        <v>2</v>
      </c>
      <c r="AX701">
        <v>2</v>
      </c>
      <c r="AY701">
        <v>2</v>
      </c>
      <c r="AZ701">
        <v>2</v>
      </c>
      <c r="BA701">
        <v>2</v>
      </c>
      <c r="BB701">
        <v>2</v>
      </c>
      <c r="BC701">
        <v>2</v>
      </c>
      <c r="BD701">
        <v>2</v>
      </c>
      <c r="BE701" t="s">
        <v>29</v>
      </c>
      <c r="BF701" t="s">
        <v>27</v>
      </c>
      <c r="BG701" s="6" t="s">
        <v>28</v>
      </c>
      <c r="BH701">
        <v>9</v>
      </c>
      <c r="BI701">
        <v>9</v>
      </c>
      <c r="BJ701">
        <v>156506</v>
      </c>
      <c r="BK701" s="65">
        <f t="shared" si="142"/>
        <v>9.6311384615384608</v>
      </c>
      <c r="BL701">
        <v>253957</v>
      </c>
      <c r="BM701" s="65">
        <f t="shared" si="135"/>
        <v>15.628123076923076</v>
      </c>
      <c r="BN701">
        <v>135192</v>
      </c>
      <c r="BO701" s="71">
        <f t="shared" si="136"/>
        <v>8.3195076923076918</v>
      </c>
      <c r="BP701">
        <v>289401</v>
      </c>
      <c r="BQ701" s="71">
        <f t="shared" si="137"/>
        <v>17.809292307692306</v>
      </c>
      <c r="BR701">
        <v>363717</v>
      </c>
      <c r="BS701" s="73">
        <f t="shared" si="138"/>
        <v>22.382584615384616</v>
      </c>
      <c r="BT701">
        <v>17352</v>
      </c>
      <c r="BU701" s="73">
        <f t="shared" si="139"/>
        <v>1.0678153846153846</v>
      </c>
      <c r="BV701">
        <v>50414</v>
      </c>
      <c r="BW701" s="71">
        <f t="shared" si="140"/>
        <v>3.1023999999999998</v>
      </c>
      <c r="BX701">
        <v>16257</v>
      </c>
      <c r="BY701" s="71">
        <f t="shared" si="141"/>
        <v>1.0004307692307692</v>
      </c>
      <c r="BZ701">
        <v>72826</v>
      </c>
      <c r="CA701" s="71">
        <f t="shared" si="133"/>
        <v>4.4816000000000003</v>
      </c>
      <c r="CB701">
        <v>158140</v>
      </c>
      <c r="CC701" s="71">
        <f t="shared" si="143"/>
        <v>9.7316923076923079</v>
      </c>
    </row>
    <row r="702" spans="2:81" x14ac:dyDescent="0.25">
      <c r="B702">
        <v>841</v>
      </c>
      <c r="C702">
        <v>3</v>
      </c>
      <c r="D702">
        <v>7</v>
      </c>
      <c r="E702">
        <v>5</v>
      </c>
      <c r="F702" s="17">
        <v>260000</v>
      </c>
      <c r="G702">
        <v>8</v>
      </c>
      <c r="H702">
        <v>7</v>
      </c>
      <c r="I702">
        <v>23</v>
      </c>
      <c r="J702">
        <v>50</v>
      </c>
      <c r="K702" t="s">
        <v>26</v>
      </c>
      <c r="L702" t="s">
        <v>154</v>
      </c>
      <c r="M702" t="s">
        <v>26</v>
      </c>
      <c r="N702" t="s">
        <v>26</v>
      </c>
      <c r="O702" t="s">
        <v>157</v>
      </c>
      <c r="P702">
        <v>1</v>
      </c>
      <c r="Q702">
        <v>2</v>
      </c>
      <c r="R702">
        <v>2</v>
      </c>
      <c r="S702" t="s">
        <v>26</v>
      </c>
      <c r="T702">
        <v>2</v>
      </c>
      <c r="U702">
        <v>2</v>
      </c>
      <c r="V702">
        <v>69.290000000000006</v>
      </c>
      <c r="W702">
        <v>57</v>
      </c>
      <c r="X702">
        <v>1</v>
      </c>
      <c r="Y702">
        <v>2498</v>
      </c>
      <c r="Z702">
        <v>2869</v>
      </c>
      <c r="AA702">
        <v>1</v>
      </c>
      <c r="AB702">
        <v>8710717</v>
      </c>
      <c r="AC702" s="6">
        <v>200299</v>
      </c>
      <c r="AD702" s="6">
        <v>200299</v>
      </c>
      <c r="AE702">
        <v>1</v>
      </c>
      <c r="AF702">
        <v>1</v>
      </c>
      <c r="AG702" s="25">
        <f t="shared" si="131"/>
        <v>33.502757692307689</v>
      </c>
      <c r="AH702" s="29"/>
      <c r="AI702" s="25">
        <f t="shared" si="134"/>
        <v>33.502757692307689</v>
      </c>
      <c r="AJ702" s="34">
        <f t="shared" si="132"/>
        <v>2.0000000000000001E-4</v>
      </c>
      <c r="AK702">
        <v>2552965</v>
      </c>
      <c r="AL702">
        <v>8710717</v>
      </c>
      <c r="AM702" t="s">
        <v>29</v>
      </c>
      <c r="AN702">
        <v>0</v>
      </c>
      <c r="AO702" s="6" t="s">
        <v>28</v>
      </c>
      <c r="AP702">
        <v>9</v>
      </c>
      <c r="AQ702">
        <v>9</v>
      </c>
      <c r="AR702" t="s">
        <v>29</v>
      </c>
      <c r="AS702">
        <v>0</v>
      </c>
      <c r="AT702" s="6" t="s">
        <v>28</v>
      </c>
      <c r="AU702">
        <v>9</v>
      </c>
      <c r="AV702">
        <v>9</v>
      </c>
      <c r="AW702">
        <v>2</v>
      </c>
      <c r="AX702">
        <v>2</v>
      </c>
      <c r="AY702">
        <v>2</v>
      </c>
      <c r="AZ702">
        <v>2</v>
      </c>
      <c r="BA702">
        <v>2</v>
      </c>
      <c r="BB702">
        <v>2</v>
      </c>
      <c r="BC702">
        <v>2</v>
      </c>
      <c r="BD702">
        <v>2</v>
      </c>
      <c r="BE702" t="s">
        <v>29</v>
      </c>
      <c r="BF702" t="s">
        <v>27</v>
      </c>
      <c r="BG702" s="6" t="s">
        <v>28</v>
      </c>
      <c r="BH702">
        <v>9</v>
      </c>
      <c r="BI702">
        <v>9</v>
      </c>
      <c r="BJ702">
        <v>0</v>
      </c>
      <c r="BK702" s="65">
        <f t="shared" si="142"/>
        <v>0</v>
      </c>
      <c r="BL702">
        <v>0</v>
      </c>
      <c r="BM702" s="65">
        <f t="shared" si="135"/>
        <v>0</v>
      </c>
      <c r="BN702">
        <v>0</v>
      </c>
      <c r="BO702" s="71">
        <f t="shared" si="136"/>
        <v>0</v>
      </c>
      <c r="BP702">
        <v>0</v>
      </c>
      <c r="BQ702" s="71">
        <f t="shared" si="137"/>
        <v>0</v>
      </c>
      <c r="BR702">
        <v>6525891</v>
      </c>
      <c r="BS702" s="73">
        <f t="shared" si="138"/>
        <v>25.099580769230769</v>
      </c>
      <c r="BT702">
        <v>0</v>
      </c>
      <c r="BU702" s="73">
        <f t="shared" si="139"/>
        <v>0</v>
      </c>
      <c r="BV702">
        <v>0</v>
      </c>
      <c r="BW702" s="71">
        <f t="shared" si="140"/>
        <v>0</v>
      </c>
      <c r="BX702">
        <v>176868</v>
      </c>
      <c r="BY702" s="71">
        <f t="shared" si="141"/>
        <v>0.68026153846153847</v>
      </c>
      <c r="BZ702">
        <v>251845</v>
      </c>
      <c r="CA702" s="71">
        <f t="shared" si="133"/>
        <v>0.96863461538461537</v>
      </c>
      <c r="CB702">
        <v>1756112</v>
      </c>
      <c r="CC702" s="71">
        <f t="shared" si="143"/>
        <v>6.7542769230769233</v>
      </c>
    </row>
    <row r="703" spans="2:81" x14ac:dyDescent="0.25">
      <c r="B703">
        <v>845</v>
      </c>
      <c r="C703">
        <v>4</v>
      </c>
      <c r="D703">
        <v>9</v>
      </c>
      <c r="E703">
        <v>4</v>
      </c>
      <c r="F703" s="17">
        <v>8000</v>
      </c>
      <c r="G703">
        <v>3</v>
      </c>
      <c r="H703">
        <v>1</v>
      </c>
      <c r="I703">
        <v>15</v>
      </c>
      <c r="J703">
        <v>33</v>
      </c>
      <c r="K703">
        <v>3</v>
      </c>
      <c r="L703">
        <v>1</v>
      </c>
      <c r="M703">
        <v>2</v>
      </c>
      <c r="N703">
        <v>2</v>
      </c>
      <c r="O703">
        <v>2</v>
      </c>
      <c r="P703">
        <v>1</v>
      </c>
      <c r="Q703">
        <v>1</v>
      </c>
      <c r="R703">
        <v>2</v>
      </c>
      <c r="S703">
        <v>2</v>
      </c>
      <c r="T703">
        <v>2</v>
      </c>
      <c r="U703">
        <v>2</v>
      </c>
      <c r="V703">
        <v>456.4</v>
      </c>
      <c r="W703">
        <v>41</v>
      </c>
      <c r="X703">
        <v>2</v>
      </c>
      <c r="Y703">
        <v>1703</v>
      </c>
      <c r="Z703">
        <v>2243</v>
      </c>
      <c r="AA703">
        <v>1</v>
      </c>
      <c r="AB703">
        <v>1131407</v>
      </c>
      <c r="AC703" s="6">
        <v>19935</v>
      </c>
      <c r="AD703" s="6">
        <v>14178</v>
      </c>
      <c r="AE703">
        <v>0</v>
      </c>
      <c r="AF703">
        <v>0</v>
      </c>
      <c r="AG703" s="25">
        <f t="shared" si="131"/>
        <v>141.42587499999999</v>
      </c>
      <c r="AH703" s="29"/>
      <c r="AI703" s="25">
        <f t="shared" si="134"/>
        <v>47.153874999999999</v>
      </c>
      <c r="AJ703" s="34">
        <f t="shared" si="132"/>
        <v>94.995999999999995</v>
      </c>
      <c r="AK703">
        <v>110560</v>
      </c>
      <c r="AL703">
        <v>377231</v>
      </c>
      <c r="AM703">
        <v>7315</v>
      </c>
      <c r="AN703">
        <v>754177</v>
      </c>
      <c r="AO703" s="6">
        <v>5757</v>
      </c>
      <c r="AP703">
        <v>0</v>
      </c>
      <c r="AQ703">
        <v>0</v>
      </c>
      <c r="AR703" t="s">
        <v>29</v>
      </c>
      <c r="AS703" t="s">
        <v>27</v>
      </c>
      <c r="AT703" s="6" t="s">
        <v>28</v>
      </c>
      <c r="AU703">
        <v>9</v>
      </c>
      <c r="AV703">
        <v>9</v>
      </c>
      <c r="AW703">
        <v>2</v>
      </c>
      <c r="AX703">
        <v>2</v>
      </c>
      <c r="AY703">
        <v>2</v>
      </c>
      <c r="AZ703">
        <v>2</v>
      </c>
      <c r="BA703">
        <v>2</v>
      </c>
      <c r="BB703">
        <v>2</v>
      </c>
      <c r="BC703">
        <v>2</v>
      </c>
      <c r="BD703">
        <v>2</v>
      </c>
      <c r="BE703" t="s">
        <v>29</v>
      </c>
      <c r="BF703" t="s">
        <v>27</v>
      </c>
      <c r="BG703" s="6" t="s">
        <v>28</v>
      </c>
      <c r="BH703">
        <v>9</v>
      </c>
      <c r="BI703">
        <v>9</v>
      </c>
      <c r="BJ703">
        <v>125646</v>
      </c>
      <c r="BK703" s="65">
        <f t="shared" si="142"/>
        <v>15.70575</v>
      </c>
      <c r="BL703">
        <v>46466</v>
      </c>
      <c r="BM703" s="65">
        <f t="shared" si="135"/>
        <v>5.8082500000000001</v>
      </c>
      <c r="BN703">
        <v>23560</v>
      </c>
      <c r="BO703" s="71">
        <f t="shared" si="136"/>
        <v>2.9449999999999998</v>
      </c>
      <c r="BP703">
        <v>130285</v>
      </c>
      <c r="BQ703" s="71">
        <f t="shared" si="137"/>
        <v>16.285625</v>
      </c>
      <c r="BR703">
        <v>130538</v>
      </c>
      <c r="BS703" s="73">
        <f t="shared" si="138"/>
        <v>16.317250000000001</v>
      </c>
      <c r="BT703">
        <v>628531</v>
      </c>
      <c r="BU703" s="73">
        <f t="shared" si="139"/>
        <v>78.566374999999994</v>
      </c>
      <c r="BV703">
        <v>23406</v>
      </c>
      <c r="BW703" s="71">
        <f t="shared" si="140"/>
        <v>2.9257499999999999</v>
      </c>
      <c r="BX703">
        <v>462</v>
      </c>
      <c r="BY703" s="71">
        <f t="shared" si="141"/>
        <v>5.7750000000000003E-2</v>
      </c>
      <c r="BZ703">
        <v>1004</v>
      </c>
      <c r="CA703" s="71">
        <f t="shared" si="133"/>
        <v>0.1255</v>
      </c>
      <c r="CB703">
        <v>21509</v>
      </c>
      <c r="CC703" s="71">
        <f t="shared" si="143"/>
        <v>2.688625</v>
      </c>
    </row>
    <row r="704" spans="2:81" x14ac:dyDescent="0.25">
      <c r="B704">
        <v>846</v>
      </c>
      <c r="C704">
        <v>2</v>
      </c>
      <c r="D704">
        <v>3</v>
      </c>
      <c r="E704">
        <v>2</v>
      </c>
      <c r="F704" s="17">
        <v>1200</v>
      </c>
      <c r="G704">
        <v>2</v>
      </c>
      <c r="H704">
        <v>8</v>
      </c>
      <c r="I704">
        <v>5</v>
      </c>
      <c r="J704">
        <v>10</v>
      </c>
      <c r="K704" t="s">
        <v>26</v>
      </c>
      <c r="L704" t="s">
        <v>154</v>
      </c>
      <c r="M704" t="s">
        <v>26</v>
      </c>
      <c r="N704" t="s">
        <v>26</v>
      </c>
      <c r="O704">
        <v>1</v>
      </c>
      <c r="P704">
        <v>1</v>
      </c>
      <c r="Q704">
        <v>2</v>
      </c>
      <c r="R704">
        <v>2</v>
      </c>
      <c r="S704">
        <v>2</v>
      </c>
      <c r="T704">
        <v>2</v>
      </c>
      <c r="U704">
        <v>2</v>
      </c>
      <c r="V704">
        <v>2447.5500000000002</v>
      </c>
      <c r="W704">
        <v>14</v>
      </c>
      <c r="X704">
        <v>1</v>
      </c>
      <c r="Y704">
        <v>6623</v>
      </c>
      <c r="Z704">
        <v>495</v>
      </c>
      <c r="AA704">
        <v>1</v>
      </c>
      <c r="AB704">
        <v>3712</v>
      </c>
      <c r="AC704" s="6">
        <v>120</v>
      </c>
      <c r="AD704" s="6">
        <v>120</v>
      </c>
      <c r="AE704">
        <v>1</v>
      </c>
      <c r="AF704">
        <v>0</v>
      </c>
      <c r="AG704" s="25">
        <f t="shared" si="131"/>
        <v>3.0933333333333333</v>
      </c>
      <c r="AH704" s="29"/>
      <c r="AI704" s="25">
        <f t="shared" si="134"/>
        <v>3.0933333333333333</v>
      </c>
      <c r="AJ704" s="34">
        <f t="shared" si="132"/>
        <v>4.3333333333333335E-2</v>
      </c>
      <c r="AK704">
        <v>1088</v>
      </c>
      <c r="AL704">
        <v>3712</v>
      </c>
      <c r="AM704" t="s">
        <v>29</v>
      </c>
      <c r="AN704" t="s">
        <v>27</v>
      </c>
      <c r="AO704" s="6" t="s">
        <v>28</v>
      </c>
      <c r="AP704">
        <v>9</v>
      </c>
      <c r="AQ704">
        <v>9</v>
      </c>
      <c r="AR704" t="s">
        <v>29</v>
      </c>
      <c r="AS704" t="s">
        <v>27</v>
      </c>
      <c r="AT704" s="6" t="s">
        <v>28</v>
      </c>
      <c r="AU704">
        <v>9</v>
      </c>
      <c r="AV704">
        <v>9</v>
      </c>
      <c r="AW704">
        <v>2</v>
      </c>
      <c r="AX704">
        <v>2</v>
      </c>
      <c r="AY704">
        <v>2</v>
      </c>
      <c r="AZ704">
        <v>2</v>
      </c>
      <c r="BA704">
        <v>2</v>
      </c>
      <c r="BB704">
        <v>2</v>
      </c>
      <c r="BC704">
        <v>2</v>
      </c>
      <c r="BD704">
        <v>2</v>
      </c>
      <c r="BE704" t="s">
        <v>29</v>
      </c>
      <c r="BF704" t="s">
        <v>27</v>
      </c>
      <c r="BG704" s="6" t="s">
        <v>28</v>
      </c>
      <c r="BH704">
        <v>9</v>
      </c>
      <c r="BI704">
        <v>9</v>
      </c>
      <c r="BJ704">
        <v>0</v>
      </c>
      <c r="BK704" s="65">
        <f t="shared" si="142"/>
        <v>0</v>
      </c>
      <c r="BL704">
        <v>0</v>
      </c>
      <c r="BM704" s="65">
        <f t="shared" si="135"/>
        <v>0</v>
      </c>
      <c r="BN704">
        <v>0</v>
      </c>
      <c r="BO704" s="71">
        <f t="shared" si="136"/>
        <v>0</v>
      </c>
      <c r="BP704">
        <v>0</v>
      </c>
      <c r="BQ704" s="71">
        <f t="shared" si="137"/>
        <v>0</v>
      </c>
      <c r="BR704">
        <v>2119</v>
      </c>
      <c r="BS704" s="73">
        <f t="shared" si="138"/>
        <v>1.7658333333333334</v>
      </c>
      <c r="BT704">
        <v>0</v>
      </c>
      <c r="BU704" s="73">
        <f t="shared" si="139"/>
        <v>0</v>
      </c>
      <c r="BV704">
        <v>0</v>
      </c>
      <c r="BW704" s="71">
        <f t="shared" si="140"/>
        <v>0</v>
      </c>
      <c r="BX704">
        <v>0</v>
      </c>
      <c r="BY704" s="71">
        <f t="shared" si="141"/>
        <v>0</v>
      </c>
      <c r="BZ704">
        <v>0</v>
      </c>
      <c r="CA704" s="71">
        <f t="shared" si="133"/>
        <v>0</v>
      </c>
      <c r="CB704">
        <v>1593</v>
      </c>
      <c r="CC704" s="71">
        <f t="shared" si="143"/>
        <v>1.3274999999999999</v>
      </c>
    </row>
    <row r="705" spans="2:81" x14ac:dyDescent="0.25">
      <c r="B705">
        <v>847</v>
      </c>
      <c r="C705">
        <v>1</v>
      </c>
      <c r="D705">
        <v>2</v>
      </c>
      <c r="E705">
        <v>1</v>
      </c>
      <c r="F705" s="17">
        <v>15000</v>
      </c>
      <c r="G705">
        <v>4</v>
      </c>
      <c r="H705">
        <v>2</v>
      </c>
      <c r="I705">
        <v>12</v>
      </c>
      <c r="J705">
        <v>21</v>
      </c>
      <c r="K705">
        <v>2</v>
      </c>
      <c r="L705" t="s">
        <v>154</v>
      </c>
      <c r="M705">
        <v>2</v>
      </c>
      <c r="N705">
        <v>2</v>
      </c>
      <c r="O705">
        <v>3</v>
      </c>
      <c r="P705">
        <v>1</v>
      </c>
      <c r="Q705">
        <v>1</v>
      </c>
      <c r="R705">
        <v>2</v>
      </c>
      <c r="S705">
        <v>2</v>
      </c>
      <c r="T705">
        <v>2</v>
      </c>
      <c r="U705">
        <v>2</v>
      </c>
      <c r="V705">
        <v>869.22</v>
      </c>
      <c r="W705">
        <v>5</v>
      </c>
      <c r="X705">
        <v>2</v>
      </c>
      <c r="Y705">
        <v>8292</v>
      </c>
      <c r="Z705">
        <v>385</v>
      </c>
      <c r="AA705">
        <v>1</v>
      </c>
      <c r="AB705">
        <v>1014250</v>
      </c>
      <c r="AC705" s="6">
        <v>11080</v>
      </c>
      <c r="AD705" s="6">
        <v>1076</v>
      </c>
      <c r="AE705">
        <v>0</v>
      </c>
      <c r="AF705">
        <v>0</v>
      </c>
      <c r="AG705" s="25">
        <f t="shared" si="131"/>
        <v>67.61666666666666</v>
      </c>
      <c r="AH705" s="29"/>
      <c r="AI705" s="25">
        <f t="shared" si="134"/>
        <v>1.8044666666666667</v>
      </c>
      <c r="AJ705" s="34">
        <f t="shared" si="132"/>
        <v>66.481399999999994</v>
      </c>
      <c r="AK705">
        <v>7933</v>
      </c>
      <c r="AL705">
        <v>27067</v>
      </c>
      <c r="AM705">
        <v>9575</v>
      </c>
      <c r="AN705">
        <v>987183</v>
      </c>
      <c r="AO705" s="6">
        <v>10004</v>
      </c>
      <c r="AP705">
        <v>0</v>
      </c>
      <c r="AQ705">
        <v>0</v>
      </c>
      <c r="AR705" t="s">
        <v>29</v>
      </c>
      <c r="AS705" t="s">
        <v>27</v>
      </c>
      <c r="AT705" s="6" t="s">
        <v>28</v>
      </c>
      <c r="AU705">
        <v>9</v>
      </c>
      <c r="AV705">
        <v>9</v>
      </c>
      <c r="AW705">
        <v>2</v>
      </c>
      <c r="AX705">
        <v>2</v>
      </c>
      <c r="AY705">
        <v>2</v>
      </c>
      <c r="AZ705">
        <v>2</v>
      </c>
      <c r="BA705">
        <v>2</v>
      </c>
      <c r="BB705">
        <v>2</v>
      </c>
      <c r="BC705">
        <v>2</v>
      </c>
      <c r="BD705">
        <v>2</v>
      </c>
      <c r="BE705" t="s">
        <v>29</v>
      </c>
      <c r="BF705" t="s">
        <v>27</v>
      </c>
      <c r="BG705" s="6" t="s">
        <v>28</v>
      </c>
      <c r="BH705">
        <v>9</v>
      </c>
      <c r="BI705">
        <v>9</v>
      </c>
      <c r="BJ705">
        <v>977028</v>
      </c>
      <c r="BK705" s="65">
        <f t="shared" si="142"/>
        <v>65.135199999999998</v>
      </c>
      <c r="BL705">
        <v>0</v>
      </c>
      <c r="BM705" s="65">
        <f t="shared" si="135"/>
        <v>0</v>
      </c>
      <c r="BN705">
        <v>3281</v>
      </c>
      <c r="BO705" s="71">
        <f t="shared" si="136"/>
        <v>0.21873333333333334</v>
      </c>
      <c r="BP705">
        <v>10155</v>
      </c>
      <c r="BQ705" s="71">
        <f t="shared" si="137"/>
        <v>0.67700000000000005</v>
      </c>
      <c r="BR705">
        <v>5988</v>
      </c>
      <c r="BS705" s="73">
        <f t="shared" si="138"/>
        <v>0.3992</v>
      </c>
      <c r="BT705">
        <v>0</v>
      </c>
      <c r="BU705" s="73">
        <f t="shared" si="139"/>
        <v>0</v>
      </c>
      <c r="BV705">
        <v>3938</v>
      </c>
      <c r="BW705" s="71">
        <f t="shared" si="140"/>
        <v>0.26253333333333334</v>
      </c>
      <c r="BX705">
        <v>96</v>
      </c>
      <c r="BY705" s="71">
        <f t="shared" si="141"/>
        <v>6.4000000000000003E-3</v>
      </c>
      <c r="BZ705">
        <v>83</v>
      </c>
      <c r="CA705" s="71">
        <f t="shared" si="133"/>
        <v>5.5333333333333337E-3</v>
      </c>
      <c r="CB705">
        <v>13682</v>
      </c>
      <c r="CC705" s="71">
        <f t="shared" si="143"/>
        <v>0.91213333333333335</v>
      </c>
    </row>
    <row r="706" spans="2:81" x14ac:dyDescent="0.25">
      <c r="B706">
        <v>848</v>
      </c>
      <c r="C706">
        <v>2</v>
      </c>
      <c r="D706">
        <v>4</v>
      </c>
      <c r="E706">
        <v>1</v>
      </c>
      <c r="F706" s="17">
        <v>2500</v>
      </c>
      <c r="G706">
        <v>2</v>
      </c>
      <c r="H706">
        <v>1</v>
      </c>
      <c r="I706">
        <v>12</v>
      </c>
      <c r="J706">
        <v>21</v>
      </c>
      <c r="K706">
        <v>2</v>
      </c>
      <c r="L706">
        <v>3</v>
      </c>
      <c r="M706">
        <v>2</v>
      </c>
      <c r="N706">
        <v>2</v>
      </c>
      <c r="O706">
        <v>2</v>
      </c>
      <c r="P706">
        <v>1</v>
      </c>
      <c r="Q706">
        <v>1</v>
      </c>
      <c r="R706">
        <v>2</v>
      </c>
      <c r="S706">
        <v>2</v>
      </c>
      <c r="T706">
        <v>2</v>
      </c>
      <c r="U706">
        <v>2</v>
      </c>
      <c r="V706">
        <v>2724.37</v>
      </c>
      <c r="W706">
        <v>18</v>
      </c>
      <c r="X706">
        <v>2</v>
      </c>
      <c r="Y706">
        <v>6331</v>
      </c>
      <c r="Z706">
        <v>672</v>
      </c>
      <c r="AA706">
        <v>1</v>
      </c>
      <c r="AB706">
        <v>166097</v>
      </c>
      <c r="AC706" s="6">
        <v>2525</v>
      </c>
      <c r="AD706" s="6">
        <v>803</v>
      </c>
      <c r="AE706">
        <v>0</v>
      </c>
      <c r="AF706">
        <v>0</v>
      </c>
      <c r="AG706" s="25">
        <f t="shared" si="131"/>
        <v>66.438800000000001</v>
      </c>
      <c r="AH706" s="29"/>
      <c r="AI706" s="25">
        <f t="shared" si="134"/>
        <v>11.4656</v>
      </c>
      <c r="AJ706" s="34">
        <f t="shared" si="132"/>
        <v>55.675199999999997</v>
      </c>
      <c r="AK706">
        <v>8401</v>
      </c>
      <c r="AL706">
        <v>28664</v>
      </c>
      <c r="AM706">
        <v>1333</v>
      </c>
      <c r="AN706">
        <v>137432</v>
      </c>
      <c r="AO706" s="6">
        <v>1722</v>
      </c>
      <c r="AP706">
        <v>0</v>
      </c>
      <c r="AQ706">
        <v>0</v>
      </c>
      <c r="AR706" t="s">
        <v>29</v>
      </c>
      <c r="AS706" t="s">
        <v>27</v>
      </c>
      <c r="AT706" s="6" t="s">
        <v>28</v>
      </c>
      <c r="AU706">
        <v>9</v>
      </c>
      <c r="AV706">
        <v>9</v>
      </c>
      <c r="AW706">
        <v>2</v>
      </c>
      <c r="AX706">
        <v>2</v>
      </c>
      <c r="AY706">
        <v>2</v>
      </c>
      <c r="AZ706">
        <v>2</v>
      </c>
      <c r="BA706">
        <v>2</v>
      </c>
      <c r="BB706">
        <v>2</v>
      </c>
      <c r="BC706">
        <v>2</v>
      </c>
      <c r="BD706">
        <v>2</v>
      </c>
      <c r="BE706" t="s">
        <v>29</v>
      </c>
      <c r="BF706" t="s">
        <v>27</v>
      </c>
      <c r="BG706" s="6" t="s">
        <v>28</v>
      </c>
      <c r="BH706">
        <v>9</v>
      </c>
      <c r="BI706">
        <v>9</v>
      </c>
      <c r="BJ706">
        <v>132798</v>
      </c>
      <c r="BK706" s="65">
        <f t="shared" si="142"/>
        <v>53.119199999999999</v>
      </c>
      <c r="BL706">
        <v>639</v>
      </c>
      <c r="BM706" s="65">
        <f t="shared" si="135"/>
        <v>0.25559999999999999</v>
      </c>
      <c r="BN706">
        <v>1666</v>
      </c>
      <c r="BO706" s="71">
        <f t="shared" si="136"/>
        <v>0.66639999999999999</v>
      </c>
      <c r="BP706">
        <v>4634</v>
      </c>
      <c r="BQ706" s="71">
        <f t="shared" si="137"/>
        <v>1.8535999999999999</v>
      </c>
      <c r="BR706">
        <v>5339</v>
      </c>
      <c r="BS706" s="73">
        <f t="shared" si="138"/>
        <v>2.1356000000000002</v>
      </c>
      <c r="BT706">
        <v>559</v>
      </c>
      <c r="BU706" s="73">
        <f t="shared" si="139"/>
        <v>0.22359999999999999</v>
      </c>
      <c r="BV706">
        <v>11612</v>
      </c>
      <c r="BW706" s="71">
        <f t="shared" si="140"/>
        <v>4.6448</v>
      </c>
      <c r="BX706">
        <v>1485</v>
      </c>
      <c r="BY706" s="71">
        <f t="shared" si="141"/>
        <v>0.59399999999999997</v>
      </c>
      <c r="BZ706">
        <v>640</v>
      </c>
      <c r="CA706" s="71">
        <f t="shared" si="133"/>
        <v>0.25600000000000001</v>
      </c>
      <c r="CB706">
        <v>6724</v>
      </c>
      <c r="CC706" s="71">
        <f t="shared" si="143"/>
        <v>2.6896</v>
      </c>
    </row>
    <row r="707" spans="2:81" x14ac:dyDescent="0.25">
      <c r="B707">
        <v>850</v>
      </c>
      <c r="C707">
        <v>1</v>
      </c>
      <c r="D707">
        <v>2</v>
      </c>
      <c r="E707">
        <v>1</v>
      </c>
      <c r="F707" s="17">
        <v>2500</v>
      </c>
      <c r="G707">
        <v>2</v>
      </c>
      <c r="H707">
        <v>1</v>
      </c>
      <c r="I707">
        <v>8</v>
      </c>
      <c r="J707">
        <v>18</v>
      </c>
      <c r="K707">
        <v>1</v>
      </c>
      <c r="L707">
        <v>2</v>
      </c>
      <c r="M707">
        <v>2</v>
      </c>
      <c r="N707">
        <v>2</v>
      </c>
      <c r="O707">
        <v>3</v>
      </c>
      <c r="P707">
        <v>1</v>
      </c>
      <c r="Q707">
        <v>1</v>
      </c>
      <c r="R707">
        <v>2</v>
      </c>
      <c r="S707">
        <v>2</v>
      </c>
      <c r="T707">
        <v>2</v>
      </c>
      <c r="U707">
        <v>2</v>
      </c>
      <c r="V707">
        <v>2226.17</v>
      </c>
      <c r="W707">
        <v>4</v>
      </c>
      <c r="X707">
        <v>1</v>
      </c>
      <c r="Y707">
        <v>9708</v>
      </c>
      <c r="Z707">
        <v>255</v>
      </c>
      <c r="AA707">
        <v>1</v>
      </c>
      <c r="AB707">
        <v>249406</v>
      </c>
      <c r="AC707" s="6">
        <v>4209</v>
      </c>
      <c r="AD707" s="6">
        <v>2163</v>
      </c>
      <c r="AE707">
        <v>1</v>
      </c>
      <c r="AF707">
        <v>1</v>
      </c>
      <c r="AG707" s="25">
        <f t="shared" si="131"/>
        <v>99.7624</v>
      </c>
      <c r="AH707" s="29"/>
      <c r="AI707" s="25">
        <f t="shared" si="134"/>
        <v>15.385199999999999</v>
      </c>
      <c r="AJ707" s="34">
        <f t="shared" si="132"/>
        <v>85.21</v>
      </c>
      <c r="AK707">
        <v>11273</v>
      </c>
      <c r="AL707">
        <v>38463</v>
      </c>
      <c r="AM707">
        <v>2046</v>
      </c>
      <c r="AN707">
        <v>210943</v>
      </c>
      <c r="AO707" s="6">
        <v>2046</v>
      </c>
      <c r="AP707">
        <v>1</v>
      </c>
      <c r="AQ707">
        <v>1</v>
      </c>
      <c r="AR707" t="s">
        <v>29</v>
      </c>
      <c r="AS707" t="s">
        <v>27</v>
      </c>
      <c r="AT707" s="6" t="s">
        <v>28</v>
      </c>
      <c r="AU707">
        <v>9</v>
      </c>
      <c r="AV707">
        <v>9</v>
      </c>
      <c r="AW707">
        <v>2</v>
      </c>
      <c r="AX707">
        <v>2</v>
      </c>
      <c r="AY707">
        <v>2</v>
      </c>
      <c r="AZ707">
        <v>2</v>
      </c>
      <c r="BA707">
        <v>2</v>
      </c>
      <c r="BB707">
        <v>2</v>
      </c>
      <c r="BC707">
        <v>2</v>
      </c>
      <c r="BD707">
        <v>2</v>
      </c>
      <c r="BE707" t="s">
        <v>29</v>
      </c>
      <c r="BF707" t="s">
        <v>27</v>
      </c>
      <c r="BG707" s="6" t="s">
        <v>28</v>
      </c>
      <c r="BH707">
        <v>9</v>
      </c>
      <c r="BI707">
        <v>9</v>
      </c>
      <c r="BJ707">
        <v>208514</v>
      </c>
      <c r="BK707" s="65">
        <f t="shared" si="142"/>
        <v>83.405600000000007</v>
      </c>
      <c r="BL707">
        <v>903</v>
      </c>
      <c r="BM707" s="65">
        <f t="shared" si="135"/>
        <v>0.36120000000000002</v>
      </c>
      <c r="BN707">
        <v>2410</v>
      </c>
      <c r="BO707" s="71">
        <f t="shared" si="136"/>
        <v>0.96399999999999997</v>
      </c>
      <c r="BP707">
        <v>2429</v>
      </c>
      <c r="BQ707" s="71">
        <f t="shared" si="137"/>
        <v>0.97160000000000002</v>
      </c>
      <c r="BR707">
        <v>13588</v>
      </c>
      <c r="BS707" s="73">
        <f t="shared" si="138"/>
        <v>5.4352</v>
      </c>
      <c r="BT707">
        <v>0</v>
      </c>
      <c r="BU707" s="73">
        <f t="shared" si="139"/>
        <v>0</v>
      </c>
      <c r="BV707">
        <v>6070</v>
      </c>
      <c r="BW707" s="71">
        <f t="shared" si="140"/>
        <v>2.4279999999999999</v>
      </c>
      <c r="BX707">
        <v>45</v>
      </c>
      <c r="BY707" s="71">
        <f t="shared" si="141"/>
        <v>1.7999999999999999E-2</v>
      </c>
      <c r="BZ707">
        <v>802</v>
      </c>
      <c r="CA707" s="71">
        <f t="shared" si="133"/>
        <v>0.32079999999999997</v>
      </c>
      <c r="CB707">
        <v>14646</v>
      </c>
      <c r="CC707" s="71">
        <f t="shared" si="143"/>
        <v>5.8583999999999996</v>
      </c>
    </row>
    <row r="708" spans="2:81" x14ac:dyDescent="0.25">
      <c r="B708">
        <v>851</v>
      </c>
      <c r="C708">
        <v>3</v>
      </c>
      <c r="D708">
        <v>6</v>
      </c>
      <c r="E708">
        <v>4</v>
      </c>
      <c r="F708" s="17">
        <v>2000</v>
      </c>
      <c r="G708">
        <v>2</v>
      </c>
      <c r="H708">
        <v>7</v>
      </c>
      <c r="I708">
        <v>15</v>
      </c>
      <c r="J708">
        <v>32</v>
      </c>
      <c r="K708">
        <v>3</v>
      </c>
      <c r="L708">
        <v>1</v>
      </c>
      <c r="M708">
        <v>2</v>
      </c>
      <c r="N708">
        <v>2</v>
      </c>
      <c r="O708">
        <v>1</v>
      </c>
      <c r="P708">
        <v>1</v>
      </c>
      <c r="Q708">
        <v>1</v>
      </c>
      <c r="R708">
        <v>2</v>
      </c>
      <c r="S708">
        <v>2</v>
      </c>
      <c r="T708">
        <v>2</v>
      </c>
      <c r="U708">
        <v>2</v>
      </c>
      <c r="V708">
        <v>1446.07</v>
      </c>
      <c r="W708">
        <v>31</v>
      </c>
      <c r="X708">
        <v>2</v>
      </c>
      <c r="Y708">
        <v>2647</v>
      </c>
      <c r="Z708">
        <v>1854</v>
      </c>
      <c r="AA708">
        <v>1</v>
      </c>
      <c r="AB708">
        <v>1254559</v>
      </c>
      <c r="AC708" s="6">
        <v>17146</v>
      </c>
      <c r="AD708" s="6">
        <v>10199</v>
      </c>
      <c r="AE708">
        <v>0</v>
      </c>
      <c r="AF708">
        <v>0</v>
      </c>
      <c r="AG708" s="25">
        <f t="shared" ref="AG708:AG771" si="144">AB708/F708</f>
        <v>627.27949999999998</v>
      </c>
      <c r="AH708" s="29"/>
      <c r="AI708" s="25">
        <f t="shared" si="134"/>
        <v>239.77850000000001</v>
      </c>
      <c r="AJ708" s="34">
        <f t="shared" ref="AJ708:AJ771" si="145">(SUM(AN708:BF708))/F708</f>
        <v>390.99200000000002</v>
      </c>
      <c r="AK708">
        <v>140550</v>
      </c>
      <c r="AL708">
        <v>479557</v>
      </c>
      <c r="AM708">
        <v>7517</v>
      </c>
      <c r="AN708">
        <v>775003</v>
      </c>
      <c r="AO708" s="6">
        <v>6947</v>
      </c>
      <c r="AP708">
        <v>0</v>
      </c>
      <c r="AQ708">
        <v>0</v>
      </c>
      <c r="AR708" t="s">
        <v>29</v>
      </c>
      <c r="AS708" t="s">
        <v>27</v>
      </c>
      <c r="AT708" s="6" t="s">
        <v>28</v>
      </c>
      <c r="AU708">
        <v>9</v>
      </c>
      <c r="AV708">
        <v>9</v>
      </c>
      <c r="AW708">
        <v>2</v>
      </c>
      <c r="AX708">
        <v>2</v>
      </c>
      <c r="AY708">
        <v>2</v>
      </c>
      <c r="AZ708">
        <v>2</v>
      </c>
      <c r="BA708">
        <v>2</v>
      </c>
      <c r="BB708">
        <v>2</v>
      </c>
      <c r="BC708">
        <v>2</v>
      </c>
      <c r="BD708">
        <v>2</v>
      </c>
      <c r="BE708" t="s">
        <v>29</v>
      </c>
      <c r="BF708" t="s">
        <v>27</v>
      </c>
      <c r="BG708" s="6" t="s">
        <v>28</v>
      </c>
      <c r="BH708">
        <v>9</v>
      </c>
      <c r="BI708">
        <v>9</v>
      </c>
      <c r="BJ708">
        <v>236583</v>
      </c>
      <c r="BK708" s="65">
        <f t="shared" si="142"/>
        <v>118.2915</v>
      </c>
      <c r="BL708">
        <v>108274</v>
      </c>
      <c r="BM708" s="65">
        <f t="shared" si="135"/>
        <v>54.137</v>
      </c>
      <c r="BN708">
        <v>67148</v>
      </c>
      <c r="BO708" s="71">
        <f t="shared" si="136"/>
        <v>33.573999999999998</v>
      </c>
      <c r="BP708">
        <v>171126</v>
      </c>
      <c r="BQ708" s="71">
        <f t="shared" si="137"/>
        <v>85.563000000000002</v>
      </c>
      <c r="BR708">
        <v>69038</v>
      </c>
      <c r="BS708" s="73">
        <f t="shared" si="138"/>
        <v>34.518999999999998</v>
      </c>
      <c r="BT708">
        <v>538419</v>
      </c>
      <c r="BU708" s="73">
        <f t="shared" si="139"/>
        <v>269.20949999999999</v>
      </c>
      <c r="BV708">
        <v>0</v>
      </c>
      <c r="BW708" s="71">
        <f t="shared" si="140"/>
        <v>0</v>
      </c>
      <c r="BX708">
        <v>3084</v>
      </c>
      <c r="BY708" s="71">
        <f t="shared" si="141"/>
        <v>1.542</v>
      </c>
      <c r="BZ708">
        <v>10065</v>
      </c>
      <c r="CA708" s="71">
        <f t="shared" ref="CA708:CA771" si="146">BZ708/F708</f>
        <v>5.0324999999999998</v>
      </c>
      <c r="CB708">
        <v>50822</v>
      </c>
      <c r="CC708" s="71">
        <f t="shared" si="143"/>
        <v>25.411000000000001</v>
      </c>
    </row>
    <row r="709" spans="2:81" x14ac:dyDescent="0.25">
      <c r="B709">
        <v>852</v>
      </c>
      <c r="C709">
        <v>3</v>
      </c>
      <c r="D709">
        <v>6</v>
      </c>
      <c r="E709">
        <v>5</v>
      </c>
      <c r="F709" s="17">
        <v>900000</v>
      </c>
      <c r="G709">
        <v>9</v>
      </c>
      <c r="H709">
        <v>4</v>
      </c>
      <c r="I709">
        <v>16</v>
      </c>
      <c r="J709">
        <v>35</v>
      </c>
      <c r="K709">
        <v>2</v>
      </c>
      <c r="L709">
        <v>6</v>
      </c>
      <c r="M709">
        <v>1</v>
      </c>
      <c r="N709" t="s">
        <v>26</v>
      </c>
      <c r="O709">
        <v>6</v>
      </c>
      <c r="P709">
        <v>1</v>
      </c>
      <c r="Q709">
        <v>1</v>
      </c>
      <c r="R709">
        <v>1</v>
      </c>
      <c r="S709">
        <v>2</v>
      </c>
      <c r="T709">
        <v>2</v>
      </c>
      <c r="U709">
        <v>2</v>
      </c>
      <c r="V709">
        <v>7.02</v>
      </c>
      <c r="W709">
        <v>31</v>
      </c>
      <c r="X709">
        <v>1</v>
      </c>
      <c r="Y709">
        <v>2030</v>
      </c>
      <c r="Z709">
        <v>2382</v>
      </c>
      <c r="AA709">
        <v>1</v>
      </c>
      <c r="AB709">
        <v>183904406</v>
      </c>
      <c r="AC709" s="6">
        <v>2016421</v>
      </c>
      <c r="AD709" s="6">
        <v>1486794</v>
      </c>
      <c r="AE709">
        <v>0</v>
      </c>
      <c r="AF709">
        <v>0</v>
      </c>
      <c r="AG709" s="25">
        <f t="shared" si="144"/>
        <v>204.33822888888889</v>
      </c>
      <c r="AH709" s="29"/>
      <c r="AI709" s="25">
        <f t="shared" ref="AI709:AI772" si="147">AL709/F709</f>
        <v>95.829390000000004</v>
      </c>
      <c r="AJ709" s="34">
        <f t="shared" si="145"/>
        <v>109.09875222222222</v>
      </c>
      <c r="AK709">
        <v>25277389</v>
      </c>
      <c r="AL709">
        <v>86246451</v>
      </c>
      <c r="AM709">
        <v>945494</v>
      </c>
      <c r="AN709">
        <v>97480431</v>
      </c>
      <c r="AO709" s="6">
        <v>527794</v>
      </c>
      <c r="AP709">
        <v>0</v>
      </c>
      <c r="AQ709">
        <v>0</v>
      </c>
      <c r="AR709">
        <v>1280</v>
      </c>
      <c r="AS709">
        <v>177523</v>
      </c>
      <c r="AT709" s="6">
        <v>1833</v>
      </c>
      <c r="AU709">
        <v>0</v>
      </c>
      <c r="AV709">
        <v>0</v>
      </c>
      <c r="AW709">
        <v>2</v>
      </c>
      <c r="AX709">
        <v>2</v>
      </c>
      <c r="AY709">
        <v>2</v>
      </c>
      <c r="AZ709">
        <v>2</v>
      </c>
      <c r="BA709">
        <v>2</v>
      </c>
      <c r="BB709">
        <v>2</v>
      </c>
      <c r="BC709">
        <v>2</v>
      </c>
      <c r="BD709">
        <v>2</v>
      </c>
      <c r="BE709" t="s">
        <v>29</v>
      </c>
      <c r="BF709" t="s">
        <v>27</v>
      </c>
      <c r="BG709" s="6" t="s">
        <v>28</v>
      </c>
      <c r="BH709">
        <v>9</v>
      </c>
      <c r="BI709">
        <v>9</v>
      </c>
      <c r="BJ709">
        <v>42222983</v>
      </c>
      <c r="BK709" s="65">
        <f t="shared" si="142"/>
        <v>46.914425555555553</v>
      </c>
      <c r="BL709">
        <v>22903723</v>
      </c>
      <c r="BM709" s="65">
        <f t="shared" ref="BM709:BM772" si="148">BL709/F709</f>
        <v>25.44858111111111</v>
      </c>
      <c r="BN709">
        <v>19689333</v>
      </c>
      <c r="BO709" s="71">
        <f t="shared" ref="BO709:BO772" si="149">BN709/F709</f>
        <v>21.877036666666665</v>
      </c>
      <c r="BP709">
        <v>24458915</v>
      </c>
      <c r="BQ709" s="71">
        <f t="shared" ref="BQ709:BQ772" si="150">BP709/F709</f>
        <v>27.176572222222223</v>
      </c>
      <c r="BR709">
        <v>26918002</v>
      </c>
      <c r="BS709" s="73">
        <f t="shared" ref="BS709:BS772" si="151">BR709/F709</f>
        <v>29.90889111111111</v>
      </c>
      <c r="BT709">
        <v>3394702</v>
      </c>
      <c r="BU709" s="73">
        <f t="shared" ref="BU709:BU772" si="152">BT709/F709</f>
        <v>3.7718911111111111</v>
      </c>
      <c r="BV709">
        <v>1230262</v>
      </c>
      <c r="BW709" s="71">
        <f t="shared" ref="BW709:BW772" si="153">BV709/F709</f>
        <v>1.3669577777777777</v>
      </c>
      <c r="BX709">
        <v>844045</v>
      </c>
      <c r="BY709" s="71">
        <f t="shared" ref="BY709:BY772" si="154">BX709/F709</f>
        <v>0.93782777777777782</v>
      </c>
      <c r="BZ709">
        <v>3111103</v>
      </c>
      <c r="CA709" s="71">
        <f t="shared" si="146"/>
        <v>3.4567811111111113</v>
      </c>
      <c r="CB709">
        <v>39131339</v>
      </c>
      <c r="CC709" s="71">
        <f t="shared" si="143"/>
        <v>43.479265555555557</v>
      </c>
    </row>
    <row r="710" spans="2:81" x14ac:dyDescent="0.25">
      <c r="B710">
        <v>853</v>
      </c>
      <c r="C710">
        <v>3</v>
      </c>
      <c r="D710">
        <v>6</v>
      </c>
      <c r="E710">
        <v>4</v>
      </c>
      <c r="F710" s="17">
        <v>80000</v>
      </c>
      <c r="G710">
        <v>6</v>
      </c>
      <c r="H710">
        <v>4</v>
      </c>
      <c r="I710">
        <v>14</v>
      </c>
      <c r="J710">
        <v>27</v>
      </c>
      <c r="K710">
        <v>6</v>
      </c>
      <c r="L710">
        <v>5</v>
      </c>
      <c r="M710">
        <v>2</v>
      </c>
      <c r="N710">
        <v>1</v>
      </c>
      <c r="O710">
        <v>5</v>
      </c>
      <c r="P710">
        <v>1</v>
      </c>
      <c r="Q710">
        <v>1</v>
      </c>
      <c r="R710">
        <v>2</v>
      </c>
      <c r="S710">
        <v>2</v>
      </c>
      <c r="T710">
        <v>1</v>
      </c>
      <c r="U710">
        <v>2</v>
      </c>
      <c r="V710">
        <v>442.78</v>
      </c>
      <c r="W710">
        <v>31</v>
      </c>
      <c r="X710">
        <v>2</v>
      </c>
      <c r="Y710">
        <v>3357</v>
      </c>
      <c r="Z710">
        <v>1754</v>
      </c>
      <c r="AA710">
        <v>1</v>
      </c>
      <c r="AB710">
        <v>10459285</v>
      </c>
      <c r="AC710" s="6">
        <v>109576</v>
      </c>
      <c r="AD710" s="6">
        <v>28020</v>
      </c>
      <c r="AE710">
        <v>0</v>
      </c>
      <c r="AF710">
        <v>0</v>
      </c>
      <c r="AG710" s="25">
        <f t="shared" si="144"/>
        <v>130.7410625</v>
      </c>
      <c r="AH710" s="29"/>
      <c r="AI710" s="25">
        <f t="shared" si="147"/>
        <v>23.901062499999998</v>
      </c>
      <c r="AJ710" s="34">
        <f t="shared" si="145"/>
        <v>107.154</v>
      </c>
      <c r="AK710">
        <v>560400</v>
      </c>
      <c r="AL710">
        <v>1912085</v>
      </c>
      <c r="AM710">
        <v>32000</v>
      </c>
      <c r="AN710">
        <v>3299200</v>
      </c>
      <c r="AO710" s="6">
        <v>19840</v>
      </c>
      <c r="AP710">
        <v>0</v>
      </c>
      <c r="AQ710">
        <v>0</v>
      </c>
      <c r="AR710" t="s">
        <v>29</v>
      </c>
      <c r="AS710" t="s">
        <v>27</v>
      </c>
      <c r="AT710" s="6" t="s">
        <v>28</v>
      </c>
      <c r="AU710">
        <v>9</v>
      </c>
      <c r="AV710">
        <v>9</v>
      </c>
      <c r="AW710">
        <v>1</v>
      </c>
      <c r="AX710">
        <v>2</v>
      </c>
      <c r="AY710">
        <v>1</v>
      </c>
      <c r="AZ710">
        <v>2</v>
      </c>
      <c r="BA710">
        <v>2</v>
      </c>
      <c r="BB710">
        <v>2</v>
      </c>
      <c r="BC710">
        <v>2</v>
      </c>
      <c r="BD710">
        <v>2</v>
      </c>
      <c r="BE710">
        <v>5248</v>
      </c>
      <c r="BF710">
        <v>5248000</v>
      </c>
      <c r="BG710" s="6">
        <v>61716</v>
      </c>
      <c r="BH710">
        <v>0</v>
      </c>
      <c r="BI710">
        <v>1</v>
      </c>
      <c r="BJ710">
        <v>7919727</v>
      </c>
      <c r="BK710" s="65">
        <f t="shared" ref="BK710:BK773" si="155">BJ710/F710</f>
        <v>98.996587500000004</v>
      </c>
      <c r="BL710">
        <v>0</v>
      </c>
      <c r="BM710" s="65">
        <f t="shared" si="148"/>
        <v>0</v>
      </c>
      <c r="BN710">
        <v>873686</v>
      </c>
      <c r="BO710" s="71">
        <f t="shared" si="149"/>
        <v>10.921075</v>
      </c>
      <c r="BP710">
        <v>627473</v>
      </c>
      <c r="BQ710" s="71">
        <f t="shared" si="150"/>
        <v>7.8434125000000003</v>
      </c>
      <c r="BR710">
        <v>612724</v>
      </c>
      <c r="BS710" s="73">
        <f t="shared" si="151"/>
        <v>7.6590499999999997</v>
      </c>
      <c r="BT710">
        <v>0</v>
      </c>
      <c r="BU710" s="73">
        <f t="shared" si="152"/>
        <v>0</v>
      </c>
      <c r="BV710">
        <v>115991</v>
      </c>
      <c r="BW710" s="71">
        <f t="shared" si="153"/>
        <v>1.4498875</v>
      </c>
      <c r="BX710">
        <v>21581</v>
      </c>
      <c r="BY710" s="71">
        <f t="shared" si="154"/>
        <v>0.26976250000000002</v>
      </c>
      <c r="BZ710">
        <v>79108</v>
      </c>
      <c r="CA710" s="71">
        <f t="shared" si="146"/>
        <v>0.98885000000000001</v>
      </c>
      <c r="CB710">
        <v>208993</v>
      </c>
      <c r="CC710" s="71">
        <f t="shared" si="143"/>
        <v>2.6124125</v>
      </c>
    </row>
    <row r="711" spans="2:81" x14ac:dyDescent="0.25">
      <c r="B711">
        <v>854</v>
      </c>
      <c r="C711">
        <v>3</v>
      </c>
      <c r="D711">
        <v>5</v>
      </c>
      <c r="E711">
        <v>4</v>
      </c>
      <c r="F711" s="17">
        <v>152000</v>
      </c>
      <c r="G711">
        <v>7</v>
      </c>
      <c r="H711">
        <v>6</v>
      </c>
      <c r="I711">
        <v>5</v>
      </c>
      <c r="J711">
        <v>9</v>
      </c>
      <c r="K711">
        <v>1</v>
      </c>
      <c r="L711">
        <v>1</v>
      </c>
      <c r="M711">
        <v>2</v>
      </c>
      <c r="N711">
        <v>2</v>
      </c>
      <c r="O711">
        <v>1</v>
      </c>
      <c r="P711">
        <v>1</v>
      </c>
      <c r="Q711">
        <v>1</v>
      </c>
      <c r="R711">
        <v>2</v>
      </c>
      <c r="S711">
        <v>2</v>
      </c>
      <c r="T711">
        <v>2</v>
      </c>
      <c r="U711">
        <v>2</v>
      </c>
      <c r="V711">
        <v>174.68</v>
      </c>
      <c r="W711">
        <v>23</v>
      </c>
      <c r="X711">
        <v>2</v>
      </c>
      <c r="Y711">
        <v>2620</v>
      </c>
      <c r="Z711">
        <v>1267</v>
      </c>
      <c r="AA711">
        <v>1</v>
      </c>
      <c r="AB711">
        <v>4056830</v>
      </c>
      <c r="AC711" s="6">
        <v>53673</v>
      </c>
      <c r="AD711" s="6">
        <v>28631</v>
      </c>
      <c r="AE711">
        <v>1</v>
      </c>
      <c r="AF711">
        <v>1</v>
      </c>
      <c r="AG711" s="25">
        <f t="shared" si="144"/>
        <v>26.689671052631578</v>
      </c>
      <c r="AH711" s="29"/>
      <c r="AI711" s="25">
        <f t="shared" si="147"/>
        <v>8.5535723684210527</v>
      </c>
      <c r="AJ711" s="34">
        <f t="shared" si="145"/>
        <v>18.301092105263159</v>
      </c>
      <c r="AK711">
        <v>381050</v>
      </c>
      <c r="AL711">
        <v>1300143</v>
      </c>
      <c r="AM711">
        <v>26738</v>
      </c>
      <c r="AN711">
        <v>2756688</v>
      </c>
      <c r="AO711" s="6">
        <v>25042</v>
      </c>
      <c r="AP711">
        <v>1</v>
      </c>
      <c r="AQ711">
        <v>1</v>
      </c>
      <c r="AR711" t="s">
        <v>29</v>
      </c>
      <c r="AS711" t="s">
        <v>27</v>
      </c>
      <c r="AT711" s="6" t="s">
        <v>28</v>
      </c>
      <c r="AU711">
        <v>9</v>
      </c>
      <c r="AV711">
        <v>9</v>
      </c>
      <c r="AW711">
        <v>2</v>
      </c>
      <c r="AX711">
        <v>2</v>
      </c>
      <c r="AY711">
        <v>2</v>
      </c>
      <c r="AZ711">
        <v>2</v>
      </c>
      <c r="BA711">
        <v>2</v>
      </c>
      <c r="BB711">
        <v>2</v>
      </c>
      <c r="BC711">
        <v>2</v>
      </c>
      <c r="BD711">
        <v>2</v>
      </c>
      <c r="BE711" t="s">
        <v>29</v>
      </c>
      <c r="BF711" t="s">
        <v>27</v>
      </c>
      <c r="BG711" s="6" t="s">
        <v>28</v>
      </c>
      <c r="BH711">
        <v>9</v>
      </c>
      <c r="BI711">
        <v>9</v>
      </c>
      <c r="BJ711">
        <v>2743367</v>
      </c>
      <c r="BK711" s="65">
        <f t="shared" si="155"/>
        <v>18.048467105263157</v>
      </c>
      <c r="BL711">
        <v>34048</v>
      </c>
      <c r="BM711" s="65">
        <f t="shared" si="148"/>
        <v>0.224</v>
      </c>
      <c r="BN711">
        <v>171696</v>
      </c>
      <c r="BO711" s="71">
        <f t="shared" si="149"/>
        <v>1.129578947368421</v>
      </c>
      <c r="BP711">
        <v>13320</v>
      </c>
      <c r="BQ711" s="71">
        <f t="shared" si="150"/>
        <v>8.7631578947368421E-2</v>
      </c>
      <c r="BR711">
        <v>819950</v>
      </c>
      <c r="BS711" s="73">
        <f t="shared" si="151"/>
        <v>5.3944078947368421</v>
      </c>
      <c r="BT711">
        <v>0</v>
      </c>
      <c r="BU711" s="73">
        <f t="shared" si="152"/>
        <v>0</v>
      </c>
      <c r="BV711">
        <v>0</v>
      </c>
      <c r="BW711" s="71">
        <f t="shared" si="153"/>
        <v>0</v>
      </c>
      <c r="BX711">
        <v>222</v>
      </c>
      <c r="BY711" s="71">
        <f t="shared" si="154"/>
        <v>1.4605263157894737E-3</v>
      </c>
      <c r="BZ711">
        <v>5813</v>
      </c>
      <c r="CA711" s="71">
        <f t="shared" si="146"/>
        <v>3.8243421052631579E-2</v>
      </c>
      <c r="CB711">
        <v>268415</v>
      </c>
      <c r="CC711" s="71">
        <f t="shared" si="143"/>
        <v>1.7658881578947367</v>
      </c>
    </row>
    <row r="712" spans="2:81" x14ac:dyDescent="0.25">
      <c r="B712">
        <v>855</v>
      </c>
      <c r="C712">
        <v>3</v>
      </c>
      <c r="D712">
        <v>5</v>
      </c>
      <c r="E712">
        <v>4</v>
      </c>
      <c r="F712" s="17">
        <v>55000</v>
      </c>
      <c r="G712">
        <v>6</v>
      </c>
      <c r="H712">
        <v>7</v>
      </c>
      <c r="I712">
        <v>17</v>
      </c>
      <c r="J712">
        <v>36</v>
      </c>
      <c r="K712">
        <v>3</v>
      </c>
      <c r="L712">
        <v>1</v>
      </c>
      <c r="M712">
        <v>2</v>
      </c>
      <c r="N712">
        <v>2</v>
      </c>
      <c r="O712">
        <v>3</v>
      </c>
      <c r="P712">
        <v>1</v>
      </c>
      <c r="Q712">
        <v>1</v>
      </c>
      <c r="R712">
        <v>2</v>
      </c>
      <c r="S712">
        <v>2</v>
      </c>
      <c r="T712">
        <v>2</v>
      </c>
      <c r="U712">
        <v>2</v>
      </c>
      <c r="V712">
        <v>115.1</v>
      </c>
      <c r="W712">
        <v>22</v>
      </c>
      <c r="X712">
        <v>1</v>
      </c>
      <c r="Y712">
        <v>3253</v>
      </c>
      <c r="Z712">
        <v>1957</v>
      </c>
      <c r="AA712">
        <v>1</v>
      </c>
      <c r="AB712">
        <v>7438987</v>
      </c>
      <c r="AC712" s="6">
        <v>78502</v>
      </c>
      <c r="AD712" s="6">
        <v>54000</v>
      </c>
      <c r="AE712">
        <v>0</v>
      </c>
      <c r="AF712">
        <v>0</v>
      </c>
      <c r="AG712" s="25">
        <f t="shared" si="144"/>
        <v>135.25430909090909</v>
      </c>
      <c r="AH712" s="29"/>
      <c r="AI712" s="25">
        <f t="shared" si="147"/>
        <v>93.054545454545448</v>
      </c>
      <c r="AJ712" s="34">
        <f t="shared" si="145"/>
        <v>42.645872727272724</v>
      </c>
      <c r="AK712">
        <v>1500000</v>
      </c>
      <c r="AL712">
        <v>5118000</v>
      </c>
      <c r="AM712">
        <v>22512</v>
      </c>
      <c r="AN712">
        <v>2320987</v>
      </c>
      <c r="AO712" s="6">
        <v>24502</v>
      </c>
      <c r="AP712">
        <v>0</v>
      </c>
      <c r="AQ712">
        <v>0</v>
      </c>
      <c r="AR712" t="s">
        <v>29</v>
      </c>
      <c r="AS712" t="s">
        <v>27</v>
      </c>
      <c r="AT712" s="6" t="s">
        <v>28</v>
      </c>
      <c r="AU712">
        <v>9</v>
      </c>
      <c r="AV712">
        <v>9</v>
      </c>
      <c r="AW712">
        <v>2</v>
      </c>
      <c r="AX712">
        <v>2</v>
      </c>
      <c r="AY712">
        <v>2</v>
      </c>
      <c r="AZ712">
        <v>2</v>
      </c>
      <c r="BA712">
        <v>2</v>
      </c>
      <c r="BB712">
        <v>2</v>
      </c>
      <c r="BC712">
        <v>2</v>
      </c>
      <c r="BD712">
        <v>2</v>
      </c>
      <c r="BE712" t="s">
        <v>29</v>
      </c>
      <c r="BF712" t="s">
        <v>27</v>
      </c>
      <c r="BG712" s="6" t="s">
        <v>28</v>
      </c>
      <c r="BH712">
        <v>9</v>
      </c>
      <c r="BI712">
        <v>9</v>
      </c>
      <c r="BJ712">
        <v>685658</v>
      </c>
      <c r="BK712" s="65">
        <f t="shared" si="155"/>
        <v>12.46650909090909</v>
      </c>
      <c r="BL712">
        <v>684805</v>
      </c>
      <c r="BM712" s="65">
        <f t="shared" si="148"/>
        <v>12.451000000000001</v>
      </c>
      <c r="BN712">
        <v>711604</v>
      </c>
      <c r="BO712" s="71">
        <f t="shared" si="149"/>
        <v>12.938254545454546</v>
      </c>
      <c r="BP712">
        <v>1230126</v>
      </c>
      <c r="BQ712" s="71">
        <f t="shared" si="150"/>
        <v>22.365927272727273</v>
      </c>
      <c r="BR712">
        <v>2674955</v>
      </c>
      <c r="BS712" s="73">
        <f t="shared" si="151"/>
        <v>48.635545454545458</v>
      </c>
      <c r="BT712">
        <v>63964</v>
      </c>
      <c r="BU712" s="73">
        <f t="shared" si="152"/>
        <v>1.1629818181818181</v>
      </c>
      <c r="BV712">
        <v>565061</v>
      </c>
      <c r="BW712" s="71">
        <f t="shared" si="153"/>
        <v>10.273836363636363</v>
      </c>
      <c r="BX712">
        <v>5754</v>
      </c>
      <c r="BY712" s="71">
        <f t="shared" si="154"/>
        <v>0.10461818181818182</v>
      </c>
      <c r="BZ712">
        <v>13786</v>
      </c>
      <c r="CA712" s="71">
        <f t="shared" si="146"/>
        <v>0.25065454545454546</v>
      </c>
      <c r="CB712">
        <v>803276</v>
      </c>
      <c r="CC712" s="71">
        <f t="shared" si="143"/>
        <v>14.605018181818181</v>
      </c>
    </row>
    <row r="713" spans="2:81" x14ac:dyDescent="0.25">
      <c r="B713">
        <v>856</v>
      </c>
      <c r="C713">
        <v>2</v>
      </c>
      <c r="D713">
        <v>3</v>
      </c>
      <c r="E713">
        <v>2</v>
      </c>
      <c r="F713" s="17">
        <v>176000</v>
      </c>
      <c r="G713">
        <v>7</v>
      </c>
      <c r="H713">
        <v>1</v>
      </c>
      <c r="I713">
        <v>2</v>
      </c>
      <c r="J713">
        <v>6</v>
      </c>
      <c r="K713">
        <v>2</v>
      </c>
      <c r="L713">
        <v>6</v>
      </c>
      <c r="M713">
        <v>2</v>
      </c>
      <c r="N713">
        <v>1</v>
      </c>
      <c r="O713">
        <v>7</v>
      </c>
      <c r="P713">
        <v>1</v>
      </c>
      <c r="Q713">
        <v>1</v>
      </c>
      <c r="R713">
        <v>2</v>
      </c>
      <c r="S713">
        <v>2</v>
      </c>
      <c r="T713">
        <v>2</v>
      </c>
      <c r="U713">
        <v>2</v>
      </c>
      <c r="V713">
        <v>77.180000000000007</v>
      </c>
      <c r="W713">
        <v>13</v>
      </c>
      <c r="X713">
        <v>2</v>
      </c>
      <c r="Y713">
        <v>6387</v>
      </c>
      <c r="Z713">
        <v>598</v>
      </c>
      <c r="AA713">
        <v>1</v>
      </c>
      <c r="AB713">
        <v>7819715</v>
      </c>
      <c r="AC713" s="6">
        <v>112196</v>
      </c>
      <c r="AD713" s="6">
        <v>87997</v>
      </c>
      <c r="AE713">
        <v>1</v>
      </c>
      <c r="AF713">
        <v>1</v>
      </c>
      <c r="AG713" s="25">
        <f t="shared" si="144"/>
        <v>44.430198863636363</v>
      </c>
      <c r="AH713" s="29"/>
      <c r="AI713" s="25">
        <f t="shared" si="147"/>
        <v>25.873369318181819</v>
      </c>
      <c r="AJ713" s="34">
        <f t="shared" si="145"/>
        <v>18.694522727272727</v>
      </c>
      <c r="AK713">
        <v>1334617</v>
      </c>
      <c r="AL713">
        <v>4553713</v>
      </c>
      <c r="AM713">
        <v>31678</v>
      </c>
      <c r="AN713">
        <v>3266002</v>
      </c>
      <c r="AO713" s="6">
        <v>24199</v>
      </c>
      <c r="AP713">
        <v>0</v>
      </c>
      <c r="AQ713">
        <v>1</v>
      </c>
      <c r="AR713" t="s">
        <v>29</v>
      </c>
      <c r="AS713" t="s">
        <v>27</v>
      </c>
      <c r="AT713" s="6" t="s">
        <v>28</v>
      </c>
      <c r="AU713">
        <v>9</v>
      </c>
      <c r="AV713">
        <v>9</v>
      </c>
      <c r="AW713">
        <v>2</v>
      </c>
      <c r="AX713">
        <v>2</v>
      </c>
      <c r="AY713">
        <v>2</v>
      </c>
      <c r="AZ713">
        <v>2</v>
      </c>
      <c r="BA713">
        <v>2</v>
      </c>
      <c r="BB713">
        <v>2</v>
      </c>
      <c r="BC713">
        <v>2</v>
      </c>
      <c r="BD713">
        <v>2</v>
      </c>
      <c r="BE713" t="s">
        <v>29</v>
      </c>
      <c r="BF713" t="s">
        <v>27</v>
      </c>
      <c r="BG713" s="6" t="s">
        <v>28</v>
      </c>
      <c r="BH713">
        <v>9</v>
      </c>
      <c r="BI713">
        <v>9</v>
      </c>
      <c r="BJ713">
        <v>3106368</v>
      </c>
      <c r="BK713" s="65">
        <f t="shared" si="155"/>
        <v>17.649818181818183</v>
      </c>
      <c r="BL713">
        <v>165515</v>
      </c>
      <c r="BM713" s="65">
        <f t="shared" si="148"/>
        <v>0.94042613636363637</v>
      </c>
      <c r="BN713">
        <v>1138172</v>
      </c>
      <c r="BO713" s="71">
        <f t="shared" si="149"/>
        <v>6.4668863636363634</v>
      </c>
      <c r="BP713">
        <v>36376</v>
      </c>
      <c r="BQ713" s="71">
        <f t="shared" si="150"/>
        <v>0.20668181818181819</v>
      </c>
      <c r="BR713">
        <v>2182882</v>
      </c>
      <c r="BS713" s="73">
        <f t="shared" si="151"/>
        <v>12.402738636363637</v>
      </c>
      <c r="BT713">
        <v>159275</v>
      </c>
      <c r="BU713" s="73">
        <f t="shared" si="152"/>
        <v>0.90497159090909096</v>
      </c>
      <c r="BV713">
        <v>132190</v>
      </c>
      <c r="BW713" s="71">
        <f t="shared" si="153"/>
        <v>0.75107954545454547</v>
      </c>
      <c r="BX713">
        <v>10144</v>
      </c>
      <c r="BY713" s="71">
        <f t="shared" si="154"/>
        <v>5.7636363636363638E-2</v>
      </c>
      <c r="BZ713">
        <v>52756</v>
      </c>
      <c r="CA713" s="71">
        <f t="shared" si="146"/>
        <v>0.29975000000000002</v>
      </c>
      <c r="CB713">
        <v>836036</v>
      </c>
      <c r="CC713" s="71">
        <f t="shared" si="143"/>
        <v>4.7502045454545456</v>
      </c>
    </row>
    <row r="714" spans="2:81" x14ac:dyDescent="0.25">
      <c r="B714">
        <v>857</v>
      </c>
      <c r="C714">
        <v>4</v>
      </c>
      <c r="D714">
        <v>9</v>
      </c>
      <c r="E714">
        <v>4</v>
      </c>
      <c r="F714" s="17">
        <v>45000</v>
      </c>
      <c r="G714">
        <v>5</v>
      </c>
      <c r="H714">
        <v>7</v>
      </c>
      <c r="I714">
        <v>2</v>
      </c>
      <c r="J714">
        <v>2</v>
      </c>
      <c r="K714">
        <v>1</v>
      </c>
      <c r="L714">
        <v>1</v>
      </c>
      <c r="M714">
        <v>2</v>
      </c>
      <c r="N714">
        <v>2</v>
      </c>
      <c r="O714">
        <v>3</v>
      </c>
      <c r="P714">
        <v>1</v>
      </c>
      <c r="Q714">
        <v>2</v>
      </c>
      <c r="R714">
        <v>2</v>
      </c>
      <c r="S714">
        <v>2</v>
      </c>
      <c r="T714">
        <v>2</v>
      </c>
      <c r="U714">
        <v>2</v>
      </c>
      <c r="V714">
        <v>89.9</v>
      </c>
      <c r="W714">
        <v>47</v>
      </c>
      <c r="X714">
        <v>2</v>
      </c>
      <c r="Y714">
        <v>1955</v>
      </c>
      <c r="Z714">
        <v>234</v>
      </c>
      <c r="AA714">
        <v>1</v>
      </c>
      <c r="AB714">
        <v>1762557</v>
      </c>
      <c r="AC714" s="6">
        <v>73800</v>
      </c>
      <c r="AD714" s="6">
        <v>73800</v>
      </c>
      <c r="AE714">
        <v>1</v>
      </c>
      <c r="AF714">
        <v>1</v>
      </c>
      <c r="AG714" s="25">
        <f t="shared" si="144"/>
        <v>39.16793333333333</v>
      </c>
      <c r="AH714" s="29"/>
      <c r="AI714" s="25">
        <f t="shared" si="147"/>
        <v>39.16793333333333</v>
      </c>
      <c r="AJ714" s="34">
        <f t="shared" si="145"/>
        <v>1.1555555555555555E-3</v>
      </c>
      <c r="AK714">
        <v>516576</v>
      </c>
      <c r="AL714">
        <v>1762557</v>
      </c>
      <c r="AM714" t="s">
        <v>29</v>
      </c>
      <c r="AN714" t="s">
        <v>27</v>
      </c>
      <c r="AO714" s="6" t="s">
        <v>28</v>
      </c>
      <c r="AP714">
        <v>9</v>
      </c>
      <c r="AQ714">
        <v>9</v>
      </c>
      <c r="AR714" t="s">
        <v>29</v>
      </c>
      <c r="AS714" t="s">
        <v>27</v>
      </c>
      <c r="AT714" s="6" t="s">
        <v>28</v>
      </c>
      <c r="AU714">
        <v>9</v>
      </c>
      <c r="AV714">
        <v>9</v>
      </c>
      <c r="AW714">
        <v>2</v>
      </c>
      <c r="AX714">
        <v>2</v>
      </c>
      <c r="AY714">
        <v>2</v>
      </c>
      <c r="AZ714">
        <v>2</v>
      </c>
      <c r="BA714">
        <v>2</v>
      </c>
      <c r="BB714">
        <v>2</v>
      </c>
      <c r="BC714">
        <v>2</v>
      </c>
      <c r="BD714">
        <v>2</v>
      </c>
      <c r="BE714" t="s">
        <v>29</v>
      </c>
      <c r="BF714" t="s">
        <v>27</v>
      </c>
      <c r="BG714" s="6" t="s">
        <v>28</v>
      </c>
      <c r="BH714">
        <v>9</v>
      </c>
      <c r="BI714">
        <v>9</v>
      </c>
      <c r="BJ714">
        <v>12539</v>
      </c>
      <c r="BK714" s="65">
        <f t="shared" si="155"/>
        <v>0.27864444444444442</v>
      </c>
      <c r="BL714">
        <v>161860</v>
      </c>
      <c r="BM714" s="65">
        <f t="shared" si="148"/>
        <v>3.596888888888889</v>
      </c>
      <c r="BN714">
        <v>223743</v>
      </c>
      <c r="BO714" s="71">
        <f t="shared" si="149"/>
        <v>4.9720666666666666</v>
      </c>
      <c r="BP714">
        <v>30184</v>
      </c>
      <c r="BQ714" s="71">
        <f t="shared" si="150"/>
        <v>0.67075555555555555</v>
      </c>
      <c r="BR714">
        <v>584497</v>
      </c>
      <c r="BS714" s="73">
        <f t="shared" si="151"/>
        <v>12.988822222222222</v>
      </c>
      <c r="BT714">
        <v>0</v>
      </c>
      <c r="BU714" s="73">
        <f t="shared" si="152"/>
        <v>0</v>
      </c>
      <c r="BV714">
        <v>74209</v>
      </c>
      <c r="BW714" s="71">
        <f t="shared" si="153"/>
        <v>1.6490888888888888</v>
      </c>
      <c r="BX714">
        <v>94257</v>
      </c>
      <c r="BY714" s="71">
        <f t="shared" si="154"/>
        <v>2.0945999999999998</v>
      </c>
      <c r="BZ714">
        <v>227979</v>
      </c>
      <c r="CA714" s="71">
        <f t="shared" si="146"/>
        <v>5.0662000000000003</v>
      </c>
      <c r="CB714">
        <v>353290</v>
      </c>
      <c r="CC714" s="71">
        <f t="shared" si="143"/>
        <v>7.850888888888889</v>
      </c>
    </row>
    <row r="715" spans="2:81" x14ac:dyDescent="0.25">
      <c r="B715">
        <v>858</v>
      </c>
      <c r="C715">
        <v>3</v>
      </c>
      <c r="D715">
        <v>5</v>
      </c>
      <c r="E715">
        <v>4</v>
      </c>
      <c r="F715" s="17">
        <v>140000</v>
      </c>
      <c r="G715">
        <v>7</v>
      </c>
      <c r="H715">
        <v>6</v>
      </c>
      <c r="I715">
        <v>16</v>
      </c>
      <c r="J715">
        <v>35</v>
      </c>
      <c r="K715">
        <v>2</v>
      </c>
      <c r="L715">
        <v>6</v>
      </c>
      <c r="M715">
        <v>1</v>
      </c>
      <c r="N715">
        <v>1</v>
      </c>
      <c r="O715">
        <v>2</v>
      </c>
      <c r="P715">
        <v>1</v>
      </c>
      <c r="Q715">
        <v>1</v>
      </c>
      <c r="R715">
        <v>1</v>
      </c>
      <c r="S715">
        <v>2</v>
      </c>
      <c r="T715">
        <v>2</v>
      </c>
      <c r="U715">
        <v>2</v>
      </c>
      <c r="V715">
        <v>158.66</v>
      </c>
      <c r="W715">
        <v>56</v>
      </c>
      <c r="X715">
        <v>2</v>
      </c>
      <c r="Y715">
        <v>2734</v>
      </c>
      <c r="Z715">
        <v>1600</v>
      </c>
      <c r="AA715">
        <v>1</v>
      </c>
      <c r="AB715">
        <v>50475682</v>
      </c>
      <c r="AC715" s="6">
        <v>477527</v>
      </c>
      <c r="AD715" s="6">
        <v>307669</v>
      </c>
      <c r="AE715">
        <v>0</v>
      </c>
      <c r="AF715">
        <v>0</v>
      </c>
      <c r="AG715" s="25">
        <f t="shared" si="144"/>
        <v>360.54058571428573</v>
      </c>
      <c r="AH715" s="29"/>
      <c r="AI715" s="25">
        <f t="shared" si="147"/>
        <v>206.56372142857143</v>
      </c>
      <c r="AJ715" s="34">
        <f t="shared" si="145"/>
        <v>155.19110000000001</v>
      </c>
      <c r="AK715">
        <v>8475651</v>
      </c>
      <c r="AL715">
        <v>28918921</v>
      </c>
      <c r="AM715">
        <v>208929</v>
      </c>
      <c r="AN715">
        <v>21540580</v>
      </c>
      <c r="AO715" s="6">
        <v>169625</v>
      </c>
      <c r="AP715">
        <v>1</v>
      </c>
      <c r="AQ715">
        <v>1</v>
      </c>
      <c r="AR715">
        <v>117</v>
      </c>
      <c r="AS715">
        <v>16181</v>
      </c>
      <c r="AT715" s="6">
        <v>233</v>
      </c>
      <c r="AU715">
        <v>0</v>
      </c>
      <c r="AV715">
        <v>0</v>
      </c>
      <c r="AW715">
        <v>2</v>
      </c>
      <c r="AX715">
        <v>2</v>
      </c>
      <c r="AY715">
        <v>2</v>
      </c>
      <c r="AZ715">
        <v>2</v>
      </c>
      <c r="BA715">
        <v>2</v>
      </c>
      <c r="BB715">
        <v>2</v>
      </c>
      <c r="BC715">
        <v>2</v>
      </c>
      <c r="BD715">
        <v>2</v>
      </c>
      <c r="BE715" t="s">
        <v>29</v>
      </c>
      <c r="BF715" t="s">
        <v>27</v>
      </c>
      <c r="BG715" s="6" t="s">
        <v>28</v>
      </c>
      <c r="BH715">
        <v>9</v>
      </c>
      <c r="BI715">
        <v>9</v>
      </c>
      <c r="BJ715">
        <v>7887423</v>
      </c>
      <c r="BK715" s="65">
        <f t="shared" si="155"/>
        <v>56.338735714285711</v>
      </c>
      <c r="BL715">
        <v>3990913</v>
      </c>
      <c r="BM715" s="65">
        <f t="shared" si="148"/>
        <v>28.506521428571428</v>
      </c>
      <c r="BN715">
        <v>6129464</v>
      </c>
      <c r="BO715" s="71">
        <f t="shared" si="149"/>
        <v>43.781885714285714</v>
      </c>
      <c r="BP715">
        <v>12520388</v>
      </c>
      <c r="BQ715" s="71">
        <f t="shared" si="150"/>
        <v>89.431342857142852</v>
      </c>
      <c r="BR715">
        <v>13509438</v>
      </c>
      <c r="BS715" s="73">
        <f t="shared" si="151"/>
        <v>96.495985714285709</v>
      </c>
      <c r="BT715">
        <v>1132770</v>
      </c>
      <c r="BU715" s="73">
        <f t="shared" si="152"/>
        <v>8.091214285714285</v>
      </c>
      <c r="BV715">
        <v>468000</v>
      </c>
      <c r="BW715" s="71">
        <f t="shared" si="153"/>
        <v>3.342857142857143</v>
      </c>
      <c r="BX715">
        <v>262034</v>
      </c>
      <c r="BY715" s="71">
        <f t="shared" si="154"/>
        <v>1.8716714285714287</v>
      </c>
      <c r="BZ715">
        <v>669983</v>
      </c>
      <c r="CA715" s="71">
        <f t="shared" si="146"/>
        <v>4.7855928571428574</v>
      </c>
      <c r="CB715">
        <v>3905269</v>
      </c>
      <c r="CC715" s="71">
        <f t="shared" si="143"/>
        <v>27.894778571428571</v>
      </c>
    </row>
    <row r="716" spans="2:81" x14ac:dyDescent="0.25">
      <c r="B716">
        <v>859</v>
      </c>
      <c r="C716">
        <v>4</v>
      </c>
      <c r="D716">
        <v>9</v>
      </c>
      <c r="E716">
        <v>4</v>
      </c>
      <c r="F716" s="17">
        <v>14500</v>
      </c>
      <c r="G716">
        <v>4</v>
      </c>
      <c r="H716">
        <v>2</v>
      </c>
      <c r="I716">
        <v>2</v>
      </c>
      <c r="J716">
        <v>6</v>
      </c>
      <c r="K716" t="s">
        <v>26</v>
      </c>
      <c r="L716">
        <v>3</v>
      </c>
      <c r="M716">
        <v>1</v>
      </c>
      <c r="N716" t="s">
        <v>26</v>
      </c>
      <c r="O716">
        <v>2</v>
      </c>
      <c r="P716">
        <v>1</v>
      </c>
      <c r="Q716">
        <v>2</v>
      </c>
      <c r="R716">
        <v>2</v>
      </c>
      <c r="S716">
        <v>2</v>
      </c>
      <c r="T716">
        <v>2</v>
      </c>
      <c r="U716">
        <v>2</v>
      </c>
      <c r="V716">
        <v>607.91</v>
      </c>
      <c r="W716">
        <v>44</v>
      </c>
      <c r="X716">
        <v>2</v>
      </c>
      <c r="Y716">
        <v>0</v>
      </c>
      <c r="Z716">
        <v>2555</v>
      </c>
      <c r="AA716">
        <v>1</v>
      </c>
      <c r="AB716">
        <v>1637760</v>
      </c>
      <c r="AC716" s="6">
        <v>72000</v>
      </c>
      <c r="AD716" s="6">
        <v>72000</v>
      </c>
      <c r="AE716">
        <v>0</v>
      </c>
      <c r="AF716">
        <v>0</v>
      </c>
      <c r="AG716" s="25">
        <f t="shared" si="144"/>
        <v>112.94896551724138</v>
      </c>
      <c r="AH716" s="29"/>
      <c r="AI716" s="25">
        <f t="shared" si="147"/>
        <v>112.94896551724138</v>
      </c>
      <c r="AJ716" s="34">
        <f t="shared" si="145"/>
        <v>3.5862068965517241E-3</v>
      </c>
      <c r="AK716">
        <v>480000</v>
      </c>
      <c r="AL716">
        <v>1637760</v>
      </c>
      <c r="AM716" t="s">
        <v>29</v>
      </c>
      <c r="AN716" t="s">
        <v>27</v>
      </c>
      <c r="AO716" s="6" t="s">
        <v>28</v>
      </c>
      <c r="AP716">
        <v>9</v>
      </c>
      <c r="AQ716">
        <v>9</v>
      </c>
      <c r="AR716" t="s">
        <v>29</v>
      </c>
      <c r="AS716" t="s">
        <v>27</v>
      </c>
      <c r="AT716" s="6" t="s">
        <v>28</v>
      </c>
      <c r="AU716">
        <v>9</v>
      </c>
      <c r="AV716">
        <v>9</v>
      </c>
      <c r="AW716">
        <v>2</v>
      </c>
      <c r="AX716">
        <v>2</v>
      </c>
      <c r="AY716">
        <v>2</v>
      </c>
      <c r="AZ716">
        <v>2</v>
      </c>
      <c r="BA716">
        <v>2</v>
      </c>
      <c r="BB716">
        <v>2</v>
      </c>
      <c r="BC716">
        <v>2</v>
      </c>
      <c r="BD716">
        <v>2</v>
      </c>
      <c r="BE716" t="s">
        <v>29</v>
      </c>
      <c r="BF716" t="s">
        <v>27</v>
      </c>
      <c r="BG716" s="6" t="s">
        <v>28</v>
      </c>
      <c r="BH716">
        <v>9</v>
      </c>
      <c r="BI716">
        <v>9</v>
      </c>
      <c r="BJ716">
        <v>0</v>
      </c>
      <c r="BK716" s="65">
        <f t="shared" si="155"/>
        <v>0</v>
      </c>
      <c r="BL716">
        <v>433474</v>
      </c>
      <c r="BM716" s="65">
        <f t="shared" si="148"/>
        <v>29.894758620689654</v>
      </c>
      <c r="BN716">
        <v>0</v>
      </c>
      <c r="BO716" s="71">
        <f t="shared" si="149"/>
        <v>0</v>
      </c>
      <c r="BP716">
        <v>31908</v>
      </c>
      <c r="BQ716" s="71">
        <f t="shared" si="150"/>
        <v>2.2005517241379309</v>
      </c>
      <c r="BR716">
        <v>784216</v>
      </c>
      <c r="BS716" s="73">
        <f t="shared" si="151"/>
        <v>54.083862068965516</v>
      </c>
      <c r="BT716">
        <v>0</v>
      </c>
      <c r="BU716" s="73">
        <f t="shared" si="152"/>
        <v>0</v>
      </c>
      <c r="BV716">
        <v>0</v>
      </c>
      <c r="BW716" s="71">
        <f t="shared" si="153"/>
        <v>0</v>
      </c>
      <c r="BX716">
        <v>17561</v>
      </c>
      <c r="BY716" s="71">
        <f t="shared" si="154"/>
        <v>1.211103448275862</v>
      </c>
      <c r="BZ716">
        <v>123800</v>
      </c>
      <c r="CA716" s="71">
        <f t="shared" si="146"/>
        <v>8.5379310344827584</v>
      </c>
      <c r="CB716">
        <v>246800</v>
      </c>
      <c r="CC716" s="71">
        <f t="shared" si="143"/>
        <v>17.020689655172415</v>
      </c>
    </row>
    <row r="717" spans="2:81" x14ac:dyDescent="0.25">
      <c r="B717">
        <v>860</v>
      </c>
      <c r="C717">
        <v>2</v>
      </c>
      <c r="D717">
        <v>3</v>
      </c>
      <c r="E717">
        <v>2</v>
      </c>
      <c r="F717" s="17">
        <v>16750</v>
      </c>
      <c r="G717">
        <v>4</v>
      </c>
      <c r="H717">
        <v>4</v>
      </c>
      <c r="I717">
        <v>5</v>
      </c>
      <c r="J717">
        <v>10</v>
      </c>
      <c r="K717">
        <v>4</v>
      </c>
      <c r="L717" t="s">
        <v>154</v>
      </c>
      <c r="M717" t="s">
        <v>26</v>
      </c>
      <c r="N717">
        <v>2</v>
      </c>
      <c r="O717">
        <v>1</v>
      </c>
      <c r="P717">
        <v>1</v>
      </c>
      <c r="Q717">
        <v>2</v>
      </c>
      <c r="R717">
        <v>1</v>
      </c>
      <c r="S717">
        <v>2</v>
      </c>
      <c r="T717">
        <v>2</v>
      </c>
      <c r="U717">
        <v>2</v>
      </c>
      <c r="V717">
        <v>679.47</v>
      </c>
      <c r="W717">
        <v>13</v>
      </c>
      <c r="X717">
        <v>1</v>
      </c>
      <c r="Y717">
        <v>5938</v>
      </c>
      <c r="Z717">
        <v>783</v>
      </c>
      <c r="AA717">
        <v>1</v>
      </c>
      <c r="AB717">
        <v>52002</v>
      </c>
      <c r="AC717" s="6">
        <v>830</v>
      </c>
      <c r="AD717" s="6">
        <v>480</v>
      </c>
      <c r="AE717">
        <v>1</v>
      </c>
      <c r="AF717">
        <v>0</v>
      </c>
      <c r="AG717" s="25">
        <f t="shared" si="144"/>
        <v>3.104597014925373</v>
      </c>
      <c r="AH717" s="29"/>
      <c r="AI717" s="25">
        <f t="shared" si="147"/>
        <v>1.0346268656716417</v>
      </c>
      <c r="AJ717" s="34">
        <f t="shared" si="145"/>
        <v>2.1078805970149253</v>
      </c>
      <c r="AK717">
        <v>5079</v>
      </c>
      <c r="AL717">
        <v>17330</v>
      </c>
      <c r="AM717" t="s">
        <v>29</v>
      </c>
      <c r="AN717" t="s">
        <v>27</v>
      </c>
      <c r="AO717" s="6" t="s">
        <v>28</v>
      </c>
      <c r="AP717">
        <v>9</v>
      </c>
      <c r="AQ717">
        <v>9</v>
      </c>
      <c r="AR717">
        <v>250</v>
      </c>
      <c r="AS717">
        <v>34673</v>
      </c>
      <c r="AT717" s="6">
        <v>350</v>
      </c>
      <c r="AU717">
        <v>0</v>
      </c>
      <c r="AV717">
        <v>0</v>
      </c>
      <c r="AW717">
        <v>2</v>
      </c>
      <c r="AX717">
        <v>2</v>
      </c>
      <c r="AY717">
        <v>2</v>
      </c>
      <c r="AZ717">
        <v>2</v>
      </c>
      <c r="BA717">
        <v>2</v>
      </c>
      <c r="BB717">
        <v>2</v>
      </c>
      <c r="BC717">
        <v>2</v>
      </c>
      <c r="BD717">
        <v>2</v>
      </c>
      <c r="BE717" t="s">
        <v>29</v>
      </c>
      <c r="BF717" t="s">
        <v>27</v>
      </c>
      <c r="BG717" s="6" t="s">
        <v>28</v>
      </c>
      <c r="BH717">
        <v>9</v>
      </c>
      <c r="BI717">
        <v>9</v>
      </c>
      <c r="BJ717">
        <v>34673</v>
      </c>
      <c r="BK717" s="65">
        <f t="shared" si="155"/>
        <v>2.0700298507462684</v>
      </c>
      <c r="BL717">
        <v>0</v>
      </c>
      <c r="BM717" s="65">
        <f t="shared" si="148"/>
        <v>0</v>
      </c>
      <c r="BN717">
        <v>0</v>
      </c>
      <c r="BO717" s="71">
        <f t="shared" si="149"/>
        <v>0</v>
      </c>
      <c r="BP717">
        <v>60</v>
      </c>
      <c r="BQ717" s="71">
        <f t="shared" si="150"/>
        <v>3.582089552238806E-3</v>
      </c>
      <c r="BR717">
        <v>8408</v>
      </c>
      <c r="BS717" s="73">
        <f t="shared" si="151"/>
        <v>0.50197014925373129</v>
      </c>
      <c r="BT717">
        <v>0</v>
      </c>
      <c r="BU717" s="73">
        <f t="shared" si="152"/>
        <v>0</v>
      </c>
      <c r="BV717">
        <v>0</v>
      </c>
      <c r="BW717" s="71">
        <f t="shared" si="153"/>
        <v>0</v>
      </c>
      <c r="BX717">
        <v>0</v>
      </c>
      <c r="BY717" s="71">
        <f t="shared" si="154"/>
        <v>0</v>
      </c>
      <c r="BZ717">
        <v>0</v>
      </c>
      <c r="CA717" s="71">
        <f t="shared" si="146"/>
        <v>0</v>
      </c>
      <c r="CB717">
        <v>8861</v>
      </c>
      <c r="CC717" s="71">
        <f t="shared" si="143"/>
        <v>0.52901492537313433</v>
      </c>
    </row>
    <row r="718" spans="2:81" x14ac:dyDescent="0.25">
      <c r="B718">
        <v>862</v>
      </c>
      <c r="C718">
        <v>2</v>
      </c>
      <c r="D718">
        <v>3</v>
      </c>
      <c r="E718">
        <v>2</v>
      </c>
      <c r="F718" s="17">
        <v>40000</v>
      </c>
      <c r="G718">
        <v>5</v>
      </c>
      <c r="H718">
        <v>6</v>
      </c>
      <c r="I718">
        <v>18</v>
      </c>
      <c r="J718">
        <v>38</v>
      </c>
      <c r="K718">
        <v>3</v>
      </c>
      <c r="L718">
        <v>3</v>
      </c>
      <c r="M718">
        <v>1</v>
      </c>
      <c r="N718" t="s">
        <v>26</v>
      </c>
      <c r="O718">
        <v>3</v>
      </c>
      <c r="P718">
        <v>1</v>
      </c>
      <c r="Q718">
        <v>1</v>
      </c>
      <c r="R718">
        <v>2</v>
      </c>
      <c r="S718">
        <v>2</v>
      </c>
      <c r="T718">
        <v>2</v>
      </c>
      <c r="U718">
        <v>2</v>
      </c>
      <c r="V718">
        <v>214.9</v>
      </c>
      <c r="W718">
        <v>16</v>
      </c>
      <c r="X718">
        <v>2</v>
      </c>
      <c r="Y718">
        <v>6351</v>
      </c>
      <c r="Z718">
        <v>701</v>
      </c>
      <c r="AA718">
        <v>1</v>
      </c>
      <c r="AB718">
        <v>7315632</v>
      </c>
      <c r="AC718" s="6">
        <v>73830</v>
      </c>
      <c r="AD718" s="6">
        <v>70185</v>
      </c>
      <c r="AE718">
        <v>0</v>
      </c>
      <c r="AF718">
        <v>0</v>
      </c>
      <c r="AG718" s="25">
        <f t="shared" si="144"/>
        <v>182.89080000000001</v>
      </c>
      <c r="AH718" s="29"/>
      <c r="AI718" s="25">
        <f t="shared" si="147"/>
        <v>108.0531</v>
      </c>
      <c r="AJ718" s="34">
        <f t="shared" si="145"/>
        <v>74.929699999999997</v>
      </c>
      <c r="AK718">
        <v>1266742</v>
      </c>
      <c r="AL718">
        <v>4322124</v>
      </c>
      <c r="AM718">
        <v>29035</v>
      </c>
      <c r="AN718">
        <v>2993509</v>
      </c>
      <c r="AO718" s="6">
        <v>3645</v>
      </c>
      <c r="AP718">
        <v>0</v>
      </c>
      <c r="AQ718">
        <v>0</v>
      </c>
      <c r="AR718" t="s">
        <v>29</v>
      </c>
      <c r="AS718" t="s">
        <v>27</v>
      </c>
      <c r="AT718" s="6" t="s">
        <v>28</v>
      </c>
      <c r="AU718">
        <v>9</v>
      </c>
      <c r="AV718">
        <v>9</v>
      </c>
      <c r="AW718">
        <v>2</v>
      </c>
      <c r="AX718">
        <v>2</v>
      </c>
      <c r="AY718">
        <v>2</v>
      </c>
      <c r="AZ718">
        <v>2</v>
      </c>
      <c r="BA718">
        <v>2</v>
      </c>
      <c r="BB718">
        <v>2</v>
      </c>
      <c r="BC718">
        <v>2</v>
      </c>
      <c r="BD718">
        <v>2</v>
      </c>
      <c r="BE718" t="s">
        <v>29</v>
      </c>
      <c r="BF718" t="s">
        <v>27</v>
      </c>
      <c r="BG718" s="6" t="s">
        <v>28</v>
      </c>
      <c r="BH718">
        <v>9</v>
      </c>
      <c r="BI718">
        <v>9</v>
      </c>
      <c r="BJ718">
        <v>2053918</v>
      </c>
      <c r="BK718" s="65">
        <f t="shared" si="155"/>
        <v>51.347949999999997</v>
      </c>
      <c r="BL718">
        <v>373324</v>
      </c>
      <c r="BM718" s="65">
        <f t="shared" si="148"/>
        <v>9.3331</v>
      </c>
      <c r="BN718">
        <v>264199</v>
      </c>
      <c r="BO718" s="71">
        <f t="shared" si="149"/>
        <v>6.6049749999999996</v>
      </c>
      <c r="BP718">
        <v>2496928</v>
      </c>
      <c r="BQ718" s="71">
        <f t="shared" si="150"/>
        <v>62.423200000000001</v>
      </c>
      <c r="BR718">
        <v>794099</v>
      </c>
      <c r="BS718" s="73">
        <f t="shared" si="151"/>
        <v>19.852474999999998</v>
      </c>
      <c r="BT718">
        <v>198737</v>
      </c>
      <c r="BU718" s="73">
        <f t="shared" si="152"/>
        <v>4.9684249999999999</v>
      </c>
      <c r="BV718">
        <v>405052</v>
      </c>
      <c r="BW718" s="71">
        <f t="shared" si="153"/>
        <v>10.126300000000001</v>
      </c>
      <c r="BX718">
        <v>46708</v>
      </c>
      <c r="BY718" s="71">
        <f t="shared" si="154"/>
        <v>1.1677</v>
      </c>
      <c r="BZ718">
        <v>63551</v>
      </c>
      <c r="CA718" s="71">
        <f t="shared" si="146"/>
        <v>1.588775</v>
      </c>
      <c r="CB718">
        <v>619117</v>
      </c>
      <c r="CC718" s="71">
        <f t="shared" ref="CC718:CC781" si="156">CB718/F718</f>
        <v>15.477925000000001</v>
      </c>
    </row>
    <row r="719" spans="2:81" x14ac:dyDescent="0.25">
      <c r="B719">
        <v>863</v>
      </c>
      <c r="C719">
        <v>1</v>
      </c>
      <c r="D719">
        <v>1</v>
      </c>
      <c r="E719">
        <v>2</v>
      </c>
      <c r="F719" s="17">
        <v>8800</v>
      </c>
      <c r="G719">
        <v>3</v>
      </c>
      <c r="H719">
        <v>2</v>
      </c>
      <c r="I719">
        <v>12</v>
      </c>
      <c r="J719">
        <v>21</v>
      </c>
      <c r="K719">
        <v>2</v>
      </c>
      <c r="L719" t="s">
        <v>154</v>
      </c>
      <c r="M719">
        <v>2</v>
      </c>
      <c r="N719" t="s">
        <v>26</v>
      </c>
      <c r="O719">
        <v>2</v>
      </c>
      <c r="P719">
        <v>1</v>
      </c>
      <c r="Q719">
        <v>2</v>
      </c>
      <c r="R719">
        <v>1</v>
      </c>
      <c r="S719">
        <v>2</v>
      </c>
      <c r="T719">
        <v>2</v>
      </c>
      <c r="U719">
        <v>2</v>
      </c>
      <c r="V719">
        <v>1926.09</v>
      </c>
      <c r="W719">
        <v>2</v>
      </c>
      <c r="X719">
        <v>1</v>
      </c>
      <c r="Y719">
        <v>6185</v>
      </c>
      <c r="Z719">
        <v>749</v>
      </c>
      <c r="AA719">
        <v>1</v>
      </c>
      <c r="AB719">
        <v>1116319</v>
      </c>
      <c r="AC719" s="6">
        <v>14164</v>
      </c>
      <c r="AD719" s="6">
        <v>6136</v>
      </c>
      <c r="AE719">
        <v>0</v>
      </c>
      <c r="AF719">
        <v>0</v>
      </c>
      <c r="AG719" s="25">
        <f t="shared" si="144"/>
        <v>126.85443181818182</v>
      </c>
      <c r="AH719" s="29"/>
      <c r="AI719" s="25">
        <f t="shared" si="147"/>
        <v>25.279772727272729</v>
      </c>
      <c r="AJ719" s="34">
        <f t="shared" si="145"/>
        <v>103.22318181818181</v>
      </c>
      <c r="AK719">
        <v>65200</v>
      </c>
      <c r="AL719">
        <v>222462</v>
      </c>
      <c r="AM719" t="s">
        <v>29</v>
      </c>
      <c r="AN719" t="s">
        <v>27</v>
      </c>
      <c r="AO719" s="6" t="s">
        <v>28</v>
      </c>
      <c r="AP719">
        <v>9</v>
      </c>
      <c r="AQ719">
        <v>9</v>
      </c>
      <c r="AR719">
        <v>6445</v>
      </c>
      <c r="AS719">
        <v>893857</v>
      </c>
      <c r="AT719" s="6">
        <v>8028</v>
      </c>
      <c r="AU719">
        <v>0</v>
      </c>
      <c r="AV719">
        <v>0</v>
      </c>
      <c r="AW719">
        <v>2</v>
      </c>
      <c r="AX719">
        <v>2</v>
      </c>
      <c r="AY719">
        <v>2</v>
      </c>
      <c r="AZ719">
        <v>2</v>
      </c>
      <c r="BA719">
        <v>2</v>
      </c>
      <c r="BB719">
        <v>2</v>
      </c>
      <c r="BC719">
        <v>2</v>
      </c>
      <c r="BD719">
        <v>2</v>
      </c>
      <c r="BE719" t="s">
        <v>29</v>
      </c>
      <c r="BF719" t="s">
        <v>27</v>
      </c>
      <c r="BG719" s="6" t="s">
        <v>28</v>
      </c>
      <c r="BH719">
        <v>9</v>
      </c>
      <c r="BI719">
        <v>9</v>
      </c>
      <c r="BJ719">
        <v>834788</v>
      </c>
      <c r="BK719" s="65">
        <f t="shared" si="155"/>
        <v>94.862272727272725</v>
      </c>
      <c r="BL719">
        <v>0</v>
      </c>
      <c r="BM719" s="65">
        <f t="shared" si="148"/>
        <v>0</v>
      </c>
      <c r="BN719">
        <v>11624</v>
      </c>
      <c r="BO719" s="71">
        <f t="shared" si="149"/>
        <v>1.3209090909090908</v>
      </c>
      <c r="BP719">
        <v>59069</v>
      </c>
      <c r="BQ719" s="71">
        <f t="shared" si="150"/>
        <v>6.7123863636363632</v>
      </c>
      <c r="BR719">
        <v>175858</v>
      </c>
      <c r="BS719" s="73">
        <f t="shared" si="151"/>
        <v>19.983863636363637</v>
      </c>
      <c r="BT719">
        <v>0</v>
      </c>
      <c r="BU719" s="73">
        <f t="shared" si="152"/>
        <v>0</v>
      </c>
      <c r="BV719">
        <v>0</v>
      </c>
      <c r="BW719" s="71">
        <f t="shared" si="153"/>
        <v>0</v>
      </c>
      <c r="BX719">
        <v>0</v>
      </c>
      <c r="BY719" s="71">
        <f t="shared" si="154"/>
        <v>0</v>
      </c>
      <c r="BZ719">
        <v>0</v>
      </c>
      <c r="CA719" s="71">
        <f t="shared" si="146"/>
        <v>0</v>
      </c>
      <c r="CB719">
        <v>34981</v>
      </c>
      <c r="CC719" s="71">
        <f t="shared" si="156"/>
        <v>3.9751136363636363</v>
      </c>
    </row>
    <row r="720" spans="2:81" x14ac:dyDescent="0.25">
      <c r="B720">
        <v>864</v>
      </c>
      <c r="C720">
        <v>3</v>
      </c>
      <c r="D720">
        <v>7</v>
      </c>
      <c r="E720">
        <v>5</v>
      </c>
      <c r="F720" s="17">
        <v>12000</v>
      </c>
      <c r="G720">
        <v>4</v>
      </c>
      <c r="H720">
        <v>7</v>
      </c>
      <c r="I720">
        <v>1</v>
      </c>
      <c r="J720">
        <v>1</v>
      </c>
      <c r="K720" t="s">
        <v>26</v>
      </c>
      <c r="L720" t="s">
        <v>154</v>
      </c>
      <c r="M720" t="s">
        <v>26</v>
      </c>
      <c r="N720" t="s">
        <v>26</v>
      </c>
      <c r="O720">
        <v>1</v>
      </c>
      <c r="P720">
        <v>1</v>
      </c>
      <c r="Q720">
        <v>2</v>
      </c>
      <c r="R720">
        <v>2</v>
      </c>
      <c r="S720">
        <v>2</v>
      </c>
      <c r="T720">
        <v>2</v>
      </c>
      <c r="U720">
        <v>2</v>
      </c>
      <c r="V720">
        <v>3503.79</v>
      </c>
      <c r="W720">
        <v>49</v>
      </c>
      <c r="X720">
        <v>1</v>
      </c>
      <c r="Y720">
        <v>1365</v>
      </c>
      <c r="Z720">
        <v>3497</v>
      </c>
      <c r="AA720">
        <v>1</v>
      </c>
      <c r="AB720">
        <v>18732</v>
      </c>
      <c r="AC720" s="6">
        <v>677</v>
      </c>
      <c r="AD720" s="6">
        <v>677</v>
      </c>
      <c r="AE720">
        <v>1</v>
      </c>
      <c r="AF720">
        <v>1</v>
      </c>
      <c r="AG720" s="25">
        <f t="shared" si="144"/>
        <v>1.5609999999999999</v>
      </c>
      <c r="AH720" s="29"/>
      <c r="AI720" s="25">
        <f t="shared" si="147"/>
        <v>1.5609999999999999</v>
      </c>
      <c r="AJ720" s="34">
        <f t="shared" si="145"/>
        <v>4.3333333333333331E-3</v>
      </c>
      <c r="AK720">
        <v>5490</v>
      </c>
      <c r="AL720">
        <v>18732</v>
      </c>
      <c r="AM720" t="s">
        <v>29</v>
      </c>
      <c r="AN720" t="s">
        <v>27</v>
      </c>
      <c r="AO720" s="6" t="s">
        <v>28</v>
      </c>
      <c r="AP720">
        <v>9</v>
      </c>
      <c r="AQ720">
        <v>9</v>
      </c>
      <c r="AR720" t="s">
        <v>29</v>
      </c>
      <c r="AS720" t="s">
        <v>27</v>
      </c>
      <c r="AT720" s="6" t="s">
        <v>28</v>
      </c>
      <c r="AU720">
        <v>9</v>
      </c>
      <c r="AV720">
        <v>9</v>
      </c>
      <c r="AW720">
        <v>2</v>
      </c>
      <c r="AX720">
        <v>2</v>
      </c>
      <c r="AY720">
        <v>2</v>
      </c>
      <c r="AZ720">
        <v>2</v>
      </c>
      <c r="BA720">
        <v>2</v>
      </c>
      <c r="BB720">
        <v>2</v>
      </c>
      <c r="BC720">
        <v>2</v>
      </c>
      <c r="BD720">
        <v>2</v>
      </c>
      <c r="BE720" t="s">
        <v>29</v>
      </c>
      <c r="BF720" t="s">
        <v>27</v>
      </c>
      <c r="BG720" s="6" t="s">
        <v>28</v>
      </c>
      <c r="BH720">
        <v>9</v>
      </c>
      <c r="BI720">
        <v>9</v>
      </c>
      <c r="BJ720">
        <v>0</v>
      </c>
      <c r="BK720" s="65">
        <f t="shared" si="155"/>
        <v>0</v>
      </c>
      <c r="BL720">
        <v>0</v>
      </c>
      <c r="BM720" s="65">
        <f t="shared" si="148"/>
        <v>0</v>
      </c>
      <c r="BN720">
        <v>0</v>
      </c>
      <c r="BO720" s="71">
        <f t="shared" si="149"/>
        <v>0</v>
      </c>
      <c r="BP720">
        <v>0</v>
      </c>
      <c r="BQ720" s="71">
        <f t="shared" si="150"/>
        <v>0</v>
      </c>
      <c r="BR720">
        <v>3790</v>
      </c>
      <c r="BS720" s="73">
        <f t="shared" si="151"/>
        <v>0.31583333333333335</v>
      </c>
      <c r="BT720">
        <v>0</v>
      </c>
      <c r="BU720" s="73">
        <f t="shared" si="152"/>
        <v>0</v>
      </c>
      <c r="BV720">
        <v>0</v>
      </c>
      <c r="BW720" s="71">
        <f t="shared" si="153"/>
        <v>0</v>
      </c>
      <c r="BX720">
        <v>0</v>
      </c>
      <c r="BY720" s="71">
        <f t="shared" si="154"/>
        <v>0</v>
      </c>
      <c r="BZ720">
        <v>0</v>
      </c>
      <c r="CA720" s="71">
        <f t="shared" si="146"/>
        <v>0</v>
      </c>
      <c r="CB720">
        <v>14942</v>
      </c>
      <c r="CC720" s="71">
        <f t="shared" si="156"/>
        <v>1.2451666666666668</v>
      </c>
    </row>
    <row r="721" spans="2:81" x14ac:dyDescent="0.25">
      <c r="B721">
        <v>865</v>
      </c>
      <c r="C721">
        <v>3</v>
      </c>
      <c r="D721">
        <v>5</v>
      </c>
      <c r="E721">
        <v>4</v>
      </c>
      <c r="F721" s="17">
        <v>68000</v>
      </c>
      <c r="G721">
        <v>6</v>
      </c>
      <c r="H721">
        <v>7</v>
      </c>
      <c r="I721">
        <v>23</v>
      </c>
      <c r="J721">
        <v>50</v>
      </c>
      <c r="K721" t="s">
        <v>26</v>
      </c>
      <c r="L721" t="s">
        <v>154</v>
      </c>
      <c r="M721" t="s">
        <v>26</v>
      </c>
      <c r="N721" t="s">
        <v>26</v>
      </c>
      <c r="O721" t="s">
        <v>157</v>
      </c>
      <c r="P721">
        <v>1</v>
      </c>
      <c r="Q721">
        <v>1</v>
      </c>
      <c r="R721">
        <v>2</v>
      </c>
      <c r="S721" t="s">
        <v>26</v>
      </c>
      <c r="T721">
        <v>2</v>
      </c>
      <c r="U721">
        <v>2</v>
      </c>
      <c r="V721">
        <v>343.4</v>
      </c>
      <c r="W721">
        <v>24</v>
      </c>
      <c r="X721">
        <v>1</v>
      </c>
      <c r="Y721">
        <v>2823</v>
      </c>
      <c r="Z721">
        <v>1709</v>
      </c>
      <c r="AA721">
        <v>1</v>
      </c>
      <c r="AB721">
        <v>5042059</v>
      </c>
      <c r="AC721" s="6">
        <v>86568</v>
      </c>
      <c r="AD721" s="6">
        <v>71988</v>
      </c>
      <c r="AE721">
        <v>0</v>
      </c>
      <c r="AF721">
        <v>0</v>
      </c>
      <c r="AG721" s="25">
        <f t="shared" si="144"/>
        <v>74.147926470588231</v>
      </c>
      <c r="AH721" s="29"/>
      <c r="AI721" s="25">
        <f t="shared" si="147"/>
        <v>53.420279411764703</v>
      </c>
      <c r="AJ721" s="34">
        <f t="shared" si="145"/>
        <v>20.94255882352941</v>
      </c>
      <c r="AK721">
        <v>1064648</v>
      </c>
      <c r="AL721">
        <v>3632579</v>
      </c>
      <c r="AM721">
        <v>13671</v>
      </c>
      <c r="AN721">
        <v>1409480</v>
      </c>
      <c r="AO721" s="6">
        <v>14580</v>
      </c>
      <c r="AP721">
        <v>0</v>
      </c>
      <c r="AQ721">
        <v>0</v>
      </c>
      <c r="AR721" t="s">
        <v>29</v>
      </c>
      <c r="AS721">
        <v>0</v>
      </c>
      <c r="AT721" s="6" t="s">
        <v>28</v>
      </c>
      <c r="AU721">
        <v>9</v>
      </c>
      <c r="AV721">
        <v>9</v>
      </c>
      <c r="AW721">
        <v>2</v>
      </c>
      <c r="AX721">
        <v>2</v>
      </c>
      <c r="AY721">
        <v>2</v>
      </c>
      <c r="AZ721">
        <v>2</v>
      </c>
      <c r="BA721">
        <v>2</v>
      </c>
      <c r="BB721">
        <v>2</v>
      </c>
      <c r="BC721">
        <v>2</v>
      </c>
      <c r="BD721">
        <v>2</v>
      </c>
      <c r="BE721" t="s">
        <v>29</v>
      </c>
      <c r="BF721" t="s">
        <v>27</v>
      </c>
      <c r="BG721" s="6" t="s">
        <v>28</v>
      </c>
      <c r="BH721">
        <v>9</v>
      </c>
      <c r="BI721">
        <v>9</v>
      </c>
      <c r="BJ721">
        <v>1409480</v>
      </c>
      <c r="BK721" s="65">
        <f t="shared" si="155"/>
        <v>20.727647058823528</v>
      </c>
      <c r="BL721">
        <v>711170</v>
      </c>
      <c r="BM721" s="65">
        <f t="shared" si="148"/>
        <v>10.458382352941177</v>
      </c>
      <c r="BN721">
        <v>406961</v>
      </c>
      <c r="BO721" s="71">
        <f t="shared" si="149"/>
        <v>5.9847205882352945</v>
      </c>
      <c r="BP721">
        <v>499912</v>
      </c>
      <c r="BQ721" s="71">
        <f t="shared" si="150"/>
        <v>7.351647058823529</v>
      </c>
      <c r="BR721">
        <v>1459076</v>
      </c>
      <c r="BS721" s="73">
        <f t="shared" si="151"/>
        <v>21.457000000000001</v>
      </c>
      <c r="BT721">
        <v>0</v>
      </c>
      <c r="BU721" s="73">
        <f t="shared" si="152"/>
        <v>0</v>
      </c>
      <c r="BV721">
        <v>0</v>
      </c>
      <c r="BW721" s="71">
        <f t="shared" si="153"/>
        <v>0</v>
      </c>
      <c r="BX721">
        <v>39545</v>
      </c>
      <c r="BY721" s="71">
        <f t="shared" si="154"/>
        <v>0.58154411764705882</v>
      </c>
      <c r="BZ721">
        <v>56308</v>
      </c>
      <c r="CA721" s="71">
        <f t="shared" si="146"/>
        <v>0.82805882352941174</v>
      </c>
      <c r="CB721">
        <v>459608</v>
      </c>
      <c r="CC721" s="71">
        <f t="shared" si="156"/>
        <v>6.7589411764705885</v>
      </c>
    </row>
    <row r="722" spans="2:81" x14ac:dyDescent="0.25">
      <c r="B722">
        <v>866</v>
      </c>
      <c r="C722">
        <v>4</v>
      </c>
      <c r="D722">
        <v>8</v>
      </c>
      <c r="E722">
        <v>2</v>
      </c>
      <c r="F722" s="17">
        <v>25000</v>
      </c>
      <c r="G722">
        <v>4</v>
      </c>
      <c r="H722">
        <v>7</v>
      </c>
      <c r="I722">
        <v>12</v>
      </c>
      <c r="J722">
        <v>21</v>
      </c>
      <c r="K722">
        <v>1</v>
      </c>
      <c r="L722">
        <v>1</v>
      </c>
      <c r="M722">
        <v>1</v>
      </c>
      <c r="N722">
        <v>2</v>
      </c>
      <c r="O722">
        <v>1</v>
      </c>
      <c r="P722">
        <v>1</v>
      </c>
      <c r="Q722">
        <v>1</v>
      </c>
      <c r="R722">
        <v>2</v>
      </c>
      <c r="S722">
        <v>2</v>
      </c>
      <c r="T722">
        <v>2</v>
      </c>
      <c r="U722">
        <v>2</v>
      </c>
      <c r="V722">
        <v>365.45</v>
      </c>
      <c r="W722">
        <v>38</v>
      </c>
      <c r="X722">
        <v>1</v>
      </c>
      <c r="Y722">
        <v>5497</v>
      </c>
      <c r="Z722">
        <v>886</v>
      </c>
      <c r="AA722">
        <v>1</v>
      </c>
      <c r="AB722">
        <v>1300691</v>
      </c>
      <c r="AC722" s="6">
        <v>19443</v>
      </c>
      <c r="AD722" s="6">
        <v>13327</v>
      </c>
      <c r="AE722">
        <v>0</v>
      </c>
      <c r="AF722">
        <v>0</v>
      </c>
      <c r="AG722" s="25">
        <f t="shared" si="144"/>
        <v>52.027639999999998</v>
      </c>
      <c r="AH722" s="29"/>
      <c r="AI722" s="25">
        <f t="shared" si="147"/>
        <v>15.963240000000001</v>
      </c>
      <c r="AJ722" s="34">
        <f t="shared" si="145"/>
        <v>36.310400000000001</v>
      </c>
      <c r="AK722">
        <v>116964</v>
      </c>
      <c r="AL722">
        <v>399081</v>
      </c>
      <c r="AM722">
        <v>8745</v>
      </c>
      <c r="AN722">
        <v>901610</v>
      </c>
      <c r="AO722" s="6">
        <v>6116</v>
      </c>
      <c r="AP722">
        <v>0</v>
      </c>
      <c r="AQ722">
        <v>0</v>
      </c>
      <c r="AR722" t="s">
        <v>29</v>
      </c>
      <c r="AS722" t="s">
        <v>27</v>
      </c>
      <c r="AT722" s="6" t="s">
        <v>28</v>
      </c>
      <c r="AU722">
        <v>9</v>
      </c>
      <c r="AV722">
        <v>9</v>
      </c>
      <c r="AW722">
        <v>2</v>
      </c>
      <c r="AX722">
        <v>2</v>
      </c>
      <c r="AY722">
        <v>2</v>
      </c>
      <c r="AZ722">
        <v>2</v>
      </c>
      <c r="BA722">
        <v>2</v>
      </c>
      <c r="BB722">
        <v>2</v>
      </c>
      <c r="BC722">
        <v>2</v>
      </c>
      <c r="BD722">
        <v>2</v>
      </c>
      <c r="BE722" t="s">
        <v>29</v>
      </c>
      <c r="BF722" t="s">
        <v>27</v>
      </c>
      <c r="BG722" s="6" t="s">
        <v>28</v>
      </c>
      <c r="BH722">
        <v>9</v>
      </c>
      <c r="BI722">
        <v>9</v>
      </c>
      <c r="BJ722">
        <v>908705</v>
      </c>
      <c r="BK722" s="65">
        <f t="shared" si="155"/>
        <v>36.348199999999999</v>
      </c>
      <c r="BL722">
        <v>52431</v>
      </c>
      <c r="BM722" s="65">
        <f t="shared" si="148"/>
        <v>2.0972400000000002</v>
      </c>
      <c r="BN722">
        <v>36856</v>
      </c>
      <c r="BO722" s="71">
        <f t="shared" si="149"/>
        <v>1.47424</v>
      </c>
      <c r="BP722">
        <v>18597</v>
      </c>
      <c r="BQ722" s="71">
        <f t="shared" si="150"/>
        <v>0.74387999999999999</v>
      </c>
      <c r="BR722">
        <v>86643</v>
      </c>
      <c r="BS722" s="73">
        <f t="shared" si="151"/>
        <v>3.4657200000000001</v>
      </c>
      <c r="BT722">
        <v>0</v>
      </c>
      <c r="BU722" s="73">
        <f t="shared" si="152"/>
        <v>0</v>
      </c>
      <c r="BV722">
        <v>49258</v>
      </c>
      <c r="BW722" s="71">
        <f t="shared" si="153"/>
        <v>1.9703200000000001</v>
      </c>
      <c r="BX722">
        <v>2947</v>
      </c>
      <c r="BY722" s="71">
        <f t="shared" si="154"/>
        <v>0.11788</v>
      </c>
      <c r="BZ722">
        <v>2627</v>
      </c>
      <c r="CA722" s="71">
        <f t="shared" si="146"/>
        <v>0.10508000000000001</v>
      </c>
      <c r="CB722">
        <v>142626</v>
      </c>
      <c r="CC722" s="71">
        <f t="shared" si="156"/>
        <v>5.7050400000000003</v>
      </c>
    </row>
    <row r="723" spans="2:81" x14ac:dyDescent="0.25">
      <c r="B723">
        <v>867</v>
      </c>
      <c r="C723">
        <v>1</v>
      </c>
      <c r="D723">
        <v>1</v>
      </c>
      <c r="E723">
        <v>2</v>
      </c>
      <c r="F723" s="17">
        <v>6000</v>
      </c>
      <c r="G723">
        <v>3</v>
      </c>
      <c r="H723">
        <v>4</v>
      </c>
      <c r="I723">
        <v>18</v>
      </c>
      <c r="J723">
        <v>39</v>
      </c>
      <c r="K723">
        <v>4</v>
      </c>
      <c r="L723">
        <v>1</v>
      </c>
      <c r="M723">
        <v>2</v>
      </c>
      <c r="N723">
        <v>2</v>
      </c>
      <c r="O723">
        <v>2</v>
      </c>
      <c r="P723">
        <v>1</v>
      </c>
      <c r="Q723">
        <v>1</v>
      </c>
      <c r="R723">
        <v>2</v>
      </c>
      <c r="S723">
        <v>2</v>
      </c>
      <c r="T723">
        <v>2</v>
      </c>
      <c r="U723">
        <v>2</v>
      </c>
      <c r="V723">
        <v>456.4</v>
      </c>
      <c r="W723">
        <v>2</v>
      </c>
      <c r="X723">
        <v>2</v>
      </c>
      <c r="Y723">
        <v>4518</v>
      </c>
      <c r="Z723">
        <v>564</v>
      </c>
      <c r="AA723">
        <v>1</v>
      </c>
      <c r="AB723">
        <v>457876</v>
      </c>
      <c r="AC723" s="6">
        <v>6911</v>
      </c>
      <c r="AD723" s="6">
        <v>4379</v>
      </c>
      <c r="AE723">
        <v>0</v>
      </c>
      <c r="AF723">
        <v>0</v>
      </c>
      <c r="AG723" s="25">
        <f t="shared" si="144"/>
        <v>76.312666666666672</v>
      </c>
      <c r="AH723" s="29"/>
      <c r="AI723" s="25">
        <f t="shared" si="147"/>
        <v>34.110333333333337</v>
      </c>
      <c r="AJ723" s="34">
        <f t="shared" si="145"/>
        <v>42.63</v>
      </c>
      <c r="AK723">
        <v>59983</v>
      </c>
      <c r="AL723">
        <v>204662</v>
      </c>
      <c r="AM723">
        <v>2456</v>
      </c>
      <c r="AN723">
        <v>253214</v>
      </c>
      <c r="AO723" s="6">
        <v>2532</v>
      </c>
      <c r="AP723">
        <v>0</v>
      </c>
      <c r="AQ723">
        <v>0</v>
      </c>
      <c r="AR723" t="s">
        <v>29</v>
      </c>
      <c r="AS723" t="s">
        <v>27</v>
      </c>
      <c r="AT723" s="6" t="s">
        <v>28</v>
      </c>
      <c r="AU723">
        <v>9</v>
      </c>
      <c r="AV723">
        <v>9</v>
      </c>
      <c r="AW723">
        <v>2</v>
      </c>
      <c r="AX723">
        <v>2</v>
      </c>
      <c r="AY723">
        <v>2</v>
      </c>
      <c r="AZ723">
        <v>2</v>
      </c>
      <c r="BA723">
        <v>2</v>
      </c>
      <c r="BB723">
        <v>2</v>
      </c>
      <c r="BC723">
        <v>2</v>
      </c>
      <c r="BD723">
        <v>2</v>
      </c>
      <c r="BE723" t="s">
        <v>29</v>
      </c>
      <c r="BF723" t="s">
        <v>27</v>
      </c>
      <c r="BG723" s="6" t="s">
        <v>28</v>
      </c>
      <c r="BH723">
        <v>9</v>
      </c>
      <c r="BI723">
        <v>9</v>
      </c>
      <c r="BJ723">
        <v>15199</v>
      </c>
      <c r="BK723" s="65">
        <f t="shared" si="155"/>
        <v>2.5331666666666668</v>
      </c>
      <c r="BL723">
        <v>7362</v>
      </c>
      <c r="BM723" s="65">
        <f t="shared" si="148"/>
        <v>1.2270000000000001</v>
      </c>
      <c r="BN723">
        <v>6678</v>
      </c>
      <c r="BO723" s="71">
        <f t="shared" si="149"/>
        <v>1.113</v>
      </c>
      <c r="BP723">
        <v>253214</v>
      </c>
      <c r="BQ723" s="71">
        <f t="shared" si="150"/>
        <v>42.202333333333335</v>
      </c>
      <c r="BR723">
        <v>63753</v>
      </c>
      <c r="BS723" s="73">
        <f t="shared" si="151"/>
        <v>10.625500000000001</v>
      </c>
      <c r="BT723">
        <v>0</v>
      </c>
      <c r="BU723" s="73">
        <f t="shared" si="152"/>
        <v>0</v>
      </c>
      <c r="BV723">
        <v>97301</v>
      </c>
      <c r="BW723" s="71">
        <f t="shared" si="153"/>
        <v>16.216833333333334</v>
      </c>
      <c r="BX723">
        <v>53</v>
      </c>
      <c r="BY723" s="71">
        <f t="shared" si="154"/>
        <v>8.8333333333333337E-3</v>
      </c>
      <c r="BZ723">
        <v>1921</v>
      </c>
      <c r="CA723" s="71">
        <f t="shared" si="146"/>
        <v>0.32016666666666665</v>
      </c>
      <c r="CB723">
        <v>12394</v>
      </c>
      <c r="CC723" s="71">
        <f t="shared" si="156"/>
        <v>2.0656666666666665</v>
      </c>
    </row>
    <row r="724" spans="2:81" x14ac:dyDescent="0.25">
      <c r="B724">
        <v>868</v>
      </c>
      <c r="C724">
        <v>1</v>
      </c>
      <c r="D724">
        <v>2</v>
      </c>
      <c r="E724">
        <v>3</v>
      </c>
      <c r="F724" s="17">
        <v>27500</v>
      </c>
      <c r="G724">
        <v>5</v>
      </c>
      <c r="H724">
        <v>5</v>
      </c>
      <c r="I724">
        <v>8</v>
      </c>
      <c r="J724">
        <v>18</v>
      </c>
      <c r="K724">
        <v>2</v>
      </c>
      <c r="L724">
        <v>1</v>
      </c>
      <c r="M724">
        <v>2</v>
      </c>
      <c r="N724">
        <v>2</v>
      </c>
      <c r="O724">
        <v>3</v>
      </c>
      <c r="P724">
        <v>1</v>
      </c>
      <c r="Q724">
        <v>1</v>
      </c>
      <c r="R724">
        <v>2</v>
      </c>
      <c r="S724">
        <v>2</v>
      </c>
      <c r="T724">
        <v>2</v>
      </c>
      <c r="U724">
        <v>2</v>
      </c>
      <c r="V724">
        <v>406.42</v>
      </c>
      <c r="W724">
        <v>6</v>
      </c>
      <c r="X724">
        <v>1</v>
      </c>
      <c r="Y724">
        <v>6156</v>
      </c>
      <c r="Z724">
        <v>875</v>
      </c>
      <c r="AA724">
        <v>1</v>
      </c>
      <c r="AB724">
        <v>2894419</v>
      </c>
      <c r="AC724" s="6">
        <v>104105</v>
      </c>
      <c r="AD724" s="6">
        <v>97409</v>
      </c>
      <c r="AE724">
        <v>0</v>
      </c>
      <c r="AF724">
        <v>0</v>
      </c>
      <c r="AG724" s="25">
        <f t="shared" si="144"/>
        <v>105.2516</v>
      </c>
      <c r="AH724" s="29"/>
      <c r="AI724" s="25">
        <f t="shared" si="147"/>
        <v>85.257709090909088</v>
      </c>
      <c r="AJ724" s="34">
        <f t="shared" si="145"/>
        <v>20.238618181818183</v>
      </c>
      <c r="AK724">
        <v>687159</v>
      </c>
      <c r="AL724">
        <v>2344587</v>
      </c>
      <c r="AM724">
        <v>5333</v>
      </c>
      <c r="AN724">
        <v>549832</v>
      </c>
      <c r="AO724" s="6">
        <v>6696</v>
      </c>
      <c r="AP724">
        <v>0</v>
      </c>
      <c r="AQ724">
        <v>0</v>
      </c>
      <c r="AR724" t="s">
        <v>29</v>
      </c>
      <c r="AS724" t="s">
        <v>27</v>
      </c>
      <c r="AT724" s="6" t="s">
        <v>28</v>
      </c>
      <c r="AU724">
        <v>9</v>
      </c>
      <c r="AV724">
        <v>9</v>
      </c>
      <c r="AW724">
        <v>2</v>
      </c>
      <c r="AX724">
        <v>2</v>
      </c>
      <c r="AY724">
        <v>2</v>
      </c>
      <c r="AZ724">
        <v>2</v>
      </c>
      <c r="BA724">
        <v>2</v>
      </c>
      <c r="BB724">
        <v>2</v>
      </c>
      <c r="BC724">
        <v>2</v>
      </c>
      <c r="BD724">
        <v>2</v>
      </c>
      <c r="BE724" t="s">
        <v>29</v>
      </c>
      <c r="BF724" t="s">
        <v>27</v>
      </c>
      <c r="BG724" s="6" t="s">
        <v>28</v>
      </c>
      <c r="BH724">
        <v>9</v>
      </c>
      <c r="BI724">
        <v>9</v>
      </c>
      <c r="BJ724">
        <v>1040139</v>
      </c>
      <c r="BK724" s="65">
        <f t="shared" si="155"/>
        <v>37.823236363636362</v>
      </c>
      <c r="BL724">
        <v>224145</v>
      </c>
      <c r="BM724" s="65">
        <f t="shared" si="148"/>
        <v>8.1507272727272735</v>
      </c>
      <c r="BN724">
        <v>130493</v>
      </c>
      <c r="BO724" s="71">
        <f t="shared" si="149"/>
        <v>4.7451999999999996</v>
      </c>
      <c r="BP724">
        <v>44728</v>
      </c>
      <c r="BQ724" s="71">
        <f t="shared" si="150"/>
        <v>1.6264727272727273</v>
      </c>
      <c r="BR724">
        <v>1131682</v>
      </c>
      <c r="BS724" s="73">
        <f t="shared" si="151"/>
        <v>41.152072727272724</v>
      </c>
      <c r="BT724">
        <v>0</v>
      </c>
      <c r="BU724" s="73">
        <f t="shared" si="152"/>
        <v>0</v>
      </c>
      <c r="BV724">
        <v>0</v>
      </c>
      <c r="BW724" s="71">
        <f t="shared" si="153"/>
        <v>0</v>
      </c>
      <c r="BX724">
        <v>5187</v>
      </c>
      <c r="BY724" s="71">
        <f t="shared" si="154"/>
        <v>0.18861818181818182</v>
      </c>
      <c r="BZ724">
        <v>10317</v>
      </c>
      <c r="CA724" s="71">
        <f t="shared" si="146"/>
        <v>0.37516363636363637</v>
      </c>
      <c r="CB724">
        <v>307729</v>
      </c>
      <c r="CC724" s="71">
        <f t="shared" si="156"/>
        <v>11.190145454545455</v>
      </c>
    </row>
    <row r="725" spans="2:81" x14ac:dyDescent="0.25">
      <c r="B725">
        <v>869</v>
      </c>
      <c r="C725">
        <v>1</v>
      </c>
      <c r="D725">
        <v>2</v>
      </c>
      <c r="E725">
        <v>2</v>
      </c>
      <c r="F725" s="17">
        <v>4800</v>
      </c>
      <c r="G725">
        <v>2</v>
      </c>
      <c r="H725">
        <v>5</v>
      </c>
      <c r="I725">
        <v>15</v>
      </c>
      <c r="J725">
        <v>33</v>
      </c>
      <c r="K725">
        <v>1</v>
      </c>
      <c r="L725">
        <v>1</v>
      </c>
      <c r="M725">
        <v>2</v>
      </c>
      <c r="N725">
        <v>2</v>
      </c>
      <c r="O725">
        <v>2</v>
      </c>
      <c r="P725">
        <v>1</v>
      </c>
      <c r="Q725">
        <v>1</v>
      </c>
      <c r="R725">
        <v>2</v>
      </c>
      <c r="S725">
        <v>2</v>
      </c>
      <c r="T725">
        <v>2</v>
      </c>
      <c r="U725">
        <v>2</v>
      </c>
      <c r="V725">
        <v>568.70000000000005</v>
      </c>
      <c r="W725">
        <v>10</v>
      </c>
      <c r="X725">
        <v>1</v>
      </c>
      <c r="Y725">
        <v>5770</v>
      </c>
      <c r="Z725">
        <v>540</v>
      </c>
      <c r="AA725">
        <v>1</v>
      </c>
      <c r="AB725">
        <v>2332212</v>
      </c>
      <c r="AC725" s="6">
        <v>44687</v>
      </c>
      <c r="AD725" s="6">
        <v>32687</v>
      </c>
      <c r="AE725">
        <v>0</v>
      </c>
      <c r="AF725">
        <v>0</v>
      </c>
      <c r="AG725" s="25">
        <f t="shared" si="144"/>
        <v>485.8775</v>
      </c>
      <c r="AH725" s="29"/>
      <c r="AI725" s="25">
        <f t="shared" si="147"/>
        <v>185.87791666666666</v>
      </c>
      <c r="AJ725" s="34">
        <f t="shared" si="145"/>
        <v>302.50666666666666</v>
      </c>
      <c r="AK725">
        <v>261493</v>
      </c>
      <c r="AL725">
        <v>892214</v>
      </c>
      <c r="AM725">
        <v>13967</v>
      </c>
      <c r="AN725">
        <v>1439998</v>
      </c>
      <c r="AO725" s="6">
        <v>12000</v>
      </c>
      <c r="AP725">
        <v>0</v>
      </c>
      <c r="AQ725">
        <v>0</v>
      </c>
      <c r="AR725" t="s">
        <v>29</v>
      </c>
      <c r="AS725" t="s">
        <v>27</v>
      </c>
      <c r="AT725" s="6" t="s">
        <v>28</v>
      </c>
      <c r="AU725">
        <v>9</v>
      </c>
      <c r="AV725">
        <v>9</v>
      </c>
      <c r="AW725">
        <v>2</v>
      </c>
      <c r="AX725">
        <v>2</v>
      </c>
      <c r="AY725">
        <v>2</v>
      </c>
      <c r="AZ725">
        <v>2</v>
      </c>
      <c r="BA725">
        <v>2</v>
      </c>
      <c r="BB725">
        <v>2</v>
      </c>
      <c r="BC725">
        <v>2</v>
      </c>
      <c r="BD725">
        <v>2</v>
      </c>
      <c r="BE725" t="s">
        <v>29</v>
      </c>
      <c r="BF725" t="s">
        <v>27</v>
      </c>
      <c r="BG725" s="6" t="s">
        <v>28</v>
      </c>
      <c r="BH725">
        <v>9</v>
      </c>
      <c r="BI725">
        <v>9</v>
      </c>
      <c r="BJ725">
        <v>564650</v>
      </c>
      <c r="BK725" s="65">
        <f t="shared" si="155"/>
        <v>117.63541666666667</v>
      </c>
      <c r="BL725">
        <v>15331</v>
      </c>
      <c r="BM725" s="65">
        <f t="shared" si="148"/>
        <v>3.1939583333333332</v>
      </c>
      <c r="BN725">
        <v>45784</v>
      </c>
      <c r="BO725" s="71">
        <f t="shared" si="149"/>
        <v>9.538333333333334</v>
      </c>
      <c r="BP725">
        <v>553287</v>
      </c>
      <c r="BQ725" s="71">
        <f t="shared" si="150"/>
        <v>115.268125</v>
      </c>
      <c r="BR725">
        <v>260921</v>
      </c>
      <c r="BS725" s="73">
        <f t="shared" si="151"/>
        <v>54.358541666666667</v>
      </c>
      <c r="BT725">
        <v>387284</v>
      </c>
      <c r="BU725" s="73">
        <f t="shared" si="152"/>
        <v>80.68416666666667</v>
      </c>
      <c r="BV725">
        <v>459578</v>
      </c>
      <c r="BW725" s="71">
        <f t="shared" si="153"/>
        <v>95.745416666666671</v>
      </c>
      <c r="BX725">
        <v>2161</v>
      </c>
      <c r="BY725" s="71">
        <f t="shared" si="154"/>
        <v>0.45020833333333332</v>
      </c>
      <c r="BZ725">
        <v>984</v>
      </c>
      <c r="CA725" s="71">
        <f t="shared" si="146"/>
        <v>0.20499999999999999</v>
      </c>
      <c r="CB725">
        <v>42232</v>
      </c>
      <c r="CC725" s="71">
        <f t="shared" si="156"/>
        <v>8.7983333333333338</v>
      </c>
    </row>
    <row r="726" spans="2:81" x14ac:dyDescent="0.25">
      <c r="B726">
        <v>870</v>
      </c>
      <c r="C726">
        <v>3</v>
      </c>
      <c r="D726">
        <v>5</v>
      </c>
      <c r="E726">
        <v>4</v>
      </c>
      <c r="F726" s="17">
        <v>7000</v>
      </c>
      <c r="G726">
        <v>3</v>
      </c>
      <c r="H726">
        <v>1</v>
      </c>
      <c r="I726">
        <v>15</v>
      </c>
      <c r="J726">
        <v>33</v>
      </c>
      <c r="K726">
        <v>1</v>
      </c>
      <c r="L726">
        <v>2</v>
      </c>
      <c r="M726">
        <v>2</v>
      </c>
      <c r="N726">
        <v>2</v>
      </c>
      <c r="O726">
        <v>3</v>
      </c>
      <c r="P726">
        <v>1</v>
      </c>
      <c r="Q726">
        <v>1</v>
      </c>
      <c r="R726">
        <v>2</v>
      </c>
      <c r="S726">
        <v>2</v>
      </c>
      <c r="T726">
        <v>2</v>
      </c>
      <c r="U726">
        <v>2</v>
      </c>
      <c r="V726">
        <v>790.57</v>
      </c>
      <c r="W726">
        <v>24</v>
      </c>
      <c r="X726">
        <v>1</v>
      </c>
      <c r="Y726">
        <v>3099</v>
      </c>
      <c r="Z726">
        <v>1580</v>
      </c>
      <c r="AA726">
        <v>1</v>
      </c>
      <c r="AB726">
        <v>2907049</v>
      </c>
      <c r="AC726" s="6">
        <v>40507</v>
      </c>
      <c r="AD726" s="6">
        <v>27044</v>
      </c>
      <c r="AE726">
        <v>0</v>
      </c>
      <c r="AF726">
        <v>0</v>
      </c>
      <c r="AG726" s="25">
        <f t="shared" si="144"/>
        <v>415.29271428571428</v>
      </c>
      <c r="AH726" s="29"/>
      <c r="AI726" s="25">
        <f t="shared" si="147"/>
        <v>163.31628571428573</v>
      </c>
      <c r="AJ726" s="34">
        <f t="shared" si="145"/>
        <v>253.90457142857142</v>
      </c>
      <c r="AK726">
        <v>335057</v>
      </c>
      <c r="AL726">
        <v>1143214</v>
      </c>
      <c r="AM726">
        <v>17108</v>
      </c>
      <c r="AN726">
        <v>1763835</v>
      </c>
      <c r="AO726" s="6">
        <v>13463</v>
      </c>
      <c r="AP726">
        <v>0</v>
      </c>
      <c r="AQ726">
        <v>0</v>
      </c>
      <c r="AR726" t="s">
        <v>29</v>
      </c>
      <c r="AS726" t="s">
        <v>27</v>
      </c>
      <c r="AT726" s="6" t="s">
        <v>28</v>
      </c>
      <c r="AU726">
        <v>9</v>
      </c>
      <c r="AV726">
        <v>9</v>
      </c>
      <c r="AW726">
        <v>2</v>
      </c>
      <c r="AX726">
        <v>2</v>
      </c>
      <c r="AY726">
        <v>2</v>
      </c>
      <c r="AZ726">
        <v>2</v>
      </c>
      <c r="BA726">
        <v>2</v>
      </c>
      <c r="BB726">
        <v>2</v>
      </c>
      <c r="BC726">
        <v>2</v>
      </c>
      <c r="BD726">
        <v>2</v>
      </c>
      <c r="BE726" t="s">
        <v>29</v>
      </c>
      <c r="BF726" t="s">
        <v>27</v>
      </c>
      <c r="BG726" s="6" t="s">
        <v>28</v>
      </c>
      <c r="BH726">
        <v>9</v>
      </c>
      <c r="BI726">
        <v>9</v>
      </c>
      <c r="BJ726">
        <v>538136</v>
      </c>
      <c r="BK726" s="65">
        <f t="shared" si="155"/>
        <v>76.876571428571424</v>
      </c>
      <c r="BL726">
        <v>202334</v>
      </c>
      <c r="BM726" s="65">
        <f t="shared" si="148"/>
        <v>28.904857142857143</v>
      </c>
      <c r="BN726">
        <v>131550</v>
      </c>
      <c r="BO726" s="71">
        <f t="shared" si="149"/>
        <v>18.792857142857144</v>
      </c>
      <c r="BP726">
        <v>698580</v>
      </c>
      <c r="BQ726" s="71">
        <f t="shared" si="150"/>
        <v>99.797142857142859</v>
      </c>
      <c r="BR726">
        <v>449352</v>
      </c>
      <c r="BS726" s="73">
        <f t="shared" si="151"/>
        <v>64.19314285714286</v>
      </c>
      <c r="BT726">
        <v>658301</v>
      </c>
      <c r="BU726" s="73">
        <f t="shared" si="152"/>
        <v>94.043000000000006</v>
      </c>
      <c r="BV726">
        <v>105640</v>
      </c>
      <c r="BW726" s="71">
        <f t="shared" si="153"/>
        <v>15.091428571428571</v>
      </c>
      <c r="BX726">
        <v>9330</v>
      </c>
      <c r="BY726" s="71">
        <f t="shared" si="154"/>
        <v>1.332857142857143</v>
      </c>
      <c r="BZ726">
        <v>28885</v>
      </c>
      <c r="CA726" s="71">
        <f t="shared" si="146"/>
        <v>4.1264285714285718</v>
      </c>
      <c r="CB726">
        <v>84942</v>
      </c>
      <c r="CC726" s="71">
        <f t="shared" si="156"/>
        <v>12.134571428571428</v>
      </c>
    </row>
    <row r="727" spans="2:81" x14ac:dyDescent="0.25">
      <c r="B727">
        <v>871</v>
      </c>
      <c r="C727">
        <v>3</v>
      </c>
      <c r="D727">
        <v>5</v>
      </c>
      <c r="E727">
        <v>3</v>
      </c>
      <c r="F727" s="17">
        <v>15000</v>
      </c>
      <c r="G727">
        <v>4</v>
      </c>
      <c r="H727">
        <v>5</v>
      </c>
      <c r="I727">
        <v>23</v>
      </c>
      <c r="J727">
        <v>50</v>
      </c>
      <c r="K727" t="s">
        <v>26</v>
      </c>
      <c r="L727" t="s">
        <v>154</v>
      </c>
      <c r="M727" t="s">
        <v>26</v>
      </c>
      <c r="N727" t="s">
        <v>26</v>
      </c>
      <c r="O727" t="s">
        <v>157</v>
      </c>
      <c r="P727">
        <v>1</v>
      </c>
      <c r="Q727">
        <v>1</v>
      </c>
      <c r="R727">
        <v>2</v>
      </c>
      <c r="S727" t="s">
        <v>26</v>
      </c>
      <c r="T727">
        <v>2</v>
      </c>
      <c r="U727">
        <v>2</v>
      </c>
      <c r="V727">
        <v>808.04</v>
      </c>
      <c r="W727">
        <v>21</v>
      </c>
      <c r="X727">
        <v>1</v>
      </c>
      <c r="Y727">
        <v>4549</v>
      </c>
      <c r="Z727">
        <v>1224</v>
      </c>
      <c r="AA727">
        <v>1</v>
      </c>
      <c r="AB727">
        <v>1702980</v>
      </c>
      <c r="AC727" s="6">
        <v>32717</v>
      </c>
      <c r="AD727" s="6">
        <v>24391</v>
      </c>
      <c r="AE727">
        <v>0</v>
      </c>
      <c r="AF727">
        <v>0</v>
      </c>
      <c r="AG727" s="25">
        <f t="shared" si="144"/>
        <v>113.532</v>
      </c>
      <c r="AH727" s="29"/>
      <c r="AI727" s="25">
        <f t="shared" si="147"/>
        <v>67.796866666666673</v>
      </c>
      <c r="AJ727" s="34">
        <f t="shared" si="145"/>
        <v>46.292400000000001</v>
      </c>
      <c r="AK727">
        <v>298052</v>
      </c>
      <c r="AL727">
        <v>1016953</v>
      </c>
      <c r="AM727">
        <v>6654</v>
      </c>
      <c r="AN727">
        <v>686027</v>
      </c>
      <c r="AO727" s="6">
        <v>8325</v>
      </c>
      <c r="AP727">
        <v>0</v>
      </c>
      <c r="AQ727">
        <v>0</v>
      </c>
      <c r="AR727" t="s">
        <v>29</v>
      </c>
      <c r="AS727">
        <v>0</v>
      </c>
      <c r="AT727" s="6" t="s">
        <v>28</v>
      </c>
      <c r="AU727">
        <v>9</v>
      </c>
      <c r="AV727">
        <v>9</v>
      </c>
      <c r="AW727">
        <v>2</v>
      </c>
      <c r="AX727">
        <v>2</v>
      </c>
      <c r="AY727">
        <v>2</v>
      </c>
      <c r="AZ727">
        <v>2</v>
      </c>
      <c r="BA727">
        <v>2</v>
      </c>
      <c r="BB727">
        <v>2</v>
      </c>
      <c r="BC727">
        <v>2</v>
      </c>
      <c r="BD727">
        <v>2</v>
      </c>
      <c r="BE727" t="s">
        <v>29</v>
      </c>
      <c r="BF727" t="s">
        <v>27</v>
      </c>
      <c r="BG727" s="6" t="s">
        <v>28</v>
      </c>
      <c r="BH727">
        <v>9</v>
      </c>
      <c r="BI727">
        <v>9</v>
      </c>
      <c r="BJ727">
        <v>438193</v>
      </c>
      <c r="BK727" s="65">
        <f t="shared" si="155"/>
        <v>29.212866666666667</v>
      </c>
      <c r="BL727">
        <v>119180</v>
      </c>
      <c r="BM727" s="65">
        <f t="shared" si="148"/>
        <v>7.9453333333333331</v>
      </c>
      <c r="BN727">
        <v>105501</v>
      </c>
      <c r="BO727" s="71">
        <f t="shared" si="149"/>
        <v>7.0334000000000003</v>
      </c>
      <c r="BP727">
        <v>76221</v>
      </c>
      <c r="BQ727" s="71">
        <f t="shared" si="150"/>
        <v>5.0814000000000004</v>
      </c>
      <c r="BR727">
        <v>521510</v>
      </c>
      <c r="BS727" s="73">
        <f t="shared" si="151"/>
        <v>34.767333333333333</v>
      </c>
      <c r="BT727">
        <v>171613</v>
      </c>
      <c r="BU727" s="73">
        <f t="shared" si="152"/>
        <v>11.440866666666667</v>
      </c>
      <c r="BV727">
        <v>84941</v>
      </c>
      <c r="BW727" s="71">
        <f t="shared" si="153"/>
        <v>5.6627333333333336</v>
      </c>
      <c r="BX727">
        <v>14134</v>
      </c>
      <c r="BY727" s="71">
        <f t="shared" si="154"/>
        <v>0.9422666666666667</v>
      </c>
      <c r="BZ727">
        <v>20126</v>
      </c>
      <c r="CA727" s="71">
        <f t="shared" si="146"/>
        <v>1.3417333333333332</v>
      </c>
      <c r="CB727">
        <v>151561</v>
      </c>
      <c r="CC727" s="71">
        <f t="shared" si="156"/>
        <v>10.104066666666666</v>
      </c>
    </row>
    <row r="728" spans="2:81" x14ac:dyDescent="0.25">
      <c r="B728">
        <v>872</v>
      </c>
      <c r="C728">
        <v>4</v>
      </c>
      <c r="D728">
        <v>8</v>
      </c>
      <c r="E728">
        <v>1</v>
      </c>
      <c r="F728" s="17">
        <v>14500</v>
      </c>
      <c r="G728">
        <v>4</v>
      </c>
      <c r="H728">
        <v>6</v>
      </c>
      <c r="I728">
        <v>14</v>
      </c>
      <c r="J728">
        <v>28</v>
      </c>
      <c r="K728">
        <v>7</v>
      </c>
      <c r="L728">
        <v>7</v>
      </c>
      <c r="M728">
        <v>2</v>
      </c>
      <c r="N728">
        <v>2</v>
      </c>
      <c r="O728">
        <v>2</v>
      </c>
      <c r="P728">
        <v>1</v>
      </c>
      <c r="Q728">
        <v>1</v>
      </c>
      <c r="R728">
        <v>2</v>
      </c>
      <c r="S728">
        <v>2</v>
      </c>
      <c r="T728">
        <v>2</v>
      </c>
      <c r="U728">
        <v>2</v>
      </c>
      <c r="V728">
        <v>352.58</v>
      </c>
      <c r="W728">
        <v>37</v>
      </c>
      <c r="X728">
        <v>1</v>
      </c>
      <c r="Y728">
        <v>8541</v>
      </c>
      <c r="Z728">
        <v>562</v>
      </c>
      <c r="AA728">
        <v>1</v>
      </c>
      <c r="AB728">
        <v>166655</v>
      </c>
      <c r="AC728" s="6">
        <v>1802</v>
      </c>
      <c r="AD728" s="6">
        <v>960</v>
      </c>
      <c r="AE728">
        <v>1</v>
      </c>
      <c r="AF728">
        <v>0</v>
      </c>
      <c r="AG728" s="25">
        <f t="shared" si="144"/>
        <v>11.493448275862068</v>
      </c>
      <c r="AH728" s="29"/>
      <c r="AI728" s="25">
        <f t="shared" si="147"/>
        <v>2.5486206896551726</v>
      </c>
      <c r="AJ728" s="34">
        <f t="shared" si="145"/>
        <v>9.0053103448275866</v>
      </c>
      <c r="AK728">
        <v>10831</v>
      </c>
      <c r="AL728">
        <v>36955</v>
      </c>
      <c r="AM728">
        <v>1258</v>
      </c>
      <c r="AN728">
        <v>129700</v>
      </c>
      <c r="AO728" s="6">
        <v>842</v>
      </c>
      <c r="AP728">
        <v>1</v>
      </c>
      <c r="AQ728">
        <v>0</v>
      </c>
      <c r="AR728" t="s">
        <v>29</v>
      </c>
      <c r="AS728" t="s">
        <v>27</v>
      </c>
      <c r="AT728" s="6" t="s">
        <v>28</v>
      </c>
      <c r="AU728">
        <v>9</v>
      </c>
      <c r="AV728">
        <v>9</v>
      </c>
      <c r="AW728">
        <v>2</v>
      </c>
      <c r="AX728">
        <v>2</v>
      </c>
      <c r="AY728">
        <v>2</v>
      </c>
      <c r="AZ728">
        <v>2</v>
      </c>
      <c r="BA728">
        <v>2</v>
      </c>
      <c r="BB728">
        <v>2</v>
      </c>
      <c r="BC728">
        <v>2</v>
      </c>
      <c r="BD728">
        <v>2</v>
      </c>
      <c r="BE728" t="s">
        <v>29</v>
      </c>
      <c r="BF728" t="s">
        <v>27</v>
      </c>
      <c r="BG728" s="6" t="s">
        <v>28</v>
      </c>
      <c r="BH728">
        <v>9</v>
      </c>
      <c r="BI728">
        <v>9</v>
      </c>
      <c r="BJ728">
        <v>121044</v>
      </c>
      <c r="BK728" s="65">
        <f t="shared" si="155"/>
        <v>8.347862068965517</v>
      </c>
      <c r="BL728">
        <v>2855</v>
      </c>
      <c r="BM728" s="65">
        <f t="shared" si="148"/>
        <v>0.19689655172413792</v>
      </c>
      <c r="BN728">
        <v>10408</v>
      </c>
      <c r="BO728" s="71">
        <f t="shared" si="149"/>
        <v>0.71779310344827585</v>
      </c>
      <c r="BP728">
        <v>12348</v>
      </c>
      <c r="BQ728" s="71">
        <f t="shared" si="150"/>
        <v>0.85158620689655173</v>
      </c>
      <c r="BR728">
        <v>12831</v>
      </c>
      <c r="BS728" s="73">
        <f t="shared" si="151"/>
        <v>0.88489655172413795</v>
      </c>
      <c r="BT728">
        <v>0</v>
      </c>
      <c r="BU728" s="73">
        <f t="shared" si="152"/>
        <v>0</v>
      </c>
      <c r="BV728">
        <v>0</v>
      </c>
      <c r="BW728" s="71">
        <f t="shared" si="153"/>
        <v>0</v>
      </c>
      <c r="BX728">
        <v>1266</v>
      </c>
      <c r="BY728" s="71">
        <f t="shared" si="154"/>
        <v>8.7310344827586206E-2</v>
      </c>
      <c r="BZ728">
        <v>3122</v>
      </c>
      <c r="CA728" s="71">
        <f t="shared" si="146"/>
        <v>0.21531034482758621</v>
      </c>
      <c r="CB728">
        <v>2781</v>
      </c>
      <c r="CC728" s="71">
        <f t="shared" si="156"/>
        <v>0.19179310344827585</v>
      </c>
    </row>
    <row r="729" spans="2:81" x14ac:dyDescent="0.25">
      <c r="B729">
        <v>873</v>
      </c>
      <c r="C729">
        <v>1</v>
      </c>
      <c r="D729">
        <v>2</v>
      </c>
      <c r="E729">
        <v>2</v>
      </c>
      <c r="F729" s="17">
        <v>38000</v>
      </c>
      <c r="G729">
        <v>5</v>
      </c>
      <c r="H729">
        <v>4</v>
      </c>
      <c r="I729">
        <v>14</v>
      </c>
      <c r="J729">
        <v>28</v>
      </c>
      <c r="K729">
        <v>2</v>
      </c>
      <c r="L729">
        <v>3</v>
      </c>
      <c r="M729">
        <v>2</v>
      </c>
      <c r="N729">
        <v>2</v>
      </c>
      <c r="O729">
        <v>1</v>
      </c>
      <c r="P729">
        <v>1</v>
      </c>
      <c r="Q729">
        <v>1</v>
      </c>
      <c r="R729">
        <v>2</v>
      </c>
      <c r="S729">
        <v>2</v>
      </c>
      <c r="T729">
        <v>2</v>
      </c>
      <c r="U729">
        <v>2</v>
      </c>
      <c r="V729">
        <v>132.44999999999999</v>
      </c>
      <c r="W729">
        <v>10</v>
      </c>
      <c r="X729">
        <v>1</v>
      </c>
      <c r="Y729">
        <v>4505</v>
      </c>
      <c r="Z729">
        <v>865</v>
      </c>
      <c r="AA729">
        <v>1</v>
      </c>
      <c r="AB729">
        <v>5799485</v>
      </c>
      <c r="AC729" s="6">
        <v>79190</v>
      </c>
      <c r="AD729" s="6">
        <v>33412</v>
      </c>
      <c r="AE729">
        <v>0</v>
      </c>
      <c r="AF729">
        <v>0</v>
      </c>
      <c r="AG729" s="25">
        <f t="shared" si="144"/>
        <v>152.61802631578948</v>
      </c>
      <c r="AH729" s="29"/>
      <c r="AI729" s="25">
        <f t="shared" si="147"/>
        <v>15.400052631578948</v>
      </c>
      <c r="AJ729" s="34">
        <f t="shared" si="145"/>
        <v>138.42355263157896</v>
      </c>
      <c r="AK729">
        <v>171513</v>
      </c>
      <c r="AL729">
        <v>585202</v>
      </c>
      <c r="AM729">
        <v>50575</v>
      </c>
      <c r="AN729">
        <v>5214283</v>
      </c>
      <c r="AO729" s="6">
        <v>45778</v>
      </c>
      <c r="AP729">
        <v>0</v>
      </c>
      <c r="AQ729">
        <v>0</v>
      </c>
      <c r="AR729" t="s">
        <v>29</v>
      </c>
      <c r="AS729" t="s">
        <v>27</v>
      </c>
      <c r="AT729" s="6" t="s">
        <v>28</v>
      </c>
      <c r="AU729">
        <v>9</v>
      </c>
      <c r="AV729">
        <v>9</v>
      </c>
      <c r="AW729">
        <v>2</v>
      </c>
      <c r="AX729">
        <v>2</v>
      </c>
      <c r="AY729">
        <v>2</v>
      </c>
      <c r="AZ729">
        <v>2</v>
      </c>
      <c r="BA729">
        <v>2</v>
      </c>
      <c r="BB729">
        <v>2</v>
      </c>
      <c r="BC729">
        <v>2</v>
      </c>
      <c r="BD729">
        <v>2</v>
      </c>
      <c r="BE729" t="s">
        <v>29</v>
      </c>
      <c r="BF729" t="s">
        <v>27</v>
      </c>
      <c r="BG729" s="6" t="s">
        <v>28</v>
      </c>
      <c r="BH729">
        <v>9</v>
      </c>
      <c r="BI729">
        <v>9</v>
      </c>
      <c r="BJ729">
        <v>5214283</v>
      </c>
      <c r="BK729" s="65">
        <f t="shared" si="155"/>
        <v>137.21797368421053</v>
      </c>
      <c r="BL729">
        <v>26069</v>
      </c>
      <c r="BM729" s="65">
        <f t="shared" si="148"/>
        <v>0.68602631578947371</v>
      </c>
      <c r="BN729">
        <v>268121</v>
      </c>
      <c r="BO729" s="71">
        <f t="shared" si="149"/>
        <v>7.0558157894736846</v>
      </c>
      <c r="BP729">
        <v>0</v>
      </c>
      <c r="BQ729" s="71">
        <f t="shared" si="150"/>
        <v>0</v>
      </c>
      <c r="BR729">
        <v>173502</v>
      </c>
      <c r="BS729" s="73">
        <f t="shared" si="151"/>
        <v>4.5658421052631581</v>
      </c>
      <c r="BT729">
        <v>0</v>
      </c>
      <c r="BU729" s="73">
        <f t="shared" si="152"/>
        <v>0</v>
      </c>
      <c r="BV729">
        <v>28992</v>
      </c>
      <c r="BW729" s="71">
        <f t="shared" si="153"/>
        <v>0.7629473684210526</v>
      </c>
      <c r="BX729">
        <v>39959</v>
      </c>
      <c r="BY729" s="71">
        <f t="shared" si="154"/>
        <v>1.0515526315789474</v>
      </c>
      <c r="BZ729">
        <v>20982</v>
      </c>
      <c r="CA729" s="71">
        <f t="shared" si="146"/>
        <v>0.55215789473684207</v>
      </c>
      <c r="CB729">
        <v>27578</v>
      </c>
      <c r="CC729" s="71">
        <f t="shared" si="156"/>
        <v>0.72573684210526312</v>
      </c>
    </row>
    <row r="730" spans="2:81" x14ac:dyDescent="0.25">
      <c r="B730">
        <v>875</v>
      </c>
      <c r="C730">
        <v>4</v>
      </c>
      <c r="D730">
        <v>9</v>
      </c>
      <c r="E730">
        <v>4</v>
      </c>
      <c r="F730" s="17">
        <v>33000</v>
      </c>
      <c r="G730">
        <v>5</v>
      </c>
      <c r="H730">
        <v>7</v>
      </c>
      <c r="I730">
        <v>2</v>
      </c>
      <c r="J730">
        <v>2</v>
      </c>
      <c r="K730">
        <v>3</v>
      </c>
      <c r="L730">
        <v>1</v>
      </c>
      <c r="M730">
        <v>1</v>
      </c>
      <c r="N730">
        <v>2</v>
      </c>
      <c r="O730">
        <v>2</v>
      </c>
      <c r="P730">
        <v>1</v>
      </c>
      <c r="Q730">
        <v>2</v>
      </c>
      <c r="R730">
        <v>2</v>
      </c>
      <c r="S730">
        <v>2</v>
      </c>
      <c r="T730">
        <v>2</v>
      </c>
      <c r="U730">
        <v>2</v>
      </c>
      <c r="V730">
        <v>444.58</v>
      </c>
      <c r="W730">
        <v>47</v>
      </c>
      <c r="X730">
        <v>2</v>
      </c>
      <c r="Y730">
        <v>2177</v>
      </c>
      <c r="Z730">
        <v>246</v>
      </c>
      <c r="AA730">
        <v>1</v>
      </c>
      <c r="AB730">
        <v>1123913</v>
      </c>
      <c r="AC730" s="6">
        <v>53763</v>
      </c>
      <c r="AD730" s="6">
        <v>53763</v>
      </c>
      <c r="AE730">
        <v>0</v>
      </c>
      <c r="AF730">
        <v>0</v>
      </c>
      <c r="AG730" s="25">
        <f t="shared" si="144"/>
        <v>34.0579696969697</v>
      </c>
      <c r="AH730" s="29"/>
      <c r="AI730" s="25">
        <f t="shared" si="147"/>
        <v>34.0579696969697</v>
      </c>
      <c r="AJ730" s="34">
        <f t="shared" si="145"/>
        <v>1.5757575757575758E-3</v>
      </c>
      <c r="AK730">
        <v>329400</v>
      </c>
      <c r="AL730">
        <v>1123913</v>
      </c>
      <c r="AM730" t="s">
        <v>29</v>
      </c>
      <c r="AN730" t="s">
        <v>27</v>
      </c>
      <c r="AO730" s="6" t="s">
        <v>28</v>
      </c>
      <c r="AP730">
        <v>9</v>
      </c>
      <c r="AQ730">
        <v>9</v>
      </c>
      <c r="AR730" t="s">
        <v>29</v>
      </c>
      <c r="AS730" t="s">
        <v>27</v>
      </c>
      <c r="AT730" s="6" t="s">
        <v>28</v>
      </c>
      <c r="AU730">
        <v>9</v>
      </c>
      <c r="AV730">
        <v>9</v>
      </c>
      <c r="AW730">
        <v>2</v>
      </c>
      <c r="AX730">
        <v>2</v>
      </c>
      <c r="AY730">
        <v>2</v>
      </c>
      <c r="AZ730">
        <v>2</v>
      </c>
      <c r="BA730">
        <v>2</v>
      </c>
      <c r="BB730">
        <v>2</v>
      </c>
      <c r="BC730">
        <v>2</v>
      </c>
      <c r="BD730">
        <v>2</v>
      </c>
      <c r="BE730" t="s">
        <v>29</v>
      </c>
      <c r="BF730" t="s">
        <v>27</v>
      </c>
      <c r="BG730" s="6" t="s">
        <v>28</v>
      </c>
      <c r="BH730">
        <v>9</v>
      </c>
      <c r="BI730">
        <v>9</v>
      </c>
      <c r="BJ730">
        <v>3285</v>
      </c>
      <c r="BK730" s="65">
        <f t="shared" si="155"/>
        <v>9.9545454545454548E-2</v>
      </c>
      <c r="BL730">
        <v>42769</v>
      </c>
      <c r="BM730" s="65">
        <f t="shared" si="148"/>
        <v>1.2960303030303031</v>
      </c>
      <c r="BN730">
        <v>55038</v>
      </c>
      <c r="BO730" s="71">
        <f t="shared" si="149"/>
        <v>1.6678181818181819</v>
      </c>
      <c r="BP730">
        <v>13280</v>
      </c>
      <c r="BQ730" s="71">
        <f t="shared" si="150"/>
        <v>0.40242424242424241</v>
      </c>
      <c r="BR730">
        <v>836297</v>
      </c>
      <c r="BS730" s="73">
        <f t="shared" si="151"/>
        <v>25.342333333333332</v>
      </c>
      <c r="BT730">
        <v>0</v>
      </c>
      <c r="BU730" s="73">
        <f t="shared" si="152"/>
        <v>0</v>
      </c>
      <c r="BV730">
        <v>35249</v>
      </c>
      <c r="BW730" s="71">
        <f t="shared" si="153"/>
        <v>1.0681515151515151</v>
      </c>
      <c r="BX730">
        <v>15762</v>
      </c>
      <c r="BY730" s="71">
        <f t="shared" si="154"/>
        <v>0.47763636363636364</v>
      </c>
      <c r="BZ730">
        <v>48396</v>
      </c>
      <c r="CA730" s="71">
        <f t="shared" si="146"/>
        <v>1.4665454545454546</v>
      </c>
      <c r="CB730">
        <v>73837</v>
      </c>
      <c r="CC730" s="71">
        <f t="shared" si="156"/>
        <v>2.2374848484848484</v>
      </c>
    </row>
    <row r="731" spans="2:81" x14ac:dyDescent="0.25">
      <c r="B731">
        <v>876</v>
      </c>
      <c r="C731">
        <v>4</v>
      </c>
      <c r="D731">
        <v>9</v>
      </c>
      <c r="E731">
        <v>4</v>
      </c>
      <c r="F731" s="17">
        <v>3150</v>
      </c>
      <c r="G731">
        <v>2</v>
      </c>
      <c r="H731">
        <v>6</v>
      </c>
      <c r="I731">
        <v>14</v>
      </c>
      <c r="J731">
        <v>29</v>
      </c>
      <c r="K731">
        <v>3</v>
      </c>
      <c r="L731">
        <v>2</v>
      </c>
      <c r="M731">
        <v>2</v>
      </c>
      <c r="N731">
        <v>1</v>
      </c>
      <c r="O731">
        <v>1</v>
      </c>
      <c r="P731">
        <v>1</v>
      </c>
      <c r="Q731">
        <v>2</v>
      </c>
      <c r="R731">
        <v>2</v>
      </c>
      <c r="S731">
        <v>1</v>
      </c>
      <c r="T731">
        <v>2</v>
      </c>
      <c r="U731">
        <v>2</v>
      </c>
      <c r="V731">
        <v>1701.66</v>
      </c>
      <c r="W731">
        <v>40</v>
      </c>
      <c r="X731">
        <v>2</v>
      </c>
      <c r="Y731">
        <v>6139</v>
      </c>
      <c r="Z731">
        <v>149</v>
      </c>
      <c r="AA731">
        <v>1</v>
      </c>
      <c r="AB731">
        <v>68196</v>
      </c>
      <c r="AC731" s="6">
        <v>3648</v>
      </c>
      <c r="AD731" s="6">
        <v>3648</v>
      </c>
      <c r="AE731">
        <v>0</v>
      </c>
      <c r="AF731">
        <v>0</v>
      </c>
      <c r="AG731" s="25">
        <f t="shared" si="144"/>
        <v>21.64952380952381</v>
      </c>
      <c r="AH731" s="29"/>
      <c r="AI731" s="25">
        <f t="shared" si="147"/>
        <v>21.64952380952381</v>
      </c>
      <c r="AJ731" s="34">
        <f t="shared" si="145"/>
        <v>1.650793650793651E-2</v>
      </c>
      <c r="AK731">
        <v>19987</v>
      </c>
      <c r="AL731">
        <v>68196</v>
      </c>
      <c r="AM731" t="s">
        <v>29</v>
      </c>
      <c r="AN731" t="s">
        <v>27</v>
      </c>
      <c r="AO731" s="6" t="s">
        <v>28</v>
      </c>
      <c r="AP731">
        <v>9</v>
      </c>
      <c r="AQ731">
        <v>9</v>
      </c>
      <c r="AR731" t="s">
        <v>29</v>
      </c>
      <c r="AS731" t="s">
        <v>27</v>
      </c>
      <c r="AT731" s="6" t="s">
        <v>28</v>
      </c>
      <c r="AU731">
        <v>9</v>
      </c>
      <c r="AV731">
        <v>9</v>
      </c>
      <c r="AW731">
        <v>2</v>
      </c>
      <c r="AX731">
        <v>2</v>
      </c>
      <c r="AY731">
        <v>2</v>
      </c>
      <c r="AZ731">
        <v>2</v>
      </c>
      <c r="BA731">
        <v>2</v>
      </c>
      <c r="BB731">
        <v>2</v>
      </c>
      <c r="BC731">
        <v>2</v>
      </c>
      <c r="BD731">
        <v>2</v>
      </c>
      <c r="BE731" t="s">
        <v>29</v>
      </c>
      <c r="BF731" t="s">
        <v>27</v>
      </c>
      <c r="BG731" s="6" t="s">
        <v>28</v>
      </c>
      <c r="BH731">
        <v>9</v>
      </c>
      <c r="BI731">
        <v>9</v>
      </c>
      <c r="BJ731">
        <v>0</v>
      </c>
      <c r="BK731" s="65">
        <f t="shared" si="155"/>
        <v>0</v>
      </c>
      <c r="BL731">
        <v>4145</v>
      </c>
      <c r="BM731" s="65">
        <f t="shared" si="148"/>
        <v>1.3158730158730159</v>
      </c>
      <c r="BN731">
        <v>13282</v>
      </c>
      <c r="BO731" s="71">
        <f t="shared" si="149"/>
        <v>4.2165079365079361</v>
      </c>
      <c r="BP731">
        <v>0</v>
      </c>
      <c r="BQ731" s="71">
        <f t="shared" si="150"/>
        <v>0</v>
      </c>
      <c r="BR731">
        <v>21780</v>
      </c>
      <c r="BS731" s="73">
        <f t="shared" si="151"/>
        <v>6.9142857142857146</v>
      </c>
      <c r="BT731">
        <v>1462</v>
      </c>
      <c r="BU731" s="73">
        <f t="shared" si="152"/>
        <v>0.46412698412698411</v>
      </c>
      <c r="BV731">
        <v>10915</v>
      </c>
      <c r="BW731" s="71">
        <f t="shared" si="153"/>
        <v>3.4650793650793652</v>
      </c>
      <c r="BX731">
        <v>0</v>
      </c>
      <c r="BY731" s="71">
        <f t="shared" si="154"/>
        <v>0</v>
      </c>
      <c r="BZ731">
        <v>12309</v>
      </c>
      <c r="CA731" s="71">
        <f t="shared" si="146"/>
        <v>3.9076190476190478</v>
      </c>
      <c r="CB731">
        <v>4303</v>
      </c>
      <c r="CC731" s="71">
        <f t="shared" si="156"/>
        <v>1.3660317460317459</v>
      </c>
    </row>
    <row r="732" spans="2:81" x14ac:dyDescent="0.25">
      <c r="B732">
        <v>878</v>
      </c>
      <c r="C732">
        <v>4</v>
      </c>
      <c r="D732">
        <v>9</v>
      </c>
      <c r="E732">
        <v>4</v>
      </c>
      <c r="F732" s="17">
        <v>2900</v>
      </c>
      <c r="G732">
        <v>2</v>
      </c>
      <c r="H732">
        <v>6</v>
      </c>
      <c r="I732">
        <v>14</v>
      </c>
      <c r="J732">
        <v>28</v>
      </c>
      <c r="K732">
        <v>5</v>
      </c>
      <c r="L732">
        <v>4</v>
      </c>
      <c r="M732">
        <v>2</v>
      </c>
      <c r="N732">
        <v>1</v>
      </c>
      <c r="O732">
        <v>1</v>
      </c>
      <c r="P732">
        <v>1</v>
      </c>
      <c r="Q732">
        <v>2</v>
      </c>
      <c r="R732">
        <v>2</v>
      </c>
      <c r="S732">
        <v>2</v>
      </c>
      <c r="T732">
        <v>2</v>
      </c>
      <c r="U732">
        <v>2</v>
      </c>
      <c r="V732">
        <v>1701.66</v>
      </c>
      <c r="W732">
        <v>40</v>
      </c>
      <c r="X732">
        <v>2</v>
      </c>
      <c r="Y732">
        <v>5262</v>
      </c>
      <c r="Z732">
        <v>199</v>
      </c>
      <c r="AA732">
        <v>1</v>
      </c>
      <c r="AB732">
        <v>86552</v>
      </c>
      <c r="AC732" s="6">
        <v>4311</v>
      </c>
      <c r="AD732" s="6">
        <v>4311</v>
      </c>
      <c r="AE732">
        <v>0</v>
      </c>
      <c r="AF732">
        <v>0</v>
      </c>
      <c r="AG732" s="25">
        <f t="shared" si="144"/>
        <v>29.845517241379309</v>
      </c>
      <c r="AH732" s="29"/>
      <c r="AI732" s="25">
        <f t="shared" si="147"/>
        <v>29.845517241379309</v>
      </c>
      <c r="AJ732" s="34">
        <f t="shared" si="145"/>
        <v>1.793103448275862E-2</v>
      </c>
      <c r="AK732">
        <v>25367</v>
      </c>
      <c r="AL732">
        <v>86552</v>
      </c>
      <c r="AM732" t="s">
        <v>29</v>
      </c>
      <c r="AN732" t="s">
        <v>27</v>
      </c>
      <c r="AO732" s="6" t="s">
        <v>28</v>
      </c>
      <c r="AP732">
        <v>9</v>
      </c>
      <c r="AQ732">
        <v>9</v>
      </c>
      <c r="AR732" t="s">
        <v>29</v>
      </c>
      <c r="AS732" t="s">
        <v>27</v>
      </c>
      <c r="AT732" s="6" t="s">
        <v>28</v>
      </c>
      <c r="AU732">
        <v>9</v>
      </c>
      <c r="AV732">
        <v>9</v>
      </c>
      <c r="AW732">
        <v>2</v>
      </c>
      <c r="AX732">
        <v>2</v>
      </c>
      <c r="AY732">
        <v>2</v>
      </c>
      <c r="AZ732">
        <v>2</v>
      </c>
      <c r="BA732">
        <v>2</v>
      </c>
      <c r="BB732">
        <v>2</v>
      </c>
      <c r="BC732">
        <v>2</v>
      </c>
      <c r="BD732">
        <v>2</v>
      </c>
      <c r="BE732" t="s">
        <v>29</v>
      </c>
      <c r="BF732" t="s">
        <v>27</v>
      </c>
      <c r="BG732" s="6" t="s">
        <v>28</v>
      </c>
      <c r="BH732">
        <v>9</v>
      </c>
      <c r="BI732">
        <v>9</v>
      </c>
      <c r="BJ732">
        <v>27744</v>
      </c>
      <c r="BK732" s="65">
        <f t="shared" si="155"/>
        <v>9.5668965517241382</v>
      </c>
      <c r="BL732">
        <v>4583</v>
      </c>
      <c r="BM732" s="65">
        <f t="shared" si="148"/>
        <v>1.5803448275862069</v>
      </c>
      <c r="BN732">
        <v>4749</v>
      </c>
      <c r="BO732" s="71">
        <f t="shared" si="149"/>
        <v>1.6375862068965517</v>
      </c>
      <c r="BP732">
        <v>16536</v>
      </c>
      <c r="BQ732" s="71">
        <f t="shared" si="150"/>
        <v>5.702068965517241</v>
      </c>
      <c r="BR732">
        <v>25552</v>
      </c>
      <c r="BS732" s="73">
        <f t="shared" si="151"/>
        <v>8.81103448275862</v>
      </c>
      <c r="BT732">
        <v>0</v>
      </c>
      <c r="BU732" s="73">
        <f t="shared" si="152"/>
        <v>0</v>
      </c>
      <c r="BV732">
        <v>0</v>
      </c>
      <c r="BW732" s="71">
        <f t="shared" si="153"/>
        <v>0</v>
      </c>
      <c r="BX732">
        <v>0</v>
      </c>
      <c r="BY732" s="71">
        <f t="shared" si="154"/>
        <v>0</v>
      </c>
      <c r="BZ732">
        <v>2260</v>
      </c>
      <c r="CA732" s="71">
        <f t="shared" si="146"/>
        <v>0.77931034482758621</v>
      </c>
      <c r="CB732">
        <v>5129</v>
      </c>
      <c r="CC732" s="71">
        <f t="shared" si="156"/>
        <v>1.7686206896551724</v>
      </c>
    </row>
    <row r="733" spans="2:81" x14ac:dyDescent="0.25">
      <c r="B733">
        <v>879</v>
      </c>
      <c r="C733">
        <v>1</v>
      </c>
      <c r="D733">
        <v>2</v>
      </c>
      <c r="E733">
        <v>3</v>
      </c>
      <c r="F733" s="17">
        <v>20000</v>
      </c>
      <c r="G733">
        <v>4</v>
      </c>
      <c r="H733">
        <v>2</v>
      </c>
      <c r="I733">
        <v>5</v>
      </c>
      <c r="J733">
        <v>9</v>
      </c>
      <c r="K733">
        <v>1</v>
      </c>
      <c r="L733">
        <v>3</v>
      </c>
      <c r="M733">
        <v>2</v>
      </c>
      <c r="N733">
        <v>2</v>
      </c>
      <c r="O733">
        <v>4</v>
      </c>
      <c r="P733">
        <v>1</v>
      </c>
      <c r="Q733">
        <v>1</v>
      </c>
      <c r="R733">
        <v>2</v>
      </c>
      <c r="S733">
        <v>2</v>
      </c>
      <c r="T733">
        <v>2</v>
      </c>
      <c r="U733">
        <v>2</v>
      </c>
      <c r="V733">
        <v>568.70000000000005</v>
      </c>
      <c r="W733">
        <v>51</v>
      </c>
      <c r="X733">
        <v>2</v>
      </c>
      <c r="Y733">
        <v>4205</v>
      </c>
      <c r="Z733">
        <v>1435</v>
      </c>
      <c r="AA733">
        <v>1</v>
      </c>
      <c r="AB733">
        <v>649807</v>
      </c>
      <c r="AC733" s="6">
        <v>11796</v>
      </c>
      <c r="AD733" s="6">
        <v>6263</v>
      </c>
      <c r="AE733">
        <v>1</v>
      </c>
      <c r="AF733">
        <v>1</v>
      </c>
      <c r="AG733" s="25">
        <f t="shared" si="144"/>
        <v>32.490349999999999</v>
      </c>
      <c r="AH733" s="29"/>
      <c r="AI733" s="25">
        <f t="shared" si="147"/>
        <v>10.54035</v>
      </c>
      <c r="AJ733" s="34">
        <f t="shared" si="145"/>
        <v>22.228349999999999</v>
      </c>
      <c r="AK733">
        <v>61784</v>
      </c>
      <c r="AL733">
        <v>210807</v>
      </c>
      <c r="AM733">
        <v>4258</v>
      </c>
      <c r="AN733">
        <v>439000</v>
      </c>
      <c r="AO733" s="6">
        <v>5533</v>
      </c>
      <c r="AP733">
        <v>0</v>
      </c>
      <c r="AQ733">
        <v>0</v>
      </c>
      <c r="AR733" t="s">
        <v>29</v>
      </c>
      <c r="AS733" t="s">
        <v>27</v>
      </c>
      <c r="AT733" s="6" t="s">
        <v>28</v>
      </c>
      <c r="AU733">
        <v>9</v>
      </c>
      <c r="AV733">
        <v>9</v>
      </c>
      <c r="AW733">
        <v>2</v>
      </c>
      <c r="AX733">
        <v>2</v>
      </c>
      <c r="AY733">
        <v>2</v>
      </c>
      <c r="AZ733">
        <v>2</v>
      </c>
      <c r="BA733">
        <v>2</v>
      </c>
      <c r="BB733">
        <v>2</v>
      </c>
      <c r="BC733">
        <v>2</v>
      </c>
      <c r="BD733">
        <v>2</v>
      </c>
      <c r="BE733" t="s">
        <v>29</v>
      </c>
      <c r="BF733" t="s">
        <v>27</v>
      </c>
      <c r="BG733" s="6" t="s">
        <v>28</v>
      </c>
      <c r="BH733">
        <v>9</v>
      </c>
      <c r="BI733">
        <v>9</v>
      </c>
      <c r="BJ733">
        <v>407434</v>
      </c>
      <c r="BK733" s="65">
        <f t="shared" si="155"/>
        <v>20.371700000000001</v>
      </c>
      <c r="BL733">
        <v>21483</v>
      </c>
      <c r="BM733" s="65">
        <f t="shared" si="148"/>
        <v>1.0741499999999999</v>
      </c>
      <c r="BN733">
        <v>25310</v>
      </c>
      <c r="BO733" s="71">
        <f t="shared" si="149"/>
        <v>1.2655000000000001</v>
      </c>
      <c r="BP733">
        <v>31566</v>
      </c>
      <c r="BQ733" s="71">
        <f t="shared" si="150"/>
        <v>1.5783</v>
      </c>
      <c r="BR733">
        <v>83099</v>
      </c>
      <c r="BS733" s="73">
        <f t="shared" si="151"/>
        <v>4.1549500000000004</v>
      </c>
      <c r="BT733">
        <v>0</v>
      </c>
      <c r="BU733" s="73">
        <f t="shared" si="152"/>
        <v>0</v>
      </c>
      <c r="BV733">
        <v>0</v>
      </c>
      <c r="BW733" s="71">
        <f t="shared" si="153"/>
        <v>0</v>
      </c>
      <c r="BX733">
        <v>10817</v>
      </c>
      <c r="BY733" s="71">
        <f t="shared" si="154"/>
        <v>0.54085000000000005</v>
      </c>
      <c r="BZ733">
        <v>22618</v>
      </c>
      <c r="CA733" s="71">
        <f t="shared" si="146"/>
        <v>1.1309</v>
      </c>
      <c r="CB733">
        <v>47481</v>
      </c>
      <c r="CC733" s="71">
        <f t="shared" si="156"/>
        <v>2.37405</v>
      </c>
    </row>
    <row r="734" spans="2:81" x14ac:dyDescent="0.25">
      <c r="B734">
        <v>880</v>
      </c>
      <c r="C734">
        <v>1</v>
      </c>
      <c r="D734">
        <v>2</v>
      </c>
      <c r="E734">
        <v>1</v>
      </c>
      <c r="F734" s="17">
        <v>4900</v>
      </c>
      <c r="G734">
        <v>2</v>
      </c>
      <c r="H734">
        <v>1</v>
      </c>
      <c r="I734">
        <v>2</v>
      </c>
      <c r="J734">
        <v>2</v>
      </c>
      <c r="K734">
        <v>1</v>
      </c>
      <c r="L734" t="s">
        <v>154</v>
      </c>
      <c r="M734">
        <v>2</v>
      </c>
      <c r="N734">
        <v>2</v>
      </c>
      <c r="O734">
        <v>3</v>
      </c>
      <c r="P734">
        <v>1</v>
      </c>
      <c r="Q734">
        <v>2</v>
      </c>
      <c r="R734">
        <v>1</v>
      </c>
      <c r="S734">
        <v>2</v>
      </c>
      <c r="T734">
        <v>2</v>
      </c>
      <c r="U734">
        <v>2</v>
      </c>
      <c r="V734">
        <v>2226.17</v>
      </c>
      <c r="W734">
        <v>4</v>
      </c>
      <c r="X734">
        <v>1</v>
      </c>
      <c r="Y734">
        <v>7656</v>
      </c>
      <c r="Z734">
        <v>358</v>
      </c>
      <c r="AA734">
        <v>1</v>
      </c>
      <c r="AB734">
        <v>127639</v>
      </c>
      <c r="AC734" s="6">
        <v>1822</v>
      </c>
      <c r="AD734" s="6">
        <v>882</v>
      </c>
      <c r="AE734">
        <v>0</v>
      </c>
      <c r="AF734">
        <v>0</v>
      </c>
      <c r="AG734" s="25">
        <f t="shared" si="144"/>
        <v>26.048775510204081</v>
      </c>
      <c r="AH734" s="29"/>
      <c r="AI734" s="25">
        <f t="shared" si="147"/>
        <v>3.8583673469387754</v>
      </c>
      <c r="AJ734" s="34">
        <f t="shared" si="145"/>
        <v>22.549183673469386</v>
      </c>
      <c r="AK734">
        <v>5541</v>
      </c>
      <c r="AL734">
        <v>18906</v>
      </c>
      <c r="AM734" t="s">
        <v>29</v>
      </c>
      <c r="AN734" t="s">
        <v>27</v>
      </c>
      <c r="AO734" s="6" t="s">
        <v>28</v>
      </c>
      <c r="AP734">
        <v>9</v>
      </c>
      <c r="AQ734">
        <v>9</v>
      </c>
      <c r="AR734">
        <v>784</v>
      </c>
      <c r="AS734">
        <v>108733</v>
      </c>
      <c r="AT734" s="6">
        <v>940</v>
      </c>
      <c r="AU734">
        <v>0</v>
      </c>
      <c r="AV734">
        <v>0</v>
      </c>
      <c r="AW734">
        <v>2</v>
      </c>
      <c r="AX734">
        <v>2</v>
      </c>
      <c r="AY734">
        <v>2</v>
      </c>
      <c r="AZ734">
        <v>2</v>
      </c>
      <c r="BA734">
        <v>2</v>
      </c>
      <c r="BB734">
        <v>2</v>
      </c>
      <c r="BC734">
        <v>2</v>
      </c>
      <c r="BD734">
        <v>2</v>
      </c>
      <c r="BE734" t="s">
        <v>29</v>
      </c>
      <c r="BF734" t="s">
        <v>27</v>
      </c>
      <c r="BG734" s="6" t="s">
        <v>28</v>
      </c>
      <c r="BH734">
        <v>9</v>
      </c>
      <c r="BI734">
        <v>9</v>
      </c>
      <c r="BJ734">
        <v>108733</v>
      </c>
      <c r="BK734" s="65">
        <f t="shared" si="155"/>
        <v>22.190408163265307</v>
      </c>
      <c r="BL734">
        <v>0</v>
      </c>
      <c r="BM734" s="65">
        <f t="shared" si="148"/>
        <v>0</v>
      </c>
      <c r="BN734">
        <v>506</v>
      </c>
      <c r="BO734" s="71">
        <f t="shared" si="149"/>
        <v>0.10326530612244898</v>
      </c>
      <c r="BP734">
        <v>0</v>
      </c>
      <c r="BQ734" s="71">
        <f t="shared" si="150"/>
        <v>0</v>
      </c>
      <c r="BR734">
        <v>13409</v>
      </c>
      <c r="BS734" s="73">
        <f t="shared" si="151"/>
        <v>2.736530612244898</v>
      </c>
      <c r="BT734">
        <v>0</v>
      </c>
      <c r="BU734" s="73">
        <f t="shared" si="152"/>
        <v>0</v>
      </c>
      <c r="BV734">
        <v>2817</v>
      </c>
      <c r="BW734" s="71">
        <f t="shared" si="153"/>
        <v>0.57489795918367348</v>
      </c>
      <c r="BX734">
        <v>529</v>
      </c>
      <c r="BY734" s="71">
        <f t="shared" si="154"/>
        <v>0.10795918367346939</v>
      </c>
      <c r="BZ734">
        <v>185</v>
      </c>
      <c r="CA734" s="71">
        <f t="shared" si="146"/>
        <v>3.7755102040816328E-2</v>
      </c>
      <c r="CB734">
        <v>1460</v>
      </c>
      <c r="CC734" s="71">
        <f t="shared" si="156"/>
        <v>0.29795918367346941</v>
      </c>
    </row>
    <row r="735" spans="2:81" x14ac:dyDescent="0.25">
      <c r="B735">
        <v>881</v>
      </c>
      <c r="C735">
        <v>1</v>
      </c>
      <c r="D735">
        <v>1</v>
      </c>
      <c r="E735">
        <v>2</v>
      </c>
      <c r="F735" s="17">
        <v>1500</v>
      </c>
      <c r="G735">
        <v>2</v>
      </c>
      <c r="H735">
        <v>6</v>
      </c>
      <c r="I735">
        <v>25</v>
      </c>
      <c r="J735">
        <v>42</v>
      </c>
      <c r="K735">
        <v>4</v>
      </c>
      <c r="L735">
        <v>3</v>
      </c>
      <c r="M735" t="s">
        <v>26</v>
      </c>
      <c r="N735">
        <v>2</v>
      </c>
      <c r="O735">
        <v>1</v>
      </c>
      <c r="P735">
        <v>1</v>
      </c>
      <c r="Q735">
        <v>2</v>
      </c>
      <c r="R735">
        <v>2</v>
      </c>
      <c r="S735">
        <v>2</v>
      </c>
      <c r="T735">
        <v>2</v>
      </c>
      <c r="U735">
        <v>2</v>
      </c>
      <c r="V735">
        <v>2739.65</v>
      </c>
      <c r="W735">
        <v>2</v>
      </c>
      <c r="X735">
        <v>2</v>
      </c>
      <c r="Y735">
        <v>4589</v>
      </c>
      <c r="Z735">
        <v>574</v>
      </c>
      <c r="AA735">
        <v>1</v>
      </c>
      <c r="AB735">
        <v>78773</v>
      </c>
      <c r="AC735" s="6">
        <v>2784</v>
      </c>
      <c r="AD735" s="6">
        <v>2784</v>
      </c>
      <c r="AE735">
        <v>0</v>
      </c>
      <c r="AF735">
        <v>0</v>
      </c>
      <c r="AG735" s="25">
        <f t="shared" si="144"/>
        <v>52.515333333333331</v>
      </c>
      <c r="AH735" s="29"/>
      <c r="AI735" s="25">
        <f t="shared" si="147"/>
        <v>52.515333333333331</v>
      </c>
      <c r="AJ735" s="34">
        <f t="shared" si="145"/>
        <v>3.4666666666666665E-2</v>
      </c>
      <c r="AK735">
        <v>23087</v>
      </c>
      <c r="AL735">
        <v>78773</v>
      </c>
      <c r="AM735" t="s">
        <v>29</v>
      </c>
      <c r="AN735" t="s">
        <v>27</v>
      </c>
      <c r="AO735" s="6" t="s">
        <v>28</v>
      </c>
      <c r="AP735">
        <v>9</v>
      </c>
      <c r="AQ735">
        <v>9</v>
      </c>
      <c r="AR735" t="s">
        <v>29</v>
      </c>
      <c r="AS735" t="s">
        <v>27</v>
      </c>
      <c r="AT735" s="6" t="s">
        <v>28</v>
      </c>
      <c r="AU735">
        <v>9</v>
      </c>
      <c r="AV735">
        <v>9</v>
      </c>
      <c r="AW735">
        <v>2</v>
      </c>
      <c r="AX735">
        <v>2</v>
      </c>
      <c r="AY735">
        <v>2</v>
      </c>
      <c r="AZ735">
        <v>2</v>
      </c>
      <c r="BA735">
        <v>2</v>
      </c>
      <c r="BB735">
        <v>2</v>
      </c>
      <c r="BC735">
        <v>2</v>
      </c>
      <c r="BD735">
        <v>2</v>
      </c>
      <c r="BE735" t="s">
        <v>29</v>
      </c>
      <c r="BF735" t="s">
        <v>27</v>
      </c>
      <c r="BG735" s="6" t="s">
        <v>28</v>
      </c>
      <c r="BH735">
        <v>9</v>
      </c>
      <c r="BI735">
        <v>9</v>
      </c>
      <c r="BJ735">
        <v>15061</v>
      </c>
      <c r="BK735" s="65">
        <f t="shared" si="155"/>
        <v>10.040666666666667</v>
      </c>
      <c r="BL735">
        <v>2836</v>
      </c>
      <c r="BM735" s="65">
        <f t="shared" si="148"/>
        <v>1.8906666666666667</v>
      </c>
      <c r="BN735">
        <v>0</v>
      </c>
      <c r="BO735" s="71">
        <f t="shared" si="149"/>
        <v>0</v>
      </c>
      <c r="BP735">
        <v>288</v>
      </c>
      <c r="BQ735" s="71">
        <f t="shared" si="150"/>
        <v>0.192</v>
      </c>
      <c r="BR735">
        <v>44135</v>
      </c>
      <c r="BS735" s="73">
        <f t="shared" si="151"/>
        <v>29.423333333333332</v>
      </c>
      <c r="BT735">
        <v>0</v>
      </c>
      <c r="BU735" s="73">
        <f t="shared" si="152"/>
        <v>0</v>
      </c>
      <c r="BV735">
        <v>10671</v>
      </c>
      <c r="BW735" s="71">
        <f t="shared" si="153"/>
        <v>7.1139999999999999</v>
      </c>
      <c r="BX735">
        <v>1537</v>
      </c>
      <c r="BY735" s="71">
        <f t="shared" si="154"/>
        <v>1.0246666666666666</v>
      </c>
      <c r="BZ735">
        <v>637</v>
      </c>
      <c r="CA735" s="71">
        <f t="shared" si="146"/>
        <v>0.42466666666666669</v>
      </c>
      <c r="CB735">
        <v>3609</v>
      </c>
      <c r="CC735" s="71">
        <f t="shared" si="156"/>
        <v>2.4060000000000001</v>
      </c>
    </row>
    <row r="736" spans="2:81" x14ac:dyDescent="0.25">
      <c r="B736">
        <v>883</v>
      </c>
      <c r="C736">
        <v>3</v>
      </c>
      <c r="D736">
        <v>5</v>
      </c>
      <c r="E736">
        <v>7</v>
      </c>
      <c r="F736" s="17">
        <v>1500000</v>
      </c>
      <c r="G736">
        <v>10</v>
      </c>
      <c r="H736">
        <v>8</v>
      </c>
      <c r="I736">
        <v>24</v>
      </c>
      <c r="J736">
        <v>51</v>
      </c>
      <c r="K736" t="s">
        <v>26</v>
      </c>
      <c r="L736" t="s">
        <v>154</v>
      </c>
      <c r="M736" t="s">
        <v>26</v>
      </c>
      <c r="N736" t="s">
        <v>26</v>
      </c>
      <c r="O736" t="s">
        <v>157</v>
      </c>
      <c r="P736">
        <v>1</v>
      </c>
      <c r="Q736">
        <v>1</v>
      </c>
      <c r="R736">
        <v>2</v>
      </c>
      <c r="S736" t="s">
        <v>26</v>
      </c>
      <c r="T736">
        <v>2</v>
      </c>
      <c r="U736">
        <v>2</v>
      </c>
      <c r="V736">
        <v>69.44</v>
      </c>
      <c r="W736">
        <v>56</v>
      </c>
      <c r="X736">
        <v>1</v>
      </c>
      <c r="Y736">
        <v>2795</v>
      </c>
      <c r="Z736">
        <v>1554</v>
      </c>
      <c r="AA736">
        <v>1</v>
      </c>
      <c r="AB736">
        <v>107579177</v>
      </c>
      <c r="AC736" s="6">
        <v>2500679</v>
      </c>
      <c r="AD736" s="6">
        <v>2463176</v>
      </c>
      <c r="AE736">
        <v>1</v>
      </c>
      <c r="AF736">
        <v>1</v>
      </c>
      <c r="AG736" s="25">
        <f t="shared" si="144"/>
        <v>71.719451333333339</v>
      </c>
      <c r="AH736" s="29"/>
      <c r="AI736" s="25">
        <f t="shared" si="147"/>
        <v>69.607688666666661</v>
      </c>
      <c r="AJ736" s="34">
        <f t="shared" si="145"/>
        <v>2.1367886666666664</v>
      </c>
      <c r="AK736">
        <v>30601270</v>
      </c>
      <c r="AL736">
        <v>104411533</v>
      </c>
      <c r="AM736">
        <v>30724</v>
      </c>
      <c r="AN736">
        <v>3167644</v>
      </c>
      <c r="AO736" s="6">
        <v>37503</v>
      </c>
      <c r="AP736">
        <v>1</v>
      </c>
      <c r="AQ736">
        <v>1</v>
      </c>
      <c r="AR736" t="s">
        <v>29</v>
      </c>
      <c r="AS736">
        <v>0</v>
      </c>
      <c r="AT736" s="6" t="s">
        <v>28</v>
      </c>
      <c r="AU736">
        <v>9</v>
      </c>
      <c r="AV736">
        <v>9</v>
      </c>
      <c r="AW736">
        <v>2</v>
      </c>
      <c r="AX736">
        <v>2</v>
      </c>
      <c r="AY736">
        <v>2</v>
      </c>
      <c r="AZ736">
        <v>2</v>
      </c>
      <c r="BA736">
        <v>2</v>
      </c>
      <c r="BB736">
        <v>2</v>
      </c>
      <c r="BC736">
        <v>2</v>
      </c>
      <c r="BD736">
        <v>2</v>
      </c>
      <c r="BE736" t="s">
        <v>29</v>
      </c>
      <c r="BF736" t="s">
        <v>27</v>
      </c>
      <c r="BG736" s="6" t="s">
        <v>28</v>
      </c>
      <c r="BH736">
        <v>9</v>
      </c>
      <c r="BI736">
        <v>9</v>
      </c>
      <c r="BJ736">
        <v>8520517</v>
      </c>
      <c r="BK736" s="65">
        <f t="shared" si="155"/>
        <v>5.6803446666666666</v>
      </c>
      <c r="BL736">
        <v>21701783</v>
      </c>
      <c r="BM736" s="65">
        <f t="shared" si="148"/>
        <v>14.467855333333333</v>
      </c>
      <c r="BN736">
        <v>10064703</v>
      </c>
      <c r="BO736" s="71">
        <f t="shared" si="149"/>
        <v>6.7098019999999998</v>
      </c>
      <c r="BP736">
        <v>9349398</v>
      </c>
      <c r="BQ736" s="71">
        <f t="shared" si="150"/>
        <v>6.2329319999999999</v>
      </c>
      <c r="BR736">
        <v>36611904</v>
      </c>
      <c r="BS736" s="73">
        <f t="shared" si="151"/>
        <v>24.407935999999999</v>
      </c>
      <c r="BT736">
        <v>1328797</v>
      </c>
      <c r="BU736" s="73">
        <f t="shared" si="152"/>
        <v>0.88586466666666663</v>
      </c>
      <c r="BV736">
        <v>5877373</v>
      </c>
      <c r="BW736" s="71">
        <f t="shared" si="153"/>
        <v>3.9182486666666665</v>
      </c>
      <c r="BX736">
        <v>977995</v>
      </c>
      <c r="BY736" s="71">
        <f t="shared" si="154"/>
        <v>0.65199666666666667</v>
      </c>
      <c r="BZ736">
        <v>1392580</v>
      </c>
      <c r="CA736" s="71">
        <f t="shared" si="146"/>
        <v>0.92838666666666669</v>
      </c>
      <c r="CB736">
        <v>11754126</v>
      </c>
      <c r="CC736" s="71">
        <f t="shared" si="156"/>
        <v>7.8360839999999996</v>
      </c>
    </row>
    <row r="737" spans="2:81" x14ac:dyDescent="0.25">
      <c r="B737">
        <v>884</v>
      </c>
      <c r="C737">
        <v>3</v>
      </c>
      <c r="D737">
        <v>6</v>
      </c>
      <c r="E737">
        <v>3</v>
      </c>
      <c r="F737" s="17">
        <v>16500</v>
      </c>
      <c r="G737">
        <v>4</v>
      </c>
      <c r="H737">
        <v>6</v>
      </c>
      <c r="I737">
        <v>25</v>
      </c>
      <c r="J737">
        <v>41</v>
      </c>
      <c r="K737">
        <v>1</v>
      </c>
      <c r="L737">
        <v>4</v>
      </c>
      <c r="M737">
        <v>2</v>
      </c>
      <c r="N737" t="s">
        <v>26</v>
      </c>
      <c r="O737">
        <v>1</v>
      </c>
      <c r="P737">
        <v>1</v>
      </c>
      <c r="Q737">
        <v>1</v>
      </c>
      <c r="R737">
        <v>2</v>
      </c>
      <c r="S737">
        <v>2</v>
      </c>
      <c r="T737">
        <v>2</v>
      </c>
      <c r="U737">
        <v>2</v>
      </c>
      <c r="V737">
        <v>808.04</v>
      </c>
      <c r="W737">
        <v>29</v>
      </c>
      <c r="X737">
        <v>2</v>
      </c>
      <c r="Y737">
        <v>4004</v>
      </c>
      <c r="Z737">
        <v>1270</v>
      </c>
      <c r="AA737">
        <v>1</v>
      </c>
      <c r="AB737">
        <v>1673000</v>
      </c>
      <c r="AC737" s="6">
        <v>25344</v>
      </c>
      <c r="AD737" s="6">
        <v>20996</v>
      </c>
      <c r="AE737">
        <v>0</v>
      </c>
      <c r="AF737">
        <v>0</v>
      </c>
      <c r="AG737" s="25">
        <f t="shared" si="144"/>
        <v>101.39393939393939</v>
      </c>
      <c r="AH737" s="29"/>
      <c r="AI737" s="25">
        <f t="shared" si="147"/>
        <v>67.420909090909092</v>
      </c>
      <c r="AJ737" s="34">
        <f t="shared" si="145"/>
        <v>34.23860606060606</v>
      </c>
      <c r="AK737">
        <v>326039</v>
      </c>
      <c r="AL737">
        <v>1112445</v>
      </c>
      <c r="AM737">
        <v>5437</v>
      </c>
      <c r="AN737">
        <v>560555</v>
      </c>
      <c r="AO737" s="6">
        <v>4348</v>
      </c>
      <c r="AP737">
        <v>0</v>
      </c>
      <c r="AQ737">
        <v>0</v>
      </c>
      <c r="AR737" t="s">
        <v>29</v>
      </c>
      <c r="AS737" t="s">
        <v>27</v>
      </c>
      <c r="AT737" s="6" t="s">
        <v>28</v>
      </c>
      <c r="AU737">
        <v>9</v>
      </c>
      <c r="AV737">
        <v>9</v>
      </c>
      <c r="AW737">
        <v>2</v>
      </c>
      <c r="AX737">
        <v>2</v>
      </c>
      <c r="AY737">
        <v>2</v>
      </c>
      <c r="AZ737">
        <v>2</v>
      </c>
      <c r="BA737">
        <v>2</v>
      </c>
      <c r="BB737">
        <v>2</v>
      </c>
      <c r="BC737">
        <v>2</v>
      </c>
      <c r="BD737">
        <v>2</v>
      </c>
      <c r="BE737" t="s">
        <v>29</v>
      </c>
      <c r="BF737" t="s">
        <v>27</v>
      </c>
      <c r="BG737" s="6" t="s">
        <v>28</v>
      </c>
      <c r="BH737">
        <v>9</v>
      </c>
      <c r="BI737">
        <v>9</v>
      </c>
      <c r="BJ737">
        <v>560555</v>
      </c>
      <c r="BK737" s="65">
        <f t="shared" si="155"/>
        <v>33.973030303030306</v>
      </c>
      <c r="BL737">
        <v>60552</v>
      </c>
      <c r="BM737" s="65">
        <f t="shared" si="148"/>
        <v>3.6698181818181816</v>
      </c>
      <c r="BN737">
        <v>35285</v>
      </c>
      <c r="BO737" s="71">
        <f t="shared" si="149"/>
        <v>2.1384848484848487</v>
      </c>
      <c r="BP737">
        <v>56423</v>
      </c>
      <c r="BQ737" s="71">
        <f t="shared" si="150"/>
        <v>3.4195757575757577</v>
      </c>
      <c r="BR737">
        <v>647173</v>
      </c>
      <c r="BS737" s="73">
        <f t="shared" si="151"/>
        <v>39.222606060606061</v>
      </c>
      <c r="BT737">
        <v>0</v>
      </c>
      <c r="BU737" s="73">
        <f t="shared" si="152"/>
        <v>0</v>
      </c>
      <c r="BV737">
        <v>100484</v>
      </c>
      <c r="BW737" s="71">
        <f t="shared" si="153"/>
        <v>6.0899393939393942</v>
      </c>
      <c r="BX737">
        <v>22384</v>
      </c>
      <c r="BY737" s="71">
        <f t="shared" si="154"/>
        <v>1.3566060606060606</v>
      </c>
      <c r="BZ737">
        <v>65524</v>
      </c>
      <c r="CA737" s="71">
        <f t="shared" si="146"/>
        <v>3.9711515151515151</v>
      </c>
      <c r="CB737">
        <v>124621</v>
      </c>
      <c r="CC737" s="71">
        <f t="shared" si="156"/>
        <v>7.5527878787878784</v>
      </c>
    </row>
    <row r="738" spans="2:81" x14ac:dyDescent="0.25">
      <c r="B738">
        <v>885</v>
      </c>
      <c r="C738">
        <v>4</v>
      </c>
      <c r="D738">
        <v>9</v>
      </c>
      <c r="E738">
        <v>4</v>
      </c>
      <c r="F738" s="17">
        <v>43000</v>
      </c>
      <c r="G738">
        <v>5</v>
      </c>
      <c r="H738">
        <v>8</v>
      </c>
      <c r="I738">
        <v>15</v>
      </c>
      <c r="J738">
        <v>33</v>
      </c>
      <c r="K738">
        <v>2</v>
      </c>
      <c r="L738">
        <v>1</v>
      </c>
      <c r="M738">
        <v>1</v>
      </c>
      <c r="N738">
        <v>1</v>
      </c>
      <c r="O738">
        <v>2</v>
      </c>
      <c r="P738">
        <v>1</v>
      </c>
      <c r="Q738">
        <v>1</v>
      </c>
      <c r="R738">
        <v>2</v>
      </c>
      <c r="S738">
        <v>2</v>
      </c>
      <c r="T738">
        <v>2</v>
      </c>
      <c r="U738">
        <v>2</v>
      </c>
      <c r="V738">
        <v>444.58</v>
      </c>
      <c r="W738">
        <v>40</v>
      </c>
      <c r="X738">
        <v>2</v>
      </c>
      <c r="Y738">
        <v>1955</v>
      </c>
      <c r="Z738">
        <v>1877</v>
      </c>
      <c r="AA738">
        <v>1</v>
      </c>
      <c r="AB738">
        <v>8610102</v>
      </c>
      <c r="AC738" s="6">
        <v>121664</v>
      </c>
      <c r="AD738" s="6">
        <v>84653</v>
      </c>
      <c r="AE738">
        <v>0</v>
      </c>
      <c r="AF738">
        <v>0</v>
      </c>
      <c r="AG738" s="25">
        <f t="shared" si="144"/>
        <v>200.23493023255813</v>
      </c>
      <c r="AH738" s="29"/>
      <c r="AI738" s="25">
        <f t="shared" si="147"/>
        <v>93.171558139534881</v>
      </c>
      <c r="AJ738" s="34">
        <f t="shared" si="145"/>
        <v>107.92486046511628</v>
      </c>
      <c r="AK738">
        <v>1174202</v>
      </c>
      <c r="AL738">
        <v>4006377</v>
      </c>
      <c r="AM738">
        <v>44653</v>
      </c>
      <c r="AN738">
        <v>4603724</v>
      </c>
      <c r="AO738" s="6">
        <v>37011</v>
      </c>
      <c r="AP738">
        <v>0</v>
      </c>
      <c r="AQ738">
        <v>0</v>
      </c>
      <c r="AR738" t="s">
        <v>29</v>
      </c>
      <c r="AS738" t="s">
        <v>27</v>
      </c>
      <c r="AT738" s="6" t="s">
        <v>28</v>
      </c>
      <c r="AU738">
        <v>9</v>
      </c>
      <c r="AV738">
        <v>9</v>
      </c>
      <c r="AW738">
        <v>2</v>
      </c>
      <c r="AX738">
        <v>2</v>
      </c>
      <c r="AY738">
        <v>2</v>
      </c>
      <c r="AZ738">
        <v>2</v>
      </c>
      <c r="BA738">
        <v>2</v>
      </c>
      <c r="BB738">
        <v>2</v>
      </c>
      <c r="BC738">
        <v>2</v>
      </c>
      <c r="BD738">
        <v>2</v>
      </c>
      <c r="BE738" t="s">
        <v>29</v>
      </c>
      <c r="BF738" t="s">
        <v>27</v>
      </c>
      <c r="BG738" s="6" t="s">
        <v>28</v>
      </c>
      <c r="BH738">
        <v>9</v>
      </c>
      <c r="BI738">
        <v>9</v>
      </c>
      <c r="BJ738">
        <v>615750</v>
      </c>
      <c r="BK738" s="65">
        <f t="shared" si="155"/>
        <v>14.319767441860465</v>
      </c>
      <c r="BL738">
        <v>748569</v>
      </c>
      <c r="BM738" s="65">
        <f t="shared" si="148"/>
        <v>17.408581395348836</v>
      </c>
      <c r="BN738">
        <v>810185</v>
      </c>
      <c r="BO738" s="71">
        <f t="shared" si="149"/>
        <v>18.841511627906975</v>
      </c>
      <c r="BP738">
        <v>1154629</v>
      </c>
      <c r="BQ738" s="71">
        <f t="shared" si="150"/>
        <v>26.851837209302325</v>
      </c>
      <c r="BR738">
        <v>1452662</v>
      </c>
      <c r="BS738" s="73">
        <f t="shared" si="151"/>
        <v>33.782837209302329</v>
      </c>
      <c r="BT738">
        <v>2833345</v>
      </c>
      <c r="BU738" s="73">
        <f t="shared" si="152"/>
        <v>65.891744186046509</v>
      </c>
      <c r="BV738">
        <v>653331</v>
      </c>
      <c r="BW738" s="71">
        <f t="shared" si="153"/>
        <v>15.193744186046512</v>
      </c>
      <c r="BX738">
        <v>9854</v>
      </c>
      <c r="BY738" s="71">
        <f t="shared" si="154"/>
        <v>0.22916279069767442</v>
      </c>
      <c r="BZ738">
        <v>24444</v>
      </c>
      <c r="CA738" s="71">
        <f t="shared" si="146"/>
        <v>0.56846511627906982</v>
      </c>
      <c r="CB738">
        <v>307332</v>
      </c>
      <c r="CC738" s="71">
        <f t="shared" si="156"/>
        <v>7.1472558139534881</v>
      </c>
    </row>
    <row r="739" spans="2:81" x14ac:dyDescent="0.25">
      <c r="B739">
        <v>886</v>
      </c>
      <c r="C739">
        <v>4</v>
      </c>
      <c r="D739">
        <v>8</v>
      </c>
      <c r="E739">
        <v>2</v>
      </c>
      <c r="F739" s="17">
        <v>40000</v>
      </c>
      <c r="G739">
        <v>5</v>
      </c>
      <c r="H739">
        <v>4</v>
      </c>
      <c r="I739">
        <v>23</v>
      </c>
      <c r="J739">
        <v>50</v>
      </c>
      <c r="K739" t="s">
        <v>26</v>
      </c>
      <c r="L739" t="s">
        <v>154</v>
      </c>
      <c r="M739" t="s">
        <v>26</v>
      </c>
      <c r="N739" t="s">
        <v>26</v>
      </c>
      <c r="O739" t="s">
        <v>157</v>
      </c>
      <c r="P739">
        <v>1</v>
      </c>
      <c r="Q739">
        <v>1</v>
      </c>
      <c r="R739">
        <v>2</v>
      </c>
      <c r="S739" t="s">
        <v>26</v>
      </c>
      <c r="T739">
        <v>2</v>
      </c>
      <c r="U739">
        <v>2</v>
      </c>
      <c r="V739">
        <v>574.5</v>
      </c>
      <c r="W739">
        <v>39</v>
      </c>
      <c r="X739">
        <v>2</v>
      </c>
      <c r="Y739">
        <v>4399</v>
      </c>
      <c r="Z739">
        <v>1189</v>
      </c>
      <c r="AA739">
        <v>1</v>
      </c>
      <c r="AB739">
        <v>6082775</v>
      </c>
      <c r="AC739" s="6">
        <v>138511</v>
      </c>
      <c r="AD739" s="6">
        <v>109516</v>
      </c>
      <c r="AE739">
        <v>0</v>
      </c>
      <c r="AF739">
        <v>0</v>
      </c>
      <c r="AG739" s="25">
        <f t="shared" si="144"/>
        <v>152.06937500000001</v>
      </c>
      <c r="AH739" s="29"/>
      <c r="AI739" s="25">
        <f t="shared" si="147"/>
        <v>83.873874999999998</v>
      </c>
      <c r="AJ739" s="34">
        <f t="shared" si="145"/>
        <v>68.921225000000007</v>
      </c>
      <c r="AK739">
        <v>983281</v>
      </c>
      <c r="AL739">
        <v>3354955</v>
      </c>
      <c r="AM739">
        <v>26458</v>
      </c>
      <c r="AN739">
        <v>2727820</v>
      </c>
      <c r="AO739" s="6">
        <v>28995</v>
      </c>
      <c r="AP739">
        <v>0</v>
      </c>
      <c r="AQ739">
        <v>0</v>
      </c>
      <c r="AR739" t="s">
        <v>29</v>
      </c>
      <c r="AS739">
        <v>0</v>
      </c>
      <c r="AT739" s="6" t="s">
        <v>28</v>
      </c>
      <c r="AU739">
        <v>9</v>
      </c>
      <c r="AV739">
        <v>9</v>
      </c>
      <c r="AW739">
        <v>2</v>
      </c>
      <c r="AX739">
        <v>2</v>
      </c>
      <c r="AY739">
        <v>2</v>
      </c>
      <c r="AZ739">
        <v>2</v>
      </c>
      <c r="BA739">
        <v>2</v>
      </c>
      <c r="BB739">
        <v>2</v>
      </c>
      <c r="BC739">
        <v>2</v>
      </c>
      <c r="BD739">
        <v>2</v>
      </c>
      <c r="BE739" t="s">
        <v>29</v>
      </c>
      <c r="BF739" t="s">
        <v>27</v>
      </c>
      <c r="BG739" s="6" t="s">
        <v>28</v>
      </c>
      <c r="BH739">
        <v>9</v>
      </c>
      <c r="BI739">
        <v>9</v>
      </c>
      <c r="BJ739">
        <v>2727820</v>
      </c>
      <c r="BK739" s="65">
        <f t="shared" si="155"/>
        <v>68.195499999999996</v>
      </c>
      <c r="BL739">
        <v>397148</v>
      </c>
      <c r="BM739" s="65">
        <f t="shared" si="148"/>
        <v>9.9286999999999992</v>
      </c>
      <c r="BN739">
        <v>400350</v>
      </c>
      <c r="BO739" s="71">
        <f t="shared" si="149"/>
        <v>10.008749999999999</v>
      </c>
      <c r="BP739">
        <v>469179</v>
      </c>
      <c r="BQ739" s="71">
        <f t="shared" si="150"/>
        <v>11.729475000000001</v>
      </c>
      <c r="BR739">
        <v>1369380</v>
      </c>
      <c r="BS739" s="73">
        <f t="shared" si="151"/>
        <v>34.234499999999997</v>
      </c>
      <c r="BT739">
        <v>0</v>
      </c>
      <c r="BU739" s="73">
        <f t="shared" si="152"/>
        <v>0</v>
      </c>
      <c r="BV739">
        <v>223039</v>
      </c>
      <c r="BW739" s="71">
        <f t="shared" si="153"/>
        <v>5.5759749999999997</v>
      </c>
      <c r="BX739">
        <v>37114</v>
      </c>
      <c r="BY739" s="71">
        <f t="shared" si="154"/>
        <v>0.92784999999999995</v>
      </c>
      <c r="BZ739">
        <v>52847</v>
      </c>
      <c r="CA739" s="71">
        <f t="shared" si="146"/>
        <v>1.321175</v>
      </c>
      <c r="CB739">
        <v>405899</v>
      </c>
      <c r="CC739" s="71">
        <f t="shared" si="156"/>
        <v>10.147475</v>
      </c>
    </row>
    <row r="740" spans="2:81" x14ac:dyDescent="0.25">
      <c r="B740">
        <v>887</v>
      </c>
      <c r="C740">
        <v>3</v>
      </c>
      <c r="D740">
        <v>5</v>
      </c>
      <c r="E740">
        <v>5</v>
      </c>
      <c r="F740" s="17">
        <v>3450</v>
      </c>
      <c r="G740">
        <v>2</v>
      </c>
      <c r="H740">
        <v>1</v>
      </c>
      <c r="I740">
        <v>12</v>
      </c>
      <c r="J740">
        <v>21</v>
      </c>
      <c r="K740" t="s">
        <v>26</v>
      </c>
      <c r="L740">
        <v>2</v>
      </c>
      <c r="M740">
        <v>2</v>
      </c>
      <c r="N740">
        <v>2</v>
      </c>
      <c r="O740">
        <v>1</v>
      </c>
      <c r="P740">
        <v>1</v>
      </c>
      <c r="Q740">
        <v>2</v>
      </c>
      <c r="R740">
        <v>2</v>
      </c>
      <c r="S740">
        <v>2</v>
      </c>
      <c r="T740">
        <v>2</v>
      </c>
      <c r="U740">
        <v>2</v>
      </c>
      <c r="V740">
        <v>807.37</v>
      </c>
      <c r="W740">
        <v>52</v>
      </c>
      <c r="X740">
        <v>1</v>
      </c>
      <c r="Y740">
        <v>231</v>
      </c>
      <c r="Z740">
        <v>4081</v>
      </c>
      <c r="AA740">
        <v>1</v>
      </c>
      <c r="AB740">
        <v>153540</v>
      </c>
      <c r="AC740" s="6">
        <v>5500</v>
      </c>
      <c r="AD740" s="6">
        <v>5500</v>
      </c>
      <c r="AE740">
        <v>0</v>
      </c>
      <c r="AF740">
        <v>0</v>
      </c>
      <c r="AG740" s="25">
        <f t="shared" si="144"/>
        <v>44.504347826086956</v>
      </c>
      <c r="AH740" s="29"/>
      <c r="AI740" s="25">
        <f t="shared" si="147"/>
        <v>44.504347826086956</v>
      </c>
      <c r="AJ740" s="34">
        <f t="shared" si="145"/>
        <v>1.5072463768115942E-2</v>
      </c>
      <c r="AK740">
        <v>45000</v>
      </c>
      <c r="AL740">
        <v>153540</v>
      </c>
      <c r="AM740" t="s">
        <v>29</v>
      </c>
      <c r="AN740" t="s">
        <v>27</v>
      </c>
      <c r="AO740" s="6" t="s">
        <v>28</v>
      </c>
      <c r="AP740">
        <v>9</v>
      </c>
      <c r="AQ740">
        <v>9</v>
      </c>
      <c r="AR740" t="s">
        <v>29</v>
      </c>
      <c r="AS740" t="s">
        <v>27</v>
      </c>
      <c r="AT740" s="6" t="s">
        <v>28</v>
      </c>
      <c r="AU740">
        <v>9</v>
      </c>
      <c r="AV740">
        <v>9</v>
      </c>
      <c r="AW740">
        <v>2</v>
      </c>
      <c r="AX740">
        <v>2</v>
      </c>
      <c r="AY740">
        <v>2</v>
      </c>
      <c r="AZ740">
        <v>2</v>
      </c>
      <c r="BA740">
        <v>2</v>
      </c>
      <c r="BB740">
        <v>2</v>
      </c>
      <c r="BC740">
        <v>2</v>
      </c>
      <c r="BD740">
        <v>2</v>
      </c>
      <c r="BE740" t="s">
        <v>29</v>
      </c>
      <c r="BF740" t="s">
        <v>27</v>
      </c>
      <c r="BG740" s="6" t="s">
        <v>28</v>
      </c>
      <c r="BH740">
        <v>9</v>
      </c>
      <c r="BI740">
        <v>9</v>
      </c>
      <c r="BJ740">
        <v>0</v>
      </c>
      <c r="BK740" s="65">
        <f t="shared" si="155"/>
        <v>0</v>
      </c>
      <c r="BL740">
        <v>56891</v>
      </c>
      <c r="BM740" s="65">
        <f t="shared" si="148"/>
        <v>16.490144927536232</v>
      </c>
      <c r="BN740">
        <v>3623</v>
      </c>
      <c r="BO740" s="71">
        <f t="shared" si="149"/>
        <v>1.0501449275362318</v>
      </c>
      <c r="BP740">
        <v>0</v>
      </c>
      <c r="BQ740" s="71">
        <f t="shared" si="150"/>
        <v>0</v>
      </c>
      <c r="BR740">
        <v>10445</v>
      </c>
      <c r="BS740" s="73">
        <f t="shared" si="151"/>
        <v>3.0275362318840582</v>
      </c>
      <c r="BT740">
        <v>0</v>
      </c>
      <c r="BU740" s="73">
        <f t="shared" si="152"/>
        <v>0</v>
      </c>
      <c r="BV740">
        <v>45478</v>
      </c>
      <c r="BW740" s="71">
        <f t="shared" si="153"/>
        <v>13.182028985507246</v>
      </c>
      <c r="BX740">
        <v>0</v>
      </c>
      <c r="BY740" s="71">
        <f t="shared" si="154"/>
        <v>0</v>
      </c>
      <c r="BZ740">
        <v>759</v>
      </c>
      <c r="CA740" s="71">
        <f t="shared" si="146"/>
        <v>0.22</v>
      </c>
      <c r="CB740">
        <v>36344</v>
      </c>
      <c r="CC740" s="71">
        <f t="shared" si="156"/>
        <v>10.534492753623189</v>
      </c>
    </row>
    <row r="741" spans="2:81" x14ac:dyDescent="0.25">
      <c r="B741">
        <v>888</v>
      </c>
      <c r="C741">
        <v>1</v>
      </c>
      <c r="D741">
        <v>1</v>
      </c>
      <c r="E741">
        <v>2</v>
      </c>
      <c r="F741" s="17">
        <v>420000</v>
      </c>
      <c r="G741">
        <v>8</v>
      </c>
      <c r="H741">
        <v>6</v>
      </c>
      <c r="I741">
        <v>2</v>
      </c>
      <c r="J741">
        <v>2</v>
      </c>
      <c r="K741">
        <v>2</v>
      </c>
      <c r="L741">
        <v>6</v>
      </c>
      <c r="M741">
        <v>1</v>
      </c>
      <c r="N741">
        <v>1</v>
      </c>
      <c r="O741">
        <v>6</v>
      </c>
      <c r="P741">
        <v>1</v>
      </c>
      <c r="Q741">
        <v>1</v>
      </c>
      <c r="R741">
        <v>1</v>
      </c>
      <c r="S741">
        <v>2</v>
      </c>
      <c r="T741">
        <v>2</v>
      </c>
      <c r="U741">
        <v>2</v>
      </c>
      <c r="V741">
        <v>2.36</v>
      </c>
      <c r="W741">
        <v>3</v>
      </c>
      <c r="X741">
        <v>1</v>
      </c>
      <c r="Y741">
        <v>5702</v>
      </c>
      <c r="Z741">
        <v>801</v>
      </c>
      <c r="AA741">
        <v>1</v>
      </c>
      <c r="AB741">
        <v>42941452</v>
      </c>
      <c r="AC741" s="6">
        <v>848176</v>
      </c>
      <c r="AD741" s="6">
        <v>714893</v>
      </c>
      <c r="AE741">
        <v>0</v>
      </c>
      <c r="AF741">
        <v>0</v>
      </c>
      <c r="AG741" s="25">
        <f t="shared" si="144"/>
        <v>102.24155238095238</v>
      </c>
      <c r="AH741" s="29"/>
      <c r="AI741" s="25">
        <f t="shared" si="147"/>
        <v>65.14134285714286</v>
      </c>
      <c r="AJ741" s="34">
        <f t="shared" si="145"/>
        <v>37.497519047619051</v>
      </c>
      <c r="AK741">
        <v>8018571</v>
      </c>
      <c r="AL741">
        <v>27359364</v>
      </c>
      <c r="AM741">
        <v>105976</v>
      </c>
      <c r="AN741">
        <v>10926126</v>
      </c>
      <c r="AO741" s="6">
        <v>103283</v>
      </c>
      <c r="AP741">
        <v>0</v>
      </c>
      <c r="AQ741">
        <v>0</v>
      </c>
      <c r="AR741">
        <v>33571</v>
      </c>
      <c r="AS741">
        <v>4655962</v>
      </c>
      <c r="AT741" s="6">
        <v>30000</v>
      </c>
      <c r="AU741">
        <v>0</v>
      </c>
      <c r="AV741">
        <v>0</v>
      </c>
      <c r="AW741">
        <v>2</v>
      </c>
      <c r="AX741">
        <v>2</v>
      </c>
      <c r="AY741">
        <v>2</v>
      </c>
      <c r="AZ741">
        <v>2</v>
      </c>
      <c r="BA741">
        <v>2</v>
      </c>
      <c r="BB741">
        <v>2</v>
      </c>
      <c r="BC741">
        <v>2</v>
      </c>
      <c r="BD741">
        <v>2</v>
      </c>
      <c r="BE741" t="s">
        <v>29</v>
      </c>
      <c r="BF741" t="s">
        <v>27</v>
      </c>
      <c r="BG741" s="6" t="s">
        <v>28</v>
      </c>
      <c r="BH741">
        <v>9</v>
      </c>
      <c r="BI741">
        <v>9</v>
      </c>
      <c r="BJ741">
        <v>11011552</v>
      </c>
      <c r="BK741" s="65">
        <f t="shared" si="155"/>
        <v>26.217980952380952</v>
      </c>
      <c r="BL741">
        <v>2602334</v>
      </c>
      <c r="BM741" s="65">
        <f t="shared" si="148"/>
        <v>6.1960333333333333</v>
      </c>
      <c r="BN741">
        <v>2761260</v>
      </c>
      <c r="BO741" s="71">
        <f t="shared" si="149"/>
        <v>6.5744285714285713</v>
      </c>
      <c r="BP741">
        <v>424503</v>
      </c>
      <c r="BQ741" s="71">
        <f t="shared" si="150"/>
        <v>1.0107214285714285</v>
      </c>
      <c r="BR741">
        <v>13338410</v>
      </c>
      <c r="BS741" s="73">
        <f t="shared" si="151"/>
        <v>31.758119047619047</v>
      </c>
      <c r="BT741">
        <v>279227</v>
      </c>
      <c r="BU741" s="73">
        <f t="shared" si="152"/>
        <v>0.66482619047619051</v>
      </c>
      <c r="BV741">
        <v>1568202</v>
      </c>
      <c r="BW741" s="71">
        <f t="shared" si="153"/>
        <v>3.7338142857142858</v>
      </c>
      <c r="BX741">
        <v>775663</v>
      </c>
      <c r="BY741" s="71">
        <f t="shared" si="154"/>
        <v>1.8468166666666668</v>
      </c>
      <c r="BZ741">
        <v>2585832</v>
      </c>
      <c r="CA741" s="71">
        <f t="shared" si="146"/>
        <v>6.1567428571428575</v>
      </c>
      <c r="CB741">
        <v>7594471</v>
      </c>
      <c r="CC741" s="71">
        <f t="shared" si="156"/>
        <v>18.082073809523809</v>
      </c>
    </row>
    <row r="742" spans="2:81" x14ac:dyDescent="0.25">
      <c r="B742">
        <v>889</v>
      </c>
      <c r="C742">
        <v>3</v>
      </c>
      <c r="D742">
        <v>7</v>
      </c>
      <c r="E742">
        <v>4</v>
      </c>
      <c r="F742" s="17">
        <v>6700</v>
      </c>
      <c r="G742">
        <v>3</v>
      </c>
      <c r="H742">
        <v>5</v>
      </c>
      <c r="I742">
        <v>2</v>
      </c>
      <c r="J742">
        <v>2</v>
      </c>
      <c r="K742">
        <v>1</v>
      </c>
      <c r="L742">
        <v>1</v>
      </c>
      <c r="M742">
        <v>2</v>
      </c>
      <c r="N742">
        <v>2</v>
      </c>
      <c r="O742">
        <v>1</v>
      </c>
      <c r="P742">
        <v>1</v>
      </c>
      <c r="Q742">
        <v>1</v>
      </c>
      <c r="R742">
        <v>2</v>
      </c>
      <c r="S742">
        <v>2</v>
      </c>
      <c r="T742">
        <v>2</v>
      </c>
      <c r="U742">
        <v>2</v>
      </c>
      <c r="V742">
        <v>2314.83</v>
      </c>
      <c r="W742">
        <v>33</v>
      </c>
      <c r="X742">
        <v>2</v>
      </c>
      <c r="Y742">
        <v>3039</v>
      </c>
      <c r="Z742">
        <v>2017</v>
      </c>
      <c r="AA742">
        <v>1</v>
      </c>
      <c r="AB742">
        <v>387336</v>
      </c>
      <c r="AC742" s="6">
        <v>4633</v>
      </c>
      <c r="AD742" s="6">
        <v>3134</v>
      </c>
      <c r="AE742">
        <v>0</v>
      </c>
      <c r="AF742">
        <v>0</v>
      </c>
      <c r="AG742" s="25">
        <f t="shared" si="144"/>
        <v>57.81134328358209</v>
      </c>
      <c r="AH742" s="29"/>
      <c r="AI742" s="25">
        <f t="shared" si="147"/>
        <v>33.790447761194031</v>
      </c>
      <c r="AJ742" s="34">
        <f t="shared" si="145"/>
        <v>24.249552238805972</v>
      </c>
      <c r="AK742">
        <v>66353</v>
      </c>
      <c r="AL742">
        <v>226396</v>
      </c>
      <c r="AM742">
        <v>1561</v>
      </c>
      <c r="AN742">
        <v>160939</v>
      </c>
      <c r="AO742" s="6">
        <v>1499</v>
      </c>
      <c r="AP742">
        <v>0</v>
      </c>
      <c r="AQ742">
        <v>0</v>
      </c>
      <c r="AR742" t="s">
        <v>29</v>
      </c>
      <c r="AS742" t="s">
        <v>27</v>
      </c>
      <c r="AT742" s="6" t="s">
        <v>28</v>
      </c>
      <c r="AU742">
        <v>9</v>
      </c>
      <c r="AV742">
        <v>9</v>
      </c>
      <c r="AW742">
        <v>2</v>
      </c>
      <c r="AX742">
        <v>2</v>
      </c>
      <c r="AY742">
        <v>2</v>
      </c>
      <c r="AZ742">
        <v>2</v>
      </c>
      <c r="BA742">
        <v>2</v>
      </c>
      <c r="BB742">
        <v>2</v>
      </c>
      <c r="BC742">
        <v>2</v>
      </c>
      <c r="BD742">
        <v>2</v>
      </c>
      <c r="BE742" t="s">
        <v>29</v>
      </c>
      <c r="BF742" t="s">
        <v>27</v>
      </c>
      <c r="BG742" s="6" t="s">
        <v>28</v>
      </c>
      <c r="BH742">
        <v>9</v>
      </c>
      <c r="BI742">
        <v>9</v>
      </c>
      <c r="BJ742">
        <v>160939</v>
      </c>
      <c r="BK742" s="65">
        <f t="shared" si="155"/>
        <v>24.020746268656715</v>
      </c>
      <c r="BL742">
        <v>46546</v>
      </c>
      <c r="BM742" s="65">
        <f t="shared" si="148"/>
        <v>6.9471641791044778</v>
      </c>
      <c r="BN742">
        <v>8874</v>
      </c>
      <c r="BO742" s="71">
        <f t="shared" si="149"/>
        <v>1.3244776119402986</v>
      </c>
      <c r="BP742">
        <v>3953</v>
      </c>
      <c r="BQ742" s="71">
        <f t="shared" si="150"/>
        <v>0.59</v>
      </c>
      <c r="BR742">
        <v>71000</v>
      </c>
      <c r="BS742" s="73">
        <f t="shared" si="151"/>
        <v>10.597014925373134</v>
      </c>
      <c r="BT742">
        <v>0</v>
      </c>
      <c r="BU742" s="73">
        <f t="shared" si="152"/>
        <v>0</v>
      </c>
      <c r="BV742">
        <v>15338</v>
      </c>
      <c r="BW742" s="71">
        <f t="shared" si="153"/>
        <v>2.2892537313432837</v>
      </c>
      <c r="BX742">
        <v>15035</v>
      </c>
      <c r="BY742" s="71">
        <f t="shared" si="154"/>
        <v>2.2440298507462688</v>
      </c>
      <c r="BZ742">
        <v>33036</v>
      </c>
      <c r="CA742" s="71">
        <f t="shared" si="146"/>
        <v>4.9307462686567165</v>
      </c>
      <c r="CB742">
        <v>32615</v>
      </c>
      <c r="CC742" s="71">
        <f t="shared" si="156"/>
        <v>4.8679104477611936</v>
      </c>
    </row>
    <row r="743" spans="2:81" x14ac:dyDescent="0.25">
      <c r="B743">
        <v>891</v>
      </c>
      <c r="C743">
        <v>3</v>
      </c>
      <c r="D743">
        <v>7</v>
      </c>
      <c r="E743">
        <v>5</v>
      </c>
      <c r="F743" s="17">
        <v>114000</v>
      </c>
      <c r="G743">
        <v>7</v>
      </c>
      <c r="H743">
        <v>5</v>
      </c>
      <c r="I743">
        <v>2</v>
      </c>
      <c r="J743">
        <v>2</v>
      </c>
      <c r="K743">
        <v>7</v>
      </c>
      <c r="L743">
        <v>6</v>
      </c>
      <c r="M743">
        <v>1</v>
      </c>
      <c r="N743">
        <v>1</v>
      </c>
      <c r="O743">
        <v>6</v>
      </c>
      <c r="P743">
        <v>1</v>
      </c>
      <c r="Q743">
        <v>2</v>
      </c>
      <c r="R743">
        <v>2</v>
      </c>
      <c r="S743">
        <v>2</v>
      </c>
      <c r="T743">
        <v>2</v>
      </c>
      <c r="U743">
        <v>2</v>
      </c>
      <c r="V743">
        <v>74.650000000000006</v>
      </c>
      <c r="W743">
        <v>49</v>
      </c>
      <c r="X743">
        <v>2</v>
      </c>
      <c r="Y743">
        <v>1551</v>
      </c>
      <c r="Z743">
        <v>2805</v>
      </c>
      <c r="AA743">
        <v>1</v>
      </c>
      <c r="AB743">
        <v>6448847</v>
      </c>
      <c r="AC743" s="6">
        <v>110619</v>
      </c>
      <c r="AD743" s="6">
        <v>110619</v>
      </c>
      <c r="AE743">
        <v>0</v>
      </c>
      <c r="AF743">
        <v>0</v>
      </c>
      <c r="AG743" s="25">
        <f t="shared" si="144"/>
        <v>56.56883333333333</v>
      </c>
      <c r="AH743" s="29"/>
      <c r="AI743" s="25">
        <f t="shared" si="147"/>
        <v>56.56883333333333</v>
      </c>
      <c r="AJ743" s="34">
        <f t="shared" si="145"/>
        <v>4.5614035087719298E-4</v>
      </c>
      <c r="AK743">
        <v>1890049</v>
      </c>
      <c r="AL743">
        <v>6448847</v>
      </c>
      <c r="AM743" t="s">
        <v>29</v>
      </c>
      <c r="AN743" t="s">
        <v>27</v>
      </c>
      <c r="AO743" s="6" t="s">
        <v>28</v>
      </c>
      <c r="AP743">
        <v>9</v>
      </c>
      <c r="AQ743">
        <v>9</v>
      </c>
      <c r="AR743" t="s">
        <v>29</v>
      </c>
      <c r="AS743" t="s">
        <v>27</v>
      </c>
      <c r="AT743" s="6" t="s">
        <v>28</v>
      </c>
      <c r="AU743">
        <v>9</v>
      </c>
      <c r="AV743">
        <v>9</v>
      </c>
      <c r="AW743">
        <v>2</v>
      </c>
      <c r="AX743">
        <v>2</v>
      </c>
      <c r="AY743">
        <v>2</v>
      </c>
      <c r="AZ743">
        <v>2</v>
      </c>
      <c r="BA743">
        <v>2</v>
      </c>
      <c r="BB743">
        <v>2</v>
      </c>
      <c r="BC743">
        <v>2</v>
      </c>
      <c r="BD743">
        <v>2</v>
      </c>
      <c r="BE743" t="s">
        <v>29</v>
      </c>
      <c r="BF743" t="s">
        <v>27</v>
      </c>
      <c r="BG743" s="6" t="s">
        <v>28</v>
      </c>
      <c r="BH743">
        <v>9</v>
      </c>
      <c r="BI743">
        <v>9</v>
      </c>
      <c r="BJ743">
        <v>116068</v>
      </c>
      <c r="BK743" s="65">
        <f t="shared" si="155"/>
        <v>1.0181403508771929</v>
      </c>
      <c r="BL743">
        <v>1183510</v>
      </c>
      <c r="BM743" s="65">
        <f t="shared" si="148"/>
        <v>10.381666666666666</v>
      </c>
      <c r="BN743">
        <v>551487</v>
      </c>
      <c r="BO743" s="71">
        <f t="shared" si="149"/>
        <v>4.8376052631578945</v>
      </c>
      <c r="BP743">
        <v>86878</v>
      </c>
      <c r="BQ743" s="71">
        <f t="shared" si="150"/>
        <v>0.76208771929824559</v>
      </c>
      <c r="BR743">
        <v>1969970</v>
      </c>
      <c r="BS743" s="73">
        <f t="shared" si="151"/>
        <v>17.280438596491226</v>
      </c>
      <c r="BT743">
        <v>0</v>
      </c>
      <c r="BU743" s="73">
        <f t="shared" si="152"/>
        <v>0</v>
      </c>
      <c r="BV743">
        <v>1007168</v>
      </c>
      <c r="BW743" s="71">
        <f t="shared" si="153"/>
        <v>8.8348070175438593</v>
      </c>
      <c r="BX743">
        <v>231657</v>
      </c>
      <c r="BY743" s="71">
        <f t="shared" si="154"/>
        <v>2.0320789473684209</v>
      </c>
      <c r="BZ743">
        <v>533667</v>
      </c>
      <c r="CA743" s="71">
        <f t="shared" si="146"/>
        <v>4.6812894736842106</v>
      </c>
      <c r="CB743">
        <v>768443</v>
      </c>
      <c r="CC743" s="71">
        <f t="shared" si="156"/>
        <v>6.7407280701754386</v>
      </c>
    </row>
    <row r="744" spans="2:81" x14ac:dyDescent="0.25">
      <c r="B744">
        <v>892</v>
      </c>
      <c r="C744">
        <v>4</v>
      </c>
      <c r="D744">
        <v>9</v>
      </c>
      <c r="E744">
        <v>2</v>
      </c>
      <c r="F744" s="17">
        <v>13750</v>
      </c>
      <c r="G744">
        <v>4</v>
      </c>
      <c r="H744">
        <v>5</v>
      </c>
      <c r="I744">
        <v>2</v>
      </c>
      <c r="J744">
        <v>4</v>
      </c>
      <c r="K744">
        <v>3</v>
      </c>
      <c r="L744">
        <v>1</v>
      </c>
      <c r="M744">
        <v>2</v>
      </c>
      <c r="N744" t="s">
        <v>26</v>
      </c>
      <c r="O744">
        <v>3</v>
      </c>
      <c r="P744">
        <v>1</v>
      </c>
      <c r="Q744">
        <v>2</v>
      </c>
      <c r="R744">
        <v>2</v>
      </c>
      <c r="S744">
        <v>2</v>
      </c>
      <c r="T744">
        <v>2</v>
      </c>
      <c r="U744">
        <v>2</v>
      </c>
      <c r="V744">
        <v>706.3</v>
      </c>
      <c r="W744">
        <v>43</v>
      </c>
      <c r="X744">
        <v>2</v>
      </c>
      <c r="Y744">
        <v>6376</v>
      </c>
      <c r="Z744">
        <v>857</v>
      </c>
      <c r="AA744">
        <v>1</v>
      </c>
      <c r="AB744">
        <v>1164294</v>
      </c>
      <c r="AC744" s="6">
        <v>19085</v>
      </c>
      <c r="AD744" s="6">
        <v>19085</v>
      </c>
      <c r="AE744">
        <v>0</v>
      </c>
      <c r="AF744">
        <v>0</v>
      </c>
      <c r="AG744" s="25">
        <f t="shared" si="144"/>
        <v>84.675927272727279</v>
      </c>
      <c r="AH744" s="29"/>
      <c r="AI744" s="25">
        <f t="shared" si="147"/>
        <v>84.675927272727279</v>
      </c>
      <c r="AJ744" s="34">
        <f t="shared" si="145"/>
        <v>3.7818181818181818E-3</v>
      </c>
      <c r="AK744">
        <v>341235</v>
      </c>
      <c r="AL744">
        <v>1164294</v>
      </c>
      <c r="AM744" t="s">
        <v>29</v>
      </c>
      <c r="AN744" t="s">
        <v>27</v>
      </c>
      <c r="AO744" s="6" t="s">
        <v>28</v>
      </c>
      <c r="AP744">
        <v>9</v>
      </c>
      <c r="AQ744">
        <v>9</v>
      </c>
      <c r="AR744" t="s">
        <v>29</v>
      </c>
      <c r="AS744" t="s">
        <v>27</v>
      </c>
      <c r="AT744" s="6" t="s">
        <v>28</v>
      </c>
      <c r="AU744">
        <v>9</v>
      </c>
      <c r="AV744">
        <v>9</v>
      </c>
      <c r="AW744">
        <v>2</v>
      </c>
      <c r="AX744">
        <v>2</v>
      </c>
      <c r="AY744">
        <v>2</v>
      </c>
      <c r="AZ744">
        <v>2</v>
      </c>
      <c r="BA744">
        <v>2</v>
      </c>
      <c r="BB744">
        <v>2</v>
      </c>
      <c r="BC744">
        <v>2</v>
      </c>
      <c r="BD744">
        <v>2</v>
      </c>
      <c r="BE744" t="s">
        <v>29</v>
      </c>
      <c r="BF744" t="s">
        <v>27</v>
      </c>
      <c r="BG744" s="6" t="s">
        <v>28</v>
      </c>
      <c r="BH744">
        <v>9</v>
      </c>
      <c r="BI744">
        <v>9</v>
      </c>
      <c r="BJ744">
        <v>322469</v>
      </c>
      <c r="BK744" s="65">
        <f t="shared" si="155"/>
        <v>23.452290909090909</v>
      </c>
      <c r="BL744">
        <v>79816</v>
      </c>
      <c r="BM744" s="65">
        <f t="shared" si="148"/>
        <v>5.8048000000000002</v>
      </c>
      <c r="BN744">
        <v>47999</v>
      </c>
      <c r="BO744" s="71">
        <f t="shared" si="149"/>
        <v>3.4908363636363635</v>
      </c>
      <c r="BP744">
        <v>9385</v>
      </c>
      <c r="BQ744" s="71">
        <f t="shared" si="150"/>
        <v>0.68254545454545457</v>
      </c>
      <c r="BR744">
        <v>341729</v>
      </c>
      <c r="BS744" s="73">
        <f t="shared" si="151"/>
        <v>24.853018181818182</v>
      </c>
      <c r="BT744">
        <v>0</v>
      </c>
      <c r="BU744" s="73">
        <f t="shared" si="152"/>
        <v>0</v>
      </c>
      <c r="BV744">
        <v>124052</v>
      </c>
      <c r="BW744" s="71">
        <f t="shared" si="153"/>
        <v>9.0219636363636369</v>
      </c>
      <c r="BX744">
        <v>23304</v>
      </c>
      <c r="BY744" s="71">
        <f t="shared" si="154"/>
        <v>1.6948363636363637</v>
      </c>
      <c r="BZ744">
        <v>107267</v>
      </c>
      <c r="CA744" s="71">
        <f t="shared" si="146"/>
        <v>7.801236363636364</v>
      </c>
      <c r="CB744">
        <v>108273</v>
      </c>
      <c r="CC744" s="71">
        <f t="shared" si="156"/>
        <v>7.8743999999999996</v>
      </c>
    </row>
    <row r="745" spans="2:81" x14ac:dyDescent="0.25">
      <c r="B745">
        <v>894</v>
      </c>
      <c r="C745">
        <v>3</v>
      </c>
      <c r="D745">
        <v>6</v>
      </c>
      <c r="E745">
        <v>4</v>
      </c>
      <c r="F745" s="17">
        <v>16000</v>
      </c>
      <c r="G745">
        <v>4</v>
      </c>
      <c r="H745">
        <v>6</v>
      </c>
      <c r="I745">
        <v>12</v>
      </c>
      <c r="J745">
        <v>21</v>
      </c>
      <c r="K745">
        <v>1</v>
      </c>
      <c r="L745">
        <v>1</v>
      </c>
      <c r="M745">
        <v>2</v>
      </c>
      <c r="N745">
        <v>2</v>
      </c>
      <c r="O745">
        <v>2</v>
      </c>
      <c r="P745">
        <v>1</v>
      </c>
      <c r="Q745">
        <v>1</v>
      </c>
      <c r="R745">
        <v>2</v>
      </c>
      <c r="S745">
        <v>2</v>
      </c>
      <c r="T745">
        <v>2</v>
      </c>
      <c r="U745">
        <v>2</v>
      </c>
      <c r="V745">
        <v>2314.83</v>
      </c>
      <c r="W745">
        <v>29</v>
      </c>
      <c r="X745">
        <v>1</v>
      </c>
      <c r="Y745">
        <v>2868</v>
      </c>
      <c r="Z745">
        <v>1534</v>
      </c>
      <c r="AA745">
        <v>1</v>
      </c>
      <c r="AB745">
        <v>162483</v>
      </c>
      <c r="AC745" s="6">
        <v>2665</v>
      </c>
      <c r="AD745" s="6">
        <v>1623</v>
      </c>
      <c r="AE745">
        <v>1</v>
      </c>
      <c r="AF745">
        <v>0</v>
      </c>
      <c r="AG745" s="25">
        <f t="shared" si="144"/>
        <v>10.1551875</v>
      </c>
      <c r="AH745" s="29"/>
      <c r="AI745" s="25">
        <f t="shared" si="147"/>
        <v>3.6148125000000002</v>
      </c>
      <c r="AJ745" s="34">
        <f t="shared" si="145"/>
        <v>6.6077500000000002</v>
      </c>
      <c r="AK745">
        <v>16951</v>
      </c>
      <c r="AL745">
        <v>57837</v>
      </c>
      <c r="AM745">
        <v>1015</v>
      </c>
      <c r="AN745">
        <v>104647</v>
      </c>
      <c r="AO745" s="6">
        <v>1042</v>
      </c>
      <c r="AP745">
        <v>1</v>
      </c>
      <c r="AQ745">
        <v>0</v>
      </c>
      <c r="AR745" t="s">
        <v>29</v>
      </c>
      <c r="AS745" t="s">
        <v>27</v>
      </c>
      <c r="AT745" s="6" t="s">
        <v>28</v>
      </c>
      <c r="AU745">
        <v>9</v>
      </c>
      <c r="AV745">
        <v>9</v>
      </c>
      <c r="AW745">
        <v>2</v>
      </c>
      <c r="AX745">
        <v>2</v>
      </c>
      <c r="AY745">
        <v>2</v>
      </c>
      <c r="AZ745">
        <v>2</v>
      </c>
      <c r="BA745">
        <v>2</v>
      </c>
      <c r="BB745">
        <v>2</v>
      </c>
      <c r="BC745">
        <v>2</v>
      </c>
      <c r="BD745">
        <v>2</v>
      </c>
      <c r="BE745" t="s">
        <v>29</v>
      </c>
      <c r="BF745" t="s">
        <v>27</v>
      </c>
      <c r="BG745" s="6" t="s">
        <v>28</v>
      </c>
      <c r="BH745">
        <v>9</v>
      </c>
      <c r="BI745">
        <v>9</v>
      </c>
      <c r="BJ745">
        <v>106306</v>
      </c>
      <c r="BK745" s="65">
        <f t="shared" si="155"/>
        <v>6.6441249999999998</v>
      </c>
      <c r="BL745">
        <v>10967</v>
      </c>
      <c r="BM745" s="65">
        <f t="shared" si="148"/>
        <v>0.68543750000000003</v>
      </c>
      <c r="BN745">
        <v>2468</v>
      </c>
      <c r="BO745" s="71">
        <f t="shared" si="149"/>
        <v>0.15425</v>
      </c>
      <c r="BP745">
        <v>53</v>
      </c>
      <c r="BQ745" s="71">
        <f t="shared" si="150"/>
        <v>3.3124999999999999E-3</v>
      </c>
      <c r="BR745">
        <v>6811</v>
      </c>
      <c r="BS745" s="73">
        <f t="shared" si="151"/>
        <v>0.4256875</v>
      </c>
      <c r="BT745">
        <v>2444</v>
      </c>
      <c r="BU745" s="73">
        <f t="shared" si="152"/>
        <v>0.15275</v>
      </c>
      <c r="BV745">
        <v>3967</v>
      </c>
      <c r="BW745" s="71">
        <f t="shared" si="153"/>
        <v>0.24793750000000001</v>
      </c>
      <c r="BX745">
        <v>60</v>
      </c>
      <c r="BY745" s="71">
        <f t="shared" si="154"/>
        <v>3.7499999999999999E-3</v>
      </c>
      <c r="BZ745">
        <v>0</v>
      </c>
      <c r="CA745" s="71">
        <f t="shared" si="146"/>
        <v>0</v>
      </c>
      <c r="CB745">
        <v>29407</v>
      </c>
      <c r="CC745" s="71">
        <f t="shared" si="156"/>
        <v>1.8379375</v>
      </c>
    </row>
    <row r="746" spans="2:81" x14ac:dyDescent="0.25">
      <c r="B746">
        <v>896</v>
      </c>
      <c r="C746">
        <v>2</v>
      </c>
      <c r="D746">
        <v>4</v>
      </c>
      <c r="E746">
        <v>3</v>
      </c>
      <c r="F746" s="17">
        <v>40000</v>
      </c>
      <c r="G746">
        <v>5</v>
      </c>
      <c r="H746">
        <v>5</v>
      </c>
      <c r="I746">
        <v>2</v>
      </c>
      <c r="J746">
        <v>2</v>
      </c>
      <c r="K746">
        <v>3</v>
      </c>
      <c r="L746">
        <v>1</v>
      </c>
      <c r="M746">
        <v>1</v>
      </c>
      <c r="N746">
        <v>1</v>
      </c>
      <c r="O746">
        <v>1</v>
      </c>
      <c r="P746">
        <v>1</v>
      </c>
      <c r="Q746">
        <v>1</v>
      </c>
      <c r="R746">
        <v>1</v>
      </c>
      <c r="S746">
        <v>2</v>
      </c>
      <c r="T746">
        <v>2</v>
      </c>
      <c r="U746">
        <v>2</v>
      </c>
      <c r="V746">
        <v>363.08</v>
      </c>
      <c r="W746">
        <v>19</v>
      </c>
      <c r="X746">
        <v>2</v>
      </c>
      <c r="Y746">
        <v>5028</v>
      </c>
      <c r="Z746">
        <v>1562</v>
      </c>
      <c r="AA746">
        <v>1</v>
      </c>
      <c r="AB746">
        <v>7078869</v>
      </c>
      <c r="AC746" s="6">
        <v>65585</v>
      </c>
      <c r="AD746" s="6">
        <v>60371</v>
      </c>
      <c r="AE746">
        <v>0</v>
      </c>
      <c r="AF746">
        <v>0</v>
      </c>
      <c r="AG746" s="25">
        <f t="shared" si="144"/>
        <v>176.97172499999999</v>
      </c>
      <c r="AH746" s="29"/>
      <c r="AI746" s="25">
        <f t="shared" si="147"/>
        <v>157.429675</v>
      </c>
      <c r="AJ746" s="34">
        <f t="shared" si="145"/>
        <v>19.676549999999999</v>
      </c>
      <c r="AK746">
        <v>1845600</v>
      </c>
      <c r="AL746">
        <v>6297187</v>
      </c>
      <c r="AM746">
        <v>7380</v>
      </c>
      <c r="AN746">
        <v>760878</v>
      </c>
      <c r="AO746" s="6">
        <v>5084</v>
      </c>
      <c r="AP746">
        <v>0</v>
      </c>
      <c r="AQ746">
        <v>0</v>
      </c>
      <c r="AR746">
        <v>150</v>
      </c>
      <c r="AS746">
        <v>20804</v>
      </c>
      <c r="AT746" s="6">
        <v>130</v>
      </c>
      <c r="AU746">
        <v>0</v>
      </c>
      <c r="AV746">
        <v>0</v>
      </c>
      <c r="AW746">
        <v>2</v>
      </c>
      <c r="AX746">
        <v>2</v>
      </c>
      <c r="AY746">
        <v>2</v>
      </c>
      <c r="AZ746">
        <v>2</v>
      </c>
      <c r="BA746">
        <v>2</v>
      </c>
      <c r="BB746">
        <v>2</v>
      </c>
      <c r="BC746">
        <v>2</v>
      </c>
      <c r="BD746">
        <v>2</v>
      </c>
      <c r="BE746" t="s">
        <v>29</v>
      </c>
      <c r="BF746" t="s">
        <v>27</v>
      </c>
      <c r="BG746" s="6" t="s">
        <v>28</v>
      </c>
      <c r="BH746">
        <v>9</v>
      </c>
      <c r="BI746">
        <v>9</v>
      </c>
      <c r="BJ746">
        <v>760878</v>
      </c>
      <c r="BK746" s="65">
        <f t="shared" si="155"/>
        <v>19.02195</v>
      </c>
      <c r="BL746">
        <v>947436</v>
      </c>
      <c r="BM746" s="65">
        <f t="shared" si="148"/>
        <v>23.6859</v>
      </c>
      <c r="BN746">
        <v>505139</v>
      </c>
      <c r="BO746" s="71">
        <f t="shared" si="149"/>
        <v>12.628475</v>
      </c>
      <c r="BP746">
        <v>231057</v>
      </c>
      <c r="BQ746" s="71">
        <f t="shared" si="150"/>
        <v>5.7764249999999997</v>
      </c>
      <c r="BR746">
        <v>2696048</v>
      </c>
      <c r="BS746" s="73">
        <f t="shared" si="151"/>
        <v>67.401200000000003</v>
      </c>
      <c r="BT746">
        <v>0</v>
      </c>
      <c r="BU746" s="73">
        <f t="shared" si="152"/>
        <v>0</v>
      </c>
      <c r="BV746">
        <v>218151</v>
      </c>
      <c r="BW746" s="71">
        <f t="shared" si="153"/>
        <v>5.4537750000000003</v>
      </c>
      <c r="BX746">
        <v>175050</v>
      </c>
      <c r="BY746" s="71">
        <f t="shared" si="154"/>
        <v>4.3762499999999998</v>
      </c>
      <c r="BZ746">
        <v>1062724</v>
      </c>
      <c r="CA746" s="71">
        <f t="shared" si="146"/>
        <v>26.568100000000001</v>
      </c>
      <c r="CB746">
        <v>482386</v>
      </c>
      <c r="CC746" s="71">
        <f t="shared" si="156"/>
        <v>12.05965</v>
      </c>
    </row>
    <row r="747" spans="2:81" x14ac:dyDescent="0.25">
      <c r="B747">
        <v>898</v>
      </c>
      <c r="C747">
        <v>2</v>
      </c>
      <c r="D747">
        <v>3</v>
      </c>
      <c r="E747">
        <v>1</v>
      </c>
      <c r="F747" s="17">
        <v>52000</v>
      </c>
      <c r="G747">
        <v>6</v>
      </c>
      <c r="H747">
        <v>4</v>
      </c>
      <c r="I747">
        <v>14</v>
      </c>
      <c r="J747">
        <v>28</v>
      </c>
      <c r="K747">
        <v>2</v>
      </c>
      <c r="L747" t="s">
        <v>154</v>
      </c>
      <c r="M747">
        <v>2</v>
      </c>
      <c r="N747">
        <v>1</v>
      </c>
      <c r="O747">
        <v>2</v>
      </c>
      <c r="P747">
        <v>1</v>
      </c>
      <c r="Q747">
        <v>1</v>
      </c>
      <c r="R747">
        <v>2</v>
      </c>
      <c r="S747">
        <v>2</v>
      </c>
      <c r="T747">
        <v>2</v>
      </c>
      <c r="U747">
        <v>2</v>
      </c>
      <c r="V747">
        <v>116.76</v>
      </c>
      <c r="W747">
        <v>11</v>
      </c>
      <c r="X747">
        <v>1</v>
      </c>
      <c r="Y747">
        <v>8236</v>
      </c>
      <c r="Z747">
        <v>531</v>
      </c>
      <c r="AA747">
        <v>1</v>
      </c>
      <c r="AB747">
        <v>4339579</v>
      </c>
      <c r="AC747" s="6">
        <v>47391</v>
      </c>
      <c r="AD747" s="6">
        <v>22418</v>
      </c>
      <c r="AE747">
        <v>0</v>
      </c>
      <c r="AF747">
        <v>0</v>
      </c>
      <c r="AG747" s="25">
        <f t="shared" si="144"/>
        <v>83.453442307692313</v>
      </c>
      <c r="AH747" s="29"/>
      <c r="AI747" s="25">
        <f t="shared" si="147"/>
        <v>17.459538461538461</v>
      </c>
      <c r="AJ747" s="34">
        <f t="shared" si="145"/>
        <v>66.474826923076918</v>
      </c>
      <c r="AK747">
        <v>266089</v>
      </c>
      <c r="AL747">
        <v>907896</v>
      </c>
      <c r="AM747">
        <v>33285</v>
      </c>
      <c r="AN747">
        <v>3431684</v>
      </c>
      <c r="AO747" s="6">
        <v>24973</v>
      </c>
      <c r="AP747">
        <v>0</v>
      </c>
      <c r="AQ747">
        <v>0</v>
      </c>
      <c r="AR747" t="s">
        <v>29</v>
      </c>
      <c r="AS747" t="s">
        <v>27</v>
      </c>
      <c r="AT747" s="6" t="s">
        <v>28</v>
      </c>
      <c r="AU747">
        <v>9</v>
      </c>
      <c r="AV747">
        <v>9</v>
      </c>
      <c r="AW747">
        <v>2</v>
      </c>
      <c r="AX747">
        <v>2</v>
      </c>
      <c r="AY747">
        <v>2</v>
      </c>
      <c r="AZ747">
        <v>2</v>
      </c>
      <c r="BA747">
        <v>2</v>
      </c>
      <c r="BB747">
        <v>2</v>
      </c>
      <c r="BC747">
        <v>2</v>
      </c>
      <c r="BD747">
        <v>2</v>
      </c>
      <c r="BE747" t="s">
        <v>29</v>
      </c>
      <c r="BF747" t="s">
        <v>27</v>
      </c>
      <c r="BG747" s="6" t="s">
        <v>28</v>
      </c>
      <c r="BH747">
        <v>9</v>
      </c>
      <c r="BI747">
        <v>9</v>
      </c>
      <c r="BJ747">
        <v>3098629</v>
      </c>
      <c r="BK747" s="65">
        <f t="shared" si="155"/>
        <v>59.589019230769232</v>
      </c>
      <c r="BL747">
        <v>0</v>
      </c>
      <c r="BM747" s="65">
        <f t="shared" si="148"/>
        <v>0</v>
      </c>
      <c r="BN747">
        <v>427830</v>
      </c>
      <c r="BO747" s="71">
        <f t="shared" si="149"/>
        <v>8.2274999999999991</v>
      </c>
      <c r="BP747">
        <v>300982</v>
      </c>
      <c r="BQ747" s="71">
        <f t="shared" si="150"/>
        <v>5.7881153846153843</v>
      </c>
      <c r="BR747">
        <v>220629</v>
      </c>
      <c r="BS747" s="73">
        <f t="shared" si="151"/>
        <v>4.242865384615385</v>
      </c>
      <c r="BT747">
        <v>39545</v>
      </c>
      <c r="BU747" s="73">
        <f t="shared" si="152"/>
        <v>0.76048076923076924</v>
      </c>
      <c r="BV747">
        <v>94658</v>
      </c>
      <c r="BW747" s="71">
        <f t="shared" si="153"/>
        <v>1.8203461538461538</v>
      </c>
      <c r="BX747">
        <v>5379</v>
      </c>
      <c r="BY747" s="71">
        <f t="shared" si="154"/>
        <v>0.10344230769230769</v>
      </c>
      <c r="BZ747">
        <v>107923</v>
      </c>
      <c r="CA747" s="71">
        <f t="shared" si="146"/>
        <v>2.0754423076923079</v>
      </c>
      <c r="CB747">
        <v>44005</v>
      </c>
      <c r="CC747" s="71">
        <f t="shared" si="156"/>
        <v>0.84624999999999995</v>
      </c>
    </row>
    <row r="748" spans="2:81" x14ac:dyDescent="0.25">
      <c r="B748">
        <v>899</v>
      </c>
      <c r="C748">
        <v>4</v>
      </c>
      <c r="D748">
        <v>9</v>
      </c>
      <c r="E748">
        <v>3</v>
      </c>
      <c r="F748" s="17">
        <v>46000</v>
      </c>
      <c r="G748">
        <v>5</v>
      </c>
      <c r="H748">
        <v>6</v>
      </c>
      <c r="I748">
        <v>5</v>
      </c>
      <c r="J748">
        <v>9</v>
      </c>
      <c r="K748">
        <v>3</v>
      </c>
      <c r="L748">
        <v>2</v>
      </c>
      <c r="M748">
        <v>2</v>
      </c>
      <c r="N748" t="s">
        <v>26</v>
      </c>
      <c r="O748">
        <v>2</v>
      </c>
      <c r="P748">
        <v>1</v>
      </c>
      <c r="Q748">
        <v>1</v>
      </c>
      <c r="R748">
        <v>2</v>
      </c>
      <c r="S748">
        <v>2</v>
      </c>
      <c r="T748">
        <v>2</v>
      </c>
      <c r="U748">
        <v>2</v>
      </c>
      <c r="V748">
        <v>945.45</v>
      </c>
      <c r="W748">
        <v>40</v>
      </c>
      <c r="X748">
        <v>1</v>
      </c>
      <c r="Y748">
        <v>2248</v>
      </c>
      <c r="Z748">
        <v>1353</v>
      </c>
      <c r="AA748">
        <v>1</v>
      </c>
      <c r="AB748">
        <v>1663557</v>
      </c>
      <c r="AC748" s="6">
        <v>44248</v>
      </c>
      <c r="AD748" s="6">
        <v>37922</v>
      </c>
      <c r="AE748">
        <v>1</v>
      </c>
      <c r="AF748">
        <v>1</v>
      </c>
      <c r="AG748" s="25">
        <f t="shared" si="144"/>
        <v>36.16428260869565</v>
      </c>
      <c r="AH748" s="29"/>
      <c r="AI748" s="25">
        <f t="shared" si="147"/>
        <v>19.249173913043478</v>
      </c>
      <c r="AJ748" s="34">
        <f t="shared" si="145"/>
        <v>17.053434782608697</v>
      </c>
      <c r="AK748">
        <v>259514</v>
      </c>
      <c r="AL748">
        <v>885462</v>
      </c>
      <c r="AM748">
        <v>7547</v>
      </c>
      <c r="AN748">
        <v>778096</v>
      </c>
      <c r="AO748" s="6">
        <v>6326</v>
      </c>
      <c r="AP748">
        <v>1</v>
      </c>
      <c r="AQ748">
        <v>1</v>
      </c>
      <c r="AR748" t="s">
        <v>29</v>
      </c>
      <c r="AS748" t="s">
        <v>27</v>
      </c>
      <c r="AT748" s="6" t="s">
        <v>28</v>
      </c>
      <c r="AU748">
        <v>9</v>
      </c>
      <c r="AV748">
        <v>9</v>
      </c>
      <c r="AW748">
        <v>2</v>
      </c>
      <c r="AX748">
        <v>2</v>
      </c>
      <c r="AY748">
        <v>2</v>
      </c>
      <c r="AZ748">
        <v>2</v>
      </c>
      <c r="BA748">
        <v>2</v>
      </c>
      <c r="BB748">
        <v>2</v>
      </c>
      <c r="BC748">
        <v>2</v>
      </c>
      <c r="BD748">
        <v>2</v>
      </c>
      <c r="BE748" t="s">
        <v>29</v>
      </c>
      <c r="BF748" t="s">
        <v>27</v>
      </c>
      <c r="BG748" s="6" t="s">
        <v>28</v>
      </c>
      <c r="BH748">
        <v>9</v>
      </c>
      <c r="BI748">
        <v>9</v>
      </c>
      <c r="BJ748">
        <v>277661</v>
      </c>
      <c r="BK748" s="65">
        <f t="shared" si="155"/>
        <v>6.0361086956521737</v>
      </c>
      <c r="BL748">
        <v>447430</v>
      </c>
      <c r="BM748" s="65">
        <f t="shared" si="148"/>
        <v>9.7267391304347832</v>
      </c>
      <c r="BN748">
        <v>165442</v>
      </c>
      <c r="BO748" s="71">
        <f t="shared" si="149"/>
        <v>3.5965652173913045</v>
      </c>
      <c r="BP748">
        <v>53005</v>
      </c>
      <c r="BQ748" s="71">
        <f t="shared" si="150"/>
        <v>1.1522826086956521</v>
      </c>
      <c r="BR748">
        <v>306450</v>
      </c>
      <c r="BS748" s="73">
        <f t="shared" si="151"/>
        <v>6.6619565217391301</v>
      </c>
      <c r="BT748">
        <v>0</v>
      </c>
      <c r="BU748" s="73">
        <f t="shared" si="152"/>
        <v>0</v>
      </c>
      <c r="BV748">
        <v>0</v>
      </c>
      <c r="BW748" s="71">
        <f t="shared" si="153"/>
        <v>0</v>
      </c>
      <c r="BX748">
        <v>128770</v>
      </c>
      <c r="BY748" s="71">
        <f t="shared" si="154"/>
        <v>2.7993478260869566</v>
      </c>
      <c r="BZ748">
        <v>103753</v>
      </c>
      <c r="CA748" s="71">
        <f t="shared" si="146"/>
        <v>2.2555000000000001</v>
      </c>
      <c r="CB748">
        <v>181047</v>
      </c>
      <c r="CC748" s="71">
        <f t="shared" si="156"/>
        <v>3.9358043478260871</v>
      </c>
    </row>
    <row r="749" spans="2:81" x14ac:dyDescent="0.25">
      <c r="B749">
        <v>901</v>
      </c>
      <c r="C749">
        <v>3</v>
      </c>
      <c r="D749">
        <v>5</v>
      </c>
      <c r="E749">
        <v>5</v>
      </c>
      <c r="F749" s="17">
        <v>21000</v>
      </c>
      <c r="G749">
        <v>4</v>
      </c>
      <c r="H749">
        <v>3</v>
      </c>
      <c r="I749">
        <v>15</v>
      </c>
      <c r="J749">
        <v>33</v>
      </c>
      <c r="K749">
        <v>5</v>
      </c>
      <c r="L749">
        <v>4</v>
      </c>
      <c r="M749">
        <v>2</v>
      </c>
      <c r="N749">
        <v>2</v>
      </c>
      <c r="O749">
        <v>2</v>
      </c>
      <c r="P749">
        <v>1</v>
      </c>
      <c r="Q749">
        <v>1</v>
      </c>
      <c r="R749">
        <v>2</v>
      </c>
      <c r="S749">
        <v>2</v>
      </c>
      <c r="T749">
        <v>2</v>
      </c>
      <c r="U749">
        <v>2</v>
      </c>
      <c r="V749">
        <v>783.27</v>
      </c>
      <c r="W749">
        <v>26</v>
      </c>
      <c r="X749">
        <v>2</v>
      </c>
      <c r="Y749">
        <v>1446</v>
      </c>
      <c r="Z749">
        <v>2620</v>
      </c>
      <c r="AA749">
        <v>1</v>
      </c>
      <c r="AB749">
        <v>2779752</v>
      </c>
      <c r="AC749" s="6">
        <v>44095</v>
      </c>
      <c r="AD749" s="6">
        <v>28064</v>
      </c>
      <c r="AE749">
        <v>1</v>
      </c>
      <c r="AF749">
        <v>1</v>
      </c>
      <c r="AG749" s="25">
        <f t="shared" si="144"/>
        <v>132.36914285714286</v>
      </c>
      <c r="AH749" s="29"/>
      <c r="AI749" s="25">
        <f t="shared" si="147"/>
        <v>56.497380952380951</v>
      </c>
      <c r="AJ749" s="34">
        <f t="shared" si="145"/>
        <v>76.636857142857139</v>
      </c>
      <c r="AK749">
        <v>347727</v>
      </c>
      <c r="AL749">
        <v>1186445</v>
      </c>
      <c r="AM749">
        <v>15454</v>
      </c>
      <c r="AN749">
        <v>1593307</v>
      </c>
      <c r="AO749" s="6">
        <v>16031</v>
      </c>
      <c r="AP749">
        <v>1</v>
      </c>
      <c r="AQ749">
        <v>1</v>
      </c>
      <c r="AR749" t="s">
        <v>29</v>
      </c>
      <c r="AS749" t="s">
        <v>27</v>
      </c>
      <c r="AT749" s="6" t="s">
        <v>28</v>
      </c>
      <c r="AU749">
        <v>9</v>
      </c>
      <c r="AV749">
        <v>9</v>
      </c>
      <c r="AW749">
        <v>2</v>
      </c>
      <c r="AX749">
        <v>2</v>
      </c>
      <c r="AY749">
        <v>2</v>
      </c>
      <c r="AZ749">
        <v>2</v>
      </c>
      <c r="BA749">
        <v>2</v>
      </c>
      <c r="BB749">
        <v>2</v>
      </c>
      <c r="BC749">
        <v>2</v>
      </c>
      <c r="BD749">
        <v>2</v>
      </c>
      <c r="BE749" t="s">
        <v>29</v>
      </c>
      <c r="BF749" t="s">
        <v>27</v>
      </c>
      <c r="BG749" s="6" t="s">
        <v>28</v>
      </c>
      <c r="BH749">
        <v>9</v>
      </c>
      <c r="BI749">
        <v>9</v>
      </c>
      <c r="BJ749">
        <v>29927</v>
      </c>
      <c r="BK749" s="65">
        <f t="shared" si="155"/>
        <v>1.4250952380952382</v>
      </c>
      <c r="BL749">
        <v>304590</v>
      </c>
      <c r="BM749" s="65">
        <f t="shared" si="148"/>
        <v>14.504285714285714</v>
      </c>
      <c r="BN749">
        <v>104786</v>
      </c>
      <c r="BO749" s="71">
        <f t="shared" si="149"/>
        <v>4.9898095238095239</v>
      </c>
      <c r="BP749">
        <v>99742</v>
      </c>
      <c r="BQ749" s="71">
        <f t="shared" si="150"/>
        <v>4.7496190476190474</v>
      </c>
      <c r="BR749">
        <v>98837</v>
      </c>
      <c r="BS749" s="73">
        <f t="shared" si="151"/>
        <v>4.7065238095238096</v>
      </c>
      <c r="BT749">
        <v>1699970</v>
      </c>
      <c r="BU749" s="73">
        <f t="shared" si="152"/>
        <v>80.950952380952387</v>
      </c>
      <c r="BV749">
        <v>304731</v>
      </c>
      <c r="BW749" s="71">
        <f t="shared" si="153"/>
        <v>14.510999999999999</v>
      </c>
      <c r="BX749">
        <v>572</v>
      </c>
      <c r="BY749" s="71">
        <f t="shared" si="154"/>
        <v>2.7238095238095238E-2</v>
      </c>
      <c r="BZ749">
        <v>2947</v>
      </c>
      <c r="CA749" s="71">
        <f t="shared" si="146"/>
        <v>0.14033333333333334</v>
      </c>
      <c r="CB749">
        <v>133650</v>
      </c>
      <c r="CC749" s="71">
        <f t="shared" si="156"/>
        <v>6.3642857142857139</v>
      </c>
    </row>
    <row r="750" spans="2:81" x14ac:dyDescent="0.25">
      <c r="B750">
        <v>902</v>
      </c>
      <c r="C750">
        <v>2</v>
      </c>
      <c r="D750">
        <v>3</v>
      </c>
      <c r="E750">
        <v>2</v>
      </c>
      <c r="F750" s="17">
        <v>66000</v>
      </c>
      <c r="G750">
        <v>6</v>
      </c>
      <c r="H750">
        <v>7</v>
      </c>
      <c r="I750">
        <v>2</v>
      </c>
      <c r="J750">
        <v>2</v>
      </c>
      <c r="K750">
        <v>3</v>
      </c>
      <c r="L750">
        <v>1</v>
      </c>
      <c r="M750">
        <v>1</v>
      </c>
      <c r="N750">
        <v>2</v>
      </c>
      <c r="O750">
        <v>2</v>
      </c>
      <c r="P750">
        <v>1</v>
      </c>
      <c r="Q750">
        <v>2</v>
      </c>
      <c r="R750">
        <v>2</v>
      </c>
      <c r="S750">
        <v>2</v>
      </c>
      <c r="T750">
        <v>2</v>
      </c>
      <c r="U750">
        <v>2</v>
      </c>
      <c r="V750">
        <v>199.06</v>
      </c>
      <c r="W750">
        <v>16</v>
      </c>
      <c r="X750">
        <v>1</v>
      </c>
      <c r="Y750">
        <v>6440</v>
      </c>
      <c r="Z750">
        <v>791</v>
      </c>
      <c r="AA750">
        <v>1</v>
      </c>
      <c r="AB750">
        <v>4773501</v>
      </c>
      <c r="AC750" s="6">
        <v>81518</v>
      </c>
      <c r="AD750" s="6">
        <v>81518</v>
      </c>
      <c r="AE750">
        <v>0</v>
      </c>
      <c r="AF750">
        <v>0</v>
      </c>
      <c r="AG750" s="25">
        <f t="shared" si="144"/>
        <v>72.325772727272721</v>
      </c>
      <c r="AH750" s="29"/>
      <c r="AI750" s="25">
        <f t="shared" si="147"/>
        <v>72.325772727272721</v>
      </c>
      <c r="AJ750" s="34">
        <f t="shared" si="145"/>
        <v>7.8787878787878792E-4</v>
      </c>
      <c r="AK750">
        <v>1399033</v>
      </c>
      <c r="AL750">
        <v>4773501</v>
      </c>
      <c r="AM750" t="s">
        <v>29</v>
      </c>
      <c r="AN750" t="s">
        <v>27</v>
      </c>
      <c r="AO750" s="6" t="s">
        <v>28</v>
      </c>
      <c r="AP750">
        <v>9</v>
      </c>
      <c r="AQ750">
        <v>9</v>
      </c>
      <c r="AR750" t="s">
        <v>29</v>
      </c>
      <c r="AS750" t="s">
        <v>27</v>
      </c>
      <c r="AT750" s="6" t="s">
        <v>28</v>
      </c>
      <c r="AU750">
        <v>9</v>
      </c>
      <c r="AV750">
        <v>9</v>
      </c>
      <c r="AW750">
        <v>2</v>
      </c>
      <c r="AX750">
        <v>2</v>
      </c>
      <c r="AY750">
        <v>2</v>
      </c>
      <c r="AZ750">
        <v>2</v>
      </c>
      <c r="BA750">
        <v>2</v>
      </c>
      <c r="BB750">
        <v>2</v>
      </c>
      <c r="BC750">
        <v>2</v>
      </c>
      <c r="BD750">
        <v>2</v>
      </c>
      <c r="BE750" t="s">
        <v>29</v>
      </c>
      <c r="BF750" t="s">
        <v>27</v>
      </c>
      <c r="BG750" s="6" t="s">
        <v>28</v>
      </c>
      <c r="BH750">
        <v>9</v>
      </c>
      <c r="BI750">
        <v>9</v>
      </c>
      <c r="BJ750">
        <v>924185</v>
      </c>
      <c r="BK750" s="65">
        <f t="shared" si="155"/>
        <v>14.00280303030303</v>
      </c>
      <c r="BL750">
        <v>441660</v>
      </c>
      <c r="BM750" s="65">
        <f t="shared" si="148"/>
        <v>6.6918181818181814</v>
      </c>
      <c r="BN750">
        <v>299796</v>
      </c>
      <c r="BO750" s="71">
        <f t="shared" si="149"/>
        <v>4.5423636363636364</v>
      </c>
      <c r="BP750">
        <v>98287</v>
      </c>
      <c r="BQ750" s="71">
        <f t="shared" si="150"/>
        <v>1.4891969696969698</v>
      </c>
      <c r="BR750">
        <v>1615539</v>
      </c>
      <c r="BS750" s="73">
        <f t="shared" si="151"/>
        <v>24.477863636363637</v>
      </c>
      <c r="BT750">
        <v>0</v>
      </c>
      <c r="BU750" s="73">
        <f t="shared" si="152"/>
        <v>0</v>
      </c>
      <c r="BV750">
        <v>238130</v>
      </c>
      <c r="BW750" s="71">
        <f t="shared" si="153"/>
        <v>3.6080303030303029</v>
      </c>
      <c r="BX750">
        <v>157278</v>
      </c>
      <c r="BY750" s="71">
        <f t="shared" si="154"/>
        <v>2.383</v>
      </c>
      <c r="BZ750">
        <v>499807</v>
      </c>
      <c r="CA750" s="71">
        <f t="shared" si="146"/>
        <v>7.5728333333333335</v>
      </c>
      <c r="CB750">
        <v>498818</v>
      </c>
      <c r="CC750" s="71">
        <f t="shared" si="156"/>
        <v>7.5578484848484848</v>
      </c>
    </row>
    <row r="751" spans="2:81" x14ac:dyDescent="0.25">
      <c r="B751">
        <v>903</v>
      </c>
      <c r="C751">
        <v>3</v>
      </c>
      <c r="D751">
        <v>5</v>
      </c>
      <c r="E751">
        <v>4</v>
      </c>
      <c r="F751" s="17">
        <v>60000</v>
      </c>
      <c r="G751">
        <v>6</v>
      </c>
      <c r="H751">
        <v>7</v>
      </c>
      <c r="I751">
        <v>15</v>
      </c>
      <c r="J751">
        <v>34</v>
      </c>
      <c r="K751">
        <v>1</v>
      </c>
      <c r="L751">
        <v>2</v>
      </c>
      <c r="M751">
        <v>2</v>
      </c>
      <c r="N751">
        <v>2</v>
      </c>
      <c r="O751">
        <v>2</v>
      </c>
      <c r="P751">
        <v>1</v>
      </c>
      <c r="Q751">
        <v>1</v>
      </c>
      <c r="R751">
        <v>2</v>
      </c>
      <c r="S751">
        <v>2</v>
      </c>
      <c r="T751">
        <v>2</v>
      </c>
      <c r="U751">
        <v>2</v>
      </c>
      <c r="V751">
        <v>678.14</v>
      </c>
      <c r="W751">
        <v>24</v>
      </c>
      <c r="X751">
        <v>1</v>
      </c>
      <c r="Y751">
        <v>2860</v>
      </c>
      <c r="Z751">
        <v>1712</v>
      </c>
      <c r="AA751">
        <v>1</v>
      </c>
      <c r="AB751">
        <v>18549943</v>
      </c>
      <c r="AC751" s="6">
        <v>208893</v>
      </c>
      <c r="AD751" s="6">
        <v>145929</v>
      </c>
      <c r="AE751">
        <v>0</v>
      </c>
      <c r="AF751">
        <v>0</v>
      </c>
      <c r="AG751" s="25">
        <f t="shared" si="144"/>
        <v>309.16571666666664</v>
      </c>
      <c r="AH751" s="29"/>
      <c r="AI751" s="25">
        <f t="shared" si="147"/>
        <v>219.26251666666667</v>
      </c>
      <c r="AJ751" s="34">
        <f t="shared" si="145"/>
        <v>90.953166666666661</v>
      </c>
      <c r="AK751">
        <v>3855730</v>
      </c>
      <c r="AL751">
        <v>13155751</v>
      </c>
      <c r="AM751">
        <v>52320</v>
      </c>
      <c r="AN751">
        <v>5394192</v>
      </c>
      <c r="AO751" s="6">
        <v>62964</v>
      </c>
      <c r="AP751">
        <v>0</v>
      </c>
      <c r="AQ751">
        <v>0</v>
      </c>
      <c r="AR751" t="s">
        <v>29</v>
      </c>
      <c r="AS751" t="s">
        <v>27</v>
      </c>
      <c r="AT751" s="6" t="s">
        <v>28</v>
      </c>
      <c r="AU751">
        <v>9</v>
      </c>
      <c r="AV751">
        <v>9</v>
      </c>
      <c r="AW751">
        <v>2</v>
      </c>
      <c r="AX751">
        <v>2</v>
      </c>
      <c r="AY751">
        <v>2</v>
      </c>
      <c r="AZ751">
        <v>2</v>
      </c>
      <c r="BA751">
        <v>2</v>
      </c>
      <c r="BB751">
        <v>2</v>
      </c>
      <c r="BC751">
        <v>2</v>
      </c>
      <c r="BD751">
        <v>2</v>
      </c>
      <c r="BE751" t="s">
        <v>29</v>
      </c>
      <c r="BF751" t="s">
        <v>27</v>
      </c>
      <c r="BG751" s="6" t="s">
        <v>28</v>
      </c>
      <c r="BH751">
        <v>9</v>
      </c>
      <c r="BI751">
        <v>9</v>
      </c>
      <c r="BJ751">
        <v>1461317</v>
      </c>
      <c r="BK751" s="65">
        <f t="shared" si="155"/>
        <v>24.355283333333333</v>
      </c>
      <c r="BL751">
        <v>506535</v>
      </c>
      <c r="BM751" s="65">
        <f t="shared" si="148"/>
        <v>8.4422499999999996</v>
      </c>
      <c r="BN751">
        <v>5630365</v>
      </c>
      <c r="BO751" s="71">
        <f t="shared" si="149"/>
        <v>93.839416666666665</v>
      </c>
      <c r="BP751">
        <v>2778929</v>
      </c>
      <c r="BQ751" s="71">
        <f t="shared" si="150"/>
        <v>46.315483333333333</v>
      </c>
      <c r="BR751">
        <v>1491633</v>
      </c>
      <c r="BS751" s="73">
        <f t="shared" si="151"/>
        <v>24.86055</v>
      </c>
      <c r="BT751">
        <v>3289344</v>
      </c>
      <c r="BU751" s="73">
        <f t="shared" si="152"/>
        <v>54.822400000000002</v>
      </c>
      <c r="BV751">
        <v>846599</v>
      </c>
      <c r="BW751" s="71">
        <f t="shared" si="153"/>
        <v>14.109983333333334</v>
      </c>
      <c r="BX751">
        <v>100645</v>
      </c>
      <c r="BY751" s="71">
        <f t="shared" si="154"/>
        <v>1.6774166666666666</v>
      </c>
      <c r="BZ751">
        <v>152972</v>
      </c>
      <c r="CA751" s="71">
        <f t="shared" si="146"/>
        <v>2.5495333333333332</v>
      </c>
      <c r="CB751">
        <v>2291603</v>
      </c>
      <c r="CC751" s="71">
        <f t="shared" si="156"/>
        <v>38.193383333333337</v>
      </c>
    </row>
    <row r="752" spans="2:81" x14ac:dyDescent="0.25">
      <c r="B752">
        <v>905</v>
      </c>
      <c r="C752">
        <v>2</v>
      </c>
      <c r="D752">
        <v>4</v>
      </c>
      <c r="E752">
        <v>2</v>
      </c>
      <c r="F752" s="17">
        <v>21500</v>
      </c>
      <c r="G752">
        <v>4</v>
      </c>
      <c r="H752">
        <v>4</v>
      </c>
      <c r="I752">
        <v>12</v>
      </c>
      <c r="J752">
        <v>21</v>
      </c>
      <c r="K752">
        <v>1</v>
      </c>
      <c r="L752">
        <v>1</v>
      </c>
      <c r="M752">
        <v>2</v>
      </c>
      <c r="N752">
        <v>2</v>
      </c>
      <c r="O752">
        <v>2</v>
      </c>
      <c r="P752">
        <v>1</v>
      </c>
      <c r="Q752">
        <v>1</v>
      </c>
      <c r="R752">
        <v>2</v>
      </c>
      <c r="S752">
        <v>2</v>
      </c>
      <c r="T752">
        <v>2</v>
      </c>
      <c r="U752">
        <v>2</v>
      </c>
      <c r="V752">
        <v>776.54</v>
      </c>
      <c r="W752">
        <v>19</v>
      </c>
      <c r="X752">
        <v>2</v>
      </c>
      <c r="Y752">
        <v>5246</v>
      </c>
      <c r="Z752">
        <v>1333</v>
      </c>
      <c r="AA752">
        <v>1</v>
      </c>
      <c r="AB752">
        <v>383603</v>
      </c>
      <c r="AC752" s="6">
        <v>6129</v>
      </c>
      <c r="AD752" s="6">
        <v>4201</v>
      </c>
      <c r="AE752">
        <v>0</v>
      </c>
      <c r="AF752">
        <v>0</v>
      </c>
      <c r="AG752" s="25">
        <f t="shared" si="144"/>
        <v>17.841999999999999</v>
      </c>
      <c r="AH752" s="29"/>
      <c r="AI752" s="25">
        <f t="shared" si="147"/>
        <v>5.2686046511627911</v>
      </c>
      <c r="AJ752" s="34">
        <f t="shared" si="145"/>
        <v>12.664651162790697</v>
      </c>
      <c r="AK752">
        <v>33199</v>
      </c>
      <c r="AL752">
        <v>113275</v>
      </c>
      <c r="AM752">
        <v>2622</v>
      </c>
      <c r="AN752">
        <v>270328</v>
      </c>
      <c r="AO752" s="6">
        <v>1928</v>
      </c>
      <c r="AP752">
        <v>0</v>
      </c>
      <c r="AQ752">
        <v>0</v>
      </c>
      <c r="AR752" t="s">
        <v>29</v>
      </c>
      <c r="AS752" t="s">
        <v>27</v>
      </c>
      <c r="AT752" s="6" t="s">
        <v>28</v>
      </c>
      <c r="AU752">
        <v>9</v>
      </c>
      <c r="AV752">
        <v>9</v>
      </c>
      <c r="AW752">
        <v>2</v>
      </c>
      <c r="AX752">
        <v>2</v>
      </c>
      <c r="AY752">
        <v>2</v>
      </c>
      <c r="AZ752">
        <v>2</v>
      </c>
      <c r="BA752">
        <v>2</v>
      </c>
      <c r="BB752">
        <v>2</v>
      </c>
      <c r="BC752">
        <v>2</v>
      </c>
      <c r="BD752">
        <v>2</v>
      </c>
      <c r="BE752" t="s">
        <v>29</v>
      </c>
      <c r="BF752" t="s">
        <v>27</v>
      </c>
      <c r="BG752" s="6" t="s">
        <v>28</v>
      </c>
      <c r="BH752">
        <v>9</v>
      </c>
      <c r="BI752">
        <v>9</v>
      </c>
      <c r="BJ752">
        <v>270328</v>
      </c>
      <c r="BK752" s="65">
        <f t="shared" si="155"/>
        <v>12.573395348837209</v>
      </c>
      <c r="BL752">
        <v>19083</v>
      </c>
      <c r="BM752" s="65">
        <f t="shared" si="148"/>
        <v>0.88758139534883718</v>
      </c>
      <c r="BN752">
        <v>7188</v>
      </c>
      <c r="BO752" s="71">
        <f t="shared" si="149"/>
        <v>0.33432558139534885</v>
      </c>
      <c r="BP752">
        <v>198</v>
      </c>
      <c r="BQ752" s="71">
        <f t="shared" si="150"/>
        <v>9.209302325581396E-3</v>
      </c>
      <c r="BR752">
        <v>44675</v>
      </c>
      <c r="BS752" s="73">
        <f t="shared" si="151"/>
        <v>2.077906976744186</v>
      </c>
      <c r="BT752">
        <v>0</v>
      </c>
      <c r="BU752" s="73">
        <f t="shared" si="152"/>
        <v>0</v>
      </c>
      <c r="BV752">
        <v>7022</v>
      </c>
      <c r="BW752" s="71">
        <f t="shared" si="153"/>
        <v>0.32660465116279069</v>
      </c>
      <c r="BX752">
        <v>135</v>
      </c>
      <c r="BY752" s="71">
        <f t="shared" si="154"/>
        <v>6.2790697674418609E-3</v>
      </c>
      <c r="BZ752">
        <v>0</v>
      </c>
      <c r="CA752" s="71">
        <f t="shared" si="146"/>
        <v>0</v>
      </c>
      <c r="CB752">
        <v>34973</v>
      </c>
      <c r="CC752" s="71">
        <f t="shared" si="156"/>
        <v>1.6266511627906977</v>
      </c>
    </row>
    <row r="753" spans="2:81" x14ac:dyDescent="0.25">
      <c r="B753">
        <v>906</v>
      </c>
      <c r="C753">
        <v>2</v>
      </c>
      <c r="D753">
        <v>3</v>
      </c>
      <c r="E753">
        <v>1</v>
      </c>
      <c r="F753" s="17">
        <v>4500</v>
      </c>
      <c r="G753">
        <v>2</v>
      </c>
      <c r="H753">
        <v>1</v>
      </c>
      <c r="I753">
        <v>25</v>
      </c>
      <c r="J753">
        <v>42</v>
      </c>
      <c r="K753">
        <v>2</v>
      </c>
      <c r="L753" t="s">
        <v>154</v>
      </c>
      <c r="M753">
        <v>2</v>
      </c>
      <c r="N753" t="s">
        <v>26</v>
      </c>
      <c r="O753">
        <v>3</v>
      </c>
      <c r="P753">
        <v>1</v>
      </c>
      <c r="Q753">
        <v>1</v>
      </c>
      <c r="R753">
        <v>2</v>
      </c>
      <c r="S753">
        <v>2</v>
      </c>
      <c r="T753">
        <v>2</v>
      </c>
      <c r="U753">
        <v>2</v>
      </c>
      <c r="V753">
        <v>780.38</v>
      </c>
      <c r="W753">
        <v>11</v>
      </c>
      <c r="X753">
        <v>1</v>
      </c>
      <c r="Y753">
        <v>6691</v>
      </c>
      <c r="Z753">
        <v>633</v>
      </c>
      <c r="AA753">
        <v>1</v>
      </c>
      <c r="AB753">
        <v>101829</v>
      </c>
      <c r="AC753" s="6">
        <v>1393</v>
      </c>
      <c r="AD753" s="6">
        <v>643</v>
      </c>
      <c r="AE753">
        <v>1</v>
      </c>
      <c r="AF753">
        <v>0</v>
      </c>
      <c r="AG753" s="25">
        <f t="shared" si="144"/>
        <v>22.628666666666668</v>
      </c>
      <c r="AH753" s="29"/>
      <c r="AI753" s="25">
        <f t="shared" si="147"/>
        <v>4.528888888888889</v>
      </c>
      <c r="AJ753" s="34">
        <f t="shared" si="145"/>
        <v>18.274222222222221</v>
      </c>
      <c r="AK753">
        <v>5973</v>
      </c>
      <c r="AL753">
        <v>20380</v>
      </c>
      <c r="AM753">
        <v>790</v>
      </c>
      <c r="AN753">
        <v>81449</v>
      </c>
      <c r="AO753" s="6">
        <v>750</v>
      </c>
      <c r="AP753">
        <v>1</v>
      </c>
      <c r="AQ753">
        <v>0</v>
      </c>
      <c r="AR753" t="s">
        <v>29</v>
      </c>
      <c r="AS753" t="s">
        <v>27</v>
      </c>
      <c r="AT753" s="6" t="s">
        <v>28</v>
      </c>
      <c r="AU753">
        <v>9</v>
      </c>
      <c r="AV753">
        <v>9</v>
      </c>
      <c r="AW753">
        <v>2</v>
      </c>
      <c r="AX753">
        <v>2</v>
      </c>
      <c r="AY753">
        <v>2</v>
      </c>
      <c r="AZ753">
        <v>2</v>
      </c>
      <c r="BA753">
        <v>2</v>
      </c>
      <c r="BB753">
        <v>2</v>
      </c>
      <c r="BC753">
        <v>2</v>
      </c>
      <c r="BD753">
        <v>2</v>
      </c>
      <c r="BE753" t="s">
        <v>29</v>
      </c>
      <c r="BF753" t="s">
        <v>27</v>
      </c>
      <c r="BG753" s="6" t="s">
        <v>28</v>
      </c>
      <c r="BH753">
        <v>9</v>
      </c>
      <c r="BI753">
        <v>9</v>
      </c>
      <c r="BJ753">
        <v>81204</v>
      </c>
      <c r="BK753" s="65">
        <f t="shared" si="155"/>
        <v>18.045333333333332</v>
      </c>
      <c r="BL753">
        <v>0</v>
      </c>
      <c r="BM753" s="65">
        <f t="shared" si="148"/>
        <v>0</v>
      </c>
      <c r="BN753">
        <v>2497</v>
      </c>
      <c r="BO753" s="71">
        <f t="shared" si="149"/>
        <v>0.55488888888888888</v>
      </c>
      <c r="BP753">
        <v>245</v>
      </c>
      <c r="BQ753" s="71">
        <f t="shared" si="150"/>
        <v>5.4444444444444441E-2</v>
      </c>
      <c r="BR753">
        <v>9705</v>
      </c>
      <c r="BS753" s="73">
        <f t="shared" si="151"/>
        <v>2.1566666666666667</v>
      </c>
      <c r="BT753">
        <v>0</v>
      </c>
      <c r="BU753" s="73">
        <f t="shared" si="152"/>
        <v>0</v>
      </c>
      <c r="BV753">
        <v>0</v>
      </c>
      <c r="BW753" s="71">
        <f t="shared" si="153"/>
        <v>0</v>
      </c>
      <c r="BX753">
        <v>123</v>
      </c>
      <c r="BY753" s="71">
        <f t="shared" si="154"/>
        <v>2.7333333333333334E-2</v>
      </c>
      <c r="BZ753">
        <v>0</v>
      </c>
      <c r="CA753" s="71">
        <f t="shared" si="146"/>
        <v>0</v>
      </c>
      <c r="CB753">
        <v>8055</v>
      </c>
      <c r="CC753" s="71">
        <f t="shared" si="156"/>
        <v>1.79</v>
      </c>
    </row>
    <row r="754" spans="2:81" x14ac:dyDescent="0.25">
      <c r="B754">
        <v>907</v>
      </c>
      <c r="C754">
        <v>4</v>
      </c>
      <c r="D754">
        <v>9</v>
      </c>
      <c r="E754">
        <v>4</v>
      </c>
      <c r="F754" s="17">
        <v>600000</v>
      </c>
      <c r="G754">
        <v>9</v>
      </c>
      <c r="H754">
        <v>7</v>
      </c>
      <c r="I754">
        <v>16</v>
      </c>
      <c r="J754">
        <v>35</v>
      </c>
      <c r="K754">
        <v>2</v>
      </c>
      <c r="L754">
        <v>6</v>
      </c>
      <c r="M754">
        <v>2</v>
      </c>
      <c r="N754">
        <v>1</v>
      </c>
      <c r="O754">
        <v>4</v>
      </c>
      <c r="P754">
        <v>1</v>
      </c>
      <c r="Q754">
        <v>1</v>
      </c>
      <c r="R754">
        <v>1</v>
      </c>
      <c r="S754">
        <v>1</v>
      </c>
      <c r="T754">
        <v>2</v>
      </c>
      <c r="U754">
        <v>2</v>
      </c>
      <c r="V754">
        <v>11.26</v>
      </c>
      <c r="W754">
        <v>41</v>
      </c>
      <c r="X754">
        <v>2</v>
      </c>
      <c r="Y754">
        <v>1482</v>
      </c>
      <c r="Z754">
        <v>1998</v>
      </c>
      <c r="AA754">
        <v>1</v>
      </c>
      <c r="AB754">
        <v>68074028</v>
      </c>
      <c r="AC754" s="6">
        <v>2564669</v>
      </c>
      <c r="AD754" s="6">
        <v>2506868</v>
      </c>
      <c r="AE754">
        <v>0</v>
      </c>
      <c r="AF754">
        <v>0</v>
      </c>
      <c r="AG754" s="25">
        <f t="shared" si="144"/>
        <v>113.45671333333334</v>
      </c>
      <c r="AH754" s="29"/>
      <c r="AI754" s="25">
        <f t="shared" si="147"/>
        <v>107.21446833333333</v>
      </c>
      <c r="AJ754" s="34">
        <f t="shared" si="145"/>
        <v>6.3412750000000004</v>
      </c>
      <c r="AK754">
        <v>18853658</v>
      </c>
      <c r="AL754">
        <v>64328681</v>
      </c>
      <c r="AM754">
        <v>34175</v>
      </c>
      <c r="AN754">
        <v>3523443</v>
      </c>
      <c r="AO754" s="6">
        <v>55762</v>
      </c>
      <c r="AP754">
        <v>0</v>
      </c>
      <c r="AQ754">
        <v>0</v>
      </c>
      <c r="AR754">
        <v>1600</v>
      </c>
      <c r="AS754">
        <v>221904</v>
      </c>
      <c r="AT754" s="6">
        <v>2039</v>
      </c>
      <c r="AU754">
        <v>0</v>
      </c>
      <c r="AV754">
        <v>1</v>
      </c>
      <c r="AW754">
        <v>2</v>
      </c>
      <c r="AX754">
        <v>2</v>
      </c>
      <c r="AY754">
        <v>2</v>
      </c>
      <c r="AZ754">
        <v>2</v>
      </c>
      <c r="BA754">
        <v>2</v>
      </c>
      <c r="BB754">
        <v>2</v>
      </c>
      <c r="BC754">
        <v>2</v>
      </c>
      <c r="BD754">
        <v>2</v>
      </c>
      <c r="BE754" t="s">
        <v>29</v>
      </c>
      <c r="BF754" t="s">
        <v>27</v>
      </c>
      <c r="BG754" s="6" t="s">
        <v>28</v>
      </c>
      <c r="BH754">
        <v>9</v>
      </c>
      <c r="BI754">
        <v>9</v>
      </c>
      <c r="BJ754">
        <v>895025</v>
      </c>
      <c r="BK754" s="65">
        <f t="shared" si="155"/>
        <v>1.4917083333333334</v>
      </c>
      <c r="BL754">
        <v>11061372</v>
      </c>
      <c r="BM754" s="65">
        <f t="shared" si="148"/>
        <v>18.43562</v>
      </c>
      <c r="BN754">
        <v>17482762</v>
      </c>
      <c r="BO754" s="71">
        <f t="shared" si="149"/>
        <v>29.137936666666668</v>
      </c>
      <c r="BP754">
        <v>2606891</v>
      </c>
      <c r="BQ754" s="71">
        <f t="shared" si="150"/>
        <v>4.3448183333333334</v>
      </c>
      <c r="BR754">
        <v>21404238</v>
      </c>
      <c r="BS754" s="73">
        <f t="shared" si="151"/>
        <v>35.673729999999999</v>
      </c>
      <c r="BT754">
        <v>475156</v>
      </c>
      <c r="BU754" s="73">
        <f t="shared" si="152"/>
        <v>0.79192666666666667</v>
      </c>
      <c r="BV754">
        <v>2923625</v>
      </c>
      <c r="BW754" s="71">
        <f t="shared" si="153"/>
        <v>4.8727083333333336</v>
      </c>
      <c r="BX754">
        <v>676946</v>
      </c>
      <c r="BY754" s="71">
        <f t="shared" si="154"/>
        <v>1.1282433333333333</v>
      </c>
      <c r="BZ754">
        <v>2761573</v>
      </c>
      <c r="CA754" s="71">
        <f t="shared" si="146"/>
        <v>4.6026216666666668</v>
      </c>
      <c r="CB754">
        <v>7786439</v>
      </c>
      <c r="CC754" s="71">
        <f t="shared" si="156"/>
        <v>12.977398333333333</v>
      </c>
    </row>
    <row r="755" spans="2:81" x14ac:dyDescent="0.25">
      <c r="B755">
        <v>908</v>
      </c>
      <c r="C755">
        <v>2</v>
      </c>
      <c r="D755">
        <v>4</v>
      </c>
      <c r="E755">
        <v>1</v>
      </c>
      <c r="F755" s="17">
        <v>4550</v>
      </c>
      <c r="G755">
        <v>2</v>
      </c>
      <c r="H755">
        <v>2</v>
      </c>
      <c r="I755">
        <v>2</v>
      </c>
      <c r="J755">
        <v>2</v>
      </c>
      <c r="K755">
        <v>1</v>
      </c>
      <c r="L755">
        <v>2</v>
      </c>
      <c r="M755">
        <v>2</v>
      </c>
      <c r="N755" t="s">
        <v>26</v>
      </c>
      <c r="O755">
        <v>1</v>
      </c>
      <c r="P755">
        <v>1</v>
      </c>
      <c r="Q755">
        <v>1</v>
      </c>
      <c r="R755">
        <v>2</v>
      </c>
      <c r="S755">
        <v>2</v>
      </c>
      <c r="T755">
        <v>2</v>
      </c>
      <c r="U755">
        <v>2</v>
      </c>
      <c r="V755">
        <v>2447.5500000000002</v>
      </c>
      <c r="W755">
        <v>18</v>
      </c>
      <c r="X755">
        <v>1</v>
      </c>
      <c r="Y755">
        <v>8384</v>
      </c>
      <c r="Z755">
        <v>729</v>
      </c>
      <c r="AA755">
        <v>1</v>
      </c>
      <c r="AB755">
        <v>266236</v>
      </c>
      <c r="AC755" s="6">
        <v>3629</v>
      </c>
      <c r="AD755" s="6">
        <v>2197</v>
      </c>
      <c r="AE755">
        <v>0</v>
      </c>
      <c r="AF755">
        <v>0</v>
      </c>
      <c r="AG755" s="25">
        <f t="shared" si="144"/>
        <v>58.513406593406593</v>
      </c>
      <c r="AH755" s="29"/>
      <c r="AI755" s="25">
        <f t="shared" si="147"/>
        <v>20.762857142857143</v>
      </c>
      <c r="AJ755" s="34">
        <f t="shared" si="145"/>
        <v>38.072747252747256</v>
      </c>
      <c r="AK755">
        <v>27688</v>
      </c>
      <c r="AL755">
        <v>94471</v>
      </c>
      <c r="AM755">
        <v>1666</v>
      </c>
      <c r="AN755">
        <v>171765</v>
      </c>
      <c r="AO755" s="6">
        <v>1432</v>
      </c>
      <c r="AP755">
        <v>0</v>
      </c>
      <c r="AQ755">
        <v>0</v>
      </c>
      <c r="AR755" t="s">
        <v>29</v>
      </c>
      <c r="AS755" t="s">
        <v>27</v>
      </c>
      <c r="AT755" s="6" t="s">
        <v>28</v>
      </c>
      <c r="AU755">
        <v>9</v>
      </c>
      <c r="AV755">
        <v>9</v>
      </c>
      <c r="AW755">
        <v>2</v>
      </c>
      <c r="AX755">
        <v>2</v>
      </c>
      <c r="AY755">
        <v>2</v>
      </c>
      <c r="AZ755">
        <v>2</v>
      </c>
      <c r="BA755">
        <v>2</v>
      </c>
      <c r="BB755">
        <v>2</v>
      </c>
      <c r="BC755">
        <v>2</v>
      </c>
      <c r="BD755">
        <v>2</v>
      </c>
      <c r="BE755" t="s">
        <v>29</v>
      </c>
      <c r="BF755" t="s">
        <v>27</v>
      </c>
      <c r="BG755" s="6" t="s">
        <v>28</v>
      </c>
      <c r="BH755">
        <v>9</v>
      </c>
      <c r="BI755">
        <v>9</v>
      </c>
      <c r="BJ755">
        <v>171765</v>
      </c>
      <c r="BK755" s="65">
        <f t="shared" si="155"/>
        <v>37.75054945054945</v>
      </c>
      <c r="BL755">
        <v>14081</v>
      </c>
      <c r="BM755" s="65">
        <f t="shared" si="148"/>
        <v>3.0947252747252749</v>
      </c>
      <c r="BN755">
        <v>6706</v>
      </c>
      <c r="BO755" s="71">
        <f t="shared" si="149"/>
        <v>1.4738461538461538</v>
      </c>
      <c r="BP755">
        <v>1211</v>
      </c>
      <c r="BQ755" s="71">
        <f t="shared" si="150"/>
        <v>0.26615384615384613</v>
      </c>
      <c r="BR755">
        <v>28564</v>
      </c>
      <c r="BS755" s="73">
        <f t="shared" si="151"/>
        <v>6.2778021978021981</v>
      </c>
      <c r="BT755">
        <v>0</v>
      </c>
      <c r="BU755" s="73">
        <f t="shared" si="152"/>
        <v>0</v>
      </c>
      <c r="BV755">
        <v>12599</v>
      </c>
      <c r="BW755" s="71">
        <f t="shared" si="153"/>
        <v>2.7690109890109889</v>
      </c>
      <c r="BX755">
        <v>5930</v>
      </c>
      <c r="BY755" s="71">
        <f t="shared" si="154"/>
        <v>1.3032967032967033</v>
      </c>
      <c r="BZ755">
        <v>7186</v>
      </c>
      <c r="CA755" s="71">
        <f t="shared" si="146"/>
        <v>1.5793406593406594</v>
      </c>
      <c r="CB755">
        <v>18194</v>
      </c>
      <c r="CC755" s="71">
        <f t="shared" si="156"/>
        <v>3.9986813186813186</v>
      </c>
    </row>
    <row r="756" spans="2:81" x14ac:dyDescent="0.25">
      <c r="B756">
        <v>910</v>
      </c>
      <c r="C756">
        <v>3</v>
      </c>
      <c r="D756">
        <v>6</v>
      </c>
      <c r="E756">
        <v>3</v>
      </c>
      <c r="F756" s="17">
        <v>154000</v>
      </c>
      <c r="G756">
        <v>7</v>
      </c>
      <c r="H756">
        <v>6</v>
      </c>
      <c r="I756">
        <v>23</v>
      </c>
      <c r="J756">
        <v>50</v>
      </c>
      <c r="K756" t="s">
        <v>26</v>
      </c>
      <c r="L756" t="s">
        <v>154</v>
      </c>
      <c r="M756" t="s">
        <v>26</v>
      </c>
      <c r="N756" t="s">
        <v>26</v>
      </c>
      <c r="O756" t="s">
        <v>157</v>
      </c>
      <c r="P756">
        <v>1</v>
      </c>
      <c r="Q756">
        <v>1</v>
      </c>
      <c r="R756">
        <v>2</v>
      </c>
      <c r="S756" t="s">
        <v>26</v>
      </c>
      <c r="T756">
        <v>2</v>
      </c>
      <c r="U756">
        <v>2</v>
      </c>
      <c r="V756">
        <v>187.34</v>
      </c>
      <c r="W756">
        <v>30</v>
      </c>
      <c r="X756">
        <v>1</v>
      </c>
      <c r="Y756">
        <v>3593</v>
      </c>
      <c r="Z756">
        <v>987</v>
      </c>
      <c r="AA756">
        <v>1</v>
      </c>
      <c r="AB756">
        <v>15393334</v>
      </c>
      <c r="AC756" s="6">
        <v>243171</v>
      </c>
      <c r="AD756" s="6">
        <v>218754</v>
      </c>
      <c r="AE756">
        <v>0</v>
      </c>
      <c r="AF756">
        <v>0</v>
      </c>
      <c r="AG756" s="25">
        <f t="shared" si="144"/>
        <v>99.956714285714284</v>
      </c>
      <c r="AH756" s="29"/>
      <c r="AI756" s="25">
        <f t="shared" si="147"/>
        <v>81.75956493506493</v>
      </c>
      <c r="AJ756" s="34">
        <f t="shared" si="145"/>
        <v>18.355935064935064</v>
      </c>
      <c r="AK756">
        <v>3690203</v>
      </c>
      <c r="AL756">
        <v>12590973</v>
      </c>
      <c r="AM756">
        <v>27181</v>
      </c>
      <c r="AN756">
        <v>2802361</v>
      </c>
      <c r="AO756" s="6">
        <v>24417</v>
      </c>
      <c r="AP756">
        <v>1</v>
      </c>
      <c r="AQ756">
        <v>1</v>
      </c>
      <c r="AR756" t="s">
        <v>29</v>
      </c>
      <c r="AS756">
        <v>0</v>
      </c>
      <c r="AT756" s="6" t="s">
        <v>28</v>
      </c>
      <c r="AU756">
        <v>9</v>
      </c>
      <c r="AV756">
        <v>9</v>
      </c>
      <c r="AW756">
        <v>2</v>
      </c>
      <c r="AX756">
        <v>2</v>
      </c>
      <c r="AY756">
        <v>2</v>
      </c>
      <c r="AZ756">
        <v>2</v>
      </c>
      <c r="BA756">
        <v>2</v>
      </c>
      <c r="BB756">
        <v>2</v>
      </c>
      <c r="BC756">
        <v>2</v>
      </c>
      <c r="BD756">
        <v>2</v>
      </c>
      <c r="BE756" t="s">
        <v>29</v>
      </c>
      <c r="BF756" t="s">
        <v>27</v>
      </c>
      <c r="BG756" s="6" t="s">
        <v>28</v>
      </c>
      <c r="BH756">
        <v>9</v>
      </c>
      <c r="BI756">
        <v>9</v>
      </c>
      <c r="BJ756">
        <v>3378515</v>
      </c>
      <c r="BK756" s="65">
        <f t="shared" si="155"/>
        <v>21.93840909090909</v>
      </c>
      <c r="BL756">
        <v>1383763</v>
      </c>
      <c r="BM756" s="65">
        <f t="shared" si="148"/>
        <v>8.9854740259740264</v>
      </c>
      <c r="BN756">
        <v>1376526</v>
      </c>
      <c r="BO756" s="71">
        <f t="shared" si="149"/>
        <v>8.9384805194805192</v>
      </c>
      <c r="BP756">
        <v>1029435</v>
      </c>
      <c r="BQ756" s="71">
        <f t="shared" si="150"/>
        <v>6.6846428571428573</v>
      </c>
      <c r="BR756">
        <v>4763100</v>
      </c>
      <c r="BS756" s="73">
        <f t="shared" si="151"/>
        <v>30.929220779220778</v>
      </c>
      <c r="BT756">
        <v>961234</v>
      </c>
      <c r="BU756" s="73">
        <f t="shared" si="152"/>
        <v>6.2417792207792209</v>
      </c>
      <c r="BV756">
        <v>775794</v>
      </c>
      <c r="BW756" s="71">
        <f t="shared" si="153"/>
        <v>5.0376233766233769</v>
      </c>
      <c r="BX756">
        <v>129092</v>
      </c>
      <c r="BY756" s="71">
        <f t="shared" si="154"/>
        <v>0.83825974025974026</v>
      </c>
      <c r="BZ756">
        <v>183816</v>
      </c>
      <c r="CA756" s="71">
        <f t="shared" si="146"/>
        <v>1.1936103896103896</v>
      </c>
      <c r="CB756">
        <v>1412057</v>
      </c>
      <c r="CC756" s="71">
        <f t="shared" si="156"/>
        <v>9.1692012987012994</v>
      </c>
    </row>
    <row r="757" spans="2:81" x14ac:dyDescent="0.25">
      <c r="B757">
        <v>911</v>
      </c>
      <c r="C757">
        <v>4</v>
      </c>
      <c r="D757">
        <v>8</v>
      </c>
      <c r="E757">
        <v>1</v>
      </c>
      <c r="F757" s="17">
        <v>1400</v>
      </c>
      <c r="G757">
        <v>2</v>
      </c>
      <c r="H757">
        <v>4</v>
      </c>
      <c r="I757">
        <v>2</v>
      </c>
      <c r="J757">
        <v>6</v>
      </c>
      <c r="K757">
        <v>1</v>
      </c>
      <c r="L757">
        <v>3</v>
      </c>
      <c r="M757">
        <v>2</v>
      </c>
      <c r="N757" t="s">
        <v>26</v>
      </c>
      <c r="O757">
        <v>1</v>
      </c>
      <c r="P757">
        <v>1</v>
      </c>
      <c r="Q757">
        <v>1</v>
      </c>
      <c r="R757">
        <v>2</v>
      </c>
      <c r="S757">
        <v>2</v>
      </c>
      <c r="T757">
        <v>2</v>
      </c>
      <c r="U757">
        <v>2</v>
      </c>
      <c r="V757">
        <v>2739.65</v>
      </c>
      <c r="W757">
        <v>38</v>
      </c>
      <c r="X757">
        <v>1</v>
      </c>
      <c r="Y757">
        <v>6257</v>
      </c>
      <c r="Z757">
        <v>701</v>
      </c>
      <c r="AA757">
        <v>1</v>
      </c>
      <c r="AB757">
        <v>305702</v>
      </c>
      <c r="AC757" s="6">
        <v>2608</v>
      </c>
      <c r="AD757" s="6">
        <v>800</v>
      </c>
      <c r="AE757">
        <v>0</v>
      </c>
      <c r="AF757">
        <v>0</v>
      </c>
      <c r="AG757" s="25">
        <f t="shared" si="144"/>
        <v>218.35857142857142</v>
      </c>
      <c r="AH757" s="29"/>
      <c r="AI757" s="25">
        <f t="shared" si="147"/>
        <v>21.732142857142858</v>
      </c>
      <c r="AJ757" s="34">
        <f t="shared" si="145"/>
        <v>197.94214285714287</v>
      </c>
      <c r="AK757">
        <v>8917</v>
      </c>
      <c r="AL757">
        <v>30425</v>
      </c>
      <c r="AM757">
        <v>2670</v>
      </c>
      <c r="AN757">
        <v>275277</v>
      </c>
      <c r="AO757" s="6">
        <v>1808</v>
      </c>
      <c r="AP757">
        <v>0</v>
      </c>
      <c r="AQ757">
        <v>0</v>
      </c>
      <c r="AR757" t="s">
        <v>29</v>
      </c>
      <c r="AS757" t="s">
        <v>27</v>
      </c>
      <c r="AT757" s="6" t="s">
        <v>28</v>
      </c>
      <c r="AU757">
        <v>9</v>
      </c>
      <c r="AV757">
        <v>9</v>
      </c>
      <c r="AW757">
        <v>2</v>
      </c>
      <c r="AX757">
        <v>2</v>
      </c>
      <c r="AY757">
        <v>2</v>
      </c>
      <c r="AZ757">
        <v>2</v>
      </c>
      <c r="BA757">
        <v>2</v>
      </c>
      <c r="BB757">
        <v>2</v>
      </c>
      <c r="BC757">
        <v>2</v>
      </c>
      <c r="BD757">
        <v>2</v>
      </c>
      <c r="BE757" t="s">
        <v>29</v>
      </c>
      <c r="BF757" t="s">
        <v>27</v>
      </c>
      <c r="BG757" s="6" t="s">
        <v>28</v>
      </c>
      <c r="BH757">
        <v>9</v>
      </c>
      <c r="BI757">
        <v>9</v>
      </c>
      <c r="BJ757">
        <v>266434</v>
      </c>
      <c r="BK757" s="65">
        <f t="shared" si="155"/>
        <v>190.31</v>
      </c>
      <c r="BL757">
        <v>5809</v>
      </c>
      <c r="BM757" s="65">
        <f t="shared" si="148"/>
        <v>4.149285714285714</v>
      </c>
      <c r="BN757">
        <v>1876</v>
      </c>
      <c r="BO757" s="71">
        <f t="shared" si="149"/>
        <v>1.34</v>
      </c>
      <c r="BP757">
        <v>8843</v>
      </c>
      <c r="BQ757" s="71">
        <f t="shared" si="150"/>
        <v>6.3164285714285713</v>
      </c>
      <c r="BR757">
        <v>5984</v>
      </c>
      <c r="BS757" s="73">
        <f t="shared" si="151"/>
        <v>4.274285714285714</v>
      </c>
      <c r="BT757">
        <v>0</v>
      </c>
      <c r="BU757" s="73">
        <f t="shared" si="152"/>
        <v>0</v>
      </c>
      <c r="BV757">
        <v>9002</v>
      </c>
      <c r="BW757" s="71">
        <f t="shared" si="153"/>
        <v>6.43</v>
      </c>
      <c r="BX757">
        <v>2933</v>
      </c>
      <c r="BY757" s="71">
        <f t="shared" si="154"/>
        <v>2.0950000000000002</v>
      </c>
      <c r="BZ757">
        <v>820</v>
      </c>
      <c r="CA757" s="71">
        <f t="shared" si="146"/>
        <v>0.58571428571428574</v>
      </c>
      <c r="CB757">
        <v>4000</v>
      </c>
      <c r="CC757" s="71">
        <f t="shared" si="156"/>
        <v>2.8571428571428572</v>
      </c>
    </row>
    <row r="758" spans="2:81" x14ac:dyDescent="0.25">
      <c r="B758">
        <v>912</v>
      </c>
      <c r="C758">
        <v>1</v>
      </c>
      <c r="D758">
        <v>1</v>
      </c>
      <c r="E758">
        <v>2</v>
      </c>
      <c r="F758" s="17">
        <v>300000</v>
      </c>
      <c r="G758">
        <v>8</v>
      </c>
      <c r="H758">
        <v>5</v>
      </c>
      <c r="I758">
        <v>8</v>
      </c>
      <c r="J758">
        <v>19</v>
      </c>
      <c r="K758">
        <v>6</v>
      </c>
      <c r="L758">
        <v>6</v>
      </c>
      <c r="M758">
        <v>2</v>
      </c>
      <c r="N758">
        <v>1</v>
      </c>
      <c r="O758">
        <v>12</v>
      </c>
      <c r="P758">
        <v>1</v>
      </c>
      <c r="Q758">
        <v>1</v>
      </c>
      <c r="R758">
        <v>2</v>
      </c>
      <c r="S758">
        <v>2</v>
      </c>
      <c r="T758">
        <v>1</v>
      </c>
      <c r="U758">
        <v>2</v>
      </c>
      <c r="V758">
        <v>38.15</v>
      </c>
      <c r="W758">
        <v>58</v>
      </c>
      <c r="X758">
        <v>2</v>
      </c>
      <c r="Y758">
        <v>6347</v>
      </c>
      <c r="Z758">
        <v>680</v>
      </c>
      <c r="AA758">
        <v>1</v>
      </c>
      <c r="AB758">
        <v>54367190</v>
      </c>
      <c r="AC758" s="6">
        <v>844102</v>
      </c>
      <c r="AD758" s="6">
        <v>543196</v>
      </c>
      <c r="AE758">
        <v>0</v>
      </c>
      <c r="AF758">
        <v>0</v>
      </c>
      <c r="AG758" s="25">
        <f t="shared" si="144"/>
        <v>181.22396666666666</v>
      </c>
      <c r="AH758" s="29"/>
      <c r="AI758" s="25">
        <f t="shared" si="147"/>
        <v>69.634826666666669</v>
      </c>
      <c r="AJ758" s="34">
        <f t="shared" si="145"/>
        <v>112.26311</v>
      </c>
      <c r="AK758">
        <v>6122640</v>
      </c>
      <c r="AL758">
        <v>20890448</v>
      </c>
      <c r="AM758">
        <v>235691</v>
      </c>
      <c r="AN758">
        <v>24299742</v>
      </c>
      <c r="AO758" s="6">
        <v>192984</v>
      </c>
      <c r="AP758">
        <v>0</v>
      </c>
      <c r="AQ758">
        <v>0</v>
      </c>
      <c r="AR758" t="s">
        <v>29</v>
      </c>
      <c r="AS758" t="s">
        <v>27</v>
      </c>
      <c r="AT758" s="6" t="s">
        <v>28</v>
      </c>
      <c r="AU758">
        <v>9</v>
      </c>
      <c r="AV758">
        <v>9</v>
      </c>
      <c r="AW758">
        <v>1</v>
      </c>
      <c r="AX758">
        <v>1</v>
      </c>
      <c r="AY758">
        <v>2</v>
      </c>
      <c r="AZ758">
        <v>1</v>
      </c>
      <c r="BA758">
        <v>1</v>
      </c>
      <c r="BB758">
        <v>2</v>
      </c>
      <c r="BC758">
        <v>2</v>
      </c>
      <c r="BD758">
        <v>2</v>
      </c>
      <c r="BE758">
        <v>9177</v>
      </c>
      <c r="BF758">
        <v>9177000</v>
      </c>
      <c r="BG758" s="6">
        <v>107922</v>
      </c>
      <c r="BH758">
        <v>0</v>
      </c>
      <c r="BI758">
        <v>1</v>
      </c>
      <c r="BJ758">
        <v>17103058</v>
      </c>
      <c r="BK758" s="65">
        <f t="shared" si="155"/>
        <v>57.010193333333333</v>
      </c>
      <c r="BL758">
        <v>5736277</v>
      </c>
      <c r="BM758" s="65">
        <f t="shared" si="148"/>
        <v>19.120923333333334</v>
      </c>
      <c r="BN758">
        <v>3647435</v>
      </c>
      <c r="BO758" s="71">
        <f t="shared" si="149"/>
        <v>12.158116666666666</v>
      </c>
      <c r="BP758">
        <v>617409</v>
      </c>
      <c r="BQ758" s="71">
        <f t="shared" si="150"/>
        <v>2.05803</v>
      </c>
      <c r="BR758">
        <v>12057022</v>
      </c>
      <c r="BS758" s="73">
        <f t="shared" si="151"/>
        <v>40.190073333333331</v>
      </c>
      <c r="BT758">
        <v>1702929</v>
      </c>
      <c r="BU758" s="73">
        <f t="shared" si="152"/>
        <v>5.6764299999999999</v>
      </c>
      <c r="BV758">
        <v>454869</v>
      </c>
      <c r="BW758" s="71">
        <f t="shared" si="153"/>
        <v>1.51623</v>
      </c>
      <c r="BX758">
        <v>134524</v>
      </c>
      <c r="BY758" s="71">
        <f t="shared" si="154"/>
        <v>0.44841333333333333</v>
      </c>
      <c r="BZ758">
        <v>833479</v>
      </c>
      <c r="CA758" s="71">
        <f t="shared" si="146"/>
        <v>2.7782633333333333</v>
      </c>
      <c r="CB758">
        <v>12080188</v>
      </c>
      <c r="CC758" s="71">
        <f t="shared" si="156"/>
        <v>40.267293333333335</v>
      </c>
    </row>
    <row r="759" spans="2:81" x14ac:dyDescent="0.25">
      <c r="B759">
        <v>913</v>
      </c>
      <c r="C759">
        <v>2</v>
      </c>
      <c r="D759">
        <v>4</v>
      </c>
      <c r="E759">
        <v>1</v>
      </c>
      <c r="F759" s="17">
        <v>9700</v>
      </c>
      <c r="G759">
        <v>3</v>
      </c>
      <c r="H759">
        <v>7</v>
      </c>
      <c r="I759">
        <v>5</v>
      </c>
      <c r="J759">
        <v>9</v>
      </c>
      <c r="K759">
        <v>7</v>
      </c>
      <c r="L759">
        <v>4</v>
      </c>
      <c r="M759">
        <v>2</v>
      </c>
      <c r="N759">
        <v>2</v>
      </c>
      <c r="O759">
        <v>2</v>
      </c>
      <c r="P759">
        <v>1</v>
      </c>
      <c r="Q759">
        <v>2</v>
      </c>
      <c r="R759">
        <v>2</v>
      </c>
      <c r="S759">
        <v>2</v>
      </c>
      <c r="T759">
        <v>2</v>
      </c>
      <c r="U759">
        <v>2</v>
      </c>
      <c r="V759">
        <v>2447.5500000000002</v>
      </c>
      <c r="W759">
        <v>18</v>
      </c>
      <c r="X759">
        <v>1</v>
      </c>
      <c r="Y759">
        <v>6985</v>
      </c>
      <c r="Z759">
        <v>748</v>
      </c>
      <c r="AA759">
        <v>1</v>
      </c>
      <c r="AB759">
        <v>245415</v>
      </c>
      <c r="AC759" s="6">
        <v>4440</v>
      </c>
      <c r="AD759" s="6">
        <v>4440</v>
      </c>
      <c r="AE759">
        <v>0</v>
      </c>
      <c r="AF759">
        <v>0</v>
      </c>
      <c r="AG759" s="25">
        <f t="shared" si="144"/>
        <v>25.300515463917527</v>
      </c>
      <c r="AH759" s="29"/>
      <c r="AI759" s="25">
        <f t="shared" si="147"/>
        <v>25.300515463917527</v>
      </c>
      <c r="AJ759" s="34">
        <f t="shared" si="145"/>
        <v>5.3608247422680414E-3</v>
      </c>
      <c r="AK759">
        <v>71927</v>
      </c>
      <c r="AL759">
        <v>245415</v>
      </c>
      <c r="AM759" t="s">
        <v>29</v>
      </c>
      <c r="AN759" t="s">
        <v>27</v>
      </c>
      <c r="AO759" s="6" t="s">
        <v>28</v>
      </c>
      <c r="AP759">
        <v>9</v>
      </c>
      <c r="AQ759">
        <v>9</v>
      </c>
      <c r="AR759" t="s">
        <v>29</v>
      </c>
      <c r="AS759" t="s">
        <v>27</v>
      </c>
      <c r="AT759" s="6" t="s">
        <v>28</v>
      </c>
      <c r="AU759">
        <v>9</v>
      </c>
      <c r="AV759">
        <v>9</v>
      </c>
      <c r="AW759">
        <v>2</v>
      </c>
      <c r="AX759">
        <v>2</v>
      </c>
      <c r="AY759">
        <v>2</v>
      </c>
      <c r="AZ759">
        <v>2</v>
      </c>
      <c r="BA759">
        <v>2</v>
      </c>
      <c r="BB759">
        <v>2</v>
      </c>
      <c r="BC759">
        <v>2</v>
      </c>
      <c r="BD759">
        <v>2</v>
      </c>
      <c r="BE759" t="s">
        <v>29</v>
      </c>
      <c r="BF759" t="s">
        <v>27</v>
      </c>
      <c r="BG759" s="6" t="s">
        <v>28</v>
      </c>
      <c r="BH759">
        <v>9</v>
      </c>
      <c r="BI759">
        <v>9</v>
      </c>
      <c r="BJ759">
        <v>70796</v>
      </c>
      <c r="BK759" s="65">
        <f t="shared" si="155"/>
        <v>7.298556701030928</v>
      </c>
      <c r="BL759">
        <v>12726</v>
      </c>
      <c r="BM759" s="65">
        <f t="shared" si="148"/>
        <v>1.3119587628865979</v>
      </c>
      <c r="BN759">
        <v>2266</v>
      </c>
      <c r="BO759" s="71">
        <f t="shared" si="149"/>
        <v>0.23360824742268041</v>
      </c>
      <c r="BP759">
        <v>4036</v>
      </c>
      <c r="BQ759" s="71">
        <f t="shared" si="150"/>
        <v>0.41608247422680411</v>
      </c>
      <c r="BR759">
        <v>64726</v>
      </c>
      <c r="BS759" s="73">
        <f t="shared" si="151"/>
        <v>6.6727835051546389</v>
      </c>
      <c r="BT759">
        <v>0</v>
      </c>
      <c r="BU759" s="73">
        <f t="shared" si="152"/>
        <v>0</v>
      </c>
      <c r="BV759">
        <v>16484</v>
      </c>
      <c r="BW759" s="71">
        <f t="shared" si="153"/>
        <v>1.6993814432989691</v>
      </c>
      <c r="BX759">
        <v>11610</v>
      </c>
      <c r="BY759" s="71">
        <f t="shared" si="154"/>
        <v>1.1969072164948453</v>
      </c>
      <c r="BZ759">
        <v>38864</v>
      </c>
      <c r="CA759" s="71">
        <f t="shared" si="146"/>
        <v>4.0065979381443295</v>
      </c>
      <c r="CB759">
        <v>23907</v>
      </c>
      <c r="CC759" s="71">
        <f t="shared" si="156"/>
        <v>2.4646391752577319</v>
      </c>
    </row>
    <row r="760" spans="2:81" x14ac:dyDescent="0.25">
      <c r="B760">
        <v>914</v>
      </c>
      <c r="C760">
        <v>1</v>
      </c>
      <c r="D760">
        <v>2</v>
      </c>
      <c r="E760">
        <v>3</v>
      </c>
      <c r="F760" s="17">
        <v>38000</v>
      </c>
      <c r="G760">
        <v>5</v>
      </c>
      <c r="H760">
        <v>7</v>
      </c>
      <c r="I760">
        <v>17</v>
      </c>
      <c r="J760">
        <v>36</v>
      </c>
      <c r="K760">
        <v>3</v>
      </c>
      <c r="L760">
        <v>3</v>
      </c>
      <c r="M760">
        <v>1</v>
      </c>
      <c r="N760">
        <v>2</v>
      </c>
      <c r="O760">
        <v>3</v>
      </c>
      <c r="P760">
        <v>1</v>
      </c>
      <c r="Q760">
        <v>1</v>
      </c>
      <c r="R760">
        <v>2</v>
      </c>
      <c r="S760">
        <v>2</v>
      </c>
      <c r="T760">
        <v>2</v>
      </c>
      <c r="U760">
        <v>2</v>
      </c>
      <c r="V760">
        <v>132.44999999999999</v>
      </c>
      <c r="W760">
        <v>8</v>
      </c>
      <c r="X760">
        <v>2</v>
      </c>
      <c r="Y760">
        <v>4472</v>
      </c>
      <c r="Z760">
        <v>1354</v>
      </c>
      <c r="AA760">
        <v>1</v>
      </c>
      <c r="AB760">
        <v>3933509</v>
      </c>
      <c r="AC760" s="6">
        <v>62652</v>
      </c>
      <c r="AD760" s="6">
        <v>41484</v>
      </c>
      <c r="AE760">
        <v>1</v>
      </c>
      <c r="AF760">
        <v>1</v>
      </c>
      <c r="AG760" s="25">
        <f t="shared" si="144"/>
        <v>103.5133947368421</v>
      </c>
      <c r="AH760" s="29"/>
      <c r="AI760" s="25">
        <f t="shared" si="147"/>
        <v>40.06892105263158</v>
      </c>
      <c r="AJ760" s="34">
        <f t="shared" si="145"/>
        <v>64.002473684210528</v>
      </c>
      <c r="AK760">
        <v>446254</v>
      </c>
      <c r="AL760">
        <v>1522619</v>
      </c>
      <c r="AM760">
        <v>23384</v>
      </c>
      <c r="AN760">
        <v>2410890</v>
      </c>
      <c r="AO760" s="6">
        <v>21168</v>
      </c>
      <c r="AP760">
        <v>1</v>
      </c>
      <c r="AQ760">
        <v>1</v>
      </c>
      <c r="AR760" t="s">
        <v>29</v>
      </c>
      <c r="AS760" t="s">
        <v>27</v>
      </c>
      <c r="AT760" s="6" t="s">
        <v>28</v>
      </c>
      <c r="AU760">
        <v>9</v>
      </c>
      <c r="AV760">
        <v>9</v>
      </c>
      <c r="AW760">
        <v>2</v>
      </c>
      <c r="AX760">
        <v>2</v>
      </c>
      <c r="AY760">
        <v>2</v>
      </c>
      <c r="AZ760">
        <v>2</v>
      </c>
      <c r="BA760">
        <v>2</v>
      </c>
      <c r="BB760">
        <v>2</v>
      </c>
      <c r="BC760">
        <v>2</v>
      </c>
      <c r="BD760">
        <v>2</v>
      </c>
      <c r="BE760" t="s">
        <v>29</v>
      </c>
      <c r="BF760" t="s">
        <v>27</v>
      </c>
      <c r="BG760" s="6" t="s">
        <v>28</v>
      </c>
      <c r="BH760">
        <v>9</v>
      </c>
      <c r="BI760">
        <v>9</v>
      </c>
      <c r="BJ760">
        <v>896718</v>
      </c>
      <c r="BK760" s="65">
        <f t="shared" si="155"/>
        <v>23.597842105263158</v>
      </c>
      <c r="BL760">
        <v>267997</v>
      </c>
      <c r="BM760" s="65">
        <f t="shared" si="148"/>
        <v>7.0525526315789477</v>
      </c>
      <c r="BN760">
        <v>138108</v>
      </c>
      <c r="BO760" s="71">
        <f t="shared" si="149"/>
        <v>3.6344210526315788</v>
      </c>
      <c r="BP760">
        <v>1514172</v>
      </c>
      <c r="BQ760" s="71">
        <f t="shared" si="150"/>
        <v>39.846631578947367</v>
      </c>
      <c r="BR760">
        <v>517577</v>
      </c>
      <c r="BS760" s="73">
        <f t="shared" si="151"/>
        <v>13.620447368421052</v>
      </c>
      <c r="BT760">
        <v>15924</v>
      </c>
      <c r="BU760" s="73">
        <f t="shared" si="152"/>
        <v>0.41905263157894734</v>
      </c>
      <c r="BV760">
        <v>423388</v>
      </c>
      <c r="BW760" s="71">
        <f t="shared" si="153"/>
        <v>11.141789473684211</v>
      </c>
      <c r="BX760">
        <v>7808</v>
      </c>
      <c r="BY760" s="71">
        <f t="shared" si="154"/>
        <v>0.20547368421052631</v>
      </c>
      <c r="BZ760">
        <v>6689</v>
      </c>
      <c r="CA760" s="71">
        <f t="shared" si="146"/>
        <v>0.1760263157894737</v>
      </c>
      <c r="CB760">
        <v>145127</v>
      </c>
      <c r="CC760" s="71">
        <f t="shared" si="156"/>
        <v>3.8191315789473683</v>
      </c>
    </row>
    <row r="761" spans="2:81" x14ac:dyDescent="0.25">
      <c r="B761">
        <v>915</v>
      </c>
      <c r="C761">
        <v>3</v>
      </c>
      <c r="D761">
        <v>6</v>
      </c>
      <c r="E761">
        <v>4</v>
      </c>
      <c r="F761" s="17">
        <v>40000</v>
      </c>
      <c r="G761">
        <v>5</v>
      </c>
      <c r="H761">
        <v>7</v>
      </c>
      <c r="I761">
        <v>25</v>
      </c>
      <c r="J761">
        <v>42</v>
      </c>
      <c r="K761">
        <v>1</v>
      </c>
      <c r="L761">
        <v>1</v>
      </c>
      <c r="M761">
        <v>2</v>
      </c>
      <c r="N761">
        <v>2</v>
      </c>
      <c r="O761">
        <v>1</v>
      </c>
      <c r="P761">
        <v>1</v>
      </c>
      <c r="Q761">
        <v>1</v>
      </c>
      <c r="R761">
        <v>2</v>
      </c>
      <c r="S761">
        <v>2</v>
      </c>
      <c r="T761">
        <v>2</v>
      </c>
      <c r="U761">
        <v>2</v>
      </c>
      <c r="V761">
        <v>1964.99</v>
      </c>
      <c r="W761">
        <v>30</v>
      </c>
      <c r="X761">
        <v>2</v>
      </c>
      <c r="Y761">
        <v>4352</v>
      </c>
      <c r="Z761">
        <v>746</v>
      </c>
      <c r="AA761">
        <v>1</v>
      </c>
      <c r="AB761">
        <v>1478298</v>
      </c>
      <c r="AC761" s="6">
        <v>29000</v>
      </c>
      <c r="AD761" s="6">
        <v>26000</v>
      </c>
      <c r="AE761">
        <v>1</v>
      </c>
      <c r="AF761">
        <v>0</v>
      </c>
      <c r="AG761" s="25">
        <f t="shared" si="144"/>
        <v>36.957450000000001</v>
      </c>
      <c r="AH761" s="29"/>
      <c r="AI761" s="25">
        <f t="shared" si="147"/>
        <v>28.85895</v>
      </c>
      <c r="AJ761" s="34">
        <f t="shared" si="145"/>
        <v>8.1743749999999995</v>
      </c>
      <c r="AK761">
        <v>338323</v>
      </c>
      <c r="AL761">
        <v>1154358</v>
      </c>
      <c r="AM761">
        <v>3142</v>
      </c>
      <c r="AN761">
        <v>323940</v>
      </c>
      <c r="AO761" s="6">
        <v>3000</v>
      </c>
      <c r="AP761">
        <v>1</v>
      </c>
      <c r="AQ761">
        <v>0</v>
      </c>
      <c r="AR761" t="s">
        <v>29</v>
      </c>
      <c r="AS761" t="s">
        <v>27</v>
      </c>
      <c r="AT761" s="6" t="s">
        <v>28</v>
      </c>
      <c r="AU761">
        <v>9</v>
      </c>
      <c r="AV761">
        <v>9</v>
      </c>
      <c r="AW761">
        <v>2</v>
      </c>
      <c r="AX761">
        <v>2</v>
      </c>
      <c r="AY761">
        <v>2</v>
      </c>
      <c r="AZ761">
        <v>2</v>
      </c>
      <c r="BA761">
        <v>2</v>
      </c>
      <c r="BB761">
        <v>2</v>
      </c>
      <c r="BC761">
        <v>2</v>
      </c>
      <c r="BD761">
        <v>2</v>
      </c>
      <c r="BE761" t="s">
        <v>29</v>
      </c>
      <c r="BF761" t="s">
        <v>27</v>
      </c>
      <c r="BG761" s="6" t="s">
        <v>28</v>
      </c>
      <c r="BH761">
        <v>9</v>
      </c>
      <c r="BI761">
        <v>9</v>
      </c>
      <c r="BJ761">
        <v>323940</v>
      </c>
      <c r="BK761" s="65">
        <f t="shared" si="155"/>
        <v>8.0984999999999996</v>
      </c>
      <c r="BL761">
        <v>39450</v>
      </c>
      <c r="BM761" s="65">
        <f t="shared" si="148"/>
        <v>0.98624999999999996</v>
      </c>
      <c r="BN761">
        <v>48719</v>
      </c>
      <c r="BO761" s="71">
        <f t="shared" si="149"/>
        <v>1.217975</v>
      </c>
      <c r="BP761">
        <v>890</v>
      </c>
      <c r="BQ761" s="71">
        <f t="shared" si="150"/>
        <v>2.2249999999999999E-2</v>
      </c>
      <c r="BR761">
        <v>1003581</v>
      </c>
      <c r="BS761" s="73">
        <f t="shared" si="151"/>
        <v>25.089524999999998</v>
      </c>
      <c r="BT761">
        <v>0</v>
      </c>
      <c r="BU761" s="73">
        <f t="shared" si="152"/>
        <v>0</v>
      </c>
      <c r="BV761">
        <v>10373</v>
      </c>
      <c r="BW761" s="71">
        <f t="shared" si="153"/>
        <v>0.25932500000000003</v>
      </c>
      <c r="BX761">
        <v>1467</v>
      </c>
      <c r="BY761" s="71">
        <f t="shared" si="154"/>
        <v>3.6674999999999999E-2</v>
      </c>
      <c r="BZ761">
        <v>3097</v>
      </c>
      <c r="CA761" s="71">
        <f t="shared" si="146"/>
        <v>7.7424999999999994E-2</v>
      </c>
      <c r="CB761">
        <v>46781</v>
      </c>
      <c r="CC761" s="71">
        <f t="shared" si="156"/>
        <v>1.1695249999999999</v>
      </c>
    </row>
    <row r="762" spans="2:81" x14ac:dyDescent="0.25">
      <c r="B762">
        <v>916</v>
      </c>
      <c r="C762">
        <v>3</v>
      </c>
      <c r="D762">
        <v>5</v>
      </c>
      <c r="E762">
        <v>7</v>
      </c>
      <c r="F762" s="17">
        <v>1500000</v>
      </c>
      <c r="G762">
        <v>10</v>
      </c>
      <c r="H762">
        <v>5</v>
      </c>
      <c r="I762">
        <v>2</v>
      </c>
      <c r="J762">
        <v>4</v>
      </c>
      <c r="K762">
        <v>6</v>
      </c>
      <c r="L762">
        <v>6</v>
      </c>
      <c r="M762">
        <v>1</v>
      </c>
      <c r="N762">
        <v>2</v>
      </c>
      <c r="O762">
        <v>991</v>
      </c>
      <c r="P762">
        <v>1</v>
      </c>
      <c r="Q762">
        <v>2</v>
      </c>
      <c r="R762">
        <v>1</v>
      </c>
      <c r="S762">
        <v>2</v>
      </c>
      <c r="T762">
        <v>1</v>
      </c>
      <c r="U762">
        <v>2</v>
      </c>
      <c r="V762">
        <v>3.88</v>
      </c>
      <c r="W762">
        <v>23</v>
      </c>
      <c r="X762">
        <v>1</v>
      </c>
      <c r="Y762">
        <v>3839</v>
      </c>
      <c r="Z762">
        <v>1590</v>
      </c>
      <c r="AA762">
        <v>1</v>
      </c>
      <c r="AB762">
        <v>328149297</v>
      </c>
      <c r="AC762" s="6">
        <v>4854328</v>
      </c>
      <c r="AD762" s="6">
        <v>4022039</v>
      </c>
      <c r="AE762">
        <v>0</v>
      </c>
      <c r="AF762">
        <v>0</v>
      </c>
      <c r="AG762" s="25">
        <f t="shared" si="144"/>
        <v>218.766198</v>
      </c>
      <c r="AH762" s="29"/>
      <c r="AI762" s="25">
        <f t="shared" si="147"/>
        <v>171.53994466666666</v>
      </c>
      <c r="AJ762" s="34">
        <f t="shared" si="145"/>
        <v>47.276305999999998</v>
      </c>
      <c r="AK762">
        <v>75413223</v>
      </c>
      <c r="AL762">
        <v>257309917</v>
      </c>
      <c r="AM762" t="s">
        <v>29</v>
      </c>
      <c r="AN762" t="s">
        <v>27</v>
      </c>
      <c r="AO762" s="6" t="s">
        <v>28</v>
      </c>
      <c r="AP762">
        <v>9</v>
      </c>
      <c r="AQ762">
        <v>9</v>
      </c>
      <c r="AR762">
        <v>2000</v>
      </c>
      <c r="AS762">
        <v>277380</v>
      </c>
      <c r="AT762" s="6">
        <v>2486</v>
      </c>
      <c r="AU762">
        <v>0</v>
      </c>
      <c r="AV762">
        <v>1</v>
      </c>
      <c r="AW762">
        <v>1</v>
      </c>
      <c r="AX762">
        <v>1</v>
      </c>
      <c r="AY762">
        <v>2</v>
      </c>
      <c r="AZ762">
        <v>2</v>
      </c>
      <c r="BA762">
        <v>1</v>
      </c>
      <c r="BB762">
        <v>1</v>
      </c>
      <c r="BC762">
        <v>2</v>
      </c>
      <c r="BD762">
        <v>2</v>
      </c>
      <c r="BE762">
        <v>70562</v>
      </c>
      <c r="BF762">
        <v>70562000</v>
      </c>
      <c r="BG762" s="6">
        <v>829803</v>
      </c>
      <c r="BH762">
        <v>1</v>
      </c>
      <c r="BI762">
        <v>1</v>
      </c>
      <c r="BJ762">
        <v>57058949</v>
      </c>
      <c r="BK762" s="65">
        <f t="shared" si="155"/>
        <v>38.039299333333332</v>
      </c>
      <c r="BL762">
        <v>22542196</v>
      </c>
      <c r="BM762" s="65">
        <f t="shared" si="148"/>
        <v>15.028130666666666</v>
      </c>
      <c r="BN762">
        <v>25919351</v>
      </c>
      <c r="BO762" s="71">
        <f t="shared" si="149"/>
        <v>17.279567333333333</v>
      </c>
      <c r="BP762">
        <v>15343273</v>
      </c>
      <c r="BQ762" s="71">
        <f t="shared" si="150"/>
        <v>10.228848666666666</v>
      </c>
      <c r="BR762">
        <v>103404744</v>
      </c>
      <c r="BS762" s="73">
        <f t="shared" si="151"/>
        <v>68.936496000000005</v>
      </c>
      <c r="BT762">
        <v>1199594</v>
      </c>
      <c r="BU762" s="73">
        <f t="shared" si="152"/>
        <v>0.79972933333333329</v>
      </c>
      <c r="BV762">
        <v>23262830</v>
      </c>
      <c r="BW762" s="71">
        <f t="shared" si="153"/>
        <v>15.508553333333333</v>
      </c>
      <c r="BX762">
        <v>16179432</v>
      </c>
      <c r="BY762" s="71">
        <f t="shared" si="154"/>
        <v>10.786288000000001</v>
      </c>
      <c r="BZ762">
        <v>44394454</v>
      </c>
      <c r="CA762" s="71">
        <f t="shared" si="146"/>
        <v>29.596302666666666</v>
      </c>
      <c r="CB762">
        <v>18844474</v>
      </c>
      <c r="CC762" s="71">
        <f t="shared" si="156"/>
        <v>12.562982666666667</v>
      </c>
    </row>
    <row r="763" spans="2:81" x14ac:dyDescent="0.25">
      <c r="B763">
        <v>917</v>
      </c>
      <c r="C763">
        <v>2</v>
      </c>
      <c r="D763">
        <v>3</v>
      </c>
      <c r="E763">
        <v>1</v>
      </c>
      <c r="F763" s="17">
        <v>275000</v>
      </c>
      <c r="G763">
        <v>8</v>
      </c>
      <c r="H763">
        <v>7</v>
      </c>
      <c r="I763">
        <v>2</v>
      </c>
      <c r="J763">
        <v>6</v>
      </c>
      <c r="K763">
        <v>2</v>
      </c>
      <c r="L763">
        <v>6</v>
      </c>
      <c r="M763">
        <v>1</v>
      </c>
      <c r="N763" t="s">
        <v>26</v>
      </c>
      <c r="O763">
        <v>4</v>
      </c>
      <c r="P763">
        <v>1</v>
      </c>
      <c r="Q763">
        <v>1</v>
      </c>
      <c r="R763">
        <v>1</v>
      </c>
      <c r="S763">
        <v>2</v>
      </c>
      <c r="T763">
        <v>2</v>
      </c>
      <c r="U763">
        <v>2</v>
      </c>
      <c r="V763">
        <v>25.66</v>
      </c>
      <c r="W763">
        <v>11</v>
      </c>
      <c r="X763">
        <v>1</v>
      </c>
      <c r="Y763">
        <v>7352</v>
      </c>
      <c r="Z763">
        <v>485</v>
      </c>
      <c r="AA763">
        <v>1</v>
      </c>
      <c r="AB763">
        <v>41248513</v>
      </c>
      <c r="AC763" s="6">
        <v>502461</v>
      </c>
      <c r="AD763" s="6">
        <v>394466</v>
      </c>
      <c r="AE763">
        <v>0</v>
      </c>
      <c r="AF763">
        <v>0</v>
      </c>
      <c r="AG763" s="25">
        <f t="shared" si="144"/>
        <v>149.99459272727273</v>
      </c>
      <c r="AH763" s="29"/>
      <c r="AI763" s="25">
        <f t="shared" si="147"/>
        <v>94.076869090909085</v>
      </c>
      <c r="AJ763" s="34">
        <f t="shared" si="145"/>
        <v>56.31337818181818</v>
      </c>
      <c r="AK763">
        <v>7582397</v>
      </c>
      <c r="AL763">
        <v>25871139</v>
      </c>
      <c r="AM763">
        <v>148082</v>
      </c>
      <c r="AN763">
        <v>15267254</v>
      </c>
      <c r="AO763" s="6">
        <v>107025</v>
      </c>
      <c r="AP763">
        <v>0</v>
      </c>
      <c r="AQ763">
        <v>0</v>
      </c>
      <c r="AR763">
        <v>794</v>
      </c>
      <c r="AS763">
        <v>110120</v>
      </c>
      <c r="AT763" s="6">
        <v>970</v>
      </c>
      <c r="AU763">
        <v>0</v>
      </c>
      <c r="AV763">
        <v>0</v>
      </c>
      <c r="AW763">
        <v>2</v>
      </c>
      <c r="AX763">
        <v>2</v>
      </c>
      <c r="AY763">
        <v>2</v>
      </c>
      <c r="AZ763">
        <v>2</v>
      </c>
      <c r="BA763">
        <v>2</v>
      </c>
      <c r="BB763">
        <v>2</v>
      </c>
      <c r="BC763">
        <v>2</v>
      </c>
      <c r="BD763">
        <v>2</v>
      </c>
      <c r="BE763" t="s">
        <v>29</v>
      </c>
      <c r="BF763" t="s">
        <v>27</v>
      </c>
      <c r="BG763" s="6" t="s">
        <v>28</v>
      </c>
      <c r="BH763">
        <v>9</v>
      </c>
      <c r="BI763">
        <v>9</v>
      </c>
      <c r="BJ763">
        <v>14398435</v>
      </c>
      <c r="BK763" s="65">
        <f t="shared" si="155"/>
        <v>52.357945454545451</v>
      </c>
      <c r="BL763">
        <v>1916282</v>
      </c>
      <c r="BM763" s="65">
        <f t="shared" si="148"/>
        <v>6.9682981818181817</v>
      </c>
      <c r="BN763">
        <v>2851774</v>
      </c>
      <c r="BO763" s="71">
        <f t="shared" si="149"/>
        <v>10.370087272727273</v>
      </c>
      <c r="BP763">
        <v>640088</v>
      </c>
      <c r="BQ763" s="71">
        <f t="shared" si="150"/>
        <v>2.3275927272727275</v>
      </c>
      <c r="BR763">
        <v>9726734</v>
      </c>
      <c r="BS763" s="73">
        <f t="shared" si="151"/>
        <v>35.369941818181822</v>
      </c>
      <c r="BT763">
        <v>328032</v>
      </c>
      <c r="BU763" s="73">
        <f t="shared" si="152"/>
        <v>1.1928436363636363</v>
      </c>
      <c r="BV763">
        <v>712782</v>
      </c>
      <c r="BW763" s="71">
        <f t="shared" si="153"/>
        <v>2.5919345454545453</v>
      </c>
      <c r="BX763">
        <v>4324514</v>
      </c>
      <c r="BY763" s="71">
        <f t="shared" si="154"/>
        <v>15.725505454545454</v>
      </c>
      <c r="BZ763">
        <v>3096826</v>
      </c>
      <c r="CA763" s="71">
        <f t="shared" si="146"/>
        <v>11.261185454545455</v>
      </c>
      <c r="CB763">
        <v>3253046</v>
      </c>
      <c r="CC763" s="71">
        <f t="shared" si="156"/>
        <v>11.829258181818181</v>
      </c>
    </row>
    <row r="764" spans="2:81" x14ac:dyDescent="0.25">
      <c r="B764">
        <v>918</v>
      </c>
      <c r="C764">
        <v>4</v>
      </c>
      <c r="D764">
        <v>8</v>
      </c>
      <c r="E764">
        <v>1</v>
      </c>
      <c r="F764" s="17">
        <v>1001</v>
      </c>
      <c r="G764">
        <v>2</v>
      </c>
      <c r="H764">
        <v>3</v>
      </c>
      <c r="I764">
        <v>7</v>
      </c>
      <c r="J764">
        <v>17</v>
      </c>
      <c r="K764">
        <v>1</v>
      </c>
      <c r="L764">
        <v>3</v>
      </c>
      <c r="M764">
        <v>2</v>
      </c>
      <c r="N764">
        <v>2</v>
      </c>
      <c r="O764">
        <v>1</v>
      </c>
      <c r="P764">
        <v>1</v>
      </c>
      <c r="Q764">
        <v>2</v>
      </c>
      <c r="R764">
        <v>2</v>
      </c>
      <c r="S764">
        <v>2</v>
      </c>
      <c r="T764">
        <v>2</v>
      </c>
      <c r="U764">
        <v>2</v>
      </c>
      <c r="V764">
        <v>1701.66</v>
      </c>
      <c r="W764">
        <v>37</v>
      </c>
      <c r="X764">
        <v>2</v>
      </c>
      <c r="Y764">
        <v>7386</v>
      </c>
      <c r="Z764">
        <v>466</v>
      </c>
      <c r="AA764">
        <v>1</v>
      </c>
      <c r="AB764">
        <v>147078</v>
      </c>
      <c r="AC764" s="6">
        <v>3460</v>
      </c>
      <c r="AD764" s="6">
        <v>3460</v>
      </c>
      <c r="AE764">
        <v>0</v>
      </c>
      <c r="AF764">
        <v>0</v>
      </c>
      <c r="AG764" s="25">
        <f t="shared" si="144"/>
        <v>146.93106893106892</v>
      </c>
      <c r="AH764" s="29"/>
      <c r="AI764" s="25">
        <f t="shared" si="147"/>
        <v>146.93106893106892</v>
      </c>
      <c r="AJ764" s="34">
        <f t="shared" si="145"/>
        <v>5.1948051948051951E-2</v>
      </c>
      <c r="AK764">
        <v>43106</v>
      </c>
      <c r="AL764">
        <v>147078</v>
      </c>
      <c r="AM764" t="s">
        <v>29</v>
      </c>
      <c r="AN764" t="s">
        <v>27</v>
      </c>
      <c r="AO764" s="6" t="s">
        <v>28</v>
      </c>
      <c r="AP764">
        <v>9</v>
      </c>
      <c r="AQ764">
        <v>9</v>
      </c>
      <c r="AR764" t="s">
        <v>29</v>
      </c>
      <c r="AS764" t="s">
        <v>27</v>
      </c>
      <c r="AT764" s="6" t="s">
        <v>28</v>
      </c>
      <c r="AU764">
        <v>9</v>
      </c>
      <c r="AV764">
        <v>9</v>
      </c>
      <c r="AW764">
        <v>2</v>
      </c>
      <c r="AX764">
        <v>2</v>
      </c>
      <c r="AY764">
        <v>2</v>
      </c>
      <c r="AZ764">
        <v>2</v>
      </c>
      <c r="BA764">
        <v>2</v>
      </c>
      <c r="BB764">
        <v>2</v>
      </c>
      <c r="BC764">
        <v>2</v>
      </c>
      <c r="BD764">
        <v>2</v>
      </c>
      <c r="BE764" t="s">
        <v>29</v>
      </c>
      <c r="BF764" t="s">
        <v>27</v>
      </c>
      <c r="BG764" s="6" t="s">
        <v>28</v>
      </c>
      <c r="BH764">
        <v>9</v>
      </c>
      <c r="BI764">
        <v>9</v>
      </c>
      <c r="BJ764">
        <v>34638</v>
      </c>
      <c r="BK764" s="65">
        <f t="shared" si="155"/>
        <v>34.603396603396604</v>
      </c>
      <c r="BL764">
        <v>1134</v>
      </c>
      <c r="BM764" s="65">
        <f t="shared" si="148"/>
        <v>1.1328671328671329</v>
      </c>
      <c r="BN764">
        <v>12435</v>
      </c>
      <c r="BO764" s="71">
        <f t="shared" si="149"/>
        <v>12.422577422577422</v>
      </c>
      <c r="BP764">
        <v>27246</v>
      </c>
      <c r="BQ764" s="71">
        <f t="shared" si="150"/>
        <v>27.218781218781217</v>
      </c>
      <c r="BR764">
        <v>54187</v>
      </c>
      <c r="BS764" s="73">
        <f t="shared" si="151"/>
        <v>54.132867132867133</v>
      </c>
      <c r="BT764">
        <v>0</v>
      </c>
      <c r="BU764" s="73">
        <f t="shared" si="152"/>
        <v>0</v>
      </c>
      <c r="BV764">
        <v>0</v>
      </c>
      <c r="BW764" s="71">
        <f t="shared" si="153"/>
        <v>0</v>
      </c>
      <c r="BX764">
        <v>0</v>
      </c>
      <c r="BY764" s="71">
        <f t="shared" si="154"/>
        <v>0</v>
      </c>
      <c r="BZ764">
        <v>3715</v>
      </c>
      <c r="CA764" s="71">
        <f t="shared" si="146"/>
        <v>3.7112887112887112</v>
      </c>
      <c r="CB764">
        <v>13721</v>
      </c>
      <c r="CC764" s="71">
        <f t="shared" si="156"/>
        <v>13.707292707292707</v>
      </c>
    </row>
    <row r="765" spans="2:81" x14ac:dyDescent="0.25">
      <c r="B765">
        <v>919</v>
      </c>
      <c r="C765">
        <v>4</v>
      </c>
      <c r="D765">
        <v>9</v>
      </c>
      <c r="E765">
        <v>7</v>
      </c>
      <c r="F765" s="17">
        <v>1600000</v>
      </c>
      <c r="G765">
        <v>10</v>
      </c>
      <c r="H765">
        <v>6</v>
      </c>
      <c r="I765">
        <v>2</v>
      </c>
      <c r="J765">
        <v>6</v>
      </c>
      <c r="K765">
        <v>5</v>
      </c>
      <c r="L765">
        <v>4</v>
      </c>
      <c r="M765">
        <v>2</v>
      </c>
      <c r="N765">
        <v>1</v>
      </c>
      <c r="O765">
        <v>992</v>
      </c>
      <c r="P765">
        <v>1</v>
      </c>
      <c r="Q765">
        <v>2</v>
      </c>
      <c r="R765">
        <v>1</v>
      </c>
      <c r="S765">
        <v>2</v>
      </c>
      <c r="T765">
        <v>2</v>
      </c>
      <c r="U765">
        <v>2</v>
      </c>
      <c r="V765">
        <v>30.62</v>
      </c>
      <c r="W765">
        <v>76</v>
      </c>
      <c r="X765">
        <v>1</v>
      </c>
      <c r="Y765">
        <v>4426</v>
      </c>
      <c r="Z765">
        <v>251</v>
      </c>
      <c r="AA765">
        <v>1</v>
      </c>
      <c r="AB765">
        <v>93068722</v>
      </c>
      <c r="AC765" s="6">
        <v>1329832</v>
      </c>
      <c r="AD765" s="6">
        <v>1329277</v>
      </c>
      <c r="AE765">
        <v>0</v>
      </c>
      <c r="AF765">
        <v>1</v>
      </c>
      <c r="AG765" s="25">
        <f t="shared" si="144"/>
        <v>58.167951250000002</v>
      </c>
      <c r="AH765" s="29"/>
      <c r="AI765" s="25">
        <f t="shared" si="147"/>
        <v>58.133278750000002</v>
      </c>
      <c r="AJ765" s="34">
        <f t="shared" si="145"/>
        <v>3.5291250000000003E-2</v>
      </c>
      <c r="AK765">
        <v>27260623</v>
      </c>
      <c r="AL765">
        <v>93013246</v>
      </c>
      <c r="AM765" t="s">
        <v>29</v>
      </c>
      <c r="AN765" t="s">
        <v>27</v>
      </c>
      <c r="AO765" s="6" t="s">
        <v>28</v>
      </c>
      <c r="AP765">
        <v>9</v>
      </c>
      <c r="AQ765">
        <v>9</v>
      </c>
      <c r="AR765">
        <v>400</v>
      </c>
      <c r="AS765">
        <v>55476</v>
      </c>
      <c r="AT765" s="6">
        <v>555</v>
      </c>
      <c r="AU765">
        <v>0</v>
      </c>
      <c r="AV765">
        <v>1</v>
      </c>
      <c r="AW765">
        <v>2</v>
      </c>
      <c r="AX765">
        <v>2</v>
      </c>
      <c r="AY765">
        <v>2</v>
      </c>
      <c r="AZ765">
        <v>2</v>
      </c>
      <c r="BA765">
        <v>2</v>
      </c>
      <c r="BB765">
        <v>2</v>
      </c>
      <c r="BC765">
        <v>2</v>
      </c>
      <c r="BD765">
        <v>2</v>
      </c>
      <c r="BE765" t="s">
        <v>29</v>
      </c>
      <c r="BF765" t="s">
        <v>27</v>
      </c>
      <c r="BG765" s="6" t="s">
        <v>28</v>
      </c>
      <c r="BH765">
        <v>9</v>
      </c>
      <c r="BI765">
        <v>9</v>
      </c>
      <c r="BJ765">
        <v>2534918</v>
      </c>
      <c r="BK765" s="65">
        <f t="shared" si="155"/>
        <v>1.58432375</v>
      </c>
      <c r="BL765">
        <v>4587531</v>
      </c>
      <c r="BM765" s="65">
        <f t="shared" si="148"/>
        <v>2.8672068749999999</v>
      </c>
      <c r="BN765">
        <v>4728846</v>
      </c>
      <c r="BO765" s="71">
        <f t="shared" si="149"/>
        <v>2.95552875</v>
      </c>
      <c r="BP765">
        <v>2120446</v>
      </c>
      <c r="BQ765" s="71">
        <f t="shared" si="150"/>
        <v>1.3252787500000001</v>
      </c>
      <c r="BR765">
        <v>47038281</v>
      </c>
      <c r="BS765" s="73">
        <f t="shared" si="151"/>
        <v>29.398925625</v>
      </c>
      <c r="BT765">
        <v>910129</v>
      </c>
      <c r="BU765" s="73">
        <f t="shared" si="152"/>
        <v>0.56883062500000003</v>
      </c>
      <c r="BV765">
        <v>3208135</v>
      </c>
      <c r="BW765" s="71">
        <f t="shared" si="153"/>
        <v>2.005084375</v>
      </c>
      <c r="BX765">
        <v>3757288</v>
      </c>
      <c r="BY765" s="71">
        <f t="shared" si="154"/>
        <v>2.3483049999999999</v>
      </c>
      <c r="BZ765">
        <v>10551585</v>
      </c>
      <c r="CA765" s="71">
        <f t="shared" si="146"/>
        <v>6.594740625</v>
      </c>
      <c r="CB765">
        <v>13631563</v>
      </c>
      <c r="CC765" s="71">
        <f t="shared" si="156"/>
        <v>8.5197268749999999</v>
      </c>
    </row>
    <row r="766" spans="2:81" x14ac:dyDescent="0.25">
      <c r="B766">
        <v>921</v>
      </c>
      <c r="C766">
        <v>3</v>
      </c>
      <c r="D766">
        <v>7</v>
      </c>
      <c r="E766">
        <v>5</v>
      </c>
      <c r="F766" s="17">
        <v>100000</v>
      </c>
      <c r="G766">
        <v>6</v>
      </c>
      <c r="H766">
        <v>5</v>
      </c>
      <c r="I766">
        <v>23</v>
      </c>
      <c r="J766">
        <v>50</v>
      </c>
      <c r="K766" t="s">
        <v>26</v>
      </c>
      <c r="L766" t="s">
        <v>154</v>
      </c>
      <c r="M766" t="s">
        <v>26</v>
      </c>
      <c r="N766" t="s">
        <v>26</v>
      </c>
      <c r="O766" t="s">
        <v>157</v>
      </c>
      <c r="P766">
        <v>1</v>
      </c>
      <c r="Q766">
        <v>2</v>
      </c>
      <c r="R766">
        <v>2</v>
      </c>
      <c r="S766" t="s">
        <v>26</v>
      </c>
      <c r="T766">
        <v>2</v>
      </c>
      <c r="U766">
        <v>2</v>
      </c>
      <c r="V766">
        <v>190.78</v>
      </c>
      <c r="W766">
        <v>49</v>
      </c>
      <c r="X766">
        <v>1</v>
      </c>
      <c r="Y766">
        <v>1198</v>
      </c>
      <c r="Z766">
        <v>3348</v>
      </c>
      <c r="AA766">
        <v>1</v>
      </c>
      <c r="AB766">
        <v>10416553</v>
      </c>
      <c r="AC766" s="6">
        <v>282860</v>
      </c>
      <c r="AD766" s="6">
        <v>282860</v>
      </c>
      <c r="AE766">
        <v>0</v>
      </c>
      <c r="AF766">
        <v>0</v>
      </c>
      <c r="AG766" s="25">
        <f t="shared" si="144"/>
        <v>104.16553</v>
      </c>
      <c r="AH766" s="29"/>
      <c r="AI766" s="25">
        <f t="shared" si="147"/>
        <v>104.16553</v>
      </c>
      <c r="AJ766" s="34">
        <f t="shared" si="145"/>
        <v>5.1999999999999995E-4</v>
      </c>
      <c r="AK766">
        <v>3052917</v>
      </c>
      <c r="AL766">
        <v>10416553</v>
      </c>
      <c r="AM766" t="s">
        <v>29</v>
      </c>
      <c r="AN766">
        <v>0</v>
      </c>
      <c r="AO766" s="6" t="s">
        <v>28</v>
      </c>
      <c r="AP766">
        <v>9</v>
      </c>
      <c r="AQ766">
        <v>9</v>
      </c>
      <c r="AR766" t="s">
        <v>29</v>
      </c>
      <c r="AS766">
        <v>0</v>
      </c>
      <c r="AT766" s="6" t="s">
        <v>28</v>
      </c>
      <c r="AU766">
        <v>9</v>
      </c>
      <c r="AV766">
        <v>9</v>
      </c>
      <c r="AW766">
        <v>2</v>
      </c>
      <c r="AX766">
        <v>2</v>
      </c>
      <c r="AY766">
        <v>2</v>
      </c>
      <c r="AZ766">
        <v>2</v>
      </c>
      <c r="BA766">
        <v>2</v>
      </c>
      <c r="BB766">
        <v>2</v>
      </c>
      <c r="BC766">
        <v>2</v>
      </c>
      <c r="BD766">
        <v>2</v>
      </c>
      <c r="BE766" t="s">
        <v>29</v>
      </c>
      <c r="BF766" t="s">
        <v>27</v>
      </c>
      <c r="BG766" s="6" t="s">
        <v>28</v>
      </c>
      <c r="BH766">
        <v>9</v>
      </c>
      <c r="BI766">
        <v>9</v>
      </c>
      <c r="BJ766">
        <v>349184</v>
      </c>
      <c r="BK766" s="65">
        <f t="shared" si="155"/>
        <v>3.4918399999999998</v>
      </c>
      <c r="BL766">
        <v>2659906</v>
      </c>
      <c r="BM766" s="65">
        <f t="shared" si="148"/>
        <v>26.599060000000001</v>
      </c>
      <c r="BN766">
        <v>1154419</v>
      </c>
      <c r="BO766" s="71">
        <f t="shared" si="149"/>
        <v>11.54419</v>
      </c>
      <c r="BP766">
        <v>1226058</v>
      </c>
      <c r="BQ766" s="71">
        <f t="shared" si="150"/>
        <v>12.260579999999999</v>
      </c>
      <c r="BR766">
        <v>3578456</v>
      </c>
      <c r="BS766" s="73">
        <f t="shared" si="151"/>
        <v>35.784559999999999</v>
      </c>
      <c r="BT766">
        <v>0</v>
      </c>
      <c r="BU766" s="73">
        <f t="shared" si="152"/>
        <v>0</v>
      </c>
      <c r="BV766">
        <v>0</v>
      </c>
      <c r="BW766" s="71">
        <f t="shared" si="153"/>
        <v>0</v>
      </c>
      <c r="BX766">
        <v>96985</v>
      </c>
      <c r="BY766" s="71">
        <f t="shared" si="154"/>
        <v>0.96984999999999999</v>
      </c>
      <c r="BZ766">
        <v>138099</v>
      </c>
      <c r="CA766" s="71">
        <f t="shared" si="146"/>
        <v>1.3809899999999999</v>
      </c>
      <c r="CB766">
        <v>1213446</v>
      </c>
      <c r="CC766" s="71">
        <f t="shared" si="156"/>
        <v>12.134460000000001</v>
      </c>
    </row>
    <row r="767" spans="2:81" x14ac:dyDescent="0.25">
      <c r="B767">
        <v>922</v>
      </c>
      <c r="C767">
        <v>3</v>
      </c>
      <c r="D767">
        <v>7</v>
      </c>
      <c r="E767">
        <v>4</v>
      </c>
      <c r="F767" s="17">
        <v>10500</v>
      </c>
      <c r="G767">
        <v>4</v>
      </c>
      <c r="H767">
        <v>6</v>
      </c>
      <c r="I767">
        <v>26</v>
      </c>
      <c r="J767">
        <v>46</v>
      </c>
      <c r="K767">
        <v>3</v>
      </c>
      <c r="L767">
        <v>1</v>
      </c>
      <c r="M767">
        <v>2</v>
      </c>
      <c r="N767">
        <v>2</v>
      </c>
      <c r="O767">
        <v>1</v>
      </c>
      <c r="P767">
        <v>1</v>
      </c>
      <c r="Q767">
        <v>1</v>
      </c>
      <c r="R767">
        <v>2</v>
      </c>
      <c r="S767">
        <v>2</v>
      </c>
      <c r="T767">
        <v>2</v>
      </c>
      <c r="U767">
        <v>2</v>
      </c>
      <c r="V767">
        <v>2314.83</v>
      </c>
      <c r="W767">
        <v>32</v>
      </c>
      <c r="X767">
        <v>2</v>
      </c>
      <c r="Y767">
        <v>3191</v>
      </c>
      <c r="Z767">
        <v>1453</v>
      </c>
      <c r="AA767">
        <v>1</v>
      </c>
      <c r="AB767">
        <v>308430</v>
      </c>
      <c r="AC767" s="6">
        <v>4151</v>
      </c>
      <c r="AD767" s="6">
        <v>3251</v>
      </c>
      <c r="AE767">
        <v>0</v>
      </c>
      <c r="AF767">
        <v>0</v>
      </c>
      <c r="AG767" s="25">
        <f t="shared" si="144"/>
        <v>29.374285714285715</v>
      </c>
      <c r="AH767" s="29"/>
      <c r="AI767" s="25">
        <f t="shared" si="147"/>
        <v>19.525714285714287</v>
      </c>
      <c r="AJ767" s="34">
        <f t="shared" si="145"/>
        <v>9.9375238095238103</v>
      </c>
      <c r="AK767">
        <v>60088</v>
      </c>
      <c r="AL767">
        <v>205020</v>
      </c>
      <c r="AM767">
        <v>1003</v>
      </c>
      <c r="AN767">
        <v>103409</v>
      </c>
      <c r="AO767" s="6">
        <v>900</v>
      </c>
      <c r="AP767">
        <v>1</v>
      </c>
      <c r="AQ767">
        <v>0</v>
      </c>
      <c r="AR767" t="s">
        <v>29</v>
      </c>
      <c r="AS767" t="s">
        <v>27</v>
      </c>
      <c r="AT767" s="6" t="s">
        <v>28</v>
      </c>
      <c r="AU767">
        <v>9</v>
      </c>
      <c r="AV767">
        <v>9</v>
      </c>
      <c r="AW767">
        <v>2</v>
      </c>
      <c r="AX767">
        <v>2</v>
      </c>
      <c r="AY767">
        <v>2</v>
      </c>
      <c r="AZ767">
        <v>2</v>
      </c>
      <c r="BA767">
        <v>2</v>
      </c>
      <c r="BB767">
        <v>2</v>
      </c>
      <c r="BC767">
        <v>2</v>
      </c>
      <c r="BD767">
        <v>2</v>
      </c>
      <c r="BE767" t="s">
        <v>29</v>
      </c>
      <c r="BF767" t="s">
        <v>27</v>
      </c>
      <c r="BG767" s="6" t="s">
        <v>28</v>
      </c>
      <c r="BH767">
        <v>9</v>
      </c>
      <c r="BI767">
        <v>9</v>
      </c>
      <c r="BJ767">
        <v>103409</v>
      </c>
      <c r="BK767" s="65">
        <f t="shared" si="155"/>
        <v>9.8484761904761911</v>
      </c>
      <c r="BL767">
        <v>30289</v>
      </c>
      <c r="BM767" s="65">
        <f t="shared" si="148"/>
        <v>2.8846666666666665</v>
      </c>
      <c r="BN767">
        <v>45865</v>
      </c>
      <c r="BO767" s="71">
        <f t="shared" si="149"/>
        <v>4.368095238095238</v>
      </c>
      <c r="BP767">
        <v>547</v>
      </c>
      <c r="BQ767" s="71">
        <f t="shared" si="150"/>
        <v>5.2095238095238097E-2</v>
      </c>
      <c r="BR767">
        <v>52748</v>
      </c>
      <c r="BS767" s="73">
        <f t="shared" si="151"/>
        <v>5.0236190476190474</v>
      </c>
      <c r="BT767">
        <v>0</v>
      </c>
      <c r="BU767" s="73">
        <f t="shared" si="152"/>
        <v>0</v>
      </c>
      <c r="BV767">
        <v>0</v>
      </c>
      <c r="BW767" s="71">
        <f t="shared" si="153"/>
        <v>0</v>
      </c>
      <c r="BX767">
        <v>5114</v>
      </c>
      <c r="BY767" s="71">
        <f t="shared" si="154"/>
        <v>0.48704761904761906</v>
      </c>
      <c r="BZ767">
        <v>1946</v>
      </c>
      <c r="CA767" s="71">
        <f t="shared" si="146"/>
        <v>0.18533333333333332</v>
      </c>
      <c r="CB767">
        <v>68512</v>
      </c>
      <c r="CC767" s="71">
        <f t="shared" si="156"/>
        <v>6.5249523809523806</v>
      </c>
    </row>
    <row r="768" spans="2:81" x14ac:dyDescent="0.25">
      <c r="B768">
        <v>923</v>
      </c>
      <c r="C768">
        <v>2</v>
      </c>
      <c r="D768">
        <v>3</v>
      </c>
      <c r="E768">
        <v>2</v>
      </c>
      <c r="F768" s="17">
        <v>13500</v>
      </c>
      <c r="G768">
        <v>4</v>
      </c>
      <c r="H768">
        <v>1</v>
      </c>
      <c r="I768">
        <v>12</v>
      </c>
      <c r="J768">
        <v>21</v>
      </c>
      <c r="K768">
        <v>2</v>
      </c>
      <c r="L768" t="s">
        <v>154</v>
      </c>
      <c r="M768">
        <v>2</v>
      </c>
      <c r="N768">
        <v>2</v>
      </c>
      <c r="O768">
        <v>2</v>
      </c>
      <c r="P768">
        <v>1</v>
      </c>
      <c r="Q768">
        <v>2</v>
      </c>
      <c r="R768">
        <v>1</v>
      </c>
      <c r="S768">
        <v>2</v>
      </c>
      <c r="T768">
        <v>2</v>
      </c>
      <c r="U768">
        <v>2</v>
      </c>
      <c r="V768">
        <v>679.47</v>
      </c>
      <c r="W768">
        <v>13</v>
      </c>
      <c r="X768">
        <v>1</v>
      </c>
      <c r="Y768">
        <v>6157</v>
      </c>
      <c r="Z768">
        <v>641</v>
      </c>
      <c r="AA768">
        <v>1</v>
      </c>
      <c r="AB768">
        <v>703292</v>
      </c>
      <c r="AC768" s="6">
        <v>8037</v>
      </c>
      <c r="AD768" s="6">
        <v>3008</v>
      </c>
      <c r="AE768">
        <v>1</v>
      </c>
      <c r="AF768">
        <v>0</v>
      </c>
      <c r="AG768" s="25">
        <f t="shared" si="144"/>
        <v>52.095703703703705</v>
      </c>
      <c r="AH768" s="29"/>
      <c r="AI768" s="25">
        <f t="shared" si="147"/>
        <v>9.1287407407407404</v>
      </c>
      <c r="AJ768" s="34">
        <f t="shared" si="145"/>
        <v>43.651851851851852</v>
      </c>
      <c r="AK768">
        <v>36119</v>
      </c>
      <c r="AL768">
        <v>123238</v>
      </c>
      <c r="AM768" t="s">
        <v>29</v>
      </c>
      <c r="AN768" t="s">
        <v>27</v>
      </c>
      <c r="AO768" s="6" t="s">
        <v>28</v>
      </c>
      <c r="AP768">
        <v>9</v>
      </c>
      <c r="AQ768">
        <v>9</v>
      </c>
      <c r="AR768">
        <v>4182</v>
      </c>
      <c r="AS768">
        <v>580054</v>
      </c>
      <c r="AT768" s="6">
        <v>5029</v>
      </c>
      <c r="AU768">
        <v>1</v>
      </c>
      <c r="AV768">
        <v>0</v>
      </c>
      <c r="AW768">
        <v>2</v>
      </c>
      <c r="AX768">
        <v>2</v>
      </c>
      <c r="AY768">
        <v>2</v>
      </c>
      <c r="AZ768">
        <v>2</v>
      </c>
      <c r="BA768">
        <v>2</v>
      </c>
      <c r="BB768">
        <v>2</v>
      </c>
      <c r="BC768">
        <v>2</v>
      </c>
      <c r="BD768">
        <v>2</v>
      </c>
      <c r="BE768" t="s">
        <v>29</v>
      </c>
      <c r="BF768" t="s">
        <v>27</v>
      </c>
      <c r="BG768" s="6" t="s">
        <v>28</v>
      </c>
      <c r="BH768">
        <v>9</v>
      </c>
      <c r="BI768">
        <v>9</v>
      </c>
      <c r="BJ768">
        <v>580054</v>
      </c>
      <c r="BK768" s="65">
        <f t="shared" si="155"/>
        <v>42.96696296296296</v>
      </c>
      <c r="BL768">
        <v>0</v>
      </c>
      <c r="BM768" s="65">
        <f t="shared" si="148"/>
        <v>0</v>
      </c>
      <c r="BN768">
        <v>3644</v>
      </c>
      <c r="BO768" s="71">
        <f t="shared" si="149"/>
        <v>0.2699259259259259</v>
      </c>
      <c r="BP768">
        <v>129</v>
      </c>
      <c r="BQ768" s="71">
        <f t="shared" si="150"/>
        <v>9.555555555555555E-3</v>
      </c>
      <c r="BR768">
        <v>66582</v>
      </c>
      <c r="BS768" s="73">
        <f t="shared" si="151"/>
        <v>4.9320000000000004</v>
      </c>
      <c r="BT768">
        <v>0</v>
      </c>
      <c r="BU768" s="73">
        <f t="shared" si="152"/>
        <v>0</v>
      </c>
      <c r="BV768">
        <v>7290</v>
      </c>
      <c r="BW768" s="71">
        <f t="shared" si="153"/>
        <v>0.54</v>
      </c>
      <c r="BX768">
        <v>0</v>
      </c>
      <c r="BY768" s="71">
        <f t="shared" si="154"/>
        <v>0</v>
      </c>
      <c r="BZ768">
        <v>0</v>
      </c>
      <c r="CA768" s="71">
        <f t="shared" si="146"/>
        <v>0</v>
      </c>
      <c r="CB768">
        <v>45593</v>
      </c>
      <c r="CC768" s="71">
        <f t="shared" si="156"/>
        <v>3.3772592592592594</v>
      </c>
    </row>
    <row r="769" spans="2:81" x14ac:dyDescent="0.25">
      <c r="B769">
        <v>924</v>
      </c>
      <c r="C769">
        <v>2</v>
      </c>
      <c r="D769">
        <v>3</v>
      </c>
      <c r="E769">
        <v>2</v>
      </c>
      <c r="F769" s="17">
        <v>25000</v>
      </c>
      <c r="G769">
        <v>4</v>
      </c>
      <c r="H769">
        <v>6</v>
      </c>
      <c r="I769">
        <v>18</v>
      </c>
      <c r="J769">
        <v>39</v>
      </c>
      <c r="K769">
        <v>7</v>
      </c>
      <c r="L769">
        <v>3</v>
      </c>
      <c r="M769">
        <v>2</v>
      </c>
      <c r="N769">
        <v>2</v>
      </c>
      <c r="O769">
        <v>3</v>
      </c>
      <c r="P769">
        <v>1</v>
      </c>
      <c r="Q769">
        <v>1</v>
      </c>
      <c r="R769">
        <v>2</v>
      </c>
      <c r="S769">
        <v>2</v>
      </c>
      <c r="T769">
        <v>2</v>
      </c>
      <c r="U769">
        <v>2</v>
      </c>
      <c r="V769">
        <v>317.92</v>
      </c>
      <c r="W769">
        <v>15</v>
      </c>
      <c r="X769">
        <v>1</v>
      </c>
      <c r="Y769">
        <v>5309</v>
      </c>
      <c r="Z769">
        <v>578</v>
      </c>
      <c r="AA769">
        <v>1</v>
      </c>
      <c r="AB769">
        <v>1336637</v>
      </c>
      <c r="AC769" s="6">
        <v>18522</v>
      </c>
      <c r="AD769" s="6">
        <v>13689</v>
      </c>
      <c r="AE769">
        <v>0</v>
      </c>
      <c r="AF769">
        <v>0</v>
      </c>
      <c r="AG769" s="25">
        <f t="shared" si="144"/>
        <v>53.465479999999999</v>
      </c>
      <c r="AH769" s="29"/>
      <c r="AI769" s="25">
        <f t="shared" si="147"/>
        <v>30.057680000000001</v>
      </c>
      <c r="AJ769" s="34">
        <f t="shared" si="145"/>
        <v>23.602519999999998</v>
      </c>
      <c r="AK769">
        <v>220235</v>
      </c>
      <c r="AL769">
        <v>751442</v>
      </c>
      <c r="AM769">
        <v>5676</v>
      </c>
      <c r="AN769">
        <v>585196</v>
      </c>
      <c r="AO769" s="6">
        <v>4833</v>
      </c>
      <c r="AP769">
        <v>0</v>
      </c>
      <c r="AQ769">
        <v>0</v>
      </c>
      <c r="AR769" t="s">
        <v>29</v>
      </c>
      <c r="AS769" t="s">
        <v>27</v>
      </c>
      <c r="AT769" s="6" t="s">
        <v>28</v>
      </c>
      <c r="AU769">
        <v>9</v>
      </c>
      <c r="AV769">
        <v>9</v>
      </c>
      <c r="AW769">
        <v>2</v>
      </c>
      <c r="AX769">
        <v>2</v>
      </c>
      <c r="AY769">
        <v>2</v>
      </c>
      <c r="AZ769">
        <v>2</v>
      </c>
      <c r="BA769">
        <v>2</v>
      </c>
      <c r="BB769">
        <v>2</v>
      </c>
      <c r="BC769">
        <v>2</v>
      </c>
      <c r="BD769">
        <v>2</v>
      </c>
      <c r="BE769" t="s">
        <v>29</v>
      </c>
      <c r="BF769" t="s">
        <v>27</v>
      </c>
      <c r="BG769" s="6" t="s">
        <v>28</v>
      </c>
      <c r="BH769">
        <v>9</v>
      </c>
      <c r="BI769">
        <v>9</v>
      </c>
      <c r="BJ769">
        <v>271669</v>
      </c>
      <c r="BK769" s="65">
        <f t="shared" si="155"/>
        <v>10.866759999999999</v>
      </c>
      <c r="BL769">
        <v>43223</v>
      </c>
      <c r="BM769" s="65">
        <f t="shared" si="148"/>
        <v>1.72892</v>
      </c>
      <c r="BN769">
        <v>32448</v>
      </c>
      <c r="BO769" s="71">
        <f t="shared" si="149"/>
        <v>1.29792</v>
      </c>
      <c r="BP769">
        <v>585196</v>
      </c>
      <c r="BQ769" s="71">
        <f t="shared" si="150"/>
        <v>23.40784</v>
      </c>
      <c r="BR769">
        <v>297078</v>
      </c>
      <c r="BS769" s="73">
        <f t="shared" si="151"/>
        <v>11.88312</v>
      </c>
      <c r="BT769">
        <v>0</v>
      </c>
      <c r="BU769" s="73">
        <f t="shared" si="152"/>
        <v>0</v>
      </c>
      <c r="BV769">
        <v>7263</v>
      </c>
      <c r="BW769" s="71">
        <f t="shared" si="153"/>
        <v>0.29052</v>
      </c>
      <c r="BX769">
        <v>6577</v>
      </c>
      <c r="BY769" s="71">
        <f t="shared" si="154"/>
        <v>0.26307999999999998</v>
      </c>
      <c r="BZ769">
        <v>6454</v>
      </c>
      <c r="CA769" s="71">
        <f t="shared" si="146"/>
        <v>0.25816</v>
      </c>
      <c r="CB769">
        <v>86731</v>
      </c>
      <c r="CC769" s="71">
        <f t="shared" si="156"/>
        <v>3.4692400000000001</v>
      </c>
    </row>
    <row r="770" spans="2:81" x14ac:dyDescent="0.25">
      <c r="B770">
        <v>925</v>
      </c>
      <c r="C770">
        <v>1</v>
      </c>
      <c r="D770">
        <v>2</v>
      </c>
      <c r="E770">
        <v>3</v>
      </c>
      <c r="F770" s="17">
        <v>20000</v>
      </c>
      <c r="G770">
        <v>4</v>
      </c>
      <c r="H770">
        <v>3</v>
      </c>
      <c r="I770">
        <v>7</v>
      </c>
      <c r="J770">
        <v>16</v>
      </c>
      <c r="K770">
        <v>2</v>
      </c>
      <c r="L770">
        <v>3</v>
      </c>
      <c r="M770">
        <v>2</v>
      </c>
      <c r="N770" t="s">
        <v>26</v>
      </c>
      <c r="O770">
        <v>2</v>
      </c>
      <c r="P770">
        <v>1</v>
      </c>
      <c r="Q770">
        <v>1</v>
      </c>
      <c r="R770">
        <v>1</v>
      </c>
      <c r="S770">
        <v>2</v>
      </c>
      <c r="T770">
        <v>2</v>
      </c>
      <c r="U770">
        <v>2</v>
      </c>
      <c r="V770">
        <v>456.4</v>
      </c>
      <c r="W770">
        <v>5</v>
      </c>
      <c r="X770">
        <v>1</v>
      </c>
      <c r="Y770">
        <v>4885</v>
      </c>
      <c r="Z770">
        <v>1106</v>
      </c>
      <c r="AA770">
        <v>1</v>
      </c>
      <c r="AB770">
        <v>1725773</v>
      </c>
      <c r="AC770" s="6">
        <v>43209</v>
      </c>
      <c r="AD770" s="6">
        <v>34510</v>
      </c>
      <c r="AE770">
        <v>0</v>
      </c>
      <c r="AF770">
        <v>1</v>
      </c>
      <c r="AG770" s="25">
        <f t="shared" si="144"/>
        <v>86.288650000000004</v>
      </c>
      <c r="AH770" s="29"/>
      <c r="AI770" s="25">
        <f t="shared" si="147"/>
        <v>39.077649999999998</v>
      </c>
      <c r="AJ770" s="34">
        <f t="shared" si="145"/>
        <v>47.659399999999998</v>
      </c>
      <c r="AK770">
        <v>229060</v>
      </c>
      <c r="AL770">
        <v>781553</v>
      </c>
      <c r="AM770">
        <v>8822</v>
      </c>
      <c r="AN770">
        <v>909548</v>
      </c>
      <c r="AO770" s="6">
        <v>8347</v>
      </c>
      <c r="AP770">
        <v>0</v>
      </c>
      <c r="AQ770">
        <v>0</v>
      </c>
      <c r="AR770">
        <v>250</v>
      </c>
      <c r="AS770">
        <v>34673</v>
      </c>
      <c r="AT770" s="6">
        <v>352</v>
      </c>
      <c r="AU770">
        <v>1</v>
      </c>
      <c r="AV770">
        <v>1</v>
      </c>
      <c r="AW770">
        <v>2</v>
      </c>
      <c r="AX770">
        <v>2</v>
      </c>
      <c r="AY770">
        <v>2</v>
      </c>
      <c r="AZ770">
        <v>2</v>
      </c>
      <c r="BA770">
        <v>2</v>
      </c>
      <c r="BB770">
        <v>2</v>
      </c>
      <c r="BC770">
        <v>2</v>
      </c>
      <c r="BD770">
        <v>2</v>
      </c>
      <c r="BE770" t="s">
        <v>29</v>
      </c>
      <c r="BF770" t="s">
        <v>27</v>
      </c>
      <c r="BG770" s="6" t="s">
        <v>28</v>
      </c>
      <c r="BH770">
        <v>9</v>
      </c>
      <c r="BI770">
        <v>9</v>
      </c>
      <c r="BJ770">
        <v>309548</v>
      </c>
      <c r="BK770" s="65">
        <f t="shared" si="155"/>
        <v>15.477399999999999</v>
      </c>
      <c r="BL770">
        <v>61817</v>
      </c>
      <c r="BM770" s="65">
        <f t="shared" si="148"/>
        <v>3.0908500000000001</v>
      </c>
      <c r="BN770">
        <v>190077</v>
      </c>
      <c r="BO770" s="71">
        <f t="shared" si="149"/>
        <v>9.5038499999999999</v>
      </c>
      <c r="BP770">
        <v>573375</v>
      </c>
      <c r="BQ770" s="71">
        <f t="shared" si="150"/>
        <v>28.668749999999999</v>
      </c>
      <c r="BR770">
        <v>347568</v>
      </c>
      <c r="BS770" s="73">
        <f t="shared" si="151"/>
        <v>17.378399999999999</v>
      </c>
      <c r="BT770">
        <v>26626</v>
      </c>
      <c r="BU770" s="73">
        <f t="shared" si="152"/>
        <v>1.3312999999999999</v>
      </c>
      <c r="BV770">
        <v>59884</v>
      </c>
      <c r="BW770" s="71">
        <f t="shared" si="153"/>
        <v>2.9942000000000002</v>
      </c>
      <c r="BX770">
        <v>4953</v>
      </c>
      <c r="BY770" s="71">
        <f t="shared" si="154"/>
        <v>0.24765000000000001</v>
      </c>
      <c r="BZ770">
        <v>6284</v>
      </c>
      <c r="CA770" s="71">
        <f t="shared" si="146"/>
        <v>0.31419999999999998</v>
      </c>
      <c r="CB770">
        <v>145643</v>
      </c>
      <c r="CC770" s="71">
        <f t="shared" si="156"/>
        <v>7.2821499999999997</v>
      </c>
    </row>
    <row r="771" spans="2:81" x14ac:dyDescent="0.25">
      <c r="B771">
        <v>926</v>
      </c>
      <c r="C771">
        <v>3</v>
      </c>
      <c r="D771">
        <v>5</v>
      </c>
      <c r="E771">
        <v>4</v>
      </c>
      <c r="F771" s="17">
        <v>54000</v>
      </c>
      <c r="G771">
        <v>6</v>
      </c>
      <c r="H771">
        <v>8</v>
      </c>
      <c r="I771">
        <v>14</v>
      </c>
      <c r="J771">
        <v>28</v>
      </c>
      <c r="K771">
        <v>5</v>
      </c>
      <c r="L771">
        <v>4</v>
      </c>
      <c r="M771">
        <v>1</v>
      </c>
      <c r="N771">
        <v>1</v>
      </c>
      <c r="O771">
        <v>1</v>
      </c>
      <c r="P771">
        <v>1</v>
      </c>
      <c r="Q771">
        <v>1</v>
      </c>
      <c r="R771">
        <v>1</v>
      </c>
      <c r="S771">
        <v>2</v>
      </c>
      <c r="T771">
        <v>2</v>
      </c>
      <c r="U771">
        <v>2</v>
      </c>
      <c r="V771">
        <v>223.94</v>
      </c>
      <c r="W771">
        <v>22</v>
      </c>
      <c r="X771">
        <v>1</v>
      </c>
      <c r="Y771">
        <v>3323</v>
      </c>
      <c r="Z771">
        <v>1754</v>
      </c>
      <c r="AA771">
        <v>1</v>
      </c>
      <c r="AB771">
        <v>5531908</v>
      </c>
      <c r="AC771" s="6">
        <v>89668</v>
      </c>
      <c r="AD771" s="6">
        <v>78742</v>
      </c>
      <c r="AE771">
        <v>0</v>
      </c>
      <c r="AF771">
        <v>0</v>
      </c>
      <c r="AG771" s="25">
        <f t="shared" si="144"/>
        <v>102.44274074074075</v>
      </c>
      <c r="AH771" s="29"/>
      <c r="AI771" s="25">
        <f t="shared" si="147"/>
        <v>80.350962962962967</v>
      </c>
      <c r="AJ771" s="34">
        <f t="shared" si="145"/>
        <v>22.299981481481481</v>
      </c>
      <c r="AK771">
        <v>1271674</v>
      </c>
      <c r="AL771">
        <v>4338952</v>
      </c>
      <c r="AM771">
        <v>11170</v>
      </c>
      <c r="AN771">
        <v>1151627</v>
      </c>
      <c r="AO771" s="6">
        <v>10509</v>
      </c>
      <c r="AP771">
        <v>0</v>
      </c>
      <c r="AQ771">
        <v>0</v>
      </c>
      <c r="AR771">
        <v>298</v>
      </c>
      <c r="AS771">
        <v>41330</v>
      </c>
      <c r="AT771" s="6">
        <v>417</v>
      </c>
      <c r="AU771">
        <v>1</v>
      </c>
      <c r="AV771">
        <v>1</v>
      </c>
      <c r="AW771">
        <v>2</v>
      </c>
      <c r="AX771">
        <v>2</v>
      </c>
      <c r="AY771">
        <v>2</v>
      </c>
      <c r="AZ771">
        <v>2</v>
      </c>
      <c r="BA771">
        <v>2</v>
      </c>
      <c r="BB771">
        <v>2</v>
      </c>
      <c r="BC771">
        <v>2</v>
      </c>
      <c r="BD771">
        <v>2</v>
      </c>
      <c r="BE771" t="s">
        <v>29</v>
      </c>
      <c r="BF771" t="s">
        <v>27</v>
      </c>
      <c r="BG771" s="6" t="s">
        <v>28</v>
      </c>
      <c r="BH771">
        <v>9</v>
      </c>
      <c r="BI771">
        <v>9</v>
      </c>
      <c r="BJ771">
        <v>269470</v>
      </c>
      <c r="BK771" s="65">
        <f t="shared" si="155"/>
        <v>4.9901851851851848</v>
      </c>
      <c r="BL771">
        <v>1392249</v>
      </c>
      <c r="BM771" s="65">
        <f t="shared" si="148"/>
        <v>25.782388888888889</v>
      </c>
      <c r="BN771">
        <v>264492</v>
      </c>
      <c r="BO771" s="71">
        <f t="shared" si="149"/>
        <v>4.8979999999999997</v>
      </c>
      <c r="BP771">
        <v>729631</v>
      </c>
      <c r="BQ771" s="71">
        <f t="shared" si="150"/>
        <v>13.511685185185184</v>
      </c>
      <c r="BR771">
        <v>1540503</v>
      </c>
      <c r="BS771" s="73">
        <f t="shared" si="151"/>
        <v>28.527833333333334</v>
      </c>
      <c r="BT771">
        <v>421996</v>
      </c>
      <c r="BU771" s="73">
        <f t="shared" si="152"/>
        <v>7.8147407407407403</v>
      </c>
      <c r="BV771">
        <v>133932</v>
      </c>
      <c r="BW771" s="71">
        <f t="shared" si="153"/>
        <v>2.4802222222222223</v>
      </c>
      <c r="BX771">
        <v>242943</v>
      </c>
      <c r="BY771" s="71">
        <f t="shared" si="154"/>
        <v>4.4989444444444446</v>
      </c>
      <c r="BZ771">
        <v>382213</v>
      </c>
      <c r="CA771" s="71">
        <f t="shared" si="146"/>
        <v>7.0780185185185189</v>
      </c>
      <c r="CB771">
        <v>154480</v>
      </c>
      <c r="CC771" s="71">
        <f t="shared" si="156"/>
        <v>2.8607407407407406</v>
      </c>
    </row>
    <row r="772" spans="2:81" x14ac:dyDescent="0.25">
      <c r="B772">
        <v>927</v>
      </c>
      <c r="C772">
        <v>4</v>
      </c>
      <c r="D772">
        <v>9</v>
      </c>
      <c r="E772">
        <v>4</v>
      </c>
      <c r="F772" s="17">
        <v>1200</v>
      </c>
      <c r="G772">
        <v>2</v>
      </c>
      <c r="H772">
        <v>7</v>
      </c>
      <c r="I772">
        <v>5</v>
      </c>
      <c r="J772">
        <v>10</v>
      </c>
      <c r="K772" t="s">
        <v>26</v>
      </c>
      <c r="L772" t="s">
        <v>154</v>
      </c>
      <c r="M772" t="s">
        <v>26</v>
      </c>
      <c r="N772" t="s">
        <v>26</v>
      </c>
      <c r="O772">
        <v>1</v>
      </c>
      <c r="P772">
        <v>1</v>
      </c>
      <c r="Q772">
        <v>1</v>
      </c>
      <c r="R772">
        <v>2</v>
      </c>
      <c r="S772">
        <v>2</v>
      </c>
      <c r="T772">
        <v>2</v>
      </c>
      <c r="U772">
        <v>2</v>
      </c>
      <c r="V772">
        <v>2976.63</v>
      </c>
      <c r="W772">
        <v>41</v>
      </c>
      <c r="X772">
        <v>2</v>
      </c>
      <c r="Y772">
        <v>1603</v>
      </c>
      <c r="Z772">
        <v>2142</v>
      </c>
      <c r="AA772">
        <v>1</v>
      </c>
      <c r="AB772">
        <v>42266</v>
      </c>
      <c r="AC772" s="6">
        <v>1365</v>
      </c>
      <c r="AD772" s="6">
        <v>1039</v>
      </c>
      <c r="AE772">
        <v>0</v>
      </c>
      <c r="AF772">
        <v>0</v>
      </c>
      <c r="AG772" s="25">
        <f t="shared" ref="AG772:AG835" si="157">AB772/F772</f>
        <v>35.221666666666664</v>
      </c>
      <c r="AH772" s="29"/>
      <c r="AI772" s="25">
        <f t="shared" si="147"/>
        <v>18.811666666666667</v>
      </c>
      <c r="AJ772" s="34">
        <f t="shared" ref="AJ772:AJ835" si="158">(SUM(AN772:BF772))/F772</f>
        <v>16.711666666666666</v>
      </c>
      <c r="AK772">
        <v>6616</v>
      </c>
      <c r="AL772">
        <v>22574</v>
      </c>
      <c r="AM772">
        <v>191</v>
      </c>
      <c r="AN772">
        <v>19692</v>
      </c>
      <c r="AO772" s="6">
        <v>326</v>
      </c>
      <c r="AP772">
        <v>1</v>
      </c>
      <c r="AQ772">
        <v>1</v>
      </c>
      <c r="AR772" t="s">
        <v>29</v>
      </c>
      <c r="AS772" t="s">
        <v>27</v>
      </c>
      <c r="AT772" s="6" t="s">
        <v>28</v>
      </c>
      <c r="AU772">
        <v>9</v>
      </c>
      <c r="AV772">
        <v>9</v>
      </c>
      <c r="AW772">
        <v>2</v>
      </c>
      <c r="AX772">
        <v>2</v>
      </c>
      <c r="AY772">
        <v>2</v>
      </c>
      <c r="AZ772">
        <v>2</v>
      </c>
      <c r="BA772">
        <v>2</v>
      </c>
      <c r="BB772">
        <v>2</v>
      </c>
      <c r="BC772">
        <v>2</v>
      </c>
      <c r="BD772">
        <v>2</v>
      </c>
      <c r="BE772" t="s">
        <v>29</v>
      </c>
      <c r="BF772" t="s">
        <v>27</v>
      </c>
      <c r="BG772" s="6" t="s">
        <v>28</v>
      </c>
      <c r="BH772">
        <v>9</v>
      </c>
      <c r="BI772">
        <v>9</v>
      </c>
      <c r="BJ772">
        <v>0</v>
      </c>
      <c r="BK772" s="65">
        <f t="shared" si="155"/>
        <v>0</v>
      </c>
      <c r="BL772">
        <v>0</v>
      </c>
      <c r="BM772" s="65">
        <f t="shared" si="148"/>
        <v>0</v>
      </c>
      <c r="BN772">
        <v>0</v>
      </c>
      <c r="BO772" s="71">
        <f t="shared" si="149"/>
        <v>0</v>
      </c>
      <c r="BP772">
        <v>19692</v>
      </c>
      <c r="BQ772" s="71">
        <f t="shared" si="150"/>
        <v>16.41</v>
      </c>
      <c r="BR772">
        <v>3415</v>
      </c>
      <c r="BS772" s="73">
        <f t="shared" si="151"/>
        <v>2.8458333333333332</v>
      </c>
      <c r="BT772">
        <v>0</v>
      </c>
      <c r="BU772" s="73">
        <f t="shared" si="152"/>
        <v>0</v>
      </c>
      <c r="BV772">
        <v>15309</v>
      </c>
      <c r="BW772" s="71">
        <f t="shared" si="153"/>
        <v>12.7575</v>
      </c>
      <c r="BX772">
        <v>1103</v>
      </c>
      <c r="BY772" s="71">
        <f t="shared" si="154"/>
        <v>0.91916666666666669</v>
      </c>
      <c r="BZ772">
        <v>0</v>
      </c>
      <c r="CA772" s="71">
        <f t="shared" ref="CA772:CA835" si="159">BZ772/F772</f>
        <v>0</v>
      </c>
      <c r="CB772">
        <v>2747</v>
      </c>
      <c r="CC772" s="71">
        <f t="shared" si="156"/>
        <v>2.2891666666666666</v>
      </c>
    </row>
    <row r="773" spans="2:81" x14ac:dyDescent="0.25">
      <c r="B773">
        <v>928</v>
      </c>
      <c r="C773">
        <v>2</v>
      </c>
      <c r="D773">
        <v>3</v>
      </c>
      <c r="E773">
        <v>2</v>
      </c>
      <c r="F773" s="17">
        <v>20500</v>
      </c>
      <c r="G773">
        <v>4</v>
      </c>
      <c r="H773">
        <v>5</v>
      </c>
      <c r="I773">
        <v>12</v>
      </c>
      <c r="J773">
        <v>21</v>
      </c>
      <c r="K773">
        <v>2</v>
      </c>
      <c r="L773">
        <v>1</v>
      </c>
      <c r="M773">
        <v>2</v>
      </c>
      <c r="N773">
        <v>2</v>
      </c>
      <c r="O773">
        <v>3</v>
      </c>
      <c r="P773">
        <v>1</v>
      </c>
      <c r="Q773">
        <v>1</v>
      </c>
      <c r="R773">
        <v>2</v>
      </c>
      <c r="S773">
        <v>2</v>
      </c>
      <c r="T773">
        <v>2</v>
      </c>
      <c r="U773">
        <v>2</v>
      </c>
      <c r="V773">
        <v>73.78</v>
      </c>
      <c r="W773">
        <v>64</v>
      </c>
      <c r="X773">
        <v>1</v>
      </c>
      <c r="Y773">
        <v>6564</v>
      </c>
      <c r="Z773">
        <v>807</v>
      </c>
      <c r="AA773">
        <v>1</v>
      </c>
      <c r="AB773">
        <v>2057817</v>
      </c>
      <c r="AC773" s="6">
        <v>25227</v>
      </c>
      <c r="AD773" s="6">
        <v>10734</v>
      </c>
      <c r="AE773">
        <v>0</v>
      </c>
      <c r="AF773">
        <v>0</v>
      </c>
      <c r="AG773" s="25">
        <f t="shared" si="157"/>
        <v>100.38131707317073</v>
      </c>
      <c r="AH773" s="29"/>
      <c r="AI773" s="25">
        <f t="shared" ref="AI773:AI836" si="160">AL773/F773</f>
        <v>16.538390243902438</v>
      </c>
      <c r="AJ773" s="34">
        <f t="shared" si="158"/>
        <v>84.55156097560976</v>
      </c>
      <c r="AK773">
        <v>99366</v>
      </c>
      <c r="AL773">
        <v>339037</v>
      </c>
      <c r="AM773">
        <v>16671</v>
      </c>
      <c r="AN773">
        <v>1718780</v>
      </c>
      <c r="AO773" s="6">
        <v>14493</v>
      </c>
      <c r="AP773">
        <v>0</v>
      </c>
      <c r="AQ773">
        <v>0</v>
      </c>
      <c r="AR773" t="s">
        <v>29</v>
      </c>
      <c r="AS773" t="s">
        <v>27</v>
      </c>
      <c r="AT773" s="6" t="s">
        <v>28</v>
      </c>
      <c r="AU773">
        <v>9</v>
      </c>
      <c r="AV773">
        <v>9</v>
      </c>
      <c r="AW773">
        <v>2</v>
      </c>
      <c r="AX773">
        <v>2</v>
      </c>
      <c r="AY773">
        <v>2</v>
      </c>
      <c r="AZ773">
        <v>2</v>
      </c>
      <c r="BA773">
        <v>2</v>
      </c>
      <c r="BB773">
        <v>2</v>
      </c>
      <c r="BC773">
        <v>2</v>
      </c>
      <c r="BD773">
        <v>2</v>
      </c>
      <c r="BE773" t="s">
        <v>29</v>
      </c>
      <c r="BF773" t="s">
        <v>27</v>
      </c>
      <c r="BG773" s="6" t="s">
        <v>28</v>
      </c>
      <c r="BH773">
        <v>9</v>
      </c>
      <c r="BI773">
        <v>9</v>
      </c>
      <c r="BJ773">
        <v>1530416</v>
      </c>
      <c r="BK773" s="65">
        <f t="shared" si="155"/>
        <v>74.654439024390243</v>
      </c>
      <c r="BL773">
        <v>37089</v>
      </c>
      <c r="BM773" s="65">
        <f t="shared" ref="BM773:BM836" si="161">BL773/F773</f>
        <v>1.809219512195122</v>
      </c>
      <c r="BN773">
        <v>49848</v>
      </c>
      <c r="BO773" s="71">
        <f t="shared" ref="BO773:BO836" si="162">BN773/F773</f>
        <v>2.4316097560975609</v>
      </c>
      <c r="BP773">
        <v>103011</v>
      </c>
      <c r="BQ773" s="71">
        <f t="shared" ref="BQ773:BQ836" si="163">BP773/F773</f>
        <v>5.0249268292682929</v>
      </c>
      <c r="BR773">
        <v>66534</v>
      </c>
      <c r="BS773" s="73">
        <f t="shared" ref="BS773:BS836" si="164">BR773/F773</f>
        <v>3.2455609756097563</v>
      </c>
      <c r="BT773">
        <v>106396</v>
      </c>
      <c r="BU773" s="73">
        <f t="shared" ref="BU773:BU836" si="165">BT773/F773</f>
        <v>5.190048780487805</v>
      </c>
      <c r="BV773">
        <v>38304</v>
      </c>
      <c r="BW773" s="71">
        <f t="shared" ref="BW773:BW836" si="166">BV773/F773</f>
        <v>1.8684878048780489</v>
      </c>
      <c r="BX773">
        <v>3661</v>
      </c>
      <c r="BY773" s="71">
        <f t="shared" ref="BY773:BY836" si="167">BX773/F773</f>
        <v>0.17858536585365853</v>
      </c>
      <c r="BZ773">
        <v>1299</v>
      </c>
      <c r="CA773" s="71">
        <f t="shared" si="159"/>
        <v>6.3365853658536586E-2</v>
      </c>
      <c r="CB773">
        <v>121259</v>
      </c>
      <c r="CC773" s="71">
        <f t="shared" si="156"/>
        <v>5.9150731707317075</v>
      </c>
    </row>
    <row r="774" spans="2:81" x14ac:dyDescent="0.25">
      <c r="B774">
        <v>929</v>
      </c>
      <c r="C774">
        <v>4</v>
      </c>
      <c r="D774">
        <v>8</v>
      </c>
      <c r="E774">
        <v>1</v>
      </c>
      <c r="F774" s="17">
        <v>8500</v>
      </c>
      <c r="G774">
        <v>3</v>
      </c>
      <c r="H774">
        <v>7</v>
      </c>
      <c r="I774">
        <v>14</v>
      </c>
      <c r="J774">
        <v>28</v>
      </c>
      <c r="K774">
        <v>7</v>
      </c>
      <c r="L774">
        <v>3</v>
      </c>
      <c r="M774">
        <v>2</v>
      </c>
      <c r="N774">
        <v>2</v>
      </c>
      <c r="O774">
        <v>1</v>
      </c>
      <c r="P774">
        <v>1</v>
      </c>
      <c r="Q774">
        <v>2</v>
      </c>
      <c r="R774">
        <v>2</v>
      </c>
      <c r="S774">
        <v>2</v>
      </c>
      <c r="T774">
        <v>2</v>
      </c>
      <c r="U774">
        <v>2</v>
      </c>
      <c r="V774">
        <v>1926.09</v>
      </c>
      <c r="W774">
        <v>38</v>
      </c>
      <c r="X774">
        <v>2</v>
      </c>
      <c r="Y774">
        <v>5400</v>
      </c>
      <c r="Z774">
        <v>969</v>
      </c>
      <c r="AA774">
        <v>1</v>
      </c>
      <c r="AB774">
        <v>634175</v>
      </c>
      <c r="AC774" s="6">
        <v>19732</v>
      </c>
      <c r="AD774" s="6">
        <v>19732</v>
      </c>
      <c r="AE774">
        <v>0</v>
      </c>
      <c r="AF774">
        <v>0</v>
      </c>
      <c r="AG774" s="25">
        <f t="shared" si="157"/>
        <v>74.608823529411765</v>
      </c>
      <c r="AH774" s="29"/>
      <c r="AI774" s="25">
        <f t="shared" si="160"/>
        <v>74.608823529411765</v>
      </c>
      <c r="AJ774" s="34">
        <f t="shared" si="158"/>
        <v>6.1176470588235297E-3</v>
      </c>
      <c r="AK774">
        <v>185866</v>
      </c>
      <c r="AL774">
        <v>634175</v>
      </c>
      <c r="AM774" t="s">
        <v>29</v>
      </c>
      <c r="AN774" t="s">
        <v>27</v>
      </c>
      <c r="AO774" s="6" t="s">
        <v>28</v>
      </c>
      <c r="AP774">
        <v>9</v>
      </c>
      <c r="AQ774">
        <v>9</v>
      </c>
      <c r="AR774" t="s">
        <v>29</v>
      </c>
      <c r="AS774" t="s">
        <v>27</v>
      </c>
      <c r="AT774" s="6" t="s">
        <v>28</v>
      </c>
      <c r="AU774">
        <v>9</v>
      </c>
      <c r="AV774">
        <v>9</v>
      </c>
      <c r="AW774">
        <v>2</v>
      </c>
      <c r="AX774">
        <v>2</v>
      </c>
      <c r="AY774">
        <v>2</v>
      </c>
      <c r="AZ774">
        <v>2</v>
      </c>
      <c r="BA774">
        <v>2</v>
      </c>
      <c r="BB774">
        <v>2</v>
      </c>
      <c r="BC774">
        <v>2</v>
      </c>
      <c r="BD774">
        <v>2</v>
      </c>
      <c r="BE774" t="s">
        <v>29</v>
      </c>
      <c r="BF774" t="s">
        <v>27</v>
      </c>
      <c r="BG774" s="6" t="s">
        <v>28</v>
      </c>
      <c r="BH774">
        <v>9</v>
      </c>
      <c r="BI774">
        <v>9</v>
      </c>
      <c r="BJ774">
        <v>179446</v>
      </c>
      <c r="BK774" s="65">
        <f t="shared" ref="BK774:BK837" si="168">BJ774/F774</f>
        <v>21.111294117647059</v>
      </c>
      <c r="BL774">
        <v>81759</v>
      </c>
      <c r="BM774" s="65">
        <f t="shared" si="161"/>
        <v>9.6187058823529412</v>
      </c>
      <c r="BN774">
        <v>28107</v>
      </c>
      <c r="BO774" s="71">
        <f t="shared" si="162"/>
        <v>3.3067058823529414</v>
      </c>
      <c r="BP774">
        <v>71708</v>
      </c>
      <c r="BQ774" s="71">
        <f t="shared" si="163"/>
        <v>8.4362352941176475</v>
      </c>
      <c r="BR774">
        <v>125922</v>
      </c>
      <c r="BS774" s="73">
        <f t="shared" si="164"/>
        <v>14.814352941176471</v>
      </c>
      <c r="BT774">
        <v>0</v>
      </c>
      <c r="BU774" s="73">
        <f t="shared" si="165"/>
        <v>0</v>
      </c>
      <c r="BV774">
        <v>18676</v>
      </c>
      <c r="BW774" s="71">
        <f t="shared" si="166"/>
        <v>2.1971764705882353</v>
      </c>
      <c r="BX774">
        <v>14029</v>
      </c>
      <c r="BY774" s="71">
        <f t="shared" si="167"/>
        <v>1.6504705882352941</v>
      </c>
      <c r="BZ774">
        <v>94659</v>
      </c>
      <c r="CA774" s="71">
        <f t="shared" si="159"/>
        <v>11.136352941176471</v>
      </c>
      <c r="CB774">
        <v>19869</v>
      </c>
      <c r="CC774" s="71">
        <f t="shared" si="156"/>
        <v>2.3375294117647059</v>
      </c>
    </row>
    <row r="775" spans="2:81" x14ac:dyDescent="0.25">
      <c r="B775">
        <v>930</v>
      </c>
      <c r="C775">
        <v>1</v>
      </c>
      <c r="D775">
        <v>1</v>
      </c>
      <c r="E775">
        <v>2</v>
      </c>
      <c r="F775" s="17">
        <v>10250</v>
      </c>
      <c r="G775">
        <v>4</v>
      </c>
      <c r="H775">
        <v>4</v>
      </c>
      <c r="I775">
        <v>23</v>
      </c>
      <c r="J775">
        <v>50</v>
      </c>
      <c r="K775" t="s">
        <v>26</v>
      </c>
      <c r="L775" t="s">
        <v>154</v>
      </c>
      <c r="M775" t="s">
        <v>26</v>
      </c>
      <c r="N775" t="s">
        <v>26</v>
      </c>
      <c r="O775" t="s">
        <v>157</v>
      </c>
      <c r="P775">
        <v>1</v>
      </c>
      <c r="Q775">
        <v>1</v>
      </c>
      <c r="R775">
        <v>2</v>
      </c>
      <c r="S775" t="s">
        <v>26</v>
      </c>
      <c r="T775">
        <v>2</v>
      </c>
      <c r="U775">
        <v>2</v>
      </c>
      <c r="V775">
        <v>570.48</v>
      </c>
      <c r="W775">
        <v>2</v>
      </c>
      <c r="X775">
        <v>2</v>
      </c>
      <c r="Y775">
        <v>5533</v>
      </c>
      <c r="Z775">
        <v>466</v>
      </c>
      <c r="AA775">
        <v>1</v>
      </c>
      <c r="AB775">
        <v>1297105</v>
      </c>
      <c r="AC775" s="6">
        <v>28972</v>
      </c>
      <c r="AD775" s="6">
        <v>20851</v>
      </c>
      <c r="AE775">
        <v>0</v>
      </c>
      <c r="AF775">
        <v>0</v>
      </c>
      <c r="AG775" s="25">
        <f t="shared" si="157"/>
        <v>126.54682926829268</v>
      </c>
      <c r="AH775" s="29"/>
      <c r="AI775" s="25">
        <f t="shared" si="160"/>
        <v>55.744780487804881</v>
      </c>
      <c r="AJ775" s="34">
        <f t="shared" si="158"/>
        <v>71.597853658536579</v>
      </c>
      <c r="AK775">
        <v>167463</v>
      </c>
      <c r="AL775">
        <v>571384</v>
      </c>
      <c r="AM775">
        <v>7039</v>
      </c>
      <c r="AN775">
        <v>725721</v>
      </c>
      <c r="AO775" s="6">
        <v>8121</v>
      </c>
      <c r="AP775">
        <v>1</v>
      </c>
      <c r="AQ775">
        <v>1</v>
      </c>
      <c r="AR775" t="s">
        <v>29</v>
      </c>
      <c r="AS775">
        <v>0</v>
      </c>
      <c r="AT775" s="6" t="s">
        <v>28</v>
      </c>
      <c r="AU775">
        <v>9</v>
      </c>
      <c r="AV775">
        <v>9</v>
      </c>
      <c r="AW775">
        <v>2</v>
      </c>
      <c r="AX775">
        <v>2</v>
      </c>
      <c r="AY775">
        <v>2</v>
      </c>
      <c r="AZ775">
        <v>2</v>
      </c>
      <c r="BA775">
        <v>2</v>
      </c>
      <c r="BB775">
        <v>2</v>
      </c>
      <c r="BC775">
        <v>2</v>
      </c>
      <c r="BD775">
        <v>2</v>
      </c>
      <c r="BE775" t="s">
        <v>29</v>
      </c>
      <c r="BF775" t="s">
        <v>27</v>
      </c>
      <c r="BG775" s="6" t="s">
        <v>28</v>
      </c>
      <c r="BH775">
        <v>9</v>
      </c>
      <c r="BI775">
        <v>9</v>
      </c>
      <c r="BJ775">
        <v>505933</v>
      </c>
      <c r="BK775" s="65">
        <f t="shared" si="168"/>
        <v>49.359317073170729</v>
      </c>
      <c r="BL775">
        <v>37971</v>
      </c>
      <c r="BM775" s="65">
        <f t="shared" si="161"/>
        <v>3.704487804878049</v>
      </c>
      <c r="BN775">
        <v>63696</v>
      </c>
      <c r="BO775" s="71">
        <f t="shared" si="162"/>
        <v>6.2142439024390246</v>
      </c>
      <c r="BP775">
        <v>67595</v>
      </c>
      <c r="BQ775" s="71">
        <f t="shared" si="163"/>
        <v>6.5946341463414635</v>
      </c>
      <c r="BR775">
        <v>311244</v>
      </c>
      <c r="BS775" s="73">
        <f t="shared" si="164"/>
        <v>30.365268292682927</v>
      </c>
      <c r="BT775">
        <v>152192</v>
      </c>
      <c r="BU775" s="73">
        <f t="shared" si="165"/>
        <v>14.848000000000001</v>
      </c>
      <c r="BV775">
        <v>50694</v>
      </c>
      <c r="BW775" s="71">
        <f t="shared" si="166"/>
        <v>4.9457560975609756</v>
      </c>
      <c r="BX775">
        <v>8436</v>
      </c>
      <c r="BY775" s="71">
        <f t="shared" si="167"/>
        <v>0.82302439024390239</v>
      </c>
      <c r="BZ775">
        <v>12011</v>
      </c>
      <c r="CA775" s="71">
        <f t="shared" si="159"/>
        <v>1.1718048780487804</v>
      </c>
      <c r="CB775">
        <v>87331</v>
      </c>
      <c r="CC775" s="71">
        <f t="shared" si="156"/>
        <v>8.5200975609756089</v>
      </c>
    </row>
    <row r="776" spans="2:81" x14ac:dyDescent="0.25">
      <c r="B776">
        <v>931</v>
      </c>
      <c r="C776">
        <v>3</v>
      </c>
      <c r="D776">
        <v>5</v>
      </c>
      <c r="E776">
        <v>4</v>
      </c>
      <c r="F776" s="17">
        <v>50000</v>
      </c>
      <c r="G776">
        <v>5</v>
      </c>
      <c r="H776">
        <v>6</v>
      </c>
      <c r="I776">
        <v>14</v>
      </c>
      <c r="J776">
        <v>27</v>
      </c>
      <c r="K776">
        <v>6</v>
      </c>
      <c r="L776">
        <v>5</v>
      </c>
      <c r="M776">
        <v>1</v>
      </c>
      <c r="N776">
        <v>1</v>
      </c>
      <c r="O776">
        <v>3</v>
      </c>
      <c r="P776">
        <v>1</v>
      </c>
      <c r="Q776">
        <v>2</v>
      </c>
      <c r="R776">
        <v>2</v>
      </c>
      <c r="S776">
        <v>2</v>
      </c>
      <c r="T776">
        <v>2</v>
      </c>
      <c r="U776">
        <v>1</v>
      </c>
      <c r="V776">
        <v>130.72</v>
      </c>
      <c r="W776">
        <v>22</v>
      </c>
      <c r="X776">
        <v>1</v>
      </c>
      <c r="Y776">
        <v>3324</v>
      </c>
      <c r="Z776">
        <v>1898</v>
      </c>
      <c r="AA776">
        <v>1</v>
      </c>
      <c r="AB776">
        <v>5283902</v>
      </c>
      <c r="AC776" s="6">
        <v>52674</v>
      </c>
      <c r="AD776" s="6">
        <v>24588</v>
      </c>
      <c r="AE776">
        <v>0</v>
      </c>
      <c r="AF776">
        <v>0</v>
      </c>
      <c r="AG776" s="25">
        <f t="shared" si="157"/>
        <v>105.67804</v>
      </c>
      <c r="AH776" s="29"/>
      <c r="AI776" s="25">
        <f t="shared" si="160"/>
        <v>41.998040000000003</v>
      </c>
      <c r="AJ776" s="34">
        <f t="shared" si="158"/>
        <v>63.744680000000002</v>
      </c>
      <c r="AK776">
        <v>615446</v>
      </c>
      <c r="AL776">
        <v>2099902</v>
      </c>
      <c r="AM776" t="s">
        <v>29</v>
      </c>
      <c r="AN776" t="s">
        <v>27</v>
      </c>
      <c r="AO776" s="6" t="s">
        <v>28</v>
      </c>
      <c r="AP776">
        <v>9</v>
      </c>
      <c r="AQ776">
        <v>9</v>
      </c>
      <c r="AR776" t="s">
        <v>29</v>
      </c>
      <c r="AS776" t="s">
        <v>27</v>
      </c>
      <c r="AT776" s="6" t="s">
        <v>28</v>
      </c>
      <c r="AU776">
        <v>9</v>
      </c>
      <c r="AV776">
        <v>9</v>
      </c>
      <c r="AW776">
        <v>1</v>
      </c>
      <c r="AX776">
        <v>1</v>
      </c>
      <c r="AY776">
        <v>2</v>
      </c>
      <c r="AZ776">
        <v>2</v>
      </c>
      <c r="BA776">
        <v>2</v>
      </c>
      <c r="BB776">
        <v>2</v>
      </c>
      <c r="BC776">
        <v>2</v>
      </c>
      <c r="BD776">
        <v>2</v>
      </c>
      <c r="BE776">
        <v>3184</v>
      </c>
      <c r="BF776">
        <v>3184000</v>
      </c>
      <c r="BG776" s="6">
        <v>28086</v>
      </c>
      <c r="BH776">
        <v>0</v>
      </c>
      <c r="BI776">
        <v>0</v>
      </c>
      <c r="BJ776">
        <v>3184000</v>
      </c>
      <c r="BK776" s="65">
        <f t="shared" si="168"/>
        <v>63.68</v>
      </c>
      <c r="BL776">
        <v>0</v>
      </c>
      <c r="BM776" s="65">
        <f t="shared" si="161"/>
        <v>0</v>
      </c>
      <c r="BN776">
        <v>815728</v>
      </c>
      <c r="BO776" s="71">
        <f t="shared" si="162"/>
        <v>16.31456</v>
      </c>
      <c r="BP776">
        <v>89137</v>
      </c>
      <c r="BQ776" s="71">
        <f t="shared" si="163"/>
        <v>1.78274</v>
      </c>
      <c r="BR776">
        <v>761761</v>
      </c>
      <c r="BS776" s="73">
        <f t="shared" si="164"/>
        <v>15.23522</v>
      </c>
      <c r="BT776">
        <v>0</v>
      </c>
      <c r="BU776" s="73">
        <f t="shared" si="165"/>
        <v>0</v>
      </c>
      <c r="BV776">
        <v>67392</v>
      </c>
      <c r="BW776" s="71">
        <f t="shared" si="166"/>
        <v>1.3478399999999999</v>
      </c>
      <c r="BX776">
        <v>17157</v>
      </c>
      <c r="BY776" s="71">
        <f t="shared" si="167"/>
        <v>0.34314</v>
      </c>
      <c r="BZ776">
        <v>105870</v>
      </c>
      <c r="CA776" s="71">
        <f t="shared" si="159"/>
        <v>2.1173999999999999</v>
      </c>
      <c r="CB776">
        <v>242856</v>
      </c>
      <c r="CC776" s="71">
        <f t="shared" si="156"/>
        <v>4.8571200000000001</v>
      </c>
    </row>
    <row r="777" spans="2:81" x14ac:dyDescent="0.25">
      <c r="B777">
        <v>932</v>
      </c>
      <c r="C777">
        <v>3</v>
      </c>
      <c r="D777">
        <v>5</v>
      </c>
      <c r="E777">
        <v>3</v>
      </c>
      <c r="F777" s="17">
        <v>35000</v>
      </c>
      <c r="G777">
        <v>5</v>
      </c>
      <c r="H777">
        <v>7</v>
      </c>
      <c r="I777">
        <v>14</v>
      </c>
      <c r="J777">
        <v>31</v>
      </c>
      <c r="K777">
        <v>1</v>
      </c>
      <c r="L777">
        <v>4</v>
      </c>
      <c r="M777">
        <v>2</v>
      </c>
      <c r="N777" t="s">
        <v>26</v>
      </c>
      <c r="O777">
        <v>3</v>
      </c>
      <c r="P777">
        <v>1</v>
      </c>
      <c r="Q777">
        <v>1</v>
      </c>
      <c r="R777">
        <v>2</v>
      </c>
      <c r="S777">
        <v>2</v>
      </c>
      <c r="T777">
        <v>2</v>
      </c>
      <c r="U777">
        <v>2</v>
      </c>
      <c r="V777">
        <v>377.81</v>
      </c>
      <c r="W777">
        <v>21</v>
      </c>
      <c r="X777">
        <v>2</v>
      </c>
      <c r="Y777">
        <v>4403</v>
      </c>
      <c r="Z777">
        <v>1036</v>
      </c>
      <c r="AA777">
        <v>1</v>
      </c>
      <c r="AB777">
        <v>1745067</v>
      </c>
      <c r="AC777" s="6">
        <v>34785</v>
      </c>
      <c r="AD777" s="6">
        <v>28906</v>
      </c>
      <c r="AE777">
        <v>0</v>
      </c>
      <c r="AF777">
        <v>0</v>
      </c>
      <c r="AG777" s="25">
        <f t="shared" si="157"/>
        <v>49.859057142857139</v>
      </c>
      <c r="AH777" s="29"/>
      <c r="AI777" s="25">
        <f t="shared" si="160"/>
        <v>30.844485714285714</v>
      </c>
      <c r="AJ777" s="34">
        <f t="shared" si="158"/>
        <v>19.183542857142857</v>
      </c>
      <c r="AK777">
        <v>316400</v>
      </c>
      <c r="AL777">
        <v>1079557</v>
      </c>
      <c r="AM777">
        <v>6455</v>
      </c>
      <c r="AN777">
        <v>665511</v>
      </c>
      <c r="AO777" s="6">
        <v>5879</v>
      </c>
      <c r="AP777">
        <v>0</v>
      </c>
      <c r="AQ777">
        <v>0</v>
      </c>
      <c r="AR777" t="s">
        <v>29</v>
      </c>
      <c r="AS777" t="s">
        <v>27</v>
      </c>
      <c r="AT777" s="6" t="s">
        <v>28</v>
      </c>
      <c r="AU777">
        <v>9</v>
      </c>
      <c r="AV777">
        <v>9</v>
      </c>
      <c r="AW777">
        <v>2</v>
      </c>
      <c r="AX777">
        <v>2</v>
      </c>
      <c r="AY777">
        <v>2</v>
      </c>
      <c r="AZ777">
        <v>2</v>
      </c>
      <c r="BA777">
        <v>2</v>
      </c>
      <c r="BB777">
        <v>2</v>
      </c>
      <c r="BC777">
        <v>2</v>
      </c>
      <c r="BD777">
        <v>2</v>
      </c>
      <c r="BE777" t="s">
        <v>29</v>
      </c>
      <c r="BF777" t="s">
        <v>27</v>
      </c>
      <c r="BG777" s="6" t="s">
        <v>28</v>
      </c>
      <c r="BH777">
        <v>9</v>
      </c>
      <c r="BI777">
        <v>9</v>
      </c>
      <c r="BJ777">
        <v>1043804</v>
      </c>
      <c r="BK777" s="65">
        <f t="shared" si="168"/>
        <v>29.822971428571428</v>
      </c>
      <c r="BL777">
        <v>247914</v>
      </c>
      <c r="BM777" s="65">
        <f t="shared" si="161"/>
        <v>7.0832571428571427</v>
      </c>
      <c r="BN777">
        <v>97198</v>
      </c>
      <c r="BO777" s="71">
        <f t="shared" si="162"/>
        <v>2.7770857142857142</v>
      </c>
      <c r="BP777">
        <v>66490</v>
      </c>
      <c r="BQ777" s="71">
        <f t="shared" si="163"/>
        <v>1.8997142857142857</v>
      </c>
      <c r="BR777">
        <v>196469</v>
      </c>
      <c r="BS777" s="73">
        <f t="shared" si="164"/>
        <v>5.6134000000000004</v>
      </c>
      <c r="BT777">
        <v>11594</v>
      </c>
      <c r="BU777" s="73">
        <f t="shared" si="165"/>
        <v>0.33125714285714286</v>
      </c>
      <c r="BV777">
        <v>23378</v>
      </c>
      <c r="BW777" s="71">
        <f t="shared" si="166"/>
        <v>0.66794285714285717</v>
      </c>
      <c r="BX777">
        <v>9891</v>
      </c>
      <c r="BY777" s="71">
        <f t="shared" si="167"/>
        <v>0.28260000000000002</v>
      </c>
      <c r="BZ777">
        <v>14192</v>
      </c>
      <c r="CA777" s="71">
        <f t="shared" si="159"/>
        <v>0.40548571428571428</v>
      </c>
      <c r="CB777">
        <v>34137</v>
      </c>
      <c r="CC777" s="71">
        <f t="shared" si="156"/>
        <v>0.97534285714285718</v>
      </c>
    </row>
    <row r="778" spans="2:81" x14ac:dyDescent="0.25">
      <c r="B778">
        <v>933</v>
      </c>
      <c r="C778">
        <v>1</v>
      </c>
      <c r="D778">
        <v>1</v>
      </c>
      <c r="E778">
        <v>2</v>
      </c>
      <c r="F778" s="17">
        <v>9000</v>
      </c>
      <c r="G778">
        <v>3</v>
      </c>
      <c r="H778">
        <v>2</v>
      </c>
      <c r="I778">
        <v>25</v>
      </c>
      <c r="J778">
        <v>42</v>
      </c>
      <c r="K778">
        <v>1</v>
      </c>
      <c r="L778">
        <v>2</v>
      </c>
      <c r="M778">
        <v>2</v>
      </c>
      <c r="N778">
        <v>2</v>
      </c>
      <c r="O778">
        <v>2</v>
      </c>
      <c r="P778">
        <v>1</v>
      </c>
      <c r="Q778">
        <v>1</v>
      </c>
      <c r="R778">
        <v>2</v>
      </c>
      <c r="S778">
        <v>2</v>
      </c>
      <c r="T778">
        <v>2</v>
      </c>
      <c r="U778">
        <v>2</v>
      </c>
      <c r="V778">
        <v>2739.65</v>
      </c>
      <c r="W778">
        <v>3</v>
      </c>
      <c r="X778">
        <v>2</v>
      </c>
      <c r="Y778">
        <v>7108</v>
      </c>
      <c r="Z778">
        <v>482</v>
      </c>
      <c r="AA778">
        <v>1</v>
      </c>
      <c r="AB778">
        <v>82087</v>
      </c>
      <c r="AC778" s="6">
        <v>2301</v>
      </c>
      <c r="AD778" s="6">
        <v>1332</v>
      </c>
      <c r="AE778">
        <v>1</v>
      </c>
      <c r="AF778">
        <v>1</v>
      </c>
      <c r="AG778" s="25">
        <f t="shared" si="157"/>
        <v>9.1207777777777785</v>
      </c>
      <c r="AH778" s="29"/>
      <c r="AI778" s="25">
        <f t="shared" si="160"/>
        <v>3.1295555555555556</v>
      </c>
      <c r="AJ778" s="34">
        <f t="shared" si="158"/>
        <v>6.1026666666666669</v>
      </c>
      <c r="AK778">
        <v>8255</v>
      </c>
      <c r="AL778">
        <v>28166</v>
      </c>
      <c r="AM778">
        <v>523</v>
      </c>
      <c r="AN778">
        <v>53921</v>
      </c>
      <c r="AO778" s="6">
        <v>969</v>
      </c>
      <c r="AP778">
        <v>0</v>
      </c>
      <c r="AQ778">
        <v>0</v>
      </c>
      <c r="AR778" t="s">
        <v>29</v>
      </c>
      <c r="AS778" t="s">
        <v>27</v>
      </c>
      <c r="AT778" s="6" t="s">
        <v>28</v>
      </c>
      <c r="AU778">
        <v>9</v>
      </c>
      <c r="AV778">
        <v>9</v>
      </c>
      <c r="AW778">
        <v>2</v>
      </c>
      <c r="AX778">
        <v>2</v>
      </c>
      <c r="AY778">
        <v>2</v>
      </c>
      <c r="AZ778">
        <v>2</v>
      </c>
      <c r="BA778">
        <v>2</v>
      </c>
      <c r="BB778">
        <v>2</v>
      </c>
      <c r="BC778">
        <v>2</v>
      </c>
      <c r="BD778">
        <v>2</v>
      </c>
      <c r="BE778" t="s">
        <v>29</v>
      </c>
      <c r="BF778" t="s">
        <v>27</v>
      </c>
      <c r="BG778" s="6" t="s">
        <v>28</v>
      </c>
      <c r="BH778">
        <v>9</v>
      </c>
      <c r="BI778">
        <v>9</v>
      </c>
      <c r="BJ778">
        <v>50603</v>
      </c>
      <c r="BK778" s="65">
        <f t="shared" si="168"/>
        <v>5.6225555555555555</v>
      </c>
      <c r="BL778">
        <v>2527</v>
      </c>
      <c r="BM778" s="65">
        <f t="shared" si="161"/>
        <v>0.28077777777777779</v>
      </c>
      <c r="BN778">
        <v>3232</v>
      </c>
      <c r="BO778" s="71">
        <f t="shared" si="162"/>
        <v>0.3591111111111111</v>
      </c>
      <c r="BP778">
        <v>3318</v>
      </c>
      <c r="BQ778" s="71">
        <f t="shared" si="163"/>
        <v>0.36866666666666664</v>
      </c>
      <c r="BR778">
        <v>12700</v>
      </c>
      <c r="BS778" s="73">
        <f t="shared" si="164"/>
        <v>1.4111111111111112</v>
      </c>
      <c r="BT778">
        <v>0</v>
      </c>
      <c r="BU778" s="73">
        <f t="shared" si="165"/>
        <v>0</v>
      </c>
      <c r="BV778">
        <v>0</v>
      </c>
      <c r="BW778" s="71">
        <f t="shared" si="166"/>
        <v>0</v>
      </c>
      <c r="BX778">
        <v>779</v>
      </c>
      <c r="BY778" s="71">
        <f t="shared" si="167"/>
        <v>8.6555555555555552E-2</v>
      </c>
      <c r="BZ778">
        <v>1109</v>
      </c>
      <c r="CA778" s="71">
        <f t="shared" si="159"/>
        <v>0.12322222222222222</v>
      </c>
      <c r="CB778">
        <v>7820</v>
      </c>
      <c r="CC778" s="71">
        <f t="shared" si="156"/>
        <v>0.86888888888888893</v>
      </c>
    </row>
    <row r="779" spans="2:81" x14ac:dyDescent="0.25">
      <c r="B779">
        <v>934</v>
      </c>
      <c r="C779">
        <v>2</v>
      </c>
      <c r="D779">
        <v>3</v>
      </c>
      <c r="E779">
        <v>2</v>
      </c>
      <c r="F779" s="17">
        <v>17000</v>
      </c>
      <c r="G779">
        <v>4</v>
      </c>
      <c r="H779">
        <v>5</v>
      </c>
      <c r="I779">
        <v>23</v>
      </c>
      <c r="J779">
        <v>50</v>
      </c>
      <c r="K779" t="s">
        <v>26</v>
      </c>
      <c r="L779" t="s">
        <v>154</v>
      </c>
      <c r="M779" t="s">
        <v>26</v>
      </c>
      <c r="N779" t="s">
        <v>26</v>
      </c>
      <c r="O779" t="s">
        <v>157</v>
      </c>
      <c r="P779">
        <v>1</v>
      </c>
      <c r="Q779">
        <v>1</v>
      </c>
      <c r="R779">
        <v>2</v>
      </c>
      <c r="S779" t="s">
        <v>26</v>
      </c>
      <c r="T779">
        <v>2</v>
      </c>
      <c r="U779">
        <v>2</v>
      </c>
      <c r="V779">
        <v>148.9</v>
      </c>
      <c r="W779">
        <v>15</v>
      </c>
      <c r="X779">
        <v>1</v>
      </c>
      <c r="Y779">
        <v>6265</v>
      </c>
      <c r="Z779">
        <v>695</v>
      </c>
      <c r="AA779">
        <v>1</v>
      </c>
      <c r="AB779">
        <v>2300228</v>
      </c>
      <c r="AC779" s="6">
        <v>36238</v>
      </c>
      <c r="AD779" s="6">
        <v>27727</v>
      </c>
      <c r="AE779">
        <v>0</v>
      </c>
      <c r="AF779">
        <v>0</v>
      </c>
      <c r="AG779" s="25">
        <f t="shared" si="157"/>
        <v>135.3075294117647</v>
      </c>
      <c r="AH779" s="29"/>
      <c r="AI779" s="25">
        <f t="shared" si="160"/>
        <v>72.495352941176478</v>
      </c>
      <c r="AJ779" s="34">
        <f t="shared" si="158"/>
        <v>63.314823529411761</v>
      </c>
      <c r="AK779">
        <v>361202</v>
      </c>
      <c r="AL779">
        <v>1232421</v>
      </c>
      <c r="AM779">
        <v>10357</v>
      </c>
      <c r="AN779">
        <v>1067807</v>
      </c>
      <c r="AO779" s="6">
        <v>8511</v>
      </c>
      <c r="AP779">
        <v>0</v>
      </c>
      <c r="AQ779">
        <v>0</v>
      </c>
      <c r="AR779" t="s">
        <v>29</v>
      </c>
      <c r="AS779">
        <v>0</v>
      </c>
      <c r="AT779" s="6" t="s">
        <v>28</v>
      </c>
      <c r="AU779">
        <v>9</v>
      </c>
      <c r="AV779">
        <v>9</v>
      </c>
      <c r="AW779">
        <v>2</v>
      </c>
      <c r="AX779">
        <v>2</v>
      </c>
      <c r="AY779">
        <v>2</v>
      </c>
      <c r="AZ779">
        <v>2</v>
      </c>
      <c r="BA779">
        <v>2</v>
      </c>
      <c r="BB779">
        <v>2</v>
      </c>
      <c r="BC779">
        <v>2</v>
      </c>
      <c r="BD779">
        <v>2</v>
      </c>
      <c r="BE779" t="s">
        <v>29</v>
      </c>
      <c r="BF779" t="s">
        <v>27</v>
      </c>
      <c r="BG779" s="6" t="s">
        <v>28</v>
      </c>
      <c r="BH779">
        <v>9</v>
      </c>
      <c r="BI779">
        <v>9</v>
      </c>
      <c r="BJ779">
        <v>1067807</v>
      </c>
      <c r="BK779" s="65">
        <f t="shared" si="168"/>
        <v>62.812176470588234</v>
      </c>
      <c r="BL779">
        <v>69152</v>
      </c>
      <c r="BM779" s="65">
        <f t="shared" si="161"/>
        <v>4.0677647058823529</v>
      </c>
      <c r="BN779">
        <v>125783</v>
      </c>
      <c r="BO779" s="71">
        <f t="shared" si="162"/>
        <v>7.399</v>
      </c>
      <c r="BP779">
        <v>210583</v>
      </c>
      <c r="BQ779" s="71">
        <f t="shared" si="163"/>
        <v>12.387235294117646</v>
      </c>
      <c r="BR779">
        <v>614621</v>
      </c>
      <c r="BS779" s="73">
        <f t="shared" si="164"/>
        <v>36.154176470588233</v>
      </c>
      <c r="BT779">
        <v>0</v>
      </c>
      <c r="BU779" s="73">
        <f t="shared" si="165"/>
        <v>0</v>
      </c>
      <c r="BV779">
        <v>0</v>
      </c>
      <c r="BW779" s="71">
        <f t="shared" si="166"/>
        <v>0</v>
      </c>
      <c r="BX779">
        <v>16658</v>
      </c>
      <c r="BY779" s="71">
        <f t="shared" si="167"/>
        <v>0.97988235294117643</v>
      </c>
      <c r="BZ779">
        <v>23719</v>
      </c>
      <c r="CA779" s="71">
        <f t="shared" si="159"/>
        <v>1.3952352941176471</v>
      </c>
      <c r="CB779">
        <v>171906</v>
      </c>
      <c r="CC779" s="71">
        <f t="shared" si="156"/>
        <v>10.112117647058824</v>
      </c>
    </row>
    <row r="780" spans="2:81" x14ac:dyDescent="0.25">
      <c r="B780">
        <v>935</v>
      </c>
      <c r="C780">
        <v>3</v>
      </c>
      <c r="D780">
        <v>5</v>
      </c>
      <c r="E780">
        <v>4</v>
      </c>
      <c r="F780" s="17">
        <v>2000</v>
      </c>
      <c r="G780">
        <v>2</v>
      </c>
      <c r="H780">
        <v>7</v>
      </c>
      <c r="I780">
        <v>13</v>
      </c>
      <c r="J780">
        <v>24</v>
      </c>
      <c r="K780">
        <v>4</v>
      </c>
      <c r="L780" t="s">
        <v>154</v>
      </c>
      <c r="M780">
        <v>2</v>
      </c>
      <c r="N780">
        <v>2</v>
      </c>
      <c r="O780">
        <v>1</v>
      </c>
      <c r="P780">
        <v>1</v>
      </c>
      <c r="Q780">
        <v>2</v>
      </c>
      <c r="R780">
        <v>2</v>
      </c>
      <c r="S780">
        <v>1</v>
      </c>
      <c r="T780">
        <v>2</v>
      </c>
      <c r="U780">
        <v>2</v>
      </c>
      <c r="V780">
        <v>2314.83</v>
      </c>
      <c r="W780">
        <v>25</v>
      </c>
      <c r="X780">
        <v>2</v>
      </c>
      <c r="Y780">
        <v>3373</v>
      </c>
      <c r="Z780">
        <v>1311</v>
      </c>
      <c r="AA780">
        <v>1</v>
      </c>
      <c r="AB780">
        <v>59765</v>
      </c>
      <c r="AC780" s="6">
        <v>2303</v>
      </c>
      <c r="AD780" s="6">
        <v>2303</v>
      </c>
      <c r="AE780">
        <v>0</v>
      </c>
      <c r="AF780">
        <v>0</v>
      </c>
      <c r="AG780" s="25">
        <f t="shared" si="157"/>
        <v>29.8825</v>
      </c>
      <c r="AH780" s="29"/>
      <c r="AI780" s="25">
        <f t="shared" si="160"/>
        <v>29.8825</v>
      </c>
      <c r="AJ780" s="34">
        <f t="shared" si="158"/>
        <v>2.5999999999999999E-2</v>
      </c>
      <c r="AK780">
        <v>17516</v>
      </c>
      <c r="AL780">
        <v>59765</v>
      </c>
      <c r="AM780" t="s">
        <v>29</v>
      </c>
      <c r="AN780" t="s">
        <v>27</v>
      </c>
      <c r="AO780" s="6" t="s">
        <v>28</v>
      </c>
      <c r="AP780">
        <v>9</v>
      </c>
      <c r="AQ780">
        <v>9</v>
      </c>
      <c r="AR780" t="s">
        <v>29</v>
      </c>
      <c r="AS780" t="s">
        <v>27</v>
      </c>
      <c r="AT780" s="6" t="s">
        <v>28</v>
      </c>
      <c r="AU780">
        <v>9</v>
      </c>
      <c r="AV780">
        <v>9</v>
      </c>
      <c r="AW780">
        <v>2</v>
      </c>
      <c r="AX780">
        <v>2</v>
      </c>
      <c r="AY780">
        <v>2</v>
      </c>
      <c r="AZ780">
        <v>2</v>
      </c>
      <c r="BA780">
        <v>2</v>
      </c>
      <c r="BB780">
        <v>2</v>
      </c>
      <c r="BC780">
        <v>2</v>
      </c>
      <c r="BD780">
        <v>2</v>
      </c>
      <c r="BE780" t="s">
        <v>29</v>
      </c>
      <c r="BF780" t="s">
        <v>27</v>
      </c>
      <c r="BG780" s="6" t="s">
        <v>28</v>
      </c>
      <c r="BH780">
        <v>9</v>
      </c>
      <c r="BI780">
        <v>9</v>
      </c>
      <c r="BJ780">
        <v>0</v>
      </c>
      <c r="BK780" s="65">
        <f t="shared" si="168"/>
        <v>0</v>
      </c>
      <c r="BL780">
        <v>0</v>
      </c>
      <c r="BM780" s="65">
        <f t="shared" si="161"/>
        <v>0</v>
      </c>
      <c r="BN780">
        <v>0</v>
      </c>
      <c r="BO780" s="71">
        <f t="shared" si="162"/>
        <v>0</v>
      </c>
      <c r="BP780">
        <v>0</v>
      </c>
      <c r="BQ780" s="71">
        <f t="shared" si="163"/>
        <v>0</v>
      </c>
      <c r="BR780">
        <v>12944</v>
      </c>
      <c r="BS780" s="73">
        <f t="shared" si="164"/>
        <v>6.4720000000000004</v>
      </c>
      <c r="BT780">
        <v>0</v>
      </c>
      <c r="BU780" s="73">
        <f t="shared" si="165"/>
        <v>0</v>
      </c>
      <c r="BV780">
        <v>0</v>
      </c>
      <c r="BW780" s="71">
        <f t="shared" si="166"/>
        <v>0</v>
      </c>
      <c r="BX780">
        <v>0</v>
      </c>
      <c r="BY780" s="71">
        <f t="shared" si="167"/>
        <v>0</v>
      </c>
      <c r="BZ780">
        <v>0</v>
      </c>
      <c r="CA780" s="71">
        <f t="shared" si="159"/>
        <v>0</v>
      </c>
      <c r="CB780">
        <v>46821</v>
      </c>
      <c r="CC780" s="71">
        <f t="shared" si="156"/>
        <v>23.410499999999999</v>
      </c>
    </row>
    <row r="781" spans="2:81" x14ac:dyDescent="0.25">
      <c r="B781">
        <v>936</v>
      </c>
      <c r="C781">
        <v>2</v>
      </c>
      <c r="D781">
        <v>4</v>
      </c>
      <c r="E781">
        <v>1</v>
      </c>
      <c r="F781" s="17">
        <v>1800</v>
      </c>
      <c r="G781">
        <v>2</v>
      </c>
      <c r="H781">
        <v>3</v>
      </c>
      <c r="I781">
        <v>7</v>
      </c>
      <c r="J781">
        <v>16</v>
      </c>
      <c r="K781">
        <v>1</v>
      </c>
      <c r="L781">
        <v>2</v>
      </c>
      <c r="M781">
        <v>2</v>
      </c>
      <c r="N781">
        <v>2</v>
      </c>
      <c r="O781">
        <v>1</v>
      </c>
      <c r="P781">
        <v>1</v>
      </c>
      <c r="Q781">
        <v>2</v>
      </c>
      <c r="R781">
        <v>2</v>
      </c>
      <c r="S781">
        <v>1</v>
      </c>
      <c r="T781">
        <v>2</v>
      </c>
      <c r="U781">
        <v>2</v>
      </c>
      <c r="V781">
        <v>1697.96</v>
      </c>
      <c r="W781">
        <v>18</v>
      </c>
      <c r="X781">
        <v>1</v>
      </c>
      <c r="Y781">
        <v>6481</v>
      </c>
      <c r="Z781">
        <v>832</v>
      </c>
      <c r="AA781">
        <v>1</v>
      </c>
      <c r="AB781">
        <v>6824</v>
      </c>
      <c r="AC781" s="6">
        <v>163</v>
      </c>
      <c r="AD781" s="6">
        <v>163</v>
      </c>
      <c r="AE781">
        <v>0</v>
      </c>
      <c r="AF781">
        <v>0</v>
      </c>
      <c r="AG781" s="25">
        <f t="shared" si="157"/>
        <v>3.7911111111111113</v>
      </c>
      <c r="AH781" s="29"/>
      <c r="AI781" s="25">
        <f t="shared" si="160"/>
        <v>3.7911111111111113</v>
      </c>
      <c r="AJ781" s="34">
        <f t="shared" si="158"/>
        <v>2.8888888888888888E-2</v>
      </c>
      <c r="AK781">
        <v>2000</v>
      </c>
      <c r="AL781">
        <v>6824</v>
      </c>
      <c r="AM781" t="s">
        <v>29</v>
      </c>
      <c r="AN781" t="s">
        <v>27</v>
      </c>
      <c r="AO781" s="6" t="s">
        <v>28</v>
      </c>
      <c r="AP781">
        <v>9</v>
      </c>
      <c r="AQ781">
        <v>9</v>
      </c>
      <c r="AR781" t="s">
        <v>29</v>
      </c>
      <c r="AS781" t="s">
        <v>27</v>
      </c>
      <c r="AT781" s="6" t="s">
        <v>28</v>
      </c>
      <c r="AU781">
        <v>9</v>
      </c>
      <c r="AV781">
        <v>9</v>
      </c>
      <c r="AW781">
        <v>2</v>
      </c>
      <c r="AX781">
        <v>2</v>
      </c>
      <c r="AY781">
        <v>2</v>
      </c>
      <c r="AZ781">
        <v>2</v>
      </c>
      <c r="BA781">
        <v>2</v>
      </c>
      <c r="BB781">
        <v>2</v>
      </c>
      <c r="BC781">
        <v>2</v>
      </c>
      <c r="BD781">
        <v>2</v>
      </c>
      <c r="BE781" t="s">
        <v>29</v>
      </c>
      <c r="BF781" t="s">
        <v>27</v>
      </c>
      <c r="BG781" s="6" t="s">
        <v>28</v>
      </c>
      <c r="BH781">
        <v>9</v>
      </c>
      <c r="BI781">
        <v>9</v>
      </c>
      <c r="BJ781">
        <v>0</v>
      </c>
      <c r="BK781" s="65">
        <f t="shared" si="168"/>
        <v>0</v>
      </c>
      <c r="BL781">
        <v>273</v>
      </c>
      <c r="BM781" s="65">
        <f t="shared" si="161"/>
        <v>0.15166666666666667</v>
      </c>
      <c r="BN781">
        <v>176</v>
      </c>
      <c r="BO781" s="71">
        <f t="shared" si="162"/>
        <v>9.7777777777777783E-2</v>
      </c>
      <c r="BP781">
        <v>49</v>
      </c>
      <c r="BQ781" s="71">
        <f t="shared" si="163"/>
        <v>2.7222222222222221E-2</v>
      </c>
      <c r="BR781">
        <v>501</v>
      </c>
      <c r="BS781" s="73">
        <f t="shared" si="164"/>
        <v>0.27833333333333332</v>
      </c>
      <c r="BT781">
        <v>0</v>
      </c>
      <c r="BU781" s="73">
        <f t="shared" si="165"/>
        <v>0</v>
      </c>
      <c r="BV781">
        <v>3994</v>
      </c>
      <c r="BW781" s="71">
        <f t="shared" si="166"/>
        <v>2.2188888888888889</v>
      </c>
      <c r="BX781">
        <v>39</v>
      </c>
      <c r="BY781" s="71">
        <f t="shared" si="167"/>
        <v>2.1666666666666667E-2</v>
      </c>
      <c r="BZ781">
        <v>127</v>
      </c>
      <c r="CA781" s="71">
        <f t="shared" si="159"/>
        <v>7.0555555555555552E-2</v>
      </c>
      <c r="CB781">
        <v>1665</v>
      </c>
      <c r="CC781" s="71">
        <f t="shared" si="156"/>
        <v>0.92500000000000004</v>
      </c>
    </row>
    <row r="782" spans="2:81" x14ac:dyDescent="0.25">
      <c r="B782">
        <v>937</v>
      </c>
      <c r="C782">
        <v>2</v>
      </c>
      <c r="D782">
        <v>3</v>
      </c>
      <c r="E782">
        <v>1</v>
      </c>
      <c r="F782" s="17">
        <v>51000</v>
      </c>
      <c r="G782">
        <v>6</v>
      </c>
      <c r="H782">
        <v>8</v>
      </c>
      <c r="I782">
        <v>2</v>
      </c>
      <c r="J782">
        <v>2</v>
      </c>
      <c r="K782">
        <v>2</v>
      </c>
      <c r="L782">
        <v>1</v>
      </c>
      <c r="M782">
        <v>1</v>
      </c>
      <c r="N782">
        <v>2</v>
      </c>
      <c r="O782">
        <v>3</v>
      </c>
      <c r="P782">
        <v>1</v>
      </c>
      <c r="Q782">
        <v>1</v>
      </c>
      <c r="R782">
        <v>2</v>
      </c>
      <c r="S782">
        <v>2</v>
      </c>
      <c r="T782">
        <v>2</v>
      </c>
      <c r="U782">
        <v>2</v>
      </c>
      <c r="V782">
        <v>148.9</v>
      </c>
      <c r="W782">
        <v>12</v>
      </c>
      <c r="X782">
        <v>1</v>
      </c>
      <c r="Y782">
        <v>7699</v>
      </c>
      <c r="Z782">
        <v>501</v>
      </c>
      <c r="AA782">
        <v>1</v>
      </c>
      <c r="AB782">
        <v>6663530</v>
      </c>
      <c r="AC782" s="6">
        <v>91250</v>
      </c>
      <c r="AD782" s="6">
        <v>60833</v>
      </c>
      <c r="AE782">
        <v>0</v>
      </c>
      <c r="AF782">
        <v>0</v>
      </c>
      <c r="AG782" s="25">
        <f t="shared" si="157"/>
        <v>130.65745098039216</v>
      </c>
      <c r="AH782" s="29"/>
      <c r="AI782" s="25">
        <f t="shared" si="160"/>
        <v>49.33176470588235</v>
      </c>
      <c r="AJ782" s="34">
        <f t="shared" si="158"/>
        <v>81.922764705882358</v>
      </c>
      <c r="AK782">
        <v>737374</v>
      </c>
      <c r="AL782">
        <v>2515920</v>
      </c>
      <c r="AM782">
        <v>40229</v>
      </c>
      <c r="AN782">
        <v>4147610</v>
      </c>
      <c r="AO782" s="6">
        <v>30417</v>
      </c>
      <c r="AP782">
        <v>0</v>
      </c>
      <c r="AQ782">
        <v>0</v>
      </c>
      <c r="AR782" t="s">
        <v>29</v>
      </c>
      <c r="AS782" t="s">
        <v>27</v>
      </c>
      <c r="AT782" s="6" t="s">
        <v>28</v>
      </c>
      <c r="AU782">
        <v>9</v>
      </c>
      <c r="AV782">
        <v>9</v>
      </c>
      <c r="AW782">
        <v>2</v>
      </c>
      <c r="AX782">
        <v>2</v>
      </c>
      <c r="AY782">
        <v>2</v>
      </c>
      <c r="AZ782">
        <v>2</v>
      </c>
      <c r="BA782">
        <v>2</v>
      </c>
      <c r="BB782">
        <v>2</v>
      </c>
      <c r="BC782">
        <v>2</v>
      </c>
      <c r="BD782">
        <v>2</v>
      </c>
      <c r="BE782" t="s">
        <v>29</v>
      </c>
      <c r="BF782" t="s">
        <v>27</v>
      </c>
      <c r="BG782" s="6" t="s">
        <v>28</v>
      </c>
      <c r="BH782">
        <v>9</v>
      </c>
      <c r="BI782">
        <v>9</v>
      </c>
      <c r="BJ782">
        <v>4028042</v>
      </c>
      <c r="BK782" s="65">
        <f t="shared" si="168"/>
        <v>78.98121568627451</v>
      </c>
      <c r="BL782">
        <v>338936</v>
      </c>
      <c r="BM782" s="65">
        <f t="shared" si="161"/>
        <v>6.6458039215686275</v>
      </c>
      <c r="BN782">
        <v>266978</v>
      </c>
      <c r="BO782" s="71">
        <f t="shared" si="162"/>
        <v>5.2348627450980389</v>
      </c>
      <c r="BP782">
        <v>119568</v>
      </c>
      <c r="BQ782" s="71">
        <f t="shared" si="163"/>
        <v>2.3444705882352941</v>
      </c>
      <c r="BR782">
        <v>767059</v>
      </c>
      <c r="BS782" s="73">
        <f t="shared" si="164"/>
        <v>15.040372549019608</v>
      </c>
      <c r="BT782">
        <v>0</v>
      </c>
      <c r="BU782" s="73">
        <f t="shared" si="165"/>
        <v>0</v>
      </c>
      <c r="BV782">
        <v>342681</v>
      </c>
      <c r="BW782" s="71">
        <f t="shared" si="166"/>
        <v>6.719235294117647</v>
      </c>
      <c r="BX782">
        <v>41181</v>
      </c>
      <c r="BY782" s="71">
        <f t="shared" si="167"/>
        <v>0.80747058823529416</v>
      </c>
      <c r="BZ782">
        <v>296851</v>
      </c>
      <c r="CA782" s="71">
        <f t="shared" si="159"/>
        <v>5.820607843137255</v>
      </c>
      <c r="CB782">
        <v>462234</v>
      </c>
      <c r="CC782" s="71">
        <f t="shared" ref="CC782:CC845" si="169">CB782/F782</f>
        <v>9.0634117647058829</v>
      </c>
    </row>
    <row r="783" spans="2:81" x14ac:dyDescent="0.25">
      <c r="B783">
        <v>939</v>
      </c>
      <c r="C783">
        <v>3</v>
      </c>
      <c r="D783">
        <v>5</v>
      </c>
      <c r="E783">
        <v>3</v>
      </c>
      <c r="F783" s="17">
        <v>600000</v>
      </c>
      <c r="G783">
        <v>9</v>
      </c>
      <c r="H783">
        <v>2</v>
      </c>
      <c r="I783">
        <v>2</v>
      </c>
      <c r="J783">
        <v>4</v>
      </c>
      <c r="K783">
        <v>6</v>
      </c>
      <c r="L783">
        <v>6</v>
      </c>
      <c r="M783">
        <v>1</v>
      </c>
      <c r="N783">
        <v>1</v>
      </c>
      <c r="O783">
        <v>6</v>
      </c>
      <c r="P783">
        <v>1</v>
      </c>
      <c r="Q783">
        <v>2</v>
      </c>
      <c r="R783">
        <v>1</v>
      </c>
      <c r="S783">
        <v>2</v>
      </c>
      <c r="T783">
        <v>1</v>
      </c>
      <c r="U783">
        <v>2</v>
      </c>
      <c r="V783">
        <v>6.04</v>
      </c>
      <c r="W783">
        <v>23</v>
      </c>
      <c r="X783">
        <v>1</v>
      </c>
      <c r="Y783">
        <v>3755</v>
      </c>
      <c r="Z783">
        <v>1316</v>
      </c>
      <c r="AA783">
        <v>1</v>
      </c>
      <c r="AB783">
        <v>60556880</v>
      </c>
      <c r="AC783" s="6">
        <v>1149707</v>
      </c>
      <c r="AD783" s="6">
        <v>578496</v>
      </c>
      <c r="AE783">
        <v>0</v>
      </c>
      <c r="AF783">
        <v>0</v>
      </c>
      <c r="AG783" s="25">
        <f t="shared" si="157"/>
        <v>100.92813333333334</v>
      </c>
      <c r="AH783" s="29"/>
      <c r="AI783" s="25">
        <f t="shared" si="160"/>
        <v>53.916845000000002</v>
      </c>
      <c r="AJ783" s="34">
        <f t="shared" si="158"/>
        <v>47.064124999999997</v>
      </c>
      <c r="AK783">
        <v>9481274</v>
      </c>
      <c r="AL783">
        <v>32350107</v>
      </c>
      <c r="AM783" t="s">
        <v>29</v>
      </c>
      <c r="AN783" t="s">
        <v>27</v>
      </c>
      <c r="AO783" s="6" t="s">
        <v>28</v>
      </c>
      <c r="AP783">
        <v>9</v>
      </c>
      <c r="AQ783">
        <v>9</v>
      </c>
      <c r="AR783">
        <v>1700</v>
      </c>
      <c r="AS783">
        <v>235773</v>
      </c>
      <c r="AT783" s="6">
        <v>2000</v>
      </c>
      <c r="AU783">
        <v>0</v>
      </c>
      <c r="AV783">
        <v>0</v>
      </c>
      <c r="AW783">
        <v>1</v>
      </c>
      <c r="AX783">
        <v>1</v>
      </c>
      <c r="AY783">
        <v>2</v>
      </c>
      <c r="AZ783">
        <v>2</v>
      </c>
      <c r="BA783">
        <v>1</v>
      </c>
      <c r="BB783">
        <v>2</v>
      </c>
      <c r="BC783">
        <v>2</v>
      </c>
      <c r="BD783">
        <v>2</v>
      </c>
      <c r="BE783">
        <v>27971</v>
      </c>
      <c r="BF783">
        <v>27971000</v>
      </c>
      <c r="BG783" s="6">
        <v>569211</v>
      </c>
      <c r="BH783">
        <v>0</v>
      </c>
      <c r="BI783">
        <v>0</v>
      </c>
      <c r="BJ783">
        <v>27353168</v>
      </c>
      <c r="BK783" s="65">
        <f t="shared" si="168"/>
        <v>45.588613333333335</v>
      </c>
      <c r="BL783">
        <v>2477491</v>
      </c>
      <c r="BM783" s="65">
        <f t="shared" si="161"/>
        <v>4.129151666666667</v>
      </c>
      <c r="BN783">
        <v>2532565</v>
      </c>
      <c r="BO783" s="71">
        <f t="shared" si="162"/>
        <v>4.2209416666666666</v>
      </c>
      <c r="BP783">
        <v>1249518</v>
      </c>
      <c r="BQ783" s="71">
        <f t="shared" si="163"/>
        <v>2.0825300000000002</v>
      </c>
      <c r="BR783">
        <v>19514769</v>
      </c>
      <c r="BS783" s="73">
        <f t="shared" si="164"/>
        <v>32.524614999999997</v>
      </c>
      <c r="BT783">
        <v>177707</v>
      </c>
      <c r="BU783" s="73">
        <f t="shared" si="165"/>
        <v>0.29617833333333332</v>
      </c>
      <c r="BV783">
        <v>1002247</v>
      </c>
      <c r="BW783" s="71">
        <f t="shared" si="166"/>
        <v>1.6704116666666666</v>
      </c>
      <c r="BX783">
        <v>594305</v>
      </c>
      <c r="BY783" s="71">
        <f t="shared" si="167"/>
        <v>0.99050833333333332</v>
      </c>
      <c r="BZ783">
        <v>2552559</v>
      </c>
      <c r="CA783" s="71">
        <f t="shared" si="159"/>
        <v>4.2542650000000002</v>
      </c>
      <c r="CB783">
        <v>3102548</v>
      </c>
      <c r="CC783" s="71">
        <f t="shared" si="169"/>
        <v>5.170913333333333</v>
      </c>
    </row>
    <row r="784" spans="2:81" x14ac:dyDescent="0.25">
      <c r="B784">
        <v>940</v>
      </c>
      <c r="C784">
        <v>3</v>
      </c>
      <c r="D784">
        <v>5</v>
      </c>
      <c r="E784">
        <v>5</v>
      </c>
      <c r="F784" s="17">
        <v>11500</v>
      </c>
      <c r="G784">
        <v>4</v>
      </c>
      <c r="H784">
        <v>6</v>
      </c>
      <c r="I784">
        <v>14</v>
      </c>
      <c r="J784">
        <v>28</v>
      </c>
      <c r="K784">
        <v>5</v>
      </c>
      <c r="L784">
        <v>4</v>
      </c>
      <c r="M784">
        <v>2</v>
      </c>
      <c r="N784">
        <v>1</v>
      </c>
      <c r="O784">
        <v>1</v>
      </c>
      <c r="P784">
        <v>1</v>
      </c>
      <c r="Q784">
        <v>2</v>
      </c>
      <c r="R784">
        <v>2</v>
      </c>
      <c r="S784">
        <v>2</v>
      </c>
      <c r="T784">
        <v>2</v>
      </c>
      <c r="U784">
        <v>2</v>
      </c>
      <c r="V784">
        <v>460.92</v>
      </c>
      <c r="W784">
        <v>26</v>
      </c>
      <c r="X784">
        <v>1</v>
      </c>
      <c r="Y784">
        <v>678</v>
      </c>
      <c r="Z784">
        <v>4178</v>
      </c>
      <c r="AA784">
        <v>1</v>
      </c>
      <c r="AB784">
        <v>485190</v>
      </c>
      <c r="AC784" s="6">
        <v>8970</v>
      </c>
      <c r="AD784" s="6">
        <v>8970</v>
      </c>
      <c r="AE784">
        <v>0</v>
      </c>
      <c r="AF784">
        <v>0</v>
      </c>
      <c r="AG784" s="25">
        <f t="shared" si="157"/>
        <v>42.190434782608698</v>
      </c>
      <c r="AH784" s="29"/>
      <c r="AI784" s="25">
        <f t="shared" si="160"/>
        <v>42.190434782608698</v>
      </c>
      <c r="AJ784" s="34">
        <f t="shared" si="158"/>
        <v>4.5217391304347822E-3</v>
      </c>
      <c r="AK784">
        <v>142201</v>
      </c>
      <c r="AL784">
        <v>485190</v>
      </c>
      <c r="AM784" t="s">
        <v>29</v>
      </c>
      <c r="AN784" t="s">
        <v>27</v>
      </c>
      <c r="AO784" s="6" t="s">
        <v>28</v>
      </c>
      <c r="AP784">
        <v>9</v>
      </c>
      <c r="AQ784">
        <v>9</v>
      </c>
      <c r="AR784" t="s">
        <v>29</v>
      </c>
      <c r="AS784" t="s">
        <v>27</v>
      </c>
      <c r="AT784" s="6" t="s">
        <v>28</v>
      </c>
      <c r="AU784">
        <v>9</v>
      </c>
      <c r="AV784">
        <v>9</v>
      </c>
      <c r="AW784">
        <v>2</v>
      </c>
      <c r="AX784">
        <v>2</v>
      </c>
      <c r="AY784">
        <v>2</v>
      </c>
      <c r="AZ784">
        <v>2</v>
      </c>
      <c r="BA784">
        <v>2</v>
      </c>
      <c r="BB784">
        <v>2</v>
      </c>
      <c r="BC784">
        <v>2</v>
      </c>
      <c r="BD784">
        <v>2</v>
      </c>
      <c r="BE784" t="s">
        <v>29</v>
      </c>
      <c r="BF784" t="s">
        <v>27</v>
      </c>
      <c r="BG784" s="6" t="s">
        <v>28</v>
      </c>
      <c r="BH784">
        <v>9</v>
      </c>
      <c r="BI784">
        <v>9</v>
      </c>
      <c r="BJ784">
        <v>7462</v>
      </c>
      <c r="BK784" s="65">
        <f t="shared" si="168"/>
        <v>0.64886956521739125</v>
      </c>
      <c r="BL784">
        <v>268718</v>
      </c>
      <c r="BM784" s="65">
        <f t="shared" si="161"/>
        <v>23.366782608695651</v>
      </c>
      <c r="BN784">
        <v>27123</v>
      </c>
      <c r="BO784" s="71">
        <f t="shared" si="162"/>
        <v>2.3585217391304347</v>
      </c>
      <c r="BP784">
        <v>15680</v>
      </c>
      <c r="BQ784" s="71">
        <f t="shared" si="163"/>
        <v>1.3634782608695653</v>
      </c>
      <c r="BR784">
        <v>82067</v>
      </c>
      <c r="BS784" s="73">
        <f t="shared" si="164"/>
        <v>7.1362608695652172</v>
      </c>
      <c r="BT784">
        <v>0</v>
      </c>
      <c r="BU784" s="73">
        <f t="shared" si="165"/>
        <v>0</v>
      </c>
      <c r="BV784">
        <v>43071</v>
      </c>
      <c r="BW784" s="71">
        <f t="shared" si="166"/>
        <v>3.745304347826087</v>
      </c>
      <c r="BX784">
        <v>8392</v>
      </c>
      <c r="BY784" s="71">
        <f t="shared" si="167"/>
        <v>0.72973913043478256</v>
      </c>
      <c r="BZ784">
        <v>12013</v>
      </c>
      <c r="CA784" s="71">
        <f t="shared" si="159"/>
        <v>1.0446086956521738</v>
      </c>
      <c r="CB784">
        <v>20665</v>
      </c>
      <c r="CC784" s="71">
        <f t="shared" si="169"/>
        <v>1.7969565217391303</v>
      </c>
    </row>
    <row r="785" spans="2:81" x14ac:dyDescent="0.25">
      <c r="B785">
        <v>942</v>
      </c>
      <c r="C785">
        <v>1</v>
      </c>
      <c r="D785">
        <v>2</v>
      </c>
      <c r="E785">
        <v>2</v>
      </c>
      <c r="F785" s="17">
        <v>110000</v>
      </c>
      <c r="G785">
        <v>7</v>
      </c>
      <c r="H785">
        <v>6</v>
      </c>
      <c r="I785">
        <v>2</v>
      </c>
      <c r="J785">
        <v>2</v>
      </c>
      <c r="K785">
        <v>3</v>
      </c>
      <c r="L785">
        <v>1</v>
      </c>
      <c r="M785">
        <v>1</v>
      </c>
      <c r="N785">
        <v>2</v>
      </c>
      <c r="O785">
        <v>2</v>
      </c>
      <c r="P785">
        <v>1</v>
      </c>
      <c r="Q785">
        <v>1</v>
      </c>
      <c r="R785">
        <v>2</v>
      </c>
      <c r="S785">
        <v>2</v>
      </c>
      <c r="T785">
        <v>2</v>
      </c>
      <c r="U785">
        <v>2</v>
      </c>
      <c r="V785">
        <v>238.86</v>
      </c>
      <c r="W785">
        <v>9</v>
      </c>
      <c r="X785">
        <v>1</v>
      </c>
      <c r="Y785">
        <v>4762</v>
      </c>
      <c r="Z785">
        <v>1117</v>
      </c>
      <c r="AA785">
        <v>1</v>
      </c>
      <c r="AB785">
        <v>10365385</v>
      </c>
      <c r="AC785" s="6">
        <v>261958</v>
      </c>
      <c r="AD785" s="6">
        <v>250704</v>
      </c>
      <c r="AE785">
        <v>0</v>
      </c>
      <c r="AF785">
        <v>0</v>
      </c>
      <c r="AG785" s="25">
        <f t="shared" si="157"/>
        <v>94.230772727272722</v>
      </c>
      <c r="AH785" s="29"/>
      <c r="AI785" s="25">
        <f t="shared" si="160"/>
        <v>82.222436363636362</v>
      </c>
      <c r="AJ785" s="34">
        <f t="shared" si="158"/>
        <v>12.110972727272728</v>
      </c>
      <c r="AK785">
        <v>2650782</v>
      </c>
      <c r="AL785">
        <v>9044468</v>
      </c>
      <c r="AM785">
        <v>12812</v>
      </c>
      <c r="AN785">
        <v>1320917</v>
      </c>
      <c r="AO785" s="6">
        <v>11254</v>
      </c>
      <c r="AP785">
        <v>1</v>
      </c>
      <c r="AQ785">
        <v>1</v>
      </c>
      <c r="AR785" t="s">
        <v>29</v>
      </c>
      <c r="AS785" t="s">
        <v>27</v>
      </c>
      <c r="AT785" s="6" t="s">
        <v>28</v>
      </c>
      <c r="AU785">
        <v>9</v>
      </c>
      <c r="AV785">
        <v>9</v>
      </c>
      <c r="AW785">
        <v>2</v>
      </c>
      <c r="AX785">
        <v>2</v>
      </c>
      <c r="AY785">
        <v>2</v>
      </c>
      <c r="AZ785">
        <v>2</v>
      </c>
      <c r="BA785">
        <v>2</v>
      </c>
      <c r="BB785">
        <v>2</v>
      </c>
      <c r="BC785">
        <v>2</v>
      </c>
      <c r="BD785">
        <v>2</v>
      </c>
      <c r="BE785" t="s">
        <v>29</v>
      </c>
      <c r="BF785" t="s">
        <v>27</v>
      </c>
      <c r="BG785" s="6" t="s">
        <v>28</v>
      </c>
      <c r="BH785">
        <v>9</v>
      </c>
      <c r="BI785">
        <v>9</v>
      </c>
      <c r="BJ785">
        <v>3039960</v>
      </c>
      <c r="BK785" s="65">
        <f t="shared" si="168"/>
        <v>27.635999999999999</v>
      </c>
      <c r="BL785">
        <v>905879</v>
      </c>
      <c r="BM785" s="65">
        <f t="shared" si="161"/>
        <v>8.2352636363636371</v>
      </c>
      <c r="BN785">
        <v>706490</v>
      </c>
      <c r="BO785" s="71">
        <f t="shared" si="162"/>
        <v>6.4226363636363635</v>
      </c>
      <c r="BP785">
        <v>91562</v>
      </c>
      <c r="BQ785" s="71">
        <f t="shared" si="163"/>
        <v>0.83238181818181822</v>
      </c>
      <c r="BR785">
        <v>2588964</v>
      </c>
      <c r="BS785" s="73">
        <f t="shared" si="164"/>
        <v>23.536036363636363</v>
      </c>
      <c r="BT785">
        <v>0</v>
      </c>
      <c r="BU785" s="73">
        <f t="shared" si="165"/>
        <v>0</v>
      </c>
      <c r="BV785">
        <v>375183</v>
      </c>
      <c r="BW785" s="71">
        <f t="shared" si="166"/>
        <v>3.4107545454545454</v>
      </c>
      <c r="BX785">
        <v>7534</v>
      </c>
      <c r="BY785" s="71">
        <f t="shared" si="167"/>
        <v>6.8490909090909088E-2</v>
      </c>
      <c r="BZ785">
        <v>643585</v>
      </c>
      <c r="CA785" s="71">
        <f t="shared" si="159"/>
        <v>5.8507727272727275</v>
      </c>
      <c r="CB785">
        <v>2006228</v>
      </c>
      <c r="CC785" s="71">
        <f t="shared" si="169"/>
        <v>18.238436363636364</v>
      </c>
    </row>
    <row r="786" spans="2:81" x14ac:dyDescent="0.25">
      <c r="B786">
        <v>943</v>
      </c>
      <c r="C786">
        <v>1</v>
      </c>
      <c r="D786">
        <v>2</v>
      </c>
      <c r="E786">
        <v>1</v>
      </c>
      <c r="F786" s="17">
        <v>100000</v>
      </c>
      <c r="G786">
        <v>6</v>
      </c>
      <c r="H786">
        <v>7</v>
      </c>
      <c r="I786">
        <v>5</v>
      </c>
      <c r="J786">
        <v>9</v>
      </c>
      <c r="K786">
        <v>3</v>
      </c>
      <c r="L786" t="s">
        <v>154</v>
      </c>
      <c r="M786">
        <v>2</v>
      </c>
      <c r="N786">
        <v>2</v>
      </c>
      <c r="O786">
        <v>1</v>
      </c>
      <c r="P786">
        <v>1</v>
      </c>
      <c r="Q786">
        <v>1</v>
      </c>
      <c r="R786">
        <v>2</v>
      </c>
      <c r="S786">
        <v>2</v>
      </c>
      <c r="T786">
        <v>2</v>
      </c>
      <c r="U786">
        <v>2</v>
      </c>
      <c r="V786">
        <v>221.72</v>
      </c>
      <c r="W786">
        <v>5</v>
      </c>
      <c r="X786">
        <v>2</v>
      </c>
      <c r="Y786">
        <v>8377</v>
      </c>
      <c r="Z786">
        <v>321</v>
      </c>
      <c r="AA786">
        <v>1</v>
      </c>
      <c r="AB786">
        <v>1651260</v>
      </c>
      <c r="AC786" s="6">
        <v>35807</v>
      </c>
      <c r="AD786" s="6">
        <v>23359</v>
      </c>
      <c r="AE786">
        <v>1</v>
      </c>
      <c r="AF786">
        <v>1</v>
      </c>
      <c r="AG786" s="25">
        <f t="shared" si="157"/>
        <v>16.512599999999999</v>
      </c>
      <c r="AH786" s="29"/>
      <c r="AI786" s="25">
        <f t="shared" si="160"/>
        <v>5.2097499999999997</v>
      </c>
      <c r="AJ786" s="34">
        <f t="shared" si="158"/>
        <v>11.427670000000001</v>
      </c>
      <c r="AK786">
        <v>152689</v>
      </c>
      <c r="AL786">
        <v>520975</v>
      </c>
      <c r="AM786">
        <v>10963</v>
      </c>
      <c r="AN786">
        <v>1130285</v>
      </c>
      <c r="AO786" s="6">
        <v>12448</v>
      </c>
      <c r="AP786">
        <v>0</v>
      </c>
      <c r="AQ786">
        <v>0</v>
      </c>
      <c r="AR786" t="s">
        <v>29</v>
      </c>
      <c r="AS786" t="s">
        <v>27</v>
      </c>
      <c r="AT786" s="6" t="s">
        <v>28</v>
      </c>
      <c r="AU786">
        <v>9</v>
      </c>
      <c r="AV786">
        <v>9</v>
      </c>
      <c r="AW786">
        <v>2</v>
      </c>
      <c r="AX786">
        <v>2</v>
      </c>
      <c r="AY786">
        <v>2</v>
      </c>
      <c r="AZ786">
        <v>2</v>
      </c>
      <c r="BA786">
        <v>2</v>
      </c>
      <c r="BB786">
        <v>2</v>
      </c>
      <c r="BC786">
        <v>2</v>
      </c>
      <c r="BD786">
        <v>2</v>
      </c>
      <c r="BE786" t="s">
        <v>29</v>
      </c>
      <c r="BF786" t="s">
        <v>27</v>
      </c>
      <c r="BG786" s="6" t="s">
        <v>28</v>
      </c>
      <c r="BH786">
        <v>9</v>
      </c>
      <c r="BI786">
        <v>9</v>
      </c>
      <c r="BJ786">
        <v>1176789</v>
      </c>
      <c r="BK786" s="65">
        <f t="shared" si="168"/>
        <v>11.76789</v>
      </c>
      <c r="BL786">
        <v>0</v>
      </c>
      <c r="BM786" s="65">
        <f t="shared" si="161"/>
        <v>0</v>
      </c>
      <c r="BN786">
        <v>54667</v>
      </c>
      <c r="BO786" s="71">
        <f t="shared" si="162"/>
        <v>0.54666999999999999</v>
      </c>
      <c r="BP786">
        <v>0</v>
      </c>
      <c r="BQ786" s="71">
        <f t="shared" si="163"/>
        <v>0</v>
      </c>
      <c r="BR786">
        <v>309964</v>
      </c>
      <c r="BS786" s="73">
        <f t="shared" si="164"/>
        <v>3.09964</v>
      </c>
      <c r="BT786">
        <v>0</v>
      </c>
      <c r="BU786" s="73">
        <f t="shared" si="165"/>
        <v>0</v>
      </c>
      <c r="BV786">
        <v>0</v>
      </c>
      <c r="BW786" s="71">
        <f t="shared" si="166"/>
        <v>0</v>
      </c>
      <c r="BX786">
        <v>41</v>
      </c>
      <c r="BY786" s="71">
        <f t="shared" si="167"/>
        <v>4.0999999999999999E-4</v>
      </c>
      <c r="BZ786">
        <v>1028</v>
      </c>
      <c r="CA786" s="71">
        <f t="shared" si="159"/>
        <v>1.0279999999999999E-2</v>
      </c>
      <c r="CB786">
        <v>108770</v>
      </c>
      <c r="CC786" s="71">
        <f t="shared" si="169"/>
        <v>1.0876999999999999</v>
      </c>
    </row>
    <row r="787" spans="2:81" x14ac:dyDescent="0.25">
      <c r="B787">
        <v>944</v>
      </c>
      <c r="C787">
        <v>2</v>
      </c>
      <c r="D787">
        <v>3</v>
      </c>
      <c r="E787">
        <v>1</v>
      </c>
      <c r="F787" s="17">
        <v>2000</v>
      </c>
      <c r="G787">
        <v>2</v>
      </c>
      <c r="H787">
        <v>4</v>
      </c>
      <c r="I787">
        <v>26</v>
      </c>
      <c r="J787">
        <v>48</v>
      </c>
      <c r="K787">
        <v>1</v>
      </c>
      <c r="L787" t="s">
        <v>154</v>
      </c>
      <c r="M787">
        <v>2</v>
      </c>
      <c r="N787">
        <v>2</v>
      </c>
      <c r="O787">
        <v>1</v>
      </c>
      <c r="P787">
        <v>1</v>
      </c>
      <c r="Q787">
        <v>1</v>
      </c>
      <c r="R787">
        <v>2</v>
      </c>
      <c r="S787">
        <v>2</v>
      </c>
      <c r="T787">
        <v>2</v>
      </c>
      <c r="U787">
        <v>2</v>
      </c>
      <c r="V787">
        <v>510.58</v>
      </c>
      <c r="W787">
        <v>11</v>
      </c>
      <c r="X787">
        <v>1</v>
      </c>
      <c r="Y787">
        <v>7090</v>
      </c>
      <c r="Z787">
        <v>573</v>
      </c>
      <c r="AA787">
        <v>1</v>
      </c>
      <c r="AB787">
        <v>961442</v>
      </c>
      <c r="AC787" s="6">
        <v>9436</v>
      </c>
      <c r="AD787" s="6">
        <v>2629</v>
      </c>
      <c r="AE787">
        <v>0</v>
      </c>
      <c r="AF787">
        <v>0</v>
      </c>
      <c r="AG787" s="25">
        <f t="shared" si="157"/>
        <v>480.721</v>
      </c>
      <c r="AH787" s="29"/>
      <c r="AI787" s="25">
        <f t="shared" si="160"/>
        <v>50.588000000000001</v>
      </c>
      <c r="AJ787" s="34">
        <f t="shared" si="158"/>
        <v>433.55450000000002</v>
      </c>
      <c r="AK787">
        <v>29653</v>
      </c>
      <c r="AL787">
        <v>101176</v>
      </c>
      <c r="AM787">
        <v>8344</v>
      </c>
      <c r="AN787">
        <v>860266</v>
      </c>
      <c r="AO787" s="6">
        <v>6807</v>
      </c>
      <c r="AP787">
        <v>1</v>
      </c>
      <c r="AQ787">
        <v>1</v>
      </c>
      <c r="AR787" t="s">
        <v>29</v>
      </c>
      <c r="AS787" t="s">
        <v>27</v>
      </c>
      <c r="AT787" s="6" t="s">
        <v>28</v>
      </c>
      <c r="AU787">
        <v>9</v>
      </c>
      <c r="AV787">
        <v>9</v>
      </c>
      <c r="AW787">
        <v>2</v>
      </c>
      <c r="AX787">
        <v>2</v>
      </c>
      <c r="AY787">
        <v>2</v>
      </c>
      <c r="AZ787">
        <v>2</v>
      </c>
      <c r="BA787">
        <v>2</v>
      </c>
      <c r="BB787">
        <v>2</v>
      </c>
      <c r="BC787">
        <v>2</v>
      </c>
      <c r="BD787">
        <v>2</v>
      </c>
      <c r="BE787" t="s">
        <v>29</v>
      </c>
      <c r="BF787" t="s">
        <v>27</v>
      </c>
      <c r="BG787" s="6" t="s">
        <v>28</v>
      </c>
      <c r="BH787">
        <v>9</v>
      </c>
      <c r="BI787">
        <v>9</v>
      </c>
      <c r="BJ787">
        <v>385355</v>
      </c>
      <c r="BK787" s="65">
        <f t="shared" si="168"/>
        <v>192.67750000000001</v>
      </c>
      <c r="BL787">
        <v>0</v>
      </c>
      <c r="BM787" s="65">
        <f t="shared" si="161"/>
        <v>0</v>
      </c>
      <c r="BN787">
        <v>11887</v>
      </c>
      <c r="BO787" s="71">
        <f t="shared" si="162"/>
        <v>5.9435000000000002</v>
      </c>
      <c r="BP787">
        <v>2291</v>
      </c>
      <c r="BQ787" s="71">
        <f t="shared" si="163"/>
        <v>1.1455</v>
      </c>
      <c r="BR787">
        <v>47309</v>
      </c>
      <c r="BS787" s="73">
        <f t="shared" si="164"/>
        <v>23.654499999999999</v>
      </c>
      <c r="BT787">
        <v>0</v>
      </c>
      <c r="BU787" s="73">
        <f t="shared" si="165"/>
        <v>0</v>
      </c>
      <c r="BV787">
        <v>21778</v>
      </c>
      <c r="BW787" s="71">
        <f t="shared" si="166"/>
        <v>10.888999999999999</v>
      </c>
      <c r="BX787">
        <v>24</v>
      </c>
      <c r="BY787" s="71">
        <f t="shared" si="167"/>
        <v>1.2E-2</v>
      </c>
      <c r="BZ787">
        <v>0</v>
      </c>
      <c r="CA787" s="71">
        <f t="shared" si="159"/>
        <v>0</v>
      </c>
      <c r="CB787">
        <v>492798</v>
      </c>
      <c r="CC787" s="71">
        <f t="shared" si="169"/>
        <v>246.399</v>
      </c>
    </row>
    <row r="788" spans="2:81" x14ac:dyDescent="0.25">
      <c r="B788">
        <v>945</v>
      </c>
      <c r="C788">
        <v>3</v>
      </c>
      <c r="D788">
        <v>5</v>
      </c>
      <c r="E788">
        <v>5</v>
      </c>
      <c r="F788" s="17">
        <v>3050</v>
      </c>
      <c r="G788">
        <v>2</v>
      </c>
      <c r="H788">
        <v>8</v>
      </c>
      <c r="I788">
        <v>6</v>
      </c>
      <c r="J788">
        <v>13</v>
      </c>
      <c r="K788">
        <v>5</v>
      </c>
      <c r="L788">
        <v>4</v>
      </c>
      <c r="M788">
        <v>2</v>
      </c>
      <c r="N788" t="s">
        <v>26</v>
      </c>
      <c r="O788">
        <v>1</v>
      </c>
      <c r="P788">
        <v>1</v>
      </c>
      <c r="Q788">
        <v>2</v>
      </c>
      <c r="R788">
        <v>2</v>
      </c>
      <c r="S788">
        <v>2</v>
      </c>
      <c r="T788">
        <v>2</v>
      </c>
      <c r="U788">
        <v>2</v>
      </c>
      <c r="V788">
        <v>2544.7399999999998</v>
      </c>
      <c r="W788">
        <v>26</v>
      </c>
      <c r="X788">
        <v>1</v>
      </c>
      <c r="Y788">
        <v>764</v>
      </c>
      <c r="Z788">
        <v>3589</v>
      </c>
      <c r="AA788">
        <v>1</v>
      </c>
      <c r="AB788">
        <v>1797612</v>
      </c>
      <c r="AC788" s="6">
        <v>40583</v>
      </c>
      <c r="AD788" s="6">
        <v>40583</v>
      </c>
      <c r="AE788">
        <v>0</v>
      </c>
      <c r="AF788">
        <v>0</v>
      </c>
      <c r="AG788" s="25">
        <f t="shared" si="157"/>
        <v>589.38098360655738</v>
      </c>
      <c r="AH788" s="29"/>
      <c r="AI788" s="25">
        <f t="shared" si="160"/>
        <v>589.38098360655738</v>
      </c>
      <c r="AJ788" s="34">
        <f t="shared" si="158"/>
        <v>1.7049180327868854E-2</v>
      </c>
      <c r="AK788">
        <v>526850</v>
      </c>
      <c r="AL788">
        <v>1797612</v>
      </c>
      <c r="AM788" t="s">
        <v>29</v>
      </c>
      <c r="AN788" t="s">
        <v>27</v>
      </c>
      <c r="AO788" s="6" t="s">
        <v>28</v>
      </c>
      <c r="AP788">
        <v>9</v>
      </c>
      <c r="AQ788">
        <v>9</v>
      </c>
      <c r="AR788" t="s">
        <v>29</v>
      </c>
      <c r="AS788" t="s">
        <v>27</v>
      </c>
      <c r="AT788" s="6" t="s">
        <v>28</v>
      </c>
      <c r="AU788">
        <v>9</v>
      </c>
      <c r="AV788">
        <v>9</v>
      </c>
      <c r="AW788">
        <v>2</v>
      </c>
      <c r="AX788">
        <v>2</v>
      </c>
      <c r="AY788">
        <v>2</v>
      </c>
      <c r="AZ788">
        <v>2</v>
      </c>
      <c r="BA788">
        <v>2</v>
      </c>
      <c r="BB788">
        <v>2</v>
      </c>
      <c r="BC788">
        <v>2</v>
      </c>
      <c r="BD788">
        <v>2</v>
      </c>
      <c r="BE788" t="s">
        <v>29</v>
      </c>
      <c r="BF788" t="s">
        <v>27</v>
      </c>
      <c r="BG788" s="6" t="s">
        <v>28</v>
      </c>
      <c r="BH788">
        <v>9</v>
      </c>
      <c r="BI788">
        <v>9</v>
      </c>
      <c r="BJ788">
        <v>17711</v>
      </c>
      <c r="BK788" s="65">
        <f t="shared" si="168"/>
        <v>5.8068852459016389</v>
      </c>
      <c r="BL788">
        <v>371586</v>
      </c>
      <c r="BM788" s="65">
        <f t="shared" si="161"/>
        <v>121.83147540983606</v>
      </c>
      <c r="BN788">
        <v>18535</v>
      </c>
      <c r="BO788" s="71">
        <f t="shared" si="162"/>
        <v>6.0770491803278688</v>
      </c>
      <c r="BP788">
        <v>22370</v>
      </c>
      <c r="BQ788" s="71">
        <f t="shared" si="163"/>
        <v>7.334426229508197</v>
      </c>
      <c r="BR788">
        <v>384570</v>
      </c>
      <c r="BS788" s="73">
        <f t="shared" si="164"/>
        <v>126.08852459016393</v>
      </c>
      <c r="BT788">
        <v>85373</v>
      </c>
      <c r="BU788" s="73">
        <f t="shared" si="165"/>
        <v>27.991147540983608</v>
      </c>
      <c r="BV788">
        <v>745447</v>
      </c>
      <c r="BW788" s="71">
        <f t="shared" si="166"/>
        <v>244.4088524590164</v>
      </c>
      <c r="BX788">
        <v>60150</v>
      </c>
      <c r="BY788" s="71">
        <f t="shared" si="167"/>
        <v>19.721311475409838</v>
      </c>
      <c r="BZ788">
        <v>13184</v>
      </c>
      <c r="CA788" s="71">
        <f t="shared" si="159"/>
        <v>4.3226229508196718</v>
      </c>
      <c r="CB788">
        <v>78685</v>
      </c>
      <c r="CC788" s="71">
        <f t="shared" si="169"/>
        <v>25.798360655737707</v>
      </c>
    </row>
    <row r="789" spans="2:81" x14ac:dyDescent="0.25">
      <c r="B789">
        <v>946</v>
      </c>
      <c r="C789">
        <v>1</v>
      </c>
      <c r="D789">
        <v>2</v>
      </c>
      <c r="E789">
        <v>3</v>
      </c>
      <c r="F789" s="17">
        <v>31500</v>
      </c>
      <c r="G789">
        <v>5</v>
      </c>
      <c r="H789">
        <v>7</v>
      </c>
      <c r="I789">
        <v>26</v>
      </c>
      <c r="J789">
        <v>46</v>
      </c>
      <c r="K789">
        <v>3</v>
      </c>
      <c r="L789">
        <v>1</v>
      </c>
      <c r="M789">
        <v>1</v>
      </c>
      <c r="N789">
        <v>1</v>
      </c>
      <c r="O789">
        <v>1</v>
      </c>
      <c r="P789">
        <v>1</v>
      </c>
      <c r="Q789">
        <v>1</v>
      </c>
      <c r="R789">
        <v>2</v>
      </c>
      <c r="S789">
        <v>2</v>
      </c>
      <c r="T789">
        <v>2</v>
      </c>
      <c r="U789">
        <v>2</v>
      </c>
      <c r="V789">
        <v>869.22</v>
      </c>
      <c r="W789">
        <v>6</v>
      </c>
      <c r="X789">
        <v>2</v>
      </c>
      <c r="Y789">
        <v>5164</v>
      </c>
      <c r="Z789">
        <v>1057</v>
      </c>
      <c r="AA789">
        <v>1</v>
      </c>
      <c r="AB789">
        <v>3775994</v>
      </c>
      <c r="AC789" s="6">
        <v>75725</v>
      </c>
      <c r="AD789" s="6">
        <v>48591</v>
      </c>
      <c r="AE789">
        <v>0</v>
      </c>
      <c r="AF789">
        <v>0</v>
      </c>
      <c r="AG789" s="25">
        <f t="shared" si="157"/>
        <v>119.87282539682539</v>
      </c>
      <c r="AH789" s="29"/>
      <c r="AI789" s="25">
        <f t="shared" si="160"/>
        <v>33.514285714285712</v>
      </c>
      <c r="AJ789" s="34">
        <f t="shared" si="158"/>
        <v>87.221015873015872</v>
      </c>
      <c r="AK789">
        <v>309408</v>
      </c>
      <c r="AL789">
        <v>1055700</v>
      </c>
      <c r="AM789">
        <v>26385</v>
      </c>
      <c r="AN789">
        <v>2720294</v>
      </c>
      <c r="AO789" s="6">
        <v>27134</v>
      </c>
      <c r="AP789">
        <v>0</v>
      </c>
      <c r="AQ789">
        <v>0</v>
      </c>
      <c r="AR789" t="s">
        <v>29</v>
      </c>
      <c r="AS789" t="s">
        <v>27</v>
      </c>
      <c r="AT789" s="6" t="s">
        <v>28</v>
      </c>
      <c r="AU789">
        <v>9</v>
      </c>
      <c r="AV789">
        <v>9</v>
      </c>
      <c r="AW789">
        <v>2</v>
      </c>
      <c r="AX789">
        <v>2</v>
      </c>
      <c r="AY789">
        <v>2</v>
      </c>
      <c r="AZ789">
        <v>2</v>
      </c>
      <c r="BA789">
        <v>2</v>
      </c>
      <c r="BB789">
        <v>2</v>
      </c>
      <c r="BC789">
        <v>2</v>
      </c>
      <c r="BD789">
        <v>2</v>
      </c>
      <c r="BE789" t="s">
        <v>29</v>
      </c>
      <c r="BF789" t="s">
        <v>27</v>
      </c>
      <c r="BG789" s="6" t="s">
        <v>28</v>
      </c>
      <c r="BH789">
        <v>9</v>
      </c>
      <c r="BI789">
        <v>9</v>
      </c>
      <c r="BJ789">
        <v>2661266</v>
      </c>
      <c r="BK789" s="65">
        <f t="shared" si="168"/>
        <v>84.484634920634917</v>
      </c>
      <c r="BL789">
        <v>182216</v>
      </c>
      <c r="BM789" s="65">
        <f t="shared" si="161"/>
        <v>5.7846349206349208</v>
      </c>
      <c r="BN789">
        <v>248774</v>
      </c>
      <c r="BO789" s="71">
        <f t="shared" si="162"/>
        <v>7.8975873015873015</v>
      </c>
      <c r="BP789">
        <v>59027</v>
      </c>
      <c r="BQ789" s="71">
        <f t="shared" si="163"/>
        <v>1.8738730158730159</v>
      </c>
      <c r="BR789">
        <v>302518</v>
      </c>
      <c r="BS789" s="73">
        <f t="shared" si="164"/>
        <v>9.6037460317460326</v>
      </c>
      <c r="BT789">
        <v>0</v>
      </c>
      <c r="BU789" s="73">
        <f t="shared" si="165"/>
        <v>0</v>
      </c>
      <c r="BV789">
        <v>36060</v>
      </c>
      <c r="BW789" s="71">
        <f t="shared" si="166"/>
        <v>1.1447619047619049</v>
      </c>
      <c r="BX789">
        <v>8793</v>
      </c>
      <c r="BY789" s="71">
        <f t="shared" si="167"/>
        <v>0.27914285714285714</v>
      </c>
      <c r="BZ789">
        <v>14226</v>
      </c>
      <c r="CA789" s="71">
        <f t="shared" si="159"/>
        <v>0.45161904761904764</v>
      </c>
      <c r="CB789">
        <v>263114</v>
      </c>
      <c r="CC789" s="71">
        <f t="shared" si="169"/>
        <v>8.3528253968253967</v>
      </c>
    </row>
    <row r="790" spans="2:81" x14ac:dyDescent="0.25">
      <c r="B790">
        <v>947</v>
      </c>
      <c r="C790">
        <v>2</v>
      </c>
      <c r="D790">
        <v>3</v>
      </c>
      <c r="E790">
        <v>2</v>
      </c>
      <c r="F790" s="17">
        <v>2800</v>
      </c>
      <c r="G790">
        <v>2</v>
      </c>
      <c r="H790">
        <v>7</v>
      </c>
      <c r="I790">
        <v>15</v>
      </c>
      <c r="J790">
        <v>32</v>
      </c>
      <c r="K790">
        <v>3</v>
      </c>
      <c r="L790">
        <v>1</v>
      </c>
      <c r="M790">
        <v>2</v>
      </c>
      <c r="N790">
        <v>1</v>
      </c>
      <c r="O790">
        <v>1</v>
      </c>
      <c r="P790">
        <v>1</v>
      </c>
      <c r="Q790">
        <v>1</v>
      </c>
      <c r="R790">
        <v>2</v>
      </c>
      <c r="S790">
        <v>2</v>
      </c>
      <c r="T790">
        <v>2</v>
      </c>
      <c r="U790">
        <v>2</v>
      </c>
      <c r="V790">
        <v>1701.91</v>
      </c>
      <c r="W790">
        <v>13</v>
      </c>
      <c r="X790">
        <v>2</v>
      </c>
      <c r="Y790">
        <v>5762</v>
      </c>
      <c r="Z790">
        <v>613</v>
      </c>
      <c r="AA790">
        <v>1</v>
      </c>
      <c r="AB790">
        <v>1807563</v>
      </c>
      <c r="AC790" s="6">
        <v>30875</v>
      </c>
      <c r="AD790" s="6">
        <v>23781</v>
      </c>
      <c r="AE790">
        <v>1</v>
      </c>
      <c r="AF790">
        <v>1</v>
      </c>
      <c r="AG790" s="25">
        <f t="shared" si="157"/>
        <v>645.55821428571426</v>
      </c>
      <c r="AH790" s="29"/>
      <c r="AI790" s="25">
        <f t="shared" si="160"/>
        <v>356.17857142857144</v>
      </c>
      <c r="AJ790" s="34">
        <f t="shared" si="158"/>
        <v>291.92535714285714</v>
      </c>
      <c r="AK790">
        <v>292292</v>
      </c>
      <c r="AL790">
        <v>997300</v>
      </c>
      <c r="AM790">
        <v>7859</v>
      </c>
      <c r="AN790">
        <v>810263</v>
      </c>
      <c r="AO790" s="6">
        <v>7094</v>
      </c>
      <c r="AP790">
        <v>0</v>
      </c>
      <c r="AQ790">
        <v>0</v>
      </c>
      <c r="AR790" t="s">
        <v>29</v>
      </c>
      <c r="AS790" t="s">
        <v>27</v>
      </c>
      <c r="AT790" s="6" t="s">
        <v>28</v>
      </c>
      <c r="AU790">
        <v>9</v>
      </c>
      <c r="AV790">
        <v>9</v>
      </c>
      <c r="AW790">
        <v>2</v>
      </c>
      <c r="AX790">
        <v>2</v>
      </c>
      <c r="AY790">
        <v>2</v>
      </c>
      <c r="AZ790">
        <v>2</v>
      </c>
      <c r="BA790">
        <v>2</v>
      </c>
      <c r="BB790">
        <v>2</v>
      </c>
      <c r="BC790">
        <v>2</v>
      </c>
      <c r="BD790">
        <v>2</v>
      </c>
      <c r="BE790" t="s">
        <v>29</v>
      </c>
      <c r="BF790" t="s">
        <v>27</v>
      </c>
      <c r="BG790" s="6" t="s">
        <v>28</v>
      </c>
      <c r="BH790">
        <v>9</v>
      </c>
      <c r="BI790">
        <v>9</v>
      </c>
      <c r="BJ790">
        <v>461787</v>
      </c>
      <c r="BK790" s="65">
        <f t="shared" si="168"/>
        <v>164.92392857142858</v>
      </c>
      <c r="BL790">
        <v>64341</v>
      </c>
      <c r="BM790" s="65">
        <f t="shared" si="161"/>
        <v>22.978928571428572</v>
      </c>
      <c r="BN790">
        <v>104934</v>
      </c>
      <c r="BO790" s="71">
        <f t="shared" si="162"/>
        <v>37.476428571428571</v>
      </c>
      <c r="BP790">
        <v>143635</v>
      </c>
      <c r="BQ790" s="71">
        <f t="shared" si="163"/>
        <v>51.298214285714288</v>
      </c>
      <c r="BR790">
        <v>129440</v>
      </c>
      <c r="BS790" s="73">
        <f t="shared" si="164"/>
        <v>46.228571428571428</v>
      </c>
      <c r="BT790">
        <v>320571</v>
      </c>
      <c r="BU790" s="73">
        <f t="shared" si="165"/>
        <v>114.48964285714285</v>
      </c>
      <c r="BV790">
        <v>465987</v>
      </c>
      <c r="BW790" s="71">
        <f t="shared" si="166"/>
        <v>166.42392857142858</v>
      </c>
      <c r="BX790">
        <v>31118</v>
      </c>
      <c r="BY790" s="71">
        <f t="shared" si="167"/>
        <v>11.113571428571429</v>
      </c>
      <c r="BZ790">
        <v>10814</v>
      </c>
      <c r="CA790" s="71">
        <f t="shared" si="159"/>
        <v>3.8621428571428571</v>
      </c>
      <c r="CB790">
        <v>74937</v>
      </c>
      <c r="CC790" s="71">
        <f t="shared" si="169"/>
        <v>26.763214285714287</v>
      </c>
    </row>
    <row r="791" spans="2:81" x14ac:dyDescent="0.25">
      <c r="B791">
        <v>948</v>
      </c>
      <c r="C791">
        <v>3</v>
      </c>
      <c r="D791">
        <v>7</v>
      </c>
      <c r="E791">
        <v>4</v>
      </c>
      <c r="F791" s="17">
        <v>800000</v>
      </c>
      <c r="G791">
        <v>9</v>
      </c>
      <c r="H791">
        <v>6</v>
      </c>
      <c r="I791">
        <v>16</v>
      </c>
      <c r="J791">
        <v>35</v>
      </c>
      <c r="K791">
        <v>2</v>
      </c>
      <c r="L791">
        <v>6</v>
      </c>
      <c r="M791">
        <v>1</v>
      </c>
      <c r="N791" t="s">
        <v>26</v>
      </c>
      <c r="O791">
        <v>8</v>
      </c>
      <c r="P791">
        <v>1</v>
      </c>
      <c r="Q791">
        <v>1</v>
      </c>
      <c r="R791">
        <v>1</v>
      </c>
      <c r="S791">
        <v>2</v>
      </c>
      <c r="T791">
        <v>2</v>
      </c>
      <c r="U791">
        <v>2</v>
      </c>
      <c r="V791">
        <v>5.49</v>
      </c>
      <c r="W791">
        <v>33</v>
      </c>
      <c r="X791">
        <v>2</v>
      </c>
      <c r="Y791">
        <v>3285</v>
      </c>
      <c r="Z791">
        <v>1928</v>
      </c>
      <c r="AA791">
        <v>1</v>
      </c>
      <c r="AB791">
        <v>127065291</v>
      </c>
      <c r="AC791" s="6">
        <v>1184974</v>
      </c>
      <c r="AD791" s="6">
        <v>839344</v>
      </c>
      <c r="AE791">
        <v>0</v>
      </c>
      <c r="AF791">
        <v>0</v>
      </c>
      <c r="AG791" s="25">
        <f t="shared" si="157"/>
        <v>158.83161375</v>
      </c>
      <c r="AH791" s="29"/>
      <c r="AI791" s="25">
        <f t="shared" si="160"/>
        <v>82.805120000000002</v>
      </c>
      <c r="AJ791" s="34">
        <f t="shared" si="158"/>
        <v>76.458865000000003</v>
      </c>
      <c r="AK791">
        <v>19415034</v>
      </c>
      <c r="AL791">
        <v>66244096</v>
      </c>
      <c r="AM791">
        <v>589588</v>
      </c>
      <c r="AN791">
        <v>60786523</v>
      </c>
      <c r="AO791" s="6">
        <v>345380</v>
      </c>
      <c r="AP791">
        <v>0</v>
      </c>
      <c r="AQ791">
        <v>0</v>
      </c>
      <c r="AR791">
        <v>250</v>
      </c>
      <c r="AS791">
        <v>34673</v>
      </c>
      <c r="AT791" s="6">
        <v>250</v>
      </c>
      <c r="AU791">
        <v>0</v>
      </c>
      <c r="AV791">
        <v>0</v>
      </c>
      <c r="AW791">
        <v>2</v>
      </c>
      <c r="AX791">
        <v>2</v>
      </c>
      <c r="AY791">
        <v>2</v>
      </c>
      <c r="AZ791">
        <v>2</v>
      </c>
      <c r="BA791">
        <v>2</v>
      </c>
      <c r="BB791">
        <v>2</v>
      </c>
      <c r="BC791">
        <v>2</v>
      </c>
      <c r="BD791">
        <v>2</v>
      </c>
      <c r="BE791" t="s">
        <v>29</v>
      </c>
      <c r="BF791" t="s">
        <v>27</v>
      </c>
      <c r="BG791" s="6" t="s">
        <v>28</v>
      </c>
      <c r="BH791">
        <v>9</v>
      </c>
      <c r="BI791">
        <v>9</v>
      </c>
      <c r="BJ791">
        <v>42161132</v>
      </c>
      <c r="BK791" s="65">
        <f t="shared" si="168"/>
        <v>52.701414999999997</v>
      </c>
      <c r="BL791">
        <v>17419525</v>
      </c>
      <c r="BM791" s="65">
        <f t="shared" si="161"/>
        <v>21.774406249999998</v>
      </c>
      <c r="BN791">
        <v>13646167</v>
      </c>
      <c r="BO791" s="71">
        <f t="shared" si="162"/>
        <v>17.05770875</v>
      </c>
      <c r="BP791">
        <v>18625391</v>
      </c>
      <c r="BQ791" s="71">
        <f t="shared" si="163"/>
        <v>23.281738749999999</v>
      </c>
      <c r="BR791">
        <v>17893874</v>
      </c>
      <c r="BS791" s="73">
        <f t="shared" si="164"/>
        <v>22.367342499999999</v>
      </c>
      <c r="BT791">
        <v>858236</v>
      </c>
      <c r="BU791" s="73">
        <f t="shared" si="165"/>
        <v>1.0727949999999999</v>
      </c>
      <c r="BV791">
        <v>982588</v>
      </c>
      <c r="BW791" s="71">
        <f t="shared" si="166"/>
        <v>1.228235</v>
      </c>
      <c r="BX791">
        <v>354643</v>
      </c>
      <c r="BY791" s="71">
        <f t="shared" si="167"/>
        <v>0.44330375</v>
      </c>
      <c r="BZ791">
        <v>5626996</v>
      </c>
      <c r="CA791" s="71">
        <f t="shared" si="159"/>
        <v>7.0337449999999997</v>
      </c>
      <c r="CB791">
        <v>9496741</v>
      </c>
      <c r="CC791" s="71">
        <f t="shared" si="169"/>
        <v>11.87092625</v>
      </c>
    </row>
    <row r="792" spans="2:81" x14ac:dyDescent="0.25">
      <c r="B792">
        <v>950</v>
      </c>
      <c r="C792">
        <v>2</v>
      </c>
      <c r="D792">
        <v>4</v>
      </c>
      <c r="E792">
        <v>2</v>
      </c>
      <c r="F792" s="17">
        <v>9600</v>
      </c>
      <c r="G792">
        <v>3</v>
      </c>
      <c r="H792">
        <v>2</v>
      </c>
      <c r="I792">
        <v>26</v>
      </c>
      <c r="J792">
        <v>46</v>
      </c>
      <c r="K792">
        <v>1</v>
      </c>
      <c r="L792">
        <v>2</v>
      </c>
      <c r="M792">
        <v>2</v>
      </c>
      <c r="N792">
        <v>2</v>
      </c>
      <c r="O792">
        <v>2</v>
      </c>
      <c r="P792">
        <v>1</v>
      </c>
      <c r="Q792">
        <v>1</v>
      </c>
      <c r="R792">
        <v>2</v>
      </c>
      <c r="S792">
        <v>2</v>
      </c>
      <c r="T792">
        <v>2</v>
      </c>
      <c r="U792">
        <v>2</v>
      </c>
      <c r="V792">
        <v>404.15</v>
      </c>
      <c r="W792">
        <v>18</v>
      </c>
      <c r="X792">
        <v>2</v>
      </c>
      <c r="Y792">
        <v>7513</v>
      </c>
      <c r="Z792">
        <v>817</v>
      </c>
      <c r="AA792">
        <v>1</v>
      </c>
      <c r="AB792">
        <v>566635</v>
      </c>
      <c r="AC792" s="6">
        <v>6229</v>
      </c>
      <c r="AD792" s="6">
        <v>2586</v>
      </c>
      <c r="AE792">
        <v>0</v>
      </c>
      <c r="AF792">
        <v>0</v>
      </c>
      <c r="AG792" s="25">
        <f t="shared" si="157"/>
        <v>59.024479166666666</v>
      </c>
      <c r="AH792" s="29"/>
      <c r="AI792" s="25">
        <f t="shared" si="160"/>
        <v>8.4625000000000004</v>
      </c>
      <c r="AJ792" s="34">
        <f t="shared" si="158"/>
        <v>50.945</v>
      </c>
      <c r="AK792">
        <v>23810</v>
      </c>
      <c r="AL792">
        <v>81240</v>
      </c>
      <c r="AM792">
        <v>4708</v>
      </c>
      <c r="AN792">
        <v>485395</v>
      </c>
      <c r="AO792" s="6">
        <v>3643</v>
      </c>
      <c r="AP792">
        <v>0</v>
      </c>
      <c r="AQ792">
        <v>0</v>
      </c>
      <c r="AR792" t="s">
        <v>29</v>
      </c>
      <c r="AS792" t="s">
        <v>27</v>
      </c>
      <c r="AT792" s="6" t="s">
        <v>28</v>
      </c>
      <c r="AU792">
        <v>9</v>
      </c>
      <c r="AV792">
        <v>9</v>
      </c>
      <c r="AW792">
        <v>2</v>
      </c>
      <c r="AX792">
        <v>2</v>
      </c>
      <c r="AY792">
        <v>2</v>
      </c>
      <c r="AZ792">
        <v>2</v>
      </c>
      <c r="BA792">
        <v>2</v>
      </c>
      <c r="BB792">
        <v>2</v>
      </c>
      <c r="BC792">
        <v>2</v>
      </c>
      <c r="BD792">
        <v>2</v>
      </c>
      <c r="BE792" t="s">
        <v>29</v>
      </c>
      <c r="BF792" t="s">
        <v>27</v>
      </c>
      <c r="BG792" s="6" t="s">
        <v>28</v>
      </c>
      <c r="BH792">
        <v>9</v>
      </c>
      <c r="BI792">
        <v>9</v>
      </c>
      <c r="BJ792">
        <v>483495</v>
      </c>
      <c r="BK792" s="65">
        <f t="shared" si="168"/>
        <v>50.364062500000003</v>
      </c>
      <c r="BL792">
        <v>2177</v>
      </c>
      <c r="BM792" s="65">
        <f t="shared" si="161"/>
        <v>0.22677083333333334</v>
      </c>
      <c r="BN792">
        <v>15950</v>
      </c>
      <c r="BO792" s="71">
        <f t="shared" si="162"/>
        <v>1.6614583333333333</v>
      </c>
      <c r="BP792">
        <v>1899</v>
      </c>
      <c r="BQ792" s="71">
        <f t="shared" si="163"/>
        <v>0.1978125</v>
      </c>
      <c r="BR792">
        <v>35452</v>
      </c>
      <c r="BS792" s="73">
        <f t="shared" si="164"/>
        <v>3.6929166666666666</v>
      </c>
      <c r="BT792">
        <v>0</v>
      </c>
      <c r="BU792" s="73">
        <f t="shared" si="165"/>
        <v>0</v>
      </c>
      <c r="BV792">
        <v>0</v>
      </c>
      <c r="BW792" s="71">
        <f t="shared" si="166"/>
        <v>0</v>
      </c>
      <c r="BX792">
        <v>11</v>
      </c>
      <c r="BY792" s="71">
        <f t="shared" si="167"/>
        <v>1.1458333333333333E-3</v>
      </c>
      <c r="BZ792">
        <v>574</v>
      </c>
      <c r="CA792" s="71">
        <f t="shared" si="159"/>
        <v>5.9791666666666667E-2</v>
      </c>
      <c r="CB792">
        <v>27076</v>
      </c>
      <c r="CC792" s="71">
        <f t="shared" si="169"/>
        <v>2.8204166666666666</v>
      </c>
    </row>
    <row r="793" spans="2:81" x14ac:dyDescent="0.25">
      <c r="B793">
        <v>951</v>
      </c>
      <c r="C793">
        <v>2</v>
      </c>
      <c r="D793">
        <v>3</v>
      </c>
      <c r="E793">
        <v>2</v>
      </c>
      <c r="F793" s="17">
        <v>1750</v>
      </c>
      <c r="G793">
        <v>2</v>
      </c>
      <c r="H793">
        <v>3</v>
      </c>
      <c r="I793">
        <v>15</v>
      </c>
      <c r="J793">
        <v>34</v>
      </c>
      <c r="K793">
        <v>1</v>
      </c>
      <c r="L793">
        <v>1</v>
      </c>
      <c r="M793">
        <v>2</v>
      </c>
      <c r="N793">
        <v>2</v>
      </c>
      <c r="O793">
        <v>1</v>
      </c>
      <c r="P793">
        <v>1</v>
      </c>
      <c r="Q793">
        <v>1</v>
      </c>
      <c r="R793">
        <v>2</v>
      </c>
      <c r="S793">
        <v>2</v>
      </c>
      <c r="T793">
        <v>2</v>
      </c>
      <c r="U793">
        <v>2</v>
      </c>
      <c r="V793">
        <v>1701.91</v>
      </c>
      <c r="W793">
        <v>15</v>
      </c>
      <c r="X793">
        <v>1</v>
      </c>
      <c r="Y793">
        <v>5842</v>
      </c>
      <c r="Z793">
        <v>649</v>
      </c>
      <c r="AA793">
        <v>1</v>
      </c>
      <c r="AB793">
        <v>466915</v>
      </c>
      <c r="AC793" s="6">
        <v>3291</v>
      </c>
      <c r="AD793" s="6">
        <v>2691</v>
      </c>
      <c r="AE793">
        <v>0</v>
      </c>
      <c r="AF793">
        <v>0</v>
      </c>
      <c r="AG793" s="25">
        <f t="shared" si="157"/>
        <v>266.80857142857144</v>
      </c>
      <c r="AH793" s="29"/>
      <c r="AI793" s="25">
        <f t="shared" si="160"/>
        <v>78.046857142857149</v>
      </c>
      <c r="AJ793" s="34">
        <f t="shared" si="158"/>
        <v>189.12342857142858</v>
      </c>
      <c r="AK793">
        <v>40030</v>
      </c>
      <c r="AL793">
        <v>136582</v>
      </c>
      <c r="AM793">
        <v>3204</v>
      </c>
      <c r="AN793">
        <v>330332</v>
      </c>
      <c r="AO793" s="6">
        <v>600</v>
      </c>
      <c r="AP793">
        <v>0</v>
      </c>
      <c r="AQ793">
        <v>0</v>
      </c>
      <c r="AR793" t="s">
        <v>29</v>
      </c>
      <c r="AS793" t="s">
        <v>27</v>
      </c>
      <c r="AT793" s="6" t="s">
        <v>28</v>
      </c>
      <c r="AU793">
        <v>9</v>
      </c>
      <c r="AV793">
        <v>9</v>
      </c>
      <c r="AW793">
        <v>2</v>
      </c>
      <c r="AX793">
        <v>2</v>
      </c>
      <c r="AY793">
        <v>2</v>
      </c>
      <c r="AZ793">
        <v>2</v>
      </c>
      <c r="BA793">
        <v>2</v>
      </c>
      <c r="BB793">
        <v>2</v>
      </c>
      <c r="BC793">
        <v>2</v>
      </c>
      <c r="BD793">
        <v>2</v>
      </c>
      <c r="BE793" t="s">
        <v>29</v>
      </c>
      <c r="BF793" t="s">
        <v>27</v>
      </c>
      <c r="BG793" s="6" t="s">
        <v>28</v>
      </c>
      <c r="BH793">
        <v>9</v>
      </c>
      <c r="BI793">
        <v>9</v>
      </c>
      <c r="BJ793">
        <v>151718</v>
      </c>
      <c r="BK793" s="65">
        <f t="shared" si="168"/>
        <v>86.695999999999998</v>
      </c>
      <c r="BL793">
        <v>2422</v>
      </c>
      <c r="BM793" s="65">
        <f t="shared" si="161"/>
        <v>1.3839999999999999</v>
      </c>
      <c r="BN793">
        <v>6304</v>
      </c>
      <c r="BO793" s="71">
        <f t="shared" si="162"/>
        <v>3.6022857142857143</v>
      </c>
      <c r="BP793">
        <v>36492</v>
      </c>
      <c r="BQ793" s="71">
        <f t="shared" si="163"/>
        <v>20.85257142857143</v>
      </c>
      <c r="BR793">
        <v>6389</v>
      </c>
      <c r="BS793" s="73">
        <f t="shared" si="164"/>
        <v>3.6508571428571428</v>
      </c>
      <c r="BT793">
        <v>142122</v>
      </c>
      <c r="BU793" s="73">
        <f t="shared" si="165"/>
        <v>81.212571428571422</v>
      </c>
      <c r="BV793">
        <v>111970</v>
      </c>
      <c r="BW793" s="71">
        <f t="shared" si="166"/>
        <v>63.982857142857142</v>
      </c>
      <c r="BX793">
        <v>495</v>
      </c>
      <c r="BY793" s="71">
        <f t="shared" si="167"/>
        <v>0.28285714285714286</v>
      </c>
      <c r="BZ793">
        <v>0</v>
      </c>
      <c r="CA793" s="71">
        <f t="shared" si="159"/>
        <v>0</v>
      </c>
      <c r="CB793">
        <v>9003</v>
      </c>
      <c r="CC793" s="71">
        <f t="shared" si="169"/>
        <v>5.1445714285714281</v>
      </c>
    </row>
    <row r="794" spans="2:81" x14ac:dyDescent="0.25">
      <c r="B794">
        <v>952</v>
      </c>
      <c r="C794">
        <v>1</v>
      </c>
      <c r="D794">
        <v>2</v>
      </c>
      <c r="E794">
        <v>3</v>
      </c>
      <c r="F794" s="17">
        <v>245000</v>
      </c>
      <c r="G794">
        <v>8</v>
      </c>
      <c r="H794">
        <v>4</v>
      </c>
      <c r="I794">
        <v>8</v>
      </c>
      <c r="J794">
        <v>19</v>
      </c>
      <c r="K794">
        <v>2</v>
      </c>
      <c r="L794">
        <v>6</v>
      </c>
      <c r="M794">
        <v>1</v>
      </c>
      <c r="N794">
        <v>1</v>
      </c>
      <c r="O794">
        <v>10</v>
      </c>
      <c r="P794">
        <v>1</v>
      </c>
      <c r="Q794">
        <v>1</v>
      </c>
      <c r="R794">
        <v>1</v>
      </c>
      <c r="S794">
        <v>2</v>
      </c>
      <c r="T794">
        <v>2</v>
      </c>
      <c r="U794">
        <v>2</v>
      </c>
      <c r="V794">
        <v>3.55</v>
      </c>
      <c r="W794">
        <v>114</v>
      </c>
      <c r="X794">
        <v>2</v>
      </c>
      <c r="Y794">
        <v>4637</v>
      </c>
      <c r="Z794">
        <v>1052</v>
      </c>
      <c r="AA794">
        <v>1</v>
      </c>
      <c r="AB794">
        <v>69461207</v>
      </c>
      <c r="AC794" s="6">
        <v>955237</v>
      </c>
      <c r="AD794" s="6">
        <v>700000</v>
      </c>
      <c r="AE794">
        <v>0</v>
      </c>
      <c r="AF794">
        <v>0</v>
      </c>
      <c r="AG794" s="25">
        <f t="shared" si="157"/>
        <v>283.51513061224489</v>
      </c>
      <c r="AH794" s="29"/>
      <c r="AI794" s="25">
        <f t="shared" si="160"/>
        <v>80.773877551020405</v>
      </c>
      <c r="AJ794" s="34">
        <f t="shared" si="158"/>
        <v>204.57049795918368</v>
      </c>
      <c r="AK794">
        <v>5800000</v>
      </c>
      <c r="AL794">
        <v>19789600</v>
      </c>
      <c r="AM794">
        <v>222274</v>
      </c>
      <c r="AN794">
        <v>22916449</v>
      </c>
      <c r="AO794" s="6">
        <v>116339</v>
      </c>
      <c r="AP794">
        <v>0</v>
      </c>
      <c r="AQ794">
        <v>0</v>
      </c>
      <c r="AR794">
        <v>192913</v>
      </c>
      <c r="AS794">
        <v>26755157</v>
      </c>
      <c r="AT794" s="6">
        <v>138898</v>
      </c>
      <c r="AU794">
        <v>0</v>
      </c>
      <c r="AV794">
        <v>0</v>
      </c>
      <c r="AW794">
        <v>2</v>
      </c>
      <c r="AX794">
        <v>2</v>
      </c>
      <c r="AY794">
        <v>2</v>
      </c>
      <c r="AZ794">
        <v>2</v>
      </c>
      <c r="BA794">
        <v>2</v>
      </c>
      <c r="BB794">
        <v>2</v>
      </c>
      <c r="BC794">
        <v>2</v>
      </c>
      <c r="BD794">
        <v>2</v>
      </c>
      <c r="BE794" t="s">
        <v>29</v>
      </c>
      <c r="BF794" t="s">
        <v>27</v>
      </c>
      <c r="BG794" s="6" t="s">
        <v>28</v>
      </c>
      <c r="BH794">
        <v>9</v>
      </c>
      <c r="BI794">
        <v>9</v>
      </c>
      <c r="BJ794">
        <v>42063303</v>
      </c>
      <c r="BK794" s="65">
        <f t="shared" si="168"/>
        <v>171.68695102040817</v>
      </c>
      <c r="BL794">
        <v>1717491</v>
      </c>
      <c r="BM794" s="65">
        <f t="shared" si="161"/>
        <v>7.0101673469387755</v>
      </c>
      <c r="BN794">
        <v>2261205</v>
      </c>
      <c r="BO794" s="71">
        <f t="shared" si="162"/>
        <v>9.2294081632653064</v>
      </c>
      <c r="BP794">
        <v>7608303</v>
      </c>
      <c r="BQ794" s="71">
        <f t="shared" si="163"/>
        <v>31.054297959183675</v>
      </c>
      <c r="BR794">
        <v>9793343</v>
      </c>
      <c r="BS794" s="73">
        <f t="shared" si="164"/>
        <v>39.972828571428572</v>
      </c>
      <c r="BT794">
        <v>0</v>
      </c>
      <c r="BU794" s="73">
        <f t="shared" si="165"/>
        <v>0</v>
      </c>
      <c r="BV794">
        <v>904350</v>
      </c>
      <c r="BW794" s="71">
        <f t="shared" si="166"/>
        <v>3.6912244897959186</v>
      </c>
      <c r="BX794">
        <v>231589</v>
      </c>
      <c r="BY794" s="71">
        <f t="shared" si="167"/>
        <v>0.94526122448979588</v>
      </c>
      <c r="BZ794">
        <v>1503974</v>
      </c>
      <c r="CA794" s="71">
        <f t="shared" si="159"/>
        <v>6.138669387755102</v>
      </c>
      <c r="CB794">
        <v>3377647</v>
      </c>
      <c r="CC794" s="71">
        <f t="shared" si="169"/>
        <v>13.786314285714285</v>
      </c>
    </row>
    <row r="795" spans="2:81" x14ac:dyDescent="0.25">
      <c r="B795">
        <v>953</v>
      </c>
      <c r="C795">
        <v>3</v>
      </c>
      <c r="D795">
        <v>5</v>
      </c>
      <c r="E795">
        <v>4</v>
      </c>
      <c r="F795" s="17">
        <v>1600</v>
      </c>
      <c r="G795">
        <v>2</v>
      </c>
      <c r="H795">
        <v>3</v>
      </c>
      <c r="I795">
        <v>25</v>
      </c>
      <c r="J795">
        <v>41</v>
      </c>
      <c r="K795">
        <v>4</v>
      </c>
      <c r="L795">
        <v>3</v>
      </c>
      <c r="M795" t="s">
        <v>26</v>
      </c>
      <c r="N795" t="s">
        <v>26</v>
      </c>
      <c r="O795">
        <v>1</v>
      </c>
      <c r="P795">
        <v>1</v>
      </c>
      <c r="Q795">
        <v>2</v>
      </c>
      <c r="R795">
        <v>2</v>
      </c>
      <c r="S795">
        <v>2</v>
      </c>
      <c r="T795">
        <v>2</v>
      </c>
      <c r="U795">
        <v>2</v>
      </c>
      <c r="V795">
        <v>3506.67</v>
      </c>
      <c r="W795">
        <v>24</v>
      </c>
      <c r="X795">
        <v>2</v>
      </c>
      <c r="Y795">
        <v>4199</v>
      </c>
      <c r="Z795">
        <v>1130</v>
      </c>
      <c r="AA795">
        <v>1</v>
      </c>
      <c r="AB795">
        <v>39129</v>
      </c>
      <c r="AC795" s="6">
        <v>1136</v>
      </c>
      <c r="AD795" s="6">
        <v>1136</v>
      </c>
      <c r="AE795">
        <v>1</v>
      </c>
      <c r="AF795">
        <v>1</v>
      </c>
      <c r="AG795" s="25">
        <f t="shared" si="157"/>
        <v>24.455625000000001</v>
      </c>
      <c r="AH795" s="29"/>
      <c r="AI795" s="25">
        <f t="shared" si="160"/>
        <v>24.455625000000001</v>
      </c>
      <c r="AJ795" s="34">
        <f t="shared" si="158"/>
        <v>3.2500000000000001E-2</v>
      </c>
      <c r="AK795">
        <v>11468</v>
      </c>
      <c r="AL795">
        <v>39129</v>
      </c>
      <c r="AM795" t="s">
        <v>29</v>
      </c>
      <c r="AN795" t="s">
        <v>27</v>
      </c>
      <c r="AO795" s="6" t="s">
        <v>28</v>
      </c>
      <c r="AP795">
        <v>9</v>
      </c>
      <c r="AQ795">
        <v>9</v>
      </c>
      <c r="AR795" t="s">
        <v>29</v>
      </c>
      <c r="AS795" t="s">
        <v>27</v>
      </c>
      <c r="AT795" s="6" t="s">
        <v>28</v>
      </c>
      <c r="AU795">
        <v>9</v>
      </c>
      <c r="AV795">
        <v>9</v>
      </c>
      <c r="AW795">
        <v>2</v>
      </c>
      <c r="AX795">
        <v>2</v>
      </c>
      <c r="AY795">
        <v>2</v>
      </c>
      <c r="AZ795">
        <v>2</v>
      </c>
      <c r="BA795">
        <v>2</v>
      </c>
      <c r="BB795">
        <v>2</v>
      </c>
      <c r="BC795">
        <v>2</v>
      </c>
      <c r="BD795">
        <v>2</v>
      </c>
      <c r="BE795" t="s">
        <v>29</v>
      </c>
      <c r="BF795" t="s">
        <v>27</v>
      </c>
      <c r="BG795" s="6" t="s">
        <v>28</v>
      </c>
      <c r="BH795">
        <v>9</v>
      </c>
      <c r="BI795">
        <v>9</v>
      </c>
      <c r="BJ795">
        <v>7060</v>
      </c>
      <c r="BK795" s="65">
        <f t="shared" si="168"/>
        <v>4.4124999999999996</v>
      </c>
      <c r="BL795">
        <v>6069</v>
      </c>
      <c r="BM795" s="65">
        <f t="shared" si="161"/>
        <v>3.7931249999999999</v>
      </c>
      <c r="BN795">
        <v>0</v>
      </c>
      <c r="BO795" s="71">
        <f t="shared" si="162"/>
        <v>0</v>
      </c>
      <c r="BP795">
        <v>0</v>
      </c>
      <c r="BQ795" s="71">
        <f t="shared" si="163"/>
        <v>0</v>
      </c>
      <c r="BR795">
        <v>14873</v>
      </c>
      <c r="BS795" s="73">
        <f t="shared" si="164"/>
        <v>9.2956249999999994</v>
      </c>
      <c r="BT795">
        <v>0</v>
      </c>
      <c r="BU795" s="73">
        <f t="shared" si="165"/>
        <v>0</v>
      </c>
      <c r="BV795">
        <v>0</v>
      </c>
      <c r="BW795" s="71">
        <f t="shared" si="166"/>
        <v>0</v>
      </c>
      <c r="BX795">
        <v>10</v>
      </c>
      <c r="BY795" s="71">
        <f t="shared" si="167"/>
        <v>6.2500000000000003E-3</v>
      </c>
      <c r="BZ795">
        <v>0</v>
      </c>
      <c r="CA795" s="71">
        <f t="shared" si="159"/>
        <v>0</v>
      </c>
      <c r="CB795">
        <v>11118</v>
      </c>
      <c r="CC795" s="71">
        <f t="shared" si="169"/>
        <v>6.9487500000000004</v>
      </c>
    </row>
    <row r="796" spans="2:81" x14ac:dyDescent="0.25">
      <c r="B796">
        <v>954</v>
      </c>
      <c r="C796">
        <v>2</v>
      </c>
      <c r="D796">
        <v>3</v>
      </c>
      <c r="E796">
        <v>2</v>
      </c>
      <c r="F796" s="17">
        <v>120000</v>
      </c>
      <c r="G796">
        <v>7</v>
      </c>
      <c r="H796">
        <v>5</v>
      </c>
      <c r="I796">
        <v>5</v>
      </c>
      <c r="J796">
        <v>9</v>
      </c>
      <c r="K796">
        <v>3</v>
      </c>
      <c r="L796">
        <v>1</v>
      </c>
      <c r="M796">
        <v>2</v>
      </c>
      <c r="N796" t="s">
        <v>26</v>
      </c>
      <c r="O796">
        <v>1</v>
      </c>
      <c r="P796">
        <v>1</v>
      </c>
      <c r="Q796">
        <v>1</v>
      </c>
      <c r="R796">
        <v>2</v>
      </c>
      <c r="S796">
        <v>2</v>
      </c>
      <c r="T796">
        <v>2</v>
      </c>
      <c r="U796">
        <v>2</v>
      </c>
      <c r="V796">
        <v>221.64</v>
      </c>
      <c r="W796">
        <v>16</v>
      </c>
      <c r="X796">
        <v>1</v>
      </c>
      <c r="Y796">
        <v>5895</v>
      </c>
      <c r="Z796">
        <v>672</v>
      </c>
      <c r="AA796">
        <v>1</v>
      </c>
      <c r="AB796">
        <v>4950798</v>
      </c>
      <c r="AC796" s="6">
        <v>73177</v>
      </c>
      <c r="AD796" s="6">
        <v>22883</v>
      </c>
      <c r="AE796">
        <v>0</v>
      </c>
      <c r="AF796">
        <v>0</v>
      </c>
      <c r="AG796" s="25">
        <f t="shared" si="157"/>
        <v>41.25665</v>
      </c>
      <c r="AH796" s="29"/>
      <c r="AI796" s="25">
        <f t="shared" si="160"/>
        <v>7.8221833333333333</v>
      </c>
      <c r="AJ796" s="34">
        <f t="shared" si="158"/>
        <v>33.853875000000002</v>
      </c>
      <c r="AK796">
        <v>275106</v>
      </c>
      <c r="AL796">
        <v>938662</v>
      </c>
      <c r="AM796">
        <v>38915</v>
      </c>
      <c r="AN796">
        <v>4012137</v>
      </c>
      <c r="AO796" s="6">
        <v>50294</v>
      </c>
      <c r="AP796">
        <v>0</v>
      </c>
      <c r="AQ796">
        <v>0</v>
      </c>
      <c r="AR796" t="s">
        <v>29</v>
      </c>
      <c r="AS796" t="s">
        <v>27</v>
      </c>
      <c r="AT796" s="6" t="s">
        <v>28</v>
      </c>
      <c r="AU796">
        <v>9</v>
      </c>
      <c r="AV796">
        <v>9</v>
      </c>
      <c r="AW796">
        <v>2</v>
      </c>
      <c r="AX796">
        <v>2</v>
      </c>
      <c r="AY796">
        <v>2</v>
      </c>
      <c r="AZ796">
        <v>2</v>
      </c>
      <c r="BA796">
        <v>2</v>
      </c>
      <c r="BB796">
        <v>2</v>
      </c>
      <c r="BC796">
        <v>2</v>
      </c>
      <c r="BD796">
        <v>2</v>
      </c>
      <c r="BE796" t="s">
        <v>29</v>
      </c>
      <c r="BF796" t="s">
        <v>27</v>
      </c>
      <c r="BG796" s="6" t="s">
        <v>28</v>
      </c>
      <c r="BH796">
        <v>9</v>
      </c>
      <c r="BI796">
        <v>9</v>
      </c>
      <c r="BJ796">
        <v>4012137</v>
      </c>
      <c r="BK796" s="65">
        <f t="shared" si="168"/>
        <v>33.434474999999999</v>
      </c>
      <c r="BL796">
        <v>125342</v>
      </c>
      <c r="BM796" s="65">
        <f t="shared" si="161"/>
        <v>1.0445166666666668</v>
      </c>
      <c r="BN796">
        <v>94761</v>
      </c>
      <c r="BO796" s="71">
        <f t="shared" si="162"/>
        <v>0.78967500000000002</v>
      </c>
      <c r="BP796">
        <v>719</v>
      </c>
      <c r="BQ796" s="71">
        <f t="shared" si="163"/>
        <v>5.9916666666666668E-3</v>
      </c>
      <c r="BR796">
        <v>544230</v>
      </c>
      <c r="BS796" s="73">
        <f t="shared" si="164"/>
        <v>4.5352499999999996</v>
      </c>
      <c r="BT796">
        <v>0</v>
      </c>
      <c r="BU796" s="73">
        <f t="shared" si="165"/>
        <v>0</v>
      </c>
      <c r="BV796">
        <v>9008</v>
      </c>
      <c r="BW796" s="71">
        <f t="shared" si="166"/>
        <v>7.506666666666667E-2</v>
      </c>
      <c r="BX796">
        <v>2043</v>
      </c>
      <c r="BY796" s="71">
        <f t="shared" si="167"/>
        <v>1.7024999999999998E-2</v>
      </c>
      <c r="BZ796">
        <v>949</v>
      </c>
      <c r="CA796" s="71">
        <f t="shared" si="159"/>
        <v>7.9083333333333332E-3</v>
      </c>
      <c r="CB796">
        <v>161610</v>
      </c>
      <c r="CC796" s="71">
        <f t="shared" si="169"/>
        <v>1.3467499999999999</v>
      </c>
    </row>
    <row r="797" spans="2:81" x14ac:dyDescent="0.25">
      <c r="B797">
        <v>955</v>
      </c>
      <c r="C797">
        <v>3</v>
      </c>
      <c r="D797">
        <v>7</v>
      </c>
      <c r="E797">
        <v>3</v>
      </c>
      <c r="F797" s="17">
        <v>10000</v>
      </c>
      <c r="G797">
        <v>3</v>
      </c>
      <c r="H797">
        <v>5</v>
      </c>
      <c r="I797">
        <v>25</v>
      </c>
      <c r="J797">
        <v>42</v>
      </c>
      <c r="K797">
        <v>4</v>
      </c>
      <c r="L797">
        <v>1</v>
      </c>
      <c r="M797">
        <v>2</v>
      </c>
      <c r="N797">
        <v>2</v>
      </c>
      <c r="O797">
        <v>1</v>
      </c>
      <c r="P797">
        <v>1</v>
      </c>
      <c r="Q797">
        <v>1</v>
      </c>
      <c r="R797">
        <v>2</v>
      </c>
      <c r="S797">
        <v>2</v>
      </c>
      <c r="T797">
        <v>2</v>
      </c>
      <c r="U797">
        <v>2</v>
      </c>
      <c r="V797">
        <v>734.43</v>
      </c>
      <c r="W797">
        <v>32</v>
      </c>
      <c r="X797">
        <v>1</v>
      </c>
      <c r="Y797">
        <v>3785</v>
      </c>
      <c r="Z797">
        <v>1686</v>
      </c>
      <c r="AA797">
        <v>1</v>
      </c>
      <c r="AB797">
        <v>213626</v>
      </c>
      <c r="AC797" s="6">
        <v>3971</v>
      </c>
      <c r="AD797" s="6">
        <v>3222</v>
      </c>
      <c r="AE797">
        <v>0</v>
      </c>
      <c r="AF797">
        <v>0</v>
      </c>
      <c r="AG797" s="25">
        <f t="shared" si="157"/>
        <v>21.3626</v>
      </c>
      <c r="AH797" s="29"/>
      <c r="AI797" s="25">
        <f t="shared" si="160"/>
        <v>14.465199999999999</v>
      </c>
      <c r="AJ797" s="34">
        <f t="shared" si="158"/>
        <v>6.9756999999999998</v>
      </c>
      <c r="AK797">
        <v>42395</v>
      </c>
      <c r="AL797">
        <v>144652</v>
      </c>
      <c r="AM797">
        <v>669</v>
      </c>
      <c r="AN797">
        <v>68974</v>
      </c>
      <c r="AO797" s="6">
        <v>749</v>
      </c>
      <c r="AP797">
        <v>0</v>
      </c>
      <c r="AQ797">
        <v>0</v>
      </c>
      <c r="AR797" t="s">
        <v>29</v>
      </c>
      <c r="AS797" t="s">
        <v>27</v>
      </c>
      <c r="AT797" s="6" t="s">
        <v>28</v>
      </c>
      <c r="AU797">
        <v>9</v>
      </c>
      <c r="AV797">
        <v>9</v>
      </c>
      <c r="AW797">
        <v>2</v>
      </c>
      <c r="AX797">
        <v>2</v>
      </c>
      <c r="AY797">
        <v>2</v>
      </c>
      <c r="AZ797">
        <v>2</v>
      </c>
      <c r="BA797">
        <v>2</v>
      </c>
      <c r="BB797">
        <v>2</v>
      </c>
      <c r="BC797">
        <v>2</v>
      </c>
      <c r="BD797">
        <v>2</v>
      </c>
      <c r="BE797" t="s">
        <v>29</v>
      </c>
      <c r="BF797" t="s">
        <v>27</v>
      </c>
      <c r="BG797" s="6" t="s">
        <v>28</v>
      </c>
      <c r="BH797">
        <v>9</v>
      </c>
      <c r="BI797">
        <v>9</v>
      </c>
      <c r="BJ797">
        <v>74074</v>
      </c>
      <c r="BK797" s="65">
        <f t="shared" si="168"/>
        <v>7.4074</v>
      </c>
      <c r="BL797">
        <v>27478</v>
      </c>
      <c r="BM797" s="65">
        <f t="shared" si="161"/>
        <v>2.7477999999999998</v>
      </c>
      <c r="BN797">
        <v>6736</v>
      </c>
      <c r="BO797" s="71">
        <f t="shared" si="162"/>
        <v>0.67359999999999998</v>
      </c>
      <c r="BP797">
        <v>583</v>
      </c>
      <c r="BQ797" s="71">
        <f t="shared" si="163"/>
        <v>5.8299999999999998E-2</v>
      </c>
      <c r="BR797">
        <v>63706</v>
      </c>
      <c r="BS797" s="73">
        <f t="shared" si="164"/>
        <v>6.3705999999999996</v>
      </c>
      <c r="BT797">
        <v>0</v>
      </c>
      <c r="BU797" s="73">
        <f t="shared" si="165"/>
        <v>0</v>
      </c>
      <c r="BV797">
        <v>12392</v>
      </c>
      <c r="BW797" s="71">
        <f t="shared" si="166"/>
        <v>1.2392000000000001</v>
      </c>
      <c r="BX797">
        <v>234</v>
      </c>
      <c r="BY797" s="71">
        <f t="shared" si="167"/>
        <v>2.3400000000000001E-2</v>
      </c>
      <c r="BZ797">
        <v>481</v>
      </c>
      <c r="CA797" s="71">
        <f t="shared" si="159"/>
        <v>4.8099999999999997E-2</v>
      </c>
      <c r="CB797">
        <v>27942</v>
      </c>
      <c r="CC797" s="71">
        <f t="shared" si="169"/>
        <v>2.7942</v>
      </c>
    </row>
    <row r="798" spans="2:81" x14ac:dyDescent="0.25">
      <c r="B798">
        <v>956</v>
      </c>
      <c r="C798">
        <v>4</v>
      </c>
      <c r="D798">
        <v>9</v>
      </c>
      <c r="E798">
        <v>2</v>
      </c>
      <c r="F798" s="17">
        <v>110000</v>
      </c>
      <c r="G798">
        <v>7</v>
      </c>
      <c r="H798">
        <v>5</v>
      </c>
      <c r="I798">
        <v>14</v>
      </c>
      <c r="J798">
        <v>27</v>
      </c>
      <c r="K798">
        <v>6</v>
      </c>
      <c r="L798">
        <v>5</v>
      </c>
      <c r="M798">
        <v>2</v>
      </c>
      <c r="N798">
        <v>1</v>
      </c>
      <c r="O798">
        <v>3</v>
      </c>
      <c r="P798">
        <v>1</v>
      </c>
      <c r="Q798">
        <v>2</v>
      </c>
      <c r="R798">
        <v>2</v>
      </c>
      <c r="S798">
        <v>2</v>
      </c>
      <c r="T798">
        <v>1</v>
      </c>
      <c r="U798">
        <v>2</v>
      </c>
      <c r="V798">
        <v>173.27</v>
      </c>
      <c r="W798">
        <v>43</v>
      </c>
      <c r="X798">
        <v>1</v>
      </c>
      <c r="Y798">
        <v>5825</v>
      </c>
      <c r="Z798">
        <v>423</v>
      </c>
      <c r="AA798">
        <v>1</v>
      </c>
      <c r="AB798">
        <v>16519136</v>
      </c>
      <c r="AC798" s="6">
        <v>208099</v>
      </c>
      <c r="AD798" s="6">
        <v>83666</v>
      </c>
      <c r="AE798">
        <v>0</v>
      </c>
      <c r="AF798">
        <v>0</v>
      </c>
      <c r="AG798" s="25">
        <f t="shared" si="157"/>
        <v>150.17396363636362</v>
      </c>
      <c r="AH798" s="29"/>
      <c r="AI798" s="25">
        <f t="shared" si="160"/>
        <v>53.983054545454543</v>
      </c>
      <c r="AJ798" s="34">
        <f t="shared" si="158"/>
        <v>96.287545454545452</v>
      </c>
      <c r="AK798">
        <v>1740368</v>
      </c>
      <c r="AL798">
        <v>5938136</v>
      </c>
      <c r="AM798" t="s">
        <v>29</v>
      </c>
      <c r="AN798" t="s">
        <v>27</v>
      </c>
      <c r="AO798" s="6" t="s">
        <v>28</v>
      </c>
      <c r="AP798">
        <v>9</v>
      </c>
      <c r="AQ798">
        <v>9</v>
      </c>
      <c r="AR798" t="s">
        <v>29</v>
      </c>
      <c r="AS798" t="s">
        <v>27</v>
      </c>
      <c r="AT798" s="6" t="s">
        <v>28</v>
      </c>
      <c r="AU798">
        <v>9</v>
      </c>
      <c r="AV798">
        <v>9</v>
      </c>
      <c r="AW798">
        <v>1</v>
      </c>
      <c r="AX798">
        <v>1</v>
      </c>
      <c r="AY798">
        <v>2</v>
      </c>
      <c r="AZ798">
        <v>2</v>
      </c>
      <c r="BA798">
        <v>1</v>
      </c>
      <c r="BB798">
        <v>2</v>
      </c>
      <c r="BC798">
        <v>2</v>
      </c>
      <c r="BD798">
        <v>2</v>
      </c>
      <c r="BE798">
        <v>10581</v>
      </c>
      <c r="BF798">
        <v>10581000</v>
      </c>
      <c r="BG798" s="6">
        <v>124433</v>
      </c>
      <c r="BH798">
        <v>0</v>
      </c>
      <c r="BI798">
        <v>1</v>
      </c>
      <c r="BJ798">
        <v>9641071</v>
      </c>
      <c r="BK798" s="65">
        <f t="shared" si="168"/>
        <v>87.646100000000004</v>
      </c>
      <c r="BL798">
        <v>0</v>
      </c>
      <c r="BM798" s="65">
        <f t="shared" si="161"/>
        <v>0</v>
      </c>
      <c r="BN798">
        <v>2387717</v>
      </c>
      <c r="BO798" s="71">
        <f t="shared" si="162"/>
        <v>21.706518181818183</v>
      </c>
      <c r="BP798">
        <v>939929</v>
      </c>
      <c r="BQ798" s="71">
        <f t="shared" si="163"/>
        <v>8.5448090909090908</v>
      </c>
      <c r="BR798">
        <v>2864592</v>
      </c>
      <c r="BS798" s="73">
        <f t="shared" si="164"/>
        <v>26.041745454545456</v>
      </c>
      <c r="BT798">
        <v>0</v>
      </c>
      <c r="BU798" s="73">
        <f t="shared" si="165"/>
        <v>0</v>
      </c>
      <c r="BV798">
        <v>28818</v>
      </c>
      <c r="BW798" s="71">
        <f t="shared" si="166"/>
        <v>0.2619818181818182</v>
      </c>
      <c r="BX798">
        <v>21278</v>
      </c>
      <c r="BY798" s="71">
        <f t="shared" si="167"/>
        <v>0.19343636363636363</v>
      </c>
      <c r="BZ798">
        <v>64569</v>
      </c>
      <c r="CA798" s="71">
        <f t="shared" si="159"/>
        <v>0.58699090909090912</v>
      </c>
      <c r="CB798">
        <v>571163</v>
      </c>
      <c r="CC798" s="71">
        <f t="shared" si="169"/>
        <v>5.1923909090909088</v>
      </c>
    </row>
    <row r="799" spans="2:81" x14ac:dyDescent="0.25">
      <c r="B799">
        <v>958</v>
      </c>
      <c r="C799">
        <v>2</v>
      </c>
      <c r="D799">
        <v>3</v>
      </c>
      <c r="E799">
        <v>2</v>
      </c>
      <c r="F799" s="17">
        <v>2100</v>
      </c>
      <c r="G799">
        <v>2</v>
      </c>
      <c r="H799">
        <v>4</v>
      </c>
      <c r="I799">
        <v>15</v>
      </c>
      <c r="J799">
        <v>32</v>
      </c>
      <c r="K799">
        <v>3</v>
      </c>
      <c r="L799">
        <v>1</v>
      </c>
      <c r="M799">
        <v>2</v>
      </c>
      <c r="N799" t="s">
        <v>26</v>
      </c>
      <c r="O799">
        <v>1</v>
      </c>
      <c r="P799">
        <v>1</v>
      </c>
      <c r="Q799">
        <v>1</v>
      </c>
      <c r="R799">
        <v>2</v>
      </c>
      <c r="S799">
        <v>2</v>
      </c>
      <c r="T799">
        <v>2</v>
      </c>
      <c r="U799">
        <v>2</v>
      </c>
      <c r="V799">
        <v>1701.91</v>
      </c>
      <c r="W799">
        <v>14</v>
      </c>
      <c r="X799">
        <v>1</v>
      </c>
      <c r="Y799">
        <v>5525</v>
      </c>
      <c r="Z799">
        <v>760</v>
      </c>
      <c r="AA799">
        <v>1</v>
      </c>
      <c r="AB799">
        <v>699480</v>
      </c>
      <c r="AC799" s="6">
        <v>6600</v>
      </c>
      <c r="AD799" s="6">
        <v>6029</v>
      </c>
      <c r="AE799">
        <v>0</v>
      </c>
      <c r="AF799">
        <v>0</v>
      </c>
      <c r="AG799" s="25">
        <f t="shared" si="157"/>
        <v>333.08571428571429</v>
      </c>
      <c r="AH799" s="29"/>
      <c r="AI799" s="25">
        <f t="shared" si="160"/>
        <v>170.33523809523808</v>
      </c>
      <c r="AJ799" s="34">
        <f t="shared" si="158"/>
        <v>163.03904761904761</v>
      </c>
      <c r="AK799">
        <v>104837</v>
      </c>
      <c r="AL799">
        <v>357704</v>
      </c>
      <c r="AM799">
        <v>3315</v>
      </c>
      <c r="AN799">
        <v>341777</v>
      </c>
      <c r="AO799" s="6">
        <v>571</v>
      </c>
      <c r="AP799">
        <v>0</v>
      </c>
      <c r="AQ799">
        <v>0</v>
      </c>
      <c r="AR799" t="s">
        <v>29</v>
      </c>
      <c r="AS799" t="s">
        <v>27</v>
      </c>
      <c r="AT799" s="6" t="s">
        <v>28</v>
      </c>
      <c r="AU799">
        <v>9</v>
      </c>
      <c r="AV799">
        <v>9</v>
      </c>
      <c r="AW799">
        <v>2</v>
      </c>
      <c r="AX799">
        <v>2</v>
      </c>
      <c r="AY799">
        <v>2</v>
      </c>
      <c r="AZ799">
        <v>2</v>
      </c>
      <c r="BA799">
        <v>2</v>
      </c>
      <c r="BB799">
        <v>2</v>
      </c>
      <c r="BC799">
        <v>2</v>
      </c>
      <c r="BD799">
        <v>2</v>
      </c>
      <c r="BE799" t="s">
        <v>29</v>
      </c>
      <c r="BF799" t="s">
        <v>27</v>
      </c>
      <c r="BG799" s="6" t="s">
        <v>28</v>
      </c>
      <c r="BH799">
        <v>9</v>
      </c>
      <c r="BI799">
        <v>9</v>
      </c>
      <c r="BJ799">
        <v>92764</v>
      </c>
      <c r="BK799" s="65">
        <f t="shared" si="168"/>
        <v>44.173333333333332</v>
      </c>
      <c r="BL799">
        <v>19844</v>
      </c>
      <c r="BM799" s="65">
        <f t="shared" si="161"/>
        <v>9.449523809523809</v>
      </c>
      <c r="BN799">
        <v>20035</v>
      </c>
      <c r="BO799" s="71">
        <f t="shared" si="162"/>
        <v>9.5404761904761912</v>
      </c>
      <c r="BP799">
        <v>45932</v>
      </c>
      <c r="BQ799" s="71">
        <f t="shared" si="163"/>
        <v>21.872380952380951</v>
      </c>
      <c r="BR799">
        <v>30222</v>
      </c>
      <c r="BS799" s="73">
        <f t="shared" si="164"/>
        <v>14.391428571428571</v>
      </c>
      <c r="BT799">
        <v>341777</v>
      </c>
      <c r="BU799" s="73">
        <f t="shared" si="165"/>
        <v>162.75095238095238</v>
      </c>
      <c r="BV799">
        <v>121233</v>
      </c>
      <c r="BW799" s="71">
        <f t="shared" si="166"/>
        <v>57.73</v>
      </c>
      <c r="BX799">
        <v>156</v>
      </c>
      <c r="BY799" s="71">
        <f t="shared" si="167"/>
        <v>7.4285714285714288E-2</v>
      </c>
      <c r="BZ799">
        <v>8021</v>
      </c>
      <c r="CA799" s="71">
        <f t="shared" si="159"/>
        <v>3.8195238095238095</v>
      </c>
      <c r="CB799">
        <v>19496</v>
      </c>
      <c r="CC799" s="71">
        <f t="shared" si="169"/>
        <v>9.2838095238095235</v>
      </c>
    </row>
    <row r="800" spans="2:81" x14ac:dyDescent="0.25">
      <c r="B800">
        <v>959</v>
      </c>
      <c r="C800">
        <v>3</v>
      </c>
      <c r="D800">
        <v>5</v>
      </c>
      <c r="E800">
        <v>4</v>
      </c>
      <c r="F800" s="17">
        <v>3200</v>
      </c>
      <c r="G800">
        <v>2</v>
      </c>
      <c r="H800">
        <v>6</v>
      </c>
      <c r="I800">
        <v>6</v>
      </c>
      <c r="J800">
        <v>12</v>
      </c>
      <c r="K800">
        <v>3</v>
      </c>
      <c r="L800">
        <v>1</v>
      </c>
      <c r="M800">
        <v>2</v>
      </c>
      <c r="N800" t="s">
        <v>26</v>
      </c>
      <c r="O800">
        <v>1</v>
      </c>
      <c r="P800">
        <v>1</v>
      </c>
      <c r="Q800">
        <v>2</v>
      </c>
      <c r="R800">
        <v>2</v>
      </c>
      <c r="S800">
        <v>2</v>
      </c>
      <c r="T800">
        <v>2</v>
      </c>
      <c r="U800">
        <v>2</v>
      </c>
      <c r="V800">
        <v>2314.83</v>
      </c>
      <c r="W800">
        <v>22</v>
      </c>
      <c r="X800">
        <v>1</v>
      </c>
      <c r="Y800">
        <v>2607</v>
      </c>
      <c r="Z800">
        <v>1956</v>
      </c>
      <c r="AA800">
        <v>1</v>
      </c>
      <c r="AB800">
        <v>840795</v>
      </c>
      <c r="AC800" s="6">
        <v>17087</v>
      </c>
      <c r="AD800" s="6">
        <v>17087</v>
      </c>
      <c r="AE800">
        <v>1</v>
      </c>
      <c r="AF800">
        <v>0</v>
      </c>
      <c r="AG800" s="25">
        <f t="shared" si="157"/>
        <v>262.74843750000002</v>
      </c>
      <c r="AH800" s="29"/>
      <c r="AI800" s="25">
        <f t="shared" si="160"/>
        <v>262.74843750000002</v>
      </c>
      <c r="AJ800" s="34">
        <f t="shared" si="158"/>
        <v>1.6250000000000001E-2</v>
      </c>
      <c r="AK800">
        <v>246423</v>
      </c>
      <c r="AL800">
        <v>840795</v>
      </c>
      <c r="AM800" t="s">
        <v>29</v>
      </c>
      <c r="AN800" t="s">
        <v>27</v>
      </c>
      <c r="AO800" s="6" t="s">
        <v>28</v>
      </c>
      <c r="AP800">
        <v>9</v>
      </c>
      <c r="AQ800">
        <v>9</v>
      </c>
      <c r="AR800" t="s">
        <v>29</v>
      </c>
      <c r="AS800" t="s">
        <v>27</v>
      </c>
      <c r="AT800" s="6" t="s">
        <v>28</v>
      </c>
      <c r="AU800">
        <v>9</v>
      </c>
      <c r="AV800">
        <v>9</v>
      </c>
      <c r="AW800">
        <v>2</v>
      </c>
      <c r="AX800">
        <v>2</v>
      </c>
      <c r="AY800">
        <v>2</v>
      </c>
      <c r="AZ800">
        <v>2</v>
      </c>
      <c r="BA800">
        <v>2</v>
      </c>
      <c r="BB800">
        <v>2</v>
      </c>
      <c r="BC800">
        <v>2</v>
      </c>
      <c r="BD800">
        <v>2</v>
      </c>
      <c r="BE800" t="s">
        <v>29</v>
      </c>
      <c r="BF800" t="s">
        <v>27</v>
      </c>
      <c r="BG800" s="6" t="s">
        <v>28</v>
      </c>
      <c r="BH800">
        <v>9</v>
      </c>
      <c r="BI800">
        <v>9</v>
      </c>
      <c r="BJ800">
        <v>45436</v>
      </c>
      <c r="BK800" s="65">
        <f t="shared" si="168"/>
        <v>14.19875</v>
      </c>
      <c r="BL800">
        <v>45929</v>
      </c>
      <c r="BM800" s="65">
        <f t="shared" si="161"/>
        <v>14.352812500000001</v>
      </c>
      <c r="BN800">
        <v>17032</v>
      </c>
      <c r="BO800" s="71">
        <f t="shared" si="162"/>
        <v>5.3224999999999998</v>
      </c>
      <c r="BP800">
        <v>19593</v>
      </c>
      <c r="BQ800" s="71">
        <f t="shared" si="163"/>
        <v>6.1228125000000002</v>
      </c>
      <c r="BR800">
        <v>202363</v>
      </c>
      <c r="BS800" s="73">
        <f t="shared" si="164"/>
        <v>63.238437500000003</v>
      </c>
      <c r="BT800">
        <v>0</v>
      </c>
      <c r="BU800" s="73">
        <f t="shared" si="165"/>
        <v>0</v>
      </c>
      <c r="BV800">
        <v>466350</v>
      </c>
      <c r="BW800" s="71">
        <f t="shared" si="166"/>
        <v>145.734375</v>
      </c>
      <c r="BX800">
        <v>5449</v>
      </c>
      <c r="BY800" s="71">
        <f t="shared" si="167"/>
        <v>1.7028125000000001</v>
      </c>
      <c r="BZ800">
        <v>7656</v>
      </c>
      <c r="CA800" s="71">
        <f t="shared" si="159"/>
        <v>2.3925000000000001</v>
      </c>
      <c r="CB800">
        <v>30988</v>
      </c>
      <c r="CC800" s="71">
        <f t="shared" si="169"/>
        <v>9.6837499999999999</v>
      </c>
    </row>
    <row r="801" spans="2:81" x14ac:dyDescent="0.25">
      <c r="B801">
        <v>961</v>
      </c>
      <c r="C801">
        <v>3</v>
      </c>
      <c r="D801">
        <v>5</v>
      </c>
      <c r="E801">
        <v>3</v>
      </c>
      <c r="F801" s="17">
        <v>600000</v>
      </c>
      <c r="G801">
        <v>9</v>
      </c>
      <c r="H801">
        <v>8</v>
      </c>
      <c r="I801">
        <v>18</v>
      </c>
      <c r="J801">
        <v>38</v>
      </c>
      <c r="K801">
        <v>2</v>
      </c>
      <c r="L801">
        <v>6</v>
      </c>
      <c r="M801">
        <v>2</v>
      </c>
      <c r="N801">
        <v>1</v>
      </c>
      <c r="O801">
        <v>10</v>
      </c>
      <c r="P801">
        <v>1</v>
      </c>
      <c r="Q801">
        <v>1</v>
      </c>
      <c r="R801">
        <v>1</v>
      </c>
      <c r="S801">
        <v>2</v>
      </c>
      <c r="T801">
        <v>2</v>
      </c>
      <c r="U801">
        <v>2</v>
      </c>
      <c r="V801">
        <v>95.78</v>
      </c>
      <c r="W801">
        <v>21</v>
      </c>
      <c r="X801">
        <v>1</v>
      </c>
      <c r="Y801">
        <v>4168</v>
      </c>
      <c r="Z801">
        <v>1412</v>
      </c>
      <c r="AA801">
        <v>1</v>
      </c>
      <c r="AB801">
        <v>111949645</v>
      </c>
      <c r="AC801" s="6">
        <v>1853521</v>
      </c>
      <c r="AD801" s="6">
        <v>1455579</v>
      </c>
      <c r="AE801">
        <v>0</v>
      </c>
      <c r="AF801">
        <v>0</v>
      </c>
      <c r="AG801" s="25">
        <f t="shared" si="157"/>
        <v>186.58274166666666</v>
      </c>
      <c r="AH801" s="29"/>
      <c r="AI801" s="25">
        <f t="shared" si="160"/>
        <v>112.00465</v>
      </c>
      <c r="AJ801" s="34">
        <f t="shared" si="158"/>
        <v>75.242356666666666</v>
      </c>
      <c r="AK801">
        <v>19696011</v>
      </c>
      <c r="AL801">
        <v>67202790</v>
      </c>
      <c r="AM801">
        <v>433207</v>
      </c>
      <c r="AN801">
        <v>44663642</v>
      </c>
      <c r="AO801" s="6">
        <v>397402</v>
      </c>
      <c r="AP801">
        <v>0</v>
      </c>
      <c r="AQ801">
        <v>0</v>
      </c>
      <c r="AR801">
        <v>600</v>
      </c>
      <c r="AS801">
        <v>83214</v>
      </c>
      <c r="AT801" s="6">
        <v>540</v>
      </c>
      <c r="AU801">
        <v>0</v>
      </c>
      <c r="AV801">
        <v>0</v>
      </c>
      <c r="AW801">
        <v>2</v>
      </c>
      <c r="AX801">
        <v>2</v>
      </c>
      <c r="AY801">
        <v>2</v>
      </c>
      <c r="AZ801">
        <v>2</v>
      </c>
      <c r="BA801">
        <v>2</v>
      </c>
      <c r="BB801">
        <v>2</v>
      </c>
      <c r="BC801">
        <v>2</v>
      </c>
      <c r="BD801">
        <v>2</v>
      </c>
      <c r="BE801" t="s">
        <v>29</v>
      </c>
      <c r="BF801" t="s">
        <v>27</v>
      </c>
      <c r="BG801" s="6" t="s">
        <v>28</v>
      </c>
      <c r="BH801">
        <v>9</v>
      </c>
      <c r="BI801">
        <v>9</v>
      </c>
      <c r="BJ801">
        <v>17380223</v>
      </c>
      <c r="BK801" s="65">
        <f t="shared" si="168"/>
        <v>28.967038333333335</v>
      </c>
      <c r="BL801">
        <v>1896720</v>
      </c>
      <c r="BM801" s="65">
        <f t="shared" si="161"/>
        <v>3.1612</v>
      </c>
      <c r="BN801">
        <v>553643</v>
      </c>
      <c r="BO801" s="71">
        <f t="shared" si="162"/>
        <v>0.92273833333333333</v>
      </c>
      <c r="BP801">
        <v>23386500</v>
      </c>
      <c r="BQ801" s="71">
        <f t="shared" si="163"/>
        <v>38.977499999999999</v>
      </c>
      <c r="BR801">
        <v>52434675</v>
      </c>
      <c r="BS801" s="73">
        <f t="shared" si="164"/>
        <v>87.391125000000002</v>
      </c>
      <c r="BT801">
        <v>6914801</v>
      </c>
      <c r="BU801" s="73">
        <f t="shared" si="165"/>
        <v>11.524668333333333</v>
      </c>
      <c r="BV801">
        <v>2115005</v>
      </c>
      <c r="BW801" s="71">
        <f t="shared" si="166"/>
        <v>3.5250083333333335</v>
      </c>
      <c r="BX801">
        <v>622404</v>
      </c>
      <c r="BY801" s="71">
        <f t="shared" si="167"/>
        <v>1.0373399999999999</v>
      </c>
      <c r="BZ801">
        <v>1656392</v>
      </c>
      <c r="CA801" s="71">
        <f t="shared" si="159"/>
        <v>2.7606533333333334</v>
      </c>
      <c r="CB801">
        <v>4989282</v>
      </c>
      <c r="CC801" s="71">
        <f t="shared" si="169"/>
        <v>8.3154699999999995</v>
      </c>
    </row>
    <row r="802" spans="2:81" x14ac:dyDescent="0.25">
      <c r="B802">
        <v>962</v>
      </c>
      <c r="C802">
        <v>2</v>
      </c>
      <c r="D802">
        <v>4</v>
      </c>
      <c r="E802">
        <v>1</v>
      </c>
      <c r="F802" s="17">
        <v>54000</v>
      </c>
      <c r="G802">
        <v>6</v>
      </c>
      <c r="H802">
        <v>4</v>
      </c>
      <c r="I802">
        <v>1</v>
      </c>
      <c r="J802">
        <v>1</v>
      </c>
      <c r="K802">
        <v>2</v>
      </c>
      <c r="L802">
        <v>6</v>
      </c>
      <c r="M802">
        <v>2</v>
      </c>
      <c r="N802" t="s">
        <v>26</v>
      </c>
      <c r="O802">
        <v>3</v>
      </c>
      <c r="P802">
        <v>1</v>
      </c>
      <c r="Q802">
        <v>1</v>
      </c>
      <c r="R802">
        <v>2</v>
      </c>
      <c r="S802">
        <v>2</v>
      </c>
      <c r="T802">
        <v>2</v>
      </c>
      <c r="U802">
        <v>2</v>
      </c>
      <c r="V802">
        <v>780.38</v>
      </c>
      <c r="W802">
        <v>17</v>
      </c>
      <c r="X802">
        <v>2</v>
      </c>
      <c r="Y802">
        <v>10121</v>
      </c>
      <c r="Z802">
        <v>608</v>
      </c>
      <c r="AA802">
        <v>1</v>
      </c>
      <c r="AB802">
        <v>6470134</v>
      </c>
      <c r="AC802" s="6">
        <v>60812</v>
      </c>
      <c r="AD802" s="6">
        <v>31722</v>
      </c>
      <c r="AE802">
        <v>1</v>
      </c>
      <c r="AF802">
        <v>1</v>
      </c>
      <c r="AG802" s="25">
        <f t="shared" si="157"/>
        <v>119.81729629629629</v>
      </c>
      <c r="AH802" s="29"/>
      <c r="AI802" s="25">
        <f t="shared" si="160"/>
        <v>31.594240740740741</v>
      </c>
      <c r="AJ802" s="34">
        <f t="shared" si="158"/>
        <v>88.762425925925925</v>
      </c>
      <c r="AK802">
        <v>500026</v>
      </c>
      <c r="AL802">
        <v>1706089</v>
      </c>
      <c r="AM802">
        <v>46208</v>
      </c>
      <c r="AN802">
        <v>4764045</v>
      </c>
      <c r="AO802" s="6">
        <v>29090</v>
      </c>
      <c r="AP802">
        <v>1</v>
      </c>
      <c r="AQ802">
        <v>1</v>
      </c>
      <c r="AR802" t="s">
        <v>29</v>
      </c>
      <c r="AS802" t="s">
        <v>27</v>
      </c>
      <c r="AT802" s="6" t="s">
        <v>28</v>
      </c>
      <c r="AU802">
        <v>9</v>
      </c>
      <c r="AV802">
        <v>9</v>
      </c>
      <c r="AW802">
        <v>2</v>
      </c>
      <c r="AX802">
        <v>2</v>
      </c>
      <c r="AY802">
        <v>2</v>
      </c>
      <c r="AZ802">
        <v>2</v>
      </c>
      <c r="BA802">
        <v>2</v>
      </c>
      <c r="BB802">
        <v>2</v>
      </c>
      <c r="BC802">
        <v>2</v>
      </c>
      <c r="BD802">
        <v>2</v>
      </c>
      <c r="BE802" t="s">
        <v>29</v>
      </c>
      <c r="BF802" t="s">
        <v>27</v>
      </c>
      <c r="BG802" s="6" t="s">
        <v>28</v>
      </c>
      <c r="BH802">
        <v>9</v>
      </c>
      <c r="BI802">
        <v>9</v>
      </c>
      <c r="BJ802">
        <v>4764045</v>
      </c>
      <c r="BK802" s="65">
        <f t="shared" si="168"/>
        <v>88.223055555555561</v>
      </c>
      <c r="BL802">
        <v>139425</v>
      </c>
      <c r="BM802" s="65">
        <f t="shared" si="161"/>
        <v>2.5819444444444444</v>
      </c>
      <c r="BN802">
        <v>405473</v>
      </c>
      <c r="BO802" s="71">
        <f t="shared" si="162"/>
        <v>7.5087592592592589</v>
      </c>
      <c r="BP802">
        <v>4387</v>
      </c>
      <c r="BQ802" s="71">
        <f t="shared" si="163"/>
        <v>8.1240740740740738E-2</v>
      </c>
      <c r="BR802">
        <v>345578</v>
      </c>
      <c r="BS802" s="73">
        <f t="shared" si="164"/>
        <v>6.3995925925925929</v>
      </c>
      <c r="BT802">
        <v>0</v>
      </c>
      <c r="BU802" s="73">
        <f t="shared" si="165"/>
        <v>0</v>
      </c>
      <c r="BV802">
        <v>0</v>
      </c>
      <c r="BW802" s="71">
        <f t="shared" si="166"/>
        <v>0</v>
      </c>
      <c r="BX802">
        <v>39453</v>
      </c>
      <c r="BY802" s="71">
        <f t="shared" si="167"/>
        <v>0.7306111111111111</v>
      </c>
      <c r="BZ802">
        <v>63572</v>
      </c>
      <c r="CA802" s="71">
        <f t="shared" si="159"/>
        <v>1.1772592592592592</v>
      </c>
      <c r="CB802">
        <v>708201</v>
      </c>
      <c r="CC802" s="71">
        <f t="shared" si="169"/>
        <v>13.114833333333333</v>
      </c>
    </row>
    <row r="803" spans="2:81" x14ac:dyDescent="0.25">
      <c r="B803">
        <v>963</v>
      </c>
      <c r="C803">
        <v>3</v>
      </c>
      <c r="D803">
        <v>6</v>
      </c>
      <c r="E803">
        <v>3</v>
      </c>
      <c r="F803" s="17">
        <v>25000</v>
      </c>
      <c r="G803">
        <v>4</v>
      </c>
      <c r="H803">
        <v>3</v>
      </c>
      <c r="I803">
        <v>1</v>
      </c>
      <c r="J803">
        <v>1</v>
      </c>
      <c r="K803" t="s">
        <v>26</v>
      </c>
      <c r="L803" t="s">
        <v>154</v>
      </c>
      <c r="M803" t="s">
        <v>26</v>
      </c>
      <c r="N803" t="s">
        <v>26</v>
      </c>
      <c r="O803">
        <v>1</v>
      </c>
      <c r="P803">
        <v>2</v>
      </c>
      <c r="Q803">
        <v>2</v>
      </c>
      <c r="R803">
        <v>2</v>
      </c>
      <c r="S803">
        <v>2</v>
      </c>
      <c r="T803">
        <v>2</v>
      </c>
      <c r="U803">
        <v>2</v>
      </c>
      <c r="V803">
        <v>746.1</v>
      </c>
      <c r="W803">
        <v>29</v>
      </c>
      <c r="X803">
        <v>2</v>
      </c>
      <c r="Y803">
        <v>4183</v>
      </c>
      <c r="Z803">
        <v>1109</v>
      </c>
      <c r="AA803">
        <v>2</v>
      </c>
      <c r="AB803" t="s">
        <v>27</v>
      </c>
      <c r="AC803" s="6" t="s">
        <v>28</v>
      </c>
      <c r="AD803" s="6" t="s">
        <v>28</v>
      </c>
      <c r="AE803">
        <v>9</v>
      </c>
      <c r="AF803">
        <v>9</v>
      </c>
      <c r="AG803" s="25" t="e">
        <f t="shared" si="157"/>
        <v>#VALUE!</v>
      </c>
      <c r="AH803" s="29"/>
      <c r="AI803" s="25" t="e">
        <f t="shared" si="160"/>
        <v>#VALUE!</v>
      </c>
      <c r="AJ803" s="34">
        <f t="shared" si="158"/>
        <v>2.0799999999999998E-3</v>
      </c>
      <c r="AK803" t="s">
        <v>29</v>
      </c>
      <c r="AL803" t="s">
        <v>27</v>
      </c>
      <c r="AM803" t="s">
        <v>29</v>
      </c>
      <c r="AN803" t="s">
        <v>27</v>
      </c>
      <c r="AO803" s="6" t="s">
        <v>28</v>
      </c>
      <c r="AP803">
        <v>9</v>
      </c>
      <c r="AQ803">
        <v>9</v>
      </c>
      <c r="AR803" t="s">
        <v>29</v>
      </c>
      <c r="AS803" t="s">
        <v>27</v>
      </c>
      <c r="AT803" s="6" t="s">
        <v>28</v>
      </c>
      <c r="AU803">
        <v>9</v>
      </c>
      <c r="AV803">
        <v>9</v>
      </c>
      <c r="AW803">
        <v>2</v>
      </c>
      <c r="AX803">
        <v>2</v>
      </c>
      <c r="AY803">
        <v>2</v>
      </c>
      <c r="AZ803">
        <v>2</v>
      </c>
      <c r="BA803">
        <v>2</v>
      </c>
      <c r="BB803">
        <v>2</v>
      </c>
      <c r="BC803">
        <v>2</v>
      </c>
      <c r="BD803">
        <v>2</v>
      </c>
      <c r="BE803" t="s">
        <v>29</v>
      </c>
      <c r="BF803" t="s">
        <v>27</v>
      </c>
      <c r="BG803" s="6" t="s">
        <v>28</v>
      </c>
      <c r="BH803">
        <v>9</v>
      </c>
      <c r="BI803">
        <v>9</v>
      </c>
      <c r="BJ803" t="s">
        <v>27</v>
      </c>
      <c r="BK803" s="65" t="e">
        <f t="shared" si="168"/>
        <v>#VALUE!</v>
      </c>
      <c r="BL803" t="s">
        <v>27</v>
      </c>
      <c r="BM803" s="65" t="e">
        <f t="shared" si="161"/>
        <v>#VALUE!</v>
      </c>
      <c r="BN803">
        <v>0</v>
      </c>
      <c r="BO803" s="71">
        <f t="shared" si="162"/>
        <v>0</v>
      </c>
      <c r="BP803" t="s">
        <v>27</v>
      </c>
      <c r="BQ803" s="71" t="e">
        <f t="shared" si="163"/>
        <v>#VALUE!</v>
      </c>
      <c r="BR803">
        <v>0</v>
      </c>
      <c r="BS803" s="73">
        <f t="shared" si="164"/>
        <v>0</v>
      </c>
      <c r="BT803" t="s">
        <v>27</v>
      </c>
      <c r="BU803" s="73" t="e">
        <f t="shared" si="165"/>
        <v>#VALUE!</v>
      </c>
      <c r="BV803">
        <v>0</v>
      </c>
      <c r="BW803" s="71">
        <f t="shared" si="166"/>
        <v>0</v>
      </c>
      <c r="BX803">
        <v>0</v>
      </c>
      <c r="BY803" s="71">
        <f t="shared" si="167"/>
        <v>0</v>
      </c>
      <c r="BZ803">
        <v>0</v>
      </c>
      <c r="CA803" s="71">
        <f t="shared" si="159"/>
        <v>0</v>
      </c>
      <c r="CB803" t="s">
        <v>27</v>
      </c>
      <c r="CC803" s="71" t="e">
        <f t="shared" si="169"/>
        <v>#VALUE!</v>
      </c>
    </row>
    <row r="804" spans="2:81" x14ac:dyDescent="0.25">
      <c r="B804">
        <v>967</v>
      </c>
      <c r="C804">
        <v>3</v>
      </c>
      <c r="D804">
        <v>5</v>
      </c>
      <c r="E804">
        <v>5</v>
      </c>
      <c r="F804" s="17">
        <v>33500</v>
      </c>
      <c r="G804">
        <v>5</v>
      </c>
      <c r="H804">
        <v>7</v>
      </c>
      <c r="I804">
        <v>13</v>
      </c>
      <c r="J804">
        <v>22</v>
      </c>
      <c r="K804">
        <v>3</v>
      </c>
      <c r="L804">
        <v>6</v>
      </c>
      <c r="M804">
        <v>1</v>
      </c>
      <c r="N804">
        <v>1</v>
      </c>
      <c r="O804">
        <v>1</v>
      </c>
      <c r="P804">
        <v>1</v>
      </c>
      <c r="Q804">
        <v>2</v>
      </c>
      <c r="R804">
        <v>1</v>
      </c>
      <c r="S804">
        <v>2</v>
      </c>
      <c r="T804">
        <v>2</v>
      </c>
      <c r="U804">
        <v>2</v>
      </c>
      <c r="V804">
        <v>69.290000000000006</v>
      </c>
      <c r="W804">
        <v>27</v>
      </c>
      <c r="X804">
        <v>1</v>
      </c>
      <c r="Y804">
        <v>288</v>
      </c>
      <c r="Z804">
        <v>4941</v>
      </c>
      <c r="AA804">
        <v>1</v>
      </c>
      <c r="AB804">
        <v>3644486</v>
      </c>
      <c r="AC804" s="6">
        <v>88797</v>
      </c>
      <c r="AD804" s="6">
        <v>88609</v>
      </c>
      <c r="AE804">
        <v>0</v>
      </c>
      <c r="AF804">
        <v>0</v>
      </c>
      <c r="AG804" s="25">
        <f t="shared" si="157"/>
        <v>108.79062686567164</v>
      </c>
      <c r="AH804" s="29"/>
      <c r="AI804" s="25">
        <f t="shared" si="160"/>
        <v>107.77632835820896</v>
      </c>
      <c r="AJ804" s="34">
        <f t="shared" si="158"/>
        <v>1.0282388059701493</v>
      </c>
      <c r="AK804">
        <v>1058179</v>
      </c>
      <c r="AL804">
        <v>3610507</v>
      </c>
      <c r="AM804" t="s">
        <v>29</v>
      </c>
      <c r="AN804" t="s">
        <v>27</v>
      </c>
      <c r="AO804" s="6" t="s">
        <v>28</v>
      </c>
      <c r="AP804">
        <v>9</v>
      </c>
      <c r="AQ804">
        <v>9</v>
      </c>
      <c r="AR804">
        <v>245</v>
      </c>
      <c r="AS804">
        <v>33979</v>
      </c>
      <c r="AT804" s="6">
        <v>188</v>
      </c>
      <c r="AU804">
        <v>0</v>
      </c>
      <c r="AV804">
        <v>0</v>
      </c>
      <c r="AW804">
        <v>2</v>
      </c>
      <c r="AX804">
        <v>2</v>
      </c>
      <c r="AY804">
        <v>2</v>
      </c>
      <c r="AZ804">
        <v>2</v>
      </c>
      <c r="BA804">
        <v>2</v>
      </c>
      <c r="BB804">
        <v>2</v>
      </c>
      <c r="BC804">
        <v>2</v>
      </c>
      <c r="BD804">
        <v>2</v>
      </c>
      <c r="BE804" t="s">
        <v>29</v>
      </c>
      <c r="BF804" t="s">
        <v>27</v>
      </c>
      <c r="BG804" s="6" t="s">
        <v>28</v>
      </c>
      <c r="BH804">
        <v>9</v>
      </c>
      <c r="BI804">
        <v>9</v>
      </c>
      <c r="BJ804">
        <v>0</v>
      </c>
      <c r="BK804" s="65">
        <f t="shared" si="168"/>
        <v>0</v>
      </c>
      <c r="BL804">
        <v>1601159</v>
      </c>
      <c r="BM804" s="65">
        <f t="shared" si="161"/>
        <v>47.795791044776117</v>
      </c>
      <c r="BN804">
        <v>1118595</v>
      </c>
      <c r="BO804" s="71">
        <f t="shared" si="162"/>
        <v>33.390895522388057</v>
      </c>
      <c r="BP804">
        <v>22621</v>
      </c>
      <c r="BQ804" s="71">
        <f t="shared" si="163"/>
        <v>0.67525373134328359</v>
      </c>
      <c r="BR804">
        <v>288415</v>
      </c>
      <c r="BS804" s="73">
        <f t="shared" si="164"/>
        <v>8.6094029850746274</v>
      </c>
      <c r="BT804">
        <v>0</v>
      </c>
      <c r="BU804" s="73">
        <f t="shared" si="165"/>
        <v>0</v>
      </c>
      <c r="BV804">
        <v>0</v>
      </c>
      <c r="BW804" s="71">
        <f t="shared" si="166"/>
        <v>0</v>
      </c>
      <c r="BX804">
        <v>9103</v>
      </c>
      <c r="BY804" s="71">
        <f t="shared" si="167"/>
        <v>0.27173134328358212</v>
      </c>
      <c r="BZ804">
        <v>5756</v>
      </c>
      <c r="CA804" s="71">
        <f t="shared" si="159"/>
        <v>0.17182089552238805</v>
      </c>
      <c r="CB804">
        <v>598838</v>
      </c>
      <c r="CC804" s="71">
        <f t="shared" si="169"/>
        <v>17.875761194029852</v>
      </c>
    </row>
    <row r="805" spans="2:81" x14ac:dyDescent="0.25">
      <c r="B805">
        <v>968</v>
      </c>
      <c r="C805">
        <v>1</v>
      </c>
      <c r="D805">
        <v>2</v>
      </c>
      <c r="E805">
        <v>3</v>
      </c>
      <c r="F805" s="17">
        <v>260000</v>
      </c>
      <c r="G805">
        <v>8</v>
      </c>
      <c r="H805">
        <v>2</v>
      </c>
      <c r="I805">
        <v>18</v>
      </c>
      <c r="J805">
        <v>40</v>
      </c>
      <c r="K805">
        <v>2</v>
      </c>
      <c r="L805">
        <v>1</v>
      </c>
      <c r="M805">
        <v>2</v>
      </c>
      <c r="N805">
        <v>2</v>
      </c>
      <c r="O805">
        <v>5</v>
      </c>
      <c r="P805">
        <v>1</v>
      </c>
      <c r="Q805">
        <v>1</v>
      </c>
      <c r="R805">
        <v>1</v>
      </c>
      <c r="S805">
        <v>2</v>
      </c>
      <c r="T805">
        <v>2</v>
      </c>
      <c r="U805">
        <v>2</v>
      </c>
      <c r="V805">
        <v>1369.83</v>
      </c>
      <c r="W805">
        <v>6</v>
      </c>
      <c r="X805">
        <v>2</v>
      </c>
      <c r="Y805">
        <v>5141</v>
      </c>
      <c r="Z805">
        <v>1108</v>
      </c>
      <c r="AA805">
        <v>1</v>
      </c>
      <c r="AB805">
        <v>17623469</v>
      </c>
      <c r="AC805" s="6">
        <v>142293</v>
      </c>
      <c r="AD805" s="6">
        <v>27576</v>
      </c>
      <c r="AE805">
        <v>0</v>
      </c>
      <c r="AF805">
        <v>0</v>
      </c>
      <c r="AG805" s="25">
        <f t="shared" si="157"/>
        <v>67.782573076923072</v>
      </c>
      <c r="AH805" s="29"/>
      <c r="AI805" s="25">
        <f t="shared" si="160"/>
        <v>2.2139269230769232</v>
      </c>
      <c r="AJ805" s="34">
        <f t="shared" si="158"/>
        <v>66.408596153846148</v>
      </c>
      <c r="AK805">
        <v>168705</v>
      </c>
      <c r="AL805">
        <v>575621</v>
      </c>
      <c r="AM805">
        <v>25920</v>
      </c>
      <c r="AN805">
        <v>2672352</v>
      </c>
      <c r="AO805" s="6">
        <v>9381</v>
      </c>
      <c r="AP805">
        <v>0</v>
      </c>
      <c r="AQ805">
        <v>0</v>
      </c>
      <c r="AR805">
        <v>103652</v>
      </c>
      <c r="AS805">
        <v>14375496</v>
      </c>
      <c r="AT805" s="6">
        <v>105336</v>
      </c>
      <c r="AU805">
        <v>1</v>
      </c>
      <c r="AV805">
        <v>1</v>
      </c>
      <c r="AW805">
        <v>2</v>
      </c>
      <c r="AX805">
        <v>2</v>
      </c>
      <c r="AY805">
        <v>2</v>
      </c>
      <c r="AZ805">
        <v>2</v>
      </c>
      <c r="BA805">
        <v>2</v>
      </c>
      <c r="BB805">
        <v>2</v>
      </c>
      <c r="BC805">
        <v>2</v>
      </c>
      <c r="BD805">
        <v>2</v>
      </c>
      <c r="BE805" t="s">
        <v>29</v>
      </c>
      <c r="BF805" t="s">
        <v>27</v>
      </c>
      <c r="BG805" s="6" t="s">
        <v>28</v>
      </c>
      <c r="BH805">
        <v>9</v>
      </c>
      <c r="BI805">
        <v>9</v>
      </c>
      <c r="BJ805">
        <v>10244905</v>
      </c>
      <c r="BK805" s="65">
        <f t="shared" si="168"/>
        <v>39.403480769230768</v>
      </c>
      <c r="BL805">
        <v>17511</v>
      </c>
      <c r="BM805" s="65">
        <f t="shared" si="161"/>
        <v>6.7349999999999993E-2</v>
      </c>
      <c r="BN805">
        <v>6106</v>
      </c>
      <c r="BO805" s="71">
        <f t="shared" si="162"/>
        <v>2.3484615384615385E-2</v>
      </c>
      <c r="BP805">
        <v>4130591</v>
      </c>
      <c r="BQ805" s="71">
        <f t="shared" si="163"/>
        <v>15.886888461538462</v>
      </c>
      <c r="BR805">
        <v>500976</v>
      </c>
      <c r="BS805" s="73">
        <f t="shared" si="164"/>
        <v>1.9268307692307691</v>
      </c>
      <c r="BT805">
        <v>2672352</v>
      </c>
      <c r="BU805" s="73">
        <f t="shared" si="165"/>
        <v>10.278276923076923</v>
      </c>
      <c r="BV805">
        <v>837</v>
      </c>
      <c r="BW805" s="71">
        <f t="shared" si="166"/>
        <v>3.2192307692307694E-3</v>
      </c>
      <c r="BX805">
        <v>2263</v>
      </c>
      <c r="BY805" s="71">
        <f t="shared" si="167"/>
        <v>8.703846153846154E-3</v>
      </c>
      <c r="BZ805">
        <v>6359</v>
      </c>
      <c r="CA805" s="71">
        <f t="shared" si="159"/>
        <v>2.4457692307692309E-2</v>
      </c>
      <c r="CB805">
        <v>41570</v>
      </c>
      <c r="CC805" s="71">
        <f t="shared" si="169"/>
        <v>0.15988461538461538</v>
      </c>
    </row>
    <row r="806" spans="2:81" x14ac:dyDescent="0.25">
      <c r="B806">
        <v>969</v>
      </c>
      <c r="C806">
        <v>2</v>
      </c>
      <c r="D806">
        <v>3</v>
      </c>
      <c r="E806">
        <v>2</v>
      </c>
      <c r="F806" s="17">
        <v>380000</v>
      </c>
      <c r="G806">
        <v>8</v>
      </c>
      <c r="H806">
        <v>8</v>
      </c>
      <c r="I806">
        <v>2</v>
      </c>
      <c r="J806">
        <v>2</v>
      </c>
      <c r="K806">
        <v>7</v>
      </c>
      <c r="L806">
        <v>6</v>
      </c>
      <c r="M806">
        <v>1</v>
      </c>
      <c r="N806">
        <v>1</v>
      </c>
      <c r="O806">
        <v>991</v>
      </c>
      <c r="P806">
        <v>1</v>
      </c>
      <c r="Q806">
        <v>1</v>
      </c>
      <c r="R806">
        <v>1</v>
      </c>
      <c r="S806">
        <v>2</v>
      </c>
      <c r="T806">
        <v>2</v>
      </c>
      <c r="U806">
        <v>2</v>
      </c>
      <c r="V806">
        <v>73.78</v>
      </c>
      <c r="W806">
        <v>64</v>
      </c>
      <c r="X806">
        <v>1</v>
      </c>
      <c r="Y806">
        <v>5658</v>
      </c>
      <c r="Z806">
        <v>918</v>
      </c>
      <c r="AA806">
        <v>1</v>
      </c>
      <c r="AB806">
        <v>27797520</v>
      </c>
      <c r="AC806" s="6">
        <v>467642</v>
      </c>
      <c r="AD806" s="6">
        <v>448462</v>
      </c>
      <c r="AE806">
        <v>1</v>
      </c>
      <c r="AF806">
        <v>1</v>
      </c>
      <c r="AG806" s="25">
        <f t="shared" si="157"/>
        <v>73.151368421052638</v>
      </c>
      <c r="AH806" s="29"/>
      <c r="AI806" s="25">
        <f t="shared" si="160"/>
        <v>66.762226315789476</v>
      </c>
      <c r="AJ806" s="34">
        <f t="shared" si="158"/>
        <v>6.4396684210526312</v>
      </c>
      <c r="AK806">
        <v>7435418</v>
      </c>
      <c r="AL806">
        <v>25369646</v>
      </c>
      <c r="AM806">
        <v>23542</v>
      </c>
      <c r="AN806">
        <v>2427180</v>
      </c>
      <c r="AO806" s="6">
        <v>19180</v>
      </c>
      <c r="AP806">
        <v>0</v>
      </c>
      <c r="AQ806">
        <v>0</v>
      </c>
      <c r="AR806">
        <v>5</v>
      </c>
      <c r="AS806">
        <v>693</v>
      </c>
      <c r="AT806" s="6">
        <v>0</v>
      </c>
      <c r="AU806">
        <v>0</v>
      </c>
      <c r="AV806">
        <v>0</v>
      </c>
      <c r="AW806">
        <v>2</v>
      </c>
      <c r="AX806">
        <v>2</v>
      </c>
      <c r="AY806">
        <v>2</v>
      </c>
      <c r="AZ806">
        <v>2</v>
      </c>
      <c r="BA806">
        <v>2</v>
      </c>
      <c r="BB806">
        <v>2</v>
      </c>
      <c r="BC806">
        <v>2</v>
      </c>
      <c r="BD806">
        <v>2</v>
      </c>
      <c r="BE806" t="s">
        <v>29</v>
      </c>
      <c r="BF806" t="s">
        <v>27</v>
      </c>
      <c r="BG806" s="6" t="s">
        <v>28</v>
      </c>
      <c r="BH806">
        <v>9</v>
      </c>
      <c r="BI806">
        <v>9</v>
      </c>
      <c r="BJ806">
        <v>6590083</v>
      </c>
      <c r="BK806" s="65">
        <f t="shared" si="168"/>
        <v>17.342323684210527</v>
      </c>
      <c r="BL806">
        <v>1685310</v>
      </c>
      <c r="BM806" s="65">
        <f t="shared" si="161"/>
        <v>4.4350263157894734</v>
      </c>
      <c r="BN806">
        <v>1564656</v>
      </c>
      <c r="BO806" s="71">
        <f t="shared" si="162"/>
        <v>4.1175157894736838</v>
      </c>
      <c r="BP806">
        <v>60985</v>
      </c>
      <c r="BQ806" s="71">
        <f t="shared" si="163"/>
        <v>0.16048684210526315</v>
      </c>
      <c r="BR806">
        <v>15129929</v>
      </c>
      <c r="BS806" s="73">
        <f t="shared" si="164"/>
        <v>39.815602631578948</v>
      </c>
      <c r="BT806">
        <v>0</v>
      </c>
      <c r="BU806" s="73">
        <f t="shared" si="165"/>
        <v>0</v>
      </c>
      <c r="BV806">
        <v>328213</v>
      </c>
      <c r="BW806" s="71">
        <f t="shared" si="166"/>
        <v>0.86371842105263152</v>
      </c>
      <c r="BX806">
        <v>139666</v>
      </c>
      <c r="BY806" s="71">
        <f t="shared" si="167"/>
        <v>0.36754210526315789</v>
      </c>
      <c r="BZ806">
        <v>342965</v>
      </c>
      <c r="CA806" s="71">
        <f t="shared" si="159"/>
        <v>0.9025394736842105</v>
      </c>
      <c r="CB806">
        <v>1955712</v>
      </c>
      <c r="CC806" s="71">
        <f t="shared" si="169"/>
        <v>5.1466105263157891</v>
      </c>
    </row>
    <row r="807" spans="2:81" x14ac:dyDescent="0.25">
      <c r="B807">
        <v>971</v>
      </c>
      <c r="C807">
        <v>3</v>
      </c>
      <c r="D807">
        <v>5</v>
      </c>
      <c r="E807">
        <v>4</v>
      </c>
      <c r="F807" s="17">
        <v>42000</v>
      </c>
      <c r="G807">
        <v>5</v>
      </c>
      <c r="H807">
        <v>6</v>
      </c>
      <c r="I807">
        <v>26</v>
      </c>
      <c r="J807">
        <v>47</v>
      </c>
      <c r="K807">
        <v>1</v>
      </c>
      <c r="L807">
        <v>4</v>
      </c>
      <c r="M807">
        <v>2</v>
      </c>
      <c r="N807">
        <v>2</v>
      </c>
      <c r="O807">
        <v>1</v>
      </c>
      <c r="P807">
        <v>1</v>
      </c>
      <c r="Q807">
        <v>2</v>
      </c>
      <c r="R807">
        <v>2</v>
      </c>
      <c r="S807">
        <v>1</v>
      </c>
      <c r="T807">
        <v>2</v>
      </c>
      <c r="U807">
        <v>2</v>
      </c>
      <c r="V807">
        <v>343.4</v>
      </c>
      <c r="W807">
        <v>24</v>
      </c>
      <c r="X807">
        <v>1</v>
      </c>
      <c r="Y807">
        <v>3115</v>
      </c>
      <c r="Z807">
        <v>1487</v>
      </c>
      <c r="AA807">
        <v>1</v>
      </c>
      <c r="AB807">
        <v>82908</v>
      </c>
      <c r="AC807" s="6">
        <v>2300</v>
      </c>
      <c r="AD807" s="6">
        <v>2300</v>
      </c>
      <c r="AE807">
        <v>0</v>
      </c>
      <c r="AF807">
        <v>0</v>
      </c>
      <c r="AG807" s="25">
        <f t="shared" si="157"/>
        <v>1.974</v>
      </c>
      <c r="AH807" s="29"/>
      <c r="AI807" s="25">
        <f t="shared" si="160"/>
        <v>1.974</v>
      </c>
      <c r="AJ807" s="34">
        <f t="shared" si="158"/>
        <v>1.238095238095238E-3</v>
      </c>
      <c r="AK807">
        <v>24299</v>
      </c>
      <c r="AL807">
        <v>82908</v>
      </c>
      <c r="AM807" t="s">
        <v>29</v>
      </c>
      <c r="AN807" t="s">
        <v>27</v>
      </c>
      <c r="AO807" s="6" t="s">
        <v>28</v>
      </c>
      <c r="AP807">
        <v>9</v>
      </c>
      <c r="AQ807">
        <v>9</v>
      </c>
      <c r="AR807" t="s">
        <v>29</v>
      </c>
      <c r="AS807" t="s">
        <v>27</v>
      </c>
      <c r="AT807" s="6" t="s">
        <v>28</v>
      </c>
      <c r="AU807">
        <v>9</v>
      </c>
      <c r="AV807">
        <v>9</v>
      </c>
      <c r="AW807">
        <v>2</v>
      </c>
      <c r="AX807">
        <v>2</v>
      </c>
      <c r="AY807">
        <v>2</v>
      </c>
      <c r="AZ807">
        <v>2</v>
      </c>
      <c r="BA807">
        <v>2</v>
      </c>
      <c r="BB807">
        <v>2</v>
      </c>
      <c r="BC807">
        <v>2</v>
      </c>
      <c r="BD807">
        <v>2</v>
      </c>
      <c r="BE807" t="s">
        <v>29</v>
      </c>
      <c r="BF807" t="s">
        <v>27</v>
      </c>
      <c r="BG807" s="6" t="s">
        <v>28</v>
      </c>
      <c r="BH807">
        <v>9</v>
      </c>
      <c r="BI807">
        <v>9</v>
      </c>
      <c r="BJ807">
        <v>4303</v>
      </c>
      <c r="BK807" s="65">
        <f t="shared" si="168"/>
        <v>0.10245238095238095</v>
      </c>
      <c r="BL807">
        <v>11184</v>
      </c>
      <c r="BM807" s="65">
        <f t="shared" si="161"/>
        <v>0.26628571428571429</v>
      </c>
      <c r="BN807">
        <v>17533</v>
      </c>
      <c r="BO807" s="71">
        <f t="shared" si="162"/>
        <v>0.41745238095238096</v>
      </c>
      <c r="BP807">
        <v>0</v>
      </c>
      <c r="BQ807" s="71">
        <f t="shared" si="163"/>
        <v>0</v>
      </c>
      <c r="BR807">
        <v>14640</v>
      </c>
      <c r="BS807" s="73">
        <f t="shared" si="164"/>
        <v>0.34857142857142859</v>
      </c>
      <c r="BT807">
        <v>0</v>
      </c>
      <c r="BU807" s="73">
        <f t="shared" si="165"/>
        <v>0</v>
      </c>
      <c r="BV807">
        <v>0</v>
      </c>
      <c r="BW807" s="71">
        <f t="shared" si="166"/>
        <v>0</v>
      </c>
      <c r="BX807">
        <v>3</v>
      </c>
      <c r="BY807" s="71">
        <f t="shared" si="167"/>
        <v>7.1428571428571434E-5</v>
      </c>
      <c r="BZ807">
        <v>291</v>
      </c>
      <c r="CA807" s="71">
        <f t="shared" si="159"/>
        <v>6.9285714285714289E-3</v>
      </c>
      <c r="CB807">
        <v>34953</v>
      </c>
      <c r="CC807" s="71">
        <f t="shared" si="169"/>
        <v>0.83221428571428568</v>
      </c>
    </row>
    <row r="808" spans="2:81" x14ac:dyDescent="0.25">
      <c r="B808">
        <v>972</v>
      </c>
      <c r="C808">
        <v>4</v>
      </c>
      <c r="D808">
        <v>9</v>
      </c>
      <c r="E808">
        <v>4</v>
      </c>
      <c r="F808" s="17">
        <v>450000</v>
      </c>
      <c r="G808">
        <v>8</v>
      </c>
      <c r="H808">
        <v>4</v>
      </c>
      <c r="I808">
        <v>2</v>
      </c>
      <c r="J808">
        <v>2</v>
      </c>
      <c r="K808">
        <v>2</v>
      </c>
      <c r="L808">
        <v>6</v>
      </c>
      <c r="M808">
        <v>2</v>
      </c>
      <c r="N808">
        <v>1</v>
      </c>
      <c r="O808">
        <v>992</v>
      </c>
      <c r="P808">
        <v>1</v>
      </c>
      <c r="Q808">
        <v>1</v>
      </c>
      <c r="R808">
        <v>1</v>
      </c>
      <c r="S808">
        <v>2</v>
      </c>
      <c r="T808">
        <v>2</v>
      </c>
      <c r="U808">
        <v>2</v>
      </c>
      <c r="V808">
        <v>51.21</v>
      </c>
      <c r="W808">
        <v>83</v>
      </c>
      <c r="X808">
        <v>1</v>
      </c>
      <c r="Y808">
        <v>1062</v>
      </c>
      <c r="Z808">
        <v>1012</v>
      </c>
      <c r="AA808">
        <v>1</v>
      </c>
      <c r="AB808">
        <v>17942643</v>
      </c>
      <c r="AC808" s="6">
        <v>533605</v>
      </c>
      <c r="AD808" s="6">
        <v>495961</v>
      </c>
      <c r="AE808">
        <v>0</v>
      </c>
      <c r="AF808">
        <v>0</v>
      </c>
      <c r="AG808" s="25">
        <f t="shared" si="157"/>
        <v>39.872540000000001</v>
      </c>
      <c r="AH808" s="29"/>
      <c r="AI808" s="25">
        <f t="shared" si="160"/>
        <v>27.732917777777779</v>
      </c>
      <c r="AJ808" s="34">
        <f t="shared" si="158"/>
        <v>12.224891111111111</v>
      </c>
      <c r="AK808">
        <v>3657624</v>
      </c>
      <c r="AL808">
        <v>12479813</v>
      </c>
      <c r="AM808">
        <v>52032</v>
      </c>
      <c r="AN808">
        <v>5364499</v>
      </c>
      <c r="AO808" s="6">
        <v>36670</v>
      </c>
      <c r="AP808">
        <v>0</v>
      </c>
      <c r="AQ808">
        <v>0</v>
      </c>
      <c r="AR808">
        <v>709</v>
      </c>
      <c r="AS808">
        <v>98331</v>
      </c>
      <c r="AT808" s="6">
        <v>974</v>
      </c>
      <c r="AU808">
        <v>1</v>
      </c>
      <c r="AV808">
        <v>1</v>
      </c>
      <c r="AW808">
        <v>2</v>
      </c>
      <c r="AX808">
        <v>2</v>
      </c>
      <c r="AY808">
        <v>2</v>
      </c>
      <c r="AZ808">
        <v>2</v>
      </c>
      <c r="BA808">
        <v>2</v>
      </c>
      <c r="BB808">
        <v>2</v>
      </c>
      <c r="BC808">
        <v>2</v>
      </c>
      <c r="BD808">
        <v>2</v>
      </c>
      <c r="BE808" t="s">
        <v>29</v>
      </c>
      <c r="BF808" t="s">
        <v>27</v>
      </c>
      <c r="BG808" s="6" t="s">
        <v>28</v>
      </c>
      <c r="BH808">
        <v>9</v>
      </c>
      <c r="BI808">
        <v>9</v>
      </c>
      <c r="BJ808">
        <v>3803442</v>
      </c>
      <c r="BK808" s="65">
        <f t="shared" si="168"/>
        <v>8.4520933333333339</v>
      </c>
      <c r="BL808">
        <v>1936241</v>
      </c>
      <c r="BM808" s="65">
        <f t="shared" si="161"/>
        <v>4.3027577777777779</v>
      </c>
      <c r="BN808">
        <v>1802422</v>
      </c>
      <c r="BO808" s="71">
        <f t="shared" si="162"/>
        <v>4.005382222222222</v>
      </c>
      <c r="BP808">
        <v>1561057</v>
      </c>
      <c r="BQ808" s="71">
        <f t="shared" si="163"/>
        <v>3.4690155555555555</v>
      </c>
      <c r="BR808">
        <v>5975986</v>
      </c>
      <c r="BS808" s="73">
        <f t="shared" si="164"/>
        <v>13.279968888888888</v>
      </c>
      <c r="BT808">
        <v>0</v>
      </c>
      <c r="BU808" s="73">
        <f t="shared" si="165"/>
        <v>0</v>
      </c>
      <c r="BV808">
        <v>304340</v>
      </c>
      <c r="BW808" s="71">
        <f t="shared" si="166"/>
        <v>0.67631111111111109</v>
      </c>
      <c r="BX808">
        <v>363457</v>
      </c>
      <c r="BY808" s="71">
        <f t="shared" si="167"/>
        <v>0.80768222222222219</v>
      </c>
      <c r="BZ808">
        <v>362653</v>
      </c>
      <c r="CA808" s="71">
        <f t="shared" si="159"/>
        <v>0.80589555555555559</v>
      </c>
      <c r="CB808">
        <v>1833046</v>
      </c>
      <c r="CC808" s="71">
        <f t="shared" si="169"/>
        <v>4.0734355555555553</v>
      </c>
    </row>
    <row r="809" spans="2:81" x14ac:dyDescent="0.25">
      <c r="B809">
        <v>973</v>
      </c>
      <c r="C809">
        <v>2</v>
      </c>
      <c r="D809">
        <v>3</v>
      </c>
      <c r="E809">
        <v>1</v>
      </c>
      <c r="F809" s="17">
        <v>88000</v>
      </c>
      <c r="G809">
        <v>6</v>
      </c>
      <c r="H809">
        <v>1</v>
      </c>
      <c r="I809">
        <v>5</v>
      </c>
      <c r="J809">
        <v>10</v>
      </c>
      <c r="K809">
        <v>1</v>
      </c>
      <c r="L809">
        <v>1</v>
      </c>
      <c r="M809">
        <v>1</v>
      </c>
      <c r="N809">
        <v>2</v>
      </c>
      <c r="O809">
        <v>2</v>
      </c>
      <c r="P809">
        <v>1</v>
      </c>
      <c r="Q809">
        <v>1</v>
      </c>
      <c r="R809">
        <v>2</v>
      </c>
      <c r="S809">
        <v>2</v>
      </c>
      <c r="T809">
        <v>2</v>
      </c>
      <c r="U809">
        <v>2</v>
      </c>
      <c r="V809">
        <v>80.08</v>
      </c>
      <c r="W809">
        <v>12</v>
      </c>
      <c r="X809">
        <v>2</v>
      </c>
      <c r="Y809">
        <v>5906</v>
      </c>
      <c r="Z809">
        <v>923</v>
      </c>
      <c r="AA809">
        <v>1</v>
      </c>
      <c r="AB809">
        <v>4079704</v>
      </c>
      <c r="AC809" s="6">
        <v>44489</v>
      </c>
      <c r="AD809" s="6">
        <v>22087</v>
      </c>
      <c r="AE809">
        <v>0</v>
      </c>
      <c r="AF809">
        <v>0</v>
      </c>
      <c r="AG809" s="25">
        <f t="shared" si="157"/>
        <v>46.360272727272729</v>
      </c>
      <c r="AH809" s="29"/>
      <c r="AI809" s="25">
        <f t="shared" si="160"/>
        <v>11.56753409090909</v>
      </c>
      <c r="AJ809" s="34">
        <f t="shared" si="158"/>
        <v>35.047715909090911</v>
      </c>
      <c r="AK809">
        <v>298342</v>
      </c>
      <c r="AL809">
        <v>1017943</v>
      </c>
      <c r="AM809">
        <v>29697</v>
      </c>
      <c r="AN809">
        <v>3061761</v>
      </c>
      <c r="AO809" s="6">
        <v>22402</v>
      </c>
      <c r="AP809">
        <v>1</v>
      </c>
      <c r="AQ809">
        <v>1</v>
      </c>
      <c r="AR809" t="s">
        <v>29</v>
      </c>
      <c r="AS809" t="s">
        <v>27</v>
      </c>
      <c r="AT809" s="6" t="s">
        <v>28</v>
      </c>
      <c r="AU809">
        <v>9</v>
      </c>
      <c r="AV809">
        <v>9</v>
      </c>
      <c r="AW809">
        <v>2</v>
      </c>
      <c r="AX809">
        <v>2</v>
      </c>
      <c r="AY809">
        <v>2</v>
      </c>
      <c r="AZ809">
        <v>2</v>
      </c>
      <c r="BA809">
        <v>2</v>
      </c>
      <c r="BB809">
        <v>2</v>
      </c>
      <c r="BC809">
        <v>2</v>
      </c>
      <c r="BD809">
        <v>2</v>
      </c>
      <c r="BE809" t="s">
        <v>29</v>
      </c>
      <c r="BF809" t="s">
        <v>27</v>
      </c>
      <c r="BG809" s="6" t="s">
        <v>28</v>
      </c>
      <c r="BH809">
        <v>9</v>
      </c>
      <c r="BI809">
        <v>9</v>
      </c>
      <c r="BJ809">
        <v>2929164</v>
      </c>
      <c r="BK809" s="65">
        <f t="shared" si="168"/>
        <v>33.285954545454544</v>
      </c>
      <c r="BL809">
        <v>30061</v>
      </c>
      <c r="BM809" s="65">
        <f t="shared" si="161"/>
        <v>0.34160227272727273</v>
      </c>
      <c r="BN809">
        <v>167259</v>
      </c>
      <c r="BO809" s="71">
        <f t="shared" si="162"/>
        <v>1.9006704545454545</v>
      </c>
      <c r="BP809">
        <v>132597</v>
      </c>
      <c r="BQ809" s="71">
        <f t="shared" si="163"/>
        <v>1.5067840909090908</v>
      </c>
      <c r="BR809">
        <v>626616</v>
      </c>
      <c r="BS809" s="73">
        <f t="shared" si="164"/>
        <v>7.1206363636363639</v>
      </c>
      <c r="BT809">
        <v>0</v>
      </c>
      <c r="BU809" s="73">
        <f t="shared" si="165"/>
        <v>0</v>
      </c>
      <c r="BV809">
        <v>0</v>
      </c>
      <c r="BW809" s="71">
        <f t="shared" si="166"/>
        <v>0</v>
      </c>
      <c r="BX809">
        <v>10955</v>
      </c>
      <c r="BY809" s="71">
        <f t="shared" si="167"/>
        <v>0.12448863636363636</v>
      </c>
      <c r="BZ809">
        <v>5094</v>
      </c>
      <c r="CA809" s="71">
        <f t="shared" si="159"/>
        <v>5.7886363636363639E-2</v>
      </c>
      <c r="CB809">
        <v>177958</v>
      </c>
      <c r="CC809" s="71">
        <f t="shared" si="169"/>
        <v>2.0222500000000001</v>
      </c>
    </row>
    <row r="810" spans="2:81" x14ac:dyDescent="0.25">
      <c r="B810">
        <v>974</v>
      </c>
      <c r="C810">
        <v>4</v>
      </c>
      <c r="D810">
        <v>9</v>
      </c>
      <c r="E810">
        <v>4</v>
      </c>
      <c r="F810" s="17">
        <v>5000</v>
      </c>
      <c r="G810">
        <v>2</v>
      </c>
      <c r="H810">
        <v>4</v>
      </c>
      <c r="I810">
        <v>2</v>
      </c>
      <c r="J810">
        <v>2</v>
      </c>
      <c r="K810">
        <v>3</v>
      </c>
      <c r="L810">
        <v>1</v>
      </c>
      <c r="M810">
        <v>2</v>
      </c>
      <c r="N810">
        <v>2</v>
      </c>
      <c r="O810">
        <v>2</v>
      </c>
      <c r="P810">
        <v>1</v>
      </c>
      <c r="Q810">
        <v>1</v>
      </c>
      <c r="R810">
        <v>2</v>
      </c>
      <c r="S810">
        <v>2</v>
      </c>
      <c r="T810">
        <v>2</v>
      </c>
      <c r="U810">
        <v>2</v>
      </c>
      <c r="V810">
        <v>2996.93</v>
      </c>
      <c r="W810">
        <v>62</v>
      </c>
      <c r="X810">
        <v>1</v>
      </c>
      <c r="Y810">
        <v>1789</v>
      </c>
      <c r="Z810">
        <v>1580</v>
      </c>
      <c r="AA810">
        <v>1</v>
      </c>
      <c r="AB810">
        <v>289002</v>
      </c>
      <c r="AC810" s="6">
        <v>12892</v>
      </c>
      <c r="AD810" s="6">
        <v>12844</v>
      </c>
      <c r="AE810">
        <v>1</v>
      </c>
      <c r="AF810">
        <v>1</v>
      </c>
      <c r="AG810" s="25">
        <f t="shared" si="157"/>
        <v>57.800400000000003</v>
      </c>
      <c r="AH810" s="29"/>
      <c r="AI810" s="25">
        <f t="shared" si="160"/>
        <v>56.872599999999998</v>
      </c>
      <c r="AJ810" s="34">
        <f t="shared" si="158"/>
        <v>0.94440000000000002</v>
      </c>
      <c r="AK810">
        <v>83342</v>
      </c>
      <c r="AL810">
        <v>284363</v>
      </c>
      <c r="AM810">
        <v>45</v>
      </c>
      <c r="AN810">
        <v>4640</v>
      </c>
      <c r="AO810" s="6">
        <v>48</v>
      </c>
      <c r="AP810">
        <v>0</v>
      </c>
      <c r="AQ810">
        <v>0</v>
      </c>
      <c r="AR810" t="s">
        <v>29</v>
      </c>
      <c r="AS810" t="s">
        <v>27</v>
      </c>
      <c r="AT810" s="6" t="s">
        <v>28</v>
      </c>
      <c r="AU810">
        <v>9</v>
      </c>
      <c r="AV810">
        <v>9</v>
      </c>
      <c r="AW810">
        <v>2</v>
      </c>
      <c r="AX810">
        <v>2</v>
      </c>
      <c r="AY810">
        <v>2</v>
      </c>
      <c r="AZ810">
        <v>2</v>
      </c>
      <c r="BA810">
        <v>2</v>
      </c>
      <c r="BB810">
        <v>2</v>
      </c>
      <c r="BC810">
        <v>2</v>
      </c>
      <c r="BD810">
        <v>2</v>
      </c>
      <c r="BE810" t="s">
        <v>29</v>
      </c>
      <c r="BF810" t="s">
        <v>27</v>
      </c>
      <c r="BG810" s="6" t="s">
        <v>28</v>
      </c>
      <c r="BH810">
        <v>9</v>
      </c>
      <c r="BI810">
        <v>9</v>
      </c>
      <c r="BJ810">
        <v>5661</v>
      </c>
      <c r="BK810" s="65">
        <f t="shared" si="168"/>
        <v>1.1322000000000001</v>
      </c>
      <c r="BL810">
        <v>65748</v>
      </c>
      <c r="BM810" s="65">
        <f t="shared" si="161"/>
        <v>13.1496</v>
      </c>
      <c r="BN810">
        <v>12386</v>
      </c>
      <c r="BO810" s="71">
        <f t="shared" si="162"/>
        <v>2.4771999999999998</v>
      </c>
      <c r="BP810">
        <v>913</v>
      </c>
      <c r="BQ810" s="71">
        <f t="shared" si="163"/>
        <v>0.18260000000000001</v>
      </c>
      <c r="BR810">
        <v>88270</v>
      </c>
      <c r="BS810" s="73">
        <f t="shared" si="164"/>
        <v>17.654</v>
      </c>
      <c r="BT810">
        <v>0</v>
      </c>
      <c r="BU810" s="73">
        <f t="shared" si="165"/>
        <v>0</v>
      </c>
      <c r="BV810">
        <v>35651</v>
      </c>
      <c r="BW810" s="71">
        <f t="shared" si="166"/>
        <v>7.1302000000000003</v>
      </c>
      <c r="BX810">
        <v>19335</v>
      </c>
      <c r="BY810" s="71">
        <f t="shared" si="167"/>
        <v>3.867</v>
      </c>
      <c r="BZ810">
        <v>32750</v>
      </c>
      <c r="CA810" s="71">
        <f t="shared" si="159"/>
        <v>6.55</v>
      </c>
      <c r="CB810">
        <v>28288</v>
      </c>
      <c r="CC810" s="71">
        <f t="shared" si="169"/>
        <v>5.6576000000000004</v>
      </c>
    </row>
    <row r="811" spans="2:81" x14ac:dyDescent="0.25">
      <c r="B811">
        <v>975</v>
      </c>
      <c r="C811">
        <v>3</v>
      </c>
      <c r="D811">
        <v>7</v>
      </c>
      <c r="E811">
        <v>4</v>
      </c>
      <c r="F811" s="17">
        <v>56000</v>
      </c>
      <c r="G811">
        <v>6</v>
      </c>
      <c r="H811">
        <v>7</v>
      </c>
      <c r="I811">
        <v>8</v>
      </c>
      <c r="J811">
        <v>19</v>
      </c>
      <c r="K811">
        <v>2</v>
      </c>
      <c r="L811">
        <v>1</v>
      </c>
      <c r="M811">
        <v>1</v>
      </c>
      <c r="N811" t="s">
        <v>26</v>
      </c>
      <c r="O811">
        <v>3</v>
      </c>
      <c r="P811">
        <v>1</v>
      </c>
      <c r="Q811">
        <v>1</v>
      </c>
      <c r="R811">
        <v>1</v>
      </c>
      <c r="S811">
        <v>2</v>
      </c>
      <c r="T811">
        <v>2</v>
      </c>
      <c r="U811">
        <v>2</v>
      </c>
      <c r="V811">
        <v>308.22000000000003</v>
      </c>
      <c r="W811">
        <v>32</v>
      </c>
      <c r="X811">
        <v>1</v>
      </c>
      <c r="Y811">
        <v>3624</v>
      </c>
      <c r="Z811">
        <v>1571</v>
      </c>
      <c r="AA811">
        <v>1</v>
      </c>
      <c r="AB811">
        <v>15172365</v>
      </c>
      <c r="AC811" s="6">
        <v>124222</v>
      </c>
      <c r="AD811" s="6">
        <v>74783</v>
      </c>
      <c r="AE811">
        <v>0</v>
      </c>
      <c r="AF811">
        <v>0</v>
      </c>
      <c r="AG811" s="25">
        <f t="shared" si="157"/>
        <v>270.9350892857143</v>
      </c>
      <c r="AH811" s="29"/>
      <c r="AI811" s="25">
        <f t="shared" si="160"/>
        <v>113.77941071428572</v>
      </c>
      <c r="AJ811" s="34">
        <f t="shared" si="158"/>
        <v>158.04330357142857</v>
      </c>
      <c r="AK811">
        <v>1867423</v>
      </c>
      <c r="AL811">
        <v>6371647</v>
      </c>
      <c r="AM811">
        <v>85022</v>
      </c>
      <c r="AN811">
        <v>8765768</v>
      </c>
      <c r="AO811" s="6">
        <v>49189</v>
      </c>
      <c r="AP811">
        <v>0</v>
      </c>
      <c r="AQ811">
        <v>0</v>
      </c>
      <c r="AR811">
        <v>252</v>
      </c>
      <c r="AS811">
        <v>34950</v>
      </c>
      <c r="AT811" s="6">
        <v>250</v>
      </c>
      <c r="AU811">
        <v>0</v>
      </c>
      <c r="AV811">
        <v>0</v>
      </c>
      <c r="AW811">
        <v>2</v>
      </c>
      <c r="AX811">
        <v>2</v>
      </c>
      <c r="AY811">
        <v>2</v>
      </c>
      <c r="AZ811">
        <v>2</v>
      </c>
      <c r="BA811">
        <v>2</v>
      </c>
      <c r="BB811">
        <v>2</v>
      </c>
      <c r="BC811">
        <v>2</v>
      </c>
      <c r="BD811">
        <v>2</v>
      </c>
      <c r="BE811" t="s">
        <v>29</v>
      </c>
      <c r="BF811" t="s">
        <v>27</v>
      </c>
      <c r="BG811" s="6" t="s">
        <v>28</v>
      </c>
      <c r="BH811">
        <v>9</v>
      </c>
      <c r="BI811">
        <v>9</v>
      </c>
      <c r="BJ811">
        <v>8575289</v>
      </c>
      <c r="BK811" s="65">
        <f t="shared" si="168"/>
        <v>153.13016071428572</v>
      </c>
      <c r="BL811">
        <v>1283043</v>
      </c>
      <c r="BM811" s="65">
        <f t="shared" si="161"/>
        <v>22.911482142857142</v>
      </c>
      <c r="BN811">
        <v>348301</v>
      </c>
      <c r="BO811" s="71">
        <f t="shared" si="162"/>
        <v>6.2196607142857143</v>
      </c>
      <c r="BP811">
        <v>190480</v>
      </c>
      <c r="BQ811" s="71">
        <f t="shared" si="163"/>
        <v>3.4014285714285712</v>
      </c>
      <c r="BR811">
        <v>2600129</v>
      </c>
      <c r="BS811" s="73">
        <f t="shared" si="164"/>
        <v>46.430875</v>
      </c>
      <c r="BT811">
        <v>0</v>
      </c>
      <c r="BU811" s="73">
        <f t="shared" si="165"/>
        <v>0</v>
      </c>
      <c r="BV811">
        <v>259029</v>
      </c>
      <c r="BW811" s="71">
        <f t="shared" si="166"/>
        <v>4.6255178571428575</v>
      </c>
      <c r="BX811">
        <v>88775</v>
      </c>
      <c r="BY811" s="71">
        <f t="shared" si="167"/>
        <v>1.5852678571428571</v>
      </c>
      <c r="BZ811">
        <v>236751</v>
      </c>
      <c r="CA811" s="71">
        <f t="shared" si="159"/>
        <v>4.2276964285714289</v>
      </c>
      <c r="CB811">
        <v>1590569</v>
      </c>
      <c r="CC811" s="71">
        <f t="shared" si="169"/>
        <v>28.403017857142856</v>
      </c>
    </row>
    <row r="812" spans="2:81" x14ac:dyDescent="0.25">
      <c r="B812">
        <v>978</v>
      </c>
      <c r="C812">
        <v>1</v>
      </c>
      <c r="D812">
        <v>2</v>
      </c>
      <c r="E812">
        <v>2</v>
      </c>
      <c r="F812" s="17">
        <v>225000</v>
      </c>
      <c r="G812">
        <v>8</v>
      </c>
      <c r="H812">
        <v>1</v>
      </c>
      <c r="I812">
        <v>2</v>
      </c>
      <c r="J812">
        <v>2</v>
      </c>
      <c r="K812">
        <v>2</v>
      </c>
      <c r="L812">
        <v>6</v>
      </c>
      <c r="M812">
        <v>1</v>
      </c>
      <c r="N812">
        <v>1</v>
      </c>
      <c r="O812">
        <v>14</v>
      </c>
      <c r="P812">
        <v>1</v>
      </c>
      <c r="Q812">
        <v>1</v>
      </c>
      <c r="R812">
        <v>1</v>
      </c>
      <c r="S812">
        <v>2</v>
      </c>
      <c r="T812">
        <v>2</v>
      </c>
      <c r="U812">
        <v>2</v>
      </c>
      <c r="V812">
        <v>66.790000000000006</v>
      </c>
      <c r="W812">
        <v>84</v>
      </c>
      <c r="X812">
        <v>1</v>
      </c>
      <c r="Y812">
        <v>5622</v>
      </c>
      <c r="Z812">
        <v>683</v>
      </c>
      <c r="AA812">
        <v>1</v>
      </c>
      <c r="AB812">
        <v>31252750</v>
      </c>
      <c r="AC812" s="6">
        <v>578260</v>
      </c>
      <c r="AD812" s="6">
        <v>481783</v>
      </c>
      <c r="AE812">
        <v>0</v>
      </c>
      <c r="AF812">
        <v>0</v>
      </c>
      <c r="AG812" s="25">
        <f t="shared" si="157"/>
        <v>138.90111111111111</v>
      </c>
      <c r="AH812" s="29"/>
      <c r="AI812" s="25">
        <f t="shared" si="160"/>
        <v>89.334377777777775</v>
      </c>
      <c r="AJ812" s="34">
        <f t="shared" si="158"/>
        <v>49.995897777777778</v>
      </c>
      <c r="AK812">
        <v>5891042</v>
      </c>
      <c r="AL812">
        <v>20100235</v>
      </c>
      <c r="AM812">
        <v>108079</v>
      </c>
      <c r="AN812">
        <v>11142945</v>
      </c>
      <c r="AO812" s="6">
        <v>96328</v>
      </c>
      <c r="AP812">
        <v>0</v>
      </c>
      <c r="AQ812">
        <v>0</v>
      </c>
      <c r="AR812">
        <v>69</v>
      </c>
      <c r="AS812">
        <v>9570</v>
      </c>
      <c r="AT812" s="6">
        <v>149</v>
      </c>
      <c r="AU812">
        <v>0</v>
      </c>
      <c r="AV812">
        <v>0</v>
      </c>
      <c r="AW812">
        <v>2</v>
      </c>
      <c r="AX812">
        <v>2</v>
      </c>
      <c r="AY812">
        <v>2</v>
      </c>
      <c r="AZ812">
        <v>2</v>
      </c>
      <c r="BA812">
        <v>2</v>
      </c>
      <c r="BB812">
        <v>2</v>
      </c>
      <c r="BC812">
        <v>2</v>
      </c>
      <c r="BD812">
        <v>2</v>
      </c>
      <c r="BE812" t="s">
        <v>29</v>
      </c>
      <c r="BF812" t="s">
        <v>27</v>
      </c>
      <c r="BG812" s="6" t="s">
        <v>28</v>
      </c>
      <c r="BH812">
        <v>9</v>
      </c>
      <c r="BI812">
        <v>9</v>
      </c>
      <c r="BJ812">
        <v>10305929</v>
      </c>
      <c r="BK812" s="65">
        <f t="shared" si="168"/>
        <v>45.80412888888889</v>
      </c>
      <c r="BL812">
        <v>2691842</v>
      </c>
      <c r="BM812" s="65">
        <f t="shared" si="161"/>
        <v>11.963742222222223</v>
      </c>
      <c r="BN812">
        <v>3088668</v>
      </c>
      <c r="BO812" s="71">
        <f t="shared" si="162"/>
        <v>13.727413333333333</v>
      </c>
      <c r="BP812">
        <v>837016</v>
      </c>
      <c r="BQ812" s="71">
        <f t="shared" si="163"/>
        <v>3.7200711111111113</v>
      </c>
      <c r="BR812">
        <v>9378941</v>
      </c>
      <c r="BS812" s="73">
        <f t="shared" si="164"/>
        <v>41.684182222222219</v>
      </c>
      <c r="BT812">
        <v>0</v>
      </c>
      <c r="BU812" s="73">
        <f t="shared" si="165"/>
        <v>0</v>
      </c>
      <c r="BV812">
        <v>0</v>
      </c>
      <c r="BW812" s="71">
        <f t="shared" si="166"/>
        <v>0</v>
      </c>
      <c r="BX812">
        <v>77891</v>
      </c>
      <c r="BY812" s="71">
        <f t="shared" si="167"/>
        <v>0.34618222222222222</v>
      </c>
      <c r="BZ812">
        <v>712248</v>
      </c>
      <c r="CA812" s="71">
        <f t="shared" si="159"/>
        <v>3.1655466666666667</v>
      </c>
      <c r="CB812">
        <v>4160215</v>
      </c>
      <c r="CC812" s="71">
        <f t="shared" si="169"/>
        <v>18.489844444444444</v>
      </c>
    </row>
    <row r="813" spans="2:81" x14ac:dyDescent="0.25">
      <c r="B813">
        <v>980</v>
      </c>
      <c r="C813">
        <v>3</v>
      </c>
      <c r="D813">
        <v>7</v>
      </c>
      <c r="E813">
        <v>5</v>
      </c>
      <c r="F813" s="17">
        <v>5000</v>
      </c>
      <c r="G813">
        <v>2</v>
      </c>
      <c r="H813">
        <v>5</v>
      </c>
      <c r="I813">
        <v>6</v>
      </c>
      <c r="J813">
        <v>14</v>
      </c>
      <c r="K813">
        <v>4</v>
      </c>
      <c r="L813">
        <v>3</v>
      </c>
      <c r="M813" t="s">
        <v>26</v>
      </c>
      <c r="N813">
        <v>2</v>
      </c>
      <c r="O813">
        <v>1</v>
      </c>
      <c r="P813">
        <v>1</v>
      </c>
      <c r="Q813">
        <v>2</v>
      </c>
      <c r="R813">
        <v>2</v>
      </c>
      <c r="S813">
        <v>2</v>
      </c>
      <c r="T813">
        <v>2</v>
      </c>
      <c r="U813">
        <v>2</v>
      </c>
      <c r="V813">
        <v>2544.7399999999998</v>
      </c>
      <c r="W813">
        <v>35</v>
      </c>
      <c r="X813">
        <v>1</v>
      </c>
      <c r="Y813">
        <v>1054</v>
      </c>
      <c r="Z813">
        <v>4176</v>
      </c>
      <c r="AA813">
        <v>1</v>
      </c>
      <c r="AB813">
        <v>497070</v>
      </c>
      <c r="AC813" s="6">
        <v>13297</v>
      </c>
      <c r="AD813" s="6">
        <v>13297</v>
      </c>
      <c r="AE813">
        <v>1</v>
      </c>
      <c r="AF813">
        <v>1</v>
      </c>
      <c r="AG813" s="25">
        <f t="shared" si="157"/>
        <v>99.414000000000001</v>
      </c>
      <c r="AH813" s="29"/>
      <c r="AI813" s="25">
        <f t="shared" si="160"/>
        <v>99.414000000000001</v>
      </c>
      <c r="AJ813" s="34">
        <f t="shared" si="158"/>
        <v>1.04E-2</v>
      </c>
      <c r="AK813">
        <v>145683</v>
      </c>
      <c r="AL813">
        <v>497070</v>
      </c>
      <c r="AM813" t="s">
        <v>29</v>
      </c>
      <c r="AN813" t="s">
        <v>27</v>
      </c>
      <c r="AO813" s="6" t="s">
        <v>28</v>
      </c>
      <c r="AP813">
        <v>9</v>
      </c>
      <c r="AQ813">
        <v>9</v>
      </c>
      <c r="AR813" t="s">
        <v>29</v>
      </c>
      <c r="AS813" t="s">
        <v>27</v>
      </c>
      <c r="AT813" s="6" t="s">
        <v>28</v>
      </c>
      <c r="AU813">
        <v>9</v>
      </c>
      <c r="AV813">
        <v>9</v>
      </c>
      <c r="AW813">
        <v>2</v>
      </c>
      <c r="AX813">
        <v>2</v>
      </c>
      <c r="AY813">
        <v>2</v>
      </c>
      <c r="AZ813">
        <v>2</v>
      </c>
      <c r="BA813">
        <v>2</v>
      </c>
      <c r="BB813">
        <v>2</v>
      </c>
      <c r="BC813">
        <v>2</v>
      </c>
      <c r="BD813">
        <v>2</v>
      </c>
      <c r="BE813" t="s">
        <v>29</v>
      </c>
      <c r="BF813" t="s">
        <v>27</v>
      </c>
      <c r="BG813" s="6" t="s">
        <v>28</v>
      </c>
      <c r="BH813">
        <v>9</v>
      </c>
      <c r="BI813">
        <v>9</v>
      </c>
      <c r="BJ813">
        <v>9569</v>
      </c>
      <c r="BK813" s="65">
        <f t="shared" si="168"/>
        <v>1.9137999999999999</v>
      </c>
      <c r="BL813">
        <v>95041</v>
      </c>
      <c r="BM813" s="65">
        <f t="shared" si="161"/>
        <v>19.008199999999999</v>
      </c>
      <c r="BN813">
        <v>0</v>
      </c>
      <c r="BO813" s="71">
        <f t="shared" si="162"/>
        <v>0</v>
      </c>
      <c r="BP813">
        <v>3616</v>
      </c>
      <c r="BQ813" s="71">
        <f t="shared" si="163"/>
        <v>0.72319999999999995</v>
      </c>
      <c r="BR813">
        <v>102157</v>
      </c>
      <c r="BS813" s="73">
        <f t="shared" si="164"/>
        <v>20.4314</v>
      </c>
      <c r="BT813">
        <v>0</v>
      </c>
      <c r="BU813" s="73">
        <f t="shared" si="165"/>
        <v>0</v>
      </c>
      <c r="BV813">
        <v>253029</v>
      </c>
      <c r="BW813" s="71">
        <f t="shared" si="166"/>
        <v>50.605800000000002</v>
      </c>
      <c r="BX813">
        <v>820</v>
      </c>
      <c r="BY813" s="71">
        <f t="shared" si="167"/>
        <v>0.16400000000000001</v>
      </c>
      <c r="BZ813">
        <v>0</v>
      </c>
      <c r="CA813" s="71">
        <f t="shared" si="159"/>
        <v>0</v>
      </c>
      <c r="CB813">
        <v>32838</v>
      </c>
      <c r="CC813" s="71">
        <f t="shared" si="169"/>
        <v>6.5675999999999997</v>
      </c>
    </row>
    <row r="814" spans="2:81" x14ac:dyDescent="0.25">
      <c r="B814">
        <v>981</v>
      </c>
      <c r="C814">
        <v>3</v>
      </c>
      <c r="D814">
        <v>5</v>
      </c>
      <c r="E814">
        <v>5</v>
      </c>
      <c r="F814" s="17">
        <v>280000</v>
      </c>
      <c r="G814">
        <v>8</v>
      </c>
      <c r="H814">
        <v>7</v>
      </c>
      <c r="I814">
        <v>14</v>
      </c>
      <c r="J814">
        <v>27</v>
      </c>
      <c r="K814">
        <v>2</v>
      </c>
      <c r="L814">
        <v>5</v>
      </c>
      <c r="M814">
        <v>1</v>
      </c>
      <c r="N814">
        <v>2</v>
      </c>
      <c r="O814">
        <v>4</v>
      </c>
      <c r="P814">
        <v>1</v>
      </c>
      <c r="Q814">
        <v>2</v>
      </c>
      <c r="R814">
        <v>2</v>
      </c>
      <c r="S814">
        <v>2</v>
      </c>
      <c r="T814">
        <v>2</v>
      </c>
      <c r="U814">
        <v>2</v>
      </c>
      <c r="V814">
        <v>4.6100000000000003</v>
      </c>
      <c r="W814">
        <v>27</v>
      </c>
      <c r="X814">
        <v>1</v>
      </c>
      <c r="Y814">
        <v>340</v>
      </c>
      <c r="Z814">
        <v>3705</v>
      </c>
      <c r="AA814">
        <v>1</v>
      </c>
      <c r="AB814">
        <v>16258265</v>
      </c>
      <c r="AC814" s="6">
        <v>297090</v>
      </c>
      <c r="AD814" s="6">
        <v>297090</v>
      </c>
      <c r="AE814">
        <v>0</v>
      </c>
      <c r="AF814">
        <v>0</v>
      </c>
      <c r="AG814" s="25">
        <f t="shared" si="157"/>
        <v>58.065232142857141</v>
      </c>
      <c r="AH814" s="29"/>
      <c r="AI814" s="25">
        <f t="shared" si="160"/>
        <v>58.065232142857141</v>
      </c>
      <c r="AJ814" s="34">
        <f t="shared" si="158"/>
        <v>1.8571428571428572E-4</v>
      </c>
      <c r="AK814">
        <v>4765025</v>
      </c>
      <c r="AL814">
        <v>16258265</v>
      </c>
      <c r="AM814" t="s">
        <v>29</v>
      </c>
      <c r="AN814" t="s">
        <v>27</v>
      </c>
      <c r="AO814" s="6" t="s">
        <v>28</v>
      </c>
      <c r="AP814">
        <v>9</v>
      </c>
      <c r="AQ814">
        <v>9</v>
      </c>
      <c r="AR814" t="s">
        <v>29</v>
      </c>
      <c r="AS814" t="s">
        <v>27</v>
      </c>
      <c r="AT814" s="6" t="s">
        <v>28</v>
      </c>
      <c r="AU814">
        <v>9</v>
      </c>
      <c r="AV814">
        <v>9</v>
      </c>
      <c r="AW814">
        <v>2</v>
      </c>
      <c r="AX814">
        <v>2</v>
      </c>
      <c r="AY814">
        <v>2</v>
      </c>
      <c r="AZ814">
        <v>2</v>
      </c>
      <c r="BA814">
        <v>2</v>
      </c>
      <c r="BB814">
        <v>2</v>
      </c>
      <c r="BC814">
        <v>2</v>
      </c>
      <c r="BD814">
        <v>2</v>
      </c>
      <c r="BE814" t="s">
        <v>29</v>
      </c>
      <c r="BF814" t="s">
        <v>27</v>
      </c>
      <c r="BG814" s="6" t="s">
        <v>28</v>
      </c>
      <c r="BH814">
        <v>9</v>
      </c>
      <c r="BI814">
        <v>9</v>
      </c>
      <c r="BJ814">
        <v>4</v>
      </c>
      <c r="BK814" s="65">
        <f t="shared" si="168"/>
        <v>1.4285714285714285E-5</v>
      </c>
      <c r="BL814">
        <v>0</v>
      </c>
      <c r="BM814" s="65">
        <f t="shared" si="161"/>
        <v>0</v>
      </c>
      <c r="BN814">
        <v>5369595</v>
      </c>
      <c r="BO814" s="71">
        <f t="shared" si="162"/>
        <v>19.177125</v>
      </c>
      <c r="BP814">
        <v>1181287</v>
      </c>
      <c r="BQ814" s="71">
        <f t="shared" si="163"/>
        <v>4.2188821428571428</v>
      </c>
      <c r="BR814">
        <v>4754641</v>
      </c>
      <c r="BS814" s="73">
        <f t="shared" si="164"/>
        <v>16.980860714285715</v>
      </c>
      <c r="BT814">
        <v>0</v>
      </c>
      <c r="BU814" s="73">
        <f t="shared" si="165"/>
        <v>0</v>
      </c>
      <c r="BV814">
        <v>324033</v>
      </c>
      <c r="BW814" s="71">
        <f t="shared" si="166"/>
        <v>1.1572607142857143</v>
      </c>
      <c r="BX814">
        <v>114693</v>
      </c>
      <c r="BY814" s="71">
        <f t="shared" si="167"/>
        <v>0.40961785714285714</v>
      </c>
      <c r="BZ814">
        <v>3346327</v>
      </c>
      <c r="CA814" s="71">
        <f t="shared" si="159"/>
        <v>11.951167857142858</v>
      </c>
      <c r="CB814">
        <v>1167685</v>
      </c>
      <c r="CC814" s="71">
        <f t="shared" si="169"/>
        <v>4.1703035714285717</v>
      </c>
    </row>
    <row r="815" spans="2:81" x14ac:dyDescent="0.25">
      <c r="B815">
        <v>982</v>
      </c>
      <c r="C815">
        <v>1</v>
      </c>
      <c r="D815">
        <v>2</v>
      </c>
      <c r="E815">
        <v>2</v>
      </c>
      <c r="F815" s="17">
        <v>136000</v>
      </c>
      <c r="G815">
        <v>7</v>
      </c>
      <c r="H815">
        <v>8</v>
      </c>
      <c r="I815">
        <v>1</v>
      </c>
      <c r="J815">
        <v>1</v>
      </c>
      <c r="K815">
        <v>2</v>
      </c>
      <c r="L815" t="s">
        <v>154</v>
      </c>
      <c r="M815">
        <v>1</v>
      </c>
      <c r="N815" t="s">
        <v>26</v>
      </c>
      <c r="O815">
        <v>3</v>
      </c>
      <c r="P815">
        <v>1</v>
      </c>
      <c r="Q815">
        <v>1</v>
      </c>
      <c r="R815">
        <v>2</v>
      </c>
      <c r="S815">
        <v>2</v>
      </c>
      <c r="T815">
        <v>2</v>
      </c>
      <c r="U815">
        <v>2</v>
      </c>
      <c r="V815">
        <v>437.79</v>
      </c>
      <c r="W815">
        <v>9</v>
      </c>
      <c r="X815">
        <v>1</v>
      </c>
      <c r="Y815">
        <v>5319</v>
      </c>
      <c r="Z815">
        <v>970</v>
      </c>
      <c r="AA815">
        <v>1</v>
      </c>
      <c r="AB815">
        <v>3880465</v>
      </c>
      <c r="AC815" s="6">
        <v>38289</v>
      </c>
      <c r="AD815" s="6">
        <v>10043</v>
      </c>
      <c r="AE815">
        <v>1</v>
      </c>
      <c r="AF815">
        <v>1</v>
      </c>
      <c r="AG815" s="25">
        <f t="shared" si="157"/>
        <v>28.53283088235294</v>
      </c>
      <c r="AH815" s="29"/>
      <c r="AI815" s="25">
        <f t="shared" si="160"/>
        <v>2.2855367647058822</v>
      </c>
      <c r="AJ815" s="34">
        <f t="shared" si="158"/>
        <v>26.455242647058824</v>
      </c>
      <c r="AK815">
        <v>91100</v>
      </c>
      <c r="AL815">
        <v>310833</v>
      </c>
      <c r="AM815">
        <v>34623</v>
      </c>
      <c r="AN815">
        <v>3569631</v>
      </c>
      <c r="AO815" s="6">
        <v>28246</v>
      </c>
      <c r="AP815">
        <v>1</v>
      </c>
      <c r="AQ815">
        <v>1</v>
      </c>
      <c r="AR815" t="s">
        <v>29</v>
      </c>
      <c r="AS815" t="s">
        <v>27</v>
      </c>
      <c r="AT815" s="6" t="s">
        <v>28</v>
      </c>
      <c r="AU815">
        <v>9</v>
      </c>
      <c r="AV815">
        <v>9</v>
      </c>
      <c r="AW815">
        <v>2</v>
      </c>
      <c r="AX815">
        <v>2</v>
      </c>
      <c r="AY815">
        <v>2</v>
      </c>
      <c r="AZ815">
        <v>2</v>
      </c>
      <c r="BA815">
        <v>2</v>
      </c>
      <c r="BB815">
        <v>2</v>
      </c>
      <c r="BC815">
        <v>2</v>
      </c>
      <c r="BD815">
        <v>2</v>
      </c>
      <c r="BE815" t="s">
        <v>29</v>
      </c>
      <c r="BF815" t="s">
        <v>27</v>
      </c>
      <c r="BG815" s="6" t="s">
        <v>28</v>
      </c>
      <c r="BH815">
        <v>9</v>
      </c>
      <c r="BI815">
        <v>9</v>
      </c>
      <c r="BJ815">
        <v>3572184</v>
      </c>
      <c r="BK815" s="65">
        <f t="shared" si="168"/>
        <v>26.266058823529413</v>
      </c>
      <c r="BL815">
        <v>0</v>
      </c>
      <c r="BM815" s="65">
        <f t="shared" si="161"/>
        <v>0</v>
      </c>
      <c r="BN815">
        <v>15307</v>
      </c>
      <c r="BO815" s="71">
        <f t="shared" si="162"/>
        <v>0.11255147058823529</v>
      </c>
      <c r="BP815">
        <v>0</v>
      </c>
      <c r="BQ815" s="71">
        <f t="shared" si="163"/>
        <v>0</v>
      </c>
      <c r="BR815">
        <v>59273</v>
      </c>
      <c r="BS815" s="73">
        <f t="shared" si="164"/>
        <v>0.43583088235294115</v>
      </c>
      <c r="BT815">
        <v>0</v>
      </c>
      <c r="BU815" s="73">
        <f t="shared" si="165"/>
        <v>0</v>
      </c>
      <c r="BV815">
        <v>0</v>
      </c>
      <c r="BW815" s="71">
        <f t="shared" si="166"/>
        <v>0</v>
      </c>
      <c r="BX815">
        <v>0</v>
      </c>
      <c r="BY815" s="71">
        <f t="shared" si="167"/>
        <v>0</v>
      </c>
      <c r="BZ815">
        <v>0</v>
      </c>
      <c r="CA815" s="71">
        <f t="shared" si="159"/>
        <v>0</v>
      </c>
      <c r="CB815">
        <v>233701</v>
      </c>
      <c r="CC815" s="71">
        <f t="shared" si="169"/>
        <v>1.718389705882353</v>
      </c>
    </row>
    <row r="816" spans="2:81" x14ac:dyDescent="0.25">
      <c r="B816">
        <v>983</v>
      </c>
      <c r="C816">
        <v>2</v>
      </c>
      <c r="D816">
        <v>4</v>
      </c>
      <c r="E816">
        <v>1</v>
      </c>
      <c r="F816" s="17">
        <v>1800</v>
      </c>
      <c r="G816">
        <v>2</v>
      </c>
      <c r="H816">
        <v>3</v>
      </c>
      <c r="I816">
        <v>1</v>
      </c>
      <c r="J816">
        <v>1</v>
      </c>
      <c r="K816" t="s">
        <v>26</v>
      </c>
      <c r="L816" t="s">
        <v>154</v>
      </c>
      <c r="M816" t="s">
        <v>26</v>
      </c>
      <c r="N816" t="s">
        <v>26</v>
      </c>
      <c r="O816">
        <v>1</v>
      </c>
      <c r="P816">
        <v>1</v>
      </c>
      <c r="Q816">
        <v>2</v>
      </c>
      <c r="R816">
        <v>2</v>
      </c>
      <c r="S816">
        <v>2</v>
      </c>
      <c r="T816">
        <v>2</v>
      </c>
      <c r="U816">
        <v>2</v>
      </c>
      <c r="V816">
        <v>2447.5500000000002</v>
      </c>
      <c r="W816">
        <v>17</v>
      </c>
      <c r="X816">
        <v>1</v>
      </c>
      <c r="Y816">
        <v>8263</v>
      </c>
      <c r="Z816">
        <v>756</v>
      </c>
      <c r="AA816">
        <v>1</v>
      </c>
      <c r="AB816">
        <v>49266</v>
      </c>
      <c r="AC816" s="6">
        <v>1526</v>
      </c>
      <c r="AD816" s="6">
        <v>1526</v>
      </c>
      <c r="AE816">
        <v>0</v>
      </c>
      <c r="AF816">
        <v>0</v>
      </c>
      <c r="AG816" s="25">
        <f t="shared" si="157"/>
        <v>27.37</v>
      </c>
      <c r="AH816" s="29"/>
      <c r="AI816" s="25">
        <f t="shared" si="160"/>
        <v>27.37</v>
      </c>
      <c r="AJ816" s="34">
        <f t="shared" si="158"/>
        <v>2.8888888888888888E-2</v>
      </c>
      <c r="AK816">
        <v>14439</v>
      </c>
      <c r="AL816">
        <v>49266</v>
      </c>
      <c r="AM816" t="s">
        <v>29</v>
      </c>
      <c r="AN816" t="s">
        <v>27</v>
      </c>
      <c r="AO816" s="6" t="s">
        <v>28</v>
      </c>
      <c r="AP816">
        <v>9</v>
      </c>
      <c r="AQ816">
        <v>9</v>
      </c>
      <c r="AR816" t="s">
        <v>29</v>
      </c>
      <c r="AS816" t="s">
        <v>27</v>
      </c>
      <c r="AT816" s="6" t="s">
        <v>28</v>
      </c>
      <c r="AU816">
        <v>9</v>
      </c>
      <c r="AV816">
        <v>9</v>
      </c>
      <c r="AW816">
        <v>2</v>
      </c>
      <c r="AX816">
        <v>2</v>
      </c>
      <c r="AY816">
        <v>2</v>
      </c>
      <c r="AZ816">
        <v>2</v>
      </c>
      <c r="BA816">
        <v>2</v>
      </c>
      <c r="BB816">
        <v>2</v>
      </c>
      <c r="BC816">
        <v>2</v>
      </c>
      <c r="BD816">
        <v>2</v>
      </c>
      <c r="BE816" t="s">
        <v>29</v>
      </c>
      <c r="BF816" t="s">
        <v>27</v>
      </c>
      <c r="BG816" s="6" t="s">
        <v>28</v>
      </c>
      <c r="BH816">
        <v>9</v>
      </c>
      <c r="BI816">
        <v>9</v>
      </c>
      <c r="BJ816">
        <v>0</v>
      </c>
      <c r="BK816" s="65">
        <f t="shared" si="168"/>
        <v>0</v>
      </c>
      <c r="BL816">
        <v>0</v>
      </c>
      <c r="BM816" s="65">
        <f t="shared" si="161"/>
        <v>0</v>
      </c>
      <c r="BN816">
        <v>0</v>
      </c>
      <c r="BO816" s="71">
        <f t="shared" si="162"/>
        <v>0</v>
      </c>
      <c r="BP816">
        <v>0</v>
      </c>
      <c r="BQ816" s="71">
        <f t="shared" si="163"/>
        <v>0</v>
      </c>
      <c r="BR816">
        <v>9967</v>
      </c>
      <c r="BS816" s="73">
        <f t="shared" si="164"/>
        <v>5.5372222222222218</v>
      </c>
      <c r="BT816">
        <v>0</v>
      </c>
      <c r="BU816" s="73">
        <f t="shared" si="165"/>
        <v>0</v>
      </c>
      <c r="BV816">
        <v>0</v>
      </c>
      <c r="BW816" s="71">
        <f t="shared" si="166"/>
        <v>0</v>
      </c>
      <c r="BX816">
        <v>0</v>
      </c>
      <c r="BY816" s="71">
        <f t="shared" si="167"/>
        <v>0</v>
      </c>
      <c r="BZ816">
        <v>0</v>
      </c>
      <c r="CA816" s="71">
        <f t="shared" si="159"/>
        <v>0</v>
      </c>
      <c r="CB816">
        <v>39299</v>
      </c>
      <c r="CC816" s="71">
        <f t="shared" si="169"/>
        <v>21.832777777777778</v>
      </c>
    </row>
    <row r="817" spans="2:81" x14ac:dyDescent="0.25">
      <c r="B817">
        <v>984</v>
      </c>
      <c r="C817">
        <v>3</v>
      </c>
      <c r="D817">
        <v>5</v>
      </c>
      <c r="E817">
        <v>4</v>
      </c>
      <c r="F817" s="17">
        <v>420000</v>
      </c>
      <c r="G817">
        <v>8</v>
      </c>
      <c r="H817">
        <v>4</v>
      </c>
      <c r="I817">
        <v>2</v>
      </c>
      <c r="J817">
        <v>2</v>
      </c>
      <c r="K817">
        <v>2</v>
      </c>
      <c r="L817">
        <v>6</v>
      </c>
      <c r="M817">
        <v>1</v>
      </c>
      <c r="N817">
        <v>1</v>
      </c>
      <c r="O817">
        <v>992</v>
      </c>
      <c r="P817">
        <v>1</v>
      </c>
      <c r="Q817">
        <v>1</v>
      </c>
      <c r="R817">
        <v>1</v>
      </c>
      <c r="S817">
        <v>2</v>
      </c>
      <c r="T817">
        <v>2</v>
      </c>
      <c r="U817">
        <v>2</v>
      </c>
      <c r="V817">
        <v>39.549999999999997</v>
      </c>
      <c r="W817">
        <v>77</v>
      </c>
      <c r="X817">
        <v>1</v>
      </c>
      <c r="Y817">
        <v>3089</v>
      </c>
      <c r="Z817">
        <v>1578</v>
      </c>
      <c r="AA817">
        <v>1</v>
      </c>
      <c r="AB817">
        <v>41163365</v>
      </c>
      <c r="AC817" s="6">
        <v>575608</v>
      </c>
      <c r="AD817" s="6">
        <v>487849</v>
      </c>
      <c r="AE817">
        <v>0</v>
      </c>
      <c r="AF817">
        <v>0</v>
      </c>
      <c r="AG817" s="25">
        <f t="shared" si="157"/>
        <v>98.008011904761901</v>
      </c>
      <c r="AH817" s="29"/>
      <c r="AI817" s="25">
        <f t="shared" si="160"/>
        <v>70.781102380952376</v>
      </c>
      <c r="AJ817" s="34">
        <f t="shared" si="158"/>
        <v>27.498771428571427</v>
      </c>
      <c r="AK817">
        <v>8712797</v>
      </c>
      <c r="AL817">
        <v>29728063</v>
      </c>
      <c r="AM817">
        <v>75392</v>
      </c>
      <c r="AN817">
        <v>7772915</v>
      </c>
      <c r="AO817" s="6">
        <v>52393</v>
      </c>
      <c r="AP817">
        <v>0</v>
      </c>
      <c r="AQ817">
        <v>0</v>
      </c>
      <c r="AR817">
        <v>26407</v>
      </c>
      <c r="AS817">
        <v>3662387</v>
      </c>
      <c r="AT817" s="6">
        <v>35366</v>
      </c>
      <c r="AU817">
        <v>0</v>
      </c>
      <c r="AV817">
        <v>0</v>
      </c>
      <c r="AW817">
        <v>2</v>
      </c>
      <c r="AX817">
        <v>2</v>
      </c>
      <c r="AY817">
        <v>2</v>
      </c>
      <c r="AZ817">
        <v>2</v>
      </c>
      <c r="BA817">
        <v>2</v>
      </c>
      <c r="BB817">
        <v>2</v>
      </c>
      <c r="BC817">
        <v>2</v>
      </c>
      <c r="BD817">
        <v>2</v>
      </c>
      <c r="BE817" t="s">
        <v>29</v>
      </c>
      <c r="BF817" t="s">
        <v>27</v>
      </c>
      <c r="BG817" s="6" t="s">
        <v>28</v>
      </c>
      <c r="BH817">
        <v>9</v>
      </c>
      <c r="BI817">
        <v>9</v>
      </c>
      <c r="BJ817">
        <v>11435302</v>
      </c>
      <c r="BK817" s="65">
        <f t="shared" si="168"/>
        <v>27.226909523809525</v>
      </c>
      <c r="BL817">
        <v>5462523</v>
      </c>
      <c r="BM817" s="65">
        <f t="shared" si="161"/>
        <v>13.006007142857143</v>
      </c>
      <c r="BN817">
        <v>3349601</v>
      </c>
      <c r="BO817" s="71">
        <f t="shared" si="162"/>
        <v>7.9752404761904758</v>
      </c>
      <c r="BP817">
        <v>410799</v>
      </c>
      <c r="BQ817" s="71">
        <f t="shared" si="163"/>
        <v>0.9780928571428571</v>
      </c>
      <c r="BR817">
        <v>11584502</v>
      </c>
      <c r="BS817" s="73">
        <f t="shared" si="164"/>
        <v>27.582147619047618</v>
      </c>
      <c r="BT817">
        <v>0</v>
      </c>
      <c r="BU817" s="73">
        <f t="shared" si="165"/>
        <v>0</v>
      </c>
      <c r="BV817">
        <v>0</v>
      </c>
      <c r="BW817" s="71">
        <f t="shared" si="166"/>
        <v>0</v>
      </c>
      <c r="BX817">
        <v>740503</v>
      </c>
      <c r="BY817" s="71">
        <f t="shared" si="167"/>
        <v>1.7631023809523809</v>
      </c>
      <c r="BZ817">
        <v>2991083</v>
      </c>
      <c r="CA817" s="71">
        <f t="shared" si="159"/>
        <v>7.1216261904761904</v>
      </c>
      <c r="CB817">
        <v>5189052</v>
      </c>
      <c r="CC817" s="71">
        <f t="shared" si="169"/>
        <v>12.354885714285714</v>
      </c>
    </row>
    <row r="818" spans="2:81" x14ac:dyDescent="0.25">
      <c r="B818">
        <v>985</v>
      </c>
      <c r="C818">
        <v>4</v>
      </c>
      <c r="D818">
        <v>8</v>
      </c>
      <c r="E818">
        <v>2</v>
      </c>
      <c r="F818" s="17">
        <v>8900</v>
      </c>
      <c r="G818">
        <v>3</v>
      </c>
      <c r="H818">
        <v>7</v>
      </c>
      <c r="I818">
        <v>8</v>
      </c>
      <c r="J818">
        <v>19</v>
      </c>
      <c r="K818">
        <v>1</v>
      </c>
      <c r="L818">
        <v>2</v>
      </c>
      <c r="M818">
        <v>1</v>
      </c>
      <c r="N818">
        <v>2</v>
      </c>
      <c r="O818">
        <v>1</v>
      </c>
      <c r="P818">
        <v>1</v>
      </c>
      <c r="Q818">
        <v>2</v>
      </c>
      <c r="R818">
        <v>2</v>
      </c>
      <c r="S818">
        <v>1</v>
      </c>
      <c r="T818">
        <v>2</v>
      </c>
      <c r="U818">
        <v>2</v>
      </c>
      <c r="V818">
        <v>1711.45</v>
      </c>
      <c r="W818">
        <v>39</v>
      </c>
      <c r="X818">
        <v>2</v>
      </c>
      <c r="Y818">
        <v>4546</v>
      </c>
      <c r="Z818">
        <v>1141</v>
      </c>
      <c r="AA818">
        <v>1</v>
      </c>
      <c r="AB818">
        <v>483535</v>
      </c>
      <c r="AC818" s="6">
        <v>14959</v>
      </c>
      <c r="AD818" s="6">
        <v>14959</v>
      </c>
      <c r="AE818">
        <v>0</v>
      </c>
      <c r="AF818">
        <v>0</v>
      </c>
      <c r="AG818" s="25">
        <f t="shared" si="157"/>
        <v>54.329775280898879</v>
      </c>
      <c r="AH818" s="29"/>
      <c r="AI818" s="25">
        <f t="shared" si="160"/>
        <v>54.329775280898879</v>
      </c>
      <c r="AJ818" s="34">
        <f t="shared" si="158"/>
        <v>5.8426966292134831E-3</v>
      </c>
      <c r="AK818">
        <v>141716</v>
      </c>
      <c r="AL818">
        <v>483535</v>
      </c>
      <c r="AM818" t="s">
        <v>29</v>
      </c>
      <c r="AN818" t="s">
        <v>27</v>
      </c>
      <c r="AO818" s="6" t="s">
        <v>28</v>
      </c>
      <c r="AP818">
        <v>9</v>
      </c>
      <c r="AQ818">
        <v>9</v>
      </c>
      <c r="AR818" t="s">
        <v>29</v>
      </c>
      <c r="AS818" t="s">
        <v>27</v>
      </c>
      <c r="AT818" s="6" t="s">
        <v>28</v>
      </c>
      <c r="AU818">
        <v>9</v>
      </c>
      <c r="AV818">
        <v>9</v>
      </c>
      <c r="AW818">
        <v>2</v>
      </c>
      <c r="AX818">
        <v>2</v>
      </c>
      <c r="AY818">
        <v>2</v>
      </c>
      <c r="AZ818">
        <v>2</v>
      </c>
      <c r="BA818">
        <v>2</v>
      </c>
      <c r="BB818">
        <v>2</v>
      </c>
      <c r="BC818">
        <v>2</v>
      </c>
      <c r="BD818">
        <v>2</v>
      </c>
      <c r="BE818" t="s">
        <v>29</v>
      </c>
      <c r="BF818" t="s">
        <v>27</v>
      </c>
      <c r="BG818" s="6" t="s">
        <v>28</v>
      </c>
      <c r="BH818">
        <v>9</v>
      </c>
      <c r="BI818">
        <v>9</v>
      </c>
      <c r="BJ818">
        <v>0</v>
      </c>
      <c r="BK818" s="65">
        <f t="shared" si="168"/>
        <v>0</v>
      </c>
      <c r="BL818">
        <v>43479</v>
      </c>
      <c r="BM818" s="65">
        <f t="shared" si="161"/>
        <v>4.8852808988764043</v>
      </c>
      <c r="BN818">
        <v>17064</v>
      </c>
      <c r="BO818" s="71">
        <f t="shared" si="162"/>
        <v>1.9173033707865168</v>
      </c>
      <c r="BP818">
        <v>3307</v>
      </c>
      <c r="BQ818" s="71">
        <f t="shared" si="163"/>
        <v>0.37157303370786515</v>
      </c>
      <c r="BR818">
        <v>183339</v>
      </c>
      <c r="BS818" s="73">
        <f t="shared" si="164"/>
        <v>20.599887640449438</v>
      </c>
      <c r="BT818">
        <v>10456</v>
      </c>
      <c r="BU818" s="73">
        <f t="shared" si="165"/>
        <v>1.1748314606741572</v>
      </c>
      <c r="BV818">
        <v>88743</v>
      </c>
      <c r="BW818" s="71">
        <f t="shared" si="166"/>
        <v>9.9711235955056186</v>
      </c>
      <c r="BX818">
        <v>9465</v>
      </c>
      <c r="BY818" s="71">
        <f t="shared" si="167"/>
        <v>1.0634831460674157</v>
      </c>
      <c r="BZ818">
        <v>32393</v>
      </c>
      <c r="CA818" s="71">
        <f t="shared" si="159"/>
        <v>3.6396629213483145</v>
      </c>
      <c r="CB818">
        <v>95289</v>
      </c>
      <c r="CC818" s="71">
        <f t="shared" si="169"/>
        <v>10.706629213483145</v>
      </c>
    </row>
    <row r="819" spans="2:81" x14ac:dyDescent="0.25">
      <c r="B819">
        <v>986</v>
      </c>
      <c r="C819">
        <v>3</v>
      </c>
      <c r="D819">
        <v>6</v>
      </c>
      <c r="E819">
        <v>4</v>
      </c>
      <c r="F819" s="17">
        <v>48500</v>
      </c>
      <c r="G819">
        <v>5</v>
      </c>
      <c r="H819">
        <v>7</v>
      </c>
      <c r="I819">
        <v>26</v>
      </c>
      <c r="J819">
        <v>44</v>
      </c>
      <c r="K819">
        <v>3</v>
      </c>
      <c r="L819">
        <v>1</v>
      </c>
      <c r="M819">
        <v>2</v>
      </c>
      <c r="N819" t="s">
        <v>26</v>
      </c>
      <c r="O819">
        <v>1</v>
      </c>
      <c r="P819">
        <v>1</v>
      </c>
      <c r="Q819">
        <v>1</v>
      </c>
      <c r="R819">
        <v>2</v>
      </c>
      <c r="S819">
        <v>2</v>
      </c>
      <c r="T819">
        <v>2</v>
      </c>
      <c r="U819">
        <v>2</v>
      </c>
      <c r="V819">
        <v>343.4</v>
      </c>
      <c r="W819">
        <v>31</v>
      </c>
      <c r="X819">
        <v>2</v>
      </c>
      <c r="Y819">
        <v>3004</v>
      </c>
      <c r="Z819">
        <v>1816</v>
      </c>
      <c r="AA819">
        <v>1</v>
      </c>
      <c r="AB819">
        <v>2059003</v>
      </c>
      <c r="AC819" s="6">
        <v>38030</v>
      </c>
      <c r="AD819" s="6">
        <v>32784</v>
      </c>
      <c r="AE819">
        <v>0</v>
      </c>
      <c r="AF819">
        <v>0</v>
      </c>
      <c r="AG819" s="25">
        <f t="shared" si="157"/>
        <v>42.453670103092783</v>
      </c>
      <c r="AH819" s="29"/>
      <c r="AI819" s="25">
        <f t="shared" si="160"/>
        <v>30.347381443298968</v>
      </c>
      <c r="AJ819" s="34">
        <f t="shared" si="158"/>
        <v>12.215154639175259</v>
      </c>
      <c r="AK819">
        <v>431374</v>
      </c>
      <c r="AL819">
        <v>1471848</v>
      </c>
      <c r="AM819">
        <v>5695</v>
      </c>
      <c r="AN819">
        <v>587155</v>
      </c>
      <c r="AO819" s="6">
        <v>5246</v>
      </c>
      <c r="AP819">
        <v>0</v>
      </c>
      <c r="AQ819">
        <v>0</v>
      </c>
      <c r="AR819" t="s">
        <v>29</v>
      </c>
      <c r="AS819" t="s">
        <v>27</v>
      </c>
      <c r="AT819" s="6" t="s">
        <v>28</v>
      </c>
      <c r="AU819">
        <v>9</v>
      </c>
      <c r="AV819">
        <v>9</v>
      </c>
      <c r="AW819">
        <v>2</v>
      </c>
      <c r="AX819">
        <v>2</v>
      </c>
      <c r="AY819">
        <v>2</v>
      </c>
      <c r="AZ819">
        <v>2</v>
      </c>
      <c r="BA819">
        <v>2</v>
      </c>
      <c r="BB819">
        <v>2</v>
      </c>
      <c r="BC819">
        <v>2</v>
      </c>
      <c r="BD819">
        <v>2</v>
      </c>
      <c r="BE819" t="s">
        <v>29</v>
      </c>
      <c r="BF819" t="s">
        <v>27</v>
      </c>
      <c r="BG819" s="6" t="s">
        <v>28</v>
      </c>
      <c r="BH819">
        <v>9</v>
      </c>
      <c r="BI819">
        <v>9</v>
      </c>
      <c r="BJ819">
        <v>622229</v>
      </c>
      <c r="BK819" s="65">
        <f t="shared" si="168"/>
        <v>12.829463917525773</v>
      </c>
      <c r="BL819">
        <v>342258</v>
      </c>
      <c r="BM819" s="65">
        <f t="shared" si="161"/>
        <v>7.0568659793814437</v>
      </c>
      <c r="BN819">
        <v>327251</v>
      </c>
      <c r="BO819" s="71">
        <f t="shared" si="162"/>
        <v>6.7474432989690722</v>
      </c>
      <c r="BP819">
        <v>19713</v>
      </c>
      <c r="BQ819" s="71">
        <f t="shared" si="163"/>
        <v>0.40645360824742266</v>
      </c>
      <c r="BR819">
        <v>498568</v>
      </c>
      <c r="BS819" s="73">
        <f t="shared" si="164"/>
        <v>10.279752577319588</v>
      </c>
      <c r="BT819">
        <v>0</v>
      </c>
      <c r="BU819" s="73">
        <f t="shared" si="165"/>
        <v>0</v>
      </c>
      <c r="BV819">
        <v>35430</v>
      </c>
      <c r="BW819" s="71">
        <f t="shared" si="166"/>
        <v>0.73051546391752575</v>
      </c>
      <c r="BX819">
        <v>11992</v>
      </c>
      <c r="BY819" s="71">
        <f t="shared" si="167"/>
        <v>0.24725773195876288</v>
      </c>
      <c r="BZ819">
        <v>42350</v>
      </c>
      <c r="CA819" s="71">
        <f t="shared" si="159"/>
        <v>0.8731958762886598</v>
      </c>
      <c r="CB819">
        <v>159213</v>
      </c>
      <c r="CC819" s="71">
        <f t="shared" si="169"/>
        <v>3.282742268041237</v>
      </c>
    </row>
    <row r="820" spans="2:81" x14ac:dyDescent="0.25">
      <c r="B820">
        <v>987</v>
      </c>
      <c r="C820">
        <v>4</v>
      </c>
      <c r="D820">
        <v>9</v>
      </c>
      <c r="E820">
        <v>4</v>
      </c>
      <c r="F820" s="17">
        <v>11750</v>
      </c>
      <c r="G820">
        <v>4</v>
      </c>
      <c r="H820">
        <v>5</v>
      </c>
      <c r="I820">
        <v>25</v>
      </c>
      <c r="J820">
        <v>42</v>
      </c>
      <c r="K820">
        <v>1</v>
      </c>
      <c r="L820">
        <v>1</v>
      </c>
      <c r="M820">
        <v>2</v>
      </c>
      <c r="N820">
        <v>2</v>
      </c>
      <c r="O820">
        <v>2</v>
      </c>
      <c r="P820">
        <v>1</v>
      </c>
      <c r="Q820">
        <v>1</v>
      </c>
      <c r="R820">
        <v>2</v>
      </c>
      <c r="S820">
        <v>2</v>
      </c>
      <c r="T820">
        <v>2</v>
      </c>
      <c r="U820">
        <v>2</v>
      </c>
      <c r="V820">
        <v>950.84</v>
      </c>
      <c r="W820">
        <v>40</v>
      </c>
      <c r="X820">
        <v>2</v>
      </c>
      <c r="Y820">
        <v>2436</v>
      </c>
      <c r="Z820">
        <v>1762</v>
      </c>
      <c r="AA820">
        <v>1</v>
      </c>
      <c r="AB820">
        <v>206136</v>
      </c>
      <c r="AC820" s="6">
        <v>3314</v>
      </c>
      <c r="AD820" s="6">
        <v>2039</v>
      </c>
      <c r="AE820">
        <v>0</v>
      </c>
      <c r="AF820">
        <v>0</v>
      </c>
      <c r="AG820" s="25">
        <f t="shared" si="157"/>
        <v>17.543489361702129</v>
      </c>
      <c r="AH820" s="29"/>
      <c r="AI820" s="25">
        <f t="shared" si="160"/>
        <v>6.3822978723404251</v>
      </c>
      <c r="AJ820" s="34">
        <f t="shared" si="158"/>
        <v>11.27268085106383</v>
      </c>
      <c r="AK820">
        <v>21979</v>
      </c>
      <c r="AL820">
        <v>74992</v>
      </c>
      <c r="AM820">
        <v>1272</v>
      </c>
      <c r="AN820">
        <v>131143</v>
      </c>
      <c r="AO820" s="6">
        <v>1275</v>
      </c>
      <c r="AP820">
        <v>1</v>
      </c>
      <c r="AQ820">
        <v>1</v>
      </c>
      <c r="AR820" t="s">
        <v>29</v>
      </c>
      <c r="AS820" t="s">
        <v>27</v>
      </c>
      <c r="AT820" s="6" t="s">
        <v>28</v>
      </c>
      <c r="AU820">
        <v>9</v>
      </c>
      <c r="AV820">
        <v>9</v>
      </c>
      <c r="AW820">
        <v>2</v>
      </c>
      <c r="AX820">
        <v>2</v>
      </c>
      <c r="AY820">
        <v>2</v>
      </c>
      <c r="AZ820">
        <v>2</v>
      </c>
      <c r="BA820">
        <v>2</v>
      </c>
      <c r="BB820">
        <v>2</v>
      </c>
      <c r="BC820">
        <v>2</v>
      </c>
      <c r="BD820">
        <v>2</v>
      </c>
      <c r="BE820" t="s">
        <v>29</v>
      </c>
      <c r="BF820" t="s">
        <v>27</v>
      </c>
      <c r="BG820" s="6" t="s">
        <v>28</v>
      </c>
      <c r="BH820">
        <v>9</v>
      </c>
      <c r="BI820">
        <v>9</v>
      </c>
      <c r="BJ820">
        <v>130175</v>
      </c>
      <c r="BK820" s="65">
        <f t="shared" si="168"/>
        <v>11.078723404255319</v>
      </c>
      <c r="BL820">
        <v>4372</v>
      </c>
      <c r="BM820" s="65">
        <f t="shared" si="161"/>
        <v>0.3720851063829787</v>
      </c>
      <c r="BN820">
        <v>1953</v>
      </c>
      <c r="BO820" s="71">
        <f t="shared" si="162"/>
        <v>0.1662127659574468</v>
      </c>
      <c r="BP820">
        <v>1185</v>
      </c>
      <c r="BQ820" s="71">
        <f t="shared" si="163"/>
        <v>0.10085106382978723</v>
      </c>
      <c r="BR820">
        <v>58752</v>
      </c>
      <c r="BS820" s="73">
        <f t="shared" si="164"/>
        <v>5.0001702127659575</v>
      </c>
      <c r="BT820">
        <v>0</v>
      </c>
      <c r="BU820" s="73">
        <f t="shared" si="165"/>
        <v>0</v>
      </c>
      <c r="BV820">
        <v>3733</v>
      </c>
      <c r="BW820" s="71">
        <f t="shared" si="166"/>
        <v>0.31770212765957445</v>
      </c>
      <c r="BX820">
        <v>488</v>
      </c>
      <c r="BY820" s="71">
        <f t="shared" si="167"/>
        <v>4.1531914893617024E-2</v>
      </c>
      <c r="BZ820">
        <v>531</v>
      </c>
      <c r="CA820" s="71">
        <f t="shared" si="159"/>
        <v>4.5191489361702128E-2</v>
      </c>
      <c r="CB820">
        <v>4945</v>
      </c>
      <c r="CC820" s="71">
        <f t="shared" si="169"/>
        <v>0.42085106382978721</v>
      </c>
    </row>
    <row r="821" spans="2:81" x14ac:dyDescent="0.25">
      <c r="B821">
        <v>988</v>
      </c>
      <c r="C821">
        <v>1</v>
      </c>
      <c r="D821">
        <v>2</v>
      </c>
      <c r="E821">
        <v>3</v>
      </c>
      <c r="F821" s="17">
        <v>23750</v>
      </c>
      <c r="G821">
        <v>4</v>
      </c>
      <c r="H821">
        <v>6</v>
      </c>
      <c r="I821">
        <v>26</v>
      </c>
      <c r="J821">
        <v>47</v>
      </c>
      <c r="K821">
        <v>3</v>
      </c>
      <c r="L821">
        <v>4</v>
      </c>
      <c r="M821">
        <v>2</v>
      </c>
      <c r="N821">
        <v>2</v>
      </c>
      <c r="O821">
        <v>1</v>
      </c>
      <c r="P821">
        <v>1</v>
      </c>
      <c r="Q821">
        <v>1</v>
      </c>
      <c r="R821">
        <v>2</v>
      </c>
      <c r="S821">
        <v>2</v>
      </c>
      <c r="T821">
        <v>2</v>
      </c>
      <c r="U821">
        <v>2</v>
      </c>
      <c r="V821">
        <v>136.5</v>
      </c>
      <c r="W821">
        <v>8</v>
      </c>
      <c r="X821">
        <v>2</v>
      </c>
      <c r="Y821">
        <v>5211</v>
      </c>
      <c r="Z821">
        <v>1243</v>
      </c>
      <c r="AA821">
        <v>1</v>
      </c>
      <c r="AB821">
        <v>1499824</v>
      </c>
      <c r="AC821" s="6">
        <v>18647</v>
      </c>
      <c r="AD821" s="6">
        <v>7236</v>
      </c>
      <c r="AE821">
        <v>1</v>
      </c>
      <c r="AF821">
        <v>1</v>
      </c>
      <c r="AG821" s="25">
        <f t="shared" si="157"/>
        <v>63.150484210526315</v>
      </c>
      <c r="AH821" s="29"/>
      <c r="AI821" s="25">
        <f t="shared" si="160"/>
        <v>10.380673684210526</v>
      </c>
      <c r="AJ821" s="34">
        <f t="shared" si="158"/>
        <v>53.251831578947368</v>
      </c>
      <c r="AK821">
        <v>72257</v>
      </c>
      <c r="AL821">
        <v>246541</v>
      </c>
      <c r="AM821">
        <v>12156</v>
      </c>
      <c r="AN821">
        <v>1253284</v>
      </c>
      <c r="AO821" s="6">
        <v>11411</v>
      </c>
      <c r="AP821">
        <v>1</v>
      </c>
      <c r="AQ821">
        <v>1</v>
      </c>
      <c r="AR821" t="s">
        <v>29</v>
      </c>
      <c r="AS821" t="s">
        <v>27</v>
      </c>
      <c r="AT821" s="6" t="s">
        <v>28</v>
      </c>
      <c r="AU821">
        <v>9</v>
      </c>
      <c r="AV821">
        <v>9</v>
      </c>
      <c r="AW821">
        <v>2</v>
      </c>
      <c r="AX821">
        <v>2</v>
      </c>
      <c r="AY821">
        <v>2</v>
      </c>
      <c r="AZ821">
        <v>2</v>
      </c>
      <c r="BA821">
        <v>2</v>
      </c>
      <c r="BB821">
        <v>2</v>
      </c>
      <c r="BC821">
        <v>2</v>
      </c>
      <c r="BD821">
        <v>2</v>
      </c>
      <c r="BE821" t="s">
        <v>29</v>
      </c>
      <c r="BF821" t="s">
        <v>27</v>
      </c>
      <c r="BG821" s="6" t="s">
        <v>28</v>
      </c>
      <c r="BH821">
        <v>9</v>
      </c>
      <c r="BI821">
        <v>9</v>
      </c>
      <c r="BJ821">
        <v>1275594</v>
      </c>
      <c r="BK821" s="65">
        <f t="shared" si="168"/>
        <v>53.709221052631577</v>
      </c>
      <c r="BL821">
        <v>4870</v>
      </c>
      <c r="BM821" s="65">
        <f t="shared" si="161"/>
        <v>0.20505263157894738</v>
      </c>
      <c r="BN821">
        <v>38254</v>
      </c>
      <c r="BO821" s="71">
        <f t="shared" si="162"/>
        <v>1.6106947368421052</v>
      </c>
      <c r="BP821">
        <v>2014</v>
      </c>
      <c r="BQ821" s="71">
        <f t="shared" si="163"/>
        <v>8.48E-2</v>
      </c>
      <c r="BR821">
        <v>74555</v>
      </c>
      <c r="BS821" s="73">
        <f t="shared" si="164"/>
        <v>3.1391578947368419</v>
      </c>
      <c r="BT821">
        <v>0</v>
      </c>
      <c r="BU821" s="73">
        <f t="shared" si="165"/>
        <v>0</v>
      </c>
      <c r="BV821">
        <v>0</v>
      </c>
      <c r="BW821" s="71">
        <f t="shared" si="166"/>
        <v>0</v>
      </c>
      <c r="BX821">
        <v>0</v>
      </c>
      <c r="BY821" s="71">
        <f t="shared" si="167"/>
        <v>0</v>
      </c>
      <c r="BZ821">
        <v>312</v>
      </c>
      <c r="CA821" s="71">
        <f t="shared" si="159"/>
        <v>1.3136842105263159E-2</v>
      </c>
      <c r="CB821">
        <v>104224</v>
      </c>
      <c r="CC821" s="71">
        <f t="shared" si="169"/>
        <v>4.3883789473684214</v>
      </c>
    </row>
    <row r="822" spans="2:81" x14ac:dyDescent="0.25">
      <c r="B822">
        <v>990</v>
      </c>
      <c r="C822">
        <v>3</v>
      </c>
      <c r="D822">
        <v>5</v>
      </c>
      <c r="E822">
        <v>5</v>
      </c>
      <c r="F822" s="17">
        <v>7500</v>
      </c>
      <c r="G822">
        <v>3</v>
      </c>
      <c r="H822">
        <v>2</v>
      </c>
      <c r="I822">
        <v>26</v>
      </c>
      <c r="J822">
        <v>48</v>
      </c>
      <c r="K822">
        <v>1</v>
      </c>
      <c r="L822">
        <v>1</v>
      </c>
      <c r="M822">
        <v>2</v>
      </c>
      <c r="N822" t="s">
        <v>26</v>
      </c>
      <c r="O822">
        <v>2</v>
      </c>
      <c r="P822">
        <v>1</v>
      </c>
      <c r="Q822">
        <v>2</v>
      </c>
      <c r="R822">
        <v>2</v>
      </c>
      <c r="S822">
        <v>2</v>
      </c>
      <c r="T822">
        <v>2</v>
      </c>
      <c r="U822">
        <v>2</v>
      </c>
      <c r="V822">
        <v>807.37</v>
      </c>
      <c r="W822">
        <v>26</v>
      </c>
      <c r="X822">
        <v>2</v>
      </c>
      <c r="Y822">
        <v>1315</v>
      </c>
      <c r="Z822">
        <v>2990</v>
      </c>
      <c r="AA822">
        <v>1</v>
      </c>
      <c r="AB822">
        <v>172814</v>
      </c>
      <c r="AC822" s="6">
        <v>4288</v>
      </c>
      <c r="AD822" s="6">
        <v>4288</v>
      </c>
      <c r="AE822">
        <v>0</v>
      </c>
      <c r="AF822">
        <v>0</v>
      </c>
      <c r="AG822" s="25">
        <f t="shared" si="157"/>
        <v>23.041866666666667</v>
      </c>
      <c r="AH822" s="29"/>
      <c r="AI822" s="25">
        <f t="shared" si="160"/>
        <v>23.041866666666667</v>
      </c>
      <c r="AJ822" s="34">
        <f t="shared" si="158"/>
        <v>6.933333333333333E-3</v>
      </c>
      <c r="AK822">
        <v>50649</v>
      </c>
      <c r="AL822">
        <v>172814</v>
      </c>
      <c r="AM822" t="s">
        <v>29</v>
      </c>
      <c r="AN822" t="s">
        <v>27</v>
      </c>
      <c r="AO822" s="6" t="s">
        <v>28</v>
      </c>
      <c r="AP822">
        <v>9</v>
      </c>
      <c r="AQ822">
        <v>9</v>
      </c>
      <c r="AR822" t="s">
        <v>29</v>
      </c>
      <c r="AS822" t="s">
        <v>27</v>
      </c>
      <c r="AT822" s="6" t="s">
        <v>28</v>
      </c>
      <c r="AU822">
        <v>9</v>
      </c>
      <c r="AV822">
        <v>9</v>
      </c>
      <c r="AW822">
        <v>2</v>
      </c>
      <c r="AX822">
        <v>2</v>
      </c>
      <c r="AY822">
        <v>2</v>
      </c>
      <c r="AZ822">
        <v>2</v>
      </c>
      <c r="BA822">
        <v>2</v>
      </c>
      <c r="BB822">
        <v>2</v>
      </c>
      <c r="BC822">
        <v>2</v>
      </c>
      <c r="BD822">
        <v>2</v>
      </c>
      <c r="BE822" t="s">
        <v>29</v>
      </c>
      <c r="BF822" t="s">
        <v>27</v>
      </c>
      <c r="BG822" s="6" t="s">
        <v>28</v>
      </c>
      <c r="BH822">
        <v>9</v>
      </c>
      <c r="BI822">
        <v>9</v>
      </c>
      <c r="BJ822">
        <v>8093</v>
      </c>
      <c r="BK822" s="65">
        <f t="shared" si="168"/>
        <v>1.0790666666666666</v>
      </c>
      <c r="BL822">
        <v>54131</v>
      </c>
      <c r="BM822" s="65">
        <f t="shared" si="161"/>
        <v>7.2174666666666667</v>
      </c>
      <c r="BN822">
        <v>11167</v>
      </c>
      <c r="BO822" s="71">
        <f t="shared" si="162"/>
        <v>1.4889333333333334</v>
      </c>
      <c r="BP822">
        <v>366</v>
      </c>
      <c r="BQ822" s="71">
        <f t="shared" si="163"/>
        <v>4.8800000000000003E-2</v>
      </c>
      <c r="BR822">
        <v>25899</v>
      </c>
      <c r="BS822" s="73">
        <f t="shared" si="164"/>
        <v>3.4531999999999998</v>
      </c>
      <c r="BT822">
        <v>0</v>
      </c>
      <c r="BU822" s="73">
        <f t="shared" si="165"/>
        <v>0</v>
      </c>
      <c r="BV822">
        <v>9212</v>
      </c>
      <c r="BW822" s="71">
        <f t="shared" si="166"/>
        <v>1.2282666666666666</v>
      </c>
      <c r="BX822">
        <v>1534</v>
      </c>
      <c r="BY822" s="71">
        <f t="shared" si="167"/>
        <v>0.20453333333333334</v>
      </c>
      <c r="BZ822">
        <v>1768</v>
      </c>
      <c r="CA822" s="71">
        <f t="shared" si="159"/>
        <v>0.23573333333333332</v>
      </c>
      <c r="CB822">
        <v>60643</v>
      </c>
      <c r="CC822" s="71">
        <f t="shared" si="169"/>
        <v>8.0857333333333337</v>
      </c>
    </row>
    <row r="823" spans="2:81" x14ac:dyDescent="0.25">
      <c r="B823">
        <v>991</v>
      </c>
      <c r="C823">
        <v>3</v>
      </c>
      <c r="D823">
        <v>5</v>
      </c>
      <c r="E823">
        <v>5</v>
      </c>
      <c r="F823" s="17">
        <v>415000</v>
      </c>
      <c r="G823">
        <v>8</v>
      </c>
      <c r="H823">
        <v>6</v>
      </c>
      <c r="I823">
        <v>7</v>
      </c>
      <c r="J823">
        <v>17</v>
      </c>
      <c r="K823" t="s">
        <v>26</v>
      </c>
      <c r="L823">
        <v>6</v>
      </c>
      <c r="M823">
        <v>1</v>
      </c>
      <c r="N823">
        <v>2</v>
      </c>
      <c r="O823">
        <v>12</v>
      </c>
      <c r="P823">
        <v>1</v>
      </c>
      <c r="Q823">
        <v>2</v>
      </c>
      <c r="R823">
        <v>2</v>
      </c>
      <c r="S823">
        <v>2</v>
      </c>
      <c r="T823">
        <v>2</v>
      </c>
      <c r="U823">
        <v>2</v>
      </c>
      <c r="V823">
        <v>5.59</v>
      </c>
      <c r="W823">
        <v>91</v>
      </c>
      <c r="X823">
        <v>1</v>
      </c>
      <c r="Y823">
        <v>553</v>
      </c>
      <c r="Z823">
        <v>4235</v>
      </c>
      <c r="AA823">
        <v>1</v>
      </c>
      <c r="AB823">
        <v>24400143</v>
      </c>
      <c r="AC823" s="6">
        <v>460221</v>
      </c>
      <c r="AD823" s="6">
        <v>460221</v>
      </c>
      <c r="AE823">
        <v>0</v>
      </c>
      <c r="AF823">
        <v>0</v>
      </c>
      <c r="AG823" s="25">
        <f t="shared" si="157"/>
        <v>58.795525301204819</v>
      </c>
      <c r="AH823" s="29"/>
      <c r="AI823" s="25">
        <f t="shared" si="160"/>
        <v>58.795525301204819</v>
      </c>
      <c r="AJ823" s="34">
        <f t="shared" si="158"/>
        <v>1.253012048192771E-4</v>
      </c>
      <c r="AK823">
        <v>7151273</v>
      </c>
      <c r="AL823">
        <v>24400143</v>
      </c>
      <c r="AM823" t="s">
        <v>29</v>
      </c>
      <c r="AN823" t="s">
        <v>27</v>
      </c>
      <c r="AO823" s="6" t="s">
        <v>28</v>
      </c>
      <c r="AP823">
        <v>9</v>
      </c>
      <c r="AQ823">
        <v>9</v>
      </c>
      <c r="AR823" t="s">
        <v>29</v>
      </c>
      <c r="AS823" t="s">
        <v>27</v>
      </c>
      <c r="AT823" s="6" t="s">
        <v>28</v>
      </c>
      <c r="AU823">
        <v>9</v>
      </c>
      <c r="AV823">
        <v>9</v>
      </c>
      <c r="AW823">
        <v>2</v>
      </c>
      <c r="AX823">
        <v>2</v>
      </c>
      <c r="AY823">
        <v>2</v>
      </c>
      <c r="AZ823">
        <v>2</v>
      </c>
      <c r="BA823">
        <v>2</v>
      </c>
      <c r="BB823">
        <v>2</v>
      </c>
      <c r="BC823">
        <v>2</v>
      </c>
      <c r="BD823">
        <v>2</v>
      </c>
      <c r="BE823" t="s">
        <v>29</v>
      </c>
      <c r="BF823" t="s">
        <v>27</v>
      </c>
      <c r="BG823" s="6" t="s">
        <v>28</v>
      </c>
      <c r="BH823">
        <v>9</v>
      </c>
      <c r="BI823">
        <v>9</v>
      </c>
      <c r="BJ823">
        <v>0</v>
      </c>
      <c r="BK823" s="65">
        <f t="shared" si="168"/>
        <v>0</v>
      </c>
      <c r="BL823">
        <v>8823197</v>
      </c>
      <c r="BM823" s="65">
        <f t="shared" si="161"/>
        <v>21.260715662650604</v>
      </c>
      <c r="BN823">
        <v>3191488</v>
      </c>
      <c r="BO823" s="71">
        <f t="shared" si="162"/>
        <v>7.6903325301204823</v>
      </c>
      <c r="BP823">
        <v>1645163</v>
      </c>
      <c r="BQ823" s="71">
        <f t="shared" si="163"/>
        <v>3.9642481927710844</v>
      </c>
      <c r="BR823">
        <v>5549933</v>
      </c>
      <c r="BS823" s="73">
        <f t="shared" si="164"/>
        <v>13.373332530120482</v>
      </c>
      <c r="BT823">
        <v>0</v>
      </c>
      <c r="BU823" s="73">
        <f t="shared" si="165"/>
        <v>0</v>
      </c>
      <c r="BV823">
        <v>450477</v>
      </c>
      <c r="BW823" s="71">
        <f t="shared" si="166"/>
        <v>1.0854867469879519</v>
      </c>
      <c r="BX823">
        <v>352722</v>
      </c>
      <c r="BY823" s="71">
        <f t="shared" si="167"/>
        <v>0.84993253012048198</v>
      </c>
      <c r="BZ823">
        <v>463131</v>
      </c>
      <c r="CA823" s="71">
        <f t="shared" si="159"/>
        <v>1.1159783132530121</v>
      </c>
      <c r="CB823">
        <v>3924032</v>
      </c>
      <c r="CC823" s="71">
        <f t="shared" si="169"/>
        <v>9.4554987951807234</v>
      </c>
    </row>
    <row r="824" spans="2:81" x14ac:dyDescent="0.25">
      <c r="B824">
        <v>992</v>
      </c>
      <c r="C824">
        <v>1</v>
      </c>
      <c r="D824">
        <v>2</v>
      </c>
      <c r="E824">
        <v>3</v>
      </c>
      <c r="F824" s="17">
        <v>158000</v>
      </c>
      <c r="G824">
        <v>7</v>
      </c>
      <c r="H824">
        <v>5</v>
      </c>
      <c r="I824">
        <v>14</v>
      </c>
      <c r="J824">
        <v>28</v>
      </c>
      <c r="K824">
        <v>2</v>
      </c>
      <c r="L824">
        <v>3</v>
      </c>
      <c r="M824">
        <v>1</v>
      </c>
      <c r="N824">
        <v>2</v>
      </c>
      <c r="O824">
        <v>4</v>
      </c>
      <c r="P824">
        <v>1</v>
      </c>
      <c r="Q824">
        <v>1</v>
      </c>
      <c r="R824">
        <v>1</v>
      </c>
      <c r="S824">
        <v>2</v>
      </c>
      <c r="T824">
        <v>2</v>
      </c>
      <c r="U824">
        <v>2</v>
      </c>
      <c r="V824">
        <v>140.87</v>
      </c>
      <c r="W824">
        <v>5</v>
      </c>
      <c r="X824">
        <v>1</v>
      </c>
      <c r="Y824">
        <v>5618</v>
      </c>
      <c r="Z824">
        <v>1074</v>
      </c>
      <c r="AA824">
        <v>1</v>
      </c>
      <c r="AB824">
        <v>10715106</v>
      </c>
      <c r="AC824" s="6">
        <v>170105</v>
      </c>
      <c r="AD824" s="6">
        <v>109830</v>
      </c>
      <c r="AE824">
        <v>1</v>
      </c>
      <c r="AF824">
        <v>1</v>
      </c>
      <c r="AG824" s="25">
        <f t="shared" si="157"/>
        <v>67.817126582278476</v>
      </c>
      <c r="AH824" s="29"/>
      <c r="AI824" s="25">
        <f t="shared" si="160"/>
        <v>18.138949367088607</v>
      </c>
      <c r="AJ824" s="34">
        <f t="shared" si="158"/>
        <v>50.365493670886075</v>
      </c>
      <c r="AK824">
        <v>839963</v>
      </c>
      <c r="AL824">
        <v>2865954</v>
      </c>
      <c r="AM824">
        <v>11157</v>
      </c>
      <c r="AN824">
        <v>1150287</v>
      </c>
      <c r="AO824" s="6">
        <v>9688</v>
      </c>
      <c r="AP824">
        <v>1</v>
      </c>
      <c r="AQ824">
        <v>1</v>
      </c>
      <c r="AR824">
        <v>48301</v>
      </c>
      <c r="AS824">
        <v>6698866</v>
      </c>
      <c r="AT824" s="6">
        <v>50587</v>
      </c>
      <c r="AU824">
        <v>0</v>
      </c>
      <c r="AV824">
        <v>1</v>
      </c>
      <c r="AW824">
        <v>2</v>
      </c>
      <c r="AX824">
        <v>2</v>
      </c>
      <c r="AY824">
        <v>2</v>
      </c>
      <c r="AZ824">
        <v>2</v>
      </c>
      <c r="BA824">
        <v>2</v>
      </c>
      <c r="BB824">
        <v>2</v>
      </c>
      <c r="BC824">
        <v>2</v>
      </c>
      <c r="BD824">
        <v>2</v>
      </c>
      <c r="BE824" t="s">
        <v>29</v>
      </c>
      <c r="BF824" t="s">
        <v>27</v>
      </c>
      <c r="BG824" s="6" t="s">
        <v>28</v>
      </c>
      <c r="BH824">
        <v>9</v>
      </c>
      <c r="BI824">
        <v>9</v>
      </c>
      <c r="BJ824">
        <v>6922624</v>
      </c>
      <c r="BK824" s="65">
        <f t="shared" si="168"/>
        <v>43.814075949367087</v>
      </c>
      <c r="BL824">
        <v>395203</v>
      </c>
      <c r="BM824" s="65">
        <f t="shared" si="161"/>
        <v>2.5012848101265823</v>
      </c>
      <c r="BN824">
        <v>835887</v>
      </c>
      <c r="BO824" s="71">
        <f t="shared" si="162"/>
        <v>5.290424050632911</v>
      </c>
      <c r="BP824">
        <v>1077396</v>
      </c>
      <c r="BQ824" s="71">
        <f t="shared" si="163"/>
        <v>6.8189620253164556</v>
      </c>
      <c r="BR824">
        <v>924999</v>
      </c>
      <c r="BS824" s="73">
        <f t="shared" si="164"/>
        <v>5.854424050632911</v>
      </c>
      <c r="BT824">
        <v>94451</v>
      </c>
      <c r="BU824" s="73">
        <f t="shared" si="165"/>
        <v>0.59779113924050631</v>
      </c>
      <c r="BV824">
        <v>128411</v>
      </c>
      <c r="BW824" s="71">
        <f t="shared" si="166"/>
        <v>0.81272784810126586</v>
      </c>
      <c r="BX824">
        <v>10267</v>
      </c>
      <c r="BY824" s="71">
        <f t="shared" si="167"/>
        <v>6.4981012658227852E-2</v>
      </c>
      <c r="BZ824">
        <v>198901</v>
      </c>
      <c r="CA824" s="71">
        <f t="shared" si="159"/>
        <v>1.258867088607595</v>
      </c>
      <c r="CB824">
        <v>126968</v>
      </c>
      <c r="CC824" s="71">
        <f t="shared" si="169"/>
        <v>0.80359493670886073</v>
      </c>
    </row>
    <row r="825" spans="2:81" x14ac:dyDescent="0.25">
      <c r="B825">
        <v>993</v>
      </c>
      <c r="C825">
        <v>2</v>
      </c>
      <c r="D825">
        <v>4</v>
      </c>
      <c r="E825">
        <v>2</v>
      </c>
      <c r="F825" s="17">
        <v>800000</v>
      </c>
      <c r="G825">
        <v>9</v>
      </c>
      <c r="H825">
        <v>4</v>
      </c>
      <c r="I825">
        <v>16</v>
      </c>
      <c r="J825">
        <v>35</v>
      </c>
      <c r="K825">
        <v>6</v>
      </c>
      <c r="L825">
        <v>6</v>
      </c>
      <c r="M825">
        <v>1</v>
      </c>
      <c r="N825" t="s">
        <v>26</v>
      </c>
      <c r="O825">
        <v>8</v>
      </c>
      <c r="P825">
        <v>1</v>
      </c>
      <c r="Q825">
        <v>1</v>
      </c>
      <c r="R825">
        <v>1</v>
      </c>
      <c r="S825">
        <v>2</v>
      </c>
      <c r="T825">
        <v>1</v>
      </c>
      <c r="U825">
        <v>2</v>
      </c>
      <c r="V825">
        <v>12.35</v>
      </c>
      <c r="W825">
        <v>18</v>
      </c>
      <c r="X825">
        <v>2</v>
      </c>
      <c r="Y825">
        <v>6397</v>
      </c>
      <c r="Z825">
        <v>783</v>
      </c>
      <c r="AA825">
        <v>1</v>
      </c>
      <c r="AB825">
        <v>142628143</v>
      </c>
      <c r="AC825" s="6">
        <v>1471446</v>
      </c>
      <c r="AD825" s="6">
        <v>968981</v>
      </c>
      <c r="AE825">
        <v>0</v>
      </c>
      <c r="AF825">
        <v>0</v>
      </c>
      <c r="AG825" s="25">
        <f t="shared" si="157"/>
        <v>178.28517875</v>
      </c>
      <c r="AH825" s="29"/>
      <c r="AI825" s="25">
        <f t="shared" si="160"/>
        <v>78.654115000000004</v>
      </c>
      <c r="AJ825" s="34">
        <f t="shared" si="158"/>
        <v>99.738065000000006</v>
      </c>
      <c r="AK825">
        <v>18441762</v>
      </c>
      <c r="AL825">
        <v>62923292</v>
      </c>
      <c r="AM825">
        <v>8270</v>
      </c>
      <c r="AN825">
        <v>852637</v>
      </c>
      <c r="AO825" s="6">
        <v>5570</v>
      </c>
      <c r="AP825">
        <v>0</v>
      </c>
      <c r="AQ825">
        <v>0</v>
      </c>
      <c r="AR825">
        <v>600</v>
      </c>
      <c r="AS825">
        <v>83214</v>
      </c>
      <c r="AT825" s="6">
        <v>650</v>
      </c>
      <c r="AU825">
        <v>0</v>
      </c>
      <c r="AV825">
        <v>0</v>
      </c>
      <c r="AW825">
        <v>1</v>
      </c>
      <c r="AX825">
        <v>1</v>
      </c>
      <c r="AY825">
        <v>2</v>
      </c>
      <c r="AZ825">
        <v>2</v>
      </c>
      <c r="BA825">
        <v>1</v>
      </c>
      <c r="BB825">
        <v>1</v>
      </c>
      <c r="BC825">
        <v>2</v>
      </c>
      <c r="BD825">
        <v>2</v>
      </c>
      <c r="BE825">
        <v>78769</v>
      </c>
      <c r="BF825">
        <v>78769000</v>
      </c>
      <c r="BG825" s="6">
        <v>496245</v>
      </c>
      <c r="BH825">
        <v>0</v>
      </c>
      <c r="BI825">
        <v>0</v>
      </c>
      <c r="BJ825">
        <v>59844872</v>
      </c>
      <c r="BK825" s="65">
        <f t="shared" si="168"/>
        <v>74.806089999999998</v>
      </c>
      <c r="BL825">
        <v>7424679</v>
      </c>
      <c r="BM825" s="65">
        <f t="shared" si="161"/>
        <v>9.2808487500000005</v>
      </c>
      <c r="BN825">
        <v>13529748</v>
      </c>
      <c r="BO825" s="71">
        <f t="shared" si="162"/>
        <v>16.912185000000001</v>
      </c>
      <c r="BP825">
        <v>21856737</v>
      </c>
      <c r="BQ825" s="71">
        <f t="shared" si="163"/>
        <v>27.320921250000001</v>
      </c>
      <c r="BR825">
        <v>24724642</v>
      </c>
      <c r="BS825" s="73">
        <f t="shared" si="164"/>
        <v>30.9058025</v>
      </c>
      <c r="BT825">
        <v>753720</v>
      </c>
      <c r="BU825" s="73">
        <f t="shared" si="165"/>
        <v>0.94215000000000004</v>
      </c>
      <c r="BV825">
        <v>1643533</v>
      </c>
      <c r="BW825" s="71">
        <f t="shared" si="166"/>
        <v>2.0544162500000001</v>
      </c>
      <c r="BX825">
        <v>855066</v>
      </c>
      <c r="BY825" s="71">
        <f t="shared" si="167"/>
        <v>1.0688325000000001</v>
      </c>
      <c r="BZ825">
        <v>4201440</v>
      </c>
      <c r="CA825" s="71">
        <f t="shared" si="159"/>
        <v>5.2518000000000002</v>
      </c>
      <c r="CB825">
        <v>7793705</v>
      </c>
      <c r="CC825" s="71">
        <f t="shared" si="169"/>
        <v>9.7421312499999999</v>
      </c>
    </row>
    <row r="826" spans="2:81" x14ac:dyDescent="0.25">
      <c r="B826">
        <v>994</v>
      </c>
      <c r="C826">
        <v>2</v>
      </c>
      <c r="D826">
        <v>3</v>
      </c>
      <c r="E826">
        <v>2</v>
      </c>
      <c r="F826" s="17">
        <v>265000</v>
      </c>
      <c r="G826">
        <v>8</v>
      </c>
      <c r="H826">
        <v>6</v>
      </c>
      <c r="I826">
        <v>2</v>
      </c>
      <c r="J826">
        <v>3</v>
      </c>
      <c r="K826">
        <v>5</v>
      </c>
      <c r="L826">
        <v>4</v>
      </c>
      <c r="M826">
        <v>2</v>
      </c>
      <c r="N826">
        <v>1</v>
      </c>
      <c r="O826">
        <v>11</v>
      </c>
      <c r="P826">
        <v>1</v>
      </c>
      <c r="Q826">
        <v>2</v>
      </c>
      <c r="R826">
        <v>2</v>
      </c>
      <c r="S826">
        <v>2</v>
      </c>
      <c r="T826">
        <v>2</v>
      </c>
      <c r="U826">
        <v>2</v>
      </c>
      <c r="V826">
        <v>42.03</v>
      </c>
      <c r="W826">
        <v>16</v>
      </c>
      <c r="X826">
        <v>2</v>
      </c>
      <c r="Y826">
        <v>6544</v>
      </c>
      <c r="Z826">
        <v>714</v>
      </c>
      <c r="AA826">
        <v>1</v>
      </c>
      <c r="AB826">
        <v>20843260</v>
      </c>
      <c r="AC826" s="6">
        <v>354311</v>
      </c>
      <c r="AD826" s="6">
        <v>354311</v>
      </c>
      <c r="AE826">
        <v>0</v>
      </c>
      <c r="AF826">
        <v>0</v>
      </c>
      <c r="AG826" s="25">
        <f t="shared" si="157"/>
        <v>78.653811320754713</v>
      </c>
      <c r="AH826" s="29"/>
      <c r="AI826" s="25">
        <f t="shared" si="160"/>
        <v>78.653811320754713</v>
      </c>
      <c r="AJ826" s="34">
        <f t="shared" si="158"/>
        <v>1.9622641509433963E-4</v>
      </c>
      <c r="AK826">
        <v>6108810</v>
      </c>
      <c r="AL826">
        <v>20843260</v>
      </c>
      <c r="AM826" t="s">
        <v>29</v>
      </c>
      <c r="AN826" t="s">
        <v>27</v>
      </c>
      <c r="AO826" s="6" t="s">
        <v>28</v>
      </c>
      <c r="AP826">
        <v>9</v>
      </c>
      <c r="AQ826">
        <v>9</v>
      </c>
      <c r="AR826" t="s">
        <v>29</v>
      </c>
      <c r="AS826" t="s">
        <v>27</v>
      </c>
      <c r="AT826" s="6" t="s">
        <v>28</v>
      </c>
      <c r="AU826">
        <v>9</v>
      </c>
      <c r="AV826">
        <v>9</v>
      </c>
      <c r="AW826">
        <v>2</v>
      </c>
      <c r="AX826">
        <v>2</v>
      </c>
      <c r="AY826">
        <v>2</v>
      </c>
      <c r="AZ826">
        <v>2</v>
      </c>
      <c r="BA826">
        <v>2</v>
      </c>
      <c r="BB826">
        <v>2</v>
      </c>
      <c r="BC826">
        <v>2</v>
      </c>
      <c r="BD826">
        <v>2</v>
      </c>
      <c r="BE826" t="s">
        <v>29</v>
      </c>
      <c r="BF826" t="s">
        <v>27</v>
      </c>
      <c r="BG826" s="6" t="s">
        <v>28</v>
      </c>
      <c r="BH826">
        <v>9</v>
      </c>
      <c r="BI826">
        <v>9</v>
      </c>
      <c r="BJ826">
        <v>2800798</v>
      </c>
      <c r="BK826" s="65">
        <f t="shared" si="168"/>
        <v>10.569049056603774</v>
      </c>
      <c r="BL826">
        <v>3116968</v>
      </c>
      <c r="BM826" s="65">
        <f t="shared" si="161"/>
        <v>11.762143396226415</v>
      </c>
      <c r="BN826">
        <v>764137</v>
      </c>
      <c r="BO826" s="71">
        <f t="shared" si="162"/>
        <v>2.8835358490566039</v>
      </c>
      <c r="BP826">
        <v>311054</v>
      </c>
      <c r="BQ826" s="71">
        <f t="shared" si="163"/>
        <v>1.173788679245283</v>
      </c>
      <c r="BR826">
        <v>9313608</v>
      </c>
      <c r="BS826" s="73">
        <f t="shared" si="164"/>
        <v>35.145690566037736</v>
      </c>
      <c r="BT826">
        <v>0</v>
      </c>
      <c r="BU826" s="73">
        <f t="shared" si="165"/>
        <v>0</v>
      </c>
      <c r="BV826">
        <v>231740</v>
      </c>
      <c r="BW826" s="71">
        <f t="shared" si="166"/>
        <v>0.87449056603773589</v>
      </c>
      <c r="BX826">
        <v>320310</v>
      </c>
      <c r="BY826" s="71">
        <f t="shared" si="167"/>
        <v>1.2087169811320755</v>
      </c>
      <c r="BZ826">
        <v>1819003</v>
      </c>
      <c r="CA826" s="71">
        <f t="shared" si="159"/>
        <v>6.8641622641509432</v>
      </c>
      <c r="CB826">
        <v>2165643</v>
      </c>
      <c r="CC826" s="71">
        <f t="shared" si="169"/>
        <v>8.1722377358490572</v>
      </c>
    </row>
    <row r="827" spans="2:81" x14ac:dyDescent="0.25">
      <c r="B827">
        <v>995</v>
      </c>
      <c r="C827">
        <v>1</v>
      </c>
      <c r="D827">
        <v>2</v>
      </c>
      <c r="E827">
        <v>2</v>
      </c>
      <c r="F827" s="17">
        <v>700000</v>
      </c>
      <c r="G827">
        <v>9</v>
      </c>
      <c r="H827">
        <v>7</v>
      </c>
      <c r="I827">
        <v>5</v>
      </c>
      <c r="J827">
        <v>9</v>
      </c>
      <c r="K827">
        <v>1</v>
      </c>
      <c r="L827">
        <v>1</v>
      </c>
      <c r="M827">
        <v>2</v>
      </c>
      <c r="N827" t="s">
        <v>26</v>
      </c>
      <c r="O827">
        <v>1</v>
      </c>
      <c r="P827">
        <v>1</v>
      </c>
      <c r="Q827">
        <v>1</v>
      </c>
      <c r="R827">
        <v>2</v>
      </c>
      <c r="S827">
        <v>2</v>
      </c>
      <c r="T827">
        <v>2</v>
      </c>
      <c r="U827">
        <v>2</v>
      </c>
      <c r="V827">
        <v>171.88</v>
      </c>
      <c r="W827">
        <v>9</v>
      </c>
      <c r="X827">
        <v>1</v>
      </c>
      <c r="Y827">
        <v>6059</v>
      </c>
      <c r="Z827">
        <v>699</v>
      </c>
      <c r="AA827">
        <v>1</v>
      </c>
      <c r="AB827">
        <v>55890430</v>
      </c>
      <c r="AC827" s="6">
        <v>949490</v>
      </c>
      <c r="AD827" s="6">
        <v>818384</v>
      </c>
      <c r="AE827">
        <v>1</v>
      </c>
      <c r="AF827">
        <v>1</v>
      </c>
      <c r="AG827" s="25">
        <f t="shared" si="157"/>
        <v>79.843471428571434</v>
      </c>
      <c r="AH827" s="29"/>
      <c r="AI827" s="25">
        <f t="shared" si="160"/>
        <v>53.176214285714288</v>
      </c>
      <c r="AJ827" s="34">
        <f t="shared" si="158"/>
        <v>26.854602857142858</v>
      </c>
      <c r="AK827">
        <v>10909540</v>
      </c>
      <c r="AL827">
        <v>37223350</v>
      </c>
      <c r="AM827">
        <v>181058</v>
      </c>
      <c r="AN827">
        <v>18667080</v>
      </c>
      <c r="AO827" s="6">
        <v>131106</v>
      </c>
      <c r="AP827">
        <v>1</v>
      </c>
      <c r="AQ827">
        <v>1</v>
      </c>
      <c r="AR827" t="s">
        <v>29</v>
      </c>
      <c r="AS827" t="s">
        <v>27</v>
      </c>
      <c r="AT827" s="6" t="s">
        <v>28</v>
      </c>
      <c r="AU827">
        <v>9</v>
      </c>
      <c r="AV827">
        <v>9</v>
      </c>
      <c r="AW827">
        <v>2</v>
      </c>
      <c r="AX827">
        <v>2</v>
      </c>
      <c r="AY827">
        <v>2</v>
      </c>
      <c r="AZ827">
        <v>2</v>
      </c>
      <c r="BA827">
        <v>2</v>
      </c>
      <c r="BB827">
        <v>2</v>
      </c>
      <c r="BC827">
        <v>2</v>
      </c>
      <c r="BD827">
        <v>2</v>
      </c>
      <c r="BE827" t="s">
        <v>29</v>
      </c>
      <c r="BF827" t="s">
        <v>27</v>
      </c>
      <c r="BG827" s="6" t="s">
        <v>28</v>
      </c>
      <c r="BH827">
        <v>9</v>
      </c>
      <c r="BI827">
        <v>9</v>
      </c>
      <c r="BJ827">
        <v>18619031</v>
      </c>
      <c r="BK827" s="65">
        <f t="shared" si="168"/>
        <v>26.598615714285714</v>
      </c>
      <c r="BL827">
        <v>3936044</v>
      </c>
      <c r="BM827" s="65">
        <f t="shared" si="161"/>
        <v>5.6229199999999997</v>
      </c>
      <c r="BN827">
        <v>2204517</v>
      </c>
      <c r="BO827" s="71">
        <f t="shared" si="162"/>
        <v>3.1493099999999998</v>
      </c>
      <c r="BP827">
        <v>48049</v>
      </c>
      <c r="BQ827" s="71">
        <f t="shared" si="163"/>
        <v>6.8641428571428575E-2</v>
      </c>
      <c r="BR827">
        <v>29200654</v>
      </c>
      <c r="BS827" s="73">
        <f t="shared" si="164"/>
        <v>41.715220000000002</v>
      </c>
      <c r="BT827">
        <v>0</v>
      </c>
      <c r="BU827" s="73">
        <f t="shared" si="165"/>
        <v>0</v>
      </c>
      <c r="BV827">
        <v>82324</v>
      </c>
      <c r="BW827" s="71">
        <f t="shared" si="166"/>
        <v>0.11760571428571429</v>
      </c>
      <c r="BX827">
        <v>10910</v>
      </c>
      <c r="BY827" s="71">
        <f t="shared" si="167"/>
        <v>1.5585714285714286E-2</v>
      </c>
      <c r="BZ827">
        <v>65721</v>
      </c>
      <c r="CA827" s="71">
        <f t="shared" si="159"/>
        <v>9.3887142857142863E-2</v>
      </c>
      <c r="CB827">
        <v>1723180</v>
      </c>
      <c r="CC827" s="71">
        <f t="shared" si="169"/>
        <v>2.4616857142857143</v>
      </c>
    </row>
    <row r="828" spans="2:81" x14ac:dyDescent="0.25">
      <c r="B828">
        <v>996</v>
      </c>
      <c r="C828">
        <v>3</v>
      </c>
      <c r="D828">
        <v>6</v>
      </c>
      <c r="E828">
        <v>4</v>
      </c>
      <c r="F828" s="17">
        <v>4050</v>
      </c>
      <c r="G828">
        <v>2</v>
      </c>
      <c r="H828">
        <v>5</v>
      </c>
      <c r="I828">
        <v>18</v>
      </c>
      <c r="J828">
        <v>39</v>
      </c>
      <c r="K828">
        <v>3</v>
      </c>
      <c r="L828">
        <v>1</v>
      </c>
      <c r="M828">
        <v>2</v>
      </c>
      <c r="N828">
        <v>2</v>
      </c>
      <c r="O828">
        <v>2</v>
      </c>
      <c r="P828">
        <v>1</v>
      </c>
      <c r="Q828">
        <v>1</v>
      </c>
      <c r="R828">
        <v>2</v>
      </c>
      <c r="S828">
        <v>2</v>
      </c>
      <c r="T828">
        <v>2</v>
      </c>
      <c r="U828">
        <v>2</v>
      </c>
      <c r="V828">
        <v>1801.71</v>
      </c>
      <c r="W828">
        <v>30</v>
      </c>
      <c r="X828">
        <v>2</v>
      </c>
      <c r="Y828">
        <v>3526</v>
      </c>
      <c r="Z828">
        <v>1455</v>
      </c>
      <c r="AA828">
        <v>1</v>
      </c>
      <c r="AB828">
        <v>146705</v>
      </c>
      <c r="AC828" s="6">
        <v>2354</v>
      </c>
      <c r="AD828" s="6">
        <v>1471</v>
      </c>
      <c r="AE828">
        <v>0</v>
      </c>
      <c r="AF828">
        <v>0</v>
      </c>
      <c r="AG828" s="25">
        <f t="shared" si="157"/>
        <v>36.223456790123457</v>
      </c>
      <c r="AH828" s="29"/>
      <c r="AI828" s="25">
        <f t="shared" si="160"/>
        <v>18.072592592592592</v>
      </c>
      <c r="AJ828" s="34">
        <f t="shared" si="158"/>
        <v>18.377037037037038</v>
      </c>
      <c r="AK828">
        <v>21452</v>
      </c>
      <c r="AL828">
        <v>73194</v>
      </c>
      <c r="AM828">
        <v>713</v>
      </c>
      <c r="AN828">
        <v>73510</v>
      </c>
      <c r="AO828" s="6">
        <v>883</v>
      </c>
      <c r="AP828">
        <v>0</v>
      </c>
      <c r="AQ828">
        <v>0</v>
      </c>
      <c r="AR828" t="s">
        <v>29</v>
      </c>
      <c r="AS828" t="s">
        <v>27</v>
      </c>
      <c r="AT828" s="6" t="s">
        <v>28</v>
      </c>
      <c r="AU828">
        <v>9</v>
      </c>
      <c r="AV828">
        <v>9</v>
      </c>
      <c r="AW828">
        <v>2</v>
      </c>
      <c r="AX828">
        <v>2</v>
      </c>
      <c r="AY828">
        <v>2</v>
      </c>
      <c r="AZ828">
        <v>2</v>
      </c>
      <c r="BA828">
        <v>2</v>
      </c>
      <c r="BB828">
        <v>2</v>
      </c>
      <c r="BC828">
        <v>2</v>
      </c>
      <c r="BD828">
        <v>2</v>
      </c>
      <c r="BE828" t="s">
        <v>29</v>
      </c>
      <c r="BF828" t="s">
        <v>27</v>
      </c>
      <c r="BG828" s="6" t="s">
        <v>28</v>
      </c>
      <c r="BH828">
        <v>9</v>
      </c>
      <c r="BI828">
        <v>9</v>
      </c>
      <c r="BJ828">
        <v>29151</v>
      </c>
      <c r="BK828" s="65">
        <f t="shared" si="168"/>
        <v>7.1977777777777776</v>
      </c>
      <c r="BL828">
        <v>16255</v>
      </c>
      <c r="BM828" s="65">
        <f t="shared" si="161"/>
        <v>4.0135802469135804</v>
      </c>
      <c r="BN828">
        <v>4126</v>
      </c>
      <c r="BO828" s="71">
        <f t="shared" si="162"/>
        <v>1.0187654320987654</v>
      </c>
      <c r="BP828">
        <v>65656</v>
      </c>
      <c r="BQ828" s="71">
        <f t="shared" si="163"/>
        <v>16.211358024691357</v>
      </c>
      <c r="BR828">
        <v>14290</v>
      </c>
      <c r="BS828" s="73">
        <f t="shared" si="164"/>
        <v>3.528395061728395</v>
      </c>
      <c r="BT828">
        <v>0</v>
      </c>
      <c r="BU828" s="73">
        <f t="shared" si="165"/>
        <v>0</v>
      </c>
      <c r="BV828">
        <v>0</v>
      </c>
      <c r="BW828" s="71">
        <f t="shared" si="166"/>
        <v>0</v>
      </c>
      <c r="BX828">
        <v>0</v>
      </c>
      <c r="BY828" s="71">
        <f t="shared" si="167"/>
        <v>0</v>
      </c>
      <c r="BZ828">
        <v>0</v>
      </c>
      <c r="CA828" s="71">
        <f t="shared" si="159"/>
        <v>0</v>
      </c>
      <c r="CB828">
        <v>17227</v>
      </c>
      <c r="CC828" s="71">
        <f t="shared" si="169"/>
        <v>4.2535802469135806</v>
      </c>
    </row>
    <row r="829" spans="2:81" x14ac:dyDescent="0.25">
      <c r="B829">
        <v>997</v>
      </c>
      <c r="C829">
        <v>1</v>
      </c>
      <c r="D829">
        <v>2</v>
      </c>
      <c r="E829">
        <v>3</v>
      </c>
      <c r="F829" s="17">
        <v>3200</v>
      </c>
      <c r="G829">
        <v>2</v>
      </c>
      <c r="H829">
        <v>6</v>
      </c>
      <c r="I829">
        <v>23</v>
      </c>
      <c r="J829">
        <v>50</v>
      </c>
      <c r="K829" t="s">
        <v>26</v>
      </c>
      <c r="L829" t="s">
        <v>154</v>
      </c>
      <c r="M829" t="s">
        <v>26</v>
      </c>
      <c r="N829" t="s">
        <v>26</v>
      </c>
      <c r="O829" t="s">
        <v>157</v>
      </c>
      <c r="P829">
        <v>1</v>
      </c>
      <c r="Q829">
        <v>1</v>
      </c>
      <c r="R829">
        <v>1</v>
      </c>
      <c r="S829" t="s">
        <v>26</v>
      </c>
      <c r="T829">
        <v>2</v>
      </c>
      <c r="U829">
        <v>2</v>
      </c>
      <c r="V829">
        <v>1711.45</v>
      </c>
      <c r="W829">
        <v>5</v>
      </c>
      <c r="X829">
        <v>1</v>
      </c>
      <c r="Y829">
        <v>5606</v>
      </c>
      <c r="Z829">
        <v>1006</v>
      </c>
      <c r="AA829">
        <v>1</v>
      </c>
      <c r="AB829">
        <v>434484</v>
      </c>
      <c r="AC829" s="6">
        <v>12166</v>
      </c>
      <c r="AD829" s="6">
        <v>11207</v>
      </c>
      <c r="AE829">
        <v>1</v>
      </c>
      <c r="AF829">
        <v>1</v>
      </c>
      <c r="AG829" s="25">
        <f t="shared" si="157"/>
        <v>135.77625</v>
      </c>
      <c r="AH829" s="29"/>
      <c r="AI829" s="25">
        <f t="shared" si="160"/>
        <v>101.29062500000001</v>
      </c>
      <c r="AJ829" s="34">
        <f t="shared" si="158"/>
        <v>34.801250000000003</v>
      </c>
      <c r="AK829">
        <v>94997</v>
      </c>
      <c r="AL829">
        <v>324130</v>
      </c>
      <c r="AM829">
        <v>1030</v>
      </c>
      <c r="AN829">
        <v>106193</v>
      </c>
      <c r="AO829" s="6">
        <v>922</v>
      </c>
      <c r="AP829">
        <v>1</v>
      </c>
      <c r="AQ829">
        <v>1</v>
      </c>
      <c r="AR829">
        <v>30</v>
      </c>
      <c r="AS829">
        <v>4161</v>
      </c>
      <c r="AT829" s="6">
        <v>38</v>
      </c>
      <c r="AU829">
        <v>1</v>
      </c>
      <c r="AV829">
        <v>1</v>
      </c>
      <c r="AW829">
        <v>2</v>
      </c>
      <c r="AX829">
        <v>2</v>
      </c>
      <c r="AY829">
        <v>2</v>
      </c>
      <c r="AZ829">
        <v>2</v>
      </c>
      <c r="BA829">
        <v>2</v>
      </c>
      <c r="BB829">
        <v>2</v>
      </c>
      <c r="BC829">
        <v>2</v>
      </c>
      <c r="BD829">
        <v>2</v>
      </c>
      <c r="BE829" t="s">
        <v>29</v>
      </c>
      <c r="BF829" t="s">
        <v>27</v>
      </c>
      <c r="BG829" s="6" t="s">
        <v>28</v>
      </c>
      <c r="BH829">
        <v>9</v>
      </c>
      <c r="BI829">
        <v>9</v>
      </c>
      <c r="BJ829">
        <v>287802</v>
      </c>
      <c r="BK829" s="65">
        <f t="shared" si="168"/>
        <v>89.938124999999999</v>
      </c>
      <c r="BL829">
        <v>18547</v>
      </c>
      <c r="BM829" s="65">
        <f t="shared" si="161"/>
        <v>5.7959375</v>
      </c>
      <c r="BN829">
        <v>8517</v>
      </c>
      <c r="BO829" s="71">
        <f t="shared" si="162"/>
        <v>2.6615625000000001</v>
      </c>
      <c r="BP829">
        <v>12503</v>
      </c>
      <c r="BQ829" s="71">
        <f t="shared" si="163"/>
        <v>3.9071875</v>
      </c>
      <c r="BR829">
        <v>79573</v>
      </c>
      <c r="BS829" s="73">
        <f t="shared" si="164"/>
        <v>24.866562500000001</v>
      </c>
      <c r="BT829">
        <v>0</v>
      </c>
      <c r="BU829" s="73">
        <f t="shared" si="165"/>
        <v>0</v>
      </c>
      <c r="BV829">
        <v>0</v>
      </c>
      <c r="BW829" s="71">
        <f t="shared" si="166"/>
        <v>0</v>
      </c>
      <c r="BX829">
        <v>2157</v>
      </c>
      <c r="BY829" s="71">
        <f t="shared" si="167"/>
        <v>0.67406250000000001</v>
      </c>
      <c r="BZ829">
        <v>3071</v>
      </c>
      <c r="CA829" s="71">
        <f t="shared" si="159"/>
        <v>0.95968750000000003</v>
      </c>
      <c r="CB829">
        <v>22314</v>
      </c>
      <c r="CC829" s="71">
        <f t="shared" si="169"/>
        <v>6.9731249999999996</v>
      </c>
    </row>
    <row r="830" spans="2:81" x14ac:dyDescent="0.25">
      <c r="B830">
        <v>998</v>
      </c>
      <c r="C830">
        <v>3</v>
      </c>
      <c r="D830">
        <v>5</v>
      </c>
      <c r="E830">
        <v>4</v>
      </c>
      <c r="F830" s="17">
        <v>44000</v>
      </c>
      <c r="G830">
        <v>5</v>
      </c>
      <c r="H830">
        <v>5</v>
      </c>
      <c r="I830">
        <v>5</v>
      </c>
      <c r="J830">
        <v>9</v>
      </c>
      <c r="K830">
        <v>5</v>
      </c>
      <c r="L830">
        <v>4</v>
      </c>
      <c r="M830">
        <v>2</v>
      </c>
      <c r="N830">
        <v>2</v>
      </c>
      <c r="O830">
        <v>1</v>
      </c>
      <c r="P830">
        <v>1</v>
      </c>
      <c r="Q830">
        <v>1</v>
      </c>
      <c r="R830">
        <v>2</v>
      </c>
      <c r="S830">
        <v>2</v>
      </c>
      <c r="T830">
        <v>2</v>
      </c>
      <c r="U830">
        <v>2</v>
      </c>
      <c r="V830">
        <v>369.79</v>
      </c>
      <c r="W830">
        <v>23</v>
      </c>
      <c r="X830">
        <v>2</v>
      </c>
      <c r="Y830">
        <v>3541</v>
      </c>
      <c r="Z830">
        <v>1234</v>
      </c>
      <c r="AA830">
        <v>1</v>
      </c>
      <c r="AB830">
        <v>1215488</v>
      </c>
      <c r="AC830" s="6">
        <v>21844</v>
      </c>
      <c r="AD830" s="6">
        <v>18276</v>
      </c>
      <c r="AE830">
        <v>0</v>
      </c>
      <c r="AF830">
        <v>0</v>
      </c>
      <c r="AG830" s="25">
        <f t="shared" si="157"/>
        <v>27.624727272727274</v>
      </c>
      <c r="AH830" s="29"/>
      <c r="AI830" s="25">
        <f t="shared" si="160"/>
        <v>18.322295454545454</v>
      </c>
      <c r="AJ830" s="34">
        <f t="shared" si="158"/>
        <v>9.3842954545454553</v>
      </c>
      <c r="AK830">
        <v>236278</v>
      </c>
      <c r="AL830">
        <v>806181</v>
      </c>
      <c r="AM830">
        <v>3970</v>
      </c>
      <c r="AN830">
        <v>409307</v>
      </c>
      <c r="AO830" s="6">
        <v>3568</v>
      </c>
      <c r="AP830">
        <v>0</v>
      </c>
      <c r="AQ830">
        <v>0</v>
      </c>
      <c r="AR830" t="s">
        <v>29</v>
      </c>
      <c r="AS830" t="s">
        <v>27</v>
      </c>
      <c r="AT830" s="6" t="s">
        <v>28</v>
      </c>
      <c r="AU830">
        <v>9</v>
      </c>
      <c r="AV830">
        <v>9</v>
      </c>
      <c r="AW830">
        <v>2</v>
      </c>
      <c r="AX830">
        <v>2</v>
      </c>
      <c r="AY830">
        <v>2</v>
      </c>
      <c r="AZ830">
        <v>2</v>
      </c>
      <c r="BA830">
        <v>2</v>
      </c>
      <c r="BB830">
        <v>2</v>
      </c>
      <c r="BC830">
        <v>2</v>
      </c>
      <c r="BD830">
        <v>2</v>
      </c>
      <c r="BE830" t="s">
        <v>29</v>
      </c>
      <c r="BF830" t="s">
        <v>27</v>
      </c>
      <c r="BG830" s="6" t="s">
        <v>28</v>
      </c>
      <c r="BH830">
        <v>9</v>
      </c>
      <c r="BI830">
        <v>9</v>
      </c>
      <c r="BJ830">
        <v>485886</v>
      </c>
      <c r="BK830" s="65">
        <f t="shared" si="168"/>
        <v>11.042863636363636</v>
      </c>
      <c r="BL830">
        <v>36165</v>
      </c>
      <c r="BM830" s="65">
        <f t="shared" si="161"/>
        <v>0.82193181818181815</v>
      </c>
      <c r="BN830">
        <v>38320</v>
      </c>
      <c r="BO830" s="71">
        <f t="shared" si="162"/>
        <v>0.87090909090909085</v>
      </c>
      <c r="BP830">
        <v>16963</v>
      </c>
      <c r="BQ830" s="71">
        <f t="shared" si="163"/>
        <v>0.38552272727272729</v>
      </c>
      <c r="BR830">
        <v>353054</v>
      </c>
      <c r="BS830" s="73">
        <f t="shared" si="164"/>
        <v>8.0239545454545453</v>
      </c>
      <c r="BT830">
        <v>0</v>
      </c>
      <c r="BU830" s="73">
        <f t="shared" si="165"/>
        <v>0</v>
      </c>
      <c r="BV830">
        <v>54639</v>
      </c>
      <c r="BW830" s="71">
        <f t="shared" si="166"/>
        <v>1.2417954545454546</v>
      </c>
      <c r="BX830">
        <v>31547</v>
      </c>
      <c r="BY830" s="71">
        <f t="shared" si="167"/>
        <v>0.71697727272727274</v>
      </c>
      <c r="BZ830">
        <v>79100</v>
      </c>
      <c r="CA830" s="71">
        <f t="shared" si="159"/>
        <v>1.7977272727272726</v>
      </c>
      <c r="CB830">
        <v>119814</v>
      </c>
      <c r="CC830" s="71">
        <f t="shared" si="169"/>
        <v>2.7230454545454545</v>
      </c>
    </row>
    <row r="831" spans="2:81" x14ac:dyDescent="0.25">
      <c r="B831">
        <v>999</v>
      </c>
      <c r="C831">
        <v>3</v>
      </c>
      <c r="D831">
        <v>5</v>
      </c>
      <c r="E831">
        <v>5</v>
      </c>
      <c r="F831" s="17">
        <v>2000</v>
      </c>
      <c r="G831">
        <v>2</v>
      </c>
      <c r="H831">
        <v>6</v>
      </c>
      <c r="I831">
        <v>25</v>
      </c>
      <c r="J831">
        <v>42</v>
      </c>
      <c r="K831">
        <v>3</v>
      </c>
      <c r="L831">
        <v>2</v>
      </c>
      <c r="M831">
        <v>2</v>
      </c>
      <c r="N831">
        <v>2</v>
      </c>
      <c r="O831">
        <v>1</v>
      </c>
      <c r="P831">
        <v>1</v>
      </c>
      <c r="Q831">
        <v>2</v>
      </c>
      <c r="R831">
        <v>2</v>
      </c>
      <c r="S831">
        <v>2</v>
      </c>
      <c r="T831">
        <v>2</v>
      </c>
      <c r="U831">
        <v>2</v>
      </c>
      <c r="V831">
        <v>2544.7399999999998</v>
      </c>
      <c r="W831">
        <v>26</v>
      </c>
      <c r="X831">
        <v>2</v>
      </c>
      <c r="Y831">
        <v>1418</v>
      </c>
      <c r="Z831">
        <v>2965</v>
      </c>
      <c r="AA831">
        <v>1</v>
      </c>
      <c r="AB831">
        <v>90469</v>
      </c>
      <c r="AC831" s="6">
        <v>2663</v>
      </c>
      <c r="AD831" s="6">
        <v>2663</v>
      </c>
      <c r="AE831">
        <v>0</v>
      </c>
      <c r="AF831">
        <v>0</v>
      </c>
      <c r="AG831" s="25">
        <f t="shared" si="157"/>
        <v>45.234499999999997</v>
      </c>
      <c r="AH831" s="29"/>
      <c r="AI831" s="25">
        <f t="shared" si="160"/>
        <v>45.234499999999997</v>
      </c>
      <c r="AJ831" s="34">
        <f t="shared" si="158"/>
        <v>2.5999999999999999E-2</v>
      </c>
      <c r="AK831">
        <v>26515</v>
      </c>
      <c r="AL831">
        <v>90469</v>
      </c>
      <c r="AM831" t="s">
        <v>29</v>
      </c>
      <c r="AN831" t="s">
        <v>27</v>
      </c>
      <c r="AO831" s="6" t="s">
        <v>28</v>
      </c>
      <c r="AP831">
        <v>9</v>
      </c>
      <c r="AQ831">
        <v>9</v>
      </c>
      <c r="AR831" t="s">
        <v>29</v>
      </c>
      <c r="AS831" t="s">
        <v>27</v>
      </c>
      <c r="AT831" s="6" t="s">
        <v>28</v>
      </c>
      <c r="AU831">
        <v>9</v>
      </c>
      <c r="AV831">
        <v>9</v>
      </c>
      <c r="AW831">
        <v>2</v>
      </c>
      <c r="AX831">
        <v>2</v>
      </c>
      <c r="AY831">
        <v>2</v>
      </c>
      <c r="AZ831">
        <v>2</v>
      </c>
      <c r="BA831">
        <v>2</v>
      </c>
      <c r="BB831">
        <v>2</v>
      </c>
      <c r="BC831">
        <v>2</v>
      </c>
      <c r="BD831">
        <v>2</v>
      </c>
      <c r="BE831" t="s">
        <v>29</v>
      </c>
      <c r="BF831" t="s">
        <v>27</v>
      </c>
      <c r="BG831" s="6" t="s">
        <v>28</v>
      </c>
      <c r="BH831">
        <v>9</v>
      </c>
      <c r="BI831">
        <v>9</v>
      </c>
      <c r="BJ831">
        <v>5547</v>
      </c>
      <c r="BK831" s="65">
        <f t="shared" si="168"/>
        <v>2.7734999999999999</v>
      </c>
      <c r="BL831">
        <v>32239</v>
      </c>
      <c r="BM831" s="65">
        <f t="shared" si="161"/>
        <v>16.119499999999999</v>
      </c>
      <c r="BN831">
        <v>2952</v>
      </c>
      <c r="BO831" s="71">
        <f t="shared" si="162"/>
        <v>1.476</v>
      </c>
      <c r="BP831">
        <v>0</v>
      </c>
      <c r="BQ831" s="71">
        <f t="shared" si="163"/>
        <v>0</v>
      </c>
      <c r="BR831">
        <v>15041</v>
      </c>
      <c r="BS831" s="73">
        <f t="shared" si="164"/>
        <v>7.5205000000000002</v>
      </c>
      <c r="BT831">
        <v>0</v>
      </c>
      <c r="BU831" s="73">
        <f t="shared" si="165"/>
        <v>0</v>
      </c>
      <c r="BV831">
        <v>23762</v>
      </c>
      <c r="BW831" s="71">
        <f t="shared" si="166"/>
        <v>11.881</v>
      </c>
      <c r="BX831">
        <v>211</v>
      </c>
      <c r="BY831" s="71">
        <f t="shared" si="167"/>
        <v>0.1055</v>
      </c>
      <c r="BZ831">
        <v>0</v>
      </c>
      <c r="CA831" s="71">
        <f t="shared" si="159"/>
        <v>0</v>
      </c>
      <c r="CB831">
        <v>10716</v>
      </c>
      <c r="CC831" s="71">
        <f t="shared" si="169"/>
        <v>5.3579999999999997</v>
      </c>
    </row>
    <row r="832" spans="2:81" x14ac:dyDescent="0.25">
      <c r="B832">
        <v>1000</v>
      </c>
      <c r="C832">
        <v>2</v>
      </c>
      <c r="D832">
        <v>3</v>
      </c>
      <c r="E832">
        <v>1</v>
      </c>
      <c r="F832" s="17">
        <v>500001</v>
      </c>
      <c r="G832">
        <v>9</v>
      </c>
      <c r="H832">
        <v>5</v>
      </c>
      <c r="I832">
        <v>11</v>
      </c>
      <c r="J832">
        <v>20</v>
      </c>
      <c r="K832">
        <v>1</v>
      </c>
      <c r="L832">
        <v>7</v>
      </c>
      <c r="M832">
        <v>2</v>
      </c>
      <c r="N832">
        <v>2</v>
      </c>
      <c r="O832">
        <v>2</v>
      </c>
      <c r="P832">
        <v>1</v>
      </c>
      <c r="Q832">
        <v>1</v>
      </c>
      <c r="R832">
        <v>2</v>
      </c>
      <c r="S832">
        <v>2</v>
      </c>
      <c r="T832">
        <v>2</v>
      </c>
      <c r="U832">
        <v>2</v>
      </c>
      <c r="V832">
        <v>70.430000000000007</v>
      </c>
      <c r="W832">
        <v>12</v>
      </c>
      <c r="X832">
        <v>2</v>
      </c>
      <c r="Y832">
        <v>6216</v>
      </c>
      <c r="Z832">
        <v>823</v>
      </c>
      <c r="AA832">
        <v>1</v>
      </c>
      <c r="AB832">
        <v>20789245</v>
      </c>
      <c r="AC832" s="6">
        <v>319265</v>
      </c>
      <c r="AD832" s="6">
        <v>285883</v>
      </c>
      <c r="AE832">
        <v>0</v>
      </c>
      <c r="AF832">
        <v>0</v>
      </c>
      <c r="AG832" s="25">
        <f t="shared" si="157"/>
        <v>41.578406843186315</v>
      </c>
      <c r="AH832" s="29"/>
      <c r="AI832" s="25">
        <f t="shared" si="160"/>
        <v>33.434967130065743</v>
      </c>
      <c r="AJ832" s="34">
        <f t="shared" si="158"/>
        <v>8.2102715794568404</v>
      </c>
      <c r="AK832">
        <v>4899624</v>
      </c>
      <c r="AL832">
        <v>16717517</v>
      </c>
      <c r="AM832">
        <v>39493</v>
      </c>
      <c r="AN832">
        <v>4071728</v>
      </c>
      <c r="AO832" s="6">
        <v>33382</v>
      </c>
      <c r="AP832">
        <v>0</v>
      </c>
      <c r="AQ832">
        <v>0</v>
      </c>
      <c r="AR832" t="s">
        <v>29</v>
      </c>
      <c r="AS832" t="s">
        <v>27</v>
      </c>
      <c r="AT832" s="6" t="s">
        <v>28</v>
      </c>
      <c r="AU832">
        <v>9</v>
      </c>
      <c r="AV832">
        <v>9</v>
      </c>
      <c r="AW832">
        <v>2</v>
      </c>
      <c r="AX832">
        <v>2</v>
      </c>
      <c r="AY832">
        <v>2</v>
      </c>
      <c r="AZ832">
        <v>2</v>
      </c>
      <c r="BA832">
        <v>2</v>
      </c>
      <c r="BB832">
        <v>2</v>
      </c>
      <c r="BC832">
        <v>2</v>
      </c>
      <c r="BD832">
        <v>2</v>
      </c>
      <c r="BE832" t="s">
        <v>29</v>
      </c>
      <c r="BF832" t="s">
        <v>27</v>
      </c>
      <c r="BG832" s="6" t="s">
        <v>28</v>
      </c>
      <c r="BH832">
        <v>9</v>
      </c>
      <c r="BI832">
        <v>9</v>
      </c>
      <c r="BJ832">
        <v>3879514</v>
      </c>
      <c r="BK832" s="65">
        <f t="shared" si="168"/>
        <v>7.7590124819750361</v>
      </c>
      <c r="BL832">
        <v>72135</v>
      </c>
      <c r="BM832" s="65">
        <f t="shared" si="161"/>
        <v>0.14426971146057707</v>
      </c>
      <c r="BN832">
        <v>1303024</v>
      </c>
      <c r="BO832" s="71">
        <f t="shared" si="162"/>
        <v>2.6060427879144243</v>
      </c>
      <c r="BP832">
        <v>199393</v>
      </c>
      <c r="BQ832" s="71">
        <f t="shared" si="163"/>
        <v>0.39878520242959514</v>
      </c>
      <c r="BR832">
        <v>7364868</v>
      </c>
      <c r="BS832" s="73">
        <f t="shared" si="164"/>
        <v>14.729706540586919</v>
      </c>
      <c r="BT832">
        <v>0</v>
      </c>
      <c r="BU832" s="73">
        <f t="shared" si="165"/>
        <v>0</v>
      </c>
      <c r="BV832">
        <v>5093999</v>
      </c>
      <c r="BW832" s="71">
        <f t="shared" si="166"/>
        <v>10.187977624044752</v>
      </c>
      <c r="BX832">
        <v>38123</v>
      </c>
      <c r="BY832" s="71">
        <f t="shared" si="167"/>
        <v>7.6245847508304987E-2</v>
      </c>
      <c r="BZ832">
        <v>28479</v>
      </c>
      <c r="CA832" s="71">
        <f t="shared" si="159"/>
        <v>5.6957886084227832E-2</v>
      </c>
      <c r="CB832">
        <v>2809710</v>
      </c>
      <c r="CC832" s="71">
        <f t="shared" si="169"/>
        <v>5.6194087611824779</v>
      </c>
    </row>
    <row r="833" spans="2:81" x14ac:dyDescent="0.25">
      <c r="B833">
        <v>1001</v>
      </c>
      <c r="C833">
        <v>4</v>
      </c>
      <c r="D833">
        <v>8</v>
      </c>
      <c r="E833">
        <v>2</v>
      </c>
      <c r="F833" s="17">
        <v>75000</v>
      </c>
      <c r="G833">
        <v>6</v>
      </c>
      <c r="H833">
        <v>6</v>
      </c>
      <c r="I833">
        <v>16</v>
      </c>
      <c r="J833">
        <v>35</v>
      </c>
      <c r="K833">
        <v>2</v>
      </c>
      <c r="L833">
        <v>6</v>
      </c>
      <c r="M833">
        <v>1</v>
      </c>
      <c r="N833">
        <v>1</v>
      </c>
      <c r="O833">
        <v>1</v>
      </c>
      <c r="P833">
        <v>1</v>
      </c>
      <c r="Q833">
        <v>2</v>
      </c>
      <c r="R833">
        <v>1</v>
      </c>
      <c r="S833">
        <v>1</v>
      </c>
      <c r="T833">
        <v>2</v>
      </c>
      <c r="U833">
        <v>2</v>
      </c>
      <c r="V833">
        <v>125.81</v>
      </c>
      <c r="W833">
        <v>39</v>
      </c>
      <c r="X833">
        <v>1</v>
      </c>
      <c r="Y833">
        <v>5978</v>
      </c>
      <c r="Z833">
        <v>690</v>
      </c>
      <c r="AA833">
        <v>1</v>
      </c>
      <c r="AB833">
        <v>7388035</v>
      </c>
      <c r="AC833" s="6">
        <v>123899</v>
      </c>
      <c r="AD833" s="6">
        <v>120149</v>
      </c>
      <c r="AE833">
        <v>0</v>
      </c>
      <c r="AF833">
        <v>0</v>
      </c>
      <c r="AG833" s="25">
        <f t="shared" si="157"/>
        <v>98.507133333333329</v>
      </c>
      <c r="AH833" s="29"/>
      <c r="AI833" s="25">
        <f t="shared" si="160"/>
        <v>92.95953333333334</v>
      </c>
      <c r="AJ833" s="34">
        <f t="shared" si="158"/>
        <v>5.6380533333333336</v>
      </c>
      <c r="AK833">
        <v>2043366</v>
      </c>
      <c r="AL833">
        <v>6971965</v>
      </c>
      <c r="AM833" t="s">
        <v>29</v>
      </c>
      <c r="AN833" t="s">
        <v>27</v>
      </c>
      <c r="AO833" s="6" t="s">
        <v>28</v>
      </c>
      <c r="AP833">
        <v>9</v>
      </c>
      <c r="AQ833">
        <v>9</v>
      </c>
      <c r="AR833">
        <v>3000</v>
      </c>
      <c r="AS833">
        <v>416070</v>
      </c>
      <c r="AT833" s="6">
        <v>3750</v>
      </c>
      <c r="AU833">
        <v>0</v>
      </c>
      <c r="AV833">
        <v>0</v>
      </c>
      <c r="AW833">
        <v>2</v>
      </c>
      <c r="AX833">
        <v>2</v>
      </c>
      <c r="AY833">
        <v>2</v>
      </c>
      <c r="AZ833">
        <v>2</v>
      </c>
      <c r="BA833">
        <v>2</v>
      </c>
      <c r="BB833">
        <v>2</v>
      </c>
      <c r="BC833">
        <v>2</v>
      </c>
      <c r="BD833">
        <v>2</v>
      </c>
      <c r="BE833" t="s">
        <v>29</v>
      </c>
      <c r="BF833" t="s">
        <v>27</v>
      </c>
      <c r="BG833" s="6" t="s">
        <v>28</v>
      </c>
      <c r="BH833">
        <v>9</v>
      </c>
      <c r="BI833">
        <v>9</v>
      </c>
      <c r="BJ833">
        <v>0</v>
      </c>
      <c r="BK833" s="65">
        <f t="shared" si="168"/>
        <v>0</v>
      </c>
      <c r="BL833">
        <v>450919</v>
      </c>
      <c r="BM833" s="65">
        <f t="shared" si="161"/>
        <v>6.0122533333333337</v>
      </c>
      <c r="BN833">
        <v>1579067</v>
      </c>
      <c r="BO833" s="71">
        <f t="shared" si="162"/>
        <v>21.054226666666668</v>
      </c>
      <c r="BP833">
        <v>0</v>
      </c>
      <c r="BQ833" s="71">
        <f t="shared" si="163"/>
        <v>0</v>
      </c>
      <c r="BR833">
        <v>3219839</v>
      </c>
      <c r="BS833" s="73">
        <f t="shared" si="164"/>
        <v>42.931186666666669</v>
      </c>
      <c r="BT833">
        <v>0</v>
      </c>
      <c r="BU833" s="73">
        <f t="shared" si="165"/>
        <v>0</v>
      </c>
      <c r="BV833">
        <v>158259</v>
      </c>
      <c r="BW833" s="71">
        <f t="shared" si="166"/>
        <v>2.1101200000000002</v>
      </c>
      <c r="BX833">
        <v>49706</v>
      </c>
      <c r="BY833" s="71">
        <f t="shared" si="167"/>
        <v>0.66274666666666671</v>
      </c>
      <c r="BZ833">
        <v>653418</v>
      </c>
      <c r="CA833" s="71">
        <f t="shared" si="159"/>
        <v>8.7122399999999995</v>
      </c>
      <c r="CB833">
        <v>1276828</v>
      </c>
      <c r="CC833" s="71">
        <f t="shared" si="169"/>
        <v>17.024373333333333</v>
      </c>
    </row>
    <row r="834" spans="2:81" x14ac:dyDescent="0.25">
      <c r="B834">
        <v>1002</v>
      </c>
      <c r="C834">
        <v>1</v>
      </c>
      <c r="D834">
        <v>2</v>
      </c>
      <c r="E834">
        <v>2</v>
      </c>
      <c r="F834" s="17">
        <v>2500</v>
      </c>
      <c r="G834">
        <v>2</v>
      </c>
      <c r="H834">
        <v>3</v>
      </c>
      <c r="I834">
        <v>26</v>
      </c>
      <c r="J834">
        <v>46</v>
      </c>
      <c r="K834">
        <v>1</v>
      </c>
      <c r="L834" t="s">
        <v>154</v>
      </c>
      <c r="M834">
        <v>2</v>
      </c>
      <c r="N834">
        <v>2</v>
      </c>
      <c r="O834">
        <v>2</v>
      </c>
      <c r="P834">
        <v>1</v>
      </c>
      <c r="Q834">
        <v>2</v>
      </c>
      <c r="R834">
        <v>1</v>
      </c>
      <c r="S834">
        <v>2</v>
      </c>
      <c r="T834">
        <v>2</v>
      </c>
      <c r="U834">
        <v>2</v>
      </c>
      <c r="V834">
        <v>2739.65</v>
      </c>
      <c r="W834">
        <v>7</v>
      </c>
      <c r="X834">
        <v>1</v>
      </c>
      <c r="Y834">
        <v>6582</v>
      </c>
      <c r="Z834">
        <v>453</v>
      </c>
      <c r="AA834">
        <v>1</v>
      </c>
      <c r="AB834">
        <v>229479</v>
      </c>
      <c r="AC834" s="6">
        <v>3170</v>
      </c>
      <c r="AD834" s="6">
        <v>1388</v>
      </c>
      <c r="AE834">
        <v>1</v>
      </c>
      <c r="AF834">
        <v>1</v>
      </c>
      <c r="AG834" s="25">
        <f t="shared" si="157"/>
        <v>91.791600000000003</v>
      </c>
      <c r="AH834" s="29"/>
      <c r="AI834" s="25">
        <f t="shared" si="160"/>
        <v>15.789199999999999</v>
      </c>
      <c r="AJ834" s="34">
        <f t="shared" si="158"/>
        <v>77.277199999999993</v>
      </c>
      <c r="AK834">
        <v>11569</v>
      </c>
      <c r="AL834">
        <v>39473</v>
      </c>
      <c r="AM834" t="s">
        <v>29</v>
      </c>
      <c r="AN834" t="s">
        <v>27</v>
      </c>
      <c r="AO834" s="6" t="s">
        <v>28</v>
      </c>
      <c r="AP834">
        <v>9</v>
      </c>
      <c r="AQ834">
        <v>9</v>
      </c>
      <c r="AR834">
        <v>1370</v>
      </c>
      <c r="AS834">
        <v>190005</v>
      </c>
      <c r="AT834" s="6">
        <v>1782</v>
      </c>
      <c r="AU834">
        <v>1</v>
      </c>
      <c r="AV834">
        <v>1</v>
      </c>
      <c r="AW834">
        <v>2</v>
      </c>
      <c r="AX834">
        <v>2</v>
      </c>
      <c r="AY834">
        <v>2</v>
      </c>
      <c r="AZ834">
        <v>2</v>
      </c>
      <c r="BA834">
        <v>2</v>
      </c>
      <c r="BB834">
        <v>2</v>
      </c>
      <c r="BC834">
        <v>2</v>
      </c>
      <c r="BD834">
        <v>2</v>
      </c>
      <c r="BE834" t="s">
        <v>29</v>
      </c>
      <c r="BF834" t="s">
        <v>27</v>
      </c>
      <c r="BG834" s="6" t="s">
        <v>28</v>
      </c>
      <c r="BH834">
        <v>9</v>
      </c>
      <c r="BI834">
        <v>9</v>
      </c>
      <c r="BJ834">
        <v>190005</v>
      </c>
      <c r="BK834" s="65">
        <f t="shared" si="168"/>
        <v>76.001999999999995</v>
      </c>
      <c r="BL834">
        <v>0</v>
      </c>
      <c r="BM834" s="65">
        <f t="shared" si="161"/>
        <v>0</v>
      </c>
      <c r="BN834">
        <v>7484</v>
      </c>
      <c r="BO834" s="71">
        <f t="shared" si="162"/>
        <v>2.9935999999999998</v>
      </c>
      <c r="BP834">
        <v>457</v>
      </c>
      <c r="BQ834" s="71">
        <f t="shared" si="163"/>
        <v>0.18279999999999999</v>
      </c>
      <c r="BR834">
        <v>13371</v>
      </c>
      <c r="BS834" s="73">
        <f t="shared" si="164"/>
        <v>5.3483999999999998</v>
      </c>
      <c r="BT834">
        <v>0</v>
      </c>
      <c r="BU834" s="73">
        <f t="shared" si="165"/>
        <v>0</v>
      </c>
      <c r="BV834">
        <v>0</v>
      </c>
      <c r="BW834" s="71">
        <f t="shared" si="166"/>
        <v>0</v>
      </c>
      <c r="BX834">
        <v>1623</v>
      </c>
      <c r="BY834" s="71">
        <f t="shared" si="167"/>
        <v>0.6492</v>
      </c>
      <c r="BZ834">
        <v>555</v>
      </c>
      <c r="CA834" s="71">
        <f t="shared" si="159"/>
        <v>0.222</v>
      </c>
      <c r="CB834">
        <v>15984</v>
      </c>
      <c r="CC834" s="71">
        <f t="shared" si="169"/>
        <v>6.3936000000000002</v>
      </c>
    </row>
    <row r="835" spans="2:81" x14ac:dyDescent="0.25">
      <c r="B835">
        <v>1003</v>
      </c>
      <c r="C835">
        <v>4</v>
      </c>
      <c r="D835">
        <v>9</v>
      </c>
      <c r="E835">
        <v>4</v>
      </c>
      <c r="F835" s="17">
        <v>30000</v>
      </c>
      <c r="G835">
        <v>5</v>
      </c>
      <c r="H835">
        <v>4</v>
      </c>
      <c r="I835">
        <v>17</v>
      </c>
      <c r="J835">
        <v>36</v>
      </c>
      <c r="K835">
        <v>3</v>
      </c>
      <c r="L835">
        <v>2</v>
      </c>
      <c r="M835">
        <v>1</v>
      </c>
      <c r="N835">
        <v>1</v>
      </c>
      <c r="O835">
        <v>2</v>
      </c>
      <c r="P835">
        <v>1</v>
      </c>
      <c r="Q835">
        <v>1</v>
      </c>
      <c r="R835">
        <v>1</v>
      </c>
      <c r="S835">
        <v>2</v>
      </c>
      <c r="T835">
        <v>2</v>
      </c>
      <c r="U835">
        <v>2</v>
      </c>
      <c r="V835">
        <v>360.63</v>
      </c>
      <c r="W835">
        <v>41</v>
      </c>
      <c r="X835">
        <v>2</v>
      </c>
      <c r="Y835">
        <v>1276</v>
      </c>
      <c r="Z835">
        <v>2232</v>
      </c>
      <c r="AA835">
        <v>1</v>
      </c>
      <c r="AB835">
        <v>6159823</v>
      </c>
      <c r="AC835" s="6">
        <v>101504</v>
      </c>
      <c r="AD835" s="6">
        <v>73446</v>
      </c>
      <c r="AE835">
        <v>0</v>
      </c>
      <c r="AF835">
        <v>0</v>
      </c>
      <c r="AG835" s="25">
        <f t="shared" si="157"/>
        <v>205.32743333333335</v>
      </c>
      <c r="AH835" s="29"/>
      <c r="AI835" s="25">
        <f t="shared" si="160"/>
        <v>80.817999999999998</v>
      </c>
      <c r="AJ835" s="34">
        <f t="shared" si="158"/>
        <v>125.44723333333333</v>
      </c>
      <c r="AK835">
        <v>710592</v>
      </c>
      <c r="AL835">
        <v>2424540</v>
      </c>
      <c r="AM835">
        <v>36149</v>
      </c>
      <c r="AN835">
        <v>3726962</v>
      </c>
      <c r="AO835" s="6">
        <v>27938</v>
      </c>
      <c r="AP835">
        <v>0</v>
      </c>
      <c r="AQ835">
        <v>0</v>
      </c>
      <c r="AR835">
        <v>60</v>
      </c>
      <c r="AS835">
        <v>8321</v>
      </c>
      <c r="AT835" s="6">
        <v>120</v>
      </c>
      <c r="AU835">
        <v>0</v>
      </c>
      <c r="AV835">
        <v>0</v>
      </c>
      <c r="AW835">
        <v>2</v>
      </c>
      <c r="AX835">
        <v>2</v>
      </c>
      <c r="AY835">
        <v>2</v>
      </c>
      <c r="AZ835">
        <v>2</v>
      </c>
      <c r="BA835">
        <v>2</v>
      </c>
      <c r="BB835">
        <v>2</v>
      </c>
      <c r="BC835">
        <v>2</v>
      </c>
      <c r="BD835">
        <v>2</v>
      </c>
      <c r="BE835" t="s">
        <v>29</v>
      </c>
      <c r="BF835" t="s">
        <v>27</v>
      </c>
      <c r="BG835" s="6" t="s">
        <v>28</v>
      </c>
      <c r="BH835">
        <v>9</v>
      </c>
      <c r="BI835">
        <v>9</v>
      </c>
      <c r="BJ835">
        <v>400427</v>
      </c>
      <c r="BK835" s="65">
        <f t="shared" si="168"/>
        <v>13.347566666666667</v>
      </c>
      <c r="BL835">
        <v>417408</v>
      </c>
      <c r="BM835" s="65">
        <f t="shared" si="161"/>
        <v>13.913600000000001</v>
      </c>
      <c r="BN835">
        <v>394698</v>
      </c>
      <c r="BO835" s="71">
        <f t="shared" si="162"/>
        <v>13.156599999999999</v>
      </c>
      <c r="BP835">
        <v>3917623</v>
      </c>
      <c r="BQ835" s="71">
        <f t="shared" si="163"/>
        <v>130.58743333333334</v>
      </c>
      <c r="BR835">
        <v>627957</v>
      </c>
      <c r="BS835" s="73">
        <f t="shared" si="164"/>
        <v>20.931899999999999</v>
      </c>
      <c r="BT835">
        <v>81751</v>
      </c>
      <c r="BU835" s="73">
        <f t="shared" si="165"/>
        <v>2.7250333333333332</v>
      </c>
      <c r="BV835">
        <v>15626</v>
      </c>
      <c r="BW835" s="71">
        <f t="shared" si="166"/>
        <v>0.5208666666666667</v>
      </c>
      <c r="BX835">
        <v>22203</v>
      </c>
      <c r="BY835" s="71">
        <f t="shared" si="167"/>
        <v>0.74009999999999998</v>
      </c>
      <c r="BZ835">
        <v>47577</v>
      </c>
      <c r="CA835" s="71">
        <f t="shared" si="159"/>
        <v>1.5859000000000001</v>
      </c>
      <c r="CB835">
        <v>234553</v>
      </c>
      <c r="CC835" s="71">
        <f t="shared" si="169"/>
        <v>7.8184333333333331</v>
      </c>
    </row>
    <row r="836" spans="2:81" x14ac:dyDescent="0.25">
      <c r="B836">
        <v>1004</v>
      </c>
      <c r="C836">
        <v>2</v>
      </c>
      <c r="D836">
        <v>3</v>
      </c>
      <c r="E836">
        <v>2</v>
      </c>
      <c r="F836" s="17">
        <v>5200</v>
      </c>
      <c r="G836">
        <v>3</v>
      </c>
      <c r="H836">
        <v>8</v>
      </c>
      <c r="I836">
        <v>5</v>
      </c>
      <c r="J836">
        <v>11</v>
      </c>
      <c r="K836" t="s">
        <v>26</v>
      </c>
      <c r="L836" t="s">
        <v>154</v>
      </c>
      <c r="M836" t="s">
        <v>26</v>
      </c>
      <c r="N836" t="s">
        <v>26</v>
      </c>
      <c r="O836">
        <v>1</v>
      </c>
      <c r="P836">
        <v>2</v>
      </c>
      <c r="Q836">
        <v>2</v>
      </c>
      <c r="R836">
        <v>2</v>
      </c>
      <c r="S836">
        <v>2</v>
      </c>
      <c r="T836">
        <v>2</v>
      </c>
      <c r="U836">
        <v>2</v>
      </c>
      <c r="V836">
        <v>4044.03</v>
      </c>
      <c r="W836">
        <v>15</v>
      </c>
      <c r="X836">
        <v>1</v>
      </c>
      <c r="Y836">
        <v>6816</v>
      </c>
      <c r="Z836">
        <v>462</v>
      </c>
      <c r="AA836">
        <v>2</v>
      </c>
      <c r="AB836" t="s">
        <v>27</v>
      </c>
      <c r="AC836" s="6" t="s">
        <v>28</v>
      </c>
      <c r="AD836" s="6" t="s">
        <v>28</v>
      </c>
      <c r="AE836">
        <v>9</v>
      </c>
      <c r="AF836">
        <v>9</v>
      </c>
      <c r="AG836" s="25" t="e">
        <f t="shared" ref="AG836:AG899" si="170">AB836/F836</f>
        <v>#VALUE!</v>
      </c>
      <c r="AH836" s="29"/>
      <c r="AI836" s="25" t="e">
        <f t="shared" si="160"/>
        <v>#VALUE!</v>
      </c>
      <c r="AJ836" s="34">
        <f t="shared" ref="AJ836:AJ899" si="171">(SUM(AN836:BF836))/F836</f>
        <v>0.01</v>
      </c>
      <c r="AK836" t="s">
        <v>29</v>
      </c>
      <c r="AL836" t="s">
        <v>27</v>
      </c>
      <c r="AM836" t="s">
        <v>29</v>
      </c>
      <c r="AN836" t="s">
        <v>27</v>
      </c>
      <c r="AO836" s="6" t="s">
        <v>28</v>
      </c>
      <c r="AP836">
        <v>9</v>
      </c>
      <c r="AQ836">
        <v>9</v>
      </c>
      <c r="AR836" t="s">
        <v>29</v>
      </c>
      <c r="AS836" t="s">
        <v>27</v>
      </c>
      <c r="AT836" s="6" t="s">
        <v>28</v>
      </c>
      <c r="AU836">
        <v>9</v>
      </c>
      <c r="AV836">
        <v>9</v>
      </c>
      <c r="AW836">
        <v>2</v>
      </c>
      <c r="AX836">
        <v>2</v>
      </c>
      <c r="AY836">
        <v>2</v>
      </c>
      <c r="AZ836">
        <v>2</v>
      </c>
      <c r="BA836">
        <v>2</v>
      </c>
      <c r="BB836">
        <v>2</v>
      </c>
      <c r="BC836">
        <v>2</v>
      </c>
      <c r="BD836">
        <v>2</v>
      </c>
      <c r="BE836" t="s">
        <v>29</v>
      </c>
      <c r="BF836" t="s">
        <v>27</v>
      </c>
      <c r="BG836" s="6" t="s">
        <v>28</v>
      </c>
      <c r="BH836">
        <v>9</v>
      </c>
      <c r="BI836">
        <v>9</v>
      </c>
      <c r="BJ836" t="s">
        <v>27</v>
      </c>
      <c r="BK836" s="65" t="e">
        <f t="shared" si="168"/>
        <v>#VALUE!</v>
      </c>
      <c r="BL836" t="s">
        <v>27</v>
      </c>
      <c r="BM836" s="65" t="e">
        <f t="shared" si="161"/>
        <v>#VALUE!</v>
      </c>
      <c r="BN836">
        <v>0</v>
      </c>
      <c r="BO836" s="71">
        <f t="shared" si="162"/>
        <v>0</v>
      </c>
      <c r="BP836" t="s">
        <v>27</v>
      </c>
      <c r="BQ836" s="71" t="e">
        <f t="shared" si="163"/>
        <v>#VALUE!</v>
      </c>
      <c r="BR836">
        <v>0</v>
      </c>
      <c r="BS836" s="73">
        <f t="shared" si="164"/>
        <v>0</v>
      </c>
      <c r="BT836" t="s">
        <v>27</v>
      </c>
      <c r="BU836" s="73" t="e">
        <f t="shared" si="165"/>
        <v>#VALUE!</v>
      </c>
      <c r="BV836">
        <v>0</v>
      </c>
      <c r="BW836" s="71">
        <f t="shared" si="166"/>
        <v>0</v>
      </c>
      <c r="BX836">
        <v>0</v>
      </c>
      <c r="BY836" s="71">
        <f t="shared" si="167"/>
        <v>0</v>
      </c>
      <c r="BZ836">
        <v>0</v>
      </c>
      <c r="CA836" s="71">
        <f t="shared" ref="CA836:CA899" si="172">BZ836/F836</f>
        <v>0</v>
      </c>
      <c r="CB836" t="s">
        <v>27</v>
      </c>
      <c r="CC836" s="71" t="e">
        <f t="shared" si="169"/>
        <v>#VALUE!</v>
      </c>
    </row>
    <row r="837" spans="2:81" x14ac:dyDescent="0.25">
      <c r="B837">
        <v>1005</v>
      </c>
      <c r="C837">
        <v>2</v>
      </c>
      <c r="D837">
        <v>3</v>
      </c>
      <c r="E837">
        <v>1</v>
      </c>
      <c r="F837" s="17">
        <v>152000</v>
      </c>
      <c r="G837">
        <v>7</v>
      </c>
      <c r="H837">
        <v>3</v>
      </c>
      <c r="I837">
        <v>5</v>
      </c>
      <c r="J837">
        <v>10</v>
      </c>
      <c r="K837">
        <v>6</v>
      </c>
      <c r="L837">
        <v>6</v>
      </c>
      <c r="M837">
        <v>1</v>
      </c>
      <c r="N837">
        <v>1</v>
      </c>
      <c r="O837">
        <v>4</v>
      </c>
      <c r="P837">
        <v>1</v>
      </c>
      <c r="Q837">
        <v>2</v>
      </c>
      <c r="R837">
        <v>2</v>
      </c>
      <c r="S837">
        <v>2</v>
      </c>
      <c r="T837">
        <v>1</v>
      </c>
      <c r="U837">
        <v>2</v>
      </c>
      <c r="V837">
        <v>199.06</v>
      </c>
      <c r="W837">
        <v>12</v>
      </c>
      <c r="X837">
        <v>2</v>
      </c>
      <c r="Y837">
        <v>7055</v>
      </c>
      <c r="Z837">
        <v>847</v>
      </c>
      <c r="AA837">
        <v>1</v>
      </c>
      <c r="AB837">
        <v>13231607</v>
      </c>
      <c r="AC837" s="6">
        <v>140963</v>
      </c>
      <c r="AD837" s="6">
        <v>83270</v>
      </c>
      <c r="AE837">
        <v>0</v>
      </c>
      <c r="AF837">
        <v>0</v>
      </c>
      <c r="AG837" s="25">
        <f t="shared" si="170"/>
        <v>87.050046052631572</v>
      </c>
      <c r="AH837" s="29"/>
      <c r="AI837" s="25">
        <f t="shared" ref="AI837:AI900" si="173">AL837/F837</f>
        <v>29.267151315789473</v>
      </c>
      <c r="AJ837" s="34">
        <f t="shared" si="171"/>
        <v>57.84099342105263</v>
      </c>
      <c r="AK837">
        <v>1303812</v>
      </c>
      <c r="AL837">
        <v>4448607</v>
      </c>
      <c r="AM837" t="s">
        <v>29</v>
      </c>
      <c r="AN837" t="s">
        <v>27</v>
      </c>
      <c r="AO837" s="6" t="s">
        <v>28</v>
      </c>
      <c r="AP837">
        <v>9</v>
      </c>
      <c r="AQ837">
        <v>9</v>
      </c>
      <c r="AR837" t="s">
        <v>29</v>
      </c>
      <c r="AS837" t="s">
        <v>27</v>
      </c>
      <c r="AT837" s="6" t="s">
        <v>28</v>
      </c>
      <c r="AU837">
        <v>9</v>
      </c>
      <c r="AV837">
        <v>9</v>
      </c>
      <c r="AW837">
        <v>1</v>
      </c>
      <c r="AX837">
        <v>1</v>
      </c>
      <c r="AY837">
        <v>2</v>
      </c>
      <c r="AZ837">
        <v>2</v>
      </c>
      <c r="BA837">
        <v>1</v>
      </c>
      <c r="BB837">
        <v>2</v>
      </c>
      <c r="BC837">
        <v>1</v>
      </c>
      <c r="BD837">
        <v>2</v>
      </c>
      <c r="BE837">
        <v>8783</v>
      </c>
      <c r="BF837">
        <v>8783000</v>
      </c>
      <c r="BG837" s="6">
        <v>57693</v>
      </c>
      <c r="BH837">
        <v>0</v>
      </c>
      <c r="BI837">
        <v>0</v>
      </c>
      <c r="BJ837">
        <v>8928318</v>
      </c>
      <c r="BK837" s="65">
        <f t="shared" si="168"/>
        <v>58.738934210526317</v>
      </c>
      <c r="BL837">
        <v>67756</v>
      </c>
      <c r="BM837" s="65">
        <f t="shared" ref="BM837:BM900" si="174">BL837/F837</f>
        <v>0.44576315789473686</v>
      </c>
      <c r="BN837">
        <v>624989</v>
      </c>
      <c r="BO837" s="71">
        <f t="shared" ref="BO837:BO900" si="175">BN837/F837</f>
        <v>4.1117697368421053</v>
      </c>
      <c r="BP837">
        <v>60162</v>
      </c>
      <c r="BQ837" s="71">
        <f t="shared" ref="BQ837:BQ900" si="176">BP837/F837</f>
        <v>0.39580263157894735</v>
      </c>
      <c r="BR837">
        <v>2785900</v>
      </c>
      <c r="BS837" s="73">
        <f t="shared" ref="BS837:BS900" si="177">BR837/F837</f>
        <v>18.328289473684212</v>
      </c>
      <c r="BT837">
        <v>0</v>
      </c>
      <c r="BU837" s="73">
        <f t="shared" ref="BU837:BU900" si="178">BT837/F837</f>
        <v>0</v>
      </c>
      <c r="BV837">
        <v>127282</v>
      </c>
      <c r="BW837" s="71">
        <f t="shared" ref="BW837:BW900" si="179">BV837/F837</f>
        <v>0.83738157894736842</v>
      </c>
      <c r="BX837">
        <v>14139</v>
      </c>
      <c r="BY837" s="71">
        <f t="shared" ref="BY837:BY900" si="180">BX837/F837</f>
        <v>9.3019736842105266E-2</v>
      </c>
      <c r="BZ837">
        <v>18339</v>
      </c>
      <c r="CA837" s="71">
        <f t="shared" si="172"/>
        <v>0.12065131578947369</v>
      </c>
      <c r="CB837">
        <v>604722</v>
      </c>
      <c r="CC837" s="71">
        <f t="shared" si="169"/>
        <v>3.978434210526316</v>
      </c>
    </row>
    <row r="838" spans="2:81" x14ac:dyDescent="0.25">
      <c r="B838">
        <v>1007</v>
      </c>
      <c r="C838">
        <v>2</v>
      </c>
      <c r="D838">
        <v>3</v>
      </c>
      <c r="E838">
        <v>2</v>
      </c>
      <c r="F838" s="17">
        <v>20000</v>
      </c>
      <c r="G838">
        <v>4</v>
      </c>
      <c r="H838">
        <v>2</v>
      </c>
      <c r="I838">
        <v>13</v>
      </c>
      <c r="J838">
        <v>24</v>
      </c>
      <c r="K838">
        <v>1</v>
      </c>
      <c r="L838">
        <v>2</v>
      </c>
      <c r="M838">
        <v>2</v>
      </c>
      <c r="N838">
        <v>2</v>
      </c>
      <c r="O838">
        <v>2</v>
      </c>
      <c r="P838">
        <v>1</v>
      </c>
      <c r="Q838">
        <v>1</v>
      </c>
      <c r="R838">
        <v>2</v>
      </c>
      <c r="S838">
        <v>2</v>
      </c>
      <c r="T838">
        <v>2</v>
      </c>
      <c r="U838">
        <v>2</v>
      </c>
      <c r="V838">
        <v>364.88</v>
      </c>
      <c r="W838">
        <v>64</v>
      </c>
      <c r="X838">
        <v>1</v>
      </c>
      <c r="Y838">
        <v>6686</v>
      </c>
      <c r="Z838">
        <v>748</v>
      </c>
      <c r="AA838">
        <v>1</v>
      </c>
      <c r="AB838">
        <v>2461598</v>
      </c>
      <c r="AC838" s="6">
        <v>38638</v>
      </c>
      <c r="AD838" s="6">
        <v>28081</v>
      </c>
      <c r="AE838">
        <v>1</v>
      </c>
      <c r="AF838">
        <v>1</v>
      </c>
      <c r="AG838" s="25">
        <f t="shared" si="170"/>
        <v>123.07989999999999</v>
      </c>
      <c r="AH838" s="29"/>
      <c r="AI838" s="25">
        <f t="shared" si="173"/>
        <v>57.544400000000003</v>
      </c>
      <c r="AJ838" s="34">
        <f t="shared" si="171"/>
        <v>66.065150000000003</v>
      </c>
      <c r="AK838">
        <v>337306</v>
      </c>
      <c r="AL838">
        <v>1150888</v>
      </c>
      <c r="AM838">
        <v>12713</v>
      </c>
      <c r="AN838">
        <v>1310710</v>
      </c>
      <c r="AO838" s="6">
        <v>10557</v>
      </c>
      <c r="AP838">
        <v>1</v>
      </c>
      <c r="AQ838">
        <v>1</v>
      </c>
      <c r="AR838" t="s">
        <v>29</v>
      </c>
      <c r="AS838" t="s">
        <v>27</v>
      </c>
      <c r="AT838" s="6" t="s">
        <v>28</v>
      </c>
      <c r="AU838">
        <v>9</v>
      </c>
      <c r="AV838">
        <v>9</v>
      </c>
      <c r="AW838">
        <v>2</v>
      </c>
      <c r="AX838">
        <v>2</v>
      </c>
      <c r="AY838">
        <v>2</v>
      </c>
      <c r="AZ838">
        <v>2</v>
      </c>
      <c r="BA838">
        <v>2</v>
      </c>
      <c r="BB838">
        <v>2</v>
      </c>
      <c r="BC838">
        <v>2</v>
      </c>
      <c r="BD838">
        <v>2</v>
      </c>
      <c r="BE838" t="s">
        <v>29</v>
      </c>
      <c r="BF838" t="s">
        <v>27</v>
      </c>
      <c r="BG838" s="6" t="s">
        <v>28</v>
      </c>
      <c r="BH838">
        <v>9</v>
      </c>
      <c r="BI838">
        <v>9</v>
      </c>
      <c r="BJ838">
        <v>1349240</v>
      </c>
      <c r="BK838" s="65">
        <f t="shared" ref="BK838:BK901" si="181">BJ838/F838</f>
        <v>67.462000000000003</v>
      </c>
      <c r="BL838">
        <v>109894</v>
      </c>
      <c r="BM838" s="65">
        <f t="shared" si="174"/>
        <v>5.4946999999999999</v>
      </c>
      <c r="BN838">
        <v>387426</v>
      </c>
      <c r="BO838" s="71">
        <f t="shared" si="175"/>
        <v>19.371300000000002</v>
      </c>
      <c r="BP838">
        <v>2005</v>
      </c>
      <c r="BQ838" s="71">
        <f t="shared" si="176"/>
        <v>0.10025000000000001</v>
      </c>
      <c r="BR838">
        <v>92499</v>
      </c>
      <c r="BS838" s="73">
        <f t="shared" si="177"/>
        <v>4.6249500000000001</v>
      </c>
      <c r="BT838">
        <v>51715</v>
      </c>
      <c r="BU838" s="73">
        <f t="shared" si="178"/>
        <v>2.58575</v>
      </c>
      <c r="BV838">
        <v>47866</v>
      </c>
      <c r="BW838" s="71">
        <f t="shared" si="179"/>
        <v>2.3933</v>
      </c>
      <c r="BX838">
        <v>4283</v>
      </c>
      <c r="BY838" s="71">
        <f t="shared" si="180"/>
        <v>0.21415000000000001</v>
      </c>
      <c r="BZ838">
        <v>5654</v>
      </c>
      <c r="CA838" s="71">
        <f t="shared" si="172"/>
        <v>0.28270000000000001</v>
      </c>
      <c r="CB838">
        <v>411016</v>
      </c>
      <c r="CC838" s="71">
        <f t="shared" si="169"/>
        <v>20.550799999999999</v>
      </c>
    </row>
    <row r="839" spans="2:81" x14ac:dyDescent="0.25">
      <c r="B839">
        <v>1008</v>
      </c>
      <c r="C839">
        <v>4</v>
      </c>
      <c r="D839">
        <v>8</v>
      </c>
      <c r="E839">
        <v>1</v>
      </c>
      <c r="F839" s="17">
        <v>45000</v>
      </c>
      <c r="G839">
        <v>5</v>
      </c>
      <c r="H839">
        <v>3</v>
      </c>
      <c r="I839">
        <v>14</v>
      </c>
      <c r="J839">
        <v>28</v>
      </c>
      <c r="K839">
        <v>2</v>
      </c>
      <c r="L839">
        <v>6</v>
      </c>
      <c r="M839">
        <v>2</v>
      </c>
      <c r="N839">
        <v>1</v>
      </c>
      <c r="O839">
        <v>1</v>
      </c>
      <c r="P839">
        <v>1</v>
      </c>
      <c r="Q839">
        <v>1</v>
      </c>
      <c r="R839">
        <v>2</v>
      </c>
      <c r="S839">
        <v>2</v>
      </c>
      <c r="T839">
        <v>2</v>
      </c>
      <c r="U839">
        <v>2</v>
      </c>
      <c r="V839">
        <v>243.77</v>
      </c>
      <c r="W839">
        <v>38</v>
      </c>
      <c r="X839">
        <v>1</v>
      </c>
      <c r="Y839">
        <v>7055</v>
      </c>
      <c r="Z839">
        <v>647</v>
      </c>
      <c r="AA839">
        <v>1</v>
      </c>
      <c r="AB839">
        <v>3825787</v>
      </c>
      <c r="AC839" s="6">
        <v>33892</v>
      </c>
      <c r="AD839" s="6">
        <v>23196</v>
      </c>
      <c r="AE839">
        <v>0</v>
      </c>
      <c r="AF839">
        <v>0</v>
      </c>
      <c r="AG839" s="25">
        <f t="shared" si="170"/>
        <v>85.017488888888892</v>
      </c>
      <c r="AH839" s="29"/>
      <c r="AI839" s="25">
        <f t="shared" si="173"/>
        <v>17.956666666666667</v>
      </c>
      <c r="AJ839" s="34">
        <f t="shared" si="171"/>
        <v>67.299266666666668</v>
      </c>
      <c r="AK839">
        <v>236826</v>
      </c>
      <c r="AL839">
        <v>808050</v>
      </c>
      <c r="AM839">
        <v>29270</v>
      </c>
      <c r="AN839">
        <v>3017737</v>
      </c>
      <c r="AO839" s="6">
        <v>10696</v>
      </c>
      <c r="AP839">
        <v>0</v>
      </c>
      <c r="AQ839">
        <v>0</v>
      </c>
      <c r="AR839" t="s">
        <v>29</v>
      </c>
      <c r="AS839" t="s">
        <v>27</v>
      </c>
      <c r="AT839" s="6" t="s">
        <v>28</v>
      </c>
      <c r="AU839">
        <v>9</v>
      </c>
      <c r="AV839">
        <v>9</v>
      </c>
      <c r="AW839">
        <v>2</v>
      </c>
      <c r="AX839">
        <v>2</v>
      </c>
      <c r="AY839">
        <v>2</v>
      </c>
      <c r="AZ839">
        <v>2</v>
      </c>
      <c r="BA839">
        <v>2</v>
      </c>
      <c r="BB839">
        <v>2</v>
      </c>
      <c r="BC839">
        <v>2</v>
      </c>
      <c r="BD839">
        <v>2</v>
      </c>
      <c r="BE839" t="s">
        <v>29</v>
      </c>
      <c r="BF839" t="s">
        <v>27</v>
      </c>
      <c r="BG839" s="6" t="s">
        <v>28</v>
      </c>
      <c r="BH839">
        <v>9</v>
      </c>
      <c r="BI839">
        <v>9</v>
      </c>
      <c r="BJ839">
        <v>2646183</v>
      </c>
      <c r="BK839" s="65">
        <f t="shared" si="181"/>
        <v>58.804066666666664</v>
      </c>
      <c r="BL839">
        <v>109513</v>
      </c>
      <c r="BM839" s="65">
        <f t="shared" si="174"/>
        <v>2.4336222222222221</v>
      </c>
      <c r="BN839">
        <v>290535</v>
      </c>
      <c r="BO839" s="71">
        <f t="shared" si="175"/>
        <v>6.4563333333333333</v>
      </c>
      <c r="BP839">
        <v>313699</v>
      </c>
      <c r="BQ839" s="71">
        <f t="shared" si="176"/>
        <v>6.9710888888888887</v>
      </c>
      <c r="BR839">
        <v>207055</v>
      </c>
      <c r="BS839" s="73">
        <f t="shared" si="177"/>
        <v>4.6012222222222219</v>
      </c>
      <c r="BT839">
        <v>57855</v>
      </c>
      <c r="BU839" s="73">
        <f t="shared" si="178"/>
        <v>1.2856666666666667</v>
      </c>
      <c r="BV839">
        <v>33014</v>
      </c>
      <c r="BW839" s="71">
        <f t="shared" si="179"/>
        <v>0.73364444444444443</v>
      </c>
      <c r="BX839">
        <v>9792</v>
      </c>
      <c r="BY839" s="71">
        <f t="shared" si="180"/>
        <v>0.21759999999999999</v>
      </c>
      <c r="BZ839">
        <v>101498</v>
      </c>
      <c r="CA839" s="71">
        <f t="shared" si="172"/>
        <v>2.2555111111111112</v>
      </c>
      <c r="CB839">
        <v>56643</v>
      </c>
      <c r="CC839" s="71">
        <f t="shared" si="169"/>
        <v>1.2587333333333333</v>
      </c>
    </row>
    <row r="840" spans="2:81" x14ac:dyDescent="0.25">
      <c r="B840">
        <v>1009</v>
      </c>
      <c r="C840">
        <v>2</v>
      </c>
      <c r="D840">
        <v>4</v>
      </c>
      <c r="E840">
        <v>1</v>
      </c>
      <c r="F840" s="17">
        <v>82000</v>
      </c>
      <c r="G840">
        <v>6</v>
      </c>
      <c r="H840">
        <v>4</v>
      </c>
      <c r="I840">
        <v>14</v>
      </c>
      <c r="J840">
        <v>29</v>
      </c>
      <c r="K840">
        <v>2</v>
      </c>
      <c r="L840">
        <v>1</v>
      </c>
      <c r="M840">
        <v>2</v>
      </c>
      <c r="N840">
        <v>2</v>
      </c>
      <c r="O840">
        <v>1</v>
      </c>
      <c r="P840">
        <v>1</v>
      </c>
      <c r="Q840">
        <v>2</v>
      </c>
      <c r="R840">
        <v>1</v>
      </c>
      <c r="S840">
        <v>1</v>
      </c>
      <c r="T840">
        <v>2</v>
      </c>
      <c r="U840">
        <v>2</v>
      </c>
      <c r="V840">
        <v>214.9</v>
      </c>
      <c r="W840">
        <v>18</v>
      </c>
      <c r="X840">
        <v>2</v>
      </c>
      <c r="Y840">
        <v>6455</v>
      </c>
      <c r="Z840">
        <v>608</v>
      </c>
      <c r="AA840">
        <v>1</v>
      </c>
      <c r="AB840">
        <v>7293753</v>
      </c>
      <c r="AC840" s="6">
        <v>91185</v>
      </c>
      <c r="AD840" s="6">
        <v>55986</v>
      </c>
      <c r="AE840">
        <v>0</v>
      </c>
      <c r="AF840">
        <v>0</v>
      </c>
      <c r="AG840" s="25">
        <f t="shared" si="170"/>
        <v>88.94820731707317</v>
      </c>
      <c r="AH840" s="29"/>
      <c r="AI840" s="25">
        <f t="shared" si="173"/>
        <v>28.900512195121951</v>
      </c>
      <c r="AJ840" s="34">
        <f t="shared" si="171"/>
        <v>60.910329268292685</v>
      </c>
      <c r="AK840">
        <v>694561</v>
      </c>
      <c r="AL840">
        <v>2369842</v>
      </c>
      <c r="AM840" t="s">
        <v>29</v>
      </c>
      <c r="AN840" t="s">
        <v>27</v>
      </c>
      <c r="AO840" s="6" t="s">
        <v>28</v>
      </c>
      <c r="AP840">
        <v>9</v>
      </c>
      <c r="AQ840">
        <v>9</v>
      </c>
      <c r="AR840">
        <v>35503</v>
      </c>
      <c r="AS840">
        <v>4923911</v>
      </c>
      <c r="AT840" s="6">
        <v>35199</v>
      </c>
      <c r="AU840">
        <v>0</v>
      </c>
      <c r="AV840">
        <v>0</v>
      </c>
      <c r="AW840">
        <v>2</v>
      </c>
      <c r="AX840">
        <v>2</v>
      </c>
      <c r="AY840">
        <v>2</v>
      </c>
      <c r="AZ840">
        <v>2</v>
      </c>
      <c r="BA840">
        <v>2</v>
      </c>
      <c r="BB840">
        <v>2</v>
      </c>
      <c r="BC840">
        <v>2</v>
      </c>
      <c r="BD840">
        <v>2</v>
      </c>
      <c r="BE840" t="s">
        <v>29</v>
      </c>
      <c r="BF840" t="s">
        <v>27</v>
      </c>
      <c r="BG840" s="6" t="s">
        <v>28</v>
      </c>
      <c r="BH840">
        <v>9</v>
      </c>
      <c r="BI840">
        <v>9</v>
      </c>
      <c r="BJ840">
        <v>4710194</v>
      </c>
      <c r="BK840" s="65">
        <f t="shared" si="181"/>
        <v>57.44139024390244</v>
      </c>
      <c r="BL840">
        <v>67577</v>
      </c>
      <c r="BM840" s="65">
        <f t="shared" si="174"/>
        <v>0.82410975609756099</v>
      </c>
      <c r="BN840">
        <v>754400</v>
      </c>
      <c r="BO840" s="71">
        <f t="shared" si="175"/>
        <v>9.1999999999999993</v>
      </c>
      <c r="BP840">
        <v>213717</v>
      </c>
      <c r="BQ840" s="71">
        <f t="shared" si="176"/>
        <v>2.6063048780487805</v>
      </c>
      <c r="BR840">
        <v>823268</v>
      </c>
      <c r="BS840" s="73">
        <f t="shared" si="177"/>
        <v>10.039853658536586</v>
      </c>
      <c r="BT840">
        <v>43921</v>
      </c>
      <c r="BU840" s="73">
        <f t="shared" si="178"/>
        <v>0.53562195121951217</v>
      </c>
      <c r="BV840">
        <v>214213</v>
      </c>
      <c r="BW840" s="71">
        <f t="shared" si="179"/>
        <v>2.6123536585365854</v>
      </c>
      <c r="BX840">
        <v>20949</v>
      </c>
      <c r="BY840" s="71">
        <f t="shared" si="180"/>
        <v>0.25547560975609757</v>
      </c>
      <c r="BZ840">
        <v>316191</v>
      </c>
      <c r="CA840" s="71">
        <f t="shared" si="172"/>
        <v>3.8559878048780489</v>
      </c>
      <c r="CB840">
        <v>129324</v>
      </c>
      <c r="CC840" s="71">
        <f t="shared" si="169"/>
        <v>1.5771219512195123</v>
      </c>
    </row>
    <row r="841" spans="2:81" x14ac:dyDescent="0.25">
      <c r="B841">
        <v>1010</v>
      </c>
      <c r="C841">
        <v>4</v>
      </c>
      <c r="D841">
        <v>9</v>
      </c>
      <c r="E841">
        <v>4</v>
      </c>
      <c r="F841" s="17">
        <v>100000</v>
      </c>
      <c r="G841">
        <v>6</v>
      </c>
      <c r="H841">
        <v>6</v>
      </c>
      <c r="I841">
        <v>13</v>
      </c>
      <c r="J841">
        <v>24</v>
      </c>
      <c r="K841">
        <v>3</v>
      </c>
      <c r="L841">
        <v>1</v>
      </c>
      <c r="M841">
        <v>2</v>
      </c>
      <c r="N841">
        <v>2</v>
      </c>
      <c r="O841">
        <v>2</v>
      </c>
      <c r="P841">
        <v>1</v>
      </c>
      <c r="Q841">
        <v>1</v>
      </c>
      <c r="R841">
        <v>2</v>
      </c>
      <c r="S841">
        <v>2</v>
      </c>
      <c r="T841">
        <v>2</v>
      </c>
      <c r="U841">
        <v>2</v>
      </c>
      <c r="V841">
        <v>262.89999999999998</v>
      </c>
      <c r="W841">
        <v>62</v>
      </c>
      <c r="X841">
        <v>1</v>
      </c>
      <c r="Y841">
        <v>1628</v>
      </c>
      <c r="Z841">
        <v>1702</v>
      </c>
      <c r="AA841">
        <v>1</v>
      </c>
      <c r="AB841">
        <v>9958299</v>
      </c>
      <c r="AC841" s="6">
        <v>144691</v>
      </c>
      <c r="AD841" s="6">
        <v>90000</v>
      </c>
      <c r="AE841">
        <v>1</v>
      </c>
      <c r="AF841">
        <v>0</v>
      </c>
      <c r="AG841" s="25">
        <f t="shared" si="170"/>
        <v>99.582989999999995</v>
      </c>
      <c r="AH841" s="29"/>
      <c r="AI841" s="25">
        <f t="shared" si="173"/>
        <v>23.801400000000001</v>
      </c>
      <c r="AJ841" s="34">
        <f t="shared" si="171"/>
        <v>76.32884</v>
      </c>
      <c r="AK841">
        <v>697579</v>
      </c>
      <c r="AL841">
        <v>2380140</v>
      </c>
      <c r="AM841">
        <v>73503</v>
      </c>
      <c r="AN841">
        <v>7578159</v>
      </c>
      <c r="AO841" s="6">
        <v>54691</v>
      </c>
      <c r="AP841">
        <v>0</v>
      </c>
      <c r="AQ841">
        <v>0</v>
      </c>
      <c r="AR841" t="s">
        <v>29</v>
      </c>
      <c r="AS841" t="s">
        <v>27</v>
      </c>
      <c r="AT841" s="6" t="s">
        <v>28</v>
      </c>
      <c r="AU841">
        <v>9</v>
      </c>
      <c r="AV841">
        <v>9</v>
      </c>
      <c r="AW841">
        <v>2</v>
      </c>
      <c r="AX841">
        <v>2</v>
      </c>
      <c r="AY841">
        <v>2</v>
      </c>
      <c r="AZ841">
        <v>2</v>
      </c>
      <c r="BA841">
        <v>2</v>
      </c>
      <c r="BB841">
        <v>2</v>
      </c>
      <c r="BC841">
        <v>2</v>
      </c>
      <c r="BD841">
        <v>2</v>
      </c>
      <c r="BE841" t="s">
        <v>29</v>
      </c>
      <c r="BF841" t="s">
        <v>27</v>
      </c>
      <c r="BG841" s="6" t="s">
        <v>28</v>
      </c>
      <c r="BH841">
        <v>9</v>
      </c>
      <c r="BI841">
        <v>9</v>
      </c>
      <c r="BJ841">
        <v>6721728</v>
      </c>
      <c r="BK841" s="65">
        <f t="shared" si="181"/>
        <v>67.217280000000002</v>
      </c>
      <c r="BL841">
        <v>767715</v>
      </c>
      <c r="BM841" s="65">
        <f t="shared" si="174"/>
        <v>7.6771500000000001</v>
      </c>
      <c r="BN841">
        <v>905393</v>
      </c>
      <c r="BO841" s="71">
        <f t="shared" si="175"/>
        <v>9.0539299999999994</v>
      </c>
      <c r="BP841">
        <v>7373</v>
      </c>
      <c r="BQ841" s="71">
        <f t="shared" si="176"/>
        <v>7.3730000000000004E-2</v>
      </c>
      <c r="BR841">
        <v>296601</v>
      </c>
      <c r="BS841" s="73">
        <f t="shared" si="177"/>
        <v>2.9660099999999998</v>
      </c>
      <c r="BT841">
        <v>849058</v>
      </c>
      <c r="BU841" s="73">
        <f t="shared" si="178"/>
        <v>8.4905799999999996</v>
      </c>
      <c r="BV841">
        <v>175535</v>
      </c>
      <c r="BW841" s="71">
        <f t="shared" si="179"/>
        <v>1.75535</v>
      </c>
      <c r="BX841">
        <v>1475</v>
      </c>
      <c r="BY841" s="71">
        <f t="shared" si="180"/>
        <v>1.4749999999999999E-2</v>
      </c>
      <c r="BZ841">
        <v>7529</v>
      </c>
      <c r="CA841" s="71">
        <f t="shared" si="172"/>
        <v>7.5289999999999996E-2</v>
      </c>
      <c r="CB841">
        <v>225891</v>
      </c>
      <c r="CC841" s="71">
        <f t="shared" si="169"/>
        <v>2.2589100000000002</v>
      </c>
    </row>
    <row r="842" spans="2:81" x14ac:dyDescent="0.25">
      <c r="B842">
        <v>1011</v>
      </c>
      <c r="C842">
        <v>2</v>
      </c>
      <c r="D842">
        <v>4</v>
      </c>
      <c r="E842">
        <v>2</v>
      </c>
      <c r="F842" s="17">
        <v>60000</v>
      </c>
      <c r="G842">
        <v>6</v>
      </c>
      <c r="H842">
        <v>3</v>
      </c>
      <c r="I842">
        <v>14</v>
      </c>
      <c r="J842">
        <v>28</v>
      </c>
      <c r="K842">
        <v>2</v>
      </c>
      <c r="L842">
        <v>1</v>
      </c>
      <c r="M842">
        <v>1</v>
      </c>
      <c r="N842">
        <v>1</v>
      </c>
      <c r="O842">
        <v>3</v>
      </c>
      <c r="P842">
        <v>1</v>
      </c>
      <c r="Q842">
        <v>1</v>
      </c>
      <c r="R842">
        <v>2</v>
      </c>
      <c r="S842">
        <v>2</v>
      </c>
      <c r="T842">
        <v>2</v>
      </c>
      <c r="U842">
        <v>2</v>
      </c>
      <c r="V842">
        <v>214.9</v>
      </c>
      <c r="W842">
        <v>18</v>
      </c>
      <c r="X842">
        <v>2</v>
      </c>
      <c r="Y842">
        <v>6603</v>
      </c>
      <c r="Z842">
        <v>808</v>
      </c>
      <c r="AA842">
        <v>1</v>
      </c>
      <c r="AB842">
        <v>730954</v>
      </c>
      <c r="AC842" s="6">
        <v>12406</v>
      </c>
      <c r="AD842" s="6">
        <v>9063</v>
      </c>
      <c r="AE842">
        <v>0</v>
      </c>
      <c r="AF842">
        <v>0</v>
      </c>
      <c r="AG842" s="25">
        <f t="shared" si="170"/>
        <v>12.182566666666666</v>
      </c>
      <c r="AH842" s="29"/>
      <c r="AI842" s="25">
        <f t="shared" si="173"/>
        <v>6.2852499999999996</v>
      </c>
      <c r="AJ842" s="34">
        <f t="shared" si="171"/>
        <v>5.9535999999999998</v>
      </c>
      <c r="AK842">
        <v>110526</v>
      </c>
      <c r="AL842">
        <v>377115</v>
      </c>
      <c r="AM842">
        <v>3432</v>
      </c>
      <c r="AN842">
        <v>353839</v>
      </c>
      <c r="AO842" s="6">
        <v>3343</v>
      </c>
      <c r="AP842">
        <v>0</v>
      </c>
      <c r="AQ842">
        <v>0</v>
      </c>
      <c r="AR842" t="s">
        <v>29</v>
      </c>
      <c r="AS842" t="s">
        <v>27</v>
      </c>
      <c r="AT842" s="6" t="s">
        <v>28</v>
      </c>
      <c r="AU842">
        <v>9</v>
      </c>
      <c r="AV842">
        <v>9</v>
      </c>
      <c r="AW842">
        <v>2</v>
      </c>
      <c r="AX842">
        <v>2</v>
      </c>
      <c r="AY842">
        <v>2</v>
      </c>
      <c r="AZ842">
        <v>2</v>
      </c>
      <c r="BA842">
        <v>2</v>
      </c>
      <c r="BB842">
        <v>2</v>
      </c>
      <c r="BC842">
        <v>2</v>
      </c>
      <c r="BD842">
        <v>2</v>
      </c>
      <c r="BE842" t="s">
        <v>29</v>
      </c>
      <c r="BF842" t="s">
        <v>27</v>
      </c>
      <c r="BG842" s="6" t="s">
        <v>28</v>
      </c>
      <c r="BH842">
        <v>9</v>
      </c>
      <c r="BI842">
        <v>9</v>
      </c>
      <c r="BJ842">
        <v>294147</v>
      </c>
      <c r="BK842" s="65">
        <f t="shared" si="181"/>
        <v>4.90245</v>
      </c>
      <c r="BL842">
        <v>7740</v>
      </c>
      <c r="BM842" s="65">
        <f t="shared" si="174"/>
        <v>0.129</v>
      </c>
      <c r="BN842">
        <v>110778</v>
      </c>
      <c r="BO842" s="71">
        <f t="shared" si="175"/>
        <v>1.8463000000000001</v>
      </c>
      <c r="BP842">
        <v>56235</v>
      </c>
      <c r="BQ842" s="71">
        <f t="shared" si="176"/>
        <v>0.93725000000000003</v>
      </c>
      <c r="BR842">
        <v>158025</v>
      </c>
      <c r="BS842" s="73">
        <f t="shared" si="177"/>
        <v>2.63375</v>
      </c>
      <c r="BT842">
        <v>6770</v>
      </c>
      <c r="BU842" s="73">
        <f t="shared" si="178"/>
        <v>0.11283333333333333</v>
      </c>
      <c r="BV842">
        <v>33775</v>
      </c>
      <c r="BW842" s="71">
        <f t="shared" si="179"/>
        <v>0.56291666666666662</v>
      </c>
      <c r="BX842">
        <v>3136</v>
      </c>
      <c r="BY842" s="71">
        <f t="shared" si="180"/>
        <v>5.226666666666667E-2</v>
      </c>
      <c r="BZ842">
        <v>40837</v>
      </c>
      <c r="CA842" s="71">
        <f t="shared" si="172"/>
        <v>0.68061666666666665</v>
      </c>
      <c r="CB842">
        <v>19511</v>
      </c>
      <c r="CC842" s="71">
        <f t="shared" si="169"/>
        <v>0.32518333333333332</v>
      </c>
    </row>
    <row r="843" spans="2:81" x14ac:dyDescent="0.25">
      <c r="B843">
        <v>1012</v>
      </c>
      <c r="C843">
        <v>4</v>
      </c>
      <c r="D843">
        <v>8</v>
      </c>
      <c r="E843">
        <v>1</v>
      </c>
      <c r="F843" s="17">
        <v>3700</v>
      </c>
      <c r="G843">
        <v>2</v>
      </c>
      <c r="H843">
        <v>3</v>
      </c>
      <c r="I843">
        <v>2</v>
      </c>
      <c r="J843">
        <v>4</v>
      </c>
      <c r="K843">
        <v>1</v>
      </c>
      <c r="L843">
        <v>1</v>
      </c>
      <c r="M843">
        <v>2</v>
      </c>
      <c r="N843">
        <v>2</v>
      </c>
      <c r="O843">
        <v>1</v>
      </c>
      <c r="P843">
        <v>1</v>
      </c>
      <c r="Q843">
        <v>2</v>
      </c>
      <c r="R843">
        <v>2</v>
      </c>
      <c r="S843">
        <v>2</v>
      </c>
      <c r="T843">
        <v>2</v>
      </c>
      <c r="U843">
        <v>2</v>
      </c>
      <c r="V843">
        <v>2226.17</v>
      </c>
      <c r="W843">
        <v>37</v>
      </c>
      <c r="X843">
        <v>2</v>
      </c>
      <c r="Y843">
        <v>5862</v>
      </c>
      <c r="Z843">
        <v>460</v>
      </c>
      <c r="AA843">
        <v>1</v>
      </c>
      <c r="AB843">
        <v>116353</v>
      </c>
      <c r="AC843" s="6">
        <v>2384</v>
      </c>
      <c r="AD843" s="6">
        <v>2384</v>
      </c>
      <c r="AE843">
        <v>0</v>
      </c>
      <c r="AF843">
        <v>0</v>
      </c>
      <c r="AG843" s="25">
        <f t="shared" si="170"/>
        <v>31.446756756756756</v>
      </c>
      <c r="AH843" s="29"/>
      <c r="AI843" s="25">
        <f t="shared" si="173"/>
        <v>31.446756756756756</v>
      </c>
      <c r="AJ843" s="34">
        <f t="shared" si="171"/>
        <v>1.4054054054054054E-2</v>
      </c>
      <c r="AK843">
        <v>34101</v>
      </c>
      <c r="AL843">
        <v>116353</v>
      </c>
      <c r="AM843" t="s">
        <v>29</v>
      </c>
      <c r="AN843" t="s">
        <v>27</v>
      </c>
      <c r="AO843" s="6" t="s">
        <v>28</v>
      </c>
      <c r="AP843">
        <v>9</v>
      </c>
      <c r="AQ843">
        <v>9</v>
      </c>
      <c r="AR843" t="s">
        <v>29</v>
      </c>
      <c r="AS843" t="s">
        <v>27</v>
      </c>
      <c r="AT843" s="6" t="s">
        <v>28</v>
      </c>
      <c r="AU843">
        <v>9</v>
      </c>
      <c r="AV843">
        <v>9</v>
      </c>
      <c r="AW843">
        <v>2</v>
      </c>
      <c r="AX843">
        <v>2</v>
      </c>
      <c r="AY843">
        <v>2</v>
      </c>
      <c r="AZ843">
        <v>2</v>
      </c>
      <c r="BA843">
        <v>2</v>
      </c>
      <c r="BB843">
        <v>2</v>
      </c>
      <c r="BC843">
        <v>2</v>
      </c>
      <c r="BD843">
        <v>2</v>
      </c>
      <c r="BE843" t="s">
        <v>29</v>
      </c>
      <c r="BF843" t="s">
        <v>27</v>
      </c>
      <c r="BG843" s="6" t="s">
        <v>28</v>
      </c>
      <c r="BH843">
        <v>9</v>
      </c>
      <c r="BI843">
        <v>9</v>
      </c>
      <c r="BJ843">
        <v>25527</v>
      </c>
      <c r="BK843" s="65">
        <f t="shared" si="181"/>
        <v>6.8991891891891894</v>
      </c>
      <c r="BL843">
        <v>4162</v>
      </c>
      <c r="BM843" s="65">
        <f t="shared" si="174"/>
        <v>1.1248648648648649</v>
      </c>
      <c r="BN843">
        <v>3134</v>
      </c>
      <c r="BO843" s="71">
        <f t="shared" si="175"/>
        <v>0.84702702702702704</v>
      </c>
      <c r="BP843">
        <v>1249</v>
      </c>
      <c r="BQ843" s="71">
        <f t="shared" si="176"/>
        <v>0.33756756756756756</v>
      </c>
      <c r="BR843">
        <v>33900</v>
      </c>
      <c r="BS843" s="73">
        <f t="shared" si="177"/>
        <v>9.1621621621621614</v>
      </c>
      <c r="BT843">
        <v>0</v>
      </c>
      <c r="BU843" s="73">
        <f t="shared" si="178"/>
        <v>0</v>
      </c>
      <c r="BV843">
        <v>22754</v>
      </c>
      <c r="BW843" s="71">
        <f t="shared" si="179"/>
        <v>6.1497297297297298</v>
      </c>
      <c r="BX843">
        <v>5177</v>
      </c>
      <c r="BY843" s="71">
        <f t="shared" si="180"/>
        <v>1.3991891891891892</v>
      </c>
      <c r="BZ843">
        <v>7088</v>
      </c>
      <c r="CA843" s="71">
        <f t="shared" si="172"/>
        <v>1.9156756756756756</v>
      </c>
      <c r="CB843">
        <v>13360</v>
      </c>
      <c r="CC843" s="71">
        <f t="shared" si="169"/>
        <v>3.6108108108108108</v>
      </c>
    </row>
    <row r="844" spans="2:81" x14ac:dyDescent="0.25">
      <c r="B844">
        <v>1014</v>
      </c>
      <c r="C844">
        <v>2</v>
      </c>
      <c r="D844">
        <v>4</v>
      </c>
      <c r="E844">
        <v>1</v>
      </c>
      <c r="F844" s="17">
        <v>120000</v>
      </c>
      <c r="G844">
        <v>7</v>
      </c>
      <c r="H844">
        <v>5</v>
      </c>
      <c r="I844">
        <v>18</v>
      </c>
      <c r="J844">
        <v>39</v>
      </c>
      <c r="K844">
        <v>4</v>
      </c>
      <c r="L844">
        <v>3</v>
      </c>
      <c r="M844">
        <v>2</v>
      </c>
      <c r="N844" t="s">
        <v>26</v>
      </c>
      <c r="O844">
        <v>2</v>
      </c>
      <c r="P844">
        <v>1</v>
      </c>
      <c r="Q844">
        <v>1</v>
      </c>
      <c r="R844">
        <v>2</v>
      </c>
      <c r="S844">
        <v>2</v>
      </c>
      <c r="T844">
        <v>2</v>
      </c>
      <c r="U844">
        <v>2</v>
      </c>
      <c r="V844">
        <v>317.92</v>
      </c>
      <c r="W844">
        <v>17</v>
      </c>
      <c r="X844">
        <v>2</v>
      </c>
      <c r="Y844">
        <v>9606</v>
      </c>
      <c r="Z844">
        <v>485</v>
      </c>
      <c r="AA844">
        <v>1</v>
      </c>
      <c r="AB844">
        <v>4444992</v>
      </c>
      <c r="AC844" s="6">
        <v>49934</v>
      </c>
      <c r="AD844" s="6">
        <v>34907</v>
      </c>
      <c r="AE844">
        <v>0</v>
      </c>
      <c r="AF844">
        <v>0</v>
      </c>
      <c r="AG844" s="25">
        <f t="shared" si="170"/>
        <v>37.041600000000003</v>
      </c>
      <c r="AH844" s="29"/>
      <c r="AI844" s="25">
        <f t="shared" si="173"/>
        <v>17.858125000000001</v>
      </c>
      <c r="AJ844" s="34">
        <f t="shared" si="171"/>
        <v>19.309000000000001</v>
      </c>
      <c r="AK844">
        <v>628070</v>
      </c>
      <c r="AL844">
        <v>2142975</v>
      </c>
      <c r="AM844">
        <v>22328</v>
      </c>
      <c r="AN844">
        <v>2302017</v>
      </c>
      <c r="AO844" s="6">
        <v>15027</v>
      </c>
      <c r="AP844">
        <v>1</v>
      </c>
      <c r="AQ844">
        <v>1</v>
      </c>
      <c r="AR844" t="s">
        <v>29</v>
      </c>
      <c r="AS844" t="s">
        <v>27</v>
      </c>
      <c r="AT844" s="6" t="s">
        <v>28</v>
      </c>
      <c r="AU844">
        <v>9</v>
      </c>
      <c r="AV844">
        <v>9</v>
      </c>
      <c r="AW844">
        <v>2</v>
      </c>
      <c r="AX844">
        <v>2</v>
      </c>
      <c r="AY844">
        <v>2</v>
      </c>
      <c r="AZ844">
        <v>2</v>
      </c>
      <c r="BA844">
        <v>2</v>
      </c>
      <c r="BB844">
        <v>2</v>
      </c>
      <c r="BC844">
        <v>2</v>
      </c>
      <c r="BD844">
        <v>2</v>
      </c>
      <c r="BE844" t="s">
        <v>29</v>
      </c>
      <c r="BF844" t="s">
        <v>27</v>
      </c>
      <c r="BG844" s="6" t="s">
        <v>28</v>
      </c>
      <c r="BH844">
        <v>9</v>
      </c>
      <c r="BI844">
        <v>9</v>
      </c>
      <c r="BJ844">
        <v>631540</v>
      </c>
      <c r="BK844" s="65">
        <f t="shared" si="181"/>
        <v>5.262833333333333</v>
      </c>
      <c r="BL844">
        <v>158586</v>
      </c>
      <c r="BM844" s="65">
        <f t="shared" si="174"/>
        <v>1.32155</v>
      </c>
      <c r="BN844">
        <v>0</v>
      </c>
      <c r="BO844" s="71">
        <f t="shared" si="175"/>
        <v>0</v>
      </c>
      <c r="BP844">
        <v>2302017</v>
      </c>
      <c r="BQ844" s="71">
        <f t="shared" si="176"/>
        <v>19.183475000000001</v>
      </c>
      <c r="BR844">
        <v>1015710</v>
      </c>
      <c r="BS844" s="73">
        <f t="shared" si="177"/>
        <v>8.4642499999999998</v>
      </c>
      <c r="BT844">
        <v>0</v>
      </c>
      <c r="BU844" s="73">
        <f t="shared" si="178"/>
        <v>0</v>
      </c>
      <c r="BV844">
        <v>42626</v>
      </c>
      <c r="BW844" s="71">
        <f t="shared" si="179"/>
        <v>0.35521666666666668</v>
      </c>
      <c r="BX844">
        <v>2750</v>
      </c>
      <c r="BY844" s="71">
        <f t="shared" si="180"/>
        <v>2.2916666666666665E-2</v>
      </c>
      <c r="BZ844">
        <v>4321</v>
      </c>
      <c r="CA844" s="71">
        <f t="shared" si="172"/>
        <v>3.6008333333333337E-2</v>
      </c>
      <c r="CB844">
        <v>287442</v>
      </c>
      <c r="CC844" s="71">
        <f t="shared" si="169"/>
        <v>2.3953500000000001</v>
      </c>
    </row>
    <row r="845" spans="2:81" x14ac:dyDescent="0.25">
      <c r="B845">
        <v>1016</v>
      </c>
      <c r="C845">
        <v>3</v>
      </c>
      <c r="D845">
        <v>5</v>
      </c>
      <c r="E845">
        <v>5</v>
      </c>
      <c r="F845" s="17">
        <v>16500</v>
      </c>
      <c r="G845">
        <v>4</v>
      </c>
      <c r="H845">
        <v>8</v>
      </c>
      <c r="I845">
        <v>5</v>
      </c>
      <c r="J845">
        <v>10</v>
      </c>
      <c r="K845" t="s">
        <v>26</v>
      </c>
      <c r="L845">
        <v>2</v>
      </c>
      <c r="M845">
        <v>2</v>
      </c>
      <c r="N845" t="s">
        <v>26</v>
      </c>
      <c r="O845">
        <v>1</v>
      </c>
      <c r="P845">
        <v>1</v>
      </c>
      <c r="Q845">
        <v>2</v>
      </c>
      <c r="R845">
        <v>2</v>
      </c>
      <c r="S845">
        <v>2</v>
      </c>
      <c r="T845">
        <v>2</v>
      </c>
      <c r="U845">
        <v>2</v>
      </c>
      <c r="V845">
        <v>364.2</v>
      </c>
      <c r="W845">
        <v>27</v>
      </c>
      <c r="X845">
        <v>1</v>
      </c>
      <c r="Y845">
        <v>366</v>
      </c>
      <c r="Z845">
        <v>4345</v>
      </c>
      <c r="AA845">
        <v>1</v>
      </c>
      <c r="AB845">
        <v>645445</v>
      </c>
      <c r="AC845" s="6">
        <v>15530</v>
      </c>
      <c r="AD845" s="6">
        <v>15530</v>
      </c>
      <c r="AE845">
        <v>1</v>
      </c>
      <c r="AF845">
        <v>1</v>
      </c>
      <c r="AG845" s="25">
        <f t="shared" si="170"/>
        <v>39.117878787878787</v>
      </c>
      <c r="AH845" s="29"/>
      <c r="AI845" s="25">
        <f t="shared" si="173"/>
        <v>39.117878787878787</v>
      </c>
      <c r="AJ845" s="34">
        <f t="shared" si="171"/>
        <v>3.1515151515151517E-3</v>
      </c>
      <c r="AK845">
        <v>189169</v>
      </c>
      <c r="AL845">
        <v>645445</v>
      </c>
      <c r="AM845" t="s">
        <v>29</v>
      </c>
      <c r="AN845" t="s">
        <v>27</v>
      </c>
      <c r="AO845" s="6" t="s">
        <v>28</v>
      </c>
      <c r="AP845">
        <v>9</v>
      </c>
      <c r="AQ845">
        <v>9</v>
      </c>
      <c r="AR845" t="s">
        <v>29</v>
      </c>
      <c r="AS845" t="s">
        <v>27</v>
      </c>
      <c r="AT845" s="6" t="s">
        <v>28</v>
      </c>
      <c r="AU845">
        <v>9</v>
      </c>
      <c r="AV845">
        <v>9</v>
      </c>
      <c r="AW845">
        <v>2</v>
      </c>
      <c r="AX845">
        <v>2</v>
      </c>
      <c r="AY845">
        <v>2</v>
      </c>
      <c r="AZ845">
        <v>2</v>
      </c>
      <c r="BA845">
        <v>2</v>
      </c>
      <c r="BB845">
        <v>2</v>
      </c>
      <c r="BC845">
        <v>2</v>
      </c>
      <c r="BD845">
        <v>2</v>
      </c>
      <c r="BE845" t="s">
        <v>29</v>
      </c>
      <c r="BF845" t="s">
        <v>27</v>
      </c>
      <c r="BG845" s="6" t="s">
        <v>28</v>
      </c>
      <c r="BH845">
        <v>9</v>
      </c>
      <c r="BI845">
        <v>9</v>
      </c>
      <c r="BJ845">
        <v>0</v>
      </c>
      <c r="BK845" s="65">
        <f t="shared" si="181"/>
        <v>0</v>
      </c>
      <c r="BL845">
        <v>266366</v>
      </c>
      <c r="BM845" s="65">
        <f t="shared" si="174"/>
        <v>16.143393939393938</v>
      </c>
      <c r="BN845">
        <v>53618</v>
      </c>
      <c r="BO845" s="71">
        <f t="shared" si="175"/>
        <v>3.2495757575757578</v>
      </c>
      <c r="BP845">
        <v>12076</v>
      </c>
      <c r="BQ845" s="71">
        <f t="shared" si="176"/>
        <v>0.73187878787878791</v>
      </c>
      <c r="BR845">
        <v>221663</v>
      </c>
      <c r="BS845" s="73">
        <f t="shared" si="177"/>
        <v>13.434121212121212</v>
      </c>
      <c r="BT845">
        <v>0</v>
      </c>
      <c r="BU845" s="73">
        <f t="shared" si="178"/>
        <v>0</v>
      </c>
      <c r="BV845">
        <v>0</v>
      </c>
      <c r="BW845" s="71">
        <f t="shared" si="179"/>
        <v>0</v>
      </c>
      <c r="BX845">
        <v>10299</v>
      </c>
      <c r="BY845" s="71">
        <f t="shared" si="180"/>
        <v>0.62418181818181817</v>
      </c>
      <c r="BZ845">
        <v>15823</v>
      </c>
      <c r="CA845" s="71">
        <f t="shared" si="172"/>
        <v>0.95896969696969692</v>
      </c>
      <c r="CB845">
        <v>65599</v>
      </c>
      <c r="CC845" s="71">
        <f t="shared" si="169"/>
        <v>3.9756969696969695</v>
      </c>
    </row>
    <row r="846" spans="2:81" x14ac:dyDescent="0.25">
      <c r="B846">
        <v>1018</v>
      </c>
      <c r="C846">
        <v>3</v>
      </c>
      <c r="D846">
        <v>7</v>
      </c>
      <c r="E846">
        <v>5</v>
      </c>
      <c r="F846" s="17">
        <v>700000</v>
      </c>
      <c r="G846">
        <v>9</v>
      </c>
      <c r="H846">
        <v>7</v>
      </c>
      <c r="I846">
        <v>2</v>
      </c>
      <c r="J846">
        <v>2</v>
      </c>
      <c r="K846">
        <v>4</v>
      </c>
      <c r="L846">
        <v>6</v>
      </c>
      <c r="M846">
        <v>1</v>
      </c>
      <c r="N846" t="s">
        <v>26</v>
      </c>
      <c r="O846">
        <v>991</v>
      </c>
      <c r="P846">
        <v>1</v>
      </c>
      <c r="Q846">
        <v>2</v>
      </c>
      <c r="R846">
        <v>1</v>
      </c>
      <c r="S846">
        <v>2</v>
      </c>
      <c r="T846">
        <v>2</v>
      </c>
      <c r="U846">
        <v>2</v>
      </c>
      <c r="V846">
        <v>40.28</v>
      </c>
      <c r="W846">
        <v>78</v>
      </c>
      <c r="X846">
        <v>1</v>
      </c>
      <c r="Y846">
        <v>2222</v>
      </c>
      <c r="Z846">
        <v>2701</v>
      </c>
      <c r="AA846">
        <v>1</v>
      </c>
      <c r="AB846">
        <v>33039657</v>
      </c>
      <c r="AC846" s="6">
        <v>637344</v>
      </c>
      <c r="AD846" s="6">
        <v>636344</v>
      </c>
      <c r="AE846">
        <v>0</v>
      </c>
      <c r="AF846">
        <v>0</v>
      </c>
      <c r="AG846" s="25">
        <f t="shared" si="170"/>
        <v>47.199509999999997</v>
      </c>
      <c r="AH846" s="29"/>
      <c r="AI846" s="25">
        <f t="shared" si="173"/>
        <v>47.051607142857144</v>
      </c>
      <c r="AJ846" s="34">
        <f t="shared" si="171"/>
        <v>0.15044857142857143</v>
      </c>
      <c r="AK846">
        <v>9653026</v>
      </c>
      <c r="AL846">
        <v>32936125</v>
      </c>
      <c r="AM846" t="s">
        <v>29</v>
      </c>
      <c r="AN846" t="s">
        <v>27</v>
      </c>
      <c r="AO846" s="6" t="s">
        <v>28</v>
      </c>
      <c r="AP846">
        <v>9</v>
      </c>
      <c r="AQ846">
        <v>9</v>
      </c>
      <c r="AR846">
        <v>747</v>
      </c>
      <c r="AS846">
        <v>103532</v>
      </c>
      <c r="AT846" s="6">
        <v>1000</v>
      </c>
      <c r="AU846">
        <v>1</v>
      </c>
      <c r="AV846">
        <v>0</v>
      </c>
      <c r="AW846">
        <v>2</v>
      </c>
      <c r="AX846">
        <v>2</v>
      </c>
      <c r="AY846">
        <v>2</v>
      </c>
      <c r="AZ846">
        <v>2</v>
      </c>
      <c r="BA846">
        <v>2</v>
      </c>
      <c r="BB846">
        <v>2</v>
      </c>
      <c r="BC846">
        <v>2</v>
      </c>
      <c r="BD846">
        <v>2</v>
      </c>
      <c r="BE846" t="s">
        <v>29</v>
      </c>
      <c r="BF846" t="s">
        <v>27</v>
      </c>
      <c r="BG846" s="6" t="s">
        <v>28</v>
      </c>
      <c r="BH846">
        <v>9</v>
      </c>
      <c r="BI846">
        <v>9</v>
      </c>
      <c r="BJ846">
        <v>1131027</v>
      </c>
      <c r="BK846" s="65">
        <f t="shared" si="181"/>
        <v>1.6157528571428572</v>
      </c>
      <c r="BL846">
        <v>5846692</v>
      </c>
      <c r="BM846" s="65">
        <f t="shared" si="174"/>
        <v>8.3524171428571421</v>
      </c>
      <c r="BN846">
        <v>3035881</v>
      </c>
      <c r="BO846" s="71">
        <f t="shared" si="175"/>
        <v>4.3369728571428574</v>
      </c>
      <c r="BP846">
        <v>174518</v>
      </c>
      <c r="BQ846" s="71">
        <f t="shared" si="176"/>
        <v>0.24931142857142857</v>
      </c>
      <c r="BR846">
        <v>17514078</v>
      </c>
      <c r="BS846" s="73">
        <f t="shared" si="177"/>
        <v>25.020111428571429</v>
      </c>
      <c r="BT846">
        <v>0</v>
      </c>
      <c r="BU846" s="73">
        <f t="shared" si="178"/>
        <v>0</v>
      </c>
      <c r="BV846">
        <v>25585</v>
      </c>
      <c r="BW846" s="71">
        <f t="shared" si="179"/>
        <v>3.6549999999999999E-2</v>
      </c>
      <c r="BX846">
        <v>522744</v>
      </c>
      <c r="BY846" s="71">
        <f t="shared" si="180"/>
        <v>0.74677714285714281</v>
      </c>
      <c r="BZ846">
        <v>1292923</v>
      </c>
      <c r="CA846" s="71">
        <f t="shared" si="172"/>
        <v>1.8470328571428571</v>
      </c>
      <c r="CB846">
        <v>3496211</v>
      </c>
      <c r="CC846" s="71">
        <f t="shared" ref="CC846:CC909" si="182">CB846/F846</f>
        <v>4.9945871428571431</v>
      </c>
    </row>
    <row r="847" spans="2:81" x14ac:dyDescent="0.25">
      <c r="B847">
        <v>1019</v>
      </c>
      <c r="C847">
        <v>2</v>
      </c>
      <c r="D847">
        <v>3</v>
      </c>
      <c r="E847">
        <v>2</v>
      </c>
      <c r="F847" s="17">
        <v>33500</v>
      </c>
      <c r="G847">
        <v>5</v>
      </c>
      <c r="H847">
        <v>4</v>
      </c>
      <c r="I847">
        <v>12</v>
      </c>
      <c r="J847">
        <v>21</v>
      </c>
      <c r="K847">
        <v>1</v>
      </c>
      <c r="L847">
        <v>2</v>
      </c>
      <c r="M847">
        <v>2</v>
      </c>
      <c r="N847" t="s">
        <v>26</v>
      </c>
      <c r="O847">
        <v>2</v>
      </c>
      <c r="P847">
        <v>1</v>
      </c>
      <c r="Q847">
        <v>1</v>
      </c>
      <c r="R847">
        <v>2</v>
      </c>
      <c r="S847">
        <v>2</v>
      </c>
      <c r="T847">
        <v>2</v>
      </c>
      <c r="U847">
        <v>2</v>
      </c>
      <c r="V847">
        <v>63.8</v>
      </c>
      <c r="W847">
        <v>13</v>
      </c>
      <c r="X847">
        <v>1</v>
      </c>
      <c r="Y847">
        <v>6539</v>
      </c>
      <c r="Z847">
        <v>718</v>
      </c>
      <c r="AA847">
        <v>1</v>
      </c>
      <c r="AB847">
        <v>1892823</v>
      </c>
      <c r="AC847" s="6">
        <v>23879</v>
      </c>
      <c r="AD847" s="6">
        <v>13893</v>
      </c>
      <c r="AE847">
        <v>0</v>
      </c>
      <c r="AF847">
        <v>0</v>
      </c>
      <c r="AG847" s="25">
        <f t="shared" si="170"/>
        <v>56.502179104477612</v>
      </c>
      <c r="AH847" s="29"/>
      <c r="AI847" s="25">
        <f t="shared" si="173"/>
        <v>23.20241791044776</v>
      </c>
      <c r="AJ847" s="34">
        <f t="shared" si="171"/>
        <v>33.598865671641789</v>
      </c>
      <c r="AK847">
        <v>227808</v>
      </c>
      <c r="AL847">
        <v>777281</v>
      </c>
      <c r="AM847">
        <v>10820</v>
      </c>
      <c r="AN847">
        <v>1115542</v>
      </c>
      <c r="AO847" s="6">
        <v>9986</v>
      </c>
      <c r="AP847">
        <v>0</v>
      </c>
      <c r="AQ847">
        <v>0</v>
      </c>
      <c r="AR847" t="s">
        <v>29</v>
      </c>
      <c r="AS847" t="s">
        <v>27</v>
      </c>
      <c r="AT847" s="6" t="s">
        <v>28</v>
      </c>
      <c r="AU847">
        <v>9</v>
      </c>
      <c r="AV847">
        <v>9</v>
      </c>
      <c r="AW847">
        <v>2</v>
      </c>
      <c r="AX847">
        <v>2</v>
      </c>
      <c r="AY847">
        <v>2</v>
      </c>
      <c r="AZ847">
        <v>2</v>
      </c>
      <c r="BA847">
        <v>2</v>
      </c>
      <c r="BB847">
        <v>2</v>
      </c>
      <c r="BC847">
        <v>2</v>
      </c>
      <c r="BD847">
        <v>2</v>
      </c>
      <c r="BE847" t="s">
        <v>29</v>
      </c>
      <c r="BF847" t="s">
        <v>27</v>
      </c>
      <c r="BG847" s="6" t="s">
        <v>28</v>
      </c>
      <c r="BH847">
        <v>9</v>
      </c>
      <c r="BI847">
        <v>9</v>
      </c>
      <c r="BJ847">
        <v>1115542</v>
      </c>
      <c r="BK847" s="65">
        <f t="shared" si="181"/>
        <v>33.299761194029848</v>
      </c>
      <c r="BL847">
        <v>126897</v>
      </c>
      <c r="BM847" s="65">
        <f t="shared" si="174"/>
        <v>3.7879701492537312</v>
      </c>
      <c r="BN847">
        <v>99858</v>
      </c>
      <c r="BO847" s="71">
        <f t="shared" si="175"/>
        <v>2.9808358208955226</v>
      </c>
      <c r="BP847">
        <v>4835</v>
      </c>
      <c r="BQ847" s="71">
        <f t="shared" si="176"/>
        <v>0.14432835820895523</v>
      </c>
      <c r="BR847">
        <v>250277</v>
      </c>
      <c r="BS847" s="73">
        <f t="shared" si="177"/>
        <v>7.4709552238805967</v>
      </c>
      <c r="BT847">
        <v>17541</v>
      </c>
      <c r="BU847" s="73">
        <f t="shared" si="178"/>
        <v>0.52361194029850744</v>
      </c>
      <c r="BV847">
        <v>54404</v>
      </c>
      <c r="BW847" s="71">
        <f t="shared" si="179"/>
        <v>1.6240000000000001</v>
      </c>
      <c r="BX847">
        <v>6169</v>
      </c>
      <c r="BY847" s="71">
        <f t="shared" si="180"/>
        <v>0.18414925373134328</v>
      </c>
      <c r="BZ847">
        <v>6219</v>
      </c>
      <c r="CA847" s="71">
        <f t="shared" si="172"/>
        <v>0.18564179104477613</v>
      </c>
      <c r="CB847">
        <v>211081</v>
      </c>
      <c r="CC847" s="71">
        <f t="shared" si="182"/>
        <v>6.3009253731343282</v>
      </c>
    </row>
    <row r="848" spans="2:81" x14ac:dyDescent="0.25">
      <c r="B848">
        <v>1020</v>
      </c>
      <c r="C848">
        <v>3</v>
      </c>
      <c r="D848">
        <v>5</v>
      </c>
      <c r="E848">
        <v>3</v>
      </c>
      <c r="F848" s="17">
        <v>68000</v>
      </c>
      <c r="G848">
        <v>6</v>
      </c>
      <c r="H848">
        <v>6</v>
      </c>
      <c r="I848">
        <v>17</v>
      </c>
      <c r="J848">
        <v>36</v>
      </c>
      <c r="K848">
        <v>2</v>
      </c>
      <c r="L848">
        <v>4</v>
      </c>
      <c r="M848">
        <v>2</v>
      </c>
      <c r="N848" t="s">
        <v>26</v>
      </c>
      <c r="O848">
        <v>3</v>
      </c>
      <c r="P848">
        <v>1</v>
      </c>
      <c r="Q848">
        <v>1</v>
      </c>
      <c r="R848">
        <v>1</v>
      </c>
      <c r="S848">
        <v>2</v>
      </c>
      <c r="T848">
        <v>2</v>
      </c>
      <c r="U848">
        <v>2</v>
      </c>
      <c r="V848">
        <v>246.38</v>
      </c>
      <c r="W848">
        <v>21</v>
      </c>
      <c r="X848">
        <v>2</v>
      </c>
      <c r="Y848">
        <v>5081</v>
      </c>
      <c r="Z848">
        <v>704</v>
      </c>
      <c r="AA848">
        <v>1</v>
      </c>
      <c r="AB848">
        <v>6071076</v>
      </c>
      <c r="AC848" s="6">
        <v>79008</v>
      </c>
      <c r="AD848" s="6">
        <v>49545</v>
      </c>
      <c r="AE848">
        <v>0</v>
      </c>
      <c r="AF848">
        <v>0</v>
      </c>
      <c r="AG848" s="25">
        <f t="shared" si="170"/>
        <v>89.280529411764704</v>
      </c>
      <c r="AH848" s="29"/>
      <c r="AI848" s="25">
        <f t="shared" si="173"/>
        <v>39.091529411764704</v>
      </c>
      <c r="AJ848" s="34">
        <f t="shared" si="171"/>
        <v>50.626720588235294</v>
      </c>
      <c r="AK848">
        <v>779081</v>
      </c>
      <c r="AL848">
        <v>2658224</v>
      </c>
      <c r="AM848">
        <v>32723</v>
      </c>
      <c r="AN848">
        <v>3373741</v>
      </c>
      <c r="AO848" s="6">
        <v>29068</v>
      </c>
      <c r="AP848">
        <v>1</v>
      </c>
      <c r="AQ848">
        <v>1</v>
      </c>
      <c r="AR848">
        <v>282</v>
      </c>
      <c r="AS848">
        <v>39111</v>
      </c>
      <c r="AT848" s="6">
        <v>395</v>
      </c>
      <c r="AU848">
        <v>1</v>
      </c>
      <c r="AV848">
        <v>1</v>
      </c>
      <c r="AW848">
        <v>2</v>
      </c>
      <c r="AX848">
        <v>2</v>
      </c>
      <c r="AY848">
        <v>2</v>
      </c>
      <c r="AZ848">
        <v>2</v>
      </c>
      <c r="BA848">
        <v>2</v>
      </c>
      <c r="BB848">
        <v>2</v>
      </c>
      <c r="BC848">
        <v>2</v>
      </c>
      <c r="BD848">
        <v>2</v>
      </c>
      <c r="BE848" t="s">
        <v>29</v>
      </c>
      <c r="BF848" t="s">
        <v>27</v>
      </c>
      <c r="BG848" s="6" t="s">
        <v>28</v>
      </c>
      <c r="BH848">
        <v>9</v>
      </c>
      <c r="BI848">
        <v>9</v>
      </c>
      <c r="BJ848">
        <v>1286344</v>
      </c>
      <c r="BK848" s="65">
        <f t="shared" si="181"/>
        <v>18.916823529411765</v>
      </c>
      <c r="BL848">
        <v>314574</v>
      </c>
      <c r="BM848" s="65">
        <f t="shared" si="174"/>
        <v>4.6260882352941177</v>
      </c>
      <c r="BN848">
        <v>205220</v>
      </c>
      <c r="BO848" s="71">
        <f t="shared" si="175"/>
        <v>3.0179411764705883</v>
      </c>
      <c r="BP848">
        <v>2536073</v>
      </c>
      <c r="BQ848" s="71">
        <f t="shared" si="176"/>
        <v>37.295191176470588</v>
      </c>
      <c r="BR848">
        <v>1038492</v>
      </c>
      <c r="BS848" s="73">
        <f t="shared" si="177"/>
        <v>15.271941176470587</v>
      </c>
      <c r="BT848">
        <v>28395</v>
      </c>
      <c r="BU848" s="73">
        <f t="shared" si="178"/>
        <v>0.41757352941176473</v>
      </c>
      <c r="BV848">
        <v>350915</v>
      </c>
      <c r="BW848" s="71">
        <f t="shared" si="179"/>
        <v>5.1605147058823526</v>
      </c>
      <c r="BX848">
        <v>4827</v>
      </c>
      <c r="BY848" s="71">
        <f t="shared" si="180"/>
        <v>7.0985294117647063E-2</v>
      </c>
      <c r="BZ848">
        <v>8349</v>
      </c>
      <c r="CA848" s="71">
        <f t="shared" si="172"/>
        <v>0.12277941176470589</v>
      </c>
      <c r="CB848">
        <v>297890</v>
      </c>
      <c r="CC848" s="71">
        <f t="shared" si="182"/>
        <v>4.3807352941176472</v>
      </c>
    </row>
    <row r="849" spans="2:81" x14ac:dyDescent="0.25">
      <c r="B849">
        <v>1021</v>
      </c>
      <c r="C849">
        <v>3</v>
      </c>
      <c r="D849">
        <v>5</v>
      </c>
      <c r="E849">
        <v>4</v>
      </c>
      <c r="F849" s="17">
        <v>2400</v>
      </c>
      <c r="G849">
        <v>2</v>
      </c>
      <c r="H849">
        <v>6</v>
      </c>
      <c r="I849">
        <v>6</v>
      </c>
      <c r="J849">
        <v>13</v>
      </c>
      <c r="K849">
        <v>4</v>
      </c>
      <c r="L849">
        <v>2</v>
      </c>
      <c r="M849">
        <v>2</v>
      </c>
      <c r="N849" t="s">
        <v>26</v>
      </c>
      <c r="O849">
        <v>1</v>
      </c>
      <c r="P849">
        <v>1</v>
      </c>
      <c r="Q849">
        <v>2</v>
      </c>
      <c r="R849">
        <v>2</v>
      </c>
      <c r="S849">
        <v>2</v>
      </c>
      <c r="T849">
        <v>2</v>
      </c>
      <c r="U849">
        <v>2</v>
      </c>
      <c r="V849">
        <v>2314.83</v>
      </c>
      <c r="W849">
        <v>56</v>
      </c>
      <c r="X849">
        <v>2</v>
      </c>
      <c r="Y849">
        <v>2349</v>
      </c>
      <c r="Z849">
        <v>1356</v>
      </c>
      <c r="AA849">
        <v>1</v>
      </c>
      <c r="AB849">
        <v>647120</v>
      </c>
      <c r="AC849" s="6">
        <v>18207</v>
      </c>
      <c r="AD849" s="6">
        <v>18207</v>
      </c>
      <c r="AE849">
        <v>0</v>
      </c>
      <c r="AF849">
        <v>0</v>
      </c>
      <c r="AG849" s="25">
        <f t="shared" si="170"/>
        <v>269.63333333333333</v>
      </c>
      <c r="AH849" s="29"/>
      <c r="AI849" s="25">
        <f t="shared" si="173"/>
        <v>269.63333333333333</v>
      </c>
      <c r="AJ849" s="34">
        <f t="shared" si="171"/>
        <v>2.1666666666666667E-2</v>
      </c>
      <c r="AK849">
        <v>189660</v>
      </c>
      <c r="AL849">
        <v>647120</v>
      </c>
      <c r="AM849" t="s">
        <v>29</v>
      </c>
      <c r="AN849" t="s">
        <v>27</v>
      </c>
      <c r="AO849" s="6" t="s">
        <v>28</v>
      </c>
      <c r="AP849">
        <v>9</v>
      </c>
      <c r="AQ849">
        <v>9</v>
      </c>
      <c r="AR849" t="s">
        <v>29</v>
      </c>
      <c r="AS849" t="s">
        <v>27</v>
      </c>
      <c r="AT849" s="6" t="s">
        <v>28</v>
      </c>
      <c r="AU849">
        <v>9</v>
      </c>
      <c r="AV849">
        <v>9</v>
      </c>
      <c r="AW849">
        <v>2</v>
      </c>
      <c r="AX849">
        <v>2</v>
      </c>
      <c r="AY849">
        <v>2</v>
      </c>
      <c r="AZ849">
        <v>2</v>
      </c>
      <c r="BA849">
        <v>2</v>
      </c>
      <c r="BB849">
        <v>2</v>
      </c>
      <c r="BC849">
        <v>2</v>
      </c>
      <c r="BD849">
        <v>2</v>
      </c>
      <c r="BE849" t="s">
        <v>29</v>
      </c>
      <c r="BF849" t="s">
        <v>27</v>
      </c>
      <c r="BG849" s="6" t="s">
        <v>28</v>
      </c>
      <c r="BH849">
        <v>9</v>
      </c>
      <c r="BI849">
        <v>9</v>
      </c>
      <c r="BJ849">
        <v>67979</v>
      </c>
      <c r="BK849" s="65">
        <f t="shared" si="181"/>
        <v>28.324583333333333</v>
      </c>
      <c r="BL849">
        <v>83583</v>
      </c>
      <c r="BM849" s="65">
        <f t="shared" si="174"/>
        <v>34.826250000000002</v>
      </c>
      <c r="BN849">
        <v>19493</v>
      </c>
      <c r="BO849" s="71">
        <f t="shared" si="175"/>
        <v>8.1220833333333342</v>
      </c>
      <c r="BP849">
        <v>4641</v>
      </c>
      <c r="BQ849" s="71">
        <f t="shared" si="176"/>
        <v>1.9337500000000001</v>
      </c>
      <c r="BR849">
        <v>97997</v>
      </c>
      <c r="BS849" s="73">
        <f t="shared" si="177"/>
        <v>40.832083333333337</v>
      </c>
      <c r="BT849">
        <v>0</v>
      </c>
      <c r="BU849" s="73">
        <f t="shared" si="178"/>
        <v>0</v>
      </c>
      <c r="BV849">
        <v>338893</v>
      </c>
      <c r="BW849" s="71">
        <f t="shared" si="179"/>
        <v>141.20541666666668</v>
      </c>
      <c r="BX849">
        <v>2192</v>
      </c>
      <c r="BY849" s="71">
        <f t="shared" si="180"/>
        <v>0.91333333333333333</v>
      </c>
      <c r="BZ849">
        <v>4193</v>
      </c>
      <c r="CA849" s="71">
        <f t="shared" si="172"/>
        <v>1.7470833333333333</v>
      </c>
      <c r="CB849">
        <v>28148</v>
      </c>
      <c r="CC849" s="71">
        <f t="shared" si="182"/>
        <v>11.728333333333333</v>
      </c>
    </row>
    <row r="850" spans="2:81" x14ac:dyDescent="0.25">
      <c r="B850">
        <v>1022</v>
      </c>
      <c r="C850">
        <v>3</v>
      </c>
      <c r="D850">
        <v>6</v>
      </c>
      <c r="E850">
        <v>4</v>
      </c>
      <c r="F850" s="17">
        <v>15250</v>
      </c>
      <c r="G850">
        <v>4</v>
      </c>
      <c r="H850">
        <v>7</v>
      </c>
      <c r="I850">
        <v>26</v>
      </c>
      <c r="J850">
        <v>44</v>
      </c>
      <c r="K850">
        <v>1</v>
      </c>
      <c r="L850">
        <v>1</v>
      </c>
      <c r="M850">
        <v>2</v>
      </c>
      <c r="N850">
        <v>2</v>
      </c>
      <c r="O850">
        <v>1</v>
      </c>
      <c r="P850">
        <v>1</v>
      </c>
      <c r="Q850">
        <v>1</v>
      </c>
      <c r="R850">
        <v>2</v>
      </c>
      <c r="S850">
        <v>2</v>
      </c>
      <c r="T850">
        <v>2</v>
      </c>
      <c r="U850">
        <v>2</v>
      </c>
      <c r="V850">
        <v>734.43</v>
      </c>
      <c r="W850">
        <v>29</v>
      </c>
      <c r="X850">
        <v>1</v>
      </c>
      <c r="Y850">
        <v>4050</v>
      </c>
      <c r="Z850">
        <v>1348</v>
      </c>
      <c r="AA850">
        <v>1</v>
      </c>
      <c r="AB850">
        <v>925879</v>
      </c>
      <c r="AC850" s="6">
        <v>16582</v>
      </c>
      <c r="AD850" s="6">
        <v>15058</v>
      </c>
      <c r="AE850">
        <v>0</v>
      </c>
      <c r="AF850">
        <v>0</v>
      </c>
      <c r="AG850" s="25">
        <f t="shared" si="170"/>
        <v>60.71337704918033</v>
      </c>
      <c r="AH850" s="29"/>
      <c r="AI850" s="25">
        <f t="shared" si="173"/>
        <v>47.78701639344262</v>
      </c>
      <c r="AJ850" s="34">
        <f t="shared" si="171"/>
        <v>13.028524590163935</v>
      </c>
      <c r="AK850">
        <v>213585</v>
      </c>
      <c r="AL850">
        <v>728752</v>
      </c>
      <c r="AM850">
        <v>1912</v>
      </c>
      <c r="AN850">
        <v>197127</v>
      </c>
      <c r="AO850" s="6">
        <v>1524</v>
      </c>
      <c r="AP850">
        <v>0</v>
      </c>
      <c r="AQ850">
        <v>0</v>
      </c>
      <c r="AR850" t="s">
        <v>29</v>
      </c>
      <c r="AS850" t="s">
        <v>27</v>
      </c>
      <c r="AT850" s="6" t="s">
        <v>28</v>
      </c>
      <c r="AU850">
        <v>9</v>
      </c>
      <c r="AV850">
        <v>9</v>
      </c>
      <c r="AW850">
        <v>2</v>
      </c>
      <c r="AX850">
        <v>2</v>
      </c>
      <c r="AY850">
        <v>2</v>
      </c>
      <c r="AZ850">
        <v>2</v>
      </c>
      <c r="BA850">
        <v>2</v>
      </c>
      <c r="BB850">
        <v>2</v>
      </c>
      <c r="BC850">
        <v>2</v>
      </c>
      <c r="BD850">
        <v>2</v>
      </c>
      <c r="BE850" t="s">
        <v>29</v>
      </c>
      <c r="BF850" t="s">
        <v>27</v>
      </c>
      <c r="BG850" s="6" t="s">
        <v>28</v>
      </c>
      <c r="BH850">
        <v>9</v>
      </c>
      <c r="BI850">
        <v>9</v>
      </c>
      <c r="BJ850">
        <v>218486</v>
      </c>
      <c r="BK850" s="65">
        <f t="shared" si="181"/>
        <v>14.326950819672131</v>
      </c>
      <c r="BL850">
        <v>119794</v>
      </c>
      <c r="BM850" s="65">
        <f t="shared" si="174"/>
        <v>7.8553442622950822</v>
      </c>
      <c r="BN850">
        <v>147782</v>
      </c>
      <c r="BO850" s="71">
        <f t="shared" si="175"/>
        <v>9.6906229508196713</v>
      </c>
      <c r="BP850">
        <v>8368</v>
      </c>
      <c r="BQ850" s="71">
        <f t="shared" si="176"/>
        <v>0.54872131147540981</v>
      </c>
      <c r="BR850">
        <v>222563</v>
      </c>
      <c r="BS850" s="73">
        <f t="shared" si="177"/>
        <v>14.594295081967212</v>
      </c>
      <c r="BT850">
        <v>0</v>
      </c>
      <c r="BU850" s="73">
        <f t="shared" si="178"/>
        <v>0</v>
      </c>
      <c r="BV850">
        <v>24063</v>
      </c>
      <c r="BW850" s="71">
        <f t="shared" si="179"/>
        <v>1.5779016393442622</v>
      </c>
      <c r="BX850">
        <v>4549</v>
      </c>
      <c r="BY850" s="71">
        <f t="shared" si="180"/>
        <v>0.2982950819672131</v>
      </c>
      <c r="BZ850">
        <v>10269</v>
      </c>
      <c r="CA850" s="71">
        <f t="shared" si="172"/>
        <v>0.67337704918032781</v>
      </c>
      <c r="CB850">
        <v>170005</v>
      </c>
      <c r="CC850" s="71">
        <f t="shared" si="182"/>
        <v>11.147868852459016</v>
      </c>
    </row>
    <row r="851" spans="2:81" x14ac:dyDescent="0.25">
      <c r="B851">
        <v>1024</v>
      </c>
      <c r="C851">
        <v>3</v>
      </c>
      <c r="D851">
        <v>7</v>
      </c>
      <c r="E851">
        <v>5</v>
      </c>
      <c r="F851" s="17">
        <v>12000</v>
      </c>
      <c r="G851">
        <v>4</v>
      </c>
      <c r="H851">
        <v>5</v>
      </c>
      <c r="I851">
        <v>5</v>
      </c>
      <c r="J851">
        <v>9</v>
      </c>
      <c r="K851" t="s">
        <v>26</v>
      </c>
      <c r="L851">
        <v>2</v>
      </c>
      <c r="M851">
        <v>1</v>
      </c>
      <c r="N851">
        <v>2</v>
      </c>
      <c r="O851">
        <v>3</v>
      </c>
      <c r="P851">
        <v>1</v>
      </c>
      <c r="Q851">
        <v>2</v>
      </c>
      <c r="R851">
        <v>2</v>
      </c>
      <c r="S851">
        <v>2</v>
      </c>
      <c r="T851">
        <v>2</v>
      </c>
      <c r="U851">
        <v>2</v>
      </c>
      <c r="V851">
        <v>3065.81</v>
      </c>
      <c r="W851">
        <v>34</v>
      </c>
      <c r="X851">
        <v>1</v>
      </c>
      <c r="Y851">
        <v>749</v>
      </c>
      <c r="Z851">
        <v>5089</v>
      </c>
      <c r="AA851">
        <v>1</v>
      </c>
      <c r="AB851">
        <v>125162</v>
      </c>
      <c r="AC851" s="6">
        <v>4861</v>
      </c>
      <c r="AD851" s="6">
        <v>4861</v>
      </c>
      <c r="AE851">
        <v>0</v>
      </c>
      <c r="AF851">
        <v>0</v>
      </c>
      <c r="AG851" s="25">
        <f t="shared" si="170"/>
        <v>10.430166666666667</v>
      </c>
      <c r="AH851" s="29"/>
      <c r="AI851" s="25">
        <f t="shared" si="173"/>
        <v>10.430166666666667</v>
      </c>
      <c r="AJ851" s="34">
        <f t="shared" si="171"/>
        <v>4.3333333333333331E-3</v>
      </c>
      <c r="AK851">
        <v>36683</v>
      </c>
      <c r="AL851">
        <v>125162</v>
      </c>
      <c r="AM851" t="s">
        <v>29</v>
      </c>
      <c r="AN851" t="s">
        <v>27</v>
      </c>
      <c r="AO851" s="6" t="s">
        <v>28</v>
      </c>
      <c r="AP851">
        <v>9</v>
      </c>
      <c r="AQ851">
        <v>9</v>
      </c>
      <c r="AR851" t="s">
        <v>29</v>
      </c>
      <c r="AS851" t="s">
        <v>27</v>
      </c>
      <c r="AT851" s="6" t="s">
        <v>28</v>
      </c>
      <c r="AU851">
        <v>9</v>
      </c>
      <c r="AV851">
        <v>9</v>
      </c>
      <c r="AW851">
        <v>2</v>
      </c>
      <c r="AX851">
        <v>2</v>
      </c>
      <c r="AY851">
        <v>2</v>
      </c>
      <c r="AZ851">
        <v>2</v>
      </c>
      <c r="BA851">
        <v>2</v>
      </c>
      <c r="BB851">
        <v>2</v>
      </c>
      <c r="BC851">
        <v>2</v>
      </c>
      <c r="BD851">
        <v>2</v>
      </c>
      <c r="BE851" t="s">
        <v>29</v>
      </c>
      <c r="BF851" t="s">
        <v>27</v>
      </c>
      <c r="BG851" s="6" t="s">
        <v>28</v>
      </c>
      <c r="BH851">
        <v>9</v>
      </c>
      <c r="BI851">
        <v>9</v>
      </c>
      <c r="BJ851">
        <v>0</v>
      </c>
      <c r="BK851" s="65">
        <f t="shared" si="181"/>
        <v>0</v>
      </c>
      <c r="BL851">
        <v>22333</v>
      </c>
      <c r="BM851" s="65">
        <f t="shared" si="174"/>
        <v>1.8610833333333334</v>
      </c>
      <c r="BN851">
        <v>13397</v>
      </c>
      <c r="BO851" s="71">
        <f t="shared" si="175"/>
        <v>1.1164166666666666</v>
      </c>
      <c r="BP851">
        <v>0</v>
      </c>
      <c r="BQ851" s="71">
        <f t="shared" si="176"/>
        <v>0</v>
      </c>
      <c r="BR851">
        <v>65772</v>
      </c>
      <c r="BS851" s="73">
        <f t="shared" si="177"/>
        <v>5.4809999999999999</v>
      </c>
      <c r="BT851">
        <v>0</v>
      </c>
      <c r="BU851" s="73">
        <f t="shared" si="178"/>
        <v>0</v>
      </c>
      <c r="BV851">
        <v>0</v>
      </c>
      <c r="BW851" s="71">
        <f t="shared" si="179"/>
        <v>0</v>
      </c>
      <c r="BX851">
        <v>1536</v>
      </c>
      <c r="BY851" s="71">
        <f t="shared" si="180"/>
        <v>0.128</v>
      </c>
      <c r="BZ851">
        <v>1110</v>
      </c>
      <c r="CA851" s="71">
        <f t="shared" si="172"/>
        <v>9.2499999999999999E-2</v>
      </c>
      <c r="CB851">
        <v>21014</v>
      </c>
      <c r="CC851" s="71">
        <f t="shared" si="182"/>
        <v>1.7511666666666668</v>
      </c>
    </row>
    <row r="852" spans="2:81" x14ac:dyDescent="0.25">
      <c r="B852">
        <v>1025</v>
      </c>
      <c r="C852">
        <v>4</v>
      </c>
      <c r="D852">
        <v>9</v>
      </c>
      <c r="E852">
        <v>4</v>
      </c>
      <c r="F852" s="17">
        <v>4200</v>
      </c>
      <c r="G852">
        <v>2</v>
      </c>
      <c r="H852">
        <v>3</v>
      </c>
      <c r="I852">
        <v>14</v>
      </c>
      <c r="J852">
        <v>28</v>
      </c>
      <c r="K852">
        <v>4</v>
      </c>
      <c r="L852" t="s">
        <v>154</v>
      </c>
      <c r="M852" t="s">
        <v>26</v>
      </c>
      <c r="N852" t="s">
        <v>26</v>
      </c>
      <c r="O852">
        <v>1</v>
      </c>
      <c r="P852">
        <v>1</v>
      </c>
      <c r="Q852">
        <v>1</v>
      </c>
      <c r="R852">
        <v>2</v>
      </c>
      <c r="S852">
        <v>2</v>
      </c>
      <c r="T852">
        <v>2</v>
      </c>
      <c r="U852">
        <v>2</v>
      </c>
      <c r="V852">
        <v>1926.09</v>
      </c>
      <c r="W852">
        <v>62</v>
      </c>
      <c r="X852">
        <v>2</v>
      </c>
      <c r="Y852">
        <v>1534</v>
      </c>
      <c r="Z852">
        <v>607</v>
      </c>
      <c r="AA852">
        <v>1</v>
      </c>
      <c r="AB852">
        <v>88543</v>
      </c>
      <c r="AC852" s="6">
        <v>2647</v>
      </c>
      <c r="AD852" s="6">
        <v>2172</v>
      </c>
      <c r="AE852">
        <v>1</v>
      </c>
      <c r="AF852">
        <v>1</v>
      </c>
      <c r="AG852" s="25">
        <f t="shared" si="170"/>
        <v>21.081666666666667</v>
      </c>
      <c r="AH852" s="29"/>
      <c r="AI852" s="25">
        <f t="shared" si="173"/>
        <v>9.4707142857142852</v>
      </c>
      <c r="AJ852" s="34">
        <f t="shared" si="171"/>
        <v>11.732142857142858</v>
      </c>
      <c r="AK852">
        <v>11658</v>
      </c>
      <c r="AL852">
        <v>39777</v>
      </c>
      <c r="AM852">
        <v>473</v>
      </c>
      <c r="AN852">
        <v>48766</v>
      </c>
      <c r="AO852" s="6">
        <v>475</v>
      </c>
      <c r="AP852">
        <v>0</v>
      </c>
      <c r="AQ852">
        <v>0</v>
      </c>
      <c r="AR852" t="s">
        <v>29</v>
      </c>
      <c r="AS852" t="s">
        <v>27</v>
      </c>
      <c r="AT852" s="6" t="s">
        <v>28</v>
      </c>
      <c r="AU852">
        <v>9</v>
      </c>
      <c r="AV852">
        <v>9</v>
      </c>
      <c r="AW852">
        <v>2</v>
      </c>
      <c r="AX852">
        <v>2</v>
      </c>
      <c r="AY852">
        <v>2</v>
      </c>
      <c r="AZ852">
        <v>2</v>
      </c>
      <c r="BA852">
        <v>2</v>
      </c>
      <c r="BB852">
        <v>2</v>
      </c>
      <c r="BC852">
        <v>2</v>
      </c>
      <c r="BD852">
        <v>2</v>
      </c>
      <c r="BE852" t="s">
        <v>29</v>
      </c>
      <c r="BF852" t="s">
        <v>27</v>
      </c>
      <c r="BG852" s="6" t="s">
        <v>28</v>
      </c>
      <c r="BH852">
        <v>9</v>
      </c>
      <c r="BI852">
        <v>9</v>
      </c>
      <c r="BJ852">
        <v>48766</v>
      </c>
      <c r="BK852" s="65">
        <f t="shared" si="181"/>
        <v>11.610952380952382</v>
      </c>
      <c r="BL852">
        <v>0</v>
      </c>
      <c r="BM852" s="65">
        <f t="shared" si="174"/>
        <v>0</v>
      </c>
      <c r="BN852">
        <v>0</v>
      </c>
      <c r="BO852" s="71">
        <f t="shared" si="175"/>
        <v>0</v>
      </c>
      <c r="BP852">
        <v>0</v>
      </c>
      <c r="BQ852" s="71">
        <f t="shared" si="176"/>
        <v>0</v>
      </c>
      <c r="BR852">
        <v>33068</v>
      </c>
      <c r="BS852" s="73">
        <f t="shared" si="177"/>
        <v>7.8733333333333331</v>
      </c>
      <c r="BT852">
        <v>0</v>
      </c>
      <c r="BU852" s="73">
        <f t="shared" si="178"/>
        <v>0</v>
      </c>
      <c r="BV852">
        <v>0</v>
      </c>
      <c r="BW852" s="71">
        <f t="shared" si="179"/>
        <v>0</v>
      </c>
      <c r="BX852">
        <v>0</v>
      </c>
      <c r="BY852" s="71">
        <f t="shared" si="180"/>
        <v>0</v>
      </c>
      <c r="BZ852">
        <v>0</v>
      </c>
      <c r="CA852" s="71">
        <f t="shared" si="172"/>
        <v>0</v>
      </c>
      <c r="CB852">
        <v>6709</v>
      </c>
      <c r="CC852" s="71">
        <f t="shared" si="182"/>
        <v>1.5973809523809523</v>
      </c>
    </row>
    <row r="853" spans="2:81" x14ac:dyDescent="0.25">
      <c r="B853">
        <v>1026</v>
      </c>
      <c r="C853">
        <v>1</v>
      </c>
      <c r="D853">
        <v>2</v>
      </c>
      <c r="E853">
        <v>3</v>
      </c>
      <c r="F853" s="17">
        <v>1950</v>
      </c>
      <c r="G853">
        <v>2</v>
      </c>
      <c r="H853">
        <v>1</v>
      </c>
      <c r="I853">
        <v>2</v>
      </c>
      <c r="J853">
        <v>2</v>
      </c>
      <c r="K853">
        <v>1</v>
      </c>
      <c r="L853">
        <v>1</v>
      </c>
      <c r="M853">
        <v>2</v>
      </c>
      <c r="N853">
        <v>2</v>
      </c>
      <c r="O853">
        <v>3</v>
      </c>
      <c r="P853">
        <v>1</v>
      </c>
      <c r="Q853">
        <v>1</v>
      </c>
      <c r="R853">
        <v>2</v>
      </c>
      <c r="S853">
        <v>2</v>
      </c>
      <c r="T853">
        <v>2</v>
      </c>
      <c r="U853">
        <v>2</v>
      </c>
      <c r="V853">
        <v>2739.65</v>
      </c>
      <c r="W853">
        <v>51</v>
      </c>
      <c r="X853">
        <v>2</v>
      </c>
      <c r="Y853">
        <v>4316</v>
      </c>
      <c r="Z853">
        <v>1451</v>
      </c>
      <c r="AA853">
        <v>1</v>
      </c>
      <c r="AB853">
        <v>174336</v>
      </c>
      <c r="AC853" s="6">
        <v>3600</v>
      </c>
      <c r="AD853" s="6">
        <v>1600</v>
      </c>
      <c r="AE853">
        <v>0</v>
      </c>
      <c r="AF853">
        <v>0</v>
      </c>
      <c r="AG853" s="25">
        <f t="shared" si="170"/>
        <v>89.403076923076924</v>
      </c>
      <c r="AH853" s="29"/>
      <c r="AI853" s="25">
        <f t="shared" si="173"/>
        <v>17.497435897435896</v>
      </c>
      <c r="AJ853" s="34">
        <f t="shared" si="171"/>
        <v>72.948717948717942</v>
      </c>
      <c r="AK853">
        <v>10000</v>
      </c>
      <c r="AL853">
        <v>34120</v>
      </c>
      <c r="AM853">
        <v>1360</v>
      </c>
      <c r="AN853">
        <v>140216</v>
      </c>
      <c r="AO853" s="6">
        <v>2000</v>
      </c>
      <c r="AP853">
        <v>0</v>
      </c>
      <c r="AQ853">
        <v>0</v>
      </c>
      <c r="AR853" t="s">
        <v>29</v>
      </c>
      <c r="AS853" t="s">
        <v>27</v>
      </c>
      <c r="AT853" s="6" t="s">
        <v>28</v>
      </c>
      <c r="AU853">
        <v>9</v>
      </c>
      <c r="AV853">
        <v>9</v>
      </c>
      <c r="AW853">
        <v>2</v>
      </c>
      <c r="AX853">
        <v>2</v>
      </c>
      <c r="AY853">
        <v>2</v>
      </c>
      <c r="AZ853">
        <v>2</v>
      </c>
      <c r="BA853">
        <v>2</v>
      </c>
      <c r="BB853">
        <v>2</v>
      </c>
      <c r="BC853">
        <v>2</v>
      </c>
      <c r="BD853">
        <v>2</v>
      </c>
      <c r="BE853" t="s">
        <v>29</v>
      </c>
      <c r="BF853" t="s">
        <v>27</v>
      </c>
      <c r="BG853" s="6" t="s">
        <v>28</v>
      </c>
      <c r="BH853">
        <v>9</v>
      </c>
      <c r="BI853">
        <v>9</v>
      </c>
      <c r="BJ853">
        <v>138314</v>
      </c>
      <c r="BK853" s="65">
        <f t="shared" si="181"/>
        <v>70.930256410256405</v>
      </c>
      <c r="BL853">
        <v>5472</v>
      </c>
      <c r="BM853" s="65">
        <f t="shared" si="174"/>
        <v>2.8061538461538462</v>
      </c>
      <c r="BN853">
        <v>795</v>
      </c>
      <c r="BO853" s="71">
        <f t="shared" si="175"/>
        <v>0.40769230769230769</v>
      </c>
      <c r="BP853">
        <v>1902</v>
      </c>
      <c r="BQ853" s="71">
        <f t="shared" si="176"/>
        <v>0.97538461538461541</v>
      </c>
      <c r="BR853">
        <v>6785</v>
      </c>
      <c r="BS853" s="73">
        <f t="shared" si="177"/>
        <v>3.4794871794871796</v>
      </c>
      <c r="BT853">
        <v>0</v>
      </c>
      <c r="BU853" s="73">
        <f t="shared" si="178"/>
        <v>0</v>
      </c>
      <c r="BV853">
        <v>10949</v>
      </c>
      <c r="BW853" s="71">
        <f t="shared" si="179"/>
        <v>5.614871794871795</v>
      </c>
      <c r="BX853">
        <v>4109</v>
      </c>
      <c r="BY853" s="71">
        <f t="shared" si="180"/>
        <v>2.1071794871794873</v>
      </c>
      <c r="BZ853">
        <v>2622</v>
      </c>
      <c r="CA853" s="71">
        <f t="shared" si="172"/>
        <v>1.3446153846153845</v>
      </c>
      <c r="CB853">
        <v>3388</v>
      </c>
      <c r="CC853" s="71">
        <f t="shared" si="182"/>
        <v>1.7374358974358974</v>
      </c>
    </row>
    <row r="854" spans="2:81" x14ac:dyDescent="0.25">
      <c r="B854">
        <v>1027</v>
      </c>
      <c r="C854">
        <v>3</v>
      </c>
      <c r="D854">
        <v>5</v>
      </c>
      <c r="E854">
        <v>3</v>
      </c>
      <c r="F854" s="17">
        <v>63000</v>
      </c>
      <c r="G854">
        <v>6</v>
      </c>
      <c r="H854">
        <v>2</v>
      </c>
      <c r="I854">
        <v>2</v>
      </c>
      <c r="J854">
        <v>2</v>
      </c>
      <c r="K854">
        <v>6</v>
      </c>
      <c r="L854">
        <v>5</v>
      </c>
      <c r="M854">
        <v>2</v>
      </c>
      <c r="N854">
        <v>1</v>
      </c>
      <c r="O854">
        <v>6</v>
      </c>
      <c r="P854">
        <v>1</v>
      </c>
      <c r="Q854">
        <v>2</v>
      </c>
      <c r="R854">
        <v>2</v>
      </c>
      <c r="S854">
        <v>2</v>
      </c>
      <c r="T854">
        <v>1</v>
      </c>
      <c r="U854">
        <v>2</v>
      </c>
      <c r="V854">
        <v>29.12</v>
      </c>
      <c r="W854">
        <v>23</v>
      </c>
      <c r="X854">
        <v>1</v>
      </c>
      <c r="Y854">
        <v>4293</v>
      </c>
      <c r="Z854">
        <v>1525</v>
      </c>
      <c r="AA854">
        <v>1</v>
      </c>
      <c r="AB854">
        <v>9305047</v>
      </c>
      <c r="AC854" s="6">
        <v>136162</v>
      </c>
      <c r="AD854" s="6">
        <v>55867</v>
      </c>
      <c r="AE854">
        <v>0</v>
      </c>
      <c r="AF854">
        <v>1</v>
      </c>
      <c r="AG854" s="25">
        <f t="shared" si="170"/>
        <v>147.69915873015873</v>
      </c>
      <c r="AH854" s="29"/>
      <c r="AI854" s="25">
        <f t="shared" si="173"/>
        <v>39.318206349206349</v>
      </c>
      <c r="AJ854" s="34">
        <f t="shared" si="171"/>
        <v>108.4901111111111</v>
      </c>
      <c r="AK854">
        <v>725981</v>
      </c>
      <c r="AL854">
        <v>2477047</v>
      </c>
      <c r="AM854" t="s">
        <v>29</v>
      </c>
      <c r="AN854" t="s">
        <v>27</v>
      </c>
      <c r="AO854" s="6" t="s">
        <v>28</v>
      </c>
      <c r="AP854">
        <v>9</v>
      </c>
      <c r="AQ854">
        <v>9</v>
      </c>
      <c r="AR854" t="s">
        <v>29</v>
      </c>
      <c r="AS854" t="s">
        <v>27</v>
      </c>
      <c r="AT854" s="6" t="s">
        <v>28</v>
      </c>
      <c r="AU854">
        <v>9</v>
      </c>
      <c r="AV854">
        <v>9</v>
      </c>
      <c r="AW854">
        <v>1</v>
      </c>
      <c r="AX854">
        <v>1</v>
      </c>
      <c r="AY854">
        <v>2</v>
      </c>
      <c r="AZ854">
        <v>2</v>
      </c>
      <c r="BA854">
        <v>1</v>
      </c>
      <c r="BB854">
        <v>2</v>
      </c>
      <c r="BC854">
        <v>2</v>
      </c>
      <c r="BD854">
        <v>2</v>
      </c>
      <c r="BE854">
        <v>6828</v>
      </c>
      <c r="BF854">
        <v>6828000</v>
      </c>
      <c r="BG854" s="6">
        <v>80295</v>
      </c>
      <c r="BH854">
        <v>0</v>
      </c>
      <c r="BI854">
        <v>1</v>
      </c>
      <c r="BJ854">
        <v>6764777</v>
      </c>
      <c r="BK854" s="65">
        <f t="shared" si="181"/>
        <v>107.3774126984127</v>
      </c>
      <c r="BL854">
        <v>254353</v>
      </c>
      <c r="BM854" s="65">
        <f t="shared" si="174"/>
        <v>4.037349206349206</v>
      </c>
      <c r="BN854">
        <v>301455</v>
      </c>
      <c r="BO854" s="71">
        <f t="shared" si="175"/>
        <v>4.7850000000000001</v>
      </c>
      <c r="BP854">
        <v>98353</v>
      </c>
      <c r="BQ854" s="71">
        <f t="shared" si="176"/>
        <v>1.5611587301587302</v>
      </c>
      <c r="BR854">
        <v>1334348</v>
      </c>
      <c r="BS854" s="73">
        <f t="shared" si="177"/>
        <v>21.180126984126986</v>
      </c>
      <c r="BT854">
        <v>0</v>
      </c>
      <c r="BU854" s="73">
        <f t="shared" si="178"/>
        <v>0</v>
      </c>
      <c r="BV854">
        <v>95223</v>
      </c>
      <c r="BW854" s="71">
        <f t="shared" si="179"/>
        <v>1.5114761904761904</v>
      </c>
      <c r="BX854">
        <v>25472</v>
      </c>
      <c r="BY854" s="71">
        <f t="shared" si="180"/>
        <v>0.4043174603174603</v>
      </c>
      <c r="BZ854">
        <v>193066</v>
      </c>
      <c r="CA854" s="71">
        <f t="shared" si="172"/>
        <v>3.0645396825396825</v>
      </c>
      <c r="CB854">
        <v>237999</v>
      </c>
      <c r="CC854" s="71">
        <f t="shared" si="182"/>
        <v>3.7777619047619049</v>
      </c>
    </row>
    <row r="855" spans="2:81" x14ac:dyDescent="0.25">
      <c r="B855">
        <v>1030</v>
      </c>
      <c r="C855">
        <v>2</v>
      </c>
      <c r="D855">
        <v>3</v>
      </c>
      <c r="E855">
        <v>2</v>
      </c>
      <c r="F855" s="17">
        <v>225000</v>
      </c>
      <c r="G855">
        <v>8</v>
      </c>
      <c r="H855">
        <v>4</v>
      </c>
      <c r="I855">
        <v>2</v>
      </c>
      <c r="J855">
        <v>2</v>
      </c>
      <c r="K855">
        <v>6</v>
      </c>
      <c r="L855">
        <v>5</v>
      </c>
      <c r="M855">
        <v>1</v>
      </c>
      <c r="N855" t="s">
        <v>26</v>
      </c>
      <c r="O855">
        <v>5</v>
      </c>
      <c r="P855">
        <v>1</v>
      </c>
      <c r="Q855">
        <v>1</v>
      </c>
      <c r="R855">
        <v>2</v>
      </c>
      <c r="S855">
        <v>2</v>
      </c>
      <c r="T855">
        <v>2</v>
      </c>
      <c r="U855">
        <v>1</v>
      </c>
      <c r="V855">
        <v>73.78</v>
      </c>
      <c r="W855">
        <v>16</v>
      </c>
      <c r="X855">
        <v>2</v>
      </c>
      <c r="Y855">
        <v>5138</v>
      </c>
      <c r="Z855">
        <v>798</v>
      </c>
      <c r="AA855">
        <v>1</v>
      </c>
      <c r="AB855">
        <v>71473138</v>
      </c>
      <c r="AC855" s="6">
        <v>821233</v>
      </c>
      <c r="AD855" s="6">
        <v>432804</v>
      </c>
      <c r="AE855">
        <v>0</v>
      </c>
      <c r="AF855">
        <v>0</v>
      </c>
      <c r="AG855" s="25">
        <f t="shared" si="170"/>
        <v>317.65839111111109</v>
      </c>
      <c r="AH855" s="29"/>
      <c r="AI855" s="25">
        <f t="shared" si="173"/>
        <v>170.62473333333332</v>
      </c>
      <c r="AJ855" s="34">
        <f t="shared" si="171"/>
        <v>147.18948444444445</v>
      </c>
      <c r="AK855">
        <v>11251631</v>
      </c>
      <c r="AL855">
        <v>38390565</v>
      </c>
      <c r="AM855">
        <v>2314</v>
      </c>
      <c r="AN855">
        <v>238573</v>
      </c>
      <c r="AO855" s="6">
        <v>2184</v>
      </c>
      <c r="AP855">
        <v>1</v>
      </c>
      <c r="AQ855">
        <v>1</v>
      </c>
      <c r="AR855" t="s">
        <v>29</v>
      </c>
      <c r="AS855" t="s">
        <v>27</v>
      </c>
      <c r="AT855" s="6" t="s">
        <v>28</v>
      </c>
      <c r="AU855">
        <v>9</v>
      </c>
      <c r="AV855">
        <v>9</v>
      </c>
      <c r="AW855">
        <v>1</v>
      </c>
      <c r="AX855">
        <v>1</v>
      </c>
      <c r="AY855">
        <v>2</v>
      </c>
      <c r="AZ855">
        <v>2</v>
      </c>
      <c r="BA855">
        <v>1</v>
      </c>
      <c r="BB855">
        <v>2</v>
      </c>
      <c r="BC855">
        <v>2</v>
      </c>
      <c r="BD855">
        <v>2</v>
      </c>
      <c r="BE855">
        <v>32844</v>
      </c>
      <c r="BF855">
        <v>32844000</v>
      </c>
      <c r="BG855" s="6">
        <v>386245</v>
      </c>
      <c r="BH855">
        <v>1</v>
      </c>
      <c r="BI855">
        <v>1</v>
      </c>
      <c r="BJ855">
        <v>32376742</v>
      </c>
      <c r="BK855" s="65">
        <f t="shared" si="181"/>
        <v>143.89663111111111</v>
      </c>
      <c r="BL855">
        <v>0</v>
      </c>
      <c r="BM855" s="65">
        <f t="shared" si="174"/>
        <v>0</v>
      </c>
      <c r="BN855">
        <v>6828231</v>
      </c>
      <c r="BO855" s="71">
        <f t="shared" si="175"/>
        <v>30.347693333333332</v>
      </c>
      <c r="BP855">
        <v>467258</v>
      </c>
      <c r="BQ855" s="71">
        <f t="shared" si="176"/>
        <v>2.076702222222222</v>
      </c>
      <c r="BR855">
        <v>13414389</v>
      </c>
      <c r="BS855" s="73">
        <f t="shared" si="177"/>
        <v>59.619506666666666</v>
      </c>
      <c r="BT855">
        <v>0</v>
      </c>
      <c r="BU855" s="73">
        <f t="shared" si="178"/>
        <v>0</v>
      </c>
      <c r="BV855">
        <v>1158217</v>
      </c>
      <c r="BW855" s="71">
        <f t="shared" si="179"/>
        <v>5.147631111111111</v>
      </c>
      <c r="BX855">
        <v>67171</v>
      </c>
      <c r="BY855" s="71">
        <f t="shared" si="180"/>
        <v>0.29853777777777779</v>
      </c>
      <c r="BZ855">
        <v>6583867</v>
      </c>
      <c r="CA855" s="71">
        <f t="shared" si="172"/>
        <v>29.261631111111111</v>
      </c>
      <c r="CB855">
        <v>10577264</v>
      </c>
      <c r="CC855" s="71">
        <f t="shared" si="182"/>
        <v>47.010062222222224</v>
      </c>
    </row>
    <row r="856" spans="2:81" x14ac:dyDescent="0.25">
      <c r="B856">
        <v>1032</v>
      </c>
      <c r="C856">
        <v>3</v>
      </c>
      <c r="D856">
        <v>6</v>
      </c>
      <c r="E856">
        <v>3</v>
      </c>
      <c r="F856" s="17">
        <v>9000</v>
      </c>
      <c r="G856">
        <v>3</v>
      </c>
      <c r="H856">
        <v>5</v>
      </c>
      <c r="I856">
        <v>26</v>
      </c>
      <c r="J856">
        <v>46</v>
      </c>
      <c r="K856">
        <v>7</v>
      </c>
      <c r="L856">
        <v>7</v>
      </c>
      <c r="M856">
        <v>2</v>
      </c>
      <c r="N856">
        <v>2</v>
      </c>
      <c r="O856">
        <v>1</v>
      </c>
      <c r="P856">
        <v>1</v>
      </c>
      <c r="Q856">
        <v>2</v>
      </c>
      <c r="R856">
        <v>1</v>
      </c>
      <c r="S856">
        <v>2</v>
      </c>
      <c r="T856">
        <v>2</v>
      </c>
      <c r="U856">
        <v>2</v>
      </c>
      <c r="V856">
        <v>2546.83</v>
      </c>
      <c r="W856">
        <v>29</v>
      </c>
      <c r="X856">
        <v>2</v>
      </c>
      <c r="Y856">
        <v>3357</v>
      </c>
      <c r="Z856">
        <v>1535</v>
      </c>
      <c r="AA856">
        <v>1</v>
      </c>
      <c r="AB856">
        <v>140932</v>
      </c>
      <c r="AC856" s="6">
        <v>2766</v>
      </c>
      <c r="AD856" s="6">
        <v>2526</v>
      </c>
      <c r="AE856">
        <v>1</v>
      </c>
      <c r="AF856">
        <v>1</v>
      </c>
      <c r="AG856" s="25">
        <f t="shared" si="170"/>
        <v>15.659111111111111</v>
      </c>
      <c r="AH856" s="29"/>
      <c r="AI856" s="25">
        <f t="shared" si="173"/>
        <v>13.809888888888889</v>
      </c>
      <c r="AJ856" s="34">
        <f t="shared" si="171"/>
        <v>1.893</v>
      </c>
      <c r="AK856">
        <v>36427</v>
      </c>
      <c r="AL856">
        <v>124289</v>
      </c>
      <c r="AM856" t="s">
        <v>29</v>
      </c>
      <c r="AN856" t="s">
        <v>27</v>
      </c>
      <c r="AO856" s="6" t="s">
        <v>28</v>
      </c>
      <c r="AP856">
        <v>9</v>
      </c>
      <c r="AQ856">
        <v>9</v>
      </c>
      <c r="AR856">
        <v>120</v>
      </c>
      <c r="AS856">
        <v>16643</v>
      </c>
      <c r="AT856" s="6">
        <v>240</v>
      </c>
      <c r="AU856">
        <v>0</v>
      </c>
      <c r="AV856">
        <v>0</v>
      </c>
      <c r="AW856">
        <v>2</v>
      </c>
      <c r="AX856">
        <v>2</v>
      </c>
      <c r="AY856">
        <v>2</v>
      </c>
      <c r="AZ856">
        <v>2</v>
      </c>
      <c r="BA856">
        <v>2</v>
      </c>
      <c r="BB856">
        <v>2</v>
      </c>
      <c r="BC856">
        <v>2</v>
      </c>
      <c r="BD856">
        <v>2</v>
      </c>
      <c r="BE856" t="s">
        <v>29</v>
      </c>
      <c r="BF856" t="s">
        <v>27</v>
      </c>
      <c r="BG856" s="6" t="s">
        <v>28</v>
      </c>
      <c r="BH856">
        <v>9</v>
      </c>
      <c r="BI856">
        <v>9</v>
      </c>
      <c r="BJ856">
        <v>16643</v>
      </c>
      <c r="BK856" s="65">
        <f t="shared" si="181"/>
        <v>1.8492222222222223</v>
      </c>
      <c r="BL856">
        <v>2784</v>
      </c>
      <c r="BM856" s="65">
        <f t="shared" si="174"/>
        <v>0.30933333333333335</v>
      </c>
      <c r="BN856">
        <v>16754</v>
      </c>
      <c r="BO856" s="71">
        <f t="shared" si="175"/>
        <v>1.8615555555555556</v>
      </c>
      <c r="BP856">
        <v>350</v>
      </c>
      <c r="BQ856" s="71">
        <f t="shared" si="176"/>
        <v>3.888888888888889E-2</v>
      </c>
      <c r="BR856">
        <v>47906</v>
      </c>
      <c r="BS856" s="73">
        <f t="shared" si="177"/>
        <v>5.3228888888888886</v>
      </c>
      <c r="BT856">
        <v>0</v>
      </c>
      <c r="BU856" s="73">
        <f t="shared" si="178"/>
        <v>0</v>
      </c>
      <c r="BV856">
        <v>10557</v>
      </c>
      <c r="BW856" s="71">
        <f t="shared" si="179"/>
        <v>1.173</v>
      </c>
      <c r="BX856">
        <v>1254</v>
      </c>
      <c r="BY856" s="71">
        <f t="shared" si="180"/>
        <v>0.13933333333333334</v>
      </c>
      <c r="BZ856">
        <v>667</v>
      </c>
      <c r="CA856" s="71">
        <f t="shared" si="172"/>
        <v>7.4111111111111114E-2</v>
      </c>
      <c r="CB856">
        <v>44016</v>
      </c>
      <c r="CC856" s="71">
        <f t="shared" si="182"/>
        <v>4.8906666666666663</v>
      </c>
    </row>
    <row r="857" spans="2:81" x14ac:dyDescent="0.25">
      <c r="B857">
        <v>1033</v>
      </c>
      <c r="C857">
        <v>3</v>
      </c>
      <c r="D857">
        <v>7</v>
      </c>
      <c r="E857">
        <v>4</v>
      </c>
      <c r="F857" s="17">
        <v>500001</v>
      </c>
      <c r="G857">
        <v>9</v>
      </c>
      <c r="H857">
        <v>5</v>
      </c>
      <c r="I857">
        <v>24</v>
      </c>
      <c r="J857">
        <v>51</v>
      </c>
      <c r="K857" t="s">
        <v>26</v>
      </c>
      <c r="L857" t="s">
        <v>154</v>
      </c>
      <c r="M857" t="s">
        <v>26</v>
      </c>
      <c r="N857" t="s">
        <v>26</v>
      </c>
      <c r="O857" t="s">
        <v>157</v>
      </c>
      <c r="P857">
        <v>1</v>
      </c>
      <c r="Q857">
        <v>1</v>
      </c>
      <c r="R857">
        <v>2</v>
      </c>
      <c r="S857" t="s">
        <v>26</v>
      </c>
      <c r="T857">
        <v>2</v>
      </c>
      <c r="U857">
        <v>2</v>
      </c>
      <c r="V857">
        <v>24.15</v>
      </c>
      <c r="W857">
        <v>32</v>
      </c>
      <c r="X857">
        <v>2</v>
      </c>
      <c r="Y857">
        <v>3163</v>
      </c>
      <c r="Z857">
        <v>2001</v>
      </c>
      <c r="AA857">
        <v>1</v>
      </c>
      <c r="AB857">
        <v>29606356</v>
      </c>
      <c r="AC857" s="6">
        <v>498667</v>
      </c>
      <c r="AD857" s="6">
        <v>444324</v>
      </c>
      <c r="AE857">
        <v>1</v>
      </c>
      <c r="AF857">
        <v>1</v>
      </c>
      <c r="AG857" s="25">
        <f t="shared" si="170"/>
        <v>59.21259357481285</v>
      </c>
      <c r="AH857" s="29"/>
      <c r="AI857" s="25">
        <f t="shared" si="173"/>
        <v>45.067919864160274</v>
      </c>
      <c r="AJ857" s="34">
        <f t="shared" si="171"/>
        <v>14.253431493137013</v>
      </c>
      <c r="AK857">
        <v>6604339</v>
      </c>
      <c r="AL857">
        <v>22534005</v>
      </c>
      <c r="AM857">
        <v>68597</v>
      </c>
      <c r="AN857">
        <v>7072351</v>
      </c>
      <c r="AO857" s="6">
        <v>54343</v>
      </c>
      <c r="AP857">
        <v>1</v>
      </c>
      <c r="AQ857">
        <v>1</v>
      </c>
      <c r="AR857" t="s">
        <v>29</v>
      </c>
      <c r="AS857">
        <v>0</v>
      </c>
      <c r="AT857" s="6" t="s">
        <v>28</v>
      </c>
      <c r="AU857">
        <v>9</v>
      </c>
      <c r="AV857">
        <v>9</v>
      </c>
      <c r="AW857">
        <v>2</v>
      </c>
      <c r="AX857">
        <v>2</v>
      </c>
      <c r="AY857">
        <v>2</v>
      </c>
      <c r="AZ857">
        <v>2</v>
      </c>
      <c r="BA857">
        <v>2</v>
      </c>
      <c r="BB857">
        <v>2</v>
      </c>
      <c r="BC857">
        <v>2</v>
      </c>
      <c r="BD857">
        <v>2</v>
      </c>
      <c r="BE857" t="s">
        <v>29</v>
      </c>
      <c r="BF857" t="s">
        <v>27</v>
      </c>
      <c r="BG857" s="6" t="s">
        <v>28</v>
      </c>
      <c r="BH857">
        <v>9</v>
      </c>
      <c r="BI857">
        <v>9</v>
      </c>
      <c r="BJ857">
        <v>3697563</v>
      </c>
      <c r="BK857" s="65">
        <f t="shared" si="181"/>
        <v>7.3951112097775802</v>
      </c>
      <c r="BL857">
        <v>5954707</v>
      </c>
      <c r="BM857" s="65">
        <f t="shared" si="174"/>
        <v>11.909390181219637</v>
      </c>
      <c r="BN857">
        <v>2387788</v>
      </c>
      <c r="BO857" s="71">
        <f t="shared" si="175"/>
        <v>4.7755664488671021</v>
      </c>
      <c r="BP857">
        <v>2576223</v>
      </c>
      <c r="BQ857" s="71">
        <f t="shared" si="176"/>
        <v>5.1524356951286094</v>
      </c>
      <c r="BR857">
        <v>8685945</v>
      </c>
      <c r="BS857" s="73">
        <f t="shared" si="177"/>
        <v>17.371855256289486</v>
      </c>
      <c r="BT857">
        <v>1482852</v>
      </c>
      <c r="BU857" s="73">
        <f t="shared" si="178"/>
        <v>2.9656980686038628</v>
      </c>
      <c r="BV857">
        <v>1394370</v>
      </c>
      <c r="BW857" s="71">
        <f t="shared" si="179"/>
        <v>2.7887344225311548</v>
      </c>
      <c r="BX857">
        <v>232023</v>
      </c>
      <c r="BY857" s="71">
        <f t="shared" si="180"/>
        <v>0.46404507190985617</v>
      </c>
      <c r="BZ857">
        <v>330381</v>
      </c>
      <c r="CA857" s="71">
        <f t="shared" si="172"/>
        <v>0.66076067847864306</v>
      </c>
      <c r="CB857">
        <v>2864504</v>
      </c>
      <c r="CC857" s="71">
        <f t="shared" si="182"/>
        <v>5.7289965420069162</v>
      </c>
    </row>
    <row r="858" spans="2:81" x14ac:dyDescent="0.25">
      <c r="B858">
        <v>1034</v>
      </c>
      <c r="C858">
        <v>3</v>
      </c>
      <c r="D858">
        <v>5</v>
      </c>
      <c r="E858">
        <v>5</v>
      </c>
      <c r="F858" s="17">
        <v>5000</v>
      </c>
      <c r="G858">
        <v>2</v>
      </c>
      <c r="H858">
        <v>4</v>
      </c>
      <c r="I858">
        <v>2</v>
      </c>
      <c r="J858">
        <v>3</v>
      </c>
      <c r="K858">
        <v>3</v>
      </c>
      <c r="L858">
        <v>2</v>
      </c>
      <c r="M858">
        <v>2</v>
      </c>
      <c r="N858">
        <v>2</v>
      </c>
      <c r="O858">
        <v>1</v>
      </c>
      <c r="P858">
        <v>1</v>
      </c>
      <c r="Q858">
        <v>2</v>
      </c>
      <c r="R858">
        <v>2</v>
      </c>
      <c r="S858">
        <v>2</v>
      </c>
      <c r="T858">
        <v>2</v>
      </c>
      <c r="U858">
        <v>2</v>
      </c>
      <c r="V858">
        <v>2544.7399999999998</v>
      </c>
      <c r="W858">
        <v>28</v>
      </c>
      <c r="X858">
        <v>1</v>
      </c>
      <c r="Y858">
        <v>662</v>
      </c>
      <c r="Z858">
        <v>3347</v>
      </c>
      <c r="AA858">
        <v>1</v>
      </c>
      <c r="AB858">
        <v>351218</v>
      </c>
      <c r="AC858" s="6">
        <v>9723</v>
      </c>
      <c r="AD858" s="6">
        <v>9723</v>
      </c>
      <c r="AE858">
        <v>0</v>
      </c>
      <c r="AF858">
        <v>0</v>
      </c>
      <c r="AG858" s="25">
        <f t="shared" si="170"/>
        <v>70.243600000000001</v>
      </c>
      <c r="AH858" s="29"/>
      <c r="AI858" s="25">
        <f t="shared" si="173"/>
        <v>70.243600000000001</v>
      </c>
      <c r="AJ858" s="34">
        <f t="shared" si="171"/>
        <v>1.04E-2</v>
      </c>
      <c r="AK858">
        <v>102936</v>
      </c>
      <c r="AL858">
        <v>351218</v>
      </c>
      <c r="AM858" t="s">
        <v>29</v>
      </c>
      <c r="AN858" t="s">
        <v>27</v>
      </c>
      <c r="AO858" s="6" t="s">
        <v>28</v>
      </c>
      <c r="AP858">
        <v>9</v>
      </c>
      <c r="AQ858">
        <v>9</v>
      </c>
      <c r="AR858" t="s">
        <v>29</v>
      </c>
      <c r="AS858" t="s">
        <v>27</v>
      </c>
      <c r="AT858" s="6" t="s">
        <v>28</v>
      </c>
      <c r="AU858">
        <v>9</v>
      </c>
      <c r="AV858">
        <v>9</v>
      </c>
      <c r="AW858">
        <v>2</v>
      </c>
      <c r="AX858">
        <v>2</v>
      </c>
      <c r="AY858">
        <v>2</v>
      </c>
      <c r="AZ858">
        <v>2</v>
      </c>
      <c r="BA858">
        <v>2</v>
      </c>
      <c r="BB858">
        <v>2</v>
      </c>
      <c r="BC858">
        <v>2</v>
      </c>
      <c r="BD858">
        <v>2</v>
      </c>
      <c r="BE858" t="s">
        <v>29</v>
      </c>
      <c r="BF858" t="s">
        <v>27</v>
      </c>
      <c r="BG858" s="6" t="s">
        <v>28</v>
      </c>
      <c r="BH858">
        <v>9</v>
      </c>
      <c r="BI858">
        <v>9</v>
      </c>
      <c r="BJ858">
        <v>6693</v>
      </c>
      <c r="BK858" s="65">
        <f t="shared" si="181"/>
        <v>1.3386</v>
      </c>
      <c r="BL858">
        <v>103184</v>
      </c>
      <c r="BM858" s="65">
        <f t="shared" si="174"/>
        <v>20.636800000000001</v>
      </c>
      <c r="BN858">
        <v>12208</v>
      </c>
      <c r="BO858" s="71">
        <f t="shared" si="175"/>
        <v>2.4416000000000002</v>
      </c>
      <c r="BP858">
        <v>0</v>
      </c>
      <c r="BQ858" s="71">
        <f t="shared" si="176"/>
        <v>0</v>
      </c>
      <c r="BR858">
        <v>106411</v>
      </c>
      <c r="BS858" s="73">
        <f t="shared" si="177"/>
        <v>21.2822</v>
      </c>
      <c r="BT858">
        <v>0</v>
      </c>
      <c r="BU858" s="73">
        <f t="shared" si="178"/>
        <v>0</v>
      </c>
      <c r="BV858">
        <v>0</v>
      </c>
      <c r="BW858" s="71">
        <f t="shared" si="179"/>
        <v>0</v>
      </c>
      <c r="BX858">
        <v>40668</v>
      </c>
      <c r="BY858" s="71">
        <f t="shared" si="180"/>
        <v>8.1335999999999995</v>
      </c>
      <c r="BZ858">
        <v>48931</v>
      </c>
      <c r="CA858" s="71">
        <f t="shared" si="172"/>
        <v>9.7861999999999991</v>
      </c>
      <c r="CB858">
        <v>33121</v>
      </c>
      <c r="CC858" s="71">
        <f t="shared" si="182"/>
        <v>6.6242000000000001</v>
      </c>
    </row>
    <row r="859" spans="2:81" x14ac:dyDescent="0.25">
      <c r="B859">
        <v>1035</v>
      </c>
      <c r="C859">
        <v>3</v>
      </c>
      <c r="D859">
        <v>7</v>
      </c>
      <c r="E859">
        <v>5</v>
      </c>
      <c r="F859" s="17">
        <v>17000</v>
      </c>
      <c r="G859">
        <v>4</v>
      </c>
      <c r="H859">
        <v>8</v>
      </c>
      <c r="I859">
        <v>23</v>
      </c>
      <c r="J859">
        <v>50</v>
      </c>
      <c r="K859" t="s">
        <v>26</v>
      </c>
      <c r="L859" t="s">
        <v>154</v>
      </c>
      <c r="M859" t="s">
        <v>26</v>
      </c>
      <c r="N859" t="s">
        <v>26</v>
      </c>
      <c r="O859" t="s">
        <v>157</v>
      </c>
      <c r="P859">
        <v>1</v>
      </c>
      <c r="Q859">
        <v>2</v>
      </c>
      <c r="R859">
        <v>2</v>
      </c>
      <c r="S859" t="s">
        <v>26</v>
      </c>
      <c r="T859">
        <v>2</v>
      </c>
      <c r="U859">
        <v>2</v>
      </c>
      <c r="V859">
        <v>528.24</v>
      </c>
      <c r="W859">
        <v>35</v>
      </c>
      <c r="X859">
        <v>1</v>
      </c>
      <c r="Y859">
        <v>615</v>
      </c>
      <c r="Z859">
        <v>4738</v>
      </c>
      <c r="AA859">
        <v>1</v>
      </c>
      <c r="AB859">
        <v>1110524</v>
      </c>
      <c r="AC859" s="6">
        <v>31806</v>
      </c>
      <c r="AD859" s="6">
        <v>31806</v>
      </c>
      <c r="AE859">
        <v>1</v>
      </c>
      <c r="AF859">
        <v>1</v>
      </c>
      <c r="AG859" s="25">
        <f t="shared" si="170"/>
        <v>65.324941176470588</v>
      </c>
      <c r="AH859" s="29"/>
      <c r="AI859" s="25">
        <f t="shared" si="173"/>
        <v>65.324941176470588</v>
      </c>
      <c r="AJ859" s="34">
        <f t="shared" si="171"/>
        <v>3.0588235294117649E-3</v>
      </c>
      <c r="AK859">
        <v>325476</v>
      </c>
      <c r="AL859">
        <v>1110524</v>
      </c>
      <c r="AM859" t="s">
        <v>29</v>
      </c>
      <c r="AN859">
        <v>0</v>
      </c>
      <c r="AO859" s="6" t="s">
        <v>28</v>
      </c>
      <c r="AP859">
        <v>9</v>
      </c>
      <c r="AQ859">
        <v>9</v>
      </c>
      <c r="AR859" t="s">
        <v>29</v>
      </c>
      <c r="AS859">
        <v>0</v>
      </c>
      <c r="AT859" s="6" t="s">
        <v>28</v>
      </c>
      <c r="AU859">
        <v>9</v>
      </c>
      <c r="AV859">
        <v>9</v>
      </c>
      <c r="AW859">
        <v>2</v>
      </c>
      <c r="AX859">
        <v>2</v>
      </c>
      <c r="AY859">
        <v>2</v>
      </c>
      <c r="AZ859">
        <v>2</v>
      </c>
      <c r="BA859">
        <v>2</v>
      </c>
      <c r="BB859">
        <v>2</v>
      </c>
      <c r="BC859">
        <v>2</v>
      </c>
      <c r="BD859">
        <v>2</v>
      </c>
      <c r="BE859" t="s">
        <v>29</v>
      </c>
      <c r="BF859" t="s">
        <v>27</v>
      </c>
      <c r="BG859" s="6" t="s">
        <v>28</v>
      </c>
      <c r="BH859">
        <v>9</v>
      </c>
      <c r="BI859">
        <v>9</v>
      </c>
      <c r="BJ859">
        <v>39884</v>
      </c>
      <c r="BK859" s="65">
        <f t="shared" si="181"/>
        <v>2.3461176470588234</v>
      </c>
      <c r="BL859">
        <v>272131</v>
      </c>
      <c r="BM859" s="65">
        <f t="shared" si="174"/>
        <v>16.007705882352941</v>
      </c>
      <c r="BN859">
        <v>84474</v>
      </c>
      <c r="BO859" s="71">
        <f t="shared" si="175"/>
        <v>4.9690588235294122</v>
      </c>
      <c r="BP859">
        <v>128166</v>
      </c>
      <c r="BQ859" s="71">
        <f t="shared" si="176"/>
        <v>7.5391764705882354</v>
      </c>
      <c r="BR859">
        <v>374075</v>
      </c>
      <c r="BS859" s="73">
        <f t="shared" si="177"/>
        <v>22.004411764705882</v>
      </c>
      <c r="BT859">
        <v>0</v>
      </c>
      <c r="BU859" s="73">
        <f t="shared" si="178"/>
        <v>0</v>
      </c>
      <c r="BV859">
        <v>60928</v>
      </c>
      <c r="BW859" s="71">
        <f t="shared" si="179"/>
        <v>3.5840000000000001</v>
      </c>
      <c r="BX859">
        <v>10138</v>
      </c>
      <c r="BY859" s="71">
        <f t="shared" si="180"/>
        <v>0.59635294117647064</v>
      </c>
      <c r="BZ859">
        <v>14436</v>
      </c>
      <c r="CA859" s="71">
        <f t="shared" si="172"/>
        <v>0.84917647058823531</v>
      </c>
      <c r="CB859">
        <v>126290</v>
      </c>
      <c r="CC859" s="71">
        <f t="shared" si="182"/>
        <v>7.4288235294117646</v>
      </c>
    </row>
    <row r="860" spans="2:81" x14ac:dyDescent="0.25">
      <c r="B860">
        <v>1037</v>
      </c>
      <c r="C860">
        <v>2</v>
      </c>
      <c r="D860">
        <v>4</v>
      </c>
      <c r="E860">
        <v>2</v>
      </c>
      <c r="F860" s="17">
        <v>90000</v>
      </c>
      <c r="G860">
        <v>6</v>
      </c>
      <c r="H860">
        <v>8</v>
      </c>
      <c r="I860">
        <v>5</v>
      </c>
      <c r="J860">
        <v>9</v>
      </c>
      <c r="K860">
        <v>1</v>
      </c>
      <c r="L860">
        <v>2</v>
      </c>
      <c r="M860">
        <v>2</v>
      </c>
      <c r="N860" t="s">
        <v>26</v>
      </c>
      <c r="O860">
        <v>1</v>
      </c>
      <c r="P860">
        <v>1</v>
      </c>
      <c r="Q860">
        <v>1</v>
      </c>
      <c r="R860">
        <v>2</v>
      </c>
      <c r="S860">
        <v>1</v>
      </c>
      <c r="T860">
        <v>2</v>
      </c>
      <c r="U860">
        <v>2</v>
      </c>
      <c r="V860">
        <v>220.48</v>
      </c>
      <c r="W860">
        <v>18</v>
      </c>
      <c r="X860">
        <v>2</v>
      </c>
      <c r="Y860">
        <v>5114</v>
      </c>
      <c r="Z860">
        <v>955</v>
      </c>
      <c r="AA860">
        <v>1</v>
      </c>
      <c r="AB860">
        <v>1204796</v>
      </c>
      <c r="AC860" s="6">
        <v>27618</v>
      </c>
      <c r="AD860" s="6">
        <v>25621</v>
      </c>
      <c r="AE860">
        <v>0</v>
      </c>
      <c r="AF860">
        <v>0</v>
      </c>
      <c r="AG860" s="25">
        <f t="shared" si="170"/>
        <v>13.386622222222222</v>
      </c>
      <c r="AH860" s="29"/>
      <c r="AI860" s="25">
        <f t="shared" si="173"/>
        <v>11.18601111111111</v>
      </c>
      <c r="AJ860" s="34">
        <f t="shared" si="171"/>
        <v>2.2231777777777779</v>
      </c>
      <c r="AK860">
        <v>295059</v>
      </c>
      <c r="AL860">
        <v>1006741</v>
      </c>
      <c r="AM860">
        <v>1921</v>
      </c>
      <c r="AN860">
        <v>198055</v>
      </c>
      <c r="AO860" s="6">
        <v>1997</v>
      </c>
      <c r="AP860">
        <v>0</v>
      </c>
      <c r="AQ860">
        <v>0</v>
      </c>
      <c r="AR860" t="s">
        <v>29</v>
      </c>
      <c r="AS860" t="s">
        <v>27</v>
      </c>
      <c r="AT860" s="6" t="s">
        <v>28</v>
      </c>
      <c r="AU860">
        <v>9</v>
      </c>
      <c r="AV860">
        <v>9</v>
      </c>
      <c r="AW860">
        <v>2</v>
      </c>
      <c r="AX860">
        <v>2</v>
      </c>
      <c r="AY860">
        <v>2</v>
      </c>
      <c r="AZ860">
        <v>2</v>
      </c>
      <c r="BA860">
        <v>2</v>
      </c>
      <c r="BB860">
        <v>2</v>
      </c>
      <c r="BC860">
        <v>2</v>
      </c>
      <c r="BD860">
        <v>2</v>
      </c>
      <c r="BE860" t="s">
        <v>29</v>
      </c>
      <c r="BF860" t="s">
        <v>27</v>
      </c>
      <c r="BG860" s="6" t="s">
        <v>28</v>
      </c>
      <c r="BH860">
        <v>9</v>
      </c>
      <c r="BI860">
        <v>9</v>
      </c>
      <c r="BJ860">
        <v>198055</v>
      </c>
      <c r="BK860" s="65">
        <f t="shared" si="181"/>
        <v>2.2006111111111113</v>
      </c>
      <c r="BL860">
        <v>9494</v>
      </c>
      <c r="BM860" s="65">
        <f t="shared" si="174"/>
        <v>0.10548888888888888</v>
      </c>
      <c r="BN860">
        <v>189663</v>
      </c>
      <c r="BO860" s="71">
        <f t="shared" si="175"/>
        <v>2.1073666666666666</v>
      </c>
      <c r="BP860">
        <v>6704</v>
      </c>
      <c r="BQ860" s="71">
        <f t="shared" si="176"/>
        <v>7.4488888888888882E-2</v>
      </c>
      <c r="BR860">
        <v>654051</v>
      </c>
      <c r="BS860" s="73">
        <f t="shared" si="177"/>
        <v>7.2672333333333334</v>
      </c>
      <c r="BT860">
        <v>0</v>
      </c>
      <c r="BU860" s="73">
        <f t="shared" si="178"/>
        <v>0</v>
      </c>
      <c r="BV860">
        <v>17138</v>
      </c>
      <c r="BW860" s="71">
        <f t="shared" si="179"/>
        <v>0.19042222222222221</v>
      </c>
      <c r="BX860">
        <v>4675</v>
      </c>
      <c r="BY860" s="71">
        <f t="shared" si="180"/>
        <v>5.1944444444444446E-2</v>
      </c>
      <c r="BZ860">
        <v>9709</v>
      </c>
      <c r="CA860" s="71">
        <f t="shared" si="172"/>
        <v>0.10787777777777778</v>
      </c>
      <c r="CB860">
        <v>115307</v>
      </c>
      <c r="CC860" s="71">
        <f t="shared" si="182"/>
        <v>1.2811888888888889</v>
      </c>
    </row>
    <row r="861" spans="2:81" x14ac:dyDescent="0.25">
      <c r="B861">
        <v>1038</v>
      </c>
      <c r="C861">
        <v>4</v>
      </c>
      <c r="D861">
        <v>9</v>
      </c>
      <c r="E861">
        <v>4</v>
      </c>
      <c r="F861" s="17">
        <v>18500</v>
      </c>
      <c r="G861">
        <v>4</v>
      </c>
      <c r="H861">
        <v>4</v>
      </c>
      <c r="I861">
        <v>2</v>
      </c>
      <c r="J861">
        <v>2</v>
      </c>
      <c r="K861">
        <v>3</v>
      </c>
      <c r="L861">
        <v>1</v>
      </c>
      <c r="M861">
        <v>2</v>
      </c>
      <c r="N861" t="s">
        <v>26</v>
      </c>
      <c r="O861">
        <v>1</v>
      </c>
      <c r="P861">
        <v>1</v>
      </c>
      <c r="Q861">
        <v>2</v>
      </c>
      <c r="R861">
        <v>2</v>
      </c>
      <c r="S861">
        <v>1</v>
      </c>
      <c r="T861">
        <v>2</v>
      </c>
      <c r="U861">
        <v>2</v>
      </c>
      <c r="V861">
        <v>1390.68</v>
      </c>
      <c r="W861">
        <v>40</v>
      </c>
      <c r="X861">
        <v>2</v>
      </c>
      <c r="Y861">
        <v>6359</v>
      </c>
      <c r="Z861">
        <v>163</v>
      </c>
      <c r="AA861">
        <v>1</v>
      </c>
      <c r="AB861">
        <v>40036</v>
      </c>
      <c r="AC861" s="6">
        <v>2185</v>
      </c>
      <c r="AD861" s="6">
        <v>2185</v>
      </c>
      <c r="AE861">
        <v>0</v>
      </c>
      <c r="AF861">
        <v>1</v>
      </c>
      <c r="AG861" s="25">
        <f t="shared" si="170"/>
        <v>2.1641081081081079</v>
      </c>
      <c r="AH861" s="29"/>
      <c r="AI861" s="25">
        <f t="shared" si="173"/>
        <v>2.1641081081081079</v>
      </c>
      <c r="AJ861" s="34">
        <f t="shared" si="171"/>
        <v>2.8108108108108108E-3</v>
      </c>
      <c r="AK861">
        <v>11734</v>
      </c>
      <c r="AL861">
        <v>40036</v>
      </c>
      <c r="AM861" t="s">
        <v>29</v>
      </c>
      <c r="AN861" t="s">
        <v>27</v>
      </c>
      <c r="AO861" s="6" t="s">
        <v>28</v>
      </c>
      <c r="AP861">
        <v>9</v>
      </c>
      <c r="AQ861">
        <v>9</v>
      </c>
      <c r="AR861" t="s">
        <v>29</v>
      </c>
      <c r="AS861" t="s">
        <v>27</v>
      </c>
      <c r="AT861" s="6" t="s">
        <v>28</v>
      </c>
      <c r="AU861">
        <v>9</v>
      </c>
      <c r="AV861">
        <v>9</v>
      </c>
      <c r="AW861">
        <v>2</v>
      </c>
      <c r="AX861">
        <v>2</v>
      </c>
      <c r="AY861">
        <v>2</v>
      </c>
      <c r="AZ861">
        <v>2</v>
      </c>
      <c r="BA861">
        <v>2</v>
      </c>
      <c r="BB861">
        <v>2</v>
      </c>
      <c r="BC861">
        <v>2</v>
      </c>
      <c r="BD861">
        <v>2</v>
      </c>
      <c r="BE861" t="s">
        <v>29</v>
      </c>
      <c r="BF861" t="s">
        <v>27</v>
      </c>
      <c r="BG861" s="6" t="s">
        <v>28</v>
      </c>
      <c r="BH861">
        <v>9</v>
      </c>
      <c r="BI861">
        <v>9</v>
      </c>
      <c r="BJ861">
        <v>0</v>
      </c>
      <c r="BK861" s="65">
        <f t="shared" si="181"/>
        <v>0</v>
      </c>
      <c r="BL861">
        <v>872</v>
      </c>
      <c r="BM861" s="65">
        <f t="shared" si="174"/>
        <v>4.7135135135135134E-2</v>
      </c>
      <c r="BN861">
        <v>1615</v>
      </c>
      <c r="BO861" s="71">
        <f t="shared" si="175"/>
        <v>8.7297297297297294E-2</v>
      </c>
      <c r="BP861">
        <v>0</v>
      </c>
      <c r="BQ861" s="71">
        <f t="shared" si="176"/>
        <v>0</v>
      </c>
      <c r="BR861">
        <v>32665</v>
      </c>
      <c r="BS861" s="73">
        <f t="shared" si="177"/>
        <v>1.7656756756756757</v>
      </c>
      <c r="BT861">
        <v>0</v>
      </c>
      <c r="BU861" s="73">
        <f t="shared" si="178"/>
        <v>0</v>
      </c>
      <c r="BV861">
        <v>621</v>
      </c>
      <c r="BW861" s="71">
        <f t="shared" si="179"/>
        <v>3.3567567567567569E-2</v>
      </c>
      <c r="BX861">
        <v>334</v>
      </c>
      <c r="BY861" s="71">
        <f t="shared" si="180"/>
        <v>1.8054054054054053E-2</v>
      </c>
      <c r="BZ861">
        <v>286</v>
      </c>
      <c r="CA861" s="71">
        <f t="shared" si="172"/>
        <v>1.545945945945946E-2</v>
      </c>
      <c r="CB861">
        <v>3644</v>
      </c>
      <c r="CC861" s="71">
        <f t="shared" si="182"/>
        <v>0.19697297297297298</v>
      </c>
    </row>
    <row r="862" spans="2:81" x14ac:dyDescent="0.25">
      <c r="B862">
        <v>1041</v>
      </c>
      <c r="C862">
        <v>3</v>
      </c>
      <c r="D862">
        <v>7</v>
      </c>
      <c r="E862">
        <v>5</v>
      </c>
      <c r="F862" s="17">
        <v>1200</v>
      </c>
      <c r="G862">
        <v>2</v>
      </c>
      <c r="H862">
        <v>6</v>
      </c>
      <c r="I862">
        <v>2</v>
      </c>
      <c r="J862">
        <v>7</v>
      </c>
      <c r="K862">
        <v>3</v>
      </c>
      <c r="L862">
        <v>1</v>
      </c>
      <c r="M862">
        <v>2</v>
      </c>
      <c r="N862">
        <v>2</v>
      </c>
      <c r="O862">
        <v>1</v>
      </c>
      <c r="P862">
        <v>1</v>
      </c>
      <c r="Q862">
        <v>2</v>
      </c>
      <c r="R862">
        <v>2</v>
      </c>
      <c r="S862">
        <v>2</v>
      </c>
      <c r="T862">
        <v>2</v>
      </c>
      <c r="U862">
        <v>2</v>
      </c>
      <c r="V862">
        <v>2544.7399999999998</v>
      </c>
      <c r="W862">
        <v>34</v>
      </c>
      <c r="X862">
        <v>2</v>
      </c>
      <c r="Y862">
        <v>1708</v>
      </c>
      <c r="Z862">
        <v>2911</v>
      </c>
      <c r="AA862">
        <v>1</v>
      </c>
      <c r="AB862">
        <v>67970</v>
      </c>
      <c r="AC862" s="6">
        <v>2200</v>
      </c>
      <c r="AD862" s="6">
        <v>2200</v>
      </c>
      <c r="AE862">
        <v>1</v>
      </c>
      <c r="AF862">
        <v>1</v>
      </c>
      <c r="AG862" s="25">
        <f t="shared" si="170"/>
        <v>56.641666666666666</v>
      </c>
      <c r="AH862" s="29"/>
      <c r="AI862" s="25">
        <f t="shared" si="173"/>
        <v>56.641666666666666</v>
      </c>
      <c r="AJ862" s="34">
        <f t="shared" si="171"/>
        <v>4.3333333333333335E-2</v>
      </c>
      <c r="AK862">
        <v>19921</v>
      </c>
      <c r="AL862">
        <v>67970</v>
      </c>
      <c r="AM862" t="s">
        <v>29</v>
      </c>
      <c r="AN862" t="s">
        <v>27</v>
      </c>
      <c r="AO862" s="6" t="s">
        <v>28</v>
      </c>
      <c r="AP862">
        <v>9</v>
      </c>
      <c r="AQ862">
        <v>9</v>
      </c>
      <c r="AR862" t="s">
        <v>29</v>
      </c>
      <c r="AS862" t="s">
        <v>27</v>
      </c>
      <c r="AT862" s="6" t="s">
        <v>28</v>
      </c>
      <c r="AU862">
        <v>9</v>
      </c>
      <c r="AV862">
        <v>9</v>
      </c>
      <c r="AW862">
        <v>2</v>
      </c>
      <c r="AX862">
        <v>2</v>
      </c>
      <c r="AY862">
        <v>2</v>
      </c>
      <c r="AZ862">
        <v>2</v>
      </c>
      <c r="BA862">
        <v>2</v>
      </c>
      <c r="BB862">
        <v>2</v>
      </c>
      <c r="BC862">
        <v>2</v>
      </c>
      <c r="BD862">
        <v>2</v>
      </c>
      <c r="BE862" t="s">
        <v>29</v>
      </c>
      <c r="BF862" t="s">
        <v>27</v>
      </c>
      <c r="BG862" s="6" t="s">
        <v>28</v>
      </c>
      <c r="BH862">
        <v>9</v>
      </c>
      <c r="BI862">
        <v>9</v>
      </c>
      <c r="BJ862">
        <v>3630</v>
      </c>
      <c r="BK862" s="65">
        <f t="shared" si="181"/>
        <v>3.0249999999999999</v>
      </c>
      <c r="BL862">
        <v>17070</v>
      </c>
      <c r="BM862" s="65">
        <f t="shared" si="174"/>
        <v>14.225</v>
      </c>
      <c r="BN862">
        <v>2140</v>
      </c>
      <c r="BO862" s="71">
        <f t="shared" si="175"/>
        <v>1.7833333333333334</v>
      </c>
      <c r="BP862">
        <v>0</v>
      </c>
      <c r="BQ862" s="71">
        <f t="shared" si="176"/>
        <v>0</v>
      </c>
      <c r="BR862">
        <v>15156</v>
      </c>
      <c r="BS862" s="73">
        <f t="shared" si="177"/>
        <v>12.63</v>
      </c>
      <c r="BT862">
        <v>0</v>
      </c>
      <c r="BU862" s="73">
        <f t="shared" si="178"/>
        <v>0</v>
      </c>
      <c r="BV862">
        <v>18429</v>
      </c>
      <c r="BW862" s="71">
        <f t="shared" si="179"/>
        <v>15.3575</v>
      </c>
      <c r="BX862">
        <v>3325</v>
      </c>
      <c r="BY862" s="71">
        <f t="shared" si="180"/>
        <v>2.7708333333333335</v>
      </c>
      <c r="BZ862">
        <v>1201</v>
      </c>
      <c r="CA862" s="71">
        <f t="shared" si="172"/>
        <v>1.0008333333333332</v>
      </c>
      <c r="CB862">
        <v>7019</v>
      </c>
      <c r="CC862" s="71">
        <f t="shared" si="182"/>
        <v>5.8491666666666671</v>
      </c>
    </row>
    <row r="863" spans="2:81" x14ac:dyDescent="0.25">
      <c r="B863">
        <v>1042</v>
      </c>
      <c r="C863">
        <v>4</v>
      </c>
      <c r="D863">
        <v>9</v>
      </c>
      <c r="E863">
        <v>4</v>
      </c>
      <c r="F863" s="17">
        <v>20000</v>
      </c>
      <c r="G863">
        <v>4</v>
      </c>
      <c r="H863">
        <v>8</v>
      </c>
      <c r="I863">
        <v>2</v>
      </c>
      <c r="J863">
        <v>6</v>
      </c>
      <c r="K863">
        <v>5</v>
      </c>
      <c r="L863">
        <v>4</v>
      </c>
      <c r="M863">
        <v>1</v>
      </c>
      <c r="N863">
        <v>2</v>
      </c>
      <c r="O863">
        <v>2</v>
      </c>
      <c r="P863">
        <v>1</v>
      </c>
      <c r="Q863">
        <v>2</v>
      </c>
      <c r="R863">
        <v>2</v>
      </c>
      <c r="S863">
        <v>2</v>
      </c>
      <c r="T863">
        <v>2</v>
      </c>
      <c r="U863">
        <v>2</v>
      </c>
      <c r="V863">
        <v>242.54</v>
      </c>
      <c r="W863">
        <v>47</v>
      </c>
      <c r="X863">
        <v>2</v>
      </c>
      <c r="Y863">
        <v>1740</v>
      </c>
      <c r="Z863">
        <v>275</v>
      </c>
      <c r="AA863">
        <v>1</v>
      </c>
      <c r="AB863">
        <v>527621</v>
      </c>
      <c r="AC863" s="6">
        <v>23952</v>
      </c>
      <c r="AD863" s="6">
        <v>23952</v>
      </c>
      <c r="AE863">
        <v>0</v>
      </c>
      <c r="AF863">
        <v>0</v>
      </c>
      <c r="AG863" s="25">
        <f t="shared" si="170"/>
        <v>26.381049999999998</v>
      </c>
      <c r="AH863" s="29"/>
      <c r="AI863" s="25">
        <f t="shared" si="173"/>
        <v>26.381049999999998</v>
      </c>
      <c r="AJ863" s="34">
        <f t="shared" si="171"/>
        <v>2.5999999999999999E-3</v>
      </c>
      <c r="AK863">
        <v>154637</v>
      </c>
      <c r="AL863">
        <v>527621</v>
      </c>
      <c r="AM863" t="s">
        <v>29</v>
      </c>
      <c r="AN863" t="s">
        <v>27</v>
      </c>
      <c r="AO863" s="6" t="s">
        <v>28</v>
      </c>
      <c r="AP863">
        <v>9</v>
      </c>
      <c r="AQ863">
        <v>9</v>
      </c>
      <c r="AR863" t="s">
        <v>29</v>
      </c>
      <c r="AS863" t="s">
        <v>27</v>
      </c>
      <c r="AT863" s="6" t="s">
        <v>28</v>
      </c>
      <c r="AU863">
        <v>9</v>
      </c>
      <c r="AV863">
        <v>9</v>
      </c>
      <c r="AW863">
        <v>2</v>
      </c>
      <c r="AX863">
        <v>2</v>
      </c>
      <c r="AY863">
        <v>2</v>
      </c>
      <c r="AZ863">
        <v>2</v>
      </c>
      <c r="BA863">
        <v>2</v>
      </c>
      <c r="BB863">
        <v>2</v>
      </c>
      <c r="BC863">
        <v>2</v>
      </c>
      <c r="BD863">
        <v>2</v>
      </c>
      <c r="BE863" t="s">
        <v>29</v>
      </c>
      <c r="BF863" t="s">
        <v>27</v>
      </c>
      <c r="BG863" s="6" t="s">
        <v>28</v>
      </c>
      <c r="BH863">
        <v>9</v>
      </c>
      <c r="BI863">
        <v>9</v>
      </c>
      <c r="BJ863">
        <v>1708</v>
      </c>
      <c r="BK863" s="65">
        <f t="shared" si="181"/>
        <v>8.5400000000000004E-2</v>
      </c>
      <c r="BL863">
        <v>35419</v>
      </c>
      <c r="BM863" s="65">
        <f t="shared" si="174"/>
        <v>1.77095</v>
      </c>
      <c r="BN863">
        <v>18394</v>
      </c>
      <c r="BO863" s="71">
        <f t="shared" si="175"/>
        <v>0.91969999999999996</v>
      </c>
      <c r="BP863">
        <v>19638</v>
      </c>
      <c r="BQ863" s="71">
        <f t="shared" si="176"/>
        <v>0.9819</v>
      </c>
      <c r="BR863">
        <v>221173</v>
      </c>
      <c r="BS863" s="73">
        <f t="shared" si="177"/>
        <v>11.05865</v>
      </c>
      <c r="BT863">
        <v>0</v>
      </c>
      <c r="BU863" s="73">
        <f t="shared" si="178"/>
        <v>0</v>
      </c>
      <c r="BV863">
        <v>0</v>
      </c>
      <c r="BW863" s="71">
        <f t="shared" si="179"/>
        <v>0</v>
      </c>
      <c r="BX863">
        <v>54228</v>
      </c>
      <c r="BY863" s="71">
        <f t="shared" si="180"/>
        <v>2.7113999999999998</v>
      </c>
      <c r="BZ863">
        <v>72282</v>
      </c>
      <c r="CA863" s="71">
        <f t="shared" si="172"/>
        <v>3.6141000000000001</v>
      </c>
      <c r="CB863">
        <v>104779</v>
      </c>
      <c r="CC863" s="71">
        <f t="shared" si="182"/>
        <v>5.23895</v>
      </c>
    </row>
    <row r="864" spans="2:81" x14ac:dyDescent="0.25">
      <c r="B864">
        <v>1043</v>
      </c>
      <c r="C864">
        <v>2</v>
      </c>
      <c r="D864">
        <v>3</v>
      </c>
      <c r="E864">
        <v>2</v>
      </c>
      <c r="F864" s="17">
        <v>21750</v>
      </c>
      <c r="G864">
        <v>4</v>
      </c>
      <c r="H864">
        <v>3</v>
      </c>
      <c r="I864">
        <v>25</v>
      </c>
      <c r="J864">
        <v>42</v>
      </c>
      <c r="K864">
        <v>1</v>
      </c>
      <c r="L864">
        <v>1</v>
      </c>
      <c r="M864">
        <v>2</v>
      </c>
      <c r="N864">
        <v>2</v>
      </c>
      <c r="O864">
        <v>2</v>
      </c>
      <c r="P864">
        <v>1</v>
      </c>
      <c r="Q864">
        <v>1</v>
      </c>
      <c r="R864">
        <v>2</v>
      </c>
      <c r="S864">
        <v>2</v>
      </c>
      <c r="T864">
        <v>2</v>
      </c>
      <c r="U864">
        <v>2</v>
      </c>
      <c r="V864">
        <v>864.37</v>
      </c>
      <c r="W864">
        <v>15</v>
      </c>
      <c r="X864">
        <v>1</v>
      </c>
      <c r="Y864">
        <v>5334</v>
      </c>
      <c r="Z864">
        <v>594</v>
      </c>
      <c r="AA864">
        <v>1</v>
      </c>
      <c r="AB864">
        <v>2272577</v>
      </c>
      <c r="AC864" s="6">
        <v>27454</v>
      </c>
      <c r="AD864" s="6">
        <v>26227</v>
      </c>
      <c r="AE864">
        <v>0</v>
      </c>
      <c r="AF864">
        <v>0</v>
      </c>
      <c r="AG864" s="25">
        <f t="shared" si="170"/>
        <v>104.48629885057471</v>
      </c>
      <c r="AH864" s="29"/>
      <c r="AI864" s="25">
        <f t="shared" si="173"/>
        <v>71.195632183908046</v>
      </c>
      <c r="AJ864" s="34">
        <f t="shared" si="171"/>
        <v>33.348597701149423</v>
      </c>
      <c r="AK864">
        <v>453841</v>
      </c>
      <c r="AL864">
        <v>1548505</v>
      </c>
      <c r="AM864">
        <v>7023</v>
      </c>
      <c r="AN864">
        <v>724071</v>
      </c>
      <c r="AO864" s="6">
        <v>1227</v>
      </c>
      <c r="AP864">
        <v>0</v>
      </c>
      <c r="AQ864">
        <v>0</v>
      </c>
      <c r="AR864" t="s">
        <v>29</v>
      </c>
      <c r="AS864" t="s">
        <v>27</v>
      </c>
      <c r="AT864" s="6" t="s">
        <v>28</v>
      </c>
      <c r="AU864">
        <v>9</v>
      </c>
      <c r="AV864">
        <v>9</v>
      </c>
      <c r="AW864">
        <v>2</v>
      </c>
      <c r="AX864">
        <v>2</v>
      </c>
      <c r="AY864">
        <v>2</v>
      </c>
      <c r="AZ864">
        <v>2</v>
      </c>
      <c r="BA864">
        <v>2</v>
      </c>
      <c r="BB864">
        <v>2</v>
      </c>
      <c r="BC864">
        <v>2</v>
      </c>
      <c r="BD864">
        <v>2</v>
      </c>
      <c r="BE864" t="s">
        <v>29</v>
      </c>
      <c r="BF864" t="s">
        <v>27</v>
      </c>
      <c r="BG864" s="6" t="s">
        <v>28</v>
      </c>
      <c r="BH864">
        <v>9</v>
      </c>
      <c r="BI864">
        <v>9</v>
      </c>
      <c r="BJ864">
        <v>695948</v>
      </c>
      <c r="BK864" s="65">
        <f t="shared" si="181"/>
        <v>31.997609195402298</v>
      </c>
      <c r="BL864">
        <v>73705</v>
      </c>
      <c r="BM864" s="65">
        <f t="shared" si="174"/>
        <v>3.3887356321839079</v>
      </c>
      <c r="BN864">
        <v>228426</v>
      </c>
      <c r="BO864" s="71">
        <f t="shared" si="175"/>
        <v>10.502344827586207</v>
      </c>
      <c r="BP864">
        <v>28124</v>
      </c>
      <c r="BQ864" s="71">
        <f t="shared" si="176"/>
        <v>1.2930574712643679</v>
      </c>
      <c r="BR864">
        <v>702963</v>
      </c>
      <c r="BS864" s="73">
        <f t="shared" si="177"/>
        <v>32.320137931034481</v>
      </c>
      <c r="BT864">
        <v>32744</v>
      </c>
      <c r="BU864" s="73">
        <f t="shared" si="178"/>
        <v>1.5054712643678161</v>
      </c>
      <c r="BV864">
        <v>195156</v>
      </c>
      <c r="BW864" s="71">
        <f t="shared" si="179"/>
        <v>8.9726896551724131</v>
      </c>
      <c r="BX864">
        <v>35301</v>
      </c>
      <c r="BY864" s="71">
        <f t="shared" si="180"/>
        <v>1.6230344827586207</v>
      </c>
      <c r="BZ864">
        <v>40930</v>
      </c>
      <c r="CA864" s="71">
        <f t="shared" si="172"/>
        <v>1.8818390804597702</v>
      </c>
      <c r="CB864">
        <v>239281</v>
      </c>
      <c r="CC864" s="71">
        <f t="shared" si="182"/>
        <v>11.001425287356321</v>
      </c>
    </row>
    <row r="865" spans="2:81" x14ac:dyDescent="0.25">
      <c r="B865">
        <v>1046</v>
      </c>
      <c r="C865">
        <v>4</v>
      </c>
      <c r="D865">
        <v>8</v>
      </c>
      <c r="E865">
        <v>1</v>
      </c>
      <c r="F865" s="17">
        <v>14500</v>
      </c>
      <c r="G865">
        <v>4</v>
      </c>
      <c r="H865">
        <v>5</v>
      </c>
      <c r="I865">
        <v>26</v>
      </c>
      <c r="J865">
        <v>46</v>
      </c>
      <c r="K865">
        <v>1</v>
      </c>
      <c r="L865">
        <v>7</v>
      </c>
      <c r="M865">
        <v>2</v>
      </c>
      <c r="N865">
        <v>2</v>
      </c>
      <c r="O865">
        <v>2</v>
      </c>
      <c r="P865">
        <v>1</v>
      </c>
      <c r="Q865">
        <v>1</v>
      </c>
      <c r="R865">
        <v>2</v>
      </c>
      <c r="S865">
        <v>2</v>
      </c>
      <c r="T865">
        <v>2</v>
      </c>
      <c r="U865">
        <v>2</v>
      </c>
      <c r="V865">
        <v>2739.65</v>
      </c>
      <c r="W865">
        <v>38</v>
      </c>
      <c r="X865">
        <v>1</v>
      </c>
      <c r="Y865">
        <v>6403</v>
      </c>
      <c r="Z865">
        <v>666</v>
      </c>
      <c r="AA865">
        <v>1</v>
      </c>
      <c r="AB865">
        <v>2689843</v>
      </c>
      <c r="AC865" s="6">
        <v>26358</v>
      </c>
      <c r="AD865" s="6">
        <v>16682</v>
      </c>
      <c r="AE865">
        <v>0</v>
      </c>
      <c r="AF865">
        <v>0</v>
      </c>
      <c r="AG865" s="25">
        <f t="shared" si="170"/>
        <v>185.50641379310346</v>
      </c>
      <c r="AH865" s="29"/>
      <c r="AI865" s="25">
        <f t="shared" si="173"/>
        <v>46.015655172413794</v>
      </c>
      <c r="AJ865" s="34">
        <f t="shared" si="171"/>
        <v>140.16041379310346</v>
      </c>
      <c r="AK865">
        <v>195553</v>
      </c>
      <c r="AL865">
        <v>667227</v>
      </c>
      <c r="AM865">
        <v>19618</v>
      </c>
      <c r="AN865">
        <v>2022616</v>
      </c>
      <c r="AO865" s="6">
        <v>9676</v>
      </c>
      <c r="AP865">
        <v>0</v>
      </c>
      <c r="AQ865">
        <v>0</v>
      </c>
      <c r="AR865" t="s">
        <v>29</v>
      </c>
      <c r="AS865" t="s">
        <v>27</v>
      </c>
      <c r="AT865" s="6" t="s">
        <v>28</v>
      </c>
      <c r="AU865">
        <v>9</v>
      </c>
      <c r="AV865">
        <v>9</v>
      </c>
      <c r="AW865">
        <v>2</v>
      </c>
      <c r="AX865">
        <v>2</v>
      </c>
      <c r="AY865">
        <v>2</v>
      </c>
      <c r="AZ865">
        <v>2</v>
      </c>
      <c r="BA865">
        <v>2</v>
      </c>
      <c r="BB865">
        <v>2</v>
      </c>
      <c r="BC865">
        <v>2</v>
      </c>
      <c r="BD865">
        <v>2</v>
      </c>
      <c r="BE865" t="s">
        <v>29</v>
      </c>
      <c r="BF865" t="s">
        <v>27</v>
      </c>
      <c r="BG865" s="6" t="s">
        <v>28</v>
      </c>
      <c r="BH865">
        <v>9</v>
      </c>
      <c r="BI865">
        <v>9</v>
      </c>
      <c r="BJ865">
        <v>1985167</v>
      </c>
      <c r="BK865" s="65">
        <f t="shared" si="181"/>
        <v>136.90806896551723</v>
      </c>
      <c r="BL865">
        <v>66327</v>
      </c>
      <c r="BM865" s="65">
        <f t="shared" si="174"/>
        <v>4.5742758620689656</v>
      </c>
      <c r="BN865">
        <v>145909</v>
      </c>
      <c r="BO865" s="71">
        <f t="shared" si="175"/>
        <v>10.062689655172413</v>
      </c>
      <c r="BP865">
        <v>37448</v>
      </c>
      <c r="BQ865" s="71">
        <f t="shared" si="176"/>
        <v>2.5826206896551724</v>
      </c>
      <c r="BR865">
        <v>256191</v>
      </c>
      <c r="BS865" s="73">
        <f t="shared" si="177"/>
        <v>17.668344827586207</v>
      </c>
      <c r="BT865">
        <v>0</v>
      </c>
      <c r="BU865" s="73">
        <f t="shared" si="178"/>
        <v>0</v>
      </c>
      <c r="BV865">
        <v>0</v>
      </c>
      <c r="BW865" s="71">
        <f t="shared" si="179"/>
        <v>0</v>
      </c>
      <c r="BX865">
        <v>6382</v>
      </c>
      <c r="BY865" s="71">
        <f t="shared" si="180"/>
        <v>0.44013793103448273</v>
      </c>
      <c r="BZ865">
        <v>18572</v>
      </c>
      <c r="CA865" s="71">
        <f t="shared" si="172"/>
        <v>1.2808275862068965</v>
      </c>
      <c r="CB865">
        <v>173846</v>
      </c>
      <c r="CC865" s="71">
        <f t="shared" si="182"/>
        <v>11.989379310344827</v>
      </c>
    </row>
    <row r="866" spans="2:81" x14ac:dyDescent="0.25">
      <c r="B866">
        <v>1047</v>
      </c>
      <c r="C866">
        <v>4</v>
      </c>
      <c r="D866">
        <v>8</v>
      </c>
      <c r="E866">
        <v>1</v>
      </c>
      <c r="F866" s="17">
        <v>10000</v>
      </c>
      <c r="G866">
        <v>3</v>
      </c>
      <c r="H866">
        <v>7</v>
      </c>
      <c r="I866">
        <v>2</v>
      </c>
      <c r="J866">
        <v>6</v>
      </c>
      <c r="K866">
        <v>1</v>
      </c>
      <c r="L866">
        <v>2</v>
      </c>
      <c r="M866">
        <v>2</v>
      </c>
      <c r="N866" t="s">
        <v>26</v>
      </c>
      <c r="O866">
        <v>1</v>
      </c>
      <c r="P866">
        <v>1</v>
      </c>
      <c r="Q866">
        <v>1</v>
      </c>
      <c r="R866">
        <v>1</v>
      </c>
      <c r="S866">
        <v>2</v>
      </c>
      <c r="T866">
        <v>2</v>
      </c>
      <c r="U866">
        <v>2</v>
      </c>
      <c r="V866">
        <v>781.6</v>
      </c>
      <c r="W866">
        <v>37</v>
      </c>
      <c r="X866">
        <v>1</v>
      </c>
      <c r="Y866">
        <v>7279</v>
      </c>
      <c r="Z866">
        <v>642</v>
      </c>
      <c r="AA866">
        <v>1</v>
      </c>
      <c r="AB866">
        <v>2884199</v>
      </c>
      <c r="AC866" s="6">
        <v>30602</v>
      </c>
      <c r="AD866" s="6">
        <v>17740</v>
      </c>
      <c r="AE866">
        <v>0</v>
      </c>
      <c r="AF866">
        <v>0</v>
      </c>
      <c r="AG866" s="25">
        <f t="shared" si="170"/>
        <v>288.41989999999998</v>
      </c>
      <c r="AH866" s="29"/>
      <c r="AI866" s="25">
        <f t="shared" si="173"/>
        <v>128.11279999999999</v>
      </c>
      <c r="AJ866" s="34">
        <f t="shared" si="171"/>
        <v>161.64599999999999</v>
      </c>
      <c r="AK866">
        <v>375477</v>
      </c>
      <c r="AL866">
        <v>1281128</v>
      </c>
      <c r="AM866">
        <v>14864</v>
      </c>
      <c r="AN866">
        <v>1532478</v>
      </c>
      <c r="AO866" s="6">
        <v>12159</v>
      </c>
      <c r="AP866">
        <v>0</v>
      </c>
      <c r="AQ866">
        <v>0</v>
      </c>
      <c r="AR866">
        <v>509</v>
      </c>
      <c r="AS866">
        <v>70593</v>
      </c>
      <c r="AT866" s="6">
        <v>703</v>
      </c>
      <c r="AU866">
        <v>1</v>
      </c>
      <c r="AV866">
        <v>1</v>
      </c>
      <c r="AW866">
        <v>2</v>
      </c>
      <c r="AX866">
        <v>2</v>
      </c>
      <c r="AY866">
        <v>2</v>
      </c>
      <c r="AZ866">
        <v>2</v>
      </c>
      <c r="BA866">
        <v>2</v>
      </c>
      <c r="BB866">
        <v>2</v>
      </c>
      <c r="BC866">
        <v>2</v>
      </c>
      <c r="BD866">
        <v>2</v>
      </c>
      <c r="BE866" t="s">
        <v>29</v>
      </c>
      <c r="BF866" t="s">
        <v>27</v>
      </c>
      <c r="BG866" s="6" t="s">
        <v>28</v>
      </c>
      <c r="BH866">
        <v>9</v>
      </c>
      <c r="BI866">
        <v>9</v>
      </c>
      <c r="BJ866">
        <v>1460588</v>
      </c>
      <c r="BK866" s="65">
        <f t="shared" si="181"/>
        <v>146.05879999999999</v>
      </c>
      <c r="BL866">
        <v>77906</v>
      </c>
      <c r="BM866" s="65">
        <f t="shared" si="174"/>
        <v>7.7906000000000004</v>
      </c>
      <c r="BN866">
        <v>79573</v>
      </c>
      <c r="BO866" s="71">
        <f t="shared" si="175"/>
        <v>7.9573</v>
      </c>
      <c r="BP866">
        <v>194883</v>
      </c>
      <c r="BQ866" s="71">
        <f t="shared" si="176"/>
        <v>19.488299999999999</v>
      </c>
      <c r="BR866">
        <v>620809</v>
      </c>
      <c r="BS866" s="73">
        <f t="shared" si="177"/>
        <v>62.0809</v>
      </c>
      <c r="BT866">
        <v>0</v>
      </c>
      <c r="BU866" s="73">
        <f t="shared" si="178"/>
        <v>0</v>
      </c>
      <c r="BV866">
        <v>62351</v>
      </c>
      <c r="BW866" s="71">
        <f t="shared" si="179"/>
        <v>6.2351000000000001</v>
      </c>
      <c r="BX866">
        <v>71257</v>
      </c>
      <c r="BY866" s="71">
        <f t="shared" si="180"/>
        <v>7.1257000000000001</v>
      </c>
      <c r="BZ866">
        <v>217885</v>
      </c>
      <c r="CA866" s="71">
        <f t="shared" si="172"/>
        <v>21.788499999999999</v>
      </c>
      <c r="CB866">
        <v>98946</v>
      </c>
      <c r="CC866" s="71">
        <f t="shared" si="182"/>
        <v>9.8946000000000005</v>
      </c>
    </row>
    <row r="867" spans="2:81" x14ac:dyDescent="0.25">
      <c r="B867">
        <v>1048</v>
      </c>
      <c r="C867">
        <v>1</v>
      </c>
      <c r="D867">
        <v>1</v>
      </c>
      <c r="E867">
        <v>2</v>
      </c>
      <c r="F867" s="17">
        <v>900000</v>
      </c>
      <c r="G867">
        <v>9</v>
      </c>
      <c r="H867">
        <v>5</v>
      </c>
      <c r="I867">
        <v>4</v>
      </c>
      <c r="J867">
        <v>8</v>
      </c>
      <c r="K867">
        <v>6</v>
      </c>
      <c r="L867">
        <v>5</v>
      </c>
      <c r="M867">
        <v>1</v>
      </c>
      <c r="N867">
        <v>1</v>
      </c>
      <c r="O867">
        <v>10</v>
      </c>
      <c r="P867">
        <v>1</v>
      </c>
      <c r="Q867">
        <v>1</v>
      </c>
      <c r="R867">
        <v>2</v>
      </c>
      <c r="S867">
        <v>2</v>
      </c>
      <c r="T867">
        <v>1</v>
      </c>
      <c r="U867">
        <v>2</v>
      </c>
      <c r="V867">
        <v>5.32</v>
      </c>
      <c r="W867">
        <v>3</v>
      </c>
      <c r="X867">
        <v>2</v>
      </c>
      <c r="Y867">
        <v>7766</v>
      </c>
      <c r="Z867">
        <v>408</v>
      </c>
      <c r="AA867">
        <v>1</v>
      </c>
      <c r="AB867">
        <v>303308520</v>
      </c>
      <c r="AC867" s="6">
        <v>4501939</v>
      </c>
      <c r="AD867" s="6">
        <v>1877143</v>
      </c>
      <c r="AE867">
        <v>0</v>
      </c>
      <c r="AF867">
        <v>0</v>
      </c>
      <c r="AG867" s="25">
        <f t="shared" si="170"/>
        <v>337.00946666666664</v>
      </c>
      <c r="AH867" s="29"/>
      <c r="AI867" s="25">
        <f t="shared" si="173"/>
        <v>88.955715555555557</v>
      </c>
      <c r="AJ867" s="34">
        <f t="shared" si="171"/>
        <v>248.30728777777779</v>
      </c>
      <c r="AK867">
        <v>23464286</v>
      </c>
      <c r="AL867">
        <v>80060144</v>
      </c>
      <c r="AM867">
        <v>4960</v>
      </c>
      <c r="AN867">
        <v>511376</v>
      </c>
      <c r="AO867" s="6">
        <v>5415</v>
      </c>
      <c r="AP867">
        <v>0</v>
      </c>
      <c r="AQ867">
        <v>0</v>
      </c>
      <c r="AR867" t="s">
        <v>29</v>
      </c>
      <c r="AS867" t="s">
        <v>27</v>
      </c>
      <c r="AT867" s="6" t="s">
        <v>28</v>
      </c>
      <c r="AU867">
        <v>9</v>
      </c>
      <c r="AV867">
        <v>9</v>
      </c>
      <c r="AW867">
        <v>1</v>
      </c>
      <c r="AX867">
        <v>1</v>
      </c>
      <c r="AY867">
        <v>2</v>
      </c>
      <c r="AZ867">
        <v>2</v>
      </c>
      <c r="BA867">
        <v>1</v>
      </c>
      <c r="BB867">
        <v>2</v>
      </c>
      <c r="BC867">
        <v>2</v>
      </c>
      <c r="BD867">
        <v>2</v>
      </c>
      <c r="BE867">
        <v>222737</v>
      </c>
      <c r="BF867">
        <v>222737000</v>
      </c>
      <c r="BG867" s="6">
        <v>2619381</v>
      </c>
      <c r="BH867">
        <v>1</v>
      </c>
      <c r="BI867">
        <v>1</v>
      </c>
      <c r="BJ867">
        <v>216708771</v>
      </c>
      <c r="BK867" s="65">
        <f t="shared" si="181"/>
        <v>240.78752333333333</v>
      </c>
      <c r="BL867">
        <v>7777878</v>
      </c>
      <c r="BM867" s="65">
        <f t="shared" si="174"/>
        <v>8.6420866666666658</v>
      </c>
      <c r="BN867">
        <v>8416573</v>
      </c>
      <c r="BO867" s="71">
        <f t="shared" si="175"/>
        <v>9.3517477777777778</v>
      </c>
      <c r="BP867">
        <v>6028229</v>
      </c>
      <c r="BQ867" s="71">
        <f t="shared" si="176"/>
        <v>6.6980322222222224</v>
      </c>
      <c r="BR867">
        <v>39852935</v>
      </c>
      <c r="BS867" s="73">
        <f t="shared" si="177"/>
        <v>44.281038888888887</v>
      </c>
      <c r="BT867">
        <v>0</v>
      </c>
      <c r="BU867" s="73">
        <f t="shared" si="178"/>
        <v>0</v>
      </c>
      <c r="BV867">
        <v>5118590</v>
      </c>
      <c r="BW867" s="71">
        <f t="shared" si="179"/>
        <v>5.6873222222222219</v>
      </c>
      <c r="BX867">
        <v>995505</v>
      </c>
      <c r="BY867" s="71">
        <f t="shared" si="180"/>
        <v>1.1061166666666666</v>
      </c>
      <c r="BZ867">
        <v>8659810</v>
      </c>
      <c r="CA867" s="71">
        <f t="shared" si="172"/>
        <v>9.622011111111112</v>
      </c>
      <c r="CB867">
        <v>9750229</v>
      </c>
      <c r="CC867" s="71">
        <f t="shared" si="182"/>
        <v>10.833587777777778</v>
      </c>
    </row>
    <row r="868" spans="2:81" x14ac:dyDescent="0.25">
      <c r="B868">
        <v>1049</v>
      </c>
      <c r="C868">
        <v>2</v>
      </c>
      <c r="D868">
        <v>3</v>
      </c>
      <c r="E868">
        <v>2</v>
      </c>
      <c r="F868" s="17">
        <v>37000</v>
      </c>
      <c r="G868">
        <v>5</v>
      </c>
      <c r="H868">
        <v>8</v>
      </c>
      <c r="I868">
        <v>15</v>
      </c>
      <c r="J868">
        <v>34</v>
      </c>
      <c r="K868">
        <v>3</v>
      </c>
      <c r="L868">
        <v>1</v>
      </c>
      <c r="M868">
        <v>1</v>
      </c>
      <c r="N868">
        <v>1</v>
      </c>
      <c r="O868">
        <v>2</v>
      </c>
      <c r="P868">
        <v>1</v>
      </c>
      <c r="Q868">
        <v>1</v>
      </c>
      <c r="R868">
        <v>2</v>
      </c>
      <c r="S868">
        <v>2</v>
      </c>
      <c r="T868">
        <v>2</v>
      </c>
      <c r="U868">
        <v>2</v>
      </c>
      <c r="V868">
        <v>404.15</v>
      </c>
      <c r="W868">
        <v>64</v>
      </c>
      <c r="X868">
        <v>1</v>
      </c>
      <c r="Y868">
        <v>6662</v>
      </c>
      <c r="Z868">
        <v>764</v>
      </c>
      <c r="AA868">
        <v>1</v>
      </c>
      <c r="AB868">
        <v>3693646</v>
      </c>
      <c r="AC868" s="6">
        <v>95692</v>
      </c>
      <c r="AD868" s="6">
        <v>85000</v>
      </c>
      <c r="AE868">
        <v>0</v>
      </c>
      <c r="AF868">
        <v>0</v>
      </c>
      <c r="AG868" s="25">
        <f t="shared" si="170"/>
        <v>99.828270270270266</v>
      </c>
      <c r="AH868" s="29"/>
      <c r="AI868" s="25">
        <f t="shared" si="173"/>
        <v>64.551351351351357</v>
      </c>
      <c r="AJ868" s="34">
        <f t="shared" si="171"/>
        <v>35.566837837837838</v>
      </c>
      <c r="AK868">
        <v>700000</v>
      </c>
      <c r="AL868">
        <v>2388400</v>
      </c>
      <c r="AM868">
        <v>12660</v>
      </c>
      <c r="AN868">
        <v>1305246</v>
      </c>
      <c r="AO868" s="6">
        <v>10692</v>
      </c>
      <c r="AP868">
        <v>1</v>
      </c>
      <c r="AQ868">
        <v>0</v>
      </c>
      <c r="AR868" t="s">
        <v>29</v>
      </c>
      <c r="AS868" t="s">
        <v>27</v>
      </c>
      <c r="AT868" s="6" t="s">
        <v>28</v>
      </c>
      <c r="AU868">
        <v>9</v>
      </c>
      <c r="AV868">
        <v>9</v>
      </c>
      <c r="AW868">
        <v>2</v>
      </c>
      <c r="AX868">
        <v>2</v>
      </c>
      <c r="AY868">
        <v>2</v>
      </c>
      <c r="AZ868">
        <v>2</v>
      </c>
      <c r="BA868">
        <v>2</v>
      </c>
      <c r="BB868">
        <v>2</v>
      </c>
      <c r="BC868">
        <v>2</v>
      </c>
      <c r="BD868">
        <v>2</v>
      </c>
      <c r="BE868" t="s">
        <v>29</v>
      </c>
      <c r="BF868" t="s">
        <v>27</v>
      </c>
      <c r="BG868" s="6" t="s">
        <v>28</v>
      </c>
      <c r="BH868">
        <v>9</v>
      </c>
      <c r="BI868">
        <v>9</v>
      </c>
      <c r="BJ868">
        <v>591149</v>
      </c>
      <c r="BK868" s="65">
        <f t="shared" si="181"/>
        <v>15.977</v>
      </c>
      <c r="BL868">
        <v>260396</v>
      </c>
      <c r="BM868" s="65">
        <f t="shared" si="174"/>
        <v>7.0377297297297297</v>
      </c>
      <c r="BN868">
        <v>547752</v>
      </c>
      <c r="BO868" s="71">
        <f t="shared" si="175"/>
        <v>14.804108108108109</v>
      </c>
      <c r="BP868">
        <v>393146</v>
      </c>
      <c r="BQ868" s="71">
        <f t="shared" si="176"/>
        <v>10.625567567567568</v>
      </c>
      <c r="BR868">
        <v>1002821</v>
      </c>
      <c r="BS868" s="73">
        <f t="shared" si="177"/>
        <v>27.103270270270269</v>
      </c>
      <c r="BT868">
        <v>493925</v>
      </c>
      <c r="BU868" s="73">
        <f t="shared" si="178"/>
        <v>13.349324324324325</v>
      </c>
      <c r="BV868">
        <v>107228</v>
      </c>
      <c r="BW868" s="71">
        <f t="shared" si="179"/>
        <v>2.8980540540540543</v>
      </c>
      <c r="BX868">
        <v>32675</v>
      </c>
      <c r="BY868" s="71">
        <f t="shared" si="180"/>
        <v>0.88310810810810814</v>
      </c>
      <c r="BZ868">
        <v>36692</v>
      </c>
      <c r="CA868" s="71">
        <f t="shared" si="172"/>
        <v>0.99167567567567572</v>
      </c>
      <c r="CB868">
        <v>227864</v>
      </c>
      <c r="CC868" s="71">
        <f t="shared" si="182"/>
        <v>6.1584864864864866</v>
      </c>
    </row>
    <row r="869" spans="2:81" x14ac:dyDescent="0.25">
      <c r="B869">
        <v>1050</v>
      </c>
      <c r="C869">
        <v>1</v>
      </c>
      <c r="D869">
        <v>2</v>
      </c>
      <c r="E869">
        <v>3</v>
      </c>
      <c r="F869" s="17">
        <v>106000</v>
      </c>
      <c r="G869">
        <v>7</v>
      </c>
      <c r="H869">
        <v>4</v>
      </c>
      <c r="I869">
        <v>16</v>
      </c>
      <c r="J869">
        <v>35</v>
      </c>
      <c r="K869">
        <v>2</v>
      </c>
      <c r="L869">
        <v>6</v>
      </c>
      <c r="M869">
        <v>2</v>
      </c>
      <c r="N869">
        <v>1</v>
      </c>
      <c r="O869">
        <v>4</v>
      </c>
      <c r="P869">
        <v>1</v>
      </c>
      <c r="Q869">
        <v>1</v>
      </c>
      <c r="R869">
        <v>1</v>
      </c>
      <c r="S869">
        <v>2</v>
      </c>
      <c r="T869">
        <v>1</v>
      </c>
      <c r="U869">
        <v>2</v>
      </c>
      <c r="V869">
        <v>36.56</v>
      </c>
      <c r="W869">
        <v>6</v>
      </c>
      <c r="X869">
        <v>1</v>
      </c>
      <c r="Y869">
        <v>5506</v>
      </c>
      <c r="Z869">
        <v>891</v>
      </c>
      <c r="AA869">
        <v>1</v>
      </c>
      <c r="AB869">
        <v>41757303</v>
      </c>
      <c r="AC869" s="6">
        <v>745322</v>
      </c>
      <c r="AD869" s="6">
        <v>401657</v>
      </c>
      <c r="AE869">
        <v>0</v>
      </c>
      <c r="AF869">
        <v>0</v>
      </c>
      <c r="AG869" s="25">
        <f t="shared" si="170"/>
        <v>393.93682075471696</v>
      </c>
      <c r="AH869" s="29"/>
      <c r="AI869" s="25">
        <f t="shared" si="173"/>
        <v>115.82426415094339</v>
      </c>
      <c r="AJ869" s="34">
        <f t="shared" si="171"/>
        <v>278.47726415094337</v>
      </c>
      <c r="AK869">
        <v>3598292</v>
      </c>
      <c r="AL869">
        <v>12277372</v>
      </c>
      <c r="AM869">
        <v>5808</v>
      </c>
      <c r="AN869">
        <v>598805</v>
      </c>
      <c r="AO869" s="6">
        <v>4960</v>
      </c>
      <c r="AP869">
        <v>0</v>
      </c>
      <c r="AQ869">
        <v>0</v>
      </c>
      <c r="AR869">
        <v>2301</v>
      </c>
      <c r="AS869">
        <v>319126</v>
      </c>
      <c r="AT869" s="6">
        <v>2822</v>
      </c>
      <c r="AU869">
        <v>1</v>
      </c>
      <c r="AV869">
        <v>1</v>
      </c>
      <c r="AW869">
        <v>1</v>
      </c>
      <c r="AX869">
        <v>1</v>
      </c>
      <c r="AY869">
        <v>2</v>
      </c>
      <c r="AZ869">
        <v>1</v>
      </c>
      <c r="BA869">
        <v>1</v>
      </c>
      <c r="BB869">
        <v>2</v>
      </c>
      <c r="BC869">
        <v>2</v>
      </c>
      <c r="BD869">
        <v>2</v>
      </c>
      <c r="BE869">
        <v>28562</v>
      </c>
      <c r="BF869">
        <v>28562000</v>
      </c>
      <c r="BG869" s="6">
        <v>335883</v>
      </c>
      <c r="BH869">
        <v>1</v>
      </c>
      <c r="BI869">
        <v>1</v>
      </c>
      <c r="BJ869">
        <v>9457490</v>
      </c>
      <c r="BK869" s="65">
        <f t="shared" si="181"/>
        <v>89.221603773584903</v>
      </c>
      <c r="BL869">
        <v>3347373</v>
      </c>
      <c r="BM869" s="65">
        <f t="shared" si="174"/>
        <v>31.578990566037735</v>
      </c>
      <c r="BN869">
        <v>2444383</v>
      </c>
      <c r="BO869" s="71">
        <f t="shared" si="175"/>
        <v>23.060216981132076</v>
      </c>
      <c r="BP869">
        <v>15757137</v>
      </c>
      <c r="BQ869" s="71">
        <f t="shared" si="176"/>
        <v>148.65223584905661</v>
      </c>
      <c r="BR869">
        <v>6702809</v>
      </c>
      <c r="BS869" s="73">
        <f t="shared" si="177"/>
        <v>63.234047169811319</v>
      </c>
      <c r="BT869">
        <v>101769</v>
      </c>
      <c r="BU869" s="73">
        <f t="shared" si="178"/>
        <v>0.96008490566037741</v>
      </c>
      <c r="BV869">
        <v>1084595</v>
      </c>
      <c r="BW869" s="71">
        <f t="shared" si="179"/>
        <v>10.232028301886793</v>
      </c>
      <c r="BX869">
        <v>267569</v>
      </c>
      <c r="BY869" s="71">
        <f t="shared" si="180"/>
        <v>2.5242358490566037</v>
      </c>
      <c r="BZ869">
        <v>853316</v>
      </c>
      <c r="CA869" s="71">
        <f t="shared" si="172"/>
        <v>8.0501509433962273</v>
      </c>
      <c r="CB869">
        <v>1740862</v>
      </c>
      <c r="CC869" s="71">
        <f t="shared" si="182"/>
        <v>16.423226415094341</v>
      </c>
    </row>
    <row r="870" spans="2:81" x14ac:dyDescent="0.25">
      <c r="B870">
        <v>1051</v>
      </c>
      <c r="C870">
        <v>3</v>
      </c>
      <c r="D870">
        <v>7</v>
      </c>
      <c r="E870">
        <v>5</v>
      </c>
      <c r="F870" s="17">
        <v>60000</v>
      </c>
      <c r="G870">
        <v>6</v>
      </c>
      <c r="H870">
        <v>1</v>
      </c>
      <c r="I870">
        <v>2</v>
      </c>
      <c r="J870">
        <v>6</v>
      </c>
      <c r="K870">
        <v>1</v>
      </c>
      <c r="L870">
        <v>1</v>
      </c>
      <c r="M870">
        <v>2</v>
      </c>
      <c r="N870" t="s">
        <v>26</v>
      </c>
      <c r="O870">
        <v>1</v>
      </c>
      <c r="P870">
        <v>1</v>
      </c>
      <c r="Q870">
        <v>1</v>
      </c>
      <c r="R870">
        <v>2</v>
      </c>
      <c r="S870">
        <v>2</v>
      </c>
      <c r="T870">
        <v>2</v>
      </c>
      <c r="U870">
        <v>2</v>
      </c>
      <c r="V870">
        <v>69.290000000000006</v>
      </c>
      <c r="W870">
        <v>36</v>
      </c>
      <c r="X870">
        <v>2</v>
      </c>
      <c r="Y870">
        <v>1324</v>
      </c>
      <c r="Z870">
        <v>3058</v>
      </c>
      <c r="AA870">
        <v>1</v>
      </c>
      <c r="AB870">
        <v>1296604</v>
      </c>
      <c r="AC870" s="6">
        <v>30756</v>
      </c>
      <c r="AD870" s="6">
        <v>28077</v>
      </c>
      <c r="AE870">
        <v>0</v>
      </c>
      <c r="AF870">
        <v>0</v>
      </c>
      <c r="AG870" s="25">
        <f t="shared" si="170"/>
        <v>21.610066666666668</v>
      </c>
      <c r="AH870" s="29"/>
      <c r="AI870" s="25">
        <f t="shared" si="173"/>
        <v>16.460233333333335</v>
      </c>
      <c r="AJ870" s="34">
        <f t="shared" si="171"/>
        <v>5.1950666666666665</v>
      </c>
      <c r="AK870">
        <v>289453</v>
      </c>
      <c r="AL870">
        <v>987614</v>
      </c>
      <c r="AM870">
        <v>2997</v>
      </c>
      <c r="AN870">
        <v>308991</v>
      </c>
      <c r="AO870" s="6">
        <v>2679</v>
      </c>
      <c r="AP870">
        <v>0</v>
      </c>
      <c r="AQ870">
        <v>0</v>
      </c>
      <c r="AR870" t="s">
        <v>29</v>
      </c>
      <c r="AS870" t="s">
        <v>27</v>
      </c>
      <c r="AT870" s="6" t="s">
        <v>28</v>
      </c>
      <c r="AU870">
        <v>9</v>
      </c>
      <c r="AV870">
        <v>9</v>
      </c>
      <c r="AW870">
        <v>2</v>
      </c>
      <c r="AX870">
        <v>2</v>
      </c>
      <c r="AY870">
        <v>2</v>
      </c>
      <c r="AZ870">
        <v>2</v>
      </c>
      <c r="BA870">
        <v>2</v>
      </c>
      <c r="BB870">
        <v>2</v>
      </c>
      <c r="BC870">
        <v>2</v>
      </c>
      <c r="BD870">
        <v>2</v>
      </c>
      <c r="BE870" t="s">
        <v>29</v>
      </c>
      <c r="BF870" t="s">
        <v>27</v>
      </c>
      <c r="BG870" s="6" t="s">
        <v>28</v>
      </c>
      <c r="BH870">
        <v>9</v>
      </c>
      <c r="BI870">
        <v>9</v>
      </c>
      <c r="BJ870">
        <v>286915</v>
      </c>
      <c r="BK870" s="65">
        <f t="shared" si="181"/>
        <v>4.7819166666666666</v>
      </c>
      <c r="BL870">
        <v>324836</v>
      </c>
      <c r="BM870" s="65">
        <f t="shared" si="174"/>
        <v>5.4139333333333335</v>
      </c>
      <c r="BN870">
        <v>59055</v>
      </c>
      <c r="BO870" s="71">
        <f t="shared" si="175"/>
        <v>0.98424999999999996</v>
      </c>
      <c r="BP870">
        <v>22075</v>
      </c>
      <c r="BQ870" s="71">
        <f t="shared" si="176"/>
        <v>0.36791666666666667</v>
      </c>
      <c r="BR870">
        <v>445674</v>
      </c>
      <c r="BS870" s="73">
        <f t="shared" si="177"/>
        <v>7.4279000000000002</v>
      </c>
      <c r="BT870">
        <v>0</v>
      </c>
      <c r="BU870" s="73">
        <f t="shared" si="178"/>
        <v>0</v>
      </c>
      <c r="BV870">
        <v>18955</v>
      </c>
      <c r="BW870" s="71">
        <f t="shared" si="179"/>
        <v>0.31591666666666668</v>
      </c>
      <c r="BX870">
        <v>25733</v>
      </c>
      <c r="BY870" s="71">
        <f t="shared" si="180"/>
        <v>0.42888333333333334</v>
      </c>
      <c r="BZ870">
        <v>23121</v>
      </c>
      <c r="CA870" s="71">
        <f t="shared" si="172"/>
        <v>0.38535000000000003</v>
      </c>
      <c r="CB870">
        <v>90240</v>
      </c>
      <c r="CC870" s="71">
        <f t="shared" si="182"/>
        <v>1.504</v>
      </c>
    </row>
    <row r="871" spans="2:81" x14ac:dyDescent="0.25">
      <c r="B871">
        <v>1052</v>
      </c>
      <c r="C871">
        <v>4</v>
      </c>
      <c r="D871">
        <v>9</v>
      </c>
      <c r="E871">
        <v>4</v>
      </c>
      <c r="F871" s="17">
        <v>55000</v>
      </c>
      <c r="G871">
        <v>6</v>
      </c>
      <c r="H871">
        <v>8</v>
      </c>
      <c r="I871">
        <v>5</v>
      </c>
      <c r="J871">
        <v>10</v>
      </c>
      <c r="K871" t="s">
        <v>26</v>
      </c>
      <c r="L871" t="s">
        <v>154</v>
      </c>
      <c r="M871" t="s">
        <v>26</v>
      </c>
      <c r="N871" t="s">
        <v>26</v>
      </c>
      <c r="O871">
        <v>2</v>
      </c>
      <c r="P871">
        <v>2</v>
      </c>
      <c r="Q871">
        <v>2</v>
      </c>
      <c r="R871">
        <v>2</v>
      </c>
      <c r="S871">
        <v>2</v>
      </c>
      <c r="T871">
        <v>2</v>
      </c>
      <c r="U871">
        <v>2</v>
      </c>
      <c r="V871">
        <v>478.9</v>
      </c>
      <c r="W871">
        <v>41</v>
      </c>
      <c r="X871">
        <v>1</v>
      </c>
      <c r="Y871">
        <v>1712</v>
      </c>
      <c r="Z871">
        <v>1555</v>
      </c>
      <c r="AA871">
        <v>2</v>
      </c>
      <c r="AB871" t="s">
        <v>27</v>
      </c>
      <c r="AC871" s="6" t="s">
        <v>28</v>
      </c>
      <c r="AD871" s="6" t="s">
        <v>28</v>
      </c>
      <c r="AE871">
        <v>9</v>
      </c>
      <c r="AF871">
        <v>9</v>
      </c>
      <c r="AG871" s="25" t="e">
        <f t="shared" si="170"/>
        <v>#VALUE!</v>
      </c>
      <c r="AH871" s="29"/>
      <c r="AI871" s="25" t="e">
        <f t="shared" si="173"/>
        <v>#VALUE!</v>
      </c>
      <c r="AJ871" s="34">
        <f t="shared" si="171"/>
        <v>9.4545454545454544E-4</v>
      </c>
      <c r="AK871" t="s">
        <v>29</v>
      </c>
      <c r="AL871" t="s">
        <v>27</v>
      </c>
      <c r="AM871" t="s">
        <v>29</v>
      </c>
      <c r="AN871" t="s">
        <v>27</v>
      </c>
      <c r="AO871" s="6" t="s">
        <v>28</v>
      </c>
      <c r="AP871">
        <v>9</v>
      </c>
      <c r="AQ871">
        <v>9</v>
      </c>
      <c r="AR871" t="s">
        <v>29</v>
      </c>
      <c r="AS871" t="s">
        <v>27</v>
      </c>
      <c r="AT871" s="6" t="s">
        <v>28</v>
      </c>
      <c r="AU871">
        <v>9</v>
      </c>
      <c r="AV871">
        <v>9</v>
      </c>
      <c r="AW871">
        <v>2</v>
      </c>
      <c r="AX871">
        <v>2</v>
      </c>
      <c r="AY871">
        <v>2</v>
      </c>
      <c r="AZ871">
        <v>2</v>
      </c>
      <c r="BA871">
        <v>2</v>
      </c>
      <c r="BB871">
        <v>2</v>
      </c>
      <c r="BC871">
        <v>2</v>
      </c>
      <c r="BD871">
        <v>2</v>
      </c>
      <c r="BE871" t="s">
        <v>29</v>
      </c>
      <c r="BF871" t="s">
        <v>27</v>
      </c>
      <c r="BG871" s="6" t="s">
        <v>28</v>
      </c>
      <c r="BH871">
        <v>9</v>
      </c>
      <c r="BI871">
        <v>9</v>
      </c>
      <c r="BJ871" t="s">
        <v>27</v>
      </c>
      <c r="BK871" s="65" t="e">
        <f t="shared" si="181"/>
        <v>#VALUE!</v>
      </c>
      <c r="BL871" t="s">
        <v>27</v>
      </c>
      <c r="BM871" s="65" t="e">
        <f t="shared" si="174"/>
        <v>#VALUE!</v>
      </c>
      <c r="BN871">
        <v>0</v>
      </c>
      <c r="BO871" s="71">
        <f t="shared" si="175"/>
        <v>0</v>
      </c>
      <c r="BP871" t="s">
        <v>27</v>
      </c>
      <c r="BQ871" s="71" t="e">
        <f t="shared" si="176"/>
        <v>#VALUE!</v>
      </c>
      <c r="BR871">
        <v>0</v>
      </c>
      <c r="BS871" s="73">
        <f t="shared" si="177"/>
        <v>0</v>
      </c>
      <c r="BT871" t="s">
        <v>27</v>
      </c>
      <c r="BU871" s="73" t="e">
        <f t="shared" si="178"/>
        <v>#VALUE!</v>
      </c>
      <c r="BV871">
        <v>0</v>
      </c>
      <c r="BW871" s="71">
        <f t="shared" si="179"/>
        <v>0</v>
      </c>
      <c r="BX871">
        <v>0</v>
      </c>
      <c r="BY871" s="71">
        <f t="shared" si="180"/>
        <v>0</v>
      </c>
      <c r="BZ871">
        <v>0</v>
      </c>
      <c r="CA871" s="71">
        <f t="shared" si="172"/>
        <v>0</v>
      </c>
      <c r="CB871" t="s">
        <v>27</v>
      </c>
      <c r="CC871" s="71" t="e">
        <f t="shared" si="182"/>
        <v>#VALUE!</v>
      </c>
    </row>
    <row r="872" spans="2:81" x14ac:dyDescent="0.25">
      <c r="B872">
        <v>1053</v>
      </c>
      <c r="C872">
        <v>2</v>
      </c>
      <c r="D872">
        <v>3</v>
      </c>
      <c r="E872">
        <v>1</v>
      </c>
      <c r="F872" s="17">
        <v>70000</v>
      </c>
      <c r="G872">
        <v>6</v>
      </c>
      <c r="H872">
        <v>7</v>
      </c>
      <c r="I872">
        <v>13</v>
      </c>
      <c r="J872">
        <v>24</v>
      </c>
      <c r="K872">
        <v>1</v>
      </c>
      <c r="L872">
        <v>1</v>
      </c>
      <c r="M872">
        <v>2</v>
      </c>
      <c r="N872">
        <v>2</v>
      </c>
      <c r="O872">
        <v>1</v>
      </c>
      <c r="P872">
        <v>1</v>
      </c>
      <c r="Q872">
        <v>1</v>
      </c>
      <c r="R872">
        <v>2</v>
      </c>
      <c r="S872">
        <v>2</v>
      </c>
      <c r="T872">
        <v>2</v>
      </c>
      <c r="U872">
        <v>2</v>
      </c>
      <c r="V872">
        <v>220.48</v>
      </c>
      <c r="W872">
        <v>12</v>
      </c>
      <c r="X872">
        <v>1</v>
      </c>
      <c r="Y872">
        <v>6332</v>
      </c>
      <c r="Z872">
        <v>734</v>
      </c>
      <c r="AA872">
        <v>1</v>
      </c>
      <c r="AB872">
        <v>11682554</v>
      </c>
      <c r="AC872" s="6">
        <v>86259</v>
      </c>
      <c r="AD872" s="6">
        <v>12910</v>
      </c>
      <c r="AE872">
        <v>0</v>
      </c>
      <c r="AF872">
        <v>0</v>
      </c>
      <c r="AG872" s="25">
        <f t="shared" si="170"/>
        <v>166.89362857142856</v>
      </c>
      <c r="AH872" s="29"/>
      <c r="AI872" s="25">
        <f t="shared" si="173"/>
        <v>9.3361999999999998</v>
      </c>
      <c r="AJ872" s="34">
        <f t="shared" si="171"/>
        <v>158.60574285714284</v>
      </c>
      <c r="AK872">
        <v>191540</v>
      </c>
      <c r="AL872">
        <v>653534</v>
      </c>
      <c r="AM872">
        <v>106974</v>
      </c>
      <c r="AN872">
        <v>11029019</v>
      </c>
      <c r="AO872" s="6">
        <v>73349</v>
      </c>
      <c r="AP872">
        <v>0</v>
      </c>
      <c r="AQ872">
        <v>0</v>
      </c>
      <c r="AR872" t="s">
        <v>29</v>
      </c>
      <c r="AS872" t="s">
        <v>27</v>
      </c>
      <c r="AT872" s="6" t="s">
        <v>28</v>
      </c>
      <c r="AU872">
        <v>9</v>
      </c>
      <c r="AV872">
        <v>9</v>
      </c>
      <c r="AW872">
        <v>2</v>
      </c>
      <c r="AX872">
        <v>2</v>
      </c>
      <c r="AY872">
        <v>2</v>
      </c>
      <c r="AZ872">
        <v>2</v>
      </c>
      <c r="BA872">
        <v>2</v>
      </c>
      <c r="BB872">
        <v>2</v>
      </c>
      <c r="BC872">
        <v>2</v>
      </c>
      <c r="BD872">
        <v>2</v>
      </c>
      <c r="BE872" t="s">
        <v>29</v>
      </c>
      <c r="BF872" t="s">
        <v>27</v>
      </c>
      <c r="BG872" s="6" t="s">
        <v>28</v>
      </c>
      <c r="BH872">
        <v>9</v>
      </c>
      <c r="BI872">
        <v>9</v>
      </c>
      <c r="BJ872">
        <v>10838235</v>
      </c>
      <c r="BK872" s="65">
        <f t="shared" si="181"/>
        <v>154.83192857142856</v>
      </c>
      <c r="BL872">
        <v>16352</v>
      </c>
      <c r="BM872" s="65">
        <f t="shared" si="174"/>
        <v>0.2336</v>
      </c>
      <c r="BN872">
        <v>384973</v>
      </c>
      <c r="BO872" s="71">
        <f t="shared" si="175"/>
        <v>5.4996142857142853</v>
      </c>
      <c r="BP872">
        <v>190784</v>
      </c>
      <c r="BQ872" s="71">
        <f t="shared" si="176"/>
        <v>2.7254857142857141</v>
      </c>
      <c r="BR872">
        <v>134781</v>
      </c>
      <c r="BS872" s="73">
        <f t="shared" si="177"/>
        <v>1.9254428571428572</v>
      </c>
      <c r="BT872">
        <v>0</v>
      </c>
      <c r="BU872" s="73">
        <f t="shared" si="178"/>
        <v>0</v>
      </c>
      <c r="BV872">
        <v>3500</v>
      </c>
      <c r="BW872" s="71">
        <f t="shared" si="179"/>
        <v>0.05</v>
      </c>
      <c r="BX872">
        <v>18</v>
      </c>
      <c r="BY872" s="71">
        <f t="shared" si="180"/>
        <v>2.5714285714285715E-4</v>
      </c>
      <c r="BZ872">
        <v>399</v>
      </c>
      <c r="CA872" s="71">
        <f t="shared" si="172"/>
        <v>5.7000000000000002E-3</v>
      </c>
      <c r="CB872">
        <v>113512</v>
      </c>
      <c r="CC872" s="71">
        <f t="shared" si="182"/>
        <v>1.6215999999999999</v>
      </c>
    </row>
    <row r="873" spans="2:81" x14ac:dyDescent="0.25">
      <c r="B873">
        <v>1055</v>
      </c>
      <c r="C873">
        <v>1</v>
      </c>
      <c r="D873">
        <v>2</v>
      </c>
      <c r="E873">
        <v>1</v>
      </c>
      <c r="F873" s="17">
        <v>22000</v>
      </c>
      <c r="G873">
        <v>4</v>
      </c>
      <c r="H873">
        <v>6</v>
      </c>
      <c r="I873">
        <v>18</v>
      </c>
      <c r="J873">
        <v>39</v>
      </c>
      <c r="K873">
        <v>1</v>
      </c>
      <c r="L873">
        <v>3</v>
      </c>
      <c r="M873">
        <v>2</v>
      </c>
      <c r="N873" t="s">
        <v>26</v>
      </c>
      <c r="O873">
        <v>1</v>
      </c>
      <c r="P873">
        <v>1</v>
      </c>
      <c r="Q873">
        <v>2</v>
      </c>
      <c r="R873">
        <v>1</v>
      </c>
      <c r="S873">
        <v>2</v>
      </c>
      <c r="T873">
        <v>2</v>
      </c>
      <c r="U873">
        <v>2</v>
      </c>
      <c r="V873">
        <v>403.22</v>
      </c>
      <c r="W873">
        <v>4</v>
      </c>
      <c r="X873">
        <v>1</v>
      </c>
      <c r="Y873">
        <v>7157</v>
      </c>
      <c r="Z873">
        <v>366</v>
      </c>
      <c r="AA873">
        <v>1</v>
      </c>
      <c r="AB873">
        <v>1148335</v>
      </c>
      <c r="AC873" s="6">
        <v>27896</v>
      </c>
      <c r="AD873" s="6">
        <v>23364</v>
      </c>
      <c r="AE873">
        <v>0</v>
      </c>
      <c r="AF873">
        <v>0</v>
      </c>
      <c r="AG873" s="25">
        <f t="shared" si="170"/>
        <v>52.197045454545453</v>
      </c>
      <c r="AH873" s="29"/>
      <c r="AI873" s="25">
        <f t="shared" si="173"/>
        <v>30.019227272727274</v>
      </c>
      <c r="AJ873" s="34">
        <f t="shared" si="171"/>
        <v>22.545227272727274</v>
      </c>
      <c r="AK873">
        <v>193559</v>
      </c>
      <c r="AL873">
        <v>660423</v>
      </c>
      <c r="AM873" t="s">
        <v>29</v>
      </c>
      <c r="AN873" t="s">
        <v>27</v>
      </c>
      <c r="AO873" s="6" t="s">
        <v>28</v>
      </c>
      <c r="AP873">
        <v>9</v>
      </c>
      <c r="AQ873">
        <v>9</v>
      </c>
      <c r="AR873">
        <v>3518</v>
      </c>
      <c r="AS873">
        <v>487911</v>
      </c>
      <c r="AT873" s="6">
        <v>4532</v>
      </c>
      <c r="AU873">
        <v>0</v>
      </c>
      <c r="AV873">
        <v>0</v>
      </c>
      <c r="AW873">
        <v>2</v>
      </c>
      <c r="AX873">
        <v>2</v>
      </c>
      <c r="AY873">
        <v>2</v>
      </c>
      <c r="AZ873">
        <v>2</v>
      </c>
      <c r="BA873">
        <v>2</v>
      </c>
      <c r="BB873">
        <v>2</v>
      </c>
      <c r="BC873">
        <v>2</v>
      </c>
      <c r="BD873">
        <v>2</v>
      </c>
      <c r="BE873" t="s">
        <v>29</v>
      </c>
      <c r="BF873" t="s">
        <v>27</v>
      </c>
      <c r="BG873" s="6" t="s">
        <v>28</v>
      </c>
      <c r="BH873">
        <v>9</v>
      </c>
      <c r="BI873">
        <v>9</v>
      </c>
      <c r="BJ873">
        <v>361265</v>
      </c>
      <c r="BK873" s="65">
        <f t="shared" si="181"/>
        <v>16.421136363636364</v>
      </c>
      <c r="BL873">
        <v>12233</v>
      </c>
      <c r="BM873" s="65">
        <f t="shared" si="174"/>
        <v>0.55604545454545451</v>
      </c>
      <c r="BN873">
        <v>25577</v>
      </c>
      <c r="BO873" s="71">
        <f t="shared" si="175"/>
        <v>1.162590909090909</v>
      </c>
      <c r="BP873">
        <v>126646</v>
      </c>
      <c r="BQ873" s="71">
        <f t="shared" si="176"/>
        <v>5.756636363636364</v>
      </c>
      <c r="BR873">
        <v>561717</v>
      </c>
      <c r="BS873" s="73">
        <f t="shared" si="177"/>
        <v>25.53259090909091</v>
      </c>
      <c r="BT873">
        <v>0</v>
      </c>
      <c r="BU873" s="73">
        <f t="shared" si="178"/>
        <v>0</v>
      </c>
      <c r="BV873">
        <v>10734</v>
      </c>
      <c r="BW873" s="71">
        <f t="shared" si="179"/>
        <v>0.4879090909090909</v>
      </c>
      <c r="BX873">
        <v>3808</v>
      </c>
      <c r="BY873" s="71">
        <f t="shared" si="180"/>
        <v>0.1730909090909091</v>
      </c>
      <c r="BZ873">
        <v>1233</v>
      </c>
      <c r="CA873" s="71">
        <f t="shared" si="172"/>
        <v>5.6045454545454544E-2</v>
      </c>
      <c r="CB873">
        <v>45121</v>
      </c>
      <c r="CC873" s="71">
        <f t="shared" si="182"/>
        <v>2.0509545454545455</v>
      </c>
    </row>
    <row r="874" spans="2:81" x14ac:dyDescent="0.25">
      <c r="B874">
        <v>1056</v>
      </c>
      <c r="C874">
        <v>2</v>
      </c>
      <c r="D874">
        <v>3</v>
      </c>
      <c r="E874">
        <v>1</v>
      </c>
      <c r="F874" s="17">
        <v>700000</v>
      </c>
      <c r="G874">
        <v>9</v>
      </c>
      <c r="H874">
        <v>4</v>
      </c>
      <c r="I874">
        <v>16</v>
      </c>
      <c r="J874">
        <v>35</v>
      </c>
      <c r="K874">
        <v>2</v>
      </c>
      <c r="L874">
        <v>6</v>
      </c>
      <c r="M874">
        <v>1</v>
      </c>
      <c r="N874" t="s">
        <v>26</v>
      </c>
      <c r="O874">
        <v>10</v>
      </c>
      <c r="P874">
        <v>1</v>
      </c>
      <c r="Q874">
        <v>1</v>
      </c>
      <c r="R874">
        <v>1</v>
      </c>
      <c r="S874">
        <v>1</v>
      </c>
      <c r="T874">
        <v>2</v>
      </c>
      <c r="U874">
        <v>2</v>
      </c>
      <c r="V874">
        <v>14.14</v>
      </c>
      <c r="W874">
        <v>11</v>
      </c>
      <c r="X874">
        <v>1</v>
      </c>
      <c r="Y874">
        <v>7681</v>
      </c>
      <c r="Z874">
        <v>550</v>
      </c>
      <c r="AA874">
        <v>1</v>
      </c>
      <c r="AB874">
        <v>113557007</v>
      </c>
      <c r="AC874" s="6">
        <v>945754</v>
      </c>
      <c r="AD874" s="6">
        <v>535593</v>
      </c>
      <c r="AE874">
        <v>0</v>
      </c>
      <c r="AF874">
        <v>0</v>
      </c>
      <c r="AG874" s="25">
        <f t="shared" si="170"/>
        <v>162.22429571428572</v>
      </c>
      <c r="AH874" s="29"/>
      <c r="AI874" s="25">
        <f t="shared" si="173"/>
        <v>54.562992857142859</v>
      </c>
      <c r="AJ874" s="34">
        <f t="shared" si="171"/>
        <v>108.24784285714286</v>
      </c>
      <c r="AK874">
        <v>11194049</v>
      </c>
      <c r="AL874">
        <v>38194095</v>
      </c>
      <c r="AM874">
        <v>730431</v>
      </c>
      <c r="AN874">
        <v>75307436</v>
      </c>
      <c r="AO874" s="6">
        <v>409811</v>
      </c>
      <c r="AP874">
        <v>0</v>
      </c>
      <c r="AQ874">
        <v>1</v>
      </c>
      <c r="AR874">
        <v>400</v>
      </c>
      <c r="AS874">
        <v>55476</v>
      </c>
      <c r="AT874" s="6">
        <v>350</v>
      </c>
      <c r="AU874">
        <v>0</v>
      </c>
      <c r="AV874">
        <v>0</v>
      </c>
      <c r="AW874">
        <v>2</v>
      </c>
      <c r="AX874">
        <v>2</v>
      </c>
      <c r="AY874">
        <v>2</v>
      </c>
      <c r="AZ874">
        <v>2</v>
      </c>
      <c r="BA874">
        <v>2</v>
      </c>
      <c r="BB874">
        <v>2</v>
      </c>
      <c r="BC874">
        <v>2</v>
      </c>
      <c r="BD874">
        <v>2</v>
      </c>
      <c r="BE874" t="s">
        <v>29</v>
      </c>
      <c r="BF874" t="s">
        <v>27</v>
      </c>
      <c r="BG874" s="6" t="s">
        <v>28</v>
      </c>
      <c r="BH874">
        <v>9</v>
      </c>
      <c r="BI874">
        <v>9</v>
      </c>
      <c r="BJ874">
        <v>56215263</v>
      </c>
      <c r="BK874" s="65">
        <f t="shared" si="181"/>
        <v>80.307518571428574</v>
      </c>
      <c r="BL874">
        <v>4035199</v>
      </c>
      <c r="BM874" s="65">
        <f t="shared" si="174"/>
        <v>5.76457</v>
      </c>
      <c r="BN874">
        <v>9801804</v>
      </c>
      <c r="BO874" s="71">
        <f t="shared" si="175"/>
        <v>14.002577142857143</v>
      </c>
      <c r="BP874">
        <v>16590492</v>
      </c>
      <c r="BQ874" s="71">
        <f t="shared" si="176"/>
        <v>23.700702857142858</v>
      </c>
      <c r="BR874">
        <v>17353361</v>
      </c>
      <c r="BS874" s="73">
        <f t="shared" si="177"/>
        <v>24.790515714285714</v>
      </c>
      <c r="BT874">
        <v>2501681</v>
      </c>
      <c r="BU874" s="73">
        <f t="shared" si="178"/>
        <v>3.5738300000000001</v>
      </c>
      <c r="BV874">
        <v>642699</v>
      </c>
      <c r="BW874" s="71">
        <f t="shared" si="179"/>
        <v>0.91814142857142855</v>
      </c>
      <c r="BX874">
        <v>94522</v>
      </c>
      <c r="BY874" s="71">
        <f t="shared" si="180"/>
        <v>0.13503142857142858</v>
      </c>
      <c r="BZ874">
        <v>1049386</v>
      </c>
      <c r="CA874" s="71">
        <f t="shared" si="172"/>
        <v>1.4991228571428572</v>
      </c>
      <c r="CB874">
        <v>5272600</v>
      </c>
      <c r="CC874" s="71">
        <f t="shared" si="182"/>
        <v>7.532285714285714</v>
      </c>
    </row>
    <row r="875" spans="2:81" x14ac:dyDescent="0.25">
      <c r="B875">
        <v>1057</v>
      </c>
      <c r="C875">
        <v>2</v>
      </c>
      <c r="D875">
        <v>3</v>
      </c>
      <c r="E875">
        <v>1</v>
      </c>
      <c r="F875" s="17">
        <v>1600</v>
      </c>
      <c r="G875">
        <v>2</v>
      </c>
      <c r="H875">
        <v>2</v>
      </c>
      <c r="I875">
        <v>26</v>
      </c>
      <c r="J875">
        <v>48</v>
      </c>
      <c r="K875">
        <v>2</v>
      </c>
      <c r="L875" t="s">
        <v>154</v>
      </c>
      <c r="M875">
        <v>2</v>
      </c>
      <c r="N875" t="s">
        <v>26</v>
      </c>
      <c r="O875">
        <v>2</v>
      </c>
      <c r="P875">
        <v>1</v>
      </c>
      <c r="Q875">
        <v>1</v>
      </c>
      <c r="R875">
        <v>2</v>
      </c>
      <c r="S875">
        <v>2</v>
      </c>
      <c r="T875">
        <v>2</v>
      </c>
      <c r="U875">
        <v>2</v>
      </c>
      <c r="V875">
        <v>1733.07</v>
      </c>
      <c r="W875">
        <v>11</v>
      </c>
      <c r="X875">
        <v>1</v>
      </c>
      <c r="Y875">
        <v>7846</v>
      </c>
      <c r="Z875">
        <v>537</v>
      </c>
      <c r="AA875">
        <v>1</v>
      </c>
      <c r="AB875">
        <v>1493274</v>
      </c>
      <c r="AC875" s="6">
        <v>14477</v>
      </c>
      <c r="AD875" s="6">
        <v>3356</v>
      </c>
      <c r="AE875">
        <v>0</v>
      </c>
      <c r="AF875">
        <v>0</v>
      </c>
      <c r="AG875" s="25">
        <f t="shared" si="170"/>
        <v>933.29624999999999</v>
      </c>
      <c r="AH875" s="29"/>
      <c r="AI875" s="25">
        <f t="shared" si="173"/>
        <v>81.625624999999999</v>
      </c>
      <c r="AJ875" s="34">
        <f t="shared" si="171"/>
        <v>858.64250000000004</v>
      </c>
      <c r="AK875">
        <v>38277</v>
      </c>
      <c r="AL875">
        <v>130601</v>
      </c>
      <c r="AM875">
        <v>13217</v>
      </c>
      <c r="AN875">
        <v>1362673</v>
      </c>
      <c r="AO875" s="6">
        <v>11121</v>
      </c>
      <c r="AP875">
        <v>0</v>
      </c>
      <c r="AQ875">
        <v>0</v>
      </c>
      <c r="AR875" t="s">
        <v>29</v>
      </c>
      <c r="AS875" t="s">
        <v>27</v>
      </c>
      <c r="AT875" s="6" t="s">
        <v>28</v>
      </c>
      <c r="AU875">
        <v>9</v>
      </c>
      <c r="AV875">
        <v>9</v>
      </c>
      <c r="AW875">
        <v>2</v>
      </c>
      <c r="AX875">
        <v>2</v>
      </c>
      <c r="AY875">
        <v>2</v>
      </c>
      <c r="AZ875">
        <v>2</v>
      </c>
      <c r="BA875">
        <v>2</v>
      </c>
      <c r="BB875">
        <v>2</v>
      </c>
      <c r="BC875">
        <v>2</v>
      </c>
      <c r="BD875">
        <v>2</v>
      </c>
      <c r="BE875" t="s">
        <v>29</v>
      </c>
      <c r="BF875" t="s">
        <v>27</v>
      </c>
      <c r="BG875" s="6" t="s">
        <v>28</v>
      </c>
      <c r="BH875">
        <v>9</v>
      </c>
      <c r="BI875">
        <v>9</v>
      </c>
      <c r="BJ875">
        <v>631514</v>
      </c>
      <c r="BK875" s="65">
        <f t="shared" si="181"/>
        <v>394.69625000000002</v>
      </c>
      <c r="BL875">
        <v>0</v>
      </c>
      <c r="BM875" s="65">
        <f t="shared" si="174"/>
        <v>0</v>
      </c>
      <c r="BN875">
        <v>21091</v>
      </c>
      <c r="BO875" s="71">
        <f t="shared" si="175"/>
        <v>13.181875</v>
      </c>
      <c r="BP875">
        <v>1186</v>
      </c>
      <c r="BQ875" s="71">
        <f t="shared" si="176"/>
        <v>0.74124999999999996</v>
      </c>
      <c r="BR875">
        <v>48686</v>
      </c>
      <c r="BS875" s="73">
        <f t="shared" si="177"/>
        <v>30.428750000000001</v>
      </c>
      <c r="BT875">
        <v>0</v>
      </c>
      <c r="BU875" s="73">
        <f t="shared" si="178"/>
        <v>0</v>
      </c>
      <c r="BV875">
        <v>34250</v>
      </c>
      <c r="BW875" s="71">
        <f t="shared" si="179"/>
        <v>21.40625</v>
      </c>
      <c r="BX875">
        <v>0</v>
      </c>
      <c r="BY875" s="71">
        <f t="shared" si="180"/>
        <v>0</v>
      </c>
      <c r="BZ875">
        <v>0</v>
      </c>
      <c r="CA875" s="71">
        <f t="shared" si="172"/>
        <v>0</v>
      </c>
      <c r="CB875">
        <v>756547</v>
      </c>
      <c r="CC875" s="71">
        <f t="shared" si="182"/>
        <v>472.84187500000002</v>
      </c>
    </row>
    <row r="876" spans="2:81" x14ac:dyDescent="0.25">
      <c r="B876">
        <v>1058</v>
      </c>
      <c r="C876">
        <v>1</v>
      </c>
      <c r="D876">
        <v>2</v>
      </c>
      <c r="E876">
        <v>3</v>
      </c>
      <c r="F876" s="17">
        <v>78000</v>
      </c>
      <c r="G876">
        <v>6</v>
      </c>
      <c r="H876">
        <v>4</v>
      </c>
      <c r="I876">
        <v>26</v>
      </c>
      <c r="J876">
        <v>48</v>
      </c>
      <c r="K876">
        <v>4</v>
      </c>
      <c r="L876">
        <v>1</v>
      </c>
      <c r="M876">
        <v>2</v>
      </c>
      <c r="N876">
        <v>2</v>
      </c>
      <c r="O876">
        <v>1</v>
      </c>
      <c r="P876">
        <v>1</v>
      </c>
      <c r="Q876">
        <v>1</v>
      </c>
      <c r="R876">
        <v>2</v>
      </c>
      <c r="S876">
        <v>1</v>
      </c>
      <c r="T876">
        <v>2</v>
      </c>
      <c r="U876">
        <v>2</v>
      </c>
      <c r="V876">
        <v>80.53</v>
      </c>
      <c r="W876">
        <v>10</v>
      </c>
      <c r="X876">
        <v>2</v>
      </c>
      <c r="Y876">
        <v>5646</v>
      </c>
      <c r="Z876">
        <v>1029</v>
      </c>
      <c r="AA876">
        <v>1</v>
      </c>
      <c r="AB876">
        <v>8315779</v>
      </c>
      <c r="AC876" s="6">
        <v>132687</v>
      </c>
      <c r="AD876" s="6">
        <v>71678</v>
      </c>
      <c r="AE876">
        <v>0</v>
      </c>
      <c r="AF876">
        <v>0</v>
      </c>
      <c r="AG876" s="25">
        <f t="shared" si="170"/>
        <v>106.61255128205129</v>
      </c>
      <c r="AH876" s="29"/>
      <c r="AI876" s="25">
        <f t="shared" si="173"/>
        <v>31.57425641025641</v>
      </c>
      <c r="AJ876" s="34">
        <f t="shared" si="171"/>
        <v>75.820897435897436</v>
      </c>
      <c r="AK876">
        <v>721803</v>
      </c>
      <c r="AL876">
        <v>2462792</v>
      </c>
      <c r="AM876">
        <v>56770</v>
      </c>
      <c r="AN876">
        <v>5852987</v>
      </c>
      <c r="AO876" s="6">
        <v>61009</v>
      </c>
      <c r="AP876">
        <v>0</v>
      </c>
      <c r="AQ876">
        <v>0</v>
      </c>
      <c r="AR876" t="s">
        <v>29</v>
      </c>
      <c r="AS876" t="s">
        <v>27</v>
      </c>
      <c r="AT876" s="6" t="s">
        <v>28</v>
      </c>
      <c r="AU876">
        <v>9</v>
      </c>
      <c r="AV876">
        <v>9</v>
      </c>
      <c r="AW876">
        <v>2</v>
      </c>
      <c r="AX876">
        <v>2</v>
      </c>
      <c r="AY876">
        <v>2</v>
      </c>
      <c r="AZ876">
        <v>2</v>
      </c>
      <c r="BA876">
        <v>2</v>
      </c>
      <c r="BB876">
        <v>2</v>
      </c>
      <c r="BC876">
        <v>2</v>
      </c>
      <c r="BD876">
        <v>2</v>
      </c>
      <c r="BE876" t="s">
        <v>29</v>
      </c>
      <c r="BF876" t="s">
        <v>27</v>
      </c>
      <c r="BG876" s="6" t="s">
        <v>28</v>
      </c>
      <c r="BH876">
        <v>9</v>
      </c>
      <c r="BI876">
        <v>9</v>
      </c>
      <c r="BJ876">
        <v>5970565</v>
      </c>
      <c r="BK876" s="65">
        <f t="shared" si="181"/>
        <v>76.545705128205128</v>
      </c>
      <c r="BL876">
        <v>140745</v>
      </c>
      <c r="BM876" s="65">
        <f t="shared" si="174"/>
        <v>1.8044230769230769</v>
      </c>
      <c r="BN876">
        <v>506696</v>
      </c>
      <c r="BO876" s="71">
        <f t="shared" si="175"/>
        <v>6.4961025641025643</v>
      </c>
      <c r="BP876">
        <v>49320</v>
      </c>
      <c r="BQ876" s="71">
        <f t="shared" si="176"/>
        <v>0.63230769230769235</v>
      </c>
      <c r="BR876">
        <v>558605</v>
      </c>
      <c r="BS876" s="73">
        <f t="shared" si="177"/>
        <v>7.161602564102564</v>
      </c>
      <c r="BT876">
        <v>0</v>
      </c>
      <c r="BU876" s="73">
        <f t="shared" si="178"/>
        <v>0</v>
      </c>
      <c r="BV876">
        <v>95508</v>
      </c>
      <c r="BW876" s="71">
        <f t="shared" si="179"/>
        <v>1.2244615384615385</v>
      </c>
      <c r="BX876">
        <v>18346</v>
      </c>
      <c r="BY876" s="71">
        <f t="shared" si="180"/>
        <v>0.23520512820512821</v>
      </c>
      <c r="BZ876">
        <v>41831</v>
      </c>
      <c r="CA876" s="71">
        <f t="shared" si="172"/>
        <v>0.53629487179487179</v>
      </c>
      <c r="CB876">
        <v>934163</v>
      </c>
      <c r="CC876" s="71">
        <f t="shared" si="182"/>
        <v>11.976448717948719</v>
      </c>
    </row>
    <row r="877" spans="2:81" x14ac:dyDescent="0.25">
      <c r="B877">
        <v>1059</v>
      </c>
      <c r="C877">
        <v>2</v>
      </c>
      <c r="D877">
        <v>3</v>
      </c>
      <c r="E877">
        <v>1</v>
      </c>
      <c r="F877" s="17">
        <v>36500</v>
      </c>
      <c r="G877">
        <v>5</v>
      </c>
      <c r="H877">
        <v>1</v>
      </c>
      <c r="I877">
        <v>14</v>
      </c>
      <c r="J877">
        <v>28</v>
      </c>
      <c r="K877">
        <v>1</v>
      </c>
      <c r="L877" t="s">
        <v>154</v>
      </c>
      <c r="M877">
        <v>2</v>
      </c>
      <c r="N877">
        <v>1</v>
      </c>
      <c r="O877">
        <v>1</v>
      </c>
      <c r="P877">
        <v>1</v>
      </c>
      <c r="Q877">
        <v>1</v>
      </c>
      <c r="R877">
        <v>2</v>
      </c>
      <c r="S877">
        <v>2</v>
      </c>
      <c r="T877">
        <v>2</v>
      </c>
      <c r="U877">
        <v>2</v>
      </c>
      <c r="V877">
        <v>317.92</v>
      </c>
      <c r="W877">
        <v>11</v>
      </c>
      <c r="X877">
        <v>1</v>
      </c>
      <c r="Y877">
        <v>7253</v>
      </c>
      <c r="Z877">
        <v>479</v>
      </c>
      <c r="AA877">
        <v>1</v>
      </c>
      <c r="AB877">
        <v>3770237</v>
      </c>
      <c r="AC877" s="6">
        <v>41415</v>
      </c>
      <c r="AD877" s="6">
        <v>20300</v>
      </c>
      <c r="AE877">
        <v>0</v>
      </c>
      <c r="AF877">
        <v>0</v>
      </c>
      <c r="AG877" s="25">
        <f t="shared" si="170"/>
        <v>103.29416438356165</v>
      </c>
      <c r="AH877" s="29"/>
      <c r="AI877" s="25">
        <f t="shared" si="173"/>
        <v>24.03991780821918</v>
      </c>
      <c r="AJ877" s="34">
        <f t="shared" si="171"/>
        <v>79.833671232876711</v>
      </c>
      <c r="AK877">
        <v>257168</v>
      </c>
      <c r="AL877">
        <v>877457</v>
      </c>
      <c r="AM877">
        <v>28058</v>
      </c>
      <c r="AN877">
        <v>2892780</v>
      </c>
      <c r="AO877" s="6">
        <v>21115</v>
      </c>
      <c r="AP877">
        <v>0</v>
      </c>
      <c r="AQ877">
        <v>0</v>
      </c>
      <c r="AR877" t="s">
        <v>29</v>
      </c>
      <c r="AS877" t="s">
        <v>27</v>
      </c>
      <c r="AT877" s="6" t="s">
        <v>28</v>
      </c>
      <c r="AU877">
        <v>9</v>
      </c>
      <c r="AV877">
        <v>9</v>
      </c>
      <c r="AW877">
        <v>2</v>
      </c>
      <c r="AX877">
        <v>2</v>
      </c>
      <c r="AY877">
        <v>2</v>
      </c>
      <c r="AZ877">
        <v>2</v>
      </c>
      <c r="BA877">
        <v>2</v>
      </c>
      <c r="BB877">
        <v>2</v>
      </c>
      <c r="BC877">
        <v>2</v>
      </c>
      <c r="BD877">
        <v>2</v>
      </c>
      <c r="BE877" t="s">
        <v>29</v>
      </c>
      <c r="BF877" t="s">
        <v>27</v>
      </c>
      <c r="BG877" s="6" t="s">
        <v>28</v>
      </c>
      <c r="BH877">
        <v>9</v>
      </c>
      <c r="BI877">
        <v>9</v>
      </c>
      <c r="BJ877">
        <v>2569735</v>
      </c>
      <c r="BK877" s="65">
        <f t="shared" si="181"/>
        <v>70.403698630136986</v>
      </c>
      <c r="BL877">
        <v>0</v>
      </c>
      <c r="BM877" s="65">
        <f t="shared" si="174"/>
        <v>0</v>
      </c>
      <c r="BN877">
        <v>385033</v>
      </c>
      <c r="BO877" s="71">
        <f t="shared" si="175"/>
        <v>10.548849315068493</v>
      </c>
      <c r="BP877">
        <v>323045</v>
      </c>
      <c r="BQ877" s="71">
        <f t="shared" si="176"/>
        <v>8.8505479452054789</v>
      </c>
      <c r="BR877">
        <v>222451</v>
      </c>
      <c r="BS877" s="73">
        <f t="shared" si="177"/>
        <v>6.0945479452054796</v>
      </c>
      <c r="BT877">
        <v>14485</v>
      </c>
      <c r="BU877" s="73">
        <f t="shared" si="178"/>
        <v>0.39684931506849314</v>
      </c>
      <c r="BV877">
        <v>46679</v>
      </c>
      <c r="BW877" s="71">
        <f t="shared" si="179"/>
        <v>1.2788767123287672</v>
      </c>
      <c r="BX877">
        <v>4718</v>
      </c>
      <c r="BY877" s="71">
        <f t="shared" si="180"/>
        <v>0.12926027397260273</v>
      </c>
      <c r="BZ877">
        <v>161443</v>
      </c>
      <c r="CA877" s="71">
        <f t="shared" si="172"/>
        <v>4.4230958904109592</v>
      </c>
      <c r="CB877">
        <v>42649</v>
      </c>
      <c r="CC877" s="71">
        <f t="shared" si="182"/>
        <v>1.1684657534246576</v>
      </c>
    </row>
    <row r="878" spans="2:81" x14ac:dyDescent="0.25">
      <c r="B878">
        <v>1060</v>
      </c>
      <c r="C878">
        <v>3</v>
      </c>
      <c r="D878">
        <v>5</v>
      </c>
      <c r="E878">
        <v>4</v>
      </c>
      <c r="F878" s="17">
        <v>9000</v>
      </c>
      <c r="G878">
        <v>3</v>
      </c>
      <c r="H878">
        <v>7</v>
      </c>
      <c r="I878">
        <v>26</v>
      </c>
      <c r="J878">
        <v>46</v>
      </c>
      <c r="K878">
        <v>3</v>
      </c>
      <c r="L878">
        <v>1</v>
      </c>
      <c r="M878">
        <v>2</v>
      </c>
      <c r="N878">
        <v>2</v>
      </c>
      <c r="O878">
        <v>1</v>
      </c>
      <c r="P878">
        <v>1</v>
      </c>
      <c r="Q878">
        <v>1</v>
      </c>
      <c r="R878">
        <v>2</v>
      </c>
      <c r="S878">
        <v>2</v>
      </c>
      <c r="T878">
        <v>2</v>
      </c>
      <c r="U878">
        <v>2</v>
      </c>
      <c r="V878">
        <v>734.43</v>
      </c>
      <c r="W878">
        <v>24</v>
      </c>
      <c r="X878">
        <v>1</v>
      </c>
      <c r="Y878">
        <v>2528</v>
      </c>
      <c r="Z878">
        <v>1875</v>
      </c>
      <c r="AA878">
        <v>1</v>
      </c>
      <c r="AB878">
        <v>815963</v>
      </c>
      <c r="AC878" s="6">
        <v>14293</v>
      </c>
      <c r="AD878" s="6">
        <v>7052</v>
      </c>
      <c r="AE878">
        <v>0</v>
      </c>
      <c r="AF878">
        <v>0</v>
      </c>
      <c r="AG878" s="25">
        <f t="shared" si="170"/>
        <v>90.662555555555556</v>
      </c>
      <c r="AH878" s="29"/>
      <c r="AI878" s="25">
        <f t="shared" si="173"/>
        <v>22.421777777777777</v>
      </c>
      <c r="AJ878" s="34">
        <f t="shared" si="171"/>
        <v>69.049111111111117</v>
      </c>
      <c r="AK878">
        <v>59143</v>
      </c>
      <c r="AL878">
        <v>201796</v>
      </c>
      <c r="AM878">
        <v>5957</v>
      </c>
      <c r="AN878">
        <v>614167</v>
      </c>
      <c r="AO878" s="6">
        <v>7241</v>
      </c>
      <c r="AP878">
        <v>0</v>
      </c>
      <c r="AQ878">
        <v>0</v>
      </c>
      <c r="AR878" t="s">
        <v>29</v>
      </c>
      <c r="AS878" t="s">
        <v>27</v>
      </c>
      <c r="AT878" s="6" t="s">
        <v>28</v>
      </c>
      <c r="AU878">
        <v>9</v>
      </c>
      <c r="AV878">
        <v>9</v>
      </c>
      <c r="AW878">
        <v>2</v>
      </c>
      <c r="AX878">
        <v>2</v>
      </c>
      <c r="AY878">
        <v>2</v>
      </c>
      <c r="AZ878">
        <v>2</v>
      </c>
      <c r="BA878">
        <v>2</v>
      </c>
      <c r="BB878">
        <v>2</v>
      </c>
      <c r="BC878">
        <v>2</v>
      </c>
      <c r="BD878">
        <v>2</v>
      </c>
      <c r="BE878" t="s">
        <v>29</v>
      </c>
      <c r="BF878" t="s">
        <v>27</v>
      </c>
      <c r="BG878" s="6" t="s">
        <v>28</v>
      </c>
      <c r="BH878">
        <v>9</v>
      </c>
      <c r="BI878">
        <v>9</v>
      </c>
      <c r="BJ878">
        <v>614167</v>
      </c>
      <c r="BK878" s="65">
        <f t="shared" si="181"/>
        <v>68.24077777777778</v>
      </c>
      <c r="BL878">
        <v>28392</v>
      </c>
      <c r="BM878" s="65">
        <f t="shared" si="174"/>
        <v>3.1546666666666665</v>
      </c>
      <c r="BN878">
        <v>21735</v>
      </c>
      <c r="BO878" s="71">
        <f t="shared" si="175"/>
        <v>2.415</v>
      </c>
      <c r="BP878">
        <v>1336</v>
      </c>
      <c r="BQ878" s="71">
        <f t="shared" si="176"/>
        <v>0.14844444444444443</v>
      </c>
      <c r="BR878">
        <v>65082</v>
      </c>
      <c r="BS878" s="73">
        <f t="shared" si="177"/>
        <v>7.2313333333333336</v>
      </c>
      <c r="BT878">
        <v>0</v>
      </c>
      <c r="BU878" s="73">
        <f t="shared" si="178"/>
        <v>0</v>
      </c>
      <c r="BV878">
        <v>0</v>
      </c>
      <c r="BW878" s="71">
        <f t="shared" si="179"/>
        <v>0</v>
      </c>
      <c r="BX878">
        <v>10400</v>
      </c>
      <c r="BY878" s="71">
        <f t="shared" si="180"/>
        <v>1.1555555555555554</v>
      </c>
      <c r="BZ878">
        <v>12558</v>
      </c>
      <c r="CA878" s="71">
        <f t="shared" si="172"/>
        <v>1.3953333333333333</v>
      </c>
      <c r="CB878">
        <v>62293</v>
      </c>
      <c r="CC878" s="71">
        <f t="shared" si="182"/>
        <v>6.9214444444444441</v>
      </c>
    </row>
    <row r="879" spans="2:81" x14ac:dyDescent="0.25">
      <c r="B879">
        <v>1061</v>
      </c>
      <c r="C879">
        <v>1</v>
      </c>
      <c r="D879">
        <v>2</v>
      </c>
      <c r="E879">
        <v>3</v>
      </c>
      <c r="F879" s="17">
        <v>900000</v>
      </c>
      <c r="G879">
        <v>9</v>
      </c>
      <c r="H879">
        <v>6</v>
      </c>
      <c r="I879">
        <v>16</v>
      </c>
      <c r="J879">
        <v>35</v>
      </c>
      <c r="K879">
        <v>6</v>
      </c>
      <c r="L879">
        <v>5</v>
      </c>
      <c r="M879">
        <v>1</v>
      </c>
      <c r="N879">
        <v>1</v>
      </c>
      <c r="O879">
        <v>13</v>
      </c>
      <c r="P879">
        <v>1</v>
      </c>
      <c r="Q879">
        <v>1</v>
      </c>
      <c r="R879">
        <v>1</v>
      </c>
      <c r="S879">
        <v>1</v>
      </c>
      <c r="T879">
        <v>1</v>
      </c>
      <c r="U879">
        <v>2</v>
      </c>
      <c r="V879">
        <v>3.46</v>
      </c>
      <c r="W879">
        <v>5</v>
      </c>
      <c r="X879">
        <v>1</v>
      </c>
      <c r="Y879">
        <v>5926</v>
      </c>
      <c r="Z879">
        <v>1045</v>
      </c>
      <c r="AA879">
        <v>1</v>
      </c>
      <c r="AB879">
        <v>287451554</v>
      </c>
      <c r="AC879" s="6">
        <v>3251249</v>
      </c>
      <c r="AD879" s="6">
        <v>391269</v>
      </c>
      <c r="AE879">
        <v>0</v>
      </c>
      <c r="AF879">
        <v>0</v>
      </c>
      <c r="AG879" s="25">
        <f t="shared" si="170"/>
        <v>319.39061555555554</v>
      </c>
      <c r="AH879" s="29"/>
      <c r="AI879" s="25">
        <f t="shared" si="173"/>
        <v>45.148642222222222</v>
      </c>
      <c r="AJ879" s="34">
        <f t="shared" si="171"/>
        <v>274.63109777777777</v>
      </c>
      <c r="AK879">
        <v>11909079</v>
      </c>
      <c r="AL879">
        <v>40633778</v>
      </c>
      <c r="AM879">
        <v>11990</v>
      </c>
      <c r="AN879">
        <v>1236169</v>
      </c>
      <c r="AO879" s="6">
        <v>3303</v>
      </c>
      <c r="AP879">
        <v>0</v>
      </c>
      <c r="AQ879">
        <v>0</v>
      </c>
      <c r="AR879">
        <v>53231</v>
      </c>
      <c r="AS879">
        <v>7382607</v>
      </c>
      <c r="AT879" s="6">
        <v>55463</v>
      </c>
      <c r="AU879">
        <v>1</v>
      </c>
      <c r="AV879">
        <v>1</v>
      </c>
      <c r="AW879">
        <v>1</v>
      </c>
      <c r="AX879">
        <v>1</v>
      </c>
      <c r="AY879">
        <v>2</v>
      </c>
      <c r="AZ879">
        <v>2</v>
      </c>
      <c r="BA879">
        <v>2</v>
      </c>
      <c r="BB879">
        <v>2</v>
      </c>
      <c r="BC879">
        <v>2</v>
      </c>
      <c r="BD879">
        <v>2</v>
      </c>
      <c r="BE879">
        <v>238199</v>
      </c>
      <c r="BF879">
        <v>238199000</v>
      </c>
      <c r="BG879" s="6">
        <v>2801214</v>
      </c>
      <c r="BH879">
        <v>1</v>
      </c>
      <c r="BI879">
        <v>1</v>
      </c>
      <c r="BJ879">
        <v>244603236</v>
      </c>
      <c r="BK879" s="65">
        <f t="shared" si="181"/>
        <v>271.78137333333331</v>
      </c>
      <c r="BL879">
        <v>3379528</v>
      </c>
      <c r="BM879" s="65">
        <f t="shared" si="174"/>
        <v>3.7550311111111112</v>
      </c>
      <c r="BN879">
        <v>6936263</v>
      </c>
      <c r="BO879" s="71">
        <f t="shared" si="175"/>
        <v>7.7069588888888889</v>
      </c>
      <c r="BP879">
        <v>2044873</v>
      </c>
      <c r="BQ879" s="71">
        <f t="shared" si="176"/>
        <v>2.272081111111111</v>
      </c>
      <c r="BR879">
        <v>20538075</v>
      </c>
      <c r="BS879" s="73">
        <f t="shared" si="177"/>
        <v>22.820083333333333</v>
      </c>
      <c r="BT879">
        <v>239555</v>
      </c>
      <c r="BU879" s="73">
        <f t="shared" si="178"/>
        <v>0.2661722222222222</v>
      </c>
      <c r="BV879">
        <v>511839</v>
      </c>
      <c r="BW879" s="71">
        <f t="shared" si="179"/>
        <v>0.56871000000000005</v>
      </c>
      <c r="BX879">
        <v>186508</v>
      </c>
      <c r="BY879" s="71">
        <f t="shared" si="180"/>
        <v>0.20723111111111112</v>
      </c>
      <c r="BZ879">
        <v>3338118</v>
      </c>
      <c r="CA879" s="71">
        <f t="shared" si="172"/>
        <v>3.7090200000000002</v>
      </c>
      <c r="CB879">
        <v>5673559</v>
      </c>
      <c r="CC879" s="71">
        <f t="shared" si="182"/>
        <v>6.3039544444444449</v>
      </c>
    </row>
    <row r="880" spans="2:81" x14ac:dyDescent="0.25">
      <c r="B880">
        <v>1062</v>
      </c>
      <c r="C880">
        <v>2</v>
      </c>
      <c r="D880">
        <v>3</v>
      </c>
      <c r="E880">
        <v>2</v>
      </c>
      <c r="F880" s="17">
        <v>57000</v>
      </c>
      <c r="G880">
        <v>6</v>
      </c>
      <c r="H880">
        <v>7</v>
      </c>
      <c r="I880">
        <v>13</v>
      </c>
      <c r="J880">
        <v>22</v>
      </c>
      <c r="K880">
        <v>1</v>
      </c>
      <c r="L880">
        <v>1</v>
      </c>
      <c r="M880">
        <v>1</v>
      </c>
      <c r="N880">
        <v>1</v>
      </c>
      <c r="O880">
        <v>3</v>
      </c>
      <c r="P880">
        <v>1</v>
      </c>
      <c r="Q880">
        <v>1</v>
      </c>
      <c r="R880">
        <v>2</v>
      </c>
      <c r="S880">
        <v>2</v>
      </c>
      <c r="T880">
        <v>2</v>
      </c>
      <c r="U880">
        <v>2</v>
      </c>
      <c r="V880">
        <v>80.08</v>
      </c>
      <c r="W880">
        <v>16</v>
      </c>
      <c r="X880">
        <v>1</v>
      </c>
      <c r="Y880">
        <v>6219</v>
      </c>
      <c r="Z880">
        <v>771</v>
      </c>
      <c r="AA880">
        <v>1</v>
      </c>
      <c r="AB880">
        <v>12127879</v>
      </c>
      <c r="AC880" s="6">
        <v>150742</v>
      </c>
      <c r="AD880" s="6">
        <v>144326</v>
      </c>
      <c r="AE880">
        <v>0</v>
      </c>
      <c r="AF880">
        <v>0</v>
      </c>
      <c r="AG880" s="25">
        <f t="shared" si="170"/>
        <v>212.76980701754385</v>
      </c>
      <c r="AH880" s="29"/>
      <c r="AI880" s="25">
        <f t="shared" si="173"/>
        <v>142.33984210526316</v>
      </c>
      <c r="AJ880" s="34">
        <f t="shared" si="171"/>
        <v>70.543122807017539</v>
      </c>
      <c r="AK880">
        <v>2377893</v>
      </c>
      <c r="AL880">
        <v>8113371</v>
      </c>
      <c r="AM880">
        <v>38938</v>
      </c>
      <c r="AN880">
        <v>4014508</v>
      </c>
      <c r="AO880" s="6">
        <v>6416</v>
      </c>
      <c r="AP880">
        <v>0</v>
      </c>
      <c r="AQ880">
        <v>0</v>
      </c>
      <c r="AR880" t="s">
        <v>29</v>
      </c>
      <c r="AS880" t="s">
        <v>27</v>
      </c>
      <c r="AT880" s="6" t="s">
        <v>28</v>
      </c>
      <c r="AU880">
        <v>9</v>
      </c>
      <c r="AV880">
        <v>9</v>
      </c>
      <c r="AW880">
        <v>2</v>
      </c>
      <c r="AX880">
        <v>2</v>
      </c>
      <c r="AY880">
        <v>2</v>
      </c>
      <c r="AZ880">
        <v>2</v>
      </c>
      <c r="BA880">
        <v>2</v>
      </c>
      <c r="BB880">
        <v>2</v>
      </c>
      <c r="BC880">
        <v>2</v>
      </c>
      <c r="BD880">
        <v>2</v>
      </c>
      <c r="BE880" t="s">
        <v>29</v>
      </c>
      <c r="BF880" t="s">
        <v>27</v>
      </c>
      <c r="BG880" s="6" t="s">
        <v>28</v>
      </c>
      <c r="BH880">
        <v>9</v>
      </c>
      <c r="BI880">
        <v>9</v>
      </c>
      <c r="BJ880">
        <v>3689959</v>
      </c>
      <c r="BK880" s="65">
        <f t="shared" si="181"/>
        <v>64.736122807017537</v>
      </c>
      <c r="BL880">
        <v>1518608</v>
      </c>
      <c r="BM880" s="65">
        <f t="shared" si="174"/>
        <v>26.642245614035087</v>
      </c>
      <c r="BN880">
        <v>2396480</v>
      </c>
      <c r="BO880" s="71">
        <f t="shared" si="175"/>
        <v>42.043508771929822</v>
      </c>
      <c r="BP880">
        <v>324549</v>
      </c>
      <c r="BQ880" s="71">
        <f t="shared" si="176"/>
        <v>5.6938421052631583</v>
      </c>
      <c r="BR880">
        <v>2633745</v>
      </c>
      <c r="BS880" s="73">
        <f t="shared" si="177"/>
        <v>46.206052631578949</v>
      </c>
      <c r="BT880">
        <v>82955</v>
      </c>
      <c r="BU880" s="73">
        <f t="shared" si="178"/>
        <v>1.4553508771929824</v>
      </c>
      <c r="BV880">
        <v>340219</v>
      </c>
      <c r="BW880" s="71">
        <f t="shared" si="179"/>
        <v>5.9687543859649121</v>
      </c>
      <c r="BX880">
        <v>19519</v>
      </c>
      <c r="BY880" s="71">
        <f t="shared" si="180"/>
        <v>0.3424385964912281</v>
      </c>
      <c r="BZ880">
        <v>123622</v>
      </c>
      <c r="CA880" s="71">
        <f t="shared" si="172"/>
        <v>2.1688070175438598</v>
      </c>
      <c r="CB880">
        <v>998223</v>
      </c>
      <c r="CC880" s="71">
        <f t="shared" si="182"/>
        <v>17.512684210526317</v>
      </c>
    </row>
    <row r="881" spans="2:81" x14ac:dyDescent="0.25">
      <c r="B881">
        <v>1063</v>
      </c>
      <c r="C881">
        <v>2</v>
      </c>
      <c r="D881">
        <v>4</v>
      </c>
      <c r="E881">
        <v>1</v>
      </c>
      <c r="F881" s="17">
        <v>35000</v>
      </c>
      <c r="G881">
        <v>5</v>
      </c>
      <c r="H881">
        <v>5</v>
      </c>
      <c r="I881">
        <v>18</v>
      </c>
      <c r="J881">
        <v>39</v>
      </c>
      <c r="K881">
        <v>7</v>
      </c>
      <c r="L881">
        <v>3</v>
      </c>
      <c r="M881">
        <v>2</v>
      </c>
      <c r="N881" t="s">
        <v>26</v>
      </c>
      <c r="O881">
        <v>2</v>
      </c>
      <c r="P881">
        <v>1</v>
      </c>
      <c r="Q881">
        <v>1</v>
      </c>
      <c r="R881">
        <v>2</v>
      </c>
      <c r="S881">
        <v>2</v>
      </c>
      <c r="T881">
        <v>2</v>
      </c>
      <c r="U881">
        <v>2</v>
      </c>
      <c r="V881">
        <v>402.35</v>
      </c>
      <c r="W881">
        <v>17</v>
      </c>
      <c r="X881">
        <v>2</v>
      </c>
      <c r="Y881">
        <v>9129</v>
      </c>
      <c r="Z881">
        <v>581</v>
      </c>
      <c r="AA881">
        <v>1</v>
      </c>
      <c r="AB881">
        <v>2805678</v>
      </c>
      <c r="AC881" s="6">
        <v>33780</v>
      </c>
      <c r="AD881" s="6">
        <v>22462</v>
      </c>
      <c r="AE881">
        <v>0</v>
      </c>
      <c r="AF881">
        <v>0</v>
      </c>
      <c r="AG881" s="25">
        <f t="shared" si="170"/>
        <v>80.162228571428571</v>
      </c>
      <c r="AH881" s="29"/>
      <c r="AI881" s="25">
        <f t="shared" si="173"/>
        <v>36.765971428571426</v>
      </c>
      <c r="AJ881" s="34">
        <f t="shared" si="171"/>
        <v>43.720599999999997</v>
      </c>
      <c r="AK881">
        <v>377142</v>
      </c>
      <c r="AL881">
        <v>1286809</v>
      </c>
      <c r="AM881">
        <v>14732</v>
      </c>
      <c r="AN881">
        <v>1518869</v>
      </c>
      <c r="AO881" s="6">
        <v>11318</v>
      </c>
      <c r="AP881">
        <v>0</v>
      </c>
      <c r="AQ881">
        <v>0</v>
      </c>
      <c r="AR881" t="s">
        <v>29</v>
      </c>
      <c r="AS881" t="s">
        <v>27</v>
      </c>
      <c r="AT881" s="6" t="s">
        <v>28</v>
      </c>
      <c r="AU881">
        <v>9</v>
      </c>
      <c r="AV881">
        <v>9</v>
      </c>
      <c r="AW881">
        <v>2</v>
      </c>
      <c r="AX881">
        <v>2</v>
      </c>
      <c r="AY881">
        <v>2</v>
      </c>
      <c r="AZ881">
        <v>2</v>
      </c>
      <c r="BA881">
        <v>2</v>
      </c>
      <c r="BB881">
        <v>2</v>
      </c>
      <c r="BC881">
        <v>2</v>
      </c>
      <c r="BD881">
        <v>2</v>
      </c>
      <c r="BE881" t="s">
        <v>29</v>
      </c>
      <c r="BF881" t="s">
        <v>27</v>
      </c>
      <c r="BG881" s="6" t="s">
        <v>28</v>
      </c>
      <c r="BH881">
        <v>9</v>
      </c>
      <c r="BI881">
        <v>9</v>
      </c>
      <c r="BJ881">
        <v>148786</v>
      </c>
      <c r="BK881" s="65">
        <f t="shared" si="181"/>
        <v>4.2510285714285718</v>
      </c>
      <c r="BL881">
        <v>27687</v>
      </c>
      <c r="BM881" s="65">
        <f t="shared" si="174"/>
        <v>0.7910571428571429</v>
      </c>
      <c r="BN881">
        <v>9296</v>
      </c>
      <c r="BO881" s="71">
        <f t="shared" si="175"/>
        <v>0.2656</v>
      </c>
      <c r="BP881">
        <v>1518869</v>
      </c>
      <c r="BQ881" s="71">
        <f t="shared" si="176"/>
        <v>43.396257142857145</v>
      </c>
      <c r="BR881">
        <v>946349</v>
      </c>
      <c r="BS881" s="73">
        <f t="shared" si="177"/>
        <v>27.038542857142858</v>
      </c>
      <c r="BT881">
        <v>0</v>
      </c>
      <c r="BU881" s="73">
        <f t="shared" si="178"/>
        <v>0</v>
      </c>
      <c r="BV881">
        <v>79067</v>
      </c>
      <c r="BW881" s="71">
        <f t="shared" si="179"/>
        <v>2.2590571428571429</v>
      </c>
      <c r="BX881">
        <v>232</v>
      </c>
      <c r="BY881" s="71">
        <f t="shared" si="180"/>
        <v>6.628571428571429E-3</v>
      </c>
      <c r="BZ881">
        <v>5822</v>
      </c>
      <c r="CA881" s="71">
        <f t="shared" si="172"/>
        <v>0.16634285714285715</v>
      </c>
      <c r="CB881">
        <v>69570</v>
      </c>
      <c r="CC881" s="71">
        <f t="shared" si="182"/>
        <v>1.9877142857142858</v>
      </c>
    </row>
    <row r="882" spans="2:81" x14ac:dyDescent="0.25">
      <c r="B882">
        <v>1064</v>
      </c>
      <c r="C882">
        <v>3</v>
      </c>
      <c r="D882">
        <v>7</v>
      </c>
      <c r="E882">
        <v>4</v>
      </c>
      <c r="F882" s="17">
        <v>22750</v>
      </c>
      <c r="G882">
        <v>4</v>
      </c>
      <c r="H882">
        <v>6</v>
      </c>
      <c r="I882">
        <v>18</v>
      </c>
      <c r="J882">
        <v>40</v>
      </c>
      <c r="K882">
        <v>3</v>
      </c>
      <c r="L882">
        <v>1</v>
      </c>
      <c r="M882">
        <v>1</v>
      </c>
      <c r="N882" t="s">
        <v>26</v>
      </c>
      <c r="O882">
        <v>2</v>
      </c>
      <c r="P882">
        <v>1</v>
      </c>
      <c r="Q882">
        <v>1</v>
      </c>
      <c r="R882">
        <v>2</v>
      </c>
      <c r="S882">
        <v>2</v>
      </c>
      <c r="T882">
        <v>2</v>
      </c>
      <c r="U882">
        <v>2</v>
      </c>
      <c r="V882">
        <v>124.41</v>
      </c>
      <c r="W882">
        <v>33</v>
      </c>
      <c r="X882">
        <v>2</v>
      </c>
      <c r="Y882">
        <v>3197</v>
      </c>
      <c r="Z882">
        <v>1799</v>
      </c>
      <c r="AA882">
        <v>1</v>
      </c>
      <c r="AB882">
        <v>1938556</v>
      </c>
      <c r="AC882" s="6">
        <v>26989</v>
      </c>
      <c r="AD882" s="6">
        <v>19280</v>
      </c>
      <c r="AE882">
        <v>0</v>
      </c>
      <c r="AF882">
        <v>0</v>
      </c>
      <c r="AG882" s="25">
        <f t="shared" si="170"/>
        <v>85.211252747252743</v>
      </c>
      <c r="AH882" s="29"/>
      <c r="AI882" s="25">
        <f t="shared" si="173"/>
        <v>40.554197802197805</v>
      </c>
      <c r="AJ882" s="34">
        <f t="shared" si="171"/>
        <v>44.997362637362635</v>
      </c>
      <c r="AK882">
        <v>270401</v>
      </c>
      <c r="AL882">
        <v>922608</v>
      </c>
      <c r="AM882">
        <v>9854</v>
      </c>
      <c r="AN882">
        <v>1015947</v>
      </c>
      <c r="AO882" s="6">
        <v>7709</v>
      </c>
      <c r="AP882">
        <v>0</v>
      </c>
      <c r="AQ882">
        <v>0</v>
      </c>
      <c r="AR882" t="s">
        <v>29</v>
      </c>
      <c r="AS882" t="s">
        <v>27</v>
      </c>
      <c r="AT882" s="6" t="s">
        <v>28</v>
      </c>
      <c r="AU882">
        <v>9</v>
      </c>
      <c r="AV882">
        <v>9</v>
      </c>
      <c r="AW882">
        <v>2</v>
      </c>
      <c r="AX882">
        <v>2</v>
      </c>
      <c r="AY882">
        <v>2</v>
      </c>
      <c r="AZ882">
        <v>2</v>
      </c>
      <c r="BA882">
        <v>2</v>
      </c>
      <c r="BB882">
        <v>2</v>
      </c>
      <c r="BC882">
        <v>2</v>
      </c>
      <c r="BD882">
        <v>2</v>
      </c>
      <c r="BE882" t="s">
        <v>29</v>
      </c>
      <c r="BF882" t="s">
        <v>27</v>
      </c>
      <c r="BG882" s="6" t="s">
        <v>28</v>
      </c>
      <c r="BH882">
        <v>9</v>
      </c>
      <c r="BI882">
        <v>9</v>
      </c>
      <c r="BJ882">
        <v>332313</v>
      </c>
      <c r="BK882" s="65">
        <f t="shared" si="181"/>
        <v>14.607164835164836</v>
      </c>
      <c r="BL882">
        <v>137598</v>
      </c>
      <c r="BM882" s="65">
        <f t="shared" si="174"/>
        <v>6.0482637362637366</v>
      </c>
      <c r="BN882">
        <v>21961</v>
      </c>
      <c r="BO882" s="71">
        <f t="shared" si="175"/>
        <v>0.96531868131868137</v>
      </c>
      <c r="BP882">
        <v>683634</v>
      </c>
      <c r="BQ882" s="71">
        <f t="shared" si="176"/>
        <v>30.049846153846154</v>
      </c>
      <c r="BR882">
        <v>330745</v>
      </c>
      <c r="BS882" s="73">
        <f t="shared" si="177"/>
        <v>14.538241758241758</v>
      </c>
      <c r="BT882">
        <v>61211</v>
      </c>
      <c r="BU882" s="73">
        <f t="shared" si="178"/>
        <v>2.6905934065934067</v>
      </c>
      <c r="BV882">
        <v>39900</v>
      </c>
      <c r="BW882" s="71">
        <f t="shared" si="179"/>
        <v>1.7538461538461538</v>
      </c>
      <c r="BX882">
        <v>36335</v>
      </c>
      <c r="BY882" s="71">
        <f t="shared" si="180"/>
        <v>1.5971428571428572</v>
      </c>
      <c r="BZ882">
        <v>150334</v>
      </c>
      <c r="CA882" s="71">
        <f t="shared" si="172"/>
        <v>6.6080879120879121</v>
      </c>
      <c r="CB882">
        <v>144525</v>
      </c>
      <c r="CC882" s="71">
        <f t="shared" si="182"/>
        <v>6.3527472527472524</v>
      </c>
    </row>
    <row r="883" spans="2:81" x14ac:dyDescent="0.25">
      <c r="B883">
        <v>1065</v>
      </c>
      <c r="C883">
        <v>3</v>
      </c>
      <c r="D883">
        <v>7</v>
      </c>
      <c r="E883">
        <v>3</v>
      </c>
      <c r="F883" s="17">
        <v>2900</v>
      </c>
      <c r="G883">
        <v>2</v>
      </c>
      <c r="H883">
        <v>5</v>
      </c>
      <c r="I883">
        <v>12</v>
      </c>
      <c r="J883">
        <v>21</v>
      </c>
      <c r="K883">
        <v>1</v>
      </c>
      <c r="L883">
        <v>2</v>
      </c>
      <c r="M883">
        <v>2</v>
      </c>
      <c r="N883">
        <v>2</v>
      </c>
      <c r="O883">
        <v>1</v>
      </c>
      <c r="P883">
        <v>1</v>
      </c>
      <c r="Q883">
        <v>1</v>
      </c>
      <c r="R883">
        <v>2</v>
      </c>
      <c r="S883">
        <v>2</v>
      </c>
      <c r="T883">
        <v>2</v>
      </c>
      <c r="U883">
        <v>2</v>
      </c>
      <c r="V883">
        <v>343.4</v>
      </c>
      <c r="W883">
        <v>32</v>
      </c>
      <c r="X883">
        <v>1</v>
      </c>
      <c r="Y883">
        <v>3536</v>
      </c>
      <c r="Z883">
        <v>1596</v>
      </c>
      <c r="AA883">
        <v>1</v>
      </c>
      <c r="AB883">
        <v>83260</v>
      </c>
      <c r="AC883" s="6">
        <v>1545</v>
      </c>
      <c r="AD883" s="6">
        <v>930</v>
      </c>
      <c r="AE883">
        <v>0</v>
      </c>
      <c r="AF883">
        <v>0</v>
      </c>
      <c r="AG883" s="25">
        <f t="shared" si="170"/>
        <v>28.710344827586209</v>
      </c>
      <c r="AH883" s="29"/>
      <c r="AI883" s="25">
        <f t="shared" si="173"/>
        <v>8.6948275862068964</v>
      </c>
      <c r="AJ883" s="34">
        <f t="shared" si="171"/>
        <v>20.239310344827587</v>
      </c>
      <c r="AK883">
        <v>7390</v>
      </c>
      <c r="AL883">
        <v>25215</v>
      </c>
      <c r="AM883">
        <v>563</v>
      </c>
      <c r="AN883">
        <v>58045</v>
      </c>
      <c r="AO883" s="6">
        <v>615</v>
      </c>
      <c r="AP883">
        <v>0</v>
      </c>
      <c r="AQ883">
        <v>0</v>
      </c>
      <c r="AR883" t="s">
        <v>29</v>
      </c>
      <c r="AS883" t="s">
        <v>27</v>
      </c>
      <c r="AT883" s="6" t="s">
        <v>28</v>
      </c>
      <c r="AU883">
        <v>9</v>
      </c>
      <c r="AV883">
        <v>9</v>
      </c>
      <c r="AW883">
        <v>2</v>
      </c>
      <c r="AX883">
        <v>2</v>
      </c>
      <c r="AY883">
        <v>2</v>
      </c>
      <c r="AZ883">
        <v>2</v>
      </c>
      <c r="BA883">
        <v>2</v>
      </c>
      <c r="BB883">
        <v>2</v>
      </c>
      <c r="BC883">
        <v>2</v>
      </c>
      <c r="BD883">
        <v>2</v>
      </c>
      <c r="BE883" t="s">
        <v>29</v>
      </c>
      <c r="BF883" t="s">
        <v>27</v>
      </c>
      <c r="BG883" s="6" t="s">
        <v>28</v>
      </c>
      <c r="BH883">
        <v>9</v>
      </c>
      <c r="BI883">
        <v>9</v>
      </c>
      <c r="BJ883">
        <v>58045</v>
      </c>
      <c r="BK883" s="65">
        <f t="shared" si="181"/>
        <v>20.01551724137931</v>
      </c>
      <c r="BL883">
        <v>6774</v>
      </c>
      <c r="BM883" s="65">
        <f t="shared" si="174"/>
        <v>2.3358620689655174</v>
      </c>
      <c r="BN883">
        <v>599</v>
      </c>
      <c r="BO883" s="71">
        <f t="shared" si="175"/>
        <v>0.20655172413793105</v>
      </c>
      <c r="BP883">
        <v>0</v>
      </c>
      <c r="BQ883" s="71">
        <f t="shared" si="176"/>
        <v>0</v>
      </c>
      <c r="BR883">
        <v>2456</v>
      </c>
      <c r="BS883" s="73">
        <f t="shared" si="177"/>
        <v>0.84689655172413791</v>
      </c>
      <c r="BT883">
        <v>0</v>
      </c>
      <c r="BU883" s="73">
        <f t="shared" si="178"/>
        <v>0</v>
      </c>
      <c r="BV883">
        <v>6565</v>
      </c>
      <c r="BW883" s="71">
        <f t="shared" si="179"/>
        <v>2.2637931034482759</v>
      </c>
      <c r="BX883">
        <v>0</v>
      </c>
      <c r="BY883" s="71">
        <f t="shared" si="180"/>
        <v>0</v>
      </c>
      <c r="BZ883">
        <v>0</v>
      </c>
      <c r="CA883" s="71">
        <f t="shared" si="172"/>
        <v>0</v>
      </c>
      <c r="CB883">
        <v>8820</v>
      </c>
      <c r="CC883" s="71">
        <f t="shared" si="182"/>
        <v>3.0413793103448277</v>
      </c>
    </row>
    <row r="884" spans="2:81" x14ac:dyDescent="0.25">
      <c r="B884">
        <v>1067</v>
      </c>
      <c r="C884">
        <v>2</v>
      </c>
      <c r="D884">
        <v>3</v>
      </c>
      <c r="E884">
        <v>2</v>
      </c>
      <c r="F884" s="17">
        <v>13000</v>
      </c>
      <c r="G884">
        <v>4</v>
      </c>
      <c r="H884">
        <v>5</v>
      </c>
      <c r="I884">
        <v>8</v>
      </c>
      <c r="J884">
        <v>18</v>
      </c>
      <c r="K884">
        <v>2</v>
      </c>
      <c r="L884">
        <v>1</v>
      </c>
      <c r="M884">
        <v>1</v>
      </c>
      <c r="N884">
        <v>2</v>
      </c>
      <c r="O884">
        <v>1</v>
      </c>
      <c r="P884">
        <v>1</v>
      </c>
      <c r="Q884">
        <v>1</v>
      </c>
      <c r="R884">
        <v>2</v>
      </c>
      <c r="S884">
        <v>2</v>
      </c>
      <c r="T884">
        <v>2</v>
      </c>
      <c r="U884">
        <v>2</v>
      </c>
      <c r="V884">
        <v>164.92</v>
      </c>
      <c r="W884">
        <v>14</v>
      </c>
      <c r="X884">
        <v>2</v>
      </c>
      <c r="Y884">
        <v>4791</v>
      </c>
      <c r="Z884">
        <v>998</v>
      </c>
      <c r="AA884">
        <v>1</v>
      </c>
      <c r="AB884">
        <v>1949245</v>
      </c>
      <c r="AC884" s="6">
        <v>26861</v>
      </c>
      <c r="AD884" s="6">
        <v>16544</v>
      </c>
      <c r="AE884">
        <v>0</v>
      </c>
      <c r="AF884">
        <v>0</v>
      </c>
      <c r="AG884" s="25">
        <f t="shared" si="170"/>
        <v>149.94192307692308</v>
      </c>
      <c r="AH884" s="29"/>
      <c r="AI884" s="25">
        <f t="shared" si="173"/>
        <v>51.505153846153846</v>
      </c>
      <c r="AJ884" s="34">
        <f t="shared" si="171"/>
        <v>99.233076923076922</v>
      </c>
      <c r="AK884">
        <v>196239</v>
      </c>
      <c r="AL884">
        <v>669567</v>
      </c>
      <c r="AM884">
        <v>12412</v>
      </c>
      <c r="AN884">
        <v>1279677</v>
      </c>
      <c r="AO884" s="6">
        <v>10317</v>
      </c>
      <c r="AP884">
        <v>1</v>
      </c>
      <c r="AQ884">
        <v>1</v>
      </c>
      <c r="AR884" t="s">
        <v>29</v>
      </c>
      <c r="AS884" t="s">
        <v>27</v>
      </c>
      <c r="AT884" s="6" t="s">
        <v>28</v>
      </c>
      <c r="AU884">
        <v>9</v>
      </c>
      <c r="AV884">
        <v>9</v>
      </c>
      <c r="AW884">
        <v>2</v>
      </c>
      <c r="AX884">
        <v>2</v>
      </c>
      <c r="AY884">
        <v>2</v>
      </c>
      <c r="AZ884">
        <v>2</v>
      </c>
      <c r="BA884">
        <v>2</v>
      </c>
      <c r="BB884">
        <v>2</v>
      </c>
      <c r="BC884">
        <v>2</v>
      </c>
      <c r="BD884">
        <v>2</v>
      </c>
      <c r="BE884" t="s">
        <v>29</v>
      </c>
      <c r="BF884" t="s">
        <v>27</v>
      </c>
      <c r="BG884" s="6" t="s">
        <v>28</v>
      </c>
      <c r="BH884">
        <v>9</v>
      </c>
      <c r="BI884">
        <v>9</v>
      </c>
      <c r="BJ884">
        <v>1227831</v>
      </c>
      <c r="BK884" s="65">
        <f t="shared" si="181"/>
        <v>94.448538461538462</v>
      </c>
      <c r="BL884">
        <v>59511</v>
      </c>
      <c r="BM884" s="65">
        <f t="shared" si="174"/>
        <v>4.5777692307692304</v>
      </c>
      <c r="BN884">
        <v>30661</v>
      </c>
      <c r="BO884" s="71">
        <f t="shared" si="175"/>
        <v>2.3585384615384615</v>
      </c>
      <c r="BP884">
        <v>51846</v>
      </c>
      <c r="BQ884" s="71">
        <f t="shared" si="176"/>
        <v>3.9881538461538462</v>
      </c>
      <c r="BR884">
        <v>265238</v>
      </c>
      <c r="BS884" s="73">
        <f t="shared" si="177"/>
        <v>20.402923076923077</v>
      </c>
      <c r="BT884">
        <v>0</v>
      </c>
      <c r="BU884" s="73">
        <f t="shared" si="178"/>
        <v>0</v>
      </c>
      <c r="BV884">
        <v>61511</v>
      </c>
      <c r="BW884" s="71">
        <f t="shared" si="179"/>
        <v>4.7316153846153846</v>
      </c>
      <c r="BX884">
        <v>29153</v>
      </c>
      <c r="BY884" s="71">
        <f t="shared" si="180"/>
        <v>2.2425384615384614</v>
      </c>
      <c r="BZ884">
        <v>30544</v>
      </c>
      <c r="CA884" s="71">
        <f t="shared" si="172"/>
        <v>2.3495384615384616</v>
      </c>
      <c r="CB884">
        <v>192950</v>
      </c>
      <c r="CC884" s="71">
        <f t="shared" si="182"/>
        <v>14.842307692307692</v>
      </c>
    </row>
    <row r="885" spans="2:81" x14ac:dyDescent="0.25">
      <c r="B885">
        <v>1068</v>
      </c>
      <c r="C885">
        <v>1</v>
      </c>
      <c r="D885">
        <v>2</v>
      </c>
      <c r="E885">
        <v>3</v>
      </c>
      <c r="F885" s="17">
        <v>65000</v>
      </c>
      <c r="G885">
        <v>6</v>
      </c>
      <c r="H885">
        <v>7</v>
      </c>
      <c r="I885">
        <v>2</v>
      </c>
      <c r="J885">
        <v>2</v>
      </c>
      <c r="K885">
        <v>5</v>
      </c>
      <c r="L885">
        <v>4</v>
      </c>
      <c r="M885">
        <v>2</v>
      </c>
      <c r="N885">
        <v>1</v>
      </c>
      <c r="O885">
        <v>3</v>
      </c>
      <c r="P885">
        <v>1</v>
      </c>
      <c r="Q885">
        <v>1</v>
      </c>
      <c r="R885">
        <v>2</v>
      </c>
      <c r="S885">
        <v>2</v>
      </c>
      <c r="T885">
        <v>2</v>
      </c>
      <c r="U885">
        <v>2</v>
      </c>
      <c r="V885">
        <v>80.53</v>
      </c>
      <c r="W885">
        <v>8</v>
      </c>
      <c r="X885">
        <v>2</v>
      </c>
      <c r="Y885">
        <v>4843</v>
      </c>
      <c r="Z885">
        <v>1375</v>
      </c>
      <c r="AA885">
        <v>1</v>
      </c>
      <c r="AB885">
        <v>3677722</v>
      </c>
      <c r="AC885" s="6">
        <v>70753</v>
      </c>
      <c r="AD885" s="6">
        <v>58574</v>
      </c>
      <c r="AE885">
        <v>1</v>
      </c>
      <c r="AF885">
        <v>1</v>
      </c>
      <c r="AG885" s="25">
        <f t="shared" si="170"/>
        <v>56.58033846153846</v>
      </c>
      <c r="AH885" s="29"/>
      <c r="AI885" s="25">
        <f t="shared" si="173"/>
        <v>35.94447692307692</v>
      </c>
      <c r="AJ885" s="34">
        <f t="shared" si="171"/>
        <v>20.823784615384614</v>
      </c>
      <c r="AK885">
        <v>684757</v>
      </c>
      <c r="AL885">
        <v>2336391</v>
      </c>
      <c r="AM885">
        <v>13010</v>
      </c>
      <c r="AN885">
        <v>1341331</v>
      </c>
      <c r="AO885" s="6">
        <v>12179</v>
      </c>
      <c r="AP885">
        <v>1</v>
      </c>
      <c r="AQ885">
        <v>1</v>
      </c>
      <c r="AR885" t="s">
        <v>29</v>
      </c>
      <c r="AS885" t="s">
        <v>27</v>
      </c>
      <c r="AT885" s="6" t="s">
        <v>28</v>
      </c>
      <c r="AU885">
        <v>9</v>
      </c>
      <c r="AV885">
        <v>9</v>
      </c>
      <c r="AW885">
        <v>2</v>
      </c>
      <c r="AX885">
        <v>2</v>
      </c>
      <c r="AY885">
        <v>2</v>
      </c>
      <c r="AZ885">
        <v>2</v>
      </c>
      <c r="BA885">
        <v>2</v>
      </c>
      <c r="BB885">
        <v>2</v>
      </c>
      <c r="BC885">
        <v>2</v>
      </c>
      <c r="BD885">
        <v>2</v>
      </c>
      <c r="BE885" t="s">
        <v>29</v>
      </c>
      <c r="BF885" t="s">
        <v>27</v>
      </c>
      <c r="BG885" s="6" t="s">
        <v>28</v>
      </c>
      <c r="BH885">
        <v>9</v>
      </c>
      <c r="BI885">
        <v>9</v>
      </c>
      <c r="BJ885">
        <v>1446831</v>
      </c>
      <c r="BK885" s="65">
        <f t="shared" si="181"/>
        <v>22.258938461538463</v>
      </c>
      <c r="BL885">
        <v>851261</v>
      </c>
      <c r="BM885" s="65">
        <f t="shared" si="174"/>
        <v>13.096323076923078</v>
      </c>
      <c r="BN885">
        <v>125988</v>
      </c>
      <c r="BO885" s="71">
        <f t="shared" si="175"/>
        <v>1.938276923076923</v>
      </c>
      <c r="BP885">
        <v>11726</v>
      </c>
      <c r="BQ885" s="71">
        <f t="shared" si="176"/>
        <v>0.1804</v>
      </c>
      <c r="BR885">
        <v>830433</v>
      </c>
      <c r="BS885" s="73">
        <f t="shared" si="177"/>
        <v>12.775892307692308</v>
      </c>
      <c r="BT885">
        <v>0</v>
      </c>
      <c r="BU885" s="73">
        <f t="shared" si="178"/>
        <v>0</v>
      </c>
      <c r="BV885">
        <v>0</v>
      </c>
      <c r="BW885" s="71">
        <f t="shared" si="179"/>
        <v>0</v>
      </c>
      <c r="BX885">
        <v>12550</v>
      </c>
      <c r="BY885" s="71">
        <f t="shared" si="180"/>
        <v>0.19307692307692309</v>
      </c>
      <c r="BZ885">
        <v>12117</v>
      </c>
      <c r="CA885" s="71">
        <f t="shared" si="172"/>
        <v>0.18641538461538462</v>
      </c>
      <c r="CB885">
        <v>386817</v>
      </c>
      <c r="CC885" s="71">
        <f t="shared" si="182"/>
        <v>5.9510307692307691</v>
      </c>
    </row>
    <row r="886" spans="2:81" x14ac:dyDescent="0.25">
      <c r="B886">
        <v>1069</v>
      </c>
      <c r="C886">
        <v>3</v>
      </c>
      <c r="D886">
        <v>5</v>
      </c>
      <c r="E886">
        <v>3</v>
      </c>
      <c r="F886" s="17">
        <v>134000</v>
      </c>
      <c r="G886">
        <v>7</v>
      </c>
      <c r="H886">
        <v>7</v>
      </c>
      <c r="I886">
        <v>25</v>
      </c>
      <c r="J886">
        <v>42</v>
      </c>
      <c r="K886">
        <v>3</v>
      </c>
      <c r="L886">
        <v>1</v>
      </c>
      <c r="M886">
        <v>2</v>
      </c>
      <c r="N886">
        <v>1</v>
      </c>
      <c r="O886">
        <v>1</v>
      </c>
      <c r="P886">
        <v>1</v>
      </c>
      <c r="Q886">
        <v>1</v>
      </c>
      <c r="R886">
        <v>2</v>
      </c>
      <c r="S886">
        <v>2</v>
      </c>
      <c r="T886">
        <v>2</v>
      </c>
      <c r="U886">
        <v>2</v>
      </c>
      <c r="V886">
        <v>80.510000000000005</v>
      </c>
      <c r="W886">
        <v>21</v>
      </c>
      <c r="X886">
        <v>2</v>
      </c>
      <c r="Y886">
        <v>4869</v>
      </c>
      <c r="Z886">
        <v>1104</v>
      </c>
      <c r="AA886">
        <v>1</v>
      </c>
      <c r="AB886">
        <v>16056006</v>
      </c>
      <c r="AC886" s="6">
        <v>291882</v>
      </c>
      <c r="AD886" s="6">
        <v>261240</v>
      </c>
      <c r="AE886">
        <v>0</v>
      </c>
      <c r="AF886">
        <v>0</v>
      </c>
      <c r="AG886" s="25">
        <f t="shared" si="170"/>
        <v>119.82094029850747</v>
      </c>
      <c r="AH886" s="29"/>
      <c r="AI886" s="25">
        <f t="shared" si="173"/>
        <v>96.051768656716419</v>
      </c>
      <c r="AJ886" s="34">
        <f t="shared" si="171"/>
        <v>23.998089552238806</v>
      </c>
      <c r="AK886">
        <v>3772256</v>
      </c>
      <c r="AL886">
        <v>12870937</v>
      </c>
      <c r="AM886">
        <v>30893</v>
      </c>
      <c r="AN886">
        <v>3185068</v>
      </c>
      <c r="AO886" s="6">
        <v>30642</v>
      </c>
      <c r="AP886">
        <v>0</v>
      </c>
      <c r="AQ886">
        <v>0</v>
      </c>
      <c r="AR886" t="s">
        <v>29</v>
      </c>
      <c r="AS886" t="s">
        <v>27</v>
      </c>
      <c r="AT886" s="6" t="s">
        <v>28</v>
      </c>
      <c r="AU886">
        <v>9</v>
      </c>
      <c r="AV886">
        <v>9</v>
      </c>
      <c r="AW886">
        <v>2</v>
      </c>
      <c r="AX886">
        <v>2</v>
      </c>
      <c r="AY886">
        <v>2</v>
      </c>
      <c r="AZ886">
        <v>2</v>
      </c>
      <c r="BA886">
        <v>2</v>
      </c>
      <c r="BB886">
        <v>2</v>
      </c>
      <c r="BC886">
        <v>2</v>
      </c>
      <c r="BD886">
        <v>2</v>
      </c>
      <c r="BE886" t="s">
        <v>29</v>
      </c>
      <c r="BF886" t="s">
        <v>27</v>
      </c>
      <c r="BG886" s="6" t="s">
        <v>28</v>
      </c>
      <c r="BH886">
        <v>9</v>
      </c>
      <c r="BI886">
        <v>9</v>
      </c>
      <c r="BJ886">
        <v>2627637</v>
      </c>
      <c r="BK886" s="65">
        <f t="shared" si="181"/>
        <v>19.609231343283582</v>
      </c>
      <c r="BL886">
        <v>1067948</v>
      </c>
      <c r="BM886" s="65">
        <f t="shared" si="174"/>
        <v>7.9697611940298509</v>
      </c>
      <c r="BN886">
        <v>1044542</v>
      </c>
      <c r="BO886" s="71">
        <f t="shared" si="175"/>
        <v>7.7950895522388057</v>
      </c>
      <c r="BP886">
        <v>80823</v>
      </c>
      <c r="BQ886" s="71">
        <f t="shared" si="176"/>
        <v>0.60315671641791047</v>
      </c>
      <c r="BR886">
        <v>9074413</v>
      </c>
      <c r="BS886" s="73">
        <f t="shared" si="177"/>
        <v>67.719499999999996</v>
      </c>
      <c r="BT886">
        <v>517550</v>
      </c>
      <c r="BU886" s="73">
        <f t="shared" si="178"/>
        <v>3.8623134328358208</v>
      </c>
      <c r="BV886">
        <v>484929</v>
      </c>
      <c r="BW886" s="71">
        <f t="shared" si="179"/>
        <v>3.618873134328358</v>
      </c>
      <c r="BX886">
        <v>19613</v>
      </c>
      <c r="BY886" s="71">
        <f t="shared" si="180"/>
        <v>0.14636567164179104</v>
      </c>
      <c r="BZ886">
        <v>91945</v>
      </c>
      <c r="CA886" s="71">
        <f t="shared" si="172"/>
        <v>0.68615671641791043</v>
      </c>
      <c r="CB886">
        <v>1046606</v>
      </c>
      <c r="CC886" s="71">
        <f t="shared" si="182"/>
        <v>7.8104925373134328</v>
      </c>
    </row>
    <row r="887" spans="2:81" x14ac:dyDescent="0.25">
      <c r="B887">
        <v>1070</v>
      </c>
      <c r="C887">
        <v>1</v>
      </c>
      <c r="D887">
        <v>1</v>
      </c>
      <c r="E887">
        <v>1</v>
      </c>
      <c r="F887" s="17">
        <v>1150</v>
      </c>
      <c r="G887">
        <v>2</v>
      </c>
      <c r="H887">
        <v>6</v>
      </c>
      <c r="I887">
        <v>26</v>
      </c>
      <c r="J887">
        <v>44</v>
      </c>
      <c r="K887">
        <v>1</v>
      </c>
      <c r="L887" t="s">
        <v>154</v>
      </c>
      <c r="M887">
        <v>2</v>
      </c>
      <c r="N887">
        <v>2</v>
      </c>
      <c r="O887">
        <v>1</v>
      </c>
      <c r="P887">
        <v>1</v>
      </c>
      <c r="Q887">
        <v>2</v>
      </c>
      <c r="R887">
        <v>1</v>
      </c>
      <c r="S887">
        <v>2</v>
      </c>
      <c r="T887">
        <v>2</v>
      </c>
      <c r="U887">
        <v>2</v>
      </c>
      <c r="V887">
        <v>2739.65</v>
      </c>
      <c r="W887">
        <v>1</v>
      </c>
      <c r="X887">
        <v>1</v>
      </c>
      <c r="Y887">
        <v>8033</v>
      </c>
      <c r="Z887">
        <v>222</v>
      </c>
      <c r="AA887">
        <v>1</v>
      </c>
      <c r="AB887">
        <v>67244</v>
      </c>
      <c r="AC887" s="6">
        <v>893</v>
      </c>
      <c r="AD887" s="6">
        <v>463</v>
      </c>
      <c r="AE887">
        <v>0</v>
      </c>
      <c r="AF887">
        <v>1</v>
      </c>
      <c r="AG887" s="25">
        <f t="shared" si="170"/>
        <v>58.47304347826087</v>
      </c>
      <c r="AH887" s="29"/>
      <c r="AI887" s="25">
        <f t="shared" si="173"/>
        <v>10.957391304347826</v>
      </c>
      <c r="AJ887" s="34">
        <f t="shared" si="171"/>
        <v>48.262608695652176</v>
      </c>
      <c r="AK887">
        <v>3693</v>
      </c>
      <c r="AL887">
        <v>12601</v>
      </c>
      <c r="AM887" t="s">
        <v>29</v>
      </c>
      <c r="AN887" t="s">
        <v>27</v>
      </c>
      <c r="AO887" s="6" t="s">
        <v>28</v>
      </c>
      <c r="AP887">
        <v>9</v>
      </c>
      <c r="AQ887">
        <v>9</v>
      </c>
      <c r="AR887">
        <v>394</v>
      </c>
      <c r="AS887">
        <v>54644</v>
      </c>
      <c r="AT887" s="6">
        <v>430</v>
      </c>
      <c r="AU887">
        <v>0</v>
      </c>
      <c r="AV887">
        <v>0</v>
      </c>
      <c r="AW887">
        <v>2</v>
      </c>
      <c r="AX887">
        <v>2</v>
      </c>
      <c r="AY887">
        <v>2</v>
      </c>
      <c r="AZ887">
        <v>2</v>
      </c>
      <c r="BA887">
        <v>2</v>
      </c>
      <c r="BB887">
        <v>2</v>
      </c>
      <c r="BC887">
        <v>2</v>
      </c>
      <c r="BD887">
        <v>2</v>
      </c>
      <c r="BE887" t="s">
        <v>29</v>
      </c>
      <c r="BF887" t="s">
        <v>27</v>
      </c>
      <c r="BG887" s="6" t="s">
        <v>28</v>
      </c>
      <c r="BH887">
        <v>9</v>
      </c>
      <c r="BI887">
        <v>9</v>
      </c>
      <c r="BJ887">
        <v>54644</v>
      </c>
      <c r="BK887" s="65">
        <f t="shared" si="181"/>
        <v>47.516521739130432</v>
      </c>
      <c r="BL887">
        <v>0</v>
      </c>
      <c r="BM887" s="65">
        <f t="shared" si="174"/>
        <v>0</v>
      </c>
      <c r="BN887">
        <v>2132</v>
      </c>
      <c r="BO887" s="71">
        <f t="shared" si="175"/>
        <v>1.8539130434782609</v>
      </c>
      <c r="BP887">
        <v>75</v>
      </c>
      <c r="BQ887" s="71">
        <f t="shared" si="176"/>
        <v>6.5217391304347824E-2</v>
      </c>
      <c r="BR887">
        <v>5765</v>
      </c>
      <c r="BS887" s="73">
        <f t="shared" si="177"/>
        <v>5.0130434782608697</v>
      </c>
      <c r="BT887">
        <v>0</v>
      </c>
      <c r="BU887" s="73">
        <f t="shared" si="178"/>
        <v>0</v>
      </c>
      <c r="BV887">
        <v>0</v>
      </c>
      <c r="BW887" s="71">
        <f t="shared" si="179"/>
        <v>0</v>
      </c>
      <c r="BX887">
        <v>0</v>
      </c>
      <c r="BY887" s="71">
        <f t="shared" si="180"/>
        <v>0</v>
      </c>
      <c r="BZ887">
        <v>0</v>
      </c>
      <c r="CA887" s="71">
        <f t="shared" si="172"/>
        <v>0</v>
      </c>
      <c r="CB887">
        <v>4628</v>
      </c>
      <c r="CC887" s="71">
        <f t="shared" si="182"/>
        <v>4.0243478260869567</v>
      </c>
    </row>
    <row r="888" spans="2:81" x14ac:dyDescent="0.25">
      <c r="B888">
        <v>1071</v>
      </c>
      <c r="C888">
        <v>2</v>
      </c>
      <c r="D888">
        <v>4</v>
      </c>
      <c r="E888">
        <v>2</v>
      </c>
      <c r="F888" s="17">
        <v>65000</v>
      </c>
      <c r="G888">
        <v>6</v>
      </c>
      <c r="H888">
        <v>4</v>
      </c>
      <c r="I888">
        <v>18</v>
      </c>
      <c r="J888">
        <v>37</v>
      </c>
      <c r="K888">
        <v>2</v>
      </c>
      <c r="L888" t="s">
        <v>154</v>
      </c>
      <c r="M888">
        <v>2</v>
      </c>
      <c r="N888" t="s">
        <v>26</v>
      </c>
      <c r="O888">
        <v>6</v>
      </c>
      <c r="P888">
        <v>1</v>
      </c>
      <c r="Q888">
        <v>1</v>
      </c>
      <c r="R888">
        <v>2</v>
      </c>
      <c r="S888">
        <v>2</v>
      </c>
      <c r="T888">
        <v>2</v>
      </c>
      <c r="U888">
        <v>2</v>
      </c>
      <c r="V888">
        <v>320.12</v>
      </c>
      <c r="W888">
        <v>18</v>
      </c>
      <c r="X888">
        <v>2</v>
      </c>
      <c r="Y888">
        <v>6573</v>
      </c>
      <c r="Z888">
        <v>810</v>
      </c>
      <c r="AA888">
        <v>1</v>
      </c>
      <c r="AB888">
        <v>5556732</v>
      </c>
      <c r="AC888" s="6">
        <v>50407</v>
      </c>
      <c r="AD888" s="6">
        <v>18444</v>
      </c>
      <c r="AE888">
        <v>1</v>
      </c>
      <c r="AF888">
        <v>1</v>
      </c>
      <c r="AG888" s="25">
        <f t="shared" si="170"/>
        <v>85.488184615384611</v>
      </c>
      <c r="AH888" s="29"/>
      <c r="AI888" s="25">
        <f t="shared" si="173"/>
        <v>13.611615384615385</v>
      </c>
      <c r="AJ888" s="34">
        <f t="shared" si="171"/>
        <v>72.368861538461545</v>
      </c>
      <c r="AK888">
        <v>259307</v>
      </c>
      <c r="AL888">
        <v>884755</v>
      </c>
      <c r="AM888">
        <v>45315</v>
      </c>
      <c r="AN888">
        <v>4671977</v>
      </c>
      <c r="AO888" s="6">
        <v>31963</v>
      </c>
      <c r="AP888">
        <v>1</v>
      </c>
      <c r="AQ888">
        <v>1</v>
      </c>
      <c r="AR888" t="s">
        <v>29</v>
      </c>
      <c r="AS888" t="s">
        <v>27</v>
      </c>
      <c r="AT888" s="6" t="s">
        <v>28</v>
      </c>
      <c r="AU888">
        <v>9</v>
      </c>
      <c r="AV888">
        <v>9</v>
      </c>
      <c r="AW888">
        <v>2</v>
      </c>
      <c r="AX888">
        <v>2</v>
      </c>
      <c r="AY888">
        <v>2</v>
      </c>
      <c r="AZ888">
        <v>2</v>
      </c>
      <c r="BA888">
        <v>2</v>
      </c>
      <c r="BB888">
        <v>2</v>
      </c>
      <c r="BC888">
        <v>2</v>
      </c>
      <c r="BD888">
        <v>2</v>
      </c>
      <c r="BE888" t="s">
        <v>29</v>
      </c>
      <c r="BF888" t="s">
        <v>27</v>
      </c>
      <c r="BG888" s="6" t="s">
        <v>28</v>
      </c>
      <c r="BH888">
        <v>9</v>
      </c>
      <c r="BI888">
        <v>9</v>
      </c>
      <c r="BJ888">
        <v>1872732</v>
      </c>
      <c r="BK888" s="65">
        <f t="shared" si="181"/>
        <v>28.811261538461537</v>
      </c>
      <c r="BL888">
        <v>0</v>
      </c>
      <c r="BM888" s="65">
        <f t="shared" si="174"/>
        <v>0</v>
      </c>
      <c r="BN888">
        <v>89283</v>
      </c>
      <c r="BO888" s="71">
        <f t="shared" si="175"/>
        <v>1.3735846153846154</v>
      </c>
      <c r="BP888">
        <v>2799244</v>
      </c>
      <c r="BQ888" s="71">
        <f t="shared" si="176"/>
        <v>43.06529230769231</v>
      </c>
      <c r="BR888">
        <v>526734</v>
      </c>
      <c r="BS888" s="73">
        <f t="shared" si="177"/>
        <v>8.1036000000000001</v>
      </c>
      <c r="BT888">
        <v>0</v>
      </c>
      <c r="BU888" s="73">
        <f t="shared" si="178"/>
        <v>0</v>
      </c>
      <c r="BV888">
        <v>0</v>
      </c>
      <c r="BW888" s="71">
        <f t="shared" si="179"/>
        <v>0</v>
      </c>
      <c r="BX888">
        <v>5336</v>
      </c>
      <c r="BY888" s="71">
        <f t="shared" si="180"/>
        <v>8.2092307692307687E-2</v>
      </c>
      <c r="BZ888">
        <v>77260</v>
      </c>
      <c r="CA888" s="71">
        <f t="shared" si="172"/>
        <v>1.1886153846153846</v>
      </c>
      <c r="CB888">
        <v>186143</v>
      </c>
      <c r="CC888" s="71">
        <f t="shared" si="182"/>
        <v>2.8637384615384613</v>
      </c>
    </row>
    <row r="889" spans="2:81" x14ac:dyDescent="0.25">
      <c r="B889">
        <v>1072</v>
      </c>
      <c r="C889">
        <v>3</v>
      </c>
      <c r="D889">
        <v>5</v>
      </c>
      <c r="E889">
        <v>4</v>
      </c>
      <c r="F889" s="17">
        <v>7500</v>
      </c>
      <c r="G889">
        <v>3</v>
      </c>
      <c r="H889">
        <v>2</v>
      </c>
      <c r="I889">
        <v>25</v>
      </c>
      <c r="J889">
        <v>42</v>
      </c>
      <c r="K889">
        <v>1</v>
      </c>
      <c r="L889" t="s">
        <v>154</v>
      </c>
      <c r="M889">
        <v>2</v>
      </c>
      <c r="N889">
        <v>2</v>
      </c>
      <c r="O889">
        <v>1</v>
      </c>
      <c r="P889">
        <v>1</v>
      </c>
      <c r="Q889">
        <v>1</v>
      </c>
      <c r="R889">
        <v>2</v>
      </c>
      <c r="S889">
        <v>2</v>
      </c>
      <c r="T889">
        <v>2</v>
      </c>
      <c r="U889">
        <v>2</v>
      </c>
      <c r="V889">
        <v>2314.83</v>
      </c>
      <c r="W889">
        <v>25</v>
      </c>
      <c r="X889">
        <v>1</v>
      </c>
      <c r="Y889">
        <v>2951</v>
      </c>
      <c r="Z889">
        <v>1632</v>
      </c>
      <c r="AA889">
        <v>1</v>
      </c>
      <c r="AB889">
        <v>213802</v>
      </c>
      <c r="AC889" s="6">
        <v>4318</v>
      </c>
      <c r="AD889" s="6">
        <v>2742</v>
      </c>
      <c r="AE889">
        <v>0</v>
      </c>
      <c r="AF889">
        <v>0</v>
      </c>
      <c r="AG889" s="25">
        <f t="shared" si="170"/>
        <v>28.506933333333333</v>
      </c>
      <c r="AH889" s="29"/>
      <c r="AI889" s="25">
        <f t="shared" si="173"/>
        <v>11.4748</v>
      </c>
      <c r="AJ889" s="34">
        <f t="shared" si="171"/>
        <v>17.2468</v>
      </c>
      <c r="AK889">
        <v>25223</v>
      </c>
      <c r="AL889">
        <v>86061</v>
      </c>
      <c r="AM889">
        <v>1239</v>
      </c>
      <c r="AN889">
        <v>127741</v>
      </c>
      <c r="AO889" s="6">
        <v>1576</v>
      </c>
      <c r="AP889">
        <v>0</v>
      </c>
      <c r="AQ889">
        <v>0</v>
      </c>
      <c r="AR889" t="s">
        <v>29</v>
      </c>
      <c r="AS889" t="s">
        <v>27</v>
      </c>
      <c r="AT889" s="6" t="s">
        <v>28</v>
      </c>
      <c r="AU889">
        <v>9</v>
      </c>
      <c r="AV889">
        <v>9</v>
      </c>
      <c r="AW889">
        <v>2</v>
      </c>
      <c r="AX889">
        <v>2</v>
      </c>
      <c r="AY889">
        <v>2</v>
      </c>
      <c r="AZ889">
        <v>2</v>
      </c>
      <c r="BA889">
        <v>2</v>
      </c>
      <c r="BB889">
        <v>2</v>
      </c>
      <c r="BC889">
        <v>2</v>
      </c>
      <c r="BD889">
        <v>2</v>
      </c>
      <c r="BE889" t="s">
        <v>29</v>
      </c>
      <c r="BF889" t="s">
        <v>27</v>
      </c>
      <c r="BG889" s="6" t="s">
        <v>28</v>
      </c>
      <c r="BH889">
        <v>9</v>
      </c>
      <c r="BI889">
        <v>9</v>
      </c>
      <c r="BJ889">
        <v>127741</v>
      </c>
      <c r="BK889" s="65">
        <f t="shared" si="181"/>
        <v>17.032133333333334</v>
      </c>
      <c r="BL889">
        <v>0</v>
      </c>
      <c r="BM889" s="65">
        <f t="shared" si="174"/>
        <v>0</v>
      </c>
      <c r="BN889">
        <v>5516</v>
      </c>
      <c r="BO889" s="71">
        <f t="shared" si="175"/>
        <v>0.73546666666666671</v>
      </c>
      <c r="BP889">
        <v>0</v>
      </c>
      <c r="BQ889" s="71">
        <f t="shared" si="176"/>
        <v>0</v>
      </c>
      <c r="BR889">
        <v>51714</v>
      </c>
      <c r="BS889" s="73">
        <f t="shared" si="177"/>
        <v>6.8952</v>
      </c>
      <c r="BT889">
        <v>0</v>
      </c>
      <c r="BU889" s="73">
        <f t="shared" si="178"/>
        <v>0</v>
      </c>
      <c r="BV889">
        <v>10148</v>
      </c>
      <c r="BW889" s="71">
        <f t="shared" si="179"/>
        <v>1.3530666666666666</v>
      </c>
      <c r="BX889">
        <v>1155</v>
      </c>
      <c r="BY889" s="71">
        <f t="shared" si="180"/>
        <v>0.154</v>
      </c>
      <c r="BZ889">
        <v>366</v>
      </c>
      <c r="CA889" s="71">
        <f t="shared" si="172"/>
        <v>4.8800000000000003E-2</v>
      </c>
      <c r="CB889">
        <v>17162</v>
      </c>
      <c r="CC889" s="71">
        <f t="shared" si="182"/>
        <v>2.2882666666666664</v>
      </c>
    </row>
    <row r="890" spans="2:81" x14ac:dyDescent="0.25">
      <c r="B890">
        <v>1073</v>
      </c>
      <c r="C890">
        <v>2</v>
      </c>
      <c r="D890">
        <v>3</v>
      </c>
      <c r="E890">
        <v>1</v>
      </c>
      <c r="F890" s="17">
        <v>106000</v>
      </c>
      <c r="G890">
        <v>7</v>
      </c>
      <c r="H890">
        <v>7</v>
      </c>
      <c r="I890">
        <v>18</v>
      </c>
      <c r="J890">
        <v>38</v>
      </c>
      <c r="K890">
        <v>4</v>
      </c>
      <c r="L890">
        <v>3</v>
      </c>
      <c r="M890">
        <v>1</v>
      </c>
      <c r="N890" t="s">
        <v>26</v>
      </c>
      <c r="O890">
        <v>4</v>
      </c>
      <c r="P890">
        <v>1</v>
      </c>
      <c r="Q890">
        <v>1</v>
      </c>
      <c r="R890">
        <v>2</v>
      </c>
      <c r="S890">
        <v>2</v>
      </c>
      <c r="T890">
        <v>2</v>
      </c>
      <c r="U890">
        <v>2</v>
      </c>
      <c r="V890">
        <v>119.39</v>
      </c>
      <c r="W890">
        <v>12</v>
      </c>
      <c r="X890">
        <v>2</v>
      </c>
      <c r="Y890">
        <v>7621</v>
      </c>
      <c r="Z890">
        <v>568</v>
      </c>
      <c r="AA890">
        <v>1</v>
      </c>
      <c r="AB890">
        <v>13508386</v>
      </c>
      <c r="AC890" s="6">
        <v>196728</v>
      </c>
      <c r="AD890" s="6">
        <v>118582</v>
      </c>
      <c r="AE890">
        <v>0</v>
      </c>
      <c r="AF890">
        <v>0</v>
      </c>
      <c r="AG890" s="25">
        <f t="shared" si="170"/>
        <v>127.43760377358491</v>
      </c>
      <c r="AH890" s="29"/>
      <c r="AI890" s="25">
        <f t="shared" si="173"/>
        <v>57.627235849056603</v>
      </c>
      <c r="AJ890" s="34">
        <f t="shared" si="171"/>
        <v>70.547915094339629</v>
      </c>
      <c r="AK890">
        <v>1790295</v>
      </c>
      <c r="AL890">
        <v>6108487</v>
      </c>
      <c r="AM890">
        <v>71774</v>
      </c>
      <c r="AN890">
        <v>7399899</v>
      </c>
      <c r="AO890" s="6">
        <v>78146</v>
      </c>
      <c r="AP890">
        <v>0</v>
      </c>
      <c r="AQ890">
        <v>0</v>
      </c>
      <c r="AR890" t="s">
        <v>29</v>
      </c>
      <c r="AS890" t="s">
        <v>27</v>
      </c>
      <c r="AT890" s="6" t="s">
        <v>28</v>
      </c>
      <c r="AU890">
        <v>9</v>
      </c>
      <c r="AV890">
        <v>9</v>
      </c>
      <c r="AW890">
        <v>2</v>
      </c>
      <c r="AX890">
        <v>2</v>
      </c>
      <c r="AY890">
        <v>2</v>
      </c>
      <c r="AZ890">
        <v>2</v>
      </c>
      <c r="BA890">
        <v>2</v>
      </c>
      <c r="BB890">
        <v>2</v>
      </c>
      <c r="BC890">
        <v>2</v>
      </c>
      <c r="BD890">
        <v>2</v>
      </c>
      <c r="BE890" t="s">
        <v>29</v>
      </c>
      <c r="BF890" t="s">
        <v>27</v>
      </c>
      <c r="BG890" s="6" t="s">
        <v>28</v>
      </c>
      <c r="BH890">
        <v>9</v>
      </c>
      <c r="BI890">
        <v>9</v>
      </c>
      <c r="BJ890">
        <v>3838043</v>
      </c>
      <c r="BK890" s="65">
        <f t="shared" si="181"/>
        <v>36.207952830188681</v>
      </c>
      <c r="BL890">
        <v>679923</v>
      </c>
      <c r="BM890" s="65">
        <f t="shared" si="174"/>
        <v>6.4143679245283023</v>
      </c>
      <c r="BN890">
        <v>0</v>
      </c>
      <c r="BO890" s="71">
        <f t="shared" si="175"/>
        <v>0</v>
      </c>
      <c r="BP890">
        <v>4580963</v>
      </c>
      <c r="BQ890" s="71">
        <f t="shared" si="176"/>
        <v>43.216632075471701</v>
      </c>
      <c r="BR890">
        <v>1682678</v>
      </c>
      <c r="BS890" s="73">
        <f t="shared" si="177"/>
        <v>15.874320754716981</v>
      </c>
      <c r="BT890">
        <v>526083</v>
      </c>
      <c r="BU890" s="73">
        <f t="shared" si="178"/>
        <v>4.963047169811321</v>
      </c>
      <c r="BV890">
        <v>745418</v>
      </c>
      <c r="BW890" s="71">
        <f t="shared" si="179"/>
        <v>7.0322452830188675</v>
      </c>
      <c r="BX890">
        <v>67162</v>
      </c>
      <c r="BY890" s="71">
        <f t="shared" si="180"/>
        <v>0.63360377358490561</v>
      </c>
      <c r="BZ890">
        <v>86689</v>
      </c>
      <c r="CA890" s="71">
        <f t="shared" si="172"/>
        <v>0.81782075471698112</v>
      </c>
      <c r="CB890">
        <v>1301427</v>
      </c>
      <c r="CC890" s="71">
        <f t="shared" si="182"/>
        <v>12.277613207547169</v>
      </c>
    </row>
    <row r="891" spans="2:81" x14ac:dyDescent="0.25">
      <c r="B891">
        <v>1074</v>
      </c>
      <c r="C891">
        <v>4</v>
      </c>
      <c r="D891">
        <v>8</v>
      </c>
      <c r="E891">
        <v>2</v>
      </c>
      <c r="F891" s="17">
        <v>1400</v>
      </c>
      <c r="G891">
        <v>2</v>
      </c>
      <c r="H891">
        <v>8</v>
      </c>
      <c r="I891">
        <v>15</v>
      </c>
      <c r="J891">
        <v>32</v>
      </c>
      <c r="K891">
        <v>3</v>
      </c>
      <c r="L891">
        <v>1</v>
      </c>
      <c r="M891">
        <v>2</v>
      </c>
      <c r="N891">
        <v>2</v>
      </c>
      <c r="O891">
        <v>1</v>
      </c>
      <c r="P891">
        <v>1</v>
      </c>
      <c r="Q891">
        <v>1</v>
      </c>
      <c r="R891">
        <v>2</v>
      </c>
      <c r="S891">
        <v>2</v>
      </c>
      <c r="T891">
        <v>2</v>
      </c>
      <c r="U891">
        <v>2</v>
      </c>
      <c r="V891">
        <v>1538.94</v>
      </c>
      <c r="W891">
        <v>39</v>
      </c>
      <c r="X891">
        <v>1</v>
      </c>
      <c r="Y891">
        <v>5095</v>
      </c>
      <c r="Z891">
        <v>685</v>
      </c>
      <c r="AA891">
        <v>1</v>
      </c>
      <c r="AB891">
        <v>1263229</v>
      </c>
      <c r="AC891" s="6">
        <v>21913</v>
      </c>
      <c r="AD891" s="6">
        <v>18697</v>
      </c>
      <c r="AE891">
        <v>0</v>
      </c>
      <c r="AF891">
        <v>0</v>
      </c>
      <c r="AG891" s="25">
        <f t="shared" si="170"/>
        <v>902.30642857142857</v>
      </c>
      <c r="AH891" s="29"/>
      <c r="AI891" s="25">
        <f t="shared" si="173"/>
        <v>573.56428571428569</v>
      </c>
      <c r="AJ891" s="34">
        <f t="shared" si="171"/>
        <v>331.06285714285713</v>
      </c>
      <c r="AK891">
        <v>235343</v>
      </c>
      <c r="AL891">
        <v>802990</v>
      </c>
      <c r="AM891">
        <v>4464</v>
      </c>
      <c r="AN891">
        <v>460238</v>
      </c>
      <c r="AO891" s="6">
        <v>3216</v>
      </c>
      <c r="AP891">
        <v>0</v>
      </c>
      <c r="AQ891">
        <v>0</v>
      </c>
      <c r="AR891" t="s">
        <v>29</v>
      </c>
      <c r="AS891" t="s">
        <v>27</v>
      </c>
      <c r="AT891" s="6" t="s">
        <v>28</v>
      </c>
      <c r="AU891">
        <v>9</v>
      </c>
      <c r="AV891">
        <v>9</v>
      </c>
      <c r="AW891">
        <v>2</v>
      </c>
      <c r="AX891">
        <v>2</v>
      </c>
      <c r="AY891">
        <v>2</v>
      </c>
      <c r="AZ891">
        <v>2</v>
      </c>
      <c r="BA891">
        <v>2</v>
      </c>
      <c r="BB891">
        <v>2</v>
      </c>
      <c r="BC891">
        <v>2</v>
      </c>
      <c r="BD891">
        <v>2</v>
      </c>
      <c r="BE891" t="s">
        <v>29</v>
      </c>
      <c r="BF891" t="s">
        <v>27</v>
      </c>
      <c r="BG891" s="6" t="s">
        <v>28</v>
      </c>
      <c r="BH891">
        <v>9</v>
      </c>
      <c r="BI891">
        <v>9</v>
      </c>
      <c r="BJ891">
        <v>136352</v>
      </c>
      <c r="BK891" s="65">
        <f t="shared" si="181"/>
        <v>97.394285714285715</v>
      </c>
      <c r="BL891">
        <v>28044</v>
      </c>
      <c r="BM891" s="65">
        <f t="shared" si="174"/>
        <v>20.03142857142857</v>
      </c>
      <c r="BN891">
        <v>49636</v>
      </c>
      <c r="BO891" s="71">
        <f t="shared" si="175"/>
        <v>35.454285714285717</v>
      </c>
      <c r="BP891">
        <v>108430</v>
      </c>
      <c r="BQ891" s="71">
        <f t="shared" si="176"/>
        <v>77.45</v>
      </c>
      <c r="BR891">
        <v>43276</v>
      </c>
      <c r="BS891" s="73">
        <f t="shared" si="177"/>
        <v>30.911428571428573</v>
      </c>
      <c r="BT891">
        <v>215457</v>
      </c>
      <c r="BU891" s="73">
        <f t="shared" si="178"/>
        <v>153.89785714285713</v>
      </c>
      <c r="BV891">
        <v>621193</v>
      </c>
      <c r="BW891" s="71">
        <f t="shared" si="179"/>
        <v>443.70928571428573</v>
      </c>
      <c r="BX891">
        <v>5815</v>
      </c>
      <c r="BY891" s="71">
        <f t="shared" si="180"/>
        <v>4.1535714285714285</v>
      </c>
      <c r="BZ891">
        <v>15067</v>
      </c>
      <c r="CA891" s="71">
        <f t="shared" si="172"/>
        <v>10.762142857142857</v>
      </c>
      <c r="CB891">
        <v>39959</v>
      </c>
      <c r="CC891" s="71">
        <f t="shared" si="182"/>
        <v>28.542142857142856</v>
      </c>
    </row>
    <row r="892" spans="2:81" x14ac:dyDescent="0.25">
      <c r="B892">
        <v>1075</v>
      </c>
      <c r="C892">
        <v>2</v>
      </c>
      <c r="D892">
        <v>4</v>
      </c>
      <c r="E892">
        <v>2</v>
      </c>
      <c r="F892" s="17">
        <v>400000</v>
      </c>
      <c r="G892">
        <v>8</v>
      </c>
      <c r="H892">
        <v>7</v>
      </c>
      <c r="I892">
        <v>2</v>
      </c>
      <c r="J892">
        <v>2</v>
      </c>
      <c r="K892">
        <v>2</v>
      </c>
      <c r="L892">
        <v>1</v>
      </c>
      <c r="M892">
        <v>1</v>
      </c>
      <c r="N892">
        <v>1</v>
      </c>
      <c r="O892">
        <v>2</v>
      </c>
      <c r="P892">
        <v>1</v>
      </c>
      <c r="Q892">
        <v>1</v>
      </c>
      <c r="R892">
        <v>1</v>
      </c>
      <c r="S892">
        <v>2</v>
      </c>
      <c r="T892">
        <v>2</v>
      </c>
      <c r="U892">
        <v>2</v>
      </c>
      <c r="V892">
        <v>30.24</v>
      </c>
      <c r="W892">
        <v>18</v>
      </c>
      <c r="X892">
        <v>2</v>
      </c>
      <c r="Y892">
        <v>6343</v>
      </c>
      <c r="Z892">
        <v>777</v>
      </c>
      <c r="AA892">
        <v>1</v>
      </c>
      <c r="AB892">
        <v>32898234</v>
      </c>
      <c r="AC892" s="6">
        <v>421575</v>
      </c>
      <c r="AD892" s="6">
        <v>336952</v>
      </c>
      <c r="AE892">
        <v>0</v>
      </c>
      <c r="AF892">
        <v>0</v>
      </c>
      <c r="AG892" s="25">
        <f t="shared" si="170"/>
        <v>82.245585000000005</v>
      </c>
      <c r="AH892" s="29"/>
      <c r="AI892" s="25">
        <f t="shared" si="173"/>
        <v>50.751555000000003</v>
      </c>
      <c r="AJ892" s="34">
        <f t="shared" si="171"/>
        <v>31.709127500000001</v>
      </c>
      <c r="AK892">
        <v>5949772</v>
      </c>
      <c r="AL892">
        <v>20300622</v>
      </c>
      <c r="AM892">
        <v>120305</v>
      </c>
      <c r="AN892">
        <v>12403446</v>
      </c>
      <c r="AO892" s="6">
        <v>81823</v>
      </c>
      <c r="AP892">
        <v>0</v>
      </c>
      <c r="AQ892">
        <v>0</v>
      </c>
      <c r="AR892">
        <v>1400</v>
      </c>
      <c r="AS892">
        <v>194166</v>
      </c>
      <c r="AT892" s="6">
        <v>2800</v>
      </c>
      <c r="AU892">
        <v>0</v>
      </c>
      <c r="AV892">
        <v>0</v>
      </c>
      <c r="AW892">
        <v>2</v>
      </c>
      <c r="AX892">
        <v>2</v>
      </c>
      <c r="AY892">
        <v>2</v>
      </c>
      <c r="AZ892">
        <v>2</v>
      </c>
      <c r="BA892">
        <v>2</v>
      </c>
      <c r="BB892">
        <v>2</v>
      </c>
      <c r="BC892">
        <v>2</v>
      </c>
      <c r="BD892">
        <v>2</v>
      </c>
      <c r="BE892" t="s">
        <v>29</v>
      </c>
      <c r="BF892" t="s">
        <v>27</v>
      </c>
      <c r="BG892" s="6" t="s">
        <v>28</v>
      </c>
      <c r="BH892">
        <v>9</v>
      </c>
      <c r="BI892">
        <v>9</v>
      </c>
      <c r="BJ892">
        <v>11131858</v>
      </c>
      <c r="BK892" s="65">
        <f t="shared" si="181"/>
        <v>27.829644999999999</v>
      </c>
      <c r="BL892">
        <v>1988023</v>
      </c>
      <c r="BM892" s="65">
        <f t="shared" si="174"/>
        <v>4.9700575000000002</v>
      </c>
      <c r="BN892">
        <v>1912179</v>
      </c>
      <c r="BO892" s="71">
        <f t="shared" si="175"/>
        <v>4.7804475000000002</v>
      </c>
      <c r="BP892">
        <v>1930103</v>
      </c>
      <c r="BQ892" s="71">
        <f t="shared" si="176"/>
        <v>4.8252575000000002</v>
      </c>
      <c r="BR892">
        <v>7396887</v>
      </c>
      <c r="BS892" s="73">
        <f t="shared" si="177"/>
        <v>18.492217499999999</v>
      </c>
      <c r="BT892">
        <v>283148</v>
      </c>
      <c r="BU892" s="73">
        <f t="shared" si="178"/>
        <v>0.70787</v>
      </c>
      <c r="BV892">
        <v>257921</v>
      </c>
      <c r="BW892" s="71">
        <f t="shared" si="179"/>
        <v>0.64480249999999995</v>
      </c>
      <c r="BX892">
        <v>2329128</v>
      </c>
      <c r="BY892" s="71">
        <f t="shared" si="180"/>
        <v>5.8228200000000001</v>
      </c>
      <c r="BZ892">
        <v>3751460</v>
      </c>
      <c r="CA892" s="71">
        <f t="shared" si="172"/>
        <v>9.3786500000000004</v>
      </c>
      <c r="CB892">
        <v>1917528</v>
      </c>
      <c r="CC892" s="71">
        <f t="shared" si="182"/>
        <v>4.7938200000000002</v>
      </c>
    </row>
    <row r="893" spans="2:81" x14ac:dyDescent="0.25">
      <c r="B893">
        <v>1076</v>
      </c>
      <c r="C893">
        <v>2</v>
      </c>
      <c r="D893">
        <v>3</v>
      </c>
      <c r="E893">
        <v>2</v>
      </c>
      <c r="F893" s="17">
        <v>77000</v>
      </c>
      <c r="G893">
        <v>6</v>
      </c>
      <c r="H893">
        <v>7</v>
      </c>
      <c r="I893">
        <v>5</v>
      </c>
      <c r="J893">
        <v>10</v>
      </c>
      <c r="K893">
        <v>3</v>
      </c>
      <c r="L893">
        <v>1</v>
      </c>
      <c r="M893">
        <v>2</v>
      </c>
      <c r="N893">
        <v>2</v>
      </c>
      <c r="O893">
        <v>1</v>
      </c>
      <c r="P893">
        <v>1</v>
      </c>
      <c r="Q893">
        <v>1</v>
      </c>
      <c r="R893">
        <v>2</v>
      </c>
      <c r="S893">
        <v>1</v>
      </c>
      <c r="T893">
        <v>2</v>
      </c>
      <c r="U893">
        <v>2</v>
      </c>
      <c r="V893">
        <v>290.58</v>
      </c>
      <c r="W893">
        <v>13</v>
      </c>
      <c r="X893">
        <v>1</v>
      </c>
      <c r="Y893">
        <v>5879</v>
      </c>
      <c r="Z893">
        <v>833</v>
      </c>
      <c r="AA893">
        <v>1</v>
      </c>
      <c r="AB893">
        <v>30407284</v>
      </c>
      <c r="AC893" s="6">
        <v>407076</v>
      </c>
      <c r="AD893" s="6">
        <v>401088</v>
      </c>
      <c r="AE893">
        <v>0</v>
      </c>
      <c r="AF893">
        <v>0</v>
      </c>
      <c r="AG893" s="25">
        <f t="shared" si="170"/>
        <v>394.89979220779219</v>
      </c>
      <c r="AH893" s="29"/>
      <c r="AI893" s="25">
        <f t="shared" si="173"/>
        <v>385.42129870129872</v>
      </c>
      <c r="AJ893" s="34">
        <f t="shared" si="171"/>
        <v>9.5567142857142855</v>
      </c>
      <c r="AK893">
        <v>8697960</v>
      </c>
      <c r="AL893">
        <v>29677440</v>
      </c>
      <c r="AM893">
        <v>7079</v>
      </c>
      <c r="AN893">
        <v>729845</v>
      </c>
      <c r="AO893" s="6">
        <v>5988</v>
      </c>
      <c r="AP893">
        <v>0</v>
      </c>
      <c r="AQ893">
        <v>0</v>
      </c>
      <c r="AR893" t="s">
        <v>29</v>
      </c>
      <c r="AS893" t="s">
        <v>27</v>
      </c>
      <c r="AT893" s="6" t="s">
        <v>28</v>
      </c>
      <c r="AU893">
        <v>9</v>
      </c>
      <c r="AV893">
        <v>9</v>
      </c>
      <c r="AW893">
        <v>2</v>
      </c>
      <c r="AX893">
        <v>2</v>
      </c>
      <c r="AY893">
        <v>2</v>
      </c>
      <c r="AZ893">
        <v>2</v>
      </c>
      <c r="BA893">
        <v>2</v>
      </c>
      <c r="BB893">
        <v>2</v>
      </c>
      <c r="BC893">
        <v>2</v>
      </c>
      <c r="BD893">
        <v>2</v>
      </c>
      <c r="BE893" t="s">
        <v>29</v>
      </c>
      <c r="BF893" t="s">
        <v>27</v>
      </c>
      <c r="BG893" s="6" t="s">
        <v>28</v>
      </c>
      <c r="BH893">
        <v>9</v>
      </c>
      <c r="BI893">
        <v>9</v>
      </c>
      <c r="BJ893">
        <v>276924</v>
      </c>
      <c r="BK893" s="65">
        <f t="shared" si="181"/>
        <v>3.5964155844155843</v>
      </c>
      <c r="BL893">
        <v>1839805</v>
      </c>
      <c r="BM893" s="65">
        <f t="shared" si="174"/>
        <v>23.893571428571427</v>
      </c>
      <c r="BN893">
        <v>3604934</v>
      </c>
      <c r="BO893" s="71">
        <f t="shared" si="175"/>
        <v>46.817324675324677</v>
      </c>
      <c r="BP893">
        <v>562747</v>
      </c>
      <c r="BQ893" s="71">
        <f t="shared" si="176"/>
        <v>7.3084025974025977</v>
      </c>
      <c r="BR893">
        <v>19086197</v>
      </c>
      <c r="BS893" s="73">
        <f t="shared" si="177"/>
        <v>247.87268831168831</v>
      </c>
      <c r="BT893">
        <v>0</v>
      </c>
      <c r="BU893" s="73">
        <f t="shared" si="178"/>
        <v>0</v>
      </c>
      <c r="BV893">
        <v>979054</v>
      </c>
      <c r="BW893" s="71">
        <f t="shared" si="179"/>
        <v>12.714987012987013</v>
      </c>
      <c r="BX893">
        <v>287332</v>
      </c>
      <c r="BY893" s="71">
        <f t="shared" si="180"/>
        <v>3.7315844155844156</v>
      </c>
      <c r="BZ893">
        <v>402375</v>
      </c>
      <c r="CA893" s="71">
        <f t="shared" si="172"/>
        <v>5.2256493506493502</v>
      </c>
      <c r="CB893">
        <v>3367916</v>
      </c>
      <c r="CC893" s="71">
        <f t="shared" si="182"/>
        <v>43.739168831168833</v>
      </c>
    </row>
    <row r="894" spans="2:81" x14ac:dyDescent="0.25">
      <c r="B894">
        <v>1077</v>
      </c>
      <c r="C894">
        <v>3</v>
      </c>
      <c r="D894">
        <v>5</v>
      </c>
      <c r="E894">
        <v>4</v>
      </c>
      <c r="F894" s="17">
        <v>8000</v>
      </c>
      <c r="G894">
        <v>3</v>
      </c>
      <c r="H894">
        <v>6</v>
      </c>
      <c r="I894">
        <v>18</v>
      </c>
      <c r="J894">
        <v>39</v>
      </c>
      <c r="K894">
        <v>3</v>
      </c>
      <c r="L894">
        <v>1</v>
      </c>
      <c r="M894">
        <v>2</v>
      </c>
      <c r="N894" t="s">
        <v>26</v>
      </c>
      <c r="O894">
        <v>2</v>
      </c>
      <c r="P894">
        <v>1</v>
      </c>
      <c r="Q894">
        <v>1</v>
      </c>
      <c r="R894">
        <v>2</v>
      </c>
      <c r="S894">
        <v>2</v>
      </c>
      <c r="T894">
        <v>2</v>
      </c>
      <c r="U894">
        <v>2</v>
      </c>
      <c r="V894">
        <v>1769.43</v>
      </c>
      <c r="W894">
        <v>25</v>
      </c>
      <c r="X894">
        <v>2</v>
      </c>
      <c r="Y894">
        <v>3527</v>
      </c>
      <c r="Z894">
        <v>1274</v>
      </c>
      <c r="AA894">
        <v>1</v>
      </c>
      <c r="AB894">
        <v>2289270</v>
      </c>
      <c r="AC894" s="6">
        <v>34093</v>
      </c>
      <c r="AD894" s="6">
        <v>20055</v>
      </c>
      <c r="AE894">
        <v>1</v>
      </c>
      <c r="AF894">
        <v>0</v>
      </c>
      <c r="AG894" s="25">
        <f t="shared" si="170"/>
        <v>286.15875</v>
      </c>
      <c r="AH894" s="29"/>
      <c r="AI894" s="25">
        <f t="shared" si="173"/>
        <v>106.958125</v>
      </c>
      <c r="AJ894" s="34">
        <f t="shared" si="171"/>
        <v>180.95987500000001</v>
      </c>
      <c r="AK894">
        <v>250781</v>
      </c>
      <c r="AL894">
        <v>855665</v>
      </c>
      <c r="AM894">
        <v>13905</v>
      </c>
      <c r="AN894">
        <v>1433606</v>
      </c>
      <c r="AO894" s="6">
        <v>14038</v>
      </c>
      <c r="AP894">
        <v>1</v>
      </c>
      <c r="AQ894">
        <v>0</v>
      </c>
      <c r="AR894" t="s">
        <v>29</v>
      </c>
      <c r="AS894" t="s">
        <v>27</v>
      </c>
      <c r="AT894" s="6" t="s">
        <v>28</v>
      </c>
      <c r="AU894">
        <v>9</v>
      </c>
      <c r="AV894">
        <v>9</v>
      </c>
      <c r="AW894">
        <v>2</v>
      </c>
      <c r="AX894">
        <v>2</v>
      </c>
      <c r="AY894">
        <v>2</v>
      </c>
      <c r="AZ894">
        <v>2</v>
      </c>
      <c r="BA894">
        <v>2</v>
      </c>
      <c r="BB894">
        <v>2</v>
      </c>
      <c r="BC894">
        <v>2</v>
      </c>
      <c r="BD894">
        <v>2</v>
      </c>
      <c r="BE894" t="s">
        <v>29</v>
      </c>
      <c r="BF894" t="s">
        <v>27</v>
      </c>
      <c r="BG894" s="6" t="s">
        <v>28</v>
      </c>
      <c r="BH894">
        <v>9</v>
      </c>
      <c r="BI894">
        <v>9</v>
      </c>
      <c r="BJ894">
        <v>1488954</v>
      </c>
      <c r="BK894" s="65">
        <f t="shared" si="181"/>
        <v>186.11924999999999</v>
      </c>
      <c r="BL894">
        <v>26156</v>
      </c>
      <c r="BM894" s="65">
        <f t="shared" si="174"/>
        <v>3.2694999999999999</v>
      </c>
      <c r="BN894">
        <v>23319</v>
      </c>
      <c r="BO894" s="71">
        <f t="shared" si="175"/>
        <v>2.9148749999999999</v>
      </c>
      <c r="BP894">
        <v>560595</v>
      </c>
      <c r="BQ894" s="71">
        <f t="shared" si="176"/>
        <v>70.074375000000003</v>
      </c>
      <c r="BR894">
        <v>134442</v>
      </c>
      <c r="BS894" s="73">
        <f t="shared" si="177"/>
        <v>16.805250000000001</v>
      </c>
      <c r="BT894">
        <v>0</v>
      </c>
      <c r="BU894" s="73">
        <f t="shared" si="178"/>
        <v>0</v>
      </c>
      <c r="BV894">
        <v>10067</v>
      </c>
      <c r="BW894" s="71">
        <f t="shared" si="179"/>
        <v>1.258375</v>
      </c>
      <c r="BX894">
        <v>31</v>
      </c>
      <c r="BY894" s="71">
        <f t="shared" si="180"/>
        <v>3.875E-3</v>
      </c>
      <c r="BZ894">
        <v>7240</v>
      </c>
      <c r="CA894" s="71">
        <f t="shared" si="172"/>
        <v>0.90500000000000003</v>
      </c>
      <c r="CB894">
        <v>38467</v>
      </c>
      <c r="CC894" s="71">
        <f t="shared" si="182"/>
        <v>4.8083749999999998</v>
      </c>
    </row>
    <row r="895" spans="2:81" x14ac:dyDescent="0.25">
      <c r="B895">
        <v>1078</v>
      </c>
      <c r="C895">
        <v>2</v>
      </c>
      <c r="D895">
        <v>3</v>
      </c>
      <c r="E895">
        <v>2</v>
      </c>
      <c r="F895" s="17">
        <v>2700</v>
      </c>
      <c r="G895">
        <v>2</v>
      </c>
      <c r="H895">
        <v>5</v>
      </c>
      <c r="I895">
        <v>2</v>
      </c>
      <c r="J895">
        <v>2</v>
      </c>
      <c r="K895">
        <v>1</v>
      </c>
      <c r="L895">
        <v>2</v>
      </c>
      <c r="M895">
        <v>2</v>
      </c>
      <c r="N895">
        <v>2</v>
      </c>
      <c r="O895">
        <v>2</v>
      </c>
      <c r="P895">
        <v>1</v>
      </c>
      <c r="Q895">
        <v>1</v>
      </c>
      <c r="R895">
        <v>2</v>
      </c>
      <c r="S895">
        <v>2</v>
      </c>
      <c r="T895">
        <v>2</v>
      </c>
      <c r="U895">
        <v>2</v>
      </c>
      <c r="V895">
        <v>2724.37</v>
      </c>
      <c r="W895">
        <v>14</v>
      </c>
      <c r="X895">
        <v>2</v>
      </c>
      <c r="Y895">
        <v>5468</v>
      </c>
      <c r="Z895">
        <v>1177</v>
      </c>
      <c r="AA895">
        <v>1</v>
      </c>
      <c r="AB895">
        <v>96495</v>
      </c>
      <c r="AC895" s="6">
        <v>2174</v>
      </c>
      <c r="AD895" s="6">
        <v>1514</v>
      </c>
      <c r="AE895">
        <v>0</v>
      </c>
      <c r="AF895">
        <v>0</v>
      </c>
      <c r="AG895" s="25">
        <f t="shared" si="170"/>
        <v>35.738888888888887</v>
      </c>
      <c r="AH895" s="29"/>
      <c r="AI895" s="25">
        <f t="shared" si="173"/>
        <v>17.944444444444443</v>
      </c>
      <c r="AJ895" s="34">
        <f t="shared" si="171"/>
        <v>18.051481481481481</v>
      </c>
      <c r="AK895">
        <v>14200</v>
      </c>
      <c r="AL895">
        <v>48450</v>
      </c>
      <c r="AM895">
        <v>466</v>
      </c>
      <c r="AN895">
        <v>48045</v>
      </c>
      <c r="AO895" s="6">
        <v>660</v>
      </c>
      <c r="AP895">
        <v>0</v>
      </c>
      <c r="AQ895">
        <v>0</v>
      </c>
      <c r="AR895" t="s">
        <v>29</v>
      </c>
      <c r="AS895" t="s">
        <v>27</v>
      </c>
      <c r="AT895" s="6" t="s">
        <v>28</v>
      </c>
      <c r="AU895">
        <v>9</v>
      </c>
      <c r="AV895">
        <v>9</v>
      </c>
      <c r="AW895">
        <v>2</v>
      </c>
      <c r="AX895">
        <v>2</v>
      </c>
      <c r="AY895">
        <v>2</v>
      </c>
      <c r="AZ895">
        <v>2</v>
      </c>
      <c r="BA895">
        <v>2</v>
      </c>
      <c r="BB895">
        <v>2</v>
      </c>
      <c r="BC895">
        <v>2</v>
      </c>
      <c r="BD895">
        <v>2</v>
      </c>
      <c r="BE895" t="s">
        <v>29</v>
      </c>
      <c r="BF895" t="s">
        <v>27</v>
      </c>
      <c r="BG895" s="6" t="s">
        <v>28</v>
      </c>
      <c r="BH895">
        <v>9</v>
      </c>
      <c r="BI895">
        <v>9</v>
      </c>
      <c r="BJ895">
        <v>18391</v>
      </c>
      <c r="BK895" s="65">
        <f t="shared" si="181"/>
        <v>6.8114814814814819</v>
      </c>
      <c r="BL895">
        <v>3660</v>
      </c>
      <c r="BM895" s="65">
        <f t="shared" si="174"/>
        <v>1.3555555555555556</v>
      </c>
      <c r="BN895">
        <v>3785</v>
      </c>
      <c r="BO895" s="71">
        <f t="shared" si="175"/>
        <v>1.4018518518518519</v>
      </c>
      <c r="BP895">
        <v>48045</v>
      </c>
      <c r="BQ895" s="71">
        <f t="shared" si="176"/>
        <v>17.794444444444444</v>
      </c>
      <c r="BR895">
        <v>16348</v>
      </c>
      <c r="BS895" s="73">
        <f t="shared" si="177"/>
        <v>6.0548148148148151</v>
      </c>
      <c r="BT895">
        <v>0</v>
      </c>
      <c r="BU895" s="73">
        <f t="shared" si="178"/>
        <v>0</v>
      </c>
      <c r="BV895">
        <v>0</v>
      </c>
      <c r="BW895" s="71">
        <f t="shared" si="179"/>
        <v>0</v>
      </c>
      <c r="BX895">
        <v>21</v>
      </c>
      <c r="BY895" s="71">
        <f t="shared" si="180"/>
        <v>7.7777777777777776E-3</v>
      </c>
      <c r="BZ895">
        <v>1540</v>
      </c>
      <c r="CA895" s="71">
        <f t="shared" si="172"/>
        <v>0.57037037037037042</v>
      </c>
      <c r="CB895">
        <v>4706</v>
      </c>
      <c r="CC895" s="71">
        <f t="shared" si="182"/>
        <v>1.742962962962963</v>
      </c>
    </row>
    <row r="896" spans="2:81" x14ac:dyDescent="0.25">
      <c r="B896">
        <v>1081</v>
      </c>
      <c r="C896">
        <v>3</v>
      </c>
      <c r="D896">
        <v>5</v>
      </c>
      <c r="E896">
        <v>4</v>
      </c>
      <c r="F896" s="17">
        <v>20500</v>
      </c>
      <c r="G896">
        <v>4</v>
      </c>
      <c r="H896">
        <v>7</v>
      </c>
      <c r="I896">
        <v>18</v>
      </c>
      <c r="J896">
        <v>39</v>
      </c>
      <c r="K896">
        <v>5</v>
      </c>
      <c r="L896">
        <v>4</v>
      </c>
      <c r="M896">
        <v>2</v>
      </c>
      <c r="N896">
        <v>2</v>
      </c>
      <c r="O896">
        <v>2</v>
      </c>
      <c r="P896">
        <v>1</v>
      </c>
      <c r="Q896">
        <v>1</v>
      </c>
      <c r="R896">
        <v>2</v>
      </c>
      <c r="S896">
        <v>2</v>
      </c>
      <c r="T896">
        <v>2</v>
      </c>
      <c r="U896">
        <v>2</v>
      </c>
      <c r="V896">
        <v>331.3</v>
      </c>
      <c r="W896">
        <v>24</v>
      </c>
      <c r="X896">
        <v>1</v>
      </c>
      <c r="Y896">
        <v>2847</v>
      </c>
      <c r="Z896">
        <v>1581</v>
      </c>
      <c r="AA896">
        <v>1</v>
      </c>
      <c r="AB896">
        <v>1694390</v>
      </c>
      <c r="AC896" s="6">
        <v>32354</v>
      </c>
      <c r="AD896" s="6">
        <v>27912</v>
      </c>
      <c r="AE896">
        <v>1</v>
      </c>
      <c r="AF896">
        <v>0</v>
      </c>
      <c r="AG896" s="25">
        <f t="shared" si="170"/>
        <v>82.65317073170732</v>
      </c>
      <c r="AH896" s="29"/>
      <c r="AI896" s="25">
        <f t="shared" si="173"/>
        <v>61.218439024390243</v>
      </c>
      <c r="AJ896" s="34">
        <f t="shared" si="171"/>
        <v>21.653121951219511</v>
      </c>
      <c r="AK896">
        <v>367813</v>
      </c>
      <c r="AL896">
        <v>1254978</v>
      </c>
      <c r="AM896">
        <v>4262</v>
      </c>
      <c r="AN896">
        <v>439412</v>
      </c>
      <c r="AO896" s="6">
        <v>4442</v>
      </c>
      <c r="AP896">
        <v>1</v>
      </c>
      <c r="AQ896">
        <v>0</v>
      </c>
      <c r="AR896" t="s">
        <v>29</v>
      </c>
      <c r="AS896" t="s">
        <v>27</v>
      </c>
      <c r="AT896" s="6" t="s">
        <v>28</v>
      </c>
      <c r="AU896">
        <v>9</v>
      </c>
      <c r="AV896">
        <v>9</v>
      </c>
      <c r="AW896">
        <v>2</v>
      </c>
      <c r="AX896">
        <v>2</v>
      </c>
      <c r="AY896">
        <v>2</v>
      </c>
      <c r="AZ896">
        <v>2</v>
      </c>
      <c r="BA896">
        <v>2</v>
      </c>
      <c r="BB896">
        <v>2</v>
      </c>
      <c r="BC896">
        <v>2</v>
      </c>
      <c r="BD896">
        <v>2</v>
      </c>
      <c r="BE896" t="s">
        <v>29</v>
      </c>
      <c r="BF896" t="s">
        <v>27</v>
      </c>
      <c r="BG896" s="6" t="s">
        <v>28</v>
      </c>
      <c r="BH896">
        <v>9</v>
      </c>
      <c r="BI896">
        <v>9</v>
      </c>
      <c r="BJ896">
        <v>24992</v>
      </c>
      <c r="BK896" s="65">
        <f t="shared" si="181"/>
        <v>1.2191219512195122</v>
      </c>
      <c r="BL896">
        <v>110914</v>
      </c>
      <c r="BM896" s="65">
        <f t="shared" si="174"/>
        <v>5.4104390243902438</v>
      </c>
      <c r="BN896">
        <v>25388</v>
      </c>
      <c r="BO896" s="71">
        <f t="shared" si="175"/>
        <v>1.2384390243902439</v>
      </c>
      <c r="BP896">
        <v>439412</v>
      </c>
      <c r="BQ896" s="71">
        <f t="shared" si="176"/>
        <v>21.434731707317074</v>
      </c>
      <c r="BR896">
        <v>966769</v>
      </c>
      <c r="BS896" s="73">
        <f t="shared" si="177"/>
        <v>47.159463414634146</v>
      </c>
      <c r="BT896">
        <v>0</v>
      </c>
      <c r="BU896" s="73">
        <f t="shared" si="178"/>
        <v>0</v>
      </c>
      <c r="BV896">
        <v>14207</v>
      </c>
      <c r="BW896" s="71">
        <f t="shared" si="179"/>
        <v>0.69302439024390239</v>
      </c>
      <c r="BX896">
        <v>13271</v>
      </c>
      <c r="BY896" s="71">
        <f t="shared" si="180"/>
        <v>0.64736585365853661</v>
      </c>
      <c r="BZ896">
        <v>6695</v>
      </c>
      <c r="CA896" s="71">
        <f t="shared" si="172"/>
        <v>0.32658536585365855</v>
      </c>
      <c r="CB896">
        <v>92741</v>
      </c>
      <c r="CC896" s="71">
        <f t="shared" si="182"/>
        <v>4.5239512195121954</v>
      </c>
    </row>
    <row r="897" spans="2:81" x14ac:dyDescent="0.25">
      <c r="B897">
        <v>1082</v>
      </c>
      <c r="C897">
        <v>4</v>
      </c>
      <c r="D897">
        <v>9</v>
      </c>
      <c r="E897">
        <v>2</v>
      </c>
      <c r="F897" s="17">
        <v>6500</v>
      </c>
      <c r="G897">
        <v>3</v>
      </c>
      <c r="H897">
        <v>5</v>
      </c>
      <c r="I897">
        <v>25</v>
      </c>
      <c r="J897">
        <v>42</v>
      </c>
      <c r="K897">
        <v>3</v>
      </c>
      <c r="L897">
        <v>1</v>
      </c>
      <c r="M897">
        <v>2</v>
      </c>
      <c r="N897">
        <v>2</v>
      </c>
      <c r="O897">
        <v>1</v>
      </c>
      <c r="P897">
        <v>1</v>
      </c>
      <c r="Q897">
        <v>2</v>
      </c>
      <c r="R897">
        <v>2</v>
      </c>
      <c r="S897">
        <v>2</v>
      </c>
      <c r="T897">
        <v>2</v>
      </c>
      <c r="U897">
        <v>2</v>
      </c>
      <c r="V897">
        <v>2226.17</v>
      </c>
      <c r="W897">
        <v>43</v>
      </c>
      <c r="X897">
        <v>2</v>
      </c>
      <c r="Y897">
        <v>6721</v>
      </c>
      <c r="Z897">
        <v>856</v>
      </c>
      <c r="AA897">
        <v>1</v>
      </c>
      <c r="AB897">
        <v>487841</v>
      </c>
      <c r="AC897" s="6">
        <v>8105</v>
      </c>
      <c r="AD897" s="6">
        <v>8105</v>
      </c>
      <c r="AE897">
        <v>0</v>
      </c>
      <c r="AF897">
        <v>0</v>
      </c>
      <c r="AG897" s="25">
        <f t="shared" si="170"/>
        <v>75.052461538461543</v>
      </c>
      <c r="AH897" s="29"/>
      <c r="AI897" s="25">
        <f t="shared" si="173"/>
        <v>75.052461538461543</v>
      </c>
      <c r="AJ897" s="34">
        <f t="shared" si="171"/>
        <v>8.0000000000000002E-3</v>
      </c>
      <c r="AK897">
        <v>142978</v>
      </c>
      <c r="AL897">
        <v>487841</v>
      </c>
      <c r="AM897" t="s">
        <v>29</v>
      </c>
      <c r="AN897" t="s">
        <v>27</v>
      </c>
      <c r="AO897" s="6" t="s">
        <v>28</v>
      </c>
      <c r="AP897">
        <v>9</v>
      </c>
      <c r="AQ897">
        <v>9</v>
      </c>
      <c r="AR897" t="s">
        <v>29</v>
      </c>
      <c r="AS897" t="s">
        <v>27</v>
      </c>
      <c r="AT897" s="6" t="s">
        <v>28</v>
      </c>
      <c r="AU897">
        <v>9</v>
      </c>
      <c r="AV897">
        <v>9</v>
      </c>
      <c r="AW897">
        <v>2</v>
      </c>
      <c r="AX897">
        <v>2</v>
      </c>
      <c r="AY897">
        <v>2</v>
      </c>
      <c r="AZ897">
        <v>2</v>
      </c>
      <c r="BA897">
        <v>2</v>
      </c>
      <c r="BB897">
        <v>2</v>
      </c>
      <c r="BC897">
        <v>2</v>
      </c>
      <c r="BD897">
        <v>2</v>
      </c>
      <c r="BE897" t="s">
        <v>29</v>
      </c>
      <c r="BF897" t="s">
        <v>27</v>
      </c>
      <c r="BG897" s="6" t="s">
        <v>28</v>
      </c>
      <c r="BH897">
        <v>9</v>
      </c>
      <c r="BI897">
        <v>9</v>
      </c>
      <c r="BJ897">
        <v>141823</v>
      </c>
      <c r="BK897" s="65">
        <f t="shared" si="181"/>
        <v>21.818923076923078</v>
      </c>
      <c r="BL897">
        <v>43427</v>
      </c>
      <c r="BM897" s="65">
        <f t="shared" si="174"/>
        <v>6.6810769230769234</v>
      </c>
      <c r="BN897">
        <v>15227</v>
      </c>
      <c r="BO897" s="71">
        <f t="shared" si="175"/>
        <v>2.3426153846153848</v>
      </c>
      <c r="BP897">
        <v>4320</v>
      </c>
      <c r="BQ897" s="71">
        <f t="shared" si="176"/>
        <v>0.66461538461538461</v>
      </c>
      <c r="BR897">
        <v>165880</v>
      </c>
      <c r="BS897" s="73">
        <f t="shared" si="177"/>
        <v>25.52</v>
      </c>
      <c r="BT897">
        <v>0</v>
      </c>
      <c r="BU897" s="73">
        <f t="shared" si="178"/>
        <v>0</v>
      </c>
      <c r="BV897">
        <v>39177</v>
      </c>
      <c r="BW897" s="71">
        <f t="shared" si="179"/>
        <v>6.0272307692307692</v>
      </c>
      <c r="BX897">
        <v>10057</v>
      </c>
      <c r="BY897" s="71">
        <f t="shared" si="180"/>
        <v>1.5472307692307692</v>
      </c>
      <c r="BZ897">
        <v>10510</v>
      </c>
      <c r="CA897" s="71">
        <f t="shared" si="172"/>
        <v>1.6169230769230769</v>
      </c>
      <c r="CB897">
        <v>57421</v>
      </c>
      <c r="CC897" s="71">
        <f t="shared" si="182"/>
        <v>8.8339999999999996</v>
      </c>
    </row>
    <row r="898" spans="2:81" x14ac:dyDescent="0.25">
      <c r="B898">
        <v>1083</v>
      </c>
      <c r="C898">
        <v>1</v>
      </c>
      <c r="D898">
        <v>2</v>
      </c>
      <c r="E898">
        <v>3</v>
      </c>
      <c r="F898" s="17">
        <v>51000</v>
      </c>
      <c r="G898">
        <v>6</v>
      </c>
      <c r="H898">
        <v>4</v>
      </c>
      <c r="I898">
        <v>17</v>
      </c>
      <c r="J898">
        <v>36</v>
      </c>
      <c r="K898">
        <v>6</v>
      </c>
      <c r="L898">
        <v>5</v>
      </c>
      <c r="M898">
        <v>1</v>
      </c>
      <c r="N898" t="s">
        <v>26</v>
      </c>
      <c r="O898">
        <v>4</v>
      </c>
      <c r="P898">
        <v>1</v>
      </c>
      <c r="Q898">
        <v>1</v>
      </c>
      <c r="R898">
        <v>2</v>
      </c>
      <c r="S898">
        <v>2</v>
      </c>
      <c r="T898">
        <v>1</v>
      </c>
      <c r="U898">
        <v>2</v>
      </c>
      <c r="V898">
        <v>243.77</v>
      </c>
      <c r="W898">
        <v>8</v>
      </c>
      <c r="X898">
        <v>2</v>
      </c>
      <c r="Y898">
        <v>5096</v>
      </c>
      <c r="Z898">
        <v>1053</v>
      </c>
      <c r="AA898">
        <v>1</v>
      </c>
      <c r="AB898">
        <v>17316302</v>
      </c>
      <c r="AC898" s="6">
        <v>250574</v>
      </c>
      <c r="AD898" s="6">
        <v>85060</v>
      </c>
      <c r="AE898">
        <v>0</v>
      </c>
      <c r="AF898">
        <v>0</v>
      </c>
      <c r="AG898" s="25">
        <f t="shared" si="170"/>
        <v>339.53533333333331</v>
      </c>
      <c r="AH898" s="29"/>
      <c r="AI898" s="25">
        <f t="shared" si="173"/>
        <v>62.271000000000001</v>
      </c>
      <c r="AJ898" s="34">
        <f t="shared" si="171"/>
        <v>277.60894117647058</v>
      </c>
      <c r="AK898">
        <v>930780</v>
      </c>
      <c r="AL898">
        <v>3175821</v>
      </c>
      <c r="AM898">
        <v>3768</v>
      </c>
      <c r="AN898">
        <v>388481</v>
      </c>
      <c r="AO898" s="6">
        <v>3790</v>
      </c>
      <c r="AP898">
        <v>1</v>
      </c>
      <c r="AQ898">
        <v>1</v>
      </c>
      <c r="AR898" t="s">
        <v>29</v>
      </c>
      <c r="AS898" t="s">
        <v>27</v>
      </c>
      <c r="AT898" s="6" t="s">
        <v>28</v>
      </c>
      <c r="AU898">
        <v>9</v>
      </c>
      <c r="AV898">
        <v>9</v>
      </c>
      <c r="AW898">
        <v>1</v>
      </c>
      <c r="AX898">
        <v>1</v>
      </c>
      <c r="AY898">
        <v>2</v>
      </c>
      <c r="AZ898">
        <v>2</v>
      </c>
      <c r="BA898">
        <v>1</v>
      </c>
      <c r="BB898">
        <v>2</v>
      </c>
      <c r="BC898">
        <v>2</v>
      </c>
      <c r="BD898">
        <v>2</v>
      </c>
      <c r="BE898">
        <v>13752</v>
      </c>
      <c r="BF898">
        <v>13752000</v>
      </c>
      <c r="BG898" s="6">
        <v>161724</v>
      </c>
      <c r="BH898">
        <v>1</v>
      </c>
      <c r="BI898">
        <v>1</v>
      </c>
      <c r="BJ898">
        <v>8177738</v>
      </c>
      <c r="BK898" s="65">
        <f t="shared" si="181"/>
        <v>160.34780392156864</v>
      </c>
      <c r="BL898">
        <v>0</v>
      </c>
      <c r="BM898" s="65">
        <f t="shared" si="174"/>
        <v>0</v>
      </c>
      <c r="BN898">
        <v>1232557</v>
      </c>
      <c r="BO898" s="71">
        <f t="shared" si="175"/>
        <v>24.167784313725491</v>
      </c>
      <c r="BP898">
        <v>5574262</v>
      </c>
      <c r="BQ898" s="71">
        <f t="shared" si="176"/>
        <v>109.29925490196078</v>
      </c>
      <c r="BR898">
        <v>1216809</v>
      </c>
      <c r="BS898" s="73">
        <f t="shared" si="177"/>
        <v>23.859000000000002</v>
      </c>
      <c r="BT898">
        <v>0</v>
      </c>
      <c r="BU898" s="73">
        <f t="shared" si="178"/>
        <v>0</v>
      </c>
      <c r="BV898">
        <v>39468</v>
      </c>
      <c r="BW898" s="71">
        <f t="shared" si="179"/>
        <v>0.77388235294117647</v>
      </c>
      <c r="BX898">
        <v>30092</v>
      </c>
      <c r="BY898" s="71">
        <f t="shared" si="180"/>
        <v>0.59003921568627449</v>
      </c>
      <c r="BZ898">
        <v>9295</v>
      </c>
      <c r="CA898" s="71">
        <f t="shared" si="172"/>
        <v>0.18225490196078431</v>
      </c>
      <c r="CB898">
        <v>1036080</v>
      </c>
      <c r="CC898" s="71">
        <f t="shared" si="182"/>
        <v>20.31529411764706</v>
      </c>
    </row>
    <row r="899" spans="2:81" x14ac:dyDescent="0.25">
      <c r="B899">
        <v>1084</v>
      </c>
      <c r="C899">
        <v>3</v>
      </c>
      <c r="D899">
        <v>7</v>
      </c>
      <c r="E899">
        <v>5</v>
      </c>
      <c r="F899" s="17">
        <v>114000</v>
      </c>
      <c r="G899">
        <v>7</v>
      </c>
      <c r="H899">
        <v>8</v>
      </c>
      <c r="I899">
        <v>5</v>
      </c>
      <c r="J899">
        <v>9</v>
      </c>
      <c r="K899">
        <v>1</v>
      </c>
      <c r="L899">
        <v>2</v>
      </c>
      <c r="M899">
        <v>1</v>
      </c>
      <c r="N899">
        <v>2</v>
      </c>
      <c r="O899">
        <v>1</v>
      </c>
      <c r="P899">
        <v>1</v>
      </c>
      <c r="Q899">
        <v>2</v>
      </c>
      <c r="R899">
        <v>2</v>
      </c>
      <c r="S899">
        <v>2</v>
      </c>
      <c r="T899">
        <v>2</v>
      </c>
      <c r="U899">
        <v>2</v>
      </c>
      <c r="V899">
        <v>155.65</v>
      </c>
      <c r="W899">
        <v>34</v>
      </c>
      <c r="X899">
        <v>1</v>
      </c>
      <c r="Y899">
        <v>853</v>
      </c>
      <c r="Z899">
        <v>4389</v>
      </c>
      <c r="AA899">
        <v>1</v>
      </c>
      <c r="AB899">
        <v>998218</v>
      </c>
      <c r="AC899" s="6">
        <v>33059</v>
      </c>
      <c r="AD899" s="6">
        <v>33059</v>
      </c>
      <c r="AE899">
        <v>0</v>
      </c>
      <c r="AF899">
        <v>0</v>
      </c>
      <c r="AG899" s="25">
        <f t="shared" si="170"/>
        <v>8.756298245614035</v>
      </c>
      <c r="AH899" s="29"/>
      <c r="AI899" s="25">
        <f t="shared" si="173"/>
        <v>8.756298245614035</v>
      </c>
      <c r="AJ899" s="34">
        <f t="shared" si="171"/>
        <v>4.5614035087719298E-4</v>
      </c>
      <c r="AK899">
        <v>292561</v>
      </c>
      <c r="AL899">
        <v>998218</v>
      </c>
      <c r="AM899" t="s">
        <v>29</v>
      </c>
      <c r="AN899" t="s">
        <v>27</v>
      </c>
      <c r="AO899" s="6" t="s">
        <v>28</v>
      </c>
      <c r="AP899">
        <v>9</v>
      </c>
      <c r="AQ899">
        <v>9</v>
      </c>
      <c r="AR899" t="s">
        <v>29</v>
      </c>
      <c r="AS899" t="s">
        <v>27</v>
      </c>
      <c r="AT899" s="6" t="s">
        <v>28</v>
      </c>
      <c r="AU899">
        <v>9</v>
      </c>
      <c r="AV899">
        <v>9</v>
      </c>
      <c r="AW899">
        <v>2</v>
      </c>
      <c r="AX899">
        <v>2</v>
      </c>
      <c r="AY899">
        <v>2</v>
      </c>
      <c r="AZ899">
        <v>2</v>
      </c>
      <c r="BA899">
        <v>2</v>
      </c>
      <c r="BB899">
        <v>2</v>
      </c>
      <c r="BC899">
        <v>2</v>
      </c>
      <c r="BD899">
        <v>2</v>
      </c>
      <c r="BE899" t="s">
        <v>29</v>
      </c>
      <c r="BF899" t="s">
        <v>27</v>
      </c>
      <c r="BG899" s="6" t="s">
        <v>28</v>
      </c>
      <c r="BH899">
        <v>9</v>
      </c>
      <c r="BI899">
        <v>9</v>
      </c>
      <c r="BJ899">
        <v>9305</v>
      </c>
      <c r="BK899" s="65">
        <f t="shared" si="181"/>
        <v>8.1622807017543861E-2</v>
      </c>
      <c r="BL899">
        <v>151579</v>
      </c>
      <c r="BM899" s="65">
        <f t="shared" si="174"/>
        <v>1.329640350877193</v>
      </c>
      <c r="BN899">
        <v>202935</v>
      </c>
      <c r="BO899" s="71">
        <f t="shared" si="175"/>
        <v>1.7801315789473684</v>
      </c>
      <c r="BP899">
        <v>24708</v>
      </c>
      <c r="BQ899" s="71">
        <f t="shared" si="176"/>
        <v>0.21673684210526314</v>
      </c>
      <c r="BR899">
        <v>277122</v>
      </c>
      <c r="BS899" s="73">
        <f t="shared" si="177"/>
        <v>2.4308947368421054</v>
      </c>
      <c r="BT899">
        <v>0</v>
      </c>
      <c r="BU899" s="73">
        <f t="shared" si="178"/>
        <v>0</v>
      </c>
      <c r="BV899">
        <v>62176</v>
      </c>
      <c r="BW899" s="71">
        <f t="shared" si="179"/>
        <v>0.54540350877192978</v>
      </c>
      <c r="BX899">
        <v>18668</v>
      </c>
      <c r="BY899" s="71">
        <f t="shared" si="180"/>
        <v>0.16375438596491229</v>
      </c>
      <c r="BZ899">
        <v>39777</v>
      </c>
      <c r="CA899" s="71">
        <f t="shared" si="172"/>
        <v>0.34892105263157897</v>
      </c>
      <c r="CB899">
        <v>211950</v>
      </c>
      <c r="CC899" s="71">
        <f t="shared" si="182"/>
        <v>1.8592105263157894</v>
      </c>
    </row>
    <row r="900" spans="2:81" x14ac:dyDescent="0.25">
      <c r="B900">
        <v>1085</v>
      </c>
      <c r="C900">
        <v>3</v>
      </c>
      <c r="D900">
        <v>5</v>
      </c>
      <c r="E900">
        <v>4</v>
      </c>
      <c r="F900" s="17">
        <v>66000</v>
      </c>
      <c r="G900">
        <v>6</v>
      </c>
      <c r="H900">
        <v>5</v>
      </c>
      <c r="I900">
        <v>2</v>
      </c>
      <c r="J900">
        <v>2</v>
      </c>
      <c r="K900">
        <v>6</v>
      </c>
      <c r="L900">
        <v>5</v>
      </c>
      <c r="M900">
        <v>1</v>
      </c>
      <c r="N900">
        <v>1</v>
      </c>
      <c r="O900">
        <v>7</v>
      </c>
      <c r="P900">
        <v>1</v>
      </c>
      <c r="Q900">
        <v>2</v>
      </c>
      <c r="R900">
        <v>2</v>
      </c>
      <c r="S900">
        <v>2</v>
      </c>
      <c r="T900">
        <v>1</v>
      </c>
      <c r="U900">
        <v>2</v>
      </c>
      <c r="V900">
        <v>271.20999999999998</v>
      </c>
      <c r="W900">
        <v>24</v>
      </c>
      <c r="X900">
        <v>2</v>
      </c>
      <c r="Y900">
        <v>2855</v>
      </c>
      <c r="Z900">
        <v>1526</v>
      </c>
      <c r="AA900">
        <v>1</v>
      </c>
      <c r="AB900">
        <v>7098468</v>
      </c>
      <c r="AC900" s="6">
        <v>79723</v>
      </c>
      <c r="AD900" s="6">
        <v>31949</v>
      </c>
      <c r="AE900">
        <v>0</v>
      </c>
      <c r="AF900">
        <v>0</v>
      </c>
      <c r="AG900" s="25">
        <f t="shared" ref="AG900:AG963" si="183">AB900/F900</f>
        <v>107.55254545454545</v>
      </c>
      <c r="AH900" s="29"/>
      <c r="AI900" s="25">
        <f t="shared" si="173"/>
        <v>46.007090909090913</v>
      </c>
      <c r="AJ900" s="34">
        <f t="shared" ref="AJ900:AJ963" si="184">(SUM(AN900:BF900))/F900</f>
        <v>61.607742424242424</v>
      </c>
      <c r="AK900">
        <v>889938</v>
      </c>
      <c r="AL900">
        <v>3036468</v>
      </c>
      <c r="AM900" t="s">
        <v>29</v>
      </c>
      <c r="AN900" t="s">
        <v>27</v>
      </c>
      <c r="AO900" s="6" t="s">
        <v>28</v>
      </c>
      <c r="AP900">
        <v>9</v>
      </c>
      <c r="AQ900">
        <v>9</v>
      </c>
      <c r="AR900" t="s">
        <v>29</v>
      </c>
      <c r="AS900" t="s">
        <v>27</v>
      </c>
      <c r="AT900" s="6" t="s">
        <v>28</v>
      </c>
      <c r="AU900">
        <v>9</v>
      </c>
      <c r="AV900">
        <v>9</v>
      </c>
      <c r="AW900">
        <v>1</v>
      </c>
      <c r="AX900">
        <v>1</v>
      </c>
      <c r="AY900">
        <v>2</v>
      </c>
      <c r="AZ900">
        <v>2</v>
      </c>
      <c r="BA900">
        <v>1</v>
      </c>
      <c r="BB900">
        <v>2</v>
      </c>
      <c r="BC900">
        <v>2</v>
      </c>
      <c r="BD900">
        <v>2</v>
      </c>
      <c r="BE900">
        <v>4062</v>
      </c>
      <c r="BF900">
        <v>4062000</v>
      </c>
      <c r="BG900" s="6">
        <v>47774</v>
      </c>
      <c r="BH900">
        <v>0</v>
      </c>
      <c r="BI900">
        <v>1</v>
      </c>
      <c r="BJ900">
        <v>3883326</v>
      </c>
      <c r="BK900" s="65">
        <f t="shared" si="181"/>
        <v>58.838272727272724</v>
      </c>
      <c r="BL900">
        <v>0</v>
      </c>
      <c r="BM900" s="65">
        <f t="shared" si="174"/>
        <v>0</v>
      </c>
      <c r="BN900">
        <v>352894</v>
      </c>
      <c r="BO900" s="71">
        <f t="shared" si="175"/>
        <v>5.3468787878787882</v>
      </c>
      <c r="BP900">
        <v>211207</v>
      </c>
      <c r="BQ900" s="71">
        <f t="shared" si="176"/>
        <v>3.2001060606060605</v>
      </c>
      <c r="BR900">
        <v>1061261</v>
      </c>
      <c r="BS900" s="73">
        <f t="shared" si="177"/>
        <v>16.079712121212122</v>
      </c>
      <c r="BT900">
        <v>0</v>
      </c>
      <c r="BU900" s="73">
        <f t="shared" si="178"/>
        <v>0</v>
      </c>
      <c r="BV900">
        <v>225706</v>
      </c>
      <c r="BW900" s="71">
        <f t="shared" si="179"/>
        <v>3.4197878787878788</v>
      </c>
      <c r="BX900">
        <v>263504</v>
      </c>
      <c r="BY900" s="71">
        <f t="shared" si="180"/>
        <v>3.9924848484848483</v>
      </c>
      <c r="BZ900">
        <v>509580</v>
      </c>
      <c r="CA900" s="71">
        <f t="shared" ref="CA900:CA963" si="185">BZ900/F900</f>
        <v>7.7209090909090907</v>
      </c>
      <c r="CB900">
        <v>590990</v>
      </c>
      <c r="CC900" s="71">
        <f t="shared" si="182"/>
        <v>8.95439393939394</v>
      </c>
    </row>
    <row r="901" spans="2:81" x14ac:dyDescent="0.25">
      <c r="B901">
        <v>1086</v>
      </c>
      <c r="C901">
        <v>2</v>
      </c>
      <c r="D901">
        <v>4</v>
      </c>
      <c r="E901">
        <v>2</v>
      </c>
      <c r="F901" s="17">
        <v>72000</v>
      </c>
      <c r="G901">
        <v>6</v>
      </c>
      <c r="H901">
        <v>6</v>
      </c>
      <c r="I901">
        <v>14</v>
      </c>
      <c r="J901">
        <v>27</v>
      </c>
      <c r="K901">
        <v>2</v>
      </c>
      <c r="L901">
        <v>6</v>
      </c>
      <c r="M901">
        <v>1</v>
      </c>
      <c r="N901">
        <v>1</v>
      </c>
      <c r="O901">
        <v>2</v>
      </c>
      <c r="P901">
        <v>1</v>
      </c>
      <c r="Q901">
        <v>1</v>
      </c>
      <c r="R901">
        <v>2</v>
      </c>
      <c r="S901">
        <v>2</v>
      </c>
      <c r="T901">
        <v>2</v>
      </c>
      <c r="U901">
        <v>2</v>
      </c>
      <c r="V901">
        <v>128.52000000000001</v>
      </c>
      <c r="W901">
        <v>18</v>
      </c>
      <c r="X901">
        <v>2</v>
      </c>
      <c r="Y901">
        <v>6484</v>
      </c>
      <c r="Z901">
        <v>906</v>
      </c>
      <c r="AA901">
        <v>1</v>
      </c>
      <c r="AB901">
        <v>7472293</v>
      </c>
      <c r="AC901" s="6">
        <v>83359</v>
      </c>
      <c r="AD901" s="6">
        <v>51642</v>
      </c>
      <c r="AE901">
        <v>1</v>
      </c>
      <c r="AF901">
        <v>1</v>
      </c>
      <c r="AG901" s="25">
        <f t="shared" si="183"/>
        <v>103.78184722222223</v>
      </c>
      <c r="AH901" s="29"/>
      <c r="AI901" s="25">
        <f t="shared" ref="AI901:AI964" si="186">AL901/F901</f>
        <v>39.42883333333333</v>
      </c>
      <c r="AJ901" s="34">
        <f t="shared" si="184"/>
        <v>64.794027777777771</v>
      </c>
      <c r="AK901">
        <v>832027</v>
      </c>
      <c r="AL901">
        <v>2838876</v>
      </c>
      <c r="AM901">
        <v>44941</v>
      </c>
      <c r="AN901">
        <v>4633417</v>
      </c>
      <c r="AO901" s="6">
        <v>31717</v>
      </c>
      <c r="AP901">
        <v>1</v>
      </c>
      <c r="AQ901">
        <v>1</v>
      </c>
      <c r="AR901" t="s">
        <v>29</v>
      </c>
      <c r="AS901" t="s">
        <v>27</v>
      </c>
      <c r="AT901" s="6" t="s">
        <v>28</v>
      </c>
      <c r="AU901">
        <v>9</v>
      </c>
      <c r="AV901">
        <v>9</v>
      </c>
      <c r="AW901">
        <v>2</v>
      </c>
      <c r="AX901">
        <v>2</v>
      </c>
      <c r="AY901">
        <v>2</v>
      </c>
      <c r="AZ901">
        <v>2</v>
      </c>
      <c r="BA901">
        <v>2</v>
      </c>
      <c r="BB901">
        <v>2</v>
      </c>
      <c r="BC901">
        <v>2</v>
      </c>
      <c r="BD901">
        <v>2</v>
      </c>
      <c r="BE901" t="s">
        <v>29</v>
      </c>
      <c r="BF901" t="s">
        <v>27</v>
      </c>
      <c r="BG901" s="6" t="s">
        <v>28</v>
      </c>
      <c r="BH901">
        <v>9</v>
      </c>
      <c r="BI901">
        <v>9</v>
      </c>
      <c r="BJ901">
        <v>4847860</v>
      </c>
      <c r="BK901" s="65">
        <f t="shared" si="181"/>
        <v>67.331388888888895</v>
      </c>
      <c r="BL901">
        <v>359214</v>
      </c>
      <c r="BM901" s="65">
        <f t="shared" ref="BM901:BM964" si="187">BL901/F901</f>
        <v>4.9890833333333333</v>
      </c>
      <c r="BN901">
        <v>916613</v>
      </c>
      <c r="BO901" s="71">
        <f t="shared" ref="BO901:BO964" si="188">BN901/F901</f>
        <v>12.730736111111112</v>
      </c>
      <c r="BP901">
        <v>0</v>
      </c>
      <c r="BQ901" s="71">
        <f t="shared" ref="BQ901:BQ964" si="189">BP901/F901</f>
        <v>0</v>
      </c>
      <c r="BR901">
        <v>812329</v>
      </c>
      <c r="BS901" s="73">
        <f t="shared" ref="BS901:BS964" si="190">BR901/F901</f>
        <v>11.282347222222223</v>
      </c>
      <c r="BT901">
        <v>0</v>
      </c>
      <c r="BU901" s="73">
        <f t="shared" ref="BU901:BU964" si="191">BT901/F901</f>
        <v>0</v>
      </c>
      <c r="BV901">
        <v>0</v>
      </c>
      <c r="BW901" s="71">
        <f t="shared" ref="BW901:BW964" si="192">BV901/F901</f>
        <v>0</v>
      </c>
      <c r="BX901">
        <v>37222</v>
      </c>
      <c r="BY901" s="71">
        <f t="shared" ref="BY901:BY964" si="193">BX901/F901</f>
        <v>0.51697222222222228</v>
      </c>
      <c r="BZ901">
        <v>194315</v>
      </c>
      <c r="CA901" s="71">
        <f t="shared" si="185"/>
        <v>2.6988194444444447</v>
      </c>
      <c r="CB901">
        <v>304739</v>
      </c>
      <c r="CC901" s="71">
        <f t="shared" si="182"/>
        <v>4.2324861111111112</v>
      </c>
    </row>
    <row r="902" spans="2:81" x14ac:dyDescent="0.25">
      <c r="B902">
        <v>1088</v>
      </c>
      <c r="C902">
        <v>3</v>
      </c>
      <c r="D902">
        <v>7</v>
      </c>
      <c r="E902">
        <v>5</v>
      </c>
      <c r="F902" s="17">
        <v>2500</v>
      </c>
      <c r="G902">
        <v>2</v>
      </c>
      <c r="H902">
        <v>4</v>
      </c>
      <c r="I902">
        <v>13</v>
      </c>
      <c r="J902">
        <v>25</v>
      </c>
      <c r="K902">
        <v>3</v>
      </c>
      <c r="L902">
        <v>2</v>
      </c>
      <c r="M902">
        <v>2</v>
      </c>
      <c r="N902">
        <v>2</v>
      </c>
      <c r="O902">
        <v>1</v>
      </c>
      <c r="P902">
        <v>1</v>
      </c>
      <c r="Q902">
        <v>1</v>
      </c>
      <c r="R902">
        <v>2</v>
      </c>
      <c r="S902">
        <v>2</v>
      </c>
      <c r="T902">
        <v>2</v>
      </c>
      <c r="U902">
        <v>2</v>
      </c>
      <c r="V902">
        <v>2544.7399999999998</v>
      </c>
      <c r="W902">
        <v>34</v>
      </c>
      <c r="X902">
        <v>2</v>
      </c>
      <c r="Y902">
        <v>1421</v>
      </c>
      <c r="Z902">
        <v>3107</v>
      </c>
      <c r="AA902">
        <v>1</v>
      </c>
      <c r="AB902">
        <v>77569</v>
      </c>
      <c r="AC902" s="6">
        <v>2037</v>
      </c>
      <c r="AD902" s="6">
        <v>1839</v>
      </c>
      <c r="AE902">
        <v>0</v>
      </c>
      <c r="AF902">
        <v>0</v>
      </c>
      <c r="AG902" s="25">
        <f t="shared" si="183"/>
        <v>31.0276</v>
      </c>
      <c r="AH902" s="29"/>
      <c r="AI902" s="25">
        <f t="shared" si="186"/>
        <v>23.026800000000001</v>
      </c>
      <c r="AJ902" s="34">
        <f t="shared" si="184"/>
        <v>8.0931999999999995</v>
      </c>
      <c r="AK902">
        <v>16872</v>
      </c>
      <c r="AL902">
        <v>57567</v>
      </c>
      <c r="AM902">
        <v>194</v>
      </c>
      <c r="AN902">
        <v>20001</v>
      </c>
      <c r="AO902" s="6">
        <v>198</v>
      </c>
      <c r="AP902">
        <v>0</v>
      </c>
      <c r="AQ902">
        <v>0</v>
      </c>
      <c r="AR902" t="s">
        <v>29</v>
      </c>
      <c r="AS902" t="s">
        <v>27</v>
      </c>
      <c r="AT902" s="6" t="s">
        <v>28</v>
      </c>
      <c r="AU902">
        <v>9</v>
      </c>
      <c r="AV902">
        <v>9</v>
      </c>
      <c r="AW902">
        <v>2</v>
      </c>
      <c r="AX902">
        <v>2</v>
      </c>
      <c r="AY902">
        <v>2</v>
      </c>
      <c r="AZ902">
        <v>2</v>
      </c>
      <c r="BA902">
        <v>2</v>
      </c>
      <c r="BB902">
        <v>2</v>
      </c>
      <c r="BC902">
        <v>2</v>
      </c>
      <c r="BD902">
        <v>2</v>
      </c>
      <c r="BE902" t="s">
        <v>29</v>
      </c>
      <c r="BF902" t="s">
        <v>27</v>
      </c>
      <c r="BG902" s="6" t="s">
        <v>28</v>
      </c>
      <c r="BH902">
        <v>9</v>
      </c>
      <c r="BI902">
        <v>9</v>
      </c>
      <c r="BJ902">
        <v>20001</v>
      </c>
      <c r="BK902" s="65">
        <f t="shared" ref="BK902:BK965" si="194">BJ902/F902</f>
        <v>8.0004000000000008</v>
      </c>
      <c r="BL902">
        <v>20665</v>
      </c>
      <c r="BM902" s="65">
        <f t="shared" si="187"/>
        <v>8.266</v>
      </c>
      <c r="BN902">
        <v>8275</v>
      </c>
      <c r="BO902" s="71">
        <f t="shared" si="188"/>
        <v>3.31</v>
      </c>
      <c r="BP902">
        <v>512</v>
      </c>
      <c r="BQ902" s="71">
        <f t="shared" si="189"/>
        <v>0.20480000000000001</v>
      </c>
      <c r="BR902">
        <v>7266</v>
      </c>
      <c r="BS902" s="73">
        <f t="shared" si="190"/>
        <v>2.9064000000000001</v>
      </c>
      <c r="BT902">
        <v>0</v>
      </c>
      <c r="BU902" s="73">
        <f t="shared" si="191"/>
        <v>0</v>
      </c>
      <c r="BV902">
        <v>9661</v>
      </c>
      <c r="BW902" s="71">
        <f t="shared" si="192"/>
        <v>3.8643999999999998</v>
      </c>
      <c r="BX902">
        <v>0</v>
      </c>
      <c r="BY902" s="71">
        <f t="shared" si="193"/>
        <v>0</v>
      </c>
      <c r="BZ902">
        <v>0</v>
      </c>
      <c r="CA902" s="71">
        <f t="shared" si="185"/>
        <v>0</v>
      </c>
      <c r="CB902">
        <v>11189</v>
      </c>
      <c r="CC902" s="71">
        <f t="shared" si="182"/>
        <v>4.4756</v>
      </c>
    </row>
    <row r="903" spans="2:81" x14ac:dyDescent="0.25">
      <c r="B903">
        <v>1089</v>
      </c>
      <c r="C903">
        <v>3</v>
      </c>
      <c r="D903">
        <v>5</v>
      </c>
      <c r="E903">
        <v>5</v>
      </c>
      <c r="F903" s="17">
        <v>81000</v>
      </c>
      <c r="G903">
        <v>6</v>
      </c>
      <c r="H903">
        <v>7</v>
      </c>
      <c r="I903">
        <v>14</v>
      </c>
      <c r="J903">
        <v>27</v>
      </c>
      <c r="K903">
        <v>3</v>
      </c>
      <c r="L903">
        <v>5</v>
      </c>
      <c r="M903">
        <v>1</v>
      </c>
      <c r="N903">
        <v>1</v>
      </c>
      <c r="O903">
        <v>4</v>
      </c>
      <c r="P903">
        <v>1</v>
      </c>
      <c r="Q903">
        <v>2</v>
      </c>
      <c r="R903">
        <v>1</v>
      </c>
      <c r="S903">
        <v>2</v>
      </c>
      <c r="T903">
        <v>2</v>
      </c>
      <c r="U903">
        <v>1</v>
      </c>
      <c r="V903">
        <v>173.78</v>
      </c>
      <c r="W903">
        <v>27</v>
      </c>
      <c r="X903">
        <v>2</v>
      </c>
      <c r="Y903">
        <v>1046</v>
      </c>
      <c r="Z903">
        <v>3182</v>
      </c>
      <c r="AA903">
        <v>1</v>
      </c>
      <c r="AB903">
        <v>8731957</v>
      </c>
      <c r="AC903" s="6">
        <v>174576</v>
      </c>
      <c r="AD903" s="6">
        <v>171765</v>
      </c>
      <c r="AE903">
        <v>1</v>
      </c>
      <c r="AF903">
        <v>0</v>
      </c>
      <c r="AG903" s="25">
        <f t="shared" si="183"/>
        <v>107.80193827160494</v>
      </c>
      <c r="AH903" s="29"/>
      <c r="AI903" s="25">
        <f t="shared" si="186"/>
        <v>104.78723456790124</v>
      </c>
      <c r="AJ903" s="34">
        <f t="shared" si="184"/>
        <v>3.0222716049382714</v>
      </c>
      <c r="AK903">
        <v>2487622</v>
      </c>
      <c r="AL903">
        <v>8487766</v>
      </c>
      <c r="AM903" t="s">
        <v>29</v>
      </c>
      <c r="AN903" t="s">
        <v>27</v>
      </c>
      <c r="AO903" s="6" t="s">
        <v>28</v>
      </c>
      <c r="AP903">
        <v>9</v>
      </c>
      <c r="AQ903">
        <v>9</v>
      </c>
      <c r="AR903">
        <v>160</v>
      </c>
      <c r="AS903">
        <v>22190</v>
      </c>
      <c r="AT903" s="6">
        <v>200</v>
      </c>
      <c r="AU903">
        <v>0</v>
      </c>
      <c r="AV903">
        <v>0</v>
      </c>
      <c r="AW903">
        <v>1</v>
      </c>
      <c r="AX903">
        <v>2</v>
      </c>
      <c r="AY903">
        <v>2</v>
      </c>
      <c r="AZ903">
        <v>2</v>
      </c>
      <c r="BA903">
        <v>2</v>
      </c>
      <c r="BB903">
        <v>2</v>
      </c>
      <c r="BC903">
        <v>2</v>
      </c>
      <c r="BD903">
        <v>1</v>
      </c>
      <c r="BE903">
        <v>222</v>
      </c>
      <c r="BF903">
        <v>222000</v>
      </c>
      <c r="BG903" s="6">
        <v>2611</v>
      </c>
      <c r="BH903">
        <v>1</v>
      </c>
      <c r="BI903">
        <v>1</v>
      </c>
      <c r="BJ903">
        <v>246678</v>
      </c>
      <c r="BK903" s="65">
        <f t="shared" si="194"/>
        <v>3.0454074074074073</v>
      </c>
      <c r="BL903">
        <v>0</v>
      </c>
      <c r="BM903" s="65">
        <f t="shared" si="187"/>
        <v>0</v>
      </c>
      <c r="BN903">
        <v>3288046</v>
      </c>
      <c r="BO903" s="71">
        <f t="shared" si="188"/>
        <v>40.593160493827163</v>
      </c>
      <c r="BP903">
        <v>123751</v>
      </c>
      <c r="BQ903" s="71">
        <f t="shared" si="189"/>
        <v>1.5277901234567901</v>
      </c>
      <c r="BR903">
        <v>2875273</v>
      </c>
      <c r="BS903" s="73">
        <f t="shared" si="190"/>
        <v>35.497197530864199</v>
      </c>
      <c r="BT903">
        <v>0</v>
      </c>
      <c r="BU903" s="73">
        <f t="shared" si="191"/>
        <v>0</v>
      </c>
      <c r="BV903">
        <v>74850</v>
      </c>
      <c r="BW903" s="71">
        <f t="shared" si="192"/>
        <v>0.92407407407407405</v>
      </c>
      <c r="BX903">
        <v>83745</v>
      </c>
      <c r="BY903" s="71">
        <f t="shared" si="193"/>
        <v>1.0338888888888889</v>
      </c>
      <c r="BZ903">
        <v>703022</v>
      </c>
      <c r="CA903" s="71">
        <f t="shared" si="185"/>
        <v>8.6792839506172843</v>
      </c>
      <c r="CB903">
        <v>1114814</v>
      </c>
      <c r="CC903" s="71">
        <f t="shared" si="182"/>
        <v>13.763135802469137</v>
      </c>
    </row>
    <row r="904" spans="2:81" x14ac:dyDescent="0.25">
      <c r="B904">
        <v>1090</v>
      </c>
      <c r="C904">
        <v>3</v>
      </c>
      <c r="D904">
        <v>5</v>
      </c>
      <c r="E904">
        <v>5</v>
      </c>
      <c r="F904" s="17">
        <v>1400</v>
      </c>
      <c r="G904">
        <v>2</v>
      </c>
      <c r="H904">
        <v>5</v>
      </c>
      <c r="I904">
        <v>13</v>
      </c>
      <c r="J904">
        <v>25</v>
      </c>
      <c r="K904">
        <v>5</v>
      </c>
      <c r="L904">
        <v>4</v>
      </c>
      <c r="M904">
        <v>2</v>
      </c>
      <c r="N904" t="s">
        <v>26</v>
      </c>
      <c r="O904">
        <v>2</v>
      </c>
      <c r="P904">
        <v>1</v>
      </c>
      <c r="Q904">
        <v>2</v>
      </c>
      <c r="R904">
        <v>2</v>
      </c>
      <c r="S904">
        <v>2</v>
      </c>
      <c r="T904">
        <v>2</v>
      </c>
      <c r="U904">
        <v>2</v>
      </c>
      <c r="V904">
        <v>1945.16</v>
      </c>
      <c r="W904">
        <v>26</v>
      </c>
      <c r="X904">
        <v>2</v>
      </c>
      <c r="Y904">
        <v>1599</v>
      </c>
      <c r="Z904">
        <v>2360</v>
      </c>
      <c r="AA904">
        <v>1</v>
      </c>
      <c r="AB904">
        <v>9298</v>
      </c>
      <c r="AC904" s="6">
        <v>300</v>
      </c>
      <c r="AD904" s="6">
        <v>300</v>
      </c>
      <c r="AE904">
        <v>1</v>
      </c>
      <c r="AF904">
        <v>0</v>
      </c>
      <c r="AG904" s="25">
        <f t="shared" si="183"/>
        <v>6.6414285714285715</v>
      </c>
      <c r="AH904" s="29"/>
      <c r="AI904" s="25">
        <f t="shared" si="186"/>
        <v>6.6414285714285715</v>
      </c>
      <c r="AJ904" s="34">
        <f t="shared" si="184"/>
        <v>3.7142857142857144E-2</v>
      </c>
      <c r="AK904">
        <v>2725</v>
      </c>
      <c r="AL904">
        <v>9298</v>
      </c>
      <c r="AM904" t="s">
        <v>29</v>
      </c>
      <c r="AN904" t="s">
        <v>27</v>
      </c>
      <c r="AO904" s="6" t="s">
        <v>28</v>
      </c>
      <c r="AP904">
        <v>9</v>
      </c>
      <c r="AQ904">
        <v>9</v>
      </c>
      <c r="AR904" t="s">
        <v>29</v>
      </c>
      <c r="AS904" t="s">
        <v>27</v>
      </c>
      <c r="AT904" s="6" t="s">
        <v>28</v>
      </c>
      <c r="AU904">
        <v>9</v>
      </c>
      <c r="AV904">
        <v>9</v>
      </c>
      <c r="AW904">
        <v>2</v>
      </c>
      <c r="AX904">
        <v>2</v>
      </c>
      <c r="AY904">
        <v>2</v>
      </c>
      <c r="AZ904">
        <v>2</v>
      </c>
      <c r="BA904">
        <v>2</v>
      </c>
      <c r="BB904">
        <v>2</v>
      </c>
      <c r="BC904">
        <v>2</v>
      </c>
      <c r="BD904">
        <v>2</v>
      </c>
      <c r="BE904" t="s">
        <v>29</v>
      </c>
      <c r="BF904" t="s">
        <v>27</v>
      </c>
      <c r="BG904" s="6" t="s">
        <v>28</v>
      </c>
      <c r="BH904">
        <v>9</v>
      </c>
      <c r="BI904">
        <v>9</v>
      </c>
      <c r="BJ904">
        <v>401</v>
      </c>
      <c r="BK904" s="65">
        <f t="shared" si="194"/>
        <v>0.28642857142857142</v>
      </c>
      <c r="BL904">
        <v>4338</v>
      </c>
      <c r="BM904" s="65">
        <f t="shared" si="187"/>
        <v>3.0985714285714288</v>
      </c>
      <c r="BN904">
        <v>376</v>
      </c>
      <c r="BO904" s="71">
        <f t="shared" si="188"/>
        <v>0.26857142857142857</v>
      </c>
      <c r="BP904">
        <v>22</v>
      </c>
      <c r="BQ904" s="71">
        <f t="shared" si="189"/>
        <v>1.5714285714285715E-2</v>
      </c>
      <c r="BR904">
        <v>405</v>
      </c>
      <c r="BS904" s="73">
        <f t="shared" si="190"/>
        <v>0.28928571428571431</v>
      </c>
      <c r="BT904">
        <v>110</v>
      </c>
      <c r="BU904" s="73">
        <f t="shared" si="191"/>
        <v>7.857142857142857E-2</v>
      </c>
      <c r="BV904">
        <v>2049</v>
      </c>
      <c r="BW904" s="71">
        <f t="shared" si="192"/>
        <v>1.4635714285714285</v>
      </c>
      <c r="BX904">
        <v>193</v>
      </c>
      <c r="BY904" s="71">
        <f t="shared" si="193"/>
        <v>0.13785714285714284</v>
      </c>
      <c r="BZ904">
        <v>74</v>
      </c>
      <c r="CA904" s="71">
        <f t="shared" si="185"/>
        <v>5.2857142857142859E-2</v>
      </c>
      <c r="CB904">
        <v>1329</v>
      </c>
      <c r="CC904" s="71">
        <f t="shared" si="182"/>
        <v>0.94928571428571429</v>
      </c>
    </row>
    <row r="905" spans="2:81" x14ac:dyDescent="0.25">
      <c r="B905">
        <v>1092</v>
      </c>
      <c r="C905">
        <v>3</v>
      </c>
      <c r="D905">
        <v>7</v>
      </c>
      <c r="E905">
        <v>5</v>
      </c>
      <c r="F905" s="17">
        <v>81000</v>
      </c>
      <c r="G905">
        <v>6</v>
      </c>
      <c r="H905">
        <v>8</v>
      </c>
      <c r="I905">
        <v>14</v>
      </c>
      <c r="J905">
        <v>28</v>
      </c>
      <c r="K905">
        <v>3</v>
      </c>
      <c r="L905">
        <v>6</v>
      </c>
      <c r="M905">
        <v>1</v>
      </c>
      <c r="N905">
        <v>1</v>
      </c>
      <c r="O905">
        <v>1</v>
      </c>
      <c r="P905">
        <v>1</v>
      </c>
      <c r="Q905">
        <v>2</v>
      </c>
      <c r="R905">
        <v>2</v>
      </c>
      <c r="S905">
        <v>2</v>
      </c>
      <c r="T905">
        <v>2</v>
      </c>
      <c r="U905">
        <v>2</v>
      </c>
      <c r="V905">
        <v>228.05</v>
      </c>
      <c r="W905">
        <v>35</v>
      </c>
      <c r="X905">
        <v>1</v>
      </c>
      <c r="Y905">
        <v>568</v>
      </c>
      <c r="Z905">
        <v>4914</v>
      </c>
      <c r="AA905">
        <v>1</v>
      </c>
      <c r="AB905">
        <v>2875228</v>
      </c>
      <c r="AC905" s="6">
        <v>64834</v>
      </c>
      <c r="AD905" s="6">
        <v>64834</v>
      </c>
      <c r="AE905">
        <v>0</v>
      </c>
      <c r="AF905">
        <v>0</v>
      </c>
      <c r="AG905" s="25">
        <f t="shared" si="183"/>
        <v>35.496641975308641</v>
      </c>
      <c r="AH905" s="29"/>
      <c r="AI905" s="25">
        <f t="shared" si="186"/>
        <v>35.496641975308641</v>
      </c>
      <c r="AJ905" s="34">
        <f t="shared" si="184"/>
        <v>6.4197530864197529E-4</v>
      </c>
      <c r="AK905">
        <v>842681</v>
      </c>
      <c r="AL905">
        <v>2875228</v>
      </c>
      <c r="AM905" t="s">
        <v>29</v>
      </c>
      <c r="AN905" t="s">
        <v>27</v>
      </c>
      <c r="AO905" s="6" t="s">
        <v>28</v>
      </c>
      <c r="AP905">
        <v>9</v>
      </c>
      <c r="AQ905">
        <v>9</v>
      </c>
      <c r="AR905" t="s">
        <v>29</v>
      </c>
      <c r="AS905" t="s">
        <v>27</v>
      </c>
      <c r="AT905" s="6" t="s">
        <v>28</v>
      </c>
      <c r="AU905">
        <v>9</v>
      </c>
      <c r="AV905">
        <v>9</v>
      </c>
      <c r="AW905">
        <v>2</v>
      </c>
      <c r="AX905">
        <v>2</v>
      </c>
      <c r="AY905">
        <v>2</v>
      </c>
      <c r="AZ905">
        <v>2</v>
      </c>
      <c r="BA905">
        <v>2</v>
      </c>
      <c r="BB905">
        <v>2</v>
      </c>
      <c r="BC905">
        <v>2</v>
      </c>
      <c r="BD905">
        <v>2</v>
      </c>
      <c r="BE905" t="s">
        <v>29</v>
      </c>
      <c r="BF905" t="s">
        <v>27</v>
      </c>
      <c r="BG905" s="6" t="s">
        <v>28</v>
      </c>
      <c r="BH905">
        <v>9</v>
      </c>
      <c r="BI905">
        <v>9</v>
      </c>
      <c r="BJ905">
        <v>93454</v>
      </c>
      <c r="BK905" s="65">
        <f t="shared" si="194"/>
        <v>1.1537530864197532</v>
      </c>
      <c r="BL905">
        <v>1231891</v>
      </c>
      <c r="BM905" s="65">
        <f t="shared" si="187"/>
        <v>15.208530864197531</v>
      </c>
      <c r="BN905">
        <v>628598</v>
      </c>
      <c r="BO905" s="71">
        <f t="shared" si="188"/>
        <v>7.7604691358024693</v>
      </c>
      <c r="BP905">
        <v>124206</v>
      </c>
      <c r="BQ905" s="71">
        <f t="shared" si="189"/>
        <v>1.5334074074074073</v>
      </c>
      <c r="BR905">
        <v>424556</v>
      </c>
      <c r="BS905" s="73">
        <f t="shared" si="190"/>
        <v>5.2414320987654319</v>
      </c>
      <c r="BT905">
        <v>20884</v>
      </c>
      <c r="BU905" s="73">
        <f t="shared" si="191"/>
        <v>0.25782716049382715</v>
      </c>
      <c r="BV905">
        <v>66721</v>
      </c>
      <c r="BW905" s="71">
        <f t="shared" si="192"/>
        <v>0.82371604938271603</v>
      </c>
      <c r="BX905">
        <v>8126</v>
      </c>
      <c r="BY905" s="71">
        <f t="shared" si="193"/>
        <v>0.10032098765432099</v>
      </c>
      <c r="BZ905">
        <v>99291</v>
      </c>
      <c r="CA905" s="71">
        <f t="shared" si="185"/>
        <v>1.2258148148148149</v>
      </c>
      <c r="CB905">
        <v>177501</v>
      </c>
      <c r="CC905" s="71">
        <f t="shared" si="182"/>
        <v>2.1913703703703704</v>
      </c>
    </row>
    <row r="906" spans="2:81" x14ac:dyDescent="0.25">
      <c r="B906">
        <v>1093</v>
      </c>
      <c r="C906">
        <v>3</v>
      </c>
      <c r="D906">
        <v>5</v>
      </c>
      <c r="E906">
        <v>3</v>
      </c>
      <c r="F906" s="17">
        <v>2000</v>
      </c>
      <c r="G906">
        <v>2</v>
      </c>
      <c r="H906">
        <v>1</v>
      </c>
      <c r="I906">
        <v>26</v>
      </c>
      <c r="J906">
        <v>45</v>
      </c>
      <c r="K906">
        <v>4</v>
      </c>
      <c r="L906">
        <v>2</v>
      </c>
      <c r="M906">
        <v>2</v>
      </c>
      <c r="N906">
        <v>2</v>
      </c>
      <c r="O906">
        <v>1</v>
      </c>
      <c r="P906">
        <v>1</v>
      </c>
      <c r="Q906">
        <v>2</v>
      </c>
      <c r="R906">
        <v>1</v>
      </c>
      <c r="S906">
        <v>1</v>
      </c>
      <c r="T906">
        <v>2</v>
      </c>
      <c r="U906">
        <v>2</v>
      </c>
      <c r="V906">
        <v>2546.83</v>
      </c>
      <c r="W906">
        <v>21</v>
      </c>
      <c r="X906">
        <v>1</v>
      </c>
      <c r="Y906">
        <v>5160</v>
      </c>
      <c r="Z906">
        <v>1146</v>
      </c>
      <c r="AA906">
        <v>1</v>
      </c>
      <c r="AB906">
        <v>37549</v>
      </c>
      <c r="AC906" s="6">
        <v>871</v>
      </c>
      <c r="AD906" s="6">
        <v>677</v>
      </c>
      <c r="AE906">
        <v>0</v>
      </c>
      <c r="AF906">
        <v>0</v>
      </c>
      <c r="AG906" s="25">
        <f t="shared" si="183"/>
        <v>18.7745</v>
      </c>
      <c r="AH906" s="29"/>
      <c r="AI906" s="25">
        <f t="shared" si="186"/>
        <v>11.493499999999999</v>
      </c>
      <c r="AJ906" s="34">
        <f t="shared" si="184"/>
        <v>7.4474999999999998</v>
      </c>
      <c r="AK906">
        <v>6737</v>
      </c>
      <c r="AL906">
        <v>22987</v>
      </c>
      <c r="AM906" t="s">
        <v>29</v>
      </c>
      <c r="AN906" t="s">
        <v>27</v>
      </c>
      <c r="AO906" s="6" t="s">
        <v>28</v>
      </c>
      <c r="AP906">
        <v>9</v>
      </c>
      <c r="AQ906">
        <v>9</v>
      </c>
      <c r="AR906">
        <v>105</v>
      </c>
      <c r="AS906">
        <v>14562</v>
      </c>
      <c r="AT906" s="6">
        <v>194</v>
      </c>
      <c r="AU906">
        <v>0</v>
      </c>
      <c r="AV906">
        <v>0</v>
      </c>
      <c r="AW906">
        <v>2</v>
      </c>
      <c r="AX906">
        <v>2</v>
      </c>
      <c r="AY906">
        <v>2</v>
      </c>
      <c r="AZ906">
        <v>2</v>
      </c>
      <c r="BA906">
        <v>2</v>
      </c>
      <c r="BB906">
        <v>2</v>
      </c>
      <c r="BC906">
        <v>2</v>
      </c>
      <c r="BD906">
        <v>2</v>
      </c>
      <c r="BE906" t="s">
        <v>29</v>
      </c>
      <c r="BF906" t="s">
        <v>27</v>
      </c>
      <c r="BG906" s="6" t="s">
        <v>28</v>
      </c>
      <c r="BH906">
        <v>9</v>
      </c>
      <c r="BI906">
        <v>9</v>
      </c>
      <c r="BJ906">
        <v>14562</v>
      </c>
      <c r="BK906" s="65">
        <f t="shared" si="194"/>
        <v>7.2809999999999997</v>
      </c>
      <c r="BL906">
        <v>4611</v>
      </c>
      <c r="BM906" s="65">
        <f t="shared" si="187"/>
        <v>2.3054999999999999</v>
      </c>
      <c r="BN906">
        <v>2215</v>
      </c>
      <c r="BO906" s="71">
        <f t="shared" si="188"/>
        <v>1.1074999999999999</v>
      </c>
      <c r="BP906">
        <v>0</v>
      </c>
      <c r="BQ906" s="71">
        <f t="shared" si="189"/>
        <v>0</v>
      </c>
      <c r="BR906">
        <v>4865</v>
      </c>
      <c r="BS906" s="73">
        <f t="shared" si="190"/>
        <v>2.4325000000000001</v>
      </c>
      <c r="BT906">
        <v>0</v>
      </c>
      <c r="BU906" s="73">
        <f t="shared" si="191"/>
        <v>0</v>
      </c>
      <c r="BV906">
        <v>5863</v>
      </c>
      <c r="BW906" s="71">
        <f t="shared" si="192"/>
        <v>2.9315000000000002</v>
      </c>
      <c r="BX906">
        <v>0</v>
      </c>
      <c r="BY906" s="71">
        <f t="shared" si="193"/>
        <v>0</v>
      </c>
      <c r="BZ906">
        <v>0</v>
      </c>
      <c r="CA906" s="71">
        <f t="shared" si="185"/>
        <v>0</v>
      </c>
      <c r="CB906">
        <v>5432</v>
      </c>
      <c r="CC906" s="71">
        <f t="shared" si="182"/>
        <v>2.7160000000000002</v>
      </c>
    </row>
    <row r="907" spans="2:81" x14ac:dyDescent="0.25">
      <c r="B907">
        <v>1094</v>
      </c>
      <c r="C907">
        <v>2</v>
      </c>
      <c r="D907">
        <v>3</v>
      </c>
      <c r="E907">
        <v>2</v>
      </c>
      <c r="F907" s="17">
        <v>72000</v>
      </c>
      <c r="G907">
        <v>6</v>
      </c>
      <c r="H907">
        <v>4</v>
      </c>
      <c r="I907">
        <v>2</v>
      </c>
      <c r="J907">
        <v>2</v>
      </c>
      <c r="K907">
        <v>6</v>
      </c>
      <c r="L907">
        <v>5</v>
      </c>
      <c r="M907">
        <v>1</v>
      </c>
      <c r="N907" t="s">
        <v>26</v>
      </c>
      <c r="O907">
        <v>4</v>
      </c>
      <c r="P907">
        <v>1</v>
      </c>
      <c r="Q907">
        <v>2</v>
      </c>
      <c r="R907">
        <v>2</v>
      </c>
      <c r="S907">
        <v>2</v>
      </c>
      <c r="T907">
        <v>2</v>
      </c>
      <c r="U907">
        <v>1</v>
      </c>
      <c r="V907">
        <v>73.78</v>
      </c>
      <c r="W907">
        <v>16</v>
      </c>
      <c r="X907">
        <v>2</v>
      </c>
      <c r="Y907">
        <v>6645</v>
      </c>
      <c r="Z907">
        <v>706</v>
      </c>
      <c r="AA907">
        <v>1</v>
      </c>
      <c r="AB907">
        <v>23103370</v>
      </c>
      <c r="AC907" s="6">
        <v>198479</v>
      </c>
      <c r="AD907" s="6">
        <v>138242</v>
      </c>
      <c r="AE907">
        <v>0</v>
      </c>
      <c r="AF907">
        <v>0</v>
      </c>
      <c r="AG907" s="25">
        <f t="shared" si="183"/>
        <v>320.88013888888889</v>
      </c>
      <c r="AH907" s="29"/>
      <c r="AI907" s="25">
        <f t="shared" si="186"/>
        <v>170.31069444444444</v>
      </c>
      <c r="AJ907" s="34">
        <f t="shared" si="184"/>
        <v>150.72069444444443</v>
      </c>
      <c r="AK907">
        <v>3593895</v>
      </c>
      <c r="AL907">
        <v>12262370</v>
      </c>
      <c r="AM907" t="s">
        <v>29</v>
      </c>
      <c r="AN907" t="s">
        <v>27</v>
      </c>
      <c r="AO907" s="6" t="s">
        <v>28</v>
      </c>
      <c r="AP907">
        <v>9</v>
      </c>
      <c r="AQ907">
        <v>9</v>
      </c>
      <c r="AR907" t="s">
        <v>29</v>
      </c>
      <c r="AS907" t="s">
        <v>27</v>
      </c>
      <c r="AT907" s="6" t="s">
        <v>28</v>
      </c>
      <c r="AU907">
        <v>9</v>
      </c>
      <c r="AV907">
        <v>9</v>
      </c>
      <c r="AW907">
        <v>1</v>
      </c>
      <c r="AX907">
        <v>1</v>
      </c>
      <c r="AY907">
        <v>2</v>
      </c>
      <c r="AZ907">
        <v>2</v>
      </c>
      <c r="BA907">
        <v>1</v>
      </c>
      <c r="BB907">
        <v>2</v>
      </c>
      <c r="BC907">
        <v>2</v>
      </c>
      <c r="BD907">
        <v>2</v>
      </c>
      <c r="BE907">
        <v>10841</v>
      </c>
      <c r="BF907">
        <v>10841000</v>
      </c>
      <c r="BG907" s="6">
        <v>60237</v>
      </c>
      <c r="BH907">
        <v>0</v>
      </c>
      <c r="BI907">
        <v>0</v>
      </c>
      <c r="BJ907">
        <v>10790766</v>
      </c>
      <c r="BK907" s="65">
        <f t="shared" si="194"/>
        <v>149.87174999999999</v>
      </c>
      <c r="BL907">
        <v>0</v>
      </c>
      <c r="BM907" s="65">
        <f t="shared" si="187"/>
        <v>0</v>
      </c>
      <c r="BN907">
        <v>1352905</v>
      </c>
      <c r="BO907" s="71">
        <f t="shared" si="188"/>
        <v>18.790347222222223</v>
      </c>
      <c r="BP907">
        <v>125709</v>
      </c>
      <c r="BQ907" s="71">
        <f t="shared" si="189"/>
        <v>1.7459583333333333</v>
      </c>
      <c r="BR907">
        <v>6069600</v>
      </c>
      <c r="BS907" s="73">
        <f t="shared" si="190"/>
        <v>84.3</v>
      </c>
      <c r="BT907">
        <v>0</v>
      </c>
      <c r="BU907" s="73">
        <f t="shared" si="191"/>
        <v>0</v>
      </c>
      <c r="BV907">
        <v>0</v>
      </c>
      <c r="BW907" s="71">
        <f t="shared" si="192"/>
        <v>0</v>
      </c>
      <c r="BX907">
        <v>190822</v>
      </c>
      <c r="BY907" s="71">
        <f t="shared" si="193"/>
        <v>2.6503055555555557</v>
      </c>
      <c r="BZ907">
        <v>2525121</v>
      </c>
      <c r="CA907" s="71">
        <f t="shared" si="185"/>
        <v>35.071125000000002</v>
      </c>
      <c r="CB907">
        <v>2048447</v>
      </c>
      <c r="CC907" s="71">
        <f t="shared" si="182"/>
        <v>28.450652777777776</v>
      </c>
    </row>
    <row r="908" spans="2:81" x14ac:dyDescent="0.25">
      <c r="B908">
        <v>1095</v>
      </c>
      <c r="C908">
        <v>4</v>
      </c>
      <c r="D908">
        <v>8</v>
      </c>
      <c r="E908">
        <v>2</v>
      </c>
      <c r="F908" s="17">
        <v>66000</v>
      </c>
      <c r="G908">
        <v>6</v>
      </c>
      <c r="H908">
        <v>6</v>
      </c>
      <c r="I908">
        <v>14</v>
      </c>
      <c r="J908">
        <v>29</v>
      </c>
      <c r="K908">
        <v>2</v>
      </c>
      <c r="L908" t="s">
        <v>154</v>
      </c>
      <c r="M908">
        <v>2</v>
      </c>
      <c r="N908">
        <v>2</v>
      </c>
      <c r="O908">
        <v>1</v>
      </c>
      <c r="P908">
        <v>1</v>
      </c>
      <c r="Q908">
        <v>2</v>
      </c>
      <c r="R908">
        <v>2</v>
      </c>
      <c r="S908">
        <v>1</v>
      </c>
      <c r="T908">
        <v>2</v>
      </c>
      <c r="U908">
        <v>2</v>
      </c>
      <c r="V908">
        <v>352.58</v>
      </c>
      <c r="W908">
        <v>39</v>
      </c>
      <c r="X908">
        <v>1</v>
      </c>
      <c r="Y908">
        <v>5305</v>
      </c>
      <c r="Z908">
        <v>723</v>
      </c>
      <c r="AA908">
        <v>1</v>
      </c>
      <c r="AB908">
        <v>1774066</v>
      </c>
      <c r="AC908" s="6">
        <v>37890</v>
      </c>
      <c r="AD908" s="6">
        <v>37890</v>
      </c>
      <c r="AE908">
        <v>0</v>
      </c>
      <c r="AF908">
        <v>0</v>
      </c>
      <c r="AG908" s="25">
        <f t="shared" si="183"/>
        <v>26.87978787878788</v>
      </c>
      <c r="AH908" s="29"/>
      <c r="AI908" s="25">
        <f t="shared" si="186"/>
        <v>26.87978787878788</v>
      </c>
      <c r="AJ908" s="34">
        <f t="shared" si="184"/>
        <v>7.8787878787878792E-4</v>
      </c>
      <c r="AK908">
        <v>519949</v>
      </c>
      <c r="AL908">
        <v>1774066</v>
      </c>
      <c r="AM908" t="s">
        <v>29</v>
      </c>
      <c r="AN908" t="s">
        <v>27</v>
      </c>
      <c r="AO908" s="6" t="s">
        <v>28</v>
      </c>
      <c r="AP908">
        <v>9</v>
      </c>
      <c r="AQ908">
        <v>9</v>
      </c>
      <c r="AR908" t="s">
        <v>29</v>
      </c>
      <c r="AS908" t="s">
        <v>27</v>
      </c>
      <c r="AT908" s="6" t="s">
        <v>28</v>
      </c>
      <c r="AU908">
        <v>9</v>
      </c>
      <c r="AV908">
        <v>9</v>
      </c>
      <c r="AW908">
        <v>2</v>
      </c>
      <c r="AX908">
        <v>2</v>
      </c>
      <c r="AY908">
        <v>2</v>
      </c>
      <c r="AZ908">
        <v>2</v>
      </c>
      <c r="BA908">
        <v>2</v>
      </c>
      <c r="BB908">
        <v>2</v>
      </c>
      <c r="BC908">
        <v>2</v>
      </c>
      <c r="BD908">
        <v>2</v>
      </c>
      <c r="BE908" t="s">
        <v>29</v>
      </c>
      <c r="BF908" t="s">
        <v>27</v>
      </c>
      <c r="BG908" s="6" t="s">
        <v>28</v>
      </c>
      <c r="BH908">
        <v>9</v>
      </c>
      <c r="BI908">
        <v>9</v>
      </c>
      <c r="BJ908">
        <v>0</v>
      </c>
      <c r="BK908" s="65">
        <f t="shared" si="194"/>
        <v>0</v>
      </c>
      <c r="BL908">
        <v>0</v>
      </c>
      <c r="BM908" s="65">
        <f t="shared" si="187"/>
        <v>0</v>
      </c>
      <c r="BN908">
        <v>710272</v>
      </c>
      <c r="BO908" s="71">
        <f t="shared" si="188"/>
        <v>10.76169696969697</v>
      </c>
      <c r="BP908">
        <v>96586</v>
      </c>
      <c r="BQ908" s="71">
        <f t="shared" si="189"/>
        <v>1.4634242424242425</v>
      </c>
      <c r="BR908">
        <v>577274</v>
      </c>
      <c r="BS908" s="73">
        <f t="shared" si="190"/>
        <v>8.7465757575757568</v>
      </c>
      <c r="BT908">
        <v>34736</v>
      </c>
      <c r="BU908" s="73">
        <f t="shared" si="191"/>
        <v>0.52630303030303027</v>
      </c>
      <c r="BV908">
        <v>160958</v>
      </c>
      <c r="BW908" s="71">
        <f t="shared" si="192"/>
        <v>2.4387575757575757</v>
      </c>
      <c r="BX908">
        <v>12161</v>
      </c>
      <c r="BY908" s="71">
        <f t="shared" si="193"/>
        <v>0.18425757575757576</v>
      </c>
      <c r="BZ908">
        <v>79801</v>
      </c>
      <c r="CA908" s="71">
        <f t="shared" si="185"/>
        <v>1.2091060606060606</v>
      </c>
      <c r="CB908">
        <v>102278</v>
      </c>
      <c r="CC908" s="71">
        <f t="shared" si="182"/>
        <v>1.5496666666666667</v>
      </c>
    </row>
    <row r="909" spans="2:81" x14ac:dyDescent="0.25">
      <c r="B909">
        <v>1096</v>
      </c>
      <c r="C909">
        <v>4</v>
      </c>
      <c r="D909">
        <v>9</v>
      </c>
      <c r="E909">
        <v>4</v>
      </c>
      <c r="F909" s="17">
        <v>11000</v>
      </c>
      <c r="G909">
        <v>4</v>
      </c>
      <c r="H909">
        <v>3</v>
      </c>
      <c r="I909">
        <v>14</v>
      </c>
      <c r="J909">
        <v>31</v>
      </c>
      <c r="K909">
        <v>1</v>
      </c>
      <c r="L909" t="s">
        <v>154</v>
      </c>
      <c r="M909">
        <v>2</v>
      </c>
      <c r="N909">
        <v>2</v>
      </c>
      <c r="O909">
        <v>1</v>
      </c>
      <c r="P909">
        <v>1</v>
      </c>
      <c r="Q909">
        <v>1</v>
      </c>
      <c r="R909">
        <v>2</v>
      </c>
      <c r="S909">
        <v>2</v>
      </c>
      <c r="T909">
        <v>2</v>
      </c>
      <c r="U909">
        <v>2</v>
      </c>
      <c r="V909">
        <v>1926.09</v>
      </c>
      <c r="W909">
        <v>47</v>
      </c>
      <c r="X909">
        <v>1</v>
      </c>
      <c r="Y909">
        <v>1712</v>
      </c>
      <c r="Z909">
        <v>412</v>
      </c>
      <c r="AA909">
        <v>1</v>
      </c>
      <c r="AB909">
        <v>435148</v>
      </c>
      <c r="AC909" s="6">
        <v>18501</v>
      </c>
      <c r="AD909" s="6">
        <v>16943</v>
      </c>
      <c r="AE909">
        <v>0</v>
      </c>
      <c r="AF909">
        <v>0</v>
      </c>
      <c r="AG909" s="25">
        <f t="shared" si="183"/>
        <v>39.55890909090909</v>
      </c>
      <c r="AH909" s="29"/>
      <c r="AI909" s="25">
        <f t="shared" si="186"/>
        <v>23.372181818181819</v>
      </c>
      <c r="AJ909" s="34">
        <f t="shared" si="184"/>
        <v>16.331454545454545</v>
      </c>
      <c r="AK909">
        <v>75350</v>
      </c>
      <c r="AL909">
        <v>257094</v>
      </c>
      <c r="AM909">
        <v>1727</v>
      </c>
      <c r="AN909">
        <v>178054</v>
      </c>
      <c r="AO909" s="6">
        <v>1558</v>
      </c>
      <c r="AP909">
        <v>0</v>
      </c>
      <c r="AQ909">
        <v>0</v>
      </c>
      <c r="AR909" t="s">
        <v>29</v>
      </c>
      <c r="AS909" t="s">
        <v>27</v>
      </c>
      <c r="AT909" s="6" t="s">
        <v>28</v>
      </c>
      <c r="AU909">
        <v>9</v>
      </c>
      <c r="AV909">
        <v>9</v>
      </c>
      <c r="AW909">
        <v>2</v>
      </c>
      <c r="AX909">
        <v>2</v>
      </c>
      <c r="AY909">
        <v>2</v>
      </c>
      <c r="AZ909">
        <v>2</v>
      </c>
      <c r="BA909">
        <v>2</v>
      </c>
      <c r="BB909">
        <v>2</v>
      </c>
      <c r="BC909">
        <v>2</v>
      </c>
      <c r="BD909">
        <v>2</v>
      </c>
      <c r="BE909" t="s">
        <v>29</v>
      </c>
      <c r="BF909" t="s">
        <v>27</v>
      </c>
      <c r="BG909" s="6" t="s">
        <v>28</v>
      </c>
      <c r="BH909">
        <v>9</v>
      </c>
      <c r="BI909">
        <v>9</v>
      </c>
      <c r="BJ909">
        <v>96883</v>
      </c>
      <c r="BK909" s="65">
        <f t="shared" si="194"/>
        <v>8.8075454545454548</v>
      </c>
      <c r="BL909">
        <v>0</v>
      </c>
      <c r="BM909" s="65">
        <f t="shared" si="187"/>
        <v>0</v>
      </c>
      <c r="BN909">
        <v>42425</v>
      </c>
      <c r="BO909" s="71">
        <f t="shared" si="188"/>
        <v>3.8568181818181819</v>
      </c>
      <c r="BP909">
        <v>81171</v>
      </c>
      <c r="BQ909" s="71">
        <f t="shared" si="189"/>
        <v>7.3791818181818183</v>
      </c>
      <c r="BR909">
        <v>66549</v>
      </c>
      <c r="BS909" s="73">
        <f t="shared" si="190"/>
        <v>6.0499090909090913</v>
      </c>
      <c r="BT909">
        <v>0</v>
      </c>
      <c r="BU909" s="73">
        <f t="shared" si="191"/>
        <v>0</v>
      </c>
      <c r="BV909">
        <v>60054</v>
      </c>
      <c r="BW909" s="71">
        <f t="shared" si="192"/>
        <v>5.4594545454545456</v>
      </c>
      <c r="BX909">
        <v>12305</v>
      </c>
      <c r="BY909" s="71">
        <f t="shared" si="193"/>
        <v>1.1186363636363637</v>
      </c>
      <c r="BZ909">
        <v>66575</v>
      </c>
      <c r="CA909" s="71">
        <f t="shared" si="185"/>
        <v>6.0522727272727277</v>
      </c>
      <c r="CB909">
        <v>9187</v>
      </c>
      <c r="CC909" s="71">
        <f t="shared" si="182"/>
        <v>0.83518181818181814</v>
      </c>
    </row>
    <row r="910" spans="2:81" x14ac:dyDescent="0.25">
      <c r="B910">
        <v>1098</v>
      </c>
      <c r="C910">
        <v>1</v>
      </c>
      <c r="D910">
        <v>1</v>
      </c>
      <c r="E910">
        <v>2</v>
      </c>
      <c r="F910" s="17">
        <v>93000</v>
      </c>
      <c r="G910">
        <v>6</v>
      </c>
      <c r="H910">
        <v>8</v>
      </c>
      <c r="I910">
        <v>18</v>
      </c>
      <c r="J910">
        <v>37</v>
      </c>
      <c r="K910">
        <v>6</v>
      </c>
      <c r="L910">
        <v>5</v>
      </c>
      <c r="M910">
        <v>2</v>
      </c>
      <c r="N910">
        <v>1</v>
      </c>
      <c r="O910">
        <v>7</v>
      </c>
      <c r="P910">
        <v>1</v>
      </c>
      <c r="Q910">
        <v>2</v>
      </c>
      <c r="R910">
        <v>2</v>
      </c>
      <c r="S910">
        <v>2</v>
      </c>
      <c r="T910">
        <v>1</v>
      </c>
      <c r="U910">
        <v>2</v>
      </c>
      <c r="V910">
        <v>165.31</v>
      </c>
      <c r="W910">
        <v>104</v>
      </c>
      <c r="X910">
        <v>2</v>
      </c>
      <c r="Y910">
        <v>5764</v>
      </c>
      <c r="Z910">
        <v>767</v>
      </c>
      <c r="AA910">
        <v>1</v>
      </c>
      <c r="AB910">
        <v>12237775</v>
      </c>
      <c r="AC910" s="6">
        <v>201156</v>
      </c>
      <c r="AD910" s="6">
        <v>91863</v>
      </c>
      <c r="AE910">
        <v>1</v>
      </c>
      <c r="AF910">
        <v>1</v>
      </c>
      <c r="AG910" s="25">
        <f t="shared" si="183"/>
        <v>131.58897849462366</v>
      </c>
      <c r="AH910" s="29"/>
      <c r="AI910" s="25">
        <f t="shared" si="186"/>
        <v>31.653494623655913</v>
      </c>
      <c r="AJ910" s="34">
        <f t="shared" si="184"/>
        <v>100.03594623655914</v>
      </c>
      <c r="AK910">
        <v>862771</v>
      </c>
      <c r="AL910">
        <v>2943775</v>
      </c>
      <c r="AM910" t="s">
        <v>29</v>
      </c>
      <c r="AN910" t="s">
        <v>27</v>
      </c>
      <c r="AO910" s="6" t="s">
        <v>28</v>
      </c>
      <c r="AP910">
        <v>9</v>
      </c>
      <c r="AQ910">
        <v>9</v>
      </c>
      <c r="AR910" t="s">
        <v>29</v>
      </c>
      <c r="AS910" t="s">
        <v>27</v>
      </c>
      <c r="AT910" s="6" t="s">
        <v>28</v>
      </c>
      <c r="AU910">
        <v>9</v>
      </c>
      <c r="AV910">
        <v>9</v>
      </c>
      <c r="AW910">
        <v>1</v>
      </c>
      <c r="AX910">
        <v>1</v>
      </c>
      <c r="AY910">
        <v>2</v>
      </c>
      <c r="AZ910">
        <v>2</v>
      </c>
      <c r="BA910">
        <v>1</v>
      </c>
      <c r="BB910">
        <v>2</v>
      </c>
      <c r="BC910">
        <v>2</v>
      </c>
      <c r="BD910">
        <v>2</v>
      </c>
      <c r="BE910">
        <v>9294</v>
      </c>
      <c r="BF910">
        <v>9294000</v>
      </c>
      <c r="BG910" s="6">
        <v>109293</v>
      </c>
      <c r="BH910">
        <v>0</v>
      </c>
      <c r="BI910">
        <v>1</v>
      </c>
      <c r="BJ910">
        <v>2837263</v>
      </c>
      <c r="BK910" s="65">
        <f t="shared" si="194"/>
        <v>30.508204301075271</v>
      </c>
      <c r="BL910">
        <v>161805</v>
      </c>
      <c r="BM910" s="65">
        <f t="shared" si="187"/>
        <v>1.7398387096774193</v>
      </c>
      <c r="BN910">
        <v>190270</v>
      </c>
      <c r="BO910" s="71">
        <f t="shared" si="188"/>
        <v>2.0459139784946236</v>
      </c>
      <c r="BP910">
        <v>6456737</v>
      </c>
      <c r="BQ910" s="71">
        <f t="shared" si="189"/>
        <v>69.427279569892477</v>
      </c>
      <c r="BR910">
        <v>1579400</v>
      </c>
      <c r="BS910" s="73">
        <f t="shared" si="190"/>
        <v>16.982795698924733</v>
      </c>
      <c r="BT910">
        <v>0</v>
      </c>
      <c r="BU910" s="73">
        <f t="shared" si="191"/>
        <v>0</v>
      </c>
      <c r="BV910">
        <v>315163</v>
      </c>
      <c r="BW910" s="71">
        <f t="shared" si="192"/>
        <v>3.3888494623655916</v>
      </c>
      <c r="BX910">
        <v>25210</v>
      </c>
      <c r="BY910" s="71">
        <f t="shared" si="193"/>
        <v>0.27107526881720428</v>
      </c>
      <c r="BZ910">
        <v>293546</v>
      </c>
      <c r="CA910" s="71">
        <f t="shared" si="185"/>
        <v>3.1564086021505378</v>
      </c>
      <c r="CB910">
        <v>378380</v>
      </c>
      <c r="CC910" s="71">
        <f t="shared" ref="CC910:CC973" si="195">CB910/F910</f>
        <v>4.0686021505376342</v>
      </c>
    </row>
    <row r="911" spans="2:81" x14ac:dyDescent="0.25">
      <c r="B911">
        <v>1099</v>
      </c>
      <c r="C911">
        <v>2</v>
      </c>
      <c r="D911">
        <v>3</v>
      </c>
      <c r="E911">
        <v>1</v>
      </c>
      <c r="F911" s="17">
        <v>25000</v>
      </c>
      <c r="G911">
        <v>4</v>
      </c>
      <c r="H911">
        <v>6</v>
      </c>
      <c r="I911">
        <v>26</v>
      </c>
      <c r="J911">
        <v>46</v>
      </c>
      <c r="K911">
        <v>5</v>
      </c>
      <c r="L911">
        <v>4</v>
      </c>
      <c r="M911">
        <v>1</v>
      </c>
      <c r="N911">
        <v>2</v>
      </c>
      <c r="O911">
        <v>1</v>
      </c>
      <c r="P911">
        <v>1</v>
      </c>
      <c r="Q911">
        <v>1</v>
      </c>
      <c r="R911">
        <v>2</v>
      </c>
      <c r="S911">
        <v>2</v>
      </c>
      <c r="T911">
        <v>2</v>
      </c>
      <c r="U911">
        <v>2</v>
      </c>
      <c r="V911">
        <v>864.37</v>
      </c>
      <c r="W911">
        <v>12</v>
      </c>
      <c r="X911">
        <v>2</v>
      </c>
      <c r="Y911">
        <v>7609</v>
      </c>
      <c r="Z911">
        <v>570</v>
      </c>
      <c r="AA911">
        <v>1</v>
      </c>
      <c r="AB911">
        <v>1489258</v>
      </c>
      <c r="AC911" s="6">
        <v>33018</v>
      </c>
      <c r="AD911" s="6">
        <v>28907</v>
      </c>
      <c r="AE911">
        <v>0</v>
      </c>
      <c r="AF911">
        <v>0</v>
      </c>
      <c r="AG911" s="25">
        <f t="shared" si="183"/>
        <v>59.570320000000002</v>
      </c>
      <c r="AH911" s="29"/>
      <c r="AI911" s="25">
        <f t="shared" si="186"/>
        <v>38.950319999999998</v>
      </c>
      <c r="AJ911" s="34">
        <f t="shared" si="184"/>
        <v>20.785799999999998</v>
      </c>
      <c r="AK911">
        <v>285392</v>
      </c>
      <c r="AL911">
        <v>973758</v>
      </c>
      <c r="AM911">
        <v>5000</v>
      </c>
      <c r="AN911">
        <v>515500</v>
      </c>
      <c r="AO911" s="6">
        <v>4111</v>
      </c>
      <c r="AP911">
        <v>0</v>
      </c>
      <c r="AQ911">
        <v>0</v>
      </c>
      <c r="AR911" t="s">
        <v>29</v>
      </c>
      <c r="AS911" t="s">
        <v>27</v>
      </c>
      <c r="AT911" s="6" t="s">
        <v>28</v>
      </c>
      <c r="AU911">
        <v>9</v>
      </c>
      <c r="AV911">
        <v>9</v>
      </c>
      <c r="AW911">
        <v>2</v>
      </c>
      <c r="AX911">
        <v>2</v>
      </c>
      <c r="AY911">
        <v>2</v>
      </c>
      <c r="AZ911">
        <v>2</v>
      </c>
      <c r="BA911">
        <v>2</v>
      </c>
      <c r="BB911">
        <v>2</v>
      </c>
      <c r="BC911">
        <v>2</v>
      </c>
      <c r="BD911">
        <v>2</v>
      </c>
      <c r="BE911" t="s">
        <v>29</v>
      </c>
      <c r="BF911" t="s">
        <v>27</v>
      </c>
      <c r="BG911" s="6" t="s">
        <v>28</v>
      </c>
      <c r="BH911">
        <v>9</v>
      </c>
      <c r="BI911">
        <v>9</v>
      </c>
      <c r="BJ911">
        <v>201248</v>
      </c>
      <c r="BK911" s="65">
        <f t="shared" si="194"/>
        <v>8.0499200000000002</v>
      </c>
      <c r="BL911">
        <v>67954</v>
      </c>
      <c r="BM911" s="65">
        <f t="shared" si="187"/>
        <v>2.7181600000000001</v>
      </c>
      <c r="BN911">
        <v>81669</v>
      </c>
      <c r="BO911" s="71">
        <f t="shared" si="188"/>
        <v>3.2667600000000001</v>
      </c>
      <c r="BP911">
        <v>515500</v>
      </c>
      <c r="BQ911" s="71">
        <f t="shared" si="189"/>
        <v>20.62</v>
      </c>
      <c r="BR911">
        <v>393029</v>
      </c>
      <c r="BS911" s="73">
        <f t="shared" si="190"/>
        <v>15.721159999999999</v>
      </c>
      <c r="BT911">
        <v>0</v>
      </c>
      <c r="BU911" s="73">
        <f t="shared" si="191"/>
        <v>0</v>
      </c>
      <c r="BV911">
        <v>32972</v>
      </c>
      <c r="BW911" s="71">
        <f t="shared" si="192"/>
        <v>1.3188800000000001</v>
      </c>
      <c r="BX911">
        <v>3234</v>
      </c>
      <c r="BY911" s="71">
        <f t="shared" si="193"/>
        <v>0.12936</v>
      </c>
      <c r="BZ911">
        <v>2712</v>
      </c>
      <c r="CA911" s="71">
        <f t="shared" si="185"/>
        <v>0.10847999999999999</v>
      </c>
      <c r="CB911">
        <v>190938</v>
      </c>
      <c r="CC911" s="71">
        <f t="shared" si="195"/>
        <v>7.6375200000000003</v>
      </c>
    </row>
    <row r="912" spans="2:81" x14ac:dyDescent="0.25">
      <c r="B912">
        <v>1100</v>
      </c>
      <c r="C912">
        <v>2</v>
      </c>
      <c r="D912">
        <v>4</v>
      </c>
      <c r="E912">
        <v>3</v>
      </c>
      <c r="F912" s="17">
        <v>3600</v>
      </c>
      <c r="G912">
        <v>2</v>
      </c>
      <c r="H912">
        <v>2</v>
      </c>
      <c r="I912">
        <v>15</v>
      </c>
      <c r="J912">
        <v>33</v>
      </c>
      <c r="K912">
        <v>1</v>
      </c>
      <c r="L912">
        <v>1</v>
      </c>
      <c r="M912">
        <v>2</v>
      </c>
      <c r="N912">
        <v>2</v>
      </c>
      <c r="O912">
        <v>1</v>
      </c>
      <c r="P912">
        <v>1</v>
      </c>
      <c r="Q912">
        <v>1</v>
      </c>
      <c r="R912">
        <v>2</v>
      </c>
      <c r="S912">
        <v>2</v>
      </c>
      <c r="T912">
        <v>2</v>
      </c>
      <c r="U912">
        <v>2</v>
      </c>
      <c r="V912">
        <v>1528.98</v>
      </c>
      <c r="W912">
        <v>19</v>
      </c>
      <c r="X912">
        <v>1</v>
      </c>
      <c r="Y912">
        <v>3727</v>
      </c>
      <c r="Z912">
        <v>1392</v>
      </c>
      <c r="AA912">
        <v>1</v>
      </c>
      <c r="AB912">
        <v>932443</v>
      </c>
      <c r="AC912" s="6">
        <v>10151</v>
      </c>
      <c r="AD912" s="6">
        <v>3613</v>
      </c>
      <c r="AE912">
        <v>1</v>
      </c>
      <c r="AF912">
        <v>1</v>
      </c>
      <c r="AG912" s="25">
        <f t="shared" si="183"/>
        <v>259.01194444444445</v>
      </c>
      <c r="AH912" s="29"/>
      <c r="AI912" s="25">
        <f t="shared" si="186"/>
        <v>47.284722222222221</v>
      </c>
      <c r="AJ912" s="34">
        <f t="shared" si="184"/>
        <v>213.55333333333334</v>
      </c>
      <c r="AK912">
        <v>49890</v>
      </c>
      <c r="AL912">
        <v>170225</v>
      </c>
      <c r="AM912">
        <v>7393</v>
      </c>
      <c r="AN912">
        <v>762218</v>
      </c>
      <c r="AO912" s="6">
        <v>6538</v>
      </c>
      <c r="AP912">
        <v>1</v>
      </c>
      <c r="AQ912">
        <v>1</v>
      </c>
      <c r="AR912" t="s">
        <v>29</v>
      </c>
      <c r="AS912" t="s">
        <v>27</v>
      </c>
      <c r="AT912" s="6" t="s">
        <v>28</v>
      </c>
      <c r="AU912">
        <v>9</v>
      </c>
      <c r="AV912">
        <v>9</v>
      </c>
      <c r="AW912">
        <v>2</v>
      </c>
      <c r="AX912">
        <v>2</v>
      </c>
      <c r="AY912">
        <v>2</v>
      </c>
      <c r="AZ912">
        <v>2</v>
      </c>
      <c r="BA912">
        <v>2</v>
      </c>
      <c r="BB912">
        <v>2</v>
      </c>
      <c r="BC912">
        <v>2</v>
      </c>
      <c r="BD912">
        <v>2</v>
      </c>
      <c r="BE912" t="s">
        <v>29</v>
      </c>
      <c r="BF912" t="s">
        <v>27</v>
      </c>
      <c r="BG912" s="6" t="s">
        <v>28</v>
      </c>
      <c r="BH912">
        <v>9</v>
      </c>
      <c r="BI912">
        <v>9</v>
      </c>
      <c r="BJ912">
        <v>199914</v>
      </c>
      <c r="BK912" s="65">
        <f t="shared" si="194"/>
        <v>55.531666666666666</v>
      </c>
      <c r="BL912">
        <v>12464</v>
      </c>
      <c r="BM912" s="65">
        <f t="shared" si="187"/>
        <v>3.4622222222222221</v>
      </c>
      <c r="BN912">
        <v>14730</v>
      </c>
      <c r="BO912" s="71">
        <f t="shared" si="188"/>
        <v>4.0916666666666668</v>
      </c>
      <c r="BP912">
        <v>264100</v>
      </c>
      <c r="BQ912" s="71">
        <f t="shared" si="189"/>
        <v>73.361111111111114</v>
      </c>
      <c r="BR912">
        <v>29484</v>
      </c>
      <c r="BS912" s="73">
        <f t="shared" si="190"/>
        <v>8.19</v>
      </c>
      <c r="BT912">
        <v>298204</v>
      </c>
      <c r="BU912" s="73">
        <f t="shared" si="191"/>
        <v>82.834444444444443</v>
      </c>
      <c r="BV912">
        <v>101283</v>
      </c>
      <c r="BW912" s="71">
        <f t="shared" si="192"/>
        <v>28.134166666666665</v>
      </c>
      <c r="BX912">
        <v>298</v>
      </c>
      <c r="BY912" s="71">
        <f t="shared" si="193"/>
        <v>8.2777777777777783E-2</v>
      </c>
      <c r="BZ912">
        <v>0</v>
      </c>
      <c r="CA912" s="71">
        <f t="shared" si="185"/>
        <v>0</v>
      </c>
      <c r="CB912">
        <v>11966</v>
      </c>
      <c r="CC912" s="71">
        <f t="shared" si="195"/>
        <v>3.3238888888888889</v>
      </c>
    </row>
    <row r="913" spans="2:81" x14ac:dyDescent="0.25">
      <c r="B913">
        <v>1102</v>
      </c>
      <c r="C913">
        <v>2</v>
      </c>
      <c r="D913">
        <v>3</v>
      </c>
      <c r="E913">
        <v>2</v>
      </c>
      <c r="F913" s="17">
        <v>7400</v>
      </c>
      <c r="G913">
        <v>3</v>
      </c>
      <c r="H913">
        <v>2</v>
      </c>
      <c r="I913">
        <v>2</v>
      </c>
      <c r="J913">
        <v>2</v>
      </c>
      <c r="K913">
        <v>2</v>
      </c>
      <c r="L913">
        <v>3</v>
      </c>
      <c r="M913">
        <v>1</v>
      </c>
      <c r="N913">
        <v>2</v>
      </c>
      <c r="O913">
        <v>2</v>
      </c>
      <c r="P913">
        <v>1</v>
      </c>
      <c r="Q913">
        <v>1</v>
      </c>
      <c r="R913">
        <v>2</v>
      </c>
      <c r="S913">
        <v>2</v>
      </c>
      <c r="T913">
        <v>2</v>
      </c>
      <c r="U913">
        <v>2</v>
      </c>
      <c r="V913">
        <v>364.88</v>
      </c>
      <c r="W913">
        <v>15</v>
      </c>
      <c r="X913">
        <v>2</v>
      </c>
      <c r="Y913">
        <v>6044</v>
      </c>
      <c r="Z913">
        <v>588</v>
      </c>
      <c r="AA913">
        <v>1</v>
      </c>
      <c r="AB913">
        <v>203125</v>
      </c>
      <c r="AC913" s="6">
        <v>3075</v>
      </c>
      <c r="AD913" s="6">
        <v>1671</v>
      </c>
      <c r="AE913">
        <v>1</v>
      </c>
      <c r="AF913">
        <v>1</v>
      </c>
      <c r="AG913" s="25">
        <f t="shared" si="183"/>
        <v>27.449324324324323</v>
      </c>
      <c r="AH913" s="29"/>
      <c r="AI913" s="25">
        <f t="shared" si="186"/>
        <v>7.5677027027027028</v>
      </c>
      <c r="AJ913" s="34">
        <f t="shared" si="184"/>
        <v>20.076216216216217</v>
      </c>
      <c r="AK913">
        <v>16413</v>
      </c>
      <c r="AL913">
        <v>56001</v>
      </c>
      <c r="AM913">
        <v>1427</v>
      </c>
      <c r="AN913">
        <v>147124</v>
      </c>
      <c r="AO913" s="6">
        <v>1404</v>
      </c>
      <c r="AP913">
        <v>1</v>
      </c>
      <c r="AQ913">
        <v>1</v>
      </c>
      <c r="AR913" t="s">
        <v>29</v>
      </c>
      <c r="AS913" t="s">
        <v>27</v>
      </c>
      <c r="AT913" s="6" t="s">
        <v>28</v>
      </c>
      <c r="AU913">
        <v>9</v>
      </c>
      <c r="AV913">
        <v>9</v>
      </c>
      <c r="AW913">
        <v>2</v>
      </c>
      <c r="AX913">
        <v>2</v>
      </c>
      <c r="AY913">
        <v>2</v>
      </c>
      <c r="AZ913">
        <v>2</v>
      </c>
      <c r="BA913">
        <v>2</v>
      </c>
      <c r="BB913">
        <v>2</v>
      </c>
      <c r="BC913">
        <v>2</v>
      </c>
      <c r="BD913">
        <v>2</v>
      </c>
      <c r="BE913" t="s">
        <v>29</v>
      </c>
      <c r="BF913" t="s">
        <v>27</v>
      </c>
      <c r="BG913" s="6" t="s">
        <v>28</v>
      </c>
      <c r="BH913">
        <v>9</v>
      </c>
      <c r="BI913">
        <v>9</v>
      </c>
      <c r="BJ913">
        <v>146270</v>
      </c>
      <c r="BK913" s="65">
        <f t="shared" si="194"/>
        <v>19.766216216216215</v>
      </c>
      <c r="BL913">
        <v>3637</v>
      </c>
      <c r="BM913" s="65">
        <f t="shared" si="187"/>
        <v>0.49148648648648646</v>
      </c>
      <c r="BN913">
        <v>5152</v>
      </c>
      <c r="BO913" s="71">
        <f t="shared" si="188"/>
        <v>0.69621621621621621</v>
      </c>
      <c r="BP913">
        <v>853</v>
      </c>
      <c r="BQ913" s="71">
        <f t="shared" si="189"/>
        <v>0.11527027027027027</v>
      </c>
      <c r="BR913">
        <v>16117</v>
      </c>
      <c r="BS913" s="73">
        <f t="shared" si="190"/>
        <v>2.1779729729729729</v>
      </c>
      <c r="BT913">
        <v>0</v>
      </c>
      <c r="BU913" s="73">
        <f t="shared" si="191"/>
        <v>0</v>
      </c>
      <c r="BV913">
        <v>9151</v>
      </c>
      <c r="BW913" s="71">
        <f t="shared" si="192"/>
        <v>1.2366216216216217</v>
      </c>
      <c r="BX913">
        <v>4</v>
      </c>
      <c r="BY913" s="71">
        <f t="shared" si="193"/>
        <v>5.4054054054054055E-4</v>
      </c>
      <c r="BZ913">
        <v>446</v>
      </c>
      <c r="CA913" s="71">
        <f t="shared" si="185"/>
        <v>6.0270270270270272E-2</v>
      </c>
      <c r="CB913">
        <v>21493</v>
      </c>
      <c r="CC913" s="71">
        <f t="shared" si="195"/>
        <v>2.9044594594594595</v>
      </c>
    </row>
    <row r="914" spans="2:81" x14ac:dyDescent="0.25">
      <c r="B914">
        <v>1103</v>
      </c>
      <c r="C914">
        <v>3</v>
      </c>
      <c r="D914">
        <v>7</v>
      </c>
      <c r="E914">
        <v>4</v>
      </c>
      <c r="F914" s="17">
        <v>45000</v>
      </c>
      <c r="G914">
        <v>5</v>
      </c>
      <c r="H914">
        <v>1</v>
      </c>
      <c r="I914">
        <v>14</v>
      </c>
      <c r="J914">
        <v>29</v>
      </c>
      <c r="K914">
        <v>2</v>
      </c>
      <c r="L914">
        <v>3</v>
      </c>
      <c r="M914">
        <v>2</v>
      </c>
      <c r="N914">
        <v>2</v>
      </c>
      <c r="O914">
        <v>4</v>
      </c>
      <c r="P914">
        <v>1</v>
      </c>
      <c r="Q914">
        <v>1</v>
      </c>
      <c r="R914">
        <v>2</v>
      </c>
      <c r="S914">
        <v>2</v>
      </c>
      <c r="T914">
        <v>2</v>
      </c>
      <c r="U914">
        <v>2</v>
      </c>
      <c r="V914">
        <v>115.1</v>
      </c>
      <c r="W914">
        <v>33</v>
      </c>
      <c r="X914">
        <v>1</v>
      </c>
      <c r="Y914">
        <v>3643</v>
      </c>
      <c r="Z914">
        <v>1825</v>
      </c>
      <c r="AA914">
        <v>1</v>
      </c>
      <c r="AB914">
        <v>3766813</v>
      </c>
      <c r="AC914" s="6">
        <v>60735</v>
      </c>
      <c r="AD914" s="6">
        <v>48041</v>
      </c>
      <c r="AE914">
        <v>0</v>
      </c>
      <c r="AF914">
        <v>0</v>
      </c>
      <c r="AG914" s="25">
        <f t="shared" si="183"/>
        <v>83.706955555555552</v>
      </c>
      <c r="AH914" s="29"/>
      <c r="AI914" s="25">
        <f t="shared" si="186"/>
        <v>40.673022222222222</v>
      </c>
      <c r="AJ914" s="34">
        <f t="shared" si="184"/>
        <v>43.31677777777778</v>
      </c>
      <c r="AK914">
        <v>536426</v>
      </c>
      <c r="AL914">
        <v>1830286</v>
      </c>
      <c r="AM914">
        <v>18783</v>
      </c>
      <c r="AN914">
        <v>1936527</v>
      </c>
      <c r="AO914" s="6">
        <v>12694</v>
      </c>
      <c r="AP914">
        <v>0</v>
      </c>
      <c r="AQ914">
        <v>0</v>
      </c>
      <c r="AR914" t="s">
        <v>29</v>
      </c>
      <c r="AS914" t="s">
        <v>27</v>
      </c>
      <c r="AT914" s="6" t="s">
        <v>28</v>
      </c>
      <c r="AU914">
        <v>9</v>
      </c>
      <c r="AV914">
        <v>9</v>
      </c>
      <c r="AW914">
        <v>2</v>
      </c>
      <c r="AX914">
        <v>2</v>
      </c>
      <c r="AY914">
        <v>2</v>
      </c>
      <c r="AZ914">
        <v>2</v>
      </c>
      <c r="BA914">
        <v>2</v>
      </c>
      <c r="BB914">
        <v>2</v>
      </c>
      <c r="BC914">
        <v>2</v>
      </c>
      <c r="BD914">
        <v>2</v>
      </c>
      <c r="BE914" t="s">
        <v>29</v>
      </c>
      <c r="BF914" t="s">
        <v>27</v>
      </c>
      <c r="BG914" s="6" t="s">
        <v>28</v>
      </c>
      <c r="BH914">
        <v>9</v>
      </c>
      <c r="BI914">
        <v>9</v>
      </c>
      <c r="BJ914">
        <v>928461</v>
      </c>
      <c r="BK914" s="65">
        <f t="shared" si="194"/>
        <v>20.632466666666666</v>
      </c>
      <c r="BL914">
        <v>303413</v>
      </c>
      <c r="BM914" s="65">
        <f t="shared" si="187"/>
        <v>6.7425111111111109</v>
      </c>
      <c r="BN914">
        <v>566564</v>
      </c>
      <c r="BO914" s="71">
        <f t="shared" si="188"/>
        <v>12.590311111111111</v>
      </c>
      <c r="BP914">
        <v>222712</v>
      </c>
      <c r="BQ914" s="71">
        <f t="shared" si="189"/>
        <v>4.9491555555555555</v>
      </c>
      <c r="BR914">
        <v>643204</v>
      </c>
      <c r="BS914" s="73">
        <f t="shared" si="190"/>
        <v>14.293422222222222</v>
      </c>
      <c r="BT914">
        <v>41074</v>
      </c>
      <c r="BU914" s="73">
        <f t="shared" si="191"/>
        <v>0.91275555555555554</v>
      </c>
      <c r="BV914">
        <v>72426</v>
      </c>
      <c r="BW914" s="71">
        <f t="shared" si="192"/>
        <v>1.6094666666666666</v>
      </c>
      <c r="BX914">
        <v>24437</v>
      </c>
      <c r="BY914" s="71">
        <f t="shared" si="193"/>
        <v>0.54304444444444444</v>
      </c>
      <c r="BZ914">
        <v>169252</v>
      </c>
      <c r="CA914" s="71">
        <f t="shared" si="185"/>
        <v>3.7611555555555554</v>
      </c>
      <c r="CB914">
        <v>795270</v>
      </c>
      <c r="CC914" s="71">
        <f t="shared" si="195"/>
        <v>17.672666666666668</v>
      </c>
    </row>
    <row r="915" spans="2:81" x14ac:dyDescent="0.25">
      <c r="B915">
        <v>1104</v>
      </c>
      <c r="C915">
        <v>2</v>
      </c>
      <c r="D915">
        <v>3</v>
      </c>
      <c r="E915">
        <v>2</v>
      </c>
      <c r="F915" s="17">
        <v>8600</v>
      </c>
      <c r="G915">
        <v>3</v>
      </c>
      <c r="H915">
        <v>3</v>
      </c>
      <c r="I915">
        <v>7</v>
      </c>
      <c r="J915">
        <v>16</v>
      </c>
      <c r="K915">
        <v>2</v>
      </c>
      <c r="L915">
        <v>1</v>
      </c>
      <c r="M915">
        <v>2</v>
      </c>
      <c r="N915">
        <v>1</v>
      </c>
      <c r="O915">
        <v>2</v>
      </c>
      <c r="P915">
        <v>1</v>
      </c>
      <c r="Q915">
        <v>1</v>
      </c>
      <c r="R915">
        <v>2</v>
      </c>
      <c r="S915">
        <v>2</v>
      </c>
      <c r="T915">
        <v>2</v>
      </c>
      <c r="U915">
        <v>2</v>
      </c>
      <c r="V915">
        <v>402.35</v>
      </c>
      <c r="W915">
        <v>60</v>
      </c>
      <c r="X915">
        <v>2</v>
      </c>
      <c r="Y915">
        <v>5739</v>
      </c>
      <c r="Z915">
        <v>815</v>
      </c>
      <c r="AA915">
        <v>1</v>
      </c>
      <c r="AB915">
        <v>1981381</v>
      </c>
      <c r="AC915" s="6">
        <v>20646</v>
      </c>
      <c r="AD915" s="6">
        <v>6516</v>
      </c>
      <c r="AE915">
        <v>1</v>
      </c>
      <c r="AF915">
        <v>1</v>
      </c>
      <c r="AG915" s="25">
        <f t="shared" si="183"/>
        <v>230.39313953488372</v>
      </c>
      <c r="AH915" s="29"/>
      <c r="AI915" s="25">
        <f t="shared" si="186"/>
        <v>29.827674418604651</v>
      </c>
      <c r="AJ915" s="34">
        <f t="shared" si="184"/>
        <v>202.21244186046511</v>
      </c>
      <c r="AK915">
        <v>75181</v>
      </c>
      <c r="AL915">
        <v>256518</v>
      </c>
      <c r="AM915">
        <v>16730</v>
      </c>
      <c r="AN915">
        <v>1724863</v>
      </c>
      <c r="AO915" s="6">
        <v>14130</v>
      </c>
      <c r="AP915">
        <v>0</v>
      </c>
      <c r="AQ915">
        <v>0</v>
      </c>
      <c r="AR915" t="s">
        <v>29</v>
      </c>
      <c r="AS915" t="s">
        <v>27</v>
      </c>
      <c r="AT915" s="6" t="s">
        <v>28</v>
      </c>
      <c r="AU915">
        <v>9</v>
      </c>
      <c r="AV915">
        <v>9</v>
      </c>
      <c r="AW915">
        <v>2</v>
      </c>
      <c r="AX915">
        <v>2</v>
      </c>
      <c r="AY915">
        <v>2</v>
      </c>
      <c r="AZ915">
        <v>2</v>
      </c>
      <c r="BA915">
        <v>2</v>
      </c>
      <c r="BB915">
        <v>2</v>
      </c>
      <c r="BC915">
        <v>2</v>
      </c>
      <c r="BD915">
        <v>2</v>
      </c>
      <c r="BE915" t="s">
        <v>29</v>
      </c>
      <c r="BF915" t="s">
        <v>27</v>
      </c>
      <c r="BG915" s="6" t="s">
        <v>28</v>
      </c>
      <c r="BH915">
        <v>9</v>
      </c>
      <c r="BI915">
        <v>9</v>
      </c>
      <c r="BJ915">
        <v>874403</v>
      </c>
      <c r="BK915" s="65">
        <f t="shared" si="194"/>
        <v>101.67476744186047</v>
      </c>
      <c r="BL915">
        <v>8899</v>
      </c>
      <c r="BM915" s="65">
        <f t="shared" si="187"/>
        <v>1.0347674418604651</v>
      </c>
      <c r="BN915">
        <v>29350</v>
      </c>
      <c r="BO915" s="71">
        <f t="shared" si="188"/>
        <v>3.4127906976744184</v>
      </c>
      <c r="BP915">
        <v>812720</v>
      </c>
      <c r="BQ915" s="71">
        <f t="shared" si="189"/>
        <v>94.502325581395354</v>
      </c>
      <c r="BR915">
        <v>125426</v>
      </c>
      <c r="BS915" s="73">
        <f t="shared" si="190"/>
        <v>14.584418604651162</v>
      </c>
      <c r="BT915">
        <v>37740</v>
      </c>
      <c r="BU915" s="73">
        <f t="shared" si="191"/>
        <v>4.3883720930232561</v>
      </c>
      <c r="BV915">
        <v>46448</v>
      </c>
      <c r="BW915" s="71">
        <f t="shared" si="192"/>
        <v>5.4009302325581396</v>
      </c>
      <c r="BX915">
        <v>131</v>
      </c>
      <c r="BY915" s="71">
        <f t="shared" si="193"/>
        <v>1.5232558139534884E-2</v>
      </c>
      <c r="BZ915">
        <v>0</v>
      </c>
      <c r="CA915" s="71">
        <f t="shared" si="185"/>
        <v>0</v>
      </c>
      <c r="CB915">
        <v>46264</v>
      </c>
      <c r="CC915" s="71">
        <f t="shared" si="195"/>
        <v>5.3795348837209298</v>
      </c>
    </row>
    <row r="916" spans="2:81" x14ac:dyDescent="0.25">
      <c r="B916">
        <v>1105</v>
      </c>
      <c r="C916">
        <v>4</v>
      </c>
      <c r="D916">
        <v>9</v>
      </c>
      <c r="E916">
        <v>4</v>
      </c>
      <c r="F916" s="17">
        <v>30000</v>
      </c>
      <c r="G916">
        <v>5</v>
      </c>
      <c r="H916">
        <v>7</v>
      </c>
      <c r="I916">
        <v>18</v>
      </c>
      <c r="J916">
        <v>38</v>
      </c>
      <c r="K916">
        <v>5</v>
      </c>
      <c r="L916">
        <v>4</v>
      </c>
      <c r="M916">
        <v>2</v>
      </c>
      <c r="N916" t="s">
        <v>26</v>
      </c>
      <c r="O916">
        <v>2</v>
      </c>
      <c r="P916">
        <v>1</v>
      </c>
      <c r="Q916">
        <v>1</v>
      </c>
      <c r="R916">
        <v>2</v>
      </c>
      <c r="S916">
        <v>2</v>
      </c>
      <c r="T916">
        <v>2</v>
      </c>
      <c r="U916">
        <v>2</v>
      </c>
      <c r="V916">
        <v>360.63</v>
      </c>
      <c r="W916">
        <v>40</v>
      </c>
      <c r="X916">
        <v>2</v>
      </c>
      <c r="Y916">
        <v>2464</v>
      </c>
      <c r="Z916">
        <v>1785</v>
      </c>
      <c r="AA916">
        <v>1</v>
      </c>
      <c r="AB916">
        <v>2269723</v>
      </c>
      <c r="AC916" s="6">
        <v>35324</v>
      </c>
      <c r="AD916" s="6">
        <v>25188</v>
      </c>
      <c r="AE916">
        <v>0</v>
      </c>
      <c r="AF916">
        <v>0</v>
      </c>
      <c r="AG916" s="25">
        <f t="shared" si="183"/>
        <v>75.65743333333333</v>
      </c>
      <c r="AH916" s="29"/>
      <c r="AI916" s="25">
        <f t="shared" si="186"/>
        <v>34.603033333333336</v>
      </c>
      <c r="AJ916" s="34">
        <f t="shared" si="184"/>
        <v>41.393433333333334</v>
      </c>
      <c r="AK916">
        <v>304247</v>
      </c>
      <c r="AL916">
        <v>1038091</v>
      </c>
      <c r="AM916">
        <v>11946</v>
      </c>
      <c r="AN916">
        <v>1231633</v>
      </c>
      <c r="AO916" s="6">
        <v>10136</v>
      </c>
      <c r="AP916">
        <v>0</v>
      </c>
      <c r="AQ916">
        <v>0</v>
      </c>
      <c r="AR916" t="s">
        <v>29</v>
      </c>
      <c r="AS916" t="s">
        <v>27</v>
      </c>
      <c r="AT916" s="6" t="s">
        <v>28</v>
      </c>
      <c r="AU916">
        <v>9</v>
      </c>
      <c r="AV916">
        <v>9</v>
      </c>
      <c r="AW916">
        <v>2</v>
      </c>
      <c r="AX916">
        <v>2</v>
      </c>
      <c r="AY916">
        <v>2</v>
      </c>
      <c r="AZ916">
        <v>2</v>
      </c>
      <c r="BA916">
        <v>2</v>
      </c>
      <c r="BB916">
        <v>2</v>
      </c>
      <c r="BC916">
        <v>2</v>
      </c>
      <c r="BD916">
        <v>2</v>
      </c>
      <c r="BE916" t="s">
        <v>29</v>
      </c>
      <c r="BF916" t="s">
        <v>27</v>
      </c>
      <c r="BG916" s="6" t="s">
        <v>28</v>
      </c>
      <c r="BH916">
        <v>9</v>
      </c>
      <c r="BI916">
        <v>9</v>
      </c>
      <c r="BJ916">
        <v>23571</v>
      </c>
      <c r="BK916" s="65">
        <f t="shared" si="194"/>
        <v>0.78569999999999995</v>
      </c>
      <c r="BL916">
        <v>149015</v>
      </c>
      <c r="BM916" s="65">
        <f t="shared" si="187"/>
        <v>4.9671666666666665</v>
      </c>
      <c r="BN916">
        <v>13214</v>
      </c>
      <c r="BO916" s="71">
        <f t="shared" si="188"/>
        <v>0.44046666666666667</v>
      </c>
      <c r="BP916">
        <v>1231633</v>
      </c>
      <c r="BQ916" s="71">
        <f t="shared" si="189"/>
        <v>41.054433333333336</v>
      </c>
      <c r="BR916">
        <v>775744</v>
      </c>
      <c r="BS916" s="73">
        <f t="shared" si="190"/>
        <v>25.858133333333335</v>
      </c>
      <c r="BT916">
        <v>0</v>
      </c>
      <c r="BU916" s="73">
        <f t="shared" si="191"/>
        <v>0</v>
      </c>
      <c r="BV916">
        <v>6338</v>
      </c>
      <c r="BW916" s="71">
        <f t="shared" si="192"/>
        <v>0.21126666666666666</v>
      </c>
      <c r="BX916">
        <v>5907</v>
      </c>
      <c r="BY916" s="71">
        <f t="shared" si="193"/>
        <v>0.19689999999999999</v>
      </c>
      <c r="BZ916">
        <v>3754</v>
      </c>
      <c r="CA916" s="71">
        <f t="shared" si="185"/>
        <v>0.12513333333333335</v>
      </c>
      <c r="CB916">
        <v>60547</v>
      </c>
      <c r="CC916" s="71">
        <f t="shared" si="195"/>
        <v>2.0182333333333333</v>
      </c>
    </row>
    <row r="917" spans="2:81" x14ac:dyDescent="0.25">
      <c r="B917">
        <v>1106</v>
      </c>
      <c r="C917">
        <v>1</v>
      </c>
      <c r="D917">
        <v>2</v>
      </c>
      <c r="E917">
        <v>3</v>
      </c>
      <c r="F917" s="17">
        <v>31000</v>
      </c>
      <c r="G917">
        <v>5</v>
      </c>
      <c r="H917">
        <v>5</v>
      </c>
      <c r="I917">
        <v>2</v>
      </c>
      <c r="J917">
        <v>4</v>
      </c>
      <c r="K917">
        <v>2</v>
      </c>
      <c r="L917">
        <v>1</v>
      </c>
      <c r="M917">
        <v>2</v>
      </c>
      <c r="N917" t="s">
        <v>26</v>
      </c>
      <c r="O917">
        <v>1</v>
      </c>
      <c r="P917">
        <v>1</v>
      </c>
      <c r="Q917">
        <v>1</v>
      </c>
      <c r="R917">
        <v>2</v>
      </c>
      <c r="S917">
        <v>2</v>
      </c>
      <c r="T917">
        <v>2</v>
      </c>
      <c r="U917">
        <v>2</v>
      </c>
      <c r="V917">
        <v>360.63</v>
      </c>
      <c r="W917">
        <v>8</v>
      </c>
      <c r="X917">
        <v>1</v>
      </c>
      <c r="Y917">
        <v>5174</v>
      </c>
      <c r="Z917">
        <v>753</v>
      </c>
      <c r="AA917">
        <v>1</v>
      </c>
      <c r="AB917">
        <v>1846584</v>
      </c>
      <c r="AC917" s="6">
        <v>32984</v>
      </c>
      <c r="AD917" s="6">
        <v>22019</v>
      </c>
      <c r="AE917">
        <v>1</v>
      </c>
      <c r="AF917">
        <v>1</v>
      </c>
      <c r="AG917" s="25">
        <f t="shared" si="183"/>
        <v>59.56722580645161</v>
      </c>
      <c r="AH917" s="29"/>
      <c r="AI917" s="25">
        <f t="shared" si="186"/>
        <v>25.693903225806451</v>
      </c>
      <c r="AJ917" s="34">
        <f t="shared" si="184"/>
        <v>34.228161290322582</v>
      </c>
      <c r="AK917">
        <v>233444</v>
      </c>
      <c r="AL917">
        <v>796511</v>
      </c>
      <c r="AM917">
        <v>10185</v>
      </c>
      <c r="AN917">
        <v>1050074</v>
      </c>
      <c r="AO917" s="6">
        <v>10965</v>
      </c>
      <c r="AP917">
        <v>0</v>
      </c>
      <c r="AQ917">
        <v>0</v>
      </c>
      <c r="AR917" t="s">
        <v>29</v>
      </c>
      <c r="AS917" t="s">
        <v>27</v>
      </c>
      <c r="AT917" s="6" t="s">
        <v>28</v>
      </c>
      <c r="AU917">
        <v>9</v>
      </c>
      <c r="AV917">
        <v>9</v>
      </c>
      <c r="AW917">
        <v>2</v>
      </c>
      <c r="AX917">
        <v>2</v>
      </c>
      <c r="AY917">
        <v>2</v>
      </c>
      <c r="AZ917">
        <v>2</v>
      </c>
      <c r="BA917">
        <v>2</v>
      </c>
      <c r="BB917">
        <v>2</v>
      </c>
      <c r="BC917">
        <v>2</v>
      </c>
      <c r="BD917">
        <v>2</v>
      </c>
      <c r="BE917" t="s">
        <v>29</v>
      </c>
      <c r="BF917" t="s">
        <v>27</v>
      </c>
      <c r="BG917" s="6" t="s">
        <v>28</v>
      </c>
      <c r="BH917">
        <v>9</v>
      </c>
      <c r="BI917">
        <v>9</v>
      </c>
      <c r="BJ917">
        <v>769759</v>
      </c>
      <c r="BK917" s="65">
        <f t="shared" si="194"/>
        <v>24.830935483870967</v>
      </c>
      <c r="BL917">
        <v>68237</v>
      </c>
      <c r="BM917" s="65">
        <f t="shared" si="187"/>
        <v>2.2011935483870966</v>
      </c>
      <c r="BN917">
        <v>141857</v>
      </c>
      <c r="BO917" s="71">
        <f t="shared" si="188"/>
        <v>4.5760322580645161</v>
      </c>
      <c r="BP917">
        <v>3266</v>
      </c>
      <c r="BQ917" s="71">
        <f t="shared" si="189"/>
        <v>0.10535483870967742</v>
      </c>
      <c r="BR917">
        <v>234055</v>
      </c>
      <c r="BS917" s="73">
        <f t="shared" si="190"/>
        <v>7.5501612903225803</v>
      </c>
      <c r="BT917">
        <v>18659</v>
      </c>
      <c r="BU917" s="73">
        <f t="shared" si="191"/>
        <v>0.60190322580645161</v>
      </c>
      <c r="BV917">
        <v>88127</v>
      </c>
      <c r="BW917" s="71">
        <f t="shared" si="192"/>
        <v>2.842806451612903</v>
      </c>
      <c r="BX917">
        <v>7482</v>
      </c>
      <c r="BY917" s="71">
        <f t="shared" si="193"/>
        <v>0.24135483870967742</v>
      </c>
      <c r="BZ917">
        <v>39987</v>
      </c>
      <c r="CA917" s="71">
        <f t="shared" si="185"/>
        <v>1.2899032258064516</v>
      </c>
      <c r="CB917">
        <v>475156</v>
      </c>
      <c r="CC917" s="71">
        <f t="shared" si="195"/>
        <v>15.327612903225807</v>
      </c>
    </row>
    <row r="918" spans="2:81" x14ac:dyDescent="0.25">
      <c r="B918">
        <v>1107</v>
      </c>
      <c r="C918">
        <v>3</v>
      </c>
      <c r="D918">
        <v>5</v>
      </c>
      <c r="E918">
        <v>3</v>
      </c>
      <c r="F918" s="17">
        <v>200001</v>
      </c>
      <c r="G918">
        <v>8</v>
      </c>
      <c r="H918">
        <v>6</v>
      </c>
      <c r="I918">
        <v>13</v>
      </c>
      <c r="J918">
        <v>22</v>
      </c>
      <c r="K918">
        <v>2</v>
      </c>
      <c r="L918">
        <v>6</v>
      </c>
      <c r="M918">
        <v>1</v>
      </c>
      <c r="N918">
        <v>1</v>
      </c>
      <c r="O918">
        <v>3</v>
      </c>
      <c r="P918">
        <v>1</v>
      </c>
      <c r="Q918">
        <v>1</v>
      </c>
      <c r="R918">
        <v>1</v>
      </c>
      <c r="S918">
        <v>2</v>
      </c>
      <c r="T918">
        <v>2</v>
      </c>
      <c r="U918">
        <v>2</v>
      </c>
      <c r="V918">
        <v>114.24</v>
      </c>
      <c r="W918">
        <v>22</v>
      </c>
      <c r="X918">
        <v>2</v>
      </c>
      <c r="Y918">
        <v>4303</v>
      </c>
      <c r="Z918">
        <v>1538</v>
      </c>
      <c r="AA918">
        <v>1</v>
      </c>
      <c r="AB918">
        <v>13062741</v>
      </c>
      <c r="AC918" s="6">
        <v>247778</v>
      </c>
      <c r="AD918" s="6">
        <v>204056</v>
      </c>
      <c r="AE918">
        <v>0</v>
      </c>
      <c r="AF918">
        <v>0</v>
      </c>
      <c r="AG918" s="25">
        <f t="shared" si="183"/>
        <v>65.313378433107829</v>
      </c>
      <c r="AH918" s="29"/>
      <c r="AI918" s="25">
        <f t="shared" si="186"/>
        <v>39.684771576142118</v>
      </c>
      <c r="AJ918" s="34">
        <f t="shared" si="184"/>
        <v>25.847545762271189</v>
      </c>
      <c r="AK918">
        <v>2326200</v>
      </c>
      <c r="AL918">
        <v>7936994</v>
      </c>
      <c r="AM918">
        <v>49649</v>
      </c>
      <c r="AN918">
        <v>5118812</v>
      </c>
      <c r="AO918" s="6">
        <v>43662</v>
      </c>
      <c r="AP918">
        <v>0</v>
      </c>
      <c r="AQ918">
        <v>0</v>
      </c>
      <c r="AR918">
        <v>50</v>
      </c>
      <c r="AS918">
        <v>6935</v>
      </c>
      <c r="AT918" s="6">
        <v>60</v>
      </c>
      <c r="AU918">
        <v>0</v>
      </c>
      <c r="AV918">
        <v>0</v>
      </c>
      <c r="AW918">
        <v>2</v>
      </c>
      <c r="AX918">
        <v>2</v>
      </c>
      <c r="AY918">
        <v>2</v>
      </c>
      <c r="AZ918">
        <v>2</v>
      </c>
      <c r="BA918">
        <v>2</v>
      </c>
      <c r="BB918">
        <v>2</v>
      </c>
      <c r="BC918">
        <v>2</v>
      </c>
      <c r="BD918">
        <v>2</v>
      </c>
      <c r="BE918" t="s">
        <v>29</v>
      </c>
      <c r="BF918" t="s">
        <v>27</v>
      </c>
      <c r="BG918" s="6" t="s">
        <v>28</v>
      </c>
      <c r="BH918">
        <v>9</v>
      </c>
      <c r="BI918">
        <v>9</v>
      </c>
      <c r="BJ918">
        <v>5024440</v>
      </c>
      <c r="BK918" s="65">
        <f t="shared" si="194"/>
        <v>25.12207438962805</v>
      </c>
      <c r="BL918">
        <v>1687774</v>
      </c>
      <c r="BM918" s="65">
        <f t="shared" si="187"/>
        <v>8.4388278058609707</v>
      </c>
      <c r="BN918">
        <v>2483239</v>
      </c>
      <c r="BO918" s="71">
        <f t="shared" si="188"/>
        <v>12.416132919335404</v>
      </c>
      <c r="BP918">
        <v>94372</v>
      </c>
      <c r="BQ918" s="71">
        <f t="shared" si="189"/>
        <v>0.47185764071179642</v>
      </c>
      <c r="BR918">
        <v>2859733</v>
      </c>
      <c r="BS918" s="73">
        <f t="shared" si="190"/>
        <v>14.298593507032464</v>
      </c>
      <c r="BT918">
        <v>0</v>
      </c>
      <c r="BU918" s="73">
        <f t="shared" si="191"/>
        <v>0</v>
      </c>
      <c r="BV918">
        <v>28171</v>
      </c>
      <c r="BW918" s="71">
        <f t="shared" si="192"/>
        <v>0.14085429572852134</v>
      </c>
      <c r="BX918">
        <v>22375</v>
      </c>
      <c r="BY918" s="71">
        <f t="shared" si="193"/>
        <v>0.11187444062779686</v>
      </c>
      <c r="BZ918">
        <v>44222</v>
      </c>
      <c r="CA918" s="71">
        <f t="shared" si="185"/>
        <v>0.22110889445552773</v>
      </c>
      <c r="CB918">
        <v>818416</v>
      </c>
      <c r="CC918" s="71">
        <f t="shared" si="195"/>
        <v>4.0920595397023014</v>
      </c>
    </row>
    <row r="919" spans="2:81" x14ac:dyDescent="0.25">
      <c r="B919">
        <v>1109</v>
      </c>
      <c r="C919">
        <v>2</v>
      </c>
      <c r="D919">
        <v>3</v>
      </c>
      <c r="E919">
        <v>2</v>
      </c>
      <c r="F919" s="17">
        <v>15250</v>
      </c>
      <c r="G919">
        <v>4</v>
      </c>
      <c r="H919">
        <v>5</v>
      </c>
      <c r="I919">
        <v>2</v>
      </c>
      <c r="J919">
        <v>2</v>
      </c>
      <c r="K919">
        <v>1</v>
      </c>
      <c r="L919">
        <v>3</v>
      </c>
      <c r="M919">
        <v>2</v>
      </c>
      <c r="N919">
        <v>2</v>
      </c>
      <c r="O919">
        <v>1</v>
      </c>
      <c r="P919">
        <v>1</v>
      </c>
      <c r="Q919">
        <v>1</v>
      </c>
      <c r="R919">
        <v>2</v>
      </c>
      <c r="S919">
        <v>2</v>
      </c>
      <c r="T919">
        <v>2</v>
      </c>
      <c r="U919">
        <v>2</v>
      </c>
      <c r="V919">
        <v>679.47</v>
      </c>
      <c r="W919">
        <v>13</v>
      </c>
      <c r="X919">
        <v>1</v>
      </c>
      <c r="Y919">
        <v>6290</v>
      </c>
      <c r="Z919">
        <v>641</v>
      </c>
      <c r="AA919">
        <v>1</v>
      </c>
      <c r="AB919">
        <v>585095</v>
      </c>
      <c r="AC919" s="6">
        <v>9608</v>
      </c>
      <c r="AD919" s="6">
        <v>7379</v>
      </c>
      <c r="AE919">
        <v>1</v>
      </c>
      <c r="AF919">
        <v>1</v>
      </c>
      <c r="AG919" s="25">
        <f t="shared" si="183"/>
        <v>38.366885245901642</v>
      </c>
      <c r="AH919" s="29"/>
      <c r="AI919" s="25">
        <f t="shared" si="186"/>
        <v>22.702426229508198</v>
      </c>
      <c r="AJ919" s="34">
        <f t="shared" si="184"/>
        <v>15.812983606557378</v>
      </c>
      <c r="AK919">
        <v>101469</v>
      </c>
      <c r="AL919">
        <v>346212</v>
      </c>
      <c r="AM919">
        <v>2317</v>
      </c>
      <c r="AN919">
        <v>238883</v>
      </c>
      <c r="AO919" s="6">
        <v>2229</v>
      </c>
      <c r="AP919">
        <v>1</v>
      </c>
      <c r="AQ919">
        <v>1</v>
      </c>
      <c r="AR919" t="s">
        <v>29</v>
      </c>
      <c r="AS919" t="s">
        <v>27</v>
      </c>
      <c r="AT919" s="6" t="s">
        <v>28</v>
      </c>
      <c r="AU919">
        <v>9</v>
      </c>
      <c r="AV919">
        <v>9</v>
      </c>
      <c r="AW919">
        <v>2</v>
      </c>
      <c r="AX919">
        <v>2</v>
      </c>
      <c r="AY919">
        <v>2</v>
      </c>
      <c r="AZ919">
        <v>2</v>
      </c>
      <c r="BA919">
        <v>2</v>
      </c>
      <c r="BB919">
        <v>2</v>
      </c>
      <c r="BC919">
        <v>2</v>
      </c>
      <c r="BD919">
        <v>2</v>
      </c>
      <c r="BE919" t="s">
        <v>29</v>
      </c>
      <c r="BF919" t="s">
        <v>27</v>
      </c>
      <c r="BG919" s="6" t="s">
        <v>28</v>
      </c>
      <c r="BH919">
        <v>9</v>
      </c>
      <c r="BI919">
        <v>9</v>
      </c>
      <c r="BJ919">
        <v>234157</v>
      </c>
      <c r="BK919" s="65">
        <f t="shared" si="194"/>
        <v>15.354557377049181</v>
      </c>
      <c r="BL919">
        <v>6237</v>
      </c>
      <c r="BM919" s="65">
        <f t="shared" si="187"/>
        <v>0.40898360655737703</v>
      </c>
      <c r="BN919">
        <v>36454</v>
      </c>
      <c r="BO919" s="71">
        <f t="shared" si="188"/>
        <v>2.3904262295081966</v>
      </c>
      <c r="BP919">
        <v>4726</v>
      </c>
      <c r="BQ919" s="71">
        <f t="shared" si="189"/>
        <v>0.30990163934426229</v>
      </c>
      <c r="BR919">
        <v>221441</v>
      </c>
      <c r="BS919" s="73">
        <f t="shared" si="190"/>
        <v>14.520721311475409</v>
      </c>
      <c r="BT919">
        <v>0</v>
      </c>
      <c r="BU919" s="73">
        <f t="shared" si="191"/>
        <v>0</v>
      </c>
      <c r="BV919">
        <v>23018</v>
      </c>
      <c r="BW919" s="71">
        <f t="shared" si="192"/>
        <v>1.5093770491803278</v>
      </c>
      <c r="BX919">
        <v>60</v>
      </c>
      <c r="BY919" s="71">
        <f t="shared" si="193"/>
        <v>3.9344262295081967E-3</v>
      </c>
      <c r="BZ919">
        <v>3300</v>
      </c>
      <c r="CA919" s="71">
        <f t="shared" si="185"/>
        <v>0.21639344262295082</v>
      </c>
      <c r="CB919">
        <v>55703</v>
      </c>
      <c r="CC919" s="71">
        <f t="shared" si="195"/>
        <v>3.6526557377049182</v>
      </c>
    </row>
    <row r="920" spans="2:81" x14ac:dyDescent="0.25">
      <c r="B920">
        <v>1110</v>
      </c>
      <c r="C920">
        <v>2</v>
      </c>
      <c r="D920">
        <v>3</v>
      </c>
      <c r="E920">
        <v>2</v>
      </c>
      <c r="F920" s="17">
        <v>102000</v>
      </c>
      <c r="G920">
        <v>7</v>
      </c>
      <c r="H920">
        <v>3</v>
      </c>
      <c r="I920">
        <v>14</v>
      </c>
      <c r="J920">
        <v>28</v>
      </c>
      <c r="K920">
        <v>3</v>
      </c>
      <c r="L920">
        <v>1</v>
      </c>
      <c r="M920">
        <v>2</v>
      </c>
      <c r="N920">
        <v>2</v>
      </c>
      <c r="O920">
        <v>3</v>
      </c>
      <c r="P920">
        <v>1</v>
      </c>
      <c r="Q920">
        <v>2</v>
      </c>
      <c r="R920">
        <v>1</v>
      </c>
      <c r="S920">
        <v>2</v>
      </c>
      <c r="T920">
        <v>2</v>
      </c>
      <c r="U920">
        <v>2</v>
      </c>
      <c r="V920">
        <v>121.46</v>
      </c>
      <c r="W920">
        <v>14</v>
      </c>
      <c r="X920">
        <v>1</v>
      </c>
      <c r="Y920">
        <v>6610</v>
      </c>
      <c r="Z920">
        <v>656</v>
      </c>
      <c r="AA920">
        <v>1</v>
      </c>
      <c r="AB920">
        <v>4102733</v>
      </c>
      <c r="AC920" s="6">
        <v>69939</v>
      </c>
      <c r="AD920" s="6">
        <v>65643</v>
      </c>
      <c r="AE920">
        <v>0</v>
      </c>
      <c r="AF920">
        <v>0</v>
      </c>
      <c r="AG920" s="25">
        <f t="shared" si="183"/>
        <v>40.222872549019606</v>
      </c>
      <c r="AH920" s="29"/>
      <c r="AI920" s="25">
        <f t="shared" si="186"/>
        <v>34.06748039215686</v>
      </c>
      <c r="AJ920" s="34">
        <f t="shared" si="184"/>
        <v>6.2422254901960788</v>
      </c>
      <c r="AK920">
        <v>1018430</v>
      </c>
      <c r="AL920">
        <v>3474883</v>
      </c>
      <c r="AM920" t="s">
        <v>29</v>
      </c>
      <c r="AN920" t="s">
        <v>27</v>
      </c>
      <c r="AO920" s="6" t="s">
        <v>28</v>
      </c>
      <c r="AP920">
        <v>9</v>
      </c>
      <c r="AQ920">
        <v>9</v>
      </c>
      <c r="AR920">
        <v>4527</v>
      </c>
      <c r="AS920">
        <v>627850</v>
      </c>
      <c r="AT920" s="6">
        <v>4296</v>
      </c>
      <c r="AU920">
        <v>0</v>
      </c>
      <c r="AV920">
        <v>0</v>
      </c>
      <c r="AW920">
        <v>2</v>
      </c>
      <c r="AX920">
        <v>2</v>
      </c>
      <c r="AY920">
        <v>2</v>
      </c>
      <c r="AZ920">
        <v>2</v>
      </c>
      <c r="BA920">
        <v>2</v>
      </c>
      <c r="BB920">
        <v>2</v>
      </c>
      <c r="BC920">
        <v>2</v>
      </c>
      <c r="BD920">
        <v>2</v>
      </c>
      <c r="BE920" t="s">
        <v>29</v>
      </c>
      <c r="BF920" t="s">
        <v>27</v>
      </c>
      <c r="BG920" s="6" t="s">
        <v>28</v>
      </c>
      <c r="BH920">
        <v>9</v>
      </c>
      <c r="BI920">
        <v>9</v>
      </c>
      <c r="BJ920">
        <v>1640319</v>
      </c>
      <c r="BK920" s="65">
        <f t="shared" si="194"/>
        <v>16.081558823529413</v>
      </c>
      <c r="BL920">
        <v>52434</v>
      </c>
      <c r="BM920" s="65">
        <f t="shared" si="187"/>
        <v>0.51405882352941179</v>
      </c>
      <c r="BN920">
        <v>621986</v>
      </c>
      <c r="BO920" s="71">
        <f t="shared" si="188"/>
        <v>6.0979019607843137</v>
      </c>
      <c r="BP920">
        <v>142522</v>
      </c>
      <c r="BQ920" s="71">
        <f t="shared" si="189"/>
        <v>1.3972745098039216</v>
      </c>
      <c r="BR920">
        <v>1128351</v>
      </c>
      <c r="BS920" s="73">
        <f t="shared" si="190"/>
        <v>11.062264705882352</v>
      </c>
      <c r="BT920">
        <v>36212</v>
      </c>
      <c r="BU920" s="73">
        <f t="shared" si="191"/>
        <v>0.35501960784313724</v>
      </c>
      <c r="BV920">
        <v>91872</v>
      </c>
      <c r="BW920" s="71">
        <f t="shared" si="192"/>
        <v>0.90070588235294113</v>
      </c>
      <c r="BX920">
        <v>27134</v>
      </c>
      <c r="BY920" s="71">
        <f t="shared" si="193"/>
        <v>0.26601960784313727</v>
      </c>
      <c r="BZ920">
        <v>255278</v>
      </c>
      <c r="CA920" s="71">
        <f t="shared" si="185"/>
        <v>2.5027254901960783</v>
      </c>
      <c r="CB920">
        <v>106625</v>
      </c>
      <c r="CC920" s="71">
        <f t="shared" si="195"/>
        <v>1.045343137254902</v>
      </c>
    </row>
    <row r="921" spans="2:81" x14ac:dyDescent="0.25">
      <c r="B921">
        <v>1111</v>
      </c>
      <c r="C921">
        <v>1</v>
      </c>
      <c r="D921">
        <v>1</v>
      </c>
      <c r="E921">
        <v>2</v>
      </c>
      <c r="F921" s="17">
        <v>88000</v>
      </c>
      <c r="G921">
        <v>6</v>
      </c>
      <c r="H921">
        <v>7</v>
      </c>
      <c r="I921">
        <v>5</v>
      </c>
      <c r="J921">
        <v>9</v>
      </c>
      <c r="K921">
        <v>1</v>
      </c>
      <c r="L921">
        <v>1</v>
      </c>
      <c r="M921">
        <v>2</v>
      </c>
      <c r="N921" t="s">
        <v>26</v>
      </c>
      <c r="O921">
        <v>1</v>
      </c>
      <c r="P921">
        <v>1</v>
      </c>
      <c r="Q921">
        <v>2</v>
      </c>
      <c r="R921">
        <v>1</v>
      </c>
      <c r="S921">
        <v>1</v>
      </c>
      <c r="T921">
        <v>2</v>
      </c>
      <c r="U921">
        <v>2</v>
      </c>
      <c r="V921">
        <v>93.24</v>
      </c>
      <c r="W921">
        <v>3</v>
      </c>
      <c r="X921">
        <v>2</v>
      </c>
      <c r="Y921">
        <v>8381</v>
      </c>
      <c r="Z921">
        <v>513</v>
      </c>
      <c r="AA921">
        <v>1</v>
      </c>
      <c r="AB921">
        <v>2466190</v>
      </c>
      <c r="AC921" s="6">
        <v>70092</v>
      </c>
      <c r="AD921" s="6">
        <v>69686</v>
      </c>
      <c r="AE921">
        <v>0</v>
      </c>
      <c r="AF921">
        <v>0</v>
      </c>
      <c r="AG921" s="25">
        <f t="shared" si="183"/>
        <v>28.024886363636362</v>
      </c>
      <c r="AH921" s="29"/>
      <c r="AI921" s="25">
        <f t="shared" si="186"/>
        <v>27.567840909090908</v>
      </c>
      <c r="AJ921" s="34">
        <f t="shared" si="184"/>
        <v>0.46536363636363637</v>
      </c>
      <c r="AK921">
        <v>711011</v>
      </c>
      <c r="AL921">
        <v>2425970</v>
      </c>
      <c r="AM921" t="s">
        <v>29</v>
      </c>
      <c r="AN921" t="s">
        <v>27</v>
      </c>
      <c r="AO921" s="6" t="s">
        <v>28</v>
      </c>
      <c r="AP921">
        <v>9</v>
      </c>
      <c r="AQ921">
        <v>9</v>
      </c>
      <c r="AR921">
        <v>290</v>
      </c>
      <c r="AS921">
        <v>40220</v>
      </c>
      <c r="AT921" s="6">
        <v>406</v>
      </c>
      <c r="AU921">
        <v>1</v>
      </c>
      <c r="AV921">
        <v>1</v>
      </c>
      <c r="AW921">
        <v>2</v>
      </c>
      <c r="AX921">
        <v>2</v>
      </c>
      <c r="AY921">
        <v>2</v>
      </c>
      <c r="AZ921">
        <v>2</v>
      </c>
      <c r="BA921">
        <v>2</v>
      </c>
      <c r="BB921">
        <v>2</v>
      </c>
      <c r="BC921">
        <v>2</v>
      </c>
      <c r="BD921">
        <v>2</v>
      </c>
      <c r="BE921" t="s">
        <v>29</v>
      </c>
      <c r="BF921" t="s">
        <v>27</v>
      </c>
      <c r="BG921" s="6" t="s">
        <v>28</v>
      </c>
      <c r="BH921">
        <v>9</v>
      </c>
      <c r="BI921">
        <v>9</v>
      </c>
      <c r="BJ921">
        <v>0</v>
      </c>
      <c r="BK921" s="65">
        <f t="shared" si="194"/>
        <v>0</v>
      </c>
      <c r="BL921">
        <v>29013</v>
      </c>
      <c r="BM921" s="65">
        <f t="shared" si="187"/>
        <v>0.3296931818181818</v>
      </c>
      <c r="BN921">
        <v>252008</v>
      </c>
      <c r="BO921" s="71">
        <f t="shared" si="188"/>
        <v>2.8637272727272727</v>
      </c>
      <c r="BP921">
        <v>0</v>
      </c>
      <c r="BQ921" s="71">
        <f t="shared" si="189"/>
        <v>0</v>
      </c>
      <c r="BR921">
        <v>1841492</v>
      </c>
      <c r="BS921" s="73">
        <f t="shared" si="190"/>
        <v>20.926045454545456</v>
      </c>
      <c r="BT921">
        <v>0</v>
      </c>
      <c r="BU921" s="73">
        <f t="shared" si="191"/>
        <v>0</v>
      </c>
      <c r="BV921">
        <v>44915</v>
      </c>
      <c r="BW921" s="71">
        <f t="shared" si="192"/>
        <v>0.51039772727272725</v>
      </c>
      <c r="BX921">
        <v>19977</v>
      </c>
      <c r="BY921" s="71">
        <f t="shared" si="193"/>
        <v>0.22701136363636365</v>
      </c>
      <c r="BZ921">
        <v>41580</v>
      </c>
      <c r="CA921" s="71">
        <f t="shared" si="185"/>
        <v>0.47249999999999998</v>
      </c>
      <c r="CB921">
        <v>237205</v>
      </c>
      <c r="CC921" s="71">
        <f t="shared" si="195"/>
        <v>2.6955113636363635</v>
      </c>
    </row>
    <row r="922" spans="2:81" x14ac:dyDescent="0.25">
      <c r="B922">
        <v>1112</v>
      </c>
      <c r="C922">
        <v>4</v>
      </c>
      <c r="D922">
        <v>8</v>
      </c>
      <c r="E922">
        <v>1</v>
      </c>
      <c r="F922" s="17">
        <v>8100</v>
      </c>
      <c r="G922">
        <v>3</v>
      </c>
      <c r="H922">
        <v>5</v>
      </c>
      <c r="I922">
        <v>8</v>
      </c>
      <c r="J922">
        <v>19</v>
      </c>
      <c r="K922">
        <v>1</v>
      </c>
      <c r="L922">
        <v>2</v>
      </c>
      <c r="M922">
        <v>2</v>
      </c>
      <c r="N922" t="s">
        <v>26</v>
      </c>
      <c r="O922">
        <v>3</v>
      </c>
      <c r="P922">
        <v>1</v>
      </c>
      <c r="Q922">
        <v>1</v>
      </c>
      <c r="R922">
        <v>2</v>
      </c>
      <c r="S922">
        <v>2</v>
      </c>
      <c r="T922">
        <v>2</v>
      </c>
      <c r="U922">
        <v>2</v>
      </c>
      <c r="V922">
        <v>568.70000000000005</v>
      </c>
      <c r="W922">
        <v>37</v>
      </c>
      <c r="X922">
        <v>1</v>
      </c>
      <c r="Y922">
        <v>6766</v>
      </c>
      <c r="Z922">
        <v>484</v>
      </c>
      <c r="AA922">
        <v>1</v>
      </c>
      <c r="AB922">
        <v>614876</v>
      </c>
      <c r="AC922" s="6">
        <v>20177</v>
      </c>
      <c r="AD922" s="6">
        <v>17898</v>
      </c>
      <c r="AE922">
        <v>0</v>
      </c>
      <c r="AF922">
        <v>0</v>
      </c>
      <c r="AG922" s="25">
        <f t="shared" si="183"/>
        <v>75.910617283950614</v>
      </c>
      <c r="AH922" s="29"/>
      <c r="AI922" s="25">
        <f t="shared" si="186"/>
        <v>28.739135802469136</v>
      </c>
      <c r="AJ922" s="34">
        <f t="shared" si="184"/>
        <v>47.457283950617281</v>
      </c>
      <c r="AK922">
        <v>68226</v>
      </c>
      <c r="AL922">
        <v>232787</v>
      </c>
      <c r="AM922">
        <v>3706</v>
      </c>
      <c r="AN922">
        <v>382089</v>
      </c>
      <c r="AO922" s="6">
        <v>2279</v>
      </c>
      <c r="AP922">
        <v>1</v>
      </c>
      <c r="AQ922">
        <v>1</v>
      </c>
      <c r="AR922" t="s">
        <v>29</v>
      </c>
      <c r="AS922" t="s">
        <v>27</v>
      </c>
      <c r="AT922" s="6" t="s">
        <v>28</v>
      </c>
      <c r="AU922">
        <v>9</v>
      </c>
      <c r="AV922">
        <v>9</v>
      </c>
      <c r="AW922">
        <v>2</v>
      </c>
      <c r="AX922">
        <v>2</v>
      </c>
      <c r="AY922">
        <v>2</v>
      </c>
      <c r="AZ922">
        <v>2</v>
      </c>
      <c r="BA922">
        <v>2</v>
      </c>
      <c r="BB922">
        <v>2</v>
      </c>
      <c r="BC922">
        <v>2</v>
      </c>
      <c r="BD922">
        <v>2</v>
      </c>
      <c r="BE922" t="s">
        <v>29</v>
      </c>
      <c r="BF922" t="s">
        <v>27</v>
      </c>
      <c r="BG922" s="6" t="s">
        <v>28</v>
      </c>
      <c r="BH922">
        <v>9</v>
      </c>
      <c r="BI922">
        <v>9</v>
      </c>
      <c r="BJ922">
        <v>382089</v>
      </c>
      <c r="BK922" s="65">
        <f t="shared" si="194"/>
        <v>47.171481481481479</v>
      </c>
      <c r="BL922">
        <v>17219</v>
      </c>
      <c r="BM922" s="65">
        <f t="shared" si="187"/>
        <v>2.1258024691358024</v>
      </c>
      <c r="BN922">
        <v>11660</v>
      </c>
      <c r="BO922" s="71">
        <f t="shared" si="188"/>
        <v>1.4395061728395062</v>
      </c>
      <c r="BP922">
        <v>845</v>
      </c>
      <c r="BQ922" s="71">
        <f t="shared" si="189"/>
        <v>0.10432098765432099</v>
      </c>
      <c r="BR922">
        <v>96954</v>
      </c>
      <c r="BS922" s="73">
        <f t="shared" si="190"/>
        <v>11.96962962962963</v>
      </c>
      <c r="BT922">
        <v>0</v>
      </c>
      <c r="BU922" s="73">
        <f t="shared" si="191"/>
        <v>0</v>
      </c>
      <c r="BV922">
        <v>27193</v>
      </c>
      <c r="BW922" s="71">
        <f t="shared" si="192"/>
        <v>3.3571604938271604</v>
      </c>
      <c r="BX922">
        <v>5778</v>
      </c>
      <c r="BY922" s="71">
        <f t="shared" si="193"/>
        <v>0.71333333333333337</v>
      </c>
      <c r="BZ922">
        <v>2272</v>
      </c>
      <c r="CA922" s="71">
        <f t="shared" si="185"/>
        <v>0.28049382716049381</v>
      </c>
      <c r="CB922">
        <v>70866</v>
      </c>
      <c r="CC922" s="71">
        <f t="shared" si="195"/>
        <v>8.7488888888888887</v>
      </c>
    </row>
    <row r="923" spans="2:81" x14ac:dyDescent="0.25">
      <c r="B923">
        <v>1113</v>
      </c>
      <c r="C923">
        <v>4</v>
      </c>
      <c r="D923">
        <v>8</v>
      </c>
      <c r="E923">
        <v>2</v>
      </c>
      <c r="F923" s="17">
        <v>4050</v>
      </c>
      <c r="G923">
        <v>2</v>
      </c>
      <c r="H923">
        <v>3</v>
      </c>
      <c r="I923">
        <v>14</v>
      </c>
      <c r="J923">
        <v>29</v>
      </c>
      <c r="K923">
        <v>6</v>
      </c>
      <c r="L923" t="s">
        <v>154</v>
      </c>
      <c r="M923">
        <v>1</v>
      </c>
      <c r="N923" t="s">
        <v>26</v>
      </c>
      <c r="O923">
        <v>1</v>
      </c>
      <c r="P923">
        <v>1</v>
      </c>
      <c r="Q923">
        <v>2</v>
      </c>
      <c r="R923">
        <v>2</v>
      </c>
      <c r="S923">
        <v>1</v>
      </c>
      <c r="T923">
        <v>2</v>
      </c>
      <c r="U923">
        <v>1</v>
      </c>
      <c r="V923">
        <v>1926.09</v>
      </c>
      <c r="W923">
        <v>39</v>
      </c>
      <c r="X923">
        <v>2</v>
      </c>
      <c r="Y923">
        <v>4850</v>
      </c>
      <c r="Z923">
        <v>952</v>
      </c>
      <c r="AA923">
        <v>1</v>
      </c>
      <c r="AB923">
        <v>635418</v>
      </c>
      <c r="AC923" s="6">
        <v>8657</v>
      </c>
      <c r="AD923" s="6">
        <v>1830</v>
      </c>
      <c r="AE923">
        <v>0</v>
      </c>
      <c r="AF923">
        <v>0</v>
      </c>
      <c r="AG923" s="25">
        <f t="shared" si="183"/>
        <v>156.89333333333335</v>
      </c>
      <c r="AH923" s="29"/>
      <c r="AI923" s="25">
        <f t="shared" si="186"/>
        <v>13.436543209876543</v>
      </c>
      <c r="AJ923" s="34">
        <f t="shared" si="184"/>
        <v>143.61259259259259</v>
      </c>
      <c r="AK923">
        <v>15949</v>
      </c>
      <c r="AL923">
        <v>54418</v>
      </c>
      <c r="AM923" t="s">
        <v>29</v>
      </c>
      <c r="AN923" t="s">
        <v>27</v>
      </c>
      <c r="AO923" s="6" t="s">
        <v>28</v>
      </c>
      <c r="AP923">
        <v>9</v>
      </c>
      <c r="AQ923">
        <v>9</v>
      </c>
      <c r="AR923" t="s">
        <v>29</v>
      </c>
      <c r="AS923" t="s">
        <v>27</v>
      </c>
      <c r="AT923" s="6" t="s">
        <v>28</v>
      </c>
      <c r="AU923">
        <v>9</v>
      </c>
      <c r="AV923">
        <v>9</v>
      </c>
      <c r="AW923">
        <v>1</v>
      </c>
      <c r="AX923">
        <v>1</v>
      </c>
      <c r="AY923">
        <v>2</v>
      </c>
      <c r="AZ923">
        <v>2</v>
      </c>
      <c r="BA923">
        <v>2</v>
      </c>
      <c r="BB923">
        <v>2</v>
      </c>
      <c r="BC923">
        <v>2</v>
      </c>
      <c r="BD923">
        <v>2</v>
      </c>
      <c r="BE923">
        <v>581</v>
      </c>
      <c r="BF923">
        <v>581000</v>
      </c>
      <c r="BG923" s="6">
        <v>6827</v>
      </c>
      <c r="BH923">
        <v>1</v>
      </c>
      <c r="BI923">
        <v>1</v>
      </c>
      <c r="BJ923">
        <v>581000</v>
      </c>
      <c r="BK923" s="65">
        <f t="shared" si="194"/>
        <v>143.45679012345678</v>
      </c>
      <c r="BL923">
        <v>0</v>
      </c>
      <c r="BM923" s="65">
        <f t="shared" si="187"/>
        <v>0</v>
      </c>
      <c r="BN923">
        <v>16727</v>
      </c>
      <c r="BO923" s="71">
        <f t="shared" si="188"/>
        <v>4.1301234567901233</v>
      </c>
      <c r="BP923">
        <v>3461</v>
      </c>
      <c r="BQ923" s="71">
        <f t="shared" si="189"/>
        <v>0.85456790123456794</v>
      </c>
      <c r="BR923">
        <v>23523</v>
      </c>
      <c r="BS923" s="73">
        <f t="shared" si="190"/>
        <v>5.8081481481481481</v>
      </c>
      <c r="BT923">
        <v>0</v>
      </c>
      <c r="BU923" s="73">
        <f t="shared" si="191"/>
        <v>0</v>
      </c>
      <c r="BV923">
        <v>0</v>
      </c>
      <c r="BW923" s="71">
        <f t="shared" si="192"/>
        <v>0</v>
      </c>
      <c r="BX923">
        <v>0</v>
      </c>
      <c r="BY923" s="71">
        <f t="shared" si="193"/>
        <v>0</v>
      </c>
      <c r="BZ923">
        <v>2141</v>
      </c>
      <c r="CA923" s="71">
        <f t="shared" si="185"/>
        <v>0.52864197530864199</v>
      </c>
      <c r="CB923">
        <v>8566</v>
      </c>
      <c r="CC923" s="71">
        <f t="shared" si="195"/>
        <v>2.1150617283950619</v>
      </c>
    </row>
    <row r="924" spans="2:81" x14ac:dyDescent="0.25">
      <c r="B924">
        <v>1114</v>
      </c>
      <c r="C924">
        <v>1</v>
      </c>
      <c r="D924">
        <v>2</v>
      </c>
      <c r="E924">
        <v>3</v>
      </c>
      <c r="F924" s="17">
        <v>2200</v>
      </c>
      <c r="G924">
        <v>2</v>
      </c>
      <c r="H924">
        <v>2</v>
      </c>
      <c r="I924">
        <v>26</v>
      </c>
      <c r="J924">
        <v>48</v>
      </c>
      <c r="K924">
        <v>3</v>
      </c>
      <c r="L924" t="s">
        <v>154</v>
      </c>
      <c r="M924">
        <v>2</v>
      </c>
      <c r="N924">
        <v>2</v>
      </c>
      <c r="O924">
        <v>2</v>
      </c>
      <c r="P924">
        <v>1</v>
      </c>
      <c r="Q924">
        <v>1</v>
      </c>
      <c r="R924">
        <v>2</v>
      </c>
      <c r="S924">
        <v>2</v>
      </c>
      <c r="T924">
        <v>2</v>
      </c>
      <c r="U924">
        <v>2</v>
      </c>
      <c r="V924">
        <v>1711.45</v>
      </c>
      <c r="W924">
        <v>6</v>
      </c>
      <c r="X924">
        <v>1</v>
      </c>
      <c r="Y924">
        <v>4818</v>
      </c>
      <c r="Z924">
        <v>1007</v>
      </c>
      <c r="AA924">
        <v>1</v>
      </c>
      <c r="AB924">
        <v>3014155</v>
      </c>
      <c r="AC924" s="6">
        <v>23369</v>
      </c>
      <c r="AD924" s="6">
        <v>11409</v>
      </c>
      <c r="AE924">
        <v>0</v>
      </c>
      <c r="AF924">
        <v>0</v>
      </c>
      <c r="AG924" s="25">
        <f t="shared" si="183"/>
        <v>1370.0704545454546</v>
      </c>
      <c r="AH924" s="29"/>
      <c r="AI924" s="25">
        <f t="shared" si="186"/>
        <v>113.75</v>
      </c>
      <c r="AJ924" s="34">
        <f t="shared" si="184"/>
        <v>1261.7722727272728</v>
      </c>
      <c r="AK924">
        <v>73344</v>
      </c>
      <c r="AL924">
        <v>250250</v>
      </c>
      <c r="AM924">
        <v>26808</v>
      </c>
      <c r="AN924">
        <v>2763905</v>
      </c>
      <c r="AO924" s="6">
        <v>11960</v>
      </c>
      <c r="AP924">
        <v>0</v>
      </c>
      <c r="AQ924">
        <v>0</v>
      </c>
      <c r="AR924" t="s">
        <v>29</v>
      </c>
      <c r="AS924" t="s">
        <v>27</v>
      </c>
      <c r="AT924" s="6" t="s">
        <v>28</v>
      </c>
      <c r="AU924">
        <v>9</v>
      </c>
      <c r="AV924">
        <v>9</v>
      </c>
      <c r="AW924">
        <v>2</v>
      </c>
      <c r="AX924">
        <v>2</v>
      </c>
      <c r="AY924">
        <v>2</v>
      </c>
      <c r="AZ924">
        <v>2</v>
      </c>
      <c r="BA924">
        <v>2</v>
      </c>
      <c r="BB924">
        <v>2</v>
      </c>
      <c r="BC924">
        <v>2</v>
      </c>
      <c r="BD924">
        <v>2</v>
      </c>
      <c r="BE924" t="s">
        <v>29</v>
      </c>
      <c r="BF924" t="s">
        <v>27</v>
      </c>
      <c r="BG924" s="6" t="s">
        <v>28</v>
      </c>
      <c r="BH924">
        <v>9</v>
      </c>
      <c r="BI924">
        <v>9</v>
      </c>
      <c r="BJ924">
        <v>653279</v>
      </c>
      <c r="BK924" s="65">
        <f t="shared" si="194"/>
        <v>296.94499999999999</v>
      </c>
      <c r="BL924">
        <v>0</v>
      </c>
      <c r="BM924" s="65">
        <f t="shared" si="187"/>
        <v>0</v>
      </c>
      <c r="BN924">
        <v>35458</v>
      </c>
      <c r="BO924" s="71">
        <f t="shared" si="188"/>
        <v>16.117272727272727</v>
      </c>
      <c r="BP924">
        <v>10309</v>
      </c>
      <c r="BQ924" s="71">
        <f t="shared" si="189"/>
        <v>4.6859090909090906</v>
      </c>
      <c r="BR924">
        <v>134534</v>
      </c>
      <c r="BS924" s="73">
        <f t="shared" si="190"/>
        <v>61.151818181818179</v>
      </c>
      <c r="BT924">
        <v>0</v>
      </c>
      <c r="BU924" s="73">
        <f t="shared" si="191"/>
        <v>0</v>
      </c>
      <c r="BV924">
        <v>0</v>
      </c>
      <c r="BW924" s="71">
        <f t="shared" si="192"/>
        <v>0</v>
      </c>
      <c r="BX924">
        <v>0</v>
      </c>
      <c r="BY924" s="71">
        <f t="shared" si="193"/>
        <v>0</v>
      </c>
      <c r="BZ924">
        <v>0</v>
      </c>
      <c r="CA924" s="71">
        <f t="shared" si="185"/>
        <v>0</v>
      </c>
      <c r="CB924">
        <v>2180574</v>
      </c>
      <c r="CC924" s="71">
        <f t="shared" si="195"/>
        <v>991.17</v>
      </c>
    </row>
    <row r="925" spans="2:81" x14ac:dyDescent="0.25">
      <c r="B925">
        <v>1115</v>
      </c>
      <c r="C925">
        <v>3</v>
      </c>
      <c r="D925">
        <v>5</v>
      </c>
      <c r="E925">
        <v>3</v>
      </c>
      <c r="F925" s="17">
        <v>1100</v>
      </c>
      <c r="G925">
        <v>2</v>
      </c>
      <c r="H925">
        <v>2</v>
      </c>
      <c r="I925">
        <v>15</v>
      </c>
      <c r="J925">
        <v>33</v>
      </c>
      <c r="K925">
        <v>1</v>
      </c>
      <c r="L925">
        <v>4</v>
      </c>
      <c r="M925">
        <v>2</v>
      </c>
      <c r="N925">
        <v>2</v>
      </c>
      <c r="O925">
        <v>1</v>
      </c>
      <c r="P925">
        <v>1</v>
      </c>
      <c r="Q925">
        <v>1</v>
      </c>
      <c r="R925">
        <v>2</v>
      </c>
      <c r="S925">
        <v>2</v>
      </c>
      <c r="T925">
        <v>2</v>
      </c>
      <c r="U925">
        <v>2</v>
      </c>
      <c r="V925">
        <v>1591</v>
      </c>
      <c r="W925">
        <v>21</v>
      </c>
      <c r="X925">
        <v>2</v>
      </c>
      <c r="Y925">
        <v>5374</v>
      </c>
      <c r="Z925">
        <v>984</v>
      </c>
      <c r="AA925">
        <v>1</v>
      </c>
      <c r="AB925">
        <v>669635</v>
      </c>
      <c r="AC925" s="6">
        <v>8875</v>
      </c>
      <c r="AD925" s="6">
        <v>4424</v>
      </c>
      <c r="AE925">
        <v>1</v>
      </c>
      <c r="AF925">
        <v>1</v>
      </c>
      <c r="AG925" s="25">
        <f t="shared" si="183"/>
        <v>608.7590909090909</v>
      </c>
      <c r="AH925" s="29"/>
      <c r="AI925" s="25">
        <f t="shared" si="186"/>
        <v>194.8590909090909</v>
      </c>
      <c r="AJ925" s="34">
        <f t="shared" si="184"/>
        <v>417.97909090909093</v>
      </c>
      <c r="AK925">
        <v>62821</v>
      </c>
      <c r="AL925">
        <v>214345</v>
      </c>
      <c r="AM925">
        <v>4416</v>
      </c>
      <c r="AN925">
        <v>455290</v>
      </c>
      <c r="AO925" s="6">
        <v>4451</v>
      </c>
      <c r="AP925">
        <v>1</v>
      </c>
      <c r="AQ925">
        <v>1</v>
      </c>
      <c r="AR925" t="s">
        <v>29</v>
      </c>
      <c r="AS925" t="s">
        <v>27</v>
      </c>
      <c r="AT925" s="6" t="s">
        <v>28</v>
      </c>
      <c r="AU925">
        <v>9</v>
      </c>
      <c r="AV925">
        <v>9</v>
      </c>
      <c r="AW925">
        <v>2</v>
      </c>
      <c r="AX925">
        <v>2</v>
      </c>
      <c r="AY925">
        <v>2</v>
      </c>
      <c r="AZ925">
        <v>2</v>
      </c>
      <c r="BA925">
        <v>2</v>
      </c>
      <c r="BB925">
        <v>2</v>
      </c>
      <c r="BC925">
        <v>2</v>
      </c>
      <c r="BD925">
        <v>2</v>
      </c>
      <c r="BE925" t="s">
        <v>29</v>
      </c>
      <c r="BF925" t="s">
        <v>27</v>
      </c>
      <c r="BG925" s="6" t="s">
        <v>28</v>
      </c>
      <c r="BH925">
        <v>9</v>
      </c>
      <c r="BI925">
        <v>9</v>
      </c>
      <c r="BJ925">
        <v>237383</v>
      </c>
      <c r="BK925" s="65">
        <f t="shared" si="194"/>
        <v>215.80272727272728</v>
      </c>
      <c r="BL925">
        <v>13155</v>
      </c>
      <c r="BM925" s="65">
        <f t="shared" si="187"/>
        <v>11.959090909090909</v>
      </c>
      <c r="BN925">
        <v>3166</v>
      </c>
      <c r="BO925" s="71">
        <f t="shared" si="188"/>
        <v>2.8781818181818184</v>
      </c>
      <c r="BP925">
        <v>19533</v>
      </c>
      <c r="BQ925" s="71">
        <f t="shared" si="189"/>
        <v>17.757272727272728</v>
      </c>
      <c r="BR925">
        <v>12185</v>
      </c>
      <c r="BS925" s="73">
        <f t="shared" si="190"/>
        <v>11.077272727272728</v>
      </c>
      <c r="BT925">
        <v>217907</v>
      </c>
      <c r="BU925" s="73">
        <f t="shared" si="191"/>
        <v>198.09727272727272</v>
      </c>
      <c r="BV925">
        <v>157822</v>
      </c>
      <c r="BW925" s="71">
        <f t="shared" si="192"/>
        <v>143.47454545454545</v>
      </c>
      <c r="BX925">
        <v>508</v>
      </c>
      <c r="BY925" s="71">
        <f t="shared" si="193"/>
        <v>0.46181818181818179</v>
      </c>
      <c r="BZ925">
        <v>0</v>
      </c>
      <c r="CA925" s="71">
        <f t="shared" si="185"/>
        <v>0</v>
      </c>
      <c r="CB925">
        <v>7977</v>
      </c>
      <c r="CC925" s="71">
        <f t="shared" si="195"/>
        <v>7.2518181818181819</v>
      </c>
    </row>
    <row r="926" spans="2:81" x14ac:dyDescent="0.25">
      <c r="B926">
        <v>1116</v>
      </c>
      <c r="C926">
        <v>3</v>
      </c>
      <c r="D926">
        <v>5</v>
      </c>
      <c r="E926">
        <v>4</v>
      </c>
      <c r="F926" s="17">
        <v>20000</v>
      </c>
      <c r="G926">
        <v>4</v>
      </c>
      <c r="H926">
        <v>7</v>
      </c>
      <c r="I926">
        <v>13</v>
      </c>
      <c r="J926">
        <v>24</v>
      </c>
      <c r="K926">
        <v>3</v>
      </c>
      <c r="L926">
        <v>1</v>
      </c>
      <c r="M926">
        <v>2</v>
      </c>
      <c r="N926" t="s">
        <v>26</v>
      </c>
      <c r="O926">
        <v>1</v>
      </c>
      <c r="P926">
        <v>1</v>
      </c>
      <c r="Q926">
        <v>1</v>
      </c>
      <c r="R926">
        <v>2</v>
      </c>
      <c r="S926">
        <v>2</v>
      </c>
      <c r="T926">
        <v>2</v>
      </c>
      <c r="U926">
        <v>2</v>
      </c>
      <c r="V926">
        <v>808.04</v>
      </c>
      <c r="W926">
        <v>24</v>
      </c>
      <c r="X926">
        <v>2</v>
      </c>
      <c r="Y926">
        <v>3722</v>
      </c>
      <c r="Z926">
        <v>1072</v>
      </c>
      <c r="AA926">
        <v>1</v>
      </c>
      <c r="AB926">
        <v>1908045</v>
      </c>
      <c r="AC926" s="6">
        <v>31778</v>
      </c>
      <c r="AD926" s="6">
        <v>29399</v>
      </c>
      <c r="AE926">
        <v>0</v>
      </c>
      <c r="AF926">
        <v>0</v>
      </c>
      <c r="AG926" s="25">
        <f t="shared" si="183"/>
        <v>95.402249999999995</v>
      </c>
      <c r="AH926" s="29"/>
      <c r="AI926" s="25">
        <f t="shared" si="186"/>
        <v>84.989149999999995</v>
      </c>
      <c r="AJ926" s="34">
        <f t="shared" si="184"/>
        <v>10.53375</v>
      </c>
      <c r="AK926">
        <v>498178</v>
      </c>
      <c r="AL926">
        <v>1699783</v>
      </c>
      <c r="AM926">
        <v>2020</v>
      </c>
      <c r="AN926">
        <v>208262</v>
      </c>
      <c r="AO926" s="6">
        <v>2379</v>
      </c>
      <c r="AP926">
        <v>0</v>
      </c>
      <c r="AQ926">
        <v>0</v>
      </c>
      <c r="AR926" t="s">
        <v>29</v>
      </c>
      <c r="AS926" t="s">
        <v>27</v>
      </c>
      <c r="AT926" s="6" t="s">
        <v>28</v>
      </c>
      <c r="AU926">
        <v>9</v>
      </c>
      <c r="AV926">
        <v>9</v>
      </c>
      <c r="AW926">
        <v>2</v>
      </c>
      <c r="AX926">
        <v>2</v>
      </c>
      <c r="AY926">
        <v>2</v>
      </c>
      <c r="AZ926">
        <v>2</v>
      </c>
      <c r="BA926">
        <v>2</v>
      </c>
      <c r="BB926">
        <v>2</v>
      </c>
      <c r="BC926">
        <v>2</v>
      </c>
      <c r="BD926">
        <v>2</v>
      </c>
      <c r="BE926" t="s">
        <v>29</v>
      </c>
      <c r="BF926" t="s">
        <v>27</v>
      </c>
      <c r="BG926" s="6" t="s">
        <v>28</v>
      </c>
      <c r="BH926">
        <v>9</v>
      </c>
      <c r="BI926">
        <v>9</v>
      </c>
      <c r="BJ926">
        <v>202021</v>
      </c>
      <c r="BK926" s="65">
        <f t="shared" si="194"/>
        <v>10.101050000000001</v>
      </c>
      <c r="BL926">
        <v>394902</v>
      </c>
      <c r="BM926" s="65">
        <f t="shared" si="187"/>
        <v>19.745100000000001</v>
      </c>
      <c r="BN926">
        <v>481797</v>
      </c>
      <c r="BO926" s="71">
        <f t="shared" si="188"/>
        <v>24.089849999999998</v>
      </c>
      <c r="BP926">
        <v>6241</v>
      </c>
      <c r="BQ926" s="71">
        <f t="shared" si="189"/>
        <v>0.31204999999999999</v>
      </c>
      <c r="BR926">
        <v>560166</v>
      </c>
      <c r="BS926" s="73">
        <f t="shared" si="190"/>
        <v>28.008299999999998</v>
      </c>
      <c r="BT926">
        <v>0</v>
      </c>
      <c r="BU926" s="73">
        <f t="shared" si="191"/>
        <v>0</v>
      </c>
      <c r="BV926">
        <v>24641</v>
      </c>
      <c r="BW926" s="71">
        <f t="shared" si="192"/>
        <v>1.2320500000000001</v>
      </c>
      <c r="BX926">
        <v>6023</v>
      </c>
      <c r="BY926" s="71">
        <f t="shared" si="193"/>
        <v>0.30114999999999997</v>
      </c>
      <c r="BZ926">
        <v>3940</v>
      </c>
      <c r="CA926" s="71">
        <f t="shared" si="185"/>
        <v>0.19700000000000001</v>
      </c>
      <c r="CB926">
        <v>228313</v>
      </c>
      <c r="CC926" s="71">
        <f t="shared" si="195"/>
        <v>11.415649999999999</v>
      </c>
    </row>
    <row r="927" spans="2:81" x14ac:dyDescent="0.25">
      <c r="B927">
        <v>1117</v>
      </c>
      <c r="C927">
        <v>1</v>
      </c>
      <c r="D927">
        <v>2</v>
      </c>
      <c r="E927">
        <v>2</v>
      </c>
      <c r="F927" s="17">
        <v>12750</v>
      </c>
      <c r="G927">
        <v>4</v>
      </c>
      <c r="H927">
        <v>1</v>
      </c>
      <c r="I927">
        <v>2</v>
      </c>
      <c r="J927">
        <v>2</v>
      </c>
      <c r="K927">
        <v>1</v>
      </c>
      <c r="L927">
        <v>4</v>
      </c>
      <c r="M927">
        <v>2</v>
      </c>
      <c r="N927">
        <v>2</v>
      </c>
      <c r="O927">
        <v>1</v>
      </c>
      <c r="P927">
        <v>1</v>
      </c>
      <c r="Q927">
        <v>1</v>
      </c>
      <c r="R927">
        <v>2</v>
      </c>
      <c r="S927">
        <v>2</v>
      </c>
      <c r="T927">
        <v>2</v>
      </c>
      <c r="U927">
        <v>2</v>
      </c>
      <c r="V927">
        <v>869.22</v>
      </c>
      <c r="W927">
        <v>10</v>
      </c>
      <c r="X927">
        <v>2</v>
      </c>
      <c r="Y927">
        <v>5388</v>
      </c>
      <c r="Z927">
        <v>1137</v>
      </c>
      <c r="AA927">
        <v>1</v>
      </c>
      <c r="AB927">
        <v>1533752</v>
      </c>
      <c r="AC927" s="6">
        <v>21854</v>
      </c>
      <c r="AD927" s="6">
        <v>12161</v>
      </c>
      <c r="AE927">
        <v>0</v>
      </c>
      <c r="AF927">
        <v>0</v>
      </c>
      <c r="AG927" s="25">
        <f t="shared" si="183"/>
        <v>120.29427450980393</v>
      </c>
      <c r="AH927" s="29"/>
      <c r="AI927" s="25">
        <f t="shared" si="186"/>
        <v>32.752235294117646</v>
      </c>
      <c r="AJ927" s="34">
        <f t="shared" si="184"/>
        <v>88.305019607843136</v>
      </c>
      <c r="AK927">
        <v>122389</v>
      </c>
      <c r="AL927">
        <v>417591</v>
      </c>
      <c r="AM927">
        <v>10826</v>
      </c>
      <c r="AN927">
        <v>1116161</v>
      </c>
      <c r="AO927" s="6">
        <v>9693</v>
      </c>
      <c r="AP927">
        <v>1</v>
      </c>
      <c r="AQ927">
        <v>0</v>
      </c>
      <c r="AR927" t="s">
        <v>29</v>
      </c>
      <c r="AS927" t="s">
        <v>27</v>
      </c>
      <c r="AT927" s="6" t="s">
        <v>28</v>
      </c>
      <c r="AU927">
        <v>9</v>
      </c>
      <c r="AV927">
        <v>9</v>
      </c>
      <c r="AW927">
        <v>2</v>
      </c>
      <c r="AX927">
        <v>2</v>
      </c>
      <c r="AY927">
        <v>2</v>
      </c>
      <c r="AZ927">
        <v>2</v>
      </c>
      <c r="BA927">
        <v>2</v>
      </c>
      <c r="BB927">
        <v>2</v>
      </c>
      <c r="BC927">
        <v>2</v>
      </c>
      <c r="BD927">
        <v>2</v>
      </c>
      <c r="BE927" t="s">
        <v>29</v>
      </c>
      <c r="BF927" t="s">
        <v>27</v>
      </c>
      <c r="BG927" s="6" t="s">
        <v>28</v>
      </c>
      <c r="BH927">
        <v>9</v>
      </c>
      <c r="BI927">
        <v>9</v>
      </c>
      <c r="BJ927">
        <v>672510</v>
      </c>
      <c r="BK927" s="65">
        <f t="shared" si="194"/>
        <v>52.745882352941173</v>
      </c>
      <c r="BL927">
        <v>393110</v>
      </c>
      <c r="BM927" s="65">
        <f t="shared" si="187"/>
        <v>30.832156862745098</v>
      </c>
      <c r="BN927">
        <v>17313</v>
      </c>
      <c r="BO927" s="71">
        <f t="shared" si="188"/>
        <v>1.3578823529411765</v>
      </c>
      <c r="BP927">
        <v>50541</v>
      </c>
      <c r="BQ927" s="71">
        <f t="shared" si="189"/>
        <v>3.964</v>
      </c>
      <c r="BR927">
        <v>177094</v>
      </c>
      <c r="BS927" s="73">
        <f t="shared" si="190"/>
        <v>13.889725490196078</v>
      </c>
      <c r="BT927">
        <v>0</v>
      </c>
      <c r="BU927" s="73">
        <f t="shared" si="191"/>
        <v>0</v>
      </c>
      <c r="BV927">
        <v>93829</v>
      </c>
      <c r="BW927" s="71">
        <f t="shared" si="192"/>
        <v>7.3591372549019605</v>
      </c>
      <c r="BX927">
        <v>17431</v>
      </c>
      <c r="BY927" s="71">
        <f t="shared" si="193"/>
        <v>1.3671372549019607</v>
      </c>
      <c r="BZ927">
        <v>35986</v>
      </c>
      <c r="CA927" s="71">
        <f t="shared" si="185"/>
        <v>2.8224313725490195</v>
      </c>
      <c r="CB927">
        <v>75938</v>
      </c>
      <c r="CC927" s="71">
        <f t="shared" si="195"/>
        <v>5.9559215686274509</v>
      </c>
    </row>
    <row r="928" spans="2:81" x14ac:dyDescent="0.25">
      <c r="B928">
        <v>1118</v>
      </c>
      <c r="C928">
        <v>2</v>
      </c>
      <c r="D928">
        <v>4</v>
      </c>
      <c r="E928">
        <v>3</v>
      </c>
      <c r="F928" s="17">
        <v>186000</v>
      </c>
      <c r="G928">
        <v>7</v>
      </c>
      <c r="H928">
        <v>1</v>
      </c>
      <c r="I928">
        <v>16</v>
      </c>
      <c r="J928">
        <v>35</v>
      </c>
      <c r="K928">
        <v>2</v>
      </c>
      <c r="L928">
        <v>6</v>
      </c>
      <c r="M928">
        <v>1</v>
      </c>
      <c r="N928" t="s">
        <v>26</v>
      </c>
      <c r="O928">
        <v>4</v>
      </c>
      <c r="P928">
        <v>1</v>
      </c>
      <c r="Q928">
        <v>1</v>
      </c>
      <c r="R928">
        <v>1</v>
      </c>
      <c r="S928">
        <v>2</v>
      </c>
      <c r="T928">
        <v>2</v>
      </c>
      <c r="U928">
        <v>2</v>
      </c>
      <c r="V928">
        <v>34.08</v>
      </c>
      <c r="W928">
        <v>19</v>
      </c>
      <c r="X928">
        <v>2</v>
      </c>
      <c r="Y928">
        <v>4854</v>
      </c>
      <c r="Z928">
        <v>1615</v>
      </c>
      <c r="AA928">
        <v>1</v>
      </c>
      <c r="AB928">
        <v>25663424</v>
      </c>
      <c r="AC928" s="6">
        <v>160278</v>
      </c>
      <c r="AD928" s="6">
        <v>134637</v>
      </c>
      <c r="AE928">
        <v>0</v>
      </c>
      <c r="AF928">
        <v>0</v>
      </c>
      <c r="AG928" s="25">
        <f t="shared" si="183"/>
        <v>137.97539784946235</v>
      </c>
      <c r="AH928" s="29"/>
      <c r="AI928" s="25">
        <f t="shared" si="186"/>
        <v>51.999779569892475</v>
      </c>
      <c r="AJ928" s="34">
        <f t="shared" si="184"/>
        <v>86.116741935483873</v>
      </c>
      <c r="AK928">
        <v>2834689</v>
      </c>
      <c r="AL928">
        <v>9671959</v>
      </c>
      <c r="AM928">
        <v>154310</v>
      </c>
      <c r="AN928">
        <v>15909361</v>
      </c>
      <c r="AO928" s="6">
        <v>24941</v>
      </c>
      <c r="AP928">
        <v>0</v>
      </c>
      <c r="AQ928">
        <v>0</v>
      </c>
      <c r="AR928">
        <v>592</v>
      </c>
      <c r="AS928">
        <v>82104</v>
      </c>
      <c r="AT928" s="6">
        <v>700</v>
      </c>
      <c r="AU928">
        <v>0</v>
      </c>
      <c r="AV928">
        <v>0</v>
      </c>
      <c r="AW928">
        <v>2</v>
      </c>
      <c r="AX928">
        <v>2</v>
      </c>
      <c r="AY928">
        <v>2</v>
      </c>
      <c r="AZ928">
        <v>2</v>
      </c>
      <c r="BA928">
        <v>2</v>
      </c>
      <c r="BB928">
        <v>2</v>
      </c>
      <c r="BC928">
        <v>2</v>
      </c>
      <c r="BD928">
        <v>2</v>
      </c>
      <c r="BE928" t="s">
        <v>29</v>
      </c>
      <c r="BF928" t="s">
        <v>27</v>
      </c>
      <c r="BG928" s="6" t="s">
        <v>28</v>
      </c>
      <c r="BH928">
        <v>9</v>
      </c>
      <c r="BI928">
        <v>9</v>
      </c>
      <c r="BJ928">
        <v>15698574</v>
      </c>
      <c r="BK928" s="65">
        <f t="shared" si="194"/>
        <v>84.400935483870967</v>
      </c>
      <c r="BL928">
        <v>1758461</v>
      </c>
      <c r="BM928" s="65">
        <f t="shared" si="187"/>
        <v>9.4540913978494618</v>
      </c>
      <c r="BN928">
        <v>1829273</v>
      </c>
      <c r="BO928" s="71">
        <f t="shared" si="188"/>
        <v>9.8348010752688175</v>
      </c>
      <c r="BP928">
        <v>0</v>
      </c>
      <c r="BQ928" s="71">
        <f t="shared" si="189"/>
        <v>0</v>
      </c>
      <c r="BR928">
        <v>4346187</v>
      </c>
      <c r="BS928" s="73">
        <f t="shared" si="190"/>
        <v>23.36659677419355</v>
      </c>
      <c r="BT928">
        <v>578611</v>
      </c>
      <c r="BU928" s="73">
        <f t="shared" si="191"/>
        <v>3.1108118279569892</v>
      </c>
      <c r="BV928">
        <v>224856</v>
      </c>
      <c r="BW928" s="71">
        <f t="shared" si="192"/>
        <v>1.2089032258064516</v>
      </c>
      <c r="BX928">
        <v>28807</v>
      </c>
      <c r="BY928" s="71">
        <f t="shared" si="193"/>
        <v>0.15487634408602149</v>
      </c>
      <c r="BZ928">
        <v>25160</v>
      </c>
      <c r="CA928" s="71">
        <f t="shared" si="185"/>
        <v>0.13526881720430106</v>
      </c>
      <c r="CB928">
        <v>1173494</v>
      </c>
      <c r="CC928" s="71">
        <f t="shared" si="195"/>
        <v>6.3091075268817205</v>
      </c>
    </row>
    <row r="929" spans="2:81" x14ac:dyDescent="0.25">
      <c r="B929">
        <v>1119</v>
      </c>
      <c r="C929">
        <v>3</v>
      </c>
      <c r="D929">
        <v>7</v>
      </c>
      <c r="E929">
        <v>5</v>
      </c>
      <c r="F929" s="17">
        <v>1200</v>
      </c>
      <c r="G929">
        <v>2</v>
      </c>
      <c r="H929">
        <v>6</v>
      </c>
      <c r="I929">
        <v>5</v>
      </c>
      <c r="J929">
        <v>11</v>
      </c>
      <c r="K929" t="s">
        <v>26</v>
      </c>
      <c r="L929" t="s">
        <v>154</v>
      </c>
      <c r="M929" t="s">
        <v>26</v>
      </c>
      <c r="N929" t="s">
        <v>26</v>
      </c>
      <c r="O929">
        <v>1</v>
      </c>
      <c r="P929">
        <v>2</v>
      </c>
      <c r="Q929">
        <v>2</v>
      </c>
      <c r="R929">
        <v>2</v>
      </c>
      <c r="S929">
        <v>2</v>
      </c>
      <c r="T929">
        <v>2</v>
      </c>
      <c r="U929">
        <v>2</v>
      </c>
      <c r="V929">
        <v>1331.23</v>
      </c>
      <c r="W929">
        <v>57</v>
      </c>
      <c r="X929">
        <v>2</v>
      </c>
      <c r="Y929">
        <v>1840</v>
      </c>
      <c r="Z929">
        <v>2972</v>
      </c>
      <c r="AA929">
        <v>2</v>
      </c>
      <c r="AB929" t="s">
        <v>27</v>
      </c>
      <c r="AC929" s="6" t="s">
        <v>28</v>
      </c>
      <c r="AD929" s="6" t="s">
        <v>28</v>
      </c>
      <c r="AE929">
        <v>9</v>
      </c>
      <c r="AF929">
        <v>9</v>
      </c>
      <c r="AG929" s="25" t="e">
        <f t="shared" si="183"/>
        <v>#VALUE!</v>
      </c>
      <c r="AH929" s="29"/>
      <c r="AI929" s="25" t="e">
        <f t="shared" si="186"/>
        <v>#VALUE!</v>
      </c>
      <c r="AJ929" s="34">
        <f t="shared" si="184"/>
        <v>4.3333333333333335E-2</v>
      </c>
      <c r="AK929" t="s">
        <v>29</v>
      </c>
      <c r="AL929" t="s">
        <v>27</v>
      </c>
      <c r="AM929" t="s">
        <v>29</v>
      </c>
      <c r="AN929" t="s">
        <v>27</v>
      </c>
      <c r="AO929" s="6" t="s">
        <v>28</v>
      </c>
      <c r="AP929">
        <v>9</v>
      </c>
      <c r="AQ929">
        <v>9</v>
      </c>
      <c r="AR929" t="s">
        <v>29</v>
      </c>
      <c r="AS929" t="s">
        <v>27</v>
      </c>
      <c r="AT929" s="6" t="s">
        <v>28</v>
      </c>
      <c r="AU929">
        <v>9</v>
      </c>
      <c r="AV929">
        <v>9</v>
      </c>
      <c r="AW929">
        <v>2</v>
      </c>
      <c r="AX929">
        <v>2</v>
      </c>
      <c r="AY929">
        <v>2</v>
      </c>
      <c r="AZ929">
        <v>2</v>
      </c>
      <c r="BA929">
        <v>2</v>
      </c>
      <c r="BB929">
        <v>2</v>
      </c>
      <c r="BC929">
        <v>2</v>
      </c>
      <c r="BD929">
        <v>2</v>
      </c>
      <c r="BE929" t="s">
        <v>29</v>
      </c>
      <c r="BF929" t="s">
        <v>27</v>
      </c>
      <c r="BG929" s="6" t="s">
        <v>28</v>
      </c>
      <c r="BH929">
        <v>9</v>
      </c>
      <c r="BI929">
        <v>9</v>
      </c>
      <c r="BJ929" t="s">
        <v>27</v>
      </c>
      <c r="BK929" s="65" t="e">
        <f t="shared" si="194"/>
        <v>#VALUE!</v>
      </c>
      <c r="BL929" t="s">
        <v>27</v>
      </c>
      <c r="BM929" s="65" t="e">
        <f t="shared" si="187"/>
        <v>#VALUE!</v>
      </c>
      <c r="BN929">
        <v>0</v>
      </c>
      <c r="BO929" s="71">
        <f t="shared" si="188"/>
        <v>0</v>
      </c>
      <c r="BP929" t="s">
        <v>27</v>
      </c>
      <c r="BQ929" s="71" t="e">
        <f t="shared" si="189"/>
        <v>#VALUE!</v>
      </c>
      <c r="BR929">
        <v>0</v>
      </c>
      <c r="BS929" s="73">
        <f t="shared" si="190"/>
        <v>0</v>
      </c>
      <c r="BT929" t="s">
        <v>27</v>
      </c>
      <c r="BU929" s="73" t="e">
        <f t="shared" si="191"/>
        <v>#VALUE!</v>
      </c>
      <c r="BV929">
        <v>0</v>
      </c>
      <c r="BW929" s="71">
        <f t="shared" si="192"/>
        <v>0</v>
      </c>
      <c r="BX929">
        <v>0</v>
      </c>
      <c r="BY929" s="71">
        <f t="shared" si="193"/>
        <v>0</v>
      </c>
      <c r="BZ929">
        <v>0</v>
      </c>
      <c r="CA929" s="71">
        <f t="shared" si="185"/>
        <v>0</v>
      </c>
      <c r="CB929" t="s">
        <v>27</v>
      </c>
      <c r="CC929" s="71" t="e">
        <f t="shared" si="195"/>
        <v>#VALUE!</v>
      </c>
    </row>
    <row r="930" spans="2:81" x14ac:dyDescent="0.25">
      <c r="B930">
        <v>1121</v>
      </c>
      <c r="C930">
        <v>3</v>
      </c>
      <c r="D930">
        <v>5</v>
      </c>
      <c r="E930">
        <v>5</v>
      </c>
      <c r="F930" s="17">
        <v>2400</v>
      </c>
      <c r="G930">
        <v>2</v>
      </c>
      <c r="H930">
        <v>6</v>
      </c>
      <c r="I930">
        <v>12</v>
      </c>
      <c r="J930">
        <v>21</v>
      </c>
      <c r="K930">
        <v>3</v>
      </c>
      <c r="L930">
        <v>2</v>
      </c>
      <c r="M930">
        <v>1</v>
      </c>
      <c r="N930">
        <v>2</v>
      </c>
      <c r="O930">
        <v>1</v>
      </c>
      <c r="P930">
        <v>1</v>
      </c>
      <c r="Q930">
        <v>2</v>
      </c>
      <c r="R930">
        <v>2</v>
      </c>
      <c r="S930">
        <v>2</v>
      </c>
      <c r="T930">
        <v>2</v>
      </c>
      <c r="U930">
        <v>2</v>
      </c>
      <c r="V930">
        <v>2544.7399999999998</v>
      </c>
      <c r="W930">
        <v>28</v>
      </c>
      <c r="X930">
        <v>1</v>
      </c>
      <c r="Y930">
        <v>600</v>
      </c>
      <c r="Z930">
        <v>3699</v>
      </c>
      <c r="AA930">
        <v>1</v>
      </c>
      <c r="AB930">
        <v>65534</v>
      </c>
      <c r="AC930" s="6">
        <v>1715</v>
      </c>
      <c r="AD930" s="6">
        <v>1715</v>
      </c>
      <c r="AE930">
        <v>0</v>
      </c>
      <c r="AF930">
        <v>0</v>
      </c>
      <c r="AG930" s="25">
        <f t="shared" si="183"/>
        <v>27.305833333333332</v>
      </c>
      <c r="AH930" s="29"/>
      <c r="AI930" s="25">
        <f t="shared" si="186"/>
        <v>27.305833333333332</v>
      </c>
      <c r="AJ930" s="34">
        <f t="shared" si="184"/>
        <v>2.1666666666666667E-2</v>
      </c>
      <c r="AK930">
        <v>19207</v>
      </c>
      <c r="AL930">
        <v>65534</v>
      </c>
      <c r="AM930" t="s">
        <v>29</v>
      </c>
      <c r="AN930" t="s">
        <v>27</v>
      </c>
      <c r="AO930" s="6" t="s">
        <v>28</v>
      </c>
      <c r="AP930">
        <v>9</v>
      </c>
      <c r="AQ930">
        <v>9</v>
      </c>
      <c r="AR930" t="s">
        <v>29</v>
      </c>
      <c r="AS930" t="s">
        <v>27</v>
      </c>
      <c r="AT930" s="6" t="s">
        <v>28</v>
      </c>
      <c r="AU930">
        <v>9</v>
      </c>
      <c r="AV930">
        <v>9</v>
      </c>
      <c r="AW930">
        <v>2</v>
      </c>
      <c r="AX930">
        <v>2</v>
      </c>
      <c r="AY930">
        <v>2</v>
      </c>
      <c r="AZ930">
        <v>2</v>
      </c>
      <c r="BA930">
        <v>2</v>
      </c>
      <c r="BB930">
        <v>2</v>
      </c>
      <c r="BC930">
        <v>2</v>
      </c>
      <c r="BD930">
        <v>2</v>
      </c>
      <c r="BE930" t="s">
        <v>29</v>
      </c>
      <c r="BF930" t="s">
        <v>27</v>
      </c>
      <c r="BG930" s="6" t="s">
        <v>28</v>
      </c>
      <c r="BH930">
        <v>9</v>
      </c>
      <c r="BI930">
        <v>9</v>
      </c>
      <c r="BJ930">
        <v>1135</v>
      </c>
      <c r="BK930" s="65">
        <f t="shared" si="194"/>
        <v>0.47291666666666665</v>
      </c>
      <c r="BL930">
        <v>17081</v>
      </c>
      <c r="BM930" s="65">
        <f t="shared" si="187"/>
        <v>7.1170833333333334</v>
      </c>
      <c r="BN930">
        <v>691</v>
      </c>
      <c r="BO930" s="71">
        <f t="shared" si="188"/>
        <v>0.28791666666666665</v>
      </c>
      <c r="BP930">
        <v>113</v>
      </c>
      <c r="BQ930" s="71">
        <f t="shared" si="189"/>
        <v>4.7083333333333331E-2</v>
      </c>
      <c r="BR930">
        <v>2731</v>
      </c>
      <c r="BS930" s="73">
        <f t="shared" si="190"/>
        <v>1.1379166666666667</v>
      </c>
      <c r="BT930">
        <v>0</v>
      </c>
      <c r="BU930" s="73">
        <f t="shared" si="191"/>
        <v>0</v>
      </c>
      <c r="BV930">
        <v>31944</v>
      </c>
      <c r="BW930" s="71">
        <f t="shared" si="192"/>
        <v>13.31</v>
      </c>
      <c r="BX930">
        <v>0</v>
      </c>
      <c r="BY930" s="71">
        <f t="shared" si="193"/>
        <v>0</v>
      </c>
      <c r="BZ930">
        <v>0</v>
      </c>
      <c r="CA930" s="71">
        <f t="shared" si="185"/>
        <v>0</v>
      </c>
      <c r="CB930">
        <v>11839</v>
      </c>
      <c r="CC930" s="71">
        <f t="shared" si="195"/>
        <v>4.9329166666666664</v>
      </c>
    </row>
    <row r="931" spans="2:81" x14ac:dyDescent="0.25">
      <c r="B931">
        <v>1122</v>
      </c>
      <c r="C931">
        <v>3</v>
      </c>
      <c r="D931">
        <v>5</v>
      </c>
      <c r="E931">
        <v>5</v>
      </c>
      <c r="F931" s="17">
        <v>600000</v>
      </c>
      <c r="G931">
        <v>9</v>
      </c>
      <c r="H931">
        <v>4</v>
      </c>
      <c r="I931">
        <v>16</v>
      </c>
      <c r="J931">
        <v>35</v>
      </c>
      <c r="K931">
        <v>2</v>
      </c>
      <c r="L931">
        <v>1</v>
      </c>
      <c r="M931">
        <v>1</v>
      </c>
      <c r="N931">
        <v>2</v>
      </c>
      <c r="O931">
        <v>5</v>
      </c>
      <c r="P931">
        <v>1</v>
      </c>
      <c r="Q931">
        <v>1</v>
      </c>
      <c r="R931">
        <v>1</v>
      </c>
      <c r="S931">
        <v>2</v>
      </c>
      <c r="T931">
        <v>2</v>
      </c>
      <c r="U931">
        <v>2</v>
      </c>
      <c r="V931">
        <v>11.84</v>
      </c>
      <c r="W931">
        <v>27</v>
      </c>
      <c r="X931">
        <v>2</v>
      </c>
      <c r="Y931">
        <v>1056</v>
      </c>
      <c r="Z931">
        <v>2995</v>
      </c>
      <c r="AA931">
        <v>1</v>
      </c>
      <c r="AB931">
        <v>134250541</v>
      </c>
      <c r="AC931" s="6">
        <v>1833805</v>
      </c>
      <c r="AD931" s="6">
        <v>1629194</v>
      </c>
      <c r="AE931">
        <v>0</v>
      </c>
      <c r="AF931">
        <v>0</v>
      </c>
      <c r="AG931" s="25">
        <f t="shared" si="183"/>
        <v>223.75090166666666</v>
      </c>
      <c r="AH931" s="29"/>
      <c r="AI931" s="25">
        <f t="shared" si="186"/>
        <v>181.81358333333333</v>
      </c>
      <c r="AJ931" s="34">
        <f t="shared" si="184"/>
        <v>42.301000000000002</v>
      </c>
      <c r="AK931">
        <v>31971908</v>
      </c>
      <c r="AL931">
        <v>109088150</v>
      </c>
      <c r="AM931">
        <v>225793</v>
      </c>
      <c r="AN931">
        <v>23279258</v>
      </c>
      <c r="AO931" s="6">
        <v>189192</v>
      </c>
      <c r="AP931">
        <v>1</v>
      </c>
      <c r="AQ931">
        <v>1</v>
      </c>
      <c r="AR931">
        <v>13578</v>
      </c>
      <c r="AS931">
        <v>1883133</v>
      </c>
      <c r="AT931" s="6">
        <v>15419</v>
      </c>
      <c r="AU931">
        <v>1</v>
      </c>
      <c r="AV931">
        <v>1</v>
      </c>
      <c r="AW931">
        <v>2</v>
      </c>
      <c r="AX931">
        <v>2</v>
      </c>
      <c r="AY931">
        <v>2</v>
      </c>
      <c r="AZ931">
        <v>2</v>
      </c>
      <c r="BA931">
        <v>2</v>
      </c>
      <c r="BB931">
        <v>2</v>
      </c>
      <c r="BC931">
        <v>2</v>
      </c>
      <c r="BD931">
        <v>2</v>
      </c>
      <c r="BE931" t="s">
        <v>29</v>
      </c>
      <c r="BF931" t="s">
        <v>27</v>
      </c>
      <c r="BG931" s="6" t="s">
        <v>28</v>
      </c>
      <c r="BH931">
        <v>9</v>
      </c>
      <c r="BI931">
        <v>9</v>
      </c>
      <c r="BJ931">
        <v>7994551</v>
      </c>
      <c r="BK931" s="65">
        <f t="shared" si="194"/>
        <v>13.324251666666667</v>
      </c>
      <c r="BL931">
        <v>35822813</v>
      </c>
      <c r="BM931" s="65">
        <f t="shared" si="187"/>
        <v>59.70468833333333</v>
      </c>
      <c r="BN931">
        <v>17166956</v>
      </c>
      <c r="BO931" s="71">
        <f t="shared" si="188"/>
        <v>28.611593333333332</v>
      </c>
      <c r="BP931">
        <v>11223715</v>
      </c>
      <c r="BQ931" s="71">
        <f t="shared" si="189"/>
        <v>18.706191666666665</v>
      </c>
      <c r="BR931">
        <v>31041415</v>
      </c>
      <c r="BS931" s="73">
        <f t="shared" si="190"/>
        <v>51.735691666666668</v>
      </c>
      <c r="BT931">
        <v>2917726</v>
      </c>
      <c r="BU931" s="73">
        <f t="shared" si="191"/>
        <v>4.8628766666666667</v>
      </c>
      <c r="BV931">
        <v>278612</v>
      </c>
      <c r="BW931" s="71">
        <f t="shared" si="192"/>
        <v>0.46435333333333334</v>
      </c>
      <c r="BX931">
        <v>412795</v>
      </c>
      <c r="BY931" s="71">
        <f t="shared" si="193"/>
        <v>0.68799166666666667</v>
      </c>
      <c r="BZ931">
        <v>3057698</v>
      </c>
      <c r="CA931" s="71">
        <f t="shared" si="185"/>
        <v>5.0961633333333332</v>
      </c>
      <c r="CB931">
        <v>24334261</v>
      </c>
      <c r="CC931" s="71">
        <f t="shared" si="195"/>
        <v>40.557101666666668</v>
      </c>
    </row>
    <row r="932" spans="2:81" x14ac:dyDescent="0.25">
      <c r="B932">
        <v>1123</v>
      </c>
      <c r="C932">
        <v>3</v>
      </c>
      <c r="D932">
        <v>5</v>
      </c>
      <c r="E932">
        <v>5</v>
      </c>
      <c r="F932" s="17">
        <v>5400</v>
      </c>
      <c r="G932">
        <v>3</v>
      </c>
      <c r="H932">
        <v>4</v>
      </c>
      <c r="I932">
        <v>14</v>
      </c>
      <c r="J932">
        <v>28</v>
      </c>
      <c r="K932">
        <v>5</v>
      </c>
      <c r="L932">
        <v>4</v>
      </c>
      <c r="M932">
        <v>2</v>
      </c>
      <c r="N932">
        <v>1</v>
      </c>
      <c r="O932">
        <v>1</v>
      </c>
      <c r="P932">
        <v>1</v>
      </c>
      <c r="Q932">
        <v>2</v>
      </c>
      <c r="R932">
        <v>2</v>
      </c>
      <c r="S932">
        <v>2</v>
      </c>
      <c r="T932">
        <v>2</v>
      </c>
      <c r="U932">
        <v>2</v>
      </c>
      <c r="V932">
        <v>1945.16</v>
      </c>
      <c r="W932">
        <v>26</v>
      </c>
      <c r="X932">
        <v>1</v>
      </c>
      <c r="Y932">
        <v>684</v>
      </c>
      <c r="Z932">
        <v>3999</v>
      </c>
      <c r="AA932">
        <v>1</v>
      </c>
      <c r="AB932">
        <v>253570</v>
      </c>
      <c r="AC932" s="6">
        <v>4758</v>
      </c>
      <c r="AD932" s="6">
        <v>4758</v>
      </c>
      <c r="AE932">
        <v>0</v>
      </c>
      <c r="AF932">
        <v>0</v>
      </c>
      <c r="AG932" s="25">
        <f t="shared" si="183"/>
        <v>46.957407407407409</v>
      </c>
      <c r="AH932" s="29"/>
      <c r="AI932" s="25">
        <f t="shared" si="186"/>
        <v>46.957407407407409</v>
      </c>
      <c r="AJ932" s="34">
        <f t="shared" si="184"/>
        <v>9.6296296296296303E-3</v>
      </c>
      <c r="AK932">
        <v>74317</v>
      </c>
      <c r="AL932">
        <v>253570</v>
      </c>
      <c r="AM932" t="s">
        <v>29</v>
      </c>
      <c r="AN932" t="s">
        <v>27</v>
      </c>
      <c r="AO932" s="6" t="s">
        <v>28</v>
      </c>
      <c r="AP932">
        <v>9</v>
      </c>
      <c r="AQ932">
        <v>9</v>
      </c>
      <c r="AR932" t="s">
        <v>29</v>
      </c>
      <c r="AS932" t="s">
        <v>27</v>
      </c>
      <c r="AT932" s="6" t="s">
        <v>28</v>
      </c>
      <c r="AU932">
        <v>9</v>
      </c>
      <c r="AV932">
        <v>9</v>
      </c>
      <c r="AW932">
        <v>2</v>
      </c>
      <c r="AX932">
        <v>2</v>
      </c>
      <c r="AY932">
        <v>2</v>
      </c>
      <c r="AZ932">
        <v>2</v>
      </c>
      <c r="BA932">
        <v>2</v>
      </c>
      <c r="BB932">
        <v>2</v>
      </c>
      <c r="BC932">
        <v>2</v>
      </c>
      <c r="BD932">
        <v>2</v>
      </c>
      <c r="BE932" t="s">
        <v>29</v>
      </c>
      <c r="BF932" t="s">
        <v>27</v>
      </c>
      <c r="BG932" s="6" t="s">
        <v>28</v>
      </c>
      <c r="BH932">
        <v>9</v>
      </c>
      <c r="BI932">
        <v>9</v>
      </c>
      <c r="BJ932">
        <v>4591</v>
      </c>
      <c r="BK932" s="65">
        <f t="shared" si="194"/>
        <v>0.85018518518518515</v>
      </c>
      <c r="BL932">
        <v>161545</v>
      </c>
      <c r="BM932" s="65">
        <f t="shared" si="187"/>
        <v>29.915740740740741</v>
      </c>
      <c r="BN932">
        <v>7808</v>
      </c>
      <c r="BO932" s="71">
        <f t="shared" si="188"/>
        <v>1.4459259259259258</v>
      </c>
      <c r="BP932">
        <v>18167</v>
      </c>
      <c r="BQ932" s="71">
        <f t="shared" si="189"/>
        <v>3.3642592592592591</v>
      </c>
      <c r="BR932">
        <v>44649</v>
      </c>
      <c r="BS932" s="73">
        <f t="shared" si="190"/>
        <v>8.2683333333333326</v>
      </c>
      <c r="BT932">
        <v>0</v>
      </c>
      <c r="BU932" s="73">
        <f t="shared" si="191"/>
        <v>0</v>
      </c>
      <c r="BV932">
        <v>0</v>
      </c>
      <c r="BW932" s="71">
        <f t="shared" si="192"/>
        <v>0</v>
      </c>
      <c r="BX932">
        <v>0</v>
      </c>
      <c r="BY932" s="71">
        <f t="shared" si="193"/>
        <v>0</v>
      </c>
      <c r="BZ932">
        <v>5567</v>
      </c>
      <c r="CA932" s="71">
        <f t="shared" si="185"/>
        <v>1.030925925925926</v>
      </c>
      <c r="CB932">
        <v>11243</v>
      </c>
      <c r="CC932" s="71">
        <f t="shared" si="195"/>
        <v>2.0820370370370371</v>
      </c>
    </row>
    <row r="933" spans="2:81" x14ac:dyDescent="0.25">
      <c r="B933">
        <v>1124</v>
      </c>
      <c r="C933">
        <v>3</v>
      </c>
      <c r="D933">
        <v>5</v>
      </c>
      <c r="E933">
        <v>5</v>
      </c>
      <c r="F933" s="17">
        <v>5000</v>
      </c>
      <c r="G933">
        <v>2</v>
      </c>
      <c r="H933">
        <v>5</v>
      </c>
      <c r="I933">
        <v>5</v>
      </c>
      <c r="J933">
        <v>9</v>
      </c>
      <c r="K933" t="s">
        <v>26</v>
      </c>
      <c r="L933">
        <v>6</v>
      </c>
      <c r="M933">
        <v>2</v>
      </c>
      <c r="N933" t="s">
        <v>26</v>
      </c>
      <c r="O933">
        <v>2</v>
      </c>
      <c r="P933">
        <v>1</v>
      </c>
      <c r="Q933">
        <v>2</v>
      </c>
      <c r="R933">
        <v>2</v>
      </c>
      <c r="S933">
        <v>2</v>
      </c>
      <c r="T933">
        <v>2</v>
      </c>
      <c r="U933">
        <v>2</v>
      </c>
      <c r="V933">
        <v>807.37</v>
      </c>
      <c r="W933">
        <v>52</v>
      </c>
      <c r="X933">
        <v>2</v>
      </c>
      <c r="Y933">
        <v>279</v>
      </c>
      <c r="Z933">
        <v>4371</v>
      </c>
      <c r="AA933">
        <v>1</v>
      </c>
      <c r="AB933">
        <v>64320</v>
      </c>
      <c r="AC933" s="6">
        <v>1753</v>
      </c>
      <c r="AD933" s="6">
        <v>1753</v>
      </c>
      <c r="AE933">
        <v>0</v>
      </c>
      <c r="AF933">
        <v>0</v>
      </c>
      <c r="AG933" s="25">
        <f t="shared" si="183"/>
        <v>12.864000000000001</v>
      </c>
      <c r="AH933" s="29"/>
      <c r="AI933" s="25">
        <f t="shared" si="186"/>
        <v>12.864000000000001</v>
      </c>
      <c r="AJ933" s="34">
        <f t="shared" si="184"/>
        <v>1.04E-2</v>
      </c>
      <c r="AK933">
        <v>18851</v>
      </c>
      <c r="AL933">
        <v>64320</v>
      </c>
      <c r="AM933" t="s">
        <v>29</v>
      </c>
      <c r="AN933" t="s">
        <v>27</v>
      </c>
      <c r="AO933" s="6" t="s">
        <v>28</v>
      </c>
      <c r="AP933">
        <v>9</v>
      </c>
      <c r="AQ933">
        <v>9</v>
      </c>
      <c r="AR933" t="s">
        <v>29</v>
      </c>
      <c r="AS933" t="s">
        <v>27</v>
      </c>
      <c r="AT933" s="6" t="s">
        <v>28</v>
      </c>
      <c r="AU933">
        <v>9</v>
      </c>
      <c r="AV933">
        <v>9</v>
      </c>
      <c r="AW933">
        <v>2</v>
      </c>
      <c r="AX933">
        <v>2</v>
      </c>
      <c r="AY933">
        <v>2</v>
      </c>
      <c r="AZ933">
        <v>2</v>
      </c>
      <c r="BA933">
        <v>2</v>
      </c>
      <c r="BB933">
        <v>2</v>
      </c>
      <c r="BC933">
        <v>2</v>
      </c>
      <c r="BD933">
        <v>2</v>
      </c>
      <c r="BE933" t="s">
        <v>29</v>
      </c>
      <c r="BF933" t="s">
        <v>27</v>
      </c>
      <c r="BG933" s="6" t="s">
        <v>28</v>
      </c>
      <c r="BH933">
        <v>9</v>
      </c>
      <c r="BI933">
        <v>9</v>
      </c>
      <c r="BJ933">
        <v>0</v>
      </c>
      <c r="BK933" s="65">
        <f t="shared" si="194"/>
        <v>0</v>
      </c>
      <c r="BL933">
        <v>13191</v>
      </c>
      <c r="BM933" s="65">
        <f t="shared" si="187"/>
        <v>2.6381999999999999</v>
      </c>
      <c r="BN933">
        <v>2393</v>
      </c>
      <c r="BO933" s="71">
        <f t="shared" si="188"/>
        <v>0.47860000000000003</v>
      </c>
      <c r="BP933">
        <v>1289</v>
      </c>
      <c r="BQ933" s="71">
        <f t="shared" si="189"/>
        <v>0.25779999999999997</v>
      </c>
      <c r="BR933">
        <v>18555</v>
      </c>
      <c r="BS933" s="73">
        <f t="shared" si="190"/>
        <v>3.7109999999999999</v>
      </c>
      <c r="BT933">
        <v>0</v>
      </c>
      <c r="BU933" s="73">
        <f t="shared" si="191"/>
        <v>0</v>
      </c>
      <c r="BV933">
        <v>16611</v>
      </c>
      <c r="BW933" s="71">
        <f t="shared" si="192"/>
        <v>3.3222</v>
      </c>
      <c r="BX933">
        <v>1960</v>
      </c>
      <c r="BY933" s="71">
        <f t="shared" si="193"/>
        <v>0.39200000000000002</v>
      </c>
      <c r="BZ933">
        <v>2919</v>
      </c>
      <c r="CA933" s="71">
        <f t="shared" si="185"/>
        <v>0.58379999999999999</v>
      </c>
      <c r="CB933">
        <v>7401</v>
      </c>
      <c r="CC933" s="71">
        <f t="shared" si="195"/>
        <v>1.4802</v>
      </c>
    </row>
    <row r="934" spans="2:81" x14ac:dyDescent="0.25">
      <c r="B934">
        <v>1125</v>
      </c>
      <c r="C934">
        <v>4</v>
      </c>
      <c r="D934">
        <v>9</v>
      </c>
      <c r="E934">
        <v>4</v>
      </c>
      <c r="F934" s="17">
        <v>75000</v>
      </c>
      <c r="G934">
        <v>6</v>
      </c>
      <c r="H934">
        <v>4</v>
      </c>
      <c r="I934">
        <v>24</v>
      </c>
      <c r="J934">
        <v>51</v>
      </c>
      <c r="K934" t="s">
        <v>26</v>
      </c>
      <c r="L934" t="s">
        <v>154</v>
      </c>
      <c r="M934" t="s">
        <v>26</v>
      </c>
      <c r="N934" t="s">
        <v>26</v>
      </c>
      <c r="O934" t="s">
        <v>157</v>
      </c>
      <c r="P934">
        <v>1</v>
      </c>
      <c r="Q934">
        <v>1</v>
      </c>
      <c r="R934">
        <v>2</v>
      </c>
      <c r="S934" t="s">
        <v>26</v>
      </c>
      <c r="T934">
        <v>2</v>
      </c>
      <c r="U934">
        <v>2</v>
      </c>
      <c r="V934">
        <v>56.32</v>
      </c>
      <c r="W934">
        <v>44</v>
      </c>
      <c r="X934">
        <v>1</v>
      </c>
      <c r="Y934">
        <v>0</v>
      </c>
      <c r="Z934">
        <v>3680</v>
      </c>
      <c r="AA934">
        <v>1</v>
      </c>
      <c r="AB934">
        <v>7805503</v>
      </c>
      <c r="AC934" s="6">
        <v>479445</v>
      </c>
      <c r="AD934" s="6">
        <v>467023</v>
      </c>
      <c r="AE934">
        <v>0</v>
      </c>
      <c r="AF934">
        <v>0</v>
      </c>
      <c r="AG934" s="25">
        <f t="shared" si="183"/>
        <v>104.07337333333334</v>
      </c>
      <c r="AH934" s="29"/>
      <c r="AI934" s="25">
        <f t="shared" si="186"/>
        <v>93.920079999999999</v>
      </c>
      <c r="AJ934" s="34">
        <f t="shared" si="184"/>
        <v>10.31936</v>
      </c>
      <c r="AK934">
        <v>2064480</v>
      </c>
      <c r="AL934">
        <v>7044006</v>
      </c>
      <c r="AM934">
        <v>7386</v>
      </c>
      <c r="AN934">
        <v>761497</v>
      </c>
      <c r="AO934" s="6">
        <v>12421</v>
      </c>
      <c r="AP934">
        <v>0</v>
      </c>
      <c r="AQ934">
        <v>0</v>
      </c>
      <c r="AR934" t="s">
        <v>29</v>
      </c>
      <c r="AS934">
        <v>0</v>
      </c>
      <c r="AT934" s="6" t="s">
        <v>28</v>
      </c>
      <c r="AU934">
        <v>9</v>
      </c>
      <c r="AV934">
        <v>9</v>
      </c>
      <c r="AW934">
        <v>2</v>
      </c>
      <c r="AX934">
        <v>2</v>
      </c>
      <c r="AY934">
        <v>2</v>
      </c>
      <c r="AZ934">
        <v>2</v>
      </c>
      <c r="BA934">
        <v>2</v>
      </c>
      <c r="BB934">
        <v>2</v>
      </c>
      <c r="BC934">
        <v>2</v>
      </c>
      <c r="BD934">
        <v>2</v>
      </c>
      <c r="BE934" t="s">
        <v>29</v>
      </c>
      <c r="BF934" t="s">
        <v>27</v>
      </c>
      <c r="BG934" s="6" t="s">
        <v>28</v>
      </c>
      <c r="BH934">
        <v>9</v>
      </c>
      <c r="BI934">
        <v>9</v>
      </c>
      <c r="BJ934">
        <v>0</v>
      </c>
      <c r="BK934" s="65">
        <f t="shared" si="194"/>
        <v>0</v>
      </c>
      <c r="BL934">
        <v>2283029</v>
      </c>
      <c r="BM934" s="65">
        <f t="shared" si="187"/>
        <v>30.440386666666665</v>
      </c>
      <c r="BN934">
        <v>707882</v>
      </c>
      <c r="BO934" s="71">
        <f t="shared" si="188"/>
        <v>9.4384266666666665</v>
      </c>
      <c r="BP934">
        <v>375341</v>
      </c>
      <c r="BQ934" s="71">
        <f t="shared" si="189"/>
        <v>5.0045466666666663</v>
      </c>
      <c r="BR934">
        <v>2575030</v>
      </c>
      <c r="BS934" s="73">
        <f t="shared" si="190"/>
        <v>34.333733333333335</v>
      </c>
      <c r="BT934">
        <v>386156</v>
      </c>
      <c r="BU934" s="73">
        <f t="shared" si="191"/>
        <v>5.1487466666666668</v>
      </c>
      <c r="BV934">
        <v>413374</v>
      </c>
      <c r="BW934" s="71">
        <f t="shared" si="192"/>
        <v>5.5116533333333333</v>
      </c>
      <c r="BX934">
        <v>68785</v>
      </c>
      <c r="BY934" s="71">
        <f t="shared" si="193"/>
        <v>0.91713333333333336</v>
      </c>
      <c r="BZ934">
        <v>97944</v>
      </c>
      <c r="CA934" s="71">
        <f t="shared" si="185"/>
        <v>1.30592</v>
      </c>
      <c r="CB934">
        <v>897961</v>
      </c>
      <c r="CC934" s="71">
        <f t="shared" si="195"/>
        <v>11.972813333333333</v>
      </c>
    </row>
    <row r="935" spans="2:81" x14ac:dyDescent="0.25">
      <c r="B935">
        <v>1126</v>
      </c>
      <c r="C935">
        <v>3</v>
      </c>
      <c r="D935">
        <v>6</v>
      </c>
      <c r="E935">
        <v>5</v>
      </c>
      <c r="F935" s="17">
        <v>23750</v>
      </c>
      <c r="G935">
        <v>4</v>
      </c>
      <c r="H935">
        <v>3</v>
      </c>
      <c r="I935">
        <v>14</v>
      </c>
      <c r="J935">
        <v>29</v>
      </c>
      <c r="K935">
        <v>1</v>
      </c>
      <c r="L935">
        <v>3</v>
      </c>
      <c r="M935">
        <v>2</v>
      </c>
      <c r="N935">
        <v>2</v>
      </c>
      <c r="O935">
        <v>1</v>
      </c>
      <c r="P935">
        <v>1</v>
      </c>
      <c r="Q935">
        <v>1</v>
      </c>
      <c r="R935">
        <v>2</v>
      </c>
      <c r="S935">
        <v>2</v>
      </c>
      <c r="T935">
        <v>2</v>
      </c>
      <c r="U935">
        <v>2</v>
      </c>
      <c r="V935">
        <v>419.28</v>
      </c>
      <c r="W935">
        <v>31</v>
      </c>
      <c r="X935">
        <v>1</v>
      </c>
      <c r="Y935">
        <v>2348</v>
      </c>
      <c r="Z935">
        <v>1958</v>
      </c>
      <c r="AA935">
        <v>1</v>
      </c>
      <c r="AB935">
        <v>774150</v>
      </c>
      <c r="AC935" s="6">
        <v>14701</v>
      </c>
      <c r="AD935" s="6">
        <v>11122</v>
      </c>
      <c r="AE935">
        <v>0</v>
      </c>
      <c r="AF935">
        <v>0</v>
      </c>
      <c r="AG935" s="25">
        <f t="shared" si="183"/>
        <v>32.595789473684214</v>
      </c>
      <c r="AH935" s="29"/>
      <c r="AI935" s="25">
        <f t="shared" si="186"/>
        <v>16.494821052631579</v>
      </c>
      <c r="AJ935" s="34">
        <f t="shared" si="184"/>
        <v>16.253094736842105</v>
      </c>
      <c r="AK935">
        <v>114816</v>
      </c>
      <c r="AL935">
        <v>391752</v>
      </c>
      <c r="AM935">
        <v>3709</v>
      </c>
      <c r="AN935">
        <v>382398</v>
      </c>
      <c r="AO935" s="6">
        <v>3579</v>
      </c>
      <c r="AP935">
        <v>0</v>
      </c>
      <c r="AQ935">
        <v>0</v>
      </c>
      <c r="AR935" t="s">
        <v>29</v>
      </c>
      <c r="AS935" t="s">
        <v>27</v>
      </c>
      <c r="AT935" s="6" t="s">
        <v>28</v>
      </c>
      <c r="AU935">
        <v>9</v>
      </c>
      <c r="AV935">
        <v>9</v>
      </c>
      <c r="AW935">
        <v>2</v>
      </c>
      <c r="AX935">
        <v>2</v>
      </c>
      <c r="AY935">
        <v>2</v>
      </c>
      <c r="AZ935">
        <v>2</v>
      </c>
      <c r="BA935">
        <v>2</v>
      </c>
      <c r="BB935">
        <v>2</v>
      </c>
      <c r="BC935">
        <v>2</v>
      </c>
      <c r="BD935">
        <v>2</v>
      </c>
      <c r="BE935" t="s">
        <v>29</v>
      </c>
      <c r="BF935" t="s">
        <v>27</v>
      </c>
      <c r="BG935" s="6" t="s">
        <v>28</v>
      </c>
      <c r="BH935">
        <v>9</v>
      </c>
      <c r="BI935">
        <v>9</v>
      </c>
      <c r="BJ935">
        <v>382398</v>
      </c>
      <c r="BK935" s="65">
        <f t="shared" si="194"/>
        <v>16.100968421052631</v>
      </c>
      <c r="BL935">
        <v>105593</v>
      </c>
      <c r="BM935" s="65">
        <f t="shared" si="187"/>
        <v>4.4460210526315791</v>
      </c>
      <c r="BN935">
        <v>128150</v>
      </c>
      <c r="BO935" s="71">
        <f t="shared" si="188"/>
        <v>5.3957894736842107</v>
      </c>
      <c r="BP935">
        <v>0</v>
      </c>
      <c r="BQ935" s="71">
        <f t="shared" si="189"/>
        <v>0</v>
      </c>
      <c r="BR935">
        <v>92922</v>
      </c>
      <c r="BS935" s="73">
        <f t="shared" si="190"/>
        <v>3.9125052631578949</v>
      </c>
      <c r="BT935">
        <v>0</v>
      </c>
      <c r="BU935" s="73">
        <f t="shared" si="191"/>
        <v>0</v>
      </c>
      <c r="BV935">
        <v>6208</v>
      </c>
      <c r="BW935" s="71">
        <f t="shared" si="192"/>
        <v>0.2613894736842105</v>
      </c>
      <c r="BX935">
        <v>2651</v>
      </c>
      <c r="BY935" s="71">
        <f t="shared" si="193"/>
        <v>0.11162105263157895</v>
      </c>
      <c r="BZ935">
        <v>37775</v>
      </c>
      <c r="CA935" s="71">
        <f t="shared" si="185"/>
        <v>1.5905263157894738</v>
      </c>
      <c r="CB935">
        <v>18453</v>
      </c>
      <c r="CC935" s="71">
        <f t="shared" si="195"/>
        <v>0.77696842105263153</v>
      </c>
    </row>
    <row r="936" spans="2:81" x14ac:dyDescent="0.25">
      <c r="B936">
        <v>1127</v>
      </c>
      <c r="C936">
        <v>2</v>
      </c>
      <c r="D936">
        <v>3</v>
      </c>
      <c r="E936">
        <v>2</v>
      </c>
      <c r="F936" s="17">
        <v>14000</v>
      </c>
      <c r="G936">
        <v>4</v>
      </c>
      <c r="H936">
        <v>3</v>
      </c>
      <c r="I936">
        <v>2</v>
      </c>
      <c r="J936">
        <v>2</v>
      </c>
      <c r="K936">
        <v>1</v>
      </c>
      <c r="L936">
        <v>1</v>
      </c>
      <c r="M936">
        <v>2</v>
      </c>
      <c r="N936">
        <v>1</v>
      </c>
      <c r="O936">
        <v>1</v>
      </c>
      <c r="P936">
        <v>1</v>
      </c>
      <c r="Q936">
        <v>1</v>
      </c>
      <c r="R936">
        <v>2</v>
      </c>
      <c r="S936">
        <v>2</v>
      </c>
      <c r="T936">
        <v>2</v>
      </c>
      <c r="U936">
        <v>2</v>
      </c>
      <c r="V936">
        <v>679.47</v>
      </c>
      <c r="W936">
        <v>13</v>
      </c>
      <c r="X936">
        <v>1</v>
      </c>
      <c r="Y936">
        <v>5718</v>
      </c>
      <c r="Z936">
        <v>728</v>
      </c>
      <c r="AA936">
        <v>1</v>
      </c>
      <c r="AB936">
        <v>687416</v>
      </c>
      <c r="AC936" s="6">
        <v>10842</v>
      </c>
      <c r="AD936" s="6">
        <v>6570</v>
      </c>
      <c r="AE936">
        <v>0</v>
      </c>
      <c r="AF936">
        <v>0</v>
      </c>
      <c r="AG936" s="25">
        <f t="shared" si="183"/>
        <v>49.101142857142854</v>
      </c>
      <c r="AH936" s="29"/>
      <c r="AI936" s="25">
        <f t="shared" si="186"/>
        <v>21.934285714285714</v>
      </c>
      <c r="AJ936" s="34">
        <f t="shared" si="184"/>
        <v>27.474428571428572</v>
      </c>
      <c r="AK936">
        <v>90000</v>
      </c>
      <c r="AL936">
        <v>307080</v>
      </c>
      <c r="AM936">
        <v>3689</v>
      </c>
      <c r="AN936">
        <v>380336</v>
      </c>
      <c r="AO936" s="6">
        <v>4272</v>
      </c>
      <c r="AP936">
        <v>0</v>
      </c>
      <c r="AQ936">
        <v>0</v>
      </c>
      <c r="AR936" t="s">
        <v>29</v>
      </c>
      <c r="AS936" t="s">
        <v>27</v>
      </c>
      <c r="AT936" s="6" t="s">
        <v>28</v>
      </c>
      <c r="AU936">
        <v>9</v>
      </c>
      <c r="AV936">
        <v>9</v>
      </c>
      <c r="AW936">
        <v>2</v>
      </c>
      <c r="AX936">
        <v>2</v>
      </c>
      <c r="AY936">
        <v>2</v>
      </c>
      <c r="AZ936">
        <v>2</v>
      </c>
      <c r="BA936">
        <v>2</v>
      </c>
      <c r="BB936">
        <v>2</v>
      </c>
      <c r="BC936">
        <v>2</v>
      </c>
      <c r="BD936">
        <v>2</v>
      </c>
      <c r="BE936" t="s">
        <v>29</v>
      </c>
      <c r="BF936" t="s">
        <v>27</v>
      </c>
      <c r="BG936" s="6" t="s">
        <v>28</v>
      </c>
      <c r="BH936">
        <v>9</v>
      </c>
      <c r="BI936">
        <v>9</v>
      </c>
      <c r="BJ936">
        <v>405424</v>
      </c>
      <c r="BK936" s="65">
        <f t="shared" si="194"/>
        <v>28.958857142857141</v>
      </c>
      <c r="BL936">
        <v>19894</v>
      </c>
      <c r="BM936" s="65">
        <f t="shared" si="187"/>
        <v>1.421</v>
      </c>
      <c r="BN936">
        <v>25749</v>
      </c>
      <c r="BO936" s="71">
        <f t="shared" si="188"/>
        <v>1.8392142857142857</v>
      </c>
      <c r="BP936">
        <v>3915</v>
      </c>
      <c r="BQ936" s="71">
        <f t="shared" si="189"/>
        <v>0.27964285714285714</v>
      </c>
      <c r="BR936">
        <v>128942</v>
      </c>
      <c r="BS936" s="73">
        <f t="shared" si="190"/>
        <v>9.2101428571428574</v>
      </c>
      <c r="BT936">
        <v>0</v>
      </c>
      <c r="BU936" s="73">
        <f t="shared" si="191"/>
        <v>0</v>
      </c>
      <c r="BV936">
        <v>11883</v>
      </c>
      <c r="BW936" s="71">
        <f t="shared" si="192"/>
        <v>0.84878571428571425</v>
      </c>
      <c r="BX936">
        <v>11886</v>
      </c>
      <c r="BY936" s="71">
        <f t="shared" si="193"/>
        <v>0.84899999999999998</v>
      </c>
      <c r="BZ936">
        <v>26920</v>
      </c>
      <c r="CA936" s="71">
        <f t="shared" si="185"/>
        <v>1.9228571428571428</v>
      </c>
      <c r="CB936">
        <v>52802</v>
      </c>
      <c r="CC936" s="71">
        <f t="shared" si="195"/>
        <v>3.7715714285714284</v>
      </c>
    </row>
    <row r="937" spans="2:81" x14ac:dyDescent="0.25">
      <c r="B937">
        <v>1128</v>
      </c>
      <c r="C937">
        <v>2</v>
      </c>
      <c r="D937">
        <v>3</v>
      </c>
      <c r="E937">
        <v>2</v>
      </c>
      <c r="F937" s="17">
        <v>140000</v>
      </c>
      <c r="G937">
        <v>7</v>
      </c>
      <c r="H937">
        <v>6</v>
      </c>
      <c r="I937">
        <v>2</v>
      </c>
      <c r="J937">
        <v>2</v>
      </c>
      <c r="K937">
        <v>2</v>
      </c>
      <c r="L937">
        <v>1</v>
      </c>
      <c r="M937">
        <v>1</v>
      </c>
      <c r="N937" t="s">
        <v>26</v>
      </c>
      <c r="O937">
        <v>4</v>
      </c>
      <c r="P937">
        <v>1</v>
      </c>
      <c r="Q937">
        <v>1</v>
      </c>
      <c r="R937">
        <v>1</v>
      </c>
      <c r="S937">
        <v>2</v>
      </c>
      <c r="T937">
        <v>2</v>
      </c>
      <c r="U937">
        <v>2</v>
      </c>
      <c r="V937">
        <v>90.61</v>
      </c>
      <c r="W937">
        <v>16</v>
      </c>
      <c r="X937">
        <v>2</v>
      </c>
      <c r="Y937">
        <v>5031</v>
      </c>
      <c r="Z937">
        <v>731</v>
      </c>
      <c r="AA937">
        <v>1</v>
      </c>
      <c r="AB937">
        <v>25078877</v>
      </c>
      <c r="AC937" s="6">
        <v>328810</v>
      </c>
      <c r="AD937" s="6">
        <v>290668</v>
      </c>
      <c r="AE937">
        <v>0</v>
      </c>
      <c r="AF937">
        <v>0</v>
      </c>
      <c r="AG937" s="25">
        <f t="shared" si="183"/>
        <v>179.13483571428571</v>
      </c>
      <c r="AH937" s="29"/>
      <c r="AI937" s="25">
        <f t="shared" si="186"/>
        <v>131.17400000000001</v>
      </c>
      <c r="AJ937" s="34">
        <f t="shared" si="184"/>
        <v>48.233757142857144</v>
      </c>
      <c r="AK937">
        <v>5382286</v>
      </c>
      <c r="AL937">
        <v>18364360</v>
      </c>
      <c r="AM937">
        <v>65059</v>
      </c>
      <c r="AN937">
        <v>6707583</v>
      </c>
      <c r="AO937" s="6">
        <v>38067</v>
      </c>
      <c r="AP937">
        <v>0</v>
      </c>
      <c r="AQ937">
        <v>0</v>
      </c>
      <c r="AR937">
        <v>50</v>
      </c>
      <c r="AS937">
        <v>6935</v>
      </c>
      <c r="AT937" s="6">
        <v>75</v>
      </c>
      <c r="AU937">
        <v>0</v>
      </c>
      <c r="AV937">
        <v>0</v>
      </c>
      <c r="AW937">
        <v>2</v>
      </c>
      <c r="AX937">
        <v>2</v>
      </c>
      <c r="AY937">
        <v>2</v>
      </c>
      <c r="AZ937">
        <v>2</v>
      </c>
      <c r="BA937">
        <v>2</v>
      </c>
      <c r="BB937">
        <v>2</v>
      </c>
      <c r="BC937">
        <v>2</v>
      </c>
      <c r="BD937">
        <v>2</v>
      </c>
      <c r="BE937" t="s">
        <v>29</v>
      </c>
      <c r="BF937" t="s">
        <v>27</v>
      </c>
      <c r="BG937" s="6" t="s">
        <v>28</v>
      </c>
      <c r="BH937">
        <v>9</v>
      </c>
      <c r="BI937">
        <v>9</v>
      </c>
      <c r="BJ937">
        <v>4130336</v>
      </c>
      <c r="BK937" s="65">
        <f t="shared" si="194"/>
        <v>29.502400000000002</v>
      </c>
      <c r="BL937">
        <v>2421462</v>
      </c>
      <c r="BM937" s="65">
        <f t="shared" si="187"/>
        <v>17.296157142857144</v>
      </c>
      <c r="BN937">
        <v>1710397</v>
      </c>
      <c r="BO937" s="71">
        <f t="shared" si="188"/>
        <v>12.217121428571428</v>
      </c>
      <c r="BP937">
        <v>110950</v>
      </c>
      <c r="BQ937" s="71">
        <f t="shared" si="189"/>
        <v>0.79249999999999998</v>
      </c>
      <c r="BR937">
        <v>8487361</v>
      </c>
      <c r="BS937" s="73">
        <f t="shared" si="190"/>
        <v>60.624007142857145</v>
      </c>
      <c r="BT937">
        <v>0</v>
      </c>
      <c r="BU937" s="73">
        <f t="shared" si="191"/>
        <v>0</v>
      </c>
      <c r="BV937">
        <v>333047</v>
      </c>
      <c r="BW937" s="71">
        <f t="shared" si="192"/>
        <v>2.3789071428571429</v>
      </c>
      <c r="BX937">
        <v>55074</v>
      </c>
      <c r="BY937" s="71">
        <f t="shared" si="193"/>
        <v>0.39338571428571428</v>
      </c>
      <c r="BZ937">
        <v>1657408</v>
      </c>
      <c r="CA937" s="71">
        <f t="shared" si="185"/>
        <v>11.838628571428572</v>
      </c>
      <c r="CB937">
        <v>6172843</v>
      </c>
      <c r="CC937" s="71">
        <f t="shared" si="195"/>
        <v>44.091735714285711</v>
      </c>
    </row>
    <row r="938" spans="2:81" x14ac:dyDescent="0.25">
      <c r="B938">
        <v>1129</v>
      </c>
      <c r="C938">
        <v>2</v>
      </c>
      <c r="D938">
        <v>3</v>
      </c>
      <c r="E938">
        <v>2</v>
      </c>
      <c r="F938" s="17">
        <v>240000</v>
      </c>
      <c r="G938">
        <v>8</v>
      </c>
      <c r="H938">
        <v>5</v>
      </c>
      <c r="I938">
        <v>4</v>
      </c>
      <c r="J938">
        <v>8</v>
      </c>
      <c r="K938">
        <v>6</v>
      </c>
      <c r="L938">
        <v>5</v>
      </c>
      <c r="M938">
        <v>1</v>
      </c>
      <c r="N938">
        <v>1</v>
      </c>
      <c r="O938">
        <v>4</v>
      </c>
      <c r="P938">
        <v>1</v>
      </c>
      <c r="Q938">
        <v>1</v>
      </c>
      <c r="R938">
        <v>1</v>
      </c>
      <c r="S938">
        <v>2</v>
      </c>
      <c r="T938">
        <v>1</v>
      </c>
      <c r="U938">
        <v>2</v>
      </c>
      <c r="V938">
        <v>73.78</v>
      </c>
      <c r="W938">
        <v>16</v>
      </c>
      <c r="X938">
        <v>1</v>
      </c>
      <c r="Y938">
        <v>5510</v>
      </c>
      <c r="Z938">
        <v>785</v>
      </c>
      <c r="AA938">
        <v>1</v>
      </c>
      <c r="AB938">
        <v>67805855</v>
      </c>
      <c r="AC938" s="6">
        <v>872611</v>
      </c>
      <c r="AD938" s="6">
        <v>397227</v>
      </c>
      <c r="AE938">
        <v>1</v>
      </c>
      <c r="AF938">
        <v>1</v>
      </c>
      <c r="AG938" s="25">
        <f t="shared" si="183"/>
        <v>282.52439583333336</v>
      </c>
      <c r="AH938" s="29"/>
      <c r="AI938" s="25">
        <f t="shared" si="186"/>
        <v>95.851595833333334</v>
      </c>
      <c r="AJ938" s="34">
        <f t="shared" si="184"/>
        <v>187.1052875</v>
      </c>
      <c r="AK938">
        <v>6742199</v>
      </c>
      <c r="AL938">
        <v>23004383</v>
      </c>
      <c r="AM938">
        <v>99086</v>
      </c>
      <c r="AN938">
        <v>10215767</v>
      </c>
      <c r="AO938" s="6">
        <v>68709</v>
      </c>
      <c r="AP938">
        <v>1</v>
      </c>
      <c r="AQ938">
        <v>1</v>
      </c>
      <c r="AR938">
        <v>214</v>
      </c>
      <c r="AS938">
        <v>29706</v>
      </c>
      <c r="AT938" s="6">
        <v>302</v>
      </c>
      <c r="AU938">
        <v>0</v>
      </c>
      <c r="AV938">
        <v>0</v>
      </c>
      <c r="AW938">
        <v>1</v>
      </c>
      <c r="AX938">
        <v>1</v>
      </c>
      <c r="AY938">
        <v>2</v>
      </c>
      <c r="AZ938">
        <v>2</v>
      </c>
      <c r="BA938">
        <v>1</v>
      </c>
      <c r="BB938">
        <v>2</v>
      </c>
      <c r="BC938">
        <v>2</v>
      </c>
      <c r="BD938">
        <v>2</v>
      </c>
      <c r="BE938">
        <v>34556</v>
      </c>
      <c r="BF938">
        <v>34556000</v>
      </c>
      <c r="BG938" s="6">
        <v>406373</v>
      </c>
      <c r="BH938">
        <v>1</v>
      </c>
      <c r="BI938">
        <v>1</v>
      </c>
      <c r="BJ938">
        <v>46436783</v>
      </c>
      <c r="BK938" s="65">
        <f t="shared" si="194"/>
        <v>193.48659583333333</v>
      </c>
      <c r="BL938">
        <v>6240885</v>
      </c>
      <c r="BM938" s="65">
        <f t="shared" si="187"/>
        <v>26.003687500000002</v>
      </c>
      <c r="BN938">
        <v>2090030</v>
      </c>
      <c r="BO938" s="71">
        <f t="shared" si="188"/>
        <v>8.7084583333333327</v>
      </c>
      <c r="BP938">
        <v>231671</v>
      </c>
      <c r="BQ938" s="71">
        <f t="shared" si="189"/>
        <v>0.96529583333333335</v>
      </c>
      <c r="BR938">
        <v>4376137</v>
      </c>
      <c r="BS938" s="73">
        <f t="shared" si="190"/>
        <v>18.233904166666665</v>
      </c>
      <c r="BT938">
        <v>0</v>
      </c>
      <c r="BU938" s="73">
        <f t="shared" si="191"/>
        <v>0</v>
      </c>
      <c r="BV938">
        <v>2881279</v>
      </c>
      <c r="BW938" s="71">
        <f t="shared" si="192"/>
        <v>12.005329166666666</v>
      </c>
      <c r="BX938">
        <v>65824</v>
      </c>
      <c r="BY938" s="71">
        <f t="shared" si="193"/>
        <v>0.27426666666666666</v>
      </c>
      <c r="BZ938">
        <v>473039</v>
      </c>
      <c r="CA938" s="71">
        <f t="shared" si="185"/>
        <v>1.9709958333333333</v>
      </c>
      <c r="CB938">
        <v>5010207</v>
      </c>
      <c r="CC938" s="71">
        <f t="shared" si="195"/>
        <v>20.8758625</v>
      </c>
    </row>
    <row r="939" spans="2:81" x14ac:dyDescent="0.25">
      <c r="B939">
        <v>1130</v>
      </c>
      <c r="C939">
        <v>4</v>
      </c>
      <c r="D939">
        <v>9</v>
      </c>
      <c r="E939">
        <v>4</v>
      </c>
      <c r="F939" s="17">
        <v>152000</v>
      </c>
      <c r="G939">
        <v>7</v>
      </c>
      <c r="H939">
        <v>8</v>
      </c>
      <c r="I939">
        <v>2</v>
      </c>
      <c r="J939">
        <v>6</v>
      </c>
      <c r="K939">
        <v>2</v>
      </c>
      <c r="L939">
        <v>1</v>
      </c>
      <c r="M939">
        <v>1</v>
      </c>
      <c r="N939">
        <v>1</v>
      </c>
      <c r="O939">
        <v>5</v>
      </c>
      <c r="P939">
        <v>1</v>
      </c>
      <c r="Q939">
        <v>1</v>
      </c>
      <c r="R939">
        <v>2</v>
      </c>
      <c r="S939">
        <v>2</v>
      </c>
      <c r="T939">
        <v>2</v>
      </c>
      <c r="U939">
        <v>2</v>
      </c>
      <c r="V939">
        <v>94.9</v>
      </c>
      <c r="W939">
        <v>42</v>
      </c>
      <c r="X939">
        <v>1</v>
      </c>
      <c r="Y939">
        <v>2722</v>
      </c>
      <c r="Z939">
        <v>1005</v>
      </c>
      <c r="AA939">
        <v>1</v>
      </c>
      <c r="AB939">
        <v>7035239</v>
      </c>
      <c r="AC939" s="6">
        <v>276563</v>
      </c>
      <c r="AD939" s="6">
        <v>265983</v>
      </c>
      <c r="AE939">
        <v>0</v>
      </c>
      <c r="AF939">
        <v>0</v>
      </c>
      <c r="AG939" s="25">
        <f t="shared" si="183"/>
        <v>46.284467105263161</v>
      </c>
      <c r="AH939" s="29"/>
      <c r="AI939" s="25">
        <f t="shared" si="186"/>
        <v>37.626098684210525</v>
      </c>
      <c r="AJ939" s="34">
        <f t="shared" si="184"/>
        <v>8.7281973684210534</v>
      </c>
      <c r="AK939">
        <v>1676192</v>
      </c>
      <c r="AL939">
        <v>5719167</v>
      </c>
      <c r="AM939">
        <v>12765</v>
      </c>
      <c r="AN939">
        <v>1316072</v>
      </c>
      <c r="AO939" s="6">
        <v>10580</v>
      </c>
      <c r="AP939">
        <v>0</v>
      </c>
      <c r="AQ939">
        <v>0</v>
      </c>
      <c r="AR939" t="s">
        <v>29</v>
      </c>
      <c r="AS939" t="s">
        <v>27</v>
      </c>
      <c r="AT939" s="6" t="s">
        <v>28</v>
      </c>
      <c r="AU939">
        <v>9</v>
      </c>
      <c r="AV939">
        <v>9</v>
      </c>
      <c r="AW939">
        <v>2</v>
      </c>
      <c r="AX939">
        <v>2</v>
      </c>
      <c r="AY939">
        <v>2</v>
      </c>
      <c r="AZ939">
        <v>2</v>
      </c>
      <c r="BA939">
        <v>2</v>
      </c>
      <c r="BB939">
        <v>2</v>
      </c>
      <c r="BC939">
        <v>2</v>
      </c>
      <c r="BD939">
        <v>2</v>
      </c>
      <c r="BE939" t="s">
        <v>29</v>
      </c>
      <c r="BF939" t="s">
        <v>27</v>
      </c>
      <c r="BG939" s="6" t="s">
        <v>28</v>
      </c>
      <c r="BH939">
        <v>9</v>
      </c>
      <c r="BI939">
        <v>9</v>
      </c>
      <c r="BJ939">
        <v>1399250</v>
      </c>
      <c r="BK939" s="65">
        <f t="shared" si="194"/>
        <v>9.2055921052631575</v>
      </c>
      <c r="BL939">
        <v>1048043</v>
      </c>
      <c r="BM939" s="65">
        <f t="shared" si="187"/>
        <v>6.8950197368421051</v>
      </c>
      <c r="BN939">
        <v>646946</v>
      </c>
      <c r="BO939" s="71">
        <f t="shared" si="188"/>
        <v>4.2562236842105259</v>
      </c>
      <c r="BP939">
        <v>68750</v>
      </c>
      <c r="BQ939" s="71">
        <f t="shared" si="189"/>
        <v>0.45230263157894735</v>
      </c>
      <c r="BR939">
        <v>1913868</v>
      </c>
      <c r="BS939" s="73">
        <f t="shared" si="190"/>
        <v>12.591236842105262</v>
      </c>
      <c r="BT939">
        <v>0</v>
      </c>
      <c r="BU939" s="73">
        <f t="shared" si="191"/>
        <v>0</v>
      </c>
      <c r="BV939">
        <v>234756</v>
      </c>
      <c r="BW939" s="71">
        <f t="shared" si="192"/>
        <v>1.5444473684210527</v>
      </c>
      <c r="BX939">
        <v>75332</v>
      </c>
      <c r="BY939" s="71">
        <f t="shared" si="193"/>
        <v>0.49560526315789472</v>
      </c>
      <c r="BZ939">
        <v>704533</v>
      </c>
      <c r="CA939" s="71">
        <f t="shared" si="185"/>
        <v>4.6350855263157893</v>
      </c>
      <c r="CB939">
        <v>943761</v>
      </c>
      <c r="CC939" s="71">
        <f t="shared" si="195"/>
        <v>6.2089539473684212</v>
      </c>
    </row>
    <row r="940" spans="2:81" x14ac:dyDescent="0.25">
      <c r="B940">
        <v>1132</v>
      </c>
      <c r="C940">
        <v>1</v>
      </c>
      <c r="D940">
        <v>2</v>
      </c>
      <c r="E940">
        <v>3</v>
      </c>
      <c r="F940" s="17">
        <v>100000</v>
      </c>
      <c r="G940">
        <v>6</v>
      </c>
      <c r="H940">
        <v>4</v>
      </c>
      <c r="I940">
        <v>5</v>
      </c>
      <c r="J940">
        <v>9</v>
      </c>
      <c r="K940">
        <v>3</v>
      </c>
      <c r="L940">
        <v>1</v>
      </c>
      <c r="M940">
        <v>2</v>
      </c>
      <c r="N940">
        <v>1</v>
      </c>
      <c r="O940">
        <v>1</v>
      </c>
      <c r="P940">
        <v>1</v>
      </c>
      <c r="Q940">
        <v>1</v>
      </c>
      <c r="R940">
        <v>2</v>
      </c>
      <c r="S940">
        <v>2</v>
      </c>
      <c r="T940">
        <v>2</v>
      </c>
      <c r="U940">
        <v>2</v>
      </c>
      <c r="V940">
        <v>206.74</v>
      </c>
      <c r="W940">
        <v>51</v>
      </c>
      <c r="X940">
        <v>1</v>
      </c>
      <c r="Y940">
        <v>5035</v>
      </c>
      <c r="Z940">
        <v>1158</v>
      </c>
      <c r="AA940">
        <v>1</v>
      </c>
      <c r="AB940">
        <v>7191129</v>
      </c>
      <c r="AC940" s="6">
        <v>137720</v>
      </c>
      <c r="AD940" s="6">
        <v>77546</v>
      </c>
      <c r="AE940">
        <v>0</v>
      </c>
      <c r="AF940">
        <v>0</v>
      </c>
      <c r="AG940" s="25">
        <f t="shared" si="183"/>
        <v>71.911289999999994</v>
      </c>
      <c r="AH940" s="29"/>
      <c r="AI940" s="25">
        <f t="shared" si="186"/>
        <v>22.279979999999998</v>
      </c>
      <c r="AJ940" s="34">
        <f t="shared" si="184"/>
        <v>50.23339</v>
      </c>
      <c r="AK940">
        <v>652989</v>
      </c>
      <c r="AL940">
        <v>2227998</v>
      </c>
      <c r="AM940">
        <v>48139</v>
      </c>
      <c r="AN940">
        <v>4963131</v>
      </c>
      <c r="AO940" s="6">
        <v>60174</v>
      </c>
      <c r="AP940">
        <v>0</v>
      </c>
      <c r="AQ940">
        <v>0</v>
      </c>
      <c r="AR940" t="s">
        <v>29</v>
      </c>
      <c r="AS940" t="s">
        <v>27</v>
      </c>
      <c r="AT940" s="6" t="s">
        <v>28</v>
      </c>
      <c r="AU940">
        <v>9</v>
      </c>
      <c r="AV940">
        <v>9</v>
      </c>
      <c r="AW940">
        <v>2</v>
      </c>
      <c r="AX940">
        <v>2</v>
      </c>
      <c r="AY940">
        <v>2</v>
      </c>
      <c r="AZ940">
        <v>2</v>
      </c>
      <c r="BA940">
        <v>2</v>
      </c>
      <c r="BB940">
        <v>2</v>
      </c>
      <c r="BC940">
        <v>2</v>
      </c>
      <c r="BD940">
        <v>2</v>
      </c>
      <c r="BE940" t="s">
        <v>29</v>
      </c>
      <c r="BF940" t="s">
        <v>27</v>
      </c>
      <c r="BG940" s="6" t="s">
        <v>28</v>
      </c>
      <c r="BH940">
        <v>9</v>
      </c>
      <c r="BI940">
        <v>9</v>
      </c>
      <c r="BJ940">
        <v>1911257</v>
      </c>
      <c r="BK940" s="65">
        <f t="shared" si="194"/>
        <v>19.112570000000002</v>
      </c>
      <c r="BL940">
        <v>190720</v>
      </c>
      <c r="BM940" s="65">
        <f t="shared" si="187"/>
        <v>1.9072</v>
      </c>
      <c r="BN940">
        <v>209718</v>
      </c>
      <c r="BO940" s="71">
        <f t="shared" si="188"/>
        <v>2.0971799999999998</v>
      </c>
      <c r="BP940">
        <v>195372</v>
      </c>
      <c r="BQ940" s="71">
        <f t="shared" si="189"/>
        <v>1.9537199999999999</v>
      </c>
      <c r="BR940">
        <v>1284942</v>
      </c>
      <c r="BS940" s="73">
        <f t="shared" si="190"/>
        <v>12.84942</v>
      </c>
      <c r="BT940">
        <v>0</v>
      </c>
      <c r="BU940" s="73">
        <f t="shared" si="191"/>
        <v>0</v>
      </c>
      <c r="BV940">
        <v>65785</v>
      </c>
      <c r="BW940" s="71">
        <f t="shared" si="192"/>
        <v>0.65785000000000005</v>
      </c>
      <c r="BX940">
        <v>60630</v>
      </c>
      <c r="BY940" s="71">
        <f t="shared" si="193"/>
        <v>0.60629999999999995</v>
      </c>
      <c r="BZ940">
        <v>88346</v>
      </c>
      <c r="CA940" s="71">
        <f t="shared" si="185"/>
        <v>0.88346000000000002</v>
      </c>
      <c r="CB940">
        <v>3184358</v>
      </c>
      <c r="CC940" s="71">
        <f t="shared" si="195"/>
        <v>31.843579999999999</v>
      </c>
    </row>
    <row r="941" spans="2:81" x14ac:dyDescent="0.25">
      <c r="B941">
        <v>1134</v>
      </c>
      <c r="C941">
        <v>1</v>
      </c>
      <c r="D941">
        <v>1</v>
      </c>
      <c r="E941">
        <v>2</v>
      </c>
      <c r="F941" s="17">
        <v>15000</v>
      </c>
      <c r="G941">
        <v>4</v>
      </c>
      <c r="H941">
        <v>2</v>
      </c>
      <c r="I941">
        <v>25</v>
      </c>
      <c r="J941">
        <v>41</v>
      </c>
      <c r="K941">
        <v>1</v>
      </c>
      <c r="L941">
        <v>4</v>
      </c>
      <c r="M941">
        <v>2</v>
      </c>
      <c r="N941">
        <v>2</v>
      </c>
      <c r="O941">
        <v>2</v>
      </c>
      <c r="P941">
        <v>1</v>
      </c>
      <c r="Q941">
        <v>1</v>
      </c>
      <c r="R941">
        <v>2</v>
      </c>
      <c r="S941">
        <v>2</v>
      </c>
      <c r="T941">
        <v>2</v>
      </c>
      <c r="U941">
        <v>2</v>
      </c>
      <c r="V941">
        <v>406.42</v>
      </c>
      <c r="W941">
        <v>3</v>
      </c>
      <c r="X941">
        <v>1</v>
      </c>
      <c r="Y941">
        <v>5577</v>
      </c>
      <c r="Z941">
        <v>898</v>
      </c>
      <c r="AA941">
        <v>1</v>
      </c>
      <c r="AB941">
        <v>1375304</v>
      </c>
      <c r="AC941" s="6">
        <v>32104</v>
      </c>
      <c r="AD941" s="6">
        <v>23006</v>
      </c>
      <c r="AE941">
        <v>0</v>
      </c>
      <c r="AF941">
        <v>0</v>
      </c>
      <c r="AG941" s="25">
        <f t="shared" si="183"/>
        <v>91.686933333333329</v>
      </c>
      <c r="AH941" s="29"/>
      <c r="AI941" s="25">
        <f t="shared" si="186"/>
        <v>44.102800000000002</v>
      </c>
      <c r="AJ941" s="34">
        <f t="shared" si="184"/>
        <v>48.192866666666667</v>
      </c>
      <c r="AK941">
        <v>193887</v>
      </c>
      <c r="AL941">
        <v>661542</v>
      </c>
      <c r="AM941">
        <v>6923</v>
      </c>
      <c r="AN941">
        <v>713761</v>
      </c>
      <c r="AO941" s="6">
        <v>9098</v>
      </c>
      <c r="AP941">
        <v>0</v>
      </c>
      <c r="AQ941">
        <v>0</v>
      </c>
      <c r="AR941" t="s">
        <v>29</v>
      </c>
      <c r="AS941" t="s">
        <v>27</v>
      </c>
      <c r="AT941" s="6" t="s">
        <v>28</v>
      </c>
      <c r="AU941">
        <v>9</v>
      </c>
      <c r="AV941">
        <v>9</v>
      </c>
      <c r="AW941">
        <v>2</v>
      </c>
      <c r="AX941">
        <v>2</v>
      </c>
      <c r="AY941">
        <v>2</v>
      </c>
      <c r="AZ941">
        <v>2</v>
      </c>
      <c r="BA941">
        <v>2</v>
      </c>
      <c r="BB941">
        <v>2</v>
      </c>
      <c r="BC941">
        <v>2</v>
      </c>
      <c r="BD941">
        <v>2</v>
      </c>
      <c r="BE941" t="s">
        <v>29</v>
      </c>
      <c r="BF941" t="s">
        <v>27</v>
      </c>
      <c r="BG941" s="6" t="s">
        <v>28</v>
      </c>
      <c r="BH941">
        <v>9</v>
      </c>
      <c r="BI941">
        <v>9</v>
      </c>
      <c r="BJ941">
        <v>720897</v>
      </c>
      <c r="BK941" s="65">
        <f t="shared" si="194"/>
        <v>48.059800000000003</v>
      </c>
      <c r="BL941">
        <v>14991</v>
      </c>
      <c r="BM941" s="65">
        <f t="shared" si="187"/>
        <v>0.99939999999999996</v>
      </c>
      <c r="BN941">
        <v>8958</v>
      </c>
      <c r="BO941" s="71">
        <f t="shared" si="188"/>
        <v>0.59719999999999995</v>
      </c>
      <c r="BP941">
        <v>0</v>
      </c>
      <c r="BQ941" s="71">
        <f t="shared" si="189"/>
        <v>0</v>
      </c>
      <c r="BR941">
        <v>557635</v>
      </c>
      <c r="BS941" s="73">
        <f t="shared" si="190"/>
        <v>37.175666666666665</v>
      </c>
      <c r="BT941">
        <v>0</v>
      </c>
      <c r="BU941" s="73">
        <f t="shared" si="191"/>
        <v>0</v>
      </c>
      <c r="BV941">
        <v>26793</v>
      </c>
      <c r="BW941" s="71">
        <f t="shared" si="192"/>
        <v>1.7862</v>
      </c>
      <c r="BX941">
        <v>4151</v>
      </c>
      <c r="BY941" s="71">
        <f t="shared" si="193"/>
        <v>0.27673333333333333</v>
      </c>
      <c r="BZ941">
        <v>19223</v>
      </c>
      <c r="CA941" s="71">
        <f t="shared" si="185"/>
        <v>1.2815333333333334</v>
      </c>
      <c r="CB941">
        <v>22656</v>
      </c>
      <c r="CC941" s="71">
        <f t="shared" si="195"/>
        <v>1.5104</v>
      </c>
    </row>
    <row r="942" spans="2:81" x14ac:dyDescent="0.25">
      <c r="B942">
        <v>1136</v>
      </c>
      <c r="C942">
        <v>2</v>
      </c>
      <c r="D942">
        <v>3</v>
      </c>
      <c r="E942">
        <v>2</v>
      </c>
      <c r="F942" s="17">
        <v>4800</v>
      </c>
      <c r="G942">
        <v>2</v>
      </c>
      <c r="H942">
        <v>1</v>
      </c>
      <c r="I942">
        <v>15</v>
      </c>
      <c r="J942">
        <v>33</v>
      </c>
      <c r="K942">
        <v>1</v>
      </c>
      <c r="L942">
        <v>2</v>
      </c>
      <c r="M942">
        <v>2</v>
      </c>
      <c r="N942" t="s">
        <v>26</v>
      </c>
      <c r="O942">
        <v>3</v>
      </c>
      <c r="P942">
        <v>1</v>
      </c>
      <c r="Q942">
        <v>1</v>
      </c>
      <c r="R942">
        <v>2</v>
      </c>
      <c r="S942">
        <v>2</v>
      </c>
      <c r="T942">
        <v>2</v>
      </c>
      <c r="U942">
        <v>2</v>
      </c>
      <c r="V942">
        <v>1528.98</v>
      </c>
      <c r="W942">
        <v>14</v>
      </c>
      <c r="X942">
        <v>1</v>
      </c>
      <c r="Y942">
        <v>6235</v>
      </c>
      <c r="Z942">
        <v>639</v>
      </c>
      <c r="AA942">
        <v>1</v>
      </c>
      <c r="AB942">
        <v>560574</v>
      </c>
      <c r="AC942" s="6">
        <v>5694</v>
      </c>
      <c r="AD942" s="6">
        <v>3214</v>
      </c>
      <c r="AE942">
        <v>0</v>
      </c>
      <c r="AF942">
        <v>0</v>
      </c>
      <c r="AG942" s="25">
        <f t="shared" si="183"/>
        <v>116.78625</v>
      </c>
      <c r="AH942" s="29"/>
      <c r="AI942" s="25">
        <f t="shared" si="186"/>
        <v>34.714166666666664</v>
      </c>
      <c r="AJ942" s="34">
        <f t="shared" si="184"/>
        <v>82.595624999999998</v>
      </c>
      <c r="AK942">
        <v>48836</v>
      </c>
      <c r="AL942">
        <v>166628</v>
      </c>
      <c r="AM942">
        <v>3821</v>
      </c>
      <c r="AN942">
        <v>393945</v>
      </c>
      <c r="AO942" s="6">
        <v>2480</v>
      </c>
      <c r="AP942">
        <v>0</v>
      </c>
      <c r="AQ942">
        <v>0</v>
      </c>
      <c r="AR942" t="s">
        <v>29</v>
      </c>
      <c r="AS942" t="s">
        <v>27</v>
      </c>
      <c r="AT942" s="6" t="s">
        <v>28</v>
      </c>
      <c r="AU942">
        <v>9</v>
      </c>
      <c r="AV942">
        <v>9</v>
      </c>
      <c r="AW942">
        <v>2</v>
      </c>
      <c r="AX942">
        <v>2</v>
      </c>
      <c r="AY942">
        <v>2</v>
      </c>
      <c r="AZ942">
        <v>2</v>
      </c>
      <c r="BA942">
        <v>2</v>
      </c>
      <c r="BB942">
        <v>2</v>
      </c>
      <c r="BC942">
        <v>2</v>
      </c>
      <c r="BD942">
        <v>2</v>
      </c>
      <c r="BE942" t="s">
        <v>29</v>
      </c>
      <c r="BF942" t="s">
        <v>27</v>
      </c>
      <c r="BG942" s="6" t="s">
        <v>28</v>
      </c>
      <c r="BH942">
        <v>9</v>
      </c>
      <c r="BI942">
        <v>9</v>
      </c>
      <c r="BJ942">
        <v>255991</v>
      </c>
      <c r="BK942" s="65">
        <f t="shared" si="194"/>
        <v>53.33145833333333</v>
      </c>
      <c r="BL942">
        <v>7078</v>
      </c>
      <c r="BM942" s="65">
        <f t="shared" si="187"/>
        <v>1.4745833333333334</v>
      </c>
      <c r="BN942">
        <v>14613</v>
      </c>
      <c r="BO942" s="71">
        <f t="shared" si="188"/>
        <v>3.0443750000000001</v>
      </c>
      <c r="BP942">
        <v>6202</v>
      </c>
      <c r="BQ942" s="71">
        <f t="shared" si="189"/>
        <v>1.2920833333333333</v>
      </c>
      <c r="BR942">
        <v>8058</v>
      </c>
      <c r="BS942" s="73">
        <f t="shared" si="190"/>
        <v>1.67875</v>
      </c>
      <c r="BT942">
        <v>158527</v>
      </c>
      <c r="BU942" s="73">
        <f t="shared" si="191"/>
        <v>33.026458333333331</v>
      </c>
      <c r="BV942">
        <v>96640</v>
      </c>
      <c r="BW942" s="71">
        <f t="shared" si="192"/>
        <v>20.133333333333333</v>
      </c>
      <c r="BX942">
        <v>143</v>
      </c>
      <c r="BY942" s="71">
        <f t="shared" si="193"/>
        <v>2.9791666666666668E-2</v>
      </c>
      <c r="BZ942">
        <v>0</v>
      </c>
      <c r="CA942" s="71">
        <f t="shared" si="185"/>
        <v>0</v>
      </c>
      <c r="CB942">
        <v>13321</v>
      </c>
      <c r="CC942" s="71">
        <f t="shared" si="195"/>
        <v>2.7752083333333335</v>
      </c>
    </row>
    <row r="943" spans="2:81" x14ac:dyDescent="0.25">
      <c r="B943">
        <v>1137</v>
      </c>
      <c r="C943">
        <v>1</v>
      </c>
      <c r="D943">
        <v>1</v>
      </c>
      <c r="E943">
        <v>1</v>
      </c>
      <c r="F943" s="17">
        <v>8000</v>
      </c>
      <c r="G943">
        <v>3</v>
      </c>
      <c r="H943">
        <v>6</v>
      </c>
      <c r="I943">
        <v>6</v>
      </c>
      <c r="J943">
        <v>14</v>
      </c>
      <c r="K943">
        <v>1</v>
      </c>
      <c r="L943">
        <v>3</v>
      </c>
      <c r="M943">
        <v>2</v>
      </c>
      <c r="N943">
        <v>2</v>
      </c>
      <c r="O943">
        <v>1</v>
      </c>
      <c r="P943">
        <v>1</v>
      </c>
      <c r="Q943">
        <v>2</v>
      </c>
      <c r="R943">
        <v>1</v>
      </c>
      <c r="S943">
        <v>1</v>
      </c>
      <c r="T943">
        <v>2</v>
      </c>
      <c r="U943">
        <v>2</v>
      </c>
      <c r="V943">
        <v>869.22</v>
      </c>
      <c r="W943">
        <v>1</v>
      </c>
      <c r="X943">
        <v>2</v>
      </c>
      <c r="Y943">
        <v>10121</v>
      </c>
      <c r="Z943">
        <v>383</v>
      </c>
      <c r="AA943">
        <v>1</v>
      </c>
      <c r="AB943">
        <v>1823023</v>
      </c>
      <c r="AC943" s="6">
        <v>54772</v>
      </c>
      <c r="AD943" s="6">
        <v>54472</v>
      </c>
      <c r="AE943">
        <v>0</v>
      </c>
      <c r="AF943">
        <v>0</v>
      </c>
      <c r="AG943" s="25">
        <f t="shared" si="183"/>
        <v>227.87787499999999</v>
      </c>
      <c r="AH943" s="29"/>
      <c r="AI943" s="25">
        <f t="shared" si="186"/>
        <v>224.41062500000001</v>
      </c>
      <c r="AJ943" s="34">
        <f t="shared" si="184"/>
        <v>3.5339999999999998</v>
      </c>
      <c r="AK943">
        <v>526168</v>
      </c>
      <c r="AL943">
        <v>1795285</v>
      </c>
      <c r="AM943" t="s">
        <v>29</v>
      </c>
      <c r="AN943" t="s">
        <v>27</v>
      </c>
      <c r="AO943" s="6" t="s">
        <v>28</v>
      </c>
      <c r="AP943">
        <v>9</v>
      </c>
      <c r="AQ943">
        <v>9</v>
      </c>
      <c r="AR943">
        <v>200</v>
      </c>
      <c r="AS943">
        <v>27738</v>
      </c>
      <c r="AT943" s="6">
        <v>300</v>
      </c>
      <c r="AU943">
        <v>0</v>
      </c>
      <c r="AV943">
        <v>0</v>
      </c>
      <c r="AW943">
        <v>2</v>
      </c>
      <c r="AX943">
        <v>2</v>
      </c>
      <c r="AY943">
        <v>2</v>
      </c>
      <c r="AZ943">
        <v>2</v>
      </c>
      <c r="BA943">
        <v>2</v>
      </c>
      <c r="BB943">
        <v>2</v>
      </c>
      <c r="BC943">
        <v>2</v>
      </c>
      <c r="BD943">
        <v>2</v>
      </c>
      <c r="BE943" t="s">
        <v>29</v>
      </c>
      <c r="BF943" t="s">
        <v>27</v>
      </c>
      <c r="BG943" s="6" t="s">
        <v>28</v>
      </c>
      <c r="BH943">
        <v>9</v>
      </c>
      <c r="BI943">
        <v>9</v>
      </c>
      <c r="BJ943">
        <v>195719</v>
      </c>
      <c r="BK943" s="65">
        <f t="shared" si="194"/>
        <v>24.464874999999999</v>
      </c>
      <c r="BL943">
        <v>606</v>
      </c>
      <c r="BM943" s="65">
        <f t="shared" si="187"/>
        <v>7.5749999999999998E-2</v>
      </c>
      <c r="BN943">
        <v>31108</v>
      </c>
      <c r="BO943" s="71">
        <f t="shared" si="188"/>
        <v>3.8885000000000001</v>
      </c>
      <c r="BP943">
        <v>27445</v>
      </c>
      <c r="BQ943" s="71">
        <f t="shared" si="189"/>
        <v>3.430625</v>
      </c>
      <c r="BR943">
        <v>152489</v>
      </c>
      <c r="BS943" s="73">
        <f t="shared" si="190"/>
        <v>19.061125000000001</v>
      </c>
      <c r="BT943">
        <v>54298</v>
      </c>
      <c r="BU943" s="73">
        <f t="shared" si="191"/>
        <v>6.7872500000000002</v>
      </c>
      <c r="BV943">
        <v>1265281</v>
      </c>
      <c r="BW943" s="71">
        <f t="shared" si="192"/>
        <v>158.16012499999999</v>
      </c>
      <c r="BX943">
        <v>9302</v>
      </c>
      <c r="BY943" s="71">
        <f t="shared" si="193"/>
        <v>1.16275</v>
      </c>
      <c r="BZ943">
        <v>8994</v>
      </c>
      <c r="CA943" s="71">
        <f t="shared" si="185"/>
        <v>1.12425</v>
      </c>
      <c r="CB943">
        <v>77782</v>
      </c>
      <c r="CC943" s="71">
        <f t="shared" si="195"/>
        <v>9.7227499999999996</v>
      </c>
    </row>
    <row r="944" spans="2:81" x14ac:dyDescent="0.25">
      <c r="B944">
        <v>1139</v>
      </c>
      <c r="C944">
        <v>3</v>
      </c>
      <c r="D944">
        <v>5</v>
      </c>
      <c r="E944">
        <v>5</v>
      </c>
      <c r="F944" s="17">
        <v>2700</v>
      </c>
      <c r="G944">
        <v>2</v>
      </c>
      <c r="H944">
        <v>6</v>
      </c>
      <c r="I944">
        <v>6</v>
      </c>
      <c r="J944">
        <v>13</v>
      </c>
      <c r="K944" t="s">
        <v>26</v>
      </c>
      <c r="L944">
        <v>1</v>
      </c>
      <c r="M944">
        <v>2</v>
      </c>
      <c r="N944" t="s">
        <v>26</v>
      </c>
      <c r="O944">
        <v>1</v>
      </c>
      <c r="P944">
        <v>1</v>
      </c>
      <c r="Q944">
        <v>2</v>
      </c>
      <c r="R944">
        <v>2</v>
      </c>
      <c r="S944">
        <v>2</v>
      </c>
      <c r="T944">
        <v>2</v>
      </c>
      <c r="U944">
        <v>2</v>
      </c>
      <c r="V944">
        <v>2544.7399999999998</v>
      </c>
      <c r="W944">
        <v>52</v>
      </c>
      <c r="X944">
        <v>1</v>
      </c>
      <c r="Y944">
        <v>165</v>
      </c>
      <c r="Z944">
        <v>4827</v>
      </c>
      <c r="AA944">
        <v>1</v>
      </c>
      <c r="AB944">
        <v>1105488</v>
      </c>
      <c r="AC944" s="6">
        <v>20000</v>
      </c>
      <c r="AD944" s="6">
        <v>20000</v>
      </c>
      <c r="AE944">
        <v>0</v>
      </c>
      <c r="AF944">
        <v>0</v>
      </c>
      <c r="AG944" s="25">
        <f t="shared" si="183"/>
        <v>409.44</v>
      </c>
      <c r="AH944" s="29"/>
      <c r="AI944" s="25">
        <f t="shared" si="186"/>
        <v>409.44</v>
      </c>
      <c r="AJ944" s="34">
        <f t="shared" si="184"/>
        <v>1.9259259259259261E-2</v>
      </c>
      <c r="AK944">
        <v>324000</v>
      </c>
      <c r="AL944">
        <v>1105488</v>
      </c>
      <c r="AM944" t="s">
        <v>29</v>
      </c>
      <c r="AN944" t="s">
        <v>27</v>
      </c>
      <c r="AO944" s="6" t="s">
        <v>28</v>
      </c>
      <c r="AP944">
        <v>9</v>
      </c>
      <c r="AQ944">
        <v>9</v>
      </c>
      <c r="AR944" t="s">
        <v>29</v>
      </c>
      <c r="AS944" t="s">
        <v>27</v>
      </c>
      <c r="AT944" s="6" t="s">
        <v>28</v>
      </c>
      <c r="AU944">
        <v>9</v>
      </c>
      <c r="AV944">
        <v>9</v>
      </c>
      <c r="AW944">
        <v>2</v>
      </c>
      <c r="AX944">
        <v>2</v>
      </c>
      <c r="AY944">
        <v>2</v>
      </c>
      <c r="AZ944">
        <v>2</v>
      </c>
      <c r="BA944">
        <v>2</v>
      </c>
      <c r="BB944">
        <v>2</v>
      </c>
      <c r="BC944">
        <v>2</v>
      </c>
      <c r="BD944">
        <v>2</v>
      </c>
      <c r="BE944" t="s">
        <v>29</v>
      </c>
      <c r="BF944" t="s">
        <v>27</v>
      </c>
      <c r="BG944" s="6" t="s">
        <v>28</v>
      </c>
      <c r="BH944">
        <v>9</v>
      </c>
      <c r="BI944">
        <v>9</v>
      </c>
      <c r="BJ944">
        <v>0</v>
      </c>
      <c r="BK944" s="65">
        <f t="shared" si="194"/>
        <v>0</v>
      </c>
      <c r="BL944">
        <v>151784</v>
      </c>
      <c r="BM944" s="65">
        <f t="shared" si="187"/>
        <v>56.216296296296299</v>
      </c>
      <c r="BN944">
        <v>19222</v>
      </c>
      <c r="BO944" s="71">
        <f t="shared" si="188"/>
        <v>7.119259259259259</v>
      </c>
      <c r="BP944">
        <v>3744</v>
      </c>
      <c r="BQ944" s="71">
        <f t="shared" si="189"/>
        <v>1.3866666666666667</v>
      </c>
      <c r="BR944">
        <v>124815</v>
      </c>
      <c r="BS944" s="73">
        <f t="shared" si="190"/>
        <v>46.227777777777774</v>
      </c>
      <c r="BT944">
        <v>0</v>
      </c>
      <c r="BU944" s="73">
        <f t="shared" si="191"/>
        <v>0</v>
      </c>
      <c r="BV944">
        <v>748532</v>
      </c>
      <c r="BW944" s="71">
        <f t="shared" si="192"/>
        <v>277.2340740740741</v>
      </c>
      <c r="BX944">
        <v>6861</v>
      </c>
      <c r="BY944" s="71">
        <f t="shared" si="193"/>
        <v>2.5411111111111113</v>
      </c>
      <c r="BZ944">
        <v>15559</v>
      </c>
      <c r="CA944" s="71">
        <f t="shared" si="185"/>
        <v>5.7625925925925925</v>
      </c>
      <c r="CB944">
        <v>34972</v>
      </c>
      <c r="CC944" s="71">
        <f t="shared" si="195"/>
        <v>12.952592592592593</v>
      </c>
    </row>
    <row r="945" spans="2:81" x14ac:dyDescent="0.25">
      <c r="B945">
        <v>1140</v>
      </c>
      <c r="C945">
        <v>2</v>
      </c>
      <c r="D945">
        <v>4</v>
      </c>
      <c r="E945">
        <v>3</v>
      </c>
      <c r="F945" s="17">
        <v>265000</v>
      </c>
      <c r="G945">
        <v>8</v>
      </c>
      <c r="H945">
        <v>4</v>
      </c>
      <c r="I945">
        <v>2</v>
      </c>
      <c r="J945">
        <v>2</v>
      </c>
      <c r="K945">
        <v>2</v>
      </c>
      <c r="L945">
        <v>6</v>
      </c>
      <c r="M945">
        <v>1</v>
      </c>
      <c r="N945">
        <v>1</v>
      </c>
      <c r="O945">
        <v>4</v>
      </c>
      <c r="P945">
        <v>1</v>
      </c>
      <c r="Q945">
        <v>1</v>
      </c>
      <c r="R945">
        <v>2</v>
      </c>
      <c r="S945">
        <v>2</v>
      </c>
      <c r="T945">
        <v>2</v>
      </c>
      <c r="U945">
        <v>2</v>
      </c>
      <c r="V945">
        <v>25.53</v>
      </c>
      <c r="W945">
        <v>20</v>
      </c>
      <c r="X945">
        <v>2</v>
      </c>
      <c r="Y945">
        <v>4338</v>
      </c>
      <c r="Z945">
        <v>1665</v>
      </c>
      <c r="AA945">
        <v>1</v>
      </c>
      <c r="AB945">
        <v>33746373</v>
      </c>
      <c r="AC945" s="6">
        <v>475153</v>
      </c>
      <c r="AD945" s="6">
        <v>436910</v>
      </c>
      <c r="AE945">
        <v>0</v>
      </c>
      <c r="AF945">
        <v>0</v>
      </c>
      <c r="AG945" s="25">
        <f t="shared" si="183"/>
        <v>127.3448037735849</v>
      </c>
      <c r="AH945" s="29"/>
      <c r="AI945" s="25">
        <f t="shared" si="186"/>
        <v>108.10361886792452</v>
      </c>
      <c r="AJ945" s="34">
        <f t="shared" si="184"/>
        <v>19.38562641509434</v>
      </c>
      <c r="AK945">
        <v>8396090</v>
      </c>
      <c r="AL945">
        <v>28647459</v>
      </c>
      <c r="AM945">
        <v>49456</v>
      </c>
      <c r="AN945">
        <v>5098914</v>
      </c>
      <c r="AO945" s="6">
        <v>38243</v>
      </c>
      <c r="AP945">
        <v>0</v>
      </c>
      <c r="AQ945">
        <v>0</v>
      </c>
      <c r="AR945" t="s">
        <v>29</v>
      </c>
      <c r="AS945" t="s">
        <v>27</v>
      </c>
      <c r="AT945" s="6" t="s">
        <v>28</v>
      </c>
      <c r="AU945">
        <v>9</v>
      </c>
      <c r="AV945">
        <v>9</v>
      </c>
      <c r="AW945">
        <v>2</v>
      </c>
      <c r="AX945">
        <v>2</v>
      </c>
      <c r="AY945">
        <v>2</v>
      </c>
      <c r="AZ945">
        <v>2</v>
      </c>
      <c r="BA945">
        <v>2</v>
      </c>
      <c r="BB945">
        <v>2</v>
      </c>
      <c r="BC945">
        <v>2</v>
      </c>
      <c r="BD945">
        <v>2</v>
      </c>
      <c r="BE945" t="s">
        <v>29</v>
      </c>
      <c r="BF945" t="s">
        <v>27</v>
      </c>
      <c r="BG945" s="6" t="s">
        <v>28</v>
      </c>
      <c r="BH945">
        <v>9</v>
      </c>
      <c r="BI945">
        <v>9</v>
      </c>
      <c r="BJ945">
        <v>4856331</v>
      </c>
      <c r="BK945" s="65">
        <f t="shared" si="194"/>
        <v>18.325777358490566</v>
      </c>
      <c r="BL945">
        <v>3414756</v>
      </c>
      <c r="BM945" s="65">
        <f t="shared" si="187"/>
        <v>12.885871698113208</v>
      </c>
      <c r="BN945">
        <v>3811640</v>
      </c>
      <c r="BO945" s="71">
        <f t="shared" si="188"/>
        <v>14.383547169811321</v>
      </c>
      <c r="BP945">
        <v>763309</v>
      </c>
      <c r="BQ945" s="71">
        <f t="shared" si="189"/>
        <v>2.8804113207547171</v>
      </c>
      <c r="BR945">
        <v>15282387</v>
      </c>
      <c r="BS945" s="73">
        <f t="shared" si="190"/>
        <v>57.66938490566038</v>
      </c>
      <c r="BT945">
        <v>216951</v>
      </c>
      <c r="BU945" s="73">
        <f t="shared" si="191"/>
        <v>0.81868301886792449</v>
      </c>
      <c r="BV945">
        <v>318869</v>
      </c>
      <c r="BW945" s="71">
        <f t="shared" si="192"/>
        <v>1.2032792452830188</v>
      </c>
      <c r="BX945">
        <v>227584</v>
      </c>
      <c r="BY945" s="71">
        <f t="shared" si="193"/>
        <v>0.85880754716981134</v>
      </c>
      <c r="BZ945">
        <v>2104539</v>
      </c>
      <c r="CA945" s="71">
        <f t="shared" si="185"/>
        <v>7.941656603773585</v>
      </c>
      <c r="CB945">
        <v>2750007</v>
      </c>
      <c r="CC945" s="71">
        <f t="shared" si="195"/>
        <v>10.377384905660378</v>
      </c>
    </row>
    <row r="946" spans="2:81" x14ac:dyDescent="0.25">
      <c r="B946">
        <v>1141</v>
      </c>
      <c r="C946">
        <v>3</v>
      </c>
      <c r="D946">
        <v>5</v>
      </c>
      <c r="E946">
        <v>7</v>
      </c>
      <c r="F946" s="17">
        <v>1500000</v>
      </c>
      <c r="G946">
        <v>10</v>
      </c>
      <c r="H946">
        <v>7</v>
      </c>
      <c r="I946">
        <v>2</v>
      </c>
      <c r="J946">
        <v>3</v>
      </c>
      <c r="K946">
        <v>1</v>
      </c>
      <c r="L946">
        <v>6</v>
      </c>
      <c r="M946">
        <v>1</v>
      </c>
      <c r="N946">
        <v>1</v>
      </c>
      <c r="O946">
        <v>991</v>
      </c>
      <c r="P946">
        <v>1</v>
      </c>
      <c r="Q946">
        <v>1</v>
      </c>
      <c r="R946">
        <v>1</v>
      </c>
      <c r="S946">
        <v>2</v>
      </c>
      <c r="T946">
        <v>2</v>
      </c>
      <c r="U946">
        <v>2</v>
      </c>
      <c r="V946">
        <v>46.62</v>
      </c>
      <c r="W946">
        <v>23</v>
      </c>
      <c r="X946">
        <v>1</v>
      </c>
      <c r="Y946">
        <v>4409</v>
      </c>
      <c r="Z946">
        <v>1038</v>
      </c>
      <c r="AA946">
        <v>1</v>
      </c>
      <c r="AB946">
        <v>66297307</v>
      </c>
      <c r="AC946" s="6">
        <v>1262005</v>
      </c>
      <c r="AD946" s="6">
        <v>1220331</v>
      </c>
      <c r="AE946">
        <v>0</v>
      </c>
      <c r="AF946">
        <v>0</v>
      </c>
      <c r="AG946" s="25">
        <f t="shared" si="183"/>
        <v>44.198204666666669</v>
      </c>
      <c r="AH946" s="29"/>
      <c r="AI946" s="25">
        <f t="shared" si="186"/>
        <v>41.411411999999999</v>
      </c>
      <c r="AJ946" s="34">
        <f t="shared" si="184"/>
        <v>2.8212519999999999</v>
      </c>
      <c r="AK946">
        <v>18205486</v>
      </c>
      <c r="AL946">
        <v>62117118</v>
      </c>
      <c r="AM946">
        <v>27093</v>
      </c>
      <c r="AN946">
        <v>2793288</v>
      </c>
      <c r="AO946" s="6">
        <v>31424</v>
      </c>
      <c r="AP946">
        <v>0</v>
      </c>
      <c r="AQ946">
        <v>0</v>
      </c>
      <c r="AR946">
        <v>10000</v>
      </c>
      <c r="AS946">
        <v>1386900</v>
      </c>
      <c r="AT946" s="6">
        <v>10250</v>
      </c>
      <c r="AU946">
        <v>0</v>
      </c>
      <c r="AV946">
        <v>0</v>
      </c>
      <c r="AW946">
        <v>2</v>
      </c>
      <c r="AX946">
        <v>2</v>
      </c>
      <c r="AY946">
        <v>2</v>
      </c>
      <c r="AZ946">
        <v>2</v>
      </c>
      <c r="BA946">
        <v>2</v>
      </c>
      <c r="BB946">
        <v>2</v>
      </c>
      <c r="BC946">
        <v>2</v>
      </c>
      <c r="BD946">
        <v>2</v>
      </c>
      <c r="BE946" t="s">
        <v>29</v>
      </c>
      <c r="BF946" t="s">
        <v>27</v>
      </c>
      <c r="BG946" s="6" t="s">
        <v>28</v>
      </c>
      <c r="BH946">
        <v>9</v>
      </c>
      <c r="BI946">
        <v>9</v>
      </c>
      <c r="BJ946">
        <v>4310987</v>
      </c>
      <c r="BK946" s="65">
        <f t="shared" si="194"/>
        <v>2.8739913333333331</v>
      </c>
      <c r="BL946">
        <v>4715470</v>
      </c>
      <c r="BM946" s="65">
        <f t="shared" si="187"/>
        <v>3.1436466666666667</v>
      </c>
      <c r="BN946">
        <v>6709085</v>
      </c>
      <c r="BO946" s="71">
        <f t="shared" si="188"/>
        <v>4.4727233333333336</v>
      </c>
      <c r="BP946">
        <v>1858777</v>
      </c>
      <c r="BQ946" s="71">
        <f t="shared" si="189"/>
        <v>1.2391846666666666</v>
      </c>
      <c r="BR946">
        <v>38078141</v>
      </c>
      <c r="BS946" s="73">
        <f t="shared" si="190"/>
        <v>25.385427333333332</v>
      </c>
      <c r="BT946">
        <v>934511</v>
      </c>
      <c r="BU946" s="73">
        <f t="shared" si="191"/>
        <v>0.62300733333333336</v>
      </c>
      <c r="BV946">
        <v>432680</v>
      </c>
      <c r="BW946" s="71">
        <f t="shared" si="192"/>
        <v>0.28845333333333334</v>
      </c>
      <c r="BX946">
        <v>440634</v>
      </c>
      <c r="BY946" s="71">
        <f t="shared" si="193"/>
        <v>0.29375600000000002</v>
      </c>
      <c r="BZ946">
        <v>2694653</v>
      </c>
      <c r="CA946" s="71">
        <f t="shared" si="185"/>
        <v>1.7964353333333334</v>
      </c>
      <c r="CB946">
        <v>6122369</v>
      </c>
      <c r="CC946" s="71">
        <f t="shared" si="195"/>
        <v>4.081579333333333</v>
      </c>
    </row>
    <row r="947" spans="2:81" x14ac:dyDescent="0.25">
      <c r="B947">
        <v>1142</v>
      </c>
      <c r="C947">
        <v>1</v>
      </c>
      <c r="D947">
        <v>1</v>
      </c>
      <c r="E947">
        <v>1</v>
      </c>
      <c r="F947" s="17">
        <v>8500</v>
      </c>
      <c r="G947">
        <v>3</v>
      </c>
      <c r="H947">
        <v>2</v>
      </c>
      <c r="I947">
        <v>25</v>
      </c>
      <c r="J947">
        <v>42</v>
      </c>
      <c r="K947">
        <v>1</v>
      </c>
      <c r="L947" t="s">
        <v>154</v>
      </c>
      <c r="M947">
        <v>2</v>
      </c>
      <c r="N947">
        <v>2</v>
      </c>
      <c r="O947">
        <v>2</v>
      </c>
      <c r="P947">
        <v>1</v>
      </c>
      <c r="Q947">
        <v>2</v>
      </c>
      <c r="R947">
        <v>1</v>
      </c>
      <c r="S947">
        <v>1</v>
      </c>
      <c r="T947">
        <v>2</v>
      </c>
      <c r="U947">
        <v>2</v>
      </c>
      <c r="V947">
        <v>2739.65</v>
      </c>
      <c r="W947">
        <v>1</v>
      </c>
      <c r="X947">
        <v>2</v>
      </c>
      <c r="Y947">
        <v>8991</v>
      </c>
      <c r="Z947">
        <v>399</v>
      </c>
      <c r="AA947">
        <v>1</v>
      </c>
      <c r="AB947">
        <v>234672</v>
      </c>
      <c r="AC947" s="6">
        <v>4669</v>
      </c>
      <c r="AD947" s="6">
        <v>3369</v>
      </c>
      <c r="AE947">
        <v>0</v>
      </c>
      <c r="AF947">
        <v>0</v>
      </c>
      <c r="AG947" s="25">
        <f t="shared" si="183"/>
        <v>27.608470588235296</v>
      </c>
      <c r="AH947" s="29"/>
      <c r="AI947" s="25">
        <f t="shared" si="186"/>
        <v>9.6603529411764715</v>
      </c>
      <c r="AJ947" s="34">
        <f t="shared" si="184"/>
        <v>18.234470588235293</v>
      </c>
      <c r="AK947">
        <v>24066</v>
      </c>
      <c r="AL947">
        <v>82113</v>
      </c>
      <c r="AM947" t="s">
        <v>29</v>
      </c>
      <c r="AN947" t="s">
        <v>27</v>
      </c>
      <c r="AO947" s="6" t="s">
        <v>28</v>
      </c>
      <c r="AP947">
        <v>9</v>
      </c>
      <c r="AQ947">
        <v>9</v>
      </c>
      <c r="AR947">
        <v>1100</v>
      </c>
      <c r="AS947">
        <v>152559</v>
      </c>
      <c r="AT947" s="6">
        <v>1300</v>
      </c>
      <c r="AU947">
        <v>0</v>
      </c>
      <c r="AV947">
        <v>0</v>
      </c>
      <c r="AW947">
        <v>2</v>
      </c>
      <c r="AX947">
        <v>2</v>
      </c>
      <c r="AY947">
        <v>2</v>
      </c>
      <c r="AZ947">
        <v>2</v>
      </c>
      <c r="BA947">
        <v>2</v>
      </c>
      <c r="BB947">
        <v>2</v>
      </c>
      <c r="BC947">
        <v>2</v>
      </c>
      <c r="BD947">
        <v>2</v>
      </c>
      <c r="BE947" t="s">
        <v>29</v>
      </c>
      <c r="BF947" t="s">
        <v>27</v>
      </c>
      <c r="BG947" s="6" t="s">
        <v>28</v>
      </c>
      <c r="BH947">
        <v>9</v>
      </c>
      <c r="BI947">
        <v>9</v>
      </c>
      <c r="BJ947">
        <v>155845</v>
      </c>
      <c r="BK947" s="65">
        <f t="shared" si="194"/>
        <v>18.334705882352942</v>
      </c>
      <c r="BL947">
        <v>0</v>
      </c>
      <c r="BM947" s="65">
        <f t="shared" si="187"/>
        <v>0</v>
      </c>
      <c r="BN947">
        <v>2973</v>
      </c>
      <c r="BO947" s="71">
        <f t="shared" si="188"/>
        <v>0.34976470588235292</v>
      </c>
      <c r="BP947">
        <v>368</v>
      </c>
      <c r="BQ947" s="71">
        <f t="shared" si="189"/>
        <v>4.3294117647058823E-2</v>
      </c>
      <c r="BR947">
        <v>60459</v>
      </c>
      <c r="BS947" s="73">
        <f t="shared" si="190"/>
        <v>7.1128235294117648</v>
      </c>
      <c r="BT947">
        <v>0</v>
      </c>
      <c r="BU947" s="73">
        <f t="shared" si="191"/>
        <v>0</v>
      </c>
      <c r="BV947">
        <v>7506</v>
      </c>
      <c r="BW947" s="71">
        <f t="shared" si="192"/>
        <v>0.88305882352941178</v>
      </c>
      <c r="BX947">
        <v>0</v>
      </c>
      <c r="BY947" s="71">
        <f t="shared" si="193"/>
        <v>0</v>
      </c>
      <c r="BZ947">
        <v>329</v>
      </c>
      <c r="CA947" s="71">
        <f t="shared" si="185"/>
        <v>3.8705882352941173E-2</v>
      </c>
      <c r="CB947">
        <v>7193</v>
      </c>
      <c r="CC947" s="71">
        <f t="shared" si="195"/>
        <v>0.84623529411764709</v>
      </c>
    </row>
    <row r="948" spans="2:81" x14ac:dyDescent="0.25">
      <c r="B948">
        <v>1143</v>
      </c>
      <c r="C948">
        <v>2</v>
      </c>
      <c r="D948">
        <v>4</v>
      </c>
      <c r="E948">
        <v>3</v>
      </c>
      <c r="F948" s="17">
        <v>7500</v>
      </c>
      <c r="G948">
        <v>3</v>
      </c>
      <c r="H948">
        <v>4</v>
      </c>
      <c r="I948">
        <v>25</v>
      </c>
      <c r="J948">
        <v>42</v>
      </c>
      <c r="K948">
        <v>1</v>
      </c>
      <c r="L948">
        <v>3</v>
      </c>
      <c r="M948">
        <v>2</v>
      </c>
      <c r="N948">
        <v>2</v>
      </c>
      <c r="O948">
        <v>1</v>
      </c>
      <c r="P948">
        <v>1</v>
      </c>
      <c r="Q948">
        <v>2</v>
      </c>
      <c r="R948">
        <v>2</v>
      </c>
      <c r="S948">
        <v>1</v>
      </c>
      <c r="T948">
        <v>2</v>
      </c>
      <c r="U948">
        <v>2</v>
      </c>
      <c r="V948">
        <v>4044.03</v>
      </c>
      <c r="W948">
        <v>19</v>
      </c>
      <c r="X948">
        <v>1</v>
      </c>
      <c r="Y948">
        <v>4609</v>
      </c>
      <c r="Z948">
        <v>1276</v>
      </c>
      <c r="AA948">
        <v>1</v>
      </c>
      <c r="AB948">
        <v>77729</v>
      </c>
      <c r="AC948" s="6">
        <v>1917</v>
      </c>
      <c r="AD948" s="6">
        <v>1917</v>
      </c>
      <c r="AE948">
        <v>0</v>
      </c>
      <c r="AF948">
        <v>0</v>
      </c>
      <c r="AG948" s="25">
        <f t="shared" si="183"/>
        <v>10.363866666666667</v>
      </c>
      <c r="AH948" s="29"/>
      <c r="AI948" s="25">
        <f t="shared" si="186"/>
        <v>10.363866666666667</v>
      </c>
      <c r="AJ948" s="34">
        <f t="shared" si="184"/>
        <v>6.933333333333333E-3</v>
      </c>
      <c r="AK948">
        <v>22781</v>
      </c>
      <c r="AL948">
        <v>77729</v>
      </c>
      <c r="AM948" t="s">
        <v>29</v>
      </c>
      <c r="AN948" t="s">
        <v>27</v>
      </c>
      <c r="AO948" s="6" t="s">
        <v>28</v>
      </c>
      <c r="AP948">
        <v>9</v>
      </c>
      <c r="AQ948">
        <v>9</v>
      </c>
      <c r="AR948" t="s">
        <v>29</v>
      </c>
      <c r="AS948" t="s">
        <v>27</v>
      </c>
      <c r="AT948" s="6" t="s">
        <v>28</v>
      </c>
      <c r="AU948">
        <v>9</v>
      </c>
      <c r="AV948">
        <v>9</v>
      </c>
      <c r="AW948">
        <v>2</v>
      </c>
      <c r="AX948">
        <v>2</v>
      </c>
      <c r="AY948">
        <v>2</v>
      </c>
      <c r="AZ948">
        <v>2</v>
      </c>
      <c r="BA948">
        <v>2</v>
      </c>
      <c r="BB948">
        <v>2</v>
      </c>
      <c r="BC948">
        <v>2</v>
      </c>
      <c r="BD948">
        <v>2</v>
      </c>
      <c r="BE948" t="s">
        <v>29</v>
      </c>
      <c r="BF948" t="s">
        <v>27</v>
      </c>
      <c r="BG948" s="6" t="s">
        <v>28</v>
      </c>
      <c r="BH948">
        <v>9</v>
      </c>
      <c r="BI948">
        <v>9</v>
      </c>
      <c r="BJ948">
        <v>0</v>
      </c>
      <c r="BK948" s="65">
        <f t="shared" si="194"/>
        <v>0</v>
      </c>
      <c r="BL948">
        <v>6326</v>
      </c>
      <c r="BM948" s="65">
        <f t="shared" si="187"/>
        <v>0.8434666666666667</v>
      </c>
      <c r="BN948">
        <v>5063</v>
      </c>
      <c r="BO948" s="71">
        <f t="shared" si="188"/>
        <v>0.6750666666666667</v>
      </c>
      <c r="BP948">
        <v>697</v>
      </c>
      <c r="BQ948" s="71">
        <f t="shared" si="189"/>
        <v>9.293333333333334E-2</v>
      </c>
      <c r="BR948">
        <v>25947</v>
      </c>
      <c r="BS948" s="73">
        <f t="shared" si="190"/>
        <v>3.4596</v>
      </c>
      <c r="BT948">
        <v>0</v>
      </c>
      <c r="BU948" s="73">
        <f t="shared" si="191"/>
        <v>0</v>
      </c>
      <c r="BV948">
        <v>15807</v>
      </c>
      <c r="BW948" s="71">
        <f t="shared" si="192"/>
        <v>2.1076000000000001</v>
      </c>
      <c r="BX948">
        <v>5302</v>
      </c>
      <c r="BY948" s="71">
        <f t="shared" si="193"/>
        <v>0.7069333333333333</v>
      </c>
      <c r="BZ948">
        <v>5220</v>
      </c>
      <c r="CA948" s="71">
        <f t="shared" si="185"/>
        <v>0.69599999999999995</v>
      </c>
      <c r="CB948">
        <v>13366</v>
      </c>
      <c r="CC948" s="71">
        <f t="shared" si="195"/>
        <v>1.7821333333333333</v>
      </c>
    </row>
    <row r="949" spans="2:81" x14ac:dyDescent="0.25">
      <c r="B949">
        <v>1144</v>
      </c>
      <c r="C949">
        <v>4</v>
      </c>
      <c r="D949">
        <v>9</v>
      </c>
      <c r="E949">
        <v>2</v>
      </c>
      <c r="F949" s="17">
        <v>13000</v>
      </c>
      <c r="G949">
        <v>4</v>
      </c>
      <c r="H949">
        <v>3</v>
      </c>
      <c r="I949">
        <v>12</v>
      </c>
      <c r="J949">
        <v>21</v>
      </c>
      <c r="K949">
        <v>1</v>
      </c>
      <c r="L949">
        <v>2</v>
      </c>
      <c r="M949">
        <v>2</v>
      </c>
      <c r="N949">
        <v>2</v>
      </c>
      <c r="O949">
        <v>1</v>
      </c>
      <c r="P949">
        <v>1</v>
      </c>
      <c r="Q949">
        <v>1</v>
      </c>
      <c r="R949">
        <v>2</v>
      </c>
      <c r="S949">
        <v>2</v>
      </c>
      <c r="T949">
        <v>2</v>
      </c>
      <c r="U949">
        <v>2</v>
      </c>
      <c r="V949">
        <v>781.6</v>
      </c>
      <c r="W949">
        <v>43</v>
      </c>
      <c r="X949">
        <v>2</v>
      </c>
      <c r="Y949">
        <v>5956</v>
      </c>
      <c r="Z949">
        <v>888</v>
      </c>
      <c r="AA949">
        <v>1</v>
      </c>
      <c r="AB949">
        <v>494558</v>
      </c>
      <c r="AC949" s="6">
        <v>5448</v>
      </c>
      <c r="AD949" s="6">
        <v>2669</v>
      </c>
      <c r="AE949">
        <v>0</v>
      </c>
      <c r="AF949">
        <v>0</v>
      </c>
      <c r="AG949" s="25">
        <f t="shared" si="183"/>
        <v>38.042923076923074</v>
      </c>
      <c r="AH949" s="29"/>
      <c r="AI949" s="25">
        <f t="shared" si="186"/>
        <v>16.225384615384616</v>
      </c>
      <c r="AJ949" s="34">
        <f t="shared" si="184"/>
        <v>22.033923076923077</v>
      </c>
      <c r="AK949">
        <v>61820</v>
      </c>
      <c r="AL949">
        <v>210930</v>
      </c>
      <c r="AM949">
        <v>2751</v>
      </c>
      <c r="AN949">
        <v>283628</v>
      </c>
      <c r="AO949" s="6">
        <v>2779</v>
      </c>
      <c r="AP949">
        <v>0</v>
      </c>
      <c r="AQ949">
        <v>0</v>
      </c>
      <c r="AR949" t="s">
        <v>29</v>
      </c>
      <c r="AS949" t="s">
        <v>27</v>
      </c>
      <c r="AT949" s="6" t="s">
        <v>28</v>
      </c>
      <c r="AU949">
        <v>9</v>
      </c>
      <c r="AV949">
        <v>9</v>
      </c>
      <c r="AW949">
        <v>2</v>
      </c>
      <c r="AX949">
        <v>2</v>
      </c>
      <c r="AY949">
        <v>2</v>
      </c>
      <c r="AZ949">
        <v>2</v>
      </c>
      <c r="BA949">
        <v>2</v>
      </c>
      <c r="BB949">
        <v>2</v>
      </c>
      <c r="BC949">
        <v>2</v>
      </c>
      <c r="BD949">
        <v>2</v>
      </c>
      <c r="BE949" t="s">
        <v>29</v>
      </c>
      <c r="BF949" t="s">
        <v>27</v>
      </c>
      <c r="BG949" s="6" t="s">
        <v>28</v>
      </c>
      <c r="BH949">
        <v>9</v>
      </c>
      <c r="BI949">
        <v>9</v>
      </c>
      <c r="BJ949">
        <v>297151</v>
      </c>
      <c r="BK949" s="65">
        <f t="shared" si="194"/>
        <v>22.857769230769232</v>
      </c>
      <c r="BL949">
        <v>31669</v>
      </c>
      <c r="BM949" s="65">
        <f t="shared" si="187"/>
        <v>2.4360769230769233</v>
      </c>
      <c r="BN949">
        <v>19132</v>
      </c>
      <c r="BO949" s="71">
        <f t="shared" si="188"/>
        <v>1.4716923076923076</v>
      </c>
      <c r="BP949">
        <v>1812</v>
      </c>
      <c r="BQ949" s="71">
        <f t="shared" si="189"/>
        <v>0.13938461538461538</v>
      </c>
      <c r="BR949">
        <v>49311</v>
      </c>
      <c r="BS949" s="73">
        <f t="shared" si="190"/>
        <v>3.7931538461538463</v>
      </c>
      <c r="BT949">
        <v>0</v>
      </c>
      <c r="BU949" s="73">
        <f t="shared" si="191"/>
        <v>0</v>
      </c>
      <c r="BV949">
        <v>23183</v>
      </c>
      <c r="BW949" s="71">
        <f t="shared" si="192"/>
        <v>1.7833076923076923</v>
      </c>
      <c r="BX949">
        <v>661</v>
      </c>
      <c r="BY949" s="71">
        <f t="shared" si="193"/>
        <v>5.0846153846153846E-2</v>
      </c>
      <c r="BZ949">
        <v>1831</v>
      </c>
      <c r="CA949" s="71">
        <f t="shared" si="185"/>
        <v>0.14084615384615384</v>
      </c>
      <c r="CB949">
        <v>69809</v>
      </c>
      <c r="CC949" s="71">
        <f t="shared" si="195"/>
        <v>5.3699230769230768</v>
      </c>
    </row>
    <row r="950" spans="2:81" x14ac:dyDescent="0.25">
      <c r="B950">
        <v>1145</v>
      </c>
      <c r="C950">
        <v>2</v>
      </c>
      <c r="D950">
        <v>4</v>
      </c>
      <c r="E950">
        <v>3</v>
      </c>
      <c r="F950" s="17">
        <v>53000</v>
      </c>
      <c r="G950">
        <v>6</v>
      </c>
      <c r="H950">
        <v>8</v>
      </c>
      <c r="I950">
        <v>8</v>
      </c>
      <c r="J950">
        <v>18</v>
      </c>
      <c r="K950">
        <v>3</v>
      </c>
      <c r="L950">
        <v>1</v>
      </c>
      <c r="M950">
        <v>1</v>
      </c>
      <c r="N950">
        <v>1</v>
      </c>
      <c r="O950">
        <v>2</v>
      </c>
      <c r="P950">
        <v>1</v>
      </c>
      <c r="Q950">
        <v>2</v>
      </c>
      <c r="R950">
        <v>2</v>
      </c>
      <c r="S950">
        <v>2</v>
      </c>
      <c r="T950">
        <v>2</v>
      </c>
      <c r="U950">
        <v>2</v>
      </c>
      <c r="V950">
        <v>126.28</v>
      </c>
      <c r="W950">
        <v>20</v>
      </c>
      <c r="X950">
        <v>1</v>
      </c>
      <c r="Y950">
        <v>5398</v>
      </c>
      <c r="Z950">
        <v>1374</v>
      </c>
      <c r="AA950">
        <v>1</v>
      </c>
      <c r="AB950">
        <v>7661452</v>
      </c>
      <c r="AC950" s="6">
        <v>140886</v>
      </c>
      <c r="AD950" s="6">
        <v>140886</v>
      </c>
      <c r="AE950">
        <v>1</v>
      </c>
      <c r="AF950">
        <v>0</v>
      </c>
      <c r="AG950" s="25">
        <f t="shared" si="183"/>
        <v>144.55569811320754</v>
      </c>
      <c r="AH950" s="29"/>
      <c r="AI950" s="25">
        <f t="shared" si="186"/>
        <v>144.55569811320754</v>
      </c>
      <c r="AJ950" s="34">
        <f t="shared" si="184"/>
        <v>9.8113207547169813E-4</v>
      </c>
      <c r="AK950">
        <v>2245443</v>
      </c>
      <c r="AL950">
        <v>7661452</v>
      </c>
      <c r="AM950" t="s">
        <v>29</v>
      </c>
      <c r="AN950" t="s">
        <v>27</v>
      </c>
      <c r="AO950" s="6" t="s">
        <v>28</v>
      </c>
      <c r="AP950">
        <v>9</v>
      </c>
      <c r="AQ950">
        <v>9</v>
      </c>
      <c r="AR950" t="s">
        <v>29</v>
      </c>
      <c r="AS950" t="s">
        <v>27</v>
      </c>
      <c r="AT950" s="6" t="s">
        <v>28</v>
      </c>
      <c r="AU950">
        <v>9</v>
      </c>
      <c r="AV950">
        <v>9</v>
      </c>
      <c r="AW950">
        <v>2</v>
      </c>
      <c r="AX950">
        <v>2</v>
      </c>
      <c r="AY950">
        <v>2</v>
      </c>
      <c r="AZ950">
        <v>2</v>
      </c>
      <c r="BA950">
        <v>2</v>
      </c>
      <c r="BB950">
        <v>2</v>
      </c>
      <c r="BC950">
        <v>2</v>
      </c>
      <c r="BD950">
        <v>2</v>
      </c>
      <c r="BE950" t="s">
        <v>29</v>
      </c>
      <c r="BF950" t="s">
        <v>27</v>
      </c>
      <c r="BG950" s="6" t="s">
        <v>28</v>
      </c>
      <c r="BH950">
        <v>9</v>
      </c>
      <c r="BI950">
        <v>9</v>
      </c>
      <c r="BJ950">
        <v>1326809</v>
      </c>
      <c r="BK950" s="65">
        <f t="shared" si="194"/>
        <v>25.0341320754717</v>
      </c>
      <c r="BL950">
        <v>1058314</v>
      </c>
      <c r="BM950" s="65">
        <f t="shared" si="187"/>
        <v>19.968188679245284</v>
      </c>
      <c r="BN950">
        <v>384743</v>
      </c>
      <c r="BO950" s="71">
        <f t="shared" si="188"/>
        <v>7.2593018867924526</v>
      </c>
      <c r="BP950">
        <v>61035</v>
      </c>
      <c r="BQ950" s="71">
        <f t="shared" si="189"/>
        <v>1.1516037735849056</v>
      </c>
      <c r="BR950">
        <v>2787887</v>
      </c>
      <c r="BS950" s="73">
        <f t="shared" si="190"/>
        <v>52.601641509433961</v>
      </c>
      <c r="BT950">
        <v>0</v>
      </c>
      <c r="BU950" s="73">
        <f t="shared" si="191"/>
        <v>0</v>
      </c>
      <c r="BV950">
        <v>62452</v>
      </c>
      <c r="BW950" s="71">
        <f t="shared" si="192"/>
        <v>1.1783396226415095</v>
      </c>
      <c r="BX950">
        <v>71650</v>
      </c>
      <c r="BY950" s="71">
        <f t="shared" si="193"/>
        <v>1.3518867924528302</v>
      </c>
      <c r="BZ950">
        <v>311198</v>
      </c>
      <c r="CA950" s="71">
        <f t="shared" si="185"/>
        <v>5.8716603773584906</v>
      </c>
      <c r="CB950">
        <v>1597365</v>
      </c>
      <c r="CC950" s="71">
        <f t="shared" si="195"/>
        <v>30.138962264150944</v>
      </c>
    </row>
    <row r="951" spans="2:81" x14ac:dyDescent="0.25">
      <c r="B951">
        <v>1146</v>
      </c>
      <c r="C951">
        <v>4</v>
      </c>
      <c r="D951">
        <v>9</v>
      </c>
      <c r="E951">
        <v>3</v>
      </c>
      <c r="F951" s="17">
        <v>7800</v>
      </c>
      <c r="G951">
        <v>3</v>
      </c>
      <c r="H951">
        <v>5</v>
      </c>
      <c r="I951">
        <v>23</v>
      </c>
      <c r="J951">
        <v>50</v>
      </c>
      <c r="K951" t="s">
        <v>26</v>
      </c>
      <c r="L951" t="s">
        <v>154</v>
      </c>
      <c r="M951" t="s">
        <v>26</v>
      </c>
      <c r="N951" t="s">
        <v>26</v>
      </c>
      <c r="O951" t="s">
        <v>157</v>
      </c>
      <c r="P951">
        <v>1</v>
      </c>
      <c r="Q951">
        <v>1</v>
      </c>
      <c r="R951">
        <v>2</v>
      </c>
      <c r="S951" t="s">
        <v>26</v>
      </c>
      <c r="T951">
        <v>2</v>
      </c>
      <c r="U951">
        <v>2</v>
      </c>
      <c r="V951">
        <v>1711.45</v>
      </c>
      <c r="W951">
        <v>55</v>
      </c>
      <c r="X951">
        <v>2</v>
      </c>
      <c r="Y951">
        <v>4394</v>
      </c>
      <c r="Z951">
        <v>261</v>
      </c>
      <c r="AA951">
        <v>1</v>
      </c>
      <c r="AB951">
        <v>1534533</v>
      </c>
      <c r="AC951" s="6">
        <v>22071</v>
      </c>
      <c r="AD951" s="6">
        <v>14836</v>
      </c>
      <c r="AE951">
        <v>0</v>
      </c>
      <c r="AF951">
        <v>0</v>
      </c>
      <c r="AG951" s="25">
        <f t="shared" si="183"/>
        <v>196.73500000000001</v>
      </c>
      <c r="AH951" s="29"/>
      <c r="AI951" s="25">
        <f t="shared" si="186"/>
        <v>86.603076923076927</v>
      </c>
      <c r="AJ951" s="34">
        <f t="shared" si="184"/>
        <v>111.06384615384616</v>
      </c>
      <c r="AK951">
        <v>197979</v>
      </c>
      <c r="AL951">
        <v>675504</v>
      </c>
      <c r="AM951">
        <v>8332</v>
      </c>
      <c r="AN951">
        <v>859029</v>
      </c>
      <c r="AO951" s="6">
        <v>7235</v>
      </c>
      <c r="AP951">
        <v>0</v>
      </c>
      <c r="AQ951">
        <v>0</v>
      </c>
      <c r="AR951" t="s">
        <v>29</v>
      </c>
      <c r="AS951">
        <v>0</v>
      </c>
      <c r="AT951" s="6" t="s">
        <v>28</v>
      </c>
      <c r="AU951">
        <v>9</v>
      </c>
      <c r="AV951">
        <v>9</v>
      </c>
      <c r="AW951">
        <v>2</v>
      </c>
      <c r="AX951">
        <v>2</v>
      </c>
      <c r="AY951">
        <v>2</v>
      </c>
      <c r="AZ951">
        <v>2</v>
      </c>
      <c r="BA951">
        <v>2</v>
      </c>
      <c r="BB951">
        <v>2</v>
      </c>
      <c r="BC951">
        <v>2</v>
      </c>
      <c r="BD951">
        <v>2</v>
      </c>
      <c r="BE951" t="s">
        <v>29</v>
      </c>
      <c r="BF951" t="s">
        <v>27</v>
      </c>
      <c r="BG951" s="6" t="s">
        <v>28</v>
      </c>
      <c r="BH951">
        <v>9</v>
      </c>
      <c r="BI951">
        <v>9</v>
      </c>
      <c r="BJ951">
        <v>791601</v>
      </c>
      <c r="BK951" s="65">
        <f t="shared" si="194"/>
        <v>101.4873076923077</v>
      </c>
      <c r="BL951">
        <v>31954</v>
      </c>
      <c r="BM951" s="65">
        <f t="shared" si="187"/>
        <v>4.0966666666666667</v>
      </c>
      <c r="BN951">
        <v>37820</v>
      </c>
      <c r="BO951" s="71">
        <f t="shared" si="188"/>
        <v>4.8487179487179484</v>
      </c>
      <c r="BP951">
        <v>127958</v>
      </c>
      <c r="BQ951" s="71">
        <f t="shared" si="189"/>
        <v>16.404871794871795</v>
      </c>
      <c r="BR951">
        <v>353335</v>
      </c>
      <c r="BS951" s="73">
        <f t="shared" si="190"/>
        <v>45.299358974358974</v>
      </c>
      <c r="BT951">
        <v>13011</v>
      </c>
      <c r="BU951" s="73">
        <f t="shared" si="191"/>
        <v>1.668076923076923</v>
      </c>
      <c r="BV951">
        <v>57550</v>
      </c>
      <c r="BW951" s="71">
        <f t="shared" si="192"/>
        <v>7.3782051282051286</v>
      </c>
      <c r="BX951">
        <v>9576</v>
      </c>
      <c r="BY951" s="71">
        <f t="shared" si="193"/>
        <v>1.2276923076923076</v>
      </c>
      <c r="BZ951">
        <v>13636</v>
      </c>
      <c r="CA951" s="71">
        <f t="shared" si="185"/>
        <v>1.7482051282051283</v>
      </c>
      <c r="CB951">
        <v>98091</v>
      </c>
      <c r="CC951" s="71">
        <f t="shared" si="195"/>
        <v>12.575769230769231</v>
      </c>
    </row>
    <row r="952" spans="2:81" x14ac:dyDescent="0.25">
      <c r="B952">
        <v>1147</v>
      </c>
      <c r="C952">
        <v>1</v>
      </c>
      <c r="D952">
        <v>2</v>
      </c>
      <c r="E952">
        <v>3</v>
      </c>
      <c r="F952" s="17">
        <v>11500</v>
      </c>
      <c r="G952">
        <v>4</v>
      </c>
      <c r="H952">
        <v>1</v>
      </c>
      <c r="I952">
        <v>6</v>
      </c>
      <c r="J952">
        <v>14</v>
      </c>
      <c r="K952">
        <v>2</v>
      </c>
      <c r="L952">
        <v>1</v>
      </c>
      <c r="M952">
        <v>2</v>
      </c>
      <c r="N952">
        <v>2</v>
      </c>
      <c r="O952">
        <v>1</v>
      </c>
      <c r="P952">
        <v>1</v>
      </c>
      <c r="Q952">
        <v>1</v>
      </c>
      <c r="R952">
        <v>2</v>
      </c>
      <c r="S952">
        <v>2</v>
      </c>
      <c r="T952">
        <v>2</v>
      </c>
      <c r="U952">
        <v>2</v>
      </c>
      <c r="V952">
        <v>2739.65</v>
      </c>
      <c r="W952">
        <v>5</v>
      </c>
      <c r="X952">
        <v>1</v>
      </c>
      <c r="Y952">
        <v>3809</v>
      </c>
      <c r="Z952">
        <v>1118</v>
      </c>
      <c r="AA952">
        <v>1</v>
      </c>
      <c r="AB952">
        <v>6035085</v>
      </c>
      <c r="AC952" s="6">
        <v>72241</v>
      </c>
      <c r="AD952" s="6">
        <v>52431</v>
      </c>
      <c r="AE952">
        <v>0</v>
      </c>
      <c r="AF952">
        <v>0</v>
      </c>
      <c r="AG952" s="25">
        <f>AB952/F952</f>
        <v>524.79</v>
      </c>
      <c r="AH952" s="29"/>
      <c r="AI952" s="25">
        <f t="shared" si="186"/>
        <v>346.37321739130437</v>
      </c>
      <c r="AJ952" s="34">
        <f t="shared" si="184"/>
        <v>180.14234782608696</v>
      </c>
      <c r="AK952">
        <v>1167436</v>
      </c>
      <c r="AL952">
        <v>3983292</v>
      </c>
      <c r="AM952">
        <v>19901</v>
      </c>
      <c r="AN952">
        <v>2051793</v>
      </c>
      <c r="AO952" s="6">
        <v>19810</v>
      </c>
      <c r="AP952">
        <v>0</v>
      </c>
      <c r="AQ952">
        <v>0</v>
      </c>
      <c r="AR952" t="s">
        <v>29</v>
      </c>
      <c r="AS952" t="s">
        <v>27</v>
      </c>
      <c r="AT952" s="6" t="s">
        <v>28</v>
      </c>
      <c r="AU952">
        <v>9</v>
      </c>
      <c r="AV952">
        <v>9</v>
      </c>
      <c r="AW952">
        <v>2</v>
      </c>
      <c r="AX952">
        <v>2</v>
      </c>
      <c r="AY952">
        <v>2</v>
      </c>
      <c r="AZ952">
        <v>2</v>
      </c>
      <c r="BA952">
        <v>2</v>
      </c>
      <c r="BB952">
        <v>2</v>
      </c>
      <c r="BC952">
        <v>2</v>
      </c>
      <c r="BD952">
        <v>2</v>
      </c>
      <c r="BE952" t="s">
        <v>29</v>
      </c>
      <c r="BF952" t="s">
        <v>27</v>
      </c>
      <c r="BG952" s="6" t="s">
        <v>28</v>
      </c>
      <c r="BH952">
        <v>9</v>
      </c>
      <c r="BI952">
        <v>9</v>
      </c>
      <c r="BJ952">
        <v>1474159</v>
      </c>
      <c r="BK952" s="65">
        <f t="shared" si="194"/>
        <v>128.18773913043478</v>
      </c>
      <c r="BL952">
        <v>161735</v>
      </c>
      <c r="BM952" s="65">
        <f t="shared" si="187"/>
        <v>14.06391304347826</v>
      </c>
      <c r="BN952">
        <v>208119</v>
      </c>
      <c r="BO952" s="71">
        <f t="shared" si="188"/>
        <v>18.097304347826086</v>
      </c>
      <c r="BP952">
        <v>208311</v>
      </c>
      <c r="BQ952" s="71">
        <f t="shared" si="189"/>
        <v>18.114000000000001</v>
      </c>
      <c r="BR952">
        <v>790833</v>
      </c>
      <c r="BS952" s="73">
        <f t="shared" si="190"/>
        <v>68.768086956521742</v>
      </c>
      <c r="BT952">
        <v>577634</v>
      </c>
      <c r="BU952" s="73">
        <f t="shared" si="191"/>
        <v>50.22904347826087</v>
      </c>
      <c r="BV952">
        <v>2181335</v>
      </c>
      <c r="BW952" s="71">
        <f t="shared" si="192"/>
        <v>189.68130434782609</v>
      </c>
      <c r="BX952">
        <v>107390</v>
      </c>
      <c r="BY952" s="71">
        <f t="shared" si="193"/>
        <v>9.3382608695652181</v>
      </c>
      <c r="BZ952">
        <v>125226</v>
      </c>
      <c r="CA952" s="71">
        <f t="shared" si="185"/>
        <v>10.889217391304348</v>
      </c>
      <c r="CB952">
        <v>200343</v>
      </c>
      <c r="CC952" s="71">
        <f t="shared" si="195"/>
        <v>17.421130434782608</v>
      </c>
    </row>
    <row r="953" spans="2:81" x14ac:dyDescent="0.25">
      <c r="B953">
        <v>1148</v>
      </c>
      <c r="C953">
        <v>2</v>
      </c>
      <c r="D953">
        <v>4</v>
      </c>
      <c r="E953">
        <v>2</v>
      </c>
      <c r="F953" s="17">
        <v>245000</v>
      </c>
      <c r="G953">
        <v>8</v>
      </c>
      <c r="H953">
        <v>7</v>
      </c>
      <c r="I953">
        <v>5</v>
      </c>
      <c r="J953">
        <v>9</v>
      </c>
      <c r="K953">
        <v>3</v>
      </c>
      <c r="L953">
        <v>1</v>
      </c>
      <c r="M953">
        <v>2</v>
      </c>
      <c r="N953">
        <v>1</v>
      </c>
      <c r="O953">
        <v>2</v>
      </c>
      <c r="P953">
        <v>1</v>
      </c>
      <c r="Q953">
        <v>1</v>
      </c>
      <c r="R953">
        <v>2</v>
      </c>
      <c r="S953">
        <v>2</v>
      </c>
      <c r="T953">
        <v>2</v>
      </c>
      <c r="U953">
        <v>2</v>
      </c>
      <c r="V953">
        <v>25.53</v>
      </c>
      <c r="W953">
        <v>18</v>
      </c>
      <c r="X953">
        <v>2</v>
      </c>
      <c r="Y953">
        <v>7614</v>
      </c>
      <c r="Z953">
        <v>673</v>
      </c>
      <c r="AA953">
        <v>1</v>
      </c>
      <c r="AB953">
        <v>5481747</v>
      </c>
      <c r="AC953" s="6">
        <v>60927</v>
      </c>
      <c r="AD953" s="6">
        <v>30845</v>
      </c>
      <c r="AE953">
        <v>1</v>
      </c>
      <c r="AF953">
        <v>0</v>
      </c>
      <c r="AG953" s="25">
        <f t="shared" si="183"/>
        <v>22.374477551020409</v>
      </c>
      <c r="AH953" s="29"/>
      <c r="AI953" s="25">
        <f t="shared" si="186"/>
        <v>6.116657142857143</v>
      </c>
      <c r="AJ953" s="34">
        <f t="shared" si="184"/>
        <v>16.380742857142856</v>
      </c>
      <c r="AK953">
        <v>439209</v>
      </c>
      <c r="AL953">
        <v>1498581</v>
      </c>
      <c r="AM953">
        <v>38634</v>
      </c>
      <c r="AN953">
        <v>3983165</v>
      </c>
      <c r="AO953" s="6">
        <v>30082</v>
      </c>
      <c r="AP953">
        <v>1</v>
      </c>
      <c r="AQ953">
        <v>0</v>
      </c>
      <c r="AR953" t="s">
        <v>29</v>
      </c>
      <c r="AS953" t="s">
        <v>27</v>
      </c>
      <c r="AT953" s="6" t="s">
        <v>28</v>
      </c>
      <c r="AU953">
        <v>9</v>
      </c>
      <c r="AV953">
        <v>9</v>
      </c>
      <c r="AW953">
        <v>2</v>
      </c>
      <c r="AX953">
        <v>2</v>
      </c>
      <c r="AY953">
        <v>2</v>
      </c>
      <c r="AZ953">
        <v>2</v>
      </c>
      <c r="BA953">
        <v>2</v>
      </c>
      <c r="BB953">
        <v>2</v>
      </c>
      <c r="BC953">
        <v>2</v>
      </c>
      <c r="BD953">
        <v>2</v>
      </c>
      <c r="BE953" t="s">
        <v>29</v>
      </c>
      <c r="BF953" t="s">
        <v>27</v>
      </c>
      <c r="BG953" s="6" t="s">
        <v>28</v>
      </c>
      <c r="BH953">
        <v>9</v>
      </c>
      <c r="BI953">
        <v>9</v>
      </c>
      <c r="BJ953">
        <v>3983165</v>
      </c>
      <c r="BK953" s="65">
        <f t="shared" si="194"/>
        <v>16.257816326530612</v>
      </c>
      <c r="BL953">
        <v>52480</v>
      </c>
      <c r="BM953" s="65">
        <f t="shared" si="187"/>
        <v>0.21420408163265306</v>
      </c>
      <c r="BN953">
        <v>93940</v>
      </c>
      <c r="BO953" s="71">
        <f t="shared" si="188"/>
        <v>0.38342857142857145</v>
      </c>
      <c r="BP953">
        <v>3687</v>
      </c>
      <c r="BQ953" s="71">
        <f t="shared" si="189"/>
        <v>1.5048979591836735E-2</v>
      </c>
      <c r="BR953">
        <v>1147131</v>
      </c>
      <c r="BS953" s="73">
        <f t="shared" si="190"/>
        <v>4.6821673469387752</v>
      </c>
      <c r="BT953">
        <v>0</v>
      </c>
      <c r="BU953" s="73">
        <f t="shared" si="191"/>
        <v>0</v>
      </c>
      <c r="BV953">
        <v>0</v>
      </c>
      <c r="BW953" s="71">
        <f t="shared" si="192"/>
        <v>0</v>
      </c>
      <c r="BX953">
        <v>8874</v>
      </c>
      <c r="BY953" s="71">
        <f t="shared" si="193"/>
        <v>3.6220408163265307E-2</v>
      </c>
      <c r="BZ953">
        <v>16237</v>
      </c>
      <c r="CA953" s="71">
        <f t="shared" si="185"/>
        <v>6.6273469387755107E-2</v>
      </c>
      <c r="CB953">
        <v>176230</v>
      </c>
      <c r="CC953" s="71">
        <f t="shared" si="195"/>
        <v>0.71930612244897962</v>
      </c>
    </row>
    <row r="954" spans="2:81" x14ac:dyDescent="0.25">
      <c r="B954">
        <v>1150</v>
      </c>
      <c r="C954">
        <v>2</v>
      </c>
      <c r="D954">
        <v>3</v>
      </c>
      <c r="E954">
        <v>2</v>
      </c>
      <c r="F954" s="17">
        <v>1001</v>
      </c>
      <c r="G954">
        <v>2</v>
      </c>
      <c r="H954">
        <v>4</v>
      </c>
      <c r="I954">
        <v>2</v>
      </c>
      <c r="J954">
        <v>4</v>
      </c>
      <c r="K954">
        <v>1</v>
      </c>
      <c r="L954">
        <v>2</v>
      </c>
      <c r="M954">
        <v>2</v>
      </c>
      <c r="N954">
        <v>2</v>
      </c>
      <c r="O954">
        <v>1</v>
      </c>
      <c r="P954">
        <v>1</v>
      </c>
      <c r="Q954">
        <v>1</v>
      </c>
      <c r="R954">
        <v>2</v>
      </c>
      <c r="S954">
        <v>2</v>
      </c>
      <c r="T954">
        <v>2</v>
      </c>
      <c r="U954">
        <v>2</v>
      </c>
      <c r="V954">
        <v>1485.71</v>
      </c>
      <c r="W954">
        <v>13</v>
      </c>
      <c r="X954">
        <v>1</v>
      </c>
      <c r="Y954">
        <v>7046</v>
      </c>
      <c r="Z954">
        <v>592</v>
      </c>
      <c r="AA954">
        <v>1</v>
      </c>
      <c r="AB954">
        <v>116096</v>
      </c>
      <c r="AC954" s="6">
        <v>1940</v>
      </c>
      <c r="AD954" s="6">
        <v>1328</v>
      </c>
      <c r="AE954">
        <v>0</v>
      </c>
      <c r="AF954">
        <v>0</v>
      </c>
      <c r="AG954" s="25">
        <f t="shared" si="183"/>
        <v>115.98001998001997</v>
      </c>
      <c r="AH954" s="29"/>
      <c r="AI954" s="25">
        <f t="shared" si="186"/>
        <v>53.873126873126871</v>
      </c>
      <c r="AJ954" s="34">
        <f t="shared" si="184"/>
        <v>62.752247752247754</v>
      </c>
      <c r="AK954">
        <v>15805</v>
      </c>
      <c r="AL954">
        <v>53927</v>
      </c>
      <c r="AM954">
        <v>603</v>
      </c>
      <c r="AN954">
        <v>62169</v>
      </c>
      <c r="AO954" s="6">
        <v>612</v>
      </c>
      <c r="AP954">
        <v>0</v>
      </c>
      <c r="AQ954">
        <v>0</v>
      </c>
      <c r="AR954" t="s">
        <v>29</v>
      </c>
      <c r="AS954" t="s">
        <v>27</v>
      </c>
      <c r="AT954" s="6" t="s">
        <v>28</v>
      </c>
      <c r="AU954">
        <v>9</v>
      </c>
      <c r="AV954">
        <v>9</v>
      </c>
      <c r="AW954">
        <v>2</v>
      </c>
      <c r="AX954">
        <v>2</v>
      </c>
      <c r="AY954">
        <v>2</v>
      </c>
      <c r="AZ954">
        <v>2</v>
      </c>
      <c r="BA954">
        <v>2</v>
      </c>
      <c r="BB954">
        <v>2</v>
      </c>
      <c r="BC954">
        <v>2</v>
      </c>
      <c r="BD954">
        <v>2</v>
      </c>
      <c r="BE954" t="s">
        <v>29</v>
      </c>
      <c r="BF954" t="s">
        <v>27</v>
      </c>
      <c r="BG954" s="6" t="s">
        <v>28</v>
      </c>
      <c r="BH954">
        <v>9</v>
      </c>
      <c r="BI954">
        <v>9</v>
      </c>
      <c r="BJ954">
        <v>65255</v>
      </c>
      <c r="BK954" s="65">
        <f t="shared" si="194"/>
        <v>65.189810189810188</v>
      </c>
      <c r="BL954">
        <v>3753</v>
      </c>
      <c r="BM954" s="65">
        <f t="shared" si="187"/>
        <v>3.7492507492507494</v>
      </c>
      <c r="BN954">
        <v>2186</v>
      </c>
      <c r="BO954" s="71">
        <f t="shared" si="188"/>
        <v>2.1838161838161838</v>
      </c>
      <c r="BP954">
        <v>410</v>
      </c>
      <c r="BQ954" s="71">
        <f t="shared" si="189"/>
        <v>0.4095904095904096</v>
      </c>
      <c r="BR954">
        <v>8017</v>
      </c>
      <c r="BS954" s="73">
        <f t="shared" si="190"/>
        <v>8.0089910089910088</v>
      </c>
      <c r="BT954">
        <v>0</v>
      </c>
      <c r="BU954" s="73">
        <f t="shared" si="191"/>
        <v>0</v>
      </c>
      <c r="BV954">
        <v>18667</v>
      </c>
      <c r="BW954" s="71">
        <f t="shared" si="192"/>
        <v>18.64835164835165</v>
      </c>
      <c r="BX954">
        <v>8469</v>
      </c>
      <c r="BY954" s="71">
        <f t="shared" si="193"/>
        <v>8.4605394605394597</v>
      </c>
      <c r="BZ954">
        <v>3409</v>
      </c>
      <c r="CA954" s="71">
        <f t="shared" si="185"/>
        <v>3.4055944055944054</v>
      </c>
      <c r="CB954">
        <v>5931</v>
      </c>
      <c r="CC954" s="71">
        <f t="shared" si="195"/>
        <v>5.9250749250749255</v>
      </c>
    </row>
    <row r="955" spans="2:81" x14ac:dyDescent="0.25">
      <c r="B955">
        <v>1151</v>
      </c>
      <c r="C955">
        <v>1</v>
      </c>
      <c r="D955">
        <v>2</v>
      </c>
      <c r="E955">
        <v>1</v>
      </c>
      <c r="F955" s="17">
        <v>99000</v>
      </c>
      <c r="G955">
        <v>6</v>
      </c>
      <c r="H955">
        <v>7</v>
      </c>
      <c r="I955">
        <v>2</v>
      </c>
      <c r="J955">
        <v>2</v>
      </c>
      <c r="K955">
        <v>5</v>
      </c>
      <c r="L955">
        <v>4</v>
      </c>
      <c r="M955">
        <v>2</v>
      </c>
      <c r="N955">
        <v>1</v>
      </c>
      <c r="O955">
        <v>3</v>
      </c>
      <c r="P955">
        <v>1</v>
      </c>
      <c r="Q955">
        <v>1</v>
      </c>
      <c r="R955">
        <v>2</v>
      </c>
      <c r="S955">
        <v>2</v>
      </c>
      <c r="T955">
        <v>2</v>
      </c>
      <c r="U955">
        <v>2</v>
      </c>
      <c r="V955">
        <v>221.72</v>
      </c>
      <c r="W955">
        <v>4</v>
      </c>
      <c r="X955">
        <v>2</v>
      </c>
      <c r="Y955">
        <v>6487</v>
      </c>
      <c r="Z955">
        <v>618</v>
      </c>
      <c r="AA955">
        <v>1</v>
      </c>
      <c r="AB955">
        <v>10784807</v>
      </c>
      <c r="AC955" s="6">
        <v>276491</v>
      </c>
      <c r="AD955" s="6">
        <v>250178</v>
      </c>
      <c r="AE955">
        <v>1</v>
      </c>
      <c r="AF955">
        <v>1</v>
      </c>
      <c r="AG955" s="25">
        <f t="shared" si="183"/>
        <v>108.93744444444444</v>
      </c>
      <c r="AH955" s="29"/>
      <c r="AI955" s="25">
        <f t="shared" si="186"/>
        <v>74.935272727272732</v>
      </c>
      <c r="AJ955" s="34">
        <f t="shared" si="184"/>
        <v>34.268323232323233</v>
      </c>
      <c r="AK955">
        <v>2174265</v>
      </c>
      <c r="AL955">
        <v>7418592</v>
      </c>
      <c r="AM955">
        <v>32650</v>
      </c>
      <c r="AN955">
        <v>3366215</v>
      </c>
      <c r="AO955" s="6">
        <v>26313</v>
      </c>
      <c r="AP955">
        <v>1</v>
      </c>
      <c r="AQ955">
        <v>1</v>
      </c>
      <c r="AR955" t="s">
        <v>29</v>
      </c>
      <c r="AS955" t="s">
        <v>27</v>
      </c>
      <c r="AT955" s="6" t="s">
        <v>28</v>
      </c>
      <c r="AU955">
        <v>9</v>
      </c>
      <c r="AV955">
        <v>9</v>
      </c>
      <c r="AW955">
        <v>2</v>
      </c>
      <c r="AX955">
        <v>2</v>
      </c>
      <c r="AY955">
        <v>2</v>
      </c>
      <c r="AZ955">
        <v>2</v>
      </c>
      <c r="BA955">
        <v>2</v>
      </c>
      <c r="BB955">
        <v>2</v>
      </c>
      <c r="BC955">
        <v>2</v>
      </c>
      <c r="BD955">
        <v>2</v>
      </c>
      <c r="BE955" t="s">
        <v>29</v>
      </c>
      <c r="BF955" t="s">
        <v>27</v>
      </c>
      <c r="BG955" s="6" t="s">
        <v>28</v>
      </c>
      <c r="BH955">
        <v>9</v>
      </c>
      <c r="BI955">
        <v>9</v>
      </c>
      <c r="BJ955">
        <v>2607342</v>
      </c>
      <c r="BK955" s="65">
        <f t="shared" si="194"/>
        <v>26.336787878787877</v>
      </c>
      <c r="BL955">
        <v>813277</v>
      </c>
      <c r="BM955" s="65">
        <f t="shared" si="187"/>
        <v>8.2149191919191917</v>
      </c>
      <c r="BN955">
        <v>421388</v>
      </c>
      <c r="BO955" s="71">
        <f t="shared" si="188"/>
        <v>4.256444444444444</v>
      </c>
      <c r="BP955">
        <v>174910</v>
      </c>
      <c r="BQ955" s="71">
        <f t="shared" si="189"/>
        <v>1.7667676767676768</v>
      </c>
      <c r="BR955">
        <v>2475920</v>
      </c>
      <c r="BS955" s="73">
        <f t="shared" si="190"/>
        <v>25.009292929292929</v>
      </c>
      <c r="BT955">
        <v>0</v>
      </c>
      <c r="BU955" s="73">
        <f t="shared" si="191"/>
        <v>0</v>
      </c>
      <c r="BV955">
        <v>231012</v>
      </c>
      <c r="BW955" s="71">
        <f t="shared" si="192"/>
        <v>2.3334545454545457</v>
      </c>
      <c r="BX955">
        <v>228998</v>
      </c>
      <c r="BY955" s="71">
        <f t="shared" si="193"/>
        <v>2.3131111111111111</v>
      </c>
      <c r="BZ955">
        <v>922555</v>
      </c>
      <c r="CA955" s="71">
        <f t="shared" si="185"/>
        <v>9.318737373737374</v>
      </c>
      <c r="CB955">
        <v>2909405</v>
      </c>
      <c r="CC955" s="71">
        <f t="shared" si="195"/>
        <v>29.387929292929293</v>
      </c>
    </row>
    <row r="956" spans="2:81" x14ac:dyDescent="0.25">
      <c r="B956">
        <v>1152</v>
      </c>
      <c r="C956">
        <v>4</v>
      </c>
      <c r="D956">
        <v>9</v>
      </c>
      <c r="E956">
        <v>4</v>
      </c>
      <c r="F956" s="17">
        <v>25000</v>
      </c>
      <c r="G956">
        <v>4</v>
      </c>
      <c r="H956">
        <v>3</v>
      </c>
      <c r="I956">
        <v>6</v>
      </c>
      <c r="J956">
        <v>14</v>
      </c>
      <c r="K956">
        <v>3</v>
      </c>
      <c r="L956">
        <v>1</v>
      </c>
      <c r="M956">
        <v>1</v>
      </c>
      <c r="N956">
        <v>1</v>
      </c>
      <c r="O956">
        <v>1</v>
      </c>
      <c r="P956">
        <v>1</v>
      </c>
      <c r="Q956">
        <v>2</v>
      </c>
      <c r="R956">
        <v>2</v>
      </c>
      <c r="S956">
        <v>2</v>
      </c>
      <c r="T956">
        <v>2</v>
      </c>
      <c r="U956">
        <v>2</v>
      </c>
      <c r="V956">
        <v>444.58</v>
      </c>
      <c r="W956">
        <v>40</v>
      </c>
      <c r="X956">
        <v>1</v>
      </c>
      <c r="Y956">
        <v>2897</v>
      </c>
      <c r="Z956">
        <v>561</v>
      </c>
      <c r="AA956">
        <v>1</v>
      </c>
      <c r="AB956">
        <v>2600807</v>
      </c>
      <c r="AC956" s="6">
        <v>98955</v>
      </c>
      <c r="AD956" s="6">
        <v>98955</v>
      </c>
      <c r="AE956">
        <v>1</v>
      </c>
      <c r="AF956">
        <v>1</v>
      </c>
      <c r="AG956" s="25">
        <f t="shared" si="183"/>
        <v>104.03228</v>
      </c>
      <c r="AH956" s="29"/>
      <c r="AI956" s="25">
        <f t="shared" si="186"/>
        <v>104.03228</v>
      </c>
      <c r="AJ956" s="34">
        <f t="shared" si="184"/>
        <v>2.0799999999999998E-3</v>
      </c>
      <c r="AK956">
        <v>762253</v>
      </c>
      <c r="AL956">
        <v>2600807</v>
      </c>
      <c r="AM956" t="s">
        <v>29</v>
      </c>
      <c r="AN956" t="s">
        <v>27</v>
      </c>
      <c r="AO956" s="6" t="s">
        <v>28</v>
      </c>
      <c r="AP956">
        <v>9</v>
      </c>
      <c r="AQ956">
        <v>9</v>
      </c>
      <c r="AR956" t="s">
        <v>29</v>
      </c>
      <c r="AS956" t="s">
        <v>27</v>
      </c>
      <c r="AT956" s="6" t="s">
        <v>28</v>
      </c>
      <c r="AU956">
        <v>9</v>
      </c>
      <c r="AV956">
        <v>9</v>
      </c>
      <c r="AW956">
        <v>2</v>
      </c>
      <c r="AX956">
        <v>2</v>
      </c>
      <c r="AY956">
        <v>2</v>
      </c>
      <c r="AZ956">
        <v>2</v>
      </c>
      <c r="BA956">
        <v>2</v>
      </c>
      <c r="BB956">
        <v>2</v>
      </c>
      <c r="BC956">
        <v>2</v>
      </c>
      <c r="BD956">
        <v>2</v>
      </c>
      <c r="BE956" t="s">
        <v>29</v>
      </c>
      <c r="BF956" t="s">
        <v>27</v>
      </c>
      <c r="BG956" s="6" t="s">
        <v>28</v>
      </c>
      <c r="BH956">
        <v>9</v>
      </c>
      <c r="BI956">
        <v>9</v>
      </c>
      <c r="BJ956">
        <v>58016</v>
      </c>
      <c r="BK956" s="65">
        <f t="shared" si="194"/>
        <v>2.32064</v>
      </c>
      <c r="BL956">
        <v>99681</v>
      </c>
      <c r="BM956" s="65">
        <f t="shared" si="187"/>
        <v>3.9872399999999999</v>
      </c>
      <c r="BN956">
        <v>179326</v>
      </c>
      <c r="BO956" s="71">
        <f t="shared" si="188"/>
        <v>7.1730400000000003</v>
      </c>
      <c r="BP956">
        <v>40970</v>
      </c>
      <c r="BQ956" s="71">
        <f t="shared" si="189"/>
        <v>1.6388</v>
      </c>
      <c r="BR956">
        <v>728838</v>
      </c>
      <c r="BS956" s="73">
        <f t="shared" si="190"/>
        <v>29.15352</v>
      </c>
      <c r="BT956">
        <v>0</v>
      </c>
      <c r="BU956" s="73">
        <f t="shared" si="191"/>
        <v>0</v>
      </c>
      <c r="BV956">
        <v>1228722</v>
      </c>
      <c r="BW956" s="71">
        <f t="shared" si="192"/>
        <v>49.148879999999998</v>
      </c>
      <c r="BX956">
        <v>25605</v>
      </c>
      <c r="BY956" s="71">
        <f t="shared" si="193"/>
        <v>1.0242</v>
      </c>
      <c r="BZ956">
        <v>27032</v>
      </c>
      <c r="CA956" s="71">
        <f t="shared" si="185"/>
        <v>1.08128</v>
      </c>
      <c r="CB956">
        <v>212618</v>
      </c>
      <c r="CC956" s="71">
        <f t="shared" si="195"/>
        <v>8.5047200000000007</v>
      </c>
    </row>
    <row r="957" spans="2:81" x14ac:dyDescent="0.25">
      <c r="B957">
        <v>1153</v>
      </c>
      <c r="C957">
        <v>3</v>
      </c>
      <c r="D957">
        <v>6</v>
      </c>
      <c r="E957">
        <v>3</v>
      </c>
      <c r="F957" s="17">
        <v>240000</v>
      </c>
      <c r="G957">
        <v>8</v>
      </c>
      <c r="H957">
        <v>7</v>
      </c>
      <c r="I957">
        <v>18</v>
      </c>
      <c r="J957">
        <v>38</v>
      </c>
      <c r="K957">
        <v>2</v>
      </c>
      <c r="L957">
        <v>6</v>
      </c>
      <c r="M957">
        <v>1</v>
      </c>
      <c r="N957">
        <v>1</v>
      </c>
      <c r="O957">
        <v>7</v>
      </c>
      <c r="P957">
        <v>1</v>
      </c>
      <c r="Q957">
        <v>1</v>
      </c>
      <c r="R957">
        <v>2</v>
      </c>
      <c r="S957">
        <v>2</v>
      </c>
      <c r="T957">
        <v>2</v>
      </c>
      <c r="U957">
        <v>2</v>
      </c>
      <c r="V957">
        <v>136.88</v>
      </c>
      <c r="W957">
        <v>29</v>
      </c>
      <c r="X957">
        <v>2</v>
      </c>
      <c r="Y957">
        <v>3282</v>
      </c>
      <c r="Z957">
        <v>1273</v>
      </c>
      <c r="AA957">
        <v>1</v>
      </c>
      <c r="AB957">
        <v>34235149</v>
      </c>
      <c r="AC957" s="6">
        <v>306827</v>
      </c>
      <c r="AD957" s="6">
        <v>190061</v>
      </c>
      <c r="AE957">
        <v>0</v>
      </c>
      <c r="AF957">
        <v>0</v>
      </c>
      <c r="AG957" s="25">
        <f t="shared" si="183"/>
        <v>142.64645416666667</v>
      </c>
      <c r="AH957" s="29"/>
      <c r="AI957" s="25">
        <f t="shared" si="186"/>
        <v>76.277974999999998</v>
      </c>
      <c r="AJ957" s="34">
        <f t="shared" si="184"/>
        <v>66.855145833333339</v>
      </c>
      <c r="AK957">
        <v>5365391</v>
      </c>
      <c r="AL957">
        <v>18306714</v>
      </c>
      <c r="AM957">
        <v>154495</v>
      </c>
      <c r="AN957">
        <v>15928435</v>
      </c>
      <c r="AO957" s="6">
        <v>116766</v>
      </c>
      <c r="AP957">
        <v>0</v>
      </c>
      <c r="AQ957">
        <v>0</v>
      </c>
      <c r="AR957" t="s">
        <v>29</v>
      </c>
      <c r="AS957" t="s">
        <v>27</v>
      </c>
      <c r="AT957" s="6" t="s">
        <v>28</v>
      </c>
      <c r="AU957">
        <v>9</v>
      </c>
      <c r="AV957">
        <v>9</v>
      </c>
      <c r="AW957">
        <v>2</v>
      </c>
      <c r="AX957">
        <v>2</v>
      </c>
      <c r="AY957">
        <v>2</v>
      </c>
      <c r="AZ957">
        <v>2</v>
      </c>
      <c r="BA957">
        <v>2</v>
      </c>
      <c r="BB957">
        <v>2</v>
      </c>
      <c r="BC957">
        <v>2</v>
      </c>
      <c r="BD957">
        <v>2</v>
      </c>
      <c r="BE957" t="s">
        <v>29</v>
      </c>
      <c r="BF957" t="s">
        <v>27</v>
      </c>
      <c r="BG957" s="6" t="s">
        <v>28</v>
      </c>
      <c r="BH957">
        <v>9</v>
      </c>
      <c r="BI957">
        <v>9</v>
      </c>
      <c r="BJ957">
        <v>2688221</v>
      </c>
      <c r="BK957" s="65">
        <f t="shared" si="194"/>
        <v>11.200920833333333</v>
      </c>
      <c r="BL957">
        <v>855671</v>
      </c>
      <c r="BM957" s="65">
        <f t="shared" si="187"/>
        <v>3.5652958333333333</v>
      </c>
      <c r="BN957">
        <v>491080</v>
      </c>
      <c r="BO957" s="71">
        <f t="shared" si="188"/>
        <v>2.0461666666666667</v>
      </c>
      <c r="BP957">
        <v>12093749</v>
      </c>
      <c r="BQ957" s="71">
        <f t="shared" si="189"/>
        <v>50.390620833333337</v>
      </c>
      <c r="BR957">
        <v>13664392</v>
      </c>
      <c r="BS957" s="73">
        <f t="shared" si="190"/>
        <v>56.934966666666668</v>
      </c>
      <c r="BT957">
        <v>1640625</v>
      </c>
      <c r="BU957" s="73">
        <f t="shared" si="191"/>
        <v>6.8359375</v>
      </c>
      <c r="BV957">
        <v>142492</v>
      </c>
      <c r="BW957" s="71">
        <f t="shared" si="192"/>
        <v>0.59371666666666667</v>
      </c>
      <c r="BX957">
        <v>85415</v>
      </c>
      <c r="BY957" s="71">
        <f t="shared" si="193"/>
        <v>0.35589583333333336</v>
      </c>
      <c r="BZ957">
        <v>159389</v>
      </c>
      <c r="CA957" s="71">
        <f t="shared" si="185"/>
        <v>0.66412083333333338</v>
      </c>
      <c r="CB957">
        <v>2414115</v>
      </c>
      <c r="CC957" s="71">
        <f t="shared" si="195"/>
        <v>10.0588125</v>
      </c>
    </row>
    <row r="958" spans="2:81" x14ac:dyDescent="0.25">
      <c r="B958">
        <v>1155</v>
      </c>
      <c r="C958">
        <v>4</v>
      </c>
      <c r="D958">
        <v>9</v>
      </c>
      <c r="E958">
        <v>4</v>
      </c>
      <c r="F958" s="17">
        <v>18500</v>
      </c>
      <c r="G958">
        <v>4</v>
      </c>
      <c r="H958">
        <v>4</v>
      </c>
      <c r="I958">
        <v>2</v>
      </c>
      <c r="J958">
        <v>2</v>
      </c>
      <c r="K958">
        <v>2</v>
      </c>
      <c r="L958">
        <v>6</v>
      </c>
      <c r="M958">
        <v>1</v>
      </c>
      <c r="N958" t="s">
        <v>26</v>
      </c>
      <c r="O958">
        <v>4</v>
      </c>
      <c r="P958">
        <v>1</v>
      </c>
      <c r="Q958">
        <v>1</v>
      </c>
      <c r="R958">
        <v>2</v>
      </c>
      <c r="S958">
        <v>2</v>
      </c>
      <c r="T958">
        <v>2</v>
      </c>
      <c r="U958">
        <v>2</v>
      </c>
      <c r="V958">
        <v>113.77</v>
      </c>
      <c r="W958">
        <v>62</v>
      </c>
      <c r="X958">
        <v>2</v>
      </c>
      <c r="Y958">
        <v>1469</v>
      </c>
      <c r="Z958">
        <v>645</v>
      </c>
      <c r="AA958">
        <v>1</v>
      </c>
      <c r="AB958">
        <v>2963760</v>
      </c>
      <c r="AC958" s="6">
        <v>56353</v>
      </c>
      <c r="AD958" s="6">
        <v>50823</v>
      </c>
      <c r="AE958">
        <v>0</v>
      </c>
      <c r="AF958">
        <v>0</v>
      </c>
      <c r="AG958" s="25">
        <f t="shared" si="183"/>
        <v>160.20324324324324</v>
      </c>
      <c r="AH958" s="29"/>
      <c r="AI958" s="25">
        <f t="shared" si="186"/>
        <v>127.81870270270271</v>
      </c>
      <c r="AJ958" s="34">
        <f t="shared" si="184"/>
        <v>32.685297297297296</v>
      </c>
      <c r="AK958">
        <v>693038</v>
      </c>
      <c r="AL958">
        <v>2364646</v>
      </c>
      <c r="AM958">
        <v>5811</v>
      </c>
      <c r="AN958">
        <v>599114</v>
      </c>
      <c r="AO958" s="6">
        <v>5530</v>
      </c>
      <c r="AP958">
        <v>0</v>
      </c>
      <c r="AQ958">
        <v>0</v>
      </c>
      <c r="AR958" t="s">
        <v>29</v>
      </c>
      <c r="AS958" t="s">
        <v>27</v>
      </c>
      <c r="AT958" s="6" t="s">
        <v>28</v>
      </c>
      <c r="AU958">
        <v>9</v>
      </c>
      <c r="AV958">
        <v>9</v>
      </c>
      <c r="AW958">
        <v>2</v>
      </c>
      <c r="AX958">
        <v>2</v>
      </c>
      <c r="AY958">
        <v>2</v>
      </c>
      <c r="AZ958">
        <v>2</v>
      </c>
      <c r="BA958">
        <v>2</v>
      </c>
      <c r="BB958">
        <v>2</v>
      </c>
      <c r="BC958">
        <v>2</v>
      </c>
      <c r="BD958">
        <v>2</v>
      </c>
      <c r="BE958" t="s">
        <v>29</v>
      </c>
      <c r="BF958" t="s">
        <v>27</v>
      </c>
      <c r="BG958" s="6" t="s">
        <v>28</v>
      </c>
      <c r="BH958">
        <v>9</v>
      </c>
      <c r="BI958">
        <v>9</v>
      </c>
      <c r="BJ958">
        <v>344312</v>
      </c>
      <c r="BK958" s="65">
        <f t="shared" si="194"/>
        <v>18.611459459459461</v>
      </c>
      <c r="BL958">
        <v>283983</v>
      </c>
      <c r="BM958" s="65">
        <f t="shared" si="187"/>
        <v>15.350432432432433</v>
      </c>
      <c r="BN958">
        <v>241191</v>
      </c>
      <c r="BO958" s="71">
        <f t="shared" si="188"/>
        <v>13.037351351351351</v>
      </c>
      <c r="BP958">
        <v>254802</v>
      </c>
      <c r="BQ958" s="71">
        <f t="shared" si="189"/>
        <v>13.773081081081081</v>
      </c>
      <c r="BR958">
        <v>882528</v>
      </c>
      <c r="BS958" s="73">
        <f t="shared" si="190"/>
        <v>47.704216216216217</v>
      </c>
      <c r="BT958">
        <v>0</v>
      </c>
      <c r="BU958" s="73">
        <f t="shared" si="191"/>
        <v>0</v>
      </c>
      <c r="BV958">
        <v>0</v>
      </c>
      <c r="BW958" s="71">
        <f t="shared" si="192"/>
        <v>0</v>
      </c>
      <c r="BX958">
        <v>159519</v>
      </c>
      <c r="BY958" s="71">
        <f t="shared" si="193"/>
        <v>8.6226486486486493</v>
      </c>
      <c r="BZ958">
        <v>530252</v>
      </c>
      <c r="CA958" s="71">
        <f t="shared" si="185"/>
        <v>28.66227027027027</v>
      </c>
      <c r="CB958">
        <v>267173</v>
      </c>
      <c r="CC958" s="71">
        <f t="shared" si="195"/>
        <v>14.441783783783784</v>
      </c>
    </row>
    <row r="959" spans="2:81" x14ac:dyDescent="0.25">
      <c r="B959">
        <v>1156</v>
      </c>
      <c r="C959">
        <v>4</v>
      </c>
      <c r="D959">
        <v>9</v>
      </c>
      <c r="E959">
        <v>1</v>
      </c>
      <c r="F959" s="17">
        <v>3000</v>
      </c>
      <c r="G959">
        <v>2</v>
      </c>
      <c r="H959">
        <v>6</v>
      </c>
      <c r="I959">
        <v>15</v>
      </c>
      <c r="J959">
        <v>32</v>
      </c>
      <c r="K959">
        <v>1</v>
      </c>
      <c r="L959">
        <v>2</v>
      </c>
      <c r="M959">
        <v>2</v>
      </c>
      <c r="N959" t="s">
        <v>26</v>
      </c>
      <c r="O959">
        <v>1</v>
      </c>
      <c r="P959">
        <v>1</v>
      </c>
      <c r="Q959">
        <v>1</v>
      </c>
      <c r="R959">
        <v>2</v>
      </c>
      <c r="S959">
        <v>2</v>
      </c>
      <c r="T959">
        <v>2</v>
      </c>
      <c r="U959">
        <v>2</v>
      </c>
      <c r="V959">
        <v>1711.45</v>
      </c>
      <c r="W959">
        <v>43</v>
      </c>
      <c r="X959">
        <v>1</v>
      </c>
      <c r="Y959">
        <v>6203</v>
      </c>
      <c r="Z959">
        <v>678</v>
      </c>
      <c r="AA959">
        <v>1</v>
      </c>
      <c r="AB959">
        <v>3121002</v>
      </c>
      <c r="AC959" s="6">
        <v>37911</v>
      </c>
      <c r="AD959" s="6">
        <v>23905</v>
      </c>
      <c r="AE959">
        <v>0</v>
      </c>
      <c r="AF959">
        <v>0</v>
      </c>
      <c r="AG959" s="25">
        <f t="shared" si="183"/>
        <v>1040.3340000000001</v>
      </c>
      <c r="AH959" s="29"/>
      <c r="AI959" s="25">
        <f t="shared" si="186"/>
        <v>404.20699999999999</v>
      </c>
      <c r="AJ959" s="34">
        <f t="shared" si="184"/>
        <v>640.80700000000002</v>
      </c>
      <c r="AK959">
        <v>355399</v>
      </c>
      <c r="AL959">
        <v>1212621</v>
      </c>
      <c r="AM959">
        <v>18510</v>
      </c>
      <c r="AN959">
        <v>1908381</v>
      </c>
      <c r="AO959" s="6">
        <v>14006</v>
      </c>
      <c r="AP959">
        <v>0</v>
      </c>
      <c r="AQ959">
        <v>0</v>
      </c>
      <c r="AR959" t="s">
        <v>29</v>
      </c>
      <c r="AS959" t="s">
        <v>27</v>
      </c>
      <c r="AT959" s="6" t="s">
        <v>28</v>
      </c>
      <c r="AU959">
        <v>9</v>
      </c>
      <c r="AV959">
        <v>9</v>
      </c>
      <c r="AW959">
        <v>2</v>
      </c>
      <c r="AX959">
        <v>2</v>
      </c>
      <c r="AY959">
        <v>2</v>
      </c>
      <c r="AZ959">
        <v>2</v>
      </c>
      <c r="BA959">
        <v>2</v>
      </c>
      <c r="BB959">
        <v>2</v>
      </c>
      <c r="BC959">
        <v>2</v>
      </c>
      <c r="BD959">
        <v>2</v>
      </c>
      <c r="BE959" t="s">
        <v>29</v>
      </c>
      <c r="BF959" t="s">
        <v>27</v>
      </c>
      <c r="BG959" s="6" t="s">
        <v>28</v>
      </c>
      <c r="BH959">
        <v>9</v>
      </c>
      <c r="BI959">
        <v>9</v>
      </c>
      <c r="BJ959">
        <v>224597</v>
      </c>
      <c r="BK959" s="65">
        <f t="shared" si="194"/>
        <v>74.865666666666669</v>
      </c>
      <c r="BL959">
        <v>57896</v>
      </c>
      <c r="BM959" s="65">
        <f t="shared" si="187"/>
        <v>19.298666666666666</v>
      </c>
      <c r="BN959">
        <v>115629</v>
      </c>
      <c r="BO959" s="71">
        <f t="shared" si="188"/>
        <v>38.542999999999999</v>
      </c>
      <c r="BP959">
        <v>1104637</v>
      </c>
      <c r="BQ959" s="71">
        <f t="shared" si="189"/>
        <v>368.21233333333333</v>
      </c>
      <c r="BR959">
        <v>153431</v>
      </c>
      <c r="BS959" s="73">
        <f t="shared" si="190"/>
        <v>51.143666666666668</v>
      </c>
      <c r="BT959">
        <v>803744</v>
      </c>
      <c r="BU959" s="73">
        <f t="shared" si="191"/>
        <v>267.91466666666668</v>
      </c>
      <c r="BV959">
        <v>577760</v>
      </c>
      <c r="BW959" s="71">
        <f t="shared" si="192"/>
        <v>192.58666666666667</v>
      </c>
      <c r="BX959">
        <v>16595</v>
      </c>
      <c r="BY959" s="71">
        <f t="shared" si="193"/>
        <v>5.5316666666666663</v>
      </c>
      <c r="BZ959">
        <v>16939</v>
      </c>
      <c r="CA959" s="71">
        <f t="shared" si="185"/>
        <v>5.6463333333333336</v>
      </c>
      <c r="CB959">
        <v>49774</v>
      </c>
      <c r="CC959" s="71">
        <f t="shared" si="195"/>
        <v>16.591333333333335</v>
      </c>
    </row>
    <row r="960" spans="2:81" x14ac:dyDescent="0.25">
      <c r="B960">
        <v>1157</v>
      </c>
      <c r="C960">
        <v>2</v>
      </c>
      <c r="D960">
        <v>4</v>
      </c>
      <c r="E960">
        <v>2</v>
      </c>
      <c r="F960" s="17">
        <v>2400</v>
      </c>
      <c r="G960">
        <v>2</v>
      </c>
      <c r="H960">
        <v>7</v>
      </c>
      <c r="I960">
        <v>26</v>
      </c>
      <c r="J960">
        <v>47</v>
      </c>
      <c r="K960">
        <v>4</v>
      </c>
      <c r="L960" t="s">
        <v>154</v>
      </c>
      <c r="M960" t="s">
        <v>26</v>
      </c>
      <c r="N960">
        <v>2</v>
      </c>
      <c r="O960">
        <v>1</v>
      </c>
      <c r="P960">
        <v>1</v>
      </c>
      <c r="Q960">
        <v>2</v>
      </c>
      <c r="R960">
        <v>2</v>
      </c>
      <c r="S960">
        <v>1</v>
      </c>
      <c r="T960">
        <v>2</v>
      </c>
      <c r="U960">
        <v>2</v>
      </c>
      <c r="V960">
        <v>2447.5500000000002</v>
      </c>
      <c r="W960">
        <v>18</v>
      </c>
      <c r="X960">
        <v>1</v>
      </c>
      <c r="Y960">
        <v>5437</v>
      </c>
      <c r="Z960">
        <v>945</v>
      </c>
      <c r="AA960">
        <v>1</v>
      </c>
      <c r="AB960">
        <v>102152</v>
      </c>
      <c r="AC960" s="6">
        <v>2947</v>
      </c>
      <c r="AD960" s="6">
        <v>2947</v>
      </c>
      <c r="AE960">
        <v>0</v>
      </c>
      <c r="AF960">
        <v>0</v>
      </c>
      <c r="AG960" s="25">
        <f t="shared" si="183"/>
        <v>42.563333333333333</v>
      </c>
      <c r="AH960" s="29"/>
      <c r="AI960" s="25">
        <f t="shared" si="186"/>
        <v>42.563333333333333</v>
      </c>
      <c r="AJ960" s="34">
        <f t="shared" si="184"/>
        <v>2.1666666666666667E-2</v>
      </c>
      <c r="AK960">
        <v>29939</v>
      </c>
      <c r="AL960">
        <v>102152</v>
      </c>
      <c r="AM960" t="s">
        <v>29</v>
      </c>
      <c r="AN960" t="s">
        <v>27</v>
      </c>
      <c r="AO960" s="6" t="s">
        <v>28</v>
      </c>
      <c r="AP960">
        <v>9</v>
      </c>
      <c r="AQ960">
        <v>9</v>
      </c>
      <c r="AR960" t="s">
        <v>29</v>
      </c>
      <c r="AS960" t="s">
        <v>27</v>
      </c>
      <c r="AT960" s="6" t="s">
        <v>28</v>
      </c>
      <c r="AU960">
        <v>9</v>
      </c>
      <c r="AV960">
        <v>9</v>
      </c>
      <c r="AW960">
        <v>2</v>
      </c>
      <c r="AX960">
        <v>2</v>
      </c>
      <c r="AY960">
        <v>2</v>
      </c>
      <c r="AZ960">
        <v>2</v>
      </c>
      <c r="BA960">
        <v>2</v>
      </c>
      <c r="BB960">
        <v>2</v>
      </c>
      <c r="BC960">
        <v>2</v>
      </c>
      <c r="BD960">
        <v>2</v>
      </c>
      <c r="BE960" t="s">
        <v>29</v>
      </c>
      <c r="BF960" t="s">
        <v>27</v>
      </c>
      <c r="BG960" s="6" t="s">
        <v>28</v>
      </c>
      <c r="BH960">
        <v>9</v>
      </c>
      <c r="BI960">
        <v>9</v>
      </c>
      <c r="BJ960">
        <v>0</v>
      </c>
      <c r="BK960" s="65">
        <f t="shared" si="194"/>
        <v>0</v>
      </c>
      <c r="BL960">
        <v>0</v>
      </c>
      <c r="BM960" s="65">
        <f t="shared" si="187"/>
        <v>0</v>
      </c>
      <c r="BN960">
        <v>0</v>
      </c>
      <c r="BO960" s="71">
        <f t="shared" si="188"/>
        <v>0</v>
      </c>
      <c r="BP960">
        <v>0</v>
      </c>
      <c r="BQ960" s="71">
        <f t="shared" si="189"/>
        <v>0</v>
      </c>
      <c r="BR960">
        <v>28880</v>
      </c>
      <c r="BS960" s="73">
        <f t="shared" si="190"/>
        <v>12.033333333333333</v>
      </c>
      <c r="BT960">
        <v>0</v>
      </c>
      <c r="BU960" s="73">
        <f t="shared" si="191"/>
        <v>0</v>
      </c>
      <c r="BV960">
        <v>33069</v>
      </c>
      <c r="BW960" s="71">
        <f t="shared" si="192"/>
        <v>13.77875</v>
      </c>
      <c r="BX960">
        <v>0</v>
      </c>
      <c r="BY960" s="71">
        <f t="shared" si="193"/>
        <v>0</v>
      </c>
      <c r="BZ960">
        <v>3434</v>
      </c>
      <c r="CA960" s="71">
        <f t="shared" si="185"/>
        <v>1.4308333333333334</v>
      </c>
      <c r="CB960">
        <v>36768</v>
      </c>
      <c r="CC960" s="71">
        <f t="shared" si="195"/>
        <v>15.32</v>
      </c>
    </row>
    <row r="961" spans="2:81" x14ac:dyDescent="0.25">
      <c r="B961">
        <v>1158</v>
      </c>
      <c r="C961">
        <v>2</v>
      </c>
      <c r="D961">
        <v>3</v>
      </c>
      <c r="E961">
        <v>2</v>
      </c>
      <c r="F961" s="17">
        <v>260000</v>
      </c>
      <c r="G961">
        <v>8</v>
      </c>
      <c r="H961">
        <v>5</v>
      </c>
      <c r="I961">
        <v>2</v>
      </c>
      <c r="J961">
        <v>4</v>
      </c>
      <c r="K961">
        <v>2</v>
      </c>
      <c r="L961">
        <v>6</v>
      </c>
      <c r="M961">
        <v>1</v>
      </c>
      <c r="N961">
        <v>1</v>
      </c>
      <c r="O961">
        <v>9</v>
      </c>
      <c r="P961">
        <v>1</v>
      </c>
      <c r="Q961">
        <v>1</v>
      </c>
      <c r="R961">
        <v>1</v>
      </c>
      <c r="S961">
        <v>2</v>
      </c>
      <c r="T961">
        <v>2</v>
      </c>
      <c r="U961">
        <v>2</v>
      </c>
      <c r="V961">
        <v>5.27</v>
      </c>
      <c r="W961">
        <v>16</v>
      </c>
      <c r="X961">
        <v>1</v>
      </c>
      <c r="Y961">
        <v>6362</v>
      </c>
      <c r="Z961">
        <v>623</v>
      </c>
      <c r="AA961">
        <v>1</v>
      </c>
      <c r="AB961">
        <v>26867695</v>
      </c>
      <c r="AC961" s="6">
        <v>294703</v>
      </c>
      <c r="AD961" s="6">
        <v>206910</v>
      </c>
      <c r="AE961">
        <v>0</v>
      </c>
      <c r="AF961">
        <v>0</v>
      </c>
      <c r="AG961" s="25">
        <f t="shared" si="183"/>
        <v>103.33728846153846</v>
      </c>
      <c r="AH961" s="29"/>
      <c r="AI961" s="25">
        <f t="shared" si="186"/>
        <v>52.364634615384617</v>
      </c>
      <c r="AJ961" s="34">
        <f t="shared" si="184"/>
        <v>51.310400000000001</v>
      </c>
      <c r="AK961">
        <v>3990271</v>
      </c>
      <c r="AL961">
        <v>13614805</v>
      </c>
      <c r="AM961">
        <v>128540</v>
      </c>
      <c r="AN961">
        <v>13252474</v>
      </c>
      <c r="AO961" s="6">
        <v>87788</v>
      </c>
      <c r="AP961">
        <v>1</v>
      </c>
      <c r="AQ961">
        <v>1</v>
      </c>
      <c r="AR961">
        <v>3</v>
      </c>
      <c r="AS961">
        <v>416</v>
      </c>
      <c r="AT961" s="6">
        <v>5</v>
      </c>
      <c r="AU961">
        <v>0</v>
      </c>
      <c r="AV961">
        <v>0</v>
      </c>
      <c r="AW961">
        <v>2</v>
      </c>
      <c r="AX961">
        <v>2</v>
      </c>
      <c r="AY961">
        <v>2</v>
      </c>
      <c r="AZ961">
        <v>2</v>
      </c>
      <c r="BA961">
        <v>2</v>
      </c>
      <c r="BB961">
        <v>2</v>
      </c>
      <c r="BC961">
        <v>2</v>
      </c>
      <c r="BD961">
        <v>2</v>
      </c>
      <c r="BE961" t="s">
        <v>29</v>
      </c>
      <c r="BF961" t="s">
        <v>27</v>
      </c>
      <c r="BG961" s="6" t="s">
        <v>28</v>
      </c>
      <c r="BH961">
        <v>9</v>
      </c>
      <c r="BI961">
        <v>9</v>
      </c>
      <c r="BJ961">
        <v>12281052</v>
      </c>
      <c r="BK961" s="65">
        <f t="shared" si="194"/>
        <v>47.234815384615388</v>
      </c>
      <c r="BL961">
        <v>1120197</v>
      </c>
      <c r="BM961" s="65">
        <f t="shared" si="187"/>
        <v>4.3084499999999997</v>
      </c>
      <c r="BN961">
        <v>1605477</v>
      </c>
      <c r="BO961" s="71">
        <f t="shared" si="188"/>
        <v>6.1749115384615383</v>
      </c>
      <c r="BP961">
        <v>652833</v>
      </c>
      <c r="BQ961" s="71">
        <f t="shared" si="189"/>
        <v>2.5108961538461538</v>
      </c>
      <c r="BR961">
        <v>5615901</v>
      </c>
      <c r="BS961" s="73">
        <f t="shared" si="190"/>
        <v>21.599619230769232</v>
      </c>
      <c r="BT961">
        <v>400070</v>
      </c>
      <c r="BU961" s="73">
        <f t="shared" si="191"/>
        <v>1.5387307692307692</v>
      </c>
      <c r="BV961">
        <v>677536</v>
      </c>
      <c r="BW961" s="71">
        <f t="shared" si="192"/>
        <v>2.6059076923076923</v>
      </c>
      <c r="BX961">
        <v>324548</v>
      </c>
      <c r="BY961" s="71">
        <f t="shared" si="193"/>
        <v>1.2482615384615385</v>
      </c>
      <c r="BZ961">
        <v>1653305</v>
      </c>
      <c r="CA961" s="71">
        <f t="shared" si="185"/>
        <v>6.3588653846153846</v>
      </c>
      <c r="CB961">
        <v>2536774</v>
      </c>
      <c r="CC961" s="71">
        <f t="shared" si="195"/>
        <v>9.7568230769230766</v>
      </c>
    </row>
    <row r="962" spans="2:81" x14ac:dyDescent="0.25">
      <c r="B962">
        <v>1159</v>
      </c>
      <c r="C962">
        <v>4</v>
      </c>
      <c r="D962">
        <v>8</v>
      </c>
      <c r="E962">
        <v>2</v>
      </c>
      <c r="F962" s="17">
        <v>68000</v>
      </c>
      <c r="G962">
        <v>6</v>
      </c>
      <c r="H962">
        <v>3</v>
      </c>
      <c r="I962">
        <v>14</v>
      </c>
      <c r="J962">
        <v>28</v>
      </c>
      <c r="K962">
        <v>2</v>
      </c>
      <c r="L962">
        <v>3</v>
      </c>
      <c r="M962">
        <v>2</v>
      </c>
      <c r="N962">
        <v>2</v>
      </c>
      <c r="O962">
        <v>1</v>
      </c>
      <c r="P962">
        <v>1</v>
      </c>
      <c r="Q962">
        <v>2</v>
      </c>
      <c r="R962">
        <v>2</v>
      </c>
      <c r="S962">
        <v>2</v>
      </c>
      <c r="T962">
        <v>2</v>
      </c>
      <c r="U962">
        <v>2</v>
      </c>
      <c r="V962">
        <v>456.4</v>
      </c>
      <c r="W962">
        <v>39</v>
      </c>
      <c r="X962">
        <v>2</v>
      </c>
      <c r="Y962">
        <v>4764</v>
      </c>
      <c r="Z962">
        <v>1040</v>
      </c>
      <c r="AA962">
        <v>1</v>
      </c>
      <c r="AB962">
        <v>1040131</v>
      </c>
      <c r="AC962" s="6">
        <v>34145</v>
      </c>
      <c r="AD962" s="6">
        <v>34145</v>
      </c>
      <c r="AE962">
        <v>0</v>
      </c>
      <c r="AF962">
        <v>0</v>
      </c>
      <c r="AG962" s="25">
        <f t="shared" si="183"/>
        <v>15.296044117647059</v>
      </c>
      <c r="AH962" s="29"/>
      <c r="AI962" s="25">
        <f t="shared" si="186"/>
        <v>15.296044117647059</v>
      </c>
      <c r="AJ962" s="34">
        <f t="shared" si="184"/>
        <v>7.6470588235294122E-4</v>
      </c>
      <c r="AK962">
        <v>304845</v>
      </c>
      <c r="AL962">
        <v>1040131</v>
      </c>
      <c r="AM962" t="s">
        <v>29</v>
      </c>
      <c r="AN962" t="s">
        <v>27</v>
      </c>
      <c r="AO962" s="6" t="s">
        <v>28</v>
      </c>
      <c r="AP962">
        <v>9</v>
      </c>
      <c r="AQ962">
        <v>9</v>
      </c>
      <c r="AR962" t="s">
        <v>29</v>
      </c>
      <c r="AS962" t="s">
        <v>27</v>
      </c>
      <c r="AT962" s="6" t="s">
        <v>28</v>
      </c>
      <c r="AU962">
        <v>9</v>
      </c>
      <c r="AV962">
        <v>9</v>
      </c>
      <c r="AW962">
        <v>2</v>
      </c>
      <c r="AX962">
        <v>2</v>
      </c>
      <c r="AY962">
        <v>2</v>
      </c>
      <c r="AZ962">
        <v>2</v>
      </c>
      <c r="BA962">
        <v>2</v>
      </c>
      <c r="BB962">
        <v>2</v>
      </c>
      <c r="BC962">
        <v>2</v>
      </c>
      <c r="BD962">
        <v>2</v>
      </c>
      <c r="BE962" t="s">
        <v>29</v>
      </c>
      <c r="BF962" t="s">
        <v>27</v>
      </c>
      <c r="BG962" s="6" t="s">
        <v>28</v>
      </c>
      <c r="BH962">
        <v>9</v>
      </c>
      <c r="BI962">
        <v>9</v>
      </c>
      <c r="BJ962">
        <v>266802</v>
      </c>
      <c r="BK962" s="65">
        <f t="shared" si="194"/>
        <v>3.9235588235294117</v>
      </c>
      <c r="BL962">
        <v>269293</v>
      </c>
      <c r="BM962" s="65">
        <f t="shared" si="187"/>
        <v>3.9601911764705884</v>
      </c>
      <c r="BN962">
        <v>241488</v>
      </c>
      <c r="BO962" s="71">
        <f t="shared" si="188"/>
        <v>3.5512941176470587</v>
      </c>
      <c r="BP962">
        <v>40746</v>
      </c>
      <c r="BQ962" s="71">
        <f t="shared" si="189"/>
        <v>0.59920588235294114</v>
      </c>
      <c r="BR962">
        <v>139215</v>
      </c>
      <c r="BS962" s="73">
        <f t="shared" si="190"/>
        <v>2.047279411764706</v>
      </c>
      <c r="BT962">
        <v>10736</v>
      </c>
      <c r="BU962" s="73">
        <f t="shared" si="191"/>
        <v>0.15788235294117647</v>
      </c>
      <c r="BV962">
        <v>26000</v>
      </c>
      <c r="BW962" s="71">
        <f t="shared" si="192"/>
        <v>0.38235294117647056</v>
      </c>
      <c r="BX962">
        <v>3698</v>
      </c>
      <c r="BY962" s="71">
        <f t="shared" si="193"/>
        <v>5.4382352941176472E-2</v>
      </c>
      <c r="BZ962">
        <v>10540</v>
      </c>
      <c r="CA962" s="71">
        <f t="shared" si="185"/>
        <v>0.155</v>
      </c>
      <c r="CB962">
        <v>31612</v>
      </c>
      <c r="CC962" s="71">
        <f t="shared" si="195"/>
        <v>0.46488235294117647</v>
      </c>
    </row>
    <row r="963" spans="2:81" x14ac:dyDescent="0.25">
      <c r="B963">
        <v>1160</v>
      </c>
      <c r="C963">
        <v>1</v>
      </c>
      <c r="D963">
        <v>2</v>
      </c>
      <c r="E963">
        <v>2</v>
      </c>
      <c r="F963" s="17">
        <v>26000</v>
      </c>
      <c r="G963">
        <v>5</v>
      </c>
      <c r="H963">
        <v>6</v>
      </c>
      <c r="I963">
        <v>12</v>
      </c>
      <c r="J963">
        <v>21</v>
      </c>
      <c r="K963">
        <v>1</v>
      </c>
      <c r="L963">
        <v>1</v>
      </c>
      <c r="M963">
        <v>2</v>
      </c>
      <c r="N963">
        <v>2</v>
      </c>
      <c r="O963">
        <v>3</v>
      </c>
      <c r="P963">
        <v>1</v>
      </c>
      <c r="Q963">
        <v>1</v>
      </c>
      <c r="R963">
        <v>2</v>
      </c>
      <c r="S963">
        <v>2</v>
      </c>
      <c r="T963">
        <v>2</v>
      </c>
      <c r="U963">
        <v>2</v>
      </c>
      <c r="V963">
        <v>73.39</v>
      </c>
      <c r="W963">
        <v>7</v>
      </c>
      <c r="X963">
        <v>1</v>
      </c>
      <c r="Y963">
        <v>6015</v>
      </c>
      <c r="Z963">
        <v>635</v>
      </c>
      <c r="AA963">
        <v>1</v>
      </c>
      <c r="AB963">
        <v>809302</v>
      </c>
      <c r="AC963" s="6">
        <v>12271</v>
      </c>
      <c r="AD963" s="6">
        <v>6824</v>
      </c>
      <c r="AE963">
        <v>0</v>
      </c>
      <c r="AF963">
        <v>0</v>
      </c>
      <c r="AG963" s="25">
        <f t="shared" si="183"/>
        <v>31.126999999999999</v>
      </c>
      <c r="AH963" s="29"/>
      <c r="AI963" s="25">
        <f t="shared" si="186"/>
        <v>8.4767307692307696</v>
      </c>
      <c r="AJ963" s="34">
        <f t="shared" si="184"/>
        <v>22.861076923076922</v>
      </c>
      <c r="AK963">
        <v>64594</v>
      </c>
      <c r="AL963">
        <v>220395</v>
      </c>
      <c r="AM963">
        <v>5712</v>
      </c>
      <c r="AN963">
        <v>588907</v>
      </c>
      <c r="AO963" s="6">
        <v>5447</v>
      </c>
      <c r="AP963">
        <v>0</v>
      </c>
      <c r="AQ963">
        <v>0</v>
      </c>
      <c r="AR963" t="s">
        <v>29</v>
      </c>
      <c r="AS963" t="s">
        <v>27</v>
      </c>
      <c r="AT963" s="6" t="s">
        <v>28</v>
      </c>
      <c r="AU963">
        <v>9</v>
      </c>
      <c r="AV963">
        <v>9</v>
      </c>
      <c r="AW963">
        <v>2</v>
      </c>
      <c r="AX963">
        <v>2</v>
      </c>
      <c r="AY963">
        <v>2</v>
      </c>
      <c r="AZ963">
        <v>2</v>
      </c>
      <c r="BA963">
        <v>2</v>
      </c>
      <c r="BB963">
        <v>2</v>
      </c>
      <c r="BC963">
        <v>2</v>
      </c>
      <c r="BD963">
        <v>2</v>
      </c>
      <c r="BE963" t="s">
        <v>29</v>
      </c>
      <c r="BF963" t="s">
        <v>27</v>
      </c>
      <c r="BG963" s="6" t="s">
        <v>28</v>
      </c>
      <c r="BH963">
        <v>9</v>
      </c>
      <c r="BI963">
        <v>9</v>
      </c>
      <c r="BJ963">
        <v>541914</v>
      </c>
      <c r="BK963" s="65">
        <f t="shared" si="194"/>
        <v>20.842846153846153</v>
      </c>
      <c r="BL963">
        <v>18900</v>
      </c>
      <c r="BM963" s="65">
        <f t="shared" si="187"/>
        <v>0.72692307692307689</v>
      </c>
      <c r="BN963">
        <v>30463</v>
      </c>
      <c r="BO963" s="71">
        <f t="shared" si="188"/>
        <v>1.1716538461538462</v>
      </c>
      <c r="BP963">
        <v>9051</v>
      </c>
      <c r="BQ963" s="71">
        <f t="shared" si="189"/>
        <v>0.3481153846153846</v>
      </c>
      <c r="BR963">
        <v>67813</v>
      </c>
      <c r="BS963" s="73">
        <f t="shared" si="190"/>
        <v>2.6081923076923075</v>
      </c>
      <c r="BT963">
        <v>37942</v>
      </c>
      <c r="BU963" s="73">
        <f t="shared" si="191"/>
        <v>1.4593076923076924</v>
      </c>
      <c r="BV963">
        <v>24609</v>
      </c>
      <c r="BW963" s="71">
        <f t="shared" si="192"/>
        <v>0.94650000000000001</v>
      </c>
      <c r="BX963">
        <v>2632</v>
      </c>
      <c r="BY963" s="71">
        <f t="shared" si="193"/>
        <v>0.10123076923076924</v>
      </c>
      <c r="BZ963">
        <v>1873</v>
      </c>
      <c r="CA963" s="71">
        <f t="shared" si="185"/>
        <v>7.2038461538461537E-2</v>
      </c>
      <c r="CB963">
        <v>74105</v>
      </c>
      <c r="CC963" s="71">
        <f t="shared" si="195"/>
        <v>2.8501923076923079</v>
      </c>
    </row>
    <row r="964" spans="2:81" x14ac:dyDescent="0.25">
      <c r="B964">
        <v>1161</v>
      </c>
      <c r="C964">
        <v>1</v>
      </c>
      <c r="D964">
        <v>2</v>
      </c>
      <c r="E964">
        <v>3</v>
      </c>
      <c r="F964" s="17">
        <v>50000</v>
      </c>
      <c r="G964">
        <v>5</v>
      </c>
      <c r="H964">
        <v>1</v>
      </c>
      <c r="I964">
        <v>26</v>
      </c>
      <c r="J964">
        <v>46</v>
      </c>
      <c r="K964">
        <v>1</v>
      </c>
      <c r="L964">
        <v>3</v>
      </c>
      <c r="M964">
        <v>1</v>
      </c>
      <c r="N964">
        <v>2</v>
      </c>
      <c r="O964">
        <v>1</v>
      </c>
      <c r="P964">
        <v>1</v>
      </c>
      <c r="Q964">
        <v>1</v>
      </c>
      <c r="R964">
        <v>2</v>
      </c>
      <c r="S964">
        <v>2</v>
      </c>
      <c r="T964">
        <v>2</v>
      </c>
      <c r="U964">
        <v>2</v>
      </c>
      <c r="V964">
        <v>80.53</v>
      </c>
      <c r="W964">
        <v>5</v>
      </c>
      <c r="X964">
        <v>1</v>
      </c>
      <c r="Y964">
        <v>5338</v>
      </c>
      <c r="Z964">
        <v>952</v>
      </c>
      <c r="AA964">
        <v>1</v>
      </c>
      <c r="AB964">
        <v>4322108</v>
      </c>
      <c r="AC964" s="6">
        <v>24414</v>
      </c>
      <c r="AD964" s="6">
        <v>16204</v>
      </c>
      <c r="AE964">
        <v>0</v>
      </c>
      <c r="AF964">
        <v>0</v>
      </c>
      <c r="AG964" s="25">
        <f t="shared" ref="AG964:AG1027" si="196">AB964/F964</f>
        <v>86.442160000000001</v>
      </c>
      <c r="AH964" s="29"/>
      <c r="AI964" s="25">
        <f t="shared" si="186"/>
        <v>22.757280000000002</v>
      </c>
      <c r="AJ964" s="34">
        <f t="shared" ref="AJ964:AJ1027" si="197">(SUM(AN964:BF964))/F964</f>
        <v>63.849760000000003</v>
      </c>
      <c r="AK964">
        <v>333489</v>
      </c>
      <c r="AL964">
        <v>1137864</v>
      </c>
      <c r="AM964">
        <v>30885</v>
      </c>
      <c r="AN964">
        <v>3184244</v>
      </c>
      <c r="AO964" s="6">
        <v>8210</v>
      </c>
      <c r="AP964">
        <v>0</v>
      </c>
      <c r="AQ964">
        <v>0</v>
      </c>
      <c r="AR964" t="s">
        <v>29</v>
      </c>
      <c r="AS964" t="s">
        <v>27</v>
      </c>
      <c r="AT964" s="6" t="s">
        <v>28</v>
      </c>
      <c r="AU964">
        <v>9</v>
      </c>
      <c r="AV964">
        <v>9</v>
      </c>
      <c r="AW964">
        <v>2</v>
      </c>
      <c r="AX964">
        <v>2</v>
      </c>
      <c r="AY964">
        <v>2</v>
      </c>
      <c r="AZ964">
        <v>2</v>
      </c>
      <c r="BA964">
        <v>2</v>
      </c>
      <c r="BB964">
        <v>2</v>
      </c>
      <c r="BC964">
        <v>2</v>
      </c>
      <c r="BD964">
        <v>2</v>
      </c>
      <c r="BE964" t="s">
        <v>29</v>
      </c>
      <c r="BF964" t="s">
        <v>27</v>
      </c>
      <c r="BG964" s="6" t="s">
        <v>28</v>
      </c>
      <c r="BH964">
        <v>9</v>
      </c>
      <c r="BI964">
        <v>9</v>
      </c>
      <c r="BJ964">
        <v>2668848</v>
      </c>
      <c r="BK964" s="65">
        <f t="shared" si="194"/>
        <v>53.376959999999997</v>
      </c>
      <c r="BL964">
        <v>36964</v>
      </c>
      <c r="BM964" s="65">
        <f t="shared" si="187"/>
        <v>0.73928000000000005</v>
      </c>
      <c r="BN964">
        <v>159615</v>
      </c>
      <c r="BO964" s="71">
        <f t="shared" si="188"/>
        <v>3.1922999999999999</v>
      </c>
      <c r="BP964">
        <v>543725</v>
      </c>
      <c r="BQ964" s="71">
        <f t="shared" si="189"/>
        <v>10.874499999999999</v>
      </c>
      <c r="BR964">
        <v>793609</v>
      </c>
      <c r="BS964" s="73">
        <f t="shared" si="190"/>
        <v>15.87218</v>
      </c>
      <c r="BT964">
        <v>0</v>
      </c>
      <c r="BU964" s="73">
        <f t="shared" si="191"/>
        <v>0</v>
      </c>
      <c r="BV964">
        <v>3259</v>
      </c>
      <c r="BW964" s="71">
        <f t="shared" si="192"/>
        <v>6.5180000000000002E-2</v>
      </c>
      <c r="BX964">
        <v>26959</v>
      </c>
      <c r="BY964" s="71">
        <f t="shared" si="193"/>
        <v>0.53917999999999999</v>
      </c>
      <c r="BZ964">
        <v>13630</v>
      </c>
      <c r="CA964" s="71">
        <f t="shared" ref="CA964:CA1027" si="198">BZ964/F964</f>
        <v>0.27260000000000001</v>
      </c>
      <c r="CB964">
        <v>75498</v>
      </c>
      <c r="CC964" s="71">
        <f t="shared" si="195"/>
        <v>1.50996</v>
      </c>
    </row>
    <row r="965" spans="2:81" x14ac:dyDescent="0.25">
      <c r="B965">
        <v>1162</v>
      </c>
      <c r="C965">
        <v>4</v>
      </c>
      <c r="D965">
        <v>8</v>
      </c>
      <c r="E965">
        <v>5</v>
      </c>
      <c r="F965" s="17">
        <v>45000</v>
      </c>
      <c r="G965">
        <v>5</v>
      </c>
      <c r="H965">
        <v>6</v>
      </c>
      <c r="I965">
        <v>18</v>
      </c>
      <c r="J965">
        <v>38</v>
      </c>
      <c r="K965">
        <v>5</v>
      </c>
      <c r="L965">
        <v>3</v>
      </c>
      <c r="M965">
        <v>2</v>
      </c>
      <c r="N965" t="s">
        <v>26</v>
      </c>
      <c r="O965">
        <v>10</v>
      </c>
      <c r="P965">
        <v>1</v>
      </c>
      <c r="Q965">
        <v>1</v>
      </c>
      <c r="R965">
        <v>2</v>
      </c>
      <c r="S965">
        <v>2</v>
      </c>
      <c r="T965">
        <v>2</v>
      </c>
      <c r="U965">
        <v>2</v>
      </c>
      <c r="V965">
        <v>132.44999999999999</v>
      </c>
      <c r="W965">
        <v>65</v>
      </c>
      <c r="X965">
        <v>2</v>
      </c>
      <c r="Y965">
        <v>725</v>
      </c>
      <c r="Z965">
        <v>4855</v>
      </c>
      <c r="AA965">
        <v>1</v>
      </c>
      <c r="AB965">
        <v>11265259</v>
      </c>
      <c r="AC965" s="6">
        <v>153086</v>
      </c>
      <c r="AD965" s="6">
        <v>101560</v>
      </c>
      <c r="AE965">
        <v>0</v>
      </c>
      <c r="AF965">
        <v>0</v>
      </c>
      <c r="AG965" s="25">
        <f t="shared" si="196"/>
        <v>250.33908888888888</v>
      </c>
      <c r="AH965" s="29"/>
      <c r="AI965" s="25">
        <f t="shared" ref="AI965:AI1028" si="199">AL965/F965</f>
        <v>111.9766</v>
      </c>
      <c r="AJ965" s="34">
        <f t="shared" si="197"/>
        <v>139.50826666666666</v>
      </c>
      <c r="AK965">
        <v>1476831</v>
      </c>
      <c r="AL965">
        <v>5038947</v>
      </c>
      <c r="AM965">
        <v>60391</v>
      </c>
      <c r="AN965">
        <v>6226312</v>
      </c>
      <c r="AO965" s="6">
        <v>51526</v>
      </c>
      <c r="AP965">
        <v>0</v>
      </c>
      <c r="AQ965">
        <v>0</v>
      </c>
      <c r="AR965" t="s">
        <v>29</v>
      </c>
      <c r="AS965" t="s">
        <v>27</v>
      </c>
      <c r="AT965" s="6" t="s">
        <v>28</v>
      </c>
      <c r="AU965">
        <v>9</v>
      </c>
      <c r="AV965">
        <v>9</v>
      </c>
      <c r="AW965">
        <v>2</v>
      </c>
      <c r="AX965">
        <v>2</v>
      </c>
      <c r="AY965">
        <v>2</v>
      </c>
      <c r="AZ965">
        <v>2</v>
      </c>
      <c r="BA965">
        <v>2</v>
      </c>
      <c r="BB965">
        <v>2</v>
      </c>
      <c r="BC965">
        <v>2</v>
      </c>
      <c r="BD965">
        <v>2</v>
      </c>
      <c r="BE965" t="s">
        <v>29</v>
      </c>
      <c r="BF965" t="s">
        <v>27</v>
      </c>
      <c r="BG965" s="6" t="s">
        <v>28</v>
      </c>
      <c r="BH965">
        <v>9</v>
      </c>
      <c r="BI965">
        <v>9</v>
      </c>
      <c r="BJ965">
        <v>51524</v>
      </c>
      <c r="BK965" s="65">
        <f t="shared" si="194"/>
        <v>1.1449777777777779</v>
      </c>
      <c r="BL965">
        <v>1271580</v>
      </c>
      <c r="BM965" s="65">
        <f t="shared" ref="BM965:BM1028" si="200">BL965/F965</f>
        <v>28.257333333333332</v>
      </c>
      <c r="BN965">
        <v>163571</v>
      </c>
      <c r="BO965" s="71">
        <f t="shared" ref="BO965:BO1028" si="201">BN965/F965</f>
        <v>3.6349111111111112</v>
      </c>
      <c r="BP965">
        <v>6139017</v>
      </c>
      <c r="BQ965" s="71">
        <f t="shared" ref="BQ965:BQ1028" si="202">BP965/F965</f>
        <v>136.42259999999999</v>
      </c>
      <c r="BR965">
        <v>3162551</v>
      </c>
      <c r="BS965" s="73">
        <f t="shared" ref="BS965:BS1028" si="203">BR965/F965</f>
        <v>70.278911111111114</v>
      </c>
      <c r="BT965">
        <v>142847</v>
      </c>
      <c r="BU965" s="73">
        <f t="shared" ref="BU965:BU1028" si="204">BT965/F965</f>
        <v>3.174377777777778</v>
      </c>
      <c r="BV965">
        <v>0</v>
      </c>
      <c r="BW965" s="71">
        <f t="shared" ref="BW965:BW1028" si="205">BV965/F965</f>
        <v>0</v>
      </c>
      <c r="BX965">
        <v>30382</v>
      </c>
      <c r="BY965" s="71">
        <f t="shared" ref="BY965:BY1028" si="206">BX965/F965</f>
        <v>0.67515555555555551</v>
      </c>
      <c r="BZ965">
        <v>41460</v>
      </c>
      <c r="CA965" s="71">
        <f t="shared" si="198"/>
        <v>0.92133333333333334</v>
      </c>
      <c r="CB965">
        <v>262327</v>
      </c>
      <c r="CC965" s="71">
        <f t="shared" si="195"/>
        <v>5.8294888888888892</v>
      </c>
    </row>
    <row r="966" spans="2:81" x14ac:dyDescent="0.25">
      <c r="B966">
        <v>1163</v>
      </c>
      <c r="C966">
        <v>2</v>
      </c>
      <c r="D966">
        <v>4</v>
      </c>
      <c r="E966">
        <v>2</v>
      </c>
      <c r="F966" s="17">
        <v>3000</v>
      </c>
      <c r="G966">
        <v>2</v>
      </c>
      <c r="H966">
        <v>2</v>
      </c>
      <c r="I966">
        <v>26</v>
      </c>
      <c r="J966">
        <v>46</v>
      </c>
      <c r="K966" t="s">
        <v>26</v>
      </c>
      <c r="L966">
        <v>3</v>
      </c>
      <c r="M966" t="s">
        <v>26</v>
      </c>
      <c r="N966" t="s">
        <v>26</v>
      </c>
      <c r="O966">
        <v>1</v>
      </c>
      <c r="P966">
        <v>1</v>
      </c>
      <c r="Q966">
        <v>2</v>
      </c>
      <c r="R966">
        <v>2</v>
      </c>
      <c r="S966">
        <v>1</v>
      </c>
      <c r="T966">
        <v>2</v>
      </c>
      <c r="U966">
        <v>2</v>
      </c>
      <c r="V966">
        <v>2724.37</v>
      </c>
      <c r="W966">
        <v>18</v>
      </c>
      <c r="X966">
        <v>2</v>
      </c>
      <c r="Y966">
        <v>6303</v>
      </c>
      <c r="Z966">
        <v>956</v>
      </c>
      <c r="AA966">
        <v>1</v>
      </c>
      <c r="AB966">
        <v>93649</v>
      </c>
      <c r="AC966" s="6">
        <v>2580</v>
      </c>
      <c r="AD966" s="6">
        <v>2580</v>
      </c>
      <c r="AE966">
        <v>0</v>
      </c>
      <c r="AF966">
        <v>0</v>
      </c>
      <c r="AG966" s="25">
        <f t="shared" si="196"/>
        <v>31.216333333333335</v>
      </c>
      <c r="AH966" s="29"/>
      <c r="AI966" s="25">
        <f t="shared" si="199"/>
        <v>31.216333333333335</v>
      </c>
      <c r="AJ966" s="34">
        <f t="shared" si="197"/>
        <v>1.7333333333333333E-2</v>
      </c>
      <c r="AK966">
        <v>27447</v>
      </c>
      <c r="AL966">
        <v>93649</v>
      </c>
      <c r="AM966" t="s">
        <v>29</v>
      </c>
      <c r="AN966" t="s">
        <v>27</v>
      </c>
      <c r="AO966" s="6" t="s">
        <v>28</v>
      </c>
      <c r="AP966">
        <v>9</v>
      </c>
      <c r="AQ966">
        <v>9</v>
      </c>
      <c r="AR966" t="s">
        <v>29</v>
      </c>
      <c r="AS966" t="s">
        <v>27</v>
      </c>
      <c r="AT966" s="6" t="s">
        <v>28</v>
      </c>
      <c r="AU966">
        <v>9</v>
      </c>
      <c r="AV966">
        <v>9</v>
      </c>
      <c r="AW966">
        <v>2</v>
      </c>
      <c r="AX966">
        <v>2</v>
      </c>
      <c r="AY966">
        <v>2</v>
      </c>
      <c r="AZ966">
        <v>2</v>
      </c>
      <c r="BA966">
        <v>2</v>
      </c>
      <c r="BB966">
        <v>2</v>
      </c>
      <c r="BC966">
        <v>2</v>
      </c>
      <c r="BD966">
        <v>2</v>
      </c>
      <c r="BE966" t="s">
        <v>29</v>
      </c>
      <c r="BF966" t="s">
        <v>27</v>
      </c>
      <c r="BG966" s="6" t="s">
        <v>28</v>
      </c>
      <c r="BH966">
        <v>9</v>
      </c>
      <c r="BI966">
        <v>9</v>
      </c>
      <c r="BJ966">
        <v>0</v>
      </c>
      <c r="BK966" s="65">
        <f t="shared" ref="BK966:BK1029" si="207">BJ966/F966</f>
        <v>0</v>
      </c>
      <c r="BL966">
        <v>13160</v>
      </c>
      <c r="BM966" s="65">
        <f t="shared" si="200"/>
        <v>4.3866666666666667</v>
      </c>
      <c r="BN966">
        <v>0</v>
      </c>
      <c r="BO966" s="71">
        <f t="shared" si="201"/>
        <v>0</v>
      </c>
      <c r="BP966">
        <v>383</v>
      </c>
      <c r="BQ966" s="71">
        <f t="shared" si="202"/>
        <v>0.12766666666666668</v>
      </c>
      <c r="BR966">
        <v>40099</v>
      </c>
      <c r="BS966" s="73">
        <f t="shared" si="203"/>
        <v>13.366333333333333</v>
      </c>
      <c r="BT966">
        <v>0</v>
      </c>
      <c r="BU966" s="73">
        <f t="shared" si="204"/>
        <v>0</v>
      </c>
      <c r="BV966">
        <v>16050</v>
      </c>
      <c r="BW966" s="71">
        <f t="shared" si="205"/>
        <v>5.35</v>
      </c>
      <c r="BX966">
        <v>40</v>
      </c>
      <c r="BY966" s="71">
        <f t="shared" si="206"/>
        <v>1.3333333333333334E-2</v>
      </c>
      <c r="BZ966">
        <v>1611</v>
      </c>
      <c r="CA966" s="71">
        <f t="shared" si="198"/>
        <v>0.53700000000000003</v>
      </c>
      <c r="CB966">
        <v>22307</v>
      </c>
      <c r="CC966" s="71">
        <f t="shared" si="195"/>
        <v>7.4356666666666671</v>
      </c>
    </row>
    <row r="967" spans="2:81" x14ac:dyDescent="0.25">
      <c r="B967">
        <v>1165</v>
      </c>
      <c r="C967">
        <v>2</v>
      </c>
      <c r="D967">
        <v>3</v>
      </c>
      <c r="E967">
        <v>1</v>
      </c>
      <c r="F967" s="17">
        <v>2100</v>
      </c>
      <c r="G967">
        <v>2</v>
      </c>
      <c r="H967">
        <v>7</v>
      </c>
      <c r="I967">
        <v>26</v>
      </c>
      <c r="J967">
        <v>46</v>
      </c>
      <c r="K967">
        <v>1</v>
      </c>
      <c r="L967">
        <v>1</v>
      </c>
      <c r="M967">
        <v>2</v>
      </c>
      <c r="N967">
        <v>2</v>
      </c>
      <c r="O967">
        <v>1</v>
      </c>
      <c r="P967">
        <v>1</v>
      </c>
      <c r="Q967">
        <v>1</v>
      </c>
      <c r="R967">
        <v>2</v>
      </c>
      <c r="S967">
        <v>2</v>
      </c>
      <c r="T967">
        <v>2</v>
      </c>
      <c r="U967">
        <v>2</v>
      </c>
      <c r="V967">
        <v>2724.37</v>
      </c>
      <c r="W967">
        <v>11</v>
      </c>
      <c r="X967">
        <v>1</v>
      </c>
      <c r="Y967">
        <v>7655</v>
      </c>
      <c r="Z967">
        <v>494</v>
      </c>
      <c r="AA967">
        <v>1</v>
      </c>
      <c r="AB967">
        <v>295047</v>
      </c>
      <c r="AC967" s="6">
        <v>5402</v>
      </c>
      <c r="AD967" s="6">
        <v>4301</v>
      </c>
      <c r="AE967">
        <v>0</v>
      </c>
      <c r="AF967">
        <v>0</v>
      </c>
      <c r="AG967" s="25">
        <f t="shared" si="196"/>
        <v>140.49857142857144</v>
      </c>
      <c r="AH967" s="29"/>
      <c r="AI967" s="25">
        <f t="shared" si="199"/>
        <v>79.277142857142863</v>
      </c>
      <c r="AJ967" s="34">
        <f t="shared" si="197"/>
        <v>61.762380952380951</v>
      </c>
      <c r="AK967">
        <v>48793</v>
      </c>
      <c r="AL967">
        <v>166482</v>
      </c>
      <c r="AM967">
        <v>1247</v>
      </c>
      <c r="AN967">
        <v>128566</v>
      </c>
      <c r="AO967" s="6">
        <v>1101</v>
      </c>
      <c r="AP967">
        <v>0</v>
      </c>
      <c r="AQ967">
        <v>0</v>
      </c>
      <c r="AR967" t="s">
        <v>29</v>
      </c>
      <c r="AS967" t="s">
        <v>27</v>
      </c>
      <c r="AT967" s="6" t="s">
        <v>28</v>
      </c>
      <c r="AU967">
        <v>9</v>
      </c>
      <c r="AV967">
        <v>9</v>
      </c>
      <c r="AW967">
        <v>2</v>
      </c>
      <c r="AX967">
        <v>2</v>
      </c>
      <c r="AY967">
        <v>2</v>
      </c>
      <c r="AZ967">
        <v>2</v>
      </c>
      <c r="BA967">
        <v>2</v>
      </c>
      <c r="BB967">
        <v>2</v>
      </c>
      <c r="BC967">
        <v>2</v>
      </c>
      <c r="BD967">
        <v>2</v>
      </c>
      <c r="BE967" t="s">
        <v>29</v>
      </c>
      <c r="BF967" t="s">
        <v>27</v>
      </c>
      <c r="BG967" s="6" t="s">
        <v>28</v>
      </c>
      <c r="BH967">
        <v>9</v>
      </c>
      <c r="BI967">
        <v>9</v>
      </c>
      <c r="BJ967">
        <v>128566</v>
      </c>
      <c r="BK967" s="65">
        <f t="shared" si="207"/>
        <v>61.22190476190476</v>
      </c>
      <c r="BL967">
        <v>2406</v>
      </c>
      <c r="BM967" s="65">
        <f t="shared" si="200"/>
        <v>1.1457142857142857</v>
      </c>
      <c r="BN967">
        <v>12000</v>
      </c>
      <c r="BO967" s="71">
        <f t="shared" si="201"/>
        <v>5.7142857142857144</v>
      </c>
      <c r="BP967">
        <v>1712</v>
      </c>
      <c r="BQ967" s="71">
        <f t="shared" si="202"/>
        <v>0.81523809523809521</v>
      </c>
      <c r="BR967">
        <v>50958</v>
      </c>
      <c r="BS967" s="73">
        <f t="shared" si="203"/>
        <v>24.265714285714285</v>
      </c>
      <c r="BT967">
        <v>0</v>
      </c>
      <c r="BU967" s="73">
        <f t="shared" si="204"/>
        <v>0</v>
      </c>
      <c r="BV967">
        <v>65723</v>
      </c>
      <c r="BW967" s="71">
        <f t="shared" si="205"/>
        <v>31.296666666666667</v>
      </c>
      <c r="BX967">
        <v>65</v>
      </c>
      <c r="BY967" s="71">
        <f t="shared" si="206"/>
        <v>3.0952380952380953E-2</v>
      </c>
      <c r="BZ967">
        <v>1648</v>
      </c>
      <c r="CA967" s="71">
        <f t="shared" si="198"/>
        <v>0.78476190476190477</v>
      </c>
      <c r="CB967">
        <v>31970</v>
      </c>
      <c r="CC967" s="71">
        <f t="shared" si="195"/>
        <v>15.223809523809523</v>
      </c>
    </row>
    <row r="968" spans="2:81" x14ac:dyDescent="0.25">
      <c r="B968">
        <v>1166</v>
      </c>
      <c r="C968">
        <v>3</v>
      </c>
      <c r="D968">
        <v>5</v>
      </c>
      <c r="E968">
        <v>4</v>
      </c>
      <c r="F968" s="17">
        <v>3500</v>
      </c>
      <c r="G968">
        <v>2</v>
      </c>
      <c r="H968">
        <v>7</v>
      </c>
      <c r="I968">
        <v>5</v>
      </c>
      <c r="J968">
        <v>9</v>
      </c>
      <c r="K968">
        <v>1</v>
      </c>
      <c r="L968">
        <v>1</v>
      </c>
      <c r="M968">
        <v>2</v>
      </c>
      <c r="N968">
        <v>2</v>
      </c>
      <c r="O968">
        <v>1</v>
      </c>
      <c r="P968">
        <v>1</v>
      </c>
      <c r="Q968">
        <v>1</v>
      </c>
      <c r="R968">
        <v>2</v>
      </c>
      <c r="S968">
        <v>2</v>
      </c>
      <c r="T968">
        <v>2</v>
      </c>
      <c r="U968">
        <v>2</v>
      </c>
      <c r="V968">
        <v>734.43</v>
      </c>
      <c r="W968">
        <v>23</v>
      </c>
      <c r="X968">
        <v>2</v>
      </c>
      <c r="Y968">
        <v>3232</v>
      </c>
      <c r="Z968">
        <v>1267</v>
      </c>
      <c r="AA968">
        <v>1</v>
      </c>
      <c r="AB968">
        <v>269022</v>
      </c>
      <c r="AC968" s="6">
        <v>4583</v>
      </c>
      <c r="AD968" s="6">
        <v>2740</v>
      </c>
      <c r="AE968">
        <v>1</v>
      </c>
      <c r="AF968">
        <v>1</v>
      </c>
      <c r="AG968" s="25">
        <f t="shared" si="196"/>
        <v>76.863428571428571</v>
      </c>
      <c r="AH968" s="29"/>
      <c r="AI968" s="25">
        <f t="shared" si="199"/>
        <v>30.556857142857144</v>
      </c>
      <c r="AJ968" s="34">
        <f t="shared" si="197"/>
        <v>46.843428571428575</v>
      </c>
      <c r="AK968">
        <v>31345</v>
      </c>
      <c r="AL968">
        <v>106949</v>
      </c>
      <c r="AM968">
        <v>1572</v>
      </c>
      <c r="AN968">
        <v>162073</v>
      </c>
      <c r="AO968" s="6">
        <v>1843</v>
      </c>
      <c r="AP968">
        <v>1</v>
      </c>
      <c r="AQ968">
        <v>1</v>
      </c>
      <c r="AR968" t="s">
        <v>29</v>
      </c>
      <c r="AS968" t="s">
        <v>27</v>
      </c>
      <c r="AT968" s="6" t="s">
        <v>28</v>
      </c>
      <c r="AU968">
        <v>9</v>
      </c>
      <c r="AV968">
        <v>9</v>
      </c>
      <c r="AW968">
        <v>2</v>
      </c>
      <c r="AX968">
        <v>2</v>
      </c>
      <c r="AY968">
        <v>2</v>
      </c>
      <c r="AZ968">
        <v>2</v>
      </c>
      <c r="BA968">
        <v>2</v>
      </c>
      <c r="BB968">
        <v>2</v>
      </c>
      <c r="BC968">
        <v>2</v>
      </c>
      <c r="BD968">
        <v>2</v>
      </c>
      <c r="BE968" t="s">
        <v>29</v>
      </c>
      <c r="BF968" t="s">
        <v>27</v>
      </c>
      <c r="BG968" s="6" t="s">
        <v>28</v>
      </c>
      <c r="BH968">
        <v>9</v>
      </c>
      <c r="BI968">
        <v>9</v>
      </c>
      <c r="BJ968">
        <v>162073</v>
      </c>
      <c r="BK968" s="65">
        <f t="shared" si="207"/>
        <v>46.306571428571431</v>
      </c>
      <c r="BL968">
        <v>13651</v>
      </c>
      <c r="BM968" s="65">
        <f t="shared" si="200"/>
        <v>3.9002857142857144</v>
      </c>
      <c r="BN968">
        <v>4031</v>
      </c>
      <c r="BO968" s="71">
        <f t="shared" si="201"/>
        <v>1.1517142857142857</v>
      </c>
      <c r="BP968">
        <v>10382</v>
      </c>
      <c r="BQ968" s="71">
        <f t="shared" si="202"/>
        <v>2.9662857142857142</v>
      </c>
      <c r="BR968">
        <v>52811</v>
      </c>
      <c r="BS968" s="73">
        <f t="shared" si="203"/>
        <v>15.088857142857142</v>
      </c>
      <c r="BT968">
        <v>0</v>
      </c>
      <c r="BU968" s="73">
        <f t="shared" si="204"/>
        <v>0</v>
      </c>
      <c r="BV968">
        <v>0</v>
      </c>
      <c r="BW968" s="71">
        <f t="shared" si="205"/>
        <v>0</v>
      </c>
      <c r="BX968">
        <v>454</v>
      </c>
      <c r="BY968" s="71">
        <f t="shared" si="206"/>
        <v>0.12971428571428573</v>
      </c>
      <c r="BZ968">
        <v>5207</v>
      </c>
      <c r="CA968" s="71">
        <f t="shared" si="198"/>
        <v>1.4877142857142858</v>
      </c>
      <c r="CB968">
        <v>20415</v>
      </c>
      <c r="CC968" s="71">
        <f t="shared" si="195"/>
        <v>5.8328571428571427</v>
      </c>
    </row>
    <row r="969" spans="2:81" x14ac:dyDescent="0.25">
      <c r="B969">
        <v>1168</v>
      </c>
      <c r="C969">
        <v>3</v>
      </c>
      <c r="D969">
        <v>5</v>
      </c>
      <c r="E969">
        <v>4</v>
      </c>
      <c r="F969" s="17">
        <v>3850</v>
      </c>
      <c r="G969">
        <v>2</v>
      </c>
      <c r="H969">
        <v>6</v>
      </c>
      <c r="I969">
        <v>14</v>
      </c>
      <c r="J969">
        <v>30</v>
      </c>
      <c r="K969">
        <v>5</v>
      </c>
      <c r="L969">
        <v>4</v>
      </c>
      <c r="M969">
        <v>2</v>
      </c>
      <c r="N969">
        <v>2</v>
      </c>
      <c r="O969">
        <v>1</v>
      </c>
      <c r="P969">
        <v>1</v>
      </c>
      <c r="Q969">
        <v>2</v>
      </c>
      <c r="R969">
        <v>2</v>
      </c>
      <c r="S969">
        <v>2</v>
      </c>
      <c r="T969">
        <v>2</v>
      </c>
      <c r="U969">
        <v>2</v>
      </c>
      <c r="V969">
        <v>419.28</v>
      </c>
      <c r="W969">
        <v>24</v>
      </c>
      <c r="X969">
        <v>1</v>
      </c>
      <c r="Y969">
        <v>2569</v>
      </c>
      <c r="Z969">
        <v>1548</v>
      </c>
      <c r="AA969">
        <v>1</v>
      </c>
      <c r="AB969">
        <v>149323</v>
      </c>
      <c r="AC969" s="6">
        <v>3913</v>
      </c>
      <c r="AD969" s="6">
        <v>3913</v>
      </c>
      <c r="AE969">
        <v>1</v>
      </c>
      <c r="AF969">
        <v>0</v>
      </c>
      <c r="AG969" s="25">
        <f t="shared" si="196"/>
        <v>38.785194805194806</v>
      </c>
      <c r="AH969" s="29"/>
      <c r="AI969" s="25">
        <f t="shared" si="199"/>
        <v>38.785194805194806</v>
      </c>
      <c r="AJ969" s="34">
        <f t="shared" si="197"/>
        <v>1.3506493506493506E-2</v>
      </c>
      <c r="AK969">
        <v>43764</v>
      </c>
      <c r="AL969">
        <v>149323</v>
      </c>
      <c r="AM969" t="s">
        <v>29</v>
      </c>
      <c r="AN969" t="s">
        <v>27</v>
      </c>
      <c r="AO969" s="6" t="s">
        <v>28</v>
      </c>
      <c r="AP969">
        <v>9</v>
      </c>
      <c r="AQ969">
        <v>9</v>
      </c>
      <c r="AR969" t="s">
        <v>29</v>
      </c>
      <c r="AS969" t="s">
        <v>27</v>
      </c>
      <c r="AT969" s="6" t="s">
        <v>28</v>
      </c>
      <c r="AU969">
        <v>9</v>
      </c>
      <c r="AV969">
        <v>9</v>
      </c>
      <c r="AW969">
        <v>2</v>
      </c>
      <c r="AX969">
        <v>2</v>
      </c>
      <c r="AY969">
        <v>2</v>
      </c>
      <c r="AZ969">
        <v>2</v>
      </c>
      <c r="BA969">
        <v>2</v>
      </c>
      <c r="BB969">
        <v>2</v>
      </c>
      <c r="BC969">
        <v>2</v>
      </c>
      <c r="BD969">
        <v>2</v>
      </c>
      <c r="BE969" t="s">
        <v>29</v>
      </c>
      <c r="BF969" t="s">
        <v>27</v>
      </c>
      <c r="BG969" s="6" t="s">
        <v>28</v>
      </c>
      <c r="BH969">
        <v>9</v>
      </c>
      <c r="BI969">
        <v>9</v>
      </c>
      <c r="BJ969">
        <v>7653</v>
      </c>
      <c r="BK969" s="65">
        <f t="shared" si="207"/>
        <v>1.9877922077922079</v>
      </c>
      <c r="BL969">
        <v>34499</v>
      </c>
      <c r="BM969" s="65">
        <f t="shared" si="200"/>
        <v>8.9607792207792212</v>
      </c>
      <c r="BN969">
        <v>5256</v>
      </c>
      <c r="BO969" s="71">
        <f t="shared" si="201"/>
        <v>1.3651948051948053</v>
      </c>
      <c r="BP969">
        <v>18905</v>
      </c>
      <c r="BQ969" s="71">
        <f t="shared" si="202"/>
        <v>4.9103896103896103</v>
      </c>
      <c r="BR969">
        <v>27324</v>
      </c>
      <c r="BS969" s="73">
        <f t="shared" si="203"/>
        <v>7.097142857142857</v>
      </c>
      <c r="BT969">
        <v>0</v>
      </c>
      <c r="BU969" s="73">
        <f t="shared" si="204"/>
        <v>0</v>
      </c>
      <c r="BV969">
        <v>40390</v>
      </c>
      <c r="BW969" s="71">
        <f t="shared" si="205"/>
        <v>10.49090909090909</v>
      </c>
      <c r="BX969">
        <v>112</v>
      </c>
      <c r="BY969" s="71">
        <f t="shared" si="206"/>
        <v>2.9090909090909091E-2</v>
      </c>
      <c r="BZ969">
        <v>2790</v>
      </c>
      <c r="CA969" s="71">
        <f t="shared" si="198"/>
        <v>0.72467532467532469</v>
      </c>
      <c r="CB969">
        <v>12394</v>
      </c>
      <c r="CC969" s="71">
        <f t="shared" si="195"/>
        <v>3.2192207792207794</v>
      </c>
    </row>
    <row r="970" spans="2:81" x14ac:dyDescent="0.25">
      <c r="B970">
        <v>1170</v>
      </c>
      <c r="C970">
        <v>3</v>
      </c>
      <c r="D970">
        <v>6</v>
      </c>
      <c r="E970">
        <v>3</v>
      </c>
      <c r="F970" s="17">
        <v>40000</v>
      </c>
      <c r="G970">
        <v>5</v>
      </c>
      <c r="H970">
        <v>1</v>
      </c>
      <c r="I970">
        <v>2</v>
      </c>
      <c r="J970">
        <v>4</v>
      </c>
      <c r="K970">
        <v>2</v>
      </c>
      <c r="L970">
        <v>1</v>
      </c>
      <c r="M970">
        <v>2</v>
      </c>
      <c r="N970">
        <v>1</v>
      </c>
      <c r="O970">
        <v>4</v>
      </c>
      <c r="P970">
        <v>1</v>
      </c>
      <c r="Q970">
        <v>1</v>
      </c>
      <c r="R970">
        <v>2</v>
      </c>
      <c r="S970">
        <v>2</v>
      </c>
      <c r="T970">
        <v>2</v>
      </c>
      <c r="U970">
        <v>2</v>
      </c>
      <c r="V970">
        <v>364.5</v>
      </c>
      <c r="W970">
        <v>29</v>
      </c>
      <c r="X970">
        <v>2</v>
      </c>
      <c r="Y970">
        <v>4774</v>
      </c>
      <c r="Z970">
        <v>1047</v>
      </c>
      <c r="AA970">
        <v>1</v>
      </c>
      <c r="AB970">
        <v>3513792</v>
      </c>
      <c r="AC970" s="6">
        <v>42006</v>
      </c>
      <c r="AD970" s="6">
        <v>30000</v>
      </c>
      <c r="AE970">
        <v>1</v>
      </c>
      <c r="AF970">
        <v>0</v>
      </c>
      <c r="AG970" s="25">
        <f t="shared" si="196"/>
        <v>87.844800000000006</v>
      </c>
      <c r="AH970" s="29"/>
      <c r="AI970" s="25">
        <f t="shared" si="199"/>
        <v>42.202424999999998</v>
      </c>
      <c r="AJ970" s="34">
        <f t="shared" si="197"/>
        <v>45.943375000000003</v>
      </c>
      <c r="AK970">
        <v>494753</v>
      </c>
      <c r="AL970">
        <v>1688097</v>
      </c>
      <c r="AM970">
        <v>17708</v>
      </c>
      <c r="AN970">
        <v>1825695</v>
      </c>
      <c r="AO970" s="6">
        <v>12006</v>
      </c>
      <c r="AP970">
        <v>0</v>
      </c>
      <c r="AQ970">
        <v>0</v>
      </c>
      <c r="AR970" t="s">
        <v>29</v>
      </c>
      <c r="AS970" t="s">
        <v>27</v>
      </c>
      <c r="AT970" s="6" t="s">
        <v>28</v>
      </c>
      <c r="AU970">
        <v>9</v>
      </c>
      <c r="AV970">
        <v>9</v>
      </c>
      <c r="AW970">
        <v>2</v>
      </c>
      <c r="AX970">
        <v>2</v>
      </c>
      <c r="AY970">
        <v>2</v>
      </c>
      <c r="AZ970">
        <v>2</v>
      </c>
      <c r="BA970">
        <v>2</v>
      </c>
      <c r="BB970">
        <v>2</v>
      </c>
      <c r="BC970">
        <v>2</v>
      </c>
      <c r="BD970">
        <v>2</v>
      </c>
      <c r="BE970" t="s">
        <v>29</v>
      </c>
      <c r="BF970" t="s">
        <v>27</v>
      </c>
      <c r="BG970" s="6" t="s">
        <v>28</v>
      </c>
      <c r="BH970">
        <v>9</v>
      </c>
      <c r="BI970">
        <v>9</v>
      </c>
      <c r="BJ970">
        <v>1762391</v>
      </c>
      <c r="BK970" s="65">
        <f t="shared" si="207"/>
        <v>44.059775000000002</v>
      </c>
      <c r="BL970">
        <v>246096</v>
      </c>
      <c r="BM970" s="65">
        <f t="shared" si="200"/>
        <v>6.1524000000000001</v>
      </c>
      <c r="BN970">
        <v>185790</v>
      </c>
      <c r="BO970" s="71">
        <f t="shared" si="201"/>
        <v>4.6447500000000002</v>
      </c>
      <c r="BP970">
        <v>63304</v>
      </c>
      <c r="BQ970" s="71">
        <f t="shared" si="202"/>
        <v>1.5826</v>
      </c>
      <c r="BR970">
        <v>740885</v>
      </c>
      <c r="BS970" s="73">
        <f t="shared" si="203"/>
        <v>18.522124999999999</v>
      </c>
      <c r="BT970">
        <v>0</v>
      </c>
      <c r="BU970" s="73">
        <f t="shared" si="204"/>
        <v>0</v>
      </c>
      <c r="BV970">
        <v>84029</v>
      </c>
      <c r="BW970" s="71">
        <f t="shared" si="205"/>
        <v>2.1007250000000002</v>
      </c>
      <c r="BX970">
        <v>53169</v>
      </c>
      <c r="BY970" s="71">
        <f t="shared" si="206"/>
        <v>1.3292250000000001</v>
      </c>
      <c r="BZ970">
        <v>111436</v>
      </c>
      <c r="CA970" s="71">
        <f t="shared" si="198"/>
        <v>2.7858999999999998</v>
      </c>
      <c r="CB970">
        <v>266693</v>
      </c>
      <c r="CC970" s="71">
        <f t="shared" si="195"/>
        <v>6.6673249999999999</v>
      </c>
    </row>
    <row r="971" spans="2:81" x14ac:dyDescent="0.25">
      <c r="B971">
        <v>1171</v>
      </c>
      <c r="C971">
        <v>3</v>
      </c>
      <c r="D971">
        <v>5</v>
      </c>
      <c r="E971">
        <v>4</v>
      </c>
      <c r="F971" s="17">
        <v>320000</v>
      </c>
      <c r="G971">
        <v>8</v>
      </c>
      <c r="H971">
        <v>7</v>
      </c>
      <c r="I971">
        <v>23</v>
      </c>
      <c r="J971">
        <v>50</v>
      </c>
      <c r="K971" t="s">
        <v>26</v>
      </c>
      <c r="L971" t="s">
        <v>154</v>
      </c>
      <c r="M971" t="s">
        <v>26</v>
      </c>
      <c r="N971" t="s">
        <v>26</v>
      </c>
      <c r="O971" t="s">
        <v>157</v>
      </c>
      <c r="P971">
        <v>1</v>
      </c>
      <c r="Q971">
        <v>1</v>
      </c>
      <c r="R971">
        <v>1</v>
      </c>
      <c r="S971" t="s">
        <v>26</v>
      </c>
      <c r="T971">
        <v>2</v>
      </c>
      <c r="U971">
        <v>2</v>
      </c>
      <c r="V971">
        <v>39.549999999999997</v>
      </c>
      <c r="W971">
        <v>24</v>
      </c>
      <c r="X971">
        <v>1</v>
      </c>
      <c r="Y971">
        <v>2875</v>
      </c>
      <c r="Z971">
        <v>1754</v>
      </c>
      <c r="AA971">
        <v>1</v>
      </c>
      <c r="AB971">
        <v>25263457</v>
      </c>
      <c r="AC971" s="6">
        <v>434315</v>
      </c>
      <c r="AD971" s="6">
        <v>361940</v>
      </c>
      <c r="AE971">
        <v>1</v>
      </c>
      <c r="AF971">
        <v>1</v>
      </c>
      <c r="AG971" s="25">
        <f t="shared" si="196"/>
        <v>78.948303124999995</v>
      </c>
      <c r="AH971" s="29"/>
      <c r="AI971" s="25">
        <f t="shared" si="199"/>
        <v>57.074731249999999</v>
      </c>
      <c r="AJ971" s="34">
        <f t="shared" si="197"/>
        <v>22.100549999999998</v>
      </c>
      <c r="AK971">
        <v>5352847</v>
      </c>
      <c r="AL971">
        <v>18263914</v>
      </c>
      <c r="AM971">
        <v>67572</v>
      </c>
      <c r="AN971">
        <v>6966673</v>
      </c>
      <c r="AO971" s="6">
        <v>72066</v>
      </c>
      <c r="AP971">
        <v>1</v>
      </c>
      <c r="AQ971">
        <v>1</v>
      </c>
      <c r="AR971">
        <v>237</v>
      </c>
      <c r="AS971">
        <v>32870</v>
      </c>
      <c r="AT971" s="6">
        <v>310</v>
      </c>
      <c r="AU971">
        <v>1</v>
      </c>
      <c r="AV971">
        <v>1</v>
      </c>
      <c r="AW971">
        <v>2</v>
      </c>
      <c r="AX971">
        <v>2</v>
      </c>
      <c r="AY971">
        <v>2</v>
      </c>
      <c r="AZ971">
        <v>2</v>
      </c>
      <c r="BA971">
        <v>2</v>
      </c>
      <c r="BB971">
        <v>2</v>
      </c>
      <c r="BC971">
        <v>2</v>
      </c>
      <c r="BD971">
        <v>2</v>
      </c>
      <c r="BE971" t="s">
        <v>29</v>
      </c>
      <c r="BF971" t="s">
        <v>27</v>
      </c>
      <c r="BG971" s="6" t="s">
        <v>28</v>
      </c>
      <c r="BH971">
        <v>9</v>
      </c>
      <c r="BI971">
        <v>9</v>
      </c>
      <c r="BJ971">
        <v>7677936</v>
      </c>
      <c r="BK971" s="65">
        <f t="shared" si="207"/>
        <v>23.993549999999999</v>
      </c>
      <c r="BL971">
        <v>3986810</v>
      </c>
      <c r="BM971" s="65">
        <f t="shared" si="200"/>
        <v>12.458781249999999</v>
      </c>
      <c r="BN971">
        <v>1896723</v>
      </c>
      <c r="BO971" s="71">
        <f t="shared" si="201"/>
        <v>5.9272593750000002</v>
      </c>
      <c r="BP971">
        <v>2216648</v>
      </c>
      <c r="BQ971" s="71">
        <f t="shared" si="202"/>
        <v>6.9270250000000004</v>
      </c>
      <c r="BR971">
        <v>6800323</v>
      </c>
      <c r="BS971" s="73">
        <f t="shared" si="203"/>
        <v>21.251009374999999</v>
      </c>
      <c r="BT971">
        <v>0</v>
      </c>
      <c r="BU971" s="73">
        <f t="shared" si="204"/>
        <v>0</v>
      </c>
      <c r="BV971">
        <v>0</v>
      </c>
      <c r="BW971" s="71">
        <f t="shared" si="205"/>
        <v>0</v>
      </c>
      <c r="BX971">
        <v>184306</v>
      </c>
      <c r="BY971" s="71">
        <f t="shared" si="206"/>
        <v>0.57595624999999995</v>
      </c>
      <c r="BZ971">
        <v>262436</v>
      </c>
      <c r="CA971" s="71">
        <f t="shared" si="198"/>
        <v>0.82011250000000002</v>
      </c>
      <c r="CB971">
        <v>2238274</v>
      </c>
      <c r="CC971" s="71">
        <f t="shared" si="195"/>
        <v>6.9946062500000004</v>
      </c>
    </row>
    <row r="972" spans="2:81" x14ac:dyDescent="0.25">
      <c r="B972">
        <v>1172</v>
      </c>
      <c r="C972">
        <v>1</v>
      </c>
      <c r="D972">
        <v>2</v>
      </c>
      <c r="E972">
        <v>3</v>
      </c>
      <c r="F972" s="17">
        <v>99000</v>
      </c>
      <c r="G972">
        <v>6</v>
      </c>
      <c r="H972">
        <v>6</v>
      </c>
      <c r="I972">
        <v>2</v>
      </c>
      <c r="J972">
        <v>2</v>
      </c>
      <c r="K972">
        <v>6</v>
      </c>
      <c r="L972">
        <v>6</v>
      </c>
      <c r="M972">
        <v>2</v>
      </c>
      <c r="N972">
        <v>1</v>
      </c>
      <c r="O972">
        <v>7</v>
      </c>
      <c r="P972">
        <v>1</v>
      </c>
      <c r="Q972">
        <v>2</v>
      </c>
      <c r="R972">
        <v>2</v>
      </c>
      <c r="S972">
        <v>2</v>
      </c>
      <c r="T972">
        <v>1</v>
      </c>
      <c r="U972">
        <v>2</v>
      </c>
      <c r="V972">
        <v>80.53</v>
      </c>
      <c r="W972">
        <v>8</v>
      </c>
      <c r="X972">
        <v>1</v>
      </c>
      <c r="Y972">
        <v>6141</v>
      </c>
      <c r="Z972">
        <v>819</v>
      </c>
      <c r="AA972">
        <v>1</v>
      </c>
      <c r="AB972">
        <v>4758519</v>
      </c>
      <c r="AC972" s="6">
        <v>126452</v>
      </c>
      <c r="AD972" s="6">
        <v>114317</v>
      </c>
      <c r="AE972">
        <v>0</v>
      </c>
      <c r="AF972">
        <v>0</v>
      </c>
      <c r="AG972" s="25">
        <f t="shared" si="196"/>
        <v>48.065848484848487</v>
      </c>
      <c r="AH972" s="29"/>
      <c r="AI972" s="25">
        <f t="shared" si="199"/>
        <v>42.217363636363636</v>
      </c>
      <c r="AJ972" s="34">
        <f t="shared" si="197"/>
        <v>5.8548383838383842</v>
      </c>
      <c r="AK972">
        <v>1224947</v>
      </c>
      <c r="AL972">
        <v>4179519</v>
      </c>
      <c r="AM972" t="s">
        <v>29</v>
      </c>
      <c r="AN972" t="s">
        <v>27</v>
      </c>
      <c r="AO972" s="6" t="s">
        <v>28</v>
      </c>
      <c r="AP972">
        <v>9</v>
      </c>
      <c r="AQ972">
        <v>9</v>
      </c>
      <c r="AR972" t="s">
        <v>29</v>
      </c>
      <c r="AS972" t="s">
        <v>27</v>
      </c>
      <c r="AT972" s="6" t="s">
        <v>28</v>
      </c>
      <c r="AU972">
        <v>9</v>
      </c>
      <c r="AV972">
        <v>9</v>
      </c>
      <c r="AW972">
        <v>1</v>
      </c>
      <c r="AX972">
        <v>1</v>
      </c>
      <c r="AY972">
        <v>2</v>
      </c>
      <c r="AZ972">
        <v>2</v>
      </c>
      <c r="BA972">
        <v>2</v>
      </c>
      <c r="BB972">
        <v>2</v>
      </c>
      <c r="BC972">
        <v>2</v>
      </c>
      <c r="BD972">
        <v>2</v>
      </c>
      <c r="BE972">
        <v>579</v>
      </c>
      <c r="BF972">
        <v>579000</v>
      </c>
      <c r="BG972" s="6">
        <v>12135</v>
      </c>
      <c r="BH972">
        <v>0</v>
      </c>
      <c r="BI972">
        <v>0</v>
      </c>
      <c r="BJ972">
        <v>579000</v>
      </c>
      <c r="BK972" s="65">
        <f t="shared" si="207"/>
        <v>5.8484848484848486</v>
      </c>
      <c r="BL972">
        <v>381171</v>
      </c>
      <c r="BM972" s="65">
        <f t="shared" si="200"/>
        <v>3.8502121212121212</v>
      </c>
      <c r="BN972">
        <v>889456</v>
      </c>
      <c r="BO972" s="71">
        <f t="shared" si="201"/>
        <v>8.9844040404040406</v>
      </c>
      <c r="BP972">
        <v>28114</v>
      </c>
      <c r="BQ972" s="71">
        <f t="shared" si="202"/>
        <v>0.283979797979798</v>
      </c>
      <c r="BR972">
        <v>1647327</v>
      </c>
      <c r="BS972" s="73">
        <f t="shared" si="203"/>
        <v>16.639666666666667</v>
      </c>
      <c r="BT972">
        <v>0</v>
      </c>
      <c r="BU972" s="73">
        <f t="shared" si="204"/>
        <v>0</v>
      </c>
      <c r="BV972">
        <v>56888</v>
      </c>
      <c r="BW972" s="71">
        <f t="shared" si="205"/>
        <v>0.5746262626262626</v>
      </c>
      <c r="BX972">
        <v>85268</v>
      </c>
      <c r="BY972" s="71">
        <f t="shared" si="206"/>
        <v>0.86129292929292933</v>
      </c>
      <c r="BZ972">
        <v>161658</v>
      </c>
      <c r="CA972" s="71">
        <f t="shared" si="198"/>
        <v>1.6329090909090909</v>
      </c>
      <c r="CB972">
        <v>929637</v>
      </c>
      <c r="CC972" s="71">
        <f t="shared" si="195"/>
        <v>9.3902727272727269</v>
      </c>
    </row>
    <row r="973" spans="2:81" x14ac:dyDescent="0.25">
      <c r="B973">
        <v>1175</v>
      </c>
      <c r="C973">
        <v>3</v>
      </c>
      <c r="D973">
        <v>6</v>
      </c>
      <c r="E973">
        <v>5</v>
      </c>
      <c r="F973" s="17">
        <v>85000</v>
      </c>
      <c r="G973">
        <v>6</v>
      </c>
      <c r="H973">
        <v>6</v>
      </c>
      <c r="I973">
        <v>2</v>
      </c>
      <c r="J973">
        <v>4</v>
      </c>
      <c r="K973">
        <v>2</v>
      </c>
      <c r="L973">
        <v>1</v>
      </c>
      <c r="M973">
        <v>2</v>
      </c>
      <c r="N973">
        <v>2</v>
      </c>
      <c r="O973">
        <v>5</v>
      </c>
      <c r="P973">
        <v>1</v>
      </c>
      <c r="Q973">
        <v>1</v>
      </c>
      <c r="R973">
        <v>2</v>
      </c>
      <c r="S973">
        <v>2</v>
      </c>
      <c r="T973">
        <v>2</v>
      </c>
      <c r="U973">
        <v>2</v>
      </c>
      <c r="V973">
        <v>190.78</v>
      </c>
      <c r="W973">
        <v>31</v>
      </c>
      <c r="X973">
        <v>1</v>
      </c>
      <c r="Y973">
        <v>2686</v>
      </c>
      <c r="Z973">
        <v>2205</v>
      </c>
      <c r="AA973">
        <v>1</v>
      </c>
      <c r="AB973">
        <v>8305188</v>
      </c>
      <c r="AC973" s="6">
        <v>130794</v>
      </c>
      <c r="AD973" s="6">
        <v>114042</v>
      </c>
      <c r="AE973">
        <v>1</v>
      </c>
      <c r="AF973">
        <v>1</v>
      </c>
      <c r="AG973" s="25">
        <f t="shared" si="196"/>
        <v>97.708094117647065</v>
      </c>
      <c r="AH973" s="29"/>
      <c r="AI973" s="25">
        <f t="shared" si="199"/>
        <v>70.862058823529409</v>
      </c>
      <c r="AJ973" s="34">
        <f t="shared" si="197"/>
        <v>27.043529411764705</v>
      </c>
      <c r="AK973">
        <v>1765321</v>
      </c>
      <c r="AL973">
        <v>6023275</v>
      </c>
      <c r="AM973">
        <v>22133</v>
      </c>
      <c r="AN973">
        <v>2281912</v>
      </c>
      <c r="AO973" s="6">
        <v>16752</v>
      </c>
      <c r="AP973">
        <v>1</v>
      </c>
      <c r="AQ973">
        <v>1</v>
      </c>
      <c r="AR973" t="s">
        <v>29</v>
      </c>
      <c r="AS973" t="s">
        <v>27</v>
      </c>
      <c r="AT973" s="6" t="s">
        <v>28</v>
      </c>
      <c r="AU973">
        <v>9</v>
      </c>
      <c r="AV973">
        <v>9</v>
      </c>
      <c r="AW973">
        <v>2</v>
      </c>
      <c r="AX973">
        <v>2</v>
      </c>
      <c r="AY973">
        <v>2</v>
      </c>
      <c r="AZ973">
        <v>2</v>
      </c>
      <c r="BA973">
        <v>2</v>
      </c>
      <c r="BB973">
        <v>2</v>
      </c>
      <c r="BC973">
        <v>2</v>
      </c>
      <c r="BD973">
        <v>2</v>
      </c>
      <c r="BE973" t="s">
        <v>29</v>
      </c>
      <c r="BF973" t="s">
        <v>27</v>
      </c>
      <c r="BG973" s="6" t="s">
        <v>28</v>
      </c>
      <c r="BH973">
        <v>9</v>
      </c>
      <c r="BI973">
        <v>9</v>
      </c>
      <c r="BJ973">
        <v>2087496</v>
      </c>
      <c r="BK973" s="65">
        <f t="shared" si="207"/>
        <v>24.558776470588235</v>
      </c>
      <c r="BL973">
        <v>2611782</v>
      </c>
      <c r="BM973" s="65">
        <f t="shared" si="200"/>
        <v>30.72684705882353</v>
      </c>
      <c r="BN973">
        <v>531366</v>
      </c>
      <c r="BO973" s="71">
        <f t="shared" si="201"/>
        <v>6.2513647058823532</v>
      </c>
      <c r="BP973">
        <v>194416</v>
      </c>
      <c r="BQ973" s="71">
        <f t="shared" si="202"/>
        <v>2.2872470588235294</v>
      </c>
      <c r="BR973">
        <v>1212125</v>
      </c>
      <c r="BS973" s="73">
        <f t="shared" si="203"/>
        <v>14.260294117647058</v>
      </c>
      <c r="BT973">
        <v>0</v>
      </c>
      <c r="BU973" s="73">
        <f t="shared" si="204"/>
        <v>0</v>
      </c>
      <c r="BV973">
        <v>0</v>
      </c>
      <c r="BW973" s="71">
        <f t="shared" si="205"/>
        <v>0</v>
      </c>
      <c r="BX973">
        <v>59383</v>
      </c>
      <c r="BY973" s="71">
        <f t="shared" si="206"/>
        <v>0.69862352941176475</v>
      </c>
      <c r="BZ973">
        <v>845868</v>
      </c>
      <c r="CA973" s="71">
        <f t="shared" si="198"/>
        <v>9.9513882352941181</v>
      </c>
      <c r="CB973">
        <v>762752</v>
      </c>
      <c r="CC973" s="71">
        <f t="shared" si="195"/>
        <v>8.9735529411764698</v>
      </c>
    </row>
    <row r="974" spans="2:81" x14ac:dyDescent="0.25">
      <c r="B974">
        <v>1176</v>
      </c>
      <c r="C974">
        <v>1</v>
      </c>
      <c r="D974">
        <v>2</v>
      </c>
      <c r="E974">
        <v>1</v>
      </c>
      <c r="F974" s="17">
        <v>51000</v>
      </c>
      <c r="G974">
        <v>6</v>
      </c>
      <c r="H974">
        <v>7</v>
      </c>
      <c r="I974">
        <v>23</v>
      </c>
      <c r="J974">
        <v>50</v>
      </c>
      <c r="K974" t="s">
        <v>26</v>
      </c>
      <c r="L974" t="s">
        <v>154</v>
      </c>
      <c r="M974" t="s">
        <v>26</v>
      </c>
      <c r="N974" t="s">
        <v>26</v>
      </c>
      <c r="O974" t="s">
        <v>157</v>
      </c>
      <c r="P974">
        <v>1</v>
      </c>
      <c r="Q974">
        <v>1</v>
      </c>
      <c r="R974">
        <v>2</v>
      </c>
      <c r="S974" t="s">
        <v>26</v>
      </c>
      <c r="T974">
        <v>2</v>
      </c>
      <c r="U974">
        <v>2</v>
      </c>
      <c r="V974">
        <v>869.22</v>
      </c>
      <c r="W974">
        <v>4</v>
      </c>
      <c r="X974">
        <v>2</v>
      </c>
      <c r="Y974">
        <v>6385</v>
      </c>
      <c r="Z974">
        <v>586</v>
      </c>
      <c r="AA974">
        <v>1</v>
      </c>
      <c r="AB974">
        <v>3613629</v>
      </c>
      <c r="AC974" s="6">
        <v>80823</v>
      </c>
      <c r="AD974" s="6">
        <v>65900</v>
      </c>
      <c r="AE974">
        <v>1</v>
      </c>
      <c r="AF974">
        <v>1</v>
      </c>
      <c r="AG974" s="25">
        <f t="shared" si="196"/>
        <v>70.855470588235292</v>
      </c>
      <c r="AH974" s="29"/>
      <c r="AI974" s="25">
        <f t="shared" si="199"/>
        <v>37.372235294117644</v>
      </c>
      <c r="AJ974" s="34">
        <f t="shared" si="197"/>
        <v>33.776549019607842</v>
      </c>
      <c r="AK974">
        <v>558612</v>
      </c>
      <c r="AL974">
        <v>1905984</v>
      </c>
      <c r="AM974">
        <v>16563</v>
      </c>
      <c r="AN974">
        <v>1707645</v>
      </c>
      <c r="AO974" s="6">
        <v>14923</v>
      </c>
      <c r="AP974">
        <v>1</v>
      </c>
      <c r="AQ974">
        <v>1</v>
      </c>
      <c r="AR974" t="s">
        <v>29</v>
      </c>
      <c r="AS974">
        <v>0</v>
      </c>
      <c r="AT974" s="6" t="s">
        <v>28</v>
      </c>
      <c r="AU974">
        <v>9</v>
      </c>
      <c r="AV974">
        <v>9</v>
      </c>
      <c r="AW974">
        <v>2</v>
      </c>
      <c r="AX974">
        <v>2</v>
      </c>
      <c r="AY974">
        <v>2</v>
      </c>
      <c r="AZ974">
        <v>2</v>
      </c>
      <c r="BA974">
        <v>2</v>
      </c>
      <c r="BB974">
        <v>2</v>
      </c>
      <c r="BC974">
        <v>2</v>
      </c>
      <c r="BD974">
        <v>2</v>
      </c>
      <c r="BE974" t="s">
        <v>29</v>
      </c>
      <c r="BF974" t="s">
        <v>27</v>
      </c>
      <c r="BG974" s="6" t="s">
        <v>28</v>
      </c>
      <c r="BH974">
        <v>9</v>
      </c>
      <c r="BI974">
        <v>9</v>
      </c>
      <c r="BJ974">
        <v>1700632</v>
      </c>
      <c r="BK974" s="65">
        <f t="shared" si="207"/>
        <v>33.345725490196081</v>
      </c>
      <c r="BL974">
        <v>139711</v>
      </c>
      <c r="BM974" s="65">
        <f t="shared" si="200"/>
        <v>2.7394313725490198</v>
      </c>
      <c r="BN974">
        <v>248407</v>
      </c>
      <c r="BO974" s="71">
        <f t="shared" si="201"/>
        <v>4.8707254901960786</v>
      </c>
      <c r="BP974">
        <v>253664</v>
      </c>
      <c r="BQ974" s="71">
        <f t="shared" si="202"/>
        <v>4.9738039215686278</v>
      </c>
      <c r="BR974">
        <v>840011</v>
      </c>
      <c r="BS974" s="73">
        <f t="shared" si="203"/>
        <v>16.470803921568628</v>
      </c>
      <c r="BT974">
        <v>0</v>
      </c>
      <c r="BU974" s="73">
        <f t="shared" si="204"/>
        <v>0</v>
      </c>
      <c r="BV974">
        <v>136818</v>
      </c>
      <c r="BW974" s="71">
        <f t="shared" si="205"/>
        <v>2.6827058823529413</v>
      </c>
      <c r="BX974">
        <v>22766</v>
      </c>
      <c r="BY974" s="71">
        <f t="shared" si="206"/>
        <v>0.44639215686274508</v>
      </c>
      <c r="BZ974">
        <v>32417</v>
      </c>
      <c r="CA974" s="71">
        <f t="shared" si="198"/>
        <v>0.63562745098039219</v>
      </c>
      <c r="CB974">
        <v>239203</v>
      </c>
      <c r="CC974" s="71">
        <f t="shared" ref="CC974:CC1037" si="208">CB974/F974</f>
        <v>4.6902549019607847</v>
      </c>
    </row>
    <row r="975" spans="2:81" x14ac:dyDescent="0.25">
      <c r="B975">
        <v>1177</v>
      </c>
      <c r="C975">
        <v>2</v>
      </c>
      <c r="D975">
        <v>3</v>
      </c>
      <c r="E975">
        <v>2</v>
      </c>
      <c r="F975" s="17">
        <v>23000</v>
      </c>
      <c r="G975">
        <v>4</v>
      </c>
      <c r="H975">
        <v>5</v>
      </c>
      <c r="I975">
        <v>17</v>
      </c>
      <c r="J975">
        <v>36</v>
      </c>
      <c r="K975">
        <v>7</v>
      </c>
      <c r="L975">
        <v>2</v>
      </c>
      <c r="M975">
        <v>2</v>
      </c>
      <c r="N975" t="s">
        <v>26</v>
      </c>
      <c r="O975">
        <v>2</v>
      </c>
      <c r="P975">
        <v>1</v>
      </c>
      <c r="Q975">
        <v>1</v>
      </c>
      <c r="R975">
        <v>2</v>
      </c>
      <c r="S975">
        <v>2</v>
      </c>
      <c r="T975">
        <v>2</v>
      </c>
      <c r="U975">
        <v>2</v>
      </c>
      <c r="V975">
        <v>317.92</v>
      </c>
      <c r="W975">
        <v>14</v>
      </c>
      <c r="X975">
        <v>1</v>
      </c>
      <c r="Y975">
        <v>5614</v>
      </c>
      <c r="Z975">
        <v>623</v>
      </c>
      <c r="AA975">
        <v>1</v>
      </c>
      <c r="AB975">
        <v>3247100</v>
      </c>
      <c r="AC975" s="6">
        <v>43871</v>
      </c>
      <c r="AD975" s="6">
        <v>37532</v>
      </c>
      <c r="AE975">
        <v>0</v>
      </c>
      <c r="AF975">
        <v>0</v>
      </c>
      <c r="AG975" s="25">
        <f t="shared" si="196"/>
        <v>141.17826086956521</v>
      </c>
      <c r="AH975" s="29"/>
      <c r="AI975" s="25">
        <f t="shared" si="199"/>
        <v>104.04878260869565</v>
      </c>
      <c r="AJ975" s="34">
        <f t="shared" si="197"/>
        <v>37.406521739130433</v>
      </c>
      <c r="AK975">
        <v>701384</v>
      </c>
      <c r="AL975">
        <v>2393122</v>
      </c>
      <c r="AM975">
        <v>8283</v>
      </c>
      <c r="AN975">
        <v>853977</v>
      </c>
      <c r="AO975" s="6">
        <v>6339</v>
      </c>
      <c r="AP975">
        <v>0</v>
      </c>
      <c r="AQ975">
        <v>0</v>
      </c>
      <c r="AR975" t="s">
        <v>29</v>
      </c>
      <c r="AS975" t="s">
        <v>27</v>
      </c>
      <c r="AT975" s="6" t="s">
        <v>28</v>
      </c>
      <c r="AU975">
        <v>9</v>
      </c>
      <c r="AV975">
        <v>9</v>
      </c>
      <c r="AW975">
        <v>2</v>
      </c>
      <c r="AX975">
        <v>2</v>
      </c>
      <c r="AY975">
        <v>2</v>
      </c>
      <c r="AZ975">
        <v>2</v>
      </c>
      <c r="BA975">
        <v>2</v>
      </c>
      <c r="BB975">
        <v>2</v>
      </c>
      <c r="BC975">
        <v>2</v>
      </c>
      <c r="BD975">
        <v>2</v>
      </c>
      <c r="BE975" t="s">
        <v>29</v>
      </c>
      <c r="BF975" t="s">
        <v>27</v>
      </c>
      <c r="BG975" s="6" t="s">
        <v>28</v>
      </c>
      <c r="BH975">
        <v>9</v>
      </c>
      <c r="BI975">
        <v>9</v>
      </c>
      <c r="BJ975">
        <v>672077</v>
      </c>
      <c r="BK975" s="65">
        <f t="shared" si="207"/>
        <v>29.220739130434783</v>
      </c>
      <c r="BL975">
        <v>85015</v>
      </c>
      <c r="BM975" s="65">
        <f t="shared" si="200"/>
        <v>3.6963043478260871</v>
      </c>
      <c r="BN975">
        <v>421231</v>
      </c>
      <c r="BO975" s="71">
        <f t="shared" si="201"/>
        <v>18.314391304347826</v>
      </c>
      <c r="BP975">
        <v>809510</v>
      </c>
      <c r="BQ975" s="71">
        <f t="shared" si="202"/>
        <v>35.196086956521739</v>
      </c>
      <c r="BR975">
        <v>745967</v>
      </c>
      <c r="BS975" s="73">
        <f t="shared" si="203"/>
        <v>32.433347826086958</v>
      </c>
      <c r="BT975">
        <v>24588</v>
      </c>
      <c r="BU975" s="73">
        <f t="shared" si="204"/>
        <v>1.0690434782608695</v>
      </c>
      <c r="BV975">
        <v>172277</v>
      </c>
      <c r="BW975" s="71">
        <f t="shared" si="205"/>
        <v>7.4903043478260871</v>
      </c>
      <c r="BX975">
        <v>12577</v>
      </c>
      <c r="BY975" s="71">
        <f t="shared" si="206"/>
        <v>0.54682608695652168</v>
      </c>
      <c r="BZ975">
        <v>24421</v>
      </c>
      <c r="CA975" s="71">
        <f t="shared" si="198"/>
        <v>1.0617826086956521</v>
      </c>
      <c r="CB975">
        <v>279436</v>
      </c>
      <c r="CC975" s="71">
        <f t="shared" si="208"/>
        <v>12.149391304347827</v>
      </c>
    </row>
    <row r="976" spans="2:81" x14ac:dyDescent="0.25">
      <c r="B976">
        <v>1179</v>
      </c>
      <c r="C976">
        <v>1</v>
      </c>
      <c r="D976">
        <v>1</v>
      </c>
      <c r="E976">
        <v>2</v>
      </c>
      <c r="F976" s="17">
        <v>8000</v>
      </c>
      <c r="G976">
        <v>3</v>
      </c>
      <c r="H976">
        <v>7</v>
      </c>
      <c r="I976">
        <v>18</v>
      </c>
      <c r="J976">
        <v>38</v>
      </c>
      <c r="K976">
        <v>4</v>
      </c>
      <c r="L976">
        <v>3</v>
      </c>
      <c r="M976">
        <v>2</v>
      </c>
      <c r="N976">
        <v>2</v>
      </c>
      <c r="O976">
        <v>2</v>
      </c>
      <c r="P976">
        <v>1</v>
      </c>
      <c r="Q976">
        <v>2</v>
      </c>
      <c r="R976">
        <v>2</v>
      </c>
      <c r="S976">
        <v>2</v>
      </c>
      <c r="T976">
        <v>2</v>
      </c>
      <c r="U976">
        <v>2</v>
      </c>
      <c r="V976">
        <v>848.3</v>
      </c>
      <c r="W976">
        <v>2</v>
      </c>
      <c r="X976">
        <v>2</v>
      </c>
      <c r="Y976">
        <v>5322</v>
      </c>
      <c r="Z976">
        <v>562</v>
      </c>
      <c r="AA976">
        <v>1</v>
      </c>
      <c r="AB976">
        <v>367131</v>
      </c>
      <c r="AC976" s="6">
        <v>13248</v>
      </c>
      <c r="AD976" s="6">
        <v>13248</v>
      </c>
      <c r="AE976">
        <v>0</v>
      </c>
      <c r="AF976">
        <v>0</v>
      </c>
      <c r="AG976" s="25">
        <f t="shared" si="196"/>
        <v>45.891374999999996</v>
      </c>
      <c r="AH976" s="29"/>
      <c r="AI976" s="25">
        <f t="shared" si="199"/>
        <v>45.891374999999996</v>
      </c>
      <c r="AJ976" s="34">
        <f t="shared" si="197"/>
        <v>6.4999999999999997E-3</v>
      </c>
      <c r="AK976">
        <v>107600</v>
      </c>
      <c r="AL976">
        <v>367131</v>
      </c>
      <c r="AM976" t="s">
        <v>29</v>
      </c>
      <c r="AN976" t="s">
        <v>27</v>
      </c>
      <c r="AO976" s="6" t="s">
        <v>28</v>
      </c>
      <c r="AP976">
        <v>9</v>
      </c>
      <c r="AQ976">
        <v>9</v>
      </c>
      <c r="AR976" t="s">
        <v>29</v>
      </c>
      <c r="AS976" t="s">
        <v>27</v>
      </c>
      <c r="AT976" s="6" t="s">
        <v>28</v>
      </c>
      <c r="AU976">
        <v>9</v>
      </c>
      <c r="AV976">
        <v>9</v>
      </c>
      <c r="AW976">
        <v>2</v>
      </c>
      <c r="AX976">
        <v>2</v>
      </c>
      <c r="AY976">
        <v>2</v>
      </c>
      <c r="AZ976">
        <v>2</v>
      </c>
      <c r="BA976">
        <v>2</v>
      </c>
      <c r="BB976">
        <v>2</v>
      </c>
      <c r="BC976">
        <v>2</v>
      </c>
      <c r="BD976">
        <v>2</v>
      </c>
      <c r="BE976" t="s">
        <v>29</v>
      </c>
      <c r="BF976" t="s">
        <v>27</v>
      </c>
      <c r="BG976" s="6" t="s">
        <v>28</v>
      </c>
      <c r="BH976">
        <v>9</v>
      </c>
      <c r="BI976">
        <v>9</v>
      </c>
      <c r="BJ976">
        <v>22252</v>
      </c>
      <c r="BK976" s="65">
        <f t="shared" si="207"/>
        <v>2.7814999999999999</v>
      </c>
      <c r="BL976">
        <v>5720</v>
      </c>
      <c r="BM976" s="65">
        <f t="shared" si="200"/>
        <v>0.71499999999999997</v>
      </c>
      <c r="BN976">
        <v>0</v>
      </c>
      <c r="BO976" s="71">
        <f t="shared" si="201"/>
        <v>0</v>
      </c>
      <c r="BP976">
        <v>42498</v>
      </c>
      <c r="BQ976" s="71">
        <f t="shared" si="202"/>
        <v>5.3122499999999997</v>
      </c>
      <c r="BR976">
        <v>265789</v>
      </c>
      <c r="BS976" s="73">
        <f t="shared" si="203"/>
        <v>33.223624999999998</v>
      </c>
      <c r="BT976">
        <v>0</v>
      </c>
      <c r="BU976" s="73">
        <f t="shared" si="204"/>
        <v>0</v>
      </c>
      <c r="BV976">
        <v>15789</v>
      </c>
      <c r="BW976" s="71">
        <f t="shared" si="205"/>
        <v>1.973625</v>
      </c>
      <c r="BX976">
        <v>0</v>
      </c>
      <c r="BY976" s="71">
        <f t="shared" si="206"/>
        <v>0</v>
      </c>
      <c r="BZ976">
        <v>0</v>
      </c>
      <c r="CA976" s="71">
        <f t="shared" si="198"/>
        <v>0</v>
      </c>
      <c r="CB976">
        <v>15083</v>
      </c>
      <c r="CC976" s="71">
        <f t="shared" si="208"/>
        <v>1.885375</v>
      </c>
    </row>
    <row r="977" spans="2:81" x14ac:dyDescent="0.25">
      <c r="B977">
        <v>1180</v>
      </c>
      <c r="C977">
        <v>2</v>
      </c>
      <c r="D977">
        <v>3</v>
      </c>
      <c r="E977">
        <v>1</v>
      </c>
      <c r="F977" s="17">
        <v>122000</v>
      </c>
      <c r="G977">
        <v>7</v>
      </c>
      <c r="H977">
        <v>7</v>
      </c>
      <c r="I977">
        <v>14</v>
      </c>
      <c r="J977">
        <v>28</v>
      </c>
      <c r="K977">
        <v>3</v>
      </c>
      <c r="L977">
        <v>1</v>
      </c>
      <c r="M977">
        <v>2</v>
      </c>
      <c r="N977">
        <v>1</v>
      </c>
      <c r="O977">
        <v>2</v>
      </c>
      <c r="P977">
        <v>1</v>
      </c>
      <c r="Q977">
        <v>1</v>
      </c>
      <c r="R977">
        <v>2</v>
      </c>
      <c r="S977">
        <v>2</v>
      </c>
      <c r="T977">
        <v>2</v>
      </c>
      <c r="U977">
        <v>2</v>
      </c>
      <c r="V977">
        <v>121.46</v>
      </c>
      <c r="W977">
        <v>11</v>
      </c>
      <c r="X977">
        <v>2</v>
      </c>
      <c r="Y977">
        <v>7323</v>
      </c>
      <c r="Z977">
        <v>479</v>
      </c>
      <c r="AA977">
        <v>1</v>
      </c>
      <c r="AB977">
        <v>5856156</v>
      </c>
      <c r="AC977" s="6">
        <v>64890</v>
      </c>
      <c r="AD977" s="6">
        <v>34322</v>
      </c>
      <c r="AE977">
        <v>0</v>
      </c>
      <c r="AF977">
        <v>0</v>
      </c>
      <c r="AG977" s="25">
        <f t="shared" si="196"/>
        <v>48.001278688524593</v>
      </c>
      <c r="AH977" s="29"/>
      <c r="AI977" s="25">
        <f t="shared" si="199"/>
        <v>14.050114754098361</v>
      </c>
      <c r="AJ977" s="34">
        <f t="shared" si="197"/>
        <v>34.202008196721309</v>
      </c>
      <c r="AK977">
        <v>502378</v>
      </c>
      <c r="AL977">
        <v>1714114</v>
      </c>
      <c r="AM977">
        <v>40175</v>
      </c>
      <c r="AN977">
        <v>4142043</v>
      </c>
      <c r="AO977" s="6">
        <v>30568</v>
      </c>
      <c r="AP977">
        <v>0</v>
      </c>
      <c r="AQ977">
        <v>0</v>
      </c>
      <c r="AR977" t="s">
        <v>29</v>
      </c>
      <c r="AS977" t="s">
        <v>27</v>
      </c>
      <c r="AT977" s="6" t="s">
        <v>28</v>
      </c>
      <c r="AU977">
        <v>9</v>
      </c>
      <c r="AV977">
        <v>9</v>
      </c>
      <c r="AW977">
        <v>2</v>
      </c>
      <c r="AX977">
        <v>2</v>
      </c>
      <c r="AY977">
        <v>2</v>
      </c>
      <c r="AZ977">
        <v>2</v>
      </c>
      <c r="BA977">
        <v>2</v>
      </c>
      <c r="BB977">
        <v>2</v>
      </c>
      <c r="BC977">
        <v>2</v>
      </c>
      <c r="BD977">
        <v>2</v>
      </c>
      <c r="BE977" t="s">
        <v>29</v>
      </c>
      <c r="BF977" t="s">
        <v>27</v>
      </c>
      <c r="BG977" s="6" t="s">
        <v>28</v>
      </c>
      <c r="BH977">
        <v>9</v>
      </c>
      <c r="BI977">
        <v>9</v>
      </c>
      <c r="BJ977">
        <v>3872119</v>
      </c>
      <c r="BK977" s="65">
        <f t="shared" si="207"/>
        <v>31.738680327868853</v>
      </c>
      <c r="BL977">
        <v>233101</v>
      </c>
      <c r="BM977" s="65">
        <f t="shared" si="200"/>
        <v>1.9106639344262295</v>
      </c>
      <c r="BN977">
        <v>538454</v>
      </c>
      <c r="BO977" s="71">
        <f t="shared" si="201"/>
        <v>4.4135573770491803</v>
      </c>
      <c r="BP977">
        <v>266157</v>
      </c>
      <c r="BQ977" s="71">
        <f t="shared" si="202"/>
        <v>2.1816147540983608</v>
      </c>
      <c r="BR977">
        <v>493784</v>
      </c>
      <c r="BS977" s="73">
        <f t="shared" si="203"/>
        <v>4.0474098360655741</v>
      </c>
      <c r="BT977">
        <v>81897</v>
      </c>
      <c r="BU977" s="73">
        <f t="shared" si="204"/>
        <v>0.67128688524590163</v>
      </c>
      <c r="BV977">
        <v>26378</v>
      </c>
      <c r="BW977" s="71">
        <f t="shared" si="205"/>
        <v>0.21621311475409835</v>
      </c>
      <c r="BX977">
        <v>23853</v>
      </c>
      <c r="BY977" s="71">
        <f t="shared" si="206"/>
        <v>0.19551639344262295</v>
      </c>
      <c r="BZ977">
        <v>219717</v>
      </c>
      <c r="CA977" s="71">
        <f t="shared" si="198"/>
        <v>1.8009590163934426</v>
      </c>
      <c r="CB977">
        <v>100696</v>
      </c>
      <c r="CC977" s="71">
        <f t="shared" si="208"/>
        <v>0.82537704918032784</v>
      </c>
    </row>
    <row r="978" spans="2:81" x14ac:dyDescent="0.25">
      <c r="B978">
        <v>1181</v>
      </c>
      <c r="C978">
        <v>1</v>
      </c>
      <c r="D978">
        <v>1</v>
      </c>
      <c r="E978">
        <v>2</v>
      </c>
      <c r="F978" s="17">
        <v>4100</v>
      </c>
      <c r="G978">
        <v>2</v>
      </c>
      <c r="H978">
        <v>4</v>
      </c>
      <c r="I978">
        <v>13</v>
      </c>
      <c r="J978">
        <v>22</v>
      </c>
      <c r="K978">
        <v>2</v>
      </c>
      <c r="L978" t="s">
        <v>154</v>
      </c>
      <c r="M978">
        <v>2</v>
      </c>
      <c r="N978">
        <v>2</v>
      </c>
      <c r="O978">
        <v>3</v>
      </c>
      <c r="P978">
        <v>1</v>
      </c>
      <c r="Q978">
        <v>2</v>
      </c>
      <c r="R978">
        <v>1</v>
      </c>
      <c r="S978">
        <v>2</v>
      </c>
      <c r="T978">
        <v>2</v>
      </c>
      <c r="U978">
        <v>2</v>
      </c>
      <c r="V978">
        <v>406.42</v>
      </c>
      <c r="W978">
        <v>2</v>
      </c>
      <c r="X978">
        <v>2</v>
      </c>
      <c r="Y978">
        <v>6695</v>
      </c>
      <c r="Z978">
        <v>602</v>
      </c>
      <c r="AA978">
        <v>1</v>
      </c>
      <c r="AB978">
        <v>633572</v>
      </c>
      <c r="AC978" s="6">
        <v>7771</v>
      </c>
      <c r="AD978" s="6">
        <v>3998</v>
      </c>
      <c r="AE978">
        <v>0</v>
      </c>
      <c r="AF978">
        <v>0</v>
      </c>
      <c r="AG978" s="25">
        <f t="shared" si="196"/>
        <v>154.52975609756098</v>
      </c>
      <c r="AH978" s="29"/>
      <c r="AI978" s="25">
        <f t="shared" si="199"/>
        <v>28.418536585365853</v>
      </c>
      <c r="AJ978" s="34">
        <f t="shared" si="197"/>
        <v>127.94902439024391</v>
      </c>
      <c r="AK978">
        <v>34149</v>
      </c>
      <c r="AL978">
        <v>116516</v>
      </c>
      <c r="AM978" t="s">
        <v>29</v>
      </c>
      <c r="AN978" t="s">
        <v>27</v>
      </c>
      <c r="AO978" s="6" t="s">
        <v>28</v>
      </c>
      <c r="AP978">
        <v>9</v>
      </c>
      <c r="AQ978">
        <v>9</v>
      </c>
      <c r="AR978">
        <v>3728</v>
      </c>
      <c r="AS978">
        <v>517056</v>
      </c>
      <c r="AT978" s="6">
        <v>3773</v>
      </c>
      <c r="AU978">
        <v>0</v>
      </c>
      <c r="AV978">
        <v>0</v>
      </c>
      <c r="AW978">
        <v>2</v>
      </c>
      <c r="AX978">
        <v>2</v>
      </c>
      <c r="AY978">
        <v>2</v>
      </c>
      <c r="AZ978">
        <v>2</v>
      </c>
      <c r="BA978">
        <v>2</v>
      </c>
      <c r="BB978">
        <v>2</v>
      </c>
      <c r="BC978">
        <v>2</v>
      </c>
      <c r="BD978">
        <v>2</v>
      </c>
      <c r="BE978" t="s">
        <v>29</v>
      </c>
      <c r="BF978" t="s">
        <v>27</v>
      </c>
      <c r="BG978" s="6" t="s">
        <v>28</v>
      </c>
      <c r="BH978">
        <v>9</v>
      </c>
      <c r="BI978">
        <v>9</v>
      </c>
      <c r="BJ978">
        <v>516323</v>
      </c>
      <c r="BK978" s="65">
        <f t="shared" si="207"/>
        <v>125.93243902439025</v>
      </c>
      <c r="BL978">
        <v>0</v>
      </c>
      <c r="BM978" s="65">
        <f t="shared" si="200"/>
        <v>0</v>
      </c>
      <c r="BN978">
        <v>17034</v>
      </c>
      <c r="BO978" s="71">
        <f t="shared" si="201"/>
        <v>4.1546341463414631</v>
      </c>
      <c r="BP978">
        <v>1497</v>
      </c>
      <c r="BQ978" s="71">
        <f t="shared" si="202"/>
        <v>0.36512195121951219</v>
      </c>
      <c r="BR978">
        <v>26655</v>
      </c>
      <c r="BS978" s="73">
        <f t="shared" si="203"/>
        <v>6.5012195121951217</v>
      </c>
      <c r="BT978">
        <v>0</v>
      </c>
      <c r="BU978" s="73">
        <f t="shared" si="204"/>
        <v>0</v>
      </c>
      <c r="BV978">
        <v>24739</v>
      </c>
      <c r="BW978" s="71">
        <f t="shared" si="205"/>
        <v>6.0339024390243905</v>
      </c>
      <c r="BX978">
        <v>0</v>
      </c>
      <c r="BY978" s="71">
        <f t="shared" si="206"/>
        <v>0</v>
      </c>
      <c r="BZ978">
        <v>334</v>
      </c>
      <c r="CA978" s="71">
        <f t="shared" si="198"/>
        <v>8.1463414634146344E-2</v>
      </c>
      <c r="CB978">
        <v>46990</v>
      </c>
      <c r="CC978" s="71">
        <f t="shared" si="208"/>
        <v>11.460975609756098</v>
      </c>
    </row>
    <row r="979" spans="2:81" x14ac:dyDescent="0.25">
      <c r="B979">
        <v>1182</v>
      </c>
      <c r="C979">
        <v>4</v>
      </c>
      <c r="D979">
        <v>8</v>
      </c>
      <c r="E979">
        <v>1</v>
      </c>
      <c r="F979" s="17">
        <v>100000</v>
      </c>
      <c r="G979">
        <v>6</v>
      </c>
      <c r="H979">
        <v>4</v>
      </c>
      <c r="I979">
        <v>17</v>
      </c>
      <c r="J979">
        <v>36</v>
      </c>
      <c r="K979">
        <v>2</v>
      </c>
      <c r="L979">
        <v>1</v>
      </c>
      <c r="M979">
        <v>2</v>
      </c>
      <c r="N979" t="s">
        <v>26</v>
      </c>
      <c r="O979">
        <v>4</v>
      </c>
      <c r="P979">
        <v>1</v>
      </c>
      <c r="Q979">
        <v>1</v>
      </c>
      <c r="R979">
        <v>2</v>
      </c>
      <c r="S979">
        <v>2</v>
      </c>
      <c r="T979">
        <v>2</v>
      </c>
      <c r="U979">
        <v>2</v>
      </c>
      <c r="V979">
        <v>40.03</v>
      </c>
      <c r="W979">
        <v>37</v>
      </c>
      <c r="X979">
        <v>1</v>
      </c>
      <c r="Y979">
        <v>7126</v>
      </c>
      <c r="Z979">
        <v>489</v>
      </c>
      <c r="AA979">
        <v>1</v>
      </c>
      <c r="AB979">
        <v>19053680</v>
      </c>
      <c r="AC979" s="6">
        <v>302788</v>
      </c>
      <c r="AD979" s="6">
        <v>221092</v>
      </c>
      <c r="AE979">
        <v>0</v>
      </c>
      <c r="AF979">
        <v>0</v>
      </c>
      <c r="AG979" s="25">
        <f t="shared" si="196"/>
        <v>190.5368</v>
      </c>
      <c r="AH979" s="29"/>
      <c r="AI979" s="25">
        <f t="shared" si="199"/>
        <v>51.678629999999998</v>
      </c>
      <c r="AJ979" s="34">
        <f t="shared" si="197"/>
        <v>139.67546999999999</v>
      </c>
      <c r="AK979">
        <v>1514614</v>
      </c>
      <c r="AL979">
        <v>5167863</v>
      </c>
      <c r="AM979">
        <v>134683</v>
      </c>
      <c r="AN979">
        <v>13885817</v>
      </c>
      <c r="AO979" s="6">
        <v>81696</v>
      </c>
      <c r="AP979">
        <v>0</v>
      </c>
      <c r="AQ979">
        <v>0</v>
      </c>
      <c r="AR979" t="s">
        <v>29</v>
      </c>
      <c r="AS979" t="s">
        <v>27</v>
      </c>
      <c r="AT979" s="6" t="s">
        <v>28</v>
      </c>
      <c r="AU979">
        <v>9</v>
      </c>
      <c r="AV979">
        <v>9</v>
      </c>
      <c r="AW979">
        <v>2</v>
      </c>
      <c r="AX979">
        <v>2</v>
      </c>
      <c r="AY979">
        <v>2</v>
      </c>
      <c r="AZ979">
        <v>2</v>
      </c>
      <c r="BA979">
        <v>2</v>
      </c>
      <c r="BB979">
        <v>2</v>
      </c>
      <c r="BC979">
        <v>2</v>
      </c>
      <c r="BD979">
        <v>2</v>
      </c>
      <c r="BE979" t="s">
        <v>29</v>
      </c>
      <c r="BF979" t="s">
        <v>27</v>
      </c>
      <c r="BG979" s="6" t="s">
        <v>28</v>
      </c>
      <c r="BH979">
        <v>9</v>
      </c>
      <c r="BI979">
        <v>9</v>
      </c>
      <c r="BJ979">
        <v>7866787</v>
      </c>
      <c r="BK979" s="65">
        <f t="shared" si="207"/>
        <v>78.667869999999994</v>
      </c>
      <c r="BL979">
        <v>450869</v>
      </c>
      <c r="BM979" s="65">
        <f t="shared" si="200"/>
        <v>4.5086899999999996</v>
      </c>
      <c r="BN979">
        <v>1158081</v>
      </c>
      <c r="BO979" s="71">
        <f t="shared" si="201"/>
        <v>11.58081</v>
      </c>
      <c r="BP979">
        <v>6042459</v>
      </c>
      <c r="BQ979" s="71">
        <f t="shared" si="202"/>
        <v>60.424590000000002</v>
      </c>
      <c r="BR979">
        <v>2539205</v>
      </c>
      <c r="BS979" s="73">
        <f t="shared" si="203"/>
        <v>25.392050000000001</v>
      </c>
      <c r="BT979">
        <v>198407</v>
      </c>
      <c r="BU979" s="73">
        <f t="shared" si="204"/>
        <v>1.98407</v>
      </c>
      <c r="BV979">
        <v>116718</v>
      </c>
      <c r="BW979" s="71">
        <f t="shared" si="205"/>
        <v>1.1671800000000001</v>
      </c>
      <c r="BX979">
        <v>19716</v>
      </c>
      <c r="BY979" s="71">
        <f t="shared" si="206"/>
        <v>0.19716</v>
      </c>
      <c r="BZ979">
        <v>35586</v>
      </c>
      <c r="CA979" s="71">
        <f t="shared" si="198"/>
        <v>0.35586000000000001</v>
      </c>
      <c r="CB979">
        <v>625853</v>
      </c>
      <c r="CC979" s="71">
        <f t="shared" si="208"/>
        <v>6.2585300000000004</v>
      </c>
    </row>
    <row r="980" spans="2:81" x14ac:dyDescent="0.25">
      <c r="B980">
        <v>1183</v>
      </c>
      <c r="C980">
        <v>3</v>
      </c>
      <c r="D980">
        <v>7</v>
      </c>
      <c r="E980">
        <v>5</v>
      </c>
      <c r="F980" s="17">
        <v>26000</v>
      </c>
      <c r="G980">
        <v>5</v>
      </c>
      <c r="H980">
        <v>6</v>
      </c>
      <c r="I980">
        <v>18</v>
      </c>
      <c r="J980">
        <v>39</v>
      </c>
      <c r="K980">
        <v>2</v>
      </c>
      <c r="L980">
        <v>3</v>
      </c>
      <c r="M980">
        <v>2</v>
      </c>
      <c r="N980">
        <v>2</v>
      </c>
      <c r="O980">
        <v>2</v>
      </c>
      <c r="P980">
        <v>1</v>
      </c>
      <c r="Q980">
        <v>2</v>
      </c>
      <c r="R980">
        <v>2</v>
      </c>
      <c r="S980">
        <v>2</v>
      </c>
      <c r="T980">
        <v>2</v>
      </c>
      <c r="U980">
        <v>2</v>
      </c>
      <c r="V980">
        <v>403.31</v>
      </c>
      <c r="W980">
        <v>34</v>
      </c>
      <c r="X980">
        <v>1</v>
      </c>
      <c r="Y980">
        <v>747</v>
      </c>
      <c r="Z980">
        <v>4648</v>
      </c>
      <c r="AA980">
        <v>1</v>
      </c>
      <c r="AB980">
        <v>961744</v>
      </c>
      <c r="AC980" s="6">
        <v>25134</v>
      </c>
      <c r="AD980" s="6">
        <v>25134</v>
      </c>
      <c r="AE980">
        <v>1</v>
      </c>
      <c r="AF980">
        <v>1</v>
      </c>
      <c r="AG980" s="25">
        <f t="shared" si="196"/>
        <v>36.990153846153845</v>
      </c>
      <c r="AH980" s="29"/>
      <c r="AI980" s="25">
        <f t="shared" si="199"/>
        <v>36.990153846153845</v>
      </c>
      <c r="AJ980" s="34">
        <f t="shared" si="197"/>
        <v>2E-3</v>
      </c>
      <c r="AK980">
        <v>281871</v>
      </c>
      <c r="AL980">
        <v>961744</v>
      </c>
      <c r="AM980" t="s">
        <v>29</v>
      </c>
      <c r="AN980" t="s">
        <v>27</v>
      </c>
      <c r="AO980" s="6" t="s">
        <v>28</v>
      </c>
      <c r="AP980">
        <v>9</v>
      </c>
      <c r="AQ980">
        <v>9</v>
      </c>
      <c r="AR980" t="s">
        <v>29</v>
      </c>
      <c r="AS980" t="s">
        <v>27</v>
      </c>
      <c r="AT980" s="6" t="s">
        <v>28</v>
      </c>
      <c r="AU980">
        <v>9</v>
      </c>
      <c r="AV980">
        <v>9</v>
      </c>
      <c r="AW980">
        <v>2</v>
      </c>
      <c r="AX980">
        <v>2</v>
      </c>
      <c r="AY980">
        <v>2</v>
      </c>
      <c r="AZ980">
        <v>2</v>
      </c>
      <c r="BA980">
        <v>2</v>
      </c>
      <c r="BB980">
        <v>2</v>
      </c>
      <c r="BC980">
        <v>2</v>
      </c>
      <c r="BD980">
        <v>2</v>
      </c>
      <c r="BE980" t="s">
        <v>29</v>
      </c>
      <c r="BF980" t="s">
        <v>27</v>
      </c>
      <c r="BG980" s="6" t="s">
        <v>28</v>
      </c>
      <c r="BH980">
        <v>9</v>
      </c>
      <c r="BI980">
        <v>9</v>
      </c>
      <c r="BJ980">
        <v>18710</v>
      </c>
      <c r="BK980" s="65">
        <f t="shared" si="207"/>
        <v>0.71961538461538466</v>
      </c>
      <c r="BL980">
        <v>185854</v>
      </c>
      <c r="BM980" s="65">
        <f t="shared" si="200"/>
        <v>7.1482307692307696</v>
      </c>
      <c r="BN980">
        <v>27372</v>
      </c>
      <c r="BO980" s="71">
        <f t="shared" si="201"/>
        <v>1.0527692307692307</v>
      </c>
      <c r="BP980">
        <v>213253</v>
      </c>
      <c r="BQ980" s="71">
        <f t="shared" si="202"/>
        <v>8.2020384615384607</v>
      </c>
      <c r="BR980">
        <v>440464</v>
      </c>
      <c r="BS980" s="73">
        <f t="shared" si="203"/>
        <v>16.940923076923077</v>
      </c>
      <c r="BT980">
        <v>0</v>
      </c>
      <c r="BU980" s="73">
        <f t="shared" si="204"/>
        <v>0</v>
      </c>
      <c r="BV980">
        <v>0</v>
      </c>
      <c r="BW980" s="71">
        <f t="shared" si="205"/>
        <v>0</v>
      </c>
      <c r="BX980">
        <v>0</v>
      </c>
      <c r="BY980" s="71">
        <f t="shared" si="206"/>
        <v>0</v>
      </c>
      <c r="BZ980">
        <v>0</v>
      </c>
      <c r="CA980" s="71">
        <f t="shared" si="198"/>
        <v>0</v>
      </c>
      <c r="CB980">
        <v>76091</v>
      </c>
      <c r="CC980" s="71">
        <f t="shared" si="208"/>
        <v>2.9265769230769232</v>
      </c>
    </row>
    <row r="981" spans="2:81" x14ac:dyDescent="0.25">
      <c r="B981">
        <v>1184</v>
      </c>
      <c r="C981">
        <v>3</v>
      </c>
      <c r="D981">
        <v>6</v>
      </c>
      <c r="E981">
        <v>4</v>
      </c>
      <c r="F981" s="17">
        <v>18500</v>
      </c>
      <c r="G981">
        <v>4</v>
      </c>
      <c r="H981">
        <v>7</v>
      </c>
      <c r="I981">
        <v>12</v>
      </c>
      <c r="J981">
        <v>21</v>
      </c>
      <c r="K981">
        <v>1</v>
      </c>
      <c r="L981">
        <v>2</v>
      </c>
      <c r="M981">
        <v>2</v>
      </c>
      <c r="N981">
        <v>2</v>
      </c>
      <c r="O981">
        <v>3</v>
      </c>
      <c r="P981">
        <v>1</v>
      </c>
      <c r="Q981">
        <v>1</v>
      </c>
      <c r="R981">
        <v>2</v>
      </c>
      <c r="S981">
        <v>2</v>
      </c>
      <c r="T981">
        <v>2</v>
      </c>
      <c r="U981">
        <v>2</v>
      </c>
      <c r="V981">
        <v>2314.83</v>
      </c>
      <c r="W981">
        <v>29</v>
      </c>
      <c r="X981">
        <v>1</v>
      </c>
      <c r="Y981">
        <v>3558</v>
      </c>
      <c r="Z981">
        <v>1312</v>
      </c>
      <c r="AA981">
        <v>1</v>
      </c>
      <c r="AB981">
        <v>623028</v>
      </c>
      <c r="AC981" s="6">
        <v>11286</v>
      </c>
      <c r="AD981" s="6">
        <v>9594</v>
      </c>
      <c r="AE981">
        <v>0</v>
      </c>
      <c r="AF981">
        <v>0</v>
      </c>
      <c r="AG981" s="25">
        <f t="shared" si="196"/>
        <v>33.677189189189193</v>
      </c>
      <c r="AH981" s="29"/>
      <c r="AI981" s="25">
        <f t="shared" si="199"/>
        <v>21.366486486486487</v>
      </c>
      <c r="AJ981" s="34">
        <f t="shared" si="197"/>
        <v>12.404</v>
      </c>
      <c r="AK981">
        <v>115850</v>
      </c>
      <c r="AL981">
        <v>395280</v>
      </c>
      <c r="AM981">
        <v>2209</v>
      </c>
      <c r="AN981">
        <v>227748</v>
      </c>
      <c r="AO981" s="6">
        <v>1692</v>
      </c>
      <c r="AP981">
        <v>0</v>
      </c>
      <c r="AQ981">
        <v>0</v>
      </c>
      <c r="AR981" t="s">
        <v>29</v>
      </c>
      <c r="AS981" t="s">
        <v>27</v>
      </c>
      <c r="AT981" s="6" t="s">
        <v>28</v>
      </c>
      <c r="AU981">
        <v>9</v>
      </c>
      <c r="AV981">
        <v>9</v>
      </c>
      <c r="AW981">
        <v>2</v>
      </c>
      <c r="AX981">
        <v>2</v>
      </c>
      <c r="AY981">
        <v>2</v>
      </c>
      <c r="AZ981">
        <v>2</v>
      </c>
      <c r="BA981">
        <v>2</v>
      </c>
      <c r="BB981">
        <v>2</v>
      </c>
      <c r="BC981">
        <v>2</v>
      </c>
      <c r="BD981">
        <v>2</v>
      </c>
      <c r="BE981" t="s">
        <v>29</v>
      </c>
      <c r="BF981" t="s">
        <v>27</v>
      </c>
      <c r="BG981" s="6" t="s">
        <v>28</v>
      </c>
      <c r="BH981">
        <v>9</v>
      </c>
      <c r="BI981">
        <v>9</v>
      </c>
      <c r="BJ981">
        <v>200764</v>
      </c>
      <c r="BK981" s="65">
        <f t="shared" si="207"/>
        <v>10.852108108108109</v>
      </c>
      <c r="BL981">
        <v>55199</v>
      </c>
      <c r="BM981" s="65">
        <f t="shared" si="200"/>
        <v>2.9837297297297298</v>
      </c>
      <c r="BN981">
        <v>50356</v>
      </c>
      <c r="BO981" s="71">
        <f t="shared" si="201"/>
        <v>2.7219459459459459</v>
      </c>
      <c r="BP981">
        <v>4009</v>
      </c>
      <c r="BQ981" s="71">
        <f t="shared" si="202"/>
        <v>0.2167027027027027</v>
      </c>
      <c r="BR981">
        <v>62334</v>
      </c>
      <c r="BS981" s="73">
        <f t="shared" si="203"/>
        <v>3.3694054054054052</v>
      </c>
      <c r="BT981">
        <v>24406</v>
      </c>
      <c r="BU981" s="73">
        <f t="shared" si="204"/>
        <v>1.3192432432432433</v>
      </c>
      <c r="BV981">
        <v>96047</v>
      </c>
      <c r="BW981" s="71">
        <f t="shared" si="205"/>
        <v>5.1917297297297296</v>
      </c>
      <c r="BX981">
        <v>2762</v>
      </c>
      <c r="BY981" s="71">
        <f t="shared" si="206"/>
        <v>0.14929729729729729</v>
      </c>
      <c r="BZ981">
        <v>9554</v>
      </c>
      <c r="CA981" s="71">
        <f t="shared" si="198"/>
        <v>0.51643243243243242</v>
      </c>
      <c r="CB981">
        <v>117596</v>
      </c>
      <c r="CC981" s="71">
        <f t="shared" si="208"/>
        <v>6.3565405405405402</v>
      </c>
    </row>
    <row r="982" spans="2:81" x14ac:dyDescent="0.25">
      <c r="B982">
        <v>1186</v>
      </c>
      <c r="C982">
        <v>2</v>
      </c>
      <c r="D982">
        <v>3</v>
      </c>
      <c r="E982">
        <v>2</v>
      </c>
      <c r="F982" s="17">
        <v>20000</v>
      </c>
      <c r="G982">
        <v>4</v>
      </c>
      <c r="H982">
        <v>1</v>
      </c>
      <c r="I982">
        <v>2</v>
      </c>
      <c r="J982">
        <v>2</v>
      </c>
      <c r="K982">
        <v>3</v>
      </c>
      <c r="L982">
        <v>1</v>
      </c>
      <c r="M982">
        <v>1</v>
      </c>
      <c r="N982">
        <v>1</v>
      </c>
      <c r="O982">
        <v>2</v>
      </c>
      <c r="P982">
        <v>1</v>
      </c>
      <c r="Q982">
        <v>1</v>
      </c>
      <c r="R982">
        <v>2</v>
      </c>
      <c r="S982">
        <v>2</v>
      </c>
      <c r="T982">
        <v>2</v>
      </c>
      <c r="U982">
        <v>2</v>
      </c>
      <c r="V982">
        <v>780.38</v>
      </c>
      <c r="W982">
        <v>60</v>
      </c>
      <c r="X982">
        <v>1</v>
      </c>
      <c r="Y982">
        <v>6101</v>
      </c>
      <c r="Z982">
        <v>563</v>
      </c>
      <c r="AA982">
        <v>1</v>
      </c>
      <c r="AB982">
        <v>1187477</v>
      </c>
      <c r="AC982" s="6">
        <v>17247</v>
      </c>
      <c r="AD982" s="6">
        <v>11030</v>
      </c>
      <c r="AE982">
        <v>1</v>
      </c>
      <c r="AF982">
        <v>0</v>
      </c>
      <c r="AG982" s="25">
        <f t="shared" si="196"/>
        <v>59.373849999999997</v>
      </c>
      <c r="AH982" s="29"/>
      <c r="AI982" s="25">
        <f t="shared" si="199"/>
        <v>21.304200000000002</v>
      </c>
      <c r="AJ982" s="34">
        <f t="shared" si="197"/>
        <v>38.382300000000001</v>
      </c>
      <c r="AK982">
        <v>124878</v>
      </c>
      <c r="AL982">
        <v>426084</v>
      </c>
      <c r="AM982">
        <v>7385</v>
      </c>
      <c r="AN982">
        <v>761394</v>
      </c>
      <c r="AO982" s="6">
        <v>6217</v>
      </c>
      <c r="AP982">
        <v>1</v>
      </c>
      <c r="AQ982">
        <v>0</v>
      </c>
      <c r="AR982" t="s">
        <v>29</v>
      </c>
      <c r="AS982" t="s">
        <v>27</v>
      </c>
      <c r="AT982" s="6" t="s">
        <v>28</v>
      </c>
      <c r="AU982">
        <v>9</v>
      </c>
      <c r="AV982">
        <v>9</v>
      </c>
      <c r="AW982">
        <v>2</v>
      </c>
      <c r="AX982">
        <v>2</v>
      </c>
      <c r="AY982">
        <v>2</v>
      </c>
      <c r="AZ982">
        <v>2</v>
      </c>
      <c r="BA982">
        <v>2</v>
      </c>
      <c r="BB982">
        <v>2</v>
      </c>
      <c r="BC982">
        <v>2</v>
      </c>
      <c r="BD982">
        <v>2</v>
      </c>
      <c r="BE982" t="s">
        <v>29</v>
      </c>
      <c r="BF982" t="s">
        <v>27</v>
      </c>
      <c r="BG982" s="6" t="s">
        <v>28</v>
      </c>
      <c r="BH982">
        <v>9</v>
      </c>
      <c r="BI982">
        <v>9</v>
      </c>
      <c r="BJ982">
        <v>747638</v>
      </c>
      <c r="BK982" s="65">
        <f t="shared" si="207"/>
        <v>37.381900000000002</v>
      </c>
      <c r="BL982">
        <v>34478</v>
      </c>
      <c r="BM982" s="65">
        <f t="shared" si="200"/>
        <v>1.7239</v>
      </c>
      <c r="BN982">
        <v>41061</v>
      </c>
      <c r="BO982" s="71">
        <f t="shared" si="201"/>
        <v>2.0530499999999998</v>
      </c>
      <c r="BP982">
        <v>13755</v>
      </c>
      <c r="BQ982" s="71">
        <f t="shared" si="202"/>
        <v>0.68774999999999997</v>
      </c>
      <c r="BR982">
        <v>146722</v>
      </c>
      <c r="BS982" s="73">
        <f t="shared" si="203"/>
        <v>7.3361000000000001</v>
      </c>
      <c r="BT982">
        <v>0</v>
      </c>
      <c r="BU982" s="73">
        <f t="shared" si="204"/>
        <v>0</v>
      </c>
      <c r="BV982">
        <v>19989</v>
      </c>
      <c r="BW982" s="71">
        <f t="shared" si="205"/>
        <v>0.99944999999999995</v>
      </c>
      <c r="BX982">
        <v>15559</v>
      </c>
      <c r="BY982" s="71">
        <f t="shared" si="206"/>
        <v>0.77795000000000003</v>
      </c>
      <c r="BZ982">
        <v>41394</v>
      </c>
      <c r="CA982" s="71">
        <f t="shared" si="198"/>
        <v>2.0697000000000001</v>
      </c>
      <c r="CB982">
        <v>126880</v>
      </c>
      <c r="CC982" s="71">
        <f t="shared" si="208"/>
        <v>6.3440000000000003</v>
      </c>
    </row>
    <row r="983" spans="2:81" x14ac:dyDescent="0.25">
      <c r="B983">
        <v>1187</v>
      </c>
      <c r="C983">
        <v>2</v>
      </c>
      <c r="D983">
        <v>3</v>
      </c>
      <c r="E983">
        <v>2</v>
      </c>
      <c r="F983" s="17">
        <v>83000</v>
      </c>
      <c r="G983">
        <v>6</v>
      </c>
      <c r="H983">
        <v>5</v>
      </c>
      <c r="I983">
        <v>23</v>
      </c>
      <c r="J983">
        <v>50</v>
      </c>
      <c r="K983" t="s">
        <v>26</v>
      </c>
      <c r="L983" t="s">
        <v>154</v>
      </c>
      <c r="M983" t="s">
        <v>26</v>
      </c>
      <c r="N983" t="s">
        <v>26</v>
      </c>
      <c r="O983" t="s">
        <v>157</v>
      </c>
      <c r="P983">
        <v>1</v>
      </c>
      <c r="Q983">
        <v>1</v>
      </c>
      <c r="R983">
        <v>2</v>
      </c>
      <c r="S983" t="s">
        <v>26</v>
      </c>
      <c r="T983">
        <v>2</v>
      </c>
      <c r="U983">
        <v>2</v>
      </c>
      <c r="V983">
        <v>72.3</v>
      </c>
      <c r="W983">
        <v>50</v>
      </c>
      <c r="X983">
        <v>2</v>
      </c>
      <c r="Y983">
        <v>6422</v>
      </c>
      <c r="Z983">
        <v>661</v>
      </c>
      <c r="AA983">
        <v>1</v>
      </c>
      <c r="AB983">
        <v>7223273</v>
      </c>
      <c r="AC983" s="6">
        <v>141169</v>
      </c>
      <c r="AD983" s="6">
        <v>116299</v>
      </c>
      <c r="AE983">
        <v>1</v>
      </c>
      <c r="AF983">
        <v>1</v>
      </c>
      <c r="AG983" s="25">
        <f t="shared" si="196"/>
        <v>87.027385542168673</v>
      </c>
      <c r="AH983" s="29"/>
      <c r="AI983" s="25">
        <f t="shared" si="199"/>
        <v>51.951024096385545</v>
      </c>
      <c r="AJ983" s="34">
        <f t="shared" si="197"/>
        <v>35.376409638554215</v>
      </c>
      <c r="AK983">
        <v>1263756</v>
      </c>
      <c r="AL983">
        <v>4311935</v>
      </c>
      <c r="AM983">
        <v>28238</v>
      </c>
      <c r="AN983">
        <v>2911338</v>
      </c>
      <c r="AO983" s="6">
        <v>24870</v>
      </c>
      <c r="AP983">
        <v>0</v>
      </c>
      <c r="AQ983">
        <v>0</v>
      </c>
      <c r="AR983" t="s">
        <v>29</v>
      </c>
      <c r="AS983">
        <v>0</v>
      </c>
      <c r="AT983" s="6" t="s">
        <v>28</v>
      </c>
      <c r="AU983">
        <v>9</v>
      </c>
      <c r="AV983">
        <v>9</v>
      </c>
      <c r="AW983">
        <v>2</v>
      </c>
      <c r="AX983">
        <v>2</v>
      </c>
      <c r="AY983">
        <v>2</v>
      </c>
      <c r="AZ983">
        <v>2</v>
      </c>
      <c r="BA983">
        <v>2</v>
      </c>
      <c r="BB983">
        <v>2</v>
      </c>
      <c r="BC983">
        <v>2</v>
      </c>
      <c r="BD983">
        <v>2</v>
      </c>
      <c r="BE983" t="s">
        <v>29</v>
      </c>
      <c r="BF983" t="s">
        <v>27</v>
      </c>
      <c r="BG983" s="6" t="s">
        <v>28</v>
      </c>
      <c r="BH983">
        <v>9</v>
      </c>
      <c r="BI983">
        <v>9</v>
      </c>
      <c r="BJ983">
        <v>2541920</v>
      </c>
      <c r="BK983" s="65">
        <f t="shared" si="207"/>
        <v>30.625542168674698</v>
      </c>
      <c r="BL983">
        <v>410563</v>
      </c>
      <c r="BM983" s="65">
        <f t="shared" si="200"/>
        <v>4.9465421686746991</v>
      </c>
      <c r="BN983">
        <v>618165</v>
      </c>
      <c r="BO983" s="71">
        <f t="shared" si="201"/>
        <v>7.447771084337349</v>
      </c>
      <c r="BP983">
        <v>369418</v>
      </c>
      <c r="BQ983" s="71">
        <f t="shared" si="202"/>
        <v>4.4508192771084341</v>
      </c>
      <c r="BR983">
        <v>2114408</v>
      </c>
      <c r="BS983" s="73">
        <f t="shared" si="203"/>
        <v>25.474795180722893</v>
      </c>
      <c r="BT983">
        <v>77861</v>
      </c>
      <c r="BU983" s="73">
        <f t="shared" si="204"/>
        <v>0.93808433734939756</v>
      </c>
      <c r="BV983">
        <v>344386</v>
      </c>
      <c r="BW983" s="71">
        <f t="shared" si="205"/>
        <v>4.1492289156626505</v>
      </c>
      <c r="BX983">
        <v>57306</v>
      </c>
      <c r="BY983" s="71">
        <f t="shared" si="206"/>
        <v>0.69043373493975901</v>
      </c>
      <c r="BZ983">
        <v>81599</v>
      </c>
      <c r="CA983" s="71">
        <f t="shared" si="198"/>
        <v>0.98312048192771084</v>
      </c>
      <c r="CB983">
        <v>607649</v>
      </c>
      <c r="CC983" s="71">
        <f t="shared" si="208"/>
        <v>7.3210722891566267</v>
      </c>
    </row>
    <row r="984" spans="2:81" x14ac:dyDescent="0.25">
      <c r="B984">
        <v>1188</v>
      </c>
      <c r="C984">
        <v>2</v>
      </c>
      <c r="D984">
        <v>3</v>
      </c>
      <c r="E984">
        <v>1</v>
      </c>
      <c r="F984" s="17">
        <v>128000</v>
      </c>
      <c r="G984">
        <v>7</v>
      </c>
      <c r="H984">
        <v>5</v>
      </c>
      <c r="I984">
        <v>4</v>
      </c>
      <c r="J984">
        <v>8</v>
      </c>
      <c r="K984">
        <v>6</v>
      </c>
      <c r="L984">
        <v>5</v>
      </c>
      <c r="M984">
        <v>1</v>
      </c>
      <c r="N984">
        <v>1</v>
      </c>
      <c r="O984">
        <v>6</v>
      </c>
      <c r="P984">
        <v>1</v>
      </c>
      <c r="Q984">
        <v>2</v>
      </c>
      <c r="R984">
        <v>2</v>
      </c>
      <c r="S984">
        <v>2</v>
      </c>
      <c r="T984">
        <v>1</v>
      </c>
      <c r="U984">
        <v>2</v>
      </c>
      <c r="V984">
        <v>101.26</v>
      </c>
      <c r="W984">
        <v>12</v>
      </c>
      <c r="X984">
        <v>1</v>
      </c>
      <c r="Y984">
        <v>6859</v>
      </c>
      <c r="Z984">
        <v>659</v>
      </c>
      <c r="AA984">
        <v>1</v>
      </c>
      <c r="AB984">
        <v>32216508</v>
      </c>
      <c r="AC984" s="6">
        <v>418991</v>
      </c>
      <c r="AD984" s="6">
        <v>176897</v>
      </c>
      <c r="AE984">
        <v>0</v>
      </c>
      <c r="AF984">
        <v>0</v>
      </c>
      <c r="AG984" s="25">
        <f t="shared" si="196"/>
        <v>251.69146875000001</v>
      </c>
      <c r="AH984" s="29"/>
      <c r="AI984" s="25">
        <f t="shared" si="199"/>
        <v>90.863343749999999</v>
      </c>
      <c r="AJ984" s="34">
        <f t="shared" si="197"/>
        <v>160.98933593749999</v>
      </c>
      <c r="AK984">
        <v>3408707</v>
      </c>
      <c r="AL984">
        <v>11630508</v>
      </c>
      <c r="AM984" t="s">
        <v>29</v>
      </c>
      <c r="AN984" t="s">
        <v>27</v>
      </c>
      <c r="AO984" s="6" t="s">
        <v>28</v>
      </c>
      <c r="AP984">
        <v>9</v>
      </c>
      <c r="AQ984">
        <v>9</v>
      </c>
      <c r="AR984" t="s">
        <v>29</v>
      </c>
      <c r="AS984" t="s">
        <v>27</v>
      </c>
      <c r="AT984" s="6" t="s">
        <v>28</v>
      </c>
      <c r="AU984">
        <v>9</v>
      </c>
      <c r="AV984">
        <v>9</v>
      </c>
      <c r="AW984">
        <v>1</v>
      </c>
      <c r="AX984">
        <v>1</v>
      </c>
      <c r="AY984">
        <v>2</v>
      </c>
      <c r="AZ984">
        <v>2</v>
      </c>
      <c r="BA984">
        <v>1</v>
      </c>
      <c r="BB984">
        <v>2</v>
      </c>
      <c r="BC984">
        <v>2</v>
      </c>
      <c r="BD984">
        <v>2</v>
      </c>
      <c r="BE984">
        <v>20586</v>
      </c>
      <c r="BF984">
        <v>20586000</v>
      </c>
      <c r="BG984" s="6">
        <v>242094</v>
      </c>
      <c r="BH984">
        <v>0</v>
      </c>
      <c r="BI984">
        <v>1</v>
      </c>
      <c r="BJ984">
        <v>20314571</v>
      </c>
      <c r="BK984" s="65">
        <f t="shared" si="207"/>
        <v>158.7075859375</v>
      </c>
      <c r="BL984">
        <v>0</v>
      </c>
      <c r="BM984" s="65">
        <f t="shared" si="200"/>
        <v>0</v>
      </c>
      <c r="BN984">
        <v>1558123</v>
      </c>
      <c r="BO984" s="71">
        <f t="shared" si="201"/>
        <v>12.1728359375</v>
      </c>
      <c r="BP984">
        <v>271429</v>
      </c>
      <c r="BQ984" s="71">
        <f t="shared" si="202"/>
        <v>2.1205390624999998</v>
      </c>
      <c r="BR984">
        <v>4235236</v>
      </c>
      <c r="BS984" s="73">
        <f t="shared" si="203"/>
        <v>33.087781249999999</v>
      </c>
      <c r="BT984">
        <v>0</v>
      </c>
      <c r="BU984" s="73">
        <f t="shared" si="204"/>
        <v>0</v>
      </c>
      <c r="BV984">
        <v>3191531</v>
      </c>
      <c r="BW984" s="71">
        <f t="shared" si="205"/>
        <v>24.9338359375</v>
      </c>
      <c r="BX984">
        <v>70007</v>
      </c>
      <c r="BY984" s="71">
        <f t="shared" si="206"/>
        <v>0.54692968750000004</v>
      </c>
      <c r="BZ984">
        <v>424990</v>
      </c>
      <c r="CA984" s="71">
        <f t="shared" si="198"/>
        <v>3.3202343750000001</v>
      </c>
      <c r="CB984">
        <v>2150620</v>
      </c>
      <c r="CC984" s="71">
        <f t="shared" si="208"/>
        <v>16.801718749999999</v>
      </c>
    </row>
    <row r="985" spans="2:81" x14ac:dyDescent="0.25">
      <c r="B985">
        <v>1189</v>
      </c>
      <c r="C985">
        <v>1</v>
      </c>
      <c r="D985">
        <v>1</v>
      </c>
      <c r="E985">
        <v>1</v>
      </c>
      <c r="F985" s="17">
        <v>5200</v>
      </c>
      <c r="G985">
        <v>3</v>
      </c>
      <c r="H985">
        <v>2</v>
      </c>
      <c r="I985">
        <v>12</v>
      </c>
      <c r="J985">
        <v>21</v>
      </c>
      <c r="K985" t="s">
        <v>26</v>
      </c>
      <c r="L985" t="s">
        <v>154</v>
      </c>
      <c r="M985" t="s">
        <v>26</v>
      </c>
      <c r="N985" t="s">
        <v>26</v>
      </c>
      <c r="O985">
        <v>2</v>
      </c>
      <c r="P985">
        <v>1</v>
      </c>
      <c r="Q985">
        <v>2</v>
      </c>
      <c r="R985">
        <v>1</v>
      </c>
      <c r="S985">
        <v>1</v>
      </c>
      <c r="T985">
        <v>2</v>
      </c>
      <c r="U985">
        <v>2</v>
      </c>
      <c r="V985">
        <v>1711.45</v>
      </c>
      <c r="W985">
        <v>1</v>
      </c>
      <c r="X985">
        <v>1</v>
      </c>
      <c r="Y985">
        <v>8255</v>
      </c>
      <c r="Z985">
        <v>225</v>
      </c>
      <c r="AA985">
        <v>1</v>
      </c>
      <c r="AB985">
        <v>42343</v>
      </c>
      <c r="AC985" s="6">
        <v>624</v>
      </c>
      <c r="AD985" s="6">
        <v>313</v>
      </c>
      <c r="AE985">
        <v>0</v>
      </c>
      <c r="AF985">
        <v>0</v>
      </c>
      <c r="AG985" s="25">
        <f t="shared" si="196"/>
        <v>8.1428846153846148</v>
      </c>
      <c r="AH985" s="29"/>
      <c r="AI985" s="25">
        <f t="shared" si="199"/>
        <v>1.7151923076923077</v>
      </c>
      <c r="AJ985" s="34">
        <f t="shared" si="197"/>
        <v>6.5403846153846157</v>
      </c>
      <c r="AK985">
        <v>2614</v>
      </c>
      <c r="AL985">
        <v>8919</v>
      </c>
      <c r="AM985" t="s">
        <v>29</v>
      </c>
      <c r="AN985" t="s">
        <v>27</v>
      </c>
      <c r="AO985" s="6" t="s">
        <v>28</v>
      </c>
      <c r="AP985">
        <v>9</v>
      </c>
      <c r="AQ985">
        <v>9</v>
      </c>
      <c r="AR985">
        <v>241</v>
      </c>
      <c r="AS985">
        <v>33424</v>
      </c>
      <c r="AT985" s="6">
        <v>311</v>
      </c>
      <c r="AU985">
        <v>0</v>
      </c>
      <c r="AV985">
        <v>0</v>
      </c>
      <c r="AW985">
        <v>2</v>
      </c>
      <c r="AX985">
        <v>2</v>
      </c>
      <c r="AY985">
        <v>2</v>
      </c>
      <c r="AZ985">
        <v>2</v>
      </c>
      <c r="BA985">
        <v>2</v>
      </c>
      <c r="BB985">
        <v>2</v>
      </c>
      <c r="BC985">
        <v>2</v>
      </c>
      <c r="BD985">
        <v>2</v>
      </c>
      <c r="BE985" t="s">
        <v>29</v>
      </c>
      <c r="BF985" t="s">
        <v>27</v>
      </c>
      <c r="BG985" s="6" t="s">
        <v>28</v>
      </c>
      <c r="BH985">
        <v>9</v>
      </c>
      <c r="BI985">
        <v>9</v>
      </c>
      <c r="BJ985">
        <v>0</v>
      </c>
      <c r="BK985" s="65">
        <f t="shared" si="207"/>
        <v>0</v>
      </c>
      <c r="BL985">
        <v>0</v>
      </c>
      <c r="BM985" s="65">
        <f t="shared" si="200"/>
        <v>0</v>
      </c>
      <c r="BN985">
        <v>0</v>
      </c>
      <c r="BO985" s="71">
        <f t="shared" si="201"/>
        <v>0</v>
      </c>
      <c r="BP985">
        <v>33424</v>
      </c>
      <c r="BQ985" s="71">
        <f t="shared" si="202"/>
        <v>6.4276923076923076</v>
      </c>
      <c r="BR985">
        <v>5395</v>
      </c>
      <c r="BS985" s="73">
        <f t="shared" si="203"/>
        <v>1.0375000000000001</v>
      </c>
      <c r="BT985">
        <v>0</v>
      </c>
      <c r="BU985" s="73">
        <f t="shared" si="204"/>
        <v>0</v>
      </c>
      <c r="BV985">
        <v>2199</v>
      </c>
      <c r="BW985" s="71">
        <f t="shared" si="205"/>
        <v>0.42288461538461536</v>
      </c>
      <c r="BX985">
        <v>0</v>
      </c>
      <c r="BY985" s="71">
        <f t="shared" si="206"/>
        <v>0</v>
      </c>
      <c r="BZ985">
        <v>0</v>
      </c>
      <c r="CA985" s="71">
        <f t="shared" si="198"/>
        <v>0</v>
      </c>
      <c r="CB985">
        <v>1325</v>
      </c>
      <c r="CC985" s="71">
        <f t="shared" si="208"/>
        <v>0.25480769230769229</v>
      </c>
    </row>
    <row r="986" spans="2:81" x14ac:dyDescent="0.25">
      <c r="B986">
        <v>1190</v>
      </c>
      <c r="C986">
        <v>3</v>
      </c>
      <c r="D986">
        <v>7</v>
      </c>
      <c r="E986">
        <v>4</v>
      </c>
      <c r="F986" s="17">
        <v>19750</v>
      </c>
      <c r="G986">
        <v>4</v>
      </c>
      <c r="H986">
        <v>5</v>
      </c>
      <c r="I986">
        <v>13</v>
      </c>
      <c r="J986">
        <v>24</v>
      </c>
      <c r="K986">
        <v>3</v>
      </c>
      <c r="L986">
        <v>1</v>
      </c>
      <c r="M986">
        <v>2</v>
      </c>
      <c r="N986">
        <v>2</v>
      </c>
      <c r="O986">
        <v>2</v>
      </c>
      <c r="P986">
        <v>1</v>
      </c>
      <c r="Q986">
        <v>1</v>
      </c>
      <c r="R986">
        <v>2</v>
      </c>
      <c r="S986">
        <v>2</v>
      </c>
      <c r="T986">
        <v>2</v>
      </c>
      <c r="U986">
        <v>2</v>
      </c>
      <c r="V986">
        <v>734.43</v>
      </c>
      <c r="W986">
        <v>33</v>
      </c>
      <c r="X986">
        <v>2</v>
      </c>
      <c r="Y986">
        <v>3576</v>
      </c>
      <c r="Z986">
        <v>2108</v>
      </c>
      <c r="AA986">
        <v>1</v>
      </c>
      <c r="AB986">
        <v>1025225</v>
      </c>
      <c r="AC986" s="6">
        <v>17855</v>
      </c>
      <c r="AD986" s="6">
        <v>16736</v>
      </c>
      <c r="AE986">
        <v>1</v>
      </c>
      <c r="AF986">
        <v>1</v>
      </c>
      <c r="AG986" s="25">
        <f t="shared" si="196"/>
        <v>51.91012658227848</v>
      </c>
      <c r="AH986" s="29"/>
      <c r="AI986" s="25">
        <f t="shared" si="199"/>
        <v>45.812860759493674</v>
      </c>
      <c r="AJ986" s="34">
        <f t="shared" si="197"/>
        <v>6.155645569620253</v>
      </c>
      <c r="AK986">
        <v>265183</v>
      </c>
      <c r="AL986">
        <v>904804</v>
      </c>
      <c r="AM986">
        <v>1168</v>
      </c>
      <c r="AN986">
        <v>120421</v>
      </c>
      <c r="AO986" s="6">
        <v>1119</v>
      </c>
      <c r="AP986">
        <v>0</v>
      </c>
      <c r="AQ986">
        <v>0</v>
      </c>
      <c r="AR986" t="s">
        <v>29</v>
      </c>
      <c r="AS986" t="s">
        <v>27</v>
      </c>
      <c r="AT986" s="6" t="s">
        <v>28</v>
      </c>
      <c r="AU986">
        <v>9</v>
      </c>
      <c r="AV986">
        <v>9</v>
      </c>
      <c r="AW986">
        <v>2</v>
      </c>
      <c r="AX986">
        <v>2</v>
      </c>
      <c r="AY986">
        <v>2</v>
      </c>
      <c r="AZ986">
        <v>2</v>
      </c>
      <c r="BA986">
        <v>2</v>
      </c>
      <c r="BB986">
        <v>2</v>
      </c>
      <c r="BC986">
        <v>2</v>
      </c>
      <c r="BD986">
        <v>2</v>
      </c>
      <c r="BE986" t="s">
        <v>29</v>
      </c>
      <c r="BF986" t="s">
        <v>27</v>
      </c>
      <c r="BG986" s="6" t="s">
        <v>28</v>
      </c>
      <c r="BH986">
        <v>9</v>
      </c>
      <c r="BI986">
        <v>9</v>
      </c>
      <c r="BJ986">
        <v>119979</v>
      </c>
      <c r="BK986" s="65">
        <f t="shared" si="207"/>
        <v>6.074886075949367</v>
      </c>
      <c r="BL986">
        <v>308272</v>
      </c>
      <c r="BM986" s="65">
        <f t="shared" si="200"/>
        <v>15.608708860759494</v>
      </c>
      <c r="BN986">
        <v>323546</v>
      </c>
      <c r="BO986" s="71">
        <f t="shared" si="201"/>
        <v>16.382075949367088</v>
      </c>
      <c r="BP986">
        <v>442</v>
      </c>
      <c r="BQ986" s="71">
        <f t="shared" si="202"/>
        <v>2.2379746835443037E-2</v>
      </c>
      <c r="BR986">
        <v>145967</v>
      </c>
      <c r="BS986" s="73">
        <f t="shared" si="203"/>
        <v>7.3907341772151902</v>
      </c>
      <c r="BT986">
        <v>0</v>
      </c>
      <c r="BU986" s="73">
        <f t="shared" si="204"/>
        <v>0</v>
      </c>
      <c r="BV986">
        <v>0</v>
      </c>
      <c r="BW986" s="71">
        <f t="shared" si="205"/>
        <v>0</v>
      </c>
      <c r="BX986">
        <v>3549</v>
      </c>
      <c r="BY986" s="71">
        <f t="shared" si="206"/>
        <v>0.17969620253164556</v>
      </c>
      <c r="BZ986">
        <v>6146</v>
      </c>
      <c r="CA986" s="71">
        <f t="shared" si="198"/>
        <v>0.31118987341772153</v>
      </c>
      <c r="CB986">
        <v>117324</v>
      </c>
      <c r="CC986" s="71">
        <f t="shared" si="208"/>
        <v>5.9404556962025312</v>
      </c>
    </row>
    <row r="987" spans="2:81" x14ac:dyDescent="0.25">
      <c r="B987">
        <v>1191</v>
      </c>
      <c r="C987">
        <v>1</v>
      </c>
      <c r="D987">
        <v>2</v>
      </c>
      <c r="E987">
        <v>1</v>
      </c>
      <c r="F987" s="17">
        <v>220000</v>
      </c>
      <c r="G987">
        <v>8</v>
      </c>
      <c r="H987">
        <v>2</v>
      </c>
      <c r="I987">
        <v>16</v>
      </c>
      <c r="J987">
        <v>35</v>
      </c>
      <c r="K987">
        <v>2</v>
      </c>
      <c r="L987">
        <v>4</v>
      </c>
      <c r="M987">
        <v>1</v>
      </c>
      <c r="N987">
        <v>1</v>
      </c>
      <c r="O987">
        <v>5</v>
      </c>
      <c r="P987">
        <v>1</v>
      </c>
      <c r="Q987">
        <v>1</v>
      </c>
      <c r="R987">
        <v>1</v>
      </c>
      <c r="S987">
        <v>2</v>
      </c>
      <c r="T987">
        <v>2</v>
      </c>
      <c r="U987">
        <v>2</v>
      </c>
      <c r="V987">
        <v>11.18</v>
      </c>
      <c r="W987">
        <v>4</v>
      </c>
      <c r="X987">
        <v>1</v>
      </c>
      <c r="Y987">
        <v>8015</v>
      </c>
      <c r="Z987">
        <v>331</v>
      </c>
      <c r="AA987">
        <v>1</v>
      </c>
      <c r="AB987">
        <v>29972408</v>
      </c>
      <c r="AC987" s="6">
        <v>259541</v>
      </c>
      <c r="AD987" s="6">
        <v>218801</v>
      </c>
      <c r="AE987">
        <v>0</v>
      </c>
      <c r="AF987">
        <v>0</v>
      </c>
      <c r="AG987" s="25">
        <f t="shared" si="196"/>
        <v>136.23821818181818</v>
      </c>
      <c r="AH987" s="29"/>
      <c r="AI987" s="25">
        <f t="shared" si="199"/>
        <v>38.561431818181816</v>
      </c>
      <c r="AJ987" s="34">
        <f t="shared" si="197"/>
        <v>97.867286363636367</v>
      </c>
      <c r="AK987">
        <v>2486376</v>
      </c>
      <c r="AL987">
        <v>8483515</v>
      </c>
      <c r="AM987">
        <v>206878</v>
      </c>
      <c r="AN987">
        <v>21329122</v>
      </c>
      <c r="AO987" s="6">
        <v>39202</v>
      </c>
      <c r="AP987">
        <v>0</v>
      </c>
      <c r="AQ987">
        <v>0</v>
      </c>
      <c r="AR987">
        <v>1152</v>
      </c>
      <c r="AS987">
        <v>159771</v>
      </c>
      <c r="AT987" s="6">
        <v>1538</v>
      </c>
      <c r="AU987">
        <v>1</v>
      </c>
      <c r="AV987">
        <v>1</v>
      </c>
      <c r="AW987">
        <v>2</v>
      </c>
      <c r="AX987">
        <v>2</v>
      </c>
      <c r="AY987">
        <v>2</v>
      </c>
      <c r="AZ987">
        <v>2</v>
      </c>
      <c r="BA987">
        <v>2</v>
      </c>
      <c r="BB987">
        <v>2</v>
      </c>
      <c r="BC987">
        <v>2</v>
      </c>
      <c r="BD987">
        <v>2</v>
      </c>
      <c r="BE987" t="s">
        <v>29</v>
      </c>
      <c r="BF987" t="s">
        <v>27</v>
      </c>
      <c r="BG987" s="6" t="s">
        <v>28</v>
      </c>
      <c r="BH987">
        <v>9</v>
      </c>
      <c r="BI987">
        <v>9</v>
      </c>
      <c r="BJ987">
        <v>11078183</v>
      </c>
      <c r="BK987" s="65">
        <f t="shared" si="207"/>
        <v>50.355377272727274</v>
      </c>
      <c r="BL987">
        <v>1787989</v>
      </c>
      <c r="BM987" s="65">
        <f t="shared" si="200"/>
        <v>8.1272227272727271</v>
      </c>
      <c r="BN987">
        <v>1000612</v>
      </c>
      <c r="BO987" s="71">
        <f t="shared" si="201"/>
        <v>4.5482363636363639</v>
      </c>
      <c r="BP987">
        <v>8710180</v>
      </c>
      <c r="BQ987" s="71">
        <f t="shared" si="202"/>
        <v>39.591727272727276</v>
      </c>
      <c r="BR987">
        <v>4100401</v>
      </c>
      <c r="BS987" s="73">
        <f t="shared" si="203"/>
        <v>18.638186363636365</v>
      </c>
      <c r="BT987">
        <v>619178</v>
      </c>
      <c r="BU987" s="73">
        <f t="shared" si="204"/>
        <v>2.8144454545454547</v>
      </c>
      <c r="BV987">
        <v>336201</v>
      </c>
      <c r="BW987" s="71">
        <f t="shared" si="205"/>
        <v>1.5281863636363637</v>
      </c>
      <c r="BX987">
        <v>104979</v>
      </c>
      <c r="BY987" s="71">
        <f t="shared" si="206"/>
        <v>0.47717727272727273</v>
      </c>
      <c r="BZ987">
        <v>414705</v>
      </c>
      <c r="CA987" s="71">
        <f t="shared" si="198"/>
        <v>1.8850227272727273</v>
      </c>
      <c r="CB987">
        <v>1819979</v>
      </c>
      <c r="CC987" s="71">
        <f t="shared" si="208"/>
        <v>8.2726318181818179</v>
      </c>
    </row>
    <row r="988" spans="2:81" x14ac:dyDescent="0.25">
      <c r="B988">
        <v>1192</v>
      </c>
      <c r="C988">
        <v>3</v>
      </c>
      <c r="D988">
        <v>6</v>
      </c>
      <c r="E988">
        <v>4</v>
      </c>
      <c r="F988" s="17">
        <v>1350</v>
      </c>
      <c r="G988">
        <v>2</v>
      </c>
      <c r="H988">
        <v>4</v>
      </c>
      <c r="I988">
        <v>13</v>
      </c>
      <c r="J988">
        <v>25</v>
      </c>
      <c r="K988">
        <v>4</v>
      </c>
      <c r="L988" t="s">
        <v>154</v>
      </c>
      <c r="M988" t="s">
        <v>26</v>
      </c>
      <c r="N988">
        <v>2</v>
      </c>
      <c r="O988">
        <v>1</v>
      </c>
      <c r="P988">
        <v>1</v>
      </c>
      <c r="Q988">
        <v>2</v>
      </c>
      <c r="R988">
        <v>2</v>
      </c>
      <c r="S988">
        <v>2</v>
      </c>
      <c r="T988">
        <v>2</v>
      </c>
      <c r="U988">
        <v>2</v>
      </c>
      <c r="V988">
        <v>2546.83</v>
      </c>
      <c r="W988">
        <v>29</v>
      </c>
      <c r="X988">
        <v>1</v>
      </c>
      <c r="Y988">
        <v>2929</v>
      </c>
      <c r="Z988">
        <v>1525</v>
      </c>
      <c r="AA988">
        <v>1</v>
      </c>
      <c r="AB988">
        <v>3200</v>
      </c>
      <c r="AC988" s="6">
        <v>261</v>
      </c>
      <c r="AD988" s="6">
        <v>261</v>
      </c>
      <c r="AE988">
        <v>0</v>
      </c>
      <c r="AF988">
        <v>0</v>
      </c>
      <c r="AG988" s="25">
        <f t="shared" si="196"/>
        <v>2.3703703703703702</v>
      </c>
      <c r="AH988" s="29"/>
      <c r="AI988" s="25">
        <f t="shared" si="199"/>
        <v>2.3703703703703702</v>
      </c>
      <c r="AJ988" s="34">
        <f t="shared" si="197"/>
        <v>3.8518518518518521E-2</v>
      </c>
      <c r="AK988">
        <v>938</v>
      </c>
      <c r="AL988">
        <v>3200</v>
      </c>
      <c r="AM988" t="s">
        <v>29</v>
      </c>
      <c r="AN988" t="s">
        <v>27</v>
      </c>
      <c r="AO988" s="6" t="s">
        <v>28</v>
      </c>
      <c r="AP988">
        <v>9</v>
      </c>
      <c r="AQ988">
        <v>9</v>
      </c>
      <c r="AR988" t="s">
        <v>29</v>
      </c>
      <c r="AS988" t="s">
        <v>27</v>
      </c>
      <c r="AT988" s="6" t="s">
        <v>28</v>
      </c>
      <c r="AU988">
        <v>9</v>
      </c>
      <c r="AV988">
        <v>9</v>
      </c>
      <c r="AW988">
        <v>2</v>
      </c>
      <c r="AX988">
        <v>2</v>
      </c>
      <c r="AY988">
        <v>2</v>
      </c>
      <c r="AZ988">
        <v>2</v>
      </c>
      <c r="BA988">
        <v>2</v>
      </c>
      <c r="BB988">
        <v>2</v>
      </c>
      <c r="BC988">
        <v>2</v>
      </c>
      <c r="BD988">
        <v>2</v>
      </c>
      <c r="BE988" t="s">
        <v>29</v>
      </c>
      <c r="BF988" t="s">
        <v>27</v>
      </c>
      <c r="BG988" s="6" t="s">
        <v>28</v>
      </c>
      <c r="BH988">
        <v>9</v>
      </c>
      <c r="BI988">
        <v>9</v>
      </c>
      <c r="BJ988">
        <v>533</v>
      </c>
      <c r="BK988" s="65">
        <f t="shared" si="207"/>
        <v>0.39481481481481484</v>
      </c>
      <c r="BL988">
        <v>0</v>
      </c>
      <c r="BM988" s="65">
        <f t="shared" si="200"/>
        <v>0</v>
      </c>
      <c r="BN988">
        <v>0</v>
      </c>
      <c r="BO988" s="71">
        <f t="shared" si="201"/>
        <v>0</v>
      </c>
      <c r="BP988">
        <v>0</v>
      </c>
      <c r="BQ988" s="71">
        <f t="shared" si="202"/>
        <v>0</v>
      </c>
      <c r="BR988">
        <v>199</v>
      </c>
      <c r="BS988" s="73">
        <f t="shared" si="203"/>
        <v>0.1474074074074074</v>
      </c>
      <c r="BT988">
        <v>0</v>
      </c>
      <c r="BU988" s="73">
        <f t="shared" si="204"/>
        <v>0</v>
      </c>
      <c r="BV988">
        <v>1519</v>
      </c>
      <c r="BW988" s="71">
        <f t="shared" si="205"/>
        <v>1.1251851851851853</v>
      </c>
      <c r="BX988">
        <v>0</v>
      </c>
      <c r="BY988" s="71">
        <f t="shared" si="206"/>
        <v>0</v>
      </c>
      <c r="BZ988">
        <v>0</v>
      </c>
      <c r="CA988" s="71">
        <f t="shared" si="198"/>
        <v>0</v>
      </c>
      <c r="CB988">
        <v>950</v>
      </c>
      <c r="CC988" s="71">
        <f t="shared" si="208"/>
        <v>0.70370370370370372</v>
      </c>
    </row>
    <row r="989" spans="2:81" x14ac:dyDescent="0.25">
      <c r="B989">
        <v>1193</v>
      </c>
      <c r="C989">
        <v>4</v>
      </c>
      <c r="D989">
        <v>9</v>
      </c>
      <c r="E989">
        <v>4</v>
      </c>
      <c r="F989" s="17">
        <v>20000</v>
      </c>
      <c r="G989">
        <v>4</v>
      </c>
      <c r="H989">
        <v>5</v>
      </c>
      <c r="I989">
        <v>14</v>
      </c>
      <c r="J989">
        <v>31</v>
      </c>
      <c r="K989">
        <v>5</v>
      </c>
      <c r="L989">
        <v>4</v>
      </c>
      <c r="M989">
        <v>2</v>
      </c>
      <c r="N989" t="s">
        <v>26</v>
      </c>
      <c r="O989">
        <v>1</v>
      </c>
      <c r="P989">
        <v>1</v>
      </c>
      <c r="Q989">
        <v>1</v>
      </c>
      <c r="R989">
        <v>2</v>
      </c>
      <c r="S989">
        <v>2</v>
      </c>
      <c r="T989">
        <v>2</v>
      </c>
      <c r="U989">
        <v>2</v>
      </c>
      <c r="V989">
        <v>944.4</v>
      </c>
      <c r="W989">
        <v>41</v>
      </c>
      <c r="X989">
        <v>2</v>
      </c>
      <c r="Y989">
        <v>1072</v>
      </c>
      <c r="Z989">
        <v>2478</v>
      </c>
      <c r="AA989">
        <v>1</v>
      </c>
      <c r="AB989">
        <v>428944</v>
      </c>
      <c r="AC989" s="6">
        <v>13795</v>
      </c>
      <c r="AD989" s="6">
        <v>12959</v>
      </c>
      <c r="AE989">
        <v>1</v>
      </c>
      <c r="AF989">
        <v>1</v>
      </c>
      <c r="AG989" s="25">
        <f t="shared" si="196"/>
        <v>21.447199999999999</v>
      </c>
      <c r="AH989" s="29"/>
      <c r="AI989" s="25">
        <f t="shared" si="199"/>
        <v>14.353949999999999</v>
      </c>
      <c r="AJ989" s="34">
        <f t="shared" si="197"/>
        <v>7.1368</v>
      </c>
      <c r="AK989">
        <v>84138</v>
      </c>
      <c r="AL989">
        <v>287079</v>
      </c>
      <c r="AM989">
        <v>1376</v>
      </c>
      <c r="AN989">
        <v>141866</v>
      </c>
      <c r="AO989" s="6">
        <v>836</v>
      </c>
      <c r="AP989">
        <v>0</v>
      </c>
      <c r="AQ989">
        <v>0</v>
      </c>
      <c r="AR989" t="s">
        <v>29</v>
      </c>
      <c r="AS989" t="s">
        <v>27</v>
      </c>
      <c r="AT989" s="6" t="s">
        <v>28</v>
      </c>
      <c r="AU989">
        <v>9</v>
      </c>
      <c r="AV989">
        <v>9</v>
      </c>
      <c r="AW989">
        <v>2</v>
      </c>
      <c r="AX989">
        <v>2</v>
      </c>
      <c r="AY989">
        <v>2</v>
      </c>
      <c r="AZ989">
        <v>2</v>
      </c>
      <c r="BA989">
        <v>2</v>
      </c>
      <c r="BB989">
        <v>2</v>
      </c>
      <c r="BC989">
        <v>2</v>
      </c>
      <c r="BD989">
        <v>2</v>
      </c>
      <c r="BE989" t="s">
        <v>29</v>
      </c>
      <c r="BF989" t="s">
        <v>27</v>
      </c>
      <c r="BG989" s="6" t="s">
        <v>28</v>
      </c>
      <c r="BH989">
        <v>9</v>
      </c>
      <c r="BI989">
        <v>9</v>
      </c>
      <c r="BJ989">
        <v>8301</v>
      </c>
      <c r="BK989" s="65">
        <f t="shared" si="207"/>
        <v>0.41504999999999997</v>
      </c>
      <c r="BL989">
        <v>151301</v>
      </c>
      <c r="BM989" s="65">
        <f t="shared" si="200"/>
        <v>7.5650500000000003</v>
      </c>
      <c r="BN989">
        <v>26826</v>
      </c>
      <c r="BO989" s="71">
        <f t="shared" si="201"/>
        <v>1.3412999999999999</v>
      </c>
      <c r="BP989">
        <v>136525</v>
      </c>
      <c r="BQ989" s="71">
        <f t="shared" si="202"/>
        <v>6.8262499999999999</v>
      </c>
      <c r="BR989">
        <v>38113</v>
      </c>
      <c r="BS989" s="73">
        <f t="shared" si="203"/>
        <v>1.9056500000000001</v>
      </c>
      <c r="BT989">
        <v>5341</v>
      </c>
      <c r="BU989" s="73">
        <f t="shared" si="204"/>
        <v>0.26705000000000001</v>
      </c>
      <c r="BV989">
        <v>46065</v>
      </c>
      <c r="BW989" s="71">
        <f t="shared" si="205"/>
        <v>2.3032499999999998</v>
      </c>
      <c r="BX989">
        <v>0</v>
      </c>
      <c r="BY989" s="71">
        <f t="shared" si="206"/>
        <v>0</v>
      </c>
      <c r="BZ989">
        <v>0</v>
      </c>
      <c r="CA989" s="71">
        <f t="shared" si="198"/>
        <v>0</v>
      </c>
      <c r="CB989">
        <v>16473</v>
      </c>
      <c r="CC989" s="71">
        <f t="shared" si="208"/>
        <v>0.82364999999999999</v>
      </c>
    </row>
    <row r="990" spans="2:81" x14ac:dyDescent="0.25">
      <c r="B990">
        <v>1194</v>
      </c>
      <c r="C990">
        <v>2</v>
      </c>
      <c r="D990">
        <v>3</v>
      </c>
      <c r="E990">
        <v>2</v>
      </c>
      <c r="F990" s="17">
        <v>35500</v>
      </c>
      <c r="G990">
        <v>5</v>
      </c>
      <c r="H990">
        <v>3</v>
      </c>
      <c r="I990">
        <v>14</v>
      </c>
      <c r="J990">
        <v>28</v>
      </c>
      <c r="K990">
        <v>1</v>
      </c>
      <c r="L990">
        <v>2</v>
      </c>
      <c r="M990">
        <v>2</v>
      </c>
      <c r="N990">
        <v>2</v>
      </c>
      <c r="O990">
        <v>2</v>
      </c>
      <c r="P990">
        <v>1</v>
      </c>
      <c r="Q990">
        <v>1</v>
      </c>
      <c r="R990">
        <v>2</v>
      </c>
      <c r="S990">
        <v>2</v>
      </c>
      <c r="T990">
        <v>2</v>
      </c>
      <c r="U990">
        <v>2</v>
      </c>
      <c r="V990">
        <v>317.92</v>
      </c>
      <c r="W990">
        <v>13</v>
      </c>
      <c r="X990">
        <v>2</v>
      </c>
      <c r="Y990">
        <v>5472</v>
      </c>
      <c r="Z990">
        <v>620</v>
      </c>
      <c r="AA990">
        <v>1</v>
      </c>
      <c r="AB990">
        <v>3341737</v>
      </c>
      <c r="AC990" s="6">
        <v>20608</v>
      </c>
      <c r="AD990" s="6">
        <v>11257</v>
      </c>
      <c r="AE990">
        <v>0</v>
      </c>
      <c r="AF990">
        <v>0</v>
      </c>
      <c r="AG990" s="25">
        <f t="shared" si="196"/>
        <v>94.13343661971831</v>
      </c>
      <c r="AH990" s="29"/>
      <c r="AI990" s="25">
        <f t="shared" si="199"/>
        <v>11.310732394366196</v>
      </c>
      <c r="AJ990" s="34">
        <f t="shared" si="197"/>
        <v>83.087070422535206</v>
      </c>
      <c r="AK990">
        <v>117682</v>
      </c>
      <c r="AL990">
        <v>401531</v>
      </c>
      <c r="AM990">
        <v>28518</v>
      </c>
      <c r="AN990">
        <v>2940206</v>
      </c>
      <c r="AO990" s="6">
        <v>9351</v>
      </c>
      <c r="AP990">
        <v>0</v>
      </c>
      <c r="AQ990">
        <v>0</v>
      </c>
      <c r="AR990" t="s">
        <v>29</v>
      </c>
      <c r="AS990" t="s">
        <v>27</v>
      </c>
      <c r="AT990" s="6" t="s">
        <v>28</v>
      </c>
      <c r="AU990">
        <v>9</v>
      </c>
      <c r="AV990">
        <v>9</v>
      </c>
      <c r="AW990">
        <v>2</v>
      </c>
      <c r="AX990">
        <v>2</v>
      </c>
      <c r="AY990">
        <v>2</v>
      </c>
      <c r="AZ990">
        <v>2</v>
      </c>
      <c r="BA990">
        <v>2</v>
      </c>
      <c r="BB990">
        <v>2</v>
      </c>
      <c r="BC990">
        <v>2</v>
      </c>
      <c r="BD990">
        <v>2</v>
      </c>
      <c r="BE990" t="s">
        <v>29</v>
      </c>
      <c r="BF990" t="s">
        <v>27</v>
      </c>
      <c r="BG990" s="6" t="s">
        <v>28</v>
      </c>
      <c r="BH990">
        <v>9</v>
      </c>
      <c r="BI990">
        <v>9</v>
      </c>
      <c r="BJ990">
        <v>2416124</v>
      </c>
      <c r="BK990" s="65">
        <f t="shared" si="207"/>
        <v>68.059830985915497</v>
      </c>
      <c r="BL990">
        <v>22842</v>
      </c>
      <c r="BM990" s="65">
        <f t="shared" si="200"/>
        <v>0.6434366197183099</v>
      </c>
      <c r="BN990">
        <v>94826</v>
      </c>
      <c r="BO990" s="71">
        <f t="shared" si="201"/>
        <v>2.6711549295774648</v>
      </c>
      <c r="BP990">
        <v>452294</v>
      </c>
      <c r="BQ990" s="71">
        <f t="shared" si="202"/>
        <v>12.740676056338028</v>
      </c>
      <c r="BR990">
        <v>210604</v>
      </c>
      <c r="BS990" s="73">
        <f t="shared" si="203"/>
        <v>5.9325070422535209</v>
      </c>
      <c r="BT990">
        <v>71788</v>
      </c>
      <c r="BU990" s="73">
        <f t="shared" si="204"/>
        <v>2.0221971830985916</v>
      </c>
      <c r="BV990">
        <v>49644</v>
      </c>
      <c r="BW990" s="71">
        <f t="shared" si="205"/>
        <v>1.3984225352112676</v>
      </c>
      <c r="BX990">
        <v>3902</v>
      </c>
      <c r="BY990" s="71">
        <f t="shared" si="206"/>
        <v>0.10991549295774648</v>
      </c>
      <c r="BZ990">
        <v>9209</v>
      </c>
      <c r="CA990" s="71">
        <f t="shared" si="198"/>
        <v>0.25940845070422536</v>
      </c>
      <c r="CB990">
        <v>10504</v>
      </c>
      <c r="CC990" s="71">
        <f t="shared" si="208"/>
        <v>0.29588732394366196</v>
      </c>
    </row>
    <row r="991" spans="2:81" x14ac:dyDescent="0.25">
      <c r="B991">
        <v>1195</v>
      </c>
      <c r="C991">
        <v>2</v>
      </c>
      <c r="D991">
        <v>3</v>
      </c>
      <c r="E991">
        <v>2</v>
      </c>
      <c r="F991" s="17">
        <v>1700</v>
      </c>
      <c r="G991">
        <v>2</v>
      </c>
      <c r="H991">
        <v>2</v>
      </c>
      <c r="I991">
        <v>1</v>
      </c>
      <c r="J991">
        <v>1</v>
      </c>
      <c r="K991" t="s">
        <v>26</v>
      </c>
      <c r="L991" t="s">
        <v>154</v>
      </c>
      <c r="M991" t="s">
        <v>26</v>
      </c>
      <c r="N991" t="s">
        <v>26</v>
      </c>
      <c r="O991">
        <v>1</v>
      </c>
      <c r="P991">
        <v>2</v>
      </c>
      <c r="Q991">
        <v>2</v>
      </c>
      <c r="R991">
        <v>2</v>
      </c>
      <c r="S991">
        <v>2</v>
      </c>
      <c r="T991">
        <v>2</v>
      </c>
      <c r="U991">
        <v>2</v>
      </c>
      <c r="V991">
        <v>4044.03</v>
      </c>
      <c r="W991">
        <v>64</v>
      </c>
      <c r="X991">
        <v>2</v>
      </c>
      <c r="Y991">
        <v>6079</v>
      </c>
      <c r="Z991">
        <v>690</v>
      </c>
      <c r="AA991">
        <v>2</v>
      </c>
      <c r="AB991" t="s">
        <v>27</v>
      </c>
      <c r="AC991" s="6" t="s">
        <v>28</v>
      </c>
      <c r="AD991" s="6" t="s">
        <v>28</v>
      </c>
      <c r="AE991">
        <v>9</v>
      </c>
      <c r="AF991">
        <v>9</v>
      </c>
      <c r="AG991" s="25" t="e">
        <f t="shared" si="196"/>
        <v>#VALUE!</v>
      </c>
      <c r="AH991" s="29"/>
      <c r="AI991" s="25" t="e">
        <f t="shared" si="199"/>
        <v>#VALUE!</v>
      </c>
      <c r="AJ991" s="34">
        <f t="shared" si="197"/>
        <v>3.0588235294117649E-2</v>
      </c>
      <c r="AK991" t="s">
        <v>29</v>
      </c>
      <c r="AL991" t="s">
        <v>27</v>
      </c>
      <c r="AM991" t="s">
        <v>29</v>
      </c>
      <c r="AN991" t="s">
        <v>27</v>
      </c>
      <c r="AO991" s="6" t="s">
        <v>28</v>
      </c>
      <c r="AP991">
        <v>9</v>
      </c>
      <c r="AQ991">
        <v>9</v>
      </c>
      <c r="AR991" t="s">
        <v>29</v>
      </c>
      <c r="AS991" t="s">
        <v>27</v>
      </c>
      <c r="AT991" s="6" t="s">
        <v>28</v>
      </c>
      <c r="AU991">
        <v>9</v>
      </c>
      <c r="AV991">
        <v>9</v>
      </c>
      <c r="AW991">
        <v>2</v>
      </c>
      <c r="AX991">
        <v>2</v>
      </c>
      <c r="AY991">
        <v>2</v>
      </c>
      <c r="AZ991">
        <v>2</v>
      </c>
      <c r="BA991">
        <v>2</v>
      </c>
      <c r="BB991">
        <v>2</v>
      </c>
      <c r="BC991">
        <v>2</v>
      </c>
      <c r="BD991">
        <v>2</v>
      </c>
      <c r="BE991" t="s">
        <v>29</v>
      </c>
      <c r="BF991" t="s">
        <v>27</v>
      </c>
      <c r="BG991" s="6" t="s">
        <v>28</v>
      </c>
      <c r="BH991">
        <v>9</v>
      </c>
      <c r="BI991">
        <v>9</v>
      </c>
      <c r="BJ991" t="s">
        <v>27</v>
      </c>
      <c r="BK991" s="65" t="e">
        <f t="shared" si="207"/>
        <v>#VALUE!</v>
      </c>
      <c r="BL991" t="s">
        <v>27</v>
      </c>
      <c r="BM991" s="65" t="e">
        <f t="shared" si="200"/>
        <v>#VALUE!</v>
      </c>
      <c r="BN991">
        <v>0</v>
      </c>
      <c r="BO991" s="71">
        <f t="shared" si="201"/>
        <v>0</v>
      </c>
      <c r="BP991" t="s">
        <v>27</v>
      </c>
      <c r="BQ991" s="71" t="e">
        <f t="shared" si="202"/>
        <v>#VALUE!</v>
      </c>
      <c r="BR991">
        <v>0</v>
      </c>
      <c r="BS991" s="73">
        <f t="shared" si="203"/>
        <v>0</v>
      </c>
      <c r="BT991" t="s">
        <v>27</v>
      </c>
      <c r="BU991" s="73" t="e">
        <f t="shared" si="204"/>
        <v>#VALUE!</v>
      </c>
      <c r="BV991">
        <v>0</v>
      </c>
      <c r="BW991" s="71">
        <f t="shared" si="205"/>
        <v>0</v>
      </c>
      <c r="BX991">
        <v>0</v>
      </c>
      <c r="BY991" s="71">
        <f t="shared" si="206"/>
        <v>0</v>
      </c>
      <c r="BZ991">
        <v>0</v>
      </c>
      <c r="CA991" s="71">
        <f t="shared" si="198"/>
        <v>0</v>
      </c>
      <c r="CB991" t="s">
        <v>27</v>
      </c>
      <c r="CC991" s="71" t="e">
        <f t="shared" si="208"/>
        <v>#VALUE!</v>
      </c>
    </row>
    <row r="992" spans="2:81" x14ac:dyDescent="0.25">
      <c r="B992">
        <v>1197</v>
      </c>
      <c r="C992">
        <v>3</v>
      </c>
      <c r="D992">
        <v>6</v>
      </c>
      <c r="E992">
        <v>4</v>
      </c>
      <c r="F992" s="17">
        <v>3000</v>
      </c>
      <c r="G992">
        <v>2</v>
      </c>
      <c r="H992">
        <v>8</v>
      </c>
      <c r="I992">
        <v>26</v>
      </c>
      <c r="J992">
        <v>46</v>
      </c>
      <c r="K992">
        <v>4</v>
      </c>
      <c r="L992">
        <v>3</v>
      </c>
      <c r="M992" t="s">
        <v>26</v>
      </c>
      <c r="N992">
        <v>2</v>
      </c>
      <c r="O992">
        <v>1</v>
      </c>
      <c r="P992">
        <v>1</v>
      </c>
      <c r="Q992">
        <v>2</v>
      </c>
      <c r="R992">
        <v>2</v>
      </c>
      <c r="S992">
        <v>1</v>
      </c>
      <c r="T992">
        <v>2</v>
      </c>
      <c r="U992">
        <v>2</v>
      </c>
      <c r="V992">
        <v>2314.83</v>
      </c>
      <c r="W992">
        <v>31</v>
      </c>
      <c r="X992">
        <v>2</v>
      </c>
      <c r="Y992">
        <v>3101</v>
      </c>
      <c r="Z992">
        <v>1917</v>
      </c>
      <c r="AA992">
        <v>1</v>
      </c>
      <c r="AB992">
        <v>46424</v>
      </c>
      <c r="AC992" s="6">
        <v>1089</v>
      </c>
      <c r="AD992" s="6">
        <v>1089</v>
      </c>
      <c r="AE992">
        <v>0</v>
      </c>
      <c r="AF992">
        <v>0</v>
      </c>
      <c r="AG992" s="25">
        <f t="shared" si="196"/>
        <v>15.474666666666666</v>
      </c>
      <c r="AH992" s="29"/>
      <c r="AI992" s="25">
        <f t="shared" si="199"/>
        <v>15.474666666666666</v>
      </c>
      <c r="AJ992" s="34">
        <f t="shared" si="197"/>
        <v>1.7333333333333333E-2</v>
      </c>
      <c r="AK992">
        <v>13606</v>
      </c>
      <c r="AL992">
        <v>46424</v>
      </c>
      <c r="AM992" t="s">
        <v>29</v>
      </c>
      <c r="AN992" t="s">
        <v>27</v>
      </c>
      <c r="AO992" s="6" t="s">
        <v>28</v>
      </c>
      <c r="AP992">
        <v>9</v>
      </c>
      <c r="AQ992">
        <v>9</v>
      </c>
      <c r="AR992" t="s">
        <v>29</v>
      </c>
      <c r="AS992" t="s">
        <v>27</v>
      </c>
      <c r="AT992" s="6" t="s">
        <v>28</v>
      </c>
      <c r="AU992">
        <v>9</v>
      </c>
      <c r="AV992">
        <v>9</v>
      </c>
      <c r="AW992">
        <v>2</v>
      </c>
      <c r="AX992">
        <v>2</v>
      </c>
      <c r="AY992">
        <v>2</v>
      </c>
      <c r="AZ992">
        <v>2</v>
      </c>
      <c r="BA992">
        <v>2</v>
      </c>
      <c r="BB992">
        <v>2</v>
      </c>
      <c r="BC992">
        <v>2</v>
      </c>
      <c r="BD992">
        <v>2</v>
      </c>
      <c r="BE992" t="s">
        <v>29</v>
      </c>
      <c r="BF992" t="s">
        <v>27</v>
      </c>
      <c r="BG992" s="6" t="s">
        <v>28</v>
      </c>
      <c r="BH992">
        <v>9</v>
      </c>
      <c r="BI992">
        <v>9</v>
      </c>
      <c r="BJ992">
        <v>0</v>
      </c>
      <c r="BK992" s="65">
        <f t="shared" si="207"/>
        <v>0</v>
      </c>
      <c r="BL992">
        <v>3009</v>
      </c>
      <c r="BM992" s="65">
        <f t="shared" si="200"/>
        <v>1.0029999999999999</v>
      </c>
      <c r="BN992">
        <v>0</v>
      </c>
      <c r="BO992" s="71">
        <f t="shared" si="201"/>
        <v>0</v>
      </c>
      <c r="BP992">
        <v>329</v>
      </c>
      <c r="BQ992" s="71">
        <f t="shared" si="202"/>
        <v>0.10966666666666666</v>
      </c>
      <c r="BR992">
        <v>16253</v>
      </c>
      <c r="BS992" s="73">
        <f t="shared" si="203"/>
        <v>5.4176666666666664</v>
      </c>
      <c r="BT992">
        <v>0</v>
      </c>
      <c r="BU992" s="73">
        <f t="shared" si="204"/>
        <v>0</v>
      </c>
      <c r="BV992">
        <v>11039</v>
      </c>
      <c r="BW992" s="71">
        <f t="shared" si="205"/>
        <v>3.6796666666666669</v>
      </c>
      <c r="BX992">
        <v>13</v>
      </c>
      <c r="BY992" s="71">
        <f t="shared" si="206"/>
        <v>4.3333333333333331E-3</v>
      </c>
      <c r="BZ992">
        <v>439</v>
      </c>
      <c r="CA992" s="71">
        <f t="shared" si="198"/>
        <v>0.14633333333333334</v>
      </c>
      <c r="CB992">
        <v>15342</v>
      </c>
      <c r="CC992" s="71">
        <f t="shared" si="208"/>
        <v>5.1139999999999999</v>
      </c>
    </row>
    <row r="993" spans="2:81" x14ac:dyDescent="0.25">
      <c r="B993">
        <v>1198</v>
      </c>
      <c r="C993">
        <v>4</v>
      </c>
      <c r="D993">
        <v>8</v>
      </c>
      <c r="E993">
        <v>1</v>
      </c>
      <c r="F993" s="17">
        <v>92000</v>
      </c>
      <c r="G993">
        <v>6</v>
      </c>
      <c r="H993">
        <v>7</v>
      </c>
      <c r="I993">
        <v>25</v>
      </c>
      <c r="J993">
        <v>42</v>
      </c>
      <c r="K993">
        <v>1</v>
      </c>
      <c r="L993">
        <v>1</v>
      </c>
      <c r="M993">
        <v>1</v>
      </c>
      <c r="N993">
        <v>1</v>
      </c>
      <c r="O993">
        <v>1</v>
      </c>
      <c r="P993">
        <v>1</v>
      </c>
      <c r="Q993">
        <v>1</v>
      </c>
      <c r="R993">
        <v>2</v>
      </c>
      <c r="S993">
        <v>2</v>
      </c>
      <c r="T993">
        <v>2</v>
      </c>
      <c r="U993">
        <v>2</v>
      </c>
      <c r="V993">
        <v>199.37</v>
      </c>
      <c r="W993">
        <v>37</v>
      </c>
      <c r="X993">
        <v>1</v>
      </c>
      <c r="Y993">
        <v>7378</v>
      </c>
      <c r="Z993">
        <v>659</v>
      </c>
      <c r="AA993">
        <v>1</v>
      </c>
      <c r="AB993">
        <v>6923265</v>
      </c>
      <c r="AC993" s="6">
        <v>96575</v>
      </c>
      <c r="AD993" s="6">
        <v>86091</v>
      </c>
      <c r="AE993">
        <v>1</v>
      </c>
      <c r="AF993">
        <v>0</v>
      </c>
      <c r="AG993" s="25">
        <f t="shared" si="196"/>
        <v>75.252880434782611</v>
      </c>
      <c r="AH993" s="29"/>
      <c r="AI993" s="25">
        <f t="shared" si="199"/>
        <v>55.065456521739129</v>
      </c>
      <c r="AJ993" s="34">
        <f t="shared" si="197"/>
        <v>20.301760869565218</v>
      </c>
      <c r="AK993">
        <v>1484766</v>
      </c>
      <c r="AL993">
        <v>5066022</v>
      </c>
      <c r="AM993">
        <v>18014</v>
      </c>
      <c r="AN993">
        <v>1857243</v>
      </c>
      <c r="AO993" s="6">
        <v>10484</v>
      </c>
      <c r="AP993">
        <v>1</v>
      </c>
      <c r="AQ993">
        <v>0</v>
      </c>
      <c r="AR993" t="s">
        <v>29</v>
      </c>
      <c r="AS993" t="s">
        <v>27</v>
      </c>
      <c r="AT993" s="6" t="s">
        <v>28</v>
      </c>
      <c r="AU993">
        <v>9</v>
      </c>
      <c r="AV993">
        <v>9</v>
      </c>
      <c r="AW993">
        <v>2</v>
      </c>
      <c r="AX993">
        <v>2</v>
      </c>
      <c r="AY993">
        <v>2</v>
      </c>
      <c r="AZ993">
        <v>2</v>
      </c>
      <c r="BA993">
        <v>2</v>
      </c>
      <c r="BB993">
        <v>2</v>
      </c>
      <c r="BC993">
        <v>2</v>
      </c>
      <c r="BD993">
        <v>2</v>
      </c>
      <c r="BE993" t="s">
        <v>29</v>
      </c>
      <c r="BF993" t="s">
        <v>27</v>
      </c>
      <c r="BG993" s="6" t="s">
        <v>28</v>
      </c>
      <c r="BH993">
        <v>9</v>
      </c>
      <c r="BI993">
        <v>9</v>
      </c>
      <c r="BJ993">
        <v>1627756</v>
      </c>
      <c r="BK993" s="65">
        <f t="shared" si="207"/>
        <v>17.693000000000001</v>
      </c>
      <c r="BL993">
        <v>274787</v>
      </c>
      <c r="BM993" s="65">
        <f t="shared" si="200"/>
        <v>2.9868152173913045</v>
      </c>
      <c r="BN993">
        <v>468649</v>
      </c>
      <c r="BO993" s="71">
        <f t="shared" si="201"/>
        <v>5.0940108695652171</v>
      </c>
      <c r="BP993">
        <v>39074</v>
      </c>
      <c r="BQ993" s="71">
        <f t="shared" si="202"/>
        <v>0.42471739130434782</v>
      </c>
      <c r="BR993">
        <v>3477959</v>
      </c>
      <c r="BS993" s="73">
        <f t="shared" si="203"/>
        <v>37.803902173913045</v>
      </c>
      <c r="BT993">
        <v>190413</v>
      </c>
      <c r="BU993" s="73">
        <f t="shared" si="204"/>
        <v>2.0697065217391306</v>
      </c>
      <c r="BV993">
        <v>304453</v>
      </c>
      <c r="BW993" s="71">
        <f t="shared" si="205"/>
        <v>3.3092717391304349</v>
      </c>
      <c r="BX993">
        <v>29445</v>
      </c>
      <c r="BY993" s="71">
        <f t="shared" si="206"/>
        <v>0.32005434782608694</v>
      </c>
      <c r="BZ993">
        <v>24888</v>
      </c>
      <c r="CA993" s="71">
        <f t="shared" si="198"/>
        <v>0.27052173913043476</v>
      </c>
      <c r="CB993">
        <v>485840</v>
      </c>
      <c r="CC993" s="71">
        <f t="shared" si="208"/>
        <v>5.2808695652173911</v>
      </c>
    </row>
    <row r="994" spans="2:81" x14ac:dyDescent="0.25">
      <c r="B994">
        <v>1199</v>
      </c>
      <c r="C994">
        <v>4</v>
      </c>
      <c r="D994">
        <v>9</v>
      </c>
      <c r="E994">
        <v>4</v>
      </c>
      <c r="F994" s="17">
        <v>2800</v>
      </c>
      <c r="G994">
        <v>2</v>
      </c>
      <c r="H994">
        <v>3</v>
      </c>
      <c r="I994">
        <v>6</v>
      </c>
      <c r="J994">
        <v>14</v>
      </c>
      <c r="K994" t="s">
        <v>26</v>
      </c>
      <c r="L994">
        <v>1</v>
      </c>
      <c r="M994">
        <v>2</v>
      </c>
      <c r="N994">
        <v>2</v>
      </c>
      <c r="O994">
        <v>1</v>
      </c>
      <c r="P994">
        <v>1</v>
      </c>
      <c r="Q994">
        <v>1</v>
      </c>
      <c r="R994">
        <v>2</v>
      </c>
      <c r="S994">
        <v>2</v>
      </c>
      <c r="T994">
        <v>2</v>
      </c>
      <c r="U994">
        <v>2</v>
      </c>
      <c r="V994">
        <v>1872.17</v>
      </c>
      <c r="W994">
        <v>62</v>
      </c>
      <c r="X994">
        <v>1</v>
      </c>
      <c r="Y994">
        <v>1315</v>
      </c>
      <c r="Z994">
        <v>1751</v>
      </c>
      <c r="AA994">
        <v>1</v>
      </c>
      <c r="AB994">
        <v>389058</v>
      </c>
      <c r="AC994" s="6">
        <v>12796</v>
      </c>
      <c r="AD994" s="6">
        <v>11537</v>
      </c>
      <c r="AE994">
        <v>1</v>
      </c>
      <c r="AF994">
        <v>0</v>
      </c>
      <c r="AG994" s="25">
        <f t="shared" si="196"/>
        <v>138.94928571428571</v>
      </c>
      <c r="AH994" s="29"/>
      <c r="AI994" s="25">
        <f t="shared" si="199"/>
        <v>89.13</v>
      </c>
      <c r="AJ994" s="34">
        <f t="shared" si="197"/>
        <v>50.28142857142857</v>
      </c>
      <c r="AK994">
        <v>73143</v>
      </c>
      <c r="AL994">
        <v>249564</v>
      </c>
      <c r="AM994">
        <v>1353</v>
      </c>
      <c r="AN994">
        <v>139494</v>
      </c>
      <c r="AO994" s="6">
        <v>1259</v>
      </c>
      <c r="AP994">
        <v>1</v>
      </c>
      <c r="AQ994">
        <v>0</v>
      </c>
      <c r="AR994" t="s">
        <v>29</v>
      </c>
      <c r="AS994" t="s">
        <v>27</v>
      </c>
      <c r="AT994" s="6" t="s">
        <v>28</v>
      </c>
      <c r="AU994">
        <v>9</v>
      </c>
      <c r="AV994">
        <v>9</v>
      </c>
      <c r="AW994">
        <v>2</v>
      </c>
      <c r="AX994">
        <v>2</v>
      </c>
      <c r="AY994">
        <v>2</v>
      </c>
      <c r="AZ994">
        <v>2</v>
      </c>
      <c r="BA994">
        <v>2</v>
      </c>
      <c r="BB994">
        <v>2</v>
      </c>
      <c r="BC994">
        <v>2</v>
      </c>
      <c r="BD994">
        <v>2</v>
      </c>
      <c r="BE994" t="s">
        <v>29</v>
      </c>
      <c r="BF994" t="s">
        <v>27</v>
      </c>
      <c r="BG994" s="6" t="s">
        <v>28</v>
      </c>
      <c r="BH994">
        <v>9</v>
      </c>
      <c r="BI994">
        <v>9</v>
      </c>
      <c r="BJ994">
        <v>0</v>
      </c>
      <c r="BK994" s="65">
        <f t="shared" si="207"/>
        <v>0</v>
      </c>
      <c r="BL994">
        <v>11225</v>
      </c>
      <c r="BM994" s="65">
        <f t="shared" si="200"/>
        <v>4.0089285714285712</v>
      </c>
      <c r="BN994">
        <v>3787</v>
      </c>
      <c r="BO994" s="71">
        <f t="shared" si="201"/>
        <v>1.3525</v>
      </c>
      <c r="BP994">
        <v>22972</v>
      </c>
      <c r="BQ994" s="71">
        <f t="shared" si="202"/>
        <v>8.2042857142857137</v>
      </c>
      <c r="BR994">
        <v>35667</v>
      </c>
      <c r="BS994" s="73">
        <f t="shared" si="203"/>
        <v>12.738214285714285</v>
      </c>
      <c r="BT994">
        <v>116522</v>
      </c>
      <c r="BU994" s="73">
        <f t="shared" si="204"/>
        <v>41.615000000000002</v>
      </c>
      <c r="BV994">
        <v>184492</v>
      </c>
      <c r="BW994" s="71">
        <f t="shared" si="205"/>
        <v>65.89</v>
      </c>
      <c r="BX994">
        <v>985</v>
      </c>
      <c r="BY994" s="71">
        <f t="shared" si="206"/>
        <v>0.35178571428571431</v>
      </c>
      <c r="BZ994">
        <v>0</v>
      </c>
      <c r="CA994" s="71">
        <f t="shared" si="198"/>
        <v>0</v>
      </c>
      <c r="CB994">
        <v>13408</v>
      </c>
      <c r="CC994" s="71">
        <f t="shared" si="208"/>
        <v>4.7885714285714283</v>
      </c>
    </row>
    <row r="995" spans="2:81" x14ac:dyDescent="0.25">
      <c r="B995">
        <v>1200</v>
      </c>
      <c r="C995">
        <v>3</v>
      </c>
      <c r="D995">
        <v>5</v>
      </c>
      <c r="E995">
        <v>4</v>
      </c>
      <c r="F995" s="17">
        <v>146000</v>
      </c>
      <c r="G995">
        <v>7</v>
      </c>
      <c r="H995">
        <v>3</v>
      </c>
      <c r="I995">
        <v>14</v>
      </c>
      <c r="J995">
        <v>28</v>
      </c>
      <c r="K995">
        <v>3</v>
      </c>
      <c r="L995">
        <v>4</v>
      </c>
      <c r="M995">
        <v>1</v>
      </c>
      <c r="N995">
        <v>1</v>
      </c>
      <c r="O995">
        <v>1</v>
      </c>
      <c r="P995">
        <v>1</v>
      </c>
      <c r="Q995">
        <v>2</v>
      </c>
      <c r="R995">
        <v>2</v>
      </c>
      <c r="S995">
        <v>2</v>
      </c>
      <c r="T995">
        <v>2</v>
      </c>
      <c r="U995">
        <v>2</v>
      </c>
      <c r="V995">
        <v>344.62</v>
      </c>
      <c r="W995">
        <v>25</v>
      </c>
      <c r="X995">
        <v>1</v>
      </c>
      <c r="Y995">
        <v>2446</v>
      </c>
      <c r="Z995">
        <v>1807</v>
      </c>
      <c r="AA995">
        <v>1</v>
      </c>
      <c r="AB995">
        <v>3984377</v>
      </c>
      <c r="AC995" s="6">
        <v>126935</v>
      </c>
      <c r="AD995" s="6">
        <v>126935</v>
      </c>
      <c r="AE995">
        <v>0</v>
      </c>
      <c r="AF995">
        <v>0</v>
      </c>
      <c r="AG995" s="25">
        <f t="shared" si="196"/>
        <v>27.290253424657536</v>
      </c>
      <c r="AH995" s="29"/>
      <c r="AI995" s="25">
        <f t="shared" si="199"/>
        <v>27.290253424657536</v>
      </c>
      <c r="AJ995" s="34">
        <f t="shared" si="197"/>
        <v>3.5616438356164383E-4</v>
      </c>
      <c r="AK995">
        <v>1167754</v>
      </c>
      <c r="AL995">
        <v>3984377</v>
      </c>
      <c r="AM995" t="s">
        <v>29</v>
      </c>
      <c r="AN995" t="s">
        <v>27</v>
      </c>
      <c r="AO995" s="6" t="s">
        <v>28</v>
      </c>
      <c r="AP995">
        <v>9</v>
      </c>
      <c r="AQ995">
        <v>9</v>
      </c>
      <c r="AR995" t="s">
        <v>29</v>
      </c>
      <c r="AS995" t="s">
        <v>27</v>
      </c>
      <c r="AT995" s="6" t="s">
        <v>28</v>
      </c>
      <c r="AU995">
        <v>9</v>
      </c>
      <c r="AV995">
        <v>9</v>
      </c>
      <c r="AW995">
        <v>2</v>
      </c>
      <c r="AX995">
        <v>2</v>
      </c>
      <c r="AY995">
        <v>2</v>
      </c>
      <c r="AZ995">
        <v>2</v>
      </c>
      <c r="BA995">
        <v>2</v>
      </c>
      <c r="BB995">
        <v>2</v>
      </c>
      <c r="BC995">
        <v>2</v>
      </c>
      <c r="BD995">
        <v>2</v>
      </c>
      <c r="BE995" t="s">
        <v>29</v>
      </c>
      <c r="BF995" t="s">
        <v>27</v>
      </c>
      <c r="BG995" s="6" t="s">
        <v>28</v>
      </c>
      <c r="BH995">
        <v>9</v>
      </c>
      <c r="BI995">
        <v>9</v>
      </c>
      <c r="BJ995">
        <v>248099</v>
      </c>
      <c r="BK995" s="65">
        <f t="shared" si="207"/>
        <v>1.6993082191780822</v>
      </c>
      <c r="BL995">
        <v>1440110</v>
      </c>
      <c r="BM995" s="65">
        <f t="shared" si="200"/>
        <v>9.8637671232876709</v>
      </c>
      <c r="BN995">
        <v>204970</v>
      </c>
      <c r="BO995" s="71">
        <f t="shared" si="201"/>
        <v>1.403904109589041</v>
      </c>
      <c r="BP995">
        <v>178978</v>
      </c>
      <c r="BQ995" s="71">
        <f t="shared" si="202"/>
        <v>1.225876712328767</v>
      </c>
      <c r="BR995">
        <v>1491078</v>
      </c>
      <c r="BS995" s="73">
        <f t="shared" si="203"/>
        <v>10.21286301369863</v>
      </c>
      <c r="BT995">
        <v>42189</v>
      </c>
      <c r="BU995" s="73">
        <f t="shared" si="204"/>
        <v>0.28896575342465752</v>
      </c>
      <c r="BV995">
        <v>149556</v>
      </c>
      <c r="BW995" s="71">
        <f t="shared" si="205"/>
        <v>1.0243561643835617</v>
      </c>
      <c r="BX995">
        <v>13712</v>
      </c>
      <c r="BY995" s="71">
        <f t="shared" si="206"/>
        <v>9.3917808219178084E-2</v>
      </c>
      <c r="BZ995">
        <v>91463</v>
      </c>
      <c r="CA995" s="71">
        <f t="shared" si="198"/>
        <v>0.62645890410958904</v>
      </c>
      <c r="CB995">
        <v>124222</v>
      </c>
      <c r="CC995" s="71">
        <f t="shared" si="208"/>
        <v>0.85083561643835615</v>
      </c>
    </row>
    <row r="996" spans="2:81" x14ac:dyDescent="0.25">
      <c r="B996">
        <v>1201</v>
      </c>
      <c r="C996">
        <v>3</v>
      </c>
      <c r="D996">
        <v>5</v>
      </c>
      <c r="E996">
        <v>4</v>
      </c>
      <c r="F996" s="17">
        <v>15000</v>
      </c>
      <c r="G996">
        <v>4</v>
      </c>
      <c r="H996">
        <v>1</v>
      </c>
      <c r="I996">
        <v>25</v>
      </c>
      <c r="J996">
        <v>42</v>
      </c>
      <c r="K996" t="s">
        <v>26</v>
      </c>
      <c r="L996" t="s">
        <v>154</v>
      </c>
      <c r="M996" t="s">
        <v>26</v>
      </c>
      <c r="N996" t="s">
        <v>26</v>
      </c>
      <c r="O996">
        <v>1</v>
      </c>
      <c r="P996">
        <v>1</v>
      </c>
      <c r="Q996">
        <v>2</v>
      </c>
      <c r="R996">
        <v>2</v>
      </c>
      <c r="S996">
        <v>2</v>
      </c>
      <c r="T996">
        <v>2</v>
      </c>
      <c r="U996">
        <v>2</v>
      </c>
      <c r="V996">
        <v>1157.42</v>
      </c>
      <c r="W996">
        <v>25</v>
      </c>
      <c r="X996">
        <v>2</v>
      </c>
      <c r="Y996">
        <v>2534</v>
      </c>
      <c r="Z996">
        <v>1541</v>
      </c>
      <c r="AA996">
        <v>1</v>
      </c>
      <c r="AB996">
        <v>99897</v>
      </c>
      <c r="AC996" s="6">
        <v>3513</v>
      </c>
      <c r="AD996" s="6">
        <v>3513</v>
      </c>
      <c r="AE996">
        <v>0</v>
      </c>
      <c r="AF996">
        <v>0</v>
      </c>
      <c r="AG996" s="25">
        <f t="shared" si="196"/>
        <v>6.6597999999999997</v>
      </c>
      <c r="AH996" s="29"/>
      <c r="AI996" s="25">
        <f t="shared" si="199"/>
        <v>6.6597999999999997</v>
      </c>
      <c r="AJ996" s="34">
        <f t="shared" si="197"/>
        <v>3.4666666666666665E-3</v>
      </c>
      <c r="AK996">
        <v>29278</v>
      </c>
      <c r="AL996">
        <v>99897</v>
      </c>
      <c r="AM996" t="s">
        <v>29</v>
      </c>
      <c r="AN996" t="s">
        <v>27</v>
      </c>
      <c r="AO996" s="6" t="s">
        <v>28</v>
      </c>
      <c r="AP996">
        <v>9</v>
      </c>
      <c r="AQ996">
        <v>9</v>
      </c>
      <c r="AR996" t="s">
        <v>29</v>
      </c>
      <c r="AS996" t="s">
        <v>27</v>
      </c>
      <c r="AT996" s="6" t="s">
        <v>28</v>
      </c>
      <c r="AU996">
        <v>9</v>
      </c>
      <c r="AV996">
        <v>9</v>
      </c>
      <c r="AW996">
        <v>2</v>
      </c>
      <c r="AX996">
        <v>2</v>
      </c>
      <c r="AY996">
        <v>2</v>
      </c>
      <c r="AZ996">
        <v>2</v>
      </c>
      <c r="BA996">
        <v>2</v>
      </c>
      <c r="BB996">
        <v>2</v>
      </c>
      <c r="BC996">
        <v>2</v>
      </c>
      <c r="BD996">
        <v>2</v>
      </c>
      <c r="BE996" t="s">
        <v>29</v>
      </c>
      <c r="BF996" t="s">
        <v>27</v>
      </c>
      <c r="BG996" s="6" t="s">
        <v>28</v>
      </c>
      <c r="BH996">
        <v>9</v>
      </c>
      <c r="BI996">
        <v>9</v>
      </c>
      <c r="BJ996">
        <v>0</v>
      </c>
      <c r="BK996" s="65">
        <f t="shared" si="207"/>
        <v>0</v>
      </c>
      <c r="BL996">
        <v>0</v>
      </c>
      <c r="BM996" s="65">
        <f t="shared" si="200"/>
        <v>0</v>
      </c>
      <c r="BN996">
        <v>0</v>
      </c>
      <c r="BO996" s="71">
        <f t="shared" si="201"/>
        <v>0</v>
      </c>
      <c r="BP996">
        <v>0</v>
      </c>
      <c r="BQ996" s="71">
        <f t="shared" si="202"/>
        <v>0</v>
      </c>
      <c r="BR996">
        <v>66626</v>
      </c>
      <c r="BS996" s="73">
        <f t="shared" si="203"/>
        <v>4.4417333333333335</v>
      </c>
      <c r="BT996">
        <v>0</v>
      </c>
      <c r="BU996" s="73">
        <f t="shared" si="204"/>
        <v>0</v>
      </c>
      <c r="BV996">
        <v>0</v>
      </c>
      <c r="BW996" s="71">
        <f t="shared" si="205"/>
        <v>0</v>
      </c>
      <c r="BX996">
        <v>398</v>
      </c>
      <c r="BY996" s="71">
        <f t="shared" si="206"/>
        <v>2.6533333333333332E-2</v>
      </c>
      <c r="BZ996">
        <v>399</v>
      </c>
      <c r="CA996" s="71">
        <f t="shared" si="198"/>
        <v>2.6599999999999999E-2</v>
      </c>
      <c r="CB996">
        <v>32473</v>
      </c>
      <c r="CC996" s="71">
        <f t="shared" si="208"/>
        <v>2.1648666666666667</v>
      </c>
    </row>
    <row r="997" spans="2:81" x14ac:dyDescent="0.25">
      <c r="B997">
        <v>1202</v>
      </c>
      <c r="C997">
        <v>2</v>
      </c>
      <c r="D997">
        <v>3</v>
      </c>
      <c r="E997">
        <v>2</v>
      </c>
      <c r="F997" s="17">
        <v>166000</v>
      </c>
      <c r="G997">
        <v>7</v>
      </c>
      <c r="H997">
        <v>8</v>
      </c>
      <c r="I997">
        <v>14</v>
      </c>
      <c r="J997">
        <v>29</v>
      </c>
      <c r="K997">
        <v>2</v>
      </c>
      <c r="L997">
        <v>6</v>
      </c>
      <c r="M997">
        <v>2</v>
      </c>
      <c r="N997">
        <v>1</v>
      </c>
      <c r="O997">
        <v>2</v>
      </c>
      <c r="P997">
        <v>1</v>
      </c>
      <c r="Q997">
        <v>1</v>
      </c>
      <c r="R997">
        <v>2</v>
      </c>
      <c r="S997">
        <v>2</v>
      </c>
      <c r="T997">
        <v>2</v>
      </c>
      <c r="U997">
        <v>2</v>
      </c>
      <c r="V997">
        <v>106.28</v>
      </c>
      <c r="W997">
        <v>13</v>
      </c>
      <c r="X997">
        <v>1</v>
      </c>
      <c r="Y997">
        <v>6003</v>
      </c>
      <c r="Z997">
        <v>785</v>
      </c>
      <c r="AA997">
        <v>1</v>
      </c>
      <c r="AB997">
        <v>18558641</v>
      </c>
      <c r="AC997" s="6">
        <v>197790</v>
      </c>
      <c r="AD997" s="6">
        <v>124078</v>
      </c>
      <c r="AE997">
        <v>1</v>
      </c>
      <c r="AF997">
        <v>1</v>
      </c>
      <c r="AG997" s="25">
        <f t="shared" si="196"/>
        <v>111.7990421686747</v>
      </c>
      <c r="AH997" s="29"/>
      <c r="AI997" s="25">
        <f t="shared" si="199"/>
        <v>47.979524096385539</v>
      </c>
      <c r="AJ997" s="34">
        <f t="shared" si="197"/>
        <v>64.263789156626501</v>
      </c>
      <c r="AK997">
        <v>2334291</v>
      </c>
      <c r="AL997">
        <v>7964601</v>
      </c>
      <c r="AM997">
        <v>102755</v>
      </c>
      <c r="AN997">
        <v>10594041</v>
      </c>
      <c r="AO997" s="6">
        <v>73712</v>
      </c>
      <c r="AP997">
        <v>1</v>
      </c>
      <c r="AQ997">
        <v>1</v>
      </c>
      <c r="AR997" t="s">
        <v>29</v>
      </c>
      <c r="AS997" t="s">
        <v>27</v>
      </c>
      <c r="AT997" s="6" t="s">
        <v>28</v>
      </c>
      <c r="AU997">
        <v>9</v>
      </c>
      <c r="AV997">
        <v>9</v>
      </c>
      <c r="AW997">
        <v>2</v>
      </c>
      <c r="AX997">
        <v>2</v>
      </c>
      <c r="AY997">
        <v>2</v>
      </c>
      <c r="AZ997">
        <v>2</v>
      </c>
      <c r="BA997">
        <v>2</v>
      </c>
      <c r="BB997">
        <v>2</v>
      </c>
      <c r="BC997">
        <v>2</v>
      </c>
      <c r="BD997">
        <v>2</v>
      </c>
      <c r="BE997" t="s">
        <v>29</v>
      </c>
      <c r="BF997" t="s">
        <v>27</v>
      </c>
      <c r="BG997" s="6" t="s">
        <v>28</v>
      </c>
      <c r="BH997">
        <v>9</v>
      </c>
      <c r="BI997">
        <v>9</v>
      </c>
      <c r="BJ997">
        <v>7824624</v>
      </c>
      <c r="BK997" s="65">
        <f t="shared" si="207"/>
        <v>47.136289156626503</v>
      </c>
      <c r="BL997">
        <v>843212</v>
      </c>
      <c r="BM997" s="65">
        <f t="shared" si="200"/>
        <v>5.0795903614457831</v>
      </c>
      <c r="BN997">
        <v>2891042</v>
      </c>
      <c r="BO997" s="71">
        <f t="shared" si="201"/>
        <v>17.415915662650601</v>
      </c>
      <c r="BP997">
        <v>483188</v>
      </c>
      <c r="BQ997" s="71">
        <f t="shared" si="202"/>
        <v>2.9107710843373495</v>
      </c>
      <c r="BR997">
        <v>2275541</v>
      </c>
      <c r="BS997" s="73">
        <f t="shared" si="203"/>
        <v>13.708078313253012</v>
      </c>
      <c r="BT997">
        <v>108759</v>
      </c>
      <c r="BU997" s="73">
        <f t="shared" si="204"/>
        <v>0.65517469879518075</v>
      </c>
      <c r="BV997">
        <v>308263</v>
      </c>
      <c r="BW997" s="71">
        <f t="shared" si="205"/>
        <v>1.8570060240963855</v>
      </c>
      <c r="BX997">
        <v>28792</v>
      </c>
      <c r="BY997" s="71">
        <f t="shared" si="206"/>
        <v>0.17344578313253012</v>
      </c>
      <c r="BZ997">
        <v>552915</v>
      </c>
      <c r="CA997" s="71">
        <f t="shared" si="198"/>
        <v>3.3308132530120482</v>
      </c>
      <c r="CB997">
        <v>3242306</v>
      </c>
      <c r="CC997" s="71">
        <f t="shared" si="208"/>
        <v>19.531963855421687</v>
      </c>
    </row>
    <row r="998" spans="2:81" x14ac:dyDescent="0.25">
      <c r="B998">
        <v>1203</v>
      </c>
      <c r="C998">
        <v>2</v>
      </c>
      <c r="D998">
        <v>4</v>
      </c>
      <c r="E998">
        <v>1</v>
      </c>
      <c r="F998" s="17">
        <v>25000</v>
      </c>
      <c r="G998">
        <v>4</v>
      </c>
      <c r="H998">
        <v>1</v>
      </c>
      <c r="I998">
        <v>12</v>
      </c>
      <c r="J998">
        <v>21</v>
      </c>
      <c r="K998">
        <v>1</v>
      </c>
      <c r="L998">
        <v>2</v>
      </c>
      <c r="M998">
        <v>2</v>
      </c>
      <c r="N998" t="s">
        <v>26</v>
      </c>
      <c r="O998">
        <v>2</v>
      </c>
      <c r="P998">
        <v>1</v>
      </c>
      <c r="Q998">
        <v>1</v>
      </c>
      <c r="R998">
        <v>2</v>
      </c>
      <c r="S998">
        <v>2</v>
      </c>
      <c r="T998">
        <v>2</v>
      </c>
      <c r="U998">
        <v>2</v>
      </c>
      <c r="V998">
        <v>776.54</v>
      </c>
      <c r="W998">
        <v>18</v>
      </c>
      <c r="X998">
        <v>1</v>
      </c>
      <c r="Y998">
        <v>6033</v>
      </c>
      <c r="Z998">
        <v>858</v>
      </c>
      <c r="AA998">
        <v>1</v>
      </c>
      <c r="AB998">
        <v>755137</v>
      </c>
      <c r="AC998" s="6">
        <v>9816</v>
      </c>
      <c r="AD998" s="6">
        <v>4278</v>
      </c>
      <c r="AE998">
        <v>0</v>
      </c>
      <c r="AF998">
        <v>0</v>
      </c>
      <c r="AG998" s="25">
        <f t="shared" si="196"/>
        <v>30.205480000000001</v>
      </c>
      <c r="AH998" s="29"/>
      <c r="AI998" s="25">
        <f t="shared" si="199"/>
        <v>5.9810800000000004</v>
      </c>
      <c r="AJ998" s="34">
        <f t="shared" si="197"/>
        <v>24.447240000000001</v>
      </c>
      <c r="AK998">
        <v>43824</v>
      </c>
      <c r="AL998">
        <v>149527</v>
      </c>
      <c r="AM998">
        <v>5874</v>
      </c>
      <c r="AN998">
        <v>605609</v>
      </c>
      <c r="AO998" s="6">
        <v>5538</v>
      </c>
      <c r="AP998">
        <v>0</v>
      </c>
      <c r="AQ998">
        <v>0</v>
      </c>
      <c r="AR998" t="s">
        <v>29</v>
      </c>
      <c r="AS998" t="s">
        <v>27</v>
      </c>
      <c r="AT998" s="6" t="s">
        <v>28</v>
      </c>
      <c r="AU998">
        <v>9</v>
      </c>
      <c r="AV998">
        <v>9</v>
      </c>
      <c r="AW998">
        <v>2</v>
      </c>
      <c r="AX998">
        <v>2</v>
      </c>
      <c r="AY998">
        <v>2</v>
      </c>
      <c r="AZ998">
        <v>2</v>
      </c>
      <c r="BA998">
        <v>2</v>
      </c>
      <c r="BB998">
        <v>2</v>
      </c>
      <c r="BC998">
        <v>2</v>
      </c>
      <c r="BD998">
        <v>2</v>
      </c>
      <c r="BE998" t="s">
        <v>29</v>
      </c>
      <c r="BF998" t="s">
        <v>27</v>
      </c>
      <c r="BG998" s="6" t="s">
        <v>28</v>
      </c>
      <c r="BH998">
        <v>9</v>
      </c>
      <c r="BI998">
        <v>9</v>
      </c>
      <c r="BJ998">
        <v>635821</v>
      </c>
      <c r="BK998" s="65">
        <f t="shared" si="207"/>
        <v>25.432839999999999</v>
      </c>
      <c r="BL998">
        <v>13292</v>
      </c>
      <c r="BM998" s="65">
        <f t="shared" si="200"/>
        <v>0.53168000000000004</v>
      </c>
      <c r="BN998">
        <v>18645</v>
      </c>
      <c r="BO998" s="71">
        <f t="shared" si="201"/>
        <v>0.74580000000000002</v>
      </c>
      <c r="BP998">
        <v>18045</v>
      </c>
      <c r="BQ998" s="71">
        <f t="shared" si="202"/>
        <v>0.7218</v>
      </c>
      <c r="BR998">
        <v>24666</v>
      </c>
      <c r="BS998" s="73">
        <f t="shared" si="203"/>
        <v>0.98663999999999996</v>
      </c>
      <c r="BT998">
        <v>0</v>
      </c>
      <c r="BU998" s="73">
        <f t="shared" si="204"/>
        <v>0</v>
      </c>
      <c r="BV998">
        <v>6367</v>
      </c>
      <c r="BW998" s="71">
        <f t="shared" si="205"/>
        <v>0.25468000000000002</v>
      </c>
      <c r="BX998">
        <v>754</v>
      </c>
      <c r="BY998" s="71">
        <f t="shared" si="206"/>
        <v>3.0159999999999999E-2</v>
      </c>
      <c r="BZ998">
        <v>679</v>
      </c>
      <c r="CA998" s="71">
        <f t="shared" si="198"/>
        <v>2.716E-2</v>
      </c>
      <c r="CB998">
        <v>36869</v>
      </c>
      <c r="CC998" s="71">
        <f t="shared" si="208"/>
        <v>1.4747600000000001</v>
      </c>
    </row>
    <row r="999" spans="2:81" x14ac:dyDescent="0.25">
      <c r="B999">
        <v>1204</v>
      </c>
      <c r="C999">
        <v>4</v>
      </c>
      <c r="D999">
        <v>9</v>
      </c>
      <c r="E999">
        <v>4</v>
      </c>
      <c r="F999" s="17">
        <v>33000</v>
      </c>
      <c r="G999">
        <v>5</v>
      </c>
      <c r="H999">
        <v>6</v>
      </c>
      <c r="I999">
        <v>2</v>
      </c>
      <c r="J999">
        <v>2</v>
      </c>
      <c r="K999">
        <v>3</v>
      </c>
      <c r="L999">
        <v>1</v>
      </c>
      <c r="M999">
        <v>2</v>
      </c>
      <c r="N999">
        <v>2</v>
      </c>
      <c r="O999">
        <v>2</v>
      </c>
      <c r="P999">
        <v>1</v>
      </c>
      <c r="Q999">
        <v>1</v>
      </c>
      <c r="R999">
        <v>2</v>
      </c>
      <c r="S999">
        <v>2</v>
      </c>
      <c r="T999">
        <v>2</v>
      </c>
      <c r="U999">
        <v>2</v>
      </c>
      <c r="V999">
        <v>180.19</v>
      </c>
      <c r="W999">
        <v>41</v>
      </c>
      <c r="X999">
        <v>2</v>
      </c>
      <c r="Y999">
        <v>1257</v>
      </c>
      <c r="Z999">
        <v>2257</v>
      </c>
      <c r="AA999">
        <v>1</v>
      </c>
      <c r="AB999">
        <v>498810</v>
      </c>
      <c r="AC999" s="6">
        <v>10172</v>
      </c>
      <c r="AD999" s="6">
        <v>7804</v>
      </c>
      <c r="AE999">
        <v>0</v>
      </c>
      <c r="AF999">
        <v>0</v>
      </c>
      <c r="AG999" s="25">
        <f t="shared" si="196"/>
        <v>15.115454545454545</v>
      </c>
      <c r="AH999" s="29"/>
      <c r="AI999" s="25">
        <f t="shared" si="199"/>
        <v>7.0517878787878789</v>
      </c>
      <c r="AJ999" s="34">
        <f t="shared" si="197"/>
        <v>8.1365151515151517</v>
      </c>
      <c r="AK999">
        <v>68203</v>
      </c>
      <c r="AL999">
        <v>232709</v>
      </c>
      <c r="AM999">
        <v>2581</v>
      </c>
      <c r="AN999">
        <v>266101</v>
      </c>
      <c r="AO999" s="6">
        <v>2368</v>
      </c>
      <c r="AP999">
        <v>1</v>
      </c>
      <c r="AQ999">
        <v>1</v>
      </c>
      <c r="AR999" t="s">
        <v>29</v>
      </c>
      <c r="AS999" t="s">
        <v>27</v>
      </c>
      <c r="AT999" s="6" t="s">
        <v>28</v>
      </c>
      <c r="AU999">
        <v>9</v>
      </c>
      <c r="AV999">
        <v>9</v>
      </c>
      <c r="AW999">
        <v>2</v>
      </c>
      <c r="AX999">
        <v>2</v>
      </c>
      <c r="AY999">
        <v>2</v>
      </c>
      <c r="AZ999">
        <v>2</v>
      </c>
      <c r="BA999">
        <v>2</v>
      </c>
      <c r="BB999">
        <v>2</v>
      </c>
      <c r="BC999">
        <v>2</v>
      </c>
      <c r="BD999">
        <v>2</v>
      </c>
      <c r="BE999" t="s">
        <v>29</v>
      </c>
      <c r="BF999" t="s">
        <v>27</v>
      </c>
      <c r="BG999" s="6" t="s">
        <v>28</v>
      </c>
      <c r="BH999">
        <v>9</v>
      </c>
      <c r="BI999">
        <v>9</v>
      </c>
      <c r="BJ999">
        <v>266886</v>
      </c>
      <c r="BK999" s="65">
        <f t="shared" si="207"/>
        <v>8.0874545454545448</v>
      </c>
      <c r="BL999">
        <v>59986</v>
      </c>
      <c r="BM999" s="65">
        <f t="shared" si="200"/>
        <v>1.8177575757575757</v>
      </c>
      <c r="BN999">
        <v>20308</v>
      </c>
      <c r="BO999" s="71">
        <f t="shared" si="201"/>
        <v>0.61539393939393938</v>
      </c>
      <c r="BP999">
        <v>0</v>
      </c>
      <c r="BQ999" s="71">
        <f t="shared" si="202"/>
        <v>0</v>
      </c>
      <c r="BR999">
        <v>62425</v>
      </c>
      <c r="BS999" s="73">
        <f t="shared" si="203"/>
        <v>1.8916666666666666</v>
      </c>
      <c r="BT999">
        <v>0</v>
      </c>
      <c r="BU999" s="73">
        <f t="shared" si="204"/>
        <v>0</v>
      </c>
      <c r="BV999">
        <v>20740</v>
      </c>
      <c r="BW999" s="71">
        <f t="shared" si="205"/>
        <v>0.62848484848484854</v>
      </c>
      <c r="BX999">
        <v>4737</v>
      </c>
      <c r="BY999" s="71">
        <f t="shared" si="206"/>
        <v>0.14354545454545453</v>
      </c>
      <c r="BZ999">
        <v>32695</v>
      </c>
      <c r="CA999" s="71">
        <f t="shared" si="198"/>
        <v>0.99075757575757573</v>
      </c>
      <c r="CB999">
        <v>31032</v>
      </c>
      <c r="CC999" s="71">
        <f t="shared" si="208"/>
        <v>0.9403636363636364</v>
      </c>
    </row>
    <row r="1000" spans="2:81" x14ac:dyDescent="0.25">
      <c r="B1000">
        <v>1205</v>
      </c>
      <c r="C1000">
        <v>2</v>
      </c>
      <c r="D1000">
        <v>3</v>
      </c>
      <c r="E1000">
        <v>2</v>
      </c>
      <c r="F1000" s="17">
        <v>35000</v>
      </c>
      <c r="G1000">
        <v>5</v>
      </c>
      <c r="H1000">
        <v>3</v>
      </c>
      <c r="I1000">
        <v>2</v>
      </c>
      <c r="J1000">
        <v>3</v>
      </c>
      <c r="K1000">
        <v>1</v>
      </c>
      <c r="L1000">
        <v>1</v>
      </c>
      <c r="M1000">
        <v>2</v>
      </c>
      <c r="N1000">
        <v>2</v>
      </c>
      <c r="O1000">
        <v>3</v>
      </c>
      <c r="P1000">
        <v>1</v>
      </c>
      <c r="Q1000">
        <v>1</v>
      </c>
      <c r="R1000">
        <v>2</v>
      </c>
      <c r="S1000">
        <v>2</v>
      </c>
      <c r="T1000">
        <v>2</v>
      </c>
      <c r="U1000">
        <v>2</v>
      </c>
      <c r="V1000">
        <v>364.88</v>
      </c>
      <c r="W1000">
        <v>64</v>
      </c>
      <c r="X1000">
        <v>1</v>
      </c>
      <c r="Y1000">
        <v>6255</v>
      </c>
      <c r="Z1000">
        <v>802</v>
      </c>
      <c r="AA1000">
        <v>1</v>
      </c>
      <c r="AB1000">
        <v>2094564</v>
      </c>
      <c r="AC1000" s="6">
        <v>33231</v>
      </c>
      <c r="AD1000" s="6">
        <v>24284</v>
      </c>
      <c r="AE1000">
        <v>1</v>
      </c>
      <c r="AF1000">
        <v>1</v>
      </c>
      <c r="AG1000" s="25">
        <f t="shared" si="196"/>
        <v>59.844685714285717</v>
      </c>
      <c r="AH1000" s="29"/>
      <c r="AI1000" s="25">
        <f t="shared" si="199"/>
        <v>28.340257142857144</v>
      </c>
      <c r="AJ1000" s="34">
        <f t="shared" si="197"/>
        <v>31.761085714285713</v>
      </c>
      <c r="AK1000">
        <v>290712</v>
      </c>
      <c r="AL1000">
        <v>991909</v>
      </c>
      <c r="AM1000">
        <v>10695</v>
      </c>
      <c r="AN1000">
        <v>1102655</v>
      </c>
      <c r="AO1000" s="6">
        <v>8947</v>
      </c>
      <c r="AP1000">
        <v>1</v>
      </c>
      <c r="AQ1000">
        <v>1</v>
      </c>
      <c r="AR1000" t="s">
        <v>29</v>
      </c>
      <c r="AS1000" t="s">
        <v>27</v>
      </c>
      <c r="AT1000" s="6" t="s">
        <v>28</v>
      </c>
      <c r="AU1000">
        <v>9</v>
      </c>
      <c r="AV1000">
        <v>9</v>
      </c>
      <c r="AW1000">
        <v>2</v>
      </c>
      <c r="AX1000">
        <v>2</v>
      </c>
      <c r="AY1000">
        <v>2</v>
      </c>
      <c r="AZ1000">
        <v>2</v>
      </c>
      <c r="BA1000">
        <v>2</v>
      </c>
      <c r="BB1000">
        <v>2</v>
      </c>
      <c r="BC1000">
        <v>2</v>
      </c>
      <c r="BD1000">
        <v>2</v>
      </c>
      <c r="BE1000" t="s">
        <v>29</v>
      </c>
      <c r="BF1000" t="s">
        <v>27</v>
      </c>
      <c r="BG1000" s="6" t="s">
        <v>28</v>
      </c>
      <c r="BH1000">
        <v>9</v>
      </c>
      <c r="BI1000">
        <v>9</v>
      </c>
      <c r="BJ1000">
        <v>1095587</v>
      </c>
      <c r="BK1000" s="65">
        <f t="shared" si="207"/>
        <v>31.302485714285716</v>
      </c>
      <c r="BL1000">
        <v>169362</v>
      </c>
      <c r="BM1000" s="65">
        <f t="shared" si="200"/>
        <v>4.8389142857142859</v>
      </c>
      <c r="BN1000">
        <v>143862</v>
      </c>
      <c r="BO1000" s="71">
        <f t="shared" si="201"/>
        <v>4.1103428571428573</v>
      </c>
      <c r="BP1000">
        <v>7067</v>
      </c>
      <c r="BQ1000" s="71">
        <f t="shared" si="202"/>
        <v>0.20191428571428571</v>
      </c>
      <c r="BR1000">
        <v>395907</v>
      </c>
      <c r="BS1000" s="73">
        <f t="shared" si="203"/>
        <v>11.311628571428571</v>
      </c>
      <c r="BT1000">
        <v>0</v>
      </c>
      <c r="BU1000" s="73">
        <f t="shared" si="204"/>
        <v>0</v>
      </c>
      <c r="BV1000">
        <v>0</v>
      </c>
      <c r="BW1000" s="71">
        <f t="shared" si="205"/>
        <v>0</v>
      </c>
      <c r="BX1000">
        <v>3348</v>
      </c>
      <c r="BY1000" s="71">
        <f t="shared" si="206"/>
        <v>9.5657142857142857E-2</v>
      </c>
      <c r="BZ1000">
        <v>17324</v>
      </c>
      <c r="CA1000" s="71">
        <f t="shared" si="198"/>
        <v>0.49497142857142856</v>
      </c>
      <c r="CB1000">
        <v>262106</v>
      </c>
      <c r="CC1000" s="71">
        <f t="shared" si="208"/>
        <v>7.4887428571428574</v>
      </c>
    </row>
    <row r="1001" spans="2:81" x14ac:dyDescent="0.25">
      <c r="B1001">
        <v>1206</v>
      </c>
      <c r="C1001">
        <v>3</v>
      </c>
      <c r="D1001">
        <v>5</v>
      </c>
      <c r="E1001">
        <v>4</v>
      </c>
      <c r="F1001" s="17">
        <v>28000</v>
      </c>
      <c r="G1001">
        <v>5</v>
      </c>
      <c r="H1001">
        <v>2</v>
      </c>
      <c r="I1001">
        <v>12</v>
      </c>
      <c r="J1001">
        <v>21</v>
      </c>
      <c r="K1001">
        <v>5</v>
      </c>
      <c r="L1001">
        <v>4</v>
      </c>
      <c r="M1001">
        <v>2</v>
      </c>
      <c r="N1001">
        <v>2</v>
      </c>
      <c r="O1001">
        <v>3</v>
      </c>
      <c r="P1001">
        <v>1</v>
      </c>
      <c r="Q1001">
        <v>2</v>
      </c>
      <c r="R1001">
        <v>2</v>
      </c>
      <c r="S1001">
        <v>2</v>
      </c>
      <c r="T1001">
        <v>2</v>
      </c>
      <c r="U1001">
        <v>2</v>
      </c>
      <c r="V1001">
        <v>331.91</v>
      </c>
      <c r="W1001">
        <v>25</v>
      </c>
      <c r="X1001">
        <v>1</v>
      </c>
      <c r="Y1001">
        <v>2937</v>
      </c>
      <c r="Z1001">
        <v>1968</v>
      </c>
      <c r="AA1001">
        <v>1</v>
      </c>
      <c r="AB1001">
        <v>554112</v>
      </c>
      <c r="AC1001" s="6">
        <v>16243</v>
      </c>
      <c r="AD1001" s="6">
        <v>16243</v>
      </c>
      <c r="AE1001">
        <v>0</v>
      </c>
      <c r="AF1001">
        <v>0</v>
      </c>
      <c r="AG1001" s="25">
        <f t="shared" si="196"/>
        <v>19.789714285714286</v>
      </c>
      <c r="AH1001" s="29"/>
      <c r="AI1001" s="25">
        <f t="shared" si="199"/>
        <v>19.789714285714286</v>
      </c>
      <c r="AJ1001" s="34">
        <f t="shared" si="197"/>
        <v>1.8571428571428571E-3</v>
      </c>
      <c r="AK1001">
        <v>162401</v>
      </c>
      <c r="AL1001">
        <v>554112</v>
      </c>
      <c r="AM1001" t="s">
        <v>29</v>
      </c>
      <c r="AN1001" t="s">
        <v>27</v>
      </c>
      <c r="AO1001" s="6" t="s">
        <v>28</v>
      </c>
      <c r="AP1001">
        <v>9</v>
      </c>
      <c r="AQ1001">
        <v>9</v>
      </c>
      <c r="AR1001" t="s">
        <v>29</v>
      </c>
      <c r="AS1001" t="s">
        <v>27</v>
      </c>
      <c r="AT1001" s="6" t="s">
        <v>28</v>
      </c>
      <c r="AU1001">
        <v>9</v>
      </c>
      <c r="AV1001">
        <v>9</v>
      </c>
      <c r="AW1001">
        <v>2</v>
      </c>
      <c r="AX1001">
        <v>2</v>
      </c>
      <c r="AY1001">
        <v>2</v>
      </c>
      <c r="AZ1001">
        <v>2</v>
      </c>
      <c r="BA1001">
        <v>2</v>
      </c>
      <c r="BB1001">
        <v>2</v>
      </c>
      <c r="BC1001">
        <v>2</v>
      </c>
      <c r="BD1001">
        <v>2</v>
      </c>
      <c r="BE1001" t="s">
        <v>29</v>
      </c>
      <c r="BF1001" t="s">
        <v>27</v>
      </c>
      <c r="BG1001" s="6" t="s">
        <v>28</v>
      </c>
      <c r="BH1001">
        <v>9</v>
      </c>
      <c r="BI1001">
        <v>9</v>
      </c>
      <c r="BJ1001">
        <v>33965</v>
      </c>
      <c r="BK1001" s="65">
        <f t="shared" si="207"/>
        <v>1.2130357142857142</v>
      </c>
      <c r="BL1001">
        <v>169099</v>
      </c>
      <c r="BM1001" s="65">
        <f t="shared" si="200"/>
        <v>6.03925</v>
      </c>
      <c r="BN1001">
        <v>24491</v>
      </c>
      <c r="BO1001" s="71">
        <f t="shared" si="201"/>
        <v>0.87467857142857142</v>
      </c>
      <c r="BP1001">
        <v>7863</v>
      </c>
      <c r="BQ1001" s="71">
        <f t="shared" si="202"/>
        <v>0.28082142857142856</v>
      </c>
      <c r="BR1001">
        <v>75698</v>
      </c>
      <c r="BS1001" s="73">
        <f t="shared" si="203"/>
        <v>2.7035</v>
      </c>
      <c r="BT1001">
        <v>0</v>
      </c>
      <c r="BU1001" s="73">
        <f t="shared" si="204"/>
        <v>0</v>
      </c>
      <c r="BV1001">
        <v>44516</v>
      </c>
      <c r="BW1001" s="71">
        <f t="shared" si="205"/>
        <v>1.5898571428571429</v>
      </c>
      <c r="BX1001">
        <v>3463</v>
      </c>
      <c r="BY1001" s="71">
        <f t="shared" si="206"/>
        <v>0.12367857142857143</v>
      </c>
      <c r="BZ1001">
        <v>2537</v>
      </c>
      <c r="CA1001" s="71">
        <f t="shared" si="198"/>
        <v>9.0607142857142858E-2</v>
      </c>
      <c r="CB1001">
        <v>192481</v>
      </c>
      <c r="CC1001" s="71">
        <f t="shared" si="208"/>
        <v>6.8743214285714282</v>
      </c>
    </row>
    <row r="1002" spans="2:81" x14ac:dyDescent="0.25">
      <c r="B1002">
        <v>1207</v>
      </c>
      <c r="C1002">
        <v>4</v>
      </c>
      <c r="D1002">
        <v>9</v>
      </c>
      <c r="E1002">
        <v>4</v>
      </c>
      <c r="F1002" s="17">
        <v>60000</v>
      </c>
      <c r="G1002">
        <v>6</v>
      </c>
      <c r="H1002">
        <v>7</v>
      </c>
      <c r="I1002">
        <v>8</v>
      </c>
      <c r="J1002">
        <v>18</v>
      </c>
      <c r="K1002">
        <v>3</v>
      </c>
      <c r="L1002">
        <v>4</v>
      </c>
      <c r="M1002">
        <v>2</v>
      </c>
      <c r="N1002">
        <v>2</v>
      </c>
      <c r="O1002">
        <v>3</v>
      </c>
      <c r="P1002">
        <v>1</v>
      </c>
      <c r="Q1002">
        <v>1</v>
      </c>
      <c r="R1002">
        <v>2</v>
      </c>
      <c r="S1002">
        <v>2</v>
      </c>
      <c r="T1002">
        <v>2</v>
      </c>
      <c r="U1002">
        <v>2</v>
      </c>
      <c r="V1002">
        <v>152.82</v>
      </c>
      <c r="W1002">
        <v>41</v>
      </c>
      <c r="X1002">
        <v>2</v>
      </c>
      <c r="Y1002">
        <v>1363</v>
      </c>
      <c r="Z1002">
        <v>2063</v>
      </c>
      <c r="AA1002">
        <v>1</v>
      </c>
      <c r="AB1002">
        <v>978474</v>
      </c>
      <c r="AC1002" s="6">
        <v>32966</v>
      </c>
      <c r="AD1002" s="6">
        <v>31909</v>
      </c>
      <c r="AE1002">
        <v>0</v>
      </c>
      <c r="AF1002">
        <v>0</v>
      </c>
      <c r="AG1002" s="25">
        <f t="shared" si="196"/>
        <v>16.3079</v>
      </c>
      <c r="AH1002" s="29"/>
      <c r="AI1002" s="25">
        <f t="shared" si="199"/>
        <v>14.618766666666666</v>
      </c>
      <c r="AJ1002" s="34">
        <f t="shared" si="197"/>
        <v>1.7073</v>
      </c>
      <c r="AK1002">
        <v>257071</v>
      </c>
      <c r="AL1002">
        <v>877126</v>
      </c>
      <c r="AM1002">
        <v>983</v>
      </c>
      <c r="AN1002">
        <v>101347</v>
      </c>
      <c r="AO1002" s="6">
        <v>1057</v>
      </c>
      <c r="AP1002">
        <v>0</v>
      </c>
      <c r="AQ1002">
        <v>0</v>
      </c>
      <c r="AR1002" t="s">
        <v>29</v>
      </c>
      <c r="AS1002" t="s">
        <v>27</v>
      </c>
      <c r="AT1002" s="6" t="s">
        <v>28</v>
      </c>
      <c r="AU1002">
        <v>9</v>
      </c>
      <c r="AV1002">
        <v>9</v>
      </c>
      <c r="AW1002">
        <v>2</v>
      </c>
      <c r="AX1002">
        <v>2</v>
      </c>
      <c r="AY1002">
        <v>2</v>
      </c>
      <c r="AZ1002">
        <v>2</v>
      </c>
      <c r="BA1002">
        <v>2</v>
      </c>
      <c r="BB1002">
        <v>2</v>
      </c>
      <c r="BC1002">
        <v>2</v>
      </c>
      <c r="BD1002">
        <v>2</v>
      </c>
      <c r="BE1002" t="s">
        <v>29</v>
      </c>
      <c r="BF1002" t="s">
        <v>27</v>
      </c>
      <c r="BG1002" s="6" t="s">
        <v>28</v>
      </c>
      <c r="BH1002">
        <v>9</v>
      </c>
      <c r="BI1002">
        <v>9</v>
      </c>
      <c r="BJ1002">
        <v>66733</v>
      </c>
      <c r="BK1002" s="65">
        <f t="shared" si="207"/>
        <v>1.1122166666666666</v>
      </c>
      <c r="BL1002">
        <v>190528</v>
      </c>
      <c r="BM1002" s="65">
        <f t="shared" si="200"/>
        <v>3.1754666666666669</v>
      </c>
      <c r="BN1002">
        <v>28974</v>
      </c>
      <c r="BO1002" s="71">
        <f t="shared" si="201"/>
        <v>0.4829</v>
      </c>
      <c r="BP1002">
        <v>43256</v>
      </c>
      <c r="BQ1002" s="71">
        <f t="shared" si="202"/>
        <v>0.72093333333333331</v>
      </c>
      <c r="BR1002">
        <v>343163</v>
      </c>
      <c r="BS1002" s="73">
        <f t="shared" si="203"/>
        <v>5.719383333333333</v>
      </c>
      <c r="BT1002">
        <v>0</v>
      </c>
      <c r="BU1002" s="73">
        <f t="shared" si="204"/>
        <v>0</v>
      </c>
      <c r="BV1002">
        <v>76692</v>
      </c>
      <c r="BW1002" s="71">
        <f t="shared" si="205"/>
        <v>1.2782</v>
      </c>
      <c r="BX1002">
        <v>37540</v>
      </c>
      <c r="BY1002" s="71">
        <f t="shared" si="206"/>
        <v>0.6256666666666667</v>
      </c>
      <c r="BZ1002">
        <v>20769</v>
      </c>
      <c r="CA1002" s="71">
        <f t="shared" si="198"/>
        <v>0.34615000000000001</v>
      </c>
      <c r="CB1002">
        <v>170819</v>
      </c>
      <c r="CC1002" s="71">
        <f t="shared" si="208"/>
        <v>2.8469833333333332</v>
      </c>
    </row>
    <row r="1003" spans="2:81" x14ac:dyDescent="0.25">
      <c r="B1003">
        <v>1208</v>
      </c>
      <c r="C1003">
        <v>2</v>
      </c>
      <c r="D1003">
        <v>3</v>
      </c>
      <c r="E1003">
        <v>2</v>
      </c>
      <c r="F1003" s="17">
        <v>130000</v>
      </c>
      <c r="G1003">
        <v>7</v>
      </c>
      <c r="H1003">
        <v>6</v>
      </c>
      <c r="I1003">
        <v>13</v>
      </c>
      <c r="J1003">
        <v>24</v>
      </c>
      <c r="K1003">
        <v>2</v>
      </c>
      <c r="L1003">
        <v>3</v>
      </c>
      <c r="M1003">
        <v>2</v>
      </c>
      <c r="N1003" t="s">
        <v>26</v>
      </c>
      <c r="O1003">
        <v>1</v>
      </c>
      <c r="P1003">
        <v>1</v>
      </c>
      <c r="Q1003">
        <v>2</v>
      </c>
      <c r="R1003">
        <v>2</v>
      </c>
      <c r="S1003">
        <v>2</v>
      </c>
      <c r="T1003">
        <v>2</v>
      </c>
      <c r="U1003">
        <v>2</v>
      </c>
      <c r="V1003">
        <v>125.79</v>
      </c>
      <c r="W1003">
        <v>64</v>
      </c>
      <c r="X1003">
        <v>1</v>
      </c>
      <c r="Y1003">
        <v>6469</v>
      </c>
      <c r="Z1003">
        <v>778</v>
      </c>
      <c r="AA1003">
        <v>1</v>
      </c>
      <c r="AB1003">
        <v>2411772</v>
      </c>
      <c r="AC1003" s="6">
        <v>53481</v>
      </c>
      <c r="AD1003" s="6">
        <v>53481</v>
      </c>
      <c r="AE1003">
        <v>1</v>
      </c>
      <c r="AF1003">
        <v>1</v>
      </c>
      <c r="AG1003" s="25">
        <f t="shared" si="196"/>
        <v>18.552092307692309</v>
      </c>
      <c r="AH1003" s="29"/>
      <c r="AI1003" s="25">
        <f t="shared" si="199"/>
        <v>18.552092307692309</v>
      </c>
      <c r="AJ1003" s="34">
        <f t="shared" si="197"/>
        <v>4.0000000000000002E-4</v>
      </c>
      <c r="AK1003">
        <v>706850</v>
      </c>
      <c r="AL1003">
        <v>2411772</v>
      </c>
      <c r="AM1003" t="s">
        <v>29</v>
      </c>
      <c r="AN1003" t="s">
        <v>27</v>
      </c>
      <c r="AO1003" s="6" t="s">
        <v>28</v>
      </c>
      <c r="AP1003">
        <v>9</v>
      </c>
      <c r="AQ1003">
        <v>9</v>
      </c>
      <c r="AR1003" t="s">
        <v>29</v>
      </c>
      <c r="AS1003" t="s">
        <v>27</v>
      </c>
      <c r="AT1003" s="6" t="s">
        <v>28</v>
      </c>
      <c r="AU1003">
        <v>9</v>
      </c>
      <c r="AV1003">
        <v>9</v>
      </c>
      <c r="AW1003">
        <v>2</v>
      </c>
      <c r="AX1003">
        <v>2</v>
      </c>
      <c r="AY1003">
        <v>2</v>
      </c>
      <c r="AZ1003">
        <v>2</v>
      </c>
      <c r="BA1003">
        <v>2</v>
      </c>
      <c r="BB1003">
        <v>2</v>
      </c>
      <c r="BC1003">
        <v>2</v>
      </c>
      <c r="BD1003">
        <v>2</v>
      </c>
      <c r="BE1003" t="s">
        <v>29</v>
      </c>
      <c r="BF1003" t="s">
        <v>27</v>
      </c>
      <c r="BG1003" s="6" t="s">
        <v>28</v>
      </c>
      <c r="BH1003">
        <v>9</v>
      </c>
      <c r="BI1003">
        <v>9</v>
      </c>
      <c r="BJ1003">
        <v>792716</v>
      </c>
      <c r="BK1003" s="65">
        <f t="shared" si="207"/>
        <v>6.0978153846153846</v>
      </c>
      <c r="BL1003">
        <v>82628</v>
      </c>
      <c r="BM1003" s="65">
        <f t="shared" si="200"/>
        <v>0.63560000000000005</v>
      </c>
      <c r="BN1003">
        <v>893798</v>
      </c>
      <c r="BO1003" s="71">
        <f t="shared" si="201"/>
        <v>6.8753692307692305</v>
      </c>
      <c r="BP1003">
        <v>5</v>
      </c>
      <c r="BQ1003" s="71">
        <f t="shared" si="202"/>
        <v>3.8461538461538463E-5</v>
      </c>
      <c r="BR1003">
        <v>496429</v>
      </c>
      <c r="BS1003" s="73">
        <f t="shared" si="203"/>
        <v>3.8186846153846155</v>
      </c>
      <c r="BT1003">
        <v>0</v>
      </c>
      <c r="BU1003" s="73">
        <f t="shared" si="204"/>
        <v>0</v>
      </c>
      <c r="BV1003">
        <v>2388</v>
      </c>
      <c r="BW1003" s="71">
        <f t="shared" si="205"/>
        <v>1.836923076923077E-2</v>
      </c>
      <c r="BX1003">
        <v>0</v>
      </c>
      <c r="BY1003" s="71">
        <f t="shared" si="206"/>
        <v>0</v>
      </c>
      <c r="BZ1003">
        <v>0</v>
      </c>
      <c r="CA1003" s="71">
        <f t="shared" si="198"/>
        <v>0</v>
      </c>
      <c r="CB1003">
        <v>143807</v>
      </c>
      <c r="CC1003" s="71">
        <f t="shared" si="208"/>
        <v>1.1062076923076922</v>
      </c>
    </row>
    <row r="1004" spans="2:81" x14ac:dyDescent="0.25">
      <c r="B1004">
        <v>1209</v>
      </c>
      <c r="C1004">
        <v>3</v>
      </c>
      <c r="D1004">
        <v>5</v>
      </c>
      <c r="E1004">
        <v>4</v>
      </c>
      <c r="F1004" s="17">
        <v>14000</v>
      </c>
      <c r="G1004">
        <v>4</v>
      </c>
      <c r="H1004">
        <v>2</v>
      </c>
      <c r="I1004">
        <v>5</v>
      </c>
      <c r="J1004">
        <v>11</v>
      </c>
      <c r="K1004">
        <v>2</v>
      </c>
      <c r="L1004">
        <v>2</v>
      </c>
      <c r="M1004">
        <v>2</v>
      </c>
      <c r="N1004">
        <v>2</v>
      </c>
      <c r="O1004">
        <v>2</v>
      </c>
      <c r="P1004">
        <v>1</v>
      </c>
      <c r="Q1004">
        <v>1</v>
      </c>
      <c r="R1004">
        <v>2</v>
      </c>
      <c r="S1004">
        <v>2</v>
      </c>
      <c r="T1004">
        <v>2</v>
      </c>
      <c r="U1004">
        <v>2</v>
      </c>
      <c r="V1004">
        <v>734.43</v>
      </c>
      <c r="W1004">
        <v>25</v>
      </c>
      <c r="X1004">
        <v>2</v>
      </c>
      <c r="Y1004">
        <v>3433</v>
      </c>
      <c r="Z1004">
        <v>1126</v>
      </c>
      <c r="AA1004">
        <v>1</v>
      </c>
      <c r="AB1004">
        <v>282291</v>
      </c>
      <c r="AC1004" s="6">
        <v>5077</v>
      </c>
      <c r="AD1004" s="6">
        <v>3706</v>
      </c>
      <c r="AE1004">
        <v>0</v>
      </c>
      <c r="AF1004">
        <v>0</v>
      </c>
      <c r="AG1004" s="25">
        <f t="shared" si="196"/>
        <v>20.163642857142857</v>
      </c>
      <c r="AH1004" s="29"/>
      <c r="AI1004" s="25">
        <f t="shared" si="199"/>
        <v>10.523857142857143</v>
      </c>
      <c r="AJ1004" s="34">
        <f t="shared" si="197"/>
        <v>9.7402142857142859</v>
      </c>
      <c r="AK1004">
        <v>43181</v>
      </c>
      <c r="AL1004">
        <v>147334</v>
      </c>
      <c r="AM1004">
        <v>1309</v>
      </c>
      <c r="AN1004">
        <v>134958</v>
      </c>
      <c r="AO1004" s="6">
        <v>1371</v>
      </c>
      <c r="AP1004">
        <v>0</v>
      </c>
      <c r="AQ1004">
        <v>0</v>
      </c>
      <c r="AR1004" t="s">
        <v>29</v>
      </c>
      <c r="AS1004" t="s">
        <v>27</v>
      </c>
      <c r="AT1004" s="6" t="s">
        <v>28</v>
      </c>
      <c r="AU1004">
        <v>9</v>
      </c>
      <c r="AV1004">
        <v>9</v>
      </c>
      <c r="AW1004">
        <v>2</v>
      </c>
      <c r="AX1004">
        <v>2</v>
      </c>
      <c r="AY1004">
        <v>2</v>
      </c>
      <c r="AZ1004">
        <v>2</v>
      </c>
      <c r="BA1004">
        <v>2</v>
      </c>
      <c r="BB1004">
        <v>2</v>
      </c>
      <c r="BC1004">
        <v>2</v>
      </c>
      <c r="BD1004">
        <v>2</v>
      </c>
      <c r="BE1004" t="s">
        <v>29</v>
      </c>
      <c r="BF1004" t="s">
        <v>27</v>
      </c>
      <c r="BG1004" s="6" t="s">
        <v>28</v>
      </c>
      <c r="BH1004">
        <v>9</v>
      </c>
      <c r="BI1004">
        <v>9</v>
      </c>
      <c r="BJ1004">
        <v>131233</v>
      </c>
      <c r="BK1004" s="65">
        <f t="shared" si="207"/>
        <v>9.3737857142857148</v>
      </c>
      <c r="BL1004">
        <v>21828</v>
      </c>
      <c r="BM1004" s="65">
        <f t="shared" si="200"/>
        <v>1.5591428571428572</v>
      </c>
      <c r="BN1004">
        <v>23658</v>
      </c>
      <c r="BO1004" s="71">
        <f t="shared" si="201"/>
        <v>1.6898571428571429</v>
      </c>
      <c r="BP1004">
        <v>3725</v>
      </c>
      <c r="BQ1004" s="71">
        <f t="shared" si="202"/>
        <v>0.26607142857142857</v>
      </c>
      <c r="BR1004">
        <v>55218</v>
      </c>
      <c r="BS1004" s="73">
        <f t="shared" si="203"/>
        <v>3.944142857142857</v>
      </c>
      <c r="BT1004">
        <v>0</v>
      </c>
      <c r="BU1004" s="73">
        <f t="shared" si="204"/>
        <v>0</v>
      </c>
      <c r="BV1004">
        <v>0</v>
      </c>
      <c r="BW1004" s="71">
        <f t="shared" si="205"/>
        <v>0</v>
      </c>
      <c r="BX1004">
        <v>4335</v>
      </c>
      <c r="BY1004" s="71">
        <f t="shared" si="206"/>
        <v>0.30964285714285716</v>
      </c>
      <c r="BZ1004">
        <v>5309</v>
      </c>
      <c r="CA1004" s="71">
        <f t="shared" si="198"/>
        <v>0.37921428571428573</v>
      </c>
      <c r="CB1004">
        <v>36985</v>
      </c>
      <c r="CC1004" s="71">
        <f t="shared" si="208"/>
        <v>2.6417857142857142</v>
      </c>
    </row>
    <row r="1005" spans="2:81" x14ac:dyDescent="0.25">
      <c r="B1005">
        <v>1212</v>
      </c>
      <c r="C1005">
        <v>2</v>
      </c>
      <c r="D1005">
        <v>3</v>
      </c>
      <c r="E1005">
        <v>2</v>
      </c>
      <c r="F1005" s="17">
        <v>174000</v>
      </c>
      <c r="G1005">
        <v>7</v>
      </c>
      <c r="H1005">
        <v>2</v>
      </c>
      <c r="I1005">
        <v>5</v>
      </c>
      <c r="J1005">
        <v>10</v>
      </c>
      <c r="K1005">
        <v>6</v>
      </c>
      <c r="L1005" t="s">
        <v>154</v>
      </c>
      <c r="M1005">
        <v>2</v>
      </c>
      <c r="N1005" t="s">
        <v>26</v>
      </c>
      <c r="O1005">
        <v>1</v>
      </c>
      <c r="P1005">
        <v>1</v>
      </c>
      <c r="Q1005">
        <v>2</v>
      </c>
      <c r="R1005">
        <v>2</v>
      </c>
      <c r="S1005">
        <v>1</v>
      </c>
      <c r="T1005">
        <v>2</v>
      </c>
      <c r="U1005">
        <v>1</v>
      </c>
      <c r="V1005">
        <v>1005.73</v>
      </c>
      <c r="W1005">
        <v>16</v>
      </c>
      <c r="X1005">
        <v>1</v>
      </c>
      <c r="Y1005">
        <v>4910</v>
      </c>
      <c r="Z1005">
        <v>828</v>
      </c>
      <c r="AA1005">
        <v>1</v>
      </c>
      <c r="AB1005">
        <v>37493152</v>
      </c>
      <c r="AC1005" s="6">
        <v>426603</v>
      </c>
      <c r="AD1005" s="6">
        <v>133532</v>
      </c>
      <c r="AE1005">
        <v>0</v>
      </c>
      <c r="AF1005">
        <v>0</v>
      </c>
      <c r="AG1005" s="25">
        <f t="shared" si="196"/>
        <v>215.47788505747127</v>
      </c>
      <c r="AH1005" s="29"/>
      <c r="AI1005" s="25">
        <f t="shared" si="199"/>
        <v>72.253747126436778</v>
      </c>
      <c r="AJ1005" s="34">
        <f t="shared" si="197"/>
        <v>143.36764942528737</v>
      </c>
      <c r="AK1005">
        <v>3684687</v>
      </c>
      <c r="AL1005">
        <v>12572152</v>
      </c>
      <c r="AM1005" t="s">
        <v>29</v>
      </c>
      <c r="AN1005" t="s">
        <v>27</v>
      </c>
      <c r="AO1005" s="6" t="s">
        <v>28</v>
      </c>
      <c r="AP1005">
        <v>9</v>
      </c>
      <c r="AQ1005">
        <v>9</v>
      </c>
      <c r="AR1005" t="s">
        <v>29</v>
      </c>
      <c r="AS1005" t="s">
        <v>27</v>
      </c>
      <c r="AT1005" s="6" t="s">
        <v>28</v>
      </c>
      <c r="AU1005">
        <v>9</v>
      </c>
      <c r="AV1005">
        <v>9</v>
      </c>
      <c r="AW1005">
        <v>1</v>
      </c>
      <c r="AX1005">
        <v>1</v>
      </c>
      <c r="AY1005">
        <v>2</v>
      </c>
      <c r="AZ1005">
        <v>2</v>
      </c>
      <c r="BA1005">
        <v>2</v>
      </c>
      <c r="BB1005">
        <v>2</v>
      </c>
      <c r="BC1005">
        <v>2</v>
      </c>
      <c r="BD1005">
        <v>2</v>
      </c>
      <c r="BE1005">
        <v>24921</v>
      </c>
      <c r="BF1005">
        <v>24921000</v>
      </c>
      <c r="BG1005" s="6">
        <v>293071</v>
      </c>
      <c r="BH1005">
        <v>1</v>
      </c>
      <c r="BI1005">
        <v>1</v>
      </c>
      <c r="BJ1005">
        <v>24921000</v>
      </c>
      <c r="BK1005" s="65">
        <f t="shared" si="207"/>
        <v>143.22413793103448</v>
      </c>
      <c r="BL1005">
        <v>0</v>
      </c>
      <c r="BM1005" s="65">
        <f t="shared" si="200"/>
        <v>0</v>
      </c>
      <c r="BN1005">
        <v>2286979</v>
      </c>
      <c r="BO1005" s="71">
        <f t="shared" si="201"/>
        <v>13.143557471264367</v>
      </c>
      <c r="BP1005">
        <v>0</v>
      </c>
      <c r="BQ1005" s="71">
        <f t="shared" si="202"/>
        <v>0</v>
      </c>
      <c r="BR1005">
        <v>8076915</v>
      </c>
      <c r="BS1005" s="73">
        <f t="shared" si="203"/>
        <v>46.41905172413793</v>
      </c>
      <c r="BT1005">
        <v>0</v>
      </c>
      <c r="BU1005" s="73">
        <f t="shared" si="204"/>
        <v>0</v>
      </c>
      <c r="BV1005">
        <v>0</v>
      </c>
      <c r="BW1005" s="71">
        <f t="shared" si="205"/>
        <v>0</v>
      </c>
      <c r="BX1005">
        <v>0</v>
      </c>
      <c r="BY1005" s="71">
        <f t="shared" si="206"/>
        <v>0</v>
      </c>
      <c r="BZ1005">
        <v>0</v>
      </c>
      <c r="CA1005" s="71">
        <f t="shared" si="198"/>
        <v>0</v>
      </c>
      <c r="CB1005">
        <v>2208258</v>
      </c>
      <c r="CC1005" s="71">
        <f t="shared" si="208"/>
        <v>12.691137931034483</v>
      </c>
    </row>
    <row r="1006" spans="2:81" x14ac:dyDescent="0.25">
      <c r="B1006">
        <v>1213</v>
      </c>
      <c r="C1006">
        <v>3</v>
      </c>
      <c r="D1006">
        <v>6</v>
      </c>
      <c r="E1006">
        <v>3</v>
      </c>
      <c r="F1006" s="17">
        <v>6100</v>
      </c>
      <c r="G1006">
        <v>3</v>
      </c>
      <c r="H1006">
        <v>5</v>
      </c>
      <c r="I1006">
        <v>25</v>
      </c>
      <c r="J1006">
        <v>42</v>
      </c>
      <c r="K1006">
        <v>1</v>
      </c>
      <c r="L1006">
        <v>1</v>
      </c>
      <c r="M1006">
        <v>2</v>
      </c>
      <c r="N1006">
        <v>2</v>
      </c>
      <c r="O1006">
        <v>1</v>
      </c>
      <c r="P1006">
        <v>1</v>
      </c>
      <c r="Q1006">
        <v>2</v>
      </c>
      <c r="R1006">
        <v>2</v>
      </c>
      <c r="S1006">
        <v>1</v>
      </c>
      <c r="T1006">
        <v>2</v>
      </c>
      <c r="U1006">
        <v>2</v>
      </c>
      <c r="V1006">
        <v>2546.83</v>
      </c>
      <c r="W1006">
        <v>29</v>
      </c>
      <c r="X1006">
        <v>2</v>
      </c>
      <c r="Y1006">
        <v>4283</v>
      </c>
      <c r="Z1006">
        <v>1171</v>
      </c>
      <c r="AA1006">
        <v>1</v>
      </c>
      <c r="AB1006">
        <v>147183</v>
      </c>
      <c r="AC1006" s="6">
        <v>3287</v>
      </c>
      <c r="AD1006" s="6">
        <v>3287</v>
      </c>
      <c r="AE1006">
        <v>0</v>
      </c>
      <c r="AF1006">
        <v>0</v>
      </c>
      <c r="AG1006" s="25">
        <f t="shared" si="196"/>
        <v>24.128360655737705</v>
      </c>
      <c r="AH1006" s="29"/>
      <c r="AI1006" s="25">
        <f t="shared" si="199"/>
        <v>24.128360655737705</v>
      </c>
      <c r="AJ1006" s="34">
        <f t="shared" si="197"/>
        <v>8.5245901639344271E-3</v>
      </c>
      <c r="AK1006">
        <v>43137</v>
      </c>
      <c r="AL1006">
        <v>147183</v>
      </c>
      <c r="AM1006" t="s">
        <v>29</v>
      </c>
      <c r="AN1006" t="s">
        <v>27</v>
      </c>
      <c r="AO1006" s="6" t="s">
        <v>28</v>
      </c>
      <c r="AP1006">
        <v>9</v>
      </c>
      <c r="AQ1006">
        <v>9</v>
      </c>
      <c r="AR1006" t="s">
        <v>29</v>
      </c>
      <c r="AS1006" t="s">
        <v>27</v>
      </c>
      <c r="AT1006" s="6" t="s">
        <v>28</v>
      </c>
      <c r="AU1006">
        <v>9</v>
      </c>
      <c r="AV1006">
        <v>9</v>
      </c>
      <c r="AW1006">
        <v>2</v>
      </c>
      <c r="AX1006">
        <v>2</v>
      </c>
      <c r="AY1006">
        <v>2</v>
      </c>
      <c r="AZ1006">
        <v>2</v>
      </c>
      <c r="BA1006">
        <v>2</v>
      </c>
      <c r="BB1006">
        <v>2</v>
      </c>
      <c r="BC1006">
        <v>2</v>
      </c>
      <c r="BD1006">
        <v>2</v>
      </c>
      <c r="BE1006" t="s">
        <v>29</v>
      </c>
      <c r="BF1006" t="s">
        <v>27</v>
      </c>
      <c r="BG1006" s="6" t="s">
        <v>28</v>
      </c>
      <c r="BH1006">
        <v>9</v>
      </c>
      <c r="BI1006">
        <v>9</v>
      </c>
      <c r="BJ1006">
        <v>0</v>
      </c>
      <c r="BK1006" s="65">
        <f t="shared" si="207"/>
        <v>0</v>
      </c>
      <c r="BL1006">
        <v>14188</v>
      </c>
      <c r="BM1006" s="65">
        <f t="shared" si="200"/>
        <v>2.3259016393442624</v>
      </c>
      <c r="BN1006">
        <v>4985</v>
      </c>
      <c r="BO1006" s="71">
        <f t="shared" si="201"/>
        <v>0.81721311475409841</v>
      </c>
      <c r="BP1006">
        <v>0</v>
      </c>
      <c r="BQ1006" s="71">
        <f t="shared" si="202"/>
        <v>0</v>
      </c>
      <c r="BR1006">
        <v>71238</v>
      </c>
      <c r="BS1006" s="73">
        <f t="shared" si="203"/>
        <v>11.678360655737706</v>
      </c>
      <c r="BT1006">
        <v>0</v>
      </c>
      <c r="BU1006" s="73">
        <f t="shared" si="204"/>
        <v>0</v>
      </c>
      <c r="BV1006">
        <v>33003</v>
      </c>
      <c r="BW1006" s="71">
        <f t="shared" si="205"/>
        <v>5.410327868852459</v>
      </c>
      <c r="BX1006">
        <v>5189</v>
      </c>
      <c r="BY1006" s="71">
        <f t="shared" si="206"/>
        <v>0.85065573770491798</v>
      </c>
      <c r="BZ1006">
        <v>3448</v>
      </c>
      <c r="CA1006" s="71">
        <f t="shared" si="198"/>
        <v>0.56524590163934429</v>
      </c>
      <c r="CB1006">
        <v>15132</v>
      </c>
      <c r="CC1006" s="71">
        <f t="shared" si="208"/>
        <v>2.4806557377049181</v>
      </c>
    </row>
    <row r="1007" spans="2:81" x14ac:dyDescent="0.25">
      <c r="B1007">
        <v>1215</v>
      </c>
      <c r="C1007">
        <v>1</v>
      </c>
      <c r="D1007">
        <v>2</v>
      </c>
      <c r="E1007">
        <v>2</v>
      </c>
      <c r="F1007" s="17">
        <v>13250</v>
      </c>
      <c r="G1007">
        <v>4</v>
      </c>
      <c r="H1007">
        <v>2</v>
      </c>
      <c r="I1007">
        <v>5</v>
      </c>
      <c r="J1007">
        <v>10</v>
      </c>
      <c r="K1007">
        <v>2</v>
      </c>
      <c r="L1007">
        <v>3</v>
      </c>
      <c r="M1007">
        <v>2</v>
      </c>
      <c r="N1007">
        <v>2</v>
      </c>
      <c r="O1007">
        <v>2</v>
      </c>
      <c r="P1007">
        <v>1</v>
      </c>
      <c r="Q1007">
        <v>2</v>
      </c>
      <c r="R1007">
        <v>1</v>
      </c>
      <c r="S1007">
        <v>1</v>
      </c>
      <c r="T1007">
        <v>2</v>
      </c>
      <c r="U1007">
        <v>2</v>
      </c>
      <c r="V1007">
        <v>781.6</v>
      </c>
      <c r="W1007">
        <v>7</v>
      </c>
      <c r="X1007">
        <v>1</v>
      </c>
      <c r="Y1007">
        <v>5371</v>
      </c>
      <c r="Z1007">
        <v>634</v>
      </c>
      <c r="AA1007">
        <v>1</v>
      </c>
      <c r="AB1007">
        <v>1197111</v>
      </c>
      <c r="AC1007" s="6">
        <v>13242</v>
      </c>
      <c r="AD1007" s="6">
        <v>4541</v>
      </c>
      <c r="AE1007">
        <v>1</v>
      </c>
      <c r="AF1007">
        <v>1</v>
      </c>
      <c r="AG1007" s="25">
        <f t="shared" si="196"/>
        <v>90.347999999999999</v>
      </c>
      <c r="AH1007" s="29"/>
      <c r="AI1007" s="25">
        <f t="shared" si="199"/>
        <v>11.17433962264151</v>
      </c>
      <c r="AJ1007" s="34">
        <f t="shared" si="197"/>
        <v>80.403924528301886</v>
      </c>
      <c r="AK1007">
        <v>43394</v>
      </c>
      <c r="AL1007">
        <v>148060</v>
      </c>
      <c r="AM1007" t="s">
        <v>29</v>
      </c>
      <c r="AN1007" t="s">
        <v>27</v>
      </c>
      <c r="AO1007" s="6" t="s">
        <v>28</v>
      </c>
      <c r="AP1007">
        <v>9</v>
      </c>
      <c r="AQ1007">
        <v>9</v>
      </c>
      <c r="AR1007">
        <v>7564</v>
      </c>
      <c r="AS1007">
        <v>1049051</v>
      </c>
      <c r="AT1007" s="6">
        <v>8701</v>
      </c>
      <c r="AU1007">
        <v>1</v>
      </c>
      <c r="AV1007">
        <v>1</v>
      </c>
      <c r="AW1007">
        <v>2</v>
      </c>
      <c r="AX1007">
        <v>2</v>
      </c>
      <c r="AY1007">
        <v>2</v>
      </c>
      <c r="AZ1007">
        <v>2</v>
      </c>
      <c r="BA1007">
        <v>2</v>
      </c>
      <c r="BB1007">
        <v>2</v>
      </c>
      <c r="BC1007">
        <v>2</v>
      </c>
      <c r="BD1007">
        <v>2</v>
      </c>
      <c r="BE1007" t="s">
        <v>29</v>
      </c>
      <c r="BF1007" t="s">
        <v>27</v>
      </c>
      <c r="BG1007" s="6" t="s">
        <v>28</v>
      </c>
      <c r="BH1007">
        <v>9</v>
      </c>
      <c r="BI1007">
        <v>9</v>
      </c>
      <c r="BJ1007">
        <v>1049051</v>
      </c>
      <c r="BK1007" s="65">
        <f t="shared" si="207"/>
        <v>79.173660377358487</v>
      </c>
      <c r="BL1007">
        <v>3939</v>
      </c>
      <c r="BM1007" s="65">
        <f t="shared" si="200"/>
        <v>0.29728301886792452</v>
      </c>
      <c r="BN1007">
        <v>34269</v>
      </c>
      <c r="BO1007" s="71">
        <f t="shared" si="201"/>
        <v>2.5863396226415096</v>
      </c>
      <c r="BP1007">
        <v>2325</v>
      </c>
      <c r="BQ1007" s="71">
        <f t="shared" si="202"/>
        <v>0.17547169811320754</v>
      </c>
      <c r="BR1007">
        <v>41274</v>
      </c>
      <c r="BS1007" s="73">
        <f t="shared" si="203"/>
        <v>3.1150188679245283</v>
      </c>
      <c r="BT1007">
        <v>0</v>
      </c>
      <c r="BU1007" s="73">
        <f t="shared" si="204"/>
        <v>0</v>
      </c>
      <c r="BV1007">
        <v>16642</v>
      </c>
      <c r="BW1007" s="71">
        <f t="shared" si="205"/>
        <v>1.256</v>
      </c>
      <c r="BX1007">
        <v>5156</v>
      </c>
      <c r="BY1007" s="71">
        <f t="shared" si="206"/>
        <v>0.38913207547169809</v>
      </c>
      <c r="BZ1007">
        <v>11487</v>
      </c>
      <c r="CA1007" s="71">
        <f t="shared" si="198"/>
        <v>0.86694339622641514</v>
      </c>
      <c r="CB1007">
        <v>32968</v>
      </c>
      <c r="CC1007" s="71">
        <f t="shared" si="208"/>
        <v>2.4881509433962266</v>
      </c>
    </row>
    <row r="1008" spans="2:81" x14ac:dyDescent="0.25">
      <c r="B1008">
        <v>1216</v>
      </c>
      <c r="C1008">
        <v>1</v>
      </c>
      <c r="D1008">
        <v>2</v>
      </c>
      <c r="E1008">
        <v>1</v>
      </c>
      <c r="F1008" s="17">
        <v>1800</v>
      </c>
      <c r="G1008">
        <v>2</v>
      </c>
      <c r="H1008">
        <v>7</v>
      </c>
      <c r="I1008">
        <v>26</v>
      </c>
      <c r="J1008">
        <v>47</v>
      </c>
      <c r="K1008" t="s">
        <v>26</v>
      </c>
      <c r="L1008" t="s">
        <v>154</v>
      </c>
      <c r="M1008" t="s">
        <v>26</v>
      </c>
      <c r="N1008" t="s">
        <v>26</v>
      </c>
      <c r="O1008">
        <v>1</v>
      </c>
      <c r="P1008">
        <v>1</v>
      </c>
      <c r="Q1008">
        <v>2</v>
      </c>
      <c r="R1008">
        <v>2</v>
      </c>
      <c r="S1008">
        <v>2</v>
      </c>
      <c r="T1008">
        <v>2</v>
      </c>
      <c r="U1008">
        <v>2</v>
      </c>
      <c r="V1008">
        <v>2739.65</v>
      </c>
      <c r="W1008">
        <v>4</v>
      </c>
      <c r="X1008">
        <v>2</v>
      </c>
      <c r="Y1008">
        <v>8312</v>
      </c>
      <c r="Z1008">
        <v>508</v>
      </c>
      <c r="AA1008">
        <v>1</v>
      </c>
      <c r="AB1008">
        <v>37730</v>
      </c>
      <c r="AC1008" s="6">
        <v>2124</v>
      </c>
      <c r="AD1008" s="6">
        <v>2124</v>
      </c>
      <c r="AE1008">
        <v>1</v>
      </c>
      <c r="AF1008">
        <v>1</v>
      </c>
      <c r="AG1008" s="25">
        <f t="shared" si="196"/>
        <v>20.961111111111112</v>
      </c>
      <c r="AH1008" s="29"/>
      <c r="AI1008" s="25">
        <f t="shared" si="199"/>
        <v>20.961111111111112</v>
      </c>
      <c r="AJ1008" s="34">
        <f t="shared" si="197"/>
        <v>2.8888888888888888E-2</v>
      </c>
      <c r="AK1008">
        <v>11058</v>
      </c>
      <c r="AL1008">
        <v>37730</v>
      </c>
      <c r="AM1008" t="s">
        <v>29</v>
      </c>
      <c r="AN1008" t="s">
        <v>27</v>
      </c>
      <c r="AO1008" s="6" t="s">
        <v>28</v>
      </c>
      <c r="AP1008">
        <v>9</v>
      </c>
      <c r="AQ1008">
        <v>9</v>
      </c>
      <c r="AR1008" t="s">
        <v>29</v>
      </c>
      <c r="AS1008" t="s">
        <v>27</v>
      </c>
      <c r="AT1008" s="6" t="s">
        <v>28</v>
      </c>
      <c r="AU1008">
        <v>9</v>
      </c>
      <c r="AV1008">
        <v>9</v>
      </c>
      <c r="AW1008">
        <v>2</v>
      </c>
      <c r="AX1008">
        <v>2</v>
      </c>
      <c r="AY1008">
        <v>2</v>
      </c>
      <c r="AZ1008">
        <v>2</v>
      </c>
      <c r="BA1008">
        <v>2</v>
      </c>
      <c r="BB1008">
        <v>2</v>
      </c>
      <c r="BC1008">
        <v>2</v>
      </c>
      <c r="BD1008">
        <v>2</v>
      </c>
      <c r="BE1008" t="s">
        <v>29</v>
      </c>
      <c r="BF1008" t="s">
        <v>27</v>
      </c>
      <c r="BG1008" s="6" t="s">
        <v>28</v>
      </c>
      <c r="BH1008">
        <v>9</v>
      </c>
      <c r="BI1008">
        <v>9</v>
      </c>
      <c r="BJ1008">
        <v>0</v>
      </c>
      <c r="BK1008" s="65">
        <f t="shared" si="207"/>
        <v>0</v>
      </c>
      <c r="BL1008">
        <v>0</v>
      </c>
      <c r="BM1008" s="65">
        <f t="shared" si="200"/>
        <v>0</v>
      </c>
      <c r="BN1008">
        <v>0</v>
      </c>
      <c r="BO1008" s="71">
        <f t="shared" si="201"/>
        <v>0</v>
      </c>
      <c r="BP1008">
        <v>0</v>
      </c>
      <c r="BQ1008" s="71">
        <f t="shared" si="202"/>
        <v>0</v>
      </c>
      <c r="BR1008">
        <v>25049</v>
      </c>
      <c r="BS1008" s="73">
        <f t="shared" si="203"/>
        <v>13.91611111111111</v>
      </c>
      <c r="BT1008">
        <v>0</v>
      </c>
      <c r="BU1008" s="73">
        <f t="shared" si="204"/>
        <v>0</v>
      </c>
      <c r="BV1008">
        <v>0</v>
      </c>
      <c r="BW1008" s="71">
        <f t="shared" si="205"/>
        <v>0</v>
      </c>
      <c r="BX1008">
        <v>0</v>
      </c>
      <c r="BY1008" s="71">
        <f t="shared" si="206"/>
        <v>0</v>
      </c>
      <c r="BZ1008">
        <v>0</v>
      </c>
      <c r="CA1008" s="71">
        <f t="shared" si="198"/>
        <v>0</v>
      </c>
      <c r="CB1008">
        <v>12681</v>
      </c>
      <c r="CC1008" s="71">
        <f t="shared" si="208"/>
        <v>7.0449999999999999</v>
      </c>
    </row>
    <row r="1009" spans="2:81" x14ac:dyDescent="0.25">
      <c r="B1009">
        <v>1217</v>
      </c>
      <c r="C1009">
        <v>4</v>
      </c>
      <c r="D1009">
        <v>8</v>
      </c>
      <c r="E1009">
        <v>2</v>
      </c>
      <c r="F1009" s="17">
        <v>6900</v>
      </c>
      <c r="G1009">
        <v>3</v>
      </c>
      <c r="H1009">
        <v>2</v>
      </c>
      <c r="I1009">
        <v>14</v>
      </c>
      <c r="J1009">
        <v>28</v>
      </c>
      <c r="K1009">
        <v>2</v>
      </c>
      <c r="L1009">
        <v>7</v>
      </c>
      <c r="M1009">
        <v>2</v>
      </c>
      <c r="N1009">
        <v>2</v>
      </c>
      <c r="O1009">
        <v>1</v>
      </c>
      <c r="P1009">
        <v>1</v>
      </c>
      <c r="Q1009">
        <v>1</v>
      </c>
      <c r="R1009">
        <v>2</v>
      </c>
      <c r="S1009">
        <v>2</v>
      </c>
      <c r="T1009">
        <v>2</v>
      </c>
      <c r="U1009">
        <v>2</v>
      </c>
      <c r="V1009">
        <v>781.6</v>
      </c>
      <c r="W1009">
        <v>39</v>
      </c>
      <c r="X1009">
        <v>1</v>
      </c>
      <c r="Y1009">
        <v>8004</v>
      </c>
      <c r="Z1009">
        <v>132</v>
      </c>
      <c r="AA1009">
        <v>1</v>
      </c>
      <c r="AB1009">
        <v>1204444</v>
      </c>
      <c r="AC1009" s="6">
        <v>11819</v>
      </c>
      <c r="AD1009" s="6">
        <v>4870</v>
      </c>
      <c r="AE1009">
        <v>1</v>
      </c>
      <c r="AF1009">
        <v>1</v>
      </c>
      <c r="AG1009" s="25">
        <f t="shared" si="196"/>
        <v>174.55710144927536</v>
      </c>
      <c r="AH1009" s="29"/>
      <c r="AI1009" s="25">
        <f t="shared" si="199"/>
        <v>26.272463768115941</v>
      </c>
      <c r="AJ1009" s="34">
        <f t="shared" si="197"/>
        <v>149.29695652173913</v>
      </c>
      <c r="AK1009">
        <v>53130</v>
      </c>
      <c r="AL1009">
        <v>181280</v>
      </c>
      <c r="AM1009">
        <v>9924</v>
      </c>
      <c r="AN1009">
        <v>1023164</v>
      </c>
      <c r="AO1009" s="6">
        <v>6949</v>
      </c>
      <c r="AP1009">
        <v>1</v>
      </c>
      <c r="AQ1009">
        <v>1</v>
      </c>
      <c r="AR1009" t="s">
        <v>29</v>
      </c>
      <c r="AS1009" t="s">
        <v>27</v>
      </c>
      <c r="AT1009" s="6" t="s">
        <v>28</v>
      </c>
      <c r="AU1009">
        <v>9</v>
      </c>
      <c r="AV1009">
        <v>9</v>
      </c>
      <c r="AW1009">
        <v>2</v>
      </c>
      <c r="AX1009">
        <v>2</v>
      </c>
      <c r="AY1009">
        <v>2</v>
      </c>
      <c r="AZ1009">
        <v>2</v>
      </c>
      <c r="BA1009">
        <v>2</v>
      </c>
      <c r="BB1009">
        <v>2</v>
      </c>
      <c r="BC1009">
        <v>2</v>
      </c>
      <c r="BD1009">
        <v>2</v>
      </c>
      <c r="BE1009" t="s">
        <v>29</v>
      </c>
      <c r="BF1009" t="s">
        <v>27</v>
      </c>
      <c r="BG1009" s="6" t="s">
        <v>28</v>
      </c>
      <c r="BH1009">
        <v>9</v>
      </c>
      <c r="BI1009">
        <v>9</v>
      </c>
      <c r="BJ1009">
        <v>813773</v>
      </c>
      <c r="BK1009" s="65">
        <f t="shared" si="207"/>
        <v>117.93811594202899</v>
      </c>
      <c r="BL1009">
        <v>7904</v>
      </c>
      <c r="BM1009" s="65">
        <f t="shared" si="200"/>
        <v>1.1455072463768117</v>
      </c>
      <c r="BN1009">
        <v>30520</v>
      </c>
      <c r="BO1009" s="71">
        <f t="shared" si="201"/>
        <v>4.4231884057971014</v>
      </c>
      <c r="BP1009">
        <v>209391</v>
      </c>
      <c r="BQ1009" s="71">
        <f t="shared" si="202"/>
        <v>30.346521739130434</v>
      </c>
      <c r="BR1009">
        <v>68461</v>
      </c>
      <c r="BS1009" s="73">
        <f t="shared" si="203"/>
        <v>9.921884057971015</v>
      </c>
      <c r="BT1009">
        <v>0</v>
      </c>
      <c r="BU1009" s="73">
        <f t="shared" si="204"/>
        <v>0</v>
      </c>
      <c r="BV1009">
        <v>19628</v>
      </c>
      <c r="BW1009" s="71">
        <f t="shared" si="205"/>
        <v>2.8446376811594205</v>
      </c>
      <c r="BX1009">
        <v>8659</v>
      </c>
      <c r="BY1009" s="71">
        <f t="shared" si="206"/>
        <v>1.2549275362318841</v>
      </c>
      <c r="BZ1009">
        <v>29156</v>
      </c>
      <c r="CA1009" s="71">
        <f t="shared" si="198"/>
        <v>4.2255072463768117</v>
      </c>
      <c r="CB1009">
        <v>16951</v>
      </c>
      <c r="CC1009" s="71">
        <f t="shared" si="208"/>
        <v>2.4566666666666666</v>
      </c>
    </row>
    <row r="1010" spans="2:81" x14ac:dyDescent="0.25">
      <c r="B1010">
        <v>1218</v>
      </c>
      <c r="C1010">
        <v>3</v>
      </c>
      <c r="D1010">
        <v>7</v>
      </c>
      <c r="E1010">
        <v>5</v>
      </c>
      <c r="F1010" s="17">
        <v>235000</v>
      </c>
      <c r="G1010">
        <v>8</v>
      </c>
      <c r="H1010">
        <v>7</v>
      </c>
      <c r="I1010">
        <v>5</v>
      </c>
      <c r="J1010">
        <v>9</v>
      </c>
      <c r="K1010">
        <v>3</v>
      </c>
      <c r="L1010">
        <v>1</v>
      </c>
      <c r="M1010">
        <v>1</v>
      </c>
      <c r="N1010">
        <v>2</v>
      </c>
      <c r="O1010">
        <v>1</v>
      </c>
      <c r="P1010">
        <v>1</v>
      </c>
      <c r="Q1010">
        <v>1</v>
      </c>
      <c r="R1010">
        <v>2</v>
      </c>
      <c r="S1010">
        <v>1</v>
      </c>
      <c r="T1010">
        <v>2</v>
      </c>
      <c r="U1010">
        <v>2</v>
      </c>
      <c r="V1010">
        <v>147.88999999999999</v>
      </c>
      <c r="W1010">
        <v>36</v>
      </c>
      <c r="X1010">
        <v>1</v>
      </c>
      <c r="Y1010">
        <v>1853</v>
      </c>
      <c r="Z1010">
        <v>2647</v>
      </c>
      <c r="AA1010">
        <v>1</v>
      </c>
      <c r="AB1010">
        <v>4983183</v>
      </c>
      <c r="AC1010" s="6">
        <v>91192</v>
      </c>
      <c r="AD1010" s="6">
        <v>84142</v>
      </c>
      <c r="AE1010">
        <v>1</v>
      </c>
      <c r="AF1010">
        <v>1</v>
      </c>
      <c r="AG1010" s="25">
        <f t="shared" si="196"/>
        <v>21.205034042553191</v>
      </c>
      <c r="AH1010" s="29"/>
      <c r="AI1010" s="25">
        <f t="shared" si="199"/>
        <v>16.545791489361701</v>
      </c>
      <c r="AJ1010" s="34">
        <f t="shared" si="197"/>
        <v>4.6893872340425533</v>
      </c>
      <c r="AK1010">
        <v>1139584</v>
      </c>
      <c r="AL1010">
        <v>3888261</v>
      </c>
      <c r="AM1010">
        <v>10620</v>
      </c>
      <c r="AN1010">
        <v>1094922</v>
      </c>
      <c r="AO1010" s="6">
        <v>7050</v>
      </c>
      <c r="AP1010">
        <v>0</v>
      </c>
      <c r="AQ1010">
        <v>0</v>
      </c>
      <c r="AR1010" t="s">
        <v>29</v>
      </c>
      <c r="AS1010" t="s">
        <v>27</v>
      </c>
      <c r="AT1010" s="6" t="s">
        <v>28</v>
      </c>
      <c r="AU1010">
        <v>9</v>
      </c>
      <c r="AV1010">
        <v>9</v>
      </c>
      <c r="AW1010">
        <v>2</v>
      </c>
      <c r="AX1010">
        <v>2</v>
      </c>
      <c r="AY1010">
        <v>2</v>
      </c>
      <c r="AZ1010">
        <v>2</v>
      </c>
      <c r="BA1010">
        <v>2</v>
      </c>
      <c r="BB1010">
        <v>2</v>
      </c>
      <c r="BC1010">
        <v>2</v>
      </c>
      <c r="BD1010">
        <v>2</v>
      </c>
      <c r="BE1010" t="s">
        <v>29</v>
      </c>
      <c r="BF1010" t="s">
        <v>27</v>
      </c>
      <c r="BG1010" s="6" t="s">
        <v>28</v>
      </c>
      <c r="BH1010">
        <v>9</v>
      </c>
      <c r="BI1010">
        <v>9</v>
      </c>
      <c r="BJ1010">
        <v>1085235</v>
      </c>
      <c r="BK1010" s="65">
        <f t="shared" si="207"/>
        <v>4.6180212765957442</v>
      </c>
      <c r="BL1010">
        <v>966737</v>
      </c>
      <c r="BM1010" s="65">
        <f t="shared" si="200"/>
        <v>4.1137744680851061</v>
      </c>
      <c r="BN1010">
        <v>161967</v>
      </c>
      <c r="BO1010" s="71">
        <f t="shared" si="201"/>
        <v>0.68922127659574473</v>
      </c>
      <c r="BP1010">
        <v>9687</v>
      </c>
      <c r="BQ1010" s="71">
        <f t="shared" si="202"/>
        <v>4.1221276595744684E-2</v>
      </c>
      <c r="BR1010">
        <v>2532871</v>
      </c>
      <c r="BS1010" s="73">
        <f t="shared" si="203"/>
        <v>10.778174468085107</v>
      </c>
      <c r="BT1010">
        <v>0</v>
      </c>
      <c r="BU1010" s="73">
        <f t="shared" si="204"/>
        <v>0</v>
      </c>
      <c r="BV1010">
        <v>22117</v>
      </c>
      <c r="BW1010" s="71">
        <f t="shared" si="205"/>
        <v>9.4114893617021272E-2</v>
      </c>
      <c r="BX1010">
        <v>4119</v>
      </c>
      <c r="BY1010" s="71">
        <f t="shared" si="206"/>
        <v>1.7527659574468085E-2</v>
      </c>
      <c r="BZ1010">
        <v>6174</v>
      </c>
      <c r="CA1010" s="71">
        <f t="shared" si="198"/>
        <v>2.6272340425531913E-2</v>
      </c>
      <c r="CB1010">
        <v>194276</v>
      </c>
      <c r="CC1010" s="71">
        <f t="shared" si="208"/>
        <v>0.82670638297872345</v>
      </c>
    </row>
    <row r="1011" spans="2:81" x14ac:dyDescent="0.25">
      <c r="B1011">
        <v>1219</v>
      </c>
      <c r="C1011">
        <v>4</v>
      </c>
      <c r="D1011">
        <v>9</v>
      </c>
      <c r="E1011">
        <v>4</v>
      </c>
      <c r="F1011" s="17">
        <v>2500</v>
      </c>
      <c r="G1011">
        <v>2</v>
      </c>
      <c r="H1011">
        <v>5</v>
      </c>
      <c r="I1011">
        <v>2</v>
      </c>
      <c r="J1011">
        <v>3</v>
      </c>
      <c r="K1011">
        <v>1</v>
      </c>
      <c r="L1011" t="s">
        <v>154</v>
      </c>
      <c r="M1011">
        <v>2</v>
      </c>
      <c r="N1011">
        <v>2</v>
      </c>
      <c r="O1011">
        <v>2</v>
      </c>
      <c r="P1011">
        <v>1</v>
      </c>
      <c r="Q1011">
        <v>1</v>
      </c>
      <c r="R1011">
        <v>2</v>
      </c>
      <c r="S1011">
        <v>2</v>
      </c>
      <c r="T1011">
        <v>2</v>
      </c>
      <c r="U1011">
        <v>2</v>
      </c>
      <c r="V1011">
        <v>950.84</v>
      </c>
      <c r="W1011">
        <v>41</v>
      </c>
      <c r="X1011">
        <v>1</v>
      </c>
      <c r="Y1011">
        <v>1562</v>
      </c>
      <c r="Z1011">
        <v>1690</v>
      </c>
      <c r="AA1011">
        <v>1</v>
      </c>
      <c r="AB1011">
        <v>741582</v>
      </c>
      <c r="AC1011" s="6">
        <v>30066</v>
      </c>
      <c r="AD1011" s="6">
        <v>29460</v>
      </c>
      <c r="AE1011">
        <v>0</v>
      </c>
      <c r="AF1011">
        <v>0</v>
      </c>
      <c r="AG1011" s="25">
        <f t="shared" si="196"/>
        <v>296.63279999999997</v>
      </c>
      <c r="AH1011" s="29"/>
      <c r="AI1011" s="25">
        <f t="shared" si="199"/>
        <v>275.68279999999999</v>
      </c>
      <c r="AJ1011" s="34">
        <f t="shared" si="197"/>
        <v>21.206800000000001</v>
      </c>
      <c r="AK1011">
        <v>201995</v>
      </c>
      <c r="AL1011">
        <v>689207</v>
      </c>
      <c r="AM1011">
        <v>508</v>
      </c>
      <c r="AN1011">
        <v>52375</v>
      </c>
      <c r="AO1011" s="6">
        <v>606</v>
      </c>
      <c r="AP1011">
        <v>1</v>
      </c>
      <c r="AQ1011">
        <v>1</v>
      </c>
      <c r="AR1011" t="s">
        <v>29</v>
      </c>
      <c r="AS1011" t="s">
        <v>27</v>
      </c>
      <c r="AT1011" s="6" t="s">
        <v>28</v>
      </c>
      <c r="AU1011">
        <v>9</v>
      </c>
      <c r="AV1011">
        <v>9</v>
      </c>
      <c r="AW1011">
        <v>2</v>
      </c>
      <c r="AX1011">
        <v>2</v>
      </c>
      <c r="AY1011">
        <v>2</v>
      </c>
      <c r="AZ1011">
        <v>2</v>
      </c>
      <c r="BA1011">
        <v>2</v>
      </c>
      <c r="BB1011">
        <v>2</v>
      </c>
      <c r="BC1011">
        <v>2</v>
      </c>
      <c r="BD1011">
        <v>2</v>
      </c>
      <c r="BE1011" t="s">
        <v>29</v>
      </c>
      <c r="BF1011" t="s">
        <v>27</v>
      </c>
      <c r="BG1011" s="6" t="s">
        <v>28</v>
      </c>
      <c r="BH1011">
        <v>9</v>
      </c>
      <c r="BI1011">
        <v>9</v>
      </c>
      <c r="BJ1011">
        <v>52375</v>
      </c>
      <c r="BK1011" s="65">
        <f t="shared" si="207"/>
        <v>20.95</v>
      </c>
      <c r="BL1011">
        <v>0</v>
      </c>
      <c r="BM1011" s="65">
        <f t="shared" si="200"/>
        <v>0</v>
      </c>
      <c r="BN1011">
        <v>27446</v>
      </c>
      <c r="BO1011" s="71">
        <f t="shared" si="201"/>
        <v>10.978400000000001</v>
      </c>
      <c r="BP1011">
        <v>0</v>
      </c>
      <c r="BQ1011" s="71">
        <f t="shared" si="202"/>
        <v>0</v>
      </c>
      <c r="BR1011">
        <v>353996</v>
      </c>
      <c r="BS1011" s="73">
        <f t="shared" si="203"/>
        <v>141.5984</v>
      </c>
      <c r="BT1011">
        <v>0</v>
      </c>
      <c r="BU1011" s="73">
        <f t="shared" si="204"/>
        <v>0</v>
      </c>
      <c r="BV1011">
        <v>99897</v>
      </c>
      <c r="BW1011" s="71">
        <f t="shared" si="205"/>
        <v>39.958799999999997</v>
      </c>
      <c r="BX1011">
        <v>48838</v>
      </c>
      <c r="BY1011" s="71">
        <f t="shared" si="206"/>
        <v>19.5352</v>
      </c>
      <c r="BZ1011">
        <v>79767</v>
      </c>
      <c r="CA1011" s="71">
        <f t="shared" si="198"/>
        <v>31.9068</v>
      </c>
      <c r="CB1011">
        <v>79264</v>
      </c>
      <c r="CC1011" s="71">
        <f t="shared" si="208"/>
        <v>31.7056</v>
      </c>
    </row>
    <row r="1012" spans="2:81" x14ac:dyDescent="0.25">
      <c r="B1012">
        <v>1221</v>
      </c>
      <c r="C1012">
        <v>2</v>
      </c>
      <c r="D1012">
        <v>4</v>
      </c>
      <c r="E1012">
        <v>1</v>
      </c>
      <c r="F1012" s="17">
        <v>73000</v>
      </c>
      <c r="G1012">
        <v>6</v>
      </c>
      <c r="H1012">
        <v>6</v>
      </c>
      <c r="I1012">
        <v>16</v>
      </c>
      <c r="J1012">
        <v>35</v>
      </c>
      <c r="K1012">
        <v>3</v>
      </c>
      <c r="L1012">
        <v>5</v>
      </c>
      <c r="M1012">
        <v>1</v>
      </c>
      <c r="N1012" t="s">
        <v>26</v>
      </c>
      <c r="O1012">
        <v>2</v>
      </c>
      <c r="P1012">
        <v>1</v>
      </c>
      <c r="Q1012">
        <v>1</v>
      </c>
      <c r="R1012">
        <v>2</v>
      </c>
      <c r="S1012">
        <v>2</v>
      </c>
      <c r="T1012">
        <v>1</v>
      </c>
      <c r="U1012">
        <v>2</v>
      </c>
      <c r="V1012">
        <v>116.76</v>
      </c>
      <c r="W1012">
        <v>48</v>
      </c>
      <c r="X1012">
        <v>2</v>
      </c>
      <c r="Y1012">
        <v>8276</v>
      </c>
      <c r="Z1012">
        <v>840</v>
      </c>
      <c r="AA1012">
        <v>1</v>
      </c>
      <c r="AB1012">
        <v>21201959</v>
      </c>
      <c r="AC1012" s="6">
        <v>238662</v>
      </c>
      <c r="AD1012" s="6">
        <v>86963</v>
      </c>
      <c r="AE1012">
        <v>0</v>
      </c>
      <c r="AF1012">
        <v>0</v>
      </c>
      <c r="AG1012" s="25">
        <f t="shared" si="196"/>
        <v>290.43779452054793</v>
      </c>
      <c r="AH1012" s="29"/>
      <c r="AI1012" s="25">
        <f t="shared" si="199"/>
        <v>76.141027397260274</v>
      </c>
      <c r="AJ1012" s="34">
        <f t="shared" si="197"/>
        <v>214.88312328767122</v>
      </c>
      <c r="AK1012">
        <v>1629043</v>
      </c>
      <c r="AL1012">
        <v>5558295</v>
      </c>
      <c r="AM1012">
        <v>53537</v>
      </c>
      <c r="AN1012">
        <v>5519665</v>
      </c>
      <c r="AO1012" s="6">
        <v>32647</v>
      </c>
      <c r="AP1012">
        <v>0</v>
      </c>
      <c r="AQ1012">
        <v>0</v>
      </c>
      <c r="AR1012" t="s">
        <v>29</v>
      </c>
      <c r="AS1012" t="s">
        <v>27</v>
      </c>
      <c r="AT1012" s="6" t="s">
        <v>28</v>
      </c>
      <c r="AU1012">
        <v>9</v>
      </c>
      <c r="AV1012">
        <v>9</v>
      </c>
      <c r="AW1012">
        <v>1</v>
      </c>
      <c r="AX1012">
        <v>2</v>
      </c>
      <c r="AY1012">
        <v>1</v>
      </c>
      <c r="AZ1012">
        <v>2</v>
      </c>
      <c r="BA1012">
        <v>2</v>
      </c>
      <c r="BB1012">
        <v>2</v>
      </c>
      <c r="BC1012">
        <v>2</v>
      </c>
      <c r="BD1012">
        <v>2</v>
      </c>
      <c r="BE1012">
        <v>10124</v>
      </c>
      <c r="BF1012">
        <v>10124000</v>
      </c>
      <c r="BG1012" s="6">
        <v>119052</v>
      </c>
      <c r="BH1012">
        <v>1</v>
      </c>
      <c r="BI1012">
        <v>1</v>
      </c>
      <c r="BJ1012">
        <v>15384503</v>
      </c>
      <c r="BK1012" s="65">
        <f t="shared" si="207"/>
        <v>210.74661643835617</v>
      </c>
      <c r="BL1012">
        <v>611348</v>
      </c>
      <c r="BM1012" s="65">
        <f t="shared" si="200"/>
        <v>8.3746301369863012</v>
      </c>
      <c r="BN1012">
        <v>1071871</v>
      </c>
      <c r="BO1012" s="71">
        <f t="shared" si="201"/>
        <v>14.683164383561644</v>
      </c>
      <c r="BP1012">
        <v>600589</v>
      </c>
      <c r="BQ1012" s="71">
        <f t="shared" si="202"/>
        <v>8.2272465753424662</v>
      </c>
      <c r="BR1012">
        <v>2676642</v>
      </c>
      <c r="BS1012" s="73">
        <f t="shared" si="203"/>
        <v>36.666328767123289</v>
      </c>
      <c r="BT1012">
        <v>58542</v>
      </c>
      <c r="BU1012" s="73">
        <f t="shared" si="204"/>
        <v>0.80194520547945203</v>
      </c>
      <c r="BV1012">
        <v>151446</v>
      </c>
      <c r="BW1012" s="71">
        <f t="shared" si="205"/>
        <v>2.0746027397260276</v>
      </c>
      <c r="BX1012">
        <v>13653</v>
      </c>
      <c r="BY1012" s="71">
        <f t="shared" si="206"/>
        <v>0.18702739726027398</v>
      </c>
      <c r="BZ1012">
        <v>99833</v>
      </c>
      <c r="CA1012" s="71">
        <f t="shared" si="198"/>
        <v>1.3675753424657535</v>
      </c>
      <c r="CB1012">
        <v>533532</v>
      </c>
      <c r="CC1012" s="71">
        <f t="shared" si="208"/>
        <v>7.3086575342465752</v>
      </c>
    </row>
    <row r="1013" spans="2:81" x14ac:dyDescent="0.25">
      <c r="B1013">
        <v>1222</v>
      </c>
      <c r="C1013">
        <v>3</v>
      </c>
      <c r="D1013">
        <v>6</v>
      </c>
      <c r="E1013">
        <v>3</v>
      </c>
      <c r="F1013" s="17">
        <v>114000</v>
      </c>
      <c r="G1013">
        <v>7</v>
      </c>
      <c r="H1013">
        <v>5</v>
      </c>
      <c r="I1013">
        <v>17</v>
      </c>
      <c r="J1013">
        <v>36</v>
      </c>
      <c r="K1013">
        <v>2</v>
      </c>
      <c r="L1013">
        <v>6</v>
      </c>
      <c r="M1013">
        <v>1</v>
      </c>
      <c r="N1013" t="s">
        <v>26</v>
      </c>
      <c r="O1013">
        <v>6</v>
      </c>
      <c r="P1013">
        <v>1</v>
      </c>
      <c r="Q1013">
        <v>1</v>
      </c>
      <c r="R1013">
        <v>1</v>
      </c>
      <c r="S1013">
        <v>2</v>
      </c>
      <c r="T1013">
        <v>2</v>
      </c>
      <c r="U1013">
        <v>2</v>
      </c>
      <c r="V1013">
        <v>313.39</v>
      </c>
      <c r="W1013">
        <v>30</v>
      </c>
      <c r="X1013">
        <v>1</v>
      </c>
      <c r="Y1013">
        <v>3775</v>
      </c>
      <c r="Z1013">
        <v>1219</v>
      </c>
      <c r="AA1013">
        <v>1</v>
      </c>
      <c r="AB1013">
        <v>21982573</v>
      </c>
      <c r="AC1013" s="6">
        <v>245158</v>
      </c>
      <c r="AD1013" s="6">
        <v>153778</v>
      </c>
      <c r="AE1013">
        <v>0</v>
      </c>
      <c r="AF1013">
        <v>0</v>
      </c>
      <c r="AG1013" s="25">
        <f t="shared" si="196"/>
        <v>192.82958771929825</v>
      </c>
      <c r="AH1013" s="29"/>
      <c r="AI1013" s="25">
        <f t="shared" si="199"/>
        <v>85.249447368421059</v>
      </c>
      <c r="AJ1013" s="34">
        <f t="shared" si="197"/>
        <v>108.38517543859649</v>
      </c>
      <c r="AK1013">
        <v>2848311</v>
      </c>
      <c r="AL1013">
        <v>9718437</v>
      </c>
      <c r="AM1013">
        <v>118448</v>
      </c>
      <c r="AN1013">
        <v>12211989</v>
      </c>
      <c r="AO1013" s="6">
        <v>90857</v>
      </c>
      <c r="AP1013">
        <v>0</v>
      </c>
      <c r="AQ1013">
        <v>0</v>
      </c>
      <c r="AR1013">
        <v>376</v>
      </c>
      <c r="AS1013">
        <v>52147</v>
      </c>
      <c r="AT1013" s="6">
        <v>523</v>
      </c>
      <c r="AU1013">
        <v>1</v>
      </c>
      <c r="AV1013">
        <v>1</v>
      </c>
      <c r="AW1013">
        <v>2</v>
      </c>
      <c r="AX1013">
        <v>2</v>
      </c>
      <c r="AY1013">
        <v>2</v>
      </c>
      <c r="AZ1013">
        <v>2</v>
      </c>
      <c r="BA1013">
        <v>2</v>
      </c>
      <c r="BB1013">
        <v>2</v>
      </c>
      <c r="BC1013">
        <v>2</v>
      </c>
      <c r="BD1013">
        <v>2</v>
      </c>
      <c r="BE1013" t="s">
        <v>29</v>
      </c>
      <c r="BF1013" t="s">
        <v>27</v>
      </c>
      <c r="BG1013" s="6" t="s">
        <v>28</v>
      </c>
      <c r="BH1013">
        <v>9</v>
      </c>
      <c r="BI1013">
        <v>9</v>
      </c>
      <c r="BJ1013">
        <v>5607802</v>
      </c>
      <c r="BK1013" s="65">
        <f t="shared" si="207"/>
        <v>49.19124561403509</v>
      </c>
      <c r="BL1013">
        <v>1699674</v>
      </c>
      <c r="BM1013" s="65">
        <f t="shared" si="200"/>
        <v>14.909421052631579</v>
      </c>
      <c r="BN1013">
        <v>2226480</v>
      </c>
      <c r="BO1013" s="71">
        <f t="shared" si="201"/>
        <v>19.530526315789473</v>
      </c>
      <c r="BP1013">
        <v>6441353</v>
      </c>
      <c r="BQ1013" s="71">
        <f t="shared" si="202"/>
        <v>56.503096491228071</v>
      </c>
      <c r="BR1013">
        <v>4163076</v>
      </c>
      <c r="BS1013" s="73">
        <f t="shared" si="203"/>
        <v>36.518210526315791</v>
      </c>
      <c r="BT1013">
        <v>227014</v>
      </c>
      <c r="BU1013" s="73">
        <f t="shared" si="204"/>
        <v>1.9913508771929824</v>
      </c>
      <c r="BV1013">
        <v>170108</v>
      </c>
      <c r="BW1013" s="71">
        <f t="shared" si="205"/>
        <v>1.4921754385964912</v>
      </c>
      <c r="BX1013">
        <v>28425</v>
      </c>
      <c r="BY1013" s="71">
        <f t="shared" si="206"/>
        <v>0.24934210526315789</v>
      </c>
      <c r="BZ1013">
        <v>36618</v>
      </c>
      <c r="CA1013" s="71">
        <f t="shared" si="198"/>
        <v>0.32121052631578945</v>
      </c>
      <c r="CB1013">
        <v>1382025</v>
      </c>
      <c r="CC1013" s="71">
        <f t="shared" si="208"/>
        <v>12.123026315789474</v>
      </c>
    </row>
    <row r="1014" spans="2:81" x14ac:dyDescent="0.25">
      <c r="B1014">
        <v>1223</v>
      </c>
      <c r="C1014">
        <v>1</v>
      </c>
      <c r="D1014">
        <v>2</v>
      </c>
      <c r="E1014">
        <v>3</v>
      </c>
      <c r="F1014" s="17">
        <v>14000</v>
      </c>
      <c r="G1014">
        <v>4</v>
      </c>
      <c r="H1014">
        <v>4</v>
      </c>
      <c r="I1014">
        <v>12</v>
      </c>
      <c r="J1014">
        <v>21</v>
      </c>
      <c r="K1014">
        <v>2</v>
      </c>
      <c r="L1014">
        <v>1</v>
      </c>
      <c r="M1014">
        <v>2</v>
      </c>
      <c r="N1014">
        <v>2</v>
      </c>
      <c r="O1014">
        <v>2</v>
      </c>
      <c r="P1014">
        <v>1</v>
      </c>
      <c r="Q1014">
        <v>1</v>
      </c>
      <c r="R1014">
        <v>2</v>
      </c>
      <c r="S1014">
        <v>2</v>
      </c>
      <c r="T1014">
        <v>2</v>
      </c>
      <c r="U1014">
        <v>2</v>
      </c>
      <c r="V1014">
        <v>869.22</v>
      </c>
      <c r="W1014">
        <v>5</v>
      </c>
      <c r="X1014">
        <v>1</v>
      </c>
      <c r="Y1014">
        <v>4934</v>
      </c>
      <c r="Z1014">
        <v>1165</v>
      </c>
      <c r="AA1014">
        <v>1</v>
      </c>
      <c r="AB1014">
        <v>1132472</v>
      </c>
      <c r="AC1014" s="6">
        <v>28278</v>
      </c>
      <c r="AD1014" s="6">
        <v>21058</v>
      </c>
      <c r="AE1014">
        <v>0</v>
      </c>
      <c r="AF1014">
        <v>0</v>
      </c>
      <c r="AG1014" s="25">
        <f t="shared" si="196"/>
        <v>80.890857142857143</v>
      </c>
      <c r="AH1014" s="29"/>
      <c r="AI1014" s="25">
        <f t="shared" si="199"/>
        <v>29.326142857142859</v>
      </c>
      <c r="AJ1014" s="34">
        <f t="shared" si="197"/>
        <v>52.082857142857144</v>
      </c>
      <c r="AK1014">
        <v>120330</v>
      </c>
      <c r="AL1014">
        <v>410566</v>
      </c>
      <c r="AM1014">
        <v>7002</v>
      </c>
      <c r="AN1014">
        <v>721906</v>
      </c>
      <c r="AO1014" s="6">
        <v>7220</v>
      </c>
      <c r="AP1014">
        <v>0</v>
      </c>
      <c r="AQ1014">
        <v>0</v>
      </c>
      <c r="AR1014" t="s">
        <v>29</v>
      </c>
      <c r="AS1014" t="s">
        <v>27</v>
      </c>
      <c r="AT1014" s="6" t="s">
        <v>28</v>
      </c>
      <c r="AU1014">
        <v>9</v>
      </c>
      <c r="AV1014">
        <v>9</v>
      </c>
      <c r="AW1014">
        <v>2</v>
      </c>
      <c r="AX1014">
        <v>2</v>
      </c>
      <c r="AY1014">
        <v>2</v>
      </c>
      <c r="AZ1014">
        <v>2</v>
      </c>
      <c r="BA1014">
        <v>2</v>
      </c>
      <c r="BB1014">
        <v>2</v>
      </c>
      <c r="BC1014">
        <v>2</v>
      </c>
      <c r="BD1014">
        <v>2</v>
      </c>
      <c r="BE1014" t="s">
        <v>29</v>
      </c>
      <c r="BF1014" t="s">
        <v>27</v>
      </c>
      <c r="BG1014" s="6" t="s">
        <v>28</v>
      </c>
      <c r="BH1014">
        <v>9</v>
      </c>
      <c r="BI1014">
        <v>9</v>
      </c>
      <c r="BJ1014">
        <v>756180</v>
      </c>
      <c r="BK1014" s="65">
        <f t="shared" si="207"/>
        <v>54.012857142857143</v>
      </c>
      <c r="BL1014">
        <v>33016</v>
      </c>
      <c r="BM1014" s="65">
        <f t="shared" si="200"/>
        <v>2.3582857142857141</v>
      </c>
      <c r="BN1014">
        <v>39938</v>
      </c>
      <c r="BO1014" s="71">
        <f t="shared" si="201"/>
        <v>2.8527142857142858</v>
      </c>
      <c r="BP1014">
        <v>56593</v>
      </c>
      <c r="BQ1014" s="71">
        <f t="shared" si="202"/>
        <v>4.042357142857143</v>
      </c>
      <c r="BR1014">
        <v>48780</v>
      </c>
      <c r="BS1014" s="73">
        <f t="shared" si="203"/>
        <v>3.4842857142857144</v>
      </c>
      <c r="BT1014">
        <v>0</v>
      </c>
      <c r="BU1014" s="73">
        <f t="shared" si="204"/>
        <v>0</v>
      </c>
      <c r="BV1014">
        <v>92974</v>
      </c>
      <c r="BW1014" s="71">
        <f t="shared" si="205"/>
        <v>6.641</v>
      </c>
      <c r="BX1014">
        <v>17655</v>
      </c>
      <c r="BY1014" s="71">
        <f t="shared" si="206"/>
        <v>1.2610714285714286</v>
      </c>
      <c r="BZ1014">
        <v>1192</v>
      </c>
      <c r="CA1014" s="71">
        <f t="shared" si="198"/>
        <v>8.5142857142857145E-2</v>
      </c>
      <c r="CB1014">
        <v>86145</v>
      </c>
      <c r="CC1014" s="71">
        <f t="shared" si="208"/>
        <v>6.1532142857142853</v>
      </c>
    </row>
    <row r="1015" spans="2:81" x14ac:dyDescent="0.25">
      <c r="B1015">
        <v>1224</v>
      </c>
      <c r="C1015">
        <v>1</v>
      </c>
      <c r="D1015">
        <v>2</v>
      </c>
      <c r="E1015">
        <v>1</v>
      </c>
      <c r="F1015" s="17">
        <v>182000</v>
      </c>
      <c r="G1015">
        <v>7</v>
      </c>
      <c r="H1015">
        <v>4</v>
      </c>
      <c r="I1015">
        <v>14</v>
      </c>
      <c r="J1015">
        <v>29</v>
      </c>
      <c r="K1015">
        <v>2</v>
      </c>
      <c r="L1015">
        <v>3</v>
      </c>
      <c r="M1015">
        <v>2</v>
      </c>
      <c r="N1015">
        <v>2</v>
      </c>
      <c r="O1015">
        <v>3</v>
      </c>
      <c r="P1015">
        <v>1</v>
      </c>
      <c r="Q1015">
        <v>2</v>
      </c>
      <c r="R1015">
        <v>1</v>
      </c>
      <c r="S1015">
        <v>1</v>
      </c>
      <c r="T1015">
        <v>2</v>
      </c>
      <c r="U1015">
        <v>2</v>
      </c>
      <c r="V1015">
        <v>124.46</v>
      </c>
      <c r="W1015">
        <v>4</v>
      </c>
      <c r="X1015">
        <v>1</v>
      </c>
      <c r="Y1015">
        <v>9272</v>
      </c>
      <c r="Z1015">
        <v>221</v>
      </c>
      <c r="AA1015">
        <v>1</v>
      </c>
      <c r="AB1015">
        <v>6104931</v>
      </c>
      <c r="AC1015" s="6">
        <v>127044</v>
      </c>
      <c r="AD1015" s="6">
        <v>105367</v>
      </c>
      <c r="AE1015">
        <v>1</v>
      </c>
      <c r="AF1015">
        <v>1</v>
      </c>
      <c r="AG1015" s="25">
        <f t="shared" si="196"/>
        <v>33.54357692307692</v>
      </c>
      <c r="AH1015" s="29"/>
      <c r="AI1015" s="25">
        <f t="shared" si="199"/>
        <v>14.951494505494505</v>
      </c>
      <c r="AJ1015" s="34">
        <f t="shared" si="197"/>
        <v>18.84542857142857</v>
      </c>
      <c r="AK1015">
        <v>797530</v>
      </c>
      <c r="AL1015">
        <v>2721172</v>
      </c>
      <c r="AM1015" t="s">
        <v>29</v>
      </c>
      <c r="AN1015" t="s">
        <v>27</v>
      </c>
      <c r="AO1015" s="6" t="s">
        <v>28</v>
      </c>
      <c r="AP1015">
        <v>9</v>
      </c>
      <c r="AQ1015">
        <v>9</v>
      </c>
      <c r="AR1015">
        <v>24398</v>
      </c>
      <c r="AS1015">
        <v>3383759</v>
      </c>
      <c r="AT1015" s="6">
        <v>21677</v>
      </c>
      <c r="AU1015">
        <v>0</v>
      </c>
      <c r="AV1015">
        <v>0</v>
      </c>
      <c r="AW1015">
        <v>2</v>
      </c>
      <c r="AX1015">
        <v>2</v>
      </c>
      <c r="AY1015">
        <v>2</v>
      </c>
      <c r="AZ1015">
        <v>2</v>
      </c>
      <c r="BA1015">
        <v>2</v>
      </c>
      <c r="BB1015">
        <v>2</v>
      </c>
      <c r="BC1015">
        <v>2</v>
      </c>
      <c r="BD1015">
        <v>2</v>
      </c>
      <c r="BE1015" t="s">
        <v>29</v>
      </c>
      <c r="BF1015" t="s">
        <v>27</v>
      </c>
      <c r="BG1015" s="6" t="s">
        <v>28</v>
      </c>
      <c r="BH1015">
        <v>9</v>
      </c>
      <c r="BI1015">
        <v>9</v>
      </c>
      <c r="BJ1015">
        <v>3383759</v>
      </c>
      <c r="BK1015" s="65">
        <f t="shared" si="207"/>
        <v>18.592082417582418</v>
      </c>
      <c r="BL1015">
        <v>27546</v>
      </c>
      <c r="BM1015" s="65">
        <f t="shared" si="200"/>
        <v>0.15135164835164835</v>
      </c>
      <c r="BN1015">
        <v>1209594</v>
      </c>
      <c r="BO1015" s="71">
        <f t="shared" si="201"/>
        <v>6.646120879120879</v>
      </c>
      <c r="BP1015">
        <v>0</v>
      </c>
      <c r="BQ1015" s="71">
        <f t="shared" si="202"/>
        <v>0</v>
      </c>
      <c r="BR1015">
        <v>1168412</v>
      </c>
      <c r="BS1015" s="73">
        <f t="shared" si="203"/>
        <v>6.4198461538461542</v>
      </c>
      <c r="BT1015">
        <v>0</v>
      </c>
      <c r="BU1015" s="73">
        <f t="shared" si="204"/>
        <v>0</v>
      </c>
      <c r="BV1015">
        <v>70582</v>
      </c>
      <c r="BW1015" s="71">
        <f t="shared" si="205"/>
        <v>0.38781318681318683</v>
      </c>
      <c r="BX1015">
        <v>13451</v>
      </c>
      <c r="BY1015" s="71">
        <f t="shared" si="206"/>
        <v>7.3906593406593404E-2</v>
      </c>
      <c r="BZ1015">
        <v>97603</v>
      </c>
      <c r="CA1015" s="71">
        <f t="shared" si="198"/>
        <v>0.53628021978021978</v>
      </c>
      <c r="CB1015">
        <v>133984</v>
      </c>
      <c r="CC1015" s="71">
        <f t="shared" si="208"/>
        <v>0.73617582417582417</v>
      </c>
    </row>
    <row r="1016" spans="2:81" x14ac:dyDescent="0.25">
      <c r="B1016">
        <v>1225</v>
      </c>
      <c r="C1016">
        <v>4</v>
      </c>
      <c r="D1016">
        <v>9</v>
      </c>
      <c r="E1016">
        <v>4</v>
      </c>
      <c r="F1016" s="17">
        <v>460000</v>
      </c>
      <c r="G1016">
        <v>8</v>
      </c>
      <c r="H1016">
        <v>4</v>
      </c>
      <c r="I1016">
        <v>2</v>
      </c>
      <c r="J1016">
        <v>6</v>
      </c>
      <c r="K1016">
        <v>2</v>
      </c>
      <c r="L1016">
        <v>6</v>
      </c>
      <c r="M1016">
        <v>1</v>
      </c>
      <c r="N1016">
        <v>1</v>
      </c>
      <c r="O1016">
        <v>991</v>
      </c>
      <c r="P1016">
        <v>1</v>
      </c>
      <c r="Q1016">
        <v>1</v>
      </c>
      <c r="R1016">
        <v>1</v>
      </c>
      <c r="S1016">
        <v>2</v>
      </c>
      <c r="T1016">
        <v>2</v>
      </c>
      <c r="U1016">
        <v>2</v>
      </c>
      <c r="V1016">
        <v>51.21</v>
      </c>
      <c r="W1016">
        <v>68</v>
      </c>
      <c r="X1016">
        <v>2</v>
      </c>
      <c r="Y1016">
        <v>1091</v>
      </c>
      <c r="Z1016">
        <v>633</v>
      </c>
      <c r="AA1016">
        <v>1</v>
      </c>
      <c r="AB1016">
        <v>22128562</v>
      </c>
      <c r="AC1016" s="6">
        <v>821689</v>
      </c>
      <c r="AD1016" s="6">
        <v>816557</v>
      </c>
      <c r="AE1016">
        <v>0</v>
      </c>
      <c r="AF1016">
        <v>0</v>
      </c>
      <c r="AG1016" s="25">
        <f t="shared" si="196"/>
        <v>48.105569565217394</v>
      </c>
      <c r="AH1016" s="29"/>
      <c r="AI1016" s="25">
        <f t="shared" si="199"/>
        <v>46.897332608695649</v>
      </c>
      <c r="AJ1016" s="34">
        <f t="shared" si="197"/>
        <v>1.219758695652174</v>
      </c>
      <c r="AK1016">
        <v>6322618</v>
      </c>
      <c r="AL1016">
        <v>21572773</v>
      </c>
      <c r="AM1016">
        <v>5189</v>
      </c>
      <c r="AN1016">
        <v>534986</v>
      </c>
      <c r="AO1016" s="6">
        <v>4919</v>
      </c>
      <c r="AP1016">
        <v>0</v>
      </c>
      <c r="AQ1016">
        <v>0</v>
      </c>
      <c r="AR1016">
        <v>150</v>
      </c>
      <c r="AS1016">
        <v>20804</v>
      </c>
      <c r="AT1016" s="6">
        <v>213</v>
      </c>
      <c r="AU1016">
        <v>0</v>
      </c>
      <c r="AV1016">
        <v>1</v>
      </c>
      <c r="AW1016">
        <v>2</v>
      </c>
      <c r="AX1016">
        <v>2</v>
      </c>
      <c r="AY1016">
        <v>2</v>
      </c>
      <c r="AZ1016">
        <v>2</v>
      </c>
      <c r="BA1016">
        <v>2</v>
      </c>
      <c r="BB1016">
        <v>2</v>
      </c>
      <c r="BC1016">
        <v>2</v>
      </c>
      <c r="BD1016">
        <v>2</v>
      </c>
      <c r="BE1016" t="s">
        <v>29</v>
      </c>
      <c r="BF1016" t="s">
        <v>27</v>
      </c>
      <c r="BG1016" s="6" t="s">
        <v>28</v>
      </c>
      <c r="BH1016">
        <v>9</v>
      </c>
      <c r="BI1016">
        <v>9</v>
      </c>
      <c r="BJ1016">
        <v>319248</v>
      </c>
      <c r="BK1016" s="65">
        <f t="shared" si="207"/>
        <v>0.69401739130434781</v>
      </c>
      <c r="BL1016">
        <v>1866248</v>
      </c>
      <c r="BM1016" s="65">
        <f t="shared" si="200"/>
        <v>4.0570608695652171</v>
      </c>
      <c r="BN1016">
        <v>1765792</v>
      </c>
      <c r="BO1016" s="71">
        <f t="shared" si="201"/>
        <v>3.8386782608695653</v>
      </c>
      <c r="BP1016">
        <v>468705</v>
      </c>
      <c r="BQ1016" s="71">
        <f t="shared" si="202"/>
        <v>1.0189239130434782</v>
      </c>
      <c r="BR1016">
        <v>10035040</v>
      </c>
      <c r="BS1016" s="73">
        <f t="shared" si="203"/>
        <v>21.815304347826086</v>
      </c>
      <c r="BT1016">
        <v>165205</v>
      </c>
      <c r="BU1016" s="73">
        <f t="shared" si="204"/>
        <v>0.3591413043478261</v>
      </c>
      <c r="BV1016">
        <v>1569771</v>
      </c>
      <c r="BW1016" s="71">
        <f t="shared" si="205"/>
        <v>3.4125456521739133</v>
      </c>
      <c r="BX1016">
        <v>588039</v>
      </c>
      <c r="BY1016" s="71">
        <f t="shared" si="206"/>
        <v>1.2783456521739129</v>
      </c>
      <c r="BZ1016">
        <v>2692796</v>
      </c>
      <c r="CA1016" s="71">
        <f t="shared" si="198"/>
        <v>5.853904347826087</v>
      </c>
      <c r="CB1016">
        <v>2657717</v>
      </c>
      <c r="CC1016" s="71">
        <f t="shared" si="208"/>
        <v>5.7776456521739128</v>
      </c>
    </row>
    <row r="1017" spans="2:81" x14ac:dyDescent="0.25">
      <c r="B1017">
        <v>1229</v>
      </c>
      <c r="C1017">
        <v>4</v>
      </c>
      <c r="D1017">
        <v>9</v>
      </c>
      <c r="E1017">
        <v>4</v>
      </c>
      <c r="F1017" s="17">
        <v>1200</v>
      </c>
      <c r="G1017">
        <v>2</v>
      </c>
      <c r="H1017">
        <v>7</v>
      </c>
      <c r="I1017">
        <v>14</v>
      </c>
      <c r="J1017">
        <v>28</v>
      </c>
      <c r="K1017">
        <v>5</v>
      </c>
      <c r="L1017">
        <v>4</v>
      </c>
      <c r="M1017">
        <v>1</v>
      </c>
      <c r="N1017">
        <v>2</v>
      </c>
      <c r="O1017">
        <v>1</v>
      </c>
      <c r="P1017">
        <v>1</v>
      </c>
      <c r="Q1017">
        <v>2</v>
      </c>
      <c r="R1017">
        <v>2</v>
      </c>
      <c r="S1017">
        <v>2</v>
      </c>
      <c r="T1017">
        <v>2</v>
      </c>
      <c r="U1017">
        <v>2</v>
      </c>
      <c r="V1017">
        <v>1926.09</v>
      </c>
      <c r="W1017">
        <v>62</v>
      </c>
      <c r="X1017">
        <v>1</v>
      </c>
      <c r="Y1017">
        <v>1641</v>
      </c>
      <c r="Z1017">
        <v>1835</v>
      </c>
      <c r="AA1017">
        <v>1</v>
      </c>
      <c r="AB1017">
        <v>44172</v>
      </c>
      <c r="AC1017" s="6">
        <v>2394</v>
      </c>
      <c r="AD1017" s="6">
        <v>2394</v>
      </c>
      <c r="AE1017">
        <v>1</v>
      </c>
      <c r="AF1017">
        <v>1</v>
      </c>
      <c r="AG1017" s="25">
        <f t="shared" si="196"/>
        <v>36.81</v>
      </c>
      <c r="AH1017" s="29"/>
      <c r="AI1017" s="25">
        <f t="shared" si="199"/>
        <v>36.81</v>
      </c>
      <c r="AJ1017" s="34">
        <f t="shared" si="197"/>
        <v>4.3333333333333335E-2</v>
      </c>
      <c r="AK1017">
        <v>12946</v>
      </c>
      <c r="AL1017">
        <v>44172</v>
      </c>
      <c r="AM1017" t="s">
        <v>29</v>
      </c>
      <c r="AN1017" t="s">
        <v>27</v>
      </c>
      <c r="AO1017" s="6" t="s">
        <v>28</v>
      </c>
      <c r="AP1017">
        <v>9</v>
      </c>
      <c r="AQ1017">
        <v>9</v>
      </c>
      <c r="AR1017" t="s">
        <v>29</v>
      </c>
      <c r="AS1017" t="s">
        <v>27</v>
      </c>
      <c r="AT1017" s="6" t="s">
        <v>28</v>
      </c>
      <c r="AU1017">
        <v>9</v>
      </c>
      <c r="AV1017">
        <v>9</v>
      </c>
      <c r="AW1017">
        <v>2</v>
      </c>
      <c r="AX1017">
        <v>2</v>
      </c>
      <c r="AY1017">
        <v>2</v>
      </c>
      <c r="AZ1017">
        <v>2</v>
      </c>
      <c r="BA1017">
        <v>2</v>
      </c>
      <c r="BB1017">
        <v>2</v>
      </c>
      <c r="BC1017">
        <v>2</v>
      </c>
      <c r="BD1017">
        <v>2</v>
      </c>
      <c r="BE1017" t="s">
        <v>29</v>
      </c>
      <c r="BF1017" t="s">
        <v>27</v>
      </c>
      <c r="BG1017" s="6" t="s">
        <v>28</v>
      </c>
      <c r="BH1017">
        <v>9</v>
      </c>
      <c r="BI1017">
        <v>9</v>
      </c>
      <c r="BJ1017">
        <v>1724</v>
      </c>
      <c r="BK1017" s="65">
        <f t="shared" si="207"/>
        <v>1.4366666666666668</v>
      </c>
      <c r="BL1017">
        <v>20340</v>
      </c>
      <c r="BM1017" s="65">
        <f t="shared" si="200"/>
        <v>16.95</v>
      </c>
      <c r="BN1017">
        <v>1438</v>
      </c>
      <c r="BO1017" s="71">
        <f t="shared" si="201"/>
        <v>1.1983333333333333</v>
      </c>
      <c r="BP1017">
        <v>0</v>
      </c>
      <c r="BQ1017" s="71">
        <f t="shared" si="202"/>
        <v>0</v>
      </c>
      <c r="BR1017">
        <v>8359</v>
      </c>
      <c r="BS1017" s="73">
        <f t="shared" si="203"/>
        <v>6.9658333333333333</v>
      </c>
      <c r="BT1017">
        <v>0</v>
      </c>
      <c r="BU1017" s="73">
        <f t="shared" si="204"/>
        <v>0</v>
      </c>
      <c r="BV1017">
        <v>0</v>
      </c>
      <c r="BW1017" s="71">
        <f t="shared" si="205"/>
        <v>0</v>
      </c>
      <c r="BX1017">
        <v>8026</v>
      </c>
      <c r="BY1017" s="71">
        <f t="shared" si="206"/>
        <v>6.6883333333333335</v>
      </c>
      <c r="BZ1017">
        <v>1463</v>
      </c>
      <c r="CA1017" s="71">
        <f t="shared" si="198"/>
        <v>1.2191666666666667</v>
      </c>
      <c r="CB1017">
        <v>2823</v>
      </c>
      <c r="CC1017" s="71">
        <f t="shared" si="208"/>
        <v>2.3525</v>
      </c>
    </row>
    <row r="1018" spans="2:81" x14ac:dyDescent="0.25">
      <c r="B1018">
        <v>1230</v>
      </c>
      <c r="C1018">
        <v>2</v>
      </c>
      <c r="D1018">
        <v>3</v>
      </c>
      <c r="E1018">
        <v>1</v>
      </c>
      <c r="F1018" s="17">
        <v>20000</v>
      </c>
      <c r="G1018">
        <v>4</v>
      </c>
      <c r="H1018">
        <v>7</v>
      </c>
      <c r="I1018">
        <v>2</v>
      </c>
      <c r="J1018">
        <v>2</v>
      </c>
      <c r="K1018">
        <v>1</v>
      </c>
      <c r="L1018">
        <v>1</v>
      </c>
      <c r="M1018">
        <v>2</v>
      </c>
      <c r="N1018">
        <v>2</v>
      </c>
      <c r="O1018">
        <v>2</v>
      </c>
      <c r="P1018">
        <v>1</v>
      </c>
      <c r="Q1018">
        <v>1</v>
      </c>
      <c r="R1018">
        <v>2</v>
      </c>
      <c r="S1018">
        <v>2</v>
      </c>
      <c r="T1018">
        <v>2</v>
      </c>
      <c r="U1018">
        <v>2</v>
      </c>
      <c r="V1018">
        <v>864.37</v>
      </c>
      <c r="W1018">
        <v>11</v>
      </c>
      <c r="X1018">
        <v>2</v>
      </c>
      <c r="Y1018">
        <v>6355</v>
      </c>
      <c r="Z1018">
        <v>528</v>
      </c>
      <c r="AA1018">
        <v>1</v>
      </c>
      <c r="AB1018">
        <v>1990231</v>
      </c>
      <c r="AC1018" s="6">
        <v>33674</v>
      </c>
      <c r="AD1018" s="6">
        <v>27224</v>
      </c>
      <c r="AE1018">
        <v>1</v>
      </c>
      <c r="AF1018">
        <v>1</v>
      </c>
      <c r="AG1018" s="25">
        <f t="shared" si="196"/>
        <v>99.51155</v>
      </c>
      <c r="AH1018" s="29"/>
      <c r="AI1018" s="25">
        <f t="shared" si="199"/>
        <v>58.859200000000001</v>
      </c>
      <c r="AJ1018" s="34">
        <f t="shared" si="197"/>
        <v>40.976649999999999</v>
      </c>
      <c r="AK1018">
        <v>345013</v>
      </c>
      <c r="AL1018">
        <v>1177184</v>
      </c>
      <c r="AM1018">
        <v>7886</v>
      </c>
      <c r="AN1018">
        <v>813047</v>
      </c>
      <c r="AO1018" s="6">
        <v>6450</v>
      </c>
      <c r="AP1018">
        <v>1</v>
      </c>
      <c r="AQ1018">
        <v>1</v>
      </c>
      <c r="AR1018" t="s">
        <v>29</v>
      </c>
      <c r="AS1018" t="s">
        <v>27</v>
      </c>
      <c r="AT1018" s="6" t="s">
        <v>28</v>
      </c>
      <c r="AU1018">
        <v>9</v>
      </c>
      <c r="AV1018">
        <v>9</v>
      </c>
      <c r="AW1018">
        <v>2</v>
      </c>
      <c r="AX1018">
        <v>2</v>
      </c>
      <c r="AY1018">
        <v>2</v>
      </c>
      <c r="AZ1018">
        <v>2</v>
      </c>
      <c r="BA1018">
        <v>2</v>
      </c>
      <c r="BB1018">
        <v>2</v>
      </c>
      <c r="BC1018">
        <v>2</v>
      </c>
      <c r="BD1018">
        <v>2</v>
      </c>
      <c r="BE1018" t="s">
        <v>29</v>
      </c>
      <c r="BF1018" t="s">
        <v>27</v>
      </c>
      <c r="BG1018" s="6" t="s">
        <v>28</v>
      </c>
      <c r="BH1018">
        <v>9</v>
      </c>
      <c r="BI1018">
        <v>9</v>
      </c>
      <c r="BJ1018">
        <v>813047</v>
      </c>
      <c r="BK1018" s="65">
        <f t="shared" si="207"/>
        <v>40.652349999999998</v>
      </c>
      <c r="BL1018">
        <v>50939</v>
      </c>
      <c r="BM1018" s="65">
        <f t="shared" si="200"/>
        <v>2.5469499999999998</v>
      </c>
      <c r="BN1018">
        <v>142138</v>
      </c>
      <c r="BO1018" s="71">
        <f t="shared" si="201"/>
        <v>7.1069000000000004</v>
      </c>
      <c r="BP1018">
        <v>43144</v>
      </c>
      <c r="BQ1018" s="71">
        <f t="shared" si="202"/>
        <v>2.1572</v>
      </c>
      <c r="BR1018">
        <v>584226</v>
      </c>
      <c r="BS1018" s="73">
        <f t="shared" si="203"/>
        <v>29.211300000000001</v>
      </c>
      <c r="BT1018">
        <v>0</v>
      </c>
      <c r="BU1018" s="73">
        <f t="shared" si="204"/>
        <v>0</v>
      </c>
      <c r="BV1018">
        <v>21046</v>
      </c>
      <c r="BW1018" s="71">
        <f t="shared" si="205"/>
        <v>1.0523</v>
      </c>
      <c r="BX1018">
        <v>70102</v>
      </c>
      <c r="BY1018" s="71">
        <f t="shared" si="206"/>
        <v>3.5051000000000001</v>
      </c>
      <c r="BZ1018">
        <v>131996</v>
      </c>
      <c r="CA1018" s="71">
        <f t="shared" si="198"/>
        <v>6.5998000000000001</v>
      </c>
      <c r="CB1018">
        <v>133593</v>
      </c>
      <c r="CC1018" s="71">
        <f t="shared" si="208"/>
        <v>6.6796499999999996</v>
      </c>
    </row>
    <row r="1019" spans="2:81" x14ac:dyDescent="0.25">
      <c r="B1019">
        <v>1231</v>
      </c>
      <c r="C1019">
        <v>3</v>
      </c>
      <c r="D1019">
        <v>7</v>
      </c>
      <c r="E1019">
        <v>3</v>
      </c>
      <c r="F1019" s="17">
        <v>120000</v>
      </c>
      <c r="G1019">
        <v>7</v>
      </c>
      <c r="H1019">
        <v>6</v>
      </c>
      <c r="I1019">
        <v>1</v>
      </c>
      <c r="J1019">
        <v>1</v>
      </c>
      <c r="K1019" t="s">
        <v>26</v>
      </c>
      <c r="L1019" t="s">
        <v>154</v>
      </c>
      <c r="M1019" t="s">
        <v>26</v>
      </c>
      <c r="N1019" t="s">
        <v>26</v>
      </c>
      <c r="O1019">
        <v>1</v>
      </c>
      <c r="P1019">
        <v>2</v>
      </c>
      <c r="Q1019">
        <v>2</v>
      </c>
      <c r="R1019">
        <v>2</v>
      </c>
      <c r="S1019">
        <v>2</v>
      </c>
      <c r="T1019">
        <v>2</v>
      </c>
      <c r="U1019">
        <v>2</v>
      </c>
      <c r="V1019">
        <v>74.86</v>
      </c>
      <c r="W1019">
        <v>32</v>
      </c>
      <c r="X1019">
        <v>1</v>
      </c>
      <c r="Y1019">
        <v>5054</v>
      </c>
      <c r="Z1019">
        <v>1406</v>
      </c>
      <c r="AA1019">
        <v>2</v>
      </c>
      <c r="AB1019" t="s">
        <v>27</v>
      </c>
      <c r="AC1019" s="6" t="s">
        <v>28</v>
      </c>
      <c r="AD1019" s="6" t="s">
        <v>28</v>
      </c>
      <c r="AE1019">
        <v>9</v>
      </c>
      <c r="AF1019">
        <v>9</v>
      </c>
      <c r="AG1019" s="25" t="e">
        <f t="shared" si="196"/>
        <v>#VALUE!</v>
      </c>
      <c r="AH1019" s="29"/>
      <c r="AI1019" s="25" t="e">
        <f t="shared" si="199"/>
        <v>#VALUE!</v>
      </c>
      <c r="AJ1019" s="34">
        <f t="shared" si="197"/>
        <v>4.3333333333333331E-4</v>
      </c>
      <c r="AK1019" t="s">
        <v>29</v>
      </c>
      <c r="AL1019" t="s">
        <v>27</v>
      </c>
      <c r="AM1019" t="s">
        <v>29</v>
      </c>
      <c r="AN1019" t="s">
        <v>27</v>
      </c>
      <c r="AO1019" s="6" t="s">
        <v>28</v>
      </c>
      <c r="AP1019">
        <v>9</v>
      </c>
      <c r="AQ1019">
        <v>9</v>
      </c>
      <c r="AR1019" t="s">
        <v>29</v>
      </c>
      <c r="AS1019" t="s">
        <v>27</v>
      </c>
      <c r="AT1019" s="6" t="s">
        <v>28</v>
      </c>
      <c r="AU1019">
        <v>9</v>
      </c>
      <c r="AV1019">
        <v>9</v>
      </c>
      <c r="AW1019">
        <v>2</v>
      </c>
      <c r="AX1019">
        <v>2</v>
      </c>
      <c r="AY1019">
        <v>2</v>
      </c>
      <c r="AZ1019">
        <v>2</v>
      </c>
      <c r="BA1019">
        <v>2</v>
      </c>
      <c r="BB1019">
        <v>2</v>
      </c>
      <c r="BC1019">
        <v>2</v>
      </c>
      <c r="BD1019">
        <v>2</v>
      </c>
      <c r="BE1019" t="s">
        <v>29</v>
      </c>
      <c r="BF1019" t="s">
        <v>27</v>
      </c>
      <c r="BG1019" s="6" t="s">
        <v>28</v>
      </c>
      <c r="BH1019">
        <v>9</v>
      </c>
      <c r="BI1019">
        <v>9</v>
      </c>
      <c r="BJ1019" t="s">
        <v>27</v>
      </c>
      <c r="BK1019" s="65" t="e">
        <f t="shared" si="207"/>
        <v>#VALUE!</v>
      </c>
      <c r="BL1019" t="s">
        <v>27</v>
      </c>
      <c r="BM1019" s="65" t="e">
        <f t="shared" si="200"/>
        <v>#VALUE!</v>
      </c>
      <c r="BN1019">
        <v>0</v>
      </c>
      <c r="BO1019" s="71">
        <f t="shared" si="201"/>
        <v>0</v>
      </c>
      <c r="BP1019" t="s">
        <v>27</v>
      </c>
      <c r="BQ1019" s="71" t="e">
        <f t="shared" si="202"/>
        <v>#VALUE!</v>
      </c>
      <c r="BR1019">
        <v>0</v>
      </c>
      <c r="BS1019" s="73">
        <f t="shared" si="203"/>
        <v>0</v>
      </c>
      <c r="BT1019" t="s">
        <v>27</v>
      </c>
      <c r="BU1019" s="73" t="e">
        <f t="shared" si="204"/>
        <v>#VALUE!</v>
      </c>
      <c r="BV1019">
        <v>0</v>
      </c>
      <c r="BW1019" s="71">
        <f t="shared" si="205"/>
        <v>0</v>
      </c>
      <c r="BX1019">
        <v>0</v>
      </c>
      <c r="BY1019" s="71">
        <f t="shared" si="206"/>
        <v>0</v>
      </c>
      <c r="BZ1019">
        <v>0</v>
      </c>
      <c r="CA1019" s="71">
        <f t="shared" si="198"/>
        <v>0</v>
      </c>
      <c r="CB1019" t="s">
        <v>27</v>
      </c>
      <c r="CC1019" s="71" t="e">
        <f t="shared" si="208"/>
        <v>#VALUE!</v>
      </c>
    </row>
    <row r="1020" spans="2:81" x14ac:dyDescent="0.25">
      <c r="B1020">
        <v>1232</v>
      </c>
      <c r="C1020">
        <v>4</v>
      </c>
      <c r="D1020">
        <v>9</v>
      </c>
      <c r="E1020">
        <v>4</v>
      </c>
      <c r="F1020" s="17">
        <v>29000</v>
      </c>
      <c r="G1020">
        <v>5</v>
      </c>
      <c r="H1020">
        <v>3</v>
      </c>
      <c r="I1020">
        <v>2</v>
      </c>
      <c r="J1020">
        <v>6</v>
      </c>
      <c r="K1020">
        <v>3</v>
      </c>
      <c r="L1020">
        <v>4</v>
      </c>
      <c r="M1020">
        <v>2</v>
      </c>
      <c r="N1020">
        <v>2</v>
      </c>
      <c r="O1020">
        <v>4</v>
      </c>
      <c r="P1020">
        <v>1</v>
      </c>
      <c r="Q1020">
        <v>1</v>
      </c>
      <c r="R1020">
        <v>2</v>
      </c>
      <c r="S1020">
        <v>2</v>
      </c>
      <c r="T1020">
        <v>2</v>
      </c>
      <c r="U1020">
        <v>2</v>
      </c>
      <c r="V1020">
        <v>444.58</v>
      </c>
      <c r="W1020">
        <v>62</v>
      </c>
      <c r="X1020">
        <v>2</v>
      </c>
      <c r="Y1020">
        <v>976</v>
      </c>
      <c r="Z1020">
        <v>2258</v>
      </c>
      <c r="AA1020">
        <v>1</v>
      </c>
      <c r="AB1020">
        <v>1339142</v>
      </c>
      <c r="AC1020" s="6">
        <v>45293</v>
      </c>
      <c r="AD1020" s="6">
        <v>42085</v>
      </c>
      <c r="AE1020">
        <v>1</v>
      </c>
      <c r="AF1020">
        <v>1</v>
      </c>
      <c r="AG1020" s="25">
        <f t="shared" si="196"/>
        <v>46.177310344827589</v>
      </c>
      <c r="AH1020" s="29"/>
      <c r="AI1020" s="25">
        <f t="shared" si="199"/>
        <v>33.979517241379313</v>
      </c>
      <c r="AJ1020" s="34">
        <f t="shared" si="197"/>
        <v>12.309586206896551</v>
      </c>
      <c r="AK1020">
        <v>288806</v>
      </c>
      <c r="AL1020">
        <v>985406</v>
      </c>
      <c r="AM1020">
        <v>3431</v>
      </c>
      <c r="AN1020">
        <v>353736</v>
      </c>
      <c r="AO1020" s="6">
        <v>3208</v>
      </c>
      <c r="AP1020">
        <v>0</v>
      </c>
      <c r="AQ1020">
        <v>0</v>
      </c>
      <c r="AR1020" t="s">
        <v>29</v>
      </c>
      <c r="AS1020" t="s">
        <v>27</v>
      </c>
      <c r="AT1020" s="6" t="s">
        <v>28</v>
      </c>
      <c r="AU1020">
        <v>9</v>
      </c>
      <c r="AV1020">
        <v>9</v>
      </c>
      <c r="AW1020">
        <v>2</v>
      </c>
      <c r="AX1020">
        <v>2</v>
      </c>
      <c r="AY1020">
        <v>2</v>
      </c>
      <c r="AZ1020">
        <v>2</v>
      </c>
      <c r="BA1020">
        <v>2</v>
      </c>
      <c r="BB1020">
        <v>2</v>
      </c>
      <c r="BC1020">
        <v>2</v>
      </c>
      <c r="BD1020">
        <v>2</v>
      </c>
      <c r="BE1020" t="s">
        <v>29</v>
      </c>
      <c r="BF1020" t="s">
        <v>27</v>
      </c>
      <c r="BG1020" s="6" t="s">
        <v>28</v>
      </c>
      <c r="BH1020">
        <v>9</v>
      </c>
      <c r="BI1020">
        <v>9</v>
      </c>
      <c r="BJ1020">
        <v>355980</v>
      </c>
      <c r="BK1020" s="65">
        <f t="shared" si="207"/>
        <v>12.275172413793104</v>
      </c>
      <c r="BL1020">
        <v>368108</v>
      </c>
      <c r="BM1020" s="65">
        <f t="shared" si="200"/>
        <v>12.693379310344827</v>
      </c>
      <c r="BN1020">
        <v>49124</v>
      </c>
      <c r="BO1020" s="71">
        <f t="shared" si="201"/>
        <v>1.6939310344827587</v>
      </c>
      <c r="BP1020">
        <v>9098</v>
      </c>
      <c r="BQ1020" s="71">
        <f t="shared" si="202"/>
        <v>0.31372413793103449</v>
      </c>
      <c r="BR1020">
        <v>387038</v>
      </c>
      <c r="BS1020" s="73">
        <f t="shared" si="203"/>
        <v>13.346137931034482</v>
      </c>
      <c r="BT1020">
        <v>0</v>
      </c>
      <c r="BU1020" s="73">
        <f t="shared" si="204"/>
        <v>0</v>
      </c>
      <c r="BV1020">
        <v>0</v>
      </c>
      <c r="BW1020" s="71">
        <f t="shared" si="205"/>
        <v>0</v>
      </c>
      <c r="BX1020">
        <v>18361</v>
      </c>
      <c r="BY1020" s="71">
        <f t="shared" si="206"/>
        <v>0.63313793103448279</v>
      </c>
      <c r="BZ1020">
        <v>30774</v>
      </c>
      <c r="CA1020" s="71">
        <f t="shared" si="198"/>
        <v>1.0611724137931033</v>
      </c>
      <c r="CB1020">
        <v>120660</v>
      </c>
      <c r="CC1020" s="71">
        <f t="shared" si="208"/>
        <v>4.1606896551724137</v>
      </c>
    </row>
    <row r="1021" spans="2:81" x14ac:dyDescent="0.25">
      <c r="B1021">
        <v>1233</v>
      </c>
      <c r="C1021">
        <v>3</v>
      </c>
      <c r="D1021">
        <v>7</v>
      </c>
      <c r="E1021">
        <v>5</v>
      </c>
      <c r="F1021" s="17">
        <v>31500</v>
      </c>
      <c r="G1021">
        <v>5</v>
      </c>
      <c r="H1021">
        <v>6</v>
      </c>
      <c r="I1021">
        <v>5</v>
      </c>
      <c r="J1021">
        <v>9</v>
      </c>
      <c r="K1021">
        <v>1</v>
      </c>
      <c r="L1021">
        <v>1</v>
      </c>
      <c r="M1021">
        <v>2</v>
      </c>
      <c r="N1021" t="s">
        <v>26</v>
      </c>
      <c r="O1021">
        <v>2</v>
      </c>
      <c r="P1021">
        <v>1</v>
      </c>
      <c r="Q1021">
        <v>2</v>
      </c>
      <c r="R1021">
        <v>2</v>
      </c>
      <c r="S1021">
        <v>2</v>
      </c>
      <c r="T1021">
        <v>2</v>
      </c>
      <c r="U1021">
        <v>2</v>
      </c>
      <c r="V1021">
        <v>1254.3599999999999</v>
      </c>
      <c r="W1021">
        <v>34</v>
      </c>
      <c r="X1021">
        <v>1</v>
      </c>
      <c r="Y1021">
        <v>969</v>
      </c>
      <c r="Z1021">
        <v>4006</v>
      </c>
      <c r="AA1021">
        <v>1</v>
      </c>
      <c r="AB1021">
        <v>346963</v>
      </c>
      <c r="AC1021" s="6">
        <v>9473</v>
      </c>
      <c r="AD1021" s="6">
        <v>9473</v>
      </c>
      <c r="AE1021">
        <v>1</v>
      </c>
      <c r="AF1021">
        <v>1</v>
      </c>
      <c r="AG1021" s="25">
        <f t="shared" si="196"/>
        <v>11.014698412698413</v>
      </c>
      <c r="AH1021" s="29"/>
      <c r="AI1021" s="25">
        <f t="shared" si="199"/>
        <v>11.014698412698413</v>
      </c>
      <c r="AJ1021" s="34">
        <f t="shared" si="197"/>
        <v>1.6507936507936507E-3</v>
      </c>
      <c r="AK1021">
        <v>101689</v>
      </c>
      <c r="AL1021">
        <v>346963</v>
      </c>
      <c r="AM1021" t="s">
        <v>29</v>
      </c>
      <c r="AN1021" t="s">
        <v>27</v>
      </c>
      <c r="AO1021" s="6" t="s">
        <v>28</v>
      </c>
      <c r="AP1021">
        <v>9</v>
      </c>
      <c r="AQ1021">
        <v>9</v>
      </c>
      <c r="AR1021" t="s">
        <v>29</v>
      </c>
      <c r="AS1021" t="s">
        <v>27</v>
      </c>
      <c r="AT1021" s="6" t="s">
        <v>28</v>
      </c>
      <c r="AU1021">
        <v>9</v>
      </c>
      <c r="AV1021">
        <v>9</v>
      </c>
      <c r="AW1021">
        <v>2</v>
      </c>
      <c r="AX1021">
        <v>2</v>
      </c>
      <c r="AY1021">
        <v>2</v>
      </c>
      <c r="AZ1021">
        <v>2</v>
      </c>
      <c r="BA1021">
        <v>2</v>
      </c>
      <c r="BB1021">
        <v>2</v>
      </c>
      <c r="BC1021">
        <v>2</v>
      </c>
      <c r="BD1021">
        <v>2</v>
      </c>
      <c r="BE1021" t="s">
        <v>29</v>
      </c>
      <c r="BF1021" t="s">
        <v>27</v>
      </c>
      <c r="BG1021" s="6" t="s">
        <v>28</v>
      </c>
      <c r="BH1021">
        <v>9</v>
      </c>
      <c r="BI1021">
        <v>9</v>
      </c>
      <c r="BJ1021">
        <v>6295</v>
      </c>
      <c r="BK1021" s="65">
        <f t="shared" si="207"/>
        <v>0.19984126984126985</v>
      </c>
      <c r="BL1021">
        <v>67186</v>
      </c>
      <c r="BM1021" s="65">
        <f t="shared" si="200"/>
        <v>2.1328888888888891</v>
      </c>
      <c r="BN1021">
        <v>14244</v>
      </c>
      <c r="BO1021" s="71">
        <f t="shared" si="201"/>
        <v>0.4521904761904762</v>
      </c>
      <c r="BP1021">
        <v>485</v>
      </c>
      <c r="BQ1021" s="71">
        <f t="shared" si="202"/>
        <v>1.5396825396825397E-2</v>
      </c>
      <c r="BR1021">
        <v>177923</v>
      </c>
      <c r="BS1021" s="73">
        <f t="shared" si="203"/>
        <v>5.6483492063492067</v>
      </c>
      <c r="BT1021">
        <v>0</v>
      </c>
      <c r="BU1021" s="73">
        <f t="shared" si="204"/>
        <v>0</v>
      </c>
      <c r="BV1021">
        <v>30395</v>
      </c>
      <c r="BW1021" s="71">
        <f t="shared" si="205"/>
        <v>0.96492063492063496</v>
      </c>
      <c r="BX1021">
        <v>447</v>
      </c>
      <c r="BY1021" s="71">
        <f t="shared" si="206"/>
        <v>1.4190476190476191E-2</v>
      </c>
      <c r="BZ1021">
        <v>2271</v>
      </c>
      <c r="CA1021" s="71">
        <f t="shared" si="198"/>
        <v>7.2095238095238101E-2</v>
      </c>
      <c r="CB1021">
        <v>47716</v>
      </c>
      <c r="CC1021" s="71">
        <f t="shared" si="208"/>
        <v>1.5147936507936508</v>
      </c>
    </row>
    <row r="1022" spans="2:81" x14ac:dyDescent="0.25">
      <c r="B1022">
        <v>1234</v>
      </c>
      <c r="C1022">
        <v>4</v>
      </c>
      <c r="D1022">
        <v>9</v>
      </c>
      <c r="E1022">
        <v>4</v>
      </c>
      <c r="F1022" s="17">
        <v>1450</v>
      </c>
      <c r="G1022">
        <v>2</v>
      </c>
      <c r="H1022">
        <v>5</v>
      </c>
      <c r="I1022">
        <v>14</v>
      </c>
      <c r="J1022">
        <v>29</v>
      </c>
      <c r="K1022">
        <v>5</v>
      </c>
      <c r="L1022">
        <v>4</v>
      </c>
      <c r="M1022">
        <v>2</v>
      </c>
      <c r="N1022">
        <v>2</v>
      </c>
      <c r="O1022">
        <v>1</v>
      </c>
      <c r="P1022">
        <v>1</v>
      </c>
      <c r="Q1022">
        <v>2</v>
      </c>
      <c r="R1022">
        <v>2</v>
      </c>
      <c r="S1022">
        <v>2</v>
      </c>
      <c r="T1022">
        <v>2</v>
      </c>
      <c r="U1022">
        <v>2</v>
      </c>
      <c r="V1022">
        <v>1926.09</v>
      </c>
      <c r="W1022">
        <v>40</v>
      </c>
      <c r="X1022">
        <v>2</v>
      </c>
      <c r="Y1022">
        <v>2354</v>
      </c>
      <c r="Z1022">
        <v>2320</v>
      </c>
      <c r="AA1022">
        <v>1</v>
      </c>
      <c r="AB1022">
        <v>23116</v>
      </c>
      <c r="AC1022" s="6">
        <v>1284</v>
      </c>
      <c r="AD1022" s="6">
        <v>1284</v>
      </c>
      <c r="AE1022">
        <v>1</v>
      </c>
      <c r="AF1022">
        <v>0</v>
      </c>
      <c r="AG1022" s="25">
        <f t="shared" si="196"/>
        <v>15.942068965517242</v>
      </c>
      <c r="AH1022" s="29"/>
      <c r="AI1022" s="25">
        <f t="shared" si="199"/>
        <v>15.942068965517242</v>
      </c>
      <c r="AJ1022" s="34">
        <f t="shared" si="197"/>
        <v>3.5862068965517239E-2</v>
      </c>
      <c r="AK1022">
        <v>6775</v>
      </c>
      <c r="AL1022">
        <v>23116</v>
      </c>
      <c r="AM1022" t="s">
        <v>29</v>
      </c>
      <c r="AN1022" t="s">
        <v>27</v>
      </c>
      <c r="AO1022" s="6" t="s">
        <v>28</v>
      </c>
      <c r="AP1022">
        <v>9</v>
      </c>
      <c r="AQ1022">
        <v>9</v>
      </c>
      <c r="AR1022" t="s">
        <v>29</v>
      </c>
      <c r="AS1022" t="s">
        <v>27</v>
      </c>
      <c r="AT1022" s="6" t="s">
        <v>28</v>
      </c>
      <c r="AU1022">
        <v>9</v>
      </c>
      <c r="AV1022">
        <v>9</v>
      </c>
      <c r="AW1022">
        <v>2</v>
      </c>
      <c r="AX1022">
        <v>2</v>
      </c>
      <c r="AY1022">
        <v>2</v>
      </c>
      <c r="AZ1022">
        <v>2</v>
      </c>
      <c r="BA1022">
        <v>2</v>
      </c>
      <c r="BB1022">
        <v>2</v>
      </c>
      <c r="BC1022">
        <v>2</v>
      </c>
      <c r="BD1022">
        <v>2</v>
      </c>
      <c r="BE1022" t="s">
        <v>29</v>
      </c>
      <c r="BF1022" t="s">
        <v>27</v>
      </c>
      <c r="BG1022" s="6" t="s">
        <v>28</v>
      </c>
      <c r="BH1022">
        <v>9</v>
      </c>
      <c r="BI1022">
        <v>9</v>
      </c>
      <c r="BJ1022">
        <v>2083</v>
      </c>
      <c r="BK1022" s="65">
        <f t="shared" si="207"/>
        <v>1.4365517241379311</v>
      </c>
      <c r="BL1022">
        <v>10041</v>
      </c>
      <c r="BM1022" s="65">
        <f t="shared" si="200"/>
        <v>6.9248275862068969</v>
      </c>
      <c r="BN1022">
        <v>822</v>
      </c>
      <c r="BO1022" s="71">
        <f t="shared" si="201"/>
        <v>0.56689655172413789</v>
      </c>
      <c r="BP1022">
        <v>0</v>
      </c>
      <c r="BQ1022" s="71">
        <f t="shared" si="202"/>
        <v>0</v>
      </c>
      <c r="BR1022">
        <v>6094</v>
      </c>
      <c r="BS1022" s="73">
        <f t="shared" si="203"/>
        <v>4.2027586206896554</v>
      </c>
      <c r="BT1022">
        <v>0</v>
      </c>
      <c r="BU1022" s="73">
        <f t="shared" si="204"/>
        <v>0</v>
      </c>
      <c r="BV1022">
        <v>0</v>
      </c>
      <c r="BW1022" s="71">
        <f t="shared" si="205"/>
        <v>0</v>
      </c>
      <c r="BX1022">
        <v>0</v>
      </c>
      <c r="BY1022" s="71">
        <f t="shared" si="206"/>
        <v>0</v>
      </c>
      <c r="BZ1022">
        <v>2746</v>
      </c>
      <c r="CA1022" s="71">
        <f t="shared" si="198"/>
        <v>1.8937931034482758</v>
      </c>
      <c r="CB1022">
        <v>1331</v>
      </c>
      <c r="CC1022" s="71">
        <f t="shared" si="208"/>
        <v>0.91793103448275859</v>
      </c>
    </row>
    <row r="1023" spans="2:81" x14ac:dyDescent="0.25">
      <c r="B1023">
        <v>1235</v>
      </c>
      <c r="C1023">
        <v>2</v>
      </c>
      <c r="D1023">
        <v>4</v>
      </c>
      <c r="E1023">
        <v>3</v>
      </c>
      <c r="F1023" s="17">
        <v>1000000</v>
      </c>
      <c r="G1023">
        <v>9</v>
      </c>
      <c r="H1023">
        <v>5</v>
      </c>
      <c r="I1023">
        <v>16</v>
      </c>
      <c r="J1023">
        <v>35</v>
      </c>
      <c r="K1023">
        <v>2</v>
      </c>
      <c r="L1023">
        <v>6</v>
      </c>
      <c r="M1023">
        <v>1</v>
      </c>
      <c r="N1023">
        <v>1</v>
      </c>
      <c r="O1023">
        <v>9</v>
      </c>
      <c r="P1023">
        <v>1</v>
      </c>
      <c r="Q1023">
        <v>1</v>
      </c>
      <c r="R1023">
        <v>1</v>
      </c>
      <c r="S1023">
        <v>2</v>
      </c>
      <c r="T1023">
        <v>2</v>
      </c>
      <c r="U1023">
        <v>2</v>
      </c>
      <c r="V1023">
        <v>12.35</v>
      </c>
      <c r="W1023">
        <v>20</v>
      </c>
      <c r="X1023">
        <v>2</v>
      </c>
      <c r="Y1023">
        <v>3841</v>
      </c>
      <c r="Z1023">
        <v>1554</v>
      </c>
      <c r="AA1023">
        <v>1</v>
      </c>
      <c r="AB1023">
        <v>395748032</v>
      </c>
      <c r="AC1023" s="6">
        <v>2376655</v>
      </c>
      <c r="AD1023" s="6">
        <v>1436647</v>
      </c>
      <c r="AE1023">
        <v>0</v>
      </c>
      <c r="AF1023">
        <v>0</v>
      </c>
      <c r="AG1023" s="25">
        <f t="shared" si="196"/>
        <v>395.74803200000002</v>
      </c>
      <c r="AH1023" s="29"/>
      <c r="AI1023" s="25">
        <f t="shared" si="199"/>
        <v>107.818378</v>
      </c>
      <c r="AJ1023" s="34">
        <f t="shared" si="197"/>
        <v>288.89452499999999</v>
      </c>
      <c r="AK1023">
        <v>31599759</v>
      </c>
      <c r="AL1023">
        <v>107818378</v>
      </c>
      <c r="AM1023">
        <v>2759298</v>
      </c>
      <c r="AN1023">
        <v>284483624</v>
      </c>
      <c r="AO1023" s="6">
        <v>893790</v>
      </c>
      <c r="AP1023">
        <v>0</v>
      </c>
      <c r="AQ1023">
        <v>0</v>
      </c>
      <c r="AR1023">
        <v>24847</v>
      </c>
      <c r="AS1023">
        <v>3446030</v>
      </c>
      <c r="AT1023" s="6">
        <v>46218</v>
      </c>
      <c r="AU1023">
        <v>0</v>
      </c>
      <c r="AV1023">
        <v>0</v>
      </c>
      <c r="AW1023">
        <v>2</v>
      </c>
      <c r="AX1023">
        <v>2</v>
      </c>
      <c r="AY1023">
        <v>2</v>
      </c>
      <c r="AZ1023">
        <v>2</v>
      </c>
      <c r="BA1023">
        <v>2</v>
      </c>
      <c r="BB1023">
        <v>2</v>
      </c>
      <c r="BC1023">
        <v>2</v>
      </c>
      <c r="BD1023">
        <v>2</v>
      </c>
      <c r="BE1023" t="s">
        <v>29</v>
      </c>
      <c r="BF1023" t="s">
        <v>27</v>
      </c>
      <c r="BG1023" s="6" t="s">
        <v>28</v>
      </c>
      <c r="BH1023">
        <v>9</v>
      </c>
      <c r="BI1023">
        <v>9</v>
      </c>
      <c r="BJ1023">
        <v>105972899</v>
      </c>
      <c r="BK1023" s="65">
        <f t="shared" si="207"/>
        <v>105.972899</v>
      </c>
      <c r="BL1023">
        <v>110480210</v>
      </c>
      <c r="BM1023" s="65">
        <f t="shared" si="200"/>
        <v>110.48021</v>
      </c>
      <c r="BN1023">
        <v>23593470</v>
      </c>
      <c r="BO1023" s="71">
        <f t="shared" si="201"/>
        <v>23.59347</v>
      </c>
      <c r="BP1023">
        <v>32755436</v>
      </c>
      <c r="BQ1023" s="71">
        <f t="shared" si="202"/>
        <v>32.755436000000003</v>
      </c>
      <c r="BR1023">
        <v>44509257</v>
      </c>
      <c r="BS1023" s="73">
        <f t="shared" si="203"/>
        <v>44.509256999999998</v>
      </c>
      <c r="BT1023">
        <v>5625672</v>
      </c>
      <c r="BU1023" s="73">
        <f t="shared" si="204"/>
        <v>5.6256719999999998</v>
      </c>
      <c r="BV1023">
        <v>4559430</v>
      </c>
      <c r="BW1023" s="71">
        <f t="shared" si="205"/>
        <v>4.5594299999999999</v>
      </c>
      <c r="BX1023">
        <v>2869651</v>
      </c>
      <c r="BY1023" s="71">
        <f t="shared" si="206"/>
        <v>2.8696510000000002</v>
      </c>
      <c r="BZ1023">
        <v>3296075</v>
      </c>
      <c r="CA1023" s="71">
        <f t="shared" si="198"/>
        <v>3.2960750000000001</v>
      </c>
      <c r="CB1023">
        <v>62085932</v>
      </c>
      <c r="CC1023" s="71">
        <f t="shared" si="208"/>
        <v>62.085932</v>
      </c>
    </row>
    <row r="1024" spans="2:81" x14ac:dyDescent="0.25">
      <c r="B1024">
        <v>1237</v>
      </c>
      <c r="C1024">
        <v>3</v>
      </c>
      <c r="D1024">
        <v>7</v>
      </c>
      <c r="E1024">
        <v>5</v>
      </c>
      <c r="F1024" s="17">
        <v>196000</v>
      </c>
      <c r="G1024">
        <v>7</v>
      </c>
      <c r="H1024">
        <v>6</v>
      </c>
      <c r="I1024">
        <v>23</v>
      </c>
      <c r="J1024">
        <v>50</v>
      </c>
      <c r="K1024" t="s">
        <v>26</v>
      </c>
      <c r="L1024" t="s">
        <v>154</v>
      </c>
      <c r="M1024" t="s">
        <v>26</v>
      </c>
      <c r="N1024" t="s">
        <v>26</v>
      </c>
      <c r="O1024" t="s">
        <v>157</v>
      </c>
      <c r="P1024">
        <v>1</v>
      </c>
      <c r="Q1024">
        <v>2</v>
      </c>
      <c r="R1024">
        <v>2</v>
      </c>
      <c r="S1024" t="s">
        <v>26</v>
      </c>
      <c r="T1024">
        <v>2</v>
      </c>
      <c r="U1024">
        <v>2</v>
      </c>
      <c r="V1024">
        <v>97.31</v>
      </c>
      <c r="W1024">
        <v>49</v>
      </c>
      <c r="X1024">
        <v>1</v>
      </c>
      <c r="Y1024">
        <v>1468</v>
      </c>
      <c r="Z1024">
        <v>2688</v>
      </c>
      <c r="AA1024">
        <v>1</v>
      </c>
      <c r="AB1024">
        <v>12609302</v>
      </c>
      <c r="AC1024" s="6">
        <v>260429</v>
      </c>
      <c r="AD1024" s="6">
        <v>260429</v>
      </c>
      <c r="AE1024">
        <v>0</v>
      </c>
      <c r="AF1024">
        <v>0</v>
      </c>
      <c r="AG1024" s="25">
        <f t="shared" si="196"/>
        <v>64.333173469387759</v>
      </c>
      <c r="AH1024" s="29"/>
      <c r="AI1024" s="25">
        <f t="shared" si="199"/>
        <v>64.333173469387759</v>
      </c>
      <c r="AJ1024" s="34">
        <f t="shared" si="197"/>
        <v>2.653061224489796E-4</v>
      </c>
      <c r="AK1024">
        <v>3695575</v>
      </c>
      <c r="AL1024">
        <v>12609302</v>
      </c>
      <c r="AM1024" t="s">
        <v>29</v>
      </c>
      <c r="AN1024">
        <v>0</v>
      </c>
      <c r="AO1024" s="6" t="s">
        <v>28</v>
      </c>
      <c r="AP1024">
        <v>9</v>
      </c>
      <c r="AQ1024">
        <v>9</v>
      </c>
      <c r="AR1024" t="s">
        <v>29</v>
      </c>
      <c r="AS1024">
        <v>0</v>
      </c>
      <c r="AT1024" s="6" t="s">
        <v>28</v>
      </c>
      <c r="AU1024">
        <v>9</v>
      </c>
      <c r="AV1024">
        <v>9</v>
      </c>
      <c r="AW1024">
        <v>2</v>
      </c>
      <c r="AX1024">
        <v>2</v>
      </c>
      <c r="AY1024">
        <v>2</v>
      </c>
      <c r="AZ1024">
        <v>2</v>
      </c>
      <c r="BA1024">
        <v>2</v>
      </c>
      <c r="BB1024">
        <v>2</v>
      </c>
      <c r="BC1024">
        <v>2</v>
      </c>
      <c r="BD1024">
        <v>2</v>
      </c>
      <c r="BE1024" t="s">
        <v>29</v>
      </c>
      <c r="BF1024" t="s">
        <v>27</v>
      </c>
      <c r="BG1024" s="6" t="s">
        <v>28</v>
      </c>
      <c r="BH1024">
        <v>9</v>
      </c>
      <c r="BI1024">
        <v>9</v>
      </c>
      <c r="BJ1024">
        <v>408903</v>
      </c>
      <c r="BK1024" s="65">
        <f t="shared" si="207"/>
        <v>2.0862397959183672</v>
      </c>
      <c r="BL1024">
        <v>3150983</v>
      </c>
      <c r="BM1024" s="65">
        <f t="shared" si="200"/>
        <v>16.076443877551021</v>
      </c>
      <c r="BN1024">
        <v>1305490</v>
      </c>
      <c r="BO1024" s="71">
        <f t="shared" si="201"/>
        <v>6.6606632653061224</v>
      </c>
      <c r="BP1024">
        <v>1386504</v>
      </c>
      <c r="BQ1024" s="71">
        <f t="shared" si="202"/>
        <v>7.0739999999999998</v>
      </c>
      <c r="BR1024">
        <v>4046747</v>
      </c>
      <c r="BS1024" s="73">
        <f t="shared" si="203"/>
        <v>20.64666836734694</v>
      </c>
      <c r="BT1024">
        <v>0</v>
      </c>
      <c r="BU1024" s="73">
        <f t="shared" si="204"/>
        <v>0</v>
      </c>
      <c r="BV1024">
        <v>659117</v>
      </c>
      <c r="BW1024" s="71">
        <f t="shared" si="205"/>
        <v>3.3628418367346939</v>
      </c>
      <c r="BX1024">
        <v>109677</v>
      </c>
      <c r="BY1024" s="71">
        <f t="shared" si="206"/>
        <v>0.55957653061224488</v>
      </c>
      <c r="BZ1024">
        <v>156171</v>
      </c>
      <c r="CA1024" s="71">
        <f t="shared" si="198"/>
        <v>0.79679081632653059</v>
      </c>
      <c r="CB1024">
        <v>1385709</v>
      </c>
      <c r="CC1024" s="71">
        <f t="shared" si="208"/>
        <v>7.0699438775510206</v>
      </c>
    </row>
    <row r="1025" spans="2:81" x14ac:dyDescent="0.25">
      <c r="B1025">
        <v>1238</v>
      </c>
      <c r="C1025">
        <v>1</v>
      </c>
      <c r="D1025">
        <v>1</v>
      </c>
      <c r="E1025">
        <v>2</v>
      </c>
      <c r="F1025" s="17">
        <v>1500</v>
      </c>
      <c r="G1025">
        <v>2</v>
      </c>
      <c r="H1025">
        <v>1</v>
      </c>
      <c r="I1025">
        <v>25</v>
      </c>
      <c r="J1025">
        <v>42</v>
      </c>
      <c r="K1025">
        <v>4</v>
      </c>
      <c r="L1025">
        <v>3</v>
      </c>
      <c r="M1025" t="s">
        <v>26</v>
      </c>
      <c r="N1025">
        <v>2</v>
      </c>
      <c r="O1025">
        <v>2</v>
      </c>
      <c r="P1025">
        <v>1</v>
      </c>
      <c r="Q1025">
        <v>2</v>
      </c>
      <c r="R1025">
        <v>2</v>
      </c>
      <c r="S1025">
        <v>2</v>
      </c>
      <c r="T1025">
        <v>2</v>
      </c>
      <c r="U1025">
        <v>2</v>
      </c>
      <c r="V1025">
        <v>2739.65</v>
      </c>
      <c r="W1025">
        <v>3</v>
      </c>
      <c r="X1025">
        <v>1</v>
      </c>
      <c r="Y1025">
        <v>5750</v>
      </c>
      <c r="Z1025">
        <v>844</v>
      </c>
      <c r="AA1025">
        <v>1</v>
      </c>
      <c r="AB1025">
        <v>70591</v>
      </c>
      <c r="AC1025" s="6">
        <v>2808</v>
      </c>
      <c r="AD1025" s="6">
        <v>2808</v>
      </c>
      <c r="AE1025">
        <v>1</v>
      </c>
      <c r="AF1025">
        <v>0</v>
      </c>
      <c r="AG1025" s="25">
        <f t="shared" si="196"/>
        <v>47.06066666666667</v>
      </c>
      <c r="AH1025" s="29"/>
      <c r="AI1025" s="25">
        <f t="shared" si="199"/>
        <v>47.06066666666667</v>
      </c>
      <c r="AJ1025" s="34">
        <f t="shared" si="197"/>
        <v>3.4666666666666665E-2</v>
      </c>
      <c r="AK1025">
        <v>20689</v>
      </c>
      <c r="AL1025">
        <v>70591</v>
      </c>
      <c r="AM1025" t="s">
        <v>29</v>
      </c>
      <c r="AN1025" t="s">
        <v>27</v>
      </c>
      <c r="AO1025" s="6" t="s">
        <v>28</v>
      </c>
      <c r="AP1025">
        <v>9</v>
      </c>
      <c r="AQ1025">
        <v>9</v>
      </c>
      <c r="AR1025" t="s">
        <v>29</v>
      </c>
      <c r="AS1025" t="s">
        <v>27</v>
      </c>
      <c r="AT1025" s="6" t="s">
        <v>28</v>
      </c>
      <c r="AU1025">
        <v>9</v>
      </c>
      <c r="AV1025">
        <v>9</v>
      </c>
      <c r="AW1025">
        <v>2</v>
      </c>
      <c r="AX1025">
        <v>2</v>
      </c>
      <c r="AY1025">
        <v>2</v>
      </c>
      <c r="AZ1025">
        <v>2</v>
      </c>
      <c r="BA1025">
        <v>2</v>
      </c>
      <c r="BB1025">
        <v>2</v>
      </c>
      <c r="BC1025">
        <v>2</v>
      </c>
      <c r="BD1025">
        <v>2</v>
      </c>
      <c r="BE1025" t="s">
        <v>29</v>
      </c>
      <c r="BF1025" t="s">
        <v>27</v>
      </c>
      <c r="BG1025" s="6" t="s">
        <v>28</v>
      </c>
      <c r="BH1025">
        <v>9</v>
      </c>
      <c r="BI1025">
        <v>9</v>
      </c>
      <c r="BJ1025">
        <v>15141</v>
      </c>
      <c r="BK1025" s="65">
        <f t="shared" si="207"/>
        <v>10.093999999999999</v>
      </c>
      <c r="BL1025">
        <v>3039</v>
      </c>
      <c r="BM1025" s="65">
        <f t="shared" si="200"/>
        <v>2.0259999999999998</v>
      </c>
      <c r="BN1025">
        <v>0</v>
      </c>
      <c r="BO1025" s="71">
        <f t="shared" si="201"/>
        <v>0</v>
      </c>
      <c r="BP1025">
        <v>552</v>
      </c>
      <c r="BQ1025" s="71">
        <f t="shared" si="202"/>
        <v>0.36799999999999999</v>
      </c>
      <c r="BR1025">
        <v>14657</v>
      </c>
      <c r="BS1025" s="73">
        <f t="shared" si="203"/>
        <v>9.7713333333333328</v>
      </c>
      <c r="BT1025">
        <v>0</v>
      </c>
      <c r="BU1025" s="73">
        <f t="shared" si="204"/>
        <v>0</v>
      </c>
      <c r="BV1025">
        <v>32723</v>
      </c>
      <c r="BW1025" s="71">
        <f t="shared" si="205"/>
        <v>21.815333333333335</v>
      </c>
      <c r="BX1025">
        <v>261</v>
      </c>
      <c r="BY1025" s="71">
        <f t="shared" si="206"/>
        <v>0.17399999999999999</v>
      </c>
      <c r="BZ1025">
        <v>528</v>
      </c>
      <c r="CA1025" s="71">
        <f t="shared" si="198"/>
        <v>0.35199999999999998</v>
      </c>
      <c r="CB1025">
        <v>3689</v>
      </c>
      <c r="CC1025" s="71">
        <f t="shared" si="208"/>
        <v>2.4593333333333334</v>
      </c>
    </row>
    <row r="1026" spans="2:81" x14ac:dyDescent="0.25">
      <c r="B1026">
        <v>1239</v>
      </c>
      <c r="C1026">
        <v>1</v>
      </c>
      <c r="D1026">
        <v>2</v>
      </c>
      <c r="E1026">
        <v>2</v>
      </c>
      <c r="F1026" s="17">
        <v>490000</v>
      </c>
      <c r="G1026">
        <v>8</v>
      </c>
      <c r="H1026">
        <v>1</v>
      </c>
      <c r="I1026">
        <v>2</v>
      </c>
      <c r="J1026">
        <v>4</v>
      </c>
      <c r="K1026">
        <v>6</v>
      </c>
      <c r="L1026">
        <v>3</v>
      </c>
      <c r="M1026">
        <v>2</v>
      </c>
      <c r="N1026">
        <v>2</v>
      </c>
      <c r="O1026">
        <v>6</v>
      </c>
      <c r="P1026">
        <v>1</v>
      </c>
      <c r="Q1026">
        <v>2</v>
      </c>
      <c r="R1026">
        <v>2</v>
      </c>
      <c r="S1026">
        <v>2</v>
      </c>
      <c r="T1026">
        <v>1</v>
      </c>
      <c r="U1026">
        <v>2</v>
      </c>
      <c r="V1026">
        <v>11.26</v>
      </c>
      <c r="W1026">
        <v>10</v>
      </c>
      <c r="X1026">
        <v>1</v>
      </c>
      <c r="Y1026">
        <v>5888</v>
      </c>
      <c r="Z1026">
        <v>819</v>
      </c>
      <c r="AA1026">
        <v>1</v>
      </c>
      <c r="AB1026">
        <v>28132528</v>
      </c>
      <c r="AC1026" s="6">
        <v>351677</v>
      </c>
      <c r="AD1026" s="6">
        <v>37420</v>
      </c>
      <c r="AE1026">
        <v>0</v>
      </c>
      <c r="AF1026">
        <v>0</v>
      </c>
      <c r="AG1026" s="25">
        <f t="shared" si="196"/>
        <v>57.413322448979592</v>
      </c>
      <c r="AH1026" s="29"/>
      <c r="AI1026" s="25">
        <f t="shared" si="199"/>
        <v>2.8765877551020407</v>
      </c>
      <c r="AJ1026" s="34">
        <f t="shared" si="197"/>
        <v>54.591369387755101</v>
      </c>
      <c r="AK1026">
        <v>413109</v>
      </c>
      <c r="AL1026">
        <v>1409528</v>
      </c>
      <c r="AM1026" t="s">
        <v>29</v>
      </c>
      <c r="AN1026" t="s">
        <v>27</v>
      </c>
      <c r="AO1026" s="6" t="s">
        <v>28</v>
      </c>
      <c r="AP1026">
        <v>9</v>
      </c>
      <c r="AQ1026">
        <v>9</v>
      </c>
      <c r="AR1026" t="s">
        <v>29</v>
      </c>
      <c r="AS1026" t="s">
        <v>27</v>
      </c>
      <c r="AT1026" s="6" t="s">
        <v>28</v>
      </c>
      <c r="AU1026">
        <v>9</v>
      </c>
      <c r="AV1026">
        <v>9</v>
      </c>
      <c r="AW1026">
        <v>1</v>
      </c>
      <c r="AX1026">
        <v>1</v>
      </c>
      <c r="AY1026">
        <v>2</v>
      </c>
      <c r="AZ1026">
        <v>2</v>
      </c>
      <c r="BA1026">
        <v>1</v>
      </c>
      <c r="BB1026">
        <v>1</v>
      </c>
      <c r="BC1026">
        <v>2</v>
      </c>
      <c r="BD1026">
        <v>2</v>
      </c>
      <c r="BE1026">
        <v>26723</v>
      </c>
      <c r="BF1026">
        <v>26723000</v>
      </c>
      <c r="BG1026" s="6">
        <v>314257</v>
      </c>
      <c r="BH1026">
        <v>1</v>
      </c>
      <c r="BI1026">
        <v>1</v>
      </c>
      <c r="BJ1026">
        <v>23217470</v>
      </c>
      <c r="BK1026" s="65">
        <f t="shared" si="207"/>
        <v>47.382591836734697</v>
      </c>
      <c r="BL1026">
        <v>42828</v>
      </c>
      <c r="BM1026" s="65">
        <f t="shared" si="200"/>
        <v>8.7404081632653063E-2</v>
      </c>
      <c r="BN1026">
        <v>326818</v>
      </c>
      <c r="BO1026" s="71">
        <f t="shared" si="201"/>
        <v>0.66697551020408163</v>
      </c>
      <c r="BP1026">
        <v>871911</v>
      </c>
      <c r="BQ1026" s="71">
        <f t="shared" si="202"/>
        <v>1.7794102040816326</v>
      </c>
      <c r="BR1026">
        <v>463508</v>
      </c>
      <c r="BS1026" s="73">
        <f t="shared" si="203"/>
        <v>0.94593469387755102</v>
      </c>
      <c r="BT1026">
        <v>2640038</v>
      </c>
      <c r="BU1026" s="73">
        <f t="shared" si="204"/>
        <v>5.3878326530612242</v>
      </c>
      <c r="BV1026">
        <v>150980</v>
      </c>
      <c r="BW1026" s="71">
        <f t="shared" si="205"/>
        <v>0.30812244897959185</v>
      </c>
      <c r="BX1026">
        <v>12501</v>
      </c>
      <c r="BY1026" s="71">
        <f t="shared" si="206"/>
        <v>2.5512244897959183E-2</v>
      </c>
      <c r="BZ1026">
        <v>45241</v>
      </c>
      <c r="CA1026" s="71">
        <f t="shared" si="198"/>
        <v>9.2328571428571427E-2</v>
      </c>
      <c r="CB1026">
        <v>361232</v>
      </c>
      <c r="CC1026" s="71">
        <f t="shared" si="208"/>
        <v>0.73720816326530614</v>
      </c>
    </row>
    <row r="1027" spans="2:81" x14ac:dyDescent="0.25">
      <c r="B1027">
        <v>1241</v>
      </c>
      <c r="C1027">
        <v>4</v>
      </c>
      <c r="D1027">
        <v>9</v>
      </c>
      <c r="E1027">
        <v>4</v>
      </c>
      <c r="F1027" s="17">
        <v>8500</v>
      </c>
      <c r="G1027">
        <v>3</v>
      </c>
      <c r="H1027">
        <v>2</v>
      </c>
      <c r="I1027">
        <v>14</v>
      </c>
      <c r="J1027">
        <v>29</v>
      </c>
      <c r="K1027">
        <v>2</v>
      </c>
      <c r="L1027" t="s">
        <v>154</v>
      </c>
      <c r="M1027">
        <v>2</v>
      </c>
      <c r="N1027" t="s">
        <v>26</v>
      </c>
      <c r="O1027">
        <v>1</v>
      </c>
      <c r="P1027">
        <v>1</v>
      </c>
      <c r="Q1027">
        <v>1</v>
      </c>
      <c r="R1027">
        <v>2</v>
      </c>
      <c r="S1027">
        <v>2</v>
      </c>
      <c r="T1027">
        <v>2</v>
      </c>
      <c r="U1027">
        <v>2</v>
      </c>
      <c r="V1027">
        <v>456.4</v>
      </c>
      <c r="W1027">
        <v>40</v>
      </c>
      <c r="X1027">
        <v>1</v>
      </c>
      <c r="Y1027">
        <v>2589</v>
      </c>
      <c r="Z1027">
        <v>581</v>
      </c>
      <c r="AA1027">
        <v>1</v>
      </c>
      <c r="AB1027">
        <v>551692</v>
      </c>
      <c r="AC1027" s="6">
        <v>10729</v>
      </c>
      <c r="AD1027" s="6">
        <v>7351</v>
      </c>
      <c r="AE1027">
        <v>1</v>
      </c>
      <c r="AF1027">
        <v>1</v>
      </c>
      <c r="AG1027" s="25">
        <f t="shared" si="196"/>
        <v>64.904941176470587</v>
      </c>
      <c r="AH1027" s="29"/>
      <c r="AI1027" s="25">
        <f t="shared" si="199"/>
        <v>18.218823529411765</v>
      </c>
      <c r="AJ1027" s="34">
        <f t="shared" si="197"/>
        <v>47.08776470588235</v>
      </c>
      <c r="AK1027">
        <v>45387</v>
      </c>
      <c r="AL1027">
        <v>154860</v>
      </c>
      <c r="AM1027">
        <v>3849</v>
      </c>
      <c r="AN1027">
        <v>396832</v>
      </c>
      <c r="AO1027" s="6">
        <v>3378</v>
      </c>
      <c r="AP1027">
        <v>1</v>
      </c>
      <c r="AQ1027">
        <v>1</v>
      </c>
      <c r="AR1027" t="s">
        <v>29</v>
      </c>
      <c r="AS1027" t="s">
        <v>27</v>
      </c>
      <c r="AT1027" s="6" t="s">
        <v>28</v>
      </c>
      <c r="AU1027">
        <v>9</v>
      </c>
      <c r="AV1027">
        <v>9</v>
      </c>
      <c r="AW1027">
        <v>2</v>
      </c>
      <c r="AX1027">
        <v>2</v>
      </c>
      <c r="AY1027">
        <v>2</v>
      </c>
      <c r="AZ1027">
        <v>2</v>
      </c>
      <c r="BA1027">
        <v>2</v>
      </c>
      <c r="BB1027">
        <v>2</v>
      </c>
      <c r="BC1027">
        <v>2</v>
      </c>
      <c r="BD1027">
        <v>2</v>
      </c>
      <c r="BE1027" t="s">
        <v>29</v>
      </c>
      <c r="BF1027" t="s">
        <v>27</v>
      </c>
      <c r="BG1027" s="6" t="s">
        <v>28</v>
      </c>
      <c r="BH1027">
        <v>9</v>
      </c>
      <c r="BI1027">
        <v>9</v>
      </c>
      <c r="BJ1027">
        <v>329789</v>
      </c>
      <c r="BK1027" s="65">
        <f t="shared" si="207"/>
        <v>38.798705882352941</v>
      </c>
      <c r="BL1027">
        <v>0</v>
      </c>
      <c r="BM1027" s="65">
        <f t="shared" si="200"/>
        <v>0</v>
      </c>
      <c r="BN1027">
        <v>43686</v>
      </c>
      <c r="BO1027" s="71">
        <f t="shared" si="201"/>
        <v>5.1395294117647055</v>
      </c>
      <c r="BP1027">
        <v>67043</v>
      </c>
      <c r="BQ1027" s="71">
        <f t="shared" si="202"/>
        <v>7.8874117647058828</v>
      </c>
      <c r="BR1027">
        <v>81759</v>
      </c>
      <c r="BS1027" s="73">
        <f t="shared" si="203"/>
        <v>9.6187058823529412</v>
      </c>
      <c r="BT1027">
        <v>0</v>
      </c>
      <c r="BU1027" s="73">
        <f t="shared" si="204"/>
        <v>0</v>
      </c>
      <c r="BV1027">
        <v>0</v>
      </c>
      <c r="BW1027" s="71">
        <f t="shared" si="205"/>
        <v>0</v>
      </c>
      <c r="BX1027">
        <v>2878</v>
      </c>
      <c r="BY1027" s="71">
        <f t="shared" si="206"/>
        <v>0.33858823529411763</v>
      </c>
      <c r="BZ1027">
        <v>12384</v>
      </c>
      <c r="CA1027" s="71">
        <f t="shared" si="198"/>
        <v>1.4569411764705882</v>
      </c>
      <c r="CB1027">
        <v>14154</v>
      </c>
      <c r="CC1027" s="71">
        <f t="shared" si="208"/>
        <v>1.6651764705882353</v>
      </c>
    </row>
    <row r="1028" spans="2:81" x14ac:dyDescent="0.25">
      <c r="B1028">
        <v>1243</v>
      </c>
      <c r="C1028">
        <v>2</v>
      </c>
      <c r="D1028">
        <v>4</v>
      </c>
      <c r="E1028">
        <v>3</v>
      </c>
      <c r="F1028" s="17">
        <v>10000</v>
      </c>
      <c r="G1028">
        <v>3</v>
      </c>
      <c r="H1028">
        <v>7</v>
      </c>
      <c r="I1028">
        <v>8</v>
      </c>
      <c r="J1028">
        <v>19</v>
      </c>
      <c r="K1028">
        <v>1</v>
      </c>
      <c r="L1028">
        <v>1</v>
      </c>
      <c r="M1028">
        <v>2</v>
      </c>
      <c r="N1028">
        <v>2</v>
      </c>
      <c r="O1028">
        <v>1</v>
      </c>
      <c r="P1028">
        <v>1</v>
      </c>
      <c r="Q1028">
        <v>1</v>
      </c>
      <c r="R1028">
        <v>2</v>
      </c>
      <c r="S1028">
        <v>2</v>
      </c>
      <c r="T1028">
        <v>2</v>
      </c>
      <c r="U1028">
        <v>2</v>
      </c>
      <c r="V1028">
        <v>776.54</v>
      </c>
      <c r="W1028">
        <v>19</v>
      </c>
      <c r="X1028">
        <v>1</v>
      </c>
      <c r="Y1028">
        <v>4245</v>
      </c>
      <c r="Z1028">
        <v>1441</v>
      </c>
      <c r="AA1028">
        <v>1</v>
      </c>
      <c r="AB1028">
        <v>397794</v>
      </c>
      <c r="AC1028" s="6">
        <v>6149</v>
      </c>
      <c r="AD1028" s="6">
        <v>4514</v>
      </c>
      <c r="AE1028">
        <v>0</v>
      </c>
      <c r="AF1028">
        <v>0</v>
      </c>
      <c r="AG1028" s="25">
        <f t="shared" ref="AG1028:AG1091" si="209">AB1028/F1028</f>
        <v>39.779400000000003</v>
      </c>
      <c r="AH1028" s="29"/>
      <c r="AI1028" s="25">
        <f t="shared" si="199"/>
        <v>23.0566</v>
      </c>
      <c r="AJ1028" s="34">
        <f t="shared" ref="AJ1028:AJ1091" si="210">(SUM(AN1028:BF1028))/F1028</f>
        <v>16.889700000000001</v>
      </c>
      <c r="AK1028">
        <v>67575</v>
      </c>
      <c r="AL1028">
        <v>230566</v>
      </c>
      <c r="AM1028">
        <v>1622</v>
      </c>
      <c r="AN1028">
        <v>167228</v>
      </c>
      <c r="AO1028" s="6">
        <v>1635</v>
      </c>
      <c r="AP1028">
        <v>0</v>
      </c>
      <c r="AQ1028">
        <v>0</v>
      </c>
      <c r="AR1028" t="s">
        <v>29</v>
      </c>
      <c r="AS1028" t="s">
        <v>27</v>
      </c>
      <c r="AT1028" s="6" t="s">
        <v>28</v>
      </c>
      <c r="AU1028">
        <v>9</v>
      </c>
      <c r="AV1028">
        <v>9</v>
      </c>
      <c r="AW1028">
        <v>2</v>
      </c>
      <c r="AX1028">
        <v>2</v>
      </c>
      <c r="AY1028">
        <v>2</v>
      </c>
      <c r="AZ1028">
        <v>2</v>
      </c>
      <c r="BA1028">
        <v>2</v>
      </c>
      <c r="BB1028">
        <v>2</v>
      </c>
      <c r="BC1028">
        <v>2</v>
      </c>
      <c r="BD1028">
        <v>2</v>
      </c>
      <c r="BE1028" t="s">
        <v>29</v>
      </c>
      <c r="BF1028" t="s">
        <v>27</v>
      </c>
      <c r="BG1028" s="6" t="s">
        <v>28</v>
      </c>
      <c r="BH1028">
        <v>9</v>
      </c>
      <c r="BI1028">
        <v>9</v>
      </c>
      <c r="BJ1028">
        <v>167228</v>
      </c>
      <c r="BK1028" s="65">
        <f t="shared" si="207"/>
        <v>16.722799999999999</v>
      </c>
      <c r="BL1028">
        <v>32763</v>
      </c>
      <c r="BM1028" s="65">
        <f t="shared" si="200"/>
        <v>3.2763</v>
      </c>
      <c r="BN1028">
        <v>8627</v>
      </c>
      <c r="BO1028" s="71">
        <f t="shared" si="201"/>
        <v>0.86270000000000002</v>
      </c>
      <c r="BP1028">
        <v>6481</v>
      </c>
      <c r="BQ1028" s="71">
        <f t="shared" si="202"/>
        <v>0.64810000000000001</v>
      </c>
      <c r="BR1028">
        <v>88737</v>
      </c>
      <c r="BS1028" s="73">
        <f t="shared" si="203"/>
        <v>8.8736999999999995</v>
      </c>
      <c r="BT1028">
        <v>0</v>
      </c>
      <c r="BU1028" s="73">
        <f t="shared" si="204"/>
        <v>0</v>
      </c>
      <c r="BV1028">
        <v>21342</v>
      </c>
      <c r="BW1028" s="71">
        <f t="shared" si="205"/>
        <v>2.1341999999999999</v>
      </c>
      <c r="BX1028">
        <v>1816</v>
      </c>
      <c r="BY1028" s="71">
        <f t="shared" si="206"/>
        <v>0.18160000000000001</v>
      </c>
      <c r="BZ1028">
        <v>2135</v>
      </c>
      <c r="CA1028" s="71">
        <f t="shared" ref="CA1028:CA1091" si="211">BZ1028/F1028</f>
        <v>0.2135</v>
      </c>
      <c r="CB1028">
        <v>68664</v>
      </c>
      <c r="CC1028" s="71">
        <f t="shared" si="208"/>
        <v>6.8663999999999996</v>
      </c>
    </row>
    <row r="1029" spans="2:81" x14ac:dyDescent="0.25">
      <c r="B1029">
        <v>1244</v>
      </c>
      <c r="C1029">
        <v>2</v>
      </c>
      <c r="D1029">
        <v>4</v>
      </c>
      <c r="E1029">
        <v>1</v>
      </c>
      <c r="F1029" s="17">
        <v>325000</v>
      </c>
      <c r="G1029">
        <v>8</v>
      </c>
      <c r="H1029">
        <v>5</v>
      </c>
      <c r="I1029">
        <v>5</v>
      </c>
      <c r="J1029">
        <v>9</v>
      </c>
      <c r="K1029">
        <v>7</v>
      </c>
      <c r="L1029">
        <v>1</v>
      </c>
      <c r="M1029">
        <v>1</v>
      </c>
      <c r="N1029">
        <v>1</v>
      </c>
      <c r="O1029">
        <v>2</v>
      </c>
      <c r="P1029">
        <v>1</v>
      </c>
      <c r="Q1029">
        <v>1</v>
      </c>
      <c r="R1029">
        <v>2</v>
      </c>
      <c r="S1029">
        <v>1</v>
      </c>
      <c r="T1029">
        <v>2</v>
      </c>
      <c r="U1029">
        <v>2</v>
      </c>
      <c r="V1029">
        <v>170.5</v>
      </c>
      <c r="W1029">
        <v>17</v>
      </c>
      <c r="X1029">
        <v>2</v>
      </c>
      <c r="Y1029">
        <v>9606</v>
      </c>
      <c r="Z1029">
        <v>593</v>
      </c>
      <c r="AA1029">
        <v>1</v>
      </c>
      <c r="AB1029">
        <v>27447162</v>
      </c>
      <c r="AC1029" s="6">
        <v>296477</v>
      </c>
      <c r="AD1029" s="6">
        <v>268149</v>
      </c>
      <c r="AE1029">
        <v>0</v>
      </c>
      <c r="AF1029">
        <v>0</v>
      </c>
      <c r="AG1029" s="25">
        <f t="shared" si="209"/>
        <v>84.452806153846154</v>
      </c>
      <c r="AH1029" s="29"/>
      <c r="AI1029" s="25">
        <f t="shared" ref="AI1029:AI1092" si="212">AL1029/F1029</f>
        <v>68.386338461538458</v>
      </c>
      <c r="AJ1029" s="34">
        <f t="shared" si="210"/>
        <v>16.153738461538463</v>
      </c>
      <c r="AK1029">
        <v>6513939</v>
      </c>
      <c r="AL1029">
        <v>22225560</v>
      </c>
      <c r="AM1029">
        <v>50646</v>
      </c>
      <c r="AN1029">
        <v>5221603</v>
      </c>
      <c r="AO1029" s="6">
        <v>28328</v>
      </c>
      <c r="AP1029">
        <v>0</v>
      </c>
      <c r="AQ1029">
        <v>0</v>
      </c>
      <c r="AR1029" t="s">
        <v>29</v>
      </c>
      <c r="AS1029" t="s">
        <v>27</v>
      </c>
      <c r="AT1029" s="6" t="s">
        <v>28</v>
      </c>
      <c r="AU1029">
        <v>9</v>
      </c>
      <c r="AV1029">
        <v>9</v>
      </c>
      <c r="AW1029">
        <v>2</v>
      </c>
      <c r="AX1029">
        <v>2</v>
      </c>
      <c r="AY1029">
        <v>2</v>
      </c>
      <c r="AZ1029">
        <v>2</v>
      </c>
      <c r="BA1029">
        <v>2</v>
      </c>
      <c r="BB1029">
        <v>2</v>
      </c>
      <c r="BC1029">
        <v>2</v>
      </c>
      <c r="BD1029">
        <v>2</v>
      </c>
      <c r="BE1029" t="s">
        <v>29</v>
      </c>
      <c r="BF1029" t="s">
        <v>27</v>
      </c>
      <c r="BG1029" s="6" t="s">
        <v>28</v>
      </c>
      <c r="BH1029">
        <v>9</v>
      </c>
      <c r="BI1029">
        <v>9</v>
      </c>
      <c r="BJ1029">
        <v>5221603</v>
      </c>
      <c r="BK1029" s="65">
        <f t="shared" si="207"/>
        <v>16.066470769230769</v>
      </c>
      <c r="BL1029">
        <v>426801</v>
      </c>
      <c r="BM1029" s="65">
        <f t="shared" ref="BM1029:BM1092" si="213">BL1029/F1029</f>
        <v>1.3132338461538462</v>
      </c>
      <c r="BN1029">
        <v>2617085</v>
      </c>
      <c r="BO1029" s="71">
        <f t="shared" ref="BO1029:BO1092" si="214">BN1029/F1029</f>
        <v>8.0525692307692314</v>
      </c>
      <c r="BP1029">
        <v>144457</v>
      </c>
      <c r="BQ1029" s="71">
        <f t="shared" ref="BQ1029:BQ1092" si="215">BP1029/F1029</f>
        <v>0.44448307692307693</v>
      </c>
      <c r="BR1029">
        <v>15747906</v>
      </c>
      <c r="BS1029" s="73">
        <f t="shared" ref="BS1029:BS1092" si="216">BR1029/F1029</f>
        <v>48.455095384615383</v>
      </c>
      <c r="BT1029">
        <v>0</v>
      </c>
      <c r="BU1029" s="73">
        <f t="shared" ref="BU1029:BU1092" si="217">BT1029/F1029</f>
        <v>0</v>
      </c>
      <c r="BV1029">
        <v>221575</v>
      </c>
      <c r="BW1029" s="71">
        <f t="shared" ref="BW1029:BW1092" si="218">BV1029/F1029</f>
        <v>0.68176923076923079</v>
      </c>
      <c r="BX1029">
        <v>92787</v>
      </c>
      <c r="BY1029" s="71">
        <f t="shared" ref="BY1029:BY1092" si="219">BX1029/F1029</f>
        <v>0.28549846153846153</v>
      </c>
      <c r="BZ1029">
        <v>283280</v>
      </c>
      <c r="CA1029" s="71">
        <f t="shared" si="211"/>
        <v>0.87163076923076921</v>
      </c>
      <c r="CB1029">
        <v>2691668</v>
      </c>
      <c r="CC1029" s="71">
        <f t="shared" si="208"/>
        <v>8.2820553846153846</v>
      </c>
    </row>
    <row r="1030" spans="2:81" x14ac:dyDescent="0.25">
      <c r="B1030">
        <v>1245</v>
      </c>
      <c r="C1030">
        <v>2</v>
      </c>
      <c r="D1030">
        <v>3</v>
      </c>
      <c r="E1030">
        <v>2</v>
      </c>
      <c r="F1030" s="17">
        <v>2700</v>
      </c>
      <c r="G1030">
        <v>2</v>
      </c>
      <c r="H1030">
        <v>3</v>
      </c>
      <c r="I1030">
        <v>5</v>
      </c>
      <c r="J1030">
        <v>10</v>
      </c>
      <c r="K1030" t="s">
        <v>26</v>
      </c>
      <c r="L1030" t="s">
        <v>154</v>
      </c>
      <c r="M1030" t="s">
        <v>26</v>
      </c>
      <c r="N1030" t="s">
        <v>26</v>
      </c>
      <c r="O1030">
        <v>1</v>
      </c>
      <c r="P1030">
        <v>2</v>
      </c>
      <c r="Q1030">
        <v>2</v>
      </c>
      <c r="R1030">
        <v>2</v>
      </c>
      <c r="S1030">
        <v>2</v>
      </c>
      <c r="T1030">
        <v>2</v>
      </c>
      <c r="U1030">
        <v>2</v>
      </c>
      <c r="V1030">
        <v>3538.52</v>
      </c>
      <c r="W1030">
        <v>13</v>
      </c>
      <c r="X1030">
        <v>1</v>
      </c>
      <c r="Y1030">
        <v>5853</v>
      </c>
      <c r="Z1030">
        <v>725</v>
      </c>
      <c r="AA1030">
        <v>2</v>
      </c>
      <c r="AB1030" t="s">
        <v>27</v>
      </c>
      <c r="AC1030" s="6" t="s">
        <v>28</v>
      </c>
      <c r="AD1030" s="6" t="s">
        <v>28</v>
      </c>
      <c r="AE1030">
        <v>9</v>
      </c>
      <c r="AF1030">
        <v>9</v>
      </c>
      <c r="AG1030" s="25" t="e">
        <f t="shared" si="209"/>
        <v>#VALUE!</v>
      </c>
      <c r="AH1030" s="29"/>
      <c r="AI1030" s="25" t="e">
        <f t="shared" si="212"/>
        <v>#VALUE!</v>
      </c>
      <c r="AJ1030" s="34">
        <f t="shared" si="210"/>
        <v>1.9259259259259261E-2</v>
      </c>
      <c r="AK1030" t="s">
        <v>29</v>
      </c>
      <c r="AL1030" t="s">
        <v>27</v>
      </c>
      <c r="AM1030" t="s">
        <v>29</v>
      </c>
      <c r="AN1030" t="s">
        <v>27</v>
      </c>
      <c r="AO1030" s="6" t="s">
        <v>28</v>
      </c>
      <c r="AP1030">
        <v>9</v>
      </c>
      <c r="AQ1030">
        <v>9</v>
      </c>
      <c r="AR1030" t="s">
        <v>29</v>
      </c>
      <c r="AS1030" t="s">
        <v>27</v>
      </c>
      <c r="AT1030" s="6" t="s">
        <v>28</v>
      </c>
      <c r="AU1030">
        <v>9</v>
      </c>
      <c r="AV1030">
        <v>9</v>
      </c>
      <c r="AW1030">
        <v>2</v>
      </c>
      <c r="AX1030">
        <v>2</v>
      </c>
      <c r="AY1030">
        <v>2</v>
      </c>
      <c r="AZ1030">
        <v>2</v>
      </c>
      <c r="BA1030">
        <v>2</v>
      </c>
      <c r="BB1030">
        <v>2</v>
      </c>
      <c r="BC1030">
        <v>2</v>
      </c>
      <c r="BD1030">
        <v>2</v>
      </c>
      <c r="BE1030" t="s">
        <v>29</v>
      </c>
      <c r="BF1030" t="s">
        <v>27</v>
      </c>
      <c r="BG1030" s="6" t="s">
        <v>28</v>
      </c>
      <c r="BH1030">
        <v>9</v>
      </c>
      <c r="BI1030">
        <v>9</v>
      </c>
      <c r="BJ1030" t="s">
        <v>27</v>
      </c>
      <c r="BK1030" s="65" t="e">
        <f t="shared" ref="BK1030:BK1093" si="220">BJ1030/F1030</f>
        <v>#VALUE!</v>
      </c>
      <c r="BL1030" t="s">
        <v>27</v>
      </c>
      <c r="BM1030" s="65" t="e">
        <f t="shared" si="213"/>
        <v>#VALUE!</v>
      </c>
      <c r="BN1030">
        <v>0</v>
      </c>
      <c r="BO1030" s="71">
        <f t="shared" si="214"/>
        <v>0</v>
      </c>
      <c r="BP1030" t="s">
        <v>27</v>
      </c>
      <c r="BQ1030" s="71" t="e">
        <f t="shared" si="215"/>
        <v>#VALUE!</v>
      </c>
      <c r="BR1030">
        <v>0</v>
      </c>
      <c r="BS1030" s="73">
        <f t="shared" si="216"/>
        <v>0</v>
      </c>
      <c r="BT1030" t="s">
        <v>27</v>
      </c>
      <c r="BU1030" s="73" t="e">
        <f t="shared" si="217"/>
        <v>#VALUE!</v>
      </c>
      <c r="BV1030">
        <v>0</v>
      </c>
      <c r="BW1030" s="71">
        <f t="shared" si="218"/>
        <v>0</v>
      </c>
      <c r="BX1030">
        <v>0</v>
      </c>
      <c r="BY1030" s="71">
        <f t="shared" si="219"/>
        <v>0</v>
      </c>
      <c r="BZ1030">
        <v>0</v>
      </c>
      <c r="CA1030" s="71">
        <f t="shared" si="211"/>
        <v>0</v>
      </c>
      <c r="CB1030" t="s">
        <v>27</v>
      </c>
      <c r="CC1030" s="71" t="e">
        <f t="shared" si="208"/>
        <v>#VALUE!</v>
      </c>
    </row>
    <row r="1031" spans="2:81" x14ac:dyDescent="0.25">
      <c r="B1031">
        <v>1247</v>
      </c>
      <c r="C1031">
        <v>3</v>
      </c>
      <c r="D1031">
        <v>5</v>
      </c>
      <c r="E1031">
        <v>5</v>
      </c>
      <c r="F1031" s="17">
        <v>116000</v>
      </c>
      <c r="G1031">
        <v>7</v>
      </c>
      <c r="H1031">
        <v>5</v>
      </c>
      <c r="I1031">
        <v>16</v>
      </c>
      <c r="J1031">
        <v>35</v>
      </c>
      <c r="K1031">
        <v>2</v>
      </c>
      <c r="L1031">
        <v>6</v>
      </c>
      <c r="M1031">
        <v>1</v>
      </c>
      <c r="N1031" t="s">
        <v>26</v>
      </c>
      <c r="O1031">
        <v>5</v>
      </c>
      <c r="P1031">
        <v>1</v>
      </c>
      <c r="Q1031">
        <v>1</v>
      </c>
      <c r="R1031">
        <v>1</v>
      </c>
      <c r="S1031">
        <v>1</v>
      </c>
      <c r="T1031">
        <v>2</v>
      </c>
      <c r="U1031">
        <v>2</v>
      </c>
      <c r="V1031">
        <v>74.88</v>
      </c>
      <c r="W1031">
        <v>26</v>
      </c>
      <c r="X1031">
        <v>2</v>
      </c>
      <c r="Y1031">
        <v>1594</v>
      </c>
      <c r="Z1031">
        <v>2310</v>
      </c>
      <c r="AA1031">
        <v>1</v>
      </c>
      <c r="AB1031">
        <v>33148695</v>
      </c>
      <c r="AC1031" s="6">
        <v>526688</v>
      </c>
      <c r="AD1031" s="6">
        <v>321287</v>
      </c>
      <c r="AE1031">
        <v>0</v>
      </c>
      <c r="AF1031">
        <v>0</v>
      </c>
      <c r="AG1031" s="25">
        <f t="shared" si="209"/>
        <v>285.7646120689655</v>
      </c>
      <c r="AH1031" s="29"/>
      <c r="AI1031" s="25">
        <f t="shared" si="212"/>
        <v>113.04779310344827</v>
      </c>
      <c r="AJ1031" s="34">
        <f t="shared" si="210"/>
        <v>174.5031724137931</v>
      </c>
      <c r="AK1031">
        <v>3843360</v>
      </c>
      <c r="AL1031">
        <v>13113544</v>
      </c>
      <c r="AM1031">
        <v>191906</v>
      </c>
      <c r="AN1031">
        <v>19785509</v>
      </c>
      <c r="AO1031" s="6">
        <v>202845</v>
      </c>
      <c r="AP1031">
        <v>0</v>
      </c>
      <c r="AQ1031">
        <v>0</v>
      </c>
      <c r="AR1031">
        <v>1800</v>
      </c>
      <c r="AS1031">
        <v>249642</v>
      </c>
      <c r="AT1031" s="6">
        <v>2556</v>
      </c>
      <c r="AU1031">
        <v>0</v>
      </c>
      <c r="AV1031">
        <v>0</v>
      </c>
      <c r="AW1031">
        <v>2</v>
      </c>
      <c r="AX1031">
        <v>2</v>
      </c>
      <c r="AY1031">
        <v>2</v>
      </c>
      <c r="AZ1031">
        <v>2</v>
      </c>
      <c r="BA1031">
        <v>2</v>
      </c>
      <c r="BB1031">
        <v>2</v>
      </c>
      <c r="BC1031">
        <v>2</v>
      </c>
      <c r="BD1031">
        <v>2</v>
      </c>
      <c r="BE1031" t="s">
        <v>29</v>
      </c>
      <c r="BF1031" t="s">
        <v>27</v>
      </c>
      <c r="BG1031" s="6" t="s">
        <v>28</v>
      </c>
      <c r="BH1031">
        <v>9</v>
      </c>
      <c r="BI1031">
        <v>9</v>
      </c>
      <c r="BJ1031">
        <v>496211</v>
      </c>
      <c r="BK1031" s="65">
        <f t="shared" si="220"/>
        <v>4.2776810344827583</v>
      </c>
      <c r="BL1031">
        <v>2702601</v>
      </c>
      <c r="BM1031" s="65">
        <f t="shared" si="213"/>
        <v>23.298284482758621</v>
      </c>
      <c r="BN1031">
        <v>3155590</v>
      </c>
      <c r="BO1031" s="71">
        <f t="shared" si="214"/>
        <v>27.203362068965518</v>
      </c>
      <c r="BP1031">
        <v>19070699</v>
      </c>
      <c r="BQ1031" s="71">
        <f t="shared" si="215"/>
        <v>164.40257758620689</v>
      </c>
      <c r="BR1031">
        <v>4610054</v>
      </c>
      <c r="BS1031" s="73">
        <f t="shared" si="216"/>
        <v>39.741844827586206</v>
      </c>
      <c r="BT1031">
        <v>785997</v>
      </c>
      <c r="BU1031" s="73">
        <f t="shared" si="217"/>
        <v>6.7758362068965514</v>
      </c>
      <c r="BV1031">
        <v>104304</v>
      </c>
      <c r="BW1031" s="71">
        <f t="shared" si="218"/>
        <v>0.89917241379310342</v>
      </c>
      <c r="BX1031">
        <v>121281</v>
      </c>
      <c r="BY1031" s="71">
        <f t="shared" si="219"/>
        <v>1.0455258620689656</v>
      </c>
      <c r="BZ1031">
        <v>442294</v>
      </c>
      <c r="CA1031" s="71">
        <f t="shared" si="211"/>
        <v>3.8128793103448277</v>
      </c>
      <c r="CB1031">
        <v>1659663</v>
      </c>
      <c r="CC1031" s="71">
        <f t="shared" si="208"/>
        <v>14.307439655172415</v>
      </c>
    </row>
    <row r="1032" spans="2:81" x14ac:dyDescent="0.25">
      <c r="B1032">
        <v>1248</v>
      </c>
      <c r="C1032">
        <v>3</v>
      </c>
      <c r="D1032">
        <v>5</v>
      </c>
      <c r="E1032">
        <v>3</v>
      </c>
      <c r="F1032" s="17">
        <v>110000</v>
      </c>
      <c r="G1032">
        <v>7</v>
      </c>
      <c r="H1032">
        <v>4</v>
      </c>
      <c r="I1032">
        <v>2</v>
      </c>
      <c r="J1032">
        <v>2</v>
      </c>
      <c r="K1032">
        <v>6</v>
      </c>
      <c r="L1032">
        <v>5</v>
      </c>
      <c r="M1032">
        <v>1</v>
      </c>
      <c r="N1032">
        <v>1</v>
      </c>
      <c r="O1032">
        <v>8</v>
      </c>
      <c r="P1032">
        <v>1</v>
      </c>
      <c r="Q1032">
        <v>2</v>
      </c>
      <c r="R1032">
        <v>2</v>
      </c>
      <c r="S1032">
        <v>2</v>
      </c>
      <c r="T1032">
        <v>1</v>
      </c>
      <c r="U1032">
        <v>2</v>
      </c>
      <c r="V1032">
        <v>332.04</v>
      </c>
      <c r="W1032">
        <v>22</v>
      </c>
      <c r="X1032">
        <v>2</v>
      </c>
      <c r="Y1032">
        <v>4206</v>
      </c>
      <c r="Z1032">
        <v>1749</v>
      </c>
      <c r="AA1032">
        <v>1</v>
      </c>
      <c r="AB1032">
        <v>7828170</v>
      </c>
      <c r="AC1032" s="6">
        <v>157363</v>
      </c>
      <c r="AD1032" s="6">
        <v>84954</v>
      </c>
      <c r="AE1032">
        <v>0</v>
      </c>
      <c r="AF1032">
        <v>0</v>
      </c>
      <c r="AG1032" s="25">
        <f t="shared" si="209"/>
        <v>71.165181818181821</v>
      </c>
      <c r="AH1032" s="29"/>
      <c r="AI1032" s="25">
        <f t="shared" si="212"/>
        <v>36.619727272727275</v>
      </c>
      <c r="AJ1032" s="34">
        <f t="shared" si="210"/>
        <v>34.580445454545455</v>
      </c>
      <c r="AK1032">
        <v>1180589</v>
      </c>
      <c r="AL1032">
        <v>4028170</v>
      </c>
      <c r="AM1032" t="s">
        <v>29</v>
      </c>
      <c r="AN1032" t="s">
        <v>27</v>
      </c>
      <c r="AO1032" s="6" t="s">
        <v>28</v>
      </c>
      <c r="AP1032">
        <v>9</v>
      </c>
      <c r="AQ1032">
        <v>9</v>
      </c>
      <c r="AR1032" t="s">
        <v>29</v>
      </c>
      <c r="AS1032" t="s">
        <v>27</v>
      </c>
      <c r="AT1032" s="6" t="s">
        <v>28</v>
      </c>
      <c r="AU1032">
        <v>9</v>
      </c>
      <c r="AV1032">
        <v>9</v>
      </c>
      <c r="AW1032">
        <v>1</v>
      </c>
      <c r="AX1032">
        <v>1</v>
      </c>
      <c r="AY1032">
        <v>2</v>
      </c>
      <c r="AZ1032">
        <v>2</v>
      </c>
      <c r="BA1032">
        <v>1</v>
      </c>
      <c r="BB1032">
        <v>2</v>
      </c>
      <c r="BC1032">
        <v>2</v>
      </c>
      <c r="BD1032">
        <v>2</v>
      </c>
      <c r="BE1032">
        <v>3800</v>
      </c>
      <c r="BF1032">
        <v>3800000</v>
      </c>
      <c r="BG1032" s="6">
        <v>72409</v>
      </c>
      <c r="BH1032">
        <v>0</v>
      </c>
      <c r="BI1032">
        <v>0</v>
      </c>
      <c r="BJ1032">
        <v>3715750</v>
      </c>
      <c r="BK1032" s="65">
        <f t="shared" si="220"/>
        <v>33.779545454545456</v>
      </c>
      <c r="BL1032">
        <v>0</v>
      </c>
      <c r="BM1032" s="65">
        <f t="shared" si="213"/>
        <v>0</v>
      </c>
      <c r="BN1032">
        <v>498132</v>
      </c>
      <c r="BO1032" s="71">
        <f t="shared" si="214"/>
        <v>4.5284727272727272</v>
      </c>
      <c r="BP1032">
        <v>113772</v>
      </c>
      <c r="BQ1032" s="71">
        <f t="shared" si="215"/>
        <v>1.0342909090909091</v>
      </c>
      <c r="BR1032">
        <v>1848354</v>
      </c>
      <c r="BS1032" s="73">
        <f t="shared" si="216"/>
        <v>16.803218181818181</v>
      </c>
      <c r="BT1032">
        <v>0</v>
      </c>
      <c r="BU1032" s="73">
        <f t="shared" si="217"/>
        <v>0</v>
      </c>
      <c r="BV1032">
        <v>219036</v>
      </c>
      <c r="BW1032" s="71">
        <f t="shared" si="218"/>
        <v>1.9912363636363637</v>
      </c>
      <c r="BX1032">
        <v>183859</v>
      </c>
      <c r="BY1032" s="71">
        <f t="shared" si="219"/>
        <v>1.6714454545454545</v>
      </c>
      <c r="BZ1032">
        <v>554084</v>
      </c>
      <c r="CA1032" s="71">
        <f t="shared" si="211"/>
        <v>5.0371272727272727</v>
      </c>
      <c r="CB1032">
        <v>695183</v>
      </c>
      <c r="CC1032" s="71">
        <f t="shared" si="208"/>
        <v>6.3198454545454545</v>
      </c>
    </row>
    <row r="1033" spans="2:81" x14ac:dyDescent="0.25">
      <c r="B1033">
        <v>1249</v>
      </c>
      <c r="C1033">
        <v>3</v>
      </c>
      <c r="D1033">
        <v>7</v>
      </c>
      <c r="E1033">
        <v>5</v>
      </c>
      <c r="F1033" s="17">
        <v>1850</v>
      </c>
      <c r="G1033">
        <v>2</v>
      </c>
      <c r="H1033">
        <v>4</v>
      </c>
      <c r="I1033">
        <v>26</v>
      </c>
      <c r="J1033">
        <v>48</v>
      </c>
      <c r="K1033" t="s">
        <v>26</v>
      </c>
      <c r="L1033">
        <v>1</v>
      </c>
      <c r="M1033">
        <v>2</v>
      </c>
      <c r="N1033">
        <v>2</v>
      </c>
      <c r="O1033">
        <v>1</v>
      </c>
      <c r="P1033">
        <v>1</v>
      </c>
      <c r="Q1033">
        <v>2</v>
      </c>
      <c r="R1033">
        <v>2</v>
      </c>
      <c r="S1033">
        <v>2</v>
      </c>
      <c r="T1033">
        <v>2</v>
      </c>
      <c r="U1033">
        <v>2</v>
      </c>
      <c r="V1033">
        <v>2226.65</v>
      </c>
      <c r="W1033">
        <v>34</v>
      </c>
      <c r="X1033">
        <v>1</v>
      </c>
      <c r="Y1033">
        <v>1095</v>
      </c>
      <c r="Z1033">
        <v>3235</v>
      </c>
      <c r="AA1033">
        <v>1</v>
      </c>
      <c r="AB1033">
        <v>95147</v>
      </c>
      <c r="AC1033" s="6">
        <v>2919</v>
      </c>
      <c r="AD1033" s="6">
        <v>2919</v>
      </c>
      <c r="AE1033">
        <v>1</v>
      </c>
      <c r="AF1033">
        <v>1</v>
      </c>
      <c r="AG1033" s="25">
        <f t="shared" si="209"/>
        <v>51.430810810810812</v>
      </c>
      <c r="AH1033" s="29"/>
      <c r="AI1033" s="25">
        <f t="shared" si="212"/>
        <v>51.430810810810812</v>
      </c>
      <c r="AJ1033" s="34">
        <f t="shared" si="210"/>
        <v>2.8108108108108109E-2</v>
      </c>
      <c r="AK1033">
        <v>27886</v>
      </c>
      <c r="AL1033">
        <v>95147</v>
      </c>
      <c r="AM1033" t="s">
        <v>29</v>
      </c>
      <c r="AN1033" t="s">
        <v>27</v>
      </c>
      <c r="AO1033" s="6" t="s">
        <v>28</v>
      </c>
      <c r="AP1033">
        <v>9</v>
      </c>
      <c r="AQ1033">
        <v>9</v>
      </c>
      <c r="AR1033" t="s">
        <v>29</v>
      </c>
      <c r="AS1033" t="s">
        <v>27</v>
      </c>
      <c r="AT1033" s="6" t="s">
        <v>28</v>
      </c>
      <c r="AU1033">
        <v>9</v>
      </c>
      <c r="AV1033">
        <v>9</v>
      </c>
      <c r="AW1033">
        <v>2</v>
      </c>
      <c r="AX1033">
        <v>2</v>
      </c>
      <c r="AY1033">
        <v>2</v>
      </c>
      <c r="AZ1033">
        <v>2</v>
      </c>
      <c r="BA1033">
        <v>2</v>
      </c>
      <c r="BB1033">
        <v>2</v>
      </c>
      <c r="BC1033">
        <v>2</v>
      </c>
      <c r="BD1033">
        <v>2</v>
      </c>
      <c r="BE1033" t="s">
        <v>29</v>
      </c>
      <c r="BF1033" t="s">
        <v>27</v>
      </c>
      <c r="BG1033" s="6" t="s">
        <v>28</v>
      </c>
      <c r="BH1033">
        <v>9</v>
      </c>
      <c r="BI1033">
        <v>9</v>
      </c>
      <c r="BJ1033">
        <v>0</v>
      </c>
      <c r="BK1033" s="65">
        <f t="shared" si="220"/>
        <v>0</v>
      </c>
      <c r="BL1033">
        <v>22830</v>
      </c>
      <c r="BM1033" s="65">
        <f t="shared" si="213"/>
        <v>12.340540540540541</v>
      </c>
      <c r="BN1033">
        <v>3946</v>
      </c>
      <c r="BO1033" s="71">
        <f t="shared" si="214"/>
        <v>2.1329729729729729</v>
      </c>
      <c r="BP1033">
        <v>321</v>
      </c>
      <c r="BQ1033" s="71">
        <f t="shared" si="215"/>
        <v>0.17351351351351352</v>
      </c>
      <c r="BR1033">
        <v>33487</v>
      </c>
      <c r="BS1033" s="73">
        <f t="shared" si="216"/>
        <v>18.10108108108108</v>
      </c>
      <c r="BT1033">
        <v>0</v>
      </c>
      <c r="BU1033" s="73">
        <f t="shared" si="217"/>
        <v>0</v>
      </c>
      <c r="BV1033">
        <v>24195</v>
      </c>
      <c r="BW1033" s="71">
        <f t="shared" si="218"/>
        <v>13.078378378378378</v>
      </c>
      <c r="BX1033">
        <v>0</v>
      </c>
      <c r="BY1033" s="71">
        <f t="shared" si="219"/>
        <v>0</v>
      </c>
      <c r="BZ1033">
        <v>0</v>
      </c>
      <c r="CA1033" s="71">
        <f t="shared" si="211"/>
        <v>0</v>
      </c>
      <c r="CB1033">
        <v>10368</v>
      </c>
      <c r="CC1033" s="71">
        <f t="shared" si="208"/>
        <v>5.6043243243243239</v>
      </c>
    </row>
    <row r="1034" spans="2:81" x14ac:dyDescent="0.25">
      <c r="B1034">
        <v>1251</v>
      </c>
      <c r="C1034">
        <v>3</v>
      </c>
      <c r="D1034">
        <v>7</v>
      </c>
      <c r="E1034">
        <v>7</v>
      </c>
      <c r="F1034" s="17">
        <v>1500000</v>
      </c>
      <c r="G1034">
        <v>10</v>
      </c>
      <c r="H1034">
        <v>3</v>
      </c>
      <c r="I1034">
        <v>16</v>
      </c>
      <c r="J1034">
        <v>35</v>
      </c>
      <c r="K1034">
        <v>2</v>
      </c>
      <c r="L1034">
        <v>6</v>
      </c>
      <c r="M1034">
        <v>1</v>
      </c>
      <c r="N1034">
        <v>1</v>
      </c>
      <c r="O1034">
        <v>10</v>
      </c>
      <c r="P1034">
        <v>1</v>
      </c>
      <c r="Q1034">
        <v>1</v>
      </c>
      <c r="R1034">
        <v>1</v>
      </c>
      <c r="S1034">
        <v>2</v>
      </c>
      <c r="T1034">
        <v>2</v>
      </c>
      <c r="U1034">
        <v>2</v>
      </c>
      <c r="V1034">
        <v>12.45</v>
      </c>
      <c r="W1034">
        <v>33</v>
      </c>
      <c r="X1034">
        <v>1</v>
      </c>
      <c r="Y1034">
        <v>4067</v>
      </c>
      <c r="Z1034">
        <v>1538</v>
      </c>
      <c r="AA1034">
        <v>1</v>
      </c>
      <c r="AB1034">
        <v>211340566</v>
      </c>
      <c r="AC1034" s="6">
        <v>1839271</v>
      </c>
      <c r="AD1034" s="6">
        <v>1295895</v>
      </c>
      <c r="AE1034">
        <v>0</v>
      </c>
      <c r="AF1034">
        <v>0</v>
      </c>
      <c r="AG1034" s="25">
        <f t="shared" si="209"/>
        <v>140.89371066666666</v>
      </c>
      <c r="AH1034" s="29"/>
      <c r="AI1034" s="25">
        <f t="shared" si="212"/>
        <v>63.094394666666666</v>
      </c>
      <c r="AJ1034" s="34">
        <f t="shared" si="210"/>
        <v>78.17771066666667</v>
      </c>
      <c r="AK1034">
        <v>27737864</v>
      </c>
      <c r="AL1034">
        <v>94641592</v>
      </c>
      <c r="AM1034">
        <v>1099347</v>
      </c>
      <c r="AN1034">
        <v>113342676</v>
      </c>
      <c r="AO1034" s="6">
        <v>516150</v>
      </c>
      <c r="AP1034">
        <v>0</v>
      </c>
      <c r="AQ1034">
        <v>0</v>
      </c>
      <c r="AR1034">
        <v>24200</v>
      </c>
      <c r="AS1034">
        <v>3356298</v>
      </c>
      <c r="AT1034" s="6">
        <v>27226</v>
      </c>
      <c r="AU1034">
        <v>0</v>
      </c>
      <c r="AV1034">
        <v>0</v>
      </c>
      <c r="AW1034">
        <v>2</v>
      </c>
      <c r="AX1034">
        <v>2</v>
      </c>
      <c r="AY1034">
        <v>2</v>
      </c>
      <c r="AZ1034">
        <v>2</v>
      </c>
      <c r="BA1034">
        <v>2</v>
      </c>
      <c r="BB1034">
        <v>2</v>
      </c>
      <c r="BC1034">
        <v>2</v>
      </c>
      <c r="BD1034">
        <v>2</v>
      </c>
      <c r="BE1034" t="s">
        <v>29</v>
      </c>
      <c r="BF1034" t="s">
        <v>27</v>
      </c>
      <c r="BG1034" s="6" t="s">
        <v>28</v>
      </c>
      <c r="BH1034">
        <v>9</v>
      </c>
      <c r="BI1034">
        <v>9</v>
      </c>
      <c r="BJ1034">
        <v>28339904</v>
      </c>
      <c r="BK1034" s="65">
        <f t="shared" si="220"/>
        <v>18.893269333333333</v>
      </c>
      <c r="BL1034">
        <v>52391399</v>
      </c>
      <c r="BM1034" s="65">
        <f t="shared" si="213"/>
        <v>34.927599333333333</v>
      </c>
      <c r="BN1034">
        <v>15802151</v>
      </c>
      <c r="BO1034" s="71">
        <f t="shared" si="214"/>
        <v>10.534767333333333</v>
      </c>
      <c r="BP1034">
        <v>23096637</v>
      </c>
      <c r="BQ1034" s="71">
        <f t="shared" si="215"/>
        <v>15.397758</v>
      </c>
      <c r="BR1034">
        <v>51915442</v>
      </c>
      <c r="BS1034" s="73">
        <f t="shared" si="216"/>
        <v>34.610294666666668</v>
      </c>
      <c r="BT1034">
        <v>2238286</v>
      </c>
      <c r="BU1034" s="73">
        <f t="shared" si="217"/>
        <v>1.4921906666666667</v>
      </c>
      <c r="BV1034">
        <v>3997650</v>
      </c>
      <c r="BW1034" s="71">
        <f t="shared" si="218"/>
        <v>2.6650999999999998</v>
      </c>
      <c r="BX1034">
        <v>806120</v>
      </c>
      <c r="BY1034" s="71">
        <f t="shared" si="219"/>
        <v>0.5374133333333333</v>
      </c>
      <c r="BZ1034">
        <v>2584899</v>
      </c>
      <c r="CA1034" s="71">
        <f t="shared" si="211"/>
        <v>1.723266</v>
      </c>
      <c r="CB1034">
        <v>30168077</v>
      </c>
      <c r="CC1034" s="71">
        <f t="shared" si="208"/>
        <v>20.112051333333334</v>
      </c>
    </row>
    <row r="1035" spans="2:81" x14ac:dyDescent="0.25">
      <c r="B1035">
        <v>1252</v>
      </c>
      <c r="C1035">
        <v>3</v>
      </c>
      <c r="D1035">
        <v>6</v>
      </c>
      <c r="E1035">
        <v>4</v>
      </c>
      <c r="F1035" s="17">
        <v>7200</v>
      </c>
      <c r="G1035">
        <v>3</v>
      </c>
      <c r="H1035">
        <v>5</v>
      </c>
      <c r="I1035">
        <v>7</v>
      </c>
      <c r="J1035">
        <v>16</v>
      </c>
      <c r="K1035">
        <v>1</v>
      </c>
      <c r="L1035">
        <v>2</v>
      </c>
      <c r="M1035">
        <v>2</v>
      </c>
      <c r="N1035" t="s">
        <v>26</v>
      </c>
      <c r="O1035">
        <v>1</v>
      </c>
      <c r="P1035">
        <v>1</v>
      </c>
      <c r="Q1035">
        <v>1</v>
      </c>
      <c r="R1035">
        <v>2</v>
      </c>
      <c r="S1035">
        <v>2</v>
      </c>
      <c r="T1035">
        <v>2</v>
      </c>
      <c r="U1035">
        <v>2</v>
      </c>
      <c r="V1035">
        <v>419.28</v>
      </c>
      <c r="W1035">
        <v>30</v>
      </c>
      <c r="X1035">
        <v>2</v>
      </c>
      <c r="Y1035">
        <v>3907</v>
      </c>
      <c r="Z1035">
        <v>968</v>
      </c>
      <c r="AA1035">
        <v>1</v>
      </c>
      <c r="AB1035">
        <v>511288</v>
      </c>
      <c r="AC1035" s="6">
        <v>13800</v>
      </c>
      <c r="AD1035" s="6">
        <v>11436</v>
      </c>
      <c r="AE1035">
        <v>0</v>
      </c>
      <c r="AF1035">
        <v>0</v>
      </c>
      <c r="AG1035" s="25">
        <f t="shared" si="209"/>
        <v>71.012222222222221</v>
      </c>
      <c r="AH1035" s="29"/>
      <c r="AI1035" s="25">
        <f t="shared" si="212"/>
        <v>54.516111111111108</v>
      </c>
      <c r="AJ1035" s="34">
        <f t="shared" si="210"/>
        <v>16.829027777777778</v>
      </c>
      <c r="AK1035">
        <v>115040</v>
      </c>
      <c r="AL1035">
        <v>392516</v>
      </c>
      <c r="AM1035">
        <v>1152</v>
      </c>
      <c r="AN1035">
        <v>118771</v>
      </c>
      <c r="AO1035" s="6">
        <v>2364</v>
      </c>
      <c r="AP1035">
        <v>0</v>
      </c>
      <c r="AQ1035">
        <v>0</v>
      </c>
      <c r="AR1035" t="s">
        <v>29</v>
      </c>
      <c r="AS1035" t="s">
        <v>27</v>
      </c>
      <c r="AT1035" s="6" t="s">
        <v>28</v>
      </c>
      <c r="AU1035">
        <v>9</v>
      </c>
      <c r="AV1035">
        <v>9</v>
      </c>
      <c r="AW1035">
        <v>2</v>
      </c>
      <c r="AX1035">
        <v>2</v>
      </c>
      <c r="AY1035">
        <v>2</v>
      </c>
      <c r="AZ1035">
        <v>2</v>
      </c>
      <c r="BA1035">
        <v>2</v>
      </c>
      <c r="BB1035">
        <v>2</v>
      </c>
      <c r="BC1035">
        <v>2</v>
      </c>
      <c r="BD1035">
        <v>2</v>
      </c>
      <c r="BE1035" t="s">
        <v>29</v>
      </c>
      <c r="BF1035" t="s">
        <v>27</v>
      </c>
      <c r="BG1035" s="6" t="s">
        <v>28</v>
      </c>
      <c r="BH1035">
        <v>9</v>
      </c>
      <c r="BI1035">
        <v>9</v>
      </c>
      <c r="BJ1035">
        <v>63270</v>
      </c>
      <c r="BK1035" s="65">
        <f t="shared" si="220"/>
        <v>8.7874999999999996</v>
      </c>
      <c r="BL1035">
        <v>38517</v>
      </c>
      <c r="BM1035" s="65">
        <f t="shared" si="213"/>
        <v>5.3495833333333334</v>
      </c>
      <c r="BN1035">
        <v>60703</v>
      </c>
      <c r="BO1035" s="71">
        <f t="shared" si="214"/>
        <v>8.4309722222222216</v>
      </c>
      <c r="BP1035">
        <v>55501</v>
      </c>
      <c r="BQ1035" s="71">
        <f t="shared" si="215"/>
        <v>7.7084722222222224</v>
      </c>
      <c r="BR1035">
        <v>166073</v>
      </c>
      <c r="BS1035" s="73">
        <f t="shared" si="216"/>
        <v>23.065694444444443</v>
      </c>
      <c r="BT1035">
        <v>0</v>
      </c>
      <c r="BU1035" s="73">
        <f t="shared" si="217"/>
        <v>0</v>
      </c>
      <c r="BV1035">
        <v>60242</v>
      </c>
      <c r="BW1035" s="71">
        <f t="shared" si="218"/>
        <v>8.3669444444444441</v>
      </c>
      <c r="BX1035">
        <v>0</v>
      </c>
      <c r="BY1035" s="71">
        <f t="shared" si="219"/>
        <v>0</v>
      </c>
      <c r="BZ1035">
        <v>0</v>
      </c>
      <c r="CA1035" s="71">
        <f t="shared" si="211"/>
        <v>0</v>
      </c>
      <c r="CB1035">
        <v>66981</v>
      </c>
      <c r="CC1035" s="71">
        <f t="shared" si="208"/>
        <v>9.3029166666666665</v>
      </c>
    </row>
    <row r="1036" spans="2:81" x14ac:dyDescent="0.25">
      <c r="B1036">
        <v>1253</v>
      </c>
      <c r="C1036">
        <v>3</v>
      </c>
      <c r="D1036">
        <v>6</v>
      </c>
      <c r="E1036">
        <v>4</v>
      </c>
      <c r="F1036" s="17">
        <v>6900</v>
      </c>
      <c r="G1036">
        <v>3</v>
      </c>
      <c r="H1036">
        <v>7</v>
      </c>
      <c r="I1036">
        <v>23</v>
      </c>
      <c r="J1036">
        <v>50</v>
      </c>
      <c r="K1036" t="s">
        <v>26</v>
      </c>
      <c r="L1036" t="s">
        <v>154</v>
      </c>
      <c r="M1036" t="s">
        <v>26</v>
      </c>
      <c r="N1036" t="s">
        <v>26</v>
      </c>
      <c r="O1036" t="s">
        <v>157</v>
      </c>
      <c r="P1036">
        <v>1</v>
      </c>
      <c r="Q1036">
        <v>2</v>
      </c>
      <c r="R1036">
        <v>2</v>
      </c>
      <c r="S1036" t="s">
        <v>26</v>
      </c>
      <c r="T1036">
        <v>2</v>
      </c>
      <c r="U1036">
        <v>2</v>
      </c>
      <c r="V1036">
        <v>734.43</v>
      </c>
      <c r="W1036">
        <v>31</v>
      </c>
      <c r="X1036">
        <v>2</v>
      </c>
      <c r="Y1036">
        <v>2671</v>
      </c>
      <c r="Z1036">
        <v>1904</v>
      </c>
      <c r="AA1036">
        <v>1</v>
      </c>
      <c r="AB1036">
        <v>547346</v>
      </c>
      <c r="AC1036" s="6">
        <v>12658</v>
      </c>
      <c r="AD1036" s="6">
        <v>12658</v>
      </c>
      <c r="AE1036">
        <v>0</v>
      </c>
      <c r="AF1036">
        <v>0</v>
      </c>
      <c r="AG1036" s="25">
        <f t="shared" si="209"/>
        <v>79.325507246376816</v>
      </c>
      <c r="AH1036" s="29"/>
      <c r="AI1036" s="25">
        <f t="shared" si="212"/>
        <v>79.325507246376816</v>
      </c>
      <c r="AJ1036" s="34">
        <f t="shared" si="210"/>
        <v>7.5362318840579709E-3</v>
      </c>
      <c r="AK1036">
        <v>160418</v>
      </c>
      <c r="AL1036">
        <v>547346</v>
      </c>
      <c r="AM1036" t="s">
        <v>29</v>
      </c>
      <c r="AN1036">
        <v>0</v>
      </c>
      <c r="AO1036" s="6" t="s">
        <v>28</v>
      </c>
      <c r="AP1036">
        <v>9</v>
      </c>
      <c r="AQ1036">
        <v>9</v>
      </c>
      <c r="AR1036" t="s">
        <v>29</v>
      </c>
      <c r="AS1036">
        <v>0</v>
      </c>
      <c r="AT1036" s="6" t="s">
        <v>28</v>
      </c>
      <c r="AU1036">
        <v>9</v>
      </c>
      <c r="AV1036">
        <v>9</v>
      </c>
      <c r="AW1036">
        <v>2</v>
      </c>
      <c r="AX1036">
        <v>2</v>
      </c>
      <c r="AY1036">
        <v>2</v>
      </c>
      <c r="AZ1036">
        <v>2</v>
      </c>
      <c r="BA1036">
        <v>2</v>
      </c>
      <c r="BB1036">
        <v>2</v>
      </c>
      <c r="BC1036">
        <v>2</v>
      </c>
      <c r="BD1036">
        <v>2</v>
      </c>
      <c r="BE1036" t="s">
        <v>29</v>
      </c>
      <c r="BF1036" t="s">
        <v>27</v>
      </c>
      <c r="BG1036" s="6" t="s">
        <v>28</v>
      </c>
      <c r="BH1036">
        <v>9</v>
      </c>
      <c r="BI1036">
        <v>9</v>
      </c>
      <c r="BJ1036">
        <v>80503</v>
      </c>
      <c r="BK1036" s="65">
        <f t="shared" si="220"/>
        <v>11.667101449275362</v>
      </c>
      <c r="BL1036">
        <v>70940</v>
      </c>
      <c r="BM1036" s="65">
        <f t="shared" si="213"/>
        <v>10.281159420289855</v>
      </c>
      <c r="BN1036">
        <v>20303</v>
      </c>
      <c r="BO1036" s="71">
        <f t="shared" si="214"/>
        <v>2.942463768115942</v>
      </c>
      <c r="BP1036">
        <v>67337</v>
      </c>
      <c r="BQ1036" s="71">
        <f t="shared" si="215"/>
        <v>9.7589855072463774</v>
      </c>
      <c r="BR1036">
        <v>196535</v>
      </c>
      <c r="BS1036" s="73">
        <f t="shared" si="216"/>
        <v>28.483333333333334</v>
      </c>
      <c r="BT1036">
        <v>7237</v>
      </c>
      <c r="BU1036" s="73">
        <f t="shared" si="217"/>
        <v>1.048840579710145</v>
      </c>
      <c r="BV1036">
        <v>32011</v>
      </c>
      <c r="BW1036" s="71">
        <f t="shared" si="218"/>
        <v>4.6392753623188403</v>
      </c>
      <c r="BX1036">
        <v>5327</v>
      </c>
      <c r="BY1036" s="71">
        <f t="shared" si="219"/>
        <v>0.77202898550724641</v>
      </c>
      <c r="BZ1036">
        <v>7585</v>
      </c>
      <c r="CA1036" s="71">
        <f t="shared" si="211"/>
        <v>1.0992753623188405</v>
      </c>
      <c r="CB1036">
        <v>59568</v>
      </c>
      <c r="CC1036" s="71">
        <f t="shared" si="208"/>
        <v>8.6330434782608698</v>
      </c>
    </row>
    <row r="1037" spans="2:81" x14ac:dyDescent="0.25">
      <c r="B1037">
        <v>1254</v>
      </c>
      <c r="C1037">
        <v>2</v>
      </c>
      <c r="D1037">
        <v>3</v>
      </c>
      <c r="E1037">
        <v>2</v>
      </c>
      <c r="F1037" s="17">
        <v>30000</v>
      </c>
      <c r="G1037">
        <v>5</v>
      </c>
      <c r="H1037">
        <v>1</v>
      </c>
      <c r="I1037">
        <v>2</v>
      </c>
      <c r="J1037">
        <v>3</v>
      </c>
      <c r="K1037">
        <v>1</v>
      </c>
      <c r="L1037">
        <v>1</v>
      </c>
      <c r="M1037">
        <v>2</v>
      </c>
      <c r="N1037">
        <v>2</v>
      </c>
      <c r="O1037">
        <v>3</v>
      </c>
      <c r="P1037">
        <v>1</v>
      </c>
      <c r="Q1037">
        <v>1</v>
      </c>
      <c r="R1037">
        <v>2</v>
      </c>
      <c r="S1037">
        <v>2</v>
      </c>
      <c r="T1037">
        <v>2</v>
      </c>
      <c r="U1037">
        <v>2</v>
      </c>
      <c r="V1037">
        <v>713.87</v>
      </c>
      <c r="W1037">
        <v>13</v>
      </c>
      <c r="X1037">
        <v>1</v>
      </c>
      <c r="Y1037">
        <v>6196</v>
      </c>
      <c r="Z1037">
        <v>744</v>
      </c>
      <c r="AA1037">
        <v>1</v>
      </c>
      <c r="AB1037">
        <v>1707351</v>
      </c>
      <c r="AC1037" s="6">
        <v>26742</v>
      </c>
      <c r="AD1037" s="6">
        <v>21034</v>
      </c>
      <c r="AE1037">
        <v>1</v>
      </c>
      <c r="AF1037">
        <v>1</v>
      </c>
      <c r="AG1037" s="25">
        <f t="shared" si="209"/>
        <v>56.911700000000003</v>
      </c>
      <c r="AH1037" s="29"/>
      <c r="AI1037" s="25">
        <f t="shared" si="212"/>
        <v>34.429000000000002</v>
      </c>
      <c r="AJ1037" s="34">
        <f t="shared" si="210"/>
        <v>22.674133333333334</v>
      </c>
      <c r="AK1037">
        <v>302717</v>
      </c>
      <c r="AL1037">
        <v>1032870</v>
      </c>
      <c r="AM1037">
        <v>6542</v>
      </c>
      <c r="AN1037">
        <v>674480</v>
      </c>
      <c r="AO1037" s="6">
        <v>5708</v>
      </c>
      <c r="AP1037">
        <v>1</v>
      </c>
      <c r="AQ1037">
        <v>1</v>
      </c>
      <c r="AR1037" t="s">
        <v>29</v>
      </c>
      <c r="AS1037" t="s">
        <v>27</v>
      </c>
      <c r="AT1037" s="6" t="s">
        <v>28</v>
      </c>
      <c r="AU1037">
        <v>9</v>
      </c>
      <c r="AV1037">
        <v>9</v>
      </c>
      <c r="AW1037">
        <v>2</v>
      </c>
      <c r="AX1037">
        <v>2</v>
      </c>
      <c r="AY1037">
        <v>2</v>
      </c>
      <c r="AZ1037">
        <v>2</v>
      </c>
      <c r="BA1037">
        <v>2</v>
      </c>
      <c r="BB1037">
        <v>2</v>
      </c>
      <c r="BC1037">
        <v>2</v>
      </c>
      <c r="BD1037">
        <v>2</v>
      </c>
      <c r="BE1037" t="s">
        <v>29</v>
      </c>
      <c r="BF1037" t="s">
        <v>27</v>
      </c>
      <c r="BG1037" s="6" t="s">
        <v>28</v>
      </c>
      <c r="BH1037">
        <v>9</v>
      </c>
      <c r="BI1037">
        <v>9</v>
      </c>
      <c r="BJ1037">
        <v>654634</v>
      </c>
      <c r="BK1037" s="65">
        <f t="shared" si="220"/>
        <v>21.821133333333332</v>
      </c>
      <c r="BL1037">
        <v>81032</v>
      </c>
      <c r="BM1037" s="65">
        <f t="shared" si="213"/>
        <v>2.7010666666666667</v>
      </c>
      <c r="BN1037">
        <v>126107</v>
      </c>
      <c r="BO1037" s="71">
        <f t="shared" si="214"/>
        <v>4.2035666666666662</v>
      </c>
      <c r="BP1037">
        <v>19846</v>
      </c>
      <c r="BQ1037" s="71">
        <f t="shared" si="215"/>
        <v>0.66153333333333331</v>
      </c>
      <c r="BR1037">
        <v>309805</v>
      </c>
      <c r="BS1037" s="73">
        <f t="shared" si="216"/>
        <v>10.326833333333333</v>
      </c>
      <c r="BT1037">
        <v>0</v>
      </c>
      <c r="BU1037" s="73">
        <f t="shared" si="217"/>
        <v>0</v>
      </c>
      <c r="BV1037">
        <v>88055</v>
      </c>
      <c r="BW1037" s="71">
        <f t="shared" si="218"/>
        <v>2.9351666666666665</v>
      </c>
      <c r="BX1037">
        <v>65595</v>
      </c>
      <c r="BY1037" s="71">
        <f t="shared" si="219"/>
        <v>2.1865000000000001</v>
      </c>
      <c r="BZ1037">
        <v>152676</v>
      </c>
      <c r="CA1037" s="71">
        <f t="shared" si="211"/>
        <v>5.0891999999999999</v>
      </c>
      <c r="CB1037">
        <v>209602</v>
      </c>
      <c r="CC1037" s="71">
        <f t="shared" si="208"/>
        <v>6.9867333333333335</v>
      </c>
    </row>
    <row r="1038" spans="2:81" x14ac:dyDescent="0.25">
      <c r="B1038">
        <v>1255</v>
      </c>
      <c r="C1038">
        <v>3</v>
      </c>
      <c r="D1038">
        <v>5</v>
      </c>
      <c r="E1038">
        <v>4</v>
      </c>
      <c r="F1038" s="17">
        <v>70000</v>
      </c>
      <c r="G1038">
        <v>6</v>
      </c>
      <c r="H1038">
        <v>6</v>
      </c>
      <c r="I1038">
        <v>14</v>
      </c>
      <c r="J1038">
        <v>28</v>
      </c>
      <c r="K1038">
        <v>4</v>
      </c>
      <c r="L1038">
        <v>3</v>
      </c>
      <c r="M1038">
        <v>2</v>
      </c>
      <c r="N1038">
        <v>1</v>
      </c>
      <c r="O1038">
        <v>1</v>
      </c>
      <c r="P1038">
        <v>1</v>
      </c>
      <c r="Q1038">
        <v>2</v>
      </c>
      <c r="R1038">
        <v>1</v>
      </c>
      <c r="S1038">
        <v>2</v>
      </c>
      <c r="T1038">
        <v>2</v>
      </c>
      <c r="U1038">
        <v>2</v>
      </c>
      <c r="V1038">
        <v>331.3</v>
      </c>
      <c r="W1038">
        <v>22</v>
      </c>
      <c r="X1038">
        <v>1</v>
      </c>
      <c r="Y1038">
        <v>3116</v>
      </c>
      <c r="Z1038">
        <v>1736</v>
      </c>
      <c r="AA1038">
        <v>1</v>
      </c>
      <c r="AB1038">
        <v>2917023</v>
      </c>
      <c r="AC1038" s="6">
        <v>48403</v>
      </c>
      <c r="AD1038" s="6">
        <v>47949</v>
      </c>
      <c r="AE1038">
        <v>1</v>
      </c>
      <c r="AF1038">
        <v>1</v>
      </c>
      <c r="AG1038" s="25">
        <f t="shared" si="209"/>
        <v>41.671757142857146</v>
      </c>
      <c r="AH1038" s="29"/>
      <c r="AI1038" s="25">
        <f t="shared" si="212"/>
        <v>41.027842857142858</v>
      </c>
      <c r="AJ1038" s="34">
        <f t="shared" si="210"/>
        <v>0.65555714285714284</v>
      </c>
      <c r="AK1038">
        <v>841720</v>
      </c>
      <c r="AL1038">
        <v>2871949</v>
      </c>
      <c r="AM1038" t="s">
        <v>29</v>
      </c>
      <c r="AN1038" t="s">
        <v>27</v>
      </c>
      <c r="AO1038" s="6" t="s">
        <v>28</v>
      </c>
      <c r="AP1038">
        <v>9</v>
      </c>
      <c r="AQ1038">
        <v>9</v>
      </c>
      <c r="AR1038">
        <v>325</v>
      </c>
      <c r="AS1038">
        <v>45074</v>
      </c>
      <c r="AT1038" s="6">
        <v>454</v>
      </c>
      <c r="AU1038">
        <v>1</v>
      </c>
      <c r="AV1038">
        <v>1</v>
      </c>
      <c r="AW1038">
        <v>2</v>
      </c>
      <c r="AX1038">
        <v>2</v>
      </c>
      <c r="AY1038">
        <v>2</v>
      </c>
      <c r="AZ1038">
        <v>2</v>
      </c>
      <c r="BA1038">
        <v>2</v>
      </c>
      <c r="BB1038">
        <v>2</v>
      </c>
      <c r="BC1038">
        <v>2</v>
      </c>
      <c r="BD1038">
        <v>2</v>
      </c>
      <c r="BE1038" t="s">
        <v>29</v>
      </c>
      <c r="BF1038" t="s">
        <v>27</v>
      </c>
      <c r="BG1038" s="6" t="s">
        <v>28</v>
      </c>
      <c r="BH1038">
        <v>9</v>
      </c>
      <c r="BI1038">
        <v>9</v>
      </c>
      <c r="BJ1038">
        <v>423767</v>
      </c>
      <c r="BK1038" s="65">
        <f t="shared" si="220"/>
        <v>6.053814285714286</v>
      </c>
      <c r="BL1038">
        <v>871993</v>
      </c>
      <c r="BM1038" s="65">
        <f t="shared" si="213"/>
        <v>12.457042857142858</v>
      </c>
      <c r="BN1038">
        <v>0</v>
      </c>
      <c r="BO1038" s="71">
        <f t="shared" si="214"/>
        <v>0</v>
      </c>
      <c r="BP1038">
        <v>105235</v>
      </c>
      <c r="BQ1038" s="71">
        <f t="shared" si="215"/>
        <v>1.5033571428571428</v>
      </c>
      <c r="BR1038">
        <v>895770</v>
      </c>
      <c r="BS1038" s="73">
        <f t="shared" si="216"/>
        <v>12.796714285714286</v>
      </c>
      <c r="BT1038">
        <v>32767</v>
      </c>
      <c r="BU1038" s="73">
        <f t="shared" si="217"/>
        <v>0.46810000000000002</v>
      </c>
      <c r="BV1038">
        <v>77087</v>
      </c>
      <c r="BW1038" s="71">
        <f t="shared" si="218"/>
        <v>1.1012428571428572</v>
      </c>
      <c r="BX1038">
        <v>152698</v>
      </c>
      <c r="BY1038" s="71">
        <f t="shared" si="219"/>
        <v>2.1814</v>
      </c>
      <c r="BZ1038">
        <v>216150</v>
      </c>
      <c r="CA1038" s="71">
        <f t="shared" si="211"/>
        <v>3.0878571428571431</v>
      </c>
      <c r="CB1038">
        <v>141556</v>
      </c>
      <c r="CC1038" s="71">
        <f t="shared" ref="CC1038:CC1101" si="221">CB1038/F1038</f>
        <v>2.0222285714285713</v>
      </c>
    </row>
    <row r="1039" spans="2:81" x14ac:dyDescent="0.25">
      <c r="B1039">
        <v>1256</v>
      </c>
      <c r="C1039">
        <v>2</v>
      </c>
      <c r="D1039">
        <v>3</v>
      </c>
      <c r="E1039">
        <v>2</v>
      </c>
      <c r="F1039" s="17">
        <v>106000</v>
      </c>
      <c r="G1039">
        <v>7</v>
      </c>
      <c r="H1039">
        <v>4</v>
      </c>
      <c r="I1039">
        <v>2</v>
      </c>
      <c r="J1039">
        <v>2</v>
      </c>
      <c r="K1039">
        <v>2</v>
      </c>
      <c r="L1039">
        <v>1</v>
      </c>
      <c r="M1039">
        <v>2</v>
      </c>
      <c r="N1039" t="s">
        <v>26</v>
      </c>
      <c r="O1039">
        <v>10</v>
      </c>
      <c r="P1039">
        <v>1</v>
      </c>
      <c r="Q1039">
        <v>1</v>
      </c>
      <c r="R1039">
        <v>2</v>
      </c>
      <c r="S1039">
        <v>2</v>
      </c>
      <c r="T1039">
        <v>2</v>
      </c>
      <c r="U1039">
        <v>2</v>
      </c>
      <c r="V1039">
        <v>77.89</v>
      </c>
      <c r="W1039">
        <v>14</v>
      </c>
      <c r="X1039">
        <v>2</v>
      </c>
      <c r="Y1039">
        <v>6001</v>
      </c>
      <c r="Z1039">
        <v>896</v>
      </c>
      <c r="AA1039">
        <v>1</v>
      </c>
      <c r="AB1039">
        <v>16474345</v>
      </c>
      <c r="AC1039" s="6">
        <v>247281</v>
      </c>
      <c r="AD1039" s="6">
        <v>198352</v>
      </c>
      <c r="AE1039">
        <v>0</v>
      </c>
      <c r="AF1039">
        <v>0</v>
      </c>
      <c r="AG1039" s="25">
        <f t="shared" si="209"/>
        <v>155.41834905660377</v>
      </c>
      <c r="AH1039" s="29"/>
      <c r="AI1039" s="25">
        <f t="shared" si="212"/>
        <v>90.08893396226415</v>
      </c>
      <c r="AJ1039" s="34">
        <f t="shared" si="210"/>
        <v>65.79133018867924</v>
      </c>
      <c r="AK1039">
        <v>2798777</v>
      </c>
      <c r="AL1039">
        <v>9549427</v>
      </c>
      <c r="AM1039">
        <v>67167</v>
      </c>
      <c r="AN1039">
        <v>6924918</v>
      </c>
      <c r="AO1039" s="6">
        <v>48929</v>
      </c>
      <c r="AP1039">
        <v>0</v>
      </c>
      <c r="AQ1039">
        <v>0</v>
      </c>
      <c r="AR1039" t="s">
        <v>29</v>
      </c>
      <c r="AS1039" t="s">
        <v>27</v>
      </c>
      <c r="AT1039" s="6" t="s">
        <v>28</v>
      </c>
      <c r="AU1039">
        <v>9</v>
      </c>
      <c r="AV1039">
        <v>9</v>
      </c>
      <c r="AW1039">
        <v>2</v>
      </c>
      <c r="AX1039">
        <v>2</v>
      </c>
      <c r="AY1039">
        <v>2</v>
      </c>
      <c r="AZ1039">
        <v>2</v>
      </c>
      <c r="BA1039">
        <v>2</v>
      </c>
      <c r="BB1039">
        <v>2</v>
      </c>
      <c r="BC1039">
        <v>2</v>
      </c>
      <c r="BD1039">
        <v>2</v>
      </c>
      <c r="BE1039" t="s">
        <v>29</v>
      </c>
      <c r="BF1039" t="s">
        <v>27</v>
      </c>
      <c r="BG1039" s="6" t="s">
        <v>28</v>
      </c>
      <c r="BH1039">
        <v>9</v>
      </c>
      <c r="BI1039">
        <v>9</v>
      </c>
      <c r="BJ1039">
        <v>6702773</v>
      </c>
      <c r="BK1039" s="65">
        <f t="shared" si="220"/>
        <v>63.233707547169814</v>
      </c>
      <c r="BL1039">
        <v>1645023</v>
      </c>
      <c r="BM1039" s="65">
        <f t="shared" si="213"/>
        <v>15.519084905660378</v>
      </c>
      <c r="BN1039">
        <v>1167096</v>
      </c>
      <c r="BO1039" s="71">
        <f t="shared" si="214"/>
        <v>11.01033962264151</v>
      </c>
      <c r="BP1039">
        <v>222144</v>
      </c>
      <c r="BQ1039" s="71">
        <f t="shared" si="215"/>
        <v>2.095698113207547</v>
      </c>
      <c r="BR1039">
        <v>4288819</v>
      </c>
      <c r="BS1039" s="73">
        <f t="shared" si="216"/>
        <v>40.460556603773583</v>
      </c>
      <c r="BT1039">
        <v>0</v>
      </c>
      <c r="BU1039" s="73">
        <f t="shared" si="217"/>
        <v>0</v>
      </c>
      <c r="BV1039">
        <v>182591</v>
      </c>
      <c r="BW1039" s="71">
        <f t="shared" si="218"/>
        <v>1.7225566037735849</v>
      </c>
      <c r="BX1039">
        <v>20045</v>
      </c>
      <c r="BY1039" s="71">
        <f t="shared" si="219"/>
        <v>0.18910377358490565</v>
      </c>
      <c r="BZ1039">
        <v>710149</v>
      </c>
      <c r="CA1039" s="71">
        <f t="shared" si="211"/>
        <v>6.6995188679245281</v>
      </c>
      <c r="CB1039">
        <v>1535704</v>
      </c>
      <c r="CC1039" s="71">
        <f t="shared" si="221"/>
        <v>14.487773584905661</v>
      </c>
    </row>
    <row r="1040" spans="2:81" x14ac:dyDescent="0.25">
      <c r="B1040">
        <v>1257</v>
      </c>
      <c r="C1040">
        <v>3</v>
      </c>
      <c r="D1040">
        <v>7</v>
      </c>
      <c r="E1040">
        <v>5</v>
      </c>
      <c r="F1040" s="17">
        <v>90000</v>
      </c>
      <c r="G1040">
        <v>6</v>
      </c>
      <c r="H1040">
        <v>6</v>
      </c>
      <c r="I1040">
        <v>5</v>
      </c>
      <c r="J1040">
        <v>10</v>
      </c>
      <c r="K1040">
        <v>3</v>
      </c>
      <c r="L1040">
        <v>1</v>
      </c>
      <c r="M1040">
        <v>1</v>
      </c>
      <c r="N1040">
        <v>2</v>
      </c>
      <c r="O1040">
        <v>1</v>
      </c>
      <c r="P1040">
        <v>1</v>
      </c>
      <c r="Q1040">
        <v>1</v>
      </c>
      <c r="R1040">
        <v>2</v>
      </c>
      <c r="S1040">
        <v>2</v>
      </c>
      <c r="T1040">
        <v>2</v>
      </c>
      <c r="U1040">
        <v>2</v>
      </c>
      <c r="V1040">
        <v>190.78</v>
      </c>
      <c r="W1040">
        <v>57</v>
      </c>
      <c r="X1040">
        <v>1</v>
      </c>
      <c r="Y1040">
        <v>2297</v>
      </c>
      <c r="Z1040">
        <v>2478</v>
      </c>
      <c r="AA1040">
        <v>1</v>
      </c>
      <c r="AB1040">
        <v>1150072</v>
      </c>
      <c r="AC1040" s="6">
        <v>26114</v>
      </c>
      <c r="AD1040" s="6">
        <v>24066</v>
      </c>
      <c r="AE1040">
        <v>1</v>
      </c>
      <c r="AF1040">
        <v>0</v>
      </c>
      <c r="AG1040" s="25">
        <f t="shared" si="209"/>
        <v>12.778577777777778</v>
      </c>
      <c r="AH1040" s="29"/>
      <c r="AI1040" s="25">
        <f t="shared" si="212"/>
        <v>10.000611111111111</v>
      </c>
      <c r="AJ1040" s="34">
        <f t="shared" si="210"/>
        <v>2.8011222222222223</v>
      </c>
      <c r="AK1040">
        <v>263791</v>
      </c>
      <c r="AL1040">
        <v>900055</v>
      </c>
      <c r="AM1040">
        <v>2425</v>
      </c>
      <c r="AN1040">
        <v>250018</v>
      </c>
      <c r="AO1040" s="6">
        <v>2048</v>
      </c>
      <c r="AP1040">
        <v>1</v>
      </c>
      <c r="AQ1040">
        <v>0</v>
      </c>
      <c r="AR1040" t="s">
        <v>29</v>
      </c>
      <c r="AS1040" t="s">
        <v>27</v>
      </c>
      <c r="AT1040" s="6" t="s">
        <v>28</v>
      </c>
      <c r="AU1040">
        <v>9</v>
      </c>
      <c r="AV1040">
        <v>9</v>
      </c>
      <c r="AW1040">
        <v>2</v>
      </c>
      <c r="AX1040">
        <v>2</v>
      </c>
      <c r="AY1040">
        <v>2</v>
      </c>
      <c r="AZ1040">
        <v>2</v>
      </c>
      <c r="BA1040">
        <v>2</v>
      </c>
      <c r="BB1040">
        <v>2</v>
      </c>
      <c r="BC1040">
        <v>2</v>
      </c>
      <c r="BD1040">
        <v>2</v>
      </c>
      <c r="BE1040" t="s">
        <v>29</v>
      </c>
      <c r="BF1040" t="s">
        <v>27</v>
      </c>
      <c r="BG1040" s="6" t="s">
        <v>28</v>
      </c>
      <c r="BH1040">
        <v>9</v>
      </c>
      <c r="BI1040">
        <v>9</v>
      </c>
      <c r="BJ1040">
        <v>250018</v>
      </c>
      <c r="BK1040" s="65">
        <f t="shared" si="220"/>
        <v>2.7779777777777777</v>
      </c>
      <c r="BL1040">
        <v>40627</v>
      </c>
      <c r="BM1040" s="65">
        <f t="shared" si="213"/>
        <v>0.4514111111111111</v>
      </c>
      <c r="BN1040">
        <v>66697</v>
      </c>
      <c r="BO1040" s="71">
        <f t="shared" si="214"/>
        <v>0.74107777777777772</v>
      </c>
      <c r="BP1040">
        <v>0</v>
      </c>
      <c r="BQ1040" s="71">
        <f t="shared" si="215"/>
        <v>0</v>
      </c>
      <c r="BR1040">
        <v>642573</v>
      </c>
      <c r="BS1040" s="73">
        <f t="shared" si="216"/>
        <v>7.1397000000000004</v>
      </c>
      <c r="BT1040">
        <v>0</v>
      </c>
      <c r="BU1040" s="73">
        <f t="shared" si="217"/>
        <v>0</v>
      </c>
      <c r="BV1040">
        <v>21658</v>
      </c>
      <c r="BW1040" s="71">
        <f t="shared" si="218"/>
        <v>0.24064444444444444</v>
      </c>
      <c r="BX1040">
        <v>5675</v>
      </c>
      <c r="BY1040" s="71">
        <f t="shared" si="219"/>
        <v>6.3055555555555559E-2</v>
      </c>
      <c r="BZ1040">
        <v>25679</v>
      </c>
      <c r="CA1040" s="71">
        <f t="shared" si="211"/>
        <v>0.2853222222222222</v>
      </c>
      <c r="CB1040">
        <v>97145</v>
      </c>
      <c r="CC1040" s="71">
        <f t="shared" si="221"/>
        <v>1.079388888888889</v>
      </c>
    </row>
    <row r="1041" spans="2:81" x14ac:dyDescent="0.25">
      <c r="B1041">
        <v>1259</v>
      </c>
      <c r="C1041">
        <v>1</v>
      </c>
      <c r="D1041">
        <v>2</v>
      </c>
      <c r="E1041">
        <v>2</v>
      </c>
      <c r="F1041" s="17">
        <v>126000</v>
      </c>
      <c r="G1041">
        <v>7</v>
      </c>
      <c r="H1041">
        <v>7</v>
      </c>
      <c r="I1041">
        <v>23</v>
      </c>
      <c r="J1041">
        <v>50</v>
      </c>
      <c r="K1041" t="s">
        <v>26</v>
      </c>
      <c r="L1041" t="s">
        <v>154</v>
      </c>
      <c r="M1041" t="s">
        <v>26</v>
      </c>
      <c r="N1041" t="s">
        <v>26</v>
      </c>
      <c r="O1041" t="s">
        <v>157</v>
      </c>
      <c r="P1041">
        <v>1</v>
      </c>
      <c r="Q1041">
        <v>1</v>
      </c>
      <c r="R1041">
        <v>2</v>
      </c>
      <c r="S1041" t="s">
        <v>26</v>
      </c>
      <c r="T1041">
        <v>2</v>
      </c>
      <c r="U1041">
        <v>2</v>
      </c>
      <c r="V1041">
        <v>72.41</v>
      </c>
      <c r="W1041">
        <v>7</v>
      </c>
      <c r="X1041">
        <v>1</v>
      </c>
      <c r="Y1041">
        <v>6303</v>
      </c>
      <c r="Z1041">
        <v>614</v>
      </c>
      <c r="AA1041">
        <v>1</v>
      </c>
      <c r="AB1041">
        <v>16874670</v>
      </c>
      <c r="AC1041" s="6">
        <v>308922</v>
      </c>
      <c r="AD1041" s="6">
        <v>262408</v>
      </c>
      <c r="AE1041">
        <v>0</v>
      </c>
      <c r="AF1041">
        <v>0</v>
      </c>
      <c r="AG1041" s="25">
        <f t="shared" si="209"/>
        <v>133.92595238095237</v>
      </c>
      <c r="AH1041" s="29"/>
      <c r="AI1041" s="25">
        <f t="shared" si="212"/>
        <v>93.674404761904768</v>
      </c>
      <c r="AJ1041" s="34">
        <f t="shared" si="210"/>
        <v>40.620992063492061</v>
      </c>
      <c r="AK1041">
        <v>3459254</v>
      </c>
      <c r="AL1041">
        <v>11802975</v>
      </c>
      <c r="AM1041">
        <v>49192</v>
      </c>
      <c r="AN1041">
        <v>5071695</v>
      </c>
      <c r="AO1041" s="6">
        <v>46514</v>
      </c>
      <c r="AP1041">
        <v>1</v>
      </c>
      <c r="AQ1041">
        <v>1</v>
      </c>
      <c r="AR1041" t="s">
        <v>29</v>
      </c>
      <c r="AS1041">
        <v>0</v>
      </c>
      <c r="AT1041" s="6" t="s">
        <v>28</v>
      </c>
      <c r="AU1041">
        <v>9</v>
      </c>
      <c r="AV1041">
        <v>9</v>
      </c>
      <c r="AW1041">
        <v>2</v>
      </c>
      <c r="AX1041">
        <v>2</v>
      </c>
      <c r="AY1041">
        <v>2</v>
      </c>
      <c r="AZ1041">
        <v>2</v>
      </c>
      <c r="BA1041">
        <v>2</v>
      </c>
      <c r="BB1041">
        <v>2</v>
      </c>
      <c r="BC1041">
        <v>2</v>
      </c>
      <c r="BD1041">
        <v>2</v>
      </c>
      <c r="BE1041" t="s">
        <v>29</v>
      </c>
      <c r="BF1041" t="s">
        <v>27</v>
      </c>
      <c r="BG1041" s="6" t="s">
        <v>28</v>
      </c>
      <c r="BH1041">
        <v>9</v>
      </c>
      <c r="BI1041">
        <v>9</v>
      </c>
      <c r="BJ1041">
        <v>3746580</v>
      </c>
      <c r="BK1041" s="65">
        <f t="shared" si="220"/>
        <v>29.734761904761903</v>
      </c>
      <c r="BL1041">
        <v>969096</v>
      </c>
      <c r="BM1041" s="65">
        <f t="shared" si="213"/>
        <v>7.691238095238095</v>
      </c>
      <c r="BN1041">
        <v>1472673</v>
      </c>
      <c r="BO1041" s="71">
        <f t="shared" si="214"/>
        <v>11.687880952380953</v>
      </c>
      <c r="BP1041">
        <v>1725861</v>
      </c>
      <c r="BQ1041" s="71">
        <f t="shared" si="215"/>
        <v>13.697309523809524</v>
      </c>
      <c r="BR1041">
        <v>5037216</v>
      </c>
      <c r="BS1041" s="73">
        <f t="shared" si="216"/>
        <v>39.97790476190476</v>
      </c>
      <c r="BT1041">
        <v>1325115</v>
      </c>
      <c r="BU1041" s="73">
        <f t="shared" si="217"/>
        <v>10.516785714285714</v>
      </c>
      <c r="BV1041">
        <v>820441</v>
      </c>
      <c r="BW1041" s="71">
        <f t="shared" si="218"/>
        <v>6.5114365079365077</v>
      </c>
      <c r="BX1041">
        <v>136521</v>
      </c>
      <c r="BY1041" s="71">
        <f t="shared" si="219"/>
        <v>1.0834999999999999</v>
      </c>
      <c r="BZ1041">
        <v>194395</v>
      </c>
      <c r="CA1041" s="71">
        <f t="shared" si="211"/>
        <v>1.5428174603174603</v>
      </c>
      <c r="CB1041">
        <v>1446772</v>
      </c>
      <c r="CC1041" s="71">
        <f t="shared" si="221"/>
        <v>11.482317460317461</v>
      </c>
    </row>
    <row r="1042" spans="2:81" x14ac:dyDescent="0.25">
      <c r="B1042">
        <v>1260</v>
      </c>
      <c r="C1042">
        <v>3</v>
      </c>
      <c r="D1042">
        <v>6</v>
      </c>
      <c r="E1042">
        <v>4</v>
      </c>
      <c r="F1042" s="17">
        <v>315000</v>
      </c>
      <c r="G1042">
        <v>8</v>
      </c>
      <c r="H1042">
        <v>7</v>
      </c>
      <c r="I1042">
        <v>16</v>
      </c>
      <c r="J1042">
        <v>35</v>
      </c>
      <c r="K1042">
        <v>2</v>
      </c>
      <c r="L1042">
        <v>6</v>
      </c>
      <c r="M1042">
        <v>1</v>
      </c>
      <c r="N1042">
        <v>2</v>
      </c>
      <c r="O1042">
        <v>3</v>
      </c>
      <c r="P1042">
        <v>1</v>
      </c>
      <c r="Q1042">
        <v>1</v>
      </c>
      <c r="R1042">
        <v>1</v>
      </c>
      <c r="S1042">
        <v>2</v>
      </c>
      <c r="T1042">
        <v>2</v>
      </c>
      <c r="U1042">
        <v>2</v>
      </c>
      <c r="V1042">
        <v>20.28</v>
      </c>
      <c r="W1042">
        <v>29</v>
      </c>
      <c r="X1042">
        <v>1</v>
      </c>
      <c r="Y1042">
        <v>3931</v>
      </c>
      <c r="Z1042">
        <v>1371</v>
      </c>
      <c r="AA1042">
        <v>1</v>
      </c>
      <c r="AB1042">
        <v>84877269</v>
      </c>
      <c r="AC1042" s="6">
        <v>878906</v>
      </c>
      <c r="AD1042" s="6">
        <v>462926</v>
      </c>
      <c r="AE1042">
        <v>0</v>
      </c>
      <c r="AF1042">
        <v>0</v>
      </c>
      <c r="AG1042" s="25">
        <f t="shared" si="209"/>
        <v>269.45164761904761</v>
      </c>
      <c r="AH1042" s="29"/>
      <c r="AI1042" s="25">
        <f t="shared" si="212"/>
        <v>103.20993333333334</v>
      </c>
      <c r="AJ1042" s="34">
        <f t="shared" si="210"/>
        <v>167.56233650793652</v>
      </c>
      <c r="AK1042">
        <v>9528467</v>
      </c>
      <c r="AL1042">
        <v>32511129</v>
      </c>
      <c r="AM1042">
        <v>507916</v>
      </c>
      <c r="AN1042">
        <v>52366140</v>
      </c>
      <c r="AO1042" s="6">
        <v>415980</v>
      </c>
      <c r="AP1042">
        <v>0</v>
      </c>
      <c r="AQ1042">
        <v>0</v>
      </c>
      <c r="AR1042">
        <v>0</v>
      </c>
      <c r="AS1042">
        <v>0</v>
      </c>
      <c r="AT1042" s="6">
        <v>0</v>
      </c>
      <c r="AU1042">
        <v>0</v>
      </c>
      <c r="AV1042">
        <v>0</v>
      </c>
      <c r="AW1042">
        <v>2</v>
      </c>
      <c r="AX1042">
        <v>2</v>
      </c>
      <c r="AY1042">
        <v>2</v>
      </c>
      <c r="AZ1042">
        <v>2</v>
      </c>
      <c r="BA1042">
        <v>2</v>
      </c>
      <c r="BB1042">
        <v>2</v>
      </c>
      <c r="BC1042">
        <v>2</v>
      </c>
      <c r="BD1042">
        <v>2</v>
      </c>
      <c r="BE1042" t="s">
        <v>29</v>
      </c>
      <c r="BF1042" t="s">
        <v>27</v>
      </c>
      <c r="BG1042" s="6" t="s">
        <v>28</v>
      </c>
      <c r="BH1042">
        <v>9</v>
      </c>
      <c r="BI1042">
        <v>9</v>
      </c>
      <c r="BJ1042">
        <v>32942103</v>
      </c>
      <c r="BK1042" s="65">
        <f t="shared" si="220"/>
        <v>104.57810476190477</v>
      </c>
      <c r="BL1042">
        <v>3402540</v>
      </c>
      <c r="BM1042" s="65">
        <f t="shared" si="213"/>
        <v>10.801714285714286</v>
      </c>
      <c r="BN1042">
        <v>5565478</v>
      </c>
      <c r="BO1042" s="71">
        <f t="shared" si="214"/>
        <v>17.668184126984126</v>
      </c>
      <c r="BP1042">
        <v>17961493</v>
      </c>
      <c r="BQ1042" s="71">
        <f t="shared" si="215"/>
        <v>57.020612698412698</v>
      </c>
      <c r="BR1042">
        <v>18870795</v>
      </c>
      <c r="BS1042" s="73">
        <f t="shared" si="216"/>
        <v>59.907285714285713</v>
      </c>
      <c r="BT1042">
        <v>1637556</v>
      </c>
      <c r="BU1042" s="73">
        <f t="shared" si="217"/>
        <v>5.1985904761904758</v>
      </c>
      <c r="BV1042">
        <v>272800</v>
      </c>
      <c r="BW1042" s="71">
        <f t="shared" si="218"/>
        <v>0.86603174603174604</v>
      </c>
      <c r="BX1042">
        <v>138264</v>
      </c>
      <c r="BY1042" s="71">
        <f t="shared" si="219"/>
        <v>0.43893333333333334</v>
      </c>
      <c r="BZ1042">
        <v>575822</v>
      </c>
      <c r="CA1042" s="71">
        <f t="shared" si="211"/>
        <v>1.8280063492063492</v>
      </c>
      <c r="CB1042">
        <v>3510418</v>
      </c>
      <c r="CC1042" s="71">
        <f t="shared" si="221"/>
        <v>11.144184126984127</v>
      </c>
    </row>
    <row r="1043" spans="2:81" x14ac:dyDescent="0.25">
      <c r="B1043">
        <v>1261</v>
      </c>
      <c r="C1043">
        <v>2</v>
      </c>
      <c r="D1043">
        <v>4</v>
      </c>
      <c r="E1043">
        <v>2</v>
      </c>
      <c r="F1043" s="17">
        <v>9200</v>
      </c>
      <c r="G1043">
        <v>3</v>
      </c>
      <c r="H1043">
        <v>7</v>
      </c>
      <c r="I1043">
        <v>5</v>
      </c>
      <c r="J1043">
        <v>9</v>
      </c>
      <c r="K1043">
        <v>1</v>
      </c>
      <c r="L1043">
        <v>2</v>
      </c>
      <c r="M1043">
        <v>2</v>
      </c>
      <c r="N1043">
        <v>2</v>
      </c>
      <c r="O1043">
        <v>3</v>
      </c>
      <c r="P1043">
        <v>1</v>
      </c>
      <c r="Q1043">
        <v>1</v>
      </c>
      <c r="R1043">
        <v>2</v>
      </c>
      <c r="S1043">
        <v>2</v>
      </c>
      <c r="T1043">
        <v>2</v>
      </c>
      <c r="U1043">
        <v>2</v>
      </c>
      <c r="V1043">
        <v>2724.37</v>
      </c>
      <c r="W1043">
        <v>18</v>
      </c>
      <c r="X1043">
        <v>2</v>
      </c>
      <c r="Y1043">
        <v>7805</v>
      </c>
      <c r="Z1043">
        <v>703</v>
      </c>
      <c r="AA1043">
        <v>1</v>
      </c>
      <c r="AB1043">
        <v>400244</v>
      </c>
      <c r="AC1043" s="6">
        <v>6894</v>
      </c>
      <c r="AD1043" s="6">
        <v>5116</v>
      </c>
      <c r="AE1043">
        <v>0</v>
      </c>
      <c r="AF1043">
        <v>0</v>
      </c>
      <c r="AG1043" s="25">
        <f t="shared" si="209"/>
        <v>43.504782608695649</v>
      </c>
      <c r="AH1043" s="29"/>
      <c r="AI1043" s="25">
        <f t="shared" si="212"/>
        <v>20.161630434782609</v>
      </c>
      <c r="AJ1043" s="34">
        <f t="shared" si="210"/>
        <v>23.540108695652172</v>
      </c>
      <c r="AK1043">
        <v>54363</v>
      </c>
      <c r="AL1043">
        <v>185487</v>
      </c>
      <c r="AM1043">
        <v>2083</v>
      </c>
      <c r="AN1043">
        <v>214757</v>
      </c>
      <c r="AO1043" s="6">
        <v>1778</v>
      </c>
      <c r="AP1043">
        <v>0</v>
      </c>
      <c r="AQ1043">
        <v>0</v>
      </c>
      <c r="AR1043" t="s">
        <v>29</v>
      </c>
      <c r="AS1043" t="s">
        <v>27</v>
      </c>
      <c r="AT1043" s="6" t="s">
        <v>28</v>
      </c>
      <c r="AU1043">
        <v>9</v>
      </c>
      <c r="AV1043">
        <v>9</v>
      </c>
      <c r="AW1043">
        <v>2</v>
      </c>
      <c r="AX1043">
        <v>2</v>
      </c>
      <c r="AY1043">
        <v>2</v>
      </c>
      <c r="AZ1043">
        <v>2</v>
      </c>
      <c r="BA1043">
        <v>2</v>
      </c>
      <c r="BB1043">
        <v>2</v>
      </c>
      <c r="BC1043">
        <v>2</v>
      </c>
      <c r="BD1043">
        <v>2</v>
      </c>
      <c r="BE1043" t="s">
        <v>29</v>
      </c>
      <c r="BF1043" t="s">
        <v>27</v>
      </c>
      <c r="BG1043" s="6" t="s">
        <v>28</v>
      </c>
      <c r="BH1043">
        <v>9</v>
      </c>
      <c r="BI1043">
        <v>9</v>
      </c>
      <c r="BJ1043">
        <v>230083</v>
      </c>
      <c r="BK1043" s="65">
        <f t="shared" si="220"/>
        <v>25.009021739130436</v>
      </c>
      <c r="BL1043">
        <v>12819</v>
      </c>
      <c r="BM1043" s="65">
        <f t="shared" si="213"/>
        <v>1.3933695652173914</v>
      </c>
      <c r="BN1043">
        <v>5692</v>
      </c>
      <c r="BO1043" s="71">
        <f t="shared" si="214"/>
        <v>0.61869565217391309</v>
      </c>
      <c r="BP1043">
        <v>778</v>
      </c>
      <c r="BQ1043" s="71">
        <f t="shared" si="215"/>
        <v>8.4565217391304348E-2</v>
      </c>
      <c r="BR1043">
        <v>81554</v>
      </c>
      <c r="BS1043" s="73">
        <f t="shared" si="216"/>
        <v>8.8645652173913039</v>
      </c>
      <c r="BT1043">
        <v>0</v>
      </c>
      <c r="BU1043" s="73">
        <f t="shared" si="217"/>
        <v>0</v>
      </c>
      <c r="BV1043">
        <v>40014</v>
      </c>
      <c r="BW1043" s="71">
        <f t="shared" si="218"/>
        <v>4.3493478260869569</v>
      </c>
      <c r="BX1043">
        <v>6239</v>
      </c>
      <c r="BY1043" s="71">
        <f t="shared" si="219"/>
        <v>0.6781521739130435</v>
      </c>
      <c r="BZ1043">
        <v>4717</v>
      </c>
      <c r="CA1043" s="71">
        <f t="shared" si="211"/>
        <v>0.51271739130434779</v>
      </c>
      <c r="CB1043">
        <v>18347</v>
      </c>
      <c r="CC1043" s="71">
        <f t="shared" si="221"/>
        <v>1.9942391304347826</v>
      </c>
    </row>
    <row r="1044" spans="2:81" x14ac:dyDescent="0.25">
      <c r="B1044">
        <v>1262</v>
      </c>
      <c r="C1044">
        <v>4</v>
      </c>
      <c r="D1044">
        <v>9</v>
      </c>
      <c r="E1044">
        <v>4</v>
      </c>
      <c r="F1044" s="17">
        <v>15250</v>
      </c>
      <c r="G1044">
        <v>4</v>
      </c>
      <c r="H1044">
        <v>7</v>
      </c>
      <c r="I1044">
        <v>13</v>
      </c>
      <c r="J1044">
        <v>24</v>
      </c>
      <c r="K1044">
        <v>3</v>
      </c>
      <c r="L1044" t="s">
        <v>154</v>
      </c>
      <c r="M1044">
        <v>2</v>
      </c>
      <c r="N1044">
        <v>2</v>
      </c>
      <c r="O1044">
        <v>1</v>
      </c>
      <c r="P1044">
        <v>1</v>
      </c>
      <c r="Q1044">
        <v>1</v>
      </c>
      <c r="R1044">
        <v>2</v>
      </c>
      <c r="S1044">
        <v>2</v>
      </c>
      <c r="T1044">
        <v>2</v>
      </c>
      <c r="U1044">
        <v>2</v>
      </c>
      <c r="V1044">
        <v>950.84</v>
      </c>
      <c r="W1044">
        <v>42</v>
      </c>
      <c r="X1044">
        <v>1</v>
      </c>
      <c r="Y1044">
        <v>3001</v>
      </c>
      <c r="Z1044">
        <v>826</v>
      </c>
      <c r="AA1044">
        <v>1</v>
      </c>
      <c r="AB1044">
        <v>275839</v>
      </c>
      <c r="AC1044" s="6">
        <v>8073</v>
      </c>
      <c r="AD1044" s="6">
        <v>7046</v>
      </c>
      <c r="AE1044">
        <v>0</v>
      </c>
      <c r="AF1044">
        <v>0</v>
      </c>
      <c r="AG1044" s="25">
        <f t="shared" si="209"/>
        <v>18.087803278688526</v>
      </c>
      <c r="AH1044" s="29"/>
      <c r="AI1044" s="25">
        <f t="shared" si="212"/>
        <v>13.139016393442622</v>
      </c>
      <c r="AJ1044" s="34">
        <f t="shared" si="210"/>
        <v>5.0183606557377045</v>
      </c>
      <c r="AK1044">
        <v>58725</v>
      </c>
      <c r="AL1044">
        <v>200370</v>
      </c>
      <c r="AM1044">
        <v>732</v>
      </c>
      <c r="AN1044">
        <v>75469</v>
      </c>
      <c r="AO1044" s="6">
        <v>1027</v>
      </c>
      <c r="AP1044">
        <v>0</v>
      </c>
      <c r="AQ1044">
        <v>0</v>
      </c>
      <c r="AR1044" t="s">
        <v>29</v>
      </c>
      <c r="AS1044" t="s">
        <v>27</v>
      </c>
      <c r="AT1044" s="6" t="s">
        <v>28</v>
      </c>
      <c r="AU1044">
        <v>9</v>
      </c>
      <c r="AV1044">
        <v>9</v>
      </c>
      <c r="AW1044">
        <v>2</v>
      </c>
      <c r="AX1044">
        <v>2</v>
      </c>
      <c r="AY1044">
        <v>2</v>
      </c>
      <c r="AZ1044">
        <v>2</v>
      </c>
      <c r="BA1044">
        <v>2</v>
      </c>
      <c r="BB1044">
        <v>2</v>
      </c>
      <c r="BC1044">
        <v>2</v>
      </c>
      <c r="BD1044">
        <v>2</v>
      </c>
      <c r="BE1044" t="s">
        <v>29</v>
      </c>
      <c r="BF1044" t="s">
        <v>27</v>
      </c>
      <c r="BG1044" s="6" t="s">
        <v>28</v>
      </c>
      <c r="BH1044">
        <v>9</v>
      </c>
      <c r="BI1044">
        <v>9</v>
      </c>
      <c r="BJ1044">
        <v>75469</v>
      </c>
      <c r="BK1044" s="65">
        <f t="shared" si="220"/>
        <v>4.9487868852459016</v>
      </c>
      <c r="BL1044">
        <v>0</v>
      </c>
      <c r="BM1044" s="65">
        <f t="shared" si="213"/>
        <v>0</v>
      </c>
      <c r="BN1044">
        <v>85096</v>
      </c>
      <c r="BO1044" s="71">
        <f t="shared" si="214"/>
        <v>5.5800655737704918</v>
      </c>
      <c r="BP1044">
        <v>19408</v>
      </c>
      <c r="BQ1044" s="71">
        <f t="shared" si="215"/>
        <v>1.2726557377049181</v>
      </c>
      <c r="BR1044">
        <v>38951</v>
      </c>
      <c r="BS1044" s="73">
        <f t="shared" si="216"/>
        <v>2.5541639344262297</v>
      </c>
      <c r="BT1044">
        <v>0</v>
      </c>
      <c r="BU1044" s="73">
        <f t="shared" si="217"/>
        <v>0</v>
      </c>
      <c r="BV1044">
        <v>12557</v>
      </c>
      <c r="BW1044" s="71">
        <f t="shared" si="218"/>
        <v>0.82340983606557372</v>
      </c>
      <c r="BX1044">
        <v>0</v>
      </c>
      <c r="BY1044" s="71">
        <f t="shared" si="219"/>
        <v>0</v>
      </c>
      <c r="BZ1044">
        <v>0</v>
      </c>
      <c r="CA1044" s="71">
        <f t="shared" si="211"/>
        <v>0</v>
      </c>
      <c r="CB1044">
        <v>44358</v>
      </c>
      <c r="CC1044" s="71">
        <f t="shared" si="221"/>
        <v>2.9087213114754098</v>
      </c>
    </row>
    <row r="1045" spans="2:81" x14ac:dyDescent="0.25">
      <c r="B1045">
        <v>1263</v>
      </c>
      <c r="C1045">
        <v>2</v>
      </c>
      <c r="D1045">
        <v>3</v>
      </c>
      <c r="E1045">
        <v>1</v>
      </c>
      <c r="F1045" s="17">
        <v>19000</v>
      </c>
      <c r="G1045">
        <v>4</v>
      </c>
      <c r="H1045">
        <v>3</v>
      </c>
      <c r="I1045">
        <v>5</v>
      </c>
      <c r="J1045">
        <v>10</v>
      </c>
      <c r="K1045">
        <v>1</v>
      </c>
      <c r="L1045">
        <v>3</v>
      </c>
      <c r="M1045">
        <v>2</v>
      </c>
      <c r="N1045">
        <v>2</v>
      </c>
      <c r="O1045">
        <v>2</v>
      </c>
      <c r="P1045">
        <v>1</v>
      </c>
      <c r="Q1045">
        <v>1</v>
      </c>
      <c r="R1045">
        <v>1</v>
      </c>
      <c r="S1045">
        <v>2</v>
      </c>
      <c r="T1045">
        <v>2</v>
      </c>
      <c r="U1045">
        <v>2</v>
      </c>
      <c r="V1045">
        <v>864.37</v>
      </c>
      <c r="W1045">
        <v>12</v>
      </c>
      <c r="X1045">
        <v>2</v>
      </c>
      <c r="Y1045">
        <v>7379</v>
      </c>
      <c r="Z1045">
        <v>541</v>
      </c>
      <c r="AA1045">
        <v>1</v>
      </c>
      <c r="AB1045">
        <v>736562</v>
      </c>
      <c r="AC1045" s="6">
        <v>12683</v>
      </c>
      <c r="AD1045" s="6">
        <v>9262</v>
      </c>
      <c r="AE1045">
        <v>0</v>
      </c>
      <c r="AF1045">
        <v>0</v>
      </c>
      <c r="AG1045" s="25">
        <f t="shared" si="209"/>
        <v>38.766421052631578</v>
      </c>
      <c r="AH1045" s="29"/>
      <c r="AI1045" s="25">
        <f t="shared" si="212"/>
        <v>19.367421052631578</v>
      </c>
      <c r="AJ1045" s="34">
        <f t="shared" si="210"/>
        <v>19.650736842105264</v>
      </c>
      <c r="AK1045">
        <v>107849</v>
      </c>
      <c r="AL1045">
        <v>367981</v>
      </c>
      <c r="AM1045">
        <v>1763</v>
      </c>
      <c r="AN1045">
        <v>181765</v>
      </c>
      <c r="AO1045" s="6">
        <v>1519</v>
      </c>
      <c r="AP1045">
        <v>0</v>
      </c>
      <c r="AQ1045">
        <v>0</v>
      </c>
      <c r="AR1045">
        <v>1347</v>
      </c>
      <c r="AS1045">
        <v>186815</v>
      </c>
      <c r="AT1045" s="6">
        <v>1902</v>
      </c>
      <c r="AU1045">
        <v>0</v>
      </c>
      <c r="AV1045">
        <v>0</v>
      </c>
      <c r="AW1045">
        <v>2</v>
      </c>
      <c r="AX1045">
        <v>2</v>
      </c>
      <c r="AY1045">
        <v>2</v>
      </c>
      <c r="AZ1045">
        <v>2</v>
      </c>
      <c r="BA1045">
        <v>2</v>
      </c>
      <c r="BB1045">
        <v>2</v>
      </c>
      <c r="BC1045">
        <v>2</v>
      </c>
      <c r="BD1045">
        <v>2</v>
      </c>
      <c r="BE1045" t="s">
        <v>29</v>
      </c>
      <c r="BF1045" t="s">
        <v>27</v>
      </c>
      <c r="BG1045" s="6" t="s">
        <v>28</v>
      </c>
      <c r="BH1045">
        <v>9</v>
      </c>
      <c r="BI1045">
        <v>9</v>
      </c>
      <c r="BJ1045">
        <v>186815</v>
      </c>
      <c r="BK1045" s="65">
        <f t="shared" si="220"/>
        <v>9.8323684210526316</v>
      </c>
      <c r="BL1045">
        <v>4747</v>
      </c>
      <c r="BM1045" s="65">
        <f t="shared" si="213"/>
        <v>0.24984210526315789</v>
      </c>
      <c r="BN1045">
        <v>36374</v>
      </c>
      <c r="BO1045" s="71">
        <f t="shared" si="214"/>
        <v>1.914421052631579</v>
      </c>
      <c r="BP1045">
        <v>181765</v>
      </c>
      <c r="BQ1045" s="71">
        <f t="shared" si="215"/>
        <v>9.5665789473684217</v>
      </c>
      <c r="BR1045">
        <v>271794</v>
      </c>
      <c r="BS1045" s="73">
        <f t="shared" si="216"/>
        <v>14.304947368421052</v>
      </c>
      <c r="BT1045">
        <v>0</v>
      </c>
      <c r="BU1045" s="73">
        <f t="shared" si="217"/>
        <v>0</v>
      </c>
      <c r="BV1045">
        <v>20017</v>
      </c>
      <c r="BW1045" s="71">
        <f t="shared" si="218"/>
        <v>1.0535263157894736</v>
      </c>
      <c r="BX1045">
        <v>2871</v>
      </c>
      <c r="BY1045" s="71">
        <f t="shared" si="219"/>
        <v>0.15110526315789474</v>
      </c>
      <c r="BZ1045">
        <v>3746</v>
      </c>
      <c r="CA1045" s="71">
        <f t="shared" si="211"/>
        <v>0.19715789473684212</v>
      </c>
      <c r="CB1045">
        <v>28432</v>
      </c>
      <c r="CC1045" s="71">
        <f t="shared" si="221"/>
        <v>1.4964210526315789</v>
      </c>
    </row>
    <row r="1046" spans="2:81" x14ac:dyDescent="0.25">
      <c r="B1046">
        <v>1264</v>
      </c>
      <c r="C1046">
        <v>4</v>
      </c>
      <c r="D1046">
        <v>8</v>
      </c>
      <c r="E1046">
        <v>5</v>
      </c>
      <c r="F1046" s="17">
        <v>350000</v>
      </c>
      <c r="G1046">
        <v>8</v>
      </c>
      <c r="H1046">
        <v>4</v>
      </c>
      <c r="I1046">
        <v>2</v>
      </c>
      <c r="J1046">
        <v>2</v>
      </c>
      <c r="K1046">
        <v>2</v>
      </c>
      <c r="L1046">
        <v>6</v>
      </c>
      <c r="M1046">
        <v>1</v>
      </c>
      <c r="N1046">
        <v>1</v>
      </c>
      <c r="O1046">
        <v>991</v>
      </c>
      <c r="P1046">
        <v>1</v>
      </c>
      <c r="Q1046">
        <v>1</v>
      </c>
      <c r="R1046">
        <v>1</v>
      </c>
      <c r="S1046">
        <v>2</v>
      </c>
      <c r="T1046">
        <v>2</v>
      </c>
      <c r="U1046">
        <v>2</v>
      </c>
      <c r="V1046">
        <v>89.29</v>
      </c>
      <c r="W1046">
        <v>65</v>
      </c>
      <c r="X1046">
        <v>2</v>
      </c>
      <c r="Y1046">
        <v>773</v>
      </c>
      <c r="Z1046">
        <v>4757</v>
      </c>
      <c r="AA1046">
        <v>1</v>
      </c>
      <c r="AB1046">
        <v>44839395</v>
      </c>
      <c r="AC1046" s="6">
        <v>710868</v>
      </c>
      <c r="AD1046" s="6">
        <v>667362</v>
      </c>
      <c r="AE1046">
        <v>1</v>
      </c>
      <c r="AF1046">
        <v>1</v>
      </c>
      <c r="AG1046" s="25">
        <f t="shared" si="209"/>
        <v>128.11255714285716</v>
      </c>
      <c r="AH1046" s="29"/>
      <c r="AI1046" s="25">
        <f t="shared" si="212"/>
        <v>112.90143142857143</v>
      </c>
      <c r="AJ1046" s="34">
        <f t="shared" si="210"/>
        <v>15.335828571428571</v>
      </c>
      <c r="AK1046">
        <v>11581331</v>
      </c>
      <c r="AL1046">
        <v>39515501</v>
      </c>
      <c r="AM1046">
        <v>51470</v>
      </c>
      <c r="AN1046">
        <v>5306557</v>
      </c>
      <c r="AO1046" s="6">
        <v>43406</v>
      </c>
      <c r="AP1046">
        <v>0</v>
      </c>
      <c r="AQ1046">
        <v>0</v>
      </c>
      <c r="AR1046">
        <v>125</v>
      </c>
      <c r="AS1046">
        <v>17336</v>
      </c>
      <c r="AT1046" s="6">
        <v>100</v>
      </c>
      <c r="AU1046">
        <v>0</v>
      </c>
      <c r="AV1046">
        <v>0</v>
      </c>
      <c r="AW1046">
        <v>2</v>
      </c>
      <c r="AX1046">
        <v>2</v>
      </c>
      <c r="AY1046">
        <v>2</v>
      </c>
      <c r="AZ1046">
        <v>2</v>
      </c>
      <c r="BA1046">
        <v>2</v>
      </c>
      <c r="BB1046">
        <v>2</v>
      </c>
      <c r="BC1046">
        <v>2</v>
      </c>
      <c r="BD1046">
        <v>2</v>
      </c>
      <c r="BE1046" t="s">
        <v>29</v>
      </c>
      <c r="BF1046" t="s">
        <v>27</v>
      </c>
      <c r="BG1046" s="6" t="s">
        <v>28</v>
      </c>
      <c r="BH1046">
        <v>9</v>
      </c>
      <c r="BI1046">
        <v>9</v>
      </c>
      <c r="BJ1046">
        <v>4195075</v>
      </c>
      <c r="BK1046" s="65">
        <f t="shared" si="220"/>
        <v>11.985928571428571</v>
      </c>
      <c r="BL1046">
        <v>18560233</v>
      </c>
      <c r="BM1046" s="65">
        <f t="shared" si="213"/>
        <v>53.029237142857141</v>
      </c>
      <c r="BN1046">
        <v>3829846</v>
      </c>
      <c r="BO1046" s="71">
        <f t="shared" si="214"/>
        <v>10.942417142857144</v>
      </c>
      <c r="BP1046">
        <v>1111482</v>
      </c>
      <c r="BQ1046" s="71">
        <f t="shared" si="215"/>
        <v>3.1756628571428571</v>
      </c>
      <c r="BR1046">
        <v>8846271</v>
      </c>
      <c r="BS1046" s="73">
        <f t="shared" si="216"/>
        <v>25.27506</v>
      </c>
      <c r="BT1046">
        <v>0</v>
      </c>
      <c r="BU1046" s="73">
        <f t="shared" si="217"/>
        <v>0</v>
      </c>
      <c r="BV1046">
        <v>796561</v>
      </c>
      <c r="BW1046" s="71">
        <f t="shared" si="218"/>
        <v>2.2758885714285713</v>
      </c>
      <c r="BX1046">
        <v>733297</v>
      </c>
      <c r="BY1046" s="71">
        <f t="shared" si="219"/>
        <v>2.0951342857142858</v>
      </c>
      <c r="BZ1046">
        <v>1467240</v>
      </c>
      <c r="CA1046" s="71">
        <f t="shared" si="211"/>
        <v>4.1921142857142861</v>
      </c>
      <c r="CB1046">
        <v>5299389</v>
      </c>
      <c r="CC1046" s="71">
        <f t="shared" si="221"/>
        <v>15.141111428571429</v>
      </c>
    </row>
    <row r="1047" spans="2:81" x14ac:dyDescent="0.25">
      <c r="B1047">
        <v>1265</v>
      </c>
      <c r="C1047">
        <v>1</v>
      </c>
      <c r="D1047">
        <v>2</v>
      </c>
      <c r="E1047">
        <v>3</v>
      </c>
      <c r="F1047" s="17">
        <v>17500</v>
      </c>
      <c r="G1047">
        <v>4</v>
      </c>
      <c r="H1047">
        <v>1</v>
      </c>
      <c r="I1047">
        <v>2</v>
      </c>
      <c r="J1047">
        <v>2</v>
      </c>
      <c r="K1047">
        <v>5</v>
      </c>
      <c r="L1047">
        <v>4</v>
      </c>
      <c r="M1047">
        <v>2</v>
      </c>
      <c r="N1047">
        <v>2</v>
      </c>
      <c r="O1047">
        <v>5</v>
      </c>
      <c r="P1047">
        <v>1</v>
      </c>
      <c r="Q1047">
        <v>2</v>
      </c>
      <c r="R1047">
        <v>2</v>
      </c>
      <c r="S1047">
        <v>2</v>
      </c>
      <c r="T1047">
        <v>1</v>
      </c>
      <c r="U1047">
        <v>2</v>
      </c>
      <c r="V1047">
        <v>406.42</v>
      </c>
      <c r="W1047">
        <v>8</v>
      </c>
      <c r="X1047">
        <v>1</v>
      </c>
      <c r="Y1047">
        <v>6622</v>
      </c>
      <c r="Z1047">
        <v>785</v>
      </c>
      <c r="AA1047">
        <v>1</v>
      </c>
      <c r="AB1047">
        <v>1244152</v>
      </c>
      <c r="AC1047" s="6">
        <v>29539</v>
      </c>
      <c r="AD1047" s="6">
        <v>26407</v>
      </c>
      <c r="AE1047">
        <v>0</v>
      </c>
      <c r="AF1047">
        <v>0</v>
      </c>
      <c r="AG1047" s="25">
        <f t="shared" si="209"/>
        <v>71.094399999999993</v>
      </c>
      <c r="AH1047" s="29"/>
      <c r="AI1047" s="25">
        <f t="shared" si="212"/>
        <v>55.894399999999997</v>
      </c>
      <c r="AJ1047" s="34">
        <f t="shared" si="210"/>
        <v>15.218</v>
      </c>
      <c r="AK1047">
        <v>286680</v>
      </c>
      <c r="AL1047">
        <v>978152</v>
      </c>
      <c r="AM1047" t="s">
        <v>29</v>
      </c>
      <c r="AN1047" t="s">
        <v>27</v>
      </c>
      <c r="AO1047" s="6" t="s">
        <v>28</v>
      </c>
      <c r="AP1047">
        <v>9</v>
      </c>
      <c r="AQ1047">
        <v>9</v>
      </c>
      <c r="AR1047" t="s">
        <v>29</v>
      </c>
      <c r="AS1047" t="s">
        <v>27</v>
      </c>
      <c r="AT1047" s="6" t="s">
        <v>28</v>
      </c>
      <c r="AU1047">
        <v>9</v>
      </c>
      <c r="AV1047">
        <v>9</v>
      </c>
      <c r="AW1047">
        <v>1</v>
      </c>
      <c r="AX1047">
        <v>2</v>
      </c>
      <c r="AY1047">
        <v>1</v>
      </c>
      <c r="AZ1047">
        <v>2</v>
      </c>
      <c r="BA1047">
        <v>1</v>
      </c>
      <c r="BB1047">
        <v>2</v>
      </c>
      <c r="BC1047">
        <v>2</v>
      </c>
      <c r="BD1047">
        <v>2</v>
      </c>
      <c r="BE1047">
        <v>266</v>
      </c>
      <c r="BF1047">
        <v>266000</v>
      </c>
      <c r="BG1047" s="6">
        <v>3132</v>
      </c>
      <c r="BH1047">
        <v>1</v>
      </c>
      <c r="BI1047">
        <v>0</v>
      </c>
      <c r="BJ1047">
        <v>378219</v>
      </c>
      <c r="BK1047" s="65">
        <f t="shared" si="220"/>
        <v>21.612514285714287</v>
      </c>
      <c r="BL1047">
        <v>63871</v>
      </c>
      <c r="BM1047" s="65">
        <f t="shared" si="213"/>
        <v>3.6497714285714284</v>
      </c>
      <c r="BN1047">
        <v>25562</v>
      </c>
      <c r="BO1047" s="71">
        <f t="shared" si="214"/>
        <v>1.4606857142857144</v>
      </c>
      <c r="BP1047">
        <v>22692</v>
      </c>
      <c r="BQ1047" s="71">
        <f t="shared" si="215"/>
        <v>1.2966857142857142</v>
      </c>
      <c r="BR1047">
        <v>498508</v>
      </c>
      <c r="BS1047" s="73">
        <f t="shared" si="216"/>
        <v>28.486171428571428</v>
      </c>
      <c r="BT1047">
        <v>0</v>
      </c>
      <c r="BU1047" s="73">
        <f t="shared" si="217"/>
        <v>0</v>
      </c>
      <c r="BV1047">
        <v>22021</v>
      </c>
      <c r="BW1047" s="71">
        <f t="shared" si="218"/>
        <v>1.2583428571428572</v>
      </c>
      <c r="BX1047">
        <v>35789</v>
      </c>
      <c r="BY1047" s="71">
        <f t="shared" si="219"/>
        <v>2.0450857142857144</v>
      </c>
      <c r="BZ1047">
        <v>75177</v>
      </c>
      <c r="CA1047" s="71">
        <f t="shared" si="211"/>
        <v>4.2958285714285713</v>
      </c>
      <c r="CB1047">
        <v>122312</v>
      </c>
      <c r="CC1047" s="71">
        <f t="shared" si="221"/>
        <v>6.9892571428571433</v>
      </c>
    </row>
    <row r="1048" spans="2:81" x14ac:dyDescent="0.25">
      <c r="B1048">
        <v>1268</v>
      </c>
      <c r="C1048">
        <v>3</v>
      </c>
      <c r="D1048">
        <v>7</v>
      </c>
      <c r="E1048">
        <v>4</v>
      </c>
      <c r="F1048" s="17">
        <v>12250</v>
      </c>
      <c r="G1048">
        <v>4</v>
      </c>
      <c r="H1048">
        <v>3</v>
      </c>
      <c r="I1048">
        <v>14</v>
      </c>
      <c r="J1048">
        <v>28</v>
      </c>
      <c r="K1048">
        <v>1</v>
      </c>
      <c r="L1048">
        <v>2</v>
      </c>
      <c r="M1048">
        <v>2</v>
      </c>
      <c r="N1048">
        <v>2</v>
      </c>
      <c r="O1048">
        <v>1</v>
      </c>
      <c r="P1048">
        <v>1</v>
      </c>
      <c r="Q1048">
        <v>1</v>
      </c>
      <c r="R1048">
        <v>2</v>
      </c>
      <c r="S1048">
        <v>2</v>
      </c>
      <c r="T1048">
        <v>2</v>
      </c>
      <c r="U1048">
        <v>2</v>
      </c>
      <c r="V1048">
        <v>419.28</v>
      </c>
      <c r="W1048">
        <v>32</v>
      </c>
      <c r="X1048">
        <v>1</v>
      </c>
      <c r="Y1048">
        <v>3333</v>
      </c>
      <c r="Z1048">
        <v>2344</v>
      </c>
      <c r="AA1048">
        <v>1</v>
      </c>
      <c r="AB1048">
        <v>616862</v>
      </c>
      <c r="AC1048" s="6">
        <v>7432</v>
      </c>
      <c r="AD1048" s="6">
        <v>4252</v>
      </c>
      <c r="AE1048">
        <v>0</v>
      </c>
      <c r="AF1048">
        <v>0</v>
      </c>
      <c r="AG1048" s="25">
        <f t="shared" si="209"/>
        <v>50.356081632653058</v>
      </c>
      <c r="AH1048" s="29"/>
      <c r="AI1048" s="25">
        <f t="shared" si="212"/>
        <v>16.522448979591836</v>
      </c>
      <c r="AJ1048" s="34">
        <f t="shared" si="210"/>
        <v>34.095999999999997</v>
      </c>
      <c r="AK1048">
        <v>59320</v>
      </c>
      <c r="AL1048">
        <v>202400</v>
      </c>
      <c r="AM1048">
        <v>4020</v>
      </c>
      <c r="AN1048">
        <v>414462</v>
      </c>
      <c r="AO1048" s="6">
        <v>3180</v>
      </c>
      <c r="AP1048">
        <v>0</v>
      </c>
      <c r="AQ1048">
        <v>0</v>
      </c>
      <c r="AR1048" t="s">
        <v>29</v>
      </c>
      <c r="AS1048" t="s">
        <v>27</v>
      </c>
      <c r="AT1048" s="6" t="s">
        <v>28</v>
      </c>
      <c r="AU1048">
        <v>9</v>
      </c>
      <c r="AV1048">
        <v>9</v>
      </c>
      <c r="AW1048">
        <v>2</v>
      </c>
      <c r="AX1048">
        <v>2</v>
      </c>
      <c r="AY1048">
        <v>2</v>
      </c>
      <c r="AZ1048">
        <v>2</v>
      </c>
      <c r="BA1048">
        <v>2</v>
      </c>
      <c r="BB1048">
        <v>2</v>
      </c>
      <c r="BC1048">
        <v>2</v>
      </c>
      <c r="BD1048">
        <v>2</v>
      </c>
      <c r="BE1048" t="s">
        <v>29</v>
      </c>
      <c r="BF1048" t="s">
        <v>27</v>
      </c>
      <c r="BG1048" s="6" t="s">
        <v>28</v>
      </c>
      <c r="BH1048">
        <v>9</v>
      </c>
      <c r="BI1048">
        <v>9</v>
      </c>
      <c r="BJ1048">
        <v>414462</v>
      </c>
      <c r="BK1048" s="65">
        <f t="shared" si="220"/>
        <v>33.833632653061223</v>
      </c>
      <c r="BL1048">
        <v>86452</v>
      </c>
      <c r="BM1048" s="65">
        <f t="shared" si="213"/>
        <v>7.0573061224489795</v>
      </c>
      <c r="BN1048">
        <v>41805</v>
      </c>
      <c r="BO1048" s="71">
        <f t="shared" si="214"/>
        <v>3.4126530612244896</v>
      </c>
      <c r="BP1048">
        <v>19143</v>
      </c>
      <c r="BQ1048" s="71">
        <f t="shared" si="215"/>
        <v>1.5626938775510204</v>
      </c>
      <c r="BR1048">
        <v>33450</v>
      </c>
      <c r="BS1048" s="73">
        <f t="shared" si="216"/>
        <v>2.7306122448979591</v>
      </c>
      <c r="BT1048">
        <v>0</v>
      </c>
      <c r="BU1048" s="73">
        <f t="shared" si="217"/>
        <v>0</v>
      </c>
      <c r="BV1048">
        <v>6232</v>
      </c>
      <c r="BW1048" s="71">
        <f t="shared" si="218"/>
        <v>0.50873469387755099</v>
      </c>
      <c r="BX1048">
        <v>948</v>
      </c>
      <c r="BY1048" s="71">
        <f t="shared" si="219"/>
        <v>7.7387755102040823E-2</v>
      </c>
      <c r="BZ1048">
        <v>4815</v>
      </c>
      <c r="CA1048" s="71">
        <f t="shared" si="211"/>
        <v>0.39306122448979591</v>
      </c>
      <c r="CB1048">
        <v>9555</v>
      </c>
      <c r="CC1048" s="71">
        <f t="shared" si="221"/>
        <v>0.78</v>
      </c>
    </row>
    <row r="1049" spans="2:81" x14ac:dyDescent="0.25">
      <c r="B1049">
        <v>1269</v>
      </c>
      <c r="C1049">
        <v>3</v>
      </c>
      <c r="D1049">
        <v>7</v>
      </c>
      <c r="E1049">
        <v>4</v>
      </c>
      <c r="F1049" s="17">
        <v>12500</v>
      </c>
      <c r="G1049">
        <v>4</v>
      </c>
      <c r="H1049">
        <v>2</v>
      </c>
      <c r="I1049">
        <v>12</v>
      </c>
      <c r="J1049">
        <v>21</v>
      </c>
      <c r="K1049">
        <v>1</v>
      </c>
      <c r="L1049">
        <v>1</v>
      </c>
      <c r="M1049">
        <v>2</v>
      </c>
      <c r="N1049">
        <v>2</v>
      </c>
      <c r="O1049">
        <v>2</v>
      </c>
      <c r="P1049">
        <v>1</v>
      </c>
      <c r="Q1049">
        <v>1</v>
      </c>
      <c r="R1049">
        <v>2</v>
      </c>
      <c r="S1049">
        <v>2</v>
      </c>
      <c r="T1049">
        <v>2</v>
      </c>
      <c r="U1049">
        <v>2</v>
      </c>
      <c r="V1049">
        <v>331.3</v>
      </c>
      <c r="W1049">
        <v>32</v>
      </c>
      <c r="X1049">
        <v>1</v>
      </c>
      <c r="Y1049">
        <v>3910</v>
      </c>
      <c r="Z1049">
        <v>1678</v>
      </c>
      <c r="AA1049">
        <v>1</v>
      </c>
      <c r="AB1049">
        <v>207302</v>
      </c>
      <c r="AC1049" s="6">
        <v>2565</v>
      </c>
      <c r="AD1049" s="6">
        <v>1638</v>
      </c>
      <c r="AE1049">
        <v>0</v>
      </c>
      <c r="AF1049">
        <v>0</v>
      </c>
      <c r="AG1049" s="25">
        <f t="shared" si="209"/>
        <v>16.584160000000001</v>
      </c>
      <c r="AH1049" s="29"/>
      <c r="AI1049" s="25">
        <f t="shared" si="212"/>
        <v>6.7443200000000001</v>
      </c>
      <c r="AJ1049" s="34">
        <f t="shared" si="210"/>
        <v>9.9167199999999998</v>
      </c>
      <c r="AK1049">
        <v>24708</v>
      </c>
      <c r="AL1049">
        <v>84304</v>
      </c>
      <c r="AM1049">
        <v>1193</v>
      </c>
      <c r="AN1049">
        <v>122998</v>
      </c>
      <c r="AO1049" s="6">
        <v>927</v>
      </c>
      <c r="AP1049">
        <v>0</v>
      </c>
      <c r="AQ1049">
        <v>0</v>
      </c>
      <c r="AR1049" t="s">
        <v>29</v>
      </c>
      <c r="AS1049" t="s">
        <v>27</v>
      </c>
      <c r="AT1049" s="6" t="s">
        <v>28</v>
      </c>
      <c r="AU1049">
        <v>9</v>
      </c>
      <c r="AV1049">
        <v>9</v>
      </c>
      <c r="AW1049">
        <v>2</v>
      </c>
      <c r="AX1049">
        <v>2</v>
      </c>
      <c r="AY1049">
        <v>2</v>
      </c>
      <c r="AZ1049">
        <v>2</v>
      </c>
      <c r="BA1049">
        <v>2</v>
      </c>
      <c r="BB1049">
        <v>2</v>
      </c>
      <c r="BC1049">
        <v>2</v>
      </c>
      <c r="BD1049">
        <v>2</v>
      </c>
      <c r="BE1049" t="s">
        <v>29</v>
      </c>
      <c r="BF1049" t="s">
        <v>27</v>
      </c>
      <c r="BG1049" s="6" t="s">
        <v>28</v>
      </c>
      <c r="BH1049">
        <v>9</v>
      </c>
      <c r="BI1049">
        <v>9</v>
      </c>
      <c r="BJ1049">
        <v>122853</v>
      </c>
      <c r="BK1049" s="65">
        <f t="shared" si="220"/>
        <v>9.8282399999999992</v>
      </c>
      <c r="BL1049">
        <v>32170</v>
      </c>
      <c r="BM1049" s="65">
        <f t="shared" si="213"/>
        <v>2.5735999999999999</v>
      </c>
      <c r="BN1049">
        <v>4644</v>
      </c>
      <c r="BO1049" s="71">
        <f t="shared" si="214"/>
        <v>0.37152000000000002</v>
      </c>
      <c r="BP1049">
        <v>145</v>
      </c>
      <c r="BQ1049" s="71">
        <f t="shared" si="215"/>
        <v>1.1599999999999999E-2</v>
      </c>
      <c r="BR1049">
        <v>8521</v>
      </c>
      <c r="BS1049" s="73">
        <f t="shared" si="216"/>
        <v>0.68167999999999995</v>
      </c>
      <c r="BT1049">
        <v>0</v>
      </c>
      <c r="BU1049" s="73">
        <f t="shared" si="217"/>
        <v>0</v>
      </c>
      <c r="BV1049">
        <v>0</v>
      </c>
      <c r="BW1049" s="71">
        <f t="shared" si="218"/>
        <v>0</v>
      </c>
      <c r="BX1049">
        <v>0</v>
      </c>
      <c r="BY1049" s="71">
        <f t="shared" si="219"/>
        <v>0</v>
      </c>
      <c r="BZ1049">
        <v>233</v>
      </c>
      <c r="CA1049" s="71">
        <f t="shared" si="211"/>
        <v>1.864E-2</v>
      </c>
      <c r="CB1049">
        <v>38735</v>
      </c>
      <c r="CC1049" s="71">
        <f t="shared" si="221"/>
        <v>3.0988000000000002</v>
      </c>
    </row>
    <row r="1050" spans="2:81" x14ac:dyDescent="0.25">
      <c r="B1050">
        <v>1270</v>
      </c>
      <c r="C1050">
        <v>4</v>
      </c>
      <c r="D1050">
        <v>9</v>
      </c>
      <c r="E1050">
        <v>2</v>
      </c>
      <c r="F1050" s="17">
        <v>34500</v>
      </c>
      <c r="G1050">
        <v>5</v>
      </c>
      <c r="H1050">
        <v>6</v>
      </c>
      <c r="I1050">
        <v>17</v>
      </c>
      <c r="J1050">
        <v>36</v>
      </c>
      <c r="K1050">
        <v>7</v>
      </c>
      <c r="L1050">
        <v>4</v>
      </c>
      <c r="M1050">
        <v>2</v>
      </c>
      <c r="N1050" t="s">
        <v>26</v>
      </c>
      <c r="O1050">
        <v>1</v>
      </c>
      <c r="P1050">
        <v>1</v>
      </c>
      <c r="Q1050">
        <v>1</v>
      </c>
      <c r="R1050">
        <v>2</v>
      </c>
      <c r="S1050">
        <v>1</v>
      </c>
      <c r="T1050">
        <v>2</v>
      </c>
      <c r="U1050">
        <v>2</v>
      </c>
      <c r="V1050">
        <v>224.13</v>
      </c>
      <c r="W1050">
        <v>43</v>
      </c>
      <c r="X1050">
        <v>2</v>
      </c>
      <c r="Y1050">
        <v>5270</v>
      </c>
      <c r="Z1050">
        <v>837</v>
      </c>
      <c r="AA1050">
        <v>1</v>
      </c>
      <c r="AB1050">
        <v>6504511</v>
      </c>
      <c r="AC1050" s="6">
        <v>48213</v>
      </c>
      <c r="AD1050" s="6">
        <v>16250</v>
      </c>
      <c r="AE1050">
        <v>0</v>
      </c>
      <c r="AF1050">
        <v>0</v>
      </c>
      <c r="AG1050" s="25">
        <f t="shared" si="209"/>
        <v>188.53655072463769</v>
      </c>
      <c r="AH1050" s="29"/>
      <c r="AI1050" s="25">
        <f t="shared" si="212"/>
        <v>79.364115942028988</v>
      </c>
      <c r="AJ1050" s="34">
        <f t="shared" si="210"/>
        <v>110.09988405797101</v>
      </c>
      <c r="AK1050">
        <v>802480</v>
      </c>
      <c r="AL1050">
        <v>2738062</v>
      </c>
      <c r="AM1050">
        <v>36532</v>
      </c>
      <c r="AN1050">
        <v>3766449</v>
      </c>
      <c r="AO1050" s="6">
        <v>31963</v>
      </c>
      <c r="AP1050">
        <v>0</v>
      </c>
      <c r="AQ1050">
        <v>0</v>
      </c>
      <c r="AR1050" t="s">
        <v>29</v>
      </c>
      <c r="AS1050" t="s">
        <v>27</v>
      </c>
      <c r="AT1050" s="6" t="s">
        <v>28</v>
      </c>
      <c r="AU1050">
        <v>9</v>
      </c>
      <c r="AV1050">
        <v>9</v>
      </c>
      <c r="AW1050">
        <v>2</v>
      </c>
      <c r="AX1050">
        <v>2</v>
      </c>
      <c r="AY1050">
        <v>2</v>
      </c>
      <c r="AZ1050">
        <v>2</v>
      </c>
      <c r="BA1050">
        <v>2</v>
      </c>
      <c r="BB1050">
        <v>2</v>
      </c>
      <c r="BC1050">
        <v>2</v>
      </c>
      <c r="BD1050">
        <v>2</v>
      </c>
      <c r="BE1050" t="s">
        <v>29</v>
      </c>
      <c r="BF1050" t="s">
        <v>27</v>
      </c>
      <c r="BG1050" s="6" t="s">
        <v>28</v>
      </c>
      <c r="BH1050">
        <v>9</v>
      </c>
      <c r="BI1050">
        <v>9</v>
      </c>
      <c r="BJ1050">
        <v>537606</v>
      </c>
      <c r="BK1050" s="65">
        <f t="shared" si="220"/>
        <v>15.582782608695652</v>
      </c>
      <c r="BL1050">
        <v>315150</v>
      </c>
      <c r="BM1050" s="65">
        <f t="shared" si="213"/>
        <v>9.1347826086956516</v>
      </c>
      <c r="BN1050">
        <v>199081</v>
      </c>
      <c r="BO1050" s="71">
        <f t="shared" si="214"/>
        <v>5.7704637681159419</v>
      </c>
      <c r="BP1050">
        <v>4164418</v>
      </c>
      <c r="BQ1050" s="71">
        <f t="shared" si="215"/>
        <v>120.70776811594203</v>
      </c>
      <c r="BR1050">
        <v>736182</v>
      </c>
      <c r="BS1050" s="73">
        <f t="shared" si="216"/>
        <v>21.338608695652173</v>
      </c>
      <c r="BT1050">
        <v>125609</v>
      </c>
      <c r="BU1050" s="73">
        <f t="shared" si="217"/>
        <v>3.6408405797101451</v>
      </c>
      <c r="BV1050">
        <v>143241</v>
      </c>
      <c r="BW1050" s="71">
        <f t="shared" si="218"/>
        <v>4.1519130434782605</v>
      </c>
      <c r="BX1050">
        <v>9928</v>
      </c>
      <c r="BY1050" s="71">
        <f t="shared" si="219"/>
        <v>0.287768115942029</v>
      </c>
      <c r="BZ1050">
        <v>22256</v>
      </c>
      <c r="CA1050" s="71">
        <f t="shared" si="211"/>
        <v>0.64510144927536228</v>
      </c>
      <c r="CB1050">
        <v>251038</v>
      </c>
      <c r="CC1050" s="71">
        <f t="shared" si="221"/>
        <v>7.2764637681159421</v>
      </c>
    </row>
    <row r="1051" spans="2:81" x14ac:dyDescent="0.25">
      <c r="B1051">
        <v>1271</v>
      </c>
      <c r="C1051">
        <v>4</v>
      </c>
      <c r="D1051">
        <v>8</v>
      </c>
      <c r="E1051">
        <v>1</v>
      </c>
      <c r="F1051" s="17">
        <v>35000</v>
      </c>
      <c r="G1051">
        <v>5</v>
      </c>
      <c r="H1051">
        <v>4</v>
      </c>
      <c r="I1051">
        <v>14</v>
      </c>
      <c r="J1051">
        <v>28</v>
      </c>
      <c r="K1051">
        <v>2</v>
      </c>
      <c r="L1051">
        <v>6</v>
      </c>
      <c r="M1051">
        <v>1</v>
      </c>
      <c r="N1051">
        <v>2</v>
      </c>
      <c r="O1051">
        <v>1</v>
      </c>
      <c r="P1051">
        <v>1</v>
      </c>
      <c r="Q1051">
        <v>1</v>
      </c>
      <c r="R1051">
        <v>2</v>
      </c>
      <c r="S1051">
        <v>2</v>
      </c>
      <c r="T1051">
        <v>2</v>
      </c>
      <c r="U1051">
        <v>2</v>
      </c>
      <c r="V1051">
        <v>360.1</v>
      </c>
      <c r="W1051">
        <v>37</v>
      </c>
      <c r="X1051">
        <v>1</v>
      </c>
      <c r="Y1051">
        <v>7722</v>
      </c>
      <c r="Z1051">
        <v>565</v>
      </c>
      <c r="AA1051">
        <v>1</v>
      </c>
      <c r="AB1051">
        <v>4379120</v>
      </c>
      <c r="AC1051" s="6">
        <v>40636</v>
      </c>
      <c r="AD1051" s="6">
        <v>23741</v>
      </c>
      <c r="AE1051">
        <v>0</v>
      </c>
      <c r="AF1051">
        <v>0</v>
      </c>
      <c r="AG1051" s="25">
        <f t="shared" si="209"/>
        <v>125.11771428571429</v>
      </c>
      <c r="AH1051" s="29"/>
      <c r="AI1051" s="25">
        <f t="shared" si="212"/>
        <v>32.180428571428571</v>
      </c>
      <c r="AJ1051" s="34">
        <f t="shared" si="210"/>
        <v>93.421028571428565</v>
      </c>
      <c r="AK1051">
        <v>330104</v>
      </c>
      <c r="AL1051">
        <v>1126315</v>
      </c>
      <c r="AM1051">
        <v>31550</v>
      </c>
      <c r="AN1051">
        <v>3252805</v>
      </c>
      <c r="AO1051" s="6">
        <v>16895</v>
      </c>
      <c r="AP1051">
        <v>1</v>
      </c>
      <c r="AQ1051">
        <v>1</v>
      </c>
      <c r="AR1051" t="s">
        <v>29</v>
      </c>
      <c r="AS1051" t="s">
        <v>27</v>
      </c>
      <c r="AT1051" s="6" t="s">
        <v>28</v>
      </c>
      <c r="AU1051">
        <v>9</v>
      </c>
      <c r="AV1051">
        <v>9</v>
      </c>
      <c r="AW1051">
        <v>2</v>
      </c>
      <c r="AX1051">
        <v>2</v>
      </c>
      <c r="AY1051">
        <v>2</v>
      </c>
      <c r="AZ1051">
        <v>2</v>
      </c>
      <c r="BA1051">
        <v>2</v>
      </c>
      <c r="BB1051">
        <v>2</v>
      </c>
      <c r="BC1051">
        <v>2</v>
      </c>
      <c r="BD1051">
        <v>2</v>
      </c>
      <c r="BE1051" t="s">
        <v>29</v>
      </c>
      <c r="BF1051" t="s">
        <v>27</v>
      </c>
      <c r="BG1051" s="6" t="s">
        <v>28</v>
      </c>
      <c r="BH1051">
        <v>9</v>
      </c>
      <c r="BI1051">
        <v>9</v>
      </c>
      <c r="BJ1051">
        <v>2930143</v>
      </c>
      <c r="BK1051" s="65">
        <f t="shared" si="220"/>
        <v>83.71837142857143</v>
      </c>
      <c r="BL1051">
        <v>105345</v>
      </c>
      <c r="BM1051" s="65">
        <f t="shared" si="213"/>
        <v>3.0098571428571428</v>
      </c>
      <c r="BN1051">
        <v>344192</v>
      </c>
      <c r="BO1051" s="71">
        <f t="shared" si="214"/>
        <v>9.8340571428571426</v>
      </c>
      <c r="BP1051">
        <v>322662</v>
      </c>
      <c r="BQ1051" s="71">
        <f t="shared" si="215"/>
        <v>9.2189142857142858</v>
      </c>
      <c r="BR1051">
        <v>374711</v>
      </c>
      <c r="BS1051" s="73">
        <f t="shared" si="216"/>
        <v>10.706028571428572</v>
      </c>
      <c r="BT1051">
        <v>14766</v>
      </c>
      <c r="BU1051" s="73">
        <f t="shared" si="217"/>
        <v>0.42188571428571431</v>
      </c>
      <c r="BV1051">
        <v>49623</v>
      </c>
      <c r="BW1051" s="71">
        <f t="shared" si="218"/>
        <v>1.4177999999999999</v>
      </c>
      <c r="BX1051">
        <v>7533</v>
      </c>
      <c r="BY1051" s="71">
        <f t="shared" si="219"/>
        <v>0.21522857142857144</v>
      </c>
      <c r="BZ1051">
        <v>176749</v>
      </c>
      <c r="CA1051" s="71">
        <f t="shared" si="211"/>
        <v>5.0499714285714283</v>
      </c>
      <c r="CB1051">
        <v>53397</v>
      </c>
      <c r="CC1051" s="71">
        <f t="shared" si="221"/>
        <v>1.5256285714285713</v>
      </c>
    </row>
    <row r="1052" spans="2:81" x14ac:dyDescent="0.25">
      <c r="B1052">
        <v>1272</v>
      </c>
      <c r="C1052">
        <v>2</v>
      </c>
      <c r="D1052">
        <v>4</v>
      </c>
      <c r="E1052">
        <v>2</v>
      </c>
      <c r="F1052" s="17">
        <v>52000</v>
      </c>
      <c r="G1052">
        <v>6</v>
      </c>
      <c r="H1052">
        <v>1</v>
      </c>
      <c r="I1052">
        <v>15</v>
      </c>
      <c r="J1052">
        <v>33</v>
      </c>
      <c r="K1052">
        <v>6</v>
      </c>
      <c r="L1052" t="s">
        <v>154</v>
      </c>
      <c r="M1052">
        <v>2</v>
      </c>
      <c r="N1052" t="s">
        <v>26</v>
      </c>
      <c r="O1052">
        <v>3</v>
      </c>
      <c r="P1052">
        <v>1</v>
      </c>
      <c r="Q1052">
        <v>1</v>
      </c>
      <c r="R1052">
        <v>2</v>
      </c>
      <c r="S1052">
        <v>2</v>
      </c>
      <c r="T1052">
        <v>1</v>
      </c>
      <c r="U1052">
        <v>1</v>
      </c>
      <c r="V1052">
        <v>126.28</v>
      </c>
      <c r="W1052">
        <v>18</v>
      </c>
      <c r="X1052">
        <v>2</v>
      </c>
      <c r="Y1052">
        <v>6056</v>
      </c>
      <c r="Z1052">
        <v>895</v>
      </c>
      <c r="AA1052">
        <v>1</v>
      </c>
      <c r="AB1052">
        <v>12788583</v>
      </c>
      <c r="AC1052" s="6">
        <v>146119</v>
      </c>
      <c r="AD1052" s="6">
        <v>28734</v>
      </c>
      <c r="AE1052">
        <v>1</v>
      </c>
      <c r="AF1052">
        <v>1</v>
      </c>
      <c r="AG1052" s="25">
        <f t="shared" si="209"/>
        <v>245.93428846153847</v>
      </c>
      <c r="AH1052" s="29"/>
      <c r="AI1052" s="25">
        <f t="shared" si="212"/>
        <v>26.774365384615386</v>
      </c>
      <c r="AJ1052" s="34">
        <f t="shared" si="210"/>
        <v>219.78188461538463</v>
      </c>
      <c r="AK1052">
        <v>408050</v>
      </c>
      <c r="AL1052">
        <v>1392267</v>
      </c>
      <c r="AM1052">
        <v>33844</v>
      </c>
      <c r="AN1052">
        <v>3489316</v>
      </c>
      <c r="AO1052" s="6">
        <v>24405</v>
      </c>
      <c r="AP1052">
        <v>0</v>
      </c>
      <c r="AQ1052">
        <v>1</v>
      </c>
      <c r="AR1052" t="s">
        <v>29</v>
      </c>
      <c r="AS1052" t="s">
        <v>27</v>
      </c>
      <c r="AT1052" s="6" t="s">
        <v>28</v>
      </c>
      <c r="AU1052">
        <v>9</v>
      </c>
      <c r="AV1052">
        <v>9</v>
      </c>
      <c r="AW1052">
        <v>1</v>
      </c>
      <c r="AX1052">
        <v>1</v>
      </c>
      <c r="AY1052">
        <v>2</v>
      </c>
      <c r="AZ1052">
        <v>2</v>
      </c>
      <c r="BA1052">
        <v>1</v>
      </c>
      <c r="BB1052">
        <v>1</v>
      </c>
      <c r="BC1052">
        <v>2</v>
      </c>
      <c r="BD1052">
        <v>1</v>
      </c>
      <c r="BE1052">
        <v>7907</v>
      </c>
      <c r="BF1052">
        <v>7907000</v>
      </c>
      <c r="BG1052" s="6">
        <v>92980</v>
      </c>
      <c r="BH1052">
        <v>1</v>
      </c>
      <c r="BI1052">
        <v>1</v>
      </c>
      <c r="BJ1052">
        <v>6322392</v>
      </c>
      <c r="BK1052" s="65">
        <f t="shared" si="220"/>
        <v>121.58446153846154</v>
      </c>
      <c r="BL1052">
        <v>0</v>
      </c>
      <c r="BM1052" s="65">
        <f t="shared" si="213"/>
        <v>0</v>
      </c>
      <c r="BN1052">
        <v>754648</v>
      </c>
      <c r="BO1052" s="71">
        <f t="shared" si="214"/>
        <v>14.512461538461539</v>
      </c>
      <c r="BP1052">
        <v>705009</v>
      </c>
      <c r="BQ1052" s="71">
        <f t="shared" si="215"/>
        <v>13.557865384615384</v>
      </c>
      <c r="BR1052">
        <v>269175</v>
      </c>
      <c r="BS1052" s="73">
        <f t="shared" si="216"/>
        <v>5.1764423076923078</v>
      </c>
      <c r="BT1052">
        <v>4492790</v>
      </c>
      <c r="BU1052" s="73">
        <f t="shared" si="217"/>
        <v>86.399807692307689</v>
      </c>
      <c r="BV1052">
        <v>120857</v>
      </c>
      <c r="BW1052" s="71">
        <f t="shared" si="218"/>
        <v>2.3241730769230768</v>
      </c>
      <c r="BX1052">
        <v>0</v>
      </c>
      <c r="BY1052" s="71">
        <f t="shared" si="219"/>
        <v>0</v>
      </c>
      <c r="BZ1052">
        <v>3397</v>
      </c>
      <c r="CA1052" s="71">
        <f t="shared" si="211"/>
        <v>6.5326923076923074E-2</v>
      </c>
      <c r="CB1052">
        <v>120315</v>
      </c>
      <c r="CC1052" s="71">
        <f t="shared" si="221"/>
        <v>2.3137500000000002</v>
      </c>
    </row>
    <row r="1053" spans="2:81" x14ac:dyDescent="0.25">
      <c r="B1053">
        <v>1273</v>
      </c>
      <c r="C1053">
        <v>4</v>
      </c>
      <c r="D1053">
        <v>8</v>
      </c>
      <c r="E1053">
        <v>1</v>
      </c>
      <c r="F1053" s="17">
        <v>55000</v>
      </c>
      <c r="G1053">
        <v>6</v>
      </c>
      <c r="H1053">
        <v>6</v>
      </c>
      <c r="I1053">
        <v>14</v>
      </c>
      <c r="J1053">
        <v>28</v>
      </c>
      <c r="K1053">
        <v>2</v>
      </c>
      <c r="L1053">
        <v>1</v>
      </c>
      <c r="M1053">
        <v>2</v>
      </c>
      <c r="N1053">
        <v>2</v>
      </c>
      <c r="O1053">
        <v>2</v>
      </c>
      <c r="P1053">
        <v>1</v>
      </c>
      <c r="Q1053">
        <v>1</v>
      </c>
      <c r="R1053">
        <v>2</v>
      </c>
      <c r="S1053">
        <v>2</v>
      </c>
      <c r="T1053">
        <v>2</v>
      </c>
      <c r="U1053">
        <v>2</v>
      </c>
      <c r="V1053">
        <v>243.77</v>
      </c>
      <c r="W1053">
        <v>37</v>
      </c>
      <c r="X1053">
        <v>1</v>
      </c>
      <c r="Y1053">
        <v>6610</v>
      </c>
      <c r="Z1053">
        <v>553</v>
      </c>
      <c r="AA1053">
        <v>1</v>
      </c>
      <c r="AB1053">
        <v>3565372</v>
      </c>
      <c r="AC1053" s="6">
        <v>52955</v>
      </c>
      <c r="AD1053" s="6">
        <v>45525</v>
      </c>
      <c r="AE1053">
        <v>0</v>
      </c>
      <c r="AF1053">
        <v>0</v>
      </c>
      <c r="AG1053" s="25">
        <f t="shared" si="209"/>
        <v>64.824945454545457</v>
      </c>
      <c r="AH1053" s="29"/>
      <c r="AI1053" s="25">
        <f t="shared" si="212"/>
        <v>28.325672727272728</v>
      </c>
      <c r="AJ1053" s="34">
        <f t="shared" si="210"/>
        <v>36.634981818181821</v>
      </c>
      <c r="AK1053">
        <v>456598</v>
      </c>
      <c r="AL1053">
        <v>1557912</v>
      </c>
      <c r="AM1053">
        <v>19471</v>
      </c>
      <c r="AN1053">
        <v>2007460</v>
      </c>
      <c r="AO1053" s="6">
        <v>7430</v>
      </c>
      <c r="AP1053">
        <v>0</v>
      </c>
      <c r="AQ1053">
        <v>0</v>
      </c>
      <c r="AR1053" t="s">
        <v>29</v>
      </c>
      <c r="AS1053" t="s">
        <v>27</v>
      </c>
      <c r="AT1053" s="6" t="s">
        <v>28</v>
      </c>
      <c r="AU1053">
        <v>9</v>
      </c>
      <c r="AV1053">
        <v>9</v>
      </c>
      <c r="AW1053">
        <v>2</v>
      </c>
      <c r="AX1053">
        <v>2</v>
      </c>
      <c r="AY1053">
        <v>2</v>
      </c>
      <c r="AZ1053">
        <v>2</v>
      </c>
      <c r="BA1053">
        <v>2</v>
      </c>
      <c r="BB1053">
        <v>2</v>
      </c>
      <c r="BC1053">
        <v>2</v>
      </c>
      <c r="BD1053">
        <v>2</v>
      </c>
      <c r="BE1053" t="s">
        <v>29</v>
      </c>
      <c r="BF1053" t="s">
        <v>27</v>
      </c>
      <c r="BG1053" s="6" t="s">
        <v>28</v>
      </c>
      <c r="BH1053">
        <v>9</v>
      </c>
      <c r="BI1053">
        <v>9</v>
      </c>
      <c r="BJ1053">
        <v>1896999</v>
      </c>
      <c r="BK1053" s="65">
        <f t="shared" si="220"/>
        <v>34.490890909090908</v>
      </c>
      <c r="BL1053">
        <v>34319</v>
      </c>
      <c r="BM1053" s="65">
        <f t="shared" si="213"/>
        <v>0.62398181818181819</v>
      </c>
      <c r="BN1053">
        <v>452062</v>
      </c>
      <c r="BO1053" s="71">
        <f t="shared" si="214"/>
        <v>8.2193090909090909</v>
      </c>
      <c r="BP1053">
        <v>110461</v>
      </c>
      <c r="BQ1053" s="71">
        <f t="shared" si="215"/>
        <v>2.0083818181818183</v>
      </c>
      <c r="BR1053">
        <v>572916</v>
      </c>
      <c r="BS1053" s="73">
        <f t="shared" si="216"/>
        <v>10.416654545454545</v>
      </c>
      <c r="BT1053">
        <v>28712</v>
      </c>
      <c r="BU1053" s="73">
        <f t="shared" si="217"/>
        <v>0.52203636363636363</v>
      </c>
      <c r="BV1053">
        <v>208777</v>
      </c>
      <c r="BW1053" s="71">
        <f t="shared" si="218"/>
        <v>3.7959454545454547</v>
      </c>
      <c r="BX1053">
        <v>13584</v>
      </c>
      <c r="BY1053" s="71">
        <f t="shared" si="219"/>
        <v>0.24698181818181819</v>
      </c>
      <c r="BZ1053">
        <v>163002</v>
      </c>
      <c r="CA1053" s="71">
        <f t="shared" si="211"/>
        <v>2.9636727272727272</v>
      </c>
      <c r="CB1053">
        <v>84540</v>
      </c>
      <c r="CC1053" s="71">
        <f t="shared" si="221"/>
        <v>1.5370909090909091</v>
      </c>
    </row>
    <row r="1054" spans="2:81" x14ac:dyDescent="0.25">
      <c r="B1054">
        <v>1274</v>
      </c>
      <c r="C1054">
        <v>3</v>
      </c>
      <c r="D1054">
        <v>6</v>
      </c>
      <c r="E1054">
        <v>4</v>
      </c>
      <c r="F1054" s="17">
        <v>12000</v>
      </c>
      <c r="G1054">
        <v>4</v>
      </c>
      <c r="H1054">
        <v>7</v>
      </c>
      <c r="I1054">
        <v>13</v>
      </c>
      <c r="J1054">
        <v>25</v>
      </c>
      <c r="K1054">
        <v>3</v>
      </c>
      <c r="L1054">
        <v>1</v>
      </c>
      <c r="M1054">
        <v>2</v>
      </c>
      <c r="N1054" t="s">
        <v>26</v>
      </c>
      <c r="O1054">
        <v>1</v>
      </c>
      <c r="P1054">
        <v>1</v>
      </c>
      <c r="Q1054">
        <v>1</v>
      </c>
      <c r="R1054">
        <v>2</v>
      </c>
      <c r="S1054">
        <v>2</v>
      </c>
      <c r="T1054">
        <v>2</v>
      </c>
      <c r="U1054">
        <v>2</v>
      </c>
      <c r="V1054">
        <v>734.43</v>
      </c>
      <c r="W1054">
        <v>30</v>
      </c>
      <c r="X1054">
        <v>2</v>
      </c>
      <c r="Y1054">
        <v>3769</v>
      </c>
      <c r="Z1054">
        <v>967</v>
      </c>
      <c r="AA1054">
        <v>1</v>
      </c>
      <c r="AB1054">
        <v>1021688</v>
      </c>
      <c r="AC1054" s="6">
        <v>16215</v>
      </c>
      <c r="AD1054" s="6">
        <v>12330</v>
      </c>
      <c r="AE1054">
        <v>0</v>
      </c>
      <c r="AF1054">
        <v>0</v>
      </c>
      <c r="AG1054" s="25">
        <f t="shared" si="209"/>
        <v>85.140666666666661</v>
      </c>
      <c r="AH1054" s="29"/>
      <c r="AI1054" s="25">
        <f t="shared" si="212"/>
        <v>50.05233333333333</v>
      </c>
      <c r="AJ1054" s="34">
        <f t="shared" si="210"/>
        <v>35.415083333333335</v>
      </c>
      <c r="AK1054">
        <v>176034</v>
      </c>
      <c r="AL1054">
        <v>600628</v>
      </c>
      <c r="AM1054">
        <v>4084</v>
      </c>
      <c r="AN1054">
        <v>421060</v>
      </c>
      <c r="AO1054" s="6">
        <v>3885</v>
      </c>
      <c r="AP1054">
        <v>1</v>
      </c>
      <c r="AQ1054">
        <v>1</v>
      </c>
      <c r="AR1054" t="s">
        <v>29</v>
      </c>
      <c r="AS1054" t="s">
        <v>27</v>
      </c>
      <c r="AT1054" s="6" t="s">
        <v>28</v>
      </c>
      <c r="AU1054">
        <v>9</v>
      </c>
      <c r="AV1054">
        <v>9</v>
      </c>
      <c r="AW1054">
        <v>2</v>
      </c>
      <c r="AX1054">
        <v>2</v>
      </c>
      <c r="AY1054">
        <v>2</v>
      </c>
      <c r="AZ1054">
        <v>2</v>
      </c>
      <c r="BA1054">
        <v>2</v>
      </c>
      <c r="BB1054">
        <v>2</v>
      </c>
      <c r="BC1054">
        <v>2</v>
      </c>
      <c r="BD1054">
        <v>2</v>
      </c>
      <c r="BE1054" t="s">
        <v>29</v>
      </c>
      <c r="BF1054" t="s">
        <v>27</v>
      </c>
      <c r="BG1054" s="6" t="s">
        <v>28</v>
      </c>
      <c r="BH1054">
        <v>9</v>
      </c>
      <c r="BI1054">
        <v>9</v>
      </c>
      <c r="BJ1054">
        <v>432636</v>
      </c>
      <c r="BK1054" s="65">
        <f t="shared" si="220"/>
        <v>36.052999999999997</v>
      </c>
      <c r="BL1054">
        <v>135193</v>
      </c>
      <c r="BM1054" s="65">
        <f t="shared" si="213"/>
        <v>11.266083333333333</v>
      </c>
      <c r="BN1054">
        <v>160528</v>
      </c>
      <c r="BO1054" s="71">
        <f t="shared" si="214"/>
        <v>13.377333333333333</v>
      </c>
      <c r="BP1054">
        <v>5143</v>
      </c>
      <c r="BQ1054" s="71">
        <f t="shared" si="215"/>
        <v>0.42858333333333332</v>
      </c>
      <c r="BR1054">
        <v>55801</v>
      </c>
      <c r="BS1054" s="73">
        <f t="shared" si="216"/>
        <v>4.6500833333333329</v>
      </c>
      <c r="BT1054">
        <v>14925</v>
      </c>
      <c r="BU1054" s="73">
        <f t="shared" si="217"/>
        <v>1.2437499999999999</v>
      </c>
      <c r="BV1054">
        <v>100346</v>
      </c>
      <c r="BW1054" s="71">
        <f t="shared" si="218"/>
        <v>8.362166666666667</v>
      </c>
      <c r="BX1054">
        <v>1933</v>
      </c>
      <c r="BY1054" s="71">
        <f t="shared" si="219"/>
        <v>0.16108333333333333</v>
      </c>
      <c r="BZ1054">
        <v>3614</v>
      </c>
      <c r="CA1054" s="71">
        <f t="shared" si="211"/>
        <v>0.30116666666666669</v>
      </c>
      <c r="CB1054">
        <v>111571</v>
      </c>
      <c r="CC1054" s="71">
        <f t="shared" si="221"/>
        <v>9.2975833333333338</v>
      </c>
    </row>
    <row r="1055" spans="2:81" x14ac:dyDescent="0.25">
      <c r="B1055">
        <v>1275</v>
      </c>
      <c r="C1055">
        <v>3</v>
      </c>
      <c r="D1055">
        <v>7</v>
      </c>
      <c r="E1055">
        <v>7</v>
      </c>
      <c r="F1055" s="17">
        <v>1500000</v>
      </c>
      <c r="G1055">
        <v>10</v>
      </c>
      <c r="H1055">
        <v>4</v>
      </c>
      <c r="I1055">
        <v>16</v>
      </c>
      <c r="J1055">
        <v>35</v>
      </c>
      <c r="K1055">
        <v>2</v>
      </c>
      <c r="L1055">
        <v>6</v>
      </c>
      <c r="M1055">
        <v>1</v>
      </c>
      <c r="N1055" t="s">
        <v>26</v>
      </c>
      <c r="O1055">
        <v>13</v>
      </c>
      <c r="P1055">
        <v>1</v>
      </c>
      <c r="Q1055">
        <v>1</v>
      </c>
      <c r="R1055">
        <v>1</v>
      </c>
      <c r="S1055">
        <v>2</v>
      </c>
      <c r="T1055">
        <v>2</v>
      </c>
      <c r="U1055">
        <v>2</v>
      </c>
      <c r="V1055">
        <v>12.68</v>
      </c>
      <c r="W1055">
        <v>133</v>
      </c>
      <c r="X1055">
        <v>1</v>
      </c>
      <c r="Y1055">
        <v>2443</v>
      </c>
      <c r="Z1055">
        <v>2542</v>
      </c>
      <c r="AA1055">
        <v>1</v>
      </c>
      <c r="AB1055">
        <v>151607419</v>
      </c>
      <c r="AC1055" s="6">
        <v>1117691</v>
      </c>
      <c r="AD1055" s="6">
        <v>509575</v>
      </c>
      <c r="AE1055">
        <v>0</v>
      </c>
      <c r="AF1055">
        <v>0</v>
      </c>
      <c r="AG1055" s="25">
        <f t="shared" si="209"/>
        <v>101.07161266666667</v>
      </c>
      <c r="AH1055" s="29"/>
      <c r="AI1055" s="25">
        <f t="shared" si="212"/>
        <v>23.044290666666665</v>
      </c>
      <c r="AJ1055" s="34">
        <f t="shared" si="210"/>
        <v>78.445347333333331</v>
      </c>
      <c r="AK1055">
        <v>10130843</v>
      </c>
      <c r="AL1055">
        <v>34566436</v>
      </c>
      <c r="AM1055">
        <v>1109789</v>
      </c>
      <c r="AN1055">
        <v>114419246</v>
      </c>
      <c r="AO1055" s="6">
        <v>579761</v>
      </c>
      <c r="AP1055">
        <v>1</v>
      </c>
      <c r="AQ1055">
        <v>1</v>
      </c>
      <c r="AR1055">
        <v>18904</v>
      </c>
      <c r="AS1055">
        <v>2621737</v>
      </c>
      <c r="AT1055" s="6">
        <v>28355</v>
      </c>
      <c r="AU1055">
        <v>0</v>
      </c>
      <c r="AV1055">
        <v>0</v>
      </c>
      <c r="AW1055">
        <v>2</v>
      </c>
      <c r="AX1055">
        <v>2</v>
      </c>
      <c r="AY1055">
        <v>2</v>
      </c>
      <c r="AZ1055">
        <v>2</v>
      </c>
      <c r="BA1055">
        <v>2</v>
      </c>
      <c r="BB1055">
        <v>2</v>
      </c>
      <c r="BC1055">
        <v>2</v>
      </c>
      <c r="BD1055">
        <v>2</v>
      </c>
      <c r="BE1055" t="s">
        <v>29</v>
      </c>
      <c r="BF1055" t="s">
        <v>27</v>
      </c>
      <c r="BG1055" s="6" t="s">
        <v>28</v>
      </c>
      <c r="BH1055">
        <v>9</v>
      </c>
      <c r="BI1055">
        <v>9</v>
      </c>
      <c r="BJ1055">
        <v>47449748</v>
      </c>
      <c r="BK1055" s="65">
        <f t="shared" si="220"/>
        <v>31.633165333333334</v>
      </c>
      <c r="BL1055">
        <v>11249384</v>
      </c>
      <c r="BM1055" s="65">
        <f t="shared" si="213"/>
        <v>7.4995893333333337</v>
      </c>
      <c r="BN1055">
        <v>7768863</v>
      </c>
      <c r="BO1055" s="71">
        <f t="shared" si="214"/>
        <v>5.1792420000000003</v>
      </c>
      <c r="BP1055">
        <v>68626409</v>
      </c>
      <c r="BQ1055" s="71">
        <f t="shared" si="215"/>
        <v>45.750939333333335</v>
      </c>
      <c r="BR1055">
        <v>9407193</v>
      </c>
      <c r="BS1055" s="73">
        <f t="shared" si="216"/>
        <v>6.2714619999999996</v>
      </c>
      <c r="BT1055">
        <v>350517</v>
      </c>
      <c r="BU1055" s="73">
        <f t="shared" si="217"/>
        <v>0.233678</v>
      </c>
      <c r="BV1055">
        <v>540589</v>
      </c>
      <c r="BW1055" s="71">
        <f t="shared" si="218"/>
        <v>0.36039266666666664</v>
      </c>
      <c r="BX1055">
        <v>508646</v>
      </c>
      <c r="BY1055" s="71">
        <f t="shared" si="219"/>
        <v>0.33909733333333331</v>
      </c>
      <c r="BZ1055">
        <v>487387</v>
      </c>
      <c r="CA1055" s="71">
        <f t="shared" si="211"/>
        <v>0.32492466666666664</v>
      </c>
      <c r="CB1055">
        <v>5218682</v>
      </c>
      <c r="CC1055" s="71">
        <f t="shared" si="221"/>
        <v>3.4791213333333335</v>
      </c>
    </row>
    <row r="1056" spans="2:81" x14ac:dyDescent="0.25">
      <c r="B1056">
        <v>1276</v>
      </c>
      <c r="C1056">
        <v>4</v>
      </c>
      <c r="D1056">
        <v>9</v>
      </c>
      <c r="E1056">
        <v>4</v>
      </c>
      <c r="F1056" s="17">
        <v>47500</v>
      </c>
      <c r="G1056">
        <v>5</v>
      </c>
      <c r="H1056">
        <v>6</v>
      </c>
      <c r="I1056">
        <v>5</v>
      </c>
      <c r="J1056">
        <v>9</v>
      </c>
      <c r="K1056" t="s">
        <v>26</v>
      </c>
      <c r="L1056">
        <v>1</v>
      </c>
      <c r="M1056">
        <v>2</v>
      </c>
      <c r="N1056">
        <v>2</v>
      </c>
      <c r="O1056">
        <v>2</v>
      </c>
      <c r="P1056">
        <v>1</v>
      </c>
      <c r="Q1056">
        <v>2</v>
      </c>
      <c r="R1056">
        <v>2</v>
      </c>
      <c r="S1056">
        <v>2</v>
      </c>
      <c r="T1056">
        <v>2</v>
      </c>
      <c r="U1056">
        <v>2</v>
      </c>
      <c r="V1056">
        <v>478.76</v>
      </c>
      <c r="W1056">
        <v>62</v>
      </c>
      <c r="X1056">
        <v>2</v>
      </c>
      <c r="Y1056">
        <v>1352</v>
      </c>
      <c r="Z1056">
        <v>1327</v>
      </c>
      <c r="AA1056">
        <v>1</v>
      </c>
      <c r="AB1056">
        <v>86238</v>
      </c>
      <c r="AC1056" s="6">
        <v>4805</v>
      </c>
      <c r="AD1056" s="6">
        <v>4805</v>
      </c>
      <c r="AE1056">
        <v>0</v>
      </c>
      <c r="AF1056">
        <v>0</v>
      </c>
      <c r="AG1056" s="25">
        <f t="shared" si="209"/>
        <v>1.8155368421052631</v>
      </c>
      <c r="AH1056" s="29"/>
      <c r="AI1056" s="25">
        <f t="shared" si="212"/>
        <v>1.8155368421052631</v>
      </c>
      <c r="AJ1056" s="34">
        <f t="shared" si="210"/>
        <v>1.0947368421052631E-3</v>
      </c>
      <c r="AK1056">
        <v>25275</v>
      </c>
      <c r="AL1056">
        <v>86238</v>
      </c>
      <c r="AM1056" t="s">
        <v>29</v>
      </c>
      <c r="AN1056" t="s">
        <v>27</v>
      </c>
      <c r="AO1056" s="6" t="s">
        <v>28</v>
      </c>
      <c r="AP1056">
        <v>9</v>
      </c>
      <c r="AQ1056">
        <v>9</v>
      </c>
      <c r="AR1056" t="s">
        <v>29</v>
      </c>
      <c r="AS1056" t="s">
        <v>27</v>
      </c>
      <c r="AT1056" s="6" t="s">
        <v>28</v>
      </c>
      <c r="AU1056">
        <v>9</v>
      </c>
      <c r="AV1056">
        <v>9</v>
      </c>
      <c r="AW1056">
        <v>2</v>
      </c>
      <c r="AX1056">
        <v>2</v>
      </c>
      <c r="AY1056">
        <v>2</v>
      </c>
      <c r="AZ1056">
        <v>2</v>
      </c>
      <c r="BA1056">
        <v>2</v>
      </c>
      <c r="BB1056">
        <v>2</v>
      </c>
      <c r="BC1056">
        <v>2</v>
      </c>
      <c r="BD1056">
        <v>2</v>
      </c>
      <c r="BE1056" t="s">
        <v>29</v>
      </c>
      <c r="BF1056" t="s">
        <v>27</v>
      </c>
      <c r="BG1056" s="6" t="s">
        <v>28</v>
      </c>
      <c r="BH1056">
        <v>9</v>
      </c>
      <c r="BI1056">
        <v>9</v>
      </c>
      <c r="BJ1056">
        <v>0</v>
      </c>
      <c r="BK1056" s="65">
        <f t="shared" si="220"/>
        <v>0</v>
      </c>
      <c r="BL1056">
        <v>9050</v>
      </c>
      <c r="BM1056" s="65">
        <f t="shared" si="213"/>
        <v>0.19052631578947368</v>
      </c>
      <c r="BN1056">
        <v>15948</v>
      </c>
      <c r="BO1056" s="71">
        <f t="shared" si="214"/>
        <v>0.33574736842105263</v>
      </c>
      <c r="BP1056">
        <v>0</v>
      </c>
      <c r="BQ1056" s="71">
        <f t="shared" si="215"/>
        <v>0</v>
      </c>
      <c r="BR1056">
        <v>25833</v>
      </c>
      <c r="BS1056" s="73">
        <f t="shared" si="216"/>
        <v>0.54385263157894737</v>
      </c>
      <c r="BT1056">
        <v>0</v>
      </c>
      <c r="BU1056" s="73">
        <f t="shared" si="217"/>
        <v>0</v>
      </c>
      <c r="BV1056">
        <v>4213</v>
      </c>
      <c r="BW1056" s="71">
        <f t="shared" si="218"/>
        <v>8.8694736842105257E-2</v>
      </c>
      <c r="BX1056">
        <v>406</v>
      </c>
      <c r="BY1056" s="71">
        <f t="shared" si="219"/>
        <v>8.5473684210526316E-3</v>
      </c>
      <c r="BZ1056">
        <v>870</v>
      </c>
      <c r="CA1056" s="71">
        <f t="shared" si="211"/>
        <v>1.8315789473684209E-2</v>
      </c>
      <c r="CB1056">
        <v>29919</v>
      </c>
      <c r="CC1056" s="71">
        <f t="shared" si="221"/>
        <v>0.62987368421052636</v>
      </c>
    </row>
    <row r="1057" spans="2:81" x14ac:dyDescent="0.25">
      <c r="B1057">
        <v>1278</v>
      </c>
      <c r="C1057">
        <v>3</v>
      </c>
      <c r="D1057">
        <v>7</v>
      </c>
      <c r="E1057">
        <v>7</v>
      </c>
      <c r="F1057" s="17">
        <v>1500000</v>
      </c>
      <c r="G1057">
        <v>10</v>
      </c>
      <c r="H1057">
        <v>3</v>
      </c>
      <c r="I1057">
        <v>16</v>
      </c>
      <c r="J1057">
        <v>35</v>
      </c>
      <c r="K1057">
        <v>2</v>
      </c>
      <c r="L1057">
        <v>6</v>
      </c>
      <c r="M1057">
        <v>1</v>
      </c>
      <c r="N1057">
        <v>1</v>
      </c>
      <c r="O1057">
        <v>11</v>
      </c>
      <c r="P1057">
        <v>1</v>
      </c>
      <c r="Q1057">
        <v>1</v>
      </c>
      <c r="R1057">
        <v>1</v>
      </c>
      <c r="S1057">
        <v>2</v>
      </c>
      <c r="T1057">
        <v>2</v>
      </c>
      <c r="U1057">
        <v>2</v>
      </c>
      <c r="V1057">
        <v>12.45</v>
      </c>
      <c r="W1057">
        <v>33</v>
      </c>
      <c r="X1057">
        <v>2</v>
      </c>
      <c r="Y1057">
        <v>3314</v>
      </c>
      <c r="Z1057">
        <v>1962</v>
      </c>
      <c r="AA1057">
        <v>1</v>
      </c>
      <c r="AB1057">
        <v>332788599</v>
      </c>
      <c r="AC1057" s="6">
        <v>2453253</v>
      </c>
      <c r="AD1057" s="6">
        <v>1600385</v>
      </c>
      <c r="AE1057">
        <v>0</v>
      </c>
      <c r="AF1057">
        <v>0</v>
      </c>
      <c r="AG1057" s="25">
        <f t="shared" si="209"/>
        <v>221.85906600000001</v>
      </c>
      <c r="AH1057" s="29"/>
      <c r="AI1057" s="25">
        <f t="shared" si="212"/>
        <v>88.788818000000006</v>
      </c>
      <c r="AJ1057" s="34">
        <f t="shared" si="210"/>
        <v>133.64417133333333</v>
      </c>
      <c r="AK1057">
        <v>39033771</v>
      </c>
      <c r="AL1057">
        <v>133183227</v>
      </c>
      <c r="AM1057">
        <v>1925275</v>
      </c>
      <c r="AN1057">
        <v>198495853</v>
      </c>
      <c r="AO1057" s="6">
        <v>842308</v>
      </c>
      <c r="AP1057">
        <v>0</v>
      </c>
      <c r="AQ1057">
        <v>0</v>
      </c>
      <c r="AR1057">
        <v>8000</v>
      </c>
      <c r="AS1057">
        <v>1109520</v>
      </c>
      <c r="AT1057" s="6">
        <v>10560</v>
      </c>
      <c r="AU1057">
        <v>0</v>
      </c>
      <c r="AV1057">
        <v>0</v>
      </c>
      <c r="AW1057">
        <v>2</v>
      </c>
      <c r="AX1057">
        <v>2</v>
      </c>
      <c r="AY1057">
        <v>2</v>
      </c>
      <c r="AZ1057">
        <v>2</v>
      </c>
      <c r="BA1057">
        <v>2</v>
      </c>
      <c r="BB1057">
        <v>2</v>
      </c>
      <c r="BC1057">
        <v>2</v>
      </c>
      <c r="BD1057">
        <v>2</v>
      </c>
      <c r="BE1057" t="s">
        <v>29</v>
      </c>
      <c r="BF1057" t="s">
        <v>27</v>
      </c>
      <c r="BG1057" s="6" t="s">
        <v>28</v>
      </c>
      <c r="BH1057">
        <v>9</v>
      </c>
      <c r="BI1057">
        <v>9</v>
      </c>
      <c r="BJ1057">
        <v>94599950</v>
      </c>
      <c r="BK1057" s="65">
        <f t="shared" si="220"/>
        <v>63.066633333333336</v>
      </c>
      <c r="BL1057">
        <v>3974366</v>
      </c>
      <c r="BM1057" s="65">
        <f t="shared" si="213"/>
        <v>2.6495773333333332</v>
      </c>
      <c r="BN1057">
        <v>25914523</v>
      </c>
      <c r="BO1057" s="71">
        <f t="shared" si="214"/>
        <v>17.276348666666667</v>
      </c>
      <c r="BP1057">
        <v>98707194</v>
      </c>
      <c r="BQ1057" s="71">
        <f t="shared" si="215"/>
        <v>65.804795999999996</v>
      </c>
      <c r="BR1057">
        <v>69444876</v>
      </c>
      <c r="BS1057" s="73">
        <f t="shared" si="216"/>
        <v>46.296584000000003</v>
      </c>
      <c r="BT1057">
        <v>7649427</v>
      </c>
      <c r="BU1057" s="73">
        <f t="shared" si="217"/>
        <v>5.0996180000000004</v>
      </c>
      <c r="BV1057">
        <v>7489517</v>
      </c>
      <c r="BW1057" s="71">
        <f t="shared" si="218"/>
        <v>4.9930113333333335</v>
      </c>
      <c r="BX1057">
        <v>1319397</v>
      </c>
      <c r="BY1057" s="71">
        <f t="shared" si="219"/>
        <v>0.87959799999999999</v>
      </c>
      <c r="BZ1057">
        <v>7408124</v>
      </c>
      <c r="CA1057" s="71">
        <f t="shared" si="211"/>
        <v>4.938749333333333</v>
      </c>
      <c r="CB1057">
        <v>16281225</v>
      </c>
      <c r="CC1057" s="71">
        <f t="shared" si="221"/>
        <v>10.854150000000001</v>
      </c>
    </row>
    <row r="1058" spans="2:81" x14ac:dyDescent="0.25">
      <c r="B1058">
        <v>1279</v>
      </c>
      <c r="C1058">
        <v>3</v>
      </c>
      <c r="D1058">
        <v>5</v>
      </c>
      <c r="E1058">
        <v>3</v>
      </c>
      <c r="F1058" s="17">
        <v>96000</v>
      </c>
      <c r="G1058">
        <v>6</v>
      </c>
      <c r="H1058">
        <v>7</v>
      </c>
      <c r="I1058">
        <v>14</v>
      </c>
      <c r="J1058">
        <v>31</v>
      </c>
      <c r="K1058">
        <v>3</v>
      </c>
      <c r="L1058">
        <v>1</v>
      </c>
      <c r="M1058">
        <v>1</v>
      </c>
      <c r="N1058" t="s">
        <v>26</v>
      </c>
      <c r="O1058">
        <v>2</v>
      </c>
      <c r="P1058">
        <v>1</v>
      </c>
      <c r="Q1058">
        <v>2</v>
      </c>
      <c r="R1058">
        <v>2</v>
      </c>
      <c r="S1058">
        <v>2</v>
      </c>
      <c r="T1058">
        <v>2</v>
      </c>
      <c r="U1058">
        <v>2</v>
      </c>
      <c r="V1058">
        <v>133.87</v>
      </c>
      <c r="W1058">
        <v>21</v>
      </c>
      <c r="X1058">
        <v>2</v>
      </c>
      <c r="Y1058">
        <v>4783</v>
      </c>
      <c r="Z1058">
        <v>1100</v>
      </c>
      <c r="AA1058">
        <v>1</v>
      </c>
      <c r="AB1058">
        <v>5911041</v>
      </c>
      <c r="AC1058" s="6">
        <v>133022</v>
      </c>
      <c r="AD1058" s="6">
        <v>133022</v>
      </c>
      <c r="AE1058">
        <v>0</v>
      </c>
      <c r="AF1058">
        <v>0</v>
      </c>
      <c r="AG1058" s="25">
        <f t="shared" si="209"/>
        <v>61.573343749999999</v>
      </c>
      <c r="AH1058" s="29"/>
      <c r="AI1058" s="25">
        <f t="shared" si="212"/>
        <v>61.573343749999999</v>
      </c>
      <c r="AJ1058" s="34">
        <f t="shared" si="210"/>
        <v>5.4166666666666664E-4</v>
      </c>
      <c r="AK1058">
        <v>1732427</v>
      </c>
      <c r="AL1058">
        <v>5911041</v>
      </c>
      <c r="AM1058" t="s">
        <v>29</v>
      </c>
      <c r="AN1058" t="s">
        <v>27</v>
      </c>
      <c r="AO1058" s="6" t="s">
        <v>28</v>
      </c>
      <c r="AP1058">
        <v>9</v>
      </c>
      <c r="AQ1058">
        <v>9</v>
      </c>
      <c r="AR1058" t="s">
        <v>29</v>
      </c>
      <c r="AS1058" t="s">
        <v>27</v>
      </c>
      <c r="AT1058" s="6" t="s">
        <v>28</v>
      </c>
      <c r="AU1058">
        <v>9</v>
      </c>
      <c r="AV1058">
        <v>9</v>
      </c>
      <c r="AW1058">
        <v>2</v>
      </c>
      <c r="AX1058">
        <v>2</v>
      </c>
      <c r="AY1058">
        <v>2</v>
      </c>
      <c r="AZ1058">
        <v>2</v>
      </c>
      <c r="BA1058">
        <v>2</v>
      </c>
      <c r="BB1058">
        <v>2</v>
      </c>
      <c r="BC1058">
        <v>2</v>
      </c>
      <c r="BD1058">
        <v>2</v>
      </c>
      <c r="BE1058" t="s">
        <v>29</v>
      </c>
      <c r="BF1058" t="s">
        <v>27</v>
      </c>
      <c r="BG1058" s="6" t="s">
        <v>28</v>
      </c>
      <c r="BH1058">
        <v>9</v>
      </c>
      <c r="BI1058">
        <v>9</v>
      </c>
      <c r="BJ1058">
        <v>1374298</v>
      </c>
      <c r="BK1058" s="65">
        <f t="shared" si="220"/>
        <v>14.315604166666667</v>
      </c>
      <c r="BL1058">
        <v>1035002</v>
      </c>
      <c r="BM1058" s="65">
        <f t="shared" si="213"/>
        <v>10.781270833333334</v>
      </c>
      <c r="BN1058">
        <v>632116</v>
      </c>
      <c r="BO1058" s="71">
        <f t="shared" si="214"/>
        <v>6.5845416666666665</v>
      </c>
      <c r="BP1058">
        <v>131911</v>
      </c>
      <c r="BQ1058" s="71">
        <f t="shared" si="215"/>
        <v>1.3740729166666668</v>
      </c>
      <c r="BR1058">
        <v>1150791</v>
      </c>
      <c r="BS1058" s="73">
        <f t="shared" si="216"/>
        <v>11.987406249999999</v>
      </c>
      <c r="BT1058">
        <v>0</v>
      </c>
      <c r="BU1058" s="73">
        <f t="shared" si="217"/>
        <v>0</v>
      </c>
      <c r="BV1058">
        <v>432171</v>
      </c>
      <c r="BW1058" s="71">
        <f t="shared" si="218"/>
        <v>4.5017812499999996</v>
      </c>
      <c r="BX1058">
        <v>107031</v>
      </c>
      <c r="BY1058" s="71">
        <f t="shared" si="219"/>
        <v>1.11490625</v>
      </c>
      <c r="BZ1058">
        <v>664368</v>
      </c>
      <c r="CA1058" s="71">
        <f t="shared" si="211"/>
        <v>6.9204999999999997</v>
      </c>
      <c r="CB1058">
        <v>383353</v>
      </c>
      <c r="CC1058" s="71">
        <f t="shared" si="221"/>
        <v>3.9932604166666668</v>
      </c>
    </row>
    <row r="1059" spans="2:81" x14ac:dyDescent="0.25">
      <c r="B1059">
        <v>1280</v>
      </c>
      <c r="C1059">
        <v>3</v>
      </c>
      <c r="D1059">
        <v>7</v>
      </c>
      <c r="E1059">
        <v>5</v>
      </c>
      <c r="F1059" s="17">
        <v>1500</v>
      </c>
      <c r="G1059">
        <v>2</v>
      </c>
      <c r="H1059">
        <v>6</v>
      </c>
      <c r="I1059">
        <v>15</v>
      </c>
      <c r="J1059">
        <v>33</v>
      </c>
      <c r="K1059" t="s">
        <v>26</v>
      </c>
      <c r="L1059">
        <v>3</v>
      </c>
      <c r="M1059" t="s">
        <v>26</v>
      </c>
      <c r="N1059">
        <v>2</v>
      </c>
      <c r="O1059">
        <v>1</v>
      </c>
      <c r="P1059">
        <v>1</v>
      </c>
      <c r="Q1059">
        <v>2</v>
      </c>
      <c r="R1059">
        <v>2</v>
      </c>
      <c r="S1059">
        <v>1</v>
      </c>
      <c r="T1059">
        <v>2</v>
      </c>
      <c r="U1059">
        <v>2</v>
      </c>
      <c r="V1059">
        <v>1390.98</v>
      </c>
      <c r="W1059">
        <v>34</v>
      </c>
      <c r="X1059">
        <v>1</v>
      </c>
      <c r="Y1059">
        <v>1257</v>
      </c>
      <c r="Z1059">
        <v>3030</v>
      </c>
      <c r="AA1059">
        <v>1</v>
      </c>
      <c r="AB1059">
        <v>161405</v>
      </c>
      <c r="AC1059" s="6">
        <v>4668</v>
      </c>
      <c r="AD1059" s="6">
        <v>4668</v>
      </c>
      <c r="AE1059">
        <v>1</v>
      </c>
      <c r="AF1059">
        <v>1</v>
      </c>
      <c r="AG1059" s="25">
        <f t="shared" si="209"/>
        <v>107.60333333333334</v>
      </c>
      <c r="AH1059" s="29"/>
      <c r="AI1059" s="25">
        <f t="shared" si="212"/>
        <v>107.60333333333334</v>
      </c>
      <c r="AJ1059" s="34">
        <f t="shared" si="210"/>
        <v>3.4666666666666665E-2</v>
      </c>
      <c r="AK1059">
        <v>47305</v>
      </c>
      <c r="AL1059">
        <v>161405</v>
      </c>
      <c r="AM1059" t="s">
        <v>29</v>
      </c>
      <c r="AN1059" t="s">
        <v>27</v>
      </c>
      <c r="AO1059" s="6" t="s">
        <v>28</v>
      </c>
      <c r="AP1059">
        <v>9</v>
      </c>
      <c r="AQ1059">
        <v>9</v>
      </c>
      <c r="AR1059" t="s">
        <v>29</v>
      </c>
      <c r="AS1059" t="s">
        <v>27</v>
      </c>
      <c r="AT1059" s="6" t="s">
        <v>28</v>
      </c>
      <c r="AU1059">
        <v>9</v>
      </c>
      <c r="AV1059">
        <v>9</v>
      </c>
      <c r="AW1059">
        <v>2</v>
      </c>
      <c r="AX1059">
        <v>2</v>
      </c>
      <c r="AY1059">
        <v>2</v>
      </c>
      <c r="AZ1059">
        <v>2</v>
      </c>
      <c r="BA1059">
        <v>2</v>
      </c>
      <c r="BB1059">
        <v>2</v>
      </c>
      <c r="BC1059">
        <v>2</v>
      </c>
      <c r="BD1059">
        <v>2</v>
      </c>
      <c r="BE1059" t="s">
        <v>29</v>
      </c>
      <c r="BF1059" t="s">
        <v>27</v>
      </c>
      <c r="BG1059" s="6" t="s">
        <v>28</v>
      </c>
      <c r="BH1059">
        <v>9</v>
      </c>
      <c r="BI1059">
        <v>9</v>
      </c>
      <c r="BJ1059">
        <v>0</v>
      </c>
      <c r="BK1059" s="65">
        <f t="shared" si="220"/>
        <v>0</v>
      </c>
      <c r="BL1059">
        <v>49558</v>
      </c>
      <c r="BM1059" s="65">
        <f t="shared" si="213"/>
        <v>33.038666666666664</v>
      </c>
      <c r="BN1059">
        <v>0</v>
      </c>
      <c r="BO1059" s="71">
        <f t="shared" si="214"/>
        <v>0</v>
      </c>
      <c r="BP1059">
        <v>0</v>
      </c>
      <c r="BQ1059" s="71">
        <f t="shared" si="215"/>
        <v>0</v>
      </c>
      <c r="BR1059">
        <v>55355</v>
      </c>
      <c r="BS1059" s="73">
        <f t="shared" si="216"/>
        <v>36.903333333333336</v>
      </c>
      <c r="BT1059">
        <v>0</v>
      </c>
      <c r="BU1059" s="73">
        <f t="shared" si="217"/>
        <v>0</v>
      </c>
      <c r="BV1059">
        <v>47899</v>
      </c>
      <c r="BW1059" s="71">
        <f t="shared" si="218"/>
        <v>31.932666666666666</v>
      </c>
      <c r="BX1059">
        <v>340</v>
      </c>
      <c r="BY1059" s="71">
        <f t="shared" si="219"/>
        <v>0.22666666666666666</v>
      </c>
      <c r="BZ1059">
        <v>0</v>
      </c>
      <c r="CA1059" s="71">
        <f t="shared" si="211"/>
        <v>0</v>
      </c>
      <c r="CB1059">
        <v>8253</v>
      </c>
      <c r="CC1059" s="71">
        <f t="shared" si="221"/>
        <v>5.5019999999999998</v>
      </c>
    </row>
    <row r="1060" spans="2:81" x14ac:dyDescent="0.25">
      <c r="B1060">
        <v>1281</v>
      </c>
      <c r="C1060">
        <v>2</v>
      </c>
      <c r="D1060">
        <v>3</v>
      </c>
      <c r="E1060">
        <v>2</v>
      </c>
      <c r="F1060" s="17">
        <v>13500</v>
      </c>
      <c r="G1060">
        <v>4</v>
      </c>
      <c r="H1060">
        <v>6</v>
      </c>
      <c r="I1060">
        <v>12</v>
      </c>
      <c r="J1060">
        <v>21</v>
      </c>
      <c r="K1060">
        <v>1</v>
      </c>
      <c r="L1060">
        <v>1</v>
      </c>
      <c r="M1060">
        <v>2</v>
      </c>
      <c r="N1060">
        <v>2</v>
      </c>
      <c r="O1060">
        <v>2</v>
      </c>
      <c r="P1060">
        <v>1</v>
      </c>
      <c r="Q1060">
        <v>1</v>
      </c>
      <c r="R1060">
        <v>2</v>
      </c>
      <c r="S1060">
        <v>2</v>
      </c>
      <c r="T1060">
        <v>2</v>
      </c>
      <c r="U1060">
        <v>2</v>
      </c>
      <c r="V1060">
        <v>780.38</v>
      </c>
      <c r="W1060">
        <v>64</v>
      </c>
      <c r="X1060">
        <v>2</v>
      </c>
      <c r="Y1060">
        <v>6651</v>
      </c>
      <c r="Z1060">
        <v>853</v>
      </c>
      <c r="AA1060">
        <v>1</v>
      </c>
      <c r="AB1060">
        <v>629454</v>
      </c>
      <c r="AC1060" s="6">
        <v>11698</v>
      </c>
      <c r="AD1060" s="6">
        <v>5798</v>
      </c>
      <c r="AE1060">
        <v>0</v>
      </c>
      <c r="AF1060">
        <v>0</v>
      </c>
      <c r="AG1060" s="25">
        <f t="shared" si="209"/>
        <v>46.626222222222225</v>
      </c>
      <c r="AH1060" s="29"/>
      <c r="AI1060" s="25">
        <f t="shared" si="212"/>
        <v>9.2200000000000006</v>
      </c>
      <c r="AJ1060" s="34">
        <f t="shared" si="210"/>
        <v>37.845777777777776</v>
      </c>
      <c r="AK1060">
        <v>36480</v>
      </c>
      <c r="AL1060">
        <v>124470</v>
      </c>
      <c r="AM1060">
        <v>4898</v>
      </c>
      <c r="AN1060">
        <v>504984</v>
      </c>
      <c r="AO1060" s="6">
        <v>5900</v>
      </c>
      <c r="AP1060">
        <v>0</v>
      </c>
      <c r="AQ1060">
        <v>0</v>
      </c>
      <c r="AR1060" t="s">
        <v>29</v>
      </c>
      <c r="AS1060" t="s">
        <v>27</v>
      </c>
      <c r="AT1060" s="6" t="s">
        <v>28</v>
      </c>
      <c r="AU1060">
        <v>9</v>
      </c>
      <c r="AV1060">
        <v>9</v>
      </c>
      <c r="AW1060">
        <v>2</v>
      </c>
      <c r="AX1060">
        <v>2</v>
      </c>
      <c r="AY1060">
        <v>2</v>
      </c>
      <c r="AZ1060">
        <v>2</v>
      </c>
      <c r="BA1060">
        <v>2</v>
      </c>
      <c r="BB1060">
        <v>2</v>
      </c>
      <c r="BC1060">
        <v>2</v>
      </c>
      <c r="BD1060">
        <v>2</v>
      </c>
      <c r="BE1060" t="s">
        <v>29</v>
      </c>
      <c r="BF1060" t="s">
        <v>27</v>
      </c>
      <c r="BG1060" s="6" t="s">
        <v>28</v>
      </c>
      <c r="BH1060">
        <v>9</v>
      </c>
      <c r="BI1060">
        <v>9</v>
      </c>
      <c r="BJ1060">
        <v>496893</v>
      </c>
      <c r="BK1060" s="65">
        <f t="shared" si="220"/>
        <v>36.806888888888892</v>
      </c>
      <c r="BL1060">
        <v>7830</v>
      </c>
      <c r="BM1060" s="65">
        <f t="shared" si="213"/>
        <v>0.57999999999999996</v>
      </c>
      <c r="BN1060">
        <v>7662</v>
      </c>
      <c r="BO1060" s="71">
        <f t="shared" si="214"/>
        <v>0.56755555555555559</v>
      </c>
      <c r="BP1060">
        <v>8090</v>
      </c>
      <c r="BQ1060" s="71">
        <f t="shared" si="215"/>
        <v>0.59925925925925927</v>
      </c>
      <c r="BR1060">
        <v>31968</v>
      </c>
      <c r="BS1060" s="73">
        <f t="shared" si="216"/>
        <v>2.3679999999999999</v>
      </c>
      <c r="BT1060">
        <v>0</v>
      </c>
      <c r="BU1060" s="73">
        <f t="shared" si="217"/>
        <v>0</v>
      </c>
      <c r="BV1060">
        <v>17030</v>
      </c>
      <c r="BW1060" s="71">
        <f t="shared" si="218"/>
        <v>1.2614814814814814</v>
      </c>
      <c r="BX1060">
        <v>1546</v>
      </c>
      <c r="BY1060" s="71">
        <f t="shared" si="219"/>
        <v>0.11451851851851852</v>
      </c>
      <c r="BZ1060">
        <v>5178</v>
      </c>
      <c r="CA1060" s="71">
        <f t="shared" si="211"/>
        <v>0.38355555555555554</v>
      </c>
      <c r="CB1060">
        <v>53255</v>
      </c>
      <c r="CC1060" s="71">
        <f t="shared" si="221"/>
        <v>3.9448148148148148</v>
      </c>
    </row>
    <row r="1061" spans="2:81" x14ac:dyDescent="0.25">
      <c r="B1061">
        <v>1282</v>
      </c>
      <c r="C1061">
        <v>4</v>
      </c>
      <c r="D1061">
        <v>9</v>
      </c>
      <c r="E1061">
        <v>4</v>
      </c>
      <c r="F1061" s="17">
        <v>126000</v>
      </c>
      <c r="G1061">
        <v>7</v>
      </c>
      <c r="H1061">
        <v>8</v>
      </c>
      <c r="I1061">
        <v>25</v>
      </c>
      <c r="J1061">
        <v>42</v>
      </c>
      <c r="K1061">
        <v>3</v>
      </c>
      <c r="L1061">
        <v>1</v>
      </c>
      <c r="M1061">
        <v>2</v>
      </c>
      <c r="N1061">
        <v>1</v>
      </c>
      <c r="O1061">
        <v>1</v>
      </c>
      <c r="P1061">
        <v>1</v>
      </c>
      <c r="Q1061">
        <v>1</v>
      </c>
      <c r="R1061">
        <v>2</v>
      </c>
      <c r="S1061">
        <v>2</v>
      </c>
      <c r="T1061">
        <v>2</v>
      </c>
      <c r="U1061">
        <v>2</v>
      </c>
      <c r="V1061">
        <v>107.34</v>
      </c>
      <c r="W1061">
        <v>40</v>
      </c>
      <c r="X1061">
        <v>2</v>
      </c>
      <c r="Y1061">
        <v>2104</v>
      </c>
      <c r="Z1061">
        <v>1881</v>
      </c>
      <c r="AA1061">
        <v>1</v>
      </c>
      <c r="AB1061">
        <v>8487468</v>
      </c>
      <c r="AC1061" s="6">
        <v>151349</v>
      </c>
      <c r="AD1061" s="6">
        <v>146941</v>
      </c>
      <c r="AE1061">
        <v>0</v>
      </c>
      <c r="AF1061">
        <v>0</v>
      </c>
      <c r="AG1061" s="25">
        <f t="shared" si="209"/>
        <v>67.360857142857142</v>
      </c>
      <c r="AH1061" s="29"/>
      <c r="AI1061" s="25">
        <f t="shared" si="212"/>
        <v>63.55188888888889</v>
      </c>
      <c r="AJ1061" s="34">
        <f t="shared" si="210"/>
        <v>3.8442301587301588</v>
      </c>
      <c r="AK1061">
        <v>2346875</v>
      </c>
      <c r="AL1061">
        <v>8007538</v>
      </c>
      <c r="AM1061">
        <v>4655</v>
      </c>
      <c r="AN1061">
        <v>479931</v>
      </c>
      <c r="AO1061" s="6">
        <v>4408</v>
      </c>
      <c r="AP1061">
        <v>0</v>
      </c>
      <c r="AQ1061">
        <v>0</v>
      </c>
      <c r="AR1061" t="s">
        <v>29</v>
      </c>
      <c r="AS1061" t="s">
        <v>27</v>
      </c>
      <c r="AT1061" s="6" t="s">
        <v>28</v>
      </c>
      <c r="AU1061">
        <v>9</v>
      </c>
      <c r="AV1061">
        <v>9</v>
      </c>
      <c r="AW1061">
        <v>2</v>
      </c>
      <c r="AX1061">
        <v>2</v>
      </c>
      <c r="AY1061">
        <v>2</v>
      </c>
      <c r="AZ1061">
        <v>2</v>
      </c>
      <c r="BA1061">
        <v>2</v>
      </c>
      <c r="BB1061">
        <v>2</v>
      </c>
      <c r="BC1061">
        <v>2</v>
      </c>
      <c r="BD1061">
        <v>2</v>
      </c>
      <c r="BE1061" t="s">
        <v>29</v>
      </c>
      <c r="BF1061" t="s">
        <v>27</v>
      </c>
      <c r="BG1061" s="6" t="s">
        <v>28</v>
      </c>
      <c r="BH1061">
        <v>9</v>
      </c>
      <c r="BI1061">
        <v>9</v>
      </c>
      <c r="BJ1061">
        <v>193846</v>
      </c>
      <c r="BK1061" s="65">
        <f t="shared" si="220"/>
        <v>1.5384603174603175</v>
      </c>
      <c r="BL1061">
        <v>1911601</v>
      </c>
      <c r="BM1061" s="65">
        <f t="shared" si="213"/>
        <v>15.171436507936509</v>
      </c>
      <c r="BN1061">
        <v>949261</v>
      </c>
      <c r="BO1061" s="71">
        <f t="shared" si="214"/>
        <v>7.5338174603174606</v>
      </c>
      <c r="BP1061">
        <v>20547</v>
      </c>
      <c r="BQ1061" s="71">
        <f t="shared" si="215"/>
        <v>0.16307142857142856</v>
      </c>
      <c r="BR1061">
        <v>3571653</v>
      </c>
      <c r="BS1061" s="73">
        <f t="shared" si="216"/>
        <v>28.346452380952382</v>
      </c>
      <c r="BT1061">
        <v>102634</v>
      </c>
      <c r="BU1061" s="73">
        <f t="shared" si="217"/>
        <v>0.81455555555555559</v>
      </c>
      <c r="BV1061">
        <v>633244</v>
      </c>
      <c r="BW1061" s="71">
        <f t="shared" si="218"/>
        <v>5.0257460317460314</v>
      </c>
      <c r="BX1061">
        <v>26807</v>
      </c>
      <c r="BY1061" s="71">
        <f t="shared" si="219"/>
        <v>0.21275396825396825</v>
      </c>
      <c r="BZ1061">
        <v>24466</v>
      </c>
      <c r="CA1061" s="71">
        <f t="shared" si="211"/>
        <v>0.19417460317460317</v>
      </c>
      <c r="CB1061">
        <v>1053408</v>
      </c>
      <c r="CC1061" s="71">
        <f t="shared" si="221"/>
        <v>8.360380952380952</v>
      </c>
    </row>
    <row r="1062" spans="2:81" x14ac:dyDescent="0.25">
      <c r="B1062">
        <v>1283</v>
      </c>
      <c r="C1062">
        <v>3</v>
      </c>
      <c r="D1062">
        <v>5</v>
      </c>
      <c r="E1062">
        <v>4</v>
      </c>
      <c r="F1062" s="17">
        <v>50000</v>
      </c>
      <c r="G1062">
        <v>5</v>
      </c>
      <c r="H1062">
        <v>8</v>
      </c>
      <c r="I1062">
        <v>91</v>
      </c>
      <c r="J1062">
        <v>49</v>
      </c>
      <c r="K1062">
        <v>3</v>
      </c>
      <c r="L1062">
        <v>1</v>
      </c>
      <c r="M1062">
        <v>2</v>
      </c>
      <c r="N1062">
        <v>2</v>
      </c>
      <c r="O1062">
        <v>1</v>
      </c>
      <c r="P1062">
        <v>1</v>
      </c>
      <c r="Q1062">
        <v>1</v>
      </c>
      <c r="R1062">
        <v>2</v>
      </c>
      <c r="S1062">
        <v>2</v>
      </c>
      <c r="T1062">
        <v>2</v>
      </c>
      <c r="U1062">
        <v>2</v>
      </c>
      <c r="V1062">
        <v>226.81</v>
      </c>
      <c r="W1062">
        <v>25</v>
      </c>
      <c r="X1062">
        <v>1</v>
      </c>
      <c r="Y1062">
        <v>2371</v>
      </c>
      <c r="Z1062">
        <v>2096</v>
      </c>
      <c r="AA1062">
        <v>1</v>
      </c>
      <c r="AB1062">
        <v>715466</v>
      </c>
      <c r="AC1062" s="6">
        <v>16252</v>
      </c>
      <c r="AD1062" s="6">
        <v>15000</v>
      </c>
      <c r="AE1062">
        <v>1</v>
      </c>
      <c r="AF1062">
        <v>0</v>
      </c>
      <c r="AG1062" s="25">
        <f t="shared" si="209"/>
        <v>14.30932</v>
      </c>
      <c r="AH1062" s="29"/>
      <c r="AI1062" s="25">
        <f t="shared" si="212"/>
        <v>12.37724</v>
      </c>
      <c r="AJ1062" s="34">
        <f t="shared" si="210"/>
        <v>1.9578199999999999</v>
      </c>
      <c r="AK1062">
        <v>181378</v>
      </c>
      <c r="AL1062">
        <v>618862</v>
      </c>
      <c r="AM1062">
        <v>937</v>
      </c>
      <c r="AN1062">
        <v>96605</v>
      </c>
      <c r="AO1062" s="6">
        <v>1252</v>
      </c>
      <c r="AP1062">
        <v>0</v>
      </c>
      <c r="AQ1062">
        <v>0</v>
      </c>
      <c r="AR1062" t="s">
        <v>29</v>
      </c>
      <c r="AS1062" t="s">
        <v>27</v>
      </c>
      <c r="AT1062" s="6" t="s">
        <v>28</v>
      </c>
      <c r="AU1062">
        <v>9</v>
      </c>
      <c r="AV1062">
        <v>9</v>
      </c>
      <c r="AW1062">
        <v>2</v>
      </c>
      <c r="AX1062">
        <v>2</v>
      </c>
      <c r="AY1062">
        <v>2</v>
      </c>
      <c r="AZ1062">
        <v>2</v>
      </c>
      <c r="BA1062">
        <v>2</v>
      </c>
      <c r="BB1062">
        <v>2</v>
      </c>
      <c r="BC1062">
        <v>2</v>
      </c>
      <c r="BD1062">
        <v>2</v>
      </c>
      <c r="BE1062" t="s">
        <v>29</v>
      </c>
      <c r="BF1062" t="s">
        <v>27</v>
      </c>
      <c r="BG1062" s="6" t="s">
        <v>28</v>
      </c>
      <c r="BH1062">
        <v>9</v>
      </c>
      <c r="BI1062">
        <v>9</v>
      </c>
      <c r="BJ1062">
        <v>137437</v>
      </c>
      <c r="BK1062" s="65">
        <f t="shared" si="220"/>
        <v>2.7487400000000002</v>
      </c>
      <c r="BL1062">
        <v>142601</v>
      </c>
      <c r="BM1062" s="65">
        <f t="shared" si="213"/>
        <v>2.85202</v>
      </c>
      <c r="BN1062">
        <v>51299</v>
      </c>
      <c r="BO1062" s="71">
        <f t="shared" si="214"/>
        <v>1.0259799999999999</v>
      </c>
      <c r="BP1062">
        <v>1370</v>
      </c>
      <c r="BQ1062" s="71">
        <f t="shared" si="215"/>
        <v>2.7400000000000001E-2</v>
      </c>
      <c r="BR1062">
        <v>208736</v>
      </c>
      <c r="BS1062" s="73">
        <f t="shared" si="216"/>
        <v>4.1747199999999998</v>
      </c>
      <c r="BT1062">
        <v>0</v>
      </c>
      <c r="BU1062" s="73">
        <f t="shared" si="217"/>
        <v>0</v>
      </c>
      <c r="BV1062">
        <v>7052</v>
      </c>
      <c r="BW1062" s="71">
        <f t="shared" si="218"/>
        <v>0.14104</v>
      </c>
      <c r="BX1062">
        <v>52</v>
      </c>
      <c r="BY1062" s="71">
        <f t="shared" si="219"/>
        <v>1.0399999999999999E-3</v>
      </c>
      <c r="BZ1062">
        <v>3556</v>
      </c>
      <c r="CA1062" s="71">
        <f t="shared" si="211"/>
        <v>7.1120000000000003E-2</v>
      </c>
      <c r="CB1062">
        <v>163361</v>
      </c>
      <c r="CC1062" s="71">
        <f t="shared" si="221"/>
        <v>3.26722</v>
      </c>
    </row>
    <row r="1063" spans="2:81" x14ac:dyDescent="0.25">
      <c r="B1063">
        <v>1284</v>
      </c>
      <c r="C1063">
        <v>3</v>
      </c>
      <c r="D1063">
        <v>5</v>
      </c>
      <c r="E1063">
        <v>3</v>
      </c>
      <c r="F1063" s="17">
        <v>7800</v>
      </c>
      <c r="G1063">
        <v>3</v>
      </c>
      <c r="H1063">
        <v>5</v>
      </c>
      <c r="I1063">
        <v>15</v>
      </c>
      <c r="J1063">
        <v>33</v>
      </c>
      <c r="K1063">
        <v>1</v>
      </c>
      <c r="L1063">
        <v>1</v>
      </c>
      <c r="M1063">
        <v>2</v>
      </c>
      <c r="N1063">
        <v>2</v>
      </c>
      <c r="O1063">
        <v>2</v>
      </c>
      <c r="P1063">
        <v>1</v>
      </c>
      <c r="Q1063">
        <v>1</v>
      </c>
      <c r="R1063">
        <v>1</v>
      </c>
      <c r="S1063">
        <v>1</v>
      </c>
      <c r="T1063">
        <v>2</v>
      </c>
      <c r="U1063">
        <v>2</v>
      </c>
      <c r="V1063">
        <v>528.66999999999996</v>
      </c>
      <c r="W1063">
        <v>21</v>
      </c>
      <c r="X1063">
        <v>1</v>
      </c>
      <c r="Y1063">
        <v>5018</v>
      </c>
      <c r="Z1063">
        <v>1043</v>
      </c>
      <c r="AA1063">
        <v>1</v>
      </c>
      <c r="AB1063">
        <v>649101</v>
      </c>
      <c r="AC1063" s="6">
        <v>14649</v>
      </c>
      <c r="AD1063" s="6">
        <v>13133</v>
      </c>
      <c r="AE1063">
        <v>1</v>
      </c>
      <c r="AF1063">
        <v>0</v>
      </c>
      <c r="AG1063" s="25">
        <f t="shared" si="209"/>
        <v>83.218076923076922</v>
      </c>
      <c r="AH1063" s="29"/>
      <c r="AI1063" s="25">
        <f t="shared" si="212"/>
        <v>64.228717948717943</v>
      </c>
      <c r="AJ1063" s="34">
        <f t="shared" si="210"/>
        <v>19.275897435897434</v>
      </c>
      <c r="AK1063">
        <v>146830</v>
      </c>
      <c r="AL1063">
        <v>500984</v>
      </c>
      <c r="AM1063">
        <v>495</v>
      </c>
      <c r="AN1063">
        <v>51035</v>
      </c>
      <c r="AO1063" s="6">
        <v>554</v>
      </c>
      <c r="AP1063">
        <v>1</v>
      </c>
      <c r="AQ1063">
        <v>0</v>
      </c>
      <c r="AR1063">
        <v>700</v>
      </c>
      <c r="AS1063">
        <v>97083</v>
      </c>
      <c r="AT1063" s="6">
        <v>962</v>
      </c>
      <c r="AU1063">
        <v>0</v>
      </c>
      <c r="AV1063">
        <v>1</v>
      </c>
      <c r="AW1063">
        <v>2</v>
      </c>
      <c r="AX1063">
        <v>2</v>
      </c>
      <c r="AY1063">
        <v>2</v>
      </c>
      <c r="AZ1063">
        <v>2</v>
      </c>
      <c r="BA1063">
        <v>2</v>
      </c>
      <c r="BB1063">
        <v>2</v>
      </c>
      <c r="BC1063">
        <v>2</v>
      </c>
      <c r="BD1063">
        <v>2</v>
      </c>
      <c r="BE1063" t="s">
        <v>29</v>
      </c>
      <c r="BF1063" t="s">
        <v>27</v>
      </c>
      <c r="BG1063" s="6" t="s">
        <v>28</v>
      </c>
      <c r="BH1063">
        <v>9</v>
      </c>
      <c r="BI1063">
        <v>9</v>
      </c>
      <c r="BJ1063">
        <v>74960</v>
      </c>
      <c r="BK1063" s="65">
        <f t="shared" si="220"/>
        <v>9.6102564102564099</v>
      </c>
      <c r="BL1063">
        <v>38267</v>
      </c>
      <c r="BM1063" s="65">
        <f t="shared" si="213"/>
        <v>4.9060256410256411</v>
      </c>
      <c r="BN1063">
        <v>41388</v>
      </c>
      <c r="BO1063" s="71">
        <f t="shared" si="214"/>
        <v>5.3061538461538458</v>
      </c>
      <c r="BP1063">
        <v>22123</v>
      </c>
      <c r="BQ1063" s="71">
        <f t="shared" si="215"/>
        <v>2.8362820512820512</v>
      </c>
      <c r="BR1063">
        <v>167318</v>
      </c>
      <c r="BS1063" s="73">
        <f t="shared" si="216"/>
        <v>21.451025641025641</v>
      </c>
      <c r="BT1063">
        <v>98203</v>
      </c>
      <c r="BU1063" s="73">
        <f t="shared" si="217"/>
        <v>12.590128205128206</v>
      </c>
      <c r="BV1063">
        <v>170442</v>
      </c>
      <c r="BW1063" s="71">
        <f t="shared" si="218"/>
        <v>21.85153846153846</v>
      </c>
      <c r="BX1063">
        <v>2673</v>
      </c>
      <c r="BY1063" s="71">
        <f t="shared" si="219"/>
        <v>0.34269230769230768</v>
      </c>
      <c r="BZ1063">
        <v>3186</v>
      </c>
      <c r="CA1063" s="71">
        <f t="shared" si="211"/>
        <v>0.40846153846153849</v>
      </c>
      <c r="CB1063">
        <v>30542</v>
      </c>
      <c r="CC1063" s="71">
        <f t="shared" si="221"/>
        <v>3.9156410256410257</v>
      </c>
    </row>
    <row r="1064" spans="2:81" x14ac:dyDescent="0.25">
      <c r="B1064">
        <v>1285</v>
      </c>
      <c r="C1064">
        <v>2</v>
      </c>
      <c r="D1064">
        <v>3</v>
      </c>
      <c r="E1064">
        <v>2</v>
      </c>
      <c r="F1064" s="17">
        <v>116000</v>
      </c>
      <c r="G1064">
        <v>7</v>
      </c>
      <c r="H1064">
        <v>6</v>
      </c>
      <c r="I1064">
        <v>2</v>
      </c>
      <c r="J1064">
        <v>2</v>
      </c>
      <c r="K1064">
        <v>2</v>
      </c>
      <c r="L1064">
        <v>1</v>
      </c>
      <c r="M1064">
        <v>1</v>
      </c>
      <c r="N1064">
        <v>2</v>
      </c>
      <c r="O1064">
        <v>3</v>
      </c>
      <c r="P1064">
        <v>1</v>
      </c>
      <c r="Q1064">
        <v>1</v>
      </c>
      <c r="R1064">
        <v>2</v>
      </c>
      <c r="S1064">
        <v>2</v>
      </c>
      <c r="T1064">
        <v>2</v>
      </c>
      <c r="U1064">
        <v>2</v>
      </c>
      <c r="V1064">
        <v>77.89</v>
      </c>
      <c r="W1064">
        <v>15</v>
      </c>
      <c r="X1064">
        <v>2</v>
      </c>
      <c r="Y1064">
        <v>6345</v>
      </c>
      <c r="Z1064">
        <v>547</v>
      </c>
      <c r="AA1064">
        <v>1</v>
      </c>
      <c r="AB1064">
        <v>13138690</v>
      </c>
      <c r="AC1064" s="6">
        <v>298189</v>
      </c>
      <c r="AD1064" s="6">
        <v>277215</v>
      </c>
      <c r="AE1064">
        <v>0</v>
      </c>
      <c r="AF1064">
        <v>0</v>
      </c>
      <c r="AG1064" s="25">
        <f t="shared" si="209"/>
        <v>113.26456896551724</v>
      </c>
      <c r="AH1064" s="29"/>
      <c r="AI1064" s="25">
        <f t="shared" si="212"/>
        <v>90.599456896551729</v>
      </c>
      <c r="AJ1064" s="34">
        <f t="shared" si="210"/>
        <v>22.846224137931035</v>
      </c>
      <c r="AK1064">
        <v>3080169</v>
      </c>
      <c r="AL1064">
        <v>10509537</v>
      </c>
      <c r="AM1064">
        <v>25501</v>
      </c>
      <c r="AN1064">
        <v>2629153</v>
      </c>
      <c r="AO1064" s="6">
        <v>20974</v>
      </c>
      <c r="AP1064">
        <v>1</v>
      </c>
      <c r="AQ1064">
        <v>0</v>
      </c>
      <c r="AR1064" t="s">
        <v>29</v>
      </c>
      <c r="AS1064" t="s">
        <v>27</v>
      </c>
      <c r="AT1064" s="6" t="s">
        <v>28</v>
      </c>
      <c r="AU1064">
        <v>9</v>
      </c>
      <c r="AV1064">
        <v>9</v>
      </c>
      <c r="AW1064">
        <v>2</v>
      </c>
      <c r="AX1064">
        <v>2</v>
      </c>
      <c r="AY1064">
        <v>2</v>
      </c>
      <c r="AZ1064">
        <v>2</v>
      </c>
      <c r="BA1064">
        <v>2</v>
      </c>
      <c r="BB1064">
        <v>2</v>
      </c>
      <c r="BC1064">
        <v>2</v>
      </c>
      <c r="BD1064">
        <v>2</v>
      </c>
      <c r="BE1064" t="s">
        <v>29</v>
      </c>
      <c r="BF1064" t="s">
        <v>27</v>
      </c>
      <c r="BG1064" s="6" t="s">
        <v>28</v>
      </c>
      <c r="BH1064">
        <v>9</v>
      </c>
      <c r="BI1064">
        <v>9</v>
      </c>
      <c r="BJ1064">
        <v>1722405</v>
      </c>
      <c r="BK1064" s="65">
        <f t="shared" si="220"/>
        <v>14.848318965517242</v>
      </c>
      <c r="BL1064">
        <v>939904</v>
      </c>
      <c r="BM1064" s="65">
        <f t="shared" si="213"/>
        <v>8.102620689655172</v>
      </c>
      <c r="BN1064">
        <v>1178017</v>
      </c>
      <c r="BO1064" s="71">
        <f t="shared" si="214"/>
        <v>10.155318965517241</v>
      </c>
      <c r="BP1064">
        <v>47139</v>
      </c>
      <c r="BQ1064" s="71">
        <f t="shared" si="215"/>
        <v>0.40637068965517242</v>
      </c>
      <c r="BR1064">
        <v>4906341</v>
      </c>
      <c r="BS1064" s="73">
        <f t="shared" si="216"/>
        <v>42.296043103448277</v>
      </c>
      <c r="BT1064">
        <v>0</v>
      </c>
      <c r="BU1064" s="73">
        <f t="shared" si="217"/>
        <v>0</v>
      </c>
      <c r="BV1064">
        <v>0</v>
      </c>
      <c r="BW1064" s="71">
        <f t="shared" si="218"/>
        <v>0</v>
      </c>
      <c r="BX1064">
        <v>211073</v>
      </c>
      <c r="BY1064" s="71">
        <f t="shared" si="219"/>
        <v>1.8195948275862068</v>
      </c>
      <c r="BZ1064">
        <v>1150814</v>
      </c>
      <c r="CA1064" s="71">
        <f t="shared" si="211"/>
        <v>9.9208103448275864</v>
      </c>
      <c r="CB1064">
        <v>2982998</v>
      </c>
      <c r="CC1064" s="71">
        <f t="shared" si="221"/>
        <v>25.715499999999999</v>
      </c>
    </row>
    <row r="1065" spans="2:81" x14ac:dyDescent="0.25">
      <c r="B1065">
        <v>1286</v>
      </c>
      <c r="C1065">
        <v>4</v>
      </c>
      <c r="D1065">
        <v>8</v>
      </c>
      <c r="E1065">
        <v>1</v>
      </c>
      <c r="F1065" s="17">
        <v>340000</v>
      </c>
      <c r="G1065">
        <v>8</v>
      </c>
      <c r="H1065">
        <v>7</v>
      </c>
      <c r="I1065">
        <v>16</v>
      </c>
      <c r="J1065">
        <v>35</v>
      </c>
      <c r="K1065">
        <v>2</v>
      </c>
      <c r="L1065">
        <v>6</v>
      </c>
      <c r="M1065">
        <v>1</v>
      </c>
      <c r="N1065" t="s">
        <v>26</v>
      </c>
      <c r="O1065">
        <v>12</v>
      </c>
      <c r="P1065">
        <v>1</v>
      </c>
      <c r="Q1065">
        <v>1</v>
      </c>
      <c r="R1065">
        <v>1</v>
      </c>
      <c r="S1065">
        <v>2</v>
      </c>
      <c r="T1065">
        <v>2</v>
      </c>
      <c r="U1065">
        <v>2</v>
      </c>
      <c r="V1065">
        <v>11.26</v>
      </c>
      <c r="W1065">
        <v>38</v>
      </c>
      <c r="X1065">
        <v>2</v>
      </c>
      <c r="Y1065">
        <v>5524</v>
      </c>
      <c r="Z1065">
        <v>875</v>
      </c>
      <c r="AA1065">
        <v>1</v>
      </c>
      <c r="AB1065">
        <v>78229225</v>
      </c>
      <c r="AC1065" s="6">
        <v>644889</v>
      </c>
      <c r="AD1065" s="6">
        <v>354866</v>
      </c>
      <c r="AE1065">
        <v>0</v>
      </c>
      <c r="AF1065">
        <v>0</v>
      </c>
      <c r="AG1065" s="25">
        <f t="shared" si="209"/>
        <v>230.08595588235295</v>
      </c>
      <c r="AH1065" s="29"/>
      <c r="AI1065" s="25">
        <f t="shared" si="212"/>
        <v>72.311920588235296</v>
      </c>
      <c r="AJ1065" s="34">
        <f t="shared" si="210"/>
        <v>158.63245000000001</v>
      </c>
      <c r="AK1065">
        <v>7205760</v>
      </c>
      <c r="AL1065">
        <v>24586053</v>
      </c>
      <c r="AM1065">
        <v>517852</v>
      </c>
      <c r="AN1065">
        <v>53390541</v>
      </c>
      <c r="AO1065" s="6">
        <v>288019</v>
      </c>
      <c r="AP1065">
        <v>0</v>
      </c>
      <c r="AQ1065">
        <v>0</v>
      </c>
      <c r="AR1065">
        <v>1822</v>
      </c>
      <c r="AS1065">
        <v>252631</v>
      </c>
      <c r="AT1065" s="6">
        <v>2004</v>
      </c>
      <c r="AU1065">
        <v>0</v>
      </c>
      <c r="AV1065">
        <v>0</v>
      </c>
      <c r="AW1065">
        <v>2</v>
      </c>
      <c r="AX1065">
        <v>2</v>
      </c>
      <c r="AY1065">
        <v>2</v>
      </c>
      <c r="AZ1065">
        <v>2</v>
      </c>
      <c r="BA1065">
        <v>2</v>
      </c>
      <c r="BB1065">
        <v>2</v>
      </c>
      <c r="BC1065">
        <v>2</v>
      </c>
      <c r="BD1065">
        <v>2</v>
      </c>
      <c r="BE1065" t="s">
        <v>29</v>
      </c>
      <c r="BF1065" t="s">
        <v>27</v>
      </c>
      <c r="BG1065" s="6" t="s">
        <v>28</v>
      </c>
      <c r="BH1065">
        <v>9</v>
      </c>
      <c r="BI1065">
        <v>9</v>
      </c>
      <c r="BJ1065">
        <v>19996992</v>
      </c>
      <c r="BK1065" s="65">
        <f t="shared" si="220"/>
        <v>58.814682352941176</v>
      </c>
      <c r="BL1065">
        <v>13353885</v>
      </c>
      <c r="BM1065" s="65">
        <f t="shared" si="213"/>
        <v>39.276132352941175</v>
      </c>
      <c r="BN1065">
        <v>5378504</v>
      </c>
      <c r="BO1065" s="71">
        <f t="shared" si="214"/>
        <v>15.819129411764706</v>
      </c>
      <c r="BP1065">
        <v>14487959</v>
      </c>
      <c r="BQ1065" s="71">
        <f t="shared" si="215"/>
        <v>42.61164411764706</v>
      </c>
      <c r="BR1065">
        <v>14575573</v>
      </c>
      <c r="BS1065" s="73">
        <f t="shared" si="216"/>
        <v>42.869332352941178</v>
      </c>
      <c r="BT1065">
        <v>293757</v>
      </c>
      <c r="BU1065" s="73">
        <f t="shared" si="217"/>
        <v>0.86399117647058821</v>
      </c>
      <c r="BV1065">
        <v>766867</v>
      </c>
      <c r="BW1065" s="71">
        <f t="shared" si="218"/>
        <v>2.2554911764705881</v>
      </c>
      <c r="BX1065">
        <v>106785</v>
      </c>
      <c r="BY1065" s="71">
        <f t="shared" si="219"/>
        <v>0.3140735294117647</v>
      </c>
      <c r="BZ1065">
        <v>787375</v>
      </c>
      <c r="CA1065" s="71">
        <f t="shared" si="211"/>
        <v>2.3158088235294119</v>
      </c>
      <c r="CB1065">
        <v>8481529</v>
      </c>
      <c r="CC1065" s="71">
        <f t="shared" si="221"/>
        <v>24.945673529411764</v>
      </c>
    </row>
    <row r="1066" spans="2:81" x14ac:dyDescent="0.25">
      <c r="B1066">
        <v>1287</v>
      </c>
      <c r="C1066">
        <v>4</v>
      </c>
      <c r="D1066">
        <v>9</v>
      </c>
      <c r="E1066">
        <v>4</v>
      </c>
      <c r="F1066" s="17">
        <v>18000</v>
      </c>
      <c r="G1066">
        <v>4</v>
      </c>
      <c r="H1066">
        <v>1</v>
      </c>
      <c r="I1066">
        <v>14</v>
      </c>
      <c r="J1066">
        <v>29</v>
      </c>
      <c r="K1066">
        <v>2</v>
      </c>
      <c r="L1066" t="s">
        <v>154</v>
      </c>
      <c r="M1066">
        <v>2</v>
      </c>
      <c r="N1066">
        <v>1</v>
      </c>
      <c r="O1066">
        <v>2</v>
      </c>
      <c r="P1066">
        <v>1</v>
      </c>
      <c r="Q1066">
        <v>1</v>
      </c>
      <c r="R1066">
        <v>2</v>
      </c>
      <c r="S1066">
        <v>2</v>
      </c>
      <c r="T1066">
        <v>2</v>
      </c>
      <c r="U1066">
        <v>2</v>
      </c>
      <c r="V1066">
        <v>456.4</v>
      </c>
      <c r="W1066">
        <v>40</v>
      </c>
      <c r="X1066">
        <v>1</v>
      </c>
      <c r="Y1066">
        <v>2753</v>
      </c>
      <c r="Z1066">
        <v>524</v>
      </c>
      <c r="AA1066">
        <v>1</v>
      </c>
      <c r="AB1066">
        <v>938344</v>
      </c>
      <c r="AC1066" s="6">
        <v>17897</v>
      </c>
      <c r="AD1066" s="6">
        <v>12461</v>
      </c>
      <c r="AE1066">
        <v>1</v>
      </c>
      <c r="AF1066">
        <v>1</v>
      </c>
      <c r="AG1066" s="25">
        <f t="shared" si="209"/>
        <v>52.130222222222223</v>
      </c>
      <c r="AH1066" s="29"/>
      <c r="AI1066" s="25">
        <f t="shared" si="212"/>
        <v>15.294833333333333</v>
      </c>
      <c r="AJ1066" s="34">
        <f t="shared" si="210"/>
        <v>37.139333333333333</v>
      </c>
      <c r="AK1066">
        <v>80688</v>
      </c>
      <c r="AL1066">
        <v>275307</v>
      </c>
      <c r="AM1066">
        <v>6431</v>
      </c>
      <c r="AN1066">
        <v>663036</v>
      </c>
      <c r="AO1066" s="6">
        <v>5436</v>
      </c>
      <c r="AP1066">
        <v>1</v>
      </c>
      <c r="AQ1066">
        <v>1</v>
      </c>
      <c r="AR1066" t="s">
        <v>29</v>
      </c>
      <c r="AS1066" t="s">
        <v>27</v>
      </c>
      <c r="AT1066" s="6" t="s">
        <v>28</v>
      </c>
      <c r="AU1066">
        <v>9</v>
      </c>
      <c r="AV1066">
        <v>9</v>
      </c>
      <c r="AW1066">
        <v>2</v>
      </c>
      <c r="AX1066">
        <v>2</v>
      </c>
      <c r="AY1066">
        <v>2</v>
      </c>
      <c r="AZ1066">
        <v>2</v>
      </c>
      <c r="BA1066">
        <v>2</v>
      </c>
      <c r="BB1066">
        <v>2</v>
      </c>
      <c r="BC1066">
        <v>2</v>
      </c>
      <c r="BD1066">
        <v>2</v>
      </c>
      <c r="BE1066" t="s">
        <v>29</v>
      </c>
      <c r="BF1066" t="s">
        <v>27</v>
      </c>
      <c r="BG1066" s="6" t="s">
        <v>28</v>
      </c>
      <c r="BH1066">
        <v>9</v>
      </c>
      <c r="BI1066">
        <v>9</v>
      </c>
      <c r="BJ1066">
        <v>470526</v>
      </c>
      <c r="BK1066" s="65">
        <f t="shared" si="220"/>
        <v>26.140333333333334</v>
      </c>
      <c r="BL1066">
        <v>0</v>
      </c>
      <c r="BM1066" s="65">
        <f t="shared" si="213"/>
        <v>0</v>
      </c>
      <c r="BN1066">
        <v>88315</v>
      </c>
      <c r="BO1066" s="71">
        <f t="shared" si="214"/>
        <v>4.9063888888888885</v>
      </c>
      <c r="BP1066">
        <v>192510</v>
      </c>
      <c r="BQ1066" s="71">
        <f t="shared" si="215"/>
        <v>10.695</v>
      </c>
      <c r="BR1066">
        <v>100327</v>
      </c>
      <c r="BS1066" s="73">
        <f t="shared" si="216"/>
        <v>5.573722222222222</v>
      </c>
      <c r="BT1066">
        <v>0</v>
      </c>
      <c r="BU1066" s="73">
        <f t="shared" si="217"/>
        <v>0</v>
      </c>
      <c r="BV1066">
        <v>13440</v>
      </c>
      <c r="BW1066" s="71">
        <f t="shared" si="218"/>
        <v>0.7466666666666667</v>
      </c>
      <c r="BX1066">
        <v>2135</v>
      </c>
      <c r="BY1066" s="71">
        <f t="shared" si="219"/>
        <v>0.11861111111111111</v>
      </c>
      <c r="BZ1066">
        <v>55950</v>
      </c>
      <c r="CA1066" s="71">
        <f t="shared" si="211"/>
        <v>3.1083333333333334</v>
      </c>
      <c r="CB1066">
        <v>15140</v>
      </c>
      <c r="CC1066" s="71">
        <f t="shared" si="221"/>
        <v>0.84111111111111114</v>
      </c>
    </row>
    <row r="1067" spans="2:81" x14ac:dyDescent="0.25">
      <c r="B1067">
        <v>1288</v>
      </c>
      <c r="C1067">
        <v>3</v>
      </c>
      <c r="D1067">
        <v>5</v>
      </c>
      <c r="E1067">
        <v>3</v>
      </c>
      <c r="F1067" s="17">
        <v>20500</v>
      </c>
      <c r="G1067">
        <v>4</v>
      </c>
      <c r="H1067">
        <v>7</v>
      </c>
      <c r="I1067">
        <v>23</v>
      </c>
      <c r="J1067">
        <v>50</v>
      </c>
      <c r="K1067" t="s">
        <v>26</v>
      </c>
      <c r="L1067" t="s">
        <v>154</v>
      </c>
      <c r="M1067" t="s">
        <v>26</v>
      </c>
      <c r="N1067" t="s">
        <v>26</v>
      </c>
      <c r="O1067" t="s">
        <v>157</v>
      </c>
      <c r="P1067">
        <v>1</v>
      </c>
      <c r="Q1067">
        <v>1</v>
      </c>
      <c r="R1067">
        <v>2</v>
      </c>
      <c r="S1067" t="s">
        <v>26</v>
      </c>
      <c r="T1067">
        <v>2</v>
      </c>
      <c r="U1067">
        <v>2</v>
      </c>
      <c r="V1067">
        <v>808.04</v>
      </c>
      <c r="W1067">
        <v>21</v>
      </c>
      <c r="X1067">
        <v>2</v>
      </c>
      <c r="Y1067">
        <v>5607</v>
      </c>
      <c r="Z1067">
        <v>776</v>
      </c>
      <c r="AA1067">
        <v>1</v>
      </c>
      <c r="AB1067">
        <v>1861516</v>
      </c>
      <c r="AC1067" s="6">
        <v>33209</v>
      </c>
      <c r="AD1067" s="6">
        <v>27636</v>
      </c>
      <c r="AE1067">
        <v>1</v>
      </c>
      <c r="AF1067">
        <v>1</v>
      </c>
      <c r="AG1067" s="25">
        <f t="shared" si="209"/>
        <v>90.805658536585369</v>
      </c>
      <c r="AH1067" s="29"/>
      <c r="AI1067" s="25">
        <f t="shared" si="212"/>
        <v>65.272048780487808</v>
      </c>
      <c r="AJ1067" s="34">
        <f t="shared" si="210"/>
        <v>25.807219512195122</v>
      </c>
      <c r="AK1067">
        <v>392168</v>
      </c>
      <c r="AL1067">
        <v>1338077</v>
      </c>
      <c r="AM1067">
        <v>5077</v>
      </c>
      <c r="AN1067">
        <v>523439</v>
      </c>
      <c r="AO1067" s="6">
        <v>5573</v>
      </c>
      <c r="AP1067">
        <v>1</v>
      </c>
      <c r="AQ1067">
        <v>1</v>
      </c>
      <c r="AR1067" t="s">
        <v>29</v>
      </c>
      <c r="AS1067">
        <v>0</v>
      </c>
      <c r="AT1067" s="6" t="s">
        <v>28</v>
      </c>
      <c r="AU1067">
        <v>9</v>
      </c>
      <c r="AV1067">
        <v>9</v>
      </c>
      <c r="AW1067">
        <v>2</v>
      </c>
      <c r="AX1067">
        <v>2</v>
      </c>
      <c r="AY1067">
        <v>2</v>
      </c>
      <c r="AZ1067">
        <v>2</v>
      </c>
      <c r="BA1067">
        <v>2</v>
      </c>
      <c r="BB1067">
        <v>2</v>
      </c>
      <c r="BC1067">
        <v>2</v>
      </c>
      <c r="BD1067">
        <v>2</v>
      </c>
      <c r="BE1067" t="s">
        <v>29</v>
      </c>
      <c r="BF1067" t="s">
        <v>27</v>
      </c>
      <c r="BG1067" s="6" t="s">
        <v>28</v>
      </c>
      <c r="BH1067">
        <v>9</v>
      </c>
      <c r="BI1067">
        <v>9</v>
      </c>
      <c r="BJ1067">
        <v>523439</v>
      </c>
      <c r="BK1067" s="65">
        <f t="shared" si="220"/>
        <v>25.533609756097562</v>
      </c>
      <c r="BL1067">
        <v>94764</v>
      </c>
      <c r="BM1067" s="65">
        <f t="shared" si="213"/>
        <v>4.6226341463414631</v>
      </c>
      <c r="BN1067">
        <v>167538</v>
      </c>
      <c r="BO1067" s="71">
        <f t="shared" si="214"/>
        <v>8.1725853658536582</v>
      </c>
      <c r="BP1067">
        <v>198624</v>
      </c>
      <c r="BQ1067" s="71">
        <f t="shared" si="215"/>
        <v>9.6889756097560973</v>
      </c>
      <c r="BR1067">
        <v>579719</v>
      </c>
      <c r="BS1067" s="73">
        <f t="shared" si="216"/>
        <v>28.278975609756099</v>
      </c>
      <c r="BT1067">
        <v>0</v>
      </c>
      <c r="BU1067" s="73">
        <f t="shared" si="217"/>
        <v>0</v>
      </c>
      <c r="BV1067">
        <v>94422</v>
      </c>
      <c r="BW1067" s="71">
        <f t="shared" si="218"/>
        <v>4.6059512195121952</v>
      </c>
      <c r="BX1067">
        <v>15712</v>
      </c>
      <c r="BY1067" s="71">
        <f t="shared" si="219"/>
        <v>0.76643902439024392</v>
      </c>
      <c r="BZ1067">
        <v>22372</v>
      </c>
      <c r="CA1067" s="71">
        <f t="shared" si="211"/>
        <v>1.0913170731707318</v>
      </c>
      <c r="CB1067">
        <v>164926</v>
      </c>
      <c r="CC1067" s="71">
        <f t="shared" si="221"/>
        <v>8.0451707317073176</v>
      </c>
    </row>
    <row r="1068" spans="2:81" x14ac:dyDescent="0.25">
      <c r="B1068">
        <v>1289</v>
      </c>
      <c r="C1068">
        <v>1</v>
      </c>
      <c r="D1068">
        <v>2</v>
      </c>
      <c r="E1068">
        <v>3</v>
      </c>
      <c r="F1068" s="17">
        <v>116000</v>
      </c>
      <c r="G1068">
        <v>7</v>
      </c>
      <c r="H1068">
        <v>8</v>
      </c>
      <c r="I1068">
        <v>13</v>
      </c>
      <c r="J1068">
        <v>24</v>
      </c>
      <c r="K1068">
        <v>6</v>
      </c>
      <c r="L1068">
        <v>5</v>
      </c>
      <c r="M1068">
        <v>1</v>
      </c>
      <c r="N1068">
        <v>1</v>
      </c>
      <c r="O1068">
        <v>4</v>
      </c>
      <c r="P1068">
        <v>1</v>
      </c>
      <c r="Q1068">
        <v>2</v>
      </c>
      <c r="R1068">
        <v>2</v>
      </c>
      <c r="S1068">
        <v>2</v>
      </c>
      <c r="T1068">
        <v>1</v>
      </c>
      <c r="U1068">
        <v>2</v>
      </c>
      <c r="V1068">
        <v>63.85</v>
      </c>
      <c r="W1068">
        <v>105</v>
      </c>
      <c r="X1068">
        <v>2</v>
      </c>
      <c r="Y1068">
        <v>3925</v>
      </c>
      <c r="Z1068">
        <v>1462</v>
      </c>
      <c r="AA1068">
        <v>1</v>
      </c>
      <c r="AB1068">
        <v>25313570</v>
      </c>
      <c r="AC1068" s="6">
        <v>365762</v>
      </c>
      <c r="AD1068" s="6">
        <v>172780</v>
      </c>
      <c r="AE1068">
        <v>0</v>
      </c>
      <c r="AF1068">
        <v>0</v>
      </c>
      <c r="AG1068" s="25">
        <f t="shared" si="209"/>
        <v>218.22043103448277</v>
      </c>
      <c r="AH1068" s="29"/>
      <c r="AI1068" s="25">
        <f t="shared" si="212"/>
        <v>76.754913793103455</v>
      </c>
      <c r="AJ1068" s="34">
        <f t="shared" si="210"/>
        <v>141.60740517241379</v>
      </c>
      <c r="AK1068">
        <v>2609487</v>
      </c>
      <c r="AL1068">
        <v>8903570</v>
      </c>
      <c r="AM1068" t="s">
        <v>29</v>
      </c>
      <c r="AN1068" t="s">
        <v>27</v>
      </c>
      <c r="AO1068" s="6" t="s">
        <v>28</v>
      </c>
      <c r="AP1068">
        <v>9</v>
      </c>
      <c r="AQ1068">
        <v>9</v>
      </c>
      <c r="AR1068" t="s">
        <v>29</v>
      </c>
      <c r="AS1068" t="s">
        <v>27</v>
      </c>
      <c r="AT1068" s="6" t="s">
        <v>28</v>
      </c>
      <c r="AU1068">
        <v>9</v>
      </c>
      <c r="AV1068">
        <v>9</v>
      </c>
      <c r="AW1068">
        <v>1</v>
      </c>
      <c r="AX1068">
        <v>1</v>
      </c>
      <c r="AY1068">
        <v>2</v>
      </c>
      <c r="AZ1068">
        <v>2</v>
      </c>
      <c r="BA1068">
        <v>1</v>
      </c>
      <c r="BB1068">
        <v>2</v>
      </c>
      <c r="BC1068">
        <v>2</v>
      </c>
      <c r="BD1068">
        <v>2</v>
      </c>
      <c r="BE1068">
        <v>16410</v>
      </c>
      <c r="BF1068">
        <v>16410000</v>
      </c>
      <c r="BG1068" s="6">
        <v>192982</v>
      </c>
      <c r="BH1068">
        <v>1</v>
      </c>
      <c r="BI1068">
        <v>1</v>
      </c>
      <c r="BJ1068">
        <v>16335389</v>
      </c>
      <c r="BK1068" s="65">
        <f t="shared" si="220"/>
        <v>140.82231896551724</v>
      </c>
      <c r="BL1068">
        <v>0</v>
      </c>
      <c r="BM1068" s="65">
        <f t="shared" si="213"/>
        <v>0</v>
      </c>
      <c r="BN1068">
        <v>5994010</v>
      </c>
      <c r="BO1068" s="71">
        <f t="shared" si="214"/>
        <v>51.672499999999999</v>
      </c>
      <c r="BP1068">
        <v>74611</v>
      </c>
      <c r="BQ1068" s="71">
        <f t="shared" si="215"/>
        <v>0.64319827586206901</v>
      </c>
      <c r="BR1068">
        <v>1176492</v>
      </c>
      <c r="BS1068" s="73">
        <f t="shared" si="216"/>
        <v>10.142172413793103</v>
      </c>
      <c r="BT1068">
        <v>0</v>
      </c>
      <c r="BU1068" s="73">
        <f t="shared" si="217"/>
        <v>0</v>
      </c>
      <c r="BV1068">
        <v>306334</v>
      </c>
      <c r="BW1068" s="71">
        <f t="shared" si="218"/>
        <v>2.6408103448275861</v>
      </c>
      <c r="BX1068">
        <v>1683</v>
      </c>
      <c r="BY1068" s="71">
        <f t="shared" si="219"/>
        <v>1.4508620689655173E-2</v>
      </c>
      <c r="BZ1068">
        <v>53193</v>
      </c>
      <c r="CA1068" s="71">
        <f t="shared" si="211"/>
        <v>0.45856034482758623</v>
      </c>
      <c r="CB1068">
        <v>1371858</v>
      </c>
      <c r="CC1068" s="71">
        <f t="shared" si="221"/>
        <v>11.826362068965517</v>
      </c>
    </row>
    <row r="1069" spans="2:81" x14ac:dyDescent="0.25">
      <c r="B1069">
        <v>1290</v>
      </c>
      <c r="C1069">
        <v>2</v>
      </c>
      <c r="D1069">
        <v>3</v>
      </c>
      <c r="E1069">
        <v>1</v>
      </c>
      <c r="F1069" s="17">
        <v>35000</v>
      </c>
      <c r="G1069">
        <v>5</v>
      </c>
      <c r="H1069">
        <v>8</v>
      </c>
      <c r="I1069">
        <v>1</v>
      </c>
      <c r="J1069">
        <v>1</v>
      </c>
      <c r="K1069">
        <v>1</v>
      </c>
      <c r="L1069">
        <v>1</v>
      </c>
      <c r="M1069">
        <v>1</v>
      </c>
      <c r="N1069">
        <v>2</v>
      </c>
      <c r="O1069">
        <v>2</v>
      </c>
      <c r="P1069">
        <v>1</v>
      </c>
      <c r="Q1069">
        <v>1</v>
      </c>
      <c r="R1069">
        <v>2</v>
      </c>
      <c r="S1069">
        <v>2</v>
      </c>
      <c r="T1069">
        <v>2</v>
      </c>
      <c r="U1069">
        <v>2</v>
      </c>
      <c r="V1069">
        <v>369.82</v>
      </c>
      <c r="W1069">
        <v>11</v>
      </c>
      <c r="X1069">
        <v>1</v>
      </c>
      <c r="Y1069">
        <v>7170</v>
      </c>
      <c r="Z1069">
        <v>490</v>
      </c>
      <c r="AA1069">
        <v>1</v>
      </c>
      <c r="AB1069">
        <v>819901</v>
      </c>
      <c r="AC1069" s="6">
        <v>12939</v>
      </c>
      <c r="AD1069" s="6">
        <v>6686</v>
      </c>
      <c r="AE1069">
        <v>0</v>
      </c>
      <c r="AF1069">
        <v>0</v>
      </c>
      <c r="AG1069" s="25">
        <f t="shared" si="209"/>
        <v>23.425742857142858</v>
      </c>
      <c r="AH1069" s="29"/>
      <c r="AI1069" s="25">
        <f t="shared" si="212"/>
        <v>7.3833714285714285</v>
      </c>
      <c r="AJ1069" s="34">
        <f t="shared" si="210"/>
        <v>16.222000000000001</v>
      </c>
      <c r="AK1069">
        <v>75738</v>
      </c>
      <c r="AL1069">
        <v>258418</v>
      </c>
      <c r="AM1069">
        <v>5446</v>
      </c>
      <c r="AN1069">
        <v>561483</v>
      </c>
      <c r="AO1069" s="6">
        <v>6253</v>
      </c>
      <c r="AP1069">
        <v>0</v>
      </c>
      <c r="AQ1069">
        <v>0</v>
      </c>
      <c r="AR1069" t="s">
        <v>29</v>
      </c>
      <c r="AS1069" t="s">
        <v>27</v>
      </c>
      <c r="AT1069" s="6" t="s">
        <v>28</v>
      </c>
      <c r="AU1069">
        <v>9</v>
      </c>
      <c r="AV1069">
        <v>9</v>
      </c>
      <c r="AW1069">
        <v>2</v>
      </c>
      <c r="AX1069">
        <v>2</v>
      </c>
      <c r="AY1069">
        <v>2</v>
      </c>
      <c r="AZ1069">
        <v>2</v>
      </c>
      <c r="BA1069">
        <v>2</v>
      </c>
      <c r="BB1069">
        <v>2</v>
      </c>
      <c r="BC1069">
        <v>2</v>
      </c>
      <c r="BD1069">
        <v>2</v>
      </c>
      <c r="BE1069" t="s">
        <v>29</v>
      </c>
      <c r="BF1069" t="s">
        <v>27</v>
      </c>
      <c r="BG1069" s="6" t="s">
        <v>28</v>
      </c>
      <c r="BH1069">
        <v>9</v>
      </c>
      <c r="BI1069">
        <v>9</v>
      </c>
      <c r="BJ1069">
        <v>561483</v>
      </c>
      <c r="BK1069" s="65">
        <f t="shared" si="220"/>
        <v>16.042371428571428</v>
      </c>
      <c r="BL1069">
        <v>8280</v>
      </c>
      <c r="BM1069" s="65">
        <f t="shared" si="213"/>
        <v>0.23657142857142857</v>
      </c>
      <c r="BN1069">
        <v>34157</v>
      </c>
      <c r="BO1069" s="71">
        <f t="shared" si="214"/>
        <v>0.97591428571428573</v>
      </c>
      <c r="BP1069">
        <v>861</v>
      </c>
      <c r="BQ1069" s="71">
        <f t="shared" si="215"/>
        <v>2.46E-2</v>
      </c>
      <c r="BR1069">
        <v>81173</v>
      </c>
      <c r="BS1069" s="73">
        <f t="shared" si="216"/>
        <v>2.3192285714285714</v>
      </c>
      <c r="BT1069">
        <v>0</v>
      </c>
      <c r="BU1069" s="73">
        <f t="shared" si="217"/>
        <v>0</v>
      </c>
      <c r="BV1069">
        <v>0</v>
      </c>
      <c r="BW1069" s="71">
        <f t="shared" si="218"/>
        <v>0</v>
      </c>
      <c r="BX1069">
        <v>61</v>
      </c>
      <c r="BY1069" s="71">
        <f t="shared" si="219"/>
        <v>1.7428571428571428E-3</v>
      </c>
      <c r="BZ1069">
        <v>3776</v>
      </c>
      <c r="CA1069" s="71">
        <f t="shared" si="211"/>
        <v>0.10788571428571428</v>
      </c>
      <c r="CB1069">
        <v>130110</v>
      </c>
      <c r="CC1069" s="71">
        <f t="shared" si="221"/>
        <v>3.7174285714285715</v>
      </c>
    </row>
    <row r="1070" spans="2:81" x14ac:dyDescent="0.25">
      <c r="B1070">
        <v>1291</v>
      </c>
      <c r="C1070">
        <v>2</v>
      </c>
      <c r="D1070">
        <v>4</v>
      </c>
      <c r="E1070">
        <v>1</v>
      </c>
      <c r="F1070" s="17">
        <v>53000</v>
      </c>
      <c r="G1070">
        <v>6</v>
      </c>
      <c r="H1070">
        <v>7</v>
      </c>
      <c r="I1070">
        <v>26</v>
      </c>
      <c r="J1070">
        <v>45</v>
      </c>
      <c r="K1070">
        <v>1</v>
      </c>
      <c r="L1070">
        <v>1</v>
      </c>
      <c r="M1070">
        <v>1</v>
      </c>
      <c r="N1070">
        <v>2</v>
      </c>
      <c r="O1070">
        <v>2</v>
      </c>
      <c r="P1070">
        <v>1</v>
      </c>
      <c r="Q1070">
        <v>1</v>
      </c>
      <c r="R1070">
        <v>2</v>
      </c>
      <c r="S1070">
        <v>2</v>
      </c>
      <c r="T1070">
        <v>2</v>
      </c>
      <c r="U1070">
        <v>2</v>
      </c>
      <c r="V1070">
        <v>404.15</v>
      </c>
      <c r="W1070">
        <v>17</v>
      </c>
      <c r="X1070">
        <v>2</v>
      </c>
      <c r="Y1070">
        <v>9239</v>
      </c>
      <c r="Z1070">
        <v>592</v>
      </c>
      <c r="AA1070">
        <v>1</v>
      </c>
      <c r="AB1070">
        <v>7286417</v>
      </c>
      <c r="AC1070" s="6">
        <v>81035</v>
      </c>
      <c r="AD1070" s="6">
        <v>67235</v>
      </c>
      <c r="AE1070">
        <v>0</v>
      </c>
      <c r="AF1070">
        <v>0</v>
      </c>
      <c r="AG1070" s="25">
        <f t="shared" si="209"/>
        <v>137.47956603773585</v>
      </c>
      <c r="AH1070" s="29"/>
      <c r="AI1070" s="25">
        <f t="shared" si="212"/>
        <v>103.32816981132075</v>
      </c>
      <c r="AJ1070" s="34">
        <f t="shared" si="210"/>
        <v>34.412415094339622</v>
      </c>
      <c r="AK1070">
        <v>1605039</v>
      </c>
      <c r="AL1070">
        <v>5476393</v>
      </c>
      <c r="AM1070">
        <v>17556</v>
      </c>
      <c r="AN1070">
        <v>1810024</v>
      </c>
      <c r="AO1070" s="6">
        <v>13800</v>
      </c>
      <c r="AP1070">
        <v>0</v>
      </c>
      <c r="AQ1070">
        <v>0</v>
      </c>
      <c r="AR1070" t="s">
        <v>29</v>
      </c>
      <c r="AS1070" t="s">
        <v>27</v>
      </c>
      <c r="AT1070" s="6" t="s">
        <v>28</v>
      </c>
      <c r="AU1070">
        <v>9</v>
      </c>
      <c r="AV1070">
        <v>9</v>
      </c>
      <c r="AW1070">
        <v>2</v>
      </c>
      <c r="AX1070">
        <v>2</v>
      </c>
      <c r="AY1070">
        <v>2</v>
      </c>
      <c r="AZ1070">
        <v>2</v>
      </c>
      <c r="BA1070">
        <v>2</v>
      </c>
      <c r="BB1070">
        <v>2</v>
      </c>
      <c r="BC1070">
        <v>2</v>
      </c>
      <c r="BD1070">
        <v>2</v>
      </c>
      <c r="BE1070" t="s">
        <v>29</v>
      </c>
      <c r="BF1070" t="s">
        <v>27</v>
      </c>
      <c r="BG1070" s="6" t="s">
        <v>28</v>
      </c>
      <c r="BH1070">
        <v>9</v>
      </c>
      <c r="BI1070">
        <v>9</v>
      </c>
      <c r="BJ1070">
        <v>1810024</v>
      </c>
      <c r="BK1070" s="65">
        <f t="shared" si="220"/>
        <v>34.151396226415095</v>
      </c>
      <c r="BL1070">
        <v>111404</v>
      </c>
      <c r="BM1070" s="65">
        <f t="shared" si="213"/>
        <v>2.1019622641509432</v>
      </c>
      <c r="BN1070">
        <v>1211044</v>
      </c>
      <c r="BO1070" s="71">
        <f t="shared" si="214"/>
        <v>22.849886792452832</v>
      </c>
      <c r="BP1070">
        <v>74955</v>
      </c>
      <c r="BQ1070" s="71">
        <f t="shared" si="215"/>
        <v>1.4142452830188679</v>
      </c>
      <c r="BR1070">
        <v>2742731</v>
      </c>
      <c r="BS1070" s="73">
        <f t="shared" si="216"/>
        <v>51.749641509433964</v>
      </c>
      <c r="BT1070">
        <v>0</v>
      </c>
      <c r="BU1070" s="73">
        <f t="shared" si="217"/>
        <v>0</v>
      </c>
      <c r="BV1070">
        <v>94722</v>
      </c>
      <c r="BW1070" s="71">
        <f t="shared" si="218"/>
        <v>1.7872075471698112</v>
      </c>
      <c r="BX1070">
        <v>83283</v>
      </c>
      <c r="BY1070" s="71">
        <f t="shared" si="219"/>
        <v>1.5713773584905661</v>
      </c>
      <c r="BZ1070">
        <v>383001</v>
      </c>
      <c r="CA1070" s="71">
        <f t="shared" si="211"/>
        <v>7.2264339622641511</v>
      </c>
      <c r="CB1070">
        <v>775252</v>
      </c>
      <c r="CC1070" s="71">
        <f t="shared" si="221"/>
        <v>14.627396226415094</v>
      </c>
    </row>
    <row r="1071" spans="2:81" x14ac:dyDescent="0.25">
      <c r="B1071">
        <v>1292</v>
      </c>
      <c r="C1071">
        <v>3</v>
      </c>
      <c r="D1071">
        <v>6</v>
      </c>
      <c r="E1071">
        <v>4</v>
      </c>
      <c r="F1071" s="17">
        <v>33000</v>
      </c>
      <c r="G1071">
        <v>5</v>
      </c>
      <c r="H1071">
        <v>5</v>
      </c>
      <c r="I1071">
        <v>14</v>
      </c>
      <c r="J1071">
        <v>28</v>
      </c>
      <c r="K1071">
        <v>3</v>
      </c>
      <c r="L1071">
        <v>1</v>
      </c>
      <c r="M1071">
        <v>1</v>
      </c>
      <c r="N1071">
        <v>1</v>
      </c>
      <c r="O1071">
        <v>1</v>
      </c>
      <c r="P1071">
        <v>1</v>
      </c>
      <c r="Q1071">
        <v>2</v>
      </c>
      <c r="R1071">
        <v>2</v>
      </c>
      <c r="S1071">
        <v>2</v>
      </c>
      <c r="T1071">
        <v>2</v>
      </c>
      <c r="U1071">
        <v>2</v>
      </c>
      <c r="V1071">
        <v>419.28</v>
      </c>
      <c r="W1071">
        <v>29</v>
      </c>
      <c r="X1071">
        <v>1</v>
      </c>
      <c r="Y1071">
        <v>4137</v>
      </c>
      <c r="Z1071">
        <v>1221</v>
      </c>
      <c r="AA1071">
        <v>1</v>
      </c>
      <c r="AB1071">
        <v>1887986</v>
      </c>
      <c r="AC1071" s="6">
        <v>40416</v>
      </c>
      <c r="AD1071" s="6">
        <v>40416</v>
      </c>
      <c r="AE1071">
        <v>1</v>
      </c>
      <c r="AF1071">
        <v>1</v>
      </c>
      <c r="AG1071" s="25">
        <f t="shared" si="209"/>
        <v>57.211696969696966</v>
      </c>
      <c r="AH1071" s="29"/>
      <c r="AI1071" s="25">
        <f t="shared" si="212"/>
        <v>57.211696969696966</v>
      </c>
      <c r="AJ1071" s="34">
        <f t="shared" si="210"/>
        <v>1.5757575757575758E-3</v>
      </c>
      <c r="AK1071">
        <v>553337</v>
      </c>
      <c r="AL1071">
        <v>1887986</v>
      </c>
      <c r="AM1071" t="s">
        <v>29</v>
      </c>
      <c r="AN1071" t="s">
        <v>27</v>
      </c>
      <c r="AO1071" s="6" t="s">
        <v>28</v>
      </c>
      <c r="AP1071">
        <v>9</v>
      </c>
      <c r="AQ1071">
        <v>9</v>
      </c>
      <c r="AR1071" t="s">
        <v>29</v>
      </c>
      <c r="AS1071" t="s">
        <v>27</v>
      </c>
      <c r="AT1071" s="6" t="s">
        <v>28</v>
      </c>
      <c r="AU1071">
        <v>9</v>
      </c>
      <c r="AV1071">
        <v>9</v>
      </c>
      <c r="AW1071">
        <v>2</v>
      </c>
      <c r="AX1071">
        <v>2</v>
      </c>
      <c r="AY1071">
        <v>2</v>
      </c>
      <c r="AZ1071">
        <v>2</v>
      </c>
      <c r="BA1071">
        <v>2</v>
      </c>
      <c r="BB1071">
        <v>2</v>
      </c>
      <c r="BC1071">
        <v>2</v>
      </c>
      <c r="BD1071">
        <v>2</v>
      </c>
      <c r="BE1071" t="s">
        <v>29</v>
      </c>
      <c r="BF1071" t="s">
        <v>27</v>
      </c>
      <c r="BG1071" s="6" t="s">
        <v>28</v>
      </c>
      <c r="BH1071">
        <v>9</v>
      </c>
      <c r="BI1071">
        <v>9</v>
      </c>
      <c r="BJ1071">
        <v>237933</v>
      </c>
      <c r="BK1071" s="65">
        <f t="shared" si="220"/>
        <v>7.2100909090909093</v>
      </c>
      <c r="BL1071">
        <v>325204</v>
      </c>
      <c r="BM1071" s="65">
        <f t="shared" si="213"/>
        <v>9.8546666666666667</v>
      </c>
      <c r="BN1071">
        <v>186875</v>
      </c>
      <c r="BO1071" s="71">
        <f t="shared" si="214"/>
        <v>5.6628787878787881</v>
      </c>
      <c r="BP1071">
        <v>84382</v>
      </c>
      <c r="BQ1071" s="71">
        <f t="shared" si="215"/>
        <v>2.5570303030303032</v>
      </c>
      <c r="BR1071">
        <v>567524</v>
      </c>
      <c r="BS1071" s="73">
        <f t="shared" si="216"/>
        <v>17.19769696969697</v>
      </c>
      <c r="BT1071">
        <v>17983</v>
      </c>
      <c r="BU1071" s="73">
        <f t="shared" si="217"/>
        <v>0.54493939393939395</v>
      </c>
      <c r="BV1071">
        <v>205121</v>
      </c>
      <c r="BW1071" s="71">
        <f t="shared" si="218"/>
        <v>6.2157878787878786</v>
      </c>
      <c r="BX1071">
        <v>17677</v>
      </c>
      <c r="BY1071" s="71">
        <f t="shared" si="219"/>
        <v>0.53566666666666662</v>
      </c>
      <c r="BZ1071">
        <v>192337</v>
      </c>
      <c r="CA1071" s="71">
        <f t="shared" si="211"/>
        <v>5.8283939393939397</v>
      </c>
      <c r="CB1071">
        <v>52951</v>
      </c>
      <c r="CC1071" s="71">
        <f t="shared" si="221"/>
        <v>1.6045757575757575</v>
      </c>
    </row>
    <row r="1072" spans="2:81" x14ac:dyDescent="0.25">
      <c r="B1072">
        <v>1293</v>
      </c>
      <c r="C1072">
        <v>2</v>
      </c>
      <c r="D1072">
        <v>3</v>
      </c>
      <c r="E1072">
        <v>2</v>
      </c>
      <c r="F1072" s="17">
        <v>6600</v>
      </c>
      <c r="G1072">
        <v>3</v>
      </c>
      <c r="H1072">
        <v>1</v>
      </c>
      <c r="I1072">
        <v>12</v>
      </c>
      <c r="J1072">
        <v>21</v>
      </c>
      <c r="K1072">
        <v>2</v>
      </c>
      <c r="L1072">
        <v>3</v>
      </c>
      <c r="M1072">
        <v>2</v>
      </c>
      <c r="N1072">
        <v>2</v>
      </c>
      <c r="O1072">
        <v>4</v>
      </c>
      <c r="P1072">
        <v>1</v>
      </c>
      <c r="Q1072">
        <v>1</v>
      </c>
      <c r="R1072">
        <v>2</v>
      </c>
      <c r="S1072">
        <v>2</v>
      </c>
      <c r="T1072">
        <v>2</v>
      </c>
      <c r="U1072">
        <v>2</v>
      </c>
      <c r="V1072">
        <v>173.32</v>
      </c>
      <c r="W1072">
        <v>13</v>
      </c>
      <c r="X1072">
        <v>1</v>
      </c>
      <c r="Y1072">
        <v>5230</v>
      </c>
      <c r="Z1072">
        <v>753</v>
      </c>
      <c r="AA1072">
        <v>1</v>
      </c>
      <c r="AB1072">
        <v>916917</v>
      </c>
      <c r="AC1072" s="6">
        <v>7956</v>
      </c>
      <c r="AD1072" s="6">
        <v>347</v>
      </c>
      <c r="AE1072">
        <v>0</v>
      </c>
      <c r="AF1072">
        <v>0</v>
      </c>
      <c r="AG1072" s="25">
        <f t="shared" si="209"/>
        <v>138.92681818181819</v>
      </c>
      <c r="AH1072" s="29"/>
      <c r="AI1072" s="25">
        <f t="shared" si="212"/>
        <v>1.9287878787878787</v>
      </c>
      <c r="AJ1072" s="34">
        <f t="shared" si="210"/>
        <v>138.15621212121212</v>
      </c>
      <c r="AK1072">
        <v>3731</v>
      </c>
      <c r="AL1072">
        <v>12730</v>
      </c>
      <c r="AM1072">
        <v>8770</v>
      </c>
      <c r="AN1072">
        <v>904187</v>
      </c>
      <c r="AO1072" s="6">
        <v>7609</v>
      </c>
      <c r="AP1072">
        <v>1</v>
      </c>
      <c r="AQ1072">
        <v>0</v>
      </c>
      <c r="AR1072" t="s">
        <v>29</v>
      </c>
      <c r="AS1072" t="s">
        <v>27</v>
      </c>
      <c r="AT1072" s="6" t="s">
        <v>28</v>
      </c>
      <c r="AU1072">
        <v>9</v>
      </c>
      <c r="AV1072">
        <v>9</v>
      </c>
      <c r="AW1072">
        <v>2</v>
      </c>
      <c r="AX1072">
        <v>2</v>
      </c>
      <c r="AY1072">
        <v>2</v>
      </c>
      <c r="AZ1072">
        <v>2</v>
      </c>
      <c r="BA1072">
        <v>2</v>
      </c>
      <c r="BB1072">
        <v>2</v>
      </c>
      <c r="BC1072">
        <v>2</v>
      </c>
      <c r="BD1072">
        <v>2</v>
      </c>
      <c r="BE1072" t="s">
        <v>29</v>
      </c>
      <c r="BF1072" t="s">
        <v>27</v>
      </c>
      <c r="BG1072" s="6" t="s">
        <v>28</v>
      </c>
      <c r="BH1072">
        <v>9</v>
      </c>
      <c r="BI1072">
        <v>9</v>
      </c>
      <c r="BJ1072">
        <v>893206</v>
      </c>
      <c r="BK1072" s="65">
        <f t="shared" si="220"/>
        <v>135.33424242424243</v>
      </c>
      <c r="BL1072">
        <v>1092</v>
      </c>
      <c r="BM1072" s="65">
        <f t="shared" si="213"/>
        <v>0.16545454545454547</v>
      </c>
      <c r="BN1072">
        <v>858</v>
      </c>
      <c r="BO1072" s="71">
        <f t="shared" si="214"/>
        <v>0.13</v>
      </c>
      <c r="BP1072">
        <v>10981</v>
      </c>
      <c r="BQ1072" s="71">
        <f t="shared" si="215"/>
        <v>1.6637878787878788</v>
      </c>
      <c r="BR1072">
        <v>3357</v>
      </c>
      <c r="BS1072" s="73">
        <f t="shared" si="216"/>
        <v>0.50863636363636366</v>
      </c>
      <c r="BT1072">
        <v>0</v>
      </c>
      <c r="BU1072" s="73">
        <f t="shared" si="217"/>
        <v>0</v>
      </c>
      <c r="BV1072">
        <v>1721</v>
      </c>
      <c r="BW1072" s="71">
        <f t="shared" si="218"/>
        <v>0.26075757575757574</v>
      </c>
      <c r="BX1072">
        <v>227</v>
      </c>
      <c r="BY1072" s="71">
        <f t="shared" si="219"/>
        <v>3.4393939393939393E-2</v>
      </c>
      <c r="BZ1072">
        <v>214</v>
      </c>
      <c r="CA1072" s="71">
        <f t="shared" si="211"/>
        <v>3.2424242424242425E-2</v>
      </c>
      <c r="CB1072">
        <v>5262</v>
      </c>
      <c r="CC1072" s="71">
        <f t="shared" si="221"/>
        <v>0.79727272727272724</v>
      </c>
    </row>
    <row r="1073" spans="2:81" x14ac:dyDescent="0.25">
      <c r="B1073">
        <v>1294</v>
      </c>
      <c r="C1073">
        <v>4</v>
      </c>
      <c r="D1073">
        <v>9</v>
      </c>
      <c r="E1073">
        <v>4</v>
      </c>
      <c r="F1073" s="17">
        <v>26500</v>
      </c>
      <c r="G1073">
        <v>5</v>
      </c>
      <c r="H1073">
        <v>4</v>
      </c>
      <c r="I1073">
        <v>12</v>
      </c>
      <c r="J1073">
        <v>21</v>
      </c>
      <c r="K1073">
        <v>1</v>
      </c>
      <c r="L1073">
        <v>2</v>
      </c>
      <c r="M1073">
        <v>2</v>
      </c>
      <c r="N1073">
        <v>2</v>
      </c>
      <c r="O1073">
        <v>1</v>
      </c>
      <c r="P1073">
        <v>1</v>
      </c>
      <c r="Q1073">
        <v>1</v>
      </c>
      <c r="R1073">
        <v>1</v>
      </c>
      <c r="S1073">
        <v>2</v>
      </c>
      <c r="T1073">
        <v>2</v>
      </c>
      <c r="U1073">
        <v>2</v>
      </c>
      <c r="V1073">
        <v>261.18</v>
      </c>
      <c r="W1073">
        <v>62</v>
      </c>
      <c r="X1073">
        <v>1</v>
      </c>
      <c r="Y1073">
        <v>1629</v>
      </c>
      <c r="Z1073">
        <v>1840</v>
      </c>
      <c r="AA1073">
        <v>1</v>
      </c>
      <c r="AB1073">
        <v>546689</v>
      </c>
      <c r="AC1073" s="6">
        <v>19105</v>
      </c>
      <c r="AD1073" s="6">
        <v>18000</v>
      </c>
      <c r="AE1073">
        <v>0</v>
      </c>
      <c r="AF1073">
        <v>0</v>
      </c>
      <c r="AG1073" s="25">
        <f t="shared" si="209"/>
        <v>20.62977358490566</v>
      </c>
      <c r="AH1073" s="29"/>
      <c r="AI1073" s="25">
        <f t="shared" si="212"/>
        <v>15.708075471698113</v>
      </c>
      <c r="AJ1073" s="34">
        <f t="shared" si="210"/>
        <v>4.9641132075471699</v>
      </c>
      <c r="AK1073">
        <v>122000</v>
      </c>
      <c r="AL1073">
        <v>416264</v>
      </c>
      <c r="AM1073">
        <v>1261</v>
      </c>
      <c r="AN1073">
        <v>130009</v>
      </c>
      <c r="AO1073" s="6">
        <v>1100</v>
      </c>
      <c r="AP1073">
        <v>0</v>
      </c>
      <c r="AQ1073">
        <v>0</v>
      </c>
      <c r="AR1073">
        <v>3</v>
      </c>
      <c r="AS1073">
        <v>416</v>
      </c>
      <c r="AT1073" s="6">
        <v>5</v>
      </c>
      <c r="AU1073">
        <v>0</v>
      </c>
      <c r="AV1073">
        <v>0</v>
      </c>
      <c r="AW1073">
        <v>2</v>
      </c>
      <c r="AX1073">
        <v>2</v>
      </c>
      <c r="AY1073">
        <v>2</v>
      </c>
      <c r="AZ1073">
        <v>2</v>
      </c>
      <c r="BA1073">
        <v>2</v>
      </c>
      <c r="BB1073">
        <v>2</v>
      </c>
      <c r="BC1073">
        <v>2</v>
      </c>
      <c r="BD1073">
        <v>2</v>
      </c>
      <c r="BE1073" t="s">
        <v>29</v>
      </c>
      <c r="BF1073" t="s">
        <v>27</v>
      </c>
      <c r="BG1073" s="6" t="s">
        <v>28</v>
      </c>
      <c r="BH1073">
        <v>9</v>
      </c>
      <c r="BI1073">
        <v>9</v>
      </c>
      <c r="BJ1073">
        <v>118854</v>
      </c>
      <c r="BK1073" s="65">
        <f t="shared" si="220"/>
        <v>4.4850566037735851</v>
      </c>
      <c r="BL1073">
        <v>113639</v>
      </c>
      <c r="BM1073" s="65">
        <f t="shared" si="213"/>
        <v>4.2882641509433963</v>
      </c>
      <c r="BN1073">
        <v>71741</v>
      </c>
      <c r="BO1073" s="71">
        <f t="shared" si="214"/>
        <v>2.7072075471698112</v>
      </c>
      <c r="BP1073">
        <v>13957</v>
      </c>
      <c r="BQ1073" s="71">
        <f t="shared" si="215"/>
        <v>0.5266792452830189</v>
      </c>
      <c r="BR1073">
        <v>69407</v>
      </c>
      <c r="BS1073" s="73">
        <f t="shared" si="216"/>
        <v>2.6191320754716982</v>
      </c>
      <c r="BT1073">
        <v>10368</v>
      </c>
      <c r="BU1073" s="73">
        <f t="shared" si="217"/>
        <v>0.39124528301886791</v>
      </c>
      <c r="BV1073">
        <v>20325</v>
      </c>
      <c r="BW1073" s="71">
        <f t="shared" si="218"/>
        <v>0.76698113207547169</v>
      </c>
      <c r="BX1073">
        <v>1051</v>
      </c>
      <c r="BY1073" s="71">
        <f t="shared" si="219"/>
        <v>3.9660377358490567E-2</v>
      </c>
      <c r="BZ1073">
        <v>2172</v>
      </c>
      <c r="CA1073" s="71">
        <f t="shared" si="211"/>
        <v>8.196226415094339E-2</v>
      </c>
      <c r="CB1073">
        <v>125176</v>
      </c>
      <c r="CC1073" s="71">
        <f t="shared" si="221"/>
        <v>4.7236226415094338</v>
      </c>
    </row>
    <row r="1074" spans="2:81" x14ac:dyDescent="0.25">
      <c r="B1074">
        <v>1295</v>
      </c>
      <c r="C1074">
        <v>4</v>
      </c>
      <c r="D1074">
        <v>9</v>
      </c>
      <c r="E1074">
        <v>4</v>
      </c>
      <c r="F1074" s="17">
        <v>3300</v>
      </c>
      <c r="G1074">
        <v>2</v>
      </c>
      <c r="H1074">
        <v>3</v>
      </c>
      <c r="I1074">
        <v>14</v>
      </c>
      <c r="J1074">
        <v>28</v>
      </c>
      <c r="K1074">
        <v>1</v>
      </c>
      <c r="L1074">
        <v>3</v>
      </c>
      <c r="M1074">
        <v>2</v>
      </c>
      <c r="N1074">
        <v>1</v>
      </c>
      <c r="O1074">
        <v>1</v>
      </c>
      <c r="P1074">
        <v>1</v>
      </c>
      <c r="Q1074">
        <v>2</v>
      </c>
      <c r="R1074">
        <v>2</v>
      </c>
      <c r="S1074">
        <v>1</v>
      </c>
      <c r="T1074">
        <v>2</v>
      </c>
      <c r="U1074">
        <v>2</v>
      </c>
      <c r="V1074">
        <v>1701.66</v>
      </c>
      <c r="W1074">
        <v>40</v>
      </c>
      <c r="X1074">
        <v>2</v>
      </c>
      <c r="Y1074">
        <v>5768</v>
      </c>
      <c r="Z1074">
        <v>176</v>
      </c>
      <c r="AA1074">
        <v>1</v>
      </c>
      <c r="AB1074">
        <v>67800</v>
      </c>
      <c r="AC1074" s="6">
        <v>3588</v>
      </c>
      <c r="AD1074" s="6">
        <v>3588</v>
      </c>
      <c r="AE1074">
        <v>1</v>
      </c>
      <c r="AF1074">
        <v>1</v>
      </c>
      <c r="AG1074" s="25">
        <f t="shared" si="209"/>
        <v>20.545454545454547</v>
      </c>
      <c r="AH1074" s="29"/>
      <c r="AI1074" s="25">
        <f t="shared" si="212"/>
        <v>20.545454545454547</v>
      </c>
      <c r="AJ1074" s="34">
        <f t="shared" si="210"/>
        <v>1.5757575757575758E-2</v>
      </c>
      <c r="AK1074">
        <v>19871</v>
      </c>
      <c r="AL1074">
        <v>67800</v>
      </c>
      <c r="AM1074" t="s">
        <v>29</v>
      </c>
      <c r="AN1074" t="s">
        <v>27</v>
      </c>
      <c r="AO1074" s="6" t="s">
        <v>28</v>
      </c>
      <c r="AP1074">
        <v>9</v>
      </c>
      <c r="AQ1074">
        <v>9</v>
      </c>
      <c r="AR1074" t="s">
        <v>29</v>
      </c>
      <c r="AS1074" t="s">
        <v>27</v>
      </c>
      <c r="AT1074" s="6" t="s">
        <v>28</v>
      </c>
      <c r="AU1074">
        <v>9</v>
      </c>
      <c r="AV1074">
        <v>9</v>
      </c>
      <c r="AW1074">
        <v>2</v>
      </c>
      <c r="AX1074">
        <v>2</v>
      </c>
      <c r="AY1074">
        <v>2</v>
      </c>
      <c r="AZ1074">
        <v>2</v>
      </c>
      <c r="BA1074">
        <v>2</v>
      </c>
      <c r="BB1074">
        <v>2</v>
      </c>
      <c r="BC1074">
        <v>2</v>
      </c>
      <c r="BD1074">
        <v>2</v>
      </c>
      <c r="BE1074" t="s">
        <v>29</v>
      </c>
      <c r="BF1074" t="s">
        <v>27</v>
      </c>
      <c r="BG1074" s="6" t="s">
        <v>28</v>
      </c>
      <c r="BH1074">
        <v>9</v>
      </c>
      <c r="BI1074">
        <v>9</v>
      </c>
      <c r="BJ1074">
        <v>6060</v>
      </c>
      <c r="BK1074" s="65">
        <f t="shared" si="220"/>
        <v>1.8363636363636364</v>
      </c>
      <c r="BL1074">
        <v>3840</v>
      </c>
      <c r="BM1074" s="65">
        <f t="shared" si="213"/>
        <v>1.1636363636363636</v>
      </c>
      <c r="BN1074">
        <v>10715</v>
      </c>
      <c r="BO1074" s="71">
        <f t="shared" si="214"/>
        <v>3.2469696969696971</v>
      </c>
      <c r="BP1074">
        <v>14753</v>
      </c>
      <c r="BQ1074" s="71">
        <f t="shared" si="215"/>
        <v>4.4706060606060607</v>
      </c>
      <c r="BR1074">
        <v>17295</v>
      </c>
      <c r="BS1074" s="73">
        <f t="shared" si="216"/>
        <v>5.2409090909090912</v>
      </c>
      <c r="BT1074">
        <v>0</v>
      </c>
      <c r="BU1074" s="73">
        <f t="shared" si="217"/>
        <v>0</v>
      </c>
      <c r="BV1074">
        <v>8405</v>
      </c>
      <c r="BW1074" s="71">
        <f t="shared" si="218"/>
        <v>2.5469696969696969</v>
      </c>
      <c r="BX1074">
        <v>0</v>
      </c>
      <c r="BY1074" s="71">
        <f t="shared" si="219"/>
        <v>0</v>
      </c>
      <c r="BZ1074">
        <v>3260</v>
      </c>
      <c r="CA1074" s="71">
        <f t="shared" si="211"/>
        <v>0.98787878787878791</v>
      </c>
      <c r="CB1074">
        <v>3472</v>
      </c>
      <c r="CC1074" s="71">
        <f t="shared" si="221"/>
        <v>1.052121212121212</v>
      </c>
    </row>
    <row r="1075" spans="2:81" x14ac:dyDescent="0.25">
      <c r="B1075">
        <v>1296</v>
      </c>
      <c r="C1075">
        <v>3</v>
      </c>
      <c r="D1075">
        <v>7</v>
      </c>
      <c r="E1075">
        <v>5</v>
      </c>
      <c r="F1075" s="17">
        <v>122000</v>
      </c>
      <c r="G1075">
        <v>7</v>
      </c>
      <c r="H1075">
        <v>8</v>
      </c>
      <c r="I1075">
        <v>5</v>
      </c>
      <c r="J1075">
        <v>9</v>
      </c>
      <c r="K1075">
        <v>1</v>
      </c>
      <c r="L1075">
        <v>2</v>
      </c>
      <c r="M1075">
        <v>2</v>
      </c>
      <c r="N1075">
        <v>2</v>
      </c>
      <c r="O1075">
        <v>3</v>
      </c>
      <c r="P1075">
        <v>1</v>
      </c>
      <c r="Q1075">
        <v>2</v>
      </c>
      <c r="R1075">
        <v>2</v>
      </c>
      <c r="S1075">
        <v>1</v>
      </c>
      <c r="T1075">
        <v>2</v>
      </c>
      <c r="U1075">
        <v>2</v>
      </c>
      <c r="V1075">
        <v>155.65</v>
      </c>
      <c r="W1075">
        <v>34</v>
      </c>
      <c r="X1075">
        <v>1</v>
      </c>
      <c r="Y1075">
        <v>857</v>
      </c>
      <c r="Z1075">
        <v>4787</v>
      </c>
      <c r="AA1075">
        <v>1</v>
      </c>
      <c r="AB1075">
        <v>1335965</v>
      </c>
      <c r="AC1075" s="6">
        <v>34667</v>
      </c>
      <c r="AD1075" s="6">
        <v>34667</v>
      </c>
      <c r="AE1075">
        <v>1</v>
      </c>
      <c r="AF1075">
        <v>1</v>
      </c>
      <c r="AG1075" s="25">
        <f t="shared" si="209"/>
        <v>10.950532786885246</v>
      </c>
      <c r="AH1075" s="29"/>
      <c r="AI1075" s="25">
        <f t="shared" si="212"/>
        <v>10.950532786885246</v>
      </c>
      <c r="AJ1075" s="34">
        <f t="shared" si="210"/>
        <v>4.2622950819672133E-4</v>
      </c>
      <c r="AK1075">
        <v>391549</v>
      </c>
      <c r="AL1075">
        <v>1335965</v>
      </c>
      <c r="AM1075" t="s">
        <v>29</v>
      </c>
      <c r="AN1075" t="s">
        <v>27</v>
      </c>
      <c r="AO1075" s="6" t="s">
        <v>28</v>
      </c>
      <c r="AP1075">
        <v>9</v>
      </c>
      <c r="AQ1075">
        <v>9</v>
      </c>
      <c r="AR1075" t="s">
        <v>29</v>
      </c>
      <c r="AS1075" t="s">
        <v>27</v>
      </c>
      <c r="AT1075" s="6" t="s">
        <v>28</v>
      </c>
      <c r="AU1075">
        <v>9</v>
      </c>
      <c r="AV1075">
        <v>9</v>
      </c>
      <c r="AW1075">
        <v>2</v>
      </c>
      <c r="AX1075">
        <v>2</v>
      </c>
      <c r="AY1075">
        <v>2</v>
      </c>
      <c r="AZ1075">
        <v>2</v>
      </c>
      <c r="BA1075">
        <v>2</v>
      </c>
      <c r="BB1075">
        <v>2</v>
      </c>
      <c r="BC1075">
        <v>2</v>
      </c>
      <c r="BD1075">
        <v>2</v>
      </c>
      <c r="BE1075" t="s">
        <v>29</v>
      </c>
      <c r="BF1075" t="s">
        <v>27</v>
      </c>
      <c r="BG1075" s="6" t="s">
        <v>28</v>
      </c>
      <c r="BH1075">
        <v>9</v>
      </c>
      <c r="BI1075">
        <v>9</v>
      </c>
      <c r="BJ1075">
        <v>9469</v>
      </c>
      <c r="BK1075" s="65">
        <f t="shared" si="220"/>
        <v>7.7614754098360661E-2</v>
      </c>
      <c r="BL1075">
        <v>157066</v>
      </c>
      <c r="BM1075" s="65">
        <f t="shared" si="213"/>
        <v>1.2874262295081966</v>
      </c>
      <c r="BN1075">
        <v>304330</v>
      </c>
      <c r="BO1075" s="71">
        <f t="shared" si="214"/>
        <v>2.4945081967213114</v>
      </c>
      <c r="BP1075">
        <v>11523</v>
      </c>
      <c r="BQ1075" s="71">
        <f t="shared" si="215"/>
        <v>9.4450819672131148E-2</v>
      </c>
      <c r="BR1075">
        <v>363740</v>
      </c>
      <c r="BS1075" s="73">
        <f t="shared" si="216"/>
        <v>2.9814754098360656</v>
      </c>
      <c r="BT1075">
        <v>0</v>
      </c>
      <c r="BU1075" s="73">
        <f t="shared" si="217"/>
        <v>0</v>
      </c>
      <c r="BV1075">
        <v>57996</v>
      </c>
      <c r="BW1075" s="71">
        <f t="shared" si="218"/>
        <v>0.47537704918032786</v>
      </c>
      <c r="BX1075">
        <v>20218</v>
      </c>
      <c r="BY1075" s="71">
        <f t="shared" si="219"/>
        <v>0.16572131147540983</v>
      </c>
      <c r="BZ1075">
        <v>58997</v>
      </c>
      <c r="CA1075" s="71">
        <f t="shared" si="211"/>
        <v>0.48358196721311475</v>
      </c>
      <c r="CB1075">
        <v>352626</v>
      </c>
      <c r="CC1075" s="71">
        <f t="shared" si="221"/>
        <v>2.8903770491803278</v>
      </c>
    </row>
    <row r="1076" spans="2:81" x14ac:dyDescent="0.25">
      <c r="B1076">
        <v>1297</v>
      </c>
      <c r="C1076">
        <v>4</v>
      </c>
      <c r="D1076">
        <v>9</v>
      </c>
      <c r="E1076">
        <v>1</v>
      </c>
      <c r="F1076" s="17">
        <v>20000</v>
      </c>
      <c r="G1076">
        <v>4</v>
      </c>
      <c r="H1076">
        <v>7</v>
      </c>
      <c r="I1076">
        <v>2</v>
      </c>
      <c r="J1076">
        <v>5</v>
      </c>
      <c r="K1076">
        <v>1</v>
      </c>
      <c r="L1076">
        <v>2</v>
      </c>
      <c r="M1076">
        <v>2</v>
      </c>
      <c r="N1076">
        <v>2</v>
      </c>
      <c r="O1076">
        <v>3</v>
      </c>
      <c r="P1076">
        <v>1</v>
      </c>
      <c r="Q1076">
        <v>1</v>
      </c>
      <c r="R1076">
        <v>2</v>
      </c>
      <c r="S1076">
        <v>2</v>
      </c>
      <c r="T1076">
        <v>2</v>
      </c>
      <c r="U1076">
        <v>2</v>
      </c>
      <c r="V1076">
        <v>406.42</v>
      </c>
      <c r="W1076">
        <v>43</v>
      </c>
      <c r="X1076">
        <v>1</v>
      </c>
      <c r="Y1076">
        <v>6670</v>
      </c>
      <c r="Z1076">
        <v>496</v>
      </c>
      <c r="AA1076">
        <v>1</v>
      </c>
      <c r="AB1076">
        <v>1328696</v>
      </c>
      <c r="AC1076" s="6">
        <v>26493</v>
      </c>
      <c r="AD1076" s="6">
        <v>23412</v>
      </c>
      <c r="AE1076">
        <v>0</v>
      </c>
      <c r="AF1076">
        <v>0</v>
      </c>
      <c r="AG1076" s="25">
        <f t="shared" si="209"/>
        <v>66.434799999999996</v>
      </c>
      <c r="AH1076" s="29"/>
      <c r="AI1076" s="25">
        <f t="shared" si="212"/>
        <v>45.959150000000001</v>
      </c>
      <c r="AJ1076" s="34">
        <f t="shared" si="210"/>
        <v>20.631399999999999</v>
      </c>
      <c r="AK1076">
        <v>269397</v>
      </c>
      <c r="AL1076">
        <v>919183</v>
      </c>
      <c r="AM1076">
        <v>3972</v>
      </c>
      <c r="AN1076">
        <v>409513</v>
      </c>
      <c r="AO1076" s="6">
        <v>3081</v>
      </c>
      <c r="AP1076">
        <v>0</v>
      </c>
      <c r="AQ1076">
        <v>0</v>
      </c>
      <c r="AR1076" t="s">
        <v>29</v>
      </c>
      <c r="AS1076" t="s">
        <v>27</v>
      </c>
      <c r="AT1076" s="6" t="s">
        <v>28</v>
      </c>
      <c r="AU1076">
        <v>9</v>
      </c>
      <c r="AV1076">
        <v>9</v>
      </c>
      <c r="AW1076">
        <v>2</v>
      </c>
      <c r="AX1076">
        <v>2</v>
      </c>
      <c r="AY1076">
        <v>2</v>
      </c>
      <c r="AZ1076">
        <v>2</v>
      </c>
      <c r="BA1076">
        <v>2</v>
      </c>
      <c r="BB1076">
        <v>2</v>
      </c>
      <c r="BC1076">
        <v>2</v>
      </c>
      <c r="BD1076">
        <v>2</v>
      </c>
      <c r="BE1076" t="s">
        <v>29</v>
      </c>
      <c r="BF1076" t="s">
        <v>27</v>
      </c>
      <c r="BG1076" s="6" t="s">
        <v>28</v>
      </c>
      <c r="BH1076">
        <v>9</v>
      </c>
      <c r="BI1076">
        <v>9</v>
      </c>
      <c r="BJ1076">
        <v>404264</v>
      </c>
      <c r="BK1076" s="65">
        <f t="shared" si="220"/>
        <v>20.213200000000001</v>
      </c>
      <c r="BL1076">
        <v>65102</v>
      </c>
      <c r="BM1076" s="65">
        <f t="shared" si="213"/>
        <v>3.2551000000000001</v>
      </c>
      <c r="BN1076">
        <v>74806</v>
      </c>
      <c r="BO1076" s="71">
        <f t="shared" si="214"/>
        <v>3.7403</v>
      </c>
      <c r="BP1076">
        <v>5249</v>
      </c>
      <c r="BQ1076" s="71">
        <f t="shared" si="215"/>
        <v>0.26245000000000002</v>
      </c>
      <c r="BR1076">
        <v>304691</v>
      </c>
      <c r="BS1076" s="73">
        <f t="shared" si="216"/>
        <v>15.23455</v>
      </c>
      <c r="BT1076">
        <v>0</v>
      </c>
      <c r="BU1076" s="73">
        <f t="shared" si="217"/>
        <v>0</v>
      </c>
      <c r="BV1076">
        <v>223299</v>
      </c>
      <c r="BW1076" s="71">
        <f t="shared" si="218"/>
        <v>11.164949999999999</v>
      </c>
      <c r="BX1076">
        <v>70937</v>
      </c>
      <c r="BY1076" s="71">
        <f t="shared" si="219"/>
        <v>3.5468500000000001</v>
      </c>
      <c r="BZ1076">
        <v>62230</v>
      </c>
      <c r="CA1076" s="71">
        <f t="shared" si="211"/>
        <v>3.1114999999999999</v>
      </c>
      <c r="CB1076">
        <v>118119</v>
      </c>
      <c r="CC1076" s="71">
        <f t="shared" si="221"/>
        <v>5.9059499999999998</v>
      </c>
    </row>
    <row r="1077" spans="2:81" x14ac:dyDescent="0.25">
      <c r="B1077">
        <v>1298</v>
      </c>
      <c r="C1077">
        <v>2</v>
      </c>
      <c r="D1077">
        <v>3</v>
      </c>
      <c r="E1077">
        <v>2</v>
      </c>
      <c r="F1077" s="17">
        <v>50000</v>
      </c>
      <c r="G1077">
        <v>5</v>
      </c>
      <c r="H1077">
        <v>3</v>
      </c>
      <c r="I1077">
        <v>14</v>
      </c>
      <c r="J1077">
        <v>28</v>
      </c>
      <c r="K1077">
        <v>2</v>
      </c>
      <c r="L1077">
        <v>3</v>
      </c>
      <c r="M1077">
        <v>2</v>
      </c>
      <c r="N1077">
        <v>2</v>
      </c>
      <c r="O1077">
        <v>3</v>
      </c>
      <c r="P1077">
        <v>1</v>
      </c>
      <c r="Q1077">
        <v>1</v>
      </c>
      <c r="R1077">
        <v>2</v>
      </c>
      <c r="S1077">
        <v>2</v>
      </c>
      <c r="T1077">
        <v>2</v>
      </c>
      <c r="U1077">
        <v>2</v>
      </c>
      <c r="V1077">
        <v>1091.18</v>
      </c>
      <c r="W1077">
        <v>64</v>
      </c>
      <c r="X1077">
        <v>2</v>
      </c>
      <c r="Y1077">
        <v>5838</v>
      </c>
      <c r="Z1077">
        <v>755</v>
      </c>
      <c r="AA1077">
        <v>1</v>
      </c>
      <c r="AB1077">
        <v>1231956</v>
      </c>
      <c r="AC1077" s="6">
        <v>11443</v>
      </c>
      <c r="AD1077" s="6">
        <v>9675</v>
      </c>
      <c r="AE1077">
        <v>1</v>
      </c>
      <c r="AF1077">
        <v>1</v>
      </c>
      <c r="AG1077" s="25">
        <f t="shared" si="209"/>
        <v>24.639119999999998</v>
      </c>
      <c r="AH1077" s="29"/>
      <c r="AI1077" s="25">
        <f t="shared" si="212"/>
        <v>7.60494</v>
      </c>
      <c r="AJ1077" s="34">
        <f t="shared" si="210"/>
        <v>17.070219999999999</v>
      </c>
      <c r="AK1077">
        <v>111444</v>
      </c>
      <c r="AL1077">
        <v>380247</v>
      </c>
      <c r="AM1077">
        <v>8261</v>
      </c>
      <c r="AN1077">
        <v>851709</v>
      </c>
      <c r="AO1077" s="6">
        <v>1768</v>
      </c>
      <c r="AP1077">
        <v>0</v>
      </c>
      <c r="AQ1077">
        <v>0</v>
      </c>
      <c r="AR1077" t="s">
        <v>29</v>
      </c>
      <c r="AS1077" t="s">
        <v>27</v>
      </c>
      <c r="AT1077" s="6" t="s">
        <v>28</v>
      </c>
      <c r="AU1077">
        <v>9</v>
      </c>
      <c r="AV1077">
        <v>9</v>
      </c>
      <c r="AW1077">
        <v>2</v>
      </c>
      <c r="AX1077">
        <v>2</v>
      </c>
      <c r="AY1077">
        <v>2</v>
      </c>
      <c r="AZ1077">
        <v>2</v>
      </c>
      <c r="BA1077">
        <v>2</v>
      </c>
      <c r="BB1077">
        <v>2</v>
      </c>
      <c r="BC1077">
        <v>2</v>
      </c>
      <c r="BD1077">
        <v>2</v>
      </c>
      <c r="BE1077" t="s">
        <v>29</v>
      </c>
      <c r="BF1077" t="s">
        <v>27</v>
      </c>
      <c r="BG1077" s="6" t="s">
        <v>28</v>
      </c>
      <c r="BH1077">
        <v>9</v>
      </c>
      <c r="BI1077">
        <v>9</v>
      </c>
      <c r="BJ1077">
        <v>868461</v>
      </c>
      <c r="BK1077" s="65">
        <f t="shared" si="220"/>
        <v>17.369219999999999</v>
      </c>
      <c r="BL1077">
        <v>10918</v>
      </c>
      <c r="BM1077" s="65">
        <f t="shared" si="213"/>
        <v>0.21836</v>
      </c>
      <c r="BN1077">
        <v>151062</v>
      </c>
      <c r="BO1077" s="71">
        <f t="shared" si="214"/>
        <v>3.0212400000000001</v>
      </c>
      <c r="BP1077">
        <v>0</v>
      </c>
      <c r="BQ1077" s="71">
        <f t="shared" si="215"/>
        <v>0</v>
      </c>
      <c r="BR1077">
        <v>130022</v>
      </c>
      <c r="BS1077" s="73">
        <f t="shared" si="216"/>
        <v>2.6004399999999999</v>
      </c>
      <c r="BT1077">
        <v>19685</v>
      </c>
      <c r="BU1077" s="73">
        <f t="shared" si="217"/>
        <v>0.39369999999999999</v>
      </c>
      <c r="BV1077">
        <v>26070</v>
      </c>
      <c r="BW1077" s="71">
        <f t="shared" si="218"/>
        <v>0.52139999999999997</v>
      </c>
      <c r="BX1077">
        <v>2369</v>
      </c>
      <c r="BY1077" s="71">
        <f t="shared" si="219"/>
        <v>4.7379999999999999E-2</v>
      </c>
      <c r="BZ1077">
        <v>7053</v>
      </c>
      <c r="CA1077" s="71">
        <f t="shared" si="211"/>
        <v>0.14105999999999999</v>
      </c>
      <c r="CB1077">
        <v>16314</v>
      </c>
      <c r="CC1077" s="71">
        <f t="shared" si="221"/>
        <v>0.32628000000000001</v>
      </c>
    </row>
    <row r="1078" spans="2:81" x14ac:dyDescent="0.25">
      <c r="B1078">
        <v>1300</v>
      </c>
      <c r="C1078">
        <v>2</v>
      </c>
      <c r="D1078">
        <v>4</v>
      </c>
      <c r="E1078">
        <v>3</v>
      </c>
      <c r="F1078" s="17">
        <v>42500</v>
      </c>
      <c r="G1078">
        <v>5</v>
      </c>
      <c r="H1078">
        <v>7</v>
      </c>
      <c r="I1078">
        <v>5</v>
      </c>
      <c r="J1078">
        <v>9</v>
      </c>
      <c r="K1078">
        <v>1</v>
      </c>
      <c r="L1078">
        <v>1</v>
      </c>
      <c r="M1078">
        <v>2</v>
      </c>
      <c r="N1078">
        <v>2</v>
      </c>
      <c r="O1078">
        <v>1</v>
      </c>
      <c r="P1078">
        <v>1</v>
      </c>
      <c r="Q1078">
        <v>1</v>
      </c>
      <c r="R1078">
        <v>2</v>
      </c>
      <c r="S1078">
        <v>2</v>
      </c>
      <c r="T1078">
        <v>2</v>
      </c>
      <c r="U1078">
        <v>2</v>
      </c>
      <c r="V1078">
        <v>201.75</v>
      </c>
      <c r="W1078">
        <v>20</v>
      </c>
      <c r="X1078">
        <v>2</v>
      </c>
      <c r="Y1078">
        <v>4871</v>
      </c>
      <c r="Z1078">
        <v>1425</v>
      </c>
      <c r="AA1078">
        <v>1</v>
      </c>
      <c r="AB1078">
        <v>3290104</v>
      </c>
      <c r="AC1078" s="6">
        <v>37791</v>
      </c>
      <c r="AD1078" s="6">
        <v>21041</v>
      </c>
      <c r="AE1078">
        <v>0</v>
      </c>
      <c r="AF1078">
        <v>0</v>
      </c>
      <c r="AG1078" s="25">
        <f t="shared" si="209"/>
        <v>77.414211764705883</v>
      </c>
      <c r="AH1078" s="29"/>
      <c r="AI1078" s="25">
        <f t="shared" si="212"/>
        <v>25.992776470588236</v>
      </c>
      <c r="AJ1078" s="34">
        <f t="shared" si="210"/>
        <v>51.816352941176469</v>
      </c>
      <c r="AK1078">
        <v>323767</v>
      </c>
      <c r="AL1078">
        <v>1104693</v>
      </c>
      <c r="AM1078">
        <v>21197</v>
      </c>
      <c r="AN1078">
        <v>2185411</v>
      </c>
      <c r="AO1078" s="6">
        <v>16750</v>
      </c>
      <c r="AP1078">
        <v>0</v>
      </c>
      <c r="AQ1078">
        <v>0</v>
      </c>
      <c r="AR1078" t="s">
        <v>29</v>
      </c>
      <c r="AS1078" t="s">
        <v>27</v>
      </c>
      <c r="AT1078" s="6" t="s">
        <v>28</v>
      </c>
      <c r="AU1078">
        <v>9</v>
      </c>
      <c r="AV1078">
        <v>9</v>
      </c>
      <c r="AW1078">
        <v>2</v>
      </c>
      <c r="AX1078">
        <v>2</v>
      </c>
      <c r="AY1078">
        <v>2</v>
      </c>
      <c r="AZ1078">
        <v>2</v>
      </c>
      <c r="BA1078">
        <v>2</v>
      </c>
      <c r="BB1078">
        <v>2</v>
      </c>
      <c r="BC1078">
        <v>2</v>
      </c>
      <c r="BD1078">
        <v>2</v>
      </c>
      <c r="BE1078" t="s">
        <v>29</v>
      </c>
      <c r="BF1078" t="s">
        <v>27</v>
      </c>
      <c r="BG1078" s="6" t="s">
        <v>28</v>
      </c>
      <c r="BH1078">
        <v>9</v>
      </c>
      <c r="BI1078">
        <v>9</v>
      </c>
      <c r="BJ1078">
        <v>2103357</v>
      </c>
      <c r="BK1078" s="65">
        <f t="shared" si="220"/>
        <v>49.490752941176467</v>
      </c>
      <c r="BL1078">
        <v>72156</v>
      </c>
      <c r="BM1078" s="65">
        <f t="shared" si="213"/>
        <v>1.6977882352941176</v>
      </c>
      <c r="BN1078">
        <v>124966</v>
      </c>
      <c r="BO1078" s="71">
        <f t="shared" si="214"/>
        <v>2.9403764705882351</v>
      </c>
      <c r="BP1078">
        <v>82054</v>
      </c>
      <c r="BQ1078" s="71">
        <f t="shared" si="215"/>
        <v>1.9306823529411765</v>
      </c>
      <c r="BR1078">
        <v>551331</v>
      </c>
      <c r="BS1078" s="73">
        <f t="shared" si="216"/>
        <v>12.972494117647059</v>
      </c>
      <c r="BT1078">
        <v>0</v>
      </c>
      <c r="BU1078" s="73">
        <f t="shared" si="217"/>
        <v>0</v>
      </c>
      <c r="BV1078">
        <v>107982</v>
      </c>
      <c r="BW1078" s="71">
        <f t="shared" si="218"/>
        <v>2.5407529411764704</v>
      </c>
      <c r="BX1078">
        <v>18301</v>
      </c>
      <c r="BY1078" s="71">
        <f t="shared" si="219"/>
        <v>0.43061176470588236</v>
      </c>
      <c r="BZ1078">
        <v>58422</v>
      </c>
      <c r="CA1078" s="71">
        <f t="shared" si="211"/>
        <v>1.374635294117647</v>
      </c>
      <c r="CB1078">
        <v>171537</v>
      </c>
      <c r="CC1078" s="71">
        <f t="shared" si="221"/>
        <v>4.0361647058823529</v>
      </c>
    </row>
    <row r="1079" spans="2:81" x14ac:dyDescent="0.25">
      <c r="B1079">
        <v>1301</v>
      </c>
      <c r="C1079">
        <v>3</v>
      </c>
      <c r="D1079">
        <v>7</v>
      </c>
      <c r="E1079">
        <v>5</v>
      </c>
      <c r="F1079" s="17">
        <v>700000</v>
      </c>
      <c r="G1079">
        <v>9</v>
      </c>
      <c r="H1079">
        <v>6</v>
      </c>
      <c r="I1079">
        <v>16</v>
      </c>
      <c r="J1079">
        <v>35</v>
      </c>
      <c r="K1079">
        <v>2</v>
      </c>
      <c r="L1079">
        <v>6</v>
      </c>
      <c r="M1079">
        <v>1</v>
      </c>
      <c r="N1079" t="s">
        <v>26</v>
      </c>
      <c r="O1079">
        <v>4</v>
      </c>
      <c r="P1079">
        <v>1</v>
      </c>
      <c r="Q1079">
        <v>1</v>
      </c>
      <c r="R1079">
        <v>2</v>
      </c>
      <c r="S1079">
        <v>2</v>
      </c>
      <c r="T1079">
        <v>2</v>
      </c>
      <c r="U1079">
        <v>2</v>
      </c>
      <c r="V1079">
        <v>11.84</v>
      </c>
      <c r="W1079">
        <v>34</v>
      </c>
      <c r="X1079">
        <v>2</v>
      </c>
      <c r="Y1079">
        <v>1730</v>
      </c>
      <c r="Z1079">
        <v>2642</v>
      </c>
      <c r="AA1079">
        <v>1</v>
      </c>
      <c r="AB1079">
        <v>111643560</v>
      </c>
      <c r="AC1079" s="6">
        <v>1668416</v>
      </c>
      <c r="AD1079" s="6">
        <v>1405754</v>
      </c>
      <c r="AE1079">
        <v>1</v>
      </c>
      <c r="AF1079">
        <v>1</v>
      </c>
      <c r="AG1079" s="25">
        <f t="shared" si="209"/>
        <v>159.49080000000001</v>
      </c>
      <c r="AH1079" s="29"/>
      <c r="AI1079" s="25">
        <f t="shared" si="212"/>
        <v>108.43509</v>
      </c>
      <c r="AJ1079" s="34">
        <f t="shared" si="210"/>
        <v>51.430988571428571</v>
      </c>
      <c r="AK1079">
        <v>22246355</v>
      </c>
      <c r="AL1079">
        <v>75904563</v>
      </c>
      <c r="AM1079">
        <v>346644</v>
      </c>
      <c r="AN1079">
        <v>35738996</v>
      </c>
      <c r="AO1079" s="6">
        <v>262662</v>
      </c>
      <c r="AP1079">
        <v>0</v>
      </c>
      <c r="AQ1079">
        <v>0</v>
      </c>
      <c r="AR1079" t="s">
        <v>29</v>
      </c>
      <c r="AS1079" t="s">
        <v>27</v>
      </c>
      <c r="AT1079" s="6" t="s">
        <v>28</v>
      </c>
      <c r="AU1079">
        <v>9</v>
      </c>
      <c r="AV1079">
        <v>9</v>
      </c>
      <c r="AW1079">
        <v>2</v>
      </c>
      <c r="AX1079">
        <v>2</v>
      </c>
      <c r="AY1079">
        <v>2</v>
      </c>
      <c r="AZ1079">
        <v>2</v>
      </c>
      <c r="BA1079">
        <v>2</v>
      </c>
      <c r="BB1079">
        <v>2</v>
      </c>
      <c r="BC1079">
        <v>2</v>
      </c>
      <c r="BD1079">
        <v>2</v>
      </c>
      <c r="BE1079" t="s">
        <v>29</v>
      </c>
      <c r="BF1079" t="s">
        <v>27</v>
      </c>
      <c r="BG1079" s="6" t="s">
        <v>28</v>
      </c>
      <c r="BH1079">
        <v>9</v>
      </c>
      <c r="BI1079">
        <v>9</v>
      </c>
      <c r="BJ1079">
        <v>9161868</v>
      </c>
      <c r="BK1079" s="65">
        <f t="shared" si="220"/>
        <v>13.088382857142857</v>
      </c>
      <c r="BL1079">
        <v>21625398</v>
      </c>
      <c r="BM1079" s="65">
        <f t="shared" si="213"/>
        <v>30.893425714285716</v>
      </c>
      <c r="BN1079">
        <v>15943899</v>
      </c>
      <c r="BO1079" s="71">
        <f t="shared" si="214"/>
        <v>22.776998571428571</v>
      </c>
      <c r="BP1079">
        <v>15331968</v>
      </c>
      <c r="BQ1079" s="71">
        <f t="shared" si="215"/>
        <v>21.902811428571429</v>
      </c>
      <c r="BR1079">
        <v>25727083</v>
      </c>
      <c r="BS1079" s="73">
        <f t="shared" si="216"/>
        <v>36.752975714285711</v>
      </c>
      <c r="BT1079">
        <v>1981635</v>
      </c>
      <c r="BU1079" s="73">
        <f t="shared" si="217"/>
        <v>2.8309071428571428</v>
      </c>
      <c r="BV1079">
        <v>1154725</v>
      </c>
      <c r="BW1079" s="71">
        <f t="shared" si="218"/>
        <v>1.6496071428571428</v>
      </c>
      <c r="BX1079">
        <v>576996</v>
      </c>
      <c r="BY1079" s="71">
        <f t="shared" si="219"/>
        <v>0.82428000000000001</v>
      </c>
      <c r="BZ1079">
        <v>1881220</v>
      </c>
      <c r="CA1079" s="71">
        <f t="shared" si="211"/>
        <v>2.6874571428571428</v>
      </c>
      <c r="CB1079">
        <v>18258768</v>
      </c>
      <c r="CC1079" s="71">
        <f t="shared" si="221"/>
        <v>26.083954285714285</v>
      </c>
    </row>
    <row r="1080" spans="2:81" x14ac:dyDescent="0.25">
      <c r="B1080">
        <v>1302</v>
      </c>
      <c r="C1080">
        <v>3</v>
      </c>
      <c r="D1080">
        <v>6</v>
      </c>
      <c r="E1080">
        <v>5</v>
      </c>
      <c r="F1080" s="17">
        <v>3850</v>
      </c>
      <c r="G1080">
        <v>2</v>
      </c>
      <c r="H1080">
        <v>2</v>
      </c>
      <c r="I1080">
        <v>26</v>
      </c>
      <c r="J1080">
        <v>48</v>
      </c>
      <c r="K1080">
        <v>5</v>
      </c>
      <c r="L1080">
        <v>4</v>
      </c>
      <c r="M1080">
        <v>2</v>
      </c>
      <c r="N1080" t="s">
        <v>26</v>
      </c>
      <c r="O1080">
        <v>1</v>
      </c>
      <c r="P1080">
        <v>1</v>
      </c>
      <c r="Q1080">
        <v>1</v>
      </c>
      <c r="R1080">
        <v>2</v>
      </c>
      <c r="S1080">
        <v>2</v>
      </c>
      <c r="T1080">
        <v>2</v>
      </c>
      <c r="U1080">
        <v>2</v>
      </c>
      <c r="V1080">
        <v>2314.83</v>
      </c>
      <c r="W1080">
        <v>31</v>
      </c>
      <c r="X1080">
        <v>1</v>
      </c>
      <c r="Y1080">
        <v>3045</v>
      </c>
      <c r="Z1080">
        <v>1715</v>
      </c>
      <c r="AA1080">
        <v>1</v>
      </c>
      <c r="AB1080">
        <v>123169</v>
      </c>
      <c r="AC1080" s="6">
        <v>3528</v>
      </c>
      <c r="AD1080" s="6">
        <v>3324</v>
      </c>
      <c r="AE1080">
        <v>0</v>
      </c>
      <c r="AF1080">
        <v>0</v>
      </c>
      <c r="AG1080" s="25">
        <f t="shared" si="209"/>
        <v>31.991948051948054</v>
      </c>
      <c r="AH1080" s="29"/>
      <c r="AI1080" s="25">
        <f t="shared" si="212"/>
        <v>28.69792207792208</v>
      </c>
      <c r="AJ1080" s="34">
        <f t="shared" si="210"/>
        <v>3.3555844155844157</v>
      </c>
      <c r="AK1080">
        <v>32382</v>
      </c>
      <c r="AL1080">
        <v>110487</v>
      </c>
      <c r="AM1080">
        <v>123</v>
      </c>
      <c r="AN1080">
        <v>12681</v>
      </c>
      <c r="AO1080" s="6">
        <v>204</v>
      </c>
      <c r="AP1080">
        <v>0</v>
      </c>
      <c r="AQ1080">
        <v>0</v>
      </c>
      <c r="AR1080" t="s">
        <v>29</v>
      </c>
      <c r="AS1080" t="s">
        <v>27</v>
      </c>
      <c r="AT1080" s="6" t="s">
        <v>28</v>
      </c>
      <c r="AU1080">
        <v>9</v>
      </c>
      <c r="AV1080">
        <v>9</v>
      </c>
      <c r="AW1080">
        <v>2</v>
      </c>
      <c r="AX1080">
        <v>2</v>
      </c>
      <c r="AY1080">
        <v>2</v>
      </c>
      <c r="AZ1080">
        <v>2</v>
      </c>
      <c r="BA1080">
        <v>2</v>
      </c>
      <c r="BB1080">
        <v>2</v>
      </c>
      <c r="BC1080">
        <v>2</v>
      </c>
      <c r="BD1080">
        <v>2</v>
      </c>
      <c r="BE1080" t="s">
        <v>29</v>
      </c>
      <c r="BF1080" t="s">
        <v>27</v>
      </c>
      <c r="BG1080" s="6" t="s">
        <v>28</v>
      </c>
      <c r="BH1080">
        <v>9</v>
      </c>
      <c r="BI1080">
        <v>9</v>
      </c>
      <c r="BJ1080">
        <v>21391</v>
      </c>
      <c r="BK1080" s="65">
        <f t="shared" si="220"/>
        <v>5.5561038961038962</v>
      </c>
      <c r="BL1080">
        <v>24137</v>
      </c>
      <c r="BM1080" s="65">
        <f t="shared" si="213"/>
        <v>6.269350649350649</v>
      </c>
      <c r="BN1080">
        <v>2934</v>
      </c>
      <c r="BO1080" s="71">
        <f t="shared" si="214"/>
        <v>0.76207792207792213</v>
      </c>
      <c r="BP1080">
        <v>0</v>
      </c>
      <c r="BQ1080" s="71">
        <f t="shared" si="215"/>
        <v>0</v>
      </c>
      <c r="BR1080">
        <v>36337</v>
      </c>
      <c r="BS1080" s="73">
        <f t="shared" si="216"/>
        <v>9.4381818181818176</v>
      </c>
      <c r="BT1080">
        <v>0</v>
      </c>
      <c r="BU1080" s="73">
        <f t="shared" si="217"/>
        <v>0</v>
      </c>
      <c r="BV1080">
        <v>11711</v>
      </c>
      <c r="BW1080" s="71">
        <f t="shared" si="218"/>
        <v>3.041818181818182</v>
      </c>
      <c r="BX1080">
        <v>2071</v>
      </c>
      <c r="BY1080" s="71">
        <f t="shared" si="219"/>
        <v>0.53792207792207791</v>
      </c>
      <c r="BZ1080">
        <v>3700</v>
      </c>
      <c r="CA1080" s="71">
        <f t="shared" si="211"/>
        <v>0.96103896103896103</v>
      </c>
      <c r="CB1080">
        <v>20888</v>
      </c>
      <c r="CC1080" s="71">
        <f t="shared" si="221"/>
        <v>5.4254545454545458</v>
      </c>
    </row>
    <row r="1081" spans="2:81" x14ac:dyDescent="0.25">
      <c r="B1081">
        <v>1303</v>
      </c>
      <c r="C1081">
        <v>1</v>
      </c>
      <c r="D1081">
        <v>2</v>
      </c>
      <c r="E1081">
        <v>3</v>
      </c>
      <c r="F1081" s="17">
        <v>285000</v>
      </c>
      <c r="G1081">
        <v>8</v>
      </c>
      <c r="H1081">
        <v>2</v>
      </c>
      <c r="I1081">
        <v>2</v>
      </c>
      <c r="J1081">
        <v>2</v>
      </c>
      <c r="K1081">
        <v>6</v>
      </c>
      <c r="L1081">
        <v>6</v>
      </c>
      <c r="M1081">
        <v>1</v>
      </c>
      <c r="N1081">
        <v>1</v>
      </c>
      <c r="O1081">
        <v>12</v>
      </c>
      <c r="P1081">
        <v>1</v>
      </c>
      <c r="Q1081">
        <v>2</v>
      </c>
      <c r="R1081">
        <v>2</v>
      </c>
      <c r="S1081">
        <v>2</v>
      </c>
      <c r="T1081">
        <v>1</v>
      </c>
      <c r="U1081">
        <v>2</v>
      </c>
      <c r="V1081">
        <v>82.18</v>
      </c>
      <c r="W1081">
        <v>8</v>
      </c>
      <c r="X1081">
        <v>1</v>
      </c>
      <c r="Y1081">
        <v>5297</v>
      </c>
      <c r="Z1081">
        <v>955</v>
      </c>
      <c r="AA1081">
        <v>1</v>
      </c>
      <c r="AB1081">
        <v>31114803</v>
      </c>
      <c r="AC1081" s="6">
        <v>508981</v>
      </c>
      <c r="AD1081" s="6">
        <v>344929</v>
      </c>
      <c r="AE1081">
        <v>1</v>
      </c>
      <c r="AF1081">
        <v>1</v>
      </c>
      <c r="AG1081" s="25">
        <f t="shared" si="209"/>
        <v>109.17474736842105</v>
      </c>
      <c r="AH1081" s="29"/>
      <c r="AI1081" s="25">
        <f t="shared" si="212"/>
        <v>60.227378947368422</v>
      </c>
      <c r="AJ1081" s="34">
        <f t="shared" si="210"/>
        <v>48.996487719298244</v>
      </c>
      <c r="AK1081">
        <v>5030716</v>
      </c>
      <c r="AL1081">
        <v>17164803</v>
      </c>
      <c r="AM1081" t="s">
        <v>29</v>
      </c>
      <c r="AN1081" t="s">
        <v>27</v>
      </c>
      <c r="AO1081" s="6" t="s">
        <v>28</v>
      </c>
      <c r="AP1081">
        <v>9</v>
      </c>
      <c r="AQ1081">
        <v>9</v>
      </c>
      <c r="AR1081" t="s">
        <v>29</v>
      </c>
      <c r="AS1081" t="s">
        <v>27</v>
      </c>
      <c r="AT1081" s="6" t="s">
        <v>28</v>
      </c>
      <c r="AU1081">
        <v>9</v>
      </c>
      <c r="AV1081">
        <v>9</v>
      </c>
      <c r="AW1081">
        <v>1</v>
      </c>
      <c r="AX1081">
        <v>1</v>
      </c>
      <c r="AY1081">
        <v>2</v>
      </c>
      <c r="AZ1081">
        <v>2</v>
      </c>
      <c r="BA1081">
        <v>1</v>
      </c>
      <c r="BB1081">
        <v>2</v>
      </c>
      <c r="BC1081">
        <v>2</v>
      </c>
      <c r="BD1081">
        <v>2</v>
      </c>
      <c r="BE1081">
        <v>13950</v>
      </c>
      <c r="BF1081">
        <v>13950000</v>
      </c>
      <c r="BG1081" s="6">
        <v>164052</v>
      </c>
      <c r="BH1081">
        <v>1</v>
      </c>
      <c r="BI1081">
        <v>1</v>
      </c>
      <c r="BJ1081">
        <v>13688146</v>
      </c>
      <c r="BK1081" s="65">
        <f t="shared" si="220"/>
        <v>48.028582456140349</v>
      </c>
      <c r="BL1081">
        <v>1506908</v>
      </c>
      <c r="BM1081" s="65">
        <f t="shared" si="213"/>
        <v>5.28739649122807</v>
      </c>
      <c r="BN1081">
        <v>3100943</v>
      </c>
      <c r="BO1081" s="71">
        <f t="shared" si="214"/>
        <v>10.880501754385964</v>
      </c>
      <c r="BP1081">
        <v>374235</v>
      </c>
      <c r="BQ1081" s="71">
        <f t="shared" si="215"/>
        <v>1.3131052631578948</v>
      </c>
      <c r="BR1081">
        <v>8966863</v>
      </c>
      <c r="BS1081" s="73">
        <f t="shared" si="216"/>
        <v>31.462677192982458</v>
      </c>
      <c r="BT1081">
        <v>0</v>
      </c>
      <c r="BU1081" s="73">
        <f t="shared" si="217"/>
        <v>0</v>
      </c>
      <c r="BV1081">
        <v>21928</v>
      </c>
      <c r="BW1081" s="71">
        <f t="shared" si="218"/>
        <v>7.6940350877192976E-2</v>
      </c>
      <c r="BX1081">
        <v>161542</v>
      </c>
      <c r="BY1081" s="71">
        <f t="shared" si="219"/>
        <v>0.56681403508771933</v>
      </c>
      <c r="BZ1081">
        <v>1175225</v>
      </c>
      <c r="CA1081" s="71">
        <f t="shared" si="211"/>
        <v>4.1235964912280698</v>
      </c>
      <c r="CB1081">
        <v>2119012</v>
      </c>
      <c r="CC1081" s="71">
        <f t="shared" si="221"/>
        <v>7.4351298245614039</v>
      </c>
    </row>
    <row r="1082" spans="2:81" x14ac:dyDescent="0.25">
      <c r="B1082">
        <v>1304</v>
      </c>
      <c r="C1082">
        <v>2</v>
      </c>
      <c r="D1082">
        <v>4</v>
      </c>
      <c r="E1082">
        <v>2</v>
      </c>
      <c r="F1082" s="17">
        <v>8000</v>
      </c>
      <c r="G1082">
        <v>3</v>
      </c>
      <c r="H1082">
        <v>4</v>
      </c>
      <c r="I1082">
        <v>12</v>
      </c>
      <c r="J1082">
        <v>21</v>
      </c>
      <c r="K1082">
        <v>1</v>
      </c>
      <c r="L1082">
        <v>1</v>
      </c>
      <c r="M1082">
        <v>2</v>
      </c>
      <c r="N1082">
        <v>2</v>
      </c>
      <c r="O1082">
        <v>3</v>
      </c>
      <c r="P1082">
        <v>1</v>
      </c>
      <c r="Q1082">
        <v>1</v>
      </c>
      <c r="R1082">
        <v>2</v>
      </c>
      <c r="S1082">
        <v>2</v>
      </c>
      <c r="T1082">
        <v>2</v>
      </c>
      <c r="U1082">
        <v>2</v>
      </c>
      <c r="V1082">
        <v>776.54</v>
      </c>
      <c r="W1082">
        <v>18</v>
      </c>
      <c r="X1082">
        <v>1</v>
      </c>
      <c r="Y1082">
        <v>5939</v>
      </c>
      <c r="Z1082">
        <v>865</v>
      </c>
      <c r="AA1082">
        <v>1</v>
      </c>
      <c r="AB1082">
        <v>483616</v>
      </c>
      <c r="AC1082" s="6">
        <v>8797</v>
      </c>
      <c r="AD1082" s="6">
        <v>6918</v>
      </c>
      <c r="AE1082">
        <v>0</v>
      </c>
      <c r="AF1082">
        <v>0</v>
      </c>
      <c r="AG1082" s="25">
        <f t="shared" si="209"/>
        <v>60.451999999999998</v>
      </c>
      <c r="AH1082" s="29"/>
      <c r="AI1082" s="25">
        <f t="shared" si="212"/>
        <v>33.362499999999997</v>
      </c>
      <c r="AJ1082" s="34">
        <f t="shared" si="210"/>
        <v>27.328875</v>
      </c>
      <c r="AK1082">
        <v>78224</v>
      </c>
      <c r="AL1082">
        <v>266900</v>
      </c>
      <c r="AM1082">
        <v>2102</v>
      </c>
      <c r="AN1082">
        <v>216716</v>
      </c>
      <c r="AO1082" s="6">
        <v>1879</v>
      </c>
      <c r="AP1082">
        <v>1</v>
      </c>
      <c r="AQ1082">
        <v>1</v>
      </c>
      <c r="AR1082" t="s">
        <v>29</v>
      </c>
      <c r="AS1082" t="s">
        <v>27</v>
      </c>
      <c r="AT1082" s="6" t="s">
        <v>28</v>
      </c>
      <c r="AU1082">
        <v>9</v>
      </c>
      <c r="AV1082">
        <v>9</v>
      </c>
      <c r="AW1082">
        <v>2</v>
      </c>
      <c r="AX1082">
        <v>2</v>
      </c>
      <c r="AY1082">
        <v>2</v>
      </c>
      <c r="AZ1082">
        <v>2</v>
      </c>
      <c r="BA1082">
        <v>2</v>
      </c>
      <c r="BB1082">
        <v>2</v>
      </c>
      <c r="BC1082">
        <v>2</v>
      </c>
      <c r="BD1082">
        <v>2</v>
      </c>
      <c r="BE1082" t="s">
        <v>29</v>
      </c>
      <c r="BF1082" t="s">
        <v>27</v>
      </c>
      <c r="BG1082" s="6" t="s">
        <v>28</v>
      </c>
      <c r="BH1082">
        <v>9</v>
      </c>
      <c r="BI1082">
        <v>9</v>
      </c>
      <c r="BJ1082">
        <v>309279</v>
      </c>
      <c r="BK1082" s="65">
        <f t="shared" si="220"/>
        <v>38.659875</v>
      </c>
      <c r="BL1082">
        <v>8317</v>
      </c>
      <c r="BM1082" s="65">
        <f t="shared" si="213"/>
        <v>1.039625</v>
      </c>
      <c r="BN1082">
        <v>9048</v>
      </c>
      <c r="BO1082" s="71">
        <f t="shared" si="214"/>
        <v>1.131</v>
      </c>
      <c r="BP1082">
        <v>11316</v>
      </c>
      <c r="BQ1082" s="71">
        <f t="shared" si="215"/>
        <v>1.4145000000000001</v>
      </c>
      <c r="BR1082">
        <v>50659</v>
      </c>
      <c r="BS1082" s="73">
        <f t="shared" si="216"/>
        <v>6.3323749999999999</v>
      </c>
      <c r="BT1082">
        <v>3323</v>
      </c>
      <c r="BU1082" s="73">
        <f t="shared" si="217"/>
        <v>0.41537499999999999</v>
      </c>
      <c r="BV1082">
        <v>43159</v>
      </c>
      <c r="BW1082" s="71">
        <f t="shared" si="218"/>
        <v>5.3948749999999999</v>
      </c>
      <c r="BX1082">
        <v>2399</v>
      </c>
      <c r="BY1082" s="71">
        <f t="shared" si="219"/>
        <v>0.299875</v>
      </c>
      <c r="BZ1082">
        <v>6126</v>
      </c>
      <c r="CA1082" s="71">
        <f t="shared" si="211"/>
        <v>0.76575000000000004</v>
      </c>
      <c r="CB1082">
        <v>39989</v>
      </c>
      <c r="CC1082" s="71">
        <f t="shared" si="221"/>
        <v>4.9986249999999997</v>
      </c>
    </row>
    <row r="1083" spans="2:81" x14ac:dyDescent="0.25">
      <c r="B1083">
        <v>1305</v>
      </c>
      <c r="C1083">
        <v>3</v>
      </c>
      <c r="D1083">
        <v>7</v>
      </c>
      <c r="E1083">
        <v>5</v>
      </c>
      <c r="F1083" s="17">
        <v>2050</v>
      </c>
      <c r="G1083">
        <v>2</v>
      </c>
      <c r="H1083">
        <v>6</v>
      </c>
      <c r="I1083">
        <v>1</v>
      </c>
      <c r="J1083">
        <v>1</v>
      </c>
      <c r="K1083" t="s">
        <v>26</v>
      </c>
      <c r="L1083" t="s">
        <v>154</v>
      </c>
      <c r="M1083" t="s">
        <v>26</v>
      </c>
      <c r="N1083" t="s">
        <v>26</v>
      </c>
      <c r="O1083">
        <v>1</v>
      </c>
      <c r="P1083">
        <v>2</v>
      </c>
      <c r="Q1083">
        <v>2</v>
      </c>
      <c r="R1083">
        <v>2</v>
      </c>
      <c r="S1083">
        <v>2</v>
      </c>
      <c r="T1083">
        <v>2</v>
      </c>
      <c r="U1083">
        <v>2</v>
      </c>
      <c r="V1083">
        <v>3065.81</v>
      </c>
      <c r="W1083">
        <v>34</v>
      </c>
      <c r="X1083">
        <v>1</v>
      </c>
      <c r="Y1083">
        <v>1287</v>
      </c>
      <c r="Z1083">
        <v>3039</v>
      </c>
      <c r="AA1083">
        <v>2</v>
      </c>
      <c r="AB1083" t="s">
        <v>27</v>
      </c>
      <c r="AC1083" s="6" t="s">
        <v>28</v>
      </c>
      <c r="AD1083" s="6" t="s">
        <v>28</v>
      </c>
      <c r="AE1083">
        <v>9</v>
      </c>
      <c r="AF1083">
        <v>9</v>
      </c>
      <c r="AG1083" s="25" t="e">
        <f t="shared" si="209"/>
        <v>#VALUE!</v>
      </c>
      <c r="AH1083" s="29"/>
      <c r="AI1083" s="25" t="e">
        <f t="shared" si="212"/>
        <v>#VALUE!</v>
      </c>
      <c r="AJ1083" s="34">
        <f t="shared" si="210"/>
        <v>2.5365853658536587E-2</v>
      </c>
      <c r="AK1083" t="s">
        <v>29</v>
      </c>
      <c r="AL1083" t="s">
        <v>27</v>
      </c>
      <c r="AM1083" t="s">
        <v>29</v>
      </c>
      <c r="AN1083" t="s">
        <v>27</v>
      </c>
      <c r="AO1083" s="6" t="s">
        <v>28</v>
      </c>
      <c r="AP1083">
        <v>9</v>
      </c>
      <c r="AQ1083">
        <v>9</v>
      </c>
      <c r="AR1083" t="s">
        <v>29</v>
      </c>
      <c r="AS1083" t="s">
        <v>27</v>
      </c>
      <c r="AT1083" s="6" t="s">
        <v>28</v>
      </c>
      <c r="AU1083">
        <v>9</v>
      </c>
      <c r="AV1083">
        <v>9</v>
      </c>
      <c r="AW1083">
        <v>2</v>
      </c>
      <c r="AX1083">
        <v>2</v>
      </c>
      <c r="AY1083">
        <v>2</v>
      </c>
      <c r="AZ1083">
        <v>2</v>
      </c>
      <c r="BA1083">
        <v>2</v>
      </c>
      <c r="BB1083">
        <v>2</v>
      </c>
      <c r="BC1083">
        <v>2</v>
      </c>
      <c r="BD1083">
        <v>2</v>
      </c>
      <c r="BE1083" t="s">
        <v>29</v>
      </c>
      <c r="BF1083" t="s">
        <v>27</v>
      </c>
      <c r="BG1083" s="6" t="s">
        <v>28</v>
      </c>
      <c r="BH1083">
        <v>9</v>
      </c>
      <c r="BI1083">
        <v>9</v>
      </c>
      <c r="BJ1083" t="s">
        <v>27</v>
      </c>
      <c r="BK1083" s="65" t="e">
        <f t="shared" si="220"/>
        <v>#VALUE!</v>
      </c>
      <c r="BL1083" t="s">
        <v>27</v>
      </c>
      <c r="BM1083" s="65" t="e">
        <f t="shared" si="213"/>
        <v>#VALUE!</v>
      </c>
      <c r="BN1083">
        <v>0</v>
      </c>
      <c r="BO1083" s="71">
        <f t="shared" si="214"/>
        <v>0</v>
      </c>
      <c r="BP1083" t="s">
        <v>27</v>
      </c>
      <c r="BQ1083" s="71" t="e">
        <f t="shared" si="215"/>
        <v>#VALUE!</v>
      </c>
      <c r="BR1083">
        <v>0</v>
      </c>
      <c r="BS1083" s="73">
        <f t="shared" si="216"/>
        <v>0</v>
      </c>
      <c r="BT1083" t="s">
        <v>27</v>
      </c>
      <c r="BU1083" s="73" t="e">
        <f t="shared" si="217"/>
        <v>#VALUE!</v>
      </c>
      <c r="BV1083">
        <v>0</v>
      </c>
      <c r="BW1083" s="71">
        <f t="shared" si="218"/>
        <v>0</v>
      </c>
      <c r="BX1083">
        <v>0</v>
      </c>
      <c r="BY1083" s="71">
        <f t="shared" si="219"/>
        <v>0</v>
      </c>
      <c r="BZ1083">
        <v>0</v>
      </c>
      <c r="CA1083" s="71">
        <f t="shared" si="211"/>
        <v>0</v>
      </c>
      <c r="CB1083" t="s">
        <v>27</v>
      </c>
      <c r="CC1083" s="71" t="e">
        <f t="shared" si="221"/>
        <v>#VALUE!</v>
      </c>
    </row>
    <row r="1084" spans="2:81" x14ac:dyDescent="0.25">
      <c r="B1084">
        <v>1306</v>
      </c>
      <c r="C1084">
        <v>3</v>
      </c>
      <c r="D1084">
        <v>5</v>
      </c>
      <c r="E1084">
        <v>5</v>
      </c>
      <c r="F1084" s="17">
        <v>17500</v>
      </c>
      <c r="G1084">
        <v>4</v>
      </c>
      <c r="H1084">
        <v>7</v>
      </c>
      <c r="I1084">
        <v>14</v>
      </c>
      <c r="J1084">
        <v>28</v>
      </c>
      <c r="K1084">
        <v>5</v>
      </c>
      <c r="L1084">
        <v>4</v>
      </c>
      <c r="M1084">
        <v>2</v>
      </c>
      <c r="N1084">
        <v>1</v>
      </c>
      <c r="O1084">
        <v>1</v>
      </c>
      <c r="P1084">
        <v>1</v>
      </c>
      <c r="Q1084">
        <v>2</v>
      </c>
      <c r="R1084">
        <v>2</v>
      </c>
      <c r="S1084">
        <v>2</v>
      </c>
      <c r="T1084">
        <v>2</v>
      </c>
      <c r="U1084">
        <v>2</v>
      </c>
      <c r="V1084">
        <v>460.92</v>
      </c>
      <c r="W1084">
        <v>26</v>
      </c>
      <c r="X1084">
        <v>1</v>
      </c>
      <c r="Y1084">
        <v>661</v>
      </c>
      <c r="Z1084">
        <v>4074</v>
      </c>
      <c r="AA1084">
        <v>1</v>
      </c>
      <c r="AB1084">
        <v>724098</v>
      </c>
      <c r="AC1084" s="6">
        <v>28926</v>
      </c>
      <c r="AD1084" s="6">
        <v>28926</v>
      </c>
      <c r="AE1084">
        <v>0</v>
      </c>
      <c r="AF1084">
        <v>0</v>
      </c>
      <c r="AG1084" s="25">
        <f t="shared" si="209"/>
        <v>41.377028571428575</v>
      </c>
      <c r="AH1084" s="29"/>
      <c r="AI1084" s="25">
        <f t="shared" si="212"/>
        <v>41.377028571428575</v>
      </c>
      <c r="AJ1084" s="34">
        <f t="shared" si="210"/>
        <v>2.9714285714285715E-3</v>
      </c>
      <c r="AK1084">
        <v>212221</v>
      </c>
      <c r="AL1084">
        <v>724098</v>
      </c>
      <c r="AM1084" t="s">
        <v>29</v>
      </c>
      <c r="AN1084" t="s">
        <v>27</v>
      </c>
      <c r="AO1084" s="6" t="s">
        <v>28</v>
      </c>
      <c r="AP1084">
        <v>9</v>
      </c>
      <c r="AQ1084">
        <v>9</v>
      </c>
      <c r="AR1084" t="s">
        <v>29</v>
      </c>
      <c r="AS1084" t="s">
        <v>27</v>
      </c>
      <c r="AT1084" s="6" t="s">
        <v>28</v>
      </c>
      <c r="AU1084">
        <v>9</v>
      </c>
      <c r="AV1084">
        <v>9</v>
      </c>
      <c r="AW1084">
        <v>2</v>
      </c>
      <c r="AX1084">
        <v>2</v>
      </c>
      <c r="AY1084">
        <v>2</v>
      </c>
      <c r="AZ1084">
        <v>2</v>
      </c>
      <c r="BA1084">
        <v>2</v>
      </c>
      <c r="BB1084">
        <v>2</v>
      </c>
      <c r="BC1084">
        <v>2</v>
      </c>
      <c r="BD1084">
        <v>2</v>
      </c>
      <c r="BE1084" t="s">
        <v>29</v>
      </c>
      <c r="BF1084" t="s">
        <v>27</v>
      </c>
      <c r="BG1084" s="6" t="s">
        <v>28</v>
      </c>
      <c r="BH1084">
        <v>9</v>
      </c>
      <c r="BI1084">
        <v>9</v>
      </c>
      <c r="BJ1084">
        <v>11423</v>
      </c>
      <c r="BK1084" s="65">
        <f t="shared" si="220"/>
        <v>0.65274285714285718</v>
      </c>
      <c r="BL1084">
        <v>414019</v>
      </c>
      <c r="BM1084" s="65">
        <f t="shared" si="213"/>
        <v>23.658228571428573</v>
      </c>
      <c r="BN1084">
        <v>42864</v>
      </c>
      <c r="BO1084" s="71">
        <f t="shared" si="214"/>
        <v>2.4493714285714288</v>
      </c>
      <c r="BP1084">
        <v>61064</v>
      </c>
      <c r="BQ1084" s="71">
        <f t="shared" si="215"/>
        <v>3.4893714285714288</v>
      </c>
      <c r="BR1084">
        <v>129695</v>
      </c>
      <c r="BS1084" s="73">
        <f t="shared" si="216"/>
        <v>7.411142857142857</v>
      </c>
      <c r="BT1084">
        <v>0</v>
      </c>
      <c r="BU1084" s="73">
        <f t="shared" si="217"/>
        <v>0</v>
      </c>
      <c r="BV1084">
        <v>14910</v>
      </c>
      <c r="BW1084" s="71">
        <f t="shared" si="218"/>
        <v>0.85199999999999998</v>
      </c>
      <c r="BX1084">
        <v>0</v>
      </c>
      <c r="BY1084" s="71">
        <f t="shared" si="219"/>
        <v>0</v>
      </c>
      <c r="BZ1084">
        <v>17466</v>
      </c>
      <c r="CA1084" s="71">
        <f t="shared" si="211"/>
        <v>0.99805714285714286</v>
      </c>
      <c r="CB1084">
        <v>32658</v>
      </c>
      <c r="CC1084" s="71">
        <f t="shared" si="221"/>
        <v>1.8661714285714286</v>
      </c>
    </row>
    <row r="1085" spans="2:81" x14ac:dyDescent="0.25">
      <c r="B1085">
        <v>1307</v>
      </c>
      <c r="C1085">
        <v>2</v>
      </c>
      <c r="D1085">
        <v>3</v>
      </c>
      <c r="E1085">
        <v>1</v>
      </c>
      <c r="F1085" s="17">
        <v>4200</v>
      </c>
      <c r="G1085">
        <v>2</v>
      </c>
      <c r="H1085">
        <v>6</v>
      </c>
      <c r="I1085">
        <v>18</v>
      </c>
      <c r="J1085">
        <v>39</v>
      </c>
      <c r="K1085">
        <v>7</v>
      </c>
      <c r="L1085">
        <v>3</v>
      </c>
      <c r="M1085">
        <v>2</v>
      </c>
      <c r="N1085">
        <v>2</v>
      </c>
      <c r="O1085">
        <v>3</v>
      </c>
      <c r="P1085">
        <v>1</v>
      </c>
      <c r="Q1085">
        <v>2</v>
      </c>
      <c r="R1085">
        <v>2</v>
      </c>
      <c r="S1085">
        <v>1</v>
      </c>
      <c r="T1085">
        <v>2</v>
      </c>
      <c r="U1085">
        <v>2</v>
      </c>
      <c r="V1085">
        <v>1697.96</v>
      </c>
      <c r="W1085">
        <v>11</v>
      </c>
      <c r="X1085">
        <v>2</v>
      </c>
      <c r="Y1085">
        <v>8560</v>
      </c>
      <c r="Z1085">
        <v>330</v>
      </c>
      <c r="AA1085">
        <v>1</v>
      </c>
      <c r="AB1085">
        <v>126469</v>
      </c>
      <c r="AC1085" s="6">
        <v>7284</v>
      </c>
      <c r="AD1085" s="6">
        <v>7284</v>
      </c>
      <c r="AE1085">
        <v>0</v>
      </c>
      <c r="AF1085">
        <v>0</v>
      </c>
      <c r="AG1085" s="25">
        <f t="shared" si="209"/>
        <v>30.111666666666668</v>
      </c>
      <c r="AH1085" s="29"/>
      <c r="AI1085" s="25">
        <f t="shared" si="212"/>
        <v>30.111666666666668</v>
      </c>
      <c r="AJ1085" s="34">
        <f t="shared" si="210"/>
        <v>1.2380952380952381E-2</v>
      </c>
      <c r="AK1085">
        <v>37066</v>
      </c>
      <c r="AL1085">
        <v>126469</v>
      </c>
      <c r="AM1085" t="s">
        <v>29</v>
      </c>
      <c r="AN1085" t="s">
        <v>27</v>
      </c>
      <c r="AO1085" s="6" t="s">
        <v>28</v>
      </c>
      <c r="AP1085">
        <v>9</v>
      </c>
      <c r="AQ1085">
        <v>9</v>
      </c>
      <c r="AR1085" t="s">
        <v>29</v>
      </c>
      <c r="AS1085" t="s">
        <v>27</v>
      </c>
      <c r="AT1085" s="6" t="s">
        <v>28</v>
      </c>
      <c r="AU1085">
        <v>9</v>
      </c>
      <c r="AV1085">
        <v>9</v>
      </c>
      <c r="AW1085">
        <v>2</v>
      </c>
      <c r="AX1085">
        <v>2</v>
      </c>
      <c r="AY1085">
        <v>2</v>
      </c>
      <c r="AZ1085">
        <v>2</v>
      </c>
      <c r="BA1085">
        <v>2</v>
      </c>
      <c r="BB1085">
        <v>2</v>
      </c>
      <c r="BC1085">
        <v>2</v>
      </c>
      <c r="BD1085">
        <v>2</v>
      </c>
      <c r="BE1085" t="s">
        <v>29</v>
      </c>
      <c r="BF1085" t="s">
        <v>27</v>
      </c>
      <c r="BG1085" s="6" t="s">
        <v>28</v>
      </c>
      <c r="BH1085">
        <v>9</v>
      </c>
      <c r="BI1085">
        <v>9</v>
      </c>
      <c r="BJ1085">
        <v>27986</v>
      </c>
      <c r="BK1085" s="65">
        <f t="shared" si="220"/>
        <v>6.6633333333333331</v>
      </c>
      <c r="BL1085">
        <v>3769</v>
      </c>
      <c r="BM1085" s="65">
        <f t="shared" si="213"/>
        <v>0.89738095238095239</v>
      </c>
      <c r="BN1085">
        <v>1559</v>
      </c>
      <c r="BO1085" s="71">
        <f t="shared" si="214"/>
        <v>0.37119047619047618</v>
      </c>
      <c r="BP1085">
        <v>0</v>
      </c>
      <c r="BQ1085" s="71">
        <f t="shared" si="215"/>
        <v>0</v>
      </c>
      <c r="BR1085">
        <v>81816</v>
      </c>
      <c r="BS1085" s="73">
        <f t="shared" si="216"/>
        <v>19.48</v>
      </c>
      <c r="BT1085">
        <v>0</v>
      </c>
      <c r="BU1085" s="73">
        <f t="shared" si="217"/>
        <v>0</v>
      </c>
      <c r="BV1085">
        <v>0</v>
      </c>
      <c r="BW1085" s="71">
        <f t="shared" si="218"/>
        <v>0</v>
      </c>
      <c r="BX1085">
        <v>0</v>
      </c>
      <c r="BY1085" s="71">
        <f t="shared" si="219"/>
        <v>0</v>
      </c>
      <c r="BZ1085">
        <v>0</v>
      </c>
      <c r="CA1085" s="71">
        <f t="shared" si="211"/>
        <v>0</v>
      </c>
      <c r="CB1085">
        <v>11339</v>
      </c>
      <c r="CC1085" s="71">
        <f t="shared" si="221"/>
        <v>2.6997619047619046</v>
      </c>
    </row>
    <row r="1086" spans="2:81" x14ac:dyDescent="0.25">
      <c r="B1086">
        <v>1308</v>
      </c>
      <c r="C1086">
        <v>3</v>
      </c>
      <c r="D1086">
        <v>5</v>
      </c>
      <c r="E1086">
        <v>3</v>
      </c>
      <c r="F1086" s="17">
        <v>50001</v>
      </c>
      <c r="G1086">
        <v>6</v>
      </c>
      <c r="H1086">
        <v>3</v>
      </c>
      <c r="I1086">
        <v>14</v>
      </c>
      <c r="J1086">
        <v>28</v>
      </c>
      <c r="K1086">
        <v>1</v>
      </c>
      <c r="L1086">
        <v>4</v>
      </c>
      <c r="M1086">
        <v>2</v>
      </c>
      <c r="N1086">
        <v>2</v>
      </c>
      <c r="O1086">
        <v>2</v>
      </c>
      <c r="P1086">
        <v>1</v>
      </c>
      <c r="Q1086">
        <v>2</v>
      </c>
      <c r="R1086">
        <v>2</v>
      </c>
      <c r="S1086">
        <v>2</v>
      </c>
      <c r="T1086">
        <v>2</v>
      </c>
      <c r="U1086">
        <v>2</v>
      </c>
      <c r="V1086">
        <v>206.11</v>
      </c>
      <c r="W1086">
        <v>21</v>
      </c>
      <c r="X1086">
        <v>2</v>
      </c>
      <c r="Y1086">
        <v>4665</v>
      </c>
      <c r="Z1086">
        <v>1075</v>
      </c>
      <c r="AA1086">
        <v>1</v>
      </c>
      <c r="AB1086">
        <v>2764252</v>
      </c>
      <c r="AC1086" s="6">
        <v>60652</v>
      </c>
      <c r="AD1086" s="6">
        <v>60652</v>
      </c>
      <c r="AE1086">
        <v>0</v>
      </c>
      <c r="AF1086">
        <v>0</v>
      </c>
      <c r="AG1086" s="25">
        <f t="shared" si="209"/>
        <v>55.283934321313573</v>
      </c>
      <c r="AH1086" s="29"/>
      <c r="AI1086" s="25">
        <f t="shared" si="212"/>
        <v>55.283934321313573</v>
      </c>
      <c r="AJ1086" s="34">
        <f t="shared" si="210"/>
        <v>1.0399792004159916E-3</v>
      </c>
      <c r="AK1086">
        <v>810156</v>
      </c>
      <c r="AL1086">
        <v>2764252</v>
      </c>
      <c r="AM1086" t="s">
        <v>29</v>
      </c>
      <c r="AN1086" t="s">
        <v>27</v>
      </c>
      <c r="AO1086" s="6" t="s">
        <v>28</v>
      </c>
      <c r="AP1086">
        <v>9</v>
      </c>
      <c r="AQ1086">
        <v>9</v>
      </c>
      <c r="AR1086" t="s">
        <v>29</v>
      </c>
      <c r="AS1086" t="s">
        <v>27</v>
      </c>
      <c r="AT1086" s="6" t="s">
        <v>28</v>
      </c>
      <c r="AU1086">
        <v>9</v>
      </c>
      <c r="AV1086">
        <v>9</v>
      </c>
      <c r="AW1086">
        <v>2</v>
      </c>
      <c r="AX1086">
        <v>2</v>
      </c>
      <c r="AY1086">
        <v>2</v>
      </c>
      <c r="AZ1086">
        <v>2</v>
      </c>
      <c r="BA1086">
        <v>2</v>
      </c>
      <c r="BB1086">
        <v>2</v>
      </c>
      <c r="BC1086">
        <v>2</v>
      </c>
      <c r="BD1086">
        <v>2</v>
      </c>
      <c r="BE1086" t="s">
        <v>29</v>
      </c>
      <c r="BF1086" t="s">
        <v>27</v>
      </c>
      <c r="BG1086" s="6" t="s">
        <v>28</v>
      </c>
      <c r="BH1086">
        <v>9</v>
      </c>
      <c r="BI1086">
        <v>9</v>
      </c>
      <c r="BJ1086">
        <v>584245</v>
      </c>
      <c r="BK1086" s="65">
        <f t="shared" si="220"/>
        <v>11.684666306673867</v>
      </c>
      <c r="BL1086">
        <v>398553</v>
      </c>
      <c r="BM1086" s="65">
        <f t="shared" si="213"/>
        <v>7.97090058198836</v>
      </c>
      <c r="BN1086">
        <v>281393</v>
      </c>
      <c r="BO1086" s="71">
        <f t="shared" si="214"/>
        <v>5.6277474450510994</v>
      </c>
      <c r="BP1086">
        <v>179995</v>
      </c>
      <c r="BQ1086" s="71">
        <f t="shared" si="215"/>
        <v>3.599828003439931</v>
      </c>
      <c r="BR1086">
        <v>995109</v>
      </c>
      <c r="BS1086" s="73">
        <f t="shared" si="216"/>
        <v>19.901781964360712</v>
      </c>
      <c r="BT1086">
        <v>25021</v>
      </c>
      <c r="BU1086" s="73">
        <f t="shared" si="217"/>
        <v>0.50040999180016399</v>
      </c>
      <c r="BV1086">
        <v>117723</v>
      </c>
      <c r="BW1086" s="71">
        <f t="shared" si="218"/>
        <v>2.3544129117417651</v>
      </c>
      <c r="BX1086">
        <v>25562</v>
      </c>
      <c r="BY1086" s="71">
        <f t="shared" si="219"/>
        <v>0.51122977540449188</v>
      </c>
      <c r="BZ1086">
        <v>82979</v>
      </c>
      <c r="CA1086" s="71">
        <f t="shared" si="211"/>
        <v>1.6595468090638188</v>
      </c>
      <c r="CB1086">
        <v>73673</v>
      </c>
      <c r="CC1086" s="71">
        <f t="shared" si="221"/>
        <v>1.4734305313893723</v>
      </c>
    </row>
    <row r="1087" spans="2:81" x14ac:dyDescent="0.25">
      <c r="B1087">
        <v>1309</v>
      </c>
      <c r="C1087">
        <v>3</v>
      </c>
      <c r="D1087">
        <v>7</v>
      </c>
      <c r="E1087">
        <v>5</v>
      </c>
      <c r="F1087" s="17">
        <v>235000</v>
      </c>
      <c r="G1087">
        <v>8</v>
      </c>
      <c r="H1087">
        <v>6</v>
      </c>
      <c r="I1087">
        <v>2</v>
      </c>
      <c r="J1087">
        <v>7</v>
      </c>
      <c r="K1087">
        <v>3</v>
      </c>
      <c r="L1087">
        <v>6</v>
      </c>
      <c r="M1087">
        <v>1</v>
      </c>
      <c r="N1087" t="s">
        <v>26</v>
      </c>
      <c r="O1087">
        <v>1</v>
      </c>
      <c r="P1087">
        <v>1</v>
      </c>
      <c r="Q1087">
        <v>2</v>
      </c>
      <c r="R1087">
        <v>1</v>
      </c>
      <c r="S1087">
        <v>2</v>
      </c>
      <c r="T1087">
        <v>2</v>
      </c>
      <c r="U1087">
        <v>2</v>
      </c>
      <c r="V1087">
        <v>69.290000000000006</v>
      </c>
      <c r="W1087">
        <v>36</v>
      </c>
      <c r="X1087">
        <v>1</v>
      </c>
      <c r="Y1087">
        <v>2478</v>
      </c>
      <c r="Z1087">
        <v>2351</v>
      </c>
      <c r="AA1087">
        <v>1</v>
      </c>
      <c r="AB1087">
        <v>42262899</v>
      </c>
      <c r="AC1087" s="6">
        <v>784595</v>
      </c>
      <c r="AD1087" s="6">
        <v>781189</v>
      </c>
      <c r="AE1087">
        <v>1</v>
      </c>
      <c r="AF1087">
        <v>1</v>
      </c>
      <c r="AG1087" s="25">
        <f t="shared" si="209"/>
        <v>179.84212340425532</v>
      </c>
      <c r="AH1087" s="29"/>
      <c r="AI1087" s="25">
        <f t="shared" si="212"/>
        <v>178.17548085106384</v>
      </c>
      <c r="AJ1087" s="34">
        <f t="shared" si="210"/>
        <v>1.6933063829787234</v>
      </c>
      <c r="AK1087">
        <v>12271758</v>
      </c>
      <c r="AL1087">
        <v>41871238</v>
      </c>
      <c r="AM1087" t="s">
        <v>29</v>
      </c>
      <c r="AN1087" t="s">
        <v>27</v>
      </c>
      <c r="AO1087" s="6" t="s">
        <v>28</v>
      </c>
      <c r="AP1087">
        <v>9</v>
      </c>
      <c r="AQ1087">
        <v>9</v>
      </c>
      <c r="AR1087">
        <v>2824</v>
      </c>
      <c r="AS1087">
        <v>391661</v>
      </c>
      <c r="AT1087" s="6">
        <v>3406</v>
      </c>
      <c r="AU1087">
        <v>1</v>
      </c>
      <c r="AV1087">
        <v>1</v>
      </c>
      <c r="AW1087">
        <v>2</v>
      </c>
      <c r="AX1087">
        <v>2</v>
      </c>
      <c r="AY1087">
        <v>2</v>
      </c>
      <c r="AZ1087">
        <v>2</v>
      </c>
      <c r="BA1087">
        <v>2</v>
      </c>
      <c r="BB1087">
        <v>2</v>
      </c>
      <c r="BC1087">
        <v>2</v>
      </c>
      <c r="BD1087">
        <v>2</v>
      </c>
      <c r="BE1087" t="s">
        <v>29</v>
      </c>
      <c r="BF1087" t="s">
        <v>27</v>
      </c>
      <c r="BG1087" s="6" t="s">
        <v>28</v>
      </c>
      <c r="BH1087">
        <v>9</v>
      </c>
      <c r="BI1087">
        <v>9</v>
      </c>
      <c r="BJ1087">
        <v>2469922</v>
      </c>
      <c r="BK1087" s="65">
        <f t="shared" si="220"/>
        <v>10.510306382978724</v>
      </c>
      <c r="BL1087">
        <v>8142991</v>
      </c>
      <c r="BM1087" s="65">
        <f t="shared" si="213"/>
        <v>34.651025531914897</v>
      </c>
      <c r="BN1087">
        <v>4330094</v>
      </c>
      <c r="BO1087" s="71">
        <f t="shared" si="214"/>
        <v>18.425931914893617</v>
      </c>
      <c r="BP1087">
        <v>1266012</v>
      </c>
      <c r="BQ1087" s="71">
        <f t="shared" si="215"/>
        <v>5.3872851063829783</v>
      </c>
      <c r="BR1087">
        <v>8067264</v>
      </c>
      <c r="BS1087" s="73">
        <f t="shared" si="216"/>
        <v>34.328782978723403</v>
      </c>
      <c r="BT1087">
        <v>0</v>
      </c>
      <c r="BU1087" s="73">
        <f t="shared" si="217"/>
        <v>0</v>
      </c>
      <c r="BV1087">
        <v>523118</v>
      </c>
      <c r="BW1087" s="71">
        <f t="shared" si="218"/>
        <v>2.2260340425531915</v>
      </c>
      <c r="BX1087">
        <v>506479</v>
      </c>
      <c r="BY1087" s="71">
        <f t="shared" si="219"/>
        <v>2.1552297872340427</v>
      </c>
      <c r="BZ1087">
        <v>14022588</v>
      </c>
      <c r="CA1087" s="71">
        <f t="shared" si="211"/>
        <v>59.67058723404255</v>
      </c>
      <c r="CB1087">
        <v>2934431</v>
      </c>
      <c r="CC1087" s="71">
        <f t="shared" si="221"/>
        <v>12.486940425531914</v>
      </c>
    </row>
    <row r="1088" spans="2:81" x14ac:dyDescent="0.25">
      <c r="B1088">
        <v>1310</v>
      </c>
      <c r="C1088">
        <v>3</v>
      </c>
      <c r="D1088">
        <v>7</v>
      </c>
      <c r="E1088">
        <v>5</v>
      </c>
      <c r="F1088" s="17">
        <v>8300</v>
      </c>
      <c r="G1088">
        <v>3</v>
      </c>
      <c r="H1088">
        <v>2</v>
      </c>
      <c r="I1088">
        <v>1</v>
      </c>
      <c r="J1088">
        <v>1</v>
      </c>
      <c r="K1088" t="s">
        <v>26</v>
      </c>
      <c r="L1088" t="s">
        <v>154</v>
      </c>
      <c r="M1088" t="s">
        <v>26</v>
      </c>
      <c r="N1088" t="s">
        <v>26</v>
      </c>
      <c r="O1088">
        <v>2</v>
      </c>
      <c r="P1088">
        <v>1</v>
      </c>
      <c r="Q1088">
        <v>2</v>
      </c>
      <c r="R1088">
        <v>2</v>
      </c>
      <c r="S1088">
        <v>2</v>
      </c>
      <c r="T1088">
        <v>2</v>
      </c>
      <c r="U1088">
        <v>2</v>
      </c>
      <c r="V1088">
        <v>1331.23</v>
      </c>
      <c r="W1088">
        <v>35</v>
      </c>
      <c r="X1088">
        <v>2</v>
      </c>
      <c r="Y1088">
        <v>1050</v>
      </c>
      <c r="Z1088">
        <v>3244</v>
      </c>
      <c r="AA1088">
        <v>1</v>
      </c>
      <c r="AB1088">
        <v>11171</v>
      </c>
      <c r="AC1088" s="6">
        <v>444</v>
      </c>
      <c r="AD1088" s="6">
        <v>444</v>
      </c>
      <c r="AE1088">
        <v>1</v>
      </c>
      <c r="AF1088">
        <v>1</v>
      </c>
      <c r="AG1088" s="25">
        <f t="shared" si="209"/>
        <v>1.3459036144578314</v>
      </c>
      <c r="AH1088" s="29"/>
      <c r="AI1088" s="25">
        <f t="shared" si="212"/>
        <v>1.3459036144578314</v>
      </c>
      <c r="AJ1088" s="34">
        <f t="shared" si="210"/>
        <v>6.265060240963855E-3</v>
      </c>
      <c r="AK1088">
        <v>3274</v>
      </c>
      <c r="AL1088">
        <v>11171</v>
      </c>
      <c r="AM1088" t="s">
        <v>29</v>
      </c>
      <c r="AN1088" t="s">
        <v>27</v>
      </c>
      <c r="AO1088" s="6" t="s">
        <v>28</v>
      </c>
      <c r="AP1088">
        <v>9</v>
      </c>
      <c r="AQ1088">
        <v>9</v>
      </c>
      <c r="AR1088" t="s">
        <v>29</v>
      </c>
      <c r="AS1088" t="s">
        <v>27</v>
      </c>
      <c r="AT1088" s="6" t="s">
        <v>28</v>
      </c>
      <c r="AU1088">
        <v>9</v>
      </c>
      <c r="AV1088">
        <v>9</v>
      </c>
      <c r="AW1088">
        <v>2</v>
      </c>
      <c r="AX1088">
        <v>2</v>
      </c>
      <c r="AY1088">
        <v>2</v>
      </c>
      <c r="AZ1088">
        <v>2</v>
      </c>
      <c r="BA1088">
        <v>2</v>
      </c>
      <c r="BB1088">
        <v>2</v>
      </c>
      <c r="BC1088">
        <v>2</v>
      </c>
      <c r="BD1088">
        <v>2</v>
      </c>
      <c r="BE1088" t="s">
        <v>29</v>
      </c>
      <c r="BF1088" t="s">
        <v>27</v>
      </c>
      <c r="BG1088" s="6" t="s">
        <v>28</v>
      </c>
      <c r="BH1088">
        <v>9</v>
      </c>
      <c r="BI1088">
        <v>9</v>
      </c>
      <c r="BJ1088">
        <v>0</v>
      </c>
      <c r="BK1088" s="65">
        <f t="shared" si="220"/>
        <v>0</v>
      </c>
      <c r="BL1088">
        <v>0</v>
      </c>
      <c r="BM1088" s="65">
        <f t="shared" si="213"/>
        <v>0</v>
      </c>
      <c r="BN1088">
        <v>0</v>
      </c>
      <c r="BO1088" s="71">
        <f t="shared" si="214"/>
        <v>0</v>
      </c>
      <c r="BP1088">
        <v>0</v>
      </c>
      <c r="BQ1088" s="71">
        <f t="shared" si="215"/>
        <v>0</v>
      </c>
      <c r="BR1088">
        <v>2260</v>
      </c>
      <c r="BS1088" s="73">
        <f t="shared" si="216"/>
        <v>0.27228915662650605</v>
      </c>
      <c r="BT1088">
        <v>0</v>
      </c>
      <c r="BU1088" s="73">
        <f t="shared" si="217"/>
        <v>0</v>
      </c>
      <c r="BV1088">
        <v>0</v>
      </c>
      <c r="BW1088" s="71">
        <f t="shared" si="218"/>
        <v>0</v>
      </c>
      <c r="BX1088">
        <v>0</v>
      </c>
      <c r="BY1088" s="71">
        <f t="shared" si="219"/>
        <v>0</v>
      </c>
      <c r="BZ1088">
        <v>0</v>
      </c>
      <c r="CA1088" s="71">
        <f t="shared" si="211"/>
        <v>0</v>
      </c>
      <c r="CB1088">
        <v>8911</v>
      </c>
      <c r="CC1088" s="71">
        <f t="shared" si="221"/>
        <v>1.0736144578313254</v>
      </c>
    </row>
    <row r="1089" spans="2:81" x14ac:dyDescent="0.25">
      <c r="B1089">
        <v>1311</v>
      </c>
      <c r="C1089">
        <v>3</v>
      </c>
      <c r="D1089">
        <v>5</v>
      </c>
      <c r="E1089">
        <v>4</v>
      </c>
      <c r="F1089" s="17">
        <v>65000</v>
      </c>
      <c r="G1089">
        <v>6</v>
      </c>
      <c r="H1089">
        <v>4</v>
      </c>
      <c r="I1089">
        <v>5</v>
      </c>
      <c r="J1089">
        <v>9</v>
      </c>
      <c r="K1089">
        <v>4</v>
      </c>
      <c r="L1089">
        <v>2</v>
      </c>
      <c r="M1089">
        <v>2</v>
      </c>
      <c r="N1089">
        <v>2</v>
      </c>
      <c r="O1089">
        <v>1</v>
      </c>
      <c r="P1089">
        <v>1</v>
      </c>
      <c r="Q1089">
        <v>1</v>
      </c>
      <c r="R1089">
        <v>2</v>
      </c>
      <c r="S1089">
        <v>2</v>
      </c>
      <c r="T1089">
        <v>2</v>
      </c>
      <c r="U1089">
        <v>2</v>
      </c>
      <c r="V1089">
        <v>343.4</v>
      </c>
      <c r="W1089">
        <v>25</v>
      </c>
      <c r="X1089">
        <v>2</v>
      </c>
      <c r="Y1089">
        <v>3150</v>
      </c>
      <c r="Z1089">
        <v>1282</v>
      </c>
      <c r="AA1089">
        <v>1</v>
      </c>
      <c r="AB1089">
        <v>4602054</v>
      </c>
      <c r="AC1089" s="6">
        <v>67344</v>
      </c>
      <c r="AD1089" s="6">
        <v>35237</v>
      </c>
      <c r="AE1089">
        <v>0</v>
      </c>
      <c r="AF1089">
        <v>0</v>
      </c>
      <c r="AG1089" s="25">
        <f t="shared" si="209"/>
        <v>70.800830769230771</v>
      </c>
      <c r="AH1089" s="29"/>
      <c r="AI1089" s="25">
        <f t="shared" si="212"/>
        <v>17.391861538461537</v>
      </c>
      <c r="AJ1089" s="34">
        <f t="shared" si="210"/>
        <v>53.903446153846154</v>
      </c>
      <c r="AK1089">
        <v>331322</v>
      </c>
      <c r="AL1089">
        <v>1130471</v>
      </c>
      <c r="AM1089">
        <v>33672</v>
      </c>
      <c r="AN1089">
        <v>3471583</v>
      </c>
      <c r="AO1089" s="6">
        <v>32107</v>
      </c>
      <c r="AP1089">
        <v>0</v>
      </c>
      <c r="AQ1089">
        <v>0</v>
      </c>
      <c r="AR1089" t="s">
        <v>29</v>
      </c>
      <c r="AS1089" t="s">
        <v>27</v>
      </c>
      <c r="AT1089" s="6" t="s">
        <v>28</v>
      </c>
      <c r="AU1089">
        <v>9</v>
      </c>
      <c r="AV1089">
        <v>9</v>
      </c>
      <c r="AW1089">
        <v>2</v>
      </c>
      <c r="AX1089">
        <v>2</v>
      </c>
      <c r="AY1089">
        <v>2</v>
      </c>
      <c r="AZ1089">
        <v>2</v>
      </c>
      <c r="BA1089">
        <v>2</v>
      </c>
      <c r="BB1089">
        <v>2</v>
      </c>
      <c r="BC1089">
        <v>2</v>
      </c>
      <c r="BD1089">
        <v>2</v>
      </c>
      <c r="BE1089" t="s">
        <v>29</v>
      </c>
      <c r="BF1089" t="s">
        <v>27</v>
      </c>
      <c r="BG1089" s="6" t="s">
        <v>28</v>
      </c>
      <c r="BH1089">
        <v>9</v>
      </c>
      <c r="BI1089">
        <v>9</v>
      </c>
      <c r="BJ1089">
        <v>751037</v>
      </c>
      <c r="BK1089" s="65">
        <f t="shared" si="220"/>
        <v>11.554415384615385</v>
      </c>
      <c r="BL1089">
        <v>24195</v>
      </c>
      <c r="BM1089" s="65">
        <f t="shared" si="213"/>
        <v>0.37223076923076925</v>
      </c>
      <c r="BN1089">
        <v>124513</v>
      </c>
      <c r="BO1089" s="71">
        <f t="shared" si="214"/>
        <v>1.9155846153846154</v>
      </c>
      <c r="BP1089">
        <v>28551</v>
      </c>
      <c r="BQ1089" s="71">
        <f t="shared" si="215"/>
        <v>0.43924615384615384</v>
      </c>
      <c r="BR1089">
        <v>764585</v>
      </c>
      <c r="BS1089" s="73">
        <f t="shared" si="216"/>
        <v>11.762846153846153</v>
      </c>
      <c r="BT1089">
        <v>0</v>
      </c>
      <c r="BU1089" s="73">
        <f t="shared" si="217"/>
        <v>0</v>
      </c>
      <c r="BV1089">
        <v>56083</v>
      </c>
      <c r="BW1089" s="71">
        <f t="shared" si="218"/>
        <v>0.86281538461538465</v>
      </c>
      <c r="BX1089">
        <v>8704</v>
      </c>
      <c r="BY1089" s="71">
        <f t="shared" si="219"/>
        <v>0.13390769230769231</v>
      </c>
      <c r="BZ1089">
        <v>16587</v>
      </c>
      <c r="CA1089" s="71">
        <f t="shared" si="211"/>
        <v>0.2551846153846154</v>
      </c>
      <c r="CB1089">
        <v>2827798</v>
      </c>
      <c r="CC1089" s="71">
        <f t="shared" si="221"/>
        <v>43.504584615384616</v>
      </c>
    </row>
    <row r="1090" spans="2:81" x14ac:dyDescent="0.25">
      <c r="B1090">
        <v>1312</v>
      </c>
      <c r="C1090">
        <v>1</v>
      </c>
      <c r="D1090">
        <v>2</v>
      </c>
      <c r="E1090">
        <v>7</v>
      </c>
      <c r="F1090" s="17">
        <v>1400000</v>
      </c>
      <c r="G1090">
        <v>10</v>
      </c>
      <c r="H1090">
        <v>1</v>
      </c>
      <c r="I1090">
        <v>16</v>
      </c>
      <c r="J1090">
        <v>35</v>
      </c>
      <c r="K1090">
        <v>2</v>
      </c>
      <c r="L1090">
        <v>6</v>
      </c>
      <c r="M1090">
        <v>1</v>
      </c>
      <c r="N1090">
        <v>1</v>
      </c>
      <c r="O1090">
        <v>991</v>
      </c>
      <c r="P1090">
        <v>1</v>
      </c>
      <c r="Q1090">
        <v>1</v>
      </c>
      <c r="R1090">
        <v>1</v>
      </c>
      <c r="S1090">
        <v>2</v>
      </c>
      <c r="T1090">
        <v>2</v>
      </c>
      <c r="U1090">
        <v>2</v>
      </c>
      <c r="V1090">
        <v>12.07</v>
      </c>
      <c r="W1090">
        <v>5</v>
      </c>
      <c r="X1090">
        <v>2</v>
      </c>
      <c r="Y1090">
        <v>7466</v>
      </c>
      <c r="Z1090">
        <v>370</v>
      </c>
      <c r="AA1090">
        <v>1</v>
      </c>
      <c r="AB1090">
        <v>328682039</v>
      </c>
      <c r="AC1090" s="6">
        <v>4060165</v>
      </c>
      <c r="AD1090" s="6">
        <v>3008242</v>
      </c>
      <c r="AE1090">
        <v>0</v>
      </c>
      <c r="AF1090">
        <v>0</v>
      </c>
      <c r="AG1090" s="25">
        <f t="shared" si="209"/>
        <v>234.772885</v>
      </c>
      <c r="AH1090" s="29"/>
      <c r="AI1090" s="25">
        <f t="shared" si="212"/>
        <v>70.871309999999994</v>
      </c>
      <c r="AJ1090" s="34">
        <f t="shared" si="210"/>
        <v>164.90296000000001</v>
      </c>
      <c r="AK1090">
        <v>29079670</v>
      </c>
      <c r="AL1090">
        <v>99219834</v>
      </c>
      <c r="AM1090">
        <v>1754808</v>
      </c>
      <c r="AN1090">
        <v>180920705</v>
      </c>
      <c r="AO1090" s="6">
        <v>701923</v>
      </c>
      <c r="AP1090">
        <v>0</v>
      </c>
      <c r="AQ1090">
        <v>0</v>
      </c>
      <c r="AR1090">
        <v>350000</v>
      </c>
      <c r="AS1090">
        <v>48541500</v>
      </c>
      <c r="AT1090" s="6">
        <v>350000</v>
      </c>
      <c r="AU1090">
        <v>0</v>
      </c>
      <c r="AV1090">
        <v>0</v>
      </c>
      <c r="AW1090">
        <v>2</v>
      </c>
      <c r="AX1090">
        <v>2</v>
      </c>
      <c r="AY1090">
        <v>2</v>
      </c>
      <c r="AZ1090">
        <v>2</v>
      </c>
      <c r="BA1090">
        <v>2</v>
      </c>
      <c r="BB1090">
        <v>2</v>
      </c>
      <c r="BC1090">
        <v>2</v>
      </c>
      <c r="BD1090">
        <v>2</v>
      </c>
      <c r="BE1090" t="s">
        <v>29</v>
      </c>
      <c r="BF1090" t="s">
        <v>27</v>
      </c>
      <c r="BG1090" s="6" t="s">
        <v>28</v>
      </c>
      <c r="BH1090">
        <v>9</v>
      </c>
      <c r="BI1090">
        <v>9</v>
      </c>
      <c r="BJ1090">
        <v>188741762</v>
      </c>
      <c r="BK1090" s="65">
        <f t="shared" si="220"/>
        <v>134.81554428571428</v>
      </c>
      <c r="BL1090">
        <v>4869661</v>
      </c>
      <c r="BM1090" s="65">
        <f t="shared" si="213"/>
        <v>3.4783292857142856</v>
      </c>
      <c r="BN1090">
        <v>19703904</v>
      </c>
      <c r="BO1090" s="71">
        <f t="shared" si="214"/>
        <v>14.074217142857142</v>
      </c>
      <c r="BP1090">
        <v>28924495</v>
      </c>
      <c r="BQ1090" s="71">
        <f t="shared" si="215"/>
        <v>20.660353571428573</v>
      </c>
      <c r="BR1090">
        <v>43162341</v>
      </c>
      <c r="BS1090" s="73">
        <f t="shared" si="216"/>
        <v>30.830243571428571</v>
      </c>
      <c r="BT1090">
        <v>8141235</v>
      </c>
      <c r="BU1090" s="73">
        <f t="shared" si="217"/>
        <v>5.8151678571428569</v>
      </c>
      <c r="BV1090">
        <v>1321007</v>
      </c>
      <c r="BW1090" s="71">
        <f t="shared" si="218"/>
        <v>0.94357642857142854</v>
      </c>
      <c r="BX1090">
        <v>13418691</v>
      </c>
      <c r="BY1090" s="71">
        <f t="shared" si="219"/>
        <v>9.5847792857142853</v>
      </c>
      <c r="BZ1090">
        <v>4212304</v>
      </c>
      <c r="CA1090" s="71">
        <f t="shared" si="211"/>
        <v>3.0087885714285716</v>
      </c>
      <c r="CB1090">
        <v>16186639</v>
      </c>
      <c r="CC1090" s="71">
        <f t="shared" si="221"/>
        <v>11.561885</v>
      </c>
    </row>
    <row r="1091" spans="2:81" x14ac:dyDescent="0.25">
      <c r="B1091">
        <v>1313</v>
      </c>
      <c r="C1091">
        <v>2</v>
      </c>
      <c r="D1091">
        <v>3</v>
      </c>
      <c r="E1091">
        <v>2</v>
      </c>
      <c r="F1091" s="17">
        <v>10500</v>
      </c>
      <c r="G1091">
        <v>4</v>
      </c>
      <c r="H1091">
        <v>6</v>
      </c>
      <c r="I1091">
        <v>15</v>
      </c>
      <c r="J1091">
        <v>32</v>
      </c>
      <c r="K1091">
        <v>3</v>
      </c>
      <c r="L1091">
        <v>1</v>
      </c>
      <c r="M1091">
        <v>2</v>
      </c>
      <c r="N1091" t="s">
        <v>26</v>
      </c>
      <c r="O1091">
        <v>1</v>
      </c>
      <c r="P1091">
        <v>1</v>
      </c>
      <c r="Q1091">
        <v>1</v>
      </c>
      <c r="R1091">
        <v>2</v>
      </c>
      <c r="S1091">
        <v>2</v>
      </c>
      <c r="T1091">
        <v>2</v>
      </c>
      <c r="U1091">
        <v>2</v>
      </c>
      <c r="V1091">
        <v>1701.91</v>
      </c>
      <c r="W1091">
        <v>15</v>
      </c>
      <c r="X1091">
        <v>1</v>
      </c>
      <c r="Y1091">
        <v>5642</v>
      </c>
      <c r="Z1091">
        <v>717</v>
      </c>
      <c r="AA1091">
        <v>1</v>
      </c>
      <c r="AB1091">
        <v>2232199</v>
      </c>
      <c r="AC1091" s="6">
        <v>23157</v>
      </c>
      <c r="AD1091" s="6">
        <v>21650</v>
      </c>
      <c r="AE1091">
        <v>0</v>
      </c>
      <c r="AF1091">
        <v>0</v>
      </c>
      <c r="AG1091" s="25">
        <f t="shared" si="209"/>
        <v>212.59038095238094</v>
      </c>
      <c r="AH1091" s="29"/>
      <c r="AI1091" s="25">
        <f t="shared" si="212"/>
        <v>130.60133333333334</v>
      </c>
      <c r="AJ1091" s="34">
        <f t="shared" si="210"/>
        <v>82.135809523809527</v>
      </c>
      <c r="AK1091">
        <v>401909</v>
      </c>
      <c r="AL1091">
        <v>1371314</v>
      </c>
      <c r="AM1091">
        <v>8350</v>
      </c>
      <c r="AN1091">
        <v>860885</v>
      </c>
      <c r="AO1091" s="6">
        <v>1507</v>
      </c>
      <c r="AP1091">
        <v>0</v>
      </c>
      <c r="AQ1091">
        <v>0</v>
      </c>
      <c r="AR1091" t="s">
        <v>29</v>
      </c>
      <c r="AS1091" t="s">
        <v>27</v>
      </c>
      <c r="AT1091" s="6" t="s">
        <v>28</v>
      </c>
      <c r="AU1091">
        <v>9</v>
      </c>
      <c r="AV1091">
        <v>9</v>
      </c>
      <c r="AW1091">
        <v>2</v>
      </c>
      <c r="AX1091">
        <v>2</v>
      </c>
      <c r="AY1091">
        <v>2</v>
      </c>
      <c r="AZ1091">
        <v>2</v>
      </c>
      <c r="BA1091">
        <v>2</v>
      </c>
      <c r="BB1091">
        <v>2</v>
      </c>
      <c r="BC1091">
        <v>2</v>
      </c>
      <c r="BD1091">
        <v>2</v>
      </c>
      <c r="BE1091" t="s">
        <v>29</v>
      </c>
      <c r="BF1091" t="s">
        <v>27</v>
      </c>
      <c r="BG1091" s="6" t="s">
        <v>28</v>
      </c>
      <c r="BH1091">
        <v>9</v>
      </c>
      <c r="BI1091">
        <v>9</v>
      </c>
      <c r="BJ1091">
        <v>839462</v>
      </c>
      <c r="BK1091" s="65">
        <f t="shared" si="220"/>
        <v>79.948761904761909</v>
      </c>
      <c r="BL1091">
        <v>80077</v>
      </c>
      <c r="BM1091" s="65">
        <f t="shared" si="213"/>
        <v>7.626380952380952</v>
      </c>
      <c r="BN1091">
        <v>217241</v>
      </c>
      <c r="BO1091" s="71">
        <f t="shared" si="214"/>
        <v>20.689619047619047</v>
      </c>
      <c r="BP1091">
        <v>74537</v>
      </c>
      <c r="BQ1091" s="71">
        <f t="shared" si="215"/>
        <v>7.0987619047619051</v>
      </c>
      <c r="BR1091">
        <v>116888</v>
      </c>
      <c r="BS1091" s="73">
        <f t="shared" si="216"/>
        <v>11.132190476190477</v>
      </c>
      <c r="BT1091">
        <v>565774</v>
      </c>
      <c r="BU1091" s="73">
        <f t="shared" si="217"/>
        <v>53.883238095238099</v>
      </c>
      <c r="BV1091">
        <v>248210</v>
      </c>
      <c r="BW1091" s="71">
        <f t="shared" si="218"/>
        <v>23.63904761904762</v>
      </c>
      <c r="BX1091">
        <v>3353</v>
      </c>
      <c r="BY1091" s="71">
        <f t="shared" si="219"/>
        <v>0.31933333333333336</v>
      </c>
      <c r="BZ1091">
        <v>1122</v>
      </c>
      <c r="CA1091" s="71">
        <f t="shared" si="211"/>
        <v>0.10685714285714286</v>
      </c>
      <c r="CB1091">
        <v>85533</v>
      </c>
      <c r="CC1091" s="71">
        <f t="shared" si="221"/>
        <v>8.1460000000000008</v>
      </c>
    </row>
    <row r="1092" spans="2:81" x14ac:dyDescent="0.25">
      <c r="B1092">
        <v>1314</v>
      </c>
      <c r="C1092">
        <v>4</v>
      </c>
      <c r="D1092">
        <v>8</v>
      </c>
      <c r="E1092">
        <v>2</v>
      </c>
      <c r="F1092" s="17">
        <v>8300</v>
      </c>
      <c r="G1092">
        <v>3</v>
      </c>
      <c r="H1092">
        <v>1</v>
      </c>
      <c r="I1092">
        <v>14</v>
      </c>
      <c r="J1092">
        <v>29</v>
      </c>
      <c r="K1092">
        <v>6</v>
      </c>
      <c r="L1092" t="s">
        <v>154</v>
      </c>
      <c r="M1092">
        <v>2</v>
      </c>
      <c r="N1092">
        <v>2</v>
      </c>
      <c r="O1092">
        <v>3</v>
      </c>
      <c r="P1092">
        <v>1</v>
      </c>
      <c r="Q1092">
        <v>1</v>
      </c>
      <c r="R1092">
        <v>2</v>
      </c>
      <c r="S1092">
        <v>2</v>
      </c>
      <c r="T1092">
        <v>1</v>
      </c>
      <c r="U1092">
        <v>2</v>
      </c>
      <c r="V1092">
        <v>2463.5</v>
      </c>
      <c r="W1092">
        <v>39</v>
      </c>
      <c r="X1092">
        <v>1</v>
      </c>
      <c r="Y1092">
        <v>5194</v>
      </c>
      <c r="Z1092">
        <v>689</v>
      </c>
      <c r="AA1092">
        <v>1</v>
      </c>
      <c r="AB1092">
        <v>875419</v>
      </c>
      <c r="AC1092" s="6">
        <v>10535</v>
      </c>
      <c r="AD1092" s="6">
        <v>786</v>
      </c>
      <c r="AE1092">
        <v>0</v>
      </c>
      <c r="AF1092">
        <v>0</v>
      </c>
      <c r="AG1092" s="25">
        <f t="shared" ref="AG1092:AG1155" si="222">AB1092/F1092</f>
        <v>105.47216867469879</v>
      </c>
      <c r="AH1092" s="29"/>
      <c r="AI1092" s="25">
        <f t="shared" si="212"/>
        <v>3.895421686746988</v>
      </c>
      <c r="AJ1092" s="34">
        <f t="shared" ref="AJ1092:AJ1155" si="223">(SUM(AN1092:BF1092))/F1092</f>
        <v>101.74807228915662</v>
      </c>
      <c r="AK1092">
        <v>9476</v>
      </c>
      <c r="AL1092">
        <v>32332</v>
      </c>
      <c r="AM1092">
        <v>641</v>
      </c>
      <c r="AN1092">
        <v>66087</v>
      </c>
      <c r="AO1092" s="6">
        <v>611</v>
      </c>
      <c r="AP1092">
        <v>1</v>
      </c>
      <c r="AQ1092">
        <v>1</v>
      </c>
      <c r="AR1092" t="s">
        <v>29</v>
      </c>
      <c r="AS1092" t="s">
        <v>27</v>
      </c>
      <c r="AT1092" s="6" t="s">
        <v>28</v>
      </c>
      <c r="AU1092">
        <v>9</v>
      </c>
      <c r="AV1092">
        <v>9</v>
      </c>
      <c r="AW1092">
        <v>1</v>
      </c>
      <c r="AX1092">
        <v>1</v>
      </c>
      <c r="AY1092">
        <v>2</v>
      </c>
      <c r="AZ1092">
        <v>2</v>
      </c>
      <c r="BA1092">
        <v>2</v>
      </c>
      <c r="BB1092">
        <v>2</v>
      </c>
      <c r="BC1092">
        <v>2</v>
      </c>
      <c r="BD1092">
        <v>2</v>
      </c>
      <c r="BE1092">
        <v>777</v>
      </c>
      <c r="BF1092">
        <v>777000</v>
      </c>
      <c r="BG1092" s="6">
        <v>9138</v>
      </c>
      <c r="BH1092">
        <v>1</v>
      </c>
      <c r="BI1092">
        <v>1</v>
      </c>
      <c r="BJ1092">
        <v>777000</v>
      </c>
      <c r="BK1092" s="65">
        <f t="shared" si="220"/>
        <v>93.614457831325296</v>
      </c>
      <c r="BL1092">
        <v>0</v>
      </c>
      <c r="BM1092" s="65">
        <f t="shared" si="213"/>
        <v>0</v>
      </c>
      <c r="BN1092">
        <v>3784</v>
      </c>
      <c r="BO1092" s="71">
        <f t="shared" si="214"/>
        <v>0.45590361445783134</v>
      </c>
      <c r="BP1092">
        <v>66087</v>
      </c>
      <c r="BQ1092" s="71">
        <f t="shared" si="215"/>
        <v>7.9622891566265057</v>
      </c>
      <c r="BR1092">
        <v>24805</v>
      </c>
      <c r="BS1092" s="73">
        <f t="shared" si="216"/>
        <v>2.9885542168674699</v>
      </c>
      <c r="BT1092">
        <v>0</v>
      </c>
      <c r="BU1092" s="73">
        <f t="shared" si="217"/>
        <v>0</v>
      </c>
      <c r="BV1092">
        <v>1573</v>
      </c>
      <c r="BW1092" s="71">
        <f t="shared" si="218"/>
        <v>0.18951807228915662</v>
      </c>
      <c r="BX1092">
        <v>0</v>
      </c>
      <c r="BY1092" s="71">
        <f t="shared" si="219"/>
        <v>0</v>
      </c>
      <c r="BZ1092">
        <v>535</v>
      </c>
      <c r="CA1092" s="71">
        <f t="shared" ref="CA1092:CA1155" si="224">BZ1092/F1092</f>
        <v>6.445783132530121E-2</v>
      </c>
      <c r="CB1092">
        <v>1635</v>
      </c>
      <c r="CC1092" s="71">
        <f t="shared" si="221"/>
        <v>0.19698795180722892</v>
      </c>
    </row>
    <row r="1093" spans="2:81" x14ac:dyDescent="0.25">
      <c r="B1093">
        <v>1315</v>
      </c>
      <c r="C1093">
        <v>2</v>
      </c>
      <c r="D1093">
        <v>4</v>
      </c>
      <c r="E1093">
        <v>1</v>
      </c>
      <c r="F1093" s="17">
        <v>4800</v>
      </c>
      <c r="G1093">
        <v>2</v>
      </c>
      <c r="H1093">
        <v>1</v>
      </c>
      <c r="I1093">
        <v>1</v>
      </c>
      <c r="J1093">
        <v>1</v>
      </c>
      <c r="K1093" t="s">
        <v>26</v>
      </c>
      <c r="L1093" t="s">
        <v>154</v>
      </c>
      <c r="M1093" t="s">
        <v>26</v>
      </c>
      <c r="N1093" t="s">
        <v>26</v>
      </c>
      <c r="O1093">
        <v>1</v>
      </c>
      <c r="P1093">
        <v>2</v>
      </c>
      <c r="Q1093">
        <v>2</v>
      </c>
      <c r="R1093">
        <v>2</v>
      </c>
      <c r="S1093">
        <v>2</v>
      </c>
      <c r="T1093">
        <v>2</v>
      </c>
      <c r="U1093">
        <v>2</v>
      </c>
      <c r="V1093">
        <v>2447.5500000000002</v>
      </c>
      <c r="W1093">
        <v>17</v>
      </c>
      <c r="X1093">
        <v>2</v>
      </c>
      <c r="Y1093">
        <v>7794</v>
      </c>
      <c r="Z1093">
        <v>649</v>
      </c>
      <c r="AA1093">
        <v>2</v>
      </c>
      <c r="AB1093" t="s">
        <v>27</v>
      </c>
      <c r="AC1093" s="6" t="s">
        <v>28</v>
      </c>
      <c r="AD1093" s="6" t="s">
        <v>28</v>
      </c>
      <c r="AE1093">
        <v>9</v>
      </c>
      <c r="AF1093">
        <v>9</v>
      </c>
      <c r="AG1093" s="25" t="e">
        <f t="shared" si="222"/>
        <v>#VALUE!</v>
      </c>
      <c r="AH1093" s="29"/>
      <c r="AI1093" s="25" t="e">
        <f t="shared" ref="AI1093:AI1156" si="225">AL1093/F1093</f>
        <v>#VALUE!</v>
      </c>
      <c r="AJ1093" s="34">
        <f t="shared" si="223"/>
        <v>1.0833333333333334E-2</v>
      </c>
      <c r="AK1093" t="s">
        <v>29</v>
      </c>
      <c r="AL1093" t="s">
        <v>27</v>
      </c>
      <c r="AM1093" t="s">
        <v>29</v>
      </c>
      <c r="AN1093" t="s">
        <v>27</v>
      </c>
      <c r="AO1093" s="6" t="s">
        <v>28</v>
      </c>
      <c r="AP1093">
        <v>9</v>
      </c>
      <c r="AQ1093">
        <v>9</v>
      </c>
      <c r="AR1093" t="s">
        <v>29</v>
      </c>
      <c r="AS1093" t="s">
        <v>27</v>
      </c>
      <c r="AT1093" s="6" t="s">
        <v>28</v>
      </c>
      <c r="AU1093">
        <v>9</v>
      </c>
      <c r="AV1093">
        <v>9</v>
      </c>
      <c r="AW1093">
        <v>2</v>
      </c>
      <c r="AX1093">
        <v>2</v>
      </c>
      <c r="AY1093">
        <v>2</v>
      </c>
      <c r="AZ1093">
        <v>2</v>
      </c>
      <c r="BA1093">
        <v>2</v>
      </c>
      <c r="BB1093">
        <v>2</v>
      </c>
      <c r="BC1093">
        <v>2</v>
      </c>
      <c r="BD1093">
        <v>2</v>
      </c>
      <c r="BE1093" t="s">
        <v>29</v>
      </c>
      <c r="BF1093" t="s">
        <v>27</v>
      </c>
      <c r="BG1093" s="6" t="s">
        <v>28</v>
      </c>
      <c r="BH1093">
        <v>9</v>
      </c>
      <c r="BI1093">
        <v>9</v>
      </c>
      <c r="BJ1093" t="s">
        <v>27</v>
      </c>
      <c r="BK1093" s="65" t="e">
        <f t="shared" si="220"/>
        <v>#VALUE!</v>
      </c>
      <c r="BL1093" t="s">
        <v>27</v>
      </c>
      <c r="BM1093" s="65" t="e">
        <f t="shared" ref="BM1093:BM1156" si="226">BL1093/F1093</f>
        <v>#VALUE!</v>
      </c>
      <c r="BN1093">
        <v>0</v>
      </c>
      <c r="BO1093" s="71">
        <f t="shared" ref="BO1093:BO1156" si="227">BN1093/F1093</f>
        <v>0</v>
      </c>
      <c r="BP1093" t="s">
        <v>27</v>
      </c>
      <c r="BQ1093" s="71" t="e">
        <f t="shared" ref="BQ1093:BQ1156" si="228">BP1093/F1093</f>
        <v>#VALUE!</v>
      </c>
      <c r="BR1093">
        <v>0</v>
      </c>
      <c r="BS1093" s="73">
        <f t="shared" ref="BS1093:BS1156" si="229">BR1093/F1093</f>
        <v>0</v>
      </c>
      <c r="BT1093" t="s">
        <v>27</v>
      </c>
      <c r="BU1093" s="73" t="e">
        <f t="shared" ref="BU1093:BU1156" si="230">BT1093/F1093</f>
        <v>#VALUE!</v>
      </c>
      <c r="BV1093">
        <v>0</v>
      </c>
      <c r="BW1093" s="71">
        <f t="shared" ref="BW1093:BW1156" si="231">BV1093/F1093</f>
        <v>0</v>
      </c>
      <c r="BX1093">
        <v>0</v>
      </c>
      <c r="BY1093" s="71">
        <f t="shared" ref="BY1093:BY1156" si="232">BX1093/F1093</f>
        <v>0</v>
      </c>
      <c r="BZ1093">
        <v>0</v>
      </c>
      <c r="CA1093" s="71">
        <f t="shared" si="224"/>
        <v>0</v>
      </c>
      <c r="CB1093" t="s">
        <v>27</v>
      </c>
      <c r="CC1093" s="71" t="e">
        <f t="shared" si="221"/>
        <v>#VALUE!</v>
      </c>
    </row>
    <row r="1094" spans="2:81" x14ac:dyDescent="0.25">
      <c r="B1094">
        <v>1316</v>
      </c>
      <c r="C1094">
        <v>3</v>
      </c>
      <c r="D1094">
        <v>5</v>
      </c>
      <c r="E1094">
        <v>4</v>
      </c>
      <c r="F1094" s="17">
        <v>42000</v>
      </c>
      <c r="G1094">
        <v>5</v>
      </c>
      <c r="H1094">
        <v>8</v>
      </c>
      <c r="I1094">
        <v>6</v>
      </c>
      <c r="J1094">
        <v>14</v>
      </c>
      <c r="K1094">
        <v>3</v>
      </c>
      <c r="L1094">
        <v>1</v>
      </c>
      <c r="M1094">
        <v>2</v>
      </c>
      <c r="N1094" t="s">
        <v>26</v>
      </c>
      <c r="O1094">
        <v>1</v>
      </c>
      <c r="P1094">
        <v>1</v>
      </c>
      <c r="Q1094">
        <v>1</v>
      </c>
      <c r="R1094">
        <v>2</v>
      </c>
      <c r="S1094">
        <v>2</v>
      </c>
      <c r="T1094">
        <v>2</v>
      </c>
      <c r="U1094">
        <v>2</v>
      </c>
      <c r="V1094">
        <v>343.4</v>
      </c>
      <c r="W1094">
        <v>25</v>
      </c>
      <c r="X1094">
        <v>1</v>
      </c>
      <c r="Y1094">
        <v>2117</v>
      </c>
      <c r="Z1094">
        <v>1969</v>
      </c>
      <c r="AA1094">
        <v>1</v>
      </c>
      <c r="AB1094">
        <v>9762381</v>
      </c>
      <c r="AC1094" s="6">
        <v>187856</v>
      </c>
      <c r="AD1094" s="6">
        <v>176845</v>
      </c>
      <c r="AE1094">
        <v>0</v>
      </c>
      <c r="AF1094">
        <v>0</v>
      </c>
      <c r="AG1094" s="25">
        <f t="shared" si="222"/>
        <v>232.43764285714286</v>
      </c>
      <c r="AH1094" s="29"/>
      <c r="AI1094" s="25">
        <f t="shared" si="225"/>
        <v>209.9127380952381</v>
      </c>
      <c r="AJ1094" s="34">
        <f t="shared" si="223"/>
        <v>22.787880952380952</v>
      </c>
      <c r="AK1094">
        <v>2583920</v>
      </c>
      <c r="AL1094">
        <v>8816335</v>
      </c>
      <c r="AM1094">
        <v>9176</v>
      </c>
      <c r="AN1094">
        <v>946046</v>
      </c>
      <c r="AO1094" s="6">
        <v>11011</v>
      </c>
      <c r="AP1094">
        <v>0</v>
      </c>
      <c r="AQ1094">
        <v>0</v>
      </c>
      <c r="AR1094" t="s">
        <v>29</v>
      </c>
      <c r="AS1094" t="s">
        <v>27</v>
      </c>
      <c r="AT1094" s="6" t="s">
        <v>28</v>
      </c>
      <c r="AU1094">
        <v>9</v>
      </c>
      <c r="AV1094">
        <v>9</v>
      </c>
      <c r="AW1094">
        <v>2</v>
      </c>
      <c r="AX1094">
        <v>2</v>
      </c>
      <c r="AY1094">
        <v>2</v>
      </c>
      <c r="AZ1094">
        <v>2</v>
      </c>
      <c r="BA1094">
        <v>2</v>
      </c>
      <c r="BB1094">
        <v>2</v>
      </c>
      <c r="BC1094">
        <v>2</v>
      </c>
      <c r="BD1094">
        <v>2</v>
      </c>
      <c r="BE1094" t="s">
        <v>29</v>
      </c>
      <c r="BF1094" t="s">
        <v>27</v>
      </c>
      <c r="BG1094" s="6" t="s">
        <v>28</v>
      </c>
      <c r="BH1094">
        <v>9</v>
      </c>
      <c r="BI1094">
        <v>9</v>
      </c>
      <c r="BJ1094">
        <v>232899</v>
      </c>
      <c r="BK1094" s="65">
        <f t="shared" ref="BK1094:BK1157" si="233">BJ1094/F1094</f>
        <v>5.5452142857142857</v>
      </c>
      <c r="BL1094">
        <v>620029</v>
      </c>
      <c r="BM1094" s="65">
        <f t="shared" si="226"/>
        <v>14.762595238095239</v>
      </c>
      <c r="BN1094">
        <v>364833</v>
      </c>
      <c r="BO1094" s="71">
        <f t="shared" si="227"/>
        <v>8.6865000000000006</v>
      </c>
      <c r="BP1094">
        <v>85626</v>
      </c>
      <c r="BQ1094" s="71">
        <f t="shared" si="228"/>
        <v>2.0387142857142857</v>
      </c>
      <c r="BR1094">
        <v>1617229</v>
      </c>
      <c r="BS1094" s="73">
        <f t="shared" si="229"/>
        <v>38.505452380952384</v>
      </c>
      <c r="BT1094">
        <v>293207</v>
      </c>
      <c r="BU1094" s="73">
        <f t="shared" si="230"/>
        <v>6.9811190476190479</v>
      </c>
      <c r="BV1094">
        <v>5267655</v>
      </c>
      <c r="BW1094" s="71">
        <f t="shared" si="231"/>
        <v>125.42035714285714</v>
      </c>
      <c r="BX1094">
        <v>22258</v>
      </c>
      <c r="BY1094" s="71">
        <f t="shared" si="232"/>
        <v>0.52995238095238095</v>
      </c>
      <c r="BZ1094">
        <v>42363</v>
      </c>
      <c r="CA1094" s="71">
        <f t="shared" si="224"/>
        <v>1.0086428571428572</v>
      </c>
      <c r="CB1094">
        <v>1216282</v>
      </c>
      <c r="CC1094" s="71">
        <f t="shared" si="221"/>
        <v>28.959095238095237</v>
      </c>
    </row>
    <row r="1095" spans="2:81" x14ac:dyDescent="0.25">
      <c r="B1095">
        <v>1317</v>
      </c>
      <c r="C1095">
        <v>3</v>
      </c>
      <c r="D1095">
        <v>5</v>
      </c>
      <c r="E1095">
        <v>5</v>
      </c>
      <c r="F1095" s="17">
        <v>8000</v>
      </c>
      <c r="G1095">
        <v>3</v>
      </c>
      <c r="H1095">
        <v>1</v>
      </c>
      <c r="I1095">
        <v>6</v>
      </c>
      <c r="J1095">
        <v>15</v>
      </c>
      <c r="K1095">
        <v>3</v>
      </c>
      <c r="L1095">
        <v>1</v>
      </c>
      <c r="M1095">
        <v>2</v>
      </c>
      <c r="N1095">
        <v>2</v>
      </c>
      <c r="O1095">
        <v>2</v>
      </c>
      <c r="P1095">
        <v>1</v>
      </c>
      <c r="Q1095">
        <v>2</v>
      </c>
      <c r="R1095">
        <v>2</v>
      </c>
      <c r="S1095">
        <v>2</v>
      </c>
      <c r="T1095">
        <v>2</v>
      </c>
      <c r="U1095">
        <v>2</v>
      </c>
      <c r="V1095">
        <v>2544.7399999999998</v>
      </c>
      <c r="W1095">
        <v>27</v>
      </c>
      <c r="X1095">
        <v>2</v>
      </c>
      <c r="Y1095">
        <v>1773</v>
      </c>
      <c r="Z1095">
        <v>2245</v>
      </c>
      <c r="AA1095">
        <v>1</v>
      </c>
      <c r="AB1095">
        <v>294237</v>
      </c>
      <c r="AC1095" s="6">
        <v>4813</v>
      </c>
      <c r="AD1095" s="6">
        <v>4813</v>
      </c>
      <c r="AE1095">
        <v>0</v>
      </c>
      <c r="AF1095">
        <v>0</v>
      </c>
      <c r="AG1095" s="25">
        <f t="shared" si="222"/>
        <v>36.779625000000003</v>
      </c>
      <c r="AH1095" s="29"/>
      <c r="AI1095" s="25">
        <f t="shared" si="225"/>
        <v>36.779625000000003</v>
      </c>
      <c r="AJ1095" s="34">
        <f t="shared" si="223"/>
        <v>6.4999999999999997E-3</v>
      </c>
      <c r="AK1095">
        <v>86236</v>
      </c>
      <c r="AL1095">
        <v>294237</v>
      </c>
      <c r="AM1095" t="s">
        <v>29</v>
      </c>
      <c r="AN1095" t="s">
        <v>27</v>
      </c>
      <c r="AO1095" s="6" t="s">
        <v>28</v>
      </c>
      <c r="AP1095">
        <v>9</v>
      </c>
      <c r="AQ1095">
        <v>9</v>
      </c>
      <c r="AR1095" t="s">
        <v>29</v>
      </c>
      <c r="AS1095" t="s">
        <v>27</v>
      </c>
      <c r="AT1095" s="6" t="s">
        <v>28</v>
      </c>
      <c r="AU1095">
        <v>9</v>
      </c>
      <c r="AV1095">
        <v>9</v>
      </c>
      <c r="AW1095">
        <v>2</v>
      </c>
      <c r="AX1095">
        <v>2</v>
      </c>
      <c r="AY1095">
        <v>2</v>
      </c>
      <c r="AZ1095">
        <v>2</v>
      </c>
      <c r="BA1095">
        <v>2</v>
      </c>
      <c r="BB1095">
        <v>2</v>
      </c>
      <c r="BC1095">
        <v>2</v>
      </c>
      <c r="BD1095">
        <v>2</v>
      </c>
      <c r="BE1095" t="s">
        <v>29</v>
      </c>
      <c r="BF1095" t="s">
        <v>27</v>
      </c>
      <c r="BG1095" s="6" t="s">
        <v>28</v>
      </c>
      <c r="BH1095">
        <v>9</v>
      </c>
      <c r="BI1095">
        <v>9</v>
      </c>
      <c r="BJ1095">
        <v>5073</v>
      </c>
      <c r="BK1095" s="65">
        <f t="shared" si="233"/>
        <v>0.63412500000000005</v>
      </c>
      <c r="BL1095">
        <v>21808</v>
      </c>
      <c r="BM1095" s="65">
        <f t="shared" si="226"/>
        <v>2.726</v>
      </c>
      <c r="BN1095">
        <v>3721</v>
      </c>
      <c r="BO1095" s="71">
        <f t="shared" si="227"/>
        <v>0.46512500000000001</v>
      </c>
      <c r="BP1095">
        <v>1613</v>
      </c>
      <c r="BQ1095" s="71">
        <f t="shared" si="228"/>
        <v>0.201625</v>
      </c>
      <c r="BR1095">
        <v>109918</v>
      </c>
      <c r="BS1095" s="73">
        <f t="shared" si="229"/>
        <v>13.739750000000001</v>
      </c>
      <c r="BT1095">
        <v>20343</v>
      </c>
      <c r="BU1095" s="73">
        <f t="shared" si="230"/>
        <v>2.542875</v>
      </c>
      <c r="BV1095">
        <v>112866</v>
      </c>
      <c r="BW1095" s="71">
        <f t="shared" si="231"/>
        <v>14.10825</v>
      </c>
      <c r="BX1095">
        <v>146</v>
      </c>
      <c r="BY1095" s="71">
        <f t="shared" si="232"/>
        <v>1.8249999999999999E-2</v>
      </c>
      <c r="BZ1095">
        <v>0</v>
      </c>
      <c r="CA1095" s="71">
        <f t="shared" si="224"/>
        <v>0</v>
      </c>
      <c r="CB1095">
        <v>18749</v>
      </c>
      <c r="CC1095" s="71">
        <f t="shared" si="221"/>
        <v>2.3436249999999998</v>
      </c>
    </row>
    <row r="1096" spans="2:81" x14ac:dyDescent="0.25">
      <c r="B1096">
        <v>1319</v>
      </c>
      <c r="C1096">
        <v>2</v>
      </c>
      <c r="D1096">
        <v>3</v>
      </c>
      <c r="E1096">
        <v>1</v>
      </c>
      <c r="F1096" s="17">
        <v>8400</v>
      </c>
      <c r="G1096">
        <v>3</v>
      </c>
      <c r="H1096">
        <v>7</v>
      </c>
      <c r="I1096">
        <v>5</v>
      </c>
      <c r="J1096">
        <v>11</v>
      </c>
      <c r="K1096" t="s">
        <v>26</v>
      </c>
      <c r="L1096" t="s">
        <v>154</v>
      </c>
      <c r="M1096" t="s">
        <v>26</v>
      </c>
      <c r="N1096" t="s">
        <v>26</v>
      </c>
      <c r="O1096">
        <v>1</v>
      </c>
      <c r="P1096">
        <v>2</v>
      </c>
      <c r="Q1096">
        <v>2</v>
      </c>
      <c r="R1096">
        <v>2</v>
      </c>
      <c r="S1096">
        <v>2</v>
      </c>
      <c r="T1096">
        <v>2</v>
      </c>
      <c r="U1096">
        <v>2</v>
      </c>
      <c r="V1096">
        <v>3110.9</v>
      </c>
      <c r="W1096">
        <v>11</v>
      </c>
      <c r="X1096">
        <v>2</v>
      </c>
      <c r="Y1096">
        <v>6414</v>
      </c>
      <c r="Z1096">
        <v>501</v>
      </c>
      <c r="AA1096">
        <v>2</v>
      </c>
      <c r="AB1096" t="s">
        <v>27</v>
      </c>
      <c r="AC1096" s="6" t="s">
        <v>28</v>
      </c>
      <c r="AD1096" s="6" t="s">
        <v>28</v>
      </c>
      <c r="AE1096">
        <v>9</v>
      </c>
      <c r="AF1096">
        <v>9</v>
      </c>
      <c r="AG1096" s="25" t="e">
        <f t="shared" si="222"/>
        <v>#VALUE!</v>
      </c>
      <c r="AH1096" s="29"/>
      <c r="AI1096" s="25" t="e">
        <f t="shared" si="225"/>
        <v>#VALUE!</v>
      </c>
      <c r="AJ1096" s="34">
        <f t="shared" si="223"/>
        <v>6.1904761904761907E-3</v>
      </c>
      <c r="AK1096" t="s">
        <v>29</v>
      </c>
      <c r="AL1096" t="s">
        <v>27</v>
      </c>
      <c r="AM1096" t="s">
        <v>29</v>
      </c>
      <c r="AN1096" t="s">
        <v>27</v>
      </c>
      <c r="AO1096" s="6" t="s">
        <v>28</v>
      </c>
      <c r="AP1096">
        <v>9</v>
      </c>
      <c r="AQ1096">
        <v>9</v>
      </c>
      <c r="AR1096" t="s">
        <v>29</v>
      </c>
      <c r="AS1096" t="s">
        <v>27</v>
      </c>
      <c r="AT1096" s="6" t="s">
        <v>28</v>
      </c>
      <c r="AU1096">
        <v>9</v>
      </c>
      <c r="AV1096">
        <v>9</v>
      </c>
      <c r="AW1096">
        <v>2</v>
      </c>
      <c r="AX1096">
        <v>2</v>
      </c>
      <c r="AY1096">
        <v>2</v>
      </c>
      <c r="AZ1096">
        <v>2</v>
      </c>
      <c r="BA1096">
        <v>2</v>
      </c>
      <c r="BB1096">
        <v>2</v>
      </c>
      <c r="BC1096">
        <v>2</v>
      </c>
      <c r="BD1096">
        <v>2</v>
      </c>
      <c r="BE1096" t="s">
        <v>29</v>
      </c>
      <c r="BF1096" t="s">
        <v>27</v>
      </c>
      <c r="BG1096" s="6" t="s">
        <v>28</v>
      </c>
      <c r="BH1096">
        <v>9</v>
      </c>
      <c r="BI1096">
        <v>9</v>
      </c>
      <c r="BJ1096" t="s">
        <v>27</v>
      </c>
      <c r="BK1096" s="65" t="e">
        <f t="shared" si="233"/>
        <v>#VALUE!</v>
      </c>
      <c r="BL1096" t="s">
        <v>27</v>
      </c>
      <c r="BM1096" s="65" t="e">
        <f t="shared" si="226"/>
        <v>#VALUE!</v>
      </c>
      <c r="BN1096">
        <v>0</v>
      </c>
      <c r="BO1096" s="71">
        <f t="shared" si="227"/>
        <v>0</v>
      </c>
      <c r="BP1096" t="s">
        <v>27</v>
      </c>
      <c r="BQ1096" s="71" t="e">
        <f t="shared" si="228"/>
        <v>#VALUE!</v>
      </c>
      <c r="BR1096">
        <v>0</v>
      </c>
      <c r="BS1096" s="73">
        <f t="shared" si="229"/>
        <v>0</v>
      </c>
      <c r="BT1096" t="s">
        <v>27</v>
      </c>
      <c r="BU1096" s="73" t="e">
        <f t="shared" si="230"/>
        <v>#VALUE!</v>
      </c>
      <c r="BV1096">
        <v>0</v>
      </c>
      <c r="BW1096" s="71">
        <f t="shared" si="231"/>
        <v>0</v>
      </c>
      <c r="BX1096">
        <v>0</v>
      </c>
      <c r="BY1096" s="71">
        <f t="shared" si="232"/>
        <v>0</v>
      </c>
      <c r="BZ1096">
        <v>0</v>
      </c>
      <c r="CA1096" s="71">
        <f t="shared" si="224"/>
        <v>0</v>
      </c>
      <c r="CB1096" t="s">
        <v>27</v>
      </c>
      <c r="CC1096" s="71" t="e">
        <f t="shared" si="221"/>
        <v>#VALUE!</v>
      </c>
    </row>
    <row r="1097" spans="2:81" x14ac:dyDescent="0.25">
      <c r="B1097">
        <v>1320</v>
      </c>
      <c r="C1097">
        <v>3</v>
      </c>
      <c r="D1097">
        <v>6</v>
      </c>
      <c r="E1097">
        <v>4</v>
      </c>
      <c r="F1097" s="17">
        <v>2500</v>
      </c>
      <c r="G1097">
        <v>2</v>
      </c>
      <c r="H1097">
        <v>7</v>
      </c>
      <c r="I1097">
        <v>5</v>
      </c>
      <c r="J1097">
        <v>10</v>
      </c>
      <c r="K1097" t="s">
        <v>26</v>
      </c>
      <c r="L1097" t="s">
        <v>154</v>
      </c>
      <c r="M1097" t="s">
        <v>26</v>
      </c>
      <c r="N1097" t="s">
        <v>26</v>
      </c>
      <c r="O1097">
        <v>1</v>
      </c>
      <c r="P1097">
        <v>2</v>
      </c>
      <c r="Q1097">
        <v>2</v>
      </c>
      <c r="R1097">
        <v>2</v>
      </c>
      <c r="S1097">
        <v>2</v>
      </c>
      <c r="T1097">
        <v>2</v>
      </c>
      <c r="U1097">
        <v>2</v>
      </c>
      <c r="V1097">
        <v>3191.73</v>
      </c>
      <c r="W1097">
        <v>31</v>
      </c>
      <c r="X1097">
        <v>2</v>
      </c>
      <c r="Y1097">
        <v>3189</v>
      </c>
      <c r="Z1097">
        <v>1565</v>
      </c>
      <c r="AA1097">
        <v>2</v>
      </c>
      <c r="AB1097" t="s">
        <v>27</v>
      </c>
      <c r="AC1097" s="6" t="s">
        <v>28</v>
      </c>
      <c r="AD1097" s="6" t="s">
        <v>28</v>
      </c>
      <c r="AE1097">
        <v>9</v>
      </c>
      <c r="AF1097">
        <v>9</v>
      </c>
      <c r="AG1097" s="25" t="e">
        <f t="shared" si="222"/>
        <v>#VALUE!</v>
      </c>
      <c r="AH1097" s="29"/>
      <c r="AI1097" s="25" t="e">
        <f t="shared" si="225"/>
        <v>#VALUE!</v>
      </c>
      <c r="AJ1097" s="34">
        <f t="shared" si="223"/>
        <v>2.0799999999999999E-2</v>
      </c>
      <c r="AK1097" t="s">
        <v>29</v>
      </c>
      <c r="AL1097" t="s">
        <v>27</v>
      </c>
      <c r="AM1097" t="s">
        <v>29</v>
      </c>
      <c r="AN1097" t="s">
        <v>27</v>
      </c>
      <c r="AO1097" s="6" t="s">
        <v>28</v>
      </c>
      <c r="AP1097">
        <v>9</v>
      </c>
      <c r="AQ1097">
        <v>9</v>
      </c>
      <c r="AR1097" t="s">
        <v>29</v>
      </c>
      <c r="AS1097" t="s">
        <v>27</v>
      </c>
      <c r="AT1097" s="6" t="s">
        <v>28</v>
      </c>
      <c r="AU1097">
        <v>9</v>
      </c>
      <c r="AV1097">
        <v>9</v>
      </c>
      <c r="AW1097">
        <v>2</v>
      </c>
      <c r="AX1097">
        <v>2</v>
      </c>
      <c r="AY1097">
        <v>2</v>
      </c>
      <c r="AZ1097">
        <v>2</v>
      </c>
      <c r="BA1097">
        <v>2</v>
      </c>
      <c r="BB1097">
        <v>2</v>
      </c>
      <c r="BC1097">
        <v>2</v>
      </c>
      <c r="BD1097">
        <v>2</v>
      </c>
      <c r="BE1097" t="s">
        <v>29</v>
      </c>
      <c r="BF1097" t="s">
        <v>27</v>
      </c>
      <c r="BG1097" s="6" t="s">
        <v>28</v>
      </c>
      <c r="BH1097">
        <v>9</v>
      </c>
      <c r="BI1097">
        <v>9</v>
      </c>
      <c r="BJ1097" t="s">
        <v>27</v>
      </c>
      <c r="BK1097" s="65" t="e">
        <f t="shared" si="233"/>
        <v>#VALUE!</v>
      </c>
      <c r="BL1097" t="s">
        <v>27</v>
      </c>
      <c r="BM1097" s="65" t="e">
        <f t="shared" si="226"/>
        <v>#VALUE!</v>
      </c>
      <c r="BN1097">
        <v>0</v>
      </c>
      <c r="BO1097" s="71">
        <f t="shared" si="227"/>
        <v>0</v>
      </c>
      <c r="BP1097" t="s">
        <v>27</v>
      </c>
      <c r="BQ1097" s="71" t="e">
        <f t="shared" si="228"/>
        <v>#VALUE!</v>
      </c>
      <c r="BR1097">
        <v>0</v>
      </c>
      <c r="BS1097" s="73">
        <f t="shared" si="229"/>
        <v>0</v>
      </c>
      <c r="BT1097" t="s">
        <v>27</v>
      </c>
      <c r="BU1097" s="73" t="e">
        <f t="shared" si="230"/>
        <v>#VALUE!</v>
      </c>
      <c r="BV1097">
        <v>0</v>
      </c>
      <c r="BW1097" s="71">
        <f t="shared" si="231"/>
        <v>0</v>
      </c>
      <c r="BX1097">
        <v>0</v>
      </c>
      <c r="BY1097" s="71">
        <f t="shared" si="232"/>
        <v>0</v>
      </c>
      <c r="BZ1097">
        <v>0</v>
      </c>
      <c r="CA1097" s="71">
        <f t="shared" si="224"/>
        <v>0</v>
      </c>
      <c r="CB1097" t="s">
        <v>27</v>
      </c>
      <c r="CC1097" s="71" t="e">
        <f t="shared" si="221"/>
        <v>#VALUE!</v>
      </c>
    </row>
    <row r="1098" spans="2:81" x14ac:dyDescent="0.25">
      <c r="B1098">
        <v>1321</v>
      </c>
      <c r="C1098">
        <v>4</v>
      </c>
      <c r="D1098">
        <v>8</v>
      </c>
      <c r="E1098">
        <v>2</v>
      </c>
      <c r="F1098" s="17">
        <v>42000</v>
      </c>
      <c r="G1098">
        <v>5</v>
      </c>
      <c r="H1098">
        <v>4</v>
      </c>
      <c r="I1098">
        <v>14</v>
      </c>
      <c r="J1098">
        <v>29</v>
      </c>
      <c r="K1098">
        <v>6</v>
      </c>
      <c r="L1098" t="s">
        <v>154</v>
      </c>
      <c r="M1098">
        <v>1</v>
      </c>
      <c r="N1098" t="s">
        <v>26</v>
      </c>
      <c r="O1098">
        <v>1</v>
      </c>
      <c r="P1098">
        <v>1</v>
      </c>
      <c r="Q1098">
        <v>1</v>
      </c>
      <c r="R1098">
        <v>2</v>
      </c>
      <c r="S1098">
        <v>2</v>
      </c>
      <c r="T1098">
        <v>2</v>
      </c>
      <c r="U1098">
        <v>1</v>
      </c>
      <c r="V1098">
        <v>458.53</v>
      </c>
      <c r="W1098">
        <v>39</v>
      </c>
      <c r="X1098">
        <v>1</v>
      </c>
      <c r="Y1098">
        <v>7983</v>
      </c>
      <c r="Z1098">
        <v>155</v>
      </c>
      <c r="AA1098">
        <v>1</v>
      </c>
      <c r="AB1098">
        <v>6703209</v>
      </c>
      <c r="AC1098" s="6">
        <v>84099</v>
      </c>
      <c r="AD1098" s="6">
        <v>9763</v>
      </c>
      <c r="AE1098">
        <v>0</v>
      </c>
      <c r="AF1098">
        <v>0</v>
      </c>
      <c r="AG1098" s="25">
        <f t="shared" si="222"/>
        <v>159.60021428571429</v>
      </c>
      <c r="AH1098" s="29"/>
      <c r="AI1098" s="25">
        <f t="shared" si="225"/>
        <v>8.5595714285714291</v>
      </c>
      <c r="AJ1098" s="34">
        <f t="shared" si="223"/>
        <v>151.2085238095238</v>
      </c>
      <c r="AK1098">
        <v>105364</v>
      </c>
      <c r="AL1098">
        <v>359502</v>
      </c>
      <c r="AM1098">
        <v>841</v>
      </c>
      <c r="AN1098">
        <v>86707</v>
      </c>
      <c r="AO1098" s="6">
        <v>760</v>
      </c>
      <c r="AP1098">
        <v>1</v>
      </c>
      <c r="AQ1098">
        <v>1</v>
      </c>
      <c r="AR1098" t="s">
        <v>29</v>
      </c>
      <c r="AS1098" t="s">
        <v>27</v>
      </c>
      <c r="AT1098" s="6" t="s">
        <v>28</v>
      </c>
      <c r="AU1098">
        <v>9</v>
      </c>
      <c r="AV1098">
        <v>9</v>
      </c>
      <c r="AW1098">
        <v>1</v>
      </c>
      <c r="AX1098">
        <v>1</v>
      </c>
      <c r="AY1098">
        <v>2</v>
      </c>
      <c r="AZ1098">
        <v>2</v>
      </c>
      <c r="BA1098">
        <v>2</v>
      </c>
      <c r="BB1098">
        <v>2</v>
      </c>
      <c r="BC1098">
        <v>2</v>
      </c>
      <c r="BD1098">
        <v>2</v>
      </c>
      <c r="BE1098">
        <v>6257</v>
      </c>
      <c r="BF1098">
        <v>6257000</v>
      </c>
      <c r="BG1098" s="6">
        <v>73576</v>
      </c>
      <c r="BH1098">
        <v>1</v>
      </c>
      <c r="BI1098">
        <v>1</v>
      </c>
      <c r="BJ1098">
        <v>6257000</v>
      </c>
      <c r="BK1098" s="65">
        <f t="shared" si="233"/>
        <v>148.97619047619048</v>
      </c>
      <c r="BL1098">
        <v>0</v>
      </c>
      <c r="BM1098" s="65">
        <f t="shared" si="226"/>
        <v>0</v>
      </c>
      <c r="BN1098">
        <v>84273</v>
      </c>
      <c r="BO1098" s="71">
        <f t="shared" si="227"/>
        <v>2.0065</v>
      </c>
      <c r="BP1098">
        <v>86707</v>
      </c>
      <c r="BQ1098" s="71">
        <f t="shared" si="228"/>
        <v>2.0644523809523809</v>
      </c>
      <c r="BR1098">
        <v>252700</v>
      </c>
      <c r="BS1098" s="73">
        <f t="shared" si="229"/>
        <v>6.0166666666666666</v>
      </c>
      <c r="BT1098">
        <v>0</v>
      </c>
      <c r="BU1098" s="73">
        <f t="shared" si="230"/>
        <v>0</v>
      </c>
      <c r="BV1098">
        <v>9256</v>
      </c>
      <c r="BW1098" s="71">
        <f t="shared" si="231"/>
        <v>0.22038095238095237</v>
      </c>
      <c r="BX1098">
        <v>0</v>
      </c>
      <c r="BY1098" s="71">
        <f t="shared" si="232"/>
        <v>0</v>
      </c>
      <c r="BZ1098">
        <v>1110</v>
      </c>
      <c r="CA1098" s="71">
        <f t="shared" si="224"/>
        <v>2.642857142857143E-2</v>
      </c>
      <c r="CB1098">
        <v>12164</v>
      </c>
      <c r="CC1098" s="71">
        <f t="shared" si="221"/>
        <v>0.28961904761904761</v>
      </c>
    </row>
    <row r="1099" spans="2:81" x14ac:dyDescent="0.25">
      <c r="B1099">
        <v>1322</v>
      </c>
      <c r="C1099">
        <v>4</v>
      </c>
      <c r="D1099">
        <v>8</v>
      </c>
      <c r="E1099">
        <v>1</v>
      </c>
      <c r="F1099" s="17">
        <v>114000</v>
      </c>
      <c r="G1099">
        <v>7</v>
      </c>
      <c r="H1099">
        <v>5</v>
      </c>
      <c r="I1099">
        <v>16</v>
      </c>
      <c r="J1099">
        <v>35</v>
      </c>
      <c r="K1099">
        <v>2</v>
      </c>
      <c r="L1099">
        <v>6</v>
      </c>
      <c r="M1099">
        <v>1</v>
      </c>
      <c r="N1099">
        <v>1</v>
      </c>
      <c r="O1099">
        <v>3</v>
      </c>
      <c r="P1099">
        <v>1</v>
      </c>
      <c r="Q1099">
        <v>1</v>
      </c>
      <c r="R1099">
        <v>1</v>
      </c>
      <c r="S1099">
        <v>2</v>
      </c>
      <c r="T1099">
        <v>2</v>
      </c>
      <c r="U1099">
        <v>2</v>
      </c>
      <c r="V1099">
        <v>66.569999999999993</v>
      </c>
      <c r="W1099">
        <v>37</v>
      </c>
      <c r="X1099">
        <v>2</v>
      </c>
      <c r="Y1099">
        <v>6789</v>
      </c>
      <c r="Z1099">
        <v>304</v>
      </c>
      <c r="AA1099">
        <v>1</v>
      </c>
      <c r="AB1099">
        <v>25535803</v>
      </c>
      <c r="AC1099" s="6">
        <v>268499</v>
      </c>
      <c r="AD1099" s="6">
        <v>156457</v>
      </c>
      <c r="AE1099">
        <v>0</v>
      </c>
      <c r="AF1099">
        <v>0</v>
      </c>
      <c r="AG1099" s="25">
        <f t="shared" si="222"/>
        <v>223.99827192982457</v>
      </c>
      <c r="AH1099" s="29"/>
      <c r="AI1099" s="25">
        <f t="shared" si="225"/>
        <v>81.93963157894737</v>
      </c>
      <c r="AJ1099" s="34">
        <f t="shared" si="223"/>
        <v>143.04170175438597</v>
      </c>
      <c r="AK1099">
        <v>2737725</v>
      </c>
      <c r="AL1099">
        <v>9341118</v>
      </c>
      <c r="AM1099">
        <v>157064</v>
      </c>
      <c r="AN1099">
        <v>16193298</v>
      </c>
      <c r="AO1099" s="6">
        <v>112028</v>
      </c>
      <c r="AP1099">
        <v>0</v>
      </c>
      <c r="AQ1099">
        <v>0</v>
      </c>
      <c r="AR1099">
        <v>10</v>
      </c>
      <c r="AS1099">
        <v>1387</v>
      </c>
      <c r="AT1099" s="6">
        <v>14</v>
      </c>
      <c r="AU1099">
        <v>0</v>
      </c>
      <c r="AV1099">
        <v>1</v>
      </c>
      <c r="AW1099">
        <v>2</v>
      </c>
      <c r="AX1099">
        <v>2</v>
      </c>
      <c r="AY1099">
        <v>2</v>
      </c>
      <c r="AZ1099">
        <v>2</v>
      </c>
      <c r="BA1099">
        <v>2</v>
      </c>
      <c r="BB1099">
        <v>2</v>
      </c>
      <c r="BC1099">
        <v>2</v>
      </c>
      <c r="BD1099">
        <v>2</v>
      </c>
      <c r="BE1099" t="s">
        <v>29</v>
      </c>
      <c r="BF1099" t="s">
        <v>27</v>
      </c>
      <c r="BG1099" s="6" t="s">
        <v>28</v>
      </c>
      <c r="BH1099">
        <v>9</v>
      </c>
      <c r="BI1099">
        <v>9</v>
      </c>
      <c r="BJ1099">
        <v>12038232</v>
      </c>
      <c r="BK1099" s="65">
        <f t="shared" si="233"/>
        <v>105.59852631578947</v>
      </c>
      <c r="BL1099">
        <v>435159</v>
      </c>
      <c r="BM1099" s="65">
        <f t="shared" si="226"/>
        <v>3.8171842105263156</v>
      </c>
      <c r="BN1099">
        <v>2778788</v>
      </c>
      <c r="BO1099" s="71">
        <f t="shared" si="227"/>
        <v>24.375333333333334</v>
      </c>
      <c r="BP1099">
        <v>3652740</v>
      </c>
      <c r="BQ1099" s="71">
        <f t="shared" si="228"/>
        <v>32.041578947368421</v>
      </c>
      <c r="BR1099">
        <v>3865787</v>
      </c>
      <c r="BS1099" s="73">
        <f t="shared" si="229"/>
        <v>33.910412280701756</v>
      </c>
      <c r="BT1099">
        <v>502327</v>
      </c>
      <c r="BU1099" s="73">
        <f t="shared" si="230"/>
        <v>4.4063771929824558</v>
      </c>
      <c r="BV1099">
        <v>276556</v>
      </c>
      <c r="BW1099" s="71">
        <f t="shared" si="231"/>
        <v>2.4259298245614036</v>
      </c>
      <c r="BX1099">
        <v>81100</v>
      </c>
      <c r="BY1099" s="71">
        <f t="shared" si="232"/>
        <v>0.71140350877192982</v>
      </c>
      <c r="BZ1099">
        <v>482920</v>
      </c>
      <c r="CA1099" s="71">
        <f t="shared" si="224"/>
        <v>4.2361403508771929</v>
      </c>
      <c r="CB1099">
        <v>1422195</v>
      </c>
      <c r="CC1099" s="71">
        <f t="shared" si="221"/>
        <v>12.475394736842105</v>
      </c>
    </row>
    <row r="1100" spans="2:81" x14ac:dyDescent="0.25">
      <c r="B1100">
        <v>1324</v>
      </c>
      <c r="C1100">
        <v>1</v>
      </c>
      <c r="D1100">
        <v>1</v>
      </c>
      <c r="E1100">
        <v>2</v>
      </c>
      <c r="F1100" s="17">
        <v>4500</v>
      </c>
      <c r="G1100">
        <v>2</v>
      </c>
      <c r="H1100">
        <v>7</v>
      </c>
      <c r="I1100">
        <v>25</v>
      </c>
      <c r="J1100">
        <v>42</v>
      </c>
      <c r="K1100">
        <v>1</v>
      </c>
      <c r="L1100">
        <v>1</v>
      </c>
      <c r="M1100">
        <v>2</v>
      </c>
      <c r="N1100" t="s">
        <v>26</v>
      </c>
      <c r="O1100">
        <v>1</v>
      </c>
      <c r="P1100">
        <v>1</v>
      </c>
      <c r="Q1100">
        <v>1</v>
      </c>
      <c r="R1100">
        <v>2</v>
      </c>
      <c r="S1100">
        <v>2</v>
      </c>
      <c r="T1100">
        <v>2</v>
      </c>
      <c r="U1100">
        <v>2</v>
      </c>
      <c r="V1100">
        <v>2739.65</v>
      </c>
      <c r="W1100">
        <v>2</v>
      </c>
      <c r="X1100">
        <v>2</v>
      </c>
      <c r="Y1100">
        <v>5183</v>
      </c>
      <c r="Z1100">
        <v>646</v>
      </c>
      <c r="AA1100">
        <v>1</v>
      </c>
      <c r="AB1100">
        <v>74096</v>
      </c>
      <c r="AC1100" s="6">
        <v>1683</v>
      </c>
      <c r="AD1100" s="6">
        <v>1242</v>
      </c>
      <c r="AE1100">
        <v>0</v>
      </c>
      <c r="AF1100">
        <v>0</v>
      </c>
      <c r="AG1100" s="25">
        <f t="shared" si="222"/>
        <v>16.465777777777777</v>
      </c>
      <c r="AH1100" s="29"/>
      <c r="AI1100" s="25">
        <f t="shared" si="225"/>
        <v>10.829777777777778</v>
      </c>
      <c r="AJ1100" s="34">
        <f t="shared" si="223"/>
        <v>5.7417777777777781</v>
      </c>
      <c r="AK1100">
        <v>14283</v>
      </c>
      <c r="AL1100">
        <v>48734</v>
      </c>
      <c r="AM1100">
        <v>246</v>
      </c>
      <c r="AN1100">
        <v>25363</v>
      </c>
      <c r="AO1100" s="6">
        <v>441</v>
      </c>
      <c r="AP1100">
        <v>0</v>
      </c>
      <c r="AQ1100">
        <v>0</v>
      </c>
      <c r="AR1100" t="s">
        <v>29</v>
      </c>
      <c r="AS1100" t="s">
        <v>27</v>
      </c>
      <c r="AT1100" s="6" t="s">
        <v>28</v>
      </c>
      <c r="AU1100">
        <v>9</v>
      </c>
      <c r="AV1100">
        <v>9</v>
      </c>
      <c r="AW1100">
        <v>2</v>
      </c>
      <c r="AX1100">
        <v>2</v>
      </c>
      <c r="AY1100">
        <v>2</v>
      </c>
      <c r="AZ1100">
        <v>2</v>
      </c>
      <c r="BA1100">
        <v>2</v>
      </c>
      <c r="BB1100">
        <v>2</v>
      </c>
      <c r="BC1100">
        <v>2</v>
      </c>
      <c r="BD1100">
        <v>2</v>
      </c>
      <c r="BE1100" t="s">
        <v>29</v>
      </c>
      <c r="BF1100" t="s">
        <v>27</v>
      </c>
      <c r="BG1100" s="6" t="s">
        <v>28</v>
      </c>
      <c r="BH1100">
        <v>9</v>
      </c>
      <c r="BI1100">
        <v>9</v>
      </c>
      <c r="BJ1100">
        <v>25161</v>
      </c>
      <c r="BK1100" s="65">
        <f t="shared" si="233"/>
        <v>5.591333333333333</v>
      </c>
      <c r="BL1100">
        <v>8955</v>
      </c>
      <c r="BM1100" s="65">
        <f t="shared" si="226"/>
        <v>1.99</v>
      </c>
      <c r="BN1100">
        <v>3603</v>
      </c>
      <c r="BO1100" s="71">
        <f t="shared" si="227"/>
        <v>0.80066666666666664</v>
      </c>
      <c r="BP1100">
        <v>201</v>
      </c>
      <c r="BQ1100" s="71">
        <f t="shared" si="228"/>
        <v>4.4666666666666667E-2</v>
      </c>
      <c r="BR1100">
        <v>22719</v>
      </c>
      <c r="BS1100" s="73">
        <f t="shared" si="229"/>
        <v>5.0486666666666666</v>
      </c>
      <c r="BT1100">
        <v>0</v>
      </c>
      <c r="BU1100" s="73">
        <f t="shared" si="230"/>
        <v>0</v>
      </c>
      <c r="BV1100">
        <v>0</v>
      </c>
      <c r="BW1100" s="71">
        <f t="shared" si="231"/>
        <v>0</v>
      </c>
      <c r="BX1100">
        <v>269</v>
      </c>
      <c r="BY1100" s="71">
        <f t="shared" si="232"/>
        <v>5.9777777777777777E-2</v>
      </c>
      <c r="BZ1100">
        <v>0</v>
      </c>
      <c r="CA1100" s="71">
        <f t="shared" si="224"/>
        <v>0</v>
      </c>
      <c r="CB1100">
        <v>13187</v>
      </c>
      <c r="CC1100" s="71">
        <f t="shared" si="221"/>
        <v>2.9304444444444444</v>
      </c>
    </row>
    <row r="1101" spans="2:81" x14ac:dyDescent="0.25">
      <c r="B1101">
        <v>1325</v>
      </c>
      <c r="C1101">
        <v>3</v>
      </c>
      <c r="D1101">
        <v>5</v>
      </c>
      <c r="E1101">
        <v>4</v>
      </c>
      <c r="F1101" s="17">
        <v>46000</v>
      </c>
      <c r="G1101">
        <v>5</v>
      </c>
      <c r="H1101">
        <v>3</v>
      </c>
      <c r="I1101">
        <v>23</v>
      </c>
      <c r="J1101">
        <v>50</v>
      </c>
      <c r="K1101" t="s">
        <v>26</v>
      </c>
      <c r="L1101" t="s">
        <v>154</v>
      </c>
      <c r="M1101" t="s">
        <v>26</v>
      </c>
      <c r="N1101" t="s">
        <v>26</v>
      </c>
      <c r="O1101" t="s">
        <v>157</v>
      </c>
      <c r="P1101">
        <v>1</v>
      </c>
      <c r="Q1101">
        <v>1</v>
      </c>
      <c r="R1101">
        <v>2</v>
      </c>
      <c r="S1101" t="s">
        <v>26</v>
      </c>
      <c r="T1101">
        <v>2</v>
      </c>
      <c r="U1101">
        <v>2</v>
      </c>
      <c r="V1101">
        <v>346.9</v>
      </c>
      <c r="W1101">
        <v>56</v>
      </c>
      <c r="X1101">
        <v>2</v>
      </c>
      <c r="Y1101">
        <v>3082</v>
      </c>
      <c r="Z1101">
        <v>1566</v>
      </c>
      <c r="AA1101">
        <v>1</v>
      </c>
      <c r="AB1101">
        <v>7299721</v>
      </c>
      <c r="AC1101" s="6">
        <v>145552</v>
      </c>
      <c r="AD1101" s="6">
        <v>123392</v>
      </c>
      <c r="AE1101">
        <v>0</v>
      </c>
      <c r="AF1101">
        <v>0</v>
      </c>
      <c r="AG1101" s="25">
        <f t="shared" si="222"/>
        <v>158.68958695652174</v>
      </c>
      <c r="AH1101" s="29"/>
      <c r="AI1101" s="25">
        <f t="shared" si="225"/>
        <v>115.50413043478261</v>
      </c>
      <c r="AJ1101" s="34">
        <f t="shared" si="223"/>
        <v>43.667934782608697</v>
      </c>
      <c r="AK1101">
        <v>1557207</v>
      </c>
      <c r="AL1101">
        <v>5313190</v>
      </c>
      <c r="AM1101">
        <v>19268</v>
      </c>
      <c r="AN1101">
        <v>1986531</v>
      </c>
      <c r="AO1101" s="6">
        <v>22160</v>
      </c>
      <c r="AP1101">
        <v>0</v>
      </c>
      <c r="AQ1101">
        <v>0</v>
      </c>
      <c r="AR1101" t="s">
        <v>29</v>
      </c>
      <c r="AS1101">
        <v>0</v>
      </c>
      <c r="AT1101" s="6" t="s">
        <v>28</v>
      </c>
      <c r="AU1101">
        <v>9</v>
      </c>
      <c r="AV1101">
        <v>9</v>
      </c>
      <c r="AW1101">
        <v>2</v>
      </c>
      <c r="AX1101">
        <v>2</v>
      </c>
      <c r="AY1101">
        <v>2</v>
      </c>
      <c r="AZ1101">
        <v>2</v>
      </c>
      <c r="BA1101">
        <v>2</v>
      </c>
      <c r="BB1101">
        <v>2</v>
      </c>
      <c r="BC1101">
        <v>2</v>
      </c>
      <c r="BD1101">
        <v>2</v>
      </c>
      <c r="BE1101" t="s">
        <v>29</v>
      </c>
      <c r="BF1101" t="s">
        <v>27</v>
      </c>
      <c r="BG1101" s="6" t="s">
        <v>28</v>
      </c>
      <c r="BH1101">
        <v>9</v>
      </c>
      <c r="BI1101">
        <v>9</v>
      </c>
      <c r="BJ1101">
        <v>1690522</v>
      </c>
      <c r="BK1101" s="65">
        <f t="shared" si="233"/>
        <v>36.750478260869563</v>
      </c>
      <c r="BL1101">
        <v>866282</v>
      </c>
      <c r="BM1101" s="65">
        <f t="shared" si="226"/>
        <v>18.832217391304347</v>
      </c>
      <c r="BN1101">
        <v>625065</v>
      </c>
      <c r="BO1101" s="71">
        <f t="shared" si="227"/>
        <v>13.588369565217391</v>
      </c>
      <c r="BP1101">
        <v>679925</v>
      </c>
      <c r="BQ1101" s="71">
        <f t="shared" si="228"/>
        <v>14.780978260869565</v>
      </c>
      <c r="BR1101">
        <v>2241048</v>
      </c>
      <c r="BS1101" s="73">
        <f t="shared" si="229"/>
        <v>48.718434782608696</v>
      </c>
      <c r="BT1101">
        <v>0</v>
      </c>
      <c r="BU1101" s="73">
        <f t="shared" si="230"/>
        <v>0</v>
      </c>
      <c r="BV1101">
        <v>365013</v>
      </c>
      <c r="BW1101" s="71">
        <f t="shared" si="231"/>
        <v>7.9350652173913048</v>
      </c>
      <c r="BX1101">
        <v>60738</v>
      </c>
      <c r="BY1101" s="71">
        <f t="shared" si="232"/>
        <v>1.3203913043478261</v>
      </c>
      <c r="BZ1101">
        <v>86486</v>
      </c>
      <c r="CA1101" s="71">
        <f t="shared" si="224"/>
        <v>1.8801304347826087</v>
      </c>
      <c r="CB1101">
        <v>684643</v>
      </c>
      <c r="CC1101" s="71">
        <f t="shared" si="221"/>
        <v>14.88354347826087</v>
      </c>
    </row>
    <row r="1102" spans="2:81" x14ac:dyDescent="0.25">
      <c r="B1102">
        <v>1326</v>
      </c>
      <c r="C1102">
        <v>2</v>
      </c>
      <c r="D1102">
        <v>3</v>
      </c>
      <c r="E1102">
        <v>2</v>
      </c>
      <c r="F1102" s="17">
        <v>215000</v>
      </c>
      <c r="G1102">
        <v>8</v>
      </c>
      <c r="H1102">
        <v>6</v>
      </c>
      <c r="I1102">
        <v>2</v>
      </c>
      <c r="J1102">
        <v>4</v>
      </c>
      <c r="K1102">
        <v>2</v>
      </c>
      <c r="L1102">
        <v>1</v>
      </c>
      <c r="M1102">
        <v>1</v>
      </c>
      <c r="N1102">
        <v>2</v>
      </c>
      <c r="O1102">
        <v>3</v>
      </c>
      <c r="P1102">
        <v>1</v>
      </c>
      <c r="Q1102">
        <v>1</v>
      </c>
      <c r="R1102">
        <v>2</v>
      </c>
      <c r="S1102">
        <v>2</v>
      </c>
      <c r="T1102">
        <v>2</v>
      </c>
      <c r="U1102">
        <v>2</v>
      </c>
      <c r="V1102">
        <v>72.3</v>
      </c>
      <c r="W1102">
        <v>14</v>
      </c>
      <c r="X1102">
        <v>2</v>
      </c>
      <c r="Y1102">
        <v>5521</v>
      </c>
      <c r="Z1102">
        <v>944</v>
      </c>
      <c r="AA1102">
        <v>1</v>
      </c>
      <c r="AB1102">
        <v>27954941</v>
      </c>
      <c r="AC1102" s="6">
        <v>515051</v>
      </c>
      <c r="AD1102" s="6">
        <v>497146</v>
      </c>
      <c r="AE1102">
        <v>0</v>
      </c>
      <c r="AF1102">
        <v>0</v>
      </c>
      <c r="AG1102" s="25">
        <f t="shared" si="222"/>
        <v>130.02298139534884</v>
      </c>
      <c r="AH1102" s="29"/>
      <c r="AI1102" s="25">
        <f t="shared" si="225"/>
        <v>118.31417674418604</v>
      </c>
      <c r="AJ1102" s="34">
        <f t="shared" si="223"/>
        <v>11.792241860465117</v>
      </c>
      <c r="AK1102">
        <v>7455319</v>
      </c>
      <c r="AL1102">
        <v>25437548</v>
      </c>
      <c r="AM1102">
        <v>24417</v>
      </c>
      <c r="AN1102">
        <v>2517393</v>
      </c>
      <c r="AO1102" s="6">
        <v>17905</v>
      </c>
      <c r="AP1102">
        <v>0</v>
      </c>
      <c r="AQ1102">
        <v>0</v>
      </c>
      <c r="AR1102" t="s">
        <v>29</v>
      </c>
      <c r="AS1102" t="s">
        <v>27</v>
      </c>
      <c r="AT1102" s="6" t="s">
        <v>28</v>
      </c>
      <c r="AU1102">
        <v>9</v>
      </c>
      <c r="AV1102">
        <v>9</v>
      </c>
      <c r="AW1102">
        <v>2</v>
      </c>
      <c r="AX1102">
        <v>2</v>
      </c>
      <c r="AY1102">
        <v>2</v>
      </c>
      <c r="AZ1102">
        <v>2</v>
      </c>
      <c r="BA1102">
        <v>2</v>
      </c>
      <c r="BB1102">
        <v>2</v>
      </c>
      <c r="BC1102">
        <v>2</v>
      </c>
      <c r="BD1102">
        <v>2</v>
      </c>
      <c r="BE1102" t="s">
        <v>29</v>
      </c>
      <c r="BF1102" t="s">
        <v>27</v>
      </c>
      <c r="BG1102" s="6" t="s">
        <v>28</v>
      </c>
      <c r="BH1102">
        <v>9</v>
      </c>
      <c r="BI1102">
        <v>9</v>
      </c>
      <c r="BJ1102">
        <v>2076530</v>
      </c>
      <c r="BK1102" s="65">
        <f t="shared" si="233"/>
        <v>9.6582790697674419</v>
      </c>
      <c r="BL1102">
        <v>1642024</v>
      </c>
      <c r="BM1102" s="65">
        <f t="shared" si="226"/>
        <v>7.6373209302325584</v>
      </c>
      <c r="BN1102">
        <v>1386356</v>
      </c>
      <c r="BO1102" s="71">
        <f t="shared" si="227"/>
        <v>6.4481674418604653</v>
      </c>
      <c r="BP1102">
        <v>796241</v>
      </c>
      <c r="BQ1102" s="71">
        <f t="shared" si="228"/>
        <v>3.7034465116279072</v>
      </c>
      <c r="BR1102">
        <v>6467190</v>
      </c>
      <c r="BS1102" s="73">
        <f t="shared" si="229"/>
        <v>30.079953488372094</v>
      </c>
      <c r="BT1102">
        <v>78768</v>
      </c>
      <c r="BU1102" s="73">
        <f t="shared" si="230"/>
        <v>0.36636279069767441</v>
      </c>
      <c r="BV1102">
        <v>183105</v>
      </c>
      <c r="BW1102" s="71">
        <f t="shared" si="231"/>
        <v>0.85165116279069764</v>
      </c>
      <c r="BX1102">
        <v>9593998</v>
      </c>
      <c r="BY1102" s="71">
        <f t="shared" si="232"/>
        <v>44.623246511627904</v>
      </c>
      <c r="BZ1102">
        <v>4481268</v>
      </c>
      <c r="CA1102" s="71">
        <f t="shared" si="224"/>
        <v>20.843106976744185</v>
      </c>
      <c r="CB1102">
        <v>1249461</v>
      </c>
      <c r="CC1102" s="71">
        <f t="shared" ref="CC1102:CC1165" si="234">CB1102/F1102</f>
        <v>5.8114465116279073</v>
      </c>
    </row>
    <row r="1103" spans="2:81" x14ac:dyDescent="0.25">
      <c r="B1103">
        <v>1327</v>
      </c>
      <c r="C1103">
        <v>4</v>
      </c>
      <c r="D1103">
        <v>9</v>
      </c>
      <c r="E1103">
        <v>4</v>
      </c>
      <c r="F1103" s="17">
        <v>19750</v>
      </c>
      <c r="G1103">
        <v>4</v>
      </c>
      <c r="H1103">
        <v>4</v>
      </c>
      <c r="I1103">
        <v>4</v>
      </c>
      <c r="J1103">
        <v>8</v>
      </c>
      <c r="K1103">
        <v>2</v>
      </c>
      <c r="L1103">
        <v>6</v>
      </c>
      <c r="M1103">
        <v>2</v>
      </c>
      <c r="N1103">
        <v>1</v>
      </c>
      <c r="O1103">
        <v>3</v>
      </c>
      <c r="P1103">
        <v>1</v>
      </c>
      <c r="Q1103">
        <v>1</v>
      </c>
      <c r="R1103">
        <v>2</v>
      </c>
      <c r="S1103">
        <v>2</v>
      </c>
      <c r="T1103">
        <v>2</v>
      </c>
      <c r="U1103">
        <v>2</v>
      </c>
      <c r="V1103">
        <v>69.31</v>
      </c>
      <c r="W1103">
        <v>47</v>
      </c>
      <c r="X1103">
        <v>1</v>
      </c>
      <c r="Y1103">
        <v>1638</v>
      </c>
      <c r="Z1103">
        <v>387</v>
      </c>
      <c r="AA1103">
        <v>1</v>
      </c>
      <c r="AB1103">
        <v>3216606</v>
      </c>
      <c r="AC1103" s="6">
        <v>36732</v>
      </c>
      <c r="AD1103" s="6">
        <v>21134</v>
      </c>
      <c r="AE1103">
        <v>0</v>
      </c>
      <c r="AF1103">
        <v>0</v>
      </c>
      <c r="AG1103" s="25">
        <f t="shared" si="222"/>
        <v>162.86612658227847</v>
      </c>
      <c r="AH1103" s="29"/>
      <c r="AI1103" s="25">
        <f t="shared" si="225"/>
        <v>58.565468354430379</v>
      </c>
      <c r="AJ1103" s="34">
        <f t="shared" si="223"/>
        <v>105.09215189873417</v>
      </c>
      <c r="AK1103">
        <v>339000</v>
      </c>
      <c r="AL1103">
        <v>1156668</v>
      </c>
      <c r="AM1103">
        <v>19980</v>
      </c>
      <c r="AN1103">
        <v>2059938</v>
      </c>
      <c r="AO1103" s="6">
        <v>15598</v>
      </c>
      <c r="AP1103">
        <v>0</v>
      </c>
      <c r="AQ1103">
        <v>0</v>
      </c>
      <c r="AR1103" t="s">
        <v>29</v>
      </c>
      <c r="AS1103" t="s">
        <v>27</v>
      </c>
      <c r="AT1103" s="6" t="s">
        <v>28</v>
      </c>
      <c r="AU1103">
        <v>9</v>
      </c>
      <c r="AV1103">
        <v>9</v>
      </c>
      <c r="AW1103">
        <v>2</v>
      </c>
      <c r="AX1103">
        <v>2</v>
      </c>
      <c r="AY1103">
        <v>2</v>
      </c>
      <c r="AZ1103">
        <v>2</v>
      </c>
      <c r="BA1103">
        <v>2</v>
      </c>
      <c r="BB1103">
        <v>2</v>
      </c>
      <c r="BC1103">
        <v>2</v>
      </c>
      <c r="BD1103">
        <v>2</v>
      </c>
      <c r="BE1103" t="s">
        <v>29</v>
      </c>
      <c r="BF1103" t="s">
        <v>27</v>
      </c>
      <c r="BG1103" s="6" t="s">
        <v>28</v>
      </c>
      <c r="BH1103">
        <v>9</v>
      </c>
      <c r="BI1103">
        <v>9</v>
      </c>
      <c r="BJ1103">
        <v>1494251</v>
      </c>
      <c r="BK1103" s="65">
        <f t="shared" si="233"/>
        <v>75.658278481012658</v>
      </c>
      <c r="BL1103">
        <v>22644</v>
      </c>
      <c r="BM1103" s="65">
        <f t="shared" si="226"/>
        <v>1.1465316455696202</v>
      </c>
      <c r="BN1103">
        <v>96410</v>
      </c>
      <c r="BO1103" s="71">
        <f t="shared" si="227"/>
        <v>4.8815189873417726</v>
      </c>
      <c r="BP1103">
        <v>565687</v>
      </c>
      <c r="BQ1103" s="71">
        <f t="shared" si="228"/>
        <v>28.642379746835442</v>
      </c>
      <c r="BR1103">
        <v>361823</v>
      </c>
      <c r="BS1103" s="73">
        <f t="shared" si="229"/>
        <v>18.320151898734178</v>
      </c>
      <c r="BT1103">
        <v>0</v>
      </c>
      <c r="BU1103" s="73">
        <f t="shared" si="230"/>
        <v>0</v>
      </c>
      <c r="BV1103">
        <v>422174</v>
      </c>
      <c r="BW1103" s="71">
        <f t="shared" si="231"/>
        <v>21.375898734177216</v>
      </c>
      <c r="BX1103">
        <v>55521</v>
      </c>
      <c r="BY1103" s="71">
        <f t="shared" si="232"/>
        <v>2.8111898734177214</v>
      </c>
      <c r="BZ1103">
        <v>85599</v>
      </c>
      <c r="CA1103" s="71">
        <f t="shared" si="224"/>
        <v>4.3341265822784809</v>
      </c>
      <c r="CB1103">
        <v>112497</v>
      </c>
      <c r="CC1103" s="71">
        <f t="shared" si="234"/>
        <v>5.6960506329113922</v>
      </c>
    </row>
    <row r="1104" spans="2:81" x14ac:dyDescent="0.25">
      <c r="B1104">
        <v>1328</v>
      </c>
      <c r="C1104">
        <v>2</v>
      </c>
      <c r="D1104">
        <v>4</v>
      </c>
      <c r="E1104">
        <v>1</v>
      </c>
      <c r="F1104" s="17">
        <v>36000</v>
      </c>
      <c r="G1104">
        <v>5</v>
      </c>
      <c r="H1104">
        <v>7</v>
      </c>
      <c r="I1104">
        <v>13</v>
      </c>
      <c r="J1104">
        <v>22</v>
      </c>
      <c r="K1104">
        <v>1</v>
      </c>
      <c r="L1104">
        <v>1</v>
      </c>
      <c r="M1104">
        <v>2</v>
      </c>
      <c r="N1104">
        <v>2</v>
      </c>
      <c r="O1104">
        <v>2</v>
      </c>
      <c r="P1104">
        <v>1</v>
      </c>
      <c r="Q1104">
        <v>1</v>
      </c>
      <c r="R1104">
        <v>2</v>
      </c>
      <c r="S1104">
        <v>2</v>
      </c>
      <c r="T1104">
        <v>2</v>
      </c>
      <c r="U1104">
        <v>2</v>
      </c>
      <c r="V1104">
        <v>199.06</v>
      </c>
      <c r="W1104">
        <v>48</v>
      </c>
      <c r="X1104">
        <v>2</v>
      </c>
      <c r="Y1104">
        <v>8207</v>
      </c>
      <c r="Z1104">
        <v>733</v>
      </c>
      <c r="AA1104">
        <v>1</v>
      </c>
      <c r="AB1104">
        <v>4050790</v>
      </c>
      <c r="AC1104" s="6">
        <v>51708</v>
      </c>
      <c r="AD1104" s="6">
        <v>34668</v>
      </c>
      <c r="AE1104">
        <v>0</v>
      </c>
      <c r="AF1104">
        <v>0</v>
      </c>
      <c r="AG1104" s="25">
        <f t="shared" si="222"/>
        <v>112.52194444444444</v>
      </c>
      <c r="AH1104" s="29"/>
      <c r="AI1104" s="25">
        <f t="shared" si="225"/>
        <v>51.558361111111111</v>
      </c>
      <c r="AJ1104" s="34">
        <f t="shared" si="223"/>
        <v>61.437888888888892</v>
      </c>
      <c r="AK1104">
        <v>543992</v>
      </c>
      <c r="AL1104">
        <v>1856101</v>
      </c>
      <c r="AM1104">
        <v>21287</v>
      </c>
      <c r="AN1104">
        <v>2194690</v>
      </c>
      <c r="AO1104" s="6">
        <v>17040</v>
      </c>
      <c r="AP1104">
        <v>0</v>
      </c>
      <c r="AQ1104">
        <v>0</v>
      </c>
      <c r="AR1104" t="s">
        <v>29</v>
      </c>
      <c r="AS1104" t="s">
        <v>27</v>
      </c>
      <c r="AT1104" s="6" t="s">
        <v>28</v>
      </c>
      <c r="AU1104">
        <v>9</v>
      </c>
      <c r="AV1104">
        <v>9</v>
      </c>
      <c r="AW1104">
        <v>2</v>
      </c>
      <c r="AX1104">
        <v>2</v>
      </c>
      <c r="AY1104">
        <v>2</v>
      </c>
      <c r="AZ1104">
        <v>2</v>
      </c>
      <c r="BA1104">
        <v>2</v>
      </c>
      <c r="BB1104">
        <v>2</v>
      </c>
      <c r="BC1104">
        <v>2</v>
      </c>
      <c r="BD1104">
        <v>2</v>
      </c>
      <c r="BE1104" t="s">
        <v>29</v>
      </c>
      <c r="BF1104" t="s">
        <v>27</v>
      </c>
      <c r="BG1104" s="6" t="s">
        <v>28</v>
      </c>
      <c r="BH1104">
        <v>9</v>
      </c>
      <c r="BI1104">
        <v>9</v>
      </c>
      <c r="BJ1104">
        <v>2194690</v>
      </c>
      <c r="BK1104" s="65">
        <f t="shared" si="233"/>
        <v>60.963611111111113</v>
      </c>
      <c r="BL1104">
        <v>245305</v>
      </c>
      <c r="BM1104" s="65">
        <f t="shared" si="226"/>
        <v>6.8140277777777776</v>
      </c>
      <c r="BN1104">
        <v>725462</v>
      </c>
      <c r="BO1104" s="71">
        <f t="shared" si="227"/>
        <v>20.151722222222222</v>
      </c>
      <c r="BP1104">
        <v>19936</v>
      </c>
      <c r="BQ1104" s="71">
        <f t="shared" si="228"/>
        <v>0.55377777777777781</v>
      </c>
      <c r="BR1104">
        <v>599459</v>
      </c>
      <c r="BS1104" s="73">
        <f t="shared" si="229"/>
        <v>16.65163888888889</v>
      </c>
      <c r="BT1104">
        <v>16295</v>
      </c>
      <c r="BU1104" s="73">
        <f t="shared" si="230"/>
        <v>0.45263888888888887</v>
      </c>
      <c r="BV1104">
        <v>11757</v>
      </c>
      <c r="BW1104" s="71">
        <f t="shared" si="231"/>
        <v>0.32658333333333334</v>
      </c>
      <c r="BX1104">
        <v>12162</v>
      </c>
      <c r="BY1104" s="71">
        <f t="shared" si="232"/>
        <v>0.33783333333333332</v>
      </c>
      <c r="BZ1104">
        <v>29642</v>
      </c>
      <c r="CA1104" s="71">
        <f t="shared" si="224"/>
        <v>0.82338888888888884</v>
      </c>
      <c r="CB1104">
        <v>196082</v>
      </c>
      <c r="CC1104" s="71">
        <f t="shared" si="234"/>
        <v>5.4467222222222222</v>
      </c>
    </row>
    <row r="1105" spans="2:81" x14ac:dyDescent="0.25">
      <c r="B1105">
        <v>1329</v>
      </c>
      <c r="C1105">
        <v>2</v>
      </c>
      <c r="D1105">
        <v>3</v>
      </c>
      <c r="E1105">
        <v>2</v>
      </c>
      <c r="F1105" s="17">
        <v>4000</v>
      </c>
      <c r="G1105">
        <v>2</v>
      </c>
      <c r="H1105">
        <v>4</v>
      </c>
      <c r="I1105">
        <v>23</v>
      </c>
      <c r="J1105">
        <v>50</v>
      </c>
      <c r="K1105" t="s">
        <v>26</v>
      </c>
      <c r="L1105" t="s">
        <v>154</v>
      </c>
      <c r="M1105" t="s">
        <v>26</v>
      </c>
      <c r="N1105" t="s">
        <v>26</v>
      </c>
      <c r="O1105" t="s">
        <v>157</v>
      </c>
      <c r="P1105">
        <v>1</v>
      </c>
      <c r="Q1105">
        <v>1</v>
      </c>
      <c r="R1105">
        <v>2</v>
      </c>
      <c r="S1105" t="s">
        <v>26</v>
      </c>
      <c r="T1105">
        <v>2</v>
      </c>
      <c r="U1105">
        <v>2</v>
      </c>
      <c r="V1105">
        <v>2724.37</v>
      </c>
      <c r="W1105">
        <v>54</v>
      </c>
      <c r="X1105">
        <v>1</v>
      </c>
      <c r="Y1105">
        <v>6650</v>
      </c>
      <c r="Z1105">
        <v>649</v>
      </c>
      <c r="AA1105">
        <v>1</v>
      </c>
      <c r="AB1105">
        <v>309596</v>
      </c>
      <c r="AC1105" s="6">
        <v>5944</v>
      </c>
      <c r="AD1105" s="6">
        <v>4247</v>
      </c>
      <c r="AE1105">
        <v>1</v>
      </c>
      <c r="AF1105">
        <v>1</v>
      </c>
      <c r="AG1105" s="25">
        <f t="shared" si="222"/>
        <v>77.399000000000001</v>
      </c>
      <c r="AH1105" s="29"/>
      <c r="AI1105" s="25">
        <f t="shared" si="225"/>
        <v>28.271750000000001</v>
      </c>
      <c r="AJ1105" s="34">
        <f t="shared" si="223"/>
        <v>49.560499999999998</v>
      </c>
      <c r="AK1105">
        <v>33144</v>
      </c>
      <c r="AL1105">
        <v>113087</v>
      </c>
      <c r="AM1105">
        <v>1906</v>
      </c>
      <c r="AN1105">
        <v>196509</v>
      </c>
      <c r="AO1105" s="6">
        <v>1697</v>
      </c>
      <c r="AP1105">
        <v>1</v>
      </c>
      <c r="AQ1105">
        <v>1</v>
      </c>
      <c r="AR1105" t="s">
        <v>29</v>
      </c>
      <c r="AS1105">
        <v>0</v>
      </c>
      <c r="AT1105" s="6" t="s">
        <v>28</v>
      </c>
      <c r="AU1105">
        <v>9</v>
      </c>
      <c r="AV1105">
        <v>9</v>
      </c>
      <c r="AW1105">
        <v>2</v>
      </c>
      <c r="AX1105">
        <v>2</v>
      </c>
      <c r="AY1105">
        <v>2</v>
      </c>
      <c r="AZ1105">
        <v>2</v>
      </c>
      <c r="BA1105">
        <v>2</v>
      </c>
      <c r="BB1105">
        <v>2</v>
      </c>
      <c r="BC1105">
        <v>2</v>
      </c>
      <c r="BD1105">
        <v>2</v>
      </c>
      <c r="BE1105" t="s">
        <v>29</v>
      </c>
      <c r="BF1105" t="s">
        <v>27</v>
      </c>
      <c r="BG1105" s="6" t="s">
        <v>28</v>
      </c>
      <c r="BH1105">
        <v>9</v>
      </c>
      <c r="BI1105">
        <v>9</v>
      </c>
      <c r="BJ1105">
        <v>196509</v>
      </c>
      <c r="BK1105" s="65">
        <f t="shared" si="233"/>
        <v>49.127249999999997</v>
      </c>
      <c r="BL1105">
        <v>0</v>
      </c>
      <c r="BM1105" s="65">
        <f t="shared" si="226"/>
        <v>0</v>
      </c>
      <c r="BN1105">
        <v>6857</v>
      </c>
      <c r="BO1105" s="71">
        <f t="shared" si="227"/>
        <v>1.7142500000000001</v>
      </c>
      <c r="BP1105">
        <v>21698</v>
      </c>
      <c r="BQ1105" s="71">
        <f t="shared" si="228"/>
        <v>5.4245000000000001</v>
      </c>
      <c r="BR1105">
        <v>63330</v>
      </c>
      <c r="BS1105" s="73">
        <f t="shared" si="229"/>
        <v>15.8325</v>
      </c>
      <c r="BT1105">
        <v>0</v>
      </c>
      <c r="BU1105" s="73">
        <f t="shared" si="230"/>
        <v>0</v>
      </c>
      <c r="BV1105">
        <v>0</v>
      </c>
      <c r="BW1105" s="71">
        <f t="shared" si="231"/>
        <v>0</v>
      </c>
      <c r="BX1105">
        <v>1716</v>
      </c>
      <c r="BY1105" s="71">
        <f t="shared" si="232"/>
        <v>0.42899999999999999</v>
      </c>
      <c r="BZ1105">
        <v>2444</v>
      </c>
      <c r="CA1105" s="71">
        <f t="shared" si="224"/>
        <v>0.61099999999999999</v>
      </c>
      <c r="CB1105">
        <v>17042</v>
      </c>
      <c r="CC1105" s="71">
        <f t="shared" si="234"/>
        <v>4.2605000000000004</v>
      </c>
    </row>
    <row r="1106" spans="2:81" x14ac:dyDescent="0.25">
      <c r="B1106">
        <v>1330</v>
      </c>
      <c r="C1106">
        <v>2</v>
      </c>
      <c r="D1106">
        <v>3</v>
      </c>
      <c r="E1106">
        <v>1</v>
      </c>
      <c r="F1106" s="17">
        <v>4800</v>
      </c>
      <c r="G1106">
        <v>2</v>
      </c>
      <c r="H1106">
        <v>6</v>
      </c>
      <c r="I1106">
        <v>2</v>
      </c>
      <c r="J1106">
        <v>3</v>
      </c>
      <c r="K1106">
        <v>1</v>
      </c>
      <c r="L1106">
        <v>2</v>
      </c>
      <c r="M1106">
        <v>2</v>
      </c>
      <c r="N1106" t="s">
        <v>26</v>
      </c>
      <c r="O1106">
        <v>1</v>
      </c>
      <c r="P1106">
        <v>1</v>
      </c>
      <c r="Q1106">
        <v>1</v>
      </c>
      <c r="R1106">
        <v>2</v>
      </c>
      <c r="S1106">
        <v>2</v>
      </c>
      <c r="T1106">
        <v>2</v>
      </c>
      <c r="U1106">
        <v>2</v>
      </c>
      <c r="V1106">
        <v>2724.37</v>
      </c>
      <c r="W1106">
        <v>12</v>
      </c>
      <c r="X1106">
        <v>1</v>
      </c>
      <c r="Y1106">
        <v>6593</v>
      </c>
      <c r="Z1106">
        <v>697</v>
      </c>
      <c r="AA1106">
        <v>1</v>
      </c>
      <c r="AB1106">
        <v>323867</v>
      </c>
      <c r="AC1106" s="6">
        <v>6831</v>
      </c>
      <c r="AD1106" s="6">
        <v>6078</v>
      </c>
      <c r="AE1106">
        <v>1</v>
      </c>
      <c r="AF1106">
        <v>1</v>
      </c>
      <c r="AG1106" s="25">
        <f t="shared" si="222"/>
        <v>67.472291666666663</v>
      </c>
      <c r="AH1106" s="29"/>
      <c r="AI1106" s="25">
        <f t="shared" si="225"/>
        <v>51.040624999999999</v>
      </c>
      <c r="AJ1106" s="34">
        <f t="shared" si="223"/>
        <v>16.595624999999998</v>
      </c>
      <c r="AK1106">
        <v>71804</v>
      </c>
      <c r="AL1106">
        <v>244995</v>
      </c>
      <c r="AM1106">
        <v>765</v>
      </c>
      <c r="AN1106">
        <v>78872</v>
      </c>
      <c r="AO1106" s="6">
        <v>753</v>
      </c>
      <c r="AP1106">
        <v>0</v>
      </c>
      <c r="AQ1106">
        <v>0</v>
      </c>
      <c r="AR1106" t="s">
        <v>29</v>
      </c>
      <c r="AS1106" t="s">
        <v>27</v>
      </c>
      <c r="AT1106" s="6" t="s">
        <v>28</v>
      </c>
      <c r="AU1106">
        <v>9</v>
      </c>
      <c r="AV1106">
        <v>9</v>
      </c>
      <c r="AW1106">
        <v>2</v>
      </c>
      <c r="AX1106">
        <v>2</v>
      </c>
      <c r="AY1106">
        <v>2</v>
      </c>
      <c r="AZ1106">
        <v>2</v>
      </c>
      <c r="BA1106">
        <v>2</v>
      </c>
      <c r="BB1106">
        <v>2</v>
      </c>
      <c r="BC1106">
        <v>2</v>
      </c>
      <c r="BD1106">
        <v>2</v>
      </c>
      <c r="BE1106" t="s">
        <v>29</v>
      </c>
      <c r="BF1106" t="s">
        <v>27</v>
      </c>
      <c r="BG1106" s="6" t="s">
        <v>28</v>
      </c>
      <c r="BH1106">
        <v>9</v>
      </c>
      <c r="BI1106">
        <v>9</v>
      </c>
      <c r="BJ1106">
        <v>78054</v>
      </c>
      <c r="BK1106" s="65">
        <f t="shared" si="233"/>
        <v>16.26125</v>
      </c>
      <c r="BL1106">
        <v>32845</v>
      </c>
      <c r="BM1106" s="65">
        <f t="shared" si="226"/>
        <v>6.8427083333333334</v>
      </c>
      <c r="BN1106">
        <v>15696</v>
      </c>
      <c r="BO1106" s="71">
        <f t="shared" si="227"/>
        <v>3.27</v>
      </c>
      <c r="BP1106">
        <v>818</v>
      </c>
      <c r="BQ1106" s="71">
        <f t="shared" si="228"/>
        <v>0.17041666666666666</v>
      </c>
      <c r="BR1106">
        <v>85232</v>
      </c>
      <c r="BS1106" s="73">
        <f t="shared" si="229"/>
        <v>17.756666666666668</v>
      </c>
      <c r="BT1106">
        <v>0</v>
      </c>
      <c r="BU1106" s="73">
        <f t="shared" si="230"/>
        <v>0</v>
      </c>
      <c r="BV1106">
        <v>30244</v>
      </c>
      <c r="BW1106" s="71">
        <f t="shared" si="231"/>
        <v>6.3008333333333333</v>
      </c>
      <c r="BX1106">
        <v>14633</v>
      </c>
      <c r="BY1106" s="71">
        <f t="shared" si="232"/>
        <v>3.0485416666666665</v>
      </c>
      <c r="BZ1106">
        <v>20269</v>
      </c>
      <c r="CA1106" s="71">
        <f t="shared" si="224"/>
        <v>4.2227083333333333</v>
      </c>
      <c r="CB1106">
        <v>46075</v>
      </c>
      <c r="CC1106" s="71">
        <f t="shared" si="234"/>
        <v>9.5989583333333339</v>
      </c>
    </row>
    <row r="1107" spans="2:81" x14ac:dyDescent="0.25">
      <c r="B1107">
        <v>1331</v>
      </c>
      <c r="C1107">
        <v>3</v>
      </c>
      <c r="D1107">
        <v>5</v>
      </c>
      <c r="E1107">
        <v>5</v>
      </c>
      <c r="F1107" s="17">
        <v>190000</v>
      </c>
      <c r="G1107">
        <v>7</v>
      </c>
      <c r="H1107">
        <v>4</v>
      </c>
      <c r="I1107">
        <v>5</v>
      </c>
      <c r="J1107">
        <v>9</v>
      </c>
      <c r="K1107" t="s">
        <v>26</v>
      </c>
      <c r="L1107">
        <v>1</v>
      </c>
      <c r="M1107">
        <v>2</v>
      </c>
      <c r="N1107">
        <v>2</v>
      </c>
      <c r="O1107">
        <v>2</v>
      </c>
      <c r="P1107">
        <v>1</v>
      </c>
      <c r="Q1107">
        <v>2</v>
      </c>
      <c r="R1107">
        <v>1</v>
      </c>
      <c r="S1107">
        <v>2</v>
      </c>
      <c r="T1107">
        <v>2</v>
      </c>
      <c r="U1107">
        <v>2</v>
      </c>
      <c r="V1107">
        <v>85.58</v>
      </c>
      <c r="W1107">
        <v>52</v>
      </c>
      <c r="X1107">
        <v>2</v>
      </c>
      <c r="Y1107">
        <v>255</v>
      </c>
      <c r="Z1107">
        <v>4172</v>
      </c>
      <c r="AA1107">
        <v>1</v>
      </c>
      <c r="AB1107">
        <v>7575966</v>
      </c>
      <c r="AC1107" s="6">
        <v>160337</v>
      </c>
      <c r="AD1107" s="6">
        <v>158747</v>
      </c>
      <c r="AE1107">
        <v>0</v>
      </c>
      <c r="AF1107">
        <v>0</v>
      </c>
      <c r="AG1107" s="25">
        <f t="shared" si="222"/>
        <v>39.873505263157895</v>
      </c>
      <c r="AH1107" s="29"/>
      <c r="AI1107" s="25">
        <f t="shared" si="225"/>
        <v>39.143557894736844</v>
      </c>
      <c r="AJ1107" s="34">
        <f t="shared" si="223"/>
        <v>0.74375789473684206</v>
      </c>
      <c r="AK1107">
        <v>2179741</v>
      </c>
      <c r="AL1107">
        <v>7437276</v>
      </c>
      <c r="AM1107" t="s">
        <v>29</v>
      </c>
      <c r="AN1107" t="s">
        <v>27</v>
      </c>
      <c r="AO1107" s="6" t="s">
        <v>28</v>
      </c>
      <c r="AP1107">
        <v>9</v>
      </c>
      <c r="AQ1107">
        <v>9</v>
      </c>
      <c r="AR1107">
        <v>1000</v>
      </c>
      <c r="AS1107">
        <v>138690</v>
      </c>
      <c r="AT1107" s="6">
        <v>1590</v>
      </c>
      <c r="AU1107">
        <v>0</v>
      </c>
      <c r="AV1107">
        <v>0</v>
      </c>
      <c r="AW1107">
        <v>2</v>
      </c>
      <c r="AX1107">
        <v>2</v>
      </c>
      <c r="AY1107">
        <v>2</v>
      </c>
      <c r="AZ1107">
        <v>2</v>
      </c>
      <c r="BA1107">
        <v>2</v>
      </c>
      <c r="BB1107">
        <v>2</v>
      </c>
      <c r="BC1107">
        <v>2</v>
      </c>
      <c r="BD1107">
        <v>2</v>
      </c>
      <c r="BE1107" t="s">
        <v>29</v>
      </c>
      <c r="BF1107" t="s">
        <v>27</v>
      </c>
      <c r="BG1107" s="6" t="s">
        <v>28</v>
      </c>
      <c r="BH1107">
        <v>9</v>
      </c>
      <c r="BI1107">
        <v>9</v>
      </c>
      <c r="BJ1107">
        <v>0</v>
      </c>
      <c r="BK1107" s="65">
        <f t="shared" si="233"/>
        <v>0</v>
      </c>
      <c r="BL1107">
        <v>926197</v>
      </c>
      <c r="BM1107" s="65">
        <f t="shared" si="226"/>
        <v>4.8747210526315792</v>
      </c>
      <c r="BN1107">
        <v>632660</v>
      </c>
      <c r="BO1107" s="71">
        <f t="shared" si="227"/>
        <v>3.3297894736842104</v>
      </c>
      <c r="BP1107">
        <v>134341</v>
      </c>
      <c r="BQ1107" s="71">
        <f t="shared" si="228"/>
        <v>0.70705789473684211</v>
      </c>
      <c r="BR1107">
        <v>4890396</v>
      </c>
      <c r="BS1107" s="73">
        <f t="shared" si="229"/>
        <v>25.738926315789474</v>
      </c>
      <c r="BT1107">
        <v>0</v>
      </c>
      <c r="BU1107" s="73">
        <f t="shared" si="230"/>
        <v>0</v>
      </c>
      <c r="BV1107">
        <v>139267</v>
      </c>
      <c r="BW1107" s="71">
        <f t="shared" si="231"/>
        <v>0.73298421052631579</v>
      </c>
      <c r="BX1107">
        <v>38818</v>
      </c>
      <c r="BY1107" s="71">
        <f t="shared" si="232"/>
        <v>0.20430526315789474</v>
      </c>
      <c r="BZ1107">
        <v>181073</v>
      </c>
      <c r="CA1107" s="71">
        <f t="shared" si="224"/>
        <v>0.95301578947368426</v>
      </c>
      <c r="CB1107">
        <v>633215</v>
      </c>
      <c r="CC1107" s="71">
        <f t="shared" si="234"/>
        <v>3.3327105263157897</v>
      </c>
    </row>
    <row r="1108" spans="2:81" x14ac:dyDescent="0.25">
      <c r="B1108">
        <v>1333</v>
      </c>
      <c r="C1108">
        <v>1</v>
      </c>
      <c r="D1108">
        <v>2</v>
      </c>
      <c r="E1108">
        <v>1</v>
      </c>
      <c r="F1108" s="17">
        <v>116000</v>
      </c>
      <c r="G1108">
        <v>7</v>
      </c>
      <c r="H1108">
        <v>4</v>
      </c>
      <c r="I1108">
        <v>14</v>
      </c>
      <c r="J1108">
        <v>27</v>
      </c>
      <c r="K1108">
        <v>6</v>
      </c>
      <c r="L1108" t="s">
        <v>154</v>
      </c>
      <c r="M1108">
        <v>1</v>
      </c>
      <c r="N1108">
        <v>1</v>
      </c>
      <c r="O1108">
        <v>3</v>
      </c>
      <c r="P1108">
        <v>1</v>
      </c>
      <c r="Q1108">
        <v>1</v>
      </c>
      <c r="R1108">
        <v>2</v>
      </c>
      <c r="S1108">
        <v>2</v>
      </c>
      <c r="T1108">
        <v>1</v>
      </c>
      <c r="U1108">
        <v>2</v>
      </c>
      <c r="V1108">
        <v>51.51</v>
      </c>
      <c r="W1108">
        <v>4</v>
      </c>
      <c r="X1108">
        <v>1</v>
      </c>
      <c r="Y1108">
        <v>6470</v>
      </c>
      <c r="Z1108">
        <v>566</v>
      </c>
      <c r="AA1108">
        <v>1</v>
      </c>
      <c r="AB1108">
        <v>12451091</v>
      </c>
      <c r="AC1108" s="6">
        <v>141110</v>
      </c>
      <c r="AD1108" s="6">
        <v>42321</v>
      </c>
      <c r="AE1108">
        <v>0</v>
      </c>
      <c r="AF1108">
        <v>0</v>
      </c>
      <c r="AG1108" s="25">
        <f t="shared" si="222"/>
        <v>107.33699137931035</v>
      </c>
      <c r="AH1108" s="29"/>
      <c r="AI1108" s="25">
        <f t="shared" si="225"/>
        <v>34.645801724137932</v>
      </c>
      <c r="AJ1108" s="34">
        <f t="shared" si="223"/>
        <v>72.778750000000002</v>
      </c>
      <c r="AK1108">
        <v>1177876</v>
      </c>
      <c r="AL1108">
        <v>4018913</v>
      </c>
      <c r="AM1108">
        <v>1864</v>
      </c>
      <c r="AN1108">
        <v>192178</v>
      </c>
      <c r="AO1108" s="6">
        <v>1884</v>
      </c>
      <c r="AP1108">
        <v>1</v>
      </c>
      <c r="AQ1108">
        <v>1</v>
      </c>
      <c r="AR1108" t="s">
        <v>29</v>
      </c>
      <c r="AS1108" t="s">
        <v>27</v>
      </c>
      <c r="AT1108" s="6" t="s">
        <v>28</v>
      </c>
      <c r="AU1108">
        <v>9</v>
      </c>
      <c r="AV1108">
        <v>9</v>
      </c>
      <c r="AW1108">
        <v>1</v>
      </c>
      <c r="AX1108">
        <v>1</v>
      </c>
      <c r="AY1108">
        <v>2</v>
      </c>
      <c r="AZ1108">
        <v>2</v>
      </c>
      <c r="BA1108">
        <v>1</v>
      </c>
      <c r="BB1108">
        <v>2</v>
      </c>
      <c r="BC1108">
        <v>2</v>
      </c>
      <c r="BD1108">
        <v>2</v>
      </c>
      <c r="BE1108">
        <v>8240</v>
      </c>
      <c r="BF1108">
        <v>8240000</v>
      </c>
      <c r="BG1108" s="6">
        <v>96905</v>
      </c>
      <c r="BH1108">
        <v>0</v>
      </c>
      <c r="BI1108">
        <v>1</v>
      </c>
      <c r="BJ1108">
        <v>6561438</v>
      </c>
      <c r="BK1108" s="65">
        <f t="shared" si="233"/>
        <v>56.564120689655169</v>
      </c>
      <c r="BL1108">
        <v>0</v>
      </c>
      <c r="BM1108" s="65">
        <f t="shared" si="226"/>
        <v>0</v>
      </c>
      <c r="BN1108">
        <v>978610</v>
      </c>
      <c r="BO1108" s="71">
        <f t="shared" si="227"/>
        <v>8.4362931034482767</v>
      </c>
      <c r="BP1108">
        <v>1825765</v>
      </c>
      <c r="BQ1108" s="71">
        <f t="shared" si="228"/>
        <v>15.739353448275862</v>
      </c>
      <c r="BR1108">
        <v>2580637</v>
      </c>
      <c r="BS1108" s="73">
        <f t="shared" si="229"/>
        <v>22.246870689655172</v>
      </c>
      <c r="BT1108">
        <v>0</v>
      </c>
      <c r="BU1108" s="73">
        <f t="shared" si="230"/>
        <v>0</v>
      </c>
      <c r="BV1108">
        <v>15064</v>
      </c>
      <c r="BW1108" s="71">
        <f t="shared" si="231"/>
        <v>0.12986206896551725</v>
      </c>
      <c r="BX1108">
        <v>18268</v>
      </c>
      <c r="BY1108" s="71">
        <f t="shared" si="232"/>
        <v>0.15748275862068967</v>
      </c>
      <c r="BZ1108">
        <v>111473</v>
      </c>
      <c r="CA1108" s="71">
        <f t="shared" si="224"/>
        <v>0.96097413793103448</v>
      </c>
      <c r="CB1108">
        <v>359836</v>
      </c>
      <c r="CC1108" s="71">
        <f t="shared" si="234"/>
        <v>3.1020344827586208</v>
      </c>
    </row>
    <row r="1109" spans="2:81" x14ac:dyDescent="0.25">
      <c r="B1109">
        <v>1334</v>
      </c>
      <c r="C1109">
        <v>2</v>
      </c>
      <c r="D1109">
        <v>4</v>
      </c>
      <c r="E1109">
        <v>1</v>
      </c>
      <c r="F1109" s="17">
        <v>8400</v>
      </c>
      <c r="G1109">
        <v>3</v>
      </c>
      <c r="H1109">
        <v>7</v>
      </c>
      <c r="I1109">
        <v>26</v>
      </c>
      <c r="J1109">
        <v>47</v>
      </c>
      <c r="K1109">
        <v>1</v>
      </c>
      <c r="L1109">
        <v>2</v>
      </c>
      <c r="M1109">
        <v>2</v>
      </c>
      <c r="N1109">
        <v>2</v>
      </c>
      <c r="O1109">
        <v>1</v>
      </c>
      <c r="P1109">
        <v>1</v>
      </c>
      <c r="Q1109">
        <v>1</v>
      </c>
      <c r="R1109">
        <v>2</v>
      </c>
      <c r="S1109">
        <v>2</v>
      </c>
      <c r="T1109">
        <v>2</v>
      </c>
      <c r="U1109">
        <v>2</v>
      </c>
      <c r="V1109">
        <v>864.37</v>
      </c>
      <c r="W1109">
        <v>17</v>
      </c>
      <c r="X1109">
        <v>2</v>
      </c>
      <c r="Y1109">
        <v>9178</v>
      </c>
      <c r="Z1109">
        <v>609</v>
      </c>
      <c r="AA1109">
        <v>1</v>
      </c>
      <c r="AB1109">
        <v>427804</v>
      </c>
      <c r="AC1109" s="6">
        <v>6520</v>
      </c>
      <c r="AD1109" s="6">
        <v>3648</v>
      </c>
      <c r="AE1109">
        <v>0</v>
      </c>
      <c r="AF1109">
        <v>0</v>
      </c>
      <c r="AG1109" s="25">
        <f t="shared" si="222"/>
        <v>50.929047619047616</v>
      </c>
      <c r="AH1109" s="29"/>
      <c r="AI1109" s="25">
        <f t="shared" si="225"/>
        <v>16.45190476190476</v>
      </c>
      <c r="AJ1109" s="34">
        <f t="shared" si="223"/>
        <v>34.823095238095235</v>
      </c>
      <c r="AK1109">
        <v>40503</v>
      </c>
      <c r="AL1109">
        <v>138196</v>
      </c>
      <c r="AM1109">
        <v>2809</v>
      </c>
      <c r="AN1109">
        <v>289608</v>
      </c>
      <c r="AO1109" s="6">
        <v>2872</v>
      </c>
      <c r="AP1109">
        <v>0</v>
      </c>
      <c r="AQ1109">
        <v>0</v>
      </c>
      <c r="AR1109" t="s">
        <v>29</v>
      </c>
      <c r="AS1109" t="s">
        <v>27</v>
      </c>
      <c r="AT1109" s="6" t="s">
        <v>28</v>
      </c>
      <c r="AU1109">
        <v>9</v>
      </c>
      <c r="AV1109">
        <v>9</v>
      </c>
      <c r="AW1109">
        <v>2</v>
      </c>
      <c r="AX1109">
        <v>2</v>
      </c>
      <c r="AY1109">
        <v>2</v>
      </c>
      <c r="AZ1109">
        <v>2</v>
      </c>
      <c r="BA1109">
        <v>2</v>
      </c>
      <c r="BB1109">
        <v>2</v>
      </c>
      <c r="BC1109">
        <v>2</v>
      </c>
      <c r="BD1109">
        <v>2</v>
      </c>
      <c r="BE1109" t="s">
        <v>29</v>
      </c>
      <c r="BF1109" t="s">
        <v>27</v>
      </c>
      <c r="BG1109" s="6" t="s">
        <v>28</v>
      </c>
      <c r="BH1109">
        <v>9</v>
      </c>
      <c r="BI1109">
        <v>9</v>
      </c>
      <c r="BJ1109">
        <v>289608</v>
      </c>
      <c r="BK1109" s="65">
        <f t="shared" si="233"/>
        <v>34.477142857142859</v>
      </c>
      <c r="BL1109">
        <v>5095</v>
      </c>
      <c r="BM1109" s="65">
        <f t="shared" si="226"/>
        <v>0.606547619047619</v>
      </c>
      <c r="BN1109">
        <v>24748</v>
      </c>
      <c r="BO1109" s="71">
        <f t="shared" si="227"/>
        <v>2.946190476190476</v>
      </c>
      <c r="BP1109">
        <v>580</v>
      </c>
      <c r="BQ1109" s="71">
        <f t="shared" si="228"/>
        <v>6.9047619047619052E-2</v>
      </c>
      <c r="BR1109">
        <v>40134</v>
      </c>
      <c r="BS1109" s="73">
        <f t="shared" si="229"/>
        <v>4.777857142857143</v>
      </c>
      <c r="BT1109">
        <v>0</v>
      </c>
      <c r="BU1109" s="73">
        <f t="shared" si="230"/>
        <v>0</v>
      </c>
      <c r="BV1109">
        <v>28069</v>
      </c>
      <c r="BW1109" s="71">
        <f t="shared" si="231"/>
        <v>3.3415476190476192</v>
      </c>
      <c r="BX1109">
        <v>1447</v>
      </c>
      <c r="BY1109" s="71">
        <f t="shared" si="232"/>
        <v>0.17226190476190475</v>
      </c>
      <c r="BZ1109">
        <v>1713</v>
      </c>
      <c r="CA1109" s="71">
        <f t="shared" si="224"/>
        <v>0.20392857142857143</v>
      </c>
      <c r="CB1109">
        <v>36410</v>
      </c>
      <c r="CC1109" s="71">
        <f t="shared" si="234"/>
        <v>4.3345238095238097</v>
      </c>
    </row>
    <row r="1110" spans="2:81" x14ac:dyDescent="0.25">
      <c r="B1110">
        <v>1335</v>
      </c>
      <c r="C1110">
        <v>4</v>
      </c>
      <c r="D1110">
        <v>9</v>
      </c>
      <c r="E1110">
        <v>4</v>
      </c>
      <c r="F1110" s="17">
        <v>49000</v>
      </c>
      <c r="G1110">
        <v>5</v>
      </c>
      <c r="H1110">
        <v>7</v>
      </c>
      <c r="I1110">
        <v>2</v>
      </c>
      <c r="J1110">
        <v>2</v>
      </c>
      <c r="K1110">
        <v>5</v>
      </c>
      <c r="L1110">
        <v>4</v>
      </c>
      <c r="M1110">
        <v>2</v>
      </c>
      <c r="N1110">
        <v>2</v>
      </c>
      <c r="O1110">
        <v>3</v>
      </c>
      <c r="P1110">
        <v>1</v>
      </c>
      <c r="Q1110">
        <v>2</v>
      </c>
      <c r="R1110">
        <v>1</v>
      </c>
      <c r="S1110">
        <v>2</v>
      </c>
      <c r="T1110">
        <v>2</v>
      </c>
      <c r="U1110">
        <v>2</v>
      </c>
      <c r="V1110">
        <v>242.54</v>
      </c>
      <c r="W1110">
        <v>41</v>
      </c>
      <c r="X1110">
        <v>1</v>
      </c>
      <c r="Y1110">
        <v>1821</v>
      </c>
      <c r="Z1110">
        <v>1601</v>
      </c>
      <c r="AA1110">
        <v>1</v>
      </c>
      <c r="AB1110">
        <v>7216429</v>
      </c>
      <c r="AC1110" s="6">
        <v>270745</v>
      </c>
      <c r="AD1110" s="6">
        <v>269967</v>
      </c>
      <c r="AE1110">
        <v>0</v>
      </c>
      <c r="AF1110">
        <v>0</v>
      </c>
      <c r="AG1110" s="25">
        <f t="shared" si="222"/>
        <v>147.2740612244898</v>
      </c>
      <c r="AH1110" s="29"/>
      <c r="AI1110" s="25">
        <f t="shared" si="225"/>
        <v>145.67771428571427</v>
      </c>
      <c r="AJ1110" s="34">
        <f t="shared" si="223"/>
        <v>1.624469387755102</v>
      </c>
      <c r="AK1110">
        <v>2092089</v>
      </c>
      <c r="AL1110">
        <v>7138208</v>
      </c>
      <c r="AM1110" t="s">
        <v>29</v>
      </c>
      <c r="AN1110" t="s">
        <v>27</v>
      </c>
      <c r="AO1110" s="6" t="s">
        <v>28</v>
      </c>
      <c r="AP1110">
        <v>9</v>
      </c>
      <c r="AQ1110">
        <v>9</v>
      </c>
      <c r="AR1110">
        <v>564</v>
      </c>
      <c r="AS1110">
        <v>78221</v>
      </c>
      <c r="AT1110" s="6">
        <v>778</v>
      </c>
      <c r="AU1110">
        <v>1</v>
      </c>
      <c r="AV1110">
        <v>1</v>
      </c>
      <c r="AW1110">
        <v>2</v>
      </c>
      <c r="AX1110">
        <v>2</v>
      </c>
      <c r="AY1110">
        <v>2</v>
      </c>
      <c r="AZ1110">
        <v>2</v>
      </c>
      <c r="BA1110">
        <v>2</v>
      </c>
      <c r="BB1110">
        <v>2</v>
      </c>
      <c r="BC1110">
        <v>2</v>
      </c>
      <c r="BD1110">
        <v>2</v>
      </c>
      <c r="BE1110" t="s">
        <v>29</v>
      </c>
      <c r="BF1110" t="s">
        <v>27</v>
      </c>
      <c r="BG1110" s="6" t="s">
        <v>28</v>
      </c>
      <c r="BH1110">
        <v>9</v>
      </c>
      <c r="BI1110">
        <v>9</v>
      </c>
      <c r="BJ1110">
        <v>183326</v>
      </c>
      <c r="BK1110" s="65">
        <f t="shared" si="233"/>
        <v>3.7413469387755103</v>
      </c>
      <c r="BL1110">
        <v>1849476</v>
      </c>
      <c r="BM1110" s="65">
        <f t="shared" si="226"/>
        <v>37.744408163265305</v>
      </c>
      <c r="BN1110">
        <v>198693</v>
      </c>
      <c r="BO1110" s="71">
        <f t="shared" si="227"/>
        <v>4.0549591836734695</v>
      </c>
      <c r="BP1110">
        <v>111172</v>
      </c>
      <c r="BQ1110" s="71">
        <f t="shared" si="228"/>
        <v>2.268816326530612</v>
      </c>
      <c r="BR1110">
        <v>3168278</v>
      </c>
      <c r="BS1110" s="73">
        <f t="shared" si="229"/>
        <v>64.658734693877548</v>
      </c>
      <c r="BT1110">
        <v>0</v>
      </c>
      <c r="BU1110" s="73">
        <f t="shared" si="230"/>
        <v>0</v>
      </c>
      <c r="BV1110">
        <v>45553</v>
      </c>
      <c r="BW1110" s="71">
        <f t="shared" si="231"/>
        <v>0.92965306122448976</v>
      </c>
      <c r="BX1110">
        <v>111905</v>
      </c>
      <c r="BY1110" s="71">
        <f t="shared" si="232"/>
        <v>2.2837755102040815</v>
      </c>
      <c r="BZ1110">
        <v>839591</v>
      </c>
      <c r="CA1110" s="71">
        <f t="shared" si="224"/>
        <v>17.134510204081632</v>
      </c>
      <c r="CB1110">
        <v>708436</v>
      </c>
      <c r="CC1110" s="71">
        <f t="shared" si="234"/>
        <v>14.457877551020408</v>
      </c>
    </row>
    <row r="1111" spans="2:81" x14ac:dyDescent="0.25">
      <c r="B1111">
        <v>1336</v>
      </c>
      <c r="C1111">
        <v>3</v>
      </c>
      <c r="D1111">
        <v>5</v>
      </c>
      <c r="E1111">
        <v>5</v>
      </c>
      <c r="F1111" s="17">
        <v>60000</v>
      </c>
      <c r="G1111">
        <v>6</v>
      </c>
      <c r="H1111">
        <v>7</v>
      </c>
      <c r="I1111">
        <v>5</v>
      </c>
      <c r="J1111">
        <v>9</v>
      </c>
      <c r="K1111" t="s">
        <v>26</v>
      </c>
      <c r="L1111">
        <v>1</v>
      </c>
      <c r="M1111">
        <v>2</v>
      </c>
      <c r="N1111">
        <v>2</v>
      </c>
      <c r="O1111">
        <v>1</v>
      </c>
      <c r="P1111">
        <v>1</v>
      </c>
      <c r="Q1111">
        <v>2</v>
      </c>
      <c r="R1111">
        <v>2</v>
      </c>
      <c r="S1111">
        <v>1</v>
      </c>
      <c r="T1111">
        <v>2</v>
      </c>
      <c r="U1111">
        <v>2</v>
      </c>
      <c r="V1111">
        <v>376.69</v>
      </c>
      <c r="W1111">
        <v>28</v>
      </c>
      <c r="X1111">
        <v>2</v>
      </c>
      <c r="Y1111">
        <v>549</v>
      </c>
      <c r="Z1111">
        <v>3556</v>
      </c>
      <c r="AA1111">
        <v>1</v>
      </c>
      <c r="AB1111">
        <v>234459</v>
      </c>
      <c r="AC1111" s="6">
        <v>6863</v>
      </c>
      <c r="AD1111" s="6">
        <v>6863</v>
      </c>
      <c r="AE1111">
        <v>0</v>
      </c>
      <c r="AF1111">
        <v>0</v>
      </c>
      <c r="AG1111" s="25">
        <f t="shared" si="222"/>
        <v>3.9076499999999998</v>
      </c>
      <c r="AH1111" s="29"/>
      <c r="AI1111" s="25">
        <f t="shared" si="225"/>
        <v>3.9076499999999998</v>
      </c>
      <c r="AJ1111" s="34">
        <f t="shared" si="223"/>
        <v>8.6666666666666663E-4</v>
      </c>
      <c r="AK1111">
        <v>68716</v>
      </c>
      <c r="AL1111">
        <v>234459</v>
      </c>
      <c r="AM1111" t="s">
        <v>29</v>
      </c>
      <c r="AN1111" t="s">
        <v>27</v>
      </c>
      <c r="AO1111" s="6" t="s">
        <v>28</v>
      </c>
      <c r="AP1111">
        <v>9</v>
      </c>
      <c r="AQ1111">
        <v>9</v>
      </c>
      <c r="AR1111" t="s">
        <v>29</v>
      </c>
      <c r="AS1111" t="s">
        <v>27</v>
      </c>
      <c r="AT1111" s="6" t="s">
        <v>28</v>
      </c>
      <c r="AU1111">
        <v>9</v>
      </c>
      <c r="AV1111">
        <v>9</v>
      </c>
      <c r="AW1111">
        <v>2</v>
      </c>
      <c r="AX1111">
        <v>2</v>
      </c>
      <c r="AY1111">
        <v>2</v>
      </c>
      <c r="AZ1111">
        <v>2</v>
      </c>
      <c r="BA1111">
        <v>2</v>
      </c>
      <c r="BB1111">
        <v>2</v>
      </c>
      <c r="BC1111">
        <v>2</v>
      </c>
      <c r="BD1111">
        <v>2</v>
      </c>
      <c r="BE1111" t="s">
        <v>29</v>
      </c>
      <c r="BF1111" t="s">
        <v>27</v>
      </c>
      <c r="BG1111" s="6" t="s">
        <v>28</v>
      </c>
      <c r="BH1111">
        <v>9</v>
      </c>
      <c r="BI1111">
        <v>9</v>
      </c>
      <c r="BJ1111">
        <v>0</v>
      </c>
      <c r="BK1111" s="65">
        <f t="shared" si="233"/>
        <v>0</v>
      </c>
      <c r="BL1111">
        <v>30082</v>
      </c>
      <c r="BM1111" s="65">
        <f t="shared" si="226"/>
        <v>0.50136666666666663</v>
      </c>
      <c r="BN1111">
        <v>34877</v>
      </c>
      <c r="BO1111" s="71">
        <f t="shared" si="227"/>
        <v>0.58128333333333337</v>
      </c>
      <c r="BP1111">
        <v>776</v>
      </c>
      <c r="BQ1111" s="71">
        <f t="shared" si="228"/>
        <v>1.2933333333333333E-2</v>
      </c>
      <c r="BR1111">
        <v>105599</v>
      </c>
      <c r="BS1111" s="73">
        <f t="shared" si="229"/>
        <v>1.7599833333333332</v>
      </c>
      <c r="BT1111">
        <v>0</v>
      </c>
      <c r="BU1111" s="73">
        <f t="shared" si="230"/>
        <v>0</v>
      </c>
      <c r="BV1111">
        <v>10419</v>
      </c>
      <c r="BW1111" s="71">
        <f t="shared" si="231"/>
        <v>0.17365</v>
      </c>
      <c r="BX1111">
        <v>2576</v>
      </c>
      <c r="BY1111" s="71">
        <f t="shared" si="232"/>
        <v>4.293333333333333E-2</v>
      </c>
      <c r="BZ1111">
        <v>3394</v>
      </c>
      <c r="CA1111" s="71">
        <f t="shared" si="224"/>
        <v>5.6566666666666668E-2</v>
      </c>
      <c r="CB1111">
        <v>46735</v>
      </c>
      <c r="CC1111" s="71">
        <f t="shared" si="234"/>
        <v>0.7789166666666667</v>
      </c>
    </row>
    <row r="1112" spans="2:81" x14ac:dyDescent="0.25">
      <c r="B1112">
        <v>1337</v>
      </c>
      <c r="C1112">
        <v>1</v>
      </c>
      <c r="D1112">
        <v>2</v>
      </c>
      <c r="E1112">
        <v>1</v>
      </c>
      <c r="F1112" s="17">
        <v>13750</v>
      </c>
      <c r="G1112">
        <v>4</v>
      </c>
      <c r="H1112">
        <v>1</v>
      </c>
      <c r="I1112">
        <v>25</v>
      </c>
      <c r="J1112">
        <v>42</v>
      </c>
      <c r="K1112">
        <v>1</v>
      </c>
      <c r="L1112" t="s">
        <v>154</v>
      </c>
      <c r="M1112">
        <v>2</v>
      </c>
      <c r="N1112">
        <v>2</v>
      </c>
      <c r="O1112">
        <v>4</v>
      </c>
      <c r="P1112">
        <v>1</v>
      </c>
      <c r="Q1112">
        <v>1</v>
      </c>
      <c r="R1112">
        <v>2</v>
      </c>
      <c r="S1112">
        <v>2</v>
      </c>
      <c r="T1112">
        <v>2</v>
      </c>
      <c r="U1112">
        <v>2</v>
      </c>
      <c r="V1112">
        <v>72.41</v>
      </c>
      <c r="W1112">
        <v>4</v>
      </c>
      <c r="X1112">
        <v>1</v>
      </c>
      <c r="Y1112">
        <v>7623</v>
      </c>
      <c r="Z1112">
        <v>562</v>
      </c>
      <c r="AA1112">
        <v>1</v>
      </c>
      <c r="AB1112">
        <v>519341</v>
      </c>
      <c r="AC1112" s="6">
        <v>7743</v>
      </c>
      <c r="AD1112" s="6">
        <v>3747</v>
      </c>
      <c r="AE1112">
        <v>1</v>
      </c>
      <c r="AF1112">
        <v>1</v>
      </c>
      <c r="AG1112" s="25">
        <f t="shared" si="222"/>
        <v>37.770254545454549</v>
      </c>
      <c r="AH1112" s="29"/>
      <c r="AI1112" s="25">
        <f t="shared" si="225"/>
        <v>5.0256727272727275</v>
      </c>
      <c r="AJ1112" s="34">
        <f t="shared" si="223"/>
        <v>33.037818181818182</v>
      </c>
      <c r="AK1112">
        <v>20253</v>
      </c>
      <c r="AL1112">
        <v>69103</v>
      </c>
      <c r="AM1112">
        <v>4367</v>
      </c>
      <c r="AN1112">
        <v>450238</v>
      </c>
      <c r="AO1112" s="6">
        <v>3996</v>
      </c>
      <c r="AP1112">
        <v>1</v>
      </c>
      <c r="AQ1112">
        <v>1</v>
      </c>
      <c r="AR1112" t="s">
        <v>29</v>
      </c>
      <c r="AS1112" t="s">
        <v>27</v>
      </c>
      <c r="AT1112" s="6" t="s">
        <v>28</v>
      </c>
      <c r="AU1112">
        <v>9</v>
      </c>
      <c r="AV1112">
        <v>9</v>
      </c>
      <c r="AW1112">
        <v>2</v>
      </c>
      <c r="AX1112">
        <v>2</v>
      </c>
      <c r="AY1112">
        <v>2</v>
      </c>
      <c r="AZ1112">
        <v>2</v>
      </c>
      <c r="BA1112">
        <v>2</v>
      </c>
      <c r="BB1112">
        <v>2</v>
      </c>
      <c r="BC1112">
        <v>2</v>
      </c>
      <c r="BD1112">
        <v>2</v>
      </c>
      <c r="BE1112" t="s">
        <v>29</v>
      </c>
      <c r="BF1112" t="s">
        <v>27</v>
      </c>
      <c r="BG1112" s="6" t="s">
        <v>28</v>
      </c>
      <c r="BH1112">
        <v>9</v>
      </c>
      <c r="BI1112">
        <v>9</v>
      </c>
      <c r="BJ1112">
        <v>449959</v>
      </c>
      <c r="BK1112" s="65">
        <f t="shared" si="233"/>
        <v>32.724290909090911</v>
      </c>
      <c r="BL1112">
        <v>0</v>
      </c>
      <c r="BM1112" s="65">
        <f t="shared" si="226"/>
        <v>0</v>
      </c>
      <c r="BN1112">
        <v>7427</v>
      </c>
      <c r="BO1112" s="71">
        <f t="shared" si="227"/>
        <v>0.5401454545454546</v>
      </c>
      <c r="BP1112">
        <v>315</v>
      </c>
      <c r="BQ1112" s="71">
        <f t="shared" si="228"/>
        <v>2.290909090909091E-2</v>
      </c>
      <c r="BR1112">
        <v>26321</v>
      </c>
      <c r="BS1112" s="73">
        <f t="shared" si="229"/>
        <v>1.9142545454545454</v>
      </c>
      <c r="BT1112">
        <v>0</v>
      </c>
      <c r="BU1112" s="73">
        <f t="shared" si="230"/>
        <v>0</v>
      </c>
      <c r="BV1112">
        <v>23244</v>
      </c>
      <c r="BW1112" s="71">
        <f t="shared" si="231"/>
        <v>1.6904727272727273</v>
      </c>
      <c r="BX1112">
        <v>65</v>
      </c>
      <c r="BY1112" s="71">
        <f t="shared" si="232"/>
        <v>4.7272727272727275E-3</v>
      </c>
      <c r="BZ1112">
        <v>0</v>
      </c>
      <c r="CA1112" s="71">
        <f t="shared" si="224"/>
        <v>0</v>
      </c>
      <c r="CB1112">
        <v>12011</v>
      </c>
      <c r="CC1112" s="71">
        <f t="shared" si="234"/>
        <v>0.87352727272727271</v>
      </c>
    </row>
    <row r="1113" spans="2:81" x14ac:dyDescent="0.25">
      <c r="B1113">
        <v>1338</v>
      </c>
      <c r="C1113">
        <v>4</v>
      </c>
      <c r="D1113">
        <v>8</v>
      </c>
      <c r="E1113">
        <v>5</v>
      </c>
      <c r="F1113" s="17">
        <v>285000</v>
      </c>
      <c r="G1113">
        <v>8</v>
      </c>
      <c r="H1113">
        <v>5</v>
      </c>
      <c r="I1113">
        <v>16</v>
      </c>
      <c r="J1113">
        <v>35</v>
      </c>
      <c r="K1113">
        <v>2</v>
      </c>
      <c r="L1113">
        <v>6</v>
      </c>
      <c r="M1113">
        <v>2</v>
      </c>
      <c r="N1113" t="s">
        <v>26</v>
      </c>
      <c r="O1113">
        <v>5</v>
      </c>
      <c r="P1113">
        <v>1</v>
      </c>
      <c r="Q1113">
        <v>1</v>
      </c>
      <c r="R1113">
        <v>1</v>
      </c>
      <c r="S1113">
        <v>1</v>
      </c>
      <c r="T1113">
        <v>2</v>
      </c>
      <c r="U1113">
        <v>2</v>
      </c>
      <c r="V1113">
        <v>11.26</v>
      </c>
      <c r="W1113">
        <v>138</v>
      </c>
      <c r="X1113">
        <v>1</v>
      </c>
      <c r="Y1113">
        <v>1980</v>
      </c>
      <c r="Z1113">
        <v>3275</v>
      </c>
      <c r="AA1113">
        <v>1</v>
      </c>
      <c r="AB1113">
        <v>54298564</v>
      </c>
      <c r="AC1113" s="6">
        <v>972115</v>
      </c>
      <c r="AD1113" s="6">
        <v>865720</v>
      </c>
      <c r="AE1113">
        <v>0</v>
      </c>
      <c r="AF1113">
        <v>0</v>
      </c>
      <c r="AG1113" s="25">
        <f t="shared" si="222"/>
        <v>190.52127719298247</v>
      </c>
      <c r="AH1113" s="29"/>
      <c r="AI1113" s="25">
        <f t="shared" si="225"/>
        <v>123.13796491228071</v>
      </c>
      <c r="AJ1113" s="34">
        <f t="shared" si="223"/>
        <v>67.764417543859651</v>
      </c>
      <c r="AK1113">
        <v>10285557</v>
      </c>
      <c r="AL1113">
        <v>35094320</v>
      </c>
      <c r="AM1113">
        <v>183306</v>
      </c>
      <c r="AN1113">
        <v>18898849</v>
      </c>
      <c r="AO1113" s="6">
        <v>103684</v>
      </c>
      <c r="AP1113">
        <v>0</v>
      </c>
      <c r="AQ1113">
        <v>0</v>
      </c>
      <c r="AR1113">
        <v>2202</v>
      </c>
      <c r="AS1113">
        <v>305395</v>
      </c>
      <c r="AT1113" s="6">
        <v>2711</v>
      </c>
      <c r="AU1113">
        <v>1</v>
      </c>
      <c r="AV1113">
        <v>1</v>
      </c>
      <c r="AW1113">
        <v>2</v>
      </c>
      <c r="AX1113">
        <v>2</v>
      </c>
      <c r="AY1113">
        <v>2</v>
      </c>
      <c r="AZ1113">
        <v>2</v>
      </c>
      <c r="BA1113">
        <v>2</v>
      </c>
      <c r="BB1113">
        <v>2</v>
      </c>
      <c r="BC1113">
        <v>2</v>
      </c>
      <c r="BD1113">
        <v>2</v>
      </c>
      <c r="BE1113" t="s">
        <v>29</v>
      </c>
      <c r="BF1113" t="s">
        <v>27</v>
      </c>
      <c r="BG1113" s="6" t="s">
        <v>28</v>
      </c>
      <c r="BH1113">
        <v>9</v>
      </c>
      <c r="BI1113">
        <v>9</v>
      </c>
      <c r="BJ1113">
        <v>1122715</v>
      </c>
      <c r="BK1113" s="65">
        <f t="shared" si="233"/>
        <v>3.9393508771929824</v>
      </c>
      <c r="BL1113">
        <v>11311848</v>
      </c>
      <c r="BM1113" s="65">
        <f t="shared" si="226"/>
        <v>39.690694736842104</v>
      </c>
      <c r="BN1113">
        <v>6990610</v>
      </c>
      <c r="BO1113" s="71">
        <f t="shared" si="227"/>
        <v>24.528456140350876</v>
      </c>
      <c r="BP1113">
        <v>7648325</v>
      </c>
      <c r="BQ1113" s="71">
        <f t="shared" si="228"/>
        <v>26.836228070175437</v>
      </c>
      <c r="BR1113">
        <v>8473561</v>
      </c>
      <c r="BS1113" s="73">
        <f t="shared" si="229"/>
        <v>29.731792982456142</v>
      </c>
      <c r="BT1113">
        <v>195130</v>
      </c>
      <c r="BU1113" s="73">
        <f t="shared" si="230"/>
        <v>0.68466666666666665</v>
      </c>
      <c r="BV1113">
        <v>1211333</v>
      </c>
      <c r="BW1113" s="71">
        <f t="shared" si="231"/>
        <v>4.250291228070175</v>
      </c>
      <c r="BX1113">
        <v>586149</v>
      </c>
      <c r="BY1113" s="71">
        <f t="shared" si="232"/>
        <v>2.0566631578947367</v>
      </c>
      <c r="BZ1113">
        <v>1916366</v>
      </c>
      <c r="CA1113" s="71">
        <f t="shared" si="224"/>
        <v>6.7240912280701757</v>
      </c>
      <c r="CB1113">
        <v>14842527</v>
      </c>
      <c r="CC1113" s="71">
        <f t="shared" si="234"/>
        <v>52.079042105263156</v>
      </c>
    </row>
    <row r="1114" spans="2:81" x14ac:dyDescent="0.25">
      <c r="B1114">
        <v>1339</v>
      </c>
      <c r="C1114">
        <v>1</v>
      </c>
      <c r="D1114">
        <v>2</v>
      </c>
      <c r="E1114">
        <v>2</v>
      </c>
      <c r="F1114" s="17">
        <v>1500</v>
      </c>
      <c r="G1114">
        <v>2</v>
      </c>
      <c r="H1114">
        <v>2</v>
      </c>
      <c r="I1114">
        <v>26</v>
      </c>
      <c r="J1114">
        <v>46</v>
      </c>
      <c r="K1114">
        <v>1</v>
      </c>
      <c r="L1114">
        <v>3</v>
      </c>
      <c r="M1114">
        <v>2</v>
      </c>
      <c r="N1114">
        <v>2</v>
      </c>
      <c r="O1114">
        <v>1</v>
      </c>
      <c r="P1114">
        <v>1</v>
      </c>
      <c r="Q1114">
        <v>2</v>
      </c>
      <c r="R1114">
        <v>2</v>
      </c>
      <c r="S1114">
        <v>2</v>
      </c>
      <c r="T1114">
        <v>2</v>
      </c>
      <c r="U1114">
        <v>2</v>
      </c>
      <c r="V1114">
        <v>2463.5</v>
      </c>
      <c r="W1114">
        <v>7</v>
      </c>
      <c r="X1114">
        <v>2</v>
      </c>
      <c r="Y1114">
        <v>5788</v>
      </c>
      <c r="Z1114">
        <v>688</v>
      </c>
      <c r="AA1114">
        <v>1</v>
      </c>
      <c r="AB1114">
        <v>20636</v>
      </c>
      <c r="AC1114" s="6">
        <v>770</v>
      </c>
      <c r="AD1114" s="6">
        <v>770</v>
      </c>
      <c r="AE1114">
        <v>1</v>
      </c>
      <c r="AF1114">
        <v>0</v>
      </c>
      <c r="AG1114" s="25">
        <f t="shared" si="222"/>
        <v>13.757333333333333</v>
      </c>
      <c r="AH1114" s="29"/>
      <c r="AI1114" s="25">
        <f t="shared" si="225"/>
        <v>13.757333333333333</v>
      </c>
      <c r="AJ1114" s="34">
        <f t="shared" si="223"/>
        <v>3.4666666666666665E-2</v>
      </c>
      <c r="AK1114">
        <v>6048</v>
      </c>
      <c r="AL1114">
        <v>20636</v>
      </c>
      <c r="AM1114" t="s">
        <v>29</v>
      </c>
      <c r="AN1114" t="s">
        <v>27</v>
      </c>
      <c r="AO1114" s="6" t="s">
        <v>28</v>
      </c>
      <c r="AP1114">
        <v>9</v>
      </c>
      <c r="AQ1114">
        <v>9</v>
      </c>
      <c r="AR1114" t="s">
        <v>29</v>
      </c>
      <c r="AS1114" t="s">
        <v>27</v>
      </c>
      <c r="AT1114" s="6" t="s">
        <v>28</v>
      </c>
      <c r="AU1114">
        <v>9</v>
      </c>
      <c r="AV1114">
        <v>9</v>
      </c>
      <c r="AW1114">
        <v>2</v>
      </c>
      <c r="AX1114">
        <v>2</v>
      </c>
      <c r="AY1114">
        <v>2</v>
      </c>
      <c r="AZ1114">
        <v>2</v>
      </c>
      <c r="BA1114">
        <v>2</v>
      </c>
      <c r="BB1114">
        <v>2</v>
      </c>
      <c r="BC1114">
        <v>2</v>
      </c>
      <c r="BD1114">
        <v>2</v>
      </c>
      <c r="BE1114" t="s">
        <v>29</v>
      </c>
      <c r="BF1114" t="s">
        <v>27</v>
      </c>
      <c r="BG1114" s="6" t="s">
        <v>28</v>
      </c>
      <c r="BH1114">
        <v>9</v>
      </c>
      <c r="BI1114">
        <v>9</v>
      </c>
      <c r="BJ1114">
        <v>0</v>
      </c>
      <c r="BK1114" s="65">
        <f t="shared" si="233"/>
        <v>0</v>
      </c>
      <c r="BL1114">
        <v>1346</v>
      </c>
      <c r="BM1114" s="65">
        <f t="shared" si="226"/>
        <v>0.89733333333333332</v>
      </c>
      <c r="BN1114">
        <v>3337</v>
      </c>
      <c r="BO1114" s="71">
        <f t="shared" si="227"/>
        <v>2.2246666666666668</v>
      </c>
      <c r="BP1114">
        <v>0</v>
      </c>
      <c r="BQ1114" s="71">
        <f t="shared" si="228"/>
        <v>0</v>
      </c>
      <c r="BR1114">
        <v>8061</v>
      </c>
      <c r="BS1114" s="73">
        <f t="shared" si="229"/>
        <v>5.3739999999999997</v>
      </c>
      <c r="BT1114">
        <v>0</v>
      </c>
      <c r="BU1114" s="73">
        <f t="shared" si="230"/>
        <v>0</v>
      </c>
      <c r="BV1114">
        <v>0</v>
      </c>
      <c r="BW1114" s="71">
        <f t="shared" si="231"/>
        <v>0</v>
      </c>
      <c r="BX1114">
        <v>0</v>
      </c>
      <c r="BY1114" s="71">
        <f t="shared" si="232"/>
        <v>0</v>
      </c>
      <c r="BZ1114">
        <v>0</v>
      </c>
      <c r="CA1114" s="71">
        <f t="shared" si="224"/>
        <v>0</v>
      </c>
      <c r="CB1114">
        <v>7891</v>
      </c>
      <c r="CC1114" s="71">
        <f t="shared" si="234"/>
        <v>5.2606666666666664</v>
      </c>
    </row>
    <row r="1115" spans="2:81" x14ac:dyDescent="0.25">
      <c r="B1115">
        <v>1340</v>
      </c>
      <c r="C1115">
        <v>3</v>
      </c>
      <c r="D1115">
        <v>5</v>
      </c>
      <c r="E1115">
        <v>4</v>
      </c>
      <c r="F1115" s="17">
        <v>2500</v>
      </c>
      <c r="G1115">
        <v>2</v>
      </c>
      <c r="H1115">
        <v>7</v>
      </c>
      <c r="I1115">
        <v>7</v>
      </c>
      <c r="J1115">
        <v>16</v>
      </c>
      <c r="K1115">
        <v>1</v>
      </c>
      <c r="L1115">
        <v>3</v>
      </c>
      <c r="M1115">
        <v>2</v>
      </c>
      <c r="N1115">
        <v>2</v>
      </c>
      <c r="O1115">
        <v>1</v>
      </c>
      <c r="P1115">
        <v>1</v>
      </c>
      <c r="Q1115">
        <v>1</v>
      </c>
      <c r="R1115">
        <v>2</v>
      </c>
      <c r="S1115">
        <v>2</v>
      </c>
      <c r="T1115">
        <v>2</v>
      </c>
      <c r="U1115">
        <v>2</v>
      </c>
      <c r="V1115">
        <v>1769.43</v>
      </c>
      <c r="W1115">
        <v>25</v>
      </c>
      <c r="X1115">
        <v>2</v>
      </c>
      <c r="Y1115">
        <v>3702</v>
      </c>
      <c r="Z1115">
        <v>1123</v>
      </c>
      <c r="AA1115">
        <v>1</v>
      </c>
      <c r="AB1115">
        <v>109022</v>
      </c>
      <c r="AC1115" s="6">
        <v>1600</v>
      </c>
      <c r="AD1115" s="6">
        <v>800</v>
      </c>
      <c r="AE1115">
        <v>1</v>
      </c>
      <c r="AF1115">
        <v>0</v>
      </c>
      <c r="AG1115" s="25">
        <f t="shared" si="222"/>
        <v>43.608800000000002</v>
      </c>
      <c r="AH1115" s="29"/>
      <c r="AI1115" s="25">
        <f t="shared" si="225"/>
        <v>10.6168</v>
      </c>
      <c r="AJ1115" s="34">
        <f t="shared" si="223"/>
        <v>33.325600000000001</v>
      </c>
      <c r="AK1115">
        <v>7779</v>
      </c>
      <c r="AL1115">
        <v>26542</v>
      </c>
      <c r="AM1115">
        <v>800</v>
      </c>
      <c r="AN1115">
        <v>82480</v>
      </c>
      <c r="AO1115" s="6">
        <v>800</v>
      </c>
      <c r="AP1115">
        <v>0</v>
      </c>
      <c r="AQ1115">
        <v>0</v>
      </c>
      <c r="AR1115" t="s">
        <v>29</v>
      </c>
      <c r="AS1115" t="s">
        <v>27</v>
      </c>
      <c r="AT1115" s="6" t="s">
        <v>28</v>
      </c>
      <c r="AU1115">
        <v>9</v>
      </c>
      <c r="AV1115">
        <v>9</v>
      </c>
      <c r="AW1115">
        <v>2</v>
      </c>
      <c r="AX1115">
        <v>2</v>
      </c>
      <c r="AY1115">
        <v>2</v>
      </c>
      <c r="AZ1115">
        <v>2</v>
      </c>
      <c r="BA1115">
        <v>2</v>
      </c>
      <c r="BB1115">
        <v>2</v>
      </c>
      <c r="BC1115">
        <v>2</v>
      </c>
      <c r="BD1115">
        <v>2</v>
      </c>
      <c r="BE1115" t="s">
        <v>29</v>
      </c>
      <c r="BF1115" t="s">
        <v>27</v>
      </c>
      <c r="BG1115" s="6" t="s">
        <v>28</v>
      </c>
      <c r="BH1115">
        <v>9</v>
      </c>
      <c r="BI1115">
        <v>9</v>
      </c>
      <c r="BJ1115">
        <v>82480</v>
      </c>
      <c r="BK1115" s="65">
        <f t="shared" si="233"/>
        <v>32.991999999999997</v>
      </c>
      <c r="BL1115">
        <v>2619</v>
      </c>
      <c r="BM1115" s="65">
        <f t="shared" si="226"/>
        <v>1.0476000000000001</v>
      </c>
      <c r="BN1115">
        <v>1698</v>
      </c>
      <c r="BO1115" s="71">
        <f t="shared" si="227"/>
        <v>0.67920000000000003</v>
      </c>
      <c r="BP1115">
        <v>1733</v>
      </c>
      <c r="BQ1115" s="71">
        <f t="shared" si="228"/>
        <v>0.69320000000000004</v>
      </c>
      <c r="BR1115">
        <v>5085</v>
      </c>
      <c r="BS1115" s="73">
        <f t="shared" si="229"/>
        <v>2.0339999999999998</v>
      </c>
      <c r="BT1115">
        <v>0</v>
      </c>
      <c r="BU1115" s="73">
        <f t="shared" si="230"/>
        <v>0</v>
      </c>
      <c r="BV1115">
        <v>6751</v>
      </c>
      <c r="BW1115" s="71">
        <f t="shared" si="231"/>
        <v>2.7004000000000001</v>
      </c>
      <c r="BX1115">
        <v>87</v>
      </c>
      <c r="BY1115" s="71">
        <f t="shared" si="232"/>
        <v>3.4799999999999998E-2</v>
      </c>
      <c r="BZ1115">
        <v>751</v>
      </c>
      <c r="CA1115" s="71">
        <f t="shared" si="224"/>
        <v>0.3004</v>
      </c>
      <c r="CB1115">
        <v>7819</v>
      </c>
      <c r="CC1115" s="71">
        <f t="shared" si="234"/>
        <v>3.1276000000000002</v>
      </c>
    </row>
    <row r="1116" spans="2:81" x14ac:dyDescent="0.25">
      <c r="B1116">
        <v>1341</v>
      </c>
      <c r="C1116">
        <v>1</v>
      </c>
      <c r="D1116">
        <v>2</v>
      </c>
      <c r="E1116">
        <v>2</v>
      </c>
      <c r="F1116" s="17">
        <v>20000</v>
      </c>
      <c r="G1116">
        <v>4</v>
      </c>
      <c r="H1116">
        <v>2</v>
      </c>
      <c r="I1116">
        <v>13</v>
      </c>
      <c r="J1116">
        <v>24</v>
      </c>
      <c r="K1116">
        <v>6</v>
      </c>
      <c r="L1116" t="s">
        <v>154</v>
      </c>
      <c r="M1116">
        <v>2</v>
      </c>
      <c r="N1116" t="s">
        <v>26</v>
      </c>
      <c r="O1116">
        <v>2</v>
      </c>
      <c r="P1116">
        <v>1</v>
      </c>
      <c r="Q1116">
        <v>2</v>
      </c>
      <c r="R1116">
        <v>2</v>
      </c>
      <c r="S1116">
        <v>2</v>
      </c>
      <c r="T1116">
        <v>1</v>
      </c>
      <c r="U1116">
        <v>2</v>
      </c>
      <c r="V1116">
        <v>2220.58</v>
      </c>
      <c r="W1116">
        <v>7</v>
      </c>
      <c r="X1116">
        <v>1</v>
      </c>
      <c r="Y1116">
        <v>6721</v>
      </c>
      <c r="Z1116">
        <v>433</v>
      </c>
      <c r="AA1116">
        <v>1</v>
      </c>
      <c r="AB1116">
        <v>2947116</v>
      </c>
      <c r="AC1116" s="6">
        <v>35114</v>
      </c>
      <c r="AD1116" s="6">
        <v>751</v>
      </c>
      <c r="AE1116">
        <v>0</v>
      </c>
      <c r="AF1116">
        <v>0</v>
      </c>
      <c r="AG1116" s="25">
        <f t="shared" si="222"/>
        <v>147.35579999999999</v>
      </c>
      <c r="AH1116" s="29"/>
      <c r="AI1116" s="25">
        <f t="shared" si="225"/>
        <v>1.2558</v>
      </c>
      <c r="AJ1116" s="34">
        <f t="shared" si="223"/>
        <v>146.24860000000001</v>
      </c>
      <c r="AK1116">
        <v>7361</v>
      </c>
      <c r="AL1116">
        <v>25116</v>
      </c>
      <c r="AM1116" t="s">
        <v>29</v>
      </c>
      <c r="AN1116" t="s">
        <v>27</v>
      </c>
      <c r="AO1116" s="6" t="s">
        <v>28</v>
      </c>
      <c r="AP1116">
        <v>9</v>
      </c>
      <c r="AQ1116">
        <v>9</v>
      </c>
      <c r="AR1116" t="s">
        <v>29</v>
      </c>
      <c r="AS1116" t="s">
        <v>27</v>
      </c>
      <c r="AT1116" s="6" t="s">
        <v>28</v>
      </c>
      <c r="AU1116">
        <v>9</v>
      </c>
      <c r="AV1116">
        <v>9</v>
      </c>
      <c r="AW1116">
        <v>1</v>
      </c>
      <c r="AX1116">
        <v>1</v>
      </c>
      <c r="AY1116">
        <v>2</v>
      </c>
      <c r="AZ1116">
        <v>2</v>
      </c>
      <c r="BA1116">
        <v>2</v>
      </c>
      <c r="BB1116">
        <v>2</v>
      </c>
      <c r="BC1116">
        <v>2</v>
      </c>
      <c r="BD1116">
        <v>2</v>
      </c>
      <c r="BE1116">
        <v>2922</v>
      </c>
      <c r="BF1116">
        <v>2922000</v>
      </c>
      <c r="BG1116" s="6">
        <v>34363</v>
      </c>
      <c r="BH1116">
        <v>1</v>
      </c>
      <c r="BI1116">
        <v>1</v>
      </c>
      <c r="BJ1116">
        <v>2922000</v>
      </c>
      <c r="BK1116" s="65">
        <f t="shared" si="233"/>
        <v>146.1</v>
      </c>
      <c r="BL1116">
        <v>0</v>
      </c>
      <c r="BM1116" s="65">
        <f t="shared" si="226"/>
        <v>0</v>
      </c>
      <c r="BN1116">
        <v>12641</v>
      </c>
      <c r="BO1116" s="71">
        <f t="shared" si="227"/>
        <v>0.63205</v>
      </c>
      <c r="BP1116">
        <v>0</v>
      </c>
      <c r="BQ1116" s="71">
        <f t="shared" si="228"/>
        <v>0</v>
      </c>
      <c r="BR1116">
        <v>7350</v>
      </c>
      <c r="BS1116" s="73">
        <f t="shared" si="229"/>
        <v>0.36749999999999999</v>
      </c>
      <c r="BT1116">
        <v>0</v>
      </c>
      <c r="BU1116" s="73">
        <f t="shared" si="230"/>
        <v>0</v>
      </c>
      <c r="BV1116">
        <v>0</v>
      </c>
      <c r="BW1116" s="71">
        <f t="shared" si="231"/>
        <v>0</v>
      </c>
      <c r="BX1116">
        <v>0</v>
      </c>
      <c r="BY1116" s="71">
        <f t="shared" si="232"/>
        <v>0</v>
      </c>
      <c r="BZ1116">
        <v>0</v>
      </c>
      <c r="CA1116" s="71">
        <f t="shared" si="224"/>
        <v>0</v>
      </c>
      <c r="CB1116">
        <v>5125</v>
      </c>
      <c r="CC1116" s="71">
        <f t="shared" si="234"/>
        <v>0.25624999999999998</v>
      </c>
    </row>
    <row r="1117" spans="2:81" x14ac:dyDescent="0.25">
      <c r="B1117">
        <v>1342</v>
      </c>
      <c r="C1117">
        <v>1</v>
      </c>
      <c r="D1117">
        <v>2</v>
      </c>
      <c r="E1117">
        <v>3</v>
      </c>
      <c r="F1117" s="17">
        <v>60000</v>
      </c>
      <c r="G1117">
        <v>6</v>
      </c>
      <c r="H1117">
        <v>1</v>
      </c>
      <c r="I1117">
        <v>14</v>
      </c>
      <c r="J1117">
        <v>27</v>
      </c>
      <c r="K1117">
        <v>2</v>
      </c>
      <c r="L1117">
        <v>3</v>
      </c>
      <c r="M1117">
        <v>2</v>
      </c>
      <c r="N1117">
        <v>2</v>
      </c>
      <c r="O1117">
        <v>9</v>
      </c>
      <c r="P1117">
        <v>1</v>
      </c>
      <c r="Q1117">
        <v>1</v>
      </c>
      <c r="R1117">
        <v>1</v>
      </c>
      <c r="S1117">
        <v>2</v>
      </c>
      <c r="T1117">
        <v>2</v>
      </c>
      <c r="U1117">
        <v>2</v>
      </c>
      <c r="V1117">
        <v>132.44999999999999</v>
      </c>
      <c r="W1117">
        <v>51</v>
      </c>
      <c r="X1117">
        <v>2</v>
      </c>
      <c r="Y1117">
        <v>4523</v>
      </c>
      <c r="Z1117">
        <v>1271</v>
      </c>
      <c r="AA1117">
        <v>1</v>
      </c>
      <c r="AB1117">
        <v>6791609</v>
      </c>
      <c r="AC1117" s="6">
        <v>145019</v>
      </c>
      <c r="AD1117" s="6">
        <v>106349</v>
      </c>
      <c r="AE1117">
        <v>0</v>
      </c>
      <c r="AF1117">
        <v>0</v>
      </c>
      <c r="AG1117" s="25">
        <f t="shared" si="222"/>
        <v>113.19348333333333</v>
      </c>
      <c r="AH1117" s="29"/>
      <c r="AI1117" s="25">
        <f t="shared" si="225"/>
        <v>56.112099999999998</v>
      </c>
      <c r="AJ1117" s="34">
        <f t="shared" si="223"/>
        <v>57.729483333333334</v>
      </c>
      <c r="AK1117">
        <v>986731</v>
      </c>
      <c r="AL1117">
        <v>3366726</v>
      </c>
      <c r="AM1117">
        <v>32950</v>
      </c>
      <c r="AN1117">
        <v>3397145</v>
      </c>
      <c r="AO1117" s="6">
        <v>38430</v>
      </c>
      <c r="AP1117">
        <v>0</v>
      </c>
      <c r="AQ1117">
        <v>0</v>
      </c>
      <c r="AR1117">
        <v>200</v>
      </c>
      <c r="AS1117">
        <v>27738</v>
      </c>
      <c r="AT1117" s="6">
        <v>240</v>
      </c>
      <c r="AU1117">
        <v>0</v>
      </c>
      <c r="AV1117">
        <v>0</v>
      </c>
      <c r="AW1117">
        <v>2</v>
      </c>
      <c r="AX1117">
        <v>2</v>
      </c>
      <c r="AY1117">
        <v>2</v>
      </c>
      <c r="AZ1117">
        <v>2</v>
      </c>
      <c r="BA1117">
        <v>2</v>
      </c>
      <c r="BB1117">
        <v>2</v>
      </c>
      <c r="BC1117">
        <v>2</v>
      </c>
      <c r="BD1117">
        <v>2</v>
      </c>
      <c r="BE1117" t="s">
        <v>29</v>
      </c>
      <c r="BF1117" t="s">
        <v>27</v>
      </c>
      <c r="BG1117" s="6" t="s">
        <v>28</v>
      </c>
      <c r="BH1117">
        <v>9</v>
      </c>
      <c r="BI1117">
        <v>9</v>
      </c>
      <c r="BJ1117">
        <v>1511132</v>
      </c>
      <c r="BK1117" s="65">
        <f t="shared" si="233"/>
        <v>25.185533333333332</v>
      </c>
      <c r="BL1117">
        <v>589525</v>
      </c>
      <c r="BM1117" s="65">
        <f t="shared" si="226"/>
        <v>9.8254166666666674</v>
      </c>
      <c r="BN1117">
        <v>760024</v>
      </c>
      <c r="BO1117" s="71">
        <f t="shared" si="227"/>
        <v>12.667066666666667</v>
      </c>
      <c r="BP1117">
        <v>668191</v>
      </c>
      <c r="BQ1117" s="71">
        <f t="shared" si="228"/>
        <v>11.136516666666667</v>
      </c>
      <c r="BR1117">
        <v>450791</v>
      </c>
      <c r="BS1117" s="73">
        <f t="shared" si="229"/>
        <v>7.5131833333333331</v>
      </c>
      <c r="BT1117">
        <v>175742</v>
      </c>
      <c r="BU1117" s="73">
        <f t="shared" si="230"/>
        <v>2.9290333333333334</v>
      </c>
      <c r="BV1117">
        <v>106700</v>
      </c>
      <c r="BW1117" s="71">
        <f t="shared" si="231"/>
        <v>1.7783333333333333</v>
      </c>
      <c r="BX1117">
        <v>283825</v>
      </c>
      <c r="BY1117" s="71">
        <f t="shared" si="232"/>
        <v>4.7304166666666667</v>
      </c>
      <c r="BZ1117">
        <v>983608</v>
      </c>
      <c r="CA1117" s="71">
        <f t="shared" si="224"/>
        <v>16.393466666666665</v>
      </c>
      <c r="CB1117">
        <v>1262070</v>
      </c>
      <c r="CC1117" s="71">
        <f t="shared" si="234"/>
        <v>21.034500000000001</v>
      </c>
    </row>
    <row r="1118" spans="2:81" x14ac:dyDescent="0.25">
      <c r="B1118">
        <v>1344</v>
      </c>
      <c r="C1118">
        <v>2</v>
      </c>
      <c r="D1118">
        <v>3</v>
      </c>
      <c r="E1118">
        <v>2</v>
      </c>
      <c r="F1118" s="17">
        <v>225000</v>
      </c>
      <c r="G1118">
        <v>8</v>
      </c>
      <c r="H1118">
        <v>7</v>
      </c>
      <c r="I1118">
        <v>2</v>
      </c>
      <c r="J1118">
        <v>2</v>
      </c>
      <c r="K1118">
        <v>1</v>
      </c>
      <c r="L1118">
        <v>1</v>
      </c>
      <c r="M1118">
        <v>1</v>
      </c>
      <c r="N1118">
        <v>2</v>
      </c>
      <c r="O1118">
        <v>4</v>
      </c>
      <c r="P1118">
        <v>1</v>
      </c>
      <c r="Q1118">
        <v>1</v>
      </c>
      <c r="R1118">
        <v>2</v>
      </c>
      <c r="S1118">
        <v>2</v>
      </c>
      <c r="T1118">
        <v>2</v>
      </c>
      <c r="U1118">
        <v>2</v>
      </c>
      <c r="V1118">
        <v>25.66</v>
      </c>
      <c r="W1118">
        <v>16</v>
      </c>
      <c r="X1118">
        <v>2</v>
      </c>
      <c r="Y1118">
        <v>6701</v>
      </c>
      <c r="Z1118">
        <v>768</v>
      </c>
      <c r="AA1118">
        <v>1</v>
      </c>
      <c r="AB1118">
        <v>34914988</v>
      </c>
      <c r="AC1118" s="6">
        <v>571154</v>
      </c>
      <c r="AD1118" s="6">
        <v>547746</v>
      </c>
      <c r="AE1118">
        <v>0</v>
      </c>
      <c r="AF1118">
        <v>0</v>
      </c>
      <c r="AG1118" s="25">
        <f t="shared" si="222"/>
        <v>155.17772444444444</v>
      </c>
      <c r="AH1118" s="29"/>
      <c r="AI1118" s="25">
        <f t="shared" si="225"/>
        <v>140.6956088888889</v>
      </c>
      <c r="AJ1118" s="34">
        <f t="shared" si="223"/>
        <v>14.586302222222223</v>
      </c>
      <c r="AK1118">
        <v>9277993</v>
      </c>
      <c r="AL1118">
        <v>31656512</v>
      </c>
      <c r="AM1118">
        <v>31605</v>
      </c>
      <c r="AN1118">
        <v>3258476</v>
      </c>
      <c r="AO1118" s="6">
        <v>23408</v>
      </c>
      <c r="AP1118">
        <v>0</v>
      </c>
      <c r="AQ1118">
        <v>0</v>
      </c>
      <c r="AR1118" t="s">
        <v>29</v>
      </c>
      <c r="AS1118" t="s">
        <v>27</v>
      </c>
      <c r="AT1118" s="6" t="s">
        <v>28</v>
      </c>
      <c r="AU1118">
        <v>9</v>
      </c>
      <c r="AV1118">
        <v>9</v>
      </c>
      <c r="AW1118">
        <v>2</v>
      </c>
      <c r="AX1118">
        <v>2</v>
      </c>
      <c r="AY1118">
        <v>2</v>
      </c>
      <c r="AZ1118">
        <v>2</v>
      </c>
      <c r="BA1118">
        <v>2</v>
      </c>
      <c r="BB1118">
        <v>2</v>
      </c>
      <c r="BC1118">
        <v>2</v>
      </c>
      <c r="BD1118">
        <v>2</v>
      </c>
      <c r="BE1118" t="s">
        <v>29</v>
      </c>
      <c r="BF1118" t="s">
        <v>27</v>
      </c>
      <c r="BG1118" s="6" t="s">
        <v>28</v>
      </c>
      <c r="BH1118">
        <v>9</v>
      </c>
      <c r="BI1118">
        <v>9</v>
      </c>
      <c r="BJ1118">
        <v>5878416</v>
      </c>
      <c r="BK1118" s="65">
        <f t="shared" si="233"/>
        <v>26.126293333333333</v>
      </c>
      <c r="BL1118">
        <v>2921992</v>
      </c>
      <c r="BM1118" s="65">
        <f t="shared" si="226"/>
        <v>12.986631111111111</v>
      </c>
      <c r="BN1118">
        <v>2710973</v>
      </c>
      <c r="BO1118" s="71">
        <f t="shared" si="227"/>
        <v>12.048768888888889</v>
      </c>
      <c r="BP1118">
        <v>719625</v>
      </c>
      <c r="BQ1118" s="71">
        <f t="shared" si="228"/>
        <v>3.1983333333333333</v>
      </c>
      <c r="BR1118">
        <v>10637756</v>
      </c>
      <c r="BS1118" s="73">
        <f t="shared" si="229"/>
        <v>47.278915555555557</v>
      </c>
      <c r="BT1118">
        <v>0</v>
      </c>
      <c r="BU1118" s="73">
        <f t="shared" si="230"/>
        <v>0</v>
      </c>
      <c r="BV1118">
        <v>444786</v>
      </c>
      <c r="BW1118" s="71">
        <f t="shared" si="231"/>
        <v>1.9768266666666667</v>
      </c>
      <c r="BX1118">
        <v>1142443</v>
      </c>
      <c r="BY1118" s="71">
        <f t="shared" si="232"/>
        <v>5.0775244444444443</v>
      </c>
      <c r="BZ1118">
        <v>3643323</v>
      </c>
      <c r="CA1118" s="71">
        <f t="shared" si="224"/>
        <v>16.192546666666665</v>
      </c>
      <c r="CB1118">
        <v>6815674</v>
      </c>
      <c r="CC1118" s="71">
        <f t="shared" si="234"/>
        <v>30.291884444444445</v>
      </c>
    </row>
    <row r="1119" spans="2:81" x14ac:dyDescent="0.25">
      <c r="B1119">
        <v>1345</v>
      </c>
      <c r="C1119">
        <v>1</v>
      </c>
      <c r="D1119">
        <v>2</v>
      </c>
      <c r="E1119">
        <v>2</v>
      </c>
      <c r="F1119" s="17">
        <v>1000000</v>
      </c>
      <c r="G1119">
        <v>9</v>
      </c>
      <c r="H1119">
        <v>6</v>
      </c>
      <c r="I1119">
        <v>16</v>
      </c>
      <c r="J1119">
        <v>35</v>
      </c>
      <c r="K1119">
        <v>2</v>
      </c>
      <c r="L1119">
        <v>6</v>
      </c>
      <c r="M1119">
        <v>1</v>
      </c>
      <c r="N1119" t="s">
        <v>26</v>
      </c>
      <c r="O1119">
        <v>5</v>
      </c>
      <c r="P1119">
        <v>1</v>
      </c>
      <c r="Q1119">
        <v>1</v>
      </c>
      <c r="R1119">
        <v>1</v>
      </c>
      <c r="S1119">
        <v>2</v>
      </c>
      <c r="T1119">
        <v>2</v>
      </c>
      <c r="U1119">
        <v>2</v>
      </c>
      <c r="V1119">
        <v>11.26</v>
      </c>
      <c r="W1119">
        <v>117</v>
      </c>
      <c r="X1119">
        <v>2</v>
      </c>
      <c r="Y1119">
        <v>5103</v>
      </c>
      <c r="Z1119">
        <v>818</v>
      </c>
      <c r="AA1119">
        <v>1</v>
      </c>
      <c r="AB1119">
        <v>239641669</v>
      </c>
      <c r="AC1119" s="6">
        <v>2352141</v>
      </c>
      <c r="AD1119" s="6">
        <v>1548864</v>
      </c>
      <c r="AE1119">
        <v>0</v>
      </c>
      <c r="AF1119">
        <v>0</v>
      </c>
      <c r="AG1119" s="25">
        <f t="shared" si="222"/>
        <v>239.64166900000001</v>
      </c>
      <c r="AH1119" s="29"/>
      <c r="AI1119" s="25">
        <f t="shared" si="225"/>
        <v>97.208247999999998</v>
      </c>
      <c r="AJ1119" s="34">
        <f t="shared" si="223"/>
        <v>143.239114</v>
      </c>
      <c r="AK1119">
        <v>28490108</v>
      </c>
      <c r="AL1119">
        <v>97208248</v>
      </c>
      <c r="AM1119">
        <v>1378279</v>
      </c>
      <c r="AN1119">
        <v>142100565</v>
      </c>
      <c r="AO1119" s="6">
        <v>800877</v>
      </c>
      <c r="AP1119">
        <v>0</v>
      </c>
      <c r="AQ1119">
        <v>0</v>
      </c>
      <c r="AR1119">
        <v>2400</v>
      </c>
      <c r="AS1119">
        <v>332856</v>
      </c>
      <c r="AT1119" s="6">
        <v>2400</v>
      </c>
      <c r="AU1119">
        <v>0</v>
      </c>
      <c r="AV1119">
        <v>0</v>
      </c>
      <c r="AW1119">
        <v>2</v>
      </c>
      <c r="AX1119">
        <v>2</v>
      </c>
      <c r="AY1119">
        <v>2</v>
      </c>
      <c r="AZ1119">
        <v>2</v>
      </c>
      <c r="BA1119">
        <v>2</v>
      </c>
      <c r="BB1119">
        <v>2</v>
      </c>
      <c r="BC1119">
        <v>2</v>
      </c>
      <c r="BD1119">
        <v>2</v>
      </c>
      <c r="BE1119" t="s">
        <v>29</v>
      </c>
      <c r="BF1119" t="s">
        <v>27</v>
      </c>
      <c r="BG1119" s="6" t="s">
        <v>28</v>
      </c>
      <c r="BH1119">
        <v>9</v>
      </c>
      <c r="BI1119">
        <v>9</v>
      </c>
      <c r="BJ1119">
        <v>104986528</v>
      </c>
      <c r="BK1119" s="65">
        <f t="shared" si="233"/>
        <v>104.98652800000001</v>
      </c>
      <c r="BL1119">
        <v>10530948</v>
      </c>
      <c r="BM1119" s="65">
        <f t="shared" si="226"/>
        <v>10.530948</v>
      </c>
      <c r="BN1119">
        <v>19892237</v>
      </c>
      <c r="BO1119" s="71">
        <f t="shared" si="227"/>
        <v>19.892237000000002</v>
      </c>
      <c r="BP1119">
        <v>31329358</v>
      </c>
      <c r="BQ1119" s="71">
        <f t="shared" si="228"/>
        <v>31.329357999999999</v>
      </c>
      <c r="BR1119">
        <v>48112802</v>
      </c>
      <c r="BS1119" s="73">
        <f t="shared" si="229"/>
        <v>48.112802000000002</v>
      </c>
      <c r="BT1119">
        <v>5784679</v>
      </c>
      <c r="BU1119" s="73">
        <f t="shared" si="230"/>
        <v>5.7846789999999997</v>
      </c>
      <c r="BV1119">
        <v>2734158</v>
      </c>
      <c r="BW1119" s="71">
        <f t="shared" si="231"/>
        <v>2.7341579999999999</v>
      </c>
      <c r="BX1119">
        <v>1629020</v>
      </c>
      <c r="BY1119" s="71">
        <f t="shared" si="232"/>
        <v>1.6290199999999999</v>
      </c>
      <c r="BZ1119">
        <v>3108113</v>
      </c>
      <c r="CA1119" s="71">
        <f t="shared" si="224"/>
        <v>3.1081129999999999</v>
      </c>
      <c r="CB1119">
        <v>11533825</v>
      </c>
      <c r="CC1119" s="71">
        <f t="shared" si="234"/>
        <v>11.533825</v>
      </c>
    </row>
    <row r="1120" spans="2:81" x14ac:dyDescent="0.25">
      <c r="B1120">
        <v>1346</v>
      </c>
      <c r="C1120">
        <v>1</v>
      </c>
      <c r="D1120">
        <v>1</v>
      </c>
      <c r="E1120">
        <v>1</v>
      </c>
      <c r="F1120" s="17">
        <v>2800</v>
      </c>
      <c r="G1120">
        <v>2</v>
      </c>
      <c r="H1120">
        <v>6</v>
      </c>
      <c r="I1120">
        <v>13</v>
      </c>
      <c r="J1120">
        <v>25</v>
      </c>
      <c r="K1120">
        <v>1</v>
      </c>
      <c r="L1120" t="s">
        <v>154</v>
      </c>
      <c r="M1120">
        <v>2</v>
      </c>
      <c r="N1120">
        <v>2</v>
      </c>
      <c r="O1120">
        <v>2</v>
      </c>
      <c r="P1120">
        <v>1</v>
      </c>
      <c r="Q1120">
        <v>2</v>
      </c>
      <c r="R1120">
        <v>1</v>
      </c>
      <c r="S1120">
        <v>2</v>
      </c>
      <c r="T1120">
        <v>2</v>
      </c>
      <c r="U1120">
        <v>2</v>
      </c>
      <c r="V1120">
        <v>2739.65</v>
      </c>
      <c r="W1120">
        <v>1</v>
      </c>
      <c r="X1120">
        <v>2</v>
      </c>
      <c r="Y1120">
        <v>8460</v>
      </c>
      <c r="Z1120">
        <v>515</v>
      </c>
      <c r="AA1120">
        <v>1</v>
      </c>
      <c r="AB1120">
        <v>126816</v>
      </c>
      <c r="AC1120" s="6">
        <v>1569</v>
      </c>
      <c r="AD1120" s="6">
        <v>659</v>
      </c>
      <c r="AE1120">
        <v>0</v>
      </c>
      <c r="AF1120">
        <v>0</v>
      </c>
      <c r="AG1120" s="25">
        <f t="shared" si="222"/>
        <v>45.291428571428568</v>
      </c>
      <c r="AH1120" s="29"/>
      <c r="AI1120" s="25">
        <f t="shared" si="225"/>
        <v>4.328214285714286</v>
      </c>
      <c r="AJ1120" s="34">
        <f t="shared" si="223"/>
        <v>41.595714285714287</v>
      </c>
      <c r="AK1120">
        <v>3552</v>
      </c>
      <c r="AL1120">
        <v>12119</v>
      </c>
      <c r="AM1120" t="s">
        <v>29</v>
      </c>
      <c r="AN1120" t="s">
        <v>27</v>
      </c>
      <c r="AO1120" s="6" t="s">
        <v>28</v>
      </c>
      <c r="AP1120">
        <v>9</v>
      </c>
      <c r="AQ1120">
        <v>9</v>
      </c>
      <c r="AR1120">
        <v>827</v>
      </c>
      <c r="AS1120">
        <v>114697</v>
      </c>
      <c r="AT1120" s="6">
        <v>910</v>
      </c>
      <c r="AU1120">
        <v>0</v>
      </c>
      <c r="AV1120">
        <v>0</v>
      </c>
      <c r="AW1120">
        <v>2</v>
      </c>
      <c r="AX1120">
        <v>2</v>
      </c>
      <c r="AY1120">
        <v>2</v>
      </c>
      <c r="AZ1120">
        <v>2</v>
      </c>
      <c r="BA1120">
        <v>2</v>
      </c>
      <c r="BB1120">
        <v>2</v>
      </c>
      <c r="BC1120">
        <v>2</v>
      </c>
      <c r="BD1120">
        <v>2</v>
      </c>
      <c r="BE1120" t="s">
        <v>29</v>
      </c>
      <c r="BF1120" t="s">
        <v>27</v>
      </c>
      <c r="BG1120" s="6" t="s">
        <v>28</v>
      </c>
      <c r="BH1120">
        <v>9</v>
      </c>
      <c r="BI1120">
        <v>9</v>
      </c>
      <c r="BJ1120">
        <v>114697</v>
      </c>
      <c r="BK1120" s="65">
        <f t="shared" si="233"/>
        <v>40.963214285714287</v>
      </c>
      <c r="BL1120">
        <v>0</v>
      </c>
      <c r="BM1120" s="65">
        <f t="shared" si="226"/>
        <v>0</v>
      </c>
      <c r="BN1120">
        <v>2863</v>
      </c>
      <c r="BO1120" s="71">
        <f t="shared" si="227"/>
        <v>1.0225</v>
      </c>
      <c r="BP1120">
        <v>37</v>
      </c>
      <c r="BQ1120" s="71">
        <f t="shared" si="228"/>
        <v>1.3214285714285715E-2</v>
      </c>
      <c r="BR1120">
        <v>1451</v>
      </c>
      <c r="BS1120" s="73">
        <f t="shared" si="229"/>
        <v>0.51821428571428574</v>
      </c>
      <c r="BT1120">
        <v>0</v>
      </c>
      <c r="BU1120" s="73">
        <f t="shared" si="230"/>
        <v>0</v>
      </c>
      <c r="BV1120">
        <v>3382</v>
      </c>
      <c r="BW1120" s="71">
        <f t="shared" si="231"/>
        <v>1.207857142857143</v>
      </c>
      <c r="BX1120">
        <v>0</v>
      </c>
      <c r="BY1120" s="71">
        <f t="shared" si="232"/>
        <v>0</v>
      </c>
      <c r="BZ1120">
        <v>0</v>
      </c>
      <c r="CA1120" s="71">
        <f t="shared" si="224"/>
        <v>0</v>
      </c>
      <c r="CB1120">
        <v>4387</v>
      </c>
      <c r="CC1120" s="71">
        <f t="shared" si="234"/>
        <v>1.5667857142857142</v>
      </c>
    </row>
    <row r="1121" spans="2:81" x14ac:dyDescent="0.25">
      <c r="B1121">
        <v>1347</v>
      </c>
      <c r="C1121">
        <v>2</v>
      </c>
      <c r="D1121">
        <v>3</v>
      </c>
      <c r="E1121">
        <v>2</v>
      </c>
      <c r="F1121" s="17">
        <v>1950</v>
      </c>
      <c r="G1121">
        <v>2</v>
      </c>
      <c r="H1121">
        <v>5</v>
      </c>
      <c r="I1121">
        <v>26</v>
      </c>
      <c r="J1121">
        <v>46</v>
      </c>
      <c r="K1121">
        <v>7</v>
      </c>
      <c r="L1121" t="s">
        <v>154</v>
      </c>
      <c r="M1121">
        <v>2</v>
      </c>
      <c r="N1121" t="s">
        <v>26</v>
      </c>
      <c r="O1121">
        <v>1</v>
      </c>
      <c r="P1121">
        <v>1</v>
      </c>
      <c r="Q1121">
        <v>2</v>
      </c>
      <c r="R1121">
        <v>1</v>
      </c>
      <c r="S1121">
        <v>2</v>
      </c>
      <c r="T1121">
        <v>2</v>
      </c>
      <c r="U1121">
        <v>2</v>
      </c>
      <c r="V1121">
        <v>2141.61</v>
      </c>
      <c r="W1121">
        <v>13</v>
      </c>
      <c r="X1121">
        <v>1</v>
      </c>
      <c r="Y1121">
        <v>6755</v>
      </c>
      <c r="Z1121">
        <v>734</v>
      </c>
      <c r="AA1121">
        <v>1</v>
      </c>
      <c r="AB1121">
        <v>88155</v>
      </c>
      <c r="AC1121" s="6">
        <v>1216</v>
      </c>
      <c r="AD1121" s="6">
        <v>521</v>
      </c>
      <c r="AE1121">
        <v>1</v>
      </c>
      <c r="AF1121">
        <v>1</v>
      </c>
      <c r="AG1121" s="25">
        <f t="shared" si="222"/>
        <v>45.207692307692305</v>
      </c>
      <c r="AH1121" s="29"/>
      <c r="AI1121" s="25">
        <f t="shared" si="225"/>
        <v>9.4328205128205127</v>
      </c>
      <c r="AJ1121" s="34">
        <f t="shared" si="223"/>
        <v>36.407692307692308</v>
      </c>
      <c r="AK1121">
        <v>5391</v>
      </c>
      <c r="AL1121">
        <v>18394</v>
      </c>
      <c r="AM1121" t="s">
        <v>29</v>
      </c>
      <c r="AN1121" t="s">
        <v>27</v>
      </c>
      <c r="AO1121" s="6" t="s">
        <v>28</v>
      </c>
      <c r="AP1121">
        <v>9</v>
      </c>
      <c r="AQ1121">
        <v>9</v>
      </c>
      <c r="AR1121">
        <v>503</v>
      </c>
      <c r="AS1121">
        <v>69761</v>
      </c>
      <c r="AT1121" s="6">
        <v>695</v>
      </c>
      <c r="AU1121">
        <v>1</v>
      </c>
      <c r="AV1121">
        <v>1</v>
      </c>
      <c r="AW1121">
        <v>2</v>
      </c>
      <c r="AX1121">
        <v>2</v>
      </c>
      <c r="AY1121">
        <v>2</v>
      </c>
      <c r="AZ1121">
        <v>2</v>
      </c>
      <c r="BA1121">
        <v>2</v>
      </c>
      <c r="BB1121">
        <v>2</v>
      </c>
      <c r="BC1121">
        <v>2</v>
      </c>
      <c r="BD1121">
        <v>2</v>
      </c>
      <c r="BE1121" t="s">
        <v>29</v>
      </c>
      <c r="BF1121" t="s">
        <v>27</v>
      </c>
      <c r="BG1121" s="6" t="s">
        <v>28</v>
      </c>
      <c r="BH1121">
        <v>9</v>
      </c>
      <c r="BI1121">
        <v>9</v>
      </c>
      <c r="BJ1121">
        <v>69761</v>
      </c>
      <c r="BK1121" s="65">
        <f t="shared" si="233"/>
        <v>35.774871794871792</v>
      </c>
      <c r="BL1121">
        <v>0</v>
      </c>
      <c r="BM1121" s="65">
        <f t="shared" si="226"/>
        <v>0</v>
      </c>
      <c r="BN1121">
        <v>1239</v>
      </c>
      <c r="BO1121" s="71">
        <f t="shared" si="227"/>
        <v>0.63538461538461544</v>
      </c>
      <c r="BP1121">
        <v>0</v>
      </c>
      <c r="BQ1121" s="71">
        <f t="shared" si="228"/>
        <v>0</v>
      </c>
      <c r="BR1121">
        <v>5416</v>
      </c>
      <c r="BS1121" s="73">
        <f t="shared" si="229"/>
        <v>2.7774358974358972</v>
      </c>
      <c r="BT1121">
        <v>0</v>
      </c>
      <c r="BU1121" s="73">
        <f t="shared" si="230"/>
        <v>0</v>
      </c>
      <c r="BV1121">
        <v>6053</v>
      </c>
      <c r="BW1121" s="71">
        <f t="shared" si="231"/>
        <v>3.1041025641025639</v>
      </c>
      <c r="BX1121">
        <v>0</v>
      </c>
      <c r="BY1121" s="71">
        <f t="shared" si="232"/>
        <v>0</v>
      </c>
      <c r="BZ1121">
        <v>218</v>
      </c>
      <c r="CA1121" s="71">
        <f t="shared" si="224"/>
        <v>0.1117948717948718</v>
      </c>
      <c r="CB1121">
        <v>5468</v>
      </c>
      <c r="CC1121" s="71">
        <f t="shared" si="234"/>
        <v>2.8041025641025641</v>
      </c>
    </row>
    <row r="1122" spans="2:81" x14ac:dyDescent="0.25">
      <c r="B1122">
        <v>1348</v>
      </c>
      <c r="C1122">
        <v>4</v>
      </c>
      <c r="D1122">
        <v>9</v>
      </c>
      <c r="E1122">
        <v>4</v>
      </c>
      <c r="F1122" s="17">
        <v>34000</v>
      </c>
      <c r="G1122">
        <v>5</v>
      </c>
      <c r="H1122">
        <v>8</v>
      </c>
      <c r="I1122">
        <v>5</v>
      </c>
      <c r="J1122">
        <v>11</v>
      </c>
      <c r="K1122" t="s">
        <v>26</v>
      </c>
      <c r="L1122" t="s">
        <v>154</v>
      </c>
      <c r="M1122" t="s">
        <v>26</v>
      </c>
      <c r="N1122" t="s">
        <v>26</v>
      </c>
      <c r="O1122">
        <v>1</v>
      </c>
      <c r="P1122">
        <v>1</v>
      </c>
      <c r="Q1122">
        <v>2</v>
      </c>
      <c r="R1122">
        <v>2</v>
      </c>
      <c r="S1122">
        <v>2</v>
      </c>
      <c r="T1122">
        <v>2</v>
      </c>
      <c r="U1122">
        <v>2</v>
      </c>
      <c r="V1122">
        <v>94.86</v>
      </c>
      <c r="W1122">
        <v>47</v>
      </c>
      <c r="X1122">
        <v>2</v>
      </c>
      <c r="Y1122">
        <v>1799</v>
      </c>
      <c r="Z1122">
        <v>272</v>
      </c>
      <c r="AA1122">
        <v>1</v>
      </c>
      <c r="AB1122">
        <v>322250</v>
      </c>
      <c r="AC1122" s="6">
        <v>15663</v>
      </c>
      <c r="AD1122" s="6">
        <v>15663</v>
      </c>
      <c r="AE1122">
        <v>0</v>
      </c>
      <c r="AF1122">
        <v>0</v>
      </c>
      <c r="AG1122" s="25">
        <f t="shared" si="222"/>
        <v>9.4779411764705888</v>
      </c>
      <c r="AH1122" s="29"/>
      <c r="AI1122" s="25">
        <f t="shared" si="225"/>
        <v>9.4779411764705888</v>
      </c>
      <c r="AJ1122" s="34">
        <f t="shared" si="223"/>
        <v>1.5294117647058824E-3</v>
      </c>
      <c r="AK1122">
        <v>94446</v>
      </c>
      <c r="AL1122">
        <v>322250</v>
      </c>
      <c r="AM1122" t="s">
        <v>29</v>
      </c>
      <c r="AN1122" t="s">
        <v>27</v>
      </c>
      <c r="AO1122" s="6" t="s">
        <v>28</v>
      </c>
      <c r="AP1122">
        <v>9</v>
      </c>
      <c r="AQ1122">
        <v>9</v>
      </c>
      <c r="AR1122" t="s">
        <v>29</v>
      </c>
      <c r="AS1122" t="s">
        <v>27</v>
      </c>
      <c r="AT1122" s="6" t="s">
        <v>28</v>
      </c>
      <c r="AU1122">
        <v>9</v>
      </c>
      <c r="AV1122">
        <v>9</v>
      </c>
      <c r="AW1122">
        <v>2</v>
      </c>
      <c r="AX1122">
        <v>2</v>
      </c>
      <c r="AY1122">
        <v>2</v>
      </c>
      <c r="AZ1122">
        <v>2</v>
      </c>
      <c r="BA1122">
        <v>2</v>
      </c>
      <c r="BB1122">
        <v>2</v>
      </c>
      <c r="BC1122">
        <v>2</v>
      </c>
      <c r="BD1122">
        <v>2</v>
      </c>
      <c r="BE1122" t="s">
        <v>29</v>
      </c>
      <c r="BF1122" t="s">
        <v>27</v>
      </c>
      <c r="BG1122" s="6" t="s">
        <v>28</v>
      </c>
      <c r="BH1122">
        <v>9</v>
      </c>
      <c r="BI1122">
        <v>9</v>
      </c>
      <c r="BJ1122">
        <v>0</v>
      </c>
      <c r="BK1122" s="65">
        <f t="shared" si="233"/>
        <v>0</v>
      </c>
      <c r="BL1122">
        <v>0</v>
      </c>
      <c r="BM1122" s="65">
        <f t="shared" si="226"/>
        <v>0</v>
      </c>
      <c r="BN1122">
        <v>0</v>
      </c>
      <c r="BO1122" s="71">
        <f t="shared" si="227"/>
        <v>0</v>
      </c>
      <c r="BP1122">
        <v>23212</v>
      </c>
      <c r="BQ1122" s="71">
        <f t="shared" si="228"/>
        <v>0.68270588235294116</v>
      </c>
      <c r="BR1122">
        <v>129983</v>
      </c>
      <c r="BS1122" s="73">
        <f t="shared" si="229"/>
        <v>3.8230294117647059</v>
      </c>
      <c r="BT1122">
        <v>0</v>
      </c>
      <c r="BU1122" s="73">
        <f t="shared" si="230"/>
        <v>0</v>
      </c>
      <c r="BV1122">
        <v>0</v>
      </c>
      <c r="BW1122" s="71">
        <f t="shared" si="231"/>
        <v>0</v>
      </c>
      <c r="BX1122">
        <v>0</v>
      </c>
      <c r="BY1122" s="71">
        <f t="shared" si="232"/>
        <v>0</v>
      </c>
      <c r="BZ1122">
        <v>2772</v>
      </c>
      <c r="CA1122" s="71">
        <f t="shared" si="224"/>
        <v>8.1529411764705878E-2</v>
      </c>
      <c r="CB1122">
        <v>166283</v>
      </c>
      <c r="CC1122" s="71">
        <f t="shared" si="234"/>
        <v>4.8906764705882351</v>
      </c>
    </row>
    <row r="1123" spans="2:81" x14ac:dyDescent="0.25">
      <c r="B1123">
        <v>1349</v>
      </c>
      <c r="C1123">
        <v>1</v>
      </c>
      <c r="D1123">
        <v>2</v>
      </c>
      <c r="E1123">
        <v>2</v>
      </c>
      <c r="F1123" s="17">
        <v>4800</v>
      </c>
      <c r="G1123">
        <v>2</v>
      </c>
      <c r="H1123">
        <v>3</v>
      </c>
      <c r="I1123">
        <v>25</v>
      </c>
      <c r="J1123">
        <v>42</v>
      </c>
      <c r="K1123">
        <v>1</v>
      </c>
      <c r="L1123" t="s">
        <v>154</v>
      </c>
      <c r="M1123">
        <v>2</v>
      </c>
      <c r="N1123" t="s">
        <v>26</v>
      </c>
      <c r="O1123">
        <v>2</v>
      </c>
      <c r="P1123">
        <v>1</v>
      </c>
      <c r="Q1123">
        <v>1</v>
      </c>
      <c r="R1123">
        <v>2</v>
      </c>
      <c r="S1123">
        <v>2</v>
      </c>
      <c r="T1123">
        <v>2</v>
      </c>
      <c r="U1123">
        <v>2</v>
      </c>
      <c r="V1123">
        <v>869.22</v>
      </c>
      <c r="W1123">
        <v>10</v>
      </c>
      <c r="X1123">
        <v>1</v>
      </c>
      <c r="Y1123">
        <v>6842</v>
      </c>
      <c r="Z1123">
        <v>443</v>
      </c>
      <c r="AA1123">
        <v>1</v>
      </c>
      <c r="AB1123">
        <v>1079399</v>
      </c>
      <c r="AC1123" s="6">
        <v>4997</v>
      </c>
      <c r="AD1123" s="6">
        <v>2005</v>
      </c>
      <c r="AE1123">
        <v>0</v>
      </c>
      <c r="AF1123">
        <v>0</v>
      </c>
      <c r="AG1123" s="25">
        <f t="shared" si="222"/>
        <v>224.87479166666665</v>
      </c>
      <c r="AH1123" s="29"/>
      <c r="AI1123" s="25">
        <f t="shared" si="225"/>
        <v>17.106874999999999</v>
      </c>
      <c r="AJ1123" s="34">
        <f t="shared" si="223"/>
        <v>208.39833333333334</v>
      </c>
      <c r="AK1123">
        <v>24066</v>
      </c>
      <c r="AL1123">
        <v>82113</v>
      </c>
      <c r="AM1123">
        <v>9673</v>
      </c>
      <c r="AN1123">
        <v>997286</v>
      </c>
      <c r="AO1123" s="6">
        <v>2992</v>
      </c>
      <c r="AP1123">
        <v>0</v>
      </c>
      <c r="AQ1123">
        <v>0</v>
      </c>
      <c r="AR1123" t="s">
        <v>29</v>
      </c>
      <c r="AS1123" t="s">
        <v>27</v>
      </c>
      <c r="AT1123" s="6" t="s">
        <v>28</v>
      </c>
      <c r="AU1123">
        <v>9</v>
      </c>
      <c r="AV1123">
        <v>9</v>
      </c>
      <c r="AW1123">
        <v>2</v>
      </c>
      <c r="AX1123">
        <v>2</v>
      </c>
      <c r="AY1123">
        <v>2</v>
      </c>
      <c r="AZ1123">
        <v>2</v>
      </c>
      <c r="BA1123">
        <v>2</v>
      </c>
      <c r="BB1123">
        <v>2</v>
      </c>
      <c r="BC1123">
        <v>2</v>
      </c>
      <c r="BD1123">
        <v>2</v>
      </c>
      <c r="BE1123" t="s">
        <v>29</v>
      </c>
      <c r="BF1123" t="s">
        <v>27</v>
      </c>
      <c r="BG1123" s="6" t="s">
        <v>28</v>
      </c>
      <c r="BH1123">
        <v>9</v>
      </c>
      <c r="BI1123">
        <v>9</v>
      </c>
      <c r="BJ1123">
        <v>997286</v>
      </c>
      <c r="BK1123" s="65">
        <f t="shared" si="233"/>
        <v>207.76791666666668</v>
      </c>
      <c r="BL1123">
        <v>0</v>
      </c>
      <c r="BM1123" s="65">
        <f t="shared" si="226"/>
        <v>0</v>
      </c>
      <c r="BN1123">
        <v>7792</v>
      </c>
      <c r="BO1123" s="71">
        <f t="shared" si="227"/>
        <v>1.6233333333333333</v>
      </c>
      <c r="BP1123">
        <v>0</v>
      </c>
      <c r="BQ1123" s="71">
        <f t="shared" si="228"/>
        <v>0</v>
      </c>
      <c r="BR1123">
        <v>51141</v>
      </c>
      <c r="BS1123" s="73">
        <f t="shared" si="229"/>
        <v>10.654375</v>
      </c>
      <c r="BT1123">
        <v>0</v>
      </c>
      <c r="BU1123" s="73">
        <f t="shared" si="230"/>
        <v>0</v>
      </c>
      <c r="BV1123">
        <v>0</v>
      </c>
      <c r="BW1123" s="71">
        <f t="shared" si="231"/>
        <v>0</v>
      </c>
      <c r="BX1123">
        <v>33</v>
      </c>
      <c r="BY1123" s="71">
        <f t="shared" si="232"/>
        <v>6.875E-3</v>
      </c>
      <c r="BZ1123">
        <v>520</v>
      </c>
      <c r="CA1123" s="71">
        <f t="shared" si="224"/>
        <v>0.10833333333333334</v>
      </c>
      <c r="CB1123">
        <v>22627</v>
      </c>
      <c r="CC1123" s="71">
        <f t="shared" si="234"/>
        <v>4.7139583333333333</v>
      </c>
    </row>
    <row r="1124" spans="2:81" x14ac:dyDescent="0.25">
      <c r="B1124">
        <v>1350</v>
      </c>
      <c r="C1124">
        <v>3</v>
      </c>
      <c r="D1124">
        <v>5</v>
      </c>
      <c r="E1124">
        <v>5</v>
      </c>
      <c r="F1124" s="17">
        <v>39500</v>
      </c>
      <c r="G1124">
        <v>5</v>
      </c>
      <c r="H1124">
        <v>8</v>
      </c>
      <c r="I1124">
        <v>15</v>
      </c>
      <c r="J1124">
        <v>33</v>
      </c>
      <c r="K1124">
        <v>6</v>
      </c>
      <c r="L1124">
        <v>5</v>
      </c>
      <c r="M1124">
        <v>1</v>
      </c>
      <c r="N1124" t="s">
        <v>26</v>
      </c>
      <c r="O1124">
        <v>2</v>
      </c>
      <c r="P1124">
        <v>1</v>
      </c>
      <c r="Q1124">
        <v>1</v>
      </c>
      <c r="R1124">
        <v>2</v>
      </c>
      <c r="S1124">
        <v>2</v>
      </c>
      <c r="T1124">
        <v>2</v>
      </c>
      <c r="U1124">
        <v>1</v>
      </c>
      <c r="V1124">
        <v>154.04</v>
      </c>
      <c r="W1124">
        <v>26</v>
      </c>
      <c r="X1124">
        <v>2</v>
      </c>
      <c r="Y1124">
        <v>1321</v>
      </c>
      <c r="Z1124">
        <v>3086</v>
      </c>
      <c r="AA1124">
        <v>1</v>
      </c>
      <c r="AB1124">
        <v>8583691</v>
      </c>
      <c r="AC1124" s="6">
        <v>124462</v>
      </c>
      <c r="AD1124" s="6">
        <v>63542</v>
      </c>
      <c r="AE1124">
        <v>0</v>
      </c>
      <c r="AF1124">
        <v>0</v>
      </c>
      <c r="AG1124" s="25">
        <f t="shared" si="222"/>
        <v>217.30863291139241</v>
      </c>
      <c r="AH1124" s="29"/>
      <c r="AI1124" s="25">
        <f t="shared" si="225"/>
        <v>86.308050632911389</v>
      </c>
      <c r="AJ1124" s="34">
        <f t="shared" si="223"/>
        <v>131.24227848101265</v>
      </c>
      <c r="AK1124">
        <v>999170</v>
      </c>
      <c r="AL1124">
        <v>3409168</v>
      </c>
      <c r="AM1124">
        <v>3846</v>
      </c>
      <c r="AN1124">
        <v>396523</v>
      </c>
      <c r="AO1124" s="6">
        <v>4737</v>
      </c>
      <c r="AP1124">
        <v>0</v>
      </c>
      <c r="AQ1124">
        <v>0</v>
      </c>
      <c r="AR1124" t="s">
        <v>29</v>
      </c>
      <c r="AS1124" t="s">
        <v>27</v>
      </c>
      <c r="AT1124" s="6" t="s">
        <v>28</v>
      </c>
      <c r="AU1124">
        <v>9</v>
      </c>
      <c r="AV1124">
        <v>9</v>
      </c>
      <c r="AW1124">
        <v>1</v>
      </c>
      <c r="AX1124">
        <v>1</v>
      </c>
      <c r="AY1124">
        <v>2</v>
      </c>
      <c r="AZ1124">
        <v>2</v>
      </c>
      <c r="BA1124">
        <v>2</v>
      </c>
      <c r="BB1124">
        <v>2</v>
      </c>
      <c r="BC1124">
        <v>2</v>
      </c>
      <c r="BD1124">
        <v>2</v>
      </c>
      <c r="BE1124">
        <v>4778</v>
      </c>
      <c r="BF1124">
        <v>4778000</v>
      </c>
      <c r="BG1124" s="6">
        <v>56183</v>
      </c>
      <c r="BH1124">
        <v>1</v>
      </c>
      <c r="BI1124">
        <v>1</v>
      </c>
      <c r="BJ1124">
        <v>4778000</v>
      </c>
      <c r="BK1124" s="65">
        <f t="shared" si="233"/>
        <v>120.96202531645569</v>
      </c>
      <c r="BL1124">
        <v>0</v>
      </c>
      <c r="BM1124" s="65">
        <f t="shared" si="226"/>
        <v>0</v>
      </c>
      <c r="BN1124">
        <v>842535</v>
      </c>
      <c r="BO1124" s="71">
        <f t="shared" si="227"/>
        <v>21.33</v>
      </c>
      <c r="BP1124">
        <v>108721</v>
      </c>
      <c r="BQ1124" s="71">
        <f t="shared" si="228"/>
        <v>2.7524303797468352</v>
      </c>
      <c r="BR1124">
        <v>619820</v>
      </c>
      <c r="BS1124" s="73">
        <f t="shared" si="229"/>
        <v>15.691645569620253</v>
      </c>
      <c r="BT1124">
        <v>851527</v>
      </c>
      <c r="BU1124" s="73">
        <f t="shared" si="230"/>
        <v>21.557645569620252</v>
      </c>
      <c r="BV1124">
        <v>1005616</v>
      </c>
      <c r="BW1124" s="71">
        <f t="shared" si="231"/>
        <v>25.458632911392407</v>
      </c>
      <c r="BX1124">
        <v>812</v>
      </c>
      <c r="BY1124" s="71">
        <f t="shared" si="232"/>
        <v>2.0556962025316455E-2</v>
      </c>
      <c r="BZ1124">
        <v>11641</v>
      </c>
      <c r="CA1124" s="71">
        <f t="shared" si="224"/>
        <v>0.29470886075949365</v>
      </c>
      <c r="CB1124">
        <v>365018</v>
      </c>
      <c r="CC1124" s="71">
        <f t="shared" si="234"/>
        <v>9.2409620253164562</v>
      </c>
    </row>
    <row r="1125" spans="2:81" x14ac:dyDescent="0.25">
      <c r="B1125">
        <v>1351</v>
      </c>
      <c r="C1125">
        <v>2</v>
      </c>
      <c r="D1125">
        <v>3</v>
      </c>
      <c r="E1125">
        <v>2</v>
      </c>
      <c r="F1125" s="17">
        <v>240000</v>
      </c>
      <c r="G1125">
        <v>8</v>
      </c>
      <c r="H1125">
        <v>4</v>
      </c>
      <c r="I1125">
        <v>14</v>
      </c>
      <c r="J1125">
        <v>29</v>
      </c>
      <c r="K1125">
        <v>2</v>
      </c>
      <c r="L1125">
        <v>6</v>
      </c>
      <c r="M1125">
        <v>1</v>
      </c>
      <c r="N1125">
        <v>2</v>
      </c>
      <c r="O1125">
        <v>2</v>
      </c>
      <c r="P1125">
        <v>1</v>
      </c>
      <c r="Q1125">
        <v>1</v>
      </c>
      <c r="R1125">
        <v>2</v>
      </c>
      <c r="S1125">
        <v>2</v>
      </c>
      <c r="T1125">
        <v>2</v>
      </c>
      <c r="U1125">
        <v>2</v>
      </c>
      <c r="V1125">
        <v>104.46</v>
      </c>
      <c r="W1125">
        <v>13</v>
      </c>
      <c r="X1125">
        <v>1</v>
      </c>
      <c r="Y1125">
        <v>4379</v>
      </c>
      <c r="Z1125">
        <v>914</v>
      </c>
      <c r="AA1125">
        <v>1</v>
      </c>
      <c r="AB1125">
        <v>21661676</v>
      </c>
      <c r="AC1125" s="6">
        <v>245278</v>
      </c>
      <c r="AD1125" s="6">
        <v>162296</v>
      </c>
      <c r="AE1125">
        <v>0</v>
      </c>
      <c r="AF1125">
        <v>0</v>
      </c>
      <c r="AG1125" s="25">
        <f t="shared" si="222"/>
        <v>90.256983333333338</v>
      </c>
      <c r="AH1125" s="29"/>
      <c r="AI1125" s="25">
        <f t="shared" si="225"/>
        <v>37.438854166666665</v>
      </c>
      <c r="AJ1125" s="34">
        <f t="shared" si="223"/>
        <v>53.164029166666666</v>
      </c>
      <c r="AK1125">
        <v>2633448</v>
      </c>
      <c r="AL1125">
        <v>8985325</v>
      </c>
      <c r="AM1125">
        <v>122952</v>
      </c>
      <c r="AN1125">
        <v>12676351</v>
      </c>
      <c r="AO1125" s="6">
        <v>82982</v>
      </c>
      <c r="AP1125">
        <v>0</v>
      </c>
      <c r="AQ1125">
        <v>0</v>
      </c>
      <c r="AR1125" t="s">
        <v>29</v>
      </c>
      <c r="AS1125" t="s">
        <v>27</v>
      </c>
      <c r="AT1125" s="6" t="s">
        <v>28</v>
      </c>
      <c r="AU1125">
        <v>9</v>
      </c>
      <c r="AV1125">
        <v>9</v>
      </c>
      <c r="AW1125">
        <v>2</v>
      </c>
      <c r="AX1125">
        <v>2</v>
      </c>
      <c r="AY1125">
        <v>2</v>
      </c>
      <c r="AZ1125">
        <v>2</v>
      </c>
      <c r="BA1125">
        <v>2</v>
      </c>
      <c r="BB1125">
        <v>2</v>
      </c>
      <c r="BC1125">
        <v>2</v>
      </c>
      <c r="BD1125">
        <v>2</v>
      </c>
      <c r="BE1125" t="s">
        <v>29</v>
      </c>
      <c r="BF1125" t="s">
        <v>27</v>
      </c>
      <c r="BG1125" s="6" t="s">
        <v>28</v>
      </c>
      <c r="BH1125">
        <v>9</v>
      </c>
      <c r="BI1125">
        <v>9</v>
      </c>
      <c r="BJ1125">
        <v>11393497</v>
      </c>
      <c r="BK1125" s="65">
        <f t="shared" si="233"/>
        <v>47.472904166666666</v>
      </c>
      <c r="BL1125">
        <v>1208560</v>
      </c>
      <c r="BM1125" s="65">
        <f t="shared" si="226"/>
        <v>5.0356666666666667</v>
      </c>
      <c r="BN1125">
        <v>3327143</v>
      </c>
      <c r="BO1125" s="71">
        <f t="shared" si="227"/>
        <v>13.863095833333333</v>
      </c>
      <c r="BP1125">
        <v>985876</v>
      </c>
      <c r="BQ1125" s="71">
        <f t="shared" si="228"/>
        <v>4.1078166666666664</v>
      </c>
      <c r="BR1125">
        <v>2907844</v>
      </c>
      <c r="BS1125" s="73">
        <f t="shared" si="229"/>
        <v>12.116016666666667</v>
      </c>
      <c r="BT1125">
        <v>296979</v>
      </c>
      <c r="BU1125" s="73">
        <f t="shared" si="230"/>
        <v>1.2374125</v>
      </c>
      <c r="BV1125">
        <v>254902</v>
      </c>
      <c r="BW1125" s="71">
        <f t="shared" si="231"/>
        <v>1.0620916666666667</v>
      </c>
      <c r="BX1125">
        <v>116736</v>
      </c>
      <c r="BY1125" s="71">
        <f t="shared" si="232"/>
        <v>0.4864</v>
      </c>
      <c r="BZ1125">
        <v>692056</v>
      </c>
      <c r="CA1125" s="71">
        <f t="shared" si="224"/>
        <v>2.8835666666666668</v>
      </c>
      <c r="CB1125">
        <v>478083</v>
      </c>
      <c r="CC1125" s="71">
        <f t="shared" si="234"/>
        <v>1.9920125</v>
      </c>
    </row>
    <row r="1126" spans="2:81" x14ac:dyDescent="0.25">
      <c r="B1126">
        <v>1352</v>
      </c>
      <c r="C1126">
        <v>4</v>
      </c>
      <c r="D1126">
        <v>9</v>
      </c>
      <c r="E1126">
        <v>4</v>
      </c>
      <c r="F1126" s="17">
        <v>3000</v>
      </c>
      <c r="G1126">
        <v>2</v>
      </c>
      <c r="H1126">
        <v>2</v>
      </c>
      <c r="I1126">
        <v>2</v>
      </c>
      <c r="J1126">
        <v>5</v>
      </c>
      <c r="K1126">
        <v>1</v>
      </c>
      <c r="L1126">
        <v>3</v>
      </c>
      <c r="M1126">
        <v>2</v>
      </c>
      <c r="N1126">
        <v>2</v>
      </c>
      <c r="O1126">
        <v>1</v>
      </c>
      <c r="P1126">
        <v>1</v>
      </c>
      <c r="Q1126">
        <v>1</v>
      </c>
      <c r="R1126">
        <v>2</v>
      </c>
      <c r="S1126">
        <v>2</v>
      </c>
      <c r="T1126">
        <v>2</v>
      </c>
      <c r="U1126">
        <v>2</v>
      </c>
      <c r="V1126">
        <v>1872.17</v>
      </c>
      <c r="W1126">
        <v>62</v>
      </c>
      <c r="X1126">
        <v>2</v>
      </c>
      <c r="Y1126">
        <v>1130</v>
      </c>
      <c r="Z1126">
        <v>683</v>
      </c>
      <c r="AA1126">
        <v>1</v>
      </c>
      <c r="AB1126">
        <v>76989</v>
      </c>
      <c r="AC1126" s="6">
        <v>2200</v>
      </c>
      <c r="AD1126" s="6">
        <v>1900</v>
      </c>
      <c r="AE1126">
        <v>0</v>
      </c>
      <c r="AF1126">
        <v>0</v>
      </c>
      <c r="AG1126" s="25">
        <f t="shared" si="222"/>
        <v>25.663</v>
      </c>
      <c r="AH1126" s="29"/>
      <c r="AI1126" s="25">
        <f t="shared" si="225"/>
        <v>15.353</v>
      </c>
      <c r="AJ1126" s="34">
        <f t="shared" si="223"/>
        <v>10.421333333333333</v>
      </c>
      <c r="AK1126">
        <v>13499</v>
      </c>
      <c r="AL1126">
        <v>46059</v>
      </c>
      <c r="AM1126">
        <v>300</v>
      </c>
      <c r="AN1126">
        <v>30930</v>
      </c>
      <c r="AO1126" s="6">
        <v>300</v>
      </c>
      <c r="AP1126">
        <v>0</v>
      </c>
      <c r="AQ1126">
        <v>0</v>
      </c>
      <c r="AR1126" t="s">
        <v>29</v>
      </c>
      <c r="AS1126" t="s">
        <v>27</v>
      </c>
      <c r="AT1126" s="6" t="s">
        <v>28</v>
      </c>
      <c r="AU1126">
        <v>9</v>
      </c>
      <c r="AV1126">
        <v>9</v>
      </c>
      <c r="AW1126">
        <v>2</v>
      </c>
      <c r="AX1126">
        <v>2</v>
      </c>
      <c r="AY1126">
        <v>2</v>
      </c>
      <c r="AZ1126">
        <v>2</v>
      </c>
      <c r="BA1126">
        <v>2</v>
      </c>
      <c r="BB1126">
        <v>2</v>
      </c>
      <c r="BC1126">
        <v>2</v>
      </c>
      <c r="BD1126">
        <v>2</v>
      </c>
      <c r="BE1126" t="s">
        <v>29</v>
      </c>
      <c r="BF1126" t="s">
        <v>27</v>
      </c>
      <c r="BG1126" s="6" t="s">
        <v>28</v>
      </c>
      <c r="BH1126">
        <v>9</v>
      </c>
      <c r="BI1126">
        <v>9</v>
      </c>
      <c r="BJ1126">
        <v>11710</v>
      </c>
      <c r="BK1126" s="65">
        <f t="shared" si="233"/>
        <v>3.9033333333333333</v>
      </c>
      <c r="BL1126">
        <v>2937</v>
      </c>
      <c r="BM1126" s="65">
        <f t="shared" si="226"/>
        <v>0.97899999999999998</v>
      </c>
      <c r="BN1126">
        <v>2442</v>
      </c>
      <c r="BO1126" s="71">
        <f t="shared" si="227"/>
        <v>0.81399999999999995</v>
      </c>
      <c r="BP1126">
        <v>19220</v>
      </c>
      <c r="BQ1126" s="71">
        <f t="shared" si="228"/>
        <v>6.4066666666666663</v>
      </c>
      <c r="BR1126">
        <v>13761</v>
      </c>
      <c r="BS1126" s="73">
        <f t="shared" si="229"/>
        <v>4.5869999999999997</v>
      </c>
      <c r="BT1126">
        <v>0</v>
      </c>
      <c r="BU1126" s="73">
        <f t="shared" si="230"/>
        <v>0</v>
      </c>
      <c r="BV1126">
        <v>13914</v>
      </c>
      <c r="BW1126" s="71">
        <f t="shared" si="231"/>
        <v>4.6379999999999999</v>
      </c>
      <c r="BX1126">
        <v>4788</v>
      </c>
      <c r="BY1126" s="71">
        <f t="shared" si="232"/>
        <v>1.5960000000000001</v>
      </c>
      <c r="BZ1126">
        <v>1593</v>
      </c>
      <c r="CA1126" s="71">
        <f t="shared" si="224"/>
        <v>0.53100000000000003</v>
      </c>
      <c r="CB1126">
        <v>6624</v>
      </c>
      <c r="CC1126" s="71">
        <f t="shared" si="234"/>
        <v>2.2080000000000002</v>
      </c>
    </row>
    <row r="1127" spans="2:81" x14ac:dyDescent="0.25">
      <c r="B1127">
        <v>1353</v>
      </c>
      <c r="C1127">
        <v>2</v>
      </c>
      <c r="D1127">
        <v>3</v>
      </c>
      <c r="E1127">
        <v>2</v>
      </c>
      <c r="F1127" s="17">
        <v>29500</v>
      </c>
      <c r="G1127">
        <v>5</v>
      </c>
      <c r="H1127">
        <v>6</v>
      </c>
      <c r="I1127">
        <v>7</v>
      </c>
      <c r="J1127">
        <v>17</v>
      </c>
      <c r="K1127">
        <v>2</v>
      </c>
      <c r="L1127">
        <v>1</v>
      </c>
      <c r="M1127">
        <v>2</v>
      </c>
      <c r="N1127" t="s">
        <v>26</v>
      </c>
      <c r="O1127">
        <v>2</v>
      </c>
      <c r="P1127">
        <v>1</v>
      </c>
      <c r="Q1127">
        <v>1</v>
      </c>
      <c r="R1127">
        <v>2</v>
      </c>
      <c r="S1127">
        <v>1</v>
      </c>
      <c r="T1127">
        <v>2</v>
      </c>
      <c r="U1127">
        <v>2</v>
      </c>
      <c r="V1127">
        <v>188.03</v>
      </c>
      <c r="W1127">
        <v>13</v>
      </c>
      <c r="X1127">
        <v>1</v>
      </c>
      <c r="Y1127">
        <v>4871</v>
      </c>
      <c r="Z1127">
        <v>861</v>
      </c>
      <c r="AA1127">
        <v>1</v>
      </c>
      <c r="AB1127">
        <v>3959340</v>
      </c>
      <c r="AC1127" s="6">
        <v>49091</v>
      </c>
      <c r="AD1127" s="6">
        <v>32505</v>
      </c>
      <c r="AE1127">
        <v>0</v>
      </c>
      <c r="AF1127">
        <v>0</v>
      </c>
      <c r="AG1127" s="25">
        <f t="shared" si="222"/>
        <v>134.2149152542373</v>
      </c>
      <c r="AH1127" s="29"/>
      <c r="AI1127" s="25">
        <f t="shared" si="225"/>
        <v>57.396677966101691</v>
      </c>
      <c r="AJ1127" s="34">
        <f t="shared" si="223"/>
        <v>77.381627118644062</v>
      </c>
      <c r="AK1127">
        <v>496249</v>
      </c>
      <c r="AL1127">
        <v>1693202</v>
      </c>
      <c r="AM1127">
        <v>21980</v>
      </c>
      <c r="AN1127">
        <v>2266138</v>
      </c>
      <c r="AO1127" s="6">
        <v>16586</v>
      </c>
      <c r="AP1127">
        <v>0</v>
      </c>
      <c r="AQ1127">
        <v>0</v>
      </c>
      <c r="AR1127" t="s">
        <v>29</v>
      </c>
      <c r="AS1127" t="s">
        <v>27</v>
      </c>
      <c r="AT1127" s="6" t="s">
        <v>28</v>
      </c>
      <c r="AU1127">
        <v>9</v>
      </c>
      <c r="AV1127">
        <v>9</v>
      </c>
      <c r="AW1127">
        <v>2</v>
      </c>
      <c r="AX1127">
        <v>2</v>
      </c>
      <c r="AY1127">
        <v>2</v>
      </c>
      <c r="AZ1127">
        <v>2</v>
      </c>
      <c r="BA1127">
        <v>2</v>
      </c>
      <c r="BB1127">
        <v>2</v>
      </c>
      <c r="BC1127">
        <v>2</v>
      </c>
      <c r="BD1127">
        <v>2</v>
      </c>
      <c r="BE1127" t="s">
        <v>29</v>
      </c>
      <c r="BF1127" t="s">
        <v>27</v>
      </c>
      <c r="BG1127" s="6" t="s">
        <v>28</v>
      </c>
      <c r="BH1127">
        <v>9</v>
      </c>
      <c r="BI1127">
        <v>9</v>
      </c>
      <c r="BJ1127">
        <v>1041279</v>
      </c>
      <c r="BK1127" s="65">
        <f t="shared" si="233"/>
        <v>35.297593220338982</v>
      </c>
      <c r="BL1127">
        <v>142210</v>
      </c>
      <c r="BM1127" s="65">
        <f t="shared" si="226"/>
        <v>4.8206779661016945</v>
      </c>
      <c r="BN1127">
        <v>291348</v>
      </c>
      <c r="BO1127" s="71">
        <f t="shared" si="227"/>
        <v>9.8762033898305077</v>
      </c>
      <c r="BP1127">
        <v>930783</v>
      </c>
      <c r="BQ1127" s="71">
        <f t="shared" si="228"/>
        <v>31.551966101694916</v>
      </c>
      <c r="BR1127">
        <v>955505</v>
      </c>
      <c r="BS1127" s="73">
        <f t="shared" si="229"/>
        <v>32.39</v>
      </c>
      <c r="BT1127">
        <v>43222</v>
      </c>
      <c r="BU1127" s="73">
        <f t="shared" si="230"/>
        <v>1.4651525423728813</v>
      </c>
      <c r="BV1127">
        <v>112014</v>
      </c>
      <c r="BW1127" s="71">
        <f t="shared" si="231"/>
        <v>3.7970847457627119</v>
      </c>
      <c r="BX1127">
        <v>5147</v>
      </c>
      <c r="BY1127" s="71">
        <f t="shared" si="232"/>
        <v>0.17447457627118645</v>
      </c>
      <c r="BZ1127">
        <v>16883</v>
      </c>
      <c r="CA1127" s="71">
        <f t="shared" si="224"/>
        <v>0.57230508474576269</v>
      </c>
      <c r="CB1127">
        <v>420948</v>
      </c>
      <c r="CC1127" s="71">
        <f t="shared" si="234"/>
        <v>14.269423728813559</v>
      </c>
    </row>
    <row r="1128" spans="2:81" x14ac:dyDescent="0.25">
      <c r="B1128">
        <v>1355</v>
      </c>
      <c r="C1128">
        <v>3</v>
      </c>
      <c r="D1128">
        <v>7</v>
      </c>
      <c r="E1128">
        <v>5</v>
      </c>
      <c r="F1128" s="17">
        <v>190000</v>
      </c>
      <c r="G1128">
        <v>7</v>
      </c>
      <c r="H1128">
        <v>3</v>
      </c>
      <c r="I1128">
        <v>14</v>
      </c>
      <c r="J1128">
        <v>28</v>
      </c>
      <c r="K1128">
        <v>2</v>
      </c>
      <c r="L1128">
        <v>6</v>
      </c>
      <c r="M1128">
        <v>2</v>
      </c>
      <c r="N1128">
        <v>1</v>
      </c>
      <c r="O1128">
        <v>1</v>
      </c>
      <c r="P1128">
        <v>1</v>
      </c>
      <c r="Q1128">
        <v>1</v>
      </c>
      <c r="R1128">
        <v>2</v>
      </c>
      <c r="S1128">
        <v>2</v>
      </c>
      <c r="T1128">
        <v>2</v>
      </c>
      <c r="U1128">
        <v>2</v>
      </c>
      <c r="V1128">
        <v>128.88999999999999</v>
      </c>
      <c r="W1128">
        <v>49</v>
      </c>
      <c r="X1128">
        <v>2</v>
      </c>
      <c r="Y1128">
        <v>1260</v>
      </c>
      <c r="Z1128">
        <v>3263</v>
      </c>
      <c r="AA1128">
        <v>1</v>
      </c>
      <c r="AB1128">
        <v>9797688</v>
      </c>
      <c r="AC1128" s="6">
        <v>148141</v>
      </c>
      <c r="AD1128" s="6">
        <v>137244</v>
      </c>
      <c r="AE1128">
        <v>0</v>
      </c>
      <c r="AF1128">
        <v>0</v>
      </c>
      <c r="AG1128" s="25">
        <f t="shared" si="222"/>
        <v>51.566778947368419</v>
      </c>
      <c r="AH1128" s="29"/>
      <c r="AI1128" s="25">
        <f t="shared" si="225"/>
        <v>41.105926315789475</v>
      </c>
      <c r="AJ1128" s="34">
        <f t="shared" si="223"/>
        <v>10.518384210526316</v>
      </c>
      <c r="AK1128">
        <v>2289017</v>
      </c>
      <c r="AL1128">
        <v>7810126</v>
      </c>
      <c r="AM1128">
        <v>19278</v>
      </c>
      <c r="AN1128">
        <v>1987562</v>
      </c>
      <c r="AO1128" s="6">
        <v>10897</v>
      </c>
      <c r="AP1128">
        <v>0</v>
      </c>
      <c r="AQ1128">
        <v>0</v>
      </c>
      <c r="AR1128" t="s">
        <v>29</v>
      </c>
      <c r="AS1128" t="s">
        <v>27</v>
      </c>
      <c r="AT1128" s="6" t="s">
        <v>28</v>
      </c>
      <c r="AU1128">
        <v>9</v>
      </c>
      <c r="AV1128">
        <v>9</v>
      </c>
      <c r="AW1128">
        <v>2</v>
      </c>
      <c r="AX1128">
        <v>2</v>
      </c>
      <c r="AY1128">
        <v>2</v>
      </c>
      <c r="AZ1128">
        <v>2</v>
      </c>
      <c r="BA1128">
        <v>2</v>
      </c>
      <c r="BB1128">
        <v>2</v>
      </c>
      <c r="BC1128">
        <v>2</v>
      </c>
      <c r="BD1128">
        <v>2</v>
      </c>
      <c r="BE1128" t="s">
        <v>29</v>
      </c>
      <c r="BF1128" t="s">
        <v>27</v>
      </c>
      <c r="BG1128" s="6" t="s">
        <v>28</v>
      </c>
      <c r="BH1128">
        <v>9</v>
      </c>
      <c r="BI1128">
        <v>9</v>
      </c>
      <c r="BJ1128">
        <v>1020355</v>
      </c>
      <c r="BK1128" s="65">
        <f t="shared" si="233"/>
        <v>5.3702894736842106</v>
      </c>
      <c r="BL1128">
        <v>3106214</v>
      </c>
      <c r="BM1128" s="65">
        <f t="shared" si="226"/>
        <v>16.348494736842106</v>
      </c>
      <c r="BN1128">
        <v>1966936</v>
      </c>
      <c r="BO1128" s="71">
        <f t="shared" si="227"/>
        <v>10.352294736842106</v>
      </c>
      <c r="BP1128">
        <v>933133</v>
      </c>
      <c r="BQ1128" s="71">
        <f t="shared" si="228"/>
        <v>4.9112263157894738</v>
      </c>
      <c r="BR1128">
        <v>1781351</v>
      </c>
      <c r="BS1128" s="73">
        <f t="shared" si="229"/>
        <v>9.3755315789473688</v>
      </c>
      <c r="BT1128">
        <v>134149</v>
      </c>
      <c r="BU1128" s="73">
        <f t="shared" si="230"/>
        <v>0.70604736842105265</v>
      </c>
      <c r="BV1128">
        <v>162414</v>
      </c>
      <c r="BW1128" s="71">
        <f t="shared" si="231"/>
        <v>0.85481052631578947</v>
      </c>
      <c r="BX1128">
        <v>4884</v>
      </c>
      <c r="BY1128" s="71">
        <f t="shared" si="232"/>
        <v>2.5705263157894738E-2</v>
      </c>
      <c r="BZ1128">
        <v>171158</v>
      </c>
      <c r="CA1128" s="71">
        <f t="shared" si="224"/>
        <v>0.90083157894736843</v>
      </c>
      <c r="CB1128">
        <v>517094</v>
      </c>
      <c r="CC1128" s="71">
        <f t="shared" si="234"/>
        <v>2.7215473684210525</v>
      </c>
    </row>
    <row r="1129" spans="2:81" x14ac:dyDescent="0.25">
      <c r="B1129">
        <v>1356</v>
      </c>
      <c r="C1129">
        <v>3</v>
      </c>
      <c r="D1129">
        <v>5</v>
      </c>
      <c r="E1129">
        <v>4</v>
      </c>
      <c r="F1129" s="17">
        <v>46500</v>
      </c>
      <c r="G1129">
        <v>5</v>
      </c>
      <c r="H1129">
        <v>6</v>
      </c>
      <c r="I1129">
        <v>23</v>
      </c>
      <c r="J1129">
        <v>50</v>
      </c>
      <c r="K1129" t="s">
        <v>26</v>
      </c>
      <c r="L1129" t="s">
        <v>154</v>
      </c>
      <c r="M1129" t="s">
        <v>26</v>
      </c>
      <c r="N1129" t="s">
        <v>26</v>
      </c>
      <c r="O1129" t="s">
        <v>157</v>
      </c>
      <c r="P1129">
        <v>1</v>
      </c>
      <c r="Q1129">
        <v>1</v>
      </c>
      <c r="R1129">
        <v>2</v>
      </c>
      <c r="S1129" t="s">
        <v>26</v>
      </c>
      <c r="T1129">
        <v>2</v>
      </c>
      <c r="U1129">
        <v>2</v>
      </c>
      <c r="V1129">
        <v>381.66</v>
      </c>
      <c r="W1129">
        <v>24</v>
      </c>
      <c r="X1129">
        <v>2</v>
      </c>
      <c r="Y1129">
        <v>3471</v>
      </c>
      <c r="Z1129">
        <v>1015</v>
      </c>
      <c r="AA1129">
        <v>1</v>
      </c>
      <c r="AB1129">
        <v>4171488</v>
      </c>
      <c r="AC1129" s="6">
        <v>86791</v>
      </c>
      <c r="AD1129" s="6">
        <v>74991</v>
      </c>
      <c r="AE1129">
        <v>0</v>
      </c>
      <c r="AF1129">
        <v>0</v>
      </c>
      <c r="AG1129" s="25">
        <f t="shared" si="222"/>
        <v>89.709419354838715</v>
      </c>
      <c r="AH1129" s="29"/>
      <c r="AI1129" s="25">
        <f t="shared" si="225"/>
        <v>68.06286021505376</v>
      </c>
      <c r="AJ1129" s="34">
        <f t="shared" si="223"/>
        <v>21.901075268817205</v>
      </c>
      <c r="AK1129">
        <v>927586</v>
      </c>
      <c r="AL1129">
        <v>3164923</v>
      </c>
      <c r="AM1129">
        <v>9763</v>
      </c>
      <c r="AN1129">
        <v>1006565</v>
      </c>
      <c r="AO1129" s="6">
        <v>11801</v>
      </c>
      <c r="AP1129">
        <v>0</v>
      </c>
      <c r="AQ1129">
        <v>0</v>
      </c>
      <c r="AR1129" t="s">
        <v>29</v>
      </c>
      <c r="AS1129">
        <v>0</v>
      </c>
      <c r="AT1129" s="6" t="s">
        <v>28</v>
      </c>
      <c r="AU1129">
        <v>9</v>
      </c>
      <c r="AV1129">
        <v>9</v>
      </c>
      <c r="AW1129">
        <v>2</v>
      </c>
      <c r="AX1129">
        <v>2</v>
      </c>
      <c r="AY1129">
        <v>2</v>
      </c>
      <c r="AZ1129">
        <v>2</v>
      </c>
      <c r="BA1129">
        <v>2</v>
      </c>
      <c r="BB1129">
        <v>2</v>
      </c>
      <c r="BC1129">
        <v>2</v>
      </c>
      <c r="BD1129">
        <v>2</v>
      </c>
      <c r="BE1129" t="s">
        <v>29</v>
      </c>
      <c r="BF1129" t="s">
        <v>27</v>
      </c>
      <c r="BG1129" s="6" t="s">
        <v>28</v>
      </c>
      <c r="BH1129">
        <v>9</v>
      </c>
      <c r="BI1129">
        <v>9</v>
      </c>
      <c r="BJ1129">
        <v>530067</v>
      </c>
      <c r="BK1129" s="65">
        <f t="shared" si="233"/>
        <v>11.399290322580645</v>
      </c>
      <c r="BL1129">
        <v>442252</v>
      </c>
      <c r="BM1129" s="65">
        <f t="shared" si="226"/>
        <v>9.5107956989247313</v>
      </c>
      <c r="BN1129">
        <v>420910</v>
      </c>
      <c r="BO1129" s="71">
        <f t="shared" si="227"/>
        <v>9.0518279569892481</v>
      </c>
      <c r="BP1129">
        <v>146547</v>
      </c>
      <c r="BQ1129" s="71">
        <f t="shared" si="228"/>
        <v>3.1515483870967742</v>
      </c>
      <c r="BR1129">
        <v>1509087</v>
      </c>
      <c r="BS1129" s="73">
        <f t="shared" si="229"/>
        <v>32.453483870967744</v>
      </c>
      <c r="BT1129">
        <v>329952</v>
      </c>
      <c r="BU1129" s="73">
        <f t="shared" si="230"/>
        <v>7.0957419354838711</v>
      </c>
      <c r="BV1129">
        <v>245794</v>
      </c>
      <c r="BW1129" s="71">
        <f t="shared" si="231"/>
        <v>5.2858924731182793</v>
      </c>
      <c r="BX1129">
        <v>40900</v>
      </c>
      <c r="BY1129" s="71">
        <f t="shared" si="232"/>
        <v>0.87956989247311823</v>
      </c>
      <c r="BZ1129">
        <v>58238</v>
      </c>
      <c r="CA1129" s="71">
        <f t="shared" si="224"/>
        <v>1.2524301075268818</v>
      </c>
      <c r="CB1129">
        <v>447742</v>
      </c>
      <c r="CC1129" s="71">
        <f t="shared" si="234"/>
        <v>9.6288602150537628</v>
      </c>
    </row>
    <row r="1130" spans="2:81" x14ac:dyDescent="0.25">
      <c r="B1130">
        <v>1358</v>
      </c>
      <c r="C1130">
        <v>1</v>
      </c>
      <c r="D1130">
        <v>1</v>
      </c>
      <c r="E1130">
        <v>2</v>
      </c>
      <c r="F1130" s="17">
        <v>76000</v>
      </c>
      <c r="G1130">
        <v>6</v>
      </c>
      <c r="H1130">
        <v>4</v>
      </c>
      <c r="I1130">
        <v>23</v>
      </c>
      <c r="J1130">
        <v>50</v>
      </c>
      <c r="K1130" t="s">
        <v>26</v>
      </c>
      <c r="L1130" t="s">
        <v>154</v>
      </c>
      <c r="M1130" t="s">
        <v>26</v>
      </c>
      <c r="N1130" t="s">
        <v>26</v>
      </c>
      <c r="O1130" t="s">
        <v>157</v>
      </c>
      <c r="P1130">
        <v>1</v>
      </c>
      <c r="Q1130">
        <v>1</v>
      </c>
      <c r="R1130">
        <v>1</v>
      </c>
      <c r="S1130" t="s">
        <v>26</v>
      </c>
      <c r="T1130">
        <v>2</v>
      </c>
      <c r="U1130">
        <v>2</v>
      </c>
      <c r="V1130">
        <v>82.18</v>
      </c>
      <c r="W1130">
        <v>53</v>
      </c>
      <c r="X1130">
        <v>2</v>
      </c>
      <c r="Y1130">
        <v>7948</v>
      </c>
      <c r="Z1130">
        <v>640</v>
      </c>
      <c r="AA1130">
        <v>1</v>
      </c>
      <c r="AB1130">
        <v>8968262</v>
      </c>
      <c r="AC1130" s="6">
        <v>161015</v>
      </c>
      <c r="AD1130" s="6">
        <v>110949</v>
      </c>
      <c r="AE1130">
        <v>1</v>
      </c>
      <c r="AF1130">
        <v>1</v>
      </c>
      <c r="AG1130" s="25">
        <f t="shared" si="222"/>
        <v>118.00344736842105</v>
      </c>
      <c r="AH1130" s="29"/>
      <c r="AI1130" s="25">
        <f t="shared" si="225"/>
        <v>50.983763157894735</v>
      </c>
      <c r="AJ1130" s="34">
        <f t="shared" si="223"/>
        <v>67.88177631578948</v>
      </c>
      <c r="AK1130">
        <v>1135629</v>
      </c>
      <c r="AL1130">
        <v>3874766</v>
      </c>
      <c r="AM1130">
        <v>28643</v>
      </c>
      <c r="AN1130">
        <v>2953093</v>
      </c>
      <c r="AO1130" s="6">
        <v>32542</v>
      </c>
      <c r="AP1130">
        <v>1</v>
      </c>
      <c r="AQ1130">
        <v>1</v>
      </c>
      <c r="AR1130">
        <v>15433</v>
      </c>
      <c r="AS1130">
        <v>2140403</v>
      </c>
      <c r="AT1130" s="6">
        <v>17524</v>
      </c>
      <c r="AU1130">
        <v>1</v>
      </c>
      <c r="AV1130">
        <v>1</v>
      </c>
      <c r="AW1130">
        <v>2</v>
      </c>
      <c r="AX1130">
        <v>2</v>
      </c>
      <c r="AY1130">
        <v>2</v>
      </c>
      <c r="AZ1130">
        <v>2</v>
      </c>
      <c r="BA1130">
        <v>2</v>
      </c>
      <c r="BB1130">
        <v>2</v>
      </c>
      <c r="BC1130">
        <v>2</v>
      </c>
      <c r="BD1130">
        <v>2</v>
      </c>
      <c r="BE1130" t="s">
        <v>29</v>
      </c>
      <c r="BF1130" t="s">
        <v>27</v>
      </c>
      <c r="BG1130" s="6" t="s">
        <v>28</v>
      </c>
      <c r="BH1130">
        <v>9</v>
      </c>
      <c r="BI1130">
        <v>9</v>
      </c>
      <c r="BJ1130">
        <v>4339556</v>
      </c>
      <c r="BK1130" s="65">
        <f t="shared" si="233"/>
        <v>57.099421052631577</v>
      </c>
      <c r="BL1130">
        <v>378669</v>
      </c>
      <c r="BM1130" s="65">
        <f t="shared" si="226"/>
        <v>4.9824868421052635</v>
      </c>
      <c r="BN1130">
        <v>580976</v>
      </c>
      <c r="BO1130" s="71">
        <f t="shared" si="227"/>
        <v>7.6444210526315786</v>
      </c>
      <c r="BP1130">
        <v>980894</v>
      </c>
      <c r="BQ1130" s="71">
        <f t="shared" si="228"/>
        <v>12.906499999999999</v>
      </c>
      <c r="BR1130">
        <v>1987205</v>
      </c>
      <c r="BS1130" s="73">
        <f t="shared" si="229"/>
        <v>26.147434210526317</v>
      </c>
      <c r="BT1130">
        <v>0</v>
      </c>
      <c r="BU1130" s="73">
        <f t="shared" si="230"/>
        <v>0</v>
      </c>
      <c r="BV1130">
        <v>0</v>
      </c>
      <c r="BW1130" s="71">
        <f t="shared" si="231"/>
        <v>0</v>
      </c>
      <c r="BX1130">
        <v>53858</v>
      </c>
      <c r="BY1130" s="71">
        <f t="shared" si="232"/>
        <v>0.70865789473684215</v>
      </c>
      <c r="BZ1130">
        <v>76690</v>
      </c>
      <c r="CA1130" s="71">
        <f t="shared" si="224"/>
        <v>1.009078947368421</v>
      </c>
      <c r="CB1130">
        <v>570415</v>
      </c>
      <c r="CC1130" s="71">
        <f t="shared" si="234"/>
        <v>7.5054605263157894</v>
      </c>
    </row>
    <row r="1131" spans="2:81" x14ac:dyDescent="0.25">
      <c r="B1131">
        <v>1360</v>
      </c>
      <c r="C1131">
        <v>3</v>
      </c>
      <c r="D1131">
        <v>5</v>
      </c>
      <c r="E1131">
        <v>4</v>
      </c>
      <c r="F1131" s="17">
        <v>7000</v>
      </c>
      <c r="G1131">
        <v>3</v>
      </c>
      <c r="H1131">
        <v>5</v>
      </c>
      <c r="I1131">
        <v>23</v>
      </c>
      <c r="J1131">
        <v>50</v>
      </c>
      <c r="K1131" t="s">
        <v>26</v>
      </c>
      <c r="L1131" t="s">
        <v>154</v>
      </c>
      <c r="M1131" t="s">
        <v>26</v>
      </c>
      <c r="N1131" t="s">
        <v>26</v>
      </c>
      <c r="O1131" t="s">
        <v>157</v>
      </c>
      <c r="P1131">
        <v>1</v>
      </c>
      <c r="Q1131">
        <v>2</v>
      </c>
      <c r="R1131">
        <v>2</v>
      </c>
      <c r="S1131" t="s">
        <v>26</v>
      </c>
      <c r="T1131">
        <v>2</v>
      </c>
      <c r="U1131">
        <v>2</v>
      </c>
      <c r="V1131">
        <v>343.4</v>
      </c>
      <c r="W1131">
        <v>56</v>
      </c>
      <c r="X1131">
        <v>1</v>
      </c>
      <c r="Y1131">
        <v>2752</v>
      </c>
      <c r="Z1131">
        <v>1648</v>
      </c>
      <c r="AA1131">
        <v>1</v>
      </c>
      <c r="AB1131">
        <v>854082</v>
      </c>
      <c r="AC1131" s="6">
        <v>20553</v>
      </c>
      <c r="AD1131" s="6">
        <v>20553</v>
      </c>
      <c r="AE1131">
        <v>1</v>
      </c>
      <c r="AF1131">
        <v>1</v>
      </c>
      <c r="AG1131" s="25">
        <f t="shared" si="222"/>
        <v>122.01171428571429</v>
      </c>
      <c r="AH1131" s="29"/>
      <c r="AI1131" s="25">
        <f t="shared" si="225"/>
        <v>122.01171428571429</v>
      </c>
      <c r="AJ1131" s="34">
        <f t="shared" si="223"/>
        <v>7.4285714285714285E-3</v>
      </c>
      <c r="AK1131">
        <v>250317</v>
      </c>
      <c r="AL1131">
        <v>854082</v>
      </c>
      <c r="AM1131" t="s">
        <v>29</v>
      </c>
      <c r="AN1131">
        <v>0</v>
      </c>
      <c r="AO1131" s="6" t="s">
        <v>28</v>
      </c>
      <c r="AP1131">
        <v>9</v>
      </c>
      <c r="AQ1131">
        <v>9</v>
      </c>
      <c r="AR1131" t="s">
        <v>29</v>
      </c>
      <c r="AS1131">
        <v>0</v>
      </c>
      <c r="AT1131" s="6" t="s">
        <v>28</v>
      </c>
      <c r="AU1131">
        <v>9</v>
      </c>
      <c r="AV1131">
        <v>9</v>
      </c>
      <c r="AW1131">
        <v>2</v>
      </c>
      <c r="AX1131">
        <v>2</v>
      </c>
      <c r="AY1131">
        <v>2</v>
      </c>
      <c r="AZ1131">
        <v>2</v>
      </c>
      <c r="BA1131">
        <v>2</v>
      </c>
      <c r="BB1131">
        <v>2</v>
      </c>
      <c r="BC1131">
        <v>2</v>
      </c>
      <c r="BD1131">
        <v>2</v>
      </c>
      <c r="BE1131" t="s">
        <v>29</v>
      </c>
      <c r="BF1131" t="s">
        <v>27</v>
      </c>
      <c r="BG1131" s="6" t="s">
        <v>28</v>
      </c>
      <c r="BH1131">
        <v>9</v>
      </c>
      <c r="BI1131">
        <v>9</v>
      </c>
      <c r="BJ1131">
        <v>147108</v>
      </c>
      <c r="BK1131" s="65">
        <f t="shared" si="233"/>
        <v>21.015428571428572</v>
      </c>
      <c r="BL1131">
        <v>124795</v>
      </c>
      <c r="BM1131" s="65">
        <f t="shared" si="226"/>
        <v>17.827857142857145</v>
      </c>
      <c r="BN1131">
        <v>40975</v>
      </c>
      <c r="BO1131" s="71">
        <f t="shared" si="227"/>
        <v>5.8535714285714286</v>
      </c>
      <c r="BP1131">
        <v>0</v>
      </c>
      <c r="BQ1131" s="71">
        <f t="shared" si="228"/>
        <v>0</v>
      </c>
      <c r="BR1131">
        <v>396654</v>
      </c>
      <c r="BS1131" s="73">
        <f t="shared" si="229"/>
        <v>56.664857142857144</v>
      </c>
      <c r="BT1131">
        <v>0</v>
      </c>
      <c r="BU1131" s="73">
        <f t="shared" si="230"/>
        <v>0</v>
      </c>
      <c r="BV1131">
        <v>0</v>
      </c>
      <c r="BW1131" s="71">
        <f t="shared" si="231"/>
        <v>0</v>
      </c>
      <c r="BX1131">
        <v>10750</v>
      </c>
      <c r="BY1131" s="71">
        <f t="shared" si="232"/>
        <v>1.5357142857142858</v>
      </c>
      <c r="BZ1131">
        <v>15308</v>
      </c>
      <c r="CA1131" s="71">
        <f t="shared" si="224"/>
        <v>2.1868571428571428</v>
      </c>
      <c r="CB1131">
        <v>118491</v>
      </c>
      <c r="CC1131" s="71">
        <f t="shared" si="234"/>
        <v>16.927285714285713</v>
      </c>
    </row>
    <row r="1132" spans="2:81" x14ac:dyDescent="0.25">
      <c r="B1132">
        <v>1361</v>
      </c>
      <c r="C1132">
        <v>2</v>
      </c>
      <c r="D1132">
        <v>3</v>
      </c>
      <c r="E1132">
        <v>2</v>
      </c>
      <c r="F1132" s="17">
        <v>3250</v>
      </c>
      <c r="G1132">
        <v>2</v>
      </c>
      <c r="H1132">
        <v>7</v>
      </c>
      <c r="I1132">
        <v>15</v>
      </c>
      <c r="J1132">
        <v>32</v>
      </c>
      <c r="K1132">
        <v>3</v>
      </c>
      <c r="L1132">
        <v>1</v>
      </c>
      <c r="M1132">
        <v>2</v>
      </c>
      <c r="N1132">
        <v>2</v>
      </c>
      <c r="O1132">
        <v>1</v>
      </c>
      <c r="P1132">
        <v>1</v>
      </c>
      <c r="Q1132">
        <v>1</v>
      </c>
      <c r="R1132">
        <v>2</v>
      </c>
      <c r="S1132">
        <v>2</v>
      </c>
      <c r="T1132">
        <v>2</v>
      </c>
      <c r="U1132">
        <v>2</v>
      </c>
      <c r="V1132">
        <v>1337.85</v>
      </c>
      <c r="W1132">
        <v>13</v>
      </c>
      <c r="X1132">
        <v>1</v>
      </c>
      <c r="Y1132">
        <v>6343</v>
      </c>
      <c r="Z1132">
        <v>571</v>
      </c>
      <c r="AA1132">
        <v>1</v>
      </c>
      <c r="AB1132">
        <v>2443679</v>
      </c>
      <c r="AC1132" s="6">
        <v>36325</v>
      </c>
      <c r="AD1132" s="6">
        <v>27892</v>
      </c>
      <c r="AE1132">
        <v>1</v>
      </c>
      <c r="AF1132">
        <v>1</v>
      </c>
      <c r="AG1132" s="25">
        <f t="shared" si="222"/>
        <v>751.90123076923078</v>
      </c>
      <c r="AH1132" s="29"/>
      <c r="AI1132" s="25">
        <f t="shared" si="225"/>
        <v>423.91630769230767</v>
      </c>
      <c r="AJ1132" s="34">
        <f t="shared" si="223"/>
        <v>330.59015384615384</v>
      </c>
      <c r="AK1132">
        <v>403789</v>
      </c>
      <c r="AL1132">
        <v>1377728</v>
      </c>
      <c r="AM1132">
        <v>10339</v>
      </c>
      <c r="AN1132">
        <v>1065951</v>
      </c>
      <c r="AO1132" s="6">
        <v>8433</v>
      </c>
      <c r="AP1132">
        <v>0</v>
      </c>
      <c r="AQ1132">
        <v>0</v>
      </c>
      <c r="AR1132" t="s">
        <v>29</v>
      </c>
      <c r="AS1132" t="s">
        <v>27</v>
      </c>
      <c r="AT1132" s="6" t="s">
        <v>28</v>
      </c>
      <c r="AU1132">
        <v>9</v>
      </c>
      <c r="AV1132">
        <v>9</v>
      </c>
      <c r="AW1132">
        <v>2</v>
      </c>
      <c r="AX1132">
        <v>2</v>
      </c>
      <c r="AY1132">
        <v>2</v>
      </c>
      <c r="AZ1132">
        <v>2</v>
      </c>
      <c r="BA1132">
        <v>2</v>
      </c>
      <c r="BB1132">
        <v>2</v>
      </c>
      <c r="BC1132">
        <v>2</v>
      </c>
      <c r="BD1132">
        <v>2</v>
      </c>
      <c r="BE1132" t="s">
        <v>29</v>
      </c>
      <c r="BF1132" t="s">
        <v>27</v>
      </c>
      <c r="BG1132" s="6" t="s">
        <v>28</v>
      </c>
      <c r="BH1132">
        <v>9</v>
      </c>
      <c r="BI1132">
        <v>9</v>
      </c>
      <c r="BJ1132">
        <v>619366</v>
      </c>
      <c r="BK1132" s="65">
        <f t="shared" si="233"/>
        <v>190.57415384615385</v>
      </c>
      <c r="BL1132">
        <v>67162</v>
      </c>
      <c r="BM1132" s="65">
        <f t="shared" si="226"/>
        <v>20.665230769230771</v>
      </c>
      <c r="BN1132">
        <v>103844</v>
      </c>
      <c r="BO1132" s="71">
        <f t="shared" si="227"/>
        <v>31.952000000000002</v>
      </c>
      <c r="BP1132">
        <v>429096</v>
      </c>
      <c r="BQ1132" s="71">
        <f t="shared" si="228"/>
        <v>132.02953846153846</v>
      </c>
      <c r="BR1132">
        <v>357402</v>
      </c>
      <c r="BS1132" s="73">
        <f t="shared" si="229"/>
        <v>109.96984615384615</v>
      </c>
      <c r="BT1132">
        <v>425036</v>
      </c>
      <c r="BU1132" s="73">
        <f t="shared" si="230"/>
        <v>130.7803076923077</v>
      </c>
      <c r="BV1132">
        <v>356989</v>
      </c>
      <c r="BW1132" s="71">
        <f t="shared" si="231"/>
        <v>109.84276923076924</v>
      </c>
      <c r="BX1132">
        <v>9539</v>
      </c>
      <c r="BY1132" s="71">
        <f t="shared" si="232"/>
        <v>2.9350769230769229</v>
      </c>
      <c r="BZ1132">
        <v>8611</v>
      </c>
      <c r="CA1132" s="71">
        <f t="shared" si="224"/>
        <v>2.6495384615384614</v>
      </c>
      <c r="CB1132">
        <v>66635</v>
      </c>
      <c r="CC1132" s="71">
        <f t="shared" si="234"/>
        <v>20.503076923076922</v>
      </c>
    </row>
    <row r="1133" spans="2:81" x14ac:dyDescent="0.25">
      <c r="B1133">
        <v>1362</v>
      </c>
      <c r="C1133">
        <v>2</v>
      </c>
      <c r="D1133">
        <v>3</v>
      </c>
      <c r="E1133">
        <v>1</v>
      </c>
      <c r="F1133" s="17">
        <v>5000</v>
      </c>
      <c r="G1133">
        <v>2</v>
      </c>
      <c r="H1133">
        <v>7</v>
      </c>
      <c r="I1133">
        <v>15</v>
      </c>
      <c r="J1133">
        <v>32</v>
      </c>
      <c r="K1133">
        <v>1</v>
      </c>
      <c r="L1133">
        <v>1</v>
      </c>
      <c r="M1133">
        <v>2</v>
      </c>
      <c r="N1133" t="s">
        <v>26</v>
      </c>
      <c r="O1133">
        <v>1</v>
      </c>
      <c r="P1133">
        <v>1</v>
      </c>
      <c r="Q1133">
        <v>2</v>
      </c>
      <c r="R1133">
        <v>2</v>
      </c>
      <c r="S1133">
        <v>2</v>
      </c>
      <c r="T1133">
        <v>2</v>
      </c>
      <c r="U1133">
        <v>2</v>
      </c>
      <c r="V1133">
        <v>1701.91</v>
      </c>
      <c r="W1133">
        <v>12</v>
      </c>
      <c r="X1133">
        <v>1</v>
      </c>
      <c r="Y1133">
        <v>7690</v>
      </c>
      <c r="Z1133">
        <v>687</v>
      </c>
      <c r="AA1133">
        <v>1</v>
      </c>
      <c r="AB1133">
        <v>1395986</v>
      </c>
      <c r="AC1133" s="6">
        <v>32180</v>
      </c>
      <c r="AD1133" s="6">
        <v>32180</v>
      </c>
      <c r="AE1133">
        <v>1</v>
      </c>
      <c r="AF1133">
        <v>1</v>
      </c>
      <c r="AG1133" s="25">
        <f t="shared" si="222"/>
        <v>279.19720000000001</v>
      </c>
      <c r="AH1133" s="29"/>
      <c r="AI1133" s="25">
        <f t="shared" si="225"/>
        <v>279.19720000000001</v>
      </c>
      <c r="AJ1133" s="34">
        <f t="shared" si="223"/>
        <v>1.04E-2</v>
      </c>
      <c r="AK1133">
        <v>409140</v>
      </c>
      <c r="AL1133">
        <v>1395986</v>
      </c>
      <c r="AM1133" t="s">
        <v>29</v>
      </c>
      <c r="AN1133" t="s">
        <v>27</v>
      </c>
      <c r="AO1133" s="6" t="s">
        <v>28</v>
      </c>
      <c r="AP1133">
        <v>9</v>
      </c>
      <c r="AQ1133">
        <v>9</v>
      </c>
      <c r="AR1133" t="s">
        <v>29</v>
      </c>
      <c r="AS1133" t="s">
        <v>27</v>
      </c>
      <c r="AT1133" s="6" t="s">
        <v>28</v>
      </c>
      <c r="AU1133">
        <v>9</v>
      </c>
      <c r="AV1133">
        <v>9</v>
      </c>
      <c r="AW1133">
        <v>2</v>
      </c>
      <c r="AX1133">
        <v>2</v>
      </c>
      <c r="AY1133">
        <v>2</v>
      </c>
      <c r="AZ1133">
        <v>2</v>
      </c>
      <c r="BA1133">
        <v>2</v>
      </c>
      <c r="BB1133">
        <v>2</v>
      </c>
      <c r="BC1133">
        <v>2</v>
      </c>
      <c r="BD1133">
        <v>2</v>
      </c>
      <c r="BE1133" t="s">
        <v>29</v>
      </c>
      <c r="BF1133" t="s">
        <v>27</v>
      </c>
      <c r="BG1133" s="6" t="s">
        <v>28</v>
      </c>
      <c r="BH1133">
        <v>9</v>
      </c>
      <c r="BI1133">
        <v>9</v>
      </c>
      <c r="BJ1133">
        <v>296584</v>
      </c>
      <c r="BK1133" s="65">
        <f t="shared" si="233"/>
        <v>59.316800000000001</v>
      </c>
      <c r="BL1133">
        <v>68125</v>
      </c>
      <c r="BM1133" s="65">
        <f t="shared" si="226"/>
        <v>13.625</v>
      </c>
      <c r="BN1133">
        <v>76973</v>
      </c>
      <c r="BO1133" s="71">
        <f t="shared" si="227"/>
        <v>15.394600000000001</v>
      </c>
      <c r="BP1133">
        <v>212510</v>
      </c>
      <c r="BQ1133" s="71">
        <f t="shared" si="228"/>
        <v>42.502000000000002</v>
      </c>
      <c r="BR1133">
        <v>133216</v>
      </c>
      <c r="BS1133" s="73">
        <f t="shared" si="229"/>
        <v>26.6432</v>
      </c>
      <c r="BT1133">
        <v>219306</v>
      </c>
      <c r="BU1133" s="73">
        <f t="shared" si="230"/>
        <v>43.861199999999997</v>
      </c>
      <c r="BV1133">
        <v>309059</v>
      </c>
      <c r="BW1133" s="71">
        <f t="shared" si="231"/>
        <v>61.811799999999998</v>
      </c>
      <c r="BX1133">
        <v>5505</v>
      </c>
      <c r="BY1133" s="71">
        <f t="shared" si="232"/>
        <v>1.101</v>
      </c>
      <c r="BZ1133">
        <v>3707</v>
      </c>
      <c r="CA1133" s="71">
        <f t="shared" si="224"/>
        <v>0.74139999999999995</v>
      </c>
      <c r="CB1133">
        <v>71001</v>
      </c>
      <c r="CC1133" s="71">
        <f t="shared" si="234"/>
        <v>14.200200000000001</v>
      </c>
    </row>
    <row r="1134" spans="2:81" x14ac:dyDescent="0.25">
      <c r="B1134">
        <v>1363</v>
      </c>
      <c r="C1134">
        <v>3</v>
      </c>
      <c r="D1134">
        <v>7</v>
      </c>
      <c r="E1134">
        <v>4</v>
      </c>
      <c r="F1134" s="17">
        <v>10000</v>
      </c>
      <c r="G1134">
        <v>3</v>
      </c>
      <c r="H1134">
        <v>7</v>
      </c>
      <c r="I1134">
        <v>5</v>
      </c>
      <c r="J1134">
        <v>9</v>
      </c>
      <c r="K1134">
        <v>1</v>
      </c>
      <c r="L1134" t="s">
        <v>154</v>
      </c>
      <c r="M1134">
        <v>2</v>
      </c>
      <c r="N1134">
        <v>2</v>
      </c>
      <c r="O1134">
        <v>1</v>
      </c>
      <c r="P1134">
        <v>1</v>
      </c>
      <c r="Q1134">
        <v>2</v>
      </c>
      <c r="R1134">
        <v>2</v>
      </c>
      <c r="S1134">
        <v>2</v>
      </c>
      <c r="T1134">
        <v>2</v>
      </c>
      <c r="U1134">
        <v>2</v>
      </c>
      <c r="V1134">
        <v>734.43</v>
      </c>
      <c r="W1134">
        <v>32</v>
      </c>
      <c r="X1134">
        <v>2</v>
      </c>
      <c r="Y1134">
        <v>3304</v>
      </c>
      <c r="Z1134">
        <v>1899</v>
      </c>
      <c r="AA1134">
        <v>1</v>
      </c>
      <c r="AB1134">
        <v>117492</v>
      </c>
      <c r="AC1134" s="6">
        <v>1930</v>
      </c>
      <c r="AD1134" s="6">
        <v>1930</v>
      </c>
      <c r="AE1134">
        <v>0</v>
      </c>
      <c r="AF1134">
        <v>0</v>
      </c>
      <c r="AG1134" s="25">
        <f t="shared" si="222"/>
        <v>11.7492</v>
      </c>
      <c r="AH1134" s="29"/>
      <c r="AI1134" s="25">
        <f t="shared" si="225"/>
        <v>11.7492</v>
      </c>
      <c r="AJ1134" s="34">
        <f t="shared" si="223"/>
        <v>5.1999999999999998E-3</v>
      </c>
      <c r="AK1134">
        <v>34435</v>
      </c>
      <c r="AL1134">
        <v>117492</v>
      </c>
      <c r="AM1134" t="s">
        <v>29</v>
      </c>
      <c r="AN1134" t="s">
        <v>27</v>
      </c>
      <c r="AO1134" s="6" t="s">
        <v>28</v>
      </c>
      <c r="AP1134">
        <v>9</v>
      </c>
      <c r="AQ1134">
        <v>9</v>
      </c>
      <c r="AR1134" t="s">
        <v>29</v>
      </c>
      <c r="AS1134" t="s">
        <v>27</v>
      </c>
      <c r="AT1134" s="6" t="s">
        <v>28</v>
      </c>
      <c r="AU1134">
        <v>9</v>
      </c>
      <c r="AV1134">
        <v>9</v>
      </c>
      <c r="AW1134">
        <v>2</v>
      </c>
      <c r="AX1134">
        <v>2</v>
      </c>
      <c r="AY1134">
        <v>2</v>
      </c>
      <c r="AZ1134">
        <v>2</v>
      </c>
      <c r="BA1134">
        <v>2</v>
      </c>
      <c r="BB1134">
        <v>2</v>
      </c>
      <c r="BC1134">
        <v>2</v>
      </c>
      <c r="BD1134">
        <v>2</v>
      </c>
      <c r="BE1134" t="s">
        <v>29</v>
      </c>
      <c r="BF1134" t="s">
        <v>27</v>
      </c>
      <c r="BG1134" s="6" t="s">
        <v>28</v>
      </c>
      <c r="BH1134">
        <v>9</v>
      </c>
      <c r="BI1134">
        <v>9</v>
      </c>
      <c r="BJ1134">
        <v>6037</v>
      </c>
      <c r="BK1134" s="65">
        <f t="shared" si="233"/>
        <v>0.60370000000000001</v>
      </c>
      <c r="BL1134">
        <v>0</v>
      </c>
      <c r="BM1134" s="65">
        <f t="shared" si="226"/>
        <v>0</v>
      </c>
      <c r="BN1134">
        <v>7707</v>
      </c>
      <c r="BO1134" s="71">
        <f t="shared" si="227"/>
        <v>0.77070000000000005</v>
      </c>
      <c r="BP1134">
        <v>0</v>
      </c>
      <c r="BQ1134" s="71">
        <f t="shared" si="228"/>
        <v>0</v>
      </c>
      <c r="BR1134">
        <v>66768</v>
      </c>
      <c r="BS1134" s="73">
        <f t="shared" si="229"/>
        <v>6.6768000000000001</v>
      </c>
      <c r="BT1134">
        <v>0</v>
      </c>
      <c r="BU1134" s="73">
        <f t="shared" si="230"/>
        <v>0</v>
      </c>
      <c r="BV1134">
        <v>0</v>
      </c>
      <c r="BW1134" s="71">
        <f t="shared" si="231"/>
        <v>0</v>
      </c>
      <c r="BX1134">
        <v>4039</v>
      </c>
      <c r="BY1134" s="71">
        <f t="shared" si="232"/>
        <v>0.40389999999999998</v>
      </c>
      <c r="BZ1134">
        <v>5615</v>
      </c>
      <c r="CA1134" s="71">
        <f t="shared" si="224"/>
        <v>0.5615</v>
      </c>
      <c r="CB1134">
        <v>27326</v>
      </c>
      <c r="CC1134" s="71">
        <f t="shared" si="234"/>
        <v>2.7326000000000001</v>
      </c>
    </row>
    <row r="1135" spans="2:81" x14ac:dyDescent="0.25">
      <c r="B1135">
        <v>1364</v>
      </c>
      <c r="C1135">
        <v>1</v>
      </c>
      <c r="D1135">
        <v>2</v>
      </c>
      <c r="E1135">
        <v>7</v>
      </c>
      <c r="F1135" s="17">
        <v>1400000</v>
      </c>
      <c r="G1135">
        <v>10</v>
      </c>
      <c r="H1135">
        <v>3</v>
      </c>
      <c r="I1135">
        <v>2</v>
      </c>
      <c r="J1135">
        <v>6</v>
      </c>
      <c r="K1135">
        <v>6</v>
      </c>
      <c r="L1135">
        <v>6</v>
      </c>
      <c r="M1135">
        <v>1</v>
      </c>
      <c r="N1135">
        <v>1</v>
      </c>
      <c r="O1135">
        <v>992</v>
      </c>
      <c r="P1135">
        <v>1</v>
      </c>
      <c r="Q1135">
        <v>2</v>
      </c>
      <c r="R1135">
        <v>1</v>
      </c>
      <c r="S1135">
        <v>2</v>
      </c>
      <c r="T1135">
        <v>1</v>
      </c>
      <c r="U1135">
        <v>2</v>
      </c>
      <c r="V1135">
        <v>88.04</v>
      </c>
      <c r="W1135">
        <v>61</v>
      </c>
      <c r="X1135">
        <v>1</v>
      </c>
      <c r="Y1135">
        <v>5026</v>
      </c>
      <c r="Z1135">
        <v>1077</v>
      </c>
      <c r="AA1135">
        <v>1</v>
      </c>
      <c r="AB1135">
        <v>170408080</v>
      </c>
      <c r="AC1135" s="6">
        <v>5688749</v>
      </c>
      <c r="AD1135" s="6">
        <v>4800775</v>
      </c>
      <c r="AE1135">
        <v>0</v>
      </c>
      <c r="AF1135">
        <v>0</v>
      </c>
      <c r="AG1135" s="25">
        <f t="shared" si="222"/>
        <v>121.72005714285714</v>
      </c>
      <c r="AH1135" s="29"/>
      <c r="AI1135" s="25">
        <f t="shared" si="225"/>
        <v>77.571332857142863</v>
      </c>
      <c r="AJ1135" s="34">
        <f t="shared" si="223"/>
        <v>44.193835</v>
      </c>
      <c r="AK1135">
        <v>31828800</v>
      </c>
      <c r="AL1135">
        <v>108599866</v>
      </c>
      <c r="AM1135" t="s">
        <v>29</v>
      </c>
      <c r="AN1135" t="s">
        <v>27</v>
      </c>
      <c r="AO1135" s="6" t="s">
        <v>28</v>
      </c>
      <c r="AP1135">
        <v>9</v>
      </c>
      <c r="AQ1135">
        <v>9</v>
      </c>
      <c r="AR1135">
        <v>600</v>
      </c>
      <c r="AS1135">
        <v>83214</v>
      </c>
      <c r="AT1135" s="6">
        <v>800</v>
      </c>
      <c r="AU1135">
        <v>0</v>
      </c>
      <c r="AV1135">
        <v>0</v>
      </c>
      <c r="AW1135">
        <v>1</v>
      </c>
      <c r="AX1135">
        <v>1</v>
      </c>
      <c r="AY1135">
        <v>2</v>
      </c>
      <c r="AZ1135">
        <v>1</v>
      </c>
      <c r="BA1135">
        <v>1</v>
      </c>
      <c r="BB1135">
        <v>2</v>
      </c>
      <c r="BC1135">
        <v>2</v>
      </c>
      <c r="BD1135">
        <v>2</v>
      </c>
      <c r="BE1135">
        <v>61725</v>
      </c>
      <c r="BF1135">
        <v>61725000</v>
      </c>
      <c r="BG1135" s="6">
        <v>887174</v>
      </c>
      <c r="BH1135">
        <v>0</v>
      </c>
      <c r="BI1135">
        <v>0</v>
      </c>
      <c r="BJ1135">
        <v>39531699</v>
      </c>
      <c r="BK1135" s="65">
        <f t="shared" si="233"/>
        <v>28.236927857142856</v>
      </c>
      <c r="BL1135">
        <v>14920618</v>
      </c>
      <c r="BM1135" s="65">
        <f t="shared" si="226"/>
        <v>10.657584285714286</v>
      </c>
      <c r="BN1135">
        <v>13717465</v>
      </c>
      <c r="BO1135" s="71">
        <f t="shared" si="227"/>
        <v>9.7981892857142849</v>
      </c>
      <c r="BP1135">
        <v>7272683</v>
      </c>
      <c r="BQ1135" s="71">
        <f t="shared" si="228"/>
        <v>5.1947735714285717</v>
      </c>
      <c r="BR1135">
        <v>61480074</v>
      </c>
      <c r="BS1135" s="73">
        <f t="shared" si="229"/>
        <v>43.914338571428573</v>
      </c>
      <c r="BT1135">
        <v>0</v>
      </c>
      <c r="BU1135" s="73">
        <f t="shared" si="230"/>
        <v>0</v>
      </c>
      <c r="BV1135">
        <v>59241</v>
      </c>
      <c r="BW1135" s="71">
        <f t="shared" si="231"/>
        <v>4.2314999999999998E-2</v>
      </c>
      <c r="BX1135">
        <v>1429500</v>
      </c>
      <c r="BY1135" s="71">
        <f t="shared" si="232"/>
        <v>1.0210714285714286</v>
      </c>
      <c r="BZ1135">
        <v>23139330</v>
      </c>
      <c r="CA1135" s="71">
        <f t="shared" si="224"/>
        <v>16.528092857142859</v>
      </c>
      <c r="CB1135">
        <v>8857470</v>
      </c>
      <c r="CC1135" s="71">
        <f t="shared" si="234"/>
        <v>6.3267642857142858</v>
      </c>
    </row>
    <row r="1136" spans="2:81" x14ac:dyDescent="0.25">
      <c r="B1136">
        <v>1365</v>
      </c>
      <c r="C1136">
        <v>3</v>
      </c>
      <c r="D1136">
        <v>7</v>
      </c>
      <c r="E1136">
        <v>5</v>
      </c>
      <c r="F1136" s="17">
        <v>15750</v>
      </c>
      <c r="G1136">
        <v>4</v>
      </c>
      <c r="H1136">
        <v>4</v>
      </c>
      <c r="I1136">
        <v>2</v>
      </c>
      <c r="J1136">
        <v>4</v>
      </c>
      <c r="K1136">
        <v>3</v>
      </c>
      <c r="L1136">
        <v>1</v>
      </c>
      <c r="M1136">
        <v>1</v>
      </c>
      <c r="N1136">
        <v>2</v>
      </c>
      <c r="O1136">
        <v>1</v>
      </c>
      <c r="P1136">
        <v>1</v>
      </c>
      <c r="Q1136">
        <v>2</v>
      </c>
      <c r="R1136">
        <v>1</v>
      </c>
      <c r="S1136">
        <v>2</v>
      </c>
      <c r="T1136">
        <v>2</v>
      </c>
      <c r="U1136">
        <v>2</v>
      </c>
      <c r="V1136">
        <v>318.68</v>
      </c>
      <c r="W1136">
        <v>34</v>
      </c>
      <c r="X1136">
        <v>1</v>
      </c>
      <c r="Y1136">
        <v>903</v>
      </c>
      <c r="Z1136">
        <v>4400</v>
      </c>
      <c r="AA1136">
        <v>1</v>
      </c>
      <c r="AB1136">
        <v>1260361</v>
      </c>
      <c r="AC1136" s="6">
        <v>32361</v>
      </c>
      <c r="AD1136" s="6">
        <v>32105</v>
      </c>
      <c r="AE1136">
        <v>1</v>
      </c>
      <c r="AF1136">
        <v>1</v>
      </c>
      <c r="AG1136" s="25">
        <f t="shared" si="222"/>
        <v>80.022920634920638</v>
      </c>
      <c r="AH1136" s="29"/>
      <c r="AI1136" s="25">
        <f t="shared" si="225"/>
        <v>78.437841269841272</v>
      </c>
      <c r="AJ1136" s="34">
        <f t="shared" si="223"/>
        <v>1.614984126984127</v>
      </c>
      <c r="AK1136">
        <v>362074</v>
      </c>
      <c r="AL1136">
        <v>1235396</v>
      </c>
      <c r="AM1136" t="s">
        <v>29</v>
      </c>
      <c r="AN1136" t="s">
        <v>27</v>
      </c>
      <c r="AO1136" s="6" t="s">
        <v>28</v>
      </c>
      <c r="AP1136">
        <v>9</v>
      </c>
      <c r="AQ1136">
        <v>9</v>
      </c>
      <c r="AR1136">
        <v>180</v>
      </c>
      <c r="AS1136">
        <v>24964</v>
      </c>
      <c r="AT1136" s="6">
        <v>256</v>
      </c>
      <c r="AU1136">
        <v>1</v>
      </c>
      <c r="AV1136">
        <v>1</v>
      </c>
      <c r="AW1136">
        <v>2</v>
      </c>
      <c r="AX1136">
        <v>2</v>
      </c>
      <c r="AY1136">
        <v>2</v>
      </c>
      <c r="AZ1136">
        <v>2</v>
      </c>
      <c r="BA1136">
        <v>2</v>
      </c>
      <c r="BB1136">
        <v>2</v>
      </c>
      <c r="BC1136">
        <v>2</v>
      </c>
      <c r="BD1136">
        <v>2</v>
      </c>
      <c r="BE1136" t="s">
        <v>29</v>
      </c>
      <c r="BF1136" t="s">
        <v>27</v>
      </c>
      <c r="BG1136" s="6" t="s">
        <v>28</v>
      </c>
      <c r="BH1136">
        <v>9</v>
      </c>
      <c r="BI1136">
        <v>9</v>
      </c>
      <c r="BJ1136">
        <v>63436</v>
      </c>
      <c r="BK1136" s="65">
        <f t="shared" si="233"/>
        <v>4.02768253968254</v>
      </c>
      <c r="BL1136">
        <v>576058</v>
      </c>
      <c r="BM1136" s="65">
        <f t="shared" si="226"/>
        <v>36.575111111111113</v>
      </c>
      <c r="BN1136">
        <v>52575</v>
      </c>
      <c r="BO1136" s="71">
        <f t="shared" si="227"/>
        <v>3.3380952380952382</v>
      </c>
      <c r="BP1136">
        <v>12587</v>
      </c>
      <c r="BQ1136" s="71">
        <f t="shared" si="228"/>
        <v>0.7991746031746032</v>
      </c>
      <c r="BR1136">
        <v>196632</v>
      </c>
      <c r="BS1136" s="73">
        <f t="shared" si="229"/>
        <v>12.484571428571428</v>
      </c>
      <c r="BT1136">
        <v>8642</v>
      </c>
      <c r="BU1136" s="73">
        <f t="shared" si="230"/>
        <v>0.54869841269841269</v>
      </c>
      <c r="BV1136">
        <v>103151</v>
      </c>
      <c r="BW1136" s="71">
        <f t="shared" si="231"/>
        <v>6.5492698412698411</v>
      </c>
      <c r="BX1136">
        <v>37091</v>
      </c>
      <c r="BY1136" s="71">
        <f t="shared" si="232"/>
        <v>2.3549841269841272</v>
      </c>
      <c r="BZ1136">
        <v>56318</v>
      </c>
      <c r="CA1136" s="71">
        <f t="shared" si="224"/>
        <v>3.5757460317460317</v>
      </c>
      <c r="CB1136">
        <v>153871</v>
      </c>
      <c r="CC1136" s="71">
        <f t="shared" si="234"/>
        <v>9.7695873015873023</v>
      </c>
    </row>
    <row r="1137" spans="2:81" x14ac:dyDescent="0.25">
      <c r="B1137">
        <v>1366</v>
      </c>
      <c r="C1137">
        <v>3</v>
      </c>
      <c r="D1137">
        <v>7</v>
      </c>
      <c r="E1137">
        <v>5</v>
      </c>
      <c r="F1137" s="17">
        <v>138000</v>
      </c>
      <c r="G1137">
        <v>7</v>
      </c>
      <c r="H1137">
        <v>6</v>
      </c>
      <c r="I1137">
        <v>11</v>
      </c>
      <c r="J1137">
        <v>20</v>
      </c>
      <c r="K1137">
        <v>3</v>
      </c>
      <c r="L1137">
        <v>1</v>
      </c>
      <c r="M1137">
        <v>2</v>
      </c>
      <c r="N1137" t="s">
        <v>26</v>
      </c>
      <c r="O1137">
        <v>4</v>
      </c>
      <c r="P1137">
        <v>1</v>
      </c>
      <c r="Q1137">
        <v>2</v>
      </c>
      <c r="R1137">
        <v>2</v>
      </c>
      <c r="S1137">
        <v>2</v>
      </c>
      <c r="T1137">
        <v>2</v>
      </c>
      <c r="U1137">
        <v>2</v>
      </c>
      <c r="V1137">
        <v>147.88999999999999</v>
      </c>
      <c r="W1137">
        <v>49</v>
      </c>
      <c r="X1137">
        <v>2</v>
      </c>
      <c r="Y1137">
        <v>796</v>
      </c>
      <c r="Z1137">
        <v>4197</v>
      </c>
      <c r="AA1137">
        <v>1</v>
      </c>
      <c r="AB1137">
        <v>14234850</v>
      </c>
      <c r="AC1137" s="6">
        <v>170000</v>
      </c>
      <c r="AD1137" s="6">
        <v>170000</v>
      </c>
      <c r="AE1137">
        <v>0</v>
      </c>
      <c r="AF1137">
        <v>0</v>
      </c>
      <c r="AG1137" s="25">
        <f t="shared" si="222"/>
        <v>103.15108695652174</v>
      </c>
      <c r="AH1137" s="29"/>
      <c r="AI1137" s="25">
        <f t="shared" si="225"/>
        <v>103.15108695652174</v>
      </c>
      <c r="AJ1137" s="34">
        <f t="shared" si="223"/>
        <v>3.7681159420289854E-4</v>
      </c>
      <c r="AK1137">
        <v>4171996</v>
      </c>
      <c r="AL1137">
        <v>14234850</v>
      </c>
      <c r="AM1137" t="s">
        <v>29</v>
      </c>
      <c r="AN1137" t="s">
        <v>27</v>
      </c>
      <c r="AO1137" s="6" t="s">
        <v>28</v>
      </c>
      <c r="AP1137">
        <v>9</v>
      </c>
      <c r="AQ1137">
        <v>9</v>
      </c>
      <c r="AR1137" t="s">
        <v>29</v>
      </c>
      <c r="AS1137" t="s">
        <v>27</v>
      </c>
      <c r="AT1137" s="6" t="s">
        <v>28</v>
      </c>
      <c r="AU1137">
        <v>9</v>
      </c>
      <c r="AV1137">
        <v>9</v>
      </c>
      <c r="AW1137">
        <v>2</v>
      </c>
      <c r="AX1137">
        <v>2</v>
      </c>
      <c r="AY1137">
        <v>2</v>
      </c>
      <c r="AZ1137">
        <v>2</v>
      </c>
      <c r="BA1137">
        <v>2</v>
      </c>
      <c r="BB1137">
        <v>2</v>
      </c>
      <c r="BC1137">
        <v>2</v>
      </c>
      <c r="BD1137">
        <v>2</v>
      </c>
      <c r="BE1137" t="s">
        <v>29</v>
      </c>
      <c r="BF1137" t="s">
        <v>27</v>
      </c>
      <c r="BG1137" s="6" t="s">
        <v>28</v>
      </c>
      <c r="BH1137">
        <v>9</v>
      </c>
      <c r="BI1137">
        <v>9</v>
      </c>
      <c r="BJ1137">
        <v>12255</v>
      </c>
      <c r="BK1137" s="65">
        <f t="shared" si="233"/>
        <v>8.8804347826086955E-2</v>
      </c>
      <c r="BL1137">
        <v>1192820</v>
      </c>
      <c r="BM1137" s="65">
        <f t="shared" si="226"/>
        <v>8.6436231884057975</v>
      </c>
      <c r="BN1137">
        <v>343082</v>
      </c>
      <c r="BO1137" s="71">
        <f t="shared" si="227"/>
        <v>2.4861014492753624</v>
      </c>
      <c r="BP1137">
        <v>23381</v>
      </c>
      <c r="BQ1137" s="71">
        <f t="shared" si="228"/>
        <v>0.16942753623188406</v>
      </c>
      <c r="BR1137">
        <v>6266600</v>
      </c>
      <c r="BS1137" s="73">
        <f t="shared" si="229"/>
        <v>45.41014492753623</v>
      </c>
      <c r="BT1137">
        <v>0</v>
      </c>
      <c r="BU1137" s="73">
        <f t="shared" si="230"/>
        <v>0</v>
      </c>
      <c r="BV1137">
        <v>5553780</v>
      </c>
      <c r="BW1137" s="71">
        <f t="shared" si="231"/>
        <v>40.244782608695651</v>
      </c>
      <c r="BX1137">
        <v>31359</v>
      </c>
      <c r="BY1137" s="71">
        <f t="shared" si="232"/>
        <v>0.22723913043478261</v>
      </c>
      <c r="BZ1137">
        <v>71784</v>
      </c>
      <c r="CA1137" s="71">
        <f t="shared" si="224"/>
        <v>0.52017391304347826</v>
      </c>
      <c r="CB1137">
        <v>739789</v>
      </c>
      <c r="CC1137" s="71">
        <f t="shared" si="234"/>
        <v>5.360789855072464</v>
      </c>
    </row>
    <row r="1138" spans="2:81" x14ac:dyDescent="0.25">
      <c r="B1138">
        <v>1368</v>
      </c>
      <c r="C1138">
        <v>2</v>
      </c>
      <c r="D1138">
        <v>4</v>
      </c>
      <c r="E1138">
        <v>2</v>
      </c>
      <c r="F1138" s="17">
        <v>51000</v>
      </c>
      <c r="G1138">
        <v>6</v>
      </c>
      <c r="H1138">
        <v>2</v>
      </c>
      <c r="I1138">
        <v>8</v>
      </c>
      <c r="J1138">
        <v>19</v>
      </c>
      <c r="K1138">
        <v>2</v>
      </c>
      <c r="L1138">
        <v>6</v>
      </c>
      <c r="M1138">
        <v>1</v>
      </c>
      <c r="N1138">
        <v>1</v>
      </c>
      <c r="O1138">
        <v>4</v>
      </c>
      <c r="P1138">
        <v>1</v>
      </c>
      <c r="Q1138">
        <v>1</v>
      </c>
      <c r="R1138">
        <v>1</v>
      </c>
      <c r="S1138">
        <v>2</v>
      </c>
      <c r="T1138">
        <v>2</v>
      </c>
      <c r="U1138">
        <v>2</v>
      </c>
      <c r="V1138">
        <v>148.16</v>
      </c>
      <c r="W1138">
        <v>18</v>
      </c>
      <c r="X1138">
        <v>1</v>
      </c>
      <c r="Y1138">
        <v>5917</v>
      </c>
      <c r="Z1138">
        <v>971</v>
      </c>
      <c r="AA1138">
        <v>1</v>
      </c>
      <c r="AB1138">
        <v>10116777</v>
      </c>
      <c r="AC1138" s="6">
        <v>103647</v>
      </c>
      <c r="AD1138" s="6">
        <v>67200</v>
      </c>
      <c r="AE1138">
        <v>0</v>
      </c>
      <c r="AF1138">
        <v>0</v>
      </c>
      <c r="AG1138" s="25">
        <f t="shared" si="222"/>
        <v>198.36817647058822</v>
      </c>
      <c r="AH1138" s="29"/>
      <c r="AI1138" s="25">
        <f t="shared" si="225"/>
        <v>114.31243137254901</v>
      </c>
      <c r="AJ1138" s="34">
        <f t="shared" si="223"/>
        <v>84.777019607843144</v>
      </c>
      <c r="AK1138">
        <v>1708656</v>
      </c>
      <c r="AL1138">
        <v>5829934</v>
      </c>
      <c r="AM1138">
        <v>41149</v>
      </c>
      <c r="AN1138">
        <v>4242462</v>
      </c>
      <c r="AO1138" s="6">
        <v>36000</v>
      </c>
      <c r="AP1138">
        <v>0</v>
      </c>
      <c r="AQ1138">
        <v>0</v>
      </c>
      <c r="AR1138">
        <v>320</v>
      </c>
      <c r="AS1138">
        <v>44381</v>
      </c>
      <c r="AT1138" s="6">
        <v>447</v>
      </c>
      <c r="AU1138">
        <v>1</v>
      </c>
      <c r="AV1138">
        <v>1</v>
      </c>
      <c r="AW1138">
        <v>2</v>
      </c>
      <c r="AX1138">
        <v>2</v>
      </c>
      <c r="AY1138">
        <v>2</v>
      </c>
      <c r="AZ1138">
        <v>2</v>
      </c>
      <c r="BA1138">
        <v>2</v>
      </c>
      <c r="BB1138">
        <v>2</v>
      </c>
      <c r="BC1138">
        <v>2</v>
      </c>
      <c r="BD1138">
        <v>2</v>
      </c>
      <c r="BE1138" t="s">
        <v>29</v>
      </c>
      <c r="BF1138" t="s">
        <v>27</v>
      </c>
      <c r="BG1138" s="6" t="s">
        <v>28</v>
      </c>
      <c r="BH1138">
        <v>9</v>
      </c>
      <c r="BI1138">
        <v>9</v>
      </c>
      <c r="BJ1138">
        <v>2652897</v>
      </c>
      <c r="BK1138" s="65">
        <f t="shared" si="233"/>
        <v>52.01758823529412</v>
      </c>
      <c r="BL1138">
        <v>287853</v>
      </c>
      <c r="BM1138" s="65">
        <f t="shared" si="226"/>
        <v>5.6441764705882349</v>
      </c>
      <c r="BN1138">
        <v>667114</v>
      </c>
      <c r="BO1138" s="71">
        <f t="shared" si="227"/>
        <v>13.080666666666668</v>
      </c>
      <c r="BP1138">
        <v>274483</v>
      </c>
      <c r="BQ1138" s="71">
        <f t="shared" si="228"/>
        <v>5.3820196078431373</v>
      </c>
      <c r="BR1138">
        <v>2958265</v>
      </c>
      <c r="BS1138" s="73">
        <f t="shared" si="229"/>
        <v>58.005196078431375</v>
      </c>
      <c r="BT1138">
        <v>223502</v>
      </c>
      <c r="BU1138" s="73">
        <f t="shared" si="230"/>
        <v>4.3823921568627453</v>
      </c>
      <c r="BV1138">
        <v>363925</v>
      </c>
      <c r="BW1138" s="71">
        <f t="shared" si="231"/>
        <v>7.1357843137254902</v>
      </c>
      <c r="BX1138">
        <v>186473</v>
      </c>
      <c r="BY1138" s="71">
        <f t="shared" si="232"/>
        <v>3.6563333333333334</v>
      </c>
      <c r="BZ1138">
        <v>398119</v>
      </c>
      <c r="CA1138" s="71">
        <f t="shared" si="224"/>
        <v>7.8062549019607843</v>
      </c>
      <c r="CB1138">
        <v>2104146</v>
      </c>
      <c r="CC1138" s="71">
        <f t="shared" si="234"/>
        <v>41.257764705882352</v>
      </c>
    </row>
    <row r="1139" spans="2:81" x14ac:dyDescent="0.25">
      <c r="B1139">
        <v>1369</v>
      </c>
      <c r="C1139">
        <v>3</v>
      </c>
      <c r="D1139">
        <v>5</v>
      </c>
      <c r="E1139">
        <v>4</v>
      </c>
      <c r="F1139" s="17">
        <v>104000</v>
      </c>
      <c r="G1139">
        <v>7</v>
      </c>
      <c r="H1139">
        <v>7</v>
      </c>
      <c r="I1139">
        <v>16</v>
      </c>
      <c r="J1139">
        <v>35</v>
      </c>
      <c r="K1139">
        <v>2</v>
      </c>
      <c r="L1139">
        <v>6</v>
      </c>
      <c r="M1139">
        <v>1</v>
      </c>
      <c r="N1139">
        <v>1</v>
      </c>
      <c r="O1139">
        <v>4</v>
      </c>
      <c r="P1139">
        <v>1</v>
      </c>
      <c r="Q1139">
        <v>1</v>
      </c>
      <c r="R1139">
        <v>1</v>
      </c>
      <c r="S1139">
        <v>1</v>
      </c>
      <c r="T1139">
        <v>2</v>
      </c>
      <c r="U1139">
        <v>2</v>
      </c>
      <c r="V1139">
        <v>44.66</v>
      </c>
      <c r="W1139">
        <v>24</v>
      </c>
      <c r="X1139">
        <v>2</v>
      </c>
      <c r="Y1139">
        <v>3427</v>
      </c>
      <c r="Z1139">
        <v>975</v>
      </c>
      <c r="AA1139">
        <v>1</v>
      </c>
      <c r="AB1139">
        <v>33464023</v>
      </c>
      <c r="AC1139" s="6">
        <v>365660</v>
      </c>
      <c r="AD1139" s="6">
        <v>248853</v>
      </c>
      <c r="AE1139">
        <v>0</v>
      </c>
      <c r="AF1139">
        <v>0</v>
      </c>
      <c r="AG1139" s="25">
        <f t="shared" si="222"/>
        <v>321.76945192307693</v>
      </c>
      <c r="AH1139" s="29"/>
      <c r="AI1139" s="25">
        <f t="shared" si="225"/>
        <v>171.34991346153845</v>
      </c>
      <c r="AJ1139" s="34">
        <f t="shared" si="223"/>
        <v>151.54412500000001</v>
      </c>
      <c r="AK1139">
        <v>5222858</v>
      </c>
      <c r="AL1139">
        <v>17820391</v>
      </c>
      <c r="AM1139">
        <v>151551</v>
      </c>
      <c r="AN1139">
        <v>15624908</v>
      </c>
      <c r="AO1139" s="6">
        <v>116807</v>
      </c>
      <c r="AP1139">
        <v>0</v>
      </c>
      <c r="AQ1139">
        <v>0</v>
      </c>
      <c r="AR1139">
        <v>135</v>
      </c>
      <c r="AS1139">
        <v>18723</v>
      </c>
      <c r="AT1139" s="6">
        <v>0</v>
      </c>
      <c r="AU1139">
        <v>0</v>
      </c>
      <c r="AV1139">
        <v>0</v>
      </c>
      <c r="AW1139">
        <v>2</v>
      </c>
      <c r="AX1139">
        <v>2</v>
      </c>
      <c r="AY1139">
        <v>2</v>
      </c>
      <c r="AZ1139">
        <v>2</v>
      </c>
      <c r="BA1139">
        <v>2</v>
      </c>
      <c r="BB1139">
        <v>2</v>
      </c>
      <c r="BC1139">
        <v>2</v>
      </c>
      <c r="BD1139">
        <v>2</v>
      </c>
      <c r="BE1139" t="s">
        <v>29</v>
      </c>
      <c r="BF1139" t="s">
        <v>27</v>
      </c>
      <c r="BG1139" s="6" t="s">
        <v>28</v>
      </c>
      <c r="BH1139">
        <v>9</v>
      </c>
      <c r="BI1139">
        <v>9</v>
      </c>
      <c r="BJ1139">
        <v>7840438</v>
      </c>
      <c r="BK1139" s="65">
        <f t="shared" si="233"/>
        <v>75.38882692307692</v>
      </c>
      <c r="BL1139">
        <v>900479</v>
      </c>
      <c r="BM1139" s="65">
        <f t="shared" si="226"/>
        <v>8.6584519230769228</v>
      </c>
      <c r="BN1139">
        <v>1731723</v>
      </c>
      <c r="BO1139" s="71">
        <f t="shared" si="227"/>
        <v>16.651182692307692</v>
      </c>
      <c r="BP1139">
        <v>3945318</v>
      </c>
      <c r="BQ1139" s="71">
        <f t="shared" si="228"/>
        <v>37.935749999999999</v>
      </c>
      <c r="BR1139">
        <v>12237625</v>
      </c>
      <c r="BS1139" s="73">
        <f t="shared" si="229"/>
        <v>117.66947115384616</v>
      </c>
      <c r="BT1139">
        <v>189137</v>
      </c>
      <c r="BU1139" s="73">
        <f t="shared" si="230"/>
        <v>1.8186249999999999</v>
      </c>
      <c r="BV1139">
        <v>177990</v>
      </c>
      <c r="BW1139" s="71">
        <f t="shared" si="231"/>
        <v>1.7114423076923078</v>
      </c>
      <c r="BX1139">
        <v>234341</v>
      </c>
      <c r="BY1139" s="71">
        <f t="shared" si="232"/>
        <v>2.253278846153846</v>
      </c>
      <c r="BZ1139">
        <v>1433625</v>
      </c>
      <c r="CA1139" s="71">
        <f t="shared" si="224"/>
        <v>13.78485576923077</v>
      </c>
      <c r="CB1139">
        <v>4773347</v>
      </c>
      <c r="CC1139" s="71">
        <f t="shared" si="234"/>
        <v>45.897567307692306</v>
      </c>
    </row>
    <row r="1140" spans="2:81" x14ac:dyDescent="0.25">
      <c r="B1140">
        <v>1370</v>
      </c>
      <c r="C1140">
        <v>2</v>
      </c>
      <c r="D1140">
        <v>3</v>
      </c>
      <c r="E1140">
        <v>2</v>
      </c>
      <c r="F1140" s="17">
        <v>186000</v>
      </c>
      <c r="G1140">
        <v>7</v>
      </c>
      <c r="H1140">
        <v>2</v>
      </c>
      <c r="I1140">
        <v>4</v>
      </c>
      <c r="J1140">
        <v>8</v>
      </c>
      <c r="K1140">
        <v>6</v>
      </c>
      <c r="L1140">
        <v>6</v>
      </c>
      <c r="M1140">
        <v>1</v>
      </c>
      <c r="N1140" t="s">
        <v>26</v>
      </c>
      <c r="O1140">
        <v>5</v>
      </c>
      <c r="P1140">
        <v>1</v>
      </c>
      <c r="Q1140">
        <v>1</v>
      </c>
      <c r="R1140">
        <v>2</v>
      </c>
      <c r="S1140">
        <v>2</v>
      </c>
      <c r="T1140">
        <v>1</v>
      </c>
      <c r="U1140">
        <v>2</v>
      </c>
      <c r="V1140">
        <v>86.04</v>
      </c>
      <c r="W1140">
        <v>15</v>
      </c>
      <c r="X1140">
        <v>2</v>
      </c>
      <c r="Y1140">
        <v>5543</v>
      </c>
      <c r="Z1140">
        <v>553</v>
      </c>
      <c r="AA1140">
        <v>1</v>
      </c>
      <c r="AB1140">
        <v>109578920</v>
      </c>
      <c r="AC1140" s="6">
        <v>422738</v>
      </c>
      <c r="AD1140" s="6">
        <v>100275</v>
      </c>
      <c r="AE1140">
        <v>0</v>
      </c>
      <c r="AF1140">
        <v>0</v>
      </c>
      <c r="AG1140" s="25">
        <f t="shared" si="222"/>
        <v>589.13397849462365</v>
      </c>
      <c r="AH1140" s="29"/>
      <c r="AI1140" s="25">
        <f t="shared" si="225"/>
        <v>36.788973118279571</v>
      </c>
      <c r="AJ1140" s="34">
        <f t="shared" si="223"/>
        <v>553.00356989247314</v>
      </c>
      <c r="AK1140">
        <v>2005495</v>
      </c>
      <c r="AL1140">
        <v>6842749</v>
      </c>
      <c r="AM1140">
        <v>26539</v>
      </c>
      <c r="AN1140">
        <v>2736171</v>
      </c>
      <c r="AO1140" s="6">
        <v>22463</v>
      </c>
      <c r="AP1140">
        <v>0</v>
      </c>
      <c r="AQ1140">
        <v>0</v>
      </c>
      <c r="AR1140" t="s">
        <v>29</v>
      </c>
      <c r="AS1140" t="s">
        <v>27</v>
      </c>
      <c r="AT1140" s="6" t="s">
        <v>28</v>
      </c>
      <c r="AU1140">
        <v>9</v>
      </c>
      <c r="AV1140">
        <v>9</v>
      </c>
      <c r="AW1140">
        <v>1</v>
      </c>
      <c r="AX1140">
        <v>1</v>
      </c>
      <c r="AY1140">
        <v>2</v>
      </c>
      <c r="AZ1140">
        <v>1</v>
      </c>
      <c r="BA1140">
        <v>1</v>
      </c>
      <c r="BB1140">
        <v>2</v>
      </c>
      <c r="BC1140">
        <v>2</v>
      </c>
      <c r="BD1140">
        <v>2</v>
      </c>
      <c r="BE1140">
        <v>100000</v>
      </c>
      <c r="BF1140">
        <v>100000000</v>
      </c>
      <c r="BG1140" s="6">
        <v>300000</v>
      </c>
      <c r="BH1140">
        <v>0</v>
      </c>
      <c r="BI1140">
        <v>0</v>
      </c>
      <c r="BJ1140">
        <v>87424238</v>
      </c>
      <c r="BK1140" s="65">
        <f t="shared" si="233"/>
        <v>470.02278494623658</v>
      </c>
      <c r="BL1140">
        <v>12679195</v>
      </c>
      <c r="BM1140" s="65">
        <f t="shared" si="226"/>
        <v>68.167715053763445</v>
      </c>
      <c r="BN1140">
        <v>771726</v>
      </c>
      <c r="BO1140" s="71">
        <f t="shared" si="227"/>
        <v>4.149064516129032</v>
      </c>
      <c r="BP1140">
        <v>398782</v>
      </c>
      <c r="BQ1140" s="71">
        <f t="shared" si="228"/>
        <v>2.1439892473118278</v>
      </c>
      <c r="BR1140">
        <v>2840778</v>
      </c>
      <c r="BS1140" s="73">
        <f t="shared" si="229"/>
        <v>15.273</v>
      </c>
      <c r="BT1140">
        <v>0</v>
      </c>
      <c r="BU1140" s="73">
        <f t="shared" si="230"/>
        <v>0</v>
      </c>
      <c r="BV1140">
        <v>579133</v>
      </c>
      <c r="BW1140" s="71">
        <f t="shared" si="231"/>
        <v>3.1136182795698923</v>
      </c>
      <c r="BX1140">
        <v>37010</v>
      </c>
      <c r="BY1140" s="71">
        <f t="shared" si="232"/>
        <v>0.19897849462365591</v>
      </c>
      <c r="BZ1140">
        <v>216327</v>
      </c>
      <c r="CA1140" s="71">
        <f t="shared" si="224"/>
        <v>1.1630483870967743</v>
      </c>
      <c r="CB1140">
        <v>4631731</v>
      </c>
      <c r="CC1140" s="71">
        <f t="shared" si="234"/>
        <v>24.901779569892472</v>
      </c>
    </row>
    <row r="1141" spans="2:81" x14ac:dyDescent="0.25">
      <c r="B1141">
        <v>1371</v>
      </c>
      <c r="C1141">
        <v>3</v>
      </c>
      <c r="D1141">
        <v>5</v>
      </c>
      <c r="E1141">
        <v>3</v>
      </c>
      <c r="F1141" s="17">
        <v>600000</v>
      </c>
      <c r="G1141">
        <v>9</v>
      </c>
      <c r="H1141">
        <v>6</v>
      </c>
      <c r="I1141">
        <v>2</v>
      </c>
      <c r="J1141">
        <v>6</v>
      </c>
      <c r="K1141">
        <v>2</v>
      </c>
      <c r="L1141">
        <v>6</v>
      </c>
      <c r="M1141">
        <v>1</v>
      </c>
      <c r="N1141">
        <v>1</v>
      </c>
      <c r="O1141">
        <v>992</v>
      </c>
      <c r="P1141">
        <v>1</v>
      </c>
      <c r="Q1141">
        <v>1</v>
      </c>
      <c r="R1141">
        <v>1</v>
      </c>
      <c r="S1141">
        <v>2</v>
      </c>
      <c r="T1141">
        <v>2</v>
      </c>
      <c r="U1141">
        <v>2</v>
      </c>
      <c r="V1141">
        <v>114.24</v>
      </c>
      <c r="W1141">
        <v>22</v>
      </c>
      <c r="X1141">
        <v>2</v>
      </c>
      <c r="Y1141">
        <v>4159</v>
      </c>
      <c r="Z1141">
        <v>1478</v>
      </c>
      <c r="AA1141">
        <v>1</v>
      </c>
      <c r="AB1141">
        <v>34228506</v>
      </c>
      <c r="AC1141" s="6">
        <v>683065</v>
      </c>
      <c r="AD1141" s="6">
        <v>619089</v>
      </c>
      <c r="AE1141">
        <v>0</v>
      </c>
      <c r="AF1141">
        <v>0</v>
      </c>
      <c r="AG1141" s="25">
        <f t="shared" si="222"/>
        <v>57.047510000000003</v>
      </c>
      <c r="AH1141" s="29"/>
      <c r="AI1141" s="25">
        <f t="shared" si="225"/>
        <v>42.484188333333336</v>
      </c>
      <c r="AJ1141" s="34">
        <f t="shared" si="223"/>
        <v>14.670808333333333</v>
      </c>
      <c r="AK1141">
        <v>7470842</v>
      </c>
      <c r="AL1141">
        <v>25490513</v>
      </c>
      <c r="AM1141">
        <v>84080</v>
      </c>
      <c r="AN1141">
        <v>8668648</v>
      </c>
      <c r="AO1141" s="6">
        <v>62976</v>
      </c>
      <c r="AP1141">
        <v>0</v>
      </c>
      <c r="AQ1141">
        <v>0</v>
      </c>
      <c r="AR1141">
        <v>500</v>
      </c>
      <c r="AS1141">
        <v>69345</v>
      </c>
      <c r="AT1141" s="6">
        <v>1000</v>
      </c>
      <c r="AU1141">
        <v>0</v>
      </c>
      <c r="AV1141">
        <v>0</v>
      </c>
      <c r="AW1141">
        <v>2</v>
      </c>
      <c r="AX1141">
        <v>2</v>
      </c>
      <c r="AY1141">
        <v>2</v>
      </c>
      <c r="AZ1141">
        <v>2</v>
      </c>
      <c r="BA1141">
        <v>2</v>
      </c>
      <c r="BB1141">
        <v>2</v>
      </c>
      <c r="BC1141">
        <v>2</v>
      </c>
      <c r="BD1141">
        <v>2</v>
      </c>
      <c r="BE1141" t="s">
        <v>29</v>
      </c>
      <c r="BF1141" t="s">
        <v>27</v>
      </c>
      <c r="BG1141" s="6" t="s">
        <v>28</v>
      </c>
      <c r="BH1141">
        <v>9</v>
      </c>
      <c r="BI1141">
        <v>9</v>
      </c>
      <c r="BJ1141">
        <v>9551598</v>
      </c>
      <c r="BK1141" s="65">
        <f t="shared" si="233"/>
        <v>15.91933</v>
      </c>
      <c r="BL1141">
        <v>2973905</v>
      </c>
      <c r="BM1141" s="65">
        <f t="shared" si="226"/>
        <v>4.9565083333333337</v>
      </c>
      <c r="BN1141">
        <v>3054710</v>
      </c>
      <c r="BO1141" s="71">
        <f t="shared" si="227"/>
        <v>5.0911833333333334</v>
      </c>
      <c r="BP1141">
        <v>304389</v>
      </c>
      <c r="BQ1141" s="71">
        <f t="shared" si="228"/>
        <v>0.50731499999999996</v>
      </c>
      <c r="BR1141">
        <v>12482331</v>
      </c>
      <c r="BS1141" s="73">
        <f t="shared" si="229"/>
        <v>20.803885000000001</v>
      </c>
      <c r="BT1141">
        <v>244966</v>
      </c>
      <c r="BU1141" s="73">
        <f t="shared" si="230"/>
        <v>0.40827666666666668</v>
      </c>
      <c r="BV1141">
        <v>402961</v>
      </c>
      <c r="BW1141" s="71">
        <f t="shared" si="231"/>
        <v>0.67160166666666665</v>
      </c>
      <c r="BX1141">
        <v>325100</v>
      </c>
      <c r="BY1141" s="71">
        <f t="shared" si="232"/>
        <v>0.54183333333333328</v>
      </c>
      <c r="BZ1141">
        <v>888015</v>
      </c>
      <c r="CA1141" s="71">
        <f t="shared" si="224"/>
        <v>1.4800249999999999</v>
      </c>
      <c r="CB1141">
        <v>4000530</v>
      </c>
      <c r="CC1141" s="71">
        <f t="shared" si="234"/>
        <v>6.6675500000000003</v>
      </c>
    </row>
    <row r="1142" spans="2:81" x14ac:dyDescent="0.25">
      <c r="B1142">
        <v>1372</v>
      </c>
      <c r="C1142">
        <v>4</v>
      </c>
      <c r="D1142">
        <v>9</v>
      </c>
      <c r="E1142">
        <v>4</v>
      </c>
      <c r="F1142" s="17">
        <v>1900</v>
      </c>
      <c r="G1142">
        <v>2</v>
      </c>
      <c r="H1142">
        <v>5</v>
      </c>
      <c r="I1142">
        <v>15</v>
      </c>
      <c r="J1142">
        <v>34</v>
      </c>
      <c r="K1142" t="s">
        <v>26</v>
      </c>
      <c r="L1142" t="s">
        <v>154</v>
      </c>
      <c r="M1142" t="s">
        <v>26</v>
      </c>
      <c r="N1142" t="s">
        <v>26</v>
      </c>
      <c r="O1142">
        <v>1</v>
      </c>
      <c r="P1142">
        <v>1</v>
      </c>
      <c r="Q1142">
        <v>1</v>
      </c>
      <c r="R1142">
        <v>2</v>
      </c>
      <c r="S1142">
        <v>2</v>
      </c>
      <c r="T1142">
        <v>2</v>
      </c>
      <c r="U1142">
        <v>2</v>
      </c>
      <c r="V1142">
        <v>1872.17</v>
      </c>
      <c r="W1142">
        <v>59</v>
      </c>
      <c r="X1142">
        <v>1</v>
      </c>
      <c r="Y1142">
        <v>676</v>
      </c>
      <c r="Z1142">
        <v>1946</v>
      </c>
      <c r="AA1142">
        <v>1</v>
      </c>
      <c r="AB1142">
        <v>439274</v>
      </c>
      <c r="AC1142" s="6">
        <v>12348</v>
      </c>
      <c r="AD1142" s="6">
        <v>10668</v>
      </c>
      <c r="AE1142">
        <v>0</v>
      </c>
      <c r="AF1142">
        <v>0</v>
      </c>
      <c r="AG1142" s="25">
        <f t="shared" si="222"/>
        <v>231.19684210526316</v>
      </c>
      <c r="AH1142" s="29"/>
      <c r="AI1142" s="25">
        <f t="shared" si="225"/>
        <v>130.15894736842105</v>
      </c>
      <c r="AJ1142" s="34">
        <f t="shared" si="223"/>
        <v>101.94</v>
      </c>
      <c r="AK1142">
        <v>72480</v>
      </c>
      <c r="AL1142">
        <v>247302</v>
      </c>
      <c r="AM1142">
        <v>1862</v>
      </c>
      <c r="AN1142">
        <v>191972</v>
      </c>
      <c r="AO1142" s="6">
        <v>1680</v>
      </c>
      <c r="AP1142">
        <v>0</v>
      </c>
      <c r="AQ1142">
        <v>0</v>
      </c>
      <c r="AR1142" t="s">
        <v>29</v>
      </c>
      <c r="AS1142" t="s">
        <v>27</v>
      </c>
      <c r="AT1142" s="6" t="s">
        <v>28</v>
      </c>
      <c r="AU1142">
        <v>9</v>
      </c>
      <c r="AV1142">
        <v>9</v>
      </c>
      <c r="AW1142">
        <v>2</v>
      </c>
      <c r="AX1142">
        <v>2</v>
      </c>
      <c r="AY1142">
        <v>2</v>
      </c>
      <c r="AZ1142">
        <v>2</v>
      </c>
      <c r="BA1142">
        <v>2</v>
      </c>
      <c r="BB1142">
        <v>2</v>
      </c>
      <c r="BC1142">
        <v>2</v>
      </c>
      <c r="BD1142">
        <v>2</v>
      </c>
      <c r="BE1142" t="s">
        <v>29</v>
      </c>
      <c r="BF1142" t="s">
        <v>27</v>
      </c>
      <c r="BG1142" s="6" t="s">
        <v>28</v>
      </c>
      <c r="BH1142">
        <v>9</v>
      </c>
      <c r="BI1142">
        <v>9</v>
      </c>
      <c r="BJ1142">
        <v>0</v>
      </c>
      <c r="BK1142" s="65">
        <f t="shared" si="233"/>
        <v>0</v>
      </c>
      <c r="BL1142">
        <v>0</v>
      </c>
      <c r="BM1142" s="65">
        <f t="shared" si="226"/>
        <v>0</v>
      </c>
      <c r="BN1142">
        <v>0</v>
      </c>
      <c r="BO1142" s="71">
        <f t="shared" si="227"/>
        <v>0</v>
      </c>
      <c r="BP1142">
        <v>121808</v>
      </c>
      <c r="BQ1142" s="71">
        <f t="shared" si="228"/>
        <v>64.109473684210528</v>
      </c>
      <c r="BR1142">
        <v>14716</v>
      </c>
      <c r="BS1142" s="73">
        <f t="shared" si="229"/>
        <v>7.7452631578947368</v>
      </c>
      <c r="BT1142">
        <v>85617</v>
      </c>
      <c r="BU1142" s="73">
        <f t="shared" si="230"/>
        <v>45.061578947368425</v>
      </c>
      <c r="BV1142">
        <v>206310</v>
      </c>
      <c r="BW1142" s="71">
        <f t="shared" si="231"/>
        <v>108.58421052631579</v>
      </c>
      <c r="BX1142">
        <v>817</v>
      </c>
      <c r="BY1142" s="71">
        <f t="shared" si="232"/>
        <v>0.43</v>
      </c>
      <c r="BZ1142">
        <v>0</v>
      </c>
      <c r="CA1142" s="71">
        <f t="shared" si="224"/>
        <v>0</v>
      </c>
      <c r="CB1142">
        <v>10006</v>
      </c>
      <c r="CC1142" s="71">
        <f t="shared" si="234"/>
        <v>5.2663157894736843</v>
      </c>
    </row>
    <row r="1143" spans="2:81" x14ac:dyDescent="0.25">
      <c r="B1143">
        <v>1373</v>
      </c>
      <c r="C1143">
        <v>1</v>
      </c>
      <c r="D1143">
        <v>2</v>
      </c>
      <c r="E1143">
        <v>2</v>
      </c>
      <c r="F1143" s="17">
        <v>100000</v>
      </c>
      <c r="G1143">
        <v>6</v>
      </c>
      <c r="H1143">
        <v>2</v>
      </c>
      <c r="I1143">
        <v>26</v>
      </c>
      <c r="J1143">
        <v>47</v>
      </c>
      <c r="K1143">
        <v>1</v>
      </c>
      <c r="L1143">
        <v>2</v>
      </c>
      <c r="M1143">
        <v>2</v>
      </c>
      <c r="N1143">
        <v>2</v>
      </c>
      <c r="O1143">
        <v>1</v>
      </c>
      <c r="P1143">
        <v>1</v>
      </c>
      <c r="Q1143">
        <v>1</v>
      </c>
      <c r="R1143">
        <v>2</v>
      </c>
      <c r="S1143">
        <v>2</v>
      </c>
      <c r="T1143">
        <v>2</v>
      </c>
      <c r="U1143">
        <v>2</v>
      </c>
      <c r="V1143">
        <v>802.59</v>
      </c>
      <c r="W1143">
        <v>9</v>
      </c>
      <c r="X1143">
        <v>2</v>
      </c>
      <c r="Y1143">
        <v>6100</v>
      </c>
      <c r="Z1143">
        <v>915</v>
      </c>
      <c r="AA1143">
        <v>1</v>
      </c>
      <c r="AB1143">
        <v>953289</v>
      </c>
      <c r="AC1143" s="6">
        <v>13085</v>
      </c>
      <c r="AD1143" s="6">
        <v>3226</v>
      </c>
      <c r="AE1143">
        <v>1</v>
      </c>
      <c r="AF1143">
        <v>0</v>
      </c>
      <c r="AG1143" s="25">
        <f t="shared" si="222"/>
        <v>9.5328900000000001</v>
      </c>
      <c r="AH1143" s="29"/>
      <c r="AI1143" s="25">
        <f t="shared" si="225"/>
        <v>0.88073999999999997</v>
      </c>
      <c r="AJ1143" s="34">
        <f t="shared" si="223"/>
        <v>8.75108</v>
      </c>
      <c r="AK1143">
        <v>25813</v>
      </c>
      <c r="AL1143">
        <v>88074</v>
      </c>
      <c r="AM1143">
        <v>8392</v>
      </c>
      <c r="AN1143">
        <v>865215</v>
      </c>
      <c r="AO1143" s="6">
        <v>9859</v>
      </c>
      <c r="AP1143">
        <v>0</v>
      </c>
      <c r="AQ1143">
        <v>0</v>
      </c>
      <c r="AR1143" t="s">
        <v>29</v>
      </c>
      <c r="AS1143" t="s">
        <v>27</v>
      </c>
      <c r="AT1143" s="6" t="s">
        <v>28</v>
      </c>
      <c r="AU1143">
        <v>9</v>
      </c>
      <c r="AV1143">
        <v>9</v>
      </c>
      <c r="AW1143">
        <v>2</v>
      </c>
      <c r="AX1143">
        <v>2</v>
      </c>
      <c r="AY1143">
        <v>2</v>
      </c>
      <c r="AZ1143">
        <v>2</v>
      </c>
      <c r="BA1143">
        <v>2</v>
      </c>
      <c r="BB1143">
        <v>2</v>
      </c>
      <c r="BC1143">
        <v>2</v>
      </c>
      <c r="BD1143">
        <v>2</v>
      </c>
      <c r="BE1143" t="s">
        <v>29</v>
      </c>
      <c r="BF1143" t="s">
        <v>27</v>
      </c>
      <c r="BG1143" s="6" t="s">
        <v>28</v>
      </c>
      <c r="BH1143">
        <v>9</v>
      </c>
      <c r="BI1143">
        <v>9</v>
      </c>
      <c r="BJ1143">
        <v>864455</v>
      </c>
      <c r="BK1143" s="65">
        <f t="shared" si="233"/>
        <v>8.6445500000000006</v>
      </c>
      <c r="BL1143">
        <v>5824</v>
      </c>
      <c r="BM1143" s="65">
        <f t="shared" si="226"/>
        <v>5.824E-2</v>
      </c>
      <c r="BN1143">
        <v>36553</v>
      </c>
      <c r="BO1143" s="71">
        <f t="shared" si="227"/>
        <v>0.36553000000000002</v>
      </c>
      <c r="BP1143">
        <v>761</v>
      </c>
      <c r="BQ1143" s="71">
        <f t="shared" si="228"/>
        <v>7.6099999999999996E-3</v>
      </c>
      <c r="BR1143">
        <v>23103</v>
      </c>
      <c r="BS1143" s="73">
        <f t="shared" si="229"/>
        <v>0.23103000000000001</v>
      </c>
      <c r="BT1143">
        <v>0</v>
      </c>
      <c r="BU1143" s="73">
        <f t="shared" si="230"/>
        <v>0</v>
      </c>
      <c r="BV1143">
        <v>921</v>
      </c>
      <c r="BW1143" s="71">
        <f t="shared" si="231"/>
        <v>9.2099999999999994E-3</v>
      </c>
      <c r="BX1143">
        <v>174</v>
      </c>
      <c r="BY1143" s="71">
        <f t="shared" si="232"/>
        <v>1.74E-3</v>
      </c>
      <c r="BZ1143">
        <v>158</v>
      </c>
      <c r="CA1143" s="71">
        <f t="shared" si="224"/>
        <v>1.58E-3</v>
      </c>
      <c r="CB1143">
        <v>21340</v>
      </c>
      <c r="CC1143" s="71">
        <f t="shared" si="234"/>
        <v>0.21340000000000001</v>
      </c>
    </row>
    <row r="1144" spans="2:81" x14ac:dyDescent="0.25">
      <c r="B1144">
        <v>1374</v>
      </c>
      <c r="C1144">
        <v>2</v>
      </c>
      <c r="D1144">
        <v>3</v>
      </c>
      <c r="E1144">
        <v>2</v>
      </c>
      <c r="F1144" s="17">
        <v>43000</v>
      </c>
      <c r="G1144">
        <v>5</v>
      </c>
      <c r="H1144">
        <v>5</v>
      </c>
      <c r="I1144">
        <v>18</v>
      </c>
      <c r="J1144">
        <v>39</v>
      </c>
      <c r="K1144">
        <v>4</v>
      </c>
      <c r="L1144">
        <v>3</v>
      </c>
      <c r="M1144" t="s">
        <v>26</v>
      </c>
      <c r="N1144" t="s">
        <v>26</v>
      </c>
      <c r="O1144">
        <v>3</v>
      </c>
      <c r="P1144">
        <v>1</v>
      </c>
      <c r="Q1144">
        <v>1</v>
      </c>
      <c r="R1144">
        <v>2</v>
      </c>
      <c r="S1144">
        <v>2</v>
      </c>
      <c r="T1144">
        <v>2</v>
      </c>
      <c r="U1144">
        <v>2</v>
      </c>
      <c r="V1144">
        <v>214.9</v>
      </c>
      <c r="W1144">
        <v>16</v>
      </c>
      <c r="X1144">
        <v>1</v>
      </c>
      <c r="Y1144">
        <v>4910</v>
      </c>
      <c r="Z1144">
        <v>937</v>
      </c>
      <c r="AA1144">
        <v>1</v>
      </c>
      <c r="AB1144">
        <v>2356938</v>
      </c>
      <c r="AC1144" s="6">
        <v>51966</v>
      </c>
      <c r="AD1144" s="6">
        <v>44810</v>
      </c>
      <c r="AE1144">
        <v>0</v>
      </c>
      <c r="AF1144">
        <v>0</v>
      </c>
      <c r="AG1144" s="25">
        <f t="shared" si="222"/>
        <v>54.812511627906979</v>
      </c>
      <c r="AH1144" s="29"/>
      <c r="AI1144" s="25">
        <f t="shared" si="225"/>
        <v>34.139767441860464</v>
      </c>
      <c r="AJ1144" s="34">
        <f t="shared" si="223"/>
        <v>20.84</v>
      </c>
      <c r="AK1144">
        <v>430249</v>
      </c>
      <c r="AL1144">
        <v>1468010</v>
      </c>
      <c r="AM1144">
        <v>8622</v>
      </c>
      <c r="AN1144">
        <v>888928</v>
      </c>
      <c r="AO1144" s="6">
        <v>7156</v>
      </c>
      <c r="AP1144">
        <v>1</v>
      </c>
      <c r="AQ1144">
        <v>1</v>
      </c>
      <c r="AR1144" t="s">
        <v>29</v>
      </c>
      <c r="AS1144" t="s">
        <v>27</v>
      </c>
      <c r="AT1144" s="6" t="s">
        <v>28</v>
      </c>
      <c r="AU1144">
        <v>9</v>
      </c>
      <c r="AV1144">
        <v>9</v>
      </c>
      <c r="AW1144">
        <v>2</v>
      </c>
      <c r="AX1144">
        <v>2</v>
      </c>
      <c r="AY1144">
        <v>2</v>
      </c>
      <c r="AZ1144">
        <v>2</v>
      </c>
      <c r="BA1144">
        <v>2</v>
      </c>
      <c r="BB1144">
        <v>2</v>
      </c>
      <c r="BC1144">
        <v>2</v>
      </c>
      <c r="BD1144">
        <v>2</v>
      </c>
      <c r="BE1144" t="s">
        <v>29</v>
      </c>
      <c r="BF1144" t="s">
        <v>27</v>
      </c>
      <c r="BG1144" s="6" t="s">
        <v>28</v>
      </c>
      <c r="BH1144">
        <v>9</v>
      </c>
      <c r="BI1144">
        <v>9</v>
      </c>
      <c r="BJ1144">
        <v>220712</v>
      </c>
      <c r="BK1144" s="65">
        <f t="shared" si="233"/>
        <v>5.132837209302326</v>
      </c>
      <c r="BL1144">
        <v>101460</v>
      </c>
      <c r="BM1144" s="65">
        <f t="shared" si="226"/>
        <v>2.3595348837209302</v>
      </c>
      <c r="BN1144">
        <v>0</v>
      </c>
      <c r="BO1144" s="71">
        <f t="shared" si="227"/>
        <v>0</v>
      </c>
      <c r="BP1144">
        <v>888928</v>
      </c>
      <c r="BQ1144" s="71">
        <f t="shared" si="228"/>
        <v>20.672744186046511</v>
      </c>
      <c r="BR1144">
        <v>971214</v>
      </c>
      <c r="BS1144" s="73">
        <f t="shared" si="229"/>
        <v>22.586372093023257</v>
      </c>
      <c r="BT1144">
        <v>0</v>
      </c>
      <c r="BU1144" s="73">
        <f t="shared" si="230"/>
        <v>0</v>
      </c>
      <c r="BV1144">
        <v>67365</v>
      </c>
      <c r="BW1144" s="71">
        <f t="shared" si="231"/>
        <v>1.5666279069767441</v>
      </c>
      <c r="BX1144">
        <v>4283</v>
      </c>
      <c r="BY1144" s="71">
        <f t="shared" si="232"/>
        <v>9.96046511627907E-2</v>
      </c>
      <c r="BZ1144">
        <v>4146</v>
      </c>
      <c r="CA1144" s="71">
        <f t="shared" si="224"/>
        <v>9.6418604651162795E-2</v>
      </c>
      <c r="CB1144">
        <v>98830</v>
      </c>
      <c r="CC1144" s="71">
        <f t="shared" si="234"/>
        <v>2.2983720930232558</v>
      </c>
    </row>
    <row r="1145" spans="2:81" x14ac:dyDescent="0.25">
      <c r="B1145">
        <v>1375</v>
      </c>
      <c r="C1145">
        <v>3</v>
      </c>
      <c r="D1145">
        <v>5</v>
      </c>
      <c r="E1145">
        <v>4</v>
      </c>
      <c r="F1145" s="17">
        <v>13000</v>
      </c>
      <c r="G1145">
        <v>4</v>
      </c>
      <c r="H1145">
        <v>4</v>
      </c>
      <c r="I1145">
        <v>5</v>
      </c>
      <c r="J1145">
        <v>10</v>
      </c>
      <c r="K1145" t="s">
        <v>26</v>
      </c>
      <c r="L1145" t="s">
        <v>154</v>
      </c>
      <c r="M1145" t="s">
        <v>26</v>
      </c>
      <c r="N1145" t="s">
        <v>26</v>
      </c>
      <c r="O1145">
        <v>1</v>
      </c>
      <c r="P1145">
        <v>1</v>
      </c>
      <c r="Q1145">
        <v>2</v>
      </c>
      <c r="R1145">
        <v>2</v>
      </c>
      <c r="S1145">
        <v>2</v>
      </c>
      <c r="T1145">
        <v>2</v>
      </c>
      <c r="U1145">
        <v>2</v>
      </c>
      <c r="V1145">
        <v>1210.96</v>
      </c>
      <c r="W1145">
        <v>25</v>
      </c>
      <c r="X1145">
        <v>1</v>
      </c>
      <c r="Y1145">
        <v>2195</v>
      </c>
      <c r="Z1145">
        <v>2102</v>
      </c>
      <c r="AA1145">
        <v>1</v>
      </c>
      <c r="AB1145">
        <v>9257</v>
      </c>
      <c r="AC1145" s="6">
        <v>334</v>
      </c>
      <c r="AD1145" s="6">
        <v>334</v>
      </c>
      <c r="AE1145">
        <v>1</v>
      </c>
      <c r="AF1145">
        <v>1</v>
      </c>
      <c r="AG1145" s="25">
        <f t="shared" si="222"/>
        <v>0.71207692307692305</v>
      </c>
      <c r="AH1145" s="29"/>
      <c r="AI1145" s="25">
        <f t="shared" si="225"/>
        <v>0.71207692307692305</v>
      </c>
      <c r="AJ1145" s="34">
        <f t="shared" si="223"/>
        <v>4.0000000000000001E-3</v>
      </c>
      <c r="AK1145">
        <v>2713</v>
      </c>
      <c r="AL1145">
        <v>9257</v>
      </c>
      <c r="AM1145" t="s">
        <v>29</v>
      </c>
      <c r="AN1145" t="s">
        <v>27</v>
      </c>
      <c r="AO1145" s="6" t="s">
        <v>28</v>
      </c>
      <c r="AP1145">
        <v>9</v>
      </c>
      <c r="AQ1145">
        <v>9</v>
      </c>
      <c r="AR1145" t="s">
        <v>29</v>
      </c>
      <c r="AS1145" t="s">
        <v>27</v>
      </c>
      <c r="AT1145" s="6" t="s">
        <v>28</v>
      </c>
      <c r="AU1145">
        <v>9</v>
      </c>
      <c r="AV1145">
        <v>9</v>
      </c>
      <c r="AW1145">
        <v>2</v>
      </c>
      <c r="AX1145">
        <v>2</v>
      </c>
      <c r="AY1145">
        <v>2</v>
      </c>
      <c r="AZ1145">
        <v>2</v>
      </c>
      <c r="BA1145">
        <v>2</v>
      </c>
      <c r="BB1145">
        <v>2</v>
      </c>
      <c r="BC1145">
        <v>2</v>
      </c>
      <c r="BD1145">
        <v>2</v>
      </c>
      <c r="BE1145" t="s">
        <v>29</v>
      </c>
      <c r="BF1145" t="s">
        <v>27</v>
      </c>
      <c r="BG1145" s="6" t="s">
        <v>28</v>
      </c>
      <c r="BH1145">
        <v>9</v>
      </c>
      <c r="BI1145">
        <v>9</v>
      </c>
      <c r="BJ1145">
        <v>0</v>
      </c>
      <c r="BK1145" s="65">
        <f t="shared" si="233"/>
        <v>0</v>
      </c>
      <c r="BL1145">
        <v>0</v>
      </c>
      <c r="BM1145" s="65">
        <f t="shared" si="226"/>
        <v>0</v>
      </c>
      <c r="BN1145">
        <v>0</v>
      </c>
      <c r="BO1145" s="71">
        <f t="shared" si="227"/>
        <v>0</v>
      </c>
      <c r="BP1145">
        <v>0</v>
      </c>
      <c r="BQ1145" s="71">
        <f t="shared" si="228"/>
        <v>0</v>
      </c>
      <c r="BR1145">
        <v>5612</v>
      </c>
      <c r="BS1145" s="73">
        <f t="shared" si="229"/>
        <v>0.43169230769230771</v>
      </c>
      <c r="BT1145">
        <v>0</v>
      </c>
      <c r="BU1145" s="73">
        <f t="shared" si="230"/>
        <v>0</v>
      </c>
      <c r="BV1145">
        <v>0</v>
      </c>
      <c r="BW1145" s="71">
        <f t="shared" si="231"/>
        <v>0</v>
      </c>
      <c r="BX1145">
        <v>0</v>
      </c>
      <c r="BY1145" s="71">
        <f t="shared" si="232"/>
        <v>0</v>
      </c>
      <c r="BZ1145">
        <v>0</v>
      </c>
      <c r="CA1145" s="71">
        <f t="shared" si="224"/>
        <v>0</v>
      </c>
      <c r="CB1145">
        <v>3645</v>
      </c>
      <c r="CC1145" s="71">
        <f t="shared" si="234"/>
        <v>0.2803846153846154</v>
      </c>
    </row>
    <row r="1146" spans="2:81" x14ac:dyDescent="0.25">
      <c r="B1146">
        <v>1376</v>
      </c>
      <c r="C1146">
        <v>4</v>
      </c>
      <c r="D1146">
        <v>9</v>
      </c>
      <c r="E1146">
        <v>4</v>
      </c>
      <c r="F1146" s="17">
        <v>5000</v>
      </c>
      <c r="G1146">
        <v>2</v>
      </c>
      <c r="H1146">
        <v>2</v>
      </c>
      <c r="I1146">
        <v>26</v>
      </c>
      <c r="J1146">
        <v>46</v>
      </c>
      <c r="K1146">
        <v>7</v>
      </c>
      <c r="L1146" t="s">
        <v>154</v>
      </c>
      <c r="M1146">
        <v>2</v>
      </c>
      <c r="N1146">
        <v>2</v>
      </c>
      <c r="O1146">
        <v>1</v>
      </c>
      <c r="P1146">
        <v>1</v>
      </c>
      <c r="Q1146">
        <v>1</v>
      </c>
      <c r="R1146">
        <v>2</v>
      </c>
      <c r="S1146">
        <v>2</v>
      </c>
      <c r="T1146">
        <v>2</v>
      </c>
      <c r="U1146">
        <v>2</v>
      </c>
      <c r="V1146">
        <v>2996.93</v>
      </c>
      <c r="W1146">
        <v>40</v>
      </c>
      <c r="X1146">
        <v>1</v>
      </c>
      <c r="Y1146">
        <v>2245</v>
      </c>
      <c r="Z1146">
        <v>660</v>
      </c>
      <c r="AA1146">
        <v>1</v>
      </c>
      <c r="AB1146">
        <v>121689</v>
      </c>
      <c r="AC1146" s="6">
        <v>2810</v>
      </c>
      <c r="AD1146" s="6">
        <v>1896</v>
      </c>
      <c r="AE1146">
        <v>0</v>
      </c>
      <c r="AF1146">
        <v>0</v>
      </c>
      <c r="AG1146" s="25">
        <f t="shared" si="222"/>
        <v>24.337800000000001</v>
      </c>
      <c r="AH1146" s="29"/>
      <c r="AI1146" s="25">
        <f t="shared" si="225"/>
        <v>6.6458000000000004</v>
      </c>
      <c r="AJ1146" s="34">
        <f t="shared" si="223"/>
        <v>17.882000000000001</v>
      </c>
      <c r="AK1146">
        <v>9739</v>
      </c>
      <c r="AL1146">
        <v>33229</v>
      </c>
      <c r="AM1146">
        <v>858</v>
      </c>
      <c r="AN1146">
        <v>88460</v>
      </c>
      <c r="AO1146" s="6">
        <v>914</v>
      </c>
      <c r="AP1146">
        <v>1</v>
      </c>
      <c r="AQ1146">
        <v>1</v>
      </c>
      <c r="AR1146" t="s">
        <v>29</v>
      </c>
      <c r="AS1146" t="s">
        <v>27</v>
      </c>
      <c r="AT1146" s="6" t="s">
        <v>28</v>
      </c>
      <c r="AU1146">
        <v>9</v>
      </c>
      <c r="AV1146">
        <v>9</v>
      </c>
      <c r="AW1146">
        <v>2</v>
      </c>
      <c r="AX1146">
        <v>2</v>
      </c>
      <c r="AY1146">
        <v>2</v>
      </c>
      <c r="AZ1146">
        <v>2</v>
      </c>
      <c r="BA1146">
        <v>2</v>
      </c>
      <c r="BB1146">
        <v>2</v>
      </c>
      <c r="BC1146">
        <v>2</v>
      </c>
      <c r="BD1146">
        <v>2</v>
      </c>
      <c r="BE1146" t="s">
        <v>29</v>
      </c>
      <c r="BF1146" t="s">
        <v>27</v>
      </c>
      <c r="BG1146" s="6" t="s">
        <v>28</v>
      </c>
      <c r="BH1146">
        <v>9</v>
      </c>
      <c r="BI1146">
        <v>9</v>
      </c>
      <c r="BJ1146">
        <v>75434</v>
      </c>
      <c r="BK1146" s="65">
        <f t="shared" si="233"/>
        <v>15.0868</v>
      </c>
      <c r="BL1146">
        <v>0</v>
      </c>
      <c r="BM1146" s="65">
        <f t="shared" si="226"/>
        <v>0</v>
      </c>
      <c r="BN1146">
        <v>3306</v>
      </c>
      <c r="BO1146" s="71">
        <f t="shared" si="227"/>
        <v>0.66120000000000001</v>
      </c>
      <c r="BP1146">
        <v>13026</v>
      </c>
      <c r="BQ1146" s="71">
        <f t="shared" si="228"/>
        <v>2.6052</v>
      </c>
      <c r="BR1146">
        <v>3573</v>
      </c>
      <c r="BS1146" s="73">
        <f t="shared" si="229"/>
        <v>0.71460000000000001</v>
      </c>
      <c r="BT1146">
        <v>0</v>
      </c>
      <c r="BU1146" s="73">
        <f t="shared" si="230"/>
        <v>0</v>
      </c>
      <c r="BV1146">
        <v>6299</v>
      </c>
      <c r="BW1146" s="71">
        <f t="shared" si="231"/>
        <v>1.2598</v>
      </c>
      <c r="BX1146">
        <v>1485</v>
      </c>
      <c r="BY1146" s="71">
        <f t="shared" si="232"/>
        <v>0.29699999999999999</v>
      </c>
      <c r="BZ1146">
        <v>3974</v>
      </c>
      <c r="CA1146" s="71">
        <f t="shared" si="224"/>
        <v>0.79479999999999995</v>
      </c>
      <c r="CB1146">
        <v>14592</v>
      </c>
      <c r="CC1146" s="71">
        <f t="shared" si="234"/>
        <v>2.9184000000000001</v>
      </c>
    </row>
    <row r="1147" spans="2:81" x14ac:dyDescent="0.25">
      <c r="B1147">
        <v>1377</v>
      </c>
      <c r="C1147">
        <v>2</v>
      </c>
      <c r="D1147">
        <v>4</v>
      </c>
      <c r="E1147">
        <v>2</v>
      </c>
      <c r="F1147" s="17">
        <v>2400</v>
      </c>
      <c r="G1147">
        <v>2</v>
      </c>
      <c r="H1147">
        <v>4</v>
      </c>
      <c r="I1147">
        <v>2</v>
      </c>
      <c r="J1147">
        <v>3</v>
      </c>
      <c r="K1147">
        <v>1</v>
      </c>
      <c r="L1147">
        <v>2</v>
      </c>
      <c r="M1147">
        <v>2</v>
      </c>
      <c r="N1147" t="s">
        <v>26</v>
      </c>
      <c r="O1147">
        <v>2</v>
      </c>
      <c r="P1147">
        <v>1</v>
      </c>
      <c r="Q1147">
        <v>1</v>
      </c>
      <c r="R1147">
        <v>2</v>
      </c>
      <c r="S1147">
        <v>2</v>
      </c>
      <c r="T1147">
        <v>2</v>
      </c>
      <c r="U1147">
        <v>2</v>
      </c>
      <c r="V1147">
        <v>2724.37</v>
      </c>
      <c r="W1147">
        <v>18</v>
      </c>
      <c r="X1147">
        <v>2</v>
      </c>
      <c r="Y1147">
        <v>4927</v>
      </c>
      <c r="Z1147">
        <v>892</v>
      </c>
      <c r="AA1147">
        <v>1</v>
      </c>
      <c r="AB1147">
        <v>139507</v>
      </c>
      <c r="AC1147" s="6">
        <v>4800</v>
      </c>
      <c r="AD1147" s="6">
        <v>4006</v>
      </c>
      <c r="AE1147">
        <v>0</v>
      </c>
      <c r="AF1147">
        <v>0</v>
      </c>
      <c r="AG1147" s="25">
        <f t="shared" si="222"/>
        <v>58.127916666666664</v>
      </c>
      <c r="AH1147" s="29"/>
      <c r="AI1147" s="25">
        <f t="shared" si="225"/>
        <v>21.269583333333333</v>
      </c>
      <c r="AJ1147" s="34">
        <f t="shared" si="223"/>
        <v>37.203333333333333</v>
      </c>
      <c r="AK1147">
        <v>14961</v>
      </c>
      <c r="AL1147">
        <v>51047</v>
      </c>
      <c r="AM1147">
        <v>858</v>
      </c>
      <c r="AN1147">
        <v>88460</v>
      </c>
      <c r="AO1147" s="6">
        <v>794</v>
      </c>
      <c r="AP1147">
        <v>0</v>
      </c>
      <c r="AQ1147">
        <v>0</v>
      </c>
      <c r="AR1147" t="s">
        <v>29</v>
      </c>
      <c r="AS1147" t="s">
        <v>27</v>
      </c>
      <c r="AT1147" s="6" t="s">
        <v>28</v>
      </c>
      <c r="AU1147">
        <v>9</v>
      </c>
      <c r="AV1147">
        <v>9</v>
      </c>
      <c r="AW1147">
        <v>2</v>
      </c>
      <c r="AX1147">
        <v>2</v>
      </c>
      <c r="AY1147">
        <v>2</v>
      </c>
      <c r="AZ1147">
        <v>2</v>
      </c>
      <c r="BA1147">
        <v>2</v>
      </c>
      <c r="BB1147">
        <v>2</v>
      </c>
      <c r="BC1147">
        <v>2</v>
      </c>
      <c r="BD1147">
        <v>2</v>
      </c>
      <c r="BE1147" t="s">
        <v>29</v>
      </c>
      <c r="BF1147" t="s">
        <v>27</v>
      </c>
      <c r="BG1147" s="6" t="s">
        <v>28</v>
      </c>
      <c r="BH1147">
        <v>9</v>
      </c>
      <c r="BI1147">
        <v>9</v>
      </c>
      <c r="BJ1147">
        <v>86853</v>
      </c>
      <c r="BK1147" s="65">
        <f t="shared" si="233"/>
        <v>36.188749999999999</v>
      </c>
      <c r="BL1147">
        <v>3930</v>
      </c>
      <c r="BM1147" s="65">
        <f t="shared" si="226"/>
        <v>1.6375</v>
      </c>
      <c r="BN1147">
        <v>1201</v>
      </c>
      <c r="BO1147" s="71">
        <f t="shared" si="227"/>
        <v>0.50041666666666662</v>
      </c>
      <c r="BP1147">
        <v>1607</v>
      </c>
      <c r="BQ1147" s="71">
        <f t="shared" si="228"/>
        <v>0.66958333333333331</v>
      </c>
      <c r="BR1147">
        <v>34392</v>
      </c>
      <c r="BS1147" s="73">
        <f t="shared" si="229"/>
        <v>14.33</v>
      </c>
      <c r="BT1147">
        <v>0</v>
      </c>
      <c r="BU1147" s="73">
        <f t="shared" si="230"/>
        <v>0</v>
      </c>
      <c r="BV1147">
        <v>0</v>
      </c>
      <c r="BW1147" s="71">
        <f t="shared" si="231"/>
        <v>0</v>
      </c>
      <c r="BX1147">
        <v>1474</v>
      </c>
      <c r="BY1147" s="71">
        <f t="shared" si="232"/>
        <v>0.61416666666666664</v>
      </c>
      <c r="BZ1147">
        <v>6690</v>
      </c>
      <c r="CA1147" s="71">
        <f t="shared" si="224"/>
        <v>2.7875000000000001</v>
      </c>
      <c r="CB1147">
        <v>3360</v>
      </c>
      <c r="CC1147" s="71">
        <f t="shared" si="234"/>
        <v>1.4</v>
      </c>
    </row>
    <row r="1148" spans="2:81" x14ac:dyDescent="0.25">
      <c r="B1148">
        <v>1378</v>
      </c>
      <c r="C1148">
        <v>2</v>
      </c>
      <c r="D1148">
        <v>3</v>
      </c>
      <c r="E1148">
        <v>1</v>
      </c>
      <c r="F1148" s="17">
        <v>75000</v>
      </c>
      <c r="G1148">
        <v>6</v>
      </c>
      <c r="H1148">
        <v>2</v>
      </c>
      <c r="I1148">
        <v>91</v>
      </c>
      <c r="J1148">
        <v>49</v>
      </c>
      <c r="K1148">
        <v>1</v>
      </c>
      <c r="L1148">
        <v>1</v>
      </c>
      <c r="M1148">
        <v>2</v>
      </c>
      <c r="N1148">
        <v>2</v>
      </c>
      <c r="O1148">
        <v>2</v>
      </c>
      <c r="P1148">
        <v>1</v>
      </c>
      <c r="Q1148">
        <v>1</v>
      </c>
      <c r="R1148">
        <v>2</v>
      </c>
      <c r="S1148">
        <v>2</v>
      </c>
      <c r="T1148">
        <v>2</v>
      </c>
      <c r="U1148">
        <v>2</v>
      </c>
      <c r="V1148">
        <v>220.48</v>
      </c>
      <c r="W1148">
        <v>11</v>
      </c>
      <c r="X1148">
        <v>2</v>
      </c>
      <c r="Y1148">
        <v>7490</v>
      </c>
      <c r="Z1148">
        <v>363</v>
      </c>
      <c r="AA1148">
        <v>1</v>
      </c>
      <c r="AB1148">
        <v>3602058</v>
      </c>
      <c r="AC1148" s="6">
        <v>41120</v>
      </c>
      <c r="AD1148" s="6">
        <v>21155</v>
      </c>
      <c r="AE1148">
        <v>1</v>
      </c>
      <c r="AF1148">
        <v>1</v>
      </c>
      <c r="AG1148" s="25">
        <f t="shared" si="222"/>
        <v>48.027439999999999</v>
      </c>
      <c r="AH1148" s="29"/>
      <c r="AI1148" s="25">
        <f t="shared" si="225"/>
        <v>12.12252</v>
      </c>
      <c r="AJ1148" s="34">
        <f t="shared" si="223"/>
        <v>36.171599999999998</v>
      </c>
      <c r="AK1148">
        <v>266468</v>
      </c>
      <c r="AL1148">
        <v>909189</v>
      </c>
      <c r="AM1148">
        <v>26119</v>
      </c>
      <c r="AN1148">
        <v>2692869</v>
      </c>
      <c r="AO1148" s="6">
        <v>19965</v>
      </c>
      <c r="AP1148">
        <v>1</v>
      </c>
      <c r="AQ1148">
        <v>1</v>
      </c>
      <c r="AR1148" t="s">
        <v>29</v>
      </c>
      <c r="AS1148" t="s">
        <v>27</v>
      </c>
      <c r="AT1148" s="6" t="s">
        <v>28</v>
      </c>
      <c r="AU1148">
        <v>9</v>
      </c>
      <c r="AV1148">
        <v>9</v>
      </c>
      <c r="AW1148">
        <v>2</v>
      </c>
      <c r="AX1148">
        <v>2</v>
      </c>
      <c r="AY1148">
        <v>2</v>
      </c>
      <c r="AZ1148">
        <v>2</v>
      </c>
      <c r="BA1148">
        <v>2</v>
      </c>
      <c r="BB1148">
        <v>2</v>
      </c>
      <c r="BC1148">
        <v>2</v>
      </c>
      <c r="BD1148">
        <v>2</v>
      </c>
      <c r="BE1148" t="s">
        <v>29</v>
      </c>
      <c r="BF1148" t="s">
        <v>27</v>
      </c>
      <c r="BG1148" s="6" t="s">
        <v>28</v>
      </c>
      <c r="BH1148">
        <v>9</v>
      </c>
      <c r="BI1148">
        <v>9</v>
      </c>
      <c r="BJ1148">
        <v>2692869</v>
      </c>
      <c r="BK1148" s="65">
        <f t="shared" si="233"/>
        <v>35.904919999999997</v>
      </c>
      <c r="BL1148">
        <v>8756</v>
      </c>
      <c r="BM1148" s="65">
        <f t="shared" si="226"/>
        <v>0.11674666666666667</v>
      </c>
      <c r="BN1148">
        <v>118909</v>
      </c>
      <c r="BO1148" s="71">
        <f t="shared" si="227"/>
        <v>1.5854533333333334</v>
      </c>
      <c r="BP1148">
        <v>866</v>
      </c>
      <c r="BQ1148" s="71">
        <f t="shared" si="228"/>
        <v>1.1546666666666667E-2</v>
      </c>
      <c r="BR1148">
        <v>381275</v>
      </c>
      <c r="BS1148" s="73">
        <f t="shared" si="229"/>
        <v>5.0836666666666668</v>
      </c>
      <c r="BT1148">
        <v>0</v>
      </c>
      <c r="BU1148" s="73">
        <f t="shared" si="230"/>
        <v>0</v>
      </c>
      <c r="BV1148">
        <v>10898</v>
      </c>
      <c r="BW1148" s="71">
        <f t="shared" si="231"/>
        <v>0.14530666666666667</v>
      </c>
      <c r="BX1148">
        <v>7146</v>
      </c>
      <c r="BY1148" s="71">
        <f t="shared" si="232"/>
        <v>9.5280000000000004E-2</v>
      </c>
      <c r="BZ1148">
        <v>2679</v>
      </c>
      <c r="CA1148" s="71">
        <f t="shared" si="224"/>
        <v>3.5720000000000002E-2</v>
      </c>
      <c r="CB1148">
        <v>378660</v>
      </c>
      <c r="CC1148" s="71">
        <f t="shared" si="234"/>
        <v>5.0488</v>
      </c>
    </row>
    <row r="1149" spans="2:81" x14ac:dyDescent="0.25">
      <c r="B1149">
        <v>1382</v>
      </c>
      <c r="C1149">
        <v>4</v>
      </c>
      <c r="D1149">
        <v>8</v>
      </c>
      <c r="E1149">
        <v>1</v>
      </c>
      <c r="F1149" s="17">
        <v>70000</v>
      </c>
      <c r="G1149">
        <v>6</v>
      </c>
      <c r="H1149">
        <v>5</v>
      </c>
      <c r="I1149">
        <v>2</v>
      </c>
      <c r="J1149">
        <v>6</v>
      </c>
      <c r="K1149">
        <v>1</v>
      </c>
      <c r="L1149">
        <v>6</v>
      </c>
      <c r="M1149">
        <v>1</v>
      </c>
      <c r="N1149">
        <v>2</v>
      </c>
      <c r="O1149">
        <v>10</v>
      </c>
      <c r="P1149">
        <v>1</v>
      </c>
      <c r="Q1149">
        <v>1</v>
      </c>
      <c r="R1149">
        <v>1</v>
      </c>
      <c r="S1149">
        <v>2</v>
      </c>
      <c r="T1149">
        <v>2</v>
      </c>
      <c r="U1149">
        <v>2</v>
      </c>
      <c r="V1149">
        <v>82.18</v>
      </c>
      <c r="W1149">
        <v>37</v>
      </c>
      <c r="X1149">
        <v>1</v>
      </c>
      <c r="Y1149">
        <v>7238</v>
      </c>
      <c r="Z1149">
        <v>482</v>
      </c>
      <c r="AA1149">
        <v>1</v>
      </c>
      <c r="AB1149">
        <v>1583514</v>
      </c>
      <c r="AC1149" s="6">
        <v>67390</v>
      </c>
      <c r="AD1149" s="6">
        <v>65496</v>
      </c>
      <c r="AE1149">
        <v>0</v>
      </c>
      <c r="AF1149">
        <v>0</v>
      </c>
      <c r="AG1149" s="25">
        <f t="shared" si="222"/>
        <v>22.621628571428573</v>
      </c>
      <c r="AH1149" s="29"/>
      <c r="AI1149" s="25">
        <f t="shared" si="225"/>
        <v>18.813914285714286</v>
      </c>
      <c r="AJ1149" s="34">
        <f t="shared" si="223"/>
        <v>3.8357285714285716</v>
      </c>
      <c r="AK1149">
        <v>385983</v>
      </c>
      <c r="AL1149">
        <v>1316974</v>
      </c>
      <c r="AM1149">
        <v>2518</v>
      </c>
      <c r="AN1149">
        <v>259606</v>
      </c>
      <c r="AO1149" s="6">
        <v>1819</v>
      </c>
      <c r="AP1149">
        <v>0</v>
      </c>
      <c r="AQ1149">
        <v>0</v>
      </c>
      <c r="AR1149">
        <v>50</v>
      </c>
      <c r="AS1149">
        <v>6935</v>
      </c>
      <c r="AT1149" s="6">
        <v>75</v>
      </c>
      <c r="AU1149">
        <v>0</v>
      </c>
      <c r="AV1149">
        <v>0</v>
      </c>
      <c r="AW1149">
        <v>2</v>
      </c>
      <c r="AX1149">
        <v>2</v>
      </c>
      <c r="AY1149">
        <v>2</v>
      </c>
      <c r="AZ1149">
        <v>2</v>
      </c>
      <c r="BA1149">
        <v>2</v>
      </c>
      <c r="BB1149">
        <v>2</v>
      </c>
      <c r="BC1149">
        <v>2</v>
      </c>
      <c r="BD1149">
        <v>2</v>
      </c>
      <c r="BE1149" t="s">
        <v>29</v>
      </c>
      <c r="BF1149" t="s">
        <v>27</v>
      </c>
      <c r="BG1149" s="6" t="s">
        <v>28</v>
      </c>
      <c r="BH1149">
        <v>9</v>
      </c>
      <c r="BI1149">
        <v>9</v>
      </c>
      <c r="BJ1149">
        <v>242102</v>
      </c>
      <c r="BK1149" s="65">
        <f t="shared" si="233"/>
        <v>3.4586000000000001</v>
      </c>
      <c r="BL1149">
        <v>50361</v>
      </c>
      <c r="BM1149" s="65">
        <f t="shared" si="226"/>
        <v>0.71944285714285716</v>
      </c>
      <c r="BN1149">
        <v>115176</v>
      </c>
      <c r="BO1149" s="71">
        <f t="shared" si="227"/>
        <v>1.6453714285714285</v>
      </c>
      <c r="BP1149">
        <v>17504</v>
      </c>
      <c r="BQ1149" s="71">
        <f t="shared" si="228"/>
        <v>0.25005714285714287</v>
      </c>
      <c r="BR1149">
        <v>745566</v>
      </c>
      <c r="BS1149" s="73">
        <f t="shared" si="229"/>
        <v>10.650942857142857</v>
      </c>
      <c r="BT1149">
        <v>0</v>
      </c>
      <c r="BU1149" s="73">
        <f t="shared" si="230"/>
        <v>0</v>
      </c>
      <c r="BV1149">
        <v>98015</v>
      </c>
      <c r="BW1149" s="71">
        <f t="shared" si="231"/>
        <v>1.4002142857142856</v>
      </c>
      <c r="BX1149">
        <v>70297</v>
      </c>
      <c r="BY1149" s="71">
        <f t="shared" si="232"/>
        <v>1.0042428571428572</v>
      </c>
      <c r="BZ1149">
        <v>65311</v>
      </c>
      <c r="CA1149" s="71">
        <f t="shared" si="224"/>
        <v>0.93301428571428568</v>
      </c>
      <c r="CB1149">
        <v>179183</v>
      </c>
      <c r="CC1149" s="71">
        <f t="shared" si="234"/>
        <v>2.5597571428571428</v>
      </c>
    </row>
    <row r="1150" spans="2:81" x14ac:dyDescent="0.25">
      <c r="B1150">
        <v>1383</v>
      </c>
      <c r="C1150">
        <v>2</v>
      </c>
      <c r="D1150">
        <v>4</v>
      </c>
      <c r="E1150">
        <v>3</v>
      </c>
      <c r="F1150" s="17">
        <v>26500</v>
      </c>
      <c r="G1150">
        <v>5</v>
      </c>
      <c r="H1150">
        <v>7</v>
      </c>
      <c r="I1150">
        <v>8</v>
      </c>
      <c r="J1150">
        <v>19</v>
      </c>
      <c r="K1150">
        <v>2</v>
      </c>
      <c r="L1150">
        <v>6</v>
      </c>
      <c r="M1150">
        <v>1</v>
      </c>
      <c r="N1150">
        <v>1</v>
      </c>
      <c r="O1150">
        <v>1</v>
      </c>
      <c r="P1150">
        <v>1</v>
      </c>
      <c r="Q1150">
        <v>1</v>
      </c>
      <c r="R1150">
        <v>1</v>
      </c>
      <c r="S1150">
        <v>1</v>
      </c>
      <c r="T1150">
        <v>2</v>
      </c>
      <c r="U1150">
        <v>2</v>
      </c>
      <c r="V1150">
        <v>148.16</v>
      </c>
      <c r="W1150">
        <v>19</v>
      </c>
      <c r="X1150">
        <v>2</v>
      </c>
      <c r="Y1150">
        <v>5193</v>
      </c>
      <c r="Z1150">
        <v>1615</v>
      </c>
      <c r="AA1150">
        <v>1</v>
      </c>
      <c r="AB1150">
        <v>8537785</v>
      </c>
      <c r="AC1150" s="6">
        <v>92390</v>
      </c>
      <c r="AD1150" s="6">
        <v>61228</v>
      </c>
      <c r="AE1150">
        <v>0</v>
      </c>
      <c r="AF1150">
        <v>0</v>
      </c>
      <c r="AG1150" s="25">
        <f t="shared" si="222"/>
        <v>322.18056603773584</v>
      </c>
      <c r="AH1150" s="29"/>
      <c r="AI1150" s="25">
        <f t="shared" si="225"/>
        <v>152.1262641509434</v>
      </c>
      <c r="AJ1150" s="34">
        <f t="shared" si="223"/>
        <v>171.23950943396227</v>
      </c>
      <c r="AK1150">
        <v>1181520</v>
      </c>
      <c r="AL1150">
        <v>4031346</v>
      </c>
      <c r="AM1150">
        <v>43400</v>
      </c>
      <c r="AN1150">
        <v>4474540</v>
      </c>
      <c r="AO1150" s="6">
        <v>30909</v>
      </c>
      <c r="AP1150">
        <v>0</v>
      </c>
      <c r="AQ1150">
        <v>0</v>
      </c>
      <c r="AR1150">
        <v>230</v>
      </c>
      <c r="AS1150">
        <v>31899</v>
      </c>
      <c r="AT1150" s="6">
        <v>253</v>
      </c>
      <c r="AU1150">
        <v>0</v>
      </c>
      <c r="AV1150">
        <v>0</v>
      </c>
      <c r="AW1150">
        <v>2</v>
      </c>
      <c r="AX1150">
        <v>2</v>
      </c>
      <c r="AY1150">
        <v>2</v>
      </c>
      <c r="AZ1150">
        <v>2</v>
      </c>
      <c r="BA1150">
        <v>2</v>
      </c>
      <c r="BB1150">
        <v>2</v>
      </c>
      <c r="BC1150">
        <v>2</v>
      </c>
      <c r="BD1150">
        <v>2</v>
      </c>
      <c r="BE1150" t="s">
        <v>29</v>
      </c>
      <c r="BF1150" t="s">
        <v>27</v>
      </c>
      <c r="BG1150" s="6" t="s">
        <v>28</v>
      </c>
      <c r="BH1150">
        <v>9</v>
      </c>
      <c r="BI1150">
        <v>9</v>
      </c>
      <c r="BJ1150">
        <v>4343876</v>
      </c>
      <c r="BK1150" s="65">
        <f t="shared" si="233"/>
        <v>163.91984905660377</v>
      </c>
      <c r="BL1150">
        <v>254494</v>
      </c>
      <c r="BM1150" s="65">
        <f t="shared" si="226"/>
        <v>9.6035471698113213</v>
      </c>
      <c r="BN1150">
        <v>327870</v>
      </c>
      <c r="BO1150" s="71">
        <f t="shared" si="227"/>
        <v>12.37245283018868</v>
      </c>
      <c r="BP1150">
        <v>151110</v>
      </c>
      <c r="BQ1150" s="71">
        <f t="shared" si="228"/>
        <v>5.702264150943396</v>
      </c>
      <c r="BR1150">
        <v>2505717</v>
      </c>
      <c r="BS1150" s="73">
        <f t="shared" si="229"/>
        <v>94.555358490566036</v>
      </c>
      <c r="BT1150">
        <v>51551</v>
      </c>
      <c r="BU1150" s="73">
        <f t="shared" si="230"/>
        <v>1.9453207547169811</v>
      </c>
      <c r="BV1150">
        <v>128580</v>
      </c>
      <c r="BW1150" s="71">
        <f t="shared" si="231"/>
        <v>4.8520754716981136</v>
      </c>
      <c r="BX1150">
        <v>77533</v>
      </c>
      <c r="BY1150" s="71">
        <f t="shared" si="232"/>
        <v>2.9257735849056603</v>
      </c>
      <c r="BZ1150">
        <v>171372</v>
      </c>
      <c r="CA1150" s="71">
        <f t="shared" si="224"/>
        <v>6.4668679245283016</v>
      </c>
      <c r="CB1150">
        <v>525682</v>
      </c>
      <c r="CC1150" s="71">
        <f t="shared" si="234"/>
        <v>19.837056603773586</v>
      </c>
    </row>
    <row r="1151" spans="2:81" x14ac:dyDescent="0.25">
      <c r="B1151">
        <v>1385</v>
      </c>
      <c r="C1151">
        <v>3</v>
      </c>
      <c r="D1151">
        <v>7</v>
      </c>
      <c r="E1151">
        <v>5</v>
      </c>
      <c r="F1151" s="17">
        <v>14500</v>
      </c>
      <c r="G1151">
        <v>4</v>
      </c>
      <c r="H1151">
        <v>6</v>
      </c>
      <c r="I1151">
        <v>15</v>
      </c>
      <c r="J1151">
        <v>33</v>
      </c>
      <c r="K1151">
        <v>3</v>
      </c>
      <c r="L1151">
        <v>1</v>
      </c>
      <c r="M1151">
        <v>1</v>
      </c>
      <c r="N1151">
        <v>2</v>
      </c>
      <c r="O1151">
        <v>2</v>
      </c>
      <c r="P1151">
        <v>1</v>
      </c>
      <c r="Q1151">
        <v>1</v>
      </c>
      <c r="R1151">
        <v>2</v>
      </c>
      <c r="S1151">
        <v>2</v>
      </c>
      <c r="T1151">
        <v>2</v>
      </c>
      <c r="U1151">
        <v>2</v>
      </c>
      <c r="V1151">
        <v>528.24</v>
      </c>
      <c r="W1151">
        <v>35</v>
      </c>
      <c r="X1151">
        <v>1</v>
      </c>
      <c r="Y1151">
        <v>768</v>
      </c>
      <c r="Z1151">
        <v>4397</v>
      </c>
      <c r="AA1151">
        <v>1</v>
      </c>
      <c r="AB1151">
        <v>4509011</v>
      </c>
      <c r="AC1151" s="6">
        <v>80021</v>
      </c>
      <c r="AD1151" s="6">
        <v>64452</v>
      </c>
      <c r="AE1151">
        <v>1</v>
      </c>
      <c r="AF1151">
        <v>0</v>
      </c>
      <c r="AG1151" s="25">
        <f t="shared" si="222"/>
        <v>310.96627586206898</v>
      </c>
      <c r="AH1151" s="29"/>
      <c r="AI1151" s="25">
        <f t="shared" si="225"/>
        <v>185.94503448275862</v>
      </c>
      <c r="AJ1151" s="34">
        <f t="shared" si="223"/>
        <v>126.09724137931035</v>
      </c>
      <c r="AK1151">
        <v>790212</v>
      </c>
      <c r="AL1151">
        <v>2696203</v>
      </c>
      <c r="AM1151">
        <v>17583</v>
      </c>
      <c r="AN1151">
        <v>1812807</v>
      </c>
      <c r="AO1151" s="6">
        <v>15569</v>
      </c>
      <c r="AP1151">
        <v>0</v>
      </c>
      <c r="AQ1151">
        <v>0</v>
      </c>
      <c r="AR1151" t="s">
        <v>29</v>
      </c>
      <c r="AS1151" t="s">
        <v>27</v>
      </c>
      <c r="AT1151" s="6" t="s">
        <v>28</v>
      </c>
      <c r="AU1151">
        <v>9</v>
      </c>
      <c r="AV1151">
        <v>9</v>
      </c>
      <c r="AW1151">
        <v>2</v>
      </c>
      <c r="AX1151">
        <v>2</v>
      </c>
      <c r="AY1151">
        <v>2</v>
      </c>
      <c r="AZ1151">
        <v>2</v>
      </c>
      <c r="BA1151">
        <v>2</v>
      </c>
      <c r="BB1151">
        <v>2</v>
      </c>
      <c r="BC1151">
        <v>2</v>
      </c>
      <c r="BD1151">
        <v>2</v>
      </c>
      <c r="BE1151" t="s">
        <v>29</v>
      </c>
      <c r="BF1151" t="s">
        <v>27</v>
      </c>
      <c r="BG1151" s="6" t="s">
        <v>28</v>
      </c>
      <c r="BH1151">
        <v>9</v>
      </c>
      <c r="BI1151">
        <v>9</v>
      </c>
      <c r="BJ1151">
        <v>53099</v>
      </c>
      <c r="BK1151" s="65">
        <f t="shared" si="233"/>
        <v>3.6619999999999999</v>
      </c>
      <c r="BL1151">
        <v>576077</v>
      </c>
      <c r="BM1151" s="65">
        <f t="shared" si="226"/>
        <v>39.729448275862069</v>
      </c>
      <c r="BN1151">
        <v>282172</v>
      </c>
      <c r="BO1151" s="71">
        <f t="shared" si="227"/>
        <v>19.460137931034481</v>
      </c>
      <c r="BP1151">
        <v>791007</v>
      </c>
      <c r="BQ1151" s="71">
        <f t="shared" si="228"/>
        <v>54.552206896551724</v>
      </c>
      <c r="BR1151">
        <v>613417</v>
      </c>
      <c r="BS1151" s="73">
        <f t="shared" si="229"/>
        <v>42.304620689655174</v>
      </c>
      <c r="BT1151">
        <v>1966927</v>
      </c>
      <c r="BU1151" s="73">
        <f t="shared" si="230"/>
        <v>135.65013793103449</v>
      </c>
      <c r="BV1151">
        <v>119832</v>
      </c>
      <c r="BW1151" s="71">
        <f t="shared" si="231"/>
        <v>8.2642758620689651</v>
      </c>
      <c r="BX1151">
        <v>4605</v>
      </c>
      <c r="BY1151" s="71">
        <f t="shared" si="232"/>
        <v>0.3175862068965517</v>
      </c>
      <c r="BZ1151">
        <v>2081</v>
      </c>
      <c r="CA1151" s="71">
        <f t="shared" si="224"/>
        <v>0.14351724137931035</v>
      </c>
      <c r="CB1151">
        <v>99794</v>
      </c>
      <c r="CC1151" s="71">
        <f t="shared" si="234"/>
        <v>6.8823448275862065</v>
      </c>
    </row>
    <row r="1152" spans="2:81" x14ac:dyDescent="0.25">
      <c r="B1152">
        <v>1386</v>
      </c>
      <c r="C1152">
        <v>4</v>
      </c>
      <c r="D1152">
        <v>9</v>
      </c>
      <c r="E1152">
        <v>4</v>
      </c>
      <c r="F1152" s="17">
        <v>385000</v>
      </c>
      <c r="G1152">
        <v>8</v>
      </c>
      <c r="H1152">
        <v>2</v>
      </c>
      <c r="I1152">
        <v>8</v>
      </c>
      <c r="J1152">
        <v>19</v>
      </c>
      <c r="K1152">
        <v>5</v>
      </c>
      <c r="L1152">
        <v>1</v>
      </c>
      <c r="M1152">
        <v>2</v>
      </c>
      <c r="N1152" t="s">
        <v>26</v>
      </c>
      <c r="O1152">
        <v>4</v>
      </c>
      <c r="P1152">
        <v>1</v>
      </c>
      <c r="Q1152">
        <v>2</v>
      </c>
      <c r="R1152">
        <v>2</v>
      </c>
      <c r="S1152">
        <v>2</v>
      </c>
      <c r="T1152">
        <v>1</v>
      </c>
      <c r="U1152">
        <v>2</v>
      </c>
      <c r="V1152">
        <v>3.19</v>
      </c>
      <c r="W1152">
        <v>97</v>
      </c>
      <c r="X1152">
        <v>2</v>
      </c>
      <c r="Y1152">
        <v>1049</v>
      </c>
      <c r="Z1152">
        <v>1175</v>
      </c>
      <c r="AA1152">
        <v>1</v>
      </c>
      <c r="AB1152">
        <v>109467356</v>
      </c>
      <c r="AC1152" s="6">
        <v>1798258</v>
      </c>
      <c r="AD1152" s="6">
        <v>802198</v>
      </c>
      <c r="AE1152">
        <v>1</v>
      </c>
      <c r="AF1152">
        <v>0</v>
      </c>
      <c r="AG1152" s="25">
        <f t="shared" si="222"/>
        <v>284.33079480519478</v>
      </c>
      <c r="AH1152" s="29"/>
      <c r="AI1152" s="25">
        <f t="shared" si="225"/>
        <v>64.333392207792201</v>
      </c>
      <c r="AJ1152" s="34">
        <f t="shared" si="223"/>
        <v>220.21752727272727</v>
      </c>
      <c r="AK1152">
        <v>7259190</v>
      </c>
      <c r="AL1152">
        <v>24768356</v>
      </c>
      <c r="AM1152" t="s">
        <v>29</v>
      </c>
      <c r="AN1152" t="s">
        <v>27</v>
      </c>
      <c r="AO1152" s="6" t="s">
        <v>28</v>
      </c>
      <c r="AP1152">
        <v>9</v>
      </c>
      <c r="AQ1152">
        <v>9</v>
      </c>
      <c r="AR1152" t="s">
        <v>29</v>
      </c>
      <c r="AS1152" t="s">
        <v>27</v>
      </c>
      <c r="AT1152" s="6" t="s">
        <v>28</v>
      </c>
      <c r="AU1152">
        <v>9</v>
      </c>
      <c r="AV1152">
        <v>9</v>
      </c>
      <c r="AW1152">
        <v>1</v>
      </c>
      <c r="AX1152">
        <v>1</v>
      </c>
      <c r="AY1152">
        <v>2</v>
      </c>
      <c r="AZ1152">
        <v>2</v>
      </c>
      <c r="BA1152">
        <v>1</v>
      </c>
      <c r="BB1152">
        <v>2</v>
      </c>
      <c r="BC1152">
        <v>2</v>
      </c>
      <c r="BD1152">
        <v>2</v>
      </c>
      <c r="BE1152">
        <v>84699</v>
      </c>
      <c r="BF1152">
        <v>84699000</v>
      </c>
      <c r="BG1152" s="6">
        <v>996060</v>
      </c>
      <c r="BH1152">
        <v>1</v>
      </c>
      <c r="BI1152">
        <v>1</v>
      </c>
      <c r="BJ1152">
        <v>74574611</v>
      </c>
      <c r="BK1152" s="65">
        <f t="shared" si="233"/>
        <v>193.70028831168833</v>
      </c>
      <c r="BL1152">
        <v>4891550</v>
      </c>
      <c r="BM1152" s="65">
        <f t="shared" si="226"/>
        <v>12.705324675324675</v>
      </c>
      <c r="BN1152">
        <v>3139773</v>
      </c>
      <c r="BO1152" s="71">
        <f t="shared" si="227"/>
        <v>8.1552545454545449</v>
      </c>
      <c r="BP1152">
        <v>10137521</v>
      </c>
      <c r="BQ1152" s="71">
        <f t="shared" si="228"/>
        <v>26.331223376623377</v>
      </c>
      <c r="BR1152">
        <v>10293252</v>
      </c>
      <c r="BS1152" s="73">
        <f t="shared" si="229"/>
        <v>26.735719480519482</v>
      </c>
      <c r="BT1152">
        <v>0</v>
      </c>
      <c r="BU1152" s="73">
        <f t="shared" si="230"/>
        <v>0</v>
      </c>
      <c r="BV1152">
        <v>37360</v>
      </c>
      <c r="BW1152" s="71">
        <f t="shared" si="231"/>
        <v>9.7038961038961036E-2</v>
      </c>
      <c r="BX1152">
        <v>226561</v>
      </c>
      <c r="BY1152" s="71">
        <f t="shared" si="232"/>
        <v>0.58847012987012992</v>
      </c>
      <c r="BZ1152">
        <v>1539078</v>
      </c>
      <c r="CA1152" s="71">
        <f t="shared" si="224"/>
        <v>3.9976051948051947</v>
      </c>
      <c r="CB1152">
        <v>4627649</v>
      </c>
      <c r="CC1152" s="71">
        <f t="shared" si="234"/>
        <v>12.019867532467533</v>
      </c>
    </row>
    <row r="1153" spans="2:81" x14ac:dyDescent="0.25">
      <c r="B1153">
        <v>1387</v>
      </c>
      <c r="C1153">
        <v>1</v>
      </c>
      <c r="D1153">
        <v>2</v>
      </c>
      <c r="E1153">
        <v>7</v>
      </c>
      <c r="F1153" s="17">
        <v>1400000</v>
      </c>
      <c r="G1153">
        <v>10</v>
      </c>
      <c r="H1153">
        <v>5</v>
      </c>
      <c r="I1153">
        <v>16</v>
      </c>
      <c r="J1153">
        <v>35</v>
      </c>
      <c r="K1153">
        <v>6</v>
      </c>
      <c r="L1153">
        <v>5</v>
      </c>
      <c r="M1153">
        <v>1</v>
      </c>
      <c r="N1153">
        <v>1</v>
      </c>
      <c r="O1153">
        <v>11</v>
      </c>
      <c r="P1153">
        <v>1</v>
      </c>
      <c r="Q1153">
        <v>1</v>
      </c>
      <c r="R1153">
        <v>2</v>
      </c>
      <c r="S1153">
        <v>2</v>
      </c>
      <c r="T1153">
        <v>1</v>
      </c>
      <c r="U1153">
        <v>2</v>
      </c>
      <c r="V1153">
        <v>7.66</v>
      </c>
      <c r="W1153">
        <v>8</v>
      </c>
      <c r="X1153">
        <v>1</v>
      </c>
      <c r="Y1153">
        <v>6377</v>
      </c>
      <c r="Z1153">
        <v>876</v>
      </c>
      <c r="AA1153">
        <v>1</v>
      </c>
      <c r="AB1153">
        <v>411819278</v>
      </c>
      <c r="AC1153" s="6">
        <v>5342747</v>
      </c>
      <c r="AD1153" s="6">
        <v>2611442</v>
      </c>
      <c r="AE1153">
        <v>0</v>
      </c>
      <c r="AF1153">
        <v>0</v>
      </c>
      <c r="AG1153" s="25">
        <f t="shared" si="222"/>
        <v>294.15662714285713</v>
      </c>
      <c r="AH1153" s="29"/>
      <c r="AI1153" s="25">
        <f t="shared" si="225"/>
        <v>127.39554285714286</v>
      </c>
      <c r="AJ1153" s="34">
        <f t="shared" si="223"/>
        <v>166.93612357142857</v>
      </c>
      <c r="AK1153">
        <v>52272497</v>
      </c>
      <c r="AL1153">
        <v>178353760</v>
      </c>
      <c r="AM1153">
        <v>23264</v>
      </c>
      <c r="AN1153">
        <v>2398518</v>
      </c>
      <c r="AO1153" s="6">
        <v>13958</v>
      </c>
      <c r="AP1153">
        <v>0</v>
      </c>
      <c r="AQ1153">
        <v>0</v>
      </c>
      <c r="AR1153" t="s">
        <v>29</v>
      </c>
      <c r="AS1153" t="s">
        <v>27</v>
      </c>
      <c r="AT1153" s="6" t="s">
        <v>28</v>
      </c>
      <c r="AU1153">
        <v>9</v>
      </c>
      <c r="AV1153">
        <v>9</v>
      </c>
      <c r="AW1153">
        <v>1</v>
      </c>
      <c r="AX1153">
        <v>1</v>
      </c>
      <c r="AY1153">
        <v>2</v>
      </c>
      <c r="AZ1153">
        <v>2</v>
      </c>
      <c r="BA1153">
        <v>1</v>
      </c>
      <c r="BB1153">
        <v>1</v>
      </c>
      <c r="BC1153">
        <v>2</v>
      </c>
      <c r="BD1153">
        <v>2</v>
      </c>
      <c r="BE1153">
        <v>231067</v>
      </c>
      <c r="BF1153">
        <v>231067000</v>
      </c>
      <c r="BG1153" s="6">
        <v>2717347</v>
      </c>
      <c r="BH1153">
        <v>0</v>
      </c>
      <c r="BI1153">
        <v>1</v>
      </c>
      <c r="BJ1153">
        <v>184142923</v>
      </c>
      <c r="BK1153" s="65">
        <f t="shared" si="233"/>
        <v>131.53065928571428</v>
      </c>
      <c r="BL1153">
        <v>21077371</v>
      </c>
      <c r="BM1153" s="65">
        <f t="shared" si="226"/>
        <v>15.055265</v>
      </c>
      <c r="BN1153">
        <v>32774664</v>
      </c>
      <c r="BO1153" s="71">
        <f t="shared" si="227"/>
        <v>23.410474285714287</v>
      </c>
      <c r="BP1153">
        <v>45400294</v>
      </c>
      <c r="BQ1153" s="71">
        <f t="shared" si="228"/>
        <v>32.428781428571426</v>
      </c>
      <c r="BR1153">
        <v>87482498</v>
      </c>
      <c r="BS1153" s="73">
        <f t="shared" si="229"/>
        <v>62.487498571428574</v>
      </c>
      <c r="BT1153">
        <v>2306856</v>
      </c>
      <c r="BU1153" s="73">
        <f t="shared" si="230"/>
        <v>1.6477542857142857</v>
      </c>
      <c r="BV1153">
        <v>1401823</v>
      </c>
      <c r="BW1153" s="71">
        <f t="shared" si="231"/>
        <v>1.0013021428571429</v>
      </c>
      <c r="BX1153">
        <v>2597918</v>
      </c>
      <c r="BY1153" s="71">
        <f t="shared" si="232"/>
        <v>1.8556557142857142</v>
      </c>
      <c r="BZ1153">
        <v>15169484</v>
      </c>
      <c r="CA1153" s="71">
        <f t="shared" si="224"/>
        <v>10.835345714285713</v>
      </c>
      <c r="CB1153">
        <v>19465448</v>
      </c>
      <c r="CC1153" s="71">
        <f t="shared" si="234"/>
        <v>13.903891428571429</v>
      </c>
    </row>
    <row r="1154" spans="2:81" x14ac:dyDescent="0.25">
      <c r="B1154">
        <v>1388</v>
      </c>
      <c r="C1154">
        <v>3</v>
      </c>
      <c r="D1154">
        <v>5</v>
      </c>
      <c r="E1154">
        <v>4</v>
      </c>
      <c r="F1154" s="17">
        <v>12500</v>
      </c>
      <c r="G1154">
        <v>4</v>
      </c>
      <c r="H1154">
        <v>6</v>
      </c>
      <c r="I1154">
        <v>2</v>
      </c>
      <c r="J1154">
        <v>3</v>
      </c>
      <c r="K1154">
        <v>1</v>
      </c>
      <c r="L1154">
        <v>1</v>
      </c>
      <c r="M1154">
        <v>2</v>
      </c>
      <c r="N1154">
        <v>2</v>
      </c>
      <c r="O1154">
        <v>3</v>
      </c>
      <c r="P1154">
        <v>1</v>
      </c>
      <c r="Q1154">
        <v>1</v>
      </c>
      <c r="R1154">
        <v>2</v>
      </c>
      <c r="S1154">
        <v>2</v>
      </c>
      <c r="T1154">
        <v>2</v>
      </c>
      <c r="U1154">
        <v>2</v>
      </c>
      <c r="V1154">
        <v>734.43</v>
      </c>
      <c r="W1154">
        <v>56</v>
      </c>
      <c r="X1154">
        <v>2</v>
      </c>
      <c r="Y1154">
        <v>2646</v>
      </c>
      <c r="Z1154">
        <v>1579</v>
      </c>
      <c r="AA1154">
        <v>1</v>
      </c>
      <c r="AB1154">
        <v>892780</v>
      </c>
      <c r="AC1154" s="6">
        <v>21577</v>
      </c>
      <c r="AD1154" s="6">
        <v>18585</v>
      </c>
      <c r="AE1154">
        <v>0</v>
      </c>
      <c r="AF1154">
        <v>0</v>
      </c>
      <c r="AG1154" s="25">
        <f t="shared" si="222"/>
        <v>71.422399999999996</v>
      </c>
      <c r="AH1154" s="29"/>
      <c r="AI1154" s="25">
        <f t="shared" si="225"/>
        <v>57.359520000000003</v>
      </c>
      <c r="AJ1154" s="34">
        <f t="shared" si="223"/>
        <v>14.304959999999999</v>
      </c>
      <c r="AK1154">
        <v>210139</v>
      </c>
      <c r="AL1154">
        <v>716994</v>
      </c>
      <c r="AM1154">
        <v>1705</v>
      </c>
      <c r="AN1154">
        <v>175786</v>
      </c>
      <c r="AO1154" s="6">
        <v>2992</v>
      </c>
      <c r="AP1154">
        <v>0</v>
      </c>
      <c r="AQ1154">
        <v>0</v>
      </c>
      <c r="AR1154" t="s">
        <v>29</v>
      </c>
      <c r="AS1154" t="s">
        <v>27</v>
      </c>
      <c r="AT1154" s="6" t="s">
        <v>28</v>
      </c>
      <c r="AU1154">
        <v>9</v>
      </c>
      <c r="AV1154">
        <v>9</v>
      </c>
      <c r="AW1154">
        <v>2</v>
      </c>
      <c r="AX1154">
        <v>2</v>
      </c>
      <c r="AY1154">
        <v>2</v>
      </c>
      <c r="AZ1154">
        <v>2</v>
      </c>
      <c r="BA1154">
        <v>2</v>
      </c>
      <c r="BB1154">
        <v>2</v>
      </c>
      <c r="BC1154">
        <v>2</v>
      </c>
      <c r="BD1154">
        <v>2</v>
      </c>
      <c r="BE1154" t="s">
        <v>29</v>
      </c>
      <c r="BF1154" t="s">
        <v>27</v>
      </c>
      <c r="BG1154" s="6" t="s">
        <v>28</v>
      </c>
      <c r="BH1154">
        <v>9</v>
      </c>
      <c r="BI1154">
        <v>9</v>
      </c>
      <c r="BJ1154">
        <v>175786</v>
      </c>
      <c r="BK1154" s="65">
        <f t="shared" si="233"/>
        <v>14.06288</v>
      </c>
      <c r="BL1154">
        <v>74053</v>
      </c>
      <c r="BM1154" s="65">
        <f t="shared" si="226"/>
        <v>5.9242400000000002</v>
      </c>
      <c r="BN1154">
        <v>27215</v>
      </c>
      <c r="BO1154" s="71">
        <f t="shared" si="227"/>
        <v>2.1772</v>
      </c>
      <c r="BP1154">
        <v>0</v>
      </c>
      <c r="BQ1154" s="71">
        <f t="shared" si="228"/>
        <v>0</v>
      </c>
      <c r="BR1154">
        <v>454992</v>
      </c>
      <c r="BS1154" s="73">
        <f t="shared" si="229"/>
        <v>36.399360000000001</v>
      </c>
      <c r="BT1154">
        <v>0</v>
      </c>
      <c r="BU1154" s="73">
        <f t="shared" si="230"/>
        <v>0</v>
      </c>
      <c r="BV1154">
        <v>16288</v>
      </c>
      <c r="BW1154" s="71">
        <f t="shared" si="231"/>
        <v>1.30304</v>
      </c>
      <c r="BX1154">
        <v>15834</v>
      </c>
      <c r="BY1154" s="71">
        <f t="shared" si="232"/>
        <v>1.2667200000000001</v>
      </c>
      <c r="BZ1154">
        <v>63994</v>
      </c>
      <c r="CA1154" s="71">
        <f t="shared" si="224"/>
        <v>5.1195199999999996</v>
      </c>
      <c r="CB1154">
        <v>64620</v>
      </c>
      <c r="CC1154" s="71">
        <f t="shared" si="234"/>
        <v>5.1696</v>
      </c>
    </row>
    <row r="1155" spans="2:81" x14ac:dyDescent="0.25">
      <c r="B1155">
        <v>1390</v>
      </c>
      <c r="C1155">
        <v>4</v>
      </c>
      <c r="D1155">
        <v>9</v>
      </c>
      <c r="E1155">
        <v>4</v>
      </c>
      <c r="F1155" s="17">
        <v>100000</v>
      </c>
      <c r="G1155">
        <v>6</v>
      </c>
      <c r="H1155">
        <v>4</v>
      </c>
      <c r="I1155">
        <v>17</v>
      </c>
      <c r="J1155">
        <v>36</v>
      </c>
      <c r="K1155">
        <v>3</v>
      </c>
      <c r="L1155">
        <v>1</v>
      </c>
      <c r="M1155">
        <v>2</v>
      </c>
      <c r="N1155">
        <v>2</v>
      </c>
      <c r="O1155">
        <v>2</v>
      </c>
      <c r="P1155">
        <v>1</v>
      </c>
      <c r="Q1155">
        <v>1</v>
      </c>
      <c r="R1155">
        <v>2</v>
      </c>
      <c r="S1155">
        <v>2</v>
      </c>
      <c r="T1155">
        <v>2</v>
      </c>
      <c r="U1155">
        <v>2</v>
      </c>
      <c r="V1155">
        <v>180.19</v>
      </c>
      <c r="W1155">
        <v>41</v>
      </c>
      <c r="X1155">
        <v>2</v>
      </c>
      <c r="Y1155">
        <v>1457</v>
      </c>
      <c r="Z1155">
        <v>2118</v>
      </c>
      <c r="AA1155">
        <v>1</v>
      </c>
      <c r="AB1155">
        <v>3802672</v>
      </c>
      <c r="AC1155" s="6">
        <v>72545</v>
      </c>
      <c r="AD1155" s="6">
        <v>57173</v>
      </c>
      <c r="AE1155">
        <v>0</v>
      </c>
      <c r="AF1155">
        <v>0</v>
      </c>
      <c r="AG1155" s="25">
        <f t="shared" si="222"/>
        <v>38.026719999999997</v>
      </c>
      <c r="AH1155" s="29"/>
      <c r="AI1155" s="25">
        <f t="shared" si="225"/>
        <v>17.360320000000002</v>
      </c>
      <c r="AJ1155" s="34">
        <f t="shared" si="223"/>
        <v>20.820460000000001</v>
      </c>
      <c r="AK1155">
        <v>508802</v>
      </c>
      <c r="AL1155">
        <v>1736032</v>
      </c>
      <c r="AM1155">
        <v>20045</v>
      </c>
      <c r="AN1155">
        <v>2066640</v>
      </c>
      <c r="AO1155" s="6">
        <v>15372</v>
      </c>
      <c r="AP1155">
        <v>0</v>
      </c>
      <c r="AQ1155">
        <v>0</v>
      </c>
      <c r="AR1155" t="s">
        <v>29</v>
      </c>
      <c r="AS1155" t="s">
        <v>27</v>
      </c>
      <c r="AT1155" s="6" t="s">
        <v>28</v>
      </c>
      <c r="AU1155">
        <v>9</v>
      </c>
      <c r="AV1155">
        <v>9</v>
      </c>
      <c r="AW1155">
        <v>2</v>
      </c>
      <c r="AX1155">
        <v>2</v>
      </c>
      <c r="AY1155">
        <v>2</v>
      </c>
      <c r="AZ1155">
        <v>2</v>
      </c>
      <c r="BA1155">
        <v>2</v>
      </c>
      <c r="BB1155">
        <v>2</v>
      </c>
      <c r="BC1155">
        <v>2</v>
      </c>
      <c r="BD1155">
        <v>2</v>
      </c>
      <c r="BE1155" t="s">
        <v>29</v>
      </c>
      <c r="BF1155" t="s">
        <v>27</v>
      </c>
      <c r="BG1155" s="6" t="s">
        <v>28</v>
      </c>
      <c r="BH1155">
        <v>9</v>
      </c>
      <c r="BI1155">
        <v>9</v>
      </c>
      <c r="BJ1155">
        <v>943873</v>
      </c>
      <c r="BK1155" s="65">
        <f t="shared" si="233"/>
        <v>9.4387299999999996</v>
      </c>
      <c r="BL1155">
        <v>430705</v>
      </c>
      <c r="BM1155" s="65">
        <f t="shared" si="226"/>
        <v>4.3070500000000003</v>
      </c>
      <c r="BN1155">
        <v>340706</v>
      </c>
      <c r="BO1155" s="71">
        <f t="shared" si="227"/>
        <v>3.40706</v>
      </c>
      <c r="BP1155">
        <v>1025324</v>
      </c>
      <c r="BQ1155" s="71">
        <f t="shared" si="228"/>
        <v>10.25324</v>
      </c>
      <c r="BR1155">
        <v>733829</v>
      </c>
      <c r="BS1155" s="73">
        <f t="shared" si="229"/>
        <v>7.3382899999999998</v>
      </c>
      <c r="BT1155">
        <v>107544</v>
      </c>
      <c r="BU1155" s="73">
        <f t="shared" si="230"/>
        <v>1.07544</v>
      </c>
      <c r="BV1155">
        <v>24800</v>
      </c>
      <c r="BW1155" s="71">
        <f t="shared" si="231"/>
        <v>0.248</v>
      </c>
      <c r="BX1155">
        <v>4093</v>
      </c>
      <c r="BY1155" s="71">
        <f t="shared" si="232"/>
        <v>4.0930000000000001E-2</v>
      </c>
      <c r="BZ1155">
        <v>7674</v>
      </c>
      <c r="CA1155" s="71">
        <f t="shared" si="224"/>
        <v>7.6740000000000003E-2</v>
      </c>
      <c r="CB1155">
        <v>184125</v>
      </c>
      <c r="CC1155" s="71">
        <f t="shared" si="234"/>
        <v>1.8412500000000001</v>
      </c>
    </row>
    <row r="1156" spans="2:81" x14ac:dyDescent="0.25">
      <c r="B1156">
        <v>1392</v>
      </c>
      <c r="C1156">
        <v>3</v>
      </c>
      <c r="D1156">
        <v>5</v>
      </c>
      <c r="E1156">
        <v>4</v>
      </c>
      <c r="F1156" s="17">
        <v>2800</v>
      </c>
      <c r="G1156">
        <v>2</v>
      </c>
      <c r="H1156">
        <v>2</v>
      </c>
      <c r="I1156">
        <v>14</v>
      </c>
      <c r="J1156">
        <v>31</v>
      </c>
      <c r="K1156">
        <v>3</v>
      </c>
      <c r="L1156">
        <v>2</v>
      </c>
      <c r="M1156">
        <v>2</v>
      </c>
      <c r="N1156">
        <v>2</v>
      </c>
      <c r="O1156">
        <v>1</v>
      </c>
      <c r="P1156">
        <v>1</v>
      </c>
      <c r="Q1156">
        <v>1</v>
      </c>
      <c r="R1156">
        <v>2</v>
      </c>
      <c r="S1156">
        <v>2</v>
      </c>
      <c r="T1156">
        <v>2</v>
      </c>
      <c r="U1156">
        <v>2</v>
      </c>
      <c r="V1156">
        <v>2314.83</v>
      </c>
      <c r="W1156">
        <v>25</v>
      </c>
      <c r="X1156">
        <v>2</v>
      </c>
      <c r="Y1156">
        <v>3187</v>
      </c>
      <c r="Z1156">
        <v>1447</v>
      </c>
      <c r="AA1156">
        <v>1</v>
      </c>
      <c r="AB1156">
        <v>222551</v>
      </c>
      <c r="AC1156" s="6">
        <v>3318</v>
      </c>
      <c r="AD1156" s="6">
        <v>1309</v>
      </c>
      <c r="AE1156">
        <v>1</v>
      </c>
      <c r="AF1156">
        <v>1</v>
      </c>
      <c r="AG1156" s="25">
        <f t="shared" ref="AG1156:AG1219" si="235">AB1156/F1156</f>
        <v>79.482500000000002</v>
      </c>
      <c r="AH1156" s="29"/>
      <c r="AI1156" s="25">
        <f t="shared" si="225"/>
        <v>16.665357142857143</v>
      </c>
      <c r="AJ1156" s="34">
        <f t="shared" ref="AJ1156:AJ1219" si="236">(SUM(AN1156:BF1156))/F1156</f>
        <v>63.54785714285714</v>
      </c>
      <c r="AK1156">
        <v>13676</v>
      </c>
      <c r="AL1156">
        <v>46663</v>
      </c>
      <c r="AM1156">
        <v>1706</v>
      </c>
      <c r="AN1156">
        <v>175889</v>
      </c>
      <c r="AO1156" s="6">
        <v>2009</v>
      </c>
      <c r="AP1156">
        <v>1</v>
      </c>
      <c r="AQ1156">
        <v>1</v>
      </c>
      <c r="AR1156" t="s">
        <v>29</v>
      </c>
      <c r="AS1156" t="s">
        <v>27</v>
      </c>
      <c r="AT1156" s="6" t="s">
        <v>28</v>
      </c>
      <c r="AU1156">
        <v>9</v>
      </c>
      <c r="AV1156">
        <v>9</v>
      </c>
      <c r="AW1156">
        <v>2</v>
      </c>
      <c r="AX1156">
        <v>2</v>
      </c>
      <c r="AY1156">
        <v>2</v>
      </c>
      <c r="AZ1156">
        <v>2</v>
      </c>
      <c r="BA1156">
        <v>2</v>
      </c>
      <c r="BB1156">
        <v>2</v>
      </c>
      <c r="BC1156">
        <v>2</v>
      </c>
      <c r="BD1156">
        <v>2</v>
      </c>
      <c r="BE1156" t="s">
        <v>29</v>
      </c>
      <c r="BF1156" t="s">
        <v>27</v>
      </c>
      <c r="BG1156" s="6" t="s">
        <v>28</v>
      </c>
      <c r="BH1156">
        <v>9</v>
      </c>
      <c r="BI1156">
        <v>9</v>
      </c>
      <c r="BJ1156">
        <v>154002</v>
      </c>
      <c r="BK1156" s="65">
        <f t="shared" si="233"/>
        <v>55.000714285714288</v>
      </c>
      <c r="BL1156">
        <v>22563</v>
      </c>
      <c r="BM1156" s="65">
        <f t="shared" si="226"/>
        <v>8.0582142857142856</v>
      </c>
      <c r="BN1156">
        <v>4064</v>
      </c>
      <c r="BO1156" s="71">
        <f t="shared" si="227"/>
        <v>1.4514285714285715</v>
      </c>
      <c r="BP1156">
        <v>21886</v>
      </c>
      <c r="BQ1156" s="71">
        <f t="shared" si="228"/>
        <v>7.8164285714285713</v>
      </c>
      <c r="BR1156">
        <v>8966</v>
      </c>
      <c r="BS1156" s="73">
        <f t="shared" si="229"/>
        <v>3.202142857142857</v>
      </c>
      <c r="BT1156">
        <v>0</v>
      </c>
      <c r="BU1156" s="73">
        <f t="shared" si="230"/>
        <v>0</v>
      </c>
      <c r="BV1156">
        <v>8197</v>
      </c>
      <c r="BW1156" s="71">
        <f t="shared" si="231"/>
        <v>2.9275000000000002</v>
      </c>
      <c r="BX1156">
        <v>0</v>
      </c>
      <c r="BY1156" s="71">
        <f t="shared" si="232"/>
        <v>0</v>
      </c>
      <c r="BZ1156">
        <v>0</v>
      </c>
      <c r="CA1156" s="71">
        <f t="shared" ref="CA1156:CA1219" si="237">BZ1156/F1156</f>
        <v>0</v>
      </c>
      <c r="CB1156">
        <v>2873</v>
      </c>
      <c r="CC1156" s="71">
        <f t="shared" si="234"/>
        <v>1.0260714285714285</v>
      </c>
    </row>
    <row r="1157" spans="2:81" x14ac:dyDescent="0.25">
      <c r="B1157">
        <v>1393</v>
      </c>
      <c r="C1157">
        <v>1</v>
      </c>
      <c r="D1157">
        <v>2</v>
      </c>
      <c r="E1157">
        <v>1</v>
      </c>
      <c r="F1157" s="17">
        <v>16000</v>
      </c>
      <c r="G1157">
        <v>4</v>
      </c>
      <c r="H1157">
        <v>3</v>
      </c>
      <c r="I1157">
        <v>25</v>
      </c>
      <c r="J1157">
        <v>41</v>
      </c>
      <c r="K1157">
        <v>1</v>
      </c>
      <c r="L1157">
        <v>1</v>
      </c>
      <c r="M1157">
        <v>2</v>
      </c>
      <c r="N1157">
        <v>2</v>
      </c>
      <c r="O1157">
        <v>2</v>
      </c>
      <c r="P1157">
        <v>1</v>
      </c>
      <c r="Q1157">
        <v>1</v>
      </c>
      <c r="R1157">
        <v>2</v>
      </c>
      <c r="S1157">
        <v>2</v>
      </c>
      <c r="T1157">
        <v>2</v>
      </c>
      <c r="U1157">
        <v>2</v>
      </c>
      <c r="V1157">
        <v>406.42</v>
      </c>
      <c r="W1157">
        <v>4</v>
      </c>
      <c r="X1157">
        <v>2</v>
      </c>
      <c r="Y1157">
        <v>6945</v>
      </c>
      <c r="Z1157">
        <v>456</v>
      </c>
      <c r="AA1157">
        <v>1</v>
      </c>
      <c r="AB1157">
        <v>1698797</v>
      </c>
      <c r="AC1157" s="6">
        <v>31299</v>
      </c>
      <c r="AD1157" s="6">
        <v>20933</v>
      </c>
      <c r="AE1157">
        <v>1</v>
      </c>
      <c r="AF1157">
        <v>1</v>
      </c>
      <c r="AG1157" s="25">
        <f t="shared" si="235"/>
        <v>106.1748125</v>
      </c>
      <c r="AH1157" s="29"/>
      <c r="AI1157" s="25">
        <f t="shared" ref="AI1157:AI1220" si="238">AL1157/F1157</f>
        <v>29.017375000000001</v>
      </c>
      <c r="AJ1157" s="34">
        <f t="shared" si="236"/>
        <v>77.807562500000003</v>
      </c>
      <c r="AK1157">
        <v>136072</v>
      </c>
      <c r="AL1157">
        <v>464278</v>
      </c>
      <c r="AM1157">
        <v>11974</v>
      </c>
      <c r="AN1157">
        <v>1234519</v>
      </c>
      <c r="AO1157" s="6">
        <v>10366</v>
      </c>
      <c r="AP1157">
        <v>1</v>
      </c>
      <c r="AQ1157">
        <v>1</v>
      </c>
      <c r="AR1157" t="s">
        <v>29</v>
      </c>
      <c r="AS1157" t="s">
        <v>27</v>
      </c>
      <c r="AT1157" s="6" t="s">
        <v>28</v>
      </c>
      <c r="AU1157">
        <v>9</v>
      </c>
      <c r="AV1157">
        <v>9</v>
      </c>
      <c r="AW1157">
        <v>2</v>
      </c>
      <c r="AX1157">
        <v>2</v>
      </c>
      <c r="AY1157">
        <v>2</v>
      </c>
      <c r="AZ1157">
        <v>2</v>
      </c>
      <c r="BA1157">
        <v>2</v>
      </c>
      <c r="BB1157">
        <v>2</v>
      </c>
      <c r="BC1157">
        <v>2</v>
      </c>
      <c r="BD1157">
        <v>2</v>
      </c>
      <c r="BE1157" t="s">
        <v>29</v>
      </c>
      <c r="BF1157" t="s">
        <v>27</v>
      </c>
      <c r="BG1157" s="6" t="s">
        <v>28</v>
      </c>
      <c r="BH1157">
        <v>9</v>
      </c>
      <c r="BI1157">
        <v>9</v>
      </c>
      <c r="BJ1157">
        <v>1185103</v>
      </c>
      <c r="BK1157" s="65">
        <f t="shared" si="233"/>
        <v>74.068937500000004</v>
      </c>
      <c r="BL1157">
        <v>8273</v>
      </c>
      <c r="BM1157" s="65">
        <f t="shared" ref="BM1157:BM1220" si="239">BL1157/F1157</f>
        <v>0.51706249999999998</v>
      </c>
      <c r="BN1157">
        <v>33621</v>
      </c>
      <c r="BO1157" s="71">
        <f t="shared" ref="BO1157:BO1220" si="240">BN1157/F1157</f>
        <v>2.1013125000000001</v>
      </c>
      <c r="BP1157">
        <v>49416</v>
      </c>
      <c r="BQ1157" s="71">
        <f t="shared" ref="BQ1157:BQ1220" si="241">BP1157/F1157</f>
        <v>3.0884999999999998</v>
      </c>
      <c r="BR1157">
        <v>289456</v>
      </c>
      <c r="BS1157" s="73">
        <f t="shared" ref="BS1157:BS1220" si="242">BR1157/F1157</f>
        <v>18.091000000000001</v>
      </c>
      <c r="BT1157">
        <v>0</v>
      </c>
      <c r="BU1157" s="73">
        <f t="shared" ref="BU1157:BU1220" si="243">BT1157/F1157</f>
        <v>0</v>
      </c>
      <c r="BV1157">
        <v>47812</v>
      </c>
      <c r="BW1157" s="71">
        <f t="shared" ref="BW1157:BW1220" si="244">BV1157/F1157</f>
        <v>2.9882499999999999</v>
      </c>
      <c r="BX1157">
        <v>7806</v>
      </c>
      <c r="BY1157" s="71">
        <f t="shared" ref="BY1157:BY1220" si="245">BX1157/F1157</f>
        <v>0.487875</v>
      </c>
      <c r="BZ1157">
        <v>19810</v>
      </c>
      <c r="CA1157" s="71">
        <f t="shared" si="237"/>
        <v>1.2381249999999999</v>
      </c>
      <c r="CB1157">
        <v>57500</v>
      </c>
      <c r="CC1157" s="71">
        <f t="shared" si="234"/>
        <v>3.59375</v>
      </c>
    </row>
    <row r="1158" spans="2:81" x14ac:dyDescent="0.25">
      <c r="B1158">
        <v>1394</v>
      </c>
      <c r="C1158">
        <v>3</v>
      </c>
      <c r="D1158">
        <v>5</v>
      </c>
      <c r="E1158">
        <v>4</v>
      </c>
      <c r="F1158" s="17">
        <v>250000</v>
      </c>
      <c r="G1158">
        <v>8</v>
      </c>
      <c r="H1158">
        <v>7</v>
      </c>
      <c r="I1158">
        <v>2</v>
      </c>
      <c r="J1158">
        <v>7</v>
      </c>
      <c r="K1158">
        <v>5</v>
      </c>
      <c r="L1158">
        <v>1</v>
      </c>
      <c r="M1158">
        <v>1</v>
      </c>
      <c r="N1158" t="s">
        <v>26</v>
      </c>
      <c r="O1158">
        <v>2</v>
      </c>
      <c r="P1158">
        <v>1</v>
      </c>
      <c r="Q1158">
        <v>1</v>
      </c>
      <c r="R1158">
        <v>1</v>
      </c>
      <c r="S1158">
        <v>2</v>
      </c>
      <c r="T1158">
        <v>2</v>
      </c>
      <c r="U1158">
        <v>2</v>
      </c>
      <c r="V1158">
        <v>108.01</v>
      </c>
      <c r="W1158">
        <v>22</v>
      </c>
      <c r="X1158">
        <v>1</v>
      </c>
      <c r="Y1158">
        <v>3921</v>
      </c>
      <c r="Z1158">
        <v>1551</v>
      </c>
      <c r="AA1158">
        <v>1</v>
      </c>
      <c r="AB1158">
        <v>30313090</v>
      </c>
      <c r="AC1158" s="6">
        <v>426500</v>
      </c>
      <c r="AD1158" s="6">
        <v>401358</v>
      </c>
      <c r="AE1158">
        <v>0</v>
      </c>
      <c r="AF1158">
        <v>0</v>
      </c>
      <c r="AG1158" s="25">
        <f t="shared" si="235"/>
        <v>121.25236</v>
      </c>
      <c r="AH1158" s="29"/>
      <c r="AI1158" s="25">
        <f t="shared" si="238"/>
        <v>109.866564</v>
      </c>
      <c r="AJ1158" s="34">
        <f t="shared" si="236"/>
        <v>11.489464</v>
      </c>
      <c r="AK1158">
        <v>8050012</v>
      </c>
      <c r="AL1158">
        <v>27466641</v>
      </c>
      <c r="AM1158">
        <v>26593</v>
      </c>
      <c r="AN1158">
        <v>2741738</v>
      </c>
      <c r="AO1158" s="6">
        <v>24106</v>
      </c>
      <c r="AP1158">
        <v>1</v>
      </c>
      <c r="AQ1158">
        <v>1</v>
      </c>
      <c r="AR1158">
        <v>755</v>
      </c>
      <c r="AS1158">
        <v>104711</v>
      </c>
      <c r="AT1158" s="6">
        <v>1036</v>
      </c>
      <c r="AU1158">
        <v>1</v>
      </c>
      <c r="AV1158">
        <v>1</v>
      </c>
      <c r="AW1158">
        <v>2</v>
      </c>
      <c r="AX1158">
        <v>2</v>
      </c>
      <c r="AY1158">
        <v>2</v>
      </c>
      <c r="AZ1158">
        <v>2</v>
      </c>
      <c r="BA1158">
        <v>2</v>
      </c>
      <c r="BB1158">
        <v>2</v>
      </c>
      <c r="BC1158">
        <v>2</v>
      </c>
      <c r="BD1158">
        <v>2</v>
      </c>
      <c r="BE1158" t="s">
        <v>29</v>
      </c>
      <c r="BF1158" t="s">
        <v>27</v>
      </c>
      <c r="BG1158" s="6" t="s">
        <v>28</v>
      </c>
      <c r="BH1158">
        <v>9</v>
      </c>
      <c r="BI1158">
        <v>9</v>
      </c>
      <c r="BJ1158">
        <v>3594375</v>
      </c>
      <c r="BK1158" s="65">
        <f t="shared" ref="BK1158:BK1221" si="246">BJ1158/F1158</f>
        <v>14.3775</v>
      </c>
      <c r="BL1158">
        <v>7187356</v>
      </c>
      <c r="BM1158" s="65">
        <f t="shared" si="239"/>
        <v>28.749424000000001</v>
      </c>
      <c r="BN1158">
        <v>2108530</v>
      </c>
      <c r="BO1158" s="71">
        <f t="shared" si="240"/>
        <v>8.4341200000000001</v>
      </c>
      <c r="BP1158">
        <v>1759464</v>
      </c>
      <c r="BQ1158" s="71">
        <f t="shared" si="241"/>
        <v>7.0378559999999997</v>
      </c>
      <c r="BR1158">
        <v>8034417</v>
      </c>
      <c r="BS1158" s="73">
        <f t="shared" si="242"/>
        <v>32.137667999999998</v>
      </c>
      <c r="BT1158">
        <v>449497</v>
      </c>
      <c r="BU1158" s="73">
        <f t="shared" si="243"/>
        <v>1.7979879999999999</v>
      </c>
      <c r="BV1158">
        <v>79470</v>
      </c>
      <c r="BW1158" s="71">
        <f t="shared" si="244"/>
        <v>0.31788</v>
      </c>
      <c r="BX1158">
        <v>293669</v>
      </c>
      <c r="BY1158" s="71">
        <f t="shared" si="245"/>
        <v>1.1746760000000001</v>
      </c>
      <c r="BZ1158">
        <v>4599727</v>
      </c>
      <c r="CA1158" s="71">
        <f t="shared" si="237"/>
        <v>18.398907999999999</v>
      </c>
      <c r="CB1158">
        <v>2206586</v>
      </c>
      <c r="CC1158" s="71">
        <f t="shared" si="234"/>
        <v>8.8263440000000006</v>
      </c>
    </row>
    <row r="1159" spans="2:81" x14ac:dyDescent="0.25">
      <c r="B1159">
        <v>1396</v>
      </c>
      <c r="C1159">
        <v>3</v>
      </c>
      <c r="D1159">
        <v>7</v>
      </c>
      <c r="E1159">
        <v>4</v>
      </c>
      <c r="F1159" s="17">
        <v>12000</v>
      </c>
      <c r="G1159">
        <v>4</v>
      </c>
      <c r="H1159">
        <v>4</v>
      </c>
      <c r="I1159">
        <v>25</v>
      </c>
      <c r="J1159">
        <v>42</v>
      </c>
      <c r="K1159">
        <v>1</v>
      </c>
      <c r="L1159">
        <v>2</v>
      </c>
      <c r="M1159">
        <v>2</v>
      </c>
      <c r="N1159">
        <v>2</v>
      </c>
      <c r="O1159">
        <v>2</v>
      </c>
      <c r="P1159">
        <v>1</v>
      </c>
      <c r="Q1159">
        <v>1</v>
      </c>
      <c r="R1159">
        <v>2</v>
      </c>
      <c r="S1159">
        <v>2</v>
      </c>
      <c r="T1159">
        <v>2</v>
      </c>
      <c r="U1159">
        <v>2</v>
      </c>
      <c r="V1159">
        <v>734.43</v>
      </c>
      <c r="W1159">
        <v>33</v>
      </c>
      <c r="X1159">
        <v>1</v>
      </c>
      <c r="Y1159">
        <v>2972</v>
      </c>
      <c r="Z1159">
        <v>1927</v>
      </c>
      <c r="AA1159">
        <v>1</v>
      </c>
      <c r="AB1159">
        <v>435627</v>
      </c>
      <c r="AC1159" s="6">
        <v>11354</v>
      </c>
      <c r="AD1159" s="6">
        <v>8941</v>
      </c>
      <c r="AE1159">
        <v>0</v>
      </c>
      <c r="AF1159">
        <v>0</v>
      </c>
      <c r="AG1159" s="25">
        <f t="shared" si="235"/>
        <v>36.302250000000001</v>
      </c>
      <c r="AH1159" s="29"/>
      <c r="AI1159" s="25">
        <f t="shared" si="238"/>
        <v>25.047166666666666</v>
      </c>
      <c r="AJ1159" s="34">
        <f t="shared" si="236"/>
        <v>11.459</v>
      </c>
      <c r="AK1159">
        <v>88091</v>
      </c>
      <c r="AL1159">
        <v>300566</v>
      </c>
      <c r="AM1159">
        <v>1310</v>
      </c>
      <c r="AN1159">
        <v>135061</v>
      </c>
      <c r="AO1159" s="6">
        <v>2413</v>
      </c>
      <c r="AP1159">
        <v>0</v>
      </c>
      <c r="AQ1159">
        <v>0</v>
      </c>
      <c r="AR1159" t="s">
        <v>29</v>
      </c>
      <c r="AS1159" t="s">
        <v>27</v>
      </c>
      <c r="AT1159" s="6" t="s">
        <v>28</v>
      </c>
      <c r="AU1159">
        <v>9</v>
      </c>
      <c r="AV1159">
        <v>9</v>
      </c>
      <c r="AW1159">
        <v>2</v>
      </c>
      <c r="AX1159">
        <v>2</v>
      </c>
      <c r="AY1159">
        <v>2</v>
      </c>
      <c r="AZ1159">
        <v>2</v>
      </c>
      <c r="BA1159">
        <v>2</v>
      </c>
      <c r="BB1159">
        <v>2</v>
      </c>
      <c r="BC1159">
        <v>2</v>
      </c>
      <c r="BD1159">
        <v>2</v>
      </c>
      <c r="BE1159" t="s">
        <v>29</v>
      </c>
      <c r="BF1159" t="s">
        <v>27</v>
      </c>
      <c r="BG1159" s="6" t="s">
        <v>28</v>
      </c>
      <c r="BH1159">
        <v>9</v>
      </c>
      <c r="BI1159">
        <v>9</v>
      </c>
      <c r="BJ1159">
        <v>135061</v>
      </c>
      <c r="BK1159" s="65">
        <f t="shared" si="246"/>
        <v>11.255083333333333</v>
      </c>
      <c r="BL1159">
        <v>46386</v>
      </c>
      <c r="BM1159" s="65">
        <f t="shared" si="239"/>
        <v>3.8654999999999999</v>
      </c>
      <c r="BN1159">
        <v>20927</v>
      </c>
      <c r="BO1159" s="71">
        <f t="shared" si="240"/>
        <v>1.7439166666666666</v>
      </c>
      <c r="BP1159">
        <v>0</v>
      </c>
      <c r="BQ1159" s="71">
        <f t="shared" si="241"/>
        <v>0</v>
      </c>
      <c r="BR1159">
        <v>192521</v>
      </c>
      <c r="BS1159" s="73">
        <f t="shared" si="242"/>
        <v>16.043416666666666</v>
      </c>
      <c r="BT1159">
        <v>0</v>
      </c>
      <c r="BU1159" s="73">
        <f t="shared" si="243"/>
        <v>0</v>
      </c>
      <c r="BV1159">
        <v>10802</v>
      </c>
      <c r="BW1159" s="71">
        <f t="shared" si="244"/>
        <v>0.90016666666666667</v>
      </c>
      <c r="BX1159">
        <v>239</v>
      </c>
      <c r="BY1159" s="71">
        <f t="shared" si="245"/>
        <v>1.9916666666666666E-2</v>
      </c>
      <c r="BZ1159">
        <v>464</v>
      </c>
      <c r="CA1159" s="71">
        <f t="shared" si="237"/>
        <v>3.8666666666666669E-2</v>
      </c>
      <c r="CB1159">
        <v>29229</v>
      </c>
      <c r="CC1159" s="71">
        <f t="shared" si="234"/>
        <v>2.4357500000000001</v>
      </c>
    </row>
    <row r="1160" spans="2:81" x14ac:dyDescent="0.25">
      <c r="B1160">
        <v>1397</v>
      </c>
      <c r="C1160">
        <v>1</v>
      </c>
      <c r="D1160">
        <v>2</v>
      </c>
      <c r="E1160">
        <v>1</v>
      </c>
      <c r="F1160" s="17">
        <v>21500</v>
      </c>
      <c r="G1160">
        <v>4</v>
      </c>
      <c r="H1160">
        <v>4</v>
      </c>
      <c r="I1160">
        <v>2</v>
      </c>
      <c r="J1160">
        <v>6</v>
      </c>
      <c r="K1160">
        <v>3</v>
      </c>
      <c r="L1160">
        <v>1</v>
      </c>
      <c r="M1160">
        <v>2</v>
      </c>
      <c r="N1160">
        <v>1</v>
      </c>
      <c r="O1160">
        <v>1</v>
      </c>
      <c r="P1160">
        <v>1</v>
      </c>
      <c r="Q1160">
        <v>1</v>
      </c>
      <c r="R1160">
        <v>2</v>
      </c>
      <c r="S1160">
        <v>2</v>
      </c>
      <c r="T1160">
        <v>2</v>
      </c>
      <c r="U1160">
        <v>2</v>
      </c>
      <c r="V1160">
        <v>869.22</v>
      </c>
      <c r="W1160">
        <v>5</v>
      </c>
      <c r="X1160">
        <v>2</v>
      </c>
      <c r="Y1160">
        <v>6826</v>
      </c>
      <c r="Z1160">
        <v>494</v>
      </c>
      <c r="AA1160">
        <v>1</v>
      </c>
      <c r="AB1160">
        <v>2474126</v>
      </c>
      <c r="AC1160" s="6">
        <v>40765</v>
      </c>
      <c r="AD1160" s="6">
        <v>37126</v>
      </c>
      <c r="AE1160">
        <v>1</v>
      </c>
      <c r="AF1160">
        <v>1</v>
      </c>
      <c r="AG1160" s="25">
        <f t="shared" si="235"/>
        <v>115.07562790697675</v>
      </c>
      <c r="AH1160" s="29"/>
      <c r="AI1160" s="25">
        <f t="shared" si="238"/>
        <v>39.19404651162791</v>
      </c>
      <c r="AJ1160" s="34">
        <f t="shared" si="236"/>
        <v>76.052418604651166</v>
      </c>
      <c r="AK1160">
        <v>246973</v>
      </c>
      <c r="AL1160">
        <v>842672</v>
      </c>
      <c r="AM1160">
        <v>15824</v>
      </c>
      <c r="AN1160">
        <v>1631454</v>
      </c>
      <c r="AO1160" s="6">
        <v>3639</v>
      </c>
      <c r="AP1160">
        <v>0</v>
      </c>
      <c r="AQ1160">
        <v>0</v>
      </c>
      <c r="AR1160" t="s">
        <v>29</v>
      </c>
      <c r="AS1160" t="s">
        <v>27</v>
      </c>
      <c r="AT1160" s="6" t="s">
        <v>28</v>
      </c>
      <c r="AU1160">
        <v>9</v>
      </c>
      <c r="AV1160">
        <v>9</v>
      </c>
      <c r="AW1160">
        <v>2</v>
      </c>
      <c r="AX1160">
        <v>2</v>
      </c>
      <c r="AY1160">
        <v>2</v>
      </c>
      <c r="AZ1160">
        <v>2</v>
      </c>
      <c r="BA1160">
        <v>2</v>
      </c>
      <c r="BB1160">
        <v>2</v>
      </c>
      <c r="BC1160">
        <v>2</v>
      </c>
      <c r="BD1160">
        <v>2</v>
      </c>
      <c r="BE1160" t="s">
        <v>29</v>
      </c>
      <c r="BF1160" t="s">
        <v>27</v>
      </c>
      <c r="BG1160" s="6" t="s">
        <v>28</v>
      </c>
      <c r="BH1160">
        <v>9</v>
      </c>
      <c r="BI1160">
        <v>9</v>
      </c>
      <c r="BJ1160">
        <v>1592423</v>
      </c>
      <c r="BK1160" s="65">
        <f t="shared" si="246"/>
        <v>74.066186046511632</v>
      </c>
      <c r="BL1160">
        <v>38609</v>
      </c>
      <c r="BM1160" s="65">
        <f t="shared" si="239"/>
        <v>1.7957674418604652</v>
      </c>
      <c r="BN1160">
        <v>91317</v>
      </c>
      <c r="BO1160" s="71">
        <f t="shared" si="240"/>
        <v>4.2473023255813951</v>
      </c>
      <c r="BP1160">
        <v>39032</v>
      </c>
      <c r="BQ1160" s="71">
        <f t="shared" si="241"/>
        <v>1.8154418604651164</v>
      </c>
      <c r="BR1160">
        <v>357615</v>
      </c>
      <c r="BS1160" s="73">
        <f t="shared" si="242"/>
        <v>16.63325581395349</v>
      </c>
      <c r="BT1160">
        <v>0</v>
      </c>
      <c r="BU1160" s="73">
        <f t="shared" si="243"/>
        <v>0</v>
      </c>
      <c r="BV1160">
        <v>137063</v>
      </c>
      <c r="BW1160" s="71">
        <f t="shared" si="244"/>
        <v>6.3750232558139537</v>
      </c>
      <c r="BX1160">
        <v>35716</v>
      </c>
      <c r="BY1160" s="71">
        <f t="shared" si="245"/>
        <v>1.6612093023255814</v>
      </c>
      <c r="BZ1160">
        <v>65442</v>
      </c>
      <c r="CA1160" s="71">
        <f t="shared" si="237"/>
        <v>3.0438139534883719</v>
      </c>
      <c r="CB1160">
        <v>116910</v>
      </c>
      <c r="CC1160" s="71">
        <f t="shared" si="234"/>
        <v>5.4376744186046508</v>
      </c>
    </row>
    <row r="1161" spans="2:81" x14ac:dyDescent="0.25">
      <c r="B1161">
        <v>1398</v>
      </c>
      <c r="C1161">
        <v>4</v>
      </c>
      <c r="D1161">
        <v>8</v>
      </c>
      <c r="E1161">
        <v>2</v>
      </c>
      <c r="F1161" s="17">
        <v>6400</v>
      </c>
      <c r="G1161">
        <v>3</v>
      </c>
      <c r="H1161">
        <v>7</v>
      </c>
      <c r="I1161">
        <v>15</v>
      </c>
      <c r="J1161">
        <v>33</v>
      </c>
      <c r="K1161">
        <v>1</v>
      </c>
      <c r="L1161">
        <v>2</v>
      </c>
      <c r="M1161">
        <v>1</v>
      </c>
      <c r="N1161">
        <v>2</v>
      </c>
      <c r="O1161">
        <v>1</v>
      </c>
      <c r="P1161">
        <v>1</v>
      </c>
      <c r="Q1161">
        <v>1</v>
      </c>
      <c r="R1161">
        <v>2</v>
      </c>
      <c r="S1161">
        <v>2</v>
      </c>
      <c r="T1161">
        <v>2</v>
      </c>
      <c r="U1161">
        <v>2</v>
      </c>
      <c r="V1161">
        <v>1883.06</v>
      </c>
      <c r="W1161">
        <v>39</v>
      </c>
      <c r="X1161">
        <v>1</v>
      </c>
      <c r="Y1161">
        <v>6716</v>
      </c>
      <c r="Z1161">
        <v>221</v>
      </c>
      <c r="AA1161">
        <v>1</v>
      </c>
      <c r="AB1161">
        <v>772304</v>
      </c>
      <c r="AC1161" s="6">
        <v>7191</v>
      </c>
      <c r="AD1161" s="6">
        <v>4555</v>
      </c>
      <c r="AE1161">
        <v>0</v>
      </c>
      <c r="AF1161">
        <v>0</v>
      </c>
      <c r="AG1161" s="25">
        <f t="shared" si="235"/>
        <v>120.6725</v>
      </c>
      <c r="AH1161" s="29"/>
      <c r="AI1161" s="25">
        <f t="shared" si="238"/>
        <v>37.451562500000001</v>
      </c>
      <c r="AJ1161" s="34">
        <f t="shared" si="236"/>
        <v>83.638281250000006</v>
      </c>
      <c r="AK1161">
        <v>70249</v>
      </c>
      <c r="AL1161">
        <v>239690</v>
      </c>
      <c r="AM1161">
        <v>5166</v>
      </c>
      <c r="AN1161">
        <v>532615</v>
      </c>
      <c r="AO1161" s="6">
        <v>2636</v>
      </c>
      <c r="AP1161">
        <v>0</v>
      </c>
      <c r="AQ1161">
        <v>0</v>
      </c>
      <c r="AR1161" t="s">
        <v>29</v>
      </c>
      <c r="AS1161" t="s">
        <v>27</v>
      </c>
      <c r="AT1161" s="6" t="s">
        <v>28</v>
      </c>
      <c r="AU1161">
        <v>9</v>
      </c>
      <c r="AV1161">
        <v>9</v>
      </c>
      <c r="AW1161">
        <v>2</v>
      </c>
      <c r="AX1161">
        <v>2</v>
      </c>
      <c r="AY1161">
        <v>2</v>
      </c>
      <c r="AZ1161">
        <v>2</v>
      </c>
      <c r="BA1161">
        <v>2</v>
      </c>
      <c r="BB1161">
        <v>2</v>
      </c>
      <c r="BC1161">
        <v>2</v>
      </c>
      <c r="BD1161">
        <v>2</v>
      </c>
      <c r="BE1161" t="s">
        <v>29</v>
      </c>
      <c r="BF1161" t="s">
        <v>27</v>
      </c>
      <c r="BG1161" s="6" t="s">
        <v>28</v>
      </c>
      <c r="BH1161">
        <v>9</v>
      </c>
      <c r="BI1161">
        <v>9</v>
      </c>
      <c r="BJ1161">
        <v>187586</v>
      </c>
      <c r="BK1161" s="65">
        <f t="shared" si="246"/>
        <v>29.310312499999998</v>
      </c>
      <c r="BL1161">
        <v>14646</v>
      </c>
      <c r="BM1161" s="65">
        <f t="shared" si="239"/>
        <v>2.2884375000000001</v>
      </c>
      <c r="BN1161">
        <v>39409</v>
      </c>
      <c r="BO1161" s="71">
        <f t="shared" si="240"/>
        <v>6.1576562499999996</v>
      </c>
      <c r="BP1161">
        <v>113937</v>
      </c>
      <c r="BQ1161" s="71">
        <f t="shared" si="241"/>
        <v>17.802656249999998</v>
      </c>
      <c r="BR1161">
        <v>53994</v>
      </c>
      <c r="BS1161" s="73">
        <f t="shared" si="242"/>
        <v>8.4365625000000009</v>
      </c>
      <c r="BT1161">
        <v>231092</v>
      </c>
      <c r="BU1161" s="73">
        <f t="shared" si="243"/>
        <v>36.108125000000001</v>
      </c>
      <c r="BV1161">
        <v>75867</v>
      </c>
      <c r="BW1161" s="71">
        <f t="shared" si="244"/>
        <v>11.854218749999999</v>
      </c>
      <c r="BX1161">
        <v>0</v>
      </c>
      <c r="BY1161" s="71">
        <f t="shared" si="245"/>
        <v>0</v>
      </c>
      <c r="BZ1161">
        <v>0</v>
      </c>
      <c r="CA1161" s="71">
        <f t="shared" si="237"/>
        <v>0</v>
      </c>
      <c r="CB1161">
        <v>55773</v>
      </c>
      <c r="CC1161" s="71">
        <f t="shared" si="234"/>
        <v>8.7145312500000003</v>
      </c>
    </row>
    <row r="1162" spans="2:81" x14ac:dyDescent="0.25">
      <c r="B1162">
        <v>1399</v>
      </c>
      <c r="C1162">
        <v>4</v>
      </c>
      <c r="D1162">
        <v>8</v>
      </c>
      <c r="E1162">
        <v>2</v>
      </c>
      <c r="F1162" s="17">
        <v>47500</v>
      </c>
      <c r="G1162">
        <v>5</v>
      </c>
      <c r="H1162">
        <v>4</v>
      </c>
      <c r="I1162">
        <v>14</v>
      </c>
      <c r="J1162">
        <v>28</v>
      </c>
      <c r="K1162">
        <v>2</v>
      </c>
      <c r="L1162">
        <v>3</v>
      </c>
      <c r="M1162">
        <v>2</v>
      </c>
      <c r="N1162">
        <v>2</v>
      </c>
      <c r="O1162">
        <v>1</v>
      </c>
      <c r="P1162">
        <v>1</v>
      </c>
      <c r="Q1162">
        <v>1</v>
      </c>
      <c r="R1162">
        <v>2</v>
      </c>
      <c r="S1162">
        <v>2</v>
      </c>
      <c r="T1162">
        <v>2</v>
      </c>
      <c r="U1162">
        <v>2</v>
      </c>
      <c r="V1162">
        <v>352.58</v>
      </c>
      <c r="W1162">
        <v>39</v>
      </c>
      <c r="X1162">
        <v>1</v>
      </c>
      <c r="Y1162">
        <v>6954</v>
      </c>
      <c r="Z1162">
        <v>211</v>
      </c>
      <c r="AA1162">
        <v>1</v>
      </c>
      <c r="AB1162">
        <v>5055185</v>
      </c>
      <c r="AC1162" s="6">
        <v>44603</v>
      </c>
      <c r="AD1162" s="6">
        <v>19094</v>
      </c>
      <c r="AE1162">
        <v>1</v>
      </c>
      <c r="AF1162">
        <v>1</v>
      </c>
      <c r="AG1162" s="25">
        <f t="shared" si="235"/>
        <v>106.42494736842106</v>
      </c>
      <c r="AH1162" s="29"/>
      <c r="AI1162" s="25">
        <f t="shared" si="238"/>
        <v>16.285157894736841</v>
      </c>
      <c r="AJ1162" s="34">
        <f t="shared" si="236"/>
        <v>90.677536842105269</v>
      </c>
      <c r="AK1162">
        <v>226713</v>
      </c>
      <c r="AL1162">
        <v>773545</v>
      </c>
      <c r="AM1162">
        <v>41529</v>
      </c>
      <c r="AN1162">
        <v>4281640</v>
      </c>
      <c r="AO1162" s="6">
        <v>25509</v>
      </c>
      <c r="AP1162">
        <v>0</v>
      </c>
      <c r="AQ1162">
        <v>0</v>
      </c>
      <c r="AR1162" t="s">
        <v>29</v>
      </c>
      <c r="AS1162" t="s">
        <v>27</v>
      </c>
      <c r="AT1162" s="6" t="s">
        <v>28</v>
      </c>
      <c r="AU1162">
        <v>9</v>
      </c>
      <c r="AV1162">
        <v>9</v>
      </c>
      <c r="AW1162">
        <v>2</v>
      </c>
      <c r="AX1162">
        <v>2</v>
      </c>
      <c r="AY1162">
        <v>2</v>
      </c>
      <c r="AZ1162">
        <v>2</v>
      </c>
      <c r="BA1162">
        <v>2</v>
      </c>
      <c r="BB1162">
        <v>2</v>
      </c>
      <c r="BC1162">
        <v>2</v>
      </c>
      <c r="BD1162">
        <v>2</v>
      </c>
      <c r="BE1162" t="s">
        <v>29</v>
      </c>
      <c r="BF1162" t="s">
        <v>27</v>
      </c>
      <c r="BG1162" s="6" t="s">
        <v>28</v>
      </c>
      <c r="BH1162">
        <v>9</v>
      </c>
      <c r="BI1162">
        <v>9</v>
      </c>
      <c r="BJ1162">
        <v>4104173</v>
      </c>
      <c r="BK1162" s="65">
        <f t="shared" si="246"/>
        <v>86.40364210526316</v>
      </c>
      <c r="BL1162">
        <v>18161</v>
      </c>
      <c r="BM1162" s="65">
        <f t="shared" si="239"/>
        <v>0.38233684210526314</v>
      </c>
      <c r="BN1162">
        <v>336845</v>
      </c>
      <c r="BO1162" s="71">
        <f t="shared" si="240"/>
        <v>7.0914736842105262</v>
      </c>
      <c r="BP1162">
        <v>177467</v>
      </c>
      <c r="BQ1162" s="71">
        <f t="shared" si="241"/>
        <v>3.7361473684210527</v>
      </c>
      <c r="BR1162">
        <v>288108</v>
      </c>
      <c r="BS1162" s="73">
        <f t="shared" si="242"/>
        <v>6.0654315789473685</v>
      </c>
      <c r="BT1162">
        <v>0</v>
      </c>
      <c r="BU1162" s="73">
        <f t="shared" si="243"/>
        <v>0</v>
      </c>
      <c r="BV1162">
        <v>24476</v>
      </c>
      <c r="BW1162" s="71">
        <f t="shared" si="244"/>
        <v>0.51528421052631579</v>
      </c>
      <c r="BX1162">
        <v>6578</v>
      </c>
      <c r="BY1162" s="71">
        <f t="shared" si="245"/>
        <v>0.13848421052631579</v>
      </c>
      <c r="BZ1162">
        <v>50872</v>
      </c>
      <c r="CA1162" s="71">
        <f t="shared" si="237"/>
        <v>1.0709894736842105</v>
      </c>
      <c r="CB1162">
        <v>48505</v>
      </c>
      <c r="CC1162" s="71">
        <f t="shared" si="234"/>
        <v>1.021157894736842</v>
      </c>
    </row>
    <row r="1163" spans="2:81" x14ac:dyDescent="0.25">
      <c r="B1163">
        <v>1400</v>
      </c>
      <c r="C1163">
        <v>1</v>
      </c>
      <c r="D1163">
        <v>2</v>
      </c>
      <c r="E1163">
        <v>3</v>
      </c>
      <c r="F1163" s="17">
        <v>5000</v>
      </c>
      <c r="G1163">
        <v>2</v>
      </c>
      <c r="H1163">
        <v>6</v>
      </c>
      <c r="I1163">
        <v>2</v>
      </c>
      <c r="J1163">
        <v>2</v>
      </c>
      <c r="K1163">
        <v>1</v>
      </c>
      <c r="L1163">
        <v>1</v>
      </c>
      <c r="M1163">
        <v>2</v>
      </c>
      <c r="N1163">
        <v>2</v>
      </c>
      <c r="O1163">
        <v>1</v>
      </c>
      <c r="P1163">
        <v>1</v>
      </c>
      <c r="Q1163">
        <v>1</v>
      </c>
      <c r="R1163">
        <v>2</v>
      </c>
      <c r="S1163">
        <v>2</v>
      </c>
      <c r="T1163">
        <v>2</v>
      </c>
      <c r="U1163">
        <v>2</v>
      </c>
      <c r="V1163">
        <v>3772.16</v>
      </c>
      <c r="W1163">
        <v>8</v>
      </c>
      <c r="X1163">
        <v>2</v>
      </c>
      <c r="Y1163">
        <v>5168</v>
      </c>
      <c r="Z1163">
        <v>1111</v>
      </c>
      <c r="AA1163">
        <v>1</v>
      </c>
      <c r="AB1163">
        <v>181573</v>
      </c>
      <c r="AC1163" s="6">
        <v>3682</v>
      </c>
      <c r="AD1163" s="6">
        <v>2433</v>
      </c>
      <c r="AE1163">
        <v>1</v>
      </c>
      <c r="AF1163">
        <v>1</v>
      </c>
      <c r="AG1163" s="25">
        <f t="shared" si="235"/>
        <v>36.314599999999999</v>
      </c>
      <c r="AH1163" s="29"/>
      <c r="AI1163" s="25">
        <f t="shared" si="238"/>
        <v>14.4368</v>
      </c>
      <c r="AJ1163" s="34">
        <f t="shared" si="236"/>
        <v>22.134799999999998</v>
      </c>
      <c r="AK1163">
        <v>21156</v>
      </c>
      <c r="AL1163">
        <v>72184</v>
      </c>
      <c r="AM1163">
        <v>1061</v>
      </c>
      <c r="AN1163">
        <v>109389</v>
      </c>
      <c r="AO1163" s="6">
        <v>1249</v>
      </c>
      <c r="AP1163">
        <v>1</v>
      </c>
      <c r="AQ1163">
        <v>1</v>
      </c>
      <c r="AR1163" t="s">
        <v>29</v>
      </c>
      <c r="AS1163" t="s">
        <v>27</v>
      </c>
      <c r="AT1163" s="6" t="s">
        <v>28</v>
      </c>
      <c r="AU1163">
        <v>9</v>
      </c>
      <c r="AV1163">
        <v>9</v>
      </c>
      <c r="AW1163">
        <v>2</v>
      </c>
      <c r="AX1163">
        <v>2</v>
      </c>
      <c r="AY1163">
        <v>2</v>
      </c>
      <c r="AZ1163">
        <v>2</v>
      </c>
      <c r="BA1163">
        <v>2</v>
      </c>
      <c r="BB1163">
        <v>2</v>
      </c>
      <c r="BC1163">
        <v>2</v>
      </c>
      <c r="BD1163">
        <v>2</v>
      </c>
      <c r="BE1163" t="s">
        <v>29</v>
      </c>
      <c r="BF1163" t="s">
        <v>27</v>
      </c>
      <c r="BG1163" s="6" t="s">
        <v>28</v>
      </c>
      <c r="BH1163">
        <v>9</v>
      </c>
      <c r="BI1163">
        <v>9</v>
      </c>
      <c r="BJ1163">
        <v>109389</v>
      </c>
      <c r="BK1163" s="65">
        <f t="shared" si="246"/>
        <v>21.877800000000001</v>
      </c>
      <c r="BL1163">
        <v>11910</v>
      </c>
      <c r="BM1163" s="65">
        <f t="shared" si="239"/>
        <v>2.3820000000000001</v>
      </c>
      <c r="BN1163">
        <v>4956</v>
      </c>
      <c r="BO1163" s="71">
        <f t="shared" si="240"/>
        <v>0.99119999999999997</v>
      </c>
      <c r="BP1163">
        <v>390</v>
      </c>
      <c r="BQ1163" s="71">
        <f t="shared" si="241"/>
        <v>7.8E-2</v>
      </c>
      <c r="BR1163">
        <v>14648</v>
      </c>
      <c r="BS1163" s="73">
        <f t="shared" si="242"/>
        <v>2.9296000000000002</v>
      </c>
      <c r="BT1163">
        <v>0</v>
      </c>
      <c r="BU1163" s="73">
        <f t="shared" si="243"/>
        <v>0</v>
      </c>
      <c r="BV1163">
        <v>13313</v>
      </c>
      <c r="BW1163" s="71">
        <f t="shared" si="244"/>
        <v>2.6625999999999999</v>
      </c>
      <c r="BX1163">
        <v>4287</v>
      </c>
      <c r="BY1163" s="71">
        <f t="shared" si="245"/>
        <v>0.85740000000000005</v>
      </c>
      <c r="BZ1163">
        <v>1552</v>
      </c>
      <c r="CA1163" s="71">
        <f t="shared" si="237"/>
        <v>0.31040000000000001</v>
      </c>
      <c r="CB1163">
        <v>21127</v>
      </c>
      <c r="CC1163" s="71">
        <f t="shared" si="234"/>
        <v>4.2253999999999996</v>
      </c>
    </row>
    <row r="1164" spans="2:81" x14ac:dyDescent="0.25">
      <c r="B1164">
        <v>1401</v>
      </c>
      <c r="C1164">
        <v>1</v>
      </c>
      <c r="D1164">
        <v>2</v>
      </c>
      <c r="E1164">
        <v>1</v>
      </c>
      <c r="F1164" s="17">
        <v>100000</v>
      </c>
      <c r="G1164">
        <v>6</v>
      </c>
      <c r="H1164">
        <v>5</v>
      </c>
      <c r="I1164">
        <v>14</v>
      </c>
      <c r="J1164">
        <v>31</v>
      </c>
      <c r="K1164">
        <v>2</v>
      </c>
      <c r="L1164">
        <v>1</v>
      </c>
      <c r="M1164">
        <v>1</v>
      </c>
      <c r="N1164">
        <v>1</v>
      </c>
      <c r="O1164">
        <v>2</v>
      </c>
      <c r="P1164">
        <v>1</v>
      </c>
      <c r="Q1164">
        <v>1</v>
      </c>
      <c r="R1164">
        <v>2</v>
      </c>
      <c r="S1164">
        <v>2</v>
      </c>
      <c r="T1164">
        <v>2</v>
      </c>
      <c r="U1164">
        <v>2</v>
      </c>
      <c r="V1164">
        <v>360.63</v>
      </c>
      <c r="W1164">
        <v>5</v>
      </c>
      <c r="X1164">
        <v>2</v>
      </c>
      <c r="Y1164">
        <v>7519</v>
      </c>
      <c r="Z1164">
        <v>432</v>
      </c>
      <c r="AA1164">
        <v>1</v>
      </c>
      <c r="AB1164">
        <v>10698398</v>
      </c>
      <c r="AC1164" s="6">
        <v>145971</v>
      </c>
      <c r="AD1164" s="6">
        <v>89209</v>
      </c>
      <c r="AE1164">
        <v>0</v>
      </c>
      <c r="AF1164">
        <v>0</v>
      </c>
      <c r="AG1164" s="25">
        <f t="shared" si="235"/>
        <v>106.98398</v>
      </c>
      <c r="AH1164" s="29"/>
      <c r="AI1164" s="25">
        <f t="shared" si="238"/>
        <v>31.417870000000001</v>
      </c>
      <c r="AJ1164" s="34">
        <f t="shared" si="236"/>
        <v>76.134069999999994</v>
      </c>
      <c r="AK1164">
        <v>920805</v>
      </c>
      <c r="AL1164">
        <v>3141787</v>
      </c>
      <c r="AM1164">
        <v>73294</v>
      </c>
      <c r="AN1164">
        <v>7556611</v>
      </c>
      <c r="AO1164" s="6">
        <v>56762</v>
      </c>
      <c r="AP1164">
        <v>0</v>
      </c>
      <c r="AQ1164">
        <v>0</v>
      </c>
      <c r="AR1164" t="s">
        <v>29</v>
      </c>
      <c r="AS1164" t="s">
        <v>27</v>
      </c>
      <c r="AT1164" s="6" t="s">
        <v>28</v>
      </c>
      <c r="AU1164">
        <v>9</v>
      </c>
      <c r="AV1164">
        <v>9</v>
      </c>
      <c r="AW1164">
        <v>2</v>
      </c>
      <c r="AX1164">
        <v>2</v>
      </c>
      <c r="AY1164">
        <v>2</v>
      </c>
      <c r="AZ1164">
        <v>2</v>
      </c>
      <c r="BA1164">
        <v>2</v>
      </c>
      <c r="BB1164">
        <v>2</v>
      </c>
      <c r="BC1164">
        <v>2</v>
      </c>
      <c r="BD1164">
        <v>2</v>
      </c>
      <c r="BE1164" t="s">
        <v>29</v>
      </c>
      <c r="BF1164" t="s">
        <v>27</v>
      </c>
      <c r="BG1164" s="6" t="s">
        <v>28</v>
      </c>
      <c r="BH1164">
        <v>9</v>
      </c>
      <c r="BI1164">
        <v>9</v>
      </c>
      <c r="BJ1164">
        <v>5531667</v>
      </c>
      <c r="BK1164" s="65">
        <f t="shared" si="246"/>
        <v>55.316670000000002</v>
      </c>
      <c r="BL1164">
        <v>220926</v>
      </c>
      <c r="BM1164" s="65">
        <f t="shared" si="239"/>
        <v>2.20926</v>
      </c>
      <c r="BN1164">
        <v>1001445</v>
      </c>
      <c r="BO1164" s="71">
        <f t="shared" si="240"/>
        <v>10.01445</v>
      </c>
      <c r="BP1164">
        <v>391114</v>
      </c>
      <c r="BQ1164" s="71">
        <f t="shared" si="241"/>
        <v>3.9111400000000001</v>
      </c>
      <c r="BR1164">
        <v>932975</v>
      </c>
      <c r="BS1164" s="73">
        <f t="shared" si="242"/>
        <v>9.3297500000000007</v>
      </c>
      <c r="BT1164">
        <v>0</v>
      </c>
      <c r="BU1164" s="73">
        <f t="shared" si="243"/>
        <v>0</v>
      </c>
      <c r="BV1164">
        <v>143699</v>
      </c>
      <c r="BW1164" s="71">
        <f t="shared" si="244"/>
        <v>1.43699</v>
      </c>
      <c r="BX1164">
        <v>30623</v>
      </c>
      <c r="BY1164" s="71">
        <f t="shared" si="245"/>
        <v>0.30623</v>
      </c>
      <c r="BZ1164">
        <v>380590</v>
      </c>
      <c r="CA1164" s="71">
        <f t="shared" si="237"/>
        <v>3.8058999999999998</v>
      </c>
      <c r="CB1164">
        <v>2065359</v>
      </c>
      <c r="CC1164" s="71">
        <f t="shared" si="234"/>
        <v>20.653590000000001</v>
      </c>
    </row>
    <row r="1165" spans="2:81" x14ac:dyDescent="0.25">
      <c r="B1165">
        <v>1402</v>
      </c>
      <c r="C1165">
        <v>1</v>
      </c>
      <c r="D1165">
        <v>1</v>
      </c>
      <c r="E1165">
        <v>2</v>
      </c>
      <c r="F1165" s="17">
        <v>158000</v>
      </c>
      <c r="G1165">
        <v>7</v>
      </c>
      <c r="H1165">
        <v>2</v>
      </c>
      <c r="I1165">
        <v>2</v>
      </c>
      <c r="J1165">
        <v>2</v>
      </c>
      <c r="K1165">
        <v>6</v>
      </c>
      <c r="L1165">
        <v>5</v>
      </c>
      <c r="M1165">
        <v>2</v>
      </c>
      <c r="N1165" t="s">
        <v>26</v>
      </c>
      <c r="O1165">
        <v>11</v>
      </c>
      <c r="P1165">
        <v>1</v>
      </c>
      <c r="Q1165">
        <v>2</v>
      </c>
      <c r="R1165">
        <v>1</v>
      </c>
      <c r="S1165">
        <v>2</v>
      </c>
      <c r="T1165">
        <v>1</v>
      </c>
      <c r="U1165">
        <v>2</v>
      </c>
      <c r="V1165">
        <v>41.1</v>
      </c>
      <c r="W1165">
        <v>58</v>
      </c>
      <c r="X1165">
        <v>2</v>
      </c>
      <c r="Y1165">
        <v>5336</v>
      </c>
      <c r="Z1165">
        <v>822</v>
      </c>
      <c r="AA1165">
        <v>1</v>
      </c>
      <c r="AB1165">
        <v>34168663</v>
      </c>
      <c r="AC1165" s="6">
        <v>720076</v>
      </c>
      <c r="AD1165" s="6">
        <v>434940</v>
      </c>
      <c r="AE1165">
        <v>0</v>
      </c>
      <c r="AF1165">
        <v>0</v>
      </c>
      <c r="AG1165" s="25">
        <f t="shared" si="235"/>
        <v>216.25736075949368</v>
      </c>
      <c r="AH1165" s="29"/>
      <c r="AI1165" s="25">
        <f t="shared" si="238"/>
        <v>107.29874050632911</v>
      </c>
      <c r="AJ1165" s="34">
        <f t="shared" si="236"/>
        <v>109.06900632911392</v>
      </c>
      <c r="AK1165">
        <v>4968699</v>
      </c>
      <c r="AL1165">
        <v>16953201</v>
      </c>
      <c r="AM1165" t="s">
        <v>29</v>
      </c>
      <c r="AN1165" t="s">
        <v>27</v>
      </c>
      <c r="AO1165" s="6" t="s">
        <v>28</v>
      </c>
      <c r="AP1165">
        <v>9</v>
      </c>
      <c r="AQ1165">
        <v>9</v>
      </c>
      <c r="AR1165">
        <v>68</v>
      </c>
      <c r="AS1165">
        <v>9462</v>
      </c>
      <c r="AT1165" s="6">
        <v>136</v>
      </c>
      <c r="AU1165">
        <v>0</v>
      </c>
      <c r="AV1165">
        <v>0</v>
      </c>
      <c r="AW1165">
        <v>1</v>
      </c>
      <c r="AX1165">
        <v>1</v>
      </c>
      <c r="AY1165">
        <v>2</v>
      </c>
      <c r="AZ1165">
        <v>2</v>
      </c>
      <c r="BA1165">
        <v>1</v>
      </c>
      <c r="BB1165">
        <v>2</v>
      </c>
      <c r="BC1165">
        <v>2</v>
      </c>
      <c r="BD1165">
        <v>2</v>
      </c>
      <c r="BE1165">
        <v>17206</v>
      </c>
      <c r="BF1165">
        <v>17206000</v>
      </c>
      <c r="BG1165" s="6">
        <v>285000</v>
      </c>
      <c r="BH1165">
        <v>0</v>
      </c>
      <c r="BI1165">
        <v>0</v>
      </c>
      <c r="BJ1165">
        <v>15820087</v>
      </c>
      <c r="BK1165" s="65">
        <f t="shared" si="246"/>
        <v>100.12713291139241</v>
      </c>
      <c r="BL1165">
        <v>1658633</v>
      </c>
      <c r="BM1165" s="65">
        <f t="shared" si="239"/>
        <v>10.497677215189874</v>
      </c>
      <c r="BN1165">
        <v>3617166</v>
      </c>
      <c r="BO1165" s="71">
        <f t="shared" si="240"/>
        <v>22.893455696202533</v>
      </c>
      <c r="BP1165">
        <v>1845590</v>
      </c>
      <c r="BQ1165" s="71">
        <f t="shared" si="241"/>
        <v>11.680949367088608</v>
      </c>
      <c r="BR1165">
        <v>6713367</v>
      </c>
      <c r="BS1165" s="73">
        <f t="shared" si="242"/>
        <v>42.489664556962026</v>
      </c>
      <c r="BT1165">
        <v>0</v>
      </c>
      <c r="BU1165" s="73">
        <f t="shared" si="243"/>
        <v>0</v>
      </c>
      <c r="BV1165">
        <v>797275</v>
      </c>
      <c r="BW1165" s="71">
        <f t="shared" si="244"/>
        <v>5.0460443037974683</v>
      </c>
      <c r="BX1165">
        <v>425493</v>
      </c>
      <c r="BY1165" s="71">
        <f t="shared" si="245"/>
        <v>2.692993670886076</v>
      </c>
      <c r="BZ1165">
        <v>1615733</v>
      </c>
      <c r="CA1165" s="71">
        <f t="shared" si="237"/>
        <v>10.226158227848101</v>
      </c>
      <c r="CB1165">
        <v>1675317</v>
      </c>
      <c r="CC1165" s="71">
        <f t="shared" si="234"/>
        <v>10.603272151898734</v>
      </c>
    </row>
    <row r="1166" spans="2:81" x14ac:dyDescent="0.25">
      <c r="B1166">
        <v>1403</v>
      </c>
      <c r="C1166">
        <v>3</v>
      </c>
      <c r="D1166">
        <v>5</v>
      </c>
      <c r="E1166">
        <v>3</v>
      </c>
      <c r="F1166" s="17">
        <v>2700</v>
      </c>
      <c r="G1166">
        <v>2</v>
      </c>
      <c r="H1166">
        <v>6</v>
      </c>
      <c r="I1166">
        <v>26</v>
      </c>
      <c r="J1166">
        <v>47</v>
      </c>
      <c r="K1166">
        <v>1</v>
      </c>
      <c r="L1166">
        <v>4</v>
      </c>
      <c r="M1166">
        <v>2</v>
      </c>
      <c r="N1166">
        <v>2</v>
      </c>
      <c r="O1166">
        <v>1</v>
      </c>
      <c r="P1166">
        <v>1</v>
      </c>
      <c r="Q1166">
        <v>1</v>
      </c>
      <c r="R1166">
        <v>2</v>
      </c>
      <c r="S1166">
        <v>2</v>
      </c>
      <c r="T1166">
        <v>2</v>
      </c>
      <c r="U1166">
        <v>2</v>
      </c>
      <c r="V1166">
        <v>2986.1</v>
      </c>
      <c r="W1166">
        <v>21</v>
      </c>
      <c r="X1166">
        <v>1</v>
      </c>
      <c r="Y1166">
        <v>4380</v>
      </c>
      <c r="Z1166">
        <v>1073</v>
      </c>
      <c r="AA1166">
        <v>1</v>
      </c>
      <c r="AB1166">
        <v>50369</v>
      </c>
      <c r="AC1166" s="6">
        <v>1292</v>
      </c>
      <c r="AD1166" s="6">
        <v>806</v>
      </c>
      <c r="AE1166">
        <v>0</v>
      </c>
      <c r="AF1166">
        <v>0</v>
      </c>
      <c r="AG1166" s="25">
        <f t="shared" si="235"/>
        <v>18.655185185185186</v>
      </c>
      <c r="AH1166" s="29"/>
      <c r="AI1166" s="25">
        <f t="shared" si="238"/>
        <v>9.1088888888888881</v>
      </c>
      <c r="AJ1166" s="34">
        <f t="shared" si="236"/>
        <v>9.7388888888888889</v>
      </c>
      <c r="AK1166">
        <v>7208</v>
      </c>
      <c r="AL1166">
        <v>24594</v>
      </c>
      <c r="AM1166">
        <v>250</v>
      </c>
      <c r="AN1166">
        <v>25775</v>
      </c>
      <c r="AO1166" s="6">
        <v>486</v>
      </c>
      <c r="AP1166">
        <v>0</v>
      </c>
      <c r="AQ1166">
        <v>0</v>
      </c>
      <c r="AR1166" t="s">
        <v>29</v>
      </c>
      <c r="AS1166" t="s">
        <v>27</v>
      </c>
      <c r="AT1166" s="6" t="s">
        <v>28</v>
      </c>
      <c r="AU1166">
        <v>9</v>
      </c>
      <c r="AV1166">
        <v>9</v>
      </c>
      <c r="AW1166">
        <v>2</v>
      </c>
      <c r="AX1166">
        <v>2</v>
      </c>
      <c r="AY1166">
        <v>2</v>
      </c>
      <c r="AZ1166">
        <v>2</v>
      </c>
      <c r="BA1166">
        <v>2</v>
      </c>
      <c r="BB1166">
        <v>2</v>
      </c>
      <c r="BC1166">
        <v>2</v>
      </c>
      <c r="BD1166">
        <v>2</v>
      </c>
      <c r="BE1166" t="s">
        <v>29</v>
      </c>
      <c r="BF1166" t="s">
        <v>27</v>
      </c>
      <c r="BG1166" s="6" t="s">
        <v>28</v>
      </c>
      <c r="BH1166">
        <v>9</v>
      </c>
      <c r="BI1166">
        <v>9</v>
      </c>
      <c r="BJ1166">
        <v>27790</v>
      </c>
      <c r="BK1166" s="65">
        <f t="shared" si="246"/>
        <v>10.292592592592593</v>
      </c>
      <c r="BL1166">
        <v>1057</v>
      </c>
      <c r="BM1166" s="65">
        <f t="shared" si="239"/>
        <v>0.39148148148148149</v>
      </c>
      <c r="BN1166">
        <v>1186</v>
      </c>
      <c r="BO1166" s="71">
        <f t="shared" si="240"/>
        <v>0.43925925925925924</v>
      </c>
      <c r="BP1166">
        <v>0</v>
      </c>
      <c r="BQ1166" s="71">
        <f t="shared" si="241"/>
        <v>0</v>
      </c>
      <c r="BR1166">
        <v>2839</v>
      </c>
      <c r="BS1166" s="73">
        <f t="shared" si="242"/>
        <v>1.0514814814814815</v>
      </c>
      <c r="BT1166">
        <v>0</v>
      </c>
      <c r="BU1166" s="73">
        <f t="shared" si="243"/>
        <v>0</v>
      </c>
      <c r="BV1166">
        <v>6972</v>
      </c>
      <c r="BW1166" s="71">
        <f t="shared" si="244"/>
        <v>2.5822222222222222</v>
      </c>
      <c r="BX1166">
        <v>22</v>
      </c>
      <c r="BY1166" s="71">
        <f t="shared" si="245"/>
        <v>8.1481481481481474E-3</v>
      </c>
      <c r="BZ1166">
        <v>1781</v>
      </c>
      <c r="CA1166" s="71">
        <f t="shared" si="237"/>
        <v>0.65962962962962968</v>
      </c>
      <c r="CB1166">
        <v>8721</v>
      </c>
      <c r="CC1166" s="71">
        <f t="shared" ref="CC1166:CC1229" si="247">CB1166/F1166</f>
        <v>3.23</v>
      </c>
    </row>
    <row r="1167" spans="2:81" x14ac:dyDescent="0.25">
      <c r="B1167">
        <v>1404</v>
      </c>
      <c r="C1167">
        <v>1</v>
      </c>
      <c r="D1167">
        <v>2</v>
      </c>
      <c r="E1167">
        <v>3</v>
      </c>
      <c r="F1167" s="17">
        <v>56000</v>
      </c>
      <c r="G1167">
        <v>6</v>
      </c>
      <c r="H1167">
        <v>7</v>
      </c>
      <c r="I1167">
        <v>13</v>
      </c>
      <c r="J1167">
        <v>23</v>
      </c>
      <c r="K1167">
        <v>3</v>
      </c>
      <c r="L1167">
        <v>1</v>
      </c>
      <c r="M1167">
        <v>2</v>
      </c>
      <c r="N1167">
        <v>2</v>
      </c>
      <c r="O1167">
        <v>2</v>
      </c>
      <c r="P1167">
        <v>1</v>
      </c>
      <c r="Q1167">
        <v>1</v>
      </c>
      <c r="R1167">
        <v>2</v>
      </c>
      <c r="S1167">
        <v>2</v>
      </c>
      <c r="T1167">
        <v>2</v>
      </c>
      <c r="U1167">
        <v>2</v>
      </c>
      <c r="V1167">
        <v>360.63</v>
      </c>
      <c r="W1167">
        <v>6</v>
      </c>
      <c r="X1167">
        <v>1</v>
      </c>
      <c r="Y1167">
        <v>5177</v>
      </c>
      <c r="Z1167">
        <v>987</v>
      </c>
      <c r="AA1167">
        <v>1</v>
      </c>
      <c r="AB1167">
        <v>5748730</v>
      </c>
      <c r="AC1167" s="6">
        <v>134765</v>
      </c>
      <c r="AD1167" s="6">
        <v>103474</v>
      </c>
      <c r="AE1167">
        <v>0</v>
      </c>
      <c r="AF1167">
        <v>0</v>
      </c>
      <c r="AG1167" s="25">
        <f t="shared" si="235"/>
        <v>102.65589285714286</v>
      </c>
      <c r="AH1167" s="29"/>
      <c r="AI1167" s="25">
        <f t="shared" si="238"/>
        <v>49.842928571428573</v>
      </c>
      <c r="AJ1167" s="34">
        <f t="shared" si="236"/>
        <v>53.37235714285714</v>
      </c>
      <c r="AK1167">
        <v>818055</v>
      </c>
      <c r="AL1167">
        <v>2791204</v>
      </c>
      <c r="AM1167">
        <v>28686</v>
      </c>
      <c r="AN1167">
        <v>2957527</v>
      </c>
      <c r="AO1167" s="6">
        <v>31291</v>
      </c>
      <c r="AP1167">
        <v>0</v>
      </c>
      <c r="AQ1167">
        <v>0</v>
      </c>
      <c r="AR1167" t="s">
        <v>29</v>
      </c>
      <c r="AS1167" t="s">
        <v>27</v>
      </c>
      <c r="AT1167" s="6" t="s">
        <v>28</v>
      </c>
      <c r="AU1167">
        <v>9</v>
      </c>
      <c r="AV1167">
        <v>9</v>
      </c>
      <c r="AW1167">
        <v>2</v>
      </c>
      <c r="AX1167">
        <v>2</v>
      </c>
      <c r="AY1167">
        <v>2</v>
      </c>
      <c r="AZ1167">
        <v>2</v>
      </c>
      <c r="BA1167">
        <v>2</v>
      </c>
      <c r="BB1167">
        <v>2</v>
      </c>
      <c r="BC1167">
        <v>2</v>
      </c>
      <c r="BD1167">
        <v>2</v>
      </c>
      <c r="BE1167" t="s">
        <v>29</v>
      </c>
      <c r="BF1167" t="s">
        <v>27</v>
      </c>
      <c r="BG1167" s="6" t="s">
        <v>28</v>
      </c>
      <c r="BH1167">
        <v>9</v>
      </c>
      <c r="BI1167">
        <v>9</v>
      </c>
      <c r="BJ1167">
        <v>2432906</v>
      </c>
      <c r="BK1167" s="65">
        <f t="shared" si="246"/>
        <v>43.444749999999999</v>
      </c>
      <c r="BL1167">
        <v>511850</v>
      </c>
      <c r="BM1167" s="65">
        <f t="shared" si="239"/>
        <v>9.1401785714285708</v>
      </c>
      <c r="BN1167">
        <v>972745</v>
      </c>
      <c r="BO1167" s="71">
        <f t="shared" si="240"/>
        <v>17.37044642857143</v>
      </c>
      <c r="BP1167">
        <v>17720</v>
      </c>
      <c r="BQ1167" s="71">
        <f t="shared" si="241"/>
        <v>0.31642857142857145</v>
      </c>
      <c r="BR1167">
        <v>698347</v>
      </c>
      <c r="BS1167" s="73">
        <f t="shared" si="242"/>
        <v>12.470482142857144</v>
      </c>
      <c r="BT1167">
        <v>0</v>
      </c>
      <c r="BU1167" s="73">
        <f t="shared" si="243"/>
        <v>0</v>
      </c>
      <c r="BV1167">
        <v>40538</v>
      </c>
      <c r="BW1167" s="71">
        <f t="shared" si="244"/>
        <v>0.72389285714285712</v>
      </c>
      <c r="BX1167">
        <v>16436</v>
      </c>
      <c r="BY1167" s="71">
        <f t="shared" si="245"/>
        <v>0.29349999999999998</v>
      </c>
      <c r="BZ1167">
        <v>34774</v>
      </c>
      <c r="CA1167" s="71">
        <f t="shared" si="237"/>
        <v>0.62096428571428575</v>
      </c>
      <c r="CB1167">
        <v>1023414</v>
      </c>
      <c r="CC1167" s="71">
        <f t="shared" si="247"/>
        <v>18.27525</v>
      </c>
    </row>
    <row r="1168" spans="2:81" x14ac:dyDescent="0.25">
      <c r="B1168">
        <v>1405</v>
      </c>
      <c r="C1168">
        <v>1</v>
      </c>
      <c r="D1168">
        <v>2</v>
      </c>
      <c r="E1168">
        <v>2</v>
      </c>
      <c r="F1168" s="17">
        <v>54000</v>
      </c>
      <c r="G1168">
        <v>6</v>
      </c>
      <c r="H1168">
        <v>3</v>
      </c>
      <c r="I1168">
        <v>13</v>
      </c>
      <c r="J1168">
        <v>24</v>
      </c>
      <c r="K1168">
        <v>6</v>
      </c>
      <c r="L1168">
        <v>1</v>
      </c>
      <c r="M1168">
        <v>2</v>
      </c>
      <c r="N1168">
        <v>1</v>
      </c>
      <c r="O1168">
        <v>2</v>
      </c>
      <c r="P1168">
        <v>1</v>
      </c>
      <c r="Q1168">
        <v>1</v>
      </c>
      <c r="R1168">
        <v>1</v>
      </c>
      <c r="S1168">
        <v>2</v>
      </c>
      <c r="T1168">
        <v>1</v>
      </c>
      <c r="U1168">
        <v>2</v>
      </c>
      <c r="V1168">
        <v>199.37</v>
      </c>
      <c r="W1168">
        <v>7</v>
      </c>
      <c r="X1168">
        <v>1</v>
      </c>
      <c r="Y1168">
        <v>6799</v>
      </c>
      <c r="Z1168">
        <v>495</v>
      </c>
      <c r="AA1168">
        <v>1</v>
      </c>
      <c r="AB1168">
        <v>10878120</v>
      </c>
      <c r="AC1168" s="6">
        <v>146279</v>
      </c>
      <c r="AD1168" s="6">
        <v>42057</v>
      </c>
      <c r="AE1168">
        <v>1</v>
      </c>
      <c r="AF1168">
        <v>1</v>
      </c>
      <c r="AG1168" s="25">
        <f t="shared" si="235"/>
        <v>201.44666666666666</v>
      </c>
      <c r="AH1168" s="29"/>
      <c r="AI1168" s="25">
        <f t="shared" si="238"/>
        <v>28.592629629629631</v>
      </c>
      <c r="AJ1168" s="34">
        <f t="shared" si="236"/>
        <v>173.2622037037037</v>
      </c>
      <c r="AK1168">
        <v>452521</v>
      </c>
      <c r="AL1168">
        <v>1544002</v>
      </c>
      <c r="AM1168">
        <v>15814</v>
      </c>
      <c r="AN1168">
        <v>1630423</v>
      </c>
      <c r="AO1168" s="6">
        <v>13691</v>
      </c>
      <c r="AP1168">
        <v>0</v>
      </c>
      <c r="AQ1168">
        <v>0</v>
      </c>
      <c r="AR1168">
        <v>279</v>
      </c>
      <c r="AS1168">
        <v>38695</v>
      </c>
      <c r="AT1168" s="6">
        <v>391</v>
      </c>
      <c r="AU1168">
        <v>1</v>
      </c>
      <c r="AV1168">
        <v>1</v>
      </c>
      <c r="AW1168">
        <v>1</v>
      </c>
      <c r="AX1168">
        <v>1</v>
      </c>
      <c r="AY1168">
        <v>2</v>
      </c>
      <c r="AZ1168">
        <v>2</v>
      </c>
      <c r="BA1168">
        <v>1</v>
      </c>
      <c r="BB1168">
        <v>2</v>
      </c>
      <c r="BC1168">
        <v>2</v>
      </c>
      <c r="BD1168">
        <v>2</v>
      </c>
      <c r="BE1168">
        <v>7665</v>
      </c>
      <c r="BF1168">
        <v>7665000</v>
      </c>
      <c r="BG1168" s="6">
        <v>90140</v>
      </c>
      <c r="BH1168">
        <v>1</v>
      </c>
      <c r="BI1168">
        <v>1</v>
      </c>
      <c r="BJ1168">
        <v>7561801</v>
      </c>
      <c r="BK1168" s="65">
        <f t="shared" si="246"/>
        <v>140.03335185185185</v>
      </c>
      <c r="BL1168">
        <v>22185</v>
      </c>
      <c r="BM1168" s="65">
        <f t="shared" si="239"/>
        <v>0.41083333333333333</v>
      </c>
      <c r="BN1168">
        <v>1055760</v>
      </c>
      <c r="BO1168" s="71">
        <f t="shared" si="240"/>
        <v>19.551111111111112</v>
      </c>
      <c r="BP1168">
        <v>1733622</v>
      </c>
      <c r="BQ1168" s="71">
        <f t="shared" si="241"/>
        <v>32.104111111111109</v>
      </c>
      <c r="BR1168">
        <v>143249</v>
      </c>
      <c r="BS1168" s="73">
        <f t="shared" si="242"/>
        <v>2.652759259259259</v>
      </c>
      <c r="BT1168">
        <v>0</v>
      </c>
      <c r="BU1168" s="73">
        <f t="shared" si="243"/>
        <v>0</v>
      </c>
      <c r="BV1168">
        <v>40391</v>
      </c>
      <c r="BW1168" s="71">
        <f t="shared" si="244"/>
        <v>0.74798148148148147</v>
      </c>
      <c r="BX1168">
        <v>3212</v>
      </c>
      <c r="BY1168" s="71">
        <f t="shared" si="245"/>
        <v>5.9481481481481482E-2</v>
      </c>
      <c r="BZ1168">
        <v>26593</v>
      </c>
      <c r="CA1168" s="71">
        <f t="shared" si="237"/>
        <v>0.49246296296296294</v>
      </c>
      <c r="CB1168">
        <v>291306</v>
      </c>
      <c r="CC1168" s="71">
        <f t="shared" si="247"/>
        <v>5.3945555555555558</v>
      </c>
    </row>
    <row r="1169" spans="2:81" x14ac:dyDescent="0.25">
      <c r="B1169">
        <v>1406</v>
      </c>
      <c r="C1169">
        <v>1</v>
      </c>
      <c r="D1169">
        <v>1</v>
      </c>
      <c r="E1169">
        <v>1</v>
      </c>
      <c r="F1169" s="17">
        <v>1050</v>
      </c>
      <c r="G1169">
        <v>2</v>
      </c>
      <c r="H1169">
        <v>6</v>
      </c>
      <c r="I1169">
        <v>15</v>
      </c>
      <c r="J1169">
        <v>33</v>
      </c>
      <c r="K1169" t="s">
        <v>26</v>
      </c>
      <c r="L1169" t="s">
        <v>154</v>
      </c>
      <c r="M1169" t="s">
        <v>26</v>
      </c>
      <c r="N1169" t="s">
        <v>26</v>
      </c>
      <c r="O1169">
        <v>1</v>
      </c>
      <c r="P1169">
        <v>1</v>
      </c>
      <c r="Q1169">
        <v>2</v>
      </c>
      <c r="R1169">
        <v>2</v>
      </c>
      <c r="S1169">
        <v>1</v>
      </c>
      <c r="T1169">
        <v>2</v>
      </c>
      <c r="U1169">
        <v>2</v>
      </c>
      <c r="V1169">
        <v>1711.45</v>
      </c>
      <c r="W1169">
        <v>1</v>
      </c>
      <c r="X1169">
        <v>2</v>
      </c>
      <c r="Y1169">
        <v>5960</v>
      </c>
      <c r="Z1169">
        <v>436</v>
      </c>
      <c r="AA1169">
        <v>1</v>
      </c>
      <c r="AB1169">
        <v>49583</v>
      </c>
      <c r="AC1169" s="6">
        <v>2070</v>
      </c>
      <c r="AD1169" s="6">
        <v>2070</v>
      </c>
      <c r="AE1169">
        <v>0</v>
      </c>
      <c r="AF1169">
        <v>0</v>
      </c>
      <c r="AG1169" s="25">
        <f t="shared" si="235"/>
        <v>47.22190476190476</v>
      </c>
      <c r="AH1169" s="29"/>
      <c r="AI1169" s="25">
        <f t="shared" si="238"/>
        <v>47.22190476190476</v>
      </c>
      <c r="AJ1169" s="34">
        <f t="shared" si="236"/>
        <v>4.9523809523809526E-2</v>
      </c>
      <c r="AK1169">
        <v>14532</v>
      </c>
      <c r="AL1169">
        <v>49583</v>
      </c>
      <c r="AM1169" t="s">
        <v>29</v>
      </c>
      <c r="AN1169" t="s">
        <v>27</v>
      </c>
      <c r="AO1169" s="6" t="s">
        <v>28</v>
      </c>
      <c r="AP1169">
        <v>9</v>
      </c>
      <c r="AQ1169">
        <v>9</v>
      </c>
      <c r="AR1169" t="s">
        <v>29</v>
      </c>
      <c r="AS1169" t="s">
        <v>27</v>
      </c>
      <c r="AT1169" s="6" t="s">
        <v>28</v>
      </c>
      <c r="AU1169">
        <v>9</v>
      </c>
      <c r="AV1169">
        <v>9</v>
      </c>
      <c r="AW1169">
        <v>2</v>
      </c>
      <c r="AX1169">
        <v>2</v>
      </c>
      <c r="AY1169">
        <v>2</v>
      </c>
      <c r="AZ1169">
        <v>2</v>
      </c>
      <c r="BA1169">
        <v>2</v>
      </c>
      <c r="BB1169">
        <v>2</v>
      </c>
      <c r="BC1169">
        <v>2</v>
      </c>
      <c r="BD1169">
        <v>2</v>
      </c>
      <c r="BE1169" t="s">
        <v>29</v>
      </c>
      <c r="BF1169" t="s">
        <v>27</v>
      </c>
      <c r="BG1169" s="6" t="s">
        <v>28</v>
      </c>
      <c r="BH1169">
        <v>9</v>
      </c>
      <c r="BI1169">
        <v>9</v>
      </c>
      <c r="BJ1169">
        <v>0</v>
      </c>
      <c r="BK1169" s="65">
        <f t="shared" si="246"/>
        <v>0</v>
      </c>
      <c r="BL1169">
        <v>0</v>
      </c>
      <c r="BM1169" s="65">
        <f t="shared" si="239"/>
        <v>0</v>
      </c>
      <c r="BN1169">
        <v>0</v>
      </c>
      <c r="BO1169" s="71">
        <f t="shared" si="240"/>
        <v>0</v>
      </c>
      <c r="BP1169">
        <v>3540</v>
      </c>
      <c r="BQ1169" s="71">
        <f t="shared" si="241"/>
        <v>3.3714285714285714</v>
      </c>
      <c r="BR1169">
        <v>2506</v>
      </c>
      <c r="BS1169" s="73">
        <f t="shared" si="242"/>
        <v>2.3866666666666667</v>
      </c>
      <c r="BT1169">
        <v>0</v>
      </c>
      <c r="BU1169" s="73">
        <f t="shared" si="243"/>
        <v>0</v>
      </c>
      <c r="BV1169">
        <v>41966</v>
      </c>
      <c r="BW1169" s="71">
        <f t="shared" si="244"/>
        <v>39.967619047619046</v>
      </c>
      <c r="BX1169">
        <v>125</v>
      </c>
      <c r="BY1169" s="71">
        <f t="shared" si="245"/>
        <v>0.11904761904761904</v>
      </c>
      <c r="BZ1169">
        <v>0</v>
      </c>
      <c r="CA1169" s="71">
        <f t="shared" si="237"/>
        <v>0</v>
      </c>
      <c r="CB1169">
        <v>1446</v>
      </c>
      <c r="CC1169" s="71">
        <f t="shared" si="247"/>
        <v>1.3771428571428572</v>
      </c>
    </row>
    <row r="1170" spans="2:81" x14ac:dyDescent="0.25">
      <c r="B1170">
        <v>1407</v>
      </c>
      <c r="C1170">
        <v>4</v>
      </c>
      <c r="D1170">
        <v>9</v>
      </c>
      <c r="E1170">
        <v>4</v>
      </c>
      <c r="F1170" s="17">
        <v>52000</v>
      </c>
      <c r="G1170">
        <v>6</v>
      </c>
      <c r="H1170">
        <v>8</v>
      </c>
      <c r="I1170">
        <v>5</v>
      </c>
      <c r="J1170">
        <v>9</v>
      </c>
      <c r="K1170">
        <v>1</v>
      </c>
      <c r="L1170">
        <v>1</v>
      </c>
      <c r="M1170">
        <v>2</v>
      </c>
      <c r="N1170">
        <v>2</v>
      </c>
      <c r="O1170">
        <v>1</v>
      </c>
      <c r="P1170">
        <v>1</v>
      </c>
      <c r="Q1170">
        <v>1</v>
      </c>
      <c r="R1170">
        <v>2</v>
      </c>
      <c r="S1170">
        <v>2</v>
      </c>
      <c r="T1170">
        <v>2</v>
      </c>
      <c r="U1170">
        <v>2</v>
      </c>
      <c r="V1170">
        <v>242.54</v>
      </c>
      <c r="W1170">
        <v>42</v>
      </c>
      <c r="X1170">
        <v>1</v>
      </c>
      <c r="Y1170">
        <v>2104</v>
      </c>
      <c r="Z1170">
        <v>1253</v>
      </c>
      <c r="AA1170">
        <v>1</v>
      </c>
      <c r="AB1170">
        <v>661069</v>
      </c>
      <c r="AC1170" s="6">
        <v>24605</v>
      </c>
      <c r="AD1170" s="6">
        <v>22826</v>
      </c>
      <c r="AE1170">
        <v>0</v>
      </c>
      <c r="AF1170">
        <v>0</v>
      </c>
      <c r="AG1170" s="25">
        <f t="shared" si="235"/>
        <v>12.712865384615384</v>
      </c>
      <c r="AH1170" s="29"/>
      <c r="AI1170" s="25">
        <f t="shared" si="238"/>
        <v>9.1182499999999997</v>
      </c>
      <c r="AJ1170" s="34">
        <f t="shared" si="236"/>
        <v>3.6294807692307693</v>
      </c>
      <c r="AK1170">
        <v>138965</v>
      </c>
      <c r="AL1170">
        <v>474149</v>
      </c>
      <c r="AM1170">
        <v>1813</v>
      </c>
      <c r="AN1170">
        <v>186920</v>
      </c>
      <c r="AO1170" s="6">
        <v>1779</v>
      </c>
      <c r="AP1170">
        <v>0</v>
      </c>
      <c r="AQ1170">
        <v>0</v>
      </c>
      <c r="AR1170" t="s">
        <v>29</v>
      </c>
      <c r="AS1170" t="s">
        <v>27</v>
      </c>
      <c r="AT1170" s="6" t="s">
        <v>28</v>
      </c>
      <c r="AU1170">
        <v>9</v>
      </c>
      <c r="AV1170">
        <v>9</v>
      </c>
      <c r="AW1170">
        <v>2</v>
      </c>
      <c r="AX1170">
        <v>2</v>
      </c>
      <c r="AY1170">
        <v>2</v>
      </c>
      <c r="AZ1170">
        <v>2</v>
      </c>
      <c r="BA1170">
        <v>2</v>
      </c>
      <c r="BB1170">
        <v>2</v>
      </c>
      <c r="BC1170">
        <v>2</v>
      </c>
      <c r="BD1170">
        <v>2</v>
      </c>
      <c r="BE1170" t="s">
        <v>29</v>
      </c>
      <c r="BF1170" t="s">
        <v>27</v>
      </c>
      <c r="BG1170" s="6" t="s">
        <v>28</v>
      </c>
      <c r="BH1170">
        <v>9</v>
      </c>
      <c r="BI1170">
        <v>9</v>
      </c>
      <c r="BJ1170">
        <v>186920</v>
      </c>
      <c r="BK1170" s="65">
        <f t="shared" si="246"/>
        <v>3.5946153846153845</v>
      </c>
      <c r="BL1170">
        <v>61064</v>
      </c>
      <c r="BM1170" s="65">
        <f t="shared" si="239"/>
        <v>1.1743076923076923</v>
      </c>
      <c r="BN1170">
        <v>47828</v>
      </c>
      <c r="BO1170" s="71">
        <f t="shared" si="240"/>
        <v>0.91976923076923078</v>
      </c>
      <c r="BP1170">
        <v>5788</v>
      </c>
      <c r="BQ1170" s="71">
        <f t="shared" si="241"/>
        <v>0.1113076923076923</v>
      </c>
      <c r="BR1170">
        <v>198669</v>
      </c>
      <c r="BS1170" s="73">
        <f t="shared" si="242"/>
        <v>3.8205576923076925</v>
      </c>
      <c r="BT1170">
        <v>0</v>
      </c>
      <c r="BU1170" s="73">
        <f t="shared" si="243"/>
        <v>0</v>
      </c>
      <c r="BV1170">
        <v>33290</v>
      </c>
      <c r="BW1170" s="71">
        <f t="shared" si="244"/>
        <v>0.64019230769230773</v>
      </c>
      <c r="BX1170">
        <v>5559</v>
      </c>
      <c r="BY1170" s="71">
        <f t="shared" si="245"/>
        <v>0.10690384615384615</v>
      </c>
      <c r="BZ1170">
        <v>35679</v>
      </c>
      <c r="CA1170" s="71">
        <f t="shared" si="237"/>
        <v>0.6861346153846154</v>
      </c>
      <c r="CB1170">
        <v>86273</v>
      </c>
      <c r="CC1170" s="71">
        <f t="shared" si="247"/>
        <v>1.6590961538461539</v>
      </c>
    </row>
    <row r="1171" spans="2:81" x14ac:dyDescent="0.25">
      <c r="B1171">
        <v>1408</v>
      </c>
      <c r="C1171">
        <v>3</v>
      </c>
      <c r="D1171">
        <v>6</v>
      </c>
      <c r="E1171">
        <v>3</v>
      </c>
      <c r="F1171" s="17">
        <v>12000</v>
      </c>
      <c r="G1171">
        <v>4</v>
      </c>
      <c r="H1171">
        <v>3</v>
      </c>
      <c r="I1171">
        <v>13</v>
      </c>
      <c r="J1171">
        <v>26</v>
      </c>
      <c r="K1171">
        <v>5</v>
      </c>
      <c r="L1171">
        <v>4</v>
      </c>
      <c r="M1171">
        <v>1</v>
      </c>
      <c r="N1171" t="s">
        <v>26</v>
      </c>
      <c r="O1171">
        <v>1</v>
      </c>
      <c r="P1171">
        <v>1</v>
      </c>
      <c r="Q1171">
        <v>2</v>
      </c>
      <c r="R1171">
        <v>2</v>
      </c>
      <c r="S1171">
        <v>2</v>
      </c>
      <c r="T1171">
        <v>2</v>
      </c>
      <c r="U1171">
        <v>2</v>
      </c>
      <c r="V1171">
        <v>808.04</v>
      </c>
      <c r="W1171">
        <v>29</v>
      </c>
      <c r="X1171">
        <v>2</v>
      </c>
      <c r="Y1171">
        <v>4449</v>
      </c>
      <c r="Z1171">
        <v>1221</v>
      </c>
      <c r="AA1171">
        <v>1</v>
      </c>
      <c r="AB1171">
        <v>259114</v>
      </c>
      <c r="AC1171" s="6">
        <v>5961</v>
      </c>
      <c r="AD1171" s="6">
        <v>5961</v>
      </c>
      <c r="AE1171">
        <v>0</v>
      </c>
      <c r="AF1171">
        <v>0</v>
      </c>
      <c r="AG1171" s="25">
        <f t="shared" si="235"/>
        <v>21.592833333333335</v>
      </c>
      <c r="AH1171" s="29"/>
      <c r="AI1171" s="25">
        <f t="shared" si="238"/>
        <v>21.592833333333335</v>
      </c>
      <c r="AJ1171" s="34">
        <f t="shared" si="236"/>
        <v>4.3333333333333331E-3</v>
      </c>
      <c r="AK1171">
        <v>75942</v>
      </c>
      <c r="AL1171">
        <v>259114</v>
      </c>
      <c r="AM1171" t="s">
        <v>29</v>
      </c>
      <c r="AN1171" t="s">
        <v>27</v>
      </c>
      <c r="AO1171" s="6" t="s">
        <v>28</v>
      </c>
      <c r="AP1171">
        <v>9</v>
      </c>
      <c r="AQ1171">
        <v>9</v>
      </c>
      <c r="AR1171" t="s">
        <v>29</v>
      </c>
      <c r="AS1171" t="s">
        <v>27</v>
      </c>
      <c r="AT1171" s="6" t="s">
        <v>28</v>
      </c>
      <c r="AU1171">
        <v>9</v>
      </c>
      <c r="AV1171">
        <v>9</v>
      </c>
      <c r="AW1171">
        <v>2</v>
      </c>
      <c r="AX1171">
        <v>2</v>
      </c>
      <c r="AY1171">
        <v>2</v>
      </c>
      <c r="AZ1171">
        <v>2</v>
      </c>
      <c r="BA1171">
        <v>2</v>
      </c>
      <c r="BB1171">
        <v>2</v>
      </c>
      <c r="BC1171">
        <v>2</v>
      </c>
      <c r="BD1171">
        <v>2</v>
      </c>
      <c r="BE1171" t="s">
        <v>29</v>
      </c>
      <c r="BF1171" t="s">
        <v>27</v>
      </c>
      <c r="BG1171" s="6" t="s">
        <v>28</v>
      </c>
      <c r="BH1171">
        <v>9</v>
      </c>
      <c r="BI1171">
        <v>9</v>
      </c>
      <c r="BJ1171">
        <v>54571</v>
      </c>
      <c r="BK1171" s="65">
        <f t="shared" si="246"/>
        <v>4.5475833333333338</v>
      </c>
      <c r="BL1171">
        <v>68249</v>
      </c>
      <c r="BM1171" s="65">
        <f t="shared" si="239"/>
        <v>5.6874166666666666</v>
      </c>
      <c r="BN1171">
        <v>18406</v>
      </c>
      <c r="BO1171" s="71">
        <f t="shared" si="240"/>
        <v>1.5338333333333334</v>
      </c>
      <c r="BP1171">
        <v>1976</v>
      </c>
      <c r="BQ1171" s="71">
        <f t="shared" si="241"/>
        <v>0.16466666666666666</v>
      </c>
      <c r="BR1171">
        <v>58309</v>
      </c>
      <c r="BS1171" s="73">
        <f t="shared" si="242"/>
        <v>4.8590833333333334</v>
      </c>
      <c r="BT1171">
        <v>0</v>
      </c>
      <c r="BU1171" s="73">
        <f t="shared" si="243"/>
        <v>0</v>
      </c>
      <c r="BV1171">
        <v>14915</v>
      </c>
      <c r="BW1171" s="71">
        <f t="shared" si="244"/>
        <v>1.2429166666666667</v>
      </c>
      <c r="BX1171">
        <v>860</v>
      </c>
      <c r="BY1171" s="71">
        <f t="shared" si="245"/>
        <v>7.166666666666667E-2</v>
      </c>
      <c r="BZ1171">
        <v>371</v>
      </c>
      <c r="CA1171" s="71">
        <f t="shared" si="237"/>
        <v>3.0916666666666665E-2</v>
      </c>
      <c r="CB1171">
        <v>41458</v>
      </c>
      <c r="CC1171" s="71">
        <f t="shared" si="247"/>
        <v>3.4548333333333332</v>
      </c>
    </row>
    <row r="1172" spans="2:81" x14ac:dyDescent="0.25">
      <c r="B1172">
        <v>1409</v>
      </c>
      <c r="C1172">
        <v>3</v>
      </c>
      <c r="D1172">
        <v>5</v>
      </c>
      <c r="E1172">
        <v>4</v>
      </c>
      <c r="F1172" s="17">
        <v>4100</v>
      </c>
      <c r="G1172">
        <v>2</v>
      </c>
      <c r="H1172">
        <v>6</v>
      </c>
      <c r="I1172">
        <v>26</v>
      </c>
      <c r="J1172">
        <v>46</v>
      </c>
      <c r="K1172">
        <v>4</v>
      </c>
      <c r="L1172">
        <v>2</v>
      </c>
      <c r="M1172">
        <v>2</v>
      </c>
      <c r="N1172" t="s">
        <v>26</v>
      </c>
      <c r="O1172">
        <v>1</v>
      </c>
      <c r="P1172">
        <v>1</v>
      </c>
      <c r="Q1172">
        <v>2</v>
      </c>
      <c r="R1172">
        <v>2</v>
      </c>
      <c r="S1172">
        <v>1</v>
      </c>
      <c r="T1172">
        <v>2</v>
      </c>
      <c r="U1172">
        <v>2</v>
      </c>
      <c r="V1172">
        <v>2314.83</v>
      </c>
      <c r="W1172">
        <v>25</v>
      </c>
      <c r="X1172">
        <v>1</v>
      </c>
      <c r="Y1172">
        <v>2322</v>
      </c>
      <c r="Z1172">
        <v>1983</v>
      </c>
      <c r="AA1172">
        <v>1</v>
      </c>
      <c r="AB1172">
        <v>94622</v>
      </c>
      <c r="AC1172" s="6">
        <v>3786</v>
      </c>
      <c r="AD1172" s="6">
        <v>3786</v>
      </c>
      <c r="AE1172">
        <v>0</v>
      </c>
      <c r="AF1172">
        <v>0</v>
      </c>
      <c r="AG1172" s="25">
        <f t="shared" si="235"/>
        <v>23.078536585365853</v>
      </c>
      <c r="AH1172" s="29"/>
      <c r="AI1172" s="25">
        <f t="shared" si="238"/>
        <v>23.078536585365853</v>
      </c>
      <c r="AJ1172" s="34">
        <f t="shared" si="236"/>
        <v>1.2682926829268294E-2</v>
      </c>
      <c r="AK1172">
        <v>27732</v>
      </c>
      <c r="AL1172">
        <v>94622</v>
      </c>
      <c r="AM1172" t="s">
        <v>29</v>
      </c>
      <c r="AN1172" t="s">
        <v>27</v>
      </c>
      <c r="AO1172" s="6" t="s">
        <v>28</v>
      </c>
      <c r="AP1172">
        <v>9</v>
      </c>
      <c r="AQ1172">
        <v>9</v>
      </c>
      <c r="AR1172" t="s">
        <v>29</v>
      </c>
      <c r="AS1172" t="s">
        <v>27</v>
      </c>
      <c r="AT1172" s="6" t="s">
        <v>28</v>
      </c>
      <c r="AU1172">
        <v>9</v>
      </c>
      <c r="AV1172">
        <v>9</v>
      </c>
      <c r="AW1172">
        <v>2</v>
      </c>
      <c r="AX1172">
        <v>2</v>
      </c>
      <c r="AY1172">
        <v>2</v>
      </c>
      <c r="AZ1172">
        <v>2</v>
      </c>
      <c r="BA1172">
        <v>2</v>
      </c>
      <c r="BB1172">
        <v>2</v>
      </c>
      <c r="BC1172">
        <v>2</v>
      </c>
      <c r="BD1172">
        <v>2</v>
      </c>
      <c r="BE1172" t="s">
        <v>29</v>
      </c>
      <c r="BF1172" t="s">
        <v>27</v>
      </c>
      <c r="BG1172" s="6" t="s">
        <v>28</v>
      </c>
      <c r="BH1172">
        <v>9</v>
      </c>
      <c r="BI1172">
        <v>9</v>
      </c>
      <c r="BJ1172">
        <v>0</v>
      </c>
      <c r="BK1172" s="65">
        <f t="shared" si="246"/>
        <v>0</v>
      </c>
      <c r="BL1172">
        <v>11470</v>
      </c>
      <c r="BM1172" s="65">
        <f t="shared" si="239"/>
        <v>2.7975609756097559</v>
      </c>
      <c r="BN1172">
        <v>10941</v>
      </c>
      <c r="BO1172" s="71">
        <f t="shared" si="240"/>
        <v>2.6685365853658536</v>
      </c>
      <c r="BP1172">
        <v>0</v>
      </c>
      <c r="BQ1172" s="71">
        <f t="shared" si="241"/>
        <v>0</v>
      </c>
      <c r="BR1172">
        <v>53309</v>
      </c>
      <c r="BS1172" s="73">
        <f t="shared" si="242"/>
        <v>13.002195121951219</v>
      </c>
      <c r="BT1172">
        <v>0</v>
      </c>
      <c r="BU1172" s="73">
        <f t="shared" si="243"/>
        <v>0</v>
      </c>
      <c r="BV1172">
        <v>6519</v>
      </c>
      <c r="BW1172" s="71">
        <f t="shared" si="244"/>
        <v>1.59</v>
      </c>
      <c r="BX1172">
        <v>0</v>
      </c>
      <c r="BY1172" s="71">
        <f t="shared" si="245"/>
        <v>0</v>
      </c>
      <c r="BZ1172">
        <v>0</v>
      </c>
      <c r="CA1172" s="71">
        <f t="shared" si="237"/>
        <v>0</v>
      </c>
      <c r="CB1172">
        <v>12382</v>
      </c>
      <c r="CC1172" s="71">
        <f t="shared" si="247"/>
        <v>3.02</v>
      </c>
    </row>
    <row r="1173" spans="2:81" x14ac:dyDescent="0.25">
      <c r="B1173">
        <v>1410</v>
      </c>
      <c r="C1173">
        <v>3</v>
      </c>
      <c r="D1173">
        <v>5</v>
      </c>
      <c r="E1173">
        <v>4</v>
      </c>
      <c r="F1173" s="17">
        <v>6000</v>
      </c>
      <c r="G1173">
        <v>3</v>
      </c>
      <c r="H1173">
        <v>7</v>
      </c>
      <c r="I1173">
        <v>5</v>
      </c>
      <c r="J1173">
        <v>11</v>
      </c>
      <c r="K1173" t="s">
        <v>26</v>
      </c>
      <c r="L1173" t="s">
        <v>154</v>
      </c>
      <c r="M1173" t="s">
        <v>26</v>
      </c>
      <c r="N1173" t="s">
        <v>26</v>
      </c>
      <c r="O1173">
        <v>1</v>
      </c>
      <c r="P1173">
        <v>2</v>
      </c>
      <c r="Q1173">
        <v>2</v>
      </c>
      <c r="R1173">
        <v>2</v>
      </c>
      <c r="S1173">
        <v>2</v>
      </c>
      <c r="T1173">
        <v>2</v>
      </c>
      <c r="U1173">
        <v>2</v>
      </c>
      <c r="V1173">
        <v>3187.23</v>
      </c>
      <c r="W1173">
        <v>25</v>
      </c>
      <c r="X1173">
        <v>2</v>
      </c>
      <c r="Y1173">
        <v>2682</v>
      </c>
      <c r="Z1173">
        <v>1636</v>
      </c>
      <c r="AA1173">
        <v>2</v>
      </c>
      <c r="AB1173" t="s">
        <v>27</v>
      </c>
      <c r="AC1173" s="6" t="s">
        <v>28</v>
      </c>
      <c r="AD1173" s="6" t="s">
        <v>28</v>
      </c>
      <c r="AE1173">
        <v>9</v>
      </c>
      <c r="AF1173">
        <v>9</v>
      </c>
      <c r="AG1173" s="25" t="e">
        <f t="shared" si="235"/>
        <v>#VALUE!</v>
      </c>
      <c r="AH1173" s="29"/>
      <c r="AI1173" s="25" t="e">
        <f t="shared" si="238"/>
        <v>#VALUE!</v>
      </c>
      <c r="AJ1173" s="34">
        <f t="shared" si="236"/>
        <v>8.6666666666666663E-3</v>
      </c>
      <c r="AK1173" t="s">
        <v>29</v>
      </c>
      <c r="AL1173" t="s">
        <v>27</v>
      </c>
      <c r="AM1173" t="s">
        <v>29</v>
      </c>
      <c r="AN1173" t="s">
        <v>27</v>
      </c>
      <c r="AO1173" s="6" t="s">
        <v>28</v>
      </c>
      <c r="AP1173">
        <v>9</v>
      </c>
      <c r="AQ1173">
        <v>9</v>
      </c>
      <c r="AR1173" t="s">
        <v>29</v>
      </c>
      <c r="AS1173" t="s">
        <v>27</v>
      </c>
      <c r="AT1173" s="6" t="s">
        <v>28</v>
      </c>
      <c r="AU1173">
        <v>9</v>
      </c>
      <c r="AV1173">
        <v>9</v>
      </c>
      <c r="AW1173">
        <v>2</v>
      </c>
      <c r="AX1173">
        <v>2</v>
      </c>
      <c r="AY1173">
        <v>2</v>
      </c>
      <c r="AZ1173">
        <v>2</v>
      </c>
      <c r="BA1173">
        <v>2</v>
      </c>
      <c r="BB1173">
        <v>2</v>
      </c>
      <c r="BC1173">
        <v>2</v>
      </c>
      <c r="BD1173">
        <v>2</v>
      </c>
      <c r="BE1173" t="s">
        <v>29</v>
      </c>
      <c r="BF1173" t="s">
        <v>27</v>
      </c>
      <c r="BG1173" s="6" t="s">
        <v>28</v>
      </c>
      <c r="BH1173">
        <v>9</v>
      </c>
      <c r="BI1173">
        <v>9</v>
      </c>
      <c r="BJ1173" t="s">
        <v>27</v>
      </c>
      <c r="BK1173" s="65" t="e">
        <f t="shared" si="246"/>
        <v>#VALUE!</v>
      </c>
      <c r="BL1173" t="s">
        <v>27</v>
      </c>
      <c r="BM1173" s="65" t="e">
        <f t="shared" si="239"/>
        <v>#VALUE!</v>
      </c>
      <c r="BN1173">
        <v>0</v>
      </c>
      <c r="BO1173" s="71">
        <f t="shared" si="240"/>
        <v>0</v>
      </c>
      <c r="BP1173" t="s">
        <v>27</v>
      </c>
      <c r="BQ1173" s="71" t="e">
        <f t="shared" si="241"/>
        <v>#VALUE!</v>
      </c>
      <c r="BR1173">
        <v>0</v>
      </c>
      <c r="BS1173" s="73">
        <f t="shared" si="242"/>
        <v>0</v>
      </c>
      <c r="BT1173" t="s">
        <v>27</v>
      </c>
      <c r="BU1173" s="73" t="e">
        <f t="shared" si="243"/>
        <v>#VALUE!</v>
      </c>
      <c r="BV1173">
        <v>0</v>
      </c>
      <c r="BW1173" s="71">
        <f t="shared" si="244"/>
        <v>0</v>
      </c>
      <c r="BX1173">
        <v>0</v>
      </c>
      <c r="BY1173" s="71">
        <f t="shared" si="245"/>
        <v>0</v>
      </c>
      <c r="BZ1173">
        <v>0</v>
      </c>
      <c r="CA1173" s="71">
        <f t="shared" si="237"/>
        <v>0</v>
      </c>
      <c r="CB1173" t="s">
        <v>27</v>
      </c>
      <c r="CC1173" s="71" t="e">
        <f t="shared" si="247"/>
        <v>#VALUE!</v>
      </c>
    </row>
    <row r="1174" spans="2:81" x14ac:dyDescent="0.25">
      <c r="B1174">
        <v>1411</v>
      </c>
      <c r="C1174">
        <v>2</v>
      </c>
      <c r="D1174">
        <v>4</v>
      </c>
      <c r="E1174">
        <v>1</v>
      </c>
      <c r="F1174" s="17">
        <v>30000</v>
      </c>
      <c r="G1174">
        <v>5</v>
      </c>
      <c r="H1174">
        <v>7</v>
      </c>
      <c r="I1174">
        <v>8</v>
      </c>
      <c r="J1174">
        <v>19</v>
      </c>
      <c r="K1174">
        <v>3</v>
      </c>
      <c r="L1174">
        <v>1</v>
      </c>
      <c r="M1174">
        <v>1</v>
      </c>
      <c r="N1174" t="s">
        <v>26</v>
      </c>
      <c r="O1174">
        <v>3</v>
      </c>
      <c r="P1174">
        <v>1</v>
      </c>
      <c r="Q1174">
        <v>1</v>
      </c>
      <c r="R1174">
        <v>2</v>
      </c>
      <c r="S1174">
        <v>2</v>
      </c>
      <c r="T1174">
        <v>2</v>
      </c>
      <c r="U1174">
        <v>2</v>
      </c>
      <c r="V1174">
        <v>364.88</v>
      </c>
      <c r="W1174">
        <v>48</v>
      </c>
      <c r="X1174">
        <v>1</v>
      </c>
      <c r="Y1174">
        <v>7207</v>
      </c>
      <c r="Z1174">
        <v>942</v>
      </c>
      <c r="AA1174">
        <v>1</v>
      </c>
      <c r="AB1174">
        <v>4038560</v>
      </c>
      <c r="AC1174" s="6">
        <v>62828</v>
      </c>
      <c r="AD1174" s="6">
        <v>53405</v>
      </c>
      <c r="AE1174">
        <v>1</v>
      </c>
      <c r="AF1174">
        <v>0</v>
      </c>
      <c r="AG1174" s="25">
        <f t="shared" si="235"/>
        <v>134.61866666666666</v>
      </c>
      <c r="AH1174" s="29"/>
      <c r="AI1174" s="25">
        <f t="shared" si="238"/>
        <v>93.052166666666665</v>
      </c>
      <c r="AJ1174" s="34">
        <f t="shared" si="236"/>
        <v>41.881766666666664</v>
      </c>
      <c r="AK1174">
        <v>818161</v>
      </c>
      <c r="AL1174">
        <v>2791565</v>
      </c>
      <c r="AM1174">
        <v>12095</v>
      </c>
      <c r="AN1174">
        <v>1246995</v>
      </c>
      <c r="AO1174" s="6">
        <v>9423</v>
      </c>
      <c r="AP1174">
        <v>1</v>
      </c>
      <c r="AQ1174">
        <v>0</v>
      </c>
      <c r="AR1174" t="s">
        <v>29</v>
      </c>
      <c r="AS1174" t="s">
        <v>27</v>
      </c>
      <c r="AT1174" s="6" t="s">
        <v>28</v>
      </c>
      <c r="AU1174">
        <v>9</v>
      </c>
      <c r="AV1174">
        <v>9</v>
      </c>
      <c r="AW1174">
        <v>2</v>
      </c>
      <c r="AX1174">
        <v>2</v>
      </c>
      <c r="AY1174">
        <v>2</v>
      </c>
      <c r="AZ1174">
        <v>2</v>
      </c>
      <c r="BA1174">
        <v>2</v>
      </c>
      <c r="BB1174">
        <v>2</v>
      </c>
      <c r="BC1174">
        <v>2</v>
      </c>
      <c r="BD1174">
        <v>2</v>
      </c>
      <c r="BE1174" t="s">
        <v>29</v>
      </c>
      <c r="BF1174" t="s">
        <v>27</v>
      </c>
      <c r="BG1174" s="6" t="s">
        <v>28</v>
      </c>
      <c r="BH1174">
        <v>9</v>
      </c>
      <c r="BI1174">
        <v>9</v>
      </c>
      <c r="BJ1174">
        <v>1305941</v>
      </c>
      <c r="BK1174" s="65">
        <f t="shared" si="246"/>
        <v>43.531366666666663</v>
      </c>
      <c r="BL1174">
        <v>220107</v>
      </c>
      <c r="BM1174" s="65">
        <f t="shared" si="239"/>
        <v>7.3369</v>
      </c>
      <c r="BN1174">
        <v>162272</v>
      </c>
      <c r="BO1174" s="71">
        <f t="shared" si="240"/>
        <v>5.4090666666666669</v>
      </c>
      <c r="BP1174">
        <v>49423</v>
      </c>
      <c r="BQ1174" s="71">
        <f t="shared" si="241"/>
        <v>1.6474333333333333</v>
      </c>
      <c r="BR1174">
        <v>1545497</v>
      </c>
      <c r="BS1174" s="73">
        <f t="shared" si="242"/>
        <v>51.51656666666667</v>
      </c>
      <c r="BT1174">
        <v>0</v>
      </c>
      <c r="BU1174" s="73">
        <f t="shared" si="243"/>
        <v>0</v>
      </c>
      <c r="BV1174">
        <v>35978</v>
      </c>
      <c r="BW1174" s="71">
        <f t="shared" si="244"/>
        <v>1.1992666666666667</v>
      </c>
      <c r="BX1174">
        <v>31591</v>
      </c>
      <c r="BY1174" s="71">
        <f t="shared" si="245"/>
        <v>1.0530333333333333</v>
      </c>
      <c r="BZ1174">
        <v>166871</v>
      </c>
      <c r="CA1174" s="71">
        <f t="shared" si="237"/>
        <v>5.5623666666666667</v>
      </c>
      <c r="CB1174">
        <v>520879</v>
      </c>
      <c r="CC1174" s="71">
        <f t="shared" si="247"/>
        <v>17.362633333333335</v>
      </c>
    </row>
    <row r="1175" spans="2:81" x14ac:dyDescent="0.25">
      <c r="B1175">
        <v>1412</v>
      </c>
      <c r="C1175">
        <v>1</v>
      </c>
      <c r="D1175">
        <v>1</v>
      </c>
      <c r="E1175">
        <v>2</v>
      </c>
      <c r="F1175" s="17">
        <v>4500</v>
      </c>
      <c r="G1175">
        <v>2</v>
      </c>
      <c r="H1175">
        <v>1</v>
      </c>
      <c r="I1175">
        <v>25</v>
      </c>
      <c r="J1175">
        <v>42</v>
      </c>
      <c r="K1175">
        <v>7</v>
      </c>
      <c r="L1175">
        <v>3</v>
      </c>
      <c r="M1175">
        <v>2</v>
      </c>
      <c r="N1175">
        <v>2</v>
      </c>
      <c r="O1175">
        <v>2</v>
      </c>
      <c r="P1175">
        <v>1</v>
      </c>
      <c r="Q1175">
        <v>2</v>
      </c>
      <c r="R1175">
        <v>1</v>
      </c>
      <c r="S1175">
        <v>2</v>
      </c>
      <c r="T1175">
        <v>2</v>
      </c>
      <c r="U1175">
        <v>2</v>
      </c>
      <c r="V1175">
        <v>2739.65</v>
      </c>
      <c r="W1175">
        <v>2</v>
      </c>
      <c r="X1175">
        <v>2</v>
      </c>
      <c r="Y1175">
        <v>6548</v>
      </c>
      <c r="Z1175">
        <v>451</v>
      </c>
      <c r="AA1175">
        <v>1</v>
      </c>
      <c r="AB1175">
        <v>149834</v>
      </c>
      <c r="AC1175" s="6">
        <v>3022</v>
      </c>
      <c r="AD1175" s="6">
        <v>1747</v>
      </c>
      <c r="AE1175">
        <v>0</v>
      </c>
      <c r="AF1175">
        <v>0</v>
      </c>
      <c r="AG1175" s="25">
        <f t="shared" si="235"/>
        <v>33.296444444444447</v>
      </c>
      <c r="AH1175" s="29"/>
      <c r="AI1175" s="25">
        <f t="shared" si="238"/>
        <v>10.181333333333333</v>
      </c>
      <c r="AJ1175" s="34">
        <f t="shared" si="236"/>
        <v>23.572666666666667</v>
      </c>
      <c r="AK1175">
        <v>13428</v>
      </c>
      <c r="AL1175">
        <v>45816</v>
      </c>
      <c r="AM1175" t="s">
        <v>29</v>
      </c>
      <c r="AN1175" t="s">
        <v>27</v>
      </c>
      <c r="AO1175" s="6" t="s">
        <v>28</v>
      </c>
      <c r="AP1175">
        <v>9</v>
      </c>
      <c r="AQ1175">
        <v>9</v>
      </c>
      <c r="AR1175">
        <v>750</v>
      </c>
      <c r="AS1175">
        <v>104018</v>
      </c>
      <c r="AT1175" s="6">
        <v>1275</v>
      </c>
      <c r="AU1175">
        <v>0</v>
      </c>
      <c r="AV1175">
        <v>0</v>
      </c>
      <c r="AW1175">
        <v>2</v>
      </c>
      <c r="AX1175">
        <v>2</v>
      </c>
      <c r="AY1175">
        <v>2</v>
      </c>
      <c r="AZ1175">
        <v>2</v>
      </c>
      <c r="BA1175">
        <v>2</v>
      </c>
      <c r="BB1175">
        <v>2</v>
      </c>
      <c r="BC1175">
        <v>2</v>
      </c>
      <c r="BD1175">
        <v>2</v>
      </c>
      <c r="BE1175" t="s">
        <v>29</v>
      </c>
      <c r="BF1175" t="s">
        <v>27</v>
      </c>
      <c r="BG1175" s="6" t="s">
        <v>28</v>
      </c>
      <c r="BH1175">
        <v>9</v>
      </c>
      <c r="BI1175">
        <v>9</v>
      </c>
      <c r="BJ1175">
        <v>104018</v>
      </c>
      <c r="BK1175" s="65">
        <f t="shared" si="246"/>
        <v>23.115111111111112</v>
      </c>
      <c r="BL1175">
        <v>826</v>
      </c>
      <c r="BM1175" s="65">
        <f t="shared" si="239"/>
        <v>0.18355555555555556</v>
      </c>
      <c r="BN1175">
        <v>490</v>
      </c>
      <c r="BO1175" s="71">
        <f t="shared" si="240"/>
        <v>0.10888888888888888</v>
      </c>
      <c r="BP1175">
        <v>88</v>
      </c>
      <c r="BQ1175" s="71">
        <f t="shared" si="241"/>
        <v>1.9555555555555555E-2</v>
      </c>
      <c r="BR1175">
        <v>41223</v>
      </c>
      <c r="BS1175" s="73">
        <f t="shared" si="242"/>
        <v>9.1606666666666658</v>
      </c>
      <c r="BT1175">
        <v>0</v>
      </c>
      <c r="BU1175" s="73">
        <f t="shared" si="243"/>
        <v>0</v>
      </c>
      <c r="BV1175">
        <v>0</v>
      </c>
      <c r="BW1175" s="71">
        <f t="shared" si="244"/>
        <v>0</v>
      </c>
      <c r="BX1175">
        <v>294</v>
      </c>
      <c r="BY1175" s="71">
        <f t="shared" si="245"/>
        <v>6.5333333333333327E-2</v>
      </c>
      <c r="BZ1175">
        <v>0</v>
      </c>
      <c r="CA1175" s="71">
        <f t="shared" si="237"/>
        <v>0</v>
      </c>
      <c r="CB1175">
        <v>2895</v>
      </c>
      <c r="CC1175" s="71">
        <f t="shared" si="247"/>
        <v>0.64333333333333331</v>
      </c>
    </row>
    <row r="1176" spans="2:81" x14ac:dyDescent="0.25">
      <c r="B1176">
        <v>1413</v>
      </c>
      <c r="C1176">
        <v>2</v>
      </c>
      <c r="D1176">
        <v>3</v>
      </c>
      <c r="E1176">
        <v>2</v>
      </c>
      <c r="F1176" s="17">
        <v>75000</v>
      </c>
      <c r="G1176">
        <v>6</v>
      </c>
      <c r="H1176">
        <v>7</v>
      </c>
      <c r="I1176">
        <v>8</v>
      </c>
      <c r="J1176">
        <v>18</v>
      </c>
      <c r="K1176">
        <v>4</v>
      </c>
      <c r="L1176">
        <v>1</v>
      </c>
      <c r="M1176">
        <v>1</v>
      </c>
      <c r="N1176">
        <v>1</v>
      </c>
      <c r="O1176">
        <v>6</v>
      </c>
      <c r="P1176">
        <v>1</v>
      </c>
      <c r="Q1176">
        <v>2</v>
      </c>
      <c r="R1176">
        <v>2</v>
      </c>
      <c r="S1176">
        <v>2</v>
      </c>
      <c r="T1176">
        <v>2</v>
      </c>
      <c r="U1176">
        <v>2</v>
      </c>
      <c r="V1176">
        <v>72.3</v>
      </c>
      <c r="W1176">
        <v>64</v>
      </c>
      <c r="X1176">
        <v>1</v>
      </c>
      <c r="Y1176">
        <v>6854</v>
      </c>
      <c r="Z1176">
        <v>681</v>
      </c>
      <c r="AA1176">
        <v>1</v>
      </c>
      <c r="AB1176">
        <v>4926229</v>
      </c>
      <c r="AC1176" s="6">
        <v>96741</v>
      </c>
      <c r="AD1176" s="6">
        <v>96741</v>
      </c>
      <c r="AE1176">
        <v>1</v>
      </c>
      <c r="AF1176">
        <v>1</v>
      </c>
      <c r="AG1176" s="25">
        <f t="shared" si="235"/>
        <v>65.683053333333334</v>
      </c>
      <c r="AH1176" s="29"/>
      <c r="AI1176" s="25">
        <f t="shared" si="238"/>
        <v>65.683053333333334</v>
      </c>
      <c r="AJ1176" s="34">
        <f t="shared" si="236"/>
        <v>6.9333333333333334E-4</v>
      </c>
      <c r="AK1176">
        <v>1443795</v>
      </c>
      <c r="AL1176">
        <v>4926229</v>
      </c>
      <c r="AM1176" t="s">
        <v>29</v>
      </c>
      <c r="AN1176" t="s">
        <v>27</v>
      </c>
      <c r="AO1176" s="6" t="s">
        <v>28</v>
      </c>
      <c r="AP1176">
        <v>9</v>
      </c>
      <c r="AQ1176">
        <v>9</v>
      </c>
      <c r="AR1176" t="s">
        <v>29</v>
      </c>
      <c r="AS1176" t="s">
        <v>27</v>
      </c>
      <c r="AT1176" s="6" t="s">
        <v>28</v>
      </c>
      <c r="AU1176">
        <v>9</v>
      </c>
      <c r="AV1176">
        <v>9</v>
      </c>
      <c r="AW1176">
        <v>2</v>
      </c>
      <c r="AX1176">
        <v>2</v>
      </c>
      <c r="AY1176">
        <v>2</v>
      </c>
      <c r="AZ1176">
        <v>2</v>
      </c>
      <c r="BA1176">
        <v>2</v>
      </c>
      <c r="BB1176">
        <v>2</v>
      </c>
      <c r="BC1176">
        <v>2</v>
      </c>
      <c r="BD1176">
        <v>2</v>
      </c>
      <c r="BE1176" t="s">
        <v>29</v>
      </c>
      <c r="BF1176" t="s">
        <v>27</v>
      </c>
      <c r="BG1176" s="6" t="s">
        <v>28</v>
      </c>
      <c r="BH1176">
        <v>9</v>
      </c>
      <c r="BI1176">
        <v>9</v>
      </c>
      <c r="BJ1176">
        <v>1019528</v>
      </c>
      <c r="BK1176" s="65">
        <f t="shared" si="246"/>
        <v>13.593706666666666</v>
      </c>
      <c r="BL1176">
        <v>273197</v>
      </c>
      <c r="BM1176" s="65">
        <f t="shared" si="239"/>
        <v>3.6426266666666667</v>
      </c>
      <c r="BN1176">
        <v>220308</v>
      </c>
      <c r="BO1176" s="71">
        <f t="shared" si="240"/>
        <v>2.9374400000000001</v>
      </c>
      <c r="BP1176">
        <v>30955</v>
      </c>
      <c r="BQ1176" s="71">
        <f t="shared" si="241"/>
        <v>0.41273333333333334</v>
      </c>
      <c r="BR1176">
        <v>2108617</v>
      </c>
      <c r="BS1176" s="73">
        <f t="shared" si="242"/>
        <v>28.114893333333335</v>
      </c>
      <c r="BT1176">
        <v>0</v>
      </c>
      <c r="BU1176" s="73">
        <f t="shared" si="243"/>
        <v>0</v>
      </c>
      <c r="BV1176">
        <v>221209</v>
      </c>
      <c r="BW1176" s="71">
        <f t="shared" si="244"/>
        <v>2.9494533333333335</v>
      </c>
      <c r="BX1176">
        <v>241999</v>
      </c>
      <c r="BY1176" s="71">
        <f t="shared" si="245"/>
        <v>3.2266533333333332</v>
      </c>
      <c r="BZ1176">
        <v>169894</v>
      </c>
      <c r="CA1176" s="71">
        <f t="shared" si="237"/>
        <v>2.2652533333333333</v>
      </c>
      <c r="CB1176">
        <v>640520</v>
      </c>
      <c r="CC1176" s="71">
        <f t="shared" si="247"/>
        <v>8.5402666666666658</v>
      </c>
    </row>
    <row r="1177" spans="2:81" x14ac:dyDescent="0.25">
      <c r="B1177">
        <v>1414</v>
      </c>
      <c r="C1177">
        <v>1</v>
      </c>
      <c r="D1177">
        <v>1</v>
      </c>
      <c r="E1177">
        <v>2</v>
      </c>
      <c r="F1177" s="17">
        <v>152000</v>
      </c>
      <c r="G1177">
        <v>7</v>
      </c>
      <c r="H1177">
        <v>3</v>
      </c>
      <c r="I1177">
        <v>23</v>
      </c>
      <c r="J1177">
        <v>50</v>
      </c>
      <c r="K1177" t="s">
        <v>26</v>
      </c>
      <c r="L1177" t="s">
        <v>154</v>
      </c>
      <c r="M1177" t="s">
        <v>26</v>
      </c>
      <c r="N1177" t="s">
        <v>26</v>
      </c>
      <c r="O1177" t="s">
        <v>157</v>
      </c>
      <c r="P1177">
        <v>1</v>
      </c>
      <c r="Q1177">
        <v>1</v>
      </c>
      <c r="R1177">
        <v>2</v>
      </c>
      <c r="S1177" t="s">
        <v>26</v>
      </c>
      <c r="T1177">
        <v>2</v>
      </c>
      <c r="U1177">
        <v>2</v>
      </c>
      <c r="V1177">
        <v>65.7</v>
      </c>
      <c r="W1177">
        <v>74</v>
      </c>
      <c r="X1177">
        <v>1</v>
      </c>
      <c r="Y1177">
        <v>6986</v>
      </c>
      <c r="Z1177">
        <v>627</v>
      </c>
      <c r="AA1177">
        <v>1</v>
      </c>
      <c r="AB1177">
        <v>27437447</v>
      </c>
      <c r="AC1177" s="6">
        <v>759634</v>
      </c>
      <c r="AD1177" s="6">
        <v>644323</v>
      </c>
      <c r="AE1177">
        <v>0</v>
      </c>
      <c r="AF1177">
        <v>0</v>
      </c>
      <c r="AG1177" s="25">
        <f t="shared" si="235"/>
        <v>180.50951973684209</v>
      </c>
      <c r="AH1177" s="29"/>
      <c r="AI1177" s="25">
        <f t="shared" si="238"/>
        <v>107.28409868421052</v>
      </c>
      <c r="AJ1177" s="34">
        <f t="shared" si="236"/>
        <v>73.984282894736836</v>
      </c>
      <c r="AK1177">
        <v>4779362</v>
      </c>
      <c r="AL1177">
        <v>16307183</v>
      </c>
      <c r="AM1177">
        <v>107956</v>
      </c>
      <c r="AN1177">
        <v>11130264</v>
      </c>
      <c r="AO1177" s="6">
        <v>115311</v>
      </c>
      <c r="AP1177">
        <v>1</v>
      </c>
      <c r="AQ1177">
        <v>1</v>
      </c>
      <c r="AR1177" t="s">
        <v>29</v>
      </c>
      <c r="AS1177">
        <v>0</v>
      </c>
      <c r="AT1177" s="6" t="s">
        <v>28</v>
      </c>
      <c r="AU1177">
        <v>9</v>
      </c>
      <c r="AV1177">
        <v>9</v>
      </c>
      <c r="AW1177">
        <v>2</v>
      </c>
      <c r="AX1177">
        <v>2</v>
      </c>
      <c r="AY1177">
        <v>2</v>
      </c>
      <c r="AZ1177">
        <v>2</v>
      </c>
      <c r="BA1177">
        <v>2</v>
      </c>
      <c r="BB1177">
        <v>2</v>
      </c>
      <c r="BC1177">
        <v>2</v>
      </c>
      <c r="BD1177">
        <v>2</v>
      </c>
      <c r="BE1177" t="s">
        <v>29</v>
      </c>
      <c r="BF1177" t="s">
        <v>27</v>
      </c>
      <c r="BG1177" s="6" t="s">
        <v>28</v>
      </c>
      <c r="BH1177">
        <v>9</v>
      </c>
      <c r="BI1177">
        <v>9</v>
      </c>
      <c r="BJ1177">
        <v>3374159</v>
      </c>
      <c r="BK1177" s="65">
        <f t="shared" si="246"/>
        <v>22.19841447368421</v>
      </c>
      <c r="BL1177">
        <v>1630576</v>
      </c>
      <c r="BM1177" s="65">
        <f t="shared" si="239"/>
        <v>10.727473684210526</v>
      </c>
      <c r="BN1177">
        <v>2371995</v>
      </c>
      <c r="BO1177" s="71">
        <f t="shared" si="240"/>
        <v>15.605230263157894</v>
      </c>
      <c r="BP1177">
        <v>474032</v>
      </c>
      <c r="BQ1177" s="71">
        <f t="shared" si="241"/>
        <v>3.1186315789473684</v>
      </c>
      <c r="BR1177">
        <v>8113312</v>
      </c>
      <c r="BS1177" s="73">
        <f t="shared" si="242"/>
        <v>53.377052631578948</v>
      </c>
      <c r="BT1177">
        <v>0</v>
      </c>
      <c r="BU1177" s="73">
        <f t="shared" si="243"/>
        <v>0</v>
      </c>
      <c r="BV1177">
        <v>1321463</v>
      </c>
      <c r="BW1177" s="71">
        <f t="shared" si="244"/>
        <v>8.6938355263157892</v>
      </c>
      <c r="BX1177">
        <v>219891</v>
      </c>
      <c r="BY1177" s="71">
        <f t="shared" si="245"/>
        <v>1.4466513157894736</v>
      </c>
      <c r="BZ1177">
        <v>313106</v>
      </c>
      <c r="CA1177" s="71">
        <f t="shared" si="237"/>
        <v>2.0599078947368423</v>
      </c>
      <c r="CB1177">
        <v>9618913</v>
      </c>
      <c r="CC1177" s="71">
        <f t="shared" si="247"/>
        <v>63.282322368421056</v>
      </c>
    </row>
    <row r="1178" spans="2:81" x14ac:dyDescent="0.25">
      <c r="B1178">
        <v>1415</v>
      </c>
      <c r="C1178">
        <v>2</v>
      </c>
      <c r="D1178">
        <v>3</v>
      </c>
      <c r="E1178">
        <v>2</v>
      </c>
      <c r="F1178" s="17">
        <v>1100</v>
      </c>
      <c r="G1178">
        <v>2</v>
      </c>
      <c r="H1178">
        <v>7</v>
      </c>
      <c r="I1178">
        <v>15</v>
      </c>
      <c r="J1178">
        <v>32</v>
      </c>
      <c r="K1178">
        <v>1</v>
      </c>
      <c r="L1178">
        <v>1</v>
      </c>
      <c r="M1178">
        <v>2</v>
      </c>
      <c r="N1178">
        <v>2</v>
      </c>
      <c r="O1178">
        <v>1</v>
      </c>
      <c r="P1178">
        <v>1</v>
      </c>
      <c r="Q1178">
        <v>1</v>
      </c>
      <c r="R1178">
        <v>2</v>
      </c>
      <c r="S1178">
        <v>2</v>
      </c>
      <c r="T1178">
        <v>2</v>
      </c>
      <c r="U1178">
        <v>2</v>
      </c>
      <c r="V1178">
        <v>1701.91</v>
      </c>
      <c r="W1178">
        <v>60</v>
      </c>
      <c r="X1178">
        <v>2</v>
      </c>
      <c r="Y1178">
        <v>5326</v>
      </c>
      <c r="Z1178">
        <v>769</v>
      </c>
      <c r="AA1178">
        <v>1</v>
      </c>
      <c r="AB1178">
        <v>999439</v>
      </c>
      <c r="AC1178" s="6">
        <v>9759</v>
      </c>
      <c r="AD1178" s="6">
        <v>5933</v>
      </c>
      <c r="AE1178">
        <v>1</v>
      </c>
      <c r="AF1178">
        <v>1</v>
      </c>
      <c r="AG1178" s="25">
        <f t="shared" si="235"/>
        <v>908.58090909090913</v>
      </c>
      <c r="AH1178" s="29"/>
      <c r="AI1178" s="25">
        <f t="shared" si="238"/>
        <v>210.78090909090909</v>
      </c>
      <c r="AJ1178" s="34">
        <f t="shared" si="236"/>
        <v>701.30909090909086</v>
      </c>
      <c r="AK1178">
        <v>67954</v>
      </c>
      <c r="AL1178">
        <v>231859</v>
      </c>
      <c r="AM1178">
        <v>7445</v>
      </c>
      <c r="AN1178">
        <v>767580</v>
      </c>
      <c r="AO1178" s="6">
        <v>3826</v>
      </c>
      <c r="AP1178">
        <v>0</v>
      </c>
      <c r="AQ1178">
        <v>0</v>
      </c>
      <c r="AR1178" t="s">
        <v>29</v>
      </c>
      <c r="AS1178" t="s">
        <v>27</v>
      </c>
      <c r="AT1178" s="6" t="s">
        <v>28</v>
      </c>
      <c r="AU1178">
        <v>9</v>
      </c>
      <c r="AV1178">
        <v>9</v>
      </c>
      <c r="AW1178">
        <v>2</v>
      </c>
      <c r="AX1178">
        <v>2</v>
      </c>
      <c r="AY1178">
        <v>2</v>
      </c>
      <c r="AZ1178">
        <v>2</v>
      </c>
      <c r="BA1178">
        <v>2</v>
      </c>
      <c r="BB1178">
        <v>2</v>
      </c>
      <c r="BC1178">
        <v>2</v>
      </c>
      <c r="BD1178">
        <v>2</v>
      </c>
      <c r="BE1178" t="s">
        <v>29</v>
      </c>
      <c r="BF1178" t="s">
        <v>27</v>
      </c>
      <c r="BG1178" s="6" t="s">
        <v>28</v>
      </c>
      <c r="BH1178">
        <v>9</v>
      </c>
      <c r="BI1178">
        <v>9</v>
      </c>
      <c r="BJ1178">
        <v>322470</v>
      </c>
      <c r="BK1178" s="65">
        <f t="shared" si="246"/>
        <v>293.15454545454543</v>
      </c>
      <c r="BL1178">
        <v>11599</v>
      </c>
      <c r="BM1178" s="65">
        <f t="shared" si="239"/>
        <v>10.544545454545455</v>
      </c>
      <c r="BN1178">
        <v>17522</v>
      </c>
      <c r="BO1178" s="71">
        <f t="shared" si="240"/>
        <v>15.92909090909091</v>
      </c>
      <c r="BP1178">
        <v>122912</v>
      </c>
      <c r="BQ1178" s="71">
        <f t="shared" si="241"/>
        <v>111.73818181818181</v>
      </c>
      <c r="BR1178">
        <v>27070</v>
      </c>
      <c r="BS1178" s="73">
        <f t="shared" si="242"/>
        <v>24.609090909090909</v>
      </c>
      <c r="BT1178">
        <v>322198</v>
      </c>
      <c r="BU1178" s="73">
        <f t="shared" si="243"/>
        <v>292.90727272727275</v>
      </c>
      <c r="BV1178">
        <v>158791</v>
      </c>
      <c r="BW1178" s="71">
        <f t="shared" si="244"/>
        <v>144.35545454545453</v>
      </c>
      <c r="BX1178">
        <v>3502</v>
      </c>
      <c r="BY1178" s="71">
        <f t="shared" si="245"/>
        <v>3.1836363636363636</v>
      </c>
      <c r="BZ1178">
        <v>0</v>
      </c>
      <c r="CA1178" s="71">
        <f t="shared" si="237"/>
        <v>0</v>
      </c>
      <c r="CB1178">
        <v>13376</v>
      </c>
      <c r="CC1178" s="71">
        <f t="shared" si="247"/>
        <v>12.16</v>
      </c>
    </row>
    <row r="1179" spans="2:81" x14ac:dyDescent="0.25">
      <c r="B1179">
        <v>1416</v>
      </c>
      <c r="C1179">
        <v>3</v>
      </c>
      <c r="D1179">
        <v>5</v>
      </c>
      <c r="E1179">
        <v>4</v>
      </c>
      <c r="F1179" s="17">
        <v>260000</v>
      </c>
      <c r="G1179">
        <v>8</v>
      </c>
      <c r="H1179">
        <v>5</v>
      </c>
      <c r="I1179">
        <v>25</v>
      </c>
      <c r="J1179">
        <v>42</v>
      </c>
      <c r="K1179">
        <v>4</v>
      </c>
      <c r="L1179">
        <v>1</v>
      </c>
      <c r="M1179">
        <v>2</v>
      </c>
      <c r="N1179">
        <v>1</v>
      </c>
      <c r="O1179">
        <v>2</v>
      </c>
      <c r="P1179">
        <v>1</v>
      </c>
      <c r="Q1179">
        <v>1</v>
      </c>
      <c r="R1179">
        <v>2</v>
      </c>
      <c r="S1179">
        <v>2</v>
      </c>
      <c r="T1179">
        <v>2</v>
      </c>
      <c r="U1179">
        <v>2</v>
      </c>
      <c r="V1179">
        <v>39.549999999999997</v>
      </c>
      <c r="W1179">
        <v>22</v>
      </c>
      <c r="X1179">
        <v>1</v>
      </c>
      <c r="Y1179">
        <v>3827</v>
      </c>
      <c r="Z1179">
        <v>1395</v>
      </c>
      <c r="AA1179">
        <v>1</v>
      </c>
      <c r="AB1179">
        <v>19475920</v>
      </c>
      <c r="AC1179" s="6">
        <v>255759</v>
      </c>
      <c r="AD1179" s="6">
        <v>224505</v>
      </c>
      <c r="AE1179">
        <v>1</v>
      </c>
      <c r="AF1179">
        <v>1</v>
      </c>
      <c r="AG1179" s="25">
        <f t="shared" si="235"/>
        <v>74.907384615384615</v>
      </c>
      <c r="AH1179" s="29"/>
      <c r="AI1179" s="25">
        <f t="shared" si="238"/>
        <v>61.586469230769232</v>
      </c>
      <c r="AJ1179" s="34">
        <f t="shared" si="236"/>
        <v>13.441253846153845</v>
      </c>
      <c r="AK1179">
        <v>4692990</v>
      </c>
      <c r="AL1179">
        <v>16012482</v>
      </c>
      <c r="AM1179">
        <v>33593</v>
      </c>
      <c r="AN1179">
        <v>3463438</v>
      </c>
      <c r="AO1179" s="6">
        <v>31254</v>
      </c>
      <c r="AP1179">
        <v>0</v>
      </c>
      <c r="AQ1179">
        <v>0</v>
      </c>
      <c r="AR1179" t="s">
        <v>29</v>
      </c>
      <c r="AS1179" t="s">
        <v>27</v>
      </c>
      <c r="AT1179" s="6" t="s">
        <v>28</v>
      </c>
      <c r="AU1179">
        <v>9</v>
      </c>
      <c r="AV1179">
        <v>9</v>
      </c>
      <c r="AW1179">
        <v>2</v>
      </c>
      <c r="AX1179">
        <v>2</v>
      </c>
      <c r="AY1179">
        <v>2</v>
      </c>
      <c r="AZ1179">
        <v>2</v>
      </c>
      <c r="BA1179">
        <v>2</v>
      </c>
      <c r="BB1179">
        <v>2</v>
      </c>
      <c r="BC1179">
        <v>2</v>
      </c>
      <c r="BD1179">
        <v>2</v>
      </c>
      <c r="BE1179" t="s">
        <v>29</v>
      </c>
      <c r="BF1179" t="s">
        <v>27</v>
      </c>
      <c r="BG1179" s="6" t="s">
        <v>28</v>
      </c>
      <c r="BH1179">
        <v>9</v>
      </c>
      <c r="BI1179">
        <v>9</v>
      </c>
      <c r="BJ1179">
        <v>1604972</v>
      </c>
      <c r="BK1179" s="65">
        <f t="shared" si="246"/>
        <v>6.1729692307692305</v>
      </c>
      <c r="BL1179">
        <v>775046</v>
      </c>
      <c r="BM1179" s="65">
        <f t="shared" si="239"/>
        <v>2.9809461538461539</v>
      </c>
      <c r="BN1179">
        <v>1128605</v>
      </c>
      <c r="BO1179" s="71">
        <f t="shared" si="240"/>
        <v>4.3407884615384615</v>
      </c>
      <c r="BP1179">
        <v>134168</v>
      </c>
      <c r="BQ1179" s="71">
        <f t="shared" si="241"/>
        <v>0.51603076923076918</v>
      </c>
      <c r="BR1179">
        <v>12333211</v>
      </c>
      <c r="BS1179" s="73">
        <f t="shared" si="242"/>
        <v>47.435426923076925</v>
      </c>
      <c r="BT1179">
        <v>0</v>
      </c>
      <c r="BU1179" s="73">
        <f t="shared" si="243"/>
        <v>0</v>
      </c>
      <c r="BV1179">
        <v>169004</v>
      </c>
      <c r="BW1179" s="71">
        <f t="shared" si="244"/>
        <v>0.65001538461538466</v>
      </c>
      <c r="BX1179">
        <v>33473</v>
      </c>
      <c r="BY1179" s="71">
        <f t="shared" si="245"/>
        <v>0.12874230769230768</v>
      </c>
      <c r="BZ1179">
        <v>200439</v>
      </c>
      <c r="CA1179" s="71">
        <f t="shared" si="237"/>
        <v>0.77091923076923075</v>
      </c>
      <c r="CB1179">
        <v>3097001</v>
      </c>
      <c r="CC1179" s="71">
        <f t="shared" si="247"/>
        <v>11.911542307692308</v>
      </c>
    </row>
    <row r="1180" spans="2:81" x14ac:dyDescent="0.25">
      <c r="B1180">
        <v>1417</v>
      </c>
      <c r="C1180">
        <v>3</v>
      </c>
      <c r="D1180">
        <v>7</v>
      </c>
      <c r="E1180">
        <v>5</v>
      </c>
      <c r="F1180" s="17">
        <v>44000</v>
      </c>
      <c r="G1180">
        <v>5</v>
      </c>
      <c r="H1180">
        <v>4</v>
      </c>
      <c r="I1180">
        <v>25</v>
      </c>
      <c r="J1180">
        <v>42</v>
      </c>
      <c r="K1180">
        <v>3</v>
      </c>
      <c r="L1180">
        <v>1</v>
      </c>
      <c r="M1180">
        <v>2</v>
      </c>
      <c r="N1180">
        <v>2</v>
      </c>
      <c r="O1180">
        <v>2</v>
      </c>
      <c r="P1180">
        <v>1</v>
      </c>
      <c r="Q1180">
        <v>2</v>
      </c>
      <c r="R1180">
        <v>2</v>
      </c>
      <c r="S1180">
        <v>2</v>
      </c>
      <c r="T1180">
        <v>2</v>
      </c>
      <c r="U1180">
        <v>2</v>
      </c>
      <c r="V1180">
        <v>381.35</v>
      </c>
      <c r="W1180">
        <v>36</v>
      </c>
      <c r="X1180">
        <v>2</v>
      </c>
      <c r="Y1180">
        <v>1445</v>
      </c>
      <c r="Z1180">
        <v>3006</v>
      </c>
      <c r="AA1180">
        <v>1</v>
      </c>
      <c r="AB1180">
        <v>328374</v>
      </c>
      <c r="AC1180" s="6">
        <v>8497</v>
      </c>
      <c r="AD1180" s="6">
        <v>8497</v>
      </c>
      <c r="AE1180">
        <v>0</v>
      </c>
      <c r="AF1180">
        <v>0</v>
      </c>
      <c r="AG1180" s="25">
        <f t="shared" si="235"/>
        <v>7.4630454545454548</v>
      </c>
      <c r="AH1180" s="29"/>
      <c r="AI1180" s="25">
        <f t="shared" si="238"/>
        <v>7.4630454545454548</v>
      </c>
      <c r="AJ1180" s="34">
        <f t="shared" si="236"/>
        <v>1.1818181818181819E-3</v>
      </c>
      <c r="AK1180">
        <v>96241</v>
      </c>
      <c r="AL1180">
        <v>328374</v>
      </c>
      <c r="AM1180" t="s">
        <v>29</v>
      </c>
      <c r="AN1180" t="s">
        <v>27</v>
      </c>
      <c r="AO1180" s="6" t="s">
        <v>28</v>
      </c>
      <c r="AP1180">
        <v>9</v>
      </c>
      <c r="AQ1180">
        <v>9</v>
      </c>
      <c r="AR1180" t="s">
        <v>29</v>
      </c>
      <c r="AS1180" t="s">
        <v>27</v>
      </c>
      <c r="AT1180" s="6" t="s">
        <v>28</v>
      </c>
      <c r="AU1180">
        <v>9</v>
      </c>
      <c r="AV1180">
        <v>9</v>
      </c>
      <c r="AW1180">
        <v>2</v>
      </c>
      <c r="AX1180">
        <v>2</v>
      </c>
      <c r="AY1180">
        <v>2</v>
      </c>
      <c r="AZ1180">
        <v>2</v>
      </c>
      <c r="BA1180">
        <v>2</v>
      </c>
      <c r="BB1180">
        <v>2</v>
      </c>
      <c r="BC1180">
        <v>2</v>
      </c>
      <c r="BD1180">
        <v>2</v>
      </c>
      <c r="BE1180" t="s">
        <v>29</v>
      </c>
      <c r="BF1180" t="s">
        <v>27</v>
      </c>
      <c r="BG1180" s="6" t="s">
        <v>28</v>
      </c>
      <c r="BH1180">
        <v>9</v>
      </c>
      <c r="BI1180">
        <v>9</v>
      </c>
      <c r="BJ1180">
        <v>7696</v>
      </c>
      <c r="BK1180" s="65">
        <f t="shared" si="246"/>
        <v>0.1749090909090909</v>
      </c>
      <c r="BL1180">
        <v>67298</v>
      </c>
      <c r="BM1180" s="65">
        <f t="shared" si="239"/>
        <v>1.5295000000000001</v>
      </c>
      <c r="BN1180">
        <v>57133</v>
      </c>
      <c r="BO1180" s="71">
        <f t="shared" si="240"/>
        <v>1.2984772727272726</v>
      </c>
      <c r="BP1180">
        <v>0</v>
      </c>
      <c r="BQ1180" s="71">
        <f t="shared" si="241"/>
        <v>0</v>
      </c>
      <c r="BR1180">
        <v>115215</v>
      </c>
      <c r="BS1180" s="73">
        <f t="shared" si="242"/>
        <v>2.6185227272727274</v>
      </c>
      <c r="BT1180">
        <v>0</v>
      </c>
      <c r="BU1180" s="73">
        <f t="shared" si="243"/>
        <v>0</v>
      </c>
      <c r="BV1180">
        <v>7373</v>
      </c>
      <c r="BW1180" s="71">
        <f t="shared" si="244"/>
        <v>0.16756818181818181</v>
      </c>
      <c r="BX1180">
        <v>164</v>
      </c>
      <c r="BY1180" s="71">
        <f t="shared" si="245"/>
        <v>3.7272727272727271E-3</v>
      </c>
      <c r="BZ1180">
        <v>347</v>
      </c>
      <c r="CA1180" s="71">
        <f t="shared" si="237"/>
        <v>7.8863636363636358E-3</v>
      </c>
      <c r="CB1180">
        <v>73148</v>
      </c>
      <c r="CC1180" s="71">
        <f t="shared" si="247"/>
        <v>1.6624545454545454</v>
      </c>
    </row>
    <row r="1181" spans="2:81" x14ac:dyDescent="0.25">
      <c r="B1181">
        <v>1418</v>
      </c>
      <c r="C1181">
        <v>1</v>
      </c>
      <c r="D1181">
        <v>1</v>
      </c>
      <c r="E1181">
        <v>2</v>
      </c>
      <c r="F1181" s="17">
        <v>44000</v>
      </c>
      <c r="G1181">
        <v>5</v>
      </c>
      <c r="H1181">
        <v>6</v>
      </c>
      <c r="I1181">
        <v>2</v>
      </c>
      <c r="J1181">
        <v>6</v>
      </c>
      <c r="K1181">
        <v>5</v>
      </c>
      <c r="L1181">
        <v>7</v>
      </c>
      <c r="M1181">
        <v>2</v>
      </c>
      <c r="N1181">
        <v>2</v>
      </c>
      <c r="O1181">
        <v>4</v>
      </c>
      <c r="P1181">
        <v>1</v>
      </c>
      <c r="Q1181">
        <v>1</v>
      </c>
      <c r="R1181">
        <v>2</v>
      </c>
      <c r="S1181">
        <v>2</v>
      </c>
      <c r="T1181">
        <v>2</v>
      </c>
      <c r="U1181">
        <v>2</v>
      </c>
      <c r="V1181">
        <v>406.42</v>
      </c>
      <c r="W1181">
        <v>2</v>
      </c>
      <c r="X1181">
        <v>1</v>
      </c>
      <c r="Y1181">
        <v>6272</v>
      </c>
      <c r="Z1181">
        <v>566</v>
      </c>
      <c r="AA1181">
        <v>1</v>
      </c>
      <c r="AB1181">
        <v>4614142</v>
      </c>
      <c r="AC1181" s="6">
        <v>79560</v>
      </c>
      <c r="AD1181" s="6">
        <v>48405</v>
      </c>
      <c r="AE1181">
        <v>1</v>
      </c>
      <c r="AF1181">
        <v>1</v>
      </c>
      <c r="AG1181" s="25">
        <f t="shared" si="235"/>
        <v>104.86686363636363</v>
      </c>
      <c r="AH1181" s="29"/>
      <c r="AI1181" s="25">
        <f t="shared" si="238"/>
        <v>30.841068181818184</v>
      </c>
      <c r="AJ1181" s="34">
        <f t="shared" si="236"/>
        <v>74.734681818181812</v>
      </c>
      <c r="AK1181">
        <v>397716</v>
      </c>
      <c r="AL1181">
        <v>1357007</v>
      </c>
      <c r="AM1181">
        <v>31592</v>
      </c>
      <c r="AN1181">
        <v>3257135</v>
      </c>
      <c r="AO1181" s="6">
        <v>31155</v>
      </c>
      <c r="AP1181">
        <v>1</v>
      </c>
      <c r="AQ1181">
        <v>1</v>
      </c>
      <c r="AR1181" t="s">
        <v>29</v>
      </c>
      <c r="AS1181" t="s">
        <v>27</v>
      </c>
      <c r="AT1181" s="6" t="s">
        <v>28</v>
      </c>
      <c r="AU1181">
        <v>9</v>
      </c>
      <c r="AV1181">
        <v>9</v>
      </c>
      <c r="AW1181">
        <v>2</v>
      </c>
      <c r="AX1181">
        <v>2</v>
      </c>
      <c r="AY1181">
        <v>2</v>
      </c>
      <c r="AZ1181">
        <v>2</v>
      </c>
      <c r="BA1181">
        <v>2</v>
      </c>
      <c r="BB1181">
        <v>2</v>
      </c>
      <c r="BC1181">
        <v>2</v>
      </c>
      <c r="BD1181">
        <v>2</v>
      </c>
      <c r="BE1181" t="s">
        <v>29</v>
      </c>
      <c r="BF1181" t="s">
        <v>27</v>
      </c>
      <c r="BG1181" s="6" t="s">
        <v>28</v>
      </c>
      <c r="BH1181">
        <v>9</v>
      </c>
      <c r="BI1181">
        <v>9</v>
      </c>
      <c r="BJ1181">
        <v>2973818</v>
      </c>
      <c r="BK1181" s="65">
        <f t="shared" si="246"/>
        <v>67.586772727272731</v>
      </c>
      <c r="BL1181">
        <v>65953</v>
      </c>
      <c r="BM1181" s="65">
        <f t="shared" si="239"/>
        <v>1.4989318181818181</v>
      </c>
      <c r="BN1181">
        <v>132665</v>
      </c>
      <c r="BO1181" s="71">
        <f t="shared" si="240"/>
        <v>3.0151136363636364</v>
      </c>
      <c r="BP1181">
        <v>321072</v>
      </c>
      <c r="BQ1181" s="71">
        <f t="shared" si="241"/>
        <v>7.2970909090909091</v>
      </c>
      <c r="BR1181">
        <v>825498</v>
      </c>
      <c r="BS1181" s="73">
        <f t="shared" si="242"/>
        <v>18.761318181818183</v>
      </c>
      <c r="BT1181">
        <v>0</v>
      </c>
      <c r="BU1181" s="73">
        <f t="shared" si="243"/>
        <v>0</v>
      </c>
      <c r="BV1181">
        <v>0</v>
      </c>
      <c r="BW1181" s="71">
        <f t="shared" si="244"/>
        <v>0</v>
      </c>
      <c r="BX1181">
        <v>75653</v>
      </c>
      <c r="BY1181" s="71">
        <f t="shared" si="245"/>
        <v>1.7193863636363635</v>
      </c>
      <c r="BZ1181">
        <v>60385</v>
      </c>
      <c r="CA1181" s="71">
        <f t="shared" si="237"/>
        <v>1.3723863636363636</v>
      </c>
      <c r="CB1181">
        <v>159098</v>
      </c>
      <c r="CC1181" s="71">
        <f t="shared" si="247"/>
        <v>3.6158636363636365</v>
      </c>
    </row>
    <row r="1182" spans="2:81" x14ac:dyDescent="0.25">
      <c r="B1182">
        <v>1420</v>
      </c>
      <c r="C1182">
        <v>3</v>
      </c>
      <c r="D1182">
        <v>5</v>
      </c>
      <c r="E1182">
        <v>3</v>
      </c>
      <c r="F1182" s="17">
        <v>82000</v>
      </c>
      <c r="G1182">
        <v>6</v>
      </c>
      <c r="H1182">
        <v>6</v>
      </c>
      <c r="I1182">
        <v>18</v>
      </c>
      <c r="J1182">
        <v>38</v>
      </c>
      <c r="K1182">
        <v>5</v>
      </c>
      <c r="L1182">
        <v>3</v>
      </c>
      <c r="M1182">
        <v>2</v>
      </c>
      <c r="N1182">
        <v>2</v>
      </c>
      <c r="O1182">
        <v>4</v>
      </c>
      <c r="P1182">
        <v>1</v>
      </c>
      <c r="Q1182">
        <v>2</v>
      </c>
      <c r="R1182">
        <v>2</v>
      </c>
      <c r="S1182">
        <v>1</v>
      </c>
      <c r="T1182">
        <v>2</v>
      </c>
      <c r="U1182">
        <v>2</v>
      </c>
      <c r="V1182">
        <v>133.87</v>
      </c>
      <c r="W1182">
        <v>21</v>
      </c>
      <c r="X1182">
        <v>1</v>
      </c>
      <c r="Y1182">
        <v>4654</v>
      </c>
      <c r="Z1182">
        <v>1218</v>
      </c>
      <c r="AA1182">
        <v>1</v>
      </c>
      <c r="AB1182">
        <v>1772998</v>
      </c>
      <c r="AC1182" s="6">
        <v>39226</v>
      </c>
      <c r="AD1182" s="6">
        <v>39226</v>
      </c>
      <c r="AE1182">
        <v>0</v>
      </c>
      <c r="AF1182">
        <v>0</v>
      </c>
      <c r="AG1182" s="25">
        <f t="shared" si="235"/>
        <v>21.621926829268293</v>
      </c>
      <c r="AH1182" s="29"/>
      <c r="AI1182" s="25">
        <f t="shared" si="238"/>
        <v>21.621926829268293</v>
      </c>
      <c r="AJ1182" s="34">
        <f t="shared" si="236"/>
        <v>6.3414634146341466E-4</v>
      </c>
      <c r="AK1182">
        <v>519636</v>
      </c>
      <c r="AL1182">
        <v>1772998</v>
      </c>
      <c r="AM1182" t="s">
        <v>29</v>
      </c>
      <c r="AN1182" t="s">
        <v>27</v>
      </c>
      <c r="AO1182" s="6" t="s">
        <v>28</v>
      </c>
      <c r="AP1182">
        <v>9</v>
      </c>
      <c r="AQ1182">
        <v>9</v>
      </c>
      <c r="AR1182" t="s">
        <v>29</v>
      </c>
      <c r="AS1182" t="s">
        <v>27</v>
      </c>
      <c r="AT1182" s="6" t="s">
        <v>28</v>
      </c>
      <c r="AU1182">
        <v>9</v>
      </c>
      <c r="AV1182">
        <v>9</v>
      </c>
      <c r="AW1182">
        <v>2</v>
      </c>
      <c r="AX1182">
        <v>2</v>
      </c>
      <c r="AY1182">
        <v>2</v>
      </c>
      <c r="AZ1182">
        <v>2</v>
      </c>
      <c r="BA1182">
        <v>2</v>
      </c>
      <c r="BB1182">
        <v>2</v>
      </c>
      <c r="BC1182">
        <v>2</v>
      </c>
      <c r="BD1182">
        <v>2</v>
      </c>
      <c r="BE1182" t="s">
        <v>29</v>
      </c>
      <c r="BF1182" t="s">
        <v>27</v>
      </c>
      <c r="BG1182" s="6" t="s">
        <v>28</v>
      </c>
      <c r="BH1182">
        <v>9</v>
      </c>
      <c r="BI1182">
        <v>9</v>
      </c>
      <c r="BJ1182">
        <v>99548</v>
      </c>
      <c r="BK1182" s="65">
        <f t="shared" si="246"/>
        <v>1.214</v>
      </c>
      <c r="BL1182">
        <v>120144</v>
      </c>
      <c r="BM1182" s="65">
        <f t="shared" si="239"/>
        <v>1.465170731707317</v>
      </c>
      <c r="BN1182">
        <v>25376</v>
      </c>
      <c r="BO1182" s="71">
        <f t="shared" si="240"/>
        <v>0.30946341463414634</v>
      </c>
      <c r="BP1182">
        <v>0</v>
      </c>
      <c r="BQ1182" s="71">
        <f t="shared" si="241"/>
        <v>0</v>
      </c>
      <c r="BR1182">
        <v>936111</v>
      </c>
      <c r="BS1182" s="73">
        <f t="shared" si="242"/>
        <v>11.415987804878048</v>
      </c>
      <c r="BT1182">
        <v>0</v>
      </c>
      <c r="BU1182" s="73">
        <f t="shared" si="243"/>
        <v>0</v>
      </c>
      <c r="BV1182">
        <v>294650</v>
      </c>
      <c r="BW1182" s="71">
        <f t="shared" si="244"/>
        <v>3.5932926829268292</v>
      </c>
      <c r="BX1182">
        <v>3761</v>
      </c>
      <c r="BY1182" s="71">
        <f t="shared" si="245"/>
        <v>4.5865853658536584E-2</v>
      </c>
      <c r="BZ1182">
        <v>15319</v>
      </c>
      <c r="CA1182" s="71">
        <f t="shared" si="237"/>
        <v>0.18681707317073171</v>
      </c>
      <c r="CB1182">
        <v>278089</v>
      </c>
      <c r="CC1182" s="71">
        <f t="shared" si="247"/>
        <v>3.391329268292683</v>
      </c>
    </row>
    <row r="1183" spans="2:81" x14ac:dyDescent="0.25">
      <c r="B1183">
        <v>1423</v>
      </c>
      <c r="C1183">
        <v>2</v>
      </c>
      <c r="D1183">
        <v>3</v>
      </c>
      <c r="E1183">
        <v>1</v>
      </c>
      <c r="F1183" s="17">
        <v>220000</v>
      </c>
      <c r="G1183">
        <v>8</v>
      </c>
      <c r="H1183">
        <v>7</v>
      </c>
      <c r="I1183">
        <v>4</v>
      </c>
      <c r="J1183">
        <v>8</v>
      </c>
      <c r="K1183">
        <v>6</v>
      </c>
      <c r="L1183">
        <v>5</v>
      </c>
      <c r="M1183">
        <v>1</v>
      </c>
      <c r="N1183">
        <v>1</v>
      </c>
      <c r="O1183">
        <v>10</v>
      </c>
      <c r="P1183">
        <v>1</v>
      </c>
      <c r="Q1183">
        <v>1</v>
      </c>
      <c r="R1183">
        <v>2</v>
      </c>
      <c r="S1183">
        <v>2</v>
      </c>
      <c r="T1183">
        <v>1</v>
      </c>
      <c r="U1183">
        <v>2</v>
      </c>
      <c r="V1183">
        <v>42.96</v>
      </c>
      <c r="W1183">
        <v>12</v>
      </c>
      <c r="X1183">
        <v>1</v>
      </c>
      <c r="Y1183">
        <v>8002</v>
      </c>
      <c r="Z1183">
        <v>604</v>
      </c>
      <c r="AA1183">
        <v>1</v>
      </c>
      <c r="AB1183">
        <v>56064079</v>
      </c>
      <c r="AC1183" s="6">
        <v>730129</v>
      </c>
      <c r="AD1183" s="6">
        <v>313559</v>
      </c>
      <c r="AE1183">
        <v>0</v>
      </c>
      <c r="AF1183">
        <v>0</v>
      </c>
      <c r="AG1183" s="25">
        <f t="shared" si="235"/>
        <v>254.83672272727273</v>
      </c>
      <c r="AH1183" s="29"/>
      <c r="AI1183" s="25">
        <f t="shared" si="238"/>
        <v>93.82025909090909</v>
      </c>
      <c r="AJ1183" s="34">
        <f t="shared" si="236"/>
        <v>161.17956818181818</v>
      </c>
      <c r="AK1183">
        <v>6049372</v>
      </c>
      <c r="AL1183">
        <v>20640457</v>
      </c>
      <c r="AM1183">
        <v>394</v>
      </c>
      <c r="AN1183">
        <v>40621</v>
      </c>
      <c r="AO1183" s="6">
        <v>470</v>
      </c>
      <c r="AP1183">
        <v>0</v>
      </c>
      <c r="AQ1183">
        <v>0</v>
      </c>
      <c r="AR1183" t="s">
        <v>29</v>
      </c>
      <c r="AS1183" t="s">
        <v>27</v>
      </c>
      <c r="AT1183" s="6" t="s">
        <v>28</v>
      </c>
      <c r="AU1183">
        <v>9</v>
      </c>
      <c r="AV1183">
        <v>9</v>
      </c>
      <c r="AW1183">
        <v>1</v>
      </c>
      <c r="AX1183">
        <v>1</v>
      </c>
      <c r="AY1183">
        <v>2</v>
      </c>
      <c r="AZ1183">
        <v>2</v>
      </c>
      <c r="BA1183">
        <v>1</v>
      </c>
      <c r="BB1183">
        <v>2</v>
      </c>
      <c r="BC1183">
        <v>2</v>
      </c>
      <c r="BD1183">
        <v>2</v>
      </c>
      <c r="BE1183">
        <v>35383</v>
      </c>
      <c r="BF1183">
        <v>35383000</v>
      </c>
      <c r="BG1183" s="6">
        <v>416100</v>
      </c>
      <c r="BH1183">
        <v>0</v>
      </c>
      <c r="BI1183">
        <v>1</v>
      </c>
      <c r="BJ1183">
        <v>35026007</v>
      </c>
      <c r="BK1183" s="65">
        <f t="shared" si="246"/>
        <v>159.20912272727273</v>
      </c>
      <c r="BL1183">
        <v>0</v>
      </c>
      <c r="BM1183" s="65">
        <f t="shared" si="239"/>
        <v>0</v>
      </c>
      <c r="BN1183">
        <v>2857683</v>
      </c>
      <c r="BO1183" s="71">
        <f t="shared" si="240"/>
        <v>12.989468181818182</v>
      </c>
      <c r="BP1183">
        <v>356993</v>
      </c>
      <c r="BQ1183" s="71">
        <f t="shared" si="241"/>
        <v>1.6226954545454546</v>
      </c>
      <c r="BR1183">
        <v>8821568</v>
      </c>
      <c r="BS1183" s="73">
        <f t="shared" si="242"/>
        <v>40.098036363636361</v>
      </c>
      <c r="BT1183">
        <v>0</v>
      </c>
      <c r="BU1183" s="73">
        <f t="shared" si="243"/>
        <v>0</v>
      </c>
      <c r="BV1183">
        <v>3405639</v>
      </c>
      <c r="BW1183" s="71">
        <f t="shared" si="244"/>
        <v>15.480177272727273</v>
      </c>
      <c r="BX1183">
        <v>202135</v>
      </c>
      <c r="BY1183" s="71">
        <f t="shared" si="245"/>
        <v>0.91879545454545453</v>
      </c>
      <c r="BZ1183">
        <v>1409080</v>
      </c>
      <c r="CA1183" s="71">
        <f t="shared" si="237"/>
        <v>6.4049090909090909</v>
      </c>
      <c r="CB1183">
        <v>3984975</v>
      </c>
      <c r="CC1183" s="71">
        <f t="shared" si="247"/>
        <v>18.113522727272727</v>
      </c>
    </row>
    <row r="1184" spans="2:81" x14ac:dyDescent="0.25">
      <c r="B1184">
        <v>1424</v>
      </c>
      <c r="C1184">
        <v>4</v>
      </c>
      <c r="D1184">
        <v>9</v>
      </c>
      <c r="E1184">
        <v>4</v>
      </c>
      <c r="F1184" s="17">
        <v>3500</v>
      </c>
      <c r="G1184">
        <v>2</v>
      </c>
      <c r="H1184">
        <v>5</v>
      </c>
      <c r="I1184">
        <v>18</v>
      </c>
      <c r="J1184">
        <v>40</v>
      </c>
      <c r="K1184">
        <v>2</v>
      </c>
      <c r="L1184">
        <v>6</v>
      </c>
      <c r="M1184">
        <v>1</v>
      </c>
      <c r="N1184" t="s">
        <v>26</v>
      </c>
      <c r="O1184">
        <v>1</v>
      </c>
      <c r="P1184">
        <v>1</v>
      </c>
      <c r="Q1184">
        <v>2</v>
      </c>
      <c r="R1184">
        <v>1</v>
      </c>
      <c r="S1184">
        <v>1</v>
      </c>
      <c r="T1184">
        <v>2</v>
      </c>
      <c r="U1184">
        <v>2</v>
      </c>
      <c r="V1184">
        <v>360.63</v>
      </c>
      <c r="W1184">
        <v>41</v>
      </c>
      <c r="X1184">
        <v>2</v>
      </c>
      <c r="Y1184">
        <v>4094</v>
      </c>
      <c r="Z1184">
        <v>763</v>
      </c>
      <c r="AA1184">
        <v>1</v>
      </c>
      <c r="AB1184">
        <v>216379</v>
      </c>
      <c r="AC1184" s="6">
        <v>9337</v>
      </c>
      <c r="AD1184" s="6">
        <v>9087</v>
      </c>
      <c r="AE1184">
        <v>1</v>
      </c>
      <c r="AF1184">
        <v>1</v>
      </c>
      <c r="AG1184" s="25">
        <f t="shared" si="235"/>
        <v>61.822571428571429</v>
      </c>
      <c r="AH1184" s="29"/>
      <c r="AI1184" s="25">
        <f t="shared" si="238"/>
        <v>55.878857142857143</v>
      </c>
      <c r="AJ1184" s="34">
        <f t="shared" si="236"/>
        <v>6.0679999999999996</v>
      </c>
      <c r="AK1184">
        <v>57320</v>
      </c>
      <c r="AL1184">
        <v>195576</v>
      </c>
      <c r="AM1184" t="s">
        <v>29</v>
      </c>
      <c r="AN1184" t="s">
        <v>27</v>
      </c>
      <c r="AO1184" s="6" t="s">
        <v>28</v>
      </c>
      <c r="AP1184">
        <v>9</v>
      </c>
      <c r="AQ1184">
        <v>9</v>
      </c>
      <c r="AR1184">
        <v>150</v>
      </c>
      <c r="AS1184">
        <v>20804</v>
      </c>
      <c r="AT1184" s="6">
        <v>250</v>
      </c>
      <c r="AU1184">
        <v>0</v>
      </c>
      <c r="AV1184">
        <v>0</v>
      </c>
      <c r="AW1184">
        <v>2</v>
      </c>
      <c r="AX1184">
        <v>2</v>
      </c>
      <c r="AY1184">
        <v>2</v>
      </c>
      <c r="AZ1184">
        <v>2</v>
      </c>
      <c r="BA1184">
        <v>2</v>
      </c>
      <c r="BB1184">
        <v>2</v>
      </c>
      <c r="BC1184">
        <v>2</v>
      </c>
      <c r="BD1184">
        <v>2</v>
      </c>
      <c r="BE1184" t="s">
        <v>29</v>
      </c>
      <c r="BF1184" t="s">
        <v>27</v>
      </c>
      <c r="BG1184" s="6" t="s">
        <v>28</v>
      </c>
      <c r="BH1184">
        <v>9</v>
      </c>
      <c r="BI1184">
        <v>9</v>
      </c>
      <c r="BJ1184">
        <v>0</v>
      </c>
      <c r="BK1184" s="65">
        <f t="shared" si="246"/>
        <v>0</v>
      </c>
      <c r="BL1184">
        <v>24876</v>
      </c>
      <c r="BM1184" s="65">
        <f t="shared" si="239"/>
        <v>7.1074285714285717</v>
      </c>
      <c r="BN1184">
        <v>3133</v>
      </c>
      <c r="BO1184" s="71">
        <f t="shared" si="240"/>
        <v>0.89514285714285713</v>
      </c>
      <c r="BP1184">
        <v>18050</v>
      </c>
      <c r="BQ1184" s="71">
        <f t="shared" si="241"/>
        <v>5.1571428571428575</v>
      </c>
      <c r="BR1184">
        <v>129257</v>
      </c>
      <c r="BS1184" s="73">
        <f t="shared" si="242"/>
        <v>36.930571428571426</v>
      </c>
      <c r="BT1184">
        <v>0</v>
      </c>
      <c r="BU1184" s="73">
        <f t="shared" si="243"/>
        <v>0</v>
      </c>
      <c r="BV1184">
        <v>0</v>
      </c>
      <c r="BW1184" s="71">
        <f t="shared" si="244"/>
        <v>0</v>
      </c>
      <c r="BX1184">
        <v>0</v>
      </c>
      <c r="BY1184" s="71">
        <f t="shared" si="245"/>
        <v>0</v>
      </c>
      <c r="BZ1184">
        <v>0</v>
      </c>
      <c r="CA1184" s="71">
        <f t="shared" si="237"/>
        <v>0</v>
      </c>
      <c r="CB1184">
        <v>41064</v>
      </c>
      <c r="CC1184" s="71">
        <f t="shared" si="247"/>
        <v>11.732571428571429</v>
      </c>
    </row>
    <row r="1185" spans="2:81" x14ac:dyDescent="0.25">
      <c r="B1185">
        <v>1425</v>
      </c>
      <c r="C1185">
        <v>3</v>
      </c>
      <c r="D1185">
        <v>5</v>
      </c>
      <c r="E1185">
        <v>5</v>
      </c>
      <c r="F1185" s="17">
        <v>4800</v>
      </c>
      <c r="G1185">
        <v>2</v>
      </c>
      <c r="H1185">
        <v>7</v>
      </c>
      <c r="I1185">
        <v>13</v>
      </c>
      <c r="J1185">
        <v>23</v>
      </c>
      <c r="K1185" t="s">
        <v>26</v>
      </c>
      <c r="L1185">
        <v>2</v>
      </c>
      <c r="M1185">
        <v>2</v>
      </c>
      <c r="N1185">
        <v>1</v>
      </c>
      <c r="O1185">
        <v>1</v>
      </c>
      <c r="P1185">
        <v>1</v>
      </c>
      <c r="Q1185">
        <v>2</v>
      </c>
      <c r="R1185">
        <v>2</v>
      </c>
      <c r="S1185">
        <v>2</v>
      </c>
      <c r="T1185">
        <v>2</v>
      </c>
      <c r="U1185">
        <v>2</v>
      </c>
      <c r="V1185">
        <v>1799.99</v>
      </c>
      <c r="W1185">
        <v>27</v>
      </c>
      <c r="X1185">
        <v>1</v>
      </c>
      <c r="Y1185">
        <v>259</v>
      </c>
      <c r="Z1185">
        <v>4510</v>
      </c>
      <c r="AA1185">
        <v>1</v>
      </c>
      <c r="AB1185">
        <v>579839</v>
      </c>
      <c r="AC1185" s="6">
        <v>14010</v>
      </c>
      <c r="AD1185" s="6">
        <v>14010</v>
      </c>
      <c r="AE1185">
        <v>1</v>
      </c>
      <c r="AF1185">
        <v>1</v>
      </c>
      <c r="AG1185" s="25">
        <f t="shared" si="235"/>
        <v>120.79979166666666</v>
      </c>
      <c r="AH1185" s="29"/>
      <c r="AI1185" s="25">
        <f t="shared" si="238"/>
        <v>120.79979166666666</v>
      </c>
      <c r="AJ1185" s="34">
        <f t="shared" si="236"/>
        <v>1.0833333333333334E-2</v>
      </c>
      <c r="AK1185">
        <v>169941</v>
      </c>
      <c r="AL1185">
        <v>579839</v>
      </c>
      <c r="AM1185" t="s">
        <v>29</v>
      </c>
      <c r="AN1185" t="s">
        <v>27</v>
      </c>
      <c r="AO1185" s="6" t="s">
        <v>28</v>
      </c>
      <c r="AP1185">
        <v>9</v>
      </c>
      <c r="AQ1185">
        <v>9</v>
      </c>
      <c r="AR1185" t="s">
        <v>29</v>
      </c>
      <c r="AS1185" t="s">
        <v>27</v>
      </c>
      <c r="AT1185" s="6" t="s">
        <v>28</v>
      </c>
      <c r="AU1185">
        <v>9</v>
      </c>
      <c r="AV1185">
        <v>9</v>
      </c>
      <c r="AW1185">
        <v>2</v>
      </c>
      <c r="AX1185">
        <v>2</v>
      </c>
      <c r="AY1185">
        <v>2</v>
      </c>
      <c r="AZ1185">
        <v>2</v>
      </c>
      <c r="BA1185">
        <v>2</v>
      </c>
      <c r="BB1185">
        <v>2</v>
      </c>
      <c r="BC1185">
        <v>2</v>
      </c>
      <c r="BD1185">
        <v>2</v>
      </c>
      <c r="BE1185" t="s">
        <v>29</v>
      </c>
      <c r="BF1185" t="s">
        <v>27</v>
      </c>
      <c r="BG1185" s="6" t="s">
        <v>28</v>
      </c>
      <c r="BH1185">
        <v>9</v>
      </c>
      <c r="BI1185">
        <v>9</v>
      </c>
      <c r="BJ1185">
        <v>0</v>
      </c>
      <c r="BK1185" s="65">
        <f t="shared" si="246"/>
        <v>0</v>
      </c>
      <c r="BL1185">
        <v>271146</v>
      </c>
      <c r="BM1185" s="65">
        <f t="shared" si="239"/>
        <v>56.488750000000003</v>
      </c>
      <c r="BN1185">
        <v>95915</v>
      </c>
      <c r="BO1185" s="71">
        <f t="shared" si="240"/>
        <v>19.982291666666665</v>
      </c>
      <c r="BP1185">
        <v>0</v>
      </c>
      <c r="BQ1185" s="71">
        <f t="shared" si="241"/>
        <v>0</v>
      </c>
      <c r="BR1185">
        <v>37510</v>
      </c>
      <c r="BS1185" s="73">
        <f t="shared" si="242"/>
        <v>7.8145833333333332</v>
      </c>
      <c r="BT1185">
        <v>0</v>
      </c>
      <c r="BU1185" s="73">
        <f t="shared" si="243"/>
        <v>0</v>
      </c>
      <c r="BV1185">
        <v>0</v>
      </c>
      <c r="BW1185" s="71">
        <f t="shared" si="244"/>
        <v>0</v>
      </c>
      <c r="BX1185">
        <v>20393</v>
      </c>
      <c r="BY1185" s="71">
        <f t="shared" si="245"/>
        <v>4.2485416666666671</v>
      </c>
      <c r="BZ1185">
        <v>96078</v>
      </c>
      <c r="CA1185" s="71">
        <f t="shared" si="237"/>
        <v>20.016249999999999</v>
      </c>
      <c r="CB1185">
        <v>58797</v>
      </c>
      <c r="CC1185" s="71">
        <f t="shared" si="247"/>
        <v>12.249375000000001</v>
      </c>
    </row>
    <row r="1186" spans="2:81" x14ac:dyDescent="0.25">
      <c r="B1186">
        <v>1426</v>
      </c>
      <c r="C1186">
        <v>2</v>
      </c>
      <c r="D1186">
        <v>3</v>
      </c>
      <c r="E1186">
        <v>2</v>
      </c>
      <c r="F1186" s="17">
        <v>124000</v>
      </c>
      <c r="G1186">
        <v>7</v>
      </c>
      <c r="H1186">
        <v>2</v>
      </c>
      <c r="I1186">
        <v>12</v>
      </c>
      <c r="J1186">
        <v>21</v>
      </c>
      <c r="K1186">
        <v>2</v>
      </c>
      <c r="L1186">
        <v>3</v>
      </c>
      <c r="M1186">
        <v>2</v>
      </c>
      <c r="N1186" t="s">
        <v>26</v>
      </c>
      <c r="O1186">
        <v>4</v>
      </c>
      <c r="P1186">
        <v>1</v>
      </c>
      <c r="Q1186">
        <v>1</v>
      </c>
      <c r="R1186">
        <v>2</v>
      </c>
      <c r="S1186">
        <v>2</v>
      </c>
      <c r="T1186">
        <v>2</v>
      </c>
      <c r="U1186">
        <v>2</v>
      </c>
      <c r="V1186">
        <v>73.78</v>
      </c>
      <c r="W1186">
        <v>64</v>
      </c>
      <c r="X1186">
        <v>1</v>
      </c>
      <c r="Y1186">
        <v>5702</v>
      </c>
      <c r="Z1186">
        <v>891</v>
      </c>
      <c r="AA1186">
        <v>1</v>
      </c>
      <c r="AB1186">
        <v>3284823</v>
      </c>
      <c r="AC1186" s="6">
        <v>33018</v>
      </c>
      <c r="AD1186" s="6">
        <v>9150</v>
      </c>
      <c r="AE1186">
        <v>1</v>
      </c>
      <c r="AF1186">
        <v>0</v>
      </c>
      <c r="AG1186" s="25">
        <f t="shared" si="235"/>
        <v>26.490508064516128</v>
      </c>
      <c r="AH1186" s="29"/>
      <c r="AI1186" s="25">
        <f t="shared" si="238"/>
        <v>2.7425887096774195</v>
      </c>
      <c r="AJ1186" s="34">
        <f t="shared" si="236"/>
        <v>23.940685483870968</v>
      </c>
      <c r="AK1186">
        <v>99672</v>
      </c>
      <c r="AL1186">
        <v>340081</v>
      </c>
      <c r="AM1186">
        <v>28562</v>
      </c>
      <c r="AN1186">
        <v>2944742</v>
      </c>
      <c r="AO1186" s="6">
        <v>23868</v>
      </c>
      <c r="AP1186">
        <v>1</v>
      </c>
      <c r="AQ1186">
        <v>0</v>
      </c>
      <c r="AR1186" t="s">
        <v>29</v>
      </c>
      <c r="AS1186" t="s">
        <v>27</v>
      </c>
      <c r="AT1186" s="6" t="s">
        <v>28</v>
      </c>
      <c r="AU1186">
        <v>9</v>
      </c>
      <c r="AV1186">
        <v>9</v>
      </c>
      <c r="AW1186">
        <v>2</v>
      </c>
      <c r="AX1186">
        <v>2</v>
      </c>
      <c r="AY1186">
        <v>2</v>
      </c>
      <c r="AZ1186">
        <v>2</v>
      </c>
      <c r="BA1186">
        <v>2</v>
      </c>
      <c r="BB1186">
        <v>2</v>
      </c>
      <c r="BC1186">
        <v>2</v>
      </c>
      <c r="BD1186">
        <v>2</v>
      </c>
      <c r="BE1186" t="s">
        <v>29</v>
      </c>
      <c r="BF1186" t="s">
        <v>27</v>
      </c>
      <c r="BG1186" s="6" t="s">
        <v>28</v>
      </c>
      <c r="BH1186">
        <v>9</v>
      </c>
      <c r="BI1186">
        <v>9</v>
      </c>
      <c r="BJ1186">
        <v>2885326</v>
      </c>
      <c r="BK1186" s="65">
        <f t="shared" si="246"/>
        <v>23.268758064516128</v>
      </c>
      <c r="BL1186">
        <v>13396</v>
      </c>
      <c r="BM1186" s="65">
        <f t="shared" si="239"/>
        <v>0.10803225806451613</v>
      </c>
      <c r="BN1186">
        <v>60367</v>
      </c>
      <c r="BO1186" s="71">
        <f t="shared" si="240"/>
        <v>0.48683064516129032</v>
      </c>
      <c r="BP1186">
        <v>59416</v>
      </c>
      <c r="BQ1186" s="71">
        <f t="shared" si="241"/>
        <v>0.47916129032258065</v>
      </c>
      <c r="BR1186">
        <v>192625</v>
      </c>
      <c r="BS1186" s="73">
        <f t="shared" si="242"/>
        <v>1.5534274193548387</v>
      </c>
      <c r="BT1186">
        <v>0</v>
      </c>
      <c r="BU1186" s="73">
        <f t="shared" si="243"/>
        <v>0</v>
      </c>
      <c r="BV1186">
        <v>3579</v>
      </c>
      <c r="BW1186" s="71">
        <f t="shared" si="244"/>
        <v>2.8862903225806452E-2</v>
      </c>
      <c r="BX1186">
        <v>899</v>
      </c>
      <c r="BY1186" s="71">
        <f t="shared" si="245"/>
        <v>7.2500000000000004E-3</v>
      </c>
      <c r="BZ1186">
        <v>684</v>
      </c>
      <c r="CA1186" s="71">
        <f t="shared" si="237"/>
        <v>5.5161290322580641E-3</v>
      </c>
      <c r="CB1186">
        <v>68529</v>
      </c>
      <c r="CC1186" s="71">
        <f t="shared" si="247"/>
        <v>0.5526532258064516</v>
      </c>
    </row>
    <row r="1187" spans="2:81" x14ac:dyDescent="0.25">
      <c r="B1187">
        <v>1427</v>
      </c>
      <c r="C1187">
        <v>3</v>
      </c>
      <c r="D1187">
        <v>6</v>
      </c>
      <c r="E1187">
        <v>4</v>
      </c>
      <c r="F1187" s="17">
        <v>20250</v>
      </c>
      <c r="G1187">
        <v>4</v>
      </c>
      <c r="H1187">
        <v>7</v>
      </c>
      <c r="I1187">
        <v>18</v>
      </c>
      <c r="J1187">
        <v>39</v>
      </c>
      <c r="K1187">
        <v>5</v>
      </c>
      <c r="L1187">
        <v>3</v>
      </c>
      <c r="M1187">
        <v>2</v>
      </c>
      <c r="N1187">
        <v>2</v>
      </c>
      <c r="O1187">
        <v>2</v>
      </c>
      <c r="P1187">
        <v>1</v>
      </c>
      <c r="Q1187">
        <v>1</v>
      </c>
      <c r="R1187">
        <v>2</v>
      </c>
      <c r="S1187">
        <v>2</v>
      </c>
      <c r="T1187">
        <v>2</v>
      </c>
      <c r="U1187">
        <v>2</v>
      </c>
      <c r="V1187">
        <v>419.28</v>
      </c>
      <c r="W1187">
        <v>29</v>
      </c>
      <c r="X1187">
        <v>1</v>
      </c>
      <c r="Y1187">
        <v>3094</v>
      </c>
      <c r="Z1187">
        <v>1486</v>
      </c>
      <c r="AA1187">
        <v>1</v>
      </c>
      <c r="AB1187">
        <v>1468562</v>
      </c>
      <c r="AC1187" s="6">
        <v>21264</v>
      </c>
      <c r="AD1187" s="6">
        <v>14753</v>
      </c>
      <c r="AE1187">
        <v>1</v>
      </c>
      <c r="AF1187">
        <v>1</v>
      </c>
      <c r="AG1187" s="25">
        <f t="shared" si="235"/>
        <v>72.521580246913587</v>
      </c>
      <c r="AH1187" s="29"/>
      <c r="AI1187" s="25">
        <f t="shared" si="238"/>
        <v>32.335506172839509</v>
      </c>
      <c r="AJ1187" s="34">
        <f t="shared" si="236"/>
        <v>40.509283950617281</v>
      </c>
      <c r="AK1187">
        <v>191909</v>
      </c>
      <c r="AL1187">
        <v>654794</v>
      </c>
      <c r="AM1187">
        <v>7893</v>
      </c>
      <c r="AN1187">
        <v>813768</v>
      </c>
      <c r="AO1187" s="6">
        <v>6511</v>
      </c>
      <c r="AP1187">
        <v>0</v>
      </c>
      <c r="AQ1187">
        <v>0</v>
      </c>
      <c r="AR1187" t="s">
        <v>29</v>
      </c>
      <c r="AS1187" t="s">
        <v>27</v>
      </c>
      <c r="AT1187" s="6" t="s">
        <v>28</v>
      </c>
      <c r="AU1187">
        <v>9</v>
      </c>
      <c r="AV1187">
        <v>9</v>
      </c>
      <c r="AW1187">
        <v>2</v>
      </c>
      <c r="AX1187">
        <v>2</v>
      </c>
      <c r="AY1187">
        <v>2</v>
      </c>
      <c r="AZ1187">
        <v>2</v>
      </c>
      <c r="BA1187">
        <v>2</v>
      </c>
      <c r="BB1187">
        <v>2</v>
      </c>
      <c r="BC1187">
        <v>2</v>
      </c>
      <c r="BD1187">
        <v>2</v>
      </c>
      <c r="BE1187" t="s">
        <v>29</v>
      </c>
      <c r="BF1187" t="s">
        <v>27</v>
      </c>
      <c r="BG1187" s="6" t="s">
        <v>28</v>
      </c>
      <c r="BH1187">
        <v>9</v>
      </c>
      <c r="BI1187">
        <v>9</v>
      </c>
      <c r="BJ1187">
        <v>176039</v>
      </c>
      <c r="BK1187" s="65">
        <f t="shared" si="246"/>
        <v>8.6932839506172837</v>
      </c>
      <c r="BL1187">
        <v>107217</v>
      </c>
      <c r="BM1187" s="65">
        <f t="shared" si="239"/>
        <v>5.2946666666666671</v>
      </c>
      <c r="BN1187">
        <v>19432</v>
      </c>
      <c r="BO1187" s="71">
        <f t="shared" si="240"/>
        <v>0.95960493827160498</v>
      </c>
      <c r="BP1187">
        <v>713621</v>
      </c>
      <c r="BQ1187" s="71">
        <f t="shared" si="241"/>
        <v>35.240543209876542</v>
      </c>
      <c r="BR1187">
        <v>293981</v>
      </c>
      <c r="BS1187" s="73">
        <f t="shared" si="242"/>
        <v>14.51758024691358</v>
      </c>
      <c r="BT1187">
        <v>0</v>
      </c>
      <c r="BU1187" s="73">
        <f t="shared" si="243"/>
        <v>0</v>
      </c>
      <c r="BV1187">
        <v>7249</v>
      </c>
      <c r="BW1187" s="71">
        <f t="shared" si="244"/>
        <v>0.3579753086419753</v>
      </c>
      <c r="BX1187">
        <v>179</v>
      </c>
      <c r="BY1187" s="71">
        <f t="shared" si="245"/>
        <v>8.8395061728395053E-3</v>
      </c>
      <c r="BZ1187">
        <v>10605</v>
      </c>
      <c r="CA1187" s="71">
        <f t="shared" si="237"/>
        <v>0.52370370370370367</v>
      </c>
      <c r="CB1187">
        <v>140237</v>
      </c>
      <c r="CC1187" s="71">
        <f t="shared" si="247"/>
        <v>6.9252839506172839</v>
      </c>
    </row>
    <row r="1188" spans="2:81" x14ac:dyDescent="0.25">
      <c r="B1188">
        <v>1428</v>
      </c>
      <c r="C1188">
        <v>3</v>
      </c>
      <c r="D1188">
        <v>7</v>
      </c>
      <c r="E1188">
        <v>5</v>
      </c>
      <c r="F1188" s="17">
        <v>7000</v>
      </c>
      <c r="G1188">
        <v>3</v>
      </c>
      <c r="H1188">
        <v>3</v>
      </c>
      <c r="I1188">
        <v>18</v>
      </c>
      <c r="J1188">
        <v>39</v>
      </c>
      <c r="K1188">
        <v>6</v>
      </c>
      <c r="L1188">
        <v>5</v>
      </c>
      <c r="M1188">
        <v>2</v>
      </c>
      <c r="N1188" t="s">
        <v>26</v>
      </c>
      <c r="O1188">
        <v>2</v>
      </c>
      <c r="P1188">
        <v>1</v>
      </c>
      <c r="Q1188">
        <v>1</v>
      </c>
      <c r="R1188">
        <v>2</v>
      </c>
      <c r="S1188">
        <v>2</v>
      </c>
      <c r="T1188">
        <v>1</v>
      </c>
      <c r="U1188">
        <v>2</v>
      </c>
      <c r="V1188">
        <v>364.2</v>
      </c>
      <c r="W1188">
        <v>57</v>
      </c>
      <c r="X1188">
        <v>2</v>
      </c>
      <c r="Y1188">
        <v>1845</v>
      </c>
      <c r="Z1188">
        <v>3085</v>
      </c>
      <c r="AA1188">
        <v>1</v>
      </c>
      <c r="AB1188">
        <v>4153782</v>
      </c>
      <c r="AC1188" s="6">
        <v>61855</v>
      </c>
      <c r="AD1188" s="6">
        <v>37580</v>
      </c>
      <c r="AE1188">
        <v>0</v>
      </c>
      <c r="AF1188">
        <v>1</v>
      </c>
      <c r="AG1188" s="25">
        <f t="shared" si="235"/>
        <v>593.39742857142858</v>
      </c>
      <c r="AH1188" s="29"/>
      <c r="AI1188" s="25">
        <f t="shared" si="238"/>
        <v>207.18342857142858</v>
      </c>
      <c r="AJ1188" s="34">
        <f t="shared" si="236"/>
        <v>388.31685714285715</v>
      </c>
      <c r="AK1188">
        <v>425054</v>
      </c>
      <c r="AL1188">
        <v>1450284</v>
      </c>
      <c r="AM1188">
        <v>17580</v>
      </c>
      <c r="AN1188">
        <v>1812498</v>
      </c>
      <c r="AO1188" s="6">
        <v>13797</v>
      </c>
      <c r="AP1188">
        <v>0</v>
      </c>
      <c r="AQ1188">
        <v>0</v>
      </c>
      <c r="AR1188" t="s">
        <v>29</v>
      </c>
      <c r="AS1188" t="s">
        <v>27</v>
      </c>
      <c r="AT1188" s="6" t="s">
        <v>28</v>
      </c>
      <c r="AU1188">
        <v>9</v>
      </c>
      <c r="AV1188">
        <v>9</v>
      </c>
      <c r="AW1188">
        <v>1</v>
      </c>
      <c r="AX1188">
        <v>1</v>
      </c>
      <c r="AY1188">
        <v>2</v>
      </c>
      <c r="AZ1188">
        <v>2</v>
      </c>
      <c r="BA1188">
        <v>2</v>
      </c>
      <c r="BB1188">
        <v>2</v>
      </c>
      <c r="BC1188">
        <v>2</v>
      </c>
      <c r="BD1188">
        <v>2</v>
      </c>
      <c r="BE1188">
        <v>891</v>
      </c>
      <c r="BF1188">
        <v>891000</v>
      </c>
      <c r="BG1188" s="6">
        <v>10478</v>
      </c>
      <c r="BH1188">
        <v>1</v>
      </c>
      <c r="BI1188">
        <v>1</v>
      </c>
      <c r="BJ1188">
        <v>891000</v>
      </c>
      <c r="BK1188" s="65">
        <f t="shared" si="246"/>
        <v>127.28571428571429</v>
      </c>
      <c r="BL1188">
        <v>0</v>
      </c>
      <c r="BM1188" s="65">
        <f t="shared" si="239"/>
        <v>0</v>
      </c>
      <c r="BN1188">
        <v>35419</v>
      </c>
      <c r="BO1188" s="71">
        <f t="shared" si="240"/>
        <v>5.0598571428571431</v>
      </c>
      <c r="BP1188">
        <v>864260</v>
      </c>
      <c r="BQ1188" s="71">
        <f t="shared" si="241"/>
        <v>123.46571428571428</v>
      </c>
      <c r="BR1188">
        <v>397235</v>
      </c>
      <c r="BS1188" s="73">
        <f t="shared" si="242"/>
        <v>56.747857142857143</v>
      </c>
      <c r="BT1188">
        <v>0</v>
      </c>
      <c r="BU1188" s="73">
        <f t="shared" si="243"/>
        <v>0</v>
      </c>
      <c r="BV1188">
        <v>0</v>
      </c>
      <c r="BW1188" s="71">
        <f t="shared" si="244"/>
        <v>0</v>
      </c>
      <c r="BX1188">
        <v>0</v>
      </c>
      <c r="BY1188" s="71">
        <f t="shared" si="245"/>
        <v>0</v>
      </c>
      <c r="BZ1188">
        <v>0</v>
      </c>
      <c r="CA1188" s="71">
        <f t="shared" si="237"/>
        <v>0</v>
      </c>
      <c r="CB1188">
        <v>1965868</v>
      </c>
      <c r="CC1188" s="71">
        <f t="shared" si="247"/>
        <v>280.83828571428569</v>
      </c>
    </row>
    <row r="1189" spans="2:81" x14ac:dyDescent="0.25">
      <c r="B1189">
        <v>1429</v>
      </c>
      <c r="C1189">
        <v>2</v>
      </c>
      <c r="D1189">
        <v>4</v>
      </c>
      <c r="E1189">
        <v>1</v>
      </c>
      <c r="F1189" s="17">
        <v>31000</v>
      </c>
      <c r="G1189">
        <v>5</v>
      </c>
      <c r="H1189">
        <v>3</v>
      </c>
      <c r="I1189">
        <v>26</v>
      </c>
      <c r="J1189">
        <v>45</v>
      </c>
      <c r="K1189">
        <v>2</v>
      </c>
      <c r="L1189">
        <v>2</v>
      </c>
      <c r="M1189">
        <v>2</v>
      </c>
      <c r="N1189" t="s">
        <v>26</v>
      </c>
      <c r="O1189">
        <v>2</v>
      </c>
      <c r="P1189">
        <v>1</v>
      </c>
      <c r="Q1189">
        <v>1</v>
      </c>
      <c r="R1189">
        <v>2</v>
      </c>
      <c r="S1189">
        <v>2</v>
      </c>
      <c r="T1189">
        <v>2</v>
      </c>
      <c r="U1189">
        <v>2</v>
      </c>
      <c r="V1189">
        <v>404.15</v>
      </c>
      <c r="W1189">
        <v>17</v>
      </c>
      <c r="X1189">
        <v>2</v>
      </c>
      <c r="Y1189">
        <v>8176</v>
      </c>
      <c r="Z1189">
        <v>626</v>
      </c>
      <c r="AA1189">
        <v>1</v>
      </c>
      <c r="AB1189">
        <v>3345141</v>
      </c>
      <c r="AC1189" s="6">
        <v>39996</v>
      </c>
      <c r="AD1189" s="6">
        <v>24013</v>
      </c>
      <c r="AE1189">
        <v>1</v>
      </c>
      <c r="AF1189">
        <v>1</v>
      </c>
      <c r="AG1189" s="25">
        <f t="shared" si="235"/>
        <v>107.90777419354839</v>
      </c>
      <c r="AH1189" s="29"/>
      <c r="AI1189" s="25">
        <f t="shared" si="238"/>
        <v>41.464838709677416</v>
      </c>
      <c r="AJ1189" s="34">
        <f t="shared" si="236"/>
        <v>66.959645161290325</v>
      </c>
      <c r="AK1189">
        <v>376732</v>
      </c>
      <c r="AL1189">
        <v>1285410</v>
      </c>
      <c r="AM1189">
        <v>19978</v>
      </c>
      <c r="AN1189">
        <v>2059732</v>
      </c>
      <c r="AO1189" s="6">
        <v>15983</v>
      </c>
      <c r="AP1189">
        <v>0</v>
      </c>
      <c r="AQ1189">
        <v>0</v>
      </c>
      <c r="AR1189" t="s">
        <v>29</v>
      </c>
      <c r="AS1189" t="s">
        <v>27</v>
      </c>
      <c r="AT1189" s="6" t="s">
        <v>28</v>
      </c>
      <c r="AU1189">
        <v>9</v>
      </c>
      <c r="AV1189">
        <v>9</v>
      </c>
      <c r="AW1189">
        <v>2</v>
      </c>
      <c r="AX1189">
        <v>2</v>
      </c>
      <c r="AY1189">
        <v>2</v>
      </c>
      <c r="AZ1189">
        <v>2</v>
      </c>
      <c r="BA1189">
        <v>2</v>
      </c>
      <c r="BB1189">
        <v>2</v>
      </c>
      <c r="BC1189">
        <v>2</v>
      </c>
      <c r="BD1189">
        <v>2</v>
      </c>
      <c r="BE1189" t="s">
        <v>29</v>
      </c>
      <c r="BF1189" t="s">
        <v>27</v>
      </c>
      <c r="BG1189" s="6" t="s">
        <v>28</v>
      </c>
      <c r="BH1189">
        <v>9</v>
      </c>
      <c r="BI1189">
        <v>9</v>
      </c>
      <c r="BJ1189">
        <v>1736144</v>
      </c>
      <c r="BK1189" s="65">
        <f t="shared" si="246"/>
        <v>56.00464516129032</v>
      </c>
      <c r="BL1189">
        <v>141116</v>
      </c>
      <c r="BM1189" s="65">
        <f t="shared" si="239"/>
        <v>4.5521290322580645</v>
      </c>
      <c r="BN1189">
        <v>390476</v>
      </c>
      <c r="BO1189" s="71">
        <f t="shared" si="240"/>
        <v>12.596</v>
      </c>
      <c r="BP1189">
        <v>0</v>
      </c>
      <c r="BQ1189" s="71">
        <f t="shared" si="241"/>
        <v>0</v>
      </c>
      <c r="BR1189">
        <v>332863</v>
      </c>
      <c r="BS1189" s="73">
        <f t="shared" si="242"/>
        <v>10.737516129032258</v>
      </c>
      <c r="BT1189">
        <v>0</v>
      </c>
      <c r="BU1189" s="73">
        <f t="shared" si="243"/>
        <v>0</v>
      </c>
      <c r="BV1189">
        <v>18519</v>
      </c>
      <c r="BW1189" s="71">
        <f t="shared" si="244"/>
        <v>0.59738709677419355</v>
      </c>
      <c r="BX1189">
        <v>47040</v>
      </c>
      <c r="BY1189" s="71">
        <f t="shared" si="245"/>
        <v>1.5174193548387096</v>
      </c>
      <c r="BZ1189">
        <v>89434</v>
      </c>
      <c r="CA1189" s="71">
        <f t="shared" si="237"/>
        <v>2.8849677419354838</v>
      </c>
      <c r="CB1189">
        <v>589549</v>
      </c>
      <c r="CC1189" s="71">
        <f t="shared" si="247"/>
        <v>19.017709677419354</v>
      </c>
    </row>
    <row r="1190" spans="2:81" x14ac:dyDescent="0.25">
      <c r="B1190">
        <v>1430</v>
      </c>
      <c r="C1190">
        <v>3</v>
      </c>
      <c r="D1190">
        <v>7</v>
      </c>
      <c r="E1190">
        <v>5</v>
      </c>
      <c r="F1190" s="17">
        <v>99000</v>
      </c>
      <c r="G1190">
        <v>6</v>
      </c>
      <c r="H1190">
        <v>8</v>
      </c>
      <c r="I1190">
        <v>18</v>
      </c>
      <c r="J1190">
        <v>38</v>
      </c>
      <c r="K1190">
        <v>3</v>
      </c>
      <c r="L1190">
        <v>6</v>
      </c>
      <c r="M1190">
        <v>2</v>
      </c>
      <c r="N1190" t="s">
        <v>26</v>
      </c>
      <c r="O1190">
        <v>6</v>
      </c>
      <c r="P1190">
        <v>1</v>
      </c>
      <c r="Q1190">
        <v>1</v>
      </c>
      <c r="R1190">
        <v>2</v>
      </c>
      <c r="S1190">
        <v>2</v>
      </c>
      <c r="T1190">
        <v>2</v>
      </c>
      <c r="U1190">
        <v>2</v>
      </c>
      <c r="V1190">
        <v>123.91</v>
      </c>
      <c r="W1190">
        <v>49</v>
      </c>
      <c r="X1190">
        <v>1</v>
      </c>
      <c r="Y1190">
        <v>1411</v>
      </c>
      <c r="Z1190">
        <v>2587</v>
      </c>
      <c r="AA1190">
        <v>1</v>
      </c>
      <c r="AB1190">
        <v>12341045</v>
      </c>
      <c r="AC1190" s="6">
        <v>205946</v>
      </c>
      <c r="AD1190" s="6">
        <v>182678</v>
      </c>
      <c r="AE1190">
        <v>1</v>
      </c>
      <c r="AF1190">
        <v>1</v>
      </c>
      <c r="AG1190" s="25">
        <f t="shared" si="235"/>
        <v>124.65702020202021</v>
      </c>
      <c r="AH1190" s="29"/>
      <c r="AI1190" s="25">
        <f t="shared" si="238"/>
        <v>93.51144444444445</v>
      </c>
      <c r="AJ1190" s="34">
        <f t="shared" si="236"/>
        <v>31.380949494949494</v>
      </c>
      <c r="AK1190">
        <v>2713257</v>
      </c>
      <c r="AL1190">
        <v>9257633</v>
      </c>
      <c r="AM1190">
        <v>29907</v>
      </c>
      <c r="AN1190">
        <v>3083412</v>
      </c>
      <c r="AO1190" s="6">
        <v>23268</v>
      </c>
      <c r="AP1190">
        <v>0</v>
      </c>
      <c r="AQ1190">
        <v>0</v>
      </c>
      <c r="AR1190" t="s">
        <v>29</v>
      </c>
      <c r="AS1190" t="s">
        <v>27</v>
      </c>
      <c r="AT1190" s="6" t="s">
        <v>28</v>
      </c>
      <c r="AU1190">
        <v>9</v>
      </c>
      <c r="AV1190">
        <v>9</v>
      </c>
      <c r="AW1190">
        <v>2</v>
      </c>
      <c r="AX1190">
        <v>2</v>
      </c>
      <c r="AY1190">
        <v>2</v>
      </c>
      <c r="AZ1190">
        <v>2</v>
      </c>
      <c r="BA1190">
        <v>2</v>
      </c>
      <c r="BB1190">
        <v>2</v>
      </c>
      <c r="BC1190">
        <v>2</v>
      </c>
      <c r="BD1190">
        <v>2</v>
      </c>
      <c r="BE1190" t="s">
        <v>29</v>
      </c>
      <c r="BF1190" t="s">
        <v>27</v>
      </c>
      <c r="BG1190" s="6" t="s">
        <v>28</v>
      </c>
      <c r="BH1190">
        <v>9</v>
      </c>
      <c r="BI1190">
        <v>9</v>
      </c>
      <c r="BJ1190">
        <v>146847</v>
      </c>
      <c r="BK1190" s="65">
        <f t="shared" si="246"/>
        <v>1.4833030303030303</v>
      </c>
      <c r="BL1190">
        <v>1012323</v>
      </c>
      <c r="BM1190" s="65">
        <f t="shared" si="239"/>
        <v>10.225484848484848</v>
      </c>
      <c r="BN1190">
        <v>388937</v>
      </c>
      <c r="BO1190" s="71">
        <f t="shared" si="240"/>
        <v>3.9286565656565657</v>
      </c>
      <c r="BP1190">
        <v>2801691</v>
      </c>
      <c r="BQ1190" s="71">
        <f t="shared" si="241"/>
        <v>28.29990909090909</v>
      </c>
      <c r="BR1190">
        <v>5356046</v>
      </c>
      <c r="BS1190" s="73">
        <f t="shared" si="242"/>
        <v>54.101474747474747</v>
      </c>
      <c r="BT1190">
        <v>281721</v>
      </c>
      <c r="BU1190" s="73">
        <f t="shared" si="243"/>
        <v>2.8456666666666668</v>
      </c>
      <c r="BV1190">
        <v>1432737</v>
      </c>
      <c r="BW1190" s="71">
        <f t="shared" si="244"/>
        <v>14.472090909090909</v>
      </c>
      <c r="BX1190">
        <v>34980</v>
      </c>
      <c r="BY1190" s="71">
        <f t="shared" si="245"/>
        <v>0.35333333333333333</v>
      </c>
      <c r="BZ1190">
        <v>84695</v>
      </c>
      <c r="CA1190" s="71">
        <f t="shared" si="237"/>
        <v>0.85550505050505055</v>
      </c>
      <c r="CB1190">
        <v>801068</v>
      </c>
      <c r="CC1190" s="71">
        <f t="shared" si="247"/>
        <v>8.0915959595959599</v>
      </c>
    </row>
    <row r="1191" spans="2:81" x14ac:dyDescent="0.25">
      <c r="B1191">
        <v>1431</v>
      </c>
      <c r="C1191">
        <v>3</v>
      </c>
      <c r="D1191">
        <v>7</v>
      </c>
      <c r="E1191">
        <v>4</v>
      </c>
      <c r="F1191" s="17">
        <v>7500</v>
      </c>
      <c r="G1191">
        <v>3</v>
      </c>
      <c r="H1191">
        <v>5</v>
      </c>
      <c r="I1191">
        <v>26</v>
      </c>
      <c r="J1191">
        <v>47</v>
      </c>
      <c r="K1191">
        <v>4</v>
      </c>
      <c r="L1191">
        <v>1</v>
      </c>
      <c r="M1191">
        <v>2</v>
      </c>
      <c r="N1191">
        <v>2</v>
      </c>
      <c r="O1191">
        <v>1</v>
      </c>
      <c r="P1191">
        <v>1</v>
      </c>
      <c r="Q1191">
        <v>1</v>
      </c>
      <c r="R1191">
        <v>1</v>
      </c>
      <c r="S1191">
        <v>1</v>
      </c>
      <c r="T1191">
        <v>2</v>
      </c>
      <c r="U1191">
        <v>2</v>
      </c>
      <c r="V1191">
        <v>2314.83</v>
      </c>
      <c r="W1191">
        <v>33</v>
      </c>
      <c r="X1191">
        <v>1</v>
      </c>
      <c r="Y1191">
        <v>3467</v>
      </c>
      <c r="Z1191">
        <v>1915</v>
      </c>
      <c r="AA1191">
        <v>1</v>
      </c>
      <c r="AB1191">
        <v>669096</v>
      </c>
      <c r="AC1191" s="6">
        <v>8377</v>
      </c>
      <c r="AD1191" s="6">
        <v>3608</v>
      </c>
      <c r="AE1191">
        <v>0</v>
      </c>
      <c r="AF1191">
        <v>0</v>
      </c>
      <c r="AG1191" s="25">
        <f t="shared" si="235"/>
        <v>89.212800000000001</v>
      </c>
      <c r="AH1191" s="29"/>
      <c r="AI1191" s="25">
        <f t="shared" si="238"/>
        <v>14.783466666666667</v>
      </c>
      <c r="AJ1191" s="34">
        <f t="shared" si="236"/>
        <v>75.071600000000004</v>
      </c>
      <c r="AK1191">
        <v>32496</v>
      </c>
      <c r="AL1191">
        <v>110876</v>
      </c>
      <c r="AM1191">
        <v>5374</v>
      </c>
      <c r="AN1191">
        <v>554059</v>
      </c>
      <c r="AO1191" s="6">
        <v>4724</v>
      </c>
      <c r="AP1191">
        <v>1</v>
      </c>
      <c r="AQ1191">
        <v>1</v>
      </c>
      <c r="AR1191">
        <v>30</v>
      </c>
      <c r="AS1191">
        <v>4161</v>
      </c>
      <c r="AT1191" s="6">
        <v>45</v>
      </c>
      <c r="AU1191">
        <v>0</v>
      </c>
      <c r="AV1191">
        <v>0</v>
      </c>
      <c r="AW1191">
        <v>2</v>
      </c>
      <c r="AX1191">
        <v>2</v>
      </c>
      <c r="AY1191">
        <v>2</v>
      </c>
      <c r="AZ1191">
        <v>2</v>
      </c>
      <c r="BA1191">
        <v>2</v>
      </c>
      <c r="BB1191">
        <v>2</v>
      </c>
      <c r="BC1191">
        <v>2</v>
      </c>
      <c r="BD1191">
        <v>2</v>
      </c>
      <c r="BE1191" t="s">
        <v>29</v>
      </c>
      <c r="BF1191" t="s">
        <v>27</v>
      </c>
      <c r="BG1191" s="6" t="s">
        <v>28</v>
      </c>
      <c r="BH1191">
        <v>9</v>
      </c>
      <c r="BI1191">
        <v>9</v>
      </c>
      <c r="BJ1191">
        <v>547101</v>
      </c>
      <c r="BK1191" s="65">
        <f t="shared" si="246"/>
        <v>72.946799999999996</v>
      </c>
      <c r="BL1191">
        <v>10141</v>
      </c>
      <c r="BM1191" s="65">
        <f t="shared" si="239"/>
        <v>1.3521333333333334</v>
      </c>
      <c r="BN1191">
        <v>15214</v>
      </c>
      <c r="BO1191" s="71">
        <f t="shared" si="240"/>
        <v>2.0285333333333333</v>
      </c>
      <c r="BP1191">
        <v>6958</v>
      </c>
      <c r="BQ1191" s="71">
        <f t="shared" si="241"/>
        <v>0.9277333333333333</v>
      </c>
      <c r="BR1191">
        <v>35677</v>
      </c>
      <c r="BS1191" s="73">
        <f t="shared" si="242"/>
        <v>4.7569333333333335</v>
      </c>
      <c r="BT1191">
        <v>0</v>
      </c>
      <c r="BU1191" s="73">
        <f t="shared" si="243"/>
        <v>0</v>
      </c>
      <c r="BV1191">
        <v>10301</v>
      </c>
      <c r="BW1191" s="71">
        <f t="shared" si="244"/>
        <v>1.3734666666666666</v>
      </c>
      <c r="BX1191">
        <v>71</v>
      </c>
      <c r="BY1191" s="71">
        <f t="shared" si="245"/>
        <v>9.4666666666666666E-3</v>
      </c>
      <c r="BZ1191">
        <v>3680</v>
      </c>
      <c r="CA1191" s="71">
        <f t="shared" si="237"/>
        <v>0.49066666666666664</v>
      </c>
      <c r="CB1191">
        <v>39954</v>
      </c>
      <c r="CC1191" s="71">
        <f t="shared" si="247"/>
        <v>5.3272000000000004</v>
      </c>
    </row>
    <row r="1192" spans="2:81" x14ac:dyDescent="0.25">
      <c r="B1192">
        <v>1432</v>
      </c>
      <c r="C1192">
        <v>3</v>
      </c>
      <c r="D1192">
        <v>7</v>
      </c>
      <c r="E1192">
        <v>4</v>
      </c>
      <c r="F1192" s="17">
        <v>134000</v>
      </c>
      <c r="G1192">
        <v>7</v>
      </c>
      <c r="H1192">
        <v>5</v>
      </c>
      <c r="I1192">
        <v>13</v>
      </c>
      <c r="J1192">
        <v>23</v>
      </c>
      <c r="K1192">
        <v>2</v>
      </c>
      <c r="L1192">
        <v>6</v>
      </c>
      <c r="M1192">
        <v>1</v>
      </c>
      <c r="N1192" t="s">
        <v>26</v>
      </c>
      <c r="O1192">
        <v>5</v>
      </c>
      <c r="P1192">
        <v>1</v>
      </c>
      <c r="Q1192">
        <v>1</v>
      </c>
      <c r="R1192">
        <v>2</v>
      </c>
      <c r="S1192">
        <v>2</v>
      </c>
      <c r="T1192">
        <v>2</v>
      </c>
      <c r="U1192">
        <v>2</v>
      </c>
      <c r="V1192">
        <v>615.80999999999995</v>
      </c>
      <c r="W1192">
        <v>33</v>
      </c>
      <c r="X1192">
        <v>2</v>
      </c>
      <c r="Y1192">
        <v>2906</v>
      </c>
      <c r="Z1192">
        <v>2343</v>
      </c>
      <c r="AA1192">
        <v>1</v>
      </c>
      <c r="AB1192">
        <v>17844972</v>
      </c>
      <c r="AC1192" s="6">
        <v>213520</v>
      </c>
      <c r="AD1192" s="6">
        <v>183514</v>
      </c>
      <c r="AE1192">
        <v>1</v>
      </c>
      <c r="AF1192">
        <v>1</v>
      </c>
      <c r="AG1192" s="25">
        <f t="shared" si="235"/>
        <v>133.17143283582089</v>
      </c>
      <c r="AH1192" s="29"/>
      <c r="AI1192" s="25">
        <f t="shared" si="238"/>
        <v>100.40871641791045</v>
      </c>
      <c r="AJ1192" s="34">
        <f t="shared" si="236"/>
        <v>32.986910447761197</v>
      </c>
      <c r="AK1192">
        <v>3943367</v>
      </c>
      <c r="AL1192">
        <v>13454768</v>
      </c>
      <c r="AM1192">
        <v>42582</v>
      </c>
      <c r="AN1192">
        <v>4390204</v>
      </c>
      <c r="AO1192" s="6">
        <v>30006</v>
      </c>
      <c r="AP1192">
        <v>1</v>
      </c>
      <c r="AQ1192">
        <v>1</v>
      </c>
      <c r="AR1192" t="s">
        <v>29</v>
      </c>
      <c r="AS1192" t="s">
        <v>27</v>
      </c>
      <c r="AT1192" s="6" t="s">
        <v>28</v>
      </c>
      <c r="AU1192">
        <v>9</v>
      </c>
      <c r="AV1192">
        <v>9</v>
      </c>
      <c r="AW1192">
        <v>2</v>
      </c>
      <c r="AX1192">
        <v>2</v>
      </c>
      <c r="AY1192">
        <v>2</v>
      </c>
      <c r="AZ1192">
        <v>2</v>
      </c>
      <c r="BA1192">
        <v>2</v>
      </c>
      <c r="BB1192">
        <v>2</v>
      </c>
      <c r="BC1192">
        <v>2</v>
      </c>
      <c r="BD1192">
        <v>2</v>
      </c>
      <c r="BE1192" t="s">
        <v>29</v>
      </c>
      <c r="BF1192" t="s">
        <v>27</v>
      </c>
      <c r="BG1192" s="6" t="s">
        <v>28</v>
      </c>
      <c r="BH1192">
        <v>9</v>
      </c>
      <c r="BI1192">
        <v>9</v>
      </c>
      <c r="BJ1192">
        <v>4367731</v>
      </c>
      <c r="BK1192" s="65">
        <f t="shared" si="246"/>
        <v>32.595007462686567</v>
      </c>
      <c r="BL1192">
        <v>5192623</v>
      </c>
      <c r="BM1192" s="65">
        <f t="shared" si="239"/>
        <v>38.750917910447761</v>
      </c>
      <c r="BN1192">
        <v>4986617</v>
      </c>
      <c r="BO1192" s="71">
        <f t="shared" si="240"/>
        <v>37.213559701492535</v>
      </c>
      <c r="BP1192">
        <v>22473</v>
      </c>
      <c r="BQ1192" s="71">
        <f t="shared" si="241"/>
        <v>0.1677089552238806</v>
      </c>
      <c r="BR1192">
        <v>1279152</v>
      </c>
      <c r="BS1192" s="73">
        <f t="shared" si="242"/>
        <v>9.5459104477611945</v>
      </c>
      <c r="BT1192">
        <v>0</v>
      </c>
      <c r="BU1192" s="73">
        <f t="shared" si="243"/>
        <v>0</v>
      </c>
      <c r="BV1192">
        <v>0</v>
      </c>
      <c r="BW1192" s="71">
        <f t="shared" si="244"/>
        <v>0</v>
      </c>
      <c r="BX1192">
        <v>41876</v>
      </c>
      <c r="BY1192" s="71">
        <f t="shared" si="245"/>
        <v>0.31250746268656715</v>
      </c>
      <c r="BZ1192">
        <v>61995</v>
      </c>
      <c r="CA1192" s="71">
        <f t="shared" si="237"/>
        <v>0.4626492537313433</v>
      </c>
      <c r="CB1192">
        <v>1892505</v>
      </c>
      <c r="CC1192" s="71">
        <f t="shared" si="247"/>
        <v>14.123171641791044</v>
      </c>
    </row>
    <row r="1193" spans="2:81" x14ac:dyDescent="0.25">
      <c r="B1193">
        <v>1433</v>
      </c>
      <c r="C1193">
        <v>3</v>
      </c>
      <c r="D1193">
        <v>6</v>
      </c>
      <c r="E1193">
        <v>4</v>
      </c>
      <c r="F1193" s="17">
        <v>59000</v>
      </c>
      <c r="G1193">
        <v>6</v>
      </c>
      <c r="H1193">
        <v>8</v>
      </c>
      <c r="I1193">
        <v>14</v>
      </c>
      <c r="J1193">
        <v>28</v>
      </c>
      <c r="K1193">
        <v>3</v>
      </c>
      <c r="L1193">
        <v>1</v>
      </c>
      <c r="M1193">
        <v>2</v>
      </c>
      <c r="N1193" t="s">
        <v>26</v>
      </c>
      <c r="O1193">
        <v>1</v>
      </c>
      <c r="P1193">
        <v>1</v>
      </c>
      <c r="Q1193">
        <v>1</v>
      </c>
      <c r="R1193">
        <v>2</v>
      </c>
      <c r="S1193">
        <v>2</v>
      </c>
      <c r="T1193">
        <v>2</v>
      </c>
      <c r="U1193">
        <v>2</v>
      </c>
      <c r="V1193">
        <v>331.3</v>
      </c>
      <c r="W1193">
        <v>29</v>
      </c>
      <c r="X1193">
        <v>1</v>
      </c>
      <c r="Y1193">
        <v>3524</v>
      </c>
      <c r="Z1193">
        <v>1511</v>
      </c>
      <c r="AA1193">
        <v>1</v>
      </c>
      <c r="AB1193">
        <v>2038850</v>
      </c>
      <c r="AC1193" s="6">
        <v>46783</v>
      </c>
      <c r="AD1193" s="6">
        <v>44271</v>
      </c>
      <c r="AE1193">
        <v>0</v>
      </c>
      <c r="AF1193">
        <v>0</v>
      </c>
      <c r="AG1193" s="25">
        <f t="shared" si="235"/>
        <v>34.556779661016947</v>
      </c>
      <c r="AH1193" s="29"/>
      <c r="AI1193" s="25">
        <f t="shared" si="238"/>
        <v>30.182898305084745</v>
      </c>
      <c r="AJ1193" s="34">
        <f t="shared" si="236"/>
        <v>4.4170677966101692</v>
      </c>
      <c r="AK1193">
        <v>521920</v>
      </c>
      <c r="AL1193">
        <v>1780791</v>
      </c>
      <c r="AM1193">
        <v>2503</v>
      </c>
      <c r="AN1193">
        <v>258059</v>
      </c>
      <c r="AO1193" s="6">
        <v>2512</v>
      </c>
      <c r="AP1193">
        <v>1</v>
      </c>
      <c r="AQ1193">
        <v>1</v>
      </c>
      <c r="AR1193" t="s">
        <v>29</v>
      </c>
      <c r="AS1193" t="s">
        <v>27</v>
      </c>
      <c r="AT1193" s="6" t="s">
        <v>28</v>
      </c>
      <c r="AU1193">
        <v>9</v>
      </c>
      <c r="AV1193">
        <v>9</v>
      </c>
      <c r="AW1193">
        <v>2</v>
      </c>
      <c r="AX1193">
        <v>2</v>
      </c>
      <c r="AY1193">
        <v>2</v>
      </c>
      <c r="AZ1193">
        <v>2</v>
      </c>
      <c r="BA1193">
        <v>2</v>
      </c>
      <c r="BB1193">
        <v>2</v>
      </c>
      <c r="BC1193">
        <v>2</v>
      </c>
      <c r="BD1193">
        <v>2</v>
      </c>
      <c r="BE1193" t="s">
        <v>29</v>
      </c>
      <c r="BF1193" t="s">
        <v>27</v>
      </c>
      <c r="BG1193" s="6" t="s">
        <v>28</v>
      </c>
      <c r="BH1193">
        <v>9</v>
      </c>
      <c r="BI1193">
        <v>9</v>
      </c>
      <c r="BJ1193">
        <v>206338</v>
      </c>
      <c r="BK1193" s="65">
        <f t="shared" si="246"/>
        <v>3.4972542372881357</v>
      </c>
      <c r="BL1193">
        <v>279332</v>
      </c>
      <c r="BM1193" s="65">
        <f t="shared" si="239"/>
        <v>4.7344406779661021</v>
      </c>
      <c r="BN1193">
        <v>164266</v>
      </c>
      <c r="BO1193" s="71">
        <f t="shared" si="240"/>
        <v>2.7841694915254238</v>
      </c>
      <c r="BP1193">
        <v>59454</v>
      </c>
      <c r="BQ1193" s="71">
        <f t="shared" si="241"/>
        <v>1.0076949152542374</v>
      </c>
      <c r="BR1193">
        <v>865925</v>
      </c>
      <c r="BS1193" s="73">
        <f t="shared" si="242"/>
        <v>14.676694915254238</v>
      </c>
      <c r="BT1193">
        <v>258059</v>
      </c>
      <c r="BU1193" s="73">
        <f t="shared" si="243"/>
        <v>4.3738813559322036</v>
      </c>
      <c r="BV1193">
        <v>89942</v>
      </c>
      <c r="BW1193" s="71">
        <f t="shared" si="244"/>
        <v>1.5244406779661017</v>
      </c>
      <c r="BX1193">
        <v>10817</v>
      </c>
      <c r="BY1193" s="71">
        <f t="shared" si="245"/>
        <v>0.18333898305084745</v>
      </c>
      <c r="BZ1193">
        <v>69761</v>
      </c>
      <c r="CA1193" s="71">
        <f t="shared" si="237"/>
        <v>1.1823898305084746</v>
      </c>
      <c r="CB1193">
        <v>34957</v>
      </c>
      <c r="CC1193" s="71">
        <f t="shared" si="247"/>
        <v>0.59249152542372885</v>
      </c>
    </row>
    <row r="1194" spans="2:81" x14ac:dyDescent="0.25">
      <c r="B1194">
        <v>1434</v>
      </c>
      <c r="C1194">
        <v>4</v>
      </c>
      <c r="D1194">
        <v>8</v>
      </c>
      <c r="E1194">
        <v>1</v>
      </c>
      <c r="F1194" s="17">
        <v>132000</v>
      </c>
      <c r="G1194">
        <v>7</v>
      </c>
      <c r="H1194">
        <v>5</v>
      </c>
      <c r="I1194">
        <v>14</v>
      </c>
      <c r="J1194">
        <v>28</v>
      </c>
      <c r="K1194">
        <v>2</v>
      </c>
      <c r="L1194">
        <v>6</v>
      </c>
      <c r="M1194">
        <v>2</v>
      </c>
      <c r="N1194">
        <v>1</v>
      </c>
      <c r="O1194">
        <v>2</v>
      </c>
      <c r="P1194">
        <v>1</v>
      </c>
      <c r="Q1194">
        <v>1</v>
      </c>
      <c r="R1194">
        <v>2</v>
      </c>
      <c r="S1194">
        <v>2</v>
      </c>
      <c r="T1194">
        <v>2</v>
      </c>
      <c r="U1194">
        <v>2</v>
      </c>
      <c r="V1194">
        <v>253.57</v>
      </c>
      <c r="W1194">
        <v>38</v>
      </c>
      <c r="X1194">
        <v>2</v>
      </c>
      <c r="Y1194">
        <v>6096</v>
      </c>
      <c r="Z1194">
        <v>844</v>
      </c>
      <c r="AA1194">
        <v>1</v>
      </c>
      <c r="AB1194">
        <v>9508342</v>
      </c>
      <c r="AC1194" s="6">
        <v>157542</v>
      </c>
      <c r="AD1194" s="6">
        <v>125578</v>
      </c>
      <c r="AE1194">
        <v>0</v>
      </c>
      <c r="AF1194">
        <v>0</v>
      </c>
      <c r="AG1194" s="25">
        <f t="shared" si="235"/>
        <v>72.032893939393944</v>
      </c>
      <c r="AH1194" s="29"/>
      <c r="AI1194" s="25">
        <f t="shared" si="238"/>
        <v>39.802424242424244</v>
      </c>
      <c r="AJ1194" s="34">
        <f t="shared" si="236"/>
        <v>32.472878787878791</v>
      </c>
      <c r="AK1194">
        <v>1539836</v>
      </c>
      <c r="AL1194">
        <v>5253920</v>
      </c>
      <c r="AM1194">
        <v>41265</v>
      </c>
      <c r="AN1194">
        <v>4254422</v>
      </c>
      <c r="AO1194" s="6">
        <v>31964</v>
      </c>
      <c r="AP1194">
        <v>0</v>
      </c>
      <c r="AQ1194">
        <v>0</v>
      </c>
      <c r="AR1194" t="s">
        <v>29</v>
      </c>
      <c r="AS1194" t="s">
        <v>27</v>
      </c>
      <c r="AT1194" s="6" t="s">
        <v>28</v>
      </c>
      <c r="AU1194">
        <v>9</v>
      </c>
      <c r="AV1194">
        <v>9</v>
      </c>
      <c r="AW1194">
        <v>2</v>
      </c>
      <c r="AX1194">
        <v>2</v>
      </c>
      <c r="AY1194">
        <v>2</v>
      </c>
      <c r="AZ1194">
        <v>2</v>
      </c>
      <c r="BA1194">
        <v>2</v>
      </c>
      <c r="BB1194">
        <v>2</v>
      </c>
      <c r="BC1194">
        <v>2</v>
      </c>
      <c r="BD1194">
        <v>2</v>
      </c>
      <c r="BE1194" t="s">
        <v>29</v>
      </c>
      <c r="BF1194" t="s">
        <v>27</v>
      </c>
      <c r="BG1194" s="6" t="s">
        <v>28</v>
      </c>
      <c r="BH1194">
        <v>9</v>
      </c>
      <c r="BI1194">
        <v>9</v>
      </c>
      <c r="BJ1194">
        <v>1353183</v>
      </c>
      <c r="BK1194" s="65">
        <f t="shared" si="246"/>
        <v>10.251386363636364</v>
      </c>
      <c r="BL1194">
        <v>596399</v>
      </c>
      <c r="BM1194" s="65">
        <f t="shared" si="239"/>
        <v>4.5181742424242426</v>
      </c>
      <c r="BN1194">
        <v>1703401</v>
      </c>
      <c r="BO1194" s="71">
        <f t="shared" si="240"/>
        <v>12.904553030303031</v>
      </c>
      <c r="BP1194">
        <v>2203639</v>
      </c>
      <c r="BQ1194" s="71">
        <f t="shared" si="241"/>
        <v>16.69423484848485</v>
      </c>
      <c r="BR1194">
        <v>1785951</v>
      </c>
      <c r="BS1194" s="73">
        <f t="shared" si="242"/>
        <v>13.529931818181819</v>
      </c>
      <c r="BT1194">
        <v>63068</v>
      </c>
      <c r="BU1194" s="73">
        <f t="shared" si="243"/>
        <v>0.47778787878787876</v>
      </c>
      <c r="BV1194">
        <v>172414</v>
      </c>
      <c r="BW1194" s="71">
        <f t="shared" si="244"/>
        <v>1.3061666666666667</v>
      </c>
      <c r="BX1194">
        <v>32947</v>
      </c>
      <c r="BY1194" s="71">
        <f t="shared" si="245"/>
        <v>0.24959848484848485</v>
      </c>
      <c r="BZ1194">
        <v>630648</v>
      </c>
      <c r="CA1194" s="71">
        <f t="shared" si="237"/>
        <v>4.7776363636363639</v>
      </c>
      <c r="CB1194">
        <v>966693</v>
      </c>
      <c r="CC1194" s="71">
        <f t="shared" si="247"/>
        <v>7.3234318181818185</v>
      </c>
    </row>
    <row r="1195" spans="2:81" x14ac:dyDescent="0.25">
      <c r="B1195">
        <v>1435</v>
      </c>
      <c r="C1195">
        <v>4</v>
      </c>
      <c r="D1195">
        <v>9</v>
      </c>
      <c r="E1195">
        <v>2</v>
      </c>
      <c r="F1195" s="17">
        <v>1200</v>
      </c>
      <c r="G1195">
        <v>2</v>
      </c>
      <c r="H1195">
        <v>4</v>
      </c>
      <c r="I1195">
        <v>91</v>
      </c>
      <c r="J1195">
        <v>49</v>
      </c>
      <c r="K1195" t="s">
        <v>26</v>
      </c>
      <c r="L1195" t="s">
        <v>154</v>
      </c>
      <c r="M1195" t="s">
        <v>26</v>
      </c>
      <c r="N1195" t="s">
        <v>26</v>
      </c>
      <c r="O1195">
        <v>1</v>
      </c>
      <c r="P1195">
        <v>1</v>
      </c>
      <c r="Q1195">
        <v>2</v>
      </c>
      <c r="R1195">
        <v>2</v>
      </c>
      <c r="S1195">
        <v>2</v>
      </c>
      <c r="T1195">
        <v>2</v>
      </c>
      <c r="U1195">
        <v>2</v>
      </c>
      <c r="V1195">
        <v>3391.93</v>
      </c>
      <c r="W1195">
        <v>43</v>
      </c>
      <c r="X1195">
        <v>2</v>
      </c>
      <c r="Y1195">
        <v>6742</v>
      </c>
      <c r="Z1195">
        <v>929</v>
      </c>
      <c r="AA1195">
        <v>1</v>
      </c>
      <c r="AB1195">
        <v>6565</v>
      </c>
      <c r="AC1195" s="6">
        <v>180</v>
      </c>
      <c r="AD1195" s="6">
        <v>180</v>
      </c>
      <c r="AE1195">
        <v>1</v>
      </c>
      <c r="AF1195">
        <v>0</v>
      </c>
      <c r="AG1195" s="25">
        <f t="shared" si="235"/>
        <v>5.4708333333333332</v>
      </c>
      <c r="AH1195" s="29"/>
      <c r="AI1195" s="25">
        <f t="shared" si="238"/>
        <v>5.4708333333333332</v>
      </c>
      <c r="AJ1195" s="34">
        <f t="shared" si="236"/>
        <v>4.3333333333333335E-2</v>
      </c>
      <c r="AK1195">
        <v>1924</v>
      </c>
      <c r="AL1195">
        <v>6565</v>
      </c>
      <c r="AM1195" t="s">
        <v>29</v>
      </c>
      <c r="AN1195" t="s">
        <v>27</v>
      </c>
      <c r="AO1195" s="6" t="s">
        <v>28</v>
      </c>
      <c r="AP1195">
        <v>9</v>
      </c>
      <c r="AQ1195">
        <v>9</v>
      </c>
      <c r="AR1195" t="s">
        <v>29</v>
      </c>
      <c r="AS1195" t="s">
        <v>27</v>
      </c>
      <c r="AT1195" s="6" t="s">
        <v>28</v>
      </c>
      <c r="AU1195">
        <v>9</v>
      </c>
      <c r="AV1195">
        <v>9</v>
      </c>
      <c r="AW1195">
        <v>2</v>
      </c>
      <c r="AX1195">
        <v>2</v>
      </c>
      <c r="AY1195">
        <v>2</v>
      </c>
      <c r="AZ1195">
        <v>2</v>
      </c>
      <c r="BA1195">
        <v>2</v>
      </c>
      <c r="BB1195">
        <v>2</v>
      </c>
      <c r="BC1195">
        <v>2</v>
      </c>
      <c r="BD1195">
        <v>2</v>
      </c>
      <c r="BE1195" t="s">
        <v>29</v>
      </c>
      <c r="BF1195" t="s">
        <v>27</v>
      </c>
      <c r="BG1195" s="6" t="s">
        <v>28</v>
      </c>
      <c r="BH1195">
        <v>9</v>
      </c>
      <c r="BI1195">
        <v>9</v>
      </c>
      <c r="BJ1195">
        <v>0</v>
      </c>
      <c r="BK1195" s="65">
        <f t="shared" si="246"/>
        <v>0</v>
      </c>
      <c r="BL1195">
        <v>0</v>
      </c>
      <c r="BM1195" s="65">
        <f t="shared" si="239"/>
        <v>0</v>
      </c>
      <c r="BN1195">
        <v>0</v>
      </c>
      <c r="BO1195" s="71">
        <f t="shared" si="240"/>
        <v>0</v>
      </c>
      <c r="BP1195">
        <v>0</v>
      </c>
      <c r="BQ1195" s="71">
        <f t="shared" si="241"/>
        <v>0</v>
      </c>
      <c r="BR1195">
        <v>5773</v>
      </c>
      <c r="BS1195" s="73">
        <f t="shared" si="242"/>
        <v>4.8108333333333331</v>
      </c>
      <c r="BT1195">
        <v>0</v>
      </c>
      <c r="BU1195" s="73">
        <f t="shared" si="243"/>
        <v>0</v>
      </c>
      <c r="BV1195">
        <v>0</v>
      </c>
      <c r="BW1195" s="71">
        <f t="shared" si="244"/>
        <v>0</v>
      </c>
      <c r="BX1195">
        <v>0</v>
      </c>
      <c r="BY1195" s="71">
        <f t="shared" si="245"/>
        <v>0</v>
      </c>
      <c r="BZ1195">
        <v>0</v>
      </c>
      <c r="CA1195" s="71">
        <f t="shared" si="237"/>
        <v>0</v>
      </c>
      <c r="CB1195">
        <v>792</v>
      </c>
      <c r="CC1195" s="71">
        <f t="shared" si="247"/>
        <v>0.66</v>
      </c>
    </row>
    <row r="1196" spans="2:81" x14ac:dyDescent="0.25">
      <c r="B1196">
        <v>1436</v>
      </c>
      <c r="C1196">
        <v>1</v>
      </c>
      <c r="D1196">
        <v>1</v>
      </c>
      <c r="E1196">
        <v>1</v>
      </c>
      <c r="F1196" s="17">
        <v>7700</v>
      </c>
      <c r="G1196">
        <v>3</v>
      </c>
      <c r="H1196">
        <v>6</v>
      </c>
      <c r="I1196">
        <v>23</v>
      </c>
      <c r="J1196">
        <v>50</v>
      </c>
      <c r="K1196" t="s">
        <v>26</v>
      </c>
      <c r="L1196" t="s">
        <v>154</v>
      </c>
      <c r="M1196" t="s">
        <v>26</v>
      </c>
      <c r="N1196" t="s">
        <v>26</v>
      </c>
      <c r="O1196" t="s">
        <v>157</v>
      </c>
      <c r="P1196">
        <v>1</v>
      </c>
      <c r="Q1196">
        <v>2</v>
      </c>
      <c r="R1196">
        <v>2</v>
      </c>
      <c r="S1196" t="s">
        <v>26</v>
      </c>
      <c r="T1196">
        <v>2</v>
      </c>
      <c r="U1196">
        <v>2</v>
      </c>
      <c r="V1196">
        <v>781.6</v>
      </c>
      <c r="W1196">
        <v>1</v>
      </c>
      <c r="X1196">
        <v>1</v>
      </c>
      <c r="Y1196">
        <v>7587</v>
      </c>
      <c r="Z1196">
        <v>396</v>
      </c>
      <c r="AA1196">
        <v>1</v>
      </c>
      <c r="AB1196">
        <v>902737</v>
      </c>
      <c r="AC1196" s="6">
        <v>30224</v>
      </c>
      <c r="AD1196" s="6">
        <v>30224</v>
      </c>
      <c r="AE1196">
        <v>0</v>
      </c>
      <c r="AF1196">
        <v>0</v>
      </c>
      <c r="AG1196" s="25">
        <f t="shared" si="235"/>
        <v>117.23857142857143</v>
      </c>
      <c r="AH1196" s="29"/>
      <c r="AI1196" s="25">
        <f t="shared" si="238"/>
        <v>117.23857142857143</v>
      </c>
      <c r="AJ1196" s="34">
        <f t="shared" si="236"/>
        <v>6.7532467532467532E-3</v>
      </c>
      <c r="AK1196">
        <v>264577</v>
      </c>
      <c r="AL1196">
        <v>902737</v>
      </c>
      <c r="AM1196" t="s">
        <v>29</v>
      </c>
      <c r="AN1196">
        <v>0</v>
      </c>
      <c r="AO1196" s="6" t="s">
        <v>28</v>
      </c>
      <c r="AP1196">
        <v>9</v>
      </c>
      <c r="AQ1196">
        <v>9</v>
      </c>
      <c r="AR1196" t="s">
        <v>29</v>
      </c>
      <c r="AS1196">
        <v>0</v>
      </c>
      <c r="AT1196" s="6" t="s">
        <v>28</v>
      </c>
      <c r="AU1196">
        <v>9</v>
      </c>
      <c r="AV1196">
        <v>9</v>
      </c>
      <c r="AW1196">
        <v>2</v>
      </c>
      <c r="AX1196">
        <v>2</v>
      </c>
      <c r="AY1196">
        <v>2</v>
      </c>
      <c r="AZ1196">
        <v>2</v>
      </c>
      <c r="BA1196">
        <v>2</v>
      </c>
      <c r="BB1196">
        <v>2</v>
      </c>
      <c r="BC1196">
        <v>2</v>
      </c>
      <c r="BD1196">
        <v>2</v>
      </c>
      <c r="BE1196" t="s">
        <v>29</v>
      </c>
      <c r="BF1196" t="s">
        <v>27</v>
      </c>
      <c r="BG1196" s="6" t="s">
        <v>28</v>
      </c>
      <c r="BH1196">
        <v>9</v>
      </c>
      <c r="BI1196">
        <v>9</v>
      </c>
      <c r="BJ1196">
        <v>310854</v>
      </c>
      <c r="BK1196" s="65">
        <f t="shared" si="246"/>
        <v>40.370649350649352</v>
      </c>
      <c r="BL1196">
        <v>26813</v>
      </c>
      <c r="BM1196" s="65">
        <f t="shared" si="239"/>
        <v>3.4822077922077921</v>
      </c>
      <c r="BN1196">
        <v>31014</v>
      </c>
      <c r="BO1196" s="71">
        <f t="shared" si="240"/>
        <v>4.0277922077922081</v>
      </c>
      <c r="BP1196">
        <v>97018</v>
      </c>
      <c r="BQ1196" s="71">
        <f t="shared" si="241"/>
        <v>12.59974025974026</v>
      </c>
      <c r="BR1196">
        <v>283164</v>
      </c>
      <c r="BS1196" s="73">
        <f t="shared" si="242"/>
        <v>36.774545454545454</v>
      </c>
      <c r="BT1196">
        <v>10427</v>
      </c>
      <c r="BU1196" s="73">
        <f t="shared" si="243"/>
        <v>1.3541558441558441</v>
      </c>
      <c r="BV1196">
        <v>46121</v>
      </c>
      <c r="BW1196" s="71">
        <f t="shared" si="244"/>
        <v>5.9897402597402598</v>
      </c>
      <c r="BX1196">
        <v>7674</v>
      </c>
      <c r="BY1196" s="71">
        <f t="shared" si="245"/>
        <v>0.99662337662337663</v>
      </c>
      <c r="BZ1196">
        <v>10928</v>
      </c>
      <c r="CA1196" s="71">
        <f t="shared" si="237"/>
        <v>1.4192207792207792</v>
      </c>
      <c r="CB1196">
        <v>78724</v>
      </c>
      <c r="CC1196" s="71">
        <f t="shared" si="247"/>
        <v>10.223896103896104</v>
      </c>
    </row>
    <row r="1197" spans="2:81" x14ac:dyDescent="0.25">
      <c r="B1197">
        <v>1437</v>
      </c>
      <c r="C1197">
        <v>3</v>
      </c>
      <c r="D1197">
        <v>5</v>
      </c>
      <c r="E1197">
        <v>5</v>
      </c>
      <c r="F1197" s="17">
        <v>47000</v>
      </c>
      <c r="G1197">
        <v>5</v>
      </c>
      <c r="H1197">
        <v>8</v>
      </c>
      <c r="I1197">
        <v>14</v>
      </c>
      <c r="J1197">
        <v>29</v>
      </c>
      <c r="K1197">
        <v>7</v>
      </c>
      <c r="L1197">
        <v>6</v>
      </c>
      <c r="M1197">
        <v>1</v>
      </c>
      <c r="N1197">
        <v>1</v>
      </c>
      <c r="O1197">
        <v>2</v>
      </c>
      <c r="P1197">
        <v>1</v>
      </c>
      <c r="Q1197">
        <v>2</v>
      </c>
      <c r="R1197">
        <v>2</v>
      </c>
      <c r="S1197">
        <v>2</v>
      </c>
      <c r="T1197">
        <v>2</v>
      </c>
      <c r="U1197">
        <v>2</v>
      </c>
      <c r="V1197">
        <v>228.05</v>
      </c>
      <c r="W1197">
        <v>26</v>
      </c>
      <c r="X1197">
        <v>1</v>
      </c>
      <c r="Y1197">
        <v>728</v>
      </c>
      <c r="Z1197">
        <v>3146</v>
      </c>
      <c r="AA1197">
        <v>1</v>
      </c>
      <c r="AB1197">
        <v>3379937</v>
      </c>
      <c r="AC1197" s="6">
        <v>63136</v>
      </c>
      <c r="AD1197" s="6">
        <v>63136</v>
      </c>
      <c r="AE1197">
        <v>0</v>
      </c>
      <c r="AF1197">
        <v>0</v>
      </c>
      <c r="AG1197" s="25">
        <f t="shared" si="235"/>
        <v>71.913553191489356</v>
      </c>
      <c r="AH1197" s="29"/>
      <c r="AI1197" s="25">
        <f t="shared" si="238"/>
        <v>71.913553191489356</v>
      </c>
      <c r="AJ1197" s="34">
        <f t="shared" si="236"/>
        <v>1.1063829787234043E-3</v>
      </c>
      <c r="AK1197">
        <v>990603</v>
      </c>
      <c r="AL1197">
        <v>3379937</v>
      </c>
      <c r="AM1197" t="s">
        <v>29</v>
      </c>
      <c r="AN1197" t="s">
        <v>27</v>
      </c>
      <c r="AO1197" s="6" t="s">
        <v>28</v>
      </c>
      <c r="AP1197">
        <v>9</v>
      </c>
      <c r="AQ1197">
        <v>9</v>
      </c>
      <c r="AR1197" t="s">
        <v>29</v>
      </c>
      <c r="AS1197" t="s">
        <v>27</v>
      </c>
      <c r="AT1197" s="6" t="s">
        <v>28</v>
      </c>
      <c r="AU1197">
        <v>9</v>
      </c>
      <c r="AV1197">
        <v>9</v>
      </c>
      <c r="AW1197">
        <v>2</v>
      </c>
      <c r="AX1197">
        <v>2</v>
      </c>
      <c r="AY1197">
        <v>2</v>
      </c>
      <c r="AZ1197">
        <v>2</v>
      </c>
      <c r="BA1197">
        <v>2</v>
      </c>
      <c r="BB1197">
        <v>2</v>
      </c>
      <c r="BC1197">
        <v>2</v>
      </c>
      <c r="BD1197">
        <v>2</v>
      </c>
      <c r="BE1197" t="s">
        <v>29</v>
      </c>
      <c r="BF1197" t="s">
        <v>27</v>
      </c>
      <c r="BG1197" s="6" t="s">
        <v>28</v>
      </c>
      <c r="BH1197">
        <v>9</v>
      </c>
      <c r="BI1197">
        <v>9</v>
      </c>
      <c r="BJ1197">
        <v>77553</v>
      </c>
      <c r="BK1197" s="65">
        <f t="shared" si="246"/>
        <v>1.6500638297872341</v>
      </c>
      <c r="BL1197">
        <v>1329814</v>
      </c>
      <c r="BM1197" s="65">
        <f t="shared" si="239"/>
        <v>28.293914893617021</v>
      </c>
      <c r="BN1197">
        <v>815568</v>
      </c>
      <c r="BO1197" s="71">
        <f t="shared" si="240"/>
        <v>17.352510638297872</v>
      </c>
      <c r="BP1197">
        <v>164579</v>
      </c>
      <c r="BQ1197" s="71">
        <f t="shared" si="241"/>
        <v>3.50168085106383</v>
      </c>
      <c r="BR1197">
        <v>563278</v>
      </c>
      <c r="BS1197" s="73">
        <f t="shared" si="242"/>
        <v>11.98463829787234</v>
      </c>
      <c r="BT1197">
        <v>0</v>
      </c>
      <c r="BU1197" s="73">
        <f t="shared" si="243"/>
        <v>0</v>
      </c>
      <c r="BV1197">
        <v>0</v>
      </c>
      <c r="BW1197" s="71">
        <f t="shared" si="244"/>
        <v>0</v>
      </c>
      <c r="BX1197">
        <v>13963</v>
      </c>
      <c r="BY1197" s="71">
        <f t="shared" si="245"/>
        <v>0.29708510638297875</v>
      </c>
      <c r="BZ1197">
        <v>148118</v>
      </c>
      <c r="CA1197" s="71">
        <f t="shared" si="237"/>
        <v>3.1514468085106384</v>
      </c>
      <c r="CB1197">
        <v>267066</v>
      </c>
      <c r="CC1197" s="71">
        <f t="shared" si="247"/>
        <v>5.6822553191489362</v>
      </c>
    </row>
    <row r="1198" spans="2:81" x14ac:dyDescent="0.25">
      <c r="B1198">
        <v>1438</v>
      </c>
      <c r="C1198">
        <v>2</v>
      </c>
      <c r="D1198">
        <v>3</v>
      </c>
      <c r="E1198">
        <v>2</v>
      </c>
      <c r="F1198" s="17">
        <v>140000</v>
      </c>
      <c r="G1198">
        <v>7</v>
      </c>
      <c r="H1198">
        <v>7</v>
      </c>
      <c r="I1198">
        <v>14</v>
      </c>
      <c r="J1198">
        <v>28</v>
      </c>
      <c r="K1198">
        <v>2</v>
      </c>
      <c r="L1198">
        <v>6</v>
      </c>
      <c r="M1198">
        <v>1</v>
      </c>
      <c r="N1198">
        <v>2</v>
      </c>
      <c r="O1198">
        <v>2</v>
      </c>
      <c r="P1198">
        <v>1</v>
      </c>
      <c r="Q1198">
        <v>1</v>
      </c>
      <c r="R1198">
        <v>2</v>
      </c>
      <c r="S1198">
        <v>2</v>
      </c>
      <c r="T1198">
        <v>2</v>
      </c>
      <c r="U1198">
        <v>2</v>
      </c>
      <c r="V1198">
        <v>106.28</v>
      </c>
      <c r="W1198">
        <v>13</v>
      </c>
      <c r="X1198">
        <v>1</v>
      </c>
      <c r="Y1198">
        <v>5198</v>
      </c>
      <c r="Z1198">
        <v>792</v>
      </c>
      <c r="AA1198">
        <v>1</v>
      </c>
      <c r="AB1198">
        <v>14533640</v>
      </c>
      <c r="AC1198" s="6">
        <v>165984</v>
      </c>
      <c r="AD1198" s="6">
        <v>103156</v>
      </c>
      <c r="AE1198">
        <v>0</v>
      </c>
      <c r="AF1198">
        <v>0</v>
      </c>
      <c r="AG1198" s="25">
        <f t="shared" si="235"/>
        <v>103.81171428571429</v>
      </c>
      <c r="AH1198" s="29"/>
      <c r="AI1198" s="25">
        <f t="shared" si="238"/>
        <v>40.073085714285718</v>
      </c>
      <c r="AJ1198" s="34">
        <f t="shared" si="236"/>
        <v>64.187657142857148</v>
      </c>
      <c r="AK1198">
        <v>1644265</v>
      </c>
      <c r="AL1198">
        <v>5610232</v>
      </c>
      <c r="AM1198">
        <v>86551</v>
      </c>
      <c r="AN1198">
        <v>8923408</v>
      </c>
      <c r="AO1198" s="6">
        <v>62828</v>
      </c>
      <c r="AP1198">
        <v>1</v>
      </c>
      <c r="AQ1198">
        <v>1</v>
      </c>
      <c r="AR1198" t="s">
        <v>29</v>
      </c>
      <c r="AS1198" t="s">
        <v>27</v>
      </c>
      <c r="AT1198" s="6" t="s">
        <v>28</v>
      </c>
      <c r="AU1198">
        <v>9</v>
      </c>
      <c r="AV1198">
        <v>9</v>
      </c>
      <c r="AW1198">
        <v>2</v>
      </c>
      <c r="AX1198">
        <v>2</v>
      </c>
      <c r="AY1198">
        <v>2</v>
      </c>
      <c r="AZ1198">
        <v>2</v>
      </c>
      <c r="BA1198">
        <v>2</v>
      </c>
      <c r="BB1198">
        <v>2</v>
      </c>
      <c r="BC1198">
        <v>2</v>
      </c>
      <c r="BD1198">
        <v>2</v>
      </c>
      <c r="BE1198" t="s">
        <v>29</v>
      </c>
      <c r="BF1198" t="s">
        <v>27</v>
      </c>
      <c r="BG1198" s="6" t="s">
        <v>28</v>
      </c>
      <c r="BH1198">
        <v>9</v>
      </c>
      <c r="BI1198">
        <v>9</v>
      </c>
      <c r="BJ1198">
        <v>7807343</v>
      </c>
      <c r="BK1198" s="65">
        <f t="shared" si="246"/>
        <v>55.766735714285716</v>
      </c>
      <c r="BL1198">
        <v>726621</v>
      </c>
      <c r="BM1198" s="65">
        <f t="shared" si="239"/>
        <v>5.19015</v>
      </c>
      <c r="BN1198">
        <v>1945533</v>
      </c>
      <c r="BO1198" s="71">
        <f t="shared" si="240"/>
        <v>13.896664285714285</v>
      </c>
      <c r="BP1198">
        <v>899834</v>
      </c>
      <c r="BQ1198" s="71">
        <f t="shared" si="241"/>
        <v>6.4273857142857143</v>
      </c>
      <c r="BR1198">
        <v>1702842</v>
      </c>
      <c r="BS1198" s="73">
        <f t="shared" si="242"/>
        <v>12.163157142857143</v>
      </c>
      <c r="BT1198">
        <v>216230</v>
      </c>
      <c r="BU1198" s="73">
        <f t="shared" si="243"/>
        <v>1.5445</v>
      </c>
      <c r="BV1198">
        <v>233617</v>
      </c>
      <c r="BW1198" s="71">
        <f t="shared" si="244"/>
        <v>1.6686928571428572</v>
      </c>
      <c r="BX1198">
        <v>85273</v>
      </c>
      <c r="BY1198" s="71">
        <f t="shared" si="245"/>
        <v>0.6090928571428571</v>
      </c>
      <c r="BZ1198">
        <v>592474</v>
      </c>
      <c r="CA1198" s="71">
        <f t="shared" si="237"/>
        <v>4.2319571428571425</v>
      </c>
      <c r="CB1198">
        <v>323871</v>
      </c>
      <c r="CC1198" s="71">
        <f t="shared" si="247"/>
        <v>2.3133642857142855</v>
      </c>
    </row>
    <row r="1199" spans="2:81" x14ac:dyDescent="0.25">
      <c r="B1199">
        <v>1439</v>
      </c>
      <c r="C1199">
        <v>2</v>
      </c>
      <c r="D1199">
        <v>3</v>
      </c>
      <c r="E1199">
        <v>1</v>
      </c>
      <c r="F1199" s="17">
        <v>13000</v>
      </c>
      <c r="G1199">
        <v>4</v>
      </c>
      <c r="H1199">
        <v>5</v>
      </c>
      <c r="I1199">
        <v>2</v>
      </c>
      <c r="J1199">
        <v>2</v>
      </c>
      <c r="K1199">
        <v>1</v>
      </c>
      <c r="L1199">
        <v>1</v>
      </c>
      <c r="M1199">
        <v>2</v>
      </c>
      <c r="N1199" t="s">
        <v>26</v>
      </c>
      <c r="O1199">
        <v>2</v>
      </c>
      <c r="P1199">
        <v>1</v>
      </c>
      <c r="Q1199">
        <v>1</v>
      </c>
      <c r="R1199">
        <v>2</v>
      </c>
      <c r="S1199">
        <v>2</v>
      </c>
      <c r="T1199">
        <v>2</v>
      </c>
      <c r="U1199">
        <v>2</v>
      </c>
      <c r="V1199">
        <v>780.38</v>
      </c>
      <c r="W1199">
        <v>12</v>
      </c>
      <c r="X1199">
        <v>1</v>
      </c>
      <c r="Y1199">
        <v>7036</v>
      </c>
      <c r="Z1199">
        <v>704</v>
      </c>
      <c r="AA1199">
        <v>1</v>
      </c>
      <c r="AB1199">
        <v>1607736</v>
      </c>
      <c r="AC1199" s="6">
        <v>23822</v>
      </c>
      <c r="AD1199" s="6">
        <v>17134</v>
      </c>
      <c r="AE1199">
        <v>0</v>
      </c>
      <c r="AF1199">
        <v>0</v>
      </c>
      <c r="AG1199" s="25">
        <f t="shared" si="235"/>
        <v>123.672</v>
      </c>
      <c r="AH1199" s="29"/>
      <c r="AI1199" s="25">
        <f t="shared" si="238"/>
        <v>53.587846153846151</v>
      </c>
      <c r="AJ1199" s="34">
        <f t="shared" si="236"/>
        <v>70.601307692307685</v>
      </c>
      <c r="AK1199">
        <v>204174</v>
      </c>
      <c r="AL1199">
        <v>696642</v>
      </c>
      <c r="AM1199">
        <v>8837</v>
      </c>
      <c r="AN1199">
        <v>911095</v>
      </c>
      <c r="AO1199" s="6">
        <v>6688</v>
      </c>
      <c r="AP1199">
        <v>0</v>
      </c>
      <c r="AQ1199">
        <v>0</v>
      </c>
      <c r="AR1199" t="s">
        <v>29</v>
      </c>
      <c r="AS1199" t="s">
        <v>27</v>
      </c>
      <c r="AT1199" s="6" t="s">
        <v>28</v>
      </c>
      <c r="AU1199">
        <v>9</v>
      </c>
      <c r="AV1199">
        <v>9</v>
      </c>
      <c r="AW1199">
        <v>2</v>
      </c>
      <c r="AX1199">
        <v>2</v>
      </c>
      <c r="AY1199">
        <v>2</v>
      </c>
      <c r="AZ1199">
        <v>2</v>
      </c>
      <c r="BA1199">
        <v>2</v>
      </c>
      <c r="BB1199">
        <v>2</v>
      </c>
      <c r="BC1199">
        <v>2</v>
      </c>
      <c r="BD1199">
        <v>2</v>
      </c>
      <c r="BE1199" t="s">
        <v>29</v>
      </c>
      <c r="BF1199" t="s">
        <v>27</v>
      </c>
      <c r="BG1199" s="6" t="s">
        <v>28</v>
      </c>
      <c r="BH1199">
        <v>9</v>
      </c>
      <c r="BI1199">
        <v>9</v>
      </c>
      <c r="BJ1199">
        <v>890530</v>
      </c>
      <c r="BK1199" s="65">
        <f t="shared" si="246"/>
        <v>68.502307692307696</v>
      </c>
      <c r="BL1199">
        <v>46767</v>
      </c>
      <c r="BM1199" s="65">
        <f t="shared" si="239"/>
        <v>3.5974615384615385</v>
      </c>
      <c r="BN1199">
        <v>37864</v>
      </c>
      <c r="BO1199" s="71">
        <f t="shared" si="240"/>
        <v>2.9126153846153846</v>
      </c>
      <c r="BP1199">
        <v>20564</v>
      </c>
      <c r="BQ1199" s="71">
        <f t="shared" si="241"/>
        <v>1.5818461538461539</v>
      </c>
      <c r="BR1199">
        <v>430454</v>
      </c>
      <c r="BS1199" s="73">
        <f t="shared" si="242"/>
        <v>33.111846153846152</v>
      </c>
      <c r="BT1199">
        <v>0</v>
      </c>
      <c r="BU1199" s="73">
        <f t="shared" si="243"/>
        <v>0</v>
      </c>
      <c r="BV1199">
        <v>18538</v>
      </c>
      <c r="BW1199" s="71">
        <f t="shared" si="244"/>
        <v>1.4259999999999999</v>
      </c>
      <c r="BX1199">
        <v>27672</v>
      </c>
      <c r="BY1199" s="71">
        <f t="shared" si="245"/>
        <v>2.1286153846153848</v>
      </c>
      <c r="BZ1199">
        <v>58859</v>
      </c>
      <c r="CA1199" s="71">
        <f t="shared" si="237"/>
        <v>4.5276153846153848</v>
      </c>
      <c r="CB1199">
        <v>76487</v>
      </c>
      <c r="CC1199" s="71">
        <f t="shared" si="247"/>
        <v>5.8836153846153847</v>
      </c>
    </row>
    <row r="1200" spans="2:81" x14ac:dyDescent="0.25">
      <c r="B1200">
        <v>1441</v>
      </c>
      <c r="C1200">
        <v>3</v>
      </c>
      <c r="D1200">
        <v>7</v>
      </c>
      <c r="E1200">
        <v>5</v>
      </c>
      <c r="F1200" s="17">
        <v>16500</v>
      </c>
      <c r="G1200">
        <v>4</v>
      </c>
      <c r="H1200">
        <v>2</v>
      </c>
      <c r="I1200">
        <v>1</v>
      </c>
      <c r="J1200">
        <v>1</v>
      </c>
      <c r="K1200" t="s">
        <v>26</v>
      </c>
      <c r="L1200" t="s">
        <v>154</v>
      </c>
      <c r="M1200" t="s">
        <v>26</v>
      </c>
      <c r="N1200" t="s">
        <v>26</v>
      </c>
      <c r="O1200">
        <v>2</v>
      </c>
      <c r="P1200">
        <v>2</v>
      </c>
      <c r="Q1200">
        <v>2</v>
      </c>
      <c r="R1200">
        <v>2</v>
      </c>
      <c r="S1200">
        <v>2</v>
      </c>
      <c r="T1200">
        <v>2</v>
      </c>
      <c r="U1200">
        <v>2</v>
      </c>
      <c r="V1200">
        <v>460.92</v>
      </c>
      <c r="W1200">
        <v>35</v>
      </c>
      <c r="X1200">
        <v>1</v>
      </c>
      <c r="Y1200">
        <v>442</v>
      </c>
      <c r="Z1200">
        <v>5477</v>
      </c>
      <c r="AA1200">
        <v>2</v>
      </c>
      <c r="AB1200" t="s">
        <v>27</v>
      </c>
      <c r="AC1200" s="6" t="s">
        <v>28</v>
      </c>
      <c r="AD1200" s="6" t="s">
        <v>28</v>
      </c>
      <c r="AE1200">
        <v>9</v>
      </c>
      <c r="AF1200">
        <v>9</v>
      </c>
      <c r="AG1200" s="25" t="e">
        <f t="shared" si="235"/>
        <v>#VALUE!</v>
      </c>
      <c r="AH1200" s="29"/>
      <c r="AI1200" s="25" t="e">
        <f t="shared" si="238"/>
        <v>#VALUE!</v>
      </c>
      <c r="AJ1200" s="34">
        <f t="shared" si="236"/>
        <v>3.1515151515151517E-3</v>
      </c>
      <c r="AK1200" t="s">
        <v>29</v>
      </c>
      <c r="AL1200" t="s">
        <v>27</v>
      </c>
      <c r="AM1200" t="s">
        <v>29</v>
      </c>
      <c r="AN1200" t="s">
        <v>27</v>
      </c>
      <c r="AO1200" s="6" t="s">
        <v>28</v>
      </c>
      <c r="AP1200">
        <v>9</v>
      </c>
      <c r="AQ1200">
        <v>9</v>
      </c>
      <c r="AR1200" t="s">
        <v>29</v>
      </c>
      <c r="AS1200" t="s">
        <v>27</v>
      </c>
      <c r="AT1200" s="6" t="s">
        <v>28</v>
      </c>
      <c r="AU1200">
        <v>9</v>
      </c>
      <c r="AV1200">
        <v>9</v>
      </c>
      <c r="AW1200">
        <v>2</v>
      </c>
      <c r="AX1200">
        <v>2</v>
      </c>
      <c r="AY1200">
        <v>2</v>
      </c>
      <c r="AZ1200">
        <v>2</v>
      </c>
      <c r="BA1200">
        <v>2</v>
      </c>
      <c r="BB1200">
        <v>2</v>
      </c>
      <c r="BC1200">
        <v>2</v>
      </c>
      <c r="BD1200">
        <v>2</v>
      </c>
      <c r="BE1200" t="s">
        <v>29</v>
      </c>
      <c r="BF1200" t="s">
        <v>27</v>
      </c>
      <c r="BG1200" s="6" t="s">
        <v>28</v>
      </c>
      <c r="BH1200">
        <v>9</v>
      </c>
      <c r="BI1200">
        <v>9</v>
      </c>
      <c r="BJ1200" t="s">
        <v>27</v>
      </c>
      <c r="BK1200" s="65" t="e">
        <f t="shared" si="246"/>
        <v>#VALUE!</v>
      </c>
      <c r="BL1200" t="s">
        <v>27</v>
      </c>
      <c r="BM1200" s="65" t="e">
        <f t="shared" si="239"/>
        <v>#VALUE!</v>
      </c>
      <c r="BN1200">
        <v>0</v>
      </c>
      <c r="BO1200" s="71">
        <f t="shared" si="240"/>
        <v>0</v>
      </c>
      <c r="BP1200" t="s">
        <v>27</v>
      </c>
      <c r="BQ1200" s="71" t="e">
        <f t="shared" si="241"/>
        <v>#VALUE!</v>
      </c>
      <c r="BR1200">
        <v>0</v>
      </c>
      <c r="BS1200" s="73">
        <f t="shared" si="242"/>
        <v>0</v>
      </c>
      <c r="BT1200" t="s">
        <v>27</v>
      </c>
      <c r="BU1200" s="73" t="e">
        <f t="shared" si="243"/>
        <v>#VALUE!</v>
      </c>
      <c r="BV1200">
        <v>0</v>
      </c>
      <c r="BW1200" s="71">
        <f t="shared" si="244"/>
        <v>0</v>
      </c>
      <c r="BX1200">
        <v>0</v>
      </c>
      <c r="BY1200" s="71">
        <f t="shared" si="245"/>
        <v>0</v>
      </c>
      <c r="BZ1200">
        <v>0</v>
      </c>
      <c r="CA1200" s="71">
        <f t="shared" si="237"/>
        <v>0</v>
      </c>
      <c r="CB1200" t="s">
        <v>27</v>
      </c>
      <c r="CC1200" s="71" t="e">
        <f t="shared" si="247"/>
        <v>#VALUE!</v>
      </c>
    </row>
    <row r="1201" spans="2:81" x14ac:dyDescent="0.25">
      <c r="B1201">
        <v>1442</v>
      </c>
      <c r="C1201">
        <v>4</v>
      </c>
      <c r="D1201">
        <v>9</v>
      </c>
      <c r="E1201">
        <v>4</v>
      </c>
      <c r="F1201" s="17">
        <v>250000</v>
      </c>
      <c r="G1201">
        <v>8</v>
      </c>
      <c r="H1201">
        <v>6</v>
      </c>
      <c r="I1201">
        <v>16</v>
      </c>
      <c r="J1201">
        <v>35</v>
      </c>
      <c r="K1201">
        <v>6</v>
      </c>
      <c r="L1201">
        <v>5</v>
      </c>
      <c r="M1201">
        <v>1</v>
      </c>
      <c r="N1201" t="s">
        <v>26</v>
      </c>
      <c r="O1201">
        <v>4</v>
      </c>
      <c r="P1201">
        <v>1</v>
      </c>
      <c r="Q1201">
        <v>2</v>
      </c>
      <c r="R1201">
        <v>1</v>
      </c>
      <c r="S1201">
        <v>1</v>
      </c>
      <c r="T1201">
        <v>1</v>
      </c>
      <c r="U1201">
        <v>1</v>
      </c>
      <c r="V1201">
        <v>12.37</v>
      </c>
      <c r="W1201">
        <v>150</v>
      </c>
      <c r="X1201">
        <v>2</v>
      </c>
      <c r="Y1201">
        <v>3</v>
      </c>
      <c r="Z1201">
        <v>3548</v>
      </c>
      <c r="AA1201">
        <v>1</v>
      </c>
      <c r="AB1201">
        <v>34121243</v>
      </c>
      <c r="AC1201" s="6">
        <v>1222818</v>
      </c>
      <c r="AD1201" s="6">
        <v>1131420</v>
      </c>
      <c r="AE1201">
        <v>0</v>
      </c>
      <c r="AF1201">
        <v>0</v>
      </c>
      <c r="AG1201" s="25">
        <f t="shared" si="235"/>
        <v>136.484972</v>
      </c>
      <c r="AH1201" s="29"/>
      <c r="AI1201" s="25">
        <f t="shared" si="238"/>
        <v>94.364223999999993</v>
      </c>
      <c r="AJ1201" s="34">
        <f t="shared" si="236"/>
        <v>42.760404000000001</v>
      </c>
      <c r="AK1201">
        <v>6914143</v>
      </c>
      <c r="AL1201">
        <v>23591056</v>
      </c>
      <c r="AM1201" t="s">
        <v>29</v>
      </c>
      <c r="AN1201" t="s">
        <v>27</v>
      </c>
      <c r="AO1201" s="6" t="s">
        <v>28</v>
      </c>
      <c r="AP1201">
        <v>9</v>
      </c>
      <c r="AQ1201">
        <v>9</v>
      </c>
      <c r="AR1201">
        <v>72941</v>
      </c>
      <c r="AS1201">
        <v>10116187</v>
      </c>
      <c r="AT1201" s="6">
        <v>86529</v>
      </c>
      <c r="AU1201">
        <v>0</v>
      </c>
      <c r="AV1201">
        <v>0</v>
      </c>
      <c r="AW1201">
        <v>1</v>
      </c>
      <c r="AX1201">
        <v>1</v>
      </c>
      <c r="AY1201">
        <v>1</v>
      </c>
      <c r="AZ1201">
        <v>2</v>
      </c>
      <c r="BA1201">
        <v>2</v>
      </c>
      <c r="BB1201">
        <v>1</v>
      </c>
      <c r="BC1201">
        <v>2</v>
      </c>
      <c r="BD1201">
        <v>2</v>
      </c>
      <c r="BE1201">
        <v>414</v>
      </c>
      <c r="BF1201">
        <v>414000</v>
      </c>
      <c r="BG1201" s="6">
        <v>4869</v>
      </c>
      <c r="BH1201">
        <v>1</v>
      </c>
      <c r="BI1201">
        <v>1</v>
      </c>
      <c r="BJ1201">
        <v>25275</v>
      </c>
      <c r="BK1201" s="65">
        <f t="shared" si="246"/>
        <v>0.1011</v>
      </c>
      <c r="BL1201">
        <v>0</v>
      </c>
      <c r="BM1201" s="65">
        <f t="shared" si="239"/>
        <v>0</v>
      </c>
      <c r="BN1201">
        <v>6984407</v>
      </c>
      <c r="BO1201" s="71">
        <f t="shared" si="240"/>
        <v>27.937628</v>
      </c>
      <c r="BP1201">
        <v>9246331</v>
      </c>
      <c r="BQ1201" s="71">
        <f t="shared" si="241"/>
        <v>36.985323999999999</v>
      </c>
      <c r="BR1201">
        <v>10970511</v>
      </c>
      <c r="BS1201" s="73">
        <f t="shared" si="242"/>
        <v>43.882044</v>
      </c>
      <c r="BT1201">
        <v>608357</v>
      </c>
      <c r="BU1201" s="73">
        <f t="shared" si="243"/>
        <v>2.4334280000000001</v>
      </c>
      <c r="BV1201">
        <v>945678</v>
      </c>
      <c r="BW1201" s="71">
        <f t="shared" si="244"/>
        <v>3.7827120000000001</v>
      </c>
      <c r="BX1201">
        <v>101238</v>
      </c>
      <c r="BY1201" s="71">
        <f t="shared" si="245"/>
        <v>0.40495199999999998</v>
      </c>
      <c r="BZ1201">
        <v>366298</v>
      </c>
      <c r="CA1201" s="71">
        <f t="shared" si="237"/>
        <v>1.465192</v>
      </c>
      <c r="CB1201">
        <v>4873148</v>
      </c>
      <c r="CC1201" s="71">
        <f t="shared" si="247"/>
        <v>19.492591999999998</v>
      </c>
    </row>
    <row r="1202" spans="2:81" x14ac:dyDescent="0.25">
      <c r="B1202">
        <v>1444</v>
      </c>
      <c r="C1202">
        <v>4</v>
      </c>
      <c r="D1202">
        <v>9</v>
      </c>
      <c r="E1202">
        <v>4</v>
      </c>
      <c r="F1202" s="17">
        <v>31500</v>
      </c>
      <c r="G1202">
        <v>5</v>
      </c>
      <c r="H1202">
        <v>5</v>
      </c>
      <c r="I1202">
        <v>2</v>
      </c>
      <c r="J1202">
        <v>6</v>
      </c>
      <c r="K1202">
        <v>3</v>
      </c>
      <c r="L1202">
        <v>1</v>
      </c>
      <c r="M1202">
        <v>1</v>
      </c>
      <c r="N1202">
        <v>2</v>
      </c>
      <c r="O1202">
        <v>2</v>
      </c>
      <c r="P1202">
        <v>1</v>
      </c>
      <c r="Q1202">
        <v>1</v>
      </c>
      <c r="R1202">
        <v>2</v>
      </c>
      <c r="S1202">
        <v>2</v>
      </c>
      <c r="T1202">
        <v>2</v>
      </c>
      <c r="U1202">
        <v>2</v>
      </c>
      <c r="V1202">
        <v>444.58</v>
      </c>
      <c r="W1202">
        <v>62</v>
      </c>
      <c r="X1202">
        <v>1</v>
      </c>
      <c r="Y1202">
        <v>1695</v>
      </c>
      <c r="Z1202">
        <v>1923</v>
      </c>
      <c r="AA1202">
        <v>1</v>
      </c>
      <c r="AB1202">
        <v>955317</v>
      </c>
      <c r="AC1202" s="6">
        <v>36307</v>
      </c>
      <c r="AD1202" s="6">
        <v>35000</v>
      </c>
      <c r="AE1202">
        <v>1</v>
      </c>
      <c r="AF1202">
        <v>0</v>
      </c>
      <c r="AG1202" s="25">
        <f t="shared" si="235"/>
        <v>30.327523809523811</v>
      </c>
      <c r="AH1202" s="29"/>
      <c r="AI1202" s="25">
        <f t="shared" si="238"/>
        <v>26.638825396825396</v>
      </c>
      <c r="AJ1202" s="34">
        <f t="shared" si="236"/>
        <v>3.7312698412698411</v>
      </c>
      <c r="AK1202">
        <v>245933</v>
      </c>
      <c r="AL1202">
        <v>839123</v>
      </c>
      <c r="AM1202">
        <v>1127</v>
      </c>
      <c r="AN1202">
        <v>116194</v>
      </c>
      <c r="AO1202" s="6">
        <v>1307</v>
      </c>
      <c r="AP1202">
        <v>0</v>
      </c>
      <c r="AQ1202">
        <v>0</v>
      </c>
      <c r="AR1202" t="s">
        <v>29</v>
      </c>
      <c r="AS1202" t="s">
        <v>27</v>
      </c>
      <c r="AT1202" s="6" t="s">
        <v>28</v>
      </c>
      <c r="AU1202">
        <v>9</v>
      </c>
      <c r="AV1202">
        <v>9</v>
      </c>
      <c r="AW1202">
        <v>2</v>
      </c>
      <c r="AX1202">
        <v>2</v>
      </c>
      <c r="AY1202">
        <v>2</v>
      </c>
      <c r="AZ1202">
        <v>2</v>
      </c>
      <c r="BA1202">
        <v>2</v>
      </c>
      <c r="BB1202">
        <v>2</v>
      </c>
      <c r="BC1202">
        <v>2</v>
      </c>
      <c r="BD1202">
        <v>2</v>
      </c>
      <c r="BE1202" t="s">
        <v>29</v>
      </c>
      <c r="BF1202" t="s">
        <v>27</v>
      </c>
      <c r="BG1202" s="6" t="s">
        <v>28</v>
      </c>
      <c r="BH1202">
        <v>9</v>
      </c>
      <c r="BI1202">
        <v>9</v>
      </c>
      <c r="BJ1202">
        <v>83084</v>
      </c>
      <c r="BK1202" s="65">
        <f t="shared" si="246"/>
        <v>2.6375873015873017</v>
      </c>
      <c r="BL1202">
        <v>161849</v>
      </c>
      <c r="BM1202" s="65">
        <f t="shared" si="239"/>
        <v>5.138063492063492</v>
      </c>
      <c r="BN1202">
        <v>69306</v>
      </c>
      <c r="BO1202" s="71">
        <f t="shared" si="240"/>
        <v>2.200190476190476</v>
      </c>
      <c r="BP1202">
        <v>33110</v>
      </c>
      <c r="BQ1202" s="71">
        <f t="shared" si="241"/>
        <v>1.0511111111111111</v>
      </c>
      <c r="BR1202">
        <v>245346</v>
      </c>
      <c r="BS1202" s="73">
        <f t="shared" si="242"/>
        <v>7.7887619047619046</v>
      </c>
      <c r="BT1202">
        <v>0</v>
      </c>
      <c r="BU1202" s="73">
        <f t="shared" si="243"/>
        <v>0</v>
      </c>
      <c r="BV1202">
        <v>47386</v>
      </c>
      <c r="BW1202" s="71">
        <f t="shared" si="244"/>
        <v>1.5043174603174603</v>
      </c>
      <c r="BX1202">
        <v>15558</v>
      </c>
      <c r="BY1202" s="71">
        <f t="shared" si="245"/>
        <v>0.4939047619047619</v>
      </c>
      <c r="BZ1202">
        <v>181243</v>
      </c>
      <c r="CA1202" s="71">
        <f t="shared" si="237"/>
        <v>5.7537460317460321</v>
      </c>
      <c r="CB1202">
        <v>118435</v>
      </c>
      <c r="CC1202" s="71">
        <f t="shared" si="247"/>
        <v>3.75984126984127</v>
      </c>
    </row>
    <row r="1203" spans="2:81" x14ac:dyDescent="0.25">
      <c r="B1203">
        <v>1445</v>
      </c>
      <c r="C1203">
        <v>3</v>
      </c>
      <c r="D1203">
        <v>5</v>
      </c>
      <c r="E1203">
        <v>4</v>
      </c>
      <c r="F1203" s="17">
        <v>13250</v>
      </c>
      <c r="G1203">
        <v>4</v>
      </c>
      <c r="H1203">
        <v>6</v>
      </c>
      <c r="I1203">
        <v>23</v>
      </c>
      <c r="J1203">
        <v>50</v>
      </c>
      <c r="K1203" t="s">
        <v>26</v>
      </c>
      <c r="L1203" t="s">
        <v>154</v>
      </c>
      <c r="M1203" t="s">
        <v>26</v>
      </c>
      <c r="N1203" t="s">
        <v>26</v>
      </c>
      <c r="O1203" t="s">
        <v>157</v>
      </c>
      <c r="P1203">
        <v>1</v>
      </c>
      <c r="Q1203">
        <v>1</v>
      </c>
      <c r="R1203">
        <v>2</v>
      </c>
      <c r="S1203" t="s">
        <v>26</v>
      </c>
      <c r="T1203">
        <v>2</v>
      </c>
      <c r="U1203">
        <v>2</v>
      </c>
      <c r="V1203">
        <v>734.43</v>
      </c>
      <c r="W1203">
        <v>24</v>
      </c>
      <c r="X1203">
        <v>1</v>
      </c>
      <c r="Y1203">
        <v>2790</v>
      </c>
      <c r="Z1203">
        <v>1474</v>
      </c>
      <c r="AA1203">
        <v>1</v>
      </c>
      <c r="AB1203">
        <v>3556560</v>
      </c>
      <c r="AC1203" s="6">
        <v>69410</v>
      </c>
      <c r="AD1203" s="6">
        <v>48352</v>
      </c>
      <c r="AE1203">
        <v>0</v>
      </c>
      <c r="AF1203">
        <v>0</v>
      </c>
      <c r="AG1203" s="25">
        <f t="shared" si="235"/>
        <v>268.41962264150942</v>
      </c>
      <c r="AH1203" s="29"/>
      <c r="AI1203" s="25">
        <f t="shared" si="238"/>
        <v>106.32309433962264</v>
      </c>
      <c r="AJ1203" s="34">
        <f t="shared" si="236"/>
        <v>163.68845283018868</v>
      </c>
      <c r="AK1203">
        <v>412890</v>
      </c>
      <c r="AL1203">
        <v>1408781</v>
      </c>
      <c r="AM1203">
        <v>20832</v>
      </c>
      <c r="AN1203">
        <v>2147779</v>
      </c>
      <c r="AO1203" s="6">
        <v>21057</v>
      </c>
      <c r="AP1203">
        <v>1</v>
      </c>
      <c r="AQ1203">
        <v>1</v>
      </c>
      <c r="AR1203" t="s">
        <v>29</v>
      </c>
      <c r="AS1203">
        <v>0</v>
      </c>
      <c r="AT1203" s="6" t="s">
        <v>28</v>
      </c>
      <c r="AU1203">
        <v>9</v>
      </c>
      <c r="AV1203">
        <v>9</v>
      </c>
      <c r="AW1203">
        <v>2</v>
      </c>
      <c r="AX1203">
        <v>2</v>
      </c>
      <c r="AY1203">
        <v>2</v>
      </c>
      <c r="AZ1203">
        <v>2</v>
      </c>
      <c r="BA1203">
        <v>2</v>
      </c>
      <c r="BB1203">
        <v>2</v>
      </c>
      <c r="BC1203">
        <v>2</v>
      </c>
      <c r="BD1203">
        <v>2</v>
      </c>
      <c r="BE1203" t="s">
        <v>29</v>
      </c>
      <c r="BF1203" t="s">
        <v>27</v>
      </c>
      <c r="BG1203" s="6" t="s">
        <v>28</v>
      </c>
      <c r="BH1203">
        <v>9</v>
      </c>
      <c r="BI1203">
        <v>9</v>
      </c>
      <c r="BJ1203">
        <v>377535</v>
      </c>
      <c r="BK1203" s="65">
        <f t="shared" si="246"/>
        <v>28.49320754716981</v>
      </c>
      <c r="BL1203">
        <v>198149</v>
      </c>
      <c r="BM1203" s="65">
        <f t="shared" si="239"/>
        <v>14.954641509433962</v>
      </c>
      <c r="BN1203">
        <v>137469</v>
      </c>
      <c r="BO1203" s="71">
        <f t="shared" si="240"/>
        <v>10.375018867924528</v>
      </c>
      <c r="BP1203">
        <v>108192</v>
      </c>
      <c r="BQ1203" s="71">
        <f t="shared" si="241"/>
        <v>8.1654339622641512</v>
      </c>
      <c r="BR1203">
        <v>704096</v>
      </c>
      <c r="BS1203" s="73">
        <f t="shared" si="242"/>
        <v>53.139320754716984</v>
      </c>
      <c r="BT1203">
        <v>0</v>
      </c>
      <c r="BU1203" s="73">
        <f t="shared" si="243"/>
        <v>0</v>
      </c>
      <c r="BV1203">
        <v>114680</v>
      </c>
      <c r="BW1203" s="71">
        <f t="shared" si="244"/>
        <v>8.6550943396226412</v>
      </c>
      <c r="BX1203">
        <v>19083</v>
      </c>
      <c r="BY1203" s="71">
        <f t="shared" si="245"/>
        <v>1.4402264150943396</v>
      </c>
      <c r="BZ1203">
        <v>27172</v>
      </c>
      <c r="CA1203" s="71">
        <f t="shared" si="237"/>
        <v>2.0507169811320756</v>
      </c>
      <c r="CB1203">
        <v>1870184</v>
      </c>
      <c r="CC1203" s="71">
        <f t="shared" si="247"/>
        <v>141.14596226415094</v>
      </c>
    </row>
    <row r="1204" spans="2:81" x14ac:dyDescent="0.25">
      <c r="B1204">
        <v>1446</v>
      </c>
      <c r="C1204">
        <v>3</v>
      </c>
      <c r="D1204">
        <v>7</v>
      </c>
      <c r="E1204">
        <v>4</v>
      </c>
      <c r="F1204" s="17">
        <v>65000</v>
      </c>
      <c r="G1204">
        <v>6</v>
      </c>
      <c r="H1204">
        <v>6</v>
      </c>
      <c r="I1204">
        <v>5</v>
      </c>
      <c r="J1204">
        <v>10</v>
      </c>
      <c r="K1204">
        <v>3</v>
      </c>
      <c r="L1204">
        <v>1</v>
      </c>
      <c r="M1204">
        <v>2</v>
      </c>
      <c r="N1204" t="s">
        <v>26</v>
      </c>
      <c r="O1204">
        <v>1</v>
      </c>
      <c r="P1204">
        <v>1</v>
      </c>
      <c r="Q1204">
        <v>1</v>
      </c>
      <c r="R1204">
        <v>2</v>
      </c>
      <c r="S1204">
        <v>2</v>
      </c>
      <c r="T1204">
        <v>2</v>
      </c>
      <c r="U1204">
        <v>2</v>
      </c>
      <c r="V1204">
        <v>734.43</v>
      </c>
      <c r="W1204">
        <v>32</v>
      </c>
      <c r="X1204">
        <v>2</v>
      </c>
      <c r="Y1204">
        <v>3071</v>
      </c>
      <c r="Z1204">
        <v>2114</v>
      </c>
      <c r="AA1204">
        <v>1</v>
      </c>
      <c r="AB1204">
        <v>4442998</v>
      </c>
      <c r="AC1204" s="6">
        <v>40041</v>
      </c>
      <c r="AD1204" s="6">
        <v>16632</v>
      </c>
      <c r="AE1204">
        <v>0</v>
      </c>
      <c r="AF1204">
        <v>0</v>
      </c>
      <c r="AG1204" s="25">
        <f t="shared" si="235"/>
        <v>68.353815384615388</v>
      </c>
      <c r="AH1204" s="29"/>
      <c r="AI1204" s="25">
        <f t="shared" si="238"/>
        <v>17.925230769230769</v>
      </c>
      <c r="AJ1204" s="34">
        <f t="shared" si="236"/>
        <v>50.78924615384615</v>
      </c>
      <c r="AK1204">
        <v>341483</v>
      </c>
      <c r="AL1204">
        <v>1165140</v>
      </c>
      <c r="AM1204">
        <v>31793</v>
      </c>
      <c r="AN1204">
        <v>3277858</v>
      </c>
      <c r="AO1204" s="6">
        <v>23409</v>
      </c>
      <c r="AP1204">
        <v>0</v>
      </c>
      <c r="AQ1204">
        <v>0</v>
      </c>
      <c r="AR1204" t="s">
        <v>29</v>
      </c>
      <c r="AS1204" t="s">
        <v>27</v>
      </c>
      <c r="AT1204" s="6" t="s">
        <v>28</v>
      </c>
      <c r="AU1204">
        <v>9</v>
      </c>
      <c r="AV1204">
        <v>9</v>
      </c>
      <c r="AW1204">
        <v>2</v>
      </c>
      <c r="AX1204">
        <v>2</v>
      </c>
      <c r="AY1204">
        <v>2</v>
      </c>
      <c r="AZ1204">
        <v>2</v>
      </c>
      <c r="BA1204">
        <v>2</v>
      </c>
      <c r="BB1204">
        <v>2</v>
      </c>
      <c r="BC1204">
        <v>2</v>
      </c>
      <c r="BD1204">
        <v>2</v>
      </c>
      <c r="BE1204" t="s">
        <v>29</v>
      </c>
      <c r="BF1204" t="s">
        <v>27</v>
      </c>
      <c r="BG1204" s="6" t="s">
        <v>28</v>
      </c>
      <c r="BH1204">
        <v>9</v>
      </c>
      <c r="BI1204">
        <v>9</v>
      </c>
      <c r="BJ1204">
        <v>3199177</v>
      </c>
      <c r="BK1204" s="65">
        <f t="shared" si="246"/>
        <v>49.21810769230769</v>
      </c>
      <c r="BL1204">
        <v>94672</v>
      </c>
      <c r="BM1204" s="65">
        <f t="shared" si="239"/>
        <v>1.4564923076923078</v>
      </c>
      <c r="BN1204">
        <v>195999</v>
      </c>
      <c r="BO1204" s="71">
        <f t="shared" si="240"/>
        <v>3.0153692307692306</v>
      </c>
      <c r="BP1204">
        <v>78681</v>
      </c>
      <c r="BQ1204" s="71">
        <f t="shared" si="241"/>
        <v>1.210476923076923</v>
      </c>
      <c r="BR1204">
        <v>639143</v>
      </c>
      <c r="BS1204" s="73">
        <f t="shared" si="242"/>
        <v>9.8329692307692316</v>
      </c>
      <c r="BT1204">
        <v>0</v>
      </c>
      <c r="BU1204" s="73">
        <f t="shared" si="243"/>
        <v>0</v>
      </c>
      <c r="BV1204">
        <v>0</v>
      </c>
      <c r="BW1204" s="71">
        <f t="shared" si="244"/>
        <v>0</v>
      </c>
      <c r="BX1204">
        <v>14509</v>
      </c>
      <c r="BY1204" s="71">
        <f t="shared" si="245"/>
        <v>0.22321538461538462</v>
      </c>
      <c r="BZ1204">
        <v>23839</v>
      </c>
      <c r="CA1204" s="71">
        <f t="shared" si="237"/>
        <v>0.36675384615384615</v>
      </c>
      <c r="CB1204">
        <v>196977</v>
      </c>
      <c r="CC1204" s="71">
        <f t="shared" si="247"/>
        <v>3.0304153846153845</v>
      </c>
    </row>
    <row r="1205" spans="2:81" x14ac:dyDescent="0.25">
      <c r="B1205">
        <v>1447</v>
      </c>
      <c r="C1205">
        <v>4</v>
      </c>
      <c r="D1205">
        <v>8</v>
      </c>
      <c r="E1205">
        <v>7</v>
      </c>
      <c r="F1205" s="17">
        <v>1600000</v>
      </c>
      <c r="G1205">
        <v>10</v>
      </c>
      <c r="H1205">
        <v>6</v>
      </c>
      <c r="I1205">
        <v>2</v>
      </c>
      <c r="J1205">
        <v>2</v>
      </c>
      <c r="K1205">
        <v>7</v>
      </c>
      <c r="L1205">
        <v>6</v>
      </c>
      <c r="M1205">
        <v>1</v>
      </c>
      <c r="N1205">
        <v>1</v>
      </c>
      <c r="O1205">
        <v>992</v>
      </c>
      <c r="P1205">
        <v>1</v>
      </c>
      <c r="Q1205">
        <v>2</v>
      </c>
      <c r="R1205">
        <v>1</v>
      </c>
      <c r="S1205">
        <v>2</v>
      </c>
      <c r="T1205">
        <v>1</v>
      </c>
      <c r="U1205">
        <v>2</v>
      </c>
      <c r="V1205">
        <v>36.090000000000003</v>
      </c>
      <c r="W1205">
        <v>38</v>
      </c>
      <c r="X1205">
        <v>2</v>
      </c>
      <c r="Y1205">
        <v>4594</v>
      </c>
      <c r="Z1205">
        <v>1182</v>
      </c>
      <c r="AA1205">
        <v>1</v>
      </c>
      <c r="AB1205">
        <v>78283402</v>
      </c>
      <c r="AC1205" s="6">
        <v>869393</v>
      </c>
      <c r="AD1205" s="6">
        <v>848396</v>
      </c>
      <c r="AE1205">
        <v>0</v>
      </c>
      <c r="AF1205">
        <v>0</v>
      </c>
      <c r="AG1205" s="25">
        <f t="shared" si="235"/>
        <v>48.927126250000001</v>
      </c>
      <c r="AH1205" s="29"/>
      <c r="AI1205" s="25">
        <f t="shared" si="238"/>
        <v>47.843078749999997</v>
      </c>
      <c r="AJ1205" s="34">
        <f t="shared" si="236"/>
        <v>1.0856168749999999</v>
      </c>
      <c r="AK1205">
        <v>22435207</v>
      </c>
      <c r="AL1205">
        <v>76548926</v>
      </c>
      <c r="AM1205" t="s">
        <v>29</v>
      </c>
      <c r="AN1205" t="s">
        <v>27</v>
      </c>
      <c r="AO1205" s="6" t="s">
        <v>28</v>
      </c>
      <c r="AP1205">
        <v>9</v>
      </c>
      <c r="AQ1205">
        <v>9</v>
      </c>
      <c r="AR1205">
        <v>400</v>
      </c>
      <c r="AS1205">
        <v>55476</v>
      </c>
      <c r="AT1205" s="6">
        <v>400</v>
      </c>
      <c r="AU1205">
        <v>0</v>
      </c>
      <c r="AV1205">
        <v>0</v>
      </c>
      <c r="AW1205">
        <v>1</v>
      </c>
      <c r="AX1205">
        <v>2</v>
      </c>
      <c r="AY1205">
        <v>1</v>
      </c>
      <c r="AZ1205">
        <v>2</v>
      </c>
      <c r="BA1205">
        <v>2</v>
      </c>
      <c r="BB1205">
        <v>2</v>
      </c>
      <c r="BC1205">
        <v>2</v>
      </c>
      <c r="BD1205">
        <v>2</v>
      </c>
      <c r="BE1205">
        <v>1679</v>
      </c>
      <c r="BF1205">
        <v>1679000</v>
      </c>
      <c r="BG1205" s="6">
        <v>20597</v>
      </c>
      <c r="BH1205">
        <v>0</v>
      </c>
      <c r="BI1205">
        <v>0</v>
      </c>
      <c r="BJ1205">
        <v>11348739</v>
      </c>
      <c r="BK1205" s="65">
        <f t="shared" si="246"/>
        <v>7.0929618750000003</v>
      </c>
      <c r="BL1205">
        <v>11022876</v>
      </c>
      <c r="BM1205" s="65">
        <f t="shared" si="239"/>
        <v>6.8892974999999996</v>
      </c>
      <c r="BN1205">
        <v>8637106</v>
      </c>
      <c r="BO1205" s="71">
        <f t="shared" si="240"/>
        <v>5.39819125</v>
      </c>
      <c r="BP1205">
        <v>660437</v>
      </c>
      <c r="BQ1205" s="71">
        <f t="shared" si="241"/>
        <v>0.41277312500000002</v>
      </c>
      <c r="BR1205">
        <v>25671213</v>
      </c>
      <c r="BS1205" s="73">
        <f t="shared" si="242"/>
        <v>16.044508125</v>
      </c>
      <c r="BT1205">
        <v>0</v>
      </c>
      <c r="BU1205" s="73">
        <f t="shared" si="243"/>
        <v>0</v>
      </c>
      <c r="BV1205">
        <v>1773291</v>
      </c>
      <c r="BW1205" s="71">
        <f t="shared" si="244"/>
        <v>1.108306875</v>
      </c>
      <c r="BX1205">
        <v>351408</v>
      </c>
      <c r="BY1205" s="71">
        <f t="shared" si="245"/>
        <v>0.21962999999999999</v>
      </c>
      <c r="BZ1205">
        <v>8144394</v>
      </c>
      <c r="CA1205" s="71">
        <f t="shared" si="237"/>
        <v>5.0902462499999999</v>
      </c>
      <c r="CB1205">
        <v>10673938</v>
      </c>
      <c r="CC1205" s="71">
        <f t="shared" si="247"/>
        <v>6.6712112499999998</v>
      </c>
    </row>
    <row r="1206" spans="2:81" x14ac:dyDescent="0.25">
      <c r="B1206">
        <v>1449</v>
      </c>
      <c r="C1206">
        <v>2</v>
      </c>
      <c r="D1206">
        <v>3</v>
      </c>
      <c r="E1206">
        <v>2</v>
      </c>
      <c r="F1206" s="17">
        <v>66000</v>
      </c>
      <c r="G1206">
        <v>6</v>
      </c>
      <c r="H1206">
        <v>3</v>
      </c>
      <c r="I1206">
        <v>14</v>
      </c>
      <c r="J1206">
        <v>28</v>
      </c>
      <c r="K1206">
        <v>2</v>
      </c>
      <c r="L1206">
        <v>2</v>
      </c>
      <c r="M1206">
        <v>2</v>
      </c>
      <c r="N1206">
        <v>2</v>
      </c>
      <c r="O1206">
        <v>2</v>
      </c>
      <c r="P1206">
        <v>1</v>
      </c>
      <c r="Q1206">
        <v>1</v>
      </c>
      <c r="R1206">
        <v>2</v>
      </c>
      <c r="S1206">
        <v>2</v>
      </c>
      <c r="T1206">
        <v>2</v>
      </c>
      <c r="U1206">
        <v>2</v>
      </c>
      <c r="V1206">
        <v>278.18</v>
      </c>
      <c r="W1206">
        <v>13</v>
      </c>
      <c r="X1206">
        <v>1</v>
      </c>
      <c r="Y1206">
        <v>5911</v>
      </c>
      <c r="Z1206">
        <v>830</v>
      </c>
      <c r="AA1206">
        <v>1</v>
      </c>
      <c r="AB1206">
        <v>4838969</v>
      </c>
      <c r="AC1206" s="6">
        <v>40086</v>
      </c>
      <c r="AD1206" s="6">
        <v>17266</v>
      </c>
      <c r="AE1206">
        <v>0</v>
      </c>
      <c r="AF1206">
        <v>0</v>
      </c>
      <c r="AG1206" s="25">
        <f t="shared" si="235"/>
        <v>73.317712121212125</v>
      </c>
      <c r="AH1206" s="29"/>
      <c r="AI1206" s="25">
        <f t="shared" si="238"/>
        <v>13.494712121212121</v>
      </c>
      <c r="AJ1206" s="34">
        <f t="shared" si="236"/>
        <v>60.169272727272727</v>
      </c>
      <c r="AK1206">
        <v>261035</v>
      </c>
      <c r="AL1206">
        <v>890651</v>
      </c>
      <c r="AM1206">
        <v>38296</v>
      </c>
      <c r="AN1206">
        <v>3948318</v>
      </c>
      <c r="AO1206" s="6">
        <v>22820</v>
      </c>
      <c r="AP1206">
        <v>0</v>
      </c>
      <c r="AQ1206">
        <v>0</v>
      </c>
      <c r="AR1206" t="s">
        <v>29</v>
      </c>
      <c r="AS1206" t="s">
        <v>27</v>
      </c>
      <c r="AT1206" s="6" t="s">
        <v>28</v>
      </c>
      <c r="AU1206">
        <v>9</v>
      </c>
      <c r="AV1206">
        <v>9</v>
      </c>
      <c r="AW1206">
        <v>2</v>
      </c>
      <c r="AX1206">
        <v>2</v>
      </c>
      <c r="AY1206">
        <v>2</v>
      </c>
      <c r="AZ1206">
        <v>2</v>
      </c>
      <c r="BA1206">
        <v>2</v>
      </c>
      <c r="BB1206">
        <v>2</v>
      </c>
      <c r="BC1206">
        <v>2</v>
      </c>
      <c r="BD1206">
        <v>2</v>
      </c>
      <c r="BE1206" t="s">
        <v>29</v>
      </c>
      <c r="BF1206" t="s">
        <v>27</v>
      </c>
      <c r="BG1206" s="6" t="s">
        <v>28</v>
      </c>
      <c r="BH1206">
        <v>9</v>
      </c>
      <c r="BI1206">
        <v>9</v>
      </c>
      <c r="BJ1206">
        <v>3557180</v>
      </c>
      <c r="BK1206" s="65">
        <f t="shared" si="246"/>
        <v>53.896666666666668</v>
      </c>
      <c r="BL1206">
        <v>20109</v>
      </c>
      <c r="BM1206" s="65">
        <f t="shared" si="239"/>
        <v>0.30468181818181816</v>
      </c>
      <c r="BN1206">
        <v>464274</v>
      </c>
      <c r="BO1206" s="71">
        <f t="shared" si="240"/>
        <v>7.0344545454545457</v>
      </c>
      <c r="BP1206">
        <v>345862</v>
      </c>
      <c r="BQ1206" s="71">
        <f t="shared" si="241"/>
        <v>5.2403333333333331</v>
      </c>
      <c r="BR1206">
        <v>259308</v>
      </c>
      <c r="BS1206" s="73">
        <f t="shared" si="242"/>
        <v>3.9289090909090909</v>
      </c>
      <c r="BT1206">
        <v>55596</v>
      </c>
      <c r="BU1206" s="73">
        <f t="shared" si="243"/>
        <v>0.84236363636363631</v>
      </c>
      <c r="BV1206">
        <v>44145</v>
      </c>
      <c r="BW1206" s="71">
        <f t="shared" si="244"/>
        <v>0.66886363636363633</v>
      </c>
      <c r="BX1206">
        <v>4755</v>
      </c>
      <c r="BY1206" s="71">
        <f t="shared" si="245"/>
        <v>7.2045454545454551E-2</v>
      </c>
      <c r="BZ1206">
        <v>26962</v>
      </c>
      <c r="CA1206" s="71">
        <f t="shared" si="237"/>
        <v>0.4085151515151515</v>
      </c>
      <c r="CB1206">
        <v>60777</v>
      </c>
      <c r="CC1206" s="71">
        <f t="shared" si="247"/>
        <v>0.92086363636363633</v>
      </c>
    </row>
    <row r="1207" spans="2:81" x14ac:dyDescent="0.25">
      <c r="B1207">
        <v>1450</v>
      </c>
      <c r="C1207">
        <v>2</v>
      </c>
      <c r="D1207">
        <v>3</v>
      </c>
      <c r="E1207">
        <v>2</v>
      </c>
      <c r="F1207" s="17">
        <v>2200</v>
      </c>
      <c r="G1207">
        <v>2</v>
      </c>
      <c r="H1207">
        <v>2</v>
      </c>
      <c r="I1207">
        <v>26</v>
      </c>
      <c r="J1207">
        <v>46</v>
      </c>
      <c r="K1207">
        <v>1</v>
      </c>
      <c r="L1207">
        <v>3</v>
      </c>
      <c r="M1207">
        <v>2</v>
      </c>
      <c r="N1207">
        <v>2</v>
      </c>
      <c r="O1207">
        <v>2</v>
      </c>
      <c r="P1207">
        <v>1</v>
      </c>
      <c r="Q1207">
        <v>1</v>
      </c>
      <c r="R1207">
        <v>2</v>
      </c>
      <c r="S1207">
        <v>2</v>
      </c>
      <c r="T1207">
        <v>2</v>
      </c>
      <c r="U1207">
        <v>2</v>
      </c>
      <c r="V1207">
        <v>2459.66</v>
      </c>
      <c r="W1207">
        <v>16</v>
      </c>
      <c r="X1207">
        <v>1</v>
      </c>
      <c r="Y1207">
        <v>4644</v>
      </c>
      <c r="Z1207">
        <v>767</v>
      </c>
      <c r="AA1207">
        <v>1</v>
      </c>
      <c r="AB1207">
        <v>746891</v>
      </c>
      <c r="AC1207" s="6">
        <v>14122</v>
      </c>
      <c r="AD1207" s="6">
        <v>10863</v>
      </c>
      <c r="AE1207">
        <v>0</v>
      </c>
      <c r="AF1207">
        <v>0</v>
      </c>
      <c r="AG1207" s="25">
        <f t="shared" si="235"/>
        <v>339.49590909090909</v>
      </c>
      <c r="AH1207" s="29"/>
      <c r="AI1207" s="25">
        <f t="shared" si="238"/>
        <v>163.56954545454545</v>
      </c>
      <c r="AJ1207" s="34">
        <f t="shared" si="236"/>
        <v>177.42318181818183</v>
      </c>
      <c r="AK1207">
        <v>105467</v>
      </c>
      <c r="AL1207">
        <v>359853</v>
      </c>
      <c r="AM1207">
        <v>3754</v>
      </c>
      <c r="AN1207">
        <v>387037</v>
      </c>
      <c r="AO1207" s="6">
        <v>3259</v>
      </c>
      <c r="AP1207">
        <v>1</v>
      </c>
      <c r="AQ1207">
        <v>0</v>
      </c>
      <c r="AR1207" t="s">
        <v>29</v>
      </c>
      <c r="AS1207" t="s">
        <v>27</v>
      </c>
      <c r="AT1207" s="6" t="s">
        <v>28</v>
      </c>
      <c r="AU1207">
        <v>9</v>
      </c>
      <c r="AV1207">
        <v>9</v>
      </c>
      <c r="AW1207">
        <v>2</v>
      </c>
      <c r="AX1207">
        <v>2</v>
      </c>
      <c r="AY1207">
        <v>2</v>
      </c>
      <c r="AZ1207">
        <v>2</v>
      </c>
      <c r="BA1207">
        <v>2</v>
      </c>
      <c r="BB1207">
        <v>2</v>
      </c>
      <c r="BC1207">
        <v>2</v>
      </c>
      <c r="BD1207">
        <v>2</v>
      </c>
      <c r="BE1207" t="s">
        <v>29</v>
      </c>
      <c r="BF1207" t="s">
        <v>27</v>
      </c>
      <c r="BG1207" s="6" t="s">
        <v>28</v>
      </c>
      <c r="BH1207">
        <v>9</v>
      </c>
      <c r="BI1207">
        <v>9</v>
      </c>
      <c r="BJ1207">
        <v>390920</v>
      </c>
      <c r="BK1207" s="65">
        <f t="shared" si="246"/>
        <v>177.69090909090909</v>
      </c>
      <c r="BL1207">
        <v>4534</v>
      </c>
      <c r="BM1207" s="65">
        <f t="shared" si="239"/>
        <v>2.060909090909091</v>
      </c>
      <c r="BN1207">
        <v>21549</v>
      </c>
      <c r="BO1207" s="71">
        <f t="shared" si="240"/>
        <v>9.7949999999999999</v>
      </c>
      <c r="BP1207">
        <v>7309</v>
      </c>
      <c r="BQ1207" s="71">
        <f t="shared" si="241"/>
        <v>3.3222727272727273</v>
      </c>
      <c r="BR1207">
        <v>97041</v>
      </c>
      <c r="BS1207" s="73">
        <f t="shared" si="242"/>
        <v>44.109545454545454</v>
      </c>
      <c r="BT1207">
        <v>0</v>
      </c>
      <c r="BU1207" s="73">
        <f t="shared" si="243"/>
        <v>0</v>
      </c>
      <c r="BV1207">
        <v>173166</v>
      </c>
      <c r="BW1207" s="71">
        <f t="shared" si="244"/>
        <v>78.711818181818188</v>
      </c>
      <c r="BX1207">
        <v>6813</v>
      </c>
      <c r="BY1207" s="71">
        <f t="shared" si="245"/>
        <v>3.0968181818181817</v>
      </c>
      <c r="BZ1207">
        <v>16144</v>
      </c>
      <c r="CA1207" s="71">
        <f t="shared" si="237"/>
        <v>7.3381818181818179</v>
      </c>
      <c r="CB1207">
        <v>29415</v>
      </c>
      <c r="CC1207" s="71">
        <f t="shared" si="247"/>
        <v>13.370454545454546</v>
      </c>
    </row>
    <row r="1208" spans="2:81" x14ac:dyDescent="0.25">
      <c r="B1208">
        <v>1451</v>
      </c>
      <c r="C1208">
        <v>3</v>
      </c>
      <c r="D1208">
        <v>7</v>
      </c>
      <c r="E1208">
        <v>3</v>
      </c>
      <c r="F1208" s="17">
        <v>1400</v>
      </c>
      <c r="G1208">
        <v>2</v>
      </c>
      <c r="H1208">
        <v>4</v>
      </c>
      <c r="I1208">
        <v>18</v>
      </c>
      <c r="J1208">
        <v>39</v>
      </c>
      <c r="K1208">
        <v>5</v>
      </c>
      <c r="L1208">
        <v>4</v>
      </c>
      <c r="M1208">
        <v>2</v>
      </c>
      <c r="N1208">
        <v>2</v>
      </c>
      <c r="O1208">
        <v>1</v>
      </c>
      <c r="P1208">
        <v>1</v>
      </c>
      <c r="Q1208">
        <v>1</v>
      </c>
      <c r="R1208">
        <v>2</v>
      </c>
      <c r="S1208">
        <v>2</v>
      </c>
      <c r="T1208">
        <v>2</v>
      </c>
      <c r="U1208">
        <v>2</v>
      </c>
      <c r="V1208">
        <v>396.61</v>
      </c>
      <c r="W1208">
        <v>32</v>
      </c>
      <c r="X1208">
        <v>1</v>
      </c>
      <c r="Y1208">
        <v>3806</v>
      </c>
      <c r="Z1208">
        <v>1065</v>
      </c>
      <c r="AA1208">
        <v>1</v>
      </c>
      <c r="AB1208">
        <v>43503</v>
      </c>
      <c r="AC1208" s="6">
        <v>710</v>
      </c>
      <c r="AD1208" s="6">
        <v>451</v>
      </c>
      <c r="AE1208">
        <v>0</v>
      </c>
      <c r="AF1208">
        <v>0</v>
      </c>
      <c r="AG1208" s="25">
        <f t="shared" si="235"/>
        <v>31.07357142857143</v>
      </c>
      <c r="AH1208" s="29"/>
      <c r="AI1208" s="25">
        <f t="shared" si="238"/>
        <v>11.337857142857143</v>
      </c>
      <c r="AJ1208" s="34">
        <f t="shared" si="236"/>
        <v>19.946428571428573</v>
      </c>
      <c r="AK1208">
        <v>4652</v>
      </c>
      <c r="AL1208">
        <v>15873</v>
      </c>
      <c r="AM1208">
        <v>268</v>
      </c>
      <c r="AN1208">
        <v>27631</v>
      </c>
      <c r="AO1208" s="6">
        <v>259</v>
      </c>
      <c r="AP1208">
        <v>1</v>
      </c>
      <c r="AQ1208">
        <v>0</v>
      </c>
      <c r="AR1208" t="s">
        <v>29</v>
      </c>
      <c r="AS1208" t="s">
        <v>27</v>
      </c>
      <c r="AT1208" s="6" t="s">
        <v>28</v>
      </c>
      <c r="AU1208">
        <v>9</v>
      </c>
      <c r="AV1208">
        <v>9</v>
      </c>
      <c r="AW1208">
        <v>2</v>
      </c>
      <c r="AX1208">
        <v>2</v>
      </c>
      <c r="AY1208">
        <v>2</v>
      </c>
      <c r="AZ1208">
        <v>2</v>
      </c>
      <c r="BA1208">
        <v>2</v>
      </c>
      <c r="BB1208">
        <v>2</v>
      </c>
      <c r="BC1208">
        <v>2</v>
      </c>
      <c r="BD1208">
        <v>2</v>
      </c>
      <c r="BE1208" t="s">
        <v>29</v>
      </c>
      <c r="BF1208" t="s">
        <v>27</v>
      </c>
      <c r="BG1208" s="6" t="s">
        <v>28</v>
      </c>
      <c r="BH1208">
        <v>9</v>
      </c>
      <c r="BI1208">
        <v>9</v>
      </c>
      <c r="BJ1208">
        <v>11373</v>
      </c>
      <c r="BK1208" s="65">
        <f t="shared" si="246"/>
        <v>8.1235714285714291</v>
      </c>
      <c r="BL1208">
        <v>1339</v>
      </c>
      <c r="BM1208" s="65">
        <f t="shared" si="239"/>
        <v>0.95642857142857141</v>
      </c>
      <c r="BN1208">
        <v>70</v>
      </c>
      <c r="BO1208" s="71">
        <f t="shared" si="240"/>
        <v>0.05</v>
      </c>
      <c r="BP1208">
        <v>17112</v>
      </c>
      <c r="BQ1208" s="71">
        <f t="shared" si="241"/>
        <v>12.222857142857142</v>
      </c>
      <c r="BR1208">
        <v>11626</v>
      </c>
      <c r="BS1208" s="73">
        <f t="shared" si="242"/>
        <v>8.3042857142857152</v>
      </c>
      <c r="BT1208">
        <v>0</v>
      </c>
      <c r="BU1208" s="73">
        <f t="shared" si="243"/>
        <v>0</v>
      </c>
      <c r="BV1208">
        <v>849</v>
      </c>
      <c r="BW1208" s="71">
        <f t="shared" si="244"/>
        <v>0.60642857142857143</v>
      </c>
      <c r="BX1208">
        <v>0</v>
      </c>
      <c r="BY1208" s="71">
        <f t="shared" si="245"/>
        <v>0</v>
      </c>
      <c r="BZ1208">
        <v>0</v>
      </c>
      <c r="CA1208" s="71">
        <f t="shared" si="237"/>
        <v>0</v>
      </c>
      <c r="CB1208">
        <v>1135</v>
      </c>
      <c r="CC1208" s="71">
        <f t="shared" si="247"/>
        <v>0.81071428571428572</v>
      </c>
    </row>
    <row r="1209" spans="2:81" x14ac:dyDescent="0.25">
      <c r="B1209">
        <v>1452</v>
      </c>
      <c r="C1209">
        <v>4</v>
      </c>
      <c r="D1209">
        <v>9</v>
      </c>
      <c r="E1209">
        <v>3</v>
      </c>
      <c r="F1209" s="17">
        <v>158000</v>
      </c>
      <c r="G1209">
        <v>7</v>
      </c>
      <c r="H1209">
        <v>7</v>
      </c>
      <c r="I1209">
        <v>2</v>
      </c>
      <c r="J1209">
        <v>2</v>
      </c>
      <c r="K1209">
        <v>4</v>
      </c>
      <c r="L1209">
        <v>1</v>
      </c>
      <c r="M1209">
        <v>1</v>
      </c>
      <c r="N1209">
        <v>1</v>
      </c>
      <c r="O1209">
        <v>8</v>
      </c>
      <c r="P1209">
        <v>1</v>
      </c>
      <c r="Q1209">
        <v>2</v>
      </c>
      <c r="R1209">
        <v>1</v>
      </c>
      <c r="S1209">
        <v>2</v>
      </c>
      <c r="T1209">
        <v>2</v>
      </c>
      <c r="U1209">
        <v>2</v>
      </c>
      <c r="V1209">
        <v>86.75</v>
      </c>
      <c r="W1209">
        <v>55</v>
      </c>
      <c r="X1209">
        <v>1</v>
      </c>
      <c r="Y1209">
        <v>4859</v>
      </c>
      <c r="Z1209">
        <v>269</v>
      </c>
      <c r="AA1209">
        <v>1</v>
      </c>
      <c r="AB1209">
        <v>8733354</v>
      </c>
      <c r="AC1209" s="6">
        <v>178230</v>
      </c>
      <c r="AD1209" s="6">
        <v>178159</v>
      </c>
      <c r="AE1209">
        <v>0</v>
      </c>
      <c r="AF1209">
        <v>0</v>
      </c>
      <c r="AG1209" s="25">
        <f t="shared" si="235"/>
        <v>55.274392405063288</v>
      </c>
      <c r="AH1209" s="29"/>
      <c r="AI1209" s="25">
        <f t="shared" si="238"/>
        <v>55.230411392405067</v>
      </c>
      <c r="AJ1209" s="34">
        <f t="shared" si="236"/>
        <v>4.4968354430379748E-2</v>
      </c>
      <c r="AK1209">
        <v>2557563</v>
      </c>
      <c r="AL1209">
        <v>8726405</v>
      </c>
      <c r="AM1209" t="s">
        <v>29</v>
      </c>
      <c r="AN1209" t="s">
        <v>27</v>
      </c>
      <c r="AO1209" s="6" t="s">
        <v>28</v>
      </c>
      <c r="AP1209">
        <v>9</v>
      </c>
      <c r="AQ1209">
        <v>9</v>
      </c>
      <c r="AR1209">
        <v>50</v>
      </c>
      <c r="AS1209">
        <v>6949</v>
      </c>
      <c r="AT1209" s="6">
        <v>71</v>
      </c>
      <c r="AU1209">
        <v>0</v>
      </c>
      <c r="AV1209">
        <v>1</v>
      </c>
      <c r="AW1209">
        <v>2</v>
      </c>
      <c r="AX1209">
        <v>2</v>
      </c>
      <c r="AY1209">
        <v>2</v>
      </c>
      <c r="AZ1209">
        <v>2</v>
      </c>
      <c r="BA1209">
        <v>2</v>
      </c>
      <c r="BB1209">
        <v>2</v>
      </c>
      <c r="BC1209">
        <v>2</v>
      </c>
      <c r="BD1209">
        <v>2</v>
      </c>
      <c r="BE1209" t="s">
        <v>29</v>
      </c>
      <c r="BF1209" t="s">
        <v>27</v>
      </c>
      <c r="BG1209" s="6" t="s">
        <v>28</v>
      </c>
      <c r="BH1209">
        <v>9</v>
      </c>
      <c r="BI1209">
        <v>9</v>
      </c>
      <c r="BJ1209">
        <v>965234</v>
      </c>
      <c r="BK1209" s="65">
        <f t="shared" si="246"/>
        <v>6.1090759493670888</v>
      </c>
      <c r="BL1209">
        <v>436317</v>
      </c>
      <c r="BM1209" s="65">
        <f t="shared" si="239"/>
        <v>2.7614999999999998</v>
      </c>
      <c r="BN1209">
        <v>694360</v>
      </c>
      <c r="BO1209" s="71">
        <f t="shared" si="240"/>
        <v>4.3946835443037973</v>
      </c>
      <c r="BP1209">
        <v>150069</v>
      </c>
      <c r="BQ1209" s="71">
        <f t="shared" si="241"/>
        <v>0.94980379746835442</v>
      </c>
      <c r="BR1209">
        <v>3679009</v>
      </c>
      <c r="BS1209" s="73">
        <f t="shared" si="242"/>
        <v>23.284867088607594</v>
      </c>
      <c r="BT1209">
        <v>0</v>
      </c>
      <c r="BU1209" s="73">
        <f t="shared" si="243"/>
        <v>0</v>
      </c>
      <c r="BV1209">
        <v>130142</v>
      </c>
      <c r="BW1209" s="71">
        <f t="shared" si="244"/>
        <v>0.82368354430379742</v>
      </c>
      <c r="BX1209">
        <v>625760</v>
      </c>
      <c r="BY1209" s="71">
        <f t="shared" si="245"/>
        <v>3.9605063291139242</v>
      </c>
      <c r="BZ1209">
        <v>957821</v>
      </c>
      <c r="CA1209" s="71">
        <f t="shared" si="237"/>
        <v>6.0621582278481014</v>
      </c>
      <c r="CB1209">
        <v>1094642</v>
      </c>
      <c r="CC1209" s="71">
        <f t="shared" si="247"/>
        <v>6.9281139240506331</v>
      </c>
    </row>
    <row r="1210" spans="2:81" x14ac:dyDescent="0.25">
      <c r="B1210">
        <v>1453</v>
      </c>
      <c r="C1210">
        <v>4</v>
      </c>
      <c r="D1210">
        <v>8</v>
      </c>
      <c r="E1210">
        <v>1</v>
      </c>
      <c r="F1210" s="17">
        <v>240000</v>
      </c>
      <c r="G1210">
        <v>8</v>
      </c>
      <c r="H1210">
        <v>7</v>
      </c>
      <c r="I1210">
        <v>2</v>
      </c>
      <c r="J1210">
        <v>6</v>
      </c>
      <c r="K1210">
        <v>2</v>
      </c>
      <c r="L1210">
        <v>6</v>
      </c>
      <c r="M1210">
        <v>1</v>
      </c>
      <c r="N1210">
        <v>1</v>
      </c>
      <c r="O1210">
        <v>3</v>
      </c>
      <c r="P1210">
        <v>1</v>
      </c>
      <c r="Q1210">
        <v>1</v>
      </c>
      <c r="R1210">
        <v>2</v>
      </c>
      <c r="S1210">
        <v>2</v>
      </c>
      <c r="T1210">
        <v>2</v>
      </c>
      <c r="U1210">
        <v>2</v>
      </c>
      <c r="V1210">
        <v>28.58</v>
      </c>
      <c r="W1210">
        <v>38</v>
      </c>
      <c r="X1210">
        <v>1</v>
      </c>
      <c r="Y1210">
        <v>6109</v>
      </c>
      <c r="Z1210">
        <v>759</v>
      </c>
      <c r="AA1210">
        <v>1</v>
      </c>
      <c r="AB1210">
        <v>40612066</v>
      </c>
      <c r="AC1210" s="6">
        <v>426720</v>
      </c>
      <c r="AD1210" s="6">
        <v>335292</v>
      </c>
      <c r="AE1210">
        <v>0</v>
      </c>
      <c r="AF1210">
        <v>0</v>
      </c>
      <c r="AG1210" s="25">
        <f t="shared" si="235"/>
        <v>169.21694166666666</v>
      </c>
      <c r="AH1210" s="29"/>
      <c r="AI1210" s="25">
        <f t="shared" si="238"/>
        <v>110.56635833333333</v>
      </c>
      <c r="AJ1210" s="34">
        <f t="shared" si="236"/>
        <v>59.031675</v>
      </c>
      <c r="AK1210">
        <v>7777235</v>
      </c>
      <c r="AL1210">
        <v>26535926</v>
      </c>
      <c r="AM1210">
        <v>136529</v>
      </c>
      <c r="AN1210">
        <v>14076140</v>
      </c>
      <c r="AO1210" s="6">
        <v>91428</v>
      </c>
      <c r="AP1210">
        <v>0</v>
      </c>
      <c r="AQ1210">
        <v>0</v>
      </c>
      <c r="AR1210" t="s">
        <v>29</v>
      </c>
      <c r="AS1210" t="s">
        <v>27</v>
      </c>
      <c r="AT1210" s="6" t="s">
        <v>28</v>
      </c>
      <c r="AU1210">
        <v>9</v>
      </c>
      <c r="AV1210">
        <v>9</v>
      </c>
      <c r="AW1210">
        <v>2</v>
      </c>
      <c r="AX1210">
        <v>2</v>
      </c>
      <c r="AY1210">
        <v>2</v>
      </c>
      <c r="AZ1210">
        <v>2</v>
      </c>
      <c r="BA1210">
        <v>2</v>
      </c>
      <c r="BB1210">
        <v>2</v>
      </c>
      <c r="BC1210">
        <v>2</v>
      </c>
      <c r="BD1210">
        <v>2</v>
      </c>
      <c r="BE1210" t="s">
        <v>29</v>
      </c>
      <c r="BF1210" t="s">
        <v>27</v>
      </c>
      <c r="BG1210" s="6" t="s">
        <v>28</v>
      </c>
      <c r="BH1210">
        <v>9</v>
      </c>
      <c r="BI1210">
        <v>9</v>
      </c>
      <c r="BJ1210">
        <v>13222484</v>
      </c>
      <c r="BK1210" s="65">
        <f t="shared" si="246"/>
        <v>55.093683333333331</v>
      </c>
      <c r="BL1210">
        <v>1229017</v>
      </c>
      <c r="BM1210" s="65">
        <f t="shared" si="239"/>
        <v>5.1209041666666666</v>
      </c>
      <c r="BN1210">
        <v>3082687</v>
      </c>
      <c r="BO1210" s="71">
        <f t="shared" si="240"/>
        <v>12.844529166666666</v>
      </c>
      <c r="BP1210">
        <v>1483226</v>
      </c>
      <c r="BQ1210" s="71">
        <f t="shared" si="241"/>
        <v>6.1801083333333331</v>
      </c>
      <c r="BR1210">
        <v>14543423</v>
      </c>
      <c r="BS1210" s="73">
        <f t="shared" si="242"/>
        <v>60.597595833333337</v>
      </c>
      <c r="BT1210">
        <v>304970</v>
      </c>
      <c r="BU1210" s="73">
        <f t="shared" si="243"/>
        <v>1.2707083333333333</v>
      </c>
      <c r="BV1210">
        <v>441431</v>
      </c>
      <c r="BW1210" s="71">
        <f t="shared" si="244"/>
        <v>1.8392958333333334</v>
      </c>
      <c r="BX1210">
        <v>1107544</v>
      </c>
      <c r="BY1210" s="71">
        <f t="shared" si="245"/>
        <v>4.6147666666666662</v>
      </c>
      <c r="BZ1210">
        <v>1657746</v>
      </c>
      <c r="CA1210" s="71">
        <f t="shared" si="237"/>
        <v>6.9072750000000003</v>
      </c>
      <c r="CB1210">
        <v>3539538</v>
      </c>
      <c r="CC1210" s="71">
        <f t="shared" si="247"/>
        <v>14.748075</v>
      </c>
    </row>
    <row r="1211" spans="2:81" x14ac:dyDescent="0.25">
      <c r="B1211">
        <v>1455</v>
      </c>
      <c r="C1211">
        <v>1</v>
      </c>
      <c r="D1211">
        <v>2</v>
      </c>
      <c r="E1211">
        <v>2</v>
      </c>
      <c r="F1211" s="17">
        <v>18000</v>
      </c>
      <c r="G1211">
        <v>4</v>
      </c>
      <c r="H1211">
        <v>7</v>
      </c>
      <c r="I1211">
        <v>8</v>
      </c>
      <c r="J1211">
        <v>19</v>
      </c>
      <c r="K1211">
        <v>5</v>
      </c>
      <c r="L1211">
        <v>4</v>
      </c>
      <c r="M1211">
        <v>2</v>
      </c>
      <c r="N1211">
        <v>2</v>
      </c>
      <c r="O1211">
        <v>2</v>
      </c>
      <c r="P1211">
        <v>1</v>
      </c>
      <c r="Q1211">
        <v>2</v>
      </c>
      <c r="R1211">
        <v>2</v>
      </c>
      <c r="S1211">
        <v>2</v>
      </c>
      <c r="T1211">
        <v>2</v>
      </c>
      <c r="U1211">
        <v>2</v>
      </c>
      <c r="V1211">
        <v>1538.94</v>
      </c>
      <c r="W1211">
        <v>7</v>
      </c>
      <c r="X1211">
        <v>2</v>
      </c>
      <c r="Y1211">
        <v>6260</v>
      </c>
      <c r="Z1211">
        <v>497</v>
      </c>
      <c r="AA1211">
        <v>1</v>
      </c>
      <c r="AB1211">
        <v>358124</v>
      </c>
      <c r="AC1211" s="6">
        <v>8945</v>
      </c>
      <c r="AD1211" s="6">
        <v>8945</v>
      </c>
      <c r="AE1211">
        <v>0</v>
      </c>
      <c r="AF1211">
        <v>0</v>
      </c>
      <c r="AG1211" s="25">
        <f t="shared" si="235"/>
        <v>19.895777777777777</v>
      </c>
      <c r="AH1211" s="29"/>
      <c r="AI1211" s="25">
        <f t="shared" si="238"/>
        <v>19.895777777777777</v>
      </c>
      <c r="AJ1211" s="34">
        <f t="shared" si="236"/>
        <v>2.8888888888888888E-3</v>
      </c>
      <c r="AK1211">
        <v>104960</v>
      </c>
      <c r="AL1211">
        <v>358124</v>
      </c>
      <c r="AM1211" t="s">
        <v>29</v>
      </c>
      <c r="AN1211" t="s">
        <v>27</v>
      </c>
      <c r="AO1211" s="6" t="s">
        <v>28</v>
      </c>
      <c r="AP1211">
        <v>9</v>
      </c>
      <c r="AQ1211">
        <v>9</v>
      </c>
      <c r="AR1211" t="s">
        <v>29</v>
      </c>
      <c r="AS1211" t="s">
        <v>27</v>
      </c>
      <c r="AT1211" s="6" t="s">
        <v>28</v>
      </c>
      <c r="AU1211">
        <v>9</v>
      </c>
      <c r="AV1211">
        <v>9</v>
      </c>
      <c r="AW1211">
        <v>2</v>
      </c>
      <c r="AX1211">
        <v>2</v>
      </c>
      <c r="AY1211">
        <v>2</v>
      </c>
      <c r="AZ1211">
        <v>2</v>
      </c>
      <c r="BA1211">
        <v>2</v>
      </c>
      <c r="BB1211">
        <v>2</v>
      </c>
      <c r="BC1211">
        <v>2</v>
      </c>
      <c r="BD1211">
        <v>2</v>
      </c>
      <c r="BE1211" t="s">
        <v>29</v>
      </c>
      <c r="BF1211" t="s">
        <v>27</v>
      </c>
      <c r="BG1211" s="6" t="s">
        <v>28</v>
      </c>
      <c r="BH1211">
        <v>9</v>
      </c>
      <c r="BI1211">
        <v>9</v>
      </c>
      <c r="BJ1211">
        <v>34203</v>
      </c>
      <c r="BK1211" s="65">
        <f t="shared" si="246"/>
        <v>1.9001666666666666</v>
      </c>
      <c r="BL1211">
        <v>14730</v>
      </c>
      <c r="BM1211" s="65">
        <f t="shared" si="239"/>
        <v>0.81833333333333336</v>
      </c>
      <c r="BN1211">
        <v>7639</v>
      </c>
      <c r="BO1211" s="71">
        <f t="shared" si="240"/>
        <v>0.42438888888888887</v>
      </c>
      <c r="BP1211">
        <v>687</v>
      </c>
      <c r="BQ1211" s="71">
        <f t="shared" si="241"/>
        <v>3.8166666666666668E-2</v>
      </c>
      <c r="BR1211">
        <v>196483</v>
      </c>
      <c r="BS1211" s="73">
        <f t="shared" si="242"/>
        <v>10.915722222222222</v>
      </c>
      <c r="BT1211">
        <v>0</v>
      </c>
      <c r="BU1211" s="73">
        <f t="shared" si="243"/>
        <v>0</v>
      </c>
      <c r="BV1211">
        <v>10369</v>
      </c>
      <c r="BW1211" s="71">
        <f t="shared" si="244"/>
        <v>0.57605555555555554</v>
      </c>
      <c r="BX1211">
        <v>943</v>
      </c>
      <c r="BY1211" s="71">
        <f t="shared" si="245"/>
        <v>5.2388888888888888E-2</v>
      </c>
      <c r="BZ1211">
        <v>2998</v>
      </c>
      <c r="CA1211" s="71">
        <f t="shared" si="237"/>
        <v>0.16655555555555557</v>
      </c>
      <c r="CB1211">
        <v>90071</v>
      </c>
      <c r="CC1211" s="71">
        <f t="shared" si="247"/>
        <v>5.0039444444444445</v>
      </c>
    </row>
    <row r="1212" spans="2:81" x14ac:dyDescent="0.25">
      <c r="B1212">
        <v>1456</v>
      </c>
      <c r="C1212">
        <v>2</v>
      </c>
      <c r="D1212">
        <v>3</v>
      </c>
      <c r="E1212">
        <v>1</v>
      </c>
      <c r="F1212" s="17">
        <v>108000</v>
      </c>
      <c r="G1212">
        <v>7</v>
      </c>
      <c r="H1212">
        <v>4</v>
      </c>
      <c r="I1212">
        <v>14</v>
      </c>
      <c r="J1212">
        <v>28</v>
      </c>
      <c r="K1212">
        <v>3</v>
      </c>
      <c r="L1212">
        <v>6</v>
      </c>
      <c r="M1212">
        <v>1</v>
      </c>
      <c r="N1212">
        <v>1</v>
      </c>
      <c r="O1212">
        <v>3</v>
      </c>
      <c r="P1212">
        <v>1</v>
      </c>
      <c r="Q1212">
        <v>1</v>
      </c>
      <c r="R1212">
        <v>2</v>
      </c>
      <c r="S1212">
        <v>2</v>
      </c>
      <c r="T1212">
        <v>2</v>
      </c>
      <c r="U1212">
        <v>2</v>
      </c>
      <c r="V1212">
        <v>121.46</v>
      </c>
      <c r="W1212">
        <v>11</v>
      </c>
      <c r="X1212">
        <v>2</v>
      </c>
      <c r="Y1212">
        <v>8989</v>
      </c>
      <c r="Z1212">
        <v>415</v>
      </c>
      <c r="AA1212">
        <v>1</v>
      </c>
      <c r="AB1212">
        <v>8218438</v>
      </c>
      <c r="AC1212" s="6">
        <v>92349</v>
      </c>
      <c r="AD1212" s="6">
        <v>48575</v>
      </c>
      <c r="AE1212">
        <v>0</v>
      </c>
      <c r="AF1212">
        <v>0</v>
      </c>
      <c r="AG1212" s="25">
        <f t="shared" si="235"/>
        <v>76.096648148148148</v>
      </c>
      <c r="AH1212" s="29"/>
      <c r="AI1212" s="25">
        <f t="shared" si="238"/>
        <v>21.536703703703704</v>
      </c>
      <c r="AJ1212" s="34">
        <f t="shared" si="236"/>
        <v>54.965574074074077</v>
      </c>
      <c r="AK1212">
        <v>681701</v>
      </c>
      <c r="AL1212">
        <v>2325964</v>
      </c>
      <c r="AM1212">
        <v>57153</v>
      </c>
      <c r="AN1212">
        <v>5892474</v>
      </c>
      <c r="AO1212" s="6">
        <v>43774</v>
      </c>
      <c r="AP1212">
        <v>0</v>
      </c>
      <c r="AQ1212">
        <v>0</v>
      </c>
      <c r="AR1212" t="s">
        <v>29</v>
      </c>
      <c r="AS1212" t="s">
        <v>27</v>
      </c>
      <c r="AT1212" s="6" t="s">
        <v>28</v>
      </c>
      <c r="AU1212">
        <v>9</v>
      </c>
      <c r="AV1212">
        <v>9</v>
      </c>
      <c r="AW1212">
        <v>2</v>
      </c>
      <c r="AX1212">
        <v>2</v>
      </c>
      <c r="AY1212">
        <v>2</v>
      </c>
      <c r="AZ1212">
        <v>2</v>
      </c>
      <c r="BA1212">
        <v>2</v>
      </c>
      <c r="BB1212">
        <v>2</v>
      </c>
      <c r="BC1212">
        <v>2</v>
      </c>
      <c r="BD1212">
        <v>2</v>
      </c>
      <c r="BE1212" t="s">
        <v>29</v>
      </c>
      <c r="BF1212" t="s">
        <v>27</v>
      </c>
      <c r="BG1212" s="6" t="s">
        <v>28</v>
      </c>
      <c r="BH1212">
        <v>9</v>
      </c>
      <c r="BI1212">
        <v>9</v>
      </c>
      <c r="BJ1212">
        <v>4110749</v>
      </c>
      <c r="BK1212" s="65">
        <f t="shared" si="246"/>
        <v>38.062490740740742</v>
      </c>
      <c r="BL1212">
        <v>250365</v>
      </c>
      <c r="BM1212" s="65">
        <f t="shared" si="239"/>
        <v>2.3181944444444444</v>
      </c>
      <c r="BN1212">
        <v>821690</v>
      </c>
      <c r="BO1212" s="71">
        <f t="shared" si="240"/>
        <v>7.6082407407407411</v>
      </c>
      <c r="BP1212">
        <v>284349</v>
      </c>
      <c r="BQ1212" s="71">
        <f t="shared" si="241"/>
        <v>2.6328611111111111</v>
      </c>
      <c r="BR1212">
        <v>715826</v>
      </c>
      <c r="BS1212" s="73">
        <f t="shared" si="242"/>
        <v>6.6280185185185188</v>
      </c>
      <c r="BT1212">
        <v>78314</v>
      </c>
      <c r="BU1212" s="73">
        <f t="shared" si="243"/>
        <v>0.72512962962962968</v>
      </c>
      <c r="BV1212">
        <v>62823</v>
      </c>
      <c r="BW1212" s="71">
        <f t="shared" si="244"/>
        <v>0.5816944444444444</v>
      </c>
      <c r="BX1212">
        <v>18909</v>
      </c>
      <c r="BY1212" s="71">
        <f t="shared" si="245"/>
        <v>0.17508333333333334</v>
      </c>
      <c r="BZ1212">
        <v>291241</v>
      </c>
      <c r="CA1212" s="71">
        <f t="shared" si="237"/>
        <v>2.6966759259259261</v>
      </c>
      <c r="CB1212">
        <v>1584173</v>
      </c>
      <c r="CC1212" s="71">
        <f t="shared" si="247"/>
        <v>14.668268518518518</v>
      </c>
    </row>
    <row r="1213" spans="2:81" x14ac:dyDescent="0.25">
      <c r="B1213">
        <v>1458</v>
      </c>
      <c r="C1213">
        <v>3</v>
      </c>
      <c r="D1213">
        <v>5</v>
      </c>
      <c r="E1213">
        <v>4</v>
      </c>
      <c r="F1213" s="17">
        <v>12000</v>
      </c>
      <c r="G1213">
        <v>4</v>
      </c>
      <c r="H1213">
        <v>6</v>
      </c>
      <c r="I1213">
        <v>18</v>
      </c>
      <c r="J1213">
        <v>39</v>
      </c>
      <c r="K1213">
        <v>4</v>
      </c>
      <c r="L1213">
        <v>3</v>
      </c>
      <c r="M1213" t="s">
        <v>26</v>
      </c>
      <c r="N1213">
        <v>2</v>
      </c>
      <c r="O1213">
        <v>2</v>
      </c>
      <c r="P1213">
        <v>1</v>
      </c>
      <c r="Q1213">
        <v>1</v>
      </c>
      <c r="R1213">
        <v>2</v>
      </c>
      <c r="S1213">
        <v>2</v>
      </c>
      <c r="T1213">
        <v>2</v>
      </c>
      <c r="U1213">
        <v>2</v>
      </c>
      <c r="V1213">
        <v>419.28</v>
      </c>
      <c r="W1213">
        <v>23</v>
      </c>
      <c r="X1213">
        <v>2</v>
      </c>
      <c r="Y1213">
        <v>3581</v>
      </c>
      <c r="Z1213">
        <v>1321</v>
      </c>
      <c r="AA1213">
        <v>1</v>
      </c>
      <c r="AB1213">
        <v>640706</v>
      </c>
      <c r="AC1213" s="6">
        <v>13166</v>
      </c>
      <c r="AD1213" s="6">
        <v>11709</v>
      </c>
      <c r="AE1213">
        <v>1</v>
      </c>
      <c r="AF1213">
        <v>1</v>
      </c>
      <c r="AG1213" s="25">
        <f t="shared" si="235"/>
        <v>53.392166666666668</v>
      </c>
      <c r="AH1213" s="29"/>
      <c r="AI1213" s="25">
        <f t="shared" si="238"/>
        <v>43.082166666666666</v>
      </c>
      <c r="AJ1213" s="34">
        <f t="shared" si="236"/>
        <v>10.434416666666667</v>
      </c>
      <c r="AK1213">
        <v>151520</v>
      </c>
      <c r="AL1213">
        <v>516986</v>
      </c>
      <c r="AM1213">
        <v>1200</v>
      </c>
      <c r="AN1213">
        <v>123720</v>
      </c>
      <c r="AO1213" s="6">
        <v>1457</v>
      </c>
      <c r="AP1213">
        <v>1</v>
      </c>
      <c r="AQ1213">
        <v>1</v>
      </c>
      <c r="AR1213" t="s">
        <v>29</v>
      </c>
      <c r="AS1213" t="s">
        <v>27</v>
      </c>
      <c r="AT1213" s="6" t="s">
        <v>28</v>
      </c>
      <c r="AU1213">
        <v>9</v>
      </c>
      <c r="AV1213">
        <v>9</v>
      </c>
      <c r="AW1213">
        <v>2</v>
      </c>
      <c r="AX1213">
        <v>2</v>
      </c>
      <c r="AY1213">
        <v>2</v>
      </c>
      <c r="AZ1213">
        <v>2</v>
      </c>
      <c r="BA1213">
        <v>2</v>
      </c>
      <c r="BB1213">
        <v>2</v>
      </c>
      <c r="BC1213">
        <v>2</v>
      </c>
      <c r="BD1213">
        <v>2</v>
      </c>
      <c r="BE1213" t="s">
        <v>29</v>
      </c>
      <c r="BF1213" t="s">
        <v>27</v>
      </c>
      <c r="BG1213" s="6" t="s">
        <v>28</v>
      </c>
      <c r="BH1213">
        <v>9</v>
      </c>
      <c r="BI1213">
        <v>9</v>
      </c>
      <c r="BJ1213">
        <v>39455</v>
      </c>
      <c r="BK1213" s="65">
        <f t="shared" si="246"/>
        <v>3.2879166666666668</v>
      </c>
      <c r="BL1213">
        <v>26479</v>
      </c>
      <c r="BM1213" s="65">
        <f t="shared" si="239"/>
        <v>2.2065833333333331</v>
      </c>
      <c r="BN1213">
        <v>0</v>
      </c>
      <c r="BO1213" s="71">
        <f t="shared" si="240"/>
        <v>0</v>
      </c>
      <c r="BP1213">
        <v>123720</v>
      </c>
      <c r="BQ1213" s="71">
        <f t="shared" si="241"/>
        <v>10.31</v>
      </c>
      <c r="BR1213">
        <v>427393</v>
      </c>
      <c r="BS1213" s="73">
        <f t="shared" si="242"/>
        <v>35.616083333333336</v>
      </c>
      <c r="BT1213">
        <v>0</v>
      </c>
      <c r="BU1213" s="73">
        <f t="shared" si="243"/>
        <v>0</v>
      </c>
      <c r="BV1213">
        <v>0</v>
      </c>
      <c r="BW1213" s="71">
        <f t="shared" si="244"/>
        <v>0</v>
      </c>
      <c r="BX1213">
        <v>0</v>
      </c>
      <c r="BY1213" s="71">
        <f t="shared" si="245"/>
        <v>0</v>
      </c>
      <c r="BZ1213">
        <v>0</v>
      </c>
      <c r="CA1213" s="71">
        <f t="shared" si="237"/>
        <v>0</v>
      </c>
      <c r="CB1213">
        <v>23660</v>
      </c>
      <c r="CC1213" s="71">
        <f t="shared" si="247"/>
        <v>1.9716666666666667</v>
      </c>
    </row>
    <row r="1214" spans="2:81" x14ac:dyDescent="0.25">
      <c r="B1214">
        <v>1459</v>
      </c>
      <c r="C1214">
        <v>4</v>
      </c>
      <c r="D1214">
        <v>9</v>
      </c>
      <c r="E1214">
        <v>4</v>
      </c>
      <c r="F1214" s="17">
        <v>37000</v>
      </c>
      <c r="G1214">
        <v>5</v>
      </c>
      <c r="H1214">
        <v>4</v>
      </c>
      <c r="I1214">
        <v>12</v>
      </c>
      <c r="J1214">
        <v>21</v>
      </c>
      <c r="K1214">
        <v>1</v>
      </c>
      <c r="L1214">
        <v>1</v>
      </c>
      <c r="M1214">
        <v>2</v>
      </c>
      <c r="N1214">
        <v>2</v>
      </c>
      <c r="O1214">
        <v>2</v>
      </c>
      <c r="P1214">
        <v>1</v>
      </c>
      <c r="Q1214">
        <v>1</v>
      </c>
      <c r="R1214">
        <v>2</v>
      </c>
      <c r="S1214">
        <v>2</v>
      </c>
      <c r="T1214">
        <v>2</v>
      </c>
      <c r="U1214">
        <v>2</v>
      </c>
      <c r="V1214">
        <v>1016.99</v>
      </c>
      <c r="W1214">
        <v>41</v>
      </c>
      <c r="X1214">
        <v>2</v>
      </c>
      <c r="Y1214">
        <v>1045</v>
      </c>
      <c r="Z1214">
        <v>2476</v>
      </c>
      <c r="AA1214">
        <v>1</v>
      </c>
      <c r="AB1214">
        <v>1157363</v>
      </c>
      <c r="AC1214" s="6">
        <v>30075</v>
      </c>
      <c r="AD1214" s="6">
        <v>28577</v>
      </c>
      <c r="AE1214">
        <v>0</v>
      </c>
      <c r="AF1214">
        <v>0</v>
      </c>
      <c r="AG1214" s="25">
        <f t="shared" si="235"/>
        <v>31.280081081081082</v>
      </c>
      <c r="AH1214" s="29"/>
      <c r="AI1214" s="25">
        <f t="shared" si="238"/>
        <v>27.005621621621621</v>
      </c>
      <c r="AJ1214" s="34">
        <f t="shared" si="236"/>
        <v>4.3158648648648645</v>
      </c>
      <c r="AK1214">
        <v>292851</v>
      </c>
      <c r="AL1214">
        <v>999208</v>
      </c>
      <c r="AM1214">
        <v>1534</v>
      </c>
      <c r="AN1214">
        <v>158155</v>
      </c>
      <c r="AO1214" s="6">
        <v>1498</v>
      </c>
      <c r="AP1214">
        <v>0</v>
      </c>
      <c r="AQ1214">
        <v>0</v>
      </c>
      <c r="AR1214" t="s">
        <v>29</v>
      </c>
      <c r="AS1214" t="s">
        <v>27</v>
      </c>
      <c r="AT1214" s="6" t="s">
        <v>28</v>
      </c>
      <c r="AU1214">
        <v>9</v>
      </c>
      <c r="AV1214">
        <v>9</v>
      </c>
      <c r="AW1214">
        <v>2</v>
      </c>
      <c r="AX1214">
        <v>2</v>
      </c>
      <c r="AY1214">
        <v>2</v>
      </c>
      <c r="AZ1214">
        <v>2</v>
      </c>
      <c r="BA1214">
        <v>2</v>
      </c>
      <c r="BB1214">
        <v>2</v>
      </c>
      <c r="BC1214">
        <v>2</v>
      </c>
      <c r="BD1214">
        <v>2</v>
      </c>
      <c r="BE1214" t="s">
        <v>29</v>
      </c>
      <c r="BF1214" t="s">
        <v>27</v>
      </c>
      <c r="BG1214" s="6" t="s">
        <v>28</v>
      </c>
      <c r="BH1214">
        <v>9</v>
      </c>
      <c r="BI1214">
        <v>9</v>
      </c>
      <c r="BJ1214">
        <v>146459</v>
      </c>
      <c r="BK1214" s="65">
        <f t="shared" si="246"/>
        <v>3.9583513513513515</v>
      </c>
      <c r="BL1214">
        <v>261251</v>
      </c>
      <c r="BM1214" s="65">
        <f t="shared" si="239"/>
        <v>7.0608378378378376</v>
      </c>
      <c r="BN1214">
        <v>137626</v>
      </c>
      <c r="BO1214" s="71">
        <f t="shared" si="240"/>
        <v>3.7196216216216218</v>
      </c>
      <c r="BP1214">
        <v>16975</v>
      </c>
      <c r="BQ1214" s="71">
        <f t="shared" si="241"/>
        <v>0.45878378378378376</v>
      </c>
      <c r="BR1214">
        <v>241590</v>
      </c>
      <c r="BS1214" s="73">
        <f t="shared" si="242"/>
        <v>6.529459459459459</v>
      </c>
      <c r="BT1214">
        <v>25039</v>
      </c>
      <c r="BU1214" s="73">
        <f t="shared" si="243"/>
        <v>0.67672972972972978</v>
      </c>
      <c r="BV1214">
        <v>17578</v>
      </c>
      <c r="BW1214" s="71">
        <f t="shared" si="244"/>
        <v>0.4750810810810811</v>
      </c>
      <c r="BX1214">
        <v>3913</v>
      </c>
      <c r="BY1214" s="71">
        <f t="shared" si="245"/>
        <v>0.10575675675675676</v>
      </c>
      <c r="BZ1214">
        <v>5624</v>
      </c>
      <c r="CA1214" s="71">
        <f t="shared" si="237"/>
        <v>0.152</v>
      </c>
      <c r="CB1214">
        <v>301308</v>
      </c>
      <c r="CC1214" s="71">
        <f t="shared" si="247"/>
        <v>8.1434594594594589</v>
      </c>
    </row>
    <row r="1215" spans="2:81" x14ac:dyDescent="0.25">
      <c r="B1215">
        <v>1460</v>
      </c>
      <c r="C1215">
        <v>3</v>
      </c>
      <c r="D1215">
        <v>5</v>
      </c>
      <c r="E1215">
        <v>5</v>
      </c>
      <c r="F1215" s="17">
        <v>33000</v>
      </c>
      <c r="G1215">
        <v>5</v>
      </c>
      <c r="H1215">
        <v>5</v>
      </c>
      <c r="I1215">
        <v>2</v>
      </c>
      <c r="J1215">
        <v>2</v>
      </c>
      <c r="K1215">
        <v>7</v>
      </c>
      <c r="L1215">
        <v>1</v>
      </c>
      <c r="M1215">
        <v>2</v>
      </c>
      <c r="N1215">
        <v>2</v>
      </c>
      <c r="O1215">
        <v>3</v>
      </c>
      <c r="P1215">
        <v>1</v>
      </c>
      <c r="Q1215">
        <v>2</v>
      </c>
      <c r="R1215">
        <v>2</v>
      </c>
      <c r="S1215">
        <v>2</v>
      </c>
      <c r="T1215">
        <v>2</v>
      </c>
      <c r="U1215">
        <v>2</v>
      </c>
      <c r="V1215">
        <v>528.24</v>
      </c>
      <c r="W1215">
        <v>27</v>
      </c>
      <c r="X1215">
        <v>1</v>
      </c>
      <c r="Y1215">
        <v>279</v>
      </c>
      <c r="Z1215">
        <v>4431</v>
      </c>
      <c r="AA1215">
        <v>1</v>
      </c>
      <c r="AB1215">
        <v>232204</v>
      </c>
      <c r="AC1215" s="6">
        <v>6412</v>
      </c>
      <c r="AD1215" s="6">
        <v>6412</v>
      </c>
      <c r="AE1215">
        <v>0</v>
      </c>
      <c r="AF1215">
        <v>0</v>
      </c>
      <c r="AG1215" s="25">
        <f t="shared" si="235"/>
        <v>7.0364848484848483</v>
      </c>
      <c r="AH1215" s="29"/>
      <c r="AI1215" s="25">
        <f t="shared" si="238"/>
        <v>7.0364848484848483</v>
      </c>
      <c r="AJ1215" s="34">
        <f t="shared" si="236"/>
        <v>1.5757575757575758E-3</v>
      </c>
      <c r="AK1215">
        <v>68055</v>
      </c>
      <c r="AL1215">
        <v>232204</v>
      </c>
      <c r="AM1215" t="s">
        <v>29</v>
      </c>
      <c r="AN1215" t="s">
        <v>27</v>
      </c>
      <c r="AO1215" s="6" t="s">
        <v>28</v>
      </c>
      <c r="AP1215">
        <v>9</v>
      </c>
      <c r="AQ1215">
        <v>9</v>
      </c>
      <c r="AR1215" t="s">
        <v>29</v>
      </c>
      <c r="AS1215" t="s">
        <v>27</v>
      </c>
      <c r="AT1215" s="6" t="s">
        <v>28</v>
      </c>
      <c r="AU1215">
        <v>9</v>
      </c>
      <c r="AV1215">
        <v>9</v>
      </c>
      <c r="AW1215">
        <v>2</v>
      </c>
      <c r="AX1215">
        <v>2</v>
      </c>
      <c r="AY1215">
        <v>2</v>
      </c>
      <c r="AZ1215">
        <v>2</v>
      </c>
      <c r="BA1215">
        <v>2</v>
      </c>
      <c r="BB1215">
        <v>2</v>
      </c>
      <c r="BC1215">
        <v>2</v>
      </c>
      <c r="BD1215">
        <v>2</v>
      </c>
      <c r="BE1215" t="s">
        <v>29</v>
      </c>
      <c r="BF1215" t="s">
        <v>27</v>
      </c>
      <c r="BG1215" s="6" t="s">
        <v>28</v>
      </c>
      <c r="BH1215">
        <v>9</v>
      </c>
      <c r="BI1215">
        <v>9</v>
      </c>
      <c r="BJ1215">
        <v>0</v>
      </c>
      <c r="BK1215" s="65">
        <f t="shared" si="246"/>
        <v>0</v>
      </c>
      <c r="BL1215">
        <v>134399</v>
      </c>
      <c r="BM1215" s="65">
        <f t="shared" si="239"/>
        <v>4.0726969696969695</v>
      </c>
      <c r="BN1215">
        <v>16239</v>
      </c>
      <c r="BO1215" s="71">
        <f t="shared" si="240"/>
        <v>0.49209090909090908</v>
      </c>
      <c r="BP1215">
        <v>822</v>
      </c>
      <c r="BQ1215" s="71">
        <f t="shared" si="241"/>
        <v>2.4909090909090909E-2</v>
      </c>
      <c r="BR1215">
        <v>46647</v>
      </c>
      <c r="BS1215" s="73">
        <f t="shared" si="242"/>
        <v>1.4135454545454544</v>
      </c>
      <c r="BT1215">
        <v>0</v>
      </c>
      <c r="BU1215" s="73">
        <f t="shared" si="243"/>
        <v>0</v>
      </c>
      <c r="BV1215">
        <v>0</v>
      </c>
      <c r="BW1215" s="71">
        <f t="shared" si="244"/>
        <v>0</v>
      </c>
      <c r="BX1215">
        <v>1365</v>
      </c>
      <c r="BY1215" s="71">
        <f t="shared" si="245"/>
        <v>4.1363636363636366E-2</v>
      </c>
      <c r="BZ1215">
        <v>11366</v>
      </c>
      <c r="CA1215" s="71">
        <f t="shared" si="237"/>
        <v>0.34442424242424241</v>
      </c>
      <c r="CB1215">
        <v>21368</v>
      </c>
      <c r="CC1215" s="71">
        <f t="shared" si="247"/>
        <v>0.64751515151515149</v>
      </c>
    </row>
    <row r="1216" spans="2:81" x14ac:dyDescent="0.25">
      <c r="B1216">
        <v>1461</v>
      </c>
      <c r="C1216">
        <v>1</v>
      </c>
      <c r="D1216">
        <v>2</v>
      </c>
      <c r="E1216">
        <v>7</v>
      </c>
      <c r="F1216" s="17">
        <v>1400000</v>
      </c>
      <c r="G1216">
        <v>10</v>
      </c>
      <c r="H1216">
        <v>6</v>
      </c>
      <c r="I1216">
        <v>2</v>
      </c>
      <c r="J1216">
        <v>2</v>
      </c>
      <c r="K1216">
        <v>3</v>
      </c>
      <c r="L1216">
        <v>1</v>
      </c>
      <c r="M1216">
        <v>1</v>
      </c>
      <c r="N1216">
        <v>1</v>
      </c>
      <c r="O1216">
        <v>992</v>
      </c>
      <c r="P1216">
        <v>1</v>
      </c>
      <c r="Q1216">
        <v>1</v>
      </c>
      <c r="R1216">
        <v>1</v>
      </c>
      <c r="S1216">
        <v>2</v>
      </c>
      <c r="T1216">
        <v>1</v>
      </c>
      <c r="U1216">
        <v>2</v>
      </c>
      <c r="V1216">
        <v>30.46</v>
      </c>
      <c r="W1216">
        <v>82</v>
      </c>
      <c r="X1216">
        <v>2</v>
      </c>
      <c r="Y1216">
        <v>4757</v>
      </c>
      <c r="Z1216">
        <v>1027</v>
      </c>
      <c r="AA1216">
        <v>1</v>
      </c>
      <c r="AB1216">
        <v>66458707</v>
      </c>
      <c r="AC1216" s="6">
        <v>1942756</v>
      </c>
      <c r="AD1216" s="6">
        <v>1923668</v>
      </c>
      <c r="AE1216">
        <v>0</v>
      </c>
      <c r="AF1216">
        <v>0</v>
      </c>
      <c r="AG1216" s="25">
        <f t="shared" si="235"/>
        <v>47.470505000000003</v>
      </c>
      <c r="AH1216" s="29"/>
      <c r="AI1216" s="25">
        <f t="shared" si="238"/>
        <v>45.841428571428573</v>
      </c>
      <c r="AJ1216" s="34">
        <f t="shared" si="236"/>
        <v>1.6425385714285714</v>
      </c>
      <c r="AK1216">
        <v>18809496</v>
      </c>
      <c r="AL1216">
        <v>64178000</v>
      </c>
      <c r="AM1216">
        <v>20654</v>
      </c>
      <c r="AN1216">
        <v>2129427</v>
      </c>
      <c r="AO1216" s="6">
        <v>17506</v>
      </c>
      <c r="AP1216">
        <v>1</v>
      </c>
      <c r="AQ1216">
        <v>1</v>
      </c>
      <c r="AR1216">
        <v>550</v>
      </c>
      <c r="AS1216">
        <v>76280</v>
      </c>
      <c r="AT1216" s="6">
        <v>700</v>
      </c>
      <c r="AU1216">
        <v>0</v>
      </c>
      <c r="AV1216">
        <v>0</v>
      </c>
      <c r="AW1216">
        <v>1</v>
      </c>
      <c r="AX1216">
        <v>2</v>
      </c>
      <c r="AY1216">
        <v>2</v>
      </c>
      <c r="AZ1216">
        <v>2</v>
      </c>
      <c r="BA1216">
        <v>1</v>
      </c>
      <c r="BB1216">
        <v>2</v>
      </c>
      <c r="BC1216">
        <v>2</v>
      </c>
      <c r="BD1216">
        <v>2</v>
      </c>
      <c r="BE1216">
        <v>75</v>
      </c>
      <c r="BF1216">
        <v>75000</v>
      </c>
      <c r="BG1216" s="6">
        <v>882</v>
      </c>
      <c r="BH1216">
        <v>1</v>
      </c>
      <c r="BI1216">
        <v>1</v>
      </c>
      <c r="BJ1216">
        <v>6642090</v>
      </c>
      <c r="BK1216" s="65">
        <f t="shared" si="246"/>
        <v>4.7443499999999998</v>
      </c>
      <c r="BL1216">
        <v>7224313</v>
      </c>
      <c r="BM1216" s="65">
        <f t="shared" si="239"/>
        <v>5.1602235714285714</v>
      </c>
      <c r="BN1216">
        <v>5099377</v>
      </c>
      <c r="BO1216" s="71">
        <f t="shared" si="240"/>
        <v>3.6424121428571428</v>
      </c>
      <c r="BP1216">
        <v>934916</v>
      </c>
      <c r="BQ1216" s="71">
        <f t="shared" si="241"/>
        <v>0.66779714285714287</v>
      </c>
      <c r="BR1216">
        <v>31042268</v>
      </c>
      <c r="BS1216" s="73">
        <f t="shared" si="242"/>
        <v>22.17304857142857</v>
      </c>
      <c r="BT1216">
        <v>2285618</v>
      </c>
      <c r="BU1216" s="73">
        <f t="shared" si="243"/>
        <v>1.6325842857142858</v>
      </c>
      <c r="BV1216">
        <v>859920</v>
      </c>
      <c r="BW1216" s="71">
        <f t="shared" si="244"/>
        <v>0.61422857142857146</v>
      </c>
      <c r="BX1216">
        <v>1177349</v>
      </c>
      <c r="BY1216" s="71">
        <f t="shared" si="245"/>
        <v>0.84096357142857148</v>
      </c>
      <c r="BZ1216">
        <v>6456902</v>
      </c>
      <c r="CA1216" s="71">
        <f t="shared" si="237"/>
        <v>4.6120728571428575</v>
      </c>
      <c r="CB1216">
        <v>4735953</v>
      </c>
      <c r="CC1216" s="71">
        <f t="shared" si="247"/>
        <v>3.3828235714285713</v>
      </c>
    </row>
    <row r="1217" spans="2:81" x14ac:dyDescent="0.25">
      <c r="B1217">
        <v>1462</v>
      </c>
      <c r="C1217">
        <v>3</v>
      </c>
      <c r="D1217">
        <v>7</v>
      </c>
      <c r="E1217">
        <v>5</v>
      </c>
      <c r="F1217" s="17">
        <v>114000</v>
      </c>
      <c r="G1217">
        <v>7</v>
      </c>
      <c r="H1217">
        <v>7</v>
      </c>
      <c r="I1217">
        <v>17</v>
      </c>
      <c r="J1217">
        <v>36</v>
      </c>
      <c r="K1217">
        <v>1</v>
      </c>
      <c r="L1217">
        <v>8</v>
      </c>
      <c r="M1217">
        <v>1</v>
      </c>
      <c r="N1217">
        <v>2</v>
      </c>
      <c r="O1217">
        <v>2</v>
      </c>
      <c r="P1217">
        <v>1</v>
      </c>
      <c r="Q1217">
        <v>1</v>
      </c>
      <c r="R1217">
        <v>2</v>
      </c>
      <c r="S1217">
        <v>2</v>
      </c>
      <c r="T1217">
        <v>2</v>
      </c>
      <c r="U1217">
        <v>2</v>
      </c>
      <c r="V1217">
        <v>364.2</v>
      </c>
      <c r="W1217">
        <v>49</v>
      </c>
      <c r="X1217">
        <v>1</v>
      </c>
      <c r="Y1217">
        <v>1596</v>
      </c>
      <c r="Z1217">
        <v>3178</v>
      </c>
      <c r="AA1217">
        <v>1</v>
      </c>
      <c r="AB1217">
        <v>5577789</v>
      </c>
      <c r="AC1217" s="6">
        <v>96931</v>
      </c>
      <c r="AD1217" s="6">
        <v>85813</v>
      </c>
      <c r="AE1217">
        <v>0</v>
      </c>
      <c r="AF1217">
        <v>1</v>
      </c>
      <c r="AG1217" s="25">
        <f t="shared" si="235"/>
        <v>48.927973684210528</v>
      </c>
      <c r="AH1217" s="29"/>
      <c r="AI1217" s="25">
        <f t="shared" si="238"/>
        <v>34.906377192982454</v>
      </c>
      <c r="AJ1217" s="34">
        <f t="shared" si="236"/>
        <v>14.119421052631578</v>
      </c>
      <c r="AK1217">
        <v>1166274</v>
      </c>
      <c r="AL1217">
        <v>3979327</v>
      </c>
      <c r="AM1217">
        <v>15504</v>
      </c>
      <c r="AN1217">
        <v>1598462</v>
      </c>
      <c r="AO1217" s="6">
        <v>11118</v>
      </c>
      <c r="AP1217">
        <v>0</v>
      </c>
      <c r="AQ1217">
        <v>0</v>
      </c>
      <c r="AR1217" t="s">
        <v>29</v>
      </c>
      <c r="AS1217" t="s">
        <v>27</v>
      </c>
      <c r="AT1217" s="6" t="s">
        <v>28</v>
      </c>
      <c r="AU1217">
        <v>9</v>
      </c>
      <c r="AV1217">
        <v>9</v>
      </c>
      <c r="AW1217">
        <v>2</v>
      </c>
      <c r="AX1217">
        <v>2</v>
      </c>
      <c r="AY1217">
        <v>2</v>
      </c>
      <c r="AZ1217">
        <v>2</v>
      </c>
      <c r="BA1217">
        <v>2</v>
      </c>
      <c r="BB1217">
        <v>2</v>
      </c>
      <c r="BC1217">
        <v>2</v>
      </c>
      <c r="BD1217">
        <v>2</v>
      </c>
      <c r="BE1217" t="s">
        <v>29</v>
      </c>
      <c r="BF1217" t="s">
        <v>27</v>
      </c>
      <c r="BG1217" s="6" t="s">
        <v>28</v>
      </c>
      <c r="BH1217">
        <v>9</v>
      </c>
      <c r="BI1217">
        <v>9</v>
      </c>
      <c r="BJ1217">
        <v>65014</v>
      </c>
      <c r="BK1217" s="65">
        <f t="shared" si="246"/>
        <v>0.57029824561403508</v>
      </c>
      <c r="BL1217">
        <v>1235253</v>
      </c>
      <c r="BM1217" s="65">
        <f t="shared" si="239"/>
        <v>10.835552631578947</v>
      </c>
      <c r="BN1217">
        <v>556401</v>
      </c>
      <c r="BO1217" s="71">
        <f t="shared" si="240"/>
        <v>4.8807105263157897</v>
      </c>
      <c r="BP1217">
        <v>1532068</v>
      </c>
      <c r="BQ1217" s="71">
        <f t="shared" si="241"/>
        <v>13.43919298245614</v>
      </c>
      <c r="BR1217">
        <v>1769161</v>
      </c>
      <c r="BS1217" s="73">
        <f t="shared" si="242"/>
        <v>15.518956140350877</v>
      </c>
      <c r="BT1217">
        <v>66394</v>
      </c>
      <c r="BU1217" s="73">
        <f t="shared" si="243"/>
        <v>0.58240350877192981</v>
      </c>
      <c r="BV1217">
        <v>17823</v>
      </c>
      <c r="BW1217" s="71">
        <f t="shared" si="244"/>
        <v>0.15634210526315789</v>
      </c>
      <c r="BX1217">
        <v>3715</v>
      </c>
      <c r="BY1217" s="71">
        <f t="shared" si="245"/>
        <v>3.2587719298245617E-2</v>
      </c>
      <c r="BZ1217">
        <v>5122</v>
      </c>
      <c r="CA1217" s="71">
        <f t="shared" si="237"/>
        <v>4.4929824561403507E-2</v>
      </c>
      <c r="CB1217">
        <v>326839</v>
      </c>
      <c r="CC1217" s="71">
        <f t="shared" si="247"/>
        <v>2.8670087719298247</v>
      </c>
    </row>
    <row r="1218" spans="2:81" x14ac:dyDescent="0.25">
      <c r="B1218">
        <v>1465</v>
      </c>
      <c r="C1218">
        <v>1</v>
      </c>
      <c r="D1218">
        <v>1</v>
      </c>
      <c r="E1218">
        <v>2</v>
      </c>
      <c r="F1218" s="17">
        <v>44000</v>
      </c>
      <c r="G1218">
        <v>5</v>
      </c>
      <c r="H1218">
        <v>5</v>
      </c>
      <c r="I1218">
        <v>18</v>
      </c>
      <c r="J1218">
        <v>38</v>
      </c>
      <c r="K1218">
        <v>4</v>
      </c>
      <c r="L1218">
        <v>3</v>
      </c>
      <c r="M1218">
        <v>2</v>
      </c>
      <c r="N1218">
        <v>2</v>
      </c>
      <c r="O1218">
        <v>3</v>
      </c>
      <c r="P1218">
        <v>1</v>
      </c>
      <c r="Q1218">
        <v>2</v>
      </c>
      <c r="R1218">
        <v>2</v>
      </c>
      <c r="S1218">
        <v>2</v>
      </c>
      <c r="T1218">
        <v>2</v>
      </c>
      <c r="U1218">
        <v>2</v>
      </c>
      <c r="V1218">
        <v>399.98</v>
      </c>
      <c r="W1218">
        <v>2</v>
      </c>
      <c r="X1218">
        <v>2</v>
      </c>
      <c r="Y1218">
        <v>6631</v>
      </c>
      <c r="Z1218">
        <v>507</v>
      </c>
      <c r="AA1218">
        <v>1</v>
      </c>
      <c r="AB1218">
        <v>1299563</v>
      </c>
      <c r="AC1218" s="6">
        <v>45706</v>
      </c>
      <c r="AD1218" s="6">
        <v>45706</v>
      </c>
      <c r="AE1218">
        <v>0</v>
      </c>
      <c r="AF1218">
        <v>0</v>
      </c>
      <c r="AG1218" s="25">
        <f t="shared" si="235"/>
        <v>29.535522727272728</v>
      </c>
      <c r="AH1218" s="29"/>
      <c r="AI1218" s="25">
        <f t="shared" si="238"/>
        <v>29.535522727272728</v>
      </c>
      <c r="AJ1218" s="34">
        <f t="shared" si="236"/>
        <v>1.1818181818181819E-3</v>
      </c>
      <c r="AK1218">
        <v>380880</v>
      </c>
      <c r="AL1218">
        <v>1299563</v>
      </c>
      <c r="AM1218" t="s">
        <v>29</v>
      </c>
      <c r="AN1218" t="s">
        <v>27</v>
      </c>
      <c r="AO1218" s="6" t="s">
        <v>28</v>
      </c>
      <c r="AP1218">
        <v>9</v>
      </c>
      <c r="AQ1218">
        <v>9</v>
      </c>
      <c r="AR1218" t="s">
        <v>29</v>
      </c>
      <c r="AS1218" t="s">
        <v>27</v>
      </c>
      <c r="AT1218" s="6" t="s">
        <v>28</v>
      </c>
      <c r="AU1218">
        <v>9</v>
      </c>
      <c r="AV1218">
        <v>9</v>
      </c>
      <c r="AW1218">
        <v>2</v>
      </c>
      <c r="AX1218">
        <v>2</v>
      </c>
      <c r="AY1218">
        <v>2</v>
      </c>
      <c r="AZ1218">
        <v>2</v>
      </c>
      <c r="BA1218">
        <v>2</v>
      </c>
      <c r="BB1218">
        <v>2</v>
      </c>
      <c r="BC1218">
        <v>2</v>
      </c>
      <c r="BD1218">
        <v>2</v>
      </c>
      <c r="BE1218" t="s">
        <v>29</v>
      </c>
      <c r="BF1218" t="s">
        <v>27</v>
      </c>
      <c r="BG1218" s="6" t="s">
        <v>28</v>
      </c>
      <c r="BH1218">
        <v>9</v>
      </c>
      <c r="BI1218">
        <v>9</v>
      </c>
      <c r="BJ1218">
        <v>165375</v>
      </c>
      <c r="BK1218" s="65">
        <f t="shared" si="246"/>
        <v>3.7585227272727271</v>
      </c>
      <c r="BL1218">
        <v>47429</v>
      </c>
      <c r="BM1218" s="65">
        <f t="shared" si="239"/>
        <v>1.0779318181818183</v>
      </c>
      <c r="BN1218">
        <v>0</v>
      </c>
      <c r="BO1218" s="71">
        <f t="shared" si="240"/>
        <v>0</v>
      </c>
      <c r="BP1218">
        <v>441557</v>
      </c>
      <c r="BQ1218" s="71">
        <f t="shared" si="241"/>
        <v>10.035386363636364</v>
      </c>
      <c r="BR1218">
        <v>414724</v>
      </c>
      <c r="BS1218" s="73">
        <f t="shared" si="242"/>
        <v>9.4255454545454551</v>
      </c>
      <c r="BT1218">
        <v>0</v>
      </c>
      <c r="BU1218" s="73">
        <f t="shared" si="243"/>
        <v>0</v>
      </c>
      <c r="BV1218">
        <v>142722</v>
      </c>
      <c r="BW1218" s="71">
        <f t="shared" si="244"/>
        <v>3.2436818181818183</v>
      </c>
      <c r="BX1218">
        <v>4981</v>
      </c>
      <c r="BY1218" s="71">
        <f t="shared" si="245"/>
        <v>0.11320454545454546</v>
      </c>
      <c r="BZ1218">
        <v>8710</v>
      </c>
      <c r="CA1218" s="71">
        <f t="shared" si="237"/>
        <v>0.19795454545454547</v>
      </c>
      <c r="CB1218">
        <v>74063</v>
      </c>
      <c r="CC1218" s="71">
        <f t="shared" si="247"/>
        <v>1.6832499999999999</v>
      </c>
    </row>
    <row r="1219" spans="2:81" x14ac:dyDescent="0.25">
      <c r="B1219">
        <v>1466</v>
      </c>
      <c r="C1219">
        <v>4</v>
      </c>
      <c r="D1219">
        <v>8</v>
      </c>
      <c r="E1219">
        <v>1</v>
      </c>
      <c r="F1219" s="17">
        <v>2450</v>
      </c>
      <c r="G1219">
        <v>2</v>
      </c>
      <c r="H1219">
        <v>3</v>
      </c>
      <c r="I1219">
        <v>13</v>
      </c>
      <c r="J1219">
        <v>24</v>
      </c>
      <c r="K1219">
        <v>1</v>
      </c>
      <c r="L1219">
        <v>1</v>
      </c>
      <c r="M1219">
        <v>2</v>
      </c>
      <c r="N1219">
        <v>2</v>
      </c>
      <c r="O1219">
        <v>1</v>
      </c>
      <c r="P1219">
        <v>1</v>
      </c>
      <c r="Q1219">
        <v>1</v>
      </c>
      <c r="R1219">
        <v>2</v>
      </c>
      <c r="S1219">
        <v>2</v>
      </c>
      <c r="T1219">
        <v>2</v>
      </c>
      <c r="U1219">
        <v>2</v>
      </c>
      <c r="V1219">
        <v>2739.65</v>
      </c>
      <c r="W1219">
        <v>37</v>
      </c>
      <c r="X1219">
        <v>2</v>
      </c>
      <c r="Y1219">
        <v>5436</v>
      </c>
      <c r="Z1219">
        <v>711</v>
      </c>
      <c r="AA1219">
        <v>1</v>
      </c>
      <c r="AB1219">
        <v>96895</v>
      </c>
      <c r="AC1219" s="6">
        <v>1217</v>
      </c>
      <c r="AD1219" s="6">
        <v>547</v>
      </c>
      <c r="AE1219">
        <v>0</v>
      </c>
      <c r="AF1219">
        <v>0</v>
      </c>
      <c r="AG1219" s="25">
        <f t="shared" si="235"/>
        <v>39.548979591836734</v>
      </c>
      <c r="AH1219" s="29"/>
      <c r="AI1219" s="25">
        <f t="shared" si="238"/>
        <v>7.8616326530612248</v>
      </c>
      <c r="AJ1219" s="34">
        <f t="shared" si="236"/>
        <v>31.974693877551019</v>
      </c>
      <c r="AK1219">
        <v>5645</v>
      </c>
      <c r="AL1219">
        <v>19261</v>
      </c>
      <c r="AM1219">
        <v>753</v>
      </c>
      <c r="AN1219">
        <v>77634</v>
      </c>
      <c r="AO1219" s="6">
        <v>670</v>
      </c>
      <c r="AP1219">
        <v>0</v>
      </c>
      <c r="AQ1219">
        <v>0</v>
      </c>
      <c r="AR1219" t="s">
        <v>29</v>
      </c>
      <c r="AS1219" t="s">
        <v>27</v>
      </c>
      <c r="AT1219" s="6" t="s">
        <v>28</v>
      </c>
      <c r="AU1219">
        <v>9</v>
      </c>
      <c r="AV1219">
        <v>9</v>
      </c>
      <c r="AW1219">
        <v>2</v>
      </c>
      <c r="AX1219">
        <v>2</v>
      </c>
      <c r="AY1219">
        <v>2</v>
      </c>
      <c r="AZ1219">
        <v>2</v>
      </c>
      <c r="BA1219">
        <v>2</v>
      </c>
      <c r="BB1219">
        <v>2</v>
      </c>
      <c r="BC1219">
        <v>2</v>
      </c>
      <c r="BD1219">
        <v>2</v>
      </c>
      <c r="BE1219" t="s">
        <v>29</v>
      </c>
      <c r="BF1219" t="s">
        <v>27</v>
      </c>
      <c r="BG1219" s="6" t="s">
        <v>28</v>
      </c>
      <c r="BH1219">
        <v>9</v>
      </c>
      <c r="BI1219">
        <v>9</v>
      </c>
      <c r="BJ1219">
        <v>77634</v>
      </c>
      <c r="BK1219" s="65">
        <f t="shared" si="246"/>
        <v>31.687346938775509</v>
      </c>
      <c r="BL1219">
        <v>4079</v>
      </c>
      <c r="BM1219" s="65">
        <f t="shared" si="239"/>
        <v>1.6648979591836734</v>
      </c>
      <c r="BN1219">
        <v>2801</v>
      </c>
      <c r="BO1219" s="71">
        <f t="shared" si="240"/>
        <v>1.1432653061224489</v>
      </c>
      <c r="BP1219">
        <v>38</v>
      </c>
      <c r="BQ1219" s="71">
        <f t="shared" si="241"/>
        <v>1.5510204081632653E-2</v>
      </c>
      <c r="BR1219">
        <v>2163</v>
      </c>
      <c r="BS1219" s="73">
        <f t="shared" si="242"/>
        <v>0.8828571428571429</v>
      </c>
      <c r="BT1219">
        <v>0</v>
      </c>
      <c r="BU1219" s="73">
        <f t="shared" si="243"/>
        <v>0</v>
      </c>
      <c r="BV1219">
        <v>4768</v>
      </c>
      <c r="BW1219" s="71">
        <f t="shared" si="244"/>
        <v>1.9461224489795919</v>
      </c>
      <c r="BX1219">
        <v>0</v>
      </c>
      <c r="BY1219" s="71">
        <f t="shared" si="245"/>
        <v>0</v>
      </c>
      <c r="BZ1219">
        <v>0</v>
      </c>
      <c r="CA1219" s="71">
        <f t="shared" si="237"/>
        <v>0</v>
      </c>
      <c r="CB1219">
        <v>5412</v>
      </c>
      <c r="CC1219" s="71">
        <f t="shared" si="247"/>
        <v>2.2089795918367345</v>
      </c>
    </row>
    <row r="1220" spans="2:81" x14ac:dyDescent="0.25">
      <c r="B1220">
        <v>1467</v>
      </c>
      <c r="C1220">
        <v>4</v>
      </c>
      <c r="D1220">
        <v>9</v>
      </c>
      <c r="E1220">
        <v>4</v>
      </c>
      <c r="F1220" s="17">
        <v>110000</v>
      </c>
      <c r="G1220">
        <v>7</v>
      </c>
      <c r="H1220">
        <v>4</v>
      </c>
      <c r="I1220">
        <v>4</v>
      </c>
      <c r="J1220">
        <v>8</v>
      </c>
      <c r="K1220">
        <v>6</v>
      </c>
      <c r="L1220">
        <v>5</v>
      </c>
      <c r="M1220">
        <v>1</v>
      </c>
      <c r="N1220" t="s">
        <v>26</v>
      </c>
      <c r="O1220">
        <v>4</v>
      </c>
      <c r="P1220">
        <v>1</v>
      </c>
      <c r="Q1220">
        <v>1</v>
      </c>
      <c r="R1220">
        <v>2</v>
      </c>
      <c r="S1220">
        <v>2</v>
      </c>
      <c r="T1220">
        <v>1</v>
      </c>
      <c r="U1220">
        <v>2</v>
      </c>
      <c r="V1220">
        <v>4.67</v>
      </c>
      <c r="W1220">
        <v>41</v>
      </c>
      <c r="X1220">
        <v>2</v>
      </c>
      <c r="Y1220">
        <v>1515</v>
      </c>
      <c r="Z1220">
        <v>1910</v>
      </c>
      <c r="AA1220">
        <v>1</v>
      </c>
      <c r="AB1220">
        <v>20924294</v>
      </c>
      <c r="AC1220" s="6">
        <v>405514</v>
      </c>
      <c r="AD1220" s="6">
        <v>248862</v>
      </c>
      <c r="AE1220">
        <v>1</v>
      </c>
      <c r="AF1220">
        <v>1</v>
      </c>
      <c r="AG1220" s="25">
        <f t="shared" ref="AG1220:AG1283" si="248">AB1220/F1220</f>
        <v>190.22085454545456</v>
      </c>
      <c r="AH1220" s="29"/>
      <c r="AI1220" s="25">
        <f t="shared" si="238"/>
        <v>69.057209090909097</v>
      </c>
      <c r="AJ1220" s="34">
        <f t="shared" ref="AJ1220:AJ1283" si="249">(SUM(AN1220:BF1220))/F1220</f>
        <v>121.28627272727273</v>
      </c>
      <c r="AK1220">
        <v>2226346</v>
      </c>
      <c r="AL1220">
        <v>7596293</v>
      </c>
      <c r="AM1220">
        <v>194</v>
      </c>
      <c r="AN1220">
        <v>20001</v>
      </c>
      <c r="AO1220" s="6">
        <v>150</v>
      </c>
      <c r="AP1220">
        <v>0</v>
      </c>
      <c r="AQ1220">
        <v>0</v>
      </c>
      <c r="AR1220" t="s">
        <v>29</v>
      </c>
      <c r="AS1220" t="s">
        <v>27</v>
      </c>
      <c r="AT1220" s="6" t="s">
        <v>28</v>
      </c>
      <c r="AU1220">
        <v>9</v>
      </c>
      <c r="AV1220">
        <v>9</v>
      </c>
      <c r="AW1220">
        <v>1</v>
      </c>
      <c r="AX1220">
        <v>1</v>
      </c>
      <c r="AY1220">
        <v>2</v>
      </c>
      <c r="AZ1220">
        <v>2</v>
      </c>
      <c r="BA1220">
        <v>1</v>
      </c>
      <c r="BB1220">
        <v>2</v>
      </c>
      <c r="BC1220">
        <v>2</v>
      </c>
      <c r="BD1220">
        <v>2</v>
      </c>
      <c r="BE1220">
        <v>13308</v>
      </c>
      <c r="BF1220">
        <v>13308000</v>
      </c>
      <c r="BG1220" s="6">
        <v>156502</v>
      </c>
      <c r="BH1220">
        <v>1</v>
      </c>
      <c r="BI1220">
        <v>1</v>
      </c>
      <c r="BJ1220">
        <v>13026912</v>
      </c>
      <c r="BK1220" s="65">
        <f t="shared" si="246"/>
        <v>118.42647272727272</v>
      </c>
      <c r="BL1220">
        <v>0</v>
      </c>
      <c r="BM1220" s="65">
        <f t="shared" si="239"/>
        <v>0</v>
      </c>
      <c r="BN1220">
        <v>1369935</v>
      </c>
      <c r="BO1220" s="71">
        <f t="shared" si="240"/>
        <v>12.453954545454545</v>
      </c>
      <c r="BP1220">
        <v>281088</v>
      </c>
      <c r="BQ1220" s="71">
        <f t="shared" si="241"/>
        <v>2.5553454545454546</v>
      </c>
      <c r="BR1220">
        <v>3106181</v>
      </c>
      <c r="BS1220" s="73">
        <f t="shared" si="242"/>
        <v>28.238009090909092</v>
      </c>
      <c r="BT1220">
        <v>0</v>
      </c>
      <c r="BU1220" s="73">
        <f t="shared" si="243"/>
        <v>0</v>
      </c>
      <c r="BV1220">
        <v>244790</v>
      </c>
      <c r="BW1220" s="71">
        <f t="shared" si="244"/>
        <v>2.2253636363636362</v>
      </c>
      <c r="BX1220">
        <v>36897</v>
      </c>
      <c r="BY1220" s="71">
        <f t="shared" si="245"/>
        <v>0.33542727272727274</v>
      </c>
      <c r="BZ1220">
        <v>343590</v>
      </c>
      <c r="CA1220" s="71">
        <f t="shared" ref="CA1220:CA1283" si="250">BZ1220/F1220</f>
        <v>3.1235454545454546</v>
      </c>
      <c r="CB1220">
        <v>2514900</v>
      </c>
      <c r="CC1220" s="71">
        <f t="shared" si="247"/>
        <v>22.862727272727273</v>
      </c>
    </row>
    <row r="1221" spans="2:81" x14ac:dyDescent="0.25">
      <c r="B1221">
        <v>1468</v>
      </c>
      <c r="C1221">
        <v>2</v>
      </c>
      <c r="D1221">
        <v>3</v>
      </c>
      <c r="E1221">
        <v>2</v>
      </c>
      <c r="F1221" s="17">
        <v>4000</v>
      </c>
      <c r="G1221">
        <v>2</v>
      </c>
      <c r="H1221">
        <v>1</v>
      </c>
      <c r="I1221">
        <v>13</v>
      </c>
      <c r="J1221">
        <v>23</v>
      </c>
      <c r="K1221">
        <v>1</v>
      </c>
      <c r="L1221">
        <v>1</v>
      </c>
      <c r="M1221">
        <v>2</v>
      </c>
      <c r="N1221">
        <v>2</v>
      </c>
      <c r="O1221">
        <v>2</v>
      </c>
      <c r="P1221">
        <v>1</v>
      </c>
      <c r="Q1221">
        <v>1</v>
      </c>
      <c r="R1221">
        <v>2</v>
      </c>
      <c r="S1221">
        <v>2</v>
      </c>
      <c r="T1221">
        <v>2</v>
      </c>
      <c r="U1221">
        <v>2</v>
      </c>
      <c r="V1221">
        <v>793.24</v>
      </c>
      <c r="W1221">
        <v>14</v>
      </c>
      <c r="X1221">
        <v>1</v>
      </c>
      <c r="Y1221">
        <v>6785</v>
      </c>
      <c r="Z1221">
        <v>580</v>
      </c>
      <c r="AA1221">
        <v>1</v>
      </c>
      <c r="AB1221">
        <v>138539</v>
      </c>
      <c r="AC1221" s="6">
        <v>1731</v>
      </c>
      <c r="AD1221" s="6">
        <v>1088</v>
      </c>
      <c r="AE1221">
        <v>0</v>
      </c>
      <c r="AF1221">
        <v>0</v>
      </c>
      <c r="AG1221" s="25">
        <f t="shared" si="248"/>
        <v>34.634749999999997</v>
      </c>
      <c r="AH1221" s="29"/>
      <c r="AI1221" s="25">
        <f t="shared" ref="AI1221:AI1284" si="251">AL1221/F1221</f>
        <v>14.83975</v>
      </c>
      <c r="AJ1221" s="34">
        <f t="shared" si="249"/>
        <v>19.964500000000001</v>
      </c>
      <c r="AK1221">
        <v>17397</v>
      </c>
      <c r="AL1221">
        <v>59359</v>
      </c>
      <c r="AM1221">
        <v>768</v>
      </c>
      <c r="AN1221">
        <v>79181</v>
      </c>
      <c r="AO1221" s="6">
        <v>643</v>
      </c>
      <c r="AP1221">
        <v>0</v>
      </c>
      <c r="AQ1221">
        <v>0</v>
      </c>
      <c r="AR1221" t="s">
        <v>29</v>
      </c>
      <c r="AS1221" t="s">
        <v>27</v>
      </c>
      <c r="AT1221" s="6" t="s">
        <v>28</v>
      </c>
      <c r="AU1221">
        <v>9</v>
      </c>
      <c r="AV1221">
        <v>9</v>
      </c>
      <c r="AW1221">
        <v>2</v>
      </c>
      <c r="AX1221">
        <v>2</v>
      </c>
      <c r="AY1221">
        <v>2</v>
      </c>
      <c r="AZ1221">
        <v>2</v>
      </c>
      <c r="BA1221">
        <v>2</v>
      </c>
      <c r="BB1221">
        <v>2</v>
      </c>
      <c r="BC1221">
        <v>2</v>
      </c>
      <c r="BD1221">
        <v>2</v>
      </c>
      <c r="BE1221" t="s">
        <v>29</v>
      </c>
      <c r="BF1221" t="s">
        <v>27</v>
      </c>
      <c r="BG1221" s="6" t="s">
        <v>28</v>
      </c>
      <c r="BH1221">
        <v>9</v>
      </c>
      <c r="BI1221">
        <v>9</v>
      </c>
      <c r="BJ1221">
        <v>79181</v>
      </c>
      <c r="BK1221" s="65">
        <f t="shared" si="246"/>
        <v>19.795249999999999</v>
      </c>
      <c r="BL1221">
        <v>4962</v>
      </c>
      <c r="BM1221" s="65">
        <f t="shared" ref="BM1221:BM1284" si="252">BL1221/F1221</f>
        <v>1.2404999999999999</v>
      </c>
      <c r="BN1221">
        <v>14401</v>
      </c>
      <c r="BO1221" s="71">
        <f t="shared" ref="BO1221:BO1284" si="253">BN1221/F1221</f>
        <v>3.60025</v>
      </c>
      <c r="BP1221">
        <v>176</v>
      </c>
      <c r="BQ1221" s="71">
        <f t="shared" ref="BQ1221:BQ1284" si="254">BP1221/F1221</f>
        <v>4.3999999999999997E-2</v>
      </c>
      <c r="BR1221">
        <v>6663</v>
      </c>
      <c r="BS1221" s="73">
        <f t="shared" ref="BS1221:BS1284" si="255">BR1221/F1221</f>
        <v>1.6657500000000001</v>
      </c>
      <c r="BT1221">
        <v>0</v>
      </c>
      <c r="BU1221" s="73">
        <f t="shared" ref="BU1221:BU1284" si="256">BT1221/F1221</f>
        <v>0</v>
      </c>
      <c r="BV1221">
        <v>9496</v>
      </c>
      <c r="BW1221" s="71">
        <f t="shared" ref="BW1221:BW1284" si="257">BV1221/F1221</f>
        <v>2.3740000000000001</v>
      </c>
      <c r="BX1221">
        <v>3779</v>
      </c>
      <c r="BY1221" s="71">
        <f t="shared" ref="BY1221:BY1284" si="258">BX1221/F1221</f>
        <v>0.94474999999999998</v>
      </c>
      <c r="BZ1221">
        <v>2286</v>
      </c>
      <c r="CA1221" s="71">
        <f t="shared" si="250"/>
        <v>0.57150000000000001</v>
      </c>
      <c r="CB1221">
        <v>17597</v>
      </c>
      <c r="CC1221" s="71">
        <f t="shared" si="247"/>
        <v>4.3992500000000003</v>
      </c>
    </row>
    <row r="1222" spans="2:81" x14ac:dyDescent="0.25">
      <c r="B1222">
        <v>1469</v>
      </c>
      <c r="C1222">
        <v>3</v>
      </c>
      <c r="D1222">
        <v>7</v>
      </c>
      <c r="E1222">
        <v>4</v>
      </c>
      <c r="F1222" s="17">
        <v>37500</v>
      </c>
      <c r="G1222">
        <v>5</v>
      </c>
      <c r="H1222">
        <v>6</v>
      </c>
      <c r="I1222">
        <v>14</v>
      </c>
      <c r="J1222">
        <v>28</v>
      </c>
      <c r="K1222">
        <v>3</v>
      </c>
      <c r="L1222">
        <v>1</v>
      </c>
      <c r="M1222">
        <v>2</v>
      </c>
      <c r="N1222">
        <v>1</v>
      </c>
      <c r="O1222">
        <v>1</v>
      </c>
      <c r="P1222">
        <v>1</v>
      </c>
      <c r="Q1222">
        <v>1</v>
      </c>
      <c r="R1222">
        <v>2</v>
      </c>
      <c r="S1222">
        <v>2</v>
      </c>
      <c r="T1222">
        <v>2</v>
      </c>
      <c r="U1222">
        <v>2</v>
      </c>
      <c r="V1222">
        <v>223.94</v>
      </c>
      <c r="W1222">
        <v>32</v>
      </c>
      <c r="X1222">
        <v>1</v>
      </c>
      <c r="Y1222">
        <v>4130</v>
      </c>
      <c r="Z1222">
        <v>1666</v>
      </c>
      <c r="AA1222">
        <v>1</v>
      </c>
      <c r="AB1222">
        <v>1946851</v>
      </c>
      <c r="AC1222" s="6">
        <v>31360</v>
      </c>
      <c r="AD1222" s="6">
        <v>24948</v>
      </c>
      <c r="AE1222">
        <v>0</v>
      </c>
      <c r="AF1222">
        <v>0</v>
      </c>
      <c r="AG1222" s="25">
        <f t="shared" si="248"/>
        <v>51.916026666666667</v>
      </c>
      <c r="AH1222" s="29"/>
      <c r="AI1222" s="25">
        <f t="shared" si="251"/>
        <v>30.831386666666667</v>
      </c>
      <c r="AJ1222" s="34">
        <f t="shared" si="249"/>
        <v>21.256533333333334</v>
      </c>
      <c r="AK1222">
        <v>338856</v>
      </c>
      <c r="AL1222">
        <v>1156177</v>
      </c>
      <c r="AM1222">
        <v>7669</v>
      </c>
      <c r="AN1222">
        <v>790674</v>
      </c>
      <c r="AO1222" s="6">
        <v>6412</v>
      </c>
      <c r="AP1222">
        <v>0</v>
      </c>
      <c r="AQ1222">
        <v>0</v>
      </c>
      <c r="AR1222" t="s">
        <v>29</v>
      </c>
      <c r="AS1222" t="s">
        <v>27</v>
      </c>
      <c r="AT1222" s="6" t="s">
        <v>28</v>
      </c>
      <c r="AU1222">
        <v>9</v>
      </c>
      <c r="AV1222">
        <v>9</v>
      </c>
      <c r="AW1222">
        <v>2</v>
      </c>
      <c r="AX1222">
        <v>2</v>
      </c>
      <c r="AY1222">
        <v>2</v>
      </c>
      <c r="AZ1222">
        <v>2</v>
      </c>
      <c r="BA1222">
        <v>2</v>
      </c>
      <c r="BB1222">
        <v>2</v>
      </c>
      <c r="BC1222">
        <v>2</v>
      </c>
      <c r="BD1222">
        <v>2</v>
      </c>
      <c r="BE1222" t="s">
        <v>29</v>
      </c>
      <c r="BF1222" t="s">
        <v>27</v>
      </c>
      <c r="BG1222" s="6" t="s">
        <v>28</v>
      </c>
      <c r="BH1222">
        <v>9</v>
      </c>
      <c r="BI1222">
        <v>9</v>
      </c>
      <c r="BJ1222">
        <v>676663</v>
      </c>
      <c r="BK1222" s="65">
        <f t="shared" ref="BK1222:BK1285" si="259">BJ1222/F1222</f>
        <v>18.044346666666666</v>
      </c>
      <c r="BL1222">
        <v>417236</v>
      </c>
      <c r="BM1222" s="65">
        <f t="shared" si="252"/>
        <v>11.126293333333333</v>
      </c>
      <c r="BN1222">
        <v>268508</v>
      </c>
      <c r="BO1222" s="71">
        <f t="shared" si="253"/>
        <v>7.1602133333333331</v>
      </c>
      <c r="BP1222">
        <v>137907</v>
      </c>
      <c r="BQ1222" s="71">
        <f t="shared" si="254"/>
        <v>3.6775199999999999</v>
      </c>
      <c r="BR1222">
        <v>255415</v>
      </c>
      <c r="BS1222" s="73">
        <f t="shared" si="255"/>
        <v>6.811066666666667</v>
      </c>
      <c r="BT1222">
        <v>31187</v>
      </c>
      <c r="BU1222" s="73">
        <f t="shared" si="256"/>
        <v>0.83165333333333336</v>
      </c>
      <c r="BV1222">
        <v>35305</v>
      </c>
      <c r="BW1222" s="71">
        <f t="shared" si="257"/>
        <v>0.94146666666666667</v>
      </c>
      <c r="BX1222">
        <v>2333</v>
      </c>
      <c r="BY1222" s="71">
        <f t="shared" si="258"/>
        <v>6.2213333333333336E-2</v>
      </c>
      <c r="BZ1222">
        <v>67062</v>
      </c>
      <c r="CA1222" s="71">
        <f t="shared" si="250"/>
        <v>1.7883199999999999</v>
      </c>
      <c r="CB1222">
        <v>55235</v>
      </c>
      <c r="CC1222" s="71">
        <f t="shared" si="247"/>
        <v>1.4729333333333334</v>
      </c>
    </row>
    <row r="1223" spans="2:81" x14ac:dyDescent="0.25">
      <c r="B1223">
        <v>1470</v>
      </c>
      <c r="C1223">
        <v>3</v>
      </c>
      <c r="D1223">
        <v>5</v>
      </c>
      <c r="E1223">
        <v>3</v>
      </c>
      <c r="F1223" s="17">
        <v>1100</v>
      </c>
      <c r="G1223">
        <v>2</v>
      </c>
      <c r="H1223">
        <v>5</v>
      </c>
      <c r="I1223">
        <v>6</v>
      </c>
      <c r="J1223">
        <v>12</v>
      </c>
      <c r="K1223">
        <v>7</v>
      </c>
      <c r="L1223" t="s">
        <v>154</v>
      </c>
      <c r="M1223">
        <v>2</v>
      </c>
      <c r="N1223" t="s">
        <v>26</v>
      </c>
      <c r="O1223">
        <v>1</v>
      </c>
      <c r="P1223">
        <v>2</v>
      </c>
      <c r="Q1223">
        <v>2</v>
      </c>
      <c r="R1223">
        <v>2</v>
      </c>
      <c r="S1223">
        <v>2</v>
      </c>
      <c r="T1223">
        <v>2</v>
      </c>
      <c r="U1223">
        <v>2</v>
      </c>
      <c r="V1223">
        <v>2546.83</v>
      </c>
      <c r="W1223">
        <v>21</v>
      </c>
      <c r="X1223">
        <v>1</v>
      </c>
      <c r="Y1223">
        <v>4124</v>
      </c>
      <c r="Z1223">
        <v>1308</v>
      </c>
      <c r="AA1223">
        <v>2</v>
      </c>
      <c r="AB1223" t="s">
        <v>27</v>
      </c>
      <c r="AC1223" s="6" t="s">
        <v>28</v>
      </c>
      <c r="AD1223" s="6" t="s">
        <v>28</v>
      </c>
      <c r="AE1223">
        <v>9</v>
      </c>
      <c r="AF1223">
        <v>9</v>
      </c>
      <c r="AG1223" s="25" t="e">
        <f t="shared" si="248"/>
        <v>#VALUE!</v>
      </c>
      <c r="AH1223" s="29"/>
      <c r="AI1223" s="25" t="e">
        <f t="shared" si="251"/>
        <v>#VALUE!</v>
      </c>
      <c r="AJ1223" s="34">
        <f t="shared" si="249"/>
        <v>4.7272727272727272E-2</v>
      </c>
      <c r="AK1223" t="s">
        <v>29</v>
      </c>
      <c r="AL1223" t="s">
        <v>27</v>
      </c>
      <c r="AM1223" t="s">
        <v>29</v>
      </c>
      <c r="AN1223" t="s">
        <v>27</v>
      </c>
      <c r="AO1223" s="6" t="s">
        <v>28</v>
      </c>
      <c r="AP1223">
        <v>9</v>
      </c>
      <c r="AQ1223">
        <v>9</v>
      </c>
      <c r="AR1223" t="s">
        <v>29</v>
      </c>
      <c r="AS1223" t="s">
        <v>27</v>
      </c>
      <c r="AT1223" s="6" t="s">
        <v>28</v>
      </c>
      <c r="AU1223">
        <v>9</v>
      </c>
      <c r="AV1223">
        <v>9</v>
      </c>
      <c r="AW1223">
        <v>2</v>
      </c>
      <c r="AX1223">
        <v>2</v>
      </c>
      <c r="AY1223">
        <v>2</v>
      </c>
      <c r="AZ1223">
        <v>2</v>
      </c>
      <c r="BA1223">
        <v>2</v>
      </c>
      <c r="BB1223">
        <v>2</v>
      </c>
      <c r="BC1223">
        <v>2</v>
      </c>
      <c r="BD1223">
        <v>2</v>
      </c>
      <c r="BE1223" t="s">
        <v>29</v>
      </c>
      <c r="BF1223" t="s">
        <v>27</v>
      </c>
      <c r="BG1223" s="6" t="s">
        <v>28</v>
      </c>
      <c r="BH1223">
        <v>9</v>
      </c>
      <c r="BI1223">
        <v>9</v>
      </c>
      <c r="BJ1223" t="s">
        <v>27</v>
      </c>
      <c r="BK1223" s="65" t="e">
        <f t="shared" si="259"/>
        <v>#VALUE!</v>
      </c>
      <c r="BL1223" t="s">
        <v>27</v>
      </c>
      <c r="BM1223" s="65" t="e">
        <f t="shared" si="252"/>
        <v>#VALUE!</v>
      </c>
      <c r="BN1223">
        <v>0</v>
      </c>
      <c r="BO1223" s="71">
        <f t="shared" si="253"/>
        <v>0</v>
      </c>
      <c r="BP1223" t="s">
        <v>27</v>
      </c>
      <c r="BQ1223" s="71" t="e">
        <f t="shared" si="254"/>
        <v>#VALUE!</v>
      </c>
      <c r="BR1223">
        <v>0</v>
      </c>
      <c r="BS1223" s="73">
        <f t="shared" si="255"/>
        <v>0</v>
      </c>
      <c r="BT1223" t="s">
        <v>27</v>
      </c>
      <c r="BU1223" s="73" t="e">
        <f t="shared" si="256"/>
        <v>#VALUE!</v>
      </c>
      <c r="BV1223">
        <v>0</v>
      </c>
      <c r="BW1223" s="71">
        <f t="shared" si="257"/>
        <v>0</v>
      </c>
      <c r="BX1223">
        <v>0</v>
      </c>
      <c r="BY1223" s="71">
        <f t="shared" si="258"/>
        <v>0</v>
      </c>
      <c r="BZ1223">
        <v>0</v>
      </c>
      <c r="CA1223" s="71">
        <f t="shared" si="250"/>
        <v>0</v>
      </c>
      <c r="CB1223" t="s">
        <v>27</v>
      </c>
      <c r="CC1223" s="71" t="e">
        <f t="shared" si="247"/>
        <v>#VALUE!</v>
      </c>
    </row>
    <row r="1224" spans="2:81" x14ac:dyDescent="0.25">
      <c r="B1224">
        <v>1471</v>
      </c>
      <c r="C1224">
        <v>2</v>
      </c>
      <c r="D1224">
        <v>4</v>
      </c>
      <c r="E1224">
        <v>2</v>
      </c>
      <c r="F1224" s="17">
        <v>5600</v>
      </c>
      <c r="G1224">
        <v>3</v>
      </c>
      <c r="H1224">
        <v>6</v>
      </c>
      <c r="I1224">
        <v>23</v>
      </c>
      <c r="J1224">
        <v>50</v>
      </c>
      <c r="K1224" t="s">
        <v>26</v>
      </c>
      <c r="L1224" t="s">
        <v>154</v>
      </c>
      <c r="M1224" t="s">
        <v>26</v>
      </c>
      <c r="N1224" t="s">
        <v>26</v>
      </c>
      <c r="O1224" t="s">
        <v>157</v>
      </c>
      <c r="P1224">
        <v>1</v>
      </c>
      <c r="Q1224">
        <v>1</v>
      </c>
      <c r="R1224">
        <v>2</v>
      </c>
      <c r="S1224" t="s">
        <v>26</v>
      </c>
      <c r="T1224">
        <v>2</v>
      </c>
      <c r="U1224">
        <v>2</v>
      </c>
      <c r="V1224">
        <v>2724.37</v>
      </c>
      <c r="W1224">
        <v>18</v>
      </c>
      <c r="X1224">
        <v>2</v>
      </c>
      <c r="Y1224">
        <v>6353</v>
      </c>
      <c r="Z1224">
        <v>852</v>
      </c>
      <c r="AA1224">
        <v>1</v>
      </c>
      <c r="AB1224">
        <v>641571</v>
      </c>
      <c r="AC1224" s="6">
        <v>10318</v>
      </c>
      <c r="AD1224" s="6">
        <v>6654</v>
      </c>
      <c r="AE1224">
        <v>0</v>
      </c>
      <c r="AF1224">
        <v>0</v>
      </c>
      <c r="AG1224" s="25">
        <f t="shared" si="248"/>
        <v>114.56625</v>
      </c>
      <c r="AH1224" s="29"/>
      <c r="AI1224" s="25">
        <f t="shared" si="251"/>
        <v>45.415535714285717</v>
      </c>
      <c r="AJ1224" s="34">
        <f t="shared" si="249"/>
        <v>69.811071428571424</v>
      </c>
      <c r="AK1224">
        <v>74539</v>
      </c>
      <c r="AL1224">
        <v>254327</v>
      </c>
      <c r="AM1224">
        <v>3756</v>
      </c>
      <c r="AN1224">
        <v>387244</v>
      </c>
      <c r="AO1224" s="6">
        <v>3664</v>
      </c>
      <c r="AP1224">
        <v>0</v>
      </c>
      <c r="AQ1224">
        <v>0</v>
      </c>
      <c r="AR1224" t="s">
        <v>29</v>
      </c>
      <c r="AS1224">
        <v>0</v>
      </c>
      <c r="AT1224" s="6" t="s">
        <v>28</v>
      </c>
      <c r="AU1224">
        <v>9</v>
      </c>
      <c r="AV1224">
        <v>9</v>
      </c>
      <c r="AW1224">
        <v>2</v>
      </c>
      <c r="AX1224">
        <v>2</v>
      </c>
      <c r="AY1224">
        <v>2</v>
      </c>
      <c r="AZ1224">
        <v>2</v>
      </c>
      <c r="BA1224">
        <v>2</v>
      </c>
      <c r="BB1224">
        <v>2</v>
      </c>
      <c r="BC1224">
        <v>2</v>
      </c>
      <c r="BD1224">
        <v>2</v>
      </c>
      <c r="BE1224" t="s">
        <v>29</v>
      </c>
      <c r="BF1224" t="s">
        <v>27</v>
      </c>
      <c r="BG1224" s="6" t="s">
        <v>28</v>
      </c>
      <c r="BH1224">
        <v>9</v>
      </c>
      <c r="BI1224">
        <v>9</v>
      </c>
      <c r="BJ1224">
        <v>368325</v>
      </c>
      <c r="BK1224" s="65">
        <f t="shared" si="259"/>
        <v>65.772321428571431</v>
      </c>
      <c r="BL1224">
        <v>25172</v>
      </c>
      <c r="BM1224" s="65">
        <f t="shared" si="252"/>
        <v>4.4950000000000001</v>
      </c>
      <c r="BN1224">
        <v>13817</v>
      </c>
      <c r="BO1224" s="71">
        <f t="shared" si="253"/>
        <v>2.4673214285714287</v>
      </c>
      <c r="BP1224">
        <v>40778</v>
      </c>
      <c r="BQ1224" s="71">
        <f t="shared" si="254"/>
        <v>7.2817857142857143</v>
      </c>
      <c r="BR1224">
        <v>127603</v>
      </c>
      <c r="BS1224" s="73">
        <f t="shared" si="255"/>
        <v>22.786249999999999</v>
      </c>
      <c r="BT1224">
        <v>0</v>
      </c>
      <c r="BU1224" s="73">
        <f t="shared" si="256"/>
        <v>0</v>
      </c>
      <c r="BV1224">
        <v>20783</v>
      </c>
      <c r="BW1224" s="71">
        <f t="shared" si="257"/>
        <v>3.7112500000000002</v>
      </c>
      <c r="BX1224">
        <v>3458</v>
      </c>
      <c r="BY1224" s="71">
        <f t="shared" si="258"/>
        <v>0.61750000000000005</v>
      </c>
      <c r="BZ1224">
        <v>4924</v>
      </c>
      <c r="CA1224" s="71">
        <f t="shared" si="250"/>
        <v>0.87928571428571434</v>
      </c>
      <c r="CB1224">
        <v>36708</v>
      </c>
      <c r="CC1224" s="71">
        <f t="shared" si="247"/>
        <v>6.5549999999999997</v>
      </c>
    </row>
    <row r="1225" spans="2:81" x14ac:dyDescent="0.25">
      <c r="B1225">
        <v>1472</v>
      </c>
      <c r="C1225">
        <v>2</v>
      </c>
      <c r="D1225">
        <v>4</v>
      </c>
      <c r="E1225">
        <v>1</v>
      </c>
      <c r="F1225" s="17">
        <v>11250</v>
      </c>
      <c r="G1225">
        <v>4</v>
      </c>
      <c r="H1225">
        <v>5</v>
      </c>
      <c r="I1225">
        <v>25</v>
      </c>
      <c r="J1225">
        <v>42</v>
      </c>
      <c r="K1225">
        <v>1</v>
      </c>
      <c r="L1225">
        <v>2</v>
      </c>
      <c r="M1225">
        <v>2</v>
      </c>
      <c r="N1225" t="s">
        <v>26</v>
      </c>
      <c r="O1225">
        <v>1</v>
      </c>
      <c r="P1225">
        <v>1</v>
      </c>
      <c r="Q1225">
        <v>1</v>
      </c>
      <c r="R1225">
        <v>2</v>
      </c>
      <c r="S1225">
        <v>2</v>
      </c>
      <c r="T1225">
        <v>2</v>
      </c>
      <c r="U1225">
        <v>2</v>
      </c>
      <c r="V1225">
        <v>2447.5500000000002</v>
      </c>
      <c r="W1225">
        <v>17</v>
      </c>
      <c r="X1225">
        <v>2</v>
      </c>
      <c r="Y1225">
        <v>9625</v>
      </c>
      <c r="Z1225">
        <v>434</v>
      </c>
      <c r="AA1225">
        <v>1</v>
      </c>
      <c r="AB1225">
        <v>1453266</v>
      </c>
      <c r="AC1225" s="6">
        <v>11413</v>
      </c>
      <c r="AD1225" s="6">
        <v>4745</v>
      </c>
      <c r="AE1225">
        <v>0</v>
      </c>
      <c r="AF1225">
        <v>0</v>
      </c>
      <c r="AG1225" s="25">
        <f t="shared" si="248"/>
        <v>129.17920000000001</v>
      </c>
      <c r="AH1225" s="29"/>
      <c r="AI1225" s="25">
        <f t="shared" si="251"/>
        <v>35.582755555555558</v>
      </c>
      <c r="AJ1225" s="34">
        <f t="shared" si="249"/>
        <v>94.192177777777772</v>
      </c>
      <c r="AK1225">
        <v>117323</v>
      </c>
      <c r="AL1225">
        <v>400306</v>
      </c>
      <c r="AM1225">
        <v>10213</v>
      </c>
      <c r="AN1225">
        <v>1052960</v>
      </c>
      <c r="AO1225" s="6">
        <v>6668</v>
      </c>
      <c r="AP1225">
        <v>0</v>
      </c>
      <c r="AQ1225">
        <v>0</v>
      </c>
      <c r="AR1225" t="s">
        <v>29</v>
      </c>
      <c r="AS1225" t="s">
        <v>27</v>
      </c>
      <c r="AT1225" s="6" t="s">
        <v>28</v>
      </c>
      <c r="AU1225">
        <v>9</v>
      </c>
      <c r="AV1225">
        <v>9</v>
      </c>
      <c r="AW1225">
        <v>2</v>
      </c>
      <c r="AX1225">
        <v>2</v>
      </c>
      <c r="AY1225">
        <v>2</v>
      </c>
      <c r="AZ1225">
        <v>2</v>
      </c>
      <c r="BA1225">
        <v>2</v>
      </c>
      <c r="BB1225">
        <v>2</v>
      </c>
      <c r="BC1225">
        <v>2</v>
      </c>
      <c r="BD1225">
        <v>2</v>
      </c>
      <c r="BE1225" t="s">
        <v>29</v>
      </c>
      <c r="BF1225" t="s">
        <v>27</v>
      </c>
      <c r="BG1225" s="6" t="s">
        <v>28</v>
      </c>
      <c r="BH1225">
        <v>9</v>
      </c>
      <c r="BI1225">
        <v>9</v>
      </c>
      <c r="BJ1225">
        <v>1036536</v>
      </c>
      <c r="BK1225" s="65">
        <f t="shared" si="259"/>
        <v>92.136533333333333</v>
      </c>
      <c r="BL1225">
        <v>12048</v>
      </c>
      <c r="BM1225" s="65">
        <f t="shared" si="252"/>
        <v>1.0709333333333333</v>
      </c>
      <c r="BN1225">
        <v>61164</v>
      </c>
      <c r="BO1225" s="71">
        <f t="shared" si="253"/>
        <v>5.4367999999999999</v>
      </c>
      <c r="BP1225">
        <v>16424</v>
      </c>
      <c r="BQ1225" s="71">
        <f t="shared" si="254"/>
        <v>1.4599111111111112</v>
      </c>
      <c r="BR1225">
        <v>225538</v>
      </c>
      <c r="BS1225" s="73">
        <f t="shared" si="255"/>
        <v>20.047822222222223</v>
      </c>
      <c r="BT1225">
        <v>0</v>
      </c>
      <c r="BU1225" s="73">
        <f t="shared" si="256"/>
        <v>0</v>
      </c>
      <c r="BV1225">
        <v>26459</v>
      </c>
      <c r="BW1225" s="71">
        <f t="shared" si="257"/>
        <v>2.3519111111111113</v>
      </c>
      <c r="BX1225">
        <v>839</v>
      </c>
      <c r="BY1225" s="71">
        <f t="shared" si="258"/>
        <v>7.4577777777777784E-2</v>
      </c>
      <c r="BZ1225">
        <v>7136</v>
      </c>
      <c r="CA1225" s="71">
        <f t="shared" si="250"/>
        <v>0.63431111111111116</v>
      </c>
      <c r="CB1225">
        <v>67121</v>
      </c>
      <c r="CC1225" s="71">
        <f t="shared" si="247"/>
        <v>5.9663111111111107</v>
      </c>
    </row>
    <row r="1226" spans="2:81" x14ac:dyDescent="0.25">
      <c r="B1226">
        <v>1474</v>
      </c>
      <c r="C1226">
        <v>2</v>
      </c>
      <c r="D1226">
        <v>3</v>
      </c>
      <c r="E1226">
        <v>1</v>
      </c>
      <c r="F1226" s="17">
        <v>3000</v>
      </c>
      <c r="G1226">
        <v>2</v>
      </c>
      <c r="H1226">
        <v>7</v>
      </c>
      <c r="I1226">
        <v>6</v>
      </c>
      <c r="J1226">
        <v>12</v>
      </c>
      <c r="K1226">
        <v>1</v>
      </c>
      <c r="L1226">
        <v>1</v>
      </c>
      <c r="M1226">
        <v>2</v>
      </c>
      <c r="N1226">
        <v>2</v>
      </c>
      <c r="O1226">
        <v>1</v>
      </c>
      <c r="P1226">
        <v>1</v>
      </c>
      <c r="Q1226">
        <v>2</v>
      </c>
      <c r="R1226">
        <v>2</v>
      </c>
      <c r="S1226">
        <v>2</v>
      </c>
      <c r="T1226">
        <v>2</v>
      </c>
      <c r="U1226">
        <v>2</v>
      </c>
      <c r="V1226">
        <v>2724.37</v>
      </c>
      <c r="W1226">
        <v>11</v>
      </c>
      <c r="X1226">
        <v>1</v>
      </c>
      <c r="Y1226">
        <v>6082</v>
      </c>
      <c r="Z1226">
        <v>602</v>
      </c>
      <c r="AA1226">
        <v>1</v>
      </c>
      <c r="AB1226">
        <v>445730</v>
      </c>
      <c r="AC1226" s="6">
        <v>10534</v>
      </c>
      <c r="AD1226" s="6">
        <v>10534</v>
      </c>
      <c r="AE1226">
        <v>0</v>
      </c>
      <c r="AF1226">
        <v>0</v>
      </c>
      <c r="AG1226" s="25">
        <f t="shared" si="248"/>
        <v>148.57666666666665</v>
      </c>
      <c r="AH1226" s="29"/>
      <c r="AI1226" s="25">
        <f t="shared" si="251"/>
        <v>148.57666666666665</v>
      </c>
      <c r="AJ1226" s="34">
        <f t="shared" si="249"/>
        <v>1.7333333333333333E-2</v>
      </c>
      <c r="AK1226">
        <v>130636</v>
      </c>
      <c r="AL1226">
        <v>445730</v>
      </c>
      <c r="AM1226" t="s">
        <v>29</v>
      </c>
      <c r="AN1226" t="s">
        <v>27</v>
      </c>
      <c r="AO1226" s="6" t="s">
        <v>28</v>
      </c>
      <c r="AP1226">
        <v>9</v>
      </c>
      <c r="AQ1226">
        <v>9</v>
      </c>
      <c r="AR1226" t="s">
        <v>29</v>
      </c>
      <c r="AS1226" t="s">
        <v>27</v>
      </c>
      <c r="AT1226" s="6" t="s">
        <v>28</v>
      </c>
      <c r="AU1226">
        <v>9</v>
      </c>
      <c r="AV1226">
        <v>9</v>
      </c>
      <c r="AW1226">
        <v>2</v>
      </c>
      <c r="AX1226">
        <v>2</v>
      </c>
      <c r="AY1226">
        <v>2</v>
      </c>
      <c r="AZ1226">
        <v>2</v>
      </c>
      <c r="BA1226">
        <v>2</v>
      </c>
      <c r="BB1226">
        <v>2</v>
      </c>
      <c r="BC1226">
        <v>2</v>
      </c>
      <c r="BD1226">
        <v>2</v>
      </c>
      <c r="BE1226" t="s">
        <v>29</v>
      </c>
      <c r="BF1226" t="s">
        <v>27</v>
      </c>
      <c r="BG1226" s="6" t="s">
        <v>28</v>
      </c>
      <c r="BH1226">
        <v>9</v>
      </c>
      <c r="BI1226">
        <v>9</v>
      </c>
      <c r="BJ1226">
        <v>164662</v>
      </c>
      <c r="BK1226" s="65">
        <f t="shared" si="259"/>
        <v>54.887333333333331</v>
      </c>
      <c r="BL1226">
        <v>26463</v>
      </c>
      <c r="BM1226" s="65">
        <f t="shared" si="252"/>
        <v>8.8209999999999997</v>
      </c>
      <c r="BN1226">
        <v>18282</v>
      </c>
      <c r="BO1226" s="71">
        <f t="shared" si="253"/>
        <v>6.0940000000000003</v>
      </c>
      <c r="BP1226">
        <v>4940</v>
      </c>
      <c r="BQ1226" s="71">
        <f t="shared" si="254"/>
        <v>1.6466666666666667</v>
      </c>
      <c r="BR1226">
        <v>171551</v>
      </c>
      <c r="BS1226" s="73">
        <f t="shared" si="255"/>
        <v>57.183666666666667</v>
      </c>
      <c r="BT1226">
        <v>0</v>
      </c>
      <c r="BU1226" s="73">
        <f t="shared" si="256"/>
        <v>0</v>
      </c>
      <c r="BV1226">
        <v>0</v>
      </c>
      <c r="BW1226" s="71">
        <f t="shared" si="257"/>
        <v>0</v>
      </c>
      <c r="BX1226">
        <v>15325</v>
      </c>
      <c r="BY1226" s="71">
        <f t="shared" si="258"/>
        <v>5.1083333333333334</v>
      </c>
      <c r="BZ1226">
        <v>4257</v>
      </c>
      <c r="CA1226" s="71">
        <f t="shared" si="250"/>
        <v>1.419</v>
      </c>
      <c r="CB1226">
        <v>40251</v>
      </c>
      <c r="CC1226" s="71">
        <f t="shared" si="247"/>
        <v>13.417</v>
      </c>
    </row>
    <row r="1227" spans="2:81" x14ac:dyDescent="0.25">
      <c r="B1227">
        <v>1475</v>
      </c>
      <c r="C1227">
        <v>3</v>
      </c>
      <c r="D1227">
        <v>7</v>
      </c>
      <c r="E1227">
        <v>5</v>
      </c>
      <c r="F1227" s="17">
        <v>2500</v>
      </c>
      <c r="G1227">
        <v>2</v>
      </c>
      <c r="H1227">
        <v>6</v>
      </c>
      <c r="I1227">
        <v>2</v>
      </c>
      <c r="J1227">
        <v>2</v>
      </c>
      <c r="K1227">
        <v>5</v>
      </c>
      <c r="L1227">
        <v>4</v>
      </c>
      <c r="M1227">
        <v>2</v>
      </c>
      <c r="N1227">
        <v>2</v>
      </c>
      <c r="O1227">
        <v>1</v>
      </c>
      <c r="P1227">
        <v>1</v>
      </c>
      <c r="Q1227">
        <v>2</v>
      </c>
      <c r="R1227">
        <v>2</v>
      </c>
      <c r="S1227">
        <v>2</v>
      </c>
      <c r="T1227">
        <v>2</v>
      </c>
      <c r="U1227">
        <v>2</v>
      </c>
      <c r="V1227">
        <v>377.5</v>
      </c>
      <c r="W1227">
        <v>36</v>
      </c>
      <c r="X1227">
        <v>1</v>
      </c>
      <c r="Y1227">
        <v>2250</v>
      </c>
      <c r="Z1227">
        <v>3073</v>
      </c>
      <c r="AA1227">
        <v>1</v>
      </c>
      <c r="AB1227">
        <v>121317</v>
      </c>
      <c r="AC1227" s="6">
        <v>3610</v>
      </c>
      <c r="AD1227" s="6">
        <v>3610</v>
      </c>
      <c r="AE1227">
        <v>1</v>
      </c>
      <c r="AF1227">
        <v>1</v>
      </c>
      <c r="AG1227" s="25">
        <f t="shared" si="248"/>
        <v>48.526800000000001</v>
      </c>
      <c r="AH1227" s="29"/>
      <c r="AI1227" s="25">
        <f t="shared" si="251"/>
        <v>48.526800000000001</v>
      </c>
      <c r="AJ1227" s="34">
        <f t="shared" si="249"/>
        <v>2.0799999999999999E-2</v>
      </c>
      <c r="AK1227">
        <v>35556</v>
      </c>
      <c r="AL1227">
        <v>121317</v>
      </c>
      <c r="AM1227" t="s">
        <v>29</v>
      </c>
      <c r="AN1227" t="s">
        <v>27</v>
      </c>
      <c r="AO1227" s="6" t="s">
        <v>28</v>
      </c>
      <c r="AP1227">
        <v>9</v>
      </c>
      <c r="AQ1227">
        <v>9</v>
      </c>
      <c r="AR1227" t="s">
        <v>29</v>
      </c>
      <c r="AS1227" t="s">
        <v>27</v>
      </c>
      <c r="AT1227" s="6" t="s">
        <v>28</v>
      </c>
      <c r="AU1227">
        <v>9</v>
      </c>
      <c r="AV1227">
        <v>9</v>
      </c>
      <c r="AW1227">
        <v>2</v>
      </c>
      <c r="AX1227">
        <v>2</v>
      </c>
      <c r="AY1227">
        <v>2</v>
      </c>
      <c r="AZ1227">
        <v>2</v>
      </c>
      <c r="BA1227">
        <v>2</v>
      </c>
      <c r="BB1227">
        <v>2</v>
      </c>
      <c r="BC1227">
        <v>2</v>
      </c>
      <c r="BD1227">
        <v>2</v>
      </c>
      <c r="BE1227" t="s">
        <v>29</v>
      </c>
      <c r="BF1227" t="s">
        <v>27</v>
      </c>
      <c r="BG1227" s="6" t="s">
        <v>28</v>
      </c>
      <c r="BH1227">
        <v>9</v>
      </c>
      <c r="BI1227">
        <v>9</v>
      </c>
      <c r="BJ1227">
        <v>5486</v>
      </c>
      <c r="BK1227" s="65">
        <f t="shared" si="259"/>
        <v>2.1943999999999999</v>
      </c>
      <c r="BL1227">
        <v>43690</v>
      </c>
      <c r="BM1227" s="65">
        <f t="shared" si="252"/>
        <v>17.475999999999999</v>
      </c>
      <c r="BN1227">
        <v>1487</v>
      </c>
      <c r="BO1227" s="71">
        <f t="shared" si="253"/>
        <v>0.5948</v>
      </c>
      <c r="BP1227">
        <v>873</v>
      </c>
      <c r="BQ1227" s="71">
        <f t="shared" si="254"/>
        <v>0.34920000000000001</v>
      </c>
      <c r="BR1227">
        <v>24554</v>
      </c>
      <c r="BS1227" s="73">
        <f t="shared" si="255"/>
        <v>9.8216000000000001</v>
      </c>
      <c r="BT1227">
        <v>0</v>
      </c>
      <c r="BU1227" s="73">
        <f t="shared" si="256"/>
        <v>0</v>
      </c>
      <c r="BV1227">
        <v>18640</v>
      </c>
      <c r="BW1227" s="71">
        <f t="shared" si="257"/>
        <v>7.4560000000000004</v>
      </c>
      <c r="BX1227">
        <v>6018</v>
      </c>
      <c r="BY1227" s="71">
        <f t="shared" si="258"/>
        <v>2.4072</v>
      </c>
      <c r="BZ1227">
        <v>5779</v>
      </c>
      <c r="CA1227" s="71">
        <f t="shared" si="250"/>
        <v>2.3115999999999999</v>
      </c>
      <c r="CB1227">
        <v>14790</v>
      </c>
      <c r="CC1227" s="71">
        <f t="shared" si="247"/>
        <v>5.9160000000000004</v>
      </c>
    </row>
    <row r="1228" spans="2:81" x14ac:dyDescent="0.25">
      <c r="B1228">
        <v>1476</v>
      </c>
      <c r="C1228">
        <v>3</v>
      </c>
      <c r="D1228">
        <v>5</v>
      </c>
      <c r="E1228">
        <v>5</v>
      </c>
      <c r="F1228" s="17">
        <v>47000</v>
      </c>
      <c r="G1228">
        <v>5</v>
      </c>
      <c r="H1228">
        <v>6</v>
      </c>
      <c r="I1228">
        <v>2</v>
      </c>
      <c r="J1228">
        <v>2</v>
      </c>
      <c r="K1228">
        <v>3</v>
      </c>
      <c r="L1228">
        <v>1</v>
      </c>
      <c r="M1228">
        <v>2</v>
      </c>
      <c r="N1228">
        <v>2</v>
      </c>
      <c r="O1228">
        <v>2</v>
      </c>
      <c r="P1228">
        <v>1</v>
      </c>
      <c r="Q1228">
        <v>2</v>
      </c>
      <c r="R1228">
        <v>2</v>
      </c>
      <c r="S1228">
        <v>2</v>
      </c>
      <c r="T1228">
        <v>2</v>
      </c>
      <c r="U1228">
        <v>2</v>
      </c>
      <c r="V1228">
        <v>353.23</v>
      </c>
      <c r="W1228">
        <v>28</v>
      </c>
      <c r="X1228">
        <v>2</v>
      </c>
      <c r="Y1228">
        <v>653</v>
      </c>
      <c r="Z1228">
        <v>3616</v>
      </c>
      <c r="AA1228">
        <v>1</v>
      </c>
      <c r="AB1228">
        <v>1642015</v>
      </c>
      <c r="AC1228" s="6">
        <v>38618</v>
      </c>
      <c r="AD1228" s="6">
        <v>38618</v>
      </c>
      <c r="AE1228">
        <v>1</v>
      </c>
      <c r="AF1228">
        <v>1</v>
      </c>
      <c r="AG1228" s="25">
        <f t="shared" si="248"/>
        <v>34.936489361702129</v>
      </c>
      <c r="AH1228" s="29"/>
      <c r="AI1228" s="25">
        <f t="shared" si="251"/>
        <v>34.936489361702129</v>
      </c>
      <c r="AJ1228" s="34">
        <f t="shared" si="249"/>
        <v>1.1063829787234043E-3</v>
      </c>
      <c r="AK1228">
        <v>481247</v>
      </c>
      <c r="AL1228">
        <v>1642015</v>
      </c>
      <c r="AM1228" t="s">
        <v>29</v>
      </c>
      <c r="AN1228" t="s">
        <v>27</v>
      </c>
      <c r="AO1228" s="6" t="s">
        <v>28</v>
      </c>
      <c r="AP1228">
        <v>9</v>
      </c>
      <c r="AQ1228">
        <v>9</v>
      </c>
      <c r="AR1228" t="s">
        <v>29</v>
      </c>
      <c r="AS1228" t="s">
        <v>27</v>
      </c>
      <c r="AT1228" s="6" t="s">
        <v>28</v>
      </c>
      <c r="AU1228">
        <v>9</v>
      </c>
      <c r="AV1228">
        <v>9</v>
      </c>
      <c r="AW1228">
        <v>2</v>
      </c>
      <c r="AX1228">
        <v>2</v>
      </c>
      <c r="AY1228">
        <v>2</v>
      </c>
      <c r="AZ1228">
        <v>2</v>
      </c>
      <c r="BA1228">
        <v>2</v>
      </c>
      <c r="BB1228">
        <v>2</v>
      </c>
      <c r="BC1228">
        <v>2</v>
      </c>
      <c r="BD1228">
        <v>2</v>
      </c>
      <c r="BE1228" t="s">
        <v>29</v>
      </c>
      <c r="BF1228" t="s">
        <v>27</v>
      </c>
      <c r="BG1228" s="6" t="s">
        <v>28</v>
      </c>
      <c r="BH1228">
        <v>9</v>
      </c>
      <c r="BI1228">
        <v>9</v>
      </c>
      <c r="BJ1228">
        <v>24725</v>
      </c>
      <c r="BK1228" s="65">
        <f t="shared" si="259"/>
        <v>0.52606382978723409</v>
      </c>
      <c r="BL1228">
        <v>624161</v>
      </c>
      <c r="BM1228" s="65">
        <f t="shared" si="252"/>
        <v>13.280021276595745</v>
      </c>
      <c r="BN1228">
        <v>166325</v>
      </c>
      <c r="BO1228" s="71">
        <f t="shared" si="253"/>
        <v>3.5388297872340426</v>
      </c>
      <c r="BP1228">
        <v>17226</v>
      </c>
      <c r="BQ1228" s="71">
        <f t="shared" si="254"/>
        <v>0.36651063829787234</v>
      </c>
      <c r="BR1228">
        <v>389114</v>
      </c>
      <c r="BS1228" s="73">
        <f t="shared" si="255"/>
        <v>8.2790212765957438</v>
      </c>
      <c r="BT1228">
        <v>0</v>
      </c>
      <c r="BU1228" s="73">
        <f t="shared" si="256"/>
        <v>0</v>
      </c>
      <c r="BV1228">
        <v>96033</v>
      </c>
      <c r="BW1228" s="71">
        <f t="shared" si="257"/>
        <v>2.043255319148936</v>
      </c>
      <c r="BX1228">
        <v>49420</v>
      </c>
      <c r="BY1228" s="71">
        <f t="shared" si="258"/>
        <v>1.0514893617021277</v>
      </c>
      <c r="BZ1228">
        <v>36258</v>
      </c>
      <c r="CA1228" s="71">
        <f t="shared" si="250"/>
        <v>0.77144680851063829</v>
      </c>
      <c r="CB1228">
        <v>238753</v>
      </c>
      <c r="CC1228" s="71">
        <f t="shared" si="247"/>
        <v>5.0798510638297873</v>
      </c>
    </row>
    <row r="1229" spans="2:81" x14ac:dyDescent="0.25">
      <c r="B1229">
        <v>1477</v>
      </c>
      <c r="C1229">
        <v>1</v>
      </c>
      <c r="D1229">
        <v>1</v>
      </c>
      <c r="E1229">
        <v>2</v>
      </c>
      <c r="F1229" s="17">
        <v>136000</v>
      </c>
      <c r="G1229">
        <v>7</v>
      </c>
      <c r="H1229">
        <v>1</v>
      </c>
      <c r="I1229">
        <v>2</v>
      </c>
      <c r="J1229">
        <v>6</v>
      </c>
      <c r="K1229">
        <v>1</v>
      </c>
      <c r="L1229">
        <v>1</v>
      </c>
      <c r="M1229">
        <v>1</v>
      </c>
      <c r="N1229">
        <v>2</v>
      </c>
      <c r="O1229">
        <v>4</v>
      </c>
      <c r="P1229">
        <v>1</v>
      </c>
      <c r="Q1229">
        <v>2</v>
      </c>
      <c r="R1229">
        <v>1</v>
      </c>
      <c r="S1229">
        <v>1</v>
      </c>
      <c r="T1229">
        <v>2</v>
      </c>
      <c r="U1229">
        <v>2</v>
      </c>
      <c r="V1229">
        <v>100.45</v>
      </c>
      <c r="W1229">
        <v>3</v>
      </c>
      <c r="X1229">
        <v>2</v>
      </c>
      <c r="Y1229">
        <v>7531</v>
      </c>
      <c r="Z1229">
        <v>450</v>
      </c>
      <c r="AA1229">
        <v>1</v>
      </c>
      <c r="AB1229">
        <v>1997038</v>
      </c>
      <c r="AC1229" s="6">
        <v>52569</v>
      </c>
      <c r="AD1229" s="6">
        <v>52119</v>
      </c>
      <c r="AE1229">
        <v>0</v>
      </c>
      <c r="AF1229">
        <v>0</v>
      </c>
      <c r="AG1229" s="25">
        <f t="shared" si="248"/>
        <v>14.684102941176471</v>
      </c>
      <c r="AH1229" s="29"/>
      <c r="AI1229" s="25">
        <f t="shared" si="251"/>
        <v>14.378169117647058</v>
      </c>
      <c r="AJ1229" s="34">
        <f t="shared" si="249"/>
        <v>0.31169852941176468</v>
      </c>
      <c r="AK1229">
        <v>573104</v>
      </c>
      <c r="AL1229">
        <v>1955431</v>
      </c>
      <c r="AM1229" t="s">
        <v>29</v>
      </c>
      <c r="AN1229" t="s">
        <v>27</v>
      </c>
      <c r="AO1229" s="6" t="s">
        <v>28</v>
      </c>
      <c r="AP1229">
        <v>9</v>
      </c>
      <c r="AQ1229">
        <v>9</v>
      </c>
      <c r="AR1229">
        <v>300</v>
      </c>
      <c r="AS1229">
        <v>41607</v>
      </c>
      <c r="AT1229" s="6">
        <v>450</v>
      </c>
      <c r="AU1229">
        <v>0</v>
      </c>
      <c r="AV1229">
        <v>0</v>
      </c>
      <c r="AW1229">
        <v>2</v>
      </c>
      <c r="AX1229">
        <v>2</v>
      </c>
      <c r="AY1229">
        <v>2</v>
      </c>
      <c r="AZ1229">
        <v>2</v>
      </c>
      <c r="BA1229">
        <v>2</v>
      </c>
      <c r="BB1229">
        <v>2</v>
      </c>
      <c r="BC1229">
        <v>2</v>
      </c>
      <c r="BD1229">
        <v>2</v>
      </c>
      <c r="BE1229" t="s">
        <v>29</v>
      </c>
      <c r="BF1229" t="s">
        <v>27</v>
      </c>
      <c r="BG1229" s="6" t="s">
        <v>28</v>
      </c>
      <c r="BH1229">
        <v>9</v>
      </c>
      <c r="BI1229">
        <v>9</v>
      </c>
      <c r="BJ1229">
        <v>163799</v>
      </c>
      <c r="BK1229" s="65">
        <f t="shared" si="259"/>
        <v>1.2044044117647059</v>
      </c>
      <c r="BL1229">
        <v>46121</v>
      </c>
      <c r="BM1229" s="65">
        <f t="shared" si="252"/>
        <v>0.33912500000000001</v>
      </c>
      <c r="BN1229">
        <v>228193</v>
      </c>
      <c r="BO1229" s="71">
        <f t="shared" si="253"/>
        <v>1.677889705882353</v>
      </c>
      <c r="BP1229">
        <v>15371</v>
      </c>
      <c r="BQ1229" s="71">
        <f t="shared" si="254"/>
        <v>0.11302205882352941</v>
      </c>
      <c r="BR1229">
        <v>721262</v>
      </c>
      <c r="BS1229" s="73">
        <f t="shared" si="255"/>
        <v>5.3033970588235295</v>
      </c>
      <c r="BT1229">
        <v>0</v>
      </c>
      <c r="BU1229" s="73">
        <f t="shared" si="256"/>
        <v>0</v>
      </c>
      <c r="BV1229">
        <v>25729</v>
      </c>
      <c r="BW1229" s="71">
        <f t="shared" si="257"/>
        <v>0.18918382352941177</v>
      </c>
      <c r="BX1229">
        <v>34820</v>
      </c>
      <c r="BY1229" s="71">
        <f t="shared" si="258"/>
        <v>0.25602941176470589</v>
      </c>
      <c r="BZ1229">
        <v>81340</v>
      </c>
      <c r="CA1229" s="71">
        <f t="shared" si="250"/>
        <v>0.5980882352941177</v>
      </c>
      <c r="CB1229">
        <v>680402</v>
      </c>
      <c r="CC1229" s="71">
        <f t="shared" si="247"/>
        <v>5.002955882352941</v>
      </c>
    </row>
    <row r="1230" spans="2:81" x14ac:dyDescent="0.25">
      <c r="B1230">
        <v>1478</v>
      </c>
      <c r="C1230">
        <v>1</v>
      </c>
      <c r="D1230">
        <v>2</v>
      </c>
      <c r="E1230">
        <v>2</v>
      </c>
      <c r="F1230" s="17">
        <v>4500</v>
      </c>
      <c r="G1230">
        <v>2</v>
      </c>
      <c r="H1230">
        <v>2</v>
      </c>
      <c r="I1230">
        <v>13</v>
      </c>
      <c r="J1230">
        <v>25</v>
      </c>
      <c r="K1230">
        <v>1</v>
      </c>
      <c r="L1230">
        <v>1</v>
      </c>
      <c r="M1230">
        <v>2</v>
      </c>
      <c r="N1230">
        <v>2</v>
      </c>
      <c r="O1230">
        <v>2</v>
      </c>
      <c r="P1230">
        <v>1</v>
      </c>
      <c r="Q1230">
        <v>1</v>
      </c>
      <c r="R1230">
        <v>2</v>
      </c>
      <c r="S1230">
        <v>2</v>
      </c>
      <c r="T1230">
        <v>2</v>
      </c>
      <c r="U1230">
        <v>2</v>
      </c>
      <c r="V1230">
        <v>406.42</v>
      </c>
      <c r="W1230">
        <v>63</v>
      </c>
      <c r="X1230">
        <v>1</v>
      </c>
      <c r="Y1230">
        <v>5576</v>
      </c>
      <c r="Z1230">
        <v>702</v>
      </c>
      <c r="AA1230">
        <v>1</v>
      </c>
      <c r="AB1230">
        <v>258147</v>
      </c>
      <c r="AC1230" s="6">
        <v>2622</v>
      </c>
      <c r="AD1230" s="6">
        <v>672</v>
      </c>
      <c r="AE1230">
        <v>0</v>
      </c>
      <c r="AF1230">
        <v>0</v>
      </c>
      <c r="AG1230" s="25">
        <f t="shared" si="248"/>
        <v>57.366</v>
      </c>
      <c r="AH1230" s="29"/>
      <c r="AI1230" s="25">
        <f t="shared" si="251"/>
        <v>16.836222222222222</v>
      </c>
      <c r="AJ1230" s="34">
        <f t="shared" si="249"/>
        <v>40.971111111111114</v>
      </c>
      <c r="AK1230">
        <v>22205</v>
      </c>
      <c r="AL1230">
        <v>75763</v>
      </c>
      <c r="AM1230">
        <v>1769</v>
      </c>
      <c r="AN1230">
        <v>182384</v>
      </c>
      <c r="AO1230" s="6">
        <v>1950</v>
      </c>
      <c r="AP1230">
        <v>1</v>
      </c>
      <c r="AQ1230">
        <v>1</v>
      </c>
      <c r="AR1230" t="s">
        <v>29</v>
      </c>
      <c r="AS1230" t="s">
        <v>27</v>
      </c>
      <c r="AT1230" s="6" t="s">
        <v>28</v>
      </c>
      <c r="AU1230">
        <v>9</v>
      </c>
      <c r="AV1230">
        <v>9</v>
      </c>
      <c r="AW1230">
        <v>2</v>
      </c>
      <c r="AX1230">
        <v>2</v>
      </c>
      <c r="AY1230">
        <v>2</v>
      </c>
      <c r="AZ1230">
        <v>2</v>
      </c>
      <c r="BA1230">
        <v>2</v>
      </c>
      <c r="BB1230">
        <v>2</v>
      </c>
      <c r="BC1230">
        <v>2</v>
      </c>
      <c r="BD1230">
        <v>2</v>
      </c>
      <c r="BE1230" t="s">
        <v>29</v>
      </c>
      <c r="BF1230" t="s">
        <v>27</v>
      </c>
      <c r="BG1230" s="6" t="s">
        <v>28</v>
      </c>
      <c r="BH1230">
        <v>9</v>
      </c>
      <c r="BI1230">
        <v>9</v>
      </c>
      <c r="BJ1230">
        <v>182384</v>
      </c>
      <c r="BK1230" s="65">
        <f t="shared" si="259"/>
        <v>40.529777777777781</v>
      </c>
      <c r="BL1230">
        <v>6645</v>
      </c>
      <c r="BM1230" s="65">
        <f t="shared" si="252"/>
        <v>1.4766666666666666</v>
      </c>
      <c r="BN1230">
        <v>7940</v>
      </c>
      <c r="BO1230" s="71">
        <f t="shared" si="253"/>
        <v>1.7644444444444445</v>
      </c>
      <c r="BP1230">
        <v>149</v>
      </c>
      <c r="BQ1230" s="71">
        <f t="shared" si="254"/>
        <v>3.3111111111111112E-2</v>
      </c>
      <c r="BR1230">
        <v>16725</v>
      </c>
      <c r="BS1230" s="73">
        <f t="shared" si="255"/>
        <v>3.7166666666666668</v>
      </c>
      <c r="BT1230">
        <v>0</v>
      </c>
      <c r="BU1230" s="73">
        <f t="shared" si="256"/>
        <v>0</v>
      </c>
      <c r="BV1230">
        <v>31268</v>
      </c>
      <c r="BW1230" s="71">
        <f t="shared" si="257"/>
        <v>6.9484444444444442</v>
      </c>
      <c r="BX1230">
        <v>0</v>
      </c>
      <c r="BY1230" s="71">
        <f t="shared" si="258"/>
        <v>0</v>
      </c>
      <c r="BZ1230">
        <v>0</v>
      </c>
      <c r="CA1230" s="71">
        <f t="shared" si="250"/>
        <v>0</v>
      </c>
      <c r="CB1230">
        <v>13037</v>
      </c>
      <c r="CC1230" s="71">
        <f t="shared" ref="CC1230:CC1293" si="260">CB1230/F1230</f>
        <v>2.8971111111111112</v>
      </c>
    </row>
    <row r="1231" spans="2:81" x14ac:dyDescent="0.25">
      <c r="B1231">
        <v>1479</v>
      </c>
      <c r="C1231">
        <v>3</v>
      </c>
      <c r="D1231">
        <v>7</v>
      </c>
      <c r="E1231">
        <v>4</v>
      </c>
      <c r="F1231" s="17">
        <v>1600</v>
      </c>
      <c r="G1231">
        <v>2</v>
      </c>
      <c r="H1231">
        <v>3</v>
      </c>
      <c r="I1231">
        <v>8</v>
      </c>
      <c r="J1231">
        <v>18</v>
      </c>
      <c r="K1231">
        <v>1</v>
      </c>
      <c r="L1231">
        <v>1</v>
      </c>
      <c r="M1231">
        <v>2</v>
      </c>
      <c r="N1231">
        <v>2</v>
      </c>
      <c r="O1231">
        <v>2</v>
      </c>
      <c r="P1231">
        <v>1</v>
      </c>
      <c r="Q1231">
        <v>1</v>
      </c>
      <c r="R1231">
        <v>2</v>
      </c>
      <c r="S1231">
        <v>2</v>
      </c>
      <c r="T1231">
        <v>2</v>
      </c>
      <c r="U1231">
        <v>2</v>
      </c>
      <c r="V1231">
        <v>1446.07</v>
      </c>
      <c r="W1231">
        <v>33</v>
      </c>
      <c r="X1231">
        <v>1</v>
      </c>
      <c r="Y1231">
        <v>3469</v>
      </c>
      <c r="Z1231">
        <v>1913</v>
      </c>
      <c r="AA1231">
        <v>1</v>
      </c>
      <c r="AB1231">
        <v>166606</v>
      </c>
      <c r="AC1231" s="6">
        <v>3806</v>
      </c>
      <c r="AD1231" s="6">
        <v>2822</v>
      </c>
      <c r="AE1231">
        <v>0</v>
      </c>
      <c r="AF1231">
        <v>0</v>
      </c>
      <c r="AG1231" s="25">
        <f t="shared" si="248"/>
        <v>104.12875</v>
      </c>
      <c r="AH1231" s="29"/>
      <c r="AI1231" s="25">
        <f t="shared" si="251"/>
        <v>46.392499999999998</v>
      </c>
      <c r="AJ1231" s="34">
        <f t="shared" si="249"/>
        <v>58.372500000000002</v>
      </c>
      <c r="AK1231">
        <v>21755</v>
      </c>
      <c r="AL1231">
        <v>74228</v>
      </c>
      <c r="AM1231">
        <v>896</v>
      </c>
      <c r="AN1231">
        <v>92378</v>
      </c>
      <c r="AO1231" s="6">
        <v>984</v>
      </c>
      <c r="AP1231">
        <v>0</v>
      </c>
      <c r="AQ1231">
        <v>0</v>
      </c>
      <c r="AR1231" t="s">
        <v>29</v>
      </c>
      <c r="AS1231" t="s">
        <v>27</v>
      </c>
      <c r="AT1231" s="6" t="s">
        <v>28</v>
      </c>
      <c r="AU1231">
        <v>9</v>
      </c>
      <c r="AV1231">
        <v>9</v>
      </c>
      <c r="AW1231">
        <v>2</v>
      </c>
      <c r="AX1231">
        <v>2</v>
      </c>
      <c r="AY1231">
        <v>2</v>
      </c>
      <c r="AZ1231">
        <v>2</v>
      </c>
      <c r="BA1231">
        <v>2</v>
      </c>
      <c r="BB1231">
        <v>2</v>
      </c>
      <c r="BC1231">
        <v>2</v>
      </c>
      <c r="BD1231">
        <v>2</v>
      </c>
      <c r="BE1231" t="s">
        <v>29</v>
      </c>
      <c r="BF1231" t="s">
        <v>27</v>
      </c>
      <c r="BG1231" s="6" t="s">
        <v>28</v>
      </c>
      <c r="BH1231">
        <v>9</v>
      </c>
      <c r="BI1231">
        <v>9</v>
      </c>
      <c r="BJ1231">
        <v>90105</v>
      </c>
      <c r="BK1231" s="65">
        <f t="shared" si="259"/>
        <v>56.315624999999997</v>
      </c>
      <c r="BL1231">
        <v>10470</v>
      </c>
      <c r="BM1231" s="65">
        <f t="shared" si="252"/>
        <v>6.5437500000000002</v>
      </c>
      <c r="BN1231">
        <v>1556</v>
      </c>
      <c r="BO1231" s="71">
        <f t="shared" si="253"/>
        <v>0.97250000000000003</v>
      </c>
      <c r="BP1231">
        <v>2272</v>
      </c>
      <c r="BQ1231" s="71">
        <f t="shared" si="254"/>
        <v>1.42</v>
      </c>
      <c r="BR1231">
        <v>33061</v>
      </c>
      <c r="BS1231" s="73">
        <f t="shared" si="255"/>
        <v>20.663125000000001</v>
      </c>
      <c r="BT1231">
        <v>0</v>
      </c>
      <c r="BU1231" s="73">
        <f t="shared" si="256"/>
        <v>0</v>
      </c>
      <c r="BV1231">
        <v>9624</v>
      </c>
      <c r="BW1231" s="71">
        <f t="shared" si="257"/>
        <v>6.0149999999999997</v>
      </c>
      <c r="BX1231">
        <v>42</v>
      </c>
      <c r="BY1231" s="71">
        <f t="shared" si="258"/>
        <v>2.6249999999999999E-2</v>
      </c>
      <c r="BZ1231">
        <v>4612</v>
      </c>
      <c r="CA1231" s="71">
        <f t="shared" si="250"/>
        <v>2.8824999999999998</v>
      </c>
      <c r="CB1231">
        <v>14863</v>
      </c>
      <c r="CC1231" s="71">
        <f t="shared" si="260"/>
        <v>9.2893749999999997</v>
      </c>
    </row>
    <row r="1232" spans="2:81" x14ac:dyDescent="0.25">
      <c r="B1232">
        <v>1480</v>
      </c>
      <c r="C1232">
        <v>1</v>
      </c>
      <c r="D1232">
        <v>2</v>
      </c>
      <c r="E1232">
        <v>3</v>
      </c>
      <c r="F1232" s="17">
        <v>74000</v>
      </c>
      <c r="G1232">
        <v>6</v>
      </c>
      <c r="H1232">
        <v>3</v>
      </c>
      <c r="I1232">
        <v>14</v>
      </c>
      <c r="J1232">
        <v>28</v>
      </c>
      <c r="K1232">
        <v>2</v>
      </c>
      <c r="L1232">
        <v>6</v>
      </c>
      <c r="M1232">
        <v>2</v>
      </c>
      <c r="N1232">
        <v>2</v>
      </c>
      <c r="O1232">
        <v>3</v>
      </c>
      <c r="P1232">
        <v>1</v>
      </c>
      <c r="Q1232">
        <v>1</v>
      </c>
      <c r="R1232">
        <v>1</v>
      </c>
      <c r="S1232">
        <v>2</v>
      </c>
      <c r="T1232">
        <v>2</v>
      </c>
      <c r="U1232">
        <v>2</v>
      </c>
      <c r="V1232">
        <v>360.63</v>
      </c>
      <c r="W1232">
        <v>10</v>
      </c>
      <c r="X1232">
        <v>2</v>
      </c>
      <c r="Y1232">
        <v>4952</v>
      </c>
      <c r="Z1232">
        <v>1073</v>
      </c>
      <c r="AA1232">
        <v>1</v>
      </c>
      <c r="AB1232">
        <v>5181075</v>
      </c>
      <c r="AC1232" s="6">
        <v>72525</v>
      </c>
      <c r="AD1232" s="6">
        <v>36648</v>
      </c>
      <c r="AE1232">
        <v>1</v>
      </c>
      <c r="AF1232">
        <v>1</v>
      </c>
      <c r="AG1232" s="25">
        <f t="shared" si="248"/>
        <v>70.014527027027029</v>
      </c>
      <c r="AH1232" s="29"/>
      <c r="AI1232" s="25">
        <f t="shared" si="251"/>
        <v>16.194594594594594</v>
      </c>
      <c r="AJ1232" s="34">
        <f t="shared" si="249"/>
        <v>54.480648648648646</v>
      </c>
      <c r="AK1232">
        <v>351231</v>
      </c>
      <c r="AL1232">
        <v>1198400</v>
      </c>
      <c r="AM1232">
        <v>21143</v>
      </c>
      <c r="AN1232">
        <v>2179843</v>
      </c>
      <c r="AO1232" s="6">
        <v>18177</v>
      </c>
      <c r="AP1232">
        <v>1</v>
      </c>
      <c r="AQ1232">
        <v>1</v>
      </c>
      <c r="AR1232">
        <v>12999</v>
      </c>
      <c r="AS1232">
        <v>1802831</v>
      </c>
      <c r="AT1232" s="6">
        <v>17700</v>
      </c>
      <c r="AU1232">
        <v>0</v>
      </c>
      <c r="AV1232">
        <v>0</v>
      </c>
      <c r="AW1232">
        <v>2</v>
      </c>
      <c r="AX1232">
        <v>2</v>
      </c>
      <c r="AY1232">
        <v>2</v>
      </c>
      <c r="AZ1232">
        <v>2</v>
      </c>
      <c r="BA1232">
        <v>2</v>
      </c>
      <c r="BB1232">
        <v>2</v>
      </c>
      <c r="BC1232">
        <v>2</v>
      </c>
      <c r="BD1232">
        <v>2</v>
      </c>
      <c r="BE1232" t="s">
        <v>29</v>
      </c>
      <c r="BF1232" t="s">
        <v>27</v>
      </c>
      <c r="BG1232" s="6" t="s">
        <v>28</v>
      </c>
      <c r="BH1232">
        <v>9</v>
      </c>
      <c r="BI1232">
        <v>9</v>
      </c>
      <c r="BJ1232">
        <v>3309231</v>
      </c>
      <c r="BK1232" s="65">
        <f t="shared" si="259"/>
        <v>44.719337837837841</v>
      </c>
      <c r="BL1232">
        <v>76770</v>
      </c>
      <c r="BM1232" s="65">
        <f t="shared" si="252"/>
        <v>1.0374324324324324</v>
      </c>
      <c r="BN1232">
        <v>457233</v>
      </c>
      <c r="BO1232" s="71">
        <f t="shared" si="253"/>
        <v>6.1788243243243244</v>
      </c>
      <c r="BP1232">
        <v>673443</v>
      </c>
      <c r="BQ1232" s="71">
        <f t="shared" si="254"/>
        <v>9.1005810810810814</v>
      </c>
      <c r="BR1232">
        <v>551322</v>
      </c>
      <c r="BS1232" s="73">
        <f t="shared" si="255"/>
        <v>7.450297297297297</v>
      </c>
      <c r="BT1232">
        <v>0</v>
      </c>
      <c r="BU1232" s="73">
        <f t="shared" si="256"/>
        <v>0</v>
      </c>
      <c r="BV1232">
        <v>35544</v>
      </c>
      <c r="BW1232" s="71">
        <f t="shared" si="257"/>
        <v>0.48032432432432431</v>
      </c>
      <c r="BX1232">
        <v>2838</v>
      </c>
      <c r="BY1232" s="71">
        <f t="shared" si="258"/>
        <v>3.835135135135135E-2</v>
      </c>
      <c r="BZ1232">
        <v>26726</v>
      </c>
      <c r="CA1232" s="71">
        <f t="shared" si="250"/>
        <v>0.36116216216216218</v>
      </c>
      <c r="CB1232">
        <v>47967</v>
      </c>
      <c r="CC1232" s="71">
        <f t="shared" si="260"/>
        <v>0.64820270270270275</v>
      </c>
    </row>
    <row r="1233" spans="2:81" x14ac:dyDescent="0.25">
      <c r="B1233">
        <v>1481</v>
      </c>
      <c r="C1233">
        <v>1</v>
      </c>
      <c r="D1233">
        <v>2</v>
      </c>
      <c r="E1233">
        <v>1</v>
      </c>
      <c r="F1233" s="17">
        <v>92000</v>
      </c>
      <c r="G1233">
        <v>6</v>
      </c>
      <c r="H1233">
        <v>4</v>
      </c>
      <c r="I1233">
        <v>15</v>
      </c>
      <c r="J1233">
        <v>33</v>
      </c>
      <c r="K1233">
        <v>6</v>
      </c>
      <c r="L1233">
        <v>6</v>
      </c>
      <c r="M1233">
        <v>1</v>
      </c>
      <c r="N1233">
        <v>1</v>
      </c>
      <c r="O1233">
        <v>2</v>
      </c>
      <c r="P1233">
        <v>1</v>
      </c>
      <c r="Q1233">
        <v>1</v>
      </c>
      <c r="R1233">
        <v>2</v>
      </c>
      <c r="S1233">
        <v>2</v>
      </c>
      <c r="T1233">
        <v>1</v>
      </c>
      <c r="U1233">
        <v>2</v>
      </c>
      <c r="V1233">
        <v>92.53</v>
      </c>
      <c r="W1233">
        <v>4</v>
      </c>
      <c r="X1233">
        <v>1</v>
      </c>
      <c r="Y1233">
        <v>7662</v>
      </c>
      <c r="Z1233">
        <v>422</v>
      </c>
      <c r="AA1233">
        <v>1</v>
      </c>
      <c r="AB1233">
        <v>8982381</v>
      </c>
      <c r="AC1233" s="6">
        <v>100964</v>
      </c>
      <c r="AD1233" s="6">
        <v>16970</v>
      </c>
      <c r="AE1233">
        <v>0</v>
      </c>
      <c r="AF1233">
        <v>0</v>
      </c>
      <c r="AG1233" s="25">
        <f t="shared" si="248"/>
        <v>97.634576086956528</v>
      </c>
      <c r="AH1233" s="29"/>
      <c r="AI1233" s="25">
        <f t="shared" si="251"/>
        <v>17.51683695652174</v>
      </c>
      <c r="AJ1233" s="34">
        <f t="shared" si="249"/>
        <v>80.266706521739124</v>
      </c>
      <c r="AK1233">
        <v>472318</v>
      </c>
      <c r="AL1233">
        <v>1611549</v>
      </c>
      <c r="AM1233">
        <v>8107</v>
      </c>
      <c r="AN1233">
        <v>835832</v>
      </c>
      <c r="AO1233" s="6">
        <v>7138</v>
      </c>
      <c r="AP1233">
        <v>1</v>
      </c>
      <c r="AQ1233">
        <v>1</v>
      </c>
      <c r="AR1233" t="s">
        <v>29</v>
      </c>
      <c r="AS1233" t="s">
        <v>27</v>
      </c>
      <c r="AT1233" s="6" t="s">
        <v>28</v>
      </c>
      <c r="AU1233">
        <v>9</v>
      </c>
      <c r="AV1233">
        <v>9</v>
      </c>
      <c r="AW1233">
        <v>1</v>
      </c>
      <c r="AX1233">
        <v>1</v>
      </c>
      <c r="AY1233">
        <v>2</v>
      </c>
      <c r="AZ1233">
        <v>2</v>
      </c>
      <c r="BA1233">
        <v>1</v>
      </c>
      <c r="BB1233">
        <v>1</v>
      </c>
      <c r="BC1233">
        <v>2</v>
      </c>
      <c r="BD1233">
        <v>2</v>
      </c>
      <c r="BE1233">
        <v>6535</v>
      </c>
      <c r="BF1233">
        <v>6535000</v>
      </c>
      <c r="BG1233" s="6">
        <v>76856</v>
      </c>
      <c r="BH1233">
        <v>0</v>
      </c>
      <c r="BI1233">
        <v>1</v>
      </c>
      <c r="BJ1233">
        <v>5193298</v>
      </c>
      <c r="BK1233" s="65">
        <f t="shared" si="259"/>
        <v>56.448891304347825</v>
      </c>
      <c r="BL1233">
        <v>132441</v>
      </c>
      <c r="BM1233" s="65">
        <f t="shared" si="252"/>
        <v>1.4395760869565217</v>
      </c>
      <c r="BN1233">
        <v>643065</v>
      </c>
      <c r="BO1233" s="71">
        <f t="shared" si="253"/>
        <v>6.9898369565217395</v>
      </c>
      <c r="BP1233">
        <v>299714</v>
      </c>
      <c r="BQ1233" s="71">
        <f t="shared" si="254"/>
        <v>3.2577608695652174</v>
      </c>
      <c r="BR1233">
        <v>263307</v>
      </c>
      <c r="BS1233" s="73">
        <f t="shared" si="255"/>
        <v>2.8620326086956522</v>
      </c>
      <c r="BT1233">
        <v>2095216</v>
      </c>
      <c r="BU1233" s="73">
        <f t="shared" si="256"/>
        <v>22.774086956521739</v>
      </c>
      <c r="BV1233">
        <v>129874</v>
      </c>
      <c r="BW1233" s="71">
        <f t="shared" si="257"/>
        <v>1.4116739130434783</v>
      </c>
      <c r="BX1233">
        <v>339</v>
      </c>
      <c r="BY1233" s="71">
        <f t="shared" si="258"/>
        <v>3.6847826086956522E-3</v>
      </c>
      <c r="BZ1233">
        <v>1505</v>
      </c>
      <c r="CA1233" s="71">
        <f t="shared" si="250"/>
        <v>1.6358695652173912E-2</v>
      </c>
      <c r="CB1233">
        <v>223622</v>
      </c>
      <c r="CC1233" s="71">
        <f t="shared" si="260"/>
        <v>2.4306739130434782</v>
      </c>
    </row>
    <row r="1234" spans="2:81" x14ac:dyDescent="0.25">
      <c r="B1234">
        <v>1482</v>
      </c>
      <c r="C1234">
        <v>4</v>
      </c>
      <c r="D1234">
        <v>9</v>
      </c>
      <c r="E1234">
        <v>4</v>
      </c>
      <c r="F1234" s="17">
        <v>10000</v>
      </c>
      <c r="G1234">
        <v>3</v>
      </c>
      <c r="H1234">
        <v>7</v>
      </c>
      <c r="I1234">
        <v>5</v>
      </c>
      <c r="J1234">
        <v>10</v>
      </c>
      <c r="K1234" t="s">
        <v>26</v>
      </c>
      <c r="L1234" t="s">
        <v>154</v>
      </c>
      <c r="M1234" t="s">
        <v>26</v>
      </c>
      <c r="N1234" t="s">
        <v>26</v>
      </c>
      <c r="O1234">
        <v>1</v>
      </c>
      <c r="P1234">
        <v>2</v>
      </c>
      <c r="Q1234">
        <v>2</v>
      </c>
      <c r="R1234">
        <v>2</v>
      </c>
      <c r="S1234">
        <v>2</v>
      </c>
      <c r="T1234">
        <v>2</v>
      </c>
      <c r="U1234">
        <v>2</v>
      </c>
      <c r="V1234">
        <v>1002.35</v>
      </c>
      <c r="W1234">
        <v>44</v>
      </c>
      <c r="X1234">
        <v>1</v>
      </c>
      <c r="Y1234">
        <v>402</v>
      </c>
      <c r="Z1234">
        <v>949</v>
      </c>
      <c r="AA1234">
        <v>2</v>
      </c>
      <c r="AB1234" t="s">
        <v>27</v>
      </c>
      <c r="AC1234" s="6" t="s">
        <v>28</v>
      </c>
      <c r="AD1234" s="6" t="s">
        <v>28</v>
      </c>
      <c r="AE1234">
        <v>9</v>
      </c>
      <c r="AF1234">
        <v>9</v>
      </c>
      <c r="AG1234" s="25" t="e">
        <f t="shared" si="248"/>
        <v>#VALUE!</v>
      </c>
      <c r="AH1234" s="29"/>
      <c r="AI1234" s="25" t="e">
        <f t="shared" si="251"/>
        <v>#VALUE!</v>
      </c>
      <c r="AJ1234" s="34">
        <f t="shared" si="249"/>
        <v>5.1999999999999998E-3</v>
      </c>
      <c r="AK1234" t="s">
        <v>29</v>
      </c>
      <c r="AL1234" t="s">
        <v>27</v>
      </c>
      <c r="AM1234" t="s">
        <v>29</v>
      </c>
      <c r="AN1234" t="s">
        <v>27</v>
      </c>
      <c r="AO1234" s="6" t="s">
        <v>28</v>
      </c>
      <c r="AP1234">
        <v>9</v>
      </c>
      <c r="AQ1234">
        <v>9</v>
      </c>
      <c r="AR1234" t="s">
        <v>29</v>
      </c>
      <c r="AS1234" t="s">
        <v>27</v>
      </c>
      <c r="AT1234" s="6" t="s">
        <v>28</v>
      </c>
      <c r="AU1234">
        <v>9</v>
      </c>
      <c r="AV1234">
        <v>9</v>
      </c>
      <c r="AW1234">
        <v>2</v>
      </c>
      <c r="AX1234">
        <v>2</v>
      </c>
      <c r="AY1234">
        <v>2</v>
      </c>
      <c r="AZ1234">
        <v>2</v>
      </c>
      <c r="BA1234">
        <v>2</v>
      </c>
      <c r="BB1234">
        <v>2</v>
      </c>
      <c r="BC1234">
        <v>2</v>
      </c>
      <c r="BD1234">
        <v>2</v>
      </c>
      <c r="BE1234" t="s">
        <v>29</v>
      </c>
      <c r="BF1234" t="s">
        <v>27</v>
      </c>
      <c r="BG1234" s="6" t="s">
        <v>28</v>
      </c>
      <c r="BH1234">
        <v>9</v>
      </c>
      <c r="BI1234">
        <v>9</v>
      </c>
      <c r="BJ1234" t="s">
        <v>27</v>
      </c>
      <c r="BK1234" s="65" t="e">
        <f t="shared" si="259"/>
        <v>#VALUE!</v>
      </c>
      <c r="BL1234" t="s">
        <v>27</v>
      </c>
      <c r="BM1234" s="65" t="e">
        <f t="shared" si="252"/>
        <v>#VALUE!</v>
      </c>
      <c r="BN1234">
        <v>0</v>
      </c>
      <c r="BO1234" s="71">
        <f t="shared" si="253"/>
        <v>0</v>
      </c>
      <c r="BP1234" t="s">
        <v>27</v>
      </c>
      <c r="BQ1234" s="71" t="e">
        <f t="shared" si="254"/>
        <v>#VALUE!</v>
      </c>
      <c r="BR1234">
        <v>0</v>
      </c>
      <c r="BS1234" s="73">
        <f t="shared" si="255"/>
        <v>0</v>
      </c>
      <c r="BT1234" t="s">
        <v>27</v>
      </c>
      <c r="BU1234" s="73" t="e">
        <f t="shared" si="256"/>
        <v>#VALUE!</v>
      </c>
      <c r="BV1234">
        <v>0</v>
      </c>
      <c r="BW1234" s="71">
        <f t="shared" si="257"/>
        <v>0</v>
      </c>
      <c r="BX1234">
        <v>0</v>
      </c>
      <c r="BY1234" s="71">
        <f t="shared" si="258"/>
        <v>0</v>
      </c>
      <c r="BZ1234">
        <v>0</v>
      </c>
      <c r="CA1234" s="71">
        <f t="shared" si="250"/>
        <v>0</v>
      </c>
      <c r="CB1234" t="s">
        <v>27</v>
      </c>
      <c r="CC1234" s="71" t="e">
        <f t="shared" si="260"/>
        <v>#VALUE!</v>
      </c>
    </row>
    <row r="1235" spans="2:81" x14ac:dyDescent="0.25">
      <c r="B1235">
        <v>1483</v>
      </c>
      <c r="C1235">
        <v>2</v>
      </c>
      <c r="D1235">
        <v>3</v>
      </c>
      <c r="E1235">
        <v>2</v>
      </c>
      <c r="F1235" s="17">
        <v>18000</v>
      </c>
      <c r="G1235">
        <v>4</v>
      </c>
      <c r="H1235">
        <v>6</v>
      </c>
      <c r="I1235">
        <v>8</v>
      </c>
      <c r="J1235">
        <v>19</v>
      </c>
      <c r="K1235">
        <v>2</v>
      </c>
      <c r="L1235">
        <v>2</v>
      </c>
      <c r="M1235">
        <v>1</v>
      </c>
      <c r="N1235">
        <v>1</v>
      </c>
      <c r="O1235">
        <v>2</v>
      </c>
      <c r="P1235">
        <v>1</v>
      </c>
      <c r="Q1235">
        <v>1</v>
      </c>
      <c r="R1235">
        <v>2</v>
      </c>
      <c r="S1235">
        <v>2</v>
      </c>
      <c r="T1235">
        <v>2</v>
      </c>
      <c r="U1235">
        <v>2</v>
      </c>
      <c r="V1235">
        <v>317.7</v>
      </c>
      <c r="W1235">
        <v>13</v>
      </c>
      <c r="X1235">
        <v>1</v>
      </c>
      <c r="Y1235">
        <v>6406</v>
      </c>
      <c r="Z1235">
        <v>667</v>
      </c>
      <c r="AA1235">
        <v>1</v>
      </c>
      <c r="AB1235">
        <v>1779198</v>
      </c>
      <c r="AC1235" s="6">
        <v>26862</v>
      </c>
      <c r="AD1235" s="6">
        <v>21291</v>
      </c>
      <c r="AE1235">
        <v>0</v>
      </c>
      <c r="AF1235">
        <v>0</v>
      </c>
      <c r="AG1235" s="25">
        <f t="shared" si="248"/>
        <v>98.844333333333338</v>
      </c>
      <c r="AH1235" s="29"/>
      <c r="AI1235" s="25">
        <f t="shared" si="251"/>
        <v>60.571333333333335</v>
      </c>
      <c r="AJ1235" s="34">
        <f t="shared" si="249"/>
        <v>38.584388888888888</v>
      </c>
      <c r="AK1235">
        <v>319544</v>
      </c>
      <c r="AL1235">
        <v>1090284</v>
      </c>
      <c r="AM1235">
        <v>6682</v>
      </c>
      <c r="AN1235">
        <v>688914</v>
      </c>
      <c r="AO1235" s="6">
        <v>5571</v>
      </c>
      <c r="AP1235">
        <v>0</v>
      </c>
      <c r="AQ1235">
        <v>0</v>
      </c>
      <c r="AR1235" t="s">
        <v>29</v>
      </c>
      <c r="AS1235" t="s">
        <v>27</v>
      </c>
      <c r="AT1235" s="6" t="s">
        <v>28</v>
      </c>
      <c r="AU1235">
        <v>9</v>
      </c>
      <c r="AV1235">
        <v>9</v>
      </c>
      <c r="AW1235">
        <v>2</v>
      </c>
      <c r="AX1235">
        <v>2</v>
      </c>
      <c r="AY1235">
        <v>2</v>
      </c>
      <c r="AZ1235">
        <v>2</v>
      </c>
      <c r="BA1235">
        <v>2</v>
      </c>
      <c r="BB1235">
        <v>2</v>
      </c>
      <c r="BC1235">
        <v>2</v>
      </c>
      <c r="BD1235">
        <v>2</v>
      </c>
      <c r="BE1235" t="s">
        <v>29</v>
      </c>
      <c r="BF1235" t="s">
        <v>27</v>
      </c>
      <c r="BG1235" s="6" t="s">
        <v>28</v>
      </c>
      <c r="BH1235">
        <v>9</v>
      </c>
      <c r="BI1235">
        <v>9</v>
      </c>
      <c r="BJ1235">
        <v>688914</v>
      </c>
      <c r="BK1235" s="65">
        <f t="shared" si="259"/>
        <v>38.273000000000003</v>
      </c>
      <c r="BL1235">
        <v>84156</v>
      </c>
      <c r="BM1235" s="65">
        <f t="shared" si="252"/>
        <v>4.6753333333333336</v>
      </c>
      <c r="BN1235">
        <v>64796</v>
      </c>
      <c r="BO1235" s="71">
        <f t="shared" si="253"/>
        <v>3.5997777777777777</v>
      </c>
      <c r="BP1235">
        <v>4708</v>
      </c>
      <c r="BQ1235" s="71">
        <f t="shared" si="254"/>
        <v>0.26155555555555554</v>
      </c>
      <c r="BR1235">
        <v>405780</v>
      </c>
      <c r="BS1235" s="73">
        <f t="shared" si="255"/>
        <v>22.543333333333333</v>
      </c>
      <c r="BT1235">
        <v>0</v>
      </c>
      <c r="BU1235" s="73">
        <f t="shared" si="256"/>
        <v>0</v>
      </c>
      <c r="BV1235">
        <v>139917</v>
      </c>
      <c r="BW1235" s="71">
        <f t="shared" si="257"/>
        <v>7.7731666666666666</v>
      </c>
      <c r="BX1235">
        <v>54342</v>
      </c>
      <c r="BY1235" s="71">
        <f t="shared" si="258"/>
        <v>3.0190000000000001</v>
      </c>
      <c r="BZ1235">
        <v>32733</v>
      </c>
      <c r="CA1235" s="71">
        <f t="shared" si="250"/>
        <v>1.8185</v>
      </c>
      <c r="CB1235">
        <v>303852</v>
      </c>
      <c r="CC1235" s="71">
        <f t="shared" si="260"/>
        <v>16.880666666666666</v>
      </c>
    </row>
    <row r="1236" spans="2:81" x14ac:dyDescent="0.25">
      <c r="B1236">
        <v>1486</v>
      </c>
      <c r="C1236">
        <v>4</v>
      </c>
      <c r="D1236">
        <v>9</v>
      </c>
      <c r="E1236">
        <v>4</v>
      </c>
      <c r="F1236" s="17">
        <v>2500</v>
      </c>
      <c r="G1236">
        <v>2</v>
      </c>
      <c r="H1236">
        <v>6</v>
      </c>
      <c r="I1236">
        <v>15</v>
      </c>
      <c r="J1236">
        <v>33</v>
      </c>
      <c r="K1236">
        <v>7</v>
      </c>
      <c r="L1236">
        <v>4</v>
      </c>
      <c r="M1236">
        <v>2</v>
      </c>
      <c r="N1236">
        <v>2</v>
      </c>
      <c r="O1236">
        <v>1</v>
      </c>
      <c r="P1236">
        <v>1</v>
      </c>
      <c r="Q1236">
        <v>2</v>
      </c>
      <c r="R1236">
        <v>2</v>
      </c>
      <c r="S1236">
        <v>1</v>
      </c>
      <c r="T1236">
        <v>2</v>
      </c>
      <c r="U1236">
        <v>2</v>
      </c>
      <c r="V1236">
        <v>1859.49</v>
      </c>
      <c r="W1236">
        <v>41</v>
      </c>
      <c r="X1236">
        <v>2</v>
      </c>
      <c r="Y1236">
        <v>4102</v>
      </c>
      <c r="Z1236">
        <v>1007</v>
      </c>
      <c r="AA1236">
        <v>1</v>
      </c>
      <c r="AB1236">
        <v>425511</v>
      </c>
      <c r="AC1236" s="6">
        <v>19925</v>
      </c>
      <c r="AD1236" s="6">
        <v>19925</v>
      </c>
      <c r="AE1236">
        <v>0</v>
      </c>
      <c r="AF1236">
        <v>0</v>
      </c>
      <c r="AG1236" s="25">
        <f t="shared" si="248"/>
        <v>170.20439999999999</v>
      </c>
      <c r="AH1236" s="29"/>
      <c r="AI1236" s="25">
        <f t="shared" si="251"/>
        <v>170.20439999999999</v>
      </c>
      <c r="AJ1236" s="34">
        <f t="shared" si="249"/>
        <v>2.0799999999999999E-2</v>
      </c>
      <c r="AK1236">
        <v>124710</v>
      </c>
      <c r="AL1236">
        <v>425511</v>
      </c>
      <c r="AM1236" t="s">
        <v>29</v>
      </c>
      <c r="AN1236" t="s">
        <v>27</v>
      </c>
      <c r="AO1236" s="6" t="s">
        <v>28</v>
      </c>
      <c r="AP1236">
        <v>9</v>
      </c>
      <c r="AQ1236">
        <v>9</v>
      </c>
      <c r="AR1236" t="s">
        <v>29</v>
      </c>
      <c r="AS1236" t="s">
        <v>27</v>
      </c>
      <c r="AT1236" s="6" t="s">
        <v>28</v>
      </c>
      <c r="AU1236">
        <v>9</v>
      </c>
      <c r="AV1236">
        <v>9</v>
      </c>
      <c r="AW1236">
        <v>2</v>
      </c>
      <c r="AX1236">
        <v>2</v>
      </c>
      <c r="AY1236">
        <v>2</v>
      </c>
      <c r="AZ1236">
        <v>2</v>
      </c>
      <c r="BA1236">
        <v>2</v>
      </c>
      <c r="BB1236">
        <v>2</v>
      </c>
      <c r="BC1236">
        <v>2</v>
      </c>
      <c r="BD1236">
        <v>2</v>
      </c>
      <c r="BE1236" t="s">
        <v>29</v>
      </c>
      <c r="BF1236" t="s">
        <v>27</v>
      </c>
      <c r="BG1236" s="6" t="s">
        <v>28</v>
      </c>
      <c r="BH1236">
        <v>9</v>
      </c>
      <c r="BI1236">
        <v>9</v>
      </c>
      <c r="BJ1236">
        <v>4595</v>
      </c>
      <c r="BK1236" s="65">
        <f t="shared" si="259"/>
        <v>1.8380000000000001</v>
      </c>
      <c r="BL1236">
        <v>14437</v>
      </c>
      <c r="BM1236" s="65">
        <f t="shared" si="252"/>
        <v>5.7747999999999999</v>
      </c>
      <c r="BN1236">
        <v>7997</v>
      </c>
      <c r="BO1236" s="71">
        <f t="shared" si="253"/>
        <v>3.1987999999999999</v>
      </c>
      <c r="BP1236">
        <v>0</v>
      </c>
      <c r="BQ1236" s="71">
        <f t="shared" si="254"/>
        <v>0</v>
      </c>
      <c r="BR1236">
        <v>40770</v>
      </c>
      <c r="BS1236" s="73">
        <f t="shared" si="255"/>
        <v>16.308</v>
      </c>
      <c r="BT1236">
        <v>0</v>
      </c>
      <c r="BU1236" s="73">
        <f t="shared" si="256"/>
        <v>0</v>
      </c>
      <c r="BV1236">
        <v>339994</v>
      </c>
      <c r="BW1236" s="71">
        <f t="shared" si="257"/>
        <v>135.99760000000001</v>
      </c>
      <c r="BX1236">
        <v>1087</v>
      </c>
      <c r="BY1236" s="71">
        <f t="shared" si="258"/>
        <v>0.43480000000000002</v>
      </c>
      <c r="BZ1236">
        <v>1610</v>
      </c>
      <c r="CA1236" s="71">
        <f t="shared" si="250"/>
        <v>0.64400000000000002</v>
      </c>
      <c r="CB1236">
        <v>15021</v>
      </c>
      <c r="CC1236" s="71">
        <f t="shared" si="260"/>
        <v>6.0084</v>
      </c>
    </row>
    <row r="1237" spans="2:81" x14ac:dyDescent="0.25">
      <c r="B1237">
        <v>1487</v>
      </c>
      <c r="C1237">
        <v>1</v>
      </c>
      <c r="D1237">
        <v>2</v>
      </c>
      <c r="E1237">
        <v>1</v>
      </c>
      <c r="F1237" s="17">
        <v>91000</v>
      </c>
      <c r="G1237">
        <v>6</v>
      </c>
      <c r="H1237">
        <v>2</v>
      </c>
      <c r="I1237">
        <v>14</v>
      </c>
      <c r="J1237">
        <v>29</v>
      </c>
      <c r="K1237">
        <v>2</v>
      </c>
      <c r="L1237">
        <v>1</v>
      </c>
      <c r="M1237">
        <v>2</v>
      </c>
      <c r="N1237">
        <v>2</v>
      </c>
      <c r="O1237">
        <v>2</v>
      </c>
      <c r="P1237">
        <v>1</v>
      </c>
      <c r="Q1237">
        <v>2</v>
      </c>
      <c r="R1237">
        <v>1</v>
      </c>
      <c r="S1237">
        <v>1</v>
      </c>
      <c r="T1237">
        <v>2</v>
      </c>
      <c r="U1237">
        <v>2</v>
      </c>
      <c r="V1237">
        <v>119.65</v>
      </c>
      <c r="W1237">
        <v>4</v>
      </c>
      <c r="X1237">
        <v>1</v>
      </c>
      <c r="Y1237">
        <v>6819</v>
      </c>
      <c r="Z1237">
        <v>565</v>
      </c>
      <c r="AA1237">
        <v>1</v>
      </c>
      <c r="AB1237">
        <v>8409550</v>
      </c>
      <c r="AC1237" s="6">
        <v>134299</v>
      </c>
      <c r="AD1237" s="6">
        <v>90649</v>
      </c>
      <c r="AE1237">
        <v>0</v>
      </c>
      <c r="AF1237">
        <v>0</v>
      </c>
      <c r="AG1237" s="25">
        <f t="shared" si="248"/>
        <v>92.412637362637369</v>
      </c>
      <c r="AH1237" s="29"/>
      <c r="AI1237" s="25">
        <f t="shared" si="251"/>
        <v>23.829670329670328</v>
      </c>
      <c r="AJ1237" s="34">
        <f t="shared" si="249"/>
        <v>69.55751648351648</v>
      </c>
      <c r="AK1237">
        <v>635551</v>
      </c>
      <c r="AL1237">
        <v>2168500</v>
      </c>
      <c r="AM1237" t="s">
        <v>29</v>
      </c>
      <c r="AN1237" t="s">
        <v>27</v>
      </c>
      <c r="AO1237" s="6" t="s">
        <v>28</v>
      </c>
      <c r="AP1237">
        <v>9</v>
      </c>
      <c r="AQ1237">
        <v>9</v>
      </c>
      <c r="AR1237">
        <v>45000</v>
      </c>
      <c r="AS1237">
        <v>6241050</v>
      </c>
      <c r="AT1237" s="6">
        <v>43650</v>
      </c>
      <c r="AU1237">
        <v>0</v>
      </c>
      <c r="AV1237">
        <v>0</v>
      </c>
      <c r="AW1237">
        <v>2</v>
      </c>
      <c r="AX1237">
        <v>2</v>
      </c>
      <c r="AY1237">
        <v>2</v>
      </c>
      <c r="AZ1237">
        <v>2</v>
      </c>
      <c r="BA1237">
        <v>2</v>
      </c>
      <c r="BB1237">
        <v>2</v>
      </c>
      <c r="BC1237">
        <v>2</v>
      </c>
      <c r="BD1237">
        <v>2</v>
      </c>
      <c r="BE1237" t="s">
        <v>29</v>
      </c>
      <c r="BF1237" t="s">
        <v>27</v>
      </c>
      <c r="BG1237" s="6" t="s">
        <v>28</v>
      </c>
      <c r="BH1237">
        <v>9</v>
      </c>
      <c r="BI1237">
        <v>9</v>
      </c>
      <c r="BJ1237">
        <v>4421067</v>
      </c>
      <c r="BK1237" s="65">
        <f t="shared" si="259"/>
        <v>48.583153846153849</v>
      </c>
      <c r="BL1237">
        <v>53713</v>
      </c>
      <c r="BM1237" s="65">
        <f t="shared" si="252"/>
        <v>0.59025274725274723</v>
      </c>
      <c r="BN1237">
        <v>743520</v>
      </c>
      <c r="BO1237" s="71">
        <f t="shared" si="253"/>
        <v>8.1705494505494514</v>
      </c>
      <c r="BP1237">
        <v>394523</v>
      </c>
      <c r="BQ1237" s="71">
        <f t="shared" si="254"/>
        <v>4.3354175824175822</v>
      </c>
      <c r="BR1237">
        <v>717628</v>
      </c>
      <c r="BS1237" s="73">
        <f t="shared" si="255"/>
        <v>7.8860219780219785</v>
      </c>
      <c r="BT1237">
        <v>1425460</v>
      </c>
      <c r="BU1237" s="73">
        <f t="shared" si="256"/>
        <v>15.664395604395605</v>
      </c>
      <c r="BV1237">
        <v>86329</v>
      </c>
      <c r="BW1237" s="71">
        <f t="shared" si="257"/>
        <v>0.94867032967032972</v>
      </c>
      <c r="BX1237">
        <v>101609</v>
      </c>
      <c r="BY1237" s="71">
        <f t="shared" si="258"/>
        <v>1.1165824175824175</v>
      </c>
      <c r="BZ1237">
        <v>356451</v>
      </c>
      <c r="CA1237" s="71">
        <f t="shared" si="250"/>
        <v>3.9170439560439561</v>
      </c>
      <c r="CB1237">
        <v>109250</v>
      </c>
      <c r="CC1237" s="71">
        <f t="shared" si="260"/>
        <v>1.2005494505494505</v>
      </c>
    </row>
    <row r="1238" spans="2:81" x14ac:dyDescent="0.25">
      <c r="B1238">
        <v>1488</v>
      </c>
      <c r="C1238">
        <v>4</v>
      </c>
      <c r="D1238">
        <v>8</v>
      </c>
      <c r="E1238">
        <v>5</v>
      </c>
      <c r="F1238" s="17">
        <v>2200</v>
      </c>
      <c r="G1238">
        <v>2</v>
      </c>
      <c r="H1238">
        <v>4</v>
      </c>
      <c r="I1238">
        <v>2</v>
      </c>
      <c r="J1238">
        <v>5</v>
      </c>
      <c r="K1238">
        <v>3</v>
      </c>
      <c r="L1238">
        <v>1</v>
      </c>
      <c r="M1238">
        <v>2</v>
      </c>
      <c r="N1238">
        <v>2</v>
      </c>
      <c r="O1238">
        <v>1</v>
      </c>
      <c r="P1238">
        <v>1</v>
      </c>
      <c r="Q1238">
        <v>2</v>
      </c>
      <c r="R1238">
        <v>2</v>
      </c>
      <c r="S1238">
        <v>2</v>
      </c>
      <c r="T1238">
        <v>2</v>
      </c>
      <c r="U1238">
        <v>2</v>
      </c>
      <c r="V1238">
        <v>2976.63</v>
      </c>
      <c r="W1238">
        <v>65</v>
      </c>
      <c r="X1238">
        <v>1</v>
      </c>
      <c r="Y1238">
        <v>803</v>
      </c>
      <c r="Z1238">
        <v>4787</v>
      </c>
      <c r="AA1238">
        <v>1</v>
      </c>
      <c r="AB1238">
        <v>95614</v>
      </c>
      <c r="AC1238" s="6">
        <v>2327</v>
      </c>
      <c r="AD1238" s="6">
        <v>2327</v>
      </c>
      <c r="AE1238">
        <v>0</v>
      </c>
      <c r="AF1238">
        <v>0</v>
      </c>
      <c r="AG1238" s="25">
        <f t="shared" si="248"/>
        <v>43.460909090909091</v>
      </c>
      <c r="AH1238" s="29"/>
      <c r="AI1238" s="25">
        <f t="shared" si="251"/>
        <v>43.460909090909091</v>
      </c>
      <c r="AJ1238" s="34">
        <f t="shared" si="249"/>
        <v>2.3636363636363636E-2</v>
      </c>
      <c r="AK1238">
        <v>28023</v>
      </c>
      <c r="AL1238">
        <v>95614</v>
      </c>
      <c r="AM1238" t="s">
        <v>29</v>
      </c>
      <c r="AN1238" t="s">
        <v>27</v>
      </c>
      <c r="AO1238" s="6" t="s">
        <v>28</v>
      </c>
      <c r="AP1238">
        <v>9</v>
      </c>
      <c r="AQ1238">
        <v>9</v>
      </c>
      <c r="AR1238" t="s">
        <v>29</v>
      </c>
      <c r="AS1238" t="s">
        <v>27</v>
      </c>
      <c r="AT1238" s="6" t="s">
        <v>28</v>
      </c>
      <c r="AU1238">
        <v>9</v>
      </c>
      <c r="AV1238">
        <v>9</v>
      </c>
      <c r="AW1238">
        <v>2</v>
      </c>
      <c r="AX1238">
        <v>2</v>
      </c>
      <c r="AY1238">
        <v>2</v>
      </c>
      <c r="AZ1238">
        <v>2</v>
      </c>
      <c r="BA1238">
        <v>2</v>
      </c>
      <c r="BB1238">
        <v>2</v>
      </c>
      <c r="BC1238">
        <v>2</v>
      </c>
      <c r="BD1238">
        <v>2</v>
      </c>
      <c r="BE1238" t="s">
        <v>29</v>
      </c>
      <c r="BF1238" t="s">
        <v>27</v>
      </c>
      <c r="BG1238" s="6" t="s">
        <v>28</v>
      </c>
      <c r="BH1238">
        <v>9</v>
      </c>
      <c r="BI1238">
        <v>9</v>
      </c>
      <c r="BJ1238">
        <v>4728</v>
      </c>
      <c r="BK1238" s="65">
        <f t="shared" si="259"/>
        <v>2.1490909090909089</v>
      </c>
      <c r="BL1238">
        <v>41257</v>
      </c>
      <c r="BM1238" s="65">
        <f t="shared" si="252"/>
        <v>18.753181818181819</v>
      </c>
      <c r="BN1238">
        <v>2212</v>
      </c>
      <c r="BO1238" s="71">
        <f t="shared" si="253"/>
        <v>1.0054545454545454</v>
      </c>
      <c r="BP1238">
        <v>499</v>
      </c>
      <c r="BQ1238" s="71">
        <f t="shared" si="254"/>
        <v>0.22681818181818181</v>
      </c>
      <c r="BR1238">
        <v>9587</v>
      </c>
      <c r="BS1238" s="73">
        <f t="shared" si="255"/>
        <v>4.3577272727272724</v>
      </c>
      <c r="BT1238">
        <v>0</v>
      </c>
      <c r="BU1238" s="73">
        <f t="shared" si="256"/>
        <v>0</v>
      </c>
      <c r="BV1238">
        <v>25970</v>
      </c>
      <c r="BW1238" s="71">
        <f t="shared" si="257"/>
        <v>11.804545454545455</v>
      </c>
      <c r="BX1238">
        <v>1794</v>
      </c>
      <c r="BY1238" s="71">
        <f t="shared" si="258"/>
        <v>0.81545454545454543</v>
      </c>
      <c r="BZ1238">
        <v>500</v>
      </c>
      <c r="CA1238" s="71">
        <f t="shared" si="250"/>
        <v>0.22727272727272727</v>
      </c>
      <c r="CB1238">
        <v>9067</v>
      </c>
      <c r="CC1238" s="71">
        <f t="shared" si="260"/>
        <v>4.1213636363636361</v>
      </c>
    </row>
    <row r="1239" spans="2:81" x14ac:dyDescent="0.25">
      <c r="B1239">
        <v>1490</v>
      </c>
      <c r="C1239">
        <v>2</v>
      </c>
      <c r="D1239">
        <v>3</v>
      </c>
      <c r="E1239">
        <v>2</v>
      </c>
      <c r="F1239" s="17">
        <v>800000</v>
      </c>
      <c r="G1239">
        <v>9</v>
      </c>
      <c r="H1239">
        <v>6</v>
      </c>
      <c r="I1239">
        <v>2</v>
      </c>
      <c r="J1239">
        <v>2</v>
      </c>
      <c r="K1239">
        <v>3</v>
      </c>
      <c r="L1239">
        <v>6</v>
      </c>
      <c r="M1239">
        <v>1</v>
      </c>
      <c r="N1239">
        <v>1</v>
      </c>
      <c r="O1239">
        <v>992</v>
      </c>
      <c r="P1239">
        <v>1</v>
      </c>
      <c r="Q1239">
        <v>1</v>
      </c>
      <c r="R1239">
        <v>1</v>
      </c>
      <c r="S1239">
        <v>2</v>
      </c>
      <c r="T1239">
        <v>2</v>
      </c>
      <c r="U1239">
        <v>2</v>
      </c>
      <c r="V1239">
        <v>25.66</v>
      </c>
      <c r="W1239">
        <v>85</v>
      </c>
      <c r="X1239">
        <v>2</v>
      </c>
      <c r="Y1239">
        <v>5598</v>
      </c>
      <c r="Z1239">
        <v>1012</v>
      </c>
      <c r="AA1239">
        <v>1</v>
      </c>
      <c r="AB1239">
        <v>30059380</v>
      </c>
      <c r="AC1239" s="6">
        <v>621022</v>
      </c>
      <c r="AD1239" s="6">
        <v>608924</v>
      </c>
      <c r="AE1239">
        <v>0</v>
      </c>
      <c r="AF1239">
        <v>0</v>
      </c>
      <c r="AG1239" s="25">
        <f t="shared" si="248"/>
        <v>37.574224999999998</v>
      </c>
      <c r="AH1239" s="29"/>
      <c r="AI1239" s="25">
        <f t="shared" si="251"/>
        <v>35.698886250000001</v>
      </c>
      <c r="AJ1239" s="34">
        <f t="shared" si="249"/>
        <v>1.89058375</v>
      </c>
      <c r="AK1239">
        <v>8370196</v>
      </c>
      <c r="AL1239">
        <v>28559109</v>
      </c>
      <c r="AM1239">
        <v>14444</v>
      </c>
      <c r="AN1239">
        <v>1489176</v>
      </c>
      <c r="AO1239" s="6">
        <v>11938</v>
      </c>
      <c r="AP1239">
        <v>1</v>
      </c>
      <c r="AQ1239">
        <v>1</v>
      </c>
      <c r="AR1239">
        <v>80</v>
      </c>
      <c r="AS1239">
        <v>11095</v>
      </c>
      <c r="AT1239" s="6">
        <v>160</v>
      </c>
      <c r="AU1239">
        <v>0</v>
      </c>
      <c r="AV1239">
        <v>0</v>
      </c>
      <c r="AW1239">
        <v>2</v>
      </c>
      <c r="AX1239">
        <v>2</v>
      </c>
      <c r="AY1239">
        <v>2</v>
      </c>
      <c r="AZ1239">
        <v>2</v>
      </c>
      <c r="BA1239">
        <v>2</v>
      </c>
      <c r="BB1239">
        <v>2</v>
      </c>
      <c r="BC1239">
        <v>2</v>
      </c>
      <c r="BD1239">
        <v>2</v>
      </c>
      <c r="BE1239" t="s">
        <v>29</v>
      </c>
      <c r="BF1239" t="s">
        <v>27</v>
      </c>
      <c r="BG1239" s="6" t="s">
        <v>28</v>
      </c>
      <c r="BH1239">
        <v>9</v>
      </c>
      <c r="BI1239">
        <v>9</v>
      </c>
      <c r="BJ1239">
        <v>5922928</v>
      </c>
      <c r="BK1239" s="65">
        <f t="shared" si="259"/>
        <v>7.4036600000000004</v>
      </c>
      <c r="BL1239">
        <v>3318939</v>
      </c>
      <c r="BM1239" s="65">
        <f t="shared" si="252"/>
        <v>4.1486737500000004</v>
      </c>
      <c r="BN1239">
        <v>2767123</v>
      </c>
      <c r="BO1239" s="71">
        <f t="shared" si="253"/>
        <v>3.4589037500000002</v>
      </c>
      <c r="BP1239">
        <v>500097</v>
      </c>
      <c r="BQ1239" s="71">
        <f t="shared" si="254"/>
        <v>0.62512124999999996</v>
      </c>
      <c r="BR1239">
        <v>8575671</v>
      </c>
      <c r="BS1239" s="73">
        <f t="shared" si="255"/>
        <v>10.71958875</v>
      </c>
      <c r="BT1239">
        <v>1489176</v>
      </c>
      <c r="BU1239" s="73">
        <f t="shared" si="256"/>
        <v>1.86147</v>
      </c>
      <c r="BV1239">
        <v>1014817</v>
      </c>
      <c r="BW1239" s="71">
        <f t="shared" si="257"/>
        <v>1.26852125</v>
      </c>
      <c r="BX1239">
        <v>327088</v>
      </c>
      <c r="BY1239" s="71">
        <f t="shared" si="258"/>
        <v>0.40886</v>
      </c>
      <c r="BZ1239">
        <v>2677604</v>
      </c>
      <c r="CA1239" s="71">
        <f t="shared" si="250"/>
        <v>3.3470049999999998</v>
      </c>
      <c r="CB1239">
        <v>3465939</v>
      </c>
      <c r="CC1239" s="71">
        <f t="shared" si="260"/>
        <v>4.3324237500000002</v>
      </c>
    </row>
    <row r="1240" spans="2:81" x14ac:dyDescent="0.25">
      <c r="B1240">
        <v>1491</v>
      </c>
      <c r="C1240">
        <v>2</v>
      </c>
      <c r="D1240">
        <v>4</v>
      </c>
      <c r="E1240">
        <v>3</v>
      </c>
      <c r="F1240" s="17">
        <v>1400</v>
      </c>
      <c r="G1240">
        <v>2</v>
      </c>
      <c r="H1240">
        <v>4</v>
      </c>
      <c r="I1240">
        <v>26</v>
      </c>
      <c r="J1240">
        <v>47</v>
      </c>
      <c r="K1240" t="s">
        <v>26</v>
      </c>
      <c r="L1240" t="s">
        <v>154</v>
      </c>
      <c r="M1240" t="s">
        <v>26</v>
      </c>
      <c r="N1240" t="s">
        <v>26</v>
      </c>
      <c r="O1240">
        <v>1</v>
      </c>
      <c r="P1240">
        <v>2</v>
      </c>
      <c r="Q1240">
        <v>2</v>
      </c>
      <c r="R1240">
        <v>2</v>
      </c>
      <c r="S1240">
        <v>2</v>
      </c>
      <c r="T1240">
        <v>2</v>
      </c>
      <c r="U1240">
        <v>2</v>
      </c>
      <c r="V1240">
        <v>4044.03</v>
      </c>
      <c r="W1240">
        <v>19</v>
      </c>
      <c r="X1240">
        <v>1</v>
      </c>
      <c r="Y1240">
        <v>4879</v>
      </c>
      <c r="Z1240">
        <v>1207</v>
      </c>
      <c r="AA1240">
        <v>2</v>
      </c>
      <c r="AB1240" t="s">
        <v>27</v>
      </c>
      <c r="AC1240" s="6" t="s">
        <v>28</v>
      </c>
      <c r="AD1240" s="6" t="s">
        <v>28</v>
      </c>
      <c r="AE1240">
        <v>9</v>
      </c>
      <c r="AF1240">
        <v>9</v>
      </c>
      <c r="AG1240" s="25" t="e">
        <f t="shared" si="248"/>
        <v>#VALUE!</v>
      </c>
      <c r="AH1240" s="29"/>
      <c r="AI1240" s="25" t="e">
        <f t="shared" si="251"/>
        <v>#VALUE!</v>
      </c>
      <c r="AJ1240" s="34">
        <f t="shared" si="249"/>
        <v>3.7142857142857144E-2</v>
      </c>
      <c r="AK1240" t="s">
        <v>29</v>
      </c>
      <c r="AL1240" t="s">
        <v>27</v>
      </c>
      <c r="AM1240" t="s">
        <v>29</v>
      </c>
      <c r="AN1240" t="s">
        <v>27</v>
      </c>
      <c r="AO1240" s="6" t="s">
        <v>28</v>
      </c>
      <c r="AP1240">
        <v>9</v>
      </c>
      <c r="AQ1240">
        <v>9</v>
      </c>
      <c r="AR1240" t="s">
        <v>29</v>
      </c>
      <c r="AS1240" t="s">
        <v>27</v>
      </c>
      <c r="AT1240" s="6" t="s">
        <v>28</v>
      </c>
      <c r="AU1240">
        <v>9</v>
      </c>
      <c r="AV1240">
        <v>9</v>
      </c>
      <c r="AW1240">
        <v>2</v>
      </c>
      <c r="AX1240">
        <v>2</v>
      </c>
      <c r="AY1240">
        <v>2</v>
      </c>
      <c r="AZ1240">
        <v>2</v>
      </c>
      <c r="BA1240">
        <v>2</v>
      </c>
      <c r="BB1240">
        <v>2</v>
      </c>
      <c r="BC1240">
        <v>2</v>
      </c>
      <c r="BD1240">
        <v>2</v>
      </c>
      <c r="BE1240" t="s">
        <v>29</v>
      </c>
      <c r="BF1240" t="s">
        <v>27</v>
      </c>
      <c r="BG1240" s="6" t="s">
        <v>28</v>
      </c>
      <c r="BH1240">
        <v>9</v>
      </c>
      <c r="BI1240">
        <v>9</v>
      </c>
      <c r="BJ1240" t="s">
        <v>27</v>
      </c>
      <c r="BK1240" s="65" t="e">
        <f t="shared" si="259"/>
        <v>#VALUE!</v>
      </c>
      <c r="BL1240" t="s">
        <v>27</v>
      </c>
      <c r="BM1240" s="65" t="e">
        <f t="shared" si="252"/>
        <v>#VALUE!</v>
      </c>
      <c r="BN1240">
        <v>0</v>
      </c>
      <c r="BO1240" s="71">
        <f t="shared" si="253"/>
        <v>0</v>
      </c>
      <c r="BP1240" t="s">
        <v>27</v>
      </c>
      <c r="BQ1240" s="71" t="e">
        <f t="shared" si="254"/>
        <v>#VALUE!</v>
      </c>
      <c r="BR1240">
        <v>0</v>
      </c>
      <c r="BS1240" s="73">
        <f t="shared" si="255"/>
        <v>0</v>
      </c>
      <c r="BT1240" t="s">
        <v>27</v>
      </c>
      <c r="BU1240" s="73" t="e">
        <f t="shared" si="256"/>
        <v>#VALUE!</v>
      </c>
      <c r="BV1240">
        <v>0</v>
      </c>
      <c r="BW1240" s="71">
        <f t="shared" si="257"/>
        <v>0</v>
      </c>
      <c r="BX1240">
        <v>0</v>
      </c>
      <c r="BY1240" s="71">
        <f t="shared" si="258"/>
        <v>0</v>
      </c>
      <c r="BZ1240">
        <v>0</v>
      </c>
      <c r="CA1240" s="71">
        <f t="shared" si="250"/>
        <v>0</v>
      </c>
      <c r="CB1240" t="s">
        <v>27</v>
      </c>
      <c r="CC1240" s="71" t="e">
        <f t="shared" si="260"/>
        <v>#VALUE!</v>
      </c>
    </row>
    <row r="1241" spans="2:81" x14ac:dyDescent="0.25">
      <c r="B1241">
        <v>1492</v>
      </c>
      <c r="C1241">
        <v>2</v>
      </c>
      <c r="D1241">
        <v>3</v>
      </c>
      <c r="E1241">
        <v>1</v>
      </c>
      <c r="F1241" s="17">
        <v>15250</v>
      </c>
      <c r="G1241">
        <v>4</v>
      </c>
      <c r="H1241">
        <v>7</v>
      </c>
      <c r="I1241">
        <v>5</v>
      </c>
      <c r="J1241">
        <v>10</v>
      </c>
      <c r="K1241">
        <v>1</v>
      </c>
      <c r="L1241">
        <v>2</v>
      </c>
      <c r="M1241">
        <v>2</v>
      </c>
      <c r="N1241">
        <v>2</v>
      </c>
      <c r="O1241">
        <v>1</v>
      </c>
      <c r="P1241">
        <v>1</v>
      </c>
      <c r="Q1241">
        <v>2</v>
      </c>
      <c r="R1241">
        <v>2</v>
      </c>
      <c r="S1241">
        <v>2</v>
      </c>
      <c r="T1241">
        <v>2</v>
      </c>
      <c r="U1241">
        <v>2</v>
      </c>
      <c r="V1241">
        <v>2724.37</v>
      </c>
      <c r="W1241">
        <v>11</v>
      </c>
      <c r="X1241">
        <v>2</v>
      </c>
      <c r="Y1241">
        <v>6277</v>
      </c>
      <c r="Z1241">
        <v>444</v>
      </c>
      <c r="AA1241">
        <v>1</v>
      </c>
      <c r="AB1241">
        <v>152516</v>
      </c>
      <c r="AC1241" s="6">
        <v>4047</v>
      </c>
      <c r="AD1241" s="6">
        <v>4047</v>
      </c>
      <c r="AE1241">
        <v>0</v>
      </c>
      <c r="AF1241">
        <v>0</v>
      </c>
      <c r="AG1241" s="25">
        <f t="shared" si="248"/>
        <v>10.001049180327868</v>
      </c>
      <c r="AH1241" s="29"/>
      <c r="AI1241" s="25">
        <f t="shared" si="251"/>
        <v>10.001049180327868</v>
      </c>
      <c r="AJ1241" s="34">
        <f t="shared" si="249"/>
        <v>3.4098360655737707E-3</v>
      </c>
      <c r="AK1241">
        <v>44700</v>
      </c>
      <c r="AL1241">
        <v>152516</v>
      </c>
      <c r="AM1241" t="s">
        <v>29</v>
      </c>
      <c r="AN1241" t="s">
        <v>27</v>
      </c>
      <c r="AO1241" s="6" t="s">
        <v>28</v>
      </c>
      <c r="AP1241">
        <v>9</v>
      </c>
      <c r="AQ1241">
        <v>9</v>
      </c>
      <c r="AR1241" t="s">
        <v>29</v>
      </c>
      <c r="AS1241" t="s">
        <v>27</v>
      </c>
      <c r="AT1241" s="6" t="s">
        <v>28</v>
      </c>
      <c r="AU1241">
        <v>9</v>
      </c>
      <c r="AV1241">
        <v>9</v>
      </c>
      <c r="AW1241">
        <v>2</v>
      </c>
      <c r="AX1241">
        <v>2</v>
      </c>
      <c r="AY1241">
        <v>2</v>
      </c>
      <c r="AZ1241">
        <v>2</v>
      </c>
      <c r="BA1241">
        <v>2</v>
      </c>
      <c r="BB1241">
        <v>2</v>
      </c>
      <c r="BC1241">
        <v>2</v>
      </c>
      <c r="BD1241">
        <v>2</v>
      </c>
      <c r="BE1241" t="s">
        <v>29</v>
      </c>
      <c r="BF1241" t="s">
        <v>27</v>
      </c>
      <c r="BG1241" s="6" t="s">
        <v>28</v>
      </c>
      <c r="BH1241">
        <v>9</v>
      </c>
      <c r="BI1241">
        <v>9</v>
      </c>
      <c r="BJ1241">
        <v>3048</v>
      </c>
      <c r="BK1241" s="65">
        <f t="shared" si="259"/>
        <v>0.19986885245901639</v>
      </c>
      <c r="BL1241">
        <v>405</v>
      </c>
      <c r="BM1241" s="65">
        <f t="shared" si="252"/>
        <v>2.6557377049180327E-2</v>
      </c>
      <c r="BN1241">
        <v>19716</v>
      </c>
      <c r="BO1241" s="71">
        <f t="shared" si="253"/>
        <v>1.2928524590163935</v>
      </c>
      <c r="BP1241">
        <v>740</v>
      </c>
      <c r="BQ1241" s="71">
        <f t="shared" si="254"/>
        <v>4.8524590163934428E-2</v>
      </c>
      <c r="BR1241">
        <v>99306</v>
      </c>
      <c r="BS1241" s="73">
        <f t="shared" si="255"/>
        <v>6.511868852459016</v>
      </c>
      <c r="BT1241">
        <v>0</v>
      </c>
      <c r="BU1241" s="73">
        <f t="shared" si="256"/>
        <v>0</v>
      </c>
      <c r="BV1241">
        <v>0</v>
      </c>
      <c r="BW1241" s="71">
        <f t="shared" si="257"/>
        <v>0</v>
      </c>
      <c r="BX1241">
        <v>1657</v>
      </c>
      <c r="BY1241" s="71">
        <f t="shared" si="258"/>
        <v>0.10865573770491803</v>
      </c>
      <c r="BZ1241">
        <v>1224</v>
      </c>
      <c r="CA1241" s="71">
        <f t="shared" si="250"/>
        <v>8.0262295081967208E-2</v>
      </c>
      <c r="CB1241">
        <v>26420</v>
      </c>
      <c r="CC1241" s="71">
        <f t="shared" si="260"/>
        <v>1.7324590163934426</v>
      </c>
    </row>
    <row r="1242" spans="2:81" x14ac:dyDescent="0.25">
      <c r="B1242">
        <v>1493</v>
      </c>
      <c r="C1242">
        <v>4</v>
      </c>
      <c r="D1242">
        <v>9</v>
      </c>
      <c r="E1242">
        <v>4</v>
      </c>
      <c r="F1242" s="17">
        <v>146000</v>
      </c>
      <c r="G1242">
        <v>7</v>
      </c>
      <c r="H1242">
        <v>4</v>
      </c>
      <c r="I1242">
        <v>18</v>
      </c>
      <c r="J1242">
        <v>38</v>
      </c>
      <c r="K1242">
        <v>2</v>
      </c>
      <c r="L1242">
        <v>2</v>
      </c>
      <c r="M1242">
        <v>2</v>
      </c>
      <c r="N1242" t="s">
        <v>26</v>
      </c>
      <c r="O1242">
        <v>2</v>
      </c>
      <c r="P1242">
        <v>1</v>
      </c>
      <c r="Q1242">
        <v>1</v>
      </c>
      <c r="R1242">
        <v>2</v>
      </c>
      <c r="S1242">
        <v>1</v>
      </c>
      <c r="T1242">
        <v>2</v>
      </c>
      <c r="U1242">
        <v>2</v>
      </c>
      <c r="V1242">
        <v>132.44999999999999</v>
      </c>
      <c r="W1242">
        <v>47</v>
      </c>
      <c r="X1242">
        <v>1</v>
      </c>
      <c r="Y1242">
        <v>1462</v>
      </c>
      <c r="Z1242">
        <v>440</v>
      </c>
      <c r="AA1242">
        <v>1</v>
      </c>
      <c r="AB1242">
        <v>17419052</v>
      </c>
      <c r="AC1242" s="6">
        <v>319685</v>
      </c>
      <c r="AD1242" s="6">
        <v>254354</v>
      </c>
      <c r="AE1242">
        <v>1</v>
      </c>
      <c r="AF1242">
        <v>1</v>
      </c>
      <c r="AG1242" s="25">
        <f t="shared" si="248"/>
        <v>119.30857534246576</v>
      </c>
      <c r="AH1242" s="29"/>
      <c r="AI1242" s="25">
        <f t="shared" si="251"/>
        <v>53.282910958904111</v>
      </c>
      <c r="AJ1242" s="34">
        <f t="shared" si="249"/>
        <v>66.473383561643843</v>
      </c>
      <c r="AK1242">
        <v>2279984</v>
      </c>
      <c r="AL1242">
        <v>7779305</v>
      </c>
      <c r="AM1242">
        <v>93499</v>
      </c>
      <c r="AN1242">
        <v>9639747</v>
      </c>
      <c r="AO1242" s="6">
        <v>65331</v>
      </c>
      <c r="AP1242">
        <v>1</v>
      </c>
      <c r="AQ1242">
        <v>1</v>
      </c>
      <c r="AR1242" t="s">
        <v>29</v>
      </c>
      <c r="AS1242" t="s">
        <v>27</v>
      </c>
      <c r="AT1242" s="6" t="s">
        <v>28</v>
      </c>
      <c r="AU1242">
        <v>9</v>
      </c>
      <c r="AV1242">
        <v>9</v>
      </c>
      <c r="AW1242">
        <v>2</v>
      </c>
      <c r="AX1242">
        <v>2</v>
      </c>
      <c r="AY1242">
        <v>2</v>
      </c>
      <c r="AZ1242">
        <v>2</v>
      </c>
      <c r="BA1242">
        <v>2</v>
      </c>
      <c r="BB1242">
        <v>2</v>
      </c>
      <c r="BC1242">
        <v>2</v>
      </c>
      <c r="BD1242">
        <v>2</v>
      </c>
      <c r="BE1242" t="s">
        <v>29</v>
      </c>
      <c r="BF1242" t="s">
        <v>27</v>
      </c>
      <c r="BG1242" s="6" t="s">
        <v>28</v>
      </c>
      <c r="BH1242">
        <v>9</v>
      </c>
      <c r="BI1242">
        <v>9</v>
      </c>
      <c r="BJ1242">
        <v>1445913</v>
      </c>
      <c r="BK1242" s="65">
        <f t="shared" si="259"/>
        <v>9.9035136986301371</v>
      </c>
      <c r="BL1242">
        <v>485744</v>
      </c>
      <c r="BM1242" s="65">
        <f t="shared" si="252"/>
        <v>3.3270136986301369</v>
      </c>
      <c r="BN1242">
        <v>219062</v>
      </c>
      <c r="BO1242" s="71">
        <f t="shared" si="253"/>
        <v>1.5004246575342466</v>
      </c>
      <c r="BP1242">
        <v>7126519</v>
      </c>
      <c r="BQ1242" s="71">
        <f t="shared" si="254"/>
        <v>48.811773972602737</v>
      </c>
      <c r="BR1242">
        <v>3875006</v>
      </c>
      <c r="BS1242" s="73">
        <f t="shared" si="255"/>
        <v>26.541136986301371</v>
      </c>
      <c r="BT1242">
        <v>1095942</v>
      </c>
      <c r="BU1242" s="73">
        <f t="shared" si="256"/>
        <v>7.5064520547945204</v>
      </c>
      <c r="BV1242">
        <v>858099</v>
      </c>
      <c r="BW1242" s="71">
        <f t="shared" si="257"/>
        <v>5.8773904109589044</v>
      </c>
      <c r="BX1242">
        <v>98734</v>
      </c>
      <c r="BY1242" s="71">
        <f t="shared" si="258"/>
        <v>0.67626027397260269</v>
      </c>
      <c r="BZ1242">
        <v>1074196</v>
      </c>
      <c r="CA1242" s="71">
        <f t="shared" si="250"/>
        <v>7.3575068493150688</v>
      </c>
      <c r="CB1242">
        <v>1139838</v>
      </c>
      <c r="CC1242" s="71">
        <f t="shared" si="260"/>
        <v>7.8071095890410955</v>
      </c>
    </row>
    <row r="1243" spans="2:81" x14ac:dyDescent="0.25">
      <c r="B1243">
        <v>1494</v>
      </c>
      <c r="C1243">
        <v>1</v>
      </c>
      <c r="D1243">
        <v>2</v>
      </c>
      <c r="E1243">
        <v>3</v>
      </c>
      <c r="F1243" s="17">
        <v>50000</v>
      </c>
      <c r="G1243">
        <v>5</v>
      </c>
      <c r="H1243">
        <v>2</v>
      </c>
      <c r="I1243">
        <v>91</v>
      </c>
      <c r="J1243">
        <v>49</v>
      </c>
      <c r="K1243">
        <v>2</v>
      </c>
      <c r="L1243">
        <v>1</v>
      </c>
      <c r="M1243">
        <v>2</v>
      </c>
      <c r="N1243">
        <v>2</v>
      </c>
      <c r="O1243">
        <v>2</v>
      </c>
      <c r="P1243">
        <v>1</v>
      </c>
      <c r="Q1243">
        <v>1</v>
      </c>
      <c r="R1243">
        <v>2</v>
      </c>
      <c r="S1243">
        <v>2</v>
      </c>
      <c r="T1243">
        <v>2</v>
      </c>
      <c r="U1243">
        <v>2</v>
      </c>
      <c r="V1243">
        <v>410.56</v>
      </c>
      <c r="W1243">
        <v>10</v>
      </c>
      <c r="X1243">
        <v>2</v>
      </c>
      <c r="Y1243">
        <v>5691</v>
      </c>
      <c r="Z1243">
        <v>968</v>
      </c>
      <c r="AA1243">
        <v>1</v>
      </c>
      <c r="AB1243">
        <v>11978623</v>
      </c>
      <c r="AC1243" s="6">
        <v>151779</v>
      </c>
      <c r="AD1243" s="6">
        <v>69466</v>
      </c>
      <c r="AE1243">
        <v>0</v>
      </c>
      <c r="AF1243">
        <v>0</v>
      </c>
      <c r="AG1243" s="25">
        <f t="shared" si="248"/>
        <v>239.57246000000001</v>
      </c>
      <c r="AH1243" s="29"/>
      <c r="AI1243" s="25">
        <f t="shared" si="251"/>
        <v>41.496740000000003</v>
      </c>
      <c r="AJ1243" s="34">
        <f t="shared" si="249"/>
        <v>199.72265999999999</v>
      </c>
      <c r="AK1243">
        <v>608100</v>
      </c>
      <c r="AL1243">
        <v>2074837</v>
      </c>
      <c r="AM1243">
        <v>96060</v>
      </c>
      <c r="AN1243">
        <v>9903786</v>
      </c>
      <c r="AO1243" s="6">
        <v>82313</v>
      </c>
      <c r="AP1243">
        <v>0</v>
      </c>
      <c r="AQ1243">
        <v>0</v>
      </c>
      <c r="AR1243" t="s">
        <v>29</v>
      </c>
      <c r="AS1243" t="s">
        <v>27</v>
      </c>
      <c r="AT1243" s="6" t="s">
        <v>28</v>
      </c>
      <c r="AU1243">
        <v>9</v>
      </c>
      <c r="AV1243">
        <v>9</v>
      </c>
      <c r="AW1243">
        <v>2</v>
      </c>
      <c r="AX1243">
        <v>2</v>
      </c>
      <c r="AY1243">
        <v>2</v>
      </c>
      <c r="AZ1243">
        <v>2</v>
      </c>
      <c r="BA1243">
        <v>2</v>
      </c>
      <c r="BB1243">
        <v>2</v>
      </c>
      <c r="BC1243">
        <v>2</v>
      </c>
      <c r="BD1243">
        <v>2</v>
      </c>
      <c r="BE1243" t="s">
        <v>29</v>
      </c>
      <c r="BF1243" t="s">
        <v>27</v>
      </c>
      <c r="BG1243" s="6" t="s">
        <v>28</v>
      </c>
      <c r="BH1243">
        <v>9</v>
      </c>
      <c r="BI1243">
        <v>9</v>
      </c>
      <c r="BJ1243">
        <v>3955974</v>
      </c>
      <c r="BK1243" s="65">
        <f t="shared" si="259"/>
        <v>79.119479999999996</v>
      </c>
      <c r="BL1243">
        <v>29443</v>
      </c>
      <c r="BM1243" s="65">
        <f t="shared" si="252"/>
        <v>0.58886000000000005</v>
      </c>
      <c r="BN1243">
        <v>180040</v>
      </c>
      <c r="BO1243" s="71">
        <f t="shared" si="253"/>
        <v>3.6008</v>
      </c>
      <c r="BP1243">
        <v>7651</v>
      </c>
      <c r="BQ1243" s="71">
        <f t="shared" si="254"/>
        <v>0.15301999999999999</v>
      </c>
      <c r="BR1243">
        <v>654864</v>
      </c>
      <c r="BS1243" s="73">
        <f t="shared" si="255"/>
        <v>13.09728</v>
      </c>
      <c r="BT1243">
        <v>0</v>
      </c>
      <c r="BU1243" s="73">
        <f t="shared" si="256"/>
        <v>0</v>
      </c>
      <c r="BV1243">
        <v>0</v>
      </c>
      <c r="BW1243" s="71">
        <f t="shared" si="257"/>
        <v>0</v>
      </c>
      <c r="BX1243">
        <v>10226</v>
      </c>
      <c r="BY1243" s="71">
        <f t="shared" si="258"/>
        <v>0.20452000000000001</v>
      </c>
      <c r="BZ1243">
        <v>13381</v>
      </c>
      <c r="CA1243" s="71">
        <f t="shared" si="250"/>
        <v>0.26762000000000002</v>
      </c>
      <c r="CB1243">
        <v>7127043</v>
      </c>
      <c r="CC1243" s="71">
        <f t="shared" si="260"/>
        <v>142.54086000000001</v>
      </c>
    </row>
    <row r="1244" spans="2:81" x14ac:dyDescent="0.25">
      <c r="B1244">
        <v>1495</v>
      </c>
      <c r="C1244">
        <v>1</v>
      </c>
      <c r="D1244">
        <v>2</v>
      </c>
      <c r="E1244">
        <v>3</v>
      </c>
      <c r="F1244" s="17">
        <v>91000</v>
      </c>
      <c r="G1244">
        <v>6</v>
      </c>
      <c r="H1244">
        <v>4</v>
      </c>
      <c r="I1244">
        <v>5</v>
      </c>
      <c r="J1244">
        <v>9</v>
      </c>
      <c r="K1244">
        <v>4</v>
      </c>
      <c r="L1244">
        <v>1</v>
      </c>
      <c r="M1244">
        <v>2</v>
      </c>
      <c r="N1244">
        <v>2</v>
      </c>
      <c r="O1244">
        <v>2</v>
      </c>
      <c r="P1244">
        <v>1</v>
      </c>
      <c r="Q1244">
        <v>1</v>
      </c>
      <c r="R1244">
        <v>2</v>
      </c>
      <c r="S1244">
        <v>2</v>
      </c>
      <c r="T1244">
        <v>2</v>
      </c>
      <c r="U1244">
        <v>2</v>
      </c>
      <c r="V1244">
        <v>80.53</v>
      </c>
      <c r="W1244">
        <v>9</v>
      </c>
      <c r="X1244">
        <v>2</v>
      </c>
      <c r="Y1244">
        <v>5576</v>
      </c>
      <c r="Z1244">
        <v>911</v>
      </c>
      <c r="AA1244">
        <v>1</v>
      </c>
      <c r="AB1244">
        <v>2906989</v>
      </c>
      <c r="AC1244" s="6">
        <v>50000</v>
      </c>
      <c r="AD1244" s="6">
        <v>35000</v>
      </c>
      <c r="AE1244">
        <v>1</v>
      </c>
      <c r="AF1244">
        <v>0</v>
      </c>
      <c r="AG1244" s="25">
        <f t="shared" si="248"/>
        <v>31.944934065934067</v>
      </c>
      <c r="AH1244" s="29"/>
      <c r="AI1244" s="25">
        <f t="shared" si="251"/>
        <v>12.821582417582418</v>
      </c>
      <c r="AJ1244" s="34">
        <f t="shared" si="249"/>
        <v>19.28857142857143</v>
      </c>
      <c r="AK1244">
        <v>341959</v>
      </c>
      <c r="AL1244">
        <v>1166764</v>
      </c>
      <c r="AM1244">
        <v>16879</v>
      </c>
      <c r="AN1244">
        <v>1740225</v>
      </c>
      <c r="AO1244" s="6">
        <v>15000</v>
      </c>
      <c r="AP1244">
        <v>1</v>
      </c>
      <c r="AQ1244">
        <v>0</v>
      </c>
      <c r="AR1244" t="s">
        <v>29</v>
      </c>
      <c r="AS1244" t="s">
        <v>27</v>
      </c>
      <c r="AT1244" s="6" t="s">
        <v>28</v>
      </c>
      <c r="AU1244">
        <v>9</v>
      </c>
      <c r="AV1244">
        <v>9</v>
      </c>
      <c r="AW1244">
        <v>2</v>
      </c>
      <c r="AX1244">
        <v>2</v>
      </c>
      <c r="AY1244">
        <v>2</v>
      </c>
      <c r="AZ1244">
        <v>2</v>
      </c>
      <c r="BA1244">
        <v>2</v>
      </c>
      <c r="BB1244">
        <v>2</v>
      </c>
      <c r="BC1244">
        <v>2</v>
      </c>
      <c r="BD1244">
        <v>2</v>
      </c>
      <c r="BE1244" t="s">
        <v>29</v>
      </c>
      <c r="BF1244" t="s">
        <v>27</v>
      </c>
      <c r="BG1244" s="6" t="s">
        <v>28</v>
      </c>
      <c r="BH1244">
        <v>9</v>
      </c>
      <c r="BI1244">
        <v>9</v>
      </c>
      <c r="BJ1244">
        <v>1731590</v>
      </c>
      <c r="BK1244" s="65">
        <f t="shared" si="259"/>
        <v>19.028461538461539</v>
      </c>
      <c r="BL1244">
        <v>32358</v>
      </c>
      <c r="BM1244" s="65">
        <f t="shared" si="252"/>
        <v>0.3555824175824176</v>
      </c>
      <c r="BN1244">
        <v>123755</v>
      </c>
      <c r="BO1244" s="71">
        <f t="shared" si="253"/>
        <v>1.3599450549450549</v>
      </c>
      <c r="BP1244">
        <v>82932</v>
      </c>
      <c r="BQ1244" s="71">
        <f t="shared" si="254"/>
        <v>0.91134065934065933</v>
      </c>
      <c r="BR1244">
        <v>695395</v>
      </c>
      <c r="BS1244" s="73">
        <f t="shared" si="255"/>
        <v>7.6417032967032963</v>
      </c>
      <c r="BT1244">
        <v>0</v>
      </c>
      <c r="BU1244" s="73">
        <f t="shared" si="256"/>
        <v>0</v>
      </c>
      <c r="BV1244">
        <v>14220</v>
      </c>
      <c r="BW1244" s="71">
        <f t="shared" si="257"/>
        <v>0.15626373626373627</v>
      </c>
      <c r="BX1244">
        <v>7123</v>
      </c>
      <c r="BY1244" s="71">
        <f t="shared" si="258"/>
        <v>7.8274725274725274E-2</v>
      </c>
      <c r="BZ1244">
        <v>19476</v>
      </c>
      <c r="CA1244" s="71">
        <f t="shared" si="250"/>
        <v>0.21402197802197803</v>
      </c>
      <c r="CB1244">
        <v>200140</v>
      </c>
      <c r="CC1244" s="71">
        <f t="shared" si="260"/>
        <v>2.1993406593406593</v>
      </c>
    </row>
    <row r="1245" spans="2:81" x14ac:dyDescent="0.25">
      <c r="B1245">
        <v>1496</v>
      </c>
      <c r="C1245">
        <v>2</v>
      </c>
      <c r="D1245">
        <v>3</v>
      </c>
      <c r="E1245">
        <v>1</v>
      </c>
      <c r="F1245" s="17">
        <v>5000</v>
      </c>
      <c r="G1245">
        <v>2</v>
      </c>
      <c r="H1245">
        <v>1</v>
      </c>
      <c r="I1245">
        <v>12</v>
      </c>
      <c r="J1245">
        <v>21</v>
      </c>
      <c r="K1245">
        <v>2</v>
      </c>
      <c r="L1245">
        <v>2</v>
      </c>
      <c r="M1245">
        <v>2</v>
      </c>
      <c r="N1245">
        <v>2</v>
      </c>
      <c r="O1245">
        <v>2</v>
      </c>
      <c r="P1245">
        <v>1</v>
      </c>
      <c r="Q1245">
        <v>1</v>
      </c>
      <c r="R1245">
        <v>2</v>
      </c>
      <c r="S1245">
        <v>2</v>
      </c>
      <c r="T1245">
        <v>2</v>
      </c>
      <c r="U1245">
        <v>2</v>
      </c>
      <c r="V1245">
        <v>780.38</v>
      </c>
      <c r="W1245">
        <v>11</v>
      </c>
      <c r="X1245">
        <v>1</v>
      </c>
      <c r="Y1245">
        <v>7395</v>
      </c>
      <c r="Z1245">
        <v>580</v>
      </c>
      <c r="AA1245">
        <v>1</v>
      </c>
      <c r="AB1245">
        <v>1035952</v>
      </c>
      <c r="AC1245" s="6">
        <v>9544</v>
      </c>
      <c r="AD1245" s="6">
        <v>2267</v>
      </c>
      <c r="AE1245">
        <v>0</v>
      </c>
      <c r="AF1245">
        <v>0</v>
      </c>
      <c r="AG1245" s="25">
        <f t="shared" si="248"/>
        <v>207.19040000000001</v>
      </c>
      <c r="AH1245" s="29"/>
      <c r="AI1245" s="25">
        <f t="shared" si="251"/>
        <v>18.2698</v>
      </c>
      <c r="AJ1245" s="34">
        <f t="shared" si="249"/>
        <v>190.3826</v>
      </c>
      <c r="AK1245">
        <v>26773</v>
      </c>
      <c r="AL1245">
        <v>91349</v>
      </c>
      <c r="AM1245">
        <v>9162</v>
      </c>
      <c r="AN1245">
        <v>944602</v>
      </c>
      <c r="AO1245" s="6">
        <v>7277</v>
      </c>
      <c r="AP1245">
        <v>0</v>
      </c>
      <c r="AQ1245">
        <v>0</v>
      </c>
      <c r="AR1245" t="s">
        <v>29</v>
      </c>
      <c r="AS1245" t="s">
        <v>27</v>
      </c>
      <c r="AT1245" s="6" t="s">
        <v>28</v>
      </c>
      <c r="AU1245">
        <v>9</v>
      </c>
      <c r="AV1245">
        <v>9</v>
      </c>
      <c r="AW1245">
        <v>2</v>
      </c>
      <c r="AX1245">
        <v>2</v>
      </c>
      <c r="AY1245">
        <v>2</v>
      </c>
      <c r="AZ1245">
        <v>2</v>
      </c>
      <c r="BA1245">
        <v>2</v>
      </c>
      <c r="BB1245">
        <v>2</v>
      </c>
      <c r="BC1245">
        <v>2</v>
      </c>
      <c r="BD1245">
        <v>2</v>
      </c>
      <c r="BE1245" t="s">
        <v>29</v>
      </c>
      <c r="BF1245" t="s">
        <v>27</v>
      </c>
      <c r="BG1245" s="6" t="s">
        <v>28</v>
      </c>
      <c r="BH1245">
        <v>9</v>
      </c>
      <c r="BI1245">
        <v>9</v>
      </c>
      <c r="BJ1245">
        <v>931333</v>
      </c>
      <c r="BK1245" s="65">
        <f t="shared" si="259"/>
        <v>186.26660000000001</v>
      </c>
      <c r="BL1245">
        <v>9449</v>
      </c>
      <c r="BM1245" s="65">
        <f t="shared" si="252"/>
        <v>1.8897999999999999</v>
      </c>
      <c r="BN1245">
        <v>3201</v>
      </c>
      <c r="BO1245" s="71">
        <f t="shared" si="253"/>
        <v>0.64019999999999999</v>
      </c>
      <c r="BP1245">
        <v>6609</v>
      </c>
      <c r="BQ1245" s="71">
        <f t="shared" si="254"/>
        <v>1.3218000000000001</v>
      </c>
      <c r="BR1245">
        <v>19753</v>
      </c>
      <c r="BS1245" s="73">
        <f t="shared" si="255"/>
        <v>3.9506000000000001</v>
      </c>
      <c r="BT1245">
        <v>7708</v>
      </c>
      <c r="BU1245" s="73">
        <f t="shared" si="256"/>
        <v>1.5416000000000001</v>
      </c>
      <c r="BV1245">
        <v>32672</v>
      </c>
      <c r="BW1245" s="71">
        <f t="shared" si="257"/>
        <v>6.5343999999999998</v>
      </c>
      <c r="BX1245">
        <v>0</v>
      </c>
      <c r="BY1245" s="71">
        <f t="shared" si="258"/>
        <v>0</v>
      </c>
      <c r="BZ1245">
        <v>0</v>
      </c>
      <c r="CA1245" s="71">
        <f t="shared" si="250"/>
        <v>0</v>
      </c>
      <c r="CB1245">
        <v>25227</v>
      </c>
      <c r="CC1245" s="71">
        <f t="shared" si="260"/>
        <v>5.0453999999999999</v>
      </c>
    </row>
    <row r="1246" spans="2:81" x14ac:dyDescent="0.25">
      <c r="B1246">
        <v>1497</v>
      </c>
      <c r="C1246">
        <v>4</v>
      </c>
      <c r="D1246">
        <v>8</v>
      </c>
      <c r="E1246">
        <v>1</v>
      </c>
      <c r="F1246" s="17">
        <v>15000</v>
      </c>
      <c r="G1246">
        <v>4</v>
      </c>
      <c r="H1246">
        <v>8</v>
      </c>
      <c r="I1246">
        <v>2</v>
      </c>
      <c r="J1246">
        <v>2</v>
      </c>
      <c r="K1246">
        <v>1</v>
      </c>
      <c r="L1246">
        <v>1</v>
      </c>
      <c r="M1246">
        <v>2</v>
      </c>
      <c r="N1246" t="s">
        <v>26</v>
      </c>
      <c r="O1246">
        <v>1</v>
      </c>
      <c r="P1246">
        <v>1</v>
      </c>
      <c r="Q1246">
        <v>1</v>
      </c>
      <c r="R1246">
        <v>2</v>
      </c>
      <c r="S1246">
        <v>2</v>
      </c>
      <c r="T1246">
        <v>2</v>
      </c>
      <c r="U1246">
        <v>2</v>
      </c>
      <c r="V1246">
        <v>781.6</v>
      </c>
      <c r="W1246">
        <v>37</v>
      </c>
      <c r="X1246">
        <v>1</v>
      </c>
      <c r="Y1246">
        <v>8275</v>
      </c>
      <c r="Z1246">
        <v>550</v>
      </c>
      <c r="AA1246">
        <v>1</v>
      </c>
      <c r="AB1246">
        <v>841557</v>
      </c>
      <c r="AC1246" s="6">
        <v>10561</v>
      </c>
      <c r="AD1246" s="6">
        <v>7020</v>
      </c>
      <c r="AE1246">
        <v>0</v>
      </c>
      <c r="AF1246">
        <v>0</v>
      </c>
      <c r="AG1246" s="25">
        <f t="shared" si="248"/>
        <v>56.1038</v>
      </c>
      <c r="AH1246" s="29"/>
      <c r="AI1246" s="25">
        <f t="shared" si="251"/>
        <v>26.555399999999999</v>
      </c>
      <c r="AJ1246" s="34">
        <f t="shared" si="249"/>
        <v>29.786799999999999</v>
      </c>
      <c r="AK1246">
        <v>116744</v>
      </c>
      <c r="AL1246">
        <v>398331</v>
      </c>
      <c r="AM1246">
        <v>4299</v>
      </c>
      <c r="AN1246">
        <v>443227</v>
      </c>
      <c r="AO1246" s="6">
        <v>3541</v>
      </c>
      <c r="AP1246">
        <v>0</v>
      </c>
      <c r="AQ1246">
        <v>0</v>
      </c>
      <c r="AR1246" t="s">
        <v>29</v>
      </c>
      <c r="AS1246" t="s">
        <v>27</v>
      </c>
      <c r="AT1246" s="6" t="s">
        <v>28</v>
      </c>
      <c r="AU1246">
        <v>9</v>
      </c>
      <c r="AV1246">
        <v>9</v>
      </c>
      <c r="AW1246">
        <v>2</v>
      </c>
      <c r="AX1246">
        <v>2</v>
      </c>
      <c r="AY1246">
        <v>2</v>
      </c>
      <c r="AZ1246">
        <v>2</v>
      </c>
      <c r="BA1246">
        <v>2</v>
      </c>
      <c r="BB1246">
        <v>2</v>
      </c>
      <c r="BC1246">
        <v>2</v>
      </c>
      <c r="BD1246">
        <v>2</v>
      </c>
      <c r="BE1246" t="s">
        <v>29</v>
      </c>
      <c r="BF1246" t="s">
        <v>27</v>
      </c>
      <c r="BG1246" s="6" t="s">
        <v>28</v>
      </c>
      <c r="BH1246">
        <v>9</v>
      </c>
      <c r="BI1246">
        <v>9</v>
      </c>
      <c r="BJ1246">
        <v>559271</v>
      </c>
      <c r="BK1246" s="65">
        <f t="shared" si="259"/>
        <v>37.284733333333335</v>
      </c>
      <c r="BL1246">
        <v>17210</v>
      </c>
      <c r="BM1246" s="65">
        <f t="shared" si="252"/>
        <v>1.1473333333333333</v>
      </c>
      <c r="BN1246">
        <v>23126</v>
      </c>
      <c r="BO1246" s="71">
        <f t="shared" si="253"/>
        <v>1.5417333333333334</v>
      </c>
      <c r="BP1246">
        <v>3656</v>
      </c>
      <c r="BQ1246" s="71">
        <f t="shared" si="254"/>
        <v>0.24373333333333333</v>
      </c>
      <c r="BR1246">
        <v>128999</v>
      </c>
      <c r="BS1246" s="73">
        <f t="shared" si="255"/>
        <v>8.5999333333333325</v>
      </c>
      <c r="BT1246">
        <v>0</v>
      </c>
      <c r="BU1246" s="73">
        <f t="shared" si="256"/>
        <v>0</v>
      </c>
      <c r="BV1246">
        <v>13697</v>
      </c>
      <c r="BW1246" s="71">
        <f t="shared" si="257"/>
        <v>0.91313333333333335</v>
      </c>
      <c r="BX1246">
        <v>11919</v>
      </c>
      <c r="BY1246" s="71">
        <f t="shared" si="258"/>
        <v>0.79459999999999997</v>
      </c>
      <c r="BZ1246">
        <v>51078</v>
      </c>
      <c r="CA1246" s="71">
        <f t="shared" si="250"/>
        <v>3.4051999999999998</v>
      </c>
      <c r="CB1246">
        <v>32603</v>
      </c>
      <c r="CC1246" s="71">
        <f t="shared" si="260"/>
        <v>2.1735333333333333</v>
      </c>
    </row>
    <row r="1247" spans="2:81" x14ac:dyDescent="0.25">
      <c r="B1247">
        <v>1499</v>
      </c>
      <c r="C1247">
        <v>2</v>
      </c>
      <c r="D1247">
        <v>3</v>
      </c>
      <c r="E1247">
        <v>7</v>
      </c>
      <c r="F1247" s="17">
        <v>1600000</v>
      </c>
      <c r="G1247">
        <v>10</v>
      </c>
      <c r="H1247">
        <v>6</v>
      </c>
      <c r="I1247">
        <v>2</v>
      </c>
      <c r="J1247">
        <v>3</v>
      </c>
      <c r="K1247">
        <v>4</v>
      </c>
      <c r="L1247">
        <v>6</v>
      </c>
      <c r="M1247">
        <v>1</v>
      </c>
      <c r="N1247">
        <v>1</v>
      </c>
      <c r="O1247">
        <v>992</v>
      </c>
      <c r="P1247">
        <v>1</v>
      </c>
      <c r="Q1247">
        <v>1</v>
      </c>
      <c r="R1247">
        <v>1</v>
      </c>
      <c r="S1247">
        <v>2</v>
      </c>
      <c r="T1247">
        <v>2</v>
      </c>
      <c r="U1247">
        <v>2</v>
      </c>
      <c r="V1247">
        <v>32.4</v>
      </c>
      <c r="W1247">
        <v>85</v>
      </c>
      <c r="X1247">
        <v>1</v>
      </c>
      <c r="Y1247">
        <v>5736</v>
      </c>
      <c r="Z1247">
        <v>897</v>
      </c>
      <c r="AA1247">
        <v>1</v>
      </c>
      <c r="AB1247">
        <v>128568774</v>
      </c>
      <c r="AC1247" s="6">
        <v>2199039</v>
      </c>
      <c r="AD1247" s="6">
        <v>2175768</v>
      </c>
      <c r="AE1247">
        <v>1</v>
      </c>
      <c r="AF1247">
        <v>1</v>
      </c>
      <c r="AG1247" s="25">
        <f t="shared" si="248"/>
        <v>80.355483750000005</v>
      </c>
      <c r="AH1247" s="29"/>
      <c r="AI1247" s="25">
        <f t="shared" si="251"/>
        <v>78.604775000000004</v>
      </c>
      <c r="AJ1247" s="34">
        <f t="shared" si="249"/>
        <v>1.76635875</v>
      </c>
      <c r="AK1247">
        <v>36860387</v>
      </c>
      <c r="AL1247">
        <v>125767640</v>
      </c>
      <c r="AM1247">
        <v>24815</v>
      </c>
      <c r="AN1247">
        <v>2558427</v>
      </c>
      <c r="AO1247" s="6">
        <v>19771</v>
      </c>
      <c r="AP1247">
        <v>1</v>
      </c>
      <c r="AQ1247">
        <v>1</v>
      </c>
      <c r="AR1247">
        <v>1750</v>
      </c>
      <c r="AS1247">
        <v>242708</v>
      </c>
      <c r="AT1247" s="6">
        <v>3500</v>
      </c>
      <c r="AU1247">
        <v>0</v>
      </c>
      <c r="AV1247">
        <v>0</v>
      </c>
      <c r="AW1247">
        <v>2</v>
      </c>
      <c r="AX1247">
        <v>2</v>
      </c>
      <c r="AY1247">
        <v>2</v>
      </c>
      <c r="AZ1247">
        <v>2</v>
      </c>
      <c r="BA1247">
        <v>2</v>
      </c>
      <c r="BB1247">
        <v>2</v>
      </c>
      <c r="BC1247">
        <v>2</v>
      </c>
      <c r="BD1247">
        <v>2</v>
      </c>
      <c r="BE1247" t="s">
        <v>29</v>
      </c>
      <c r="BF1247" t="s">
        <v>27</v>
      </c>
      <c r="BG1247" s="6" t="s">
        <v>28</v>
      </c>
      <c r="BH1247">
        <v>9</v>
      </c>
      <c r="BI1247">
        <v>9</v>
      </c>
      <c r="BJ1247">
        <v>15051234</v>
      </c>
      <c r="BK1247" s="65">
        <f t="shared" si="259"/>
        <v>9.4070212499999997</v>
      </c>
      <c r="BL1247">
        <v>7994170</v>
      </c>
      <c r="BM1247" s="65">
        <f t="shared" si="252"/>
        <v>4.9963562499999998</v>
      </c>
      <c r="BN1247">
        <v>12449296</v>
      </c>
      <c r="BO1247" s="71">
        <f t="shared" si="253"/>
        <v>7.7808099999999998</v>
      </c>
      <c r="BP1247">
        <v>3013673</v>
      </c>
      <c r="BQ1247" s="71">
        <f t="shared" si="254"/>
        <v>1.883545625</v>
      </c>
      <c r="BR1247">
        <v>39862032</v>
      </c>
      <c r="BS1247" s="73">
        <f t="shared" si="255"/>
        <v>24.91377</v>
      </c>
      <c r="BT1247">
        <v>3009734</v>
      </c>
      <c r="BU1247" s="73">
        <f t="shared" si="256"/>
        <v>1.8810837499999999</v>
      </c>
      <c r="BV1247">
        <v>4878527</v>
      </c>
      <c r="BW1247" s="71">
        <f t="shared" si="257"/>
        <v>3.0490793749999998</v>
      </c>
      <c r="BX1247">
        <v>12593466</v>
      </c>
      <c r="BY1247" s="71">
        <f t="shared" si="258"/>
        <v>7.8709162499999996</v>
      </c>
      <c r="BZ1247">
        <v>15257117</v>
      </c>
      <c r="CA1247" s="71">
        <f t="shared" si="250"/>
        <v>9.5356981249999997</v>
      </c>
      <c r="CB1247">
        <v>14459527</v>
      </c>
      <c r="CC1247" s="71">
        <f t="shared" si="260"/>
        <v>9.037204375</v>
      </c>
    </row>
    <row r="1248" spans="2:81" x14ac:dyDescent="0.25">
      <c r="B1248">
        <v>1501</v>
      </c>
      <c r="C1248">
        <v>3</v>
      </c>
      <c r="D1248">
        <v>5</v>
      </c>
      <c r="E1248">
        <v>4</v>
      </c>
      <c r="F1248" s="17">
        <v>46500</v>
      </c>
      <c r="G1248">
        <v>5</v>
      </c>
      <c r="H1248">
        <v>5</v>
      </c>
      <c r="I1248">
        <v>23</v>
      </c>
      <c r="J1248">
        <v>50</v>
      </c>
      <c r="K1248" t="s">
        <v>26</v>
      </c>
      <c r="L1248" t="s">
        <v>154</v>
      </c>
      <c r="M1248" t="s">
        <v>26</v>
      </c>
      <c r="N1248" t="s">
        <v>26</v>
      </c>
      <c r="O1248" t="s">
        <v>157</v>
      </c>
      <c r="P1248">
        <v>1</v>
      </c>
      <c r="Q1248">
        <v>2</v>
      </c>
      <c r="R1248">
        <v>2</v>
      </c>
      <c r="S1248" t="s">
        <v>26</v>
      </c>
      <c r="T1248">
        <v>2</v>
      </c>
      <c r="U1248">
        <v>2</v>
      </c>
      <c r="V1248">
        <v>189.25</v>
      </c>
      <c r="W1248">
        <v>25</v>
      </c>
      <c r="X1248">
        <v>1</v>
      </c>
      <c r="Y1248">
        <v>2480</v>
      </c>
      <c r="Z1248">
        <v>2261</v>
      </c>
      <c r="AA1248">
        <v>1</v>
      </c>
      <c r="AB1248">
        <v>5098210</v>
      </c>
      <c r="AC1248" s="6">
        <v>95975</v>
      </c>
      <c r="AD1248" s="6">
        <v>95975</v>
      </c>
      <c r="AE1248">
        <v>0</v>
      </c>
      <c r="AF1248">
        <v>0</v>
      </c>
      <c r="AG1248" s="25">
        <f t="shared" si="248"/>
        <v>109.6389247311828</v>
      </c>
      <c r="AH1248" s="29"/>
      <c r="AI1248" s="25">
        <f t="shared" si="251"/>
        <v>109.6389247311828</v>
      </c>
      <c r="AJ1248" s="34">
        <f t="shared" si="249"/>
        <v>1.1182795698924731E-3</v>
      </c>
      <c r="AK1248">
        <v>1494200</v>
      </c>
      <c r="AL1248">
        <v>5098210</v>
      </c>
      <c r="AM1248" t="s">
        <v>29</v>
      </c>
      <c r="AN1248">
        <v>0</v>
      </c>
      <c r="AO1248" s="6" t="s">
        <v>28</v>
      </c>
      <c r="AP1248">
        <v>9</v>
      </c>
      <c r="AQ1248">
        <v>9</v>
      </c>
      <c r="AR1248" t="s">
        <v>29</v>
      </c>
      <c r="AS1248">
        <v>0</v>
      </c>
      <c r="AT1248" s="6" t="s">
        <v>28</v>
      </c>
      <c r="AU1248">
        <v>9</v>
      </c>
      <c r="AV1248">
        <v>9</v>
      </c>
      <c r="AW1248">
        <v>2</v>
      </c>
      <c r="AX1248">
        <v>2</v>
      </c>
      <c r="AY1248">
        <v>2</v>
      </c>
      <c r="AZ1248">
        <v>2</v>
      </c>
      <c r="BA1248">
        <v>2</v>
      </c>
      <c r="BB1248">
        <v>2</v>
      </c>
      <c r="BC1248">
        <v>2</v>
      </c>
      <c r="BD1248">
        <v>2</v>
      </c>
      <c r="BE1248" t="s">
        <v>29</v>
      </c>
      <c r="BF1248" t="s">
        <v>27</v>
      </c>
      <c r="BG1248" s="6" t="s">
        <v>28</v>
      </c>
      <c r="BH1248">
        <v>9</v>
      </c>
      <c r="BI1248">
        <v>9</v>
      </c>
      <c r="BJ1248">
        <v>425691</v>
      </c>
      <c r="BK1248" s="65">
        <f t="shared" si="259"/>
        <v>9.1546451612903219</v>
      </c>
      <c r="BL1248">
        <v>757850</v>
      </c>
      <c r="BM1248" s="65">
        <f t="shared" si="252"/>
        <v>16.297849462365591</v>
      </c>
      <c r="BN1248">
        <v>497192</v>
      </c>
      <c r="BO1248" s="71">
        <f t="shared" si="253"/>
        <v>10.692301075268817</v>
      </c>
      <c r="BP1248">
        <v>610751</v>
      </c>
      <c r="BQ1248" s="71">
        <f t="shared" si="254"/>
        <v>13.134430107526882</v>
      </c>
      <c r="BR1248">
        <v>1782581</v>
      </c>
      <c r="BS1248" s="73">
        <f t="shared" si="255"/>
        <v>38.335075268817207</v>
      </c>
      <c r="BT1248">
        <v>65642</v>
      </c>
      <c r="BU1248" s="73">
        <f t="shared" si="256"/>
        <v>1.4116559139784945</v>
      </c>
      <c r="BV1248">
        <v>290339</v>
      </c>
      <c r="BW1248" s="71">
        <f t="shared" si="257"/>
        <v>6.2438494623655911</v>
      </c>
      <c r="BX1248">
        <v>48312</v>
      </c>
      <c r="BY1248" s="71">
        <f t="shared" si="258"/>
        <v>1.0389677419354839</v>
      </c>
      <c r="BZ1248">
        <v>68793</v>
      </c>
      <c r="CA1248" s="71">
        <f t="shared" si="250"/>
        <v>1.4794193548387098</v>
      </c>
      <c r="CB1248">
        <v>551059</v>
      </c>
      <c r="CC1248" s="71">
        <f t="shared" si="260"/>
        <v>11.850731182795698</v>
      </c>
    </row>
    <row r="1249" spans="2:81" x14ac:dyDescent="0.25">
      <c r="B1249">
        <v>1502</v>
      </c>
      <c r="C1249">
        <v>4</v>
      </c>
      <c r="D1249">
        <v>8</v>
      </c>
      <c r="E1249">
        <v>5</v>
      </c>
      <c r="F1249" s="17">
        <v>21000</v>
      </c>
      <c r="G1249">
        <v>4</v>
      </c>
      <c r="H1249">
        <v>5</v>
      </c>
      <c r="I1249">
        <v>2</v>
      </c>
      <c r="J1249">
        <v>2</v>
      </c>
      <c r="K1249">
        <v>3</v>
      </c>
      <c r="L1249">
        <v>1</v>
      </c>
      <c r="M1249">
        <v>2</v>
      </c>
      <c r="N1249" t="s">
        <v>26</v>
      </c>
      <c r="O1249">
        <v>2</v>
      </c>
      <c r="P1249">
        <v>1</v>
      </c>
      <c r="Q1249">
        <v>2</v>
      </c>
      <c r="R1249">
        <v>2</v>
      </c>
      <c r="S1249">
        <v>2</v>
      </c>
      <c r="T1249">
        <v>2</v>
      </c>
      <c r="U1249">
        <v>2</v>
      </c>
      <c r="V1249">
        <v>944.4</v>
      </c>
      <c r="W1249">
        <v>65</v>
      </c>
      <c r="X1249">
        <v>2</v>
      </c>
      <c r="Y1249">
        <v>1232</v>
      </c>
      <c r="Z1249">
        <v>4350</v>
      </c>
      <c r="AA1249">
        <v>1</v>
      </c>
      <c r="AB1249">
        <v>2588766</v>
      </c>
      <c r="AC1249" s="6">
        <v>61482</v>
      </c>
      <c r="AD1249" s="6">
        <v>61482</v>
      </c>
      <c r="AE1249">
        <v>0</v>
      </c>
      <c r="AF1249">
        <v>0</v>
      </c>
      <c r="AG1249" s="25">
        <f t="shared" si="248"/>
        <v>123.27457142857143</v>
      </c>
      <c r="AH1249" s="29"/>
      <c r="AI1249" s="25">
        <f t="shared" si="251"/>
        <v>123.27457142857143</v>
      </c>
      <c r="AJ1249" s="34">
        <f t="shared" si="249"/>
        <v>2.476190476190476E-3</v>
      </c>
      <c r="AK1249">
        <v>758724</v>
      </c>
      <c r="AL1249">
        <v>2588766</v>
      </c>
      <c r="AM1249" t="s">
        <v>29</v>
      </c>
      <c r="AN1249" t="s">
        <v>27</v>
      </c>
      <c r="AO1249" s="6" t="s">
        <v>28</v>
      </c>
      <c r="AP1249">
        <v>9</v>
      </c>
      <c r="AQ1249">
        <v>9</v>
      </c>
      <c r="AR1249" t="s">
        <v>29</v>
      </c>
      <c r="AS1249" t="s">
        <v>27</v>
      </c>
      <c r="AT1249" s="6" t="s">
        <v>28</v>
      </c>
      <c r="AU1249">
        <v>9</v>
      </c>
      <c r="AV1249">
        <v>9</v>
      </c>
      <c r="AW1249">
        <v>2</v>
      </c>
      <c r="AX1249">
        <v>2</v>
      </c>
      <c r="AY1249">
        <v>2</v>
      </c>
      <c r="AZ1249">
        <v>2</v>
      </c>
      <c r="BA1249">
        <v>2</v>
      </c>
      <c r="BB1249">
        <v>2</v>
      </c>
      <c r="BC1249">
        <v>2</v>
      </c>
      <c r="BD1249">
        <v>2</v>
      </c>
      <c r="BE1249" t="s">
        <v>29</v>
      </c>
      <c r="BF1249" t="s">
        <v>27</v>
      </c>
      <c r="BG1249" s="6" t="s">
        <v>28</v>
      </c>
      <c r="BH1249">
        <v>9</v>
      </c>
      <c r="BI1249">
        <v>9</v>
      </c>
      <c r="BJ1249">
        <v>37236</v>
      </c>
      <c r="BK1249" s="65">
        <f t="shared" si="259"/>
        <v>1.7731428571428571</v>
      </c>
      <c r="BL1249">
        <v>232047</v>
      </c>
      <c r="BM1249" s="65">
        <f t="shared" si="252"/>
        <v>11.049857142857142</v>
      </c>
      <c r="BN1249">
        <v>114398</v>
      </c>
      <c r="BO1249" s="71">
        <f t="shared" si="253"/>
        <v>5.4475238095238092</v>
      </c>
      <c r="BP1249">
        <v>34393</v>
      </c>
      <c r="BQ1249" s="71">
        <f t="shared" si="254"/>
        <v>1.6377619047619048</v>
      </c>
      <c r="BR1249">
        <v>1927597</v>
      </c>
      <c r="BS1249" s="73">
        <f t="shared" si="255"/>
        <v>91.790333333333336</v>
      </c>
      <c r="BT1249">
        <v>0</v>
      </c>
      <c r="BU1249" s="73">
        <f t="shared" si="256"/>
        <v>0</v>
      </c>
      <c r="BV1249">
        <v>75283</v>
      </c>
      <c r="BW1249" s="71">
        <f t="shared" si="257"/>
        <v>3.5849047619047618</v>
      </c>
      <c r="BX1249">
        <v>30966</v>
      </c>
      <c r="BY1249" s="71">
        <f t="shared" si="258"/>
        <v>1.4745714285714286</v>
      </c>
      <c r="BZ1249">
        <v>36494</v>
      </c>
      <c r="CA1249" s="71">
        <f t="shared" si="250"/>
        <v>1.7378095238095239</v>
      </c>
      <c r="CB1249">
        <v>100353</v>
      </c>
      <c r="CC1249" s="71">
        <f t="shared" si="260"/>
        <v>4.7787142857142859</v>
      </c>
    </row>
    <row r="1250" spans="2:81" x14ac:dyDescent="0.25">
      <c r="B1250">
        <v>1503</v>
      </c>
      <c r="C1250">
        <v>4</v>
      </c>
      <c r="D1250">
        <v>8</v>
      </c>
      <c r="E1250">
        <v>5</v>
      </c>
      <c r="F1250" s="17">
        <v>81000</v>
      </c>
      <c r="G1250">
        <v>6</v>
      </c>
      <c r="H1250">
        <v>7</v>
      </c>
      <c r="I1250">
        <v>2</v>
      </c>
      <c r="J1250">
        <v>6</v>
      </c>
      <c r="K1250" t="s">
        <v>26</v>
      </c>
      <c r="L1250">
        <v>4</v>
      </c>
      <c r="M1250">
        <v>2</v>
      </c>
      <c r="N1250">
        <v>2</v>
      </c>
      <c r="O1250">
        <v>3</v>
      </c>
      <c r="P1250">
        <v>1</v>
      </c>
      <c r="Q1250">
        <v>2</v>
      </c>
      <c r="R1250">
        <v>2</v>
      </c>
      <c r="S1250">
        <v>2</v>
      </c>
      <c r="T1250">
        <v>2</v>
      </c>
      <c r="U1250">
        <v>2</v>
      </c>
      <c r="V1250">
        <v>89.29</v>
      </c>
      <c r="W1250">
        <v>65</v>
      </c>
      <c r="X1250">
        <v>1</v>
      </c>
      <c r="Y1250">
        <v>1139</v>
      </c>
      <c r="Z1250">
        <v>3561</v>
      </c>
      <c r="AA1250">
        <v>1</v>
      </c>
      <c r="AB1250">
        <v>4341848</v>
      </c>
      <c r="AC1250" s="6">
        <v>95513</v>
      </c>
      <c r="AD1250" s="6">
        <v>95513</v>
      </c>
      <c r="AE1250">
        <v>0</v>
      </c>
      <c r="AF1250">
        <v>0</v>
      </c>
      <c r="AG1250" s="25">
        <f t="shared" si="248"/>
        <v>53.603061728395062</v>
      </c>
      <c r="AH1250" s="29"/>
      <c r="AI1250" s="25">
        <f t="shared" si="251"/>
        <v>53.603061728395062</v>
      </c>
      <c r="AJ1250" s="34">
        <f t="shared" si="249"/>
        <v>6.4197530864197529E-4</v>
      </c>
      <c r="AK1250">
        <v>1272523</v>
      </c>
      <c r="AL1250">
        <v>4341848</v>
      </c>
      <c r="AM1250" t="s">
        <v>29</v>
      </c>
      <c r="AN1250" t="s">
        <v>27</v>
      </c>
      <c r="AO1250" s="6" t="s">
        <v>28</v>
      </c>
      <c r="AP1250">
        <v>9</v>
      </c>
      <c r="AQ1250">
        <v>9</v>
      </c>
      <c r="AR1250" t="s">
        <v>29</v>
      </c>
      <c r="AS1250" t="s">
        <v>27</v>
      </c>
      <c r="AT1250" s="6" t="s">
        <v>28</v>
      </c>
      <c r="AU1250">
        <v>9</v>
      </c>
      <c r="AV1250">
        <v>9</v>
      </c>
      <c r="AW1250">
        <v>2</v>
      </c>
      <c r="AX1250">
        <v>2</v>
      </c>
      <c r="AY1250">
        <v>2</v>
      </c>
      <c r="AZ1250">
        <v>2</v>
      </c>
      <c r="BA1250">
        <v>2</v>
      </c>
      <c r="BB1250">
        <v>2</v>
      </c>
      <c r="BC1250">
        <v>2</v>
      </c>
      <c r="BD1250">
        <v>2</v>
      </c>
      <c r="BE1250" t="s">
        <v>29</v>
      </c>
      <c r="BF1250" t="s">
        <v>27</v>
      </c>
      <c r="BG1250" s="6" t="s">
        <v>28</v>
      </c>
      <c r="BH1250">
        <v>9</v>
      </c>
      <c r="BI1250">
        <v>9</v>
      </c>
      <c r="BJ1250">
        <v>0</v>
      </c>
      <c r="BK1250" s="65">
        <f t="shared" si="259"/>
        <v>0</v>
      </c>
      <c r="BL1250">
        <v>1951640</v>
      </c>
      <c r="BM1250" s="65">
        <f t="shared" si="252"/>
        <v>24.094320987654321</v>
      </c>
      <c r="BN1250">
        <v>138680</v>
      </c>
      <c r="BO1250" s="71">
        <f t="shared" si="253"/>
        <v>1.7120987654320987</v>
      </c>
      <c r="BP1250">
        <v>45978</v>
      </c>
      <c r="BQ1250" s="71">
        <f t="shared" si="254"/>
        <v>0.5676296296296296</v>
      </c>
      <c r="BR1250">
        <v>1563538</v>
      </c>
      <c r="BS1250" s="73">
        <f t="shared" si="255"/>
        <v>19.302938271604937</v>
      </c>
      <c r="BT1250">
        <v>0</v>
      </c>
      <c r="BU1250" s="73">
        <f t="shared" si="256"/>
        <v>0</v>
      </c>
      <c r="BV1250">
        <v>0</v>
      </c>
      <c r="BW1250" s="71">
        <f t="shared" si="257"/>
        <v>0</v>
      </c>
      <c r="BX1250">
        <v>65885</v>
      </c>
      <c r="BY1250" s="71">
        <f t="shared" si="258"/>
        <v>0.81339506172839504</v>
      </c>
      <c r="BZ1250">
        <v>235498</v>
      </c>
      <c r="CA1250" s="71">
        <f t="shared" si="250"/>
        <v>2.9073827160493826</v>
      </c>
      <c r="CB1250">
        <v>340629</v>
      </c>
      <c r="CC1250" s="71">
        <f t="shared" si="260"/>
        <v>4.2052962962962965</v>
      </c>
    </row>
    <row r="1251" spans="2:81" x14ac:dyDescent="0.25">
      <c r="B1251">
        <v>1504</v>
      </c>
      <c r="C1251">
        <v>1</v>
      </c>
      <c r="D1251">
        <v>2</v>
      </c>
      <c r="E1251">
        <v>2</v>
      </c>
      <c r="F1251" s="17">
        <v>4000</v>
      </c>
      <c r="G1251">
        <v>2</v>
      </c>
      <c r="H1251">
        <v>3</v>
      </c>
      <c r="I1251">
        <v>8</v>
      </c>
      <c r="J1251">
        <v>18</v>
      </c>
      <c r="K1251">
        <v>1</v>
      </c>
      <c r="L1251">
        <v>2</v>
      </c>
      <c r="M1251">
        <v>2</v>
      </c>
      <c r="N1251">
        <v>2</v>
      </c>
      <c r="O1251">
        <v>1</v>
      </c>
      <c r="P1251">
        <v>1</v>
      </c>
      <c r="Q1251">
        <v>1</v>
      </c>
      <c r="R1251">
        <v>2</v>
      </c>
      <c r="S1251">
        <v>2</v>
      </c>
      <c r="T1251">
        <v>2</v>
      </c>
      <c r="U1251">
        <v>2</v>
      </c>
      <c r="V1251">
        <v>2739.65</v>
      </c>
      <c r="W1251">
        <v>9</v>
      </c>
      <c r="X1251">
        <v>1</v>
      </c>
      <c r="Y1251">
        <v>5697</v>
      </c>
      <c r="Z1251">
        <v>725</v>
      </c>
      <c r="AA1251">
        <v>1</v>
      </c>
      <c r="AB1251">
        <v>435728</v>
      </c>
      <c r="AC1251" s="6">
        <v>9188</v>
      </c>
      <c r="AD1251" s="6">
        <v>6342</v>
      </c>
      <c r="AE1251">
        <v>0</v>
      </c>
      <c r="AF1251">
        <v>0</v>
      </c>
      <c r="AG1251" s="25">
        <f t="shared" si="248"/>
        <v>108.932</v>
      </c>
      <c r="AH1251" s="29"/>
      <c r="AI1251" s="25">
        <f t="shared" si="251"/>
        <v>46.943249999999999</v>
      </c>
      <c r="AJ1251" s="34">
        <f t="shared" si="249"/>
        <v>62.709000000000003</v>
      </c>
      <c r="AK1251">
        <v>55033</v>
      </c>
      <c r="AL1251">
        <v>187773</v>
      </c>
      <c r="AM1251">
        <v>2405</v>
      </c>
      <c r="AN1251">
        <v>247956</v>
      </c>
      <c r="AO1251" s="6">
        <v>2846</v>
      </c>
      <c r="AP1251">
        <v>0</v>
      </c>
      <c r="AQ1251">
        <v>0</v>
      </c>
      <c r="AR1251" t="s">
        <v>29</v>
      </c>
      <c r="AS1251" t="s">
        <v>27</v>
      </c>
      <c r="AT1251" s="6" t="s">
        <v>28</v>
      </c>
      <c r="AU1251">
        <v>9</v>
      </c>
      <c r="AV1251">
        <v>9</v>
      </c>
      <c r="AW1251">
        <v>2</v>
      </c>
      <c r="AX1251">
        <v>2</v>
      </c>
      <c r="AY1251">
        <v>2</v>
      </c>
      <c r="AZ1251">
        <v>2</v>
      </c>
      <c r="BA1251">
        <v>2</v>
      </c>
      <c r="BB1251">
        <v>2</v>
      </c>
      <c r="BC1251">
        <v>2</v>
      </c>
      <c r="BD1251">
        <v>2</v>
      </c>
      <c r="BE1251" t="s">
        <v>29</v>
      </c>
      <c r="BF1251" t="s">
        <v>27</v>
      </c>
      <c r="BG1251" s="6" t="s">
        <v>28</v>
      </c>
      <c r="BH1251">
        <v>9</v>
      </c>
      <c r="BI1251">
        <v>9</v>
      </c>
      <c r="BJ1251">
        <v>241663</v>
      </c>
      <c r="BK1251" s="65">
        <f t="shared" si="259"/>
        <v>60.415750000000003</v>
      </c>
      <c r="BL1251">
        <v>8517</v>
      </c>
      <c r="BM1251" s="65">
        <f t="shared" si="252"/>
        <v>2.1292499999999999</v>
      </c>
      <c r="BN1251">
        <v>4229</v>
      </c>
      <c r="BO1251" s="71">
        <f t="shared" si="253"/>
        <v>1.05725</v>
      </c>
      <c r="BP1251">
        <v>6293</v>
      </c>
      <c r="BQ1251" s="71">
        <f t="shared" si="254"/>
        <v>1.57325</v>
      </c>
      <c r="BR1251">
        <v>121098</v>
      </c>
      <c r="BS1251" s="73">
        <f t="shared" si="255"/>
        <v>30.2745</v>
      </c>
      <c r="BT1251">
        <v>0</v>
      </c>
      <c r="BU1251" s="73">
        <f t="shared" si="256"/>
        <v>0</v>
      </c>
      <c r="BV1251">
        <v>15417</v>
      </c>
      <c r="BW1251" s="71">
        <f t="shared" si="257"/>
        <v>3.85425</v>
      </c>
      <c r="BX1251">
        <v>4958</v>
      </c>
      <c r="BY1251" s="71">
        <f t="shared" si="258"/>
        <v>1.2395</v>
      </c>
      <c r="BZ1251">
        <v>3794</v>
      </c>
      <c r="CA1251" s="71">
        <f t="shared" si="250"/>
        <v>0.94850000000000001</v>
      </c>
      <c r="CB1251">
        <v>29761</v>
      </c>
      <c r="CC1251" s="71">
        <f t="shared" si="260"/>
        <v>7.4402499999999998</v>
      </c>
    </row>
    <row r="1252" spans="2:81" x14ac:dyDescent="0.25">
      <c r="B1252">
        <v>1505</v>
      </c>
      <c r="C1252">
        <v>2</v>
      </c>
      <c r="D1252">
        <v>4</v>
      </c>
      <c r="E1252">
        <v>3</v>
      </c>
      <c r="F1252" s="17">
        <v>5000</v>
      </c>
      <c r="G1252">
        <v>2</v>
      </c>
      <c r="H1252">
        <v>7</v>
      </c>
      <c r="I1252">
        <v>5</v>
      </c>
      <c r="J1252">
        <v>10</v>
      </c>
      <c r="K1252">
        <v>4</v>
      </c>
      <c r="L1252">
        <v>2</v>
      </c>
      <c r="M1252">
        <v>1</v>
      </c>
      <c r="N1252">
        <v>2</v>
      </c>
      <c r="O1252">
        <v>1</v>
      </c>
      <c r="P1252">
        <v>1</v>
      </c>
      <c r="Q1252">
        <v>1</v>
      </c>
      <c r="R1252">
        <v>2</v>
      </c>
      <c r="S1252">
        <v>2</v>
      </c>
      <c r="T1252">
        <v>2</v>
      </c>
      <c r="U1252">
        <v>2</v>
      </c>
      <c r="V1252">
        <v>2724.37</v>
      </c>
      <c r="W1252">
        <v>20</v>
      </c>
      <c r="X1252">
        <v>1</v>
      </c>
      <c r="Y1252">
        <v>4464</v>
      </c>
      <c r="Z1252">
        <v>1519</v>
      </c>
      <c r="AA1252">
        <v>1</v>
      </c>
      <c r="AB1252">
        <v>222082</v>
      </c>
      <c r="AC1252" s="6">
        <v>3190</v>
      </c>
      <c r="AD1252" s="6">
        <v>2185</v>
      </c>
      <c r="AE1252">
        <v>0</v>
      </c>
      <c r="AF1252">
        <v>0</v>
      </c>
      <c r="AG1252" s="25">
        <f t="shared" si="248"/>
        <v>44.416400000000003</v>
      </c>
      <c r="AH1252" s="29"/>
      <c r="AI1252" s="25">
        <f t="shared" si="251"/>
        <v>18.043399999999998</v>
      </c>
      <c r="AJ1252" s="34">
        <f t="shared" si="249"/>
        <v>26.5808</v>
      </c>
      <c r="AK1252">
        <v>26441</v>
      </c>
      <c r="AL1252">
        <v>90217</v>
      </c>
      <c r="AM1252">
        <v>1279</v>
      </c>
      <c r="AN1252">
        <v>131865</v>
      </c>
      <c r="AO1252" s="6">
        <v>1005</v>
      </c>
      <c r="AP1252">
        <v>0</v>
      </c>
      <c r="AQ1252">
        <v>0</v>
      </c>
      <c r="AR1252" t="s">
        <v>29</v>
      </c>
      <c r="AS1252" t="s">
        <v>27</v>
      </c>
      <c r="AT1252" s="6" t="s">
        <v>28</v>
      </c>
      <c r="AU1252">
        <v>9</v>
      </c>
      <c r="AV1252">
        <v>9</v>
      </c>
      <c r="AW1252">
        <v>2</v>
      </c>
      <c r="AX1252">
        <v>2</v>
      </c>
      <c r="AY1252">
        <v>2</v>
      </c>
      <c r="AZ1252">
        <v>2</v>
      </c>
      <c r="BA1252">
        <v>2</v>
      </c>
      <c r="BB1252">
        <v>2</v>
      </c>
      <c r="BC1252">
        <v>2</v>
      </c>
      <c r="BD1252">
        <v>2</v>
      </c>
      <c r="BE1252" t="s">
        <v>29</v>
      </c>
      <c r="BF1252" t="s">
        <v>27</v>
      </c>
      <c r="BG1252" s="6" t="s">
        <v>28</v>
      </c>
      <c r="BH1252">
        <v>9</v>
      </c>
      <c r="BI1252">
        <v>9</v>
      </c>
      <c r="BJ1252">
        <v>131865</v>
      </c>
      <c r="BK1252" s="65">
        <f t="shared" si="259"/>
        <v>26.373000000000001</v>
      </c>
      <c r="BL1252">
        <v>8398</v>
      </c>
      <c r="BM1252" s="65">
        <f t="shared" si="252"/>
        <v>1.6796</v>
      </c>
      <c r="BN1252">
        <v>4149</v>
      </c>
      <c r="BO1252" s="71">
        <f t="shared" si="253"/>
        <v>0.82979999999999998</v>
      </c>
      <c r="BP1252">
        <v>520</v>
      </c>
      <c r="BQ1252" s="71">
        <f t="shared" si="254"/>
        <v>0.104</v>
      </c>
      <c r="BR1252">
        <v>13328</v>
      </c>
      <c r="BS1252" s="73">
        <f t="shared" si="255"/>
        <v>2.6656</v>
      </c>
      <c r="BT1252">
        <v>0</v>
      </c>
      <c r="BU1252" s="73">
        <f t="shared" si="256"/>
        <v>0</v>
      </c>
      <c r="BV1252">
        <v>39046</v>
      </c>
      <c r="BW1252" s="71">
        <f t="shared" si="257"/>
        <v>7.8091999999999997</v>
      </c>
      <c r="BX1252">
        <v>7322</v>
      </c>
      <c r="BY1252" s="71">
        <f t="shared" si="258"/>
        <v>1.4643999999999999</v>
      </c>
      <c r="BZ1252">
        <v>2858</v>
      </c>
      <c r="CA1252" s="71">
        <f t="shared" si="250"/>
        <v>0.5716</v>
      </c>
      <c r="CB1252">
        <v>14595</v>
      </c>
      <c r="CC1252" s="71">
        <f t="shared" si="260"/>
        <v>2.919</v>
      </c>
    </row>
    <row r="1253" spans="2:81" x14ac:dyDescent="0.25">
      <c r="B1253">
        <v>1506</v>
      </c>
      <c r="C1253">
        <v>1</v>
      </c>
      <c r="D1253">
        <v>2</v>
      </c>
      <c r="E1253">
        <v>1</v>
      </c>
      <c r="F1253" s="17">
        <v>3200</v>
      </c>
      <c r="G1253">
        <v>2</v>
      </c>
      <c r="H1253">
        <v>6</v>
      </c>
      <c r="I1253">
        <v>5</v>
      </c>
      <c r="J1253">
        <v>10</v>
      </c>
      <c r="K1253" t="s">
        <v>26</v>
      </c>
      <c r="L1253" t="s">
        <v>154</v>
      </c>
      <c r="M1253" t="s">
        <v>26</v>
      </c>
      <c r="N1253" t="s">
        <v>26</v>
      </c>
      <c r="O1253">
        <v>1</v>
      </c>
      <c r="P1253">
        <v>1</v>
      </c>
      <c r="Q1253">
        <v>2</v>
      </c>
      <c r="R1253">
        <v>2</v>
      </c>
      <c r="S1253">
        <v>2</v>
      </c>
      <c r="T1253">
        <v>2</v>
      </c>
      <c r="U1253">
        <v>2</v>
      </c>
      <c r="V1253">
        <v>3065.16</v>
      </c>
      <c r="W1253">
        <v>4</v>
      </c>
      <c r="X1253">
        <v>1</v>
      </c>
      <c r="Y1253">
        <v>6931</v>
      </c>
      <c r="Z1253">
        <v>343</v>
      </c>
      <c r="AA1253">
        <v>1</v>
      </c>
      <c r="AB1253">
        <v>14344</v>
      </c>
      <c r="AC1253" s="6">
        <v>669</v>
      </c>
      <c r="AD1253" s="6">
        <v>669</v>
      </c>
      <c r="AE1253">
        <v>0</v>
      </c>
      <c r="AF1253">
        <v>0</v>
      </c>
      <c r="AG1253" s="25">
        <f t="shared" si="248"/>
        <v>4.4824999999999999</v>
      </c>
      <c r="AH1253" s="29"/>
      <c r="AI1253" s="25">
        <f t="shared" si="251"/>
        <v>4.4824999999999999</v>
      </c>
      <c r="AJ1253" s="34">
        <f t="shared" si="249"/>
        <v>1.6250000000000001E-2</v>
      </c>
      <c r="AK1253">
        <v>4204</v>
      </c>
      <c r="AL1253">
        <v>14344</v>
      </c>
      <c r="AM1253" t="s">
        <v>29</v>
      </c>
      <c r="AN1253" t="s">
        <v>27</v>
      </c>
      <c r="AO1253" s="6" t="s">
        <v>28</v>
      </c>
      <c r="AP1253">
        <v>9</v>
      </c>
      <c r="AQ1253">
        <v>9</v>
      </c>
      <c r="AR1253" t="s">
        <v>29</v>
      </c>
      <c r="AS1253" t="s">
        <v>27</v>
      </c>
      <c r="AT1253" s="6" t="s">
        <v>28</v>
      </c>
      <c r="AU1253">
        <v>9</v>
      </c>
      <c r="AV1253">
        <v>9</v>
      </c>
      <c r="AW1253">
        <v>2</v>
      </c>
      <c r="AX1253">
        <v>2</v>
      </c>
      <c r="AY1253">
        <v>2</v>
      </c>
      <c r="AZ1253">
        <v>2</v>
      </c>
      <c r="BA1253">
        <v>2</v>
      </c>
      <c r="BB1253">
        <v>2</v>
      </c>
      <c r="BC1253">
        <v>2</v>
      </c>
      <c r="BD1253">
        <v>2</v>
      </c>
      <c r="BE1253" t="s">
        <v>29</v>
      </c>
      <c r="BF1253" t="s">
        <v>27</v>
      </c>
      <c r="BG1253" s="6" t="s">
        <v>28</v>
      </c>
      <c r="BH1253">
        <v>9</v>
      </c>
      <c r="BI1253">
        <v>9</v>
      </c>
      <c r="BJ1253">
        <v>0</v>
      </c>
      <c r="BK1253" s="65">
        <f t="shared" si="259"/>
        <v>0</v>
      </c>
      <c r="BL1253">
        <v>0</v>
      </c>
      <c r="BM1253" s="65">
        <f t="shared" si="252"/>
        <v>0</v>
      </c>
      <c r="BN1253">
        <v>0</v>
      </c>
      <c r="BO1253" s="71">
        <f t="shared" si="253"/>
        <v>0</v>
      </c>
      <c r="BP1253">
        <v>0</v>
      </c>
      <c r="BQ1253" s="71">
        <f t="shared" si="254"/>
        <v>0</v>
      </c>
      <c r="BR1253">
        <v>6293</v>
      </c>
      <c r="BS1253" s="73">
        <f t="shared" si="255"/>
        <v>1.9665625</v>
      </c>
      <c r="BT1253">
        <v>0</v>
      </c>
      <c r="BU1253" s="73">
        <f t="shared" si="256"/>
        <v>0</v>
      </c>
      <c r="BV1253">
        <v>0</v>
      </c>
      <c r="BW1253" s="71">
        <f t="shared" si="257"/>
        <v>0</v>
      </c>
      <c r="BX1253">
        <v>0</v>
      </c>
      <c r="BY1253" s="71">
        <f t="shared" si="258"/>
        <v>0</v>
      </c>
      <c r="BZ1253">
        <v>0</v>
      </c>
      <c r="CA1253" s="71">
        <f t="shared" si="250"/>
        <v>0</v>
      </c>
      <c r="CB1253">
        <v>8051</v>
      </c>
      <c r="CC1253" s="71">
        <f t="shared" si="260"/>
        <v>2.5159375000000002</v>
      </c>
    </row>
    <row r="1254" spans="2:81" x14ac:dyDescent="0.25">
      <c r="B1254">
        <v>1508</v>
      </c>
      <c r="C1254">
        <v>2</v>
      </c>
      <c r="D1254">
        <v>3</v>
      </c>
      <c r="E1254">
        <v>1</v>
      </c>
      <c r="F1254" s="17">
        <v>6300</v>
      </c>
      <c r="G1254">
        <v>3</v>
      </c>
      <c r="H1254">
        <v>3</v>
      </c>
      <c r="I1254">
        <v>14</v>
      </c>
      <c r="J1254">
        <v>30</v>
      </c>
      <c r="K1254">
        <v>2</v>
      </c>
      <c r="L1254">
        <v>1</v>
      </c>
      <c r="M1254">
        <v>1</v>
      </c>
      <c r="N1254">
        <v>2</v>
      </c>
      <c r="O1254">
        <v>3</v>
      </c>
      <c r="P1254">
        <v>1</v>
      </c>
      <c r="Q1254">
        <v>1</v>
      </c>
      <c r="R1254">
        <v>2</v>
      </c>
      <c r="S1254">
        <v>2</v>
      </c>
      <c r="T1254">
        <v>2</v>
      </c>
      <c r="U1254">
        <v>2</v>
      </c>
      <c r="V1254">
        <v>402.35</v>
      </c>
      <c r="W1254">
        <v>11</v>
      </c>
      <c r="X1254">
        <v>1</v>
      </c>
      <c r="Y1254">
        <v>6980</v>
      </c>
      <c r="Z1254">
        <v>532</v>
      </c>
      <c r="AA1254">
        <v>1</v>
      </c>
      <c r="AB1254">
        <v>748047</v>
      </c>
      <c r="AC1254" s="6">
        <v>6966</v>
      </c>
      <c r="AD1254" s="6">
        <v>2164</v>
      </c>
      <c r="AE1254">
        <v>0</v>
      </c>
      <c r="AF1254">
        <v>0</v>
      </c>
      <c r="AG1254" s="25">
        <f t="shared" si="248"/>
        <v>118.73761904761905</v>
      </c>
      <c r="AH1254" s="29"/>
      <c r="AI1254" s="25">
        <f t="shared" si="251"/>
        <v>15.735873015873016</v>
      </c>
      <c r="AJ1254" s="34">
        <f t="shared" si="249"/>
        <v>103.76936507936507</v>
      </c>
      <c r="AK1254">
        <v>29055</v>
      </c>
      <c r="AL1254">
        <v>99136</v>
      </c>
      <c r="AM1254">
        <v>6294</v>
      </c>
      <c r="AN1254">
        <v>648911</v>
      </c>
      <c r="AO1254" s="6">
        <v>4802</v>
      </c>
      <c r="AP1254">
        <v>0</v>
      </c>
      <c r="AQ1254">
        <v>0</v>
      </c>
      <c r="AR1254" t="s">
        <v>29</v>
      </c>
      <c r="AS1254" t="s">
        <v>27</v>
      </c>
      <c r="AT1254" s="6" t="s">
        <v>28</v>
      </c>
      <c r="AU1254">
        <v>9</v>
      </c>
      <c r="AV1254">
        <v>9</v>
      </c>
      <c r="AW1254">
        <v>2</v>
      </c>
      <c r="AX1254">
        <v>2</v>
      </c>
      <c r="AY1254">
        <v>2</v>
      </c>
      <c r="AZ1254">
        <v>2</v>
      </c>
      <c r="BA1254">
        <v>2</v>
      </c>
      <c r="BB1254">
        <v>2</v>
      </c>
      <c r="BC1254">
        <v>2</v>
      </c>
      <c r="BD1254">
        <v>2</v>
      </c>
      <c r="BE1254" t="s">
        <v>29</v>
      </c>
      <c r="BF1254" t="s">
        <v>27</v>
      </c>
      <c r="BG1254" s="6" t="s">
        <v>28</v>
      </c>
      <c r="BH1254">
        <v>9</v>
      </c>
      <c r="BI1254">
        <v>9</v>
      </c>
      <c r="BJ1254">
        <v>569444</v>
      </c>
      <c r="BK1254" s="65">
        <f t="shared" si="259"/>
        <v>90.387936507936502</v>
      </c>
      <c r="BL1254">
        <v>11426</v>
      </c>
      <c r="BM1254" s="65">
        <f t="shared" si="252"/>
        <v>1.8136507936507937</v>
      </c>
      <c r="BN1254">
        <v>18682</v>
      </c>
      <c r="BO1254" s="71">
        <f t="shared" si="253"/>
        <v>2.9653968253968253</v>
      </c>
      <c r="BP1254">
        <v>79468</v>
      </c>
      <c r="BQ1254" s="71">
        <f t="shared" si="254"/>
        <v>12.613968253968254</v>
      </c>
      <c r="BR1254">
        <v>37579</v>
      </c>
      <c r="BS1254" s="73">
        <f t="shared" si="255"/>
        <v>5.9649206349206345</v>
      </c>
      <c r="BT1254">
        <v>0</v>
      </c>
      <c r="BU1254" s="73">
        <f t="shared" si="256"/>
        <v>0</v>
      </c>
      <c r="BV1254">
        <v>13319</v>
      </c>
      <c r="BW1254" s="71">
        <f t="shared" si="257"/>
        <v>2.1141269841269841</v>
      </c>
      <c r="BX1254">
        <v>3167</v>
      </c>
      <c r="BY1254" s="71">
        <f t="shared" si="258"/>
        <v>0.50269841269841264</v>
      </c>
      <c r="BZ1254">
        <v>4460</v>
      </c>
      <c r="CA1254" s="71">
        <f t="shared" si="250"/>
        <v>0.70793650793650797</v>
      </c>
      <c r="CB1254">
        <v>10502</v>
      </c>
      <c r="CC1254" s="71">
        <f t="shared" si="260"/>
        <v>1.666984126984127</v>
      </c>
    </row>
    <row r="1255" spans="2:81" x14ac:dyDescent="0.25">
      <c r="B1255">
        <v>1509</v>
      </c>
      <c r="C1255">
        <v>3</v>
      </c>
      <c r="D1255">
        <v>6</v>
      </c>
      <c r="E1255">
        <v>4</v>
      </c>
      <c r="F1255" s="17">
        <v>2100</v>
      </c>
      <c r="G1255">
        <v>2</v>
      </c>
      <c r="H1255">
        <v>7</v>
      </c>
      <c r="I1255">
        <v>26</v>
      </c>
      <c r="J1255">
        <v>47</v>
      </c>
      <c r="K1255" t="s">
        <v>26</v>
      </c>
      <c r="L1255" t="s">
        <v>154</v>
      </c>
      <c r="M1255" t="s">
        <v>26</v>
      </c>
      <c r="N1255" t="s">
        <v>26</v>
      </c>
      <c r="O1255">
        <v>1</v>
      </c>
      <c r="P1255">
        <v>1</v>
      </c>
      <c r="Q1255">
        <v>2</v>
      </c>
      <c r="R1255">
        <v>2</v>
      </c>
      <c r="S1255">
        <v>2</v>
      </c>
      <c r="T1255">
        <v>2</v>
      </c>
      <c r="U1255">
        <v>2</v>
      </c>
      <c r="V1255">
        <v>2546.83</v>
      </c>
      <c r="W1255">
        <v>29</v>
      </c>
      <c r="X1255">
        <v>1</v>
      </c>
      <c r="Y1255">
        <v>3774</v>
      </c>
      <c r="Z1255">
        <v>1795</v>
      </c>
      <c r="AA1255">
        <v>1</v>
      </c>
      <c r="AB1255">
        <v>1549</v>
      </c>
      <c r="AC1255" s="6">
        <v>79</v>
      </c>
      <c r="AD1255" s="6">
        <v>79</v>
      </c>
      <c r="AE1255">
        <v>1</v>
      </c>
      <c r="AF1255">
        <v>1</v>
      </c>
      <c r="AG1255" s="25">
        <f t="shared" si="248"/>
        <v>0.73761904761904762</v>
      </c>
      <c r="AH1255" s="29"/>
      <c r="AI1255" s="25">
        <f t="shared" si="251"/>
        <v>0.73761904761904762</v>
      </c>
      <c r="AJ1255" s="34">
        <f t="shared" si="249"/>
        <v>2.4761904761904763E-2</v>
      </c>
      <c r="AK1255">
        <v>454</v>
      </c>
      <c r="AL1255">
        <v>1549</v>
      </c>
      <c r="AM1255" t="s">
        <v>29</v>
      </c>
      <c r="AN1255" t="s">
        <v>27</v>
      </c>
      <c r="AO1255" s="6" t="s">
        <v>28</v>
      </c>
      <c r="AP1255">
        <v>9</v>
      </c>
      <c r="AQ1255">
        <v>9</v>
      </c>
      <c r="AR1255" t="s">
        <v>29</v>
      </c>
      <c r="AS1255" t="s">
        <v>27</v>
      </c>
      <c r="AT1255" s="6" t="s">
        <v>28</v>
      </c>
      <c r="AU1255">
        <v>9</v>
      </c>
      <c r="AV1255">
        <v>9</v>
      </c>
      <c r="AW1255">
        <v>2</v>
      </c>
      <c r="AX1255">
        <v>2</v>
      </c>
      <c r="AY1255">
        <v>2</v>
      </c>
      <c r="AZ1255">
        <v>2</v>
      </c>
      <c r="BA1255">
        <v>2</v>
      </c>
      <c r="BB1255">
        <v>2</v>
      </c>
      <c r="BC1255">
        <v>2</v>
      </c>
      <c r="BD1255">
        <v>2</v>
      </c>
      <c r="BE1255" t="s">
        <v>29</v>
      </c>
      <c r="BF1255" t="s">
        <v>27</v>
      </c>
      <c r="BG1255" s="6" t="s">
        <v>28</v>
      </c>
      <c r="BH1255">
        <v>9</v>
      </c>
      <c r="BI1255">
        <v>9</v>
      </c>
      <c r="BJ1255">
        <v>0</v>
      </c>
      <c r="BK1255" s="65">
        <f t="shared" si="259"/>
        <v>0</v>
      </c>
      <c r="BL1255">
        <v>0</v>
      </c>
      <c r="BM1255" s="65">
        <f t="shared" si="252"/>
        <v>0</v>
      </c>
      <c r="BN1255">
        <v>0</v>
      </c>
      <c r="BO1255" s="71">
        <f t="shared" si="253"/>
        <v>0</v>
      </c>
      <c r="BP1255">
        <v>0</v>
      </c>
      <c r="BQ1255" s="71">
        <f t="shared" si="254"/>
        <v>0</v>
      </c>
      <c r="BR1255">
        <v>478</v>
      </c>
      <c r="BS1255" s="73">
        <f t="shared" si="255"/>
        <v>0.22761904761904761</v>
      </c>
      <c r="BT1255">
        <v>0</v>
      </c>
      <c r="BU1255" s="73">
        <f t="shared" si="256"/>
        <v>0</v>
      </c>
      <c r="BV1255">
        <v>0</v>
      </c>
      <c r="BW1255" s="71">
        <f t="shared" si="257"/>
        <v>0</v>
      </c>
      <c r="BX1255">
        <v>0</v>
      </c>
      <c r="BY1255" s="71">
        <f t="shared" si="258"/>
        <v>0</v>
      </c>
      <c r="BZ1255">
        <v>0</v>
      </c>
      <c r="CA1255" s="71">
        <f t="shared" si="250"/>
        <v>0</v>
      </c>
      <c r="CB1255">
        <v>1071</v>
      </c>
      <c r="CC1255" s="71">
        <f t="shared" si="260"/>
        <v>0.51</v>
      </c>
    </row>
    <row r="1256" spans="2:81" x14ac:dyDescent="0.25">
      <c r="B1256">
        <v>1510</v>
      </c>
      <c r="C1256">
        <v>4</v>
      </c>
      <c r="D1256">
        <v>9</v>
      </c>
      <c r="E1256">
        <v>4</v>
      </c>
      <c r="F1256" s="17">
        <v>2800</v>
      </c>
      <c r="G1256">
        <v>2</v>
      </c>
      <c r="H1256">
        <v>7</v>
      </c>
      <c r="I1256">
        <v>14</v>
      </c>
      <c r="J1256">
        <v>27</v>
      </c>
      <c r="K1256">
        <v>5</v>
      </c>
      <c r="L1256">
        <v>4</v>
      </c>
      <c r="M1256">
        <v>2</v>
      </c>
      <c r="N1256">
        <v>1</v>
      </c>
      <c r="O1256">
        <v>1</v>
      </c>
      <c r="P1256">
        <v>1</v>
      </c>
      <c r="Q1256">
        <v>2</v>
      </c>
      <c r="R1256">
        <v>2</v>
      </c>
      <c r="S1256">
        <v>2</v>
      </c>
      <c r="T1256">
        <v>2</v>
      </c>
      <c r="U1256">
        <v>2</v>
      </c>
      <c r="V1256">
        <v>3532.27</v>
      </c>
      <c r="W1256">
        <v>41</v>
      </c>
      <c r="X1256">
        <v>2</v>
      </c>
      <c r="Y1256">
        <v>1262</v>
      </c>
      <c r="Z1256">
        <v>2326</v>
      </c>
      <c r="AA1256">
        <v>1</v>
      </c>
      <c r="AB1256">
        <v>403786</v>
      </c>
      <c r="AC1256" s="6">
        <v>5031</v>
      </c>
      <c r="AD1256" s="6">
        <v>5031</v>
      </c>
      <c r="AE1256">
        <v>0</v>
      </c>
      <c r="AF1256">
        <v>0</v>
      </c>
      <c r="AG1256" s="25">
        <f t="shared" si="248"/>
        <v>144.20928571428573</v>
      </c>
      <c r="AH1256" s="29"/>
      <c r="AI1256" s="25">
        <f t="shared" si="251"/>
        <v>144.20928571428573</v>
      </c>
      <c r="AJ1256" s="34">
        <f t="shared" si="249"/>
        <v>1.8571428571428572E-2</v>
      </c>
      <c r="AK1256">
        <v>118343</v>
      </c>
      <c r="AL1256">
        <v>403786</v>
      </c>
      <c r="AM1256" t="s">
        <v>29</v>
      </c>
      <c r="AN1256" t="s">
        <v>27</v>
      </c>
      <c r="AO1256" s="6" t="s">
        <v>28</v>
      </c>
      <c r="AP1256">
        <v>9</v>
      </c>
      <c r="AQ1256">
        <v>9</v>
      </c>
      <c r="AR1256" t="s">
        <v>29</v>
      </c>
      <c r="AS1256" t="s">
        <v>27</v>
      </c>
      <c r="AT1256" s="6" t="s">
        <v>28</v>
      </c>
      <c r="AU1256">
        <v>9</v>
      </c>
      <c r="AV1256">
        <v>9</v>
      </c>
      <c r="AW1256">
        <v>2</v>
      </c>
      <c r="AX1256">
        <v>2</v>
      </c>
      <c r="AY1256">
        <v>2</v>
      </c>
      <c r="AZ1256">
        <v>2</v>
      </c>
      <c r="BA1256">
        <v>2</v>
      </c>
      <c r="BB1256">
        <v>2</v>
      </c>
      <c r="BC1256">
        <v>2</v>
      </c>
      <c r="BD1256">
        <v>2</v>
      </c>
      <c r="BE1256" t="s">
        <v>29</v>
      </c>
      <c r="BF1256" t="s">
        <v>27</v>
      </c>
      <c r="BG1256" s="6" t="s">
        <v>28</v>
      </c>
      <c r="BH1256">
        <v>9</v>
      </c>
      <c r="BI1256">
        <v>9</v>
      </c>
      <c r="BJ1256">
        <v>9016</v>
      </c>
      <c r="BK1256" s="65">
        <f t="shared" si="259"/>
        <v>3.22</v>
      </c>
      <c r="BL1256">
        <v>208340</v>
      </c>
      <c r="BM1256" s="65">
        <f t="shared" si="252"/>
        <v>74.407142857142858</v>
      </c>
      <c r="BN1256">
        <v>18128</v>
      </c>
      <c r="BO1256" s="71">
        <f t="shared" si="253"/>
        <v>6.4742857142857142</v>
      </c>
      <c r="BP1256">
        <v>0</v>
      </c>
      <c r="BQ1256" s="71">
        <f t="shared" si="254"/>
        <v>0</v>
      </c>
      <c r="BR1256">
        <v>110717</v>
      </c>
      <c r="BS1256" s="73">
        <f t="shared" si="255"/>
        <v>39.541785714285716</v>
      </c>
      <c r="BT1256">
        <v>0</v>
      </c>
      <c r="BU1256" s="73">
        <f t="shared" si="256"/>
        <v>0</v>
      </c>
      <c r="BV1256">
        <v>0</v>
      </c>
      <c r="BW1256" s="71">
        <f t="shared" si="257"/>
        <v>0</v>
      </c>
      <c r="BX1256">
        <v>0</v>
      </c>
      <c r="BY1256" s="71">
        <f t="shared" si="258"/>
        <v>0</v>
      </c>
      <c r="BZ1256">
        <v>7717</v>
      </c>
      <c r="CA1256" s="71">
        <f t="shared" si="250"/>
        <v>2.7560714285714285</v>
      </c>
      <c r="CB1256">
        <v>49868</v>
      </c>
      <c r="CC1256" s="71">
        <f t="shared" si="260"/>
        <v>17.809999999999999</v>
      </c>
    </row>
    <row r="1257" spans="2:81" x14ac:dyDescent="0.25">
      <c r="B1257">
        <v>1511</v>
      </c>
      <c r="C1257">
        <v>3</v>
      </c>
      <c r="D1257">
        <v>7</v>
      </c>
      <c r="E1257">
        <v>4</v>
      </c>
      <c r="F1257" s="17">
        <v>9000</v>
      </c>
      <c r="G1257">
        <v>3</v>
      </c>
      <c r="H1257">
        <v>7</v>
      </c>
      <c r="I1257">
        <v>13</v>
      </c>
      <c r="J1257">
        <v>26</v>
      </c>
      <c r="K1257">
        <v>3</v>
      </c>
      <c r="L1257">
        <v>1</v>
      </c>
      <c r="M1257">
        <v>2</v>
      </c>
      <c r="N1257">
        <v>2</v>
      </c>
      <c r="O1257">
        <v>1</v>
      </c>
      <c r="P1257">
        <v>1</v>
      </c>
      <c r="Q1257">
        <v>1</v>
      </c>
      <c r="R1257">
        <v>2</v>
      </c>
      <c r="S1257">
        <v>2</v>
      </c>
      <c r="T1257">
        <v>2</v>
      </c>
      <c r="U1257">
        <v>2</v>
      </c>
      <c r="V1257">
        <v>734.43</v>
      </c>
      <c r="W1257">
        <v>32</v>
      </c>
      <c r="X1257">
        <v>2</v>
      </c>
      <c r="Y1257">
        <v>3126</v>
      </c>
      <c r="Z1257">
        <v>2053</v>
      </c>
      <c r="AA1257">
        <v>1</v>
      </c>
      <c r="AB1257">
        <v>409820</v>
      </c>
      <c r="AC1257" s="6">
        <v>6200</v>
      </c>
      <c r="AD1257" s="6">
        <v>4500</v>
      </c>
      <c r="AE1257">
        <v>1</v>
      </c>
      <c r="AF1257">
        <v>0</v>
      </c>
      <c r="AG1257" s="25">
        <f t="shared" si="248"/>
        <v>45.535555555555554</v>
      </c>
      <c r="AH1257" s="29"/>
      <c r="AI1257" s="25">
        <f t="shared" si="251"/>
        <v>23.071222222222222</v>
      </c>
      <c r="AJ1257" s="34">
        <f t="shared" si="249"/>
        <v>22.657</v>
      </c>
      <c r="AK1257">
        <v>60856</v>
      </c>
      <c r="AL1257">
        <v>207641</v>
      </c>
      <c r="AM1257">
        <v>1961</v>
      </c>
      <c r="AN1257">
        <v>202179</v>
      </c>
      <c r="AO1257" s="6">
        <v>1700</v>
      </c>
      <c r="AP1257">
        <v>0</v>
      </c>
      <c r="AQ1257">
        <v>0</v>
      </c>
      <c r="AR1257" t="s">
        <v>29</v>
      </c>
      <c r="AS1257" t="s">
        <v>27</v>
      </c>
      <c r="AT1257" s="6" t="s">
        <v>28</v>
      </c>
      <c r="AU1257">
        <v>9</v>
      </c>
      <c r="AV1257">
        <v>9</v>
      </c>
      <c r="AW1257">
        <v>2</v>
      </c>
      <c r="AX1257">
        <v>2</v>
      </c>
      <c r="AY1257">
        <v>2</v>
      </c>
      <c r="AZ1257">
        <v>2</v>
      </c>
      <c r="BA1257">
        <v>2</v>
      </c>
      <c r="BB1257">
        <v>2</v>
      </c>
      <c r="BC1257">
        <v>2</v>
      </c>
      <c r="BD1257">
        <v>2</v>
      </c>
      <c r="BE1257" t="s">
        <v>29</v>
      </c>
      <c r="BF1257" t="s">
        <v>27</v>
      </c>
      <c r="BG1257" s="6" t="s">
        <v>28</v>
      </c>
      <c r="BH1257">
        <v>9</v>
      </c>
      <c r="BI1257">
        <v>9</v>
      </c>
      <c r="BJ1257">
        <v>197892</v>
      </c>
      <c r="BK1257" s="65">
        <f t="shared" si="259"/>
        <v>21.988</v>
      </c>
      <c r="BL1257">
        <v>48830</v>
      </c>
      <c r="BM1257" s="65">
        <f t="shared" si="252"/>
        <v>5.4255555555555555</v>
      </c>
      <c r="BN1257">
        <v>42876</v>
      </c>
      <c r="BO1257" s="71">
        <f t="shared" si="253"/>
        <v>4.7640000000000002</v>
      </c>
      <c r="BP1257">
        <v>4287</v>
      </c>
      <c r="BQ1257" s="71">
        <f t="shared" si="254"/>
        <v>0.47633333333333333</v>
      </c>
      <c r="BR1257">
        <v>78995</v>
      </c>
      <c r="BS1257" s="73">
        <f t="shared" si="255"/>
        <v>8.7772222222222229</v>
      </c>
      <c r="BT1257">
        <v>0</v>
      </c>
      <c r="BU1257" s="73">
        <f t="shared" si="256"/>
        <v>0</v>
      </c>
      <c r="BV1257">
        <v>0</v>
      </c>
      <c r="BW1257" s="71">
        <f t="shared" si="257"/>
        <v>0</v>
      </c>
      <c r="BX1257">
        <v>1693</v>
      </c>
      <c r="BY1257" s="71">
        <f t="shared" si="258"/>
        <v>0.18811111111111112</v>
      </c>
      <c r="BZ1257">
        <v>409</v>
      </c>
      <c r="CA1257" s="71">
        <f t="shared" si="250"/>
        <v>4.5444444444444447E-2</v>
      </c>
      <c r="CB1257">
        <v>34838</v>
      </c>
      <c r="CC1257" s="71">
        <f t="shared" si="260"/>
        <v>3.870888888888889</v>
      </c>
    </row>
    <row r="1258" spans="2:81" x14ac:dyDescent="0.25">
      <c r="B1258">
        <v>1512</v>
      </c>
      <c r="C1258">
        <v>1</v>
      </c>
      <c r="D1258">
        <v>2</v>
      </c>
      <c r="E1258">
        <v>1</v>
      </c>
      <c r="F1258" s="17">
        <v>9800</v>
      </c>
      <c r="G1258">
        <v>3</v>
      </c>
      <c r="H1258">
        <v>3</v>
      </c>
      <c r="I1258">
        <v>26</v>
      </c>
      <c r="J1258">
        <v>48</v>
      </c>
      <c r="K1258">
        <v>6</v>
      </c>
      <c r="L1258">
        <v>1</v>
      </c>
      <c r="M1258">
        <v>2</v>
      </c>
      <c r="N1258" t="s">
        <v>26</v>
      </c>
      <c r="O1258">
        <v>1</v>
      </c>
      <c r="P1258">
        <v>1</v>
      </c>
      <c r="Q1258">
        <v>1</v>
      </c>
      <c r="R1258">
        <v>2</v>
      </c>
      <c r="S1258">
        <v>2</v>
      </c>
      <c r="T1258">
        <v>1</v>
      </c>
      <c r="U1258">
        <v>2</v>
      </c>
      <c r="V1258">
        <v>241.71</v>
      </c>
      <c r="W1258">
        <v>5</v>
      </c>
      <c r="X1258">
        <v>2</v>
      </c>
      <c r="Y1258">
        <v>5959</v>
      </c>
      <c r="Z1258">
        <v>445</v>
      </c>
      <c r="AA1258">
        <v>1</v>
      </c>
      <c r="AB1258">
        <v>1147295</v>
      </c>
      <c r="AC1258" s="6">
        <v>16972</v>
      </c>
      <c r="AD1258" s="6">
        <v>8641</v>
      </c>
      <c r="AE1258">
        <v>0</v>
      </c>
      <c r="AF1258">
        <v>0</v>
      </c>
      <c r="AG1258" s="25">
        <f t="shared" si="248"/>
        <v>117.07091836734693</v>
      </c>
      <c r="AH1258" s="29"/>
      <c r="AI1258" s="25">
        <f t="shared" si="251"/>
        <v>44.977142857142859</v>
      </c>
      <c r="AJ1258" s="34">
        <f t="shared" si="249"/>
        <v>72.227551020408157</v>
      </c>
      <c r="AK1258">
        <v>129184</v>
      </c>
      <c r="AL1258">
        <v>440776</v>
      </c>
      <c r="AM1258">
        <v>490</v>
      </c>
      <c r="AN1258">
        <v>50519</v>
      </c>
      <c r="AO1258" s="6">
        <v>621</v>
      </c>
      <c r="AP1258">
        <v>1</v>
      </c>
      <c r="AQ1258">
        <v>1</v>
      </c>
      <c r="AR1258" t="s">
        <v>29</v>
      </c>
      <c r="AS1258" t="s">
        <v>27</v>
      </c>
      <c r="AT1258" s="6" t="s">
        <v>28</v>
      </c>
      <c r="AU1258">
        <v>9</v>
      </c>
      <c r="AV1258">
        <v>9</v>
      </c>
      <c r="AW1258">
        <v>1</v>
      </c>
      <c r="AX1258">
        <v>1</v>
      </c>
      <c r="AY1258">
        <v>2</v>
      </c>
      <c r="AZ1258">
        <v>2</v>
      </c>
      <c r="BA1258">
        <v>2</v>
      </c>
      <c r="BB1258">
        <v>2</v>
      </c>
      <c r="BC1258">
        <v>2</v>
      </c>
      <c r="BD1258">
        <v>2</v>
      </c>
      <c r="BE1258">
        <v>656</v>
      </c>
      <c r="BF1258">
        <v>656000</v>
      </c>
      <c r="BG1258" s="6">
        <v>7710</v>
      </c>
      <c r="BH1258">
        <v>0</v>
      </c>
      <c r="BI1258">
        <v>1</v>
      </c>
      <c r="BJ1258">
        <v>656000</v>
      </c>
      <c r="BK1258" s="65">
        <f t="shared" si="259"/>
        <v>66.938775510204081</v>
      </c>
      <c r="BL1258">
        <v>89727</v>
      </c>
      <c r="BM1258" s="65">
        <f t="shared" si="252"/>
        <v>9.1558163265306121</v>
      </c>
      <c r="BN1258">
        <v>68371</v>
      </c>
      <c r="BO1258" s="71">
        <f t="shared" si="253"/>
        <v>6.9766326530612242</v>
      </c>
      <c r="BP1258">
        <v>50519</v>
      </c>
      <c r="BQ1258" s="71">
        <f t="shared" si="254"/>
        <v>5.1550000000000002</v>
      </c>
      <c r="BR1258">
        <v>52784</v>
      </c>
      <c r="BS1258" s="73">
        <f t="shared" si="255"/>
        <v>5.3861224489795916</v>
      </c>
      <c r="BT1258">
        <v>0</v>
      </c>
      <c r="BU1258" s="73">
        <f t="shared" si="256"/>
        <v>0</v>
      </c>
      <c r="BV1258">
        <v>0</v>
      </c>
      <c r="BW1258" s="71">
        <f t="shared" si="257"/>
        <v>0</v>
      </c>
      <c r="BX1258">
        <v>4716</v>
      </c>
      <c r="BY1258" s="71">
        <f t="shared" si="258"/>
        <v>0.48122448979591836</v>
      </c>
      <c r="BZ1258">
        <v>9631</v>
      </c>
      <c r="CA1258" s="71">
        <f t="shared" si="250"/>
        <v>0.98275510204081629</v>
      </c>
      <c r="CB1258">
        <v>215548</v>
      </c>
      <c r="CC1258" s="71">
        <f t="shared" si="260"/>
        <v>21.994693877551022</v>
      </c>
    </row>
    <row r="1259" spans="2:81" x14ac:dyDescent="0.25">
      <c r="B1259">
        <v>1513</v>
      </c>
      <c r="C1259">
        <v>3</v>
      </c>
      <c r="D1259">
        <v>7</v>
      </c>
      <c r="E1259">
        <v>5</v>
      </c>
      <c r="F1259" s="17">
        <v>215000</v>
      </c>
      <c r="G1259">
        <v>8</v>
      </c>
      <c r="H1259">
        <v>2</v>
      </c>
      <c r="I1259">
        <v>1</v>
      </c>
      <c r="J1259">
        <v>1</v>
      </c>
      <c r="K1259">
        <v>4</v>
      </c>
      <c r="L1259" t="s">
        <v>154</v>
      </c>
      <c r="M1259" t="s">
        <v>26</v>
      </c>
      <c r="N1259" t="s">
        <v>26</v>
      </c>
      <c r="O1259">
        <v>1</v>
      </c>
      <c r="P1259">
        <v>2</v>
      </c>
      <c r="Q1259">
        <v>1</v>
      </c>
      <c r="R1259">
        <v>2</v>
      </c>
      <c r="S1259">
        <v>2</v>
      </c>
      <c r="T1259">
        <v>2</v>
      </c>
      <c r="U1259">
        <v>2</v>
      </c>
      <c r="V1259">
        <v>11.18</v>
      </c>
      <c r="W1259">
        <v>36</v>
      </c>
      <c r="X1259">
        <v>1</v>
      </c>
      <c r="Y1259">
        <v>2035</v>
      </c>
      <c r="Z1259">
        <v>2652</v>
      </c>
      <c r="AA1259">
        <v>1</v>
      </c>
      <c r="AB1259">
        <v>1369477</v>
      </c>
      <c r="AC1259" s="6">
        <v>10119</v>
      </c>
      <c r="AD1259" s="6" t="s">
        <v>28</v>
      </c>
      <c r="AE1259">
        <v>9</v>
      </c>
      <c r="AF1259">
        <v>9</v>
      </c>
      <c r="AG1259" s="25">
        <f t="shared" si="248"/>
        <v>6.3696604651162794</v>
      </c>
      <c r="AH1259" s="29"/>
      <c r="AI1259" s="25" t="e">
        <f t="shared" si="251"/>
        <v>#VALUE!</v>
      </c>
      <c r="AJ1259" s="34">
        <f t="shared" si="249"/>
        <v>6.4168930232558141</v>
      </c>
      <c r="AK1259" t="s">
        <v>29</v>
      </c>
      <c r="AL1259" t="s">
        <v>27</v>
      </c>
      <c r="AM1259">
        <v>13283</v>
      </c>
      <c r="AN1259">
        <v>1369477</v>
      </c>
      <c r="AO1259" s="6">
        <v>10119</v>
      </c>
      <c r="AP1259">
        <v>1</v>
      </c>
      <c r="AQ1259">
        <v>1</v>
      </c>
      <c r="AR1259" t="s">
        <v>29</v>
      </c>
      <c r="AS1259" t="s">
        <v>27</v>
      </c>
      <c r="AT1259" s="6" t="s">
        <v>28</v>
      </c>
      <c r="AU1259">
        <v>9</v>
      </c>
      <c r="AV1259">
        <v>9</v>
      </c>
      <c r="AW1259">
        <v>2</v>
      </c>
      <c r="AX1259">
        <v>2</v>
      </c>
      <c r="AY1259">
        <v>2</v>
      </c>
      <c r="AZ1259">
        <v>2</v>
      </c>
      <c r="BA1259">
        <v>2</v>
      </c>
      <c r="BB1259">
        <v>2</v>
      </c>
      <c r="BC1259">
        <v>2</v>
      </c>
      <c r="BD1259">
        <v>2</v>
      </c>
      <c r="BE1259" t="s">
        <v>29</v>
      </c>
      <c r="BF1259" t="s">
        <v>27</v>
      </c>
      <c r="BG1259" s="6" t="s">
        <v>28</v>
      </c>
      <c r="BH1259">
        <v>9</v>
      </c>
      <c r="BI1259">
        <v>9</v>
      </c>
      <c r="BJ1259">
        <v>1369477</v>
      </c>
      <c r="BK1259" s="65">
        <f t="shared" si="259"/>
        <v>6.3696604651162794</v>
      </c>
      <c r="BL1259">
        <v>0</v>
      </c>
      <c r="BM1259" s="65">
        <f t="shared" si="252"/>
        <v>0</v>
      </c>
      <c r="BN1259">
        <v>0</v>
      </c>
      <c r="BO1259" s="71">
        <f t="shared" si="253"/>
        <v>0</v>
      </c>
      <c r="BP1259">
        <v>0</v>
      </c>
      <c r="BQ1259" s="71">
        <f t="shared" si="254"/>
        <v>0</v>
      </c>
      <c r="BR1259">
        <v>0</v>
      </c>
      <c r="BS1259" s="73">
        <f t="shared" si="255"/>
        <v>0</v>
      </c>
      <c r="BT1259">
        <v>0</v>
      </c>
      <c r="BU1259" s="73">
        <f t="shared" si="256"/>
        <v>0</v>
      </c>
      <c r="BV1259">
        <v>0</v>
      </c>
      <c r="BW1259" s="71">
        <f t="shared" si="257"/>
        <v>0</v>
      </c>
      <c r="BX1259">
        <v>0</v>
      </c>
      <c r="BY1259" s="71">
        <f t="shared" si="258"/>
        <v>0</v>
      </c>
      <c r="BZ1259">
        <v>0</v>
      </c>
      <c r="CA1259" s="71">
        <f t="shared" si="250"/>
        <v>0</v>
      </c>
      <c r="CB1259">
        <v>0</v>
      </c>
      <c r="CC1259" s="71">
        <f t="shared" si="260"/>
        <v>0</v>
      </c>
    </row>
    <row r="1260" spans="2:81" x14ac:dyDescent="0.25">
      <c r="B1260">
        <v>1514</v>
      </c>
      <c r="C1260">
        <v>3</v>
      </c>
      <c r="D1260">
        <v>7</v>
      </c>
      <c r="E1260">
        <v>5</v>
      </c>
      <c r="F1260" s="17">
        <v>59000</v>
      </c>
      <c r="G1260">
        <v>6</v>
      </c>
      <c r="H1260">
        <v>8</v>
      </c>
      <c r="I1260">
        <v>5</v>
      </c>
      <c r="J1260">
        <v>9</v>
      </c>
      <c r="K1260">
        <v>3</v>
      </c>
      <c r="L1260">
        <v>1</v>
      </c>
      <c r="M1260">
        <v>2</v>
      </c>
      <c r="N1260" t="s">
        <v>26</v>
      </c>
      <c r="O1260">
        <v>1</v>
      </c>
      <c r="P1260">
        <v>1</v>
      </c>
      <c r="Q1260">
        <v>2</v>
      </c>
      <c r="R1260">
        <v>2</v>
      </c>
      <c r="S1260">
        <v>1</v>
      </c>
      <c r="T1260">
        <v>2</v>
      </c>
      <c r="U1260">
        <v>2</v>
      </c>
      <c r="V1260">
        <v>652.29999999999995</v>
      </c>
      <c r="W1260">
        <v>34</v>
      </c>
      <c r="X1260">
        <v>1</v>
      </c>
      <c r="Y1260">
        <v>793</v>
      </c>
      <c r="Z1260">
        <v>4658</v>
      </c>
      <c r="AA1260">
        <v>1</v>
      </c>
      <c r="AB1260">
        <v>976259</v>
      </c>
      <c r="AC1260" s="6">
        <v>25504</v>
      </c>
      <c r="AD1260" s="6">
        <v>25504</v>
      </c>
      <c r="AE1260">
        <v>1</v>
      </c>
      <c r="AF1260">
        <v>1</v>
      </c>
      <c r="AG1260" s="25">
        <f t="shared" si="248"/>
        <v>16.546762711864407</v>
      </c>
      <c r="AH1260" s="29"/>
      <c r="AI1260" s="25">
        <f t="shared" si="251"/>
        <v>16.546762711864407</v>
      </c>
      <c r="AJ1260" s="34">
        <f t="shared" si="249"/>
        <v>8.8135593220338979E-4</v>
      </c>
      <c r="AK1260">
        <v>286125</v>
      </c>
      <c r="AL1260">
        <v>976259</v>
      </c>
      <c r="AM1260" t="s">
        <v>29</v>
      </c>
      <c r="AN1260" t="s">
        <v>27</v>
      </c>
      <c r="AO1260" s="6" t="s">
        <v>28</v>
      </c>
      <c r="AP1260">
        <v>9</v>
      </c>
      <c r="AQ1260">
        <v>9</v>
      </c>
      <c r="AR1260" t="s">
        <v>29</v>
      </c>
      <c r="AS1260" t="s">
        <v>27</v>
      </c>
      <c r="AT1260" s="6" t="s">
        <v>28</v>
      </c>
      <c r="AU1260">
        <v>9</v>
      </c>
      <c r="AV1260">
        <v>9</v>
      </c>
      <c r="AW1260">
        <v>2</v>
      </c>
      <c r="AX1260">
        <v>2</v>
      </c>
      <c r="AY1260">
        <v>2</v>
      </c>
      <c r="AZ1260">
        <v>2</v>
      </c>
      <c r="BA1260">
        <v>2</v>
      </c>
      <c r="BB1260">
        <v>2</v>
      </c>
      <c r="BC1260">
        <v>2</v>
      </c>
      <c r="BD1260">
        <v>2</v>
      </c>
      <c r="BE1260" t="s">
        <v>29</v>
      </c>
      <c r="BF1260" t="s">
        <v>27</v>
      </c>
      <c r="BG1260" s="6" t="s">
        <v>28</v>
      </c>
      <c r="BH1260">
        <v>9</v>
      </c>
      <c r="BI1260">
        <v>9</v>
      </c>
      <c r="BJ1260">
        <v>5299</v>
      </c>
      <c r="BK1260" s="65">
        <f t="shared" si="259"/>
        <v>8.9813559322033901E-2</v>
      </c>
      <c r="BL1260">
        <v>65347</v>
      </c>
      <c r="BM1260" s="65">
        <f t="shared" si="252"/>
        <v>1.1075762711864408</v>
      </c>
      <c r="BN1260">
        <v>54674</v>
      </c>
      <c r="BO1260" s="71">
        <f t="shared" si="253"/>
        <v>0.92667796610169495</v>
      </c>
      <c r="BP1260">
        <v>3164</v>
      </c>
      <c r="BQ1260" s="71">
        <f t="shared" si="254"/>
        <v>5.3627118644067794E-2</v>
      </c>
      <c r="BR1260">
        <v>724420</v>
      </c>
      <c r="BS1260" s="73">
        <f t="shared" si="255"/>
        <v>12.278305084745762</v>
      </c>
      <c r="BT1260">
        <v>0</v>
      </c>
      <c r="BU1260" s="73">
        <f t="shared" si="256"/>
        <v>0</v>
      </c>
      <c r="BV1260">
        <v>21141</v>
      </c>
      <c r="BW1260" s="71">
        <f t="shared" si="257"/>
        <v>0.35832203389830508</v>
      </c>
      <c r="BX1260">
        <v>3648</v>
      </c>
      <c r="BY1260" s="71">
        <f t="shared" si="258"/>
        <v>6.1830508474576273E-2</v>
      </c>
      <c r="BZ1260">
        <v>5321</v>
      </c>
      <c r="CA1260" s="71">
        <f t="shared" si="250"/>
        <v>9.0186440677966107E-2</v>
      </c>
      <c r="CB1260">
        <v>93243</v>
      </c>
      <c r="CC1260" s="71">
        <f t="shared" si="260"/>
        <v>1.5803898305084745</v>
      </c>
    </row>
    <row r="1261" spans="2:81" x14ac:dyDescent="0.25">
      <c r="B1261">
        <v>1515</v>
      </c>
      <c r="C1261">
        <v>2</v>
      </c>
      <c r="D1261">
        <v>4</v>
      </c>
      <c r="E1261">
        <v>2</v>
      </c>
      <c r="F1261" s="17">
        <v>68000</v>
      </c>
      <c r="G1261">
        <v>6</v>
      </c>
      <c r="H1261">
        <v>4</v>
      </c>
      <c r="I1261">
        <v>14</v>
      </c>
      <c r="J1261">
        <v>28</v>
      </c>
      <c r="K1261">
        <v>2</v>
      </c>
      <c r="L1261">
        <v>1</v>
      </c>
      <c r="M1261">
        <v>2</v>
      </c>
      <c r="N1261">
        <v>1</v>
      </c>
      <c r="O1261">
        <v>3</v>
      </c>
      <c r="P1261">
        <v>1</v>
      </c>
      <c r="Q1261">
        <v>1</v>
      </c>
      <c r="R1261">
        <v>2</v>
      </c>
      <c r="S1261">
        <v>1</v>
      </c>
      <c r="T1261">
        <v>2</v>
      </c>
      <c r="U1261">
        <v>2</v>
      </c>
      <c r="V1261">
        <v>317.92</v>
      </c>
      <c r="W1261">
        <v>18</v>
      </c>
      <c r="X1261">
        <v>2</v>
      </c>
      <c r="Y1261">
        <v>5776</v>
      </c>
      <c r="Z1261">
        <v>1073</v>
      </c>
      <c r="AA1261">
        <v>1</v>
      </c>
      <c r="AB1261">
        <v>4826483</v>
      </c>
      <c r="AC1261" s="6">
        <v>43877</v>
      </c>
      <c r="AD1261" s="6">
        <v>19014</v>
      </c>
      <c r="AE1261">
        <v>0</v>
      </c>
      <c r="AF1261">
        <v>0</v>
      </c>
      <c r="AG1261" s="25">
        <f t="shared" si="248"/>
        <v>70.977691176470586</v>
      </c>
      <c r="AH1261" s="29"/>
      <c r="AI1261" s="25">
        <f t="shared" si="251"/>
        <v>11.980235294117646</v>
      </c>
      <c r="AJ1261" s="34">
        <f t="shared" si="249"/>
        <v>59.363588235294117</v>
      </c>
      <c r="AK1261">
        <v>238762</v>
      </c>
      <c r="AL1261">
        <v>814656</v>
      </c>
      <c r="AM1261">
        <v>38912</v>
      </c>
      <c r="AN1261">
        <v>4011827</v>
      </c>
      <c r="AO1261" s="6">
        <v>24863</v>
      </c>
      <c r="AP1261">
        <v>0</v>
      </c>
      <c r="AQ1261">
        <v>0</v>
      </c>
      <c r="AR1261" t="s">
        <v>29</v>
      </c>
      <c r="AS1261" t="s">
        <v>27</v>
      </c>
      <c r="AT1261" s="6" t="s">
        <v>28</v>
      </c>
      <c r="AU1261">
        <v>9</v>
      </c>
      <c r="AV1261">
        <v>9</v>
      </c>
      <c r="AW1261">
        <v>2</v>
      </c>
      <c r="AX1261">
        <v>2</v>
      </c>
      <c r="AY1261">
        <v>2</v>
      </c>
      <c r="AZ1261">
        <v>2</v>
      </c>
      <c r="BA1261">
        <v>2</v>
      </c>
      <c r="BB1261">
        <v>2</v>
      </c>
      <c r="BC1261">
        <v>2</v>
      </c>
      <c r="BD1261">
        <v>2</v>
      </c>
      <c r="BE1261" t="s">
        <v>29</v>
      </c>
      <c r="BF1261" t="s">
        <v>27</v>
      </c>
      <c r="BG1261" s="6" t="s">
        <v>28</v>
      </c>
      <c r="BH1261">
        <v>9</v>
      </c>
      <c r="BI1261">
        <v>9</v>
      </c>
      <c r="BJ1261">
        <v>3353102</v>
      </c>
      <c r="BK1261" s="65">
        <f t="shared" si="259"/>
        <v>49.310323529411768</v>
      </c>
      <c r="BL1261">
        <v>53324</v>
      </c>
      <c r="BM1261" s="65">
        <f t="shared" si="252"/>
        <v>0.78417647058823525</v>
      </c>
      <c r="BN1261">
        <v>270719</v>
      </c>
      <c r="BO1261" s="71">
        <f t="shared" si="253"/>
        <v>3.9811617647058823</v>
      </c>
      <c r="BP1261">
        <v>629815</v>
      </c>
      <c r="BQ1261" s="71">
        <f t="shared" si="254"/>
        <v>9.2619852941176468</v>
      </c>
      <c r="BR1261">
        <v>334409</v>
      </c>
      <c r="BS1261" s="73">
        <f t="shared" si="255"/>
        <v>4.9177794117647062</v>
      </c>
      <c r="BT1261">
        <v>33887</v>
      </c>
      <c r="BU1261" s="73">
        <f t="shared" si="256"/>
        <v>0.49833823529411764</v>
      </c>
      <c r="BV1261">
        <v>30995</v>
      </c>
      <c r="BW1261" s="71">
        <f t="shared" si="257"/>
        <v>0.45580882352941177</v>
      </c>
      <c r="BX1261">
        <v>6441</v>
      </c>
      <c r="BY1261" s="71">
        <f t="shared" si="258"/>
        <v>9.4720588235294112E-2</v>
      </c>
      <c r="BZ1261">
        <v>84480</v>
      </c>
      <c r="CA1261" s="71">
        <f t="shared" si="250"/>
        <v>1.2423529411764707</v>
      </c>
      <c r="CB1261">
        <v>29310</v>
      </c>
      <c r="CC1261" s="71">
        <f t="shared" si="260"/>
        <v>0.43102941176470588</v>
      </c>
    </row>
    <row r="1262" spans="2:81" x14ac:dyDescent="0.25">
      <c r="B1262">
        <v>1516</v>
      </c>
      <c r="C1262">
        <v>1</v>
      </c>
      <c r="D1262">
        <v>2</v>
      </c>
      <c r="E1262">
        <v>3</v>
      </c>
      <c r="F1262" s="17">
        <v>52000</v>
      </c>
      <c r="G1262">
        <v>6</v>
      </c>
      <c r="H1262">
        <v>4</v>
      </c>
      <c r="I1262">
        <v>5</v>
      </c>
      <c r="J1262">
        <v>9</v>
      </c>
      <c r="K1262">
        <v>4</v>
      </c>
      <c r="L1262">
        <v>1</v>
      </c>
      <c r="M1262">
        <v>2</v>
      </c>
      <c r="N1262">
        <v>2</v>
      </c>
      <c r="O1262">
        <v>1</v>
      </c>
      <c r="P1262">
        <v>1</v>
      </c>
      <c r="Q1262">
        <v>1</v>
      </c>
      <c r="R1262">
        <v>2</v>
      </c>
      <c r="S1262">
        <v>2</v>
      </c>
      <c r="T1262">
        <v>2</v>
      </c>
      <c r="U1262">
        <v>2</v>
      </c>
      <c r="V1262">
        <v>406.42</v>
      </c>
      <c r="W1262">
        <v>6</v>
      </c>
      <c r="X1262">
        <v>1</v>
      </c>
      <c r="Y1262">
        <v>6399</v>
      </c>
      <c r="Z1262">
        <v>787</v>
      </c>
      <c r="AA1262">
        <v>1</v>
      </c>
      <c r="AB1262">
        <v>975210</v>
      </c>
      <c r="AC1262" s="6">
        <v>24125</v>
      </c>
      <c r="AD1262" s="6">
        <v>16691</v>
      </c>
      <c r="AE1262">
        <v>0</v>
      </c>
      <c r="AF1262">
        <v>0</v>
      </c>
      <c r="AG1262" s="25">
        <f t="shared" si="248"/>
        <v>18.75403846153846</v>
      </c>
      <c r="AH1262" s="29"/>
      <c r="AI1262" s="25">
        <f t="shared" si="251"/>
        <v>6.9173653846153842</v>
      </c>
      <c r="AJ1262" s="34">
        <f t="shared" si="249"/>
        <v>11.980288461538462</v>
      </c>
      <c r="AK1262">
        <v>105423</v>
      </c>
      <c r="AL1262">
        <v>359703</v>
      </c>
      <c r="AM1262">
        <v>5970</v>
      </c>
      <c r="AN1262">
        <v>615507</v>
      </c>
      <c r="AO1262" s="6">
        <v>7434</v>
      </c>
      <c r="AP1262">
        <v>0</v>
      </c>
      <c r="AQ1262">
        <v>0</v>
      </c>
      <c r="AR1262" t="s">
        <v>29</v>
      </c>
      <c r="AS1262" t="s">
        <v>27</v>
      </c>
      <c r="AT1262" s="6" t="s">
        <v>28</v>
      </c>
      <c r="AU1262">
        <v>9</v>
      </c>
      <c r="AV1262">
        <v>9</v>
      </c>
      <c r="AW1262">
        <v>2</v>
      </c>
      <c r="AX1262">
        <v>2</v>
      </c>
      <c r="AY1262">
        <v>2</v>
      </c>
      <c r="AZ1262">
        <v>2</v>
      </c>
      <c r="BA1262">
        <v>2</v>
      </c>
      <c r="BB1262">
        <v>2</v>
      </c>
      <c r="BC1262">
        <v>2</v>
      </c>
      <c r="BD1262">
        <v>2</v>
      </c>
      <c r="BE1262" t="s">
        <v>29</v>
      </c>
      <c r="BF1262" t="s">
        <v>27</v>
      </c>
      <c r="BG1262" s="6" t="s">
        <v>28</v>
      </c>
      <c r="BH1262">
        <v>9</v>
      </c>
      <c r="BI1262">
        <v>9</v>
      </c>
      <c r="BJ1262">
        <v>685193</v>
      </c>
      <c r="BK1262" s="65">
        <f t="shared" si="259"/>
        <v>13.176788461538461</v>
      </c>
      <c r="BL1262">
        <v>7976</v>
      </c>
      <c r="BM1262" s="65">
        <f t="shared" si="252"/>
        <v>0.1533846153846154</v>
      </c>
      <c r="BN1262">
        <v>11923</v>
      </c>
      <c r="BO1262" s="71">
        <f t="shared" si="253"/>
        <v>0.22928846153846155</v>
      </c>
      <c r="BP1262">
        <v>4733</v>
      </c>
      <c r="BQ1262" s="71">
        <f t="shared" si="254"/>
        <v>9.1019230769230769E-2</v>
      </c>
      <c r="BR1262">
        <v>151274</v>
      </c>
      <c r="BS1262" s="73">
        <f t="shared" si="255"/>
        <v>2.9091153846153848</v>
      </c>
      <c r="BT1262">
        <v>0</v>
      </c>
      <c r="BU1262" s="73">
        <f t="shared" si="256"/>
        <v>0</v>
      </c>
      <c r="BV1262">
        <v>13077</v>
      </c>
      <c r="BW1262" s="71">
        <f t="shared" si="257"/>
        <v>0.25148076923076923</v>
      </c>
      <c r="BX1262">
        <v>31030</v>
      </c>
      <c r="BY1262" s="71">
        <f t="shared" si="258"/>
        <v>0.59673076923076918</v>
      </c>
      <c r="BZ1262">
        <v>44588</v>
      </c>
      <c r="CA1262" s="71">
        <f t="shared" si="250"/>
        <v>0.8574615384615385</v>
      </c>
      <c r="CB1262">
        <v>25417</v>
      </c>
      <c r="CC1262" s="71">
        <f t="shared" si="260"/>
        <v>0.48878846153846156</v>
      </c>
    </row>
    <row r="1263" spans="2:81" x14ac:dyDescent="0.25">
      <c r="B1263">
        <v>1517</v>
      </c>
      <c r="C1263">
        <v>3</v>
      </c>
      <c r="D1263">
        <v>5</v>
      </c>
      <c r="E1263">
        <v>5</v>
      </c>
      <c r="F1263" s="17">
        <v>84000</v>
      </c>
      <c r="G1263">
        <v>6</v>
      </c>
      <c r="H1263">
        <v>5</v>
      </c>
      <c r="I1263">
        <v>16</v>
      </c>
      <c r="J1263">
        <v>35</v>
      </c>
      <c r="K1263">
        <v>1</v>
      </c>
      <c r="L1263">
        <v>1</v>
      </c>
      <c r="M1263">
        <v>2</v>
      </c>
      <c r="N1263">
        <v>2</v>
      </c>
      <c r="O1263">
        <v>2</v>
      </c>
      <c r="P1263">
        <v>1</v>
      </c>
      <c r="Q1263">
        <v>2</v>
      </c>
      <c r="R1263">
        <v>1</v>
      </c>
      <c r="S1263">
        <v>1</v>
      </c>
      <c r="T1263">
        <v>2</v>
      </c>
      <c r="U1263">
        <v>2</v>
      </c>
      <c r="V1263">
        <v>121.02</v>
      </c>
      <c r="W1263">
        <v>27</v>
      </c>
      <c r="X1263">
        <v>2</v>
      </c>
      <c r="Y1263">
        <v>1402</v>
      </c>
      <c r="Z1263">
        <v>2580</v>
      </c>
      <c r="AA1263">
        <v>1</v>
      </c>
      <c r="AB1263">
        <v>13299276</v>
      </c>
      <c r="AC1263" s="6">
        <v>257239</v>
      </c>
      <c r="AD1263" s="6">
        <v>255719</v>
      </c>
      <c r="AE1263">
        <v>1</v>
      </c>
      <c r="AF1263">
        <v>0</v>
      </c>
      <c r="AG1263" s="25">
        <f t="shared" si="248"/>
        <v>158.32471428571429</v>
      </c>
      <c r="AH1263" s="29"/>
      <c r="AI1263" s="25">
        <f t="shared" si="251"/>
        <v>156.44909523809523</v>
      </c>
      <c r="AJ1263" s="34">
        <f t="shared" si="249"/>
        <v>1.9076666666666666</v>
      </c>
      <c r="AK1263">
        <v>3851619</v>
      </c>
      <c r="AL1263">
        <v>13141724</v>
      </c>
      <c r="AM1263" t="s">
        <v>29</v>
      </c>
      <c r="AN1263" t="s">
        <v>27</v>
      </c>
      <c r="AO1263" s="6" t="s">
        <v>28</v>
      </c>
      <c r="AP1263">
        <v>9</v>
      </c>
      <c r="AQ1263">
        <v>9</v>
      </c>
      <c r="AR1263">
        <v>1136</v>
      </c>
      <c r="AS1263">
        <v>157552</v>
      </c>
      <c r="AT1263" s="6">
        <v>1520</v>
      </c>
      <c r="AU1263">
        <v>1</v>
      </c>
      <c r="AV1263">
        <v>1</v>
      </c>
      <c r="AW1263">
        <v>2</v>
      </c>
      <c r="AX1263">
        <v>2</v>
      </c>
      <c r="AY1263">
        <v>2</v>
      </c>
      <c r="AZ1263">
        <v>2</v>
      </c>
      <c r="BA1263">
        <v>2</v>
      </c>
      <c r="BB1263">
        <v>2</v>
      </c>
      <c r="BC1263">
        <v>2</v>
      </c>
      <c r="BD1263">
        <v>2</v>
      </c>
      <c r="BE1263" t="s">
        <v>29</v>
      </c>
      <c r="BF1263" t="s">
        <v>27</v>
      </c>
      <c r="BG1263" s="6" t="s">
        <v>28</v>
      </c>
      <c r="BH1263">
        <v>9</v>
      </c>
      <c r="BI1263">
        <v>9</v>
      </c>
      <c r="BJ1263">
        <v>191588</v>
      </c>
      <c r="BK1263" s="65">
        <f t="shared" si="259"/>
        <v>2.2808095238095238</v>
      </c>
      <c r="BL1263">
        <v>2912137</v>
      </c>
      <c r="BM1263" s="65">
        <f t="shared" si="252"/>
        <v>34.668297619047621</v>
      </c>
      <c r="BN1263">
        <v>2225499</v>
      </c>
      <c r="BO1263" s="71">
        <f t="shared" si="253"/>
        <v>26.494035714285715</v>
      </c>
      <c r="BP1263">
        <v>1365943</v>
      </c>
      <c r="BQ1263" s="71">
        <f t="shared" si="254"/>
        <v>16.26122619047619</v>
      </c>
      <c r="BR1263">
        <v>4540721</v>
      </c>
      <c r="BS1263" s="73">
        <f t="shared" si="255"/>
        <v>54.056202380952378</v>
      </c>
      <c r="BT1263">
        <v>0</v>
      </c>
      <c r="BU1263" s="73">
        <f t="shared" si="256"/>
        <v>0</v>
      </c>
      <c r="BV1263">
        <v>89007</v>
      </c>
      <c r="BW1263" s="71">
        <f t="shared" si="257"/>
        <v>1.0596071428571427</v>
      </c>
      <c r="BX1263">
        <v>238560</v>
      </c>
      <c r="BY1263" s="71">
        <f t="shared" si="258"/>
        <v>2.84</v>
      </c>
      <c r="BZ1263">
        <v>375558</v>
      </c>
      <c r="CA1263" s="71">
        <f t="shared" si="250"/>
        <v>4.4709285714285718</v>
      </c>
      <c r="CB1263">
        <v>1360262</v>
      </c>
      <c r="CC1263" s="71">
        <f t="shared" si="260"/>
        <v>16.193595238095238</v>
      </c>
    </row>
    <row r="1264" spans="2:81" x14ac:dyDescent="0.25">
      <c r="B1264">
        <v>1518</v>
      </c>
      <c r="C1264">
        <v>4</v>
      </c>
      <c r="D1264">
        <v>9</v>
      </c>
      <c r="E1264">
        <v>1</v>
      </c>
      <c r="F1264" s="17">
        <v>18500</v>
      </c>
      <c r="G1264">
        <v>4</v>
      </c>
      <c r="H1264">
        <v>8</v>
      </c>
      <c r="I1264">
        <v>2</v>
      </c>
      <c r="J1264">
        <v>2</v>
      </c>
      <c r="K1264">
        <v>2</v>
      </c>
      <c r="L1264" t="s">
        <v>154</v>
      </c>
      <c r="M1264">
        <v>2</v>
      </c>
      <c r="N1264">
        <v>2</v>
      </c>
      <c r="O1264">
        <v>2</v>
      </c>
      <c r="P1264">
        <v>1</v>
      </c>
      <c r="Q1264">
        <v>1</v>
      </c>
      <c r="R1264">
        <v>2</v>
      </c>
      <c r="S1264">
        <v>2</v>
      </c>
      <c r="T1264">
        <v>2</v>
      </c>
      <c r="U1264">
        <v>2</v>
      </c>
      <c r="V1264">
        <v>760.56</v>
      </c>
      <c r="W1264">
        <v>45</v>
      </c>
      <c r="X1264">
        <v>2</v>
      </c>
      <c r="Y1264">
        <v>9368</v>
      </c>
      <c r="Z1264">
        <v>57</v>
      </c>
      <c r="AA1264">
        <v>1</v>
      </c>
      <c r="AB1264">
        <v>773065</v>
      </c>
      <c r="AC1264" s="6">
        <v>8461</v>
      </c>
      <c r="AD1264" s="6">
        <v>6654</v>
      </c>
      <c r="AE1264">
        <v>0</v>
      </c>
      <c r="AF1264">
        <v>0</v>
      </c>
      <c r="AG1264" s="25">
        <f t="shared" si="248"/>
        <v>41.7872972972973</v>
      </c>
      <c r="AH1264" s="29"/>
      <c r="AI1264" s="25">
        <f t="shared" si="251"/>
        <v>14.106324324324325</v>
      </c>
      <c r="AJ1264" s="34">
        <f t="shared" si="249"/>
        <v>27.780486486486488</v>
      </c>
      <c r="AK1264">
        <v>76485</v>
      </c>
      <c r="AL1264">
        <v>260967</v>
      </c>
      <c r="AM1264">
        <v>4967</v>
      </c>
      <c r="AN1264">
        <v>512098</v>
      </c>
      <c r="AO1264" s="6">
        <v>1807</v>
      </c>
      <c r="AP1264">
        <v>0</v>
      </c>
      <c r="AQ1264">
        <v>0</v>
      </c>
      <c r="AR1264" t="s">
        <v>29</v>
      </c>
      <c r="AS1264" t="s">
        <v>27</v>
      </c>
      <c r="AT1264" s="6" t="s">
        <v>28</v>
      </c>
      <c r="AU1264">
        <v>9</v>
      </c>
      <c r="AV1264">
        <v>9</v>
      </c>
      <c r="AW1264">
        <v>2</v>
      </c>
      <c r="AX1264">
        <v>2</v>
      </c>
      <c r="AY1264">
        <v>2</v>
      </c>
      <c r="AZ1264">
        <v>2</v>
      </c>
      <c r="BA1264">
        <v>2</v>
      </c>
      <c r="BB1264">
        <v>2</v>
      </c>
      <c r="BC1264">
        <v>2</v>
      </c>
      <c r="BD1264">
        <v>2</v>
      </c>
      <c r="BE1264" t="s">
        <v>29</v>
      </c>
      <c r="BF1264" t="s">
        <v>27</v>
      </c>
      <c r="BG1264" s="6" t="s">
        <v>28</v>
      </c>
      <c r="BH1264">
        <v>9</v>
      </c>
      <c r="BI1264">
        <v>9</v>
      </c>
      <c r="BJ1264">
        <v>511516</v>
      </c>
      <c r="BK1264" s="65">
        <f t="shared" si="259"/>
        <v>27.649513513513515</v>
      </c>
      <c r="BL1264">
        <v>0</v>
      </c>
      <c r="BM1264" s="65">
        <f t="shared" si="252"/>
        <v>0</v>
      </c>
      <c r="BN1264">
        <v>48134</v>
      </c>
      <c r="BO1264" s="71">
        <f t="shared" si="253"/>
        <v>2.601837837837838</v>
      </c>
      <c r="BP1264">
        <v>582</v>
      </c>
      <c r="BQ1264" s="71">
        <f t="shared" si="254"/>
        <v>3.1459459459459459E-2</v>
      </c>
      <c r="BR1264">
        <v>145780</v>
      </c>
      <c r="BS1264" s="73">
        <f t="shared" si="255"/>
        <v>7.88</v>
      </c>
      <c r="BT1264">
        <v>0</v>
      </c>
      <c r="BU1264" s="73">
        <f t="shared" si="256"/>
        <v>0</v>
      </c>
      <c r="BV1264">
        <v>16180</v>
      </c>
      <c r="BW1264" s="71">
        <f t="shared" si="257"/>
        <v>0.87459459459459454</v>
      </c>
      <c r="BX1264">
        <v>2602</v>
      </c>
      <c r="BY1264" s="71">
        <f t="shared" si="258"/>
        <v>0.14064864864864865</v>
      </c>
      <c r="BZ1264">
        <v>768</v>
      </c>
      <c r="CA1264" s="71">
        <f t="shared" si="250"/>
        <v>4.1513513513513511E-2</v>
      </c>
      <c r="CB1264">
        <v>47502</v>
      </c>
      <c r="CC1264" s="71">
        <f t="shared" si="260"/>
        <v>2.5676756756756758</v>
      </c>
    </row>
    <row r="1265" spans="2:81" x14ac:dyDescent="0.25">
      <c r="B1265">
        <v>1519</v>
      </c>
      <c r="C1265">
        <v>1</v>
      </c>
      <c r="D1265">
        <v>2</v>
      </c>
      <c r="E1265">
        <v>1</v>
      </c>
      <c r="F1265" s="17">
        <v>8700</v>
      </c>
      <c r="G1265">
        <v>3</v>
      </c>
      <c r="H1265">
        <v>2</v>
      </c>
      <c r="I1265">
        <v>2</v>
      </c>
      <c r="J1265">
        <v>4</v>
      </c>
      <c r="K1265">
        <v>2</v>
      </c>
      <c r="L1265">
        <v>1</v>
      </c>
      <c r="M1265">
        <v>2</v>
      </c>
      <c r="N1265">
        <v>2</v>
      </c>
      <c r="O1265">
        <v>2</v>
      </c>
      <c r="P1265">
        <v>1</v>
      </c>
      <c r="Q1265">
        <v>1</v>
      </c>
      <c r="R1265">
        <v>2</v>
      </c>
      <c r="S1265">
        <v>2</v>
      </c>
      <c r="T1265">
        <v>2</v>
      </c>
      <c r="U1265">
        <v>2</v>
      </c>
      <c r="V1265">
        <v>869.22</v>
      </c>
      <c r="W1265">
        <v>4</v>
      </c>
      <c r="X1265">
        <v>2</v>
      </c>
      <c r="Y1265">
        <v>7272</v>
      </c>
      <c r="Z1265">
        <v>514</v>
      </c>
      <c r="AA1265">
        <v>1</v>
      </c>
      <c r="AB1265">
        <v>2060408</v>
      </c>
      <c r="AC1265" s="6">
        <v>30337</v>
      </c>
      <c r="AD1265" s="6">
        <v>24836</v>
      </c>
      <c r="AE1265">
        <v>0</v>
      </c>
      <c r="AF1265">
        <v>0</v>
      </c>
      <c r="AG1265" s="25">
        <f t="shared" si="248"/>
        <v>236.82850574712643</v>
      </c>
      <c r="AH1265" s="29"/>
      <c r="AI1265" s="25">
        <f t="shared" si="251"/>
        <v>81.538620689655176</v>
      </c>
      <c r="AJ1265" s="34">
        <f t="shared" si="249"/>
        <v>155.92609195402298</v>
      </c>
      <c r="AK1265">
        <v>207909</v>
      </c>
      <c r="AL1265">
        <v>709386</v>
      </c>
      <c r="AM1265">
        <v>13104</v>
      </c>
      <c r="AN1265">
        <v>1351022</v>
      </c>
      <c r="AO1265" s="6">
        <v>5501</v>
      </c>
      <c r="AP1265">
        <v>0</v>
      </c>
      <c r="AQ1265">
        <v>0</v>
      </c>
      <c r="AR1265" t="s">
        <v>29</v>
      </c>
      <c r="AS1265" t="s">
        <v>27</v>
      </c>
      <c r="AT1265" s="6" t="s">
        <v>28</v>
      </c>
      <c r="AU1265">
        <v>9</v>
      </c>
      <c r="AV1265">
        <v>9</v>
      </c>
      <c r="AW1265">
        <v>2</v>
      </c>
      <c r="AX1265">
        <v>2</v>
      </c>
      <c r="AY1265">
        <v>2</v>
      </c>
      <c r="AZ1265">
        <v>2</v>
      </c>
      <c r="BA1265">
        <v>2</v>
      </c>
      <c r="BB1265">
        <v>2</v>
      </c>
      <c r="BC1265">
        <v>2</v>
      </c>
      <c r="BD1265">
        <v>2</v>
      </c>
      <c r="BE1265" t="s">
        <v>29</v>
      </c>
      <c r="BF1265" t="s">
        <v>27</v>
      </c>
      <c r="BG1265" s="6" t="s">
        <v>28</v>
      </c>
      <c r="BH1265">
        <v>9</v>
      </c>
      <c r="BI1265">
        <v>9</v>
      </c>
      <c r="BJ1265">
        <v>1280781</v>
      </c>
      <c r="BK1265" s="65">
        <f t="shared" si="259"/>
        <v>147.21620689655171</v>
      </c>
      <c r="BL1265">
        <v>30292</v>
      </c>
      <c r="BM1265" s="65">
        <f t="shared" si="252"/>
        <v>3.4818390804597703</v>
      </c>
      <c r="BN1265">
        <v>28765</v>
      </c>
      <c r="BO1265" s="71">
        <f t="shared" si="253"/>
        <v>3.3063218390804598</v>
      </c>
      <c r="BP1265">
        <v>70242</v>
      </c>
      <c r="BQ1265" s="71">
        <f t="shared" si="254"/>
        <v>8.0737931034482759</v>
      </c>
      <c r="BR1265">
        <v>307525</v>
      </c>
      <c r="BS1265" s="73">
        <f t="shared" si="255"/>
        <v>35.347701149425291</v>
      </c>
      <c r="BT1265">
        <v>0</v>
      </c>
      <c r="BU1265" s="73">
        <f t="shared" si="256"/>
        <v>0</v>
      </c>
      <c r="BV1265">
        <v>148044</v>
      </c>
      <c r="BW1265" s="71">
        <f t="shared" si="257"/>
        <v>17.01655172413793</v>
      </c>
      <c r="BX1265">
        <v>23032</v>
      </c>
      <c r="BY1265" s="71">
        <f t="shared" si="258"/>
        <v>2.6473563218390805</v>
      </c>
      <c r="BZ1265">
        <v>69532</v>
      </c>
      <c r="CA1265" s="71">
        <f t="shared" si="250"/>
        <v>7.9921839080459769</v>
      </c>
      <c r="CB1265">
        <v>102196</v>
      </c>
      <c r="CC1265" s="71">
        <f t="shared" si="260"/>
        <v>11.746666666666666</v>
      </c>
    </row>
    <row r="1266" spans="2:81" x14ac:dyDescent="0.25">
      <c r="B1266">
        <v>1520</v>
      </c>
      <c r="C1266">
        <v>3</v>
      </c>
      <c r="D1266">
        <v>7</v>
      </c>
      <c r="E1266">
        <v>5</v>
      </c>
      <c r="F1266" s="17">
        <v>235000</v>
      </c>
      <c r="G1266">
        <v>8</v>
      </c>
      <c r="H1266">
        <v>6</v>
      </c>
      <c r="I1266">
        <v>2</v>
      </c>
      <c r="J1266">
        <v>2</v>
      </c>
      <c r="K1266">
        <v>7</v>
      </c>
      <c r="L1266">
        <v>6</v>
      </c>
      <c r="M1266">
        <v>1</v>
      </c>
      <c r="N1266">
        <v>1</v>
      </c>
      <c r="O1266">
        <v>12</v>
      </c>
      <c r="P1266">
        <v>1</v>
      </c>
      <c r="Q1266">
        <v>2</v>
      </c>
      <c r="R1266">
        <v>2</v>
      </c>
      <c r="S1266">
        <v>2</v>
      </c>
      <c r="T1266">
        <v>2</v>
      </c>
      <c r="U1266">
        <v>2</v>
      </c>
      <c r="V1266">
        <v>40.28</v>
      </c>
      <c r="W1266">
        <v>70</v>
      </c>
      <c r="X1266">
        <v>2</v>
      </c>
      <c r="Y1266">
        <v>1043</v>
      </c>
      <c r="Z1266">
        <v>3282</v>
      </c>
      <c r="AA1266">
        <v>1</v>
      </c>
      <c r="AB1266">
        <v>21089320</v>
      </c>
      <c r="AC1266" s="6">
        <v>385824</v>
      </c>
      <c r="AD1266" s="6">
        <v>385824</v>
      </c>
      <c r="AE1266">
        <v>0</v>
      </c>
      <c r="AF1266">
        <v>0</v>
      </c>
      <c r="AG1266" s="25">
        <f t="shared" si="248"/>
        <v>89.741787234042548</v>
      </c>
      <c r="AH1266" s="29"/>
      <c r="AI1266" s="25">
        <f t="shared" si="251"/>
        <v>89.741787234042548</v>
      </c>
      <c r="AJ1266" s="34">
        <f t="shared" si="249"/>
        <v>2.2127659574468084E-4</v>
      </c>
      <c r="AK1266">
        <v>6180926</v>
      </c>
      <c r="AL1266">
        <v>21089320</v>
      </c>
      <c r="AM1266" t="s">
        <v>29</v>
      </c>
      <c r="AN1266" t="s">
        <v>27</v>
      </c>
      <c r="AO1266" s="6" t="s">
        <v>28</v>
      </c>
      <c r="AP1266">
        <v>9</v>
      </c>
      <c r="AQ1266">
        <v>9</v>
      </c>
      <c r="AR1266" t="s">
        <v>29</v>
      </c>
      <c r="AS1266" t="s">
        <v>27</v>
      </c>
      <c r="AT1266" s="6" t="s">
        <v>28</v>
      </c>
      <c r="AU1266">
        <v>9</v>
      </c>
      <c r="AV1266">
        <v>9</v>
      </c>
      <c r="AW1266">
        <v>2</v>
      </c>
      <c r="AX1266">
        <v>2</v>
      </c>
      <c r="AY1266">
        <v>2</v>
      </c>
      <c r="AZ1266">
        <v>2</v>
      </c>
      <c r="BA1266">
        <v>2</v>
      </c>
      <c r="BB1266">
        <v>2</v>
      </c>
      <c r="BC1266">
        <v>2</v>
      </c>
      <c r="BD1266">
        <v>2</v>
      </c>
      <c r="BE1266" t="s">
        <v>29</v>
      </c>
      <c r="BF1266" t="s">
        <v>27</v>
      </c>
      <c r="BG1266" s="6" t="s">
        <v>28</v>
      </c>
      <c r="BH1266">
        <v>9</v>
      </c>
      <c r="BI1266">
        <v>9</v>
      </c>
      <c r="BJ1266">
        <v>393359</v>
      </c>
      <c r="BK1266" s="65">
        <f t="shared" si="259"/>
        <v>1.673868085106383</v>
      </c>
      <c r="BL1266">
        <v>6582942</v>
      </c>
      <c r="BM1266" s="65">
        <f t="shared" si="252"/>
        <v>28.012519148936171</v>
      </c>
      <c r="BN1266">
        <v>975135</v>
      </c>
      <c r="BO1266" s="71">
        <f t="shared" si="253"/>
        <v>4.1495106382978726</v>
      </c>
      <c r="BP1266">
        <v>97308</v>
      </c>
      <c r="BQ1266" s="71">
        <f t="shared" si="254"/>
        <v>0.41407659574468086</v>
      </c>
      <c r="BR1266">
        <v>9445708</v>
      </c>
      <c r="BS1266" s="73">
        <f t="shared" si="255"/>
        <v>40.194502127659575</v>
      </c>
      <c r="BT1266">
        <v>90622</v>
      </c>
      <c r="BU1266" s="73">
        <f t="shared" si="256"/>
        <v>0.38562553191489363</v>
      </c>
      <c r="BV1266">
        <v>72496</v>
      </c>
      <c r="BW1266" s="71">
        <f t="shared" si="257"/>
        <v>0.30849361702127659</v>
      </c>
      <c r="BX1266">
        <v>140456</v>
      </c>
      <c r="BY1266" s="71">
        <f t="shared" si="258"/>
        <v>0.59768510638297867</v>
      </c>
      <c r="BZ1266">
        <v>1319595</v>
      </c>
      <c r="CA1266" s="71">
        <f t="shared" si="250"/>
        <v>5.6152978723404257</v>
      </c>
      <c r="CB1266">
        <v>1971700</v>
      </c>
      <c r="CC1266" s="71">
        <f t="shared" si="260"/>
        <v>8.3902127659574468</v>
      </c>
    </row>
    <row r="1267" spans="2:81" x14ac:dyDescent="0.25">
      <c r="B1267">
        <v>1521</v>
      </c>
      <c r="C1267">
        <v>1</v>
      </c>
      <c r="D1267">
        <v>2</v>
      </c>
      <c r="E1267">
        <v>2</v>
      </c>
      <c r="F1267" s="17">
        <v>100000</v>
      </c>
      <c r="G1267">
        <v>6</v>
      </c>
      <c r="H1267">
        <v>7</v>
      </c>
      <c r="I1267">
        <v>2</v>
      </c>
      <c r="J1267">
        <v>2</v>
      </c>
      <c r="K1267">
        <v>3</v>
      </c>
      <c r="L1267">
        <v>1</v>
      </c>
      <c r="M1267">
        <v>1</v>
      </c>
      <c r="N1267">
        <v>2</v>
      </c>
      <c r="O1267">
        <v>2</v>
      </c>
      <c r="P1267">
        <v>1</v>
      </c>
      <c r="Q1267">
        <v>1</v>
      </c>
      <c r="R1267">
        <v>1</v>
      </c>
      <c r="S1267">
        <v>2</v>
      </c>
      <c r="T1267">
        <v>2</v>
      </c>
      <c r="U1267">
        <v>2</v>
      </c>
      <c r="V1267">
        <v>80.53</v>
      </c>
      <c r="W1267">
        <v>7</v>
      </c>
      <c r="X1267">
        <v>2</v>
      </c>
      <c r="Y1267">
        <v>6330</v>
      </c>
      <c r="Z1267">
        <v>577</v>
      </c>
      <c r="AA1267">
        <v>1</v>
      </c>
      <c r="AB1267">
        <v>7853868</v>
      </c>
      <c r="AC1267" s="6">
        <v>127898</v>
      </c>
      <c r="AD1267" s="6">
        <v>97297</v>
      </c>
      <c r="AE1267">
        <v>0</v>
      </c>
      <c r="AF1267">
        <v>0</v>
      </c>
      <c r="AG1267" s="25">
        <f t="shared" si="248"/>
        <v>78.538679999999999</v>
      </c>
      <c r="AH1267" s="29"/>
      <c r="AI1267" s="25">
        <f t="shared" si="251"/>
        <v>46.50658</v>
      </c>
      <c r="AJ1267" s="34">
        <f t="shared" si="249"/>
        <v>32.342750000000002</v>
      </c>
      <c r="AK1267">
        <v>1363030</v>
      </c>
      <c r="AL1267">
        <v>4650658</v>
      </c>
      <c r="AM1267">
        <v>30469</v>
      </c>
      <c r="AN1267">
        <v>3141354</v>
      </c>
      <c r="AO1267" s="6">
        <v>29983</v>
      </c>
      <c r="AP1267">
        <v>0</v>
      </c>
      <c r="AQ1267">
        <v>0</v>
      </c>
      <c r="AR1267">
        <v>446</v>
      </c>
      <c r="AS1267">
        <v>61856</v>
      </c>
      <c r="AT1267" s="6">
        <v>618</v>
      </c>
      <c r="AU1267">
        <v>1</v>
      </c>
      <c r="AV1267">
        <v>1</v>
      </c>
      <c r="AW1267">
        <v>2</v>
      </c>
      <c r="AX1267">
        <v>2</v>
      </c>
      <c r="AY1267">
        <v>2</v>
      </c>
      <c r="AZ1267">
        <v>2</v>
      </c>
      <c r="BA1267">
        <v>2</v>
      </c>
      <c r="BB1267">
        <v>2</v>
      </c>
      <c r="BC1267">
        <v>2</v>
      </c>
      <c r="BD1267">
        <v>2</v>
      </c>
      <c r="BE1267" t="s">
        <v>29</v>
      </c>
      <c r="BF1267" t="s">
        <v>27</v>
      </c>
      <c r="BG1267" s="6" t="s">
        <v>28</v>
      </c>
      <c r="BH1267">
        <v>9</v>
      </c>
      <c r="BI1267">
        <v>9</v>
      </c>
      <c r="BJ1267">
        <v>3141354</v>
      </c>
      <c r="BK1267" s="65">
        <f t="shared" si="259"/>
        <v>31.413540000000001</v>
      </c>
      <c r="BL1267">
        <v>379180</v>
      </c>
      <c r="BM1267" s="65">
        <f t="shared" si="252"/>
        <v>3.7917999999999998</v>
      </c>
      <c r="BN1267">
        <v>456748</v>
      </c>
      <c r="BO1267" s="71">
        <f t="shared" si="253"/>
        <v>4.5674799999999998</v>
      </c>
      <c r="BP1267">
        <v>248950</v>
      </c>
      <c r="BQ1267" s="71">
        <f t="shared" si="254"/>
        <v>2.4895</v>
      </c>
      <c r="BR1267">
        <v>1773419</v>
      </c>
      <c r="BS1267" s="73">
        <f t="shared" si="255"/>
        <v>17.734190000000002</v>
      </c>
      <c r="BT1267">
        <v>0</v>
      </c>
      <c r="BU1267" s="73">
        <f t="shared" si="256"/>
        <v>0</v>
      </c>
      <c r="BV1267">
        <v>145265</v>
      </c>
      <c r="BW1267" s="71">
        <f t="shared" si="257"/>
        <v>1.45265</v>
      </c>
      <c r="BX1267">
        <v>129822</v>
      </c>
      <c r="BY1267" s="71">
        <f t="shared" si="258"/>
        <v>1.2982199999999999</v>
      </c>
      <c r="BZ1267">
        <v>858641</v>
      </c>
      <c r="CA1267" s="71">
        <f t="shared" si="250"/>
        <v>8.5864100000000008</v>
      </c>
      <c r="CB1267">
        <v>720491</v>
      </c>
      <c r="CC1267" s="71">
        <f t="shared" si="260"/>
        <v>7.2049099999999999</v>
      </c>
    </row>
    <row r="1268" spans="2:81" x14ac:dyDescent="0.25">
      <c r="B1268">
        <v>1522</v>
      </c>
      <c r="C1268">
        <v>2</v>
      </c>
      <c r="D1268">
        <v>3</v>
      </c>
      <c r="E1268">
        <v>2</v>
      </c>
      <c r="F1268" s="17">
        <v>1000000</v>
      </c>
      <c r="G1268">
        <v>9</v>
      </c>
      <c r="H1268">
        <v>5</v>
      </c>
      <c r="I1268">
        <v>16</v>
      </c>
      <c r="J1268">
        <v>35</v>
      </c>
      <c r="K1268">
        <v>2</v>
      </c>
      <c r="L1268">
        <v>6</v>
      </c>
      <c r="M1268">
        <v>1</v>
      </c>
      <c r="N1268" t="s">
        <v>26</v>
      </c>
      <c r="O1268">
        <v>11</v>
      </c>
      <c r="P1268">
        <v>1</v>
      </c>
      <c r="Q1268">
        <v>1</v>
      </c>
      <c r="R1268">
        <v>1</v>
      </c>
      <c r="S1268">
        <v>2</v>
      </c>
      <c r="T1268">
        <v>2</v>
      </c>
      <c r="U1268">
        <v>2</v>
      </c>
      <c r="V1268">
        <v>11.96</v>
      </c>
      <c r="W1268">
        <v>14</v>
      </c>
      <c r="X1268">
        <v>2</v>
      </c>
      <c r="Y1268">
        <v>5938</v>
      </c>
      <c r="Z1268">
        <v>906</v>
      </c>
      <c r="AA1268">
        <v>1</v>
      </c>
      <c r="AB1268">
        <v>304323784</v>
      </c>
      <c r="AC1268" s="6">
        <v>3043805</v>
      </c>
      <c r="AD1268" s="6">
        <v>2067201</v>
      </c>
      <c r="AE1268">
        <v>0</v>
      </c>
      <c r="AF1268">
        <v>0</v>
      </c>
      <c r="AG1268" s="25">
        <f t="shared" si="248"/>
        <v>304.32378399999999</v>
      </c>
      <c r="AH1268" s="29"/>
      <c r="AI1268" s="25">
        <f t="shared" si="251"/>
        <v>117.744657</v>
      </c>
      <c r="AJ1268" s="34">
        <f t="shared" si="249"/>
        <v>187.59177800000001</v>
      </c>
      <c r="AK1268">
        <v>34508985</v>
      </c>
      <c r="AL1268">
        <v>117744657</v>
      </c>
      <c r="AM1268">
        <v>1761222</v>
      </c>
      <c r="AN1268">
        <v>181581988</v>
      </c>
      <c r="AO1268" s="6">
        <v>936001</v>
      </c>
      <c r="AP1268">
        <v>0</v>
      </c>
      <c r="AQ1268">
        <v>0</v>
      </c>
      <c r="AR1268">
        <v>36031</v>
      </c>
      <c r="AS1268">
        <v>4997139</v>
      </c>
      <c r="AT1268" s="6">
        <v>40603</v>
      </c>
      <c r="AU1268">
        <v>0</v>
      </c>
      <c r="AV1268">
        <v>0</v>
      </c>
      <c r="AW1268">
        <v>2</v>
      </c>
      <c r="AX1268">
        <v>2</v>
      </c>
      <c r="AY1268">
        <v>2</v>
      </c>
      <c r="AZ1268">
        <v>2</v>
      </c>
      <c r="BA1268">
        <v>2</v>
      </c>
      <c r="BB1268">
        <v>2</v>
      </c>
      <c r="BC1268">
        <v>2</v>
      </c>
      <c r="BD1268">
        <v>2</v>
      </c>
      <c r="BE1268" t="s">
        <v>29</v>
      </c>
      <c r="BF1268" t="s">
        <v>27</v>
      </c>
      <c r="BG1268" s="6" t="s">
        <v>28</v>
      </c>
      <c r="BH1268">
        <v>9</v>
      </c>
      <c r="BI1268">
        <v>9</v>
      </c>
      <c r="BJ1268">
        <v>119303060</v>
      </c>
      <c r="BK1268" s="65">
        <f t="shared" si="259"/>
        <v>119.30306</v>
      </c>
      <c r="BL1268">
        <v>11178166</v>
      </c>
      <c r="BM1268" s="65">
        <f t="shared" si="252"/>
        <v>11.178165999999999</v>
      </c>
      <c r="BN1268">
        <v>17018311</v>
      </c>
      <c r="BO1268" s="71">
        <f t="shared" si="253"/>
        <v>17.018311000000001</v>
      </c>
      <c r="BP1268">
        <v>59096377</v>
      </c>
      <c r="BQ1268" s="71">
        <f t="shared" si="254"/>
        <v>59.096376999999997</v>
      </c>
      <c r="BR1268">
        <v>69662068</v>
      </c>
      <c r="BS1268" s="73">
        <f t="shared" si="255"/>
        <v>69.662068000000005</v>
      </c>
      <c r="BT1268">
        <v>3666393</v>
      </c>
      <c r="BU1268" s="73">
        <f t="shared" si="256"/>
        <v>3.6663929999999998</v>
      </c>
      <c r="BV1268">
        <v>1169571</v>
      </c>
      <c r="BW1268" s="71">
        <f t="shared" si="257"/>
        <v>1.1695709999999999</v>
      </c>
      <c r="BX1268">
        <v>1726708</v>
      </c>
      <c r="BY1268" s="71">
        <f t="shared" si="258"/>
        <v>1.7267079999999999</v>
      </c>
      <c r="BZ1268">
        <v>6755265</v>
      </c>
      <c r="CA1268" s="71">
        <f t="shared" si="250"/>
        <v>6.7552649999999996</v>
      </c>
      <c r="CB1268">
        <v>14747865</v>
      </c>
      <c r="CC1268" s="71">
        <f t="shared" si="260"/>
        <v>14.747864999999999</v>
      </c>
    </row>
    <row r="1269" spans="2:81" x14ac:dyDescent="0.25">
      <c r="B1269">
        <v>1523</v>
      </c>
      <c r="C1269">
        <v>4</v>
      </c>
      <c r="D1269">
        <v>9</v>
      </c>
      <c r="E1269">
        <v>5</v>
      </c>
      <c r="F1269" s="17">
        <v>900000</v>
      </c>
      <c r="G1269">
        <v>9</v>
      </c>
      <c r="H1269">
        <v>8</v>
      </c>
      <c r="I1269">
        <v>24</v>
      </c>
      <c r="J1269">
        <v>51</v>
      </c>
      <c r="K1269" t="s">
        <v>26</v>
      </c>
      <c r="L1269" t="s">
        <v>154</v>
      </c>
      <c r="M1269" t="s">
        <v>26</v>
      </c>
      <c r="N1269" t="s">
        <v>26</v>
      </c>
      <c r="O1269" t="s">
        <v>157</v>
      </c>
      <c r="P1269">
        <v>1</v>
      </c>
      <c r="Q1269">
        <v>1</v>
      </c>
      <c r="R1269">
        <v>1</v>
      </c>
      <c r="S1269" t="s">
        <v>26</v>
      </c>
      <c r="T1269">
        <v>2</v>
      </c>
      <c r="U1269">
        <v>2</v>
      </c>
      <c r="V1269">
        <v>36.6</v>
      </c>
      <c r="W1269">
        <v>41</v>
      </c>
      <c r="X1269">
        <v>2</v>
      </c>
      <c r="Y1269">
        <v>498</v>
      </c>
      <c r="Z1269">
        <v>5589</v>
      </c>
      <c r="AA1269">
        <v>1</v>
      </c>
      <c r="AB1269">
        <v>102282822</v>
      </c>
      <c r="AC1269" s="6">
        <v>3171123</v>
      </c>
      <c r="AD1269" s="6">
        <v>3049205</v>
      </c>
      <c r="AE1269">
        <v>1</v>
      </c>
      <c r="AF1269">
        <v>1</v>
      </c>
      <c r="AG1269" s="25">
        <f t="shared" si="248"/>
        <v>113.64758</v>
      </c>
      <c r="AH1269" s="29"/>
      <c r="AI1269" s="25">
        <f t="shared" si="251"/>
        <v>97.433875555555559</v>
      </c>
      <c r="AJ1269" s="34">
        <f t="shared" si="249"/>
        <v>16.352007777777779</v>
      </c>
      <c r="AK1269">
        <v>25700612</v>
      </c>
      <c r="AL1269">
        <v>87690488</v>
      </c>
      <c r="AM1269">
        <v>138127</v>
      </c>
      <c r="AN1269">
        <v>14240894</v>
      </c>
      <c r="AO1269" s="6">
        <v>118795</v>
      </c>
      <c r="AP1269">
        <v>1</v>
      </c>
      <c r="AQ1269">
        <v>1</v>
      </c>
      <c r="AR1269">
        <v>2534</v>
      </c>
      <c r="AS1269">
        <v>351440</v>
      </c>
      <c r="AT1269" s="6">
        <v>3124</v>
      </c>
      <c r="AU1269">
        <v>1</v>
      </c>
      <c r="AV1269">
        <v>1</v>
      </c>
      <c r="AW1269">
        <v>2</v>
      </c>
      <c r="AX1269">
        <v>2</v>
      </c>
      <c r="AY1269">
        <v>2</v>
      </c>
      <c r="AZ1269">
        <v>2</v>
      </c>
      <c r="BA1269">
        <v>2</v>
      </c>
      <c r="BB1269">
        <v>2</v>
      </c>
      <c r="BC1269">
        <v>2</v>
      </c>
      <c r="BD1269">
        <v>2</v>
      </c>
      <c r="BE1269" t="s">
        <v>29</v>
      </c>
      <c r="BF1269" t="s">
        <v>27</v>
      </c>
      <c r="BG1269" s="6" t="s">
        <v>28</v>
      </c>
      <c r="BH1269">
        <v>9</v>
      </c>
      <c r="BI1269">
        <v>9</v>
      </c>
      <c r="BJ1269">
        <v>2491066</v>
      </c>
      <c r="BK1269" s="65">
        <f t="shared" si="259"/>
        <v>2.7678511111111113</v>
      </c>
      <c r="BL1269">
        <v>38875633</v>
      </c>
      <c r="BM1269" s="65">
        <f t="shared" si="252"/>
        <v>43.195147777777777</v>
      </c>
      <c r="BN1269">
        <v>7938830</v>
      </c>
      <c r="BO1269" s="71">
        <f t="shared" si="253"/>
        <v>8.8209222222222223</v>
      </c>
      <c r="BP1269">
        <v>5791477</v>
      </c>
      <c r="BQ1269" s="71">
        <f t="shared" si="254"/>
        <v>6.4349744444444443</v>
      </c>
      <c r="BR1269">
        <v>24968056</v>
      </c>
      <c r="BS1269" s="73">
        <f t="shared" si="255"/>
        <v>27.742284444444444</v>
      </c>
      <c r="BT1269">
        <v>5958351</v>
      </c>
      <c r="BU1269" s="73">
        <f t="shared" si="256"/>
        <v>6.6203900000000004</v>
      </c>
      <c r="BV1269">
        <v>4008166</v>
      </c>
      <c r="BW1269" s="71">
        <f t="shared" si="257"/>
        <v>4.4535177777777779</v>
      </c>
      <c r="BX1269">
        <v>666959</v>
      </c>
      <c r="BY1269" s="71">
        <f t="shared" si="258"/>
        <v>0.74106555555555553</v>
      </c>
      <c r="BZ1269">
        <v>949691</v>
      </c>
      <c r="CA1269" s="71">
        <f t="shared" si="250"/>
        <v>1.0552122222222222</v>
      </c>
      <c r="CB1269">
        <v>10634593</v>
      </c>
      <c r="CC1269" s="71">
        <f t="shared" si="260"/>
        <v>11.816214444444444</v>
      </c>
    </row>
    <row r="1270" spans="2:81" x14ac:dyDescent="0.25">
      <c r="B1270">
        <v>1524</v>
      </c>
      <c r="C1270">
        <v>2</v>
      </c>
      <c r="D1270">
        <v>3</v>
      </c>
      <c r="E1270">
        <v>1</v>
      </c>
      <c r="F1270" s="17">
        <v>78000</v>
      </c>
      <c r="G1270">
        <v>6</v>
      </c>
      <c r="H1270">
        <v>5</v>
      </c>
      <c r="I1270">
        <v>14</v>
      </c>
      <c r="J1270">
        <v>29</v>
      </c>
      <c r="K1270">
        <v>2</v>
      </c>
      <c r="L1270">
        <v>6</v>
      </c>
      <c r="M1270">
        <v>1</v>
      </c>
      <c r="N1270">
        <v>2</v>
      </c>
      <c r="O1270">
        <v>3</v>
      </c>
      <c r="P1270">
        <v>1</v>
      </c>
      <c r="Q1270">
        <v>1</v>
      </c>
      <c r="R1270">
        <v>2</v>
      </c>
      <c r="S1270">
        <v>2</v>
      </c>
      <c r="T1270">
        <v>2</v>
      </c>
      <c r="U1270">
        <v>2</v>
      </c>
      <c r="V1270">
        <v>214.9</v>
      </c>
      <c r="W1270">
        <v>11</v>
      </c>
      <c r="X1270">
        <v>1</v>
      </c>
      <c r="Y1270">
        <v>7751</v>
      </c>
      <c r="Z1270">
        <v>506</v>
      </c>
      <c r="AA1270">
        <v>1</v>
      </c>
      <c r="AB1270">
        <v>3393034</v>
      </c>
      <c r="AC1270" s="6">
        <v>55932</v>
      </c>
      <c r="AD1270" s="6">
        <v>47723</v>
      </c>
      <c r="AE1270">
        <v>0</v>
      </c>
      <c r="AF1270">
        <v>0</v>
      </c>
      <c r="AG1270" s="25">
        <f t="shared" si="248"/>
        <v>43.500435897435899</v>
      </c>
      <c r="AH1270" s="29"/>
      <c r="AI1270" s="25">
        <f t="shared" si="251"/>
        <v>29.834397435897436</v>
      </c>
      <c r="AJ1270" s="34">
        <f t="shared" si="249"/>
        <v>13.771717948717949</v>
      </c>
      <c r="AK1270">
        <v>682029</v>
      </c>
      <c r="AL1270">
        <v>2327083</v>
      </c>
      <c r="AM1270">
        <v>10339</v>
      </c>
      <c r="AN1270">
        <v>1065951</v>
      </c>
      <c r="AO1270" s="6">
        <v>8209</v>
      </c>
      <c r="AP1270">
        <v>0</v>
      </c>
      <c r="AQ1270">
        <v>0</v>
      </c>
      <c r="AR1270" t="s">
        <v>29</v>
      </c>
      <c r="AS1270" t="s">
        <v>27</v>
      </c>
      <c r="AT1270" s="6" t="s">
        <v>28</v>
      </c>
      <c r="AU1270">
        <v>9</v>
      </c>
      <c r="AV1270">
        <v>9</v>
      </c>
      <c r="AW1270">
        <v>2</v>
      </c>
      <c r="AX1270">
        <v>2</v>
      </c>
      <c r="AY1270">
        <v>2</v>
      </c>
      <c r="AZ1270">
        <v>2</v>
      </c>
      <c r="BA1270">
        <v>2</v>
      </c>
      <c r="BB1270">
        <v>2</v>
      </c>
      <c r="BC1270">
        <v>2</v>
      </c>
      <c r="BD1270">
        <v>2</v>
      </c>
      <c r="BE1270" t="s">
        <v>29</v>
      </c>
      <c r="BF1270" t="s">
        <v>27</v>
      </c>
      <c r="BG1270" s="6" t="s">
        <v>28</v>
      </c>
      <c r="BH1270">
        <v>9</v>
      </c>
      <c r="BI1270">
        <v>9</v>
      </c>
      <c r="BJ1270">
        <v>1021593</v>
      </c>
      <c r="BK1270" s="65">
        <f t="shared" si="259"/>
        <v>13.097346153846154</v>
      </c>
      <c r="BL1270">
        <v>252318</v>
      </c>
      <c r="BM1270" s="65">
        <f t="shared" si="252"/>
        <v>3.2348461538461537</v>
      </c>
      <c r="BN1270">
        <v>960349</v>
      </c>
      <c r="BO1270" s="71">
        <f t="shared" si="253"/>
        <v>12.312166666666666</v>
      </c>
      <c r="BP1270">
        <v>44358</v>
      </c>
      <c r="BQ1270" s="71">
        <f t="shared" si="254"/>
        <v>0.56869230769230772</v>
      </c>
      <c r="BR1270">
        <v>630151</v>
      </c>
      <c r="BS1270" s="73">
        <f t="shared" si="255"/>
        <v>8.0788589743589743</v>
      </c>
      <c r="BT1270">
        <v>0</v>
      </c>
      <c r="BU1270" s="73">
        <f t="shared" si="256"/>
        <v>0</v>
      </c>
      <c r="BV1270">
        <v>173071</v>
      </c>
      <c r="BW1270" s="71">
        <f t="shared" si="257"/>
        <v>2.2188589743589744</v>
      </c>
      <c r="BX1270">
        <v>10797</v>
      </c>
      <c r="BY1270" s="71">
        <f t="shared" si="258"/>
        <v>0.13842307692307693</v>
      </c>
      <c r="BZ1270">
        <v>146665</v>
      </c>
      <c r="CA1270" s="71">
        <f t="shared" si="250"/>
        <v>1.8803205128205127</v>
      </c>
      <c r="CB1270">
        <v>153731</v>
      </c>
      <c r="CC1270" s="71">
        <f t="shared" si="260"/>
        <v>1.9709102564102563</v>
      </c>
    </row>
    <row r="1271" spans="2:81" x14ac:dyDescent="0.25">
      <c r="B1271">
        <v>1525</v>
      </c>
      <c r="C1271">
        <v>3</v>
      </c>
      <c r="D1271">
        <v>7</v>
      </c>
      <c r="E1271">
        <v>5</v>
      </c>
      <c r="F1271" s="17">
        <v>7100</v>
      </c>
      <c r="G1271">
        <v>3</v>
      </c>
      <c r="H1271">
        <v>5</v>
      </c>
      <c r="I1271">
        <v>25</v>
      </c>
      <c r="J1271">
        <v>42</v>
      </c>
      <c r="K1271">
        <v>1</v>
      </c>
      <c r="L1271">
        <v>1</v>
      </c>
      <c r="M1271">
        <v>2</v>
      </c>
      <c r="N1271">
        <v>2</v>
      </c>
      <c r="O1271">
        <v>2</v>
      </c>
      <c r="P1271">
        <v>1</v>
      </c>
      <c r="Q1271">
        <v>1</v>
      </c>
      <c r="R1271">
        <v>2</v>
      </c>
      <c r="S1271">
        <v>2</v>
      </c>
      <c r="T1271">
        <v>2</v>
      </c>
      <c r="U1271">
        <v>2</v>
      </c>
      <c r="V1271">
        <v>2544.7399999999998</v>
      </c>
      <c r="W1271">
        <v>36</v>
      </c>
      <c r="X1271">
        <v>1</v>
      </c>
      <c r="Y1271">
        <v>2848</v>
      </c>
      <c r="Z1271">
        <v>2330</v>
      </c>
      <c r="AA1271">
        <v>1</v>
      </c>
      <c r="AB1271">
        <v>451264</v>
      </c>
      <c r="AC1271" s="6">
        <v>9513</v>
      </c>
      <c r="AD1271" s="6">
        <v>8129</v>
      </c>
      <c r="AE1271">
        <v>1</v>
      </c>
      <c r="AF1271">
        <v>1</v>
      </c>
      <c r="AG1271" s="25">
        <f t="shared" si="248"/>
        <v>63.558309859154932</v>
      </c>
      <c r="AH1271" s="29"/>
      <c r="AI1271" s="25">
        <f t="shared" si="251"/>
        <v>41.544225352112676</v>
      </c>
      <c r="AJ1271" s="34">
        <f t="shared" si="249"/>
        <v>22.214084507042255</v>
      </c>
      <c r="AK1271">
        <v>86449</v>
      </c>
      <c r="AL1271">
        <v>294964</v>
      </c>
      <c r="AM1271">
        <v>1516</v>
      </c>
      <c r="AN1271">
        <v>156300</v>
      </c>
      <c r="AO1271" s="6">
        <v>1384</v>
      </c>
      <c r="AP1271">
        <v>1</v>
      </c>
      <c r="AQ1271">
        <v>1</v>
      </c>
      <c r="AR1271" t="s">
        <v>29</v>
      </c>
      <c r="AS1271" t="s">
        <v>27</v>
      </c>
      <c r="AT1271" s="6" t="s">
        <v>28</v>
      </c>
      <c r="AU1271">
        <v>9</v>
      </c>
      <c r="AV1271">
        <v>9</v>
      </c>
      <c r="AW1271">
        <v>2</v>
      </c>
      <c r="AX1271">
        <v>2</v>
      </c>
      <c r="AY1271">
        <v>2</v>
      </c>
      <c r="AZ1271">
        <v>2</v>
      </c>
      <c r="BA1271">
        <v>2</v>
      </c>
      <c r="BB1271">
        <v>2</v>
      </c>
      <c r="BC1271">
        <v>2</v>
      </c>
      <c r="BD1271">
        <v>2</v>
      </c>
      <c r="BE1271" t="s">
        <v>29</v>
      </c>
      <c r="BF1271" t="s">
        <v>27</v>
      </c>
      <c r="BG1271" s="6" t="s">
        <v>28</v>
      </c>
      <c r="BH1271">
        <v>9</v>
      </c>
      <c r="BI1271">
        <v>9</v>
      </c>
      <c r="BJ1271">
        <v>148236</v>
      </c>
      <c r="BK1271" s="65">
        <f t="shared" si="259"/>
        <v>20.878309859154928</v>
      </c>
      <c r="BL1271">
        <v>59889</v>
      </c>
      <c r="BM1271" s="65">
        <f t="shared" si="252"/>
        <v>8.4350704225352118</v>
      </c>
      <c r="BN1271">
        <v>18743</v>
      </c>
      <c r="BO1271" s="71">
        <f t="shared" si="253"/>
        <v>2.6398591549295776</v>
      </c>
      <c r="BP1271">
        <v>8064</v>
      </c>
      <c r="BQ1271" s="71">
        <f t="shared" si="254"/>
        <v>1.1357746478873239</v>
      </c>
      <c r="BR1271">
        <v>134664</v>
      </c>
      <c r="BS1271" s="73">
        <f t="shared" si="255"/>
        <v>18.96676056338028</v>
      </c>
      <c r="BT1271">
        <v>0</v>
      </c>
      <c r="BU1271" s="73">
        <f t="shared" si="256"/>
        <v>0</v>
      </c>
      <c r="BV1271">
        <v>0</v>
      </c>
      <c r="BW1271" s="71">
        <f t="shared" si="257"/>
        <v>0</v>
      </c>
      <c r="BX1271">
        <v>12833</v>
      </c>
      <c r="BY1271" s="71">
        <f t="shared" si="258"/>
        <v>1.8074647887323945</v>
      </c>
      <c r="BZ1271">
        <v>4046</v>
      </c>
      <c r="CA1271" s="71">
        <f t="shared" si="250"/>
        <v>0.5698591549295775</v>
      </c>
      <c r="CB1271">
        <v>64790</v>
      </c>
      <c r="CC1271" s="71">
        <f t="shared" si="260"/>
        <v>9.1253521126760564</v>
      </c>
    </row>
    <row r="1272" spans="2:81" x14ac:dyDescent="0.25">
      <c r="B1272">
        <v>1526</v>
      </c>
      <c r="C1272">
        <v>3</v>
      </c>
      <c r="D1272">
        <v>5</v>
      </c>
      <c r="E1272">
        <v>3</v>
      </c>
      <c r="F1272" s="17">
        <v>10750</v>
      </c>
      <c r="G1272">
        <v>4</v>
      </c>
      <c r="H1272">
        <v>7</v>
      </c>
      <c r="I1272">
        <v>2</v>
      </c>
      <c r="J1272">
        <v>4</v>
      </c>
      <c r="K1272">
        <v>1</v>
      </c>
      <c r="L1272">
        <v>2</v>
      </c>
      <c r="M1272">
        <v>1</v>
      </c>
      <c r="N1272">
        <v>2</v>
      </c>
      <c r="O1272">
        <v>1</v>
      </c>
      <c r="P1272">
        <v>1</v>
      </c>
      <c r="Q1272">
        <v>1</v>
      </c>
      <c r="R1272">
        <v>2</v>
      </c>
      <c r="S1272">
        <v>2</v>
      </c>
      <c r="T1272">
        <v>2</v>
      </c>
      <c r="U1272">
        <v>2</v>
      </c>
      <c r="V1272">
        <v>808.04</v>
      </c>
      <c r="W1272">
        <v>21</v>
      </c>
      <c r="X1272">
        <v>2</v>
      </c>
      <c r="Y1272">
        <v>4486</v>
      </c>
      <c r="Z1272">
        <v>1077</v>
      </c>
      <c r="AA1272">
        <v>1</v>
      </c>
      <c r="AB1272">
        <v>1126732</v>
      </c>
      <c r="AC1272" s="6">
        <v>17776</v>
      </c>
      <c r="AD1272" s="6">
        <v>13639</v>
      </c>
      <c r="AE1272">
        <v>1</v>
      </c>
      <c r="AF1272">
        <v>1</v>
      </c>
      <c r="AG1272" s="25">
        <f t="shared" si="248"/>
        <v>104.81227906976744</v>
      </c>
      <c r="AH1272" s="29"/>
      <c r="AI1272" s="25">
        <f t="shared" si="251"/>
        <v>65.710976744186041</v>
      </c>
      <c r="AJ1272" s="34">
        <f t="shared" si="249"/>
        <v>39.489488372093021</v>
      </c>
      <c r="AK1272">
        <v>207032</v>
      </c>
      <c r="AL1272">
        <v>706393</v>
      </c>
      <c r="AM1272">
        <v>4077</v>
      </c>
      <c r="AN1272">
        <v>420339</v>
      </c>
      <c r="AO1272" s="6">
        <v>4137</v>
      </c>
      <c r="AP1272">
        <v>1</v>
      </c>
      <c r="AQ1272">
        <v>1</v>
      </c>
      <c r="AR1272" t="s">
        <v>29</v>
      </c>
      <c r="AS1272" t="s">
        <v>27</v>
      </c>
      <c r="AT1272" s="6" t="s">
        <v>28</v>
      </c>
      <c r="AU1272">
        <v>9</v>
      </c>
      <c r="AV1272">
        <v>9</v>
      </c>
      <c r="AW1272">
        <v>2</v>
      </c>
      <c r="AX1272">
        <v>2</v>
      </c>
      <c r="AY1272">
        <v>2</v>
      </c>
      <c r="AZ1272">
        <v>2</v>
      </c>
      <c r="BA1272">
        <v>2</v>
      </c>
      <c r="BB1272">
        <v>2</v>
      </c>
      <c r="BC1272">
        <v>2</v>
      </c>
      <c r="BD1272">
        <v>2</v>
      </c>
      <c r="BE1272" t="s">
        <v>29</v>
      </c>
      <c r="BF1272" t="s">
        <v>27</v>
      </c>
      <c r="BG1272" s="6" t="s">
        <v>28</v>
      </c>
      <c r="BH1272">
        <v>9</v>
      </c>
      <c r="BI1272">
        <v>9</v>
      </c>
      <c r="BJ1272">
        <v>407050</v>
      </c>
      <c r="BK1272" s="65">
        <f t="shared" si="259"/>
        <v>37.865116279069767</v>
      </c>
      <c r="BL1272">
        <v>81702</v>
      </c>
      <c r="BM1272" s="65">
        <f t="shared" si="252"/>
        <v>7.6001860465116282</v>
      </c>
      <c r="BN1272">
        <v>52793</v>
      </c>
      <c r="BO1272" s="71">
        <f t="shared" si="253"/>
        <v>4.9109767441860468</v>
      </c>
      <c r="BP1272">
        <v>13289</v>
      </c>
      <c r="BQ1272" s="71">
        <f t="shared" si="254"/>
        <v>1.2361860465116279</v>
      </c>
      <c r="BR1272">
        <v>306852</v>
      </c>
      <c r="BS1272" s="73">
        <f t="shared" si="255"/>
        <v>28.544372093023256</v>
      </c>
      <c r="BT1272">
        <v>0</v>
      </c>
      <c r="BU1272" s="73">
        <f t="shared" si="256"/>
        <v>0</v>
      </c>
      <c r="BV1272">
        <v>30849</v>
      </c>
      <c r="BW1272" s="71">
        <f t="shared" si="257"/>
        <v>2.8696744186046512</v>
      </c>
      <c r="BX1272">
        <v>19421</v>
      </c>
      <c r="BY1272" s="71">
        <f t="shared" si="258"/>
        <v>1.8066046511627907</v>
      </c>
      <c r="BZ1272">
        <v>109522</v>
      </c>
      <c r="CA1272" s="71">
        <f t="shared" si="250"/>
        <v>10.188093023255814</v>
      </c>
      <c r="CB1272">
        <v>105254</v>
      </c>
      <c r="CC1272" s="71">
        <f t="shared" si="260"/>
        <v>9.7910697674418596</v>
      </c>
    </row>
    <row r="1273" spans="2:81" x14ac:dyDescent="0.25">
      <c r="B1273">
        <v>1528</v>
      </c>
      <c r="C1273">
        <v>3</v>
      </c>
      <c r="D1273">
        <v>7</v>
      </c>
      <c r="E1273">
        <v>4</v>
      </c>
      <c r="F1273" s="17">
        <v>430000</v>
      </c>
      <c r="G1273">
        <v>8</v>
      </c>
      <c r="H1273">
        <v>5</v>
      </c>
      <c r="I1273">
        <v>2</v>
      </c>
      <c r="J1273">
        <v>2</v>
      </c>
      <c r="K1273">
        <v>5</v>
      </c>
      <c r="L1273">
        <v>4</v>
      </c>
      <c r="M1273">
        <v>1</v>
      </c>
      <c r="N1273">
        <v>1</v>
      </c>
      <c r="O1273">
        <v>991</v>
      </c>
      <c r="P1273">
        <v>1</v>
      </c>
      <c r="Q1273">
        <v>1</v>
      </c>
      <c r="R1273">
        <v>1</v>
      </c>
      <c r="S1273">
        <v>2</v>
      </c>
      <c r="T1273">
        <v>2</v>
      </c>
      <c r="U1273">
        <v>2</v>
      </c>
      <c r="V1273">
        <v>28.46</v>
      </c>
      <c r="W1273">
        <v>33</v>
      </c>
      <c r="X1273">
        <v>2</v>
      </c>
      <c r="Y1273">
        <v>3217</v>
      </c>
      <c r="Z1273">
        <v>1979</v>
      </c>
      <c r="AA1273">
        <v>1</v>
      </c>
      <c r="AB1273">
        <v>47447893</v>
      </c>
      <c r="AC1273" s="6">
        <v>618138</v>
      </c>
      <c r="AD1273" s="6">
        <v>605080</v>
      </c>
      <c r="AE1273">
        <v>1</v>
      </c>
      <c r="AF1273">
        <v>1</v>
      </c>
      <c r="AG1273" s="25">
        <f t="shared" si="248"/>
        <v>110.34393720930233</v>
      </c>
      <c r="AH1273" s="29"/>
      <c r="AI1273" s="25">
        <f t="shared" si="251"/>
        <v>106.8915488372093</v>
      </c>
      <c r="AJ1273" s="34">
        <f t="shared" si="249"/>
        <v>3.4828395348837211</v>
      </c>
      <c r="AK1273">
        <v>13471092</v>
      </c>
      <c r="AL1273">
        <v>45963366</v>
      </c>
      <c r="AM1273">
        <v>14372</v>
      </c>
      <c r="AN1273">
        <v>1481753</v>
      </c>
      <c r="AO1273" s="6">
        <v>13033</v>
      </c>
      <c r="AP1273">
        <v>0</v>
      </c>
      <c r="AQ1273">
        <v>0</v>
      </c>
      <c r="AR1273">
        <v>20</v>
      </c>
      <c r="AS1273">
        <v>2774</v>
      </c>
      <c r="AT1273" s="6">
        <v>25</v>
      </c>
      <c r="AU1273">
        <v>0</v>
      </c>
      <c r="AV1273">
        <v>0</v>
      </c>
      <c r="AW1273">
        <v>2</v>
      </c>
      <c r="AX1273">
        <v>2</v>
      </c>
      <c r="AY1273">
        <v>2</v>
      </c>
      <c r="AZ1273">
        <v>2</v>
      </c>
      <c r="BA1273">
        <v>2</v>
      </c>
      <c r="BB1273">
        <v>2</v>
      </c>
      <c r="BC1273">
        <v>2</v>
      </c>
      <c r="BD1273">
        <v>2</v>
      </c>
      <c r="BE1273" t="s">
        <v>29</v>
      </c>
      <c r="BF1273" t="s">
        <v>27</v>
      </c>
      <c r="BG1273" s="6" t="s">
        <v>28</v>
      </c>
      <c r="BH1273">
        <v>9</v>
      </c>
      <c r="BI1273">
        <v>9</v>
      </c>
      <c r="BJ1273">
        <v>1958376</v>
      </c>
      <c r="BK1273" s="65">
        <f t="shared" si="259"/>
        <v>4.5543627906976747</v>
      </c>
      <c r="BL1273">
        <v>10495248</v>
      </c>
      <c r="BM1273" s="65">
        <f t="shared" si="252"/>
        <v>24.407553488372091</v>
      </c>
      <c r="BN1273">
        <v>1118585</v>
      </c>
      <c r="BO1273" s="71">
        <f t="shared" si="253"/>
        <v>2.6013604651162789</v>
      </c>
      <c r="BP1273">
        <v>588300</v>
      </c>
      <c r="BQ1273" s="71">
        <f t="shared" si="254"/>
        <v>1.3681395348837209</v>
      </c>
      <c r="BR1273">
        <v>23988393</v>
      </c>
      <c r="BS1273" s="73">
        <f t="shared" si="255"/>
        <v>55.78696046511628</v>
      </c>
      <c r="BT1273">
        <v>138744</v>
      </c>
      <c r="BU1273" s="73">
        <f t="shared" si="256"/>
        <v>0.32266046511627905</v>
      </c>
      <c r="BV1273">
        <v>762572</v>
      </c>
      <c r="BW1273" s="71">
        <f t="shared" si="257"/>
        <v>1.7734232558139535</v>
      </c>
      <c r="BX1273">
        <v>601733</v>
      </c>
      <c r="BY1273" s="71">
        <f t="shared" si="258"/>
        <v>1.3993790697674418</v>
      </c>
      <c r="BZ1273">
        <v>5191377</v>
      </c>
      <c r="CA1273" s="71">
        <f t="shared" si="250"/>
        <v>12.07296976744186</v>
      </c>
      <c r="CB1273">
        <v>2604566</v>
      </c>
      <c r="CC1273" s="71">
        <f t="shared" si="260"/>
        <v>6.0571302325581398</v>
      </c>
    </row>
    <row r="1274" spans="2:81" x14ac:dyDescent="0.25">
      <c r="B1274">
        <v>1529</v>
      </c>
      <c r="C1274">
        <v>3</v>
      </c>
      <c r="D1274">
        <v>5</v>
      </c>
      <c r="E1274">
        <v>3</v>
      </c>
      <c r="F1274" s="17">
        <v>6800</v>
      </c>
      <c r="G1274">
        <v>3</v>
      </c>
      <c r="H1274">
        <v>4</v>
      </c>
      <c r="I1274">
        <v>5</v>
      </c>
      <c r="J1274">
        <v>10</v>
      </c>
      <c r="K1274" t="s">
        <v>26</v>
      </c>
      <c r="L1274" t="s">
        <v>154</v>
      </c>
      <c r="M1274" t="s">
        <v>26</v>
      </c>
      <c r="N1274" t="s">
        <v>26</v>
      </c>
      <c r="O1274">
        <v>3</v>
      </c>
      <c r="P1274">
        <v>1</v>
      </c>
      <c r="Q1274">
        <v>2</v>
      </c>
      <c r="R1274">
        <v>2</v>
      </c>
      <c r="S1274">
        <v>2</v>
      </c>
      <c r="T1274">
        <v>2</v>
      </c>
      <c r="U1274">
        <v>2</v>
      </c>
      <c r="V1274">
        <v>1332.33</v>
      </c>
      <c r="W1274">
        <v>21</v>
      </c>
      <c r="X1274">
        <v>1</v>
      </c>
      <c r="Y1274">
        <v>4087</v>
      </c>
      <c r="Z1274">
        <v>1262</v>
      </c>
      <c r="AA1274">
        <v>1</v>
      </c>
      <c r="AB1274">
        <v>15508</v>
      </c>
      <c r="AC1274" s="6">
        <v>721</v>
      </c>
      <c r="AD1274" s="6">
        <v>721</v>
      </c>
      <c r="AE1274">
        <v>0</v>
      </c>
      <c r="AF1274">
        <v>0</v>
      </c>
      <c r="AG1274" s="25">
        <f t="shared" si="248"/>
        <v>2.2805882352941178</v>
      </c>
      <c r="AH1274" s="29"/>
      <c r="AI1274" s="25">
        <f t="shared" si="251"/>
        <v>2.2805882352941178</v>
      </c>
      <c r="AJ1274" s="34">
        <f t="shared" si="249"/>
        <v>7.6470588235294122E-3</v>
      </c>
      <c r="AK1274">
        <v>4545</v>
      </c>
      <c r="AL1274">
        <v>15508</v>
      </c>
      <c r="AM1274" t="s">
        <v>29</v>
      </c>
      <c r="AN1274" t="s">
        <v>27</v>
      </c>
      <c r="AO1274" s="6" t="s">
        <v>28</v>
      </c>
      <c r="AP1274">
        <v>9</v>
      </c>
      <c r="AQ1274">
        <v>9</v>
      </c>
      <c r="AR1274" t="s">
        <v>29</v>
      </c>
      <c r="AS1274" t="s">
        <v>27</v>
      </c>
      <c r="AT1274" s="6" t="s">
        <v>28</v>
      </c>
      <c r="AU1274">
        <v>9</v>
      </c>
      <c r="AV1274">
        <v>9</v>
      </c>
      <c r="AW1274">
        <v>2</v>
      </c>
      <c r="AX1274">
        <v>2</v>
      </c>
      <c r="AY1274">
        <v>2</v>
      </c>
      <c r="AZ1274">
        <v>2</v>
      </c>
      <c r="BA1274">
        <v>2</v>
      </c>
      <c r="BB1274">
        <v>2</v>
      </c>
      <c r="BC1274">
        <v>2</v>
      </c>
      <c r="BD1274">
        <v>2</v>
      </c>
      <c r="BE1274" t="s">
        <v>29</v>
      </c>
      <c r="BF1274" t="s">
        <v>27</v>
      </c>
      <c r="BG1274" s="6" t="s">
        <v>28</v>
      </c>
      <c r="BH1274">
        <v>9</v>
      </c>
      <c r="BI1274">
        <v>9</v>
      </c>
      <c r="BJ1274">
        <v>0</v>
      </c>
      <c r="BK1274" s="65">
        <f t="shared" si="259"/>
        <v>0</v>
      </c>
      <c r="BL1274">
        <v>0</v>
      </c>
      <c r="BM1274" s="65">
        <f t="shared" si="252"/>
        <v>0</v>
      </c>
      <c r="BN1274">
        <v>0</v>
      </c>
      <c r="BO1274" s="71">
        <f t="shared" si="253"/>
        <v>0</v>
      </c>
      <c r="BP1274">
        <v>0</v>
      </c>
      <c r="BQ1274" s="71">
        <f t="shared" si="254"/>
        <v>0</v>
      </c>
      <c r="BR1274">
        <v>13939</v>
      </c>
      <c r="BS1274" s="73">
        <f t="shared" si="255"/>
        <v>2.0498529411764705</v>
      </c>
      <c r="BT1274">
        <v>0</v>
      </c>
      <c r="BU1274" s="73">
        <f t="shared" si="256"/>
        <v>0</v>
      </c>
      <c r="BV1274">
        <v>0</v>
      </c>
      <c r="BW1274" s="71">
        <f t="shared" si="257"/>
        <v>0</v>
      </c>
      <c r="BX1274">
        <v>0</v>
      </c>
      <c r="BY1274" s="71">
        <f t="shared" si="258"/>
        <v>0</v>
      </c>
      <c r="BZ1274">
        <v>0</v>
      </c>
      <c r="CA1274" s="71">
        <f t="shared" si="250"/>
        <v>0</v>
      </c>
      <c r="CB1274">
        <v>1569</v>
      </c>
      <c r="CC1274" s="71">
        <f t="shared" si="260"/>
        <v>0.23073529411764707</v>
      </c>
    </row>
    <row r="1275" spans="2:81" x14ac:dyDescent="0.25">
      <c r="B1275">
        <v>1532</v>
      </c>
      <c r="C1275">
        <v>2</v>
      </c>
      <c r="D1275">
        <v>3</v>
      </c>
      <c r="E1275">
        <v>1</v>
      </c>
      <c r="F1275" s="17">
        <v>34000</v>
      </c>
      <c r="G1275">
        <v>5</v>
      </c>
      <c r="H1275">
        <v>2</v>
      </c>
      <c r="I1275">
        <v>2</v>
      </c>
      <c r="J1275">
        <v>2</v>
      </c>
      <c r="K1275">
        <v>2</v>
      </c>
      <c r="L1275">
        <v>6</v>
      </c>
      <c r="M1275">
        <v>2</v>
      </c>
      <c r="N1275">
        <v>2</v>
      </c>
      <c r="O1275">
        <v>4</v>
      </c>
      <c r="P1275">
        <v>1</v>
      </c>
      <c r="Q1275">
        <v>1</v>
      </c>
      <c r="R1275">
        <v>2</v>
      </c>
      <c r="S1275">
        <v>2</v>
      </c>
      <c r="T1275">
        <v>2</v>
      </c>
      <c r="U1275">
        <v>2</v>
      </c>
      <c r="V1275">
        <v>72.3</v>
      </c>
      <c r="W1275">
        <v>11</v>
      </c>
      <c r="X1275">
        <v>1</v>
      </c>
      <c r="Y1275">
        <v>6431</v>
      </c>
      <c r="Z1275">
        <v>618</v>
      </c>
      <c r="AA1275">
        <v>1</v>
      </c>
      <c r="AB1275">
        <v>3189568</v>
      </c>
      <c r="AC1275" s="6">
        <v>40348</v>
      </c>
      <c r="AD1275" s="6">
        <v>23913</v>
      </c>
      <c r="AE1275">
        <v>1</v>
      </c>
      <c r="AF1275">
        <v>1</v>
      </c>
      <c r="AG1275" s="25">
        <f t="shared" si="248"/>
        <v>93.810823529411763</v>
      </c>
      <c r="AH1275" s="29"/>
      <c r="AI1275" s="25">
        <f t="shared" si="251"/>
        <v>30.322441176470587</v>
      </c>
      <c r="AJ1275" s="34">
        <f t="shared" si="249"/>
        <v>63.972823529411762</v>
      </c>
      <c r="AK1275">
        <v>302158</v>
      </c>
      <c r="AL1275">
        <v>1030963</v>
      </c>
      <c r="AM1275">
        <v>20937</v>
      </c>
      <c r="AN1275">
        <v>2158605</v>
      </c>
      <c r="AO1275" s="6">
        <v>16435</v>
      </c>
      <c r="AP1275">
        <v>1</v>
      </c>
      <c r="AQ1275">
        <v>1</v>
      </c>
      <c r="AR1275" t="s">
        <v>29</v>
      </c>
      <c r="AS1275" t="s">
        <v>27</v>
      </c>
      <c r="AT1275" s="6" t="s">
        <v>28</v>
      </c>
      <c r="AU1275">
        <v>9</v>
      </c>
      <c r="AV1275">
        <v>9</v>
      </c>
      <c r="AW1275">
        <v>2</v>
      </c>
      <c r="AX1275">
        <v>2</v>
      </c>
      <c r="AY1275">
        <v>2</v>
      </c>
      <c r="AZ1275">
        <v>2</v>
      </c>
      <c r="BA1275">
        <v>2</v>
      </c>
      <c r="BB1275">
        <v>2</v>
      </c>
      <c r="BC1275">
        <v>2</v>
      </c>
      <c r="BD1275">
        <v>2</v>
      </c>
      <c r="BE1275" t="s">
        <v>29</v>
      </c>
      <c r="BF1275" t="s">
        <v>27</v>
      </c>
      <c r="BG1275" s="6" t="s">
        <v>28</v>
      </c>
      <c r="BH1275">
        <v>9</v>
      </c>
      <c r="BI1275">
        <v>9</v>
      </c>
      <c r="BJ1275">
        <v>2142131</v>
      </c>
      <c r="BK1275" s="65">
        <f t="shared" si="259"/>
        <v>63.003852941176469</v>
      </c>
      <c r="BL1275">
        <v>44762</v>
      </c>
      <c r="BM1275" s="65">
        <f t="shared" si="252"/>
        <v>1.3165294117647059</v>
      </c>
      <c r="BN1275">
        <v>131212</v>
      </c>
      <c r="BO1275" s="71">
        <f t="shared" si="253"/>
        <v>3.8591764705882352</v>
      </c>
      <c r="BP1275">
        <v>16473</v>
      </c>
      <c r="BQ1275" s="71">
        <f t="shared" si="254"/>
        <v>0.48449999999999999</v>
      </c>
      <c r="BR1275">
        <v>643239</v>
      </c>
      <c r="BS1275" s="73">
        <f t="shared" si="255"/>
        <v>18.91879411764706</v>
      </c>
      <c r="BT1275">
        <v>0</v>
      </c>
      <c r="BU1275" s="73">
        <f t="shared" si="256"/>
        <v>0</v>
      </c>
      <c r="BV1275">
        <v>55999</v>
      </c>
      <c r="BW1275" s="71">
        <f t="shared" si="257"/>
        <v>1.647029411764706</v>
      </c>
      <c r="BX1275">
        <v>10998</v>
      </c>
      <c r="BY1275" s="71">
        <f t="shared" si="258"/>
        <v>0.32347058823529412</v>
      </c>
      <c r="BZ1275">
        <v>19680</v>
      </c>
      <c r="CA1275" s="71">
        <f t="shared" si="250"/>
        <v>0.57882352941176474</v>
      </c>
      <c r="CB1275">
        <v>125072</v>
      </c>
      <c r="CC1275" s="71">
        <f t="shared" si="260"/>
        <v>3.6785882352941175</v>
      </c>
    </row>
    <row r="1276" spans="2:81" x14ac:dyDescent="0.25">
      <c r="B1276">
        <v>1533</v>
      </c>
      <c r="C1276">
        <v>3</v>
      </c>
      <c r="D1276">
        <v>6</v>
      </c>
      <c r="E1276">
        <v>4</v>
      </c>
      <c r="F1276" s="17">
        <v>8400</v>
      </c>
      <c r="G1276">
        <v>3</v>
      </c>
      <c r="H1276">
        <v>6</v>
      </c>
      <c r="I1276">
        <v>7</v>
      </c>
      <c r="J1276">
        <v>16</v>
      </c>
      <c r="K1276">
        <v>3</v>
      </c>
      <c r="L1276">
        <v>4</v>
      </c>
      <c r="M1276">
        <v>2</v>
      </c>
      <c r="N1276">
        <v>2</v>
      </c>
      <c r="O1276">
        <v>1</v>
      </c>
      <c r="P1276">
        <v>1</v>
      </c>
      <c r="Q1276">
        <v>2</v>
      </c>
      <c r="R1276">
        <v>1</v>
      </c>
      <c r="S1276">
        <v>2</v>
      </c>
      <c r="T1276">
        <v>2</v>
      </c>
      <c r="U1276">
        <v>2</v>
      </c>
      <c r="V1276">
        <v>331.3</v>
      </c>
      <c r="W1276">
        <v>31</v>
      </c>
      <c r="X1276">
        <v>2</v>
      </c>
      <c r="Y1276">
        <v>3215</v>
      </c>
      <c r="Z1276">
        <v>1680</v>
      </c>
      <c r="AA1276">
        <v>1</v>
      </c>
      <c r="AB1276">
        <v>914925</v>
      </c>
      <c r="AC1276" s="6">
        <v>19358</v>
      </c>
      <c r="AD1276" s="6">
        <v>19309</v>
      </c>
      <c r="AE1276">
        <v>0</v>
      </c>
      <c r="AF1276">
        <v>0</v>
      </c>
      <c r="AG1276" s="25">
        <f t="shared" si="248"/>
        <v>108.91964285714286</v>
      </c>
      <c r="AH1276" s="29"/>
      <c r="AI1276" s="25">
        <f t="shared" si="251"/>
        <v>108.17666666666666</v>
      </c>
      <c r="AJ1276" s="34">
        <f t="shared" si="249"/>
        <v>0.75821428571428573</v>
      </c>
      <c r="AK1276">
        <v>266320</v>
      </c>
      <c r="AL1276">
        <v>908684</v>
      </c>
      <c r="AM1276" t="s">
        <v>29</v>
      </c>
      <c r="AN1276" t="s">
        <v>27</v>
      </c>
      <c r="AO1276" s="6" t="s">
        <v>28</v>
      </c>
      <c r="AP1276">
        <v>9</v>
      </c>
      <c r="AQ1276">
        <v>9</v>
      </c>
      <c r="AR1276">
        <v>45</v>
      </c>
      <c r="AS1276">
        <v>6241</v>
      </c>
      <c r="AT1276" s="6">
        <v>49</v>
      </c>
      <c r="AU1276">
        <v>0</v>
      </c>
      <c r="AV1276">
        <v>0</v>
      </c>
      <c r="AW1276">
        <v>2</v>
      </c>
      <c r="AX1276">
        <v>2</v>
      </c>
      <c r="AY1276">
        <v>2</v>
      </c>
      <c r="AZ1276">
        <v>2</v>
      </c>
      <c r="BA1276">
        <v>2</v>
      </c>
      <c r="BB1276">
        <v>2</v>
      </c>
      <c r="BC1276">
        <v>2</v>
      </c>
      <c r="BD1276">
        <v>2</v>
      </c>
      <c r="BE1276" t="s">
        <v>29</v>
      </c>
      <c r="BF1276" t="s">
        <v>27</v>
      </c>
      <c r="BG1276" s="6" t="s">
        <v>28</v>
      </c>
      <c r="BH1276">
        <v>9</v>
      </c>
      <c r="BI1276">
        <v>9</v>
      </c>
      <c r="BJ1276">
        <v>68630</v>
      </c>
      <c r="BK1276" s="65">
        <f t="shared" si="259"/>
        <v>8.170238095238096</v>
      </c>
      <c r="BL1276">
        <v>118487</v>
      </c>
      <c r="BM1276" s="65">
        <f t="shared" si="252"/>
        <v>14.105595238095239</v>
      </c>
      <c r="BN1276">
        <v>23132</v>
      </c>
      <c r="BO1276" s="71">
        <f t="shared" si="253"/>
        <v>2.7538095238095237</v>
      </c>
      <c r="BP1276">
        <v>211181</v>
      </c>
      <c r="BQ1276" s="71">
        <f t="shared" si="254"/>
        <v>25.140595238095237</v>
      </c>
      <c r="BR1276">
        <v>164165</v>
      </c>
      <c r="BS1276" s="73">
        <f t="shared" si="255"/>
        <v>19.543452380952381</v>
      </c>
      <c r="BT1276">
        <v>0</v>
      </c>
      <c r="BU1276" s="73">
        <f t="shared" si="256"/>
        <v>0</v>
      </c>
      <c r="BV1276">
        <v>153045</v>
      </c>
      <c r="BW1276" s="71">
        <f t="shared" si="257"/>
        <v>18.219642857142858</v>
      </c>
      <c r="BX1276">
        <v>36502</v>
      </c>
      <c r="BY1276" s="71">
        <f t="shared" si="258"/>
        <v>4.34547619047619</v>
      </c>
      <c r="BZ1276">
        <v>48459</v>
      </c>
      <c r="CA1276" s="71">
        <f t="shared" si="250"/>
        <v>5.7689285714285718</v>
      </c>
      <c r="CB1276">
        <v>91323</v>
      </c>
      <c r="CC1276" s="71">
        <f t="shared" si="260"/>
        <v>10.871785714285714</v>
      </c>
    </row>
    <row r="1277" spans="2:81" x14ac:dyDescent="0.25">
      <c r="B1277">
        <v>1534</v>
      </c>
      <c r="C1277">
        <v>2</v>
      </c>
      <c r="D1277">
        <v>3</v>
      </c>
      <c r="E1277">
        <v>1</v>
      </c>
      <c r="F1277" s="17">
        <v>275000</v>
      </c>
      <c r="G1277">
        <v>8</v>
      </c>
      <c r="H1277">
        <v>7</v>
      </c>
      <c r="I1277">
        <v>13</v>
      </c>
      <c r="J1277">
        <v>22</v>
      </c>
      <c r="K1277">
        <v>2</v>
      </c>
      <c r="L1277">
        <v>6</v>
      </c>
      <c r="M1277">
        <v>2</v>
      </c>
      <c r="N1277">
        <v>1</v>
      </c>
      <c r="O1277">
        <v>4</v>
      </c>
      <c r="P1277">
        <v>1</v>
      </c>
      <c r="Q1277">
        <v>1</v>
      </c>
      <c r="R1277">
        <v>1</v>
      </c>
      <c r="S1277">
        <v>2</v>
      </c>
      <c r="T1277">
        <v>2</v>
      </c>
      <c r="U1277">
        <v>2</v>
      </c>
      <c r="V1277">
        <v>42.03</v>
      </c>
      <c r="W1277">
        <v>11</v>
      </c>
      <c r="X1277">
        <v>1</v>
      </c>
      <c r="Y1277">
        <v>7318</v>
      </c>
      <c r="Z1277">
        <v>508</v>
      </c>
      <c r="AA1277">
        <v>1</v>
      </c>
      <c r="AB1277">
        <v>35798116</v>
      </c>
      <c r="AC1277" s="6">
        <v>466885</v>
      </c>
      <c r="AD1277" s="6">
        <v>330822</v>
      </c>
      <c r="AE1277">
        <v>0</v>
      </c>
      <c r="AF1277">
        <v>0</v>
      </c>
      <c r="AG1277" s="25">
        <f t="shared" si="248"/>
        <v>130.17496727272729</v>
      </c>
      <c r="AH1277" s="29"/>
      <c r="AI1277" s="25">
        <f t="shared" si="251"/>
        <v>62.380294545454547</v>
      </c>
      <c r="AJ1277" s="34">
        <f t="shared" si="249"/>
        <v>68.292054545454548</v>
      </c>
      <c r="AK1277">
        <v>5027720</v>
      </c>
      <c r="AL1277">
        <v>17154581</v>
      </c>
      <c r="AM1277">
        <v>179888</v>
      </c>
      <c r="AN1277">
        <v>18546453</v>
      </c>
      <c r="AO1277" s="6">
        <v>135063</v>
      </c>
      <c r="AP1277">
        <v>0</v>
      </c>
      <c r="AQ1277">
        <v>0</v>
      </c>
      <c r="AR1277">
        <v>700</v>
      </c>
      <c r="AS1277">
        <v>97083</v>
      </c>
      <c r="AT1277" s="6">
        <v>1000</v>
      </c>
      <c r="AU1277">
        <v>0</v>
      </c>
      <c r="AV1277">
        <v>0</v>
      </c>
      <c r="AW1277">
        <v>2</v>
      </c>
      <c r="AX1277">
        <v>2</v>
      </c>
      <c r="AY1277">
        <v>2</v>
      </c>
      <c r="AZ1277">
        <v>2</v>
      </c>
      <c r="BA1277">
        <v>2</v>
      </c>
      <c r="BB1277">
        <v>2</v>
      </c>
      <c r="BC1277">
        <v>2</v>
      </c>
      <c r="BD1277">
        <v>2</v>
      </c>
      <c r="BE1277" t="s">
        <v>29</v>
      </c>
      <c r="BF1277" t="s">
        <v>27</v>
      </c>
      <c r="BG1277" s="6" t="s">
        <v>28</v>
      </c>
      <c r="BH1277">
        <v>9</v>
      </c>
      <c r="BI1277">
        <v>9</v>
      </c>
      <c r="BJ1277">
        <v>19017116</v>
      </c>
      <c r="BK1277" s="65">
        <f t="shared" si="259"/>
        <v>69.153149090909096</v>
      </c>
      <c r="BL1277">
        <v>1964633</v>
      </c>
      <c r="BM1277" s="65">
        <f t="shared" si="252"/>
        <v>7.14412</v>
      </c>
      <c r="BN1277">
        <v>9666171</v>
      </c>
      <c r="BO1277" s="71">
        <f t="shared" si="253"/>
        <v>35.149712727272728</v>
      </c>
      <c r="BP1277">
        <v>193719</v>
      </c>
      <c r="BQ1277" s="71">
        <f t="shared" si="254"/>
        <v>0.70443272727272732</v>
      </c>
      <c r="BR1277">
        <v>2020866</v>
      </c>
      <c r="BS1277" s="73">
        <f t="shared" si="255"/>
        <v>7.3486036363636362</v>
      </c>
      <c r="BT1277">
        <v>293718</v>
      </c>
      <c r="BU1277" s="73">
        <f t="shared" si="256"/>
        <v>1.0680654545454547</v>
      </c>
      <c r="BV1277">
        <v>479200</v>
      </c>
      <c r="BW1277" s="71">
        <f t="shared" si="257"/>
        <v>1.7425454545454546</v>
      </c>
      <c r="BX1277">
        <v>40746</v>
      </c>
      <c r="BY1277" s="71">
        <f t="shared" si="258"/>
        <v>0.14816727272727273</v>
      </c>
      <c r="BZ1277">
        <v>45649</v>
      </c>
      <c r="CA1277" s="71">
        <f t="shared" si="250"/>
        <v>0.16599636363636364</v>
      </c>
      <c r="CB1277">
        <v>2076299</v>
      </c>
      <c r="CC1277" s="71">
        <f t="shared" si="260"/>
        <v>7.5501781818181817</v>
      </c>
    </row>
    <row r="1278" spans="2:81" x14ac:dyDescent="0.25">
      <c r="B1278">
        <v>1535</v>
      </c>
      <c r="C1278">
        <v>1</v>
      </c>
      <c r="D1278">
        <v>2</v>
      </c>
      <c r="E1278">
        <v>2</v>
      </c>
      <c r="F1278" s="17">
        <v>9500</v>
      </c>
      <c r="G1278">
        <v>3</v>
      </c>
      <c r="H1278">
        <v>4</v>
      </c>
      <c r="I1278">
        <v>26</v>
      </c>
      <c r="J1278">
        <v>47</v>
      </c>
      <c r="K1278">
        <v>2</v>
      </c>
      <c r="L1278">
        <v>3</v>
      </c>
      <c r="M1278">
        <v>2</v>
      </c>
      <c r="N1278" t="s">
        <v>26</v>
      </c>
      <c r="O1278">
        <v>1</v>
      </c>
      <c r="P1278">
        <v>1</v>
      </c>
      <c r="Q1278">
        <v>1</v>
      </c>
      <c r="R1278">
        <v>2</v>
      </c>
      <c r="S1278">
        <v>2</v>
      </c>
      <c r="T1278">
        <v>2</v>
      </c>
      <c r="U1278">
        <v>2</v>
      </c>
      <c r="V1278">
        <v>406.42</v>
      </c>
      <c r="W1278">
        <v>9</v>
      </c>
      <c r="X1278">
        <v>2</v>
      </c>
      <c r="Y1278">
        <v>5231</v>
      </c>
      <c r="Z1278">
        <v>1140</v>
      </c>
      <c r="AA1278">
        <v>1</v>
      </c>
      <c r="AB1278">
        <v>981427</v>
      </c>
      <c r="AC1278" s="6">
        <v>12774</v>
      </c>
      <c r="AD1278" s="6">
        <v>2631</v>
      </c>
      <c r="AE1278">
        <v>0</v>
      </c>
      <c r="AF1278">
        <v>0</v>
      </c>
      <c r="AG1278" s="25">
        <f t="shared" si="248"/>
        <v>103.3081052631579</v>
      </c>
      <c r="AH1278" s="29"/>
      <c r="AI1278" s="25">
        <f t="shared" si="251"/>
        <v>8.2498947368421049</v>
      </c>
      <c r="AJ1278" s="34">
        <f t="shared" si="249"/>
        <v>96.129473684210524</v>
      </c>
      <c r="AK1278">
        <v>22970</v>
      </c>
      <c r="AL1278">
        <v>78374</v>
      </c>
      <c r="AM1278">
        <v>8759</v>
      </c>
      <c r="AN1278">
        <v>903053</v>
      </c>
      <c r="AO1278" s="6">
        <v>10143</v>
      </c>
      <c r="AP1278">
        <v>0</v>
      </c>
      <c r="AQ1278">
        <v>0</v>
      </c>
      <c r="AR1278" t="s">
        <v>29</v>
      </c>
      <c r="AS1278" t="s">
        <v>27</v>
      </c>
      <c r="AT1278" s="6" t="s">
        <v>28</v>
      </c>
      <c r="AU1278">
        <v>9</v>
      </c>
      <c r="AV1278">
        <v>9</v>
      </c>
      <c r="AW1278">
        <v>2</v>
      </c>
      <c r="AX1278">
        <v>2</v>
      </c>
      <c r="AY1278">
        <v>2</v>
      </c>
      <c r="AZ1278">
        <v>2</v>
      </c>
      <c r="BA1278">
        <v>2</v>
      </c>
      <c r="BB1278">
        <v>2</v>
      </c>
      <c r="BC1278">
        <v>2</v>
      </c>
      <c r="BD1278">
        <v>2</v>
      </c>
      <c r="BE1278" t="s">
        <v>29</v>
      </c>
      <c r="BF1278" t="s">
        <v>27</v>
      </c>
      <c r="BG1278" s="6" t="s">
        <v>28</v>
      </c>
      <c r="BH1278">
        <v>9</v>
      </c>
      <c r="BI1278">
        <v>9</v>
      </c>
      <c r="BJ1278">
        <v>896374</v>
      </c>
      <c r="BK1278" s="65">
        <f t="shared" si="259"/>
        <v>94.355157894736848</v>
      </c>
      <c r="BL1278">
        <v>2989</v>
      </c>
      <c r="BM1278" s="65">
        <f t="shared" si="252"/>
        <v>0.31463157894736843</v>
      </c>
      <c r="BN1278">
        <v>14482</v>
      </c>
      <c r="BO1278" s="71">
        <f t="shared" si="253"/>
        <v>1.5244210526315789</v>
      </c>
      <c r="BP1278">
        <v>6679</v>
      </c>
      <c r="BQ1278" s="71">
        <f t="shared" si="254"/>
        <v>0.70305263157894737</v>
      </c>
      <c r="BR1278">
        <v>27601</v>
      </c>
      <c r="BS1278" s="73">
        <f t="shared" si="255"/>
        <v>2.9053684210526316</v>
      </c>
      <c r="BT1278">
        <v>0</v>
      </c>
      <c r="BU1278" s="73">
        <f t="shared" si="256"/>
        <v>0</v>
      </c>
      <c r="BV1278">
        <v>6052</v>
      </c>
      <c r="BW1278" s="71">
        <f t="shared" si="257"/>
        <v>0.63705263157894731</v>
      </c>
      <c r="BX1278">
        <v>0</v>
      </c>
      <c r="BY1278" s="71">
        <f t="shared" si="258"/>
        <v>0</v>
      </c>
      <c r="BZ1278">
        <v>616</v>
      </c>
      <c r="CA1278" s="71">
        <f t="shared" si="250"/>
        <v>6.4842105263157895E-2</v>
      </c>
      <c r="CB1278">
        <v>26634</v>
      </c>
      <c r="CC1278" s="71">
        <f t="shared" si="260"/>
        <v>2.8035789473684209</v>
      </c>
    </row>
    <row r="1279" spans="2:81" x14ac:dyDescent="0.25">
      <c r="B1279">
        <v>1537</v>
      </c>
      <c r="C1279">
        <v>3</v>
      </c>
      <c r="D1279">
        <v>5</v>
      </c>
      <c r="E1279">
        <v>3</v>
      </c>
      <c r="F1279" s="17">
        <v>34500</v>
      </c>
      <c r="G1279">
        <v>5</v>
      </c>
      <c r="H1279">
        <v>7</v>
      </c>
      <c r="I1279">
        <v>2</v>
      </c>
      <c r="J1279">
        <v>6</v>
      </c>
      <c r="K1279">
        <v>3</v>
      </c>
      <c r="L1279">
        <v>1</v>
      </c>
      <c r="M1279">
        <v>1</v>
      </c>
      <c r="N1279">
        <v>1</v>
      </c>
      <c r="O1279">
        <v>2</v>
      </c>
      <c r="P1279">
        <v>1</v>
      </c>
      <c r="Q1279">
        <v>1</v>
      </c>
      <c r="R1279">
        <v>2</v>
      </c>
      <c r="S1279">
        <v>2</v>
      </c>
      <c r="T1279">
        <v>2</v>
      </c>
      <c r="U1279">
        <v>2</v>
      </c>
      <c r="V1279">
        <v>76.05</v>
      </c>
      <c r="W1279">
        <v>21</v>
      </c>
      <c r="X1279">
        <v>2</v>
      </c>
      <c r="Y1279">
        <v>5322</v>
      </c>
      <c r="Z1279">
        <v>884</v>
      </c>
      <c r="AA1279">
        <v>1</v>
      </c>
      <c r="AB1279">
        <v>3686014</v>
      </c>
      <c r="AC1279" s="6">
        <v>62169</v>
      </c>
      <c r="AD1279" s="6">
        <v>42636</v>
      </c>
      <c r="AE1279">
        <v>0</v>
      </c>
      <c r="AF1279">
        <v>0</v>
      </c>
      <c r="AG1279" s="25">
        <f t="shared" si="248"/>
        <v>106.84098550724637</v>
      </c>
      <c r="AH1279" s="29"/>
      <c r="AI1279" s="25">
        <f t="shared" si="251"/>
        <v>49.233478260869568</v>
      </c>
      <c r="AJ1279" s="34">
        <f t="shared" si="249"/>
        <v>58.174666666666667</v>
      </c>
      <c r="AK1279">
        <v>497818</v>
      </c>
      <c r="AL1279">
        <v>1698555</v>
      </c>
      <c r="AM1279">
        <v>19277</v>
      </c>
      <c r="AN1279">
        <v>1987459</v>
      </c>
      <c r="AO1279" s="6">
        <v>19533</v>
      </c>
      <c r="AP1279">
        <v>0</v>
      </c>
      <c r="AQ1279">
        <v>0</v>
      </c>
      <c r="AR1279" t="s">
        <v>29</v>
      </c>
      <c r="AS1279" t="s">
        <v>27</v>
      </c>
      <c r="AT1279" s="6" t="s">
        <v>28</v>
      </c>
      <c r="AU1279">
        <v>9</v>
      </c>
      <c r="AV1279">
        <v>9</v>
      </c>
      <c r="AW1279">
        <v>2</v>
      </c>
      <c r="AX1279">
        <v>2</v>
      </c>
      <c r="AY1279">
        <v>2</v>
      </c>
      <c r="AZ1279">
        <v>2</v>
      </c>
      <c r="BA1279">
        <v>2</v>
      </c>
      <c r="BB1279">
        <v>2</v>
      </c>
      <c r="BC1279">
        <v>2</v>
      </c>
      <c r="BD1279">
        <v>2</v>
      </c>
      <c r="BE1279" t="s">
        <v>29</v>
      </c>
      <c r="BF1279" t="s">
        <v>27</v>
      </c>
      <c r="BG1279" s="6" t="s">
        <v>28</v>
      </c>
      <c r="BH1279">
        <v>9</v>
      </c>
      <c r="BI1279">
        <v>9</v>
      </c>
      <c r="BJ1279">
        <v>1987459</v>
      </c>
      <c r="BK1279" s="65">
        <f t="shared" si="259"/>
        <v>57.607507246376812</v>
      </c>
      <c r="BL1279">
        <v>154473</v>
      </c>
      <c r="BM1279" s="65">
        <f t="shared" si="252"/>
        <v>4.4774782608695656</v>
      </c>
      <c r="BN1279">
        <v>77734</v>
      </c>
      <c r="BO1279" s="71">
        <f t="shared" si="253"/>
        <v>2.2531594202898551</v>
      </c>
      <c r="BP1279">
        <v>17833</v>
      </c>
      <c r="BQ1279" s="71">
        <f t="shared" si="254"/>
        <v>0.51689855072463764</v>
      </c>
      <c r="BR1279">
        <v>863978</v>
      </c>
      <c r="BS1279" s="73">
        <f t="shared" si="255"/>
        <v>25.042840579710145</v>
      </c>
      <c r="BT1279">
        <v>0</v>
      </c>
      <c r="BU1279" s="73">
        <f t="shared" si="256"/>
        <v>0</v>
      </c>
      <c r="BV1279">
        <v>90400</v>
      </c>
      <c r="BW1279" s="71">
        <f t="shared" si="257"/>
        <v>2.6202898550724636</v>
      </c>
      <c r="BX1279">
        <v>67603</v>
      </c>
      <c r="BY1279" s="71">
        <f t="shared" si="258"/>
        <v>1.9595072463768115</v>
      </c>
      <c r="BZ1279">
        <v>261557</v>
      </c>
      <c r="CA1279" s="71">
        <f t="shared" si="250"/>
        <v>7.5813623188405801</v>
      </c>
      <c r="CB1279">
        <v>164976</v>
      </c>
      <c r="CC1279" s="71">
        <f t="shared" si="260"/>
        <v>4.7819130434782613</v>
      </c>
    </row>
    <row r="1280" spans="2:81" x14ac:dyDescent="0.25">
      <c r="B1280">
        <v>1539</v>
      </c>
      <c r="C1280">
        <v>3</v>
      </c>
      <c r="D1280">
        <v>5</v>
      </c>
      <c r="E1280">
        <v>5</v>
      </c>
      <c r="F1280" s="17">
        <v>5000</v>
      </c>
      <c r="G1280">
        <v>2</v>
      </c>
      <c r="H1280">
        <v>8</v>
      </c>
      <c r="I1280">
        <v>5</v>
      </c>
      <c r="J1280">
        <v>11</v>
      </c>
      <c r="K1280">
        <v>3</v>
      </c>
      <c r="L1280">
        <v>1</v>
      </c>
      <c r="M1280">
        <v>2</v>
      </c>
      <c r="N1280">
        <v>2</v>
      </c>
      <c r="O1280">
        <v>1</v>
      </c>
      <c r="P1280">
        <v>1</v>
      </c>
      <c r="Q1280">
        <v>2</v>
      </c>
      <c r="R1280">
        <v>2</v>
      </c>
      <c r="S1280">
        <v>2</v>
      </c>
      <c r="T1280">
        <v>2</v>
      </c>
      <c r="U1280">
        <v>2</v>
      </c>
      <c r="V1280">
        <v>3503.79</v>
      </c>
      <c r="W1280">
        <v>26</v>
      </c>
      <c r="X1280">
        <v>2</v>
      </c>
      <c r="Y1280">
        <v>1773</v>
      </c>
      <c r="Z1280">
        <v>2880</v>
      </c>
      <c r="AA1280">
        <v>1</v>
      </c>
      <c r="AB1280">
        <v>76129</v>
      </c>
      <c r="AC1280" s="6">
        <v>2197</v>
      </c>
      <c r="AD1280" s="6">
        <v>2197</v>
      </c>
      <c r="AE1280">
        <v>1</v>
      </c>
      <c r="AF1280">
        <v>1</v>
      </c>
      <c r="AG1280" s="25">
        <f t="shared" si="248"/>
        <v>15.2258</v>
      </c>
      <c r="AH1280" s="29"/>
      <c r="AI1280" s="25">
        <f t="shared" si="251"/>
        <v>15.2258</v>
      </c>
      <c r="AJ1280" s="34">
        <f t="shared" si="249"/>
        <v>1.04E-2</v>
      </c>
      <c r="AK1280">
        <v>22312</v>
      </c>
      <c r="AL1280">
        <v>76129</v>
      </c>
      <c r="AM1280" t="s">
        <v>29</v>
      </c>
      <c r="AN1280" t="s">
        <v>27</v>
      </c>
      <c r="AO1280" s="6" t="s">
        <v>28</v>
      </c>
      <c r="AP1280">
        <v>9</v>
      </c>
      <c r="AQ1280">
        <v>9</v>
      </c>
      <c r="AR1280" t="s">
        <v>29</v>
      </c>
      <c r="AS1280" t="s">
        <v>27</v>
      </c>
      <c r="AT1280" s="6" t="s">
        <v>28</v>
      </c>
      <c r="AU1280">
        <v>9</v>
      </c>
      <c r="AV1280">
        <v>9</v>
      </c>
      <c r="AW1280">
        <v>2</v>
      </c>
      <c r="AX1280">
        <v>2</v>
      </c>
      <c r="AY1280">
        <v>2</v>
      </c>
      <c r="AZ1280">
        <v>2</v>
      </c>
      <c r="BA1280">
        <v>2</v>
      </c>
      <c r="BB1280">
        <v>2</v>
      </c>
      <c r="BC1280">
        <v>2</v>
      </c>
      <c r="BD1280">
        <v>2</v>
      </c>
      <c r="BE1280" t="s">
        <v>29</v>
      </c>
      <c r="BF1280" t="s">
        <v>27</v>
      </c>
      <c r="BG1280" s="6" t="s">
        <v>28</v>
      </c>
      <c r="BH1280">
        <v>9</v>
      </c>
      <c r="BI1280">
        <v>9</v>
      </c>
      <c r="BJ1280">
        <v>3714</v>
      </c>
      <c r="BK1280" s="65">
        <f t="shared" si="259"/>
        <v>0.74280000000000002</v>
      </c>
      <c r="BL1280">
        <v>21394</v>
      </c>
      <c r="BM1280" s="65">
        <f t="shared" si="252"/>
        <v>4.2788000000000004</v>
      </c>
      <c r="BN1280">
        <v>1087</v>
      </c>
      <c r="BO1280" s="71">
        <f t="shared" si="253"/>
        <v>0.21740000000000001</v>
      </c>
      <c r="BP1280">
        <v>29</v>
      </c>
      <c r="BQ1280" s="71">
        <f t="shared" si="254"/>
        <v>5.7999999999999996E-3</v>
      </c>
      <c r="BR1280">
        <v>14136</v>
      </c>
      <c r="BS1280" s="73">
        <f t="shared" si="255"/>
        <v>2.8271999999999999</v>
      </c>
      <c r="BT1280">
        <v>0</v>
      </c>
      <c r="BU1280" s="73">
        <f t="shared" si="256"/>
        <v>0</v>
      </c>
      <c r="BV1280">
        <v>20467</v>
      </c>
      <c r="BW1280" s="71">
        <f t="shared" si="257"/>
        <v>4.0933999999999999</v>
      </c>
      <c r="BX1280">
        <v>0</v>
      </c>
      <c r="BY1280" s="71">
        <f t="shared" si="258"/>
        <v>0</v>
      </c>
      <c r="BZ1280">
        <v>0</v>
      </c>
      <c r="CA1280" s="71">
        <f t="shared" si="250"/>
        <v>0</v>
      </c>
      <c r="CB1280">
        <v>15300</v>
      </c>
      <c r="CC1280" s="71">
        <f t="shared" si="260"/>
        <v>3.06</v>
      </c>
    </row>
    <row r="1281" spans="2:81" x14ac:dyDescent="0.25">
      <c r="B1281">
        <v>1541</v>
      </c>
      <c r="C1281">
        <v>2</v>
      </c>
      <c r="D1281">
        <v>3</v>
      </c>
      <c r="E1281">
        <v>1</v>
      </c>
      <c r="F1281" s="17">
        <v>205000</v>
      </c>
      <c r="G1281">
        <v>8</v>
      </c>
      <c r="H1281">
        <v>2</v>
      </c>
      <c r="I1281">
        <v>4</v>
      </c>
      <c r="J1281">
        <v>8</v>
      </c>
      <c r="K1281">
        <v>6</v>
      </c>
      <c r="L1281">
        <v>2</v>
      </c>
      <c r="M1281">
        <v>2</v>
      </c>
      <c r="N1281">
        <v>2</v>
      </c>
      <c r="O1281">
        <v>5</v>
      </c>
      <c r="P1281">
        <v>1</v>
      </c>
      <c r="Q1281">
        <v>1</v>
      </c>
      <c r="R1281">
        <v>2</v>
      </c>
      <c r="S1281">
        <v>2</v>
      </c>
      <c r="T1281">
        <v>1</v>
      </c>
      <c r="U1281">
        <v>2</v>
      </c>
      <c r="V1281">
        <v>5.27</v>
      </c>
      <c r="W1281">
        <v>12</v>
      </c>
      <c r="X1281">
        <v>1</v>
      </c>
      <c r="Y1281">
        <v>9066</v>
      </c>
      <c r="Z1281">
        <v>553</v>
      </c>
      <c r="AA1281">
        <v>1</v>
      </c>
      <c r="AB1281">
        <v>47539699</v>
      </c>
      <c r="AC1281" s="6">
        <v>373134</v>
      </c>
      <c r="AD1281" s="6">
        <v>236829</v>
      </c>
      <c r="AE1281">
        <v>0</v>
      </c>
      <c r="AF1281">
        <v>0</v>
      </c>
      <c r="AG1281" s="25">
        <f t="shared" si="248"/>
        <v>231.9009707317073</v>
      </c>
      <c r="AH1281" s="29"/>
      <c r="AI1281" s="25">
        <f t="shared" si="251"/>
        <v>50.929341463414637</v>
      </c>
      <c r="AJ1281" s="34">
        <f t="shared" si="249"/>
        <v>181.16342926829267</v>
      </c>
      <c r="AK1281">
        <v>3059940</v>
      </c>
      <c r="AL1281">
        <v>10440515</v>
      </c>
      <c r="AM1281">
        <v>1156</v>
      </c>
      <c r="AN1281">
        <v>119184</v>
      </c>
      <c r="AO1281" s="6">
        <v>2308</v>
      </c>
      <c r="AP1281">
        <v>0</v>
      </c>
      <c r="AQ1281">
        <v>0</v>
      </c>
      <c r="AR1281" t="s">
        <v>29</v>
      </c>
      <c r="AS1281" t="s">
        <v>27</v>
      </c>
      <c r="AT1281" s="6" t="s">
        <v>28</v>
      </c>
      <c r="AU1281">
        <v>9</v>
      </c>
      <c r="AV1281">
        <v>9</v>
      </c>
      <c r="AW1281">
        <v>1</v>
      </c>
      <c r="AX1281">
        <v>1</v>
      </c>
      <c r="AY1281">
        <v>2</v>
      </c>
      <c r="AZ1281">
        <v>2</v>
      </c>
      <c r="BA1281">
        <v>1</v>
      </c>
      <c r="BB1281">
        <v>2</v>
      </c>
      <c r="BC1281">
        <v>2</v>
      </c>
      <c r="BD1281">
        <v>2</v>
      </c>
      <c r="BE1281">
        <v>36980</v>
      </c>
      <c r="BF1281">
        <v>36980000</v>
      </c>
      <c r="BG1281" s="6">
        <v>133997</v>
      </c>
      <c r="BH1281">
        <v>0</v>
      </c>
      <c r="BI1281">
        <v>0</v>
      </c>
      <c r="BJ1281">
        <v>36768189</v>
      </c>
      <c r="BK1281" s="65">
        <f t="shared" si="259"/>
        <v>179.35701951219511</v>
      </c>
      <c r="BL1281">
        <v>2235151</v>
      </c>
      <c r="BM1281" s="65">
        <f t="shared" si="252"/>
        <v>10.903175609756097</v>
      </c>
      <c r="BN1281">
        <v>1846605</v>
      </c>
      <c r="BO1281" s="71">
        <f t="shared" si="253"/>
        <v>9.0078292682926833</v>
      </c>
      <c r="BP1281">
        <v>211811</v>
      </c>
      <c r="BQ1281" s="71">
        <f t="shared" si="254"/>
        <v>1.0332243902439024</v>
      </c>
      <c r="BR1281">
        <v>2872314</v>
      </c>
      <c r="BS1281" s="73">
        <f t="shared" si="255"/>
        <v>14.011287804878048</v>
      </c>
      <c r="BT1281">
        <v>0</v>
      </c>
      <c r="BU1281" s="73">
        <f t="shared" si="256"/>
        <v>0</v>
      </c>
      <c r="BV1281">
        <v>694457</v>
      </c>
      <c r="BW1281" s="71">
        <f t="shared" si="257"/>
        <v>3.3875951219512195</v>
      </c>
      <c r="BX1281">
        <v>83466</v>
      </c>
      <c r="BY1281" s="71">
        <f t="shared" si="258"/>
        <v>0.40715121951219513</v>
      </c>
      <c r="BZ1281">
        <v>171859</v>
      </c>
      <c r="CA1281" s="71">
        <f t="shared" si="250"/>
        <v>0.83833658536585365</v>
      </c>
      <c r="CB1281">
        <v>2655847</v>
      </c>
      <c r="CC1281" s="71">
        <f t="shared" si="260"/>
        <v>12.955351219512195</v>
      </c>
    </row>
    <row r="1282" spans="2:81" x14ac:dyDescent="0.25">
      <c r="B1282">
        <v>1542</v>
      </c>
      <c r="C1282">
        <v>4</v>
      </c>
      <c r="D1282">
        <v>9</v>
      </c>
      <c r="E1282">
        <v>1</v>
      </c>
      <c r="F1282" s="17">
        <v>285000</v>
      </c>
      <c r="G1282">
        <v>8</v>
      </c>
      <c r="H1282">
        <v>4</v>
      </c>
      <c r="I1282">
        <v>7</v>
      </c>
      <c r="J1282">
        <v>17</v>
      </c>
      <c r="K1282">
        <v>6</v>
      </c>
      <c r="L1282">
        <v>6</v>
      </c>
      <c r="M1282">
        <v>2</v>
      </c>
      <c r="N1282">
        <v>1</v>
      </c>
      <c r="O1282">
        <v>13</v>
      </c>
      <c r="P1282">
        <v>1</v>
      </c>
      <c r="Q1282">
        <v>1</v>
      </c>
      <c r="R1282">
        <v>2</v>
      </c>
      <c r="S1282">
        <v>2</v>
      </c>
      <c r="T1282">
        <v>1</v>
      </c>
      <c r="U1282">
        <v>2</v>
      </c>
      <c r="V1282">
        <v>7.04</v>
      </c>
      <c r="W1282">
        <v>43</v>
      </c>
      <c r="X1282">
        <v>1</v>
      </c>
      <c r="Y1282">
        <v>6513</v>
      </c>
      <c r="Z1282">
        <v>557</v>
      </c>
      <c r="AA1282">
        <v>1</v>
      </c>
      <c r="AB1282">
        <v>50031094</v>
      </c>
      <c r="AC1282" s="6">
        <v>677398</v>
      </c>
      <c r="AD1282" s="6">
        <v>224261</v>
      </c>
      <c r="AE1282">
        <v>0</v>
      </c>
      <c r="AF1282">
        <v>0</v>
      </c>
      <c r="AG1282" s="25">
        <f t="shared" si="248"/>
        <v>175.54769824561404</v>
      </c>
      <c r="AH1282" s="29"/>
      <c r="AI1282" s="25">
        <f t="shared" si="251"/>
        <v>39.695628070175438</v>
      </c>
      <c r="AJ1282" s="34">
        <f t="shared" si="249"/>
        <v>135.99990877192982</v>
      </c>
      <c r="AK1282">
        <v>3315725</v>
      </c>
      <c r="AL1282">
        <v>11313254</v>
      </c>
      <c r="AM1282">
        <v>5013</v>
      </c>
      <c r="AN1282">
        <v>516840</v>
      </c>
      <c r="AO1282" s="6">
        <v>3899</v>
      </c>
      <c r="AP1282">
        <v>1</v>
      </c>
      <c r="AQ1282">
        <v>1</v>
      </c>
      <c r="AR1282" t="s">
        <v>29</v>
      </c>
      <c r="AS1282" t="s">
        <v>27</v>
      </c>
      <c r="AT1282" s="6" t="s">
        <v>28</v>
      </c>
      <c r="AU1282">
        <v>9</v>
      </c>
      <c r="AV1282">
        <v>9</v>
      </c>
      <c r="AW1282">
        <v>1</v>
      </c>
      <c r="AX1282">
        <v>1</v>
      </c>
      <c r="AY1282">
        <v>2</v>
      </c>
      <c r="AZ1282">
        <v>2</v>
      </c>
      <c r="BA1282">
        <v>2</v>
      </c>
      <c r="BB1282">
        <v>2</v>
      </c>
      <c r="BC1282">
        <v>2</v>
      </c>
      <c r="BD1282">
        <v>2</v>
      </c>
      <c r="BE1282">
        <v>38201</v>
      </c>
      <c r="BF1282">
        <v>38201000</v>
      </c>
      <c r="BG1282" s="6">
        <v>449238</v>
      </c>
      <c r="BH1282">
        <v>1</v>
      </c>
      <c r="BI1282">
        <v>1</v>
      </c>
      <c r="BJ1282">
        <v>38679057</v>
      </c>
      <c r="BK1282" s="65">
        <f t="shared" si="259"/>
        <v>135.7159894736842</v>
      </c>
      <c r="BL1282">
        <v>942363</v>
      </c>
      <c r="BM1282" s="65">
        <f t="shared" si="252"/>
        <v>3.3065368421052632</v>
      </c>
      <c r="BN1282">
        <v>2787559</v>
      </c>
      <c r="BO1282" s="71">
        <f t="shared" si="253"/>
        <v>9.7809087719298251</v>
      </c>
      <c r="BP1282">
        <v>1845699</v>
      </c>
      <c r="BQ1282" s="71">
        <f t="shared" si="254"/>
        <v>6.4761368421052632</v>
      </c>
      <c r="BR1282">
        <v>2152181</v>
      </c>
      <c r="BS1282" s="73">
        <f t="shared" si="255"/>
        <v>7.5515122807017541</v>
      </c>
      <c r="BT1282">
        <v>174776</v>
      </c>
      <c r="BU1282" s="73">
        <f t="shared" si="256"/>
        <v>0.6132491228070176</v>
      </c>
      <c r="BV1282">
        <v>63716</v>
      </c>
      <c r="BW1282" s="71">
        <f t="shared" si="257"/>
        <v>0.22356491228070174</v>
      </c>
      <c r="BX1282">
        <v>137803</v>
      </c>
      <c r="BY1282" s="71">
        <f t="shared" si="258"/>
        <v>0.48351929824561402</v>
      </c>
      <c r="BZ1282">
        <v>539995</v>
      </c>
      <c r="CA1282" s="71">
        <f t="shared" si="250"/>
        <v>1.894719298245614</v>
      </c>
      <c r="CB1282">
        <v>2707946</v>
      </c>
      <c r="CC1282" s="71">
        <f t="shared" si="260"/>
        <v>9.5015649122807009</v>
      </c>
    </row>
    <row r="1283" spans="2:81" x14ac:dyDescent="0.25">
      <c r="B1283">
        <v>1544</v>
      </c>
      <c r="C1283">
        <v>3</v>
      </c>
      <c r="D1283">
        <v>7</v>
      </c>
      <c r="E1283">
        <v>3</v>
      </c>
      <c r="F1283" s="17">
        <v>14000</v>
      </c>
      <c r="G1283">
        <v>4</v>
      </c>
      <c r="H1283">
        <v>5</v>
      </c>
      <c r="I1283">
        <v>14</v>
      </c>
      <c r="J1283">
        <v>28</v>
      </c>
      <c r="K1283">
        <v>3</v>
      </c>
      <c r="L1283">
        <v>1</v>
      </c>
      <c r="M1283">
        <v>1</v>
      </c>
      <c r="N1283">
        <v>2</v>
      </c>
      <c r="O1283">
        <v>1</v>
      </c>
      <c r="P1283">
        <v>1</v>
      </c>
      <c r="Q1283">
        <v>2</v>
      </c>
      <c r="R1283">
        <v>2</v>
      </c>
      <c r="S1283">
        <v>1</v>
      </c>
      <c r="T1283">
        <v>2</v>
      </c>
      <c r="U1283">
        <v>2</v>
      </c>
      <c r="V1283">
        <v>1769.43</v>
      </c>
      <c r="W1283">
        <v>32</v>
      </c>
      <c r="X1283">
        <v>1</v>
      </c>
      <c r="Y1283">
        <v>3581</v>
      </c>
      <c r="Z1283">
        <v>1426</v>
      </c>
      <c r="AA1283">
        <v>1</v>
      </c>
      <c r="AB1283">
        <v>197865</v>
      </c>
      <c r="AC1283" s="6">
        <v>4296</v>
      </c>
      <c r="AD1283" s="6">
        <v>4296</v>
      </c>
      <c r="AE1283">
        <v>1</v>
      </c>
      <c r="AF1283">
        <v>0</v>
      </c>
      <c r="AG1283" s="25">
        <f t="shared" si="248"/>
        <v>14.133214285714285</v>
      </c>
      <c r="AH1283" s="29"/>
      <c r="AI1283" s="25">
        <f t="shared" si="251"/>
        <v>14.133214285714285</v>
      </c>
      <c r="AJ1283" s="34">
        <f t="shared" si="249"/>
        <v>3.7142857142857142E-3</v>
      </c>
      <c r="AK1283">
        <v>57991</v>
      </c>
      <c r="AL1283">
        <v>197865</v>
      </c>
      <c r="AM1283" t="s">
        <v>29</v>
      </c>
      <c r="AN1283" t="s">
        <v>27</v>
      </c>
      <c r="AO1283" s="6" t="s">
        <v>28</v>
      </c>
      <c r="AP1283">
        <v>9</v>
      </c>
      <c r="AQ1283">
        <v>9</v>
      </c>
      <c r="AR1283" t="s">
        <v>29</v>
      </c>
      <c r="AS1283" t="s">
        <v>27</v>
      </c>
      <c r="AT1283" s="6" t="s">
        <v>28</v>
      </c>
      <c r="AU1283">
        <v>9</v>
      </c>
      <c r="AV1283">
        <v>9</v>
      </c>
      <c r="AW1283">
        <v>2</v>
      </c>
      <c r="AX1283">
        <v>2</v>
      </c>
      <c r="AY1283">
        <v>2</v>
      </c>
      <c r="AZ1283">
        <v>2</v>
      </c>
      <c r="BA1283">
        <v>2</v>
      </c>
      <c r="BB1283">
        <v>2</v>
      </c>
      <c r="BC1283">
        <v>2</v>
      </c>
      <c r="BD1283">
        <v>2</v>
      </c>
      <c r="BE1283" t="s">
        <v>29</v>
      </c>
      <c r="BF1283" t="s">
        <v>27</v>
      </c>
      <c r="BG1283" s="6" t="s">
        <v>28</v>
      </c>
      <c r="BH1283">
        <v>9</v>
      </c>
      <c r="BI1283">
        <v>9</v>
      </c>
      <c r="BJ1283">
        <v>0</v>
      </c>
      <c r="BK1283" s="65">
        <f t="shared" si="259"/>
        <v>0</v>
      </c>
      <c r="BL1283">
        <v>44828</v>
      </c>
      <c r="BM1283" s="65">
        <f t="shared" si="252"/>
        <v>3.202</v>
      </c>
      <c r="BN1283">
        <v>25732</v>
      </c>
      <c r="BO1283" s="71">
        <f t="shared" si="253"/>
        <v>1.8380000000000001</v>
      </c>
      <c r="BP1283">
        <v>38735</v>
      </c>
      <c r="BQ1283" s="71">
        <f t="shared" si="254"/>
        <v>2.7667857142857142</v>
      </c>
      <c r="BR1283">
        <v>58038</v>
      </c>
      <c r="BS1283" s="73">
        <f t="shared" si="255"/>
        <v>4.1455714285714285</v>
      </c>
      <c r="BT1283">
        <v>0</v>
      </c>
      <c r="BU1283" s="73">
        <f t="shared" si="256"/>
        <v>0</v>
      </c>
      <c r="BV1283">
        <v>0</v>
      </c>
      <c r="BW1283" s="71">
        <f t="shared" si="257"/>
        <v>0</v>
      </c>
      <c r="BX1283">
        <v>4527</v>
      </c>
      <c r="BY1283" s="71">
        <f t="shared" si="258"/>
        <v>0.32335714285714284</v>
      </c>
      <c r="BZ1283">
        <v>16458</v>
      </c>
      <c r="CA1283" s="71">
        <f t="shared" si="250"/>
        <v>1.1755714285714285</v>
      </c>
      <c r="CB1283">
        <v>9548</v>
      </c>
      <c r="CC1283" s="71">
        <f t="shared" si="260"/>
        <v>0.68200000000000005</v>
      </c>
    </row>
    <row r="1284" spans="2:81" x14ac:dyDescent="0.25">
      <c r="B1284">
        <v>1545</v>
      </c>
      <c r="C1284">
        <v>2</v>
      </c>
      <c r="D1284">
        <v>3</v>
      </c>
      <c r="E1284">
        <v>2</v>
      </c>
      <c r="F1284" s="17">
        <v>1200</v>
      </c>
      <c r="G1284">
        <v>2</v>
      </c>
      <c r="H1284">
        <v>4</v>
      </c>
      <c r="I1284">
        <v>26</v>
      </c>
      <c r="J1284">
        <v>46</v>
      </c>
      <c r="K1284">
        <v>1</v>
      </c>
      <c r="L1284" t="s">
        <v>154</v>
      </c>
      <c r="M1284">
        <v>2</v>
      </c>
      <c r="N1284">
        <v>2</v>
      </c>
      <c r="O1284">
        <v>1</v>
      </c>
      <c r="P1284">
        <v>1</v>
      </c>
      <c r="Q1284">
        <v>2</v>
      </c>
      <c r="R1284">
        <v>1</v>
      </c>
      <c r="S1284">
        <v>2</v>
      </c>
      <c r="T1284">
        <v>2</v>
      </c>
      <c r="U1284">
        <v>2</v>
      </c>
      <c r="V1284">
        <v>2724.37</v>
      </c>
      <c r="W1284">
        <v>15</v>
      </c>
      <c r="X1284">
        <v>2</v>
      </c>
      <c r="Y1284">
        <v>7171</v>
      </c>
      <c r="Z1284">
        <v>508</v>
      </c>
      <c r="AA1284">
        <v>1</v>
      </c>
      <c r="AB1284">
        <v>103355</v>
      </c>
      <c r="AC1284" s="6">
        <v>1400</v>
      </c>
      <c r="AD1284" s="6">
        <v>800</v>
      </c>
      <c r="AE1284">
        <v>0</v>
      </c>
      <c r="AF1284">
        <v>0</v>
      </c>
      <c r="AG1284" s="25">
        <f t="shared" ref="AG1284:AG1347" si="261">AB1284/F1284</f>
        <v>86.129166666666663</v>
      </c>
      <c r="AH1284" s="29"/>
      <c r="AI1284" s="25">
        <f t="shared" si="251"/>
        <v>34.119999999999997</v>
      </c>
      <c r="AJ1284" s="34">
        <f t="shared" ref="AJ1284:AJ1347" si="262">(SUM(AN1284:BF1284))/F1284</f>
        <v>52.912500000000001</v>
      </c>
      <c r="AK1284">
        <v>12000</v>
      </c>
      <c r="AL1284">
        <v>40944</v>
      </c>
      <c r="AM1284" t="s">
        <v>29</v>
      </c>
      <c r="AN1284" t="s">
        <v>27</v>
      </c>
      <c r="AO1284" s="6" t="s">
        <v>28</v>
      </c>
      <c r="AP1284">
        <v>9</v>
      </c>
      <c r="AQ1284">
        <v>9</v>
      </c>
      <c r="AR1284">
        <v>450</v>
      </c>
      <c r="AS1284">
        <v>62411</v>
      </c>
      <c r="AT1284" s="6">
        <v>600</v>
      </c>
      <c r="AU1284">
        <v>0</v>
      </c>
      <c r="AV1284">
        <v>0</v>
      </c>
      <c r="AW1284">
        <v>2</v>
      </c>
      <c r="AX1284">
        <v>2</v>
      </c>
      <c r="AY1284">
        <v>2</v>
      </c>
      <c r="AZ1284">
        <v>2</v>
      </c>
      <c r="BA1284">
        <v>2</v>
      </c>
      <c r="BB1284">
        <v>2</v>
      </c>
      <c r="BC1284">
        <v>2</v>
      </c>
      <c r="BD1284">
        <v>2</v>
      </c>
      <c r="BE1284" t="s">
        <v>29</v>
      </c>
      <c r="BF1284" t="s">
        <v>27</v>
      </c>
      <c r="BG1284" s="6" t="s">
        <v>28</v>
      </c>
      <c r="BH1284">
        <v>9</v>
      </c>
      <c r="BI1284">
        <v>9</v>
      </c>
      <c r="BJ1284">
        <v>62411</v>
      </c>
      <c r="BK1284" s="65">
        <f t="shared" si="259"/>
        <v>52.009166666666665</v>
      </c>
      <c r="BL1284">
        <v>0</v>
      </c>
      <c r="BM1284" s="65">
        <f t="shared" si="252"/>
        <v>0</v>
      </c>
      <c r="BN1284">
        <v>5517</v>
      </c>
      <c r="BO1284" s="71">
        <f t="shared" si="253"/>
        <v>4.5975000000000001</v>
      </c>
      <c r="BP1284">
        <v>380</v>
      </c>
      <c r="BQ1284" s="71">
        <f t="shared" si="254"/>
        <v>0.31666666666666665</v>
      </c>
      <c r="BR1284">
        <v>4071</v>
      </c>
      <c r="BS1284" s="73">
        <f t="shared" si="255"/>
        <v>3.3925000000000001</v>
      </c>
      <c r="BT1284">
        <v>0</v>
      </c>
      <c r="BU1284" s="73">
        <f t="shared" si="256"/>
        <v>0</v>
      </c>
      <c r="BV1284">
        <v>19908</v>
      </c>
      <c r="BW1284" s="71">
        <f t="shared" si="257"/>
        <v>16.59</v>
      </c>
      <c r="BX1284">
        <v>0</v>
      </c>
      <c r="BY1284" s="71">
        <f t="shared" si="258"/>
        <v>0</v>
      </c>
      <c r="BZ1284">
        <v>0</v>
      </c>
      <c r="CA1284" s="71">
        <f t="shared" ref="CA1284:CA1347" si="263">BZ1284/F1284</f>
        <v>0</v>
      </c>
      <c r="CB1284">
        <v>11068</v>
      </c>
      <c r="CC1284" s="71">
        <f t="shared" si="260"/>
        <v>9.2233333333333327</v>
      </c>
    </row>
    <row r="1285" spans="2:81" x14ac:dyDescent="0.25">
      <c r="B1285">
        <v>1546</v>
      </c>
      <c r="C1285">
        <v>2</v>
      </c>
      <c r="D1285">
        <v>3</v>
      </c>
      <c r="E1285">
        <v>1</v>
      </c>
      <c r="F1285" s="17">
        <v>35000</v>
      </c>
      <c r="G1285">
        <v>5</v>
      </c>
      <c r="H1285">
        <v>2</v>
      </c>
      <c r="I1285">
        <v>18</v>
      </c>
      <c r="J1285">
        <v>40</v>
      </c>
      <c r="K1285">
        <v>2</v>
      </c>
      <c r="L1285">
        <v>3</v>
      </c>
      <c r="M1285">
        <v>2</v>
      </c>
      <c r="N1285">
        <v>2</v>
      </c>
      <c r="O1285">
        <v>6</v>
      </c>
      <c r="P1285">
        <v>1</v>
      </c>
      <c r="Q1285">
        <v>2</v>
      </c>
      <c r="R1285">
        <v>1</v>
      </c>
      <c r="S1285">
        <v>2</v>
      </c>
      <c r="T1285">
        <v>2</v>
      </c>
      <c r="U1285">
        <v>2</v>
      </c>
      <c r="V1285">
        <v>82.88</v>
      </c>
      <c r="W1285">
        <v>11</v>
      </c>
      <c r="X1285">
        <v>2</v>
      </c>
      <c r="Y1285">
        <v>7284</v>
      </c>
      <c r="Z1285">
        <v>560</v>
      </c>
      <c r="AA1285">
        <v>1</v>
      </c>
      <c r="AB1285">
        <v>3549637</v>
      </c>
      <c r="AC1285" s="6">
        <v>33255</v>
      </c>
      <c r="AD1285" s="6">
        <v>17628</v>
      </c>
      <c r="AE1285">
        <v>0</v>
      </c>
      <c r="AF1285">
        <v>0</v>
      </c>
      <c r="AG1285" s="25">
        <f t="shared" si="261"/>
        <v>101.4182</v>
      </c>
      <c r="AH1285" s="29"/>
      <c r="AI1285" s="25">
        <f t="shared" ref="AI1285:AI1348" si="264">AL1285/F1285</f>
        <v>22.561714285714285</v>
      </c>
      <c r="AJ1285" s="34">
        <f t="shared" si="262"/>
        <v>79.872514285714288</v>
      </c>
      <c r="AK1285">
        <v>231436</v>
      </c>
      <c r="AL1285">
        <v>789660</v>
      </c>
      <c r="AM1285" t="s">
        <v>29</v>
      </c>
      <c r="AN1285" t="s">
        <v>27</v>
      </c>
      <c r="AO1285" s="6" t="s">
        <v>28</v>
      </c>
      <c r="AP1285">
        <v>9</v>
      </c>
      <c r="AQ1285">
        <v>9</v>
      </c>
      <c r="AR1285">
        <v>19900</v>
      </c>
      <c r="AS1285">
        <v>2759977</v>
      </c>
      <c r="AT1285" s="6">
        <v>15627</v>
      </c>
      <c r="AU1285">
        <v>0</v>
      </c>
      <c r="AV1285">
        <v>0</v>
      </c>
      <c r="AW1285">
        <v>2</v>
      </c>
      <c r="AX1285">
        <v>2</v>
      </c>
      <c r="AY1285">
        <v>2</v>
      </c>
      <c r="AZ1285">
        <v>2</v>
      </c>
      <c r="BA1285">
        <v>2</v>
      </c>
      <c r="BB1285">
        <v>2</v>
      </c>
      <c r="BC1285">
        <v>2</v>
      </c>
      <c r="BD1285">
        <v>2</v>
      </c>
      <c r="BE1285" t="s">
        <v>29</v>
      </c>
      <c r="BF1285" t="s">
        <v>27</v>
      </c>
      <c r="BG1285" s="6" t="s">
        <v>28</v>
      </c>
      <c r="BH1285">
        <v>9</v>
      </c>
      <c r="BI1285">
        <v>9</v>
      </c>
      <c r="BJ1285">
        <v>2539418</v>
      </c>
      <c r="BK1285" s="65">
        <f t="shared" si="259"/>
        <v>72.5548</v>
      </c>
      <c r="BL1285">
        <v>15059</v>
      </c>
      <c r="BM1285" s="65">
        <f t="shared" ref="BM1285:BM1348" si="265">BL1285/F1285</f>
        <v>0.43025714285714284</v>
      </c>
      <c r="BN1285">
        <v>13489</v>
      </c>
      <c r="BO1285" s="71">
        <f t="shared" ref="BO1285:BO1348" si="266">BN1285/F1285</f>
        <v>0.38540000000000002</v>
      </c>
      <c r="BP1285">
        <v>220559</v>
      </c>
      <c r="BQ1285" s="71">
        <f t="shared" ref="BQ1285:BQ1348" si="267">BP1285/F1285</f>
        <v>6.3016857142857141</v>
      </c>
      <c r="BR1285">
        <v>461565</v>
      </c>
      <c r="BS1285" s="73">
        <f t="shared" ref="BS1285:BS1348" si="268">BR1285/F1285</f>
        <v>13.187571428571429</v>
      </c>
      <c r="BT1285">
        <v>0</v>
      </c>
      <c r="BU1285" s="73">
        <f t="shared" ref="BU1285:BU1348" si="269">BT1285/F1285</f>
        <v>0</v>
      </c>
      <c r="BV1285">
        <v>4529</v>
      </c>
      <c r="BW1285" s="71">
        <f t="shared" ref="BW1285:BW1348" si="270">BV1285/F1285</f>
        <v>0.12939999999999999</v>
      </c>
      <c r="BX1285">
        <v>53537</v>
      </c>
      <c r="BY1285" s="71">
        <f t="shared" ref="BY1285:BY1348" si="271">BX1285/F1285</f>
        <v>1.5296285714285713</v>
      </c>
      <c r="BZ1285">
        <v>90047</v>
      </c>
      <c r="CA1285" s="71">
        <f t="shared" si="263"/>
        <v>2.5727714285714285</v>
      </c>
      <c r="CB1285">
        <v>151433</v>
      </c>
      <c r="CC1285" s="71">
        <f t="shared" si="260"/>
        <v>4.326657142857143</v>
      </c>
    </row>
    <row r="1286" spans="2:81" x14ac:dyDescent="0.25">
      <c r="B1286">
        <v>1547</v>
      </c>
      <c r="C1286">
        <v>3</v>
      </c>
      <c r="D1286">
        <v>5</v>
      </c>
      <c r="E1286">
        <v>5</v>
      </c>
      <c r="F1286" s="17">
        <v>5800</v>
      </c>
      <c r="G1286">
        <v>3</v>
      </c>
      <c r="H1286">
        <v>6</v>
      </c>
      <c r="I1286">
        <v>15</v>
      </c>
      <c r="J1286">
        <v>33</v>
      </c>
      <c r="K1286">
        <v>2</v>
      </c>
      <c r="L1286">
        <v>1</v>
      </c>
      <c r="M1286">
        <v>2</v>
      </c>
      <c r="N1286">
        <v>2</v>
      </c>
      <c r="O1286">
        <v>1</v>
      </c>
      <c r="P1286">
        <v>1</v>
      </c>
      <c r="Q1286">
        <v>2</v>
      </c>
      <c r="R1286">
        <v>2</v>
      </c>
      <c r="S1286">
        <v>1</v>
      </c>
      <c r="T1286">
        <v>2</v>
      </c>
      <c r="U1286">
        <v>2</v>
      </c>
      <c r="V1286">
        <v>1589.69</v>
      </c>
      <c r="W1286">
        <v>27</v>
      </c>
      <c r="X1286">
        <v>2</v>
      </c>
      <c r="Y1286">
        <v>1422</v>
      </c>
      <c r="Z1286">
        <v>2840</v>
      </c>
      <c r="AA1286">
        <v>1</v>
      </c>
      <c r="AB1286">
        <v>418468</v>
      </c>
      <c r="AC1286" s="6">
        <v>8708</v>
      </c>
      <c r="AD1286" s="6">
        <v>8708</v>
      </c>
      <c r="AE1286">
        <v>0</v>
      </c>
      <c r="AF1286">
        <v>0</v>
      </c>
      <c r="AG1286" s="25">
        <f t="shared" si="261"/>
        <v>72.149655172413787</v>
      </c>
      <c r="AH1286" s="29"/>
      <c r="AI1286" s="25">
        <f t="shared" si="264"/>
        <v>72.149655172413787</v>
      </c>
      <c r="AJ1286" s="34">
        <f t="shared" si="262"/>
        <v>8.9655172413793099E-3</v>
      </c>
      <c r="AK1286">
        <v>122646</v>
      </c>
      <c r="AL1286">
        <v>418468</v>
      </c>
      <c r="AM1286" t="s">
        <v>29</v>
      </c>
      <c r="AN1286" t="s">
        <v>27</v>
      </c>
      <c r="AO1286" s="6" t="s">
        <v>28</v>
      </c>
      <c r="AP1286">
        <v>9</v>
      </c>
      <c r="AQ1286">
        <v>9</v>
      </c>
      <c r="AR1286" t="s">
        <v>29</v>
      </c>
      <c r="AS1286" t="s">
        <v>27</v>
      </c>
      <c r="AT1286" s="6" t="s">
        <v>28</v>
      </c>
      <c r="AU1286">
        <v>9</v>
      </c>
      <c r="AV1286">
        <v>9</v>
      </c>
      <c r="AW1286">
        <v>2</v>
      </c>
      <c r="AX1286">
        <v>2</v>
      </c>
      <c r="AY1286">
        <v>2</v>
      </c>
      <c r="AZ1286">
        <v>2</v>
      </c>
      <c r="BA1286">
        <v>2</v>
      </c>
      <c r="BB1286">
        <v>2</v>
      </c>
      <c r="BC1286">
        <v>2</v>
      </c>
      <c r="BD1286">
        <v>2</v>
      </c>
      <c r="BE1286" t="s">
        <v>29</v>
      </c>
      <c r="BF1286" t="s">
        <v>27</v>
      </c>
      <c r="BG1286" s="6" t="s">
        <v>28</v>
      </c>
      <c r="BH1286">
        <v>9</v>
      </c>
      <c r="BI1286">
        <v>9</v>
      </c>
      <c r="BJ1286">
        <v>11046</v>
      </c>
      <c r="BK1286" s="65">
        <f t="shared" ref="BK1286:BK1349" si="272">BJ1286/F1286</f>
        <v>1.9044827586206896</v>
      </c>
      <c r="BL1286">
        <v>93031</v>
      </c>
      <c r="BM1286" s="65">
        <f t="shared" si="265"/>
        <v>16.039827586206897</v>
      </c>
      <c r="BN1286">
        <v>23616</v>
      </c>
      <c r="BO1286" s="71">
        <f t="shared" si="266"/>
        <v>4.0717241379310343</v>
      </c>
      <c r="BP1286">
        <v>57813</v>
      </c>
      <c r="BQ1286" s="71">
        <f t="shared" si="267"/>
        <v>9.967758620689656</v>
      </c>
      <c r="BR1286">
        <v>90762</v>
      </c>
      <c r="BS1286" s="73">
        <f t="shared" si="268"/>
        <v>15.648620689655173</v>
      </c>
      <c r="BT1286">
        <v>0</v>
      </c>
      <c r="BU1286" s="73">
        <f t="shared" si="269"/>
        <v>0</v>
      </c>
      <c r="BV1286">
        <v>98092</v>
      </c>
      <c r="BW1286" s="71">
        <f t="shared" si="270"/>
        <v>16.912413793103447</v>
      </c>
      <c r="BX1286">
        <v>541</v>
      </c>
      <c r="BY1286" s="71">
        <f t="shared" si="271"/>
        <v>9.3275862068965515E-2</v>
      </c>
      <c r="BZ1286">
        <v>0</v>
      </c>
      <c r="CA1286" s="71">
        <f t="shared" si="263"/>
        <v>0</v>
      </c>
      <c r="CB1286">
        <v>43568</v>
      </c>
      <c r="CC1286" s="71">
        <f t="shared" si="260"/>
        <v>7.5117241379310347</v>
      </c>
    </row>
    <row r="1287" spans="2:81" x14ac:dyDescent="0.25">
      <c r="B1287">
        <v>1549</v>
      </c>
      <c r="C1287">
        <v>1</v>
      </c>
      <c r="D1287">
        <v>1</v>
      </c>
      <c r="E1287">
        <v>2</v>
      </c>
      <c r="F1287" s="17">
        <v>78000</v>
      </c>
      <c r="G1287">
        <v>6</v>
      </c>
      <c r="H1287">
        <v>7</v>
      </c>
      <c r="I1287">
        <v>18</v>
      </c>
      <c r="J1287">
        <v>40</v>
      </c>
      <c r="K1287">
        <v>2</v>
      </c>
      <c r="L1287">
        <v>6</v>
      </c>
      <c r="M1287">
        <v>2</v>
      </c>
      <c r="N1287">
        <v>1</v>
      </c>
      <c r="O1287">
        <v>4</v>
      </c>
      <c r="P1287">
        <v>1</v>
      </c>
      <c r="Q1287">
        <v>1</v>
      </c>
      <c r="R1287">
        <v>1</v>
      </c>
      <c r="S1287">
        <v>2</v>
      </c>
      <c r="T1287">
        <v>2</v>
      </c>
      <c r="U1287">
        <v>2</v>
      </c>
      <c r="V1287">
        <v>456.4</v>
      </c>
      <c r="W1287">
        <v>3</v>
      </c>
      <c r="X1287">
        <v>2</v>
      </c>
      <c r="Y1287">
        <v>7794</v>
      </c>
      <c r="Z1287">
        <v>355</v>
      </c>
      <c r="AA1287">
        <v>1</v>
      </c>
      <c r="AB1287">
        <v>7561561</v>
      </c>
      <c r="AC1287" s="6">
        <v>122928</v>
      </c>
      <c r="AD1287" s="6">
        <v>84000</v>
      </c>
      <c r="AE1287">
        <v>1</v>
      </c>
      <c r="AF1287">
        <v>0</v>
      </c>
      <c r="AG1287" s="25">
        <f t="shared" si="261"/>
        <v>96.943089743589738</v>
      </c>
      <c r="AH1287" s="29"/>
      <c r="AI1287" s="25">
        <f t="shared" si="264"/>
        <v>33.670666666666669</v>
      </c>
      <c r="AJ1287" s="34">
        <f t="shared" si="262"/>
        <v>64.130692307692314</v>
      </c>
      <c r="AK1287">
        <v>769728</v>
      </c>
      <c r="AL1287">
        <v>2626312</v>
      </c>
      <c r="AM1287">
        <v>10203</v>
      </c>
      <c r="AN1287">
        <v>1051929</v>
      </c>
      <c r="AO1287" s="6">
        <v>10928</v>
      </c>
      <c r="AP1287">
        <v>1</v>
      </c>
      <c r="AQ1287">
        <v>0</v>
      </c>
      <c r="AR1287">
        <v>28000</v>
      </c>
      <c r="AS1287">
        <v>3883320</v>
      </c>
      <c r="AT1287" s="6">
        <v>28000</v>
      </c>
      <c r="AU1287">
        <v>0</v>
      </c>
      <c r="AV1287">
        <v>0</v>
      </c>
      <c r="AW1287">
        <v>2</v>
      </c>
      <c r="AX1287">
        <v>2</v>
      </c>
      <c r="AY1287">
        <v>2</v>
      </c>
      <c r="AZ1287">
        <v>2</v>
      </c>
      <c r="BA1287">
        <v>2</v>
      </c>
      <c r="BB1287">
        <v>2</v>
      </c>
      <c r="BC1287">
        <v>2</v>
      </c>
      <c r="BD1287">
        <v>2</v>
      </c>
      <c r="BE1287" t="s">
        <v>29</v>
      </c>
      <c r="BF1287" t="s">
        <v>27</v>
      </c>
      <c r="BG1287" s="6" t="s">
        <v>28</v>
      </c>
      <c r="BH1287">
        <v>9</v>
      </c>
      <c r="BI1287">
        <v>9</v>
      </c>
      <c r="BJ1287">
        <v>4003461</v>
      </c>
      <c r="BK1287" s="65">
        <f t="shared" si="272"/>
        <v>51.326423076923078</v>
      </c>
      <c r="BL1287">
        <v>77667</v>
      </c>
      <c r="BM1287" s="65">
        <f t="shared" si="265"/>
        <v>0.9957307692307692</v>
      </c>
      <c r="BN1287">
        <v>47349</v>
      </c>
      <c r="BO1287" s="71">
        <f t="shared" si="266"/>
        <v>0.60703846153846153</v>
      </c>
      <c r="BP1287">
        <v>521187</v>
      </c>
      <c r="BQ1287" s="71">
        <f t="shared" si="267"/>
        <v>6.6818846153846154</v>
      </c>
      <c r="BR1287">
        <v>1718992</v>
      </c>
      <c r="BS1287" s="73">
        <f t="shared" si="268"/>
        <v>22.038358974358975</v>
      </c>
      <c r="BT1287">
        <v>0</v>
      </c>
      <c r="BU1287" s="73">
        <f t="shared" si="269"/>
        <v>0</v>
      </c>
      <c r="BV1287">
        <v>174873</v>
      </c>
      <c r="BW1287" s="71">
        <f t="shared" si="270"/>
        <v>2.2419615384615383</v>
      </c>
      <c r="BX1287">
        <v>209830</v>
      </c>
      <c r="BY1287" s="71">
        <f t="shared" si="271"/>
        <v>2.6901282051282052</v>
      </c>
      <c r="BZ1287">
        <v>94140</v>
      </c>
      <c r="CA1287" s="71">
        <f t="shared" si="263"/>
        <v>1.206923076923077</v>
      </c>
      <c r="CB1287">
        <v>714062</v>
      </c>
      <c r="CC1287" s="71">
        <f t="shared" si="260"/>
        <v>9.1546410256410251</v>
      </c>
    </row>
    <row r="1288" spans="2:81" x14ac:dyDescent="0.25">
      <c r="B1288">
        <v>1550</v>
      </c>
      <c r="C1288">
        <v>3</v>
      </c>
      <c r="D1288">
        <v>6</v>
      </c>
      <c r="E1288">
        <v>5</v>
      </c>
      <c r="F1288" s="17">
        <v>280000</v>
      </c>
      <c r="G1288">
        <v>8</v>
      </c>
      <c r="H1288">
        <v>3</v>
      </c>
      <c r="I1288">
        <v>16</v>
      </c>
      <c r="J1288">
        <v>35</v>
      </c>
      <c r="K1288">
        <v>2</v>
      </c>
      <c r="L1288">
        <v>6</v>
      </c>
      <c r="M1288">
        <v>1</v>
      </c>
      <c r="N1288">
        <v>2</v>
      </c>
      <c r="O1288">
        <v>5</v>
      </c>
      <c r="P1288">
        <v>1</v>
      </c>
      <c r="Q1288">
        <v>1</v>
      </c>
      <c r="R1288">
        <v>1</v>
      </c>
      <c r="S1288">
        <v>2</v>
      </c>
      <c r="T1288">
        <v>2</v>
      </c>
      <c r="U1288">
        <v>2</v>
      </c>
      <c r="V1288">
        <v>14.32</v>
      </c>
      <c r="W1288">
        <v>31</v>
      </c>
      <c r="X1288">
        <v>2</v>
      </c>
      <c r="Y1288">
        <v>2992</v>
      </c>
      <c r="Z1288">
        <v>2069</v>
      </c>
      <c r="AA1288">
        <v>1</v>
      </c>
      <c r="AB1288">
        <v>55577989</v>
      </c>
      <c r="AC1288" s="6">
        <v>645082</v>
      </c>
      <c r="AD1288" s="6">
        <v>481508</v>
      </c>
      <c r="AE1288">
        <v>0</v>
      </c>
      <c r="AF1288">
        <v>0</v>
      </c>
      <c r="AG1288" s="25">
        <f t="shared" si="261"/>
        <v>198.49281785714285</v>
      </c>
      <c r="AH1288" s="29"/>
      <c r="AI1288" s="25">
        <f t="shared" si="264"/>
        <v>100.59119642857142</v>
      </c>
      <c r="AJ1288" s="34">
        <f t="shared" si="262"/>
        <v>98.489450000000005</v>
      </c>
      <c r="AK1288">
        <v>8254846</v>
      </c>
      <c r="AL1288">
        <v>28165535</v>
      </c>
      <c r="AM1288">
        <v>264537</v>
      </c>
      <c r="AN1288">
        <v>27273765</v>
      </c>
      <c r="AO1288" s="6">
        <v>162205</v>
      </c>
      <c r="AP1288">
        <v>0</v>
      </c>
      <c r="AQ1288">
        <v>0</v>
      </c>
      <c r="AR1288">
        <v>1000</v>
      </c>
      <c r="AS1288">
        <v>138690</v>
      </c>
      <c r="AT1288" s="6">
        <v>1369</v>
      </c>
      <c r="AU1288">
        <v>0</v>
      </c>
      <c r="AV1288">
        <v>1</v>
      </c>
      <c r="AW1288">
        <v>2</v>
      </c>
      <c r="AX1288">
        <v>2</v>
      </c>
      <c r="AY1288">
        <v>2</v>
      </c>
      <c r="AZ1288">
        <v>2</v>
      </c>
      <c r="BA1288">
        <v>2</v>
      </c>
      <c r="BB1288">
        <v>2</v>
      </c>
      <c r="BC1288">
        <v>2</v>
      </c>
      <c r="BD1288">
        <v>2</v>
      </c>
      <c r="BE1288" t="s">
        <v>29</v>
      </c>
      <c r="BF1288" t="s">
        <v>27</v>
      </c>
      <c r="BG1288" s="6" t="s">
        <v>28</v>
      </c>
      <c r="BH1288">
        <v>9</v>
      </c>
      <c r="BI1288">
        <v>9</v>
      </c>
      <c r="BJ1288">
        <v>10242868</v>
      </c>
      <c r="BK1288" s="65">
        <f t="shared" si="272"/>
        <v>36.581671428571426</v>
      </c>
      <c r="BL1288">
        <v>4662513</v>
      </c>
      <c r="BM1288" s="65">
        <f t="shared" si="265"/>
        <v>16.651832142857142</v>
      </c>
      <c r="BN1288">
        <v>6602641</v>
      </c>
      <c r="BO1288" s="71">
        <f t="shared" si="266"/>
        <v>23.580860714285713</v>
      </c>
      <c r="BP1288">
        <v>16623980</v>
      </c>
      <c r="BQ1288" s="71">
        <f t="shared" si="267"/>
        <v>59.371357142857143</v>
      </c>
      <c r="BR1288">
        <v>10901878</v>
      </c>
      <c r="BS1288" s="73">
        <f t="shared" si="268"/>
        <v>38.935278571428569</v>
      </c>
      <c r="BT1288">
        <v>900969</v>
      </c>
      <c r="BU1288" s="73">
        <f t="shared" si="269"/>
        <v>3.2177464285714286</v>
      </c>
      <c r="BV1288">
        <v>1396399</v>
      </c>
      <c r="BW1288" s="71">
        <f t="shared" si="270"/>
        <v>4.987139285714286</v>
      </c>
      <c r="BX1288">
        <v>239808</v>
      </c>
      <c r="BY1288" s="71">
        <f t="shared" si="271"/>
        <v>0.85645714285714281</v>
      </c>
      <c r="BZ1288">
        <v>737220</v>
      </c>
      <c r="CA1288" s="71">
        <f t="shared" si="263"/>
        <v>2.6329285714285713</v>
      </c>
      <c r="CB1288">
        <v>3269714</v>
      </c>
      <c r="CC1288" s="71">
        <f t="shared" si="260"/>
        <v>11.67755</v>
      </c>
    </row>
    <row r="1289" spans="2:81" x14ac:dyDescent="0.25">
      <c r="B1289">
        <v>1551</v>
      </c>
      <c r="C1289">
        <v>2</v>
      </c>
      <c r="D1289">
        <v>4</v>
      </c>
      <c r="E1289">
        <v>1</v>
      </c>
      <c r="F1289" s="17">
        <v>2400</v>
      </c>
      <c r="G1289">
        <v>2</v>
      </c>
      <c r="H1289">
        <v>2</v>
      </c>
      <c r="I1289">
        <v>26</v>
      </c>
      <c r="J1289">
        <v>48</v>
      </c>
      <c r="K1289">
        <v>2</v>
      </c>
      <c r="L1289" t="s">
        <v>154</v>
      </c>
      <c r="M1289">
        <v>2</v>
      </c>
      <c r="N1289">
        <v>2</v>
      </c>
      <c r="O1289">
        <v>1</v>
      </c>
      <c r="P1289">
        <v>1</v>
      </c>
      <c r="Q1289">
        <v>1</v>
      </c>
      <c r="R1289">
        <v>2</v>
      </c>
      <c r="S1289">
        <v>2</v>
      </c>
      <c r="T1289">
        <v>2</v>
      </c>
      <c r="U1289">
        <v>2</v>
      </c>
      <c r="V1289">
        <v>1528.98</v>
      </c>
      <c r="W1289">
        <v>17</v>
      </c>
      <c r="X1289">
        <v>1</v>
      </c>
      <c r="Y1289">
        <v>9129</v>
      </c>
      <c r="Z1289">
        <v>690</v>
      </c>
      <c r="AA1289">
        <v>1</v>
      </c>
      <c r="AB1289">
        <v>724396</v>
      </c>
      <c r="AC1289" s="6">
        <v>6805</v>
      </c>
      <c r="AD1289" s="6">
        <v>1567</v>
      </c>
      <c r="AE1289">
        <v>0</v>
      </c>
      <c r="AF1289">
        <v>0</v>
      </c>
      <c r="AG1289" s="25">
        <f t="shared" si="261"/>
        <v>301.83166666666665</v>
      </c>
      <c r="AH1289" s="29"/>
      <c r="AI1289" s="25">
        <f t="shared" si="264"/>
        <v>40.301250000000003</v>
      </c>
      <c r="AJ1289" s="34">
        <f t="shared" si="262"/>
        <v>263.72708333333333</v>
      </c>
      <c r="AK1289">
        <v>28348</v>
      </c>
      <c r="AL1289">
        <v>96723</v>
      </c>
      <c r="AM1289">
        <v>6088</v>
      </c>
      <c r="AN1289">
        <v>627673</v>
      </c>
      <c r="AO1289" s="6">
        <v>5238</v>
      </c>
      <c r="AP1289">
        <v>0</v>
      </c>
      <c r="AQ1289">
        <v>0</v>
      </c>
      <c r="AR1289" t="s">
        <v>29</v>
      </c>
      <c r="AS1289" t="s">
        <v>27</v>
      </c>
      <c r="AT1289" s="6" t="s">
        <v>28</v>
      </c>
      <c r="AU1289">
        <v>9</v>
      </c>
      <c r="AV1289">
        <v>9</v>
      </c>
      <c r="AW1289">
        <v>2</v>
      </c>
      <c r="AX1289">
        <v>2</v>
      </c>
      <c r="AY1289">
        <v>2</v>
      </c>
      <c r="AZ1289">
        <v>2</v>
      </c>
      <c r="BA1289">
        <v>2</v>
      </c>
      <c r="BB1289">
        <v>2</v>
      </c>
      <c r="BC1289">
        <v>2</v>
      </c>
      <c r="BD1289">
        <v>2</v>
      </c>
      <c r="BE1289" t="s">
        <v>29</v>
      </c>
      <c r="BF1289" t="s">
        <v>27</v>
      </c>
      <c r="BG1289" s="6" t="s">
        <v>28</v>
      </c>
      <c r="BH1289">
        <v>9</v>
      </c>
      <c r="BI1289">
        <v>9</v>
      </c>
      <c r="BJ1289">
        <v>308167</v>
      </c>
      <c r="BK1289" s="65">
        <f t="shared" si="272"/>
        <v>128.40291666666667</v>
      </c>
      <c r="BL1289">
        <v>0</v>
      </c>
      <c r="BM1289" s="65">
        <f t="shared" si="265"/>
        <v>0</v>
      </c>
      <c r="BN1289">
        <v>17196</v>
      </c>
      <c r="BO1289" s="71">
        <f t="shared" si="266"/>
        <v>7.165</v>
      </c>
      <c r="BP1289">
        <v>370</v>
      </c>
      <c r="BQ1289" s="71">
        <f t="shared" si="267"/>
        <v>0.15416666666666667</v>
      </c>
      <c r="BR1289">
        <v>12294</v>
      </c>
      <c r="BS1289" s="73">
        <f t="shared" si="268"/>
        <v>5.1224999999999996</v>
      </c>
      <c r="BT1289">
        <v>0</v>
      </c>
      <c r="BU1289" s="73">
        <f t="shared" si="269"/>
        <v>0</v>
      </c>
      <c r="BV1289">
        <v>31028</v>
      </c>
      <c r="BW1289" s="71">
        <f t="shared" si="270"/>
        <v>12.928333333333333</v>
      </c>
      <c r="BX1289">
        <v>0</v>
      </c>
      <c r="BY1289" s="71">
        <f t="shared" si="271"/>
        <v>0</v>
      </c>
      <c r="BZ1289">
        <v>1337</v>
      </c>
      <c r="CA1289" s="71">
        <f t="shared" si="263"/>
        <v>0.55708333333333337</v>
      </c>
      <c r="CB1289">
        <v>354005</v>
      </c>
      <c r="CC1289" s="71">
        <f t="shared" si="260"/>
        <v>147.50208333333333</v>
      </c>
    </row>
    <row r="1290" spans="2:81" x14ac:dyDescent="0.25">
      <c r="B1290">
        <v>1552</v>
      </c>
      <c r="C1290">
        <v>1</v>
      </c>
      <c r="D1290">
        <v>1</v>
      </c>
      <c r="E1290">
        <v>1</v>
      </c>
      <c r="F1290" s="17">
        <v>4000</v>
      </c>
      <c r="G1290">
        <v>2</v>
      </c>
      <c r="H1290">
        <v>7</v>
      </c>
      <c r="I1290">
        <v>2</v>
      </c>
      <c r="J1290">
        <v>3</v>
      </c>
      <c r="K1290">
        <v>2</v>
      </c>
      <c r="L1290" t="s">
        <v>154</v>
      </c>
      <c r="M1290">
        <v>1</v>
      </c>
      <c r="N1290" t="s">
        <v>26</v>
      </c>
      <c r="O1290">
        <v>2</v>
      </c>
      <c r="P1290">
        <v>1</v>
      </c>
      <c r="Q1290">
        <v>2</v>
      </c>
      <c r="R1290">
        <v>1</v>
      </c>
      <c r="S1290">
        <v>2</v>
      </c>
      <c r="T1290">
        <v>2</v>
      </c>
      <c r="U1290">
        <v>2</v>
      </c>
      <c r="V1290">
        <v>2463.5</v>
      </c>
      <c r="W1290">
        <v>1</v>
      </c>
      <c r="X1290">
        <v>1</v>
      </c>
      <c r="Y1290">
        <v>6152</v>
      </c>
      <c r="Z1290">
        <v>455</v>
      </c>
      <c r="AA1290">
        <v>1</v>
      </c>
      <c r="AB1290">
        <v>267473</v>
      </c>
      <c r="AC1290" s="6">
        <v>6933</v>
      </c>
      <c r="AD1290" s="6">
        <v>6180</v>
      </c>
      <c r="AE1290">
        <v>0</v>
      </c>
      <c r="AF1290">
        <v>0</v>
      </c>
      <c r="AG1290" s="25">
        <f t="shared" si="261"/>
        <v>66.868250000000003</v>
      </c>
      <c r="AH1290" s="29"/>
      <c r="AI1290" s="25">
        <f t="shared" si="264"/>
        <v>44.227249999999998</v>
      </c>
      <c r="AJ1290" s="34">
        <f t="shared" si="262"/>
        <v>23.001249999999999</v>
      </c>
      <c r="AK1290">
        <v>51849</v>
      </c>
      <c r="AL1290">
        <v>176909</v>
      </c>
      <c r="AM1290" t="s">
        <v>29</v>
      </c>
      <c r="AN1290" t="s">
        <v>27</v>
      </c>
      <c r="AO1290" s="6" t="s">
        <v>28</v>
      </c>
      <c r="AP1290">
        <v>9</v>
      </c>
      <c r="AQ1290">
        <v>9</v>
      </c>
      <c r="AR1290">
        <v>653</v>
      </c>
      <c r="AS1290">
        <v>90565</v>
      </c>
      <c r="AT1290" s="6">
        <v>753</v>
      </c>
      <c r="AU1290">
        <v>0</v>
      </c>
      <c r="AV1290">
        <v>0</v>
      </c>
      <c r="AW1290">
        <v>2</v>
      </c>
      <c r="AX1290">
        <v>2</v>
      </c>
      <c r="AY1290">
        <v>2</v>
      </c>
      <c r="AZ1290">
        <v>2</v>
      </c>
      <c r="BA1290">
        <v>2</v>
      </c>
      <c r="BB1290">
        <v>2</v>
      </c>
      <c r="BC1290">
        <v>2</v>
      </c>
      <c r="BD1290">
        <v>2</v>
      </c>
      <c r="BE1290" t="s">
        <v>29</v>
      </c>
      <c r="BF1290" t="s">
        <v>27</v>
      </c>
      <c r="BG1290" s="6" t="s">
        <v>28</v>
      </c>
      <c r="BH1290">
        <v>9</v>
      </c>
      <c r="BI1290">
        <v>9</v>
      </c>
      <c r="BJ1290">
        <v>90565</v>
      </c>
      <c r="BK1290" s="65">
        <f t="shared" si="272"/>
        <v>22.641249999999999</v>
      </c>
      <c r="BL1290">
        <v>0</v>
      </c>
      <c r="BM1290" s="65">
        <f t="shared" si="265"/>
        <v>0</v>
      </c>
      <c r="BN1290">
        <v>14773</v>
      </c>
      <c r="BO1290" s="71">
        <f t="shared" si="266"/>
        <v>3.6932499999999999</v>
      </c>
      <c r="BP1290">
        <v>0</v>
      </c>
      <c r="BQ1290" s="71">
        <f t="shared" si="267"/>
        <v>0</v>
      </c>
      <c r="BR1290">
        <v>69527</v>
      </c>
      <c r="BS1290" s="73">
        <f t="shared" si="268"/>
        <v>17.38175</v>
      </c>
      <c r="BT1290">
        <v>0</v>
      </c>
      <c r="BU1290" s="73">
        <f t="shared" si="269"/>
        <v>0</v>
      </c>
      <c r="BV1290">
        <v>0</v>
      </c>
      <c r="BW1290" s="71">
        <f t="shared" si="270"/>
        <v>0</v>
      </c>
      <c r="BX1290">
        <v>19529</v>
      </c>
      <c r="BY1290" s="71">
        <f t="shared" si="271"/>
        <v>4.88225</v>
      </c>
      <c r="BZ1290">
        <v>20345</v>
      </c>
      <c r="CA1290" s="71">
        <f t="shared" si="263"/>
        <v>5.0862499999999997</v>
      </c>
      <c r="CB1290">
        <v>52735</v>
      </c>
      <c r="CC1290" s="71">
        <f t="shared" si="260"/>
        <v>13.18375</v>
      </c>
    </row>
    <row r="1291" spans="2:81" x14ac:dyDescent="0.25">
      <c r="B1291">
        <v>1553</v>
      </c>
      <c r="C1291">
        <v>2</v>
      </c>
      <c r="D1291">
        <v>3</v>
      </c>
      <c r="E1291">
        <v>1</v>
      </c>
      <c r="F1291" s="17">
        <v>2000</v>
      </c>
      <c r="G1291">
        <v>2</v>
      </c>
      <c r="H1291">
        <v>1</v>
      </c>
      <c r="I1291">
        <v>5</v>
      </c>
      <c r="J1291">
        <v>10</v>
      </c>
      <c r="K1291" t="s">
        <v>26</v>
      </c>
      <c r="L1291" t="s">
        <v>154</v>
      </c>
      <c r="M1291" t="s">
        <v>26</v>
      </c>
      <c r="N1291" t="s">
        <v>26</v>
      </c>
      <c r="O1291">
        <v>3</v>
      </c>
      <c r="P1291">
        <v>2</v>
      </c>
      <c r="Q1291">
        <v>2</v>
      </c>
      <c r="R1291">
        <v>2</v>
      </c>
      <c r="S1291">
        <v>2</v>
      </c>
      <c r="T1291">
        <v>2</v>
      </c>
      <c r="U1291">
        <v>2</v>
      </c>
      <c r="V1291">
        <v>661.9</v>
      </c>
      <c r="W1291">
        <v>11</v>
      </c>
      <c r="X1291">
        <v>1</v>
      </c>
      <c r="Y1291">
        <v>6143</v>
      </c>
      <c r="Z1291">
        <v>603</v>
      </c>
      <c r="AA1291">
        <v>2</v>
      </c>
      <c r="AB1291" t="s">
        <v>27</v>
      </c>
      <c r="AC1291" s="6" t="s">
        <v>28</v>
      </c>
      <c r="AD1291" s="6" t="s">
        <v>28</v>
      </c>
      <c r="AE1291">
        <v>9</v>
      </c>
      <c r="AF1291">
        <v>9</v>
      </c>
      <c r="AG1291" s="25" t="e">
        <f t="shared" si="261"/>
        <v>#VALUE!</v>
      </c>
      <c r="AH1291" s="29"/>
      <c r="AI1291" s="25" t="e">
        <f t="shared" si="264"/>
        <v>#VALUE!</v>
      </c>
      <c r="AJ1291" s="34">
        <f t="shared" si="262"/>
        <v>2.5999999999999999E-2</v>
      </c>
      <c r="AK1291" t="s">
        <v>29</v>
      </c>
      <c r="AL1291" t="s">
        <v>27</v>
      </c>
      <c r="AM1291" t="s">
        <v>29</v>
      </c>
      <c r="AN1291" t="s">
        <v>27</v>
      </c>
      <c r="AO1291" s="6" t="s">
        <v>28</v>
      </c>
      <c r="AP1291">
        <v>9</v>
      </c>
      <c r="AQ1291">
        <v>9</v>
      </c>
      <c r="AR1291" t="s">
        <v>29</v>
      </c>
      <c r="AS1291" t="s">
        <v>27</v>
      </c>
      <c r="AT1291" s="6" t="s">
        <v>28</v>
      </c>
      <c r="AU1291">
        <v>9</v>
      </c>
      <c r="AV1291">
        <v>9</v>
      </c>
      <c r="AW1291">
        <v>2</v>
      </c>
      <c r="AX1291">
        <v>2</v>
      </c>
      <c r="AY1291">
        <v>2</v>
      </c>
      <c r="AZ1291">
        <v>2</v>
      </c>
      <c r="BA1291">
        <v>2</v>
      </c>
      <c r="BB1291">
        <v>2</v>
      </c>
      <c r="BC1291">
        <v>2</v>
      </c>
      <c r="BD1291">
        <v>2</v>
      </c>
      <c r="BE1291" t="s">
        <v>29</v>
      </c>
      <c r="BF1291" t="s">
        <v>27</v>
      </c>
      <c r="BG1291" s="6" t="s">
        <v>28</v>
      </c>
      <c r="BH1291">
        <v>9</v>
      </c>
      <c r="BI1291">
        <v>9</v>
      </c>
      <c r="BJ1291" t="s">
        <v>27</v>
      </c>
      <c r="BK1291" s="65" t="e">
        <f t="shared" si="272"/>
        <v>#VALUE!</v>
      </c>
      <c r="BL1291" t="s">
        <v>27</v>
      </c>
      <c r="BM1291" s="65" t="e">
        <f t="shared" si="265"/>
        <v>#VALUE!</v>
      </c>
      <c r="BN1291">
        <v>0</v>
      </c>
      <c r="BO1291" s="71">
        <f t="shared" si="266"/>
        <v>0</v>
      </c>
      <c r="BP1291" t="s">
        <v>27</v>
      </c>
      <c r="BQ1291" s="71" t="e">
        <f t="shared" si="267"/>
        <v>#VALUE!</v>
      </c>
      <c r="BR1291">
        <v>0</v>
      </c>
      <c r="BS1291" s="73">
        <f t="shared" si="268"/>
        <v>0</v>
      </c>
      <c r="BT1291" t="s">
        <v>27</v>
      </c>
      <c r="BU1291" s="73" t="e">
        <f t="shared" si="269"/>
        <v>#VALUE!</v>
      </c>
      <c r="BV1291">
        <v>0</v>
      </c>
      <c r="BW1291" s="71">
        <f t="shared" si="270"/>
        <v>0</v>
      </c>
      <c r="BX1291">
        <v>0</v>
      </c>
      <c r="BY1291" s="71">
        <f t="shared" si="271"/>
        <v>0</v>
      </c>
      <c r="BZ1291">
        <v>0</v>
      </c>
      <c r="CA1291" s="71">
        <f t="shared" si="263"/>
        <v>0</v>
      </c>
      <c r="CB1291" t="s">
        <v>27</v>
      </c>
      <c r="CC1291" s="71" t="e">
        <f t="shared" si="260"/>
        <v>#VALUE!</v>
      </c>
    </row>
    <row r="1292" spans="2:81" x14ac:dyDescent="0.25">
      <c r="B1292">
        <v>1554</v>
      </c>
      <c r="C1292">
        <v>4</v>
      </c>
      <c r="D1292">
        <v>9</v>
      </c>
      <c r="E1292">
        <v>4</v>
      </c>
      <c r="F1292" s="17">
        <v>23500</v>
      </c>
      <c r="G1292">
        <v>4</v>
      </c>
      <c r="H1292">
        <v>7</v>
      </c>
      <c r="I1292">
        <v>6</v>
      </c>
      <c r="J1292">
        <v>14</v>
      </c>
      <c r="K1292">
        <v>1</v>
      </c>
      <c r="L1292">
        <v>1</v>
      </c>
      <c r="M1292">
        <v>2</v>
      </c>
      <c r="N1292">
        <v>2</v>
      </c>
      <c r="O1292">
        <v>1</v>
      </c>
      <c r="P1292">
        <v>1</v>
      </c>
      <c r="Q1292">
        <v>1</v>
      </c>
      <c r="R1292">
        <v>2</v>
      </c>
      <c r="S1292">
        <v>2</v>
      </c>
      <c r="T1292">
        <v>2</v>
      </c>
      <c r="U1292">
        <v>2</v>
      </c>
      <c r="V1292">
        <v>444.58</v>
      </c>
      <c r="W1292">
        <v>40</v>
      </c>
      <c r="X1292">
        <v>2</v>
      </c>
      <c r="Y1292">
        <v>2399</v>
      </c>
      <c r="Z1292">
        <v>1737</v>
      </c>
      <c r="AA1292">
        <v>1</v>
      </c>
      <c r="AB1292">
        <v>5058392</v>
      </c>
      <c r="AC1292" s="6">
        <v>150034</v>
      </c>
      <c r="AD1292" s="6">
        <v>141749</v>
      </c>
      <c r="AE1292">
        <v>1</v>
      </c>
      <c r="AF1292">
        <v>1</v>
      </c>
      <c r="AG1292" s="25">
        <f t="shared" si="261"/>
        <v>215.25072340425533</v>
      </c>
      <c r="AH1292" s="29"/>
      <c r="AI1292" s="25">
        <f t="shared" si="264"/>
        <v>171.35646808510637</v>
      </c>
      <c r="AJ1292" s="34">
        <f t="shared" si="262"/>
        <v>44.248382978723406</v>
      </c>
      <c r="AK1292">
        <v>1180210</v>
      </c>
      <c r="AL1292">
        <v>4026877</v>
      </c>
      <c r="AM1292">
        <v>10005</v>
      </c>
      <c r="AN1292">
        <v>1031516</v>
      </c>
      <c r="AO1292" s="6">
        <v>8285</v>
      </c>
      <c r="AP1292">
        <v>1</v>
      </c>
      <c r="AQ1292">
        <v>1</v>
      </c>
      <c r="AR1292" t="s">
        <v>29</v>
      </c>
      <c r="AS1292" t="s">
        <v>27</v>
      </c>
      <c r="AT1292" s="6" t="s">
        <v>28</v>
      </c>
      <c r="AU1292">
        <v>9</v>
      </c>
      <c r="AV1292">
        <v>9</v>
      </c>
      <c r="AW1292">
        <v>2</v>
      </c>
      <c r="AX1292">
        <v>2</v>
      </c>
      <c r="AY1292">
        <v>2</v>
      </c>
      <c r="AZ1292">
        <v>2</v>
      </c>
      <c r="BA1292">
        <v>2</v>
      </c>
      <c r="BB1292">
        <v>2</v>
      </c>
      <c r="BC1292">
        <v>2</v>
      </c>
      <c r="BD1292">
        <v>2</v>
      </c>
      <c r="BE1292" t="s">
        <v>29</v>
      </c>
      <c r="BF1292" t="s">
        <v>27</v>
      </c>
      <c r="BG1292" s="6" t="s">
        <v>28</v>
      </c>
      <c r="BH1292">
        <v>9</v>
      </c>
      <c r="BI1292">
        <v>9</v>
      </c>
      <c r="BJ1292">
        <v>183421</v>
      </c>
      <c r="BK1292" s="65">
        <f t="shared" si="272"/>
        <v>7.8051489361702124</v>
      </c>
      <c r="BL1292">
        <v>179652</v>
      </c>
      <c r="BM1292" s="65">
        <f t="shared" si="265"/>
        <v>7.6447659574468085</v>
      </c>
      <c r="BN1292">
        <v>209386</v>
      </c>
      <c r="BO1292" s="71">
        <f t="shared" si="266"/>
        <v>8.9100425531914897</v>
      </c>
      <c r="BP1292">
        <v>91325</v>
      </c>
      <c r="BQ1292" s="71">
        <f t="shared" si="267"/>
        <v>3.8861702127659576</v>
      </c>
      <c r="BR1292">
        <v>563143</v>
      </c>
      <c r="BS1292" s="73">
        <f t="shared" si="268"/>
        <v>23.963531914893618</v>
      </c>
      <c r="BT1292">
        <v>248155</v>
      </c>
      <c r="BU1292" s="73">
        <f t="shared" si="269"/>
        <v>10.559787234042552</v>
      </c>
      <c r="BV1292">
        <v>2671023</v>
      </c>
      <c r="BW1292" s="71">
        <f t="shared" si="270"/>
        <v>113.66055319148936</v>
      </c>
      <c r="BX1292">
        <v>14530</v>
      </c>
      <c r="BY1292" s="71">
        <f t="shared" si="271"/>
        <v>0.61829787234042555</v>
      </c>
      <c r="BZ1292">
        <v>4840</v>
      </c>
      <c r="CA1292" s="71">
        <f t="shared" si="263"/>
        <v>0.20595744680851064</v>
      </c>
      <c r="CB1292">
        <v>892916</v>
      </c>
      <c r="CC1292" s="71">
        <f t="shared" si="260"/>
        <v>37.996425531914895</v>
      </c>
    </row>
    <row r="1293" spans="2:81" x14ac:dyDescent="0.25">
      <c r="B1293">
        <v>1555</v>
      </c>
      <c r="C1293">
        <v>2</v>
      </c>
      <c r="D1293">
        <v>3</v>
      </c>
      <c r="E1293">
        <v>2</v>
      </c>
      <c r="F1293" s="17">
        <v>70000</v>
      </c>
      <c r="G1293">
        <v>6</v>
      </c>
      <c r="H1293">
        <v>5</v>
      </c>
      <c r="I1293">
        <v>26</v>
      </c>
      <c r="J1293">
        <v>47</v>
      </c>
      <c r="K1293">
        <v>1</v>
      </c>
      <c r="L1293">
        <v>2</v>
      </c>
      <c r="M1293">
        <v>1</v>
      </c>
      <c r="N1293" t="s">
        <v>26</v>
      </c>
      <c r="O1293">
        <v>1</v>
      </c>
      <c r="P1293">
        <v>1</v>
      </c>
      <c r="Q1293">
        <v>1</v>
      </c>
      <c r="R1293">
        <v>1</v>
      </c>
      <c r="S1293">
        <v>2</v>
      </c>
      <c r="T1293">
        <v>2</v>
      </c>
      <c r="U1293">
        <v>2</v>
      </c>
      <c r="V1293">
        <v>404.15</v>
      </c>
      <c r="W1293">
        <v>64</v>
      </c>
      <c r="X1293">
        <v>2</v>
      </c>
      <c r="Y1293">
        <v>7405</v>
      </c>
      <c r="Z1293">
        <v>587</v>
      </c>
      <c r="AA1293">
        <v>1</v>
      </c>
      <c r="AB1293">
        <v>3591884</v>
      </c>
      <c r="AC1293" s="6">
        <v>52608</v>
      </c>
      <c r="AD1293" s="6">
        <v>47736</v>
      </c>
      <c r="AE1293">
        <v>1</v>
      </c>
      <c r="AF1293">
        <v>1</v>
      </c>
      <c r="AG1293" s="25">
        <f t="shared" si="261"/>
        <v>51.312628571428569</v>
      </c>
      <c r="AH1293" s="29"/>
      <c r="AI1293" s="25">
        <f t="shared" si="264"/>
        <v>29.683957142857142</v>
      </c>
      <c r="AJ1293" s="34">
        <f t="shared" si="262"/>
        <v>21.702742857142859</v>
      </c>
      <c r="AK1293">
        <v>608991</v>
      </c>
      <c r="AL1293">
        <v>2077877</v>
      </c>
      <c r="AM1293">
        <v>14288</v>
      </c>
      <c r="AN1293">
        <v>1473093</v>
      </c>
      <c r="AO1293" s="6">
        <v>4459</v>
      </c>
      <c r="AP1293">
        <v>0</v>
      </c>
      <c r="AQ1293">
        <v>0</v>
      </c>
      <c r="AR1293">
        <v>295</v>
      </c>
      <c r="AS1293">
        <v>40914</v>
      </c>
      <c r="AT1293" s="6">
        <v>413</v>
      </c>
      <c r="AU1293">
        <v>1</v>
      </c>
      <c r="AV1293">
        <v>1</v>
      </c>
      <c r="AW1293">
        <v>2</v>
      </c>
      <c r="AX1293">
        <v>2</v>
      </c>
      <c r="AY1293">
        <v>2</v>
      </c>
      <c r="AZ1293">
        <v>2</v>
      </c>
      <c r="BA1293">
        <v>2</v>
      </c>
      <c r="BB1293">
        <v>2</v>
      </c>
      <c r="BC1293">
        <v>2</v>
      </c>
      <c r="BD1293">
        <v>2</v>
      </c>
      <c r="BE1293" t="s">
        <v>29</v>
      </c>
      <c r="BF1293" t="s">
        <v>27</v>
      </c>
      <c r="BG1293" s="6" t="s">
        <v>28</v>
      </c>
      <c r="BH1293">
        <v>9</v>
      </c>
      <c r="BI1293">
        <v>9</v>
      </c>
      <c r="BJ1293">
        <v>1678374</v>
      </c>
      <c r="BK1293" s="65">
        <f t="shared" si="272"/>
        <v>23.976771428571428</v>
      </c>
      <c r="BL1293">
        <v>100428</v>
      </c>
      <c r="BM1293" s="65">
        <f t="shared" si="265"/>
        <v>1.4346857142857143</v>
      </c>
      <c r="BN1293">
        <v>409992</v>
      </c>
      <c r="BO1293" s="71">
        <f t="shared" si="266"/>
        <v>5.8570285714285717</v>
      </c>
      <c r="BP1293">
        <v>0</v>
      </c>
      <c r="BQ1293" s="71">
        <f t="shared" si="267"/>
        <v>0</v>
      </c>
      <c r="BR1293">
        <v>848505</v>
      </c>
      <c r="BS1293" s="73">
        <f t="shared" si="268"/>
        <v>12.121499999999999</v>
      </c>
      <c r="BT1293">
        <v>0</v>
      </c>
      <c r="BU1293" s="73">
        <f t="shared" si="269"/>
        <v>0</v>
      </c>
      <c r="BV1293">
        <v>42466</v>
      </c>
      <c r="BW1293" s="71">
        <f t="shared" si="270"/>
        <v>0.60665714285714289</v>
      </c>
      <c r="BX1293">
        <v>4810</v>
      </c>
      <c r="BY1293" s="71">
        <f t="shared" si="271"/>
        <v>6.8714285714285714E-2</v>
      </c>
      <c r="BZ1293">
        <v>7345</v>
      </c>
      <c r="CA1293" s="71">
        <f t="shared" si="263"/>
        <v>0.10492857142857143</v>
      </c>
      <c r="CB1293">
        <v>499962</v>
      </c>
      <c r="CC1293" s="71">
        <f t="shared" si="260"/>
        <v>7.1423142857142858</v>
      </c>
    </row>
    <row r="1294" spans="2:81" x14ac:dyDescent="0.25">
      <c r="B1294">
        <v>1556</v>
      </c>
      <c r="C1294">
        <v>2</v>
      </c>
      <c r="D1294">
        <v>4</v>
      </c>
      <c r="E1294">
        <v>1</v>
      </c>
      <c r="F1294" s="17">
        <v>6000</v>
      </c>
      <c r="G1294">
        <v>3</v>
      </c>
      <c r="H1294">
        <v>7</v>
      </c>
      <c r="I1294">
        <v>15</v>
      </c>
      <c r="J1294">
        <v>32</v>
      </c>
      <c r="K1294">
        <v>3</v>
      </c>
      <c r="L1294">
        <v>1</v>
      </c>
      <c r="M1294">
        <v>2</v>
      </c>
      <c r="N1294" t="s">
        <v>26</v>
      </c>
      <c r="O1294">
        <v>1</v>
      </c>
      <c r="P1294">
        <v>1</v>
      </c>
      <c r="Q1294">
        <v>1</v>
      </c>
      <c r="R1294">
        <v>2</v>
      </c>
      <c r="S1294">
        <v>2</v>
      </c>
      <c r="T1294">
        <v>2</v>
      </c>
      <c r="U1294">
        <v>2</v>
      </c>
      <c r="V1294">
        <v>1701.91</v>
      </c>
      <c r="W1294">
        <v>17</v>
      </c>
      <c r="X1294">
        <v>2</v>
      </c>
      <c r="Y1294">
        <v>10930</v>
      </c>
      <c r="Z1294">
        <v>533</v>
      </c>
      <c r="AA1294">
        <v>1</v>
      </c>
      <c r="AB1294">
        <v>1871775</v>
      </c>
      <c r="AC1294" s="6">
        <v>19691</v>
      </c>
      <c r="AD1294" s="6">
        <v>12033</v>
      </c>
      <c r="AE1294">
        <v>0</v>
      </c>
      <c r="AF1294">
        <v>0</v>
      </c>
      <c r="AG1294" s="25">
        <f t="shared" si="261"/>
        <v>311.96249999999998</v>
      </c>
      <c r="AH1294" s="29"/>
      <c r="AI1294" s="25">
        <f t="shared" si="264"/>
        <v>123.16916666666667</v>
      </c>
      <c r="AJ1294" s="34">
        <f t="shared" si="262"/>
        <v>190.07566666666668</v>
      </c>
      <c r="AK1294">
        <v>216593</v>
      </c>
      <c r="AL1294">
        <v>739015</v>
      </c>
      <c r="AM1294">
        <v>10987</v>
      </c>
      <c r="AN1294">
        <v>1132760</v>
      </c>
      <c r="AO1294" s="6">
        <v>7658</v>
      </c>
      <c r="AP1294">
        <v>1</v>
      </c>
      <c r="AQ1294">
        <v>1</v>
      </c>
      <c r="AR1294" t="s">
        <v>29</v>
      </c>
      <c r="AS1294" t="s">
        <v>27</v>
      </c>
      <c r="AT1294" s="6" t="s">
        <v>28</v>
      </c>
      <c r="AU1294">
        <v>9</v>
      </c>
      <c r="AV1294">
        <v>9</v>
      </c>
      <c r="AW1294">
        <v>2</v>
      </c>
      <c r="AX1294">
        <v>2</v>
      </c>
      <c r="AY1294">
        <v>2</v>
      </c>
      <c r="AZ1294">
        <v>2</v>
      </c>
      <c r="BA1294">
        <v>2</v>
      </c>
      <c r="BB1294">
        <v>2</v>
      </c>
      <c r="BC1294">
        <v>2</v>
      </c>
      <c r="BD1294">
        <v>2</v>
      </c>
      <c r="BE1294" t="s">
        <v>29</v>
      </c>
      <c r="BF1294" t="s">
        <v>27</v>
      </c>
      <c r="BG1294" s="6" t="s">
        <v>28</v>
      </c>
      <c r="BH1294">
        <v>9</v>
      </c>
      <c r="BI1294">
        <v>9</v>
      </c>
      <c r="BJ1294">
        <v>795841</v>
      </c>
      <c r="BK1294" s="65">
        <f t="shared" si="272"/>
        <v>132.64016666666666</v>
      </c>
      <c r="BL1294">
        <v>41987</v>
      </c>
      <c r="BM1294" s="65">
        <f t="shared" si="265"/>
        <v>6.9978333333333333</v>
      </c>
      <c r="BN1294">
        <v>45344</v>
      </c>
      <c r="BO1294" s="71">
        <f t="shared" si="266"/>
        <v>7.5573333333333332</v>
      </c>
      <c r="BP1294">
        <v>105201</v>
      </c>
      <c r="BQ1294" s="71">
        <f t="shared" si="267"/>
        <v>17.5335</v>
      </c>
      <c r="BR1294">
        <v>122401</v>
      </c>
      <c r="BS1294" s="73">
        <f t="shared" si="268"/>
        <v>20.400166666666667</v>
      </c>
      <c r="BT1294">
        <v>604152</v>
      </c>
      <c r="BU1294" s="73">
        <f t="shared" si="269"/>
        <v>100.69199999999999</v>
      </c>
      <c r="BV1294">
        <v>114237</v>
      </c>
      <c r="BW1294" s="71">
        <f t="shared" si="270"/>
        <v>19.0395</v>
      </c>
      <c r="BX1294">
        <v>2466</v>
      </c>
      <c r="BY1294" s="71">
        <f t="shared" si="271"/>
        <v>0.41099999999999998</v>
      </c>
      <c r="BZ1294">
        <v>778</v>
      </c>
      <c r="CA1294" s="71">
        <f t="shared" si="263"/>
        <v>0.12966666666666668</v>
      </c>
      <c r="CB1294">
        <v>39366</v>
      </c>
      <c r="CC1294" s="71">
        <f t="shared" ref="CC1294:CC1357" si="273">CB1294/F1294</f>
        <v>6.5609999999999999</v>
      </c>
    </row>
    <row r="1295" spans="2:81" x14ac:dyDescent="0.25">
      <c r="B1295">
        <v>1559</v>
      </c>
      <c r="C1295">
        <v>4</v>
      </c>
      <c r="D1295">
        <v>8</v>
      </c>
      <c r="E1295">
        <v>2</v>
      </c>
      <c r="F1295" s="17">
        <v>2550</v>
      </c>
      <c r="G1295">
        <v>2</v>
      </c>
      <c r="H1295">
        <v>7</v>
      </c>
      <c r="I1295">
        <v>14</v>
      </c>
      <c r="J1295">
        <v>31</v>
      </c>
      <c r="K1295">
        <v>3</v>
      </c>
      <c r="L1295">
        <v>1</v>
      </c>
      <c r="M1295">
        <v>2</v>
      </c>
      <c r="N1295">
        <v>2</v>
      </c>
      <c r="O1295">
        <v>1</v>
      </c>
      <c r="P1295">
        <v>1</v>
      </c>
      <c r="Q1295">
        <v>2</v>
      </c>
      <c r="R1295">
        <v>2</v>
      </c>
      <c r="S1295">
        <v>1</v>
      </c>
      <c r="T1295">
        <v>2</v>
      </c>
      <c r="U1295">
        <v>2</v>
      </c>
      <c r="V1295">
        <v>2739.65</v>
      </c>
      <c r="W1295">
        <v>39</v>
      </c>
      <c r="X1295">
        <v>2</v>
      </c>
      <c r="Y1295">
        <v>4321</v>
      </c>
      <c r="Z1295">
        <v>1087</v>
      </c>
      <c r="AA1295">
        <v>1</v>
      </c>
      <c r="AB1295">
        <v>8503</v>
      </c>
      <c r="AC1295" s="6">
        <v>284</v>
      </c>
      <c r="AD1295" s="6">
        <v>284</v>
      </c>
      <c r="AE1295">
        <v>0</v>
      </c>
      <c r="AF1295">
        <v>0</v>
      </c>
      <c r="AG1295" s="25">
        <f t="shared" si="261"/>
        <v>3.3345098039215686</v>
      </c>
      <c r="AH1295" s="29"/>
      <c r="AI1295" s="25">
        <f t="shared" si="264"/>
        <v>3.3345098039215686</v>
      </c>
      <c r="AJ1295" s="34">
        <f t="shared" si="262"/>
        <v>2.0392156862745099E-2</v>
      </c>
      <c r="AK1295">
        <v>2492</v>
      </c>
      <c r="AL1295">
        <v>8503</v>
      </c>
      <c r="AM1295" t="s">
        <v>29</v>
      </c>
      <c r="AN1295" t="s">
        <v>27</v>
      </c>
      <c r="AO1295" s="6" t="s">
        <v>28</v>
      </c>
      <c r="AP1295">
        <v>9</v>
      </c>
      <c r="AQ1295">
        <v>9</v>
      </c>
      <c r="AR1295" t="s">
        <v>29</v>
      </c>
      <c r="AS1295" t="s">
        <v>27</v>
      </c>
      <c r="AT1295" s="6" t="s">
        <v>28</v>
      </c>
      <c r="AU1295">
        <v>9</v>
      </c>
      <c r="AV1295">
        <v>9</v>
      </c>
      <c r="AW1295">
        <v>2</v>
      </c>
      <c r="AX1295">
        <v>2</v>
      </c>
      <c r="AY1295">
        <v>2</v>
      </c>
      <c r="AZ1295">
        <v>2</v>
      </c>
      <c r="BA1295">
        <v>2</v>
      </c>
      <c r="BB1295">
        <v>2</v>
      </c>
      <c r="BC1295">
        <v>2</v>
      </c>
      <c r="BD1295">
        <v>2</v>
      </c>
      <c r="BE1295" t="s">
        <v>29</v>
      </c>
      <c r="BF1295" t="s">
        <v>27</v>
      </c>
      <c r="BG1295" s="6" t="s">
        <v>28</v>
      </c>
      <c r="BH1295">
        <v>9</v>
      </c>
      <c r="BI1295">
        <v>9</v>
      </c>
      <c r="BJ1295">
        <v>0</v>
      </c>
      <c r="BK1295" s="65">
        <f t="shared" si="272"/>
        <v>0</v>
      </c>
      <c r="BL1295">
        <v>2624</v>
      </c>
      <c r="BM1295" s="65">
        <f t="shared" si="265"/>
        <v>1.0290196078431373</v>
      </c>
      <c r="BN1295">
        <v>804</v>
      </c>
      <c r="BO1295" s="71">
        <f t="shared" si="266"/>
        <v>0.31529411764705884</v>
      </c>
      <c r="BP1295">
        <v>0</v>
      </c>
      <c r="BQ1295" s="71">
        <f t="shared" si="267"/>
        <v>0</v>
      </c>
      <c r="BR1295">
        <v>1430</v>
      </c>
      <c r="BS1295" s="73">
        <f t="shared" si="268"/>
        <v>0.5607843137254902</v>
      </c>
      <c r="BT1295">
        <v>0</v>
      </c>
      <c r="BU1295" s="73">
        <f t="shared" si="269"/>
        <v>0</v>
      </c>
      <c r="BV1295">
        <v>0</v>
      </c>
      <c r="BW1295" s="71">
        <f t="shared" si="270"/>
        <v>0</v>
      </c>
      <c r="BX1295">
        <v>1327</v>
      </c>
      <c r="BY1295" s="71">
        <f t="shared" si="271"/>
        <v>0.52039215686274509</v>
      </c>
      <c r="BZ1295">
        <v>1054</v>
      </c>
      <c r="CA1295" s="71">
        <f t="shared" si="263"/>
        <v>0.41333333333333333</v>
      </c>
      <c r="CB1295">
        <v>1264</v>
      </c>
      <c r="CC1295" s="71">
        <f t="shared" si="273"/>
        <v>0.4956862745098039</v>
      </c>
    </row>
    <row r="1296" spans="2:81" x14ac:dyDescent="0.25">
      <c r="B1296">
        <v>1561</v>
      </c>
      <c r="C1296">
        <v>2</v>
      </c>
      <c r="D1296">
        <v>3</v>
      </c>
      <c r="E1296">
        <v>1</v>
      </c>
      <c r="F1296" s="17">
        <v>4500</v>
      </c>
      <c r="G1296">
        <v>2</v>
      </c>
      <c r="H1296">
        <v>2</v>
      </c>
      <c r="I1296">
        <v>25</v>
      </c>
      <c r="J1296">
        <v>42</v>
      </c>
      <c r="K1296">
        <v>1</v>
      </c>
      <c r="L1296">
        <v>1</v>
      </c>
      <c r="M1296">
        <v>2</v>
      </c>
      <c r="N1296">
        <v>1</v>
      </c>
      <c r="O1296">
        <v>3</v>
      </c>
      <c r="P1296">
        <v>1</v>
      </c>
      <c r="Q1296">
        <v>1</v>
      </c>
      <c r="R1296">
        <v>2</v>
      </c>
      <c r="S1296">
        <v>2</v>
      </c>
      <c r="T1296">
        <v>2</v>
      </c>
      <c r="U1296">
        <v>2</v>
      </c>
      <c r="V1296">
        <v>864.37</v>
      </c>
      <c r="W1296">
        <v>11</v>
      </c>
      <c r="X1296">
        <v>1</v>
      </c>
      <c r="Y1296">
        <v>7004</v>
      </c>
      <c r="Z1296">
        <v>515</v>
      </c>
      <c r="AA1296">
        <v>1</v>
      </c>
      <c r="AB1296">
        <v>817638</v>
      </c>
      <c r="AC1296" s="6">
        <v>13948</v>
      </c>
      <c r="AD1296" s="6">
        <v>9992</v>
      </c>
      <c r="AE1296">
        <v>0</v>
      </c>
      <c r="AF1296">
        <v>0</v>
      </c>
      <c r="AG1296" s="25">
        <f t="shared" si="261"/>
        <v>181.69733333333335</v>
      </c>
      <c r="AH1296" s="29"/>
      <c r="AI1296" s="25">
        <f t="shared" si="264"/>
        <v>81.117555555555555</v>
      </c>
      <c r="AJ1296" s="34">
        <f t="shared" si="262"/>
        <v>101.46644444444445</v>
      </c>
      <c r="AK1296">
        <v>106984</v>
      </c>
      <c r="AL1296">
        <v>365029</v>
      </c>
      <c r="AM1296">
        <v>4390</v>
      </c>
      <c r="AN1296">
        <v>452609</v>
      </c>
      <c r="AO1296" s="6">
        <v>3956</v>
      </c>
      <c r="AP1296">
        <v>0</v>
      </c>
      <c r="AQ1296">
        <v>0</v>
      </c>
      <c r="AR1296" t="s">
        <v>29</v>
      </c>
      <c r="AS1296" t="s">
        <v>27</v>
      </c>
      <c r="AT1296" s="6" t="s">
        <v>28</v>
      </c>
      <c r="AU1296">
        <v>9</v>
      </c>
      <c r="AV1296">
        <v>9</v>
      </c>
      <c r="AW1296">
        <v>2</v>
      </c>
      <c r="AX1296">
        <v>2</v>
      </c>
      <c r="AY1296">
        <v>2</v>
      </c>
      <c r="AZ1296">
        <v>2</v>
      </c>
      <c r="BA1296">
        <v>2</v>
      </c>
      <c r="BB1296">
        <v>2</v>
      </c>
      <c r="BC1296">
        <v>2</v>
      </c>
      <c r="BD1296">
        <v>2</v>
      </c>
      <c r="BE1296" t="s">
        <v>29</v>
      </c>
      <c r="BF1296" t="s">
        <v>27</v>
      </c>
      <c r="BG1296" s="6" t="s">
        <v>28</v>
      </c>
      <c r="BH1296">
        <v>9</v>
      </c>
      <c r="BI1296">
        <v>9</v>
      </c>
      <c r="BJ1296">
        <v>445491</v>
      </c>
      <c r="BK1296" s="65">
        <f t="shared" si="272"/>
        <v>98.998000000000005</v>
      </c>
      <c r="BL1296">
        <v>23540</v>
      </c>
      <c r="BM1296" s="65">
        <f t="shared" si="265"/>
        <v>5.2311111111111108</v>
      </c>
      <c r="BN1296">
        <v>21264</v>
      </c>
      <c r="BO1296" s="71">
        <f t="shared" si="266"/>
        <v>4.7253333333333334</v>
      </c>
      <c r="BP1296">
        <v>7118</v>
      </c>
      <c r="BQ1296" s="71">
        <f t="shared" si="267"/>
        <v>1.5817777777777777</v>
      </c>
      <c r="BR1296">
        <v>144350</v>
      </c>
      <c r="BS1296" s="73">
        <f t="shared" si="268"/>
        <v>32.077777777777776</v>
      </c>
      <c r="BT1296">
        <v>0</v>
      </c>
      <c r="BU1296" s="73">
        <f t="shared" si="269"/>
        <v>0</v>
      </c>
      <c r="BV1296">
        <v>77848</v>
      </c>
      <c r="BW1296" s="71">
        <f t="shared" si="270"/>
        <v>17.299555555555557</v>
      </c>
      <c r="BX1296">
        <v>3622</v>
      </c>
      <c r="BY1296" s="71">
        <f t="shared" si="271"/>
        <v>0.80488888888888888</v>
      </c>
      <c r="BZ1296">
        <v>15412</v>
      </c>
      <c r="CA1296" s="71">
        <f t="shared" si="263"/>
        <v>3.4248888888888889</v>
      </c>
      <c r="CB1296">
        <v>78993</v>
      </c>
      <c r="CC1296" s="71">
        <f t="shared" si="273"/>
        <v>17.553999999999998</v>
      </c>
    </row>
    <row r="1297" spans="2:81" x14ac:dyDescent="0.25">
      <c r="B1297">
        <v>1562</v>
      </c>
      <c r="C1297">
        <v>4</v>
      </c>
      <c r="D1297">
        <v>9</v>
      </c>
      <c r="E1297">
        <v>2</v>
      </c>
      <c r="F1297" s="17">
        <v>3600</v>
      </c>
      <c r="G1297">
        <v>2</v>
      </c>
      <c r="H1297">
        <v>5</v>
      </c>
      <c r="I1297">
        <v>26</v>
      </c>
      <c r="J1297">
        <v>46</v>
      </c>
      <c r="K1297">
        <v>7</v>
      </c>
      <c r="L1297" t="s">
        <v>154</v>
      </c>
      <c r="M1297">
        <v>2</v>
      </c>
      <c r="N1297" t="s">
        <v>26</v>
      </c>
      <c r="O1297">
        <v>2</v>
      </c>
      <c r="P1297">
        <v>1</v>
      </c>
      <c r="Q1297">
        <v>2</v>
      </c>
      <c r="R1297">
        <v>2</v>
      </c>
      <c r="S1297">
        <v>2</v>
      </c>
      <c r="T1297">
        <v>2</v>
      </c>
      <c r="U1297">
        <v>2</v>
      </c>
      <c r="V1297">
        <v>2739.65</v>
      </c>
      <c r="W1297">
        <v>43</v>
      </c>
      <c r="X1297">
        <v>2</v>
      </c>
      <c r="Y1297">
        <v>5290</v>
      </c>
      <c r="Z1297">
        <v>816</v>
      </c>
      <c r="AA1297">
        <v>1</v>
      </c>
      <c r="AB1297">
        <v>115431</v>
      </c>
      <c r="AC1297" s="6">
        <v>726</v>
      </c>
      <c r="AD1297" s="6">
        <v>726</v>
      </c>
      <c r="AE1297">
        <v>0</v>
      </c>
      <c r="AF1297">
        <v>0</v>
      </c>
      <c r="AG1297" s="25">
        <f t="shared" si="261"/>
        <v>32.064166666666665</v>
      </c>
      <c r="AH1297" s="29"/>
      <c r="AI1297" s="25">
        <f t="shared" si="264"/>
        <v>32.064166666666665</v>
      </c>
      <c r="AJ1297" s="34">
        <f t="shared" si="262"/>
        <v>1.4444444444444444E-2</v>
      </c>
      <c r="AK1297">
        <v>33831</v>
      </c>
      <c r="AL1297">
        <v>115431</v>
      </c>
      <c r="AM1297" t="s">
        <v>29</v>
      </c>
      <c r="AN1297" t="s">
        <v>27</v>
      </c>
      <c r="AO1297" s="6" t="s">
        <v>28</v>
      </c>
      <c r="AP1297">
        <v>9</v>
      </c>
      <c r="AQ1297">
        <v>9</v>
      </c>
      <c r="AR1297" t="s">
        <v>29</v>
      </c>
      <c r="AS1297" t="s">
        <v>27</v>
      </c>
      <c r="AT1297" s="6" t="s">
        <v>28</v>
      </c>
      <c r="AU1297">
        <v>9</v>
      </c>
      <c r="AV1297">
        <v>9</v>
      </c>
      <c r="AW1297">
        <v>2</v>
      </c>
      <c r="AX1297">
        <v>2</v>
      </c>
      <c r="AY1297">
        <v>2</v>
      </c>
      <c r="AZ1297">
        <v>2</v>
      </c>
      <c r="BA1297">
        <v>2</v>
      </c>
      <c r="BB1297">
        <v>2</v>
      </c>
      <c r="BC1297">
        <v>2</v>
      </c>
      <c r="BD1297">
        <v>2</v>
      </c>
      <c r="BE1297" t="s">
        <v>29</v>
      </c>
      <c r="BF1297" t="s">
        <v>27</v>
      </c>
      <c r="BG1297" s="6" t="s">
        <v>28</v>
      </c>
      <c r="BH1297">
        <v>9</v>
      </c>
      <c r="BI1297">
        <v>9</v>
      </c>
      <c r="BJ1297">
        <v>11229</v>
      </c>
      <c r="BK1297" s="65">
        <f t="shared" si="272"/>
        <v>3.1191666666666666</v>
      </c>
      <c r="BL1297">
        <v>0</v>
      </c>
      <c r="BM1297" s="65">
        <f t="shared" si="265"/>
        <v>0</v>
      </c>
      <c r="BN1297">
        <v>8410</v>
      </c>
      <c r="BO1297" s="71">
        <f t="shared" si="266"/>
        <v>2.3361111111111112</v>
      </c>
      <c r="BP1297">
        <v>472</v>
      </c>
      <c r="BQ1297" s="71">
        <f t="shared" si="267"/>
        <v>0.13111111111111112</v>
      </c>
      <c r="BR1297">
        <v>56018</v>
      </c>
      <c r="BS1297" s="73">
        <f t="shared" si="268"/>
        <v>15.560555555555556</v>
      </c>
      <c r="BT1297">
        <v>0</v>
      </c>
      <c r="BU1297" s="73">
        <f t="shared" si="269"/>
        <v>0</v>
      </c>
      <c r="BV1297">
        <v>0</v>
      </c>
      <c r="BW1297" s="71">
        <f t="shared" si="270"/>
        <v>0</v>
      </c>
      <c r="BX1297">
        <v>0</v>
      </c>
      <c r="BY1297" s="71">
        <f t="shared" si="271"/>
        <v>0</v>
      </c>
      <c r="BZ1297">
        <v>2186</v>
      </c>
      <c r="CA1297" s="71">
        <f t="shared" si="263"/>
        <v>0.60722222222222222</v>
      </c>
      <c r="CB1297">
        <v>37118</v>
      </c>
      <c r="CC1297" s="71">
        <f t="shared" si="273"/>
        <v>10.310555555555556</v>
      </c>
    </row>
    <row r="1298" spans="2:81" x14ac:dyDescent="0.25">
      <c r="B1298">
        <v>1563</v>
      </c>
      <c r="C1298">
        <v>1</v>
      </c>
      <c r="D1298">
        <v>2</v>
      </c>
      <c r="E1298">
        <v>2</v>
      </c>
      <c r="F1298" s="17">
        <v>280000</v>
      </c>
      <c r="G1298">
        <v>8</v>
      </c>
      <c r="H1298">
        <v>6</v>
      </c>
      <c r="I1298">
        <v>2</v>
      </c>
      <c r="J1298">
        <v>6</v>
      </c>
      <c r="K1298">
        <v>2</v>
      </c>
      <c r="L1298">
        <v>1</v>
      </c>
      <c r="M1298">
        <v>1</v>
      </c>
      <c r="N1298">
        <v>1</v>
      </c>
      <c r="O1298">
        <v>5</v>
      </c>
      <c r="P1298">
        <v>1</v>
      </c>
      <c r="Q1298">
        <v>1</v>
      </c>
      <c r="R1298">
        <v>2</v>
      </c>
      <c r="S1298">
        <v>2</v>
      </c>
      <c r="T1298">
        <v>2</v>
      </c>
      <c r="U1298">
        <v>2</v>
      </c>
      <c r="V1298">
        <v>82.18</v>
      </c>
      <c r="W1298">
        <v>10</v>
      </c>
      <c r="X1298">
        <v>2</v>
      </c>
      <c r="Y1298">
        <v>5042</v>
      </c>
      <c r="Z1298">
        <v>1176</v>
      </c>
      <c r="AA1298">
        <v>1</v>
      </c>
      <c r="AB1298">
        <v>32129392</v>
      </c>
      <c r="AC1298" s="6">
        <v>502765</v>
      </c>
      <c r="AD1298" s="6">
        <v>383302</v>
      </c>
      <c r="AE1298">
        <v>1</v>
      </c>
      <c r="AF1298">
        <v>1</v>
      </c>
      <c r="AG1298" s="25">
        <f t="shared" si="261"/>
        <v>114.74782857142857</v>
      </c>
      <c r="AH1298" s="29"/>
      <c r="AI1298" s="25">
        <f t="shared" si="264"/>
        <v>60.941782142857143</v>
      </c>
      <c r="AJ1298" s="34">
        <f t="shared" si="262"/>
        <v>54.23282857142857</v>
      </c>
      <c r="AK1298">
        <v>5001084</v>
      </c>
      <c r="AL1298">
        <v>17063699</v>
      </c>
      <c r="AM1298">
        <v>146127</v>
      </c>
      <c r="AN1298">
        <v>15065694</v>
      </c>
      <c r="AO1298" s="6">
        <v>119463</v>
      </c>
      <c r="AP1298">
        <v>1</v>
      </c>
      <c r="AQ1298">
        <v>0</v>
      </c>
      <c r="AR1298" t="s">
        <v>29</v>
      </c>
      <c r="AS1298" t="s">
        <v>27</v>
      </c>
      <c r="AT1298" s="6" t="s">
        <v>28</v>
      </c>
      <c r="AU1298">
        <v>9</v>
      </c>
      <c r="AV1298">
        <v>9</v>
      </c>
      <c r="AW1298">
        <v>2</v>
      </c>
      <c r="AX1298">
        <v>2</v>
      </c>
      <c r="AY1298">
        <v>2</v>
      </c>
      <c r="AZ1298">
        <v>2</v>
      </c>
      <c r="BA1298">
        <v>2</v>
      </c>
      <c r="BB1298">
        <v>2</v>
      </c>
      <c r="BC1298">
        <v>2</v>
      </c>
      <c r="BD1298">
        <v>2</v>
      </c>
      <c r="BE1298" t="s">
        <v>29</v>
      </c>
      <c r="BF1298" t="s">
        <v>27</v>
      </c>
      <c r="BG1298" s="6" t="s">
        <v>28</v>
      </c>
      <c r="BH1298">
        <v>9</v>
      </c>
      <c r="BI1298">
        <v>9</v>
      </c>
      <c r="BJ1298">
        <v>14181319</v>
      </c>
      <c r="BK1298" s="65">
        <f t="shared" si="272"/>
        <v>50.64756785714286</v>
      </c>
      <c r="BL1298">
        <v>3819200</v>
      </c>
      <c r="BM1298" s="65">
        <f t="shared" si="265"/>
        <v>13.64</v>
      </c>
      <c r="BN1298">
        <v>1325674</v>
      </c>
      <c r="BO1298" s="71">
        <f t="shared" si="266"/>
        <v>4.7345499999999996</v>
      </c>
      <c r="BP1298">
        <v>884375</v>
      </c>
      <c r="BQ1298" s="71">
        <f t="shared" si="267"/>
        <v>3.1584821428571428</v>
      </c>
      <c r="BR1298">
        <v>5890871</v>
      </c>
      <c r="BS1298" s="73">
        <f t="shared" si="268"/>
        <v>21.038824999999999</v>
      </c>
      <c r="BT1298">
        <v>0</v>
      </c>
      <c r="BU1298" s="73">
        <f t="shared" si="269"/>
        <v>0</v>
      </c>
      <c r="BV1298">
        <v>528001</v>
      </c>
      <c r="BW1298" s="71">
        <f t="shared" si="270"/>
        <v>1.8857178571428572</v>
      </c>
      <c r="BX1298">
        <v>659356</v>
      </c>
      <c r="BY1298" s="71">
        <f t="shared" si="271"/>
        <v>2.3548428571428572</v>
      </c>
      <c r="BZ1298">
        <v>2233821</v>
      </c>
      <c r="CA1298" s="71">
        <f t="shared" si="263"/>
        <v>7.977932142857143</v>
      </c>
      <c r="CB1298">
        <v>2606775</v>
      </c>
      <c r="CC1298" s="71">
        <f t="shared" si="273"/>
        <v>9.3099107142857136</v>
      </c>
    </row>
    <row r="1299" spans="2:81" x14ac:dyDescent="0.25">
      <c r="B1299">
        <v>1565</v>
      </c>
      <c r="C1299">
        <v>3</v>
      </c>
      <c r="D1299">
        <v>5</v>
      </c>
      <c r="E1299">
        <v>4</v>
      </c>
      <c r="F1299" s="17">
        <v>1800</v>
      </c>
      <c r="G1299">
        <v>2</v>
      </c>
      <c r="H1299">
        <v>7</v>
      </c>
      <c r="I1299">
        <v>2</v>
      </c>
      <c r="J1299">
        <v>7</v>
      </c>
      <c r="K1299">
        <v>5</v>
      </c>
      <c r="L1299">
        <v>4</v>
      </c>
      <c r="M1299">
        <v>2</v>
      </c>
      <c r="N1299" t="s">
        <v>26</v>
      </c>
      <c r="O1299">
        <v>1</v>
      </c>
      <c r="P1299">
        <v>1</v>
      </c>
      <c r="Q1299">
        <v>2</v>
      </c>
      <c r="R1299">
        <v>2</v>
      </c>
      <c r="S1299">
        <v>2</v>
      </c>
      <c r="T1299">
        <v>2</v>
      </c>
      <c r="U1299">
        <v>2</v>
      </c>
      <c r="V1299">
        <v>2314.83</v>
      </c>
      <c r="W1299">
        <v>25</v>
      </c>
      <c r="X1299">
        <v>1</v>
      </c>
      <c r="Y1299">
        <v>2412</v>
      </c>
      <c r="Z1299">
        <v>2018</v>
      </c>
      <c r="AA1299">
        <v>1</v>
      </c>
      <c r="AB1299">
        <v>98733</v>
      </c>
      <c r="AC1299" s="6">
        <v>2700</v>
      </c>
      <c r="AD1299" s="6">
        <v>2700</v>
      </c>
      <c r="AE1299">
        <v>1</v>
      </c>
      <c r="AF1299">
        <v>0</v>
      </c>
      <c r="AG1299" s="25">
        <f t="shared" si="261"/>
        <v>54.851666666666667</v>
      </c>
      <c r="AH1299" s="29"/>
      <c r="AI1299" s="25">
        <f t="shared" si="264"/>
        <v>54.851666666666667</v>
      </c>
      <c r="AJ1299" s="34">
        <f t="shared" si="262"/>
        <v>2.8888888888888888E-2</v>
      </c>
      <c r="AK1299">
        <v>28937</v>
      </c>
      <c r="AL1299">
        <v>98733</v>
      </c>
      <c r="AM1299" t="s">
        <v>29</v>
      </c>
      <c r="AN1299" t="s">
        <v>27</v>
      </c>
      <c r="AO1299" s="6" t="s">
        <v>28</v>
      </c>
      <c r="AP1299">
        <v>9</v>
      </c>
      <c r="AQ1299">
        <v>9</v>
      </c>
      <c r="AR1299" t="s">
        <v>29</v>
      </c>
      <c r="AS1299" t="s">
        <v>27</v>
      </c>
      <c r="AT1299" s="6" t="s">
        <v>28</v>
      </c>
      <c r="AU1299">
        <v>9</v>
      </c>
      <c r="AV1299">
        <v>9</v>
      </c>
      <c r="AW1299">
        <v>2</v>
      </c>
      <c r="AX1299">
        <v>2</v>
      </c>
      <c r="AY1299">
        <v>2</v>
      </c>
      <c r="AZ1299">
        <v>2</v>
      </c>
      <c r="BA1299">
        <v>2</v>
      </c>
      <c r="BB1299">
        <v>2</v>
      </c>
      <c r="BC1299">
        <v>2</v>
      </c>
      <c r="BD1299">
        <v>2</v>
      </c>
      <c r="BE1299" t="s">
        <v>29</v>
      </c>
      <c r="BF1299" t="s">
        <v>27</v>
      </c>
      <c r="BG1299" s="6" t="s">
        <v>28</v>
      </c>
      <c r="BH1299">
        <v>9</v>
      </c>
      <c r="BI1299">
        <v>9</v>
      </c>
      <c r="BJ1299">
        <v>8890</v>
      </c>
      <c r="BK1299" s="65">
        <f t="shared" si="272"/>
        <v>4.9388888888888891</v>
      </c>
      <c r="BL1299">
        <v>30154</v>
      </c>
      <c r="BM1299" s="65">
        <f t="shared" si="265"/>
        <v>16.752222222222223</v>
      </c>
      <c r="BN1299">
        <v>1453</v>
      </c>
      <c r="BO1299" s="71">
        <f t="shared" si="266"/>
        <v>0.80722222222222217</v>
      </c>
      <c r="BP1299">
        <v>1250</v>
      </c>
      <c r="BQ1299" s="71">
        <f t="shared" si="267"/>
        <v>0.69444444444444442</v>
      </c>
      <c r="BR1299">
        <v>20515</v>
      </c>
      <c r="BS1299" s="73">
        <f t="shared" si="268"/>
        <v>11.397222222222222</v>
      </c>
      <c r="BT1299">
        <v>0</v>
      </c>
      <c r="BU1299" s="73">
        <f t="shared" si="269"/>
        <v>0</v>
      </c>
      <c r="BV1299">
        <v>21084</v>
      </c>
      <c r="BW1299" s="71">
        <f t="shared" si="270"/>
        <v>11.713333333333333</v>
      </c>
      <c r="BX1299">
        <v>76</v>
      </c>
      <c r="BY1299" s="71">
        <f t="shared" si="271"/>
        <v>4.2222222222222223E-2</v>
      </c>
      <c r="BZ1299">
        <v>3266</v>
      </c>
      <c r="CA1299" s="71">
        <f t="shared" si="263"/>
        <v>1.8144444444444445</v>
      </c>
      <c r="CB1299">
        <v>12045</v>
      </c>
      <c r="CC1299" s="71">
        <f t="shared" si="273"/>
        <v>6.6916666666666664</v>
      </c>
    </row>
    <row r="1300" spans="2:81" x14ac:dyDescent="0.25">
      <c r="B1300">
        <v>1566</v>
      </c>
      <c r="C1300">
        <v>2</v>
      </c>
      <c r="D1300">
        <v>3</v>
      </c>
      <c r="E1300">
        <v>1</v>
      </c>
      <c r="F1300" s="17">
        <v>255000</v>
      </c>
      <c r="G1300">
        <v>8</v>
      </c>
      <c r="H1300">
        <v>4</v>
      </c>
      <c r="I1300">
        <v>14</v>
      </c>
      <c r="J1300">
        <v>27</v>
      </c>
      <c r="K1300">
        <v>6</v>
      </c>
      <c r="L1300">
        <v>5</v>
      </c>
      <c r="M1300">
        <v>1</v>
      </c>
      <c r="N1300">
        <v>1</v>
      </c>
      <c r="O1300">
        <v>8</v>
      </c>
      <c r="P1300">
        <v>1</v>
      </c>
      <c r="Q1300">
        <v>2</v>
      </c>
      <c r="R1300">
        <v>1</v>
      </c>
      <c r="S1300">
        <v>2</v>
      </c>
      <c r="T1300">
        <v>1</v>
      </c>
      <c r="U1300">
        <v>2</v>
      </c>
      <c r="V1300">
        <v>119.39</v>
      </c>
      <c r="W1300">
        <v>12</v>
      </c>
      <c r="X1300">
        <v>1</v>
      </c>
      <c r="Y1300">
        <v>6128</v>
      </c>
      <c r="Z1300">
        <v>572</v>
      </c>
      <c r="AA1300">
        <v>1</v>
      </c>
      <c r="AB1300">
        <v>52494824</v>
      </c>
      <c r="AC1300" s="6">
        <v>663955</v>
      </c>
      <c r="AD1300" s="6">
        <v>217223</v>
      </c>
      <c r="AE1300">
        <v>0</v>
      </c>
      <c r="AF1300">
        <v>0</v>
      </c>
      <c r="AG1300" s="25">
        <f t="shared" si="261"/>
        <v>205.86205490196079</v>
      </c>
      <c r="AH1300" s="29"/>
      <c r="AI1300" s="25">
        <f t="shared" si="264"/>
        <v>56.885839215686275</v>
      </c>
      <c r="AJ1300" s="34">
        <f t="shared" si="262"/>
        <v>149.12575686274511</v>
      </c>
      <c r="AK1300">
        <v>4251433</v>
      </c>
      <c r="AL1300">
        <v>14505889</v>
      </c>
      <c r="AM1300" t="s">
        <v>29</v>
      </c>
      <c r="AN1300" t="s">
        <v>27</v>
      </c>
      <c r="AO1300" s="6" t="s">
        <v>28</v>
      </c>
      <c r="AP1300">
        <v>9</v>
      </c>
      <c r="AQ1300">
        <v>9</v>
      </c>
      <c r="AR1300">
        <v>50</v>
      </c>
      <c r="AS1300">
        <v>6935</v>
      </c>
      <c r="AT1300" s="6">
        <v>70</v>
      </c>
      <c r="AU1300">
        <v>0</v>
      </c>
      <c r="AV1300">
        <v>0</v>
      </c>
      <c r="AW1300">
        <v>1</v>
      </c>
      <c r="AX1300">
        <v>1</v>
      </c>
      <c r="AY1300">
        <v>2</v>
      </c>
      <c r="AZ1300">
        <v>2</v>
      </c>
      <c r="BA1300">
        <v>1</v>
      </c>
      <c r="BB1300">
        <v>2</v>
      </c>
      <c r="BC1300">
        <v>2</v>
      </c>
      <c r="BD1300">
        <v>2</v>
      </c>
      <c r="BE1300">
        <v>37982</v>
      </c>
      <c r="BF1300">
        <v>37982000</v>
      </c>
      <c r="BG1300" s="6">
        <v>446662</v>
      </c>
      <c r="BH1300">
        <v>1</v>
      </c>
      <c r="BI1300">
        <v>1</v>
      </c>
      <c r="BJ1300">
        <v>35089033</v>
      </c>
      <c r="BK1300" s="65">
        <f t="shared" si="272"/>
        <v>137.60405098039215</v>
      </c>
      <c r="BL1300">
        <v>0</v>
      </c>
      <c r="BM1300" s="65">
        <f t="shared" si="265"/>
        <v>0</v>
      </c>
      <c r="BN1300">
        <v>5533393</v>
      </c>
      <c r="BO1300" s="71">
        <f t="shared" si="266"/>
        <v>21.699580392156864</v>
      </c>
      <c r="BP1300">
        <v>2892967</v>
      </c>
      <c r="BQ1300" s="71">
        <f t="shared" si="267"/>
        <v>11.34496862745098</v>
      </c>
      <c r="BR1300">
        <v>6557778</v>
      </c>
      <c r="BS1300" s="73">
        <f t="shared" si="268"/>
        <v>25.716776470588236</v>
      </c>
      <c r="BT1300">
        <v>0</v>
      </c>
      <c r="BU1300" s="73">
        <f t="shared" si="269"/>
        <v>0</v>
      </c>
      <c r="BV1300">
        <v>96871</v>
      </c>
      <c r="BW1300" s="71">
        <f t="shared" si="270"/>
        <v>0.37988627450980395</v>
      </c>
      <c r="BX1300">
        <v>108548</v>
      </c>
      <c r="BY1300" s="71">
        <f t="shared" si="271"/>
        <v>0.42567843137254902</v>
      </c>
      <c r="BZ1300">
        <v>725692</v>
      </c>
      <c r="CA1300" s="71">
        <f t="shared" si="263"/>
        <v>2.8458509803921568</v>
      </c>
      <c r="CB1300">
        <v>1490542</v>
      </c>
      <c r="CC1300" s="71">
        <f t="shared" si="273"/>
        <v>5.8452627450980392</v>
      </c>
    </row>
    <row r="1301" spans="2:81" x14ac:dyDescent="0.25">
      <c r="B1301">
        <v>1567</v>
      </c>
      <c r="C1301">
        <v>2</v>
      </c>
      <c r="D1301">
        <v>4</v>
      </c>
      <c r="E1301">
        <v>3</v>
      </c>
      <c r="F1301" s="17">
        <v>47500</v>
      </c>
      <c r="G1301">
        <v>5</v>
      </c>
      <c r="H1301">
        <v>5</v>
      </c>
      <c r="I1301">
        <v>25</v>
      </c>
      <c r="J1301">
        <v>42</v>
      </c>
      <c r="K1301">
        <v>3</v>
      </c>
      <c r="L1301">
        <v>1</v>
      </c>
      <c r="M1301">
        <v>2</v>
      </c>
      <c r="N1301">
        <v>1</v>
      </c>
      <c r="O1301">
        <v>1</v>
      </c>
      <c r="P1301">
        <v>1</v>
      </c>
      <c r="Q1301">
        <v>1</v>
      </c>
      <c r="R1301">
        <v>2</v>
      </c>
      <c r="S1301">
        <v>2</v>
      </c>
      <c r="T1301">
        <v>2</v>
      </c>
      <c r="U1301">
        <v>2</v>
      </c>
      <c r="V1301">
        <v>366.79</v>
      </c>
      <c r="W1301">
        <v>19</v>
      </c>
      <c r="X1301">
        <v>1</v>
      </c>
      <c r="Y1301">
        <v>4623</v>
      </c>
      <c r="Z1301">
        <v>1585</v>
      </c>
      <c r="AA1301">
        <v>1</v>
      </c>
      <c r="AB1301">
        <v>3787988</v>
      </c>
      <c r="AC1301" s="6">
        <v>60028</v>
      </c>
      <c r="AD1301" s="6">
        <v>58272</v>
      </c>
      <c r="AE1301">
        <v>0</v>
      </c>
      <c r="AF1301">
        <v>1</v>
      </c>
      <c r="AG1301" s="25">
        <f t="shared" si="261"/>
        <v>79.747115789473682</v>
      </c>
      <c r="AH1301" s="29"/>
      <c r="AI1301" s="25">
        <f t="shared" si="264"/>
        <v>76.005136842105259</v>
      </c>
      <c r="AJ1301" s="34">
        <f t="shared" si="262"/>
        <v>3.779684210526316</v>
      </c>
      <c r="AK1301">
        <v>1058102</v>
      </c>
      <c r="AL1301">
        <v>3610244</v>
      </c>
      <c r="AM1301">
        <v>1724</v>
      </c>
      <c r="AN1301">
        <v>177744</v>
      </c>
      <c r="AO1301" s="6">
        <v>1756</v>
      </c>
      <c r="AP1301">
        <v>0</v>
      </c>
      <c r="AQ1301">
        <v>1</v>
      </c>
      <c r="AR1301" t="s">
        <v>29</v>
      </c>
      <c r="AS1301" t="s">
        <v>27</v>
      </c>
      <c r="AT1301" s="6" t="s">
        <v>28</v>
      </c>
      <c r="AU1301">
        <v>9</v>
      </c>
      <c r="AV1301">
        <v>9</v>
      </c>
      <c r="AW1301">
        <v>2</v>
      </c>
      <c r="AX1301">
        <v>2</v>
      </c>
      <c r="AY1301">
        <v>2</v>
      </c>
      <c r="AZ1301">
        <v>2</v>
      </c>
      <c r="BA1301">
        <v>2</v>
      </c>
      <c r="BB1301">
        <v>2</v>
      </c>
      <c r="BC1301">
        <v>2</v>
      </c>
      <c r="BD1301">
        <v>2</v>
      </c>
      <c r="BE1301" t="s">
        <v>29</v>
      </c>
      <c r="BF1301" t="s">
        <v>27</v>
      </c>
      <c r="BG1301" s="6" t="s">
        <v>28</v>
      </c>
      <c r="BH1301">
        <v>9</v>
      </c>
      <c r="BI1301">
        <v>9</v>
      </c>
      <c r="BJ1301">
        <v>177744</v>
      </c>
      <c r="BK1301" s="65">
        <f t="shared" si="272"/>
        <v>3.7419789473684211</v>
      </c>
      <c r="BL1301">
        <v>578619</v>
      </c>
      <c r="BM1301" s="65">
        <f t="shared" si="265"/>
        <v>12.181452631578948</v>
      </c>
      <c r="BN1301">
        <v>470327</v>
      </c>
      <c r="BO1301" s="71">
        <f t="shared" si="266"/>
        <v>9.9016210526315795</v>
      </c>
      <c r="BP1301">
        <v>74174</v>
      </c>
      <c r="BQ1301" s="71">
        <f t="shared" si="267"/>
        <v>1.561557894736842</v>
      </c>
      <c r="BR1301">
        <v>1865086</v>
      </c>
      <c r="BS1301" s="73">
        <f t="shared" si="268"/>
        <v>39.264968421052629</v>
      </c>
      <c r="BT1301">
        <v>0</v>
      </c>
      <c r="BU1301" s="73">
        <f t="shared" si="269"/>
        <v>0</v>
      </c>
      <c r="BV1301">
        <v>103791</v>
      </c>
      <c r="BW1301" s="71">
        <f t="shared" si="270"/>
        <v>2.1850736842105265</v>
      </c>
      <c r="BX1301">
        <v>37746</v>
      </c>
      <c r="BY1301" s="71">
        <f t="shared" si="271"/>
        <v>0.79465263157894739</v>
      </c>
      <c r="BZ1301">
        <v>109940</v>
      </c>
      <c r="CA1301" s="71">
        <f t="shared" si="263"/>
        <v>2.3145263157894735</v>
      </c>
      <c r="CB1301">
        <v>370561</v>
      </c>
      <c r="CC1301" s="71">
        <f t="shared" si="273"/>
        <v>7.8012842105263154</v>
      </c>
    </row>
    <row r="1302" spans="2:81" x14ac:dyDescent="0.25">
      <c r="B1302">
        <v>1568</v>
      </c>
      <c r="C1302">
        <v>1</v>
      </c>
      <c r="D1302">
        <v>2</v>
      </c>
      <c r="E1302">
        <v>2</v>
      </c>
      <c r="F1302" s="17">
        <v>3200</v>
      </c>
      <c r="G1302">
        <v>2</v>
      </c>
      <c r="H1302">
        <v>6</v>
      </c>
      <c r="I1302">
        <v>26</v>
      </c>
      <c r="J1302">
        <v>47</v>
      </c>
      <c r="K1302">
        <v>1</v>
      </c>
      <c r="L1302" t="s">
        <v>154</v>
      </c>
      <c r="M1302">
        <v>2</v>
      </c>
      <c r="N1302">
        <v>2</v>
      </c>
      <c r="O1302">
        <v>1</v>
      </c>
      <c r="P1302">
        <v>1</v>
      </c>
      <c r="Q1302">
        <v>2</v>
      </c>
      <c r="R1302">
        <v>1</v>
      </c>
      <c r="S1302">
        <v>2</v>
      </c>
      <c r="T1302">
        <v>2</v>
      </c>
      <c r="U1302">
        <v>2</v>
      </c>
      <c r="V1302">
        <v>2463.5</v>
      </c>
      <c r="W1302">
        <v>7</v>
      </c>
      <c r="X1302">
        <v>1</v>
      </c>
      <c r="Y1302">
        <v>5503</v>
      </c>
      <c r="Z1302">
        <v>684</v>
      </c>
      <c r="AA1302">
        <v>1</v>
      </c>
      <c r="AB1302">
        <v>59924</v>
      </c>
      <c r="AC1302" s="6">
        <v>825</v>
      </c>
      <c r="AD1302" s="6">
        <v>425</v>
      </c>
      <c r="AE1302">
        <v>1</v>
      </c>
      <c r="AF1302">
        <v>0</v>
      </c>
      <c r="AG1302" s="25">
        <f t="shared" si="261"/>
        <v>18.72625</v>
      </c>
      <c r="AH1302" s="29"/>
      <c r="AI1302" s="25">
        <f t="shared" si="264"/>
        <v>3.5568749999999998</v>
      </c>
      <c r="AJ1302" s="34">
        <f t="shared" si="262"/>
        <v>15.414375</v>
      </c>
      <c r="AK1302">
        <v>3336</v>
      </c>
      <c r="AL1302">
        <v>11382</v>
      </c>
      <c r="AM1302" t="s">
        <v>29</v>
      </c>
      <c r="AN1302" t="s">
        <v>27</v>
      </c>
      <c r="AO1302" s="6" t="s">
        <v>28</v>
      </c>
      <c r="AP1302">
        <v>9</v>
      </c>
      <c r="AQ1302">
        <v>9</v>
      </c>
      <c r="AR1302">
        <v>350</v>
      </c>
      <c r="AS1302">
        <v>48542</v>
      </c>
      <c r="AT1302" s="6">
        <v>400</v>
      </c>
      <c r="AU1302">
        <v>0</v>
      </c>
      <c r="AV1302">
        <v>0</v>
      </c>
      <c r="AW1302">
        <v>2</v>
      </c>
      <c r="AX1302">
        <v>2</v>
      </c>
      <c r="AY1302">
        <v>2</v>
      </c>
      <c r="AZ1302">
        <v>2</v>
      </c>
      <c r="BA1302">
        <v>2</v>
      </c>
      <c r="BB1302">
        <v>2</v>
      </c>
      <c r="BC1302">
        <v>2</v>
      </c>
      <c r="BD1302">
        <v>2</v>
      </c>
      <c r="BE1302" t="s">
        <v>29</v>
      </c>
      <c r="BF1302" t="s">
        <v>27</v>
      </c>
      <c r="BG1302" s="6" t="s">
        <v>28</v>
      </c>
      <c r="BH1302">
        <v>9</v>
      </c>
      <c r="BI1302">
        <v>9</v>
      </c>
      <c r="BJ1302">
        <v>48542</v>
      </c>
      <c r="BK1302" s="65">
        <f t="shared" si="272"/>
        <v>15.169375</v>
      </c>
      <c r="BL1302">
        <v>0</v>
      </c>
      <c r="BM1302" s="65">
        <f t="shared" si="265"/>
        <v>0</v>
      </c>
      <c r="BN1302">
        <v>772</v>
      </c>
      <c r="BO1302" s="71">
        <f t="shared" si="266"/>
        <v>0.24124999999999999</v>
      </c>
      <c r="BP1302">
        <v>0</v>
      </c>
      <c r="BQ1302" s="71">
        <f t="shared" si="267"/>
        <v>0</v>
      </c>
      <c r="BR1302">
        <v>2087</v>
      </c>
      <c r="BS1302" s="73">
        <f t="shared" si="268"/>
        <v>0.65218750000000003</v>
      </c>
      <c r="BT1302">
        <v>0</v>
      </c>
      <c r="BU1302" s="73">
        <f t="shared" si="269"/>
        <v>0</v>
      </c>
      <c r="BV1302">
        <v>0</v>
      </c>
      <c r="BW1302" s="71">
        <f t="shared" si="270"/>
        <v>0</v>
      </c>
      <c r="BX1302">
        <v>0</v>
      </c>
      <c r="BY1302" s="71">
        <f t="shared" si="271"/>
        <v>0</v>
      </c>
      <c r="BZ1302">
        <v>0</v>
      </c>
      <c r="CA1302" s="71">
        <f t="shared" si="263"/>
        <v>0</v>
      </c>
      <c r="CB1302">
        <v>8523</v>
      </c>
      <c r="CC1302" s="71">
        <f t="shared" si="273"/>
        <v>2.6634375000000001</v>
      </c>
    </row>
    <row r="1303" spans="2:81" x14ac:dyDescent="0.25">
      <c r="B1303">
        <v>1569</v>
      </c>
      <c r="C1303">
        <v>3</v>
      </c>
      <c r="D1303">
        <v>5</v>
      </c>
      <c r="E1303">
        <v>5</v>
      </c>
      <c r="F1303" s="17">
        <v>6400</v>
      </c>
      <c r="G1303">
        <v>3</v>
      </c>
      <c r="H1303">
        <v>4</v>
      </c>
      <c r="I1303">
        <v>15</v>
      </c>
      <c r="J1303">
        <v>33</v>
      </c>
      <c r="K1303">
        <v>3</v>
      </c>
      <c r="L1303">
        <v>1</v>
      </c>
      <c r="M1303">
        <v>2</v>
      </c>
      <c r="N1303" t="s">
        <v>26</v>
      </c>
      <c r="O1303">
        <v>2</v>
      </c>
      <c r="P1303">
        <v>1</v>
      </c>
      <c r="Q1303">
        <v>2</v>
      </c>
      <c r="R1303">
        <v>2</v>
      </c>
      <c r="S1303">
        <v>1</v>
      </c>
      <c r="T1303">
        <v>2</v>
      </c>
      <c r="U1303">
        <v>2</v>
      </c>
      <c r="V1303">
        <v>1589.69</v>
      </c>
      <c r="W1303">
        <v>27</v>
      </c>
      <c r="X1303">
        <v>2</v>
      </c>
      <c r="Y1303">
        <v>1620</v>
      </c>
      <c r="Z1303">
        <v>2372</v>
      </c>
      <c r="AA1303">
        <v>1</v>
      </c>
      <c r="AB1303">
        <v>56185</v>
      </c>
      <c r="AC1303" s="6">
        <v>989</v>
      </c>
      <c r="AD1303" s="6">
        <v>989</v>
      </c>
      <c r="AE1303">
        <v>0</v>
      </c>
      <c r="AF1303">
        <v>0</v>
      </c>
      <c r="AG1303" s="25">
        <f t="shared" si="261"/>
        <v>8.7789062500000004</v>
      </c>
      <c r="AH1303" s="29"/>
      <c r="AI1303" s="25">
        <f t="shared" si="264"/>
        <v>8.7789062500000004</v>
      </c>
      <c r="AJ1303" s="34">
        <f t="shared" si="262"/>
        <v>8.1250000000000003E-3</v>
      </c>
      <c r="AK1303">
        <v>16467</v>
      </c>
      <c r="AL1303">
        <v>56185</v>
      </c>
      <c r="AM1303" t="s">
        <v>29</v>
      </c>
      <c r="AN1303" t="s">
        <v>27</v>
      </c>
      <c r="AO1303" s="6" t="s">
        <v>28</v>
      </c>
      <c r="AP1303">
        <v>9</v>
      </c>
      <c r="AQ1303">
        <v>9</v>
      </c>
      <c r="AR1303" t="s">
        <v>29</v>
      </c>
      <c r="AS1303" t="s">
        <v>27</v>
      </c>
      <c r="AT1303" s="6" t="s">
        <v>28</v>
      </c>
      <c r="AU1303">
        <v>9</v>
      </c>
      <c r="AV1303">
        <v>9</v>
      </c>
      <c r="AW1303">
        <v>2</v>
      </c>
      <c r="AX1303">
        <v>2</v>
      </c>
      <c r="AY1303">
        <v>2</v>
      </c>
      <c r="AZ1303">
        <v>2</v>
      </c>
      <c r="BA1303">
        <v>2</v>
      </c>
      <c r="BB1303">
        <v>2</v>
      </c>
      <c r="BC1303">
        <v>2</v>
      </c>
      <c r="BD1303">
        <v>2</v>
      </c>
      <c r="BE1303" t="s">
        <v>29</v>
      </c>
      <c r="BF1303" t="s">
        <v>27</v>
      </c>
      <c r="BG1303" s="6" t="s">
        <v>28</v>
      </c>
      <c r="BH1303">
        <v>9</v>
      </c>
      <c r="BI1303">
        <v>9</v>
      </c>
      <c r="BJ1303">
        <v>1368</v>
      </c>
      <c r="BK1303" s="65">
        <f t="shared" si="272"/>
        <v>0.21375</v>
      </c>
      <c r="BL1303">
        <v>8644</v>
      </c>
      <c r="BM1303" s="65">
        <f t="shared" si="265"/>
        <v>1.350625</v>
      </c>
      <c r="BN1303">
        <v>2226</v>
      </c>
      <c r="BO1303" s="71">
        <f t="shared" si="266"/>
        <v>0.34781250000000002</v>
      </c>
      <c r="BP1303">
        <v>1560</v>
      </c>
      <c r="BQ1303" s="71">
        <f t="shared" si="267"/>
        <v>0.24374999999999999</v>
      </c>
      <c r="BR1303">
        <v>14110</v>
      </c>
      <c r="BS1303" s="73">
        <f t="shared" si="268"/>
        <v>2.2046874999999999</v>
      </c>
      <c r="BT1303">
        <v>10682</v>
      </c>
      <c r="BU1303" s="73">
        <f t="shared" si="269"/>
        <v>1.6690624999999999</v>
      </c>
      <c r="BV1303">
        <v>14112</v>
      </c>
      <c r="BW1303" s="71">
        <f t="shared" si="270"/>
        <v>2.2050000000000001</v>
      </c>
      <c r="BX1303">
        <v>26</v>
      </c>
      <c r="BY1303" s="71">
        <f t="shared" si="271"/>
        <v>4.0625000000000001E-3</v>
      </c>
      <c r="BZ1303">
        <v>0</v>
      </c>
      <c r="CA1303" s="71">
        <f t="shared" si="263"/>
        <v>0</v>
      </c>
      <c r="CB1303">
        <v>3458</v>
      </c>
      <c r="CC1303" s="71">
        <f t="shared" si="273"/>
        <v>0.54031249999999997</v>
      </c>
    </row>
    <row r="1304" spans="2:81" x14ac:dyDescent="0.25">
      <c r="B1304">
        <v>1571</v>
      </c>
      <c r="C1304">
        <v>3</v>
      </c>
      <c r="D1304">
        <v>7</v>
      </c>
      <c r="E1304">
        <v>5</v>
      </c>
      <c r="F1304" s="17">
        <v>41500</v>
      </c>
      <c r="G1304">
        <v>5</v>
      </c>
      <c r="H1304">
        <v>5</v>
      </c>
      <c r="I1304">
        <v>12</v>
      </c>
      <c r="J1304">
        <v>21</v>
      </c>
      <c r="K1304">
        <v>3</v>
      </c>
      <c r="L1304">
        <v>1</v>
      </c>
      <c r="M1304">
        <v>1</v>
      </c>
      <c r="N1304">
        <v>2</v>
      </c>
      <c r="O1304">
        <v>2</v>
      </c>
      <c r="P1304">
        <v>1</v>
      </c>
      <c r="Q1304">
        <v>2</v>
      </c>
      <c r="R1304">
        <v>2</v>
      </c>
      <c r="S1304">
        <v>2</v>
      </c>
      <c r="T1304">
        <v>2</v>
      </c>
      <c r="U1304">
        <v>2</v>
      </c>
      <c r="V1304">
        <v>406.52</v>
      </c>
      <c r="W1304">
        <v>57</v>
      </c>
      <c r="X1304">
        <v>2</v>
      </c>
      <c r="Y1304">
        <v>2084</v>
      </c>
      <c r="Z1304">
        <v>3182</v>
      </c>
      <c r="AA1304">
        <v>1</v>
      </c>
      <c r="AB1304">
        <v>3180888</v>
      </c>
      <c r="AC1304" s="6">
        <v>72717</v>
      </c>
      <c r="AD1304" s="6">
        <v>72717</v>
      </c>
      <c r="AE1304">
        <v>0</v>
      </c>
      <c r="AF1304">
        <v>0</v>
      </c>
      <c r="AG1304" s="25">
        <f t="shared" si="261"/>
        <v>76.647903614457832</v>
      </c>
      <c r="AH1304" s="29"/>
      <c r="AI1304" s="25">
        <f t="shared" si="264"/>
        <v>76.647903614457832</v>
      </c>
      <c r="AJ1304" s="34">
        <f t="shared" si="262"/>
        <v>1.2530120481927711E-3</v>
      </c>
      <c r="AK1304">
        <v>932265</v>
      </c>
      <c r="AL1304">
        <v>3180888</v>
      </c>
      <c r="AM1304" t="s">
        <v>29</v>
      </c>
      <c r="AN1304" t="s">
        <v>27</v>
      </c>
      <c r="AO1304" s="6" t="s">
        <v>28</v>
      </c>
      <c r="AP1304">
        <v>9</v>
      </c>
      <c r="AQ1304">
        <v>9</v>
      </c>
      <c r="AR1304" t="s">
        <v>29</v>
      </c>
      <c r="AS1304" t="s">
        <v>27</v>
      </c>
      <c r="AT1304" s="6" t="s">
        <v>28</v>
      </c>
      <c r="AU1304">
        <v>9</v>
      </c>
      <c r="AV1304">
        <v>9</v>
      </c>
      <c r="AW1304">
        <v>2</v>
      </c>
      <c r="AX1304">
        <v>2</v>
      </c>
      <c r="AY1304">
        <v>2</v>
      </c>
      <c r="AZ1304">
        <v>2</v>
      </c>
      <c r="BA1304">
        <v>2</v>
      </c>
      <c r="BB1304">
        <v>2</v>
      </c>
      <c r="BC1304">
        <v>2</v>
      </c>
      <c r="BD1304">
        <v>2</v>
      </c>
      <c r="BE1304" t="s">
        <v>29</v>
      </c>
      <c r="BF1304" t="s">
        <v>27</v>
      </c>
      <c r="BG1304" s="6" t="s">
        <v>28</v>
      </c>
      <c r="BH1304">
        <v>9</v>
      </c>
      <c r="BI1304">
        <v>9</v>
      </c>
      <c r="BJ1304">
        <v>195841</v>
      </c>
      <c r="BK1304" s="65">
        <f t="shared" si="272"/>
        <v>4.7190602409638558</v>
      </c>
      <c r="BL1304">
        <v>924896</v>
      </c>
      <c r="BM1304" s="65">
        <f t="shared" si="265"/>
        <v>22.28665060240964</v>
      </c>
      <c r="BN1304">
        <v>287261</v>
      </c>
      <c r="BO1304" s="71">
        <f t="shared" si="266"/>
        <v>6.9219518072289157</v>
      </c>
      <c r="BP1304">
        <v>99164</v>
      </c>
      <c r="BQ1304" s="71">
        <f t="shared" si="267"/>
        <v>2.3894939759036147</v>
      </c>
      <c r="BR1304">
        <v>389171</v>
      </c>
      <c r="BS1304" s="73">
        <f t="shared" si="268"/>
        <v>9.3776144578313261</v>
      </c>
      <c r="BT1304">
        <v>0</v>
      </c>
      <c r="BU1304" s="73">
        <f t="shared" si="269"/>
        <v>0</v>
      </c>
      <c r="BV1304">
        <v>249516</v>
      </c>
      <c r="BW1304" s="71">
        <f t="shared" si="270"/>
        <v>6.0124337349397594</v>
      </c>
      <c r="BX1304">
        <v>24459</v>
      </c>
      <c r="BY1304" s="71">
        <f t="shared" si="271"/>
        <v>0.58937349397590366</v>
      </c>
      <c r="BZ1304">
        <v>51151</v>
      </c>
      <c r="CA1304" s="71">
        <f t="shared" si="263"/>
        <v>1.2325542168674699</v>
      </c>
      <c r="CB1304">
        <v>959429</v>
      </c>
      <c r="CC1304" s="71">
        <f t="shared" si="273"/>
        <v>23.11877108433735</v>
      </c>
    </row>
    <row r="1305" spans="2:81" x14ac:dyDescent="0.25">
      <c r="B1305">
        <v>1572</v>
      </c>
      <c r="C1305">
        <v>4</v>
      </c>
      <c r="D1305">
        <v>9</v>
      </c>
      <c r="E1305">
        <v>4</v>
      </c>
      <c r="F1305" s="17">
        <v>220000</v>
      </c>
      <c r="G1305">
        <v>8</v>
      </c>
      <c r="H1305">
        <v>6</v>
      </c>
      <c r="I1305">
        <v>2</v>
      </c>
      <c r="J1305">
        <v>2</v>
      </c>
      <c r="K1305">
        <v>4</v>
      </c>
      <c r="L1305">
        <v>6</v>
      </c>
      <c r="M1305">
        <v>1</v>
      </c>
      <c r="N1305">
        <v>1</v>
      </c>
      <c r="O1305">
        <v>991</v>
      </c>
      <c r="P1305">
        <v>1</v>
      </c>
      <c r="Q1305">
        <v>2</v>
      </c>
      <c r="R1305">
        <v>1</v>
      </c>
      <c r="S1305">
        <v>2</v>
      </c>
      <c r="T1305">
        <v>2</v>
      </c>
      <c r="U1305">
        <v>2</v>
      </c>
      <c r="V1305">
        <v>95.2</v>
      </c>
      <c r="W1305">
        <v>62</v>
      </c>
      <c r="X1305">
        <v>2</v>
      </c>
      <c r="Y1305">
        <v>1115</v>
      </c>
      <c r="Z1305">
        <v>1831</v>
      </c>
      <c r="AA1305">
        <v>1</v>
      </c>
      <c r="AB1305">
        <v>13283574</v>
      </c>
      <c r="AC1305" s="6">
        <v>418044</v>
      </c>
      <c r="AD1305" s="6">
        <v>417307</v>
      </c>
      <c r="AE1305">
        <v>1</v>
      </c>
      <c r="AF1305">
        <v>1</v>
      </c>
      <c r="AG1305" s="25">
        <f t="shared" si="261"/>
        <v>60.379881818181815</v>
      </c>
      <c r="AH1305" s="29"/>
      <c r="AI1305" s="25">
        <f t="shared" si="264"/>
        <v>60.043245454545456</v>
      </c>
      <c r="AJ1305" s="34">
        <f t="shared" si="262"/>
        <v>0.34257727272727273</v>
      </c>
      <c r="AK1305">
        <v>3871487</v>
      </c>
      <c r="AL1305">
        <v>13209514</v>
      </c>
      <c r="AM1305" t="s">
        <v>29</v>
      </c>
      <c r="AN1305" t="s">
        <v>27</v>
      </c>
      <c r="AO1305" s="6" t="s">
        <v>28</v>
      </c>
      <c r="AP1305">
        <v>9</v>
      </c>
      <c r="AQ1305">
        <v>9</v>
      </c>
      <c r="AR1305">
        <v>534</v>
      </c>
      <c r="AS1305">
        <v>74060</v>
      </c>
      <c r="AT1305" s="6">
        <v>737</v>
      </c>
      <c r="AU1305">
        <v>1</v>
      </c>
      <c r="AV1305">
        <v>1</v>
      </c>
      <c r="AW1305">
        <v>2</v>
      </c>
      <c r="AX1305">
        <v>2</v>
      </c>
      <c r="AY1305">
        <v>2</v>
      </c>
      <c r="AZ1305">
        <v>2</v>
      </c>
      <c r="BA1305">
        <v>2</v>
      </c>
      <c r="BB1305">
        <v>2</v>
      </c>
      <c r="BC1305">
        <v>2</v>
      </c>
      <c r="BD1305">
        <v>2</v>
      </c>
      <c r="BE1305" t="s">
        <v>29</v>
      </c>
      <c r="BF1305" t="s">
        <v>27</v>
      </c>
      <c r="BG1305" s="6" t="s">
        <v>28</v>
      </c>
      <c r="BH1305">
        <v>9</v>
      </c>
      <c r="BI1305">
        <v>9</v>
      </c>
      <c r="BJ1305">
        <v>127499</v>
      </c>
      <c r="BK1305" s="65">
        <f t="shared" si="272"/>
        <v>0.57954090909090905</v>
      </c>
      <c r="BL1305">
        <v>4549104</v>
      </c>
      <c r="BM1305" s="65">
        <f t="shared" si="265"/>
        <v>20.677745454545455</v>
      </c>
      <c r="BN1305">
        <v>1210548</v>
      </c>
      <c r="BO1305" s="71">
        <f t="shared" si="266"/>
        <v>5.5024909090909091</v>
      </c>
      <c r="BP1305">
        <v>258334</v>
      </c>
      <c r="BQ1305" s="71">
        <f t="shared" si="267"/>
        <v>1.1742454545454546</v>
      </c>
      <c r="BR1305">
        <v>4494810</v>
      </c>
      <c r="BS1305" s="73">
        <f t="shared" si="268"/>
        <v>20.430954545454547</v>
      </c>
      <c r="BT1305">
        <v>0</v>
      </c>
      <c r="BU1305" s="73">
        <f t="shared" si="269"/>
        <v>0</v>
      </c>
      <c r="BV1305">
        <v>411320</v>
      </c>
      <c r="BW1305" s="71">
        <f t="shared" si="270"/>
        <v>1.8696363636363635</v>
      </c>
      <c r="BX1305">
        <v>29387</v>
      </c>
      <c r="BY1305" s="71">
        <f t="shared" si="271"/>
        <v>0.13357727272727274</v>
      </c>
      <c r="BZ1305">
        <v>10698</v>
      </c>
      <c r="CA1305" s="71">
        <f t="shared" si="263"/>
        <v>4.8627272727272727E-2</v>
      </c>
      <c r="CB1305">
        <v>2191873</v>
      </c>
      <c r="CC1305" s="71">
        <f t="shared" si="273"/>
        <v>9.9630590909090913</v>
      </c>
    </row>
    <row r="1306" spans="2:81" x14ac:dyDescent="0.25">
      <c r="B1306">
        <v>1573</v>
      </c>
      <c r="C1306">
        <v>3</v>
      </c>
      <c r="D1306">
        <v>6</v>
      </c>
      <c r="E1306">
        <v>4</v>
      </c>
      <c r="F1306" s="17">
        <v>30000</v>
      </c>
      <c r="G1306">
        <v>5</v>
      </c>
      <c r="H1306">
        <v>7</v>
      </c>
      <c r="I1306">
        <v>14</v>
      </c>
      <c r="J1306">
        <v>27</v>
      </c>
      <c r="K1306">
        <v>2</v>
      </c>
      <c r="L1306">
        <v>6</v>
      </c>
      <c r="M1306">
        <v>1</v>
      </c>
      <c r="N1306">
        <v>1</v>
      </c>
      <c r="O1306">
        <v>2</v>
      </c>
      <c r="P1306">
        <v>1</v>
      </c>
      <c r="Q1306">
        <v>1</v>
      </c>
      <c r="R1306">
        <v>2</v>
      </c>
      <c r="S1306">
        <v>2</v>
      </c>
      <c r="T1306">
        <v>2</v>
      </c>
      <c r="U1306">
        <v>2</v>
      </c>
      <c r="V1306">
        <v>14.06</v>
      </c>
      <c r="W1306">
        <v>31</v>
      </c>
      <c r="X1306">
        <v>2</v>
      </c>
      <c r="Y1306">
        <v>3227</v>
      </c>
      <c r="Z1306">
        <v>1795</v>
      </c>
      <c r="AA1306">
        <v>1</v>
      </c>
      <c r="AB1306">
        <v>2265972</v>
      </c>
      <c r="AC1306" s="6">
        <v>17572</v>
      </c>
      <c r="AD1306" s="6">
        <v>8072</v>
      </c>
      <c r="AE1306">
        <v>0</v>
      </c>
      <c r="AF1306">
        <v>0</v>
      </c>
      <c r="AG1306" s="25">
        <f t="shared" si="261"/>
        <v>75.532399999999996</v>
      </c>
      <c r="AH1306" s="29"/>
      <c r="AI1306" s="25">
        <f t="shared" si="264"/>
        <v>22.9514</v>
      </c>
      <c r="AJ1306" s="34">
        <f t="shared" si="262"/>
        <v>52.898800000000001</v>
      </c>
      <c r="AK1306">
        <v>201800</v>
      </c>
      <c r="AL1306">
        <v>688542</v>
      </c>
      <c r="AM1306">
        <v>15300</v>
      </c>
      <c r="AN1306">
        <v>1577430</v>
      </c>
      <c r="AO1306" s="6">
        <v>9500</v>
      </c>
      <c r="AP1306">
        <v>0</v>
      </c>
      <c r="AQ1306">
        <v>0</v>
      </c>
      <c r="AR1306" t="s">
        <v>29</v>
      </c>
      <c r="AS1306" t="s">
        <v>27</v>
      </c>
      <c r="AT1306" s="6" t="s">
        <v>28</v>
      </c>
      <c r="AU1306">
        <v>9</v>
      </c>
      <c r="AV1306">
        <v>9</v>
      </c>
      <c r="AW1306">
        <v>2</v>
      </c>
      <c r="AX1306">
        <v>2</v>
      </c>
      <c r="AY1306">
        <v>2</v>
      </c>
      <c r="AZ1306">
        <v>2</v>
      </c>
      <c r="BA1306">
        <v>2</v>
      </c>
      <c r="BB1306">
        <v>2</v>
      </c>
      <c r="BC1306">
        <v>2</v>
      </c>
      <c r="BD1306">
        <v>2</v>
      </c>
      <c r="BE1306" t="s">
        <v>29</v>
      </c>
      <c r="BF1306" t="s">
        <v>27</v>
      </c>
      <c r="BG1306" s="6" t="s">
        <v>28</v>
      </c>
      <c r="BH1306">
        <v>9</v>
      </c>
      <c r="BI1306">
        <v>9</v>
      </c>
      <c r="BJ1306">
        <v>1112569</v>
      </c>
      <c r="BK1306" s="65">
        <f t="shared" si="272"/>
        <v>37.085633333333334</v>
      </c>
      <c r="BL1306">
        <v>162033</v>
      </c>
      <c r="BM1306" s="65">
        <f t="shared" si="265"/>
        <v>5.4010999999999996</v>
      </c>
      <c r="BN1306">
        <v>175459</v>
      </c>
      <c r="BO1306" s="71">
        <f t="shared" si="266"/>
        <v>5.8486333333333329</v>
      </c>
      <c r="BP1306">
        <v>311330</v>
      </c>
      <c r="BQ1306" s="71">
        <f t="shared" si="267"/>
        <v>10.377666666666666</v>
      </c>
      <c r="BR1306">
        <v>201960</v>
      </c>
      <c r="BS1306" s="73">
        <f t="shared" si="268"/>
        <v>6.7320000000000002</v>
      </c>
      <c r="BT1306">
        <v>153531</v>
      </c>
      <c r="BU1306" s="73">
        <f t="shared" si="269"/>
        <v>5.1177000000000001</v>
      </c>
      <c r="BV1306">
        <v>22549</v>
      </c>
      <c r="BW1306" s="71">
        <f t="shared" si="270"/>
        <v>0.75163333333333338</v>
      </c>
      <c r="BX1306">
        <v>13443</v>
      </c>
      <c r="BY1306" s="71">
        <f t="shared" si="271"/>
        <v>0.4481</v>
      </c>
      <c r="BZ1306">
        <v>16582</v>
      </c>
      <c r="CA1306" s="71">
        <f t="shared" si="263"/>
        <v>0.5527333333333333</v>
      </c>
      <c r="CB1306">
        <v>96516</v>
      </c>
      <c r="CC1306" s="71">
        <f t="shared" si="273"/>
        <v>3.2172000000000001</v>
      </c>
    </row>
    <row r="1307" spans="2:81" x14ac:dyDescent="0.25">
      <c r="B1307">
        <v>1574</v>
      </c>
      <c r="C1307">
        <v>3</v>
      </c>
      <c r="D1307">
        <v>5</v>
      </c>
      <c r="E1307">
        <v>5</v>
      </c>
      <c r="F1307" s="17">
        <v>60000</v>
      </c>
      <c r="G1307">
        <v>6</v>
      </c>
      <c r="H1307">
        <v>5</v>
      </c>
      <c r="I1307">
        <v>8</v>
      </c>
      <c r="J1307">
        <v>18</v>
      </c>
      <c r="K1307" t="s">
        <v>26</v>
      </c>
      <c r="L1307">
        <v>2</v>
      </c>
      <c r="M1307">
        <v>1</v>
      </c>
      <c r="N1307">
        <v>2</v>
      </c>
      <c r="O1307">
        <v>7</v>
      </c>
      <c r="P1307">
        <v>1</v>
      </c>
      <c r="Q1307">
        <v>2</v>
      </c>
      <c r="R1307">
        <v>1</v>
      </c>
      <c r="S1307">
        <v>2</v>
      </c>
      <c r="T1307">
        <v>2</v>
      </c>
      <c r="U1307">
        <v>2</v>
      </c>
      <c r="V1307">
        <v>64.59</v>
      </c>
      <c r="W1307">
        <v>52</v>
      </c>
      <c r="X1307">
        <v>1</v>
      </c>
      <c r="Y1307">
        <v>143</v>
      </c>
      <c r="Z1307">
        <v>4811</v>
      </c>
      <c r="AA1307">
        <v>1</v>
      </c>
      <c r="AB1307">
        <v>8870975</v>
      </c>
      <c r="AC1307" s="6">
        <v>216623</v>
      </c>
      <c r="AD1307" s="6">
        <v>216593</v>
      </c>
      <c r="AE1307">
        <v>0</v>
      </c>
      <c r="AF1307">
        <v>0</v>
      </c>
      <c r="AG1307" s="25">
        <f t="shared" si="261"/>
        <v>147.84958333333333</v>
      </c>
      <c r="AH1307" s="29"/>
      <c r="AI1307" s="25">
        <f t="shared" si="264"/>
        <v>147.80334999999999</v>
      </c>
      <c r="AJ1307" s="34">
        <f t="shared" si="262"/>
        <v>4.7633333333333333E-2</v>
      </c>
      <c r="AK1307">
        <v>2599121</v>
      </c>
      <c r="AL1307">
        <v>8868201</v>
      </c>
      <c r="AM1307" t="s">
        <v>29</v>
      </c>
      <c r="AN1307" t="s">
        <v>27</v>
      </c>
      <c r="AO1307" s="6" t="s">
        <v>28</v>
      </c>
      <c r="AP1307">
        <v>9</v>
      </c>
      <c r="AQ1307">
        <v>9</v>
      </c>
      <c r="AR1307">
        <v>20</v>
      </c>
      <c r="AS1307">
        <v>2774</v>
      </c>
      <c r="AT1307" s="6">
        <v>30</v>
      </c>
      <c r="AU1307">
        <v>0</v>
      </c>
      <c r="AV1307">
        <v>0</v>
      </c>
      <c r="AW1307">
        <v>2</v>
      </c>
      <c r="AX1307">
        <v>2</v>
      </c>
      <c r="AY1307">
        <v>2</v>
      </c>
      <c r="AZ1307">
        <v>2</v>
      </c>
      <c r="BA1307">
        <v>2</v>
      </c>
      <c r="BB1307">
        <v>2</v>
      </c>
      <c r="BC1307">
        <v>2</v>
      </c>
      <c r="BD1307">
        <v>2</v>
      </c>
      <c r="BE1307" t="s">
        <v>29</v>
      </c>
      <c r="BF1307" t="s">
        <v>27</v>
      </c>
      <c r="BG1307" s="6" t="s">
        <v>28</v>
      </c>
      <c r="BH1307">
        <v>9</v>
      </c>
      <c r="BI1307">
        <v>9</v>
      </c>
      <c r="BJ1307">
        <v>0</v>
      </c>
      <c r="BK1307" s="65">
        <f t="shared" si="272"/>
        <v>0</v>
      </c>
      <c r="BL1307">
        <v>4765425</v>
      </c>
      <c r="BM1307" s="65">
        <f t="shared" si="265"/>
        <v>79.423749999999998</v>
      </c>
      <c r="BN1307">
        <v>479581</v>
      </c>
      <c r="BO1307" s="71">
        <f t="shared" si="266"/>
        <v>7.9930166666666667</v>
      </c>
      <c r="BP1307">
        <v>116874</v>
      </c>
      <c r="BQ1307" s="71">
        <f t="shared" si="267"/>
        <v>1.9479</v>
      </c>
      <c r="BR1307">
        <v>1753513</v>
      </c>
      <c r="BS1307" s="73">
        <f t="shared" si="268"/>
        <v>29.225216666666668</v>
      </c>
      <c r="BT1307">
        <v>0</v>
      </c>
      <c r="BU1307" s="73">
        <f t="shared" si="269"/>
        <v>0</v>
      </c>
      <c r="BV1307">
        <v>86839</v>
      </c>
      <c r="BW1307" s="71">
        <f t="shared" si="270"/>
        <v>1.4473166666666666</v>
      </c>
      <c r="BX1307">
        <v>489993</v>
      </c>
      <c r="BY1307" s="71">
        <f t="shared" si="271"/>
        <v>8.1665500000000009</v>
      </c>
      <c r="BZ1307">
        <v>170189</v>
      </c>
      <c r="CA1307" s="71">
        <f t="shared" si="263"/>
        <v>2.8364833333333332</v>
      </c>
      <c r="CB1307">
        <v>1008562</v>
      </c>
      <c r="CC1307" s="71">
        <f t="shared" si="273"/>
        <v>16.809366666666666</v>
      </c>
    </row>
    <row r="1308" spans="2:81" x14ac:dyDescent="0.25">
      <c r="B1308">
        <v>1575</v>
      </c>
      <c r="C1308">
        <v>2</v>
      </c>
      <c r="D1308">
        <v>3</v>
      </c>
      <c r="E1308">
        <v>2</v>
      </c>
      <c r="F1308" s="17">
        <v>16500</v>
      </c>
      <c r="G1308">
        <v>4</v>
      </c>
      <c r="H1308">
        <v>3</v>
      </c>
      <c r="I1308">
        <v>6</v>
      </c>
      <c r="J1308">
        <v>14</v>
      </c>
      <c r="K1308">
        <v>4</v>
      </c>
      <c r="L1308" t="s">
        <v>154</v>
      </c>
      <c r="M1308" t="s">
        <v>26</v>
      </c>
      <c r="N1308">
        <v>2</v>
      </c>
      <c r="O1308">
        <v>1</v>
      </c>
      <c r="P1308">
        <v>1</v>
      </c>
      <c r="Q1308">
        <v>1</v>
      </c>
      <c r="R1308">
        <v>2</v>
      </c>
      <c r="S1308">
        <v>2</v>
      </c>
      <c r="T1308">
        <v>2</v>
      </c>
      <c r="U1308">
        <v>2</v>
      </c>
      <c r="V1308">
        <v>240.33</v>
      </c>
      <c r="W1308">
        <v>14</v>
      </c>
      <c r="X1308">
        <v>1</v>
      </c>
      <c r="Y1308">
        <v>6128</v>
      </c>
      <c r="Z1308">
        <v>654</v>
      </c>
      <c r="AA1308">
        <v>1</v>
      </c>
      <c r="AB1308">
        <v>2753147</v>
      </c>
      <c r="AC1308" s="6">
        <v>34800</v>
      </c>
      <c r="AD1308" s="6">
        <v>30000</v>
      </c>
      <c r="AE1308">
        <v>0</v>
      </c>
      <c r="AF1308">
        <v>0</v>
      </c>
      <c r="AG1308" s="25">
        <f t="shared" si="261"/>
        <v>166.85739393939394</v>
      </c>
      <c r="AH1308" s="29"/>
      <c r="AI1308" s="25">
        <f t="shared" si="264"/>
        <v>129.36648484848484</v>
      </c>
      <c r="AJ1308" s="34">
        <f t="shared" si="262"/>
        <v>37.783878787878791</v>
      </c>
      <c r="AK1308">
        <v>625600</v>
      </c>
      <c r="AL1308">
        <v>2134547</v>
      </c>
      <c r="AM1308">
        <v>6000</v>
      </c>
      <c r="AN1308">
        <v>618600</v>
      </c>
      <c r="AO1308" s="6">
        <v>4800</v>
      </c>
      <c r="AP1308">
        <v>0</v>
      </c>
      <c r="AQ1308">
        <v>0</v>
      </c>
      <c r="AR1308" t="s">
        <v>29</v>
      </c>
      <c r="AS1308" t="s">
        <v>27</v>
      </c>
      <c r="AT1308" s="6" t="s">
        <v>28</v>
      </c>
      <c r="AU1308">
        <v>9</v>
      </c>
      <c r="AV1308">
        <v>9</v>
      </c>
      <c r="AW1308">
        <v>2</v>
      </c>
      <c r="AX1308">
        <v>2</v>
      </c>
      <c r="AY1308">
        <v>2</v>
      </c>
      <c r="AZ1308">
        <v>2</v>
      </c>
      <c r="BA1308">
        <v>2</v>
      </c>
      <c r="BB1308">
        <v>2</v>
      </c>
      <c r="BC1308">
        <v>2</v>
      </c>
      <c r="BD1308">
        <v>2</v>
      </c>
      <c r="BE1308" t="s">
        <v>29</v>
      </c>
      <c r="BF1308" t="s">
        <v>27</v>
      </c>
      <c r="BG1308" s="6" t="s">
        <v>28</v>
      </c>
      <c r="BH1308">
        <v>9</v>
      </c>
      <c r="BI1308">
        <v>9</v>
      </c>
      <c r="BJ1308">
        <v>467923</v>
      </c>
      <c r="BK1308" s="65">
        <f t="shared" si="272"/>
        <v>28.358969696969698</v>
      </c>
      <c r="BL1308">
        <v>0</v>
      </c>
      <c r="BM1308" s="65">
        <f t="shared" si="265"/>
        <v>0</v>
      </c>
      <c r="BN1308">
        <v>0</v>
      </c>
      <c r="BO1308" s="71">
        <f t="shared" si="266"/>
        <v>0</v>
      </c>
      <c r="BP1308">
        <v>13788</v>
      </c>
      <c r="BQ1308" s="71">
        <f t="shared" si="267"/>
        <v>0.83563636363636362</v>
      </c>
      <c r="BR1308">
        <v>482438</v>
      </c>
      <c r="BS1308" s="73">
        <f t="shared" si="268"/>
        <v>29.238666666666667</v>
      </c>
      <c r="BT1308">
        <v>136889</v>
      </c>
      <c r="BU1308" s="73">
        <f t="shared" si="269"/>
        <v>8.2963030303030312</v>
      </c>
      <c r="BV1308">
        <v>1474951</v>
      </c>
      <c r="BW1308" s="71">
        <f t="shared" si="270"/>
        <v>89.390969696969691</v>
      </c>
      <c r="BX1308">
        <v>15952</v>
      </c>
      <c r="BY1308" s="71">
        <f t="shared" si="271"/>
        <v>0.96678787878787875</v>
      </c>
      <c r="BZ1308">
        <v>12575</v>
      </c>
      <c r="CA1308" s="71">
        <f t="shared" si="263"/>
        <v>0.76212121212121209</v>
      </c>
      <c r="CB1308">
        <v>148631</v>
      </c>
      <c r="CC1308" s="71">
        <f t="shared" si="273"/>
        <v>9.0079393939393935</v>
      </c>
    </row>
    <row r="1309" spans="2:81" x14ac:dyDescent="0.25">
      <c r="B1309">
        <v>1576</v>
      </c>
      <c r="C1309">
        <v>1</v>
      </c>
      <c r="D1309">
        <v>2</v>
      </c>
      <c r="E1309">
        <v>1</v>
      </c>
      <c r="F1309" s="17">
        <v>5000</v>
      </c>
      <c r="G1309">
        <v>2</v>
      </c>
      <c r="H1309">
        <v>6</v>
      </c>
      <c r="I1309">
        <v>4</v>
      </c>
      <c r="J1309">
        <v>8</v>
      </c>
      <c r="K1309">
        <v>3</v>
      </c>
      <c r="L1309">
        <v>1</v>
      </c>
      <c r="M1309">
        <v>2</v>
      </c>
      <c r="N1309" t="s">
        <v>26</v>
      </c>
      <c r="O1309">
        <v>1</v>
      </c>
      <c r="P1309">
        <v>1</v>
      </c>
      <c r="Q1309">
        <v>1</v>
      </c>
      <c r="R1309">
        <v>2</v>
      </c>
      <c r="S1309">
        <v>2</v>
      </c>
      <c r="T1309">
        <v>2</v>
      </c>
      <c r="U1309">
        <v>2</v>
      </c>
      <c r="V1309">
        <v>568.70000000000005</v>
      </c>
      <c r="W1309">
        <v>4</v>
      </c>
      <c r="X1309">
        <v>2</v>
      </c>
      <c r="Y1309">
        <v>7188</v>
      </c>
      <c r="Z1309">
        <v>521</v>
      </c>
      <c r="AA1309">
        <v>1</v>
      </c>
      <c r="AB1309">
        <v>1356204</v>
      </c>
      <c r="AC1309" s="6">
        <v>26939</v>
      </c>
      <c r="AD1309" s="6">
        <v>18970</v>
      </c>
      <c r="AE1309">
        <v>1</v>
      </c>
      <c r="AF1309">
        <v>1</v>
      </c>
      <c r="AG1309" s="25">
        <f t="shared" si="261"/>
        <v>271.24079999999998</v>
      </c>
      <c r="AH1309" s="29"/>
      <c r="AI1309" s="25">
        <f t="shared" si="264"/>
        <v>83.681399999999996</v>
      </c>
      <c r="AJ1309" s="34">
        <f t="shared" si="262"/>
        <v>189.16059999999999</v>
      </c>
      <c r="AK1309">
        <v>122628</v>
      </c>
      <c r="AL1309">
        <v>418407</v>
      </c>
      <c r="AM1309">
        <v>9096</v>
      </c>
      <c r="AN1309">
        <v>937798</v>
      </c>
      <c r="AO1309" s="6">
        <v>7969</v>
      </c>
      <c r="AP1309">
        <v>1</v>
      </c>
      <c r="AQ1309">
        <v>1</v>
      </c>
      <c r="AR1309" t="s">
        <v>29</v>
      </c>
      <c r="AS1309" t="s">
        <v>27</v>
      </c>
      <c r="AT1309" s="6" t="s">
        <v>28</v>
      </c>
      <c r="AU1309">
        <v>9</v>
      </c>
      <c r="AV1309">
        <v>9</v>
      </c>
      <c r="AW1309">
        <v>2</v>
      </c>
      <c r="AX1309">
        <v>2</v>
      </c>
      <c r="AY1309">
        <v>2</v>
      </c>
      <c r="AZ1309">
        <v>2</v>
      </c>
      <c r="BA1309">
        <v>2</v>
      </c>
      <c r="BB1309">
        <v>2</v>
      </c>
      <c r="BC1309">
        <v>2</v>
      </c>
      <c r="BD1309">
        <v>2</v>
      </c>
      <c r="BE1309" t="s">
        <v>29</v>
      </c>
      <c r="BF1309" t="s">
        <v>27</v>
      </c>
      <c r="BG1309" s="6" t="s">
        <v>28</v>
      </c>
      <c r="BH1309">
        <v>9</v>
      </c>
      <c r="BI1309">
        <v>9</v>
      </c>
      <c r="BJ1309">
        <v>975267</v>
      </c>
      <c r="BK1309" s="65">
        <f t="shared" si="272"/>
        <v>195.05340000000001</v>
      </c>
      <c r="BL1309">
        <v>43419</v>
      </c>
      <c r="BM1309" s="65">
        <f t="shared" si="265"/>
        <v>8.6837999999999997</v>
      </c>
      <c r="BN1309">
        <v>12548</v>
      </c>
      <c r="BO1309" s="71">
        <f t="shared" si="266"/>
        <v>2.5095999999999998</v>
      </c>
      <c r="BP1309">
        <v>3434</v>
      </c>
      <c r="BQ1309" s="71">
        <f t="shared" si="267"/>
        <v>0.68679999999999997</v>
      </c>
      <c r="BR1309">
        <v>87678</v>
      </c>
      <c r="BS1309" s="73">
        <f t="shared" si="268"/>
        <v>17.535599999999999</v>
      </c>
      <c r="BT1309">
        <v>0</v>
      </c>
      <c r="BU1309" s="73">
        <f t="shared" si="269"/>
        <v>0</v>
      </c>
      <c r="BV1309">
        <v>77774</v>
      </c>
      <c r="BW1309" s="71">
        <f t="shared" si="270"/>
        <v>15.5548</v>
      </c>
      <c r="BX1309">
        <v>18368</v>
      </c>
      <c r="BY1309" s="71">
        <f t="shared" si="271"/>
        <v>3.6736</v>
      </c>
      <c r="BZ1309">
        <v>47639</v>
      </c>
      <c r="CA1309" s="71">
        <f t="shared" si="263"/>
        <v>9.5277999999999992</v>
      </c>
      <c r="CB1309">
        <v>90077</v>
      </c>
      <c r="CC1309" s="71">
        <f t="shared" si="273"/>
        <v>18.0154</v>
      </c>
    </row>
    <row r="1310" spans="2:81" x14ac:dyDescent="0.25">
      <c r="B1310">
        <v>1577</v>
      </c>
      <c r="C1310">
        <v>4</v>
      </c>
      <c r="D1310">
        <v>8</v>
      </c>
      <c r="E1310">
        <v>2</v>
      </c>
      <c r="F1310" s="17">
        <v>2000</v>
      </c>
      <c r="G1310">
        <v>2</v>
      </c>
      <c r="H1310">
        <v>7</v>
      </c>
      <c r="I1310">
        <v>26</v>
      </c>
      <c r="J1310">
        <v>47</v>
      </c>
      <c r="K1310" t="s">
        <v>26</v>
      </c>
      <c r="L1310" t="s">
        <v>154</v>
      </c>
      <c r="M1310" t="s">
        <v>26</v>
      </c>
      <c r="N1310" t="s">
        <v>26</v>
      </c>
      <c r="O1310">
        <v>1</v>
      </c>
      <c r="P1310">
        <v>2</v>
      </c>
      <c r="Q1310">
        <v>2</v>
      </c>
      <c r="R1310">
        <v>2</v>
      </c>
      <c r="S1310">
        <v>2</v>
      </c>
      <c r="T1310">
        <v>2</v>
      </c>
      <c r="U1310">
        <v>2</v>
      </c>
      <c r="V1310">
        <v>3391.93</v>
      </c>
      <c r="W1310">
        <v>38</v>
      </c>
      <c r="X1310">
        <v>1</v>
      </c>
      <c r="Y1310">
        <v>5347</v>
      </c>
      <c r="Z1310">
        <v>874</v>
      </c>
      <c r="AA1310">
        <v>2</v>
      </c>
      <c r="AB1310" t="s">
        <v>27</v>
      </c>
      <c r="AC1310" s="6" t="s">
        <v>28</v>
      </c>
      <c r="AD1310" s="6" t="s">
        <v>28</v>
      </c>
      <c r="AE1310">
        <v>9</v>
      </c>
      <c r="AF1310">
        <v>9</v>
      </c>
      <c r="AG1310" s="25" t="e">
        <f t="shared" si="261"/>
        <v>#VALUE!</v>
      </c>
      <c r="AH1310" s="29"/>
      <c r="AI1310" s="25" t="e">
        <f t="shared" si="264"/>
        <v>#VALUE!</v>
      </c>
      <c r="AJ1310" s="34">
        <f t="shared" si="262"/>
        <v>2.5999999999999999E-2</v>
      </c>
      <c r="AK1310" t="s">
        <v>29</v>
      </c>
      <c r="AL1310" t="s">
        <v>27</v>
      </c>
      <c r="AM1310" t="s">
        <v>29</v>
      </c>
      <c r="AN1310" t="s">
        <v>27</v>
      </c>
      <c r="AO1310" s="6" t="s">
        <v>28</v>
      </c>
      <c r="AP1310">
        <v>9</v>
      </c>
      <c r="AQ1310">
        <v>9</v>
      </c>
      <c r="AR1310" t="s">
        <v>29</v>
      </c>
      <c r="AS1310" t="s">
        <v>27</v>
      </c>
      <c r="AT1310" s="6" t="s">
        <v>28</v>
      </c>
      <c r="AU1310">
        <v>9</v>
      </c>
      <c r="AV1310">
        <v>9</v>
      </c>
      <c r="AW1310">
        <v>2</v>
      </c>
      <c r="AX1310">
        <v>2</v>
      </c>
      <c r="AY1310">
        <v>2</v>
      </c>
      <c r="AZ1310">
        <v>2</v>
      </c>
      <c r="BA1310">
        <v>2</v>
      </c>
      <c r="BB1310">
        <v>2</v>
      </c>
      <c r="BC1310">
        <v>2</v>
      </c>
      <c r="BD1310">
        <v>2</v>
      </c>
      <c r="BE1310" t="s">
        <v>29</v>
      </c>
      <c r="BF1310" t="s">
        <v>27</v>
      </c>
      <c r="BG1310" s="6" t="s">
        <v>28</v>
      </c>
      <c r="BH1310">
        <v>9</v>
      </c>
      <c r="BI1310">
        <v>9</v>
      </c>
      <c r="BJ1310" t="s">
        <v>27</v>
      </c>
      <c r="BK1310" s="65" t="e">
        <f t="shared" si="272"/>
        <v>#VALUE!</v>
      </c>
      <c r="BL1310" t="s">
        <v>27</v>
      </c>
      <c r="BM1310" s="65" t="e">
        <f t="shared" si="265"/>
        <v>#VALUE!</v>
      </c>
      <c r="BN1310">
        <v>0</v>
      </c>
      <c r="BO1310" s="71">
        <f t="shared" si="266"/>
        <v>0</v>
      </c>
      <c r="BP1310" t="s">
        <v>27</v>
      </c>
      <c r="BQ1310" s="71" t="e">
        <f t="shared" si="267"/>
        <v>#VALUE!</v>
      </c>
      <c r="BR1310">
        <v>0</v>
      </c>
      <c r="BS1310" s="73">
        <f t="shared" si="268"/>
        <v>0</v>
      </c>
      <c r="BT1310" t="s">
        <v>27</v>
      </c>
      <c r="BU1310" s="73" t="e">
        <f t="shared" si="269"/>
        <v>#VALUE!</v>
      </c>
      <c r="BV1310">
        <v>0</v>
      </c>
      <c r="BW1310" s="71">
        <f t="shared" si="270"/>
        <v>0</v>
      </c>
      <c r="BX1310">
        <v>0</v>
      </c>
      <c r="BY1310" s="71">
        <f t="shared" si="271"/>
        <v>0</v>
      </c>
      <c r="BZ1310">
        <v>0</v>
      </c>
      <c r="CA1310" s="71">
        <f t="shared" si="263"/>
        <v>0</v>
      </c>
      <c r="CB1310" t="s">
        <v>27</v>
      </c>
      <c r="CC1310" s="71" t="e">
        <f t="shared" si="273"/>
        <v>#VALUE!</v>
      </c>
    </row>
    <row r="1311" spans="2:81" x14ac:dyDescent="0.25">
      <c r="B1311">
        <v>1578</v>
      </c>
      <c r="C1311">
        <v>4</v>
      </c>
      <c r="D1311">
        <v>8</v>
      </c>
      <c r="E1311">
        <v>5</v>
      </c>
      <c r="F1311" s="17">
        <v>31000</v>
      </c>
      <c r="G1311">
        <v>5</v>
      </c>
      <c r="H1311">
        <v>7</v>
      </c>
      <c r="I1311">
        <v>8</v>
      </c>
      <c r="J1311">
        <v>18</v>
      </c>
      <c r="K1311">
        <v>3</v>
      </c>
      <c r="L1311">
        <v>1</v>
      </c>
      <c r="M1311">
        <v>1</v>
      </c>
      <c r="N1311">
        <v>1</v>
      </c>
      <c r="O1311">
        <v>2</v>
      </c>
      <c r="P1311">
        <v>1</v>
      </c>
      <c r="Q1311">
        <v>1</v>
      </c>
      <c r="R1311">
        <v>2</v>
      </c>
      <c r="S1311">
        <v>2</v>
      </c>
      <c r="T1311">
        <v>2</v>
      </c>
      <c r="U1311">
        <v>2</v>
      </c>
      <c r="V1311">
        <v>152.82</v>
      </c>
      <c r="W1311">
        <v>46</v>
      </c>
      <c r="X1311">
        <v>2</v>
      </c>
      <c r="Y1311">
        <v>1780</v>
      </c>
      <c r="Z1311">
        <v>3920</v>
      </c>
      <c r="AA1311">
        <v>1</v>
      </c>
      <c r="AB1311">
        <v>5205083</v>
      </c>
      <c r="AC1311" s="6">
        <v>137242</v>
      </c>
      <c r="AD1311" s="6">
        <v>136131</v>
      </c>
      <c r="AE1311">
        <v>0</v>
      </c>
      <c r="AF1311">
        <v>0</v>
      </c>
      <c r="AG1311" s="25">
        <f t="shared" si="261"/>
        <v>167.90590322580644</v>
      </c>
      <c r="AH1311" s="29"/>
      <c r="AI1311" s="25">
        <f t="shared" si="264"/>
        <v>163.35622580645162</v>
      </c>
      <c r="AJ1311" s="34">
        <f t="shared" si="262"/>
        <v>4.5866451612903223</v>
      </c>
      <c r="AK1311">
        <v>1484186</v>
      </c>
      <c r="AL1311">
        <v>5064043</v>
      </c>
      <c r="AM1311">
        <v>1368</v>
      </c>
      <c r="AN1311">
        <v>141041</v>
      </c>
      <c r="AO1311" s="6">
        <v>1111</v>
      </c>
      <c r="AP1311">
        <v>0</v>
      </c>
      <c r="AQ1311">
        <v>0</v>
      </c>
      <c r="AR1311" t="s">
        <v>29</v>
      </c>
      <c r="AS1311" t="s">
        <v>27</v>
      </c>
      <c r="AT1311" s="6" t="s">
        <v>28</v>
      </c>
      <c r="AU1311">
        <v>9</v>
      </c>
      <c r="AV1311">
        <v>9</v>
      </c>
      <c r="AW1311">
        <v>2</v>
      </c>
      <c r="AX1311">
        <v>2</v>
      </c>
      <c r="AY1311">
        <v>2</v>
      </c>
      <c r="AZ1311">
        <v>2</v>
      </c>
      <c r="BA1311">
        <v>2</v>
      </c>
      <c r="BB1311">
        <v>2</v>
      </c>
      <c r="BC1311">
        <v>2</v>
      </c>
      <c r="BD1311">
        <v>2</v>
      </c>
      <c r="BE1311" t="s">
        <v>29</v>
      </c>
      <c r="BF1311" t="s">
        <v>27</v>
      </c>
      <c r="BG1311" s="6" t="s">
        <v>28</v>
      </c>
      <c r="BH1311">
        <v>9</v>
      </c>
      <c r="BI1311">
        <v>9</v>
      </c>
      <c r="BJ1311">
        <v>111442</v>
      </c>
      <c r="BK1311" s="65">
        <f t="shared" si="272"/>
        <v>3.5949032258064517</v>
      </c>
      <c r="BL1311">
        <v>1328609</v>
      </c>
      <c r="BM1311" s="65">
        <f t="shared" si="265"/>
        <v>42.85835483870968</v>
      </c>
      <c r="BN1311">
        <v>204322</v>
      </c>
      <c r="BO1311" s="71">
        <f t="shared" si="266"/>
        <v>6.5910322580645158</v>
      </c>
      <c r="BP1311">
        <v>29599</v>
      </c>
      <c r="BQ1311" s="71">
        <f t="shared" si="267"/>
        <v>0.95480645161290323</v>
      </c>
      <c r="BR1311">
        <v>1312586</v>
      </c>
      <c r="BS1311" s="73">
        <f t="shared" si="268"/>
        <v>42.341483870967743</v>
      </c>
      <c r="BT1311">
        <v>0</v>
      </c>
      <c r="BU1311" s="73">
        <f t="shared" si="269"/>
        <v>0</v>
      </c>
      <c r="BV1311">
        <v>333251</v>
      </c>
      <c r="BW1311" s="71">
        <f t="shared" si="270"/>
        <v>10.750032258064516</v>
      </c>
      <c r="BX1311">
        <v>391689</v>
      </c>
      <c r="BY1311" s="71">
        <f t="shared" si="271"/>
        <v>12.635129032258064</v>
      </c>
      <c r="BZ1311">
        <v>587124</v>
      </c>
      <c r="CA1311" s="71">
        <f t="shared" si="263"/>
        <v>18.939483870967742</v>
      </c>
      <c r="CB1311">
        <v>906461</v>
      </c>
      <c r="CC1311" s="71">
        <f t="shared" si="273"/>
        <v>29.240677419354839</v>
      </c>
    </row>
    <row r="1312" spans="2:81" x14ac:dyDescent="0.25">
      <c r="B1312">
        <v>1579</v>
      </c>
      <c r="C1312">
        <v>3</v>
      </c>
      <c r="D1312">
        <v>6</v>
      </c>
      <c r="E1312">
        <v>4</v>
      </c>
      <c r="F1312" s="17">
        <v>18750</v>
      </c>
      <c r="G1312">
        <v>4</v>
      </c>
      <c r="H1312">
        <v>6</v>
      </c>
      <c r="I1312">
        <v>5</v>
      </c>
      <c r="J1312">
        <v>9</v>
      </c>
      <c r="K1312">
        <v>3</v>
      </c>
      <c r="L1312">
        <v>3</v>
      </c>
      <c r="M1312">
        <v>2</v>
      </c>
      <c r="N1312">
        <v>2</v>
      </c>
      <c r="O1312">
        <v>1</v>
      </c>
      <c r="P1312">
        <v>1</v>
      </c>
      <c r="Q1312">
        <v>1</v>
      </c>
      <c r="R1312">
        <v>2</v>
      </c>
      <c r="S1312">
        <v>2</v>
      </c>
      <c r="T1312">
        <v>2</v>
      </c>
      <c r="U1312">
        <v>2</v>
      </c>
      <c r="V1312">
        <v>1210.96</v>
      </c>
      <c r="W1312">
        <v>31</v>
      </c>
      <c r="X1312">
        <v>2</v>
      </c>
      <c r="Y1312">
        <v>3411</v>
      </c>
      <c r="Z1312">
        <v>1260</v>
      </c>
      <c r="AA1312">
        <v>1</v>
      </c>
      <c r="AB1312">
        <v>348734</v>
      </c>
      <c r="AC1312" s="6">
        <v>8307</v>
      </c>
      <c r="AD1312" s="6">
        <v>7928</v>
      </c>
      <c r="AE1312">
        <v>1</v>
      </c>
      <c r="AF1312">
        <v>1</v>
      </c>
      <c r="AG1312" s="25">
        <f t="shared" si="261"/>
        <v>18.599146666666666</v>
      </c>
      <c r="AH1312" s="29"/>
      <c r="AI1312" s="25">
        <f t="shared" si="264"/>
        <v>16.647093333333334</v>
      </c>
      <c r="AJ1312" s="34">
        <f t="shared" si="262"/>
        <v>1.9740800000000001</v>
      </c>
      <c r="AK1312">
        <v>91481</v>
      </c>
      <c r="AL1312">
        <v>312133</v>
      </c>
      <c r="AM1312">
        <v>355</v>
      </c>
      <c r="AN1312">
        <v>36601</v>
      </c>
      <c r="AO1312" s="6">
        <v>379</v>
      </c>
      <c r="AP1312">
        <v>0</v>
      </c>
      <c r="AQ1312">
        <v>0</v>
      </c>
      <c r="AR1312" t="s">
        <v>29</v>
      </c>
      <c r="AS1312" t="s">
        <v>27</v>
      </c>
      <c r="AT1312" s="6" t="s">
        <v>28</v>
      </c>
      <c r="AU1312">
        <v>9</v>
      </c>
      <c r="AV1312">
        <v>9</v>
      </c>
      <c r="AW1312">
        <v>2</v>
      </c>
      <c r="AX1312">
        <v>2</v>
      </c>
      <c r="AY1312">
        <v>2</v>
      </c>
      <c r="AZ1312">
        <v>2</v>
      </c>
      <c r="BA1312">
        <v>2</v>
      </c>
      <c r="BB1312">
        <v>2</v>
      </c>
      <c r="BC1312">
        <v>2</v>
      </c>
      <c r="BD1312">
        <v>2</v>
      </c>
      <c r="BE1312" t="s">
        <v>29</v>
      </c>
      <c r="BF1312" t="s">
        <v>27</v>
      </c>
      <c r="BG1312" s="6" t="s">
        <v>28</v>
      </c>
      <c r="BH1312">
        <v>9</v>
      </c>
      <c r="BI1312">
        <v>9</v>
      </c>
      <c r="BJ1312">
        <v>78761</v>
      </c>
      <c r="BK1312" s="65">
        <f t="shared" si="272"/>
        <v>4.2005866666666662</v>
      </c>
      <c r="BL1312">
        <v>5657</v>
      </c>
      <c r="BM1312" s="65">
        <f t="shared" si="265"/>
        <v>0.30170666666666668</v>
      </c>
      <c r="BN1312">
        <v>9118</v>
      </c>
      <c r="BO1312" s="71">
        <f t="shared" si="266"/>
        <v>0.48629333333333336</v>
      </c>
      <c r="BP1312">
        <v>1212</v>
      </c>
      <c r="BQ1312" s="71">
        <f t="shared" si="267"/>
        <v>6.4640000000000003E-2</v>
      </c>
      <c r="BR1312">
        <v>205083</v>
      </c>
      <c r="BS1312" s="73">
        <f t="shared" si="268"/>
        <v>10.937760000000001</v>
      </c>
      <c r="BT1312">
        <v>0</v>
      </c>
      <c r="BU1312" s="73">
        <f t="shared" si="269"/>
        <v>0</v>
      </c>
      <c r="BV1312">
        <v>12203</v>
      </c>
      <c r="BW1312" s="71">
        <f t="shared" si="270"/>
        <v>0.65082666666666666</v>
      </c>
      <c r="BX1312">
        <v>66</v>
      </c>
      <c r="BY1312" s="71">
        <f t="shared" si="271"/>
        <v>3.5200000000000001E-3</v>
      </c>
      <c r="BZ1312">
        <v>2424</v>
      </c>
      <c r="CA1312" s="71">
        <f t="shared" si="263"/>
        <v>0.12928000000000001</v>
      </c>
      <c r="CB1312">
        <v>34209</v>
      </c>
      <c r="CC1312" s="71">
        <f t="shared" si="273"/>
        <v>1.8244800000000001</v>
      </c>
    </row>
    <row r="1313" spans="2:81" x14ac:dyDescent="0.25">
      <c r="B1313">
        <v>1580</v>
      </c>
      <c r="C1313">
        <v>2</v>
      </c>
      <c r="D1313">
        <v>3</v>
      </c>
      <c r="E1313">
        <v>2</v>
      </c>
      <c r="F1313" s="17">
        <v>2100</v>
      </c>
      <c r="G1313">
        <v>2</v>
      </c>
      <c r="H1313">
        <v>3</v>
      </c>
      <c r="I1313">
        <v>15</v>
      </c>
      <c r="J1313">
        <v>33</v>
      </c>
      <c r="K1313">
        <v>1</v>
      </c>
      <c r="L1313">
        <v>3</v>
      </c>
      <c r="M1313">
        <v>2</v>
      </c>
      <c r="N1313">
        <v>2</v>
      </c>
      <c r="O1313">
        <v>1</v>
      </c>
      <c r="P1313">
        <v>1</v>
      </c>
      <c r="Q1313">
        <v>1</v>
      </c>
      <c r="R1313">
        <v>2</v>
      </c>
      <c r="S1313">
        <v>2</v>
      </c>
      <c r="T1313">
        <v>2</v>
      </c>
      <c r="U1313">
        <v>2</v>
      </c>
      <c r="V1313">
        <v>1701.91</v>
      </c>
      <c r="W1313">
        <v>16</v>
      </c>
      <c r="X1313">
        <v>1</v>
      </c>
      <c r="Y1313">
        <v>5128</v>
      </c>
      <c r="Z1313">
        <v>815</v>
      </c>
      <c r="AA1313">
        <v>1</v>
      </c>
      <c r="AB1313">
        <v>871874</v>
      </c>
      <c r="AC1313" s="6">
        <v>11663</v>
      </c>
      <c r="AD1313" s="6">
        <v>6863</v>
      </c>
      <c r="AE1313">
        <v>0</v>
      </c>
      <c r="AF1313">
        <v>0</v>
      </c>
      <c r="AG1313" s="25">
        <f t="shared" si="261"/>
        <v>415.17809523809524</v>
      </c>
      <c r="AH1313" s="29"/>
      <c r="AI1313" s="25">
        <f t="shared" si="264"/>
        <v>137.98619047619047</v>
      </c>
      <c r="AJ1313" s="34">
        <f t="shared" si="262"/>
        <v>279.4942857142857</v>
      </c>
      <c r="AK1313">
        <v>84927</v>
      </c>
      <c r="AL1313">
        <v>289771</v>
      </c>
      <c r="AM1313">
        <v>5646</v>
      </c>
      <c r="AN1313">
        <v>582103</v>
      </c>
      <c r="AO1313" s="6">
        <v>4800</v>
      </c>
      <c r="AP1313">
        <v>1</v>
      </c>
      <c r="AQ1313">
        <v>0</v>
      </c>
      <c r="AR1313" t="s">
        <v>29</v>
      </c>
      <c r="AS1313" t="s">
        <v>27</v>
      </c>
      <c r="AT1313" s="6" t="s">
        <v>28</v>
      </c>
      <c r="AU1313">
        <v>9</v>
      </c>
      <c r="AV1313">
        <v>9</v>
      </c>
      <c r="AW1313">
        <v>2</v>
      </c>
      <c r="AX1313">
        <v>2</v>
      </c>
      <c r="AY1313">
        <v>2</v>
      </c>
      <c r="AZ1313">
        <v>2</v>
      </c>
      <c r="BA1313">
        <v>2</v>
      </c>
      <c r="BB1313">
        <v>2</v>
      </c>
      <c r="BC1313">
        <v>2</v>
      </c>
      <c r="BD1313">
        <v>2</v>
      </c>
      <c r="BE1313" t="s">
        <v>29</v>
      </c>
      <c r="BF1313" t="s">
        <v>27</v>
      </c>
      <c r="BG1313" s="6" t="s">
        <v>28</v>
      </c>
      <c r="BH1313">
        <v>9</v>
      </c>
      <c r="BI1313">
        <v>9</v>
      </c>
      <c r="BJ1313">
        <v>233448</v>
      </c>
      <c r="BK1313" s="65">
        <f t="shared" si="272"/>
        <v>111.16571428571429</v>
      </c>
      <c r="BL1313">
        <v>25980</v>
      </c>
      <c r="BM1313" s="65">
        <f t="shared" si="265"/>
        <v>12.371428571428572</v>
      </c>
      <c r="BN1313">
        <v>39473</v>
      </c>
      <c r="BO1313" s="71">
        <f t="shared" si="266"/>
        <v>18.796666666666667</v>
      </c>
      <c r="BP1313">
        <v>94899</v>
      </c>
      <c r="BQ1313" s="71">
        <f t="shared" si="267"/>
        <v>45.19</v>
      </c>
      <c r="BR1313">
        <v>28841</v>
      </c>
      <c r="BS1313" s="73">
        <f t="shared" si="268"/>
        <v>13.733809523809525</v>
      </c>
      <c r="BT1313">
        <v>253756</v>
      </c>
      <c r="BU1313" s="73">
        <f t="shared" si="269"/>
        <v>120.83619047619048</v>
      </c>
      <c r="BV1313">
        <v>165384</v>
      </c>
      <c r="BW1313" s="71">
        <f t="shared" si="270"/>
        <v>78.754285714285714</v>
      </c>
      <c r="BX1313">
        <v>935</v>
      </c>
      <c r="BY1313" s="71">
        <f t="shared" si="271"/>
        <v>0.44523809523809521</v>
      </c>
      <c r="BZ1313">
        <v>2561</v>
      </c>
      <c r="CA1313" s="71">
        <f t="shared" si="263"/>
        <v>1.2195238095238095</v>
      </c>
      <c r="CB1313">
        <v>26596</v>
      </c>
      <c r="CC1313" s="71">
        <f t="shared" si="273"/>
        <v>12.664761904761905</v>
      </c>
    </row>
    <row r="1314" spans="2:81" x14ac:dyDescent="0.25">
      <c r="B1314">
        <v>1581</v>
      </c>
      <c r="C1314">
        <v>4</v>
      </c>
      <c r="D1314">
        <v>9</v>
      </c>
      <c r="E1314">
        <v>4</v>
      </c>
      <c r="F1314" s="17">
        <v>24000</v>
      </c>
      <c r="G1314">
        <v>4</v>
      </c>
      <c r="H1314">
        <v>3</v>
      </c>
      <c r="I1314">
        <v>14</v>
      </c>
      <c r="J1314">
        <v>28</v>
      </c>
      <c r="K1314">
        <v>1</v>
      </c>
      <c r="L1314">
        <v>3</v>
      </c>
      <c r="M1314">
        <v>2</v>
      </c>
      <c r="N1314">
        <v>2</v>
      </c>
      <c r="O1314">
        <v>1</v>
      </c>
      <c r="P1314">
        <v>1</v>
      </c>
      <c r="Q1314">
        <v>1</v>
      </c>
      <c r="R1314">
        <v>2</v>
      </c>
      <c r="S1314">
        <v>2</v>
      </c>
      <c r="T1314">
        <v>2</v>
      </c>
      <c r="U1314">
        <v>2</v>
      </c>
      <c r="V1314">
        <v>360.63</v>
      </c>
      <c r="W1314">
        <v>40</v>
      </c>
      <c r="X1314">
        <v>2</v>
      </c>
      <c r="Y1314">
        <v>2190</v>
      </c>
      <c r="Z1314">
        <v>1929</v>
      </c>
      <c r="AA1314">
        <v>1</v>
      </c>
      <c r="AB1314">
        <v>1202582</v>
      </c>
      <c r="AC1314" s="6">
        <v>15642</v>
      </c>
      <c r="AD1314" s="6">
        <v>13772</v>
      </c>
      <c r="AE1314">
        <v>0</v>
      </c>
      <c r="AF1314">
        <v>0</v>
      </c>
      <c r="AG1314" s="25">
        <f t="shared" si="261"/>
        <v>50.107583333333331</v>
      </c>
      <c r="AH1314" s="29"/>
      <c r="AI1314" s="25">
        <f t="shared" si="264"/>
        <v>26.75975</v>
      </c>
      <c r="AJ1314" s="34">
        <f t="shared" si="262"/>
        <v>23.427208333333333</v>
      </c>
      <c r="AK1314">
        <v>188228</v>
      </c>
      <c r="AL1314">
        <v>642234</v>
      </c>
      <c r="AM1314">
        <v>5435</v>
      </c>
      <c r="AN1314">
        <v>560349</v>
      </c>
      <c r="AO1314" s="6">
        <v>1870</v>
      </c>
      <c r="AP1314">
        <v>0</v>
      </c>
      <c r="AQ1314">
        <v>0</v>
      </c>
      <c r="AR1314" t="s">
        <v>29</v>
      </c>
      <c r="AS1314" t="s">
        <v>27</v>
      </c>
      <c r="AT1314" s="6" t="s">
        <v>28</v>
      </c>
      <c r="AU1314">
        <v>9</v>
      </c>
      <c r="AV1314">
        <v>9</v>
      </c>
      <c r="AW1314">
        <v>2</v>
      </c>
      <c r="AX1314">
        <v>2</v>
      </c>
      <c r="AY1314">
        <v>2</v>
      </c>
      <c r="AZ1314">
        <v>2</v>
      </c>
      <c r="BA1314">
        <v>2</v>
      </c>
      <c r="BB1314">
        <v>2</v>
      </c>
      <c r="BC1314">
        <v>2</v>
      </c>
      <c r="BD1314">
        <v>2</v>
      </c>
      <c r="BE1314" t="s">
        <v>29</v>
      </c>
      <c r="BF1314" t="s">
        <v>27</v>
      </c>
      <c r="BG1314" s="6" t="s">
        <v>28</v>
      </c>
      <c r="BH1314">
        <v>9</v>
      </c>
      <c r="BI1314">
        <v>9</v>
      </c>
      <c r="BJ1314">
        <v>312509</v>
      </c>
      <c r="BK1314" s="65">
        <f t="shared" si="272"/>
        <v>13.021208333333334</v>
      </c>
      <c r="BL1314">
        <v>251968</v>
      </c>
      <c r="BM1314" s="65">
        <f t="shared" si="265"/>
        <v>10.498666666666667</v>
      </c>
      <c r="BN1314">
        <v>158950</v>
      </c>
      <c r="BO1314" s="71">
        <f t="shared" si="266"/>
        <v>6.6229166666666668</v>
      </c>
      <c r="BP1314">
        <v>241065</v>
      </c>
      <c r="BQ1314" s="71">
        <f t="shared" si="267"/>
        <v>10.044375</v>
      </c>
      <c r="BR1314">
        <v>103987</v>
      </c>
      <c r="BS1314" s="73">
        <f t="shared" si="268"/>
        <v>4.332791666666667</v>
      </c>
      <c r="BT1314">
        <v>18590</v>
      </c>
      <c r="BU1314" s="73">
        <f t="shared" si="269"/>
        <v>0.77458333333333329</v>
      </c>
      <c r="BV1314">
        <v>38099</v>
      </c>
      <c r="BW1314" s="71">
        <f t="shared" si="270"/>
        <v>1.5874583333333334</v>
      </c>
      <c r="BX1314">
        <v>5533</v>
      </c>
      <c r="BY1314" s="71">
        <f t="shared" si="271"/>
        <v>0.23054166666666667</v>
      </c>
      <c r="BZ1314">
        <v>43271</v>
      </c>
      <c r="CA1314" s="71">
        <f t="shared" si="263"/>
        <v>1.8029583333333334</v>
      </c>
      <c r="CB1314">
        <v>28611</v>
      </c>
      <c r="CC1314" s="71">
        <f t="shared" si="273"/>
        <v>1.1921250000000001</v>
      </c>
    </row>
    <row r="1315" spans="2:81" x14ac:dyDescent="0.25">
      <c r="B1315">
        <v>1582</v>
      </c>
      <c r="C1315">
        <v>2</v>
      </c>
      <c r="D1315">
        <v>4</v>
      </c>
      <c r="E1315">
        <v>1</v>
      </c>
      <c r="F1315" s="17">
        <v>4800</v>
      </c>
      <c r="G1315">
        <v>2</v>
      </c>
      <c r="H1315">
        <v>7</v>
      </c>
      <c r="I1315">
        <v>26</v>
      </c>
      <c r="J1315">
        <v>47</v>
      </c>
      <c r="K1315" t="s">
        <v>26</v>
      </c>
      <c r="L1315" t="s">
        <v>154</v>
      </c>
      <c r="M1315" t="s">
        <v>26</v>
      </c>
      <c r="N1315" t="s">
        <v>26</v>
      </c>
      <c r="O1315">
        <v>1</v>
      </c>
      <c r="P1315">
        <v>2</v>
      </c>
      <c r="Q1315">
        <v>2</v>
      </c>
      <c r="R1315">
        <v>2</v>
      </c>
      <c r="S1315">
        <v>2</v>
      </c>
      <c r="T1315">
        <v>2</v>
      </c>
      <c r="U1315">
        <v>2</v>
      </c>
      <c r="V1315">
        <v>2447.5500000000002</v>
      </c>
      <c r="W1315">
        <v>18</v>
      </c>
      <c r="X1315">
        <v>1</v>
      </c>
      <c r="Y1315">
        <v>6747</v>
      </c>
      <c r="Z1315">
        <v>679</v>
      </c>
      <c r="AA1315">
        <v>2</v>
      </c>
      <c r="AB1315" t="s">
        <v>27</v>
      </c>
      <c r="AC1315" s="6" t="s">
        <v>28</v>
      </c>
      <c r="AD1315" s="6" t="s">
        <v>28</v>
      </c>
      <c r="AE1315">
        <v>9</v>
      </c>
      <c r="AF1315">
        <v>9</v>
      </c>
      <c r="AG1315" s="25" t="e">
        <f t="shared" si="261"/>
        <v>#VALUE!</v>
      </c>
      <c r="AH1315" s="29"/>
      <c r="AI1315" s="25" t="e">
        <f t="shared" si="264"/>
        <v>#VALUE!</v>
      </c>
      <c r="AJ1315" s="34">
        <f t="shared" si="262"/>
        <v>1.0833333333333334E-2</v>
      </c>
      <c r="AK1315" t="s">
        <v>29</v>
      </c>
      <c r="AL1315" t="s">
        <v>27</v>
      </c>
      <c r="AM1315" t="s">
        <v>29</v>
      </c>
      <c r="AN1315" t="s">
        <v>27</v>
      </c>
      <c r="AO1315" s="6" t="s">
        <v>28</v>
      </c>
      <c r="AP1315">
        <v>9</v>
      </c>
      <c r="AQ1315">
        <v>9</v>
      </c>
      <c r="AR1315" t="s">
        <v>29</v>
      </c>
      <c r="AS1315" t="s">
        <v>27</v>
      </c>
      <c r="AT1315" s="6" t="s">
        <v>28</v>
      </c>
      <c r="AU1315">
        <v>9</v>
      </c>
      <c r="AV1315">
        <v>9</v>
      </c>
      <c r="AW1315">
        <v>2</v>
      </c>
      <c r="AX1315">
        <v>2</v>
      </c>
      <c r="AY1315">
        <v>2</v>
      </c>
      <c r="AZ1315">
        <v>2</v>
      </c>
      <c r="BA1315">
        <v>2</v>
      </c>
      <c r="BB1315">
        <v>2</v>
      </c>
      <c r="BC1315">
        <v>2</v>
      </c>
      <c r="BD1315">
        <v>2</v>
      </c>
      <c r="BE1315" t="s">
        <v>29</v>
      </c>
      <c r="BF1315" t="s">
        <v>27</v>
      </c>
      <c r="BG1315" s="6" t="s">
        <v>28</v>
      </c>
      <c r="BH1315">
        <v>9</v>
      </c>
      <c r="BI1315">
        <v>9</v>
      </c>
      <c r="BJ1315" t="s">
        <v>27</v>
      </c>
      <c r="BK1315" s="65" t="e">
        <f t="shared" si="272"/>
        <v>#VALUE!</v>
      </c>
      <c r="BL1315" t="s">
        <v>27</v>
      </c>
      <c r="BM1315" s="65" t="e">
        <f t="shared" si="265"/>
        <v>#VALUE!</v>
      </c>
      <c r="BN1315">
        <v>0</v>
      </c>
      <c r="BO1315" s="71">
        <f t="shared" si="266"/>
        <v>0</v>
      </c>
      <c r="BP1315" t="s">
        <v>27</v>
      </c>
      <c r="BQ1315" s="71" t="e">
        <f t="shared" si="267"/>
        <v>#VALUE!</v>
      </c>
      <c r="BR1315">
        <v>0</v>
      </c>
      <c r="BS1315" s="73">
        <f t="shared" si="268"/>
        <v>0</v>
      </c>
      <c r="BT1315" t="s">
        <v>27</v>
      </c>
      <c r="BU1315" s="73" t="e">
        <f t="shared" si="269"/>
        <v>#VALUE!</v>
      </c>
      <c r="BV1315">
        <v>0</v>
      </c>
      <c r="BW1315" s="71">
        <f t="shared" si="270"/>
        <v>0</v>
      </c>
      <c r="BX1315">
        <v>0</v>
      </c>
      <c r="BY1315" s="71">
        <f t="shared" si="271"/>
        <v>0</v>
      </c>
      <c r="BZ1315">
        <v>0</v>
      </c>
      <c r="CA1315" s="71">
        <f t="shared" si="263"/>
        <v>0</v>
      </c>
      <c r="CB1315" t="s">
        <v>27</v>
      </c>
      <c r="CC1315" s="71" t="e">
        <f t="shared" si="273"/>
        <v>#VALUE!</v>
      </c>
    </row>
    <row r="1316" spans="2:81" x14ac:dyDescent="0.25">
      <c r="B1316">
        <v>1583</v>
      </c>
      <c r="C1316">
        <v>2</v>
      </c>
      <c r="D1316">
        <v>3</v>
      </c>
      <c r="E1316">
        <v>2</v>
      </c>
      <c r="F1316" s="17">
        <v>3500</v>
      </c>
      <c r="G1316">
        <v>2</v>
      </c>
      <c r="H1316">
        <v>6</v>
      </c>
      <c r="I1316">
        <v>15</v>
      </c>
      <c r="J1316">
        <v>32</v>
      </c>
      <c r="K1316">
        <v>1</v>
      </c>
      <c r="L1316">
        <v>1</v>
      </c>
      <c r="M1316">
        <v>2</v>
      </c>
      <c r="N1316" t="s">
        <v>26</v>
      </c>
      <c r="O1316">
        <v>1</v>
      </c>
      <c r="P1316">
        <v>1</v>
      </c>
      <c r="Q1316">
        <v>1</v>
      </c>
      <c r="R1316">
        <v>2</v>
      </c>
      <c r="S1316">
        <v>2</v>
      </c>
      <c r="T1316">
        <v>2</v>
      </c>
      <c r="U1316">
        <v>2</v>
      </c>
      <c r="V1316">
        <v>1337.85</v>
      </c>
      <c r="W1316">
        <v>13</v>
      </c>
      <c r="X1316">
        <v>1</v>
      </c>
      <c r="Y1316">
        <v>5863</v>
      </c>
      <c r="Z1316">
        <v>838</v>
      </c>
      <c r="AA1316">
        <v>1</v>
      </c>
      <c r="AB1316">
        <v>670849</v>
      </c>
      <c r="AC1316" s="6">
        <v>11939</v>
      </c>
      <c r="AD1316" s="6">
        <v>11404</v>
      </c>
      <c r="AE1316">
        <v>0</v>
      </c>
      <c r="AF1316">
        <v>0</v>
      </c>
      <c r="AG1316" s="25">
        <f t="shared" si="261"/>
        <v>191.67114285714285</v>
      </c>
      <c r="AH1316" s="29"/>
      <c r="AI1316" s="25">
        <f t="shared" si="264"/>
        <v>163.62771428571429</v>
      </c>
      <c r="AJ1316" s="34">
        <f t="shared" si="262"/>
        <v>28.205714285714286</v>
      </c>
      <c r="AK1316">
        <v>167848</v>
      </c>
      <c r="AL1316">
        <v>572697</v>
      </c>
      <c r="AM1316">
        <v>952</v>
      </c>
      <c r="AN1316">
        <v>98151</v>
      </c>
      <c r="AO1316" s="6">
        <v>535</v>
      </c>
      <c r="AP1316">
        <v>0</v>
      </c>
      <c r="AQ1316">
        <v>0</v>
      </c>
      <c r="AR1316" t="s">
        <v>29</v>
      </c>
      <c r="AS1316" t="s">
        <v>27</v>
      </c>
      <c r="AT1316" s="6" t="s">
        <v>28</v>
      </c>
      <c r="AU1316">
        <v>9</v>
      </c>
      <c r="AV1316">
        <v>9</v>
      </c>
      <c r="AW1316">
        <v>2</v>
      </c>
      <c r="AX1316">
        <v>2</v>
      </c>
      <c r="AY1316">
        <v>2</v>
      </c>
      <c r="AZ1316">
        <v>2</v>
      </c>
      <c r="BA1316">
        <v>2</v>
      </c>
      <c r="BB1316">
        <v>2</v>
      </c>
      <c r="BC1316">
        <v>2</v>
      </c>
      <c r="BD1316">
        <v>2</v>
      </c>
      <c r="BE1316" t="s">
        <v>29</v>
      </c>
      <c r="BF1316" t="s">
        <v>27</v>
      </c>
      <c r="BG1316" s="6" t="s">
        <v>28</v>
      </c>
      <c r="BH1316">
        <v>9</v>
      </c>
      <c r="BI1316">
        <v>9</v>
      </c>
      <c r="BJ1316">
        <v>169022</v>
      </c>
      <c r="BK1316" s="65">
        <f t="shared" si="272"/>
        <v>48.292000000000002</v>
      </c>
      <c r="BL1316">
        <v>40039</v>
      </c>
      <c r="BM1316" s="65">
        <f t="shared" si="265"/>
        <v>11.439714285714286</v>
      </c>
      <c r="BN1316">
        <v>48037</v>
      </c>
      <c r="BO1316" s="71">
        <f t="shared" si="266"/>
        <v>13.724857142857143</v>
      </c>
      <c r="BP1316">
        <v>98151</v>
      </c>
      <c r="BQ1316" s="71">
        <f t="shared" si="267"/>
        <v>28.043142857142858</v>
      </c>
      <c r="BR1316">
        <v>77642</v>
      </c>
      <c r="BS1316" s="73">
        <f t="shared" si="268"/>
        <v>22.183428571428571</v>
      </c>
      <c r="BT1316">
        <v>91243</v>
      </c>
      <c r="BU1316" s="73">
        <f t="shared" si="269"/>
        <v>26.069428571428571</v>
      </c>
      <c r="BV1316">
        <v>110216</v>
      </c>
      <c r="BW1316" s="71">
        <f t="shared" si="270"/>
        <v>31.490285714285715</v>
      </c>
      <c r="BX1316">
        <v>2119</v>
      </c>
      <c r="BY1316" s="71">
        <f t="shared" si="271"/>
        <v>0.60542857142857143</v>
      </c>
      <c r="BZ1316">
        <v>4839</v>
      </c>
      <c r="CA1316" s="71">
        <f t="shared" si="263"/>
        <v>1.3825714285714286</v>
      </c>
      <c r="CB1316">
        <v>29540</v>
      </c>
      <c r="CC1316" s="71">
        <f t="shared" si="273"/>
        <v>8.44</v>
      </c>
    </row>
    <row r="1317" spans="2:81" x14ac:dyDescent="0.25">
      <c r="B1317">
        <v>1584</v>
      </c>
      <c r="C1317">
        <v>4</v>
      </c>
      <c r="D1317">
        <v>9</v>
      </c>
      <c r="E1317">
        <v>4</v>
      </c>
      <c r="F1317" s="17">
        <v>1200</v>
      </c>
      <c r="G1317">
        <v>2</v>
      </c>
      <c r="H1317">
        <v>2</v>
      </c>
      <c r="I1317">
        <v>2</v>
      </c>
      <c r="J1317">
        <v>2</v>
      </c>
      <c r="K1317">
        <v>1</v>
      </c>
      <c r="L1317">
        <v>2</v>
      </c>
      <c r="M1317">
        <v>2</v>
      </c>
      <c r="N1317">
        <v>2</v>
      </c>
      <c r="O1317">
        <v>2</v>
      </c>
      <c r="P1317">
        <v>1</v>
      </c>
      <c r="Q1317">
        <v>1</v>
      </c>
      <c r="R1317">
        <v>2</v>
      </c>
      <c r="S1317">
        <v>2</v>
      </c>
      <c r="T1317">
        <v>2</v>
      </c>
      <c r="U1317">
        <v>2</v>
      </c>
      <c r="V1317">
        <v>1872.17</v>
      </c>
      <c r="W1317">
        <v>40</v>
      </c>
      <c r="X1317">
        <v>1</v>
      </c>
      <c r="Y1317">
        <v>2733</v>
      </c>
      <c r="Z1317">
        <v>547</v>
      </c>
      <c r="AA1317">
        <v>1</v>
      </c>
      <c r="AB1317">
        <v>86525</v>
      </c>
      <c r="AC1317" s="6">
        <v>3596</v>
      </c>
      <c r="AD1317" s="6">
        <v>3122</v>
      </c>
      <c r="AE1317">
        <v>0</v>
      </c>
      <c r="AF1317">
        <v>0</v>
      </c>
      <c r="AG1317" s="25">
        <f t="shared" si="261"/>
        <v>72.104166666666671</v>
      </c>
      <c r="AH1317" s="29"/>
      <c r="AI1317" s="25">
        <f t="shared" si="264"/>
        <v>38.854166666666664</v>
      </c>
      <c r="AJ1317" s="34">
        <f t="shared" si="262"/>
        <v>33.673333333333332</v>
      </c>
      <c r="AK1317">
        <v>13665</v>
      </c>
      <c r="AL1317">
        <v>46625</v>
      </c>
      <c r="AM1317">
        <v>387</v>
      </c>
      <c r="AN1317">
        <v>39900</v>
      </c>
      <c r="AO1317" s="6">
        <v>474</v>
      </c>
      <c r="AP1317">
        <v>0</v>
      </c>
      <c r="AQ1317">
        <v>0</v>
      </c>
      <c r="AR1317" t="s">
        <v>29</v>
      </c>
      <c r="AS1317" t="s">
        <v>27</v>
      </c>
      <c r="AT1317" s="6" t="s">
        <v>28</v>
      </c>
      <c r="AU1317">
        <v>9</v>
      </c>
      <c r="AV1317">
        <v>9</v>
      </c>
      <c r="AW1317">
        <v>2</v>
      </c>
      <c r="AX1317">
        <v>2</v>
      </c>
      <c r="AY1317">
        <v>2</v>
      </c>
      <c r="AZ1317">
        <v>2</v>
      </c>
      <c r="BA1317">
        <v>2</v>
      </c>
      <c r="BB1317">
        <v>2</v>
      </c>
      <c r="BC1317">
        <v>2</v>
      </c>
      <c r="BD1317">
        <v>2</v>
      </c>
      <c r="BE1317" t="s">
        <v>29</v>
      </c>
      <c r="BF1317" t="s">
        <v>27</v>
      </c>
      <c r="BG1317" s="6" t="s">
        <v>28</v>
      </c>
      <c r="BH1317">
        <v>9</v>
      </c>
      <c r="BI1317">
        <v>9</v>
      </c>
      <c r="BJ1317">
        <v>39510</v>
      </c>
      <c r="BK1317" s="65">
        <f t="shared" si="272"/>
        <v>32.924999999999997</v>
      </c>
      <c r="BL1317">
        <v>9949</v>
      </c>
      <c r="BM1317" s="65">
        <f t="shared" si="265"/>
        <v>8.2908333333333335</v>
      </c>
      <c r="BN1317">
        <v>1946</v>
      </c>
      <c r="BO1317" s="71">
        <f t="shared" si="266"/>
        <v>1.6216666666666666</v>
      </c>
      <c r="BP1317">
        <v>390</v>
      </c>
      <c r="BQ1317" s="71">
        <f t="shared" si="267"/>
        <v>0.32500000000000001</v>
      </c>
      <c r="BR1317">
        <v>8642</v>
      </c>
      <c r="BS1317" s="73">
        <f t="shared" si="268"/>
        <v>7.2016666666666671</v>
      </c>
      <c r="BT1317">
        <v>0</v>
      </c>
      <c r="BU1317" s="73">
        <f t="shared" si="269"/>
        <v>0</v>
      </c>
      <c r="BV1317">
        <v>15246</v>
      </c>
      <c r="BW1317" s="71">
        <f t="shared" si="270"/>
        <v>12.705</v>
      </c>
      <c r="BX1317">
        <v>2000</v>
      </c>
      <c r="BY1317" s="71">
        <f t="shared" si="271"/>
        <v>1.6666666666666667</v>
      </c>
      <c r="BZ1317">
        <v>3035</v>
      </c>
      <c r="CA1317" s="71">
        <f t="shared" si="263"/>
        <v>2.5291666666666668</v>
      </c>
      <c r="CB1317">
        <v>5807</v>
      </c>
      <c r="CC1317" s="71">
        <f t="shared" si="273"/>
        <v>4.8391666666666664</v>
      </c>
    </row>
    <row r="1318" spans="2:81" x14ac:dyDescent="0.25">
      <c r="B1318">
        <v>1585</v>
      </c>
      <c r="C1318">
        <v>2</v>
      </c>
      <c r="D1318">
        <v>4</v>
      </c>
      <c r="E1318">
        <v>1</v>
      </c>
      <c r="F1318" s="17">
        <v>1600</v>
      </c>
      <c r="G1318">
        <v>2</v>
      </c>
      <c r="H1318">
        <v>2</v>
      </c>
      <c r="I1318">
        <v>2</v>
      </c>
      <c r="J1318">
        <v>6</v>
      </c>
      <c r="K1318">
        <v>1</v>
      </c>
      <c r="L1318">
        <v>2</v>
      </c>
      <c r="M1318">
        <v>2</v>
      </c>
      <c r="N1318" t="s">
        <v>26</v>
      </c>
      <c r="O1318">
        <v>2</v>
      </c>
      <c r="P1318">
        <v>1</v>
      </c>
      <c r="Q1318">
        <v>1</v>
      </c>
      <c r="R1318">
        <v>2</v>
      </c>
      <c r="S1318">
        <v>2</v>
      </c>
      <c r="T1318">
        <v>2</v>
      </c>
      <c r="U1318">
        <v>2</v>
      </c>
      <c r="V1318">
        <v>2447.5500000000002</v>
      </c>
      <c r="W1318">
        <v>18</v>
      </c>
      <c r="X1318">
        <v>1</v>
      </c>
      <c r="Y1318">
        <v>7302</v>
      </c>
      <c r="Z1318">
        <v>583</v>
      </c>
      <c r="AA1318">
        <v>1</v>
      </c>
      <c r="AB1318">
        <v>88488</v>
      </c>
      <c r="AC1318" s="6">
        <v>1225</v>
      </c>
      <c r="AD1318" s="6">
        <v>575</v>
      </c>
      <c r="AE1318">
        <v>0</v>
      </c>
      <c r="AF1318">
        <v>0</v>
      </c>
      <c r="AG1318" s="25">
        <f t="shared" si="261"/>
        <v>55.305</v>
      </c>
      <c r="AH1318" s="29"/>
      <c r="AI1318" s="25">
        <f t="shared" si="264"/>
        <v>15.35375</v>
      </c>
      <c r="AJ1318" s="34">
        <f t="shared" si="262"/>
        <v>40.378749999999997</v>
      </c>
      <c r="AK1318">
        <v>7200</v>
      </c>
      <c r="AL1318">
        <v>24566</v>
      </c>
      <c r="AM1318">
        <v>620</v>
      </c>
      <c r="AN1318">
        <v>63922</v>
      </c>
      <c r="AO1318" s="6">
        <v>650</v>
      </c>
      <c r="AP1318">
        <v>0</v>
      </c>
      <c r="AQ1318">
        <v>0</v>
      </c>
      <c r="AR1318" t="s">
        <v>29</v>
      </c>
      <c r="AS1318" t="s">
        <v>27</v>
      </c>
      <c r="AT1318" s="6" t="s">
        <v>28</v>
      </c>
      <c r="AU1318">
        <v>9</v>
      </c>
      <c r="AV1318">
        <v>9</v>
      </c>
      <c r="AW1318">
        <v>2</v>
      </c>
      <c r="AX1318">
        <v>2</v>
      </c>
      <c r="AY1318">
        <v>2</v>
      </c>
      <c r="AZ1318">
        <v>2</v>
      </c>
      <c r="BA1318">
        <v>2</v>
      </c>
      <c r="BB1318">
        <v>2</v>
      </c>
      <c r="BC1318">
        <v>2</v>
      </c>
      <c r="BD1318">
        <v>2</v>
      </c>
      <c r="BE1318" t="s">
        <v>29</v>
      </c>
      <c r="BF1318" t="s">
        <v>27</v>
      </c>
      <c r="BG1318" s="6" t="s">
        <v>28</v>
      </c>
      <c r="BH1318">
        <v>9</v>
      </c>
      <c r="BI1318">
        <v>9</v>
      </c>
      <c r="BJ1318">
        <v>63000</v>
      </c>
      <c r="BK1318" s="65">
        <f t="shared" si="272"/>
        <v>39.375</v>
      </c>
      <c r="BL1318">
        <v>2994</v>
      </c>
      <c r="BM1318" s="65">
        <f t="shared" si="265"/>
        <v>1.8712500000000001</v>
      </c>
      <c r="BN1318">
        <v>1226</v>
      </c>
      <c r="BO1318" s="71">
        <f t="shared" si="266"/>
        <v>0.76624999999999999</v>
      </c>
      <c r="BP1318">
        <v>922</v>
      </c>
      <c r="BQ1318" s="71">
        <f t="shared" si="267"/>
        <v>0.57625000000000004</v>
      </c>
      <c r="BR1318">
        <v>8267</v>
      </c>
      <c r="BS1318" s="73">
        <f t="shared" si="268"/>
        <v>5.1668750000000001</v>
      </c>
      <c r="BT1318">
        <v>0</v>
      </c>
      <c r="BU1318" s="73">
        <f t="shared" si="269"/>
        <v>0</v>
      </c>
      <c r="BV1318">
        <v>6972</v>
      </c>
      <c r="BW1318" s="71">
        <f t="shared" si="270"/>
        <v>4.3574999999999999</v>
      </c>
      <c r="BX1318">
        <v>1149</v>
      </c>
      <c r="BY1318" s="71">
        <f t="shared" si="271"/>
        <v>0.71812500000000001</v>
      </c>
      <c r="BZ1318">
        <v>419</v>
      </c>
      <c r="CA1318" s="71">
        <f t="shared" si="263"/>
        <v>0.26187500000000002</v>
      </c>
      <c r="CB1318">
        <v>3541</v>
      </c>
      <c r="CC1318" s="71">
        <f t="shared" si="273"/>
        <v>2.2131249999999998</v>
      </c>
    </row>
    <row r="1319" spans="2:81" x14ac:dyDescent="0.25">
      <c r="B1319">
        <v>1586</v>
      </c>
      <c r="C1319">
        <v>2</v>
      </c>
      <c r="D1319">
        <v>3</v>
      </c>
      <c r="E1319">
        <v>2</v>
      </c>
      <c r="F1319" s="17">
        <v>6000</v>
      </c>
      <c r="G1319">
        <v>3</v>
      </c>
      <c r="H1319">
        <v>7</v>
      </c>
      <c r="I1319">
        <v>8</v>
      </c>
      <c r="J1319">
        <v>19</v>
      </c>
      <c r="K1319">
        <v>1</v>
      </c>
      <c r="L1319">
        <v>2</v>
      </c>
      <c r="M1319">
        <v>2</v>
      </c>
      <c r="N1319">
        <v>2</v>
      </c>
      <c r="O1319">
        <v>1</v>
      </c>
      <c r="P1319">
        <v>1</v>
      </c>
      <c r="Q1319">
        <v>1</v>
      </c>
      <c r="R1319">
        <v>2</v>
      </c>
      <c r="S1319">
        <v>2</v>
      </c>
      <c r="T1319">
        <v>2</v>
      </c>
      <c r="U1319">
        <v>2</v>
      </c>
      <c r="V1319">
        <v>2141.61</v>
      </c>
      <c r="W1319">
        <v>13</v>
      </c>
      <c r="X1319">
        <v>1</v>
      </c>
      <c r="Y1319">
        <v>6200</v>
      </c>
      <c r="Z1319">
        <v>607</v>
      </c>
      <c r="AA1319">
        <v>1</v>
      </c>
      <c r="AB1319">
        <v>309694</v>
      </c>
      <c r="AC1319" s="6">
        <v>4563</v>
      </c>
      <c r="AD1319" s="6">
        <v>2758</v>
      </c>
      <c r="AE1319">
        <v>1</v>
      </c>
      <c r="AF1319">
        <v>0</v>
      </c>
      <c r="AG1319" s="25">
        <f t="shared" si="261"/>
        <v>51.615666666666669</v>
      </c>
      <c r="AH1319" s="29"/>
      <c r="AI1319" s="25">
        <f t="shared" si="264"/>
        <v>18.726833333333332</v>
      </c>
      <c r="AJ1319" s="34">
        <f t="shared" si="262"/>
        <v>33.195500000000003</v>
      </c>
      <c r="AK1319">
        <v>32931</v>
      </c>
      <c r="AL1319">
        <v>112361</v>
      </c>
      <c r="AM1319">
        <v>1914</v>
      </c>
      <c r="AN1319">
        <v>197333</v>
      </c>
      <c r="AO1319" s="6">
        <v>1805</v>
      </c>
      <c r="AP1319">
        <v>1</v>
      </c>
      <c r="AQ1319">
        <v>0</v>
      </c>
      <c r="AR1319" t="s">
        <v>29</v>
      </c>
      <c r="AS1319" t="s">
        <v>27</v>
      </c>
      <c r="AT1319" s="6" t="s">
        <v>28</v>
      </c>
      <c r="AU1319">
        <v>9</v>
      </c>
      <c r="AV1319">
        <v>9</v>
      </c>
      <c r="AW1319">
        <v>2</v>
      </c>
      <c r="AX1319">
        <v>2</v>
      </c>
      <c r="AY1319">
        <v>2</v>
      </c>
      <c r="AZ1319">
        <v>2</v>
      </c>
      <c r="BA1319">
        <v>2</v>
      </c>
      <c r="BB1319">
        <v>2</v>
      </c>
      <c r="BC1319">
        <v>2</v>
      </c>
      <c r="BD1319">
        <v>2</v>
      </c>
      <c r="BE1319" t="s">
        <v>29</v>
      </c>
      <c r="BF1319" t="s">
        <v>27</v>
      </c>
      <c r="BG1319" s="6" t="s">
        <v>28</v>
      </c>
      <c r="BH1319">
        <v>9</v>
      </c>
      <c r="BI1319">
        <v>9</v>
      </c>
      <c r="BJ1319">
        <v>196484</v>
      </c>
      <c r="BK1319" s="65">
        <f t="shared" si="272"/>
        <v>32.74733333333333</v>
      </c>
      <c r="BL1319">
        <v>5033</v>
      </c>
      <c r="BM1319" s="65">
        <f t="shared" si="265"/>
        <v>0.83883333333333332</v>
      </c>
      <c r="BN1319">
        <v>2578</v>
      </c>
      <c r="BO1319" s="71">
        <f t="shared" si="266"/>
        <v>0.42966666666666664</v>
      </c>
      <c r="BP1319">
        <v>3664</v>
      </c>
      <c r="BQ1319" s="71">
        <f t="shared" si="267"/>
        <v>0.61066666666666669</v>
      </c>
      <c r="BR1319">
        <v>72058</v>
      </c>
      <c r="BS1319" s="73">
        <f t="shared" si="268"/>
        <v>12.009666666666666</v>
      </c>
      <c r="BT1319">
        <v>0</v>
      </c>
      <c r="BU1319" s="73">
        <f t="shared" si="269"/>
        <v>0</v>
      </c>
      <c r="BV1319">
        <v>9302</v>
      </c>
      <c r="BW1319" s="71">
        <f t="shared" si="270"/>
        <v>1.5503333333333333</v>
      </c>
      <c r="BX1319">
        <v>1623</v>
      </c>
      <c r="BY1319" s="71">
        <f t="shared" si="271"/>
        <v>0.27050000000000002</v>
      </c>
      <c r="BZ1319">
        <v>5485</v>
      </c>
      <c r="CA1319" s="71">
        <f t="shared" si="263"/>
        <v>0.91416666666666668</v>
      </c>
      <c r="CB1319">
        <v>13467</v>
      </c>
      <c r="CC1319" s="71">
        <f t="shared" si="273"/>
        <v>2.2444999999999999</v>
      </c>
    </row>
    <row r="1320" spans="2:81" x14ac:dyDescent="0.25">
      <c r="B1320">
        <v>1587</v>
      </c>
      <c r="C1320">
        <v>3</v>
      </c>
      <c r="D1320">
        <v>7</v>
      </c>
      <c r="E1320">
        <v>5</v>
      </c>
      <c r="F1320" s="17">
        <v>12000</v>
      </c>
      <c r="G1320">
        <v>4</v>
      </c>
      <c r="H1320">
        <v>4</v>
      </c>
      <c r="I1320">
        <v>14</v>
      </c>
      <c r="J1320">
        <v>28</v>
      </c>
      <c r="K1320">
        <v>3</v>
      </c>
      <c r="L1320">
        <v>1</v>
      </c>
      <c r="M1320">
        <v>2</v>
      </c>
      <c r="N1320">
        <v>2</v>
      </c>
      <c r="O1320">
        <v>1</v>
      </c>
      <c r="P1320">
        <v>1</v>
      </c>
      <c r="Q1320">
        <v>2</v>
      </c>
      <c r="R1320">
        <v>2</v>
      </c>
      <c r="S1320">
        <v>2</v>
      </c>
      <c r="T1320">
        <v>2</v>
      </c>
      <c r="U1320">
        <v>2</v>
      </c>
      <c r="V1320">
        <v>460.92</v>
      </c>
      <c r="W1320">
        <v>35</v>
      </c>
      <c r="X1320">
        <v>1</v>
      </c>
      <c r="Y1320">
        <v>832</v>
      </c>
      <c r="Z1320">
        <v>3968</v>
      </c>
      <c r="AA1320">
        <v>1</v>
      </c>
      <c r="AB1320">
        <v>938757</v>
      </c>
      <c r="AC1320" s="6">
        <v>23112</v>
      </c>
      <c r="AD1320" s="6">
        <v>23112</v>
      </c>
      <c r="AE1320">
        <v>0</v>
      </c>
      <c r="AF1320">
        <v>0</v>
      </c>
      <c r="AG1320" s="25">
        <f t="shared" si="261"/>
        <v>78.229749999999996</v>
      </c>
      <c r="AH1320" s="29"/>
      <c r="AI1320" s="25">
        <f t="shared" si="264"/>
        <v>78.229749999999996</v>
      </c>
      <c r="AJ1320" s="34">
        <f t="shared" si="262"/>
        <v>4.3333333333333331E-3</v>
      </c>
      <c r="AK1320">
        <v>275134</v>
      </c>
      <c r="AL1320">
        <v>938757</v>
      </c>
      <c r="AM1320" t="s">
        <v>29</v>
      </c>
      <c r="AN1320" t="s">
        <v>27</v>
      </c>
      <c r="AO1320" s="6" t="s">
        <v>28</v>
      </c>
      <c r="AP1320">
        <v>9</v>
      </c>
      <c r="AQ1320">
        <v>9</v>
      </c>
      <c r="AR1320" t="s">
        <v>29</v>
      </c>
      <c r="AS1320" t="s">
        <v>27</v>
      </c>
      <c r="AT1320" s="6" t="s">
        <v>28</v>
      </c>
      <c r="AU1320">
        <v>9</v>
      </c>
      <c r="AV1320">
        <v>9</v>
      </c>
      <c r="AW1320">
        <v>2</v>
      </c>
      <c r="AX1320">
        <v>2</v>
      </c>
      <c r="AY1320">
        <v>2</v>
      </c>
      <c r="AZ1320">
        <v>2</v>
      </c>
      <c r="BA1320">
        <v>2</v>
      </c>
      <c r="BB1320">
        <v>2</v>
      </c>
      <c r="BC1320">
        <v>2</v>
      </c>
      <c r="BD1320">
        <v>2</v>
      </c>
      <c r="BE1320" t="s">
        <v>29</v>
      </c>
      <c r="BF1320" t="s">
        <v>27</v>
      </c>
      <c r="BG1320" s="6" t="s">
        <v>28</v>
      </c>
      <c r="BH1320">
        <v>9</v>
      </c>
      <c r="BI1320">
        <v>9</v>
      </c>
      <c r="BJ1320">
        <v>23698</v>
      </c>
      <c r="BK1320" s="65">
        <f t="shared" si="272"/>
        <v>1.9748333333333334</v>
      </c>
      <c r="BL1320">
        <v>268266</v>
      </c>
      <c r="BM1320" s="65">
        <f t="shared" si="265"/>
        <v>22.355499999999999</v>
      </c>
      <c r="BN1320">
        <v>80827</v>
      </c>
      <c r="BO1320" s="71">
        <f t="shared" si="266"/>
        <v>6.7355833333333335</v>
      </c>
      <c r="BP1320">
        <v>69396</v>
      </c>
      <c r="BQ1320" s="71">
        <f t="shared" si="267"/>
        <v>5.7830000000000004</v>
      </c>
      <c r="BR1320">
        <v>435122</v>
      </c>
      <c r="BS1320" s="73">
        <f t="shared" si="268"/>
        <v>36.26016666666667</v>
      </c>
      <c r="BT1320">
        <v>0</v>
      </c>
      <c r="BU1320" s="73">
        <f t="shared" si="269"/>
        <v>0</v>
      </c>
      <c r="BV1320">
        <v>0</v>
      </c>
      <c r="BW1320" s="71">
        <f t="shared" si="270"/>
        <v>0</v>
      </c>
      <c r="BX1320">
        <v>6901</v>
      </c>
      <c r="BY1320" s="71">
        <f t="shared" si="271"/>
        <v>0.57508333333333328</v>
      </c>
      <c r="BZ1320">
        <v>30794</v>
      </c>
      <c r="CA1320" s="71">
        <f t="shared" si="263"/>
        <v>2.5661666666666667</v>
      </c>
      <c r="CB1320">
        <v>23753</v>
      </c>
      <c r="CC1320" s="71">
        <f t="shared" si="273"/>
        <v>1.9794166666666666</v>
      </c>
    </row>
    <row r="1321" spans="2:81" x14ac:dyDescent="0.25">
      <c r="B1321">
        <v>1589</v>
      </c>
      <c r="C1321">
        <v>3</v>
      </c>
      <c r="D1321">
        <v>5</v>
      </c>
      <c r="E1321">
        <v>5</v>
      </c>
      <c r="F1321" s="17">
        <v>3000</v>
      </c>
      <c r="G1321">
        <v>2</v>
      </c>
      <c r="H1321">
        <v>7</v>
      </c>
      <c r="I1321">
        <v>2</v>
      </c>
      <c r="J1321">
        <v>2</v>
      </c>
      <c r="K1321">
        <v>3</v>
      </c>
      <c r="L1321">
        <v>2</v>
      </c>
      <c r="M1321">
        <v>2</v>
      </c>
      <c r="N1321">
        <v>2</v>
      </c>
      <c r="O1321">
        <v>1</v>
      </c>
      <c r="P1321">
        <v>1</v>
      </c>
      <c r="Q1321">
        <v>2</v>
      </c>
      <c r="R1321">
        <v>2</v>
      </c>
      <c r="S1321">
        <v>2</v>
      </c>
      <c r="T1321">
        <v>2</v>
      </c>
      <c r="U1321">
        <v>2</v>
      </c>
      <c r="V1321">
        <v>2544.7399999999998</v>
      </c>
      <c r="W1321">
        <v>26</v>
      </c>
      <c r="X1321">
        <v>1</v>
      </c>
      <c r="Y1321">
        <v>790</v>
      </c>
      <c r="Z1321">
        <v>3506</v>
      </c>
      <c r="AA1321">
        <v>1</v>
      </c>
      <c r="AB1321">
        <v>86191</v>
      </c>
      <c r="AC1321" s="6">
        <v>2370</v>
      </c>
      <c r="AD1321" s="6">
        <v>2370</v>
      </c>
      <c r="AE1321">
        <v>0</v>
      </c>
      <c r="AF1321">
        <v>0</v>
      </c>
      <c r="AG1321" s="25">
        <f t="shared" si="261"/>
        <v>28.730333333333334</v>
      </c>
      <c r="AH1321" s="29"/>
      <c r="AI1321" s="25">
        <f t="shared" si="264"/>
        <v>28.730333333333334</v>
      </c>
      <c r="AJ1321" s="34">
        <f t="shared" si="262"/>
        <v>1.7333333333333333E-2</v>
      </c>
      <c r="AK1321">
        <v>25261</v>
      </c>
      <c r="AL1321">
        <v>86191</v>
      </c>
      <c r="AM1321" t="s">
        <v>29</v>
      </c>
      <c r="AN1321" t="s">
        <v>27</v>
      </c>
      <c r="AO1321" s="6" t="s">
        <v>28</v>
      </c>
      <c r="AP1321">
        <v>9</v>
      </c>
      <c r="AQ1321">
        <v>9</v>
      </c>
      <c r="AR1321" t="s">
        <v>29</v>
      </c>
      <c r="AS1321" t="s">
        <v>27</v>
      </c>
      <c r="AT1321" s="6" t="s">
        <v>28</v>
      </c>
      <c r="AU1321">
        <v>9</v>
      </c>
      <c r="AV1321">
        <v>9</v>
      </c>
      <c r="AW1321">
        <v>2</v>
      </c>
      <c r="AX1321">
        <v>2</v>
      </c>
      <c r="AY1321">
        <v>2</v>
      </c>
      <c r="AZ1321">
        <v>2</v>
      </c>
      <c r="BA1321">
        <v>2</v>
      </c>
      <c r="BB1321">
        <v>2</v>
      </c>
      <c r="BC1321">
        <v>2</v>
      </c>
      <c r="BD1321">
        <v>2</v>
      </c>
      <c r="BE1321" t="s">
        <v>29</v>
      </c>
      <c r="BF1321" t="s">
        <v>27</v>
      </c>
      <c r="BG1321" s="6" t="s">
        <v>28</v>
      </c>
      <c r="BH1321">
        <v>9</v>
      </c>
      <c r="BI1321">
        <v>9</v>
      </c>
      <c r="BJ1321">
        <v>2264</v>
      </c>
      <c r="BK1321" s="65">
        <f t="shared" si="272"/>
        <v>0.75466666666666671</v>
      </c>
      <c r="BL1321">
        <v>28203</v>
      </c>
      <c r="BM1321" s="65">
        <f t="shared" si="265"/>
        <v>9.4009999999999998</v>
      </c>
      <c r="BN1321">
        <v>2569</v>
      </c>
      <c r="BO1321" s="71">
        <f t="shared" si="266"/>
        <v>0.85633333333333328</v>
      </c>
      <c r="BP1321">
        <v>0</v>
      </c>
      <c r="BQ1321" s="71">
        <f t="shared" si="267"/>
        <v>0</v>
      </c>
      <c r="BR1321">
        <v>22593</v>
      </c>
      <c r="BS1321" s="73">
        <f t="shared" si="268"/>
        <v>7.5309999999999997</v>
      </c>
      <c r="BT1321">
        <v>0</v>
      </c>
      <c r="BU1321" s="73">
        <f t="shared" si="269"/>
        <v>0</v>
      </c>
      <c r="BV1321">
        <v>16105</v>
      </c>
      <c r="BW1321" s="71">
        <f t="shared" si="270"/>
        <v>5.3683333333333332</v>
      </c>
      <c r="BX1321">
        <v>1071</v>
      </c>
      <c r="BY1321" s="71">
        <f t="shared" si="271"/>
        <v>0.35699999999999998</v>
      </c>
      <c r="BZ1321">
        <v>5718</v>
      </c>
      <c r="CA1321" s="71">
        <f t="shared" si="263"/>
        <v>1.9059999999999999</v>
      </c>
      <c r="CB1321">
        <v>7667</v>
      </c>
      <c r="CC1321" s="71">
        <f t="shared" si="273"/>
        <v>2.5556666666666668</v>
      </c>
    </row>
    <row r="1322" spans="2:81" x14ac:dyDescent="0.25">
      <c r="B1322">
        <v>1590</v>
      </c>
      <c r="C1322">
        <v>2</v>
      </c>
      <c r="D1322">
        <v>4</v>
      </c>
      <c r="E1322">
        <v>2</v>
      </c>
      <c r="F1322" s="17">
        <v>600000</v>
      </c>
      <c r="G1322">
        <v>9</v>
      </c>
      <c r="H1322">
        <v>1</v>
      </c>
      <c r="I1322">
        <v>17</v>
      </c>
      <c r="J1322">
        <v>36</v>
      </c>
      <c r="K1322">
        <v>2</v>
      </c>
      <c r="L1322">
        <v>6</v>
      </c>
      <c r="M1322">
        <v>1</v>
      </c>
      <c r="N1322">
        <v>1</v>
      </c>
      <c r="O1322">
        <v>4</v>
      </c>
      <c r="P1322">
        <v>1</v>
      </c>
      <c r="Q1322">
        <v>1</v>
      </c>
      <c r="R1322">
        <v>1</v>
      </c>
      <c r="S1322">
        <v>2</v>
      </c>
      <c r="T1322">
        <v>2</v>
      </c>
      <c r="U1322">
        <v>2</v>
      </c>
      <c r="V1322">
        <v>19.399999999999999</v>
      </c>
      <c r="W1322">
        <v>18</v>
      </c>
      <c r="X1322">
        <v>1</v>
      </c>
      <c r="Y1322">
        <v>6048</v>
      </c>
      <c r="Z1322">
        <v>908</v>
      </c>
      <c r="AA1322">
        <v>1</v>
      </c>
      <c r="AB1322">
        <v>63065000</v>
      </c>
      <c r="AC1322" s="6">
        <v>412541</v>
      </c>
      <c r="AD1322" s="6">
        <v>141678</v>
      </c>
      <c r="AE1322">
        <v>0</v>
      </c>
      <c r="AF1322">
        <v>0</v>
      </c>
      <c r="AG1322" s="25">
        <f t="shared" si="261"/>
        <v>105.10833333333333</v>
      </c>
      <c r="AH1322" s="29"/>
      <c r="AI1322" s="25">
        <f t="shared" si="264"/>
        <v>17.780125000000002</v>
      </c>
      <c r="AJ1322" s="34">
        <f t="shared" si="262"/>
        <v>87.793004999999994</v>
      </c>
      <c r="AK1322">
        <v>3126634</v>
      </c>
      <c r="AL1322">
        <v>10668075</v>
      </c>
      <c r="AM1322">
        <v>497453</v>
      </c>
      <c r="AN1322">
        <v>51287404</v>
      </c>
      <c r="AO1322" s="6">
        <v>265263</v>
      </c>
      <c r="AP1322">
        <v>0</v>
      </c>
      <c r="AQ1322">
        <v>0</v>
      </c>
      <c r="AR1322">
        <v>8000</v>
      </c>
      <c r="AS1322">
        <v>1109520</v>
      </c>
      <c r="AT1322" s="6">
        <v>5600</v>
      </c>
      <c r="AU1322">
        <v>0</v>
      </c>
      <c r="AV1322">
        <v>0</v>
      </c>
      <c r="AW1322">
        <v>2</v>
      </c>
      <c r="AX1322">
        <v>2</v>
      </c>
      <c r="AY1322">
        <v>2</v>
      </c>
      <c r="AZ1322">
        <v>2</v>
      </c>
      <c r="BA1322">
        <v>2</v>
      </c>
      <c r="BB1322">
        <v>2</v>
      </c>
      <c r="BC1322">
        <v>2</v>
      </c>
      <c r="BD1322">
        <v>2</v>
      </c>
      <c r="BE1322" t="s">
        <v>29</v>
      </c>
      <c r="BF1322" t="s">
        <v>27</v>
      </c>
      <c r="BG1322" s="6" t="s">
        <v>28</v>
      </c>
      <c r="BH1322">
        <v>9</v>
      </c>
      <c r="BI1322">
        <v>9</v>
      </c>
      <c r="BJ1322">
        <v>40549267</v>
      </c>
      <c r="BK1322" s="65">
        <f t="shared" si="272"/>
        <v>67.582111666666663</v>
      </c>
      <c r="BL1322">
        <v>1055512</v>
      </c>
      <c r="BM1322" s="65">
        <f t="shared" si="265"/>
        <v>1.7591866666666667</v>
      </c>
      <c r="BN1322">
        <v>2950337</v>
      </c>
      <c r="BO1322" s="71">
        <f t="shared" si="266"/>
        <v>4.9172283333333331</v>
      </c>
      <c r="BP1322">
        <v>8976312</v>
      </c>
      <c r="BQ1322" s="71">
        <f t="shared" si="267"/>
        <v>14.960520000000001</v>
      </c>
      <c r="BR1322">
        <v>4400275</v>
      </c>
      <c r="BS1322" s="73">
        <f t="shared" si="268"/>
        <v>7.3337916666666665</v>
      </c>
      <c r="BT1322">
        <v>2274854</v>
      </c>
      <c r="BU1322" s="73">
        <f t="shared" si="269"/>
        <v>3.7914233333333334</v>
      </c>
      <c r="BV1322">
        <v>66003</v>
      </c>
      <c r="BW1322" s="71">
        <f t="shared" si="270"/>
        <v>0.11000500000000001</v>
      </c>
      <c r="BX1322">
        <v>20018</v>
      </c>
      <c r="BY1322" s="71">
        <f t="shared" si="271"/>
        <v>3.3363333333333335E-2</v>
      </c>
      <c r="BZ1322">
        <v>43545</v>
      </c>
      <c r="CA1322" s="71">
        <f t="shared" si="263"/>
        <v>7.2575000000000001E-2</v>
      </c>
      <c r="CB1322">
        <v>2728878</v>
      </c>
      <c r="CC1322" s="71">
        <f t="shared" si="273"/>
        <v>4.5481299999999996</v>
      </c>
    </row>
    <row r="1323" spans="2:81" x14ac:dyDescent="0.25">
      <c r="B1323">
        <v>1591</v>
      </c>
      <c r="C1323">
        <v>3</v>
      </c>
      <c r="D1323">
        <v>7</v>
      </c>
      <c r="E1323">
        <v>5</v>
      </c>
      <c r="F1323" s="17">
        <v>8400</v>
      </c>
      <c r="G1323">
        <v>3</v>
      </c>
      <c r="H1323">
        <v>6</v>
      </c>
      <c r="I1323">
        <v>18</v>
      </c>
      <c r="J1323">
        <v>39</v>
      </c>
      <c r="K1323">
        <v>5</v>
      </c>
      <c r="L1323">
        <v>4</v>
      </c>
      <c r="M1323">
        <v>2</v>
      </c>
      <c r="N1323">
        <v>2</v>
      </c>
      <c r="O1323">
        <v>1</v>
      </c>
      <c r="P1323">
        <v>1</v>
      </c>
      <c r="Q1323">
        <v>1</v>
      </c>
      <c r="R1323">
        <v>2</v>
      </c>
      <c r="S1323">
        <v>2</v>
      </c>
      <c r="T1323">
        <v>2</v>
      </c>
      <c r="U1323">
        <v>2</v>
      </c>
      <c r="V1323">
        <v>460.92</v>
      </c>
      <c r="W1323">
        <v>57</v>
      </c>
      <c r="X1323">
        <v>2</v>
      </c>
      <c r="Y1323">
        <v>2205</v>
      </c>
      <c r="Z1323">
        <v>2874</v>
      </c>
      <c r="AA1323">
        <v>1</v>
      </c>
      <c r="AB1323">
        <v>900664</v>
      </c>
      <c r="AC1323" s="6">
        <v>15311</v>
      </c>
      <c r="AD1323" s="6">
        <v>11391</v>
      </c>
      <c r="AE1323">
        <v>0</v>
      </c>
      <c r="AF1323">
        <v>0</v>
      </c>
      <c r="AG1323" s="25">
        <f t="shared" si="261"/>
        <v>107.22190476190477</v>
      </c>
      <c r="AH1323" s="29"/>
      <c r="AI1323" s="25">
        <f t="shared" si="264"/>
        <v>46.466547619047617</v>
      </c>
      <c r="AJ1323" s="34">
        <f t="shared" si="262"/>
        <v>61.22607142857143</v>
      </c>
      <c r="AK1323">
        <v>114396</v>
      </c>
      <c r="AL1323">
        <v>390319</v>
      </c>
      <c r="AM1323">
        <v>4950</v>
      </c>
      <c r="AN1323">
        <v>510345</v>
      </c>
      <c r="AO1323" s="6">
        <v>3920</v>
      </c>
      <c r="AP1323">
        <v>0</v>
      </c>
      <c r="AQ1323">
        <v>0</v>
      </c>
      <c r="AR1323" t="s">
        <v>29</v>
      </c>
      <c r="AS1323" t="s">
        <v>27</v>
      </c>
      <c r="AT1323" s="6" t="s">
        <v>28</v>
      </c>
      <c r="AU1323">
        <v>9</v>
      </c>
      <c r="AV1323">
        <v>9</v>
      </c>
      <c r="AW1323">
        <v>2</v>
      </c>
      <c r="AX1323">
        <v>2</v>
      </c>
      <c r="AY1323">
        <v>2</v>
      </c>
      <c r="AZ1323">
        <v>2</v>
      </c>
      <c r="BA1323">
        <v>2</v>
      </c>
      <c r="BB1323">
        <v>2</v>
      </c>
      <c r="BC1323">
        <v>2</v>
      </c>
      <c r="BD1323">
        <v>2</v>
      </c>
      <c r="BE1323" t="s">
        <v>29</v>
      </c>
      <c r="BF1323" t="s">
        <v>27</v>
      </c>
      <c r="BG1323" s="6" t="s">
        <v>28</v>
      </c>
      <c r="BH1323">
        <v>9</v>
      </c>
      <c r="BI1323">
        <v>9</v>
      </c>
      <c r="BJ1323">
        <v>19665</v>
      </c>
      <c r="BK1323" s="65">
        <f t="shared" si="272"/>
        <v>2.3410714285714285</v>
      </c>
      <c r="BL1323">
        <v>137158</v>
      </c>
      <c r="BM1323" s="65">
        <f t="shared" si="265"/>
        <v>16.328333333333333</v>
      </c>
      <c r="BN1323">
        <v>8573</v>
      </c>
      <c r="BO1323" s="71">
        <f t="shared" si="266"/>
        <v>1.0205952380952381</v>
      </c>
      <c r="BP1323">
        <v>510345</v>
      </c>
      <c r="BQ1323" s="71">
        <f t="shared" si="267"/>
        <v>60.755357142857143</v>
      </c>
      <c r="BR1323">
        <v>158034</v>
      </c>
      <c r="BS1323" s="73">
        <f t="shared" si="268"/>
        <v>18.813571428571429</v>
      </c>
      <c r="BT1323">
        <v>0</v>
      </c>
      <c r="BU1323" s="73">
        <f t="shared" si="269"/>
        <v>0</v>
      </c>
      <c r="BV1323">
        <v>7402</v>
      </c>
      <c r="BW1323" s="71">
        <f t="shared" si="270"/>
        <v>0.88119047619047619</v>
      </c>
      <c r="BX1323">
        <v>92</v>
      </c>
      <c r="BY1323" s="71">
        <f t="shared" si="271"/>
        <v>1.0952380952380953E-2</v>
      </c>
      <c r="BZ1323">
        <v>0</v>
      </c>
      <c r="CA1323" s="71">
        <f t="shared" si="263"/>
        <v>0</v>
      </c>
      <c r="CB1323">
        <v>59396</v>
      </c>
      <c r="CC1323" s="71">
        <f t="shared" si="273"/>
        <v>7.0709523809523809</v>
      </c>
    </row>
    <row r="1324" spans="2:81" x14ac:dyDescent="0.25">
      <c r="B1324">
        <v>1592</v>
      </c>
      <c r="C1324">
        <v>2</v>
      </c>
      <c r="D1324">
        <v>3</v>
      </c>
      <c r="E1324">
        <v>2</v>
      </c>
      <c r="F1324" s="17">
        <v>410000</v>
      </c>
      <c r="G1324">
        <v>8</v>
      </c>
      <c r="H1324">
        <v>5</v>
      </c>
      <c r="I1324">
        <v>1</v>
      </c>
      <c r="J1324">
        <v>1</v>
      </c>
      <c r="K1324">
        <v>3</v>
      </c>
      <c r="L1324">
        <v>1</v>
      </c>
      <c r="M1324">
        <v>2</v>
      </c>
      <c r="N1324">
        <v>2</v>
      </c>
      <c r="O1324">
        <v>1</v>
      </c>
      <c r="P1324">
        <v>1</v>
      </c>
      <c r="Q1324">
        <v>1</v>
      </c>
      <c r="R1324">
        <v>2</v>
      </c>
      <c r="S1324">
        <v>1</v>
      </c>
      <c r="T1324">
        <v>2</v>
      </c>
      <c r="U1324">
        <v>2</v>
      </c>
      <c r="V1324">
        <v>270.86</v>
      </c>
      <c r="W1324">
        <v>16</v>
      </c>
      <c r="X1324">
        <v>1</v>
      </c>
      <c r="Y1324">
        <v>6005</v>
      </c>
      <c r="Z1324">
        <v>612</v>
      </c>
      <c r="AA1324">
        <v>1</v>
      </c>
      <c r="AB1324">
        <v>12467700</v>
      </c>
      <c r="AC1324" s="6">
        <v>109199</v>
      </c>
      <c r="AD1324" s="6">
        <v>35873</v>
      </c>
      <c r="AE1324">
        <v>0</v>
      </c>
      <c r="AF1324">
        <v>1</v>
      </c>
      <c r="AG1324" s="25">
        <f t="shared" si="261"/>
        <v>30.409024390243903</v>
      </c>
      <c r="AH1324" s="29"/>
      <c r="AI1324" s="25">
        <f t="shared" si="264"/>
        <v>3.700090243902439</v>
      </c>
      <c r="AJ1324" s="34">
        <f t="shared" si="262"/>
        <v>26.887865853658536</v>
      </c>
      <c r="AK1324">
        <v>444618</v>
      </c>
      <c r="AL1324">
        <v>1517037</v>
      </c>
      <c r="AM1324">
        <v>106214</v>
      </c>
      <c r="AN1324">
        <v>10950663</v>
      </c>
      <c r="AO1324" s="6">
        <v>73326</v>
      </c>
      <c r="AP1324">
        <v>1</v>
      </c>
      <c r="AQ1324">
        <v>1</v>
      </c>
      <c r="AR1324" t="s">
        <v>29</v>
      </c>
      <c r="AS1324" t="s">
        <v>27</v>
      </c>
      <c r="AT1324" s="6" t="s">
        <v>28</v>
      </c>
      <c r="AU1324">
        <v>9</v>
      </c>
      <c r="AV1324">
        <v>9</v>
      </c>
      <c r="AW1324">
        <v>2</v>
      </c>
      <c r="AX1324">
        <v>2</v>
      </c>
      <c r="AY1324">
        <v>2</v>
      </c>
      <c r="AZ1324">
        <v>2</v>
      </c>
      <c r="BA1324">
        <v>2</v>
      </c>
      <c r="BB1324">
        <v>2</v>
      </c>
      <c r="BC1324">
        <v>2</v>
      </c>
      <c r="BD1324">
        <v>2</v>
      </c>
      <c r="BE1324" t="s">
        <v>29</v>
      </c>
      <c r="BF1324" t="s">
        <v>27</v>
      </c>
      <c r="BG1324" s="6" t="s">
        <v>28</v>
      </c>
      <c r="BH1324">
        <v>9</v>
      </c>
      <c r="BI1324">
        <v>9</v>
      </c>
      <c r="BJ1324">
        <v>11028636</v>
      </c>
      <c r="BK1324" s="65">
        <f t="shared" si="272"/>
        <v>26.899112195121951</v>
      </c>
      <c r="BL1324">
        <v>2614</v>
      </c>
      <c r="BM1324" s="65">
        <f t="shared" si="265"/>
        <v>6.3756097560975613E-3</v>
      </c>
      <c r="BN1324">
        <v>41347</v>
      </c>
      <c r="BO1324" s="71">
        <f t="shared" si="266"/>
        <v>0.10084634146341463</v>
      </c>
      <c r="BP1324">
        <v>3051</v>
      </c>
      <c r="BQ1324" s="71">
        <f t="shared" si="267"/>
        <v>7.4414634146341462E-3</v>
      </c>
      <c r="BR1324">
        <v>730240</v>
      </c>
      <c r="BS1324" s="73">
        <f t="shared" si="268"/>
        <v>1.7810731707317073</v>
      </c>
      <c r="BT1324">
        <v>0</v>
      </c>
      <c r="BU1324" s="73">
        <f t="shared" si="269"/>
        <v>0</v>
      </c>
      <c r="BV1324">
        <v>3466</v>
      </c>
      <c r="BW1324" s="71">
        <f t="shared" si="270"/>
        <v>8.4536585365853657E-3</v>
      </c>
      <c r="BX1324">
        <v>0</v>
      </c>
      <c r="BY1324" s="71">
        <f t="shared" si="271"/>
        <v>0</v>
      </c>
      <c r="BZ1324">
        <v>0</v>
      </c>
      <c r="CA1324" s="71">
        <f t="shared" si="263"/>
        <v>0</v>
      </c>
      <c r="CB1324">
        <v>658346</v>
      </c>
      <c r="CC1324" s="71">
        <f t="shared" si="273"/>
        <v>1.6057219512195122</v>
      </c>
    </row>
    <row r="1325" spans="2:81" x14ac:dyDescent="0.25">
      <c r="B1325">
        <v>1593</v>
      </c>
      <c r="C1325">
        <v>4</v>
      </c>
      <c r="D1325">
        <v>9</v>
      </c>
      <c r="E1325">
        <v>4</v>
      </c>
      <c r="F1325" s="17">
        <v>600000</v>
      </c>
      <c r="G1325">
        <v>9</v>
      </c>
      <c r="H1325">
        <v>6</v>
      </c>
      <c r="I1325">
        <v>5</v>
      </c>
      <c r="J1325">
        <v>9</v>
      </c>
      <c r="K1325">
        <v>5</v>
      </c>
      <c r="L1325">
        <v>4</v>
      </c>
      <c r="M1325">
        <v>2</v>
      </c>
      <c r="N1325">
        <v>1</v>
      </c>
      <c r="O1325">
        <v>1</v>
      </c>
      <c r="P1325">
        <v>1</v>
      </c>
      <c r="Q1325">
        <v>1</v>
      </c>
      <c r="R1325">
        <v>2</v>
      </c>
      <c r="S1325">
        <v>2</v>
      </c>
      <c r="T1325">
        <v>2</v>
      </c>
      <c r="U1325">
        <v>2</v>
      </c>
      <c r="V1325">
        <v>188.02</v>
      </c>
      <c r="W1325">
        <v>62</v>
      </c>
      <c r="X1325">
        <v>1</v>
      </c>
      <c r="Y1325">
        <v>879</v>
      </c>
      <c r="Z1325">
        <v>1873</v>
      </c>
      <c r="AA1325">
        <v>1</v>
      </c>
      <c r="AB1325">
        <v>9948122</v>
      </c>
      <c r="AC1325" s="6">
        <v>401865</v>
      </c>
      <c r="AD1325" s="6">
        <v>401368</v>
      </c>
      <c r="AE1325">
        <v>0</v>
      </c>
      <c r="AF1325">
        <v>0</v>
      </c>
      <c r="AG1325" s="25">
        <f t="shared" si="261"/>
        <v>16.580203333333333</v>
      </c>
      <c r="AH1325" s="29"/>
      <c r="AI1325" s="25">
        <f t="shared" si="264"/>
        <v>16.511469999999999</v>
      </c>
      <c r="AJ1325" s="34">
        <f t="shared" si="262"/>
        <v>6.9618333333333338E-2</v>
      </c>
      <c r="AK1325">
        <v>2903541</v>
      </c>
      <c r="AL1325">
        <v>9906882</v>
      </c>
      <c r="AM1325">
        <v>400</v>
      </c>
      <c r="AN1325">
        <v>41240</v>
      </c>
      <c r="AO1325" s="6">
        <v>497</v>
      </c>
      <c r="AP1325">
        <v>0</v>
      </c>
      <c r="AQ1325">
        <v>0</v>
      </c>
      <c r="AR1325" t="s">
        <v>29</v>
      </c>
      <c r="AS1325" t="s">
        <v>27</v>
      </c>
      <c r="AT1325" s="6" t="s">
        <v>28</v>
      </c>
      <c r="AU1325">
        <v>9</v>
      </c>
      <c r="AV1325">
        <v>9</v>
      </c>
      <c r="AW1325">
        <v>2</v>
      </c>
      <c r="AX1325">
        <v>2</v>
      </c>
      <c r="AY1325">
        <v>2</v>
      </c>
      <c r="AZ1325">
        <v>2</v>
      </c>
      <c r="BA1325">
        <v>2</v>
      </c>
      <c r="BB1325">
        <v>2</v>
      </c>
      <c r="BC1325">
        <v>2</v>
      </c>
      <c r="BD1325">
        <v>2</v>
      </c>
      <c r="BE1325" t="s">
        <v>29</v>
      </c>
      <c r="BF1325" t="s">
        <v>27</v>
      </c>
      <c r="BG1325" s="6" t="s">
        <v>28</v>
      </c>
      <c r="BH1325">
        <v>9</v>
      </c>
      <c r="BI1325">
        <v>9</v>
      </c>
      <c r="BJ1325">
        <v>55333</v>
      </c>
      <c r="BK1325" s="65">
        <f t="shared" si="272"/>
        <v>9.222166666666666E-2</v>
      </c>
      <c r="BL1325">
        <v>360608</v>
      </c>
      <c r="BM1325" s="65">
        <f t="shared" si="265"/>
        <v>0.60101333333333329</v>
      </c>
      <c r="BN1325">
        <v>616618</v>
      </c>
      <c r="BO1325" s="71">
        <f t="shared" si="266"/>
        <v>1.0276966666666667</v>
      </c>
      <c r="BP1325">
        <v>88290</v>
      </c>
      <c r="BQ1325" s="71">
        <f t="shared" si="267"/>
        <v>0.14715</v>
      </c>
      <c r="BR1325">
        <v>6948422</v>
      </c>
      <c r="BS1325" s="73">
        <f t="shared" si="268"/>
        <v>11.580703333333334</v>
      </c>
      <c r="BT1325">
        <v>0</v>
      </c>
      <c r="BU1325" s="73">
        <f t="shared" si="269"/>
        <v>0</v>
      </c>
      <c r="BV1325">
        <v>200586</v>
      </c>
      <c r="BW1325" s="71">
        <f t="shared" si="270"/>
        <v>0.33431</v>
      </c>
      <c r="BX1325">
        <v>38345</v>
      </c>
      <c r="BY1325" s="71">
        <f t="shared" si="271"/>
        <v>6.3908333333333331E-2</v>
      </c>
      <c r="BZ1325">
        <v>140412</v>
      </c>
      <c r="CA1325" s="71">
        <f t="shared" si="263"/>
        <v>0.23402000000000001</v>
      </c>
      <c r="CB1325">
        <v>1499508</v>
      </c>
      <c r="CC1325" s="71">
        <f t="shared" si="273"/>
        <v>2.49918</v>
      </c>
    </row>
    <row r="1326" spans="2:81" x14ac:dyDescent="0.25">
      <c r="B1326">
        <v>1594</v>
      </c>
      <c r="C1326">
        <v>4</v>
      </c>
      <c r="D1326">
        <v>8</v>
      </c>
      <c r="E1326">
        <v>1</v>
      </c>
      <c r="F1326" s="17">
        <v>41500</v>
      </c>
      <c r="G1326">
        <v>5</v>
      </c>
      <c r="H1326">
        <v>5</v>
      </c>
      <c r="I1326">
        <v>17</v>
      </c>
      <c r="J1326">
        <v>36</v>
      </c>
      <c r="K1326">
        <v>2</v>
      </c>
      <c r="L1326">
        <v>7</v>
      </c>
      <c r="M1326">
        <v>2</v>
      </c>
      <c r="N1326" t="s">
        <v>26</v>
      </c>
      <c r="O1326">
        <v>1</v>
      </c>
      <c r="P1326">
        <v>1</v>
      </c>
      <c r="Q1326">
        <v>1</v>
      </c>
      <c r="R1326">
        <v>1</v>
      </c>
      <c r="S1326">
        <v>2</v>
      </c>
      <c r="T1326">
        <v>2</v>
      </c>
      <c r="U1326">
        <v>2</v>
      </c>
      <c r="V1326">
        <v>456.4</v>
      </c>
      <c r="W1326">
        <v>38</v>
      </c>
      <c r="X1326">
        <v>1</v>
      </c>
      <c r="Y1326">
        <v>5223</v>
      </c>
      <c r="Z1326">
        <v>714</v>
      </c>
      <c r="AA1326">
        <v>1</v>
      </c>
      <c r="AB1326">
        <v>8485533</v>
      </c>
      <c r="AC1326" s="6">
        <v>63181</v>
      </c>
      <c r="AD1326" s="6">
        <v>21417</v>
      </c>
      <c r="AE1326">
        <v>0</v>
      </c>
      <c r="AF1326">
        <v>0</v>
      </c>
      <c r="AG1326" s="25">
        <f t="shared" si="261"/>
        <v>204.47067469879519</v>
      </c>
      <c r="AH1326" s="29"/>
      <c r="AI1326" s="25">
        <f t="shared" si="264"/>
        <v>29.253590361445784</v>
      </c>
      <c r="AJ1326" s="34">
        <f t="shared" si="262"/>
        <v>176.22457831325301</v>
      </c>
      <c r="AK1326">
        <v>355810</v>
      </c>
      <c r="AL1326">
        <v>1214024</v>
      </c>
      <c r="AM1326">
        <v>70487</v>
      </c>
      <c r="AN1326">
        <v>7267210</v>
      </c>
      <c r="AO1326" s="6">
        <v>41721</v>
      </c>
      <c r="AP1326">
        <v>0</v>
      </c>
      <c r="AQ1326">
        <v>0</v>
      </c>
      <c r="AR1326">
        <v>31</v>
      </c>
      <c r="AS1326">
        <v>4299</v>
      </c>
      <c r="AT1326" s="6">
        <v>43</v>
      </c>
      <c r="AU1326">
        <v>0</v>
      </c>
      <c r="AV1326">
        <v>0</v>
      </c>
      <c r="AW1326">
        <v>2</v>
      </c>
      <c r="AX1326">
        <v>2</v>
      </c>
      <c r="AY1326">
        <v>2</v>
      </c>
      <c r="AZ1326">
        <v>2</v>
      </c>
      <c r="BA1326">
        <v>2</v>
      </c>
      <c r="BB1326">
        <v>2</v>
      </c>
      <c r="BC1326">
        <v>2</v>
      </c>
      <c r="BD1326">
        <v>2</v>
      </c>
      <c r="BE1326" t="s">
        <v>29</v>
      </c>
      <c r="BF1326" t="s">
        <v>27</v>
      </c>
      <c r="BG1326" s="6" t="s">
        <v>28</v>
      </c>
      <c r="BH1326">
        <v>9</v>
      </c>
      <c r="BI1326">
        <v>9</v>
      </c>
      <c r="BJ1326">
        <v>3038143</v>
      </c>
      <c r="BK1326" s="65">
        <f t="shared" si="272"/>
        <v>73.208265060240961</v>
      </c>
      <c r="BL1326">
        <v>176342</v>
      </c>
      <c r="BM1326" s="65">
        <f t="shared" si="265"/>
        <v>4.2492048192771081</v>
      </c>
      <c r="BN1326">
        <v>304488</v>
      </c>
      <c r="BO1326" s="71">
        <f t="shared" si="266"/>
        <v>7.3370602409638552</v>
      </c>
      <c r="BP1326">
        <v>4212723</v>
      </c>
      <c r="BQ1326" s="71">
        <f t="shared" si="267"/>
        <v>101.51139759036144</v>
      </c>
      <c r="BR1326">
        <v>468122</v>
      </c>
      <c r="BS1326" s="73">
        <f t="shared" si="268"/>
        <v>11.280048192771085</v>
      </c>
      <c r="BT1326">
        <v>75487</v>
      </c>
      <c r="BU1326" s="73">
        <f t="shared" si="269"/>
        <v>1.8189638554216867</v>
      </c>
      <c r="BV1326">
        <v>32865</v>
      </c>
      <c r="BW1326" s="71">
        <f t="shared" si="270"/>
        <v>0.79192771084337354</v>
      </c>
      <c r="BX1326">
        <v>599</v>
      </c>
      <c r="BY1326" s="71">
        <f t="shared" si="271"/>
        <v>1.4433734939759036E-2</v>
      </c>
      <c r="BZ1326">
        <v>7913</v>
      </c>
      <c r="CA1326" s="71">
        <f t="shared" si="263"/>
        <v>0.19067469879518073</v>
      </c>
      <c r="CB1326">
        <v>168851</v>
      </c>
      <c r="CC1326" s="71">
        <f t="shared" si="273"/>
        <v>4.0686987951807225</v>
      </c>
    </row>
    <row r="1327" spans="2:81" x14ac:dyDescent="0.25">
      <c r="B1327">
        <v>1595</v>
      </c>
      <c r="C1327">
        <v>4</v>
      </c>
      <c r="D1327">
        <v>9</v>
      </c>
      <c r="E1327">
        <v>4</v>
      </c>
      <c r="F1327" s="17">
        <v>1800</v>
      </c>
      <c r="G1327">
        <v>2</v>
      </c>
      <c r="H1327">
        <v>3</v>
      </c>
      <c r="I1327">
        <v>2</v>
      </c>
      <c r="J1327">
        <v>2</v>
      </c>
      <c r="K1327">
        <v>2</v>
      </c>
      <c r="L1327">
        <v>3</v>
      </c>
      <c r="M1327">
        <v>2</v>
      </c>
      <c r="N1327">
        <v>2</v>
      </c>
      <c r="O1327">
        <v>1</v>
      </c>
      <c r="P1327">
        <v>1</v>
      </c>
      <c r="Q1327">
        <v>1</v>
      </c>
      <c r="R1327">
        <v>2</v>
      </c>
      <c r="S1327">
        <v>2</v>
      </c>
      <c r="T1327">
        <v>2</v>
      </c>
      <c r="U1327">
        <v>2</v>
      </c>
      <c r="V1327">
        <v>1926.09</v>
      </c>
      <c r="W1327">
        <v>62</v>
      </c>
      <c r="X1327">
        <v>2</v>
      </c>
      <c r="Y1327">
        <v>1456</v>
      </c>
      <c r="Z1327">
        <v>613</v>
      </c>
      <c r="AA1327">
        <v>1</v>
      </c>
      <c r="AB1327">
        <v>208556</v>
      </c>
      <c r="AC1327" s="6">
        <v>5851</v>
      </c>
      <c r="AD1327" s="6">
        <v>4714</v>
      </c>
      <c r="AE1327">
        <v>1</v>
      </c>
      <c r="AF1327">
        <v>1</v>
      </c>
      <c r="AG1327" s="25">
        <f t="shared" si="261"/>
        <v>115.86444444444444</v>
      </c>
      <c r="AH1327" s="29"/>
      <c r="AI1327" s="25">
        <f t="shared" si="264"/>
        <v>52.114444444444445</v>
      </c>
      <c r="AJ1327" s="34">
        <f t="shared" si="262"/>
        <v>64.401666666666671</v>
      </c>
      <c r="AK1327">
        <v>27493</v>
      </c>
      <c r="AL1327">
        <v>93806</v>
      </c>
      <c r="AM1327">
        <v>1113</v>
      </c>
      <c r="AN1327">
        <v>114750</v>
      </c>
      <c r="AO1327" s="6">
        <v>1137</v>
      </c>
      <c r="AP1327">
        <v>1</v>
      </c>
      <c r="AQ1327">
        <v>1</v>
      </c>
      <c r="AR1327" t="s">
        <v>29</v>
      </c>
      <c r="AS1327" t="s">
        <v>27</v>
      </c>
      <c r="AT1327" s="6" t="s">
        <v>28</v>
      </c>
      <c r="AU1327">
        <v>9</v>
      </c>
      <c r="AV1327">
        <v>9</v>
      </c>
      <c r="AW1327">
        <v>2</v>
      </c>
      <c r="AX1327">
        <v>2</v>
      </c>
      <c r="AY1327">
        <v>2</v>
      </c>
      <c r="AZ1327">
        <v>2</v>
      </c>
      <c r="BA1327">
        <v>2</v>
      </c>
      <c r="BB1327">
        <v>2</v>
      </c>
      <c r="BC1327">
        <v>2</v>
      </c>
      <c r="BD1327">
        <v>2</v>
      </c>
      <c r="BE1327" t="s">
        <v>29</v>
      </c>
      <c r="BF1327" t="s">
        <v>27</v>
      </c>
      <c r="BG1327" s="6" t="s">
        <v>28</v>
      </c>
      <c r="BH1327">
        <v>9</v>
      </c>
      <c r="BI1327">
        <v>9</v>
      </c>
      <c r="BJ1327">
        <v>87801</v>
      </c>
      <c r="BK1327" s="65">
        <f t="shared" si="272"/>
        <v>48.778333333333336</v>
      </c>
      <c r="BL1327">
        <v>19027</v>
      </c>
      <c r="BM1327" s="65">
        <f t="shared" si="265"/>
        <v>10.570555555555556</v>
      </c>
      <c r="BN1327">
        <v>6082</v>
      </c>
      <c r="BO1327" s="71">
        <f t="shared" si="266"/>
        <v>3.3788888888888891</v>
      </c>
      <c r="BP1327">
        <v>26950</v>
      </c>
      <c r="BQ1327" s="71">
        <f t="shared" si="267"/>
        <v>14.972222222222221</v>
      </c>
      <c r="BR1327">
        <v>38578</v>
      </c>
      <c r="BS1327" s="73">
        <f t="shared" si="268"/>
        <v>21.432222222222222</v>
      </c>
      <c r="BT1327">
        <v>0</v>
      </c>
      <c r="BU1327" s="73">
        <f t="shared" si="269"/>
        <v>0</v>
      </c>
      <c r="BV1327">
        <v>0</v>
      </c>
      <c r="BW1327" s="71">
        <f t="shared" si="270"/>
        <v>0</v>
      </c>
      <c r="BX1327">
        <v>4485</v>
      </c>
      <c r="BY1327" s="71">
        <f t="shared" si="271"/>
        <v>2.4916666666666667</v>
      </c>
      <c r="BZ1327">
        <v>10509</v>
      </c>
      <c r="CA1327" s="71">
        <f t="shared" si="263"/>
        <v>5.8383333333333329</v>
      </c>
      <c r="CB1327">
        <v>15125</v>
      </c>
      <c r="CC1327" s="71">
        <f t="shared" si="273"/>
        <v>8.4027777777777786</v>
      </c>
    </row>
    <row r="1328" spans="2:81" x14ac:dyDescent="0.25">
      <c r="B1328">
        <v>1596</v>
      </c>
      <c r="C1328">
        <v>4</v>
      </c>
      <c r="D1328">
        <v>9</v>
      </c>
      <c r="E1328">
        <v>4</v>
      </c>
      <c r="F1328" s="17">
        <v>148000</v>
      </c>
      <c r="G1328">
        <v>7</v>
      </c>
      <c r="H1328">
        <v>7</v>
      </c>
      <c r="I1328">
        <v>5</v>
      </c>
      <c r="J1328">
        <v>9</v>
      </c>
      <c r="K1328">
        <v>3</v>
      </c>
      <c r="L1328">
        <v>1</v>
      </c>
      <c r="M1328">
        <v>2</v>
      </c>
      <c r="N1328" t="s">
        <v>26</v>
      </c>
      <c r="O1328">
        <v>1</v>
      </c>
      <c r="P1328">
        <v>1</v>
      </c>
      <c r="Q1328">
        <v>1</v>
      </c>
      <c r="R1328">
        <v>2</v>
      </c>
      <c r="S1328">
        <v>2</v>
      </c>
      <c r="T1328">
        <v>2</v>
      </c>
      <c r="U1328">
        <v>2</v>
      </c>
      <c r="V1328">
        <v>242.54</v>
      </c>
      <c r="W1328">
        <v>42</v>
      </c>
      <c r="X1328">
        <v>1</v>
      </c>
      <c r="Y1328">
        <v>2706</v>
      </c>
      <c r="Z1328">
        <v>1092</v>
      </c>
      <c r="AA1328">
        <v>1</v>
      </c>
      <c r="AB1328">
        <v>3828074</v>
      </c>
      <c r="AC1328" s="6">
        <v>121983</v>
      </c>
      <c r="AD1328" s="6">
        <v>119214</v>
      </c>
      <c r="AE1328">
        <v>0</v>
      </c>
      <c r="AF1328">
        <v>0</v>
      </c>
      <c r="AG1328" s="25">
        <f t="shared" si="261"/>
        <v>25.865364864864866</v>
      </c>
      <c r="AH1328" s="29"/>
      <c r="AI1328" s="25">
        <f t="shared" si="264"/>
        <v>24.075743243243242</v>
      </c>
      <c r="AJ1328" s="34">
        <f t="shared" si="262"/>
        <v>1.8085608108108109</v>
      </c>
      <c r="AK1328">
        <v>1044317</v>
      </c>
      <c r="AL1328">
        <v>3563210</v>
      </c>
      <c r="AM1328">
        <v>2569</v>
      </c>
      <c r="AN1328">
        <v>264864</v>
      </c>
      <c r="AO1328" s="6">
        <v>2769</v>
      </c>
      <c r="AP1328">
        <v>0</v>
      </c>
      <c r="AQ1328">
        <v>0</v>
      </c>
      <c r="AR1328" t="s">
        <v>29</v>
      </c>
      <c r="AS1328" t="s">
        <v>27</v>
      </c>
      <c r="AT1328" s="6" t="s">
        <v>28</v>
      </c>
      <c r="AU1328">
        <v>9</v>
      </c>
      <c r="AV1328">
        <v>9</v>
      </c>
      <c r="AW1328">
        <v>2</v>
      </c>
      <c r="AX1328">
        <v>2</v>
      </c>
      <c r="AY1328">
        <v>2</v>
      </c>
      <c r="AZ1328">
        <v>2</v>
      </c>
      <c r="BA1328">
        <v>2</v>
      </c>
      <c r="BB1328">
        <v>2</v>
      </c>
      <c r="BC1328">
        <v>2</v>
      </c>
      <c r="BD1328">
        <v>2</v>
      </c>
      <c r="BE1328" t="s">
        <v>29</v>
      </c>
      <c r="BF1328" t="s">
        <v>27</v>
      </c>
      <c r="BG1328" s="6" t="s">
        <v>28</v>
      </c>
      <c r="BH1328">
        <v>9</v>
      </c>
      <c r="BI1328">
        <v>9</v>
      </c>
      <c r="BJ1328">
        <v>578955</v>
      </c>
      <c r="BK1328" s="65">
        <f t="shared" si="272"/>
        <v>3.9118581081081083</v>
      </c>
      <c r="BL1328">
        <v>191263</v>
      </c>
      <c r="BM1328" s="65">
        <f t="shared" si="265"/>
        <v>1.2923175675675675</v>
      </c>
      <c r="BN1328">
        <v>401983</v>
      </c>
      <c r="BO1328" s="71">
        <f t="shared" si="266"/>
        <v>2.7161013513513512</v>
      </c>
      <c r="BP1328">
        <v>0</v>
      </c>
      <c r="BQ1328" s="71">
        <f t="shared" si="267"/>
        <v>0</v>
      </c>
      <c r="BR1328">
        <v>2136986</v>
      </c>
      <c r="BS1328" s="73">
        <f t="shared" si="268"/>
        <v>14.439094594594595</v>
      </c>
      <c r="BT1328">
        <v>0</v>
      </c>
      <c r="BU1328" s="73">
        <f t="shared" si="269"/>
        <v>0</v>
      </c>
      <c r="BV1328">
        <v>0</v>
      </c>
      <c r="BW1328" s="71">
        <f t="shared" si="270"/>
        <v>0</v>
      </c>
      <c r="BX1328">
        <v>16543</v>
      </c>
      <c r="BY1328" s="71">
        <f t="shared" si="271"/>
        <v>0.11177702702702702</v>
      </c>
      <c r="BZ1328">
        <v>83391</v>
      </c>
      <c r="CA1328" s="71">
        <f t="shared" si="263"/>
        <v>0.56345270270270276</v>
      </c>
      <c r="CB1328">
        <v>418952</v>
      </c>
      <c r="CC1328" s="71">
        <f t="shared" si="273"/>
        <v>2.8307567567567569</v>
      </c>
    </row>
    <row r="1329" spans="2:81" x14ac:dyDescent="0.25">
      <c r="B1329">
        <v>1597</v>
      </c>
      <c r="C1329">
        <v>2</v>
      </c>
      <c r="D1329">
        <v>3</v>
      </c>
      <c r="E1329">
        <v>2</v>
      </c>
      <c r="F1329" s="17">
        <v>16000</v>
      </c>
      <c r="G1329">
        <v>4</v>
      </c>
      <c r="H1329">
        <v>2</v>
      </c>
      <c r="I1329">
        <v>12</v>
      </c>
      <c r="J1329">
        <v>21</v>
      </c>
      <c r="K1329">
        <v>2</v>
      </c>
      <c r="L1329">
        <v>2</v>
      </c>
      <c r="M1329">
        <v>2</v>
      </c>
      <c r="N1329">
        <v>2</v>
      </c>
      <c r="O1329">
        <v>2</v>
      </c>
      <c r="P1329">
        <v>1</v>
      </c>
      <c r="Q1329">
        <v>1</v>
      </c>
      <c r="R1329">
        <v>2</v>
      </c>
      <c r="S1329">
        <v>2</v>
      </c>
      <c r="T1329">
        <v>2</v>
      </c>
      <c r="U1329">
        <v>2</v>
      </c>
      <c r="V1329">
        <v>364.88</v>
      </c>
      <c r="W1329">
        <v>64</v>
      </c>
      <c r="X1329">
        <v>2</v>
      </c>
      <c r="Y1329">
        <v>6506</v>
      </c>
      <c r="Z1329">
        <v>747</v>
      </c>
      <c r="AA1329">
        <v>1</v>
      </c>
      <c r="AB1329">
        <v>558930</v>
      </c>
      <c r="AC1329" s="6">
        <v>16521</v>
      </c>
      <c r="AD1329" s="6">
        <v>14245</v>
      </c>
      <c r="AE1329">
        <v>0</v>
      </c>
      <c r="AF1329">
        <v>0</v>
      </c>
      <c r="AG1329" s="25">
        <f t="shared" si="261"/>
        <v>34.933124999999997</v>
      </c>
      <c r="AH1329" s="29"/>
      <c r="AI1329" s="25">
        <f t="shared" si="264"/>
        <v>20.524875000000002</v>
      </c>
      <c r="AJ1329" s="34">
        <f t="shared" si="262"/>
        <v>14.552625000000001</v>
      </c>
      <c r="AK1329">
        <v>96248</v>
      </c>
      <c r="AL1329">
        <v>328398</v>
      </c>
      <c r="AM1329">
        <v>2236</v>
      </c>
      <c r="AN1329">
        <v>230532</v>
      </c>
      <c r="AO1329" s="6">
        <v>2276</v>
      </c>
      <c r="AP1329">
        <v>0</v>
      </c>
      <c r="AQ1329">
        <v>0</v>
      </c>
      <c r="AR1329" t="s">
        <v>29</v>
      </c>
      <c r="AS1329" t="s">
        <v>27</v>
      </c>
      <c r="AT1329" s="6" t="s">
        <v>28</v>
      </c>
      <c r="AU1329">
        <v>9</v>
      </c>
      <c r="AV1329">
        <v>9</v>
      </c>
      <c r="AW1329">
        <v>2</v>
      </c>
      <c r="AX1329">
        <v>2</v>
      </c>
      <c r="AY1329">
        <v>2</v>
      </c>
      <c r="AZ1329">
        <v>2</v>
      </c>
      <c r="BA1329">
        <v>2</v>
      </c>
      <c r="BB1329">
        <v>2</v>
      </c>
      <c r="BC1329">
        <v>2</v>
      </c>
      <c r="BD1329">
        <v>2</v>
      </c>
      <c r="BE1329" t="s">
        <v>29</v>
      </c>
      <c r="BF1329" t="s">
        <v>27</v>
      </c>
      <c r="BG1329" s="6" t="s">
        <v>28</v>
      </c>
      <c r="BH1329">
        <v>9</v>
      </c>
      <c r="BI1329">
        <v>9</v>
      </c>
      <c r="BJ1329">
        <v>215625</v>
      </c>
      <c r="BK1329" s="65">
        <f t="shared" si="272"/>
        <v>13.4765625</v>
      </c>
      <c r="BL1329">
        <v>35580</v>
      </c>
      <c r="BM1329" s="65">
        <f t="shared" si="265"/>
        <v>2.2237499999999999</v>
      </c>
      <c r="BN1329">
        <v>43390</v>
      </c>
      <c r="BO1329" s="71">
        <f t="shared" si="266"/>
        <v>2.711875</v>
      </c>
      <c r="BP1329">
        <v>3856</v>
      </c>
      <c r="BQ1329" s="71">
        <f t="shared" si="267"/>
        <v>0.24099999999999999</v>
      </c>
      <c r="BR1329">
        <v>72882</v>
      </c>
      <c r="BS1329" s="73">
        <f t="shared" si="268"/>
        <v>4.5551250000000003</v>
      </c>
      <c r="BT1329">
        <v>11051</v>
      </c>
      <c r="BU1329" s="73">
        <f t="shared" si="269"/>
        <v>0.69068750000000001</v>
      </c>
      <c r="BV1329">
        <v>35974</v>
      </c>
      <c r="BW1329" s="71">
        <f t="shared" si="270"/>
        <v>2.2483749999999998</v>
      </c>
      <c r="BX1329">
        <v>5483</v>
      </c>
      <c r="BY1329" s="71">
        <f t="shared" si="271"/>
        <v>0.34268749999999998</v>
      </c>
      <c r="BZ1329">
        <v>1764</v>
      </c>
      <c r="CA1329" s="71">
        <f t="shared" si="263"/>
        <v>0.11025</v>
      </c>
      <c r="CB1329">
        <v>133326</v>
      </c>
      <c r="CC1329" s="71">
        <f t="shared" si="273"/>
        <v>8.3328749999999996</v>
      </c>
    </row>
    <row r="1330" spans="2:81" x14ac:dyDescent="0.25">
      <c r="B1330">
        <v>1598</v>
      </c>
      <c r="C1330">
        <v>4</v>
      </c>
      <c r="D1330">
        <v>9</v>
      </c>
      <c r="E1330">
        <v>2</v>
      </c>
      <c r="F1330" s="17">
        <v>166000</v>
      </c>
      <c r="G1330">
        <v>7</v>
      </c>
      <c r="H1330">
        <v>5</v>
      </c>
      <c r="I1330">
        <v>14</v>
      </c>
      <c r="J1330">
        <v>29</v>
      </c>
      <c r="K1330">
        <v>2</v>
      </c>
      <c r="L1330">
        <v>6</v>
      </c>
      <c r="M1330">
        <v>1</v>
      </c>
      <c r="N1330">
        <v>1</v>
      </c>
      <c r="O1330">
        <v>3</v>
      </c>
      <c r="P1330">
        <v>1</v>
      </c>
      <c r="Q1330">
        <v>1</v>
      </c>
      <c r="R1330">
        <v>1</v>
      </c>
      <c r="S1330">
        <v>1</v>
      </c>
      <c r="T1330">
        <v>2</v>
      </c>
      <c r="U1330">
        <v>2</v>
      </c>
      <c r="V1330">
        <v>204.35</v>
      </c>
      <c r="W1330">
        <v>43</v>
      </c>
      <c r="X1330">
        <v>2</v>
      </c>
      <c r="Y1330">
        <v>5363</v>
      </c>
      <c r="Z1330">
        <v>784</v>
      </c>
      <c r="AA1330">
        <v>1</v>
      </c>
      <c r="AB1330">
        <v>14109857</v>
      </c>
      <c r="AC1330" s="6">
        <v>87242</v>
      </c>
      <c r="AD1330" s="6">
        <v>84705</v>
      </c>
      <c r="AE1330">
        <v>0</v>
      </c>
      <c r="AF1330">
        <v>0</v>
      </c>
      <c r="AG1330" s="25">
        <f t="shared" si="261"/>
        <v>84.99913855421687</v>
      </c>
      <c r="AH1330" s="29"/>
      <c r="AI1330" s="25">
        <f t="shared" si="264"/>
        <v>83.364614457831323</v>
      </c>
      <c r="AJ1330" s="34">
        <f t="shared" si="262"/>
        <v>1.6499337349397591</v>
      </c>
      <c r="AK1330">
        <v>4055840</v>
      </c>
      <c r="AL1330">
        <v>13838526</v>
      </c>
      <c r="AM1330">
        <v>2625</v>
      </c>
      <c r="AN1330">
        <v>270638</v>
      </c>
      <c r="AO1330" s="6">
        <v>2529</v>
      </c>
      <c r="AP1330">
        <v>0</v>
      </c>
      <c r="AQ1330">
        <v>0</v>
      </c>
      <c r="AR1330">
        <v>5</v>
      </c>
      <c r="AS1330">
        <v>693</v>
      </c>
      <c r="AT1330" s="6">
        <v>8</v>
      </c>
      <c r="AU1330">
        <v>0</v>
      </c>
      <c r="AV1330">
        <v>0</v>
      </c>
      <c r="AW1330">
        <v>2</v>
      </c>
      <c r="AX1330">
        <v>2</v>
      </c>
      <c r="AY1330">
        <v>2</v>
      </c>
      <c r="AZ1330">
        <v>2</v>
      </c>
      <c r="BA1330">
        <v>2</v>
      </c>
      <c r="BB1330">
        <v>2</v>
      </c>
      <c r="BC1330">
        <v>2</v>
      </c>
      <c r="BD1330">
        <v>2</v>
      </c>
      <c r="BE1330" t="s">
        <v>29</v>
      </c>
      <c r="BF1330" t="s">
        <v>27</v>
      </c>
      <c r="BG1330" s="6" t="s">
        <v>28</v>
      </c>
      <c r="BH1330">
        <v>9</v>
      </c>
      <c r="BI1330">
        <v>9</v>
      </c>
      <c r="BJ1330">
        <v>2879276</v>
      </c>
      <c r="BK1330" s="65">
        <f t="shared" si="272"/>
        <v>17.345036144578312</v>
      </c>
      <c r="BL1330">
        <v>1635355</v>
      </c>
      <c r="BM1330" s="65">
        <f t="shared" si="265"/>
        <v>9.8515361445783132</v>
      </c>
      <c r="BN1330">
        <v>2754308</v>
      </c>
      <c r="BO1330" s="71">
        <f t="shared" si="266"/>
        <v>16.59221686746988</v>
      </c>
      <c r="BP1330">
        <v>805563</v>
      </c>
      <c r="BQ1330" s="71">
        <f t="shared" si="267"/>
        <v>4.852789156626506</v>
      </c>
      <c r="BR1330">
        <v>4089398</v>
      </c>
      <c r="BS1330" s="73">
        <f t="shared" si="268"/>
        <v>24.634927710843375</v>
      </c>
      <c r="BT1330">
        <v>112971</v>
      </c>
      <c r="BU1330" s="73">
        <f t="shared" si="269"/>
        <v>0.68054819277108436</v>
      </c>
      <c r="BV1330">
        <v>464294</v>
      </c>
      <c r="BW1330" s="71">
        <f t="shared" si="270"/>
        <v>2.7969518072289157</v>
      </c>
      <c r="BX1330">
        <v>47049</v>
      </c>
      <c r="BY1330" s="71">
        <f t="shared" si="271"/>
        <v>0.28342771084337348</v>
      </c>
      <c r="BZ1330">
        <v>594472</v>
      </c>
      <c r="CA1330" s="71">
        <f t="shared" si="263"/>
        <v>3.581156626506024</v>
      </c>
      <c r="CB1330">
        <v>727171</v>
      </c>
      <c r="CC1330" s="71">
        <f t="shared" si="273"/>
        <v>4.3805481927710845</v>
      </c>
    </row>
    <row r="1331" spans="2:81" x14ac:dyDescent="0.25">
      <c r="B1331">
        <v>1599</v>
      </c>
      <c r="C1331">
        <v>1</v>
      </c>
      <c r="D1331">
        <v>1</v>
      </c>
      <c r="E1331">
        <v>1</v>
      </c>
      <c r="F1331" s="17">
        <v>4700</v>
      </c>
      <c r="G1331">
        <v>2</v>
      </c>
      <c r="H1331">
        <v>3</v>
      </c>
      <c r="I1331">
        <v>2</v>
      </c>
      <c r="J1331">
        <v>2</v>
      </c>
      <c r="K1331">
        <v>1</v>
      </c>
      <c r="L1331">
        <v>3</v>
      </c>
      <c r="M1331">
        <v>2</v>
      </c>
      <c r="N1331">
        <v>2</v>
      </c>
      <c r="O1331">
        <v>2</v>
      </c>
      <c r="P1331">
        <v>1</v>
      </c>
      <c r="Q1331">
        <v>2</v>
      </c>
      <c r="R1331">
        <v>1</v>
      </c>
      <c r="S1331">
        <v>2</v>
      </c>
      <c r="T1331">
        <v>2</v>
      </c>
      <c r="U1331">
        <v>2</v>
      </c>
      <c r="V1331">
        <v>2463.5</v>
      </c>
      <c r="W1331">
        <v>1</v>
      </c>
      <c r="X1331">
        <v>1</v>
      </c>
      <c r="Y1331">
        <v>8247</v>
      </c>
      <c r="Z1331">
        <v>356</v>
      </c>
      <c r="AA1331">
        <v>1</v>
      </c>
      <c r="AB1331">
        <v>185655</v>
      </c>
      <c r="AC1331" s="6">
        <v>3241</v>
      </c>
      <c r="AD1331" s="6">
        <v>2072</v>
      </c>
      <c r="AE1331">
        <v>1</v>
      </c>
      <c r="AF1331">
        <v>1</v>
      </c>
      <c r="AG1331" s="25">
        <f t="shared" si="261"/>
        <v>39.501063829787235</v>
      </c>
      <c r="AH1331" s="29"/>
      <c r="AI1331" s="25">
        <f t="shared" si="264"/>
        <v>14.330425531914894</v>
      </c>
      <c r="AJ1331" s="34">
        <f t="shared" si="262"/>
        <v>25.608723404255318</v>
      </c>
      <c r="AK1331">
        <v>19740</v>
      </c>
      <c r="AL1331">
        <v>67353</v>
      </c>
      <c r="AM1331" t="s">
        <v>29</v>
      </c>
      <c r="AN1331" t="s">
        <v>27</v>
      </c>
      <c r="AO1331" s="6" t="s">
        <v>28</v>
      </c>
      <c r="AP1331">
        <v>9</v>
      </c>
      <c r="AQ1331">
        <v>9</v>
      </c>
      <c r="AR1331">
        <v>853</v>
      </c>
      <c r="AS1331">
        <v>118303</v>
      </c>
      <c r="AT1331" s="6">
        <v>1169</v>
      </c>
      <c r="AU1331">
        <v>1</v>
      </c>
      <c r="AV1331">
        <v>1</v>
      </c>
      <c r="AW1331">
        <v>2</v>
      </c>
      <c r="AX1331">
        <v>2</v>
      </c>
      <c r="AY1331">
        <v>2</v>
      </c>
      <c r="AZ1331">
        <v>2</v>
      </c>
      <c r="BA1331">
        <v>2</v>
      </c>
      <c r="BB1331">
        <v>2</v>
      </c>
      <c r="BC1331">
        <v>2</v>
      </c>
      <c r="BD1331">
        <v>2</v>
      </c>
      <c r="BE1331" t="s">
        <v>29</v>
      </c>
      <c r="BF1331" t="s">
        <v>27</v>
      </c>
      <c r="BG1331" s="6" t="s">
        <v>28</v>
      </c>
      <c r="BH1331">
        <v>9</v>
      </c>
      <c r="BI1331">
        <v>9</v>
      </c>
      <c r="BJ1331">
        <v>118303</v>
      </c>
      <c r="BK1331" s="65">
        <f t="shared" si="272"/>
        <v>25.170851063829787</v>
      </c>
      <c r="BL1331">
        <v>2991</v>
      </c>
      <c r="BM1331" s="65">
        <f t="shared" si="265"/>
        <v>0.63638297872340421</v>
      </c>
      <c r="BN1331">
        <v>5716</v>
      </c>
      <c r="BO1331" s="71">
        <f t="shared" si="266"/>
        <v>1.2161702127659575</v>
      </c>
      <c r="BP1331">
        <v>436</v>
      </c>
      <c r="BQ1331" s="71">
        <f t="shared" si="267"/>
        <v>9.2765957446808517E-2</v>
      </c>
      <c r="BR1331">
        <v>21434</v>
      </c>
      <c r="BS1331" s="73">
        <f t="shared" si="268"/>
        <v>4.5604255319148939</v>
      </c>
      <c r="BT1331">
        <v>0</v>
      </c>
      <c r="BU1331" s="73">
        <f t="shared" si="269"/>
        <v>0</v>
      </c>
      <c r="BV1331">
        <v>19060</v>
      </c>
      <c r="BW1331" s="71">
        <f t="shared" si="270"/>
        <v>4.05531914893617</v>
      </c>
      <c r="BX1331">
        <v>1565</v>
      </c>
      <c r="BY1331" s="71">
        <f t="shared" si="271"/>
        <v>0.33297872340425533</v>
      </c>
      <c r="BZ1331">
        <v>1934</v>
      </c>
      <c r="CA1331" s="71">
        <f t="shared" si="263"/>
        <v>0.41148936170212769</v>
      </c>
      <c r="CB1331">
        <v>14216</v>
      </c>
      <c r="CC1331" s="71">
        <f t="shared" si="273"/>
        <v>3.0246808510638297</v>
      </c>
    </row>
    <row r="1332" spans="2:81" x14ac:dyDescent="0.25">
      <c r="B1332">
        <v>1600</v>
      </c>
      <c r="C1332">
        <v>3</v>
      </c>
      <c r="D1332">
        <v>7</v>
      </c>
      <c r="E1332">
        <v>5</v>
      </c>
      <c r="F1332" s="17">
        <v>12750</v>
      </c>
      <c r="G1332">
        <v>4</v>
      </c>
      <c r="H1332">
        <v>7</v>
      </c>
      <c r="I1332">
        <v>91</v>
      </c>
      <c r="J1332">
        <v>49</v>
      </c>
      <c r="K1332" t="s">
        <v>26</v>
      </c>
      <c r="L1332" t="s">
        <v>154</v>
      </c>
      <c r="M1332" t="s">
        <v>26</v>
      </c>
      <c r="N1332" t="s">
        <v>26</v>
      </c>
      <c r="O1332">
        <v>1</v>
      </c>
      <c r="P1332">
        <v>1</v>
      </c>
      <c r="Q1332">
        <v>2</v>
      </c>
      <c r="R1332">
        <v>2</v>
      </c>
      <c r="S1332">
        <v>2</v>
      </c>
      <c r="T1332">
        <v>2</v>
      </c>
      <c r="U1332">
        <v>2</v>
      </c>
      <c r="V1332">
        <v>818.54</v>
      </c>
      <c r="W1332">
        <v>34</v>
      </c>
      <c r="X1332">
        <v>2</v>
      </c>
      <c r="Y1332">
        <v>1417</v>
      </c>
      <c r="Z1332">
        <v>3088</v>
      </c>
      <c r="AA1332">
        <v>1</v>
      </c>
      <c r="AB1332">
        <v>33560</v>
      </c>
      <c r="AC1332" s="6">
        <v>1047</v>
      </c>
      <c r="AD1332" s="6">
        <v>1047</v>
      </c>
      <c r="AE1332">
        <v>0</v>
      </c>
      <c r="AF1332">
        <v>0</v>
      </c>
      <c r="AG1332" s="25">
        <f t="shared" si="261"/>
        <v>2.6321568627450982</v>
      </c>
      <c r="AH1332" s="29"/>
      <c r="AI1332" s="25">
        <f t="shared" si="264"/>
        <v>2.6321568627450982</v>
      </c>
      <c r="AJ1332" s="34">
        <f t="shared" si="262"/>
        <v>4.0784313725490198E-3</v>
      </c>
      <c r="AK1332">
        <v>9836</v>
      </c>
      <c r="AL1332">
        <v>33560</v>
      </c>
      <c r="AM1332" t="s">
        <v>29</v>
      </c>
      <c r="AN1332" t="s">
        <v>27</v>
      </c>
      <c r="AO1332" s="6" t="s">
        <v>28</v>
      </c>
      <c r="AP1332">
        <v>9</v>
      </c>
      <c r="AQ1332">
        <v>9</v>
      </c>
      <c r="AR1332" t="s">
        <v>29</v>
      </c>
      <c r="AS1332" t="s">
        <v>27</v>
      </c>
      <c r="AT1332" s="6" t="s">
        <v>28</v>
      </c>
      <c r="AU1332">
        <v>9</v>
      </c>
      <c r="AV1332">
        <v>9</v>
      </c>
      <c r="AW1332">
        <v>2</v>
      </c>
      <c r="AX1332">
        <v>2</v>
      </c>
      <c r="AY1332">
        <v>2</v>
      </c>
      <c r="AZ1332">
        <v>2</v>
      </c>
      <c r="BA1332">
        <v>2</v>
      </c>
      <c r="BB1332">
        <v>2</v>
      </c>
      <c r="BC1332">
        <v>2</v>
      </c>
      <c r="BD1332">
        <v>2</v>
      </c>
      <c r="BE1332" t="s">
        <v>29</v>
      </c>
      <c r="BF1332" t="s">
        <v>27</v>
      </c>
      <c r="BG1332" s="6" t="s">
        <v>28</v>
      </c>
      <c r="BH1332">
        <v>9</v>
      </c>
      <c r="BI1332">
        <v>9</v>
      </c>
      <c r="BJ1332">
        <v>0</v>
      </c>
      <c r="BK1332" s="65">
        <f t="shared" si="272"/>
        <v>0</v>
      </c>
      <c r="BL1332">
        <v>0</v>
      </c>
      <c r="BM1332" s="65">
        <f t="shared" si="265"/>
        <v>0</v>
      </c>
      <c r="BN1332">
        <v>0</v>
      </c>
      <c r="BO1332" s="71">
        <f t="shared" si="266"/>
        <v>0</v>
      </c>
      <c r="BP1332">
        <v>0</v>
      </c>
      <c r="BQ1332" s="71">
        <f t="shared" si="267"/>
        <v>0</v>
      </c>
      <c r="BR1332">
        <v>21961</v>
      </c>
      <c r="BS1332" s="73">
        <f t="shared" si="268"/>
        <v>1.7224313725490197</v>
      </c>
      <c r="BT1332">
        <v>0</v>
      </c>
      <c r="BU1332" s="73">
        <f t="shared" si="269"/>
        <v>0</v>
      </c>
      <c r="BV1332">
        <v>2934</v>
      </c>
      <c r="BW1332" s="71">
        <f t="shared" si="270"/>
        <v>0.23011764705882354</v>
      </c>
      <c r="BX1332">
        <v>0</v>
      </c>
      <c r="BY1332" s="71">
        <f t="shared" si="271"/>
        <v>0</v>
      </c>
      <c r="BZ1332">
        <v>0</v>
      </c>
      <c r="CA1332" s="71">
        <f t="shared" si="263"/>
        <v>0</v>
      </c>
      <c r="CB1332">
        <v>8665</v>
      </c>
      <c r="CC1332" s="71">
        <f t="shared" si="273"/>
        <v>0.67960784313725486</v>
      </c>
    </row>
    <row r="1333" spans="2:81" x14ac:dyDescent="0.25">
      <c r="B1333">
        <v>1601</v>
      </c>
      <c r="C1333">
        <v>3</v>
      </c>
      <c r="D1333">
        <v>7</v>
      </c>
      <c r="E1333">
        <v>5</v>
      </c>
      <c r="F1333" s="17">
        <v>385000</v>
      </c>
      <c r="G1333">
        <v>8</v>
      </c>
      <c r="H1333">
        <v>7</v>
      </c>
      <c r="I1333">
        <v>12</v>
      </c>
      <c r="J1333">
        <v>21</v>
      </c>
      <c r="K1333">
        <v>2</v>
      </c>
      <c r="L1333">
        <v>6</v>
      </c>
      <c r="M1333">
        <v>1</v>
      </c>
      <c r="N1333">
        <v>1</v>
      </c>
      <c r="O1333">
        <v>3</v>
      </c>
      <c r="P1333">
        <v>1</v>
      </c>
      <c r="Q1333">
        <v>1</v>
      </c>
      <c r="R1333">
        <v>1</v>
      </c>
      <c r="S1333">
        <v>2</v>
      </c>
      <c r="T1333">
        <v>2</v>
      </c>
      <c r="U1333">
        <v>2</v>
      </c>
      <c r="V1333">
        <v>72.27</v>
      </c>
      <c r="W1333">
        <v>49</v>
      </c>
      <c r="X1333">
        <v>1</v>
      </c>
      <c r="Y1333">
        <v>1116</v>
      </c>
      <c r="Z1333">
        <v>3448</v>
      </c>
      <c r="AA1333">
        <v>1</v>
      </c>
      <c r="AB1333">
        <v>16355716</v>
      </c>
      <c r="AC1333" s="6">
        <v>307090</v>
      </c>
      <c r="AD1333" s="6">
        <v>300824</v>
      </c>
      <c r="AE1333">
        <v>0</v>
      </c>
      <c r="AF1333">
        <v>0</v>
      </c>
      <c r="AG1333" s="25">
        <f t="shared" si="261"/>
        <v>42.482379220779222</v>
      </c>
      <c r="AH1333" s="29"/>
      <c r="AI1333" s="25">
        <f t="shared" si="264"/>
        <v>40.394020779220781</v>
      </c>
      <c r="AJ1333" s="34">
        <f t="shared" si="262"/>
        <v>2.1049896103896102</v>
      </c>
      <c r="AK1333">
        <v>4557942</v>
      </c>
      <c r="AL1333">
        <v>15551698</v>
      </c>
      <c r="AM1333">
        <v>7637</v>
      </c>
      <c r="AN1333">
        <v>787375</v>
      </c>
      <c r="AO1333" s="6">
        <v>6016</v>
      </c>
      <c r="AP1333">
        <v>1</v>
      </c>
      <c r="AQ1333">
        <v>0</v>
      </c>
      <c r="AR1333">
        <v>120</v>
      </c>
      <c r="AS1333">
        <v>16643</v>
      </c>
      <c r="AT1333" s="6">
        <v>250</v>
      </c>
      <c r="AU1333">
        <v>0</v>
      </c>
      <c r="AV1333">
        <v>0</v>
      </c>
      <c r="AW1333">
        <v>2</v>
      </c>
      <c r="AX1333">
        <v>2</v>
      </c>
      <c r="AY1333">
        <v>2</v>
      </c>
      <c r="AZ1333">
        <v>2</v>
      </c>
      <c r="BA1333">
        <v>2</v>
      </c>
      <c r="BB1333">
        <v>2</v>
      </c>
      <c r="BC1333">
        <v>2</v>
      </c>
      <c r="BD1333">
        <v>2</v>
      </c>
      <c r="BE1333" t="s">
        <v>29</v>
      </c>
      <c r="BF1333" t="s">
        <v>27</v>
      </c>
      <c r="BG1333" s="6" t="s">
        <v>28</v>
      </c>
      <c r="BH1333">
        <v>9</v>
      </c>
      <c r="BI1333">
        <v>9</v>
      </c>
      <c r="BJ1333">
        <v>208693</v>
      </c>
      <c r="BK1333" s="65">
        <f t="shared" si="272"/>
        <v>0.54205974025974024</v>
      </c>
      <c r="BL1333">
        <v>2991384</v>
      </c>
      <c r="BM1333" s="65">
        <f t="shared" si="265"/>
        <v>7.7698285714285715</v>
      </c>
      <c r="BN1333">
        <v>1769470</v>
      </c>
      <c r="BO1333" s="71">
        <f t="shared" si="266"/>
        <v>4.5960259740259737</v>
      </c>
      <c r="BP1333">
        <v>43090</v>
      </c>
      <c r="BQ1333" s="71">
        <f t="shared" si="267"/>
        <v>0.11192207792207792</v>
      </c>
      <c r="BR1333">
        <v>8002787</v>
      </c>
      <c r="BS1333" s="73">
        <f t="shared" si="268"/>
        <v>20.78645974025974</v>
      </c>
      <c r="BT1333">
        <v>131837</v>
      </c>
      <c r="BU1333" s="73">
        <f t="shared" si="269"/>
        <v>0.34243376623376626</v>
      </c>
      <c r="BV1333">
        <v>220345</v>
      </c>
      <c r="BW1333" s="71">
        <f t="shared" si="270"/>
        <v>0.57232467532467535</v>
      </c>
      <c r="BX1333">
        <v>33709</v>
      </c>
      <c r="BY1333" s="71">
        <f t="shared" si="271"/>
        <v>8.7555844155844151E-2</v>
      </c>
      <c r="BZ1333">
        <v>60838</v>
      </c>
      <c r="CA1333" s="71">
        <f t="shared" si="263"/>
        <v>0.15802077922077923</v>
      </c>
      <c r="CB1333">
        <v>2893563</v>
      </c>
      <c r="CC1333" s="71">
        <f t="shared" si="273"/>
        <v>7.5157480519480515</v>
      </c>
    </row>
    <row r="1334" spans="2:81" x14ac:dyDescent="0.25">
      <c r="B1334">
        <v>1602</v>
      </c>
      <c r="C1334">
        <v>3</v>
      </c>
      <c r="D1334">
        <v>5</v>
      </c>
      <c r="E1334">
        <v>4</v>
      </c>
      <c r="F1334" s="17">
        <v>30500</v>
      </c>
      <c r="G1334">
        <v>5</v>
      </c>
      <c r="H1334">
        <v>4</v>
      </c>
      <c r="I1334">
        <v>13</v>
      </c>
      <c r="J1334">
        <v>24</v>
      </c>
      <c r="K1334">
        <v>2</v>
      </c>
      <c r="L1334">
        <v>4</v>
      </c>
      <c r="M1334">
        <v>2</v>
      </c>
      <c r="N1334">
        <v>2</v>
      </c>
      <c r="O1334">
        <v>2</v>
      </c>
      <c r="P1334">
        <v>1</v>
      </c>
      <c r="Q1334">
        <v>1</v>
      </c>
      <c r="R1334">
        <v>2</v>
      </c>
      <c r="S1334">
        <v>2</v>
      </c>
      <c r="T1334">
        <v>2</v>
      </c>
      <c r="U1334">
        <v>2</v>
      </c>
      <c r="V1334">
        <v>331.3</v>
      </c>
      <c r="W1334">
        <v>25</v>
      </c>
      <c r="X1334">
        <v>1</v>
      </c>
      <c r="Y1334">
        <v>3175</v>
      </c>
      <c r="Z1334">
        <v>1851</v>
      </c>
      <c r="AA1334">
        <v>1</v>
      </c>
      <c r="AB1334">
        <v>1897450</v>
      </c>
      <c r="AC1334" s="6">
        <v>27690</v>
      </c>
      <c r="AD1334" s="6">
        <v>9973</v>
      </c>
      <c r="AE1334">
        <v>0</v>
      </c>
      <c r="AF1334">
        <v>0</v>
      </c>
      <c r="AG1334" s="25">
        <f t="shared" si="261"/>
        <v>62.211475409836062</v>
      </c>
      <c r="AH1334" s="29"/>
      <c r="AI1334" s="25">
        <f t="shared" si="264"/>
        <v>16.015934426229506</v>
      </c>
      <c r="AJ1334" s="34">
        <f t="shared" si="262"/>
        <v>46.777573770491806</v>
      </c>
      <c r="AK1334">
        <v>143167</v>
      </c>
      <c r="AL1334">
        <v>488486</v>
      </c>
      <c r="AM1334">
        <v>13666</v>
      </c>
      <c r="AN1334">
        <v>1408965</v>
      </c>
      <c r="AO1334" s="6">
        <v>17717</v>
      </c>
      <c r="AP1334">
        <v>0</v>
      </c>
      <c r="AQ1334">
        <v>0</v>
      </c>
      <c r="AR1334" t="s">
        <v>29</v>
      </c>
      <c r="AS1334" t="s">
        <v>27</v>
      </c>
      <c r="AT1334" s="6" t="s">
        <v>28</v>
      </c>
      <c r="AU1334">
        <v>9</v>
      </c>
      <c r="AV1334">
        <v>9</v>
      </c>
      <c r="AW1334">
        <v>2</v>
      </c>
      <c r="AX1334">
        <v>2</v>
      </c>
      <c r="AY1334">
        <v>2</v>
      </c>
      <c r="AZ1334">
        <v>2</v>
      </c>
      <c r="BA1334">
        <v>2</v>
      </c>
      <c r="BB1334">
        <v>2</v>
      </c>
      <c r="BC1334">
        <v>2</v>
      </c>
      <c r="BD1334">
        <v>2</v>
      </c>
      <c r="BE1334" t="s">
        <v>29</v>
      </c>
      <c r="BF1334" t="s">
        <v>27</v>
      </c>
      <c r="BG1334" s="6" t="s">
        <v>28</v>
      </c>
      <c r="BH1334">
        <v>9</v>
      </c>
      <c r="BI1334">
        <v>9</v>
      </c>
      <c r="BJ1334">
        <v>1344895</v>
      </c>
      <c r="BK1334" s="65">
        <f t="shared" si="272"/>
        <v>44.094918032786886</v>
      </c>
      <c r="BL1334">
        <v>64782</v>
      </c>
      <c r="BM1334" s="65">
        <f t="shared" si="265"/>
        <v>2.1240000000000001</v>
      </c>
      <c r="BN1334">
        <v>136991</v>
      </c>
      <c r="BO1334" s="71">
        <f t="shared" si="266"/>
        <v>4.4915081967213117</v>
      </c>
      <c r="BP1334">
        <v>84659</v>
      </c>
      <c r="BQ1334" s="71">
        <f t="shared" si="267"/>
        <v>2.7757049180327868</v>
      </c>
      <c r="BR1334">
        <v>150849</v>
      </c>
      <c r="BS1334" s="73">
        <f t="shared" si="268"/>
        <v>4.9458688524590162</v>
      </c>
      <c r="BT1334">
        <v>0</v>
      </c>
      <c r="BU1334" s="73">
        <f t="shared" si="269"/>
        <v>0</v>
      </c>
      <c r="BV1334">
        <v>19422</v>
      </c>
      <c r="BW1334" s="71">
        <f t="shared" si="270"/>
        <v>0.63678688524590166</v>
      </c>
      <c r="BX1334">
        <v>1394</v>
      </c>
      <c r="BY1334" s="71">
        <f t="shared" si="271"/>
        <v>4.5704918032786888E-2</v>
      </c>
      <c r="BZ1334">
        <v>2980</v>
      </c>
      <c r="CA1334" s="71">
        <f t="shared" si="263"/>
        <v>9.7704918032786886E-2</v>
      </c>
      <c r="CB1334">
        <v>91478</v>
      </c>
      <c r="CC1334" s="71">
        <f t="shared" si="273"/>
        <v>2.9992786885245901</v>
      </c>
    </row>
    <row r="1335" spans="2:81" x14ac:dyDescent="0.25">
      <c r="B1335">
        <v>1603</v>
      </c>
      <c r="C1335">
        <v>4</v>
      </c>
      <c r="D1335">
        <v>9</v>
      </c>
      <c r="E1335">
        <v>4</v>
      </c>
      <c r="F1335" s="17">
        <v>30000</v>
      </c>
      <c r="G1335">
        <v>5</v>
      </c>
      <c r="H1335">
        <v>8</v>
      </c>
      <c r="I1335">
        <v>1</v>
      </c>
      <c r="J1335">
        <v>1</v>
      </c>
      <c r="K1335" t="s">
        <v>26</v>
      </c>
      <c r="L1335" t="s">
        <v>154</v>
      </c>
      <c r="M1335" t="s">
        <v>26</v>
      </c>
      <c r="N1335" t="s">
        <v>26</v>
      </c>
      <c r="O1335">
        <v>1</v>
      </c>
      <c r="P1335">
        <v>2</v>
      </c>
      <c r="Q1335">
        <v>2</v>
      </c>
      <c r="R1335">
        <v>2</v>
      </c>
      <c r="S1335">
        <v>2</v>
      </c>
      <c r="T1335">
        <v>2</v>
      </c>
      <c r="U1335">
        <v>2</v>
      </c>
      <c r="V1335">
        <v>1023.93</v>
      </c>
      <c r="W1335">
        <v>42</v>
      </c>
      <c r="X1335">
        <v>1</v>
      </c>
      <c r="Y1335">
        <v>2203</v>
      </c>
      <c r="Z1335">
        <v>1270</v>
      </c>
      <c r="AA1335">
        <v>2</v>
      </c>
      <c r="AB1335" t="s">
        <v>27</v>
      </c>
      <c r="AC1335" s="6" t="s">
        <v>28</v>
      </c>
      <c r="AD1335" s="6" t="s">
        <v>28</v>
      </c>
      <c r="AE1335">
        <v>9</v>
      </c>
      <c r="AF1335">
        <v>9</v>
      </c>
      <c r="AG1335" s="25" t="e">
        <f t="shared" si="261"/>
        <v>#VALUE!</v>
      </c>
      <c r="AH1335" s="29"/>
      <c r="AI1335" s="25" t="e">
        <f t="shared" si="264"/>
        <v>#VALUE!</v>
      </c>
      <c r="AJ1335" s="34">
        <f t="shared" si="262"/>
        <v>1.7333333333333333E-3</v>
      </c>
      <c r="AK1335" t="s">
        <v>29</v>
      </c>
      <c r="AL1335" t="s">
        <v>27</v>
      </c>
      <c r="AM1335" t="s">
        <v>29</v>
      </c>
      <c r="AN1335" t="s">
        <v>27</v>
      </c>
      <c r="AO1335" s="6" t="s">
        <v>28</v>
      </c>
      <c r="AP1335">
        <v>9</v>
      </c>
      <c r="AQ1335">
        <v>9</v>
      </c>
      <c r="AR1335" t="s">
        <v>29</v>
      </c>
      <c r="AS1335" t="s">
        <v>27</v>
      </c>
      <c r="AT1335" s="6" t="s">
        <v>28</v>
      </c>
      <c r="AU1335">
        <v>9</v>
      </c>
      <c r="AV1335">
        <v>9</v>
      </c>
      <c r="AW1335">
        <v>2</v>
      </c>
      <c r="AX1335">
        <v>2</v>
      </c>
      <c r="AY1335">
        <v>2</v>
      </c>
      <c r="AZ1335">
        <v>2</v>
      </c>
      <c r="BA1335">
        <v>2</v>
      </c>
      <c r="BB1335">
        <v>2</v>
      </c>
      <c r="BC1335">
        <v>2</v>
      </c>
      <c r="BD1335">
        <v>2</v>
      </c>
      <c r="BE1335" t="s">
        <v>29</v>
      </c>
      <c r="BF1335" t="s">
        <v>27</v>
      </c>
      <c r="BG1335" s="6" t="s">
        <v>28</v>
      </c>
      <c r="BH1335">
        <v>9</v>
      </c>
      <c r="BI1335">
        <v>9</v>
      </c>
      <c r="BJ1335" t="s">
        <v>27</v>
      </c>
      <c r="BK1335" s="65" t="e">
        <f t="shared" si="272"/>
        <v>#VALUE!</v>
      </c>
      <c r="BL1335" t="s">
        <v>27</v>
      </c>
      <c r="BM1335" s="65" t="e">
        <f t="shared" si="265"/>
        <v>#VALUE!</v>
      </c>
      <c r="BN1335">
        <v>0</v>
      </c>
      <c r="BO1335" s="71">
        <f t="shared" si="266"/>
        <v>0</v>
      </c>
      <c r="BP1335" t="s">
        <v>27</v>
      </c>
      <c r="BQ1335" s="71" t="e">
        <f t="shared" si="267"/>
        <v>#VALUE!</v>
      </c>
      <c r="BR1335">
        <v>0</v>
      </c>
      <c r="BS1335" s="73">
        <f t="shared" si="268"/>
        <v>0</v>
      </c>
      <c r="BT1335" t="s">
        <v>27</v>
      </c>
      <c r="BU1335" s="73" t="e">
        <f t="shared" si="269"/>
        <v>#VALUE!</v>
      </c>
      <c r="BV1335">
        <v>0</v>
      </c>
      <c r="BW1335" s="71">
        <f t="shared" si="270"/>
        <v>0</v>
      </c>
      <c r="BX1335">
        <v>0</v>
      </c>
      <c r="BY1335" s="71">
        <f t="shared" si="271"/>
        <v>0</v>
      </c>
      <c r="BZ1335">
        <v>0</v>
      </c>
      <c r="CA1335" s="71">
        <f t="shared" si="263"/>
        <v>0</v>
      </c>
      <c r="CB1335" t="s">
        <v>27</v>
      </c>
      <c r="CC1335" s="71" t="e">
        <f t="shared" si="273"/>
        <v>#VALUE!</v>
      </c>
    </row>
    <row r="1336" spans="2:81" x14ac:dyDescent="0.25">
      <c r="B1336">
        <v>1604</v>
      </c>
      <c r="C1336">
        <v>1</v>
      </c>
      <c r="D1336">
        <v>2</v>
      </c>
      <c r="E1336">
        <v>3</v>
      </c>
      <c r="F1336" s="17">
        <v>3500</v>
      </c>
      <c r="G1336">
        <v>2</v>
      </c>
      <c r="H1336">
        <v>8</v>
      </c>
      <c r="I1336">
        <v>5</v>
      </c>
      <c r="J1336">
        <v>11</v>
      </c>
      <c r="K1336" t="s">
        <v>26</v>
      </c>
      <c r="L1336" t="s">
        <v>154</v>
      </c>
      <c r="M1336" t="s">
        <v>26</v>
      </c>
      <c r="N1336" t="s">
        <v>26</v>
      </c>
      <c r="O1336">
        <v>1</v>
      </c>
      <c r="P1336">
        <v>1</v>
      </c>
      <c r="Q1336">
        <v>2</v>
      </c>
      <c r="R1336">
        <v>2</v>
      </c>
      <c r="S1336">
        <v>2</v>
      </c>
      <c r="T1336">
        <v>2</v>
      </c>
      <c r="U1336">
        <v>2</v>
      </c>
      <c r="V1336">
        <v>437.79</v>
      </c>
      <c r="W1336">
        <v>6</v>
      </c>
      <c r="X1336">
        <v>1</v>
      </c>
      <c r="Y1336">
        <v>5343</v>
      </c>
      <c r="Z1336">
        <v>851</v>
      </c>
      <c r="AA1336">
        <v>1</v>
      </c>
      <c r="AB1336">
        <v>30981</v>
      </c>
      <c r="AC1336" s="6">
        <v>1774</v>
      </c>
      <c r="AD1336" s="6">
        <v>1774</v>
      </c>
      <c r="AE1336">
        <v>1</v>
      </c>
      <c r="AF1336">
        <v>1</v>
      </c>
      <c r="AG1336" s="25">
        <f t="shared" si="261"/>
        <v>8.8517142857142854</v>
      </c>
      <c r="AH1336" s="29"/>
      <c r="AI1336" s="25">
        <f t="shared" si="264"/>
        <v>8.8517142857142854</v>
      </c>
      <c r="AJ1336" s="34">
        <f t="shared" si="262"/>
        <v>1.4857142857142857E-2</v>
      </c>
      <c r="AK1336">
        <v>9080</v>
      </c>
      <c r="AL1336">
        <v>30981</v>
      </c>
      <c r="AM1336" t="s">
        <v>29</v>
      </c>
      <c r="AN1336" t="s">
        <v>27</v>
      </c>
      <c r="AO1336" s="6" t="s">
        <v>28</v>
      </c>
      <c r="AP1336">
        <v>9</v>
      </c>
      <c r="AQ1336">
        <v>9</v>
      </c>
      <c r="AR1336" t="s">
        <v>29</v>
      </c>
      <c r="AS1336" t="s">
        <v>27</v>
      </c>
      <c r="AT1336" s="6" t="s">
        <v>28</v>
      </c>
      <c r="AU1336">
        <v>9</v>
      </c>
      <c r="AV1336">
        <v>9</v>
      </c>
      <c r="AW1336">
        <v>2</v>
      </c>
      <c r="AX1336">
        <v>2</v>
      </c>
      <c r="AY1336">
        <v>2</v>
      </c>
      <c r="AZ1336">
        <v>2</v>
      </c>
      <c r="BA1336">
        <v>2</v>
      </c>
      <c r="BB1336">
        <v>2</v>
      </c>
      <c r="BC1336">
        <v>2</v>
      </c>
      <c r="BD1336">
        <v>2</v>
      </c>
      <c r="BE1336" t="s">
        <v>29</v>
      </c>
      <c r="BF1336" t="s">
        <v>27</v>
      </c>
      <c r="BG1336" s="6" t="s">
        <v>28</v>
      </c>
      <c r="BH1336">
        <v>9</v>
      </c>
      <c r="BI1336">
        <v>9</v>
      </c>
      <c r="BJ1336">
        <v>0</v>
      </c>
      <c r="BK1336" s="65">
        <f t="shared" si="272"/>
        <v>0</v>
      </c>
      <c r="BL1336">
        <v>0</v>
      </c>
      <c r="BM1336" s="65">
        <f t="shared" si="265"/>
        <v>0</v>
      </c>
      <c r="BN1336">
        <v>0</v>
      </c>
      <c r="BO1336" s="71">
        <f t="shared" si="266"/>
        <v>0</v>
      </c>
      <c r="BP1336">
        <v>0</v>
      </c>
      <c r="BQ1336" s="71">
        <f t="shared" si="267"/>
        <v>0</v>
      </c>
      <c r="BR1336">
        <v>18766</v>
      </c>
      <c r="BS1336" s="73">
        <f t="shared" si="268"/>
        <v>5.3617142857142861</v>
      </c>
      <c r="BT1336">
        <v>0</v>
      </c>
      <c r="BU1336" s="73">
        <f t="shared" si="269"/>
        <v>0</v>
      </c>
      <c r="BV1336">
        <v>0</v>
      </c>
      <c r="BW1336" s="71">
        <f t="shared" si="270"/>
        <v>0</v>
      </c>
      <c r="BX1336">
        <v>0</v>
      </c>
      <c r="BY1336" s="71">
        <f t="shared" si="271"/>
        <v>0</v>
      </c>
      <c r="BZ1336">
        <v>0</v>
      </c>
      <c r="CA1336" s="71">
        <f t="shared" si="263"/>
        <v>0</v>
      </c>
      <c r="CB1336">
        <v>12215</v>
      </c>
      <c r="CC1336" s="71">
        <f t="shared" si="273"/>
        <v>3.49</v>
      </c>
    </row>
    <row r="1337" spans="2:81" x14ac:dyDescent="0.25">
      <c r="B1337">
        <v>1605</v>
      </c>
      <c r="C1337">
        <v>4</v>
      </c>
      <c r="D1337">
        <v>9</v>
      </c>
      <c r="E1337">
        <v>3</v>
      </c>
      <c r="F1337" s="17">
        <v>52000</v>
      </c>
      <c r="G1337">
        <v>6</v>
      </c>
      <c r="H1337">
        <v>6</v>
      </c>
      <c r="I1337">
        <v>8</v>
      </c>
      <c r="J1337">
        <v>19</v>
      </c>
      <c r="K1337">
        <v>2</v>
      </c>
      <c r="L1337">
        <v>6</v>
      </c>
      <c r="M1337">
        <v>2</v>
      </c>
      <c r="N1337">
        <v>2</v>
      </c>
      <c r="O1337">
        <v>1</v>
      </c>
      <c r="P1337">
        <v>1</v>
      </c>
      <c r="Q1337">
        <v>1</v>
      </c>
      <c r="R1337">
        <v>2</v>
      </c>
      <c r="S1337">
        <v>2</v>
      </c>
      <c r="T1337">
        <v>2</v>
      </c>
      <c r="U1337">
        <v>2</v>
      </c>
      <c r="V1337">
        <v>181.42</v>
      </c>
      <c r="W1337">
        <v>40</v>
      </c>
      <c r="X1337">
        <v>1</v>
      </c>
      <c r="Y1337">
        <v>2742</v>
      </c>
      <c r="Z1337">
        <v>1096</v>
      </c>
      <c r="AA1337">
        <v>1</v>
      </c>
      <c r="AB1337">
        <v>12726779</v>
      </c>
      <c r="AC1337" s="6">
        <v>283489</v>
      </c>
      <c r="AD1337" s="6">
        <v>237905</v>
      </c>
      <c r="AE1337">
        <v>0</v>
      </c>
      <c r="AF1337">
        <v>0</v>
      </c>
      <c r="AG1337" s="25">
        <f t="shared" si="261"/>
        <v>244.74574999999999</v>
      </c>
      <c r="AH1337" s="29"/>
      <c r="AI1337" s="25">
        <f t="shared" si="264"/>
        <v>110.34696153846154</v>
      </c>
      <c r="AJ1337" s="34">
        <f t="shared" si="262"/>
        <v>135.27605769230769</v>
      </c>
      <c r="AK1337">
        <v>1681724</v>
      </c>
      <c r="AL1337">
        <v>5738042</v>
      </c>
      <c r="AM1337">
        <v>67786</v>
      </c>
      <c r="AN1337">
        <v>6988737</v>
      </c>
      <c r="AO1337" s="6">
        <v>45584</v>
      </c>
      <c r="AP1337">
        <v>0</v>
      </c>
      <c r="AQ1337">
        <v>0</v>
      </c>
      <c r="AR1337" t="s">
        <v>29</v>
      </c>
      <c r="AS1337" t="s">
        <v>27</v>
      </c>
      <c r="AT1337" s="6" t="s">
        <v>28</v>
      </c>
      <c r="AU1337">
        <v>9</v>
      </c>
      <c r="AV1337">
        <v>9</v>
      </c>
      <c r="AW1337">
        <v>2</v>
      </c>
      <c r="AX1337">
        <v>2</v>
      </c>
      <c r="AY1337">
        <v>2</v>
      </c>
      <c r="AZ1337">
        <v>2</v>
      </c>
      <c r="BA1337">
        <v>2</v>
      </c>
      <c r="BB1337">
        <v>2</v>
      </c>
      <c r="BC1337">
        <v>2</v>
      </c>
      <c r="BD1337">
        <v>2</v>
      </c>
      <c r="BE1337" t="s">
        <v>29</v>
      </c>
      <c r="BF1337" t="s">
        <v>27</v>
      </c>
      <c r="BG1337" s="6" t="s">
        <v>28</v>
      </c>
      <c r="BH1337">
        <v>9</v>
      </c>
      <c r="BI1337">
        <v>9</v>
      </c>
      <c r="BJ1337">
        <v>2200274</v>
      </c>
      <c r="BK1337" s="65">
        <f t="shared" si="272"/>
        <v>42.312961538461536</v>
      </c>
      <c r="BL1337">
        <v>410386</v>
      </c>
      <c r="BM1337" s="65">
        <f t="shared" si="265"/>
        <v>7.8920384615384611</v>
      </c>
      <c r="BN1337">
        <v>737083</v>
      </c>
      <c r="BO1337" s="71">
        <f t="shared" si="266"/>
        <v>14.174673076923076</v>
      </c>
      <c r="BP1337">
        <v>2102245</v>
      </c>
      <c r="BQ1337" s="71">
        <f t="shared" si="267"/>
        <v>40.427788461538462</v>
      </c>
      <c r="BR1337">
        <v>2111579</v>
      </c>
      <c r="BS1337" s="73">
        <f t="shared" si="268"/>
        <v>40.60728846153846</v>
      </c>
      <c r="BT1337">
        <v>0</v>
      </c>
      <c r="BU1337" s="73">
        <f t="shared" si="269"/>
        <v>0</v>
      </c>
      <c r="BV1337">
        <v>242429</v>
      </c>
      <c r="BW1337" s="71">
        <f t="shared" si="270"/>
        <v>4.6620961538461536</v>
      </c>
      <c r="BX1337">
        <v>102856</v>
      </c>
      <c r="BY1337" s="71">
        <f t="shared" si="271"/>
        <v>1.978</v>
      </c>
      <c r="BZ1337">
        <v>1334602</v>
      </c>
      <c r="CA1337" s="71">
        <f t="shared" si="263"/>
        <v>25.665423076923076</v>
      </c>
      <c r="CB1337">
        <v>3485324</v>
      </c>
      <c r="CC1337" s="71">
        <f t="shared" si="273"/>
        <v>67.025461538461542</v>
      </c>
    </row>
    <row r="1338" spans="2:81" x14ac:dyDescent="0.25">
      <c r="B1338">
        <v>1607</v>
      </c>
      <c r="C1338">
        <v>4</v>
      </c>
      <c r="D1338">
        <v>8</v>
      </c>
      <c r="E1338">
        <v>2</v>
      </c>
      <c r="F1338" s="17">
        <v>3200</v>
      </c>
      <c r="G1338">
        <v>2</v>
      </c>
      <c r="H1338">
        <v>7</v>
      </c>
      <c r="I1338">
        <v>14</v>
      </c>
      <c r="J1338">
        <v>27</v>
      </c>
      <c r="K1338">
        <v>1</v>
      </c>
      <c r="L1338">
        <v>7</v>
      </c>
      <c r="M1338">
        <v>1</v>
      </c>
      <c r="N1338" t="s">
        <v>26</v>
      </c>
      <c r="O1338">
        <v>1</v>
      </c>
      <c r="P1338">
        <v>1</v>
      </c>
      <c r="Q1338">
        <v>2</v>
      </c>
      <c r="R1338">
        <v>2</v>
      </c>
      <c r="S1338">
        <v>1</v>
      </c>
      <c r="T1338">
        <v>2</v>
      </c>
      <c r="U1338">
        <v>2</v>
      </c>
      <c r="V1338">
        <v>3864.97</v>
      </c>
      <c r="W1338">
        <v>39</v>
      </c>
      <c r="X1338">
        <v>1</v>
      </c>
      <c r="Y1338">
        <v>5091</v>
      </c>
      <c r="Z1338">
        <v>855</v>
      </c>
      <c r="AA1338">
        <v>1</v>
      </c>
      <c r="AB1338">
        <v>45045</v>
      </c>
      <c r="AC1338" s="6">
        <v>1416</v>
      </c>
      <c r="AD1338" s="6">
        <v>1416</v>
      </c>
      <c r="AE1338">
        <v>1</v>
      </c>
      <c r="AF1338">
        <v>0</v>
      </c>
      <c r="AG1338" s="25">
        <f t="shared" si="261"/>
        <v>14.0765625</v>
      </c>
      <c r="AH1338" s="29"/>
      <c r="AI1338" s="25">
        <f t="shared" si="264"/>
        <v>14.0765625</v>
      </c>
      <c r="AJ1338" s="34">
        <f t="shared" si="262"/>
        <v>1.6250000000000001E-2</v>
      </c>
      <c r="AK1338">
        <v>13202</v>
      </c>
      <c r="AL1338">
        <v>45045</v>
      </c>
      <c r="AM1338" t="s">
        <v>29</v>
      </c>
      <c r="AN1338" t="s">
        <v>27</v>
      </c>
      <c r="AO1338" s="6" t="s">
        <v>28</v>
      </c>
      <c r="AP1338">
        <v>9</v>
      </c>
      <c r="AQ1338">
        <v>9</v>
      </c>
      <c r="AR1338" t="s">
        <v>29</v>
      </c>
      <c r="AS1338" t="s">
        <v>27</v>
      </c>
      <c r="AT1338" s="6" t="s">
        <v>28</v>
      </c>
      <c r="AU1338">
        <v>9</v>
      </c>
      <c r="AV1338">
        <v>9</v>
      </c>
      <c r="AW1338">
        <v>2</v>
      </c>
      <c r="AX1338">
        <v>2</v>
      </c>
      <c r="AY1338">
        <v>2</v>
      </c>
      <c r="AZ1338">
        <v>2</v>
      </c>
      <c r="BA1338">
        <v>2</v>
      </c>
      <c r="BB1338">
        <v>2</v>
      </c>
      <c r="BC1338">
        <v>2</v>
      </c>
      <c r="BD1338">
        <v>2</v>
      </c>
      <c r="BE1338" t="s">
        <v>29</v>
      </c>
      <c r="BF1338" t="s">
        <v>27</v>
      </c>
      <c r="BG1338" s="6" t="s">
        <v>28</v>
      </c>
      <c r="BH1338">
        <v>9</v>
      </c>
      <c r="BI1338">
        <v>9</v>
      </c>
      <c r="BJ1338">
        <v>0</v>
      </c>
      <c r="BK1338" s="65">
        <f t="shared" si="272"/>
        <v>0</v>
      </c>
      <c r="BL1338">
        <v>12748</v>
      </c>
      <c r="BM1338" s="65">
        <f t="shared" si="265"/>
        <v>3.9837500000000001</v>
      </c>
      <c r="BN1338">
        <v>4384</v>
      </c>
      <c r="BO1338" s="71">
        <f t="shared" si="266"/>
        <v>1.37</v>
      </c>
      <c r="BP1338">
        <v>0</v>
      </c>
      <c r="BQ1338" s="71">
        <f t="shared" si="267"/>
        <v>0</v>
      </c>
      <c r="BR1338">
        <v>19253</v>
      </c>
      <c r="BS1338" s="73">
        <f t="shared" si="268"/>
        <v>6.0165625</v>
      </c>
      <c r="BT1338">
        <v>0</v>
      </c>
      <c r="BU1338" s="73">
        <f t="shared" si="269"/>
        <v>0</v>
      </c>
      <c r="BV1338">
        <v>0</v>
      </c>
      <c r="BW1338" s="71">
        <f t="shared" si="270"/>
        <v>0</v>
      </c>
      <c r="BX1338">
        <v>0</v>
      </c>
      <c r="BY1338" s="71">
        <f t="shared" si="271"/>
        <v>0</v>
      </c>
      <c r="BZ1338">
        <v>937</v>
      </c>
      <c r="CA1338" s="71">
        <f t="shared" si="263"/>
        <v>0.29281249999999998</v>
      </c>
      <c r="CB1338">
        <v>7723</v>
      </c>
      <c r="CC1338" s="71">
        <f t="shared" si="273"/>
        <v>2.4134375000000001</v>
      </c>
    </row>
    <row r="1339" spans="2:81" x14ac:dyDescent="0.25">
      <c r="B1339">
        <v>1608</v>
      </c>
      <c r="C1339">
        <v>1</v>
      </c>
      <c r="D1339">
        <v>2</v>
      </c>
      <c r="E1339">
        <v>3</v>
      </c>
      <c r="F1339" s="17">
        <v>350000</v>
      </c>
      <c r="G1339">
        <v>8</v>
      </c>
      <c r="H1339">
        <v>4</v>
      </c>
      <c r="I1339">
        <v>8</v>
      </c>
      <c r="J1339">
        <v>19</v>
      </c>
      <c r="K1339">
        <v>2</v>
      </c>
      <c r="L1339">
        <v>6</v>
      </c>
      <c r="M1339">
        <v>1</v>
      </c>
      <c r="N1339">
        <v>2</v>
      </c>
      <c r="O1339">
        <v>4</v>
      </c>
      <c r="P1339">
        <v>1</v>
      </c>
      <c r="Q1339">
        <v>1</v>
      </c>
      <c r="R1339">
        <v>1</v>
      </c>
      <c r="S1339">
        <v>2</v>
      </c>
      <c r="T1339">
        <v>2</v>
      </c>
      <c r="U1339">
        <v>2</v>
      </c>
      <c r="V1339">
        <v>11.26</v>
      </c>
      <c r="W1339">
        <v>8</v>
      </c>
      <c r="X1339">
        <v>2</v>
      </c>
      <c r="Y1339">
        <v>4866</v>
      </c>
      <c r="Z1339">
        <v>1196</v>
      </c>
      <c r="AA1339">
        <v>1</v>
      </c>
      <c r="AB1339">
        <v>42924664</v>
      </c>
      <c r="AC1339" s="6">
        <v>590897</v>
      </c>
      <c r="AD1339" s="6">
        <v>410898</v>
      </c>
      <c r="AE1339">
        <v>0</v>
      </c>
      <c r="AF1339">
        <v>0</v>
      </c>
      <c r="AG1339" s="25">
        <f t="shared" si="261"/>
        <v>122.64189714285715</v>
      </c>
      <c r="AH1339" s="29"/>
      <c r="AI1339" s="25">
        <f t="shared" si="264"/>
        <v>47.576928571428574</v>
      </c>
      <c r="AJ1339" s="34">
        <f t="shared" si="262"/>
        <v>75.580682857142861</v>
      </c>
      <c r="AK1339">
        <v>4880400</v>
      </c>
      <c r="AL1339">
        <v>16651925</v>
      </c>
      <c r="AM1339">
        <v>254178</v>
      </c>
      <c r="AN1339">
        <v>26205752</v>
      </c>
      <c r="AO1339" s="6">
        <v>179331</v>
      </c>
      <c r="AP1339">
        <v>0</v>
      </c>
      <c r="AQ1339">
        <v>0</v>
      </c>
      <c r="AR1339">
        <v>483</v>
      </c>
      <c r="AS1339">
        <v>66987</v>
      </c>
      <c r="AT1339" s="6">
        <v>668</v>
      </c>
      <c r="AU1339">
        <v>1</v>
      </c>
      <c r="AV1339">
        <v>1</v>
      </c>
      <c r="AW1339">
        <v>2</v>
      </c>
      <c r="AX1339">
        <v>2</v>
      </c>
      <c r="AY1339">
        <v>2</v>
      </c>
      <c r="AZ1339">
        <v>2</v>
      </c>
      <c r="BA1339">
        <v>2</v>
      </c>
      <c r="BB1339">
        <v>2</v>
      </c>
      <c r="BC1339">
        <v>2</v>
      </c>
      <c r="BD1339">
        <v>2</v>
      </c>
      <c r="BE1339" t="s">
        <v>29</v>
      </c>
      <c r="BF1339" t="s">
        <v>27</v>
      </c>
      <c r="BG1339" s="6" t="s">
        <v>28</v>
      </c>
      <c r="BH1339">
        <v>9</v>
      </c>
      <c r="BI1339">
        <v>9</v>
      </c>
      <c r="BJ1339">
        <v>21744295</v>
      </c>
      <c r="BK1339" s="65">
        <f t="shared" si="272"/>
        <v>62.126557142857145</v>
      </c>
      <c r="BL1339">
        <v>1992665</v>
      </c>
      <c r="BM1339" s="65">
        <f t="shared" si="265"/>
        <v>5.6933285714285713</v>
      </c>
      <c r="BN1339">
        <v>1765798</v>
      </c>
      <c r="BO1339" s="71">
        <f t="shared" si="266"/>
        <v>5.0451371428571425</v>
      </c>
      <c r="BP1339">
        <v>172684</v>
      </c>
      <c r="BQ1339" s="71">
        <f t="shared" si="267"/>
        <v>0.49338285714285712</v>
      </c>
      <c r="BR1339">
        <v>7463858</v>
      </c>
      <c r="BS1339" s="73">
        <f t="shared" si="268"/>
        <v>21.325308571428572</v>
      </c>
      <c r="BT1339">
        <v>4288773</v>
      </c>
      <c r="BU1339" s="73">
        <f t="shared" si="269"/>
        <v>12.253637142857142</v>
      </c>
      <c r="BV1339">
        <v>134823</v>
      </c>
      <c r="BW1339" s="71">
        <f t="shared" si="270"/>
        <v>0.38520857142857146</v>
      </c>
      <c r="BX1339">
        <v>18814</v>
      </c>
      <c r="BY1339" s="71">
        <f t="shared" si="271"/>
        <v>5.3754285714285713E-2</v>
      </c>
      <c r="BZ1339">
        <v>27753</v>
      </c>
      <c r="CA1339" s="71">
        <f t="shared" si="263"/>
        <v>7.929428571428572E-2</v>
      </c>
      <c r="CB1339">
        <v>5315201</v>
      </c>
      <c r="CC1339" s="71">
        <f t="shared" si="273"/>
        <v>15.186288571428571</v>
      </c>
    </row>
    <row r="1340" spans="2:81" x14ac:dyDescent="0.25">
      <c r="B1340">
        <v>1609</v>
      </c>
      <c r="C1340">
        <v>2</v>
      </c>
      <c r="D1340">
        <v>3</v>
      </c>
      <c r="E1340">
        <v>1</v>
      </c>
      <c r="F1340" s="17">
        <v>500001</v>
      </c>
      <c r="G1340">
        <v>9</v>
      </c>
      <c r="H1340">
        <v>1</v>
      </c>
      <c r="I1340">
        <v>1</v>
      </c>
      <c r="J1340">
        <v>1</v>
      </c>
      <c r="K1340">
        <v>6</v>
      </c>
      <c r="L1340" t="s">
        <v>154</v>
      </c>
      <c r="M1340">
        <v>2</v>
      </c>
      <c r="N1340" t="s">
        <v>26</v>
      </c>
      <c r="O1340">
        <v>4</v>
      </c>
      <c r="P1340">
        <v>1</v>
      </c>
      <c r="Q1340">
        <v>2</v>
      </c>
      <c r="R1340">
        <v>2</v>
      </c>
      <c r="S1340">
        <v>2</v>
      </c>
      <c r="T1340">
        <v>1</v>
      </c>
      <c r="U1340">
        <v>2</v>
      </c>
      <c r="V1340">
        <v>184.27</v>
      </c>
      <c r="W1340">
        <v>12</v>
      </c>
      <c r="X1340">
        <v>2</v>
      </c>
      <c r="Y1340">
        <v>7466</v>
      </c>
      <c r="Z1340">
        <v>745</v>
      </c>
      <c r="AA1340">
        <v>1</v>
      </c>
      <c r="AB1340">
        <v>25117353</v>
      </c>
      <c r="AC1340" s="6">
        <v>299812</v>
      </c>
      <c r="AD1340" s="6">
        <v>8611</v>
      </c>
      <c r="AE1340">
        <v>1</v>
      </c>
      <c r="AF1340">
        <v>1</v>
      </c>
      <c r="AG1340" s="25">
        <f t="shared" si="261"/>
        <v>50.23460553078894</v>
      </c>
      <c r="AH1340" s="29"/>
      <c r="AI1340" s="25">
        <f t="shared" si="264"/>
        <v>0.71070457859084279</v>
      </c>
      <c r="AJ1340" s="34">
        <f t="shared" si="262"/>
        <v>49.573524852950293</v>
      </c>
      <c r="AK1340">
        <v>104148</v>
      </c>
      <c r="AL1340">
        <v>355353</v>
      </c>
      <c r="AM1340" t="s">
        <v>29</v>
      </c>
      <c r="AN1340" t="s">
        <v>27</v>
      </c>
      <c r="AO1340" s="6" t="s">
        <v>28</v>
      </c>
      <c r="AP1340">
        <v>9</v>
      </c>
      <c r="AQ1340">
        <v>9</v>
      </c>
      <c r="AR1340" t="s">
        <v>29</v>
      </c>
      <c r="AS1340" t="s">
        <v>27</v>
      </c>
      <c r="AT1340" s="6" t="s">
        <v>28</v>
      </c>
      <c r="AU1340">
        <v>9</v>
      </c>
      <c r="AV1340">
        <v>9</v>
      </c>
      <c r="AW1340">
        <v>1</v>
      </c>
      <c r="AX1340">
        <v>1</v>
      </c>
      <c r="AY1340">
        <v>2</v>
      </c>
      <c r="AZ1340">
        <v>2</v>
      </c>
      <c r="BA1340">
        <v>2</v>
      </c>
      <c r="BB1340">
        <v>2</v>
      </c>
      <c r="BC1340">
        <v>2</v>
      </c>
      <c r="BD1340">
        <v>2</v>
      </c>
      <c r="BE1340">
        <v>24762</v>
      </c>
      <c r="BF1340">
        <v>24762000</v>
      </c>
      <c r="BG1340" s="6">
        <v>291201</v>
      </c>
      <c r="BH1340">
        <v>1</v>
      </c>
      <c r="BI1340">
        <v>1</v>
      </c>
      <c r="BJ1340">
        <v>24762000</v>
      </c>
      <c r="BK1340" s="65">
        <f t="shared" si="272"/>
        <v>49.523900952198098</v>
      </c>
      <c r="BL1340">
        <v>0</v>
      </c>
      <c r="BM1340" s="65">
        <f t="shared" si="265"/>
        <v>0</v>
      </c>
      <c r="BN1340">
        <v>23734</v>
      </c>
      <c r="BO1340" s="71">
        <f t="shared" si="266"/>
        <v>4.7467905064189873E-2</v>
      </c>
      <c r="BP1340">
        <v>0</v>
      </c>
      <c r="BQ1340" s="71">
        <f t="shared" si="267"/>
        <v>0</v>
      </c>
      <c r="BR1340">
        <v>67091</v>
      </c>
      <c r="BS1340" s="73">
        <f t="shared" si="268"/>
        <v>0.13418173163653674</v>
      </c>
      <c r="BT1340">
        <v>0</v>
      </c>
      <c r="BU1340" s="73">
        <f t="shared" si="269"/>
        <v>0</v>
      </c>
      <c r="BV1340">
        <v>0</v>
      </c>
      <c r="BW1340" s="71">
        <f t="shared" si="270"/>
        <v>0</v>
      </c>
      <c r="BX1340">
        <v>0</v>
      </c>
      <c r="BY1340" s="71">
        <f t="shared" si="271"/>
        <v>0</v>
      </c>
      <c r="BZ1340">
        <v>0</v>
      </c>
      <c r="CA1340" s="71">
        <f t="shared" si="263"/>
        <v>0</v>
      </c>
      <c r="CB1340">
        <v>264528</v>
      </c>
      <c r="CC1340" s="71">
        <f t="shared" si="273"/>
        <v>0.52905494189011626</v>
      </c>
    </row>
    <row r="1341" spans="2:81" x14ac:dyDescent="0.25">
      <c r="B1341">
        <v>1612</v>
      </c>
      <c r="C1341">
        <v>3</v>
      </c>
      <c r="D1341">
        <v>7</v>
      </c>
      <c r="E1341">
        <v>5</v>
      </c>
      <c r="F1341" s="17">
        <v>64000</v>
      </c>
      <c r="G1341">
        <v>6</v>
      </c>
      <c r="H1341">
        <v>8</v>
      </c>
      <c r="I1341">
        <v>2</v>
      </c>
      <c r="J1341">
        <v>2</v>
      </c>
      <c r="K1341">
        <v>6</v>
      </c>
      <c r="L1341">
        <v>5</v>
      </c>
      <c r="M1341">
        <v>1</v>
      </c>
      <c r="N1341">
        <v>1</v>
      </c>
      <c r="O1341">
        <v>4</v>
      </c>
      <c r="P1341">
        <v>1</v>
      </c>
      <c r="Q1341">
        <v>2</v>
      </c>
      <c r="R1341">
        <v>2</v>
      </c>
      <c r="S1341">
        <v>2</v>
      </c>
      <c r="T1341">
        <v>1</v>
      </c>
      <c r="U1341">
        <v>2</v>
      </c>
      <c r="V1341">
        <v>3.35</v>
      </c>
      <c r="W1341">
        <v>100</v>
      </c>
      <c r="X1341">
        <v>1</v>
      </c>
      <c r="Y1341">
        <v>1983</v>
      </c>
      <c r="Z1341">
        <v>3238</v>
      </c>
      <c r="AA1341">
        <v>1</v>
      </c>
      <c r="AB1341">
        <v>12516182</v>
      </c>
      <c r="AC1341" s="6">
        <v>156993</v>
      </c>
      <c r="AD1341" s="6">
        <v>58632</v>
      </c>
      <c r="AE1341">
        <v>0</v>
      </c>
      <c r="AF1341">
        <v>0</v>
      </c>
      <c r="AG1341" s="25">
        <f t="shared" si="261"/>
        <v>195.56534375000001</v>
      </c>
      <c r="AH1341" s="29"/>
      <c r="AI1341" s="25">
        <f t="shared" si="264"/>
        <v>64.877843749999997</v>
      </c>
      <c r="AJ1341" s="34">
        <f t="shared" si="262"/>
        <v>130.81895312500001</v>
      </c>
      <c r="AK1341">
        <v>1216935</v>
      </c>
      <c r="AL1341">
        <v>4152182</v>
      </c>
      <c r="AM1341" t="s">
        <v>29</v>
      </c>
      <c r="AN1341" t="s">
        <v>27</v>
      </c>
      <c r="AO1341" s="6" t="s">
        <v>28</v>
      </c>
      <c r="AP1341">
        <v>9</v>
      </c>
      <c r="AQ1341">
        <v>9</v>
      </c>
      <c r="AR1341" t="s">
        <v>29</v>
      </c>
      <c r="AS1341" t="s">
        <v>27</v>
      </c>
      <c r="AT1341" s="6" t="s">
        <v>28</v>
      </c>
      <c r="AU1341">
        <v>9</v>
      </c>
      <c r="AV1341">
        <v>9</v>
      </c>
      <c r="AW1341">
        <v>1</v>
      </c>
      <c r="AX1341">
        <v>1</v>
      </c>
      <c r="AY1341">
        <v>2</v>
      </c>
      <c r="AZ1341">
        <v>2</v>
      </c>
      <c r="BA1341">
        <v>1</v>
      </c>
      <c r="BB1341">
        <v>2</v>
      </c>
      <c r="BC1341">
        <v>2</v>
      </c>
      <c r="BD1341">
        <v>2</v>
      </c>
      <c r="BE1341">
        <v>8364</v>
      </c>
      <c r="BF1341">
        <v>8364000</v>
      </c>
      <c r="BG1341" s="6">
        <v>98361</v>
      </c>
      <c r="BH1341">
        <v>1</v>
      </c>
      <c r="BI1341">
        <v>1</v>
      </c>
      <c r="BJ1341">
        <v>7219282</v>
      </c>
      <c r="BK1341" s="65">
        <f t="shared" si="272"/>
        <v>112.80128125</v>
      </c>
      <c r="BL1341">
        <v>0</v>
      </c>
      <c r="BM1341" s="65">
        <f t="shared" si="265"/>
        <v>0</v>
      </c>
      <c r="BN1341">
        <v>848124</v>
      </c>
      <c r="BO1341" s="71">
        <f t="shared" si="266"/>
        <v>13.2519375</v>
      </c>
      <c r="BP1341">
        <v>1144718</v>
      </c>
      <c r="BQ1341" s="71">
        <f t="shared" si="267"/>
        <v>17.886218750000001</v>
      </c>
      <c r="BR1341">
        <v>1321434</v>
      </c>
      <c r="BS1341" s="73">
        <f t="shared" si="268"/>
        <v>20.64740625</v>
      </c>
      <c r="BT1341">
        <v>0</v>
      </c>
      <c r="BU1341" s="73">
        <f t="shared" si="269"/>
        <v>0</v>
      </c>
      <c r="BV1341">
        <v>286649</v>
      </c>
      <c r="BW1341" s="71">
        <f t="shared" si="270"/>
        <v>4.478890625</v>
      </c>
      <c r="BX1341">
        <v>129492</v>
      </c>
      <c r="BY1341" s="71">
        <f t="shared" si="271"/>
        <v>2.0233124999999998</v>
      </c>
      <c r="BZ1341">
        <v>838664</v>
      </c>
      <c r="CA1341" s="71">
        <f t="shared" si="263"/>
        <v>13.104125</v>
      </c>
      <c r="CB1341">
        <v>727819</v>
      </c>
      <c r="CC1341" s="71">
        <f t="shared" si="273"/>
        <v>11.372171874999999</v>
      </c>
    </row>
    <row r="1342" spans="2:81" x14ac:dyDescent="0.25">
      <c r="B1342">
        <v>1613</v>
      </c>
      <c r="C1342">
        <v>3</v>
      </c>
      <c r="D1342">
        <v>5</v>
      </c>
      <c r="E1342">
        <v>4</v>
      </c>
      <c r="F1342" s="17">
        <v>2150</v>
      </c>
      <c r="G1342">
        <v>2</v>
      </c>
      <c r="H1342">
        <v>7</v>
      </c>
      <c r="I1342">
        <v>25</v>
      </c>
      <c r="J1342">
        <v>42</v>
      </c>
      <c r="K1342">
        <v>4</v>
      </c>
      <c r="L1342" t="s">
        <v>154</v>
      </c>
      <c r="M1342">
        <v>2</v>
      </c>
      <c r="N1342">
        <v>2</v>
      </c>
      <c r="O1342">
        <v>1</v>
      </c>
      <c r="P1342">
        <v>1</v>
      </c>
      <c r="Q1342">
        <v>2</v>
      </c>
      <c r="R1342">
        <v>1</v>
      </c>
      <c r="S1342">
        <v>1</v>
      </c>
      <c r="T1342">
        <v>2</v>
      </c>
      <c r="U1342">
        <v>2</v>
      </c>
      <c r="V1342">
        <v>734.43</v>
      </c>
      <c r="W1342">
        <v>24</v>
      </c>
      <c r="X1342">
        <v>1</v>
      </c>
      <c r="Y1342">
        <v>2396</v>
      </c>
      <c r="Z1342">
        <v>2135</v>
      </c>
      <c r="AA1342">
        <v>1</v>
      </c>
      <c r="AB1342">
        <v>163700</v>
      </c>
      <c r="AC1342" s="6">
        <v>3065</v>
      </c>
      <c r="AD1342" s="6">
        <v>2471</v>
      </c>
      <c r="AE1342">
        <v>0</v>
      </c>
      <c r="AF1342">
        <v>0</v>
      </c>
      <c r="AG1342" s="25">
        <f t="shared" si="261"/>
        <v>76.139534883720927</v>
      </c>
      <c r="AH1342" s="29"/>
      <c r="AI1342" s="25">
        <f t="shared" si="264"/>
        <v>37.435348837209304</v>
      </c>
      <c r="AJ1342" s="34">
        <f t="shared" si="262"/>
        <v>39.2753488372093</v>
      </c>
      <c r="AK1342">
        <v>23589</v>
      </c>
      <c r="AL1342">
        <v>80486</v>
      </c>
      <c r="AM1342" t="s">
        <v>29</v>
      </c>
      <c r="AN1342" t="s">
        <v>27</v>
      </c>
      <c r="AO1342" s="6" t="s">
        <v>28</v>
      </c>
      <c r="AP1342">
        <v>9</v>
      </c>
      <c r="AQ1342">
        <v>9</v>
      </c>
      <c r="AR1342">
        <v>600</v>
      </c>
      <c r="AS1342">
        <v>83214</v>
      </c>
      <c r="AT1342" s="6">
        <v>594</v>
      </c>
      <c r="AU1342">
        <v>0</v>
      </c>
      <c r="AV1342">
        <v>0</v>
      </c>
      <c r="AW1342">
        <v>2</v>
      </c>
      <c r="AX1342">
        <v>2</v>
      </c>
      <c r="AY1342">
        <v>2</v>
      </c>
      <c r="AZ1342">
        <v>2</v>
      </c>
      <c r="BA1342">
        <v>2</v>
      </c>
      <c r="BB1342">
        <v>2</v>
      </c>
      <c r="BC1342">
        <v>2</v>
      </c>
      <c r="BD1342">
        <v>2</v>
      </c>
      <c r="BE1342" t="s">
        <v>29</v>
      </c>
      <c r="BF1342" t="s">
        <v>27</v>
      </c>
      <c r="BG1342" s="6" t="s">
        <v>28</v>
      </c>
      <c r="BH1342">
        <v>9</v>
      </c>
      <c r="BI1342">
        <v>9</v>
      </c>
      <c r="BJ1342">
        <v>83214</v>
      </c>
      <c r="BK1342" s="65">
        <f t="shared" si="272"/>
        <v>38.70418604651163</v>
      </c>
      <c r="BL1342">
        <v>0</v>
      </c>
      <c r="BM1342" s="65">
        <f t="shared" si="265"/>
        <v>0</v>
      </c>
      <c r="BN1342">
        <v>0</v>
      </c>
      <c r="BO1342" s="71">
        <f t="shared" si="266"/>
        <v>0</v>
      </c>
      <c r="BP1342">
        <v>582</v>
      </c>
      <c r="BQ1342" s="71">
        <f t="shared" si="267"/>
        <v>0.27069767441860465</v>
      </c>
      <c r="BR1342">
        <v>5421</v>
      </c>
      <c r="BS1342" s="73">
        <f t="shared" si="268"/>
        <v>2.5213953488372094</v>
      </c>
      <c r="BT1342">
        <v>0</v>
      </c>
      <c r="BU1342" s="73">
        <f t="shared" si="269"/>
        <v>0</v>
      </c>
      <c r="BV1342">
        <v>52814</v>
      </c>
      <c r="BW1342" s="71">
        <f t="shared" si="270"/>
        <v>24.564651162790696</v>
      </c>
      <c r="BX1342">
        <v>6258</v>
      </c>
      <c r="BY1342" s="71">
        <f t="shared" si="271"/>
        <v>2.9106976744186048</v>
      </c>
      <c r="BZ1342">
        <v>2609</v>
      </c>
      <c r="CA1342" s="71">
        <f t="shared" si="263"/>
        <v>1.2134883720930232</v>
      </c>
      <c r="CB1342">
        <v>12802</v>
      </c>
      <c r="CC1342" s="71">
        <f t="shared" si="273"/>
        <v>5.9544186046511625</v>
      </c>
    </row>
    <row r="1343" spans="2:81" x14ac:dyDescent="0.25">
      <c r="B1343">
        <v>1614</v>
      </c>
      <c r="C1343">
        <v>2</v>
      </c>
      <c r="D1343">
        <v>3</v>
      </c>
      <c r="E1343">
        <v>2</v>
      </c>
      <c r="F1343" s="17">
        <v>33000</v>
      </c>
      <c r="G1343">
        <v>5</v>
      </c>
      <c r="H1343">
        <v>3</v>
      </c>
      <c r="I1343">
        <v>18</v>
      </c>
      <c r="J1343">
        <v>39</v>
      </c>
      <c r="K1343">
        <v>2</v>
      </c>
      <c r="L1343">
        <v>1</v>
      </c>
      <c r="M1343">
        <v>2</v>
      </c>
      <c r="N1343">
        <v>2</v>
      </c>
      <c r="O1343">
        <v>1</v>
      </c>
      <c r="P1343">
        <v>1</v>
      </c>
      <c r="Q1343">
        <v>1</v>
      </c>
      <c r="R1343">
        <v>2</v>
      </c>
      <c r="S1343">
        <v>2</v>
      </c>
      <c r="T1343">
        <v>2</v>
      </c>
      <c r="U1343">
        <v>2</v>
      </c>
      <c r="V1343">
        <v>214.9</v>
      </c>
      <c r="W1343">
        <v>13</v>
      </c>
      <c r="X1343">
        <v>2</v>
      </c>
      <c r="Y1343">
        <v>6066</v>
      </c>
      <c r="Z1343">
        <v>521</v>
      </c>
      <c r="AA1343">
        <v>1</v>
      </c>
      <c r="AB1343">
        <v>4219381</v>
      </c>
      <c r="AC1343" s="6">
        <v>48376</v>
      </c>
      <c r="AD1343" s="6">
        <v>15000</v>
      </c>
      <c r="AE1343">
        <v>1</v>
      </c>
      <c r="AF1343">
        <v>0</v>
      </c>
      <c r="AG1343" s="25">
        <f t="shared" si="261"/>
        <v>127.8600303030303</v>
      </c>
      <c r="AH1343" s="29"/>
      <c r="AI1343" s="25">
        <f t="shared" si="264"/>
        <v>17.83669696969697</v>
      </c>
      <c r="AJ1343" s="34">
        <f t="shared" si="262"/>
        <v>111.03575757575757</v>
      </c>
      <c r="AK1343">
        <v>172512</v>
      </c>
      <c r="AL1343">
        <v>588611</v>
      </c>
      <c r="AM1343">
        <v>35216</v>
      </c>
      <c r="AN1343">
        <v>3630770</v>
      </c>
      <c r="AO1343" s="6">
        <v>33376</v>
      </c>
      <c r="AP1343">
        <v>0</v>
      </c>
      <c r="AQ1343">
        <v>0</v>
      </c>
      <c r="AR1343" t="s">
        <v>29</v>
      </c>
      <c r="AS1343" t="s">
        <v>27</v>
      </c>
      <c r="AT1343" s="6" t="s">
        <v>28</v>
      </c>
      <c r="AU1343">
        <v>9</v>
      </c>
      <c r="AV1343">
        <v>9</v>
      </c>
      <c r="AW1343">
        <v>2</v>
      </c>
      <c r="AX1343">
        <v>2</v>
      </c>
      <c r="AY1343">
        <v>2</v>
      </c>
      <c r="AZ1343">
        <v>2</v>
      </c>
      <c r="BA1343">
        <v>2</v>
      </c>
      <c r="BB1343">
        <v>2</v>
      </c>
      <c r="BC1343">
        <v>2</v>
      </c>
      <c r="BD1343">
        <v>2</v>
      </c>
      <c r="BE1343" t="s">
        <v>29</v>
      </c>
      <c r="BF1343" t="s">
        <v>27</v>
      </c>
      <c r="BG1343" s="6" t="s">
        <v>28</v>
      </c>
      <c r="BH1343">
        <v>9</v>
      </c>
      <c r="BI1343">
        <v>9</v>
      </c>
      <c r="BJ1343">
        <v>1342451</v>
      </c>
      <c r="BK1343" s="65">
        <f t="shared" si="272"/>
        <v>40.68033333333333</v>
      </c>
      <c r="BL1343">
        <v>12628</v>
      </c>
      <c r="BM1343" s="65">
        <f t="shared" si="265"/>
        <v>0.38266666666666665</v>
      </c>
      <c r="BN1343">
        <v>8901</v>
      </c>
      <c r="BO1343" s="71">
        <f t="shared" si="266"/>
        <v>0.2697272727272727</v>
      </c>
      <c r="BP1343">
        <v>2048055</v>
      </c>
      <c r="BQ1343" s="71">
        <f t="shared" si="267"/>
        <v>62.062272727272727</v>
      </c>
      <c r="BR1343">
        <v>530493</v>
      </c>
      <c r="BS1343" s="73">
        <f t="shared" si="268"/>
        <v>16.075545454545455</v>
      </c>
      <c r="BT1343">
        <v>240263</v>
      </c>
      <c r="BU1343" s="73">
        <f t="shared" si="269"/>
        <v>7.2806969696969697</v>
      </c>
      <c r="BV1343">
        <v>7685</v>
      </c>
      <c r="BW1343" s="71">
        <f t="shared" si="270"/>
        <v>0.23287878787878788</v>
      </c>
      <c r="BX1343">
        <v>1494</v>
      </c>
      <c r="BY1343" s="71">
        <f t="shared" si="271"/>
        <v>4.527272727272727E-2</v>
      </c>
      <c r="BZ1343">
        <v>490</v>
      </c>
      <c r="CA1343" s="71">
        <f t="shared" si="263"/>
        <v>1.4848484848484849E-2</v>
      </c>
      <c r="CB1343">
        <v>26919</v>
      </c>
      <c r="CC1343" s="71">
        <f t="shared" si="273"/>
        <v>0.81572727272727275</v>
      </c>
    </row>
    <row r="1344" spans="2:81" x14ac:dyDescent="0.25">
      <c r="B1344">
        <v>1616</v>
      </c>
      <c r="C1344">
        <v>3</v>
      </c>
      <c r="D1344">
        <v>5</v>
      </c>
      <c r="E1344">
        <v>4</v>
      </c>
      <c r="F1344" s="17">
        <v>330000</v>
      </c>
      <c r="G1344">
        <v>8</v>
      </c>
      <c r="H1344">
        <v>5</v>
      </c>
      <c r="I1344">
        <v>14</v>
      </c>
      <c r="J1344">
        <v>27</v>
      </c>
      <c r="K1344">
        <v>2</v>
      </c>
      <c r="L1344">
        <v>6</v>
      </c>
      <c r="M1344">
        <v>1</v>
      </c>
      <c r="N1344">
        <v>1</v>
      </c>
      <c r="O1344">
        <v>12</v>
      </c>
      <c r="P1344">
        <v>1</v>
      </c>
      <c r="Q1344">
        <v>2</v>
      </c>
      <c r="R1344">
        <v>2</v>
      </c>
      <c r="S1344">
        <v>2</v>
      </c>
      <c r="T1344">
        <v>2</v>
      </c>
      <c r="U1344">
        <v>2</v>
      </c>
      <c r="V1344">
        <v>3.29</v>
      </c>
      <c r="W1344">
        <v>103</v>
      </c>
      <c r="X1344">
        <v>2</v>
      </c>
      <c r="Y1344">
        <v>2715</v>
      </c>
      <c r="Z1344">
        <v>1508</v>
      </c>
      <c r="AA1344">
        <v>1</v>
      </c>
      <c r="AB1344">
        <v>28199794</v>
      </c>
      <c r="AC1344" s="6">
        <v>347662</v>
      </c>
      <c r="AD1344" s="6">
        <v>347662</v>
      </c>
      <c r="AE1344">
        <v>0</v>
      </c>
      <c r="AF1344">
        <v>0</v>
      </c>
      <c r="AG1344" s="25">
        <f t="shared" si="261"/>
        <v>85.453921212121216</v>
      </c>
      <c r="AH1344" s="29"/>
      <c r="AI1344" s="25">
        <f t="shared" si="264"/>
        <v>85.453921212121216</v>
      </c>
      <c r="AJ1344" s="34">
        <f t="shared" si="262"/>
        <v>1.5757575757575757E-4</v>
      </c>
      <c r="AK1344">
        <v>8264887</v>
      </c>
      <c r="AL1344">
        <v>28199794</v>
      </c>
      <c r="AM1344" t="s">
        <v>29</v>
      </c>
      <c r="AN1344" t="s">
        <v>27</v>
      </c>
      <c r="AO1344" s="6" t="s">
        <v>28</v>
      </c>
      <c r="AP1344">
        <v>9</v>
      </c>
      <c r="AQ1344">
        <v>9</v>
      </c>
      <c r="AR1344" t="s">
        <v>29</v>
      </c>
      <c r="AS1344" t="s">
        <v>27</v>
      </c>
      <c r="AT1344" s="6" t="s">
        <v>28</v>
      </c>
      <c r="AU1344">
        <v>9</v>
      </c>
      <c r="AV1344">
        <v>9</v>
      </c>
      <c r="AW1344">
        <v>2</v>
      </c>
      <c r="AX1344">
        <v>2</v>
      </c>
      <c r="AY1344">
        <v>2</v>
      </c>
      <c r="AZ1344">
        <v>2</v>
      </c>
      <c r="BA1344">
        <v>2</v>
      </c>
      <c r="BB1344">
        <v>2</v>
      </c>
      <c r="BC1344">
        <v>2</v>
      </c>
      <c r="BD1344">
        <v>2</v>
      </c>
      <c r="BE1344" t="s">
        <v>29</v>
      </c>
      <c r="BF1344" t="s">
        <v>27</v>
      </c>
      <c r="BG1344" s="6" t="s">
        <v>28</v>
      </c>
      <c r="BH1344">
        <v>9</v>
      </c>
      <c r="BI1344">
        <v>9</v>
      </c>
      <c r="BJ1344">
        <v>1815818</v>
      </c>
      <c r="BK1344" s="65">
        <f t="shared" si="272"/>
        <v>5.502478787878788</v>
      </c>
      <c r="BL1344">
        <v>6482248</v>
      </c>
      <c r="BM1344" s="65">
        <f t="shared" si="265"/>
        <v>19.643175757575758</v>
      </c>
      <c r="BN1344">
        <v>5353285</v>
      </c>
      <c r="BO1344" s="71">
        <f t="shared" si="266"/>
        <v>16.222075757575759</v>
      </c>
      <c r="BP1344">
        <v>177264</v>
      </c>
      <c r="BQ1344" s="71">
        <f t="shared" si="267"/>
        <v>0.5371636363636364</v>
      </c>
      <c r="BR1344">
        <v>10677055</v>
      </c>
      <c r="BS1344" s="73">
        <f t="shared" si="268"/>
        <v>32.354712121212124</v>
      </c>
      <c r="BT1344">
        <v>0</v>
      </c>
      <c r="BU1344" s="73">
        <f t="shared" si="269"/>
        <v>0</v>
      </c>
      <c r="BV1344">
        <v>125086</v>
      </c>
      <c r="BW1344" s="71">
        <f t="shared" si="270"/>
        <v>0.37904848484848486</v>
      </c>
      <c r="BX1344">
        <v>414330</v>
      </c>
      <c r="BY1344" s="71">
        <f t="shared" si="271"/>
        <v>1.2555454545454545</v>
      </c>
      <c r="BZ1344">
        <v>430699</v>
      </c>
      <c r="CA1344" s="71">
        <f t="shared" si="263"/>
        <v>1.3051484848484849</v>
      </c>
      <c r="CB1344">
        <v>2724010</v>
      </c>
      <c r="CC1344" s="71">
        <f t="shared" si="273"/>
        <v>8.2545757575757577</v>
      </c>
    </row>
    <row r="1345" spans="2:81" x14ac:dyDescent="0.25">
      <c r="B1345">
        <v>1617</v>
      </c>
      <c r="C1345">
        <v>1</v>
      </c>
      <c r="D1345">
        <v>2</v>
      </c>
      <c r="E1345">
        <v>3</v>
      </c>
      <c r="F1345" s="17">
        <v>15000</v>
      </c>
      <c r="G1345">
        <v>4</v>
      </c>
      <c r="H1345">
        <v>4</v>
      </c>
      <c r="I1345">
        <v>12</v>
      </c>
      <c r="J1345">
        <v>21</v>
      </c>
      <c r="K1345">
        <v>2</v>
      </c>
      <c r="L1345">
        <v>1</v>
      </c>
      <c r="M1345">
        <v>2</v>
      </c>
      <c r="N1345">
        <v>2</v>
      </c>
      <c r="O1345">
        <v>3</v>
      </c>
      <c r="P1345">
        <v>1</v>
      </c>
      <c r="Q1345">
        <v>2</v>
      </c>
      <c r="R1345">
        <v>1</v>
      </c>
      <c r="S1345">
        <v>2</v>
      </c>
      <c r="T1345">
        <v>2</v>
      </c>
      <c r="U1345">
        <v>2</v>
      </c>
      <c r="V1345">
        <v>406.42</v>
      </c>
      <c r="W1345">
        <v>8</v>
      </c>
      <c r="X1345">
        <v>2</v>
      </c>
      <c r="Y1345">
        <v>4319</v>
      </c>
      <c r="Z1345">
        <v>1509</v>
      </c>
      <c r="AA1345">
        <v>1</v>
      </c>
      <c r="AB1345">
        <v>1499994</v>
      </c>
      <c r="AC1345" s="6">
        <v>18580</v>
      </c>
      <c r="AD1345" s="6">
        <v>8651</v>
      </c>
      <c r="AE1345">
        <v>1</v>
      </c>
      <c r="AF1345">
        <v>1</v>
      </c>
      <c r="AG1345" s="25">
        <f t="shared" si="261"/>
        <v>99.999600000000001</v>
      </c>
      <c r="AH1345" s="29"/>
      <c r="AI1345" s="25">
        <f t="shared" si="264"/>
        <v>19.901533333333333</v>
      </c>
      <c r="AJ1345" s="34">
        <f t="shared" si="262"/>
        <v>81.339933333333335</v>
      </c>
      <c r="AK1345">
        <v>87492</v>
      </c>
      <c r="AL1345">
        <v>298523</v>
      </c>
      <c r="AM1345" t="s">
        <v>29</v>
      </c>
      <c r="AN1345" t="s">
        <v>27</v>
      </c>
      <c r="AO1345" s="6" t="s">
        <v>28</v>
      </c>
      <c r="AP1345">
        <v>9</v>
      </c>
      <c r="AQ1345">
        <v>9</v>
      </c>
      <c r="AR1345">
        <v>8663</v>
      </c>
      <c r="AS1345">
        <v>1201471</v>
      </c>
      <c r="AT1345" s="6">
        <v>9929</v>
      </c>
      <c r="AU1345">
        <v>1</v>
      </c>
      <c r="AV1345">
        <v>1</v>
      </c>
      <c r="AW1345">
        <v>2</v>
      </c>
      <c r="AX1345">
        <v>2</v>
      </c>
      <c r="AY1345">
        <v>2</v>
      </c>
      <c r="AZ1345">
        <v>2</v>
      </c>
      <c r="BA1345">
        <v>2</v>
      </c>
      <c r="BB1345">
        <v>2</v>
      </c>
      <c r="BC1345">
        <v>2</v>
      </c>
      <c r="BD1345">
        <v>2</v>
      </c>
      <c r="BE1345" t="s">
        <v>29</v>
      </c>
      <c r="BF1345" t="s">
        <v>27</v>
      </c>
      <c r="BG1345" s="6" t="s">
        <v>28</v>
      </c>
      <c r="BH1345">
        <v>9</v>
      </c>
      <c r="BI1345">
        <v>9</v>
      </c>
      <c r="BJ1345">
        <v>1193252</v>
      </c>
      <c r="BK1345" s="65">
        <f t="shared" si="272"/>
        <v>79.550133333333335</v>
      </c>
      <c r="BL1345">
        <v>19483</v>
      </c>
      <c r="BM1345" s="65">
        <f t="shared" si="265"/>
        <v>1.2988666666666666</v>
      </c>
      <c r="BN1345">
        <v>40118</v>
      </c>
      <c r="BO1345" s="71">
        <f t="shared" si="266"/>
        <v>2.6745333333333332</v>
      </c>
      <c r="BP1345">
        <v>21462</v>
      </c>
      <c r="BQ1345" s="71">
        <f t="shared" si="267"/>
        <v>1.4308000000000001</v>
      </c>
      <c r="BR1345">
        <v>72989</v>
      </c>
      <c r="BS1345" s="73">
        <f t="shared" si="268"/>
        <v>4.8659333333333334</v>
      </c>
      <c r="BT1345">
        <v>6951</v>
      </c>
      <c r="BU1345" s="73">
        <f t="shared" si="269"/>
        <v>0.46339999999999998</v>
      </c>
      <c r="BV1345">
        <v>48150</v>
      </c>
      <c r="BW1345" s="71">
        <f t="shared" si="270"/>
        <v>3.21</v>
      </c>
      <c r="BX1345">
        <v>5421</v>
      </c>
      <c r="BY1345" s="71">
        <f t="shared" si="271"/>
        <v>0.3614</v>
      </c>
      <c r="BZ1345">
        <v>8517</v>
      </c>
      <c r="CA1345" s="71">
        <f t="shared" si="263"/>
        <v>0.56779999999999997</v>
      </c>
      <c r="CB1345">
        <v>83650</v>
      </c>
      <c r="CC1345" s="71">
        <f t="shared" si="273"/>
        <v>5.5766666666666671</v>
      </c>
    </row>
    <row r="1346" spans="2:81" x14ac:dyDescent="0.25">
      <c r="B1346">
        <v>1618</v>
      </c>
      <c r="C1346">
        <v>2</v>
      </c>
      <c r="D1346">
        <v>3</v>
      </c>
      <c r="E1346">
        <v>2</v>
      </c>
      <c r="F1346" s="17">
        <v>30500</v>
      </c>
      <c r="G1346">
        <v>5</v>
      </c>
      <c r="H1346">
        <v>3</v>
      </c>
      <c r="I1346">
        <v>14</v>
      </c>
      <c r="J1346">
        <v>28</v>
      </c>
      <c r="K1346">
        <v>2</v>
      </c>
      <c r="L1346">
        <v>1</v>
      </c>
      <c r="M1346">
        <v>2</v>
      </c>
      <c r="N1346">
        <v>2</v>
      </c>
      <c r="O1346">
        <v>2</v>
      </c>
      <c r="P1346">
        <v>1</v>
      </c>
      <c r="Q1346">
        <v>1</v>
      </c>
      <c r="R1346">
        <v>2</v>
      </c>
      <c r="S1346">
        <v>2</v>
      </c>
      <c r="T1346">
        <v>2</v>
      </c>
      <c r="U1346">
        <v>2</v>
      </c>
      <c r="V1346">
        <v>317.92</v>
      </c>
      <c r="W1346">
        <v>54</v>
      </c>
      <c r="X1346">
        <v>1</v>
      </c>
      <c r="Y1346">
        <v>6928</v>
      </c>
      <c r="Z1346">
        <v>575</v>
      </c>
      <c r="AA1346">
        <v>1</v>
      </c>
      <c r="AB1346">
        <v>2279597</v>
      </c>
      <c r="AC1346" s="6">
        <v>22564</v>
      </c>
      <c r="AD1346" s="6">
        <v>9847</v>
      </c>
      <c r="AE1346">
        <v>1</v>
      </c>
      <c r="AF1346">
        <v>1</v>
      </c>
      <c r="AG1346" s="25">
        <f t="shared" si="261"/>
        <v>74.740885245901637</v>
      </c>
      <c r="AH1346" s="29"/>
      <c r="AI1346" s="25">
        <f t="shared" si="264"/>
        <v>12.275803278688525</v>
      </c>
      <c r="AJ1346" s="34">
        <f t="shared" si="262"/>
        <v>62.883213114754099</v>
      </c>
      <c r="AK1346">
        <v>109734</v>
      </c>
      <c r="AL1346">
        <v>374412</v>
      </c>
      <c r="AM1346">
        <v>18479</v>
      </c>
      <c r="AN1346">
        <v>1905185</v>
      </c>
      <c r="AO1346" s="6">
        <v>12717</v>
      </c>
      <c r="AP1346">
        <v>1</v>
      </c>
      <c r="AQ1346">
        <v>1</v>
      </c>
      <c r="AR1346" t="s">
        <v>29</v>
      </c>
      <c r="AS1346" t="s">
        <v>27</v>
      </c>
      <c r="AT1346" s="6" t="s">
        <v>28</v>
      </c>
      <c r="AU1346">
        <v>9</v>
      </c>
      <c r="AV1346">
        <v>9</v>
      </c>
      <c r="AW1346">
        <v>2</v>
      </c>
      <c r="AX1346">
        <v>2</v>
      </c>
      <c r="AY1346">
        <v>2</v>
      </c>
      <c r="AZ1346">
        <v>2</v>
      </c>
      <c r="BA1346">
        <v>2</v>
      </c>
      <c r="BB1346">
        <v>2</v>
      </c>
      <c r="BC1346">
        <v>2</v>
      </c>
      <c r="BD1346">
        <v>2</v>
      </c>
      <c r="BE1346" t="s">
        <v>29</v>
      </c>
      <c r="BF1346" t="s">
        <v>27</v>
      </c>
      <c r="BG1346" s="6" t="s">
        <v>28</v>
      </c>
      <c r="BH1346">
        <v>9</v>
      </c>
      <c r="BI1346">
        <v>9</v>
      </c>
      <c r="BJ1346">
        <v>1824198</v>
      </c>
      <c r="BK1346" s="65">
        <f t="shared" si="272"/>
        <v>59.809770491803278</v>
      </c>
      <c r="BL1346">
        <v>17683</v>
      </c>
      <c r="BM1346" s="65">
        <f t="shared" si="265"/>
        <v>0.57977049180327866</v>
      </c>
      <c r="BN1346">
        <v>103588</v>
      </c>
      <c r="BO1346" s="71">
        <f t="shared" si="266"/>
        <v>3.3963278688524592</v>
      </c>
      <c r="BP1346">
        <v>23474</v>
      </c>
      <c r="BQ1346" s="71">
        <f t="shared" si="267"/>
        <v>0.76963934426229508</v>
      </c>
      <c r="BR1346">
        <v>196985</v>
      </c>
      <c r="BS1346" s="73">
        <f t="shared" si="268"/>
        <v>6.4585245901639343</v>
      </c>
      <c r="BT1346">
        <v>57513</v>
      </c>
      <c r="BU1346" s="73">
        <f t="shared" si="269"/>
        <v>1.8856721311475411</v>
      </c>
      <c r="BV1346">
        <v>0</v>
      </c>
      <c r="BW1346" s="71">
        <f t="shared" si="270"/>
        <v>0</v>
      </c>
      <c r="BX1346">
        <v>7579</v>
      </c>
      <c r="BY1346" s="71">
        <f t="shared" si="271"/>
        <v>0.24849180327868853</v>
      </c>
      <c r="BZ1346">
        <v>27955</v>
      </c>
      <c r="CA1346" s="71">
        <f t="shared" si="263"/>
        <v>0.91655737704918028</v>
      </c>
      <c r="CB1346">
        <v>20622</v>
      </c>
      <c r="CC1346" s="71">
        <f t="shared" si="273"/>
        <v>0.67613114754098358</v>
      </c>
    </row>
    <row r="1347" spans="2:81" x14ac:dyDescent="0.25">
      <c r="B1347">
        <v>1619</v>
      </c>
      <c r="C1347">
        <v>4</v>
      </c>
      <c r="D1347">
        <v>9</v>
      </c>
      <c r="E1347">
        <v>1</v>
      </c>
      <c r="F1347" s="17">
        <v>50001</v>
      </c>
      <c r="G1347">
        <v>6</v>
      </c>
      <c r="H1347">
        <v>6</v>
      </c>
      <c r="I1347">
        <v>14</v>
      </c>
      <c r="J1347">
        <v>28</v>
      </c>
      <c r="K1347">
        <v>2</v>
      </c>
      <c r="L1347">
        <v>1</v>
      </c>
      <c r="M1347">
        <v>2</v>
      </c>
      <c r="N1347">
        <v>1</v>
      </c>
      <c r="O1347">
        <v>2</v>
      </c>
      <c r="P1347">
        <v>1</v>
      </c>
      <c r="Q1347">
        <v>1</v>
      </c>
      <c r="R1347">
        <v>2</v>
      </c>
      <c r="S1347">
        <v>2</v>
      </c>
      <c r="T1347">
        <v>2</v>
      </c>
      <c r="U1347">
        <v>2</v>
      </c>
      <c r="V1347">
        <v>243.77</v>
      </c>
      <c r="W1347">
        <v>43</v>
      </c>
      <c r="X1347">
        <v>1</v>
      </c>
      <c r="Y1347">
        <v>7044</v>
      </c>
      <c r="Z1347">
        <v>495</v>
      </c>
      <c r="AA1347">
        <v>1</v>
      </c>
      <c r="AB1347">
        <v>3030458</v>
      </c>
      <c r="AC1347" s="6">
        <v>35447</v>
      </c>
      <c r="AD1347" s="6">
        <v>23211</v>
      </c>
      <c r="AE1347">
        <v>0</v>
      </c>
      <c r="AF1347">
        <v>0</v>
      </c>
      <c r="AG1347" s="25">
        <f t="shared" si="261"/>
        <v>60.607947841043178</v>
      </c>
      <c r="AH1347" s="29"/>
      <c r="AI1347" s="25">
        <f t="shared" si="264"/>
        <v>27.033079338413231</v>
      </c>
      <c r="AJ1347" s="34">
        <f t="shared" si="262"/>
        <v>33.820263594728104</v>
      </c>
      <c r="AK1347">
        <v>396155</v>
      </c>
      <c r="AL1347">
        <v>1351681</v>
      </c>
      <c r="AM1347">
        <v>16283</v>
      </c>
      <c r="AN1347">
        <v>1678777</v>
      </c>
      <c r="AO1347" s="6">
        <v>12236</v>
      </c>
      <c r="AP1347">
        <v>0</v>
      </c>
      <c r="AQ1347">
        <v>0</v>
      </c>
      <c r="AR1347" t="s">
        <v>29</v>
      </c>
      <c r="AS1347" t="s">
        <v>27</v>
      </c>
      <c r="AT1347" s="6" t="s">
        <v>28</v>
      </c>
      <c r="AU1347">
        <v>9</v>
      </c>
      <c r="AV1347">
        <v>9</v>
      </c>
      <c r="AW1347">
        <v>2</v>
      </c>
      <c r="AX1347">
        <v>2</v>
      </c>
      <c r="AY1347">
        <v>2</v>
      </c>
      <c r="AZ1347">
        <v>2</v>
      </c>
      <c r="BA1347">
        <v>2</v>
      </c>
      <c r="BB1347">
        <v>2</v>
      </c>
      <c r="BC1347">
        <v>2</v>
      </c>
      <c r="BD1347">
        <v>2</v>
      </c>
      <c r="BE1347" t="s">
        <v>29</v>
      </c>
      <c r="BF1347" t="s">
        <v>27</v>
      </c>
      <c r="BG1347" s="6" t="s">
        <v>28</v>
      </c>
      <c r="BH1347">
        <v>9</v>
      </c>
      <c r="BI1347">
        <v>9</v>
      </c>
      <c r="BJ1347">
        <v>1453771</v>
      </c>
      <c r="BK1347" s="65">
        <f t="shared" si="272"/>
        <v>29.074838503229934</v>
      </c>
      <c r="BL1347">
        <v>253233</v>
      </c>
      <c r="BM1347" s="65">
        <f t="shared" si="265"/>
        <v>5.0645587088258237</v>
      </c>
      <c r="BN1347">
        <v>440814</v>
      </c>
      <c r="BO1347" s="71">
        <f t="shared" si="266"/>
        <v>8.8161036779264421</v>
      </c>
      <c r="BP1347">
        <v>189588</v>
      </c>
      <c r="BQ1347" s="71">
        <f t="shared" si="267"/>
        <v>3.7916841663166738</v>
      </c>
      <c r="BR1347">
        <v>401443</v>
      </c>
      <c r="BS1347" s="73">
        <f t="shared" si="268"/>
        <v>8.0286994260114799</v>
      </c>
      <c r="BT1347">
        <v>35418</v>
      </c>
      <c r="BU1347" s="73">
        <f t="shared" si="269"/>
        <v>0.70834583308333832</v>
      </c>
      <c r="BV1347">
        <v>0</v>
      </c>
      <c r="BW1347" s="71">
        <f t="shared" si="270"/>
        <v>0</v>
      </c>
      <c r="BX1347">
        <v>5263</v>
      </c>
      <c r="BY1347" s="71">
        <f t="shared" si="271"/>
        <v>0.10525789484210316</v>
      </c>
      <c r="BZ1347">
        <v>165379</v>
      </c>
      <c r="CA1347" s="71">
        <f t="shared" si="263"/>
        <v>3.3075138497230054</v>
      </c>
      <c r="CB1347">
        <v>85548</v>
      </c>
      <c r="CC1347" s="71">
        <f t="shared" si="273"/>
        <v>1.7109257814843704</v>
      </c>
    </row>
    <row r="1348" spans="2:81" x14ac:dyDescent="0.25">
      <c r="B1348">
        <v>1620</v>
      </c>
      <c r="C1348">
        <v>3</v>
      </c>
      <c r="D1348">
        <v>6</v>
      </c>
      <c r="E1348">
        <v>4</v>
      </c>
      <c r="F1348" s="17">
        <v>13000</v>
      </c>
      <c r="G1348">
        <v>4</v>
      </c>
      <c r="H1348">
        <v>7</v>
      </c>
      <c r="I1348">
        <v>12</v>
      </c>
      <c r="J1348">
        <v>21</v>
      </c>
      <c r="K1348">
        <v>1</v>
      </c>
      <c r="L1348">
        <v>1</v>
      </c>
      <c r="M1348">
        <v>2</v>
      </c>
      <c r="N1348">
        <v>2</v>
      </c>
      <c r="O1348">
        <v>2</v>
      </c>
      <c r="P1348">
        <v>1</v>
      </c>
      <c r="Q1348">
        <v>1</v>
      </c>
      <c r="R1348">
        <v>2</v>
      </c>
      <c r="S1348">
        <v>2</v>
      </c>
      <c r="T1348">
        <v>2</v>
      </c>
      <c r="U1348">
        <v>2</v>
      </c>
      <c r="V1348">
        <v>734.43</v>
      </c>
      <c r="W1348">
        <v>31</v>
      </c>
      <c r="X1348">
        <v>2</v>
      </c>
      <c r="Y1348">
        <v>3036</v>
      </c>
      <c r="Z1348">
        <v>1815</v>
      </c>
      <c r="AA1348">
        <v>1</v>
      </c>
      <c r="AB1348">
        <v>574567</v>
      </c>
      <c r="AC1348" s="6">
        <v>9754</v>
      </c>
      <c r="AD1348" s="6">
        <v>7240</v>
      </c>
      <c r="AE1348">
        <v>1</v>
      </c>
      <c r="AF1348">
        <v>0</v>
      </c>
      <c r="AG1348" s="25">
        <f t="shared" ref="AG1348:AG1411" si="274">AB1348/F1348</f>
        <v>44.197461538461539</v>
      </c>
      <c r="AH1348" s="29"/>
      <c r="AI1348" s="25">
        <f t="shared" si="264"/>
        <v>20.579615384615384</v>
      </c>
      <c r="AJ1348" s="34">
        <f t="shared" ref="AJ1348:AJ1411" si="275">(SUM(AN1348:BF1348))/F1348</f>
        <v>23.813923076923079</v>
      </c>
      <c r="AK1348">
        <v>78410</v>
      </c>
      <c r="AL1348">
        <v>267535</v>
      </c>
      <c r="AM1348">
        <v>2978</v>
      </c>
      <c r="AN1348">
        <v>307032</v>
      </c>
      <c r="AO1348" s="6">
        <v>2514</v>
      </c>
      <c r="AP1348">
        <v>1</v>
      </c>
      <c r="AQ1348">
        <v>0</v>
      </c>
      <c r="AR1348" t="s">
        <v>29</v>
      </c>
      <c r="AS1348" t="s">
        <v>27</v>
      </c>
      <c r="AT1348" s="6" t="s">
        <v>28</v>
      </c>
      <c r="AU1348">
        <v>9</v>
      </c>
      <c r="AV1348">
        <v>9</v>
      </c>
      <c r="AW1348">
        <v>2</v>
      </c>
      <c r="AX1348">
        <v>2</v>
      </c>
      <c r="AY1348">
        <v>2</v>
      </c>
      <c r="AZ1348">
        <v>2</v>
      </c>
      <c r="BA1348">
        <v>2</v>
      </c>
      <c r="BB1348">
        <v>2</v>
      </c>
      <c r="BC1348">
        <v>2</v>
      </c>
      <c r="BD1348">
        <v>2</v>
      </c>
      <c r="BE1348" t="s">
        <v>29</v>
      </c>
      <c r="BF1348" t="s">
        <v>27</v>
      </c>
      <c r="BG1348" s="6" t="s">
        <v>28</v>
      </c>
      <c r="BH1348">
        <v>9</v>
      </c>
      <c r="BI1348">
        <v>9</v>
      </c>
      <c r="BJ1348">
        <v>312010</v>
      </c>
      <c r="BK1348" s="65">
        <f t="shared" si="272"/>
        <v>24.00076923076923</v>
      </c>
      <c r="BL1348">
        <v>43675</v>
      </c>
      <c r="BM1348" s="65">
        <f t="shared" si="265"/>
        <v>3.3596153846153847</v>
      </c>
      <c r="BN1348">
        <v>26018</v>
      </c>
      <c r="BO1348" s="71">
        <f t="shared" si="266"/>
        <v>2.0013846153846155</v>
      </c>
      <c r="BP1348">
        <v>10287</v>
      </c>
      <c r="BQ1348" s="71">
        <f t="shared" si="267"/>
        <v>0.79130769230769227</v>
      </c>
      <c r="BR1348">
        <v>48219</v>
      </c>
      <c r="BS1348" s="73">
        <f t="shared" si="268"/>
        <v>3.7091538461538462</v>
      </c>
      <c r="BT1348">
        <v>6218</v>
      </c>
      <c r="BU1348" s="73">
        <f t="shared" si="269"/>
        <v>0.47830769230769232</v>
      </c>
      <c r="BV1348">
        <v>37273</v>
      </c>
      <c r="BW1348" s="71">
        <f t="shared" si="270"/>
        <v>2.8671538461538462</v>
      </c>
      <c r="BX1348">
        <v>5542</v>
      </c>
      <c r="BY1348" s="71">
        <f t="shared" si="271"/>
        <v>0.42630769230769233</v>
      </c>
      <c r="BZ1348">
        <v>10498</v>
      </c>
      <c r="CA1348" s="71">
        <f t="shared" ref="CA1348:CA1411" si="276">BZ1348/F1348</f>
        <v>0.80753846153846154</v>
      </c>
      <c r="CB1348">
        <v>74827</v>
      </c>
      <c r="CC1348" s="71">
        <f t="shared" si="273"/>
        <v>5.7559230769230769</v>
      </c>
    </row>
    <row r="1349" spans="2:81" x14ac:dyDescent="0.25">
      <c r="B1349">
        <v>1621</v>
      </c>
      <c r="C1349">
        <v>3</v>
      </c>
      <c r="D1349">
        <v>7</v>
      </c>
      <c r="E1349">
        <v>5</v>
      </c>
      <c r="F1349" s="17">
        <v>65000</v>
      </c>
      <c r="G1349">
        <v>6</v>
      </c>
      <c r="H1349">
        <v>5</v>
      </c>
      <c r="I1349">
        <v>5</v>
      </c>
      <c r="J1349">
        <v>10</v>
      </c>
      <c r="K1349">
        <v>3</v>
      </c>
      <c r="L1349">
        <v>1</v>
      </c>
      <c r="M1349">
        <v>2</v>
      </c>
      <c r="N1349">
        <v>2</v>
      </c>
      <c r="O1349">
        <v>1</v>
      </c>
      <c r="P1349">
        <v>1</v>
      </c>
      <c r="Q1349">
        <v>1</v>
      </c>
      <c r="R1349">
        <v>2</v>
      </c>
      <c r="S1349">
        <v>2</v>
      </c>
      <c r="T1349">
        <v>2</v>
      </c>
      <c r="U1349">
        <v>2</v>
      </c>
      <c r="V1349">
        <v>190.78</v>
      </c>
      <c r="W1349">
        <v>36</v>
      </c>
      <c r="X1349">
        <v>2</v>
      </c>
      <c r="Y1349">
        <v>1753</v>
      </c>
      <c r="Z1349">
        <v>2940</v>
      </c>
      <c r="AA1349">
        <v>1</v>
      </c>
      <c r="AB1349">
        <v>1371819</v>
      </c>
      <c r="AC1349" s="6">
        <v>29269</v>
      </c>
      <c r="AD1349" s="6">
        <v>26245</v>
      </c>
      <c r="AE1349">
        <v>0</v>
      </c>
      <c r="AF1349">
        <v>0</v>
      </c>
      <c r="AG1349" s="25">
        <f t="shared" si="274"/>
        <v>21.104907692307691</v>
      </c>
      <c r="AH1349" s="29"/>
      <c r="AI1349" s="25">
        <f t="shared" ref="AI1349:AI1412" si="277">AL1349/F1349</f>
        <v>16.387676923076924</v>
      </c>
      <c r="AJ1349" s="34">
        <f t="shared" si="275"/>
        <v>4.7642615384615388</v>
      </c>
      <c r="AK1349">
        <v>312192</v>
      </c>
      <c r="AL1349">
        <v>1065199</v>
      </c>
      <c r="AM1349">
        <v>2974</v>
      </c>
      <c r="AN1349">
        <v>306619</v>
      </c>
      <c r="AO1349" s="6">
        <v>3024</v>
      </c>
      <c r="AP1349">
        <v>0</v>
      </c>
      <c r="AQ1349">
        <v>0</v>
      </c>
      <c r="AR1349" t="s">
        <v>29</v>
      </c>
      <c r="AS1349" t="s">
        <v>27</v>
      </c>
      <c r="AT1349" s="6" t="s">
        <v>28</v>
      </c>
      <c r="AU1349">
        <v>9</v>
      </c>
      <c r="AV1349">
        <v>9</v>
      </c>
      <c r="AW1349">
        <v>2</v>
      </c>
      <c r="AX1349">
        <v>2</v>
      </c>
      <c r="AY1349">
        <v>2</v>
      </c>
      <c r="AZ1349">
        <v>2</v>
      </c>
      <c r="BA1349">
        <v>2</v>
      </c>
      <c r="BB1349">
        <v>2</v>
      </c>
      <c r="BC1349">
        <v>2</v>
      </c>
      <c r="BD1349">
        <v>2</v>
      </c>
      <c r="BE1349" t="s">
        <v>29</v>
      </c>
      <c r="BF1349" t="s">
        <v>27</v>
      </c>
      <c r="BG1349" s="6" t="s">
        <v>28</v>
      </c>
      <c r="BH1349">
        <v>9</v>
      </c>
      <c r="BI1349">
        <v>9</v>
      </c>
      <c r="BJ1349">
        <v>233866</v>
      </c>
      <c r="BK1349" s="65">
        <f t="shared" si="272"/>
        <v>3.5979384615384618</v>
      </c>
      <c r="BL1349">
        <v>235754</v>
      </c>
      <c r="BM1349" s="65">
        <f t="shared" ref="BM1349:BM1412" si="278">BL1349/F1349</f>
        <v>3.6269846153846155</v>
      </c>
      <c r="BN1349">
        <v>101623</v>
      </c>
      <c r="BO1349" s="71">
        <f t="shared" ref="BO1349:BO1412" si="279">BN1349/F1349</f>
        <v>1.5634307692307692</v>
      </c>
      <c r="BP1349">
        <v>72754</v>
      </c>
      <c r="BQ1349" s="71">
        <f t="shared" ref="BQ1349:BQ1412" si="280">BP1349/F1349</f>
        <v>1.1192923076923076</v>
      </c>
      <c r="BR1349">
        <v>470370</v>
      </c>
      <c r="BS1349" s="73">
        <f t="shared" ref="BS1349:BS1412" si="281">BR1349/F1349</f>
        <v>7.2364615384615387</v>
      </c>
      <c r="BT1349">
        <v>0</v>
      </c>
      <c r="BU1349" s="73">
        <f t="shared" ref="BU1349:BU1412" si="282">BT1349/F1349</f>
        <v>0</v>
      </c>
      <c r="BV1349">
        <v>40587</v>
      </c>
      <c r="BW1349" s="71">
        <f t="shared" ref="BW1349:BW1412" si="283">BV1349/F1349</f>
        <v>0.62441538461538459</v>
      </c>
      <c r="BX1349">
        <v>3940</v>
      </c>
      <c r="BY1349" s="71">
        <f t="shared" ref="BY1349:BY1412" si="284">BX1349/F1349</f>
        <v>6.0615384615384613E-2</v>
      </c>
      <c r="BZ1349">
        <v>15708</v>
      </c>
      <c r="CA1349" s="71">
        <f t="shared" si="276"/>
        <v>0.24166153846153846</v>
      </c>
      <c r="CB1349">
        <v>197218</v>
      </c>
      <c r="CC1349" s="71">
        <f t="shared" si="273"/>
        <v>3.0341230769230769</v>
      </c>
    </row>
    <row r="1350" spans="2:81" x14ac:dyDescent="0.25">
      <c r="B1350">
        <v>1623</v>
      </c>
      <c r="C1350">
        <v>2</v>
      </c>
      <c r="D1350">
        <v>3</v>
      </c>
      <c r="E1350">
        <v>1</v>
      </c>
      <c r="F1350" s="17">
        <v>50000</v>
      </c>
      <c r="G1350">
        <v>5</v>
      </c>
      <c r="H1350">
        <v>7</v>
      </c>
      <c r="I1350">
        <v>13</v>
      </c>
      <c r="J1350">
        <v>24</v>
      </c>
      <c r="K1350">
        <v>3</v>
      </c>
      <c r="L1350">
        <v>1</v>
      </c>
      <c r="M1350">
        <v>1</v>
      </c>
      <c r="N1350">
        <v>2</v>
      </c>
      <c r="O1350">
        <v>2</v>
      </c>
      <c r="P1350">
        <v>1</v>
      </c>
      <c r="Q1350">
        <v>1</v>
      </c>
      <c r="R1350">
        <v>2</v>
      </c>
      <c r="S1350">
        <v>2</v>
      </c>
      <c r="T1350">
        <v>2</v>
      </c>
      <c r="U1350">
        <v>2</v>
      </c>
      <c r="V1350">
        <v>92.84</v>
      </c>
      <c r="W1350">
        <v>11</v>
      </c>
      <c r="X1350">
        <v>2</v>
      </c>
      <c r="Y1350">
        <v>7647</v>
      </c>
      <c r="Z1350">
        <v>361</v>
      </c>
      <c r="AA1350">
        <v>1</v>
      </c>
      <c r="AB1350">
        <v>10939481</v>
      </c>
      <c r="AC1350" s="6">
        <v>139411</v>
      </c>
      <c r="AD1350" s="6">
        <v>103914</v>
      </c>
      <c r="AE1350">
        <v>0</v>
      </c>
      <c r="AF1350">
        <v>0</v>
      </c>
      <c r="AG1350" s="25">
        <f t="shared" si="274"/>
        <v>218.78962000000001</v>
      </c>
      <c r="AH1350" s="29"/>
      <c r="AI1350" s="25">
        <f t="shared" si="277"/>
        <v>117.3887</v>
      </c>
      <c r="AJ1350" s="34">
        <f t="shared" si="275"/>
        <v>102.11154000000001</v>
      </c>
      <c r="AK1350">
        <v>1720233</v>
      </c>
      <c r="AL1350">
        <v>5869435</v>
      </c>
      <c r="AM1350">
        <v>49176</v>
      </c>
      <c r="AN1350">
        <v>5070046</v>
      </c>
      <c r="AO1350" s="6">
        <v>35497</v>
      </c>
      <c r="AP1350">
        <v>0</v>
      </c>
      <c r="AQ1350">
        <v>0</v>
      </c>
      <c r="AR1350" t="s">
        <v>29</v>
      </c>
      <c r="AS1350" t="s">
        <v>27</v>
      </c>
      <c r="AT1350" s="6" t="s">
        <v>28</v>
      </c>
      <c r="AU1350">
        <v>9</v>
      </c>
      <c r="AV1350">
        <v>9</v>
      </c>
      <c r="AW1350">
        <v>2</v>
      </c>
      <c r="AX1350">
        <v>2</v>
      </c>
      <c r="AY1350">
        <v>2</v>
      </c>
      <c r="AZ1350">
        <v>2</v>
      </c>
      <c r="BA1350">
        <v>2</v>
      </c>
      <c r="BB1350">
        <v>2</v>
      </c>
      <c r="BC1350">
        <v>2</v>
      </c>
      <c r="BD1350">
        <v>2</v>
      </c>
      <c r="BE1350" t="s">
        <v>29</v>
      </c>
      <c r="BF1350" t="s">
        <v>27</v>
      </c>
      <c r="BG1350" s="6" t="s">
        <v>28</v>
      </c>
      <c r="BH1350">
        <v>9</v>
      </c>
      <c r="BI1350">
        <v>9</v>
      </c>
      <c r="BJ1350">
        <v>5055000</v>
      </c>
      <c r="BK1350" s="65">
        <f t="shared" ref="BK1350:BK1413" si="285">BJ1350/F1350</f>
        <v>101.1</v>
      </c>
      <c r="BL1350">
        <v>677868</v>
      </c>
      <c r="BM1350" s="65">
        <f t="shared" si="278"/>
        <v>13.557359999999999</v>
      </c>
      <c r="BN1350">
        <v>2684066</v>
      </c>
      <c r="BO1350" s="71">
        <f t="shared" si="279"/>
        <v>53.681319999999999</v>
      </c>
      <c r="BP1350">
        <v>15045</v>
      </c>
      <c r="BQ1350" s="71">
        <f t="shared" si="280"/>
        <v>0.3009</v>
      </c>
      <c r="BR1350">
        <v>1166572</v>
      </c>
      <c r="BS1350" s="73">
        <f t="shared" si="281"/>
        <v>23.331440000000001</v>
      </c>
      <c r="BT1350">
        <v>0</v>
      </c>
      <c r="BU1350" s="73">
        <f t="shared" si="282"/>
        <v>0</v>
      </c>
      <c r="BV1350">
        <v>249567</v>
      </c>
      <c r="BW1350" s="71">
        <f t="shared" si="283"/>
        <v>4.9913400000000001</v>
      </c>
      <c r="BX1350">
        <v>21409</v>
      </c>
      <c r="BY1350" s="71">
        <f t="shared" si="284"/>
        <v>0.42818000000000001</v>
      </c>
      <c r="BZ1350">
        <v>106472</v>
      </c>
      <c r="CA1350" s="71">
        <f t="shared" si="276"/>
        <v>2.1294400000000002</v>
      </c>
      <c r="CB1350">
        <v>963482</v>
      </c>
      <c r="CC1350" s="71">
        <f t="shared" si="273"/>
        <v>19.269639999999999</v>
      </c>
    </row>
    <row r="1351" spans="2:81" x14ac:dyDescent="0.25">
      <c r="B1351">
        <v>1625</v>
      </c>
      <c r="C1351">
        <v>2</v>
      </c>
      <c r="D1351">
        <v>4</v>
      </c>
      <c r="E1351">
        <v>3</v>
      </c>
      <c r="F1351" s="17">
        <v>47000</v>
      </c>
      <c r="G1351">
        <v>5</v>
      </c>
      <c r="H1351">
        <v>5</v>
      </c>
      <c r="I1351">
        <v>2</v>
      </c>
      <c r="J1351">
        <v>2</v>
      </c>
      <c r="K1351">
        <v>3</v>
      </c>
      <c r="L1351">
        <v>1</v>
      </c>
      <c r="M1351">
        <v>1</v>
      </c>
      <c r="N1351">
        <v>1</v>
      </c>
      <c r="O1351">
        <v>2</v>
      </c>
      <c r="P1351">
        <v>1</v>
      </c>
      <c r="Q1351">
        <v>2</v>
      </c>
      <c r="R1351">
        <v>2</v>
      </c>
      <c r="S1351">
        <v>2</v>
      </c>
      <c r="T1351">
        <v>2</v>
      </c>
      <c r="U1351">
        <v>2</v>
      </c>
      <c r="V1351">
        <v>199.06</v>
      </c>
      <c r="W1351">
        <v>20</v>
      </c>
      <c r="X1351">
        <v>1</v>
      </c>
      <c r="Y1351">
        <v>4991</v>
      </c>
      <c r="Z1351">
        <v>1551</v>
      </c>
      <c r="AA1351">
        <v>1</v>
      </c>
      <c r="AB1351">
        <v>2361063</v>
      </c>
      <c r="AC1351" s="6">
        <v>48000</v>
      </c>
      <c r="AD1351" s="6">
        <v>48000</v>
      </c>
      <c r="AE1351">
        <v>1</v>
      </c>
      <c r="AF1351">
        <v>0</v>
      </c>
      <c r="AG1351" s="25">
        <f t="shared" si="274"/>
        <v>50.235382978723408</v>
      </c>
      <c r="AH1351" s="29"/>
      <c r="AI1351" s="25">
        <f t="shared" si="277"/>
        <v>50.235382978723408</v>
      </c>
      <c r="AJ1351" s="34">
        <f t="shared" si="275"/>
        <v>1.1063829787234043E-3</v>
      </c>
      <c r="AK1351">
        <v>691988</v>
      </c>
      <c r="AL1351">
        <v>2361063</v>
      </c>
      <c r="AM1351" t="s">
        <v>29</v>
      </c>
      <c r="AN1351" t="s">
        <v>27</v>
      </c>
      <c r="AO1351" s="6" t="s">
        <v>28</v>
      </c>
      <c r="AP1351">
        <v>9</v>
      </c>
      <c r="AQ1351">
        <v>9</v>
      </c>
      <c r="AR1351" t="s">
        <v>29</v>
      </c>
      <c r="AS1351" t="s">
        <v>27</v>
      </c>
      <c r="AT1351" s="6" t="s">
        <v>28</v>
      </c>
      <c r="AU1351">
        <v>9</v>
      </c>
      <c r="AV1351">
        <v>9</v>
      </c>
      <c r="AW1351">
        <v>2</v>
      </c>
      <c r="AX1351">
        <v>2</v>
      </c>
      <c r="AY1351">
        <v>2</v>
      </c>
      <c r="AZ1351">
        <v>2</v>
      </c>
      <c r="BA1351">
        <v>2</v>
      </c>
      <c r="BB1351">
        <v>2</v>
      </c>
      <c r="BC1351">
        <v>2</v>
      </c>
      <c r="BD1351">
        <v>2</v>
      </c>
      <c r="BE1351" t="s">
        <v>29</v>
      </c>
      <c r="BF1351" t="s">
        <v>27</v>
      </c>
      <c r="BG1351" s="6" t="s">
        <v>28</v>
      </c>
      <c r="BH1351">
        <v>9</v>
      </c>
      <c r="BI1351">
        <v>9</v>
      </c>
      <c r="BJ1351">
        <v>524200</v>
      </c>
      <c r="BK1351" s="65">
        <f t="shared" si="285"/>
        <v>11.153191489361703</v>
      </c>
      <c r="BL1351">
        <v>353881</v>
      </c>
      <c r="BM1351" s="65">
        <f t="shared" si="278"/>
        <v>7.5293829787234046</v>
      </c>
      <c r="BN1351">
        <v>163638</v>
      </c>
      <c r="BO1351" s="71">
        <f t="shared" si="279"/>
        <v>3.4816595744680852</v>
      </c>
      <c r="BP1351">
        <v>22303</v>
      </c>
      <c r="BQ1351" s="71">
        <f t="shared" si="280"/>
        <v>0.47453191489361701</v>
      </c>
      <c r="BR1351">
        <v>784959</v>
      </c>
      <c r="BS1351" s="73">
        <f t="shared" si="281"/>
        <v>16.701255319148935</v>
      </c>
      <c r="BT1351">
        <v>0</v>
      </c>
      <c r="BU1351" s="73">
        <f t="shared" si="282"/>
        <v>0</v>
      </c>
      <c r="BV1351">
        <v>56239</v>
      </c>
      <c r="BW1351" s="71">
        <f t="shared" si="283"/>
        <v>1.1965744680851065</v>
      </c>
      <c r="BX1351">
        <v>42963</v>
      </c>
      <c r="BY1351" s="71">
        <f t="shared" si="284"/>
        <v>0.91410638297872338</v>
      </c>
      <c r="BZ1351">
        <v>133244</v>
      </c>
      <c r="CA1351" s="71">
        <f t="shared" si="276"/>
        <v>2.8349787234042552</v>
      </c>
      <c r="CB1351">
        <v>279637</v>
      </c>
      <c r="CC1351" s="71">
        <f t="shared" si="273"/>
        <v>5.9497234042553195</v>
      </c>
    </row>
    <row r="1352" spans="2:81" x14ac:dyDescent="0.25">
      <c r="B1352">
        <v>1626</v>
      </c>
      <c r="C1352">
        <v>3</v>
      </c>
      <c r="D1352">
        <v>5</v>
      </c>
      <c r="E1352">
        <v>7</v>
      </c>
      <c r="F1352" s="17">
        <v>1500000</v>
      </c>
      <c r="G1352">
        <v>10</v>
      </c>
      <c r="H1352">
        <v>7</v>
      </c>
      <c r="I1352">
        <v>24</v>
      </c>
      <c r="J1352">
        <v>51</v>
      </c>
      <c r="K1352" t="s">
        <v>26</v>
      </c>
      <c r="L1352" t="s">
        <v>154</v>
      </c>
      <c r="M1352" t="s">
        <v>26</v>
      </c>
      <c r="N1352" t="s">
        <v>26</v>
      </c>
      <c r="O1352" t="s">
        <v>157</v>
      </c>
      <c r="P1352">
        <v>1</v>
      </c>
      <c r="Q1352">
        <v>2</v>
      </c>
      <c r="R1352">
        <v>2</v>
      </c>
      <c r="S1352" t="s">
        <v>26</v>
      </c>
      <c r="T1352">
        <v>2</v>
      </c>
      <c r="U1352">
        <v>2</v>
      </c>
      <c r="V1352">
        <v>69.290000000000006</v>
      </c>
      <c r="W1352">
        <v>26</v>
      </c>
      <c r="X1352">
        <v>1</v>
      </c>
      <c r="Y1352">
        <v>570</v>
      </c>
      <c r="Z1352">
        <v>4435</v>
      </c>
      <c r="AA1352">
        <v>1</v>
      </c>
      <c r="AB1352">
        <v>122735707</v>
      </c>
      <c r="AC1352" s="6">
        <v>3176114</v>
      </c>
      <c r="AD1352" s="6">
        <v>3176114</v>
      </c>
      <c r="AE1352">
        <v>0</v>
      </c>
      <c r="AF1352">
        <v>0</v>
      </c>
      <c r="AG1352" s="25">
        <f t="shared" si="274"/>
        <v>81.823804666666661</v>
      </c>
      <c r="AH1352" s="29"/>
      <c r="AI1352" s="25">
        <f t="shared" si="277"/>
        <v>81.823804666666661</v>
      </c>
      <c r="AJ1352" s="34">
        <f t="shared" si="275"/>
        <v>3.4666666666666665E-5</v>
      </c>
      <c r="AK1352">
        <v>35971778</v>
      </c>
      <c r="AL1352">
        <v>122735707</v>
      </c>
      <c r="AM1352" t="s">
        <v>29</v>
      </c>
      <c r="AN1352">
        <v>0</v>
      </c>
      <c r="AO1352" s="6" t="s">
        <v>28</v>
      </c>
      <c r="AP1352">
        <v>9</v>
      </c>
      <c r="AQ1352">
        <v>9</v>
      </c>
      <c r="AR1352" t="s">
        <v>29</v>
      </c>
      <c r="AS1352">
        <v>0</v>
      </c>
      <c r="AT1352" s="6" t="s">
        <v>28</v>
      </c>
      <c r="AU1352">
        <v>9</v>
      </c>
      <c r="AV1352">
        <v>9</v>
      </c>
      <c r="AW1352">
        <v>2</v>
      </c>
      <c r="AX1352">
        <v>2</v>
      </c>
      <c r="AY1352">
        <v>2</v>
      </c>
      <c r="AZ1352">
        <v>2</v>
      </c>
      <c r="BA1352">
        <v>2</v>
      </c>
      <c r="BB1352">
        <v>2</v>
      </c>
      <c r="BC1352">
        <v>2</v>
      </c>
      <c r="BD1352">
        <v>2</v>
      </c>
      <c r="BE1352" t="s">
        <v>29</v>
      </c>
      <c r="BF1352" t="s">
        <v>27</v>
      </c>
      <c r="BG1352" s="6" t="s">
        <v>28</v>
      </c>
      <c r="BH1352">
        <v>9</v>
      </c>
      <c r="BI1352">
        <v>9</v>
      </c>
      <c r="BJ1352">
        <v>1924116</v>
      </c>
      <c r="BK1352" s="65">
        <f t="shared" si="285"/>
        <v>1.2827440000000001</v>
      </c>
      <c r="BL1352">
        <v>44318949</v>
      </c>
      <c r="BM1352" s="65">
        <f t="shared" si="278"/>
        <v>29.545966</v>
      </c>
      <c r="BN1352">
        <v>10536104</v>
      </c>
      <c r="BO1352" s="71">
        <f t="shared" si="279"/>
        <v>7.0240693333333333</v>
      </c>
      <c r="BP1352">
        <v>11189937</v>
      </c>
      <c r="BQ1352" s="71">
        <f t="shared" si="280"/>
        <v>7.4599580000000003</v>
      </c>
      <c r="BR1352">
        <v>33136625</v>
      </c>
      <c r="BS1352" s="73">
        <f t="shared" si="281"/>
        <v>22.091083333333334</v>
      </c>
      <c r="BT1352">
        <v>1202665</v>
      </c>
      <c r="BU1352" s="73">
        <f t="shared" si="282"/>
        <v>0.80177666666666669</v>
      </c>
      <c r="BV1352">
        <v>5319481</v>
      </c>
      <c r="BW1352" s="71">
        <f t="shared" si="283"/>
        <v>3.5463206666666665</v>
      </c>
      <c r="BX1352">
        <v>885162</v>
      </c>
      <c r="BY1352" s="71">
        <f t="shared" si="284"/>
        <v>0.59010799999999997</v>
      </c>
      <c r="BZ1352">
        <v>1260393</v>
      </c>
      <c r="CA1352" s="71">
        <f t="shared" si="276"/>
        <v>0.84026199999999995</v>
      </c>
      <c r="CB1352">
        <v>12962276</v>
      </c>
      <c r="CC1352" s="71">
        <f t="shared" si="273"/>
        <v>8.6415173333333328</v>
      </c>
    </row>
    <row r="1353" spans="2:81" x14ac:dyDescent="0.25">
      <c r="B1353">
        <v>1627</v>
      </c>
      <c r="C1353">
        <v>4</v>
      </c>
      <c r="D1353">
        <v>9</v>
      </c>
      <c r="E1353">
        <v>4</v>
      </c>
      <c r="F1353" s="17">
        <v>36500</v>
      </c>
      <c r="G1353">
        <v>5</v>
      </c>
      <c r="H1353">
        <v>5</v>
      </c>
      <c r="I1353">
        <v>5</v>
      </c>
      <c r="J1353">
        <v>11</v>
      </c>
      <c r="K1353">
        <v>4</v>
      </c>
      <c r="L1353">
        <v>3</v>
      </c>
      <c r="M1353" t="s">
        <v>26</v>
      </c>
      <c r="N1353">
        <v>2</v>
      </c>
      <c r="O1353">
        <v>1</v>
      </c>
      <c r="P1353">
        <v>1</v>
      </c>
      <c r="Q1353">
        <v>2</v>
      </c>
      <c r="R1353">
        <v>2</v>
      </c>
      <c r="S1353">
        <v>2</v>
      </c>
      <c r="T1353">
        <v>2</v>
      </c>
      <c r="U1353">
        <v>2</v>
      </c>
      <c r="V1353">
        <v>478.76</v>
      </c>
      <c r="W1353">
        <v>62</v>
      </c>
      <c r="X1353">
        <v>1</v>
      </c>
      <c r="Y1353">
        <v>1825</v>
      </c>
      <c r="Z1353">
        <v>1607</v>
      </c>
      <c r="AA1353">
        <v>1</v>
      </c>
      <c r="AB1353">
        <v>346147</v>
      </c>
      <c r="AC1353" s="6">
        <v>15456</v>
      </c>
      <c r="AD1353" s="6">
        <v>15456</v>
      </c>
      <c r="AE1353">
        <v>1</v>
      </c>
      <c r="AF1353">
        <v>1</v>
      </c>
      <c r="AG1353" s="25">
        <f t="shared" si="274"/>
        <v>9.4834794520547945</v>
      </c>
      <c r="AH1353" s="29"/>
      <c r="AI1353" s="25">
        <f t="shared" si="277"/>
        <v>9.4834794520547945</v>
      </c>
      <c r="AJ1353" s="34">
        <f t="shared" si="275"/>
        <v>1.4246575342465753E-3</v>
      </c>
      <c r="AK1353">
        <v>101450</v>
      </c>
      <c r="AL1353">
        <v>346147</v>
      </c>
      <c r="AM1353" t="s">
        <v>29</v>
      </c>
      <c r="AN1353" t="s">
        <v>27</v>
      </c>
      <c r="AO1353" s="6" t="s">
        <v>28</v>
      </c>
      <c r="AP1353">
        <v>9</v>
      </c>
      <c r="AQ1353">
        <v>9</v>
      </c>
      <c r="AR1353" t="s">
        <v>29</v>
      </c>
      <c r="AS1353" t="s">
        <v>27</v>
      </c>
      <c r="AT1353" s="6" t="s">
        <v>28</v>
      </c>
      <c r="AU1353">
        <v>9</v>
      </c>
      <c r="AV1353">
        <v>9</v>
      </c>
      <c r="AW1353">
        <v>2</v>
      </c>
      <c r="AX1353">
        <v>2</v>
      </c>
      <c r="AY1353">
        <v>2</v>
      </c>
      <c r="AZ1353">
        <v>2</v>
      </c>
      <c r="BA1353">
        <v>2</v>
      </c>
      <c r="BB1353">
        <v>2</v>
      </c>
      <c r="BC1353">
        <v>2</v>
      </c>
      <c r="BD1353">
        <v>2</v>
      </c>
      <c r="BE1353" t="s">
        <v>29</v>
      </c>
      <c r="BF1353" t="s">
        <v>27</v>
      </c>
      <c r="BG1353" s="6" t="s">
        <v>28</v>
      </c>
      <c r="BH1353">
        <v>9</v>
      </c>
      <c r="BI1353">
        <v>9</v>
      </c>
      <c r="BJ1353">
        <v>1163</v>
      </c>
      <c r="BK1353" s="65">
        <f t="shared" si="285"/>
        <v>3.1863013698630135E-2</v>
      </c>
      <c r="BL1353">
        <v>10573</v>
      </c>
      <c r="BM1353" s="65">
        <f t="shared" si="278"/>
        <v>0.28967123287671231</v>
      </c>
      <c r="BN1353">
        <v>0</v>
      </c>
      <c r="BO1353" s="71">
        <f t="shared" si="279"/>
        <v>0</v>
      </c>
      <c r="BP1353">
        <v>0</v>
      </c>
      <c r="BQ1353" s="71">
        <f t="shared" si="280"/>
        <v>0</v>
      </c>
      <c r="BR1353">
        <v>231558</v>
      </c>
      <c r="BS1353" s="73">
        <f t="shared" si="281"/>
        <v>6.3440547945205479</v>
      </c>
      <c r="BT1353">
        <v>0</v>
      </c>
      <c r="BU1353" s="73">
        <f t="shared" si="282"/>
        <v>0</v>
      </c>
      <c r="BV1353">
        <v>11488</v>
      </c>
      <c r="BW1353" s="71">
        <f t="shared" si="283"/>
        <v>0.31473972602739725</v>
      </c>
      <c r="BX1353">
        <v>5261</v>
      </c>
      <c r="BY1353" s="71">
        <f t="shared" si="284"/>
        <v>0.14413698630136987</v>
      </c>
      <c r="BZ1353">
        <v>23413</v>
      </c>
      <c r="CA1353" s="71">
        <f t="shared" si="276"/>
        <v>0.6414520547945205</v>
      </c>
      <c r="CB1353">
        <v>62692</v>
      </c>
      <c r="CC1353" s="71">
        <f t="shared" si="273"/>
        <v>1.7175890410958905</v>
      </c>
    </row>
    <row r="1354" spans="2:81" x14ac:dyDescent="0.25">
      <c r="B1354">
        <v>1628</v>
      </c>
      <c r="C1354">
        <v>3</v>
      </c>
      <c r="D1354">
        <v>5</v>
      </c>
      <c r="E1354">
        <v>4</v>
      </c>
      <c r="F1354" s="17">
        <v>14250</v>
      </c>
      <c r="G1354">
        <v>4</v>
      </c>
      <c r="H1354">
        <v>5</v>
      </c>
      <c r="I1354">
        <v>2</v>
      </c>
      <c r="J1354">
        <v>4</v>
      </c>
      <c r="K1354">
        <v>5</v>
      </c>
      <c r="L1354">
        <v>4</v>
      </c>
      <c r="M1354">
        <v>2</v>
      </c>
      <c r="N1354">
        <v>1</v>
      </c>
      <c r="O1354">
        <v>2</v>
      </c>
      <c r="P1354">
        <v>1</v>
      </c>
      <c r="Q1354">
        <v>2</v>
      </c>
      <c r="R1354">
        <v>2</v>
      </c>
      <c r="S1354">
        <v>2</v>
      </c>
      <c r="T1354">
        <v>2</v>
      </c>
      <c r="U1354">
        <v>2</v>
      </c>
      <c r="V1354">
        <v>419.28</v>
      </c>
      <c r="W1354">
        <v>25</v>
      </c>
      <c r="X1354">
        <v>1</v>
      </c>
      <c r="Y1354">
        <v>3305</v>
      </c>
      <c r="Z1354">
        <v>1564</v>
      </c>
      <c r="AA1354">
        <v>1</v>
      </c>
      <c r="AB1354">
        <v>1546472</v>
      </c>
      <c r="AC1354" s="6">
        <v>37909</v>
      </c>
      <c r="AD1354" s="6">
        <v>37909</v>
      </c>
      <c r="AE1354">
        <v>0</v>
      </c>
      <c r="AF1354">
        <v>0</v>
      </c>
      <c r="AG1354" s="25">
        <f t="shared" si="274"/>
        <v>108.52435087719299</v>
      </c>
      <c r="AH1354" s="29"/>
      <c r="AI1354" s="25">
        <f t="shared" si="277"/>
        <v>108.52435087719299</v>
      </c>
      <c r="AJ1354" s="34">
        <f t="shared" si="275"/>
        <v>3.6491228070175438E-3</v>
      </c>
      <c r="AK1354">
        <v>453245</v>
      </c>
      <c r="AL1354">
        <v>1546472</v>
      </c>
      <c r="AM1354" t="s">
        <v>29</v>
      </c>
      <c r="AN1354" t="s">
        <v>27</v>
      </c>
      <c r="AO1354" s="6" t="s">
        <v>28</v>
      </c>
      <c r="AP1354">
        <v>9</v>
      </c>
      <c r="AQ1354">
        <v>9</v>
      </c>
      <c r="AR1354" t="s">
        <v>29</v>
      </c>
      <c r="AS1354" t="s">
        <v>27</v>
      </c>
      <c r="AT1354" s="6" t="s">
        <v>28</v>
      </c>
      <c r="AU1354">
        <v>9</v>
      </c>
      <c r="AV1354">
        <v>9</v>
      </c>
      <c r="AW1354">
        <v>2</v>
      </c>
      <c r="AX1354">
        <v>2</v>
      </c>
      <c r="AY1354">
        <v>2</v>
      </c>
      <c r="AZ1354">
        <v>2</v>
      </c>
      <c r="BA1354">
        <v>2</v>
      </c>
      <c r="BB1354">
        <v>2</v>
      </c>
      <c r="BC1354">
        <v>2</v>
      </c>
      <c r="BD1354">
        <v>2</v>
      </c>
      <c r="BE1354" t="s">
        <v>29</v>
      </c>
      <c r="BF1354" t="s">
        <v>27</v>
      </c>
      <c r="BG1354" s="6" t="s">
        <v>28</v>
      </c>
      <c r="BH1354">
        <v>9</v>
      </c>
      <c r="BI1354">
        <v>9</v>
      </c>
      <c r="BJ1354">
        <v>78930</v>
      </c>
      <c r="BK1354" s="65">
        <f t="shared" si="285"/>
        <v>5.5389473684210531</v>
      </c>
      <c r="BL1354">
        <v>272517</v>
      </c>
      <c r="BM1354" s="65">
        <f t="shared" si="278"/>
        <v>19.123999999999999</v>
      </c>
      <c r="BN1354">
        <v>33920</v>
      </c>
      <c r="BO1354" s="71">
        <f t="shared" si="279"/>
        <v>2.3803508771929827</v>
      </c>
      <c r="BP1354">
        <v>24084</v>
      </c>
      <c r="BQ1354" s="71">
        <f t="shared" si="280"/>
        <v>1.6901052631578948</v>
      </c>
      <c r="BR1354">
        <v>497490</v>
      </c>
      <c r="BS1354" s="73">
        <f t="shared" si="281"/>
        <v>34.911578947368419</v>
      </c>
      <c r="BT1354">
        <v>0</v>
      </c>
      <c r="BU1354" s="73">
        <f t="shared" si="282"/>
        <v>0</v>
      </c>
      <c r="BV1354">
        <v>118426</v>
      </c>
      <c r="BW1354" s="71">
        <f t="shared" si="283"/>
        <v>8.3105964912280701</v>
      </c>
      <c r="BX1354">
        <v>142854</v>
      </c>
      <c r="BY1354" s="71">
        <f t="shared" si="284"/>
        <v>10.024842105263158</v>
      </c>
      <c r="BZ1354">
        <v>199714</v>
      </c>
      <c r="CA1354" s="71">
        <f t="shared" si="276"/>
        <v>14.015017543859649</v>
      </c>
      <c r="CB1354">
        <v>178535</v>
      </c>
      <c r="CC1354" s="71">
        <f t="shared" si="273"/>
        <v>12.528771929824561</v>
      </c>
    </row>
    <row r="1355" spans="2:81" x14ac:dyDescent="0.25">
      <c r="B1355">
        <v>1630</v>
      </c>
      <c r="C1355">
        <v>3</v>
      </c>
      <c r="D1355">
        <v>5</v>
      </c>
      <c r="E1355">
        <v>4</v>
      </c>
      <c r="F1355" s="17">
        <v>6500</v>
      </c>
      <c r="G1355">
        <v>3</v>
      </c>
      <c r="H1355">
        <v>6</v>
      </c>
      <c r="I1355">
        <v>17</v>
      </c>
      <c r="J1355">
        <v>36</v>
      </c>
      <c r="K1355">
        <v>4</v>
      </c>
      <c r="L1355">
        <v>3</v>
      </c>
      <c r="M1355" t="s">
        <v>26</v>
      </c>
      <c r="N1355" t="s">
        <v>26</v>
      </c>
      <c r="O1355">
        <v>1</v>
      </c>
      <c r="P1355">
        <v>1</v>
      </c>
      <c r="Q1355">
        <v>1</v>
      </c>
      <c r="R1355">
        <v>2</v>
      </c>
      <c r="S1355">
        <v>2</v>
      </c>
      <c r="T1355">
        <v>2</v>
      </c>
      <c r="U1355">
        <v>2</v>
      </c>
      <c r="V1355">
        <v>419.28</v>
      </c>
      <c r="W1355">
        <v>25</v>
      </c>
      <c r="X1355">
        <v>1</v>
      </c>
      <c r="Y1355">
        <v>2961</v>
      </c>
      <c r="Z1355">
        <v>1665</v>
      </c>
      <c r="AA1355">
        <v>1</v>
      </c>
      <c r="AB1355">
        <v>598520</v>
      </c>
      <c r="AC1355" s="6">
        <v>11146</v>
      </c>
      <c r="AD1355" s="6">
        <v>8671</v>
      </c>
      <c r="AE1355">
        <v>1</v>
      </c>
      <c r="AF1355">
        <v>1</v>
      </c>
      <c r="AG1355" s="25">
        <f t="shared" si="274"/>
        <v>92.08</v>
      </c>
      <c r="AH1355" s="29"/>
      <c r="AI1355" s="25">
        <f t="shared" si="277"/>
        <v>56.45492307692308</v>
      </c>
      <c r="AJ1355" s="34">
        <f t="shared" si="275"/>
        <v>36.011384615384614</v>
      </c>
      <c r="AK1355">
        <v>107549</v>
      </c>
      <c r="AL1355">
        <v>366957</v>
      </c>
      <c r="AM1355">
        <v>2246</v>
      </c>
      <c r="AN1355">
        <v>231563</v>
      </c>
      <c r="AO1355" s="6">
        <v>2475</v>
      </c>
      <c r="AP1355">
        <v>1</v>
      </c>
      <c r="AQ1355">
        <v>1</v>
      </c>
      <c r="AR1355" t="s">
        <v>29</v>
      </c>
      <c r="AS1355" t="s">
        <v>27</v>
      </c>
      <c r="AT1355" s="6" t="s">
        <v>28</v>
      </c>
      <c r="AU1355">
        <v>9</v>
      </c>
      <c r="AV1355">
        <v>9</v>
      </c>
      <c r="AW1355">
        <v>2</v>
      </c>
      <c r="AX1355">
        <v>2</v>
      </c>
      <c r="AY1355">
        <v>2</v>
      </c>
      <c r="AZ1355">
        <v>2</v>
      </c>
      <c r="BA1355">
        <v>2</v>
      </c>
      <c r="BB1355">
        <v>2</v>
      </c>
      <c r="BC1355">
        <v>2</v>
      </c>
      <c r="BD1355">
        <v>2</v>
      </c>
      <c r="BE1355" t="s">
        <v>29</v>
      </c>
      <c r="BF1355" t="s">
        <v>27</v>
      </c>
      <c r="BG1355" s="6" t="s">
        <v>28</v>
      </c>
      <c r="BH1355">
        <v>9</v>
      </c>
      <c r="BI1355">
        <v>9</v>
      </c>
      <c r="BJ1355">
        <v>231563</v>
      </c>
      <c r="BK1355" s="65">
        <f t="shared" si="285"/>
        <v>35.625076923076925</v>
      </c>
      <c r="BL1355">
        <v>1016</v>
      </c>
      <c r="BM1355" s="65">
        <f t="shared" si="278"/>
        <v>0.15630769230769231</v>
      </c>
      <c r="BN1355">
        <v>0</v>
      </c>
      <c r="BO1355" s="71">
        <f t="shared" si="279"/>
        <v>0</v>
      </c>
      <c r="BP1355">
        <v>263215</v>
      </c>
      <c r="BQ1355" s="71">
        <f t="shared" si="280"/>
        <v>40.494615384615386</v>
      </c>
      <c r="BR1355">
        <v>53755</v>
      </c>
      <c r="BS1355" s="73">
        <f t="shared" si="281"/>
        <v>8.27</v>
      </c>
      <c r="BT1355">
        <v>2412</v>
      </c>
      <c r="BU1355" s="73">
        <f t="shared" si="282"/>
        <v>0.37107692307692308</v>
      </c>
      <c r="BV1355">
        <v>17516</v>
      </c>
      <c r="BW1355" s="71">
        <f t="shared" si="283"/>
        <v>2.6947692307692308</v>
      </c>
      <c r="BX1355">
        <v>5342</v>
      </c>
      <c r="BY1355" s="71">
        <f t="shared" si="284"/>
        <v>0.82184615384615389</v>
      </c>
      <c r="BZ1355">
        <v>1724</v>
      </c>
      <c r="CA1355" s="71">
        <f t="shared" si="276"/>
        <v>0.26523076923076921</v>
      </c>
      <c r="CB1355">
        <v>21978</v>
      </c>
      <c r="CC1355" s="71">
        <f t="shared" si="273"/>
        <v>3.3812307692307693</v>
      </c>
    </row>
    <row r="1356" spans="2:81" x14ac:dyDescent="0.25">
      <c r="B1356">
        <v>1631</v>
      </c>
      <c r="C1356">
        <v>4</v>
      </c>
      <c r="D1356">
        <v>9</v>
      </c>
      <c r="E1356">
        <v>2</v>
      </c>
      <c r="F1356" s="17">
        <v>25000</v>
      </c>
      <c r="G1356">
        <v>4</v>
      </c>
      <c r="H1356">
        <v>8</v>
      </c>
      <c r="I1356">
        <v>8</v>
      </c>
      <c r="J1356">
        <v>18</v>
      </c>
      <c r="K1356">
        <v>2</v>
      </c>
      <c r="L1356">
        <v>6</v>
      </c>
      <c r="M1356">
        <v>1</v>
      </c>
      <c r="N1356">
        <v>1</v>
      </c>
      <c r="O1356">
        <v>1</v>
      </c>
      <c r="P1356">
        <v>1</v>
      </c>
      <c r="Q1356">
        <v>1</v>
      </c>
      <c r="R1356">
        <v>2</v>
      </c>
      <c r="S1356">
        <v>2</v>
      </c>
      <c r="T1356">
        <v>2</v>
      </c>
      <c r="U1356">
        <v>2</v>
      </c>
      <c r="V1356">
        <v>568.70000000000005</v>
      </c>
      <c r="W1356">
        <v>43</v>
      </c>
      <c r="X1356">
        <v>1</v>
      </c>
      <c r="Y1356">
        <v>4905</v>
      </c>
      <c r="Z1356">
        <v>949</v>
      </c>
      <c r="AA1356">
        <v>1</v>
      </c>
      <c r="AB1356">
        <v>1959568</v>
      </c>
      <c r="AC1356" s="6">
        <v>25392</v>
      </c>
      <c r="AD1356" s="6">
        <v>17425</v>
      </c>
      <c r="AE1356">
        <v>0</v>
      </c>
      <c r="AF1356">
        <v>0</v>
      </c>
      <c r="AG1356" s="25">
        <f t="shared" si="274"/>
        <v>78.382720000000006</v>
      </c>
      <c r="AH1356" s="29"/>
      <c r="AI1356" s="25">
        <f t="shared" si="277"/>
        <v>38.553159999999998</v>
      </c>
      <c r="AJ1356" s="34">
        <f t="shared" si="275"/>
        <v>40.149639999999998</v>
      </c>
      <c r="AK1356">
        <v>282482</v>
      </c>
      <c r="AL1356">
        <v>963829</v>
      </c>
      <c r="AM1356">
        <v>9658</v>
      </c>
      <c r="AN1356">
        <v>995740</v>
      </c>
      <c r="AO1356" s="6">
        <v>7967</v>
      </c>
      <c r="AP1356">
        <v>0</v>
      </c>
      <c r="AQ1356">
        <v>0</v>
      </c>
      <c r="AR1356" t="s">
        <v>29</v>
      </c>
      <c r="AS1356" t="s">
        <v>27</v>
      </c>
      <c r="AT1356" s="6" t="s">
        <v>28</v>
      </c>
      <c r="AU1356">
        <v>9</v>
      </c>
      <c r="AV1356">
        <v>9</v>
      </c>
      <c r="AW1356">
        <v>2</v>
      </c>
      <c r="AX1356">
        <v>2</v>
      </c>
      <c r="AY1356">
        <v>2</v>
      </c>
      <c r="AZ1356">
        <v>2</v>
      </c>
      <c r="BA1356">
        <v>2</v>
      </c>
      <c r="BB1356">
        <v>2</v>
      </c>
      <c r="BC1356">
        <v>2</v>
      </c>
      <c r="BD1356">
        <v>2</v>
      </c>
      <c r="BE1356" t="s">
        <v>29</v>
      </c>
      <c r="BF1356" t="s">
        <v>27</v>
      </c>
      <c r="BG1356" s="6" t="s">
        <v>28</v>
      </c>
      <c r="BH1356">
        <v>9</v>
      </c>
      <c r="BI1356">
        <v>9</v>
      </c>
      <c r="BJ1356">
        <v>955072</v>
      </c>
      <c r="BK1356" s="65">
        <f t="shared" si="285"/>
        <v>38.20288</v>
      </c>
      <c r="BL1356">
        <v>35641</v>
      </c>
      <c r="BM1356" s="65">
        <f t="shared" si="278"/>
        <v>1.42564</v>
      </c>
      <c r="BN1356">
        <v>135641</v>
      </c>
      <c r="BO1356" s="71">
        <f t="shared" si="279"/>
        <v>5.4256399999999996</v>
      </c>
      <c r="BP1356">
        <v>40668</v>
      </c>
      <c r="BQ1356" s="71">
        <f t="shared" si="280"/>
        <v>1.6267199999999999</v>
      </c>
      <c r="BR1356">
        <v>412733</v>
      </c>
      <c r="BS1356" s="73">
        <f t="shared" si="281"/>
        <v>16.509319999999999</v>
      </c>
      <c r="BT1356">
        <v>0</v>
      </c>
      <c r="BU1356" s="73">
        <f t="shared" si="282"/>
        <v>0</v>
      </c>
      <c r="BV1356">
        <v>0</v>
      </c>
      <c r="BW1356" s="71">
        <f t="shared" si="283"/>
        <v>0</v>
      </c>
      <c r="BX1356">
        <v>24969</v>
      </c>
      <c r="BY1356" s="71">
        <f t="shared" si="284"/>
        <v>0.99875999999999998</v>
      </c>
      <c r="BZ1356">
        <v>22857</v>
      </c>
      <c r="CA1356" s="71">
        <f t="shared" si="276"/>
        <v>0.91427999999999998</v>
      </c>
      <c r="CB1356">
        <v>331989</v>
      </c>
      <c r="CC1356" s="71">
        <f t="shared" si="273"/>
        <v>13.27956</v>
      </c>
    </row>
    <row r="1357" spans="2:81" x14ac:dyDescent="0.25">
      <c r="B1357">
        <v>1632</v>
      </c>
      <c r="C1357">
        <v>3</v>
      </c>
      <c r="D1357">
        <v>5</v>
      </c>
      <c r="E1357">
        <v>5</v>
      </c>
      <c r="F1357" s="17">
        <v>2400</v>
      </c>
      <c r="G1357">
        <v>2</v>
      </c>
      <c r="H1357">
        <v>3</v>
      </c>
      <c r="I1357">
        <v>12</v>
      </c>
      <c r="J1357">
        <v>21</v>
      </c>
      <c r="K1357">
        <v>1</v>
      </c>
      <c r="L1357">
        <v>2</v>
      </c>
      <c r="M1357">
        <v>2</v>
      </c>
      <c r="N1357">
        <v>2</v>
      </c>
      <c r="O1357">
        <v>1</v>
      </c>
      <c r="P1357">
        <v>1</v>
      </c>
      <c r="Q1357">
        <v>2</v>
      </c>
      <c r="R1357">
        <v>2</v>
      </c>
      <c r="S1357">
        <v>2</v>
      </c>
      <c r="T1357">
        <v>2</v>
      </c>
      <c r="U1357">
        <v>2</v>
      </c>
      <c r="V1357">
        <v>2544.7399999999998</v>
      </c>
      <c r="W1357">
        <v>28</v>
      </c>
      <c r="X1357">
        <v>1</v>
      </c>
      <c r="Y1357">
        <v>535</v>
      </c>
      <c r="Z1357">
        <v>3575</v>
      </c>
      <c r="AA1357">
        <v>1</v>
      </c>
      <c r="AB1357">
        <v>44516</v>
      </c>
      <c r="AC1357" s="6">
        <v>1187</v>
      </c>
      <c r="AD1357" s="6">
        <v>1187</v>
      </c>
      <c r="AE1357">
        <v>0</v>
      </c>
      <c r="AF1357">
        <v>0</v>
      </c>
      <c r="AG1357" s="25">
        <f t="shared" si="274"/>
        <v>18.548333333333332</v>
      </c>
      <c r="AH1357" s="29"/>
      <c r="AI1357" s="25">
        <f t="shared" si="277"/>
        <v>18.548333333333332</v>
      </c>
      <c r="AJ1357" s="34">
        <f t="shared" si="275"/>
        <v>2.1666666666666667E-2</v>
      </c>
      <c r="AK1357">
        <v>13047</v>
      </c>
      <c r="AL1357">
        <v>44516</v>
      </c>
      <c r="AM1357" t="s">
        <v>29</v>
      </c>
      <c r="AN1357" t="s">
        <v>27</v>
      </c>
      <c r="AO1357" s="6" t="s">
        <v>28</v>
      </c>
      <c r="AP1357">
        <v>9</v>
      </c>
      <c r="AQ1357">
        <v>9</v>
      </c>
      <c r="AR1357" t="s">
        <v>29</v>
      </c>
      <c r="AS1357" t="s">
        <v>27</v>
      </c>
      <c r="AT1357" s="6" t="s">
        <v>28</v>
      </c>
      <c r="AU1357">
        <v>9</v>
      </c>
      <c r="AV1357">
        <v>9</v>
      </c>
      <c r="AW1357">
        <v>2</v>
      </c>
      <c r="AX1357">
        <v>2</v>
      </c>
      <c r="AY1357">
        <v>2</v>
      </c>
      <c r="AZ1357">
        <v>2</v>
      </c>
      <c r="BA1357">
        <v>2</v>
      </c>
      <c r="BB1357">
        <v>2</v>
      </c>
      <c r="BC1357">
        <v>2</v>
      </c>
      <c r="BD1357">
        <v>2</v>
      </c>
      <c r="BE1357" t="s">
        <v>29</v>
      </c>
      <c r="BF1357" t="s">
        <v>27</v>
      </c>
      <c r="BG1357" s="6" t="s">
        <v>28</v>
      </c>
      <c r="BH1357">
        <v>9</v>
      </c>
      <c r="BI1357">
        <v>9</v>
      </c>
      <c r="BJ1357">
        <v>1409</v>
      </c>
      <c r="BK1357" s="65">
        <f t="shared" si="285"/>
        <v>0.58708333333333329</v>
      </c>
      <c r="BL1357">
        <v>21003</v>
      </c>
      <c r="BM1357" s="65">
        <f t="shared" si="278"/>
        <v>8.7512500000000006</v>
      </c>
      <c r="BN1357">
        <v>926</v>
      </c>
      <c r="BO1357" s="71">
        <f t="shared" si="279"/>
        <v>0.38583333333333331</v>
      </c>
      <c r="BP1357">
        <v>0</v>
      </c>
      <c r="BQ1357" s="71">
        <f t="shared" si="280"/>
        <v>0</v>
      </c>
      <c r="BR1357">
        <v>9156</v>
      </c>
      <c r="BS1357" s="73">
        <f t="shared" si="281"/>
        <v>3.8149999999999999</v>
      </c>
      <c r="BT1357">
        <v>0</v>
      </c>
      <c r="BU1357" s="73">
        <f t="shared" si="282"/>
        <v>0</v>
      </c>
      <c r="BV1357">
        <v>0</v>
      </c>
      <c r="BW1357" s="71">
        <f t="shared" si="283"/>
        <v>0</v>
      </c>
      <c r="BX1357">
        <v>0</v>
      </c>
      <c r="BY1357" s="71">
        <f t="shared" si="284"/>
        <v>0</v>
      </c>
      <c r="BZ1357">
        <v>0</v>
      </c>
      <c r="CA1357" s="71">
        <f t="shared" si="276"/>
        <v>0</v>
      </c>
      <c r="CB1357">
        <v>12022</v>
      </c>
      <c r="CC1357" s="71">
        <f t="shared" si="273"/>
        <v>5.0091666666666663</v>
      </c>
    </row>
    <row r="1358" spans="2:81" x14ac:dyDescent="0.25">
      <c r="B1358">
        <v>1633</v>
      </c>
      <c r="C1358">
        <v>4</v>
      </c>
      <c r="D1358">
        <v>9</v>
      </c>
      <c r="E1358">
        <v>4</v>
      </c>
      <c r="F1358" s="17">
        <v>14750</v>
      </c>
      <c r="G1358">
        <v>4</v>
      </c>
      <c r="H1358">
        <v>2</v>
      </c>
      <c r="I1358">
        <v>13</v>
      </c>
      <c r="J1358">
        <v>26</v>
      </c>
      <c r="K1358">
        <v>4</v>
      </c>
      <c r="L1358">
        <v>7</v>
      </c>
      <c r="M1358">
        <v>2</v>
      </c>
      <c r="N1358">
        <v>2</v>
      </c>
      <c r="O1358">
        <v>1</v>
      </c>
      <c r="P1358">
        <v>1</v>
      </c>
      <c r="Q1358">
        <v>1</v>
      </c>
      <c r="R1358">
        <v>2</v>
      </c>
      <c r="S1358">
        <v>2</v>
      </c>
      <c r="T1358">
        <v>2</v>
      </c>
      <c r="U1358">
        <v>2</v>
      </c>
      <c r="V1358">
        <v>950.84</v>
      </c>
      <c r="W1358">
        <v>40</v>
      </c>
      <c r="X1358">
        <v>2</v>
      </c>
      <c r="Y1358">
        <v>1629</v>
      </c>
      <c r="Z1358">
        <v>1938</v>
      </c>
      <c r="AA1358">
        <v>1</v>
      </c>
      <c r="AB1358">
        <v>373377</v>
      </c>
      <c r="AC1358" s="6">
        <v>6225</v>
      </c>
      <c r="AD1358" s="6">
        <v>4314</v>
      </c>
      <c r="AE1358">
        <v>0</v>
      </c>
      <c r="AF1358">
        <v>0</v>
      </c>
      <c r="AG1358" s="25">
        <f t="shared" si="274"/>
        <v>25.313694915254239</v>
      </c>
      <c r="AH1358" s="29"/>
      <c r="AI1358" s="25">
        <f t="shared" si="277"/>
        <v>11.278101694915254</v>
      </c>
      <c r="AJ1358" s="34">
        <f t="shared" si="275"/>
        <v>14.167593220338983</v>
      </c>
      <c r="AK1358">
        <v>48755</v>
      </c>
      <c r="AL1358">
        <v>166352</v>
      </c>
      <c r="AM1358">
        <v>2008</v>
      </c>
      <c r="AN1358">
        <v>207025</v>
      </c>
      <c r="AO1358" s="6">
        <v>1911</v>
      </c>
      <c r="AP1358">
        <v>1</v>
      </c>
      <c r="AQ1358">
        <v>1</v>
      </c>
      <c r="AR1358" t="s">
        <v>29</v>
      </c>
      <c r="AS1358" t="s">
        <v>27</v>
      </c>
      <c r="AT1358" s="6" t="s">
        <v>28</v>
      </c>
      <c r="AU1358">
        <v>9</v>
      </c>
      <c r="AV1358">
        <v>9</v>
      </c>
      <c r="AW1358">
        <v>2</v>
      </c>
      <c r="AX1358">
        <v>2</v>
      </c>
      <c r="AY1358">
        <v>2</v>
      </c>
      <c r="AZ1358">
        <v>2</v>
      </c>
      <c r="BA1358">
        <v>2</v>
      </c>
      <c r="BB1358">
        <v>2</v>
      </c>
      <c r="BC1358">
        <v>2</v>
      </c>
      <c r="BD1358">
        <v>2</v>
      </c>
      <c r="BE1358" t="s">
        <v>29</v>
      </c>
      <c r="BF1358" t="s">
        <v>27</v>
      </c>
      <c r="BG1358" s="6" t="s">
        <v>28</v>
      </c>
      <c r="BH1358">
        <v>9</v>
      </c>
      <c r="BI1358">
        <v>9</v>
      </c>
      <c r="BJ1358">
        <v>209697</v>
      </c>
      <c r="BK1358" s="65">
        <f t="shared" si="285"/>
        <v>14.216745762711865</v>
      </c>
      <c r="BL1358">
        <v>67807</v>
      </c>
      <c r="BM1358" s="65">
        <f t="shared" si="278"/>
        <v>4.5970847457627118</v>
      </c>
      <c r="BN1358">
        <v>35490</v>
      </c>
      <c r="BO1358" s="71">
        <f t="shared" si="279"/>
        <v>2.4061016949152543</v>
      </c>
      <c r="BP1358">
        <v>3401</v>
      </c>
      <c r="BQ1358" s="71">
        <f t="shared" si="280"/>
        <v>0.23057627118644067</v>
      </c>
      <c r="BR1358">
        <v>9854</v>
      </c>
      <c r="BS1358" s="73">
        <f t="shared" si="281"/>
        <v>0.66806779661016946</v>
      </c>
      <c r="BT1358">
        <v>0</v>
      </c>
      <c r="BU1358" s="73">
        <f t="shared" si="282"/>
        <v>0</v>
      </c>
      <c r="BV1358">
        <v>6016</v>
      </c>
      <c r="BW1358" s="71">
        <f t="shared" si="283"/>
        <v>0.40786440677966102</v>
      </c>
      <c r="BX1358">
        <v>0</v>
      </c>
      <c r="BY1358" s="71">
        <f t="shared" si="284"/>
        <v>0</v>
      </c>
      <c r="BZ1358">
        <v>0</v>
      </c>
      <c r="CA1358" s="71">
        <f t="shared" si="276"/>
        <v>0</v>
      </c>
      <c r="CB1358">
        <v>41111</v>
      </c>
      <c r="CC1358" s="71">
        <f t="shared" ref="CC1358:CC1421" si="286">CB1358/F1358</f>
        <v>2.7871864406779663</v>
      </c>
    </row>
    <row r="1359" spans="2:81" x14ac:dyDescent="0.25">
      <c r="B1359">
        <v>1634</v>
      </c>
      <c r="C1359">
        <v>3</v>
      </c>
      <c r="D1359">
        <v>5</v>
      </c>
      <c r="E1359">
        <v>4</v>
      </c>
      <c r="F1359" s="17">
        <v>20000</v>
      </c>
      <c r="G1359">
        <v>4</v>
      </c>
      <c r="H1359">
        <v>7</v>
      </c>
      <c r="I1359">
        <v>5</v>
      </c>
      <c r="J1359">
        <v>10</v>
      </c>
      <c r="K1359" t="s">
        <v>26</v>
      </c>
      <c r="L1359" t="s">
        <v>154</v>
      </c>
      <c r="M1359" t="s">
        <v>26</v>
      </c>
      <c r="N1359" t="s">
        <v>26</v>
      </c>
      <c r="O1359">
        <v>1</v>
      </c>
      <c r="P1359">
        <v>1</v>
      </c>
      <c r="Q1359">
        <v>2</v>
      </c>
      <c r="R1359">
        <v>2</v>
      </c>
      <c r="S1359">
        <v>2</v>
      </c>
      <c r="T1359">
        <v>2</v>
      </c>
      <c r="U1359">
        <v>2</v>
      </c>
      <c r="V1359">
        <v>3187.23</v>
      </c>
      <c r="W1359">
        <v>25</v>
      </c>
      <c r="X1359">
        <v>1</v>
      </c>
      <c r="Y1359">
        <v>3261</v>
      </c>
      <c r="Z1359">
        <v>1831</v>
      </c>
      <c r="AA1359">
        <v>1</v>
      </c>
      <c r="AB1359">
        <v>70052</v>
      </c>
      <c r="AC1359" s="6">
        <v>2127</v>
      </c>
      <c r="AD1359" s="6">
        <v>2127</v>
      </c>
      <c r="AE1359">
        <v>0</v>
      </c>
      <c r="AF1359">
        <v>0</v>
      </c>
      <c r="AG1359" s="25">
        <f t="shared" si="274"/>
        <v>3.5026000000000002</v>
      </c>
      <c r="AH1359" s="29"/>
      <c r="AI1359" s="25">
        <f t="shared" si="277"/>
        <v>3.5026000000000002</v>
      </c>
      <c r="AJ1359" s="34">
        <f t="shared" si="275"/>
        <v>2.5999999999999999E-3</v>
      </c>
      <c r="AK1359">
        <v>20531</v>
      </c>
      <c r="AL1359">
        <v>70052</v>
      </c>
      <c r="AM1359" t="s">
        <v>29</v>
      </c>
      <c r="AN1359" t="s">
        <v>27</v>
      </c>
      <c r="AO1359" s="6" t="s">
        <v>28</v>
      </c>
      <c r="AP1359">
        <v>9</v>
      </c>
      <c r="AQ1359">
        <v>9</v>
      </c>
      <c r="AR1359" t="s">
        <v>29</v>
      </c>
      <c r="AS1359" t="s">
        <v>27</v>
      </c>
      <c r="AT1359" s="6" t="s">
        <v>28</v>
      </c>
      <c r="AU1359">
        <v>9</v>
      </c>
      <c r="AV1359">
        <v>9</v>
      </c>
      <c r="AW1359">
        <v>2</v>
      </c>
      <c r="AX1359">
        <v>2</v>
      </c>
      <c r="AY1359">
        <v>2</v>
      </c>
      <c r="AZ1359">
        <v>2</v>
      </c>
      <c r="BA1359">
        <v>2</v>
      </c>
      <c r="BB1359">
        <v>2</v>
      </c>
      <c r="BC1359">
        <v>2</v>
      </c>
      <c r="BD1359">
        <v>2</v>
      </c>
      <c r="BE1359" t="s">
        <v>29</v>
      </c>
      <c r="BF1359" t="s">
        <v>27</v>
      </c>
      <c r="BG1359" s="6" t="s">
        <v>28</v>
      </c>
      <c r="BH1359">
        <v>9</v>
      </c>
      <c r="BI1359">
        <v>9</v>
      </c>
      <c r="BJ1359">
        <v>0</v>
      </c>
      <c r="BK1359" s="65">
        <f t="shared" si="285"/>
        <v>0</v>
      </c>
      <c r="BL1359">
        <v>0</v>
      </c>
      <c r="BM1359" s="65">
        <f t="shared" si="278"/>
        <v>0</v>
      </c>
      <c r="BN1359">
        <v>0</v>
      </c>
      <c r="BO1359" s="71">
        <f t="shared" si="279"/>
        <v>0</v>
      </c>
      <c r="BP1359">
        <v>0</v>
      </c>
      <c r="BQ1359" s="71">
        <f t="shared" si="280"/>
        <v>0</v>
      </c>
      <c r="BR1359">
        <v>52438</v>
      </c>
      <c r="BS1359" s="73">
        <f t="shared" si="281"/>
        <v>2.6219000000000001</v>
      </c>
      <c r="BT1359">
        <v>0</v>
      </c>
      <c r="BU1359" s="73">
        <f t="shared" si="282"/>
        <v>0</v>
      </c>
      <c r="BV1359">
        <v>0</v>
      </c>
      <c r="BW1359" s="71">
        <f t="shared" si="283"/>
        <v>0</v>
      </c>
      <c r="BX1359">
        <v>0</v>
      </c>
      <c r="BY1359" s="71">
        <f t="shared" si="284"/>
        <v>0</v>
      </c>
      <c r="BZ1359">
        <v>0</v>
      </c>
      <c r="CA1359" s="71">
        <f t="shared" si="276"/>
        <v>0</v>
      </c>
      <c r="CB1359">
        <v>17614</v>
      </c>
      <c r="CC1359" s="71">
        <f t="shared" si="286"/>
        <v>0.88070000000000004</v>
      </c>
    </row>
    <row r="1360" spans="2:81" x14ac:dyDescent="0.25">
      <c r="B1360">
        <v>1635</v>
      </c>
      <c r="C1360">
        <v>1</v>
      </c>
      <c r="D1360">
        <v>2</v>
      </c>
      <c r="E1360">
        <v>3</v>
      </c>
      <c r="F1360" s="17">
        <v>3100</v>
      </c>
      <c r="G1360">
        <v>2</v>
      </c>
      <c r="H1360">
        <v>1</v>
      </c>
      <c r="I1360">
        <v>2</v>
      </c>
      <c r="J1360">
        <v>2</v>
      </c>
      <c r="K1360">
        <v>1</v>
      </c>
      <c r="L1360">
        <v>3</v>
      </c>
      <c r="M1360">
        <v>2</v>
      </c>
      <c r="N1360">
        <v>2</v>
      </c>
      <c r="O1360">
        <v>4</v>
      </c>
      <c r="P1360">
        <v>1</v>
      </c>
      <c r="Q1360">
        <v>1</v>
      </c>
      <c r="R1360">
        <v>1</v>
      </c>
      <c r="S1360">
        <v>2</v>
      </c>
      <c r="T1360">
        <v>2</v>
      </c>
      <c r="U1360">
        <v>2</v>
      </c>
      <c r="V1360">
        <v>2739.65</v>
      </c>
      <c r="W1360">
        <v>8</v>
      </c>
      <c r="X1360">
        <v>2</v>
      </c>
      <c r="Y1360">
        <v>5739</v>
      </c>
      <c r="Z1360">
        <v>1066</v>
      </c>
      <c r="AA1360">
        <v>1</v>
      </c>
      <c r="AB1360">
        <v>138837</v>
      </c>
      <c r="AC1360" s="6">
        <v>2169</v>
      </c>
      <c r="AD1360" s="6">
        <v>847</v>
      </c>
      <c r="AE1360">
        <v>0</v>
      </c>
      <c r="AF1360">
        <v>0</v>
      </c>
      <c r="AG1360" s="25">
        <f t="shared" si="274"/>
        <v>44.786129032258067</v>
      </c>
      <c r="AH1360" s="29"/>
      <c r="AI1360" s="25">
        <f t="shared" si="277"/>
        <v>6.66</v>
      </c>
      <c r="AJ1360" s="34">
        <f t="shared" si="275"/>
        <v>38.801612903225809</v>
      </c>
      <c r="AK1360">
        <v>6051</v>
      </c>
      <c r="AL1360">
        <v>20646</v>
      </c>
      <c r="AM1360">
        <v>133</v>
      </c>
      <c r="AN1360">
        <v>13712</v>
      </c>
      <c r="AO1360" s="6">
        <v>314</v>
      </c>
      <c r="AP1360">
        <v>1</v>
      </c>
      <c r="AQ1360">
        <v>1</v>
      </c>
      <c r="AR1360">
        <v>753</v>
      </c>
      <c r="AS1360">
        <v>104479</v>
      </c>
      <c r="AT1360" s="6">
        <v>1008</v>
      </c>
      <c r="AU1360">
        <v>1</v>
      </c>
      <c r="AV1360">
        <v>0</v>
      </c>
      <c r="AW1360">
        <v>2</v>
      </c>
      <c r="AX1360">
        <v>2</v>
      </c>
      <c r="AY1360">
        <v>2</v>
      </c>
      <c r="AZ1360">
        <v>2</v>
      </c>
      <c r="BA1360">
        <v>2</v>
      </c>
      <c r="BB1360">
        <v>2</v>
      </c>
      <c r="BC1360">
        <v>2</v>
      </c>
      <c r="BD1360">
        <v>2</v>
      </c>
      <c r="BE1360" t="s">
        <v>29</v>
      </c>
      <c r="BF1360" t="s">
        <v>27</v>
      </c>
      <c r="BG1360" s="6" t="s">
        <v>28</v>
      </c>
      <c r="BH1360">
        <v>9</v>
      </c>
      <c r="BI1360">
        <v>9</v>
      </c>
      <c r="BJ1360">
        <v>104479</v>
      </c>
      <c r="BK1360" s="65">
        <f t="shared" si="285"/>
        <v>33.702903225806452</v>
      </c>
      <c r="BL1360">
        <v>1303</v>
      </c>
      <c r="BM1360" s="65">
        <f t="shared" si="278"/>
        <v>0.42032258064516131</v>
      </c>
      <c r="BN1360">
        <v>387</v>
      </c>
      <c r="BO1360" s="71">
        <f t="shared" si="279"/>
        <v>0.12483870967741935</v>
      </c>
      <c r="BP1360">
        <v>13712</v>
      </c>
      <c r="BQ1360" s="71">
        <f t="shared" si="280"/>
        <v>4.4232258064516126</v>
      </c>
      <c r="BR1360">
        <v>14965</v>
      </c>
      <c r="BS1360" s="73">
        <f t="shared" si="281"/>
        <v>4.8274193548387094</v>
      </c>
      <c r="BT1360">
        <v>0</v>
      </c>
      <c r="BU1360" s="73">
        <f t="shared" si="282"/>
        <v>0</v>
      </c>
      <c r="BV1360">
        <v>2349</v>
      </c>
      <c r="BW1360" s="71">
        <f t="shared" si="283"/>
        <v>0.75774193548387092</v>
      </c>
      <c r="BX1360">
        <v>154</v>
      </c>
      <c r="BY1360" s="71">
        <f t="shared" si="284"/>
        <v>4.9677419354838707E-2</v>
      </c>
      <c r="BZ1360">
        <v>334</v>
      </c>
      <c r="CA1360" s="71">
        <f t="shared" si="276"/>
        <v>0.10774193548387097</v>
      </c>
      <c r="CB1360">
        <v>1155</v>
      </c>
      <c r="CC1360" s="71">
        <f t="shared" si="286"/>
        <v>0.3725806451612903</v>
      </c>
    </row>
    <row r="1361" spans="2:81" x14ac:dyDescent="0.25">
      <c r="B1361">
        <v>1636</v>
      </c>
      <c r="C1361">
        <v>1</v>
      </c>
      <c r="D1361">
        <v>2</v>
      </c>
      <c r="E1361">
        <v>3</v>
      </c>
      <c r="F1361" s="17">
        <v>1200</v>
      </c>
      <c r="G1361">
        <v>2</v>
      </c>
      <c r="H1361">
        <v>2</v>
      </c>
      <c r="I1361">
        <v>6</v>
      </c>
      <c r="J1361">
        <v>12</v>
      </c>
      <c r="K1361">
        <v>2</v>
      </c>
      <c r="L1361">
        <v>3</v>
      </c>
      <c r="M1361">
        <v>2</v>
      </c>
      <c r="N1361" t="s">
        <v>26</v>
      </c>
      <c r="O1361">
        <v>2</v>
      </c>
      <c r="P1361">
        <v>1</v>
      </c>
      <c r="Q1361">
        <v>1</v>
      </c>
      <c r="R1361">
        <v>1</v>
      </c>
      <c r="S1361">
        <v>2</v>
      </c>
      <c r="T1361">
        <v>2</v>
      </c>
      <c r="U1361">
        <v>2</v>
      </c>
      <c r="V1361">
        <v>1711.45</v>
      </c>
      <c r="W1361">
        <v>6</v>
      </c>
      <c r="X1361">
        <v>2</v>
      </c>
      <c r="Y1361">
        <v>6554</v>
      </c>
      <c r="Z1361">
        <v>926</v>
      </c>
      <c r="AA1361">
        <v>1</v>
      </c>
      <c r="AB1361">
        <v>422378</v>
      </c>
      <c r="AC1361" s="6">
        <v>9622</v>
      </c>
      <c r="AD1361" s="6">
        <v>6630</v>
      </c>
      <c r="AE1361">
        <v>0</v>
      </c>
      <c r="AF1361">
        <v>0</v>
      </c>
      <c r="AG1361" s="25">
        <f t="shared" si="274"/>
        <v>351.98166666666668</v>
      </c>
      <c r="AH1361" s="29"/>
      <c r="AI1361" s="25">
        <f t="shared" si="277"/>
        <v>128.31666666666666</v>
      </c>
      <c r="AJ1361" s="34">
        <f t="shared" si="275"/>
        <v>227.27</v>
      </c>
      <c r="AK1361">
        <v>45129</v>
      </c>
      <c r="AL1361">
        <v>153980</v>
      </c>
      <c r="AM1361">
        <v>833</v>
      </c>
      <c r="AN1361">
        <v>85882</v>
      </c>
      <c r="AO1361" s="6">
        <v>1270</v>
      </c>
      <c r="AP1361">
        <v>0</v>
      </c>
      <c r="AQ1361">
        <v>0</v>
      </c>
      <c r="AR1361">
        <v>1316</v>
      </c>
      <c r="AS1361">
        <v>182516</v>
      </c>
      <c r="AT1361" s="6">
        <v>1722</v>
      </c>
      <c r="AU1361">
        <v>1</v>
      </c>
      <c r="AV1361">
        <v>1</v>
      </c>
      <c r="AW1361">
        <v>2</v>
      </c>
      <c r="AX1361">
        <v>2</v>
      </c>
      <c r="AY1361">
        <v>2</v>
      </c>
      <c r="AZ1361">
        <v>2</v>
      </c>
      <c r="BA1361">
        <v>2</v>
      </c>
      <c r="BB1361">
        <v>2</v>
      </c>
      <c r="BC1361">
        <v>2</v>
      </c>
      <c r="BD1361">
        <v>2</v>
      </c>
      <c r="BE1361" t="s">
        <v>29</v>
      </c>
      <c r="BF1361" t="s">
        <v>27</v>
      </c>
      <c r="BG1361" s="6" t="s">
        <v>28</v>
      </c>
      <c r="BH1361">
        <v>9</v>
      </c>
      <c r="BI1361">
        <v>9</v>
      </c>
      <c r="BJ1361">
        <v>182516</v>
      </c>
      <c r="BK1361" s="65">
        <f t="shared" si="285"/>
        <v>152.09666666666666</v>
      </c>
      <c r="BL1361">
        <v>3376</v>
      </c>
      <c r="BM1361" s="65">
        <f t="shared" si="278"/>
        <v>2.8133333333333335</v>
      </c>
      <c r="BN1361">
        <v>1801</v>
      </c>
      <c r="BO1361" s="71">
        <f t="shared" si="279"/>
        <v>1.5008333333333332</v>
      </c>
      <c r="BP1361">
        <v>669</v>
      </c>
      <c r="BQ1361" s="71">
        <f t="shared" si="280"/>
        <v>0.5575</v>
      </c>
      <c r="BR1361">
        <v>40532</v>
      </c>
      <c r="BS1361" s="73">
        <f t="shared" si="281"/>
        <v>33.776666666666664</v>
      </c>
      <c r="BT1361">
        <v>85882</v>
      </c>
      <c r="BU1361" s="73">
        <f t="shared" si="282"/>
        <v>71.568333333333328</v>
      </c>
      <c r="BV1361">
        <v>103984</v>
      </c>
      <c r="BW1361" s="71">
        <f t="shared" si="283"/>
        <v>86.653333333333336</v>
      </c>
      <c r="BX1361">
        <v>379</v>
      </c>
      <c r="BY1361" s="71">
        <f t="shared" si="284"/>
        <v>0.31583333333333335</v>
      </c>
      <c r="BZ1361">
        <v>0</v>
      </c>
      <c r="CA1361" s="71">
        <f t="shared" si="276"/>
        <v>0</v>
      </c>
      <c r="CB1361">
        <v>3239</v>
      </c>
      <c r="CC1361" s="71">
        <f t="shared" si="286"/>
        <v>2.6991666666666667</v>
      </c>
    </row>
    <row r="1362" spans="2:81" x14ac:dyDescent="0.25">
      <c r="B1362">
        <v>1637</v>
      </c>
      <c r="C1362">
        <v>2</v>
      </c>
      <c r="D1362">
        <v>3</v>
      </c>
      <c r="E1362">
        <v>1</v>
      </c>
      <c r="F1362" s="17">
        <v>1750</v>
      </c>
      <c r="G1362">
        <v>2</v>
      </c>
      <c r="H1362">
        <v>5</v>
      </c>
      <c r="I1362">
        <v>26</v>
      </c>
      <c r="J1362">
        <v>46</v>
      </c>
      <c r="K1362">
        <v>3</v>
      </c>
      <c r="L1362">
        <v>2</v>
      </c>
      <c r="M1362">
        <v>2</v>
      </c>
      <c r="N1362">
        <v>2</v>
      </c>
      <c r="O1362">
        <v>1</v>
      </c>
      <c r="P1362">
        <v>1</v>
      </c>
      <c r="Q1362">
        <v>1</v>
      </c>
      <c r="R1362">
        <v>2</v>
      </c>
      <c r="S1362">
        <v>2</v>
      </c>
      <c r="T1362">
        <v>2</v>
      </c>
      <c r="U1362">
        <v>2</v>
      </c>
      <c r="V1362">
        <v>404.15</v>
      </c>
      <c r="W1362">
        <v>11</v>
      </c>
      <c r="X1362">
        <v>1</v>
      </c>
      <c r="Y1362">
        <v>5923</v>
      </c>
      <c r="Z1362">
        <v>583</v>
      </c>
      <c r="AA1362">
        <v>1</v>
      </c>
      <c r="AB1362">
        <v>381383</v>
      </c>
      <c r="AC1362" s="6">
        <v>7300</v>
      </c>
      <c r="AD1362" s="6">
        <v>6000</v>
      </c>
      <c r="AE1362">
        <v>0</v>
      </c>
      <c r="AF1362">
        <v>0</v>
      </c>
      <c r="AG1362" s="25">
        <f t="shared" si="274"/>
        <v>217.93314285714285</v>
      </c>
      <c r="AH1362" s="29"/>
      <c r="AI1362" s="25">
        <f t="shared" si="277"/>
        <v>119.36914285714286</v>
      </c>
      <c r="AJ1362" s="34">
        <f t="shared" si="275"/>
        <v>99.325714285714284</v>
      </c>
      <c r="AK1362">
        <v>61224</v>
      </c>
      <c r="AL1362">
        <v>208896</v>
      </c>
      <c r="AM1362">
        <v>1673</v>
      </c>
      <c r="AN1362">
        <v>172486</v>
      </c>
      <c r="AO1362" s="6">
        <v>1300</v>
      </c>
      <c r="AP1362">
        <v>0</v>
      </c>
      <c r="AQ1362">
        <v>0</v>
      </c>
      <c r="AR1362" t="s">
        <v>29</v>
      </c>
      <c r="AS1362" t="s">
        <v>27</v>
      </c>
      <c r="AT1362" s="6" t="s">
        <v>28</v>
      </c>
      <c r="AU1362">
        <v>9</v>
      </c>
      <c r="AV1362">
        <v>9</v>
      </c>
      <c r="AW1362">
        <v>2</v>
      </c>
      <c r="AX1362">
        <v>2</v>
      </c>
      <c r="AY1362">
        <v>2</v>
      </c>
      <c r="AZ1362">
        <v>2</v>
      </c>
      <c r="BA1362">
        <v>2</v>
      </c>
      <c r="BB1362">
        <v>2</v>
      </c>
      <c r="BC1362">
        <v>2</v>
      </c>
      <c r="BD1362">
        <v>2</v>
      </c>
      <c r="BE1362" t="s">
        <v>29</v>
      </c>
      <c r="BF1362" t="s">
        <v>27</v>
      </c>
      <c r="BG1362" s="6" t="s">
        <v>28</v>
      </c>
      <c r="BH1362">
        <v>9</v>
      </c>
      <c r="BI1362">
        <v>9</v>
      </c>
      <c r="BJ1362">
        <v>168921</v>
      </c>
      <c r="BK1362" s="65">
        <f t="shared" si="285"/>
        <v>96.52628571428572</v>
      </c>
      <c r="BL1362">
        <v>4469</v>
      </c>
      <c r="BM1362" s="65">
        <f t="shared" si="278"/>
        <v>2.5537142857142858</v>
      </c>
      <c r="BN1362">
        <v>22661</v>
      </c>
      <c r="BO1362" s="71">
        <f t="shared" si="279"/>
        <v>12.949142857142856</v>
      </c>
      <c r="BP1362">
        <v>3566</v>
      </c>
      <c r="BQ1362" s="71">
        <f t="shared" si="280"/>
        <v>2.0377142857142858</v>
      </c>
      <c r="BR1362">
        <v>53026</v>
      </c>
      <c r="BS1362" s="73">
        <f t="shared" si="281"/>
        <v>30.300571428571427</v>
      </c>
      <c r="BT1362">
        <v>0</v>
      </c>
      <c r="BU1362" s="73">
        <f t="shared" si="282"/>
        <v>0</v>
      </c>
      <c r="BV1362">
        <v>76311</v>
      </c>
      <c r="BW1362" s="71">
        <f t="shared" si="283"/>
        <v>43.606285714285711</v>
      </c>
      <c r="BX1362">
        <v>9151</v>
      </c>
      <c r="BY1362" s="71">
        <f t="shared" si="284"/>
        <v>5.2291428571428575</v>
      </c>
      <c r="BZ1362">
        <v>12344</v>
      </c>
      <c r="CA1362" s="71">
        <f t="shared" si="276"/>
        <v>7.0537142857142854</v>
      </c>
      <c r="CB1362">
        <v>30934</v>
      </c>
      <c r="CC1362" s="71">
        <f t="shared" si="286"/>
        <v>17.676571428571428</v>
      </c>
    </row>
    <row r="1363" spans="2:81" x14ac:dyDescent="0.25">
      <c r="B1363">
        <v>1638</v>
      </c>
      <c r="C1363">
        <v>3</v>
      </c>
      <c r="D1363">
        <v>7</v>
      </c>
      <c r="E1363">
        <v>4</v>
      </c>
      <c r="F1363" s="17">
        <v>4500</v>
      </c>
      <c r="G1363">
        <v>2</v>
      </c>
      <c r="H1363">
        <v>5</v>
      </c>
      <c r="I1363">
        <v>15</v>
      </c>
      <c r="J1363">
        <v>33</v>
      </c>
      <c r="K1363">
        <v>1</v>
      </c>
      <c r="L1363">
        <v>2</v>
      </c>
      <c r="M1363">
        <v>2</v>
      </c>
      <c r="N1363">
        <v>2</v>
      </c>
      <c r="O1363">
        <v>2</v>
      </c>
      <c r="P1363">
        <v>1</v>
      </c>
      <c r="Q1363">
        <v>1</v>
      </c>
      <c r="R1363">
        <v>2</v>
      </c>
      <c r="S1363">
        <v>2</v>
      </c>
      <c r="T1363">
        <v>2</v>
      </c>
      <c r="U1363">
        <v>2</v>
      </c>
      <c r="V1363">
        <v>1446.07</v>
      </c>
      <c r="W1363">
        <v>32</v>
      </c>
      <c r="X1363">
        <v>1</v>
      </c>
      <c r="Y1363">
        <v>2561</v>
      </c>
      <c r="Z1363">
        <v>1724</v>
      </c>
      <c r="AA1363">
        <v>1</v>
      </c>
      <c r="AB1363">
        <v>3434296</v>
      </c>
      <c r="AC1363" s="6">
        <v>26216</v>
      </c>
      <c r="AD1363" s="6">
        <v>21686</v>
      </c>
      <c r="AE1363">
        <v>0</v>
      </c>
      <c r="AF1363">
        <v>0</v>
      </c>
      <c r="AG1363" s="25">
        <f t="shared" si="274"/>
        <v>763.17688888888893</v>
      </c>
      <c r="AH1363" s="29"/>
      <c r="AI1363" s="25">
        <f t="shared" si="277"/>
        <v>303.05311111111109</v>
      </c>
      <c r="AJ1363" s="34">
        <f t="shared" si="275"/>
        <v>461.13799999999998</v>
      </c>
      <c r="AK1363">
        <v>399689</v>
      </c>
      <c r="AL1363">
        <v>1363739</v>
      </c>
      <c r="AM1363">
        <v>20083</v>
      </c>
      <c r="AN1363">
        <v>2070557</v>
      </c>
      <c r="AO1363" s="6">
        <v>4530</v>
      </c>
      <c r="AP1363">
        <v>0</v>
      </c>
      <c r="AQ1363">
        <v>0</v>
      </c>
      <c r="AR1363" t="s">
        <v>29</v>
      </c>
      <c r="AS1363" t="s">
        <v>27</v>
      </c>
      <c r="AT1363" s="6" t="s">
        <v>28</v>
      </c>
      <c r="AU1363">
        <v>9</v>
      </c>
      <c r="AV1363">
        <v>9</v>
      </c>
      <c r="AW1363">
        <v>2</v>
      </c>
      <c r="AX1363">
        <v>2</v>
      </c>
      <c r="AY1363">
        <v>2</v>
      </c>
      <c r="AZ1363">
        <v>2</v>
      </c>
      <c r="BA1363">
        <v>2</v>
      </c>
      <c r="BB1363">
        <v>2</v>
      </c>
      <c r="BC1363">
        <v>2</v>
      </c>
      <c r="BD1363">
        <v>2</v>
      </c>
      <c r="BE1363" t="s">
        <v>29</v>
      </c>
      <c r="BF1363" t="s">
        <v>27</v>
      </c>
      <c r="BG1363" s="6" t="s">
        <v>28</v>
      </c>
      <c r="BH1363">
        <v>9</v>
      </c>
      <c r="BI1363">
        <v>9</v>
      </c>
      <c r="BJ1363">
        <v>464212</v>
      </c>
      <c r="BK1363" s="65">
        <f t="shared" si="285"/>
        <v>103.15822222222222</v>
      </c>
      <c r="BL1363">
        <v>110371</v>
      </c>
      <c r="BM1363" s="65">
        <f t="shared" si="278"/>
        <v>24.526888888888887</v>
      </c>
      <c r="BN1363">
        <v>110470</v>
      </c>
      <c r="BO1363" s="71">
        <f t="shared" si="279"/>
        <v>24.548888888888889</v>
      </c>
      <c r="BP1363">
        <v>620807</v>
      </c>
      <c r="BQ1363" s="71">
        <f t="shared" si="280"/>
        <v>137.95711111111112</v>
      </c>
      <c r="BR1363">
        <v>435404</v>
      </c>
      <c r="BS1363" s="73">
        <f t="shared" si="281"/>
        <v>96.75644444444444</v>
      </c>
      <c r="BT1363">
        <v>985538</v>
      </c>
      <c r="BU1363" s="73">
        <f t="shared" si="282"/>
        <v>219.00844444444445</v>
      </c>
      <c r="BV1363">
        <v>595399</v>
      </c>
      <c r="BW1363" s="71">
        <f t="shared" si="283"/>
        <v>132.31088888888888</v>
      </c>
      <c r="BX1363">
        <v>19207</v>
      </c>
      <c r="BY1363" s="71">
        <f t="shared" si="284"/>
        <v>4.2682222222222226</v>
      </c>
      <c r="BZ1363">
        <v>15948</v>
      </c>
      <c r="CA1363" s="71">
        <f t="shared" si="276"/>
        <v>3.544</v>
      </c>
      <c r="CB1363">
        <v>76941</v>
      </c>
      <c r="CC1363" s="71">
        <f t="shared" si="286"/>
        <v>17.097999999999999</v>
      </c>
    </row>
    <row r="1364" spans="2:81" x14ac:dyDescent="0.25">
      <c r="B1364">
        <v>1639</v>
      </c>
      <c r="C1364">
        <v>2</v>
      </c>
      <c r="D1364">
        <v>3</v>
      </c>
      <c r="E1364">
        <v>2</v>
      </c>
      <c r="F1364" s="17">
        <v>2850</v>
      </c>
      <c r="G1364">
        <v>2</v>
      </c>
      <c r="H1364">
        <v>5</v>
      </c>
      <c r="I1364">
        <v>8</v>
      </c>
      <c r="J1364">
        <v>19</v>
      </c>
      <c r="K1364">
        <v>5</v>
      </c>
      <c r="L1364">
        <v>4</v>
      </c>
      <c r="M1364">
        <v>2</v>
      </c>
      <c r="N1364" t="s">
        <v>26</v>
      </c>
      <c r="O1364">
        <v>1</v>
      </c>
      <c r="P1364">
        <v>1</v>
      </c>
      <c r="Q1364">
        <v>2</v>
      </c>
      <c r="R1364">
        <v>2</v>
      </c>
      <c r="S1364">
        <v>2</v>
      </c>
      <c r="T1364">
        <v>2</v>
      </c>
      <c r="U1364">
        <v>2</v>
      </c>
      <c r="V1364">
        <v>1701.91</v>
      </c>
      <c r="W1364">
        <v>14</v>
      </c>
      <c r="X1364">
        <v>2</v>
      </c>
      <c r="Y1364">
        <v>4894</v>
      </c>
      <c r="Z1364">
        <v>994</v>
      </c>
      <c r="AA1364">
        <v>1</v>
      </c>
      <c r="AB1364">
        <v>260527</v>
      </c>
      <c r="AC1364" s="6">
        <v>5524</v>
      </c>
      <c r="AD1364" s="6">
        <v>5524</v>
      </c>
      <c r="AE1364">
        <v>0</v>
      </c>
      <c r="AF1364">
        <v>0</v>
      </c>
      <c r="AG1364" s="25">
        <f t="shared" si="274"/>
        <v>91.412982456140355</v>
      </c>
      <c r="AH1364" s="29"/>
      <c r="AI1364" s="25">
        <f t="shared" si="277"/>
        <v>91.412982456140355</v>
      </c>
      <c r="AJ1364" s="34">
        <f t="shared" si="275"/>
        <v>1.8245614035087718E-2</v>
      </c>
      <c r="AK1364">
        <v>76356</v>
      </c>
      <c r="AL1364">
        <v>260527</v>
      </c>
      <c r="AM1364" t="s">
        <v>29</v>
      </c>
      <c r="AN1364" t="s">
        <v>27</v>
      </c>
      <c r="AO1364" s="6" t="s">
        <v>28</v>
      </c>
      <c r="AP1364">
        <v>9</v>
      </c>
      <c r="AQ1364">
        <v>9</v>
      </c>
      <c r="AR1364" t="s">
        <v>29</v>
      </c>
      <c r="AS1364" t="s">
        <v>27</v>
      </c>
      <c r="AT1364" s="6" t="s">
        <v>28</v>
      </c>
      <c r="AU1364">
        <v>9</v>
      </c>
      <c r="AV1364">
        <v>9</v>
      </c>
      <c r="AW1364">
        <v>2</v>
      </c>
      <c r="AX1364">
        <v>2</v>
      </c>
      <c r="AY1364">
        <v>2</v>
      </c>
      <c r="AZ1364">
        <v>2</v>
      </c>
      <c r="BA1364">
        <v>2</v>
      </c>
      <c r="BB1364">
        <v>2</v>
      </c>
      <c r="BC1364">
        <v>2</v>
      </c>
      <c r="BD1364">
        <v>2</v>
      </c>
      <c r="BE1364" t="s">
        <v>29</v>
      </c>
      <c r="BF1364" t="s">
        <v>27</v>
      </c>
      <c r="BG1364" s="6" t="s">
        <v>28</v>
      </c>
      <c r="BH1364">
        <v>9</v>
      </c>
      <c r="BI1364">
        <v>9</v>
      </c>
      <c r="BJ1364">
        <v>47303</v>
      </c>
      <c r="BK1364" s="65">
        <f t="shared" si="285"/>
        <v>16.597543859649122</v>
      </c>
      <c r="BL1364">
        <v>27387</v>
      </c>
      <c r="BM1364" s="65">
        <f t="shared" si="278"/>
        <v>9.6094736842105259</v>
      </c>
      <c r="BN1364">
        <v>3123</v>
      </c>
      <c r="BO1364" s="71">
        <f t="shared" si="279"/>
        <v>1.0957894736842104</v>
      </c>
      <c r="BP1364">
        <v>5209</v>
      </c>
      <c r="BQ1364" s="71">
        <f t="shared" si="280"/>
        <v>1.8277192982456141</v>
      </c>
      <c r="BR1364">
        <v>64748</v>
      </c>
      <c r="BS1364" s="73">
        <f t="shared" si="281"/>
        <v>22.71859649122807</v>
      </c>
      <c r="BT1364">
        <v>0</v>
      </c>
      <c r="BU1364" s="73">
        <f t="shared" si="282"/>
        <v>0</v>
      </c>
      <c r="BV1364">
        <v>43373</v>
      </c>
      <c r="BW1364" s="71">
        <f t="shared" si="283"/>
        <v>15.21859649122807</v>
      </c>
      <c r="BX1364">
        <v>351</v>
      </c>
      <c r="BY1364" s="71">
        <f t="shared" si="284"/>
        <v>0.12315789473684211</v>
      </c>
      <c r="BZ1364">
        <v>9377</v>
      </c>
      <c r="CA1364" s="71">
        <f t="shared" si="276"/>
        <v>3.2901754385964912</v>
      </c>
      <c r="CB1364">
        <v>59655</v>
      </c>
      <c r="CC1364" s="71">
        <f t="shared" si="286"/>
        <v>20.931578947368422</v>
      </c>
    </row>
    <row r="1365" spans="2:81" x14ac:dyDescent="0.25">
      <c r="B1365">
        <v>1640</v>
      </c>
      <c r="C1365">
        <v>3</v>
      </c>
      <c r="D1365">
        <v>5</v>
      </c>
      <c r="E1365">
        <v>4</v>
      </c>
      <c r="F1365" s="17">
        <v>106000</v>
      </c>
      <c r="G1365">
        <v>7</v>
      </c>
      <c r="H1365">
        <v>5</v>
      </c>
      <c r="I1365">
        <v>14</v>
      </c>
      <c r="J1365">
        <v>29</v>
      </c>
      <c r="K1365">
        <v>3</v>
      </c>
      <c r="L1365">
        <v>3</v>
      </c>
      <c r="M1365">
        <v>2</v>
      </c>
      <c r="N1365">
        <v>1</v>
      </c>
      <c r="O1365">
        <v>3</v>
      </c>
      <c r="P1365">
        <v>1</v>
      </c>
      <c r="Q1365">
        <v>1</v>
      </c>
      <c r="R1365">
        <v>2</v>
      </c>
      <c r="S1365">
        <v>2</v>
      </c>
      <c r="T1365">
        <v>2</v>
      </c>
      <c r="U1365">
        <v>2</v>
      </c>
      <c r="V1365">
        <v>126.57</v>
      </c>
      <c r="W1365">
        <v>24</v>
      </c>
      <c r="X1365">
        <v>1</v>
      </c>
      <c r="Y1365">
        <v>2619</v>
      </c>
      <c r="Z1365">
        <v>1955</v>
      </c>
      <c r="AA1365">
        <v>1</v>
      </c>
      <c r="AB1365">
        <v>5514454</v>
      </c>
      <c r="AC1365" s="6">
        <v>71020</v>
      </c>
      <c r="AD1365" s="6">
        <v>63687</v>
      </c>
      <c r="AE1365">
        <v>0</v>
      </c>
      <c r="AF1365">
        <v>0</v>
      </c>
      <c r="AG1365" s="25">
        <f t="shared" si="274"/>
        <v>52.023150943396224</v>
      </c>
      <c r="AH1365" s="29"/>
      <c r="AI1365" s="25">
        <f t="shared" si="277"/>
        <v>46.542320754716982</v>
      </c>
      <c r="AJ1365" s="34">
        <f t="shared" si="275"/>
        <v>5.5503396226415092</v>
      </c>
      <c r="AK1365">
        <v>1445922</v>
      </c>
      <c r="AL1365">
        <v>4933486</v>
      </c>
      <c r="AM1365">
        <v>5635</v>
      </c>
      <c r="AN1365">
        <v>580969</v>
      </c>
      <c r="AO1365" s="6">
        <v>7333</v>
      </c>
      <c r="AP1365">
        <v>0</v>
      </c>
      <c r="AQ1365">
        <v>0</v>
      </c>
      <c r="AR1365" t="s">
        <v>29</v>
      </c>
      <c r="AS1365" t="s">
        <v>27</v>
      </c>
      <c r="AT1365" s="6" t="s">
        <v>28</v>
      </c>
      <c r="AU1365">
        <v>9</v>
      </c>
      <c r="AV1365">
        <v>9</v>
      </c>
      <c r="AW1365">
        <v>2</v>
      </c>
      <c r="AX1365">
        <v>2</v>
      </c>
      <c r="AY1365">
        <v>2</v>
      </c>
      <c r="AZ1365">
        <v>2</v>
      </c>
      <c r="BA1365">
        <v>2</v>
      </c>
      <c r="BB1365">
        <v>2</v>
      </c>
      <c r="BC1365">
        <v>2</v>
      </c>
      <c r="BD1365">
        <v>2</v>
      </c>
      <c r="BE1365" t="s">
        <v>29</v>
      </c>
      <c r="BF1365" t="s">
        <v>27</v>
      </c>
      <c r="BG1365" s="6" t="s">
        <v>28</v>
      </c>
      <c r="BH1365">
        <v>9</v>
      </c>
      <c r="BI1365">
        <v>9</v>
      </c>
      <c r="BJ1365">
        <v>583696</v>
      </c>
      <c r="BK1365" s="65">
        <f t="shared" si="285"/>
        <v>5.5065660377358494</v>
      </c>
      <c r="BL1365">
        <v>1417016</v>
      </c>
      <c r="BM1365" s="65">
        <f t="shared" si="278"/>
        <v>13.368075471698113</v>
      </c>
      <c r="BN1365">
        <v>681268</v>
      </c>
      <c r="BO1365" s="71">
        <f t="shared" si="279"/>
        <v>6.4270566037735852</v>
      </c>
      <c r="BP1365">
        <v>404281</v>
      </c>
      <c r="BQ1365" s="71">
        <f t="shared" si="280"/>
        <v>3.8139716981132077</v>
      </c>
      <c r="BR1365">
        <v>827505</v>
      </c>
      <c r="BS1365" s="73">
        <f t="shared" si="281"/>
        <v>7.8066509433962263</v>
      </c>
      <c r="BT1365">
        <v>55529</v>
      </c>
      <c r="BU1365" s="73">
        <f t="shared" si="282"/>
        <v>0.52385849056603773</v>
      </c>
      <c r="BV1365">
        <v>110915</v>
      </c>
      <c r="BW1365" s="71">
        <f t="shared" si="283"/>
        <v>1.046367924528302</v>
      </c>
      <c r="BX1365">
        <v>47224</v>
      </c>
      <c r="BY1365" s="71">
        <f t="shared" si="284"/>
        <v>0.44550943396226417</v>
      </c>
      <c r="BZ1365">
        <v>1223518</v>
      </c>
      <c r="CA1365" s="71">
        <f t="shared" si="276"/>
        <v>11.542622641509434</v>
      </c>
      <c r="CB1365">
        <v>163502</v>
      </c>
      <c r="CC1365" s="71">
        <f t="shared" si="286"/>
        <v>1.5424716981132076</v>
      </c>
    </row>
    <row r="1366" spans="2:81" x14ac:dyDescent="0.25">
      <c r="B1366">
        <v>1641</v>
      </c>
      <c r="C1366">
        <v>2</v>
      </c>
      <c r="D1366">
        <v>3</v>
      </c>
      <c r="E1366">
        <v>2</v>
      </c>
      <c r="F1366" s="17">
        <v>108000</v>
      </c>
      <c r="G1366">
        <v>7</v>
      </c>
      <c r="H1366">
        <v>5</v>
      </c>
      <c r="I1366">
        <v>23</v>
      </c>
      <c r="J1366">
        <v>50</v>
      </c>
      <c r="K1366" t="s">
        <v>26</v>
      </c>
      <c r="L1366" t="s">
        <v>154</v>
      </c>
      <c r="M1366" t="s">
        <v>26</v>
      </c>
      <c r="N1366" t="s">
        <v>26</v>
      </c>
      <c r="O1366" t="s">
        <v>157</v>
      </c>
      <c r="P1366">
        <v>1</v>
      </c>
      <c r="Q1366">
        <v>1</v>
      </c>
      <c r="R1366">
        <v>2</v>
      </c>
      <c r="S1366" t="s">
        <v>26</v>
      </c>
      <c r="T1366">
        <v>2</v>
      </c>
      <c r="U1366">
        <v>2</v>
      </c>
      <c r="V1366">
        <v>220.48</v>
      </c>
      <c r="W1366">
        <v>14</v>
      </c>
      <c r="X1366">
        <v>2</v>
      </c>
      <c r="Y1366">
        <v>4912</v>
      </c>
      <c r="Z1366">
        <v>962</v>
      </c>
      <c r="AA1366">
        <v>1</v>
      </c>
      <c r="AB1366">
        <v>15697789</v>
      </c>
      <c r="AC1366" s="6">
        <v>244920</v>
      </c>
      <c r="AD1366" s="6">
        <v>190829</v>
      </c>
      <c r="AE1366">
        <v>0</v>
      </c>
      <c r="AF1366">
        <v>0</v>
      </c>
      <c r="AG1366" s="25">
        <f t="shared" si="274"/>
        <v>145.34989814814816</v>
      </c>
      <c r="AH1366" s="29"/>
      <c r="AI1366" s="25">
        <f t="shared" si="277"/>
        <v>78.617472222222219</v>
      </c>
      <c r="AJ1366" s="34">
        <f t="shared" si="275"/>
        <v>67.233583333333328</v>
      </c>
      <c r="AK1366">
        <v>2488478</v>
      </c>
      <c r="AL1366">
        <v>8490687</v>
      </c>
      <c r="AM1366">
        <v>69904</v>
      </c>
      <c r="AN1366">
        <v>7207102</v>
      </c>
      <c r="AO1366" s="6">
        <v>54091</v>
      </c>
      <c r="AP1366">
        <v>0</v>
      </c>
      <c r="AQ1366">
        <v>0</v>
      </c>
      <c r="AR1366" t="s">
        <v>29</v>
      </c>
      <c r="AS1366">
        <v>0</v>
      </c>
      <c r="AT1366" s="6" t="s">
        <v>28</v>
      </c>
      <c r="AU1366">
        <v>9</v>
      </c>
      <c r="AV1366">
        <v>9</v>
      </c>
      <c r="AW1366">
        <v>2</v>
      </c>
      <c r="AX1366">
        <v>2</v>
      </c>
      <c r="AY1366">
        <v>2</v>
      </c>
      <c r="AZ1366">
        <v>2</v>
      </c>
      <c r="BA1366">
        <v>2</v>
      </c>
      <c r="BB1366">
        <v>2</v>
      </c>
      <c r="BC1366">
        <v>2</v>
      </c>
      <c r="BD1366">
        <v>2</v>
      </c>
      <c r="BE1366" t="s">
        <v>29</v>
      </c>
      <c r="BF1366" t="s">
        <v>27</v>
      </c>
      <c r="BG1366" s="6" t="s">
        <v>28</v>
      </c>
      <c r="BH1366">
        <v>9</v>
      </c>
      <c r="BI1366">
        <v>9</v>
      </c>
      <c r="BJ1366">
        <v>4567163</v>
      </c>
      <c r="BK1366" s="65">
        <f t="shared" si="285"/>
        <v>42.288546296296296</v>
      </c>
      <c r="BL1366">
        <v>761567</v>
      </c>
      <c r="BM1366" s="65">
        <f t="shared" si="278"/>
        <v>7.051546296296296</v>
      </c>
      <c r="BN1366">
        <v>836506</v>
      </c>
      <c r="BO1366" s="71">
        <f t="shared" si="279"/>
        <v>7.7454259259259262</v>
      </c>
      <c r="BP1366">
        <v>637856</v>
      </c>
      <c r="BQ1366" s="71">
        <f t="shared" si="280"/>
        <v>5.9060740740740743</v>
      </c>
      <c r="BR1366">
        <v>2861236</v>
      </c>
      <c r="BS1366" s="73">
        <f t="shared" si="281"/>
        <v>26.492925925925928</v>
      </c>
      <c r="BT1366">
        <v>0</v>
      </c>
      <c r="BU1366" s="73">
        <f t="shared" si="282"/>
        <v>0</v>
      </c>
      <c r="BV1366">
        <v>466026</v>
      </c>
      <c r="BW1366" s="71">
        <f t="shared" si="283"/>
        <v>4.3150555555555554</v>
      </c>
      <c r="BX1366">
        <v>77547</v>
      </c>
      <c r="BY1366" s="71">
        <f t="shared" si="284"/>
        <v>0.71802777777777782</v>
      </c>
      <c r="BZ1366">
        <v>110420</v>
      </c>
      <c r="CA1366" s="71">
        <f t="shared" si="276"/>
        <v>1.0224074074074074</v>
      </c>
      <c r="CB1366">
        <v>5379467</v>
      </c>
      <c r="CC1366" s="71">
        <f t="shared" si="286"/>
        <v>49.809879629629627</v>
      </c>
    </row>
    <row r="1367" spans="2:81" x14ac:dyDescent="0.25">
      <c r="B1367">
        <v>1643</v>
      </c>
      <c r="C1367">
        <v>3</v>
      </c>
      <c r="D1367">
        <v>5</v>
      </c>
      <c r="E1367">
        <v>3</v>
      </c>
      <c r="F1367" s="17">
        <v>9600</v>
      </c>
      <c r="G1367">
        <v>3</v>
      </c>
      <c r="H1367">
        <v>2</v>
      </c>
      <c r="I1367">
        <v>25</v>
      </c>
      <c r="J1367">
        <v>42</v>
      </c>
      <c r="K1367">
        <v>1</v>
      </c>
      <c r="L1367" t="s">
        <v>154</v>
      </c>
      <c r="M1367">
        <v>1</v>
      </c>
      <c r="N1367">
        <v>2</v>
      </c>
      <c r="O1367">
        <v>3</v>
      </c>
      <c r="P1367">
        <v>1</v>
      </c>
      <c r="Q1367">
        <v>2</v>
      </c>
      <c r="R1367">
        <v>1</v>
      </c>
      <c r="S1367">
        <v>2</v>
      </c>
      <c r="T1367">
        <v>2</v>
      </c>
      <c r="U1367">
        <v>2</v>
      </c>
      <c r="V1367">
        <v>808.04</v>
      </c>
      <c r="W1367">
        <v>21</v>
      </c>
      <c r="X1367">
        <v>1</v>
      </c>
      <c r="Y1367">
        <v>5028</v>
      </c>
      <c r="Z1367">
        <v>1092</v>
      </c>
      <c r="AA1367">
        <v>1</v>
      </c>
      <c r="AB1367">
        <v>364101</v>
      </c>
      <c r="AC1367" s="6">
        <v>5134</v>
      </c>
      <c r="AD1367" s="6">
        <v>2711</v>
      </c>
      <c r="AE1367">
        <v>1</v>
      </c>
      <c r="AF1367">
        <v>0</v>
      </c>
      <c r="AG1367" s="25">
        <f t="shared" si="274"/>
        <v>37.927187500000002</v>
      </c>
      <c r="AH1367" s="29"/>
      <c r="AI1367" s="25">
        <f t="shared" si="277"/>
        <v>9.6111458333333335</v>
      </c>
      <c r="AJ1367" s="34">
        <f t="shared" si="275"/>
        <v>28.776250000000001</v>
      </c>
      <c r="AK1367">
        <v>27042</v>
      </c>
      <c r="AL1367">
        <v>92267</v>
      </c>
      <c r="AM1367" t="s">
        <v>29</v>
      </c>
      <c r="AN1367" t="s">
        <v>27</v>
      </c>
      <c r="AO1367" s="6" t="s">
        <v>28</v>
      </c>
      <c r="AP1367">
        <v>9</v>
      </c>
      <c r="AQ1367">
        <v>9</v>
      </c>
      <c r="AR1367">
        <v>1960</v>
      </c>
      <c r="AS1367">
        <v>271834</v>
      </c>
      <c r="AT1367" s="6">
        <v>2423</v>
      </c>
      <c r="AU1367">
        <v>1</v>
      </c>
      <c r="AV1367">
        <v>0</v>
      </c>
      <c r="AW1367">
        <v>2</v>
      </c>
      <c r="AX1367">
        <v>2</v>
      </c>
      <c r="AY1367">
        <v>2</v>
      </c>
      <c r="AZ1367">
        <v>2</v>
      </c>
      <c r="BA1367">
        <v>2</v>
      </c>
      <c r="BB1367">
        <v>2</v>
      </c>
      <c r="BC1367">
        <v>2</v>
      </c>
      <c r="BD1367">
        <v>2</v>
      </c>
      <c r="BE1367" t="s">
        <v>29</v>
      </c>
      <c r="BF1367" t="s">
        <v>27</v>
      </c>
      <c r="BG1367" s="6" t="s">
        <v>28</v>
      </c>
      <c r="BH1367">
        <v>9</v>
      </c>
      <c r="BI1367">
        <v>9</v>
      </c>
      <c r="BJ1367">
        <v>280932</v>
      </c>
      <c r="BK1367" s="65">
        <f t="shared" si="285"/>
        <v>29.263750000000002</v>
      </c>
      <c r="BL1367">
        <v>0</v>
      </c>
      <c r="BM1367" s="65">
        <f t="shared" si="278"/>
        <v>0</v>
      </c>
      <c r="BN1367">
        <v>7725</v>
      </c>
      <c r="BO1367" s="71">
        <f t="shared" si="279"/>
        <v>0.8046875</v>
      </c>
      <c r="BP1367">
        <v>588</v>
      </c>
      <c r="BQ1367" s="71">
        <f t="shared" si="280"/>
        <v>6.1249999999999999E-2</v>
      </c>
      <c r="BR1367">
        <v>48716</v>
      </c>
      <c r="BS1367" s="73">
        <f t="shared" si="281"/>
        <v>5.074583333333333</v>
      </c>
      <c r="BT1367">
        <v>0</v>
      </c>
      <c r="BU1367" s="73">
        <f t="shared" si="282"/>
        <v>0</v>
      </c>
      <c r="BV1367">
        <v>0</v>
      </c>
      <c r="BW1367" s="71">
        <f t="shared" si="283"/>
        <v>0</v>
      </c>
      <c r="BX1367">
        <v>178</v>
      </c>
      <c r="BY1367" s="71">
        <f t="shared" si="284"/>
        <v>1.8541666666666668E-2</v>
      </c>
      <c r="BZ1367">
        <v>0</v>
      </c>
      <c r="CA1367" s="71">
        <f t="shared" si="276"/>
        <v>0</v>
      </c>
      <c r="CB1367">
        <v>25963</v>
      </c>
      <c r="CC1367" s="71">
        <f t="shared" si="286"/>
        <v>2.7044791666666668</v>
      </c>
    </row>
    <row r="1368" spans="2:81" x14ac:dyDescent="0.25">
      <c r="B1368">
        <v>1644</v>
      </c>
      <c r="C1368">
        <v>3</v>
      </c>
      <c r="D1368">
        <v>5</v>
      </c>
      <c r="E1368">
        <v>3</v>
      </c>
      <c r="F1368" s="17">
        <v>120000</v>
      </c>
      <c r="G1368">
        <v>7</v>
      </c>
      <c r="H1368">
        <v>8</v>
      </c>
      <c r="I1368">
        <v>18</v>
      </c>
      <c r="J1368">
        <v>37</v>
      </c>
      <c r="K1368">
        <v>6</v>
      </c>
      <c r="L1368">
        <v>5</v>
      </c>
      <c r="M1368">
        <v>1</v>
      </c>
      <c r="N1368" t="s">
        <v>26</v>
      </c>
      <c r="O1368">
        <v>13</v>
      </c>
      <c r="P1368">
        <v>1</v>
      </c>
      <c r="Q1368">
        <v>2</v>
      </c>
      <c r="R1368">
        <v>1</v>
      </c>
      <c r="S1368">
        <v>2</v>
      </c>
      <c r="T1368">
        <v>1</v>
      </c>
      <c r="U1368">
        <v>2</v>
      </c>
      <c r="V1368">
        <v>29.12</v>
      </c>
      <c r="W1368">
        <v>23</v>
      </c>
      <c r="X1368">
        <v>1</v>
      </c>
      <c r="Y1368">
        <v>4874</v>
      </c>
      <c r="Z1368">
        <v>1128</v>
      </c>
      <c r="AA1368">
        <v>1</v>
      </c>
      <c r="AB1368">
        <v>28889454</v>
      </c>
      <c r="AC1368" s="6">
        <v>238650</v>
      </c>
      <c r="AD1368" s="6">
        <v>85275</v>
      </c>
      <c r="AE1368">
        <v>0</v>
      </c>
      <c r="AF1368">
        <v>0</v>
      </c>
      <c r="AG1368" s="25">
        <f t="shared" si="274"/>
        <v>240.74545000000001</v>
      </c>
      <c r="AH1368" s="29"/>
      <c r="AI1368" s="25">
        <f t="shared" si="277"/>
        <v>132.01332500000001</v>
      </c>
      <c r="AJ1368" s="34">
        <f t="shared" si="275"/>
        <v>108.84695000000001</v>
      </c>
      <c r="AK1368">
        <v>4642907</v>
      </c>
      <c r="AL1368">
        <v>15841599</v>
      </c>
      <c r="AM1368" t="s">
        <v>29</v>
      </c>
      <c r="AN1368" t="s">
        <v>27</v>
      </c>
      <c r="AO1368" s="6" t="s">
        <v>28</v>
      </c>
      <c r="AP1368">
        <v>9</v>
      </c>
      <c r="AQ1368">
        <v>9</v>
      </c>
      <c r="AR1368">
        <v>309</v>
      </c>
      <c r="AS1368">
        <v>42855</v>
      </c>
      <c r="AT1368" s="6">
        <v>432</v>
      </c>
      <c r="AU1368">
        <v>1</v>
      </c>
      <c r="AV1368">
        <v>1</v>
      </c>
      <c r="AW1368">
        <v>1</v>
      </c>
      <c r="AX1368">
        <v>1</v>
      </c>
      <c r="AY1368">
        <v>2</v>
      </c>
      <c r="AZ1368">
        <v>2</v>
      </c>
      <c r="BA1368">
        <v>1</v>
      </c>
      <c r="BB1368">
        <v>2</v>
      </c>
      <c r="BC1368">
        <v>2</v>
      </c>
      <c r="BD1368">
        <v>2</v>
      </c>
      <c r="BE1368">
        <v>13005</v>
      </c>
      <c r="BF1368">
        <v>13005000</v>
      </c>
      <c r="BG1368" s="6">
        <v>152943</v>
      </c>
      <c r="BH1368">
        <v>0</v>
      </c>
      <c r="BI1368">
        <v>1</v>
      </c>
      <c r="BJ1368">
        <v>5279685</v>
      </c>
      <c r="BK1368" s="65">
        <f t="shared" si="285"/>
        <v>43.997374999999998</v>
      </c>
      <c r="BL1368">
        <v>2123615</v>
      </c>
      <c r="BM1368" s="65">
        <f t="shared" si="278"/>
        <v>17.696791666666666</v>
      </c>
      <c r="BN1368">
        <v>741554</v>
      </c>
      <c r="BO1368" s="71">
        <f t="shared" si="279"/>
        <v>6.179616666666667</v>
      </c>
      <c r="BP1368">
        <v>8661116</v>
      </c>
      <c r="BQ1368" s="71">
        <f t="shared" si="280"/>
        <v>72.175966666666667</v>
      </c>
      <c r="BR1368">
        <v>4858397</v>
      </c>
      <c r="BS1368" s="73">
        <f t="shared" si="281"/>
        <v>40.486641666666664</v>
      </c>
      <c r="BT1368">
        <v>0</v>
      </c>
      <c r="BU1368" s="73">
        <f t="shared" si="282"/>
        <v>0</v>
      </c>
      <c r="BV1368">
        <v>999000</v>
      </c>
      <c r="BW1368" s="71">
        <f t="shared" si="283"/>
        <v>8.3249999999999993</v>
      </c>
      <c r="BX1368">
        <v>0</v>
      </c>
      <c r="BY1368" s="71">
        <f t="shared" si="284"/>
        <v>0</v>
      </c>
      <c r="BZ1368">
        <v>4421356</v>
      </c>
      <c r="CA1368" s="71">
        <f t="shared" si="276"/>
        <v>36.844633333333334</v>
      </c>
      <c r="CB1368">
        <v>1804731</v>
      </c>
      <c r="CC1368" s="71">
        <f t="shared" si="286"/>
        <v>15.039425</v>
      </c>
    </row>
    <row r="1369" spans="2:81" x14ac:dyDescent="0.25">
      <c r="B1369">
        <v>1645</v>
      </c>
      <c r="C1369">
        <v>1</v>
      </c>
      <c r="D1369">
        <v>2</v>
      </c>
      <c r="E1369">
        <v>1</v>
      </c>
      <c r="F1369" s="17">
        <v>6000</v>
      </c>
      <c r="G1369">
        <v>3</v>
      </c>
      <c r="H1369">
        <v>6</v>
      </c>
      <c r="I1369">
        <v>1</v>
      </c>
      <c r="J1369">
        <v>1</v>
      </c>
      <c r="K1369">
        <v>1</v>
      </c>
      <c r="L1369">
        <v>4</v>
      </c>
      <c r="M1369">
        <v>2</v>
      </c>
      <c r="N1369">
        <v>2</v>
      </c>
      <c r="O1369">
        <v>2</v>
      </c>
      <c r="P1369">
        <v>1</v>
      </c>
      <c r="Q1369">
        <v>1</v>
      </c>
      <c r="R1369">
        <v>2</v>
      </c>
      <c r="S1369">
        <v>2</v>
      </c>
      <c r="T1369">
        <v>2</v>
      </c>
      <c r="U1369">
        <v>2</v>
      </c>
      <c r="V1369">
        <v>3772.16</v>
      </c>
      <c r="W1369">
        <v>5</v>
      </c>
      <c r="X1369">
        <v>2</v>
      </c>
      <c r="Y1369">
        <v>7414</v>
      </c>
      <c r="Z1369">
        <v>394</v>
      </c>
      <c r="AA1369">
        <v>1</v>
      </c>
      <c r="AB1369">
        <v>82920</v>
      </c>
      <c r="AC1369" s="6">
        <v>1576</v>
      </c>
      <c r="AD1369" s="6">
        <v>647</v>
      </c>
      <c r="AE1369">
        <v>1</v>
      </c>
      <c r="AF1369">
        <v>0</v>
      </c>
      <c r="AG1369" s="25">
        <f t="shared" si="274"/>
        <v>13.82</v>
      </c>
      <c r="AH1369" s="29"/>
      <c r="AI1369" s="25">
        <f t="shared" si="277"/>
        <v>1.8089999999999999</v>
      </c>
      <c r="AJ1369" s="34">
        <f t="shared" si="275"/>
        <v>12.171666666666667</v>
      </c>
      <c r="AK1369">
        <v>3181</v>
      </c>
      <c r="AL1369">
        <v>10854</v>
      </c>
      <c r="AM1369">
        <v>699</v>
      </c>
      <c r="AN1369">
        <v>72067</v>
      </c>
      <c r="AO1369" s="6">
        <v>929</v>
      </c>
      <c r="AP1369">
        <v>0</v>
      </c>
      <c r="AQ1369">
        <v>0</v>
      </c>
      <c r="AR1369" t="s">
        <v>29</v>
      </c>
      <c r="AS1369" t="s">
        <v>27</v>
      </c>
      <c r="AT1369" s="6" t="s">
        <v>28</v>
      </c>
      <c r="AU1369">
        <v>9</v>
      </c>
      <c r="AV1369">
        <v>9</v>
      </c>
      <c r="AW1369">
        <v>2</v>
      </c>
      <c r="AX1369">
        <v>2</v>
      </c>
      <c r="AY1369">
        <v>2</v>
      </c>
      <c r="AZ1369">
        <v>2</v>
      </c>
      <c r="BA1369">
        <v>2</v>
      </c>
      <c r="BB1369">
        <v>2</v>
      </c>
      <c r="BC1369">
        <v>2</v>
      </c>
      <c r="BD1369">
        <v>2</v>
      </c>
      <c r="BE1369" t="s">
        <v>29</v>
      </c>
      <c r="BF1369" t="s">
        <v>27</v>
      </c>
      <c r="BG1369" s="6" t="s">
        <v>28</v>
      </c>
      <c r="BH1369">
        <v>9</v>
      </c>
      <c r="BI1369">
        <v>9</v>
      </c>
      <c r="BJ1369">
        <v>72067</v>
      </c>
      <c r="BK1369" s="65">
        <f t="shared" si="285"/>
        <v>12.011166666666666</v>
      </c>
      <c r="BL1369">
        <v>244</v>
      </c>
      <c r="BM1369" s="65">
        <f t="shared" si="278"/>
        <v>4.0666666666666663E-2</v>
      </c>
      <c r="BN1369">
        <v>16</v>
      </c>
      <c r="BO1369" s="71">
        <f t="shared" si="279"/>
        <v>2.6666666666666666E-3</v>
      </c>
      <c r="BP1369">
        <v>0</v>
      </c>
      <c r="BQ1369" s="71">
        <f t="shared" si="280"/>
        <v>0</v>
      </c>
      <c r="BR1369">
        <v>8372</v>
      </c>
      <c r="BS1369" s="73">
        <f t="shared" si="281"/>
        <v>1.3953333333333333</v>
      </c>
      <c r="BT1369">
        <v>0</v>
      </c>
      <c r="BU1369" s="73">
        <f t="shared" si="282"/>
        <v>0</v>
      </c>
      <c r="BV1369">
        <v>572</v>
      </c>
      <c r="BW1369" s="71">
        <f t="shared" si="283"/>
        <v>9.5333333333333339E-2</v>
      </c>
      <c r="BX1369">
        <v>60</v>
      </c>
      <c r="BY1369" s="71">
        <f t="shared" si="284"/>
        <v>0.01</v>
      </c>
      <c r="BZ1369">
        <v>0</v>
      </c>
      <c r="CA1369" s="71">
        <f t="shared" si="276"/>
        <v>0</v>
      </c>
      <c r="CB1369">
        <v>1590</v>
      </c>
      <c r="CC1369" s="71">
        <f t="shared" si="286"/>
        <v>0.26500000000000001</v>
      </c>
    </row>
    <row r="1370" spans="2:81" x14ac:dyDescent="0.25">
      <c r="B1370">
        <v>1646</v>
      </c>
      <c r="C1370">
        <v>3</v>
      </c>
      <c r="D1370">
        <v>5</v>
      </c>
      <c r="E1370">
        <v>5</v>
      </c>
      <c r="F1370" s="17">
        <v>39000</v>
      </c>
      <c r="G1370">
        <v>5</v>
      </c>
      <c r="H1370">
        <v>6</v>
      </c>
      <c r="I1370">
        <v>12</v>
      </c>
      <c r="J1370">
        <v>21</v>
      </c>
      <c r="K1370">
        <v>5</v>
      </c>
      <c r="L1370">
        <v>4</v>
      </c>
      <c r="M1370">
        <v>2</v>
      </c>
      <c r="N1370">
        <v>2</v>
      </c>
      <c r="O1370">
        <v>2</v>
      </c>
      <c r="P1370">
        <v>1</v>
      </c>
      <c r="Q1370">
        <v>2</v>
      </c>
      <c r="R1370">
        <v>2</v>
      </c>
      <c r="S1370">
        <v>2</v>
      </c>
      <c r="T1370">
        <v>2</v>
      </c>
      <c r="U1370">
        <v>2</v>
      </c>
      <c r="V1370">
        <v>406.52</v>
      </c>
      <c r="W1370">
        <v>26</v>
      </c>
      <c r="X1370">
        <v>1</v>
      </c>
      <c r="Y1370">
        <v>742</v>
      </c>
      <c r="Z1370">
        <v>3607</v>
      </c>
      <c r="AA1370">
        <v>1</v>
      </c>
      <c r="AB1370">
        <v>1169528</v>
      </c>
      <c r="AC1370" s="6">
        <v>27937</v>
      </c>
      <c r="AD1370" s="6">
        <v>27937</v>
      </c>
      <c r="AE1370">
        <v>0</v>
      </c>
      <c r="AF1370">
        <v>0</v>
      </c>
      <c r="AG1370" s="25">
        <f t="shared" si="274"/>
        <v>29.987897435897438</v>
      </c>
      <c r="AH1370" s="29"/>
      <c r="AI1370" s="25">
        <f t="shared" si="277"/>
        <v>29.987897435897438</v>
      </c>
      <c r="AJ1370" s="34">
        <f t="shared" si="275"/>
        <v>1.3333333333333333E-3</v>
      </c>
      <c r="AK1370">
        <v>342769</v>
      </c>
      <c r="AL1370">
        <v>1169528</v>
      </c>
      <c r="AM1370" t="s">
        <v>29</v>
      </c>
      <c r="AN1370" t="s">
        <v>27</v>
      </c>
      <c r="AO1370" s="6" t="s">
        <v>28</v>
      </c>
      <c r="AP1370">
        <v>9</v>
      </c>
      <c r="AQ1370">
        <v>9</v>
      </c>
      <c r="AR1370" t="s">
        <v>29</v>
      </c>
      <c r="AS1370" t="s">
        <v>27</v>
      </c>
      <c r="AT1370" s="6" t="s">
        <v>28</v>
      </c>
      <c r="AU1370">
        <v>9</v>
      </c>
      <c r="AV1370">
        <v>9</v>
      </c>
      <c r="AW1370">
        <v>2</v>
      </c>
      <c r="AX1370">
        <v>2</v>
      </c>
      <c r="AY1370">
        <v>2</v>
      </c>
      <c r="AZ1370">
        <v>2</v>
      </c>
      <c r="BA1370">
        <v>2</v>
      </c>
      <c r="BB1370">
        <v>2</v>
      </c>
      <c r="BC1370">
        <v>2</v>
      </c>
      <c r="BD1370">
        <v>2</v>
      </c>
      <c r="BE1370" t="s">
        <v>29</v>
      </c>
      <c r="BF1370" t="s">
        <v>27</v>
      </c>
      <c r="BG1370" s="6" t="s">
        <v>28</v>
      </c>
      <c r="BH1370">
        <v>9</v>
      </c>
      <c r="BI1370">
        <v>9</v>
      </c>
      <c r="BJ1370">
        <v>8152</v>
      </c>
      <c r="BK1370" s="65">
        <f t="shared" si="285"/>
        <v>0.20902564102564103</v>
      </c>
      <c r="BL1370">
        <v>408598</v>
      </c>
      <c r="BM1370" s="65">
        <f t="shared" si="278"/>
        <v>10.476871794871794</v>
      </c>
      <c r="BN1370">
        <v>40908</v>
      </c>
      <c r="BO1370" s="71">
        <f t="shared" si="279"/>
        <v>1.0489230769230768</v>
      </c>
      <c r="BP1370">
        <v>10507</v>
      </c>
      <c r="BQ1370" s="71">
        <f t="shared" si="280"/>
        <v>0.2694102564102564</v>
      </c>
      <c r="BR1370">
        <v>418217</v>
      </c>
      <c r="BS1370" s="73">
        <f t="shared" si="281"/>
        <v>10.72351282051282</v>
      </c>
      <c r="BT1370">
        <v>0</v>
      </c>
      <c r="BU1370" s="73">
        <f t="shared" si="282"/>
        <v>0</v>
      </c>
      <c r="BV1370">
        <v>55077</v>
      </c>
      <c r="BW1370" s="71">
        <f t="shared" si="283"/>
        <v>1.4122307692307692</v>
      </c>
      <c r="BX1370">
        <v>14888</v>
      </c>
      <c r="BY1370" s="71">
        <f t="shared" si="284"/>
        <v>0.38174358974358974</v>
      </c>
      <c r="BZ1370">
        <v>14161</v>
      </c>
      <c r="CA1370" s="71">
        <f t="shared" si="276"/>
        <v>0.36310256410256408</v>
      </c>
      <c r="CB1370">
        <v>199022</v>
      </c>
      <c r="CC1370" s="71">
        <f t="shared" si="286"/>
        <v>5.103128205128205</v>
      </c>
    </row>
    <row r="1371" spans="2:81" x14ac:dyDescent="0.25">
      <c r="B1371">
        <v>1648</v>
      </c>
      <c r="C1371">
        <v>1</v>
      </c>
      <c r="D1371">
        <v>1</v>
      </c>
      <c r="E1371">
        <v>1</v>
      </c>
      <c r="F1371" s="17">
        <v>40000</v>
      </c>
      <c r="G1371">
        <v>5</v>
      </c>
      <c r="H1371">
        <v>4</v>
      </c>
      <c r="I1371">
        <v>14</v>
      </c>
      <c r="J1371">
        <v>29</v>
      </c>
      <c r="K1371">
        <v>2</v>
      </c>
      <c r="L1371">
        <v>3</v>
      </c>
      <c r="M1371">
        <v>1</v>
      </c>
      <c r="N1371">
        <v>2</v>
      </c>
      <c r="O1371">
        <v>2</v>
      </c>
      <c r="P1371">
        <v>1</v>
      </c>
      <c r="Q1371">
        <v>2</v>
      </c>
      <c r="R1371">
        <v>1</v>
      </c>
      <c r="S1371">
        <v>1</v>
      </c>
      <c r="T1371">
        <v>2</v>
      </c>
      <c r="U1371">
        <v>2</v>
      </c>
      <c r="V1371">
        <v>352.58</v>
      </c>
      <c r="W1371">
        <v>1</v>
      </c>
      <c r="X1371">
        <v>1</v>
      </c>
      <c r="Y1371">
        <v>9049</v>
      </c>
      <c r="Z1371">
        <v>347</v>
      </c>
      <c r="AA1371">
        <v>1</v>
      </c>
      <c r="AB1371">
        <v>4638380</v>
      </c>
      <c r="AC1371" s="6">
        <v>38000</v>
      </c>
      <c r="AD1371" s="6">
        <v>11000</v>
      </c>
      <c r="AE1371">
        <v>0</v>
      </c>
      <c r="AF1371">
        <v>0</v>
      </c>
      <c r="AG1371" s="25">
        <f t="shared" si="274"/>
        <v>115.95950000000001</v>
      </c>
      <c r="AH1371" s="29"/>
      <c r="AI1371" s="25">
        <f t="shared" si="277"/>
        <v>11.942</v>
      </c>
      <c r="AJ1371" s="34">
        <f t="shared" si="275"/>
        <v>105.44335</v>
      </c>
      <c r="AK1371">
        <v>140000</v>
      </c>
      <c r="AL1371">
        <v>477680</v>
      </c>
      <c r="AM1371" t="s">
        <v>29</v>
      </c>
      <c r="AN1371" t="s">
        <v>27</v>
      </c>
      <c r="AO1371" s="6" t="s">
        <v>28</v>
      </c>
      <c r="AP1371">
        <v>9</v>
      </c>
      <c r="AQ1371">
        <v>9</v>
      </c>
      <c r="AR1371">
        <v>30000</v>
      </c>
      <c r="AS1371">
        <v>4160700</v>
      </c>
      <c r="AT1371" s="6">
        <v>27000</v>
      </c>
      <c r="AU1371">
        <v>0</v>
      </c>
      <c r="AV1371">
        <v>0</v>
      </c>
      <c r="AW1371">
        <v>2</v>
      </c>
      <c r="AX1371">
        <v>2</v>
      </c>
      <c r="AY1371">
        <v>2</v>
      </c>
      <c r="AZ1371">
        <v>2</v>
      </c>
      <c r="BA1371">
        <v>2</v>
      </c>
      <c r="BB1371">
        <v>2</v>
      </c>
      <c r="BC1371">
        <v>2</v>
      </c>
      <c r="BD1371">
        <v>2</v>
      </c>
      <c r="BE1371" t="s">
        <v>29</v>
      </c>
      <c r="BF1371" t="s">
        <v>27</v>
      </c>
      <c r="BG1371" s="6" t="s">
        <v>28</v>
      </c>
      <c r="BH1371">
        <v>9</v>
      </c>
      <c r="BI1371">
        <v>9</v>
      </c>
      <c r="BJ1371">
        <v>3875512</v>
      </c>
      <c r="BK1371" s="65">
        <f t="shared" si="285"/>
        <v>96.887799999999999</v>
      </c>
      <c r="BL1371">
        <v>9175</v>
      </c>
      <c r="BM1371" s="65">
        <f t="shared" si="278"/>
        <v>0.229375</v>
      </c>
      <c r="BN1371">
        <v>132081</v>
      </c>
      <c r="BO1371" s="71">
        <f t="shared" si="279"/>
        <v>3.302025</v>
      </c>
      <c r="BP1371">
        <v>285188</v>
      </c>
      <c r="BQ1371" s="71">
        <f t="shared" si="280"/>
        <v>7.1296999999999997</v>
      </c>
      <c r="BR1371">
        <v>171232</v>
      </c>
      <c r="BS1371" s="73">
        <f t="shared" si="281"/>
        <v>4.2808000000000002</v>
      </c>
      <c r="BT1371">
        <v>5543</v>
      </c>
      <c r="BU1371" s="73">
        <f t="shared" si="282"/>
        <v>0.138575</v>
      </c>
      <c r="BV1371">
        <v>55420</v>
      </c>
      <c r="BW1371" s="71">
        <f t="shared" si="283"/>
        <v>1.3855</v>
      </c>
      <c r="BX1371">
        <v>14361</v>
      </c>
      <c r="BY1371" s="71">
        <f t="shared" si="284"/>
        <v>0.35902499999999998</v>
      </c>
      <c r="BZ1371">
        <v>73548</v>
      </c>
      <c r="CA1371" s="71">
        <f t="shared" si="276"/>
        <v>1.8387</v>
      </c>
      <c r="CB1371">
        <v>16321</v>
      </c>
      <c r="CC1371" s="71">
        <f t="shared" si="286"/>
        <v>0.40802500000000003</v>
      </c>
    </row>
    <row r="1372" spans="2:81" x14ac:dyDescent="0.25">
      <c r="B1372">
        <v>1649</v>
      </c>
      <c r="C1372">
        <v>1</v>
      </c>
      <c r="D1372">
        <v>1</v>
      </c>
      <c r="E1372">
        <v>2</v>
      </c>
      <c r="F1372" s="17">
        <v>5200</v>
      </c>
      <c r="G1372">
        <v>3</v>
      </c>
      <c r="H1372">
        <v>5</v>
      </c>
      <c r="I1372">
        <v>7</v>
      </c>
      <c r="J1372">
        <v>16</v>
      </c>
      <c r="K1372">
        <v>1</v>
      </c>
      <c r="L1372">
        <v>1</v>
      </c>
      <c r="M1372">
        <v>2</v>
      </c>
      <c r="N1372">
        <v>2</v>
      </c>
      <c r="O1372">
        <v>3</v>
      </c>
      <c r="P1372">
        <v>1</v>
      </c>
      <c r="Q1372">
        <v>2</v>
      </c>
      <c r="R1372">
        <v>1</v>
      </c>
      <c r="S1372">
        <v>1</v>
      </c>
      <c r="T1372">
        <v>2</v>
      </c>
      <c r="U1372">
        <v>2</v>
      </c>
      <c r="V1372">
        <v>1926.09</v>
      </c>
      <c r="W1372">
        <v>2</v>
      </c>
      <c r="X1372">
        <v>2</v>
      </c>
      <c r="Y1372">
        <v>6542</v>
      </c>
      <c r="Z1372">
        <v>603</v>
      </c>
      <c r="AA1372">
        <v>1</v>
      </c>
      <c r="AB1372">
        <v>774421</v>
      </c>
      <c r="AC1372" s="6">
        <v>15672</v>
      </c>
      <c r="AD1372" s="6">
        <v>12034</v>
      </c>
      <c r="AE1372">
        <v>0</v>
      </c>
      <c r="AF1372">
        <v>0</v>
      </c>
      <c r="AG1372" s="25">
        <f t="shared" si="274"/>
        <v>148.92711538461538</v>
      </c>
      <c r="AH1372" s="29"/>
      <c r="AI1372" s="25">
        <f t="shared" si="277"/>
        <v>71.073846153846148</v>
      </c>
      <c r="AJ1372" s="34">
        <f t="shared" si="275"/>
        <v>79.120576923076925</v>
      </c>
      <c r="AK1372">
        <v>108319</v>
      </c>
      <c r="AL1372">
        <v>369584</v>
      </c>
      <c r="AM1372" t="s">
        <v>29</v>
      </c>
      <c r="AN1372" t="s">
        <v>27</v>
      </c>
      <c r="AO1372" s="6" t="s">
        <v>28</v>
      </c>
      <c r="AP1372">
        <v>9</v>
      </c>
      <c r="AQ1372">
        <v>9</v>
      </c>
      <c r="AR1372">
        <v>2919</v>
      </c>
      <c r="AS1372">
        <v>404836</v>
      </c>
      <c r="AT1372" s="6">
        <v>3638</v>
      </c>
      <c r="AU1372">
        <v>0</v>
      </c>
      <c r="AV1372">
        <v>0</v>
      </c>
      <c r="AW1372">
        <v>2</v>
      </c>
      <c r="AX1372">
        <v>2</v>
      </c>
      <c r="AY1372">
        <v>2</v>
      </c>
      <c r="AZ1372">
        <v>2</v>
      </c>
      <c r="BA1372">
        <v>2</v>
      </c>
      <c r="BB1372">
        <v>2</v>
      </c>
      <c r="BC1372">
        <v>2</v>
      </c>
      <c r="BD1372">
        <v>2</v>
      </c>
      <c r="BE1372" t="s">
        <v>29</v>
      </c>
      <c r="BF1372" t="s">
        <v>27</v>
      </c>
      <c r="BG1372" s="6" t="s">
        <v>28</v>
      </c>
      <c r="BH1372">
        <v>9</v>
      </c>
      <c r="BI1372">
        <v>9</v>
      </c>
      <c r="BJ1372">
        <v>302152</v>
      </c>
      <c r="BK1372" s="65">
        <f t="shared" si="285"/>
        <v>58.106153846153845</v>
      </c>
      <c r="BL1372">
        <v>29923</v>
      </c>
      <c r="BM1372" s="65">
        <f t="shared" si="278"/>
        <v>5.7544230769230769</v>
      </c>
      <c r="BN1372">
        <v>32455</v>
      </c>
      <c r="BO1372" s="71">
        <f t="shared" si="279"/>
        <v>6.2413461538461537</v>
      </c>
      <c r="BP1372">
        <v>102684</v>
      </c>
      <c r="BQ1372" s="71">
        <f t="shared" si="280"/>
        <v>19.746923076923078</v>
      </c>
      <c r="BR1372">
        <v>131295</v>
      </c>
      <c r="BS1372" s="73">
        <f t="shared" si="281"/>
        <v>25.249038461538461</v>
      </c>
      <c r="BT1372">
        <v>0</v>
      </c>
      <c r="BU1372" s="73">
        <f t="shared" si="282"/>
        <v>0</v>
      </c>
      <c r="BV1372">
        <v>63710</v>
      </c>
      <c r="BW1372" s="71">
        <f t="shared" si="283"/>
        <v>12.251923076923077</v>
      </c>
      <c r="BX1372">
        <v>22044</v>
      </c>
      <c r="BY1372" s="71">
        <f t="shared" si="284"/>
        <v>4.2392307692307689</v>
      </c>
      <c r="BZ1372">
        <v>38998</v>
      </c>
      <c r="CA1372" s="71">
        <f t="shared" si="276"/>
        <v>7.4996153846153844</v>
      </c>
      <c r="CB1372">
        <v>51159</v>
      </c>
      <c r="CC1372" s="71">
        <f t="shared" si="286"/>
        <v>9.8382692307692317</v>
      </c>
    </row>
    <row r="1373" spans="2:81" x14ac:dyDescent="0.25">
      <c r="B1373">
        <v>1650</v>
      </c>
      <c r="C1373">
        <v>4</v>
      </c>
      <c r="D1373">
        <v>9</v>
      </c>
      <c r="E1373">
        <v>4</v>
      </c>
      <c r="F1373" s="17">
        <v>33000</v>
      </c>
      <c r="G1373">
        <v>5</v>
      </c>
      <c r="H1373">
        <v>3</v>
      </c>
      <c r="I1373">
        <v>14</v>
      </c>
      <c r="J1373">
        <v>28</v>
      </c>
      <c r="K1373">
        <v>2</v>
      </c>
      <c r="L1373" t="s">
        <v>154</v>
      </c>
      <c r="M1373">
        <v>2</v>
      </c>
      <c r="N1373">
        <v>2</v>
      </c>
      <c r="O1373">
        <v>1</v>
      </c>
      <c r="P1373">
        <v>1</v>
      </c>
      <c r="Q1373">
        <v>1</v>
      </c>
      <c r="R1373">
        <v>2</v>
      </c>
      <c r="S1373">
        <v>2</v>
      </c>
      <c r="T1373">
        <v>2</v>
      </c>
      <c r="U1373">
        <v>2</v>
      </c>
      <c r="V1373">
        <v>132.44999999999999</v>
      </c>
      <c r="W1373">
        <v>40</v>
      </c>
      <c r="X1373">
        <v>1</v>
      </c>
      <c r="Y1373">
        <v>3082</v>
      </c>
      <c r="Z1373">
        <v>609</v>
      </c>
      <c r="AA1373">
        <v>1</v>
      </c>
      <c r="AB1373">
        <v>597764</v>
      </c>
      <c r="AC1373" s="6">
        <v>15830</v>
      </c>
      <c r="AD1373" s="6">
        <v>11987</v>
      </c>
      <c r="AE1373">
        <v>0</v>
      </c>
      <c r="AF1373">
        <v>0</v>
      </c>
      <c r="AG1373" s="25">
        <f t="shared" si="274"/>
        <v>18.114060606060605</v>
      </c>
      <c r="AH1373" s="29"/>
      <c r="AI1373" s="25">
        <f t="shared" si="277"/>
        <v>6.0201212121212118</v>
      </c>
      <c r="AJ1373" s="34">
        <f t="shared" si="275"/>
        <v>12.211424242424242</v>
      </c>
      <c r="AK1373">
        <v>58225</v>
      </c>
      <c r="AL1373">
        <v>198664</v>
      </c>
      <c r="AM1373">
        <v>3871</v>
      </c>
      <c r="AN1373">
        <v>399100</v>
      </c>
      <c r="AO1373" s="6">
        <v>3843</v>
      </c>
      <c r="AP1373">
        <v>0</v>
      </c>
      <c r="AQ1373">
        <v>0</v>
      </c>
      <c r="AR1373" t="s">
        <v>29</v>
      </c>
      <c r="AS1373" t="s">
        <v>27</v>
      </c>
      <c r="AT1373" s="6" t="s">
        <v>28</v>
      </c>
      <c r="AU1373">
        <v>9</v>
      </c>
      <c r="AV1373">
        <v>9</v>
      </c>
      <c r="AW1373">
        <v>2</v>
      </c>
      <c r="AX1373">
        <v>2</v>
      </c>
      <c r="AY1373">
        <v>2</v>
      </c>
      <c r="AZ1373">
        <v>2</v>
      </c>
      <c r="BA1373">
        <v>2</v>
      </c>
      <c r="BB1373">
        <v>2</v>
      </c>
      <c r="BC1373">
        <v>2</v>
      </c>
      <c r="BD1373">
        <v>2</v>
      </c>
      <c r="BE1373" t="s">
        <v>29</v>
      </c>
      <c r="BF1373" t="s">
        <v>27</v>
      </c>
      <c r="BG1373" s="6" t="s">
        <v>28</v>
      </c>
      <c r="BH1373">
        <v>9</v>
      </c>
      <c r="BI1373">
        <v>9</v>
      </c>
      <c r="BJ1373">
        <v>314662</v>
      </c>
      <c r="BK1373" s="65">
        <f t="shared" si="285"/>
        <v>9.5352121212121208</v>
      </c>
      <c r="BL1373">
        <v>0</v>
      </c>
      <c r="BM1373" s="65">
        <f t="shared" si="278"/>
        <v>0</v>
      </c>
      <c r="BN1373">
        <v>68418</v>
      </c>
      <c r="BO1373" s="71">
        <f t="shared" si="279"/>
        <v>2.0732727272727272</v>
      </c>
      <c r="BP1373">
        <v>99927</v>
      </c>
      <c r="BQ1373" s="71">
        <f t="shared" si="280"/>
        <v>3.0280909090909089</v>
      </c>
      <c r="BR1373">
        <v>87261</v>
      </c>
      <c r="BS1373" s="73">
        <f t="shared" si="281"/>
        <v>2.6442727272727273</v>
      </c>
      <c r="BT1373">
        <v>0</v>
      </c>
      <c r="BU1373" s="73">
        <f t="shared" si="282"/>
        <v>0</v>
      </c>
      <c r="BV1373">
        <v>9541</v>
      </c>
      <c r="BW1373" s="71">
        <f t="shared" si="283"/>
        <v>0.28912121212121211</v>
      </c>
      <c r="BX1373">
        <v>1610</v>
      </c>
      <c r="BY1373" s="71">
        <f t="shared" si="284"/>
        <v>4.878787878787879E-2</v>
      </c>
      <c r="BZ1373">
        <v>8464</v>
      </c>
      <c r="CA1373" s="71">
        <f t="shared" si="276"/>
        <v>0.25648484848484848</v>
      </c>
      <c r="CB1373">
        <v>7882</v>
      </c>
      <c r="CC1373" s="71">
        <f t="shared" si="286"/>
        <v>0.23884848484848484</v>
      </c>
    </row>
    <row r="1374" spans="2:81" x14ac:dyDescent="0.25">
      <c r="B1374">
        <v>1651</v>
      </c>
      <c r="C1374">
        <v>4</v>
      </c>
      <c r="D1374">
        <v>9</v>
      </c>
      <c r="E1374">
        <v>4</v>
      </c>
      <c r="F1374" s="17">
        <v>230000</v>
      </c>
      <c r="G1374">
        <v>8</v>
      </c>
      <c r="H1374">
        <v>4</v>
      </c>
      <c r="I1374">
        <v>16</v>
      </c>
      <c r="J1374">
        <v>35</v>
      </c>
      <c r="K1374">
        <v>2</v>
      </c>
      <c r="L1374">
        <v>6</v>
      </c>
      <c r="M1374">
        <v>2</v>
      </c>
      <c r="N1374">
        <v>1</v>
      </c>
      <c r="O1374">
        <v>5</v>
      </c>
      <c r="P1374">
        <v>1</v>
      </c>
      <c r="Q1374">
        <v>1</v>
      </c>
      <c r="R1374">
        <v>1</v>
      </c>
      <c r="S1374">
        <v>2</v>
      </c>
      <c r="T1374">
        <v>2</v>
      </c>
      <c r="U1374">
        <v>2</v>
      </c>
      <c r="V1374">
        <v>7.44</v>
      </c>
      <c r="W1374">
        <v>41</v>
      </c>
      <c r="X1374">
        <v>1</v>
      </c>
      <c r="Y1374">
        <v>1389</v>
      </c>
      <c r="Z1374">
        <v>440</v>
      </c>
      <c r="AA1374">
        <v>1</v>
      </c>
      <c r="AB1374">
        <v>50399100</v>
      </c>
      <c r="AC1374" s="6">
        <v>1149081</v>
      </c>
      <c r="AD1374" s="6">
        <v>997514</v>
      </c>
      <c r="AE1374">
        <v>0</v>
      </c>
      <c r="AF1374">
        <v>0</v>
      </c>
      <c r="AG1374" s="25">
        <f t="shared" si="274"/>
        <v>219.12652173913042</v>
      </c>
      <c r="AH1374" s="29"/>
      <c r="AI1374" s="25">
        <f t="shared" si="277"/>
        <v>120.52645217391304</v>
      </c>
      <c r="AJ1374" s="34">
        <f t="shared" si="275"/>
        <v>99.32669565217391</v>
      </c>
      <c r="AK1374">
        <v>8124585</v>
      </c>
      <c r="AL1374">
        <v>27721084</v>
      </c>
      <c r="AM1374">
        <v>199061</v>
      </c>
      <c r="AN1374">
        <v>20523189</v>
      </c>
      <c r="AO1374" s="6">
        <v>133959</v>
      </c>
      <c r="AP1374">
        <v>1</v>
      </c>
      <c r="AQ1374">
        <v>1</v>
      </c>
      <c r="AR1374">
        <v>15537</v>
      </c>
      <c r="AS1374">
        <v>2154827</v>
      </c>
      <c r="AT1374" s="6">
        <v>17608</v>
      </c>
      <c r="AU1374">
        <v>1</v>
      </c>
      <c r="AV1374">
        <v>1</v>
      </c>
      <c r="AW1374">
        <v>2</v>
      </c>
      <c r="AX1374">
        <v>2</v>
      </c>
      <c r="AY1374">
        <v>2</v>
      </c>
      <c r="AZ1374">
        <v>2</v>
      </c>
      <c r="BA1374">
        <v>2</v>
      </c>
      <c r="BB1374">
        <v>2</v>
      </c>
      <c r="BC1374">
        <v>2</v>
      </c>
      <c r="BD1374">
        <v>2</v>
      </c>
      <c r="BE1374" t="s">
        <v>29</v>
      </c>
      <c r="BF1374" t="s">
        <v>27</v>
      </c>
      <c r="BG1374" s="6" t="s">
        <v>28</v>
      </c>
      <c r="BH1374">
        <v>9</v>
      </c>
      <c r="BI1374">
        <v>9</v>
      </c>
      <c r="BJ1374">
        <v>5003492</v>
      </c>
      <c r="BK1374" s="65">
        <f t="shared" si="285"/>
        <v>21.754313043478263</v>
      </c>
      <c r="BL1374">
        <v>5010261</v>
      </c>
      <c r="BM1374" s="65">
        <f t="shared" si="278"/>
        <v>21.78374347826087</v>
      </c>
      <c r="BN1374">
        <v>8633706</v>
      </c>
      <c r="BO1374" s="71">
        <f t="shared" si="279"/>
        <v>37.537852173913045</v>
      </c>
      <c r="BP1374">
        <v>12546050</v>
      </c>
      <c r="BQ1374" s="71">
        <f t="shared" si="280"/>
        <v>54.548043478260873</v>
      </c>
      <c r="BR1374">
        <v>12225802</v>
      </c>
      <c r="BS1374" s="73">
        <f t="shared" si="281"/>
        <v>53.155660869565217</v>
      </c>
      <c r="BT1374">
        <v>0</v>
      </c>
      <c r="BU1374" s="73">
        <f t="shared" si="282"/>
        <v>0</v>
      </c>
      <c r="BV1374">
        <v>897475</v>
      </c>
      <c r="BW1374" s="71">
        <f t="shared" si="283"/>
        <v>3.9020652173913044</v>
      </c>
      <c r="BX1374">
        <v>578727</v>
      </c>
      <c r="BY1374" s="71">
        <f t="shared" si="284"/>
        <v>2.5162043478260872</v>
      </c>
      <c r="BZ1374">
        <v>1169395</v>
      </c>
      <c r="CA1374" s="71">
        <f t="shared" si="276"/>
        <v>5.0843260869565219</v>
      </c>
      <c r="CB1374">
        <v>4334193</v>
      </c>
      <c r="CC1374" s="71">
        <f t="shared" si="286"/>
        <v>18.844317391304347</v>
      </c>
    </row>
    <row r="1375" spans="2:81" x14ac:dyDescent="0.25">
      <c r="B1375">
        <v>1652</v>
      </c>
      <c r="C1375">
        <v>3</v>
      </c>
      <c r="D1375">
        <v>5</v>
      </c>
      <c r="E1375">
        <v>3</v>
      </c>
      <c r="F1375" s="17">
        <v>7000</v>
      </c>
      <c r="G1375">
        <v>3</v>
      </c>
      <c r="H1375">
        <v>7</v>
      </c>
      <c r="I1375">
        <v>15</v>
      </c>
      <c r="J1375">
        <v>33</v>
      </c>
      <c r="K1375">
        <v>3</v>
      </c>
      <c r="L1375">
        <v>1</v>
      </c>
      <c r="M1375">
        <v>2</v>
      </c>
      <c r="N1375">
        <v>2</v>
      </c>
      <c r="O1375">
        <v>1</v>
      </c>
      <c r="P1375">
        <v>1</v>
      </c>
      <c r="Q1375">
        <v>1</v>
      </c>
      <c r="R1375">
        <v>2</v>
      </c>
      <c r="S1375">
        <v>2</v>
      </c>
      <c r="T1375">
        <v>2</v>
      </c>
      <c r="U1375">
        <v>2</v>
      </c>
      <c r="V1375">
        <v>1591</v>
      </c>
      <c r="W1375">
        <v>21</v>
      </c>
      <c r="X1375">
        <v>2</v>
      </c>
      <c r="Y1375">
        <v>4767</v>
      </c>
      <c r="Z1375">
        <v>973</v>
      </c>
      <c r="AA1375">
        <v>1</v>
      </c>
      <c r="AB1375">
        <v>5980772</v>
      </c>
      <c r="AC1375" s="6">
        <v>84000</v>
      </c>
      <c r="AD1375" s="6">
        <v>60000</v>
      </c>
      <c r="AE1375">
        <v>1</v>
      </c>
      <c r="AF1375">
        <v>0</v>
      </c>
      <c r="AG1375" s="25">
        <f t="shared" si="274"/>
        <v>854.39599999999996</v>
      </c>
      <c r="AH1375" s="29"/>
      <c r="AI1375" s="25">
        <f t="shared" si="277"/>
        <v>485.43057142857145</v>
      </c>
      <c r="AJ1375" s="34">
        <f t="shared" si="275"/>
        <v>372.399</v>
      </c>
      <c r="AK1375">
        <v>995901</v>
      </c>
      <c r="AL1375">
        <v>3398014</v>
      </c>
      <c r="AM1375">
        <v>25051</v>
      </c>
      <c r="AN1375">
        <v>2582758</v>
      </c>
      <c r="AO1375" s="6">
        <v>24000</v>
      </c>
      <c r="AP1375">
        <v>1</v>
      </c>
      <c r="AQ1375">
        <v>0</v>
      </c>
      <c r="AR1375" t="s">
        <v>29</v>
      </c>
      <c r="AS1375" t="s">
        <v>27</v>
      </c>
      <c r="AT1375" s="6" t="s">
        <v>28</v>
      </c>
      <c r="AU1375">
        <v>9</v>
      </c>
      <c r="AV1375">
        <v>9</v>
      </c>
      <c r="AW1375">
        <v>2</v>
      </c>
      <c r="AX1375">
        <v>2</v>
      </c>
      <c r="AY1375">
        <v>2</v>
      </c>
      <c r="AZ1375">
        <v>2</v>
      </c>
      <c r="BA1375">
        <v>2</v>
      </c>
      <c r="BB1375">
        <v>2</v>
      </c>
      <c r="BC1375">
        <v>2</v>
      </c>
      <c r="BD1375">
        <v>2</v>
      </c>
      <c r="BE1375" t="s">
        <v>29</v>
      </c>
      <c r="BF1375" t="s">
        <v>27</v>
      </c>
      <c r="BG1375" s="6" t="s">
        <v>28</v>
      </c>
      <c r="BH1375">
        <v>9</v>
      </c>
      <c r="BI1375">
        <v>9</v>
      </c>
      <c r="BJ1375">
        <v>1196678</v>
      </c>
      <c r="BK1375" s="65">
        <f t="shared" si="285"/>
        <v>170.95400000000001</v>
      </c>
      <c r="BL1375">
        <v>346956</v>
      </c>
      <c r="BM1375" s="65">
        <f t="shared" si="278"/>
        <v>49.56514285714286</v>
      </c>
      <c r="BN1375">
        <v>347854</v>
      </c>
      <c r="BO1375" s="71">
        <f t="shared" si="279"/>
        <v>49.693428571428569</v>
      </c>
      <c r="BP1375">
        <v>657159</v>
      </c>
      <c r="BQ1375" s="71">
        <f t="shared" si="280"/>
        <v>93.879857142857148</v>
      </c>
      <c r="BR1375">
        <v>914083</v>
      </c>
      <c r="BS1375" s="73">
        <f t="shared" si="281"/>
        <v>130.58328571428572</v>
      </c>
      <c r="BT1375">
        <v>1195316</v>
      </c>
      <c r="BU1375" s="73">
        <f t="shared" si="282"/>
        <v>170.75942857142857</v>
      </c>
      <c r="BV1375">
        <v>938959</v>
      </c>
      <c r="BW1375" s="71">
        <f t="shared" si="283"/>
        <v>134.137</v>
      </c>
      <c r="BX1375">
        <v>2258</v>
      </c>
      <c r="BY1375" s="71">
        <f t="shared" si="284"/>
        <v>0.32257142857142856</v>
      </c>
      <c r="BZ1375">
        <v>79514</v>
      </c>
      <c r="CA1375" s="71">
        <f t="shared" si="276"/>
        <v>11.359142857142857</v>
      </c>
      <c r="CB1375">
        <v>301995</v>
      </c>
      <c r="CC1375" s="71">
        <f t="shared" si="286"/>
        <v>43.142142857142858</v>
      </c>
    </row>
    <row r="1376" spans="2:81" x14ac:dyDescent="0.25">
      <c r="B1376">
        <v>1653</v>
      </c>
      <c r="C1376">
        <v>3</v>
      </c>
      <c r="D1376">
        <v>5</v>
      </c>
      <c r="E1376">
        <v>5</v>
      </c>
      <c r="F1376" s="17">
        <v>79000</v>
      </c>
      <c r="G1376">
        <v>6</v>
      </c>
      <c r="H1376">
        <v>8</v>
      </c>
      <c r="I1376">
        <v>17</v>
      </c>
      <c r="J1376">
        <v>36</v>
      </c>
      <c r="K1376">
        <v>2</v>
      </c>
      <c r="L1376">
        <v>6</v>
      </c>
      <c r="M1376">
        <v>2</v>
      </c>
      <c r="N1376" t="s">
        <v>26</v>
      </c>
      <c r="O1376">
        <v>3</v>
      </c>
      <c r="P1376">
        <v>1</v>
      </c>
      <c r="Q1376">
        <v>1</v>
      </c>
      <c r="R1376">
        <v>1</v>
      </c>
      <c r="S1376">
        <v>2</v>
      </c>
      <c r="T1376">
        <v>2</v>
      </c>
      <c r="U1376">
        <v>2</v>
      </c>
      <c r="V1376">
        <v>228.05</v>
      </c>
      <c r="W1376">
        <v>28</v>
      </c>
      <c r="X1376">
        <v>2</v>
      </c>
      <c r="Y1376">
        <v>556</v>
      </c>
      <c r="Z1376">
        <v>3672</v>
      </c>
      <c r="AA1376">
        <v>1</v>
      </c>
      <c r="AB1376">
        <v>6633345</v>
      </c>
      <c r="AC1376" s="6">
        <v>98723</v>
      </c>
      <c r="AD1376" s="6">
        <v>87217</v>
      </c>
      <c r="AE1376">
        <v>0</v>
      </c>
      <c r="AF1376">
        <v>0</v>
      </c>
      <c r="AG1376" s="25">
        <f t="shared" si="274"/>
        <v>83.966392405063289</v>
      </c>
      <c r="AH1376" s="29"/>
      <c r="AI1376" s="25">
        <f t="shared" si="277"/>
        <v>70.74501265822785</v>
      </c>
      <c r="AJ1376" s="34">
        <f t="shared" si="275"/>
        <v>13.370987341772151</v>
      </c>
      <c r="AK1376">
        <v>1638000</v>
      </c>
      <c r="AL1376">
        <v>5588856</v>
      </c>
      <c r="AM1376">
        <v>9734</v>
      </c>
      <c r="AN1376">
        <v>1003575</v>
      </c>
      <c r="AO1376" s="6">
        <v>11093</v>
      </c>
      <c r="AP1376">
        <v>0</v>
      </c>
      <c r="AQ1376">
        <v>0</v>
      </c>
      <c r="AR1376">
        <v>295</v>
      </c>
      <c r="AS1376">
        <v>40914</v>
      </c>
      <c r="AT1376" s="6">
        <v>413</v>
      </c>
      <c r="AU1376">
        <v>1</v>
      </c>
      <c r="AV1376">
        <v>1</v>
      </c>
      <c r="AW1376">
        <v>2</v>
      </c>
      <c r="AX1376">
        <v>2</v>
      </c>
      <c r="AY1376">
        <v>2</v>
      </c>
      <c r="AZ1376">
        <v>2</v>
      </c>
      <c r="BA1376">
        <v>2</v>
      </c>
      <c r="BB1376">
        <v>2</v>
      </c>
      <c r="BC1376">
        <v>2</v>
      </c>
      <c r="BD1376">
        <v>2</v>
      </c>
      <c r="BE1376" t="s">
        <v>29</v>
      </c>
      <c r="BF1376" t="s">
        <v>27</v>
      </c>
      <c r="BG1376" s="6" t="s">
        <v>28</v>
      </c>
      <c r="BH1376">
        <v>9</v>
      </c>
      <c r="BI1376">
        <v>9</v>
      </c>
      <c r="BJ1376">
        <v>118358</v>
      </c>
      <c r="BK1376" s="65">
        <f t="shared" si="285"/>
        <v>1.4982025316455696</v>
      </c>
      <c r="BL1376">
        <v>1157223</v>
      </c>
      <c r="BM1376" s="65">
        <f t="shared" si="278"/>
        <v>14.648392405063291</v>
      </c>
      <c r="BN1376">
        <v>796947</v>
      </c>
      <c r="BO1376" s="71">
        <f t="shared" si="279"/>
        <v>10.087936708860759</v>
      </c>
      <c r="BP1376">
        <v>871661</v>
      </c>
      <c r="BQ1376" s="71">
        <f t="shared" si="280"/>
        <v>11.033683544303797</v>
      </c>
      <c r="BR1376">
        <v>2717147</v>
      </c>
      <c r="BS1376" s="73">
        <f t="shared" si="281"/>
        <v>34.39426582278481</v>
      </c>
      <c r="BT1376">
        <v>40972</v>
      </c>
      <c r="BU1376" s="73">
        <f t="shared" si="282"/>
        <v>0.51863291139240508</v>
      </c>
      <c r="BV1376">
        <v>427021</v>
      </c>
      <c r="BW1376" s="71">
        <f t="shared" si="283"/>
        <v>5.4053291139240507</v>
      </c>
      <c r="BX1376">
        <v>4945</v>
      </c>
      <c r="BY1376" s="71">
        <f t="shared" si="284"/>
        <v>6.2594936708860766E-2</v>
      </c>
      <c r="BZ1376">
        <v>68132</v>
      </c>
      <c r="CA1376" s="71">
        <f t="shared" si="276"/>
        <v>0.86243037974683545</v>
      </c>
      <c r="CB1376">
        <v>430939</v>
      </c>
      <c r="CC1376" s="71">
        <f t="shared" si="286"/>
        <v>5.4549240506329113</v>
      </c>
    </row>
    <row r="1377" spans="2:81" x14ac:dyDescent="0.25">
      <c r="B1377">
        <v>1654</v>
      </c>
      <c r="C1377">
        <v>2</v>
      </c>
      <c r="D1377">
        <v>3</v>
      </c>
      <c r="E1377">
        <v>1</v>
      </c>
      <c r="F1377" s="17">
        <v>13000</v>
      </c>
      <c r="G1377">
        <v>4</v>
      </c>
      <c r="H1377">
        <v>3</v>
      </c>
      <c r="I1377">
        <v>1</v>
      </c>
      <c r="J1377">
        <v>1</v>
      </c>
      <c r="K1377">
        <v>1</v>
      </c>
      <c r="L1377">
        <v>3</v>
      </c>
      <c r="M1377">
        <v>2</v>
      </c>
      <c r="N1377">
        <v>2</v>
      </c>
      <c r="O1377">
        <v>1</v>
      </c>
      <c r="P1377">
        <v>1</v>
      </c>
      <c r="Q1377">
        <v>1</v>
      </c>
      <c r="R1377">
        <v>2</v>
      </c>
      <c r="S1377">
        <v>2</v>
      </c>
      <c r="T1377">
        <v>2</v>
      </c>
      <c r="U1377">
        <v>2</v>
      </c>
      <c r="V1377">
        <v>3110.9</v>
      </c>
      <c r="W1377">
        <v>11</v>
      </c>
      <c r="X1377">
        <v>1</v>
      </c>
      <c r="Y1377">
        <v>6938</v>
      </c>
      <c r="Z1377">
        <v>591</v>
      </c>
      <c r="AA1377">
        <v>1</v>
      </c>
      <c r="AB1377">
        <v>40017</v>
      </c>
      <c r="AC1377" s="6">
        <v>921</v>
      </c>
      <c r="AD1377" s="6">
        <v>497</v>
      </c>
      <c r="AE1377">
        <v>0</v>
      </c>
      <c r="AF1377">
        <v>0</v>
      </c>
      <c r="AG1377" s="25">
        <f t="shared" si="274"/>
        <v>3.0782307692307693</v>
      </c>
      <c r="AH1377" s="29"/>
      <c r="AI1377" s="25">
        <f t="shared" si="277"/>
        <v>0.58007692307692305</v>
      </c>
      <c r="AJ1377" s="34">
        <f t="shared" si="275"/>
        <v>2.5334615384615384</v>
      </c>
      <c r="AK1377">
        <v>2210</v>
      </c>
      <c r="AL1377">
        <v>7541</v>
      </c>
      <c r="AM1377">
        <v>315</v>
      </c>
      <c r="AN1377">
        <v>32477</v>
      </c>
      <c r="AO1377" s="6">
        <v>424</v>
      </c>
      <c r="AP1377">
        <v>0</v>
      </c>
      <c r="AQ1377">
        <v>0</v>
      </c>
      <c r="AR1377" t="s">
        <v>29</v>
      </c>
      <c r="AS1377" t="s">
        <v>27</v>
      </c>
      <c r="AT1377" s="6" t="s">
        <v>28</v>
      </c>
      <c r="AU1377">
        <v>9</v>
      </c>
      <c r="AV1377">
        <v>9</v>
      </c>
      <c r="AW1377">
        <v>2</v>
      </c>
      <c r="AX1377">
        <v>2</v>
      </c>
      <c r="AY1377">
        <v>2</v>
      </c>
      <c r="AZ1377">
        <v>2</v>
      </c>
      <c r="BA1377">
        <v>2</v>
      </c>
      <c r="BB1377">
        <v>2</v>
      </c>
      <c r="BC1377">
        <v>2</v>
      </c>
      <c r="BD1377">
        <v>2</v>
      </c>
      <c r="BE1377" t="s">
        <v>29</v>
      </c>
      <c r="BF1377" t="s">
        <v>27</v>
      </c>
      <c r="BG1377" s="6" t="s">
        <v>28</v>
      </c>
      <c r="BH1377">
        <v>9</v>
      </c>
      <c r="BI1377">
        <v>9</v>
      </c>
      <c r="BJ1377">
        <v>32477</v>
      </c>
      <c r="BK1377" s="65">
        <f t="shared" si="285"/>
        <v>2.4982307692307693</v>
      </c>
      <c r="BL1377">
        <v>28</v>
      </c>
      <c r="BM1377" s="65">
        <f t="shared" si="278"/>
        <v>2.1538461538461538E-3</v>
      </c>
      <c r="BN1377">
        <v>213</v>
      </c>
      <c r="BO1377" s="71">
        <f t="shared" si="279"/>
        <v>1.6384615384615383E-2</v>
      </c>
      <c r="BP1377">
        <v>0</v>
      </c>
      <c r="BQ1377" s="71">
        <f t="shared" si="280"/>
        <v>0</v>
      </c>
      <c r="BR1377">
        <v>3916</v>
      </c>
      <c r="BS1377" s="73">
        <f t="shared" si="281"/>
        <v>0.30123076923076925</v>
      </c>
      <c r="BT1377">
        <v>0</v>
      </c>
      <c r="BU1377" s="73">
        <f t="shared" si="282"/>
        <v>0</v>
      </c>
      <c r="BV1377">
        <v>0</v>
      </c>
      <c r="BW1377" s="71">
        <f t="shared" si="283"/>
        <v>0</v>
      </c>
      <c r="BX1377">
        <v>0</v>
      </c>
      <c r="BY1377" s="71">
        <f t="shared" si="284"/>
        <v>0</v>
      </c>
      <c r="BZ1377">
        <v>0</v>
      </c>
      <c r="CA1377" s="71">
        <f t="shared" si="276"/>
        <v>0</v>
      </c>
      <c r="CB1377">
        <v>3384</v>
      </c>
      <c r="CC1377" s="71">
        <f t="shared" si="286"/>
        <v>0.2603076923076923</v>
      </c>
    </row>
    <row r="1378" spans="2:81" x14ac:dyDescent="0.25">
      <c r="B1378">
        <v>1655</v>
      </c>
      <c r="C1378">
        <v>2</v>
      </c>
      <c r="D1378">
        <v>3</v>
      </c>
      <c r="E1378">
        <v>2</v>
      </c>
      <c r="F1378" s="17">
        <v>120000</v>
      </c>
      <c r="G1378">
        <v>7</v>
      </c>
      <c r="H1378">
        <v>3</v>
      </c>
      <c r="I1378">
        <v>16</v>
      </c>
      <c r="J1378">
        <v>35</v>
      </c>
      <c r="K1378">
        <v>2</v>
      </c>
      <c r="L1378">
        <v>6</v>
      </c>
      <c r="M1378">
        <v>1</v>
      </c>
      <c r="N1378" t="s">
        <v>26</v>
      </c>
      <c r="O1378">
        <v>3</v>
      </c>
      <c r="P1378">
        <v>1</v>
      </c>
      <c r="Q1378">
        <v>1</v>
      </c>
      <c r="R1378">
        <v>1</v>
      </c>
      <c r="S1378">
        <v>2</v>
      </c>
      <c r="T1378">
        <v>2</v>
      </c>
      <c r="U1378">
        <v>2</v>
      </c>
      <c r="V1378">
        <v>70.39</v>
      </c>
      <c r="W1378">
        <v>13</v>
      </c>
      <c r="X1378">
        <v>2</v>
      </c>
      <c r="Y1378">
        <v>4897</v>
      </c>
      <c r="Z1378">
        <v>781</v>
      </c>
      <c r="AA1378">
        <v>1</v>
      </c>
      <c r="AB1378">
        <v>24400893</v>
      </c>
      <c r="AC1378" s="6">
        <v>240089</v>
      </c>
      <c r="AD1378" s="6">
        <v>114972</v>
      </c>
      <c r="AE1378">
        <v>0</v>
      </c>
      <c r="AF1378">
        <v>0</v>
      </c>
      <c r="AG1378" s="25">
        <f t="shared" si="274"/>
        <v>203.34077500000001</v>
      </c>
      <c r="AH1378" s="29"/>
      <c r="AI1378" s="25">
        <f t="shared" si="277"/>
        <v>71.963575000000006</v>
      </c>
      <c r="AJ1378" s="34">
        <f t="shared" si="275"/>
        <v>132.42495833333334</v>
      </c>
      <c r="AK1378">
        <v>2530958</v>
      </c>
      <c r="AL1378">
        <v>8635629</v>
      </c>
      <c r="AM1378">
        <v>152109</v>
      </c>
      <c r="AN1378">
        <v>15682438</v>
      </c>
      <c r="AO1378" s="6">
        <v>124317</v>
      </c>
      <c r="AP1378">
        <v>0</v>
      </c>
      <c r="AQ1378">
        <v>0</v>
      </c>
      <c r="AR1378">
        <v>597</v>
      </c>
      <c r="AS1378">
        <v>82826</v>
      </c>
      <c r="AT1378" s="6">
        <v>800</v>
      </c>
      <c r="AU1378">
        <v>1</v>
      </c>
      <c r="AV1378">
        <v>0</v>
      </c>
      <c r="AW1378">
        <v>2</v>
      </c>
      <c r="AX1378">
        <v>2</v>
      </c>
      <c r="AY1378">
        <v>2</v>
      </c>
      <c r="AZ1378">
        <v>2</v>
      </c>
      <c r="BA1378">
        <v>2</v>
      </c>
      <c r="BB1378">
        <v>2</v>
      </c>
      <c r="BC1378">
        <v>2</v>
      </c>
      <c r="BD1378">
        <v>2</v>
      </c>
      <c r="BE1378" t="s">
        <v>29</v>
      </c>
      <c r="BF1378" t="s">
        <v>27</v>
      </c>
      <c r="BG1378" s="6" t="s">
        <v>28</v>
      </c>
      <c r="BH1378">
        <v>9</v>
      </c>
      <c r="BI1378">
        <v>9</v>
      </c>
      <c r="BJ1378">
        <v>9181522</v>
      </c>
      <c r="BK1378" s="65">
        <f t="shared" si="285"/>
        <v>76.512683333333328</v>
      </c>
      <c r="BL1378">
        <v>765339</v>
      </c>
      <c r="BM1378" s="65">
        <f t="shared" si="278"/>
        <v>6.3778249999999996</v>
      </c>
      <c r="BN1378">
        <v>1873872</v>
      </c>
      <c r="BO1378" s="71">
        <f t="shared" si="279"/>
        <v>15.615600000000001</v>
      </c>
      <c r="BP1378">
        <v>4272191</v>
      </c>
      <c r="BQ1378" s="71">
        <f t="shared" si="280"/>
        <v>35.601591666666664</v>
      </c>
      <c r="BR1378">
        <v>4632043</v>
      </c>
      <c r="BS1378" s="73">
        <f t="shared" si="281"/>
        <v>38.600358333333332</v>
      </c>
      <c r="BT1378">
        <v>0</v>
      </c>
      <c r="BU1378" s="73">
        <f t="shared" si="282"/>
        <v>0</v>
      </c>
      <c r="BV1378">
        <v>142530</v>
      </c>
      <c r="BW1378" s="71">
        <f t="shared" si="283"/>
        <v>1.1877500000000001</v>
      </c>
      <c r="BX1378">
        <v>45764</v>
      </c>
      <c r="BY1378" s="71">
        <f t="shared" si="284"/>
        <v>0.38136666666666669</v>
      </c>
      <c r="BZ1378">
        <v>144472</v>
      </c>
      <c r="CA1378" s="71">
        <f t="shared" si="276"/>
        <v>1.2039333333333333</v>
      </c>
      <c r="CB1378">
        <v>3343159</v>
      </c>
      <c r="CC1378" s="71">
        <f t="shared" si="286"/>
        <v>27.859658333333332</v>
      </c>
    </row>
    <row r="1379" spans="2:81" x14ac:dyDescent="0.25">
      <c r="B1379">
        <v>1656</v>
      </c>
      <c r="C1379">
        <v>3</v>
      </c>
      <c r="D1379">
        <v>7</v>
      </c>
      <c r="E1379">
        <v>5</v>
      </c>
      <c r="F1379" s="17">
        <v>2400</v>
      </c>
      <c r="G1379">
        <v>2</v>
      </c>
      <c r="H1379">
        <v>2</v>
      </c>
      <c r="I1379">
        <v>26</v>
      </c>
      <c r="J1379">
        <v>46</v>
      </c>
      <c r="K1379" t="s">
        <v>26</v>
      </c>
      <c r="L1379" t="s">
        <v>154</v>
      </c>
      <c r="M1379" t="s">
        <v>26</v>
      </c>
      <c r="N1379" t="s">
        <v>26</v>
      </c>
      <c r="O1379">
        <v>1</v>
      </c>
      <c r="P1379">
        <v>1</v>
      </c>
      <c r="Q1379">
        <v>2</v>
      </c>
      <c r="R1379">
        <v>2</v>
      </c>
      <c r="S1379">
        <v>2</v>
      </c>
      <c r="T1379">
        <v>2</v>
      </c>
      <c r="U1379">
        <v>2</v>
      </c>
      <c r="V1379">
        <v>3503.79</v>
      </c>
      <c r="W1379">
        <v>34</v>
      </c>
      <c r="X1379">
        <v>2</v>
      </c>
      <c r="Y1379">
        <v>1867</v>
      </c>
      <c r="Z1379">
        <v>2650</v>
      </c>
      <c r="AA1379">
        <v>1</v>
      </c>
      <c r="AB1379">
        <v>12785</v>
      </c>
      <c r="AC1379" s="6">
        <v>493</v>
      </c>
      <c r="AD1379" s="6">
        <v>493</v>
      </c>
      <c r="AE1379">
        <v>1</v>
      </c>
      <c r="AF1379">
        <v>1</v>
      </c>
      <c r="AG1379" s="25">
        <f t="shared" si="274"/>
        <v>5.3270833333333334</v>
      </c>
      <c r="AH1379" s="29"/>
      <c r="AI1379" s="25">
        <f t="shared" si="277"/>
        <v>5.3270833333333334</v>
      </c>
      <c r="AJ1379" s="34">
        <f t="shared" si="275"/>
        <v>2.1666666666666667E-2</v>
      </c>
      <c r="AK1379">
        <v>3747</v>
      </c>
      <c r="AL1379">
        <v>12785</v>
      </c>
      <c r="AM1379" t="s">
        <v>29</v>
      </c>
      <c r="AN1379" t="s">
        <v>27</v>
      </c>
      <c r="AO1379" s="6" t="s">
        <v>28</v>
      </c>
      <c r="AP1379">
        <v>9</v>
      </c>
      <c r="AQ1379">
        <v>9</v>
      </c>
      <c r="AR1379" t="s">
        <v>29</v>
      </c>
      <c r="AS1379" t="s">
        <v>27</v>
      </c>
      <c r="AT1379" s="6" t="s">
        <v>28</v>
      </c>
      <c r="AU1379">
        <v>9</v>
      </c>
      <c r="AV1379">
        <v>9</v>
      </c>
      <c r="AW1379">
        <v>2</v>
      </c>
      <c r="AX1379">
        <v>2</v>
      </c>
      <c r="AY1379">
        <v>2</v>
      </c>
      <c r="AZ1379">
        <v>2</v>
      </c>
      <c r="BA1379">
        <v>2</v>
      </c>
      <c r="BB1379">
        <v>2</v>
      </c>
      <c r="BC1379">
        <v>2</v>
      </c>
      <c r="BD1379">
        <v>2</v>
      </c>
      <c r="BE1379" t="s">
        <v>29</v>
      </c>
      <c r="BF1379" t="s">
        <v>27</v>
      </c>
      <c r="BG1379" s="6" t="s">
        <v>28</v>
      </c>
      <c r="BH1379">
        <v>9</v>
      </c>
      <c r="BI1379">
        <v>9</v>
      </c>
      <c r="BJ1379">
        <v>0</v>
      </c>
      <c r="BK1379" s="65">
        <f t="shared" si="285"/>
        <v>0</v>
      </c>
      <c r="BL1379">
        <v>0</v>
      </c>
      <c r="BM1379" s="65">
        <f t="shared" si="278"/>
        <v>0</v>
      </c>
      <c r="BN1379">
        <v>0</v>
      </c>
      <c r="BO1379" s="71">
        <f t="shared" si="279"/>
        <v>0</v>
      </c>
      <c r="BP1379">
        <v>0</v>
      </c>
      <c r="BQ1379" s="71">
        <f t="shared" si="280"/>
        <v>0</v>
      </c>
      <c r="BR1379">
        <v>7975</v>
      </c>
      <c r="BS1379" s="73">
        <f t="shared" si="281"/>
        <v>3.3229166666666665</v>
      </c>
      <c r="BT1379">
        <v>0</v>
      </c>
      <c r="BU1379" s="73">
        <f t="shared" si="282"/>
        <v>0</v>
      </c>
      <c r="BV1379">
        <v>0</v>
      </c>
      <c r="BW1379" s="71">
        <f t="shared" si="283"/>
        <v>0</v>
      </c>
      <c r="BX1379">
        <v>0</v>
      </c>
      <c r="BY1379" s="71">
        <f t="shared" si="284"/>
        <v>0</v>
      </c>
      <c r="BZ1379">
        <v>0</v>
      </c>
      <c r="CA1379" s="71">
        <f t="shared" si="276"/>
        <v>0</v>
      </c>
      <c r="CB1379">
        <v>4810</v>
      </c>
      <c r="CC1379" s="71">
        <f t="shared" si="286"/>
        <v>2.0041666666666669</v>
      </c>
    </row>
    <row r="1380" spans="2:81" x14ac:dyDescent="0.25">
      <c r="B1380">
        <v>1657</v>
      </c>
      <c r="C1380">
        <v>4</v>
      </c>
      <c r="D1380">
        <v>9</v>
      </c>
      <c r="E1380">
        <v>7</v>
      </c>
      <c r="F1380" s="17">
        <v>1600000</v>
      </c>
      <c r="G1380">
        <v>10</v>
      </c>
      <c r="H1380">
        <v>6</v>
      </c>
      <c r="I1380">
        <v>24</v>
      </c>
      <c r="J1380">
        <v>51</v>
      </c>
      <c r="K1380" t="s">
        <v>26</v>
      </c>
      <c r="L1380" t="s">
        <v>154</v>
      </c>
      <c r="M1380" t="s">
        <v>26</v>
      </c>
      <c r="N1380" t="s">
        <v>26</v>
      </c>
      <c r="O1380" t="s">
        <v>157</v>
      </c>
      <c r="P1380">
        <v>1</v>
      </c>
      <c r="Q1380">
        <v>2</v>
      </c>
      <c r="R1380">
        <v>2</v>
      </c>
      <c r="S1380" t="s">
        <v>26</v>
      </c>
      <c r="T1380">
        <v>2</v>
      </c>
      <c r="U1380">
        <v>2</v>
      </c>
      <c r="V1380">
        <v>89.9</v>
      </c>
      <c r="W1380">
        <v>62</v>
      </c>
      <c r="X1380">
        <v>2</v>
      </c>
      <c r="Y1380">
        <v>1365</v>
      </c>
      <c r="Z1380">
        <v>646</v>
      </c>
      <c r="AA1380">
        <v>1</v>
      </c>
      <c r="AB1380">
        <v>95134725</v>
      </c>
      <c r="AC1380" s="6">
        <v>3713857</v>
      </c>
      <c r="AD1380" s="6">
        <v>3713857</v>
      </c>
      <c r="AE1380">
        <v>0</v>
      </c>
      <c r="AF1380">
        <v>0</v>
      </c>
      <c r="AG1380" s="25">
        <f t="shared" si="274"/>
        <v>59.459203125000002</v>
      </c>
      <c r="AH1380" s="29"/>
      <c r="AI1380" s="25">
        <f t="shared" si="277"/>
        <v>59.459203125000002</v>
      </c>
      <c r="AJ1380" s="34">
        <f t="shared" si="275"/>
        <v>3.2499999999999997E-5</v>
      </c>
      <c r="AK1380">
        <v>27882393</v>
      </c>
      <c r="AL1380">
        <v>95134725</v>
      </c>
      <c r="AM1380" t="s">
        <v>29</v>
      </c>
      <c r="AN1380">
        <v>0</v>
      </c>
      <c r="AO1380" s="6" t="s">
        <v>28</v>
      </c>
      <c r="AP1380">
        <v>9</v>
      </c>
      <c r="AQ1380">
        <v>9</v>
      </c>
      <c r="AR1380" t="s">
        <v>29</v>
      </c>
      <c r="AS1380">
        <v>0</v>
      </c>
      <c r="AT1380" s="6" t="s">
        <v>28</v>
      </c>
      <c r="AU1380">
        <v>9</v>
      </c>
      <c r="AV1380">
        <v>9</v>
      </c>
      <c r="AW1380">
        <v>2</v>
      </c>
      <c r="AX1380">
        <v>2</v>
      </c>
      <c r="AY1380">
        <v>2</v>
      </c>
      <c r="AZ1380">
        <v>2</v>
      </c>
      <c r="BA1380">
        <v>2</v>
      </c>
      <c r="BB1380">
        <v>2</v>
      </c>
      <c r="BC1380">
        <v>2</v>
      </c>
      <c r="BD1380">
        <v>2</v>
      </c>
      <c r="BE1380" t="s">
        <v>29</v>
      </c>
      <c r="BF1380" t="s">
        <v>27</v>
      </c>
      <c r="BG1380" s="6" t="s">
        <v>28</v>
      </c>
      <c r="BH1380">
        <v>9</v>
      </c>
      <c r="BI1380">
        <v>9</v>
      </c>
      <c r="BJ1380">
        <v>495624</v>
      </c>
      <c r="BK1380" s="65">
        <f t="shared" si="285"/>
        <v>0.30976500000000001</v>
      </c>
      <c r="BL1380">
        <v>15203499</v>
      </c>
      <c r="BM1380" s="65">
        <f t="shared" si="278"/>
        <v>9.5021868749999996</v>
      </c>
      <c r="BN1380">
        <v>10023143</v>
      </c>
      <c r="BO1380" s="71">
        <f t="shared" si="279"/>
        <v>6.2644643750000002</v>
      </c>
      <c r="BP1380">
        <v>12312455</v>
      </c>
      <c r="BQ1380" s="71">
        <f t="shared" si="280"/>
        <v>7.695284375</v>
      </c>
      <c r="BR1380">
        <v>36460724</v>
      </c>
      <c r="BS1380" s="73">
        <f t="shared" si="281"/>
        <v>22.787952499999999</v>
      </c>
      <c r="BT1380">
        <v>1323311</v>
      </c>
      <c r="BU1380" s="73">
        <f t="shared" si="282"/>
        <v>0.827069375</v>
      </c>
      <c r="BV1380">
        <v>5853104</v>
      </c>
      <c r="BW1380" s="71">
        <f t="shared" si="283"/>
        <v>3.6581899999999998</v>
      </c>
      <c r="BX1380">
        <v>973957</v>
      </c>
      <c r="BY1380" s="71">
        <f t="shared" si="284"/>
        <v>0.60872312500000003</v>
      </c>
      <c r="BZ1380">
        <v>1386829</v>
      </c>
      <c r="CA1380" s="71">
        <f t="shared" si="276"/>
        <v>0.866768125</v>
      </c>
      <c r="CB1380">
        <v>11102078</v>
      </c>
      <c r="CC1380" s="71">
        <f t="shared" si="286"/>
        <v>6.9387987500000001</v>
      </c>
    </row>
    <row r="1381" spans="2:81" x14ac:dyDescent="0.25">
      <c r="B1381">
        <v>1658</v>
      </c>
      <c r="C1381">
        <v>4</v>
      </c>
      <c r="D1381">
        <v>9</v>
      </c>
      <c r="E1381">
        <v>2</v>
      </c>
      <c r="F1381" s="17">
        <v>215000</v>
      </c>
      <c r="G1381">
        <v>8</v>
      </c>
      <c r="H1381">
        <v>4</v>
      </c>
      <c r="I1381">
        <v>14</v>
      </c>
      <c r="J1381">
        <v>29</v>
      </c>
      <c r="K1381">
        <v>3</v>
      </c>
      <c r="L1381">
        <v>1</v>
      </c>
      <c r="M1381">
        <v>2</v>
      </c>
      <c r="N1381">
        <v>1</v>
      </c>
      <c r="O1381">
        <v>1</v>
      </c>
      <c r="P1381">
        <v>1</v>
      </c>
      <c r="Q1381">
        <v>1</v>
      </c>
      <c r="R1381">
        <v>1</v>
      </c>
      <c r="S1381">
        <v>2</v>
      </c>
      <c r="T1381">
        <v>2</v>
      </c>
      <c r="U1381">
        <v>2</v>
      </c>
      <c r="V1381">
        <v>129.49</v>
      </c>
      <c r="W1381">
        <v>43</v>
      </c>
      <c r="X1381">
        <v>2</v>
      </c>
      <c r="Y1381">
        <v>5305</v>
      </c>
      <c r="Z1381">
        <v>1016</v>
      </c>
      <c r="AA1381">
        <v>1</v>
      </c>
      <c r="AB1381">
        <v>23369308</v>
      </c>
      <c r="AC1381" s="6">
        <v>185097</v>
      </c>
      <c r="AD1381" s="6">
        <v>78888</v>
      </c>
      <c r="AE1381">
        <v>0</v>
      </c>
      <c r="AF1381">
        <v>0</v>
      </c>
      <c r="AG1381" s="25">
        <f t="shared" si="274"/>
        <v>108.69445581395348</v>
      </c>
      <c r="AH1381" s="29"/>
      <c r="AI1381" s="25">
        <f t="shared" si="277"/>
        <v>50.861018604651164</v>
      </c>
      <c r="AJ1381" s="34">
        <f t="shared" si="275"/>
        <v>58.327706976744189</v>
      </c>
      <c r="AK1381">
        <v>3204900</v>
      </c>
      <c r="AL1381">
        <v>10935119</v>
      </c>
      <c r="AM1381">
        <v>120544</v>
      </c>
      <c r="AN1381">
        <v>12428086</v>
      </c>
      <c r="AO1381" s="6">
        <v>106114</v>
      </c>
      <c r="AP1381">
        <v>0</v>
      </c>
      <c r="AQ1381">
        <v>0</v>
      </c>
      <c r="AR1381">
        <v>44</v>
      </c>
      <c r="AS1381">
        <v>6102</v>
      </c>
      <c r="AT1381" s="6">
        <v>95</v>
      </c>
      <c r="AU1381">
        <v>0</v>
      </c>
      <c r="AV1381">
        <v>0</v>
      </c>
      <c r="AW1381">
        <v>2</v>
      </c>
      <c r="AX1381">
        <v>2</v>
      </c>
      <c r="AY1381">
        <v>2</v>
      </c>
      <c r="AZ1381">
        <v>2</v>
      </c>
      <c r="BA1381">
        <v>2</v>
      </c>
      <c r="BB1381">
        <v>2</v>
      </c>
      <c r="BC1381">
        <v>2</v>
      </c>
      <c r="BD1381">
        <v>2</v>
      </c>
      <c r="BE1381" t="s">
        <v>29</v>
      </c>
      <c r="BF1381" t="s">
        <v>27</v>
      </c>
      <c r="BG1381" s="6" t="s">
        <v>28</v>
      </c>
      <c r="BH1381">
        <v>9</v>
      </c>
      <c r="BI1381">
        <v>9</v>
      </c>
      <c r="BJ1381">
        <v>10115307</v>
      </c>
      <c r="BK1381" s="65">
        <f t="shared" si="285"/>
        <v>47.047939534883724</v>
      </c>
      <c r="BL1381">
        <v>2704747</v>
      </c>
      <c r="BM1381" s="65">
        <f t="shared" si="278"/>
        <v>12.580218604651163</v>
      </c>
      <c r="BN1381">
        <v>2535351</v>
      </c>
      <c r="BO1381" s="71">
        <f t="shared" si="279"/>
        <v>11.79233023255814</v>
      </c>
      <c r="BP1381">
        <v>2084232</v>
      </c>
      <c r="BQ1381" s="71">
        <f t="shared" si="280"/>
        <v>9.6941023255813956</v>
      </c>
      <c r="BR1381">
        <v>4415774</v>
      </c>
      <c r="BS1381" s="73">
        <f t="shared" si="281"/>
        <v>20.538483720930234</v>
      </c>
      <c r="BT1381">
        <v>228547</v>
      </c>
      <c r="BU1381" s="73">
        <f t="shared" si="282"/>
        <v>1.0630093023255813</v>
      </c>
      <c r="BV1381">
        <v>387633</v>
      </c>
      <c r="BW1381" s="71">
        <f t="shared" si="283"/>
        <v>1.8029441860465116</v>
      </c>
      <c r="BX1381">
        <v>89010</v>
      </c>
      <c r="BY1381" s="71">
        <f t="shared" si="284"/>
        <v>0.41399999999999998</v>
      </c>
      <c r="BZ1381">
        <v>472656</v>
      </c>
      <c r="CA1381" s="71">
        <f t="shared" si="276"/>
        <v>2.1983999999999999</v>
      </c>
      <c r="CB1381">
        <v>336051</v>
      </c>
      <c r="CC1381" s="71">
        <f t="shared" si="286"/>
        <v>1.5630279069767441</v>
      </c>
    </row>
    <row r="1382" spans="2:81" x14ac:dyDescent="0.25">
      <c r="B1382">
        <v>1659</v>
      </c>
      <c r="C1382">
        <v>3</v>
      </c>
      <c r="D1382">
        <v>5</v>
      </c>
      <c r="E1382">
        <v>4</v>
      </c>
      <c r="F1382" s="17">
        <v>20000</v>
      </c>
      <c r="G1382">
        <v>4</v>
      </c>
      <c r="H1382">
        <v>8</v>
      </c>
      <c r="I1382">
        <v>15</v>
      </c>
      <c r="J1382">
        <v>33</v>
      </c>
      <c r="K1382">
        <v>3</v>
      </c>
      <c r="L1382">
        <v>1</v>
      </c>
      <c r="M1382">
        <v>2</v>
      </c>
      <c r="N1382">
        <v>2</v>
      </c>
      <c r="O1382">
        <v>1</v>
      </c>
      <c r="P1382">
        <v>1</v>
      </c>
      <c r="Q1382">
        <v>1</v>
      </c>
      <c r="R1382">
        <v>2</v>
      </c>
      <c r="S1382">
        <v>2</v>
      </c>
      <c r="T1382">
        <v>2</v>
      </c>
      <c r="U1382">
        <v>2</v>
      </c>
      <c r="V1382">
        <v>1446.07</v>
      </c>
      <c r="W1382">
        <v>22</v>
      </c>
      <c r="X1382">
        <v>1</v>
      </c>
      <c r="Y1382">
        <v>4419</v>
      </c>
      <c r="Z1382">
        <v>1344</v>
      </c>
      <c r="AA1382">
        <v>1</v>
      </c>
      <c r="AB1382">
        <v>3211725</v>
      </c>
      <c r="AC1382" s="6">
        <v>47263</v>
      </c>
      <c r="AD1382" s="6">
        <v>33380</v>
      </c>
      <c r="AE1382">
        <v>0</v>
      </c>
      <c r="AF1382">
        <v>1</v>
      </c>
      <c r="AG1382" s="25">
        <f t="shared" si="274"/>
        <v>160.58625000000001</v>
      </c>
      <c r="AH1382" s="29"/>
      <c r="AI1382" s="25">
        <f t="shared" si="277"/>
        <v>89.380250000000004</v>
      </c>
      <c r="AJ1382" s="34">
        <f t="shared" si="275"/>
        <v>71.901849999999996</v>
      </c>
      <c r="AK1382">
        <v>523917</v>
      </c>
      <c r="AL1382">
        <v>1787605</v>
      </c>
      <c r="AM1382">
        <v>13813</v>
      </c>
      <c r="AN1382">
        <v>1424120</v>
      </c>
      <c r="AO1382" s="6">
        <v>13883</v>
      </c>
      <c r="AP1382">
        <v>0</v>
      </c>
      <c r="AQ1382">
        <v>0</v>
      </c>
      <c r="AR1382" t="s">
        <v>29</v>
      </c>
      <c r="AS1382" t="s">
        <v>27</v>
      </c>
      <c r="AT1382" s="6" t="s">
        <v>28</v>
      </c>
      <c r="AU1382">
        <v>9</v>
      </c>
      <c r="AV1382">
        <v>9</v>
      </c>
      <c r="AW1382">
        <v>2</v>
      </c>
      <c r="AX1382">
        <v>2</v>
      </c>
      <c r="AY1382">
        <v>2</v>
      </c>
      <c r="AZ1382">
        <v>2</v>
      </c>
      <c r="BA1382">
        <v>2</v>
      </c>
      <c r="BB1382">
        <v>2</v>
      </c>
      <c r="BC1382">
        <v>2</v>
      </c>
      <c r="BD1382">
        <v>2</v>
      </c>
      <c r="BE1382" t="s">
        <v>29</v>
      </c>
      <c r="BF1382" t="s">
        <v>27</v>
      </c>
      <c r="BG1382" s="6" t="s">
        <v>28</v>
      </c>
      <c r="BH1382">
        <v>9</v>
      </c>
      <c r="BI1382">
        <v>9</v>
      </c>
      <c r="BJ1382">
        <v>588819</v>
      </c>
      <c r="BK1382" s="65">
        <f t="shared" si="285"/>
        <v>29.440950000000001</v>
      </c>
      <c r="BL1382">
        <v>176922</v>
      </c>
      <c r="BM1382" s="65">
        <f t="shared" si="278"/>
        <v>8.8460999999999999</v>
      </c>
      <c r="BN1382">
        <v>226196</v>
      </c>
      <c r="BO1382" s="71">
        <f t="shared" si="279"/>
        <v>11.309799999999999</v>
      </c>
      <c r="BP1382">
        <v>203510</v>
      </c>
      <c r="BQ1382" s="71">
        <f t="shared" si="280"/>
        <v>10.1755</v>
      </c>
      <c r="BR1382">
        <v>793610</v>
      </c>
      <c r="BS1382" s="73">
        <f t="shared" si="281"/>
        <v>39.680500000000002</v>
      </c>
      <c r="BT1382">
        <v>771683</v>
      </c>
      <c r="BU1382" s="73">
        <f t="shared" si="282"/>
        <v>38.584150000000001</v>
      </c>
      <c r="BV1382">
        <v>315431</v>
      </c>
      <c r="BW1382" s="71">
        <f t="shared" si="283"/>
        <v>15.77155</v>
      </c>
      <c r="BX1382">
        <v>25377</v>
      </c>
      <c r="BY1382" s="71">
        <f t="shared" si="284"/>
        <v>1.26885</v>
      </c>
      <c r="BZ1382">
        <v>19596</v>
      </c>
      <c r="CA1382" s="71">
        <f t="shared" si="276"/>
        <v>0.9798</v>
      </c>
      <c r="CB1382">
        <v>90581</v>
      </c>
      <c r="CC1382" s="71">
        <f t="shared" si="286"/>
        <v>4.5290499999999998</v>
      </c>
    </row>
    <row r="1383" spans="2:81" x14ac:dyDescent="0.25">
      <c r="B1383">
        <v>1661</v>
      </c>
      <c r="C1383">
        <v>3</v>
      </c>
      <c r="D1383">
        <v>6</v>
      </c>
      <c r="E1383">
        <v>3</v>
      </c>
      <c r="F1383" s="17">
        <v>53000</v>
      </c>
      <c r="G1383">
        <v>6</v>
      </c>
      <c r="H1383">
        <v>2</v>
      </c>
      <c r="I1383">
        <v>2</v>
      </c>
      <c r="J1383">
        <v>2</v>
      </c>
      <c r="K1383">
        <v>2</v>
      </c>
      <c r="L1383">
        <v>6</v>
      </c>
      <c r="M1383">
        <v>2</v>
      </c>
      <c r="N1383" t="s">
        <v>26</v>
      </c>
      <c r="O1383">
        <v>3</v>
      </c>
      <c r="P1383">
        <v>1</v>
      </c>
      <c r="Q1383">
        <v>1</v>
      </c>
      <c r="R1383">
        <v>2</v>
      </c>
      <c r="S1383">
        <v>2</v>
      </c>
      <c r="T1383">
        <v>2</v>
      </c>
      <c r="U1383">
        <v>2</v>
      </c>
      <c r="V1383">
        <v>130.75</v>
      </c>
      <c r="W1383">
        <v>29</v>
      </c>
      <c r="X1383">
        <v>2</v>
      </c>
      <c r="Y1383">
        <v>3628</v>
      </c>
      <c r="Z1383">
        <v>1383</v>
      </c>
      <c r="AA1383">
        <v>1</v>
      </c>
      <c r="AB1383">
        <v>3395536</v>
      </c>
      <c r="AC1383" s="6">
        <v>54400</v>
      </c>
      <c r="AD1383" s="6">
        <v>50178</v>
      </c>
      <c r="AE1383">
        <v>0</v>
      </c>
      <c r="AF1383">
        <v>0</v>
      </c>
      <c r="AG1383" s="25">
        <f t="shared" si="274"/>
        <v>64.066716981132075</v>
      </c>
      <c r="AH1383" s="29"/>
      <c r="AI1383" s="25">
        <f t="shared" si="277"/>
        <v>52.813245283018865</v>
      </c>
      <c r="AJ1383" s="34">
        <f t="shared" si="275"/>
        <v>11.333773584905661</v>
      </c>
      <c r="AK1383">
        <v>820370</v>
      </c>
      <c r="AL1383">
        <v>2799102</v>
      </c>
      <c r="AM1383">
        <v>5785</v>
      </c>
      <c r="AN1383">
        <v>596434</v>
      </c>
      <c r="AO1383" s="6">
        <v>4222</v>
      </c>
      <c r="AP1383">
        <v>0</v>
      </c>
      <c r="AQ1383">
        <v>0</v>
      </c>
      <c r="AR1383" t="s">
        <v>29</v>
      </c>
      <c r="AS1383" t="s">
        <v>27</v>
      </c>
      <c r="AT1383" s="6" t="s">
        <v>28</v>
      </c>
      <c r="AU1383">
        <v>9</v>
      </c>
      <c r="AV1383">
        <v>9</v>
      </c>
      <c r="AW1383">
        <v>2</v>
      </c>
      <c r="AX1383">
        <v>2</v>
      </c>
      <c r="AY1383">
        <v>2</v>
      </c>
      <c r="AZ1383">
        <v>2</v>
      </c>
      <c r="BA1383">
        <v>2</v>
      </c>
      <c r="BB1383">
        <v>2</v>
      </c>
      <c r="BC1383">
        <v>2</v>
      </c>
      <c r="BD1383">
        <v>2</v>
      </c>
      <c r="BE1383" t="s">
        <v>29</v>
      </c>
      <c r="BF1383" t="s">
        <v>27</v>
      </c>
      <c r="BG1383" s="6" t="s">
        <v>28</v>
      </c>
      <c r="BH1383">
        <v>9</v>
      </c>
      <c r="BI1383">
        <v>9</v>
      </c>
      <c r="BJ1383">
        <v>646148</v>
      </c>
      <c r="BK1383" s="65">
        <f t="shared" si="285"/>
        <v>12.191471698113208</v>
      </c>
      <c r="BL1383">
        <v>268100</v>
      </c>
      <c r="BM1383" s="65">
        <f t="shared" si="278"/>
        <v>5.0584905660377357</v>
      </c>
      <c r="BN1383">
        <v>317311</v>
      </c>
      <c r="BO1383" s="71">
        <f t="shared" si="279"/>
        <v>5.9870000000000001</v>
      </c>
      <c r="BP1383">
        <v>38418</v>
      </c>
      <c r="BQ1383" s="71">
        <f t="shared" si="280"/>
        <v>0.72486792452830184</v>
      </c>
      <c r="BR1383">
        <v>1261419</v>
      </c>
      <c r="BS1383" s="73">
        <f t="shared" si="281"/>
        <v>23.800358490566037</v>
      </c>
      <c r="BT1383">
        <v>0</v>
      </c>
      <c r="BU1383" s="73">
        <f t="shared" si="282"/>
        <v>0</v>
      </c>
      <c r="BV1383">
        <v>246409</v>
      </c>
      <c r="BW1383" s="71">
        <f t="shared" si="283"/>
        <v>4.6492264150943399</v>
      </c>
      <c r="BX1383">
        <v>61830</v>
      </c>
      <c r="BY1383" s="71">
        <f t="shared" si="284"/>
        <v>1.1666037735849057</v>
      </c>
      <c r="BZ1383">
        <v>211815</v>
      </c>
      <c r="CA1383" s="71">
        <f t="shared" si="276"/>
        <v>3.996509433962264</v>
      </c>
      <c r="CB1383">
        <v>344087</v>
      </c>
      <c r="CC1383" s="71">
        <f t="shared" si="286"/>
        <v>6.4922075471698113</v>
      </c>
    </row>
    <row r="1384" spans="2:81" x14ac:dyDescent="0.25">
      <c r="B1384">
        <v>1662</v>
      </c>
      <c r="C1384">
        <v>4</v>
      </c>
      <c r="D1384">
        <v>9</v>
      </c>
      <c r="E1384">
        <v>4</v>
      </c>
      <c r="F1384" s="17">
        <v>29500</v>
      </c>
      <c r="G1384">
        <v>5</v>
      </c>
      <c r="H1384">
        <v>7</v>
      </c>
      <c r="I1384">
        <v>12</v>
      </c>
      <c r="J1384">
        <v>21</v>
      </c>
      <c r="K1384">
        <v>3</v>
      </c>
      <c r="L1384">
        <v>1</v>
      </c>
      <c r="M1384">
        <v>1</v>
      </c>
      <c r="N1384">
        <v>2</v>
      </c>
      <c r="O1384">
        <v>2</v>
      </c>
      <c r="P1384">
        <v>1</v>
      </c>
      <c r="Q1384">
        <v>1</v>
      </c>
      <c r="R1384">
        <v>2</v>
      </c>
      <c r="S1384">
        <v>2</v>
      </c>
      <c r="T1384">
        <v>2</v>
      </c>
      <c r="U1384">
        <v>2</v>
      </c>
      <c r="V1384">
        <v>475.51</v>
      </c>
      <c r="W1384">
        <v>41</v>
      </c>
      <c r="X1384">
        <v>2</v>
      </c>
      <c r="Y1384">
        <v>1503</v>
      </c>
      <c r="Z1384">
        <v>1862</v>
      </c>
      <c r="AA1384">
        <v>1</v>
      </c>
      <c r="AB1384">
        <v>914435</v>
      </c>
      <c r="AC1384" s="6">
        <v>33185</v>
      </c>
      <c r="AD1384" s="6">
        <v>31037</v>
      </c>
      <c r="AE1384">
        <v>1</v>
      </c>
      <c r="AF1384">
        <v>1</v>
      </c>
      <c r="AG1384" s="25">
        <f t="shared" si="274"/>
        <v>30.997796610169491</v>
      </c>
      <c r="AH1384" s="29"/>
      <c r="AI1384" s="25">
        <f t="shared" si="277"/>
        <v>24.413389830508475</v>
      </c>
      <c r="AJ1384" s="34">
        <f t="shared" si="275"/>
        <v>6.6583728813559322</v>
      </c>
      <c r="AK1384">
        <v>211077</v>
      </c>
      <c r="AL1384">
        <v>720195</v>
      </c>
      <c r="AM1384">
        <v>1884</v>
      </c>
      <c r="AN1384">
        <v>194240</v>
      </c>
      <c r="AO1384" s="6">
        <v>2148</v>
      </c>
      <c r="AP1384">
        <v>0</v>
      </c>
      <c r="AQ1384">
        <v>0</v>
      </c>
      <c r="AR1384" t="s">
        <v>29</v>
      </c>
      <c r="AS1384" t="s">
        <v>27</v>
      </c>
      <c r="AT1384" s="6" t="s">
        <v>28</v>
      </c>
      <c r="AU1384">
        <v>9</v>
      </c>
      <c r="AV1384">
        <v>9</v>
      </c>
      <c r="AW1384">
        <v>2</v>
      </c>
      <c r="AX1384">
        <v>2</v>
      </c>
      <c r="AY1384">
        <v>2</v>
      </c>
      <c r="AZ1384">
        <v>2</v>
      </c>
      <c r="BA1384">
        <v>2</v>
      </c>
      <c r="BB1384">
        <v>2</v>
      </c>
      <c r="BC1384">
        <v>2</v>
      </c>
      <c r="BD1384">
        <v>2</v>
      </c>
      <c r="BE1384" t="s">
        <v>29</v>
      </c>
      <c r="BF1384" t="s">
        <v>27</v>
      </c>
      <c r="BG1384" s="6" t="s">
        <v>28</v>
      </c>
      <c r="BH1384">
        <v>9</v>
      </c>
      <c r="BI1384">
        <v>9</v>
      </c>
      <c r="BJ1384">
        <v>176901</v>
      </c>
      <c r="BK1384" s="65">
        <f t="shared" si="285"/>
        <v>5.99664406779661</v>
      </c>
      <c r="BL1384">
        <v>249135</v>
      </c>
      <c r="BM1384" s="65">
        <f t="shared" si="278"/>
        <v>8.4452542372881361</v>
      </c>
      <c r="BN1384">
        <v>44061</v>
      </c>
      <c r="BO1384" s="71">
        <f t="shared" si="279"/>
        <v>1.493593220338983</v>
      </c>
      <c r="BP1384">
        <v>17339</v>
      </c>
      <c r="BQ1384" s="71">
        <f t="shared" si="280"/>
        <v>0.58776271186440676</v>
      </c>
      <c r="BR1384">
        <v>147015</v>
      </c>
      <c r="BS1384" s="73">
        <f t="shared" si="281"/>
        <v>4.9835593220338987</v>
      </c>
      <c r="BT1384">
        <v>0</v>
      </c>
      <c r="BU1384" s="73">
        <f t="shared" si="282"/>
        <v>0</v>
      </c>
      <c r="BV1384">
        <v>19012</v>
      </c>
      <c r="BW1384" s="71">
        <f t="shared" si="283"/>
        <v>0.64447457627118643</v>
      </c>
      <c r="BX1384">
        <v>0</v>
      </c>
      <c r="BY1384" s="71">
        <f t="shared" si="284"/>
        <v>0</v>
      </c>
      <c r="BZ1384">
        <v>1138</v>
      </c>
      <c r="CA1384" s="71">
        <f t="shared" si="276"/>
        <v>3.8576271186440678E-2</v>
      </c>
      <c r="CB1384">
        <v>259833</v>
      </c>
      <c r="CC1384" s="71">
        <f t="shared" si="286"/>
        <v>8.8078983050847466</v>
      </c>
    </row>
    <row r="1385" spans="2:81" x14ac:dyDescent="0.25">
      <c r="B1385">
        <v>1663</v>
      </c>
      <c r="C1385">
        <v>2</v>
      </c>
      <c r="D1385">
        <v>3</v>
      </c>
      <c r="E1385">
        <v>1</v>
      </c>
      <c r="F1385" s="17">
        <v>800000</v>
      </c>
      <c r="G1385">
        <v>9</v>
      </c>
      <c r="H1385">
        <v>7</v>
      </c>
      <c r="I1385">
        <v>16</v>
      </c>
      <c r="J1385">
        <v>35</v>
      </c>
      <c r="K1385">
        <v>6</v>
      </c>
      <c r="L1385">
        <v>5</v>
      </c>
      <c r="M1385">
        <v>1</v>
      </c>
      <c r="N1385">
        <v>1</v>
      </c>
      <c r="O1385">
        <v>7</v>
      </c>
      <c r="P1385">
        <v>1</v>
      </c>
      <c r="Q1385">
        <v>2</v>
      </c>
      <c r="R1385">
        <v>1</v>
      </c>
      <c r="S1385">
        <v>2</v>
      </c>
      <c r="T1385">
        <v>1</v>
      </c>
      <c r="U1385">
        <v>2</v>
      </c>
      <c r="V1385">
        <v>7.37</v>
      </c>
      <c r="W1385">
        <v>12</v>
      </c>
      <c r="X1385">
        <v>1</v>
      </c>
      <c r="Y1385">
        <v>7763</v>
      </c>
      <c r="Z1385">
        <v>558</v>
      </c>
      <c r="AA1385">
        <v>1</v>
      </c>
      <c r="AB1385">
        <v>301259634</v>
      </c>
      <c r="AC1385" s="6">
        <v>3787446</v>
      </c>
      <c r="AD1385" s="6">
        <v>1182964</v>
      </c>
      <c r="AE1385">
        <v>0</v>
      </c>
      <c r="AF1385">
        <v>0</v>
      </c>
      <c r="AG1385" s="25">
        <f t="shared" si="274"/>
        <v>376.57454250000001</v>
      </c>
      <c r="AH1385" s="29"/>
      <c r="AI1385" s="25">
        <f t="shared" si="277"/>
        <v>99.431092500000005</v>
      </c>
      <c r="AJ1385" s="34">
        <f t="shared" si="275"/>
        <v>277.42948749999999</v>
      </c>
      <c r="AK1385">
        <v>23313269</v>
      </c>
      <c r="AL1385">
        <v>79544874</v>
      </c>
      <c r="AM1385" t="s">
        <v>29</v>
      </c>
      <c r="AN1385" t="s">
        <v>27</v>
      </c>
      <c r="AO1385" s="6" t="s">
        <v>28</v>
      </c>
      <c r="AP1385">
        <v>9</v>
      </c>
      <c r="AQ1385">
        <v>9</v>
      </c>
      <c r="AR1385">
        <v>4000</v>
      </c>
      <c r="AS1385">
        <v>554760</v>
      </c>
      <c r="AT1385" s="6">
        <v>3640</v>
      </c>
      <c r="AU1385">
        <v>0</v>
      </c>
      <c r="AV1385">
        <v>0</v>
      </c>
      <c r="AW1385">
        <v>1</v>
      </c>
      <c r="AX1385">
        <v>1</v>
      </c>
      <c r="AY1385">
        <v>2</v>
      </c>
      <c r="AZ1385">
        <v>2</v>
      </c>
      <c r="BA1385">
        <v>1</v>
      </c>
      <c r="BB1385">
        <v>1</v>
      </c>
      <c r="BC1385">
        <v>2</v>
      </c>
      <c r="BD1385">
        <v>2</v>
      </c>
      <c r="BE1385">
        <v>221160</v>
      </c>
      <c r="BF1385">
        <v>221160000</v>
      </c>
      <c r="BG1385" s="6">
        <v>2600842</v>
      </c>
      <c r="BH1385">
        <v>1</v>
      </c>
      <c r="BI1385">
        <v>1</v>
      </c>
      <c r="BJ1385">
        <v>163092583</v>
      </c>
      <c r="BK1385" s="65">
        <f t="shared" si="285"/>
        <v>203.86572874999999</v>
      </c>
      <c r="BL1385">
        <v>0</v>
      </c>
      <c r="BM1385" s="65">
        <f t="shared" si="278"/>
        <v>0</v>
      </c>
      <c r="BN1385">
        <v>19974696</v>
      </c>
      <c r="BO1385" s="71">
        <f t="shared" si="279"/>
        <v>24.96837</v>
      </c>
      <c r="BP1385">
        <v>56268784</v>
      </c>
      <c r="BQ1385" s="71">
        <f t="shared" si="280"/>
        <v>70.335980000000006</v>
      </c>
      <c r="BR1385">
        <v>44504257</v>
      </c>
      <c r="BS1385" s="73">
        <f t="shared" si="281"/>
        <v>55.630321250000001</v>
      </c>
      <c r="BT1385">
        <v>2344111</v>
      </c>
      <c r="BU1385" s="73">
        <f t="shared" si="282"/>
        <v>2.9301387499999998</v>
      </c>
      <c r="BV1385">
        <v>1030124</v>
      </c>
      <c r="BW1385" s="71">
        <f t="shared" si="283"/>
        <v>1.287655</v>
      </c>
      <c r="BX1385">
        <v>997245</v>
      </c>
      <c r="BY1385" s="71">
        <f t="shared" si="284"/>
        <v>1.24655625</v>
      </c>
      <c r="BZ1385">
        <v>2550512</v>
      </c>
      <c r="CA1385" s="71">
        <f t="shared" si="276"/>
        <v>3.1881400000000002</v>
      </c>
      <c r="CB1385">
        <v>10497322</v>
      </c>
      <c r="CC1385" s="71">
        <f t="shared" si="286"/>
        <v>13.1216525</v>
      </c>
    </row>
    <row r="1386" spans="2:81" x14ac:dyDescent="0.25">
      <c r="B1386">
        <v>1664</v>
      </c>
      <c r="C1386">
        <v>3</v>
      </c>
      <c r="D1386">
        <v>5</v>
      </c>
      <c r="E1386">
        <v>5</v>
      </c>
      <c r="F1386" s="17">
        <v>4600</v>
      </c>
      <c r="G1386">
        <v>2</v>
      </c>
      <c r="H1386">
        <v>6</v>
      </c>
      <c r="I1386">
        <v>13</v>
      </c>
      <c r="J1386">
        <v>23</v>
      </c>
      <c r="K1386">
        <v>1</v>
      </c>
      <c r="L1386">
        <v>1</v>
      </c>
      <c r="M1386">
        <v>2</v>
      </c>
      <c r="N1386">
        <v>2</v>
      </c>
      <c r="O1386">
        <v>1</v>
      </c>
      <c r="P1386">
        <v>1</v>
      </c>
      <c r="Q1386">
        <v>1</v>
      </c>
      <c r="R1386">
        <v>2</v>
      </c>
      <c r="S1386">
        <v>2</v>
      </c>
      <c r="T1386">
        <v>2</v>
      </c>
      <c r="U1386">
        <v>2</v>
      </c>
      <c r="V1386">
        <v>1945.16</v>
      </c>
      <c r="W1386">
        <v>26</v>
      </c>
      <c r="X1386">
        <v>2</v>
      </c>
      <c r="Y1386">
        <v>1153</v>
      </c>
      <c r="Z1386">
        <v>3292</v>
      </c>
      <c r="AA1386">
        <v>1</v>
      </c>
      <c r="AB1386">
        <v>421420</v>
      </c>
      <c r="AC1386" s="6">
        <v>4997</v>
      </c>
      <c r="AD1386" s="6">
        <v>4264</v>
      </c>
      <c r="AE1386">
        <v>0</v>
      </c>
      <c r="AF1386">
        <v>0</v>
      </c>
      <c r="AG1386" s="25">
        <f t="shared" si="274"/>
        <v>91.613043478260863</v>
      </c>
      <c r="AH1386" s="29"/>
      <c r="AI1386" s="25">
        <f t="shared" si="277"/>
        <v>79.084130434782608</v>
      </c>
      <c r="AJ1386" s="34">
        <f t="shared" si="275"/>
        <v>12.695652173913043</v>
      </c>
      <c r="AK1386">
        <v>106620</v>
      </c>
      <c r="AL1386">
        <v>363787</v>
      </c>
      <c r="AM1386">
        <v>559</v>
      </c>
      <c r="AN1386">
        <v>57633</v>
      </c>
      <c r="AO1386" s="6">
        <v>733</v>
      </c>
      <c r="AP1386">
        <v>0</v>
      </c>
      <c r="AQ1386">
        <v>0</v>
      </c>
      <c r="AR1386" t="s">
        <v>29</v>
      </c>
      <c r="AS1386" t="s">
        <v>27</v>
      </c>
      <c r="AT1386" s="6" t="s">
        <v>28</v>
      </c>
      <c r="AU1386">
        <v>9</v>
      </c>
      <c r="AV1386">
        <v>9</v>
      </c>
      <c r="AW1386">
        <v>2</v>
      </c>
      <c r="AX1386">
        <v>2</v>
      </c>
      <c r="AY1386">
        <v>2</v>
      </c>
      <c r="AZ1386">
        <v>2</v>
      </c>
      <c r="BA1386">
        <v>2</v>
      </c>
      <c r="BB1386">
        <v>2</v>
      </c>
      <c r="BC1386">
        <v>2</v>
      </c>
      <c r="BD1386">
        <v>2</v>
      </c>
      <c r="BE1386" t="s">
        <v>29</v>
      </c>
      <c r="BF1386" t="s">
        <v>27</v>
      </c>
      <c r="BG1386" s="6" t="s">
        <v>28</v>
      </c>
      <c r="BH1386">
        <v>9</v>
      </c>
      <c r="BI1386">
        <v>9</v>
      </c>
      <c r="BJ1386">
        <v>57633</v>
      </c>
      <c r="BK1386" s="65">
        <f t="shared" si="285"/>
        <v>12.52891304347826</v>
      </c>
      <c r="BL1386">
        <v>150315</v>
      </c>
      <c r="BM1386" s="65">
        <f t="shared" si="278"/>
        <v>32.677173913043475</v>
      </c>
      <c r="BN1386">
        <v>50971</v>
      </c>
      <c r="BO1386" s="71">
        <f t="shared" si="279"/>
        <v>11.080652173913043</v>
      </c>
      <c r="BP1386">
        <v>694</v>
      </c>
      <c r="BQ1386" s="71">
        <f t="shared" si="280"/>
        <v>0.15086956521739131</v>
      </c>
      <c r="BR1386">
        <v>49948</v>
      </c>
      <c r="BS1386" s="73">
        <f t="shared" si="281"/>
        <v>10.858260869565218</v>
      </c>
      <c r="BT1386">
        <v>0</v>
      </c>
      <c r="BU1386" s="73">
        <f t="shared" si="282"/>
        <v>0</v>
      </c>
      <c r="BV1386">
        <v>26182</v>
      </c>
      <c r="BW1386" s="71">
        <f t="shared" si="283"/>
        <v>5.6917391304347822</v>
      </c>
      <c r="BX1386">
        <v>10132</v>
      </c>
      <c r="BY1386" s="71">
        <f t="shared" si="284"/>
        <v>2.2026086956521738</v>
      </c>
      <c r="BZ1386">
        <v>19748</v>
      </c>
      <c r="CA1386" s="71">
        <f t="shared" si="276"/>
        <v>4.29304347826087</v>
      </c>
      <c r="CB1386">
        <v>55796</v>
      </c>
      <c r="CC1386" s="71">
        <f t="shared" si="286"/>
        <v>12.129565217391304</v>
      </c>
    </row>
    <row r="1387" spans="2:81" x14ac:dyDescent="0.25">
      <c r="B1387">
        <v>1665</v>
      </c>
      <c r="C1387">
        <v>1</v>
      </c>
      <c r="D1387">
        <v>2</v>
      </c>
      <c r="E1387">
        <v>2</v>
      </c>
      <c r="F1387" s="17">
        <v>43500</v>
      </c>
      <c r="G1387">
        <v>5</v>
      </c>
      <c r="H1387">
        <v>7</v>
      </c>
      <c r="I1387">
        <v>17</v>
      </c>
      <c r="J1387">
        <v>36</v>
      </c>
      <c r="K1387">
        <v>3</v>
      </c>
      <c r="L1387">
        <v>1</v>
      </c>
      <c r="M1387">
        <v>1</v>
      </c>
      <c r="N1387" t="s">
        <v>26</v>
      </c>
      <c r="O1387">
        <v>1</v>
      </c>
      <c r="P1387">
        <v>1</v>
      </c>
      <c r="Q1387">
        <v>1</v>
      </c>
      <c r="R1387">
        <v>1</v>
      </c>
      <c r="S1387">
        <v>2</v>
      </c>
      <c r="T1387">
        <v>2</v>
      </c>
      <c r="U1387">
        <v>2</v>
      </c>
      <c r="V1387">
        <v>352.58</v>
      </c>
      <c r="W1387">
        <v>7</v>
      </c>
      <c r="X1387">
        <v>2</v>
      </c>
      <c r="Y1387">
        <v>5948</v>
      </c>
      <c r="Z1387">
        <v>603</v>
      </c>
      <c r="AA1387">
        <v>1</v>
      </c>
      <c r="AB1387">
        <v>4927092</v>
      </c>
      <c r="AC1387" s="6">
        <v>70043</v>
      </c>
      <c r="AD1387" s="6">
        <v>52424</v>
      </c>
      <c r="AE1387">
        <v>0</v>
      </c>
      <c r="AF1387">
        <v>0</v>
      </c>
      <c r="AG1387" s="25">
        <f t="shared" si="274"/>
        <v>113.26648275862068</v>
      </c>
      <c r="AH1387" s="29"/>
      <c r="AI1387" s="25">
        <f t="shared" si="277"/>
        <v>59.318206896551722</v>
      </c>
      <c r="AJ1387" s="34">
        <f t="shared" si="275"/>
        <v>54.356574712643678</v>
      </c>
      <c r="AK1387">
        <v>756255</v>
      </c>
      <c r="AL1387">
        <v>2580342</v>
      </c>
      <c r="AM1387">
        <v>22592</v>
      </c>
      <c r="AN1387">
        <v>2329235</v>
      </c>
      <c r="AO1387" s="6">
        <v>17432</v>
      </c>
      <c r="AP1387">
        <v>0</v>
      </c>
      <c r="AQ1387">
        <v>0</v>
      </c>
      <c r="AR1387">
        <v>126</v>
      </c>
      <c r="AS1387">
        <v>17515</v>
      </c>
      <c r="AT1387" s="6">
        <v>187</v>
      </c>
      <c r="AU1387">
        <v>0</v>
      </c>
      <c r="AV1387">
        <v>0</v>
      </c>
      <c r="AW1387">
        <v>2</v>
      </c>
      <c r="AX1387">
        <v>2</v>
      </c>
      <c r="AY1387">
        <v>2</v>
      </c>
      <c r="AZ1387">
        <v>2</v>
      </c>
      <c r="BA1387">
        <v>2</v>
      </c>
      <c r="BB1387">
        <v>2</v>
      </c>
      <c r="BC1387">
        <v>2</v>
      </c>
      <c r="BD1387">
        <v>2</v>
      </c>
      <c r="BE1387" t="s">
        <v>29</v>
      </c>
      <c r="BF1387" t="s">
        <v>27</v>
      </c>
      <c r="BG1387" s="6" t="s">
        <v>28</v>
      </c>
      <c r="BH1387">
        <v>9</v>
      </c>
      <c r="BI1387">
        <v>9</v>
      </c>
      <c r="BJ1387">
        <v>1322572</v>
      </c>
      <c r="BK1387" s="65">
        <f t="shared" si="285"/>
        <v>30.403954022988504</v>
      </c>
      <c r="BL1387">
        <v>255964</v>
      </c>
      <c r="BM1387" s="65">
        <f t="shared" si="278"/>
        <v>5.8842298850574712</v>
      </c>
      <c r="BN1387">
        <v>511507</v>
      </c>
      <c r="BO1387" s="71">
        <f t="shared" si="279"/>
        <v>11.758781609195402</v>
      </c>
      <c r="BP1387">
        <v>938703</v>
      </c>
      <c r="BQ1387" s="71">
        <f t="shared" si="280"/>
        <v>21.579379310344827</v>
      </c>
      <c r="BR1387">
        <v>1066909</v>
      </c>
      <c r="BS1387" s="73">
        <f t="shared" si="281"/>
        <v>24.526643678160919</v>
      </c>
      <c r="BT1387">
        <v>43412</v>
      </c>
      <c r="BU1387" s="73">
        <f t="shared" si="282"/>
        <v>0.99797701149425289</v>
      </c>
      <c r="BV1387">
        <v>90191</v>
      </c>
      <c r="BW1387" s="71">
        <f t="shared" si="283"/>
        <v>2.0733563218390803</v>
      </c>
      <c r="BX1387">
        <v>46620</v>
      </c>
      <c r="BY1387" s="71">
        <f t="shared" si="284"/>
        <v>1.0717241379310345</v>
      </c>
      <c r="BZ1387">
        <v>33909</v>
      </c>
      <c r="CA1387" s="71">
        <f t="shared" si="276"/>
        <v>0.77951724137931033</v>
      </c>
      <c r="CB1387">
        <v>617305</v>
      </c>
      <c r="CC1387" s="71">
        <f t="shared" si="286"/>
        <v>14.190919540229885</v>
      </c>
    </row>
    <row r="1388" spans="2:81" x14ac:dyDescent="0.25">
      <c r="B1388">
        <v>1666</v>
      </c>
      <c r="C1388">
        <v>3</v>
      </c>
      <c r="D1388">
        <v>7</v>
      </c>
      <c r="E1388">
        <v>4</v>
      </c>
      <c r="F1388" s="17">
        <v>2400</v>
      </c>
      <c r="G1388">
        <v>2</v>
      </c>
      <c r="H1388">
        <v>6</v>
      </c>
      <c r="I1388">
        <v>15</v>
      </c>
      <c r="J1388">
        <v>32</v>
      </c>
      <c r="K1388">
        <v>3</v>
      </c>
      <c r="L1388">
        <v>1</v>
      </c>
      <c r="M1388">
        <v>2</v>
      </c>
      <c r="N1388">
        <v>2</v>
      </c>
      <c r="O1388">
        <v>1</v>
      </c>
      <c r="P1388">
        <v>1</v>
      </c>
      <c r="Q1388">
        <v>1</v>
      </c>
      <c r="R1388">
        <v>2</v>
      </c>
      <c r="S1388">
        <v>2</v>
      </c>
      <c r="T1388">
        <v>2</v>
      </c>
      <c r="U1388">
        <v>2</v>
      </c>
      <c r="V1388">
        <v>1446.07</v>
      </c>
      <c r="W1388">
        <v>33</v>
      </c>
      <c r="X1388">
        <v>2</v>
      </c>
      <c r="Y1388">
        <v>2752</v>
      </c>
      <c r="Z1388">
        <v>2062</v>
      </c>
      <c r="AA1388">
        <v>1</v>
      </c>
      <c r="AB1388">
        <v>2100384</v>
      </c>
      <c r="AC1388" s="6">
        <v>33507</v>
      </c>
      <c r="AD1388" s="6">
        <v>28012</v>
      </c>
      <c r="AE1388">
        <v>0</v>
      </c>
      <c r="AF1388">
        <v>0</v>
      </c>
      <c r="AG1388" s="25">
        <f t="shared" si="274"/>
        <v>875.16</v>
      </c>
      <c r="AH1388" s="29"/>
      <c r="AI1388" s="25">
        <f t="shared" si="277"/>
        <v>604.35041666666666</v>
      </c>
      <c r="AJ1388" s="34">
        <f t="shared" si="275"/>
        <v>273.11291666666665</v>
      </c>
      <c r="AK1388">
        <v>425100</v>
      </c>
      <c r="AL1388">
        <v>1450441</v>
      </c>
      <c r="AM1388">
        <v>6304</v>
      </c>
      <c r="AN1388">
        <v>649942</v>
      </c>
      <c r="AO1388" s="6">
        <v>5495</v>
      </c>
      <c r="AP1388">
        <v>0</v>
      </c>
      <c r="AQ1388">
        <v>0</v>
      </c>
      <c r="AR1388" t="s">
        <v>29</v>
      </c>
      <c r="AS1388" t="s">
        <v>27</v>
      </c>
      <c r="AT1388" s="6" t="s">
        <v>28</v>
      </c>
      <c r="AU1388">
        <v>9</v>
      </c>
      <c r="AV1388">
        <v>9</v>
      </c>
      <c r="AW1388">
        <v>2</v>
      </c>
      <c r="AX1388">
        <v>2</v>
      </c>
      <c r="AY1388">
        <v>2</v>
      </c>
      <c r="AZ1388">
        <v>2</v>
      </c>
      <c r="BA1388">
        <v>2</v>
      </c>
      <c r="BB1388">
        <v>2</v>
      </c>
      <c r="BC1388">
        <v>2</v>
      </c>
      <c r="BD1388">
        <v>2</v>
      </c>
      <c r="BE1388" t="s">
        <v>29</v>
      </c>
      <c r="BF1388" t="s">
        <v>27</v>
      </c>
      <c r="BG1388" s="6" t="s">
        <v>28</v>
      </c>
      <c r="BH1388">
        <v>9</v>
      </c>
      <c r="BI1388">
        <v>9</v>
      </c>
      <c r="BJ1388">
        <v>649942</v>
      </c>
      <c r="BK1388" s="65">
        <f t="shared" si="285"/>
        <v>270.80916666666667</v>
      </c>
      <c r="BL1388">
        <v>144074</v>
      </c>
      <c r="BM1388" s="65">
        <f t="shared" si="278"/>
        <v>60.030833333333334</v>
      </c>
      <c r="BN1388">
        <v>68154</v>
      </c>
      <c r="BO1388" s="71">
        <f t="shared" si="279"/>
        <v>28.397500000000001</v>
      </c>
      <c r="BP1388">
        <v>258977</v>
      </c>
      <c r="BQ1388" s="71">
        <f t="shared" si="280"/>
        <v>107.90708333333333</v>
      </c>
      <c r="BR1388">
        <v>116691</v>
      </c>
      <c r="BS1388" s="73">
        <f t="shared" si="281"/>
        <v>48.621250000000003</v>
      </c>
      <c r="BT1388">
        <v>150333</v>
      </c>
      <c r="BU1388" s="73">
        <f t="shared" si="282"/>
        <v>62.638750000000002</v>
      </c>
      <c r="BV1388">
        <v>617922</v>
      </c>
      <c r="BW1388" s="71">
        <f t="shared" si="283"/>
        <v>257.46749999999997</v>
      </c>
      <c r="BX1388">
        <v>39783</v>
      </c>
      <c r="BY1388" s="71">
        <f t="shared" si="284"/>
        <v>16.576250000000002</v>
      </c>
      <c r="BZ1388">
        <v>5836</v>
      </c>
      <c r="CA1388" s="71">
        <f t="shared" si="276"/>
        <v>2.4316666666666666</v>
      </c>
      <c r="CB1388">
        <v>48671</v>
      </c>
      <c r="CC1388" s="71">
        <f t="shared" si="286"/>
        <v>20.279583333333335</v>
      </c>
    </row>
    <row r="1389" spans="2:81" x14ac:dyDescent="0.25">
      <c r="B1389">
        <v>1667</v>
      </c>
      <c r="C1389">
        <v>2</v>
      </c>
      <c r="D1389">
        <v>3</v>
      </c>
      <c r="E1389">
        <v>1</v>
      </c>
      <c r="F1389" s="17">
        <v>120000</v>
      </c>
      <c r="G1389">
        <v>7</v>
      </c>
      <c r="H1389">
        <v>8</v>
      </c>
      <c r="I1389">
        <v>13</v>
      </c>
      <c r="J1389">
        <v>25</v>
      </c>
      <c r="K1389">
        <v>2</v>
      </c>
      <c r="L1389">
        <v>6</v>
      </c>
      <c r="M1389">
        <v>1</v>
      </c>
      <c r="N1389">
        <v>1</v>
      </c>
      <c r="O1389">
        <v>10</v>
      </c>
      <c r="P1389">
        <v>1</v>
      </c>
      <c r="Q1389">
        <v>1</v>
      </c>
      <c r="R1389">
        <v>1</v>
      </c>
      <c r="S1389">
        <v>2</v>
      </c>
      <c r="T1389">
        <v>2</v>
      </c>
      <c r="U1389">
        <v>2</v>
      </c>
      <c r="V1389">
        <v>125.79</v>
      </c>
      <c r="W1389">
        <v>12</v>
      </c>
      <c r="X1389">
        <v>1</v>
      </c>
      <c r="Y1389">
        <v>7260</v>
      </c>
      <c r="Z1389">
        <v>638</v>
      </c>
      <c r="AA1389">
        <v>1</v>
      </c>
      <c r="AB1389">
        <v>18231187</v>
      </c>
      <c r="AC1389" s="6">
        <v>223681</v>
      </c>
      <c r="AD1389" s="6">
        <v>161316</v>
      </c>
      <c r="AE1389">
        <v>0</v>
      </c>
      <c r="AF1389">
        <v>0</v>
      </c>
      <c r="AG1389" s="25">
        <f t="shared" si="274"/>
        <v>151.92655833333333</v>
      </c>
      <c r="AH1389" s="29"/>
      <c r="AI1389" s="25">
        <f t="shared" si="277"/>
        <v>73.959083333333339</v>
      </c>
      <c r="AJ1389" s="34">
        <f t="shared" si="275"/>
        <v>78.490466666666663</v>
      </c>
      <c r="AK1389">
        <v>2601140</v>
      </c>
      <c r="AL1389">
        <v>8875090</v>
      </c>
      <c r="AM1389">
        <v>90242</v>
      </c>
      <c r="AN1389">
        <v>9303950</v>
      </c>
      <c r="AO1389" s="6">
        <v>61842</v>
      </c>
      <c r="AP1389">
        <v>0</v>
      </c>
      <c r="AQ1389">
        <v>0</v>
      </c>
      <c r="AR1389">
        <v>376</v>
      </c>
      <c r="AS1389">
        <v>52147</v>
      </c>
      <c r="AT1389" s="6">
        <v>523</v>
      </c>
      <c r="AU1389">
        <v>1</v>
      </c>
      <c r="AV1389">
        <v>1</v>
      </c>
      <c r="AW1389">
        <v>2</v>
      </c>
      <c r="AX1389">
        <v>2</v>
      </c>
      <c r="AY1389">
        <v>2</v>
      </c>
      <c r="AZ1389">
        <v>2</v>
      </c>
      <c r="BA1389">
        <v>2</v>
      </c>
      <c r="BB1389">
        <v>2</v>
      </c>
      <c r="BC1389">
        <v>2</v>
      </c>
      <c r="BD1389">
        <v>2</v>
      </c>
      <c r="BE1389" t="s">
        <v>29</v>
      </c>
      <c r="BF1389" t="s">
        <v>27</v>
      </c>
      <c r="BG1389" s="6" t="s">
        <v>28</v>
      </c>
      <c r="BH1389">
        <v>9</v>
      </c>
      <c r="BI1389">
        <v>9</v>
      </c>
      <c r="BJ1389">
        <v>9183211</v>
      </c>
      <c r="BK1389" s="65">
        <f t="shared" si="285"/>
        <v>76.526758333333333</v>
      </c>
      <c r="BL1389">
        <v>804392</v>
      </c>
      <c r="BM1389" s="65">
        <f t="shared" si="278"/>
        <v>6.7032666666666669</v>
      </c>
      <c r="BN1389">
        <v>4245462</v>
      </c>
      <c r="BO1389" s="71">
        <f t="shared" si="279"/>
        <v>35.37885</v>
      </c>
      <c r="BP1389">
        <v>44268</v>
      </c>
      <c r="BQ1389" s="71">
        <f t="shared" si="280"/>
        <v>0.36890000000000001</v>
      </c>
      <c r="BR1389">
        <v>2141830</v>
      </c>
      <c r="BS1389" s="73">
        <f t="shared" si="281"/>
        <v>17.848583333333334</v>
      </c>
      <c r="BT1389">
        <v>109408</v>
      </c>
      <c r="BU1389" s="73">
        <f t="shared" si="282"/>
        <v>0.91173333333333328</v>
      </c>
      <c r="BV1389">
        <v>285172</v>
      </c>
      <c r="BW1389" s="71">
        <f t="shared" si="283"/>
        <v>2.3764333333333334</v>
      </c>
      <c r="BX1389">
        <v>83654</v>
      </c>
      <c r="BY1389" s="71">
        <f t="shared" si="284"/>
        <v>0.69711666666666672</v>
      </c>
      <c r="BZ1389">
        <v>413218</v>
      </c>
      <c r="CA1389" s="71">
        <f t="shared" si="276"/>
        <v>3.4434833333333335</v>
      </c>
      <c r="CB1389">
        <v>920572</v>
      </c>
      <c r="CC1389" s="71">
        <f t="shared" si="286"/>
        <v>7.6714333333333338</v>
      </c>
    </row>
    <row r="1390" spans="2:81" x14ac:dyDescent="0.25">
      <c r="B1390">
        <v>1668</v>
      </c>
      <c r="C1390">
        <v>3</v>
      </c>
      <c r="D1390">
        <v>5</v>
      </c>
      <c r="E1390">
        <v>4</v>
      </c>
      <c r="F1390" s="17">
        <v>8100</v>
      </c>
      <c r="G1390">
        <v>3</v>
      </c>
      <c r="H1390">
        <v>7</v>
      </c>
      <c r="I1390">
        <v>8</v>
      </c>
      <c r="J1390">
        <v>18</v>
      </c>
      <c r="K1390">
        <v>1</v>
      </c>
      <c r="L1390">
        <v>1</v>
      </c>
      <c r="M1390">
        <v>2</v>
      </c>
      <c r="N1390">
        <v>2</v>
      </c>
      <c r="O1390">
        <v>2</v>
      </c>
      <c r="P1390">
        <v>1</v>
      </c>
      <c r="Q1390">
        <v>2</v>
      </c>
      <c r="R1390">
        <v>2</v>
      </c>
      <c r="S1390">
        <v>2</v>
      </c>
      <c r="T1390">
        <v>2</v>
      </c>
      <c r="U1390">
        <v>2</v>
      </c>
      <c r="V1390">
        <v>2546.83</v>
      </c>
      <c r="W1390">
        <v>24</v>
      </c>
      <c r="X1390">
        <v>2</v>
      </c>
      <c r="Y1390">
        <v>3552</v>
      </c>
      <c r="Z1390">
        <v>920</v>
      </c>
      <c r="AA1390">
        <v>1</v>
      </c>
      <c r="AB1390">
        <v>210585</v>
      </c>
      <c r="AC1390" s="6">
        <v>5515</v>
      </c>
      <c r="AD1390" s="6">
        <v>5515</v>
      </c>
      <c r="AE1390">
        <v>1</v>
      </c>
      <c r="AF1390">
        <v>0</v>
      </c>
      <c r="AG1390" s="25">
        <f t="shared" si="274"/>
        <v>25.998148148148147</v>
      </c>
      <c r="AH1390" s="29"/>
      <c r="AI1390" s="25">
        <f t="shared" si="277"/>
        <v>25.998148148148147</v>
      </c>
      <c r="AJ1390" s="34">
        <f t="shared" si="275"/>
        <v>6.4197530864197527E-3</v>
      </c>
      <c r="AK1390">
        <v>61719</v>
      </c>
      <c r="AL1390">
        <v>210585</v>
      </c>
      <c r="AM1390" t="s">
        <v>29</v>
      </c>
      <c r="AN1390" t="s">
        <v>27</v>
      </c>
      <c r="AO1390" s="6" t="s">
        <v>28</v>
      </c>
      <c r="AP1390">
        <v>9</v>
      </c>
      <c r="AQ1390">
        <v>9</v>
      </c>
      <c r="AR1390" t="s">
        <v>29</v>
      </c>
      <c r="AS1390" t="s">
        <v>27</v>
      </c>
      <c r="AT1390" s="6" t="s">
        <v>28</v>
      </c>
      <c r="AU1390">
        <v>9</v>
      </c>
      <c r="AV1390">
        <v>9</v>
      </c>
      <c r="AW1390">
        <v>2</v>
      </c>
      <c r="AX1390">
        <v>2</v>
      </c>
      <c r="AY1390">
        <v>2</v>
      </c>
      <c r="AZ1390">
        <v>2</v>
      </c>
      <c r="BA1390">
        <v>2</v>
      </c>
      <c r="BB1390">
        <v>2</v>
      </c>
      <c r="BC1390">
        <v>2</v>
      </c>
      <c r="BD1390">
        <v>2</v>
      </c>
      <c r="BE1390" t="s">
        <v>29</v>
      </c>
      <c r="BF1390" t="s">
        <v>27</v>
      </c>
      <c r="BG1390" s="6" t="s">
        <v>28</v>
      </c>
      <c r="BH1390">
        <v>9</v>
      </c>
      <c r="BI1390">
        <v>9</v>
      </c>
      <c r="BJ1390">
        <v>24572</v>
      </c>
      <c r="BK1390" s="65">
        <f t="shared" si="285"/>
        <v>3.0335802469135804</v>
      </c>
      <c r="BL1390">
        <v>21954</v>
      </c>
      <c r="BM1390" s="65">
        <f t="shared" si="278"/>
        <v>2.7103703703703705</v>
      </c>
      <c r="BN1390">
        <v>6584</v>
      </c>
      <c r="BO1390" s="71">
        <f t="shared" si="279"/>
        <v>0.81283950617283951</v>
      </c>
      <c r="BP1390">
        <v>1090</v>
      </c>
      <c r="BQ1390" s="71">
        <f t="shared" si="280"/>
        <v>0.13456790123456791</v>
      </c>
      <c r="BR1390">
        <v>86202</v>
      </c>
      <c r="BS1390" s="73">
        <f t="shared" si="281"/>
        <v>10.642222222222221</v>
      </c>
      <c r="BT1390">
        <v>0</v>
      </c>
      <c r="BU1390" s="73">
        <f t="shared" si="282"/>
        <v>0</v>
      </c>
      <c r="BV1390">
        <v>7312</v>
      </c>
      <c r="BW1390" s="71">
        <f t="shared" si="283"/>
        <v>0.9027160493827161</v>
      </c>
      <c r="BX1390">
        <v>87</v>
      </c>
      <c r="BY1390" s="71">
        <f t="shared" si="284"/>
        <v>1.074074074074074E-2</v>
      </c>
      <c r="BZ1390">
        <v>5623</v>
      </c>
      <c r="CA1390" s="71">
        <f t="shared" si="276"/>
        <v>0.69419753086419755</v>
      </c>
      <c r="CB1390">
        <v>57162</v>
      </c>
      <c r="CC1390" s="71">
        <f t="shared" si="286"/>
        <v>7.0570370370370368</v>
      </c>
    </row>
    <row r="1391" spans="2:81" x14ac:dyDescent="0.25">
      <c r="B1391">
        <v>1669</v>
      </c>
      <c r="C1391">
        <v>1</v>
      </c>
      <c r="D1391">
        <v>1</v>
      </c>
      <c r="E1391">
        <v>2</v>
      </c>
      <c r="F1391" s="17">
        <v>60000</v>
      </c>
      <c r="G1391">
        <v>6</v>
      </c>
      <c r="H1391">
        <v>7</v>
      </c>
      <c r="I1391">
        <v>25</v>
      </c>
      <c r="J1391">
        <v>42</v>
      </c>
      <c r="K1391">
        <v>3</v>
      </c>
      <c r="L1391">
        <v>1</v>
      </c>
      <c r="M1391">
        <v>1</v>
      </c>
      <c r="N1391">
        <v>2</v>
      </c>
      <c r="O1391">
        <v>3</v>
      </c>
      <c r="P1391">
        <v>1</v>
      </c>
      <c r="Q1391">
        <v>1</v>
      </c>
      <c r="R1391">
        <v>2</v>
      </c>
      <c r="S1391">
        <v>2</v>
      </c>
      <c r="T1391">
        <v>2</v>
      </c>
      <c r="U1391">
        <v>2</v>
      </c>
      <c r="V1391">
        <v>406.42</v>
      </c>
      <c r="W1391">
        <v>3</v>
      </c>
      <c r="X1391">
        <v>1</v>
      </c>
      <c r="Y1391">
        <v>5363</v>
      </c>
      <c r="Z1391">
        <v>863</v>
      </c>
      <c r="AA1391">
        <v>1</v>
      </c>
      <c r="AB1391">
        <v>3244068</v>
      </c>
      <c r="AC1391" s="6">
        <v>97510</v>
      </c>
      <c r="AD1391" s="6">
        <v>84018</v>
      </c>
      <c r="AE1391">
        <v>0</v>
      </c>
      <c r="AF1391">
        <v>0</v>
      </c>
      <c r="AG1391" s="25">
        <f t="shared" si="274"/>
        <v>54.067799999999998</v>
      </c>
      <c r="AH1391" s="29"/>
      <c r="AI1391" s="25">
        <f t="shared" si="277"/>
        <v>32.035316666666667</v>
      </c>
      <c r="AJ1391" s="34">
        <f t="shared" si="275"/>
        <v>22.257933333333334</v>
      </c>
      <c r="AK1391">
        <v>563341</v>
      </c>
      <c r="AL1391">
        <v>1922119</v>
      </c>
      <c r="AM1391">
        <v>12822</v>
      </c>
      <c r="AN1391">
        <v>1321948</v>
      </c>
      <c r="AO1391" s="6">
        <v>13492</v>
      </c>
      <c r="AP1391">
        <v>1</v>
      </c>
      <c r="AQ1391">
        <v>1</v>
      </c>
      <c r="AR1391" t="s">
        <v>29</v>
      </c>
      <c r="AS1391" t="s">
        <v>27</v>
      </c>
      <c r="AT1391" s="6" t="s">
        <v>28</v>
      </c>
      <c r="AU1391">
        <v>9</v>
      </c>
      <c r="AV1391">
        <v>9</v>
      </c>
      <c r="AW1391">
        <v>2</v>
      </c>
      <c r="AX1391">
        <v>2</v>
      </c>
      <c r="AY1391">
        <v>2</v>
      </c>
      <c r="AZ1391">
        <v>2</v>
      </c>
      <c r="BA1391">
        <v>2</v>
      </c>
      <c r="BB1391">
        <v>2</v>
      </c>
      <c r="BC1391">
        <v>2</v>
      </c>
      <c r="BD1391">
        <v>2</v>
      </c>
      <c r="BE1391" t="s">
        <v>29</v>
      </c>
      <c r="BF1391" t="s">
        <v>27</v>
      </c>
      <c r="BG1391" s="6" t="s">
        <v>28</v>
      </c>
      <c r="BH1391">
        <v>9</v>
      </c>
      <c r="BI1391">
        <v>9</v>
      </c>
      <c r="BJ1391">
        <v>1362973</v>
      </c>
      <c r="BK1391" s="65">
        <f t="shared" si="285"/>
        <v>22.716216666666668</v>
      </c>
      <c r="BL1391">
        <v>76873</v>
      </c>
      <c r="BM1391" s="65">
        <f t="shared" si="278"/>
        <v>1.2812166666666667</v>
      </c>
      <c r="BN1391">
        <v>90324</v>
      </c>
      <c r="BO1391" s="71">
        <f t="shared" si="279"/>
        <v>1.5054000000000001</v>
      </c>
      <c r="BP1391">
        <v>2951</v>
      </c>
      <c r="BQ1391" s="71">
        <f t="shared" si="280"/>
        <v>4.9183333333333336E-2</v>
      </c>
      <c r="BR1391">
        <v>1534037</v>
      </c>
      <c r="BS1391" s="73">
        <f t="shared" si="281"/>
        <v>25.567283333333332</v>
      </c>
      <c r="BT1391">
        <v>0</v>
      </c>
      <c r="BU1391" s="73">
        <f t="shared" si="282"/>
        <v>0</v>
      </c>
      <c r="BV1391">
        <v>20072</v>
      </c>
      <c r="BW1391" s="71">
        <f t="shared" si="283"/>
        <v>0.33453333333333335</v>
      </c>
      <c r="BX1391">
        <v>4672</v>
      </c>
      <c r="BY1391" s="71">
        <f t="shared" si="284"/>
        <v>7.7866666666666667E-2</v>
      </c>
      <c r="BZ1391">
        <v>16382</v>
      </c>
      <c r="CA1391" s="71">
        <f t="shared" si="276"/>
        <v>0.27303333333333335</v>
      </c>
      <c r="CB1391">
        <v>135783</v>
      </c>
      <c r="CC1391" s="71">
        <f t="shared" si="286"/>
        <v>2.2630499999999998</v>
      </c>
    </row>
    <row r="1392" spans="2:81" x14ac:dyDescent="0.25">
      <c r="B1392">
        <v>1670</v>
      </c>
      <c r="C1392">
        <v>3</v>
      </c>
      <c r="D1392">
        <v>6</v>
      </c>
      <c r="E1392">
        <v>4</v>
      </c>
      <c r="F1392" s="17">
        <v>4000</v>
      </c>
      <c r="G1392">
        <v>2</v>
      </c>
      <c r="H1392">
        <v>6</v>
      </c>
      <c r="I1392">
        <v>25</v>
      </c>
      <c r="J1392">
        <v>42</v>
      </c>
      <c r="K1392">
        <v>1</v>
      </c>
      <c r="L1392">
        <v>2</v>
      </c>
      <c r="M1392">
        <v>2</v>
      </c>
      <c r="N1392" t="s">
        <v>26</v>
      </c>
      <c r="O1392">
        <v>2</v>
      </c>
      <c r="P1392">
        <v>1</v>
      </c>
      <c r="Q1392">
        <v>1</v>
      </c>
      <c r="R1392">
        <v>2</v>
      </c>
      <c r="S1392">
        <v>2</v>
      </c>
      <c r="T1392">
        <v>2</v>
      </c>
      <c r="U1392">
        <v>2</v>
      </c>
      <c r="V1392">
        <v>2314.83</v>
      </c>
      <c r="W1392">
        <v>29</v>
      </c>
      <c r="X1392">
        <v>1</v>
      </c>
      <c r="Y1392">
        <v>3893</v>
      </c>
      <c r="Z1392">
        <v>1364</v>
      </c>
      <c r="AA1392">
        <v>1</v>
      </c>
      <c r="AB1392">
        <v>469560</v>
      </c>
      <c r="AC1392" s="6">
        <v>8564</v>
      </c>
      <c r="AD1392" s="6">
        <v>7200</v>
      </c>
      <c r="AE1392">
        <v>0</v>
      </c>
      <c r="AF1392">
        <v>0</v>
      </c>
      <c r="AG1392" s="25">
        <f t="shared" si="274"/>
        <v>117.39</v>
      </c>
      <c r="AH1392" s="29"/>
      <c r="AI1392" s="25">
        <f t="shared" si="277"/>
        <v>85.3</v>
      </c>
      <c r="AJ1392" s="34">
        <f t="shared" si="275"/>
        <v>32.44</v>
      </c>
      <c r="AK1392">
        <v>100000</v>
      </c>
      <c r="AL1392">
        <v>341200</v>
      </c>
      <c r="AM1392">
        <v>1245</v>
      </c>
      <c r="AN1392">
        <v>128360</v>
      </c>
      <c r="AO1392" s="6">
        <v>1364</v>
      </c>
      <c r="AP1392">
        <v>1</v>
      </c>
      <c r="AQ1392">
        <v>1</v>
      </c>
      <c r="AR1392" t="s">
        <v>29</v>
      </c>
      <c r="AS1392" t="s">
        <v>27</v>
      </c>
      <c r="AT1392" s="6" t="s">
        <v>28</v>
      </c>
      <c r="AU1392">
        <v>9</v>
      </c>
      <c r="AV1392">
        <v>9</v>
      </c>
      <c r="AW1392">
        <v>2</v>
      </c>
      <c r="AX1392">
        <v>2</v>
      </c>
      <c r="AY1392">
        <v>2</v>
      </c>
      <c r="AZ1392">
        <v>2</v>
      </c>
      <c r="BA1392">
        <v>2</v>
      </c>
      <c r="BB1392">
        <v>2</v>
      </c>
      <c r="BC1392">
        <v>2</v>
      </c>
      <c r="BD1392">
        <v>2</v>
      </c>
      <c r="BE1392" t="s">
        <v>29</v>
      </c>
      <c r="BF1392" t="s">
        <v>27</v>
      </c>
      <c r="BG1392" s="6" t="s">
        <v>28</v>
      </c>
      <c r="BH1392">
        <v>9</v>
      </c>
      <c r="BI1392">
        <v>9</v>
      </c>
      <c r="BJ1392">
        <v>128360</v>
      </c>
      <c r="BK1392" s="65">
        <f t="shared" si="285"/>
        <v>32.090000000000003</v>
      </c>
      <c r="BL1392">
        <v>38762</v>
      </c>
      <c r="BM1392" s="65">
        <f t="shared" si="278"/>
        <v>9.6905000000000001</v>
      </c>
      <c r="BN1392">
        <v>14091</v>
      </c>
      <c r="BO1392" s="71">
        <f t="shared" si="279"/>
        <v>3.5227499999999998</v>
      </c>
      <c r="BP1392">
        <v>0</v>
      </c>
      <c r="BQ1392" s="71">
        <f t="shared" si="280"/>
        <v>0</v>
      </c>
      <c r="BR1392">
        <v>134635</v>
      </c>
      <c r="BS1392" s="73">
        <f t="shared" si="281"/>
        <v>33.658749999999998</v>
      </c>
      <c r="BT1392">
        <v>0</v>
      </c>
      <c r="BU1392" s="73">
        <f t="shared" si="282"/>
        <v>0</v>
      </c>
      <c r="BV1392">
        <v>82481</v>
      </c>
      <c r="BW1392" s="71">
        <f t="shared" si="283"/>
        <v>20.620249999999999</v>
      </c>
      <c r="BX1392">
        <v>18244</v>
      </c>
      <c r="BY1392" s="71">
        <f t="shared" si="284"/>
        <v>4.5609999999999999</v>
      </c>
      <c r="BZ1392">
        <v>15790</v>
      </c>
      <c r="CA1392" s="71">
        <f t="shared" si="276"/>
        <v>3.9474999999999998</v>
      </c>
      <c r="CB1392">
        <v>37197</v>
      </c>
      <c r="CC1392" s="71">
        <f t="shared" si="286"/>
        <v>9.2992500000000007</v>
      </c>
    </row>
    <row r="1393" spans="2:81" x14ac:dyDescent="0.25">
      <c r="B1393">
        <v>1671</v>
      </c>
      <c r="C1393">
        <v>4</v>
      </c>
      <c r="D1393">
        <v>9</v>
      </c>
      <c r="E1393">
        <v>2</v>
      </c>
      <c r="F1393" s="17">
        <v>5000</v>
      </c>
      <c r="G1393">
        <v>2</v>
      </c>
      <c r="H1393">
        <v>3</v>
      </c>
      <c r="I1393">
        <v>26</v>
      </c>
      <c r="J1393">
        <v>46</v>
      </c>
      <c r="K1393">
        <v>2</v>
      </c>
      <c r="L1393">
        <v>7</v>
      </c>
      <c r="M1393">
        <v>2</v>
      </c>
      <c r="N1393">
        <v>2</v>
      </c>
      <c r="O1393">
        <v>1</v>
      </c>
      <c r="P1393">
        <v>1</v>
      </c>
      <c r="Q1393">
        <v>2</v>
      </c>
      <c r="R1393">
        <v>1</v>
      </c>
      <c r="S1393">
        <v>2</v>
      </c>
      <c r="T1393">
        <v>2</v>
      </c>
      <c r="U1393">
        <v>2</v>
      </c>
      <c r="V1393">
        <v>2226.17</v>
      </c>
      <c r="W1393">
        <v>43</v>
      </c>
      <c r="X1393">
        <v>2</v>
      </c>
      <c r="Y1393">
        <v>6220</v>
      </c>
      <c r="Z1393">
        <v>807</v>
      </c>
      <c r="AA1393">
        <v>1</v>
      </c>
      <c r="AB1393">
        <v>186581</v>
      </c>
      <c r="AC1393" s="6">
        <v>3071</v>
      </c>
      <c r="AD1393" s="6">
        <v>2892</v>
      </c>
      <c r="AE1393">
        <v>0</v>
      </c>
      <c r="AF1393">
        <v>0</v>
      </c>
      <c r="AG1393" s="25">
        <f t="shared" si="274"/>
        <v>37.316200000000002</v>
      </c>
      <c r="AH1393" s="29"/>
      <c r="AI1393" s="25">
        <f t="shared" si="277"/>
        <v>34.542400000000001</v>
      </c>
      <c r="AJ1393" s="34">
        <f t="shared" si="275"/>
        <v>2.8363999999999998</v>
      </c>
      <c r="AK1393">
        <v>50619</v>
      </c>
      <c r="AL1393">
        <v>172712</v>
      </c>
      <c r="AM1393" t="s">
        <v>29</v>
      </c>
      <c r="AN1393" t="s">
        <v>27</v>
      </c>
      <c r="AO1393" s="6" t="s">
        <v>28</v>
      </c>
      <c r="AP1393">
        <v>9</v>
      </c>
      <c r="AQ1393">
        <v>9</v>
      </c>
      <c r="AR1393">
        <v>100</v>
      </c>
      <c r="AS1393">
        <v>13869</v>
      </c>
      <c r="AT1393" s="6">
        <v>179</v>
      </c>
      <c r="AU1393">
        <v>0</v>
      </c>
      <c r="AV1393">
        <v>0</v>
      </c>
      <c r="AW1393">
        <v>2</v>
      </c>
      <c r="AX1393">
        <v>2</v>
      </c>
      <c r="AY1393">
        <v>2</v>
      </c>
      <c r="AZ1393">
        <v>2</v>
      </c>
      <c r="BA1393">
        <v>2</v>
      </c>
      <c r="BB1393">
        <v>2</v>
      </c>
      <c r="BC1393">
        <v>2</v>
      </c>
      <c r="BD1393">
        <v>2</v>
      </c>
      <c r="BE1393" t="s">
        <v>29</v>
      </c>
      <c r="BF1393" t="s">
        <v>27</v>
      </c>
      <c r="BG1393" s="6" t="s">
        <v>28</v>
      </c>
      <c r="BH1393">
        <v>9</v>
      </c>
      <c r="BI1393">
        <v>9</v>
      </c>
      <c r="BJ1393">
        <v>18134</v>
      </c>
      <c r="BK1393" s="65">
        <f t="shared" si="285"/>
        <v>3.6267999999999998</v>
      </c>
      <c r="BL1393">
        <v>8878</v>
      </c>
      <c r="BM1393" s="65">
        <f t="shared" si="278"/>
        <v>1.7756000000000001</v>
      </c>
      <c r="BN1393">
        <v>5723</v>
      </c>
      <c r="BO1393" s="71">
        <f t="shared" si="279"/>
        <v>1.1446000000000001</v>
      </c>
      <c r="BP1393">
        <v>206</v>
      </c>
      <c r="BQ1393" s="71">
        <f t="shared" si="280"/>
        <v>4.1200000000000001E-2</v>
      </c>
      <c r="BR1393">
        <v>127798</v>
      </c>
      <c r="BS1393" s="73">
        <f t="shared" si="281"/>
        <v>25.5596</v>
      </c>
      <c r="BT1393">
        <v>0</v>
      </c>
      <c r="BU1393" s="73">
        <f t="shared" si="282"/>
        <v>0</v>
      </c>
      <c r="BV1393">
        <v>7790</v>
      </c>
      <c r="BW1393" s="71">
        <f t="shared" si="283"/>
        <v>1.5580000000000001</v>
      </c>
      <c r="BX1393">
        <v>8</v>
      </c>
      <c r="BY1393" s="71">
        <f t="shared" si="284"/>
        <v>1.6000000000000001E-3</v>
      </c>
      <c r="BZ1393">
        <v>0</v>
      </c>
      <c r="CA1393" s="71">
        <f t="shared" si="276"/>
        <v>0</v>
      </c>
      <c r="CB1393">
        <v>18044</v>
      </c>
      <c r="CC1393" s="71">
        <f t="shared" si="286"/>
        <v>3.6088</v>
      </c>
    </row>
    <row r="1394" spans="2:81" x14ac:dyDescent="0.25">
      <c r="B1394">
        <v>1672</v>
      </c>
      <c r="C1394">
        <v>2</v>
      </c>
      <c r="D1394">
        <v>3</v>
      </c>
      <c r="E1394">
        <v>1</v>
      </c>
      <c r="F1394" s="17">
        <v>102000</v>
      </c>
      <c r="G1394">
        <v>7</v>
      </c>
      <c r="H1394">
        <v>1</v>
      </c>
      <c r="I1394">
        <v>2</v>
      </c>
      <c r="J1394">
        <v>6</v>
      </c>
      <c r="K1394">
        <v>2</v>
      </c>
      <c r="L1394" t="s">
        <v>154</v>
      </c>
      <c r="M1394">
        <v>2</v>
      </c>
      <c r="N1394">
        <v>2</v>
      </c>
      <c r="O1394">
        <v>6</v>
      </c>
      <c r="P1394">
        <v>1</v>
      </c>
      <c r="Q1394">
        <v>1</v>
      </c>
      <c r="R1394">
        <v>1</v>
      </c>
      <c r="S1394">
        <v>2</v>
      </c>
      <c r="T1394">
        <v>2</v>
      </c>
      <c r="U1394">
        <v>2</v>
      </c>
      <c r="V1394">
        <v>152.69999999999999</v>
      </c>
      <c r="W1394">
        <v>11</v>
      </c>
      <c r="X1394">
        <v>1</v>
      </c>
      <c r="Y1394">
        <v>6302</v>
      </c>
      <c r="Z1394">
        <v>606</v>
      </c>
      <c r="AA1394">
        <v>1</v>
      </c>
      <c r="AB1394">
        <v>6778884</v>
      </c>
      <c r="AC1394" s="6">
        <v>62635</v>
      </c>
      <c r="AD1394" s="6">
        <v>22251</v>
      </c>
      <c r="AE1394">
        <v>1</v>
      </c>
      <c r="AF1394">
        <v>1</v>
      </c>
      <c r="AG1394" s="25">
        <f t="shared" si="274"/>
        <v>66.459647058823535</v>
      </c>
      <c r="AH1394" s="29"/>
      <c r="AI1394" s="25">
        <f t="shared" si="277"/>
        <v>9.3881862745098044</v>
      </c>
      <c r="AJ1394" s="34">
        <f t="shared" si="275"/>
        <v>57.46843137254902</v>
      </c>
      <c r="AK1394">
        <v>280655</v>
      </c>
      <c r="AL1394">
        <v>957595</v>
      </c>
      <c r="AM1394">
        <v>56344</v>
      </c>
      <c r="AN1394">
        <v>5809066</v>
      </c>
      <c r="AO1394" s="6">
        <v>40266</v>
      </c>
      <c r="AP1394">
        <v>1</v>
      </c>
      <c r="AQ1394">
        <v>1</v>
      </c>
      <c r="AR1394">
        <v>88</v>
      </c>
      <c r="AS1394">
        <v>12223</v>
      </c>
      <c r="AT1394" s="6">
        <v>118</v>
      </c>
      <c r="AU1394">
        <v>1</v>
      </c>
      <c r="AV1394">
        <v>0</v>
      </c>
      <c r="AW1394">
        <v>2</v>
      </c>
      <c r="AX1394">
        <v>2</v>
      </c>
      <c r="AY1394">
        <v>2</v>
      </c>
      <c r="AZ1394">
        <v>2</v>
      </c>
      <c r="BA1394">
        <v>2</v>
      </c>
      <c r="BB1394">
        <v>2</v>
      </c>
      <c r="BC1394">
        <v>2</v>
      </c>
      <c r="BD1394">
        <v>2</v>
      </c>
      <c r="BE1394" t="s">
        <v>29</v>
      </c>
      <c r="BF1394" t="s">
        <v>27</v>
      </c>
      <c r="BG1394" s="6" t="s">
        <v>28</v>
      </c>
      <c r="BH1394">
        <v>9</v>
      </c>
      <c r="BI1394">
        <v>9</v>
      </c>
      <c r="BJ1394">
        <v>5821289</v>
      </c>
      <c r="BK1394" s="65">
        <f t="shared" si="285"/>
        <v>57.071460784313729</v>
      </c>
      <c r="BL1394">
        <v>0</v>
      </c>
      <c r="BM1394" s="65">
        <f t="shared" si="278"/>
        <v>0</v>
      </c>
      <c r="BN1394">
        <v>200813</v>
      </c>
      <c r="BO1394" s="71">
        <f t="shared" si="279"/>
        <v>1.9687549019607844</v>
      </c>
      <c r="BP1394">
        <v>5737</v>
      </c>
      <c r="BQ1394" s="71">
        <f t="shared" si="280"/>
        <v>5.6245098039215687E-2</v>
      </c>
      <c r="BR1394">
        <v>453958</v>
      </c>
      <c r="BS1394" s="73">
        <f t="shared" si="281"/>
        <v>4.4505686274509806</v>
      </c>
      <c r="BT1394">
        <v>0</v>
      </c>
      <c r="BU1394" s="73">
        <f t="shared" si="282"/>
        <v>0</v>
      </c>
      <c r="BV1394">
        <v>0</v>
      </c>
      <c r="BW1394" s="71">
        <f t="shared" si="283"/>
        <v>0</v>
      </c>
      <c r="BX1394">
        <v>3132</v>
      </c>
      <c r="BY1394" s="71">
        <f t="shared" si="284"/>
        <v>3.0705882352941177E-2</v>
      </c>
      <c r="BZ1394">
        <v>2557</v>
      </c>
      <c r="CA1394" s="71">
        <f t="shared" si="276"/>
        <v>2.5068627450980391E-2</v>
      </c>
      <c r="CB1394">
        <v>291398</v>
      </c>
      <c r="CC1394" s="71">
        <f t="shared" si="286"/>
        <v>2.8568431372549021</v>
      </c>
    </row>
    <row r="1395" spans="2:81" x14ac:dyDescent="0.25">
      <c r="B1395">
        <v>1673</v>
      </c>
      <c r="C1395">
        <v>1</v>
      </c>
      <c r="D1395">
        <v>2</v>
      </c>
      <c r="E1395">
        <v>1</v>
      </c>
      <c r="F1395" s="17">
        <v>5000</v>
      </c>
      <c r="G1395">
        <v>2</v>
      </c>
      <c r="H1395">
        <v>1</v>
      </c>
      <c r="I1395">
        <v>5</v>
      </c>
      <c r="J1395">
        <v>9</v>
      </c>
      <c r="K1395">
        <v>1</v>
      </c>
      <c r="L1395">
        <v>1</v>
      </c>
      <c r="M1395">
        <v>2</v>
      </c>
      <c r="N1395">
        <v>2</v>
      </c>
      <c r="O1395">
        <v>1</v>
      </c>
      <c r="P1395">
        <v>1</v>
      </c>
      <c r="Q1395">
        <v>1</v>
      </c>
      <c r="R1395">
        <v>2</v>
      </c>
      <c r="S1395">
        <v>2</v>
      </c>
      <c r="T1395">
        <v>2</v>
      </c>
      <c r="U1395">
        <v>2</v>
      </c>
      <c r="V1395">
        <v>2739.65</v>
      </c>
      <c r="W1395">
        <v>4</v>
      </c>
      <c r="X1395">
        <v>2</v>
      </c>
      <c r="Y1395">
        <v>6623</v>
      </c>
      <c r="Z1395">
        <v>617</v>
      </c>
      <c r="AA1395">
        <v>1</v>
      </c>
      <c r="AB1395">
        <v>404132</v>
      </c>
      <c r="AC1395" s="6">
        <v>8674</v>
      </c>
      <c r="AD1395" s="6">
        <v>6037</v>
      </c>
      <c r="AE1395">
        <v>1</v>
      </c>
      <c r="AF1395">
        <v>1</v>
      </c>
      <c r="AG1395" s="25">
        <f t="shared" si="274"/>
        <v>80.826400000000007</v>
      </c>
      <c r="AH1395" s="29"/>
      <c r="AI1395" s="25">
        <f t="shared" si="277"/>
        <v>24.141999999999999</v>
      </c>
      <c r="AJ1395" s="34">
        <f t="shared" si="275"/>
        <v>57.219000000000001</v>
      </c>
      <c r="AK1395">
        <v>35378</v>
      </c>
      <c r="AL1395">
        <v>120710</v>
      </c>
      <c r="AM1395">
        <v>2749</v>
      </c>
      <c r="AN1395">
        <v>283422</v>
      </c>
      <c r="AO1395" s="6">
        <v>2637</v>
      </c>
      <c r="AP1395">
        <v>1</v>
      </c>
      <c r="AQ1395">
        <v>1</v>
      </c>
      <c r="AR1395" t="s">
        <v>29</v>
      </c>
      <c r="AS1395" t="s">
        <v>27</v>
      </c>
      <c r="AT1395" s="6" t="s">
        <v>28</v>
      </c>
      <c r="AU1395">
        <v>9</v>
      </c>
      <c r="AV1395">
        <v>9</v>
      </c>
      <c r="AW1395">
        <v>2</v>
      </c>
      <c r="AX1395">
        <v>2</v>
      </c>
      <c r="AY1395">
        <v>2</v>
      </c>
      <c r="AZ1395">
        <v>2</v>
      </c>
      <c r="BA1395">
        <v>2</v>
      </c>
      <c r="BB1395">
        <v>2</v>
      </c>
      <c r="BC1395">
        <v>2</v>
      </c>
      <c r="BD1395">
        <v>2</v>
      </c>
      <c r="BE1395" t="s">
        <v>29</v>
      </c>
      <c r="BF1395" t="s">
        <v>27</v>
      </c>
      <c r="BG1395" s="6" t="s">
        <v>28</v>
      </c>
      <c r="BH1395">
        <v>9</v>
      </c>
      <c r="BI1395">
        <v>9</v>
      </c>
      <c r="BJ1395">
        <v>276849</v>
      </c>
      <c r="BK1395" s="65">
        <f t="shared" si="285"/>
        <v>55.369799999999998</v>
      </c>
      <c r="BL1395">
        <v>4720</v>
      </c>
      <c r="BM1395" s="65">
        <f t="shared" si="278"/>
        <v>0.94399999999999995</v>
      </c>
      <c r="BN1395">
        <v>6235</v>
      </c>
      <c r="BO1395" s="71">
        <f t="shared" si="279"/>
        <v>1.2470000000000001</v>
      </c>
      <c r="BP1395">
        <v>13353</v>
      </c>
      <c r="BQ1395" s="71">
        <f t="shared" si="280"/>
        <v>2.6705999999999999</v>
      </c>
      <c r="BR1395">
        <v>34095</v>
      </c>
      <c r="BS1395" s="73">
        <f t="shared" si="281"/>
        <v>6.819</v>
      </c>
      <c r="BT1395">
        <v>2022</v>
      </c>
      <c r="BU1395" s="73">
        <f t="shared" si="282"/>
        <v>0.40439999999999998</v>
      </c>
      <c r="BV1395">
        <v>40553</v>
      </c>
      <c r="BW1395" s="71">
        <f t="shared" si="283"/>
        <v>8.1105999999999998</v>
      </c>
      <c r="BX1395">
        <v>116</v>
      </c>
      <c r="BY1395" s="71">
        <f t="shared" si="284"/>
        <v>2.3199999999999998E-2</v>
      </c>
      <c r="BZ1395">
        <v>11031</v>
      </c>
      <c r="CA1395" s="71">
        <f t="shared" si="276"/>
        <v>2.2061999999999999</v>
      </c>
      <c r="CB1395">
        <v>15158</v>
      </c>
      <c r="CC1395" s="71">
        <f t="shared" si="286"/>
        <v>3.0316000000000001</v>
      </c>
    </row>
    <row r="1396" spans="2:81" x14ac:dyDescent="0.25">
      <c r="B1396">
        <v>1674</v>
      </c>
      <c r="C1396">
        <v>3</v>
      </c>
      <c r="D1396">
        <v>5</v>
      </c>
      <c r="E1396">
        <v>3</v>
      </c>
      <c r="F1396" s="17">
        <v>4800</v>
      </c>
      <c r="G1396">
        <v>2</v>
      </c>
      <c r="H1396">
        <v>6</v>
      </c>
      <c r="I1396">
        <v>25</v>
      </c>
      <c r="J1396">
        <v>42</v>
      </c>
      <c r="K1396">
        <v>4</v>
      </c>
      <c r="L1396">
        <v>1</v>
      </c>
      <c r="M1396">
        <v>2</v>
      </c>
      <c r="N1396">
        <v>2</v>
      </c>
      <c r="O1396">
        <v>2</v>
      </c>
      <c r="P1396">
        <v>1</v>
      </c>
      <c r="Q1396">
        <v>2</v>
      </c>
      <c r="R1396">
        <v>2</v>
      </c>
      <c r="S1396">
        <v>1</v>
      </c>
      <c r="T1396">
        <v>2</v>
      </c>
      <c r="U1396">
        <v>2</v>
      </c>
      <c r="V1396">
        <v>825.41</v>
      </c>
      <c r="W1396">
        <v>21</v>
      </c>
      <c r="X1396">
        <v>1</v>
      </c>
      <c r="Y1396">
        <v>5183</v>
      </c>
      <c r="Z1396">
        <v>1166</v>
      </c>
      <c r="AA1396">
        <v>1</v>
      </c>
      <c r="AB1396">
        <v>52859</v>
      </c>
      <c r="AC1396" s="6">
        <v>1645</v>
      </c>
      <c r="AD1396" s="6">
        <v>1645</v>
      </c>
      <c r="AE1396">
        <v>0</v>
      </c>
      <c r="AF1396">
        <v>0</v>
      </c>
      <c r="AG1396" s="25">
        <f t="shared" si="274"/>
        <v>11.012291666666666</v>
      </c>
      <c r="AH1396" s="29"/>
      <c r="AI1396" s="25">
        <f t="shared" si="277"/>
        <v>11.012291666666666</v>
      </c>
      <c r="AJ1396" s="34">
        <f t="shared" si="275"/>
        <v>1.0833333333333334E-2</v>
      </c>
      <c r="AK1396">
        <v>15492</v>
      </c>
      <c r="AL1396">
        <v>52859</v>
      </c>
      <c r="AM1396" t="s">
        <v>29</v>
      </c>
      <c r="AN1396" t="s">
        <v>27</v>
      </c>
      <c r="AO1396" s="6" t="s">
        <v>28</v>
      </c>
      <c r="AP1396">
        <v>9</v>
      </c>
      <c r="AQ1396">
        <v>9</v>
      </c>
      <c r="AR1396" t="s">
        <v>29</v>
      </c>
      <c r="AS1396" t="s">
        <v>27</v>
      </c>
      <c r="AT1396" s="6" t="s">
        <v>28</v>
      </c>
      <c r="AU1396">
        <v>9</v>
      </c>
      <c r="AV1396">
        <v>9</v>
      </c>
      <c r="AW1396">
        <v>2</v>
      </c>
      <c r="AX1396">
        <v>2</v>
      </c>
      <c r="AY1396">
        <v>2</v>
      </c>
      <c r="AZ1396">
        <v>2</v>
      </c>
      <c r="BA1396">
        <v>2</v>
      </c>
      <c r="BB1396">
        <v>2</v>
      </c>
      <c r="BC1396">
        <v>2</v>
      </c>
      <c r="BD1396">
        <v>2</v>
      </c>
      <c r="BE1396" t="s">
        <v>29</v>
      </c>
      <c r="BF1396" t="s">
        <v>27</v>
      </c>
      <c r="BG1396" s="6" t="s">
        <v>28</v>
      </c>
      <c r="BH1396">
        <v>9</v>
      </c>
      <c r="BI1396">
        <v>9</v>
      </c>
      <c r="BJ1396">
        <v>0</v>
      </c>
      <c r="BK1396" s="65">
        <f t="shared" si="285"/>
        <v>0</v>
      </c>
      <c r="BL1396">
        <v>4734</v>
      </c>
      <c r="BM1396" s="65">
        <f t="shared" si="278"/>
        <v>0.98624999999999996</v>
      </c>
      <c r="BN1396">
        <v>2578</v>
      </c>
      <c r="BO1396" s="71">
        <f t="shared" si="279"/>
        <v>0.53708333333333336</v>
      </c>
      <c r="BP1396">
        <v>0</v>
      </c>
      <c r="BQ1396" s="71">
        <f t="shared" si="280"/>
        <v>0</v>
      </c>
      <c r="BR1396">
        <v>33532</v>
      </c>
      <c r="BS1396" s="73">
        <f t="shared" si="281"/>
        <v>6.9858333333333329</v>
      </c>
      <c r="BT1396">
        <v>0</v>
      </c>
      <c r="BU1396" s="73">
        <f t="shared" si="282"/>
        <v>0</v>
      </c>
      <c r="BV1396">
        <v>0</v>
      </c>
      <c r="BW1396" s="71">
        <f t="shared" si="283"/>
        <v>0</v>
      </c>
      <c r="BX1396">
        <v>1518</v>
      </c>
      <c r="BY1396" s="71">
        <f t="shared" si="284"/>
        <v>0.31624999999999998</v>
      </c>
      <c r="BZ1396">
        <v>627</v>
      </c>
      <c r="CA1396" s="71">
        <f t="shared" si="276"/>
        <v>0.13062499999999999</v>
      </c>
      <c r="CB1396">
        <v>9870</v>
      </c>
      <c r="CC1396" s="71">
        <f t="shared" si="286"/>
        <v>2.0562499999999999</v>
      </c>
    </row>
    <row r="1397" spans="2:81" x14ac:dyDescent="0.25">
      <c r="B1397">
        <v>1675</v>
      </c>
      <c r="C1397">
        <v>2</v>
      </c>
      <c r="D1397">
        <v>3</v>
      </c>
      <c r="E1397">
        <v>2</v>
      </c>
      <c r="F1397" s="17">
        <v>61000</v>
      </c>
      <c r="G1397">
        <v>6</v>
      </c>
      <c r="H1397">
        <v>3</v>
      </c>
      <c r="I1397">
        <v>5</v>
      </c>
      <c r="J1397">
        <v>10</v>
      </c>
      <c r="K1397">
        <v>4</v>
      </c>
      <c r="L1397">
        <v>1</v>
      </c>
      <c r="M1397">
        <v>2</v>
      </c>
      <c r="N1397">
        <v>2</v>
      </c>
      <c r="O1397">
        <v>2</v>
      </c>
      <c r="P1397">
        <v>1</v>
      </c>
      <c r="Q1397">
        <v>1</v>
      </c>
      <c r="R1397">
        <v>2</v>
      </c>
      <c r="S1397">
        <v>2</v>
      </c>
      <c r="T1397">
        <v>2</v>
      </c>
      <c r="U1397">
        <v>2</v>
      </c>
      <c r="V1397">
        <v>167.29</v>
      </c>
      <c r="W1397">
        <v>14</v>
      </c>
      <c r="X1397">
        <v>1</v>
      </c>
      <c r="Y1397">
        <v>6497</v>
      </c>
      <c r="Z1397">
        <v>613</v>
      </c>
      <c r="AA1397">
        <v>1</v>
      </c>
      <c r="AB1397">
        <v>592863</v>
      </c>
      <c r="AC1397" s="6">
        <v>9433</v>
      </c>
      <c r="AD1397" s="6">
        <v>7274</v>
      </c>
      <c r="AE1397">
        <v>0</v>
      </c>
      <c r="AF1397">
        <v>0</v>
      </c>
      <c r="AG1397" s="25">
        <f t="shared" si="274"/>
        <v>9.7190655737704912</v>
      </c>
      <c r="AH1397" s="29"/>
      <c r="AI1397" s="25">
        <f t="shared" si="277"/>
        <v>5.7826721311475406</v>
      </c>
      <c r="AJ1397" s="34">
        <f t="shared" si="275"/>
        <v>3.9723770491803281</v>
      </c>
      <c r="AK1397">
        <v>103383</v>
      </c>
      <c r="AL1397">
        <v>352743</v>
      </c>
      <c r="AM1397">
        <v>2329</v>
      </c>
      <c r="AN1397">
        <v>240120</v>
      </c>
      <c r="AO1397" s="6">
        <v>2159</v>
      </c>
      <c r="AP1397">
        <v>1</v>
      </c>
      <c r="AQ1397">
        <v>1</v>
      </c>
      <c r="AR1397" t="s">
        <v>29</v>
      </c>
      <c r="AS1397" t="s">
        <v>27</v>
      </c>
      <c r="AT1397" s="6" t="s">
        <v>28</v>
      </c>
      <c r="AU1397">
        <v>9</v>
      </c>
      <c r="AV1397">
        <v>9</v>
      </c>
      <c r="AW1397">
        <v>2</v>
      </c>
      <c r="AX1397">
        <v>2</v>
      </c>
      <c r="AY1397">
        <v>2</v>
      </c>
      <c r="AZ1397">
        <v>2</v>
      </c>
      <c r="BA1397">
        <v>2</v>
      </c>
      <c r="BB1397">
        <v>2</v>
      </c>
      <c r="BC1397">
        <v>2</v>
      </c>
      <c r="BD1397">
        <v>2</v>
      </c>
      <c r="BE1397" t="s">
        <v>29</v>
      </c>
      <c r="BF1397" t="s">
        <v>27</v>
      </c>
      <c r="BG1397" s="6" t="s">
        <v>28</v>
      </c>
      <c r="BH1397">
        <v>9</v>
      </c>
      <c r="BI1397">
        <v>9</v>
      </c>
      <c r="BJ1397">
        <v>240120</v>
      </c>
      <c r="BK1397" s="65">
        <f t="shared" si="285"/>
        <v>3.936393442622951</v>
      </c>
      <c r="BL1397">
        <v>25510</v>
      </c>
      <c r="BM1397" s="65">
        <f t="shared" si="278"/>
        <v>0.41819672131147539</v>
      </c>
      <c r="BN1397">
        <v>47819</v>
      </c>
      <c r="BO1397" s="71">
        <f t="shared" si="279"/>
        <v>0.78391803278688521</v>
      </c>
      <c r="BP1397">
        <v>1745</v>
      </c>
      <c r="BQ1397" s="71">
        <f t="shared" si="280"/>
        <v>2.8606557377049181E-2</v>
      </c>
      <c r="BR1397">
        <v>169098</v>
      </c>
      <c r="BS1397" s="73">
        <f t="shared" si="281"/>
        <v>2.7720983606557379</v>
      </c>
      <c r="BT1397">
        <v>0</v>
      </c>
      <c r="BU1397" s="73">
        <f t="shared" si="282"/>
        <v>0</v>
      </c>
      <c r="BV1397">
        <v>0</v>
      </c>
      <c r="BW1397" s="71">
        <f t="shared" si="283"/>
        <v>0</v>
      </c>
      <c r="BX1397">
        <v>7706</v>
      </c>
      <c r="BY1397" s="71">
        <f t="shared" si="284"/>
        <v>0.12632786885245903</v>
      </c>
      <c r="BZ1397">
        <v>8064</v>
      </c>
      <c r="CA1397" s="71">
        <f t="shared" si="276"/>
        <v>0.13219672131147542</v>
      </c>
      <c r="CB1397">
        <v>92801</v>
      </c>
      <c r="CC1397" s="71">
        <f t="shared" si="286"/>
        <v>1.521327868852459</v>
      </c>
    </row>
    <row r="1398" spans="2:81" x14ac:dyDescent="0.25">
      <c r="B1398">
        <v>1676</v>
      </c>
      <c r="C1398">
        <v>4</v>
      </c>
      <c r="D1398">
        <v>8</v>
      </c>
      <c r="E1398">
        <v>2</v>
      </c>
      <c r="F1398" s="17">
        <v>35000</v>
      </c>
      <c r="G1398">
        <v>5</v>
      </c>
      <c r="H1398">
        <v>6</v>
      </c>
      <c r="I1398">
        <v>14</v>
      </c>
      <c r="J1398">
        <v>28</v>
      </c>
      <c r="K1398">
        <v>2</v>
      </c>
      <c r="L1398">
        <v>7</v>
      </c>
      <c r="M1398">
        <v>2</v>
      </c>
      <c r="N1398">
        <v>2</v>
      </c>
      <c r="O1398">
        <v>1</v>
      </c>
      <c r="P1398">
        <v>1</v>
      </c>
      <c r="Q1398">
        <v>1</v>
      </c>
      <c r="R1398">
        <v>2</v>
      </c>
      <c r="S1398">
        <v>2</v>
      </c>
      <c r="T1398">
        <v>2</v>
      </c>
      <c r="U1398">
        <v>2</v>
      </c>
      <c r="V1398">
        <v>352.58</v>
      </c>
      <c r="W1398">
        <v>38</v>
      </c>
      <c r="X1398">
        <v>1</v>
      </c>
      <c r="Y1398">
        <v>4882</v>
      </c>
      <c r="Z1398">
        <v>962</v>
      </c>
      <c r="AA1398">
        <v>1</v>
      </c>
      <c r="AB1398">
        <v>2401089</v>
      </c>
      <c r="AC1398" s="6">
        <v>20839</v>
      </c>
      <c r="AD1398" s="6">
        <v>10905</v>
      </c>
      <c r="AE1398">
        <v>0</v>
      </c>
      <c r="AF1398">
        <v>0</v>
      </c>
      <c r="AG1398" s="25">
        <f t="shared" si="274"/>
        <v>68.602542857142851</v>
      </c>
      <c r="AH1398" s="29"/>
      <c r="AI1398" s="25">
        <f t="shared" si="277"/>
        <v>16.080457142857142</v>
      </c>
      <c r="AJ1398" s="34">
        <f t="shared" si="275"/>
        <v>52.806885714285713</v>
      </c>
      <c r="AK1398">
        <v>164952</v>
      </c>
      <c r="AL1398">
        <v>562816</v>
      </c>
      <c r="AM1398">
        <v>17830</v>
      </c>
      <c r="AN1398">
        <v>1838273</v>
      </c>
      <c r="AO1398" s="6">
        <v>9934</v>
      </c>
      <c r="AP1398">
        <v>0</v>
      </c>
      <c r="AQ1398">
        <v>0</v>
      </c>
      <c r="AR1398" t="s">
        <v>29</v>
      </c>
      <c r="AS1398" t="s">
        <v>27</v>
      </c>
      <c r="AT1398" s="6" t="s">
        <v>28</v>
      </c>
      <c r="AU1398">
        <v>9</v>
      </c>
      <c r="AV1398">
        <v>9</v>
      </c>
      <c r="AW1398">
        <v>2</v>
      </c>
      <c r="AX1398">
        <v>2</v>
      </c>
      <c r="AY1398">
        <v>2</v>
      </c>
      <c r="AZ1398">
        <v>2</v>
      </c>
      <c r="BA1398">
        <v>2</v>
      </c>
      <c r="BB1398">
        <v>2</v>
      </c>
      <c r="BC1398">
        <v>2</v>
      </c>
      <c r="BD1398">
        <v>2</v>
      </c>
      <c r="BE1398" t="s">
        <v>29</v>
      </c>
      <c r="BF1398" t="s">
        <v>27</v>
      </c>
      <c r="BG1398" s="6" t="s">
        <v>28</v>
      </c>
      <c r="BH1398">
        <v>9</v>
      </c>
      <c r="BI1398">
        <v>9</v>
      </c>
      <c r="BJ1398">
        <v>1566346</v>
      </c>
      <c r="BK1398" s="65">
        <f t="shared" si="285"/>
        <v>44.752742857142856</v>
      </c>
      <c r="BL1398">
        <v>39670</v>
      </c>
      <c r="BM1398" s="65">
        <f t="shared" si="278"/>
        <v>1.1334285714285715</v>
      </c>
      <c r="BN1398">
        <v>147112</v>
      </c>
      <c r="BO1398" s="71">
        <f t="shared" si="279"/>
        <v>4.2031999999999998</v>
      </c>
      <c r="BP1398">
        <v>277381</v>
      </c>
      <c r="BQ1398" s="71">
        <f t="shared" si="280"/>
        <v>7.9251714285714288</v>
      </c>
      <c r="BR1398">
        <v>183100</v>
      </c>
      <c r="BS1398" s="73">
        <f t="shared" si="281"/>
        <v>5.2314285714285713</v>
      </c>
      <c r="BT1398">
        <v>41778</v>
      </c>
      <c r="BU1398" s="73">
        <f t="shared" si="282"/>
        <v>1.1936571428571428</v>
      </c>
      <c r="BV1398">
        <v>34541</v>
      </c>
      <c r="BW1398" s="71">
        <f t="shared" si="283"/>
        <v>0.98688571428571426</v>
      </c>
      <c r="BX1398">
        <v>8994</v>
      </c>
      <c r="BY1398" s="71">
        <f t="shared" si="284"/>
        <v>0.25697142857142857</v>
      </c>
      <c r="BZ1398">
        <v>76948</v>
      </c>
      <c r="CA1398" s="71">
        <f t="shared" si="276"/>
        <v>2.1985142857142859</v>
      </c>
      <c r="CB1398">
        <v>25219</v>
      </c>
      <c r="CC1398" s="71">
        <f t="shared" si="286"/>
        <v>0.72054285714285715</v>
      </c>
    </row>
    <row r="1399" spans="2:81" x14ac:dyDescent="0.25">
      <c r="B1399">
        <v>1677</v>
      </c>
      <c r="C1399">
        <v>3</v>
      </c>
      <c r="D1399">
        <v>5</v>
      </c>
      <c r="E1399">
        <v>4</v>
      </c>
      <c r="F1399" s="17">
        <v>2000</v>
      </c>
      <c r="G1399">
        <v>2</v>
      </c>
      <c r="H1399">
        <v>6</v>
      </c>
      <c r="I1399">
        <v>15</v>
      </c>
      <c r="J1399">
        <v>33</v>
      </c>
      <c r="K1399">
        <v>3</v>
      </c>
      <c r="L1399">
        <v>1</v>
      </c>
      <c r="M1399">
        <v>2</v>
      </c>
      <c r="N1399">
        <v>1</v>
      </c>
      <c r="O1399">
        <v>1</v>
      </c>
      <c r="P1399">
        <v>1</v>
      </c>
      <c r="Q1399">
        <v>1</v>
      </c>
      <c r="R1399">
        <v>2</v>
      </c>
      <c r="S1399">
        <v>2</v>
      </c>
      <c r="T1399">
        <v>2</v>
      </c>
      <c r="U1399">
        <v>2</v>
      </c>
      <c r="V1399">
        <v>1446.07</v>
      </c>
      <c r="W1399">
        <v>22</v>
      </c>
      <c r="X1399">
        <v>1</v>
      </c>
      <c r="Y1399">
        <v>2649</v>
      </c>
      <c r="Z1399">
        <v>1978</v>
      </c>
      <c r="AA1399">
        <v>1</v>
      </c>
      <c r="AB1399">
        <v>1644389</v>
      </c>
      <c r="AC1399" s="6">
        <v>22000</v>
      </c>
      <c r="AD1399" s="6">
        <v>12000</v>
      </c>
      <c r="AE1399">
        <v>1</v>
      </c>
      <c r="AF1399">
        <v>0</v>
      </c>
      <c r="AG1399" s="25">
        <f t="shared" si="274"/>
        <v>822.19449999999995</v>
      </c>
      <c r="AH1399" s="29"/>
      <c r="AI1399" s="25">
        <f t="shared" si="277"/>
        <v>290.50799999999998</v>
      </c>
      <c r="AJ1399" s="34">
        <f t="shared" si="275"/>
        <v>536.70399999999995</v>
      </c>
      <c r="AK1399">
        <v>170286</v>
      </c>
      <c r="AL1399">
        <v>581016</v>
      </c>
      <c r="AM1399">
        <v>10314</v>
      </c>
      <c r="AN1399">
        <v>1063373</v>
      </c>
      <c r="AO1399" s="6">
        <v>10000</v>
      </c>
      <c r="AP1399">
        <v>1</v>
      </c>
      <c r="AQ1399">
        <v>0</v>
      </c>
      <c r="AR1399" t="s">
        <v>29</v>
      </c>
      <c r="AS1399" t="s">
        <v>27</v>
      </c>
      <c r="AT1399" s="6" t="s">
        <v>28</v>
      </c>
      <c r="AU1399">
        <v>9</v>
      </c>
      <c r="AV1399">
        <v>9</v>
      </c>
      <c r="AW1399">
        <v>2</v>
      </c>
      <c r="AX1399">
        <v>2</v>
      </c>
      <c r="AY1399">
        <v>2</v>
      </c>
      <c r="AZ1399">
        <v>2</v>
      </c>
      <c r="BA1399">
        <v>2</v>
      </c>
      <c r="BB1399">
        <v>2</v>
      </c>
      <c r="BC1399">
        <v>2</v>
      </c>
      <c r="BD1399">
        <v>2</v>
      </c>
      <c r="BE1399" t="s">
        <v>29</v>
      </c>
      <c r="BF1399" t="s">
        <v>27</v>
      </c>
      <c r="BG1399" s="6" t="s">
        <v>28</v>
      </c>
      <c r="BH1399">
        <v>9</v>
      </c>
      <c r="BI1399">
        <v>9</v>
      </c>
      <c r="BJ1399">
        <v>256536</v>
      </c>
      <c r="BK1399" s="65">
        <f t="shared" si="285"/>
        <v>128.268</v>
      </c>
      <c r="BL1399">
        <v>68759</v>
      </c>
      <c r="BM1399" s="65">
        <f t="shared" si="278"/>
        <v>34.3795</v>
      </c>
      <c r="BN1399">
        <v>47253</v>
      </c>
      <c r="BO1399" s="71">
        <f t="shared" si="279"/>
        <v>23.6265</v>
      </c>
      <c r="BP1399">
        <v>574577</v>
      </c>
      <c r="BQ1399" s="71">
        <f t="shared" si="280"/>
        <v>287.2885</v>
      </c>
      <c r="BR1399">
        <v>257793</v>
      </c>
      <c r="BS1399" s="73">
        <f t="shared" si="281"/>
        <v>128.8965</v>
      </c>
      <c r="BT1399">
        <v>277137</v>
      </c>
      <c r="BU1399" s="73">
        <f t="shared" si="282"/>
        <v>138.5685</v>
      </c>
      <c r="BV1399">
        <v>126487</v>
      </c>
      <c r="BW1399" s="71">
        <f t="shared" si="283"/>
        <v>63.243499999999997</v>
      </c>
      <c r="BX1399">
        <v>2395</v>
      </c>
      <c r="BY1399" s="71">
        <f t="shared" si="284"/>
        <v>1.1975</v>
      </c>
      <c r="BZ1399">
        <v>4394</v>
      </c>
      <c r="CA1399" s="71">
        <f t="shared" si="276"/>
        <v>2.1970000000000001</v>
      </c>
      <c r="CB1399">
        <v>29058</v>
      </c>
      <c r="CC1399" s="71">
        <f t="shared" si="286"/>
        <v>14.529</v>
      </c>
    </row>
    <row r="1400" spans="2:81" x14ac:dyDescent="0.25">
      <c r="B1400">
        <v>1678</v>
      </c>
      <c r="C1400">
        <v>2</v>
      </c>
      <c r="D1400">
        <v>4</v>
      </c>
      <c r="E1400">
        <v>2</v>
      </c>
      <c r="F1400" s="17">
        <v>28500</v>
      </c>
      <c r="G1400">
        <v>5</v>
      </c>
      <c r="H1400">
        <v>3</v>
      </c>
      <c r="I1400">
        <v>14</v>
      </c>
      <c r="J1400">
        <v>28</v>
      </c>
      <c r="K1400">
        <v>2</v>
      </c>
      <c r="L1400">
        <v>1</v>
      </c>
      <c r="M1400">
        <v>2</v>
      </c>
      <c r="N1400">
        <v>2</v>
      </c>
      <c r="O1400">
        <v>2</v>
      </c>
      <c r="P1400">
        <v>1</v>
      </c>
      <c r="Q1400">
        <v>1</v>
      </c>
      <c r="R1400">
        <v>2</v>
      </c>
      <c r="S1400">
        <v>2</v>
      </c>
      <c r="T1400">
        <v>2</v>
      </c>
      <c r="U1400">
        <v>2</v>
      </c>
      <c r="V1400">
        <v>402.35</v>
      </c>
      <c r="W1400">
        <v>18</v>
      </c>
      <c r="X1400">
        <v>2</v>
      </c>
      <c r="Y1400">
        <v>7206</v>
      </c>
      <c r="Z1400">
        <v>522</v>
      </c>
      <c r="AA1400">
        <v>1</v>
      </c>
      <c r="AB1400">
        <v>1953926</v>
      </c>
      <c r="AC1400" s="6">
        <v>18488</v>
      </c>
      <c r="AD1400" s="6">
        <v>8385</v>
      </c>
      <c r="AE1400">
        <v>0</v>
      </c>
      <c r="AF1400">
        <v>0</v>
      </c>
      <c r="AG1400" s="25">
        <f t="shared" si="274"/>
        <v>68.558807017543856</v>
      </c>
      <c r="AH1400" s="29"/>
      <c r="AI1400" s="25">
        <f t="shared" si="277"/>
        <v>11.564421052631578</v>
      </c>
      <c r="AJ1400" s="34">
        <f t="shared" si="275"/>
        <v>57.350105263157893</v>
      </c>
      <c r="AK1400">
        <v>96596</v>
      </c>
      <c r="AL1400">
        <v>329586</v>
      </c>
      <c r="AM1400">
        <v>15755</v>
      </c>
      <c r="AN1400">
        <v>1624341</v>
      </c>
      <c r="AO1400" s="6">
        <v>10103</v>
      </c>
      <c r="AP1400">
        <v>0</v>
      </c>
      <c r="AQ1400">
        <v>0</v>
      </c>
      <c r="AR1400" t="s">
        <v>29</v>
      </c>
      <c r="AS1400" t="s">
        <v>27</v>
      </c>
      <c r="AT1400" s="6" t="s">
        <v>28</v>
      </c>
      <c r="AU1400">
        <v>9</v>
      </c>
      <c r="AV1400">
        <v>9</v>
      </c>
      <c r="AW1400">
        <v>2</v>
      </c>
      <c r="AX1400">
        <v>2</v>
      </c>
      <c r="AY1400">
        <v>2</v>
      </c>
      <c r="AZ1400">
        <v>2</v>
      </c>
      <c r="BA1400">
        <v>2</v>
      </c>
      <c r="BB1400">
        <v>2</v>
      </c>
      <c r="BC1400">
        <v>2</v>
      </c>
      <c r="BD1400">
        <v>2</v>
      </c>
      <c r="BE1400" t="s">
        <v>29</v>
      </c>
      <c r="BF1400" t="s">
        <v>27</v>
      </c>
      <c r="BG1400" s="6" t="s">
        <v>28</v>
      </c>
      <c r="BH1400">
        <v>9</v>
      </c>
      <c r="BI1400">
        <v>9</v>
      </c>
      <c r="BJ1400">
        <v>1481087</v>
      </c>
      <c r="BK1400" s="65">
        <f t="shared" si="285"/>
        <v>51.967964912280699</v>
      </c>
      <c r="BL1400">
        <v>44911</v>
      </c>
      <c r="BM1400" s="65">
        <f t="shared" si="278"/>
        <v>1.5758245614035087</v>
      </c>
      <c r="BN1400">
        <v>90222</v>
      </c>
      <c r="BO1400" s="71">
        <f t="shared" si="279"/>
        <v>3.1656842105263157</v>
      </c>
      <c r="BP1400">
        <v>125564</v>
      </c>
      <c r="BQ1400" s="71">
        <f t="shared" si="280"/>
        <v>4.4057543859649124</v>
      </c>
      <c r="BR1400">
        <v>121304</v>
      </c>
      <c r="BS1400" s="73">
        <f t="shared" si="281"/>
        <v>4.2562807017543856</v>
      </c>
      <c r="BT1400">
        <v>17690</v>
      </c>
      <c r="BU1400" s="73">
        <f t="shared" si="282"/>
        <v>0.62070175438596487</v>
      </c>
      <c r="BV1400">
        <v>24326</v>
      </c>
      <c r="BW1400" s="71">
        <f t="shared" si="283"/>
        <v>0.85354385964912283</v>
      </c>
      <c r="BX1400">
        <v>4150</v>
      </c>
      <c r="BY1400" s="71">
        <f t="shared" si="284"/>
        <v>0.14561403508771931</v>
      </c>
      <c r="BZ1400">
        <v>30210</v>
      </c>
      <c r="CA1400" s="71">
        <f t="shared" si="276"/>
        <v>1.06</v>
      </c>
      <c r="CB1400">
        <v>14462</v>
      </c>
      <c r="CC1400" s="71">
        <f t="shared" si="286"/>
        <v>0.50743859649122802</v>
      </c>
    </row>
    <row r="1401" spans="2:81" x14ac:dyDescent="0.25">
      <c r="B1401">
        <v>1679</v>
      </c>
      <c r="C1401">
        <v>2</v>
      </c>
      <c r="D1401">
        <v>3</v>
      </c>
      <c r="E1401">
        <v>2</v>
      </c>
      <c r="F1401" s="17">
        <v>18000</v>
      </c>
      <c r="G1401">
        <v>4</v>
      </c>
      <c r="H1401">
        <v>7</v>
      </c>
      <c r="I1401">
        <v>25</v>
      </c>
      <c r="J1401">
        <v>42</v>
      </c>
      <c r="K1401">
        <v>3</v>
      </c>
      <c r="L1401">
        <v>1</v>
      </c>
      <c r="M1401">
        <v>2</v>
      </c>
      <c r="N1401" t="s">
        <v>26</v>
      </c>
      <c r="O1401">
        <v>2</v>
      </c>
      <c r="P1401">
        <v>1</v>
      </c>
      <c r="Q1401">
        <v>1</v>
      </c>
      <c r="R1401">
        <v>2</v>
      </c>
      <c r="S1401">
        <v>2</v>
      </c>
      <c r="T1401">
        <v>2</v>
      </c>
      <c r="U1401">
        <v>2</v>
      </c>
      <c r="V1401">
        <v>864.37</v>
      </c>
      <c r="W1401">
        <v>14</v>
      </c>
      <c r="X1401">
        <v>1</v>
      </c>
      <c r="Y1401">
        <v>7555</v>
      </c>
      <c r="Z1401">
        <v>656</v>
      </c>
      <c r="AA1401">
        <v>1</v>
      </c>
      <c r="AB1401">
        <v>532445</v>
      </c>
      <c r="AC1401" s="6">
        <v>7885</v>
      </c>
      <c r="AD1401" s="6">
        <v>6646</v>
      </c>
      <c r="AE1401">
        <v>0</v>
      </c>
      <c r="AF1401">
        <v>0</v>
      </c>
      <c r="AG1401" s="25">
        <f t="shared" si="274"/>
        <v>29.580277777777777</v>
      </c>
      <c r="AH1401" s="29"/>
      <c r="AI1401" s="25">
        <f t="shared" si="277"/>
        <v>21.796222222222223</v>
      </c>
      <c r="AJ1401" s="34">
        <f t="shared" si="275"/>
        <v>7.8547777777777776</v>
      </c>
      <c r="AK1401">
        <v>114986</v>
      </c>
      <c r="AL1401">
        <v>392332</v>
      </c>
      <c r="AM1401">
        <v>1359</v>
      </c>
      <c r="AN1401">
        <v>140113</v>
      </c>
      <c r="AO1401" s="6">
        <v>1239</v>
      </c>
      <c r="AP1401">
        <v>0</v>
      </c>
      <c r="AQ1401">
        <v>0</v>
      </c>
      <c r="AR1401" t="s">
        <v>29</v>
      </c>
      <c r="AS1401" t="s">
        <v>27</v>
      </c>
      <c r="AT1401" s="6" t="s">
        <v>28</v>
      </c>
      <c r="AU1401">
        <v>9</v>
      </c>
      <c r="AV1401">
        <v>9</v>
      </c>
      <c r="AW1401">
        <v>2</v>
      </c>
      <c r="AX1401">
        <v>2</v>
      </c>
      <c r="AY1401">
        <v>2</v>
      </c>
      <c r="AZ1401">
        <v>2</v>
      </c>
      <c r="BA1401">
        <v>2</v>
      </c>
      <c r="BB1401">
        <v>2</v>
      </c>
      <c r="BC1401">
        <v>2</v>
      </c>
      <c r="BD1401">
        <v>2</v>
      </c>
      <c r="BE1401" t="s">
        <v>29</v>
      </c>
      <c r="BF1401" t="s">
        <v>27</v>
      </c>
      <c r="BG1401" s="6" t="s">
        <v>28</v>
      </c>
      <c r="BH1401">
        <v>9</v>
      </c>
      <c r="BI1401">
        <v>9</v>
      </c>
      <c r="BJ1401">
        <v>140113</v>
      </c>
      <c r="BK1401" s="65">
        <f t="shared" si="285"/>
        <v>7.7840555555555557</v>
      </c>
      <c r="BL1401">
        <v>16343</v>
      </c>
      <c r="BM1401" s="65">
        <f t="shared" si="278"/>
        <v>0.90794444444444444</v>
      </c>
      <c r="BN1401">
        <v>31178</v>
      </c>
      <c r="BO1401" s="71">
        <f t="shared" si="279"/>
        <v>1.7321111111111112</v>
      </c>
      <c r="BP1401">
        <v>3675</v>
      </c>
      <c r="BQ1401" s="71">
        <f t="shared" si="280"/>
        <v>0.20416666666666666</v>
      </c>
      <c r="BR1401">
        <v>263297</v>
      </c>
      <c r="BS1401" s="73">
        <f t="shared" si="281"/>
        <v>14.627611111111111</v>
      </c>
      <c r="BT1401">
        <v>0</v>
      </c>
      <c r="BU1401" s="73">
        <f t="shared" si="282"/>
        <v>0</v>
      </c>
      <c r="BV1401">
        <v>12187</v>
      </c>
      <c r="BW1401" s="71">
        <f t="shared" si="283"/>
        <v>0.67705555555555552</v>
      </c>
      <c r="BX1401">
        <v>10200</v>
      </c>
      <c r="BY1401" s="71">
        <f t="shared" si="284"/>
        <v>0.56666666666666665</v>
      </c>
      <c r="BZ1401">
        <v>5984</v>
      </c>
      <c r="CA1401" s="71">
        <f t="shared" si="276"/>
        <v>0.33244444444444443</v>
      </c>
      <c r="CB1401">
        <v>49467</v>
      </c>
      <c r="CC1401" s="71">
        <f t="shared" si="286"/>
        <v>2.7481666666666666</v>
      </c>
    </row>
    <row r="1402" spans="2:81" x14ac:dyDescent="0.25">
      <c r="B1402">
        <v>1680</v>
      </c>
      <c r="C1402">
        <v>3</v>
      </c>
      <c r="D1402">
        <v>6</v>
      </c>
      <c r="E1402">
        <v>4</v>
      </c>
      <c r="F1402" s="17">
        <v>1300</v>
      </c>
      <c r="G1402">
        <v>2</v>
      </c>
      <c r="H1402">
        <v>7</v>
      </c>
      <c r="I1402">
        <v>25</v>
      </c>
      <c r="J1402">
        <v>42</v>
      </c>
      <c r="K1402">
        <v>3</v>
      </c>
      <c r="L1402">
        <v>1</v>
      </c>
      <c r="M1402">
        <v>2</v>
      </c>
      <c r="N1402">
        <v>2</v>
      </c>
      <c r="O1402">
        <v>1</v>
      </c>
      <c r="P1402">
        <v>1</v>
      </c>
      <c r="Q1402">
        <v>1</v>
      </c>
      <c r="R1402">
        <v>2</v>
      </c>
      <c r="S1402">
        <v>2</v>
      </c>
      <c r="T1402">
        <v>2</v>
      </c>
      <c r="U1402">
        <v>2</v>
      </c>
      <c r="V1402">
        <v>2314.83</v>
      </c>
      <c r="W1402">
        <v>29</v>
      </c>
      <c r="X1402">
        <v>1</v>
      </c>
      <c r="Y1402">
        <v>3002</v>
      </c>
      <c r="Z1402">
        <v>1733</v>
      </c>
      <c r="AA1402">
        <v>1</v>
      </c>
      <c r="AB1402">
        <v>178481</v>
      </c>
      <c r="AC1402" s="6">
        <v>1986</v>
      </c>
      <c r="AD1402" s="6">
        <v>630</v>
      </c>
      <c r="AE1402">
        <v>1</v>
      </c>
      <c r="AF1402">
        <v>1</v>
      </c>
      <c r="AG1402" s="25">
        <f t="shared" si="274"/>
        <v>137.29307692307691</v>
      </c>
      <c r="AH1402" s="29"/>
      <c r="AI1402" s="25">
        <f t="shared" si="277"/>
        <v>15.952307692307693</v>
      </c>
      <c r="AJ1402" s="34">
        <f t="shared" si="275"/>
        <v>122.41</v>
      </c>
      <c r="AK1402">
        <v>6078</v>
      </c>
      <c r="AL1402">
        <v>20738</v>
      </c>
      <c r="AM1402">
        <v>1530</v>
      </c>
      <c r="AN1402">
        <v>157743</v>
      </c>
      <c r="AO1402" s="6">
        <v>1356</v>
      </c>
      <c r="AP1402">
        <v>0</v>
      </c>
      <c r="AQ1402">
        <v>0</v>
      </c>
      <c r="AR1402" t="s">
        <v>29</v>
      </c>
      <c r="AS1402" t="s">
        <v>27</v>
      </c>
      <c r="AT1402" s="6" t="s">
        <v>28</v>
      </c>
      <c r="AU1402">
        <v>9</v>
      </c>
      <c r="AV1402">
        <v>9</v>
      </c>
      <c r="AW1402">
        <v>2</v>
      </c>
      <c r="AX1402">
        <v>2</v>
      </c>
      <c r="AY1402">
        <v>2</v>
      </c>
      <c r="AZ1402">
        <v>2</v>
      </c>
      <c r="BA1402">
        <v>2</v>
      </c>
      <c r="BB1402">
        <v>2</v>
      </c>
      <c r="BC1402">
        <v>2</v>
      </c>
      <c r="BD1402">
        <v>2</v>
      </c>
      <c r="BE1402" t="s">
        <v>29</v>
      </c>
      <c r="BF1402" t="s">
        <v>27</v>
      </c>
      <c r="BG1402" s="6" t="s">
        <v>28</v>
      </c>
      <c r="BH1402">
        <v>9</v>
      </c>
      <c r="BI1402">
        <v>9</v>
      </c>
      <c r="BJ1402">
        <v>149629</v>
      </c>
      <c r="BK1402" s="65">
        <f t="shared" si="285"/>
        <v>115.09923076923077</v>
      </c>
      <c r="BL1402">
        <v>3658</v>
      </c>
      <c r="BM1402" s="65">
        <f t="shared" si="278"/>
        <v>2.8138461538461539</v>
      </c>
      <c r="BN1402">
        <v>522</v>
      </c>
      <c r="BO1402" s="71">
        <f t="shared" si="279"/>
        <v>0.40153846153846151</v>
      </c>
      <c r="BP1402">
        <v>8114</v>
      </c>
      <c r="BQ1402" s="71">
        <f t="shared" si="280"/>
        <v>6.2415384615384619</v>
      </c>
      <c r="BR1402">
        <v>6373</v>
      </c>
      <c r="BS1402" s="73">
        <f t="shared" si="281"/>
        <v>4.9023076923076925</v>
      </c>
      <c r="BT1402">
        <v>0</v>
      </c>
      <c r="BU1402" s="73">
        <f t="shared" si="282"/>
        <v>0</v>
      </c>
      <c r="BV1402">
        <v>7777</v>
      </c>
      <c r="BW1402" s="71">
        <f t="shared" si="283"/>
        <v>5.9823076923076925</v>
      </c>
      <c r="BX1402">
        <v>130</v>
      </c>
      <c r="BY1402" s="71">
        <f t="shared" si="284"/>
        <v>0.1</v>
      </c>
      <c r="BZ1402">
        <v>0</v>
      </c>
      <c r="CA1402" s="71">
        <f t="shared" si="276"/>
        <v>0</v>
      </c>
      <c r="CB1402">
        <v>2280</v>
      </c>
      <c r="CC1402" s="71">
        <f t="shared" si="286"/>
        <v>1.7538461538461538</v>
      </c>
    </row>
    <row r="1403" spans="2:81" x14ac:dyDescent="0.25">
      <c r="B1403">
        <v>1681</v>
      </c>
      <c r="C1403">
        <v>2</v>
      </c>
      <c r="D1403">
        <v>4</v>
      </c>
      <c r="E1403">
        <v>2</v>
      </c>
      <c r="F1403" s="17">
        <v>35000</v>
      </c>
      <c r="G1403">
        <v>5</v>
      </c>
      <c r="H1403">
        <v>5</v>
      </c>
      <c r="I1403">
        <v>18</v>
      </c>
      <c r="J1403">
        <v>39</v>
      </c>
      <c r="K1403">
        <v>1</v>
      </c>
      <c r="L1403">
        <v>1</v>
      </c>
      <c r="M1403">
        <v>2</v>
      </c>
      <c r="N1403">
        <v>2</v>
      </c>
      <c r="O1403">
        <v>2</v>
      </c>
      <c r="P1403">
        <v>1</v>
      </c>
      <c r="Q1403">
        <v>1</v>
      </c>
      <c r="R1403">
        <v>2</v>
      </c>
      <c r="S1403">
        <v>2</v>
      </c>
      <c r="T1403">
        <v>2</v>
      </c>
      <c r="U1403">
        <v>2</v>
      </c>
      <c r="V1403">
        <v>402.35</v>
      </c>
      <c r="W1403">
        <v>19</v>
      </c>
      <c r="X1403">
        <v>2</v>
      </c>
      <c r="Y1403">
        <v>5435</v>
      </c>
      <c r="Z1403">
        <v>1475</v>
      </c>
      <c r="AA1403">
        <v>1</v>
      </c>
      <c r="AB1403">
        <v>1255431</v>
      </c>
      <c r="AC1403" s="6">
        <v>16257</v>
      </c>
      <c r="AD1403" s="6">
        <v>9362</v>
      </c>
      <c r="AE1403">
        <v>0</v>
      </c>
      <c r="AF1403">
        <v>0</v>
      </c>
      <c r="AG1403" s="25">
        <f t="shared" si="274"/>
        <v>35.869457142857144</v>
      </c>
      <c r="AH1403" s="29"/>
      <c r="AI1403" s="25">
        <f t="shared" si="277"/>
        <v>9.944228571428571</v>
      </c>
      <c r="AJ1403" s="34">
        <f t="shared" si="275"/>
        <v>26.123200000000001</v>
      </c>
      <c r="AK1403">
        <v>102007</v>
      </c>
      <c r="AL1403">
        <v>348048</v>
      </c>
      <c r="AM1403">
        <v>8801</v>
      </c>
      <c r="AN1403">
        <v>907383</v>
      </c>
      <c r="AO1403" s="6">
        <v>6895</v>
      </c>
      <c r="AP1403">
        <v>0</v>
      </c>
      <c r="AQ1403">
        <v>0</v>
      </c>
      <c r="AR1403" t="s">
        <v>29</v>
      </c>
      <c r="AS1403" t="s">
        <v>27</v>
      </c>
      <c r="AT1403" s="6" t="s">
        <v>28</v>
      </c>
      <c r="AU1403">
        <v>9</v>
      </c>
      <c r="AV1403">
        <v>9</v>
      </c>
      <c r="AW1403">
        <v>2</v>
      </c>
      <c r="AX1403">
        <v>2</v>
      </c>
      <c r="AY1403">
        <v>2</v>
      </c>
      <c r="AZ1403">
        <v>2</v>
      </c>
      <c r="BA1403">
        <v>2</v>
      </c>
      <c r="BB1403">
        <v>2</v>
      </c>
      <c r="BC1403">
        <v>2</v>
      </c>
      <c r="BD1403">
        <v>2</v>
      </c>
      <c r="BE1403" t="s">
        <v>29</v>
      </c>
      <c r="BF1403" t="s">
        <v>27</v>
      </c>
      <c r="BG1403" s="6" t="s">
        <v>28</v>
      </c>
      <c r="BH1403">
        <v>9</v>
      </c>
      <c r="BI1403">
        <v>9</v>
      </c>
      <c r="BJ1403">
        <v>500135</v>
      </c>
      <c r="BK1403" s="65">
        <f t="shared" si="285"/>
        <v>14.289571428571428</v>
      </c>
      <c r="BL1403">
        <v>68989</v>
      </c>
      <c r="BM1403" s="65">
        <f t="shared" si="278"/>
        <v>1.9711142857142858</v>
      </c>
      <c r="BN1403">
        <v>13616</v>
      </c>
      <c r="BO1403" s="71">
        <f t="shared" si="279"/>
        <v>0.38902857142857145</v>
      </c>
      <c r="BP1403">
        <v>407248</v>
      </c>
      <c r="BQ1403" s="71">
        <f t="shared" si="280"/>
        <v>11.635657142857143</v>
      </c>
      <c r="BR1403">
        <v>178889</v>
      </c>
      <c r="BS1403" s="73">
        <f t="shared" si="281"/>
        <v>5.1111142857142857</v>
      </c>
      <c r="BT1403">
        <v>0</v>
      </c>
      <c r="BU1403" s="73">
        <f t="shared" si="282"/>
        <v>0</v>
      </c>
      <c r="BV1403">
        <v>8708</v>
      </c>
      <c r="BW1403" s="71">
        <f t="shared" si="283"/>
        <v>0.24879999999999999</v>
      </c>
      <c r="BX1403">
        <v>3808</v>
      </c>
      <c r="BY1403" s="71">
        <f t="shared" si="284"/>
        <v>0.10879999999999999</v>
      </c>
      <c r="BZ1403">
        <v>1250</v>
      </c>
      <c r="CA1403" s="71">
        <f t="shared" si="276"/>
        <v>3.5714285714285712E-2</v>
      </c>
      <c r="CB1403">
        <v>72788</v>
      </c>
      <c r="CC1403" s="71">
        <f t="shared" si="286"/>
        <v>2.0796571428571426</v>
      </c>
    </row>
    <row r="1404" spans="2:81" x14ac:dyDescent="0.25">
      <c r="B1404">
        <v>1682</v>
      </c>
      <c r="C1404">
        <v>1</v>
      </c>
      <c r="D1404">
        <v>2</v>
      </c>
      <c r="E1404">
        <v>3</v>
      </c>
      <c r="F1404" s="17">
        <v>1450</v>
      </c>
      <c r="G1404">
        <v>2</v>
      </c>
      <c r="H1404">
        <v>2</v>
      </c>
      <c r="I1404">
        <v>2</v>
      </c>
      <c r="J1404">
        <v>2</v>
      </c>
      <c r="K1404">
        <v>2</v>
      </c>
      <c r="L1404">
        <v>2</v>
      </c>
      <c r="M1404">
        <v>2</v>
      </c>
      <c r="N1404">
        <v>2</v>
      </c>
      <c r="O1404">
        <v>1</v>
      </c>
      <c r="P1404">
        <v>1</v>
      </c>
      <c r="Q1404">
        <v>1</v>
      </c>
      <c r="R1404">
        <v>2</v>
      </c>
      <c r="S1404">
        <v>2</v>
      </c>
      <c r="T1404">
        <v>2</v>
      </c>
      <c r="U1404">
        <v>2</v>
      </c>
      <c r="V1404">
        <v>2739.65</v>
      </c>
      <c r="W1404">
        <v>5</v>
      </c>
      <c r="X1404">
        <v>1</v>
      </c>
      <c r="Y1404">
        <v>6071</v>
      </c>
      <c r="Z1404">
        <v>1057</v>
      </c>
      <c r="AA1404">
        <v>1</v>
      </c>
      <c r="AB1404">
        <v>188636</v>
      </c>
      <c r="AC1404" s="6">
        <v>4011</v>
      </c>
      <c r="AD1404" s="6">
        <v>2707</v>
      </c>
      <c r="AE1404">
        <v>1</v>
      </c>
      <c r="AF1404">
        <v>0</v>
      </c>
      <c r="AG1404" s="25">
        <f t="shared" si="274"/>
        <v>130.09379310344826</v>
      </c>
      <c r="AH1404" s="29"/>
      <c r="AI1404" s="25">
        <f t="shared" si="277"/>
        <v>35.313103448275861</v>
      </c>
      <c r="AJ1404" s="34">
        <f t="shared" si="275"/>
        <v>95.704137931034481</v>
      </c>
      <c r="AK1404">
        <v>15007</v>
      </c>
      <c r="AL1404">
        <v>51204</v>
      </c>
      <c r="AM1404">
        <v>1333</v>
      </c>
      <c r="AN1404">
        <v>137432</v>
      </c>
      <c r="AO1404" s="6">
        <v>1304</v>
      </c>
      <c r="AP1404">
        <v>1</v>
      </c>
      <c r="AQ1404">
        <v>0</v>
      </c>
      <c r="AR1404" t="s">
        <v>29</v>
      </c>
      <c r="AS1404" t="s">
        <v>27</v>
      </c>
      <c r="AT1404" s="6" t="s">
        <v>28</v>
      </c>
      <c r="AU1404">
        <v>9</v>
      </c>
      <c r="AV1404">
        <v>9</v>
      </c>
      <c r="AW1404">
        <v>2</v>
      </c>
      <c r="AX1404">
        <v>2</v>
      </c>
      <c r="AY1404">
        <v>2</v>
      </c>
      <c r="AZ1404">
        <v>2</v>
      </c>
      <c r="BA1404">
        <v>2</v>
      </c>
      <c r="BB1404">
        <v>2</v>
      </c>
      <c r="BC1404">
        <v>2</v>
      </c>
      <c r="BD1404">
        <v>2</v>
      </c>
      <c r="BE1404" t="s">
        <v>29</v>
      </c>
      <c r="BF1404" t="s">
        <v>27</v>
      </c>
      <c r="BG1404" s="6" t="s">
        <v>28</v>
      </c>
      <c r="BH1404">
        <v>9</v>
      </c>
      <c r="BI1404">
        <v>9</v>
      </c>
      <c r="BJ1404">
        <v>132783</v>
      </c>
      <c r="BK1404" s="65">
        <f t="shared" si="285"/>
        <v>91.57448275862069</v>
      </c>
      <c r="BL1404">
        <v>7002</v>
      </c>
      <c r="BM1404" s="65">
        <f t="shared" si="278"/>
        <v>4.8289655172413797</v>
      </c>
      <c r="BN1404">
        <v>2317</v>
      </c>
      <c r="BO1404" s="71">
        <f t="shared" si="279"/>
        <v>1.5979310344827586</v>
      </c>
      <c r="BP1404">
        <v>4649</v>
      </c>
      <c r="BQ1404" s="71">
        <f t="shared" si="280"/>
        <v>3.2062068965517243</v>
      </c>
      <c r="BR1404">
        <v>14921</v>
      </c>
      <c r="BS1404" s="73">
        <f t="shared" si="281"/>
        <v>10.290344827586207</v>
      </c>
      <c r="BT1404">
        <v>0</v>
      </c>
      <c r="BU1404" s="73">
        <f t="shared" si="282"/>
        <v>0</v>
      </c>
      <c r="BV1404">
        <v>14538</v>
      </c>
      <c r="BW1404" s="71">
        <f t="shared" si="283"/>
        <v>10.026206896551724</v>
      </c>
      <c r="BX1404">
        <v>2404</v>
      </c>
      <c r="BY1404" s="71">
        <f t="shared" si="284"/>
        <v>1.6579310344827587</v>
      </c>
      <c r="BZ1404">
        <v>3332</v>
      </c>
      <c r="CA1404" s="71">
        <f t="shared" si="276"/>
        <v>2.2979310344827586</v>
      </c>
      <c r="CB1404">
        <v>6690</v>
      </c>
      <c r="CC1404" s="71">
        <f t="shared" si="286"/>
        <v>4.613793103448276</v>
      </c>
    </row>
    <row r="1405" spans="2:81" x14ac:dyDescent="0.25">
      <c r="B1405">
        <v>1684</v>
      </c>
      <c r="C1405">
        <v>3</v>
      </c>
      <c r="D1405">
        <v>5</v>
      </c>
      <c r="E1405">
        <v>4</v>
      </c>
      <c r="F1405" s="17">
        <v>11750</v>
      </c>
      <c r="G1405">
        <v>4</v>
      </c>
      <c r="H1405">
        <v>5</v>
      </c>
      <c r="I1405">
        <v>26</v>
      </c>
      <c r="J1405">
        <v>48</v>
      </c>
      <c r="K1405">
        <v>1</v>
      </c>
      <c r="L1405">
        <v>4</v>
      </c>
      <c r="M1405">
        <v>2</v>
      </c>
      <c r="N1405">
        <v>2</v>
      </c>
      <c r="O1405">
        <v>2</v>
      </c>
      <c r="P1405">
        <v>1</v>
      </c>
      <c r="Q1405">
        <v>1</v>
      </c>
      <c r="R1405">
        <v>2</v>
      </c>
      <c r="S1405">
        <v>1</v>
      </c>
      <c r="T1405">
        <v>2</v>
      </c>
      <c r="U1405">
        <v>2</v>
      </c>
      <c r="V1405">
        <v>343.4</v>
      </c>
      <c r="W1405">
        <v>22</v>
      </c>
      <c r="X1405">
        <v>1</v>
      </c>
      <c r="Y1405">
        <v>2957</v>
      </c>
      <c r="Z1405">
        <v>1810</v>
      </c>
      <c r="AA1405">
        <v>1</v>
      </c>
      <c r="AB1405">
        <v>1012079</v>
      </c>
      <c r="AC1405" s="6">
        <v>17857</v>
      </c>
      <c r="AD1405" s="6">
        <v>15000</v>
      </c>
      <c r="AE1405">
        <v>1</v>
      </c>
      <c r="AF1405">
        <v>0</v>
      </c>
      <c r="AG1405" s="25">
        <f t="shared" si="274"/>
        <v>86.134382978723409</v>
      </c>
      <c r="AH1405" s="29"/>
      <c r="AI1405" s="25">
        <f t="shared" si="277"/>
        <v>62.48723404255319</v>
      </c>
      <c r="AJ1405" s="34">
        <f t="shared" si="275"/>
        <v>23.893446808510639</v>
      </c>
      <c r="AK1405">
        <v>215189</v>
      </c>
      <c r="AL1405">
        <v>734225</v>
      </c>
      <c r="AM1405">
        <v>2695</v>
      </c>
      <c r="AN1405">
        <v>277855</v>
      </c>
      <c r="AO1405" s="6">
        <v>2857</v>
      </c>
      <c r="AP1405">
        <v>1</v>
      </c>
      <c r="AQ1405">
        <v>1</v>
      </c>
      <c r="AR1405" t="s">
        <v>29</v>
      </c>
      <c r="AS1405" t="s">
        <v>27</v>
      </c>
      <c r="AT1405" s="6" t="s">
        <v>28</v>
      </c>
      <c r="AU1405">
        <v>9</v>
      </c>
      <c r="AV1405">
        <v>9</v>
      </c>
      <c r="AW1405">
        <v>2</v>
      </c>
      <c r="AX1405">
        <v>2</v>
      </c>
      <c r="AY1405">
        <v>2</v>
      </c>
      <c r="AZ1405">
        <v>2</v>
      </c>
      <c r="BA1405">
        <v>2</v>
      </c>
      <c r="BB1405">
        <v>2</v>
      </c>
      <c r="BC1405">
        <v>2</v>
      </c>
      <c r="BD1405">
        <v>2</v>
      </c>
      <c r="BE1405" t="s">
        <v>29</v>
      </c>
      <c r="BF1405" t="s">
        <v>27</v>
      </c>
      <c r="BG1405" s="6" t="s">
        <v>28</v>
      </c>
      <c r="BH1405">
        <v>9</v>
      </c>
      <c r="BI1405">
        <v>9</v>
      </c>
      <c r="BJ1405">
        <v>284623</v>
      </c>
      <c r="BK1405" s="65">
        <f t="shared" si="285"/>
        <v>24.223234042553191</v>
      </c>
      <c r="BL1405">
        <v>39717</v>
      </c>
      <c r="BM1405" s="65">
        <f t="shared" si="278"/>
        <v>3.3801702127659574</v>
      </c>
      <c r="BN1405">
        <v>34363</v>
      </c>
      <c r="BO1405" s="71">
        <f t="shared" si="279"/>
        <v>2.9245106382978725</v>
      </c>
      <c r="BP1405">
        <v>18455</v>
      </c>
      <c r="BQ1405" s="71">
        <f t="shared" si="280"/>
        <v>1.5706382978723403</v>
      </c>
      <c r="BR1405">
        <v>484116</v>
      </c>
      <c r="BS1405" s="73">
        <f t="shared" si="281"/>
        <v>41.201361702127663</v>
      </c>
      <c r="BT1405">
        <v>0</v>
      </c>
      <c r="BU1405" s="73">
        <f t="shared" si="282"/>
        <v>0</v>
      </c>
      <c r="BV1405">
        <v>0</v>
      </c>
      <c r="BW1405" s="71">
        <f t="shared" si="283"/>
        <v>0</v>
      </c>
      <c r="BX1405">
        <v>7985</v>
      </c>
      <c r="BY1405" s="71">
        <f t="shared" si="284"/>
        <v>0.67957446808510635</v>
      </c>
      <c r="BZ1405">
        <v>37232</v>
      </c>
      <c r="CA1405" s="71">
        <f t="shared" si="276"/>
        <v>3.1686808510638298</v>
      </c>
      <c r="CB1405">
        <v>105589</v>
      </c>
      <c r="CC1405" s="71">
        <f t="shared" si="286"/>
        <v>8.9862978723404261</v>
      </c>
    </row>
    <row r="1406" spans="2:81" x14ac:dyDescent="0.25">
      <c r="B1406">
        <v>1686</v>
      </c>
      <c r="C1406">
        <v>2</v>
      </c>
      <c r="D1406">
        <v>3</v>
      </c>
      <c r="E1406">
        <v>2</v>
      </c>
      <c r="F1406" s="17">
        <v>15000</v>
      </c>
      <c r="G1406">
        <v>4</v>
      </c>
      <c r="H1406">
        <v>7</v>
      </c>
      <c r="I1406">
        <v>13</v>
      </c>
      <c r="J1406">
        <v>24</v>
      </c>
      <c r="K1406">
        <v>1</v>
      </c>
      <c r="L1406">
        <v>1</v>
      </c>
      <c r="M1406">
        <v>2</v>
      </c>
      <c r="N1406">
        <v>2</v>
      </c>
      <c r="O1406">
        <v>2</v>
      </c>
      <c r="P1406">
        <v>1</v>
      </c>
      <c r="Q1406">
        <v>1</v>
      </c>
      <c r="R1406">
        <v>2</v>
      </c>
      <c r="S1406">
        <v>2</v>
      </c>
      <c r="T1406">
        <v>2</v>
      </c>
      <c r="U1406">
        <v>2</v>
      </c>
      <c r="V1406">
        <v>62.95</v>
      </c>
      <c r="W1406">
        <v>13</v>
      </c>
      <c r="X1406">
        <v>1</v>
      </c>
      <c r="Y1406">
        <v>5995</v>
      </c>
      <c r="Z1406">
        <v>911</v>
      </c>
      <c r="AA1406">
        <v>1</v>
      </c>
      <c r="AB1406">
        <v>757554</v>
      </c>
      <c r="AC1406" s="6">
        <v>11273</v>
      </c>
      <c r="AD1406" s="6">
        <v>7402</v>
      </c>
      <c r="AE1406">
        <v>0</v>
      </c>
      <c r="AF1406">
        <v>0</v>
      </c>
      <c r="AG1406" s="25">
        <f t="shared" si="274"/>
        <v>50.503599999999999</v>
      </c>
      <c r="AH1406" s="29"/>
      <c r="AI1406" s="25">
        <f t="shared" si="277"/>
        <v>23.140866666666668</v>
      </c>
      <c r="AJ1406" s="34">
        <f t="shared" si="275"/>
        <v>27.623066666666666</v>
      </c>
      <c r="AK1406">
        <v>101733</v>
      </c>
      <c r="AL1406">
        <v>347113</v>
      </c>
      <c r="AM1406">
        <v>3981</v>
      </c>
      <c r="AN1406">
        <v>410441</v>
      </c>
      <c r="AO1406" s="6">
        <v>3871</v>
      </c>
      <c r="AP1406">
        <v>0</v>
      </c>
      <c r="AQ1406">
        <v>0</v>
      </c>
      <c r="AR1406" t="s">
        <v>29</v>
      </c>
      <c r="AS1406" t="s">
        <v>27</v>
      </c>
      <c r="AT1406" s="6" t="s">
        <v>28</v>
      </c>
      <c r="AU1406">
        <v>9</v>
      </c>
      <c r="AV1406">
        <v>9</v>
      </c>
      <c r="AW1406">
        <v>2</v>
      </c>
      <c r="AX1406">
        <v>2</v>
      </c>
      <c r="AY1406">
        <v>2</v>
      </c>
      <c r="AZ1406">
        <v>2</v>
      </c>
      <c r="BA1406">
        <v>2</v>
      </c>
      <c r="BB1406">
        <v>2</v>
      </c>
      <c r="BC1406">
        <v>2</v>
      </c>
      <c r="BD1406">
        <v>2</v>
      </c>
      <c r="BE1406" t="s">
        <v>29</v>
      </c>
      <c r="BF1406" t="s">
        <v>27</v>
      </c>
      <c r="BG1406" s="6" t="s">
        <v>28</v>
      </c>
      <c r="BH1406">
        <v>9</v>
      </c>
      <c r="BI1406">
        <v>9</v>
      </c>
      <c r="BJ1406">
        <v>407412</v>
      </c>
      <c r="BK1406" s="65">
        <f t="shared" si="285"/>
        <v>27.160799999999998</v>
      </c>
      <c r="BL1406">
        <v>21510</v>
      </c>
      <c r="BM1406" s="65">
        <f t="shared" si="278"/>
        <v>1.4339999999999999</v>
      </c>
      <c r="BN1406">
        <v>111078</v>
      </c>
      <c r="BO1406" s="71">
        <f t="shared" si="279"/>
        <v>7.4051999999999998</v>
      </c>
      <c r="BP1406">
        <v>3029</v>
      </c>
      <c r="BQ1406" s="71">
        <f t="shared" si="280"/>
        <v>0.20193333333333333</v>
      </c>
      <c r="BR1406">
        <v>96760</v>
      </c>
      <c r="BS1406" s="73">
        <f t="shared" si="281"/>
        <v>6.4506666666666668</v>
      </c>
      <c r="BT1406">
        <v>4113</v>
      </c>
      <c r="BU1406" s="73">
        <f t="shared" si="282"/>
        <v>0.2742</v>
      </c>
      <c r="BV1406">
        <v>42729</v>
      </c>
      <c r="BW1406" s="71">
        <f t="shared" si="283"/>
        <v>2.8485999999999998</v>
      </c>
      <c r="BX1406">
        <v>5418</v>
      </c>
      <c r="BY1406" s="71">
        <f t="shared" si="284"/>
        <v>0.36120000000000002</v>
      </c>
      <c r="BZ1406">
        <v>16016</v>
      </c>
      <c r="CA1406" s="71">
        <f t="shared" si="276"/>
        <v>1.0677333333333334</v>
      </c>
      <c r="CB1406">
        <v>49488</v>
      </c>
      <c r="CC1406" s="71">
        <f t="shared" si="286"/>
        <v>3.2991999999999999</v>
      </c>
    </row>
    <row r="1407" spans="2:81" x14ac:dyDescent="0.25">
      <c r="B1407">
        <v>1688</v>
      </c>
      <c r="C1407">
        <v>3</v>
      </c>
      <c r="D1407">
        <v>5</v>
      </c>
      <c r="E1407">
        <v>5</v>
      </c>
      <c r="F1407" s="17">
        <v>136000</v>
      </c>
      <c r="G1407">
        <v>7</v>
      </c>
      <c r="H1407">
        <v>6</v>
      </c>
      <c r="I1407">
        <v>23</v>
      </c>
      <c r="J1407">
        <v>50</v>
      </c>
      <c r="K1407" t="s">
        <v>26</v>
      </c>
      <c r="L1407" t="s">
        <v>154</v>
      </c>
      <c r="M1407" t="s">
        <v>26</v>
      </c>
      <c r="N1407" t="s">
        <v>26</v>
      </c>
      <c r="O1407" t="s">
        <v>157</v>
      </c>
      <c r="P1407">
        <v>1</v>
      </c>
      <c r="Q1407">
        <v>2</v>
      </c>
      <c r="R1407">
        <v>2</v>
      </c>
      <c r="S1407" t="s">
        <v>26</v>
      </c>
      <c r="T1407">
        <v>2</v>
      </c>
      <c r="U1407">
        <v>2</v>
      </c>
      <c r="V1407">
        <v>190.78</v>
      </c>
      <c r="W1407">
        <v>27</v>
      </c>
      <c r="X1407">
        <v>1</v>
      </c>
      <c r="Y1407">
        <v>226</v>
      </c>
      <c r="Z1407">
        <v>4458</v>
      </c>
      <c r="AA1407">
        <v>1</v>
      </c>
      <c r="AB1407">
        <v>14097244</v>
      </c>
      <c r="AC1407" s="6">
        <v>362304</v>
      </c>
      <c r="AD1407" s="6">
        <v>362304</v>
      </c>
      <c r="AE1407">
        <v>0</v>
      </c>
      <c r="AF1407">
        <v>0</v>
      </c>
      <c r="AG1407" s="25">
        <f t="shared" si="274"/>
        <v>103.65620588235294</v>
      </c>
      <c r="AH1407" s="29"/>
      <c r="AI1407" s="25">
        <f t="shared" si="277"/>
        <v>103.65620588235294</v>
      </c>
      <c r="AJ1407" s="34">
        <f t="shared" si="275"/>
        <v>3.8235294117647061E-4</v>
      </c>
      <c r="AK1407">
        <v>4131666</v>
      </c>
      <c r="AL1407">
        <v>14097244</v>
      </c>
      <c r="AM1407" t="s">
        <v>29</v>
      </c>
      <c r="AN1407">
        <v>0</v>
      </c>
      <c r="AO1407" s="6" t="s">
        <v>28</v>
      </c>
      <c r="AP1407">
        <v>9</v>
      </c>
      <c r="AQ1407">
        <v>9</v>
      </c>
      <c r="AR1407" t="s">
        <v>29</v>
      </c>
      <c r="AS1407">
        <v>0</v>
      </c>
      <c r="AT1407" s="6" t="s">
        <v>28</v>
      </c>
      <c r="AU1407">
        <v>9</v>
      </c>
      <c r="AV1407">
        <v>9</v>
      </c>
      <c r="AW1407">
        <v>2</v>
      </c>
      <c r="AX1407">
        <v>2</v>
      </c>
      <c r="AY1407">
        <v>2</v>
      </c>
      <c r="AZ1407">
        <v>2</v>
      </c>
      <c r="BA1407">
        <v>2</v>
      </c>
      <c r="BB1407">
        <v>2</v>
      </c>
      <c r="BC1407">
        <v>2</v>
      </c>
      <c r="BD1407">
        <v>2</v>
      </c>
      <c r="BE1407" t="s">
        <v>29</v>
      </c>
      <c r="BF1407" t="s">
        <v>27</v>
      </c>
      <c r="BG1407" s="6" t="s">
        <v>28</v>
      </c>
      <c r="BH1407">
        <v>9</v>
      </c>
      <c r="BI1407">
        <v>9</v>
      </c>
      <c r="BJ1407">
        <v>0</v>
      </c>
      <c r="BK1407" s="65">
        <f t="shared" si="285"/>
        <v>0</v>
      </c>
      <c r="BL1407">
        <v>4964957</v>
      </c>
      <c r="BM1407" s="65">
        <f t="shared" si="278"/>
        <v>36.50703676470588</v>
      </c>
      <c r="BN1407">
        <v>1535630</v>
      </c>
      <c r="BO1407" s="71">
        <f t="shared" si="279"/>
        <v>11.291397058823529</v>
      </c>
      <c r="BP1407">
        <v>0</v>
      </c>
      <c r="BQ1407" s="71">
        <f t="shared" si="280"/>
        <v>0</v>
      </c>
      <c r="BR1407">
        <v>4760131</v>
      </c>
      <c r="BS1407" s="73">
        <f t="shared" si="281"/>
        <v>35.000963235294115</v>
      </c>
      <c r="BT1407">
        <v>0</v>
      </c>
      <c r="BU1407" s="73">
        <f t="shared" si="282"/>
        <v>0</v>
      </c>
      <c r="BV1407">
        <v>775310</v>
      </c>
      <c r="BW1407" s="71">
        <f t="shared" si="283"/>
        <v>5.7008088235294121</v>
      </c>
      <c r="BX1407">
        <v>129012</v>
      </c>
      <c r="BY1407" s="71">
        <f t="shared" si="284"/>
        <v>0.94861764705882357</v>
      </c>
      <c r="BZ1407">
        <v>183701</v>
      </c>
      <c r="CA1407" s="71">
        <f t="shared" si="276"/>
        <v>1.3507426470588235</v>
      </c>
      <c r="CB1407">
        <v>1748504</v>
      </c>
      <c r="CC1407" s="71">
        <f t="shared" si="286"/>
        <v>12.85664705882353</v>
      </c>
    </row>
    <row r="1408" spans="2:81" x14ac:dyDescent="0.25">
      <c r="B1408">
        <v>1690</v>
      </c>
      <c r="C1408">
        <v>3</v>
      </c>
      <c r="D1408">
        <v>5</v>
      </c>
      <c r="E1408">
        <v>3</v>
      </c>
      <c r="F1408" s="17">
        <v>5000</v>
      </c>
      <c r="G1408">
        <v>2</v>
      </c>
      <c r="H1408">
        <v>6</v>
      </c>
      <c r="I1408">
        <v>2</v>
      </c>
      <c r="J1408">
        <v>2</v>
      </c>
      <c r="K1408">
        <v>5</v>
      </c>
      <c r="L1408">
        <v>4</v>
      </c>
      <c r="M1408">
        <v>2</v>
      </c>
      <c r="N1408" t="s">
        <v>26</v>
      </c>
      <c r="O1408">
        <v>1</v>
      </c>
      <c r="P1408">
        <v>1</v>
      </c>
      <c r="Q1408">
        <v>2</v>
      </c>
      <c r="R1408">
        <v>2</v>
      </c>
      <c r="S1408">
        <v>2</v>
      </c>
      <c r="T1408">
        <v>2</v>
      </c>
      <c r="U1408">
        <v>2</v>
      </c>
      <c r="V1408">
        <v>2546.83</v>
      </c>
      <c r="W1408">
        <v>21</v>
      </c>
      <c r="X1408">
        <v>2</v>
      </c>
      <c r="Y1408">
        <v>4811</v>
      </c>
      <c r="Z1408">
        <v>1041</v>
      </c>
      <c r="AA1408">
        <v>1</v>
      </c>
      <c r="AB1408">
        <v>170600</v>
      </c>
      <c r="AC1408" s="6">
        <v>2840</v>
      </c>
      <c r="AD1408" s="6">
        <v>2840</v>
      </c>
      <c r="AE1408">
        <v>0</v>
      </c>
      <c r="AF1408">
        <v>0</v>
      </c>
      <c r="AG1408" s="25">
        <f t="shared" si="274"/>
        <v>34.119999999999997</v>
      </c>
      <c r="AH1408" s="29"/>
      <c r="AI1408" s="25">
        <f t="shared" si="277"/>
        <v>34.119999999999997</v>
      </c>
      <c r="AJ1408" s="34">
        <f t="shared" si="275"/>
        <v>1.04E-2</v>
      </c>
      <c r="AK1408">
        <v>50000</v>
      </c>
      <c r="AL1408">
        <v>170600</v>
      </c>
      <c r="AM1408" t="s">
        <v>29</v>
      </c>
      <c r="AN1408" t="s">
        <v>27</v>
      </c>
      <c r="AO1408" s="6" t="s">
        <v>28</v>
      </c>
      <c r="AP1408">
        <v>9</v>
      </c>
      <c r="AQ1408">
        <v>9</v>
      </c>
      <c r="AR1408" t="s">
        <v>29</v>
      </c>
      <c r="AS1408" t="s">
        <v>27</v>
      </c>
      <c r="AT1408" s="6" t="s">
        <v>28</v>
      </c>
      <c r="AU1408">
        <v>9</v>
      </c>
      <c r="AV1408">
        <v>9</v>
      </c>
      <c r="AW1408">
        <v>2</v>
      </c>
      <c r="AX1408">
        <v>2</v>
      </c>
      <c r="AY1408">
        <v>2</v>
      </c>
      <c r="AZ1408">
        <v>2</v>
      </c>
      <c r="BA1408">
        <v>2</v>
      </c>
      <c r="BB1408">
        <v>2</v>
      </c>
      <c r="BC1408">
        <v>2</v>
      </c>
      <c r="BD1408">
        <v>2</v>
      </c>
      <c r="BE1408" t="s">
        <v>29</v>
      </c>
      <c r="BF1408" t="s">
        <v>27</v>
      </c>
      <c r="BG1408" s="6" t="s">
        <v>28</v>
      </c>
      <c r="BH1408">
        <v>9</v>
      </c>
      <c r="BI1408">
        <v>9</v>
      </c>
      <c r="BJ1408">
        <v>23849</v>
      </c>
      <c r="BK1408" s="65">
        <f t="shared" si="285"/>
        <v>4.7698</v>
      </c>
      <c r="BL1408">
        <v>17564</v>
      </c>
      <c r="BM1408" s="65">
        <f t="shared" si="278"/>
        <v>3.5127999999999999</v>
      </c>
      <c r="BN1408">
        <v>1710</v>
      </c>
      <c r="BO1408" s="71">
        <f t="shared" si="279"/>
        <v>0.34200000000000003</v>
      </c>
      <c r="BP1408">
        <v>2576</v>
      </c>
      <c r="BQ1408" s="71">
        <f t="shared" si="280"/>
        <v>0.51519999999999999</v>
      </c>
      <c r="BR1408">
        <v>36460</v>
      </c>
      <c r="BS1408" s="73">
        <f t="shared" si="281"/>
        <v>7.2919999999999998</v>
      </c>
      <c r="BT1408">
        <v>0</v>
      </c>
      <c r="BU1408" s="73">
        <f t="shared" si="282"/>
        <v>0</v>
      </c>
      <c r="BV1408">
        <v>0</v>
      </c>
      <c r="BW1408" s="71">
        <f t="shared" si="283"/>
        <v>0</v>
      </c>
      <c r="BX1408">
        <v>44554</v>
      </c>
      <c r="BY1408" s="71">
        <f t="shared" si="284"/>
        <v>8.9108000000000001</v>
      </c>
      <c r="BZ1408">
        <v>28658</v>
      </c>
      <c r="CA1408" s="71">
        <f t="shared" si="276"/>
        <v>5.7316000000000003</v>
      </c>
      <c r="CB1408">
        <v>15229</v>
      </c>
      <c r="CC1408" s="71">
        <f t="shared" si="286"/>
        <v>3.0457999999999998</v>
      </c>
    </row>
    <row r="1409" spans="2:81" x14ac:dyDescent="0.25">
      <c r="B1409">
        <v>1692</v>
      </c>
      <c r="C1409">
        <v>3</v>
      </c>
      <c r="D1409">
        <v>7</v>
      </c>
      <c r="E1409">
        <v>5</v>
      </c>
      <c r="F1409" s="17">
        <v>1350</v>
      </c>
      <c r="G1409">
        <v>2</v>
      </c>
      <c r="H1409">
        <v>6</v>
      </c>
      <c r="I1409">
        <v>5</v>
      </c>
      <c r="J1409">
        <v>10</v>
      </c>
      <c r="K1409" t="s">
        <v>26</v>
      </c>
      <c r="L1409" t="s">
        <v>154</v>
      </c>
      <c r="M1409" t="s">
        <v>26</v>
      </c>
      <c r="N1409" t="s">
        <v>26</v>
      </c>
      <c r="O1409">
        <v>2</v>
      </c>
      <c r="P1409">
        <v>1</v>
      </c>
      <c r="Q1409">
        <v>2</v>
      </c>
      <c r="R1409">
        <v>2</v>
      </c>
      <c r="S1409">
        <v>2</v>
      </c>
      <c r="T1409">
        <v>2</v>
      </c>
      <c r="U1409">
        <v>2</v>
      </c>
      <c r="V1409">
        <v>3503.79</v>
      </c>
      <c r="W1409">
        <v>36</v>
      </c>
      <c r="X1409">
        <v>2</v>
      </c>
      <c r="Y1409">
        <v>1360</v>
      </c>
      <c r="Z1409">
        <v>3155</v>
      </c>
      <c r="AA1409">
        <v>1</v>
      </c>
      <c r="AB1409">
        <v>162821</v>
      </c>
      <c r="AC1409" s="6">
        <v>4706</v>
      </c>
      <c r="AD1409" s="6">
        <v>4706</v>
      </c>
      <c r="AE1409">
        <v>0</v>
      </c>
      <c r="AF1409">
        <v>1</v>
      </c>
      <c r="AG1409" s="25">
        <f t="shared" si="274"/>
        <v>120.60814814814815</v>
      </c>
      <c r="AH1409" s="29"/>
      <c r="AI1409" s="25">
        <f t="shared" si="277"/>
        <v>120.60814814814815</v>
      </c>
      <c r="AJ1409" s="34">
        <f t="shared" si="275"/>
        <v>3.8518518518518521E-2</v>
      </c>
      <c r="AK1409">
        <v>47720</v>
      </c>
      <c r="AL1409">
        <v>162821</v>
      </c>
      <c r="AM1409" t="s">
        <v>29</v>
      </c>
      <c r="AN1409" t="s">
        <v>27</v>
      </c>
      <c r="AO1409" s="6" t="s">
        <v>28</v>
      </c>
      <c r="AP1409">
        <v>9</v>
      </c>
      <c r="AQ1409">
        <v>9</v>
      </c>
      <c r="AR1409" t="s">
        <v>29</v>
      </c>
      <c r="AS1409" t="s">
        <v>27</v>
      </c>
      <c r="AT1409" s="6" t="s">
        <v>28</v>
      </c>
      <c r="AU1409">
        <v>9</v>
      </c>
      <c r="AV1409">
        <v>9</v>
      </c>
      <c r="AW1409">
        <v>2</v>
      </c>
      <c r="AX1409">
        <v>2</v>
      </c>
      <c r="AY1409">
        <v>2</v>
      </c>
      <c r="AZ1409">
        <v>2</v>
      </c>
      <c r="BA1409">
        <v>2</v>
      </c>
      <c r="BB1409">
        <v>2</v>
      </c>
      <c r="BC1409">
        <v>2</v>
      </c>
      <c r="BD1409">
        <v>2</v>
      </c>
      <c r="BE1409" t="s">
        <v>29</v>
      </c>
      <c r="BF1409" t="s">
        <v>27</v>
      </c>
      <c r="BG1409" s="6" t="s">
        <v>28</v>
      </c>
      <c r="BH1409">
        <v>9</v>
      </c>
      <c r="BI1409">
        <v>9</v>
      </c>
      <c r="BJ1409">
        <v>0</v>
      </c>
      <c r="BK1409" s="65">
        <f t="shared" si="285"/>
        <v>0</v>
      </c>
      <c r="BL1409">
        <v>0</v>
      </c>
      <c r="BM1409" s="65">
        <f t="shared" si="278"/>
        <v>0</v>
      </c>
      <c r="BN1409">
        <v>0</v>
      </c>
      <c r="BO1409" s="71">
        <f t="shared" si="279"/>
        <v>0</v>
      </c>
      <c r="BP1409">
        <v>0</v>
      </c>
      <c r="BQ1409" s="71">
        <f t="shared" si="280"/>
        <v>0</v>
      </c>
      <c r="BR1409">
        <v>154707</v>
      </c>
      <c r="BS1409" s="73">
        <f t="shared" si="281"/>
        <v>114.59777777777778</v>
      </c>
      <c r="BT1409">
        <v>0</v>
      </c>
      <c r="BU1409" s="73">
        <f t="shared" si="282"/>
        <v>0</v>
      </c>
      <c r="BV1409">
        <v>0</v>
      </c>
      <c r="BW1409" s="71">
        <f t="shared" si="283"/>
        <v>0</v>
      </c>
      <c r="BX1409">
        <v>0</v>
      </c>
      <c r="BY1409" s="71">
        <f t="shared" si="284"/>
        <v>0</v>
      </c>
      <c r="BZ1409">
        <v>0</v>
      </c>
      <c r="CA1409" s="71">
        <f t="shared" si="276"/>
        <v>0</v>
      </c>
      <c r="CB1409">
        <v>8114</v>
      </c>
      <c r="CC1409" s="71">
        <f t="shared" si="286"/>
        <v>6.0103703703703708</v>
      </c>
    </row>
    <row r="1410" spans="2:81" x14ac:dyDescent="0.25">
      <c r="B1410">
        <v>1693</v>
      </c>
      <c r="C1410">
        <v>3</v>
      </c>
      <c r="D1410">
        <v>5</v>
      </c>
      <c r="E1410">
        <v>3</v>
      </c>
      <c r="F1410" s="17">
        <v>68000</v>
      </c>
      <c r="G1410">
        <v>6</v>
      </c>
      <c r="H1410">
        <v>1</v>
      </c>
      <c r="I1410">
        <v>14</v>
      </c>
      <c r="J1410">
        <v>27</v>
      </c>
      <c r="K1410">
        <v>7</v>
      </c>
      <c r="L1410">
        <v>1</v>
      </c>
      <c r="M1410">
        <v>1</v>
      </c>
      <c r="N1410">
        <v>1</v>
      </c>
      <c r="O1410">
        <v>5</v>
      </c>
      <c r="P1410">
        <v>1</v>
      </c>
      <c r="Q1410">
        <v>1</v>
      </c>
      <c r="R1410">
        <v>2</v>
      </c>
      <c r="S1410">
        <v>2</v>
      </c>
      <c r="T1410">
        <v>2</v>
      </c>
      <c r="U1410">
        <v>2</v>
      </c>
      <c r="V1410">
        <v>115.1</v>
      </c>
      <c r="W1410">
        <v>22</v>
      </c>
      <c r="X1410">
        <v>2</v>
      </c>
      <c r="Y1410">
        <v>4382</v>
      </c>
      <c r="Z1410">
        <v>1494</v>
      </c>
      <c r="AA1410">
        <v>1</v>
      </c>
      <c r="AB1410">
        <v>14960109</v>
      </c>
      <c r="AC1410" s="6">
        <v>197018</v>
      </c>
      <c r="AD1410" s="6">
        <v>173397</v>
      </c>
      <c r="AE1410">
        <v>0</v>
      </c>
      <c r="AF1410">
        <v>0</v>
      </c>
      <c r="AG1410" s="25">
        <f t="shared" si="274"/>
        <v>220.00160294117646</v>
      </c>
      <c r="AH1410" s="29"/>
      <c r="AI1410" s="25">
        <f t="shared" si="277"/>
        <v>138.53744117647059</v>
      </c>
      <c r="AJ1410" s="34">
        <f t="shared" si="275"/>
        <v>81.812029411764712</v>
      </c>
      <c r="AK1410">
        <v>2761004</v>
      </c>
      <c r="AL1410">
        <v>9420546</v>
      </c>
      <c r="AM1410">
        <v>53730</v>
      </c>
      <c r="AN1410">
        <v>5539563</v>
      </c>
      <c r="AO1410" s="6">
        <v>23621</v>
      </c>
      <c r="AP1410">
        <v>0</v>
      </c>
      <c r="AQ1410">
        <v>0</v>
      </c>
      <c r="AR1410" t="s">
        <v>29</v>
      </c>
      <c r="AS1410" t="s">
        <v>27</v>
      </c>
      <c r="AT1410" s="6" t="s">
        <v>28</v>
      </c>
      <c r="AU1410">
        <v>9</v>
      </c>
      <c r="AV1410">
        <v>9</v>
      </c>
      <c r="AW1410">
        <v>2</v>
      </c>
      <c r="AX1410">
        <v>2</v>
      </c>
      <c r="AY1410">
        <v>2</v>
      </c>
      <c r="AZ1410">
        <v>2</v>
      </c>
      <c r="BA1410">
        <v>2</v>
      </c>
      <c r="BB1410">
        <v>2</v>
      </c>
      <c r="BC1410">
        <v>2</v>
      </c>
      <c r="BD1410">
        <v>2</v>
      </c>
      <c r="BE1410" t="s">
        <v>29</v>
      </c>
      <c r="BF1410" t="s">
        <v>27</v>
      </c>
      <c r="BG1410" s="6" t="s">
        <v>28</v>
      </c>
      <c r="BH1410">
        <v>9</v>
      </c>
      <c r="BI1410">
        <v>9</v>
      </c>
      <c r="BJ1410">
        <v>5201247</v>
      </c>
      <c r="BK1410" s="65">
        <f t="shared" si="285"/>
        <v>76.48892647058824</v>
      </c>
      <c r="BL1410">
        <v>1904747</v>
      </c>
      <c r="BM1410" s="65">
        <f t="shared" si="278"/>
        <v>28.010985294117646</v>
      </c>
      <c r="BN1410">
        <v>1392475</v>
      </c>
      <c r="BO1410" s="71">
        <f t="shared" si="279"/>
        <v>20.477573529411764</v>
      </c>
      <c r="BP1410">
        <v>338316</v>
      </c>
      <c r="BQ1410" s="71">
        <f t="shared" si="280"/>
        <v>4.9752352941176472</v>
      </c>
      <c r="BR1410">
        <v>5345615</v>
      </c>
      <c r="BS1410" s="73">
        <f t="shared" si="281"/>
        <v>78.611985294117645</v>
      </c>
      <c r="BT1410">
        <v>0</v>
      </c>
      <c r="BU1410" s="73">
        <f t="shared" si="282"/>
        <v>0</v>
      </c>
      <c r="BV1410">
        <v>0</v>
      </c>
      <c r="BW1410" s="71">
        <f t="shared" si="283"/>
        <v>0</v>
      </c>
      <c r="BX1410">
        <v>960</v>
      </c>
      <c r="BY1410" s="71">
        <f t="shared" si="284"/>
        <v>1.411764705882353E-2</v>
      </c>
      <c r="BZ1410">
        <v>143389</v>
      </c>
      <c r="CA1410" s="71">
        <f t="shared" si="276"/>
        <v>2.1086617647058823</v>
      </c>
      <c r="CB1410">
        <v>633360</v>
      </c>
      <c r="CC1410" s="71">
        <f t="shared" si="286"/>
        <v>9.3141176470588238</v>
      </c>
    </row>
    <row r="1411" spans="2:81" x14ac:dyDescent="0.25">
      <c r="B1411">
        <v>1694</v>
      </c>
      <c r="C1411">
        <v>1</v>
      </c>
      <c r="D1411">
        <v>2</v>
      </c>
      <c r="E1411">
        <v>2</v>
      </c>
      <c r="F1411" s="17">
        <v>75000</v>
      </c>
      <c r="G1411">
        <v>6</v>
      </c>
      <c r="H1411">
        <v>7</v>
      </c>
      <c r="I1411">
        <v>5</v>
      </c>
      <c r="J1411">
        <v>9</v>
      </c>
      <c r="K1411">
        <v>7</v>
      </c>
      <c r="L1411" t="s">
        <v>154</v>
      </c>
      <c r="M1411">
        <v>2</v>
      </c>
      <c r="N1411" t="s">
        <v>26</v>
      </c>
      <c r="O1411">
        <v>1</v>
      </c>
      <c r="P1411">
        <v>1</v>
      </c>
      <c r="Q1411">
        <v>2</v>
      </c>
      <c r="R1411">
        <v>2</v>
      </c>
      <c r="S1411">
        <v>1</v>
      </c>
      <c r="T1411">
        <v>2</v>
      </c>
      <c r="U1411">
        <v>2</v>
      </c>
      <c r="V1411">
        <v>235.39</v>
      </c>
      <c r="W1411">
        <v>7</v>
      </c>
      <c r="X1411">
        <v>1</v>
      </c>
      <c r="Y1411">
        <v>5475</v>
      </c>
      <c r="Z1411">
        <v>534</v>
      </c>
      <c r="AA1411">
        <v>1</v>
      </c>
      <c r="AB1411">
        <v>486664</v>
      </c>
      <c r="AC1411" s="6">
        <v>13713</v>
      </c>
      <c r="AD1411" s="6">
        <v>13713</v>
      </c>
      <c r="AE1411">
        <v>1</v>
      </c>
      <c r="AF1411">
        <v>1</v>
      </c>
      <c r="AG1411" s="25">
        <f t="shared" si="274"/>
        <v>6.4888533333333331</v>
      </c>
      <c r="AH1411" s="29"/>
      <c r="AI1411" s="25">
        <f t="shared" si="277"/>
        <v>6.4888533333333331</v>
      </c>
      <c r="AJ1411" s="34">
        <f t="shared" si="275"/>
        <v>6.9333333333333334E-4</v>
      </c>
      <c r="AK1411">
        <v>142633</v>
      </c>
      <c r="AL1411">
        <v>486664</v>
      </c>
      <c r="AM1411" t="s">
        <v>29</v>
      </c>
      <c r="AN1411" t="s">
        <v>27</v>
      </c>
      <c r="AO1411" s="6" t="s">
        <v>28</v>
      </c>
      <c r="AP1411">
        <v>9</v>
      </c>
      <c r="AQ1411">
        <v>9</v>
      </c>
      <c r="AR1411" t="s">
        <v>29</v>
      </c>
      <c r="AS1411" t="s">
        <v>27</v>
      </c>
      <c r="AT1411" s="6" t="s">
        <v>28</v>
      </c>
      <c r="AU1411">
        <v>9</v>
      </c>
      <c r="AV1411">
        <v>9</v>
      </c>
      <c r="AW1411">
        <v>2</v>
      </c>
      <c r="AX1411">
        <v>2</v>
      </c>
      <c r="AY1411">
        <v>2</v>
      </c>
      <c r="AZ1411">
        <v>2</v>
      </c>
      <c r="BA1411">
        <v>2</v>
      </c>
      <c r="BB1411">
        <v>2</v>
      </c>
      <c r="BC1411">
        <v>2</v>
      </c>
      <c r="BD1411">
        <v>2</v>
      </c>
      <c r="BE1411" t="s">
        <v>29</v>
      </c>
      <c r="BF1411" t="s">
        <v>27</v>
      </c>
      <c r="BG1411" s="6" t="s">
        <v>28</v>
      </c>
      <c r="BH1411">
        <v>9</v>
      </c>
      <c r="BI1411">
        <v>9</v>
      </c>
      <c r="BJ1411">
        <v>0</v>
      </c>
      <c r="BK1411" s="65">
        <f t="shared" si="285"/>
        <v>0</v>
      </c>
      <c r="BL1411">
        <v>0</v>
      </c>
      <c r="BM1411" s="65">
        <f t="shared" si="278"/>
        <v>0</v>
      </c>
      <c r="BN1411">
        <v>39779</v>
      </c>
      <c r="BO1411" s="71">
        <f t="shared" si="279"/>
        <v>0.53038666666666667</v>
      </c>
      <c r="BP1411">
        <v>0</v>
      </c>
      <c r="BQ1411" s="71">
        <f t="shared" si="280"/>
        <v>0</v>
      </c>
      <c r="BR1411">
        <v>364969</v>
      </c>
      <c r="BS1411" s="73">
        <f t="shared" si="281"/>
        <v>4.8662533333333338</v>
      </c>
      <c r="BT1411">
        <v>0</v>
      </c>
      <c r="BU1411" s="73">
        <f t="shared" si="282"/>
        <v>0</v>
      </c>
      <c r="BV1411">
        <v>0</v>
      </c>
      <c r="BW1411" s="71">
        <f t="shared" si="283"/>
        <v>0</v>
      </c>
      <c r="BX1411">
        <v>18</v>
      </c>
      <c r="BY1411" s="71">
        <f t="shared" si="284"/>
        <v>2.4000000000000001E-4</v>
      </c>
      <c r="BZ1411">
        <v>1534</v>
      </c>
      <c r="CA1411" s="71">
        <f t="shared" si="276"/>
        <v>2.0453333333333334E-2</v>
      </c>
      <c r="CB1411">
        <v>80364</v>
      </c>
      <c r="CC1411" s="71">
        <f t="shared" si="286"/>
        <v>1.07152</v>
      </c>
    </row>
    <row r="1412" spans="2:81" x14ac:dyDescent="0.25">
      <c r="B1412">
        <v>1696</v>
      </c>
      <c r="C1412">
        <v>2</v>
      </c>
      <c r="D1412">
        <v>3</v>
      </c>
      <c r="E1412">
        <v>2</v>
      </c>
      <c r="F1412" s="17">
        <v>18750</v>
      </c>
      <c r="G1412">
        <v>4</v>
      </c>
      <c r="H1412">
        <v>4</v>
      </c>
      <c r="I1412">
        <v>23</v>
      </c>
      <c r="J1412">
        <v>50</v>
      </c>
      <c r="K1412" t="s">
        <v>26</v>
      </c>
      <c r="L1412" t="s">
        <v>154</v>
      </c>
      <c r="M1412" t="s">
        <v>26</v>
      </c>
      <c r="N1412" t="s">
        <v>26</v>
      </c>
      <c r="O1412" t="s">
        <v>157</v>
      </c>
      <c r="P1412">
        <v>1</v>
      </c>
      <c r="Q1412">
        <v>1</v>
      </c>
      <c r="R1412">
        <v>2</v>
      </c>
      <c r="S1412" t="s">
        <v>26</v>
      </c>
      <c r="T1412">
        <v>2</v>
      </c>
      <c r="U1412">
        <v>2</v>
      </c>
      <c r="V1412">
        <v>864.37</v>
      </c>
      <c r="W1412">
        <v>16</v>
      </c>
      <c r="X1412">
        <v>1</v>
      </c>
      <c r="Y1412">
        <v>4802</v>
      </c>
      <c r="Z1412">
        <v>785</v>
      </c>
      <c r="AA1412">
        <v>1</v>
      </c>
      <c r="AB1412">
        <v>1746359</v>
      </c>
      <c r="AC1412" s="6">
        <v>40163</v>
      </c>
      <c r="AD1412" s="6">
        <v>34376</v>
      </c>
      <c r="AE1412">
        <v>0</v>
      </c>
      <c r="AF1412">
        <v>0</v>
      </c>
      <c r="AG1412" s="25">
        <f t="shared" ref="AG1412:AG1475" si="287">AB1412/F1412</f>
        <v>93.139146666666662</v>
      </c>
      <c r="AH1412" s="29"/>
      <c r="AI1412" s="25">
        <f t="shared" si="277"/>
        <v>59.811733333333336</v>
      </c>
      <c r="AJ1412" s="34">
        <f t="shared" ref="AJ1412:AJ1475" si="288">(SUM(AN1412:BF1412))/F1412</f>
        <v>33.637973333333335</v>
      </c>
      <c r="AK1412">
        <v>328684</v>
      </c>
      <c r="AL1412">
        <v>1121470</v>
      </c>
      <c r="AM1412">
        <v>6061</v>
      </c>
      <c r="AN1412">
        <v>624889</v>
      </c>
      <c r="AO1412" s="6">
        <v>5787</v>
      </c>
      <c r="AP1412">
        <v>1</v>
      </c>
      <c r="AQ1412">
        <v>1</v>
      </c>
      <c r="AR1412" t="s">
        <v>29</v>
      </c>
      <c r="AS1412">
        <v>0</v>
      </c>
      <c r="AT1412" s="6" t="s">
        <v>28</v>
      </c>
      <c r="AU1412">
        <v>9</v>
      </c>
      <c r="AV1412">
        <v>9</v>
      </c>
      <c r="AW1412">
        <v>2</v>
      </c>
      <c r="AX1412">
        <v>2</v>
      </c>
      <c r="AY1412">
        <v>2</v>
      </c>
      <c r="AZ1412">
        <v>2</v>
      </c>
      <c r="BA1412">
        <v>2</v>
      </c>
      <c r="BB1412">
        <v>2</v>
      </c>
      <c r="BC1412">
        <v>2</v>
      </c>
      <c r="BD1412">
        <v>2</v>
      </c>
      <c r="BE1412" t="s">
        <v>29</v>
      </c>
      <c r="BF1412" t="s">
        <v>27</v>
      </c>
      <c r="BG1412" s="6" t="s">
        <v>28</v>
      </c>
      <c r="BH1412">
        <v>9</v>
      </c>
      <c r="BI1412">
        <v>9</v>
      </c>
      <c r="BJ1412">
        <v>582032</v>
      </c>
      <c r="BK1412" s="65">
        <f t="shared" si="285"/>
        <v>31.041706666666666</v>
      </c>
      <c r="BL1412">
        <v>81187</v>
      </c>
      <c r="BM1412" s="65">
        <f t="shared" si="278"/>
        <v>4.3299733333333332</v>
      </c>
      <c r="BN1412">
        <v>110618</v>
      </c>
      <c r="BO1412" s="71">
        <f t="shared" si="279"/>
        <v>5.8996266666666664</v>
      </c>
      <c r="BP1412">
        <v>135454</v>
      </c>
      <c r="BQ1412" s="71">
        <f t="shared" si="280"/>
        <v>7.2242133333333332</v>
      </c>
      <c r="BR1412">
        <v>540519</v>
      </c>
      <c r="BS1412" s="73">
        <f t="shared" si="281"/>
        <v>28.827680000000001</v>
      </c>
      <c r="BT1412">
        <v>19904</v>
      </c>
      <c r="BU1412" s="73">
        <f t="shared" si="282"/>
        <v>1.0615466666666666</v>
      </c>
      <c r="BV1412">
        <v>88038</v>
      </c>
      <c r="BW1412" s="71">
        <f t="shared" si="283"/>
        <v>4.69536</v>
      </c>
      <c r="BX1412">
        <v>14649</v>
      </c>
      <c r="BY1412" s="71">
        <f t="shared" si="284"/>
        <v>0.78127999999999997</v>
      </c>
      <c r="BZ1412">
        <v>20860</v>
      </c>
      <c r="CA1412" s="71">
        <f t="shared" ref="CA1412:CA1475" si="289">BZ1412/F1412</f>
        <v>1.1125333333333334</v>
      </c>
      <c r="CB1412">
        <v>153099</v>
      </c>
      <c r="CC1412" s="71">
        <f t="shared" si="286"/>
        <v>8.1652799999999992</v>
      </c>
    </row>
    <row r="1413" spans="2:81" x14ac:dyDescent="0.25">
      <c r="B1413">
        <v>1697</v>
      </c>
      <c r="C1413">
        <v>4</v>
      </c>
      <c r="D1413">
        <v>9</v>
      </c>
      <c r="E1413">
        <v>4</v>
      </c>
      <c r="F1413" s="17">
        <v>4800</v>
      </c>
      <c r="G1413">
        <v>2</v>
      </c>
      <c r="H1413">
        <v>7</v>
      </c>
      <c r="I1413">
        <v>14</v>
      </c>
      <c r="J1413">
        <v>28</v>
      </c>
      <c r="K1413">
        <v>3</v>
      </c>
      <c r="L1413">
        <v>1</v>
      </c>
      <c r="M1413">
        <v>1</v>
      </c>
      <c r="N1413">
        <v>2</v>
      </c>
      <c r="O1413">
        <v>1</v>
      </c>
      <c r="P1413">
        <v>1</v>
      </c>
      <c r="Q1413">
        <v>2</v>
      </c>
      <c r="R1413">
        <v>2</v>
      </c>
      <c r="S1413">
        <v>2</v>
      </c>
      <c r="T1413">
        <v>2</v>
      </c>
      <c r="U1413">
        <v>2</v>
      </c>
      <c r="V1413">
        <v>1926.09</v>
      </c>
      <c r="W1413">
        <v>41</v>
      </c>
      <c r="X1413">
        <v>1</v>
      </c>
      <c r="Y1413">
        <v>1352</v>
      </c>
      <c r="Z1413">
        <v>600</v>
      </c>
      <c r="AA1413">
        <v>1</v>
      </c>
      <c r="AB1413">
        <v>232204</v>
      </c>
      <c r="AC1413" s="6">
        <v>11126</v>
      </c>
      <c r="AD1413" s="6">
        <v>11126</v>
      </c>
      <c r="AE1413">
        <v>0</v>
      </c>
      <c r="AF1413">
        <v>0</v>
      </c>
      <c r="AG1413" s="25">
        <f t="shared" si="287"/>
        <v>48.375833333333333</v>
      </c>
      <c r="AH1413" s="29"/>
      <c r="AI1413" s="25">
        <f t="shared" ref="AI1413:AI1476" si="290">AL1413/F1413</f>
        <v>48.375833333333333</v>
      </c>
      <c r="AJ1413" s="34">
        <f t="shared" si="288"/>
        <v>1.0833333333333334E-2</v>
      </c>
      <c r="AK1413">
        <v>68055</v>
      </c>
      <c r="AL1413">
        <v>232204</v>
      </c>
      <c r="AM1413" t="s">
        <v>29</v>
      </c>
      <c r="AN1413" t="s">
        <v>27</v>
      </c>
      <c r="AO1413" s="6" t="s">
        <v>28</v>
      </c>
      <c r="AP1413">
        <v>9</v>
      </c>
      <c r="AQ1413">
        <v>9</v>
      </c>
      <c r="AR1413" t="s">
        <v>29</v>
      </c>
      <c r="AS1413" t="s">
        <v>27</v>
      </c>
      <c r="AT1413" s="6" t="s">
        <v>28</v>
      </c>
      <c r="AU1413">
        <v>9</v>
      </c>
      <c r="AV1413">
        <v>9</v>
      </c>
      <c r="AW1413">
        <v>2</v>
      </c>
      <c r="AX1413">
        <v>2</v>
      </c>
      <c r="AY1413">
        <v>2</v>
      </c>
      <c r="AZ1413">
        <v>2</v>
      </c>
      <c r="BA1413">
        <v>2</v>
      </c>
      <c r="BB1413">
        <v>2</v>
      </c>
      <c r="BC1413">
        <v>2</v>
      </c>
      <c r="BD1413">
        <v>2</v>
      </c>
      <c r="BE1413" t="s">
        <v>29</v>
      </c>
      <c r="BF1413" t="s">
        <v>27</v>
      </c>
      <c r="BG1413" s="6" t="s">
        <v>28</v>
      </c>
      <c r="BH1413">
        <v>9</v>
      </c>
      <c r="BI1413">
        <v>9</v>
      </c>
      <c r="BJ1413">
        <v>3330</v>
      </c>
      <c r="BK1413" s="65">
        <f t="shared" si="285"/>
        <v>0.69374999999999998</v>
      </c>
      <c r="BL1413">
        <v>47393</v>
      </c>
      <c r="BM1413" s="65">
        <f t="shared" ref="BM1413:BM1476" si="291">BL1413/F1413</f>
        <v>9.8735416666666662</v>
      </c>
      <c r="BN1413">
        <v>21430</v>
      </c>
      <c r="BO1413" s="71">
        <f t="shared" ref="BO1413:BO1476" si="292">BN1413/F1413</f>
        <v>4.4645833333333336</v>
      </c>
      <c r="BP1413">
        <v>0</v>
      </c>
      <c r="BQ1413" s="71">
        <f t="shared" ref="BQ1413:BQ1476" si="293">BP1413/F1413</f>
        <v>0</v>
      </c>
      <c r="BR1413">
        <v>101826</v>
      </c>
      <c r="BS1413" s="73">
        <f t="shared" ref="BS1413:BS1476" si="294">BR1413/F1413</f>
        <v>21.213750000000001</v>
      </c>
      <c r="BT1413">
        <v>0</v>
      </c>
      <c r="BU1413" s="73">
        <f t="shared" ref="BU1413:BU1476" si="295">BT1413/F1413</f>
        <v>0</v>
      </c>
      <c r="BV1413">
        <v>0</v>
      </c>
      <c r="BW1413" s="71">
        <f t="shared" ref="BW1413:BW1476" si="296">BV1413/F1413</f>
        <v>0</v>
      </c>
      <c r="BX1413">
        <v>0</v>
      </c>
      <c r="BY1413" s="71">
        <f t="shared" ref="BY1413:BY1476" si="297">BX1413/F1413</f>
        <v>0</v>
      </c>
      <c r="BZ1413">
        <v>38186</v>
      </c>
      <c r="CA1413" s="71">
        <f t="shared" si="289"/>
        <v>7.9554166666666664</v>
      </c>
      <c r="CB1413">
        <v>20038</v>
      </c>
      <c r="CC1413" s="71">
        <f t="shared" si="286"/>
        <v>4.1745833333333335</v>
      </c>
    </row>
    <row r="1414" spans="2:81" x14ac:dyDescent="0.25">
      <c r="B1414">
        <v>1698</v>
      </c>
      <c r="C1414">
        <v>2</v>
      </c>
      <c r="D1414">
        <v>3</v>
      </c>
      <c r="E1414">
        <v>2</v>
      </c>
      <c r="F1414" s="17">
        <v>210000</v>
      </c>
      <c r="G1414">
        <v>8</v>
      </c>
      <c r="H1414">
        <v>3</v>
      </c>
      <c r="I1414">
        <v>4</v>
      </c>
      <c r="J1414">
        <v>8</v>
      </c>
      <c r="K1414">
        <v>6</v>
      </c>
      <c r="L1414">
        <v>5</v>
      </c>
      <c r="M1414">
        <v>2</v>
      </c>
      <c r="N1414" t="s">
        <v>26</v>
      </c>
      <c r="O1414">
        <v>3</v>
      </c>
      <c r="P1414">
        <v>1</v>
      </c>
      <c r="Q1414">
        <v>2</v>
      </c>
      <c r="R1414">
        <v>2</v>
      </c>
      <c r="S1414">
        <v>2</v>
      </c>
      <c r="T1414">
        <v>1</v>
      </c>
      <c r="U1414">
        <v>2</v>
      </c>
      <c r="V1414">
        <v>38.86</v>
      </c>
      <c r="W1414">
        <v>16</v>
      </c>
      <c r="X1414">
        <v>2</v>
      </c>
      <c r="Y1414">
        <v>6255</v>
      </c>
      <c r="Z1414">
        <v>580</v>
      </c>
      <c r="AA1414">
        <v>1</v>
      </c>
      <c r="AB1414">
        <v>44518592</v>
      </c>
      <c r="AC1414" s="6">
        <v>610914</v>
      </c>
      <c r="AD1414" s="6">
        <v>250229</v>
      </c>
      <c r="AE1414">
        <v>1</v>
      </c>
      <c r="AF1414">
        <v>1</v>
      </c>
      <c r="AG1414" s="25">
        <f t="shared" si="287"/>
        <v>211.99329523809524</v>
      </c>
      <c r="AH1414" s="29"/>
      <c r="AI1414" s="25">
        <f t="shared" si="290"/>
        <v>65.940914285714285</v>
      </c>
      <c r="AJ1414" s="34">
        <f t="shared" si="288"/>
        <v>146.19866666666667</v>
      </c>
      <c r="AK1414">
        <v>4058497</v>
      </c>
      <c r="AL1414">
        <v>13847592</v>
      </c>
      <c r="AM1414" t="s">
        <v>29</v>
      </c>
      <c r="AN1414" t="s">
        <v>27</v>
      </c>
      <c r="AO1414" s="6" t="s">
        <v>28</v>
      </c>
      <c r="AP1414">
        <v>9</v>
      </c>
      <c r="AQ1414">
        <v>9</v>
      </c>
      <c r="AR1414" t="s">
        <v>29</v>
      </c>
      <c r="AS1414" t="s">
        <v>27</v>
      </c>
      <c r="AT1414" s="6" t="s">
        <v>28</v>
      </c>
      <c r="AU1414">
        <v>9</v>
      </c>
      <c r="AV1414">
        <v>9</v>
      </c>
      <c r="AW1414">
        <v>1</v>
      </c>
      <c r="AX1414">
        <v>1</v>
      </c>
      <c r="AY1414">
        <v>2</v>
      </c>
      <c r="AZ1414">
        <v>2</v>
      </c>
      <c r="BA1414">
        <v>1</v>
      </c>
      <c r="BB1414">
        <v>2</v>
      </c>
      <c r="BC1414">
        <v>2</v>
      </c>
      <c r="BD1414">
        <v>2</v>
      </c>
      <c r="BE1414">
        <v>30671</v>
      </c>
      <c r="BF1414">
        <v>30671000</v>
      </c>
      <c r="BG1414" s="6">
        <v>360685</v>
      </c>
      <c r="BH1414">
        <v>1</v>
      </c>
      <c r="BI1414">
        <v>1</v>
      </c>
      <c r="BJ1414">
        <v>30243163</v>
      </c>
      <c r="BK1414" s="65">
        <f t="shared" ref="BK1414:BK1477" si="298">BJ1414/F1414</f>
        <v>144.01506190476189</v>
      </c>
      <c r="BL1414">
        <v>0</v>
      </c>
      <c r="BM1414" s="65">
        <f t="shared" si="291"/>
        <v>0</v>
      </c>
      <c r="BN1414">
        <v>2495940</v>
      </c>
      <c r="BO1414" s="71">
        <f t="shared" si="292"/>
        <v>11.885428571428571</v>
      </c>
      <c r="BP1414">
        <v>427837</v>
      </c>
      <c r="BQ1414" s="71">
        <f t="shared" si="293"/>
        <v>2.0373190476190475</v>
      </c>
      <c r="BR1414">
        <v>6177036</v>
      </c>
      <c r="BS1414" s="73">
        <f t="shared" si="294"/>
        <v>29.414457142857142</v>
      </c>
      <c r="BT1414">
        <v>0</v>
      </c>
      <c r="BU1414" s="73">
        <f t="shared" si="295"/>
        <v>0</v>
      </c>
      <c r="BV1414">
        <v>866449</v>
      </c>
      <c r="BW1414" s="71">
        <f t="shared" si="296"/>
        <v>4.1259476190476194</v>
      </c>
      <c r="BX1414">
        <v>251181</v>
      </c>
      <c r="BY1414" s="71">
        <f t="shared" si="297"/>
        <v>1.1960999999999999</v>
      </c>
      <c r="BZ1414">
        <v>544711</v>
      </c>
      <c r="CA1414" s="71">
        <f t="shared" si="289"/>
        <v>2.5938619047619049</v>
      </c>
      <c r="CB1414">
        <v>3512275</v>
      </c>
      <c r="CC1414" s="71">
        <f t="shared" si="286"/>
        <v>16.725119047619046</v>
      </c>
    </row>
    <row r="1415" spans="2:81" x14ac:dyDescent="0.25">
      <c r="B1415">
        <v>1699</v>
      </c>
      <c r="C1415">
        <v>1</v>
      </c>
      <c r="D1415">
        <v>2</v>
      </c>
      <c r="E1415">
        <v>3</v>
      </c>
      <c r="F1415" s="17">
        <v>45500</v>
      </c>
      <c r="G1415">
        <v>5</v>
      </c>
      <c r="H1415">
        <v>1</v>
      </c>
      <c r="I1415">
        <v>1</v>
      </c>
      <c r="J1415">
        <v>1</v>
      </c>
      <c r="K1415">
        <v>2</v>
      </c>
      <c r="L1415">
        <v>3</v>
      </c>
      <c r="M1415">
        <v>1</v>
      </c>
      <c r="N1415">
        <v>2</v>
      </c>
      <c r="O1415">
        <v>4</v>
      </c>
      <c r="P1415">
        <v>1</v>
      </c>
      <c r="Q1415">
        <v>1</v>
      </c>
      <c r="R1415">
        <v>2</v>
      </c>
      <c r="S1415">
        <v>2</v>
      </c>
      <c r="T1415">
        <v>2</v>
      </c>
      <c r="U1415">
        <v>2</v>
      </c>
      <c r="V1415">
        <v>247.07</v>
      </c>
      <c r="W1415">
        <v>51</v>
      </c>
      <c r="X1415">
        <v>2</v>
      </c>
      <c r="Y1415">
        <v>4651</v>
      </c>
      <c r="Z1415">
        <v>1087</v>
      </c>
      <c r="AA1415">
        <v>1</v>
      </c>
      <c r="AB1415">
        <v>3878364</v>
      </c>
      <c r="AC1415" s="6">
        <v>60076</v>
      </c>
      <c r="AD1415" s="6">
        <v>33088</v>
      </c>
      <c r="AE1415">
        <v>0</v>
      </c>
      <c r="AF1415">
        <v>0</v>
      </c>
      <c r="AG1415" s="25">
        <f t="shared" si="287"/>
        <v>85.238769230769236</v>
      </c>
      <c r="AH1415" s="29"/>
      <c r="AI1415" s="25">
        <f t="shared" si="290"/>
        <v>22.30698901098901</v>
      </c>
      <c r="AJ1415" s="34">
        <f t="shared" si="288"/>
        <v>63.525670329670326</v>
      </c>
      <c r="AK1415">
        <v>297470</v>
      </c>
      <c r="AL1415">
        <v>1014968</v>
      </c>
      <c r="AM1415">
        <v>27773</v>
      </c>
      <c r="AN1415">
        <v>2863396</v>
      </c>
      <c r="AO1415" s="6">
        <v>26988</v>
      </c>
      <c r="AP1415">
        <v>0</v>
      </c>
      <c r="AQ1415">
        <v>0</v>
      </c>
      <c r="AR1415" t="s">
        <v>29</v>
      </c>
      <c r="AS1415" t="s">
        <v>27</v>
      </c>
      <c r="AT1415" s="6" t="s">
        <v>28</v>
      </c>
      <c r="AU1415">
        <v>9</v>
      </c>
      <c r="AV1415">
        <v>9</v>
      </c>
      <c r="AW1415">
        <v>2</v>
      </c>
      <c r="AX1415">
        <v>2</v>
      </c>
      <c r="AY1415">
        <v>2</v>
      </c>
      <c r="AZ1415">
        <v>2</v>
      </c>
      <c r="BA1415">
        <v>2</v>
      </c>
      <c r="BB1415">
        <v>2</v>
      </c>
      <c r="BC1415">
        <v>2</v>
      </c>
      <c r="BD1415">
        <v>2</v>
      </c>
      <c r="BE1415" t="s">
        <v>29</v>
      </c>
      <c r="BF1415" t="s">
        <v>27</v>
      </c>
      <c r="BG1415" s="6" t="s">
        <v>28</v>
      </c>
      <c r="BH1415">
        <v>9</v>
      </c>
      <c r="BI1415">
        <v>9</v>
      </c>
      <c r="BJ1415">
        <v>1497941</v>
      </c>
      <c r="BK1415" s="65">
        <f t="shared" si="298"/>
        <v>32.921780219780217</v>
      </c>
      <c r="BL1415">
        <v>43539</v>
      </c>
      <c r="BM1415" s="65">
        <f t="shared" si="291"/>
        <v>0.95690109890109887</v>
      </c>
      <c r="BN1415">
        <v>17777</v>
      </c>
      <c r="BO1415" s="71">
        <f t="shared" si="292"/>
        <v>0.39070329670329668</v>
      </c>
      <c r="BP1415">
        <v>613</v>
      </c>
      <c r="BQ1415" s="71">
        <f t="shared" si="293"/>
        <v>1.3472527472527472E-2</v>
      </c>
      <c r="BR1415">
        <v>398341</v>
      </c>
      <c r="BS1415" s="73">
        <f t="shared" si="294"/>
        <v>8.7547472527472525</v>
      </c>
      <c r="BT1415">
        <v>85565</v>
      </c>
      <c r="BU1415" s="73">
        <f t="shared" si="295"/>
        <v>1.8805494505494504</v>
      </c>
      <c r="BV1415">
        <v>208887</v>
      </c>
      <c r="BW1415" s="71">
        <f t="shared" si="296"/>
        <v>4.5909230769230769</v>
      </c>
      <c r="BX1415">
        <v>6869</v>
      </c>
      <c r="BY1415" s="71">
        <f t="shared" si="297"/>
        <v>0.15096703296703295</v>
      </c>
      <c r="BZ1415">
        <v>52925</v>
      </c>
      <c r="CA1415" s="71">
        <f t="shared" si="289"/>
        <v>1.1631868131868133</v>
      </c>
      <c r="CB1415">
        <v>1565907</v>
      </c>
      <c r="CC1415" s="71">
        <f t="shared" si="286"/>
        <v>34.415538461538461</v>
      </c>
    </row>
    <row r="1416" spans="2:81" x14ac:dyDescent="0.25">
      <c r="B1416">
        <v>1700</v>
      </c>
      <c r="C1416">
        <v>4</v>
      </c>
      <c r="D1416">
        <v>9</v>
      </c>
      <c r="E1416">
        <v>4</v>
      </c>
      <c r="F1416" s="17">
        <v>1100</v>
      </c>
      <c r="G1416">
        <v>2</v>
      </c>
      <c r="H1416">
        <v>6</v>
      </c>
      <c r="I1416">
        <v>2</v>
      </c>
      <c r="J1416">
        <v>6</v>
      </c>
      <c r="K1416">
        <v>4</v>
      </c>
      <c r="L1416">
        <v>2</v>
      </c>
      <c r="M1416">
        <v>2</v>
      </c>
      <c r="N1416">
        <v>2</v>
      </c>
      <c r="O1416">
        <v>1</v>
      </c>
      <c r="P1416">
        <v>1</v>
      </c>
      <c r="Q1416">
        <v>2</v>
      </c>
      <c r="R1416">
        <v>2</v>
      </c>
      <c r="S1416">
        <v>2</v>
      </c>
      <c r="T1416">
        <v>2</v>
      </c>
      <c r="U1416">
        <v>2</v>
      </c>
      <c r="V1416">
        <v>622.11</v>
      </c>
      <c r="W1416">
        <v>42</v>
      </c>
      <c r="X1416">
        <v>1</v>
      </c>
      <c r="Y1416">
        <v>3234</v>
      </c>
      <c r="Z1416">
        <v>915</v>
      </c>
      <c r="AA1416">
        <v>1</v>
      </c>
      <c r="AB1416">
        <v>60027</v>
      </c>
      <c r="AC1416" s="6">
        <v>3195</v>
      </c>
      <c r="AD1416" s="6">
        <v>3195</v>
      </c>
      <c r="AE1416">
        <v>1</v>
      </c>
      <c r="AF1416">
        <v>1</v>
      </c>
      <c r="AG1416" s="25">
        <f t="shared" si="287"/>
        <v>54.57</v>
      </c>
      <c r="AH1416" s="29"/>
      <c r="AI1416" s="25">
        <f t="shared" si="290"/>
        <v>54.57</v>
      </c>
      <c r="AJ1416" s="34">
        <f t="shared" si="288"/>
        <v>4.7272727272727272E-2</v>
      </c>
      <c r="AK1416">
        <v>17593</v>
      </c>
      <c r="AL1416">
        <v>60027</v>
      </c>
      <c r="AM1416" t="s">
        <v>29</v>
      </c>
      <c r="AN1416" t="s">
        <v>27</v>
      </c>
      <c r="AO1416" s="6" t="s">
        <v>28</v>
      </c>
      <c r="AP1416">
        <v>9</v>
      </c>
      <c r="AQ1416">
        <v>9</v>
      </c>
      <c r="AR1416" t="s">
        <v>29</v>
      </c>
      <c r="AS1416" t="s">
        <v>27</v>
      </c>
      <c r="AT1416" s="6" t="s">
        <v>28</v>
      </c>
      <c r="AU1416">
        <v>9</v>
      </c>
      <c r="AV1416">
        <v>9</v>
      </c>
      <c r="AW1416">
        <v>2</v>
      </c>
      <c r="AX1416">
        <v>2</v>
      </c>
      <c r="AY1416">
        <v>2</v>
      </c>
      <c r="AZ1416">
        <v>2</v>
      </c>
      <c r="BA1416">
        <v>2</v>
      </c>
      <c r="BB1416">
        <v>2</v>
      </c>
      <c r="BC1416">
        <v>2</v>
      </c>
      <c r="BD1416">
        <v>2</v>
      </c>
      <c r="BE1416" t="s">
        <v>29</v>
      </c>
      <c r="BF1416" t="s">
        <v>27</v>
      </c>
      <c r="BG1416" s="6" t="s">
        <v>28</v>
      </c>
      <c r="BH1416">
        <v>9</v>
      </c>
      <c r="BI1416">
        <v>9</v>
      </c>
      <c r="BJ1416">
        <v>3986</v>
      </c>
      <c r="BK1416" s="65">
        <f t="shared" si="298"/>
        <v>3.6236363636363635</v>
      </c>
      <c r="BL1416">
        <v>4629</v>
      </c>
      <c r="BM1416" s="65">
        <f t="shared" si="291"/>
        <v>4.208181818181818</v>
      </c>
      <c r="BN1416">
        <v>1386</v>
      </c>
      <c r="BO1416" s="71">
        <f t="shared" si="292"/>
        <v>1.26</v>
      </c>
      <c r="BP1416">
        <v>0</v>
      </c>
      <c r="BQ1416" s="71">
        <f t="shared" si="293"/>
        <v>0</v>
      </c>
      <c r="BR1416">
        <v>36974</v>
      </c>
      <c r="BS1416" s="73">
        <f t="shared" si="294"/>
        <v>33.61272727272727</v>
      </c>
      <c r="BT1416">
        <v>0</v>
      </c>
      <c r="BU1416" s="73">
        <f t="shared" si="295"/>
        <v>0</v>
      </c>
      <c r="BV1416">
        <v>0</v>
      </c>
      <c r="BW1416" s="71">
        <f t="shared" si="296"/>
        <v>0</v>
      </c>
      <c r="BX1416">
        <v>2250</v>
      </c>
      <c r="BY1416" s="71">
        <f t="shared" si="297"/>
        <v>2.0454545454545454</v>
      </c>
      <c r="BZ1416">
        <v>7041</v>
      </c>
      <c r="CA1416" s="71">
        <f t="shared" si="289"/>
        <v>6.4009090909090913</v>
      </c>
      <c r="CB1416">
        <v>3761</v>
      </c>
      <c r="CC1416" s="71">
        <f t="shared" si="286"/>
        <v>3.419090909090909</v>
      </c>
    </row>
    <row r="1417" spans="2:81" x14ac:dyDescent="0.25">
      <c r="B1417">
        <v>1701</v>
      </c>
      <c r="C1417">
        <v>2</v>
      </c>
      <c r="D1417">
        <v>3</v>
      </c>
      <c r="E1417">
        <v>2</v>
      </c>
      <c r="F1417" s="17">
        <v>30000</v>
      </c>
      <c r="G1417">
        <v>5</v>
      </c>
      <c r="H1417">
        <v>2</v>
      </c>
      <c r="I1417">
        <v>1</v>
      </c>
      <c r="J1417">
        <v>1</v>
      </c>
      <c r="K1417" t="s">
        <v>26</v>
      </c>
      <c r="L1417" t="s">
        <v>154</v>
      </c>
      <c r="M1417" t="s">
        <v>26</v>
      </c>
      <c r="N1417" t="s">
        <v>26</v>
      </c>
      <c r="O1417">
        <v>3</v>
      </c>
      <c r="P1417">
        <v>1</v>
      </c>
      <c r="Q1417">
        <v>2</v>
      </c>
      <c r="R1417">
        <v>2</v>
      </c>
      <c r="S1417">
        <v>2</v>
      </c>
      <c r="T1417">
        <v>2</v>
      </c>
      <c r="U1417">
        <v>2</v>
      </c>
      <c r="V1417">
        <v>688.66</v>
      </c>
      <c r="W1417">
        <v>13</v>
      </c>
      <c r="X1417">
        <v>1</v>
      </c>
      <c r="Y1417">
        <v>6910</v>
      </c>
      <c r="Z1417">
        <v>647</v>
      </c>
      <c r="AA1417">
        <v>1</v>
      </c>
      <c r="AB1417">
        <v>73242</v>
      </c>
      <c r="AC1417" s="6">
        <v>1856</v>
      </c>
      <c r="AD1417" s="6">
        <v>1856</v>
      </c>
      <c r="AE1417">
        <v>1</v>
      </c>
      <c r="AF1417">
        <v>0</v>
      </c>
      <c r="AG1417" s="25">
        <f t="shared" si="287"/>
        <v>2.4413999999999998</v>
      </c>
      <c r="AH1417" s="29"/>
      <c r="AI1417" s="25">
        <f t="shared" si="290"/>
        <v>2.4413999999999998</v>
      </c>
      <c r="AJ1417" s="34">
        <f t="shared" si="288"/>
        <v>1.7333333333333333E-3</v>
      </c>
      <c r="AK1417">
        <v>21466</v>
      </c>
      <c r="AL1417">
        <v>73242</v>
      </c>
      <c r="AM1417" t="s">
        <v>29</v>
      </c>
      <c r="AN1417" t="s">
        <v>27</v>
      </c>
      <c r="AO1417" s="6" t="s">
        <v>28</v>
      </c>
      <c r="AP1417">
        <v>9</v>
      </c>
      <c r="AQ1417">
        <v>9</v>
      </c>
      <c r="AR1417" t="s">
        <v>29</v>
      </c>
      <c r="AS1417" t="s">
        <v>27</v>
      </c>
      <c r="AT1417" s="6" t="s">
        <v>28</v>
      </c>
      <c r="AU1417">
        <v>9</v>
      </c>
      <c r="AV1417">
        <v>9</v>
      </c>
      <c r="AW1417">
        <v>2</v>
      </c>
      <c r="AX1417">
        <v>2</v>
      </c>
      <c r="AY1417">
        <v>2</v>
      </c>
      <c r="AZ1417">
        <v>2</v>
      </c>
      <c r="BA1417">
        <v>2</v>
      </c>
      <c r="BB1417">
        <v>2</v>
      </c>
      <c r="BC1417">
        <v>2</v>
      </c>
      <c r="BD1417">
        <v>2</v>
      </c>
      <c r="BE1417" t="s">
        <v>29</v>
      </c>
      <c r="BF1417" t="s">
        <v>27</v>
      </c>
      <c r="BG1417" s="6" t="s">
        <v>28</v>
      </c>
      <c r="BH1417">
        <v>9</v>
      </c>
      <c r="BI1417">
        <v>9</v>
      </c>
      <c r="BJ1417">
        <v>0</v>
      </c>
      <c r="BK1417" s="65">
        <f t="shared" si="298"/>
        <v>0</v>
      </c>
      <c r="BL1417">
        <v>0</v>
      </c>
      <c r="BM1417" s="65">
        <f t="shared" si="291"/>
        <v>0</v>
      </c>
      <c r="BN1417">
        <v>0</v>
      </c>
      <c r="BO1417" s="71">
        <f t="shared" si="292"/>
        <v>0</v>
      </c>
      <c r="BP1417">
        <v>22</v>
      </c>
      <c r="BQ1417" s="71">
        <f t="shared" si="293"/>
        <v>7.3333333333333334E-4</v>
      </c>
      <c r="BR1417">
        <v>14813</v>
      </c>
      <c r="BS1417" s="73">
        <f t="shared" si="294"/>
        <v>0.49376666666666669</v>
      </c>
      <c r="BT1417">
        <v>0</v>
      </c>
      <c r="BU1417" s="73">
        <f t="shared" si="295"/>
        <v>0</v>
      </c>
      <c r="BV1417">
        <v>0</v>
      </c>
      <c r="BW1417" s="71">
        <f t="shared" si="296"/>
        <v>0</v>
      </c>
      <c r="BX1417">
        <v>0</v>
      </c>
      <c r="BY1417" s="71">
        <f t="shared" si="297"/>
        <v>0</v>
      </c>
      <c r="BZ1417">
        <v>0</v>
      </c>
      <c r="CA1417" s="71">
        <f t="shared" si="289"/>
        <v>0</v>
      </c>
      <c r="CB1417">
        <v>58406</v>
      </c>
      <c r="CC1417" s="71">
        <f t="shared" si="286"/>
        <v>1.9468666666666667</v>
      </c>
    </row>
    <row r="1418" spans="2:81" x14ac:dyDescent="0.25">
      <c r="B1418">
        <v>1702</v>
      </c>
      <c r="C1418">
        <v>3</v>
      </c>
      <c r="D1418">
        <v>5</v>
      </c>
      <c r="E1418">
        <v>4</v>
      </c>
      <c r="F1418" s="17">
        <v>350000</v>
      </c>
      <c r="G1418">
        <v>8</v>
      </c>
      <c r="H1418">
        <v>4</v>
      </c>
      <c r="I1418">
        <v>16</v>
      </c>
      <c r="J1418">
        <v>35</v>
      </c>
      <c r="K1418">
        <v>1</v>
      </c>
      <c r="L1418">
        <v>1</v>
      </c>
      <c r="M1418">
        <v>1</v>
      </c>
      <c r="N1418" t="s">
        <v>26</v>
      </c>
      <c r="O1418">
        <v>7</v>
      </c>
      <c r="P1418">
        <v>1</v>
      </c>
      <c r="Q1418">
        <v>1</v>
      </c>
      <c r="R1418">
        <v>2</v>
      </c>
      <c r="S1418">
        <v>2</v>
      </c>
      <c r="T1418">
        <v>2</v>
      </c>
      <c r="U1418">
        <v>2</v>
      </c>
      <c r="V1418">
        <v>11.63</v>
      </c>
      <c r="W1418">
        <v>23</v>
      </c>
      <c r="X1418">
        <v>2</v>
      </c>
      <c r="Y1418">
        <v>3644</v>
      </c>
      <c r="Z1418">
        <v>1120</v>
      </c>
      <c r="AA1418">
        <v>1</v>
      </c>
      <c r="AB1418">
        <v>54707584</v>
      </c>
      <c r="AC1418" s="6">
        <v>634615</v>
      </c>
      <c r="AD1418" s="6">
        <v>427030</v>
      </c>
      <c r="AE1418">
        <v>1</v>
      </c>
      <c r="AF1418">
        <v>1</v>
      </c>
      <c r="AG1418" s="25">
        <f t="shared" si="287"/>
        <v>156.30738285714287</v>
      </c>
      <c r="AH1418" s="29"/>
      <c r="AI1418" s="25">
        <f t="shared" si="290"/>
        <v>76.390448571428578</v>
      </c>
      <c r="AJ1418" s="34">
        <f t="shared" si="288"/>
        <v>80.510137142857147</v>
      </c>
      <c r="AK1418">
        <v>7836066</v>
      </c>
      <c r="AL1418">
        <v>26736657</v>
      </c>
      <c r="AM1418">
        <v>271299</v>
      </c>
      <c r="AN1418">
        <v>27970927</v>
      </c>
      <c r="AO1418" s="6">
        <v>207585</v>
      </c>
      <c r="AP1418">
        <v>1</v>
      </c>
      <c r="AQ1418">
        <v>1</v>
      </c>
      <c r="AR1418" t="s">
        <v>29</v>
      </c>
      <c r="AS1418" t="s">
        <v>27</v>
      </c>
      <c r="AT1418" s="6" t="s">
        <v>28</v>
      </c>
      <c r="AU1418">
        <v>9</v>
      </c>
      <c r="AV1418">
        <v>9</v>
      </c>
      <c r="AW1418">
        <v>2</v>
      </c>
      <c r="AX1418">
        <v>2</v>
      </c>
      <c r="AY1418">
        <v>2</v>
      </c>
      <c r="AZ1418">
        <v>2</v>
      </c>
      <c r="BA1418">
        <v>2</v>
      </c>
      <c r="BB1418">
        <v>2</v>
      </c>
      <c r="BC1418">
        <v>2</v>
      </c>
      <c r="BD1418">
        <v>2</v>
      </c>
      <c r="BE1418" t="s">
        <v>29</v>
      </c>
      <c r="BF1418" t="s">
        <v>27</v>
      </c>
      <c r="BG1418" s="6" t="s">
        <v>28</v>
      </c>
      <c r="BH1418">
        <v>9</v>
      </c>
      <c r="BI1418">
        <v>9</v>
      </c>
      <c r="BJ1418">
        <v>7784080</v>
      </c>
      <c r="BK1418" s="65">
        <f t="shared" si="298"/>
        <v>22.24022857142857</v>
      </c>
      <c r="BL1418">
        <v>6684196</v>
      </c>
      <c r="BM1418" s="65">
        <f t="shared" si="291"/>
        <v>19.097702857142856</v>
      </c>
      <c r="BN1418">
        <v>3770308</v>
      </c>
      <c r="BO1418" s="71">
        <f t="shared" si="292"/>
        <v>10.772308571428571</v>
      </c>
      <c r="BP1418">
        <v>17003030</v>
      </c>
      <c r="BQ1418" s="71">
        <f t="shared" si="293"/>
        <v>48.580085714285715</v>
      </c>
      <c r="BR1418">
        <v>12193268</v>
      </c>
      <c r="BS1418" s="73">
        <f t="shared" si="294"/>
        <v>34.837908571428571</v>
      </c>
      <c r="BT1418">
        <v>640972</v>
      </c>
      <c r="BU1418" s="73">
        <f t="shared" si="295"/>
        <v>1.8313485714285713</v>
      </c>
      <c r="BV1418">
        <v>73110</v>
      </c>
      <c r="BW1418" s="71">
        <f t="shared" si="296"/>
        <v>0.20888571428571429</v>
      </c>
      <c r="BX1418">
        <v>114548</v>
      </c>
      <c r="BY1418" s="71">
        <f t="shared" si="297"/>
        <v>0.32728000000000002</v>
      </c>
      <c r="BZ1418">
        <v>226366</v>
      </c>
      <c r="CA1418" s="71">
        <f t="shared" si="289"/>
        <v>0.64676</v>
      </c>
      <c r="CB1418">
        <v>6217706</v>
      </c>
      <c r="CC1418" s="71">
        <f t="shared" si="286"/>
        <v>17.764874285714285</v>
      </c>
    </row>
    <row r="1419" spans="2:81" x14ac:dyDescent="0.25">
      <c r="B1419">
        <v>1703</v>
      </c>
      <c r="C1419">
        <v>1</v>
      </c>
      <c r="D1419">
        <v>2</v>
      </c>
      <c r="E1419">
        <v>3</v>
      </c>
      <c r="F1419" s="17">
        <v>140000</v>
      </c>
      <c r="G1419">
        <v>7</v>
      </c>
      <c r="H1419">
        <v>6</v>
      </c>
      <c r="I1419">
        <v>14</v>
      </c>
      <c r="J1419">
        <v>27</v>
      </c>
      <c r="K1419">
        <v>6</v>
      </c>
      <c r="L1419">
        <v>5</v>
      </c>
      <c r="M1419">
        <v>2</v>
      </c>
      <c r="N1419">
        <v>1</v>
      </c>
      <c r="O1419">
        <v>4</v>
      </c>
      <c r="P1419">
        <v>1</v>
      </c>
      <c r="Q1419">
        <v>1</v>
      </c>
      <c r="R1419">
        <v>1</v>
      </c>
      <c r="S1419">
        <v>2</v>
      </c>
      <c r="T1419">
        <v>1</v>
      </c>
      <c r="U1419">
        <v>2</v>
      </c>
      <c r="V1419">
        <v>137.78</v>
      </c>
      <c r="W1419">
        <v>5</v>
      </c>
      <c r="X1419">
        <v>1</v>
      </c>
      <c r="Y1419">
        <v>5451</v>
      </c>
      <c r="Z1419">
        <v>1086</v>
      </c>
      <c r="AA1419">
        <v>1</v>
      </c>
      <c r="AB1419">
        <v>28316751</v>
      </c>
      <c r="AC1419" s="6">
        <v>494894</v>
      </c>
      <c r="AD1419" s="6">
        <v>253064</v>
      </c>
      <c r="AE1419">
        <v>1</v>
      </c>
      <c r="AF1419">
        <v>1</v>
      </c>
      <c r="AG1419" s="25">
        <f t="shared" si="287"/>
        <v>202.26250714285715</v>
      </c>
      <c r="AH1419" s="29"/>
      <c r="AI1419" s="25">
        <f t="shared" si="290"/>
        <v>53.658671428571431</v>
      </c>
      <c r="AJ1419" s="34">
        <f t="shared" si="288"/>
        <v>148.8124642857143</v>
      </c>
      <c r="AK1419">
        <v>2201704</v>
      </c>
      <c r="AL1419">
        <v>7512214</v>
      </c>
      <c r="AM1419">
        <v>1792</v>
      </c>
      <c r="AN1419">
        <v>184755</v>
      </c>
      <c r="AO1419" s="6">
        <v>1818</v>
      </c>
      <c r="AP1419">
        <v>1</v>
      </c>
      <c r="AQ1419">
        <v>1</v>
      </c>
      <c r="AR1419">
        <v>3705</v>
      </c>
      <c r="AS1419">
        <v>513781</v>
      </c>
      <c r="AT1419" s="6">
        <v>3565</v>
      </c>
      <c r="AU1419">
        <v>0</v>
      </c>
      <c r="AV1419">
        <v>0</v>
      </c>
      <c r="AW1419">
        <v>1</v>
      </c>
      <c r="AX1419">
        <v>1</v>
      </c>
      <c r="AY1419">
        <v>2</v>
      </c>
      <c r="AZ1419">
        <v>2</v>
      </c>
      <c r="BA1419">
        <v>1</v>
      </c>
      <c r="BB1419">
        <v>2</v>
      </c>
      <c r="BC1419">
        <v>2</v>
      </c>
      <c r="BD1419">
        <v>2</v>
      </c>
      <c r="BE1419">
        <v>20106</v>
      </c>
      <c r="BF1419">
        <v>20106000</v>
      </c>
      <c r="BG1419" s="6">
        <v>236447</v>
      </c>
      <c r="BH1419">
        <v>1</v>
      </c>
      <c r="BI1419">
        <v>1</v>
      </c>
      <c r="BJ1419">
        <v>19435547</v>
      </c>
      <c r="BK1419" s="65">
        <f t="shared" si="298"/>
        <v>138.82533571428573</v>
      </c>
      <c r="BL1419">
        <v>0</v>
      </c>
      <c r="BM1419" s="65">
        <f t="shared" si="291"/>
        <v>0</v>
      </c>
      <c r="BN1419">
        <v>2834782</v>
      </c>
      <c r="BO1419" s="71">
        <f t="shared" si="292"/>
        <v>20.248442857142859</v>
      </c>
      <c r="BP1419">
        <v>778171</v>
      </c>
      <c r="BQ1419" s="71">
        <f t="shared" si="293"/>
        <v>5.5583642857142861</v>
      </c>
      <c r="BR1419">
        <v>3459377</v>
      </c>
      <c r="BS1419" s="73">
        <f t="shared" si="294"/>
        <v>24.709835714285713</v>
      </c>
      <c r="BT1419">
        <v>244383</v>
      </c>
      <c r="BU1419" s="73">
        <f t="shared" si="295"/>
        <v>1.7455928571428572</v>
      </c>
      <c r="BV1419">
        <v>339060</v>
      </c>
      <c r="BW1419" s="71">
        <f t="shared" si="296"/>
        <v>2.4218571428571427</v>
      </c>
      <c r="BX1419">
        <v>22810</v>
      </c>
      <c r="BY1419" s="71">
        <f t="shared" si="297"/>
        <v>0.16292857142857142</v>
      </c>
      <c r="BZ1419">
        <v>185729</v>
      </c>
      <c r="CA1419" s="71">
        <f t="shared" si="289"/>
        <v>1.3266357142857144</v>
      </c>
      <c r="CB1419">
        <v>1016891</v>
      </c>
      <c r="CC1419" s="71">
        <f t="shared" si="286"/>
        <v>7.2635071428571427</v>
      </c>
    </row>
    <row r="1420" spans="2:81" x14ac:dyDescent="0.25">
      <c r="B1420">
        <v>1704</v>
      </c>
      <c r="C1420">
        <v>3</v>
      </c>
      <c r="D1420">
        <v>5</v>
      </c>
      <c r="E1420">
        <v>4</v>
      </c>
      <c r="F1420" s="17">
        <v>12000</v>
      </c>
      <c r="G1420">
        <v>4</v>
      </c>
      <c r="H1420">
        <v>8</v>
      </c>
      <c r="I1420">
        <v>5</v>
      </c>
      <c r="J1420">
        <v>9</v>
      </c>
      <c r="K1420">
        <v>5</v>
      </c>
      <c r="L1420">
        <v>4</v>
      </c>
      <c r="M1420">
        <v>2</v>
      </c>
      <c r="N1420" t="s">
        <v>26</v>
      </c>
      <c r="O1420">
        <v>2</v>
      </c>
      <c r="P1420">
        <v>1</v>
      </c>
      <c r="Q1420">
        <v>1</v>
      </c>
      <c r="R1420">
        <v>2</v>
      </c>
      <c r="S1420">
        <v>2</v>
      </c>
      <c r="T1420">
        <v>2</v>
      </c>
      <c r="U1420">
        <v>2</v>
      </c>
      <c r="V1420">
        <v>187.34</v>
      </c>
      <c r="W1420">
        <v>24</v>
      </c>
      <c r="X1420">
        <v>1</v>
      </c>
      <c r="Y1420">
        <v>2430</v>
      </c>
      <c r="Z1420">
        <v>1530</v>
      </c>
      <c r="AA1420">
        <v>1</v>
      </c>
      <c r="AB1420">
        <v>331241</v>
      </c>
      <c r="AC1420" s="6">
        <v>6750</v>
      </c>
      <c r="AD1420" s="6">
        <v>5527</v>
      </c>
      <c r="AE1420">
        <v>1</v>
      </c>
      <c r="AF1420">
        <v>1</v>
      </c>
      <c r="AG1420" s="25">
        <f t="shared" si="287"/>
        <v>27.603416666666668</v>
      </c>
      <c r="AH1420" s="29"/>
      <c r="AI1420" s="25">
        <f t="shared" si="290"/>
        <v>19.355416666666667</v>
      </c>
      <c r="AJ1420" s="34">
        <f t="shared" si="288"/>
        <v>8.3529166666666672</v>
      </c>
      <c r="AK1420">
        <v>68073</v>
      </c>
      <c r="AL1420">
        <v>232265</v>
      </c>
      <c r="AM1420">
        <v>960</v>
      </c>
      <c r="AN1420">
        <v>98976</v>
      </c>
      <c r="AO1420" s="6">
        <v>1223</v>
      </c>
      <c r="AP1420">
        <v>1</v>
      </c>
      <c r="AQ1420">
        <v>1</v>
      </c>
      <c r="AR1420" t="s">
        <v>29</v>
      </c>
      <c r="AS1420" t="s">
        <v>27</v>
      </c>
      <c r="AT1420" s="6" t="s">
        <v>28</v>
      </c>
      <c r="AU1420">
        <v>9</v>
      </c>
      <c r="AV1420">
        <v>9</v>
      </c>
      <c r="AW1420">
        <v>2</v>
      </c>
      <c r="AX1420">
        <v>2</v>
      </c>
      <c r="AY1420">
        <v>2</v>
      </c>
      <c r="AZ1420">
        <v>2</v>
      </c>
      <c r="BA1420">
        <v>2</v>
      </c>
      <c r="BB1420">
        <v>2</v>
      </c>
      <c r="BC1420">
        <v>2</v>
      </c>
      <c r="BD1420">
        <v>2</v>
      </c>
      <c r="BE1420" t="s">
        <v>29</v>
      </c>
      <c r="BF1420" t="s">
        <v>27</v>
      </c>
      <c r="BG1420" s="6" t="s">
        <v>28</v>
      </c>
      <c r="BH1420">
        <v>9</v>
      </c>
      <c r="BI1420">
        <v>9</v>
      </c>
      <c r="BJ1420">
        <v>110506</v>
      </c>
      <c r="BK1420" s="65">
        <f t="shared" si="298"/>
        <v>9.2088333333333328</v>
      </c>
      <c r="BL1420">
        <v>12721</v>
      </c>
      <c r="BM1420" s="65">
        <f t="shared" si="291"/>
        <v>1.0600833333333333</v>
      </c>
      <c r="BN1420">
        <v>3179</v>
      </c>
      <c r="BO1420" s="71">
        <f t="shared" si="292"/>
        <v>0.26491666666666669</v>
      </c>
      <c r="BP1420">
        <v>983</v>
      </c>
      <c r="BQ1420" s="71">
        <f t="shared" si="293"/>
        <v>8.1916666666666665E-2</v>
      </c>
      <c r="BR1420">
        <v>144437</v>
      </c>
      <c r="BS1420" s="73">
        <f t="shared" si="294"/>
        <v>12.036416666666666</v>
      </c>
      <c r="BT1420">
        <v>0</v>
      </c>
      <c r="BU1420" s="73">
        <f t="shared" si="295"/>
        <v>0</v>
      </c>
      <c r="BV1420">
        <v>33237</v>
      </c>
      <c r="BW1420" s="71">
        <f t="shared" si="296"/>
        <v>2.7697500000000002</v>
      </c>
      <c r="BX1420">
        <v>4699</v>
      </c>
      <c r="BY1420" s="71">
        <f t="shared" si="297"/>
        <v>0.39158333333333334</v>
      </c>
      <c r="BZ1420">
        <v>1603</v>
      </c>
      <c r="CA1420" s="71">
        <f t="shared" si="289"/>
        <v>0.13358333333333333</v>
      </c>
      <c r="CB1420">
        <v>19877</v>
      </c>
      <c r="CC1420" s="71">
        <f t="shared" si="286"/>
        <v>1.6564166666666666</v>
      </c>
    </row>
    <row r="1421" spans="2:81" x14ac:dyDescent="0.25">
      <c r="B1421">
        <v>1705</v>
      </c>
      <c r="C1421">
        <v>1</v>
      </c>
      <c r="D1421">
        <v>2</v>
      </c>
      <c r="E1421">
        <v>3</v>
      </c>
      <c r="F1421" s="17">
        <v>46000</v>
      </c>
      <c r="G1421">
        <v>5</v>
      </c>
      <c r="H1421">
        <v>3</v>
      </c>
      <c r="I1421">
        <v>2</v>
      </c>
      <c r="J1421">
        <v>2</v>
      </c>
      <c r="K1421">
        <v>2</v>
      </c>
      <c r="L1421">
        <v>1</v>
      </c>
      <c r="M1421">
        <v>1</v>
      </c>
      <c r="N1421">
        <v>2</v>
      </c>
      <c r="O1421">
        <v>3</v>
      </c>
      <c r="P1421">
        <v>1</v>
      </c>
      <c r="Q1421">
        <v>1</v>
      </c>
      <c r="R1421">
        <v>1</v>
      </c>
      <c r="S1421">
        <v>2</v>
      </c>
      <c r="T1421">
        <v>2</v>
      </c>
      <c r="U1421">
        <v>2</v>
      </c>
      <c r="V1421">
        <v>360.63</v>
      </c>
      <c r="W1421">
        <v>6</v>
      </c>
      <c r="X1421">
        <v>1</v>
      </c>
      <c r="Y1421">
        <v>5198</v>
      </c>
      <c r="Z1421">
        <v>934</v>
      </c>
      <c r="AA1421">
        <v>1</v>
      </c>
      <c r="AB1421">
        <v>2723254</v>
      </c>
      <c r="AC1421" s="6">
        <v>81957</v>
      </c>
      <c r="AD1421" s="6">
        <v>71193</v>
      </c>
      <c r="AE1421">
        <v>1</v>
      </c>
      <c r="AF1421">
        <v>1</v>
      </c>
      <c r="AG1421" s="25">
        <f t="shared" si="287"/>
        <v>59.201173913043476</v>
      </c>
      <c r="AH1421" s="29"/>
      <c r="AI1421" s="25">
        <f t="shared" si="290"/>
        <v>35.624913043478259</v>
      </c>
      <c r="AJ1421" s="34">
        <f t="shared" si="288"/>
        <v>23.902021739130436</v>
      </c>
      <c r="AK1421">
        <v>480289</v>
      </c>
      <c r="AL1421">
        <v>1638746</v>
      </c>
      <c r="AM1421">
        <v>4863</v>
      </c>
      <c r="AN1421">
        <v>501375</v>
      </c>
      <c r="AO1421" s="6">
        <v>5709</v>
      </c>
      <c r="AP1421">
        <v>0</v>
      </c>
      <c r="AQ1421">
        <v>0</v>
      </c>
      <c r="AR1421">
        <v>4205</v>
      </c>
      <c r="AS1421">
        <v>583132</v>
      </c>
      <c r="AT1421" s="6">
        <v>5055</v>
      </c>
      <c r="AU1421">
        <v>1</v>
      </c>
      <c r="AV1421">
        <v>0</v>
      </c>
      <c r="AW1421">
        <v>2</v>
      </c>
      <c r="AX1421">
        <v>2</v>
      </c>
      <c r="AY1421">
        <v>2</v>
      </c>
      <c r="AZ1421">
        <v>2</v>
      </c>
      <c r="BA1421">
        <v>2</v>
      </c>
      <c r="BB1421">
        <v>2</v>
      </c>
      <c r="BC1421">
        <v>2</v>
      </c>
      <c r="BD1421">
        <v>2</v>
      </c>
      <c r="BE1421" t="s">
        <v>29</v>
      </c>
      <c r="BF1421" t="s">
        <v>27</v>
      </c>
      <c r="BG1421" s="6" t="s">
        <v>28</v>
      </c>
      <c r="BH1421">
        <v>9</v>
      </c>
      <c r="BI1421">
        <v>9</v>
      </c>
      <c r="BJ1421">
        <v>1071230</v>
      </c>
      <c r="BK1421" s="65">
        <f t="shared" si="298"/>
        <v>23.287608695652175</v>
      </c>
      <c r="BL1421">
        <v>220999</v>
      </c>
      <c r="BM1421" s="65">
        <f t="shared" si="291"/>
        <v>4.8043260869565216</v>
      </c>
      <c r="BN1421">
        <v>205368</v>
      </c>
      <c r="BO1421" s="71">
        <f t="shared" si="292"/>
        <v>4.4645217391304346</v>
      </c>
      <c r="BP1421">
        <v>13277</v>
      </c>
      <c r="BQ1421" s="71">
        <f t="shared" si="293"/>
        <v>0.28863043478260869</v>
      </c>
      <c r="BR1421">
        <v>630331</v>
      </c>
      <c r="BS1421" s="73">
        <f t="shared" si="294"/>
        <v>13.702847826086957</v>
      </c>
      <c r="BT1421">
        <v>0</v>
      </c>
      <c r="BU1421" s="73">
        <f t="shared" si="295"/>
        <v>0</v>
      </c>
      <c r="BV1421">
        <v>134965</v>
      </c>
      <c r="BW1421" s="71">
        <f t="shared" si="296"/>
        <v>2.9340217391304346</v>
      </c>
      <c r="BX1421">
        <v>53524</v>
      </c>
      <c r="BY1421" s="71">
        <f t="shared" si="297"/>
        <v>1.1635652173913043</v>
      </c>
      <c r="BZ1421">
        <v>112069</v>
      </c>
      <c r="CA1421" s="71">
        <f t="shared" si="289"/>
        <v>2.4362826086956524</v>
      </c>
      <c r="CB1421">
        <v>281490</v>
      </c>
      <c r="CC1421" s="71">
        <f t="shared" si="286"/>
        <v>6.1193478260869565</v>
      </c>
    </row>
    <row r="1422" spans="2:81" x14ac:dyDescent="0.25">
      <c r="B1422">
        <v>1706</v>
      </c>
      <c r="C1422">
        <v>1</v>
      </c>
      <c r="D1422">
        <v>2</v>
      </c>
      <c r="E1422">
        <v>3</v>
      </c>
      <c r="F1422" s="17">
        <v>38500</v>
      </c>
      <c r="G1422">
        <v>5</v>
      </c>
      <c r="H1422">
        <v>2</v>
      </c>
      <c r="I1422">
        <v>2</v>
      </c>
      <c r="J1422">
        <v>6</v>
      </c>
      <c r="K1422">
        <v>3</v>
      </c>
      <c r="L1422">
        <v>1</v>
      </c>
      <c r="M1422">
        <v>2</v>
      </c>
      <c r="N1422">
        <v>2</v>
      </c>
      <c r="O1422">
        <v>9</v>
      </c>
      <c r="P1422">
        <v>1</v>
      </c>
      <c r="Q1422">
        <v>2</v>
      </c>
      <c r="R1422">
        <v>2</v>
      </c>
      <c r="S1422">
        <v>2</v>
      </c>
      <c r="T1422">
        <v>2</v>
      </c>
      <c r="U1422">
        <v>2</v>
      </c>
      <c r="V1422">
        <v>80.53</v>
      </c>
      <c r="W1422">
        <v>8</v>
      </c>
      <c r="X1422">
        <v>1</v>
      </c>
      <c r="Y1422">
        <v>5455</v>
      </c>
      <c r="Z1422">
        <v>880</v>
      </c>
      <c r="AA1422">
        <v>1</v>
      </c>
      <c r="AB1422">
        <v>1711783</v>
      </c>
      <c r="AC1422" s="6">
        <v>60471</v>
      </c>
      <c r="AD1422" s="6">
        <v>60471</v>
      </c>
      <c r="AE1422">
        <v>0</v>
      </c>
      <c r="AF1422">
        <v>0</v>
      </c>
      <c r="AG1422" s="25">
        <f t="shared" si="287"/>
        <v>44.461896103896102</v>
      </c>
      <c r="AH1422" s="29"/>
      <c r="AI1422" s="25">
        <f t="shared" si="290"/>
        <v>44.461896103896102</v>
      </c>
      <c r="AJ1422" s="34">
        <f t="shared" si="288"/>
        <v>1.3506493506493507E-3</v>
      </c>
      <c r="AK1422">
        <v>501695</v>
      </c>
      <c r="AL1422">
        <v>1711783</v>
      </c>
      <c r="AM1422" t="s">
        <v>29</v>
      </c>
      <c r="AN1422" t="s">
        <v>27</v>
      </c>
      <c r="AO1422" s="6" t="s">
        <v>28</v>
      </c>
      <c r="AP1422">
        <v>9</v>
      </c>
      <c r="AQ1422">
        <v>9</v>
      </c>
      <c r="AR1422" t="s">
        <v>29</v>
      </c>
      <c r="AS1422" t="s">
        <v>27</v>
      </c>
      <c r="AT1422" s="6" t="s">
        <v>28</v>
      </c>
      <c r="AU1422">
        <v>9</v>
      </c>
      <c r="AV1422">
        <v>9</v>
      </c>
      <c r="AW1422">
        <v>2</v>
      </c>
      <c r="AX1422">
        <v>2</v>
      </c>
      <c r="AY1422">
        <v>2</v>
      </c>
      <c r="AZ1422">
        <v>2</v>
      </c>
      <c r="BA1422">
        <v>2</v>
      </c>
      <c r="BB1422">
        <v>2</v>
      </c>
      <c r="BC1422">
        <v>2</v>
      </c>
      <c r="BD1422">
        <v>2</v>
      </c>
      <c r="BE1422" t="s">
        <v>29</v>
      </c>
      <c r="BF1422" t="s">
        <v>27</v>
      </c>
      <c r="BG1422" s="6" t="s">
        <v>28</v>
      </c>
      <c r="BH1422">
        <v>9</v>
      </c>
      <c r="BI1422">
        <v>9</v>
      </c>
      <c r="BJ1422">
        <v>385591</v>
      </c>
      <c r="BK1422" s="65">
        <f t="shared" si="298"/>
        <v>10.015350649350649</v>
      </c>
      <c r="BL1422">
        <v>133279</v>
      </c>
      <c r="BM1422" s="65">
        <f t="shared" si="291"/>
        <v>3.4617922077922079</v>
      </c>
      <c r="BN1422">
        <v>168167</v>
      </c>
      <c r="BO1422" s="71">
        <f t="shared" si="292"/>
        <v>4.3679740259740258</v>
      </c>
      <c r="BP1422">
        <v>15087</v>
      </c>
      <c r="BQ1422" s="71">
        <f t="shared" si="293"/>
        <v>0.39187012987012987</v>
      </c>
      <c r="BR1422">
        <v>770614</v>
      </c>
      <c r="BS1422" s="73">
        <f t="shared" si="294"/>
        <v>20.015948051948051</v>
      </c>
      <c r="BT1422">
        <v>0</v>
      </c>
      <c r="BU1422" s="73">
        <f t="shared" si="295"/>
        <v>0</v>
      </c>
      <c r="BV1422">
        <v>0</v>
      </c>
      <c r="BW1422" s="71">
        <f t="shared" si="296"/>
        <v>0</v>
      </c>
      <c r="BX1422">
        <v>31004</v>
      </c>
      <c r="BY1422" s="71">
        <f t="shared" si="297"/>
        <v>0.80529870129870129</v>
      </c>
      <c r="BZ1422">
        <v>24915</v>
      </c>
      <c r="CA1422" s="71">
        <f t="shared" si="289"/>
        <v>0.64714285714285713</v>
      </c>
      <c r="CB1422">
        <v>183128</v>
      </c>
      <c r="CC1422" s="71">
        <f t="shared" ref="CC1422:CC1485" si="299">CB1422/F1422</f>
        <v>4.7565714285714282</v>
      </c>
    </row>
    <row r="1423" spans="2:81" x14ac:dyDescent="0.25">
      <c r="B1423">
        <v>1707</v>
      </c>
      <c r="C1423">
        <v>2</v>
      </c>
      <c r="D1423">
        <v>3</v>
      </c>
      <c r="E1423">
        <v>2</v>
      </c>
      <c r="F1423" s="17">
        <v>18000</v>
      </c>
      <c r="G1423">
        <v>4</v>
      </c>
      <c r="H1423">
        <v>1</v>
      </c>
      <c r="I1423">
        <v>14</v>
      </c>
      <c r="J1423">
        <v>31</v>
      </c>
      <c r="K1423">
        <v>4</v>
      </c>
      <c r="L1423">
        <v>3</v>
      </c>
      <c r="M1423">
        <v>2</v>
      </c>
      <c r="N1423">
        <v>2</v>
      </c>
      <c r="O1423">
        <v>2</v>
      </c>
      <c r="P1423">
        <v>1</v>
      </c>
      <c r="Q1423">
        <v>2</v>
      </c>
      <c r="R1423">
        <v>1</v>
      </c>
      <c r="S1423">
        <v>2</v>
      </c>
      <c r="T1423">
        <v>2</v>
      </c>
      <c r="U1423">
        <v>2</v>
      </c>
      <c r="V1423">
        <v>776.54</v>
      </c>
      <c r="W1423">
        <v>14</v>
      </c>
      <c r="X1423">
        <v>1</v>
      </c>
      <c r="Y1423">
        <v>6632</v>
      </c>
      <c r="Z1423">
        <v>704</v>
      </c>
      <c r="AA1423">
        <v>1</v>
      </c>
      <c r="AB1423">
        <v>409855</v>
      </c>
      <c r="AC1423" s="6">
        <v>5597</v>
      </c>
      <c r="AD1423" s="6">
        <v>4397</v>
      </c>
      <c r="AE1423">
        <v>0</v>
      </c>
      <c r="AF1423">
        <v>0</v>
      </c>
      <c r="AG1423" s="25">
        <f t="shared" si="287"/>
        <v>22.769722222222221</v>
      </c>
      <c r="AH1423" s="29"/>
      <c r="AI1423" s="25">
        <f t="shared" si="290"/>
        <v>16.220444444444446</v>
      </c>
      <c r="AJ1423" s="34">
        <f t="shared" si="288"/>
        <v>6.665055555555556</v>
      </c>
      <c r="AK1423">
        <v>85571</v>
      </c>
      <c r="AL1423">
        <v>291968</v>
      </c>
      <c r="AM1423" t="s">
        <v>29</v>
      </c>
      <c r="AN1423" t="s">
        <v>27</v>
      </c>
      <c r="AO1423" s="6" t="s">
        <v>28</v>
      </c>
      <c r="AP1423">
        <v>9</v>
      </c>
      <c r="AQ1423">
        <v>9</v>
      </c>
      <c r="AR1423">
        <v>850</v>
      </c>
      <c r="AS1423">
        <v>117887</v>
      </c>
      <c r="AT1423" s="6">
        <v>1200</v>
      </c>
      <c r="AU1423">
        <v>0</v>
      </c>
      <c r="AV1423">
        <v>0</v>
      </c>
      <c r="AW1423">
        <v>2</v>
      </c>
      <c r="AX1423">
        <v>2</v>
      </c>
      <c r="AY1423">
        <v>2</v>
      </c>
      <c r="AZ1423">
        <v>2</v>
      </c>
      <c r="BA1423">
        <v>2</v>
      </c>
      <c r="BB1423">
        <v>2</v>
      </c>
      <c r="BC1423">
        <v>2</v>
      </c>
      <c r="BD1423">
        <v>2</v>
      </c>
      <c r="BE1423" t="s">
        <v>29</v>
      </c>
      <c r="BF1423" t="s">
        <v>27</v>
      </c>
      <c r="BG1423" s="6" t="s">
        <v>28</v>
      </c>
      <c r="BH1423">
        <v>9</v>
      </c>
      <c r="BI1423">
        <v>9</v>
      </c>
      <c r="BJ1423">
        <v>244647</v>
      </c>
      <c r="BK1423" s="65">
        <f t="shared" si="298"/>
        <v>13.5915</v>
      </c>
      <c r="BL1423">
        <v>14823</v>
      </c>
      <c r="BM1423" s="65">
        <f t="shared" si="291"/>
        <v>0.82350000000000001</v>
      </c>
      <c r="BN1423">
        <v>0</v>
      </c>
      <c r="BO1423" s="71">
        <f t="shared" si="292"/>
        <v>0</v>
      </c>
      <c r="BP1423">
        <v>56009</v>
      </c>
      <c r="BQ1423" s="71">
        <f t="shared" si="293"/>
        <v>3.1116111111111113</v>
      </c>
      <c r="BR1423">
        <v>33685</v>
      </c>
      <c r="BS1423" s="73">
        <f t="shared" si="294"/>
        <v>1.871388888888889</v>
      </c>
      <c r="BT1423">
        <v>4395</v>
      </c>
      <c r="BU1423" s="73">
        <f t="shared" si="295"/>
        <v>0.24416666666666667</v>
      </c>
      <c r="BV1423">
        <v>40207</v>
      </c>
      <c r="BW1423" s="71">
        <f t="shared" si="296"/>
        <v>2.2337222222222222</v>
      </c>
      <c r="BX1423">
        <v>2007</v>
      </c>
      <c r="BY1423" s="71">
        <f t="shared" si="297"/>
        <v>0.1115</v>
      </c>
      <c r="BZ1423">
        <v>1142</v>
      </c>
      <c r="CA1423" s="71">
        <f t="shared" si="289"/>
        <v>6.3444444444444442E-2</v>
      </c>
      <c r="CB1423">
        <v>12940</v>
      </c>
      <c r="CC1423" s="71">
        <f t="shared" si="299"/>
        <v>0.71888888888888891</v>
      </c>
    </row>
    <row r="1424" spans="2:81" x14ac:dyDescent="0.25">
      <c r="B1424">
        <v>1708</v>
      </c>
      <c r="C1424">
        <v>3</v>
      </c>
      <c r="D1424">
        <v>5</v>
      </c>
      <c r="E1424">
        <v>5</v>
      </c>
      <c r="F1424" s="17">
        <v>32500</v>
      </c>
      <c r="G1424">
        <v>5</v>
      </c>
      <c r="H1424">
        <v>3</v>
      </c>
      <c r="I1424">
        <v>2</v>
      </c>
      <c r="J1424">
        <v>4</v>
      </c>
      <c r="K1424">
        <v>3</v>
      </c>
      <c r="L1424">
        <v>1</v>
      </c>
      <c r="M1424">
        <v>2</v>
      </c>
      <c r="N1424">
        <v>2</v>
      </c>
      <c r="O1424">
        <v>1</v>
      </c>
      <c r="P1424">
        <v>1</v>
      </c>
      <c r="Q1424">
        <v>2</v>
      </c>
      <c r="R1424">
        <v>2</v>
      </c>
      <c r="S1424">
        <v>2</v>
      </c>
      <c r="T1424">
        <v>2</v>
      </c>
      <c r="U1424">
        <v>2</v>
      </c>
      <c r="V1424">
        <v>807.37</v>
      </c>
      <c r="W1424">
        <v>27</v>
      </c>
      <c r="X1424">
        <v>2</v>
      </c>
      <c r="Y1424">
        <v>1330</v>
      </c>
      <c r="Z1424">
        <v>2495</v>
      </c>
      <c r="AA1424">
        <v>1</v>
      </c>
      <c r="AB1424">
        <v>836459</v>
      </c>
      <c r="AC1424" s="6">
        <v>11606</v>
      </c>
      <c r="AD1424" s="6">
        <v>11606</v>
      </c>
      <c r="AE1424">
        <v>0</v>
      </c>
      <c r="AF1424">
        <v>0</v>
      </c>
      <c r="AG1424" s="25">
        <f t="shared" si="287"/>
        <v>25.737200000000001</v>
      </c>
      <c r="AH1424" s="29"/>
      <c r="AI1424" s="25">
        <f t="shared" si="290"/>
        <v>25.737200000000001</v>
      </c>
      <c r="AJ1424" s="34">
        <f t="shared" si="288"/>
        <v>1.6000000000000001E-3</v>
      </c>
      <c r="AK1424">
        <v>245152</v>
      </c>
      <c r="AL1424">
        <v>836459</v>
      </c>
      <c r="AM1424" t="s">
        <v>29</v>
      </c>
      <c r="AN1424" t="s">
        <v>27</v>
      </c>
      <c r="AO1424" s="6" t="s">
        <v>28</v>
      </c>
      <c r="AP1424">
        <v>9</v>
      </c>
      <c r="AQ1424">
        <v>9</v>
      </c>
      <c r="AR1424" t="s">
        <v>29</v>
      </c>
      <c r="AS1424" t="s">
        <v>27</v>
      </c>
      <c r="AT1424" s="6" t="s">
        <v>28</v>
      </c>
      <c r="AU1424">
        <v>9</v>
      </c>
      <c r="AV1424">
        <v>9</v>
      </c>
      <c r="AW1424">
        <v>2</v>
      </c>
      <c r="AX1424">
        <v>2</v>
      </c>
      <c r="AY1424">
        <v>2</v>
      </c>
      <c r="AZ1424">
        <v>2</v>
      </c>
      <c r="BA1424">
        <v>2</v>
      </c>
      <c r="BB1424">
        <v>2</v>
      </c>
      <c r="BC1424">
        <v>2</v>
      </c>
      <c r="BD1424">
        <v>2</v>
      </c>
      <c r="BE1424" t="s">
        <v>29</v>
      </c>
      <c r="BF1424" t="s">
        <v>27</v>
      </c>
      <c r="BG1424" s="6" t="s">
        <v>28</v>
      </c>
      <c r="BH1424">
        <v>9</v>
      </c>
      <c r="BI1424">
        <v>9</v>
      </c>
      <c r="BJ1424">
        <v>37200</v>
      </c>
      <c r="BK1424" s="65">
        <f t="shared" si="298"/>
        <v>1.1446153846153846</v>
      </c>
      <c r="BL1424">
        <v>341287</v>
      </c>
      <c r="BM1424" s="65">
        <f t="shared" si="291"/>
        <v>10.501138461538462</v>
      </c>
      <c r="BN1424">
        <v>60506</v>
      </c>
      <c r="BO1424" s="71">
        <f t="shared" si="292"/>
        <v>1.8617230769230768</v>
      </c>
      <c r="BP1424">
        <v>0</v>
      </c>
      <c r="BQ1424" s="71">
        <f t="shared" si="293"/>
        <v>0</v>
      </c>
      <c r="BR1424">
        <v>254190</v>
      </c>
      <c r="BS1424" s="73">
        <f t="shared" si="294"/>
        <v>7.8212307692307697</v>
      </c>
      <c r="BT1424">
        <v>0</v>
      </c>
      <c r="BU1424" s="73">
        <f t="shared" si="295"/>
        <v>0</v>
      </c>
      <c r="BV1424">
        <v>8420</v>
      </c>
      <c r="BW1424" s="71">
        <f t="shared" si="296"/>
        <v>0.25907692307692309</v>
      </c>
      <c r="BX1424">
        <v>18053</v>
      </c>
      <c r="BY1424" s="71">
        <f t="shared" si="297"/>
        <v>0.55547692307692309</v>
      </c>
      <c r="BZ1424">
        <v>29950</v>
      </c>
      <c r="CA1424" s="71">
        <f t="shared" si="289"/>
        <v>0.92153846153846153</v>
      </c>
      <c r="CB1424">
        <v>86853</v>
      </c>
      <c r="CC1424" s="71">
        <f t="shared" si="299"/>
        <v>2.6724000000000001</v>
      </c>
    </row>
    <row r="1425" spans="2:81" x14ac:dyDescent="0.25">
      <c r="B1425">
        <v>1709</v>
      </c>
      <c r="C1425">
        <v>4</v>
      </c>
      <c r="D1425">
        <v>9</v>
      </c>
      <c r="E1425">
        <v>4</v>
      </c>
      <c r="F1425" s="17">
        <v>14250</v>
      </c>
      <c r="G1425">
        <v>4</v>
      </c>
      <c r="H1425">
        <v>4</v>
      </c>
      <c r="I1425">
        <v>23</v>
      </c>
      <c r="J1425">
        <v>50</v>
      </c>
      <c r="K1425" t="s">
        <v>26</v>
      </c>
      <c r="L1425" t="s">
        <v>154</v>
      </c>
      <c r="M1425" t="s">
        <v>26</v>
      </c>
      <c r="N1425" t="s">
        <v>26</v>
      </c>
      <c r="O1425" t="s">
        <v>157</v>
      </c>
      <c r="P1425">
        <v>1</v>
      </c>
      <c r="Q1425">
        <v>1</v>
      </c>
      <c r="R1425">
        <v>2</v>
      </c>
      <c r="S1425" t="s">
        <v>26</v>
      </c>
      <c r="T1425">
        <v>2</v>
      </c>
      <c r="U1425">
        <v>2</v>
      </c>
      <c r="V1425">
        <v>950.84</v>
      </c>
      <c r="W1425">
        <v>62</v>
      </c>
      <c r="X1425">
        <v>1</v>
      </c>
      <c r="Y1425">
        <v>886</v>
      </c>
      <c r="Z1425">
        <v>1294</v>
      </c>
      <c r="AA1425">
        <v>1</v>
      </c>
      <c r="AB1425">
        <v>1197546</v>
      </c>
      <c r="AC1425" s="6">
        <v>38405</v>
      </c>
      <c r="AD1425" s="6">
        <v>37397</v>
      </c>
      <c r="AE1425">
        <v>1</v>
      </c>
      <c r="AF1425">
        <v>1</v>
      </c>
      <c r="AG1425" s="25">
        <f t="shared" si="287"/>
        <v>84.038315789473685</v>
      </c>
      <c r="AH1425" s="29"/>
      <c r="AI1425" s="25">
        <f t="shared" si="290"/>
        <v>75.471999999999994</v>
      </c>
      <c r="AJ1425" s="34">
        <f t="shared" si="288"/>
        <v>8.6395789473684204</v>
      </c>
      <c r="AK1425">
        <v>315204</v>
      </c>
      <c r="AL1425">
        <v>1075476</v>
      </c>
      <c r="AM1425">
        <v>1184</v>
      </c>
      <c r="AN1425">
        <v>122070</v>
      </c>
      <c r="AO1425" s="6">
        <v>1008</v>
      </c>
      <c r="AP1425">
        <v>1</v>
      </c>
      <c r="AQ1425">
        <v>1</v>
      </c>
      <c r="AR1425" t="s">
        <v>29</v>
      </c>
      <c r="AS1425">
        <v>0</v>
      </c>
      <c r="AT1425" s="6" t="s">
        <v>28</v>
      </c>
      <c r="AU1425">
        <v>9</v>
      </c>
      <c r="AV1425">
        <v>9</v>
      </c>
      <c r="AW1425">
        <v>2</v>
      </c>
      <c r="AX1425">
        <v>2</v>
      </c>
      <c r="AY1425">
        <v>2</v>
      </c>
      <c r="AZ1425">
        <v>2</v>
      </c>
      <c r="BA1425">
        <v>2</v>
      </c>
      <c r="BB1425">
        <v>2</v>
      </c>
      <c r="BC1425">
        <v>2</v>
      </c>
      <c r="BD1425">
        <v>2</v>
      </c>
      <c r="BE1425" t="s">
        <v>29</v>
      </c>
      <c r="BF1425" t="s">
        <v>27</v>
      </c>
      <c r="BG1425" s="6" t="s">
        <v>28</v>
      </c>
      <c r="BH1425">
        <v>9</v>
      </c>
      <c r="BI1425">
        <v>9</v>
      </c>
      <c r="BJ1425">
        <v>100564</v>
      </c>
      <c r="BK1425" s="65">
        <f t="shared" si="298"/>
        <v>7.057122807017544</v>
      </c>
      <c r="BL1425">
        <v>158756</v>
      </c>
      <c r="BM1425" s="65">
        <f t="shared" si="291"/>
        <v>11.140771929824561</v>
      </c>
      <c r="BN1425">
        <v>102370</v>
      </c>
      <c r="BO1425" s="71">
        <f t="shared" si="292"/>
        <v>7.1838596491228071</v>
      </c>
      <c r="BP1425">
        <v>121041</v>
      </c>
      <c r="BQ1425" s="71">
        <f t="shared" si="293"/>
        <v>8.4941052631578948</v>
      </c>
      <c r="BR1425">
        <v>524325</v>
      </c>
      <c r="BS1425" s="73">
        <f t="shared" si="294"/>
        <v>36.794736842105266</v>
      </c>
      <c r="BT1425">
        <v>0</v>
      </c>
      <c r="BU1425" s="73">
        <f t="shared" si="295"/>
        <v>0</v>
      </c>
      <c r="BV1425">
        <v>0</v>
      </c>
      <c r="BW1425" s="71">
        <f t="shared" si="296"/>
        <v>0</v>
      </c>
      <c r="BX1425">
        <v>14211</v>
      </c>
      <c r="BY1425" s="71">
        <f t="shared" si="297"/>
        <v>0.99726315789473685</v>
      </c>
      <c r="BZ1425">
        <v>20235</v>
      </c>
      <c r="CA1425" s="71">
        <f t="shared" si="289"/>
        <v>1.42</v>
      </c>
      <c r="CB1425">
        <v>156046</v>
      </c>
      <c r="CC1425" s="71">
        <f t="shared" si="299"/>
        <v>10.950596491228071</v>
      </c>
    </row>
    <row r="1426" spans="2:81" x14ac:dyDescent="0.25">
      <c r="B1426">
        <v>1710</v>
      </c>
      <c r="C1426">
        <v>4</v>
      </c>
      <c r="D1426">
        <v>9</v>
      </c>
      <c r="E1426">
        <v>4</v>
      </c>
      <c r="F1426" s="17">
        <v>3000</v>
      </c>
      <c r="G1426">
        <v>2</v>
      </c>
      <c r="H1426">
        <v>6</v>
      </c>
      <c r="I1426">
        <v>13</v>
      </c>
      <c r="J1426">
        <v>25</v>
      </c>
      <c r="K1426">
        <v>1</v>
      </c>
      <c r="L1426">
        <v>7</v>
      </c>
      <c r="M1426">
        <v>2</v>
      </c>
      <c r="N1426">
        <v>2</v>
      </c>
      <c r="O1426">
        <v>1</v>
      </c>
      <c r="P1426">
        <v>1</v>
      </c>
      <c r="Q1426">
        <v>2</v>
      </c>
      <c r="R1426">
        <v>2</v>
      </c>
      <c r="S1426">
        <v>1</v>
      </c>
      <c r="T1426">
        <v>2</v>
      </c>
      <c r="U1426">
        <v>2</v>
      </c>
      <c r="V1426">
        <v>2226.17</v>
      </c>
      <c r="W1426">
        <v>40</v>
      </c>
      <c r="X1426">
        <v>2</v>
      </c>
      <c r="Y1426">
        <v>6663</v>
      </c>
      <c r="Z1426">
        <v>170</v>
      </c>
      <c r="AA1426">
        <v>1</v>
      </c>
      <c r="AB1426">
        <v>23539</v>
      </c>
      <c r="AC1426" s="6">
        <v>1304</v>
      </c>
      <c r="AD1426" s="6">
        <v>1304</v>
      </c>
      <c r="AE1426">
        <v>1</v>
      </c>
      <c r="AF1426">
        <v>0</v>
      </c>
      <c r="AG1426" s="25">
        <f t="shared" si="287"/>
        <v>7.8463333333333329</v>
      </c>
      <c r="AH1426" s="29"/>
      <c r="AI1426" s="25">
        <f t="shared" si="290"/>
        <v>7.8463333333333329</v>
      </c>
      <c r="AJ1426" s="34">
        <f t="shared" si="288"/>
        <v>1.7333333333333333E-2</v>
      </c>
      <c r="AK1426">
        <v>6899</v>
      </c>
      <c r="AL1426">
        <v>23539</v>
      </c>
      <c r="AM1426" t="s">
        <v>29</v>
      </c>
      <c r="AN1426" t="s">
        <v>27</v>
      </c>
      <c r="AO1426" s="6" t="s">
        <v>28</v>
      </c>
      <c r="AP1426">
        <v>9</v>
      </c>
      <c r="AQ1426">
        <v>9</v>
      </c>
      <c r="AR1426" t="s">
        <v>29</v>
      </c>
      <c r="AS1426" t="s">
        <v>27</v>
      </c>
      <c r="AT1426" s="6" t="s">
        <v>28</v>
      </c>
      <c r="AU1426">
        <v>9</v>
      </c>
      <c r="AV1426">
        <v>9</v>
      </c>
      <c r="AW1426">
        <v>2</v>
      </c>
      <c r="AX1426">
        <v>2</v>
      </c>
      <c r="AY1426">
        <v>2</v>
      </c>
      <c r="AZ1426">
        <v>2</v>
      </c>
      <c r="BA1426">
        <v>2</v>
      </c>
      <c r="BB1426">
        <v>2</v>
      </c>
      <c r="BC1426">
        <v>2</v>
      </c>
      <c r="BD1426">
        <v>2</v>
      </c>
      <c r="BE1426" t="s">
        <v>29</v>
      </c>
      <c r="BF1426" t="s">
        <v>27</v>
      </c>
      <c r="BG1426" s="6" t="s">
        <v>28</v>
      </c>
      <c r="BH1426">
        <v>9</v>
      </c>
      <c r="BI1426">
        <v>9</v>
      </c>
      <c r="BJ1426">
        <v>0</v>
      </c>
      <c r="BK1426" s="65">
        <f t="shared" si="298"/>
        <v>0</v>
      </c>
      <c r="BL1426">
        <v>1882</v>
      </c>
      <c r="BM1426" s="65">
        <f t="shared" si="291"/>
        <v>0.6273333333333333</v>
      </c>
      <c r="BN1426">
        <v>3940</v>
      </c>
      <c r="BO1426" s="71">
        <f t="shared" si="292"/>
        <v>1.3133333333333332</v>
      </c>
      <c r="BP1426">
        <v>235</v>
      </c>
      <c r="BQ1426" s="71">
        <f t="shared" si="293"/>
        <v>7.8333333333333338E-2</v>
      </c>
      <c r="BR1426">
        <v>2457</v>
      </c>
      <c r="BS1426" s="73">
        <f t="shared" si="294"/>
        <v>0.81899999999999995</v>
      </c>
      <c r="BT1426">
        <v>0</v>
      </c>
      <c r="BU1426" s="73">
        <f t="shared" si="295"/>
        <v>0</v>
      </c>
      <c r="BV1426">
        <v>8866</v>
      </c>
      <c r="BW1426" s="71">
        <f t="shared" si="296"/>
        <v>2.9553333333333334</v>
      </c>
      <c r="BX1426">
        <v>0</v>
      </c>
      <c r="BY1426" s="71">
        <f t="shared" si="297"/>
        <v>0</v>
      </c>
      <c r="BZ1426">
        <v>0</v>
      </c>
      <c r="CA1426" s="71">
        <f t="shared" si="289"/>
        <v>0</v>
      </c>
      <c r="CB1426">
        <v>6161</v>
      </c>
      <c r="CC1426" s="71">
        <f t="shared" si="299"/>
        <v>2.0536666666666665</v>
      </c>
    </row>
    <row r="1427" spans="2:81" x14ac:dyDescent="0.25">
      <c r="B1427">
        <v>1711</v>
      </c>
      <c r="C1427">
        <v>2</v>
      </c>
      <c r="D1427">
        <v>3</v>
      </c>
      <c r="E1427">
        <v>2</v>
      </c>
      <c r="F1427" s="17">
        <v>28500</v>
      </c>
      <c r="G1427">
        <v>5</v>
      </c>
      <c r="H1427">
        <v>1</v>
      </c>
      <c r="I1427">
        <v>7</v>
      </c>
      <c r="J1427">
        <v>17</v>
      </c>
      <c r="K1427">
        <v>2</v>
      </c>
      <c r="L1427">
        <v>3</v>
      </c>
      <c r="M1427">
        <v>2</v>
      </c>
      <c r="N1427">
        <v>2</v>
      </c>
      <c r="O1427">
        <v>4</v>
      </c>
      <c r="P1427">
        <v>1</v>
      </c>
      <c r="Q1427">
        <v>1</v>
      </c>
      <c r="R1427">
        <v>2</v>
      </c>
      <c r="S1427">
        <v>2</v>
      </c>
      <c r="T1427">
        <v>2</v>
      </c>
      <c r="U1427">
        <v>2</v>
      </c>
      <c r="V1427">
        <v>214.9</v>
      </c>
      <c r="W1427">
        <v>13</v>
      </c>
      <c r="X1427">
        <v>2</v>
      </c>
      <c r="Y1427">
        <v>6631</v>
      </c>
      <c r="Z1427">
        <v>610</v>
      </c>
      <c r="AA1427">
        <v>1</v>
      </c>
      <c r="AB1427">
        <v>5176811</v>
      </c>
      <c r="AC1427" s="6">
        <v>46407</v>
      </c>
      <c r="AD1427" s="6">
        <v>12914</v>
      </c>
      <c r="AE1427">
        <v>1</v>
      </c>
      <c r="AF1427">
        <v>1</v>
      </c>
      <c r="AG1427" s="25">
        <f t="shared" si="287"/>
        <v>181.64249122807018</v>
      </c>
      <c r="AH1427" s="29"/>
      <c r="AI1427" s="25">
        <f t="shared" si="290"/>
        <v>18.603438596491227</v>
      </c>
      <c r="AJ1427" s="34">
        <f t="shared" si="288"/>
        <v>164.21550877192982</v>
      </c>
      <c r="AK1427">
        <v>155392</v>
      </c>
      <c r="AL1427">
        <v>530198</v>
      </c>
      <c r="AM1427">
        <v>45069</v>
      </c>
      <c r="AN1427">
        <v>4646614</v>
      </c>
      <c r="AO1427" s="6">
        <v>33493</v>
      </c>
      <c r="AP1427">
        <v>0</v>
      </c>
      <c r="AQ1427">
        <v>1</v>
      </c>
      <c r="AR1427" t="s">
        <v>29</v>
      </c>
      <c r="AS1427" t="s">
        <v>27</v>
      </c>
      <c r="AT1427" s="6" t="s">
        <v>28</v>
      </c>
      <c r="AU1427">
        <v>9</v>
      </c>
      <c r="AV1427">
        <v>9</v>
      </c>
      <c r="AW1427">
        <v>2</v>
      </c>
      <c r="AX1427">
        <v>2</v>
      </c>
      <c r="AY1427">
        <v>2</v>
      </c>
      <c r="AZ1427">
        <v>2</v>
      </c>
      <c r="BA1427">
        <v>2</v>
      </c>
      <c r="BB1427">
        <v>2</v>
      </c>
      <c r="BC1427">
        <v>2</v>
      </c>
      <c r="BD1427">
        <v>2</v>
      </c>
      <c r="BE1427" t="s">
        <v>29</v>
      </c>
      <c r="BF1427" t="s">
        <v>27</v>
      </c>
      <c r="BG1427" s="6" t="s">
        <v>28</v>
      </c>
      <c r="BH1427">
        <v>9</v>
      </c>
      <c r="BI1427">
        <v>9</v>
      </c>
      <c r="BJ1427">
        <v>4646614</v>
      </c>
      <c r="BK1427" s="65">
        <f t="shared" si="298"/>
        <v>163.03908771929824</v>
      </c>
      <c r="BL1427">
        <v>45688</v>
      </c>
      <c r="BM1427" s="65">
        <f t="shared" si="291"/>
        <v>1.6030877192982456</v>
      </c>
      <c r="BN1427">
        <v>118170</v>
      </c>
      <c r="BO1427" s="71">
        <f t="shared" si="292"/>
        <v>4.1463157894736842</v>
      </c>
      <c r="BP1427">
        <v>73975</v>
      </c>
      <c r="BQ1427" s="71">
        <f t="shared" si="293"/>
        <v>2.5956140350877193</v>
      </c>
      <c r="BR1427">
        <v>134729</v>
      </c>
      <c r="BS1427" s="73">
        <f t="shared" si="294"/>
        <v>4.7273333333333332</v>
      </c>
      <c r="BT1427">
        <v>0</v>
      </c>
      <c r="BU1427" s="73">
        <f t="shared" si="295"/>
        <v>0</v>
      </c>
      <c r="BV1427">
        <v>8778</v>
      </c>
      <c r="BW1427" s="71">
        <f t="shared" si="296"/>
        <v>0.308</v>
      </c>
      <c r="BX1427">
        <v>15874</v>
      </c>
      <c r="BY1427" s="71">
        <f t="shared" si="297"/>
        <v>0.55698245614035091</v>
      </c>
      <c r="BZ1427">
        <v>17081</v>
      </c>
      <c r="CA1427" s="71">
        <f t="shared" si="289"/>
        <v>0.59933333333333338</v>
      </c>
      <c r="CB1427">
        <v>115903</v>
      </c>
      <c r="CC1427" s="71">
        <f t="shared" si="299"/>
        <v>4.0667719298245615</v>
      </c>
    </row>
    <row r="1428" spans="2:81" x14ac:dyDescent="0.25">
      <c r="B1428">
        <v>1713</v>
      </c>
      <c r="C1428">
        <v>1</v>
      </c>
      <c r="D1428">
        <v>2</v>
      </c>
      <c r="E1428">
        <v>2</v>
      </c>
      <c r="F1428" s="17">
        <v>280000</v>
      </c>
      <c r="G1428">
        <v>8</v>
      </c>
      <c r="H1428">
        <v>3</v>
      </c>
      <c r="I1428">
        <v>14</v>
      </c>
      <c r="J1428">
        <v>29</v>
      </c>
      <c r="K1428">
        <v>2</v>
      </c>
      <c r="L1428">
        <v>4</v>
      </c>
      <c r="M1428">
        <v>2</v>
      </c>
      <c r="N1428">
        <v>1</v>
      </c>
      <c r="O1428">
        <v>3</v>
      </c>
      <c r="P1428">
        <v>1</v>
      </c>
      <c r="Q1428">
        <v>1</v>
      </c>
      <c r="R1428">
        <v>1</v>
      </c>
      <c r="S1428">
        <v>2</v>
      </c>
      <c r="T1428">
        <v>2</v>
      </c>
      <c r="U1428">
        <v>2</v>
      </c>
      <c r="V1428">
        <v>129.49</v>
      </c>
      <c r="W1428">
        <v>7</v>
      </c>
      <c r="X1428">
        <v>2</v>
      </c>
      <c r="Y1428">
        <v>5398</v>
      </c>
      <c r="Z1428">
        <v>627</v>
      </c>
      <c r="AA1428">
        <v>1</v>
      </c>
      <c r="AB1428">
        <v>13384720</v>
      </c>
      <c r="AC1428" s="6">
        <v>172351</v>
      </c>
      <c r="AD1428" s="6">
        <v>158743</v>
      </c>
      <c r="AE1428">
        <v>1</v>
      </c>
      <c r="AF1428">
        <v>1</v>
      </c>
      <c r="AG1428" s="25">
        <f t="shared" si="287"/>
        <v>47.802571428571426</v>
      </c>
      <c r="AH1428" s="29"/>
      <c r="AI1428" s="25">
        <f t="shared" si="290"/>
        <v>26.86957142857143</v>
      </c>
      <c r="AJ1428" s="34">
        <f t="shared" si="288"/>
        <v>20.98237142857143</v>
      </c>
      <c r="AK1428">
        <v>2205006</v>
      </c>
      <c r="AL1428">
        <v>7523480</v>
      </c>
      <c r="AM1428">
        <v>56581</v>
      </c>
      <c r="AN1428">
        <v>5833501</v>
      </c>
      <c r="AO1428" s="6">
        <v>13324</v>
      </c>
      <c r="AP1428">
        <v>0</v>
      </c>
      <c r="AQ1428">
        <v>0</v>
      </c>
      <c r="AR1428">
        <v>200</v>
      </c>
      <c r="AS1428">
        <v>27738</v>
      </c>
      <c r="AT1428" s="6">
        <v>284</v>
      </c>
      <c r="AU1428">
        <v>0</v>
      </c>
      <c r="AV1428">
        <v>1</v>
      </c>
      <c r="AW1428">
        <v>2</v>
      </c>
      <c r="AX1428">
        <v>2</v>
      </c>
      <c r="AY1428">
        <v>2</v>
      </c>
      <c r="AZ1428">
        <v>2</v>
      </c>
      <c r="BA1428">
        <v>2</v>
      </c>
      <c r="BB1428">
        <v>2</v>
      </c>
      <c r="BC1428">
        <v>2</v>
      </c>
      <c r="BD1428">
        <v>2</v>
      </c>
      <c r="BE1428" t="s">
        <v>29</v>
      </c>
      <c r="BF1428" t="s">
        <v>27</v>
      </c>
      <c r="BG1428" s="6" t="s">
        <v>28</v>
      </c>
      <c r="BH1428">
        <v>9</v>
      </c>
      <c r="BI1428">
        <v>9</v>
      </c>
      <c r="BJ1428">
        <v>7443575</v>
      </c>
      <c r="BK1428" s="65">
        <f t="shared" si="298"/>
        <v>26.584196428571428</v>
      </c>
      <c r="BL1428">
        <v>946443</v>
      </c>
      <c r="BM1428" s="65">
        <f t="shared" si="291"/>
        <v>3.3801535714285715</v>
      </c>
      <c r="BN1428">
        <v>586292</v>
      </c>
      <c r="BO1428" s="71">
        <f t="shared" si="292"/>
        <v>2.0939000000000001</v>
      </c>
      <c r="BP1428">
        <v>869982</v>
      </c>
      <c r="BQ1428" s="71">
        <f t="shared" si="293"/>
        <v>3.1070785714285716</v>
      </c>
      <c r="BR1428">
        <v>2785170</v>
      </c>
      <c r="BS1428" s="73">
        <f t="shared" si="294"/>
        <v>9.9470357142857146</v>
      </c>
      <c r="BT1428">
        <v>106195</v>
      </c>
      <c r="BU1428" s="73">
        <f t="shared" si="295"/>
        <v>0.37926785714285716</v>
      </c>
      <c r="BV1428">
        <v>151680</v>
      </c>
      <c r="BW1428" s="71">
        <f t="shared" si="296"/>
        <v>0.5417142857142857</v>
      </c>
      <c r="BX1428">
        <v>35591</v>
      </c>
      <c r="BY1428" s="71">
        <f t="shared" si="297"/>
        <v>0.1271107142857143</v>
      </c>
      <c r="BZ1428">
        <v>119370</v>
      </c>
      <c r="CA1428" s="71">
        <f t="shared" si="289"/>
        <v>0.42632142857142857</v>
      </c>
      <c r="CB1428">
        <v>340422</v>
      </c>
      <c r="CC1428" s="71">
        <f t="shared" si="299"/>
        <v>1.2157928571428571</v>
      </c>
    </row>
    <row r="1429" spans="2:81" x14ac:dyDescent="0.25">
      <c r="B1429">
        <v>1714</v>
      </c>
      <c r="C1429">
        <v>2</v>
      </c>
      <c r="D1429">
        <v>3</v>
      </c>
      <c r="E1429">
        <v>1</v>
      </c>
      <c r="F1429" s="17">
        <v>2500</v>
      </c>
      <c r="G1429">
        <v>2</v>
      </c>
      <c r="H1429">
        <v>1</v>
      </c>
      <c r="I1429">
        <v>25</v>
      </c>
      <c r="J1429">
        <v>42</v>
      </c>
      <c r="K1429">
        <v>2</v>
      </c>
      <c r="L1429">
        <v>1</v>
      </c>
      <c r="M1429">
        <v>2</v>
      </c>
      <c r="N1429">
        <v>2</v>
      </c>
      <c r="O1429">
        <v>3</v>
      </c>
      <c r="P1429">
        <v>1</v>
      </c>
      <c r="Q1429">
        <v>1</v>
      </c>
      <c r="R1429">
        <v>2</v>
      </c>
      <c r="S1429">
        <v>2</v>
      </c>
      <c r="T1429">
        <v>2</v>
      </c>
      <c r="U1429">
        <v>2</v>
      </c>
      <c r="V1429">
        <v>73.78</v>
      </c>
      <c r="W1429">
        <v>11</v>
      </c>
      <c r="X1429">
        <v>1</v>
      </c>
      <c r="Y1429">
        <v>6735</v>
      </c>
      <c r="Z1429">
        <v>609</v>
      </c>
      <c r="AA1429">
        <v>1</v>
      </c>
      <c r="AB1429">
        <v>390637</v>
      </c>
      <c r="AC1429" s="6">
        <v>4072</v>
      </c>
      <c r="AD1429" s="6">
        <v>1130</v>
      </c>
      <c r="AE1429">
        <v>0</v>
      </c>
      <c r="AF1429">
        <v>0</v>
      </c>
      <c r="AG1429" s="25">
        <f t="shared" si="287"/>
        <v>156.25479999999999</v>
      </c>
      <c r="AH1429" s="29"/>
      <c r="AI1429" s="25">
        <f t="shared" si="290"/>
        <v>16.6572</v>
      </c>
      <c r="AJ1429" s="34">
        <f t="shared" si="288"/>
        <v>140.78880000000001</v>
      </c>
      <c r="AK1429">
        <v>12205</v>
      </c>
      <c r="AL1429">
        <v>41643</v>
      </c>
      <c r="AM1429">
        <v>3385</v>
      </c>
      <c r="AN1429">
        <v>348994</v>
      </c>
      <c r="AO1429" s="6">
        <v>2942</v>
      </c>
      <c r="AP1429">
        <v>1</v>
      </c>
      <c r="AQ1429">
        <v>1</v>
      </c>
      <c r="AR1429" t="s">
        <v>29</v>
      </c>
      <c r="AS1429" t="s">
        <v>27</v>
      </c>
      <c r="AT1429" s="6" t="s">
        <v>28</v>
      </c>
      <c r="AU1429">
        <v>9</v>
      </c>
      <c r="AV1429">
        <v>9</v>
      </c>
      <c r="AW1429">
        <v>2</v>
      </c>
      <c r="AX1429">
        <v>2</v>
      </c>
      <c r="AY1429">
        <v>2</v>
      </c>
      <c r="AZ1429">
        <v>2</v>
      </c>
      <c r="BA1429">
        <v>2</v>
      </c>
      <c r="BB1429">
        <v>2</v>
      </c>
      <c r="BC1429">
        <v>2</v>
      </c>
      <c r="BD1429">
        <v>2</v>
      </c>
      <c r="BE1429" t="s">
        <v>29</v>
      </c>
      <c r="BF1429" t="s">
        <v>27</v>
      </c>
      <c r="BG1429" s="6" t="s">
        <v>28</v>
      </c>
      <c r="BH1429">
        <v>9</v>
      </c>
      <c r="BI1429">
        <v>9</v>
      </c>
      <c r="BJ1429">
        <v>344422</v>
      </c>
      <c r="BK1429" s="65">
        <f t="shared" si="298"/>
        <v>137.7688</v>
      </c>
      <c r="BL1429">
        <v>1656</v>
      </c>
      <c r="BM1429" s="65">
        <f t="shared" si="291"/>
        <v>0.66239999999999999</v>
      </c>
      <c r="BN1429">
        <v>1319</v>
      </c>
      <c r="BO1429" s="71">
        <f t="shared" si="292"/>
        <v>0.52759999999999996</v>
      </c>
      <c r="BP1429">
        <v>4572</v>
      </c>
      <c r="BQ1429" s="71">
        <f t="shared" si="293"/>
        <v>1.8288</v>
      </c>
      <c r="BR1429">
        <v>24890</v>
      </c>
      <c r="BS1429" s="73">
        <f t="shared" si="294"/>
        <v>9.9559999999999995</v>
      </c>
      <c r="BT1429">
        <v>0</v>
      </c>
      <c r="BU1429" s="73">
        <f t="shared" si="295"/>
        <v>0</v>
      </c>
      <c r="BV1429">
        <v>7768</v>
      </c>
      <c r="BW1429" s="71">
        <f t="shared" si="296"/>
        <v>3.1072000000000002</v>
      </c>
      <c r="BX1429">
        <v>1251</v>
      </c>
      <c r="BY1429" s="71">
        <f t="shared" si="297"/>
        <v>0.50039999999999996</v>
      </c>
      <c r="BZ1429">
        <v>382</v>
      </c>
      <c r="CA1429" s="71">
        <f t="shared" si="289"/>
        <v>0.15279999999999999</v>
      </c>
      <c r="CB1429">
        <v>4379</v>
      </c>
      <c r="CC1429" s="71">
        <f t="shared" si="299"/>
        <v>1.7516</v>
      </c>
    </row>
    <row r="1430" spans="2:81" x14ac:dyDescent="0.25">
      <c r="B1430">
        <v>1715</v>
      </c>
      <c r="C1430">
        <v>3</v>
      </c>
      <c r="D1430">
        <v>5</v>
      </c>
      <c r="E1430">
        <v>5</v>
      </c>
      <c r="F1430" s="17">
        <v>1200</v>
      </c>
      <c r="G1430">
        <v>2</v>
      </c>
      <c r="H1430">
        <v>8</v>
      </c>
      <c r="I1430">
        <v>2</v>
      </c>
      <c r="J1430">
        <v>2</v>
      </c>
      <c r="K1430" t="s">
        <v>26</v>
      </c>
      <c r="L1430">
        <v>1</v>
      </c>
      <c r="M1430">
        <v>2</v>
      </c>
      <c r="N1430">
        <v>2</v>
      </c>
      <c r="O1430">
        <v>1</v>
      </c>
      <c r="P1430">
        <v>1</v>
      </c>
      <c r="Q1430">
        <v>2</v>
      </c>
      <c r="R1430">
        <v>2</v>
      </c>
      <c r="S1430">
        <v>2</v>
      </c>
      <c r="T1430">
        <v>2</v>
      </c>
      <c r="U1430">
        <v>2</v>
      </c>
      <c r="V1430">
        <v>807.37</v>
      </c>
      <c r="W1430">
        <v>52</v>
      </c>
      <c r="X1430">
        <v>1</v>
      </c>
      <c r="Y1430">
        <v>190</v>
      </c>
      <c r="Z1430">
        <v>4114</v>
      </c>
      <c r="AA1430">
        <v>1</v>
      </c>
      <c r="AB1430">
        <v>60188</v>
      </c>
      <c r="AC1430" s="6">
        <v>2401</v>
      </c>
      <c r="AD1430" s="6">
        <v>2401</v>
      </c>
      <c r="AE1430">
        <v>0</v>
      </c>
      <c r="AF1430">
        <v>0</v>
      </c>
      <c r="AG1430" s="25">
        <f t="shared" si="287"/>
        <v>50.156666666666666</v>
      </c>
      <c r="AH1430" s="29"/>
      <c r="AI1430" s="25">
        <f t="shared" si="290"/>
        <v>50.156666666666666</v>
      </c>
      <c r="AJ1430" s="34">
        <f t="shared" si="288"/>
        <v>4.3333333333333335E-2</v>
      </c>
      <c r="AK1430">
        <v>17640</v>
      </c>
      <c r="AL1430">
        <v>60188</v>
      </c>
      <c r="AM1430" t="s">
        <v>29</v>
      </c>
      <c r="AN1430" t="s">
        <v>27</v>
      </c>
      <c r="AO1430" s="6" t="s">
        <v>28</v>
      </c>
      <c r="AP1430">
        <v>9</v>
      </c>
      <c r="AQ1430">
        <v>9</v>
      </c>
      <c r="AR1430" t="s">
        <v>29</v>
      </c>
      <c r="AS1430" t="s">
        <v>27</v>
      </c>
      <c r="AT1430" s="6" t="s">
        <v>28</v>
      </c>
      <c r="AU1430">
        <v>9</v>
      </c>
      <c r="AV1430">
        <v>9</v>
      </c>
      <c r="AW1430">
        <v>2</v>
      </c>
      <c r="AX1430">
        <v>2</v>
      </c>
      <c r="AY1430">
        <v>2</v>
      </c>
      <c r="AZ1430">
        <v>2</v>
      </c>
      <c r="BA1430">
        <v>2</v>
      </c>
      <c r="BB1430">
        <v>2</v>
      </c>
      <c r="BC1430">
        <v>2</v>
      </c>
      <c r="BD1430">
        <v>2</v>
      </c>
      <c r="BE1430" t="s">
        <v>29</v>
      </c>
      <c r="BF1430" t="s">
        <v>27</v>
      </c>
      <c r="BG1430" s="6" t="s">
        <v>28</v>
      </c>
      <c r="BH1430">
        <v>9</v>
      </c>
      <c r="BI1430">
        <v>9</v>
      </c>
      <c r="BJ1430">
        <v>0</v>
      </c>
      <c r="BK1430" s="65">
        <f t="shared" si="298"/>
        <v>0</v>
      </c>
      <c r="BL1430">
        <v>17793</v>
      </c>
      <c r="BM1430" s="65">
        <f t="shared" si="291"/>
        <v>14.827500000000001</v>
      </c>
      <c r="BN1430">
        <v>1010</v>
      </c>
      <c r="BO1430" s="71">
        <f t="shared" si="292"/>
        <v>0.84166666666666667</v>
      </c>
      <c r="BP1430">
        <v>0</v>
      </c>
      <c r="BQ1430" s="71">
        <f t="shared" si="293"/>
        <v>0</v>
      </c>
      <c r="BR1430">
        <v>30131</v>
      </c>
      <c r="BS1430" s="73">
        <f t="shared" si="294"/>
        <v>25.109166666666667</v>
      </c>
      <c r="BT1430">
        <v>0</v>
      </c>
      <c r="BU1430" s="73">
        <f t="shared" si="295"/>
        <v>0</v>
      </c>
      <c r="BV1430">
        <v>0</v>
      </c>
      <c r="BW1430" s="71">
        <f t="shared" si="296"/>
        <v>0</v>
      </c>
      <c r="BX1430">
        <v>5117</v>
      </c>
      <c r="BY1430" s="71">
        <f t="shared" si="297"/>
        <v>4.2641666666666671</v>
      </c>
      <c r="BZ1430">
        <v>1832</v>
      </c>
      <c r="CA1430" s="71">
        <f t="shared" si="289"/>
        <v>1.5266666666666666</v>
      </c>
      <c r="CB1430">
        <v>4305</v>
      </c>
      <c r="CC1430" s="71">
        <f t="shared" si="299"/>
        <v>3.5874999999999999</v>
      </c>
    </row>
    <row r="1431" spans="2:81" x14ac:dyDescent="0.25">
      <c r="B1431">
        <v>1716</v>
      </c>
      <c r="C1431">
        <v>2</v>
      </c>
      <c r="D1431">
        <v>4</v>
      </c>
      <c r="E1431">
        <v>3</v>
      </c>
      <c r="F1431" s="17">
        <v>29500</v>
      </c>
      <c r="G1431">
        <v>5</v>
      </c>
      <c r="H1431">
        <v>8</v>
      </c>
      <c r="I1431">
        <v>14</v>
      </c>
      <c r="J1431">
        <v>28</v>
      </c>
      <c r="K1431">
        <v>3</v>
      </c>
      <c r="L1431">
        <v>1</v>
      </c>
      <c r="M1431">
        <v>2</v>
      </c>
      <c r="N1431">
        <v>2</v>
      </c>
      <c r="O1431">
        <v>1</v>
      </c>
      <c r="P1431">
        <v>1</v>
      </c>
      <c r="Q1431">
        <v>2</v>
      </c>
      <c r="R1431">
        <v>2</v>
      </c>
      <c r="S1431">
        <v>2</v>
      </c>
      <c r="T1431">
        <v>2</v>
      </c>
      <c r="U1431">
        <v>2</v>
      </c>
      <c r="V1431">
        <v>317.92</v>
      </c>
      <c r="W1431">
        <v>20</v>
      </c>
      <c r="X1431">
        <v>1</v>
      </c>
      <c r="Y1431">
        <v>3903</v>
      </c>
      <c r="Z1431">
        <v>1552</v>
      </c>
      <c r="AA1431">
        <v>1</v>
      </c>
      <c r="AB1431">
        <v>2252869</v>
      </c>
      <c r="AC1431" s="6">
        <v>37381</v>
      </c>
      <c r="AD1431" s="6">
        <v>37381</v>
      </c>
      <c r="AE1431">
        <v>0</v>
      </c>
      <c r="AF1431">
        <v>0</v>
      </c>
      <c r="AG1431" s="25">
        <f t="shared" si="287"/>
        <v>76.368440677966106</v>
      </c>
      <c r="AH1431" s="29"/>
      <c r="AI1431" s="25">
        <f t="shared" si="290"/>
        <v>76.368440677966106</v>
      </c>
      <c r="AJ1431" s="34">
        <f t="shared" si="288"/>
        <v>1.7627118644067796E-3</v>
      </c>
      <c r="AK1431">
        <v>660278</v>
      </c>
      <c r="AL1431">
        <v>2252869</v>
      </c>
      <c r="AM1431" t="s">
        <v>29</v>
      </c>
      <c r="AN1431" t="s">
        <v>27</v>
      </c>
      <c r="AO1431" s="6" t="s">
        <v>28</v>
      </c>
      <c r="AP1431">
        <v>9</v>
      </c>
      <c r="AQ1431">
        <v>9</v>
      </c>
      <c r="AR1431" t="s">
        <v>29</v>
      </c>
      <c r="AS1431" t="s">
        <v>27</v>
      </c>
      <c r="AT1431" s="6" t="s">
        <v>28</v>
      </c>
      <c r="AU1431">
        <v>9</v>
      </c>
      <c r="AV1431">
        <v>9</v>
      </c>
      <c r="AW1431">
        <v>2</v>
      </c>
      <c r="AX1431">
        <v>2</v>
      </c>
      <c r="AY1431">
        <v>2</v>
      </c>
      <c r="AZ1431">
        <v>2</v>
      </c>
      <c r="BA1431">
        <v>2</v>
      </c>
      <c r="BB1431">
        <v>2</v>
      </c>
      <c r="BC1431">
        <v>2</v>
      </c>
      <c r="BD1431">
        <v>2</v>
      </c>
      <c r="BE1431" t="s">
        <v>29</v>
      </c>
      <c r="BF1431" t="s">
        <v>27</v>
      </c>
      <c r="BG1431" s="6" t="s">
        <v>28</v>
      </c>
      <c r="BH1431">
        <v>9</v>
      </c>
      <c r="BI1431">
        <v>9</v>
      </c>
      <c r="BJ1431">
        <v>616144</v>
      </c>
      <c r="BK1431" s="65">
        <f t="shared" si="298"/>
        <v>20.886237288135593</v>
      </c>
      <c r="BL1431">
        <v>432182</v>
      </c>
      <c r="BM1431" s="65">
        <f t="shared" si="291"/>
        <v>14.650237288135592</v>
      </c>
      <c r="BN1431">
        <v>318529</v>
      </c>
      <c r="BO1431" s="71">
        <f t="shared" si="292"/>
        <v>10.797593220338983</v>
      </c>
      <c r="BP1431">
        <v>118933</v>
      </c>
      <c r="BQ1431" s="71">
        <f t="shared" si="293"/>
        <v>4.0316271186440682</v>
      </c>
      <c r="BR1431">
        <v>342549</v>
      </c>
      <c r="BS1431" s="73">
        <f t="shared" si="294"/>
        <v>11.611830508474576</v>
      </c>
      <c r="BT1431">
        <v>20231</v>
      </c>
      <c r="BU1431" s="73">
        <f t="shared" si="295"/>
        <v>0.68579661016949156</v>
      </c>
      <c r="BV1431">
        <v>80667</v>
      </c>
      <c r="BW1431" s="71">
        <f t="shared" si="296"/>
        <v>2.7344745762711864</v>
      </c>
      <c r="BX1431">
        <v>48884</v>
      </c>
      <c r="BY1431" s="71">
        <f t="shared" si="297"/>
        <v>1.6570847457627118</v>
      </c>
      <c r="BZ1431">
        <v>215182</v>
      </c>
      <c r="CA1431" s="71">
        <f t="shared" si="289"/>
        <v>7.2943050847457629</v>
      </c>
      <c r="CB1431">
        <v>59568</v>
      </c>
      <c r="CC1431" s="71">
        <f t="shared" si="299"/>
        <v>2.0192542372881355</v>
      </c>
    </row>
    <row r="1432" spans="2:81" x14ac:dyDescent="0.25">
      <c r="B1432">
        <v>1717</v>
      </c>
      <c r="C1432">
        <v>2</v>
      </c>
      <c r="D1432">
        <v>3</v>
      </c>
      <c r="E1432">
        <v>1</v>
      </c>
      <c r="F1432" s="17">
        <v>1100</v>
      </c>
      <c r="G1432">
        <v>2</v>
      </c>
      <c r="H1432">
        <v>7</v>
      </c>
      <c r="I1432">
        <v>5</v>
      </c>
      <c r="J1432">
        <v>11</v>
      </c>
      <c r="K1432" t="s">
        <v>26</v>
      </c>
      <c r="L1432" t="s">
        <v>154</v>
      </c>
      <c r="M1432" t="s">
        <v>26</v>
      </c>
      <c r="N1432" t="s">
        <v>26</v>
      </c>
      <c r="O1432">
        <v>1</v>
      </c>
      <c r="P1432">
        <v>2</v>
      </c>
      <c r="Q1432">
        <v>2</v>
      </c>
      <c r="R1432">
        <v>2</v>
      </c>
      <c r="S1432">
        <v>2</v>
      </c>
      <c r="T1432">
        <v>2</v>
      </c>
      <c r="U1432">
        <v>2</v>
      </c>
      <c r="V1432">
        <v>3110.9</v>
      </c>
      <c r="W1432">
        <v>11</v>
      </c>
      <c r="X1432">
        <v>2</v>
      </c>
      <c r="Y1432">
        <v>7020</v>
      </c>
      <c r="Z1432">
        <v>392</v>
      </c>
      <c r="AA1432">
        <v>2</v>
      </c>
      <c r="AB1432" t="s">
        <v>27</v>
      </c>
      <c r="AC1432" s="6" t="s">
        <v>28</v>
      </c>
      <c r="AD1432" s="6" t="s">
        <v>28</v>
      </c>
      <c r="AE1432">
        <v>9</v>
      </c>
      <c r="AF1432">
        <v>9</v>
      </c>
      <c r="AG1432" s="25" t="e">
        <f t="shared" si="287"/>
        <v>#VALUE!</v>
      </c>
      <c r="AH1432" s="29"/>
      <c r="AI1432" s="25" t="e">
        <f t="shared" si="290"/>
        <v>#VALUE!</v>
      </c>
      <c r="AJ1432" s="34">
        <f t="shared" si="288"/>
        <v>4.7272727272727272E-2</v>
      </c>
      <c r="AK1432" t="s">
        <v>29</v>
      </c>
      <c r="AL1432" t="s">
        <v>27</v>
      </c>
      <c r="AM1432" t="s">
        <v>29</v>
      </c>
      <c r="AN1432" t="s">
        <v>27</v>
      </c>
      <c r="AO1432" s="6" t="s">
        <v>28</v>
      </c>
      <c r="AP1432">
        <v>9</v>
      </c>
      <c r="AQ1432">
        <v>9</v>
      </c>
      <c r="AR1432" t="s">
        <v>29</v>
      </c>
      <c r="AS1432" t="s">
        <v>27</v>
      </c>
      <c r="AT1432" s="6" t="s">
        <v>28</v>
      </c>
      <c r="AU1432">
        <v>9</v>
      </c>
      <c r="AV1432">
        <v>9</v>
      </c>
      <c r="AW1432">
        <v>2</v>
      </c>
      <c r="AX1432">
        <v>2</v>
      </c>
      <c r="AY1432">
        <v>2</v>
      </c>
      <c r="AZ1432">
        <v>2</v>
      </c>
      <c r="BA1432">
        <v>2</v>
      </c>
      <c r="BB1432">
        <v>2</v>
      </c>
      <c r="BC1432">
        <v>2</v>
      </c>
      <c r="BD1432">
        <v>2</v>
      </c>
      <c r="BE1432" t="s">
        <v>29</v>
      </c>
      <c r="BF1432" t="s">
        <v>27</v>
      </c>
      <c r="BG1432" s="6" t="s">
        <v>28</v>
      </c>
      <c r="BH1432">
        <v>9</v>
      </c>
      <c r="BI1432">
        <v>9</v>
      </c>
      <c r="BJ1432" t="s">
        <v>27</v>
      </c>
      <c r="BK1432" s="65" t="e">
        <f t="shared" si="298"/>
        <v>#VALUE!</v>
      </c>
      <c r="BL1432" t="s">
        <v>27</v>
      </c>
      <c r="BM1432" s="65" t="e">
        <f t="shared" si="291"/>
        <v>#VALUE!</v>
      </c>
      <c r="BN1432">
        <v>0</v>
      </c>
      <c r="BO1432" s="71">
        <f t="shared" si="292"/>
        <v>0</v>
      </c>
      <c r="BP1432" t="s">
        <v>27</v>
      </c>
      <c r="BQ1432" s="71" t="e">
        <f t="shared" si="293"/>
        <v>#VALUE!</v>
      </c>
      <c r="BR1432">
        <v>0</v>
      </c>
      <c r="BS1432" s="73">
        <f t="shared" si="294"/>
        <v>0</v>
      </c>
      <c r="BT1432" t="s">
        <v>27</v>
      </c>
      <c r="BU1432" s="73" t="e">
        <f t="shared" si="295"/>
        <v>#VALUE!</v>
      </c>
      <c r="BV1432">
        <v>0</v>
      </c>
      <c r="BW1432" s="71">
        <f t="shared" si="296"/>
        <v>0</v>
      </c>
      <c r="BX1432">
        <v>0</v>
      </c>
      <c r="BY1432" s="71">
        <f t="shared" si="297"/>
        <v>0</v>
      </c>
      <c r="BZ1432">
        <v>0</v>
      </c>
      <c r="CA1432" s="71">
        <f t="shared" si="289"/>
        <v>0</v>
      </c>
      <c r="CB1432" t="s">
        <v>27</v>
      </c>
      <c r="CC1432" s="71" t="e">
        <f t="shared" si="299"/>
        <v>#VALUE!</v>
      </c>
    </row>
    <row r="1433" spans="2:81" x14ac:dyDescent="0.25">
      <c r="B1433">
        <v>1718</v>
      </c>
      <c r="C1433">
        <v>4</v>
      </c>
      <c r="D1433">
        <v>9</v>
      </c>
      <c r="E1433">
        <v>4</v>
      </c>
      <c r="F1433" s="17">
        <v>8200</v>
      </c>
      <c r="G1433">
        <v>3</v>
      </c>
      <c r="H1433">
        <v>5</v>
      </c>
      <c r="I1433">
        <v>23</v>
      </c>
      <c r="J1433">
        <v>50</v>
      </c>
      <c r="K1433" t="s">
        <v>26</v>
      </c>
      <c r="L1433" t="s">
        <v>154</v>
      </c>
      <c r="M1433" t="s">
        <v>26</v>
      </c>
      <c r="N1433" t="s">
        <v>26</v>
      </c>
      <c r="O1433" t="s">
        <v>157</v>
      </c>
      <c r="P1433">
        <v>1</v>
      </c>
      <c r="Q1433">
        <v>2</v>
      </c>
      <c r="R1433">
        <v>2</v>
      </c>
      <c r="S1433" t="s">
        <v>26</v>
      </c>
      <c r="T1433">
        <v>2</v>
      </c>
      <c r="U1433">
        <v>2</v>
      </c>
      <c r="V1433">
        <v>2226.17</v>
      </c>
      <c r="W1433">
        <v>40</v>
      </c>
      <c r="X1433">
        <v>2</v>
      </c>
      <c r="Y1433">
        <v>5932</v>
      </c>
      <c r="Z1433">
        <v>177</v>
      </c>
      <c r="AA1433">
        <v>1</v>
      </c>
      <c r="AB1433">
        <v>1334239</v>
      </c>
      <c r="AC1433" s="6">
        <v>53257</v>
      </c>
      <c r="AD1433" s="6">
        <v>53257</v>
      </c>
      <c r="AE1433">
        <v>0</v>
      </c>
      <c r="AF1433">
        <v>0</v>
      </c>
      <c r="AG1433" s="25">
        <f t="shared" si="287"/>
        <v>162.71207317073171</v>
      </c>
      <c r="AH1433" s="29"/>
      <c r="AI1433" s="25">
        <f t="shared" si="290"/>
        <v>162.71207317073171</v>
      </c>
      <c r="AJ1433" s="34">
        <f t="shared" si="288"/>
        <v>6.3414634146341468E-3</v>
      </c>
      <c r="AK1433">
        <v>391043</v>
      </c>
      <c r="AL1433">
        <v>1334239</v>
      </c>
      <c r="AM1433" t="s">
        <v>29</v>
      </c>
      <c r="AN1433">
        <v>0</v>
      </c>
      <c r="AO1433" s="6" t="s">
        <v>28</v>
      </c>
      <c r="AP1433">
        <v>9</v>
      </c>
      <c r="AQ1433">
        <v>9</v>
      </c>
      <c r="AR1433" t="s">
        <v>29</v>
      </c>
      <c r="AS1433">
        <v>0</v>
      </c>
      <c r="AT1433" s="6" t="s">
        <v>28</v>
      </c>
      <c r="AU1433">
        <v>9</v>
      </c>
      <c r="AV1433">
        <v>9</v>
      </c>
      <c r="AW1433">
        <v>2</v>
      </c>
      <c r="AX1433">
        <v>2</v>
      </c>
      <c r="AY1433">
        <v>2</v>
      </c>
      <c r="AZ1433">
        <v>2</v>
      </c>
      <c r="BA1433">
        <v>2</v>
      </c>
      <c r="BB1433">
        <v>2</v>
      </c>
      <c r="BC1433">
        <v>2</v>
      </c>
      <c r="BD1433">
        <v>2</v>
      </c>
      <c r="BE1433" t="s">
        <v>29</v>
      </c>
      <c r="BF1433" t="s">
        <v>27</v>
      </c>
      <c r="BG1433" s="6" t="s">
        <v>28</v>
      </c>
      <c r="BH1433">
        <v>9</v>
      </c>
      <c r="BI1433">
        <v>9</v>
      </c>
      <c r="BJ1433">
        <v>401181</v>
      </c>
      <c r="BK1433" s="65">
        <f t="shared" si="298"/>
        <v>48.924512195121949</v>
      </c>
      <c r="BL1433">
        <v>26128</v>
      </c>
      <c r="BM1433" s="65">
        <f t="shared" si="291"/>
        <v>3.1863414634146343</v>
      </c>
      <c r="BN1433">
        <v>47179</v>
      </c>
      <c r="BO1433" s="71">
        <f t="shared" si="292"/>
        <v>5.753536585365854</v>
      </c>
      <c r="BP1433">
        <v>156478</v>
      </c>
      <c r="BQ1433" s="71">
        <f t="shared" si="293"/>
        <v>19.082682926829268</v>
      </c>
      <c r="BR1433">
        <v>456707</v>
      </c>
      <c r="BS1433" s="73">
        <f t="shared" si="294"/>
        <v>55.695975609756097</v>
      </c>
      <c r="BT1433">
        <v>16818</v>
      </c>
      <c r="BU1433" s="73">
        <f t="shared" si="295"/>
        <v>2.0509756097560974</v>
      </c>
      <c r="BV1433">
        <v>74387</v>
      </c>
      <c r="BW1433" s="71">
        <f t="shared" si="296"/>
        <v>9.0715853658536592</v>
      </c>
      <c r="BX1433">
        <v>12378</v>
      </c>
      <c r="BY1433" s="71">
        <f t="shared" si="297"/>
        <v>1.5095121951219512</v>
      </c>
      <c r="BZ1433">
        <v>17625</v>
      </c>
      <c r="CA1433" s="71">
        <f t="shared" si="289"/>
        <v>2.149390243902439</v>
      </c>
      <c r="CB1433">
        <v>125360</v>
      </c>
      <c r="CC1433" s="71">
        <f t="shared" si="299"/>
        <v>15.28780487804878</v>
      </c>
    </row>
    <row r="1434" spans="2:81" x14ac:dyDescent="0.25">
      <c r="B1434">
        <v>1719</v>
      </c>
      <c r="C1434">
        <v>2</v>
      </c>
      <c r="D1434">
        <v>3</v>
      </c>
      <c r="E1434">
        <v>2</v>
      </c>
      <c r="F1434" s="17">
        <v>35000</v>
      </c>
      <c r="G1434">
        <v>5</v>
      </c>
      <c r="H1434">
        <v>8</v>
      </c>
      <c r="I1434">
        <v>18</v>
      </c>
      <c r="J1434">
        <v>37</v>
      </c>
      <c r="K1434">
        <v>6</v>
      </c>
      <c r="L1434">
        <v>5</v>
      </c>
      <c r="M1434">
        <v>2</v>
      </c>
      <c r="N1434" t="s">
        <v>26</v>
      </c>
      <c r="O1434">
        <v>4</v>
      </c>
      <c r="P1434">
        <v>1</v>
      </c>
      <c r="Q1434">
        <v>2</v>
      </c>
      <c r="R1434">
        <v>2</v>
      </c>
      <c r="S1434">
        <v>2</v>
      </c>
      <c r="T1434">
        <v>1</v>
      </c>
      <c r="U1434">
        <v>2</v>
      </c>
      <c r="V1434">
        <v>163.75</v>
      </c>
      <c r="W1434">
        <v>104</v>
      </c>
      <c r="X1434">
        <v>1</v>
      </c>
      <c r="Y1434">
        <v>6808</v>
      </c>
      <c r="Z1434">
        <v>685</v>
      </c>
      <c r="AA1434">
        <v>1</v>
      </c>
      <c r="AB1434">
        <v>7643040</v>
      </c>
      <c r="AC1434" s="6">
        <v>100539</v>
      </c>
      <c r="AD1434" s="6">
        <v>34566</v>
      </c>
      <c r="AE1434">
        <v>0</v>
      </c>
      <c r="AF1434">
        <v>0</v>
      </c>
      <c r="AG1434" s="25">
        <f t="shared" si="287"/>
        <v>218.37257142857143</v>
      </c>
      <c r="AH1434" s="29"/>
      <c r="AI1434" s="25">
        <f t="shared" si="290"/>
        <v>58.086857142857141</v>
      </c>
      <c r="AJ1434" s="34">
        <f t="shared" si="288"/>
        <v>160.44737142857142</v>
      </c>
      <c r="AK1434">
        <v>595850</v>
      </c>
      <c r="AL1434">
        <v>2033040</v>
      </c>
      <c r="AM1434" t="s">
        <v>29</v>
      </c>
      <c r="AN1434" t="s">
        <v>27</v>
      </c>
      <c r="AO1434" s="6" t="s">
        <v>28</v>
      </c>
      <c r="AP1434">
        <v>9</v>
      </c>
      <c r="AQ1434">
        <v>9</v>
      </c>
      <c r="AR1434" t="s">
        <v>29</v>
      </c>
      <c r="AS1434" t="s">
        <v>27</v>
      </c>
      <c r="AT1434" s="6" t="s">
        <v>28</v>
      </c>
      <c r="AU1434">
        <v>9</v>
      </c>
      <c r="AV1434">
        <v>9</v>
      </c>
      <c r="AW1434">
        <v>1</v>
      </c>
      <c r="AX1434">
        <v>1</v>
      </c>
      <c r="AY1434">
        <v>2</v>
      </c>
      <c r="AZ1434">
        <v>2</v>
      </c>
      <c r="BA1434">
        <v>1</v>
      </c>
      <c r="BB1434">
        <v>1</v>
      </c>
      <c r="BC1434">
        <v>2</v>
      </c>
      <c r="BD1434">
        <v>2</v>
      </c>
      <c r="BE1434">
        <v>5610</v>
      </c>
      <c r="BF1434">
        <v>5610000</v>
      </c>
      <c r="BG1434" s="6">
        <v>65973</v>
      </c>
      <c r="BH1434">
        <v>0</v>
      </c>
      <c r="BI1434">
        <v>1</v>
      </c>
      <c r="BJ1434">
        <v>1835026</v>
      </c>
      <c r="BK1434" s="65">
        <f t="shared" si="298"/>
        <v>52.429314285714284</v>
      </c>
      <c r="BL1434">
        <v>0</v>
      </c>
      <c r="BM1434" s="65">
        <f t="shared" si="291"/>
        <v>0</v>
      </c>
      <c r="BN1434">
        <v>150986</v>
      </c>
      <c r="BO1434" s="71">
        <f t="shared" si="292"/>
        <v>4.3138857142857141</v>
      </c>
      <c r="BP1434">
        <v>3631308</v>
      </c>
      <c r="BQ1434" s="71">
        <f t="shared" si="293"/>
        <v>103.75165714285714</v>
      </c>
      <c r="BR1434">
        <v>949089</v>
      </c>
      <c r="BS1434" s="73">
        <f t="shared" si="294"/>
        <v>27.11682857142857</v>
      </c>
      <c r="BT1434">
        <v>143667</v>
      </c>
      <c r="BU1434" s="73">
        <f t="shared" si="295"/>
        <v>4.1047714285714285</v>
      </c>
      <c r="BV1434">
        <v>405556</v>
      </c>
      <c r="BW1434" s="71">
        <f t="shared" si="296"/>
        <v>11.587314285714285</v>
      </c>
      <c r="BX1434">
        <v>9494</v>
      </c>
      <c r="BY1434" s="71">
        <f t="shared" si="297"/>
        <v>0.27125714285714286</v>
      </c>
      <c r="BZ1434">
        <v>348414</v>
      </c>
      <c r="CA1434" s="71">
        <f t="shared" si="289"/>
        <v>9.9546857142857146</v>
      </c>
      <c r="CB1434">
        <v>169501</v>
      </c>
      <c r="CC1434" s="71">
        <f t="shared" si="299"/>
        <v>4.842885714285714</v>
      </c>
    </row>
    <row r="1435" spans="2:81" x14ac:dyDescent="0.25">
      <c r="B1435">
        <v>1720</v>
      </c>
      <c r="C1435">
        <v>3</v>
      </c>
      <c r="D1435">
        <v>5</v>
      </c>
      <c r="E1435">
        <v>3</v>
      </c>
      <c r="F1435" s="17">
        <v>114000</v>
      </c>
      <c r="G1435">
        <v>7</v>
      </c>
      <c r="H1435">
        <v>2</v>
      </c>
      <c r="I1435">
        <v>8</v>
      </c>
      <c r="J1435">
        <v>18</v>
      </c>
      <c r="K1435">
        <v>2</v>
      </c>
      <c r="L1435">
        <v>3</v>
      </c>
      <c r="M1435">
        <v>2</v>
      </c>
      <c r="N1435">
        <v>1</v>
      </c>
      <c r="O1435">
        <v>9</v>
      </c>
      <c r="P1435">
        <v>1</v>
      </c>
      <c r="Q1435">
        <v>1</v>
      </c>
      <c r="R1435">
        <v>2</v>
      </c>
      <c r="S1435">
        <v>2</v>
      </c>
      <c r="T1435">
        <v>2</v>
      </c>
      <c r="U1435">
        <v>2</v>
      </c>
      <c r="V1435">
        <v>308.22000000000003</v>
      </c>
      <c r="W1435">
        <v>22</v>
      </c>
      <c r="X1435">
        <v>2</v>
      </c>
      <c r="Y1435">
        <v>5118</v>
      </c>
      <c r="Z1435">
        <v>1282</v>
      </c>
      <c r="AA1435">
        <v>1</v>
      </c>
      <c r="AB1435">
        <v>2944553</v>
      </c>
      <c r="AC1435" s="6">
        <v>113422</v>
      </c>
      <c r="AD1435" s="6">
        <v>58117</v>
      </c>
      <c r="AE1435">
        <v>0</v>
      </c>
      <c r="AF1435">
        <v>0</v>
      </c>
      <c r="AG1435" s="25">
        <f t="shared" si="287"/>
        <v>25.829412280701753</v>
      </c>
      <c r="AH1435" s="29"/>
      <c r="AI1435" s="25">
        <f t="shared" si="290"/>
        <v>12.910263157894736</v>
      </c>
      <c r="AJ1435" s="34">
        <f t="shared" si="288"/>
        <v>13.404587719298245</v>
      </c>
      <c r="AK1435">
        <v>431351</v>
      </c>
      <c r="AL1435">
        <v>1471770</v>
      </c>
      <c r="AM1435">
        <v>14285</v>
      </c>
      <c r="AN1435">
        <v>1472784</v>
      </c>
      <c r="AO1435" s="6">
        <v>55305</v>
      </c>
      <c r="AP1435">
        <v>0</v>
      </c>
      <c r="AQ1435">
        <v>0</v>
      </c>
      <c r="AR1435" t="s">
        <v>29</v>
      </c>
      <c r="AS1435" t="s">
        <v>27</v>
      </c>
      <c r="AT1435" s="6" t="s">
        <v>28</v>
      </c>
      <c r="AU1435">
        <v>9</v>
      </c>
      <c r="AV1435">
        <v>9</v>
      </c>
      <c r="AW1435">
        <v>2</v>
      </c>
      <c r="AX1435">
        <v>2</v>
      </c>
      <c r="AY1435">
        <v>2</v>
      </c>
      <c r="AZ1435">
        <v>2</v>
      </c>
      <c r="BA1435">
        <v>2</v>
      </c>
      <c r="BB1435">
        <v>2</v>
      </c>
      <c r="BC1435">
        <v>2</v>
      </c>
      <c r="BD1435">
        <v>2</v>
      </c>
      <c r="BE1435" t="s">
        <v>29</v>
      </c>
      <c r="BF1435" t="s">
        <v>27</v>
      </c>
      <c r="BG1435" s="6" t="s">
        <v>28</v>
      </c>
      <c r="BH1435">
        <v>9</v>
      </c>
      <c r="BI1435">
        <v>9</v>
      </c>
      <c r="BJ1435">
        <v>1472784</v>
      </c>
      <c r="BK1435" s="65">
        <f t="shared" si="298"/>
        <v>12.919157894736841</v>
      </c>
      <c r="BL1435">
        <v>164916</v>
      </c>
      <c r="BM1435" s="65">
        <f t="shared" si="291"/>
        <v>1.4466315789473685</v>
      </c>
      <c r="BN1435">
        <v>144344</v>
      </c>
      <c r="BO1435" s="71">
        <f t="shared" si="292"/>
        <v>1.2661754385964912</v>
      </c>
      <c r="BP1435">
        <v>12744</v>
      </c>
      <c r="BQ1435" s="71">
        <f t="shared" si="293"/>
        <v>0.11178947368421052</v>
      </c>
      <c r="BR1435">
        <v>647062</v>
      </c>
      <c r="BS1435" s="73">
        <f t="shared" si="294"/>
        <v>5.6759824561403507</v>
      </c>
      <c r="BT1435">
        <v>0</v>
      </c>
      <c r="BU1435" s="73">
        <f t="shared" si="295"/>
        <v>0</v>
      </c>
      <c r="BV1435">
        <v>85482</v>
      </c>
      <c r="BW1435" s="71">
        <f t="shared" si="296"/>
        <v>0.74984210526315787</v>
      </c>
      <c r="BX1435">
        <v>16417</v>
      </c>
      <c r="BY1435" s="71">
        <f t="shared" si="297"/>
        <v>0.14400877192982456</v>
      </c>
      <c r="BZ1435">
        <v>24581</v>
      </c>
      <c r="CA1435" s="71">
        <f t="shared" si="289"/>
        <v>0.21562280701754385</v>
      </c>
      <c r="CB1435">
        <v>376225</v>
      </c>
      <c r="CC1435" s="71">
        <f t="shared" si="299"/>
        <v>3.3002192982456142</v>
      </c>
    </row>
    <row r="1436" spans="2:81" x14ac:dyDescent="0.25">
      <c r="B1436">
        <v>1721</v>
      </c>
      <c r="C1436">
        <v>2</v>
      </c>
      <c r="D1436">
        <v>4</v>
      </c>
      <c r="E1436">
        <v>1</v>
      </c>
      <c r="F1436" s="17">
        <v>2800</v>
      </c>
      <c r="G1436">
        <v>2</v>
      </c>
      <c r="H1436">
        <v>8</v>
      </c>
      <c r="I1436">
        <v>12</v>
      </c>
      <c r="J1436">
        <v>21</v>
      </c>
      <c r="K1436">
        <v>3</v>
      </c>
      <c r="L1436">
        <v>1</v>
      </c>
      <c r="M1436">
        <v>2</v>
      </c>
      <c r="N1436">
        <v>2</v>
      </c>
      <c r="O1436">
        <v>1</v>
      </c>
      <c r="P1436">
        <v>1</v>
      </c>
      <c r="Q1436">
        <v>2</v>
      </c>
      <c r="R1436">
        <v>2</v>
      </c>
      <c r="S1436">
        <v>1</v>
      </c>
      <c r="T1436">
        <v>2</v>
      </c>
      <c r="U1436">
        <v>2</v>
      </c>
      <c r="V1436">
        <v>2447.5500000000002</v>
      </c>
      <c r="W1436">
        <v>17</v>
      </c>
      <c r="X1436">
        <v>1</v>
      </c>
      <c r="Y1436">
        <v>7826</v>
      </c>
      <c r="Z1436">
        <v>823</v>
      </c>
      <c r="AA1436">
        <v>1</v>
      </c>
      <c r="AB1436">
        <v>31957</v>
      </c>
      <c r="AC1436" s="6">
        <v>887</v>
      </c>
      <c r="AD1436" s="6">
        <v>887</v>
      </c>
      <c r="AE1436">
        <v>0</v>
      </c>
      <c r="AF1436">
        <v>0</v>
      </c>
      <c r="AG1436" s="25">
        <f t="shared" si="287"/>
        <v>11.413214285714286</v>
      </c>
      <c r="AH1436" s="29"/>
      <c r="AI1436" s="25">
        <f t="shared" si="290"/>
        <v>11.413214285714286</v>
      </c>
      <c r="AJ1436" s="34">
        <f t="shared" si="288"/>
        <v>1.8571428571428572E-2</v>
      </c>
      <c r="AK1436">
        <v>9366</v>
      </c>
      <c r="AL1436">
        <v>31957</v>
      </c>
      <c r="AM1436" t="s">
        <v>29</v>
      </c>
      <c r="AN1436" t="s">
        <v>27</v>
      </c>
      <c r="AO1436" s="6" t="s">
        <v>28</v>
      </c>
      <c r="AP1436">
        <v>9</v>
      </c>
      <c r="AQ1436">
        <v>9</v>
      </c>
      <c r="AR1436" t="s">
        <v>29</v>
      </c>
      <c r="AS1436" t="s">
        <v>27</v>
      </c>
      <c r="AT1436" s="6" t="s">
        <v>28</v>
      </c>
      <c r="AU1436">
        <v>9</v>
      </c>
      <c r="AV1436">
        <v>9</v>
      </c>
      <c r="AW1436">
        <v>2</v>
      </c>
      <c r="AX1436">
        <v>2</v>
      </c>
      <c r="AY1436">
        <v>2</v>
      </c>
      <c r="AZ1436">
        <v>2</v>
      </c>
      <c r="BA1436">
        <v>2</v>
      </c>
      <c r="BB1436">
        <v>2</v>
      </c>
      <c r="BC1436">
        <v>2</v>
      </c>
      <c r="BD1436">
        <v>2</v>
      </c>
      <c r="BE1436" t="s">
        <v>29</v>
      </c>
      <c r="BF1436" t="s">
        <v>27</v>
      </c>
      <c r="BG1436" s="6" t="s">
        <v>28</v>
      </c>
      <c r="BH1436">
        <v>9</v>
      </c>
      <c r="BI1436">
        <v>9</v>
      </c>
      <c r="BJ1436">
        <v>0</v>
      </c>
      <c r="BK1436" s="65">
        <f t="shared" si="298"/>
        <v>0</v>
      </c>
      <c r="BL1436">
        <v>5027</v>
      </c>
      <c r="BM1436" s="65">
        <f t="shared" si="291"/>
        <v>1.7953571428571429</v>
      </c>
      <c r="BN1436">
        <v>1097</v>
      </c>
      <c r="BO1436" s="71">
        <f t="shared" si="292"/>
        <v>0.39178571428571429</v>
      </c>
      <c r="BP1436">
        <v>200</v>
      </c>
      <c r="BQ1436" s="71">
        <f t="shared" si="293"/>
        <v>7.1428571428571425E-2</v>
      </c>
      <c r="BR1436">
        <v>5281</v>
      </c>
      <c r="BS1436" s="73">
        <f t="shared" si="294"/>
        <v>1.8860714285714286</v>
      </c>
      <c r="BT1436">
        <v>0</v>
      </c>
      <c r="BU1436" s="73">
        <f t="shared" si="295"/>
        <v>0</v>
      </c>
      <c r="BV1436">
        <v>0</v>
      </c>
      <c r="BW1436" s="71">
        <f t="shared" si="296"/>
        <v>0</v>
      </c>
      <c r="BX1436">
        <v>0</v>
      </c>
      <c r="BY1436" s="71">
        <f t="shared" si="297"/>
        <v>0</v>
      </c>
      <c r="BZ1436">
        <v>0</v>
      </c>
      <c r="CA1436" s="71">
        <f t="shared" si="289"/>
        <v>0</v>
      </c>
      <c r="CB1436">
        <v>20351</v>
      </c>
      <c r="CC1436" s="71">
        <f t="shared" si="299"/>
        <v>7.2682142857142855</v>
      </c>
    </row>
    <row r="1437" spans="2:81" x14ac:dyDescent="0.25">
      <c r="B1437">
        <v>1722</v>
      </c>
      <c r="C1437">
        <v>2</v>
      </c>
      <c r="D1437">
        <v>4</v>
      </c>
      <c r="E1437">
        <v>1</v>
      </c>
      <c r="F1437" s="17">
        <v>3100</v>
      </c>
      <c r="G1437">
        <v>2</v>
      </c>
      <c r="H1437">
        <v>5</v>
      </c>
      <c r="I1437">
        <v>2</v>
      </c>
      <c r="J1437">
        <v>6</v>
      </c>
      <c r="K1437" t="s">
        <v>26</v>
      </c>
      <c r="L1437">
        <v>2</v>
      </c>
      <c r="M1437">
        <v>2</v>
      </c>
      <c r="N1437" t="s">
        <v>26</v>
      </c>
      <c r="O1437">
        <v>1</v>
      </c>
      <c r="P1437">
        <v>1</v>
      </c>
      <c r="Q1437">
        <v>2</v>
      </c>
      <c r="R1437">
        <v>2</v>
      </c>
      <c r="S1437">
        <v>2</v>
      </c>
      <c r="T1437">
        <v>2</v>
      </c>
      <c r="U1437">
        <v>2</v>
      </c>
      <c r="V1437">
        <v>364.88</v>
      </c>
      <c r="W1437">
        <v>18</v>
      </c>
      <c r="X1437">
        <v>2</v>
      </c>
      <c r="Y1437">
        <v>6920</v>
      </c>
      <c r="Z1437">
        <v>741</v>
      </c>
      <c r="AA1437">
        <v>1</v>
      </c>
      <c r="AB1437">
        <v>29432</v>
      </c>
      <c r="AC1437" s="6">
        <v>717</v>
      </c>
      <c r="AD1437" s="6">
        <v>717</v>
      </c>
      <c r="AE1437">
        <v>0</v>
      </c>
      <c r="AF1437">
        <v>0</v>
      </c>
      <c r="AG1437" s="25">
        <f t="shared" si="287"/>
        <v>9.4941935483870967</v>
      </c>
      <c r="AH1437" s="29"/>
      <c r="AI1437" s="25">
        <f t="shared" si="290"/>
        <v>9.4941935483870967</v>
      </c>
      <c r="AJ1437" s="34">
        <f t="shared" si="288"/>
        <v>1.6774193548387096E-2</v>
      </c>
      <c r="AK1437">
        <v>8626</v>
      </c>
      <c r="AL1437">
        <v>29432</v>
      </c>
      <c r="AM1437" t="s">
        <v>29</v>
      </c>
      <c r="AN1437" t="s">
        <v>27</v>
      </c>
      <c r="AO1437" s="6" t="s">
        <v>28</v>
      </c>
      <c r="AP1437">
        <v>9</v>
      </c>
      <c r="AQ1437">
        <v>9</v>
      </c>
      <c r="AR1437" t="s">
        <v>29</v>
      </c>
      <c r="AS1437" t="s">
        <v>27</v>
      </c>
      <c r="AT1437" s="6" t="s">
        <v>28</v>
      </c>
      <c r="AU1437">
        <v>9</v>
      </c>
      <c r="AV1437">
        <v>9</v>
      </c>
      <c r="AW1437">
        <v>2</v>
      </c>
      <c r="AX1437">
        <v>2</v>
      </c>
      <c r="AY1437">
        <v>2</v>
      </c>
      <c r="AZ1437">
        <v>2</v>
      </c>
      <c r="BA1437">
        <v>2</v>
      </c>
      <c r="BB1437">
        <v>2</v>
      </c>
      <c r="BC1437">
        <v>2</v>
      </c>
      <c r="BD1437">
        <v>2</v>
      </c>
      <c r="BE1437" t="s">
        <v>29</v>
      </c>
      <c r="BF1437" t="s">
        <v>27</v>
      </c>
      <c r="BG1437" s="6" t="s">
        <v>28</v>
      </c>
      <c r="BH1437">
        <v>9</v>
      </c>
      <c r="BI1437">
        <v>9</v>
      </c>
      <c r="BJ1437">
        <v>0</v>
      </c>
      <c r="BK1437" s="65">
        <f t="shared" si="298"/>
        <v>0</v>
      </c>
      <c r="BL1437">
        <v>5863</v>
      </c>
      <c r="BM1437" s="65">
        <f t="shared" si="291"/>
        <v>1.8912903225806452</v>
      </c>
      <c r="BN1437">
        <v>2997</v>
      </c>
      <c r="BO1437" s="71">
        <f t="shared" si="292"/>
        <v>0.96677419354838712</v>
      </c>
      <c r="BP1437">
        <v>0</v>
      </c>
      <c r="BQ1437" s="71">
        <f t="shared" si="293"/>
        <v>0</v>
      </c>
      <c r="BR1437">
        <v>9076</v>
      </c>
      <c r="BS1437" s="73">
        <f t="shared" si="294"/>
        <v>2.927741935483871</v>
      </c>
      <c r="BT1437">
        <v>0</v>
      </c>
      <c r="BU1437" s="73">
        <f t="shared" si="295"/>
        <v>0</v>
      </c>
      <c r="BV1437">
        <v>0</v>
      </c>
      <c r="BW1437" s="71">
        <f t="shared" si="296"/>
        <v>0</v>
      </c>
      <c r="BX1437">
        <v>1490</v>
      </c>
      <c r="BY1437" s="71">
        <f t="shared" si="297"/>
        <v>0.48064516129032259</v>
      </c>
      <c r="BZ1437">
        <v>2554</v>
      </c>
      <c r="CA1437" s="71">
        <f t="shared" si="289"/>
        <v>0.82387096774193547</v>
      </c>
      <c r="CB1437">
        <v>7453</v>
      </c>
      <c r="CC1437" s="71">
        <f t="shared" si="299"/>
        <v>2.4041935483870969</v>
      </c>
    </row>
    <row r="1438" spans="2:81" x14ac:dyDescent="0.25">
      <c r="B1438">
        <v>1724</v>
      </c>
      <c r="C1438">
        <v>3</v>
      </c>
      <c r="D1438">
        <v>7</v>
      </c>
      <c r="E1438">
        <v>4</v>
      </c>
      <c r="F1438" s="17">
        <v>9000</v>
      </c>
      <c r="G1438">
        <v>3</v>
      </c>
      <c r="H1438">
        <v>7</v>
      </c>
      <c r="I1438">
        <v>12</v>
      </c>
      <c r="J1438">
        <v>21</v>
      </c>
      <c r="K1438">
        <v>1</v>
      </c>
      <c r="L1438">
        <v>1</v>
      </c>
      <c r="M1438">
        <v>1</v>
      </c>
      <c r="N1438">
        <v>2</v>
      </c>
      <c r="O1438">
        <v>1</v>
      </c>
      <c r="P1438">
        <v>1</v>
      </c>
      <c r="Q1438">
        <v>1</v>
      </c>
      <c r="R1438">
        <v>2</v>
      </c>
      <c r="S1438">
        <v>2</v>
      </c>
      <c r="T1438">
        <v>2</v>
      </c>
      <c r="U1438">
        <v>2</v>
      </c>
      <c r="V1438">
        <v>187.34</v>
      </c>
      <c r="W1438">
        <v>32</v>
      </c>
      <c r="X1438">
        <v>1</v>
      </c>
      <c r="Y1438">
        <v>3381</v>
      </c>
      <c r="Z1438">
        <v>1720</v>
      </c>
      <c r="AA1438">
        <v>1</v>
      </c>
      <c r="AB1438">
        <v>759684</v>
      </c>
      <c r="AC1438" s="6">
        <v>10527</v>
      </c>
      <c r="AD1438" s="6">
        <v>7319</v>
      </c>
      <c r="AE1438">
        <v>0</v>
      </c>
      <c r="AF1438">
        <v>0</v>
      </c>
      <c r="AG1438" s="25">
        <f t="shared" si="287"/>
        <v>84.409333333333336</v>
      </c>
      <c r="AH1438" s="29"/>
      <c r="AI1438" s="25">
        <f t="shared" si="290"/>
        <v>39.640999999999998</v>
      </c>
      <c r="AJ1438" s="34">
        <f t="shared" si="288"/>
        <v>45.128666666666668</v>
      </c>
      <c r="AK1438">
        <v>104563</v>
      </c>
      <c r="AL1438">
        <v>356769</v>
      </c>
      <c r="AM1438">
        <v>3908</v>
      </c>
      <c r="AN1438">
        <v>402915</v>
      </c>
      <c r="AO1438" s="6">
        <v>3208</v>
      </c>
      <c r="AP1438">
        <v>1</v>
      </c>
      <c r="AQ1438">
        <v>0</v>
      </c>
      <c r="AR1438" t="s">
        <v>29</v>
      </c>
      <c r="AS1438" t="s">
        <v>27</v>
      </c>
      <c r="AT1438" s="6" t="s">
        <v>28</v>
      </c>
      <c r="AU1438">
        <v>9</v>
      </c>
      <c r="AV1438">
        <v>9</v>
      </c>
      <c r="AW1438">
        <v>2</v>
      </c>
      <c r="AX1438">
        <v>2</v>
      </c>
      <c r="AY1438">
        <v>2</v>
      </c>
      <c r="AZ1438">
        <v>2</v>
      </c>
      <c r="BA1438">
        <v>2</v>
      </c>
      <c r="BB1438">
        <v>2</v>
      </c>
      <c r="BC1438">
        <v>2</v>
      </c>
      <c r="BD1438">
        <v>2</v>
      </c>
      <c r="BE1438" t="s">
        <v>29</v>
      </c>
      <c r="BF1438" t="s">
        <v>27</v>
      </c>
      <c r="BG1438" s="6" t="s">
        <v>28</v>
      </c>
      <c r="BH1438">
        <v>9</v>
      </c>
      <c r="BI1438">
        <v>9</v>
      </c>
      <c r="BJ1438">
        <v>421414</v>
      </c>
      <c r="BK1438" s="65">
        <f t="shared" si="298"/>
        <v>46.823777777777778</v>
      </c>
      <c r="BL1438">
        <v>65974</v>
      </c>
      <c r="BM1438" s="65">
        <f t="shared" si="291"/>
        <v>7.3304444444444448</v>
      </c>
      <c r="BN1438">
        <v>11730</v>
      </c>
      <c r="BO1438" s="71">
        <f t="shared" si="292"/>
        <v>1.3033333333333332</v>
      </c>
      <c r="BP1438">
        <v>41914</v>
      </c>
      <c r="BQ1438" s="71">
        <f t="shared" si="293"/>
        <v>4.657111111111111</v>
      </c>
      <c r="BR1438">
        <v>50482</v>
      </c>
      <c r="BS1438" s="73">
        <f t="shared" si="294"/>
        <v>5.6091111111111109</v>
      </c>
      <c r="BT1438">
        <v>0</v>
      </c>
      <c r="BU1438" s="73">
        <f t="shared" si="295"/>
        <v>0</v>
      </c>
      <c r="BV1438">
        <v>62994</v>
      </c>
      <c r="BW1438" s="71">
        <f t="shared" si="296"/>
        <v>6.9993333333333334</v>
      </c>
      <c r="BX1438">
        <v>9197</v>
      </c>
      <c r="BY1438" s="71">
        <f t="shared" si="297"/>
        <v>1.0218888888888888</v>
      </c>
      <c r="BZ1438">
        <v>8428</v>
      </c>
      <c r="CA1438" s="71">
        <f t="shared" si="289"/>
        <v>0.93644444444444441</v>
      </c>
      <c r="CB1438">
        <v>87551</v>
      </c>
      <c r="CC1438" s="71">
        <f t="shared" si="299"/>
        <v>9.7278888888888897</v>
      </c>
    </row>
    <row r="1439" spans="2:81" x14ac:dyDescent="0.25">
      <c r="B1439">
        <v>1726</v>
      </c>
      <c r="C1439">
        <v>2</v>
      </c>
      <c r="D1439">
        <v>3</v>
      </c>
      <c r="E1439">
        <v>1</v>
      </c>
      <c r="F1439" s="17">
        <v>220000</v>
      </c>
      <c r="G1439">
        <v>8</v>
      </c>
      <c r="H1439">
        <v>6</v>
      </c>
      <c r="I1439">
        <v>7</v>
      </c>
      <c r="J1439">
        <v>17</v>
      </c>
      <c r="K1439">
        <v>6</v>
      </c>
      <c r="L1439">
        <v>6</v>
      </c>
      <c r="M1439">
        <v>1</v>
      </c>
      <c r="N1439">
        <v>1</v>
      </c>
      <c r="O1439">
        <v>5</v>
      </c>
      <c r="P1439">
        <v>1</v>
      </c>
      <c r="Q1439">
        <v>1</v>
      </c>
      <c r="R1439">
        <v>1</v>
      </c>
      <c r="S1439">
        <v>2</v>
      </c>
      <c r="T1439">
        <v>2</v>
      </c>
      <c r="U1439">
        <v>1</v>
      </c>
      <c r="V1439">
        <v>59.69</v>
      </c>
      <c r="W1439">
        <v>11</v>
      </c>
      <c r="X1439">
        <v>1</v>
      </c>
      <c r="Y1439">
        <v>6501</v>
      </c>
      <c r="Z1439">
        <v>585</v>
      </c>
      <c r="AA1439">
        <v>1</v>
      </c>
      <c r="AB1439">
        <v>28161561</v>
      </c>
      <c r="AC1439" s="6">
        <v>368851</v>
      </c>
      <c r="AD1439" s="6">
        <v>233757</v>
      </c>
      <c r="AE1439">
        <v>0</v>
      </c>
      <c r="AF1439">
        <v>0</v>
      </c>
      <c r="AG1439" s="25">
        <f t="shared" si="287"/>
        <v>128.00709545454546</v>
      </c>
      <c r="AH1439" s="29"/>
      <c r="AI1439" s="25">
        <f t="shared" si="290"/>
        <v>73.672213636363637</v>
      </c>
      <c r="AJ1439" s="34">
        <f t="shared" si="288"/>
        <v>54.412195454545454</v>
      </c>
      <c r="AK1439">
        <v>4750260</v>
      </c>
      <c r="AL1439">
        <v>16207887</v>
      </c>
      <c r="AM1439">
        <v>8364</v>
      </c>
      <c r="AN1439">
        <v>862328</v>
      </c>
      <c r="AO1439" s="6">
        <v>4875</v>
      </c>
      <c r="AP1439">
        <v>0</v>
      </c>
      <c r="AQ1439">
        <v>0</v>
      </c>
      <c r="AR1439">
        <v>500</v>
      </c>
      <c r="AS1439">
        <v>69345</v>
      </c>
      <c r="AT1439" s="6">
        <v>600</v>
      </c>
      <c r="AU1439">
        <v>0</v>
      </c>
      <c r="AV1439">
        <v>0</v>
      </c>
      <c r="AW1439">
        <v>1</v>
      </c>
      <c r="AX1439">
        <v>1</v>
      </c>
      <c r="AY1439">
        <v>2</v>
      </c>
      <c r="AZ1439">
        <v>2</v>
      </c>
      <c r="BA1439">
        <v>1</v>
      </c>
      <c r="BB1439">
        <v>2</v>
      </c>
      <c r="BC1439">
        <v>2</v>
      </c>
      <c r="BD1439">
        <v>2</v>
      </c>
      <c r="BE1439">
        <v>11022</v>
      </c>
      <c r="BF1439">
        <v>11022000</v>
      </c>
      <c r="BG1439" s="6">
        <v>129619</v>
      </c>
      <c r="BH1439">
        <v>1</v>
      </c>
      <c r="BI1439">
        <v>1</v>
      </c>
      <c r="BJ1439">
        <v>6311024</v>
      </c>
      <c r="BK1439" s="65">
        <f t="shared" si="298"/>
        <v>28.686472727272726</v>
      </c>
      <c r="BL1439">
        <v>1579978</v>
      </c>
      <c r="BM1439" s="65">
        <f t="shared" si="291"/>
        <v>7.1817181818181819</v>
      </c>
      <c r="BN1439">
        <v>4855096</v>
      </c>
      <c r="BO1439" s="71">
        <f t="shared" si="292"/>
        <v>22.068618181818181</v>
      </c>
      <c r="BP1439">
        <v>5309929</v>
      </c>
      <c r="BQ1439" s="71">
        <f t="shared" si="293"/>
        <v>24.136040909090909</v>
      </c>
      <c r="BR1439">
        <v>5728551</v>
      </c>
      <c r="BS1439" s="73">
        <f t="shared" si="294"/>
        <v>26.038868181818181</v>
      </c>
      <c r="BT1439">
        <v>970807</v>
      </c>
      <c r="BU1439" s="73">
        <f t="shared" si="295"/>
        <v>4.4127590909090912</v>
      </c>
      <c r="BV1439">
        <v>332999</v>
      </c>
      <c r="BW1439" s="71">
        <f t="shared" si="296"/>
        <v>1.5136318181818182</v>
      </c>
      <c r="BX1439">
        <v>113692</v>
      </c>
      <c r="BY1439" s="71">
        <f t="shared" si="297"/>
        <v>0.51678181818181823</v>
      </c>
      <c r="BZ1439">
        <v>131525</v>
      </c>
      <c r="CA1439" s="71">
        <f t="shared" si="289"/>
        <v>0.59784090909090915</v>
      </c>
      <c r="CB1439">
        <v>2827959</v>
      </c>
      <c r="CC1439" s="71">
        <f t="shared" si="299"/>
        <v>12.854359090909091</v>
      </c>
    </row>
    <row r="1440" spans="2:81" x14ac:dyDescent="0.25">
      <c r="B1440">
        <v>1727</v>
      </c>
      <c r="C1440">
        <v>3</v>
      </c>
      <c r="D1440">
        <v>7</v>
      </c>
      <c r="E1440">
        <v>5</v>
      </c>
      <c r="F1440" s="17">
        <v>3600</v>
      </c>
      <c r="G1440">
        <v>2</v>
      </c>
      <c r="H1440">
        <v>4</v>
      </c>
      <c r="I1440">
        <v>25</v>
      </c>
      <c r="J1440">
        <v>42</v>
      </c>
      <c r="K1440">
        <v>3</v>
      </c>
      <c r="L1440">
        <v>6</v>
      </c>
      <c r="M1440">
        <v>2</v>
      </c>
      <c r="N1440">
        <v>2</v>
      </c>
      <c r="O1440">
        <v>1</v>
      </c>
      <c r="P1440">
        <v>1</v>
      </c>
      <c r="Q1440">
        <v>2</v>
      </c>
      <c r="R1440">
        <v>2</v>
      </c>
      <c r="S1440">
        <v>2</v>
      </c>
      <c r="T1440">
        <v>2</v>
      </c>
      <c r="U1440">
        <v>2</v>
      </c>
      <c r="V1440">
        <v>706.45</v>
      </c>
      <c r="W1440">
        <v>34</v>
      </c>
      <c r="X1440">
        <v>1</v>
      </c>
      <c r="Y1440">
        <v>1007</v>
      </c>
      <c r="Z1440">
        <v>3708</v>
      </c>
      <c r="AA1440">
        <v>1</v>
      </c>
      <c r="AB1440">
        <v>386221</v>
      </c>
      <c r="AC1440" s="6">
        <v>10473</v>
      </c>
      <c r="AD1440" s="6">
        <v>10473</v>
      </c>
      <c r="AE1440">
        <v>1</v>
      </c>
      <c r="AF1440">
        <v>1</v>
      </c>
      <c r="AG1440" s="25">
        <f t="shared" si="287"/>
        <v>107.28361111111111</v>
      </c>
      <c r="AH1440" s="29"/>
      <c r="AI1440" s="25">
        <f t="shared" si="290"/>
        <v>107.28361111111111</v>
      </c>
      <c r="AJ1440" s="34">
        <f t="shared" si="288"/>
        <v>1.4444444444444444E-2</v>
      </c>
      <c r="AK1440">
        <v>113195</v>
      </c>
      <c r="AL1440">
        <v>386221</v>
      </c>
      <c r="AM1440" t="s">
        <v>29</v>
      </c>
      <c r="AN1440" t="s">
        <v>27</v>
      </c>
      <c r="AO1440" s="6" t="s">
        <v>28</v>
      </c>
      <c r="AP1440">
        <v>9</v>
      </c>
      <c r="AQ1440">
        <v>9</v>
      </c>
      <c r="AR1440" t="s">
        <v>29</v>
      </c>
      <c r="AS1440" t="s">
        <v>27</v>
      </c>
      <c r="AT1440" s="6" t="s">
        <v>28</v>
      </c>
      <c r="AU1440">
        <v>9</v>
      </c>
      <c r="AV1440">
        <v>9</v>
      </c>
      <c r="AW1440">
        <v>2</v>
      </c>
      <c r="AX1440">
        <v>2</v>
      </c>
      <c r="AY1440">
        <v>2</v>
      </c>
      <c r="AZ1440">
        <v>2</v>
      </c>
      <c r="BA1440">
        <v>2</v>
      </c>
      <c r="BB1440">
        <v>2</v>
      </c>
      <c r="BC1440">
        <v>2</v>
      </c>
      <c r="BD1440">
        <v>2</v>
      </c>
      <c r="BE1440" t="s">
        <v>29</v>
      </c>
      <c r="BF1440" t="s">
        <v>27</v>
      </c>
      <c r="BG1440" s="6" t="s">
        <v>28</v>
      </c>
      <c r="BH1440">
        <v>9</v>
      </c>
      <c r="BI1440">
        <v>9</v>
      </c>
      <c r="BJ1440">
        <v>982</v>
      </c>
      <c r="BK1440" s="65">
        <f t="shared" si="298"/>
        <v>0.27277777777777779</v>
      </c>
      <c r="BL1440">
        <v>12555</v>
      </c>
      <c r="BM1440" s="65">
        <f t="shared" si="291"/>
        <v>3.4874999999999998</v>
      </c>
      <c r="BN1440">
        <v>7128</v>
      </c>
      <c r="BO1440" s="71">
        <f t="shared" si="292"/>
        <v>1.98</v>
      </c>
      <c r="BP1440">
        <v>0</v>
      </c>
      <c r="BQ1440" s="71">
        <f t="shared" si="293"/>
        <v>0</v>
      </c>
      <c r="BR1440">
        <v>286892</v>
      </c>
      <c r="BS1440" s="73">
        <f t="shared" si="294"/>
        <v>79.692222222222227</v>
      </c>
      <c r="BT1440">
        <v>0</v>
      </c>
      <c r="BU1440" s="73">
        <f t="shared" si="295"/>
        <v>0</v>
      </c>
      <c r="BV1440">
        <v>47072</v>
      </c>
      <c r="BW1440" s="71">
        <f t="shared" si="296"/>
        <v>13.075555555555555</v>
      </c>
      <c r="BX1440">
        <v>8515</v>
      </c>
      <c r="BY1440" s="71">
        <f t="shared" si="297"/>
        <v>2.3652777777777776</v>
      </c>
      <c r="BZ1440">
        <v>2907</v>
      </c>
      <c r="CA1440" s="71">
        <f t="shared" si="289"/>
        <v>0.8075</v>
      </c>
      <c r="CB1440">
        <v>20170</v>
      </c>
      <c r="CC1440" s="71">
        <f t="shared" si="299"/>
        <v>5.6027777777777779</v>
      </c>
    </row>
    <row r="1441" spans="2:81" x14ac:dyDescent="0.25">
      <c r="B1441">
        <v>1728</v>
      </c>
      <c r="C1441">
        <v>3</v>
      </c>
      <c r="D1441">
        <v>5</v>
      </c>
      <c r="E1441">
        <v>4</v>
      </c>
      <c r="F1441" s="17">
        <v>8200</v>
      </c>
      <c r="G1441">
        <v>3</v>
      </c>
      <c r="H1441">
        <v>2</v>
      </c>
      <c r="I1441">
        <v>1</v>
      </c>
      <c r="J1441">
        <v>1</v>
      </c>
      <c r="K1441" t="s">
        <v>26</v>
      </c>
      <c r="L1441" t="s">
        <v>154</v>
      </c>
      <c r="M1441" t="s">
        <v>26</v>
      </c>
      <c r="N1441" t="s">
        <v>26</v>
      </c>
      <c r="O1441">
        <v>2</v>
      </c>
      <c r="P1441">
        <v>2</v>
      </c>
      <c r="Q1441">
        <v>2</v>
      </c>
      <c r="R1441">
        <v>2</v>
      </c>
      <c r="S1441">
        <v>2</v>
      </c>
      <c r="T1441">
        <v>2</v>
      </c>
      <c r="U1441">
        <v>2</v>
      </c>
      <c r="V1441">
        <v>1992.34</v>
      </c>
      <c r="W1441">
        <v>25</v>
      </c>
      <c r="X1441">
        <v>1</v>
      </c>
      <c r="Y1441">
        <v>2519</v>
      </c>
      <c r="Z1441">
        <v>1785</v>
      </c>
      <c r="AA1441">
        <v>2</v>
      </c>
      <c r="AB1441" t="s">
        <v>27</v>
      </c>
      <c r="AC1441" s="6" t="s">
        <v>28</v>
      </c>
      <c r="AD1441" s="6" t="s">
        <v>28</v>
      </c>
      <c r="AE1441">
        <v>9</v>
      </c>
      <c r="AF1441">
        <v>9</v>
      </c>
      <c r="AG1441" s="25" t="e">
        <f t="shared" si="287"/>
        <v>#VALUE!</v>
      </c>
      <c r="AH1441" s="29"/>
      <c r="AI1441" s="25" t="e">
        <f t="shared" si="290"/>
        <v>#VALUE!</v>
      </c>
      <c r="AJ1441" s="34">
        <f t="shared" si="288"/>
        <v>6.3414634146341468E-3</v>
      </c>
      <c r="AK1441" t="s">
        <v>29</v>
      </c>
      <c r="AL1441" t="s">
        <v>27</v>
      </c>
      <c r="AM1441" t="s">
        <v>29</v>
      </c>
      <c r="AN1441" t="s">
        <v>27</v>
      </c>
      <c r="AO1441" s="6" t="s">
        <v>28</v>
      </c>
      <c r="AP1441">
        <v>9</v>
      </c>
      <c r="AQ1441">
        <v>9</v>
      </c>
      <c r="AR1441" t="s">
        <v>29</v>
      </c>
      <c r="AS1441" t="s">
        <v>27</v>
      </c>
      <c r="AT1441" s="6" t="s">
        <v>28</v>
      </c>
      <c r="AU1441">
        <v>9</v>
      </c>
      <c r="AV1441">
        <v>9</v>
      </c>
      <c r="AW1441">
        <v>2</v>
      </c>
      <c r="AX1441">
        <v>2</v>
      </c>
      <c r="AY1441">
        <v>2</v>
      </c>
      <c r="AZ1441">
        <v>2</v>
      </c>
      <c r="BA1441">
        <v>2</v>
      </c>
      <c r="BB1441">
        <v>2</v>
      </c>
      <c r="BC1441">
        <v>2</v>
      </c>
      <c r="BD1441">
        <v>2</v>
      </c>
      <c r="BE1441" t="s">
        <v>29</v>
      </c>
      <c r="BF1441" t="s">
        <v>27</v>
      </c>
      <c r="BG1441" s="6" t="s">
        <v>28</v>
      </c>
      <c r="BH1441">
        <v>9</v>
      </c>
      <c r="BI1441">
        <v>9</v>
      </c>
      <c r="BJ1441" t="s">
        <v>27</v>
      </c>
      <c r="BK1441" s="65" t="e">
        <f t="shared" si="298"/>
        <v>#VALUE!</v>
      </c>
      <c r="BL1441" t="s">
        <v>27</v>
      </c>
      <c r="BM1441" s="65" t="e">
        <f t="shared" si="291"/>
        <v>#VALUE!</v>
      </c>
      <c r="BN1441">
        <v>0</v>
      </c>
      <c r="BO1441" s="71">
        <f t="shared" si="292"/>
        <v>0</v>
      </c>
      <c r="BP1441" t="s">
        <v>27</v>
      </c>
      <c r="BQ1441" s="71" t="e">
        <f t="shared" si="293"/>
        <v>#VALUE!</v>
      </c>
      <c r="BR1441">
        <v>0</v>
      </c>
      <c r="BS1441" s="73">
        <f t="shared" si="294"/>
        <v>0</v>
      </c>
      <c r="BT1441" t="s">
        <v>27</v>
      </c>
      <c r="BU1441" s="73" t="e">
        <f t="shared" si="295"/>
        <v>#VALUE!</v>
      </c>
      <c r="BV1441">
        <v>0</v>
      </c>
      <c r="BW1441" s="71">
        <f t="shared" si="296"/>
        <v>0</v>
      </c>
      <c r="BX1441">
        <v>0</v>
      </c>
      <c r="BY1441" s="71">
        <f t="shared" si="297"/>
        <v>0</v>
      </c>
      <c r="BZ1441">
        <v>0</v>
      </c>
      <c r="CA1441" s="71">
        <f t="shared" si="289"/>
        <v>0</v>
      </c>
      <c r="CB1441" t="s">
        <v>27</v>
      </c>
      <c r="CC1441" s="71" t="e">
        <f t="shared" si="299"/>
        <v>#VALUE!</v>
      </c>
    </row>
    <row r="1442" spans="2:81" x14ac:dyDescent="0.25">
      <c r="B1442">
        <v>1729</v>
      </c>
      <c r="C1442">
        <v>4</v>
      </c>
      <c r="D1442">
        <v>9</v>
      </c>
      <c r="E1442">
        <v>4</v>
      </c>
      <c r="F1442" s="17">
        <v>1200</v>
      </c>
      <c r="G1442">
        <v>2</v>
      </c>
      <c r="H1442">
        <v>3</v>
      </c>
      <c r="I1442">
        <v>1</v>
      </c>
      <c r="J1442">
        <v>1</v>
      </c>
      <c r="K1442" t="s">
        <v>26</v>
      </c>
      <c r="L1442" t="s">
        <v>154</v>
      </c>
      <c r="M1442" t="s">
        <v>26</v>
      </c>
      <c r="N1442" t="s">
        <v>26</v>
      </c>
      <c r="O1442">
        <v>1</v>
      </c>
      <c r="P1442">
        <v>2</v>
      </c>
      <c r="Q1442">
        <v>2</v>
      </c>
      <c r="R1442">
        <v>2</v>
      </c>
      <c r="S1442">
        <v>2</v>
      </c>
      <c r="T1442">
        <v>2</v>
      </c>
      <c r="U1442">
        <v>2</v>
      </c>
      <c r="V1442">
        <v>2996.93</v>
      </c>
      <c r="W1442">
        <v>40</v>
      </c>
      <c r="X1442">
        <v>2</v>
      </c>
      <c r="Y1442">
        <v>2050</v>
      </c>
      <c r="Z1442">
        <v>1930</v>
      </c>
      <c r="AA1442">
        <v>2</v>
      </c>
      <c r="AB1442" t="s">
        <v>27</v>
      </c>
      <c r="AC1442" s="6" t="s">
        <v>28</v>
      </c>
      <c r="AD1442" s="6" t="s">
        <v>28</v>
      </c>
      <c r="AE1442">
        <v>9</v>
      </c>
      <c r="AF1442">
        <v>9</v>
      </c>
      <c r="AG1442" s="25" t="e">
        <f t="shared" si="287"/>
        <v>#VALUE!</v>
      </c>
      <c r="AH1442" s="29"/>
      <c r="AI1442" s="25" t="e">
        <f t="shared" si="290"/>
        <v>#VALUE!</v>
      </c>
      <c r="AJ1442" s="34">
        <f t="shared" si="288"/>
        <v>4.3333333333333335E-2</v>
      </c>
      <c r="AK1442" t="s">
        <v>29</v>
      </c>
      <c r="AL1442" t="s">
        <v>27</v>
      </c>
      <c r="AM1442" t="s">
        <v>29</v>
      </c>
      <c r="AN1442" t="s">
        <v>27</v>
      </c>
      <c r="AO1442" s="6" t="s">
        <v>28</v>
      </c>
      <c r="AP1442">
        <v>9</v>
      </c>
      <c r="AQ1442">
        <v>9</v>
      </c>
      <c r="AR1442" t="s">
        <v>29</v>
      </c>
      <c r="AS1442" t="s">
        <v>27</v>
      </c>
      <c r="AT1442" s="6" t="s">
        <v>28</v>
      </c>
      <c r="AU1442">
        <v>9</v>
      </c>
      <c r="AV1442">
        <v>9</v>
      </c>
      <c r="AW1442">
        <v>2</v>
      </c>
      <c r="AX1442">
        <v>2</v>
      </c>
      <c r="AY1442">
        <v>2</v>
      </c>
      <c r="AZ1442">
        <v>2</v>
      </c>
      <c r="BA1442">
        <v>2</v>
      </c>
      <c r="BB1442">
        <v>2</v>
      </c>
      <c r="BC1442">
        <v>2</v>
      </c>
      <c r="BD1442">
        <v>2</v>
      </c>
      <c r="BE1442" t="s">
        <v>29</v>
      </c>
      <c r="BF1442" t="s">
        <v>27</v>
      </c>
      <c r="BG1442" s="6" t="s">
        <v>28</v>
      </c>
      <c r="BH1442">
        <v>9</v>
      </c>
      <c r="BI1442">
        <v>9</v>
      </c>
      <c r="BJ1442" t="s">
        <v>27</v>
      </c>
      <c r="BK1442" s="65" t="e">
        <f t="shared" si="298"/>
        <v>#VALUE!</v>
      </c>
      <c r="BL1442" t="s">
        <v>27</v>
      </c>
      <c r="BM1442" s="65" t="e">
        <f t="shared" si="291"/>
        <v>#VALUE!</v>
      </c>
      <c r="BN1442">
        <v>0</v>
      </c>
      <c r="BO1442" s="71">
        <f t="shared" si="292"/>
        <v>0</v>
      </c>
      <c r="BP1442" t="s">
        <v>27</v>
      </c>
      <c r="BQ1442" s="71" t="e">
        <f t="shared" si="293"/>
        <v>#VALUE!</v>
      </c>
      <c r="BR1442">
        <v>0</v>
      </c>
      <c r="BS1442" s="73">
        <f t="shared" si="294"/>
        <v>0</v>
      </c>
      <c r="BT1442" t="s">
        <v>27</v>
      </c>
      <c r="BU1442" s="73" t="e">
        <f t="shared" si="295"/>
        <v>#VALUE!</v>
      </c>
      <c r="BV1442">
        <v>0</v>
      </c>
      <c r="BW1442" s="71">
        <f t="shared" si="296"/>
        <v>0</v>
      </c>
      <c r="BX1442">
        <v>0</v>
      </c>
      <c r="BY1442" s="71">
        <f t="shared" si="297"/>
        <v>0</v>
      </c>
      <c r="BZ1442">
        <v>0</v>
      </c>
      <c r="CA1442" s="71">
        <f t="shared" si="289"/>
        <v>0</v>
      </c>
      <c r="CB1442" t="s">
        <v>27</v>
      </c>
      <c r="CC1442" s="71" t="e">
        <f t="shared" si="299"/>
        <v>#VALUE!</v>
      </c>
    </row>
    <row r="1443" spans="2:81" x14ac:dyDescent="0.25">
      <c r="B1443">
        <v>1730</v>
      </c>
      <c r="C1443">
        <v>2</v>
      </c>
      <c r="D1443">
        <v>4</v>
      </c>
      <c r="E1443">
        <v>1</v>
      </c>
      <c r="F1443" s="17">
        <v>9600</v>
      </c>
      <c r="G1443">
        <v>3</v>
      </c>
      <c r="H1443">
        <v>5</v>
      </c>
      <c r="I1443">
        <v>5</v>
      </c>
      <c r="J1443">
        <v>10</v>
      </c>
      <c r="K1443">
        <v>4</v>
      </c>
      <c r="L1443" t="s">
        <v>154</v>
      </c>
      <c r="M1443" t="s">
        <v>26</v>
      </c>
      <c r="N1443" t="s">
        <v>26</v>
      </c>
      <c r="O1443">
        <v>1</v>
      </c>
      <c r="P1443">
        <v>1</v>
      </c>
      <c r="Q1443">
        <v>2</v>
      </c>
      <c r="R1443">
        <v>1</v>
      </c>
      <c r="S1443">
        <v>2</v>
      </c>
      <c r="T1443">
        <v>2</v>
      </c>
      <c r="U1443">
        <v>2</v>
      </c>
      <c r="V1443">
        <v>3110.9</v>
      </c>
      <c r="W1443">
        <v>17</v>
      </c>
      <c r="X1443">
        <v>2</v>
      </c>
      <c r="Y1443">
        <v>8386</v>
      </c>
      <c r="Z1443">
        <v>651</v>
      </c>
      <c r="AA1443">
        <v>1</v>
      </c>
      <c r="AB1443">
        <v>216858</v>
      </c>
      <c r="AC1443" s="6">
        <v>3198</v>
      </c>
      <c r="AD1443" s="6">
        <v>2914</v>
      </c>
      <c r="AE1443">
        <v>0</v>
      </c>
      <c r="AF1443">
        <v>0</v>
      </c>
      <c r="AG1443" s="25">
        <f t="shared" si="287"/>
        <v>22.589375</v>
      </c>
      <c r="AH1443" s="29"/>
      <c r="AI1443" s="25">
        <f t="shared" si="290"/>
        <v>19.7</v>
      </c>
      <c r="AJ1443" s="34">
        <f t="shared" si="288"/>
        <v>2.9434374999999999</v>
      </c>
      <c r="AK1443">
        <v>55428</v>
      </c>
      <c r="AL1443">
        <v>189120</v>
      </c>
      <c r="AM1443" t="s">
        <v>29</v>
      </c>
      <c r="AN1443" t="s">
        <v>27</v>
      </c>
      <c r="AO1443" s="6" t="s">
        <v>28</v>
      </c>
      <c r="AP1443">
        <v>9</v>
      </c>
      <c r="AQ1443">
        <v>9</v>
      </c>
      <c r="AR1443">
        <v>200</v>
      </c>
      <c r="AS1443">
        <v>27738</v>
      </c>
      <c r="AT1443" s="6">
        <v>284</v>
      </c>
      <c r="AU1443">
        <v>0</v>
      </c>
      <c r="AV1443">
        <v>1</v>
      </c>
      <c r="AW1443">
        <v>2</v>
      </c>
      <c r="AX1443">
        <v>2</v>
      </c>
      <c r="AY1443">
        <v>2</v>
      </c>
      <c r="AZ1443">
        <v>2</v>
      </c>
      <c r="BA1443">
        <v>2</v>
      </c>
      <c r="BB1443">
        <v>2</v>
      </c>
      <c r="BC1443">
        <v>2</v>
      </c>
      <c r="BD1443">
        <v>2</v>
      </c>
      <c r="BE1443" t="s">
        <v>29</v>
      </c>
      <c r="BF1443" t="s">
        <v>27</v>
      </c>
      <c r="BG1443" s="6" t="s">
        <v>28</v>
      </c>
      <c r="BH1443">
        <v>9</v>
      </c>
      <c r="BI1443">
        <v>9</v>
      </c>
      <c r="BJ1443">
        <v>132943</v>
      </c>
      <c r="BK1443" s="65">
        <f t="shared" si="298"/>
        <v>13.848229166666666</v>
      </c>
      <c r="BL1443">
        <v>0</v>
      </c>
      <c r="BM1443" s="65">
        <f t="shared" si="291"/>
        <v>0</v>
      </c>
      <c r="BN1443">
        <v>0</v>
      </c>
      <c r="BO1443" s="71">
        <f t="shared" si="292"/>
        <v>0</v>
      </c>
      <c r="BP1443">
        <v>0</v>
      </c>
      <c r="BQ1443" s="71">
        <f t="shared" si="293"/>
        <v>0</v>
      </c>
      <c r="BR1443">
        <v>43575</v>
      </c>
      <c r="BS1443" s="73">
        <f t="shared" si="294"/>
        <v>4.5390625</v>
      </c>
      <c r="BT1443">
        <v>0</v>
      </c>
      <c r="BU1443" s="73">
        <f t="shared" si="295"/>
        <v>0</v>
      </c>
      <c r="BV1443">
        <v>23486</v>
      </c>
      <c r="BW1443" s="71">
        <f t="shared" si="296"/>
        <v>2.4464583333333332</v>
      </c>
      <c r="BX1443">
        <v>0</v>
      </c>
      <c r="BY1443" s="71">
        <f t="shared" si="297"/>
        <v>0</v>
      </c>
      <c r="BZ1443">
        <v>0</v>
      </c>
      <c r="CA1443" s="71">
        <f t="shared" si="289"/>
        <v>0</v>
      </c>
      <c r="CB1443">
        <v>16855</v>
      </c>
      <c r="CC1443" s="71">
        <f t="shared" si="299"/>
        <v>1.7557291666666666</v>
      </c>
    </row>
    <row r="1444" spans="2:81" x14ac:dyDescent="0.25">
      <c r="B1444">
        <v>1731</v>
      </c>
      <c r="C1444">
        <v>2</v>
      </c>
      <c r="D1444">
        <v>4</v>
      </c>
      <c r="E1444">
        <v>1</v>
      </c>
      <c r="F1444" s="17">
        <v>26500</v>
      </c>
      <c r="G1444">
        <v>5</v>
      </c>
      <c r="H1444">
        <v>4</v>
      </c>
      <c r="I1444">
        <v>18</v>
      </c>
      <c r="J1444">
        <v>37</v>
      </c>
      <c r="K1444">
        <v>6</v>
      </c>
      <c r="L1444" t="s">
        <v>154</v>
      </c>
      <c r="M1444">
        <v>1</v>
      </c>
      <c r="N1444" t="s">
        <v>26</v>
      </c>
      <c r="O1444">
        <v>3</v>
      </c>
      <c r="P1444">
        <v>1</v>
      </c>
      <c r="Q1444">
        <v>2</v>
      </c>
      <c r="R1444">
        <v>2</v>
      </c>
      <c r="S1444">
        <v>2</v>
      </c>
      <c r="T1444">
        <v>1</v>
      </c>
      <c r="U1444">
        <v>2</v>
      </c>
      <c r="V1444">
        <v>720.92</v>
      </c>
      <c r="W1444">
        <v>17</v>
      </c>
      <c r="X1444">
        <v>2</v>
      </c>
      <c r="Y1444">
        <v>8792</v>
      </c>
      <c r="Z1444">
        <v>514</v>
      </c>
      <c r="AA1444">
        <v>1</v>
      </c>
      <c r="AB1444">
        <v>4694058</v>
      </c>
      <c r="AC1444" s="6">
        <v>55147</v>
      </c>
      <c r="AD1444" s="6">
        <v>5191</v>
      </c>
      <c r="AE1444">
        <v>0</v>
      </c>
      <c r="AF1444">
        <v>0</v>
      </c>
      <c r="AG1444" s="25">
        <f t="shared" si="287"/>
        <v>177.13426415094341</v>
      </c>
      <c r="AH1444" s="29"/>
      <c r="AI1444" s="25">
        <f t="shared" si="290"/>
        <v>16.832377358490564</v>
      </c>
      <c r="AJ1444" s="34">
        <f t="shared" si="288"/>
        <v>160.46403773584905</v>
      </c>
      <c r="AK1444">
        <v>130732</v>
      </c>
      <c r="AL1444">
        <v>446058</v>
      </c>
      <c r="AM1444" t="s">
        <v>29</v>
      </c>
      <c r="AN1444" t="s">
        <v>27</v>
      </c>
      <c r="AO1444" s="6" t="s">
        <v>28</v>
      </c>
      <c r="AP1444">
        <v>9</v>
      </c>
      <c r="AQ1444">
        <v>9</v>
      </c>
      <c r="AR1444" t="s">
        <v>29</v>
      </c>
      <c r="AS1444" t="s">
        <v>27</v>
      </c>
      <c r="AT1444" s="6" t="s">
        <v>28</v>
      </c>
      <c r="AU1444">
        <v>9</v>
      </c>
      <c r="AV1444">
        <v>9</v>
      </c>
      <c r="AW1444">
        <v>1</v>
      </c>
      <c r="AX1444">
        <v>1</v>
      </c>
      <c r="AY1444">
        <v>2</v>
      </c>
      <c r="AZ1444">
        <v>2</v>
      </c>
      <c r="BA1444">
        <v>1</v>
      </c>
      <c r="BB1444">
        <v>2</v>
      </c>
      <c r="BC1444">
        <v>2</v>
      </c>
      <c r="BD1444">
        <v>2</v>
      </c>
      <c r="BE1444">
        <v>4248</v>
      </c>
      <c r="BF1444">
        <v>4248000</v>
      </c>
      <c r="BG1444" s="6">
        <v>49956</v>
      </c>
      <c r="BH1444">
        <v>1</v>
      </c>
      <c r="BI1444">
        <v>1</v>
      </c>
      <c r="BJ1444">
        <v>2046331</v>
      </c>
      <c r="BK1444" s="65">
        <f t="shared" si="298"/>
        <v>77.220037735849061</v>
      </c>
      <c r="BL1444">
        <v>0</v>
      </c>
      <c r="BM1444" s="65">
        <f t="shared" si="291"/>
        <v>0</v>
      </c>
      <c r="BN1444">
        <v>58081</v>
      </c>
      <c r="BO1444" s="71">
        <f t="shared" si="292"/>
        <v>2.1917358490566037</v>
      </c>
      <c r="BP1444">
        <v>2201669</v>
      </c>
      <c r="BQ1444" s="71">
        <f t="shared" si="293"/>
        <v>83.081849056603772</v>
      </c>
      <c r="BR1444">
        <v>155214</v>
      </c>
      <c r="BS1444" s="73">
        <f t="shared" si="294"/>
        <v>5.8571320754716982</v>
      </c>
      <c r="BT1444">
        <v>0</v>
      </c>
      <c r="BU1444" s="73">
        <f t="shared" si="295"/>
        <v>0</v>
      </c>
      <c r="BV1444">
        <v>12830</v>
      </c>
      <c r="BW1444" s="71">
        <f t="shared" si="296"/>
        <v>0.48415094339622644</v>
      </c>
      <c r="BX1444">
        <v>0</v>
      </c>
      <c r="BY1444" s="71">
        <f t="shared" si="297"/>
        <v>0</v>
      </c>
      <c r="BZ1444">
        <v>111669</v>
      </c>
      <c r="CA1444" s="71">
        <f t="shared" si="289"/>
        <v>4.2139245283018871</v>
      </c>
      <c r="CB1444">
        <v>108264</v>
      </c>
      <c r="CC1444" s="71">
        <f t="shared" si="299"/>
        <v>4.0854339622641511</v>
      </c>
    </row>
    <row r="1445" spans="2:81" x14ac:dyDescent="0.25">
      <c r="B1445">
        <v>1732</v>
      </c>
      <c r="C1445">
        <v>3</v>
      </c>
      <c r="D1445">
        <v>7</v>
      </c>
      <c r="E1445">
        <v>5</v>
      </c>
      <c r="F1445" s="17">
        <v>29000</v>
      </c>
      <c r="G1445">
        <v>5</v>
      </c>
      <c r="H1445">
        <v>8</v>
      </c>
      <c r="I1445">
        <v>23</v>
      </c>
      <c r="J1445">
        <v>50</v>
      </c>
      <c r="K1445" t="s">
        <v>26</v>
      </c>
      <c r="L1445" t="s">
        <v>154</v>
      </c>
      <c r="M1445" t="s">
        <v>26</v>
      </c>
      <c r="N1445" t="s">
        <v>26</v>
      </c>
      <c r="O1445" t="s">
        <v>157</v>
      </c>
      <c r="P1445">
        <v>1</v>
      </c>
      <c r="Q1445">
        <v>1</v>
      </c>
      <c r="R1445">
        <v>2</v>
      </c>
      <c r="S1445" t="s">
        <v>26</v>
      </c>
      <c r="T1445">
        <v>2</v>
      </c>
      <c r="U1445">
        <v>2</v>
      </c>
      <c r="V1445">
        <v>333.68</v>
      </c>
      <c r="W1445">
        <v>34</v>
      </c>
      <c r="X1445">
        <v>1</v>
      </c>
      <c r="Y1445">
        <v>977</v>
      </c>
      <c r="Z1445">
        <v>4195</v>
      </c>
      <c r="AA1445">
        <v>1</v>
      </c>
      <c r="AB1445">
        <v>3146250</v>
      </c>
      <c r="AC1445" s="6">
        <v>92408</v>
      </c>
      <c r="AD1445" s="6">
        <v>91175</v>
      </c>
      <c r="AE1445">
        <v>0</v>
      </c>
      <c r="AF1445">
        <v>0</v>
      </c>
      <c r="AG1445" s="25">
        <f t="shared" si="287"/>
        <v>108.49137931034483</v>
      </c>
      <c r="AH1445" s="29"/>
      <c r="AI1445" s="25">
        <f t="shared" si="290"/>
        <v>103.21193103448276</v>
      </c>
      <c r="AJ1445" s="34">
        <f t="shared" si="288"/>
        <v>5.3231379310344824</v>
      </c>
      <c r="AK1445">
        <v>877241</v>
      </c>
      <c r="AL1445">
        <v>2993146</v>
      </c>
      <c r="AM1445">
        <v>1485</v>
      </c>
      <c r="AN1445">
        <v>153104</v>
      </c>
      <c r="AO1445" s="6">
        <v>1233</v>
      </c>
      <c r="AP1445">
        <v>0</v>
      </c>
      <c r="AQ1445">
        <v>0</v>
      </c>
      <c r="AR1445" t="s">
        <v>29</v>
      </c>
      <c r="AS1445">
        <v>0</v>
      </c>
      <c r="AT1445" s="6" t="s">
        <v>28</v>
      </c>
      <c r="AU1445">
        <v>9</v>
      </c>
      <c r="AV1445">
        <v>9</v>
      </c>
      <c r="AW1445">
        <v>2</v>
      </c>
      <c r="AX1445">
        <v>2</v>
      </c>
      <c r="AY1445">
        <v>2</v>
      </c>
      <c r="AZ1445">
        <v>2</v>
      </c>
      <c r="BA1445">
        <v>2</v>
      </c>
      <c r="BB1445">
        <v>2</v>
      </c>
      <c r="BC1445">
        <v>2</v>
      </c>
      <c r="BD1445">
        <v>2</v>
      </c>
      <c r="BE1445" t="s">
        <v>29</v>
      </c>
      <c r="BF1445" t="s">
        <v>27</v>
      </c>
      <c r="BG1445" s="6" t="s">
        <v>28</v>
      </c>
      <c r="BH1445">
        <v>9</v>
      </c>
      <c r="BI1445">
        <v>9</v>
      </c>
      <c r="BJ1445">
        <v>106817</v>
      </c>
      <c r="BK1445" s="65">
        <f t="shared" si="298"/>
        <v>3.6833448275862071</v>
      </c>
      <c r="BL1445">
        <v>845511</v>
      </c>
      <c r="BM1445" s="65">
        <f t="shared" si="291"/>
        <v>29.155551724137933</v>
      </c>
      <c r="BN1445">
        <v>290049</v>
      </c>
      <c r="BO1445" s="71">
        <f t="shared" si="292"/>
        <v>10.001689655172413</v>
      </c>
      <c r="BP1445">
        <v>308049</v>
      </c>
      <c r="BQ1445" s="71">
        <f t="shared" si="293"/>
        <v>10.622379310344828</v>
      </c>
      <c r="BR1445">
        <v>899092</v>
      </c>
      <c r="BS1445" s="73">
        <f t="shared" si="294"/>
        <v>31.003172413793102</v>
      </c>
      <c r="BT1445">
        <v>169658</v>
      </c>
      <c r="BU1445" s="73">
        <f t="shared" si="295"/>
        <v>5.8502758620689654</v>
      </c>
      <c r="BV1445">
        <v>146440</v>
      </c>
      <c r="BW1445" s="71">
        <f t="shared" si="296"/>
        <v>5.049655172413793</v>
      </c>
      <c r="BX1445">
        <v>24368</v>
      </c>
      <c r="BY1445" s="71">
        <f t="shared" si="297"/>
        <v>0.84027586206896554</v>
      </c>
      <c r="BZ1445">
        <v>34697</v>
      </c>
      <c r="CA1445" s="71">
        <f t="shared" si="289"/>
        <v>1.1964482758620689</v>
      </c>
      <c r="CB1445">
        <v>321568</v>
      </c>
      <c r="CC1445" s="71">
        <f t="shared" si="299"/>
        <v>11.088551724137931</v>
      </c>
    </row>
    <row r="1446" spans="2:81" x14ac:dyDescent="0.25">
      <c r="B1446">
        <v>1733</v>
      </c>
      <c r="C1446">
        <v>1</v>
      </c>
      <c r="D1446">
        <v>2</v>
      </c>
      <c r="E1446">
        <v>3</v>
      </c>
      <c r="F1446" s="17">
        <v>200000</v>
      </c>
      <c r="G1446">
        <v>7</v>
      </c>
      <c r="H1446">
        <v>6</v>
      </c>
      <c r="I1446">
        <v>14</v>
      </c>
      <c r="J1446">
        <v>27</v>
      </c>
      <c r="K1446">
        <v>3</v>
      </c>
      <c r="L1446">
        <v>1</v>
      </c>
      <c r="M1446">
        <v>1</v>
      </c>
      <c r="N1446">
        <v>1</v>
      </c>
      <c r="O1446">
        <v>991</v>
      </c>
      <c r="P1446">
        <v>1</v>
      </c>
      <c r="Q1446">
        <v>1</v>
      </c>
      <c r="R1446">
        <v>1</v>
      </c>
      <c r="S1446">
        <v>2</v>
      </c>
      <c r="T1446">
        <v>2</v>
      </c>
      <c r="U1446">
        <v>2</v>
      </c>
      <c r="V1446">
        <v>4.43</v>
      </c>
      <c r="W1446">
        <v>102</v>
      </c>
      <c r="X1446">
        <v>1</v>
      </c>
      <c r="Y1446">
        <v>5569</v>
      </c>
      <c r="Z1446">
        <v>979</v>
      </c>
      <c r="AA1446">
        <v>1</v>
      </c>
      <c r="AB1446">
        <v>22454528</v>
      </c>
      <c r="AC1446" s="6">
        <v>550825</v>
      </c>
      <c r="AD1446" s="6">
        <v>499604</v>
      </c>
      <c r="AE1446">
        <v>1</v>
      </c>
      <c r="AF1446">
        <v>1</v>
      </c>
      <c r="AG1446" s="25">
        <f t="shared" si="287"/>
        <v>112.27264</v>
      </c>
      <c r="AH1446" s="29"/>
      <c r="AI1446" s="25">
        <f t="shared" si="290"/>
        <v>77.547645000000003</v>
      </c>
      <c r="AJ1446" s="34">
        <f t="shared" si="288"/>
        <v>34.984195</v>
      </c>
      <c r="AK1446">
        <v>4545583</v>
      </c>
      <c r="AL1446">
        <v>15509529</v>
      </c>
      <c r="AM1446">
        <v>66556</v>
      </c>
      <c r="AN1446">
        <v>6861924</v>
      </c>
      <c r="AO1446" s="6">
        <v>50396</v>
      </c>
      <c r="AP1446">
        <v>1</v>
      </c>
      <c r="AQ1446">
        <v>1</v>
      </c>
      <c r="AR1446">
        <v>599</v>
      </c>
      <c r="AS1446">
        <v>83075</v>
      </c>
      <c r="AT1446" s="6">
        <v>825</v>
      </c>
      <c r="AU1446">
        <v>1</v>
      </c>
      <c r="AV1446">
        <v>1</v>
      </c>
      <c r="AW1446">
        <v>2</v>
      </c>
      <c r="AX1446">
        <v>2</v>
      </c>
      <c r="AY1446">
        <v>2</v>
      </c>
      <c r="AZ1446">
        <v>2</v>
      </c>
      <c r="BA1446">
        <v>2</v>
      </c>
      <c r="BB1446">
        <v>2</v>
      </c>
      <c r="BC1446">
        <v>2</v>
      </c>
      <c r="BD1446">
        <v>2</v>
      </c>
      <c r="BE1446" t="s">
        <v>29</v>
      </c>
      <c r="BF1446" t="s">
        <v>27</v>
      </c>
      <c r="BG1446" s="6" t="s">
        <v>28</v>
      </c>
      <c r="BH1446">
        <v>9</v>
      </c>
      <c r="BI1446">
        <v>9</v>
      </c>
      <c r="BJ1446">
        <v>2670042</v>
      </c>
      <c r="BK1446" s="65">
        <f t="shared" si="298"/>
        <v>13.350210000000001</v>
      </c>
      <c r="BL1446">
        <v>3456053</v>
      </c>
      <c r="BM1446" s="65">
        <f t="shared" si="291"/>
        <v>17.280265</v>
      </c>
      <c r="BN1446">
        <v>3432279</v>
      </c>
      <c r="BO1446" s="71">
        <f t="shared" si="292"/>
        <v>17.161394999999999</v>
      </c>
      <c r="BP1446">
        <v>4072342</v>
      </c>
      <c r="BQ1446" s="71">
        <f t="shared" si="293"/>
        <v>20.361709999999999</v>
      </c>
      <c r="BR1446">
        <v>4190308</v>
      </c>
      <c r="BS1446" s="73">
        <f t="shared" si="294"/>
        <v>20.951540000000001</v>
      </c>
      <c r="BT1446">
        <v>119539</v>
      </c>
      <c r="BU1446" s="73">
        <f t="shared" si="295"/>
        <v>0.59769499999999998</v>
      </c>
      <c r="BV1446">
        <v>2050576</v>
      </c>
      <c r="BW1446" s="71">
        <f t="shared" si="296"/>
        <v>10.252879999999999</v>
      </c>
      <c r="BX1446">
        <v>521250</v>
      </c>
      <c r="BY1446" s="71">
        <f t="shared" si="297"/>
        <v>2.6062500000000002</v>
      </c>
      <c r="BZ1446">
        <v>818294</v>
      </c>
      <c r="CA1446" s="71">
        <f t="shared" si="289"/>
        <v>4.0914700000000002</v>
      </c>
      <c r="CB1446">
        <v>1123844</v>
      </c>
      <c r="CC1446" s="71">
        <f t="shared" si="299"/>
        <v>5.6192200000000003</v>
      </c>
    </row>
    <row r="1447" spans="2:81" x14ac:dyDescent="0.25">
      <c r="B1447">
        <v>1734</v>
      </c>
      <c r="C1447">
        <v>1</v>
      </c>
      <c r="D1447">
        <v>2</v>
      </c>
      <c r="E1447">
        <v>3</v>
      </c>
      <c r="F1447" s="17">
        <v>1500</v>
      </c>
      <c r="G1447">
        <v>2</v>
      </c>
      <c r="H1447">
        <v>2</v>
      </c>
      <c r="I1447">
        <v>25</v>
      </c>
      <c r="J1447">
        <v>42</v>
      </c>
      <c r="K1447">
        <v>2</v>
      </c>
      <c r="L1447">
        <v>3</v>
      </c>
      <c r="M1447">
        <v>2</v>
      </c>
      <c r="N1447">
        <v>2</v>
      </c>
      <c r="O1447">
        <v>2</v>
      </c>
      <c r="P1447">
        <v>1</v>
      </c>
      <c r="Q1447">
        <v>2</v>
      </c>
      <c r="R1447">
        <v>1</v>
      </c>
      <c r="S1447">
        <v>2</v>
      </c>
      <c r="T1447">
        <v>2</v>
      </c>
      <c r="U1447">
        <v>2</v>
      </c>
      <c r="V1447">
        <v>2739.65</v>
      </c>
      <c r="W1447">
        <v>6</v>
      </c>
      <c r="X1447">
        <v>2</v>
      </c>
      <c r="Y1447">
        <v>6049</v>
      </c>
      <c r="Z1447">
        <v>856</v>
      </c>
      <c r="AA1447">
        <v>1</v>
      </c>
      <c r="AB1447">
        <v>297418</v>
      </c>
      <c r="AC1447" s="6">
        <v>6388</v>
      </c>
      <c r="AD1447" s="6">
        <v>4482</v>
      </c>
      <c r="AE1447">
        <v>0</v>
      </c>
      <c r="AF1447">
        <v>0</v>
      </c>
      <c r="AG1447" s="25">
        <f t="shared" si="287"/>
        <v>198.27866666666668</v>
      </c>
      <c r="AH1447" s="29"/>
      <c r="AI1447" s="25">
        <f t="shared" si="290"/>
        <v>61.345333333333336</v>
      </c>
      <c r="AJ1447" s="34">
        <f t="shared" si="288"/>
        <v>139.21533333333332</v>
      </c>
      <c r="AK1447">
        <v>26969</v>
      </c>
      <c r="AL1447">
        <v>92018</v>
      </c>
      <c r="AM1447" t="s">
        <v>29</v>
      </c>
      <c r="AN1447" t="s">
        <v>27</v>
      </c>
      <c r="AO1447" s="6" t="s">
        <v>28</v>
      </c>
      <c r="AP1447">
        <v>9</v>
      </c>
      <c r="AQ1447">
        <v>9</v>
      </c>
      <c r="AR1447">
        <v>1481</v>
      </c>
      <c r="AS1447">
        <v>205400</v>
      </c>
      <c r="AT1447" s="6">
        <v>1906</v>
      </c>
      <c r="AU1447">
        <v>1</v>
      </c>
      <c r="AV1447">
        <v>1</v>
      </c>
      <c r="AW1447">
        <v>2</v>
      </c>
      <c r="AX1447">
        <v>2</v>
      </c>
      <c r="AY1447">
        <v>2</v>
      </c>
      <c r="AZ1447">
        <v>2</v>
      </c>
      <c r="BA1447">
        <v>2</v>
      </c>
      <c r="BB1447">
        <v>2</v>
      </c>
      <c r="BC1447">
        <v>2</v>
      </c>
      <c r="BD1447">
        <v>2</v>
      </c>
      <c r="BE1447" t="s">
        <v>29</v>
      </c>
      <c r="BF1447" t="s">
        <v>27</v>
      </c>
      <c r="BG1447" s="6" t="s">
        <v>28</v>
      </c>
      <c r="BH1447">
        <v>9</v>
      </c>
      <c r="BI1447">
        <v>9</v>
      </c>
      <c r="BJ1447">
        <v>205400</v>
      </c>
      <c r="BK1447" s="65">
        <f t="shared" si="298"/>
        <v>136.93333333333334</v>
      </c>
      <c r="BL1447">
        <v>12805</v>
      </c>
      <c r="BM1447" s="65">
        <f t="shared" si="291"/>
        <v>8.5366666666666671</v>
      </c>
      <c r="BN1447">
        <v>6367</v>
      </c>
      <c r="BO1447" s="71">
        <f t="shared" si="292"/>
        <v>4.2446666666666664</v>
      </c>
      <c r="BP1447">
        <v>2160</v>
      </c>
      <c r="BQ1447" s="71">
        <f t="shared" si="293"/>
        <v>1.44</v>
      </c>
      <c r="BR1447">
        <v>41335</v>
      </c>
      <c r="BS1447" s="73">
        <f t="shared" si="294"/>
        <v>27.556666666666668</v>
      </c>
      <c r="BT1447">
        <v>0</v>
      </c>
      <c r="BU1447" s="73">
        <f t="shared" si="295"/>
        <v>0</v>
      </c>
      <c r="BV1447">
        <v>0</v>
      </c>
      <c r="BW1447" s="71">
        <f t="shared" si="296"/>
        <v>0</v>
      </c>
      <c r="BX1447">
        <v>1021</v>
      </c>
      <c r="BY1447" s="71">
        <f t="shared" si="297"/>
        <v>0.68066666666666664</v>
      </c>
      <c r="BZ1447">
        <v>10437</v>
      </c>
      <c r="CA1447" s="71">
        <f t="shared" si="289"/>
        <v>6.9580000000000002</v>
      </c>
      <c r="CB1447">
        <v>17892</v>
      </c>
      <c r="CC1447" s="71">
        <f t="shared" si="299"/>
        <v>11.928000000000001</v>
      </c>
    </row>
    <row r="1448" spans="2:81" x14ac:dyDescent="0.25">
      <c r="B1448">
        <v>1735</v>
      </c>
      <c r="C1448">
        <v>3</v>
      </c>
      <c r="D1448">
        <v>7</v>
      </c>
      <c r="E1448">
        <v>4</v>
      </c>
      <c r="F1448" s="17">
        <v>138000</v>
      </c>
      <c r="G1448">
        <v>7</v>
      </c>
      <c r="H1448">
        <v>6</v>
      </c>
      <c r="I1448">
        <v>23</v>
      </c>
      <c r="J1448">
        <v>50</v>
      </c>
      <c r="K1448" t="s">
        <v>26</v>
      </c>
      <c r="L1448" t="s">
        <v>154</v>
      </c>
      <c r="M1448" t="s">
        <v>26</v>
      </c>
      <c r="N1448" t="s">
        <v>26</v>
      </c>
      <c r="O1448" t="s">
        <v>157</v>
      </c>
      <c r="P1448">
        <v>1</v>
      </c>
      <c r="Q1448">
        <v>1</v>
      </c>
      <c r="R1448">
        <v>2</v>
      </c>
      <c r="S1448" t="s">
        <v>26</v>
      </c>
      <c r="T1448">
        <v>2</v>
      </c>
      <c r="U1448">
        <v>2</v>
      </c>
      <c r="V1448">
        <v>343.4</v>
      </c>
      <c r="W1448">
        <v>33</v>
      </c>
      <c r="X1448">
        <v>2</v>
      </c>
      <c r="Y1448">
        <v>2907</v>
      </c>
      <c r="Z1448">
        <v>1975</v>
      </c>
      <c r="AA1448">
        <v>1</v>
      </c>
      <c r="AB1448">
        <v>21111484</v>
      </c>
      <c r="AC1448" s="6">
        <v>336265</v>
      </c>
      <c r="AD1448" s="6">
        <v>290659</v>
      </c>
      <c r="AE1448">
        <v>1</v>
      </c>
      <c r="AF1448">
        <v>1</v>
      </c>
      <c r="AG1448" s="25">
        <f t="shared" si="287"/>
        <v>152.98176811594203</v>
      </c>
      <c r="AH1448" s="29"/>
      <c r="AI1448" s="25">
        <f t="shared" si="290"/>
        <v>116.15041304347827</v>
      </c>
      <c r="AJ1448" s="34">
        <f t="shared" si="288"/>
        <v>37.16207971014493</v>
      </c>
      <c r="AK1448">
        <v>4697760</v>
      </c>
      <c r="AL1448">
        <v>16028757</v>
      </c>
      <c r="AM1448">
        <v>49299</v>
      </c>
      <c r="AN1448">
        <v>5082727</v>
      </c>
      <c r="AO1448" s="6">
        <v>45606</v>
      </c>
      <c r="AP1448">
        <v>0</v>
      </c>
      <c r="AQ1448">
        <v>0</v>
      </c>
      <c r="AR1448" t="s">
        <v>29</v>
      </c>
      <c r="AS1448">
        <v>0</v>
      </c>
      <c r="AT1448" s="6" t="s">
        <v>28</v>
      </c>
      <c r="AU1448">
        <v>9</v>
      </c>
      <c r="AV1448">
        <v>9</v>
      </c>
      <c r="AW1448">
        <v>2</v>
      </c>
      <c r="AX1448">
        <v>2</v>
      </c>
      <c r="AY1448">
        <v>2</v>
      </c>
      <c r="AZ1448">
        <v>2</v>
      </c>
      <c r="BA1448">
        <v>2</v>
      </c>
      <c r="BB1448">
        <v>2</v>
      </c>
      <c r="BC1448">
        <v>2</v>
      </c>
      <c r="BD1448">
        <v>2</v>
      </c>
      <c r="BE1448" t="s">
        <v>29</v>
      </c>
      <c r="BF1448" t="s">
        <v>27</v>
      </c>
      <c r="BG1448" s="6" t="s">
        <v>28</v>
      </c>
      <c r="BH1448">
        <v>9</v>
      </c>
      <c r="BI1448">
        <v>9</v>
      </c>
      <c r="BJ1448">
        <v>2830176</v>
      </c>
      <c r="BK1448" s="65">
        <f t="shared" si="298"/>
        <v>20.508521739130433</v>
      </c>
      <c r="BL1448">
        <v>3382873</v>
      </c>
      <c r="BM1448" s="65">
        <f t="shared" si="291"/>
        <v>24.513572463768117</v>
      </c>
      <c r="BN1448">
        <v>1622443</v>
      </c>
      <c r="BO1448" s="71">
        <f t="shared" si="292"/>
        <v>11.756833333333333</v>
      </c>
      <c r="BP1448">
        <v>1993013</v>
      </c>
      <c r="BQ1448" s="71">
        <f t="shared" si="293"/>
        <v>14.442123188405796</v>
      </c>
      <c r="BR1448">
        <v>5816945</v>
      </c>
      <c r="BS1448" s="73">
        <f t="shared" si="294"/>
        <v>42.151775362318844</v>
      </c>
      <c r="BT1448">
        <v>2252551</v>
      </c>
      <c r="BU1448" s="73">
        <f t="shared" si="295"/>
        <v>16.322833333333332</v>
      </c>
      <c r="BV1448">
        <v>947440</v>
      </c>
      <c r="BW1448" s="71">
        <f t="shared" si="296"/>
        <v>6.8655072463768114</v>
      </c>
      <c r="BX1448">
        <v>157654</v>
      </c>
      <c r="BY1448" s="71">
        <f t="shared" si="297"/>
        <v>1.1424202898550724</v>
      </c>
      <c r="BZ1448">
        <v>224486</v>
      </c>
      <c r="CA1448" s="71">
        <f t="shared" si="289"/>
        <v>1.6267101449275363</v>
      </c>
      <c r="CB1448">
        <v>1883905</v>
      </c>
      <c r="CC1448" s="71">
        <f t="shared" si="299"/>
        <v>13.651485507246377</v>
      </c>
    </row>
    <row r="1449" spans="2:81" x14ac:dyDescent="0.25">
      <c r="B1449">
        <v>1736</v>
      </c>
      <c r="C1449">
        <v>2</v>
      </c>
      <c r="D1449">
        <v>3</v>
      </c>
      <c r="E1449">
        <v>2</v>
      </c>
      <c r="F1449" s="17">
        <v>46500</v>
      </c>
      <c r="G1449">
        <v>5</v>
      </c>
      <c r="H1449">
        <v>3</v>
      </c>
      <c r="I1449">
        <v>14</v>
      </c>
      <c r="J1449">
        <v>29</v>
      </c>
      <c r="K1449">
        <v>2</v>
      </c>
      <c r="L1449">
        <v>1</v>
      </c>
      <c r="M1449">
        <v>2</v>
      </c>
      <c r="N1449">
        <v>2</v>
      </c>
      <c r="O1449">
        <v>2</v>
      </c>
      <c r="P1449">
        <v>1</v>
      </c>
      <c r="Q1449">
        <v>1</v>
      </c>
      <c r="R1449">
        <v>2</v>
      </c>
      <c r="S1449">
        <v>2</v>
      </c>
      <c r="T1449">
        <v>2</v>
      </c>
      <c r="U1449">
        <v>2</v>
      </c>
      <c r="V1449">
        <v>413.73</v>
      </c>
      <c r="W1449">
        <v>13</v>
      </c>
      <c r="X1449">
        <v>2</v>
      </c>
      <c r="Y1449">
        <v>6207</v>
      </c>
      <c r="Z1449">
        <v>704</v>
      </c>
      <c r="AA1449">
        <v>1</v>
      </c>
      <c r="AB1449">
        <v>4370182</v>
      </c>
      <c r="AC1449" s="6">
        <v>42094</v>
      </c>
      <c r="AD1449" s="6">
        <v>14632</v>
      </c>
      <c r="AE1449">
        <v>0</v>
      </c>
      <c r="AF1449">
        <v>0</v>
      </c>
      <c r="AG1449" s="25">
        <f t="shared" si="287"/>
        <v>93.982408602150542</v>
      </c>
      <c r="AH1449" s="29"/>
      <c r="AI1449" s="25">
        <f t="shared" si="290"/>
        <v>11.10331182795699</v>
      </c>
      <c r="AJ1449" s="34">
        <f t="shared" si="288"/>
        <v>83.470408602150542</v>
      </c>
      <c r="AK1449">
        <v>151320</v>
      </c>
      <c r="AL1449">
        <v>516304</v>
      </c>
      <c r="AM1449">
        <v>37380</v>
      </c>
      <c r="AN1449">
        <v>3853878</v>
      </c>
      <c r="AO1449" s="6">
        <v>27462</v>
      </c>
      <c r="AP1449">
        <v>0</v>
      </c>
      <c r="AQ1449">
        <v>0</v>
      </c>
      <c r="AR1449" t="s">
        <v>29</v>
      </c>
      <c r="AS1449" t="s">
        <v>27</v>
      </c>
      <c r="AT1449" s="6" t="s">
        <v>28</v>
      </c>
      <c r="AU1449">
        <v>9</v>
      </c>
      <c r="AV1449">
        <v>9</v>
      </c>
      <c r="AW1449">
        <v>2</v>
      </c>
      <c r="AX1449">
        <v>2</v>
      </c>
      <c r="AY1449">
        <v>2</v>
      </c>
      <c r="AZ1449">
        <v>2</v>
      </c>
      <c r="BA1449">
        <v>2</v>
      </c>
      <c r="BB1449">
        <v>2</v>
      </c>
      <c r="BC1449">
        <v>2</v>
      </c>
      <c r="BD1449">
        <v>2</v>
      </c>
      <c r="BE1449" t="s">
        <v>29</v>
      </c>
      <c r="BF1449" t="s">
        <v>27</v>
      </c>
      <c r="BG1449" s="6" t="s">
        <v>28</v>
      </c>
      <c r="BH1449">
        <v>9</v>
      </c>
      <c r="BI1449">
        <v>9</v>
      </c>
      <c r="BJ1449">
        <v>3729799</v>
      </c>
      <c r="BK1449" s="65">
        <f t="shared" si="298"/>
        <v>80.210731182795698</v>
      </c>
      <c r="BL1449">
        <v>34526</v>
      </c>
      <c r="BM1449" s="65">
        <f t="shared" si="291"/>
        <v>0.74249462365591401</v>
      </c>
      <c r="BN1449">
        <v>134282</v>
      </c>
      <c r="BO1449" s="71">
        <f t="shared" si="292"/>
        <v>2.8877849462365592</v>
      </c>
      <c r="BP1449">
        <v>49588</v>
      </c>
      <c r="BQ1449" s="71">
        <f t="shared" si="293"/>
        <v>1.0664086021505377</v>
      </c>
      <c r="BR1449">
        <v>221389</v>
      </c>
      <c r="BS1449" s="73">
        <f t="shared" si="294"/>
        <v>4.7610537634408603</v>
      </c>
      <c r="BT1449">
        <v>124079</v>
      </c>
      <c r="BU1449" s="73">
        <f t="shared" si="295"/>
        <v>2.6683655913978495</v>
      </c>
      <c r="BV1449">
        <v>20341</v>
      </c>
      <c r="BW1449" s="71">
        <f t="shared" si="296"/>
        <v>0.43744086021505374</v>
      </c>
      <c r="BX1449">
        <v>13742</v>
      </c>
      <c r="BY1449" s="71">
        <f t="shared" si="297"/>
        <v>0.29552688172043012</v>
      </c>
      <c r="BZ1449">
        <v>22706</v>
      </c>
      <c r="CA1449" s="71">
        <f t="shared" si="289"/>
        <v>0.48830107526881722</v>
      </c>
      <c r="CB1449">
        <v>19731</v>
      </c>
      <c r="CC1449" s="71">
        <f t="shared" si="299"/>
        <v>0.42432258064516132</v>
      </c>
    </row>
    <row r="1450" spans="2:81" x14ac:dyDescent="0.25">
      <c r="B1450">
        <v>1737</v>
      </c>
      <c r="C1450">
        <v>4</v>
      </c>
      <c r="D1450">
        <v>9</v>
      </c>
      <c r="E1450">
        <v>4</v>
      </c>
      <c r="F1450" s="17">
        <v>68000</v>
      </c>
      <c r="G1450">
        <v>6</v>
      </c>
      <c r="H1450">
        <v>7</v>
      </c>
      <c r="I1450">
        <v>5</v>
      </c>
      <c r="J1450">
        <v>9</v>
      </c>
      <c r="K1450">
        <v>4</v>
      </c>
      <c r="L1450">
        <v>1</v>
      </c>
      <c r="M1450">
        <v>2</v>
      </c>
      <c r="N1450">
        <v>2</v>
      </c>
      <c r="O1450">
        <v>1</v>
      </c>
      <c r="P1450">
        <v>1</v>
      </c>
      <c r="Q1450">
        <v>1</v>
      </c>
      <c r="R1450">
        <v>2</v>
      </c>
      <c r="S1450">
        <v>2</v>
      </c>
      <c r="T1450">
        <v>2</v>
      </c>
      <c r="U1450">
        <v>2</v>
      </c>
      <c r="V1450">
        <v>242.54</v>
      </c>
      <c r="W1450">
        <v>40</v>
      </c>
      <c r="X1450">
        <v>2</v>
      </c>
      <c r="Y1450">
        <v>2516</v>
      </c>
      <c r="Z1450">
        <v>1717</v>
      </c>
      <c r="AA1450">
        <v>1</v>
      </c>
      <c r="AB1450">
        <v>2330483</v>
      </c>
      <c r="AC1450" s="6">
        <v>37575</v>
      </c>
      <c r="AD1450" s="6">
        <v>28499</v>
      </c>
      <c r="AE1450">
        <v>0</v>
      </c>
      <c r="AF1450">
        <v>0</v>
      </c>
      <c r="AG1450" s="25">
        <f t="shared" si="287"/>
        <v>34.271808823529412</v>
      </c>
      <c r="AH1450" s="29"/>
      <c r="AI1450" s="25">
        <f t="shared" si="290"/>
        <v>18.489926470588234</v>
      </c>
      <c r="AJ1450" s="34">
        <f t="shared" si="288"/>
        <v>15.915852941176471</v>
      </c>
      <c r="AK1450">
        <v>368498</v>
      </c>
      <c r="AL1450">
        <v>1257315</v>
      </c>
      <c r="AM1450">
        <v>10409</v>
      </c>
      <c r="AN1450">
        <v>1073168</v>
      </c>
      <c r="AO1450" s="6">
        <v>9076</v>
      </c>
      <c r="AP1450">
        <v>0</v>
      </c>
      <c r="AQ1450">
        <v>0</v>
      </c>
      <c r="AR1450" t="s">
        <v>29</v>
      </c>
      <c r="AS1450" t="s">
        <v>27</v>
      </c>
      <c r="AT1450" s="6" t="s">
        <v>28</v>
      </c>
      <c r="AU1450">
        <v>9</v>
      </c>
      <c r="AV1450">
        <v>9</v>
      </c>
      <c r="AW1450">
        <v>2</v>
      </c>
      <c r="AX1450">
        <v>2</v>
      </c>
      <c r="AY1450">
        <v>2</v>
      </c>
      <c r="AZ1450">
        <v>2</v>
      </c>
      <c r="BA1450">
        <v>2</v>
      </c>
      <c r="BB1450">
        <v>2</v>
      </c>
      <c r="BC1450">
        <v>2</v>
      </c>
      <c r="BD1450">
        <v>2</v>
      </c>
      <c r="BE1450" t="s">
        <v>29</v>
      </c>
      <c r="BF1450" t="s">
        <v>27</v>
      </c>
      <c r="BG1450" s="6" t="s">
        <v>28</v>
      </c>
      <c r="BH1450">
        <v>9</v>
      </c>
      <c r="BI1450">
        <v>9</v>
      </c>
      <c r="BJ1450">
        <v>1073168</v>
      </c>
      <c r="BK1450" s="65">
        <f t="shared" si="298"/>
        <v>15.781882352941176</v>
      </c>
      <c r="BL1450">
        <v>68186</v>
      </c>
      <c r="BM1450" s="65">
        <f t="shared" si="291"/>
        <v>1.0027352941176471</v>
      </c>
      <c r="BN1450">
        <v>129053</v>
      </c>
      <c r="BO1450" s="71">
        <f t="shared" si="292"/>
        <v>1.8978382352941177</v>
      </c>
      <c r="BP1450">
        <v>43841</v>
      </c>
      <c r="BQ1450" s="71">
        <f t="shared" si="293"/>
        <v>0.6447205882352941</v>
      </c>
      <c r="BR1450">
        <v>736885</v>
      </c>
      <c r="BS1450" s="73">
        <f t="shared" si="294"/>
        <v>10.836544117647058</v>
      </c>
      <c r="BT1450">
        <v>0</v>
      </c>
      <c r="BU1450" s="73">
        <f t="shared" si="295"/>
        <v>0</v>
      </c>
      <c r="BV1450">
        <v>72896</v>
      </c>
      <c r="BW1450" s="71">
        <f t="shared" si="296"/>
        <v>1.0720000000000001</v>
      </c>
      <c r="BX1450">
        <v>6671</v>
      </c>
      <c r="BY1450" s="71">
        <f t="shared" si="297"/>
        <v>9.8102941176470587E-2</v>
      </c>
      <c r="BZ1450">
        <v>51559</v>
      </c>
      <c r="CA1450" s="71">
        <f t="shared" si="289"/>
        <v>0.75822058823529415</v>
      </c>
      <c r="CB1450">
        <v>148225</v>
      </c>
      <c r="CC1450" s="71">
        <f t="shared" si="299"/>
        <v>2.1797794117647058</v>
      </c>
    </row>
    <row r="1451" spans="2:81" x14ac:dyDescent="0.25">
      <c r="B1451">
        <v>1738</v>
      </c>
      <c r="C1451">
        <v>3</v>
      </c>
      <c r="D1451">
        <v>7</v>
      </c>
      <c r="E1451">
        <v>5</v>
      </c>
      <c r="F1451" s="17">
        <v>136000</v>
      </c>
      <c r="G1451">
        <v>7</v>
      </c>
      <c r="H1451">
        <v>7</v>
      </c>
      <c r="I1451">
        <v>14</v>
      </c>
      <c r="J1451">
        <v>29</v>
      </c>
      <c r="K1451">
        <v>3</v>
      </c>
      <c r="L1451">
        <v>1</v>
      </c>
      <c r="M1451">
        <v>2</v>
      </c>
      <c r="N1451">
        <v>2</v>
      </c>
      <c r="O1451">
        <v>1</v>
      </c>
      <c r="P1451">
        <v>1</v>
      </c>
      <c r="Q1451">
        <v>1</v>
      </c>
      <c r="R1451">
        <v>2</v>
      </c>
      <c r="S1451">
        <v>2</v>
      </c>
      <c r="T1451">
        <v>2</v>
      </c>
      <c r="U1451">
        <v>2</v>
      </c>
      <c r="V1451">
        <v>128.88999999999999</v>
      </c>
      <c r="W1451">
        <v>35</v>
      </c>
      <c r="X1451">
        <v>1</v>
      </c>
      <c r="Y1451">
        <v>601</v>
      </c>
      <c r="Z1451">
        <v>4288</v>
      </c>
      <c r="AA1451">
        <v>1</v>
      </c>
      <c r="AB1451">
        <v>12973094</v>
      </c>
      <c r="AC1451" s="6">
        <v>313057</v>
      </c>
      <c r="AD1451" s="6">
        <v>306824</v>
      </c>
      <c r="AE1451">
        <v>0</v>
      </c>
      <c r="AF1451">
        <v>0</v>
      </c>
      <c r="AG1451" s="25">
        <f t="shared" si="287"/>
        <v>95.390397058823524</v>
      </c>
      <c r="AH1451" s="29"/>
      <c r="AI1451" s="25">
        <f t="shared" si="290"/>
        <v>90.942698529411771</v>
      </c>
      <c r="AJ1451" s="34">
        <f t="shared" si="288"/>
        <v>4.4937867647058827</v>
      </c>
      <c r="AK1451">
        <v>3624914</v>
      </c>
      <c r="AL1451">
        <v>12368207</v>
      </c>
      <c r="AM1451">
        <v>5867</v>
      </c>
      <c r="AN1451">
        <v>604888</v>
      </c>
      <c r="AO1451" s="6">
        <v>6233</v>
      </c>
      <c r="AP1451">
        <v>0</v>
      </c>
      <c r="AQ1451">
        <v>0</v>
      </c>
      <c r="AR1451" t="s">
        <v>29</v>
      </c>
      <c r="AS1451" t="s">
        <v>27</v>
      </c>
      <c r="AT1451" s="6" t="s">
        <v>28</v>
      </c>
      <c r="AU1451">
        <v>9</v>
      </c>
      <c r="AV1451">
        <v>9</v>
      </c>
      <c r="AW1451">
        <v>2</v>
      </c>
      <c r="AX1451">
        <v>2</v>
      </c>
      <c r="AY1451">
        <v>2</v>
      </c>
      <c r="AZ1451">
        <v>2</v>
      </c>
      <c r="BA1451">
        <v>2</v>
      </c>
      <c r="BB1451">
        <v>2</v>
      </c>
      <c r="BC1451">
        <v>2</v>
      </c>
      <c r="BD1451">
        <v>2</v>
      </c>
      <c r="BE1451" t="s">
        <v>29</v>
      </c>
      <c r="BF1451" t="s">
        <v>27</v>
      </c>
      <c r="BG1451" s="6" t="s">
        <v>28</v>
      </c>
      <c r="BH1451">
        <v>9</v>
      </c>
      <c r="BI1451">
        <v>9</v>
      </c>
      <c r="BJ1451">
        <v>335429</v>
      </c>
      <c r="BK1451" s="65">
        <f t="shared" si="298"/>
        <v>2.466389705882353</v>
      </c>
      <c r="BL1451">
        <v>5868568</v>
      </c>
      <c r="BM1451" s="65">
        <f t="shared" si="291"/>
        <v>43.151235294117647</v>
      </c>
      <c r="BN1451">
        <v>1245237</v>
      </c>
      <c r="BO1451" s="71">
        <f t="shared" si="292"/>
        <v>9.1561544117647067</v>
      </c>
      <c r="BP1451">
        <v>536088</v>
      </c>
      <c r="BQ1451" s="71">
        <f t="shared" si="293"/>
        <v>3.9418235294117645</v>
      </c>
      <c r="BR1451">
        <v>4473159</v>
      </c>
      <c r="BS1451" s="73">
        <f t="shared" si="294"/>
        <v>32.890875000000001</v>
      </c>
      <c r="BT1451">
        <v>53303</v>
      </c>
      <c r="BU1451" s="73">
        <f t="shared" si="295"/>
        <v>0.39193382352941175</v>
      </c>
      <c r="BV1451">
        <v>105342</v>
      </c>
      <c r="BW1451" s="71">
        <f t="shared" si="296"/>
        <v>0.77457352941176472</v>
      </c>
      <c r="BX1451">
        <v>7662</v>
      </c>
      <c r="BY1451" s="71">
        <f t="shared" si="297"/>
        <v>5.6338235294117647E-2</v>
      </c>
      <c r="BZ1451">
        <v>92148</v>
      </c>
      <c r="CA1451" s="71">
        <f t="shared" si="289"/>
        <v>0.67755882352941177</v>
      </c>
      <c r="CB1451">
        <v>256159</v>
      </c>
      <c r="CC1451" s="71">
        <f t="shared" si="299"/>
        <v>1.8835220588235295</v>
      </c>
    </row>
    <row r="1452" spans="2:81" x14ac:dyDescent="0.25">
      <c r="B1452">
        <v>1739</v>
      </c>
      <c r="C1452">
        <v>2</v>
      </c>
      <c r="D1452">
        <v>4</v>
      </c>
      <c r="E1452">
        <v>1</v>
      </c>
      <c r="F1452" s="17">
        <v>29000</v>
      </c>
      <c r="G1452">
        <v>5</v>
      </c>
      <c r="H1452">
        <v>5</v>
      </c>
      <c r="I1452">
        <v>17</v>
      </c>
      <c r="J1452">
        <v>36</v>
      </c>
      <c r="K1452">
        <v>4</v>
      </c>
      <c r="L1452">
        <v>1</v>
      </c>
      <c r="M1452">
        <v>2</v>
      </c>
      <c r="N1452" t="s">
        <v>26</v>
      </c>
      <c r="O1452">
        <v>1</v>
      </c>
      <c r="P1452">
        <v>1</v>
      </c>
      <c r="Q1452">
        <v>1</v>
      </c>
      <c r="R1452">
        <v>2</v>
      </c>
      <c r="S1452">
        <v>2</v>
      </c>
      <c r="T1452">
        <v>2</v>
      </c>
      <c r="U1452">
        <v>2</v>
      </c>
      <c r="V1452">
        <v>402.35</v>
      </c>
      <c r="W1452">
        <v>17</v>
      </c>
      <c r="X1452">
        <v>1</v>
      </c>
      <c r="Y1452">
        <v>7813</v>
      </c>
      <c r="Z1452">
        <v>754</v>
      </c>
      <c r="AA1452">
        <v>1</v>
      </c>
      <c r="AB1452">
        <v>3102809</v>
      </c>
      <c r="AC1452" s="6">
        <v>35341</v>
      </c>
      <c r="AD1452" s="6">
        <v>29334</v>
      </c>
      <c r="AE1452">
        <v>0</v>
      </c>
      <c r="AF1452">
        <v>0</v>
      </c>
      <c r="AG1452" s="25">
        <f t="shared" si="287"/>
        <v>106.99341379310344</v>
      </c>
      <c r="AH1452" s="29"/>
      <c r="AI1452" s="25">
        <f t="shared" si="290"/>
        <v>80.251413793103453</v>
      </c>
      <c r="AJ1452" s="34">
        <f t="shared" si="288"/>
        <v>26.950310344827585</v>
      </c>
      <c r="AK1452">
        <v>682090</v>
      </c>
      <c r="AL1452">
        <v>2327291</v>
      </c>
      <c r="AM1452">
        <v>7522</v>
      </c>
      <c r="AN1452">
        <v>775518</v>
      </c>
      <c r="AO1452" s="6">
        <v>6007</v>
      </c>
      <c r="AP1452">
        <v>0</v>
      </c>
      <c r="AQ1452">
        <v>0</v>
      </c>
      <c r="AR1452" t="s">
        <v>29</v>
      </c>
      <c r="AS1452" t="s">
        <v>27</v>
      </c>
      <c r="AT1452" s="6" t="s">
        <v>28</v>
      </c>
      <c r="AU1452">
        <v>9</v>
      </c>
      <c r="AV1452">
        <v>9</v>
      </c>
      <c r="AW1452">
        <v>2</v>
      </c>
      <c r="AX1452">
        <v>2</v>
      </c>
      <c r="AY1452">
        <v>2</v>
      </c>
      <c r="AZ1452">
        <v>2</v>
      </c>
      <c r="BA1452">
        <v>2</v>
      </c>
      <c r="BB1452">
        <v>2</v>
      </c>
      <c r="BC1452">
        <v>2</v>
      </c>
      <c r="BD1452">
        <v>2</v>
      </c>
      <c r="BE1452" t="s">
        <v>29</v>
      </c>
      <c r="BF1452" t="s">
        <v>27</v>
      </c>
      <c r="BG1452" s="6" t="s">
        <v>28</v>
      </c>
      <c r="BH1452">
        <v>9</v>
      </c>
      <c r="BI1452">
        <v>9</v>
      </c>
      <c r="BJ1452">
        <v>1054805</v>
      </c>
      <c r="BK1452" s="65">
        <f t="shared" si="298"/>
        <v>36.37258620689655</v>
      </c>
      <c r="BL1452">
        <v>189965</v>
      </c>
      <c r="BM1452" s="65">
        <f t="shared" si="291"/>
        <v>6.5505172413793105</v>
      </c>
      <c r="BN1452">
        <v>395809</v>
      </c>
      <c r="BO1452" s="71">
        <f t="shared" si="292"/>
        <v>13.648586206896551</v>
      </c>
      <c r="BP1452">
        <v>620773</v>
      </c>
      <c r="BQ1452" s="71">
        <f t="shared" si="293"/>
        <v>21.405965517241381</v>
      </c>
      <c r="BR1452">
        <v>518563</v>
      </c>
      <c r="BS1452" s="73">
        <f t="shared" si="294"/>
        <v>17.881482758620688</v>
      </c>
      <c r="BT1452">
        <v>23471</v>
      </c>
      <c r="BU1452" s="73">
        <f t="shared" si="295"/>
        <v>0.80934482758620685</v>
      </c>
      <c r="BV1452">
        <v>53495</v>
      </c>
      <c r="BW1452" s="71">
        <f t="shared" si="296"/>
        <v>1.8446551724137932</v>
      </c>
      <c r="BX1452">
        <v>15587</v>
      </c>
      <c r="BY1452" s="71">
        <f t="shared" si="297"/>
        <v>0.53748275862068962</v>
      </c>
      <c r="BZ1452">
        <v>16439</v>
      </c>
      <c r="CA1452" s="71">
        <f t="shared" si="289"/>
        <v>0.56686206896551727</v>
      </c>
      <c r="CB1452">
        <v>213904</v>
      </c>
      <c r="CC1452" s="71">
        <f t="shared" si="299"/>
        <v>7.3760000000000003</v>
      </c>
    </row>
    <row r="1453" spans="2:81" x14ac:dyDescent="0.25">
      <c r="B1453">
        <v>1740</v>
      </c>
      <c r="C1453">
        <v>2</v>
      </c>
      <c r="D1453">
        <v>4</v>
      </c>
      <c r="E1453">
        <v>2</v>
      </c>
      <c r="F1453" s="17">
        <v>93000</v>
      </c>
      <c r="G1453">
        <v>6</v>
      </c>
      <c r="H1453">
        <v>1</v>
      </c>
      <c r="I1453">
        <v>18</v>
      </c>
      <c r="J1453">
        <v>40</v>
      </c>
      <c r="K1453">
        <v>2</v>
      </c>
      <c r="L1453">
        <v>6</v>
      </c>
      <c r="M1453">
        <v>1</v>
      </c>
      <c r="N1453">
        <v>2</v>
      </c>
      <c r="O1453">
        <v>5</v>
      </c>
      <c r="P1453">
        <v>1</v>
      </c>
      <c r="Q1453">
        <v>1</v>
      </c>
      <c r="R1453">
        <v>1</v>
      </c>
      <c r="S1453">
        <v>2</v>
      </c>
      <c r="T1453">
        <v>2</v>
      </c>
      <c r="U1453">
        <v>2</v>
      </c>
      <c r="V1453">
        <v>71.94</v>
      </c>
      <c r="W1453">
        <v>19</v>
      </c>
      <c r="X1453">
        <v>2</v>
      </c>
      <c r="Y1453">
        <v>5217</v>
      </c>
      <c r="Z1453">
        <v>1305</v>
      </c>
      <c r="AA1453">
        <v>1</v>
      </c>
      <c r="AB1453">
        <v>9952905</v>
      </c>
      <c r="AC1453" s="6">
        <v>102202</v>
      </c>
      <c r="AD1453" s="6">
        <v>48454</v>
      </c>
      <c r="AE1453">
        <v>1</v>
      </c>
      <c r="AF1453">
        <v>0</v>
      </c>
      <c r="AG1453" s="25">
        <f t="shared" si="287"/>
        <v>107.02048387096774</v>
      </c>
      <c r="AH1453" s="29"/>
      <c r="AI1453" s="25">
        <f t="shared" si="290"/>
        <v>25.645139784946238</v>
      </c>
      <c r="AJ1453" s="34">
        <f t="shared" si="288"/>
        <v>81.956677419354833</v>
      </c>
      <c r="AK1453">
        <v>699003</v>
      </c>
      <c r="AL1453">
        <v>2384998</v>
      </c>
      <c r="AM1453">
        <v>73000</v>
      </c>
      <c r="AN1453">
        <v>7526300</v>
      </c>
      <c r="AO1453" s="6">
        <v>53337</v>
      </c>
      <c r="AP1453">
        <v>0</v>
      </c>
      <c r="AQ1453">
        <v>0</v>
      </c>
      <c r="AR1453">
        <v>300</v>
      </c>
      <c r="AS1453">
        <v>41607</v>
      </c>
      <c r="AT1453" s="6">
        <v>411</v>
      </c>
      <c r="AU1453">
        <v>0</v>
      </c>
      <c r="AV1453">
        <v>0</v>
      </c>
      <c r="AW1453">
        <v>2</v>
      </c>
      <c r="AX1453">
        <v>2</v>
      </c>
      <c r="AY1453">
        <v>2</v>
      </c>
      <c r="AZ1453">
        <v>2</v>
      </c>
      <c r="BA1453">
        <v>2</v>
      </c>
      <c r="BB1453">
        <v>2</v>
      </c>
      <c r="BC1453">
        <v>2</v>
      </c>
      <c r="BD1453">
        <v>2</v>
      </c>
      <c r="BE1453" t="s">
        <v>29</v>
      </c>
      <c r="BF1453" t="s">
        <v>27</v>
      </c>
      <c r="BG1453" s="6" t="s">
        <v>28</v>
      </c>
      <c r="BH1453">
        <v>9</v>
      </c>
      <c r="BI1453">
        <v>9</v>
      </c>
      <c r="BJ1453">
        <v>2987887</v>
      </c>
      <c r="BK1453" s="65">
        <f t="shared" si="298"/>
        <v>32.127817204301074</v>
      </c>
      <c r="BL1453">
        <v>99472</v>
      </c>
      <c r="BM1453" s="65">
        <f t="shared" si="291"/>
        <v>1.0695913978494624</v>
      </c>
      <c r="BN1453">
        <v>45070</v>
      </c>
      <c r="BO1453" s="71">
        <f t="shared" si="292"/>
        <v>0.48462365591397849</v>
      </c>
      <c r="BP1453">
        <v>3625242</v>
      </c>
      <c r="BQ1453" s="71">
        <f t="shared" si="293"/>
        <v>38.981096774193546</v>
      </c>
      <c r="BR1453">
        <v>1884157</v>
      </c>
      <c r="BS1453" s="73">
        <f t="shared" si="294"/>
        <v>20.259752688172043</v>
      </c>
      <c r="BT1453">
        <v>913170</v>
      </c>
      <c r="BU1453" s="73">
        <f t="shared" si="295"/>
        <v>9.8190322580645155</v>
      </c>
      <c r="BV1453">
        <v>35536</v>
      </c>
      <c r="BW1453" s="71">
        <f t="shared" si="296"/>
        <v>0.38210752688172045</v>
      </c>
      <c r="BX1453">
        <v>8830</v>
      </c>
      <c r="BY1453" s="71">
        <f t="shared" si="297"/>
        <v>9.4946236559139779E-2</v>
      </c>
      <c r="BZ1453">
        <v>39470</v>
      </c>
      <c r="CA1453" s="71">
        <f t="shared" si="289"/>
        <v>0.42440860215053766</v>
      </c>
      <c r="CB1453">
        <v>314070</v>
      </c>
      <c r="CC1453" s="71">
        <f t="shared" si="299"/>
        <v>3.3770967741935483</v>
      </c>
    </row>
    <row r="1454" spans="2:81" x14ac:dyDescent="0.25">
      <c r="B1454">
        <v>1741</v>
      </c>
      <c r="C1454">
        <v>1</v>
      </c>
      <c r="D1454">
        <v>1</v>
      </c>
      <c r="E1454">
        <v>2</v>
      </c>
      <c r="F1454" s="17">
        <v>54000</v>
      </c>
      <c r="G1454">
        <v>6</v>
      </c>
      <c r="H1454">
        <v>3</v>
      </c>
      <c r="I1454">
        <v>14</v>
      </c>
      <c r="J1454">
        <v>28</v>
      </c>
      <c r="K1454">
        <v>2</v>
      </c>
      <c r="L1454">
        <v>3</v>
      </c>
      <c r="M1454">
        <v>2</v>
      </c>
      <c r="N1454">
        <v>1</v>
      </c>
      <c r="O1454">
        <v>1</v>
      </c>
      <c r="P1454">
        <v>1</v>
      </c>
      <c r="Q1454">
        <v>2</v>
      </c>
      <c r="R1454">
        <v>1</v>
      </c>
      <c r="S1454">
        <v>2</v>
      </c>
      <c r="T1454">
        <v>2</v>
      </c>
      <c r="U1454">
        <v>2</v>
      </c>
      <c r="V1454">
        <v>243.77</v>
      </c>
      <c r="W1454">
        <v>3</v>
      </c>
      <c r="X1454">
        <v>1</v>
      </c>
      <c r="Y1454">
        <v>6726</v>
      </c>
      <c r="Z1454">
        <v>758</v>
      </c>
      <c r="AA1454">
        <v>1</v>
      </c>
      <c r="AB1454">
        <v>3893136</v>
      </c>
      <c r="AC1454" s="6">
        <v>54450</v>
      </c>
      <c r="AD1454" s="6">
        <v>14450</v>
      </c>
      <c r="AE1454">
        <v>0</v>
      </c>
      <c r="AF1454">
        <v>0</v>
      </c>
      <c r="AG1454" s="25">
        <f t="shared" si="287"/>
        <v>72.095111111111109</v>
      </c>
      <c r="AH1454" s="29"/>
      <c r="AI1454" s="25">
        <f t="shared" si="290"/>
        <v>7.8867777777777777</v>
      </c>
      <c r="AJ1454" s="34">
        <f t="shared" si="288"/>
        <v>65.412666666666667</v>
      </c>
      <c r="AK1454">
        <v>124820</v>
      </c>
      <c r="AL1454">
        <v>425886</v>
      </c>
      <c r="AM1454" t="s">
        <v>29</v>
      </c>
      <c r="AN1454" t="s">
        <v>27</v>
      </c>
      <c r="AO1454" s="6" t="s">
        <v>28</v>
      </c>
      <c r="AP1454">
        <v>9</v>
      </c>
      <c r="AQ1454">
        <v>9</v>
      </c>
      <c r="AR1454">
        <v>25000</v>
      </c>
      <c r="AS1454">
        <v>3467250</v>
      </c>
      <c r="AT1454" s="6">
        <v>40000</v>
      </c>
      <c r="AU1454">
        <v>0</v>
      </c>
      <c r="AV1454">
        <v>0</v>
      </c>
      <c r="AW1454">
        <v>2</v>
      </c>
      <c r="AX1454">
        <v>2</v>
      </c>
      <c r="AY1454">
        <v>2</v>
      </c>
      <c r="AZ1454">
        <v>2</v>
      </c>
      <c r="BA1454">
        <v>2</v>
      </c>
      <c r="BB1454">
        <v>2</v>
      </c>
      <c r="BC1454">
        <v>2</v>
      </c>
      <c r="BD1454">
        <v>2</v>
      </c>
      <c r="BE1454" t="s">
        <v>29</v>
      </c>
      <c r="BF1454" t="s">
        <v>27</v>
      </c>
      <c r="BG1454" s="6" t="s">
        <v>28</v>
      </c>
      <c r="BH1454">
        <v>9</v>
      </c>
      <c r="BI1454">
        <v>9</v>
      </c>
      <c r="BJ1454">
        <v>3388352</v>
      </c>
      <c r="BK1454" s="65">
        <f t="shared" si="298"/>
        <v>62.747259259259259</v>
      </c>
      <c r="BL1454">
        <v>25333</v>
      </c>
      <c r="BM1454" s="65">
        <f t="shared" si="291"/>
        <v>0.46912962962962962</v>
      </c>
      <c r="BN1454">
        <v>182832</v>
      </c>
      <c r="BO1454" s="71">
        <f t="shared" si="292"/>
        <v>3.3857777777777778</v>
      </c>
      <c r="BP1454">
        <v>100812</v>
      </c>
      <c r="BQ1454" s="71">
        <f t="shared" si="293"/>
        <v>1.8668888888888888</v>
      </c>
      <c r="BR1454">
        <v>128731</v>
      </c>
      <c r="BS1454" s="73">
        <f t="shared" si="294"/>
        <v>2.3839074074074076</v>
      </c>
      <c r="BT1454">
        <v>0</v>
      </c>
      <c r="BU1454" s="73">
        <f t="shared" si="295"/>
        <v>0</v>
      </c>
      <c r="BV1454">
        <v>0</v>
      </c>
      <c r="BW1454" s="71">
        <f t="shared" si="296"/>
        <v>0</v>
      </c>
      <c r="BX1454">
        <v>6765</v>
      </c>
      <c r="BY1454" s="71">
        <f t="shared" si="297"/>
        <v>0.12527777777777777</v>
      </c>
      <c r="BZ1454">
        <v>29933</v>
      </c>
      <c r="CA1454" s="71">
        <f t="shared" si="289"/>
        <v>0.55431481481481482</v>
      </c>
      <c r="CB1454">
        <v>30378</v>
      </c>
      <c r="CC1454" s="71">
        <f t="shared" si="299"/>
        <v>0.56255555555555559</v>
      </c>
    </row>
    <row r="1455" spans="2:81" x14ac:dyDescent="0.25">
      <c r="B1455">
        <v>1742</v>
      </c>
      <c r="C1455">
        <v>2</v>
      </c>
      <c r="D1455">
        <v>3</v>
      </c>
      <c r="E1455">
        <v>2</v>
      </c>
      <c r="F1455" s="17">
        <v>2400</v>
      </c>
      <c r="G1455">
        <v>2</v>
      </c>
      <c r="H1455">
        <v>3</v>
      </c>
      <c r="I1455">
        <v>7</v>
      </c>
      <c r="J1455">
        <v>16</v>
      </c>
      <c r="K1455">
        <v>1</v>
      </c>
      <c r="L1455" t="s">
        <v>154</v>
      </c>
      <c r="M1455">
        <v>2</v>
      </c>
      <c r="N1455">
        <v>2</v>
      </c>
      <c r="O1455">
        <v>1</v>
      </c>
      <c r="P1455">
        <v>1</v>
      </c>
      <c r="Q1455">
        <v>1</v>
      </c>
      <c r="R1455">
        <v>2</v>
      </c>
      <c r="S1455">
        <v>2</v>
      </c>
      <c r="T1455">
        <v>2</v>
      </c>
      <c r="U1455">
        <v>2</v>
      </c>
      <c r="V1455">
        <v>1697.96</v>
      </c>
      <c r="W1455">
        <v>14</v>
      </c>
      <c r="X1455">
        <v>1</v>
      </c>
      <c r="Y1455">
        <v>5941</v>
      </c>
      <c r="Z1455">
        <v>653</v>
      </c>
      <c r="AA1455">
        <v>1</v>
      </c>
      <c r="AB1455">
        <v>262776</v>
      </c>
      <c r="AC1455" s="6">
        <v>2254</v>
      </c>
      <c r="AD1455" s="6">
        <v>686</v>
      </c>
      <c r="AE1455">
        <v>0</v>
      </c>
      <c r="AF1455">
        <v>0</v>
      </c>
      <c r="AG1455" s="25">
        <f t="shared" si="287"/>
        <v>109.49</v>
      </c>
      <c r="AH1455" s="29"/>
      <c r="AI1455" s="25">
        <f t="shared" si="290"/>
        <v>13.005416666666667</v>
      </c>
      <c r="AJ1455" s="34">
        <f t="shared" si="288"/>
        <v>97.152083333333337</v>
      </c>
      <c r="AK1455">
        <v>9148</v>
      </c>
      <c r="AL1455">
        <v>31213</v>
      </c>
      <c r="AM1455">
        <v>2246</v>
      </c>
      <c r="AN1455">
        <v>231563</v>
      </c>
      <c r="AO1455" s="6">
        <v>1568</v>
      </c>
      <c r="AP1455">
        <v>0</v>
      </c>
      <c r="AQ1455">
        <v>0</v>
      </c>
      <c r="AR1455" t="s">
        <v>29</v>
      </c>
      <c r="AS1455" t="s">
        <v>27</v>
      </c>
      <c r="AT1455" s="6" t="s">
        <v>28</v>
      </c>
      <c r="AU1455">
        <v>9</v>
      </c>
      <c r="AV1455">
        <v>9</v>
      </c>
      <c r="AW1455">
        <v>2</v>
      </c>
      <c r="AX1455">
        <v>2</v>
      </c>
      <c r="AY1455">
        <v>2</v>
      </c>
      <c r="AZ1455">
        <v>2</v>
      </c>
      <c r="BA1455">
        <v>2</v>
      </c>
      <c r="BB1455">
        <v>2</v>
      </c>
      <c r="BC1455">
        <v>2</v>
      </c>
      <c r="BD1455">
        <v>2</v>
      </c>
      <c r="BE1455" t="s">
        <v>29</v>
      </c>
      <c r="BF1455" t="s">
        <v>27</v>
      </c>
      <c r="BG1455" s="6" t="s">
        <v>28</v>
      </c>
      <c r="BH1455">
        <v>9</v>
      </c>
      <c r="BI1455">
        <v>9</v>
      </c>
      <c r="BJ1455">
        <v>188992</v>
      </c>
      <c r="BK1455" s="65">
        <f t="shared" si="298"/>
        <v>78.74666666666667</v>
      </c>
      <c r="BL1455">
        <v>0</v>
      </c>
      <c r="BM1455" s="65">
        <f t="shared" si="291"/>
        <v>0</v>
      </c>
      <c r="BN1455">
        <v>667</v>
      </c>
      <c r="BO1455" s="71">
        <f t="shared" si="292"/>
        <v>0.27791666666666665</v>
      </c>
      <c r="BP1455">
        <v>42571</v>
      </c>
      <c r="BQ1455" s="71">
        <f t="shared" si="293"/>
        <v>17.737916666666667</v>
      </c>
      <c r="BR1455">
        <v>5837</v>
      </c>
      <c r="BS1455" s="73">
        <f t="shared" si="294"/>
        <v>2.4320833333333334</v>
      </c>
      <c r="BT1455">
        <v>0</v>
      </c>
      <c r="BU1455" s="73">
        <f t="shared" si="295"/>
        <v>0</v>
      </c>
      <c r="BV1455">
        <v>15881</v>
      </c>
      <c r="BW1455" s="71">
        <f t="shared" si="296"/>
        <v>6.6170833333333334</v>
      </c>
      <c r="BX1455">
        <v>0</v>
      </c>
      <c r="BY1455" s="71">
        <f t="shared" si="297"/>
        <v>0</v>
      </c>
      <c r="BZ1455">
        <v>0</v>
      </c>
      <c r="CA1455" s="71">
        <f t="shared" si="289"/>
        <v>0</v>
      </c>
      <c r="CB1455">
        <v>8829</v>
      </c>
      <c r="CC1455" s="71">
        <f t="shared" si="299"/>
        <v>3.67875</v>
      </c>
    </row>
    <row r="1456" spans="2:81" x14ac:dyDescent="0.25">
      <c r="B1456">
        <v>1743</v>
      </c>
      <c r="C1456">
        <v>3</v>
      </c>
      <c r="D1456">
        <v>5</v>
      </c>
      <c r="E1456">
        <v>4</v>
      </c>
      <c r="F1456" s="17">
        <v>86000</v>
      </c>
      <c r="G1456">
        <v>6</v>
      </c>
      <c r="H1456">
        <v>6</v>
      </c>
      <c r="I1456">
        <v>23</v>
      </c>
      <c r="J1456">
        <v>50</v>
      </c>
      <c r="K1456" t="s">
        <v>26</v>
      </c>
      <c r="L1456" t="s">
        <v>154</v>
      </c>
      <c r="M1456" t="s">
        <v>26</v>
      </c>
      <c r="N1456" t="s">
        <v>26</v>
      </c>
      <c r="O1456" t="s">
        <v>157</v>
      </c>
      <c r="P1456">
        <v>1</v>
      </c>
      <c r="Q1456">
        <v>1</v>
      </c>
      <c r="R1456">
        <v>2</v>
      </c>
      <c r="S1456" t="s">
        <v>26</v>
      </c>
      <c r="T1456">
        <v>2</v>
      </c>
      <c r="U1456">
        <v>2</v>
      </c>
      <c r="V1456">
        <v>68.040000000000006</v>
      </c>
      <c r="W1456">
        <v>22</v>
      </c>
      <c r="X1456">
        <v>1</v>
      </c>
      <c r="Y1456">
        <v>3488</v>
      </c>
      <c r="Z1456">
        <v>1519</v>
      </c>
      <c r="AA1456">
        <v>1</v>
      </c>
      <c r="AB1456">
        <v>12649154</v>
      </c>
      <c r="AC1456" s="6">
        <v>208962</v>
      </c>
      <c r="AD1456" s="6">
        <v>182334</v>
      </c>
      <c r="AE1456">
        <v>0</v>
      </c>
      <c r="AF1456">
        <v>0</v>
      </c>
      <c r="AG1456" s="25">
        <f t="shared" si="287"/>
        <v>147.08318604651163</v>
      </c>
      <c r="AH1456" s="29"/>
      <c r="AI1456" s="25">
        <f t="shared" si="290"/>
        <v>114.59110465116279</v>
      </c>
      <c r="AJ1456" s="34">
        <f t="shared" si="288"/>
        <v>32.802139534883722</v>
      </c>
      <c r="AK1456">
        <v>2888287</v>
      </c>
      <c r="AL1456">
        <v>9854835</v>
      </c>
      <c r="AM1456">
        <v>27103</v>
      </c>
      <c r="AN1456">
        <v>2794319</v>
      </c>
      <c r="AO1456" s="6">
        <v>26629</v>
      </c>
      <c r="AP1456">
        <v>1</v>
      </c>
      <c r="AQ1456">
        <v>1</v>
      </c>
      <c r="AR1456" t="s">
        <v>29</v>
      </c>
      <c r="AS1456">
        <v>0</v>
      </c>
      <c r="AT1456" s="6" t="s">
        <v>28</v>
      </c>
      <c r="AU1456">
        <v>9</v>
      </c>
      <c r="AV1456">
        <v>9</v>
      </c>
      <c r="AW1456">
        <v>2</v>
      </c>
      <c r="AX1456">
        <v>2</v>
      </c>
      <c r="AY1456">
        <v>2</v>
      </c>
      <c r="AZ1456">
        <v>2</v>
      </c>
      <c r="BA1456">
        <v>2</v>
      </c>
      <c r="BB1456">
        <v>2</v>
      </c>
      <c r="BC1456">
        <v>2</v>
      </c>
      <c r="BD1456">
        <v>2</v>
      </c>
      <c r="BE1456" t="s">
        <v>29</v>
      </c>
      <c r="BF1456" t="s">
        <v>27</v>
      </c>
      <c r="BG1456" s="6" t="s">
        <v>28</v>
      </c>
      <c r="BH1456">
        <v>9</v>
      </c>
      <c r="BI1456">
        <v>9</v>
      </c>
      <c r="BJ1456">
        <v>1742922</v>
      </c>
      <c r="BK1456" s="65">
        <f t="shared" si="298"/>
        <v>20.266534883720929</v>
      </c>
      <c r="BL1456">
        <v>1850748</v>
      </c>
      <c r="BM1456" s="65">
        <f t="shared" si="291"/>
        <v>21.520325581395348</v>
      </c>
      <c r="BN1456">
        <v>1216637</v>
      </c>
      <c r="BO1456" s="71">
        <f t="shared" si="292"/>
        <v>14.146941860465116</v>
      </c>
      <c r="BP1456">
        <v>494599</v>
      </c>
      <c r="BQ1456" s="71">
        <f t="shared" si="293"/>
        <v>5.7511511627906975</v>
      </c>
      <c r="BR1456">
        <v>4362010</v>
      </c>
      <c r="BS1456" s="73">
        <f t="shared" si="294"/>
        <v>50.721046511627904</v>
      </c>
      <c r="BT1456">
        <v>637112</v>
      </c>
      <c r="BU1456" s="73">
        <f t="shared" si="295"/>
        <v>7.4082790697674419</v>
      </c>
      <c r="BV1456">
        <v>710466</v>
      </c>
      <c r="BW1456" s="71">
        <f t="shared" si="296"/>
        <v>8.2612325581395343</v>
      </c>
      <c r="BX1456">
        <v>118222</v>
      </c>
      <c r="BY1456" s="71">
        <f t="shared" si="297"/>
        <v>1.3746744186046511</v>
      </c>
      <c r="BZ1456">
        <v>168337</v>
      </c>
      <c r="CA1456" s="71">
        <f t="shared" si="289"/>
        <v>1.957406976744186</v>
      </c>
      <c r="CB1456">
        <v>1348101</v>
      </c>
      <c r="CC1456" s="71">
        <f t="shared" si="299"/>
        <v>15.675593023255814</v>
      </c>
    </row>
    <row r="1457" spans="2:81" x14ac:dyDescent="0.25">
      <c r="B1457">
        <v>1744</v>
      </c>
      <c r="C1457">
        <v>2</v>
      </c>
      <c r="D1457">
        <v>3</v>
      </c>
      <c r="E1457">
        <v>2</v>
      </c>
      <c r="F1457" s="17">
        <v>12000</v>
      </c>
      <c r="G1457">
        <v>4</v>
      </c>
      <c r="H1457">
        <v>8</v>
      </c>
      <c r="I1457">
        <v>25</v>
      </c>
      <c r="J1457">
        <v>41</v>
      </c>
      <c r="K1457">
        <v>1</v>
      </c>
      <c r="L1457">
        <v>1</v>
      </c>
      <c r="M1457">
        <v>2</v>
      </c>
      <c r="N1457">
        <v>2</v>
      </c>
      <c r="O1457">
        <v>2</v>
      </c>
      <c r="P1457">
        <v>1</v>
      </c>
      <c r="Q1457">
        <v>1</v>
      </c>
      <c r="R1457">
        <v>2</v>
      </c>
      <c r="S1457">
        <v>2</v>
      </c>
      <c r="T1457">
        <v>2</v>
      </c>
      <c r="U1457">
        <v>2</v>
      </c>
      <c r="V1457">
        <v>864.37</v>
      </c>
      <c r="W1457">
        <v>16</v>
      </c>
      <c r="X1457">
        <v>1</v>
      </c>
      <c r="Y1457">
        <v>5800</v>
      </c>
      <c r="Z1457">
        <v>742</v>
      </c>
      <c r="AA1457">
        <v>1</v>
      </c>
      <c r="AB1457">
        <v>1486109</v>
      </c>
      <c r="AC1457" s="6">
        <v>22874</v>
      </c>
      <c r="AD1457" s="6">
        <v>16107</v>
      </c>
      <c r="AE1457">
        <v>0</v>
      </c>
      <c r="AF1457">
        <v>0</v>
      </c>
      <c r="AG1457" s="25">
        <f t="shared" si="287"/>
        <v>123.84241666666667</v>
      </c>
      <c r="AH1457" s="29"/>
      <c r="AI1457" s="25">
        <f t="shared" si="290"/>
        <v>53.975000000000001</v>
      </c>
      <c r="AJ1457" s="34">
        <f t="shared" si="288"/>
        <v>70.434333333333328</v>
      </c>
      <c r="AK1457">
        <v>189830</v>
      </c>
      <c r="AL1457">
        <v>647700</v>
      </c>
      <c r="AM1457">
        <v>8132</v>
      </c>
      <c r="AN1457">
        <v>838409</v>
      </c>
      <c r="AO1457" s="6">
        <v>6767</v>
      </c>
      <c r="AP1457">
        <v>1</v>
      </c>
      <c r="AQ1457">
        <v>1</v>
      </c>
      <c r="AR1457" t="s">
        <v>29</v>
      </c>
      <c r="AS1457" t="s">
        <v>27</v>
      </c>
      <c r="AT1457" s="6" t="s">
        <v>28</v>
      </c>
      <c r="AU1457">
        <v>9</v>
      </c>
      <c r="AV1457">
        <v>9</v>
      </c>
      <c r="AW1457">
        <v>2</v>
      </c>
      <c r="AX1457">
        <v>2</v>
      </c>
      <c r="AY1457">
        <v>2</v>
      </c>
      <c r="AZ1457">
        <v>2</v>
      </c>
      <c r="BA1457">
        <v>2</v>
      </c>
      <c r="BB1457">
        <v>2</v>
      </c>
      <c r="BC1457">
        <v>2</v>
      </c>
      <c r="BD1457">
        <v>2</v>
      </c>
      <c r="BE1457" t="s">
        <v>29</v>
      </c>
      <c r="BF1457" t="s">
        <v>27</v>
      </c>
      <c r="BG1457" s="6" t="s">
        <v>28</v>
      </c>
      <c r="BH1457">
        <v>9</v>
      </c>
      <c r="BI1457">
        <v>9</v>
      </c>
      <c r="BJ1457">
        <v>806757</v>
      </c>
      <c r="BK1457" s="65">
        <f t="shared" si="298"/>
        <v>67.229749999999996</v>
      </c>
      <c r="BL1457">
        <v>61262</v>
      </c>
      <c r="BM1457" s="65">
        <f t="shared" si="291"/>
        <v>5.1051666666666664</v>
      </c>
      <c r="BN1457">
        <v>66406</v>
      </c>
      <c r="BO1457" s="71">
        <f t="shared" si="292"/>
        <v>5.5338333333333329</v>
      </c>
      <c r="BP1457">
        <v>31653</v>
      </c>
      <c r="BQ1457" s="71">
        <f t="shared" si="293"/>
        <v>2.63775</v>
      </c>
      <c r="BR1457">
        <v>256989</v>
      </c>
      <c r="BS1457" s="73">
        <f t="shared" si="294"/>
        <v>21.415749999999999</v>
      </c>
      <c r="BT1457">
        <v>0</v>
      </c>
      <c r="BU1457" s="73">
        <f t="shared" si="295"/>
        <v>0</v>
      </c>
      <c r="BV1457">
        <v>76948</v>
      </c>
      <c r="BW1457" s="71">
        <f t="shared" si="296"/>
        <v>6.4123333333333337</v>
      </c>
      <c r="BX1457">
        <v>15568</v>
      </c>
      <c r="BY1457" s="71">
        <f t="shared" si="297"/>
        <v>1.2973333333333332</v>
      </c>
      <c r="BZ1457">
        <v>66421</v>
      </c>
      <c r="CA1457" s="71">
        <f t="shared" si="289"/>
        <v>5.5350833333333336</v>
      </c>
      <c r="CB1457">
        <v>104106</v>
      </c>
      <c r="CC1457" s="71">
        <f t="shared" si="299"/>
        <v>8.6754999999999995</v>
      </c>
    </row>
    <row r="1458" spans="2:81" x14ac:dyDescent="0.25">
      <c r="B1458">
        <v>1745</v>
      </c>
      <c r="C1458">
        <v>3</v>
      </c>
      <c r="D1458">
        <v>6</v>
      </c>
      <c r="E1458">
        <v>5</v>
      </c>
      <c r="F1458" s="17">
        <v>1400</v>
      </c>
      <c r="G1458">
        <v>2</v>
      </c>
      <c r="H1458">
        <v>4</v>
      </c>
      <c r="I1458">
        <v>14</v>
      </c>
      <c r="J1458">
        <v>31</v>
      </c>
      <c r="K1458">
        <v>4</v>
      </c>
      <c r="L1458">
        <v>3</v>
      </c>
      <c r="M1458" t="s">
        <v>26</v>
      </c>
      <c r="N1458">
        <v>2</v>
      </c>
      <c r="O1458">
        <v>1</v>
      </c>
      <c r="P1458">
        <v>1</v>
      </c>
      <c r="Q1458">
        <v>2</v>
      </c>
      <c r="R1458">
        <v>2</v>
      </c>
      <c r="S1458">
        <v>1</v>
      </c>
      <c r="T1458">
        <v>2</v>
      </c>
      <c r="U1458">
        <v>2</v>
      </c>
      <c r="V1458">
        <v>2368.36</v>
      </c>
      <c r="W1458">
        <v>31</v>
      </c>
      <c r="X1458">
        <v>1</v>
      </c>
      <c r="Y1458">
        <v>3812</v>
      </c>
      <c r="Z1458">
        <v>1819</v>
      </c>
      <c r="AA1458">
        <v>1</v>
      </c>
      <c r="AB1458">
        <v>6043</v>
      </c>
      <c r="AC1458" s="6">
        <v>296</v>
      </c>
      <c r="AD1458" s="6">
        <v>296</v>
      </c>
      <c r="AE1458">
        <v>0</v>
      </c>
      <c r="AF1458">
        <v>0</v>
      </c>
      <c r="AG1458" s="25">
        <f t="shared" si="287"/>
        <v>4.3164285714285713</v>
      </c>
      <c r="AH1458" s="29"/>
      <c r="AI1458" s="25">
        <f t="shared" si="290"/>
        <v>4.3164285714285713</v>
      </c>
      <c r="AJ1458" s="34">
        <f t="shared" si="288"/>
        <v>3.7142857142857144E-2</v>
      </c>
      <c r="AK1458">
        <v>1771</v>
      </c>
      <c r="AL1458">
        <v>6043</v>
      </c>
      <c r="AM1458" t="s">
        <v>29</v>
      </c>
      <c r="AN1458" t="s">
        <v>27</v>
      </c>
      <c r="AO1458" s="6" t="s">
        <v>28</v>
      </c>
      <c r="AP1458">
        <v>9</v>
      </c>
      <c r="AQ1458">
        <v>9</v>
      </c>
      <c r="AR1458" t="s">
        <v>29</v>
      </c>
      <c r="AS1458" t="s">
        <v>27</v>
      </c>
      <c r="AT1458" s="6" t="s">
        <v>28</v>
      </c>
      <c r="AU1458">
        <v>9</v>
      </c>
      <c r="AV1458">
        <v>9</v>
      </c>
      <c r="AW1458">
        <v>2</v>
      </c>
      <c r="AX1458">
        <v>2</v>
      </c>
      <c r="AY1458">
        <v>2</v>
      </c>
      <c r="AZ1458">
        <v>2</v>
      </c>
      <c r="BA1458">
        <v>2</v>
      </c>
      <c r="BB1458">
        <v>2</v>
      </c>
      <c r="BC1458">
        <v>2</v>
      </c>
      <c r="BD1458">
        <v>2</v>
      </c>
      <c r="BE1458" t="s">
        <v>29</v>
      </c>
      <c r="BF1458" t="s">
        <v>27</v>
      </c>
      <c r="BG1458" s="6" t="s">
        <v>28</v>
      </c>
      <c r="BH1458">
        <v>9</v>
      </c>
      <c r="BI1458">
        <v>9</v>
      </c>
      <c r="BJ1458">
        <v>0</v>
      </c>
      <c r="BK1458" s="65">
        <f t="shared" si="298"/>
        <v>0</v>
      </c>
      <c r="BL1458">
        <v>1886</v>
      </c>
      <c r="BM1458" s="65">
        <f t="shared" si="291"/>
        <v>1.3471428571428572</v>
      </c>
      <c r="BN1458">
        <v>0</v>
      </c>
      <c r="BO1458" s="71">
        <f t="shared" si="292"/>
        <v>0</v>
      </c>
      <c r="BP1458">
        <v>559</v>
      </c>
      <c r="BQ1458" s="71">
        <f t="shared" si="293"/>
        <v>0.3992857142857143</v>
      </c>
      <c r="BR1458">
        <v>1914</v>
      </c>
      <c r="BS1458" s="73">
        <f t="shared" si="294"/>
        <v>1.3671428571428572</v>
      </c>
      <c r="BT1458">
        <v>0</v>
      </c>
      <c r="BU1458" s="73">
        <f t="shared" si="295"/>
        <v>0</v>
      </c>
      <c r="BV1458">
        <v>1433</v>
      </c>
      <c r="BW1458" s="71">
        <f t="shared" si="296"/>
        <v>1.0235714285714286</v>
      </c>
      <c r="BX1458">
        <v>0</v>
      </c>
      <c r="BY1458" s="71">
        <f t="shared" si="297"/>
        <v>0</v>
      </c>
      <c r="BZ1458">
        <v>0</v>
      </c>
      <c r="CA1458" s="71">
        <f t="shared" si="289"/>
        <v>0</v>
      </c>
      <c r="CB1458">
        <v>251</v>
      </c>
      <c r="CC1458" s="71">
        <f t="shared" si="299"/>
        <v>0.1792857142857143</v>
      </c>
    </row>
    <row r="1459" spans="2:81" x14ac:dyDescent="0.25">
      <c r="B1459">
        <v>1746</v>
      </c>
      <c r="C1459">
        <v>2</v>
      </c>
      <c r="D1459">
        <v>3</v>
      </c>
      <c r="E1459">
        <v>2</v>
      </c>
      <c r="F1459" s="17">
        <v>3200</v>
      </c>
      <c r="G1459">
        <v>2</v>
      </c>
      <c r="H1459">
        <v>2</v>
      </c>
      <c r="I1459">
        <v>5</v>
      </c>
      <c r="J1459">
        <v>11</v>
      </c>
      <c r="K1459" t="s">
        <v>26</v>
      </c>
      <c r="L1459" t="s">
        <v>154</v>
      </c>
      <c r="M1459" t="s">
        <v>26</v>
      </c>
      <c r="N1459" t="s">
        <v>26</v>
      </c>
      <c r="O1459">
        <v>2</v>
      </c>
      <c r="P1459">
        <v>2</v>
      </c>
      <c r="Q1459">
        <v>2</v>
      </c>
      <c r="R1459">
        <v>2</v>
      </c>
      <c r="S1459">
        <v>2</v>
      </c>
      <c r="T1459">
        <v>2</v>
      </c>
      <c r="U1459">
        <v>2</v>
      </c>
      <c r="V1459">
        <v>2447.5500000000002</v>
      </c>
      <c r="W1459">
        <v>14</v>
      </c>
      <c r="X1459">
        <v>1</v>
      </c>
      <c r="Y1459">
        <v>6100</v>
      </c>
      <c r="Z1459">
        <v>662</v>
      </c>
      <c r="AA1459">
        <v>2</v>
      </c>
      <c r="AB1459" t="s">
        <v>27</v>
      </c>
      <c r="AC1459" s="6" t="s">
        <v>28</v>
      </c>
      <c r="AD1459" s="6" t="s">
        <v>28</v>
      </c>
      <c r="AE1459">
        <v>9</v>
      </c>
      <c r="AF1459">
        <v>9</v>
      </c>
      <c r="AG1459" s="25" t="e">
        <f t="shared" si="287"/>
        <v>#VALUE!</v>
      </c>
      <c r="AH1459" s="29"/>
      <c r="AI1459" s="25" t="e">
        <f t="shared" si="290"/>
        <v>#VALUE!</v>
      </c>
      <c r="AJ1459" s="34">
        <f t="shared" si="288"/>
        <v>1.6250000000000001E-2</v>
      </c>
      <c r="AK1459" t="s">
        <v>29</v>
      </c>
      <c r="AL1459" t="s">
        <v>27</v>
      </c>
      <c r="AM1459" t="s">
        <v>29</v>
      </c>
      <c r="AN1459" t="s">
        <v>27</v>
      </c>
      <c r="AO1459" s="6" t="s">
        <v>28</v>
      </c>
      <c r="AP1459">
        <v>9</v>
      </c>
      <c r="AQ1459">
        <v>9</v>
      </c>
      <c r="AR1459" t="s">
        <v>29</v>
      </c>
      <c r="AS1459" t="s">
        <v>27</v>
      </c>
      <c r="AT1459" s="6" t="s">
        <v>28</v>
      </c>
      <c r="AU1459">
        <v>9</v>
      </c>
      <c r="AV1459">
        <v>9</v>
      </c>
      <c r="AW1459">
        <v>2</v>
      </c>
      <c r="AX1459">
        <v>2</v>
      </c>
      <c r="AY1459">
        <v>2</v>
      </c>
      <c r="AZ1459">
        <v>2</v>
      </c>
      <c r="BA1459">
        <v>2</v>
      </c>
      <c r="BB1459">
        <v>2</v>
      </c>
      <c r="BC1459">
        <v>2</v>
      </c>
      <c r="BD1459">
        <v>2</v>
      </c>
      <c r="BE1459" t="s">
        <v>29</v>
      </c>
      <c r="BF1459" t="s">
        <v>27</v>
      </c>
      <c r="BG1459" s="6" t="s">
        <v>28</v>
      </c>
      <c r="BH1459">
        <v>9</v>
      </c>
      <c r="BI1459">
        <v>9</v>
      </c>
      <c r="BJ1459" t="s">
        <v>27</v>
      </c>
      <c r="BK1459" s="65" t="e">
        <f t="shared" si="298"/>
        <v>#VALUE!</v>
      </c>
      <c r="BL1459" t="s">
        <v>27</v>
      </c>
      <c r="BM1459" s="65" t="e">
        <f t="shared" si="291"/>
        <v>#VALUE!</v>
      </c>
      <c r="BN1459">
        <v>0</v>
      </c>
      <c r="BO1459" s="71">
        <f t="shared" si="292"/>
        <v>0</v>
      </c>
      <c r="BP1459" t="s">
        <v>27</v>
      </c>
      <c r="BQ1459" s="71" t="e">
        <f t="shared" si="293"/>
        <v>#VALUE!</v>
      </c>
      <c r="BR1459">
        <v>0</v>
      </c>
      <c r="BS1459" s="73">
        <f t="shared" si="294"/>
        <v>0</v>
      </c>
      <c r="BT1459" t="s">
        <v>27</v>
      </c>
      <c r="BU1459" s="73" t="e">
        <f t="shared" si="295"/>
        <v>#VALUE!</v>
      </c>
      <c r="BV1459">
        <v>0</v>
      </c>
      <c r="BW1459" s="71">
        <f t="shared" si="296"/>
        <v>0</v>
      </c>
      <c r="BX1459">
        <v>0</v>
      </c>
      <c r="BY1459" s="71">
        <f t="shared" si="297"/>
        <v>0</v>
      </c>
      <c r="BZ1459">
        <v>0</v>
      </c>
      <c r="CA1459" s="71">
        <f t="shared" si="289"/>
        <v>0</v>
      </c>
      <c r="CB1459" t="s">
        <v>27</v>
      </c>
      <c r="CC1459" s="71" t="e">
        <f t="shared" si="299"/>
        <v>#VALUE!</v>
      </c>
    </row>
    <row r="1460" spans="2:81" x14ac:dyDescent="0.25">
      <c r="B1460">
        <v>1747</v>
      </c>
      <c r="C1460">
        <v>2</v>
      </c>
      <c r="D1460">
        <v>3</v>
      </c>
      <c r="E1460">
        <v>1</v>
      </c>
      <c r="F1460" s="17">
        <v>3750</v>
      </c>
      <c r="G1460">
        <v>2</v>
      </c>
      <c r="H1460">
        <v>2</v>
      </c>
      <c r="I1460">
        <v>12</v>
      </c>
      <c r="J1460">
        <v>21</v>
      </c>
      <c r="K1460">
        <v>1</v>
      </c>
      <c r="L1460">
        <v>1</v>
      </c>
      <c r="M1460">
        <v>1</v>
      </c>
      <c r="N1460">
        <v>2</v>
      </c>
      <c r="O1460">
        <v>2</v>
      </c>
      <c r="P1460">
        <v>1</v>
      </c>
      <c r="Q1460">
        <v>1</v>
      </c>
      <c r="R1460">
        <v>2</v>
      </c>
      <c r="S1460">
        <v>2</v>
      </c>
      <c r="T1460">
        <v>2</v>
      </c>
      <c r="U1460">
        <v>2</v>
      </c>
      <c r="V1460">
        <v>2459.66</v>
      </c>
      <c r="W1460">
        <v>12</v>
      </c>
      <c r="X1460">
        <v>1</v>
      </c>
      <c r="Y1460">
        <v>7142</v>
      </c>
      <c r="Z1460">
        <v>562</v>
      </c>
      <c r="AA1460">
        <v>1</v>
      </c>
      <c r="AB1460">
        <v>98654</v>
      </c>
      <c r="AC1460" s="6">
        <v>1555</v>
      </c>
      <c r="AD1460" s="6">
        <v>881</v>
      </c>
      <c r="AE1460">
        <v>0</v>
      </c>
      <c r="AF1460">
        <v>0</v>
      </c>
      <c r="AG1460" s="25">
        <f t="shared" si="287"/>
        <v>26.307733333333335</v>
      </c>
      <c r="AH1460" s="29"/>
      <c r="AI1460" s="25">
        <f t="shared" si="290"/>
        <v>7.6946666666666665</v>
      </c>
      <c r="AJ1460" s="34">
        <f t="shared" si="288"/>
        <v>18.801866666666665</v>
      </c>
      <c r="AK1460">
        <v>8457</v>
      </c>
      <c r="AL1460">
        <v>28855</v>
      </c>
      <c r="AM1460">
        <v>677</v>
      </c>
      <c r="AN1460">
        <v>69799</v>
      </c>
      <c r="AO1460" s="6">
        <v>674</v>
      </c>
      <c r="AP1460">
        <v>0</v>
      </c>
      <c r="AQ1460">
        <v>0</v>
      </c>
      <c r="AR1460" t="s">
        <v>29</v>
      </c>
      <c r="AS1460" t="s">
        <v>27</v>
      </c>
      <c r="AT1460" s="6" t="s">
        <v>28</v>
      </c>
      <c r="AU1460">
        <v>9</v>
      </c>
      <c r="AV1460">
        <v>9</v>
      </c>
      <c r="AW1460">
        <v>2</v>
      </c>
      <c r="AX1460">
        <v>2</v>
      </c>
      <c r="AY1460">
        <v>2</v>
      </c>
      <c r="AZ1460">
        <v>2</v>
      </c>
      <c r="BA1460">
        <v>2</v>
      </c>
      <c r="BB1460">
        <v>2</v>
      </c>
      <c r="BC1460">
        <v>2</v>
      </c>
      <c r="BD1460">
        <v>2</v>
      </c>
      <c r="BE1460" t="s">
        <v>29</v>
      </c>
      <c r="BF1460" t="s">
        <v>27</v>
      </c>
      <c r="BG1460" s="6" t="s">
        <v>28</v>
      </c>
      <c r="BH1460">
        <v>9</v>
      </c>
      <c r="BI1460">
        <v>9</v>
      </c>
      <c r="BJ1460">
        <v>69972</v>
      </c>
      <c r="BK1460" s="65">
        <f t="shared" si="298"/>
        <v>18.659199999999998</v>
      </c>
      <c r="BL1460">
        <v>1955</v>
      </c>
      <c r="BM1460" s="65">
        <f t="shared" si="291"/>
        <v>0.52133333333333332</v>
      </c>
      <c r="BN1460">
        <v>588</v>
      </c>
      <c r="BO1460" s="71">
        <f t="shared" si="292"/>
        <v>0.15679999999999999</v>
      </c>
      <c r="BP1460">
        <v>1640</v>
      </c>
      <c r="BQ1460" s="71">
        <f t="shared" si="293"/>
        <v>0.43733333333333335</v>
      </c>
      <c r="BR1460">
        <v>7602</v>
      </c>
      <c r="BS1460" s="73">
        <f t="shared" si="294"/>
        <v>2.0272000000000001</v>
      </c>
      <c r="BT1460">
        <v>0</v>
      </c>
      <c r="BU1460" s="73">
        <f t="shared" si="295"/>
        <v>0</v>
      </c>
      <c r="BV1460">
        <v>8773</v>
      </c>
      <c r="BW1460" s="71">
        <f t="shared" si="296"/>
        <v>2.3394666666666666</v>
      </c>
      <c r="BX1460">
        <v>255</v>
      </c>
      <c r="BY1460" s="71">
        <f t="shared" si="297"/>
        <v>6.8000000000000005E-2</v>
      </c>
      <c r="BZ1460">
        <v>248</v>
      </c>
      <c r="CA1460" s="71">
        <f t="shared" si="289"/>
        <v>6.6133333333333336E-2</v>
      </c>
      <c r="CB1460">
        <v>7621</v>
      </c>
      <c r="CC1460" s="71">
        <f t="shared" si="299"/>
        <v>2.0322666666666667</v>
      </c>
    </row>
    <row r="1461" spans="2:81" x14ac:dyDescent="0.25">
      <c r="B1461">
        <v>1749</v>
      </c>
      <c r="C1461">
        <v>4</v>
      </c>
      <c r="D1461">
        <v>9</v>
      </c>
      <c r="E1461">
        <v>4</v>
      </c>
      <c r="F1461" s="17">
        <v>6700</v>
      </c>
      <c r="G1461">
        <v>3</v>
      </c>
      <c r="H1461">
        <v>7</v>
      </c>
      <c r="I1461">
        <v>12</v>
      </c>
      <c r="J1461">
        <v>21</v>
      </c>
      <c r="K1461">
        <v>1</v>
      </c>
      <c r="L1461">
        <v>1</v>
      </c>
      <c r="M1461">
        <v>2</v>
      </c>
      <c r="N1461">
        <v>2</v>
      </c>
      <c r="O1461">
        <v>2</v>
      </c>
      <c r="P1461">
        <v>1</v>
      </c>
      <c r="Q1461">
        <v>1</v>
      </c>
      <c r="R1461">
        <v>2</v>
      </c>
      <c r="S1461">
        <v>2</v>
      </c>
      <c r="T1461">
        <v>2</v>
      </c>
      <c r="U1461">
        <v>2</v>
      </c>
      <c r="V1461">
        <v>950.84</v>
      </c>
      <c r="W1461">
        <v>41</v>
      </c>
      <c r="X1461">
        <v>1</v>
      </c>
      <c r="Y1461">
        <v>1633</v>
      </c>
      <c r="Z1461">
        <v>1845</v>
      </c>
      <c r="AA1461">
        <v>1</v>
      </c>
      <c r="AB1461">
        <v>231411</v>
      </c>
      <c r="AC1461" s="6">
        <v>6950</v>
      </c>
      <c r="AD1461" s="6">
        <v>5820</v>
      </c>
      <c r="AE1461">
        <v>0</v>
      </c>
      <c r="AF1461">
        <v>0</v>
      </c>
      <c r="AG1461" s="25">
        <f t="shared" si="287"/>
        <v>34.538955223880599</v>
      </c>
      <c r="AH1461" s="29"/>
      <c r="AI1461" s="25">
        <f t="shared" si="290"/>
        <v>18.104477611940297</v>
      </c>
      <c r="AJ1461" s="34">
        <f t="shared" si="288"/>
        <v>16.60820895522388</v>
      </c>
      <c r="AK1461">
        <v>35551</v>
      </c>
      <c r="AL1461">
        <v>121300</v>
      </c>
      <c r="AM1461">
        <v>1068</v>
      </c>
      <c r="AN1461">
        <v>110111</v>
      </c>
      <c r="AO1461" s="6">
        <v>1130</v>
      </c>
      <c r="AP1461">
        <v>0</v>
      </c>
      <c r="AQ1461">
        <v>0</v>
      </c>
      <c r="AR1461" t="s">
        <v>29</v>
      </c>
      <c r="AS1461" t="s">
        <v>27</v>
      </c>
      <c r="AT1461" s="6" t="s">
        <v>28</v>
      </c>
      <c r="AU1461">
        <v>9</v>
      </c>
      <c r="AV1461">
        <v>9</v>
      </c>
      <c r="AW1461">
        <v>2</v>
      </c>
      <c r="AX1461">
        <v>2</v>
      </c>
      <c r="AY1461">
        <v>2</v>
      </c>
      <c r="AZ1461">
        <v>2</v>
      </c>
      <c r="BA1461">
        <v>2</v>
      </c>
      <c r="BB1461">
        <v>2</v>
      </c>
      <c r="BC1461">
        <v>2</v>
      </c>
      <c r="BD1461">
        <v>2</v>
      </c>
      <c r="BE1461" t="s">
        <v>29</v>
      </c>
      <c r="BF1461" t="s">
        <v>27</v>
      </c>
      <c r="BG1461" s="6" t="s">
        <v>28</v>
      </c>
      <c r="BH1461">
        <v>9</v>
      </c>
      <c r="BI1461">
        <v>9</v>
      </c>
      <c r="BJ1461">
        <v>87385</v>
      </c>
      <c r="BK1461" s="65">
        <f t="shared" si="298"/>
        <v>13.042537313432836</v>
      </c>
      <c r="BL1461">
        <v>23290</v>
      </c>
      <c r="BM1461" s="65">
        <f t="shared" si="291"/>
        <v>3.4761194029850748</v>
      </c>
      <c r="BN1461">
        <v>2611</v>
      </c>
      <c r="BO1461" s="71">
        <f t="shared" si="292"/>
        <v>0.38970149253731345</v>
      </c>
      <c r="BP1461">
        <v>6141</v>
      </c>
      <c r="BQ1461" s="71">
        <f t="shared" si="293"/>
        <v>0.91656716417910444</v>
      </c>
      <c r="BR1461">
        <v>37591</v>
      </c>
      <c r="BS1461" s="73">
        <f t="shared" si="294"/>
        <v>5.6105970149253732</v>
      </c>
      <c r="BT1461">
        <v>16585</v>
      </c>
      <c r="BU1461" s="73">
        <f t="shared" si="295"/>
        <v>2.475373134328358</v>
      </c>
      <c r="BV1461">
        <v>28412</v>
      </c>
      <c r="BW1461" s="71">
        <f t="shared" si="296"/>
        <v>4.2405970149253731</v>
      </c>
      <c r="BX1461">
        <v>0</v>
      </c>
      <c r="BY1461" s="71">
        <f t="shared" si="297"/>
        <v>0</v>
      </c>
      <c r="BZ1461">
        <v>0</v>
      </c>
      <c r="CA1461" s="71">
        <f t="shared" si="289"/>
        <v>0</v>
      </c>
      <c r="CB1461">
        <v>29396</v>
      </c>
      <c r="CC1461" s="71">
        <f t="shared" si="299"/>
        <v>4.3874626865671642</v>
      </c>
    </row>
    <row r="1462" spans="2:81" x14ac:dyDescent="0.25">
      <c r="B1462">
        <v>1750</v>
      </c>
      <c r="C1462">
        <v>2</v>
      </c>
      <c r="D1462">
        <v>3</v>
      </c>
      <c r="E1462">
        <v>1</v>
      </c>
      <c r="F1462" s="17">
        <v>27000</v>
      </c>
      <c r="G1462">
        <v>5</v>
      </c>
      <c r="H1462">
        <v>1</v>
      </c>
      <c r="I1462">
        <v>26</v>
      </c>
      <c r="J1462">
        <v>47</v>
      </c>
      <c r="K1462">
        <v>4</v>
      </c>
      <c r="L1462" t="s">
        <v>154</v>
      </c>
      <c r="M1462" t="s">
        <v>26</v>
      </c>
      <c r="N1462" t="s">
        <v>26</v>
      </c>
      <c r="O1462">
        <v>2</v>
      </c>
      <c r="P1462">
        <v>1</v>
      </c>
      <c r="Q1462">
        <v>1</v>
      </c>
      <c r="R1462">
        <v>2</v>
      </c>
      <c r="S1462">
        <v>2</v>
      </c>
      <c r="T1462">
        <v>2</v>
      </c>
      <c r="U1462">
        <v>2</v>
      </c>
      <c r="V1462">
        <v>1536.49</v>
      </c>
      <c r="W1462">
        <v>12</v>
      </c>
      <c r="X1462">
        <v>2</v>
      </c>
      <c r="Y1462">
        <v>6886</v>
      </c>
      <c r="Z1462">
        <v>780</v>
      </c>
      <c r="AA1462">
        <v>1</v>
      </c>
      <c r="AB1462">
        <v>1411730</v>
      </c>
      <c r="AC1462" s="6">
        <v>14135</v>
      </c>
      <c r="AD1462" s="6">
        <v>4771</v>
      </c>
      <c r="AE1462">
        <v>0</v>
      </c>
      <c r="AF1462">
        <v>0</v>
      </c>
      <c r="AG1462" s="25">
        <f t="shared" si="287"/>
        <v>52.2862962962963</v>
      </c>
      <c r="AH1462" s="29"/>
      <c r="AI1462" s="25">
        <f t="shared" si="290"/>
        <v>6.7160740740740739</v>
      </c>
      <c r="AJ1462" s="34">
        <f t="shared" si="288"/>
        <v>45.918259259259258</v>
      </c>
      <c r="AK1462">
        <v>53146</v>
      </c>
      <c r="AL1462">
        <v>181334</v>
      </c>
      <c r="AM1462">
        <v>11934</v>
      </c>
      <c r="AN1462">
        <v>1230395</v>
      </c>
      <c r="AO1462" s="6">
        <v>9364</v>
      </c>
      <c r="AP1462">
        <v>0</v>
      </c>
      <c r="AQ1462">
        <v>0</v>
      </c>
      <c r="AR1462" t="s">
        <v>29</v>
      </c>
      <c r="AS1462" t="s">
        <v>27</v>
      </c>
      <c r="AT1462" s="6" t="s">
        <v>28</v>
      </c>
      <c r="AU1462">
        <v>9</v>
      </c>
      <c r="AV1462">
        <v>9</v>
      </c>
      <c r="AW1462">
        <v>2</v>
      </c>
      <c r="AX1462">
        <v>2</v>
      </c>
      <c r="AY1462">
        <v>2</v>
      </c>
      <c r="AZ1462">
        <v>2</v>
      </c>
      <c r="BA1462">
        <v>2</v>
      </c>
      <c r="BB1462">
        <v>2</v>
      </c>
      <c r="BC1462">
        <v>2</v>
      </c>
      <c r="BD1462">
        <v>2</v>
      </c>
      <c r="BE1462" t="s">
        <v>29</v>
      </c>
      <c r="BF1462" t="s">
        <v>27</v>
      </c>
      <c r="BG1462" s="6" t="s">
        <v>28</v>
      </c>
      <c r="BH1462">
        <v>9</v>
      </c>
      <c r="BI1462">
        <v>9</v>
      </c>
      <c r="BJ1462">
        <v>1229208</v>
      </c>
      <c r="BK1462" s="65">
        <f t="shared" si="298"/>
        <v>45.526222222222223</v>
      </c>
      <c r="BL1462">
        <v>0</v>
      </c>
      <c r="BM1462" s="65">
        <f t="shared" si="291"/>
        <v>0</v>
      </c>
      <c r="BN1462">
        <v>0</v>
      </c>
      <c r="BO1462" s="71">
        <f t="shared" si="292"/>
        <v>0</v>
      </c>
      <c r="BP1462">
        <v>1294</v>
      </c>
      <c r="BQ1462" s="71">
        <f t="shared" si="293"/>
        <v>4.7925925925925927E-2</v>
      </c>
      <c r="BR1462">
        <v>86172</v>
      </c>
      <c r="BS1462" s="73">
        <f t="shared" si="294"/>
        <v>3.1915555555555555</v>
      </c>
      <c r="BT1462">
        <v>0</v>
      </c>
      <c r="BU1462" s="73">
        <f t="shared" si="295"/>
        <v>0</v>
      </c>
      <c r="BV1462">
        <v>0</v>
      </c>
      <c r="BW1462" s="71">
        <f t="shared" si="296"/>
        <v>0</v>
      </c>
      <c r="BX1462">
        <v>0</v>
      </c>
      <c r="BY1462" s="71">
        <f t="shared" si="297"/>
        <v>0</v>
      </c>
      <c r="BZ1462">
        <v>616</v>
      </c>
      <c r="CA1462" s="71">
        <f t="shared" si="289"/>
        <v>2.2814814814814816E-2</v>
      </c>
      <c r="CB1462">
        <v>94439</v>
      </c>
      <c r="CC1462" s="71">
        <f t="shared" si="299"/>
        <v>3.4977407407407406</v>
      </c>
    </row>
    <row r="1463" spans="2:81" x14ac:dyDescent="0.25">
      <c r="B1463">
        <v>1751</v>
      </c>
      <c r="C1463">
        <v>2</v>
      </c>
      <c r="D1463">
        <v>3</v>
      </c>
      <c r="E1463">
        <v>2</v>
      </c>
      <c r="F1463" s="17">
        <v>26500</v>
      </c>
      <c r="G1463">
        <v>5</v>
      </c>
      <c r="H1463">
        <v>3</v>
      </c>
      <c r="I1463">
        <v>14</v>
      </c>
      <c r="J1463">
        <v>28</v>
      </c>
      <c r="K1463">
        <v>2</v>
      </c>
      <c r="L1463">
        <v>3</v>
      </c>
      <c r="M1463">
        <v>2</v>
      </c>
      <c r="N1463">
        <v>1</v>
      </c>
      <c r="O1463">
        <v>1</v>
      </c>
      <c r="P1463">
        <v>1</v>
      </c>
      <c r="Q1463">
        <v>1</v>
      </c>
      <c r="R1463">
        <v>2</v>
      </c>
      <c r="S1463">
        <v>2</v>
      </c>
      <c r="T1463">
        <v>2</v>
      </c>
      <c r="U1463">
        <v>2</v>
      </c>
      <c r="V1463">
        <v>214.9</v>
      </c>
      <c r="W1463">
        <v>13</v>
      </c>
      <c r="X1463">
        <v>2</v>
      </c>
      <c r="Y1463">
        <v>6295</v>
      </c>
      <c r="Z1463">
        <v>711</v>
      </c>
      <c r="AA1463">
        <v>1</v>
      </c>
      <c r="AB1463">
        <v>3119732</v>
      </c>
      <c r="AC1463" s="6">
        <v>32128</v>
      </c>
      <c r="AD1463" s="6">
        <v>13839</v>
      </c>
      <c r="AE1463">
        <v>0</v>
      </c>
      <c r="AF1463">
        <v>0</v>
      </c>
      <c r="AG1463" s="25">
        <f t="shared" si="287"/>
        <v>117.7257358490566</v>
      </c>
      <c r="AH1463" s="29"/>
      <c r="AI1463" s="25">
        <f t="shared" si="290"/>
        <v>19.761283018867925</v>
      </c>
      <c r="AJ1463" s="34">
        <f t="shared" si="288"/>
        <v>98.655886792452833</v>
      </c>
      <c r="AK1463">
        <v>153480</v>
      </c>
      <c r="AL1463">
        <v>523674</v>
      </c>
      <c r="AM1463">
        <v>25180</v>
      </c>
      <c r="AN1463">
        <v>2596058</v>
      </c>
      <c r="AO1463" s="6">
        <v>18289</v>
      </c>
      <c r="AP1463">
        <v>0</v>
      </c>
      <c r="AQ1463">
        <v>0</v>
      </c>
      <c r="AR1463" t="s">
        <v>29</v>
      </c>
      <c r="AS1463" t="s">
        <v>27</v>
      </c>
      <c r="AT1463" s="6" t="s">
        <v>28</v>
      </c>
      <c r="AU1463">
        <v>9</v>
      </c>
      <c r="AV1463">
        <v>9</v>
      </c>
      <c r="AW1463">
        <v>2</v>
      </c>
      <c r="AX1463">
        <v>2</v>
      </c>
      <c r="AY1463">
        <v>2</v>
      </c>
      <c r="AZ1463">
        <v>2</v>
      </c>
      <c r="BA1463">
        <v>2</v>
      </c>
      <c r="BB1463">
        <v>2</v>
      </c>
      <c r="BC1463">
        <v>2</v>
      </c>
      <c r="BD1463">
        <v>2</v>
      </c>
      <c r="BE1463" t="s">
        <v>29</v>
      </c>
      <c r="BF1463" t="s">
        <v>27</v>
      </c>
      <c r="BG1463" s="6" t="s">
        <v>28</v>
      </c>
      <c r="BH1463">
        <v>9</v>
      </c>
      <c r="BI1463">
        <v>9</v>
      </c>
      <c r="BJ1463">
        <v>2241116</v>
      </c>
      <c r="BK1463" s="65">
        <f t="shared" si="298"/>
        <v>84.570415094339623</v>
      </c>
      <c r="BL1463">
        <v>80924</v>
      </c>
      <c r="BM1463" s="65">
        <f t="shared" si="291"/>
        <v>3.0537358490566038</v>
      </c>
      <c r="BN1463">
        <v>184982</v>
      </c>
      <c r="BO1463" s="71">
        <f t="shared" si="292"/>
        <v>6.9804528301886792</v>
      </c>
      <c r="BP1463">
        <v>311837</v>
      </c>
      <c r="BQ1463" s="71">
        <f t="shared" si="293"/>
        <v>11.767433962264152</v>
      </c>
      <c r="BR1463">
        <v>129885</v>
      </c>
      <c r="BS1463" s="73">
        <f t="shared" si="294"/>
        <v>4.9013207547169815</v>
      </c>
      <c r="BT1463">
        <v>43105</v>
      </c>
      <c r="BU1463" s="73">
        <f t="shared" si="295"/>
        <v>1.6266037735849057</v>
      </c>
      <c r="BV1463">
        <v>24711</v>
      </c>
      <c r="BW1463" s="71">
        <f t="shared" si="296"/>
        <v>0.93249056603773584</v>
      </c>
      <c r="BX1463">
        <v>4138</v>
      </c>
      <c r="BY1463" s="71">
        <f t="shared" si="297"/>
        <v>0.15615094339622643</v>
      </c>
      <c r="BZ1463">
        <v>78544</v>
      </c>
      <c r="CA1463" s="71">
        <f t="shared" si="289"/>
        <v>2.9639245283018867</v>
      </c>
      <c r="CB1463">
        <v>20490</v>
      </c>
      <c r="CC1463" s="71">
        <f t="shared" si="299"/>
        <v>0.77320754716981133</v>
      </c>
    </row>
    <row r="1464" spans="2:81" x14ac:dyDescent="0.25">
      <c r="B1464">
        <v>1752</v>
      </c>
      <c r="C1464">
        <v>2</v>
      </c>
      <c r="D1464">
        <v>3</v>
      </c>
      <c r="E1464">
        <v>2</v>
      </c>
      <c r="F1464" s="17">
        <v>160000</v>
      </c>
      <c r="G1464">
        <v>7</v>
      </c>
      <c r="H1464">
        <v>5</v>
      </c>
      <c r="I1464">
        <v>8</v>
      </c>
      <c r="J1464">
        <v>19</v>
      </c>
      <c r="K1464">
        <v>2</v>
      </c>
      <c r="L1464">
        <v>6</v>
      </c>
      <c r="M1464">
        <v>1</v>
      </c>
      <c r="N1464">
        <v>1</v>
      </c>
      <c r="O1464">
        <v>4</v>
      </c>
      <c r="P1464">
        <v>1</v>
      </c>
      <c r="Q1464">
        <v>1</v>
      </c>
      <c r="R1464">
        <v>2</v>
      </c>
      <c r="S1464">
        <v>2</v>
      </c>
      <c r="T1464">
        <v>2</v>
      </c>
      <c r="U1464">
        <v>2</v>
      </c>
      <c r="V1464">
        <v>72.3</v>
      </c>
      <c r="W1464">
        <v>14</v>
      </c>
      <c r="X1464">
        <v>2</v>
      </c>
      <c r="Y1464">
        <v>5368</v>
      </c>
      <c r="Z1464">
        <v>1071</v>
      </c>
      <c r="AA1464">
        <v>1</v>
      </c>
      <c r="AB1464">
        <v>18901777</v>
      </c>
      <c r="AC1464" s="6">
        <v>379134</v>
      </c>
      <c r="AD1464" s="6">
        <v>365344</v>
      </c>
      <c r="AE1464">
        <v>0</v>
      </c>
      <c r="AF1464">
        <v>0</v>
      </c>
      <c r="AG1464" s="25">
        <f t="shared" si="287"/>
        <v>118.13610625</v>
      </c>
      <c r="AH1464" s="29"/>
      <c r="AI1464" s="25">
        <f t="shared" si="290"/>
        <v>107.3331625</v>
      </c>
      <c r="AJ1464" s="34">
        <f t="shared" si="288"/>
        <v>10.889362500000001</v>
      </c>
      <c r="AK1464">
        <v>5033208</v>
      </c>
      <c r="AL1464">
        <v>17173306</v>
      </c>
      <c r="AM1464">
        <v>16765</v>
      </c>
      <c r="AN1464">
        <v>1728472</v>
      </c>
      <c r="AO1464" s="6">
        <v>13790</v>
      </c>
      <c r="AP1464">
        <v>1</v>
      </c>
      <c r="AQ1464">
        <v>1</v>
      </c>
      <c r="AR1464" t="s">
        <v>29</v>
      </c>
      <c r="AS1464" t="s">
        <v>27</v>
      </c>
      <c r="AT1464" s="6" t="s">
        <v>28</v>
      </c>
      <c r="AU1464">
        <v>9</v>
      </c>
      <c r="AV1464">
        <v>9</v>
      </c>
      <c r="AW1464">
        <v>2</v>
      </c>
      <c r="AX1464">
        <v>2</v>
      </c>
      <c r="AY1464">
        <v>2</v>
      </c>
      <c r="AZ1464">
        <v>2</v>
      </c>
      <c r="BA1464">
        <v>2</v>
      </c>
      <c r="BB1464">
        <v>2</v>
      </c>
      <c r="BC1464">
        <v>2</v>
      </c>
      <c r="BD1464">
        <v>2</v>
      </c>
      <c r="BE1464" t="s">
        <v>29</v>
      </c>
      <c r="BF1464" t="s">
        <v>27</v>
      </c>
      <c r="BG1464" s="6" t="s">
        <v>28</v>
      </c>
      <c r="BH1464">
        <v>9</v>
      </c>
      <c r="BI1464">
        <v>9</v>
      </c>
      <c r="BJ1464">
        <v>2225725</v>
      </c>
      <c r="BK1464" s="65">
        <f t="shared" si="298"/>
        <v>13.910781249999999</v>
      </c>
      <c r="BL1464">
        <v>860477</v>
      </c>
      <c r="BM1464" s="65">
        <f t="shared" si="291"/>
        <v>5.3779812500000004</v>
      </c>
      <c r="BN1464">
        <v>1481658</v>
      </c>
      <c r="BO1464" s="71">
        <f t="shared" si="292"/>
        <v>9.2603624999999994</v>
      </c>
      <c r="BP1464">
        <v>73685</v>
      </c>
      <c r="BQ1464" s="71">
        <f t="shared" si="293"/>
        <v>0.46053125</v>
      </c>
      <c r="BR1464">
        <v>6001429</v>
      </c>
      <c r="BS1464" s="73">
        <f t="shared" si="294"/>
        <v>37.508931250000003</v>
      </c>
      <c r="BT1464">
        <v>0</v>
      </c>
      <c r="BU1464" s="73">
        <f t="shared" si="295"/>
        <v>0</v>
      </c>
      <c r="BV1464">
        <v>1139032</v>
      </c>
      <c r="BW1464" s="71">
        <f t="shared" si="296"/>
        <v>7.1189499999999999</v>
      </c>
      <c r="BX1464">
        <v>339882</v>
      </c>
      <c r="BY1464" s="71">
        <f t="shared" si="297"/>
        <v>2.1242624999999999</v>
      </c>
      <c r="BZ1464">
        <v>855989</v>
      </c>
      <c r="CA1464" s="71">
        <f t="shared" si="289"/>
        <v>5.34993125</v>
      </c>
      <c r="CB1464">
        <v>5923901</v>
      </c>
      <c r="CC1464" s="71">
        <f t="shared" si="299"/>
        <v>37.024381249999998</v>
      </c>
    </row>
    <row r="1465" spans="2:81" x14ac:dyDescent="0.25">
      <c r="B1465">
        <v>1753</v>
      </c>
      <c r="C1465">
        <v>2</v>
      </c>
      <c r="D1465">
        <v>3</v>
      </c>
      <c r="E1465">
        <v>2</v>
      </c>
      <c r="F1465" s="17">
        <v>20000</v>
      </c>
      <c r="G1465">
        <v>4</v>
      </c>
      <c r="H1465">
        <v>2</v>
      </c>
      <c r="I1465">
        <v>25</v>
      </c>
      <c r="J1465">
        <v>42</v>
      </c>
      <c r="K1465">
        <v>1</v>
      </c>
      <c r="L1465">
        <v>2</v>
      </c>
      <c r="M1465">
        <v>2</v>
      </c>
      <c r="N1465">
        <v>2</v>
      </c>
      <c r="O1465">
        <v>4</v>
      </c>
      <c r="P1465">
        <v>1</v>
      </c>
      <c r="Q1465">
        <v>1</v>
      </c>
      <c r="R1465">
        <v>2</v>
      </c>
      <c r="S1465">
        <v>2</v>
      </c>
      <c r="T1465">
        <v>2</v>
      </c>
      <c r="U1465">
        <v>2</v>
      </c>
      <c r="V1465">
        <v>679.47</v>
      </c>
      <c r="W1465">
        <v>13</v>
      </c>
      <c r="X1465">
        <v>1</v>
      </c>
      <c r="Y1465">
        <v>5986</v>
      </c>
      <c r="Z1465">
        <v>869</v>
      </c>
      <c r="AA1465">
        <v>1</v>
      </c>
      <c r="AB1465">
        <v>559673</v>
      </c>
      <c r="AC1465" s="6">
        <v>8835</v>
      </c>
      <c r="AD1465" s="6">
        <v>4977</v>
      </c>
      <c r="AE1465">
        <v>0</v>
      </c>
      <c r="AF1465">
        <v>0</v>
      </c>
      <c r="AG1465" s="25">
        <f t="shared" si="287"/>
        <v>27.983650000000001</v>
      </c>
      <c r="AH1465" s="29"/>
      <c r="AI1465" s="25">
        <f t="shared" si="290"/>
        <v>7.7399500000000003</v>
      </c>
      <c r="AJ1465" s="34">
        <f t="shared" si="288"/>
        <v>20.438300000000002</v>
      </c>
      <c r="AK1465">
        <v>45369</v>
      </c>
      <c r="AL1465">
        <v>154799</v>
      </c>
      <c r="AM1465">
        <v>3927</v>
      </c>
      <c r="AN1465">
        <v>404874</v>
      </c>
      <c r="AO1465" s="6">
        <v>3858</v>
      </c>
      <c r="AP1465">
        <v>0</v>
      </c>
      <c r="AQ1465">
        <v>0</v>
      </c>
      <c r="AR1465" t="s">
        <v>29</v>
      </c>
      <c r="AS1465" t="s">
        <v>27</v>
      </c>
      <c r="AT1465" s="6" t="s">
        <v>28</v>
      </c>
      <c r="AU1465">
        <v>9</v>
      </c>
      <c r="AV1465">
        <v>9</v>
      </c>
      <c r="AW1465">
        <v>2</v>
      </c>
      <c r="AX1465">
        <v>2</v>
      </c>
      <c r="AY1465">
        <v>2</v>
      </c>
      <c r="AZ1465">
        <v>2</v>
      </c>
      <c r="BA1465">
        <v>2</v>
      </c>
      <c r="BB1465">
        <v>2</v>
      </c>
      <c r="BC1465">
        <v>2</v>
      </c>
      <c r="BD1465">
        <v>2</v>
      </c>
      <c r="BE1465" t="s">
        <v>29</v>
      </c>
      <c r="BF1465" t="s">
        <v>27</v>
      </c>
      <c r="BG1465" s="6" t="s">
        <v>28</v>
      </c>
      <c r="BH1465">
        <v>9</v>
      </c>
      <c r="BI1465">
        <v>9</v>
      </c>
      <c r="BJ1465">
        <v>404874</v>
      </c>
      <c r="BK1465" s="65">
        <f t="shared" si="298"/>
        <v>20.2437</v>
      </c>
      <c r="BL1465">
        <v>10210</v>
      </c>
      <c r="BM1465" s="65">
        <f t="shared" si="291"/>
        <v>0.51049999999999995</v>
      </c>
      <c r="BN1465">
        <v>15987</v>
      </c>
      <c r="BO1465" s="71">
        <f t="shared" si="292"/>
        <v>0.79935</v>
      </c>
      <c r="BP1465">
        <v>334</v>
      </c>
      <c r="BQ1465" s="71">
        <f t="shared" si="293"/>
        <v>1.67E-2</v>
      </c>
      <c r="BR1465">
        <v>103153</v>
      </c>
      <c r="BS1465" s="73">
        <f t="shared" si="294"/>
        <v>5.1576500000000003</v>
      </c>
      <c r="BT1465">
        <v>0</v>
      </c>
      <c r="BU1465" s="73">
        <f t="shared" si="295"/>
        <v>0</v>
      </c>
      <c r="BV1465">
        <v>4539</v>
      </c>
      <c r="BW1465" s="71">
        <f t="shared" si="296"/>
        <v>0.22695000000000001</v>
      </c>
      <c r="BX1465">
        <v>107</v>
      </c>
      <c r="BY1465" s="71">
        <f t="shared" si="297"/>
        <v>5.3499999999999997E-3</v>
      </c>
      <c r="BZ1465">
        <v>0</v>
      </c>
      <c r="CA1465" s="71">
        <f t="shared" si="289"/>
        <v>0</v>
      </c>
      <c r="CB1465">
        <v>20469</v>
      </c>
      <c r="CC1465" s="71">
        <f t="shared" si="299"/>
        <v>1.02345</v>
      </c>
    </row>
    <row r="1466" spans="2:81" x14ac:dyDescent="0.25">
      <c r="B1466">
        <v>1755</v>
      </c>
      <c r="C1466">
        <v>3</v>
      </c>
      <c r="D1466">
        <v>5</v>
      </c>
      <c r="E1466">
        <v>5</v>
      </c>
      <c r="F1466" s="17">
        <v>12250</v>
      </c>
      <c r="G1466">
        <v>4</v>
      </c>
      <c r="H1466">
        <v>7</v>
      </c>
      <c r="I1466">
        <v>26</v>
      </c>
      <c r="J1466">
        <v>46</v>
      </c>
      <c r="K1466">
        <v>4</v>
      </c>
      <c r="L1466">
        <v>1</v>
      </c>
      <c r="M1466">
        <v>2</v>
      </c>
      <c r="N1466">
        <v>2</v>
      </c>
      <c r="O1466">
        <v>1</v>
      </c>
      <c r="P1466">
        <v>1</v>
      </c>
      <c r="Q1466">
        <v>1</v>
      </c>
      <c r="R1466">
        <v>2</v>
      </c>
      <c r="S1466">
        <v>2</v>
      </c>
      <c r="T1466">
        <v>2</v>
      </c>
      <c r="U1466">
        <v>2</v>
      </c>
      <c r="V1466">
        <v>807.37</v>
      </c>
      <c r="W1466">
        <v>26</v>
      </c>
      <c r="X1466">
        <v>2</v>
      </c>
      <c r="Y1466">
        <v>1463</v>
      </c>
      <c r="Z1466">
        <v>2833</v>
      </c>
      <c r="AA1466">
        <v>1</v>
      </c>
      <c r="AB1466">
        <v>2369830</v>
      </c>
      <c r="AC1466" s="6">
        <v>35729</v>
      </c>
      <c r="AD1466" s="6">
        <v>15993</v>
      </c>
      <c r="AE1466">
        <v>0</v>
      </c>
      <c r="AF1466">
        <v>0</v>
      </c>
      <c r="AG1466" s="25">
        <f t="shared" si="287"/>
        <v>193.45551020408163</v>
      </c>
      <c r="AH1466" s="29"/>
      <c r="AI1466" s="25">
        <f t="shared" si="290"/>
        <v>66.461551020408166</v>
      </c>
      <c r="AJ1466" s="34">
        <f t="shared" si="288"/>
        <v>128.60783673469388</v>
      </c>
      <c r="AK1466">
        <v>238615</v>
      </c>
      <c r="AL1466">
        <v>814154</v>
      </c>
      <c r="AM1466">
        <v>15089</v>
      </c>
      <c r="AN1466">
        <v>1555676</v>
      </c>
      <c r="AO1466" s="6">
        <v>19736</v>
      </c>
      <c r="AP1466">
        <v>0</v>
      </c>
      <c r="AQ1466">
        <v>0</v>
      </c>
      <c r="AR1466" t="s">
        <v>29</v>
      </c>
      <c r="AS1466" t="s">
        <v>27</v>
      </c>
      <c r="AT1466" s="6" t="s">
        <v>28</v>
      </c>
      <c r="AU1466">
        <v>9</v>
      </c>
      <c r="AV1466">
        <v>9</v>
      </c>
      <c r="AW1466">
        <v>2</v>
      </c>
      <c r="AX1466">
        <v>2</v>
      </c>
      <c r="AY1466">
        <v>2</v>
      </c>
      <c r="AZ1466">
        <v>2</v>
      </c>
      <c r="BA1466">
        <v>2</v>
      </c>
      <c r="BB1466">
        <v>2</v>
      </c>
      <c r="BC1466">
        <v>2</v>
      </c>
      <c r="BD1466">
        <v>2</v>
      </c>
      <c r="BE1466" t="s">
        <v>29</v>
      </c>
      <c r="BF1466" t="s">
        <v>27</v>
      </c>
      <c r="BG1466" s="6" t="s">
        <v>28</v>
      </c>
      <c r="BH1466">
        <v>9</v>
      </c>
      <c r="BI1466">
        <v>9</v>
      </c>
      <c r="BJ1466">
        <v>29772</v>
      </c>
      <c r="BK1466" s="65">
        <f t="shared" si="298"/>
        <v>2.4303673469387754</v>
      </c>
      <c r="BL1466">
        <v>33662</v>
      </c>
      <c r="BM1466" s="65">
        <f t="shared" si="291"/>
        <v>2.747918367346939</v>
      </c>
      <c r="BN1466">
        <v>180190</v>
      </c>
      <c r="BO1466" s="71">
        <f t="shared" si="292"/>
        <v>14.709387755102041</v>
      </c>
      <c r="BP1466">
        <v>0</v>
      </c>
      <c r="BQ1466" s="71">
        <f t="shared" si="293"/>
        <v>0</v>
      </c>
      <c r="BR1466">
        <v>406339</v>
      </c>
      <c r="BS1466" s="73">
        <f t="shared" si="294"/>
        <v>33.170530612244896</v>
      </c>
      <c r="BT1466">
        <v>0</v>
      </c>
      <c r="BU1466" s="73">
        <f t="shared" si="295"/>
        <v>0</v>
      </c>
      <c r="BV1466">
        <v>22068</v>
      </c>
      <c r="BW1466" s="71">
        <f t="shared" si="296"/>
        <v>1.801469387755102</v>
      </c>
      <c r="BX1466">
        <v>5433</v>
      </c>
      <c r="BY1466" s="71">
        <f t="shared" si="297"/>
        <v>0.44351020408163266</v>
      </c>
      <c r="BZ1466">
        <v>11455</v>
      </c>
      <c r="CA1466" s="71">
        <f t="shared" si="289"/>
        <v>0.93510204081632653</v>
      </c>
      <c r="CB1466">
        <v>1680912</v>
      </c>
      <c r="CC1466" s="71">
        <f t="shared" si="299"/>
        <v>137.21730612244897</v>
      </c>
    </row>
    <row r="1467" spans="2:81" x14ac:dyDescent="0.25">
      <c r="B1467">
        <v>1756</v>
      </c>
      <c r="C1467">
        <v>2</v>
      </c>
      <c r="D1467">
        <v>3</v>
      </c>
      <c r="E1467">
        <v>2</v>
      </c>
      <c r="F1467" s="17">
        <v>42000</v>
      </c>
      <c r="G1467">
        <v>5</v>
      </c>
      <c r="H1467">
        <v>6</v>
      </c>
      <c r="I1467">
        <v>23</v>
      </c>
      <c r="J1467">
        <v>50</v>
      </c>
      <c r="K1467" t="s">
        <v>26</v>
      </c>
      <c r="L1467" t="s">
        <v>154</v>
      </c>
      <c r="M1467" t="s">
        <v>26</v>
      </c>
      <c r="N1467" t="s">
        <v>26</v>
      </c>
      <c r="O1467" t="s">
        <v>157</v>
      </c>
      <c r="P1467">
        <v>1</v>
      </c>
      <c r="Q1467">
        <v>1</v>
      </c>
      <c r="R1467">
        <v>2</v>
      </c>
      <c r="S1467" t="s">
        <v>26</v>
      </c>
      <c r="T1467">
        <v>2</v>
      </c>
      <c r="U1467">
        <v>2</v>
      </c>
      <c r="V1467">
        <v>408.27</v>
      </c>
      <c r="W1467">
        <v>64</v>
      </c>
      <c r="X1467">
        <v>2</v>
      </c>
      <c r="Y1467">
        <v>6241</v>
      </c>
      <c r="Z1467">
        <v>757</v>
      </c>
      <c r="AA1467">
        <v>1</v>
      </c>
      <c r="AB1467">
        <v>2949311</v>
      </c>
      <c r="AC1467" s="6">
        <v>48897</v>
      </c>
      <c r="AD1467" s="6">
        <v>39581</v>
      </c>
      <c r="AE1467">
        <v>1</v>
      </c>
      <c r="AF1467">
        <v>1</v>
      </c>
      <c r="AG1467" s="25">
        <f t="shared" si="287"/>
        <v>70.221690476190474</v>
      </c>
      <c r="AH1467" s="29"/>
      <c r="AI1467" s="25">
        <f t="shared" si="290"/>
        <v>38.533166666666666</v>
      </c>
      <c r="AJ1467" s="34">
        <f t="shared" si="288"/>
        <v>31.911119047619049</v>
      </c>
      <c r="AK1467">
        <v>474324</v>
      </c>
      <c r="AL1467">
        <v>1618393</v>
      </c>
      <c r="AM1467">
        <v>12909</v>
      </c>
      <c r="AN1467">
        <v>1330918</v>
      </c>
      <c r="AO1467" s="6">
        <v>9315</v>
      </c>
      <c r="AP1467">
        <v>0</v>
      </c>
      <c r="AQ1467">
        <v>0</v>
      </c>
      <c r="AR1467" t="s">
        <v>29</v>
      </c>
      <c r="AS1467">
        <v>0</v>
      </c>
      <c r="AT1467" s="6" t="s">
        <v>28</v>
      </c>
      <c r="AU1467">
        <v>9</v>
      </c>
      <c r="AV1467">
        <v>9</v>
      </c>
      <c r="AW1467">
        <v>2</v>
      </c>
      <c r="AX1467">
        <v>2</v>
      </c>
      <c r="AY1467">
        <v>2</v>
      </c>
      <c r="AZ1467">
        <v>2</v>
      </c>
      <c r="BA1467">
        <v>2</v>
      </c>
      <c r="BB1467">
        <v>2</v>
      </c>
      <c r="BC1467">
        <v>2</v>
      </c>
      <c r="BD1467">
        <v>2</v>
      </c>
      <c r="BE1467" t="s">
        <v>29</v>
      </c>
      <c r="BF1467" t="s">
        <v>27</v>
      </c>
      <c r="BG1467" s="6" t="s">
        <v>28</v>
      </c>
      <c r="BH1467">
        <v>9</v>
      </c>
      <c r="BI1467">
        <v>9</v>
      </c>
      <c r="BJ1467">
        <v>1330918</v>
      </c>
      <c r="BK1467" s="65">
        <f t="shared" si="298"/>
        <v>31.688523809523808</v>
      </c>
      <c r="BL1467">
        <v>123405</v>
      </c>
      <c r="BM1467" s="65">
        <f t="shared" si="291"/>
        <v>2.9382142857142859</v>
      </c>
      <c r="BN1467">
        <v>203350</v>
      </c>
      <c r="BO1467" s="71">
        <f t="shared" si="292"/>
        <v>4.8416666666666668</v>
      </c>
      <c r="BP1467">
        <v>238311</v>
      </c>
      <c r="BQ1467" s="71">
        <f t="shared" si="293"/>
        <v>5.6740714285714287</v>
      </c>
      <c r="BR1467">
        <v>695551</v>
      </c>
      <c r="BS1467" s="73">
        <f t="shared" si="294"/>
        <v>16.560738095238094</v>
      </c>
      <c r="BT1467">
        <v>0</v>
      </c>
      <c r="BU1467" s="73">
        <f t="shared" si="295"/>
        <v>0</v>
      </c>
      <c r="BV1467">
        <v>113289</v>
      </c>
      <c r="BW1467" s="71">
        <f t="shared" si="296"/>
        <v>2.6973571428571428</v>
      </c>
      <c r="BX1467">
        <v>18851</v>
      </c>
      <c r="BY1467" s="71">
        <f t="shared" si="297"/>
        <v>0.44883333333333331</v>
      </c>
      <c r="BZ1467">
        <v>26842</v>
      </c>
      <c r="CA1467" s="71">
        <f t="shared" si="289"/>
        <v>0.63909523809523805</v>
      </c>
      <c r="CB1467">
        <v>198794</v>
      </c>
      <c r="CC1467" s="71">
        <f t="shared" si="299"/>
        <v>4.7331904761904759</v>
      </c>
    </row>
    <row r="1468" spans="2:81" x14ac:dyDescent="0.25">
      <c r="B1468">
        <v>1757</v>
      </c>
      <c r="C1468">
        <v>3</v>
      </c>
      <c r="D1468">
        <v>5</v>
      </c>
      <c r="E1468">
        <v>5</v>
      </c>
      <c r="F1468" s="17">
        <v>25000</v>
      </c>
      <c r="G1468">
        <v>4</v>
      </c>
      <c r="H1468">
        <v>6</v>
      </c>
      <c r="I1468">
        <v>12</v>
      </c>
      <c r="J1468">
        <v>21</v>
      </c>
      <c r="K1468" t="s">
        <v>26</v>
      </c>
      <c r="L1468">
        <v>1</v>
      </c>
      <c r="M1468">
        <v>1</v>
      </c>
      <c r="N1468">
        <v>1</v>
      </c>
      <c r="O1468">
        <v>2</v>
      </c>
      <c r="P1468">
        <v>1</v>
      </c>
      <c r="Q1468">
        <v>2</v>
      </c>
      <c r="R1468">
        <v>2</v>
      </c>
      <c r="S1468">
        <v>2</v>
      </c>
      <c r="T1468">
        <v>2</v>
      </c>
      <c r="U1468">
        <v>2</v>
      </c>
      <c r="V1468">
        <v>807.37</v>
      </c>
      <c r="W1468">
        <v>28</v>
      </c>
      <c r="X1468">
        <v>1</v>
      </c>
      <c r="Y1468">
        <v>701</v>
      </c>
      <c r="Z1468">
        <v>3004</v>
      </c>
      <c r="AA1468">
        <v>1</v>
      </c>
      <c r="AB1468">
        <v>521156</v>
      </c>
      <c r="AC1468" s="6">
        <v>14816</v>
      </c>
      <c r="AD1468" s="6">
        <v>14816</v>
      </c>
      <c r="AE1468">
        <v>0</v>
      </c>
      <c r="AF1468">
        <v>0</v>
      </c>
      <c r="AG1468" s="25">
        <f t="shared" si="287"/>
        <v>20.846240000000002</v>
      </c>
      <c r="AH1468" s="29"/>
      <c r="AI1468" s="25">
        <f t="shared" si="290"/>
        <v>20.846240000000002</v>
      </c>
      <c r="AJ1468" s="34">
        <f t="shared" si="288"/>
        <v>2.0799999999999998E-3</v>
      </c>
      <c r="AK1468">
        <v>152742</v>
      </c>
      <c r="AL1468">
        <v>521156</v>
      </c>
      <c r="AM1468" t="s">
        <v>29</v>
      </c>
      <c r="AN1468" t="s">
        <v>27</v>
      </c>
      <c r="AO1468" s="6" t="s">
        <v>28</v>
      </c>
      <c r="AP1468">
        <v>9</v>
      </c>
      <c r="AQ1468">
        <v>9</v>
      </c>
      <c r="AR1468" t="s">
        <v>29</v>
      </c>
      <c r="AS1468" t="s">
        <v>27</v>
      </c>
      <c r="AT1468" s="6" t="s">
        <v>28</v>
      </c>
      <c r="AU1468">
        <v>9</v>
      </c>
      <c r="AV1468">
        <v>9</v>
      </c>
      <c r="AW1468">
        <v>2</v>
      </c>
      <c r="AX1468">
        <v>2</v>
      </c>
      <c r="AY1468">
        <v>2</v>
      </c>
      <c r="AZ1468">
        <v>2</v>
      </c>
      <c r="BA1468">
        <v>2</v>
      </c>
      <c r="BB1468">
        <v>2</v>
      </c>
      <c r="BC1468">
        <v>2</v>
      </c>
      <c r="BD1468">
        <v>2</v>
      </c>
      <c r="BE1468" t="s">
        <v>29</v>
      </c>
      <c r="BF1468" t="s">
        <v>27</v>
      </c>
      <c r="BG1468" s="6" t="s">
        <v>28</v>
      </c>
      <c r="BH1468">
        <v>9</v>
      </c>
      <c r="BI1468">
        <v>9</v>
      </c>
      <c r="BJ1468">
        <v>0</v>
      </c>
      <c r="BK1468" s="65">
        <f t="shared" si="298"/>
        <v>0</v>
      </c>
      <c r="BL1468">
        <v>158296</v>
      </c>
      <c r="BM1468" s="65">
        <f t="shared" si="291"/>
        <v>6.3318399999999997</v>
      </c>
      <c r="BN1468">
        <v>69042</v>
      </c>
      <c r="BO1468" s="71">
        <f t="shared" si="292"/>
        <v>2.7616800000000001</v>
      </c>
      <c r="BP1468">
        <v>7308</v>
      </c>
      <c r="BQ1468" s="71">
        <f t="shared" si="293"/>
        <v>0.29232000000000002</v>
      </c>
      <c r="BR1468">
        <v>126206</v>
      </c>
      <c r="BS1468" s="73">
        <f t="shared" si="294"/>
        <v>5.0482399999999998</v>
      </c>
      <c r="BT1468">
        <v>0</v>
      </c>
      <c r="BU1468" s="73">
        <f t="shared" si="295"/>
        <v>0</v>
      </c>
      <c r="BV1468">
        <v>11822</v>
      </c>
      <c r="BW1468" s="71">
        <f t="shared" si="296"/>
        <v>0.47288000000000002</v>
      </c>
      <c r="BX1468">
        <v>6659</v>
      </c>
      <c r="BY1468" s="71">
        <f t="shared" si="297"/>
        <v>0.26635999999999999</v>
      </c>
      <c r="BZ1468">
        <v>4905</v>
      </c>
      <c r="CA1468" s="71">
        <f t="shared" si="289"/>
        <v>0.19620000000000001</v>
      </c>
      <c r="CB1468">
        <v>136917</v>
      </c>
      <c r="CC1468" s="71">
        <f t="shared" si="299"/>
        <v>5.47668</v>
      </c>
    </row>
    <row r="1469" spans="2:81" x14ac:dyDescent="0.25">
      <c r="B1469">
        <v>1758</v>
      </c>
      <c r="C1469">
        <v>3</v>
      </c>
      <c r="D1469">
        <v>7</v>
      </c>
      <c r="E1469">
        <v>5</v>
      </c>
      <c r="F1469" s="17">
        <v>10000</v>
      </c>
      <c r="G1469">
        <v>3</v>
      </c>
      <c r="H1469">
        <v>7</v>
      </c>
      <c r="I1469">
        <v>2</v>
      </c>
      <c r="J1469">
        <v>2</v>
      </c>
      <c r="K1469">
        <v>5</v>
      </c>
      <c r="L1469">
        <v>2</v>
      </c>
      <c r="M1469">
        <v>2</v>
      </c>
      <c r="N1469" t="s">
        <v>26</v>
      </c>
      <c r="O1469">
        <v>1</v>
      </c>
      <c r="P1469">
        <v>1</v>
      </c>
      <c r="Q1469">
        <v>2</v>
      </c>
      <c r="R1469">
        <v>2</v>
      </c>
      <c r="S1469">
        <v>2</v>
      </c>
      <c r="T1469">
        <v>2</v>
      </c>
      <c r="U1469">
        <v>2</v>
      </c>
      <c r="V1469">
        <v>706.45</v>
      </c>
      <c r="W1469">
        <v>34</v>
      </c>
      <c r="X1469">
        <v>1</v>
      </c>
      <c r="Y1469">
        <v>842</v>
      </c>
      <c r="Z1469">
        <v>5141</v>
      </c>
      <c r="AA1469">
        <v>1</v>
      </c>
      <c r="AB1469">
        <v>636109</v>
      </c>
      <c r="AC1469" s="6">
        <v>18402</v>
      </c>
      <c r="AD1469" s="6">
        <v>18402</v>
      </c>
      <c r="AE1469">
        <v>0</v>
      </c>
      <c r="AF1469">
        <v>0</v>
      </c>
      <c r="AG1469" s="25">
        <f t="shared" si="287"/>
        <v>63.610900000000001</v>
      </c>
      <c r="AH1469" s="29"/>
      <c r="AI1469" s="25">
        <f t="shared" si="290"/>
        <v>63.610900000000001</v>
      </c>
      <c r="AJ1469" s="34">
        <f t="shared" si="288"/>
        <v>5.1999999999999998E-3</v>
      </c>
      <c r="AK1469">
        <v>186433</v>
      </c>
      <c r="AL1469">
        <v>636109</v>
      </c>
      <c r="AM1469" t="s">
        <v>29</v>
      </c>
      <c r="AN1469" t="s">
        <v>27</v>
      </c>
      <c r="AO1469" s="6" t="s">
        <v>28</v>
      </c>
      <c r="AP1469">
        <v>9</v>
      </c>
      <c r="AQ1469">
        <v>9</v>
      </c>
      <c r="AR1469" t="s">
        <v>29</v>
      </c>
      <c r="AS1469" t="s">
        <v>27</v>
      </c>
      <c r="AT1469" s="6" t="s">
        <v>28</v>
      </c>
      <c r="AU1469">
        <v>9</v>
      </c>
      <c r="AV1469">
        <v>9</v>
      </c>
      <c r="AW1469">
        <v>2</v>
      </c>
      <c r="AX1469">
        <v>2</v>
      </c>
      <c r="AY1469">
        <v>2</v>
      </c>
      <c r="AZ1469">
        <v>2</v>
      </c>
      <c r="BA1469">
        <v>2</v>
      </c>
      <c r="BB1469">
        <v>2</v>
      </c>
      <c r="BC1469">
        <v>2</v>
      </c>
      <c r="BD1469">
        <v>2</v>
      </c>
      <c r="BE1469" t="s">
        <v>29</v>
      </c>
      <c r="BF1469" t="s">
        <v>27</v>
      </c>
      <c r="BG1469" s="6" t="s">
        <v>28</v>
      </c>
      <c r="BH1469">
        <v>9</v>
      </c>
      <c r="BI1469">
        <v>9</v>
      </c>
      <c r="BJ1469">
        <v>11390</v>
      </c>
      <c r="BK1469" s="65">
        <f t="shared" si="298"/>
        <v>1.139</v>
      </c>
      <c r="BL1469">
        <v>197595</v>
      </c>
      <c r="BM1469" s="65">
        <f t="shared" si="291"/>
        <v>19.759499999999999</v>
      </c>
      <c r="BN1469">
        <v>26457</v>
      </c>
      <c r="BO1469" s="71">
        <f t="shared" si="292"/>
        <v>2.6457000000000002</v>
      </c>
      <c r="BP1469">
        <v>19515</v>
      </c>
      <c r="BQ1469" s="71">
        <f t="shared" si="293"/>
        <v>1.9515</v>
      </c>
      <c r="BR1469">
        <v>200111</v>
      </c>
      <c r="BS1469" s="73">
        <f t="shared" si="294"/>
        <v>20.011099999999999</v>
      </c>
      <c r="BT1469">
        <v>0</v>
      </c>
      <c r="BU1469" s="73">
        <f t="shared" si="295"/>
        <v>0</v>
      </c>
      <c r="BV1469">
        <v>53308</v>
      </c>
      <c r="BW1469" s="71">
        <f t="shared" si="296"/>
        <v>5.3308</v>
      </c>
      <c r="BX1469">
        <v>14576</v>
      </c>
      <c r="BY1469" s="71">
        <f t="shared" si="297"/>
        <v>1.4576</v>
      </c>
      <c r="BZ1469">
        <v>56761</v>
      </c>
      <c r="CA1469" s="71">
        <f t="shared" si="289"/>
        <v>5.6760999999999999</v>
      </c>
      <c r="CB1469">
        <v>56397</v>
      </c>
      <c r="CC1469" s="71">
        <f t="shared" si="299"/>
        <v>5.6397000000000004</v>
      </c>
    </row>
    <row r="1470" spans="2:81" x14ac:dyDescent="0.25">
      <c r="B1470">
        <v>1759</v>
      </c>
      <c r="C1470">
        <v>2</v>
      </c>
      <c r="D1470">
        <v>4</v>
      </c>
      <c r="E1470">
        <v>1</v>
      </c>
      <c r="F1470" s="17">
        <v>2000</v>
      </c>
      <c r="G1470">
        <v>2</v>
      </c>
      <c r="H1470">
        <v>7</v>
      </c>
      <c r="I1470">
        <v>26</v>
      </c>
      <c r="J1470">
        <v>47</v>
      </c>
      <c r="K1470" t="s">
        <v>26</v>
      </c>
      <c r="L1470" t="s">
        <v>154</v>
      </c>
      <c r="M1470" t="s">
        <v>26</v>
      </c>
      <c r="N1470" t="s">
        <v>26</v>
      </c>
      <c r="O1470">
        <v>1</v>
      </c>
      <c r="P1470">
        <v>1</v>
      </c>
      <c r="Q1470">
        <v>2</v>
      </c>
      <c r="R1470">
        <v>2</v>
      </c>
      <c r="S1470">
        <v>2</v>
      </c>
      <c r="T1470">
        <v>2</v>
      </c>
      <c r="U1470">
        <v>2</v>
      </c>
      <c r="V1470">
        <v>3110.9</v>
      </c>
      <c r="W1470">
        <v>17</v>
      </c>
      <c r="X1470">
        <v>1</v>
      </c>
      <c r="Y1470">
        <v>7790</v>
      </c>
      <c r="Z1470">
        <v>656</v>
      </c>
      <c r="AA1470">
        <v>1</v>
      </c>
      <c r="AB1470">
        <v>1293</v>
      </c>
      <c r="AC1470" s="6">
        <v>60</v>
      </c>
      <c r="AD1470" s="6">
        <v>60</v>
      </c>
      <c r="AE1470">
        <v>1</v>
      </c>
      <c r="AF1470">
        <v>1</v>
      </c>
      <c r="AG1470" s="25">
        <f t="shared" si="287"/>
        <v>0.64649999999999996</v>
      </c>
      <c r="AH1470" s="29"/>
      <c r="AI1470" s="25">
        <f t="shared" si="290"/>
        <v>0.64649999999999996</v>
      </c>
      <c r="AJ1470" s="34">
        <f t="shared" si="288"/>
        <v>2.5999999999999999E-2</v>
      </c>
      <c r="AK1470">
        <v>379</v>
      </c>
      <c r="AL1470">
        <v>1293</v>
      </c>
      <c r="AM1470" t="s">
        <v>29</v>
      </c>
      <c r="AN1470" t="s">
        <v>27</v>
      </c>
      <c r="AO1470" s="6" t="s">
        <v>28</v>
      </c>
      <c r="AP1470">
        <v>9</v>
      </c>
      <c r="AQ1470">
        <v>9</v>
      </c>
      <c r="AR1470" t="s">
        <v>29</v>
      </c>
      <c r="AS1470" t="s">
        <v>27</v>
      </c>
      <c r="AT1470" s="6" t="s">
        <v>28</v>
      </c>
      <c r="AU1470">
        <v>9</v>
      </c>
      <c r="AV1470">
        <v>9</v>
      </c>
      <c r="AW1470">
        <v>2</v>
      </c>
      <c r="AX1470">
        <v>2</v>
      </c>
      <c r="AY1470">
        <v>2</v>
      </c>
      <c r="AZ1470">
        <v>2</v>
      </c>
      <c r="BA1470">
        <v>2</v>
      </c>
      <c r="BB1470">
        <v>2</v>
      </c>
      <c r="BC1470">
        <v>2</v>
      </c>
      <c r="BD1470">
        <v>2</v>
      </c>
      <c r="BE1470" t="s">
        <v>29</v>
      </c>
      <c r="BF1470" t="s">
        <v>27</v>
      </c>
      <c r="BG1470" s="6" t="s">
        <v>28</v>
      </c>
      <c r="BH1470">
        <v>9</v>
      </c>
      <c r="BI1470">
        <v>9</v>
      </c>
      <c r="BJ1470">
        <v>0</v>
      </c>
      <c r="BK1470" s="65">
        <f t="shared" si="298"/>
        <v>0</v>
      </c>
      <c r="BL1470">
        <v>0</v>
      </c>
      <c r="BM1470" s="65">
        <f t="shared" si="291"/>
        <v>0</v>
      </c>
      <c r="BN1470">
        <v>0</v>
      </c>
      <c r="BO1470" s="71">
        <f t="shared" si="292"/>
        <v>0</v>
      </c>
      <c r="BP1470">
        <v>0</v>
      </c>
      <c r="BQ1470" s="71">
        <f t="shared" si="293"/>
        <v>0</v>
      </c>
      <c r="BR1470">
        <v>254</v>
      </c>
      <c r="BS1470" s="73">
        <f t="shared" si="294"/>
        <v>0.127</v>
      </c>
      <c r="BT1470">
        <v>0</v>
      </c>
      <c r="BU1470" s="73">
        <f t="shared" si="295"/>
        <v>0</v>
      </c>
      <c r="BV1470">
        <v>0</v>
      </c>
      <c r="BW1470" s="71">
        <f t="shared" si="296"/>
        <v>0</v>
      </c>
      <c r="BX1470">
        <v>0</v>
      </c>
      <c r="BY1470" s="71">
        <f t="shared" si="297"/>
        <v>0</v>
      </c>
      <c r="BZ1470">
        <v>0</v>
      </c>
      <c r="CA1470" s="71">
        <f t="shared" si="289"/>
        <v>0</v>
      </c>
      <c r="CB1470">
        <v>1039</v>
      </c>
      <c r="CC1470" s="71">
        <f t="shared" si="299"/>
        <v>0.51949999999999996</v>
      </c>
    </row>
    <row r="1471" spans="2:81" x14ac:dyDescent="0.25">
      <c r="B1471">
        <v>1760</v>
      </c>
      <c r="C1471">
        <v>3</v>
      </c>
      <c r="D1471">
        <v>7</v>
      </c>
      <c r="E1471">
        <v>5</v>
      </c>
      <c r="F1471" s="17">
        <v>800000</v>
      </c>
      <c r="G1471">
        <v>9</v>
      </c>
      <c r="H1471">
        <v>7</v>
      </c>
      <c r="I1471">
        <v>16</v>
      </c>
      <c r="J1471">
        <v>35</v>
      </c>
      <c r="K1471">
        <v>2</v>
      </c>
      <c r="L1471">
        <v>6</v>
      </c>
      <c r="M1471">
        <v>1</v>
      </c>
      <c r="N1471">
        <v>1</v>
      </c>
      <c r="O1471">
        <v>5</v>
      </c>
      <c r="P1471">
        <v>1</v>
      </c>
      <c r="Q1471">
        <v>1</v>
      </c>
      <c r="R1471">
        <v>1</v>
      </c>
      <c r="S1471">
        <v>2</v>
      </c>
      <c r="T1471">
        <v>2</v>
      </c>
      <c r="U1471">
        <v>2</v>
      </c>
      <c r="V1471">
        <v>11.84</v>
      </c>
      <c r="W1471">
        <v>36</v>
      </c>
      <c r="X1471">
        <v>1</v>
      </c>
      <c r="Y1471">
        <v>2291</v>
      </c>
      <c r="Z1471">
        <v>3084</v>
      </c>
      <c r="AA1471">
        <v>1</v>
      </c>
      <c r="AB1471">
        <v>138482958</v>
      </c>
      <c r="AC1471" s="6">
        <v>1550372</v>
      </c>
      <c r="AD1471" s="6">
        <v>1341266</v>
      </c>
      <c r="AE1471">
        <v>0</v>
      </c>
      <c r="AF1471">
        <v>0</v>
      </c>
      <c r="AG1471" s="25">
        <f t="shared" si="287"/>
        <v>173.10369750000001</v>
      </c>
      <c r="AH1471" s="29"/>
      <c r="AI1471" s="25">
        <f t="shared" si="290"/>
        <v>103.32388125</v>
      </c>
      <c r="AJ1471" s="34">
        <f t="shared" si="288"/>
        <v>70.045238749999996</v>
      </c>
      <c r="AK1471">
        <v>24225998</v>
      </c>
      <c r="AL1471">
        <v>82659105</v>
      </c>
      <c r="AM1471">
        <v>537130</v>
      </c>
      <c r="AN1471">
        <v>55378103</v>
      </c>
      <c r="AO1471" s="6">
        <v>205264</v>
      </c>
      <c r="AP1471">
        <v>0</v>
      </c>
      <c r="AQ1471">
        <v>0</v>
      </c>
      <c r="AR1471">
        <v>3214</v>
      </c>
      <c r="AS1471">
        <v>445750</v>
      </c>
      <c r="AT1471" s="6">
        <v>3842</v>
      </c>
      <c r="AU1471">
        <v>1</v>
      </c>
      <c r="AV1471">
        <v>1</v>
      </c>
      <c r="AW1471">
        <v>2</v>
      </c>
      <c r="AX1471">
        <v>2</v>
      </c>
      <c r="AY1471">
        <v>2</v>
      </c>
      <c r="AZ1471">
        <v>2</v>
      </c>
      <c r="BA1471">
        <v>2</v>
      </c>
      <c r="BB1471">
        <v>2</v>
      </c>
      <c r="BC1471">
        <v>2</v>
      </c>
      <c r="BD1471">
        <v>2</v>
      </c>
      <c r="BE1471" t="s">
        <v>29</v>
      </c>
      <c r="BF1471" t="s">
        <v>27</v>
      </c>
      <c r="BG1471" s="6" t="s">
        <v>28</v>
      </c>
      <c r="BH1471">
        <v>9</v>
      </c>
      <c r="BI1471">
        <v>9</v>
      </c>
      <c r="BJ1471">
        <v>20890735</v>
      </c>
      <c r="BK1471" s="65">
        <f t="shared" si="298"/>
        <v>26.113418750000001</v>
      </c>
      <c r="BL1471">
        <v>19022265</v>
      </c>
      <c r="BM1471" s="65">
        <f t="shared" si="291"/>
        <v>23.777831249999998</v>
      </c>
      <c r="BN1471">
        <v>21050605</v>
      </c>
      <c r="BO1471" s="71">
        <f t="shared" si="292"/>
        <v>26.313256249999998</v>
      </c>
      <c r="BP1471">
        <v>32525556</v>
      </c>
      <c r="BQ1471" s="71">
        <f t="shared" si="293"/>
        <v>40.656945</v>
      </c>
      <c r="BR1471">
        <v>29329502</v>
      </c>
      <c r="BS1471" s="73">
        <f t="shared" si="294"/>
        <v>36.661877500000003</v>
      </c>
      <c r="BT1471">
        <v>2436695</v>
      </c>
      <c r="BU1471" s="73">
        <f t="shared" si="295"/>
        <v>3.0458687499999999</v>
      </c>
      <c r="BV1471">
        <v>1064960</v>
      </c>
      <c r="BW1471" s="71">
        <f t="shared" si="296"/>
        <v>1.3311999999999999</v>
      </c>
      <c r="BX1471">
        <v>174335</v>
      </c>
      <c r="BY1471" s="71">
        <f t="shared" si="297"/>
        <v>0.21791874999999999</v>
      </c>
      <c r="BZ1471">
        <v>1127306</v>
      </c>
      <c r="CA1471" s="71">
        <f t="shared" si="289"/>
        <v>1.4091324999999999</v>
      </c>
      <c r="CB1471">
        <v>10860999</v>
      </c>
      <c r="CC1471" s="71">
        <f t="shared" si="299"/>
        <v>13.57624875</v>
      </c>
    </row>
    <row r="1472" spans="2:81" x14ac:dyDescent="0.25">
      <c r="B1472">
        <v>1761</v>
      </c>
      <c r="C1472">
        <v>3</v>
      </c>
      <c r="D1472">
        <v>7</v>
      </c>
      <c r="E1472">
        <v>5</v>
      </c>
      <c r="F1472" s="17">
        <v>2100</v>
      </c>
      <c r="G1472">
        <v>2</v>
      </c>
      <c r="H1472">
        <v>8</v>
      </c>
      <c r="I1472">
        <v>1</v>
      </c>
      <c r="J1472">
        <v>1</v>
      </c>
      <c r="K1472" t="s">
        <v>26</v>
      </c>
      <c r="L1472" t="s">
        <v>154</v>
      </c>
      <c r="M1472" t="s">
        <v>26</v>
      </c>
      <c r="N1472" t="s">
        <v>26</v>
      </c>
      <c r="O1472">
        <v>1</v>
      </c>
      <c r="P1472">
        <v>2</v>
      </c>
      <c r="Q1472">
        <v>2</v>
      </c>
      <c r="R1472">
        <v>2</v>
      </c>
      <c r="S1472">
        <v>2</v>
      </c>
      <c r="T1472">
        <v>2</v>
      </c>
      <c r="U1472">
        <v>2</v>
      </c>
      <c r="V1472">
        <v>3503.79</v>
      </c>
      <c r="W1472">
        <v>35</v>
      </c>
      <c r="X1472">
        <v>1</v>
      </c>
      <c r="Y1472">
        <v>502</v>
      </c>
      <c r="Z1472">
        <v>4944</v>
      </c>
      <c r="AA1472">
        <v>2</v>
      </c>
      <c r="AB1472" t="s">
        <v>27</v>
      </c>
      <c r="AC1472" s="6" t="s">
        <v>28</v>
      </c>
      <c r="AD1472" s="6" t="s">
        <v>28</v>
      </c>
      <c r="AE1472">
        <v>9</v>
      </c>
      <c r="AF1472">
        <v>9</v>
      </c>
      <c r="AG1472" s="25" t="e">
        <f t="shared" si="287"/>
        <v>#VALUE!</v>
      </c>
      <c r="AH1472" s="29"/>
      <c r="AI1472" s="25" t="e">
        <f t="shared" si="290"/>
        <v>#VALUE!</v>
      </c>
      <c r="AJ1472" s="34">
        <f t="shared" si="288"/>
        <v>2.4761904761904763E-2</v>
      </c>
      <c r="AK1472" t="s">
        <v>29</v>
      </c>
      <c r="AL1472" t="s">
        <v>27</v>
      </c>
      <c r="AM1472" t="s">
        <v>29</v>
      </c>
      <c r="AN1472" t="s">
        <v>27</v>
      </c>
      <c r="AO1472" s="6" t="s">
        <v>28</v>
      </c>
      <c r="AP1472">
        <v>9</v>
      </c>
      <c r="AQ1472">
        <v>9</v>
      </c>
      <c r="AR1472" t="s">
        <v>29</v>
      </c>
      <c r="AS1472" t="s">
        <v>27</v>
      </c>
      <c r="AT1472" s="6" t="s">
        <v>28</v>
      </c>
      <c r="AU1472">
        <v>9</v>
      </c>
      <c r="AV1472">
        <v>9</v>
      </c>
      <c r="AW1472">
        <v>2</v>
      </c>
      <c r="AX1472">
        <v>2</v>
      </c>
      <c r="AY1472">
        <v>2</v>
      </c>
      <c r="AZ1472">
        <v>2</v>
      </c>
      <c r="BA1472">
        <v>2</v>
      </c>
      <c r="BB1472">
        <v>2</v>
      </c>
      <c r="BC1472">
        <v>2</v>
      </c>
      <c r="BD1472">
        <v>2</v>
      </c>
      <c r="BE1472" t="s">
        <v>29</v>
      </c>
      <c r="BF1472" t="s">
        <v>27</v>
      </c>
      <c r="BG1472" s="6" t="s">
        <v>28</v>
      </c>
      <c r="BH1472">
        <v>9</v>
      </c>
      <c r="BI1472">
        <v>9</v>
      </c>
      <c r="BJ1472" t="s">
        <v>27</v>
      </c>
      <c r="BK1472" s="65" t="e">
        <f t="shared" si="298"/>
        <v>#VALUE!</v>
      </c>
      <c r="BL1472" t="s">
        <v>27</v>
      </c>
      <c r="BM1472" s="65" t="e">
        <f t="shared" si="291"/>
        <v>#VALUE!</v>
      </c>
      <c r="BN1472">
        <v>0</v>
      </c>
      <c r="BO1472" s="71">
        <f t="shared" si="292"/>
        <v>0</v>
      </c>
      <c r="BP1472" t="s">
        <v>27</v>
      </c>
      <c r="BQ1472" s="71" t="e">
        <f t="shared" si="293"/>
        <v>#VALUE!</v>
      </c>
      <c r="BR1472">
        <v>0</v>
      </c>
      <c r="BS1472" s="73">
        <f t="shared" si="294"/>
        <v>0</v>
      </c>
      <c r="BT1472" t="s">
        <v>27</v>
      </c>
      <c r="BU1472" s="73" t="e">
        <f t="shared" si="295"/>
        <v>#VALUE!</v>
      </c>
      <c r="BV1472">
        <v>0</v>
      </c>
      <c r="BW1472" s="71">
        <f t="shared" si="296"/>
        <v>0</v>
      </c>
      <c r="BX1472">
        <v>0</v>
      </c>
      <c r="BY1472" s="71">
        <f t="shared" si="297"/>
        <v>0</v>
      </c>
      <c r="BZ1472">
        <v>0</v>
      </c>
      <c r="CA1472" s="71">
        <f t="shared" si="289"/>
        <v>0</v>
      </c>
      <c r="CB1472" t="s">
        <v>27</v>
      </c>
      <c r="CC1472" s="71" t="e">
        <f t="shared" si="299"/>
        <v>#VALUE!</v>
      </c>
    </row>
    <row r="1473" spans="2:81" x14ac:dyDescent="0.25">
      <c r="B1473">
        <v>1762</v>
      </c>
      <c r="C1473">
        <v>1</v>
      </c>
      <c r="D1473">
        <v>2</v>
      </c>
      <c r="E1473">
        <v>1</v>
      </c>
      <c r="F1473" s="17">
        <v>170000</v>
      </c>
      <c r="G1473">
        <v>7</v>
      </c>
      <c r="H1473">
        <v>5</v>
      </c>
      <c r="I1473">
        <v>13</v>
      </c>
      <c r="J1473">
        <v>22</v>
      </c>
      <c r="K1473">
        <v>5</v>
      </c>
      <c r="L1473">
        <v>4</v>
      </c>
      <c r="M1473">
        <v>2</v>
      </c>
      <c r="N1473">
        <v>1</v>
      </c>
      <c r="O1473">
        <v>4</v>
      </c>
      <c r="P1473">
        <v>1</v>
      </c>
      <c r="Q1473">
        <v>1</v>
      </c>
      <c r="R1473">
        <v>1</v>
      </c>
      <c r="S1473">
        <v>2</v>
      </c>
      <c r="T1473">
        <v>2</v>
      </c>
      <c r="U1473">
        <v>2</v>
      </c>
      <c r="V1473">
        <v>88.53</v>
      </c>
      <c r="W1473">
        <v>5</v>
      </c>
      <c r="X1473">
        <v>2</v>
      </c>
      <c r="Y1473">
        <v>6028</v>
      </c>
      <c r="Z1473">
        <v>437</v>
      </c>
      <c r="AA1473">
        <v>1</v>
      </c>
      <c r="AB1473">
        <v>33883263</v>
      </c>
      <c r="AC1473" s="6">
        <v>641589</v>
      </c>
      <c r="AD1473" s="6">
        <v>451754</v>
      </c>
      <c r="AE1473">
        <v>0</v>
      </c>
      <c r="AF1473">
        <v>1</v>
      </c>
      <c r="AG1473" s="25">
        <f t="shared" si="287"/>
        <v>199.31331176470587</v>
      </c>
      <c r="AH1473" s="29"/>
      <c r="AI1473" s="25">
        <f t="shared" si="290"/>
        <v>82.102170588235296</v>
      </c>
      <c r="AJ1473" s="34">
        <f t="shared" si="288"/>
        <v>118.33534705882353</v>
      </c>
      <c r="AK1473">
        <v>4090671</v>
      </c>
      <c r="AL1473">
        <v>13957369</v>
      </c>
      <c r="AM1473">
        <v>191570</v>
      </c>
      <c r="AN1473">
        <v>19750867</v>
      </c>
      <c r="AO1473" s="6">
        <v>188174</v>
      </c>
      <c r="AP1473">
        <v>0</v>
      </c>
      <c r="AQ1473">
        <v>0</v>
      </c>
      <c r="AR1473">
        <v>1262</v>
      </c>
      <c r="AS1473">
        <v>175027</v>
      </c>
      <c r="AT1473" s="6">
        <v>1661</v>
      </c>
      <c r="AU1473">
        <v>1</v>
      </c>
      <c r="AV1473">
        <v>1</v>
      </c>
      <c r="AW1473">
        <v>2</v>
      </c>
      <c r="AX1473">
        <v>2</v>
      </c>
      <c r="AY1473">
        <v>2</v>
      </c>
      <c r="AZ1473">
        <v>2</v>
      </c>
      <c r="BA1473">
        <v>2</v>
      </c>
      <c r="BB1473">
        <v>2</v>
      </c>
      <c r="BC1473">
        <v>2</v>
      </c>
      <c r="BD1473">
        <v>2</v>
      </c>
      <c r="BE1473" t="s">
        <v>29</v>
      </c>
      <c r="BF1473" t="s">
        <v>27</v>
      </c>
      <c r="BG1473" s="6" t="s">
        <v>28</v>
      </c>
      <c r="BH1473">
        <v>9</v>
      </c>
      <c r="BI1473">
        <v>9</v>
      </c>
      <c r="BJ1473">
        <v>18657252</v>
      </c>
      <c r="BK1473" s="65">
        <f t="shared" si="298"/>
        <v>109.74854117647058</v>
      </c>
      <c r="BL1473">
        <v>347447</v>
      </c>
      <c r="BM1473" s="65">
        <f t="shared" si="291"/>
        <v>2.0438058823529412</v>
      </c>
      <c r="BN1473">
        <v>2209347</v>
      </c>
      <c r="BO1473" s="71">
        <f t="shared" si="292"/>
        <v>12.996158823529411</v>
      </c>
      <c r="BP1473">
        <v>1089402</v>
      </c>
      <c r="BQ1473" s="71">
        <f t="shared" si="293"/>
        <v>6.4082470588235294</v>
      </c>
      <c r="BR1473">
        <v>2412317</v>
      </c>
      <c r="BS1473" s="73">
        <f t="shared" si="294"/>
        <v>14.190099999999999</v>
      </c>
      <c r="BT1473">
        <v>1027463</v>
      </c>
      <c r="BU1473" s="73">
        <f t="shared" si="295"/>
        <v>6.0438999999999998</v>
      </c>
      <c r="BV1473">
        <v>1671900</v>
      </c>
      <c r="BW1473" s="71">
        <f t="shared" si="296"/>
        <v>9.8347058823529405</v>
      </c>
      <c r="BX1473">
        <v>9002</v>
      </c>
      <c r="BY1473" s="71">
        <f t="shared" si="297"/>
        <v>5.2952941176470592E-2</v>
      </c>
      <c r="BZ1473">
        <v>13966</v>
      </c>
      <c r="CA1473" s="71">
        <f t="shared" si="289"/>
        <v>8.2152941176470581E-2</v>
      </c>
      <c r="CB1473">
        <v>6445166</v>
      </c>
      <c r="CC1473" s="71">
        <f t="shared" si="299"/>
        <v>37.91274117647059</v>
      </c>
    </row>
    <row r="1474" spans="2:81" x14ac:dyDescent="0.25">
      <c r="B1474">
        <v>1763</v>
      </c>
      <c r="C1474">
        <v>3</v>
      </c>
      <c r="D1474">
        <v>5</v>
      </c>
      <c r="E1474">
        <v>3</v>
      </c>
      <c r="F1474" s="17">
        <v>78000</v>
      </c>
      <c r="G1474">
        <v>6</v>
      </c>
      <c r="H1474">
        <v>6</v>
      </c>
      <c r="I1474">
        <v>23</v>
      </c>
      <c r="J1474">
        <v>50</v>
      </c>
      <c r="K1474" t="s">
        <v>26</v>
      </c>
      <c r="L1474" t="s">
        <v>154</v>
      </c>
      <c r="M1474" t="s">
        <v>26</v>
      </c>
      <c r="N1474" t="s">
        <v>26</v>
      </c>
      <c r="O1474" t="s">
        <v>157</v>
      </c>
      <c r="P1474">
        <v>1</v>
      </c>
      <c r="Q1474">
        <v>1</v>
      </c>
      <c r="R1474">
        <v>2</v>
      </c>
      <c r="S1474" t="s">
        <v>26</v>
      </c>
      <c r="T1474">
        <v>2</v>
      </c>
      <c r="U1474">
        <v>2</v>
      </c>
      <c r="V1474">
        <v>87.4</v>
      </c>
      <c r="W1474">
        <v>21</v>
      </c>
      <c r="X1474">
        <v>2</v>
      </c>
      <c r="Y1474">
        <v>4695</v>
      </c>
      <c r="Z1474">
        <v>933</v>
      </c>
      <c r="AA1474">
        <v>1</v>
      </c>
      <c r="AB1474">
        <v>7197252</v>
      </c>
      <c r="AC1474" s="6">
        <v>126561</v>
      </c>
      <c r="AD1474" s="6">
        <v>104198</v>
      </c>
      <c r="AE1474">
        <v>1</v>
      </c>
      <c r="AF1474">
        <v>1</v>
      </c>
      <c r="AG1474" s="25">
        <f t="shared" si="287"/>
        <v>92.272461538461542</v>
      </c>
      <c r="AH1474" s="29"/>
      <c r="AI1474" s="25">
        <f t="shared" si="290"/>
        <v>68.182743589743595</v>
      </c>
      <c r="AJ1474" s="34">
        <f t="shared" si="288"/>
        <v>24.376858974358974</v>
      </c>
      <c r="AK1474">
        <v>1558691</v>
      </c>
      <c r="AL1474">
        <v>5318254</v>
      </c>
      <c r="AM1474">
        <v>18225</v>
      </c>
      <c r="AN1474">
        <v>1878998</v>
      </c>
      <c r="AO1474" s="6">
        <v>22363</v>
      </c>
      <c r="AP1474">
        <v>0</v>
      </c>
      <c r="AQ1474">
        <v>0</v>
      </c>
      <c r="AR1474" t="s">
        <v>29</v>
      </c>
      <c r="AS1474">
        <v>0</v>
      </c>
      <c r="AT1474" s="6" t="s">
        <v>28</v>
      </c>
      <c r="AU1474">
        <v>9</v>
      </c>
      <c r="AV1474">
        <v>9</v>
      </c>
      <c r="AW1474">
        <v>2</v>
      </c>
      <c r="AX1474">
        <v>2</v>
      </c>
      <c r="AY1474">
        <v>2</v>
      </c>
      <c r="AZ1474">
        <v>2</v>
      </c>
      <c r="BA1474">
        <v>2</v>
      </c>
      <c r="BB1474">
        <v>2</v>
      </c>
      <c r="BC1474">
        <v>2</v>
      </c>
      <c r="BD1474">
        <v>2</v>
      </c>
      <c r="BE1474" t="s">
        <v>29</v>
      </c>
      <c r="BF1474" t="s">
        <v>27</v>
      </c>
      <c r="BG1474" s="6" t="s">
        <v>28</v>
      </c>
      <c r="BH1474">
        <v>9</v>
      </c>
      <c r="BI1474">
        <v>9</v>
      </c>
      <c r="BJ1474">
        <v>2040555</v>
      </c>
      <c r="BK1474" s="65">
        <f t="shared" si="298"/>
        <v>26.160961538461539</v>
      </c>
      <c r="BL1474">
        <v>495682</v>
      </c>
      <c r="BM1474" s="65">
        <f t="shared" si="291"/>
        <v>6.3548974358974357</v>
      </c>
      <c r="BN1474">
        <v>571346</v>
      </c>
      <c r="BO1474" s="71">
        <f t="shared" si="292"/>
        <v>7.3249487179487183</v>
      </c>
      <c r="BP1474">
        <v>332802</v>
      </c>
      <c r="BQ1474" s="71">
        <f t="shared" si="293"/>
        <v>4.266692307692308</v>
      </c>
      <c r="BR1474">
        <v>1976991</v>
      </c>
      <c r="BS1474" s="73">
        <f t="shared" si="294"/>
        <v>25.346038461538463</v>
      </c>
      <c r="BT1474">
        <v>749308</v>
      </c>
      <c r="BU1474" s="73">
        <f t="shared" si="295"/>
        <v>9.6065128205128207</v>
      </c>
      <c r="BV1474">
        <v>322004</v>
      </c>
      <c r="BW1474" s="71">
        <f t="shared" si="296"/>
        <v>4.1282564102564105</v>
      </c>
      <c r="BX1474">
        <v>53581</v>
      </c>
      <c r="BY1474" s="71">
        <f t="shared" si="297"/>
        <v>0.68693589743589745</v>
      </c>
      <c r="BZ1474">
        <v>76295</v>
      </c>
      <c r="CA1474" s="71">
        <f t="shared" si="289"/>
        <v>0.97814102564102567</v>
      </c>
      <c r="CB1474">
        <v>578686</v>
      </c>
      <c r="CC1474" s="71">
        <f t="shared" si="299"/>
        <v>7.4190512820512824</v>
      </c>
    </row>
    <row r="1475" spans="2:81" x14ac:dyDescent="0.25">
      <c r="B1475">
        <v>1764</v>
      </c>
      <c r="C1475">
        <v>3</v>
      </c>
      <c r="D1475">
        <v>7</v>
      </c>
      <c r="E1475">
        <v>5</v>
      </c>
      <c r="F1475" s="17">
        <v>43000</v>
      </c>
      <c r="G1475">
        <v>5</v>
      </c>
      <c r="H1475">
        <v>7</v>
      </c>
      <c r="I1475">
        <v>23</v>
      </c>
      <c r="J1475">
        <v>50</v>
      </c>
      <c r="K1475" t="s">
        <v>26</v>
      </c>
      <c r="L1475" t="s">
        <v>154</v>
      </c>
      <c r="M1475" t="s">
        <v>26</v>
      </c>
      <c r="N1475" t="s">
        <v>26</v>
      </c>
      <c r="O1475" t="s">
        <v>157</v>
      </c>
      <c r="P1475">
        <v>1</v>
      </c>
      <c r="Q1475">
        <v>2</v>
      </c>
      <c r="R1475">
        <v>2</v>
      </c>
      <c r="S1475" t="s">
        <v>26</v>
      </c>
      <c r="T1475">
        <v>2</v>
      </c>
      <c r="U1475">
        <v>2</v>
      </c>
      <c r="V1475">
        <v>192.72</v>
      </c>
      <c r="W1475">
        <v>35</v>
      </c>
      <c r="X1475">
        <v>1</v>
      </c>
      <c r="Y1475">
        <v>700</v>
      </c>
      <c r="Z1475">
        <v>4040</v>
      </c>
      <c r="AA1475">
        <v>1</v>
      </c>
      <c r="AB1475">
        <v>3231089</v>
      </c>
      <c r="AC1475" s="6">
        <v>108187</v>
      </c>
      <c r="AD1475" s="6">
        <v>108187</v>
      </c>
      <c r="AE1475">
        <v>0</v>
      </c>
      <c r="AF1475">
        <v>0</v>
      </c>
      <c r="AG1475" s="25">
        <f t="shared" si="287"/>
        <v>75.141604651162794</v>
      </c>
      <c r="AH1475" s="29"/>
      <c r="AI1475" s="25">
        <f t="shared" si="290"/>
        <v>75.141604651162794</v>
      </c>
      <c r="AJ1475" s="34">
        <f t="shared" si="288"/>
        <v>1.2093023255813954E-3</v>
      </c>
      <c r="AK1475">
        <v>946978</v>
      </c>
      <c r="AL1475">
        <v>3231089</v>
      </c>
      <c r="AM1475" t="s">
        <v>29</v>
      </c>
      <c r="AN1475">
        <v>0</v>
      </c>
      <c r="AO1475" s="6" t="s">
        <v>28</v>
      </c>
      <c r="AP1475">
        <v>9</v>
      </c>
      <c r="AQ1475">
        <v>9</v>
      </c>
      <c r="AR1475" t="s">
        <v>29</v>
      </c>
      <c r="AS1475">
        <v>0</v>
      </c>
      <c r="AT1475" s="6" t="s">
        <v>28</v>
      </c>
      <c r="AU1475">
        <v>9</v>
      </c>
      <c r="AV1475">
        <v>9</v>
      </c>
      <c r="AW1475">
        <v>2</v>
      </c>
      <c r="AX1475">
        <v>2</v>
      </c>
      <c r="AY1475">
        <v>2</v>
      </c>
      <c r="AZ1475">
        <v>2</v>
      </c>
      <c r="BA1475">
        <v>2</v>
      </c>
      <c r="BB1475">
        <v>2</v>
      </c>
      <c r="BC1475">
        <v>2</v>
      </c>
      <c r="BD1475">
        <v>2</v>
      </c>
      <c r="BE1475" t="s">
        <v>29</v>
      </c>
      <c r="BF1475" t="s">
        <v>27</v>
      </c>
      <c r="BG1475" s="6" t="s">
        <v>28</v>
      </c>
      <c r="BH1475">
        <v>9</v>
      </c>
      <c r="BI1475">
        <v>9</v>
      </c>
      <c r="BJ1475">
        <v>93174</v>
      </c>
      <c r="BK1475" s="65">
        <f t="shared" si="298"/>
        <v>2.1668372093023254</v>
      </c>
      <c r="BL1475">
        <v>939926</v>
      </c>
      <c r="BM1475" s="65">
        <f t="shared" si="291"/>
        <v>21.858744186046511</v>
      </c>
      <c r="BN1475">
        <v>314635</v>
      </c>
      <c r="BO1475" s="71">
        <f t="shared" si="292"/>
        <v>7.317093023255814</v>
      </c>
      <c r="BP1475">
        <v>334160</v>
      </c>
      <c r="BQ1475" s="71">
        <f t="shared" si="293"/>
        <v>7.7711627906976748</v>
      </c>
      <c r="BR1475">
        <v>975302</v>
      </c>
      <c r="BS1475" s="73">
        <f t="shared" si="294"/>
        <v>22.681441860465117</v>
      </c>
      <c r="BT1475">
        <v>0</v>
      </c>
      <c r="BU1475" s="73">
        <f t="shared" si="295"/>
        <v>0</v>
      </c>
      <c r="BV1475">
        <v>158853</v>
      </c>
      <c r="BW1475" s="71">
        <f t="shared" si="296"/>
        <v>3.6942558139534882</v>
      </c>
      <c r="BX1475">
        <v>26433</v>
      </c>
      <c r="BY1475" s="71">
        <f t="shared" si="297"/>
        <v>0.61472093023255814</v>
      </c>
      <c r="BZ1475">
        <v>37639</v>
      </c>
      <c r="CA1475" s="71">
        <f t="shared" si="289"/>
        <v>0.87532558139534888</v>
      </c>
      <c r="CB1475">
        <v>350967</v>
      </c>
      <c r="CC1475" s="71">
        <f t="shared" si="299"/>
        <v>8.1620232558139527</v>
      </c>
    </row>
    <row r="1476" spans="2:81" x14ac:dyDescent="0.25">
      <c r="B1476">
        <v>1765</v>
      </c>
      <c r="C1476">
        <v>1</v>
      </c>
      <c r="D1476">
        <v>2</v>
      </c>
      <c r="E1476">
        <v>2</v>
      </c>
      <c r="F1476" s="17">
        <v>1100</v>
      </c>
      <c r="G1476">
        <v>2</v>
      </c>
      <c r="H1476">
        <v>2</v>
      </c>
      <c r="I1476">
        <v>6</v>
      </c>
      <c r="J1476">
        <v>14</v>
      </c>
      <c r="K1476">
        <v>5</v>
      </c>
      <c r="L1476">
        <v>4</v>
      </c>
      <c r="M1476">
        <v>2</v>
      </c>
      <c r="N1476">
        <v>2</v>
      </c>
      <c r="O1476">
        <v>3</v>
      </c>
      <c r="P1476">
        <v>1</v>
      </c>
      <c r="Q1476">
        <v>1</v>
      </c>
      <c r="R1476">
        <v>2</v>
      </c>
      <c r="S1476">
        <v>2</v>
      </c>
      <c r="T1476">
        <v>2</v>
      </c>
      <c r="U1476">
        <v>2</v>
      </c>
      <c r="V1476">
        <v>2739.65</v>
      </c>
      <c r="W1476">
        <v>9</v>
      </c>
      <c r="X1476">
        <v>2</v>
      </c>
      <c r="Y1476">
        <v>5120</v>
      </c>
      <c r="Z1476">
        <v>1076</v>
      </c>
      <c r="AA1476">
        <v>1</v>
      </c>
      <c r="AB1476">
        <v>249089</v>
      </c>
      <c r="AC1476" s="6">
        <v>6064</v>
      </c>
      <c r="AD1476" s="6">
        <v>5409</v>
      </c>
      <c r="AE1476">
        <v>0</v>
      </c>
      <c r="AF1476">
        <v>0</v>
      </c>
      <c r="AG1476" s="25">
        <f t="shared" ref="AG1476:AG1539" si="300">AB1476/F1476</f>
        <v>226.44454545454545</v>
      </c>
      <c r="AH1476" s="29"/>
      <c r="AI1476" s="25">
        <f t="shared" si="290"/>
        <v>179.86181818181819</v>
      </c>
      <c r="AJ1476" s="34">
        <f t="shared" ref="AJ1476:AJ1539" si="301">(SUM(AN1476:BF1476))/F1476</f>
        <v>47.209090909090911</v>
      </c>
      <c r="AK1476">
        <v>57986</v>
      </c>
      <c r="AL1476">
        <v>197848</v>
      </c>
      <c r="AM1476">
        <v>497</v>
      </c>
      <c r="AN1476">
        <v>51241</v>
      </c>
      <c r="AO1476" s="6">
        <v>655</v>
      </c>
      <c r="AP1476">
        <v>0</v>
      </c>
      <c r="AQ1476">
        <v>0</v>
      </c>
      <c r="AR1476" t="s">
        <v>29</v>
      </c>
      <c r="AS1476" t="s">
        <v>27</v>
      </c>
      <c r="AT1476" s="6" t="s">
        <v>28</v>
      </c>
      <c r="AU1476">
        <v>9</v>
      </c>
      <c r="AV1476">
        <v>9</v>
      </c>
      <c r="AW1476">
        <v>2</v>
      </c>
      <c r="AX1476">
        <v>2</v>
      </c>
      <c r="AY1476">
        <v>2</v>
      </c>
      <c r="AZ1476">
        <v>2</v>
      </c>
      <c r="BA1476">
        <v>2</v>
      </c>
      <c r="BB1476">
        <v>2</v>
      </c>
      <c r="BC1476">
        <v>2</v>
      </c>
      <c r="BD1476">
        <v>2</v>
      </c>
      <c r="BE1476" t="s">
        <v>29</v>
      </c>
      <c r="BF1476" t="s">
        <v>27</v>
      </c>
      <c r="BG1476" s="6" t="s">
        <v>28</v>
      </c>
      <c r="BH1476">
        <v>9</v>
      </c>
      <c r="BI1476">
        <v>9</v>
      </c>
      <c r="BJ1476">
        <v>39683</v>
      </c>
      <c r="BK1476" s="65">
        <f t="shared" si="298"/>
        <v>36.075454545454548</v>
      </c>
      <c r="BL1476">
        <v>7836</v>
      </c>
      <c r="BM1476" s="65">
        <f t="shared" si="291"/>
        <v>7.123636363636364</v>
      </c>
      <c r="BN1476">
        <v>1003</v>
      </c>
      <c r="BO1476" s="71">
        <f t="shared" si="292"/>
        <v>0.91181818181818186</v>
      </c>
      <c r="BP1476">
        <v>19351</v>
      </c>
      <c r="BQ1476" s="71">
        <f t="shared" si="293"/>
        <v>17.591818181818184</v>
      </c>
      <c r="BR1476">
        <v>15713</v>
      </c>
      <c r="BS1476" s="73">
        <f t="shared" si="294"/>
        <v>14.284545454545455</v>
      </c>
      <c r="BT1476">
        <v>0</v>
      </c>
      <c r="BU1476" s="73">
        <f t="shared" si="295"/>
        <v>0</v>
      </c>
      <c r="BV1476">
        <v>157955</v>
      </c>
      <c r="BW1476" s="71">
        <f t="shared" si="296"/>
        <v>143.59545454545454</v>
      </c>
      <c r="BX1476">
        <v>1535</v>
      </c>
      <c r="BY1476" s="71">
        <f t="shared" si="297"/>
        <v>1.3954545454545455</v>
      </c>
      <c r="BZ1476">
        <v>0</v>
      </c>
      <c r="CA1476" s="71">
        <f t="shared" ref="CA1476:CA1539" si="302">BZ1476/F1476</f>
        <v>0</v>
      </c>
      <c r="CB1476">
        <v>6013</v>
      </c>
      <c r="CC1476" s="71">
        <f t="shared" si="299"/>
        <v>5.4663636363636368</v>
      </c>
    </row>
    <row r="1477" spans="2:81" x14ac:dyDescent="0.25">
      <c r="B1477">
        <v>1767</v>
      </c>
      <c r="C1477">
        <v>3</v>
      </c>
      <c r="D1477">
        <v>5</v>
      </c>
      <c r="E1477">
        <v>4</v>
      </c>
      <c r="F1477" s="17">
        <v>6100</v>
      </c>
      <c r="G1477">
        <v>3</v>
      </c>
      <c r="H1477">
        <v>5</v>
      </c>
      <c r="I1477">
        <v>13</v>
      </c>
      <c r="J1477">
        <v>23</v>
      </c>
      <c r="K1477">
        <v>1</v>
      </c>
      <c r="L1477">
        <v>2</v>
      </c>
      <c r="M1477">
        <v>2</v>
      </c>
      <c r="N1477">
        <v>2</v>
      </c>
      <c r="O1477">
        <v>1</v>
      </c>
      <c r="P1477">
        <v>1</v>
      </c>
      <c r="Q1477">
        <v>1</v>
      </c>
      <c r="R1477">
        <v>2</v>
      </c>
      <c r="S1477">
        <v>2</v>
      </c>
      <c r="T1477">
        <v>2</v>
      </c>
      <c r="U1477">
        <v>2</v>
      </c>
      <c r="V1477">
        <v>1769.43</v>
      </c>
      <c r="W1477">
        <v>23</v>
      </c>
      <c r="X1477">
        <v>2</v>
      </c>
      <c r="Y1477">
        <v>3405</v>
      </c>
      <c r="Z1477">
        <v>1321</v>
      </c>
      <c r="AA1477">
        <v>1</v>
      </c>
      <c r="AB1477">
        <v>727343</v>
      </c>
      <c r="AC1477" s="6">
        <v>10208</v>
      </c>
      <c r="AD1477" s="6">
        <v>6651</v>
      </c>
      <c r="AE1477">
        <v>0</v>
      </c>
      <c r="AF1477">
        <v>0</v>
      </c>
      <c r="AG1477" s="25">
        <f t="shared" si="300"/>
        <v>119.23655737704918</v>
      </c>
      <c r="AH1477" s="29"/>
      <c r="AI1477" s="25">
        <f t="shared" ref="AI1477:AI1540" si="303">AL1477/F1477</f>
        <v>52.846885245901639</v>
      </c>
      <c r="AJ1477" s="34">
        <f t="shared" si="301"/>
        <v>66.978360655737703</v>
      </c>
      <c r="AK1477">
        <v>94480</v>
      </c>
      <c r="AL1477">
        <v>322366</v>
      </c>
      <c r="AM1477">
        <v>3928</v>
      </c>
      <c r="AN1477">
        <v>404977</v>
      </c>
      <c r="AO1477" s="6">
        <v>3557</v>
      </c>
      <c r="AP1477">
        <v>0</v>
      </c>
      <c r="AQ1477">
        <v>0</v>
      </c>
      <c r="AR1477" t="s">
        <v>29</v>
      </c>
      <c r="AS1477" t="s">
        <v>27</v>
      </c>
      <c r="AT1477" s="6" t="s">
        <v>28</v>
      </c>
      <c r="AU1477">
        <v>9</v>
      </c>
      <c r="AV1477">
        <v>9</v>
      </c>
      <c r="AW1477">
        <v>2</v>
      </c>
      <c r="AX1477">
        <v>2</v>
      </c>
      <c r="AY1477">
        <v>2</v>
      </c>
      <c r="AZ1477">
        <v>2</v>
      </c>
      <c r="BA1477">
        <v>2</v>
      </c>
      <c r="BB1477">
        <v>2</v>
      </c>
      <c r="BC1477">
        <v>2</v>
      </c>
      <c r="BD1477">
        <v>2</v>
      </c>
      <c r="BE1477" t="s">
        <v>29</v>
      </c>
      <c r="BF1477" t="s">
        <v>27</v>
      </c>
      <c r="BG1477" s="6" t="s">
        <v>28</v>
      </c>
      <c r="BH1477">
        <v>9</v>
      </c>
      <c r="BI1477">
        <v>9</v>
      </c>
      <c r="BJ1477">
        <v>400858</v>
      </c>
      <c r="BK1477" s="65">
        <f t="shared" si="298"/>
        <v>65.714426229508192</v>
      </c>
      <c r="BL1477">
        <v>83625</v>
      </c>
      <c r="BM1477" s="65">
        <f t="shared" ref="BM1477:BM1540" si="304">BL1477/F1477</f>
        <v>13.709016393442623</v>
      </c>
      <c r="BN1477">
        <v>86388</v>
      </c>
      <c r="BO1477" s="71">
        <f t="shared" ref="BO1477:BO1540" si="305">BN1477/F1477</f>
        <v>14.161967213114755</v>
      </c>
      <c r="BP1477">
        <v>4118</v>
      </c>
      <c r="BQ1477" s="71">
        <f t="shared" ref="BQ1477:BQ1540" si="306">BP1477/F1477</f>
        <v>0.67508196721311475</v>
      </c>
      <c r="BR1477">
        <v>33162</v>
      </c>
      <c r="BS1477" s="73">
        <f t="shared" ref="BS1477:BS1540" si="307">BR1477/F1477</f>
        <v>5.4363934426229505</v>
      </c>
      <c r="BT1477">
        <v>0</v>
      </c>
      <c r="BU1477" s="73">
        <f t="shared" ref="BU1477:BU1540" si="308">BT1477/F1477</f>
        <v>0</v>
      </c>
      <c r="BV1477">
        <v>20078</v>
      </c>
      <c r="BW1477" s="71">
        <f t="shared" ref="BW1477:BW1540" si="309">BV1477/F1477</f>
        <v>3.2914754098360657</v>
      </c>
      <c r="BX1477">
        <v>10508</v>
      </c>
      <c r="BY1477" s="71">
        <f t="shared" ref="BY1477:BY1540" si="310">BX1477/F1477</f>
        <v>1.7226229508196722</v>
      </c>
      <c r="BZ1477">
        <v>31866</v>
      </c>
      <c r="CA1477" s="71">
        <f t="shared" si="302"/>
        <v>5.2239344262295084</v>
      </c>
      <c r="CB1477">
        <v>56739</v>
      </c>
      <c r="CC1477" s="71">
        <f t="shared" si="299"/>
        <v>9.3014754098360655</v>
      </c>
    </row>
    <row r="1478" spans="2:81" x14ac:dyDescent="0.25">
      <c r="B1478">
        <v>1768</v>
      </c>
      <c r="C1478">
        <v>3</v>
      </c>
      <c r="D1478">
        <v>5</v>
      </c>
      <c r="E1478">
        <v>4</v>
      </c>
      <c r="F1478" s="17">
        <v>18000</v>
      </c>
      <c r="G1478">
        <v>4</v>
      </c>
      <c r="H1478">
        <v>6</v>
      </c>
      <c r="I1478">
        <v>25</v>
      </c>
      <c r="J1478">
        <v>42</v>
      </c>
      <c r="K1478">
        <v>3</v>
      </c>
      <c r="L1478">
        <v>1</v>
      </c>
      <c r="M1478">
        <v>2</v>
      </c>
      <c r="N1478" t="s">
        <v>26</v>
      </c>
      <c r="O1478">
        <v>2</v>
      </c>
      <c r="P1478">
        <v>1</v>
      </c>
      <c r="Q1478">
        <v>1</v>
      </c>
      <c r="R1478">
        <v>1</v>
      </c>
      <c r="S1478">
        <v>1</v>
      </c>
      <c r="T1478">
        <v>2</v>
      </c>
      <c r="U1478">
        <v>2</v>
      </c>
      <c r="V1478">
        <v>343.4</v>
      </c>
      <c r="W1478">
        <v>22</v>
      </c>
      <c r="X1478">
        <v>1</v>
      </c>
      <c r="Y1478">
        <v>2528</v>
      </c>
      <c r="Z1478">
        <v>1777</v>
      </c>
      <c r="AA1478">
        <v>1</v>
      </c>
      <c r="AB1478">
        <v>1281474</v>
      </c>
      <c r="AC1478" s="6">
        <v>23761</v>
      </c>
      <c r="AD1478" s="6">
        <v>21456</v>
      </c>
      <c r="AE1478">
        <v>0</v>
      </c>
      <c r="AF1478">
        <v>0</v>
      </c>
      <c r="AG1478" s="25">
        <f t="shared" si="300"/>
        <v>71.192999999999998</v>
      </c>
      <c r="AH1478" s="29"/>
      <c r="AI1478" s="25">
        <f t="shared" si="303"/>
        <v>56.189555555555557</v>
      </c>
      <c r="AJ1478" s="34">
        <f t="shared" si="301"/>
        <v>15.136611111111112</v>
      </c>
      <c r="AK1478">
        <v>296428</v>
      </c>
      <c r="AL1478">
        <v>1011412</v>
      </c>
      <c r="AM1478">
        <v>2519</v>
      </c>
      <c r="AN1478">
        <v>259709</v>
      </c>
      <c r="AO1478" s="6">
        <v>2205</v>
      </c>
      <c r="AP1478">
        <v>0</v>
      </c>
      <c r="AQ1478">
        <v>0</v>
      </c>
      <c r="AR1478">
        <v>75</v>
      </c>
      <c r="AS1478">
        <v>10353</v>
      </c>
      <c r="AT1478" s="6">
        <v>100</v>
      </c>
      <c r="AU1478">
        <v>1</v>
      </c>
      <c r="AV1478">
        <v>0</v>
      </c>
      <c r="AW1478">
        <v>2</v>
      </c>
      <c r="AX1478">
        <v>2</v>
      </c>
      <c r="AY1478">
        <v>2</v>
      </c>
      <c r="AZ1478">
        <v>2</v>
      </c>
      <c r="BA1478">
        <v>2</v>
      </c>
      <c r="BB1478">
        <v>2</v>
      </c>
      <c r="BC1478">
        <v>2</v>
      </c>
      <c r="BD1478">
        <v>2</v>
      </c>
      <c r="BE1478" t="s">
        <v>29</v>
      </c>
      <c r="BF1478" t="s">
        <v>27</v>
      </c>
      <c r="BG1478" s="6" t="s">
        <v>28</v>
      </c>
      <c r="BH1478">
        <v>9</v>
      </c>
      <c r="BI1478">
        <v>9</v>
      </c>
      <c r="BJ1478">
        <v>294370</v>
      </c>
      <c r="BK1478" s="65">
        <f t="shared" ref="BK1478:BK1541" si="311">BJ1478/F1478</f>
        <v>16.353888888888889</v>
      </c>
      <c r="BL1478">
        <v>113844</v>
      </c>
      <c r="BM1478" s="65">
        <f t="shared" si="304"/>
        <v>6.3246666666666664</v>
      </c>
      <c r="BN1478">
        <v>86190</v>
      </c>
      <c r="BO1478" s="71">
        <f t="shared" si="305"/>
        <v>4.7883333333333331</v>
      </c>
      <c r="BP1478">
        <v>8937</v>
      </c>
      <c r="BQ1478" s="71">
        <f t="shared" si="306"/>
        <v>0.4965</v>
      </c>
      <c r="BR1478">
        <v>556014</v>
      </c>
      <c r="BS1478" s="73">
        <f t="shared" si="307"/>
        <v>30.889666666666667</v>
      </c>
      <c r="BT1478">
        <v>0</v>
      </c>
      <c r="BU1478" s="73">
        <f t="shared" si="308"/>
        <v>0</v>
      </c>
      <c r="BV1478">
        <v>60792</v>
      </c>
      <c r="BW1478" s="71">
        <f t="shared" si="309"/>
        <v>3.3773333333333335</v>
      </c>
      <c r="BX1478">
        <v>15330</v>
      </c>
      <c r="BY1478" s="71">
        <f t="shared" si="310"/>
        <v>0.85166666666666668</v>
      </c>
      <c r="BZ1478">
        <v>22627</v>
      </c>
      <c r="CA1478" s="71">
        <f t="shared" si="302"/>
        <v>1.2570555555555556</v>
      </c>
      <c r="CB1478">
        <v>123371</v>
      </c>
      <c r="CC1478" s="71">
        <f t="shared" si="299"/>
        <v>6.8539444444444442</v>
      </c>
    </row>
    <row r="1479" spans="2:81" x14ac:dyDescent="0.25">
      <c r="B1479">
        <v>1769</v>
      </c>
      <c r="C1479">
        <v>4</v>
      </c>
      <c r="D1479">
        <v>9</v>
      </c>
      <c r="E1479">
        <v>4</v>
      </c>
      <c r="F1479" s="17">
        <v>16000</v>
      </c>
      <c r="G1479">
        <v>4</v>
      </c>
      <c r="H1479">
        <v>2</v>
      </c>
      <c r="I1479">
        <v>14</v>
      </c>
      <c r="J1479">
        <v>28</v>
      </c>
      <c r="K1479">
        <v>2</v>
      </c>
      <c r="L1479">
        <v>1</v>
      </c>
      <c r="M1479">
        <v>2</v>
      </c>
      <c r="N1479" t="s">
        <v>26</v>
      </c>
      <c r="O1479">
        <v>2</v>
      </c>
      <c r="P1479">
        <v>1</v>
      </c>
      <c r="Q1479">
        <v>1</v>
      </c>
      <c r="R1479">
        <v>2</v>
      </c>
      <c r="S1479">
        <v>2</v>
      </c>
      <c r="T1479">
        <v>2</v>
      </c>
      <c r="U1479">
        <v>2</v>
      </c>
      <c r="V1479">
        <v>950.84</v>
      </c>
      <c r="W1479">
        <v>62</v>
      </c>
      <c r="X1479">
        <v>1</v>
      </c>
      <c r="Y1479">
        <v>1061</v>
      </c>
      <c r="Z1479">
        <v>1192</v>
      </c>
      <c r="AA1479">
        <v>1</v>
      </c>
      <c r="AB1479">
        <v>870454</v>
      </c>
      <c r="AC1479" s="6">
        <v>17171</v>
      </c>
      <c r="AD1479" s="6">
        <v>12511</v>
      </c>
      <c r="AE1479">
        <v>1</v>
      </c>
      <c r="AF1479">
        <v>1</v>
      </c>
      <c r="AG1479" s="25">
        <f t="shared" si="300"/>
        <v>54.403374999999997</v>
      </c>
      <c r="AH1479" s="29"/>
      <c r="AI1479" s="25">
        <f t="shared" si="303"/>
        <v>17.2809375</v>
      </c>
      <c r="AJ1479" s="34">
        <f t="shared" si="301"/>
        <v>37.415812500000001</v>
      </c>
      <c r="AK1479">
        <v>81036</v>
      </c>
      <c r="AL1479">
        <v>276495</v>
      </c>
      <c r="AM1479">
        <v>5761</v>
      </c>
      <c r="AN1479">
        <v>593959</v>
      </c>
      <c r="AO1479" s="6">
        <v>4660</v>
      </c>
      <c r="AP1479">
        <v>0</v>
      </c>
      <c r="AQ1479">
        <v>0</v>
      </c>
      <c r="AR1479" t="s">
        <v>29</v>
      </c>
      <c r="AS1479" t="s">
        <v>27</v>
      </c>
      <c r="AT1479" s="6" t="s">
        <v>28</v>
      </c>
      <c r="AU1479">
        <v>9</v>
      </c>
      <c r="AV1479">
        <v>9</v>
      </c>
      <c r="AW1479">
        <v>2</v>
      </c>
      <c r="AX1479">
        <v>2</v>
      </c>
      <c r="AY1479">
        <v>2</v>
      </c>
      <c r="AZ1479">
        <v>2</v>
      </c>
      <c r="BA1479">
        <v>2</v>
      </c>
      <c r="BB1479">
        <v>2</v>
      </c>
      <c r="BC1479">
        <v>2</v>
      </c>
      <c r="BD1479">
        <v>2</v>
      </c>
      <c r="BE1479" t="s">
        <v>29</v>
      </c>
      <c r="BF1479" t="s">
        <v>27</v>
      </c>
      <c r="BG1479" s="6" t="s">
        <v>28</v>
      </c>
      <c r="BH1479">
        <v>9</v>
      </c>
      <c r="BI1479">
        <v>9</v>
      </c>
      <c r="BJ1479">
        <v>150553</v>
      </c>
      <c r="BK1479" s="65">
        <f t="shared" si="311"/>
        <v>9.4095624999999998</v>
      </c>
      <c r="BL1479">
        <v>23324</v>
      </c>
      <c r="BM1479" s="65">
        <f t="shared" si="304"/>
        <v>1.4577500000000001</v>
      </c>
      <c r="BN1479">
        <v>46078</v>
      </c>
      <c r="BO1479" s="71">
        <f t="shared" si="305"/>
        <v>2.8798750000000002</v>
      </c>
      <c r="BP1479">
        <v>0</v>
      </c>
      <c r="BQ1479" s="71">
        <f t="shared" si="306"/>
        <v>0</v>
      </c>
      <c r="BR1479">
        <v>164548</v>
      </c>
      <c r="BS1479" s="73">
        <f t="shared" si="307"/>
        <v>10.28425</v>
      </c>
      <c r="BT1479">
        <v>0</v>
      </c>
      <c r="BU1479" s="73">
        <f t="shared" si="308"/>
        <v>0</v>
      </c>
      <c r="BV1479">
        <v>13088</v>
      </c>
      <c r="BW1479" s="71">
        <f t="shared" si="309"/>
        <v>0.81799999999999995</v>
      </c>
      <c r="BX1479">
        <v>0</v>
      </c>
      <c r="BY1479" s="71">
        <f t="shared" si="310"/>
        <v>0</v>
      </c>
      <c r="BZ1479">
        <v>11510</v>
      </c>
      <c r="CA1479" s="71">
        <f t="shared" si="302"/>
        <v>0.71937499999999999</v>
      </c>
      <c r="CB1479">
        <v>461352</v>
      </c>
      <c r="CC1479" s="71">
        <f t="shared" si="299"/>
        <v>28.834499999999998</v>
      </c>
    </row>
    <row r="1480" spans="2:81" x14ac:dyDescent="0.25">
      <c r="B1480">
        <v>1770</v>
      </c>
      <c r="C1480">
        <v>3</v>
      </c>
      <c r="D1480">
        <v>5</v>
      </c>
      <c r="E1480">
        <v>4</v>
      </c>
      <c r="F1480" s="17">
        <v>900000</v>
      </c>
      <c r="G1480">
        <v>9</v>
      </c>
      <c r="H1480">
        <v>5</v>
      </c>
      <c r="I1480">
        <v>2</v>
      </c>
      <c r="J1480">
        <v>4</v>
      </c>
      <c r="K1480">
        <v>2</v>
      </c>
      <c r="L1480">
        <v>2</v>
      </c>
      <c r="M1480">
        <v>1</v>
      </c>
      <c r="N1480">
        <v>1</v>
      </c>
      <c r="O1480">
        <v>992</v>
      </c>
      <c r="P1480">
        <v>1</v>
      </c>
      <c r="Q1480">
        <v>1</v>
      </c>
      <c r="R1480">
        <v>2</v>
      </c>
      <c r="S1480">
        <v>2</v>
      </c>
      <c r="T1480">
        <v>2</v>
      </c>
      <c r="U1480">
        <v>2</v>
      </c>
      <c r="V1480">
        <v>5.49</v>
      </c>
      <c r="W1480">
        <v>92</v>
      </c>
      <c r="X1480">
        <v>1</v>
      </c>
      <c r="Y1480">
        <v>2382</v>
      </c>
      <c r="Z1480">
        <v>1630</v>
      </c>
      <c r="AA1480">
        <v>1</v>
      </c>
      <c r="AB1480">
        <v>77005649</v>
      </c>
      <c r="AC1480" s="6">
        <v>906300</v>
      </c>
      <c r="AD1480" s="6">
        <v>862491</v>
      </c>
      <c r="AE1480">
        <v>0</v>
      </c>
      <c r="AF1480">
        <v>0</v>
      </c>
      <c r="AG1480" s="25">
        <f t="shared" si="300"/>
        <v>85.561832222222222</v>
      </c>
      <c r="AH1480" s="29"/>
      <c r="AI1480" s="25">
        <f t="shared" si="303"/>
        <v>82.665408888888891</v>
      </c>
      <c r="AJ1480" s="34">
        <f t="shared" si="301"/>
        <v>2.9451366666666665</v>
      </c>
      <c r="AK1480">
        <v>21805061</v>
      </c>
      <c r="AL1480">
        <v>74398868</v>
      </c>
      <c r="AM1480">
        <v>25284</v>
      </c>
      <c r="AN1480">
        <v>2606780</v>
      </c>
      <c r="AO1480" s="6">
        <v>43809</v>
      </c>
      <c r="AP1480">
        <v>0</v>
      </c>
      <c r="AQ1480">
        <v>0</v>
      </c>
      <c r="AR1480" t="s">
        <v>29</v>
      </c>
      <c r="AS1480" t="s">
        <v>27</v>
      </c>
      <c r="AT1480" s="6" t="s">
        <v>28</v>
      </c>
      <c r="AU1480">
        <v>9</v>
      </c>
      <c r="AV1480">
        <v>9</v>
      </c>
      <c r="AW1480">
        <v>2</v>
      </c>
      <c r="AX1480">
        <v>2</v>
      </c>
      <c r="AY1480">
        <v>2</v>
      </c>
      <c r="AZ1480">
        <v>2</v>
      </c>
      <c r="BA1480">
        <v>2</v>
      </c>
      <c r="BB1480">
        <v>2</v>
      </c>
      <c r="BC1480">
        <v>2</v>
      </c>
      <c r="BD1480">
        <v>2</v>
      </c>
      <c r="BE1480" t="s">
        <v>29</v>
      </c>
      <c r="BF1480" t="s">
        <v>27</v>
      </c>
      <c r="BG1480" s="6" t="s">
        <v>28</v>
      </c>
      <c r="BH1480">
        <v>9</v>
      </c>
      <c r="BI1480">
        <v>9</v>
      </c>
      <c r="BJ1480">
        <v>3016234</v>
      </c>
      <c r="BK1480" s="65">
        <f t="shared" si="311"/>
        <v>3.3513711111111113</v>
      </c>
      <c r="BL1480">
        <v>13120770</v>
      </c>
      <c r="BM1480" s="65">
        <f t="shared" si="304"/>
        <v>14.578633333333334</v>
      </c>
      <c r="BN1480">
        <v>5420848</v>
      </c>
      <c r="BO1480" s="71">
        <f t="shared" si="305"/>
        <v>6.0231644444444443</v>
      </c>
      <c r="BP1480">
        <v>789472</v>
      </c>
      <c r="BQ1480" s="71">
        <f t="shared" si="306"/>
        <v>0.87719111111111114</v>
      </c>
      <c r="BR1480">
        <v>40334614</v>
      </c>
      <c r="BS1480" s="73">
        <f t="shared" si="307"/>
        <v>44.816237777777779</v>
      </c>
      <c r="BT1480">
        <v>269612</v>
      </c>
      <c r="BU1480" s="73">
        <f t="shared" si="308"/>
        <v>0.29956888888888888</v>
      </c>
      <c r="BV1480">
        <v>295116</v>
      </c>
      <c r="BW1480" s="71">
        <f t="shared" si="309"/>
        <v>0.32790666666666668</v>
      </c>
      <c r="BX1480">
        <v>2744303</v>
      </c>
      <c r="BY1480" s="71">
        <f t="shared" si="310"/>
        <v>3.0492255555555556</v>
      </c>
      <c r="BZ1480">
        <v>4530194</v>
      </c>
      <c r="CA1480" s="71">
        <f t="shared" si="302"/>
        <v>5.0335488888888893</v>
      </c>
      <c r="CB1480">
        <v>6484485</v>
      </c>
      <c r="CC1480" s="71">
        <f t="shared" si="299"/>
        <v>7.2049833333333337</v>
      </c>
    </row>
    <row r="1481" spans="2:81" x14ac:dyDescent="0.25">
      <c r="B1481">
        <v>1773</v>
      </c>
      <c r="C1481">
        <v>4</v>
      </c>
      <c r="D1481">
        <v>9</v>
      </c>
      <c r="E1481">
        <v>4</v>
      </c>
      <c r="F1481" s="17">
        <v>2500</v>
      </c>
      <c r="G1481">
        <v>2</v>
      </c>
      <c r="H1481">
        <v>3</v>
      </c>
      <c r="I1481">
        <v>5</v>
      </c>
      <c r="J1481">
        <v>10</v>
      </c>
      <c r="K1481" t="s">
        <v>26</v>
      </c>
      <c r="L1481" t="s">
        <v>154</v>
      </c>
      <c r="M1481" t="s">
        <v>26</v>
      </c>
      <c r="N1481" t="s">
        <v>26</v>
      </c>
      <c r="O1481">
        <v>1</v>
      </c>
      <c r="P1481">
        <v>1</v>
      </c>
      <c r="Q1481">
        <v>2</v>
      </c>
      <c r="R1481">
        <v>2</v>
      </c>
      <c r="S1481">
        <v>2</v>
      </c>
      <c r="T1481">
        <v>2</v>
      </c>
      <c r="U1481">
        <v>2</v>
      </c>
      <c r="V1481">
        <v>4126.3999999999996</v>
      </c>
      <c r="W1481">
        <v>40</v>
      </c>
      <c r="X1481">
        <v>2</v>
      </c>
      <c r="Y1481">
        <v>2497</v>
      </c>
      <c r="Z1481">
        <v>1711</v>
      </c>
      <c r="AA1481">
        <v>1</v>
      </c>
      <c r="AB1481">
        <v>7107</v>
      </c>
      <c r="AC1481" s="6">
        <v>266</v>
      </c>
      <c r="AD1481" s="6">
        <v>266</v>
      </c>
      <c r="AE1481">
        <v>0</v>
      </c>
      <c r="AF1481">
        <v>0</v>
      </c>
      <c r="AG1481" s="25">
        <f t="shared" si="300"/>
        <v>2.8428</v>
      </c>
      <c r="AH1481" s="29"/>
      <c r="AI1481" s="25">
        <f t="shared" si="303"/>
        <v>2.8428</v>
      </c>
      <c r="AJ1481" s="34">
        <f t="shared" si="301"/>
        <v>2.0799999999999999E-2</v>
      </c>
      <c r="AK1481">
        <v>2083</v>
      </c>
      <c r="AL1481">
        <v>7107</v>
      </c>
      <c r="AM1481" t="s">
        <v>29</v>
      </c>
      <c r="AN1481" t="s">
        <v>27</v>
      </c>
      <c r="AO1481" s="6" t="s">
        <v>28</v>
      </c>
      <c r="AP1481">
        <v>9</v>
      </c>
      <c r="AQ1481">
        <v>9</v>
      </c>
      <c r="AR1481" t="s">
        <v>29</v>
      </c>
      <c r="AS1481" t="s">
        <v>27</v>
      </c>
      <c r="AT1481" s="6" t="s">
        <v>28</v>
      </c>
      <c r="AU1481">
        <v>9</v>
      </c>
      <c r="AV1481">
        <v>9</v>
      </c>
      <c r="AW1481">
        <v>2</v>
      </c>
      <c r="AX1481">
        <v>2</v>
      </c>
      <c r="AY1481">
        <v>2</v>
      </c>
      <c r="AZ1481">
        <v>2</v>
      </c>
      <c r="BA1481">
        <v>2</v>
      </c>
      <c r="BB1481">
        <v>2</v>
      </c>
      <c r="BC1481">
        <v>2</v>
      </c>
      <c r="BD1481">
        <v>2</v>
      </c>
      <c r="BE1481" t="s">
        <v>29</v>
      </c>
      <c r="BF1481" t="s">
        <v>27</v>
      </c>
      <c r="BG1481" s="6" t="s">
        <v>28</v>
      </c>
      <c r="BH1481">
        <v>9</v>
      </c>
      <c r="BI1481">
        <v>9</v>
      </c>
      <c r="BJ1481">
        <v>0</v>
      </c>
      <c r="BK1481" s="65">
        <f t="shared" si="311"/>
        <v>0</v>
      </c>
      <c r="BL1481">
        <v>0</v>
      </c>
      <c r="BM1481" s="65">
        <f t="shared" si="304"/>
        <v>0</v>
      </c>
      <c r="BN1481">
        <v>0</v>
      </c>
      <c r="BO1481" s="71">
        <f t="shared" si="305"/>
        <v>0</v>
      </c>
      <c r="BP1481">
        <v>0</v>
      </c>
      <c r="BQ1481" s="71">
        <f t="shared" si="306"/>
        <v>0</v>
      </c>
      <c r="BR1481">
        <v>4745</v>
      </c>
      <c r="BS1481" s="73">
        <f t="shared" si="307"/>
        <v>1.8979999999999999</v>
      </c>
      <c r="BT1481">
        <v>0</v>
      </c>
      <c r="BU1481" s="73">
        <f t="shared" si="308"/>
        <v>0</v>
      </c>
      <c r="BV1481">
        <v>0</v>
      </c>
      <c r="BW1481" s="71">
        <f t="shared" si="309"/>
        <v>0</v>
      </c>
      <c r="BX1481">
        <v>4</v>
      </c>
      <c r="BY1481" s="71">
        <f t="shared" si="310"/>
        <v>1.6000000000000001E-3</v>
      </c>
      <c r="BZ1481">
        <v>0</v>
      </c>
      <c r="CA1481" s="71">
        <f t="shared" si="302"/>
        <v>0</v>
      </c>
      <c r="CB1481">
        <v>2358</v>
      </c>
      <c r="CC1481" s="71">
        <f t="shared" si="299"/>
        <v>0.94320000000000004</v>
      </c>
    </row>
    <row r="1482" spans="2:81" x14ac:dyDescent="0.25">
      <c r="B1482">
        <v>1774</v>
      </c>
      <c r="C1482">
        <v>2</v>
      </c>
      <c r="D1482">
        <v>3</v>
      </c>
      <c r="E1482">
        <v>2</v>
      </c>
      <c r="F1482" s="17">
        <v>15000</v>
      </c>
      <c r="G1482">
        <v>4</v>
      </c>
      <c r="H1482">
        <v>8</v>
      </c>
      <c r="I1482">
        <v>25</v>
      </c>
      <c r="J1482">
        <v>42</v>
      </c>
      <c r="K1482">
        <v>3</v>
      </c>
      <c r="L1482">
        <v>1</v>
      </c>
      <c r="M1482">
        <v>2</v>
      </c>
      <c r="N1482">
        <v>2</v>
      </c>
      <c r="O1482">
        <v>1</v>
      </c>
      <c r="P1482">
        <v>1</v>
      </c>
      <c r="Q1482">
        <v>1</v>
      </c>
      <c r="R1482">
        <v>2</v>
      </c>
      <c r="S1482">
        <v>2</v>
      </c>
      <c r="T1482">
        <v>2</v>
      </c>
      <c r="U1482">
        <v>2</v>
      </c>
      <c r="V1482">
        <v>864.37</v>
      </c>
      <c r="W1482">
        <v>64</v>
      </c>
      <c r="X1482">
        <v>2</v>
      </c>
      <c r="Y1482">
        <v>6453</v>
      </c>
      <c r="Z1482">
        <v>717</v>
      </c>
      <c r="AA1482">
        <v>1</v>
      </c>
      <c r="AB1482">
        <v>1440003</v>
      </c>
      <c r="AC1482" s="6">
        <v>24263</v>
      </c>
      <c r="AD1482" s="6">
        <v>18605</v>
      </c>
      <c r="AE1482">
        <v>0</v>
      </c>
      <c r="AF1482">
        <v>0</v>
      </c>
      <c r="AG1482" s="25">
        <f t="shared" si="300"/>
        <v>96.000200000000007</v>
      </c>
      <c r="AH1482" s="29"/>
      <c r="AI1482" s="25">
        <f t="shared" si="303"/>
        <v>49.392133333333334</v>
      </c>
      <c r="AJ1482" s="34">
        <f t="shared" si="301"/>
        <v>46.987533333333332</v>
      </c>
      <c r="AK1482">
        <v>217140</v>
      </c>
      <c r="AL1482">
        <v>740882</v>
      </c>
      <c r="AM1482">
        <v>6781</v>
      </c>
      <c r="AN1482">
        <v>699121</v>
      </c>
      <c r="AO1482" s="6">
        <v>5658</v>
      </c>
      <c r="AP1482">
        <v>0</v>
      </c>
      <c r="AQ1482">
        <v>0</v>
      </c>
      <c r="AR1482" t="s">
        <v>29</v>
      </c>
      <c r="AS1482" t="s">
        <v>27</v>
      </c>
      <c r="AT1482" s="6" t="s">
        <v>28</v>
      </c>
      <c r="AU1482">
        <v>9</v>
      </c>
      <c r="AV1482">
        <v>9</v>
      </c>
      <c r="AW1482">
        <v>2</v>
      </c>
      <c r="AX1482">
        <v>2</v>
      </c>
      <c r="AY1482">
        <v>2</v>
      </c>
      <c r="AZ1482">
        <v>2</v>
      </c>
      <c r="BA1482">
        <v>2</v>
      </c>
      <c r="BB1482">
        <v>2</v>
      </c>
      <c r="BC1482">
        <v>2</v>
      </c>
      <c r="BD1482">
        <v>2</v>
      </c>
      <c r="BE1482" t="s">
        <v>29</v>
      </c>
      <c r="BF1482" t="s">
        <v>27</v>
      </c>
      <c r="BG1482" s="6" t="s">
        <v>28</v>
      </c>
      <c r="BH1482">
        <v>9</v>
      </c>
      <c r="BI1482">
        <v>9</v>
      </c>
      <c r="BJ1482">
        <v>665656</v>
      </c>
      <c r="BK1482" s="65">
        <f t="shared" si="311"/>
        <v>44.377066666666664</v>
      </c>
      <c r="BL1482">
        <v>59710</v>
      </c>
      <c r="BM1482" s="65">
        <f t="shared" si="304"/>
        <v>3.9806666666666666</v>
      </c>
      <c r="BN1482">
        <v>96880</v>
      </c>
      <c r="BO1482" s="71">
        <f t="shared" si="305"/>
        <v>6.4586666666666668</v>
      </c>
      <c r="BP1482">
        <v>33465</v>
      </c>
      <c r="BQ1482" s="71">
        <f t="shared" si="306"/>
        <v>2.2309999999999999</v>
      </c>
      <c r="BR1482">
        <v>368320</v>
      </c>
      <c r="BS1482" s="73">
        <f t="shared" si="307"/>
        <v>24.554666666666666</v>
      </c>
      <c r="BT1482">
        <v>0</v>
      </c>
      <c r="BU1482" s="73">
        <f t="shared" si="308"/>
        <v>0</v>
      </c>
      <c r="BV1482">
        <v>91256</v>
      </c>
      <c r="BW1482" s="71">
        <f t="shared" si="309"/>
        <v>6.083733333333333</v>
      </c>
      <c r="BX1482">
        <v>11751</v>
      </c>
      <c r="BY1482" s="71">
        <f t="shared" si="310"/>
        <v>0.78339999999999999</v>
      </c>
      <c r="BZ1482">
        <v>10079</v>
      </c>
      <c r="CA1482" s="71">
        <f t="shared" si="302"/>
        <v>0.67193333333333338</v>
      </c>
      <c r="CB1482">
        <v>102887</v>
      </c>
      <c r="CC1482" s="71">
        <f t="shared" si="299"/>
        <v>6.8591333333333333</v>
      </c>
    </row>
    <row r="1483" spans="2:81" x14ac:dyDescent="0.25">
      <c r="B1483">
        <v>1776</v>
      </c>
      <c r="C1483">
        <v>3</v>
      </c>
      <c r="D1483">
        <v>6</v>
      </c>
      <c r="E1483">
        <v>3</v>
      </c>
      <c r="F1483" s="17">
        <v>114000</v>
      </c>
      <c r="G1483">
        <v>7</v>
      </c>
      <c r="H1483">
        <v>7</v>
      </c>
      <c r="I1483">
        <v>17</v>
      </c>
      <c r="J1483">
        <v>36</v>
      </c>
      <c r="K1483">
        <v>2</v>
      </c>
      <c r="L1483">
        <v>6</v>
      </c>
      <c r="M1483">
        <v>1</v>
      </c>
      <c r="N1483" t="s">
        <v>26</v>
      </c>
      <c r="O1483">
        <v>3</v>
      </c>
      <c r="P1483">
        <v>1</v>
      </c>
      <c r="Q1483">
        <v>1</v>
      </c>
      <c r="R1483">
        <v>1</v>
      </c>
      <c r="S1483">
        <v>2</v>
      </c>
      <c r="T1483">
        <v>2</v>
      </c>
      <c r="U1483">
        <v>2</v>
      </c>
      <c r="V1483">
        <v>115.1</v>
      </c>
      <c r="W1483">
        <v>30</v>
      </c>
      <c r="X1483">
        <v>1</v>
      </c>
      <c r="Y1483">
        <v>3914</v>
      </c>
      <c r="Z1483">
        <v>1144</v>
      </c>
      <c r="AA1483">
        <v>1</v>
      </c>
      <c r="AB1483">
        <v>7116947</v>
      </c>
      <c r="AC1483" s="6">
        <v>101973</v>
      </c>
      <c r="AD1483" s="6">
        <v>70490</v>
      </c>
      <c r="AE1483">
        <v>0</v>
      </c>
      <c r="AF1483">
        <v>0</v>
      </c>
      <c r="AG1483" s="25">
        <f t="shared" si="300"/>
        <v>62.429359649122809</v>
      </c>
      <c r="AH1483" s="29"/>
      <c r="AI1483" s="25">
        <f t="shared" si="303"/>
        <v>37.734771929824561</v>
      </c>
      <c r="AJ1483" s="34">
        <f t="shared" si="301"/>
        <v>24.973640350877194</v>
      </c>
      <c r="AK1483">
        <v>1260775</v>
      </c>
      <c r="AL1483">
        <v>4301764</v>
      </c>
      <c r="AM1483">
        <v>26887</v>
      </c>
      <c r="AN1483">
        <v>2772050</v>
      </c>
      <c r="AO1483" s="6">
        <v>31048</v>
      </c>
      <c r="AP1483">
        <v>0</v>
      </c>
      <c r="AQ1483">
        <v>0</v>
      </c>
      <c r="AR1483">
        <v>311</v>
      </c>
      <c r="AS1483">
        <v>43133</v>
      </c>
      <c r="AT1483" s="6">
        <v>435</v>
      </c>
      <c r="AU1483">
        <v>1</v>
      </c>
      <c r="AV1483">
        <v>1</v>
      </c>
      <c r="AW1483">
        <v>2</v>
      </c>
      <c r="AX1483">
        <v>2</v>
      </c>
      <c r="AY1483">
        <v>2</v>
      </c>
      <c r="AZ1483">
        <v>2</v>
      </c>
      <c r="BA1483">
        <v>2</v>
      </c>
      <c r="BB1483">
        <v>2</v>
      </c>
      <c r="BC1483">
        <v>2</v>
      </c>
      <c r="BD1483">
        <v>2</v>
      </c>
      <c r="BE1483" t="s">
        <v>29</v>
      </c>
      <c r="BF1483" t="s">
        <v>27</v>
      </c>
      <c r="BG1483" s="6" t="s">
        <v>28</v>
      </c>
      <c r="BH1483">
        <v>9</v>
      </c>
      <c r="BI1483">
        <v>9</v>
      </c>
      <c r="BJ1483">
        <v>1607671</v>
      </c>
      <c r="BK1483" s="65">
        <f t="shared" si="311"/>
        <v>14.102377192982456</v>
      </c>
      <c r="BL1483">
        <v>499349</v>
      </c>
      <c r="BM1483" s="65">
        <f t="shared" si="304"/>
        <v>4.3802543859649123</v>
      </c>
      <c r="BN1483">
        <v>689907</v>
      </c>
      <c r="BO1483" s="71">
        <f t="shared" si="305"/>
        <v>6.0518157894736841</v>
      </c>
      <c r="BP1483">
        <v>1176836</v>
      </c>
      <c r="BQ1483" s="71">
        <f t="shared" si="306"/>
        <v>10.323122807017544</v>
      </c>
      <c r="BR1483">
        <v>2573553</v>
      </c>
      <c r="BS1483" s="73">
        <f t="shared" si="307"/>
        <v>22.575026315789472</v>
      </c>
      <c r="BT1483">
        <v>83637</v>
      </c>
      <c r="BU1483" s="73">
        <f t="shared" si="308"/>
        <v>0.73365789473684206</v>
      </c>
      <c r="BV1483">
        <v>32944</v>
      </c>
      <c r="BW1483" s="71">
        <f t="shared" si="309"/>
        <v>0.2889824561403509</v>
      </c>
      <c r="BX1483">
        <v>2634</v>
      </c>
      <c r="BY1483" s="71">
        <f t="shared" si="310"/>
        <v>2.3105263157894736E-2</v>
      </c>
      <c r="BZ1483">
        <v>4828</v>
      </c>
      <c r="CA1483" s="71">
        <f t="shared" si="302"/>
        <v>4.2350877192982458E-2</v>
      </c>
      <c r="CB1483">
        <v>445588</v>
      </c>
      <c r="CC1483" s="71">
        <f t="shared" si="299"/>
        <v>3.9086666666666665</v>
      </c>
    </row>
    <row r="1484" spans="2:81" x14ac:dyDescent="0.25">
      <c r="B1484">
        <v>1777</v>
      </c>
      <c r="C1484">
        <v>4</v>
      </c>
      <c r="D1484">
        <v>8</v>
      </c>
      <c r="E1484">
        <v>2</v>
      </c>
      <c r="F1484" s="17">
        <v>53000</v>
      </c>
      <c r="G1484">
        <v>6</v>
      </c>
      <c r="H1484">
        <v>6</v>
      </c>
      <c r="I1484">
        <v>14</v>
      </c>
      <c r="J1484">
        <v>28</v>
      </c>
      <c r="K1484">
        <v>2</v>
      </c>
      <c r="L1484">
        <v>6</v>
      </c>
      <c r="M1484">
        <v>1</v>
      </c>
      <c r="N1484">
        <v>1</v>
      </c>
      <c r="O1484">
        <v>1</v>
      </c>
      <c r="P1484">
        <v>1</v>
      </c>
      <c r="Q1484">
        <v>1</v>
      </c>
      <c r="R1484">
        <v>2</v>
      </c>
      <c r="S1484">
        <v>2</v>
      </c>
      <c r="T1484">
        <v>2</v>
      </c>
      <c r="U1484">
        <v>2</v>
      </c>
      <c r="V1484">
        <v>243.77</v>
      </c>
      <c r="W1484">
        <v>39</v>
      </c>
      <c r="X1484">
        <v>2</v>
      </c>
      <c r="Y1484">
        <v>4519</v>
      </c>
      <c r="Z1484">
        <v>964</v>
      </c>
      <c r="AA1484">
        <v>1</v>
      </c>
      <c r="AB1484">
        <v>2272795</v>
      </c>
      <c r="AC1484" s="6">
        <v>61058</v>
      </c>
      <c r="AD1484" s="6">
        <v>55887</v>
      </c>
      <c r="AE1484">
        <v>0</v>
      </c>
      <c r="AF1484">
        <v>0</v>
      </c>
      <c r="AG1484" s="25">
        <f t="shared" si="300"/>
        <v>42.882924528301885</v>
      </c>
      <c r="AH1484" s="29"/>
      <c r="AI1484" s="25">
        <f t="shared" si="303"/>
        <v>32.244169811320752</v>
      </c>
      <c r="AJ1484" s="34">
        <f t="shared" si="301"/>
        <v>10.736962264150943</v>
      </c>
      <c r="AK1484">
        <v>500862</v>
      </c>
      <c r="AL1484">
        <v>1708941</v>
      </c>
      <c r="AM1484">
        <v>5469</v>
      </c>
      <c r="AN1484">
        <v>563854</v>
      </c>
      <c r="AO1484" s="6">
        <v>5171</v>
      </c>
      <c r="AP1484">
        <v>0</v>
      </c>
      <c r="AQ1484">
        <v>0</v>
      </c>
      <c r="AR1484" t="s">
        <v>29</v>
      </c>
      <c r="AS1484" t="s">
        <v>27</v>
      </c>
      <c r="AT1484" s="6" t="s">
        <v>28</v>
      </c>
      <c r="AU1484">
        <v>9</v>
      </c>
      <c r="AV1484">
        <v>9</v>
      </c>
      <c r="AW1484">
        <v>2</v>
      </c>
      <c r="AX1484">
        <v>2</v>
      </c>
      <c r="AY1484">
        <v>2</v>
      </c>
      <c r="AZ1484">
        <v>2</v>
      </c>
      <c r="BA1484">
        <v>2</v>
      </c>
      <c r="BB1484">
        <v>2</v>
      </c>
      <c r="BC1484">
        <v>2</v>
      </c>
      <c r="BD1484">
        <v>2</v>
      </c>
      <c r="BE1484" t="s">
        <v>29</v>
      </c>
      <c r="BF1484" t="s">
        <v>27</v>
      </c>
      <c r="BG1484" s="6" t="s">
        <v>28</v>
      </c>
      <c r="BH1484">
        <v>9</v>
      </c>
      <c r="BI1484">
        <v>9</v>
      </c>
      <c r="BJ1484">
        <v>459009</v>
      </c>
      <c r="BK1484" s="65">
        <f t="shared" si="311"/>
        <v>8.6605471698113199</v>
      </c>
      <c r="BL1484">
        <v>286346</v>
      </c>
      <c r="BM1484" s="65">
        <f t="shared" si="304"/>
        <v>5.4027547169811321</v>
      </c>
      <c r="BN1484">
        <v>464437</v>
      </c>
      <c r="BO1484" s="71">
        <f t="shared" si="305"/>
        <v>8.7629622641509428</v>
      </c>
      <c r="BP1484">
        <v>104845</v>
      </c>
      <c r="BQ1484" s="71">
        <f t="shared" si="306"/>
        <v>1.9782075471698113</v>
      </c>
      <c r="BR1484">
        <v>653840</v>
      </c>
      <c r="BS1484" s="73">
        <f t="shared" si="307"/>
        <v>12.336603773584905</v>
      </c>
      <c r="BT1484">
        <v>25928</v>
      </c>
      <c r="BU1484" s="73">
        <f t="shared" si="308"/>
        <v>0.4892075471698113</v>
      </c>
      <c r="BV1484">
        <v>69054</v>
      </c>
      <c r="BW1484" s="71">
        <f t="shared" si="309"/>
        <v>1.3029056603773586</v>
      </c>
      <c r="BX1484">
        <v>29581</v>
      </c>
      <c r="BY1484" s="71">
        <f t="shared" si="310"/>
        <v>0.55813207547169807</v>
      </c>
      <c r="BZ1484">
        <v>76445</v>
      </c>
      <c r="CA1484" s="71">
        <f t="shared" si="302"/>
        <v>1.4423584905660378</v>
      </c>
      <c r="CB1484">
        <v>103310</v>
      </c>
      <c r="CC1484" s="71">
        <f t="shared" si="299"/>
        <v>1.949245283018868</v>
      </c>
    </row>
    <row r="1485" spans="2:81" x14ac:dyDescent="0.25">
      <c r="B1485">
        <v>1778</v>
      </c>
      <c r="C1485">
        <v>3</v>
      </c>
      <c r="D1485">
        <v>7</v>
      </c>
      <c r="E1485">
        <v>5</v>
      </c>
      <c r="F1485" s="17">
        <v>5000</v>
      </c>
      <c r="G1485">
        <v>2</v>
      </c>
      <c r="H1485">
        <v>4</v>
      </c>
      <c r="I1485">
        <v>26</v>
      </c>
      <c r="J1485">
        <v>45</v>
      </c>
      <c r="K1485">
        <v>3</v>
      </c>
      <c r="L1485">
        <v>2</v>
      </c>
      <c r="M1485">
        <v>2</v>
      </c>
      <c r="N1485">
        <v>2</v>
      </c>
      <c r="O1485">
        <v>1</v>
      </c>
      <c r="P1485">
        <v>1</v>
      </c>
      <c r="Q1485">
        <v>1</v>
      </c>
      <c r="R1485">
        <v>2</v>
      </c>
      <c r="S1485">
        <v>2</v>
      </c>
      <c r="T1485">
        <v>2</v>
      </c>
      <c r="U1485">
        <v>2</v>
      </c>
      <c r="V1485">
        <v>807.37</v>
      </c>
      <c r="W1485">
        <v>49</v>
      </c>
      <c r="X1485">
        <v>2</v>
      </c>
      <c r="Y1485">
        <v>1019</v>
      </c>
      <c r="Z1485">
        <v>3632</v>
      </c>
      <c r="AA1485">
        <v>1</v>
      </c>
      <c r="AB1485">
        <v>142539</v>
      </c>
      <c r="AC1485" s="6">
        <v>3512</v>
      </c>
      <c r="AD1485" s="6">
        <v>3144</v>
      </c>
      <c r="AE1485">
        <v>1</v>
      </c>
      <c r="AF1485">
        <v>1</v>
      </c>
      <c r="AG1485" s="25">
        <f t="shared" si="300"/>
        <v>28.5078</v>
      </c>
      <c r="AH1485" s="29"/>
      <c r="AI1485" s="25">
        <f t="shared" si="303"/>
        <v>20.734000000000002</v>
      </c>
      <c r="AJ1485" s="34">
        <f t="shared" si="301"/>
        <v>7.8541999999999996</v>
      </c>
      <c r="AK1485">
        <v>30384</v>
      </c>
      <c r="AL1485">
        <v>103670</v>
      </c>
      <c r="AM1485">
        <v>377</v>
      </c>
      <c r="AN1485">
        <v>38869</v>
      </c>
      <c r="AO1485" s="6">
        <v>368</v>
      </c>
      <c r="AP1485">
        <v>0</v>
      </c>
      <c r="AQ1485">
        <v>0</v>
      </c>
      <c r="AR1485" t="s">
        <v>29</v>
      </c>
      <c r="AS1485" t="s">
        <v>27</v>
      </c>
      <c r="AT1485" s="6" t="s">
        <v>28</v>
      </c>
      <c r="AU1485">
        <v>9</v>
      </c>
      <c r="AV1485">
        <v>9</v>
      </c>
      <c r="AW1485">
        <v>2</v>
      </c>
      <c r="AX1485">
        <v>2</v>
      </c>
      <c r="AY1485">
        <v>2</v>
      </c>
      <c r="AZ1485">
        <v>2</v>
      </c>
      <c r="BA1485">
        <v>2</v>
      </c>
      <c r="BB1485">
        <v>2</v>
      </c>
      <c r="BC1485">
        <v>2</v>
      </c>
      <c r="BD1485">
        <v>2</v>
      </c>
      <c r="BE1485" t="s">
        <v>29</v>
      </c>
      <c r="BF1485" t="s">
        <v>27</v>
      </c>
      <c r="BG1485" s="6" t="s">
        <v>28</v>
      </c>
      <c r="BH1485">
        <v>9</v>
      </c>
      <c r="BI1485">
        <v>9</v>
      </c>
      <c r="BJ1485">
        <v>35502</v>
      </c>
      <c r="BK1485" s="65">
        <f t="shared" si="311"/>
        <v>7.1003999999999996</v>
      </c>
      <c r="BL1485">
        <v>6908</v>
      </c>
      <c r="BM1485" s="65">
        <f t="shared" si="304"/>
        <v>1.3815999999999999</v>
      </c>
      <c r="BN1485">
        <v>9943</v>
      </c>
      <c r="BO1485" s="71">
        <f t="shared" si="305"/>
        <v>1.9885999999999999</v>
      </c>
      <c r="BP1485">
        <v>3367</v>
      </c>
      <c r="BQ1485" s="71">
        <f t="shared" si="306"/>
        <v>0.6734</v>
      </c>
      <c r="BR1485">
        <v>77670</v>
      </c>
      <c r="BS1485" s="73">
        <f t="shared" si="307"/>
        <v>15.534000000000001</v>
      </c>
      <c r="BT1485">
        <v>0</v>
      </c>
      <c r="BU1485" s="73">
        <f t="shared" si="308"/>
        <v>0</v>
      </c>
      <c r="BV1485">
        <v>0</v>
      </c>
      <c r="BW1485" s="71">
        <f t="shared" si="309"/>
        <v>0</v>
      </c>
      <c r="BX1485">
        <v>6</v>
      </c>
      <c r="BY1485" s="71">
        <f t="shared" si="310"/>
        <v>1.1999999999999999E-3</v>
      </c>
      <c r="BZ1485">
        <v>0</v>
      </c>
      <c r="CA1485" s="71">
        <f t="shared" si="302"/>
        <v>0</v>
      </c>
      <c r="CB1485">
        <v>9143</v>
      </c>
      <c r="CC1485" s="71">
        <f t="shared" si="299"/>
        <v>1.8286</v>
      </c>
    </row>
    <row r="1486" spans="2:81" x14ac:dyDescent="0.25">
      <c r="B1486">
        <v>1779</v>
      </c>
      <c r="C1486">
        <v>4</v>
      </c>
      <c r="D1486">
        <v>9</v>
      </c>
      <c r="E1486">
        <v>4</v>
      </c>
      <c r="F1486" s="17">
        <v>11750</v>
      </c>
      <c r="G1486">
        <v>4</v>
      </c>
      <c r="H1486">
        <v>2</v>
      </c>
      <c r="I1486">
        <v>14</v>
      </c>
      <c r="J1486">
        <v>27</v>
      </c>
      <c r="K1486">
        <v>6</v>
      </c>
      <c r="L1486">
        <v>5</v>
      </c>
      <c r="M1486">
        <v>2</v>
      </c>
      <c r="N1486" t="s">
        <v>26</v>
      </c>
      <c r="O1486">
        <v>1</v>
      </c>
      <c r="P1486">
        <v>1</v>
      </c>
      <c r="Q1486">
        <v>2</v>
      </c>
      <c r="R1486">
        <v>2</v>
      </c>
      <c r="S1486">
        <v>2</v>
      </c>
      <c r="T1486">
        <v>1</v>
      </c>
      <c r="U1486">
        <v>1</v>
      </c>
      <c r="V1486">
        <v>360.63</v>
      </c>
      <c r="W1486">
        <v>41</v>
      </c>
      <c r="X1486">
        <v>1</v>
      </c>
      <c r="Y1486">
        <v>1811</v>
      </c>
      <c r="Z1486">
        <v>399</v>
      </c>
      <c r="AA1486">
        <v>1</v>
      </c>
      <c r="AB1486">
        <v>2626802</v>
      </c>
      <c r="AC1486" s="6">
        <v>60706</v>
      </c>
      <c r="AD1486" s="6">
        <v>41143</v>
      </c>
      <c r="AE1486">
        <v>1</v>
      </c>
      <c r="AF1486">
        <v>1</v>
      </c>
      <c r="AG1486" s="25">
        <f t="shared" si="300"/>
        <v>223.5576170212766</v>
      </c>
      <c r="AH1486" s="29"/>
      <c r="AI1486" s="25">
        <f t="shared" si="303"/>
        <v>81.940595744680849</v>
      </c>
      <c r="AJ1486" s="34">
        <f t="shared" si="301"/>
        <v>141.76280851063831</v>
      </c>
      <c r="AK1486">
        <v>282181</v>
      </c>
      <c r="AL1486">
        <v>962802</v>
      </c>
      <c r="AM1486" t="s">
        <v>29</v>
      </c>
      <c r="AN1486" t="s">
        <v>27</v>
      </c>
      <c r="AO1486" s="6" t="s">
        <v>28</v>
      </c>
      <c r="AP1486">
        <v>9</v>
      </c>
      <c r="AQ1486">
        <v>9</v>
      </c>
      <c r="AR1486" t="s">
        <v>29</v>
      </c>
      <c r="AS1486" t="s">
        <v>27</v>
      </c>
      <c r="AT1486" s="6" t="s">
        <v>28</v>
      </c>
      <c r="AU1486">
        <v>9</v>
      </c>
      <c r="AV1486">
        <v>9</v>
      </c>
      <c r="AW1486">
        <v>1</v>
      </c>
      <c r="AX1486">
        <v>1</v>
      </c>
      <c r="AY1486">
        <v>2</v>
      </c>
      <c r="AZ1486">
        <v>2</v>
      </c>
      <c r="BA1486">
        <v>1</v>
      </c>
      <c r="BB1486">
        <v>2</v>
      </c>
      <c r="BC1486">
        <v>2</v>
      </c>
      <c r="BD1486">
        <v>2</v>
      </c>
      <c r="BE1486">
        <v>1664</v>
      </c>
      <c r="BF1486">
        <v>1664000</v>
      </c>
      <c r="BG1486" s="6">
        <v>19563</v>
      </c>
      <c r="BH1486">
        <v>1</v>
      </c>
      <c r="BI1486">
        <v>1</v>
      </c>
      <c r="BJ1486">
        <v>1226384</v>
      </c>
      <c r="BK1486" s="65">
        <f t="shared" si="311"/>
        <v>104.37310638297872</v>
      </c>
      <c r="BL1486">
        <v>0</v>
      </c>
      <c r="BM1486" s="65">
        <f t="shared" si="304"/>
        <v>0</v>
      </c>
      <c r="BN1486">
        <v>189173</v>
      </c>
      <c r="BO1486" s="71">
        <f t="shared" si="305"/>
        <v>16.099829787234043</v>
      </c>
      <c r="BP1486">
        <v>437616</v>
      </c>
      <c r="BQ1486" s="71">
        <f t="shared" si="306"/>
        <v>37.243914893617024</v>
      </c>
      <c r="BR1486">
        <v>225071</v>
      </c>
      <c r="BS1486" s="73">
        <f t="shared" si="307"/>
        <v>19.154978723404255</v>
      </c>
      <c r="BT1486">
        <v>0</v>
      </c>
      <c r="BU1486" s="73">
        <f t="shared" si="308"/>
        <v>0</v>
      </c>
      <c r="BV1486">
        <v>0</v>
      </c>
      <c r="BW1486" s="71">
        <f t="shared" si="309"/>
        <v>0</v>
      </c>
      <c r="BX1486">
        <v>255391</v>
      </c>
      <c r="BY1486" s="71">
        <f t="shared" si="310"/>
        <v>21.73540425531915</v>
      </c>
      <c r="BZ1486">
        <v>218825</v>
      </c>
      <c r="CA1486" s="71">
        <f t="shared" si="302"/>
        <v>18.623404255319148</v>
      </c>
      <c r="CB1486">
        <v>74342</v>
      </c>
      <c r="CC1486" s="71">
        <f t="shared" ref="CC1486:CC1549" si="312">CB1486/F1486</f>
        <v>6.3269787234042552</v>
      </c>
    </row>
    <row r="1487" spans="2:81" x14ac:dyDescent="0.25">
      <c r="B1487">
        <v>1780</v>
      </c>
      <c r="C1487">
        <v>1</v>
      </c>
      <c r="D1487">
        <v>2</v>
      </c>
      <c r="E1487">
        <v>2</v>
      </c>
      <c r="F1487" s="17">
        <v>15500</v>
      </c>
      <c r="G1487">
        <v>4</v>
      </c>
      <c r="H1487">
        <v>2</v>
      </c>
      <c r="I1487">
        <v>13</v>
      </c>
      <c r="J1487">
        <v>22</v>
      </c>
      <c r="K1487">
        <v>6</v>
      </c>
      <c r="L1487" t="s">
        <v>154</v>
      </c>
      <c r="M1487">
        <v>2</v>
      </c>
      <c r="N1487">
        <v>2</v>
      </c>
      <c r="O1487">
        <v>1</v>
      </c>
      <c r="P1487">
        <v>1</v>
      </c>
      <c r="Q1487">
        <v>2</v>
      </c>
      <c r="R1487">
        <v>2</v>
      </c>
      <c r="S1487">
        <v>1</v>
      </c>
      <c r="T1487">
        <v>1</v>
      </c>
      <c r="U1487">
        <v>2</v>
      </c>
      <c r="V1487">
        <v>352.58</v>
      </c>
      <c r="W1487">
        <v>7</v>
      </c>
      <c r="X1487">
        <v>1</v>
      </c>
      <c r="Y1487">
        <v>5967</v>
      </c>
      <c r="Z1487">
        <v>654</v>
      </c>
      <c r="AA1487">
        <v>1</v>
      </c>
      <c r="AB1487">
        <v>2351090</v>
      </c>
      <c r="AC1487" s="6">
        <v>29706</v>
      </c>
      <c r="AD1487" s="6">
        <v>3264</v>
      </c>
      <c r="AE1487">
        <v>1</v>
      </c>
      <c r="AF1487">
        <v>1</v>
      </c>
      <c r="AG1487" s="25">
        <f t="shared" si="300"/>
        <v>151.68322580645162</v>
      </c>
      <c r="AH1487" s="29"/>
      <c r="AI1487" s="25">
        <f t="shared" si="303"/>
        <v>6.5864516129032262</v>
      </c>
      <c r="AJ1487" s="34">
        <f t="shared" si="301"/>
        <v>145.24509677419354</v>
      </c>
      <c r="AK1487">
        <v>29921</v>
      </c>
      <c r="AL1487">
        <v>102090</v>
      </c>
      <c r="AM1487" t="s">
        <v>29</v>
      </c>
      <c r="AN1487" t="s">
        <v>27</v>
      </c>
      <c r="AO1487" s="6" t="s">
        <v>28</v>
      </c>
      <c r="AP1487">
        <v>9</v>
      </c>
      <c r="AQ1487">
        <v>9</v>
      </c>
      <c r="AR1487" t="s">
        <v>29</v>
      </c>
      <c r="AS1487" t="s">
        <v>27</v>
      </c>
      <c r="AT1487" s="6" t="s">
        <v>28</v>
      </c>
      <c r="AU1487">
        <v>9</v>
      </c>
      <c r="AV1487">
        <v>9</v>
      </c>
      <c r="AW1487">
        <v>1</v>
      </c>
      <c r="AX1487">
        <v>1</v>
      </c>
      <c r="AY1487">
        <v>2</v>
      </c>
      <c r="AZ1487">
        <v>2</v>
      </c>
      <c r="BA1487">
        <v>2</v>
      </c>
      <c r="BB1487">
        <v>2</v>
      </c>
      <c r="BC1487">
        <v>2</v>
      </c>
      <c r="BD1487">
        <v>2</v>
      </c>
      <c r="BE1487">
        <v>2249</v>
      </c>
      <c r="BF1487">
        <v>2249000</v>
      </c>
      <c r="BG1487" s="6">
        <v>26442</v>
      </c>
      <c r="BH1487">
        <v>1</v>
      </c>
      <c r="BI1487">
        <v>1</v>
      </c>
      <c r="BJ1487">
        <v>2249000</v>
      </c>
      <c r="BK1487" s="65">
        <f t="shared" si="311"/>
        <v>145.09677419354838</v>
      </c>
      <c r="BL1487">
        <v>0</v>
      </c>
      <c r="BM1487" s="65">
        <f t="shared" si="304"/>
        <v>0</v>
      </c>
      <c r="BN1487">
        <v>62290</v>
      </c>
      <c r="BO1487" s="71">
        <f t="shared" si="305"/>
        <v>4.0187096774193547</v>
      </c>
      <c r="BP1487">
        <v>1165</v>
      </c>
      <c r="BQ1487" s="71">
        <f t="shared" si="306"/>
        <v>7.5161290322580648E-2</v>
      </c>
      <c r="BR1487">
        <v>13125</v>
      </c>
      <c r="BS1487" s="73">
        <f t="shared" si="307"/>
        <v>0.84677419354838712</v>
      </c>
      <c r="BT1487">
        <v>0</v>
      </c>
      <c r="BU1487" s="73">
        <f t="shared" si="308"/>
        <v>0</v>
      </c>
      <c r="BV1487">
        <v>0</v>
      </c>
      <c r="BW1487" s="71">
        <f t="shared" si="309"/>
        <v>0</v>
      </c>
      <c r="BX1487">
        <v>0</v>
      </c>
      <c r="BY1487" s="71">
        <f t="shared" si="310"/>
        <v>0</v>
      </c>
      <c r="BZ1487">
        <v>256</v>
      </c>
      <c r="CA1487" s="71">
        <f t="shared" si="302"/>
        <v>1.6516129032258065E-2</v>
      </c>
      <c r="CB1487">
        <v>25254</v>
      </c>
      <c r="CC1487" s="71">
        <f t="shared" si="312"/>
        <v>1.6292903225806452</v>
      </c>
    </row>
    <row r="1488" spans="2:81" x14ac:dyDescent="0.25">
      <c r="B1488">
        <v>1783</v>
      </c>
      <c r="C1488">
        <v>3</v>
      </c>
      <c r="D1488">
        <v>5</v>
      </c>
      <c r="E1488">
        <v>4</v>
      </c>
      <c r="F1488" s="17">
        <v>24000</v>
      </c>
      <c r="G1488">
        <v>4</v>
      </c>
      <c r="H1488">
        <v>6</v>
      </c>
      <c r="I1488">
        <v>5</v>
      </c>
      <c r="J1488">
        <v>9</v>
      </c>
      <c r="K1488">
        <v>1</v>
      </c>
      <c r="L1488">
        <v>1</v>
      </c>
      <c r="M1488">
        <v>2</v>
      </c>
      <c r="N1488">
        <v>2</v>
      </c>
      <c r="O1488">
        <v>1</v>
      </c>
      <c r="P1488">
        <v>1</v>
      </c>
      <c r="Q1488">
        <v>1</v>
      </c>
      <c r="R1488">
        <v>2</v>
      </c>
      <c r="S1488">
        <v>2</v>
      </c>
      <c r="T1488">
        <v>2</v>
      </c>
      <c r="U1488">
        <v>2</v>
      </c>
      <c r="V1488">
        <v>734.43</v>
      </c>
      <c r="W1488">
        <v>23</v>
      </c>
      <c r="X1488">
        <v>2</v>
      </c>
      <c r="Y1488">
        <v>2896</v>
      </c>
      <c r="Z1488">
        <v>1343</v>
      </c>
      <c r="AA1488">
        <v>1</v>
      </c>
      <c r="AB1488">
        <v>206187</v>
      </c>
      <c r="AC1488" s="6">
        <v>4721</v>
      </c>
      <c r="AD1488" s="6">
        <v>4004</v>
      </c>
      <c r="AE1488">
        <v>0</v>
      </c>
      <c r="AF1488">
        <v>0</v>
      </c>
      <c r="AG1488" s="25">
        <f t="shared" si="300"/>
        <v>8.5911249999999999</v>
      </c>
      <c r="AH1488" s="29"/>
      <c r="AI1488" s="25">
        <f t="shared" si="303"/>
        <v>6.2155416666666667</v>
      </c>
      <c r="AJ1488" s="34">
        <f t="shared" si="301"/>
        <v>2.4068749999999999</v>
      </c>
      <c r="AK1488">
        <v>43720</v>
      </c>
      <c r="AL1488">
        <v>149173</v>
      </c>
      <c r="AM1488">
        <v>553</v>
      </c>
      <c r="AN1488">
        <v>57014</v>
      </c>
      <c r="AO1488" s="6">
        <v>717</v>
      </c>
      <c r="AP1488">
        <v>0</v>
      </c>
      <c r="AQ1488">
        <v>0</v>
      </c>
      <c r="AR1488" t="s">
        <v>29</v>
      </c>
      <c r="AS1488" t="s">
        <v>27</v>
      </c>
      <c r="AT1488" s="6" t="s">
        <v>28</v>
      </c>
      <c r="AU1488">
        <v>9</v>
      </c>
      <c r="AV1488">
        <v>9</v>
      </c>
      <c r="AW1488">
        <v>2</v>
      </c>
      <c r="AX1488">
        <v>2</v>
      </c>
      <c r="AY1488">
        <v>2</v>
      </c>
      <c r="AZ1488">
        <v>2</v>
      </c>
      <c r="BA1488">
        <v>2</v>
      </c>
      <c r="BB1488">
        <v>2</v>
      </c>
      <c r="BC1488">
        <v>2</v>
      </c>
      <c r="BD1488">
        <v>2</v>
      </c>
      <c r="BE1488" t="s">
        <v>29</v>
      </c>
      <c r="BF1488" t="s">
        <v>27</v>
      </c>
      <c r="BG1488" s="6" t="s">
        <v>28</v>
      </c>
      <c r="BH1488">
        <v>9</v>
      </c>
      <c r="BI1488">
        <v>9</v>
      </c>
      <c r="BJ1488">
        <v>57014</v>
      </c>
      <c r="BK1488" s="65">
        <f t="shared" si="311"/>
        <v>2.3755833333333332</v>
      </c>
      <c r="BL1488">
        <v>9202</v>
      </c>
      <c r="BM1488" s="65">
        <f t="shared" si="304"/>
        <v>0.38341666666666668</v>
      </c>
      <c r="BN1488">
        <v>22598</v>
      </c>
      <c r="BO1488" s="71">
        <f t="shared" si="305"/>
        <v>0.94158333333333333</v>
      </c>
      <c r="BP1488">
        <v>1747</v>
      </c>
      <c r="BQ1488" s="71">
        <f t="shared" si="306"/>
        <v>7.2791666666666671E-2</v>
      </c>
      <c r="BR1488">
        <v>51844</v>
      </c>
      <c r="BS1488" s="73">
        <f t="shared" si="307"/>
        <v>2.1601666666666666</v>
      </c>
      <c r="BT1488">
        <v>0</v>
      </c>
      <c r="BU1488" s="73">
        <f t="shared" si="308"/>
        <v>0</v>
      </c>
      <c r="BV1488">
        <v>19690</v>
      </c>
      <c r="BW1488" s="71">
        <f t="shared" si="309"/>
        <v>0.82041666666666668</v>
      </c>
      <c r="BX1488">
        <v>3491</v>
      </c>
      <c r="BY1488" s="71">
        <f t="shared" si="310"/>
        <v>0.14545833333333333</v>
      </c>
      <c r="BZ1488">
        <v>5274</v>
      </c>
      <c r="CA1488" s="71">
        <f t="shared" si="302"/>
        <v>0.21975</v>
      </c>
      <c r="CB1488">
        <v>35328</v>
      </c>
      <c r="CC1488" s="71">
        <f t="shared" si="312"/>
        <v>1.472</v>
      </c>
    </row>
    <row r="1489" spans="2:81" x14ac:dyDescent="0.25">
      <c r="B1489">
        <v>1784</v>
      </c>
      <c r="C1489">
        <v>2</v>
      </c>
      <c r="D1489">
        <v>4</v>
      </c>
      <c r="E1489">
        <v>2</v>
      </c>
      <c r="F1489" s="17">
        <v>4200</v>
      </c>
      <c r="G1489">
        <v>2</v>
      </c>
      <c r="H1489">
        <v>5</v>
      </c>
      <c r="I1489">
        <v>26</v>
      </c>
      <c r="J1489">
        <v>47</v>
      </c>
      <c r="K1489">
        <v>1</v>
      </c>
      <c r="L1489" t="s">
        <v>154</v>
      </c>
      <c r="M1489">
        <v>2</v>
      </c>
      <c r="N1489">
        <v>2</v>
      </c>
      <c r="O1489">
        <v>2</v>
      </c>
      <c r="P1489">
        <v>1</v>
      </c>
      <c r="Q1489">
        <v>2</v>
      </c>
      <c r="R1489">
        <v>2</v>
      </c>
      <c r="S1489">
        <v>2</v>
      </c>
      <c r="T1489">
        <v>2</v>
      </c>
      <c r="U1489">
        <v>2</v>
      </c>
      <c r="V1489">
        <v>2459.66</v>
      </c>
      <c r="W1489">
        <v>18</v>
      </c>
      <c r="X1489">
        <v>2</v>
      </c>
      <c r="Y1489">
        <v>6844</v>
      </c>
      <c r="Z1489">
        <v>806</v>
      </c>
      <c r="AA1489">
        <v>1</v>
      </c>
      <c r="AB1489">
        <v>67783</v>
      </c>
      <c r="AC1489" s="6">
        <v>2148</v>
      </c>
      <c r="AD1489" s="6">
        <v>2148</v>
      </c>
      <c r="AE1489">
        <v>0</v>
      </c>
      <c r="AF1489">
        <v>0</v>
      </c>
      <c r="AG1489" s="25">
        <f t="shared" si="300"/>
        <v>16.138809523809524</v>
      </c>
      <c r="AH1489" s="29"/>
      <c r="AI1489" s="25">
        <f t="shared" si="303"/>
        <v>16.138809523809524</v>
      </c>
      <c r="AJ1489" s="34">
        <f t="shared" si="301"/>
        <v>1.2380952380952381E-2</v>
      </c>
      <c r="AK1489">
        <v>19866</v>
      </c>
      <c r="AL1489">
        <v>67783</v>
      </c>
      <c r="AM1489" t="s">
        <v>29</v>
      </c>
      <c r="AN1489" t="s">
        <v>27</v>
      </c>
      <c r="AO1489" s="6" t="s">
        <v>28</v>
      </c>
      <c r="AP1489">
        <v>9</v>
      </c>
      <c r="AQ1489">
        <v>9</v>
      </c>
      <c r="AR1489" t="s">
        <v>29</v>
      </c>
      <c r="AS1489" t="s">
        <v>27</v>
      </c>
      <c r="AT1489" s="6" t="s">
        <v>28</v>
      </c>
      <c r="AU1489">
        <v>9</v>
      </c>
      <c r="AV1489">
        <v>9</v>
      </c>
      <c r="AW1489">
        <v>2</v>
      </c>
      <c r="AX1489">
        <v>2</v>
      </c>
      <c r="AY1489">
        <v>2</v>
      </c>
      <c r="AZ1489">
        <v>2</v>
      </c>
      <c r="BA1489">
        <v>2</v>
      </c>
      <c r="BB1489">
        <v>2</v>
      </c>
      <c r="BC1489">
        <v>2</v>
      </c>
      <c r="BD1489">
        <v>2</v>
      </c>
      <c r="BE1489" t="s">
        <v>29</v>
      </c>
      <c r="BF1489" t="s">
        <v>27</v>
      </c>
      <c r="BG1489" s="6" t="s">
        <v>28</v>
      </c>
      <c r="BH1489">
        <v>9</v>
      </c>
      <c r="BI1489">
        <v>9</v>
      </c>
      <c r="BJ1489">
        <v>0</v>
      </c>
      <c r="BK1489" s="65">
        <f t="shared" si="311"/>
        <v>0</v>
      </c>
      <c r="BL1489">
        <v>0</v>
      </c>
      <c r="BM1489" s="65">
        <f t="shared" si="304"/>
        <v>0</v>
      </c>
      <c r="BN1489">
        <v>9349</v>
      </c>
      <c r="BO1489" s="71">
        <f t="shared" si="305"/>
        <v>2.2259523809523811</v>
      </c>
      <c r="BP1489">
        <v>179</v>
      </c>
      <c r="BQ1489" s="71">
        <f t="shared" si="306"/>
        <v>4.2619047619047619E-2</v>
      </c>
      <c r="BR1489">
        <v>25721</v>
      </c>
      <c r="BS1489" s="73">
        <f t="shared" si="307"/>
        <v>6.1240476190476194</v>
      </c>
      <c r="BT1489">
        <v>0</v>
      </c>
      <c r="BU1489" s="73">
        <f t="shared" si="308"/>
        <v>0</v>
      </c>
      <c r="BV1489">
        <v>10783</v>
      </c>
      <c r="BW1489" s="71">
        <f t="shared" si="309"/>
        <v>2.5673809523809523</v>
      </c>
      <c r="BX1489">
        <v>0</v>
      </c>
      <c r="BY1489" s="71">
        <f t="shared" si="310"/>
        <v>0</v>
      </c>
      <c r="BZ1489">
        <v>770</v>
      </c>
      <c r="CA1489" s="71">
        <f t="shared" si="302"/>
        <v>0.18333333333333332</v>
      </c>
      <c r="CB1489">
        <v>20981</v>
      </c>
      <c r="CC1489" s="71">
        <f t="shared" si="312"/>
        <v>4.9954761904761904</v>
      </c>
    </row>
    <row r="1490" spans="2:81" x14ac:dyDescent="0.25">
      <c r="B1490">
        <v>1785</v>
      </c>
      <c r="C1490">
        <v>4</v>
      </c>
      <c r="D1490">
        <v>8</v>
      </c>
      <c r="E1490">
        <v>1</v>
      </c>
      <c r="F1490" s="17">
        <v>22000</v>
      </c>
      <c r="G1490">
        <v>4</v>
      </c>
      <c r="H1490">
        <v>5</v>
      </c>
      <c r="I1490">
        <v>26</v>
      </c>
      <c r="J1490">
        <v>47</v>
      </c>
      <c r="K1490">
        <v>2</v>
      </c>
      <c r="L1490">
        <v>7</v>
      </c>
      <c r="M1490">
        <v>2</v>
      </c>
      <c r="N1490">
        <v>2</v>
      </c>
      <c r="O1490">
        <v>2</v>
      </c>
      <c r="P1490">
        <v>1</v>
      </c>
      <c r="Q1490">
        <v>1</v>
      </c>
      <c r="R1490">
        <v>2</v>
      </c>
      <c r="S1490">
        <v>2</v>
      </c>
      <c r="T1490">
        <v>2</v>
      </c>
      <c r="U1490">
        <v>2</v>
      </c>
      <c r="V1490">
        <v>869.22</v>
      </c>
      <c r="W1490">
        <v>38</v>
      </c>
      <c r="X1490">
        <v>2</v>
      </c>
      <c r="Y1490">
        <v>4540</v>
      </c>
      <c r="Z1490">
        <v>1256</v>
      </c>
      <c r="AA1490">
        <v>1</v>
      </c>
      <c r="AB1490">
        <v>7827651</v>
      </c>
      <c r="AC1490" s="6">
        <v>151201</v>
      </c>
      <c r="AD1490" s="6">
        <v>126989</v>
      </c>
      <c r="AE1490">
        <v>0</v>
      </c>
      <c r="AF1490">
        <v>0</v>
      </c>
      <c r="AG1490" s="25">
        <f t="shared" si="300"/>
        <v>355.80231818181818</v>
      </c>
      <c r="AH1490" s="29"/>
      <c r="AI1490" s="25">
        <f t="shared" si="303"/>
        <v>153.1545909090909</v>
      </c>
      <c r="AJ1490" s="34">
        <f t="shared" si="301"/>
        <v>203.74981818181817</v>
      </c>
      <c r="AK1490">
        <v>987515</v>
      </c>
      <c r="AL1490">
        <v>3369401</v>
      </c>
      <c r="AM1490">
        <v>43242</v>
      </c>
      <c r="AN1490">
        <v>4458250</v>
      </c>
      <c r="AO1490" s="6">
        <v>24212</v>
      </c>
      <c r="AP1490">
        <v>0</v>
      </c>
      <c r="AQ1490">
        <v>0</v>
      </c>
      <c r="AR1490" t="s">
        <v>29</v>
      </c>
      <c r="AS1490" t="s">
        <v>27</v>
      </c>
      <c r="AT1490" s="6" t="s">
        <v>28</v>
      </c>
      <c r="AU1490">
        <v>9</v>
      </c>
      <c r="AV1490">
        <v>9</v>
      </c>
      <c r="AW1490">
        <v>2</v>
      </c>
      <c r="AX1490">
        <v>2</v>
      </c>
      <c r="AY1490">
        <v>2</v>
      </c>
      <c r="AZ1490">
        <v>2</v>
      </c>
      <c r="BA1490">
        <v>2</v>
      </c>
      <c r="BB1490">
        <v>2</v>
      </c>
      <c r="BC1490">
        <v>2</v>
      </c>
      <c r="BD1490">
        <v>2</v>
      </c>
      <c r="BE1490" t="s">
        <v>29</v>
      </c>
      <c r="BF1490" t="s">
        <v>27</v>
      </c>
      <c r="BG1490" s="6" t="s">
        <v>28</v>
      </c>
      <c r="BH1490">
        <v>9</v>
      </c>
      <c r="BI1490">
        <v>9</v>
      </c>
      <c r="BJ1490">
        <v>4369578</v>
      </c>
      <c r="BK1490" s="65">
        <f t="shared" si="311"/>
        <v>198.61718181818182</v>
      </c>
      <c r="BL1490">
        <v>90887</v>
      </c>
      <c r="BM1490" s="65">
        <f t="shared" si="304"/>
        <v>4.1312272727272727</v>
      </c>
      <c r="BN1490">
        <v>564368</v>
      </c>
      <c r="BO1490" s="71">
        <f t="shared" si="305"/>
        <v>25.65309090909091</v>
      </c>
      <c r="BP1490">
        <v>88672</v>
      </c>
      <c r="BQ1490" s="71">
        <f t="shared" si="306"/>
        <v>4.0305454545454547</v>
      </c>
      <c r="BR1490">
        <v>2229496</v>
      </c>
      <c r="BS1490" s="73">
        <f t="shared" si="307"/>
        <v>101.34072727272728</v>
      </c>
      <c r="BT1490">
        <v>0</v>
      </c>
      <c r="BU1490" s="73">
        <f t="shared" si="308"/>
        <v>0</v>
      </c>
      <c r="BV1490">
        <v>69274</v>
      </c>
      <c r="BW1490" s="71">
        <f t="shared" si="309"/>
        <v>3.1488181818181817</v>
      </c>
      <c r="BX1490">
        <v>24735</v>
      </c>
      <c r="BY1490" s="71">
        <f t="shared" si="310"/>
        <v>1.1243181818181818</v>
      </c>
      <c r="BZ1490">
        <v>37618</v>
      </c>
      <c r="CA1490" s="71">
        <f t="shared" si="302"/>
        <v>1.7099090909090908</v>
      </c>
      <c r="CB1490">
        <v>353023</v>
      </c>
      <c r="CC1490" s="71">
        <f t="shared" si="312"/>
        <v>16.046500000000002</v>
      </c>
    </row>
    <row r="1491" spans="2:81" x14ac:dyDescent="0.25">
      <c r="B1491">
        <v>1786</v>
      </c>
      <c r="C1491">
        <v>4</v>
      </c>
      <c r="D1491">
        <v>9</v>
      </c>
      <c r="E1491">
        <v>4</v>
      </c>
      <c r="F1491" s="17">
        <v>2300</v>
      </c>
      <c r="G1491">
        <v>2</v>
      </c>
      <c r="H1491">
        <v>7</v>
      </c>
      <c r="I1491">
        <v>8</v>
      </c>
      <c r="J1491">
        <v>19</v>
      </c>
      <c r="K1491">
        <v>3</v>
      </c>
      <c r="L1491">
        <v>1</v>
      </c>
      <c r="M1491">
        <v>2</v>
      </c>
      <c r="N1491">
        <v>2</v>
      </c>
      <c r="O1491">
        <v>1</v>
      </c>
      <c r="P1491">
        <v>1</v>
      </c>
      <c r="Q1491">
        <v>1</v>
      </c>
      <c r="R1491">
        <v>2</v>
      </c>
      <c r="S1491">
        <v>2</v>
      </c>
      <c r="T1491">
        <v>2</v>
      </c>
      <c r="U1491">
        <v>2</v>
      </c>
      <c r="V1491">
        <v>1926.09</v>
      </c>
      <c r="W1491">
        <v>41</v>
      </c>
      <c r="X1491">
        <v>1</v>
      </c>
      <c r="Y1491">
        <v>1382</v>
      </c>
      <c r="Z1491">
        <v>695</v>
      </c>
      <c r="AA1491">
        <v>1</v>
      </c>
      <c r="AB1491">
        <v>276377</v>
      </c>
      <c r="AC1491" s="6">
        <v>10600</v>
      </c>
      <c r="AD1491" s="6">
        <v>10000</v>
      </c>
      <c r="AE1491">
        <v>1</v>
      </c>
      <c r="AF1491">
        <v>0</v>
      </c>
      <c r="AG1491" s="25">
        <f t="shared" si="300"/>
        <v>120.16391304347826</v>
      </c>
      <c r="AH1491" s="29"/>
      <c r="AI1491" s="25">
        <f t="shared" si="303"/>
        <v>93.223043478260863</v>
      </c>
      <c r="AJ1491" s="34">
        <f t="shared" si="301"/>
        <v>27.216521739130435</v>
      </c>
      <c r="AK1491">
        <v>62841</v>
      </c>
      <c r="AL1491">
        <v>214413</v>
      </c>
      <c r="AM1491">
        <v>601</v>
      </c>
      <c r="AN1491">
        <v>61963</v>
      </c>
      <c r="AO1491" s="6">
        <v>600</v>
      </c>
      <c r="AP1491">
        <v>1</v>
      </c>
      <c r="AQ1491">
        <v>0</v>
      </c>
      <c r="AR1491" t="s">
        <v>29</v>
      </c>
      <c r="AS1491" t="s">
        <v>27</v>
      </c>
      <c r="AT1491" s="6" t="s">
        <v>28</v>
      </c>
      <c r="AU1491">
        <v>9</v>
      </c>
      <c r="AV1491">
        <v>9</v>
      </c>
      <c r="AW1491">
        <v>2</v>
      </c>
      <c r="AX1491">
        <v>2</v>
      </c>
      <c r="AY1491">
        <v>2</v>
      </c>
      <c r="AZ1491">
        <v>2</v>
      </c>
      <c r="BA1491">
        <v>2</v>
      </c>
      <c r="BB1491">
        <v>2</v>
      </c>
      <c r="BC1491">
        <v>2</v>
      </c>
      <c r="BD1491">
        <v>2</v>
      </c>
      <c r="BE1491" t="s">
        <v>29</v>
      </c>
      <c r="BF1491" t="s">
        <v>27</v>
      </c>
      <c r="BG1491" s="6" t="s">
        <v>28</v>
      </c>
      <c r="BH1491">
        <v>9</v>
      </c>
      <c r="BI1491">
        <v>9</v>
      </c>
      <c r="BJ1491">
        <v>1552</v>
      </c>
      <c r="BK1491" s="65">
        <f t="shared" si="311"/>
        <v>0.67478260869565221</v>
      </c>
      <c r="BL1491">
        <v>20007</v>
      </c>
      <c r="BM1491" s="65">
        <f t="shared" si="304"/>
        <v>8.6986956521739138</v>
      </c>
      <c r="BN1491">
        <v>6695</v>
      </c>
      <c r="BO1491" s="71">
        <f t="shared" si="305"/>
        <v>2.9108695652173915</v>
      </c>
      <c r="BP1491">
        <v>61963</v>
      </c>
      <c r="BQ1491" s="71">
        <f t="shared" si="306"/>
        <v>26.940434782608694</v>
      </c>
      <c r="BR1491">
        <v>67772</v>
      </c>
      <c r="BS1491" s="73">
        <f t="shared" si="307"/>
        <v>29.466086956521739</v>
      </c>
      <c r="BT1491">
        <v>0</v>
      </c>
      <c r="BU1491" s="73">
        <f t="shared" si="308"/>
        <v>0</v>
      </c>
      <c r="BV1491">
        <v>24831</v>
      </c>
      <c r="BW1491" s="71">
        <f t="shared" si="309"/>
        <v>10.796086956521739</v>
      </c>
      <c r="BX1491">
        <v>27500</v>
      </c>
      <c r="BY1491" s="71">
        <f t="shared" si="310"/>
        <v>11.956521739130435</v>
      </c>
      <c r="BZ1491">
        <v>10935</v>
      </c>
      <c r="CA1491" s="71">
        <f t="shared" si="302"/>
        <v>4.7543478260869563</v>
      </c>
      <c r="CB1491">
        <v>55122</v>
      </c>
      <c r="CC1491" s="71">
        <f t="shared" si="312"/>
        <v>23.966086956521739</v>
      </c>
    </row>
    <row r="1492" spans="2:81" x14ac:dyDescent="0.25">
      <c r="B1492">
        <v>1787</v>
      </c>
      <c r="C1492">
        <v>1</v>
      </c>
      <c r="D1492">
        <v>2</v>
      </c>
      <c r="E1492">
        <v>1</v>
      </c>
      <c r="F1492" s="17">
        <v>325000</v>
      </c>
      <c r="G1492">
        <v>8</v>
      </c>
      <c r="H1492">
        <v>2</v>
      </c>
      <c r="I1492">
        <v>91</v>
      </c>
      <c r="J1492">
        <v>49</v>
      </c>
      <c r="K1492">
        <v>2</v>
      </c>
      <c r="L1492">
        <v>6</v>
      </c>
      <c r="M1492">
        <v>1</v>
      </c>
      <c r="N1492">
        <v>1</v>
      </c>
      <c r="O1492">
        <v>10</v>
      </c>
      <c r="P1492">
        <v>1</v>
      </c>
      <c r="Q1492">
        <v>1</v>
      </c>
      <c r="R1492">
        <v>1</v>
      </c>
      <c r="S1492">
        <v>2</v>
      </c>
      <c r="T1492">
        <v>2</v>
      </c>
      <c r="U1492">
        <v>2</v>
      </c>
      <c r="V1492">
        <v>82.18</v>
      </c>
      <c r="W1492">
        <v>4</v>
      </c>
      <c r="X1492">
        <v>2</v>
      </c>
      <c r="Y1492">
        <v>7516</v>
      </c>
      <c r="Z1492">
        <v>526</v>
      </c>
      <c r="AA1492">
        <v>1</v>
      </c>
      <c r="AB1492">
        <v>70799943</v>
      </c>
      <c r="AC1492" s="6">
        <v>1244727</v>
      </c>
      <c r="AD1492" s="6">
        <v>1088161</v>
      </c>
      <c r="AE1492">
        <v>0</v>
      </c>
      <c r="AF1492">
        <v>0</v>
      </c>
      <c r="AG1492" s="25">
        <f t="shared" si="300"/>
        <v>217.84597846153846</v>
      </c>
      <c r="AH1492" s="29"/>
      <c r="AI1492" s="25">
        <f t="shared" si="303"/>
        <v>148.42919076923076</v>
      </c>
      <c r="AJ1492" s="34">
        <f t="shared" si="301"/>
        <v>69.931723076923078</v>
      </c>
      <c r="AK1492">
        <v>14138185</v>
      </c>
      <c r="AL1492">
        <v>48239487</v>
      </c>
      <c r="AM1492">
        <v>204336</v>
      </c>
      <c r="AN1492">
        <v>21067042</v>
      </c>
      <c r="AO1492" s="6">
        <v>144286</v>
      </c>
      <c r="AP1492">
        <v>1</v>
      </c>
      <c r="AQ1492">
        <v>1</v>
      </c>
      <c r="AR1492">
        <v>10768</v>
      </c>
      <c r="AS1492">
        <v>1493414</v>
      </c>
      <c r="AT1492" s="6">
        <v>12280</v>
      </c>
      <c r="AU1492">
        <v>1</v>
      </c>
      <c r="AV1492">
        <v>1</v>
      </c>
      <c r="AW1492">
        <v>2</v>
      </c>
      <c r="AX1492">
        <v>2</v>
      </c>
      <c r="AY1492">
        <v>2</v>
      </c>
      <c r="AZ1492">
        <v>2</v>
      </c>
      <c r="BA1492">
        <v>2</v>
      </c>
      <c r="BB1492">
        <v>2</v>
      </c>
      <c r="BC1492">
        <v>2</v>
      </c>
      <c r="BD1492">
        <v>2</v>
      </c>
      <c r="BE1492" t="s">
        <v>29</v>
      </c>
      <c r="BF1492" t="s">
        <v>27</v>
      </c>
      <c r="BG1492" s="6" t="s">
        <v>28</v>
      </c>
      <c r="BH1492">
        <v>9</v>
      </c>
      <c r="BI1492">
        <v>9</v>
      </c>
      <c r="BJ1492">
        <v>23521936</v>
      </c>
      <c r="BK1492" s="65">
        <f t="shared" si="311"/>
        <v>72.375187692307691</v>
      </c>
      <c r="BL1492">
        <v>3444814</v>
      </c>
      <c r="BM1492" s="65">
        <f t="shared" si="304"/>
        <v>10.599427692307692</v>
      </c>
      <c r="BN1492">
        <v>8028549</v>
      </c>
      <c r="BO1492" s="71">
        <f t="shared" si="305"/>
        <v>24.703227692307692</v>
      </c>
      <c r="BP1492">
        <v>449227</v>
      </c>
      <c r="BQ1492" s="71">
        <f t="shared" si="306"/>
        <v>1.3822369230769231</v>
      </c>
      <c r="BR1492">
        <v>21173382</v>
      </c>
      <c r="BS1492" s="73">
        <f t="shared" si="307"/>
        <v>65.148867692307689</v>
      </c>
      <c r="BT1492">
        <v>0</v>
      </c>
      <c r="BU1492" s="73">
        <f t="shared" si="308"/>
        <v>0</v>
      </c>
      <c r="BV1492">
        <v>325834</v>
      </c>
      <c r="BW1492" s="71">
        <f t="shared" si="309"/>
        <v>1.0025661538461539</v>
      </c>
      <c r="BX1492">
        <v>1179085</v>
      </c>
      <c r="BY1492" s="71">
        <f t="shared" si="310"/>
        <v>3.6279538461538463</v>
      </c>
      <c r="BZ1492">
        <v>2315943</v>
      </c>
      <c r="CA1492" s="71">
        <f t="shared" si="302"/>
        <v>7.1259784615384616</v>
      </c>
      <c r="CB1492">
        <v>10361171</v>
      </c>
      <c r="CC1492" s="71">
        <f t="shared" si="312"/>
        <v>31.880526153846155</v>
      </c>
    </row>
    <row r="1493" spans="2:81" x14ac:dyDescent="0.25">
      <c r="B1493">
        <v>1788</v>
      </c>
      <c r="C1493">
        <v>1</v>
      </c>
      <c r="D1493">
        <v>2</v>
      </c>
      <c r="E1493">
        <v>3</v>
      </c>
      <c r="F1493" s="17">
        <v>1500</v>
      </c>
      <c r="G1493">
        <v>2</v>
      </c>
      <c r="H1493">
        <v>2</v>
      </c>
      <c r="I1493">
        <v>15</v>
      </c>
      <c r="J1493">
        <v>33</v>
      </c>
      <c r="K1493" t="s">
        <v>26</v>
      </c>
      <c r="L1493">
        <v>3</v>
      </c>
      <c r="M1493" t="s">
        <v>26</v>
      </c>
      <c r="N1493">
        <v>2</v>
      </c>
      <c r="O1493">
        <v>2</v>
      </c>
      <c r="P1493">
        <v>1</v>
      </c>
      <c r="Q1493">
        <v>1</v>
      </c>
      <c r="R1493">
        <v>2</v>
      </c>
      <c r="S1493">
        <v>1</v>
      </c>
      <c r="T1493">
        <v>2</v>
      </c>
      <c r="U1493">
        <v>2</v>
      </c>
      <c r="V1493">
        <v>1711.45</v>
      </c>
      <c r="W1493">
        <v>10</v>
      </c>
      <c r="X1493">
        <v>2</v>
      </c>
      <c r="Y1493">
        <v>5766</v>
      </c>
      <c r="Z1493">
        <v>862</v>
      </c>
      <c r="AA1493">
        <v>1</v>
      </c>
      <c r="AB1493">
        <v>898060</v>
      </c>
      <c r="AC1493" s="6">
        <v>11911</v>
      </c>
      <c r="AD1493" s="6">
        <v>5464</v>
      </c>
      <c r="AE1493">
        <v>1</v>
      </c>
      <c r="AF1493">
        <v>1</v>
      </c>
      <c r="AG1493" s="25">
        <f t="shared" si="300"/>
        <v>598.70666666666671</v>
      </c>
      <c r="AH1493" s="29"/>
      <c r="AI1493" s="25">
        <f t="shared" si="303"/>
        <v>107.05733333333333</v>
      </c>
      <c r="AJ1493" s="34">
        <f t="shared" si="301"/>
        <v>495.97133333333335</v>
      </c>
      <c r="AK1493">
        <v>47065</v>
      </c>
      <c r="AL1493">
        <v>160586</v>
      </c>
      <c r="AM1493">
        <v>7153</v>
      </c>
      <c r="AN1493">
        <v>737474</v>
      </c>
      <c r="AO1493" s="6">
        <v>6447</v>
      </c>
      <c r="AP1493">
        <v>1</v>
      </c>
      <c r="AQ1493">
        <v>1</v>
      </c>
      <c r="AR1493" t="s">
        <v>29</v>
      </c>
      <c r="AS1493" t="s">
        <v>27</v>
      </c>
      <c r="AT1493" s="6" t="s">
        <v>28</v>
      </c>
      <c r="AU1493">
        <v>9</v>
      </c>
      <c r="AV1493">
        <v>9</v>
      </c>
      <c r="AW1493">
        <v>2</v>
      </c>
      <c r="AX1493">
        <v>2</v>
      </c>
      <c r="AY1493">
        <v>2</v>
      </c>
      <c r="AZ1493">
        <v>2</v>
      </c>
      <c r="BA1493">
        <v>2</v>
      </c>
      <c r="BB1493">
        <v>2</v>
      </c>
      <c r="BC1493">
        <v>2</v>
      </c>
      <c r="BD1493">
        <v>2</v>
      </c>
      <c r="BE1493" t="s">
        <v>29</v>
      </c>
      <c r="BF1493" t="s">
        <v>27</v>
      </c>
      <c r="BG1493" s="6" t="s">
        <v>28</v>
      </c>
      <c r="BH1493">
        <v>9</v>
      </c>
      <c r="BI1493">
        <v>9</v>
      </c>
      <c r="BJ1493">
        <v>0</v>
      </c>
      <c r="BK1493" s="65">
        <f t="shared" si="311"/>
        <v>0</v>
      </c>
      <c r="BL1493">
        <v>10225</v>
      </c>
      <c r="BM1493" s="65">
        <f t="shared" si="304"/>
        <v>6.8166666666666664</v>
      </c>
      <c r="BN1493">
        <v>0</v>
      </c>
      <c r="BO1493" s="71">
        <f t="shared" si="305"/>
        <v>0</v>
      </c>
      <c r="BP1493">
        <v>191441</v>
      </c>
      <c r="BQ1493" s="71">
        <f t="shared" si="306"/>
        <v>127.62733333333334</v>
      </c>
      <c r="BR1493">
        <v>23267</v>
      </c>
      <c r="BS1493" s="73">
        <f t="shared" si="307"/>
        <v>15.511333333333333</v>
      </c>
      <c r="BT1493">
        <v>546033</v>
      </c>
      <c r="BU1493" s="73">
        <f t="shared" si="308"/>
        <v>364.02199999999999</v>
      </c>
      <c r="BV1493">
        <v>118587</v>
      </c>
      <c r="BW1493" s="71">
        <f t="shared" si="309"/>
        <v>79.058000000000007</v>
      </c>
      <c r="BX1493">
        <v>333</v>
      </c>
      <c r="BY1493" s="71">
        <f t="shared" si="310"/>
        <v>0.222</v>
      </c>
      <c r="BZ1493">
        <v>0</v>
      </c>
      <c r="CA1493" s="71">
        <f t="shared" si="302"/>
        <v>0</v>
      </c>
      <c r="CB1493">
        <v>8173</v>
      </c>
      <c r="CC1493" s="71">
        <f t="shared" si="312"/>
        <v>5.448666666666667</v>
      </c>
    </row>
    <row r="1494" spans="2:81" x14ac:dyDescent="0.25">
      <c r="B1494">
        <v>1789</v>
      </c>
      <c r="C1494">
        <v>3</v>
      </c>
      <c r="D1494">
        <v>7</v>
      </c>
      <c r="E1494">
        <v>4</v>
      </c>
      <c r="F1494" s="17">
        <v>3000</v>
      </c>
      <c r="G1494">
        <v>2</v>
      </c>
      <c r="H1494">
        <v>7</v>
      </c>
      <c r="I1494">
        <v>91</v>
      </c>
      <c r="J1494">
        <v>49</v>
      </c>
      <c r="K1494">
        <v>3</v>
      </c>
      <c r="L1494">
        <v>2</v>
      </c>
      <c r="M1494">
        <v>2</v>
      </c>
      <c r="N1494">
        <v>2</v>
      </c>
      <c r="O1494">
        <v>1</v>
      </c>
      <c r="P1494">
        <v>1</v>
      </c>
      <c r="Q1494">
        <v>1</v>
      </c>
      <c r="R1494">
        <v>2</v>
      </c>
      <c r="S1494">
        <v>2</v>
      </c>
      <c r="T1494">
        <v>2</v>
      </c>
      <c r="U1494">
        <v>2</v>
      </c>
      <c r="V1494">
        <v>3187.23</v>
      </c>
      <c r="W1494">
        <v>32</v>
      </c>
      <c r="X1494">
        <v>2</v>
      </c>
      <c r="Y1494">
        <v>2328</v>
      </c>
      <c r="Z1494">
        <v>2122</v>
      </c>
      <c r="AA1494">
        <v>1</v>
      </c>
      <c r="AB1494">
        <v>236488</v>
      </c>
      <c r="AC1494" s="6">
        <v>2777</v>
      </c>
      <c r="AD1494" s="6">
        <v>1335</v>
      </c>
      <c r="AE1494">
        <v>1</v>
      </c>
      <c r="AF1494">
        <v>1</v>
      </c>
      <c r="AG1494" s="25">
        <f t="shared" si="300"/>
        <v>78.829333333333338</v>
      </c>
      <c r="AH1494" s="29"/>
      <c r="AI1494" s="25">
        <f t="shared" si="303"/>
        <v>19.306333333333335</v>
      </c>
      <c r="AJ1494" s="34">
        <f t="shared" si="301"/>
        <v>60.015000000000001</v>
      </c>
      <c r="AK1494">
        <v>16975</v>
      </c>
      <c r="AL1494">
        <v>57919</v>
      </c>
      <c r="AM1494">
        <v>1732</v>
      </c>
      <c r="AN1494">
        <v>178569</v>
      </c>
      <c r="AO1494" s="6">
        <v>1442</v>
      </c>
      <c r="AP1494">
        <v>0</v>
      </c>
      <c r="AQ1494">
        <v>0</v>
      </c>
      <c r="AR1494" t="s">
        <v>29</v>
      </c>
      <c r="AS1494" t="s">
        <v>27</v>
      </c>
      <c r="AT1494" s="6" t="s">
        <v>28</v>
      </c>
      <c r="AU1494">
        <v>9</v>
      </c>
      <c r="AV1494">
        <v>9</v>
      </c>
      <c r="AW1494">
        <v>2</v>
      </c>
      <c r="AX1494">
        <v>2</v>
      </c>
      <c r="AY1494">
        <v>2</v>
      </c>
      <c r="AZ1494">
        <v>2</v>
      </c>
      <c r="BA1494">
        <v>2</v>
      </c>
      <c r="BB1494">
        <v>2</v>
      </c>
      <c r="BC1494">
        <v>2</v>
      </c>
      <c r="BD1494">
        <v>2</v>
      </c>
      <c r="BE1494" t="s">
        <v>29</v>
      </c>
      <c r="BF1494" t="s">
        <v>27</v>
      </c>
      <c r="BG1494" s="6" t="s">
        <v>28</v>
      </c>
      <c r="BH1494">
        <v>9</v>
      </c>
      <c r="BI1494">
        <v>9</v>
      </c>
      <c r="BJ1494">
        <v>10513</v>
      </c>
      <c r="BK1494" s="65">
        <f t="shared" si="311"/>
        <v>3.5043333333333333</v>
      </c>
      <c r="BL1494">
        <v>6068</v>
      </c>
      <c r="BM1494" s="65">
        <f t="shared" si="304"/>
        <v>2.0226666666666668</v>
      </c>
      <c r="BN1494">
        <v>1070</v>
      </c>
      <c r="BO1494" s="71">
        <f t="shared" si="305"/>
        <v>0.35666666666666669</v>
      </c>
      <c r="BP1494">
        <v>0</v>
      </c>
      <c r="BQ1494" s="71">
        <f t="shared" si="306"/>
        <v>0</v>
      </c>
      <c r="BR1494">
        <v>5446</v>
      </c>
      <c r="BS1494" s="73">
        <f t="shared" si="307"/>
        <v>1.8153333333333332</v>
      </c>
      <c r="BT1494">
        <v>0</v>
      </c>
      <c r="BU1494" s="73">
        <f t="shared" si="308"/>
        <v>0</v>
      </c>
      <c r="BV1494">
        <v>14261</v>
      </c>
      <c r="BW1494" s="71">
        <f t="shared" si="309"/>
        <v>4.7536666666666667</v>
      </c>
      <c r="BX1494">
        <v>17</v>
      </c>
      <c r="BY1494" s="71">
        <f t="shared" si="310"/>
        <v>5.6666666666666671E-3</v>
      </c>
      <c r="BZ1494">
        <v>723</v>
      </c>
      <c r="CA1494" s="71">
        <f t="shared" si="302"/>
        <v>0.24099999999999999</v>
      </c>
      <c r="CB1494">
        <v>198390</v>
      </c>
      <c r="CC1494" s="71">
        <f t="shared" si="312"/>
        <v>66.13</v>
      </c>
    </row>
    <row r="1495" spans="2:81" x14ac:dyDescent="0.25">
      <c r="B1495">
        <v>1791</v>
      </c>
      <c r="C1495">
        <v>3</v>
      </c>
      <c r="D1495">
        <v>7</v>
      </c>
      <c r="E1495">
        <v>5</v>
      </c>
      <c r="F1495" s="17">
        <v>18000</v>
      </c>
      <c r="G1495">
        <v>4</v>
      </c>
      <c r="H1495">
        <v>6</v>
      </c>
      <c r="I1495">
        <v>2</v>
      </c>
      <c r="J1495">
        <v>6</v>
      </c>
      <c r="K1495">
        <v>5</v>
      </c>
      <c r="L1495">
        <v>4</v>
      </c>
      <c r="M1495">
        <v>1</v>
      </c>
      <c r="N1495">
        <v>2</v>
      </c>
      <c r="O1495">
        <v>1</v>
      </c>
      <c r="P1495">
        <v>1</v>
      </c>
      <c r="Q1495">
        <v>1</v>
      </c>
      <c r="R1495">
        <v>2</v>
      </c>
      <c r="S1495">
        <v>2</v>
      </c>
      <c r="T1495">
        <v>2</v>
      </c>
      <c r="U1495">
        <v>2</v>
      </c>
      <c r="V1495">
        <v>807.37</v>
      </c>
      <c r="W1495">
        <v>36</v>
      </c>
      <c r="X1495">
        <v>1</v>
      </c>
      <c r="Y1495">
        <v>2014</v>
      </c>
      <c r="Z1495">
        <v>2969</v>
      </c>
      <c r="AA1495">
        <v>1</v>
      </c>
      <c r="AB1495">
        <v>425865</v>
      </c>
      <c r="AC1495" s="6">
        <v>10842</v>
      </c>
      <c r="AD1495" s="6">
        <v>9600</v>
      </c>
      <c r="AE1495">
        <v>1</v>
      </c>
      <c r="AF1495">
        <v>0</v>
      </c>
      <c r="AG1495" s="25">
        <f t="shared" si="300"/>
        <v>23.659166666666668</v>
      </c>
      <c r="AH1495" s="29"/>
      <c r="AI1495" s="25">
        <f t="shared" si="303"/>
        <v>18.647333333333332</v>
      </c>
      <c r="AJ1495" s="34">
        <f t="shared" si="301"/>
        <v>5.0827222222222224</v>
      </c>
      <c r="AK1495">
        <v>98374</v>
      </c>
      <c r="AL1495">
        <v>335652</v>
      </c>
      <c r="AM1495">
        <v>875</v>
      </c>
      <c r="AN1495">
        <v>90213</v>
      </c>
      <c r="AO1495" s="6">
        <v>1242</v>
      </c>
      <c r="AP1495">
        <v>0</v>
      </c>
      <c r="AQ1495">
        <v>0</v>
      </c>
      <c r="AR1495" t="s">
        <v>29</v>
      </c>
      <c r="AS1495" t="s">
        <v>27</v>
      </c>
      <c r="AT1495" s="6" t="s">
        <v>28</v>
      </c>
      <c r="AU1495">
        <v>9</v>
      </c>
      <c r="AV1495">
        <v>9</v>
      </c>
      <c r="AW1495">
        <v>2</v>
      </c>
      <c r="AX1495">
        <v>2</v>
      </c>
      <c r="AY1495">
        <v>2</v>
      </c>
      <c r="AZ1495">
        <v>2</v>
      </c>
      <c r="BA1495">
        <v>2</v>
      </c>
      <c r="BB1495">
        <v>2</v>
      </c>
      <c r="BC1495">
        <v>2</v>
      </c>
      <c r="BD1495">
        <v>2</v>
      </c>
      <c r="BE1495" t="s">
        <v>29</v>
      </c>
      <c r="BF1495" t="s">
        <v>27</v>
      </c>
      <c r="BG1495" s="6" t="s">
        <v>28</v>
      </c>
      <c r="BH1495">
        <v>9</v>
      </c>
      <c r="BI1495">
        <v>9</v>
      </c>
      <c r="BJ1495">
        <v>29534</v>
      </c>
      <c r="BK1495" s="65">
        <f t="shared" si="311"/>
        <v>1.6407777777777777</v>
      </c>
      <c r="BL1495">
        <v>72523</v>
      </c>
      <c r="BM1495" s="65">
        <f t="shared" si="304"/>
        <v>4.0290555555555558</v>
      </c>
      <c r="BN1495">
        <v>10572</v>
      </c>
      <c r="BO1495" s="71">
        <f t="shared" si="305"/>
        <v>0.58733333333333337</v>
      </c>
      <c r="BP1495">
        <v>3370</v>
      </c>
      <c r="BQ1495" s="71">
        <f t="shared" si="306"/>
        <v>0.18722222222222223</v>
      </c>
      <c r="BR1495">
        <v>115680</v>
      </c>
      <c r="BS1495" s="73">
        <f t="shared" si="307"/>
        <v>6.4266666666666667</v>
      </c>
      <c r="BT1495">
        <v>0</v>
      </c>
      <c r="BU1495" s="73">
        <f t="shared" si="308"/>
        <v>0</v>
      </c>
      <c r="BV1495">
        <v>55239</v>
      </c>
      <c r="BW1495" s="71">
        <f t="shared" si="309"/>
        <v>3.0688333333333335</v>
      </c>
      <c r="BX1495">
        <v>11154</v>
      </c>
      <c r="BY1495" s="71">
        <f t="shared" si="310"/>
        <v>0.6196666666666667</v>
      </c>
      <c r="BZ1495">
        <v>25787</v>
      </c>
      <c r="CA1495" s="71">
        <f t="shared" si="302"/>
        <v>1.4326111111111111</v>
      </c>
      <c r="CB1495">
        <v>102004</v>
      </c>
      <c r="CC1495" s="71">
        <f t="shared" si="312"/>
        <v>5.6668888888888889</v>
      </c>
    </row>
    <row r="1496" spans="2:81" x14ac:dyDescent="0.25">
      <c r="B1496">
        <v>1792</v>
      </c>
      <c r="C1496">
        <v>2</v>
      </c>
      <c r="D1496">
        <v>3</v>
      </c>
      <c r="E1496">
        <v>1</v>
      </c>
      <c r="F1496" s="17">
        <v>2500</v>
      </c>
      <c r="G1496">
        <v>2</v>
      </c>
      <c r="H1496">
        <v>1</v>
      </c>
      <c r="I1496">
        <v>2</v>
      </c>
      <c r="J1496">
        <v>2</v>
      </c>
      <c r="K1496">
        <v>1</v>
      </c>
      <c r="L1496">
        <v>2</v>
      </c>
      <c r="M1496">
        <v>2</v>
      </c>
      <c r="N1496">
        <v>2</v>
      </c>
      <c r="O1496">
        <v>2</v>
      </c>
      <c r="P1496">
        <v>1</v>
      </c>
      <c r="Q1496">
        <v>1</v>
      </c>
      <c r="R1496">
        <v>2</v>
      </c>
      <c r="S1496">
        <v>2</v>
      </c>
      <c r="T1496">
        <v>2</v>
      </c>
      <c r="U1496">
        <v>2</v>
      </c>
      <c r="V1496">
        <v>2459.66</v>
      </c>
      <c r="W1496">
        <v>12</v>
      </c>
      <c r="X1496">
        <v>2</v>
      </c>
      <c r="Y1496">
        <v>6314</v>
      </c>
      <c r="Z1496">
        <v>945</v>
      </c>
      <c r="AA1496">
        <v>1</v>
      </c>
      <c r="AB1496">
        <v>154487</v>
      </c>
      <c r="AC1496" s="6">
        <v>2314</v>
      </c>
      <c r="AD1496" s="6">
        <v>1429</v>
      </c>
      <c r="AE1496">
        <v>0</v>
      </c>
      <c r="AF1496">
        <v>0</v>
      </c>
      <c r="AG1496" s="25">
        <f t="shared" si="300"/>
        <v>61.794800000000002</v>
      </c>
      <c r="AH1496" s="29"/>
      <c r="AI1496" s="25">
        <f t="shared" si="303"/>
        <v>21.1736</v>
      </c>
      <c r="AJ1496" s="34">
        <f t="shared" si="301"/>
        <v>40.989199999999997</v>
      </c>
      <c r="AK1496">
        <v>15514</v>
      </c>
      <c r="AL1496">
        <v>52934</v>
      </c>
      <c r="AM1496">
        <v>985</v>
      </c>
      <c r="AN1496">
        <v>101554</v>
      </c>
      <c r="AO1496" s="6">
        <v>885</v>
      </c>
      <c r="AP1496">
        <v>0</v>
      </c>
      <c r="AQ1496">
        <v>0</v>
      </c>
      <c r="AR1496" t="s">
        <v>29</v>
      </c>
      <c r="AS1496" t="s">
        <v>27</v>
      </c>
      <c r="AT1496" s="6" t="s">
        <v>28</v>
      </c>
      <c r="AU1496">
        <v>9</v>
      </c>
      <c r="AV1496">
        <v>9</v>
      </c>
      <c r="AW1496">
        <v>2</v>
      </c>
      <c r="AX1496">
        <v>2</v>
      </c>
      <c r="AY1496">
        <v>2</v>
      </c>
      <c r="AZ1496">
        <v>2</v>
      </c>
      <c r="BA1496">
        <v>2</v>
      </c>
      <c r="BB1496">
        <v>2</v>
      </c>
      <c r="BC1496">
        <v>2</v>
      </c>
      <c r="BD1496">
        <v>2</v>
      </c>
      <c r="BE1496" t="s">
        <v>29</v>
      </c>
      <c r="BF1496" t="s">
        <v>27</v>
      </c>
      <c r="BG1496" s="6" t="s">
        <v>28</v>
      </c>
      <c r="BH1496">
        <v>9</v>
      </c>
      <c r="BI1496">
        <v>9</v>
      </c>
      <c r="BJ1496">
        <v>100285</v>
      </c>
      <c r="BK1496" s="65">
        <f t="shared" si="311"/>
        <v>40.113999999999997</v>
      </c>
      <c r="BL1496">
        <v>1046</v>
      </c>
      <c r="BM1496" s="65">
        <f t="shared" si="304"/>
        <v>0.41839999999999999</v>
      </c>
      <c r="BN1496">
        <v>735</v>
      </c>
      <c r="BO1496" s="71">
        <f t="shared" si="305"/>
        <v>0.29399999999999998</v>
      </c>
      <c r="BP1496">
        <v>1269</v>
      </c>
      <c r="BQ1496" s="71">
        <f t="shared" si="306"/>
        <v>0.50760000000000005</v>
      </c>
      <c r="BR1496">
        <v>44869</v>
      </c>
      <c r="BS1496" s="73">
        <f t="shared" si="307"/>
        <v>17.947600000000001</v>
      </c>
      <c r="BT1496">
        <v>0</v>
      </c>
      <c r="BU1496" s="73">
        <f t="shared" si="308"/>
        <v>0</v>
      </c>
      <c r="BV1496">
        <v>2514</v>
      </c>
      <c r="BW1496" s="71">
        <f t="shared" si="309"/>
        <v>1.0056</v>
      </c>
      <c r="BX1496">
        <v>1178</v>
      </c>
      <c r="BY1496" s="71">
        <f t="shared" si="310"/>
        <v>0.47120000000000001</v>
      </c>
      <c r="BZ1496">
        <v>597</v>
      </c>
      <c r="CA1496" s="71">
        <f t="shared" si="302"/>
        <v>0.23880000000000001</v>
      </c>
      <c r="CB1496">
        <v>1994</v>
      </c>
      <c r="CC1496" s="71">
        <f t="shared" si="312"/>
        <v>0.79759999999999998</v>
      </c>
    </row>
    <row r="1497" spans="2:81" x14ac:dyDescent="0.25">
      <c r="B1497">
        <v>1793</v>
      </c>
      <c r="C1497">
        <v>3</v>
      </c>
      <c r="D1497">
        <v>5</v>
      </c>
      <c r="E1497">
        <v>4</v>
      </c>
      <c r="F1497" s="17">
        <v>2100</v>
      </c>
      <c r="G1497">
        <v>2</v>
      </c>
      <c r="H1497">
        <v>1</v>
      </c>
      <c r="I1497">
        <v>1</v>
      </c>
      <c r="J1497">
        <v>1</v>
      </c>
      <c r="K1497" t="s">
        <v>26</v>
      </c>
      <c r="L1497" t="s">
        <v>154</v>
      </c>
      <c r="M1497" t="s">
        <v>26</v>
      </c>
      <c r="N1497" t="s">
        <v>26</v>
      </c>
      <c r="O1497">
        <v>1</v>
      </c>
      <c r="P1497">
        <v>2</v>
      </c>
      <c r="Q1497">
        <v>2</v>
      </c>
      <c r="R1497">
        <v>2</v>
      </c>
      <c r="S1497">
        <v>2</v>
      </c>
      <c r="T1497">
        <v>2</v>
      </c>
      <c r="U1497">
        <v>2</v>
      </c>
      <c r="V1497">
        <v>678.14</v>
      </c>
      <c r="W1497">
        <v>25</v>
      </c>
      <c r="X1497">
        <v>1</v>
      </c>
      <c r="Y1497">
        <v>2125</v>
      </c>
      <c r="Z1497">
        <v>1861</v>
      </c>
      <c r="AA1497">
        <v>2</v>
      </c>
      <c r="AB1497" t="s">
        <v>27</v>
      </c>
      <c r="AC1497" s="6" t="s">
        <v>28</v>
      </c>
      <c r="AD1497" s="6" t="s">
        <v>28</v>
      </c>
      <c r="AE1497">
        <v>9</v>
      </c>
      <c r="AF1497">
        <v>9</v>
      </c>
      <c r="AG1497" s="25" t="e">
        <f t="shared" si="300"/>
        <v>#VALUE!</v>
      </c>
      <c r="AH1497" s="29"/>
      <c r="AI1497" s="25" t="e">
        <f t="shared" si="303"/>
        <v>#VALUE!</v>
      </c>
      <c r="AJ1497" s="34">
        <f t="shared" si="301"/>
        <v>2.4761904761904763E-2</v>
      </c>
      <c r="AK1497" t="s">
        <v>29</v>
      </c>
      <c r="AL1497" t="s">
        <v>27</v>
      </c>
      <c r="AM1497" t="s">
        <v>29</v>
      </c>
      <c r="AN1497" t="s">
        <v>27</v>
      </c>
      <c r="AO1497" s="6" t="s">
        <v>28</v>
      </c>
      <c r="AP1497">
        <v>9</v>
      </c>
      <c r="AQ1497">
        <v>9</v>
      </c>
      <c r="AR1497" t="s">
        <v>29</v>
      </c>
      <c r="AS1497" t="s">
        <v>27</v>
      </c>
      <c r="AT1497" s="6" t="s">
        <v>28</v>
      </c>
      <c r="AU1497">
        <v>9</v>
      </c>
      <c r="AV1497">
        <v>9</v>
      </c>
      <c r="AW1497">
        <v>2</v>
      </c>
      <c r="AX1497">
        <v>2</v>
      </c>
      <c r="AY1497">
        <v>2</v>
      </c>
      <c r="AZ1497">
        <v>2</v>
      </c>
      <c r="BA1497">
        <v>2</v>
      </c>
      <c r="BB1497">
        <v>2</v>
      </c>
      <c r="BC1497">
        <v>2</v>
      </c>
      <c r="BD1497">
        <v>2</v>
      </c>
      <c r="BE1497" t="s">
        <v>29</v>
      </c>
      <c r="BF1497" t="s">
        <v>27</v>
      </c>
      <c r="BG1497" s="6" t="s">
        <v>28</v>
      </c>
      <c r="BH1497">
        <v>9</v>
      </c>
      <c r="BI1497">
        <v>9</v>
      </c>
      <c r="BJ1497" t="s">
        <v>27</v>
      </c>
      <c r="BK1497" s="65" t="e">
        <f t="shared" si="311"/>
        <v>#VALUE!</v>
      </c>
      <c r="BL1497" t="s">
        <v>27</v>
      </c>
      <c r="BM1497" s="65" t="e">
        <f t="shared" si="304"/>
        <v>#VALUE!</v>
      </c>
      <c r="BN1497">
        <v>0</v>
      </c>
      <c r="BO1497" s="71">
        <f t="shared" si="305"/>
        <v>0</v>
      </c>
      <c r="BP1497" t="s">
        <v>27</v>
      </c>
      <c r="BQ1497" s="71" t="e">
        <f t="shared" si="306"/>
        <v>#VALUE!</v>
      </c>
      <c r="BR1497">
        <v>0</v>
      </c>
      <c r="BS1497" s="73">
        <f t="shared" si="307"/>
        <v>0</v>
      </c>
      <c r="BT1497" t="s">
        <v>27</v>
      </c>
      <c r="BU1497" s="73" t="e">
        <f t="shared" si="308"/>
        <v>#VALUE!</v>
      </c>
      <c r="BV1497">
        <v>0</v>
      </c>
      <c r="BW1497" s="71">
        <f t="shared" si="309"/>
        <v>0</v>
      </c>
      <c r="BX1497">
        <v>0</v>
      </c>
      <c r="BY1497" s="71">
        <f t="shared" si="310"/>
        <v>0</v>
      </c>
      <c r="BZ1497">
        <v>0</v>
      </c>
      <c r="CA1497" s="71">
        <f t="shared" si="302"/>
        <v>0</v>
      </c>
      <c r="CB1497" t="s">
        <v>27</v>
      </c>
      <c r="CC1497" s="71" t="e">
        <f t="shared" si="312"/>
        <v>#VALUE!</v>
      </c>
    </row>
    <row r="1498" spans="2:81" x14ac:dyDescent="0.25">
      <c r="B1498">
        <v>1794</v>
      </c>
      <c r="C1498">
        <v>2</v>
      </c>
      <c r="D1498">
        <v>3</v>
      </c>
      <c r="E1498">
        <v>2</v>
      </c>
      <c r="F1498" s="17">
        <v>114000</v>
      </c>
      <c r="G1498">
        <v>7</v>
      </c>
      <c r="H1498">
        <v>7</v>
      </c>
      <c r="I1498">
        <v>8</v>
      </c>
      <c r="J1498">
        <v>19</v>
      </c>
      <c r="K1498">
        <v>2</v>
      </c>
      <c r="L1498">
        <v>1</v>
      </c>
      <c r="M1498">
        <v>1</v>
      </c>
      <c r="N1498">
        <v>1</v>
      </c>
      <c r="O1498">
        <v>6</v>
      </c>
      <c r="P1498">
        <v>1</v>
      </c>
      <c r="Q1498">
        <v>1</v>
      </c>
      <c r="R1498">
        <v>1</v>
      </c>
      <c r="S1498">
        <v>2</v>
      </c>
      <c r="T1498">
        <v>2</v>
      </c>
      <c r="U1498">
        <v>2</v>
      </c>
      <c r="V1498">
        <v>45.67</v>
      </c>
      <c r="W1498">
        <v>14</v>
      </c>
      <c r="X1498">
        <v>2</v>
      </c>
      <c r="Y1498">
        <v>6294</v>
      </c>
      <c r="Z1498">
        <v>819</v>
      </c>
      <c r="AA1498">
        <v>1</v>
      </c>
      <c r="AB1498">
        <v>22785089</v>
      </c>
      <c r="AC1498" s="6">
        <v>329915</v>
      </c>
      <c r="AD1498" s="6">
        <v>259014</v>
      </c>
      <c r="AE1498">
        <v>1</v>
      </c>
      <c r="AF1498">
        <v>0</v>
      </c>
      <c r="AG1498" s="25">
        <f t="shared" si="300"/>
        <v>199.86920175438595</v>
      </c>
      <c r="AH1498" s="29"/>
      <c r="AI1498" s="25">
        <f t="shared" si="303"/>
        <v>113.43855263157894</v>
      </c>
      <c r="AJ1498" s="34">
        <f t="shared" si="301"/>
        <v>87.053701754385969</v>
      </c>
      <c r="AK1498">
        <v>3790151</v>
      </c>
      <c r="AL1498">
        <v>12931995</v>
      </c>
      <c r="AM1498">
        <v>95419</v>
      </c>
      <c r="AN1498">
        <v>9837699</v>
      </c>
      <c r="AO1498" s="6">
        <v>70737</v>
      </c>
      <c r="AP1498">
        <v>0</v>
      </c>
      <c r="AQ1498">
        <v>0</v>
      </c>
      <c r="AR1498">
        <v>111</v>
      </c>
      <c r="AS1498">
        <v>15395</v>
      </c>
      <c r="AT1498" s="6">
        <v>164</v>
      </c>
      <c r="AU1498">
        <v>0</v>
      </c>
      <c r="AV1498">
        <v>0</v>
      </c>
      <c r="AW1498">
        <v>2</v>
      </c>
      <c r="AX1498">
        <v>2</v>
      </c>
      <c r="AY1498">
        <v>2</v>
      </c>
      <c r="AZ1498">
        <v>2</v>
      </c>
      <c r="BA1498">
        <v>2</v>
      </c>
      <c r="BB1498">
        <v>2</v>
      </c>
      <c r="BC1498">
        <v>2</v>
      </c>
      <c r="BD1498">
        <v>2</v>
      </c>
      <c r="BE1498" t="s">
        <v>29</v>
      </c>
      <c r="BF1498" t="s">
        <v>27</v>
      </c>
      <c r="BG1498" s="6" t="s">
        <v>28</v>
      </c>
      <c r="BH1498">
        <v>9</v>
      </c>
      <c r="BI1498">
        <v>9</v>
      </c>
      <c r="BJ1498">
        <v>9447695</v>
      </c>
      <c r="BK1498" s="65">
        <f t="shared" si="311"/>
        <v>82.874517543859653</v>
      </c>
      <c r="BL1498">
        <v>983869</v>
      </c>
      <c r="BM1498" s="65">
        <f t="shared" si="304"/>
        <v>8.6304298245614035</v>
      </c>
      <c r="BN1498">
        <v>952082</v>
      </c>
      <c r="BO1498" s="71">
        <f t="shared" si="305"/>
        <v>8.3515964912280705</v>
      </c>
      <c r="BP1498">
        <v>390004</v>
      </c>
      <c r="BQ1498" s="71">
        <f t="shared" si="306"/>
        <v>3.4210877192982454</v>
      </c>
      <c r="BR1498">
        <v>6496704</v>
      </c>
      <c r="BS1498" s="73">
        <f t="shared" si="307"/>
        <v>56.98863157894737</v>
      </c>
      <c r="BT1498">
        <v>0</v>
      </c>
      <c r="BU1498" s="73">
        <f t="shared" si="308"/>
        <v>0</v>
      </c>
      <c r="BV1498">
        <v>569032</v>
      </c>
      <c r="BW1498" s="71">
        <f t="shared" si="309"/>
        <v>4.9915087719298246</v>
      </c>
      <c r="BX1498">
        <v>114738</v>
      </c>
      <c r="BY1498" s="71">
        <f t="shared" si="310"/>
        <v>1.0064736842105264</v>
      </c>
      <c r="BZ1498">
        <v>520254</v>
      </c>
      <c r="CA1498" s="71">
        <f t="shared" si="302"/>
        <v>4.5636315789473683</v>
      </c>
      <c r="CB1498">
        <v>3310710</v>
      </c>
      <c r="CC1498" s="71">
        <f t="shared" si="312"/>
        <v>29.041315789473686</v>
      </c>
    </row>
    <row r="1499" spans="2:81" x14ac:dyDescent="0.25">
      <c r="B1499">
        <v>1795</v>
      </c>
      <c r="C1499">
        <v>4</v>
      </c>
      <c r="D1499">
        <v>8</v>
      </c>
      <c r="E1499">
        <v>1</v>
      </c>
      <c r="F1499" s="17">
        <v>22000</v>
      </c>
      <c r="G1499">
        <v>4</v>
      </c>
      <c r="H1499">
        <v>5</v>
      </c>
      <c r="I1499">
        <v>23</v>
      </c>
      <c r="J1499">
        <v>50</v>
      </c>
      <c r="K1499" t="s">
        <v>26</v>
      </c>
      <c r="L1499" t="s">
        <v>154</v>
      </c>
      <c r="M1499" t="s">
        <v>26</v>
      </c>
      <c r="N1499" t="s">
        <v>26</v>
      </c>
      <c r="O1499" t="s">
        <v>157</v>
      </c>
      <c r="P1499">
        <v>1</v>
      </c>
      <c r="Q1499">
        <v>2</v>
      </c>
      <c r="R1499">
        <v>2</v>
      </c>
      <c r="S1499" t="s">
        <v>26</v>
      </c>
      <c r="T1499">
        <v>2</v>
      </c>
      <c r="U1499">
        <v>2</v>
      </c>
      <c r="V1499">
        <v>869.22</v>
      </c>
      <c r="W1499">
        <v>38</v>
      </c>
      <c r="X1499">
        <v>1</v>
      </c>
      <c r="Y1499">
        <v>4967</v>
      </c>
      <c r="Z1499">
        <v>813</v>
      </c>
      <c r="AA1499">
        <v>1</v>
      </c>
      <c r="AB1499">
        <v>1088831</v>
      </c>
      <c r="AC1499" s="6">
        <v>16970</v>
      </c>
      <c r="AD1499" s="6">
        <v>16970</v>
      </c>
      <c r="AE1499">
        <v>1</v>
      </c>
      <c r="AF1499">
        <v>1</v>
      </c>
      <c r="AG1499" s="25">
        <f t="shared" si="300"/>
        <v>49.492318181818185</v>
      </c>
      <c r="AH1499" s="29"/>
      <c r="AI1499" s="25">
        <f t="shared" si="303"/>
        <v>49.492318181818185</v>
      </c>
      <c r="AJ1499" s="34">
        <f t="shared" si="301"/>
        <v>2.3636363636363638E-3</v>
      </c>
      <c r="AK1499">
        <v>319118</v>
      </c>
      <c r="AL1499">
        <v>1088831</v>
      </c>
      <c r="AM1499" t="s">
        <v>29</v>
      </c>
      <c r="AN1499">
        <v>0</v>
      </c>
      <c r="AO1499" s="6" t="s">
        <v>28</v>
      </c>
      <c r="AP1499">
        <v>9</v>
      </c>
      <c r="AQ1499">
        <v>9</v>
      </c>
      <c r="AR1499" t="s">
        <v>29</v>
      </c>
      <c r="AS1499">
        <v>0</v>
      </c>
      <c r="AT1499" s="6" t="s">
        <v>28</v>
      </c>
      <c r="AU1499">
        <v>9</v>
      </c>
      <c r="AV1499">
        <v>9</v>
      </c>
      <c r="AW1499">
        <v>2</v>
      </c>
      <c r="AX1499">
        <v>2</v>
      </c>
      <c r="AY1499">
        <v>2</v>
      </c>
      <c r="AZ1499">
        <v>2</v>
      </c>
      <c r="BA1499">
        <v>2</v>
      </c>
      <c r="BB1499">
        <v>2</v>
      </c>
      <c r="BC1499">
        <v>2</v>
      </c>
      <c r="BD1499">
        <v>2</v>
      </c>
      <c r="BE1499" t="s">
        <v>29</v>
      </c>
      <c r="BF1499" t="s">
        <v>27</v>
      </c>
      <c r="BG1499" s="6" t="s">
        <v>28</v>
      </c>
      <c r="BH1499">
        <v>9</v>
      </c>
      <c r="BI1499">
        <v>9</v>
      </c>
      <c r="BJ1499">
        <v>0</v>
      </c>
      <c r="BK1499" s="65">
        <f t="shared" si="311"/>
        <v>0</v>
      </c>
      <c r="BL1499">
        <v>0</v>
      </c>
      <c r="BM1499" s="65">
        <f t="shared" si="304"/>
        <v>0</v>
      </c>
      <c r="BN1499">
        <v>0</v>
      </c>
      <c r="BO1499" s="71">
        <f t="shared" si="305"/>
        <v>0</v>
      </c>
      <c r="BP1499">
        <v>0</v>
      </c>
      <c r="BQ1499" s="71">
        <f t="shared" si="306"/>
        <v>0</v>
      </c>
      <c r="BR1499">
        <v>815730</v>
      </c>
      <c r="BS1499" s="73">
        <f t="shared" si="307"/>
        <v>37.078636363636363</v>
      </c>
      <c r="BT1499">
        <v>0</v>
      </c>
      <c r="BU1499" s="73">
        <f t="shared" si="308"/>
        <v>0</v>
      </c>
      <c r="BV1499">
        <v>0</v>
      </c>
      <c r="BW1499" s="71">
        <f t="shared" si="309"/>
        <v>0</v>
      </c>
      <c r="BX1499">
        <v>22108</v>
      </c>
      <c r="BY1499" s="71">
        <f t="shared" si="310"/>
        <v>1.004909090909091</v>
      </c>
      <c r="BZ1499">
        <v>31480</v>
      </c>
      <c r="CA1499" s="71">
        <f t="shared" si="302"/>
        <v>1.4309090909090909</v>
      </c>
      <c r="CB1499">
        <v>219512</v>
      </c>
      <c r="CC1499" s="71">
        <f t="shared" si="312"/>
        <v>9.977818181818181</v>
      </c>
    </row>
    <row r="1500" spans="2:81" x14ac:dyDescent="0.25">
      <c r="B1500">
        <v>1796</v>
      </c>
      <c r="C1500">
        <v>1</v>
      </c>
      <c r="D1500">
        <v>2</v>
      </c>
      <c r="E1500">
        <v>3</v>
      </c>
      <c r="F1500" s="17">
        <v>2500</v>
      </c>
      <c r="G1500">
        <v>2</v>
      </c>
      <c r="H1500">
        <v>4</v>
      </c>
      <c r="I1500">
        <v>25</v>
      </c>
      <c r="J1500">
        <v>42</v>
      </c>
      <c r="K1500">
        <v>3</v>
      </c>
      <c r="L1500">
        <v>1</v>
      </c>
      <c r="M1500">
        <v>2</v>
      </c>
      <c r="N1500">
        <v>2</v>
      </c>
      <c r="O1500">
        <v>2</v>
      </c>
      <c r="P1500">
        <v>1</v>
      </c>
      <c r="Q1500">
        <v>1</v>
      </c>
      <c r="R1500">
        <v>2</v>
      </c>
      <c r="S1500">
        <v>2</v>
      </c>
      <c r="T1500">
        <v>2</v>
      </c>
      <c r="U1500">
        <v>2</v>
      </c>
      <c r="V1500">
        <v>2739.65</v>
      </c>
      <c r="W1500">
        <v>5</v>
      </c>
      <c r="X1500">
        <v>1</v>
      </c>
      <c r="Y1500">
        <v>4798</v>
      </c>
      <c r="Z1500">
        <v>1114</v>
      </c>
      <c r="AA1500">
        <v>1</v>
      </c>
      <c r="AB1500">
        <v>231503</v>
      </c>
      <c r="AC1500" s="6">
        <v>9833</v>
      </c>
      <c r="AD1500" s="6">
        <v>9000</v>
      </c>
      <c r="AE1500">
        <v>0</v>
      </c>
      <c r="AF1500">
        <v>0</v>
      </c>
      <c r="AG1500" s="25">
        <f t="shared" si="300"/>
        <v>92.601200000000006</v>
      </c>
      <c r="AH1500" s="29"/>
      <c r="AI1500" s="25">
        <f t="shared" si="303"/>
        <v>62.9908</v>
      </c>
      <c r="AJ1500" s="34">
        <f t="shared" si="301"/>
        <v>29.957599999999999</v>
      </c>
      <c r="AK1500">
        <v>46154</v>
      </c>
      <c r="AL1500">
        <v>157477</v>
      </c>
      <c r="AM1500">
        <v>718</v>
      </c>
      <c r="AN1500">
        <v>74026</v>
      </c>
      <c r="AO1500" s="6">
        <v>833</v>
      </c>
      <c r="AP1500">
        <v>0</v>
      </c>
      <c r="AQ1500">
        <v>1</v>
      </c>
      <c r="AR1500" t="s">
        <v>29</v>
      </c>
      <c r="AS1500" t="s">
        <v>27</v>
      </c>
      <c r="AT1500" s="6" t="s">
        <v>28</v>
      </c>
      <c r="AU1500">
        <v>9</v>
      </c>
      <c r="AV1500">
        <v>9</v>
      </c>
      <c r="AW1500">
        <v>2</v>
      </c>
      <c r="AX1500">
        <v>2</v>
      </c>
      <c r="AY1500">
        <v>2</v>
      </c>
      <c r="AZ1500">
        <v>2</v>
      </c>
      <c r="BA1500">
        <v>2</v>
      </c>
      <c r="BB1500">
        <v>2</v>
      </c>
      <c r="BC1500">
        <v>2</v>
      </c>
      <c r="BD1500">
        <v>2</v>
      </c>
      <c r="BE1500" t="s">
        <v>29</v>
      </c>
      <c r="BF1500" t="s">
        <v>27</v>
      </c>
      <c r="BG1500" s="6" t="s">
        <v>28</v>
      </c>
      <c r="BH1500">
        <v>9</v>
      </c>
      <c r="BI1500">
        <v>9</v>
      </c>
      <c r="BJ1500">
        <v>65355</v>
      </c>
      <c r="BK1500" s="65">
        <f t="shared" si="311"/>
        <v>26.141999999999999</v>
      </c>
      <c r="BL1500">
        <v>5831</v>
      </c>
      <c r="BM1500" s="65">
        <f t="shared" si="304"/>
        <v>2.3323999999999998</v>
      </c>
      <c r="BN1500">
        <v>6587</v>
      </c>
      <c r="BO1500" s="71">
        <f t="shared" si="305"/>
        <v>2.6347999999999998</v>
      </c>
      <c r="BP1500">
        <v>8670</v>
      </c>
      <c r="BQ1500" s="71">
        <f t="shared" si="306"/>
        <v>3.468</v>
      </c>
      <c r="BR1500">
        <v>78027</v>
      </c>
      <c r="BS1500" s="73">
        <f t="shared" si="307"/>
        <v>31.210799999999999</v>
      </c>
      <c r="BT1500">
        <v>0</v>
      </c>
      <c r="BU1500" s="73">
        <f t="shared" si="308"/>
        <v>0</v>
      </c>
      <c r="BV1500">
        <v>40390</v>
      </c>
      <c r="BW1500" s="71">
        <f t="shared" si="309"/>
        <v>16.155999999999999</v>
      </c>
      <c r="BX1500">
        <v>5670</v>
      </c>
      <c r="BY1500" s="71">
        <f t="shared" si="310"/>
        <v>2.2679999999999998</v>
      </c>
      <c r="BZ1500">
        <v>9590</v>
      </c>
      <c r="CA1500" s="71">
        <f t="shared" si="302"/>
        <v>3.8359999999999999</v>
      </c>
      <c r="CB1500">
        <v>11384</v>
      </c>
      <c r="CC1500" s="71">
        <f t="shared" si="312"/>
        <v>4.5536000000000003</v>
      </c>
    </row>
    <row r="1501" spans="2:81" x14ac:dyDescent="0.25">
      <c r="B1501">
        <v>1797</v>
      </c>
      <c r="C1501">
        <v>1</v>
      </c>
      <c r="D1501">
        <v>2</v>
      </c>
      <c r="E1501">
        <v>1</v>
      </c>
      <c r="F1501" s="17">
        <v>20000</v>
      </c>
      <c r="G1501">
        <v>4</v>
      </c>
      <c r="H1501">
        <v>7</v>
      </c>
      <c r="I1501">
        <v>2</v>
      </c>
      <c r="J1501">
        <v>2</v>
      </c>
      <c r="K1501">
        <v>1</v>
      </c>
      <c r="L1501">
        <v>1</v>
      </c>
      <c r="M1501">
        <v>2</v>
      </c>
      <c r="N1501">
        <v>2</v>
      </c>
      <c r="O1501">
        <v>1</v>
      </c>
      <c r="P1501">
        <v>1</v>
      </c>
      <c r="Q1501">
        <v>1</v>
      </c>
      <c r="R1501">
        <v>2</v>
      </c>
      <c r="S1501">
        <v>2</v>
      </c>
      <c r="T1501">
        <v>2</v>
      </c>
      <c r="U1501">
        <v>2</v>
      </c>
      <c r="V1501">
        <v>406.42</v>
      </c>
      <c r="W1501">
        <v>4</v>
      </c>
      <c r="X1501">
        <v>2</v>
      </c>
      <c r="Y1501">
        <v>6054</v>
      </c>
      <c r="Z1501">
        <v>545</v>
      </c>
      <c r="AA1501">
        <v>1</v>
      </c>
      <c r="AB1501">
        <v>1080967</v>
      </c>
      <c r="AC1501" s="6">
        <v>37335</v>
      </c>
      <c r="AD1501" s="6">
        <v>34661</v>
      </c>
      <c r="AE1501">
        <v>1</v>
      </c>
      <c r="AF1501">
        <v>1</v>
      </c>
      <c r="AG1501" s="25">
        <f t="shared" si="300"/>
        <v>54.048349999999999</v>
      </c>
      <c r="AH1501" s="29"/>
      <c r="AI1501" s="25">
        <f t="shared" si="303"/>
        <v>39.253500000000003</v>
      </c>
      <c r="AJ1501" s="34">
        <f t="shared" si="301"/>
        <v>14.930300000000001</v>
      </c>
      <c r="AK1501">
        <v>230091</v>
      </c>
      <c r="AL1501">
        <v>785070</v>
      </c>
      <c r="AM1501">
        <v>2870</v>
      </c>
      <c r="AN1501">
        <v>295897</v>
      </c>
      <c r="AO1501" s="6">
        <v>2674</v>
      </c>
      <c r="AP1501">
        <v>1</v>
      </c>
      <c r="AQ1501">
        <v>0</v>
      </c>
      <c r="AR1501" t="s">
        <v>29</v>
      </c>
      <c r="AS1501" t="s">
        <v>27</v>
      </c>
      <c r="AT1501" s="6" t="s">
        <v>28</v>
      </c>
      <c r="AU1501">
        <v>9</v>
      </c>
      <c r="AV1501">
        <v>9</v>
      </c>
      <c r="AW1501">
        <v>2</v>
      </c>
      <c r="AX1501">
        <v>2</v>
      </c>
      <c r="AY1501">
        <v>2</v>
      </c>
      <c r="AZ1501">
        <v>2</v>
      </c>
      <c r="BA1501">
        <v>2</v>
      </c>
      <c r="BB1501">
        <v>2</v>
      </c>
      <c r="BC1501">
        <v>2</v>
      </c>
      <c r="BD1501">
        <v>2</v>
      </c>
      <c r="BE1501" t="s">
        <v>29</v>
      </c>
      <c r="BF1501" t="s">
        <v>27</v>
      </c>
      <c r="BG1501" s="6" t="s">
        <v>28</v>
      </c>
      <c r="BH1501">
        <v>9</v>
      </c>
      <c r="BI1501">
        <v>9</v>
      </c>
      <c r="BJ1501">
        <v>284458</v>
      </c>
      <c r="BK1501" s="65">
        <f t="shared" si="311"/>
        <v>14.222899999999999</v>
      </c>
      <c r="BL1501">
        <v>32018</v>
      </c>
      <c r="BM1501" s="65">
        <f t="shared" si="304"/>
        <v>1.6009</v>
      </c>
      <c r="BN1501">
        <v>52817</v>
      </c>
      <c r="BO1501" s="71">
        <f t="shared" si="305"/>
        <v>2.6408499999999999</v>
      </c>
      <c r="BP1501">
        <v>8317</v>
      </c>
      <c r="BQ1501" s="71">
        <f t="shared" si="306"/>
        <v>0.41585</v>
      </c>
      <c r="BR1501">
        <v>503572</v>
      </c>
      <c r="BS1501" s="73">
        <f t="shared" si="307"/>
        <v>25.178599999999999</v>
      </c>
      <c r="BT1501">
        <v>5975</v>
      </c>
      <c r="BU1501" s="73">
        <f t="shared" si="308"/>
        <v>0.29875000000000002</v>
      </c>
      <c r="BV1501">
        <v>80439</v>
      </c>
      <c r="BW1501" s="71">
        <f t="shared" si="309"/>
        <v>4.0219500000000004</v>
      </c>
      <c r="BX1501">
        <v>8569</v>
      </c>
      <c r="BY1501" s="71">
        <f t="shared" si="310"/>
        <v>0.42845</v>
      </c>
      <c r="BZ1501">
        <v>19703</v>
      </c>
      <c r="CA1501" s="71">
        <f t="shared" si="302"/>
        <v>0.98514999999999997</v>
      </c>
      <c r="CB1501">
        <v>85100</v>
      </c>
      <c r="CC1501" s="71">
        <f t="shared" si="312"/>
        <v>4.2549999999999999</v>
      </c>
    </row>
    <row r="1502" spans="2:81" x14ac:dyDescent="0.25">
      <c r="B1502">
        <v>1798</v>
      </c>
      <c r="C1502">
        <v>2</v>
      </c>
      <c r="D1502">
        <v>3</v>
      </c>
      <c r="E1502">
        <v>2</v>
      </c>
      <c r="F1502" s="17">
        <v>1800</v>
      </c>
      <c r="G1502">
        <v>2</v>
      </c>
      <c r="H1502">
        <v>7</v>
      </c>
      <c r="I1502">
        <v>5</v>
      </c>
      <c r="J1502">
        <v>10</v>
      </c>
      <c r="K1502" t="s">
        <v>26</v>
      </c>
      <c r="L1502" t="s">
        <v>154</v>
      </c>
      <c r="M1502" t="s">
        <v>26</v>
      </c>
      <c r="N1502" t="s">
        <v>26</v>
      </c>
      <c r="O1502">
        <v>1</v>
      </c>
      <c r="P1502">
        <v>2</v>
      </c>
      <c r="Q1502">
        <v>2</v>
      </c>
      <c r="R1502">
        <v>2</v>
      </c>
      <c r="S1502">
        <v>2</v>
      </c>
      <c r="T1502">
        <v>2</v>
      </c>
      <c r="U1502">
        <v>2</v>
      </c>
      <c r="V1502">
        <v>2504.14</v>
      </c>
      <c r="W1502">
        <v>14</v>
      </c>
      <c r="X1502">
        <v>1</v>
      </c>
      <c r="Y1502">
        <v>6947</v>
      </c>
      <c r="Z1502">
        <v>632</v>
      </c>
      <c r="AA1502">
        <v>2</v>
      </c>
      <c r="AB1502" t="s">
        <v>27</v>
      </c>
      <c r="AC1502" s="6" t="s">
        <v>28</v>
      </c>
      <c r="AD1502" s="6" t="s">
        <v>28</v>
      </c>
      <c r="AE1502">
        <v>9</v>
      </c>
      <c r="AF1502">
        <v>9</v>
      </c>
      <c r="AG1502" s="25" t="e">
        <f t="shared" si="300"/>
        <v>#VALUE!</v>
      </c>
      <c r="AH1502" s="29"/>
      <c r="AI1502" s="25" t="e">
        <f t="shared" si="303"/>
        <v>#VALUE!</v>
      </c>
      <c r="AJ1502" s="34">
        <f t="shared" si="301"/>
        <v>2.8888888888888888E-2</v>
      </c>
      <c r="AK1502" t="s">
        <v>29</v>
      </c>
      <c r="AL1502" t="s">
        <v>27</v>
      </c>
      <c r="AM1502" t="s">
        <v>29</v>
      </c>
      <c r="AN1502" t="s">
        <v>27</v>
      </c>
      <c r="AO1502" s="6" t="s">
        <v>28</v>
      </c>
      <c r="AP1502">
        <v>9</v>
      </c>
      <c r="AQ1502">
        <v>9</v>
      </c>
      <c r="AR1502" t="s">
        <v>29</v>
      </c>
      <c r="AS1502" t="s">
        <v>27</v>
      </c>
      <c r="AT1502" s="6" t="s">
        <v>28</v>
      </c>
      <c r="AU1502">
        <v>9</v>
      </c>
      <c r="AV1502">
        <v>9</v>
      </c>
      <c r="AW1502">
        <v>2</v>
      </c>
      <c r="AX1502">
        <v>2</v>
      </c>
      <c r="AY1502">
        <v>2</v>
      </c>
      <c r="AZ1502">
        <v>2</v>
      </c>
      <c r="BA1502">
        <v>2</v>
      </c>
      <c r="BB1502">
        <v>2</v>
      </c>
      <c r="BC1502">
        <v>2</v>
      </c>
      <c r="BD1502">
        <v>2</v>
      </c>
      <c r="BE1502" t="s">
        <v>29</v>
      </c>
      <c r="BF1502" t="s">
        <v>27</v>
      </c>
      <c r="BG1502" s="6" t="s">
        <v>28</v>
      </c>
      <c r="BH1502">
        <v>9</v>
      </c>
      <c r="BI1502">
        <v>9</v>
      </c>
      <c r="BJ1502" t="s">
        <v>27</v>
      </c>
      <c r="BK1502" s="65" t="e">
        <f t="shared" si="311"/>
        <v>#VALUE!</v>
      </c>
      <c r="BL1502" t="s">
        <v>27</v>
      </c>
      <c r="BM1502" s="65" t="e">
        <f t="shared" si="304"/>
        <v>#VALUE!</v>
      </c>
      <c r="BN1502">
        <v>0</v>
      </c>
      <c r="BO1502" s="71">
        <f t="shared" si="305"/>
        <v>0</v>
      </c>
      <c r="BP1502" t="s">
        <v>27</v>
      </c>
      <c r="BQ1502" s="71" t="e">
        <f t="shared" si="306"/>
        <v>#VALUE!</v>
      </c>
      <c r="BR1502">
        <v>0</v>
      </c>
      <c r="BS1502" s="73">
        <f t="shared" si="307"/>
        <v>0</v>
      </c>
      <c r="BT1502" t="s">
        <v>27</v>
      </c>
      <c r="BU1502" s="73" t="e">
        <f t="shared" si="308"/>
        <v>#VALUE!</v>
      </c>
      <c r="BV1502">
        <v>0</v>
      </c>
      <c r="BW1502" s="71">
        <f t="shared" si="309"/>
        <v>0</v>
      </c>
      <c r="BX1502">
        <v>0</v>
      </c>
      <c r="BY1502" s="71">
        <f t="shared" si="310"/>
        <v>0</v>
      </c>
      <c r="BZ1502">
        <v>0</v>
      </c>
      <c r="CA1502" s="71">
        <f t="shared" si="302"/>
        <v>0</v>
      </c>
      <c r="CB1502" t="s">
        <v>27</v>
      </c>
      <c r="CC1502" s="71" t="e">
        <f t="shared" si="312"/>
        <v>#VALUE!</v>
      </c>
    </row>
    <row r="1503" spans="2:81" x14ac:dyDescent="0.25">
      <c r="B1503">
        <v>1799</v>
      </c>
      <c r="C1503">
        <v>3</v>
      </c>
      <c r="D1503">
        <v>7</v>
      </c>
      <c r="E1503">
        <v>4</v>
      </c>
      <c r="F1503" s="17">
        <v>11000</v>
      </c>
      <c r="G1503">
        <v>4</v>
      </c>
      <c r="H1503">
        <v>2</v>
      </c>
      <c r="I1503">
        <v>91</v>
      </c>
      <c r="J1503">
        <v>49</v>
      </c>
      <c r="K1503">
        <v>3</v>
      </c>
      <c r="L1503">
        <v>1</v>
      </c>
      <c r="M1503">
        <v>2</v>
      </c>
      <c r="N1503">
        <v>1</v>
      </c>
      <c r="O1503">
        <v>1</v>
      </c>
      <c r="P1503">
        <v>1</v>
      </c>
      <c r="Q1503">
        <v>1</v>
      </c>
      <c r="R1503">
        <v>2</v>
      </c>
      <c r="S1503">
        <v>2</v>
      </c>
      <c r="T1503">
        <v>2</v>
      </c>
      <c r="U1503">
        <v>2</v>
      </c>
      <c r="V1503">
        <v>734.43</v>
      </c>
      <c r="W1503">
        <v>33</v>
      </c>
      <c r="X1503">
        <v>1</v>
      </c>
      <c r="Y1503">
        <v>3664</v>
      </c>
      <c r="Z1503">
        <v>1559</v>
      </c>
      <c r="AA1503">
        <v>1</v>
      </c>
      <c r="AB1503">
        <v>318091</v>
      </c>
      <c r="AC1503" s="6">
        <v>7210</v>
      </c>
      <c r="AD1503" s="6">
        <v>6214</v>
      </c>
      <c r="AE1503">
        <v>0</v>
      </c>
      <c r="AF1503">
        <v>0</v>
      </c>
      <c r="AG1503" s="25">
        <f t="shared" si="300"/>
        <v>28.917363636363635</v>
      </c>
      <c r="AH1503" s="29"/>
      <c r="AI1503" s="25">
        <f t="shared" si="303"/>
        <v>20.181999999999999</v>
      </c>
      <c r="AJ1503" s="34">
        <f t="shared" si="301"/>
        <v>8.8290000000000006</v>
      </c>
      <c r="AK1503">
        <v>65065</v>
      </c>
      <c r="AL1503">
        <v>222002</v>
      </c>
      <c r="AM1503">
        <v>932</v>
      </c>
      <c r="AN1503">
        <v>96089</v>
      </c>
      <c r="AO1503" s="6">
        <v>996</v>
      </c>
      <c r="AP1503">
        <v>0</v>
      </c>
      <c r="AQ1503">
        <v>0</v>
      </c>
      <c r="AR1503" t="s">
        <v>29</v>
      </c>
      <c r="AS1503" t="s">
        <v>27</v>
      </c>
      <c r="AT1503" s="6" t="s">
        <v>28</v>
      </c>
      <c r="AU1503">
        <v>9</v>
      </c>
      <c r="AV1503">
        <v>9</v>
      </c>
      <c r="AW1503">
        <v>2</v>
      </c>
      <c r="AX1503">
        <v>2</v>
      </c>
      <c r="AY1503">
        <v>2</v>
      </c>
      <c r="AZ1503">
        <v>2</v>
      </c>
      <c r="BA1503">
        <v>2</v>
      </c>
      <c r="BB1503">
        <v>2</v>
      </c>
      <c r="BC1503">
        <v>2</v>
      </c>
      <c r="BD1503">
        <v>2</v>
      </c>
      <c r="BE1503" t="s">
        <v>29</v>
      </c>
      <c r="BF1503" t="s">
        <v>27</v>
      </c>
      <c r="BG1503" s="6" t="s">
        <v>28</v>
      </c>
      <c r="BH1503">
        <v>9</v>
      </c>
      <c r="BI1503">
        <v>9</v>
      </c>
      <c r="BJ1503">
        <v>94018</v>
      </c>
      <c r="BK1503" s="65">
        <f t="shared" si="311"/>
        <v>8.54709090909091</v>
      </c>
      <c r="BL1503">
        <v>55379</v>
      </c>
      <c r="BM1503" s="65">
        <f t="shared" si="304"/>
        <v>5.0344545454545457</v>
      </c>
      <c r="BN1503">
        <v>18537</v>
      </c>
      <c r="BO1503" s="71">
        <f t="shared" si="305"/>
        <v>1.6851818181818181</v>
      </c>
      <c r="BP1503">
        <v>2071</v>
      </c>
      <c r="BQ1503" s="71">
        <f t="shared" si="306"/>
        <v>0.18827272727272729</v>
      </c>
      <c r="BR1503">
        <v>70534</v>
      </c>
      <c r="BS1503" s="73">
        <f t="shared" si="307"/>
        <v>6.4121818181818178</v>
      </c>
      <c r="BT1503">
        <v>0</v>
      </c>
      <c r="BU1503" s="73">
        <f t="shared" si="308"/>
        <v>0</v>
      </c>
      <c r="BV1503">
        <v>0</v>
      </c>
      <c r="BW1503" s="71">
        <f t="shared" si="309"/>
        <v>0</v>
      </c>
      <c r="BX1503">
        <v>3385</v>
      </c>
      <c r="BY1503" s="71">
        <f t="shared" si="310"/>
        <v>0.30772727272727274</v>
      </c>
      <c r="BZ1503">
        <v>1467</v>
      </c>
      <c r="CA1503" s="71">
        <f t="shared" si="302"/>
        <v>0.13336363636363635</v>
      </c>
      <c r="CB1503">
        <v>72699</v>
      </c>
      <c r="CC1503" s="71">
        <f t="shared" si="312"/>
        <v>6.609</v>
      </c>
    </row>
    <row r="1504" spans="2:81" x14ac:dyDescent="0.25">
      <c r="B1504">
        <v>1800</v>
      </c>
      <c r="C1504">
        <v>1</v>
      </c>
      <c r="D1504">
        <v>2</v>
      </c>
      <c r="E1504">
        <v>3</v>
      </c>
      <c r="F1504" s="17">
        <v>330000</v>
      </c>
      <c r="G1504">
        <v>8</v>
      </c>
      <c r="H1504">
        <v>2</v>
      </c>
      <c r="I1504">
        <v>16</v>
      </c>
      <c r="J1504">
        <v>35</v>
      </c>
      <c r="K1504">
        <v>2</v>
      </c>
      <c r="L1504">
        <v>6</v>
      </c>
      <c r="M1504">
        <v>2</v>
      </c>
      <c r="N1504" t="s">
        <v>26</v>
      </c>
      <c r="O1504">
        <v>7</v>
      </c>
      <c r="P1504">
        <v>1</v>
      </c>
      <c r="Q1504">
        <v>1</v>
      </c>
      <c r="R1504">
        <v>1</v>
      </c>
      <c r="S1504">
        <v>2</v>
      </c>
      <c r="T1504">
        <v>2</v>
      </c>
      <c r="U1504">
        <v>2</v>
      </c>
      <c r="V1504">
        <v>11.26</v>
      </c>
      <c r="W1504">
        <v>9</v>
      </c>
      <c r="X1504">
        <v>2</v>
      </c>
      <c r="Y1504">
        <v>5677</v>
      </c>
      <c r="Z1504">
        <v>879</v>
      </c>
      <c r="AA1504">
        <v>1</v>
      </c>
      <c r="AB1504">
        <v>60930998</v>
      </c>
      <c r="AC1504" s="6">
        <v>887032</v>
      </c>
      <c r="AD1504" s="6">
        <v>609494</v>
      </c>
      <c r="AE1504">
        <v>1</v>
      </c>
      <c r="AF1504">
        <v>1</v>
      </c>
      <c r="AG1504" s="25">
        <f t="shared" si="300"/>
        <v>184.63938787878789</v>
      </c>
      <c r="AH1504" s="29"/>
      <c r="AI1504" s="25">
        <f t="shared" si="303"/>
        <v>83.467796969696963</v>
      </c>
      <c r="AJ1504" s="34">
        <f t="shared" si="301"/>
        <v>102.03690606060606</v>
      </c>
      <c r="AK1504">
        <v>8072794</v>
      </c>
      <c r="AL1504">
        <v>27544373</v>
      </c>
      <c r="AM1504">
        <v>313066</v>
      </c>
      <c r="AN1504">
        <v>32277105</v>
      </c>
      <c r="AO1504" s="6">
        <v>264818</v>
      </c>
      <c r="AP1504">
        <v>0</v>
      </c>
      <c r="AQ1504">
        <v>0</v>
      </c>
      <c r="AR1504">
        <v>8000</v>
      </c>
      <c r="AS1504">
        <v>1109520</v>
      </c>
      <c r="AT1504" s="6">
        <v>12720</v>
      </c>
      <c r="AU1504">
        <v>0</v>
      </c>
      <c r="AV1504">
        <v>0</v>
      </c>
      <c r="AW1504">
        <v>2</v>
      </c>
      <c r="AX1504">
        <v>2</v>
      </c>
      <c r="AY1504">
        <v>2</v>
      </c>
      <c r="AZ1504">
        <v>2</v>
      </c>
      <c r="BA1504">
        <v>2</v>
      </c>
      <c r="BB1504">
        <v>2</v>
      </c>
      <c r="BC1504">
        <v>2</v>
      </c>
      <c r="BD1504">
        <v>2</v>
      </c>
      <c r="BE1504" t="s">
        <v>29</v>
      </c>
      <c r="BF1504" t="s">
        <v>27</v>
      </c>
      <c r="BG1504" s="6" t="s">
        <v>28</v>
      </c>
      <c r="BH1504">
        <v>9</v>
      </c>
      <c r="BI1504">
        <v>9</v>
      </c>
      <c r="BJ1504">
        <v>18524368</v>
      </c>
      <c r="BK1504" s="65">
        <f t="shared" si="311"/>
        <v>56.134448484848484</v>
      </c>
      <c r="BL1504">
        <v>4306593</v>
      </c>
      <c r="BM1504" s="65">
        <f t="shared" si="304"/>
        <v>13.050281818181817</v>
      </c>
      <c r="BN1504">
        <v>7957494</v>
      </c>
      <c r="BO1504" s="71">
        <f t="shared" si="305"/>
        <v>24.113618181818183</v>
      </c>
      <c r="BP1504">
        <v>13280696</v>
      </c>
      <c r="BQ1504" s="71">
        <f t="shared" si="306"/>
        <v>40.244533333333337</v>
      </c>
      <c r="BR1504">
        <v>10594370</v>
      </c>
      <c r="BS1504" s="73">
        <f t="shared" si="307"/>
        <v>32.104151515151514</v>
      </c>
      <c r="BT1504">
        <v>637194</v>
      </c>
      <c r="BU1504" s="73">
        <f t="shared" si="308"/>
        <v>1.930890909090909</v>
      </c>
      <c r="BV1504">
        <v>292986</v>
      </c>
      <c r="BW1504" s="71">
        <f t="shared" si="309"/>
        <v>0.88783636363636365</v>
      </c>
      <c r="BX1504">
        <v>249902</v>
      </c>
      <c r="BY1504" s="71">
        <f t="shared" si="310"/>
        <v>0.75727878787878788</v>
      </c>
      <c r="BZ1504">
        <v>592929</v>
      </c>
      <c r="CA1504" s="71">
        <f t="shared" si="302"/>
        <v>1.7967545454545455</v>
      </c>
      <c r="CB1504">
        <v>4494465</v>
      </c>
      <c r="CC1504" s="71">
        <f t="shared" si="312"/>
        <v>13.61959090909091</v>
      </c>
    </row>
    <row r="1505" spans="2:81" x14ac:dyDescent="0.25">
      <c r="B1505">
        <v>1801</v>
      </c>
      <c r="C1505">
        <v>4</v>
      </c>
      <c r="D1505">
        <v>9</v>
      </c>
      <c r="E1505">
        <v>4</v>
      </c>
      <c r="F1505" s="17">
        <v>6800</v>
      </c>
      <c r="G1505">
        <v>3</v>
      </c>
      <c r="H1505">
        <v>7</v>
      </c>
      <c r="I1505">
        <v>2</v>
      </c>
      <c r="J1505">
        <v>2</v>
      </c>
      <c r="K1505">
        <v>3</v>
      </c>
      <c r="L1505">
        <v>1</v>
      </c>
      <c r="M1505">
        <v>2</v>
      </c>
      <c r="N1505">
        <v>2</v>
      </c>
      <c r="O1505">
        <v>1</v>
      </c>
      <c r="P1505">
        <v>1</v>
      </c>
      <c r="Q1505">
        <v>1</v>
      </c>
      <c r="R1505">
        <v>2</v>
      </c>
      <c r="S1505">
        <v>2</v>
      </c>
      <c r="T1505">
        <v>2</v>
      </c>
      <c r="U1505">
        <v>2</v>
      </c>
      <c r="V1505">
        <v>971.29</v>
      </c>
      <c r="W1505">
        <v>40</v>
      </c>
      <c r="X1505">
        <v>2</v>
      </c>
      <c r="Y1505">
        <v>2683</v>
      </c>
      <c r="Z1505">
        <v>1558</v>
      </c>
      <c r="AA1505">
        <v>1</v>
      </c>
      <c r="AB1505">
        <v>302096</v>
      </c>
      <c r="AC1505" s="6">
        <v>6623</v>
      </c>
      <c r="AD1505" s="6">
        <v>6423</v>
      </c>
      <c r="AE1505">
        <v>0</v>
      </c>
      <c r="AF1505">
        <v>0</v>
      </c>
      <c r="AG1505" s="25">
        <f t="shared" si="300"/>
        <v>44.42588235294118</v>
      </c>
      <c r="AH1505" s="29"/>
      <c r="AI1505" s="25">
        <f t="shared" si="303"/>
        <v>41.469411764705882</v>
      </c>
      <c r="AJ1505" s="34">
        <f t="shared" si="301"/>
        <v>2.9911764705882353</v>
      </c>
      <c r="AK1505">
        <v>82647</v>
      </c>
      <c r="AL1505">
        <v>281992</v>
      </c>
      <c r="AM1505">
        <v>195</v>
      </c>
      <c r="AN1505">
        <v>20105</v>
      </c>
      <c r="AO1505" s="6">
        <v>200</v>
      </c>
      <c r="AP1505">
        <v>1</v>
      </c>
      <c r="AQ1505">
        <v>0</v>
      </c>
      <c r="AR1505" t="s">
        <v>29</v>
      </c>
      <c r="AS1505" t="s">
        <v>27</v>
      </c>
      <c r="AT1505" s="6" t="s">
        <v>28</v>
      </c>
      <c r="AU1505">
        <v>9</v>
      </c>
      <c r="AV1505">
        <v>9</v>
      </c>
      <c r="AW1505">
        <v>2</v>
      </c>
      <c r="AX1505">
        <v>2</v>
      </c>
      <c r="AY1505">
        <v>2</v>
      </c>
      <c r="AZ1505">
        <v>2</v>
      </c>
      <c r="BA1505">
        <v>2</v>
      </c>
      <c r="BB1505">
        <v>2</v>
      </c>
      <c r="BC1505">
        <v>2</v>
      </c>
      <c r="BD1505">
        <v>2</v>
      </c>
      <c r="BE1505" t="s">
        <v>29</v>
      </c>
      <c r="BF1505" t="s">
        <v>27</v>
      </c>
      <c r="BG1505" s="6" t="s">
        <v>28</v>
      </c>
      <c r="BH1505">
        <v>9</v>
      </c>
      <c r="BI1505">
        <v>9</v>
      </c>
      <c r="BJ1505">
        <v>19373</v>
      </c>
      <c r="BK1505" s="65">
        <f t="shared" si="311"/>
        <v>2.8489705882352943</v>
      </c>
      <c r="BL1505">
        <v>53973</v>
      </c>
      <c r="BM1505" s="65">
        <f t="shared" si="304"/>
        <v>7.9372058823529414</v>
      </c>
      <c r="BN1505">
        <v>9789</v>
      </c>
      <c r="BO1505" s="71">
        <f t="shared" si="305"/>
        <v>1.4395588235294117</v>
      </c>
      <c r="BP1505">
        <v>732</v>
      </c>
      <c r="BQ1505" s="71">
        <f t="shared" si="306"/>
        <v>0.10764705882352942</v>
      </c>
      <c r="BR1505">
        <v>77513</v>
      </c>
      <c r="BS1505" s="73">
        <f t="shared" si="307"/>
        <v>11.398970588235294</v>
      </c>
      <c r="BT1505">
        <v>0</v>
      </c>
      <c r="BU1505" s="73">
        <f t="shared" si="308"/>
        <v>0</v>
      </c>
      <c r="BV1505">
        <v>58996</v>
      </c>
      <c r="BW1505" s="71">
        <f t="shared" si="309"/>
        <v>8.6758823529411764</v>
      </c>
      <c r="BX1505">
        <v>17305</v>
      </c>
      <c r="BY1505" s="71">
        <f t="shared" si="310"/>
        <v>2.5448529411764707</v>
      </c>
      <c r="BZ1505">
        <v>21975</v>
      </c>
      <c r="CA1505" s="71">
        <f t="shared" si="302"/>
        <v>3.2316176470588234</v>
      </c>
      <c r="CB1505">
        <v>42441</v>
      </c>
      <c r="CC1505" s="71">
        <f t="shared" si="312"/>
        <v>6.2413235294117646</v>
      </c>
    </row>
    <row r="1506" spans="2:81" x14ac:dyDescent="0.25">
      <c r="B1506">
        <v>1802</v>
      </c>
      <c r="C1506">
        <v>4</v>
      </c>
      <c r="D1506">
        <v>8</v>
      </c>
      <c r="E1506">
        <v>2</v>
      </c>
      <c r="F1506" s="17">
        <v>210000</v>
      </c>
      <c r="G1506">
        <v>8</v>
      </c>
      <c r="H1506">
        <v>7</v>
      </c>
      <c r="I1506">
        <v>5</v>
      </c>
      <c r="J1506">
        <v>10</v>
      </c>
      <c r="K1506">
        <v>1</v>
      </c>
      <c r="L1506">
        <v>7</v>
      </c>
      <c r="M1506">
        <v>1</v>
      </c>
      <c r="N1506">
        <v>2</v>
      </c>
      <c r="O1506">
        <v>2</v>
      </c>
      <c r="P1506">
        <v>1</v>
      </c>
      <c r="Q1506">
        <v>1</v>
      </c>
      <c r="R1506">
        <v>2</v>
      </c>
      <c r="S1506">
        <v>2</v>
      </c>
      <c r="T1506">
        <v>2</v>
      </c>
      <c r="U1506">
        <v>2</v>
      </c>
      <c r="V1506">
        <v>80.53</v>
      </c>
      <c r="W1506">
        <v>39</v>
      </c>
      <c r="X1506">
        <v>2</v>
      </c>
      <c r="Y1506">
        <v>4000</v>
      </c>
      <c r="Z1506">
        <v>1519</v>
      </c>
      <c r="AA1506">
        <v>1</v>
      </c>
      <c r="AB1506">
        <v>7228779</v>
      </c>
      <c r="AC1506" s="6">
        <v>146629</v>
      </c>
      <c r="AD1506" s="6">
        <v>112572</v>
      </c>
      <c r="AE1506">
        <v>0</v>
      </c>
      <c r="AF1506">
        <v>0</v>
      </c>
      <c r="AG1506" s="25">
        <f t="shared" si="300"/>
        <v>34.422757142857144</v>
      </c>
      <c r="AH1506" s="29"/>
      <c r="AI1506" s="25">
        <f t="shared" si="303"/>
        <v>17.028804761904762</v>
      </c>
      <c r="AJ1506" s="34">
        <f t="shared" si="301"/>
        <v>17.556290476190476</v>
      </c>
      <c r="AK1506">
        <v>1048080</v>
      </c>
      <c r="AL1506">
        <v>3576049</v>
      </c>
      <c r="AM1506">
        <v>35429</v>
      </c>
      <c r="AN1506">
        <v>3652730</v>
      </c>
      <c r="AO1506" s="6">
        <v>34057</v>
      </c>
      <c r="AP1506">
        <v>0</v>
      </c>
      <c r="AQ1506">
        <v>0</v>
      </c>
      <c r="AR1506" t="s">
        <v>29</v>
      </c>
      <c r="AS1506" t="s">
        <v>27</v>
      </c>
      <c r="AT1506" s="6" t="s">
        <v>28</v>
      </c>
      <c r="AU1506">
        <v>9</v>
      </c>
      <c r="AV1506">
        <v>9</v>
      </c>
      <c r="AW1506">
        <v>2</v>
      </c>
      <c r="AX1506">
        <v>2</v>
      </c>
      <c r="AY1506">
        <v>2</v>
      </c>
      <c r="AZ1506">
        <v>2</v>
      </c>
      <c r="BA1506">
        <v>2</v>
      </c>
      <c r="BB1506">
        <v>2</v>
      </c>
      <c r="BC1506">
        <v>2</v>
      </c>
      <c r="BD1506">
        <v>2</v>
      </c>
      <c r="BE1506" t="s">
        <v>29</v>
      </c>
      <c r="BF1506" t="s">
        <v>27</v>
      </c>
      <c r="BG1506" s="6" t="s">
        <v>28</v>
      </c>
      <c r="BH1506">
        <v>9</v>
      </c>
      <c r="BI1506">
        <v>9</v>
      </c>
      <c r="BJ1506">
        <v>3468453</v>
      </c>
      <c r="BK1506" s="65">
        <f t="shared" si="311"/>
        <v>16.516442857142856</v>
      </c>
      <c r="BL1506">
        <v>814741</v>
      </c>
      <c r="BM1506" s="65">
        <f t="shared" si="304"/>
        <v>3.8797190476190475</v>
      </c>
      <c r="BN1506">
        <v>224925</v>
      </c>
      <c r="BO1506" s="71">
        <f t="shared" si="305"/>
        <v>1.0710714285714287</v>
      </c>
      <c r="BP1506">
        <v>184277</v>
      </c>
      <c r="BQ1506" s="71">
        <f t="shared" si="306"/>
        <v>0.87750952380952385</v>
      </c>
      <c r="BR1506">
        <v>1771734</v>
      </c>
      <c r="BS1506" s="73">
        <f t="shared" si="307"/>
        <v>8.4368285714285722</v>
      </c>
      <c r="BT1506">
        <v>0</v>
      </c>
      <c r="BU1506" s="73">
        <f t="shared" si="308"/>
        <v>0</v>
      </c>
      <c r="BV1506">
        <v>113291</v>
      </c>
      <c r="BW1506" s="71">
        <f t="shared" si="309"/>
        <v>0.53948095238095239</v>
      </c>
      <c r="BX1506">
        <v>49462</v>
      </c>
      <c r="BY1506" s="71">
        <f t="shared" si="310"/>
        <v>0.23553333333333334</v>
      </c>
      <c r="BZ1506">
        <v>141933</v>
      </c>
      <c r="CA1506" s="71">
        <f t="shared" si="302"/>
        <v>0.67587142857142857</v>
      </c>
      <c r="CB1506">
        <v>459964</v>
      </c>
      <c r="CC1506" s="71">
        <f t="shared" si="312"/>
        <v>2.1903047619047618</v>
      </c>
    </row>
    <row r="1507" spans="2:81" x14ac:dyDescent="0.25">
      <c r="B1507">
        <v>1803</v>
      </c>
      <c r="C1507">
        <v>4</v>
      </c>
      <c r="D1507">
        <v>9</v>
      </c>
      <c r="E1507">
        <v>3</v>
      </c>
      <c r="F1507" s="17">
        <v>104000</v>
      </c>
      <c r="G1507">
        <v>7</v>
      </c>
      <c r="H1507">
        <v>6</v>
      </c>
      <c r="I1507">
        <v>1</v>
      </c>
      <c r="J1507">
        <v>1</v>
      </c>
      <c r="K1507">
        <v>5</v>
      </c>
      <c r="L1507">
        <v>4</v>
      </c>
      <c r="M1507">
        <v>2</v>
      </c>
      <c r="N1507">
        <v>1</v>
      </c>
      <c r="O1507">
        <v>5</v>
      </c>
      <c r="P1507">
        <v>1</v>
      </c>
      <c r="Q1507">
        <v>2</v>
      </c>
      <c r="R1507">
        <v>2</v>
      </c>
      <c r="S1507">
        <v>2</v>
      </c>
      <c r="T1507">
        <v>2</v>
      </c>
      <c r="U1507">
        <v>2</v>
      </c>
      <c r="V1507">
        <v>80.53</v>
      </c>
      <c r="W1507">
        <v>55</v>
      </c>
      <c r="X1507">
        <v>1</v>
      </c>
      <c r="Y1507">
        <v>3701</v>
      </c>
      <c r="Z1507">
        <v>290</v>
      </c>
      <c r="AA1507">
        <v>1</v>
      </c>
      <c r="AB1507">
        <v>7843768</v>
      </c>
      <c r="AC1507" s="6">
        <v>164711</v>
      </c>
      <c r="AD1507" s="6">
        <v>164711</v>
      </c>
      <c r="AE1507">
        <v>0</v>
      </c>
      <c r="AF1507">
        <v>0</v>
      </c>
      <c r="AG1507" s="25">
        <f t="shared" si="300"/>
        <v>75.420846153846156</v>
      </c>
      <c r="AH1507" s="29"/>
      <c r="AI1507" s="25">
        <f t="shared" si="303"/>
        <v>75.420846153846156</v>
      </c>
      <c r="AJ1507" s="34">
        <f t="shared" si="301"/>
        <v>5.0000000000000001E-4</v>
      </c>
      <c r="AK1507">
        <v>2298877</v>
      </c>
      <c r="AL1507">
        <v>7843768</v>
      </c>
      <c r="AM1507" t="s">
        <v>29</v>
      </c>
      <c r="AN1507" t="s">
        <v>27</v>
      </c>
      <c r="AO1507" s="6" t="s">
        <v>28</v>
      </c>
      <c r="AP1507">
        <v>9</v>
      </c>
      <c r="AQ1507">
        <v>9</v>
      </c>
      <c r="AR1507" t="s">
        <v>29</v>
      </c>
      <c r="AS1507" t="s">
        <v>27</v>
      </c>
      <c r="AT1507" s="6" t="s">
        <v>28</v>
      </c>
      <c r="AU1507">
        <v>9</v>
      </c>
      <c r="AV1507">
        <v>9</v>
      </c>
      <c r="AW1507">
        <v>2</v>
      </c>
      <c r="AX1507">
        <v>2</v>
      </c>
      <c r="AY1507">
        <v>2</v>
      </c>
      <c r="AZ1507">
        <v>2</v>
      </c>
      <c r="BA1507">
        <v>2</v>
      </c>
      <c r="BB1507">
        <v>2</v>
      </c>
      <c r="BC1507">
        <v>2</v>
      </c>
      <c r="BD1507">
        <v>2</v>
      </c>
      <c r="BE1507" t="s">
        <v>29</v>
      </c>
      <c r="BF1507" t="s">
        <v>27</v>
      </c>
      <c r="BG1507" s="6" t="s">
        <v>28</v>
      </c>
      <c r="BH1507">
        <v>9</v>
      </c>
      <c r="BI1507">
        <v>9</v>
      </c>
      <c r="BJ1507">
        <v>409222</v>
      </c>
      <c r="BK1507" s="65">
        <f t="shared" si="311"/>
        <v>3.9348269230769231</v>
      </c>
      <c r="BL1507">
        <v>431127</v>
      </c>
      <c r="BM1507" s="65">
        <f t="shared" si="304"/>
        <v>4.1454519230769229</v>
      </c>
      <c r="BN1507">
        <v>336359</v>
      </c>
      <c r="BO1507" s="71">
        <f t="shared" si="305"/>
        <v>3.2342211538461538</v>
      </c>
      <c r="BP1507">
        <v>25120</v>
      </c>
      <c r="BQ1507" s="71">
        <f t="shared" si="306"/>
        <v>0.24153846153846154</v>
      </c>
      <c r="BR1507">
        <v>3332482</v>
      </c>
      <c r="BS1507" s="73">
        <f t="shared" si="307"/>
        <v>32.043096153846157</v>
      </c>
      <c r="BT1507">
        <v>0</v>
      </c>
      <c r="BU1507" s="73">
        <f t="shared" si="308"/>
        <v>0</v>
      </c>
      <c r="BV1507">
        <v>0</v>
      </c>
      <c r="BW1507" s="71">
        <f t="shared" si="309"/>
        <v>0</v>
      </c>
      <c r="BX1507">
        <v>1163813</v>
      </c>
      <c r="BY1507" s="71">
        <f t="shared" si="310"/>
        <v>11.190509615384615</v>
      </c>
      <c r="BZ1507">
        <v>223115</v>
      </c>
      <c r="CA1507" s="71">
        <f t="shared" si="302"/>
        <v>2.1453365384615384</v>
      </c>
      <c r="CB1507">
        <v>1922531</v>
      </c>
      <c r="CC1507" s="71">
        <f t="shared" si="312"/>
        <v>18.485875</v>
      </c>
    </row>
    <row r="1508" spans="2:81" x14ac:dyDescent="0.25">
      <c r="B1508">
        <v>1806</v>
      </c>
      <c r="C1508">
        <v>2</v>
      </c>
      <c r="D1508">
        <v>3</v>
      </c>
      <c r="E1508">
        <v>2</v>
      </c>
      <c r="F1508" s="17">
        <v>26000</v>
      </c>
      <c r="G1508">
        <v>5</v>
      </c>
      <c r="H1508">
        <v>2</v>
      </c>
      <c r="I1508">
        <v>14</v>
      </c>
      <c r="J1508">
        <v>28</v>
      </c>
      <c r="K1508">
        <v>2</v>
      </c>
      <c r="L1508">
        <v>2</v>
      </c>
      <c r="M1508">
        <v>2</v>
      </c>
      <c r="N1508">
        <v>2</v>
      </c>
      <c r="O1508">
        <v>4</v>
      </c>
      <c r="P1508">
        <v>1</v>
      </c>
      <c r="Q1508">
        <v>1</v>
      </c>
      <c r="R1508">
        <v>2</v>
      </c>
      <c r="S1508">
        <v>2</v>
      </c>
      <c r="T1508">
        <v>2</v>
      </c>
      <c r="U1508">
        <v>2</v>
      </c>
      <c r="V1508">
        <v>317.92</v>
      </c>
      <c r="W1508">
        <v>14</v>
      </c>
      <c r="X1508">
        <v>1</v>
      </c>
      <c r="Y1508">
        <v>5880</v>
      </c>
      <c r="Z1508">
        <v>778</v>
      </c>
      <c r="AA1508">
        <v>1</v>
      </c>
      <c r="AB1508">
        <v>2936306</v>
      </c>
      <c r="AC1508" s="6">
        <v>24510</v>
      </c>
      <c r="AD1508" s="6">
        <v>5481</v>
      </c>
      <c r="AE1508">
        <v>0</v>
      </c>
      <c r="AF1508">
        <v>0</v>
      </c>
      <c r="AG1508" s="25">
        <f t="shared" si="300"/>
        <v>112.93484615384615</v>
      </c>
      <c r="AH1508" s="29"/>
      <c r="AI1508" s="25">
        <f t="shared" si="303"/>
        <v>10.508961538461538</v>
      </c>
      <c r="AJ1508" s="34">
        <f t="shared" si="301"/>
        <v>103.15907692307692</v>
      </c>
      <c r="AK1508">
        <v>80080</v>
      </c>
      <c r="AL1508">
        <v>273233</v>
      </c>
      <c r="AM1508">
        <v>25830</v>
      </c>
      <c r="AN1508">
        <v>2663073</v>
      </c>
      <c r="AO1508" s="6">
        <v>19029</v>
      </c>
      <c r="AP1508">
        <v>0</v>
      </c>
      <c r="AQ1508">
        <v>0</v>
      </c>
      <c r="AR1508" t="s">
        <v>29</v>
      </c>
      <c r="AS1508" t="s">
        <v>27</v>
      </c>
      <c r="AT1508" s="6" t="s">
        <v>28</v>
      </c>
      <c r="AU1508">
        <v>9</v>
      </c>
      <c r="AV1508">
        <v>9</v>
      </c>
      <c r="AW1508">
        <v>2</v>
      </c>
      <c r="AX1508">
        <v>2</v>
      </c>
      <c r="AY1508">
        <v>2</v>
      </c>
      <c r="AZ1508">
        <v>2</v>
      </c>
      <c r="BA1508">
        <v>2</v>
      </c>
      <c r="BB1508">
        <v>2</v>
      </c>
      <c r="BC1508">
        <v>2</v>
      </c>
      <c r="BD1508">
        <v>2</v>
      </c>
      <c r="BE1508" t="s">
        <v>29</v>
      </c>
      <c r="BF1508" t="s">
        <v>27</v>
      </c>
      <c r="BG1508" s="6" t="s">
        <v>28</v>
      </c>
      <c r="BH1508">
        <v>9</v>
      </c>
      <c r="BI1508">
        <v>9</v>
      </c>
      <c r="BJ1508">
        <v>2663073</v>
      </c>
      <c r="BK1508" s="65">
        <f t="shared" si="311"/>
        <v>102.42588461538462</v>
      </c>
      <c r="BL1508">
        <v>1899</v>
      </c>
      <c r="BM1508" s="65">
        <f t="shared" si="304"/>
        <v>7.3038461538461538E-2</v>
      </c>
      <c r="BN1508">
        <v>102828</v>
      </c>
      <c r="BO1508" s="71">
        <f t="shared" si="305"/>
        <v>3.9549230769230768</v>
      </c>
      <c r="BP1508">
        <v>29405</v>
      </c>
      <c r="BQ1508" s="71">
        <f t="shared" si="306"/>
        <v>1.1309615384615384</v>
      </c>
      <c r="BR1508">
        <v>75908</v>
      </c>
      <c r="BS1508" s="73">
        <f t="shared" si="307"/>
        <v>2.9195384615384614</v>
      </c>
      <c r="BT1508">
        <v>4572</v>
      </c>
      <c r="BU1508" s="73">
        <f t="shared" si="308"/>
        <v>0.17584615384615385</v>
      </c>
      <c r="BV1508">
        <v>16546</v>
      </c>
      <c r="BW1508" s="71">
        <f t="shared" si="309"/>
        <v>0.63638461538461544</v>
      </c>
      <c r="BX1508">
        <v>6346</v>
      </c>
      <c r="BY1508" s="71">
        <f t="shared" si="310"/>
        <v>0.24407692307692308</v>
      </c>
      <c r="BZ1508">
        <v>22268</v>
      </c>
      <c r="CA1508" s="71">
        <f t="shared" si="302"/>
        <v>0.8564615384615385</v>
      </c>
      <c r="CB1508">
        <v>13461</v>
      </c>
      <c r="CC1508" s="71">
        <f t="shared" si="312"/>
        <v>0.51773076923076922</v>
      </c>
    </row>
    <row r="1509" spans="2:81" x14ac:dyDescent="0.25">
      <c r="B1509">
        <v>1807</v>
      </c>
      <c r="C1509">
        <v>1</v>
      </c>
      <c r="D1509">
        <v>1</v>
      </c>
      <c r="E1509">
        <v>2</v>
      </c>
      <c r="F1509" s="17">
        <v>3200</v>
      </c>
      <c r="G1509">
        <v>2</v>
      </c>
      <c r="H1509">
        <v>1</v>
      </c>
      <c r="I1509">
        <v>2</v>
      </c>
      <c r="J1509">
        <v>2</v>
      </c>
      <c r="K1509">
        <v>2</v>
      </c>
      <c r="L1509">
        <v>1</v>
      </c>
      <c r="M1509">
        <v>1</v>
      </c>
      <c r="N1509">
        <v>2</v>
      </c>
      <c r="O1509">
        <v>2</v>
      </c>
      <c r="P1509">
        <v>1</v>
      </c>
      <c r="Q1509">
        <v>1</v>
      </c>
      <c r="R1509">
        <v>2</v>
      </c>
      <c r="S1509">
        <v>2</v>
      </c>
      <c r="T1509">
        <v>2</v>
      </c>
      <c r="U1509">
        <v>2</v>
      </c>
      <c r="V1509">
        <v>2739.65</v>
      </c>
      <c r="W1509">
        <v>2</v>
      </c>
      <c r="X1509">
        <v>2</v>
      </c>
      <c r="Y1509">
        <v>5636</v>
      </c>
      <c r="Z1509">
        <v>716</v>
      </c>
      <c r="AA1509">
        <v>1</v>
      </c>
      <c r="AB1509">
        <v>467328</v>
      </c>
      <c r="AC1509" s="6">
        <v>8001</v>
      </c>
      <c r="AD1509" s="6">
        <v>4511</v>
      </c>
      <c r="AE1509">
        <v>0</v>
      </c>
      <c r="AF1509">
        <v>0</v>
      </c>
      <c r="AG1509" s="25">
        <f t="shared" si="300"/>
        <v>146.04</v>
      </c>
      <c r="AH1509" s="29"/>
      <c r="AI1509" s="25">
        <f t="shared" si="303"/>
        <v>48.288437500000001</v>
      </c>
      <c r="AJ1509" s="34">
        <f t="shared" si="301"/>
        <v>98.852812499999999</v>
      </c>
      <c r="AK1509">
        <v>45288</v>
      </c>
      <c r="AL1509">
        <v>154523</v>
      </c>
      <c r="AM1509">
        <v>3034</v>
      </c>
      <c r="AN1509">
        <v>312805</v>
      </c>
      <c r="AO1509" s="6">
        <v>3490</v>
      </c>
      <c r="AP1509">
        <v>0</v>
      </c>
      <c r="AQ1509">
        <v>0</v>
      </c>
      <c r="AR1509" t="s">
        <v>29</v>
      </c>
      <c r="AS1509" t="s">
        <v>27</v>
      </c>
      <c r="AT1509" s="6" t="s">
        <v>28</v>
      </c>
      <c r="AU1509">
        <v>9</v>
      </c>
      <c r="AV1509">
        <v>9</v>
      </c>
      <c r="AW1509">
        <v>2</v>
      </c>
      <c r="AX1509">
        <v>2</v>
      </c>
      <c r="AY1509">
        <v>2</v>
      </c>
      <c r="AZ1509">
        <v>2</v>
      </c>
      <c r="BA1509">
        <v>2</v>
      </c>
      <c r="BB1509">
        <v>2</v>
      </c>
      <c r="BC1509">
        <v>2</v>
      </c>
      <c r="BD1509">
        <v>2</v>
      </c>
      <c r="BE1509" t="s">
        <v>29</v>
      </c>
      <c r="BF1509" t="s">
        <v>27</v>
      </c>
      <c r="BG1509" s="6" t="s">
        <v>28</v>
      </c>
      <c r="BH1509">
        <v>9</v>
      </c>
      <c r="BI1509">
        <v>9</v>
      </c>
      <c r="BJ1509">
        <v>312805</v>
      </c>
      <c r="BK1509" s="65">
        <f t="shared" si="311"/>
        <v>97.751562500000006</v>
      </c>
      <c r="BL1509">
        <v>12510</v>
      </c>
      <c r="BM1509" s="65">
        <f t="shared" si="304"/>
        <v>3.9093749999999998</v>
      </c>
      <c r="BN1509">
        <v>3364</v>
      </c>
      <c r="BO1509" s="71">
        <f t="shared" si="305"/>
        <v>1.05125</v>
      </c>
      <c r="BP1509">
        <v>0</v>
      </c>
      <c r="BQ1509" s="71">
        <f t="shared" si="306"/>
        <v>0</v>
      </c>
      <c r="BR1509">
        <v>40008</v>
      </c>
      <c r="BS1509" s="73">
        <f t="shared" si="307"/>
        <v>12.5025</v>
      </c>
      <c r="BT1509">
        <v>0</v>
      </c>
      <c r="BU1509" s="73">
        <f t="shared" si="308"/>
        <v>0</v>
      </c>
      <c r="BV1509">
        <v>0</v>
      </c>
      <c r="BW1509" s="71">
        <f t="shared" si="309"/>
        <v>0</v>
      </c>
      <c r="BX1509">
        <v>40023</v>
      </c>
      <c r="BY1509" s="71">
        <f t="shared" si="310"/>
        <v>12.507187500000001</v>
      </c>
      <c r="BZ1509">
        <v>35952</v>
      </c>
      <c r="CA1509" s="71">
        <f t="shared" si="302"/>
        <v>11.234999999999999</v>
      </c>
      <c r="CB1509">
        <v>22666</v>
      </c>
      <c r="CC1509" s="71">
        <f t="shared" si="312"/>
        <v>7.0831249999999999</v>
      </c>
    </row>
    <row r="1510" spans="2:81" x14ac:dyDescent="0.25">
      <c r="B1510">
        <v>1809</v>
      </c>
      <c r="C1510">
        <v>3</v>
      </c>
      <c r="D1510">
        <v>5</v>
      </c>
      <c r="E1510">
        <v>3</v>
      </c>
      <c r="F1510" s="17">
        <v>1000000</v>
      </c>
      <c r="G1510">
        <v>9</v>
      </c>
      <c r="H1510">
        <v>5</v>
      </c>
      <c r="I1510">
        <v>26</v>
      </c>
      <c r="J1510">
        <v>44</v>
      </c>
      <c r="K1510">
        <v>2</v>
      </c>
      <c r="L1510">
        <v>2</v>
      </c>
      <c r="M1510">
        <v>1</v>
      </c>
      <c r="N1510">
        <v>1</v>
      </c>
      <c r="O1510">
        <v>7</v>
      </c>
      <c r="P1510">
        <v>1</v>
      </c>
      <c r="Q1510">
        <v>1</v>
      </c>
      <c r="R1510">
        <v>2</v>
      </c>
      <c r="S1510">
        <v>2</v>
      </c>
      <c r="T1510">
        <v>2</v>
      </c>
      <c r="U1510">
        <v>2</v>
      </c>
      <c r="V1510">
        <v>145.58000000000001</v>
      </c>
      <c r="W1510">
        <v>22</v>
      </c>
      <c r="X1510">
        <v>2</v>
      </c>
      <c r="Y1510">
        <v>4296</v>
      </c>
      <c r="Z1510">
        <v>1681</v>
      </c>
      <c r="AA1510">
        <v>1</v>
      </c>
      <c r="AB1510">
        <v>177948811</v>
      </c>
      <c r="AC1510" s="6">
        <v>2770698</v>
      </c>
      <c r="AD1510" s="6">
        <v>2733452</v>
      </c>
      <c r="AE1510">
        <v>0</v>
      </c>
      <c r="AF1510">
        <v>1</v>
      </c>
      <c r="AG1510" s="25">
        <f t="shared" si="300"/>
        <v>177.94881100000001</v>
      </c>
      <c r="AH1510" s="29"/>
      <c r="AI1510" s="25">
        <f t="shared" si="303"/>
        <v>163.77678800000001</v>
      </c>
      <c r="AJ1510" s="34">
        <f t="shared" si="301"/>
        <v>14.209303</v>
      </c>
      <c r="AK1510">
        <v>48000231</v>
      </c>
      <c r="AL1510">
        <v>163776788</v>
      </c>
      <c r="AM1510">
        <v>137459</v>
      </c>
      <c r="AN1510">
        <v>14172023</v>
      </c>
      <c r="AO1510" s="6">
        <v>37246</v>
      </c>
      <c r="AP1510">
        <v>0</v>
      </c>
      <c r="AQ1510">
        <v>0</v>
      </c>
      <c r="AR1510" t="s">
        <v>29</v>
      </c>
      <c r="AS1510" t="s">
        <v>27</v>
      </c>
      <c r="AT1510" s="6" t="s">
        <v>28</v>
      </c>
      <c r="AU1510">
        <v>9</v>
      </c>
      <c r="AV1510">
        <v>9</v>
      </c>
      <c r="AW1510">
        <v>2</v>
      </c>
      <c r="AX1510">
        <v>2</v>
      </c>
      <c r="AY1510">
        <v>2</v>
      </c>
      <c r="AZ1510">
        <v>2</v>
      </c>
      <c r="BA1510">
        <v>2</v>
      </c>
      <c r="BB1510">
        <v>2</v>
      </c>
      <c r="BC1510">
        <v>2</v>
      </c>
      <c r="BD1510">
        <v>2</v>
      </c>
      <c r="BE1510" t="s">
        <v>29</v>
      </c>
      <c r="BF1510" t="s">
        <v>27</v>
      </c>
      <c r="BG1510" s="6" t="s">
        <v>28</v>
      </c>
      <c r="BH1510">
        <v>9</v>
      </c>
      <c r="BI1510">
        <v>9</v>
      </c>
      <c r="BJ1510">
        <v>15590290</v>
      </c>
      <c r="BK1510" s="65">
        <f t="shared" si="311"/>
        <v>15.59029</v>
      </c>
      <c r="BL1510">
        <v>31334281</v>
      </c>
      <c r="BM1510" s="65">
        <f t="shared" si="304"/>
        <v>31.334281000000001</v>
      </c>
      <c r="BN1510">
        <v>33428480</v>
      </c>
      <c r="BO1510" s="71">
        <f t="shared" si="305"/>
        <v>33.42848</v>
      </c>
      <c r="BP1510">
        <v>1107380</v>
      </c>
      <c r="BQ1510" s="71">
        <f t="shared" si="306"/>
        <v>1.10738</v>
      </c>
      <c r="BR1510">
        <v>74876206</v>
      </c>
      <c r="BS1510" s="73">
        <f t="shared" si="307"/>
        <v>74.876205999999996</v>
      </c>
      <c r="BT1510">
        <v>991894</v>
      </c>
      <c r="BU1510" s="73">
        <f t="shared" si="308"/>
        <v>0.99189400000000005</v>
      </c>
      <c r="BV1510">
        <v>1638260</v>
      </c>
      <c r="BW1510" s="71">
        <f t="shared" si="309"/>
        <v>1.63826</v>
      </c>
      <c r="BX1510">
        <v>916601</v>
      </c>
      <c r="BY1510" s="71">
        <f t="shared" si="310"/>
        <v>0.916601</v>
      </c>
      <c r="BZ1510">
        <v>2253717</v>
      </c>
      <c r="CA1510" s="71">
        <f t="shared" si="302"/>
        <v>2.253717</v>
      </c>
      <c r="CB1510">
        <v>15811703</v>
      </c>
      <c r="CC1510" s="71">
        <f t="shared" si="312"/>
        <v>15.811703</v>
      </c>
    </row>
    <row r="1511" spans="2:81" x14ac:dyDescent="0.25">
      <c r="B1511">
        <v>1810</v>
      </c>
      <c r="C1511">
        <v>3</v>
      </c>
      <c r="D1511">
        <v>7</v>
      </c>
      <c r="E1511">
        <v>5</v>
      </c>
      <c r="F1511" s="17">
        <v>11750</v>
      </c>
      <c r="G1511">
        <v>4</v>
      </c>
      <c r="H1511">
        <v>6</v>
      </c>
      <c r="I1511">
        <v>5</v>
      </c>
      <c r="J1511">
        <v>11</v>
      </c>
      <c r="K1511" t="s">
        <v>26</v>
      </c>
      <c r="L1511" t="s">
        <v>154</v>
      </c>
      <c r="M1511" t="s">
        <v>26</v>
      </c>
      <c r="N1511" t="s">
        <v>26</v>
      </c>
      <c r="O1511">
        <v>2</v>
      </c>
      <c r="P1511">
        <v>2</v>
      </c>
      <c r="Q1511">
        <v>2</v>
      </c>
      <c r="R1511">
        <v>2</v>
      </c>
      <c r="S1511">
        <v>2</v>
      </c>
      <c r="T1511">
        <v>2</v>
      </c>
      <c r="U1511">
        <v>2</v>
      </c>
      <c r="V1511">
        <v>2226.65</v>
      </c>
      <c r="W1511">
        <v>34</v>
      </c>
      <c r="X1511">
        <v>1</v>
      </c>
      <c r="Y1511">
        <v>745</v>
      </c>
      <c r="Z1511">
        <v>4605</v>
      </c>
      <c r="AA1511">
        <v>2</v>
      </c>
      <c r="AB1511" t="s">
        <v>27</v>
      </c>
      <c r="AC1511" s="6" t="s">
        <v>28</v>
      </c>
      <c r="AD1511" s="6" t="s">
        <v>28</v>
      </c>
      <c r="AE1511">
        <v>9</v>
      </c>
      <c r="AF1511">
        <v>9</v>
      </c>
      <c r="AG1511" s="25" t="e">
        <f t="shared" si="300"/>
        <v>#VALUE!</v>
      </c>
      <c r="AH1511" s="29"/>
      <c r="AI1511" s="25" t="e">
        <f t="shared" si="303"/>
        <v>#VALUE!</v>
      </c>
      <c r="AJ1511" s="34">
        <f t="shared" si="301"/>
        <v>4.4255319148936174E-3</v>
      </c>
      <c r="AK1511" t="s">
        <v>29</v>
      </c>
      <c r="AL1511" t="s">
        <v>27</v>
      </c>
      <c r="AM1511" t="s">
        <v>29</v>
      </c>
      <c r="AN1511" t="s">
        <v>27</v>
      </c>
      <c r="AO1511" s="6" t="s">
        <v>28</v>
      </c>
      <c r="AP1511">
        <v>9</v>
      </c>
      <c r="AQ1511">
        <v>9</v>
      </c>
      <c r="AR1511" t="s">
        <v>29</v>
      </c>
      <c r="AS1511" t="s">
        <v>27</v>
      </c>
      <c r="AT1511" s="6" t="s">
        <v>28</v>
      </c>
      <c r="AU1511">
        <v>9</v>
      </c>
      <c r="AV1511">
        <v>9</v>
      </c>
      <c r="AW1511">
        <v>2</v>
      </c>
      <c r="AX1511">
        <v>2</v>
      </c>
      <c r="AY1511">
        <v>2</v>
      </c>
      <c r="AZ1511">
        <v>2</v>
      </c>
      <c r="BA1511">
        <v>2</v>
      </c>
      <c r="BB1511">
        <v>2</v>
      </c>
      <c r="BC1511">
        <v>2</v>
      </c>
      <c r="BD1511">
        <v>2</v>
      </c>
      <c r="BE1511" t="s">
        <v>29</v>
      </c>
      <c r="BF1511" t="s">
        <v>27</v>
      </c>
      <c r="BG1511" s="6" t="s">
        <v>28</v>
      </c>
      <c r="BH1511">
        <v>9</v>
      </c>
      <c r="BI1511">
        <v>9</v>
      </c>
      <c r="BJ1511" t="s">
        <v>27</v>
      </c>
      <c r="BK1511" s="65" t="e">
        <f t="shared" si="311"/>
        <v>#VALUE!</v>
      </c>
      <c r="BL1511" t="s">
        <v>27</v>
      </c>
      <c r="BM1511" s="65" t="e">
        <f t="shared" si="304"/>
        <v>#VALUE!</v>
      </c>
      <c r="BN1511">
        <v>0</v>
      </c>
      <c r="BO1511" s="71">
        <f t="shared" si="305"/>
        <v>0</v>
      </c>
      <c r="BP1511" t="s">
        <v>27</v>
      </c>
      <c r="BQ1511" s="71" t="e">
        <f t="shared" si="306"/>
        <v>#VALUE!</v>
      </c>
      <c r="BR1511">
        <v>0</v>
      </c>
      <c r="BS1511" s="73">
        <f t="shared" si="307"/>
        <v>0</v>
      </c>
      <c r="BT1511" t="s">
        <v>27</v>
      </c>
      <c r="BU1511" s="73" t="e">
        <f t="shared" si="308"/>
        <v>#VALUE!</v>
      </c>
      <c r="BV1511">
        <v>0</v>
      </c>
      <c r="BW1511" s="71">
        <f t="shared" si="309"/>
        <v>0</v>
      </c>
      <c r="BX1511">
        <v>0</v>
      </c>
      <c r="BY1511" s="71">
        <f t="shared" si="310"/>
        <v>0</v>
      </c>
      <c r="BZ1511">
        <v>0</v>
      </c>
      <c r="CA1511" s="71">
        <f t="shared" si="302"/>
        <v>0</v>
      </c>
      <c r="CB1511" t="s">
        <v>27</v>
      </c>
      <c r="CC1511" s="71" t="e">
        <f t="shared" si="312"/>
        <v>#VALUE!</v>
      </c>
    </row>
    <row r="1512" spans="2:81" x14ac:dyDescent="0.25">
      <c r="B1512">
        <v>1811</v>
      </c>
      <c r="C1512">
        <v>2</v>
      </c>
      <c r="D1512">
        <v>3</v>
      </c>
      <c r="E1512">
        <v>1</v>
      </c>
      <c r="F1512" s="17">
        <v>53000</v>
      </c>
      <c r="G1512">
        <v>6</v>
      </c>
      <c r="H1512">
        <v>1</v>
      </c>
      <c r="I1512">
        <v>2</v>
      </c>
      <c r="J1512">
        <v>2</v>
      </c>
      <c r="K1512">
        <v>2</v>
      </c>
      <c r="L1512">
        <v>2</v>
      </c>
      <c r="M1512">
        <v>1</v>
      </c>
      <c r="N1512" t="s">
        <v>26</v>
      </c>
      <c r="O1512">
        <v>3</v>
      </c>
      <c r="P1512">
        <v>1</v>
      </c>
      <c r="Q1512">
        <v>1</v>
      </c>
      <c r="R1512">
        <v>2</v>
      </c>
      <c r="S1512">
        <v>2</v>
      </c>
      <c r="T1512">
        <v>2</v>
      </c>
      <c r="U1512">
        <v>2</v>
      </c>
      <c r="V1512">
        <v>199.06</v>
      </c>
      <c r="W1512">
        <v>11</v>
      </c>
      <c r="X1512">
        <v>1</v>
      </c>
      <c r="Y1512">
        <v>7123</v>
      </c>
      <c r="Z1512">
        <v>502</v>
      </c>
      <c r="AA1512">
        <v>1</v>
      </c>
      <c r="AB1512">
        <v>7543189</v>
      </c>
      <c r="AC1512" s="6">
        <v>132922</v>
      </c>
      <c r="AD1512" s="6">
        <v>116444</v>
      </c>
      <c r="AE1512">
        <v>0</v>
      </c>
      <c r="AF1512">
        <v>0</v>
      </c>
      <c r="AG1512" s="25">
        <f t="shared" si="300"/>
        <v>142.32432075471698</v>
      </c>
      <c r="AH1512" s="29"/>
      <c r="AI1512" s="25">
        <f t="shared" si="303"/>
        <v>102.46158490566037</v>
      </c>
      <c r="AJ1512" s="34">
        <f t="shared" si="301"/>
        <v>40.174283018867925</v>
      </c>
      <c r="AK1512">
        <v>1591578</v>
      </c>
      <c r="AL1512">
        <v>5430464</v>
      </c>
      <c r="AM1512">
        <v>20492</v>
      </c>
      <c r="AN1512">
        <v>2112725</v>
      </c>
      <c r="AO1512" s="6">
        <v>16478</v>
      </c>
      <c r="AP1512">
        <v>0</v>
      </c>
      <c r="AQ1512">
        <v>0</v>
      </c>
      <c r="AR1512" t="s">
        <v>29</v>
      </c>
      <c r="AS1512" t="s">
        <v>27</v>
      </c>
      <c r="AT1512" s="6" t="s">
        <v>28</v>
      </c>
      <c r="AU1512">
        <v>9</v>
      </c>
      <c r="AV1512">
        <v>9</v>
      </c>
      <c r="AW1512">
        <v>2</v>
      </c>
      <c r="AX1512">
        <v>2</v>
      </c>
      <c r="AY1512">
        <v>2</v>
      </c>
      <c r="AZ1512">
        <v>2</v>
      </c>
      <c r="BA1512">
        <v>2</v>
      </c>
      <c r="BB1512">
        <v>2</v>
      </c>
      <c r="BC1512">
        <v>2</v>
      </c>
      <c r="BD1512">
        <v>2</v>
      </c>
      <c r="BE1512" t="s">
        <v>29</v>
      </c>
      <c r="BF1512" t="s">
        <v>27</v>
      </c>
      <c r="BG1512" s="6" t="s">
        <v>28</v>
      </c>
      <c r="BH1512">
        <v>9</v>
      </c>
      <c r="BI1512">
        <v>9</v>
      </c>
      <c r="BJ1512">
        <v>2069337</v>
      </c>
      <c r="BK1512" s="65">
        <f t="shared" si="311"/>
        <v>39.044094339622639</v>
      </c>
      <c r="BL1512">
        <v>283609</v>
      </c>
      <c r="BM1512" s="65">
        <f t="shared" si="304"/>
        <v>5.3511132075471695</v>
      </c>
      <c r="BN1512">
        <v>781105</v>
      </c>
      <c r="BO1512" s="71">
        <f t="shared" si="305"/>
        <v>14.737830188679245</v>
      </c>
      <c r="BP1512">
        <v>321132</v>
      </c>
      <c r="BQ1512" s="71">
        <f t="shared" si="306"/>
        <v>6.0590943396226411</v>
      </c>
      <c r="BR1512">
        <v>2231828</v>
      </c>
      <c r="BS1512" s="73">
        <f t="shared" si="307"/>
        <v>42.109962264150944</v>
      </c>
      <c r="BT1512">
        <v>50775</v>
      </c>
      <c r="BU1512" s="73">
        <f t="shared" si="308"/>
        <v>0.95801886792452828</v>
      </c>
      <c r="BV1512">
        <v>168833</v>
      </c>
      <c r="BW1512" s="71">
        <f t="shared" si="309"/>
        <v>3.1855283018867926</v>
      </c>
      <c r="BX1512">
        <v>150081</v>
      </c>
      <c r="BY1512" s="71">
        <f t="shared" si="310"/>
        <v>2.8317169811320753</v>
      </c>
      <c r="BZ1512">
        <v>616512</v>
      </c>
      <c r="CA1512" s="71">
        <f t="shared" si="302"/>
        <v>11.632301886792453</v>
      </c>
      <c r="CB1512">
        <v>869977</v>
      </c>
      <c r="CC1512" s="71">
        <f t="shared" si="312"/>
        <v>16.414660377358491</v>
      </c>
    </row>
    <row r="1513" spans="2:81" x14ac:dyDescent="0.25">
      <c r="B1513">
        <v>1812</v>
      </c>
      <c r="C1513">
        <v>3</v>
      </c>
      <c r="D1513">
        <v>7</v>
      </c>
      <c r="E1513">
        <v>4</v>
      </c>
      <c r="F1513" s="17">
        <v>6000</v>
      </c>
      <c r="G1513">
        <v>3</v>
      </c>
      <c r="H1513">
        <v>6</v>
      </c>
      <c r="I1513">
        <v>2</v>
      </c>
      <c r="J1513">
        <v>6</v>
      </c>
      <c r="K1513">
        <v>3</v>
      </c>
      <c r="L1513">
        <v>2</v>
      </c>
      <c r="M1513">
        <v>2</v>
      </c>
      <c r="N1513" t="s">
        <v>26</v>
      </c>
      <c r="O1513">
        <v>1</v>
      </c>
      <c r="P1513">
        <v>1</v>
      </c>
      <c r="Q1513">
        <v>1</v>
      </c>
      <c r="R1513">
        <v>2</v>
      </c>
      <c r="S1513">
        <v>2</v>
      </c>
      <c r="T1513">
        <v>2</v>
      </c>
      <c r="U1513">
        <v>2</v>
      </c>
      <c r="V1513">
        <v>3187.23</v>
      </c>
      <c r="W1513">
        <v>33</v>
      </c>
      <c r="X1513">
        <v>1</v>
      </c>
      <c r="Y1513">
        <v>3517</v>
      </c>
      <c r="Z1513">
        <v>2021</v>
      </c>
      <c r="AA1513">
        <v>1</v>
      </c>
      <c r="AB1513">
        <v>380979</v>
      </c>
      <c r="AC1513" s="6">
        <v>6891</v>
      </c>
      <c r="AD1513" s="6">
        <v>5412</v>
      </c>
      <c r="AE1513">
        <v>1</v>
      </c>
      <c r="AF1513">
        <v>0</v>
      </c>
      <c r="AG1513" s="25">
        <f t="shared" si="300"/>
        <v>63.496499999999997</v>
      </c>
      <c r="AH1513" s="29"/>
      <c r="AI1513" s="25">
        <f t="shared" si="303"/>
        <v>36.673333333333332</v>
      </c>
      <c r="AJ1513" s="34">
        <f t="shared" si="301"/>
        <v>27.075500000000002</v>
      </c>
      <c r="AK1513">
        <v>64490</v>
      </c>
      <c r="AL1513">
        <v>220040</v>
      </c>
      <c r="AM1513">
        <v>1561</v>
      </c>
      <c r="AN1513">
        <v>160939</v>
      </c>
      <c r="AO1513" s="6">
        <v>1479</v>
      </c>
      <c r="AP1513">
        <v>1</v>
      </c>
      <c r="AQ1513">
        <v>0</v>
      </c>
      <c r="AR1513" t="s">
        <v>29</v>
      </c>
      <c r="AS1513" t="s">
        <v>27</v>
      </c>
      <c r="AT1513" s="6" t="s">
        <v>28</v>
      </c>
      <c r="AU1513">
        <v>9</v>
      </c>
      <c r="AV1513">
        <v>9</v>
      </c>
      <c r="AW1513">
        <v>2</v>
      </c>
      <c r="AX1513">
        <v>2</v>
      </c>
      <c r="AY1513">
        <v>2</v>
      </c>
      <c r="AZ1513">
        <v>2</v>
      </c>
      <c r="BA1513">
        <v>2</v>
      </c>
      <c r="BB1513">
        <v>2</v>
      </c>
      <c r="BC1513">
        <v>2</v>
      </c>
      <c r="BD1513">
        <v>2</v>
      </c>
      <c r="BE1513" t="s">
        <v>29</v>
      </c>
      <c r="BF1513" t="s">
        <v>27</v>
      </c>
      <c r="BG1513" s="6" t="s">
        <v>28</v>
      </c>
      <c r="BH1513">
        <v>9</v>
      </c>
      <c r="BI1513">
        <v>9</v>
      </c>
      <c r="BJ1513">
        <v>157971</v>
      </c>
      <c r="BK1513" s="65">
        <f t="shared" si="311"/>
        <v>26.328499999999998</v>
      </c>
      <c r="BL1513">
        <v>30381</v>
      </c>
      <c r="BM1513" s="65">
        <f t="shared" si="304"/>
        <v>5.0635000000000003</v>
      </c>
      <c r="BN1513">
        <v>19595</v>
      </c>
      <c r="BO1513" s="71">
        <f t="shared" si="305"/>
        <v>3.2658333333333331</v>
      </c>
      <c r="BP1513">
        <v>2968</v>
      </c>
      <c r="BQ1513" s="71">
        <f t="shared" si="306"/>
        <v>0.49466666666666664</v>
      </c>
      <c r="BR1513">
        <v>109552</v>
      </c>
      <c r="BS1513" s="73">
        <f t="shared" si="307"/>
        <v>18.258666666666667</v>
      </c>
      <c r="BT1513">
        <v>0</v>
      </c>
      <c r="BU1513" s="73">
        <f t="shared" si="308"/>
        <v>0</v>
      </c>
      <c r="BV1513">
        <v>0</v>
      </c>
      <c r="BW1513" s="71">
        <f t="shared" si="309"/>
        <v>0</v>
      </c>
      <c r="BX1513">
        <v>4261</v>
      </c>
      <c r="BY1513" s="71">
        <f t="shared" si="310"/>
        <v>0.71016666666666661</v>
      </c>
      <c r="BZ1513">
        <v>7520</v>
      </c>
      <c r="CA1513" s="71">
        <f t="shared" si="302"/>
        <v>1.2533333333333334</v>
      </c>
      <c r="CB1513">
        <v>48731</v>
      </c>
      <c r="CC1513" s="71">
        <f t="shared" si="312"/>
        <v>8.121833333333333</v>
      </c>
    </row>
    <row r="1514" spans="2:81" x14ac:dyDescent="0.25">
      <c r="B1514">
        <v>1813</v>
      </c>
      <c r="C1514">
        <v>4</v>
      </c>
      <c r="D1514">
        <v>9</v>
      </c>
      <c r="E1514">
        <v>4</v>
      </c>
      <c r="F1514" s="17">
        <v>1300</v>
      </c>
      <c r="G1514">
        <v>2</v>
      </c>
      <c r="H1514">
        <v>2</v>
      </c>
      <c r="I1514">
        <v>2</v>
      </c>
      <c r="J1514">
        <v>2</v>
      </c>
      <c r="K1514">
        <v>1</v>
      </c>
      <c r="L1514">
        <v>2</v>
      </c>
      <c r="M1514">
        <v>2</v>
      </c>
      <c r="N1514">
        <v>2</v>
      </c>
      <c r="O1514">
        <v>1</v>
      </c>
      <c r="P1514">
        <v>1</v>
      </c>
      <c r="Q1514">
        <v>2</v>
      </c>
      <c r="R1514">
        <v>2</v>
      </c>
      <c r="S1514">
        <v>2</v>
      </c>
      <c r="T1514">
        <v>2</v>
      </c>
      <c r="U1514">
        <v>2</v>
      </c>
      <c r="V1514">
        <v>2996.93</v>
      </c>
      <c r="W1514">
        <v>40</v>
      </c>
      <c r="X1514">
        <v>2</v>
      </c>
      <c r="Y1514">
        <v>2118</v>
      </c>
      <c r="Z1514">
        <v>2097</v>
      </c>
      <c r="AA1514">
        <v>1</v>
      </c>
      <c r="AB1514">
        <v>42991</v>
      </c>
      <c r="AC1514" s="6">
        <v>1140</v>
      </c>
      <c r="AD1514" s="6">
        <v>1140</v>
      </c>
      <c r="AE1514">
        <v>0</v>
      </c>
      <c r="AF1514">
        <v>0</v>
      </c>
      <c r="AG1514" s="25">
        <f t="shared" si="300"/>
        <v>33.07</v>
      </c>
      <c r="AH1514" s="29"/>
      <c r="AI1514" s="25">
        <f t="shared" si="303"/>
        <v>33.07</v>
      </c>
      <c r="AJ1514" s="34">
        <f t="shared" si="301"/>
        <v>0.04</v>
      </c>
      <c r="AK1514">
        <v>12600</v>
      </c>
      <c r="AL1514">
        <v>42991</v>
      </c>
      <c r="AM1514" t="s">
        <v>29</v>
      </c>
      <c r="AN1514" t="s">
        <v>27</v>
      </c>
      <c r="AO1514" s="6" t="s">
        <v>28</v>
      </c>
      <c r="AP1514">
        <v>9</v>
      </c>
      <c r="AQ1514">
        <v>9</v>
      </c>
      <c r="AR1514" t="s">
        <v>29</v>
      </c>
      <c r="AS1514" t="s">
        <v>27</v>
      </c>
      <c r="AT1514" s="6" t="s">
        <v>28</v>
      </c>
      <c r="AU1514">
        <v>9</v>
      </c>
      <c r="AV1514">
        <v>9</v>
      </c>
      <c r="AW1514">
        <v>2</v>
      </c>
      <c r="AX1514">
        <v>2</v>
      </c>
      <c r="AY1514">
        <v>2</v>
      </c>
      <c r="AZ1514">
        <v>2</v>
      </c>
      <c r="BA1514">
        <v>2</v>
      </c>
      <c r="BB1514">
        <v>2</v>
      </c>
      <c r="BC1514">
        <v>2</v>
      </c>
      <c r="BD1514">
        <v>2</v>
      </c>
      <c r="BE1514" t="s">
        <v>29</v>
      </c>
      <c r="BF1514" t="s">
        <v>27</v>
      </c>
      <c r="BG1514" s="6" t="s">
        <v>28</v>
      </c>
      <c r="BH1514">
        <v>9</v>
      </c>
      <c r="BI1514">
        <v>9</v>
      </c>
      <c r="BJ1514">
        <v>4565</v>
      </c>
      <c r="BK1514" s="65">
        <f t="shared" si="311"/>
        <v>3.5115384615384615</v>
      </c>
      <c r="BL1514">
        <v>10237</v>
      </c>
      <c r="BM1514" s="65">
        <f t="shared" si="304"/>
        <v>7.8746153846153844</v>
      </c>
      <c r="BN1514">
        <v>1228</v>
      </c>
      <c r="BO1514" s="71">
        <f t="shared" si="305"/>
        <v>0.94461538461538463</v>
      </c>
      <c r="BP1514">
        <v>113</v>
      </c>
      <c r="BQ1514" s="71">
        <f t="shared" si="306"/>
        <v>8.6923076923076922E-2</v>
      </c>
      <c r="BR1514">
        <v>9015</v>
      </c>
      <c r="BS1514" s="73">
        <f t="shared" si="307"/>
        <v>6.9346153846153848</v>
      </c>
      <c r="BT1514">
        <v>0</v>
      </c>
      <c r="BU1514" s="73">
        <f t="shared" si="308"/>
        <v>0</v>
      </c>
      <c r="BV1514">
        <v>7404</v>
      </c>
      <c r="BW1514" s="71">
        <f t="shared" si="309"/>
        <v>5.695384615384615</v>
      </c>
      <c r="BX1514">
        <v>5916</v>
      </c>
      <c r="BY1514" s="71">
        <f t="shared" si="310"/>
        <v>4.5507692307692311</v>
      </c>
      <c r="BZ1514">
        <v>1458</v>
      </c>
      <c r="CA1514" s="71">
        <f t="shared" si="302"/>
        <v>1.1215384615384616</v>
      </c>
      <c r="CB1514">
        <v>3055</v>
      </c>
      <c r="CC1514" s="71">
        <f t="shared" si="312"/>
        <v>2.35</v>
      </c>
    </row>
    <row r="1515" spans="2:81" x14ac:dyDescent="0.25">
      <c r="B1515">
        <v>1814</v>
      </c>
      <c r="C1515">
        <v>1</v>
      </c>
      <c r="D1515">
        <v>2</v>
      </c>
      <c r="E1515">
        <v>1</v>
      </c>
      <c r="F1515" s="17">
        <v>160000</v>
      </c>
      <c r="G1515">
        <v>7</v>
      </c>
      <c r="H1515">
        <v>2</v>
      </c>
      <c r="I1515">
        <v>2</v>
      </c>
      <c r="J1515">
        <v>2</v>
      </c>
      <c r="K1515">
        <v>2</v>
      </c>
      <c r="L1515">
        <v>4</v>
      </c>
      <c r="M1515">
        <v>2</v>
      </c>
      <c r="N1515">
        <v>1</v>
      </c>
      <c r="O1515">
        <v>7</v>
      </c>
      <c r="P1515">
        <v>1</v>
      </c>
      <c r="Q1515">
        <v>1</v>
      </c>
      <c r="R1515">
        <v>2</v>
      </c>
      <c r="S1515">
        <v>2</v>
      </c>
      <c r="T1515">
        <v>2</v>
      </c>
      <c r="U1515">
        <v>2</v>
      </c>
      <c r="V1515">
        <v>86.75</v>
      </c>
      <c r="W1515">
        <v>4</v>
      </c>
      <c r="X1515">
        <v>2</v>
      </c>
      <c r="Y1515">
        <v>6348</v>
      </c>
      <c r="Z1515">
        <v>574</v>
      </c>
      <c r="AA1515">
        <v>1</v>
      </c>
      <c r="AB1515">
        <v>7519390</v>
      </c>
      <c r="AC1515" s="6">
        <v>244859</v>
      </c>
      <c r="AD1515" s="6">
        <v>241386</v>
      </c>
      <c r="AE1515">
        <v>1</v>
      </c>
      <c r="AF1515">
        <v>1</v>
      </c>
      <c r="AG1515" s="25">
        <f t="shared" si="300"/>
        <v>46.996187499999998</v>
      </c>
      <c r="AH1515" s="29"/>
      <c r="AI1515" s="25">
        <f t="shared" si="303"/>
        <v>44.58364375</v>
      </c>
      <c r="AJ1515" s="34">
        <f t="shared" si="301"/>
        <v>2.4344625</v>
      </c>
      <c r="AK1515">
        <v>2090675</v>
      </c>
      <c r="AL1515">
        <v>7133383</v>
      </c>
      <c r="AM1515">
        <v>3744</v>
      </c>
      <c r="AN1515">
        <v>386006</v>
      </c>
      <c r="AO1515" s="6">
        <v>3473</v>
      </c>
      <c r="AP1515">
        <v>0</v>
      </c>
      <c r="AQ1515">
        <v>1</v>
      </c>
      <c r="AR1515" t="s">
        <v>29</v>
      </c>
      <c r="AS1515" t="s">
        <v>27</v>
      </c>
      <c r="AT1515" s="6" t="s">
        <v>28</v>
      </c>
      <c r="AU1515">
        <v>9</v>
      </c>
      <c r="AV1515">
        <v>9</v>
      </c>
      <c r="AW1515">
        <v>2</v>
      </c>
      <c r="AX1515">
        <v>2</v>
      </c>
      <c r="AY1515">
        <v>2</v>
      </c>
      <c r="AZ1515">
        <v>2</v>
      </c>
      <c r="BA1515">
        <v>2</v>
      </c>
      <c r="BB1515">
        <v>2</v>
      </c>
      <c r="BC1515">
        <v>2</v>
      </c>
      <c r="BD1515">
        <v>2</v>
      </c>
      <c r="BE1515" t="s">
        <v>29</v>
      </c>
      <c r="BF1515" t="s">
        <v>27</v>
      </c>
      <c r="BG1515" s="6" t="s">
        <v>28</v>
      </c>
      <c r="BH1515">
        <v>9</v>
      </c>
      <c r="BI1515">
        <v>9</v>
      </c>
      <c r="BJ1515">
        <v>611030</v>
      </c>
      <c r="BK1515" s="65">
        <f t="shared" si="311"/>
        <v>3.8189375000000001</v>
      </c>
      <c r="BL1515">
        <v>500930</v>
      </c>
      <c r="BM1515" s="65">
        <f t="shared" si="304"/>
        <v>3.1308125000000002</v>
      </c>
      <c r="BN1515">
        <v>252590</v>
      </c>
      <c r="BO1515" s="71">
        <f t="shared" si="305"/>
        <v>1.5786875</v>
      </c>
      <c r="BP1515">
        <v>77945</v>
      </c>
      <c r="BQ1515" s="71">
        <f t="shared" si="306"/>
        <v>0.48715625000000001</v>
      </c>
      <c r="BR1515">
        <v>4667687</v>
      </c>
      <c r="BS1515" s="73">
        <f t="shared" si="307"/>
        <v>29.173043750000001</v>
      </c>
      <c r="BT1515">
        <v>0</v>
      </c>
      <c r="BU1515" s="73">
        <f t="shared" si="308"/>
        <v>0</v>
      </c>
      <c r="BV1515">
        <v>211456</v>
      </c>
      <c r="BW1515" s="71">
        <f t="shared" si="309"/>
        <v>1.3216000000000001</v>
      </c>
      <c r="BX1515">
        <v>126516</v>
      </c>
      <c r="BY1515" s="71">
        <f t="shared" si="310"/>
        <v>0.79072500000000001</v>
      </c>
      <c r="BZ1515">
        <v>355369</v>
      </c>
      <c r="CA1515" s="71">
        <f t="shared" si="302"/>
        <v>2.2210562500000002</v>
      </c>
      <c r="CB1515">
        <v>715866</v>
      </c>
      <c r="CC1515" s="71">
        <f t="shared" si="312"/>
        <v>4.4741625000000003</v>
      </c>
    </row>
    <row r="1516" spans="2:81" x14ac:dyDescent="0.25">
      <c r="B1516">
        <v>1815</v>
      </c>
      <c r="C1516">
        <v>3</v>
      </c>
      <c r="D1516">
        <v>7</v>
      </c>
      <c r="E1516">
        <v>4</v>
      </c>
      <c r="F1516" s="17">
        <v>75000</v>
      </c>
      <c r="G1516">
        <v>6</v>
      </c>
      <c r="H1516">
        <v>2</v>
      </c>
      <c r="I1516">
        <v>5</v>
      </c>
      <c r="J1516">
        <v>10</v>
      </c>
      <c r="K1516">
        <v>4</v>
      </c>
      <c r="L1516">
        <v>2</v>
      </c>
      <c r="M1516">
        <v>2</v>
      </c>
      <c r="N1516">
        <v>2</v>
      </c>
      <c r="O1516">
        <v>1</v>
      </c>
      <c r="P1516">
        <v>1</v>
      </c>
      <c r="Q1516">
        <v>2</v>
      </c>
      <c r="R1516">
        <v>2</v>
      </c>
      <c r="S1516">
        <v>2</v>
      </c>
      <c r="T1516">
        <v>2</v>
      </c>
      <c r="U1516">
        <v>2</v>
      </c>
      <c r="V1516">
        <v>145.22999999999999</v>
      </c>
      <c r="W1516">
        <v>32</v>
      </c>
      <c r="X1516">
        <v>2</v>
      </c>
      <c r="Y1516">
        <v>3644</v>
      </c>
      <c r="Z1516">
        <v>1937</v>
      </c>
      <c r="AA1516">
        <v>1</v>
      </c>
      <c r="AB1516">
        <v>106895</v>
      </c>
      <c r="AC1516" s="6">
        <v>2282</v>
      </c>
      <c r="AD1516" s="6">
        <v>2282</v>
      </c>
      <c r="AE1516">
        <v>1</v>
      </c>
      <c r="AF1516">
        <v>1</v>
      </c>
      <c r="AG1516" s="25">
        <f t="shared" si="300"/>
        <v>1.4252666666666667</v>
      </c>
      <c r="AH1516" s="29"/>
      <c r="AI1516" s="25">
        <f t="shared" si="303"/>
        <v>1.4252666666666667</v>
      </c>
      <c r="AJ1516" s="34">
        <f t="shared" si="301"/>
        <v>6.9333333333333334E-4</v>
      </c>
      <c r="AK1516">
        <v>31329</v>
      </c>
      <c r="AL1516">
        <v>106895</v>
      </c>
      <c r="AM1516" t="s">
        <v>29</v>
      </c>
      <c r="AN1516" t="s">
        <v>27</v>
      </c>
      <c r="AO1516" s="6" t="s">
        <v>28</v>
      </c>
      <c r="AP1516">
        <v>9</v>
      </c>
      <c r="AQ1516">
        <v>9</v>
      </c>
      <c r="AR1516" t="s">
        <v>29</v>
      </c>
      <c r="AS1516" t="s">
        <v>27</v>
      </c>
      <c r="AT1516" s="6" t="s">
        <v>28</v>
      </c>
      <c r="AU1516">
        <v>9</v>
      </c>
      <c r="AV1516">
        <v>9</v>
      </c>
      <c r="AW1516">
        <v>2</v>
      </c>
      <c r="AX1516">
        <v>2</v>
      </c>
      <c r="AY1516">
        <v>2</v>
      </c>
      <c r="AZ1516">
        <v>2</v>
      </c>
      <c r="BA1516">
        <v>2</v>
      </c>
      <c r="BB1516">
        <v>2</v>
      </c>
      <c r="BC1516">
        <v>2</v>
      </c>
      <c r="BD1516">
        <v>2</v>
      </c>
      <c r="BE1516" t="s">
        <v>29</v>
      </c>
      <c r="BF1516" t="s">
        <v>27</v>
      </c>
      <c r="BG1516" s="6" t="s">
        <v>28</v>
      </c>
      <c r="BH1516">
        <v>9</v>
      </c>
      <c r="BI1516">
        <v>9</v>
      </c>
      <c r="BJ1516">
        <v>1035</v>
      </c>
      <c r="BK1516" s="65">
        <f t="shared" si="311"/>
        <v>1.38E-2</v>
      </c>
      <c r="BL1516">
        <v>2139</v>
      </c>
      <c r="BM1516" s="65">
        <f t="shared" si="304"/>
        <v>2.852E-2</v>
      </c>
      <c r="BN1516">
        <v>30838</v>
      </c>
      <c r="BO1516" s="71">
        <f t="shared" si="305"/>
        <v>0.41117333333333334</v>
      </c>
      <c r="BP1516">
        <v>0</v>
      </c>
      <c r="BQ1516" s="71">
        <f t="shared" si="306"/>
        <v>0</v>
      </c>
      <c r="BR1516">
        <v>32387</v>
      </c>
      <c r="BS1516" s="73">
        <f t="shared" si="307"/>
        <v>0.43182666666666669</v>
      </c>
      <c r="BT1516">
        <v>0</v>
      </c>
      <c r="BU1516" s="73">
        <f t="shared" si="308"/>
        <v>0</v>
      </c>
      <c r="BV1516">
        <v>0</v>
      </c>
      <c r="BW1516" s="71">
        <f t="shared" si="309"/>
        <v>0</v>
      </c>
      <c r="BX1516">
        <v>0</v>
      </c>
      <c r="BY1516" s="71">
        <f t="shared" si="310"/>
        <v>0</v>
      </c>
      <c r="BZ1516">
        <v>0</v>
      </c>
      <c r="CA1516" s="71">
        <f t="shared" si="302"/>
        <v>0</v>
      </c>
      <c r="CB1516">
        <v>40496</v>
      </c>
      <c r="CC1516" s="71">
        <f t="shared" si="312"/>
        <v>0.53994666666666669</v>
      </c>
    </row>
    <row r="1517" spans="2:81" x14ac:dyDescent="0.25">
      <c r="B1517">
        <v>1816</v>
      </c>
      <c r="C1517">
        <v>1</v>
      </c>
      <c r="D1517">
        <v>2</v>
      </c>
      <c r="E1517">
        <v>1</v>
      </c>
      <c r="F1517" s="17">
        <v>9000</v>
      </c>
      <c r="G1517">
        <v>3</v>
      </c>
      <c r="H1517">
        <v>7</v>
      </c>
      <c r="I1517">
        <v>6</v>
      </c>
      <c r="J1517">
        <v>12</v>
      </c>
      <c r="K1517">
        <v>3</v>
      </c>
      <c r="L1517">
        <v>1</v>
      </c>
      <c r="M1517">
        <v>2</v>
      </c>
      <c r="N1517" t="s">
        <v>26</v>
      </c>
      <c r="O1517">
        <v>1</v>
      </c>
      <c r="P1517">
        <v>1</v>
      </c>
      <c r="Q1517">
        <v>2</v>
      </c>
      <c r="R1517">
        <v>2</v>
      </c>
      <c r="S1517">
        <v>1</v>
      </c>
      <c r="T1517">
        <v>2</v>
      </c>
      <c r="U1517">
        <v>2</v>
      </c>
      <c r="V1517">
        <v>2226.17</v>
      </c>
      <c r="W1517">
        <v>4</v>
      </c>
      <c r="X1517">
        <v>1</v>
      </c>
      <c r="Y1517">
        <v>5431</v>
      </c>
      <c r="Z1517">
        <v>262</v>
      </c>
      <c r="AA1517">
        <v>1</v>
      </c>
      <c r="AB1517">
        <v>1267295</v>
      </c>
      <c r="AC1517" s="6">
        <v>55297</v>
      </c>
      <c r="AD1517" s="6">
        <v>55297</v>
      </c>
      <c r="AE1517">
        <v>1</v>
      </c>
      <c r="AF1517">
        <v>1</v>
      </c>
      <c r="AG1517" s="25">
        <f t="shared" si="300"/>
        <v>140.81055555555557</v>
      </c>
      <c r="AH1517" s="29"/>
      <c r="AI1517" s="25">
        <f t="shared" si="303"/>
        <v>140.81055555555557</v>
      </c>
      <c r="AJ1517" s="34">
        <f t="shared" si="301"/>
        <v>5.7777777777777775E-3</v>
      </c>
      <c r="AK1517">
        <v>371423</v>
      </c>
      <c r="AL1517">
        <v>1267295</v>
      </c>
      <c r="AM1517" t="s">
        <v>29</v>
      </c>
      <c r="AN1517" t="s">
        <v>27</v>
      </c>
      <c r="AO1517" s="6" t="s">
        <v>28</v>
      </c>
      <c r="AP1517">
        <v>9</v>
      </c>
      <c r="AQ1517">
        <v>9</v>
      </c>
      <c r="AR1517" t="s">
        <v>29</v>
      </c>
      <c r="AS1517" t="s">
        <v>27</v>
      </c>
      <c r="AT1517" s="6" t="s">
        <v>28</v>
      </c>
      <c r="AU1517">
        <v>9</v>
      </c>
      <c r="AV1517">
        <v>9</v>
      </c>
      <c r="AW1517">
        <v>2</v>
      </c>
      <c r="AX1517">
        <v>2</v>
      </c>
      <c r="AY1517">
        <v>2</v>
      </c>
      <c r="AZ1517">
        <v>2</v>
      </c>
      <c r="BA1517">
        <v>2</v>
      </c>
      <c r="BB1517">
        <v>2</v>
      </c>
      <c r="BC1517">
        <v>2</v>
      </c>
      <c r="BD1517">
        <v>2</v>
      </c>
      <c r="BE1517" t="s">
        <v>29</v>
      </c>
      <c r="BF1517" t="s">
        <v>27</v>
      </c>
      <c r="BG1517" s="6" t="s">
        <v>28</v>
      </c>
      <c r="BH1517">
        <v>9</v>
      </c>
      <c r="BI1517">
        <v>9</v>
      </c>
      <c r="BJ1517">
        <v>209692</v>
      </c>
      <c r="BK1517" s="65">
        <f t="shared" si="311"/>
        <v>23.29911111111111</v>
      </c>
      <c r="BL1517">
        <v>12201</v>
      </c>
      <c r="BM1517" s="65">
        <f t="shared" si="304"/>
        <v>1.3556666666666666</v>
      </c>
      <c r="BN1517">
        <v>27742</v>
      </c>
      <c r="BO1517" s="71">
        <f t="shared" si="305"/>
        <v>3.0824444444444445</v>
      </c>
      <c r="BP1517">
        <v>0</v>
      </c>
      <c r="BQ1517" s="71">
        <f t="shared" si="306"/>
        <v>0</v>
      </c>
      <c r="BR1517">
        <v>285526</v>
      </c>
      <c r="BS1517" s="73">
        <f t="shared" si="307"/>
        <v>31.725111111111111</v>
      </c>
      <c r="BT1517">
        <v>57145</v>
      </c>
      <c r="BU1517" s="73">
        <f t="shared" si="308"/>
        <v>6.349444444444444</v>
      </c>
      <c r="BV1517">
        <v>620019</v>
      </c>
      <c r="BW1517" s="71">
        <f t="shared" si="309"/>
        <v>68.891000000000005</v>
      </c>
      <c r="BX1517">
        <v>2301</v>
      </c>
      <c r="BY1517" s="71">
        <f t="shared" si="310"/>
        <v>0.25566666666666665</v>
      </c>
      <c r="BZ1517">
        <v>0</v>
      </c>
      <c r="CA1517" s="71">
        <f t="shared" si="302"/>
        <v>0</v>
      </c>
      <c r="CB1517">
        <v>52669</v>
      </c>
      <c r="CC1517" s="71">
        <f t="shared" si="312"/>
        <v>5.8521111111111113</v>
      </c>
    </row>
    <row r="1518" spans="2:81" x14ac:dyDescent="0.25">
      <c r="B1518">
        <v>1817</v>
      </c>
      <c r="C1518">
        <v>2</v>
      </c>
      <c r="D1518">
        <v>4</v>
      </c>
      <c r="E1518">
        <v>1</v>
      </c>
      <c r="F1518" s="17">
        <v>10750</v>
      </c>
      <c r="G1518">
        <v>4</v>
      </c>
      <c r="H1518">
        <v>7</v>
      </c>
      <c r="I1518">
        <v>26</v>
      </c>
      <c r="J1518">
        <v>47</v>
      </c>
      <c r="K1518">
        <v>1</v>
      </c>
      <c r="L1518">
        <v>2</v>
      </c>
      <c r="M1518">
        <v>2</v>
      </c>
      <c r="N1518">
        <v>2</v>
      </c>
      <c r="O1518">
        <v>1</v>
      </c>
      <c r="P1518">
        <v>1</v>
      </c>
      <c r="Q1518">
        <v>1</v>
      </c>
      <c r="R1518">
        <v>2</v>
      </c>
      <c r="S1518">
        <v>2</v>
      </c>
      <c r="T1518">
        <v>2</v>
      </c>
      <c r="U1518">
        <v>2</v>
      </c>
      <c r="V1518">
        <v>780.38</v>
      </c>
      <c r="W1518">
        <v>17</v>
      </c>
      <c r="X1518">
        <v>2</v>
      </c>
      <c r="Y1518">
        <v>9588</v>
      </c>
      <c r="Z1518">
        <v>545</v>
      </c>
      <c r="AA1518">
        <v>1</v>
      </c>
      <c r="AB1518">
        <v>758599</v>
      </c>
      <c r="AC1518" s="6">
        <v>11471</v>
      </c>
      <c r="AD1518" s="6">
        <v>7423</v>
      </c>
      <c r="AE1518">
        <v>0</v>
      </c>
      <c r="AF1518">
        <v>0</v>
      </c>
      <c r="AG1518" s="25">
        <f t="shared" si="300"/>
        <v>70.567348837209309</v>
      </c>
      <c r="AH1518" s="29"/>
      <c r="AI1518" s="25">
        <f t="shared" si="303"/>
        <v>34.5446511627907</v>
      </c>
      <c r="AJ1518" s="34">
        <f t="shared" si="301"/>
        <v>36.40241860465116</v>
      </c>
      <c r="AK1518">
        <v>108838</v>
      </c>
      <c r="AL1518">
        <v>371355</v>
      </c>
      <c r="AM1518">
        <v>3756</v>
      </c>
      <c r="AN1518">
        <v>387244</v>
      </c>
      <c r="AO1518" s="6">
        <v>4048</v>
      </c>
      <c r="AP1518">
        <v>0</v>
      </c>
      <c r="AQ1518">
        <v>0</v>
      </c>
      <c r="AR1518" t="s">
        <v>29</v>
      </c>
      <c r="AS1518" t="s">
        <v>27</v>
      </c>
      <c r="AT1518" s="6" t="s">
        <v>28</v>
      </c>
      <c r="AU1518">
        <v>9</v>
      </c>
      <c r="AV1518">
        <v>9</v>
      </c>
      <c r="AW1518">
        <v>2</v>
      </c>
      <c r="AX1518">
        <v>2</v>
      </c>
      <c r="AY1518">
        <v>2</v>
      </c>
      <c r="AZ1518">
        <v>2</v>
      </c>
      <c r="BA1518">
        <v>2</v>
      </c>
      <c r="BB1518">
        <v>2</v>
      </c>
      <c r="BC1518">
        <v>2</v>
      </c>
      <c r="BD1518">
        <v>2</v>
      </c>
      <c r="BE1518" t="s">
        <v>29</v>
      </c>
      <c r="BF1518" t="s">
        <v>27</v>
      </c>
      <c r="BG1518" s="6" t="s">
        <v>28</v>
      </c>
      <c r="BH1518">
        <v>9</v>
      </c>
      <c r="BI1518">
        <v>9</v>
      </c>
      <c r="BJ1518">
        <v>386425</v>
      </c>
      <c r="BK1518" s="65">
        <f t="shared" si="311"/>
        <v>35.946511627906979</v>
      </c>
      <c r="BL1518">
        <v>12455</v>
      </c>
      <c r="BM1518" s="65">
        <f t="shared" si="304"/>
        <v>1.1586046511627908</v>
      </c>
      <c r="BN1518">
        <v>102828</v>
      </c>
      <c r="BO1518" s="71">
        <f t="shared" si="305"/>
        <v>9.5653953488372085</v>
      </c>
      <c r="BP1518">
        <v>1751</v>
      </c>
      <c r="BQ1518" s="71">
        <f t="shared" si="306"/>
        <v>0.16288372093023257</v>
      </c>
      <c r="BR1518">
        <v>123637</v>
      </c>
      <c r="BS1518" s="73">
        <f t="shared" si="307"/>
        <v>11.501116279069768</v>
      </c>
      <c r="BT1518">
        <v>0</v>
      </c>
      <c r="BU1518" s="73">
        <f t="shared" si="308"/>
        <v>0</v>
      </c>
      <c r="BV1518">
        <v>20091</v>
      </c>
      <c r="BW1518" s="71">
        <f t="shared" si="309"/>
        <v>1.8689302325581396</v>
      </c>
      <c r="BX1518">
        <v>7563</v>
      </c>
      <c r="BY1518" s="71">
        <f t="shared" si="310"/>
        <v>0.7035348837209302</v>
      </c>
      <c r="BZ1518">
        <v>3796</v>
      </c>
      <c r="CA1518" s="71">
        <f t="shared" si="302"/>
        <v>0.35311627906976745</v>
      </c>
      <c r="CB1518">
        <v>100055</v>
      </c>
      <c r="CC1518" s="71">
        <f t="shared" si="312"/>
        <v>9.3074418604651168</v>
      </c>
    </row>
    <row r="1519" spans="2:81" x14ac:dyDescent="0.25">
      <c r="B1519">
        <v>1818</v>
      </c>
      <c r="C1519">
        <v>1</v>
      </c>
      <c r="D1519">
        <v>1</v>
      </c>
      <c r="E1519">
        <v>1</v>
      </c>
      <c r="F1519" s="17">
        <v>2900</v>
      </c>
      <c r="G1519">
        <v>2</v>
      </c>
      <c r="H1519">
        <v>6</v>
      </c>
      <c r="I1519">
        <v>5</v>
      </c>
      <c r="J1519">
        <v>10</v>
      </c>
      <c r="K1519">
        <v>1</v>
      </c>
      <c r="L1519" t="s">
        <v>154</v>
      </c>
      <c r="M1519">
        <v>2</v>
      </c>
      <c r="N1519" t="s">
        <v>26</v>
      </c>
      <c r="O1519">
        <v>1</v>
      </c>
      <c r="P1519">
        <v>1</v>
      </c>
      <c r="Q1519">
        <v>2</v>
      </c>
      <c r="R1519">
        <v>1</v>
      </c>
      <c r="S1519">
        <v>2</v>
      </c>
      <c r="T1519">
        <v>2</v>
      </c>
      <c r="U1519">
        <v>2</v>
      </c>
      <c r="V1519">
        <v>2463.5</v>
      </c>
      <c r="W1519">
        <v>1</v>
      </c>
      <c r="X1519">
        <v>1</v>
      </c>
      <c r="Y1519">
        <v>6618</v>
      </c>
      <c r="Z1519">
        <v>447</v>
      </c>
      <c r="AA1519">
        <v>1</v>
      </c>
      <c r="AB1519">
        <v>47506</v>
      </c>
      <c r="AC1519" s="6">
        <v>684</v>
      </c>
      <c r="AD1519" s="6">
        <v>384</v>
      </c>
      <c r="AE1519">
        <v>0</v>
      </c>
      <c r="AF1519">
        <v>0</v>
      </c>
      <c r="AG1519" s="25">
        <f t="shared" si="300"/>
        <v>16.381379310344826</v>
      </c>
      <c r="AH1519" s="29"/>
      <c r="AI1519" s="25">
        <f t="shared" si="303"/>
        <v>6.2427586206896555</v>
      </c>
      <c r="AJ1519" s="34">
        <f t="shared" si="301"/>
        <v>10.327586206896552</v>
      </c>
      <c r="AK1519">
        <v>5306</v>
      </c>
      <c r="AL1519">
        <v>18104</v>
      </c>
      <c r="AM1519" t="s">
        <v>29</v>
      </c>
      <c r="AN1519" t="s">
        <v>27</v>
      </c>
      <c r="AO1519" s="6" t="s">
        <v>28</v>
      </c>
      <c r="AP1519">
        <v>9</v>
      </c>
      <c r="AQ1519">
        <v>9</v>
      </c>
      <c r="AR1519">
        <v>212</v>
      </c>
      <c r="AS1519">
        <v>29402</v>
      </c>
      <c r="AT1519" s="6">
        <v>300</v>
      </c>
      <c r="AU1519">
        <v>1</v>
      </c>
      <c r="AV1519">
        <v>1</v>
      </c>
      <c r="AW1519">
        <v>2</v>
      </c>
      <c r="AX1519">
        <v>2</v>
      </c>
      <c r="AY1519">
        <v>2</v>
      </c>
      <c r="AZ1519">
        <v>2</v>
      </c>
      <c r="BA1519">
        <v>2</v>
      </c>
      <c r="BB1519">
        <v>2</v>
      </c>
      <c r="BC1519">
        <v>2</v>
      </c>
      <c r="BD1519">
        <v>2</v>
      </c>
      <c r="BE1519" t="s">
        <v>29</v>
      </c>
      <c r="BF1519" t="s">
        <v>27</v>
      </c>
      <c r="BG1519" s="6" t="s">
        <v>28</v>
      </c>
      <c r="BH1519">
        <v>9</v>
      </c>
      <c r="BI1519">
        <v>9</v>
      </c>
      <c r="BJ1519">
        <v>29402</v>
      </c>
      <c r="BK1519" s="65">
        <f t="shared" si="311"/>
        <v>10.138620689655172</v>
      </c>
      <c r="BL1519">
        <v>0</v>
      </c>
      <c r="BM1519" s="65">
        <f t="shared" si="304"/>
        <v>0</v>
      </c>
      <c r="BN1519">
        <v>949</v>
      </c>
      <c r="BO1519" s="71">
        <f t="shared" si="305"/>
        <v>0.3272413793103448</v>
      </c>
      <c r="BP1519">
        <v>0</v>
      </c>
      <c r="BQ1519" s="71">
        <f t="shared" si="306"/>
        <v>0</v>
      </c>
      <c r="BR1519">
        <v>8743</v>
      </c>
      <c r="BS1519" s="73">
        <f t="shared" si="307"/>
        <v>3.0148275862068967</v>
      </c>
      <c r="BT1519">
        <v>0</v>
      </c>
      <c r="BU1519" s="73">
        <f t="shared" si="308"/>
        <v>0</v>
      </c>
      <c r="BV1519">
        <v>0</v>
      </c>
      <c r="BW1519" s="71">
        <f t="shared" si="309"/>
        <v>0</v>
      </c>
      <c r="BX1519">
        <v>0</v>
      </c>
      <c r="BY1519" s="71">
        <f t="shared" si="310"/>
        <v>0</v>
      </c>
      <c r="BZ1519">
        <v>0</v>
      </c>
      <c r="CA1519" s="71">
        <f t="shared" si="302"/>
        <v>0</v>
      </c>
      <c r="CB1519">
        <v>8412</v>
      </c>
      <c r="CC1519" s="71">
        <f t="shared" si="312"/>
        <v>2.9006896551724139</v>
      </c>
    </row>
    <row r="1520" spans="2:81" x14ac:dyDescent="0.25">
      <c r="B1520">
        <v>1819</v>
      </c>
      <c r="C1520">
        <v>3</v>
      </c>
      <c r="D1520">
        <v>5</v>
      </c>
      <c r="E1520">
        <v>4</v>
      </c>
      <c r="F1520" s="17">
        <v>2150</v>
      </c>
      <c r="G1520">
        <v>2</v>
      </c>
      <c r="H1520">
        <v>5</v>
      </c>
      <c r="I1520">
        <v>14</v>
      </c>
      <c r="J1520">
        <v>31</v>
      </c>
      <c r="K1520">
        <v>5</v>
      </c>
      <c r="L1520">
        <v>4</v>
      </c>
      <c r="M1520">
        <v>2</v>
      </c>
      <c r="N1520">
        <v>2</v>
      </c>
      <c r="O1520">
        <v>1</v>
      </c>
      <c r="P1520">
        <v>1</v>
      </c>
      <c r="Q1520">
        <v>1</v>
      </c>
      <c r="R1520">
        <v>2</v>
      </c>
      <c r="S1520">
        <v>2</v>
      </c>
      <c r="T1520">
        <v>2</v>
      </c>
      <c r="U1520">
        <v>2</v>
      </c>
      <c r="V1520">
        <v>3187.23</v>
      </c>
      <c r="W1520">
        <v>25</v>
      </c>
      <c r="X1520">
        <v>1</v>
      </c>
      <c r="Y1520">
        <v>2431</v>
      </c>
      <c r="Z1520">
        <v>1956</v>
      </c>
      <c r="AA1520">
        <v>1</v>
      </c>
      <c r="AB1520">
        <v>100945</v>
      </c>
      <c r="AC1520" s="6">
        <v>2016</v>
      </c>
      <c r="AD1520" s="6">
        <v>1037</v>
      </c>
      <c r="AE1520">
        <v>0</v>
      </c>
      <c r="AF1520">
        <v>0</v>
      </c>
      <c r="AG1520" s="25">
        <f t="shared" si="300"/>
        <v>46.951162790697673</v>
      </c>
      <c r="AH1520" s="29"/>
      <c r="AI1520" s="25">
        <f t="shared" si="303"/>
        <v>9.547441860465117</v>
      </c>
      <c r="AJ1520" s="34">
        <f t="shared" si="301"/>
        <v>37.874883720930235</v>
      </c>
      <c r="AK1520">
        <v>6016</v>
      </c>
      <c r="AL1520">
        <v>20527</v>
      </c>
      <c r="AM1520">
        <v>780</v>
      </c>
      <c r="AN1520">
        <v>80418</v>
      </c>
      <c r="AO1520" s="6">
        <v>979</v>
      </c>
      <c r="AP1520">
        <v>0</v>
      </c>
      <c r="AQ1520">
        <v>0</v>
      </c>
      <c r="AR1520" t="s">
        <v>29</v>
      </c>
      <c r="AS1520" t="s">
        <v>27</v>
      </c>
      <c r="AT1520" s="6" t="s">
        <v>28</v>
      </c>
      <c r="AU1520">
        <v>9</v>
      </c>
      <c r="AV1520">
        <v>9</v>
      </c>
      <c r="AW1520">
        <v>2</v>
      </c>
      <c r="AX1520">
        <v>2</v>
      </c>
      <c r="AY1520">
        <v>2</v>
      </c>
      <c r="AZ1520">
        <v>2</v>
      </c>
      <c r="BA1520">
        <v>2</v>
      </c>
      <c r="BB1520">
        <v>2</v>
      </c>
      <c r="BC1520">
        <v>2</v>
      </c>
      <c r="BD1520">
        <v>2</v>
      </c>
      <c r="BE1520" t="s">
        <v>29</v>
      </c>
      <c r="BF1520" t="s">
        <v>27</v>
      </c>
      <c r="BG1520" s="6" t="s">
        <v>28</v>
      </c>
      <c r="BH1520">
        <v>9</v>
      </c>
      <c r="BI1520">
        <v>9</v>
      </c>
      <c r="BJ1520">
        <v>63204</v>
      </c>
      <c r="BK1520" s="65">
        <f t="shared" si="311"/>
        <v>29.397209302325582</v>
      </c>
      <c r="BL1520">
        <v>7609</v>
      </c>
      <c r="BM1520" s="65">
        <f t="shared" si="304"/>
        <v>3.5390697674418603</v>
      </c>
      <c r="BN1520">
        <v>373</v>
      </c>
      <c r="BO1520" s="71">
        <f t="shared" si="305"/>
        <v>0.17348837209302326</v>
      </c>
      <c r="BP1520">
        <v>19278</v>
      </c>
      <c r="BQ1520" s="71">
        <f t="shared" si="306"/>
        <v>8.9665116279069768</v>
      </c>
      <c r="BR1520">
        <v>2001</v>
      </c>
      <c r="BS1520" s="73">
        <f t="shared" si="307"/>
        <v>0.93069767441860463</v>
      </c>
      <c r="BT1520">
        <v>0</v>
      </c>
      <c r="BU1520" s="73">
        <f t="shared" si="308"/>
        <v>0</v>
      </c>
      <c r="BV1520">
        <v>6112</v>
      </c>
      <c r="BW1520" s="71">
        <f t="shared" si="309"/>
        <v>2.8427906976744186</v>
      </c>
      <c r="BX1520">
        <v>0</v>
      </c>
      <c r="BY1520" s="71">
        <f t="shared" si="310"/>
        <v>0</v>
      </c>
      <c r="BZ1520">
        <v>0</v>
      </c>
      <c r="CA1520" s="71">
        <f t="shared" si="302"/>
        <v>0</v>
      </c>
      <c r="CB1520">
        <v>2368</v>
      </c>
      <c r="CC1520" s="71">
        <f t="shared" si="312"/>
        <v>1.1013953488372092</v>
      </c>
    </row>
    <row r="1521" spans="2:81" x14ac:dyDescent="0.25">
      <c r="B1521">
        <v>1820</v>
      </c>
      <c r="C1521">
        <v>2</v>
      </c>
      <c r="D1521">
        <v>3</v>
      </c>
      <c r="E1521">
        <v>2</v>
      </c>
      <c r="F1521" s="17">
        <v>40000</v>
      </c>
      <c r="G1521">
        <v>5</v>
      </c>
      <c r="H1521">
        <v>2</v>
      </c>
      <c r="I1521">
        <v>14</v>
      </c>
      <c r="J1521">
        <v>28</v>
      </c>
      <c r="K1521">
        <v>2</v>
      </c>
      <c r="L1521" t="s">
        <v>154</v>
      </c>
      <c r="M1521">
        <v>2</v>
      </c>
      <c r="N1521">
        <v>1</v>
      </c>
      <c r="O1521">
        <v>2</v>
      </c>
      <c r="P1521">
        <v>1</v>
      </c>
      <c r="Q1521">
        <v>1</v>
      </c>
      <c r="R1521">
        <v>2</v>
      </c>
      <c r="S1521">
        <v>2</v>
      </c>
      <c r="T1521">
        <v>2</v>
      </c>
      <c r="U1521">
        <v>2</v>
      </c>
      <c r="V1521">
        <v>402.35</v>
      </c>
      <c r="W1521">
        <v>16</v>
      </c>
      <c r="X1521">
        <v>1</v>
      </c>
      <c r="Y1521">
        <v>4449</v>
      </c>
      <c r="Z1521">
        <v>705</v>
      </c>
      <c r="AA1521">
        <v>1</v>
      </c>
      <c r="AB1521">
        <v>3737027</v>
      </c>
      <c r="AC1521" s="6">
        <v>40071</v>
      </c>
      <c r="AD1521" s="6">
        <v>34428</v>
      </c>
      <c r="AE1521">
        <v>0</v>
      </c>
      <c r="AF1521">
        <v>0</v>
      </c>
      <c r="AG1521" s="25">
        <f t="shared" si="300"/>
        <v>93.425674999999998</v>
      </c>
      <c r="AH1521" s="29"/>
      <c r="AI1521" s="25">
        <f t="shared" si="303"/>
        <v>42.120550000000001</v>
      </c>
      <c r="AJ1521" s="34">
        <f t="shared" si="301"/>
        <v>51.447074999999998</v>
      </c>
      <c r="AK1521">
        <v>493793</v>
      </c>
      <c r="AL1521">
        <v>1684822</v>
      </c>
      <c r="AM1521">
        <v>19905</v>
      </c>
      <c r="AN1521">
        <v>2052206</v>
      </c>
      <c r="AO1521" s="6">
        <v>5643</v>
      </c>
      <c r="AP1521">
        <v>0</v>
      </c>
      <c r="AQ1521">
        <v>0</v>
      </c>
      <c r="AR1521" t="s">
        <v>29</v>
      </c>
      <c r="AS1521" t="s">
        <v>27</v>
      </c>
      <c r="AT1521" s="6" t="s">
        <v>28</v>
      </c>
      <c r="AU1521">
        <v>9</v>
      </c>
      <c r="AV1521">
        <v>9</v>
      </c>
      <c r="AW1521">
        <v>2</v>
      </c>
      <c r="AX1521">
        <v>2</v>
      </c>
      <c r="AY1521">
        <v>2</v>
      </c>
      <c r="AZ1521">
        <v>2</v>
      </c>
      <c r="BA1521">
        <v>2</v>
      </c>
      <c r="BB1521">
        <v>2</v>
      </c>
      <c r="BC1521">
        <v>2</v>
      </c>
      <c r="BD1521">
        <v>2</v>
      </c>
      <c r="BE1521" t="s">
        <v>29</v>
      </c>
      <c r="BF1521" t="s">
        <v>27</v>
      </c>
      <c r="BG1521" s="6" t="s">
        <v>28</v>
      </c>
      <c r="BH1521">
        <v>9</v>
      </c>
      <c r="BI1521">
        <v>9</v>
      </c>
      <c r="BJ1521">
        <v>1809768</v>
      </c>
      <c r="BK1521" s="65">
        <f t="shared" si="311"/>
        <v>45.244199999999999</v>
      </c>
      <c r="BL1521">
        <v>0</v>
      </c>
      <c r="BM1521" s="65">
        <f t="shared" si="304"/>
        <v>0</v>
      </c>
      <c r="BN1521">
        <v>791685</v>
      </c>
      <c r="BO1521" s="71">
        <f t="shared" si="305"/>
        <v>19.792124999999999</v>
      </c>
      <c r="BP1521">
        <v>242437</v>
      </c>
      <c r="BQ1521" s="71">
        <f t="shared" si="306"/>
        <v>6.0609250000000001</v>
      </c>
      <c r="BR1521">
        <v>513181</v>
      </c>
      <c r="BS1521" s="73">
        <f t="shared" si="307"/>
        <v>12.829525</v>
      </c>
      <c r="BT1521">
        <v>0</v>
      </c>
      <c r="BU1521" s="73">
        <f t="shared" si="308"/>
        <v>0</v>
      </c>
      <c r="BV1521">
        <v>82803</v>
      </c>
      <c r="BW1521" s="71">
        <f t="shared" si="309"/>
        <v>2.0700750000000001</v>
      </c>
      <c r="BX1521">
        <v>13905</v>
      </c>
      <c r="BY1521" s="71">
        <f t="shared" si="310"/>
        <v>0.34762500000000002</v>
      </c>
      <c r="BZ1521">
        <v>179611</v>
      </c>
      <c r="CA1521" s="71">
        <f t="shared" si="302"/>
        <v>4.4902749999999996</v>
      </c>
      <c r="CB1521">
        <v>103637</v>
      </c>
      <c r="CC1521" s="71">
        <f t="shared" si="312"/>
        <v>2.5909249999999999</v>
      </c>
    </row>
    <row r="1522" spans="2:81" x14ac:dyDescent="0.25">
      <c r="B1522">
        <v>1821</v>
      </c>
      <c r="C1522">
        <v>2</v>
      </c>
      <c r="D1522">
        <v>3</v>
      </c>
      <c r="E1522">
        <v>1</v>
      </c>
      <c r="F1522" s="17">
        <v>30000</v>
      </c>
      <c r="G1522">
        <v>5</v>
      </c>
      <c r="H1522">
        <v>5</v>
      </c>
      <c r="I1522">
        <v>14</v>
      </c>
      <c r="J1522">
        <v>28</v>
      </c>
      <c r="K1522">
        <v>2</v>
      </c>
      <c r="L1522">
        <v>1</v>
      </c>
      <c r="M1522">
        <v>1</v>
      </c>
      <c r="N1522">
        <v>2</v>
      </c>
      <c r="O1522">
        <v>1</v>
      </c>
      <c r="P1522">
        <v>1</v>
      </c>
      <c r="Q1522">
        <v>1</v>
      </c>
      <c r="R1522">
        <v>2</v>
      </c>
      <c r="S1522">
        <v>2</v>
      </c>
      <c r="T1522">
        <v>2</v>
      </c>
      <c r="U1522">
        <v>2</v>
      </c>
      <c r="V1522">
        <v>214.9</v>
      </c>
      <c r="W1522">
        <v>11</v>
      </c>
      <c r="X1522">
        <v>1</v>
      </c>
      <c r="Y1522">
        <v>7205</v>
      </c>
      <c r="Z1522">
        <v>479</v>
      </c>
      <c r="AA1522">
        <v>1</v>
      </c>
      <c r="AB1522">
        <v>3108853</v>
      </c>
      <c r="AC1522" s="6">
        <v>32960</v>
      </c>
      <c r="AD1522" s="6">
        <v>14018</v>
      </c>
      <c r="AE1522">
        <v>0</v>
      </c>
      <c r="AF1522">
        <v>0</v>
      </c>
      <c r="AG1522" s="25">
        <f t="shared" si="300"/>
        <v>103.62843333333333</v>
      </c>
      <c r="AH1522" s="29"/>
      <c r="AI1522" s="25">
        <f t="shared" si="303"/>
        <v>19.141433333333332</v>
      </c>
      <c r="AJ1522" s="34">
        <f t="shared" si="301"/>
        <v>85.119533333333337</v>
      </c>
      <c r="AK1522">
        <v>168301</v>
      </c>
      <c r="AL1522">
        <v>574243</v>
      </c>
      <c r="AM1522">
        <v>24584</v>
      </c>
      <c r="AN1522">
        <v>2534610</v>
      </c>
      <c r="AO1522" s="6">
        <v>18942</v>
      </c>
      <c r="AP1522">
        <v>0</v>
      </c>
      <c r="AQ1522">
        <v>0</v>
      </c>
      <c r="AR1522" t="s">
        <v>29</v>
      </c>
      <c r="AS1522" t="s">
        <v>27</v>
      </c>
      <c r="AT1522" s="6" t="s">
        <v>28</v>
      </c>
      <c r="AU1522">
        <v>9</v>
      </c>
      <c r="AV1522">
        <v>9</v>
      </c>
      <c r="AW1522">
        <v>2</v>
      </c>
      <c r="AX1522">
        <v>2</v>
      </c>
      <c r="AY1522">
        <v>2</v>
      </c>
      <c r="AZ1522">
        <v>2</v>
      </c>
      <c r="BA1522">
        <v>2</v>
      </c>
      <c r="BB1522">
        <v>2</v>
      </c>
      <c r="BC1522">
        <v>2</v>
      </c>
      <c r="BD1522">
        <v>2</v>
      </c>
      <c r="BE1522" t="s">
        <v>29</v>
      </c>
      <c r="BF1522" t="s">
        <v>27</v>
      </c>
      <c r="BG1522" s="6" t="s">
        <v>28</v>
      </c>
      <c r="BH1522">
        <v>9</v>
      </c>
      <c r="BI1522">
        <v>9</v>
      </c>
      <c r="BJ1522">
        <v>2502099</v>
      </c>
      <c r="BK1522" s="65">
        <f t="shared" si="311"/>
        <v>83.403300000000002</v>
      </c>
      <c r="BL1522">
        <v>16940</v>
      </c>
      <c r="BM1522" s="65">
        <f t="shared" si="304"/>
        <v>0.56466666666666665</v>
      </c>
      <c r="BN1522">
        <v>120700</v>
      </c>
      <c r="BO1522" s="71">
        <f t="shared" si="305"/>
        <v>4.0233333333333334</v>
      </c>
      <c r="BP1522">
        <v>109288</v>
      </c>
      <c r="BQ1522" s="71">
        <f t="shared" si="306"/>
        <v>3.6429333333333331</v>
      </c>
      <c r="BR1522">
        <v>205927</v>
      </c>
      <c r="BS1522" s="73">
        <f t="shared" si="307"/>
        <v>6.864233333333333</v>
      </c>
      <c r="BT1522">
        <v>26953</v>
      </c>
      <c r="BU1522" s="73">
        <f t="shared" si="308"/>
        <v>0.89843333333333331</v>
      </c>
      <c r="BV1522">
        <v>67674</v>
      </c>
      <c r="BW1522" s="71">
        <f t="shared" si="309"/>
        <v>2.2557999999999998</v>
      </c>
      <c r="BX1522">
        <v>9629</v>
      </c>
      <c r="BY1522" s="71">
        <f t="shared" si="310"/>
        <v>0.32096666666666668</v>
      </c>
      <c r="BZ1522">
        <v>13343</v>
      </c>
      <c r="CA1522" s="71">
        <f t="shared" si="302"/>
        <v>0.44476666666666664</v>
      </c>
      <c r="CB1522">
        <v>36300</v>
      </c>
      <c r="CC1522" s="71">
        <f t="shared" si="312"/>
        <v>1.21</v>
      </c>
    </row>
    <row r="1523" spans="2:81" x14ac:dyDescent="0.25">
      <c r="B1523">
        <v>1822</v>
      </c>
      <c r="C1523">
        <v>3</v>
      </c>
      <c r="D1523">
        <v>7</v>
      </c>
      <c r="E1523">
        <v>3</v>
      </c>
      <c r="F1523" s="17">
        <v>1550</v>
      </c>
      <c r="G1523">
        <v>2</v>
      </c>
      <c r="H1523">
        <v>7</v>
      </c>
      <c r="I1523">
        <v>18</v>
      </c>
      <c r="J1523">
        <v>39</v>
      </c>
      <c r="K1523">
        <v>4</v>
      </c>
      <c r="L1523">
        <v>3</v>
      </c>
      <c r="M1523" t="s">
        <v>26</v>
      </c>
      <c r="N1523">
        <v>2</v>
      </c>
      <c r="O1523">
        <v>2</v>
      </c>
      <c r="P1523">
        <v>1</v>
      </c>
      <c r="Q1523">
        <v>2</v>
      </c>
      <c r="R1523">
        <v>2</v>
      </c>
      <c r="S1523">
        <v>2</v>
      </c>
      <c r="T1523">
        <v>2</v>
      </c>
      <c r="U1523">
        <v>2</v>
      </c>
      <c r="V1523">
        <v>2413.67</v>
      </c>
      <c r="W1523">
        <v>32</v>
      </c>
      <c r="X1523">
        <v>1</v>
      </c>
      <c r="Y1523">
        <v>3666</v>
      </c>
      <c r="Z1523">
        <v>1481</v>
      </c>
      <c r="AA1523">
        <v>1</v>
      </c>
      <c r="AB1523">
        <v>95512</v>
      </c>
      <c r="AC1523" s="6">
        <v>2069</v>
      </c>
      <c r="AD1523" s="6">
        <v>2069</v>
      </c>
      <c r="AE1523">
        <v>1</v>
      </c>
      <c r="AF1523">
        <v>1</v>
      </c>
      <c r="AG1523" s="25">
        <f t="shared" si="300"/>
        <v>61.620645161290319</v>
      </c>
      <c r="AH1523" s="29"/>
      <c r="AI1523" s="25">
        <f t="shared" si="303"/>
        <v>61.620645161290319</v>
      </c>
      <c r="AJ1523" s="34">
        <f t="shared" si="301"/>
        <v>3.3548387096774192E-2</v>
      </c>
      <c r="AK1523">
        <v>27993</v>
      </c>
      <c r="AL1523">
        <v>95512</v>
      </c>
      <c r="AM1523" t="s">
        <v>29</v>
      </c>
      <c r="AN1523" t="s">
        <v>27</v>
      </c>
      <c r="AO1523" s="6" t="s">
        <v>28</v>
      </c>
      <c r="AP1523">
        <v>9</v>
      </c>
      <c r="AQ1523">
        <v>9</v>
      </c>
      <c r="AR1523" t="s">
        <v>29</v>
      </c>
      <c r="AS1523" t="s">
        <v>27</v>
      </c>
      <c r="AT1523" s="6" t="s">
        <v>28</v>
      </c>
      <c r="AU1523">
        <v>9</v>
      </c>
      <c r="AV1523">
        <v>9</v>
      </c>
      <c r="AW1523">
        <v>2</v>
      </c>
      <c r="AX1523">
        <v>2</v>
      </c>
      <c r="AY1523">
        <v>2</v>
      </c>
      <c r="AZ1523">
        <v>2</v>
      </c>
      <c r="BA1523">
        <v>2</v>
      </c>
      <c r="BB1523">
        <v>2</v>
      </c>
      <c r="BC1523">
        <v>2</v>
      </c>
      <c r="BD1523">
        <v>2</v>
      </c>
      <c r="BE1523" t="s">
        <v>29</v>
      </c>
      <c r="BF1523" t="s">
        <v>27</v>
      </c>
      <c r="BG1523" s="6" t="s">
        <v>28</v>
      </c>
      <c r="BH1523">
        <v>9</v>
      </c>
      <c r="BI1523">
        <v>9</v>
      </c>
      <c r="BJ1523">
        <v>10894</v>
      </c>
      <c r="BK1523" s="65">
        <f t="shared" si="311"/>
        <v>7.0283870967741935</v>
      </c>
      <c r="BL1523">
        <v>6096</v>
      </c>
      <c r="BM1523" s="65">
        <f t="shared" si="304"/>
        <v>3.9329032258064518</v>
      </c>
      <c r="BN1523">
        <v>0</v>
      </c>
      <c r="BO1523" s="71">
        <f t="shared" si="305"/>
        <v>0</v>
      </c>
      <c r="BP1523">
        <v>13934</v>
      </c>
      <c r="BQ1523" s="71">
        <f t="shared" si="306"/>
        <v>8.9896774193548392</v>
      </c>
      <c r="BR1523">
        <v>59934</v>
      </c>
      <c r="BS1523" s="73">
        <f t="shared" si="307"/>
        <v>38.667096774193546</v>
      </c>
      <c r="BT1523">
        <v>0</v>
      </c>
      <c r="BU1523" s="73">
        <f t="shared" si="308"/>
        <v>0</v>
      </c>
      <c r="BV1523">
        <v>1877</v>
      </c>
      <c r="BW1523" s="71">
        <f t="shared" si="309"/>
        <v>1.2109677419354838</v>
      </c>
      <c r="BX1523">
        <v>0</v>
      </c>
      <c r="BY1523" s="71">
        <f t="shared" si="310"/>
        <v>0</v>
      </c>
      <c r="BZ1523">
        <v>0</v>
      </c>
      <c r="CA1523" s="71">
        <f t="shared" si="302"/>
        <v>0</v>
      </c>
      <c r="CB1523">
        <v>2779</v>
      </c>
      <c r="CC1523" s="71">
        <f t="shared" si="312"/>
        <v>1.7929032258064517</v>
      </c>
    </row>
    <row r="1524" spans="2:81" x14ac:dyDescent="0.25">
      <c r="B1524">
        <v>1823</v>
      </c>
      <c r="C1524">
        <v>2</v>
      </c>
      <c r="D1524">
        <v>4</v>
      </c>
      <c r="E1524">
        <v>1</v>
      </c>
      <c r="F1524" s="17">
        <v>50001</v>
      </c>
      <c r="G1524">
        <v>6</v>
      </c>
      <c r="H1524">
        <v>8</v>
      </c>
      <c r="I1524">
        <v>8</v>
      </c>
      <c r="J1524">
        <v>19</v>
      </c>
      <c r="K1524">
        <v>6</v>
      </c>
      <c r="L1524">
        <v>6</v>
      </c>
      <c r="M1524">
        <v>1</v>
      </c>
      <c r="N1524">
        <v>1</v>
      </c>
      <c r="O1524">
        <v>2</v>
      </c>
      <c r="P1524">
        <v>1</v>
      </c>
      <c r="Q1524">
        <v>2</v>
      </c>
      <c r="R1524">
        <v>1</v>
      </c>
      <c r="S1524">
        <v>2</v>
      </c>
      <c r="T1524">
        <v>1</v>
      </c>
      <c r="U1524">
        <v>2</v>
      </c>
      <c r="V1524">
        <v>255.11</v>
      </c>
      <c r="W1524">
        <v>17</v>
      </c>
      <c r="X1524">
        <v>2</v>
      </c>
      <c r="Y1524">
        <v>9861</v>
      </c>
      <c r="Z1524">
        <v>530</v>
      </c>
      <c r="AA1524">
        <v>1</v>
      </c>
      <c r="AB1524">
        <v>10217798</v>
      </c>
      <c r="AC1524" s="6">
        <v>127592</v>
      </c>
      <c r="AD1524" s="6">
        <v>36000</v>
      </c>
      <c r="AE1524">
        <v>0</v>
      </c>
      <c r="AF1524">
        <v>0</v>
      </c>
      <c r="AG1524" s="25">
        <f t="shared" si="300"/>
        <v>204.35187296254074</v>
      </c>
      <c r="AH1524" s="29"/>
      <c r="AI1524" s="25">
        <f t="shared" si="303"/>
        <v>48.516309673806525</v>
      </c>
      <c r="AJ1524" s="34">
        <f t="shared" si="301"/>
        <v>155.99370012599749</v>
      </c>
      <c r="AK1524">
        <v>710980</v>
      </c>
      <c r="AL1524">
        <v>2425864</v>
      </c>
      <c r="AM1524" t="s">
        <v>29</v>
      </c>
      <c r="AN1524" t="s">
        <v>27</v>
      </c>
      <c r="AO1524" s="6" t="s">
        <v>28</v>
      </c>
      <c r="AP1524">
        <v>9</v>
      </c>
      <c r="AQ1524">
        <v>9</v>
      </c>
      <c r="AR1524">
        <v>50</v>
      </c>
      <c r="AS1524">
        <v>6935</v>
      </c>
      <c r="AT1524" s="6">
        <v>40</v>
      </c>
      <c r="AU1524">
        <v>0</v>
      </c>
      <c r="AV1524">
        <v>0</v>
      </c>
      <c r="AW1524">
        <v>1</v>
      </c>
      <c r="AX1524">
        <v>1</v>
      </c>
      <c r="AY1524">
        <v>2</v>
      </c>
      <c r="AZ1524">
        <v>2</v>
      </c>
      <c r="BA1524">
        <v>1</v>
      </c>
      <c r="BB1524">
        <v>2</v>
      </c>
      <c r="BC1524">
        <v>2</v>
      </c>
      <c r="BD1524">
        <v>2</v>
      </c>
      <c r="BE1524">
        <v>7785</v>
      </c>
      <c r="BF1524">
        <v>7785000</v>
      </c>
      <c r="BG1524" s="6">
        <v>91552</v>
      </c>
      <c r="BH1524">
        <v>1</v>
      </c>
      <c r="BI1524">
        <v>1</v>
      </c>
      <c r="BJ1524">
        <v>7709500</v>
      </c>
      <c r="BK1524" s="65">
        <f t="shared" si="311"/>
        <v>154.18691626167475</v>
      </c>
      <c r="BL1524">
        <v>114114</v>
      </c>
      <c r="BM1524" s="65">
        <f t="shared" si="304"/>
        <v>2.2822343553128936</v>
      </c>
      <c r="BN1524">
        <v>358671</v>
      </c>
      <c r="BO1524" s="71">
        <f t="shared" si="305"/>
        <v>7.173276534469311</v>
      </c>
      <c r="BP1524">
        <v>88200</v>
      </c>
      <c r="BQ1524" s="71">
        <f t="shared" si="306"/>
        <v>1.763964720705586</v>
      </c>
      <c r="BR1524">
        <v>1275208</v>
      </c>
      <c r="BS1524" s="73">
        <f t="shared" si="307"/>
        <v>25.503649927001462</v>
      </c>
      <c r="BT1524">
        <v>0</v>
      </c>
      <c r="BU1524" s="73">
        <f t="shared" si="308"/>
        <v>0</v>
      </c>
      <c r="BV1524">
        <v>44025</v>
      </c>
      <c r="BW1524" s="71">
        <f t="shared" si="309"/>
        <v>0.880482390352193</v>
      </c>
      <c r="BX1524">
        <v>17271</v>
      </c>
      <c r="BY1524" s="71">
        <f t="shared" si="310"/>
        <v>0.34541309173816526</v>
      </c>
      <c r="BZ1524">
        <v>61961</v>
      </c>
      <c r="CA1524" s="71">
        <f t="shared" si="302"/>
        <v>1.2391952160956781</v>
      </c>
      <c r="CB1524">
        <v>548848</v>
      </c>
      <c r="CC1524" s="71">
        <f t="shared" si="312"/>
        <v>10.976740465190696</v>
      </c>
    </row>
    <row r="1525" spans="2:81" x14ac:dyDescent="0.25">
      <c r="B1525">
        <v>1824</v>
      </c>
      <c r="C1525">
        <v>3</v>
      </c>
      <c r="D1525">
        <v>6</v>
      </c>
      <c r="E1525">
        <v>4</v>
      </c>
      <c r="F1525" s="17">
        <v>3350</v>
      </c>
      <c r="G1525">
        <v>2</v>
      </c>
      <c r="H1525">
        <v>7</v>
      </c>
      <c r="I1525">
        <v>5</v>
      </c>
      <c r="J1525">
        <v>11</v>
      </c>
      <c r="K1525" t="s">
        <v>26</v>
      </c>
      <c r="L1525" t="s">
        <v>154</v>
      </c>
      <c r="M1525" t="s">
        <v>26</v>
      </c>
      <c r="N1525" t="s">
        <v>26</v>
      </c>
      <c r="O1525">
        <v>1</v>
      </c>
      <c r="P1525">
        <v>2</v>
      </c>
      <c r="Q1525">
        <v>2</v>
      </c>
      <c r="R1525">
        <v>2</v>
      </c>
      <c r="S1525">
        <v>2</v>
      </c>
      <c r="T1525">
        <v>2</v>
      </c>
      <c r="U1525">
        <v>2</v>
      </c>
      <c r="V1525">
        <v>3187.23</v>
      </c>
      <c r="W1525">
        <v>30</v>
      </c>
      <c r="X1525">
        <v>2</v>
      </c>
      <c r="Y1525">
        <v>3979</v>
      </c>
      <c r="Z1525">
        <v>929</v>
      </c>
      <c r="AA1525">
        <v>2</v>
      </c>
      <c r="AB1525" t="s">
        <v>27</v>
      </c>
      <c r="AC1525" s="6" t="s">
        <v>28</v>
      </c>
      <c r="AD1525" s="6" t="s">
        <v>28</v>
      </c>
      <c r="AE1525">
        <v>9</v>
      </c>
      <c r="AF1525">
        <v>9</v>
      </c>
      <c r="AG1525" s="25" t="e">
        <f t="shared" si="300"/>
        <v>#VALUE!</v>
      </c>
      <c r="AH1525" s="29"/>
      <c r="AI1525" s="25" t="e">
        <f t="shared" si="303"/>
        <v>#VALUE!</v>
      </c>
      <c r="AJ1525" s="34">
        <f t="shared" si="301"/>
        <v>1.5522388059701492E-2</v>
      </c>
      <c r="AK1525" t="s">
        <v>29</v>
      </c>
      <c r="AL1525" t="s">
        <v>27</v>
      </c>
      <c r="AM1525" t="s">
        <v>29</v>
      </c>
      <c r="AN1525" t="s">
        <v>27</v>
      </c>
      <c r="AO1525" s="6" t="s">
        <v>28</v>
      </c>
      <c r="AP1525">
        <v>9</v>
      </c>
      <c r="AQ1525">
        <v>9</v>
      </c>
      <c r="AR1525" t="s">
        <v>29</v>
      </c>
      <c r="AS1525" t="s">
        <v>27</v>
      </c>
      <c r="AT1525" s="6" t="s">
        <v>28</v>
      </c>
      <c r="AU1525">
        <v>9</v>
      </c>
      <c r="AV1525">
        <v>9</v>
      </c>
      <c r="AW1525">
        <v>2</v>
      </c>
      <c r="AX1525">
        <v>2</v>
      </c>
      <c r="AY1525">
        <v>2</v>
      </c>
      <c r="AZ1525">
        <v>2</v>
      </c>
      <c r="BA1525">
        <v>2</v>
      </c>
      <c r="BB1525">
        <v>2</v>
      </c>
      <c r="BC1525">
        <v>2</v>
      </c>
      <c r="BD1525">
        <v>2</v>
      </c>
      <c r="BE1525" t="s">
        <v>29</v>
      </c>
      <c r="BF1525" t="s">
        <v>27</v>
      </c>
      <c r="BG1525" s="6" t="s">
        <v>28</v>
      </c>
      <c r="BH1525">
        <v>9</v>
      </c>
      <c r="BI1525">
        <v>9</v>
      </c>
      <c r="BJ1525" t="s">
        <v>27</v>
      </c>
      <c r="BK1525" s="65" t="e">
        <f t="shared" si="311"/>
        <v>#VALUE!</v>
      </c>
      <c r="BL1525" t="s">
        <v>27</v>
      </c>
      <c r="BM1525" s="65" t="e">
        <f t="shared" si="304"/>
        <v>#VALUE!</v>
      </c>
      <c r="BN1525">
        <v>0</v>
      </c>
      <c r="BO1525" s="71">
        <f t="shared" si="305"/>
        <v>0</v>
      </c>
      <c r="BP1525" t="s">
        <v>27</v>
      </c>
      <c r="BQ1525" s="71" t="e">
        <f t="shared" si="306"/>
        <v>#VALUE!</v>
      </c>
      <c r="BR1525">
        <v>0</v>
      </c>
      <c r="BS1525" s="73">
        <f t="shared" si="307"/>
        <v>0</v>
      </c>
      <c r="BT1525" t="s">
        <v>27</v>
      </c>
      <c r="BU1525" s="73" t="e">
        <f t="shared" si="308"/>
        <v>#VALUE!</v>
      </c>
      <c r="BV1525">
        <v>0</v>
      </c>
      <c r="BW1525" s="71">
        <f t="shared" si="309"/>
        <v>0</v>
      </c>
      <c r="BX1525">
        <v>0</v>
      </c>
      <c r="BY1525" s="71">
        <f t="shared" si="310"/>
        <v>0</v>
      </c>
      <c r="BZ1525">
        <v>0</v>
      </c>
      <c r="CA1525" s="71">
        <f t="shared" si="302"/>
        <v>0</v>
      </c>
      <c r="CB1525" t="s">
        <v>27</v>
      </c>
      <c r="CC1525" s="71" t="e">
        <f t="shared" si="312"/>
        <v>#VALUE!</v>
      </c>
    </row>
    <row r="1526" spans="2:81" x14ac:dyDescent="0.25">
      <c r="B1526">
        <v>1825</v>
      </c>
      <c r="C1526">
        <v>2</v>
      </c>
      <c r="D1526">
        <v>4</v>
      </c>
      <c r="E1526">
        <v>1</v>
      </c>
      <c r="F1526" s="17">
        <v>15000</v>
      </c>
      <c r="G1526">
        <v>4</v>
      </c>
      <c r="H1526">
        <v>5</v>
      </c>
      <c r="I1526">
        <v>25</v>
      </c>
      <c r="J1526">
        <v>42</v>
      </c>
      <c r="K1526">
        <v>3</v>
      </c>
      <c r="L1526">
        <v>1</v>
      </c>
      <c r="M1526">
        <v>2</v>
      </c>
      <c r="N1526">
        <v>2</v>
      </c>
      <c r="O1526">
        <v>1</v>
      </c>
      <c r="P1526">
        <v>1</v>
      </c>
      <c r="Q1526">
        <v>1</v>
      </c>
      <c r="R1526">
        <v>2</v>
      </c>
      <c r="S1526">
        <v>2</v>
      </c>
      <c r="T1526">
        <v>2</v>
      </c>
      <c r="U1526">
        <v>2</v>
      </c>
      <c r="V1526">
        <v>864.37</v>
      </c>
      <c r="W1526">
        <v>17</v>
      </c>
      <c r="X1526">
        <v>2</v>
      </c>
      <c r="Y1526">
        <v>9590</v>
      </c>
      <c r="Z1526">
        <v>562</v>
      </c>
      <c r="AA1526">
        <v>1</v>
      </c>
      <c r="AB1526">
        <v>1098268</v>
      </c>
      <c r="AC1526" s="6">
        <v>12400</v>
      </c>
      <c r="AD1526" s="6">
        <v>6913</v>
      </c>
      <c r="AE1526">
        <v>0</v>
      </c>
      <c r="AF1526">
        <v>0</v>
      </c>
      <c r="AG1526" s="25">
        <f t="shared" si="300"/>
        <v>73.217866666666666</v>
      </c>
      <c r="AH1526" s="29"/>
      <c r="AI1526" s="25">
        <f t="shared" si="303"/>
        <v>27.6752</v>
      </c>
      <c r="AJ1526" s="34">
        <f t="shared" si="301"/>
        <v>45.910800000000002</v>
      </c>
      <c r="AK1526">
        <v>121667</v>
      </c>
      <c r="AL1526">
        <v>415128</v>
      </c>
      <c r="AM1526">
        <v>6626</v>
      </c>
      <c r="AN1526">
        <v>683141</v>
      </c>
      <c r="AO1526" s="6">
        <v>5487</v>
      </c>
      <c r="AP1526">
        <v>0</v>
      </c>
      <c r="AQ1526">
        <v>0</v>
      </c>
      <c r="AR1526" t="s">
        <v>29</v>
      </c>
      <c r="AS1526" t="s">
        <v>27</v>
      </c>
      <c r="AT1526" s="6" t="s">
        <v>28</v>
      </c>
      <c r="AU1526">
        <v>9</v>
      </c>
      <c r="AV1526">
        <v>9</v>
      </c>
      <c r="AW1526">
        <v>2</v>
      </c>
      <c r="AX1526">
        <v>2</v>
      </c>
      <c r="AY1526">
        <v>2</v>
      </c>
      <c r="AZ1526">
        <v>2</v>
      </c>
      <c r="BA1526">
        <v>2</v>
      </c>
      <c r="BB1526">
        <v>2</v>
      </c>
      <c r="BC1526">
        <v>2</v>
      </c>
      <c r="BD1526">
        <v>2</v>
      </c>
      <c r="BE1526" t="s">
        <v>29</v>
      </c>
      <c r="BF1526" t="s">
        <v>27</v>
      </c>
      <c r="BG1526" s="6" t="s">
        <v>28</v>
      </c>
      <c r="BH1526">
        <v>9</v>
      </c>
      <c r="BI1526">
        <v>9</v>
      </c>
      <c r="BJ1526">
        <v>683141</v>
      </c>
      <c r="BK1526" s="65">
        <f t="shared" si="311"/>
        <v>45.542733333333331</v>
      </c>
      <c r="BL1526">
        <v>7258</v>
      </c>
      <c r="BM1526" s="65">
        <f t="shared" si="304"/>
        <v>0.48386666666666667</v>
      </c>
      <c r="BN1526">
        <v>33591</v>
      </c>
      <c r="BO1526" s="71">
        <f t="shared" si="305"/>
        <v>2.2393999999999998</v>
      </c>
      <c r="BP1526">
        <v>2848</v>
      </c>
      <c r="BQ1526" s="71">
        <f t="shared" si="306"/>
        <v>0.18986666666666666</v>
      </c>
      <c r="BR1526">
        <v>278077</v>
      </c>
      <c r="BS1526" s="73">
        <f t="shared" si="307"/>
        <v>18.538466666666668</v>
      </c>
      <c r="BT1526">
        <v>0</v>
      </c>
      <c r="BU1526" s="73">
        <f t="shared" si="308"/>
        <v>0</v>
      </c>
      <c r="BV1526">
        <v>18164</v>
      </c>
      <c r="BW1526" s="71">
        <f t="shared" si="309"/>
        <v>1.2109333333333334</v>
      </c>
      <c r="BX1526">
        <v>3734</v>
      </c>
      <c r="BY1526" s="71">
        <f t="shared" si="310"/>
        <v>0.24893333333333334</v>
      </c>
      <c r="BZ1526">
        <v>10015</v>
      </c>
      <c r="CA1526" s="71">
        <f t="shared" si="302"/>
        <v>0.66766666666666663</v>
      </c>
      <c r="CB1526">
        <v>61439</v>
      </c>
      <c r="CC1526" s="71">
        <f t="shared" si="312"/>
        <v>4.095933333333333</v>
      </c>
    </row>
    <row r="1527" spans="2:81" x14ac:dyDescent="0.25">
      <c r="B1527">
        <v>1827</v>
      </c>
      <c r="C1527">
        <v>1</v>
      </c>
      <c r="D1527">
        <v>2</v>
      </c>
      <c r="E1527">
        <v>1</v>
      </c>
      <c r="F1527" s="17">
        <v>5000</v>
      </c>
      <c r="G1527">
        <v>2</v>
      </c>
      <c r="H1527">
        <v>5</v>
      </c>
      <c r="I1527">
        <v>2</v>
      </c>
      <c r="J1527">
        <v>7</v>
      </c>
      <c r="K1527">
        <v>1</v>
      </c>
      <c r="L1527">
        <v>3</v>
      </c>
      <c r="M1527">
        <v>2</v>
      </c>
      <c r="N1527">
        <v>2</v>
      </c>
      <c r="O1527">
        <v>3</v>
      </c>
      <c r="P1527">
        <v>1</v>
      </c>
      <c r="Q1527">
        <v>1</v>
      </c>
      <c r="R1527">
        <v>1</v>
      </c>
      <c r="S1527">
        <v>2</v>
      </c>
      <c r="T1527">
        <v>2</v>
      </c>
      <c r="U1527">
        <v>2</v>
      </c>
      <c r="V1527">
        <v>2463.5</v>
      </c>
      <c r="W1527">
        <v>4</v>
      </c>
      <c r="X1527">
        <v>1</v>
      </c>
      <c r="Y1527">
        <v>7481</v>
      </c>
      <c r="Z1527">
        <v>595</v>
      </c>
      <c r="AA1527">
        <v>1</v>
      </c>
      <c r="AB1527">
        <v>318681</v>
      </c>
      <c r="AC1527" s="6">
        <v>5770</v>
      </c>
      <c r="AD1527" s="6">
        <v>3182</v>
      </c>
      <c r="AE1527">
        <v>1</v>
      </c>
      <c r="AF1527">
        <v>1</v>
      </c>
      <c r="AG1527" s="25">
        <f t="shared" si="300"/>
        <v>63.736199999999997</v>
      </c>
      <c r="AH1527" s="29"/>
      <c r="AI1527" s="25">
        <f t="shared" si="303"/>
        <v>11.617800000000001</v>
      </c>
      <c r="AJ1527" s="34">
        <f t="shared" si="301"/>
        <v>52.908200000000001</v>
      </c>
      <c r="AK1527">
        <v>17025</v>
      </c>
      <c r="AL1527">
        <v>58089</v>
      </c>
      <c r="AM1527">
        <v>725</v>
      </c>
      <c r="AN1527">
        <v>74748</v>
      </c>
      <c r="AO1527" s="6">
        <v>840</v>
      </c>
      <c r="AP1527">
        <v>1</v>
      </c>
      <c r="AQ1527">
        <v>1</v>
      </c>
      <c r="AR1527">
        <v>1340</v>
      </c>
      <c r="AS1527">
        <v>185845</v>
      </c>
      <c r="AT1527" s="6">
        <v>1748</v>
      </c>
      <c r="AU1527">
        <v>1</v>
      </c>
      <c r="AV1527">
        <v>1</v>
      </c>
      <c r="AW1527">
        <v>2</v>
      </c>
      <c r="AX1527">
        <v>2</v>
      </c>
      <c r="AY1527">
        <v>2</v>
      </c>
      <c r="AZ1527">
        <v>2</v>
      </c>
      <c r="BA1527">
        <v>2</v>
      </c>
      <c r="BB1527">
        <v>2</v>
      </c>
      <c r="BC1527">
        <v>2</v>
      </c>
      <c r="BD1527">
        <v>2</v>
      </c>
      <c r="BE1527" t="s">
        <v>29</v>
      </c>
      <c r="BF1527" t="s">
        <v>27</v>
      </c>
      <c r="BG1527" s="6" t="s">
        <v>28</v>
      </c>
      <c r="BH1527">
        <v>9</v>
      </c>
      <c r="BI1527">
        <v>9</v>
      </c>
      <c r="BJ1527">
        <v>260456</v>
      </c>
      <c r="BK1527" s="65">
        <f t="shared" si="311"/>
        <v>52.091200000000001</v>
      </c>
      <c r="BL1527">
        <v>2245</v>
      </c>
      <c r="BM1527" s="65">
        <f t="shared" si="304"/>
        <v>0.44900000000000001</v>
      </c>
      <c r="BN1527">
        <v>4933</v>
      </c>
      <c r="BO1527" s="71">
        <f t="shared" si="305"/>
        <v>0.98660000000000003</v>
      </c>
      <c r="BP1527">
        <v>136</v>
      </c>
      <c r="BQ1527" s="71">
        <f t="shared" si="306"/>
        <v>2.7199999999999998E-2</v>
      </c>
      <c r="BR1527">
        <v>26450</v>
      </c>
      <c r="BS1527" s="73">
        <f t="shared" si="307"/>
        <v>5.29</v>
      </c>
      <c r="BT1527">
        <v>0</v>
      </c>
      <c r="BU1527" s="73">
        <f t="shared" si="308"/>
        <v>0</v>
      </c>
      <c r="BV1527">
        <v>9276</v>
      </c>
      <c r="BW1527" s="71">
        <f t="shared" si="309"/>
        <v>1.8552</v>
      </c>
      <c r="BX1527">
        <v>4</v>
      </c>
      <c r="BY1527" s="71">
        <f t="shared" si="310"/>
        <v>8.0000000000000004E-4</v>
      </c>
      <c r="BZ1527">
        <v>462</v>
      </c>
      <c r="CA1527" s="71">
        <f t="shared" si="302"/>
        <v>9.2399999999999996E-2</v>
      </c>
      <c r="CB1527">
        <v>14720</v>
      </c>
      <c r="CC1527" s="71">
        <f t="shared" si="312"/>
        <v>2.944</v>
      </c>
    </row>
    <row r="1528" spans="2:81" x14ac:dyDescent="0.25">
      <c r="B1528">
        <v>1828</v>
      </c>
      <c r="C1528">
        <v>3</v>
      </c>
      <c r="D1528">
        <v>7</v>
      </c>
      <c r="E1528">
        <v>3</v>
      </c>
      <c r="F1528" s="17">
        <v>7200</v>
      </c>
      <c r="G1528">
        <v>3</v>
      </c>
      <c r="H1528">
        <v>3</v>
      </c>
      <c r="I1528">
        <v>23</v>
      </c>
      <c r="J1528">
        <v>50</v>
      </c>
      <c r="K1528" t="s">
        <v>26</v>
      </c>
      <c r="L1528" t="s">
        <v>154</v>
      </c>
      <c r="M1528" t="s">
        <v>26</v>
      </c>
      <c r="N1528" t="s">
        <v>26</v>
      </c>
      <c r="O1528" t="s">
        <v>157</v>
      </c>
      <c r="P1528">
        <v>1</v>
      </c>
      <c r="Q1528">
        <v>1</v>
      </c>
      <c r="R1528">
        <v>1</v>
      </c>
      <c r="S1528" t="s">
        <v>26</v>
      </c>
      <c r="T1528">
        <v>2</v>
      </c>
      <c r="U1528">
        <v>2</v>
      </c>
      <c r="V1528">
        <v>2546.83</v>
      </c>
      <c r="W1528">
        <v>32</v>
      </c>
      <c r="X1528">
        <v>1</v>
      </c>
      <c r="Y1528">
        <v>4950</v>
      </c>
      <c r="Z1528">
        <v>1408</v>
      </c>
      <c r="AA1528">
        <v>1</v>
      </c>
      <c r="AB1528">
        <v>546453</v>
      </c>
      <c r="AC1528" s="6">
        <v>8989</v>
      </c>
      <c r="AD1528" s="6">
        <v>6657</v>
      </c>
      <c r="AE1528">
        <v>0</v>
      </c>
      <c r="AF1528">
        <v>0</v>
      </c>
      <c r="AG1528" s="25">
        <f t="shared" si="300"/>
        <v>75.896249999999995</v>
      </c>
      <c r="AH1528" s="29"/>
      <c r="AI1528" s="25">
        <f t="shared" si="303"/>
        <v>42.585138888888892</v>
      </c>
      <c r="AJ1528" s="34">
        <f t="shared" si="301"/>
        <v>33.652222222222221</v>
      </c>
      <c r="AK1528">
        <v>89863</v>
      </c>
      <c r="AL1528">
        <v>306613</v>
      </c>
      <c r="AM1528">
        <v>2181</v>
      </c>
      <c r="AN1528">
        <v>224861</v>
      </c>
      <c r="AO1528" s="6">
        <v>2167</v>
      </c>
      <c r="AP1528">
        <v>0</v>
      </c>
      <c r="AQ1528">
        <v>0</v>
      </c>
      <c r="AR1528">
        <v>108</v>
      </c>
      <c r="AS1528">
        <v>14979</v>
      </c>
      <c r="AT1528" s="6">
        <v>165</v>
      </c>
      <c r="AU1528">
        <v>0</v>
      </c>
      <c r="AV1528">
        <v>0</v>
      </c>
      <c r="AW1528">
        <v>2</v>
      </c>
      <c r="AX1528">
        <v>2</v>
      </c>
      <c r="AY1528">
        <v>2</v>
      </c>
      <c r="AZ1528">
        <v>2</v>
      </c>
      <c r="BA1528">
        <v>2</v>
      </c>
      <c r="BB1528">
        <v>2</v>
      </c>
      <c r="BC1528">
        <v>2</v>
      </c>
      <c r="BD1528">
        <v>2</v>
      </c>
      <c r="BE1528" t="s">
        <v>29</v>
      </c>
      <c r="BF1528" t="s">
        <v>27</v>
      </c>
      <c r="BG1528" s="6" t="s">
        <v>28</v>
      </c>
      <c r="BH1528">
        <v>9</v>
      </c>
      <c r="BI1528">
        <v>9</v>
      </c>
      <c r="BJ1528">
        <v>220540</v>
      </c>
      <c r="BK1528" s="65">
        <f t="shared" si="311"/>
        <v>30.630555555555556</v>
      </c>
      <c r="BL1528">
        <v>43067</v>
      </c>
      <c r="BM1528" s="65">
        <f t="shared" si="304"/>
        <v>5.981527777777778</v>
      </c>
      <c r="BN1528">
        <v>15639</v>
      </c>
      <c r="BO1528" s="71">
        <f t="shared" si="305"/>
        <v>2.1720833333333331</v>
      </c>
      <c r="BP1528">
        <v>44330</v>
      </c>
      <c r="BQ1528" s="71">
        <f t="shared" si="306"/>
        <v>6.1569444444444441</v>
      </c>
      <c r="BR1528">
        <v>146108</v>
      </c>
      <c r="BS1528" s="73">
        <f t="shared" si="307"/>
        <v>20.292777777777779</v>
      </c>
      <c r="BT1528">
        <v>0</v>
      </c>
      <c r="BU1528" s="73">
        <f t="shared" si="308"/>
        <v>0</v>
      </c>
      <c r="BV1528">
        <v>23797</v>
      </c>
      <c r="BW1528" s="71">
        <f t="shared" si="309"/>
        <v>3.3051388888888891</v>
      </c>
      <c r="BX1528">
        <v>3960</v>
      </c>
      <c r="BY1528" s="71">
        <f t="shared" si="310"/>
        <v>0.55000000000000004</v>
      </c>
      <c r="BZ1528">
        <v>5639</v>
      </c>
      <c r="CA1528" s="71">
        <f t="shared" si="302"/>
        <v>0.78319444444444442</v>
      </c>
      <c r="CB1528">
        <v>43373</v>
      </c>
      <c r="CC1528" s="71">
        <f t="shared" si="312"/>
        <v>6.0240277777777775</v>
      </c>
    </row>
    <row r="1529" spans="2:81" x14ac:dyDescent="0.25">
      <c r="B1529">
        <v>1829</v>
      </c>
      <c r="C1529">
        <v>2</v>
      </c>
      <c r="D1529">
        <v>4</v>
      </c>
      <c r="E1529">
        <v>2</v>
      </c>
      <c r="F1529" s="17">
        <v>26000</v>
      </c>
      <c r="G1529">
        <v>5</v>
      </c>
      <c r="H1529">
        <v>3</v>
      </c>
      <c r="I1529">
        <v>12</v>
      </c>
      <c r="J1529">
        <v>21</v>
      </c>
      <c r="K1529">
        <v>1</v>
      </c>
      <c r="L1529">
        <v>1</v>
      </c>
      <c r="M1529">
        <v>2</v>
      </c>
      <c r="N1529">
        <v>2</v>
      </c>
      <c r="O1529">
        <v>3</v>
      </c>
      <c r="P1529">
        <v>1</v>
      </c>
      <c r="Q1529">
        <v>1</v>
      </c>
      <c r="R1529">
        <v>2</v>
      </c>
      <c r="S1529">
        <v>2</v>
      </c>
      <c r="T1529">
        <v>2</v>
      </c>
      <c r="U1529">
        <v>2</v>
      </c>
      <c r="V1529">
        <v>787.04</v>
      </c>
      <c r="W1529">
        <v>19</v>
      </c>
      <c r="X1529">
        <v>2</v>
      </c>
      <c r="Y1529">
        <v>6771</v>
      </c>
      <c r="Z1529">
        <v>1137</v>
      </c>
      <c r="AA1529">
        <v>1</v>
      </c>
      <c r="AB1529">
        <v>661593</v>
      </c>
      <c r="AC1529" s="6">
        <v>7180</v>
      </c>
      <c r="AD1529" s="6">
        <v>2593</v>
      </c>
      <c r="AE1529">
        <v>0</v>
      </c>
      <c r="AF1529">
        <v>0</v>
      </c>
      <c r="AG1529" s="25">
        <f t="shared" si="300"/>
        <v>25.445884615384614</v>
      </c>
      <c r="AH1529" s="29"/>
      <c r="AI1529" s="25">
        <f t="shared" si="303"/>
        <v>2.4466538461538461</v>
      </c>
      <c r="AJ1529" s="34">
        <f t="shared" si="301"/>
        <v>23.176961538461537</v>
      </c>
      <c r="AK1529">
        <v>18644</v>
      </c>
      <c r="AL1529">
        <v>63613</v>
      </c>
      <c r="AM1529">
        <v>5800</v>
      </c>
      <c r="AN1529">
        <v>597980</v>
      </c>
      <c r="AO1529" s="6">
        <v>4587</v>
      </c>
      <c r="AP1529">
        <v>0</v>
      </c>
      <c r="AQ1529">
        <v>0</v>
      </c>
      <c r="AR1529" t="s">
        <v>29</v>
      </c>
      <c r="AS1529" t="s">
        <v>27</v>
      </c>
      <c r="AT1529" s="6" t="s">
        <v>28</v>
      </c>
      <c r="AU1529">
        <v>9</v>
      </c>
      <c r="AV1529">
        <v>9</v>
      </c>
      <c r="AW1529">
        <v>2</v>
      </c>
      <c r="AX1529">
        <v>2</v>
      </c>
      <c r="AY1529">
        <v>2</v>
      </c>
      <c r="AZ1529">
        <v>2</v>
      </c>
      <c r="BA1529">
        <v>2</v>
      </c>
      <c r="BB1529">
        <v>2</v>
      </c>
      <c r="BC1529">
        <v>2</v>
      </c>
      <c r="BD1529">
        <v>2</v>
      </c>
      <c r="BE1529" t="s">
        <v>29</v>
      </c>
      <c r="BF1529" t="s">
        <v>27</v>
      </c>
      <c r="BG1529" s="6" t="s">
        <v>28</v>
      </c>
      <c r="BH1529">
        <v>9</v>
      </c>
      <c r="BI1529">
        <v>9</v>
      </c>
      <c r="BJ1529">
        <v>593502</v>
      </c>
      <c r="BK1529" s="65">
        <f t="shared" si="311"/>
        <v>22.827000000000002</v>
      </c>
      <c r="BL1529">
        <v>9186</v>
      </c>
      <c r="BM1529" s="65">
        <f t="shared" si="304"/>
        <v>0.35330769230769232</v>
      </c>
      <c r="BN1529">
        <v>5856</v>
      </c>
      <c r="BO1529" s="71">
        <f t="shared" si="305"/>
        <v>0.22523076923076923</v>
      </c>
      <c r="BP1529">
        <v>7557</v>
      </c>
      <c r="BQ1529" s="71">
        <f t="shared" si="306"/>
        <v>0.29065384615384615</v>
      </c>
      <c r="BR1529">
        <v>24384</v>
      </c>
      <c r="BS1529" s="73">
        <f t="shared" si="307"/>
        <v>0.93784615384615388</v>
      </c>
      <c r="BT1529">
        <v>0</v>
      </c>
      <c r="BU1529" s="73">
        <f t="shared" si="308"/>
        <v>0</v>
      </c>
      <c r="BV1529">
        <v>4120</v>
      </c>
      <c r="BW1529" s="71">
        <f t="shared" si="309"/>
        <v>0.15846153846153846</v>
      </c>
      <c r="BX1529">
        <v>161</v>
      </c>
      <c r="BY1529" s="71">
        <f t="shared" si="310"/>
        <v>6.1923076923076923E-3</v>
      </c>
      <c r="BZ1529">
        <v>285</v>
      </c>
      <c r="CA1529" s="71">
        <f t="shared" si="302"/>
        <v>1.0961538461538462E-2</v>
      </c>
      <c r="CB1529">
        <v>16542</v>
      </c>
      <c r="CC1529" s="71">
        <f t="shared" si="312"/>
        <v>0.63623076923076927</v>
      </c>
    </row>
    <row r="1530" spans="2:81" x14ac:dyDescent="0.25">
      <c r="B1530">
        <v>1830</v>
      </c>
      <c r="C1530">
        <v>2</v>
      </c>
      <c r="D1530">
        <v>3</v>
      </c>
      <c r="E1530">
        <v>2</v>
      </c>
      <c r="F1530" s="17">
        <v>10000</v>
      </c>
      <c r="G1530">
        <v>3</v>
      </c>
      <c r="H1530">
        <v>4</v>
      </c>
      <c r="I1530">
        <v>91</v>
      </c>
      <c r="J1530">
        <v>49</v>
      </c>
      <c r="K1530">
        <v>3</v>
      </c>
      <c r="L1530">
        <v>1</v>
      </c>
      <c r="M1530">
        <v>2</v>
      </c>
      <c r="N1530" t="s">
        <v>26</v>
      </c>
      <c r="O1530">
        <v>1</v>
      </c>
      <c r="P1530">
        <v>1</v>
      </c>
      <c r="Q1530">
        <v>2</v>
      </c>
      <c r="R1530">
        <v>1</v>
      </c>
      <c r="S1530">
        <v>2</v>
      </c>
      <c r="T1530">
        <v>2</v>
      </c>
      <c r="U1530">
        <v>2</v>
      </c>
      <c r="V1530">
        <v>469.34</v>
      </c>
      <c r="W1530">
        <v>16</v>
      </c>
      <c r="X1530">
        <v>1</v>
      </c>
      <c r="Y1530">
        <v>4554</v>
      </c>
      <c r="Z1530">
        <v>850</v>
      </c>
      <c r="AA1530">
        <v>1</v>
      </c>
      <c r="AB1530">
        <v>980406</v>
      </c>
      <c r="AC1530" s="6">
        <v>19703</v>
      </c>
      <c r="AD1530" s="6">
        <v>19373</v>
      </c>
      <c r="AE1530">
        <v>0</v>
      </c>
      <c r="AF1530">
        <v>0</v>
      </c>
      <c r="AG1530" s="25">
        <f t="shared" si="300"/>
        <v>98.040599999999998</v>
      </c>
      <c r="AH1530" s="29"/>
      <c r="AI1530" s="25">
        <f t="shared" si="303"/>
        <v>94.795299999999997</v>
      </c>
      <c r="AJ1530" s="34">
        <f t="shared" si="301"/>
        <v>3.3052999999999999</v>
      </c>
      <c r="AK1530">
        <v>277829</v>
      </c>
      <c r="AL1530">
        <v>947953</v>
      </c>
      <c r="AM1530" t="s">
        <v>29</v>
      </c>
      <c r="AN1530" t="s">
        <v>27</v>
      </c>
      <c r="AO1530" s="6" t="s">
        <v>28</v>
      </c>
      <c r="AP1530">
        <v>9</v>
      </c>
      <c r="AQ1530">
        <v>9</v>
      </c>
      <c r="AR1530">
        <v>234</v>
      </c>
      <c r="AS1530">
        <v>32453</v>
      </c>
      <c r="AT1530" s="6">
        <v>330</v>
      </c>
      <c r="AU1530">
        <v>1</v>
      </c>
      <c r="AV1530">
        <v>1</v>
      </c>
      <c r="AW1530">
        <v>2</v>
      </c>
      <c r="AX1530">
        <v>2</v>
      </c>
      <c r="AY1530">
        <v>2</v>
      </c>
      <c r="AZ1530">
        <v>2</v>
      </c>
      <c r="BA1530">
        <v>2</v>
      </c>
      <c r="BB1530">
        <v>2</v>
      </c>
      <c r="BC1530">
        <v>2</v>
      </c>
      <c r="BD1530">
        <v>2</v>
      </c>
      <c r="BE1530" t="s">
        <v>29</v>
      </c>
      <c r="BF1530" t="s">
        <v>27</v>
      </c>
      <c r="BG1530" s="6" t="s">
        <v>28</v>
      </c>
      <c r="BH1530">
        <v>9</v>
      </c>
      <c r="BI1530">
        <v>9</v>
      </c>
      <c r="BJ1530">
        <v>232200</v>
      </c>
      <c r="BK1530" s="65">
        <f t="shared" si="311"/>
        <v>23.22</v>
      </c>
      <c r="BL1530">
        <v>60935</v>
      </c>
      <c r="BM1530" s="65">
        <f t="shared" si="304"/>
        <v>6.0934999999999997</v>
      </c>
      <c r="BN1530">
        <v>19568</v>
      </c>
      <c r="BO1530" s="71">
        <f t="shared" si="305"/>
        <v>1.9568000000000001</v>
      </c>
      <c r="BP1530">
        <v>770</v>
      </c>
      <c r="BQ1530" s="71">
        <f t="shared" si="306"/>
        <v>7.6999999999999999E-2</v>
      </c>
      <c r="BR1530">
        <v>331757</v>
      </c>
      <c r="BS1530" s="73">
        <f t="shared" si="307"/>
        <v>33.175699999999999</v>
      </c>
      <c r="BT1530">
        <v>0</v>
      </c>
      <c r="BU1530" s="73">
        <f t="shared" si="308"/>
        <v>0</v>
      </c>
      <c r="BV1530">
        <v>0</v>
      </c>
      <c r="BW1530" s="71">
        <f t="shared" si="309"/>
        <v>0</v>
      </c>
      <c r="BX1530">
        <v>104067</v>
      </c>
      <c r="BY1530" s="71">
        <f t="shared" si="310"/>
        <v>10.406700000000001</v>
      </c>
      <c r="BZ1530">
        <v>30408</v>
      </c>
      <c r="CA1530" s="71">
        <f t="shared" si="302"/>
        <v>3.0407999999999999</v>
      </c>
      <c r="CB1530">
        <v>200701</v>
      </c>
      <c r="CC1530" s="71">
        <f t="shared" si="312"/>
        <v>20.0701</v>
      </c>
    </row>
    <row r="1531" spans="2:81" x14ac:dyDescent="0.25">
      <c r="B1531">
        <v>1831</v>
      </c>
      <c r="C1531">
        <v>3</v>
      </c>
      <c r="D1531">
        <v>7</v>
      </c>
      <c r="E1531">
        <v>3</v>
      </c>
      <c r="F1531" s="17">
        <v>4000</v>
      </c>
      <c r="G1531">
        <v>2</v>
      </c>
      <c r="H1531">
        <v>6</v>
      </c>
      <c r="I1531">
        <v>26</v>
      </c>
      <c r="J1531">
        <v>46</v>
      </c>
      <c r="K1531">
        <v>1</v>
      </c>
      <c r="L1531">
        <v>2</v>
      </c>
      <c r="M1531">
        <v>2</v>
      </c>
      <c r="N1531">
        <v>2</v>
      </c>
      <c r="O1531">
        <v>1</v>
      </c>
      <c r="P1531">
        <v>1</v>
      </c>
      <c r="Q1531">
        <v>1</v>
      </c>
      <c r="R1531">
        <v>2</v>
      </c>
      <c r="S1531">
        <v>2</v>
      </c>
      <c r="T1531">
        <v>2</v>
      </c>
      <c r="U1531">
        <v>2</v>
      </c>
      <c r="V1531">
        <v>2546.83</v>
      </c>
      <c r="W1531">
        <v>32</v>
      </c>
      <c r="X1531">
        <v>1</v>
      </c>
      <c r="Y1531">
        <v>4055</v>
      </c>
      <c r="Z1531">
        <v>1351</v>
      </c>
      <c r="AA1531">
        <v>1</v>
      </c>
      <c r="AB1531">
        <v>385746</v>
      </c>
      <c r="AC1531" s="6">
        <v>4948</v>
      </c>
      <c r="AD1531" s="6">
        <v>2848</v>
      </c>
      <c r="AE1531">
        <v>1</v>
      </c>
      <c r="AF1531">
        <v>1</v>
      </c>
      <c r="AG1531" s="25">
        <f t="shared" si="300"/>
        <v>96.436499999999995</v>
      </c>
      <c r="AH1531" s="29"/>
      <c r="AI1531" s="25">
        <f t="shared" si="303"/>
        <v>34.318750000000001</v>
      </c>
      <c r="AJ1531" s="34">
        <f t="shared" si="301"/>
        <v>62.65175</v>
      </c>
      <c r="AK1531">
        <v>40233</v>
      </c>
      <c r="AL1531">
        <v>137275</v>
      </c>
      <c r="AM1531">
        <v>2410</v>
      </c>
      <c r="AN1531">
        <v>248471</v>
      </c>
      <c r="AO1531" s="6">
        <v>2100</v>
      </c>
      <c r="AP1531">
        <v>1</v>
      </c>
      <c r="AQ1531">
        <v>1</v>
      </c>
      <c r="AR1531" t="s">
        <v>29</v>
      </c>
      <c r="AS1531" t="s">
        <v>27</v>
      </c>
      <c r="AT1531" s="6" t="s">
        <v>28</v>
      </c>
      <c r="AU1531">
        <v>9</v>
      </c>
      <c r="AV1531">
        <v>9</v>
      </c>
      <c r="AW1531">
        <v>2</v>
      </c>
      <c r="AX1531">
        <v>2</v>
      </c>
      <c r="AY1531">
        <v>2</v>
      </c>
      <c r="AZ1531">
        <v>2</v>
      </c>
      <c r="BA1531">
        <v>2</v>
      </c>
      <c r="BB1531">
        <v>2</v>
      </c>
      <c r="BC1531">
        <v>2</v>
      </c>
      <c r="BD1531">
        <v>2</v>
      </c>
      <c r="BE1531" t="s">
        <v>29</v>
      </c>
      <c r="BF1531" t="s">
        <v>27</v>
      </c>
      <c r="BG1531" s="6" t="s">
        <v>28</v>
      </c>
      <c r="BH1531">
        <v>9</v>
      </c>
      <c r="BI1531">
        <v>9</v>
      </c>
      <c r="BJ1531">
        <v>248471</v>
      </c>
      <c r="BK1531" s="65">
        <f t="shared" si="311"/>
        <v>62.117750000000001</v>
      </c>
      <c r="BL1531">
        <v>3115</v>
      </c>
      <c r="BM1531" s="65">
        <f t="shared" si="304"/>
        <v>0.77875000000000005</v>
      </c>
      <c r="BN1531">
        <v>7530</v>
      </c>
      <c r="BO1531" s="71">
        <f t="shared" si="305"/>
        <v>1.8825000000000001</v>
      </c>
      <c r="BP1531">
        <v>313</v>
      </c>
      <c r="BQ1531" s="71">
        <f t="shared" si="306"/>
        <v>7.825E-2</v>
      </c>
      <c r="BR1531">
        <v>102235</v>
      </c>
      <c r="BS1531" s="73">
        <f t="shared" si="307"/>
        <v>25.55875</v>
      </c>
      <c r="BT1531">
        <v>0</v>
      </c>
      <c r="BU1531" s="73">
        <f t="shared" si="308"/>
        <v>0</v>
      </c>
      <c r="BV1531">
        <v>7913</v>
      </c>
      <c r="BW1531" s="71">
        <f t="shared" si="309"/>
        <v>1.9782500000000001</v>
      </c>
      <c r="BX1531">
        <v>15</v>
      </c>
      <c r="BY1531" s="71">
        <f t="shared" si="310"/>
        <v>3.7499999999999999E-3</v>
      </c>
      <c r="BZ1531">
        <v>1490</v>
      </c>
      <c r="CA1531" s="71">
        <f t="shared" si="302"/>
        <v>0.3725</v>
      </c>
      <c r="CB1531">
        <v>14663</v>
      </c>
      <c r="CC1531" s="71">
        <f t="shared" si="312"/>
        <v>3.6657500000000001</v>
      </c>
    </row>
    <row r="1532" spans="2:81" x14ac:dyDescent="0.25">
      <c r="B1532">
        <v>1832</v>
      </c>
      <c r="C1532">
        <v>1</v>
      </c>
      <c r="D1532">
        <v>1</v>
      </c>
      <c r="E1532">
        <v>2</v>
      </c>
      <c r="F1532" s="17">
        <v>13750</v>
      </c>
      <c r="G1532">
        <v>4</v>
      </c>
      <c r="H1532">
        <v>1</v>
      </c>
      <c r="I1532">
        <v>14</v>
      </c>
      <c r="J1532">
        <v>31</v>
      </c>
      <c r="K1532">
        <v>2</v>
      </c>
      <c r="L1532">
        <v>2</v>
      </c>
      <c r="M1532">
        <v>2</v>
      </c>
      <c r="N1532">
        <v>2</v>
      </c>
      <c r="O1532">
        <v>2</v>
      </c>
      <c r="P1532">
        <v>1</v>
      </c>
      <c r="Q1532">
        <v>2</v>
      </c>
      <c r="R1532">
        <v>1</v>
      </c>
      <c r="S1532">
        <v>1</v>
      </c>
      <c r="T1532">
        <v>2</v>
      </c>
      <c r="U1532">
        <v>2</v>
      </c>
      <c r="V1532">
        <v>869.22</v>
      </c>
      <c r="W1532">
        <v>3</v>
      </c>
      <c r="X1532">
        <v>1</v>
      </c>
      <c r="Y1532">
        <v>6154</v>
      </c>
      <c r="Z1532">
        <v>757</v>
      </c>
      <c r="AA1532">
        <v>1</v>
      </c>
      <c r="AB1532">
        <v>1136727</v>
      </c>
      <c r="AC1532" s="6">
        <v>14017</v>
      </c>
      <c r="AD1532" s="6">
        <v>4888</v>
      </c>
      <c r="AE1532">
        <v>0</v>
      </c>
      <c r="AF1532">
        <v>0</v>
      </c>
      <c r="AG1532" s="25">
        <f t="shared" si="300"/>
        <v>82.671054545454552</v>
      </c>
      <c r="AH1532" s="29"/>
      <c r="AI1532" s="25">
        <f t="shared" si="303"/>
        <v>10.511927272727272</v>
      </c>
      <c r="AJ1532" s="34">
        <f t="shared" si="301"/>
        <v>73.345818181818188</v>
      </c>
      <c r="AK1532">
        <v>42362</v>
      </c>
      <c r="AL1532">
        <v>144539</v>
      </c>
      <c r="AM1532" t="s">
        <v>29</v>
      </c>
      <c r="AN1532" t="s">
        <v>27</v>
      </c>
      <c r="AO1532" s="6" t="s">
        <v>28</v>
      </c>
      <c r="AP1532">
        <v>9</v>
      </c>
      <c r="AQ1532">
        <v>9</v>
      </c>
      <c r="AR1532">
        <v>7154</v>
      </c>
      <c r="AS1532">
        <v>992188</v>
      </c>
      <c r="AT1532" s="6">
        <v>9129</v>
      </c>
      <c r="AU1532">
        <v>0</v>
      </c>
      <c r="AV1532">
        <v>0</v>
      </c>
      <c r="AW1532">
        <v>2</v>
      </c>
      <c r="AX1532">
        <v>2</v>
      </c>
      <c r="AY1532">
        <v>2</v>
      </c>
      <c r="AZ1532">
        <v>2</v>
      </c>
      <c r="BA1532">
        <v>2</v>
      </c>
      <c r="BB1532">
        <v>2</v>
      </c>
      <c r="BC1532">
        <v>2</v>
      </c>
      <c r="BD1532">
        <v>2</v>
      </c>
      <c r="BE1532" t="s">
        <v>29</v>
      </c>
      <c r="BF1532" t="s">
        <v>27</v>
      </c>
      <c r="BG1532" s="6" t="s">
        <v>28</v>
      </c>
      <c r="BH1532">
        <v>9</v>
      </c>
      <c r="BI1532">
        <v>9</v>
      </c>
      <c r="BJ1532">
        <v>905276</v>
      </c>
      <c r="BK1532" s="65">
        <f t="shared" si="311"/>
        <v>65.838254545454546</v>
      </c>
      <c r="BL1532">
        <v>9398</v>
      </c>
      <c r="BM1532" s="65">
        <f t="shared" si="304"/>
        <v>0.68349090909090904</v>
      </c>
      <c r="BN1532">
        <v>43932</v>
      </c>
      <c r="BO1532" s="71">
        <f t="shared" si="305"/>
        <v>3.1950545454545454</v>
      </c>
      <c r="BP1532">
        <v>86912</v>
      </c>
      <c r="BQ1532" s="71">
        <f t="shared" si="306"/>
        <v>6.320872727272727</v>
      </c>
      <c r="BR1532">
        <v>72636</v>
      </c>
      <c r="BS1532" s="73">
        <f t="shared" si="307"/>
        <v>5.2826181818181821</v>
      </c>
      <c r="BT1532">
        <v>0</v>
      </c>
      <c r="BU1532" s="73">
        <f t="shared" si="308"/>
        <v>0</v>
      </c>
      <c r="BV1532">
        <v>7002</v>
      </c>
      <c r="BW1532" s="71">
        <f t="shared" si="309"/>
        <v>0.5092363636363636</v>
      </c>
      <c r="BX1532">
        <v>2673</v>
      </c>
      <c r="BY1532" s="71">
        <f t="shared" si="310"/>
        <v>0.19439999999999999</v>
      </c>
      <c r="BZ1532">
        <v>2874</v>
      </c>
      <c r="CA1532" s="71">
        <f t="shared" si="302"/>
        <v>0.20901818181818183</v>
      </c>
      <c r="CB1532">
        <v>6025</v>
      </c>
      <c r="CC1532" s="71">
        <f t="shared" si="312"/>
        <v>0.43818181818181817</v>
      </c>
    </row>
    <row r="1533" spans="2:81" x14ac:dyDescent="0.25">
      <c r="B1533">
        <v>1833</v>
      </c>
      <c r="C1533">
        <v>3</v>
      </c>
      <c r="D1533">
        <v>7</v>
      </c>
      <c r="E1533">
        <v>5</v>
      </c>
      <c r="F1533" s="17">
        <v>9600</v>
      </c>
      <c r="G1533">
        <v>3</v>
      </c>
      <c r="H1533">
        <v>7</v>
      </c>
      <c r="I1533">
        <v>6</v>
      </c>
      <c r="J1533">
        <v>13</v>
      </c>
      <c r="K1533">
        <v>3</v>
      </c>
      <c r="L1533">
        <v>1</v>
      </c>
      <c r="M1533">
        <v>2</v>
      </c>
      <c r="N1533" t="s">
        <v>26</v>
      </c>
      <c r="O1533">
        <v>1</v>
      </c>
      <c r="P1533">
        <v>1</v>
      </c>
      <c r="Q1533">
        <v>1</v>
      </c>
      <c r="R1533">
        <v>2</v>
      </c>
      <c r="S1533">
        <v>2</v>
      </c>
      <c r="T1533">
        <v>2</v>
      </c>
      <c r="U1533">
        <v>2</v>
      </c>
      <c r="V1533">
        <v>2544.7399999999998</v>
      </c>
      <c r="W1533">
        <v>34</v>
      </c>
      <c r="X1533">
        <v>2</v>
      </c>
      <c r="Y1533">
        <v>1410</v>
      </c>
      <c r="Z1533">
        <v>3179</v>
      </c>
      <c r="AA1533">
        <v>1</v>
      </c>
      <c r="AB1533">
        <v>887302</v>
      </c>
      <c r="AC1533" s="6">
        <v>20769</v>
      </c>
      <c r="AD1533" s="6">
        <v>19253</v>
      </c>
      <c r="AE1533">
        <v>1</v>
      </c>
      <c r="AF1533">
        <v>0</v>
      </c>
      <c r="AG1533" s="25">
        <f t="shared" si="300"/>
        <v>92.427291666666662</v>
      </c>
      <c r="AH1533" s="29"/>
      <c r="AI1533" s="25">
        <f t="shared" si="303"/>
        <v>72.559062499999996</v>
      </c>
      <c r="AJ1533" s="34">
        <f t="shared" si="301"/>
        <v>20.029687500000001</v>
      </c>
      <c r="AK1533">
        <v>204152</v>
      </c>
      <c r="AL1533">
        <v>696567</v>
      </c>
      <c r="AM1533">
        <v>1850</v>
      </c>
      <c r="AN1533">
        <v>190735</v>
      </c>
      <c r="AO1533" s="6">
        <v>1516</v>
      </c>
      <c r="AP1533">
        <v>0</v>
      </c>
      <c r="AQ1533">
        <v>0</v>
      </c>
      <c r="AR1533" t="s">
        <v>29</v>
      </c>
      <c r="AS1533" t="s">
        <v>27</v>
      </c>
      <c r="AT1533" s="6" t="s">
        <v>28</v>
      </c>
      <c r="AU1533">
        <v>9</v>
      </c>
      <c r="AV1533">
        <v>9</v>
      </c>
      <c r="AW1533">
        <v>2</v>
      </c>
      <c r="AX1533">
        <v>2</v>
      </c>
      <c r="AY1533">
        <v>2</v>
      </c>
      <c r="AZ1533">
        <v>2</v>
      </c>
      <c r="BA1533">
        <v>2</v>
      </c>
      <c r="BB1533">
        <v>2</v>
      </c>
      <c r="BC1533">
        <v>2</v>
      </c>
      <c r="BD1533">
        <v>2</v>
      </c>
      <c r="BE1533" t="s">
        <v>29</v>
      </c>
      <c r="BF1533" t="s">
        <v>27</v>
      </c>
      <c r="BG1533" s="6" t="s">
        <v>28</v>
      </c>
      <c r="BH1533">
        <v>9</v>
      </c>
      <c r="BI1533">
        <v>9</v>
      </c>
      <c r="BJ1533">
        <v>148949</v>
      </c>
      <c r="BK1533" s="65">
        <f t="shared" si="311"/>
        <v>15.515520833333333</v>
      </c>
      <c r="BL1533">
        <v>107675</v>
      </c>
      <c r="BM1533" s="65">
        <f t="shared" si="304"/>
        <v>11.216145833333334</v>
      </c>
      <c r="BN1533">
        <v>31097</v>
      </c>
      <c r="BO1533" s="71">
        <f t="shared" si="305"/>
        <v>3.2392708333333333</v>
      </c>
      <c r="BP1533">
        <v>41786</v>
      </c>
      <c r="BQ1533" s="71">
        <f t="shared" si="306"/>
        <v>4.3527083333333332</v>
      </c>
      <c r="BR1533">
        <v>304950</v>
      </c>
      <c r="BS1533" s="73">
        <f t="shared" si="307"/>
        <v>31.765625</v>
      </c>
      <c r="BT1533">
        <v>0</v>
      </c>
      <c r="BU1533" s="73">
        <f t="shared" si="308"/>
        <v>0</v>
      </c>
      <c r="BV1533">
        <v>170291</v>
      </c>
      <c r="BW1533" s="71">
        <f t="shared" si="309"/>
        <v>17.738645833333333</v>
      </c>
      <c r="BX1533">
        <v>3349</v>
      </c>
      <c r="BY1533" s="71">
        <f t="shared" si="310"/>
        <v>0.34885416666666669</v>
      </c>
      <c r="BZ1533">
        <v>22628</v>
      </c>
      <c r="CA1533" s="71">
        <f t="shared" si="302"/>
        <v>2.3570833333333332</v>
      </c>
      <c r="CB1533">
        <v>56577</v>
      </c>
      <c r="CC1533" s="71">
        <f t="shared" si="312"/>
        <v>5.8934375000000001</v>
      </c>
    </row>
    <row r="1534" spans="2:81" x14ac:dyDescent="0.25">
      <c r="B1534">
        <v>1834</v>
      </c>
      <c r="C1534">
        <v>3</v>
      </c>
      <c r="D1534">
        <v>6</v>
      </c>
      <c r="E1534">
        <v>3</v>
      </c>
      <c r="F1534" s="17">
        <v>98000</v>
      </c>
      <c r="G1534">
        <v>6</v>
      </c>
      <c r="H1534">
        <v>7</v>
      </c>
      <c r="I1534">
        <v>23</v>
      </c>
      <c r="J1534">
        <v>50</v>
      </c>
      <c r="K1534" t="s">
        <v>26</v>
      </c>
      <c r="L1534" t="s">
        <v>154</v>
      </c>
      <c r="M1534" t="s">
        <v>26</v>
      </c>
      <c r="N1534" t="s">
        <v>26</v>
      </c>
      <c r="O1534" t="s">
        <v>157</v>
      </c>
      <c r="P1534">
        <v>1</v>
      </c>
      <c r="Q1534">
        <v>1</v>
      </c>
      <c r="R1534">
        <v>2</v>
      </c>
      <c r="S1534" t="s">
        <v>26</v>
      </c>
      <c r="T1534">
        <v>2</v>
      </c>
      <c r="U1534">
        <v>2</v>
      </c>
      <c r="V1534">
        <v>206.11</v>
      </c>
      <c r="W1534">
        <v>29</v>
      </c>
      <c r="X1534">
        <v>2</v>
      </c>
      <c r="Y1534">
        <v>3816</v>
      </c>
      <c r="Z1534">
        <v>1394</v>
      </c>
      <c r="AA1534">
        <v>1</v>
      </c>
      <c r="AB1534">
        <v>9535878</v>
      </c>
      <c r="AC1534" s="6">
        <v>129962</v>
      </c>
      <c r="AD1534" s="6">
        <v>109636</v>
      </c>
      <c r="AE1534">
        <v>0</v>
      </c>
      <c r="AF1534">
        <v>0</v>
      </c>
      <c r="AG1534" s="25">
        <f t="shared" si="300"/>
        <v>97.304877551020411</v>
      </c>
      <c r="AH1534" s="29"/>
      <c r="AI1534" s="25">
        <f t="shared" si="303"/>
        <v>80.200795918367348</v>
      </c>
      <c r="AJ1534" s="34">
        <f t="shared" si="301"/>
        <v>17.31184693877551</v>
      </c>
      <c r="AK1534">
        <v>2303540</v>
      </c>
      <c r="AL1534">
        <v>7859678</v>
      </c>
      <c r="AM1534">
        <v>16258</v>
      </c>
      <c r="AN1534">
        <v>1676200</v>
      </c>
      <c r="AO1534" s="6">
        <v>20327</v>
      </c>
      <c r="AP1534">
        <v>0</v>
      </c>
      <c r="AQ1534">
        <v>0</v>
      </c>
      <c r="AR1534" t="s">
        <v>29</v>
      </c>
      <c r="AS1534">
        <v>0</v>
      </c>
      <c r="AT1534" s="6" t="s">
        <v>28</v>
      </c>
      <c r="AU1534">
        <v>9</v>
      </c>
      <c r="AV1534">
        <v>9</v>
      </c>
      <c r="AW1534">
        <v>2</v>
      </c>
      <c r="AX1534">
        <v>2</v>
      </c>
      <c r="AY1534">
        <v>2</v>
      </c>
      <c r="AZ1534">
        <v>2</v>
      </c>
      <c r="BA1534">
        <v>2</v>
      </c>
      <c r="BB1534">
        <v>2</v>
      </c>
      <c r="BC1534">
        <v>2</v>
      </c>
      <c r="BD1534">
        <v>2</v>
      </c>
      <c r="BE1534" t="s">
        <v>29</v>
      </c>
      <c r="BF1534" t="s">
        <v>27</v>
      </c>
      <c r="BG1534" s="6" t="s">
        <v>28</v>
      </c>
      <c r="BH1534">
        <v>9</v>
      </c>
      <c r="BI1534">
        <v>9</v>
      </c>
      <c r="BJ1534">
        <v>1676200</v>
      </c>
      <c r="BK1534" s="65">
        <f t="shared" si="311"/>
        <v>17.10408163265306</v>
      </c>
      <c r="BL1534">
        <v>1025937</v>
      </c>
      <c r="BM1534" s="65">
        <f t="shared" si="304"/>
        <v>10.468744897959184</v>
      </c>
      <c r="BN1534">
        <v>898853</v>
      </c>
      <c r="BO1534" s="71">
        <f t="shared" si="305"/>
        <v>9.1719693877551016</v>
      </c>
      <c r="BP1534">
        <v>1065636</v>
      </c>
      <c r="BQ1534" s="71">
        <f t="shared" si="306"/>
        <v>10.873836734693878</v>
      </c>
      <c r="BR1534">
        <v>3110238</v>
      </c>
      <c r="BS1534" s="73">
        <f t="shared" si="307"/>
        <v>31.737122448979591</v>
      </c>
      <c r="BT1534">
        <v>114532</v>
      </c>
      <c r="BU1534" s="73">
        <f t="shared" si="308"/>
        <v>1.1686938775510205</v>
      </c>
      <c r="BV1534">
        <v>506583</v>
      </c>
      <c r="BW1534" s="71">
        <f t="shared" si="309"/>
        <v>5.1692142857142853</v>
      </c>
      <c r="BX1534">
        <v>84295</v>
      </c>
      <c r="BY1534" s="71">
        <f t="shared" si="310"/>
        <v>0.86015306122448976</v>
      </c>
      <c r="BZ1534">
        <v>120029</v>
      </c>
      <c r="CA1534" s="71">
        <f t="shared" si="302"/>
        <v>1.2247857142857144</v>
      </c>
      <c r="CB1534">
        <v>933576</v>
      </c>
      <c r="CC1534" s="71">
        <f t="shared" si="312"/>
        <v>9.5262857142857147</v>
      </c>
    </row>
    <row r="1535" spans="2:81" x14ac:dyDescent="0.25">
      <c r="B1535">
        <v>1835</v>
      </c>
      <c r="C1535">
        <v>1</v>
      </c>
      <c r="D1535">
        <v>2</v>
      </c>
      <c r="E1535">
        <v>3</v>
      </c>
      <c r="F1535" s="17">
        <v>40000</v>
      </c>
      <c r="G1535">
        <v>5</v>
      </c>
      <c r="H1535">
        <v>1</v>
      </c>
      <c r="I1535">
        <v>12</v>
      </c>
      <c r="J1535">
        <v>21</v>
      </c>
      <c r="K1535">
        <v>2</v>
      </c>
      <c r="L1535">
        <v>2</v>
      </c>
      <c r="M1535">
        <v>2</v>
      </c>
      <c r="N1535" t="s">
        <v>26</v>
      </c>
      <c r="O1535">
        <v>6</v>
      </c>
      <c r="P1535">
        <v>1</v>
      </c>
      <c r="Q1535">
        <v>1</v>
      </c>
      <c r="R1535">
        <v>1</v>
      </c>
      <c r="S1535">
        <v>2</v>
      </c>
      <c r="T1535">
        <v>2</v>
      </c>
      <c r="U1535">
        <v>2</v>
      </c>
      <c r="V1535">
        <v>81.62</v>
      </c>
      <c r="W1535">
        <v>61</v>
      </c>
      <c r="X1535">
        <v>2</v>
      </c>
      <c r="Y1535">
        <v>5137</v>
      </c>
      <c r="Z1535">
        <v>985</v>
      </c>
      <c r="AA1535">
        <v>1</v>
      </c>
      <c r="AB1535">
        <v>3754779</v>
      </c>
      <c r="AC1535" s="6">
        <v>42531</v>
      </c>
      <c r="AD1535" s="6">
        <v>14065</v>
      </c>
      <c r="AE1535">
        <v>1</v>
      </c>
      <c r="AF1535">
        <v>1</v>
      </c>
      <c r="AG1535" s="25">
        <f t="shared" si="300"/>
        <v>93.869474999999994</v>
      </c>
      <c r="AH1535" s="29"/>
      <c r="AI1535" s="25">
        <f t="shared" si="303"/>
        <v>7.6096250000000003</v>
      </c>
      <c r="AJ1535" s="34">
        <f t="shared" si="301"/>
        <v>87.385274999999993</v>
      </c>
      <c r="AK1535">
        <v>89210</v>
      </c>
      <c r="AL1535">
        <v>304385</v>
      </c>
      <c r="AM1535">
        <v>11229</v>
      </c>
      <c r="AN1535">
        <v>1157710</v>
      </c>
      <c r="AO1535" s="6">
        <v>9748</v>
      </c>
      <c r="AP1535">
        <v>1</v>
      </c>
      <c r="AQ1535">
        <v>1</v>
      </c>
      <c r="AR1535">
        <v>16531</v>
      </c>
      <c r="AS1535">
        <v>2292684</v>
      </c>
      <c r="AT1535" s="6">
        <v>18718</v>
      </c>
      <c r="AU1535">
        <v>1</v>
      </c>
      <c r="AV1535">
        <v>1</v>
      </c>
      <c r="AW1535">
        <v>2</v>
      </c>
      <c r="AX1535">
        <v>2</v>
      </c>
      <c r="AY1535">
        <v>2</v>
      </c>
      <c r="AZ1535">
        <v>2</v>
      </c>
      <c r="BA1535">
        <v>2</v>
      </c>
      <c r="BB1535">
        <v>2</v>
      </c>
      <c r="BC1535">
        <v>2</v>
      </c>
      <c r="BD1535">
        <v>2</v>
      </c>
      <c r="BE1535" t="s">
        <v>29</v>
      </c>
      <c r="BF1535" t="s">
        <v>27</v>
      </c>
      <c r="BG1535" s="6" t="s">
        <v>28</v>
      </c>
      <c r="BH1535">
        <v>9</v>
      </c>
      <c r="BI1535">
        <v>9</v>
      </c>
      <c r="BJ1535">
        <v>3321702</v>
      </c>
      <c r="BK1535" s="65">
        <f t="shared" si="311"/>
        <v>83.042550000000006</v>
      </c>
      <c r="BL1535">
        <v>53956</v>
      </c>
      <c r="BM1535" s="65">
        <f t="shared" si="304"/>
        <v>1.3489</v>
      </c>
      <c r="BN1535">
        <v>71447</v>
      </c>
      <c r="BO1535" s="71">
        <f t="shared" si="305"/>
        <v>1.7861750000000001</v>
      </c>
      <c r="BP1535">
        <v>128692</v>
      </c>
      <c r="BQ1535" s="71">
        <f t="shared" si="306"/>
        <v>3.2172999999999998</v>
      </c>
      <c r="BR1535">
        <v>74703</v>
      </c>
      <c r="BS1535" s="73">
        <f t="shared" si="307"/>
        <v>1.867575</v>
      </c>
      <c r="BT1535">
        <v>0</v>
      </c>
      <c r="BU1535" s="73">
        <f t="shared" si="308"/>
        <v>0</v>
      </c>
      <c r="BV1535">
        <v>0</v>
      </c>
      <c r="BW1535" s="71">
        <f t="shared" si="309"/>
        <v>0</v>
      </c>
      <c r="BX1535">
        <v>0</v>
      </c>
      <c r="BY1535" s="71">
        <f t="shared" si="310"/>
        <v>0</v>
      </c>
      <c r="BZ1535">
        <v>0</v>
      </c>
      <c r="CA1535" s="71">
        <f t="shared" si="302"/>
        <v>0</v>
      </c>
      <c r="CB1535">
        <v>104280</v>
      </c>
      <c r="CC1535" s="71">
        <f t="shared" si="312"/>
        <v>2.6070000000000002</v>
      </c>
    </row>
    <row r="1536" spans="2:81" x14ac:dyDescent="0.25">
      <c r="B1536">
        <v>1836</v>
      </c>
      <c r="C1536">
        <v>3</v>
      </c>
      <c r="D1536">
        <v>7</v>
      </c>
      <c r="E1536">
        <v>5</v>
      </c>
      <c r="F1536" s="17">
        <v>3000</v>
      </c>
      <c r="G1536">
        <v>2</v>
      </c>
      <c r="H1536">
        <v>6</v>
      </c>
      <c r="I1536">
        <v>13</v>
      </c>
      <c r="J1536">
        <v>24</v>
      </c>
      <c r="K1536" t="s">
        <v>26</v>
      </c>
      <c r="L1536">
        <v>1</v>
      </c>
      <c r="M1536">
        <v>2</v>
      </c>
      <c r="N1536" t="s">
        <v>26</v>
      </c>
      <c r="O1536">
        <v>1</v>
      </c>
      <c r="P1536">
        <v>1</v>
      </c>
      <c r="Q1536">
        <v>2</v>
      </c>
      <c r="R1536">
        <v>2</v>
      </c>
      <c r="S1536">
        <v>2</v>
      </c>
      <c r="T1536">
        <v>2</v>
      </c>
      <c r="U1536">
        <v>2</v>
      </c>
      <c r="V1536">
        <v>2544.7399999999998</v>
      </c>
      <c r="W1536">
        <v>49</v>
      </c>
      <c r="X1536">
        <v>1</v>
      </c>
      <c r="Y1536">
        <v>1027</v>
      </c>
      <c r="Z1536">
        <v>3145</v>
      </c>
      <c r="AA1536">
        <v>1</v>
      </c>
      <c r="AB1536">
        <v>28862</v>
      </c>
      <c r="AC1536" s="6">
        <v>1020</v>
      </c>
      <c r="AD1536" s="6">
        <v>1020</v>
      </c>
      <c r="AE1536">
        <v>1</v>
      </c>
      <c r="AF1536">
        <v>0</v>
      </c>
      <c r="AG1536" s="25">
        <f t="shared" si="300"/>
        <v>9.6206666666666667</v>
      </c>
      <c r="AH1536" s="29"/>
      <c r="AI1536" s="25">
        <f t="shared" si="303"/>
        <v>9.6206666666666667</v>
      </c>
      <c r="AJ1536" s="34">
        <f t="shared" si="301"/>
        <v>1.7333333333333333E-2</v>
      </c>
      <c r="AK1536">
        <v>8459</v>
      </c>
      <c r="AL1536">
        <v>28862</v>
      </c>
      <c r="AM1536" t="s">
        <v>29</v>
      </c>
      <c r="AN1536" t="s">
        <v>27</v>
      </c>
      <c r="AO1536" s="6" t="s">
        <v>28</v>
      </c>
      <c r="AP1536">
        <v>9</v>
      </c>
      <c r="AQ1536">
        <v>9</v>
      </c>
      <c r="AR1536" t="s">
        <v>29</v>
      </c>
      <c r="AS1536" t="s">
        <v>27</v>
      </c>
      <c r="AT1536" s="6" t="s">
        <v>28</v>
      </c>
      <c r="AU1536">
        <v>9</v>
      </c>
      <c r="AV1536">
        <v>9</v>
      </c>
      <c r="AW1536">
        <v>2</v>
      </c>
      <c r="AX1536">
        <v>2</v>
      </c>
      <c r="AY1536">
        <v>2</v>
      </c>
      <c r="AZ1536">
        <v>2</v>
      </c>
      <c r="BA1536">
        <v>2</v>
      </c>
      <c r="BB1536">
        <v>2</v>
      </c>
      <c r="BC1536">
        <v>2</v>
      </c>
      <c r="BD1536">
        <v>2</v>
      </c>
      <c r="BE1536" t="s">
        <v>29</v>
      </c>
      <c r="BF1536" t="s">
        <v>27</v>
      </c>
      <c r="BG1536" s="6" t="s">
        <v>28</v>
      </c>
      <c r="BH1536">
        <v>9</v>
      </c>
      <c r="BI1536">
        <v>9</v>
      </c>
      <c r="BJ1536">
        <v>0</v>
      </c>
      <c r="BK1536" s="65">
        <f t="shared" si="311"/>
        <v>0</v>
      </c>
      <c r="BL1536">
        <v>15714</v>
      </c>
      <c r="BM1536" s="65">
        <f t="shared" si="304"/>
        <v>5.2380000000000004</v>
      </c>
      <c r="BN1536">
        <v>2176</v>
      </c>
      <c r="BO1536" s="71">
        <f t="shared" si="305"/>
        <v>0.72533333333333339</v>
      </c>
      <c r="BP1536">
        <v>6</v>
      </c>
      <c r="BQ1536" s="71">
        <f t="shared" si="306"/>
        <v>2E-3</v>
      </c>
      <c r="BR1536">
        <v>1993</v>
      </c>
      <c r="BS1536" s="73">
        <f t="shared" si="307"/>
        <v>0.66433333333333333</v>
      </c>
      <c r="BT1536">
        <v>0</v>
      </c>
      <c r="BU1536" s="73">
        <f t="shared" si="308"/>
        <v>0</v>
      </c>
      <c r="BV1536">
        <v>0</v>
      </c>
      <c r="BW1536" s="71">
        <f t="shared" si="309"/>
        <v>0</v>
      </c>
      <c r="BX1536">
        <v>0</v>
      </c>
      <c r="BY1536" s="71">
        <f t="shared" si="310"/>
        <v>0</v>
      </c>
      <c r="BZ1536">
        <v>40</v>
      </c>
      <c r="CA1536" s="71">
        <f t="shared" si="302"/>
        <v>1.3333333333333334E-2</v>
      </c>
      <c r="CB1536">
        <v>8933</v>
      </c>
      <c r="CC1536" s="71">
        <f t="shared" si="312"/>
        <v>2.9776666666666665</v>
      </c>
    </row>
    <row r="1537" spans="2:81" x14ac:dyDescent="0.25">
      <c r="B1537">
        <v>1838</v>
      </c>
      <c r="C1537">
        <v>3</v>
      </c>
      <c r="D1537">
        <v>5</v>
      </c>
      <c r="E1537">
        <v>5</v>
      </c>
      <c r="F1537" s="17">
        <v>7200</v>
      </c>
      <c r="G1537">
        <v>3</v>
      </c>
      <c r="H1537">
        <v>7</v>
      </c>
      <c r="I1537">
        <v>2</v>
      </c>
      <c r="J1537">
        <v>2</v>
      </c>
      <c r="K1537">
        <v>3</v>
      </c>
      <c r="L1537">
        <v>1</v>
      </c>
      <c r="M1537">
        <v>2</v>
      </c>
      <c r="N1537" t="s">
        <v>26</v>
      </c>
      <c r="O1537">
        <v>2</v>
      </c>
      <c r="P1537">
        <v>1</v>
      </c>
      <c r="Q1537">
        <v>2</v>
      </c>
      <c r="R1537">
        <v>2</v>
      </c>
      <c r="S1537">
        <v>2</v>
      </c>
      <c r="T1537">
        <v>2</v>
      </c>
      <c r="U1537">
        <v>2</v>
      </c>
      <c r="V1537">
        <v>807.37</v>
      </c>
      <c r="W1537">
        <v>27</v>
      </c>
      <c r="X1537">
        <v>1</v>
      </c>
      <c r="Y1537">
        <v>320</v>
      </c>
      <c r="Z1537">
        <v>3998</v>
      </c>
      <c r="AA1537">
        <v>1</v>
      </c>
      <c r="AB1537">
        <v>121733</v>
      </c>
      <c r="AC1537" s="6">
        <v>3500</v>
      </c>
      <c r="AD1537" s="6">
        <v>3500</v>
      </c>
      <c r="AE1537">
        <v>0</v>
      </c>
      <c r="AF1537">
        <v>0</v>
      </c>
      <c r="AG1537" s="25">
        <f t="shared" si="300"/>
        <v>16.907361111111111</v>
      </c>
      <c r="AH1537" s="29"/>
      <c r="AI1537" s="25">
        <f t="shared" si="303"/>
        <v>16.907361111111111</v>
      </c>
      <c r="AJ1537" s="34">
        <f t="shared" si="301"/>
        <v>7.2222222222222219E-3</v>
      </c>
      <c r="AK1537">
        <v>35678</v>
      </c>
      <c r="AL1537">
        <v>121733</v>
      </c>
      <c r="AM1537" t="s">
        <v>29</v>
      </c>
      <c r="AN1537" t="s">
        <v>27</v>
      </c>
      <c r="AO1537" s="6" t="s">
        <v>28</v>
      </c>
      <c r="AP1537">
        <v>9</v>
      </c>
      <c r="AQ1537">
        <v>9</v>
      </c>
      <c r="AR1537" t="s">
        <v>29</v>
      </c>
      <c r="AS1537" t="s">
        <v>27</v>
      </c>
      <c r="AT1537" s="6" t="s">
        <v>28</v>
      </c>
      <c r="AU1537">
        <v>9</v>
      </c>
      <c r="AV1537">
        <v>9</v>
      </c>
      <c r="AW1537">
        <v>2</v>
      </c>
      <c r="AX1537">
        <v>2</v>
      </c>
      <c r="AY1537">
        <v>2</v>
      </c>
      <c r="AZ1537">
        <v>2</v>
      </c>
      <c r="BA1537">
        <v>2</v>
      </c>
      <c r="BB1537">
        <v>2</v>
      </c>
      <c r="BC1537">
        <v>2</v>
      </c>
      <c r="BD1537">
        <v>2</v>
      </c>
      <c r="BE1537" t="s">
        <v>29</v>
      </c>
      <c r="BF1537" t="s">
        <v>27</v>
      </c>
      <c r="BG1537" s="6" t="s">
        <v>28</v>
      </c>
      <c r="BH1537">
        <v>9</v>
      </c>
      <c r="BI1537">
        <v>9</v>
      </c>
      <c r="BJ1537">
        <v>0</v>
      </c>
      <c r="BK1537" s="65">
        <f t="shared" si="311"/>
        <v>0</v>
      </c>
      <c r="BL1537">
        <v>53653</v>
      </c>
      <c r="BM1537" s="65">
        <f t="shared" si="304"/>
        <v>7.4518055555555556</v>
      </c>
      <c r="BN1537">
        <v>2580</v>
      </c>
      <c r="BO1537" s="71">
        <f t="shared" si="305"/>
        <v>0.35833333333333334</v>
      </c>
      <c r="BP1537">
        <v>0</v>
      </c>
      <c r="BQ1537" s="71">
        <f t="shared" si="306"/>
        <v>0</v>
      </c>
      <c r="BR1537">
        <v>18443</v>
      </c>
      <c r="BS1537" s="73">
        <f t="shared" si="307"/>
        <v>2.5615277777777776</v>
      </c>
      <c r="BT1537">
        <v>0</v>
      </c>
      <c r="BU1537" s="73">
        <f t="shared" si="308"/>
        <v>0</v>
      </c>
      <c r="BV1537">
        <v>16988</v>
      </c>
      <c r="BW1537" s="71">
        <f t="shared" si="309"/>
        <v>2.3594444444444442</v>
      </c>
      <c r="BX1537">
        <v>8345</v>
      </c>
      <c r="BY1537" s="71">
        <f t="shared" si="310"/>
        <v>1.1590277777777778</v>
      </c>
      <c r="BZ1537">
        <v>12019</v>
      </c>
      <c r="CA1537" s="71">
        <f t="shared" si="302"/>
        <v>1.6693055555555556</v>
      </c>
      <c r="CB1537">
        <v>9705</v>
      </c>
      <c r="CC1537" s="71">
        <f t="shared" si="312"/>
        <v>1.3479166666666667</v>
      </c>
    </row>
    <row r="1538" spans="2:81" x14ac:dyDescent="0.25">
      <c r="B1538">
        <v>1839</v>
      </c>
      <c r="C1538">
        <v>3</v>
      </c>
      <c r="D1538">
        <v>5</v>
      </c>
      <c r="E1538">
        <v>4</v>
      </c>
      <c r="F1538" s="17">
        <v>124000</v>
      </c>
      <c r="G1538">
        <v>7</v>
      </c>
      <c r="H1538">
        <v>5</v>
      </c>
      <c r="I1538">
        <v>2</v>
      </c>
      <c r="J1538">
        <v>2</v>
      </c>
      <c r="K1538">
        <v>7</v>
      </c>
      <c r="L1538">
        <v>5</v>
      </c>
      <c r="M1538">
        <v>1</v>
      </c>
      <c r="N1538" t="s">
        <v>26</v>
      </c>
      <c r="O1538">
        <v>2</v>
      </c>
      <c r="P1538">
        <v>1</v>
      </c>
      <c r="Q1538">
        <v>2</v>
      </c>
      <c r="R1538">
        <v>2</v>
      </c>
      <c r="S1538">
        <v>2</v>
      </c>
      <c r="T1538">
        <v>2</v>
      </c>
      <c r="U1538">
        <v>2</v>
      </c>
      <c r="V1538">
        <v>48.28</v>
      </c>
      <c r="W1538">
        <v>24</v>
      </c>
      <c r="X1538">
        <v>2</v>
      </c>
      <c r="Y1538">
        <v>3083</v>
      </c>
      <c r="Z1538">
        <v>1153</v>
      </c>
      <c r="AA1538">
        <v>1</v>
      </c>
      <c r="AB1538">
        <v>16579471</v>
      </c>
      <c r="AC1538" s="6">
        <v>271917</v>
      </c>
      <c r="AD1538" s="6">
        <v>271917</v>
      </c>
      <c r="AE1538">
        <v>0</v>
      </c>
      <c r="AF1538">
        <v>0</v>
      </c>
      <c r="AG1538" s="25">
        <f t="shared" si="300"/>
        <v>133.70541129032259</v>
      </c>
      <c r="AH1538" s="29"/>
      <c r="AI1538" s="25">
        <f t="shared" si="303"/>
        <v>133.70541129032259</v>
      </c>
      <c r="AJ1538" s="34">
        <f t="shared" si="301"/>
        <v>4.1935483870967743E-4</v>
      </c>
      <c r="AK1538">
        <v>4859165</v>
      </c>
      <c r="AL1538">
        <v>16579471</v>
      </c>
      <c r="AM1538" t="s">
        <v>29</v>
      </c>
      <c r="AN1538" t="s">
        <v>27</v>
      </c>
      <c r="AO1538" s="6" t="s">
        <v>28</v>
      </c>
      <c r="AP1538">
        <v>9</v>
      </c>
      <c r="AQ1538">
        <v>9</v>
      </c>
      <c r="AR1538" t="s">
        <v>29</v>
      </c>
      <c r="AS1538" t="s">
        <v>27</v>
      </c>
      <c r="AT1538" s="6" t="s">
        <v>28</v>
      </c>
      <c r="AU1538">
        <v>9</v>
      </c>
      <c r="AV1538">
        <v>9</v>
      </c>
      <c r="AW1538">
        <v>2</v>
      </c>
      <c r="AX1538">
        <v>2</v>
      </c>
      <c r="AY1538">
        <v>2</v>
      </c>
      <c r="AZ1538">
        <v>2</v>
      </c>
      <c r="BA1538">
        <v>2</v>
      </c>
      <c r="BB1538">
        <v>2</v>
      </c>
      <c r="BC1538">
        <v>2</v>
      </c>
      <c r="BD1538">
        <v>2</v>
      </c>
      <c r="BE1538" t="s">
        <v>29</v>
      </c>
      <c r="BF1538" t="s">
        <v>27</v>
      </c>
      <c r="BG1538" s="6" t="s">
        <v>28</v>
      </c>
      <c r="BH1538">
        <v>9</v>
      </c>
      <c r="BI1538">
        <v>9</v>
      </c>
      <c r="BJ1538">
        <v>1877688</v>
      </c>
      <c r="BK1538" s="65">
        <f t="shared" si="311"/>
        <v>15.142645161290323</v>
      </c>
      <c r="BL1538">
        <v>0</v>
      </c>
      <c r="BM1538" s="65">
        <f t="shared" si="304"/>
        <v>0</v>
      </c>
      <c r="BN1538">
        <v>1806830</v>
      </c>
      <c r="BO1538" s="71">
        <f t="shared" si="305"/>
        <v>14.571209677419354</v>
      </c>
      <c r="BP1538">
        <v>410458</v>
      </c>
      <c r="BQ1538" s="71">
        <f t="shared" si="306"/>
        <v>3.3101451612903228</v>
      </c>
      <c r="BR1538">
        <v>6735712</v>
      </c>
      <c r="BS1538" s="73">
        <f t="shared" si="307"/>
        <v>54.320258064516132</v>
      </c>
      <c r="BT1538">
        <v>0</v>
      </c>
      <c r="BU1538" s="73">
        <f t="shared" si="308"/>
        <v>0</v>
      </c>
      <c r="BV1538">
        <v>1297455</v>
      </c>
      <c r="BW1538" s="71">
        <f t="shared" si="309"/>
        <v>10.463346774193548</v>
      </c>
      <c r="BX1538">
        <v>434434</v>
      </c>
      <c r="BY1538" s="71">
        <f t="shared" si="310"/>
        <v>3.5034999999999998</v>
      </c>
      <c r="BZ1538">
        <v>2125711</v>
      </c>
      <c r="CA1538" s="71">
        <f t="shared" si="302"/>
        <v>17.14283064516129</v>
      </c>
      <c r="CB1538">
        <v>1891182</v>
      </c>
      <c r="CC1538" s="71">
        <f t="shared" si="312"/>
        <v>15.251467741935484</v>
      </c>
    </row>
    <row r="1539" spans="2:81" x14ac:dyDescent="0.25">
      <c r="B1539">
        <v>1840</v>
      </c>
      <c r="C1539">
        <v>1</v>
      </c>
      <c r="D1539">
        <v>2</v>
      </c>
      <c r="E1539">
        <v>2</v>
      </c>
      <c r="F1539" s="17">
        <v>28000</v>
      </c>
      <c r="G1539">
        <v>5</v>
      </c>
      <c r="H1539">
        <v>6</v>
      </c>
      <c r="I1539">
        <v>26</v>
      </c>
      <c r="J1539">
        <v>48</v>
      </c>
      <c r="K1539">
        <v>3</v>
      </c>
      <c r="L1539">
        <v>1</v>
      </c>
      <c r="M1539">
        <v>2</v>
      </c>
      <c r="N1539" t="s">
        <v>26</v>
      </c>
      <c r="O1539">
        <v>1</v>
      </c>
      <c r="P1539">
        <v>1</v>
      </c>
      <c r="Q1539">
        <v>1</v>
      </c>
      <c r="R1539">
        <v>2</v>
      </c>
      <c r="S1539">
        <v>2</v>
      </c>
      <c r="T1539">
        <v>2</v>
      </c>
      <c r="U1539">
        <v>2</v>
      </c>
      <c r="V1539">
        <v>221.72</v>
      </c>
      <c r="W1539">
        <v>10</v>
      </c>
      <c r="X1539">
        <v>1</v>
      </c>
      <c r="Y1539">
        <v>5783</v>
      </c>
      <c r="Z1539">
        <v>715</v>
      </c>
      <c r="AA1539">
        <v>1</v>
      </c>
      <c r="AB1539">
        <v>1358647</v>
      </c>
      <c r="AC1539" s="6">
        <v>25685</v>
      </c>
      <c r="AD1539" s="6">
        <v>19194</v>
      </c>
      <c r="AE1539">
        <v>1</v>
      </c>
      <c r="AF1539">
        <v>1</v>
      </c>
      <c r="AG1539" s="25">
        <f t="shared" si="300"/>
        <v>48.523107142857143</v>
      </c>
      <c r="AH1539" s="29"/>
      <c r="AI1539" s="25">
        <f t="shared" si="303"/>
        <v>21.99325</v>
      </c>
      <c r="AJ1539" s="34">
        <f t="shared" si="301"/>
        <v>26.762964285714286</v>
      </c>
      <c r="AK1539">
        <v>180484</v>
      </c>
      <c r="AL1539">
        <v>615811</v>
      </c>
      <c r="AM1539">
        <v>7205</v>
      </c>
      <c r="AN1539">
        <v>742836</v>
      </c>
      <c r="AO1539" s="6">
        <v>6491</v>
      </c>
      <c r="AP1539">
        <v>1</v>
      </c>
      <c r="AQ1539">
        <v>1</v>
      </c>
      <c r="AR1539" t="s">
        <v>29</v>
      </c>
      <c r="AS1539" t="s">
        <v>27</v>
      </c>
      <c r="AT1539" s="6" t="s">
        <v>28</v>
      </c>
      <c r="AU1539">
        <v>9</v>
      </c>
      <c r="AV1539">
        <v>9</v>
      </c>
      <c r="AW1539">
        <v>2</v>
      </c>
      <c r="AX1539">
        <v>2</v>
      </c>
      <c r="AY1539">
        <v>2</v>
      </c>
      <c r="AZ1539">
        <v>2</v>
      </c>
      <c r="BA1539">
        <v>2</v>
      </c>
      <c r="BB1539">
        <v>2</v>
      </c>
      <c r="BC1539">
        <v>2</v>
      </c>
      <c r="BD1539">
        <v>2</v>
      </c>
      <c r="BE1539" t="s">
        <v>29</v>
      </c>
      <c r="BF1539" t="s">
        <v>27</v>
      </c>
      <c r="BG1539" s="6" t="s">
        <v>28</v>
      </c>
      <c r="BH1539">
        <v>9</v>
      </c>
      <c r="BI1539">
        <v>9</v>
      </c>
      <c r="BJ1539">
        <v>782276</v>
      </c>
      <c r="BK1539" s="65">
        <f t="shared" si="311"/>
        <v>27.93842857142857</v>
      </c>
      <c r="BL1539">
        <v>84079</v>
      </c>
      <c r="BM1539" s="65">
        <f t="shared" si="304"/>
        <v>3.0028214285714285</v>
      </c>
      <c r="BN1539">
        <v>110993</v>
      </c>
      <c r="BO1539" s="71">
        <f t="shared" si="305"/>
        <v>3.9640357142857141</v>
      </c>
      <c r="BP1539">
        <v>176</v>
      </c>
      <c r="BQ1539" s="71">
        <f t="shared" si="306"/>
        <v>6.285714285714286E-3</v>
      </c>
      <c r="BR1539">
        <v>271125</v>
      </c>
      <c r="BS1539" s="73">
        <f t="shared" si="307"/>
        <v>9.6830357142857135</v>
      </c>
      <c r="BT1539">
        <v>0</v>
      </c>
      <c r="BU1539" s="73">
        <f t="shared" si="308"/>
        <v>0</v>
      </c>
      <c r="BV1539">
        <v>0</v>
      </c>
      <c r="BW1539" s="71">
        <f t="shared" si="309"/>
        <v>0</v>
      </c>
      <c r="BX1539">
        <v>1181</v>
      </c>
      <c r="BY1539" s="71">
        <f t="shared" si="310"/>
        <v>4.2178571428571426E-2</v>
      </c>
      <c r="BZ1539">
        <v>819</v>
      </c>
      <c r="CA1539" s="71">
        <f t="shared" si="302"/>
        <v>2.9250000000000002E-2</v>
      </c>
      <c r="CB1539">
        <v>107999</v>
      </c>
      <c r="CC1539" s="71">
        <f t="shared" si="312"/>
        <v>3.8571071428571431</v>
      </c>
    </row>
    <row r="1540" spans="2:81" x14ac:dyDescent="0.25">
      <c r="B1540">
        <v>1841</v>
      </c>
      <c r="C1540">
        <v>1</v>
      </c>
      <c r="D1540">
        <v>2</v>
      </c>
      <c r="E1540">
        <v>2</v>
      </c>
      <c r="F1540" s="17">
        <v>3550</v>
      </c>
      <c r="G1540">
        <v>2</v>
      </c>
      <c r="H1540">
        <v>3</v>
      </c>
      <c r="I1540">
        <v>26</v>
      </c>
      <c r="J1540">
        <v>46</v>
      </c>
      <c r="K1540">
        <v>1</v>
      </c>
      <c r="L1540">
        <v>3</v>
      </c>
      <c r="M1540">
        <v>2</v>
      </c>
      <c r="N1540">
        <v>2</v>
      </c>
      <c r="O1540">
        <v>1</v>
      </c>
      <c r="P1540">
        <v>1</v>
      </c>
      <c r="Q1540">
        <v>2</v>
      </c>
      <c r="R1540">
        <v>1</v>
      </c>
      <c r="S1540">
        <v>2</v>
      </c>
      <c r="T1540">
        <v>2</v>
      </c>
      <c r="U1540">
        <v>2</v>
      </c>
      <c r="V1540">
        <v>2463.5</v>
      </c>
      <c r="W1540">
        <v>7</v>
      </c>
      <c r="X1540">
        <v>1</v>
      </c>
      <c r="Y1540">
        <v>6039</v>
      </c>
      <c r="Z1540">
        <v>719</v>
      </c>
      <c r="AA1540">
        <v>1</v>
      </c>
      <c r="AB1540">
        <v>148521</v>
      </c>
      <c r="AC1540" s="6">
        <v>2085</v>
      </c>
      <c r="AD1540" s="6">
        <v>885</v>
      </c>
      <c r="AE1540">
        <v>1</v>
      </c>
      <c r="AF1540">
        <v>0</v>
      </c>
      <c r="AG1540" s="25">
        <f t="shared" ref="AG1540:AG1603" si="313">AB1540/F1540</f>
        <v>41.836901408450707</v>
      </c>
      <c r="AH1540" s="29"/>
      <c r="AI1540" s="25">
        <f t="shared" si="303"/>
        <v>6.676056338028169</v>
      </c>
      <c r="AJ1540" s="34">
        <f t="shared" ref="AJ1540:AJ1603" si="314">(SUM(AN1540:BF1540))/F1540</f>
        <v>35.761971830985914</v>
      </c>
      <c r="AK1540">
        <v>6946</v>
      </c>
      <c r="AL1540">
        <v>23700</v>
      </c>
      <c r="AM1540" t="s">
        <v>29</v>
      </c>
      <c r="AN1540" t="s">
        <v>27</v>
      </c>
      <c r="AO1540" s="6" t="s">
        <v>28</v>
      </c>
      <c r="AP1540">
        <v>9</v>
      </c>
      <c r="AQ1540">
        <v>9</v>
      </c>
      <c r="AR1540">
        <v>900</v>
      </c>
      <c r="AS1540">
        <v>124821</v>
      </c>
      <c r="AT1540" s="6">
        <v>1200</v>
      </c>
      <c r="AU1540">
        <v>0</v>
      </c>
      <c r="AV1540">
        <v>0</v>
      </c>
      <c r="AW1540">
        <v>2</v>
      </c>
      <c r="AX1540">
        <v>2</v>
      </c>
      <c r="AY1540">
        <v>2</v>
      </c>
      <c r="AZ1540">
        <v>2</v>
      </c>
      <c r="BA1540">
        <v>2</v>
      </c>
      <c r="BB1540">
        <v>2</v>
      </c>
      <c r="BC1540">
        <v>2</v>
      </c>
      <c r="BD1540">
        <v>2</v>
      </c>
      <c r="BE1540" t="s">
        <v>29</v>
      </c>
      <c r="BF1540" t="s">
        <v>27</v>
      </c>
      <c r="BG1540" s="6" t="s">
        <v>28</v>
      </c>
      <c r="BH1540">
        <v>9</v>
      </c>
      <c r="BI1540">
        <v>9</v>
      </c>
      <c r="BJ1540">
        <v>124821</v>
      </c>
      <c r="BK1540" s="65">
        <f t="shared" si="311"/>
        <v>35.160845070422532</v>
      </c>
      <c r="BL1540">
        <v>707</v>
      </c>
      <c r="BM1540" s="65">
        <f t="shared" si="304"/>
        <v>0.19915492957746478</v>
      </c>
      <c r="BN1540">
        <v>2385</v>
      </c>
      <c r="BO1540" s="71">
        <f t="shared" si="305"/>
        <v>0.67183098591549295</v>
      </c>
      <c r="BP1540">
        <v>0</v>
      </c>
      <c r="BQ1540" s="71">
        <f t="shared" si="306"/>
        <v>0</v>
      </c>
      <c r="BR1540">
        <v>11538</v>
      </c>
      <c r="BS1540" s="73">
        <f t="shared" si="307"/>
        <v>3.2501408450704226</v>
      </c>
      <c r="BT1540">
        <v>0</v>
      </c>
      <c r="BU1540" s="73">
        <f t="shared" si="308"/>
        <v>0</v>
      </c>
      <c r="BV1540">
        <v>3429</v>
      </c>
      <c r="BW1540" s="71">
        <f t="shared" si="309"/>
        <v>0.96591549295774648</v>
      </c>
      <c r="BX1540">
        <v>3</v>
      </c>
      <c r="BY1540" s="71">
        <f t="shared" si="310"/>
        <v>8.4507042253521131E-4</v>
      </c>
      <c r="BZ1540">
        <v>0</v>
      </c>
      <c r="CA1540" s="71">
        <f t="shared" ref="CA1540:CA1603" si="315">BZ1540/F1540</f>
        <v>0</v>
      </c>
      <c r="CB1540">
        <v>5639</v>
      </c>
      <c r="CC1540" s="71">
        <f t="shared" si="312"/>
        <v>1.5884507042253522</v>
      </c>
    </row>
    <row r="1541" spans="2:81" x14ac:dyDescent="0.25">
      <c r="B1541">
        <v>1843</v>
      </c>
      <c r="C1541">
        <v>2</v>
      </c>
      <c r="D1541">
        <v>3</v>
      </c>
      <c r="E1541">
        <v>1</v>
      </c>
      <c r="F1541" s="17">
        <v>172000</v>
      </c>
      <c r="G1541">
        <v>7</v>
      </c>
      <c r="H1541">
        <v>3</v>
      </c>
      <c r="I1541">
        <v>14</v>
      </c>
      <c r="J1541">
        <v>29</v>
      </c>
      <c r="K1541">
        <v>2</v>
      </c>
      <c r="L1541">
        <v>3</v>
      </c>
      <c r="M1541">
        <v>2</v>
      </c>
      <c r="N1541">
        <v>2</v>
      </c>
      <c r="O1541">
        <v>4</v>
      </c>
      <c r="P1541">
        <v>1</v>
      </c>
      <c r="Q1541">
        <v>1</v>
      </c>
      <c r="R1541">
        <v>1</v>
      </c>
      <c r="S1541">
        <v>2</v>
      </c>
      <c r="T1541">
        <v>2</v>
      </c>
      <c r="U1541">
        <v>2</v>
      </c>
      <c r="V1541">
        <v>121.46</v>
      </c>
      <c r="W1541">
        <v>11</v>
      </c>
      <c r="X1541">
        <v>1</v>
      </c>
      <c r="Y1541">
        <v>6227</v>
      </c>
      <c r="Z1541">
        <v>586</v>
      </c>
      <c r="AA1541">
        <v>1</v>
      </c>
      <c r="AB1541">
        <v>13747408</v>
      </c>
      <c r="AC1541" s="6">
        <v>133954</v>
      </c>
      <c r="AD1541" s="6">
        <v>45542</v>
      </c>
      <c r="AE1541">
        <v>1</v>
      </c>
      <c r="AF1541">
        <v>0</v>
      </c>
      <c r="AG1541" s="25">
        <f t="shared" si="313"/>
        <v>79.92679069767442</v>
      </c>
      <c r="AH1541" s="29"/>
      <c r="AI1541" s="25">
        <f t="shared" ref="AI1541:AI1604" si="316">AL1541/F1541</f>
        <v>11.950011627906976</v>
      </c>
      <c r="AJ1541" s="34">
        <f t="shared" si="314"/>
        <v>68.491488372093016</v>
      </c>
      <c r="AK1541">
        <v>602404</v>
      </c>
      <c r="AL1541">
        <v>2055402</v>
      </c>
      <c r="AM1541">
        <v>113270</v>
      </c>
      <c r="AN1541">
        <v>11678137</v>
      </c>
      <c r="AO1541" s="6">
        <v>88270</v>
      </c>
      <c r="AP1541">
        <v>1</v>
      </c>
      <c r="AQ1541">
        <v>0</v>
      </c>
      <c r="AR1541">
        <v>100</v>
      </c>
      <c r="AS1541">
        <v>13869</v>
      </c>
      <c r="AT1541" s="6">
        <v>142</v>
      </c>
      <c r="AU1541">
        <v>0</v>
      </c>
      <c r="AV1541">
        <v>1</v>
      </c>
      <c r="AW1541">
        <v>2</v>
      </c>
      <c r="AX1541">
        <v>2</v>
      </c>
      <c r="AY1541">
        <v>2</v>
      </c>
      <c r="AZ1541">
        <v>2</v>
      </c>
      <c r="BA1541">
        <v>2</v>
      </c>
      <c r="BB1541">
        <v>2</v>
      </c>
      <c r="BC1541">
        <v>2</v>
      </c>
      <c r="BD1541">
        <v>2</v>
      </c>
      <c r="BE1541" t="s">
        <v>29</v>
      </c>
      <c r="BF1541" t="s">
        <v>27</v>
      </c>
      <c r="BG1541" s="6" t="s">
        <v>28</v>
      </c>
      <c r="BH1541">
        <v>9</v>
      </c>
      <c r="BI1541">
        <v>9</v>
      </c>
      <c r="BJ1541">
        <v>10960901</v>
      </c>
      <c r="BK1541" s="65">
        <f t="shared" si="311"/>
        <v>63.726168604651164</v>
      </c>
      <c r="BL1541">
        <v>54805</v>
      </c>
      <c r="BM1541" s="65">
        <f t="shared" ref="BM1541:BM1604" si="317">BL1541/F1541</f>
        <v>0.31863372093023257</v>
      </c>
      <c r="BN1541">
        <v>915255</v>
      </c>
      <c r="BO1541" s="71">
        <f t="shared" ref="BO1541:BO1604" si="318">BN1541/F1541</f>
        <v>5.32125</v>
      </c>
      <c r="BP1541">
        <v>726085</v>
      </c>
      <c r="BQ1541" s="71">
        <f t="shared" ref="BQ1541:BQ1604" si="319">BP1541/F1541</f>
        <v>4.2214244186046512</v>
      </c>
      <c r="BR1541">
        <v>752782</v>
      </c>
      <c r="BS1541" s="73">
        <f t="shared" ref="BS1541:BS1604" si="320">BR1541/F1541</f>
        <v>4.3766395348837213</v>
      </c>
      <c r="BT1541">
        <v>107073</v>
      </c>
      <c r="BU1541" s="73">
        <f t="shared" ref="BU1541:BU1604" si="321">BT1541/F1541</f>
        <v>0.62251744186046509</v>
      </c>
      <c r="BV1541">
        <v>82829</v>
      </c>
      <c r="BW1541" s="71">
        <f t="shared" ref="BW1541:BW1604" si="322">BV1541/F1541</f>
        <v>0.48156395348837211</v>
      </c>
      <c r="BX1541">
        <v>7634</v>
      </c>
      <c r="BY1541" s="71">
        <f t="shared" ref="BY1541:BY1604" si="323">BX1541/F1541</f>
        <v>4.4383720930232559E-2</v>
      </c>
      <c r="BZ1541">
        <v>62519</v>
      </c>
      <c r="CA1541" s="71">
        <f t="shared" si="315"/>
        <v>0.36348255813953489</v>
      </c>
      <c r="CB1541">
        <v>77526</v>
      </c>
      <c r="CC1541" s="71">
        <f t="shared" si="312"/>
        <v>0.45073255813953489</v>
      </c>
    </row>
    <row r="1542" spans="2:81" x14ac:dyDescent="0.25">
      <c r="B1542">
        <v>1844</v>
      </c>
      <c r="C1542">
        <v>2</v>
      </c>
      <c r="D1542">
        <v>3</v>
      </c>
      <c r="E1542">
        <v>2</v>
      </c>
      <c r="F1542" s="17">
        <v>95000</v>
      </c>
      <c r="G1542">
        <v>6</v>
      </c>
      <c r="H1542">
        <v>5</v>
      </c>
      <c r="I1542">
        <v>23</v>
      </c>
      <c r="J1542">
        <v>50</v>
      </c>
      <c r="K1542" t="s">
        <v>26</v>
      </c>
      <c r="L1542" t="s">
        <v>154</v>
      </c>
      <c r="M1542" t="s">
        <v>26</v>
      </c>
      <c r="N1542" t="s">
        <v>26</v>
      </c>
      <c r="O1542" t="s">
        <v>157</v>
      </c>
      <c r="P1542">
        <v>1</v>
      </c>
      <c r="Q1542">
        <v>1</v>
      </c>
      <c r="R1542">
        <v>2</v>
      </c>
      <c r="S1542" t="s">
        <v>26</v>
      </c>
      <c r="T1542">
        <v>2</v>
      </c>
      <c r="U1542">
        <v>2</v>
      </c>
      <c r="V1542">
        <v>80.08</v>
      </c>
      <c r="W1542">
        <v>13</v>
      </c>
      <c r="X1542">
        <v>2</v>
      </c>
      <c r="Y1542">
        <v>6037</v>
      </c>
      <c r="Z1542">
        <v>524</v>
      </c>
      <c r="AA1542">
        <v>1</v>
      </c>
      <c r="AB1542">
        <v>11046274</v>
      </c>
      <c r="AC1542" s="6">
        <v>212201</v>
      </c>
      <c r="AD1542" s="6">
        <v>172147</v>
      </c>
      <c r="AE1542">
        <v>1</v>
      </c>
      <c r="AF1542">
        <v>1</v>
      </c>
      <c r="AG1542" s="25">
        <f t="shared" si="313"/>
        <v>116.27656842105263</v>
      </c>
      <c r="AH1542" s="29"/>
      <c r="AI1542" s="25">
        <f t="shared" si="316"/>
        <v>65.198652631578952</v>
      </c>
      <c r="AJ1542" s="34">
        <f t="shared" si="314"/>
        <v>51.499926315789473</v>
      </c>
      <c r="AK1542">
        <v>1815320</v>
      </c>
      <c r="AL1542">
        <v>6193872</v>
      </c>
      <c r="AM1542">
        <v>47065</v>
      </c>
      <c r="AN1542">
        <v>4852402</v>
      </c>
      <c r="AO1542" s="6">
        <v>40055</v>
      </c>
      <c r="AP1542">
        <v>1</v>
      </c>
      <c r="AQ1542">
        <v>1</v>
      </c>
      <c r="AR1542" t="s">
        <v>29</v>
      </c>
      <c r="AS1542">
        <v>0</v>
      </c>
      <c r="AT1542" s="6" t="s">
        <v>28</v>
      </c>
      <c r="AU1542">
        <v>9</v>
      </c>
      <c r="AV1542">
        <v>9</v>
      </c>
      <c r="AW1542">
        <v>2</v>
      </c>
      <c r="AX1542">
        <v>2</v>
      </c>
      <c r="AY1542">
        <v>2</v>
      </c>
      <c r="AZ1542">
        <v>2</v>
      </c>
      <c r="BA1542">
        <v>2</v>
      </c>
      <c r="BB1542">
        <v>2</v>
      </c>
      <c r="BC1542">
        <v>2</v>
      </c>
      <c r="BD1542">
        <v>2</v>
      </c>
      <c r="BE1542" t="s">
        <v>29</v>
      </c>
      <c r="BF1542" t="s">
        <v>27</v>
      </c>
      <c r="BG1542" s="6" t="s">
        <v>28</v>
      </c>
      <c r="BH1542">
        <v>9</v>
      </c>
      <c r="BI1542">
        <v>9</v>
      </c>
      <c r="BJ1542">
        <v>3386273</v>
      </c>
      <c r="BK1542" s="65">
        <f t="shared" ref="BK1542:BK1605" si="324">BJ1542/F1542</f>
        <v>35.644978947368422</v>
      </c>
      <c r="BL1542">
        <v>524866</v>
      </c>
      <c r="BM1542" s="65">
        <f t="shared" si="317"/>
        <v>5.524905263157895</v>
      </c>
      <c r="BN1542">
        <v>837658</v>
      </c>
      <c r="BO1542" s="71">
        <f t="shared" si="318"/>
        <v>8.8174526315789468</v>
      </c>
      <c r="BP1542">
        <v>757258</v>
      </c>
      <c r="BQ1542" s="71">
        <f t="shared" si="319"/>
        <v>7.9711368421052633</v>
      </c>
      <c r="BR1542">
        <v>2865175</v>
      </c>
      <c r="BS1542" s="73">
        <f t="shared" si="320"/>
        <v>30.159736842105264</v>
      </c>
      <c r="BT1542">
        <v>1199707</v>
      </c>
      <c r="BU1542" s="73">
        <f t="shared" si="321"/>
        <v>12.628494736842105</v>
      </c>
      <c r="BV1542">
        <v>466668</v>
      </c>
      <c r="BW1542" s="71">
        <f t="shared" si="322"/>
        <v>4.9122947368421048</v>
      </c>
      <c r="BX1542">
        <v>77654</v>
      </c>
      <c r="BY1542" s="71">
        <f t="shared" si="323"/>
        <v>0.81741052631578948</v>
      </c>
      <c r="BZ1542">
        <v>110572</v>
      </c>
      <c r="CA1542" s="71">
        <f t="shared" si="315"/>
        <v>1.1639157894736842</v>
      </c>
      <c r="CB1542">
        <v>820444</v>
      </c>
      <c r="CC1542" s="71">
        <f t="shared" si="312"/>
        <v>8.6362526315789481</v>
      </c>
    </row>
    <row r="1543" spans="2:81" x14ac:dyDescent="0.25">
      <c r="B1543">
        <v>1845</v>
      </c>
      <c r="C1543">
        <v>3</v>
      </c>
      <c r="D1543">
        <v>6</v>
      </c>
      <c r="E1543">
        <v>3</v>
      </c>
      <c r="F1543" s="17">
        <v>130000</v>
      </c>
      <c r="G1543">
        <v>7</v>
      </c>
      <c r="H1543">
        <v>7</v>
      </c>
      <c r="I1543">
        <v>2</v>
      </c>
      <c r="J1543">
        <v>4</v>
      </c>
      <c r="K1543">
        <v>2</v>
      </c>
      <c r="L1543">
        <v>1</v>
      </c>
      <c r="M1543">
        <v>1</v>
      </c>
      <c r="N1543" t="s">
        <v>26</v>
      </c>
      <c r="O1543">
        <v>5</v>
      </c>
      <c r="P1543">
        <v>1</v>
      </c>
      <c r="Q1543">
        <v>1</v>
      </c>
      <c r="R1543">
        <v>2</v>
      </c>
      <c r="S1543">
        <v>2</v>
      </c>
      <c r="T1543">
        <v>2</v>
      </c>
      <c r="U1543">
        <v>2</v>
      </c>
      <c r="V1543">
        <v>144.22</v>
      </c>
      <c r="W1543">
        <v>29</v>
      </c>
      <c r="X1543">
        <v>2</v>
      </c>
      <c r="Y1543">
        <v>4549</v>
      </c>
      <c r="Z1543">
        <v>1161</v>
      </c>
      <c r="AA1543">
        <v>1</v>
      </c>
      <c r="AB1543">
        <v>21103883</v>
      </c>
      <c r="AC1543" s="6">
        <v>267832</v>
      </c>
      <c r="AD1543" s="6">
        <v>226612</v>
      </c>
      <c r="AE1543">
        <v>0</v>
      </c>
      <c r="AF1543">
        <v>0</v>
      </c>
      <c r="AG1543" s="25">
        <f t="shared" si="313"/>
        <v>162.33756153846153</v>
      </c>
      <c r="AH1543" s="29"/>
      <c r="AI1543" s="25">
        <f t="shared" si="316"/>
        <v>114.10024615384616</v>
      </c>
      <c r="AJ1543" s="34">
        <f t="shared" si="314"/>
        <v>48.554653846153847</v>
      </c>
      <c r="AK1543">
        <v>4347313</v>
      </c>
      <c r="AL1543">
        <v>14833032</v>
      </c>
      <c r="AM1543">
        <v>60823</v>
      </c>
      <c r="AN1543">
        <v>6270851</v>
      </c>
      <c r="AO1543" s="6">
        <v>41220</v>
      </c>
      <c r="AP1543">
        <v>0</v>
      </c>
      <c r="AQ1543">
        <v>0</v>
      </c>
      <c r="AR1543" t="s">
        <v>29</v>
      </c>
      <c r="AS1543" t="s">
        <v>27</v>
      </c>
      <c r="AT1543" s="6" t="s">
        <v>28</v>
      </c>
      <c r="AU1543">
        <v>9</v>
      </c>
      <c r="AV1543">
        <v>9</v>
      </c>
      <c r="AW1543">
        <v>2</v>
      </c>
      <c r="AX1543">
        <v>2</v>
      </c>
      <c r="AY1543">
        <v>2</v>
      </c>
      <c r="AZ1543">
        <v>2</v>
      </c>
      <c r="BA1543">
        <v>2</v>
      </c>
      <c r="BB1543">
        <v>2</v>
      </c>
      <c r="BC1543">
        <v>2</v>
      </c>
      <c r="BD1543">
        <v>2</v>
      </c>
      <c r="BE1543" t="s">
        <v>29</v>
      </c>
      <c r="BF1543" t="s">
        <v>27</v>
      </c>
      <c r="BG1543" s="6" t="s">
        <v>28</v>
      </c>
      <c r="BH1543">
        <v>9</v>
      </c>
      <c r="BI1543">
        <v>9</v>
      </c>
      <c r="BJ1543">
        <v>6035157</v>
      </c>
      <c r="BK1543" s="65">
        <f t="shared" si="324"/>
        <v>46.424284615384614</v>
      </c>
      <c r="BL1543">
        <v>1775020</v>
      </c>
      <c r="BM1543" s="65">
        <f t="shared" si="317"/>
        <v>13.654</v>
      </c>
      <c r="BN1543">
        <v>679295</v>
      </c>
      <c r="BO1543" s="71">
        <f t="shared" si="318"/>
        <v>5.2253461538461536</v>
      </c>
      <c r="BP1543">
        <v>235695</v>
      </c>
      <c r="BQ1543" s="71">
        <f t="shared" si="319"/>
        <v>1.8130384615384616</v>
      </c>
      <c r="BR1543">
        <v>9805520</v>
      </c>
      <c r="BS1543" s="73">
        <f t="shared" si="320"/>
        <v>75.427076923076925</v>
      </c>
      <c r="BT1543">
        <v>0</v>
      </c>
      <c r="BU1543" s="73">
        <f t="shared" si="321"/>
        <v>0</v>
      </c>
      <c r="BV1543">
        <v>541593</v>
      </c>
      <c r="BW1543" s="71">
        <f t="shared" si="322"/>
        <v>4.1661000000000001</v>
      </c>
      <c r="BX1543">
        <v>197732</v>
      </c>
      <c r="BY1543" s="71">
        <f t="shared" si="323"/>
        <v>1.5210153846153847</v>
      </c>
      <c r="BZ1543">
        <v>344140</v>
      </c>
      <c r="CA1543" s="71">
        <f t="shared" si="315"/>
        <v>2.6472307692307693</v>
      </c>
      <c r="CB1543">
        <v>1489732</v>
      </c>
      <c r="CC1543" s="71">
        <f t="shared" si="312"/>
        <v>11.459476923076924</v>
      </c>
    </row>
    <row r="1544" spans="2:81" x14ac:dyDescent="0.25">
      <c r="B1544">
        <v>1846</v>
      </c>
      <c r="C1544">
        <v>4</v>
      </c>
      <c r="D1544">
        <v>9</v>
      </c>
      <c r="E1544">
        <v>4</v>
      </c>
      <c r="F1544" s="17">
        <v>2250</v>
      </c>
      <c r="G1544">
        <v>2</v>
      </c>
      <c r="H1544">
        <v>6</v>
      </c>
      <c r="I1544">
        <v>26</v>
      </c>
      <c r="J1544">
        <v>48</v>
      </c>
      <c r="K1544">
        <v>3</v>
      </c>
      <c r="L1544">
        <v>1</v>
      </c>
      <c r="M1544">
        <v>2</v>
      </c>
      <c r="N1544">
        <v>2</v>
      </c>
      <c r="O1544">
        <v>1</v>
      </c>
      <c r="P1544">
        <v>1</v>
      </c>
      <c r="Q1544">
        <v>1</v>
      </c>
      <c r="R1544">
        <v>2</v>
      </c>
      <c r="S1544">
        <v>2</v>
      </c>
      <c r="T1544">
        <v>2</v>
      </c>
      <c r="U1544">
        <v>2</v>
      </c>
      <c r="V1544">
        <v>2996.93</v>
      </c>
      <c r="W1544">
        <v>40</v>
      </c>
      <c r="X1544">
        <v>1</v>
      </c>
      <c r="Y1544">
        <v>3012</v>
      </c>
      <c r="Z1544">
        <v>627</v>
      </c>
      <c r="AA1544">
        <v>1</v>
      </c>
      <c r="AB1544">
        <v>84594</v>
      </c>
      <c r="AC1544" s="6">
        <v>3333</v>
      </c>
      <c r="AD1544" s="6">
        <v>2972</v>
      </c>
      <c r="AE1544">
        <v>0</v>
      </c>
      <c r="AF1544">
        <v>0</v>
      </c>
      <c r="AG1544" s="25">
        <f t="shared" si="313"/>
        <v>37.597333333333331</v>
      </c>
      <c r="AH1544" s="29"/>
      <c r="AI1544" s="25">
        <f t="shared" si="316"/>
        <v>25.546222222222223</v>
      </c>
      <c r="AJ1544" s="34">
        <f t="shared" si="314"/>
        <v>12.226666666666667</v>
      </c>
      <c r="AK1544">
        <v>16846</v>
      </c>
      <c r="AL1544">
        <v>57479</v>
      </c>
      <c r="AM1544">
        <v>263</v>
      </c>
      <c r="AN1544">
        <v>27115</v>
      </c>
      <c r="AO1544" s="6">
        <v>361</v>
      </c>
      <c r="AP1544">
        <v>0</v>
      </c>
      <c r="AQ1544">
        <v>0</v>
      </c>
      <c r="AR1544" t="s">
        <v>29</v>
      </c>
      <c r="AS1544" t="s">
        <v>27</v>
      </c>
      <c r="AT1544" s="6" t="s">
        <v>28</v>
      </c>
      <c r="AU1544">
        <v>9</v>
      </c>
      <c r="AV1544">
        <v>9</v>
      </c>
      <c r="AW1544">
        <v>2</v>
      </c>
      <c r="AX1544">
        <v>2</v>
      </c>
      <c r="AY1544">
        <v>2</v>
      </c>
      <c r="AZ1544">
        <v>2</v>
      </c>
      <c r="BA1544">
        <v>2</v>
      </c>
      <c r="BB1544">
        <v>2</v>
      </c>
      <c r="BC1544">
        <v>2</v>
      </c>
      <c r="BD1544">
        <v>2</v>
      </c>
      <c r="BE1544" t="s">
        <v>29</v>
      </c>
      <c r="BF1544" t="s">
        <v>27</v>
      </c>
      <c r="BG1544" s="6" t="s">
        <v>28</v>
      </c>
      <c r="BH1544">
        <v>9</v>
      </c>
      <c r="BI1544">
        <v>9</v>
      </c>
      <c r="BJ1544">
        <v>26472</v>
      </c>
      <c r="BK1544" s="65">
        <f t="shared" si="324"/>
        <v>11.765333333333333</v>
      </c>
      <c r="BL1544">
        <v>5251</v>
      </c>
      <c r="BM1544" s="65">
        <f t="shared" si="317"/>
        <v>2.3337777777777777</v>
      </c>
      <c r="BN1544">
        <v>3161</v>
      </c>
      <c r="BO1544" s="71">
        <f t="shared" si="318"/>
        <v>1.4048888888888889</v>
      </c>
      <c r="BP1544">
        <v>643</v>
      </c>
      <c r="BQ1544" s="71">
        <f t="shared" si="319"/>
        <v>0.2857777777777778</v>
      </c>
      <c r="BR1544">
        <v>9074</v>
      </c>
      <c r="BS1544" s="73">
        <f t="shared" si="320"/>
        <v>4.0328888888888885</v>
      </c>
      <c r="BT1544">
        <v>0</v>
      </c>
      <c r="BU1544" s="73">
        <f t="shared" si="321"/>
        <v>0</v>
      </c>
      <c r="BV1544">
        <v>19119</v>
      </c>
      <c r="BW1544" s="71">
        <f t="shared" si="322"/>
        <v>8.4973333333333336</v>
      </c>
      <c r="BX1544">
        <v>3728</v>
      </c>
      <c r="BY1544" s="71">
        <f t="shared" si="323"/>
        <v>1.6568888888888889</v>
      </c>
      <c r="BZ1544">
        <v>7182</v>
      </c>
      <c r="CA1544" s="71">
        <f t="shared" si="315"/>
        <v>3.1920000000000002</v>
      </c>
      <c r="CB1544">
        <v>9964</v>
      </c>
      <c r="CC1544" s="71">
        <f t="shared" si="312"/>
        <v>4.4284444444444446</v>
      </c>
    </row>
    <row r="1545" spans="2:81" x14ac:dyDescent="0.25">
      <c r="B1545">
        <v>1847</v>
      </c>
      <c r="C1545">
        <v>4</v>
      </c>
      <c r="D1545">
        <v>9</v>
      </c>
      <c r="E1545">
        <v>4</v>
      </c>
      <c r="F1545" s="17">
        <v>485000</v>
      </c>
      <c r="G1545">
        <v>8</v>
      </c>
      <c r="H1545">
        <v>6</v>
      </c>
      <c r="I1545">
        <v>2</v>
      </c>
      <c r="J1545">
        <v>2</v>
      </c>
      <c r="K1545">
        <v>2</v>
      </c>
      <c r="L1545">
        <v>6</v>
      </c>
      <c r="M1545">
        <v>1</v>
      </c>
      <c r="N1545">
        <v>1</v>
      </c>
      <c r="O1545">
        <v>991</v>
      </c>
      <c r="P1545">
        <v>1</v>
      </c>
      <c r="Q1545">
        <v>1</v>
      </c>
      <c r="R1545">
        <v>1</v>
      </c>
      <c r="S1545">
        <v>2</v>
      </c>
      <c r="T1545">
        <v>2</v>
      </c>
      <c r="U1545">
        <v>2</v>
      </c>
      <c r="V1545">
        <v>51.21</v>
      </c>
      <c r="W1545">
        <v>42</v>
      </c>
      <c r="X1545">
        <v>2</v>
      </c>
      <c r="Y1545">
        <v>2511</v>
      </c>
      <c r="Z1545">
        <v>226</v>
      </c>
      <c r="AA1545">
        <v>1</v>
      </c>
      <c r="AB1545">
        <v>38572484</v>
      </c>
      <c r="AC1545" s="6">
        <v>1248847</v>
      </c>
      <c r="AD1545" s="6">
        <v>1198820</v>
      </c>
      <c r="AE1545">
        <v>0</v>
      </c>
      <c r="AF1545">
        <v>0</v>
      </c>
      <c r="AG1545" s="25">
        <f t="shared" si="313"/>
        <v>79.53089484536082</v>
      </c>
      <c r="AH1545" s="29"/>
      <c r="AI1545" s="25">
        <f t="shared" si="316"/>
        <v>53.165235051546389</v>
      </c>
      <c r="AJ1545" s="34">
        <f t="shared" si="314"/>
        <v>26.469459793814433</v>
      </c>
      <c r="AK1545">
        <v>7557192</v>
      </c>
      <c r="AL1545">
        <v>25785139</v>
      </c>
      <c r="AM1545">
        <v>123625</v>
      </c>
      <c r="AN1545">
        <v>12745738</v>
      </c>
      <c r="AO1545" s="6">
        <v>49634</v>
      </c>
      <c r="AP1545">
        <v>0</v>
      </c>
      <c r="AQ1545">
        <v>0</v>
      </c>
      <c r="AR1545">
        <v>300</v>
      </c>
      <c r="AS1545">
        <v>41607</v>
      </c>
      <c r="AT1545" s="6">
        <v>393</v>
      </c>
      <c r="AU1545">
        <v>0</v>
      </c>
      <c r="AV1545">
        <v>0</v>
      </c>
      <c r="AW1545">
        <v>2</v>
      </c>
      <c r="AX1545">
        <v>2</v>
      </c>
      <c r="AY1545">
        <v>2</v>
      </c>
      <c r="AZ1545">
        <v>2</v>
      </c>
      <c r="BA1545">
        <v>2</v>
      </c>
      <c r="BB1545">
        <v>2</v>
      </c>
      <c r="BC1545">
        <v>2</v>
      </c>
      <c r="BD1545">
        <v>2</v>
      </c>
      <c r="BE1545" t="s">
        <v>29</v>
      </c>
      <c r="BF1545" t="s">
        <v>27</v>
      </c>
      <c r="BG1545" s="6" t="s">
        <v>28</v>
      </c>
      <c r="BH1545">
        <v>9</v>
      </c>
      <c r="BI1545">
        <v>9</v>
      </c>
      <c r="BJ1545">
        <v>11018322</v>
      </c>
      <c r="BK1545" s="65">
        <f t="shared" si="324"/>
        <v>22.718189690721651</v>
      </c>
      <c r="BL1545">
        <v>1330449</v>
      </c>
      <c r="BM1545" s="65">
        <f t="shared" si="317"/>
        <v>2.7431938144329897</v>
      </c>
      <c r="BN1545">
        <v>2703224</v>
      </c>
      <c r="BO1545" s="71">
        <f t="shared" si="318"/>
        <v>5.5736577319587628</v>
      </c>
      <c r="BP1545">
        <v>1727415</v>
      </c>
      <c r="BQ1545" s="71">
        <f t="shared" si="319"/>
        <v>3.5616804123711341</v>
      </c>
      <c r="BR1545">
        <v>16436818</v>
      </c>
      <c r="BS1545" s="73">
        <f t="shared" si="320"/>
        <v>33.89034639175258</v>
      </c>
      <c r="BT1545">
        <v>0</v>
      </c>
      <c r="BU1545" s="73">
        <f t="shared" si="321"/>
        <v>0</v>
      </c>
      <c r="BV1545">
        <v>0</v>
      </c>
      <c r="BW1545" s="71">
        <f t="shared" si="322"/>
        <v>0</v>
      </c>
      <c r="BX1545">
        <v>204465</v>
      </c>
      <c r="BY1545" s="71">
        <f t="shared" si="323"/>
        <v>0.42157731958762884</v>
      </c>
      <c r="BZ1545">
        <v>1751264</v>
      </c>
      <c r="CA1545" s="71">
        <f t="shared" si="315"/>
        <v>3.6108536082474227</v>
      </c>
      <c r="CB1545">
        <v>3400526</v>
      </c>
      <c r="CC1545" s="71">
        <f t="shared" si="312"/>
        <v>7.0113938144329895</v>
      </c>
    </row>
    <row r="1546" spans="2:81" x14ac:dyDescent="0.25">
      <c r="B1546">
        <v>1848</v>
      </c>
      <c r="C1546">
        <v>3</v>
      </c>
      <c r="D1546">
        <v>6</v>
      </c>
      <c r="E1546">
        <v>3</v>
      </c>
      <c r="F1546" s="17">
        <v>5100</v>
      </c>
      <c r="G1546">
        <v>3</v>
      </c>
      <c r="H1546">
        <v>5</v>
      </c>
      <c r="I1546">
        <v>6</v>
      </c>
      <c r="J1546">
        <v>12</v>
      </c>
      <c r="K1546">
        <v>5</v>
      </c>
      <c r="L1546">
        <v>4</v>
      </c>
      <c r="M1546">
        <v>2</v>
      </c>
      <c r="N1546" t="s">
        <v>26</v>
      </c>
      <c r="O1546">
        <v>2</v>
      </c>
      <c r="P1546">
        <v>1</v>
      </c>
      <c r="Q1546">
        <v>2</v>
      </c>
      <c r="R1546">
        <v>2</v>
      </c>
      <c r="S1546">
        <v>2</v>
      </c>
      <c r="T1546">
        <v>2</v>
      </c>
      <c r="U1546">
        <v>2</v>
      </c>
      <c r="V1546">
        <v>2546.83</v>
      </c>
      <c r="W1546">
        <v>29</v>
      </c>
      <c r="X1546">
        <v>2</v>
      </c>
      <c r="Y1546">
        <v>4831</v>
      </c>
      <c r="Z1546">
        <v>1140</v>
      </c>
      <c r="AA1546">
        <v>1</v>
      </c>
      <c r="AB1546">
        <v>349628</v>
      </c>
      <c r="AC1546" s="6">
        <v>8089</v>
      </c>
      <c r="AD1546" s="6">
        <v>8089</v>
      </c>
      <c r="AE1546">
        <v>0</v>
      </c>
      <c r="AF1546">
        <v>0</v>
      </c>
      <c r="AG1546" s="25">
        <f t="shared" si="313"/>
        <v>68.554509803921562</v>
      </c>
      <c r="AH1546" s="29"/>
      <c r="AI1546" s="25">
        <f t="shared" si="316"/>
        <v>68.554509803921562</v>
      </c>
      <c r="AJ1546" s="34">
        <f t="shared" si="314"/>
        <v>1.019607843137255E-2</v>
      </c>
      <c r="AK1546">
        <v>102470</v>
      </c>
      <c r="AL1546">
        <v>349628</v>
      </c>
      <c r="AM1546" t="s">
        <v>29</v>
      </c>
      <c r="AN1546" t="s">
        <v>27</v>
      </c>
      <c r="AO1546" s="6" t="s">
        <v>28</v>
      </c>
      <c r="AP1546">
        <v>9</v>
      </c>
      <c r="AQ1546">
        <v>9</v>
      </c>
      <c r="AR1546" t="s">
        <v>29</v>
      </c>
      <c r="AS1546" t="s">
        <v>27</v>
      </c>
      <c r="AT1546" s="6" t="s">
        <v>28</v>
      </c>
      <c r="AU1546">
        <v>9</v>
      </c>
      <c r="AV1546">
        <v>9</v>
      </c>
      <c r="AW1546">
        <v>2</v>
      </c>
      <c r="AX1546">
        <v>2</v>
      </c>
      <c r="AY1546">
        <v>2</v>
      </c>
      <c r="AZ1546">
        <v>2</v>
      </c>
      <c r="BA1546">
        <v>2</v>
      </c>
      <c r="BB1546">
        <v>2</v>
      </c>
      <c r="BC1546">
        <v>2</v>
      </c>
      <c r="BD1546">
        <v>2</v>
      </c>
      <c r="BE1546" t="s">
        <v>29</v>
      </c>
      <c r="BF1546" t="s">
        <v>27</v>
      </c>
      <c r="BG1546" s="6" t="s">
        <v>28</v>
      </c>
      <c r="BH1546">
        <v>9</v>
      </c>
      <c r="BI1546">
        <v>9</v>
      </c>
      <c r="BJ1546">
        <v>12897</v>
      </c>
      <c r="BK1546" s="65">
        <f t="shared" si="324"/>
        <v>2.5288235294117647</v>
      </c>
      <c r="BL1546">
        <v>13935</v>
      </c>
      <c r="BM1546" s="65">
        <f t="shared" si="317"/>
        <v>2.7323529411764707</v>
      </c>
      <c r="BN1546">
        <v>1995</v>
      </c>
      <c r="BO1546" s="71">
        <f t="shared" si="318"/>
        <v>0.39117647058823529</v>
      </c>
      <c r="BP1546">
        <v>1080</v>
      </c>
      <c r="BQ1546" s="71">
        <f t="shared" si="319"/>
        <v>0.21176470588235294</v>
      </c>
      <c r="BR1546">
        <v>96690</v>
      </c>
      <c r="BS1546" s="73">
        <f t="shared" si="320"/>
        <v>18.958823529411763</v>
      </c>
      <c r="BT1546">
        <v>13785</v>
      </c>
      <c r="BU1546" s="73">
        <f t="shared" si="321"/>
        <v>2.7029411764705884</v>
      </c>
      <c r="BV1546">
        <v>191956</v>
      </c>
      <c r="BW1546" s="71">
        <f t="shared" si="322"/>
        <v>37.638431372549022</v>
      </c>
      <c r="BX1546">
        <v>2583</v>
      </c>
      <c r="BY1546" s="71">
        <f t="shared" si="323"/>
        <v>0.50647058823529412</v>
      </c>
      <c r="BZ1546">
        <v>2001</v>
      </c>
      <c r="CA1546" s="71">
        <f t="shared" si="315"/>
        <v>0.39235294117647057</v>
      </c>
      <c r="CB1546">
        <v>12705</v>
      </c>
      <c r="CC1546" s="71">
        <f t="shared" si="312"/>
        <v>2.4911764705882353</v>
      </c>
    </row>
    <row r="1547" spans="2:81" x14ac:dyDescent="0.25">
      <c r="B1547">
        <v>1850</v>
      </c>
      <c r="C1547">
        <v>3</v>
      </c>
      <c r="D1547">
        <v>7</v>
      </c>
      <c r="E1547">
        <v>5</v>
      </c>
      <c r="F1547" s="17">
        <v>1550</v>
      </c>
      <c r="G1547">
        <v>2</v>
      </c>
      <c r="H1547">
        <v>7</v>
      </c>
      <c r="I1547">
        <v>14</v>
      </c>
      <c r="J1547">
        <v>28</v>
      </c>
      <c r="K1547">
        <v>4</v>
      </c>
      <c r="L1547">
        <v>1</v>
      </c>
      <c r="M1547">
        <v>2</v>
      </c>
      <c r="N1547">
        <v>1</v>
      </c>
      <c r="O1547">
        <v>1</v>
      </c>
      <c r="P1547">
        <v>1</v>
      </c>
      <c r="Q1547">
        <v>2</v>
      </c>
      <c r="R1547">
        <v>2</v>
      </c>
      <c r="S1547">
        <v>2</v>
      </c>
      <c r="T1547">
        <v>2</v>
      </c>
      <c r="U1547">
        <v>2</v>
      </c>
      <c r="V1547">
        <v>1702.02</v>
      </c>
      <c r="W1547">
        <v>34</v>
      </c>
      <c r="X1547">
        <v>1</v>
      </c>
      <c r="Y1547">
        <v>884</v>
      </c>
      <c r="Z1547">
        <v>4589</v>
      </c>
      <c r="AA1547">
        <v>1</v>
      </c>
      <c r="AB1547">
        <v>84351</v>
      </c>
      <c r="AC1547" s="6">
        <v>2633</v>
      </c>
      <c r="AD1547" s="6">
        <v>2633</v>
      </c>
      <c r="AE1547">
        <v>1</v>
      </c>
      <c r="AF1547">
        <v>1</v>
      </c>
      <c r="AG1547" s="25">
        <f t="shared" si="313"/>
        <v>54.42</v>
      </c>
      <c r="AH1547" s="29"/>
      <c r="AI1547" s="25">
        <f t="shared" si="316"/>
        <v>54.42</v>
      </c>
      <c r="AJ1547" s="34">
        <f t="shared" si="314"/>
        <v>3.3548387096774192E-2</v>
      </c>
      <c r="AK1547">
        <v>24722</v>
      </c>
      <c r="AL1547">
        <v>84351</v>
      </c>
      <c r="AM1547" t="s">
        <v>29</v>
      </c>
      <c r="AN1547" t="s">
        <v>27</v>
      </c>
      <c r="AO1547" s="6" t="s">
        <v>28</v>
      </c>
      <c r="AP1547">
        <v>9</v>
      </c>
      <c r="AQ1547">
        <v>9</v>
      </c>
      <c r="AR1547" t="s">
        <v>29</v>
      </c>
      <c r="AS1547" t="s">
        <v>27</v>
      </c>
      <c r="AT1547" s="6" t="s">
        <v>28</v>
      </c>
      <c r="AU1547">
        <v>9</v>
      </c>
      <c r="AV1547">
        <v>9</v>
      </c>
      <c r="AW1547">
        <v>2</v>
      </c>
      <c r="AX1547">
        <v>2</v>
      </c>
      <c r="AY1547">
        <v>2</v>
      </c>
      <c r="AZ1547">
        <v>2</v>
      </c>
      <c r="BA1547">
        <v>2</v>
      </c>
      <c r="BB1547">
        <v>2</v>
      </c>
      <c r="BC1547">
        <v>2</v>
      </c>
      <c r="BD1547">
        <v>2</v>
      </c>
      <c r="BE1547" t="s">
        <v>29</v>
      </c>
      <c r="BF1547" t="s">
        <v>27</v>
      </c>
      <c r="BG1547" s="6" t="s">
        <v>28</v>
      </c>
      <c r="BH1547">
        <v>9</v>
      </c>
      <c r="BI1547">
        <v>9</v>
      </c>
      <c r="BJ1547">
        <v>6022</v>
      </c>
      <c r="BK1547" s="65">
        <f t="shared" si="324"/>
        <v>3.8851612903225807</v>
      </c>
      <c r="BL1547">
        <v>53509</v>
      </c>
      <c r="BM1547" s="65">
        <f t="shared" si="317"/>
        <v>34.521935483870969</v>
      </c>
      <c r="BN1547">
        <v>6311</v>
      </c>
      <c r="BO1547" s="71">
        <f t="shared" si="318"/>
        <v>4.0716129032258062</v>
      </c>
      <c r="BP1547">
        <v>0</v>
      </c>
      <c r="BQ1547" s="71">
        <f t="shared" si="319"/>
        <v>0</v>
      </c>
      <c r="BR1547">
        <v>13215</v>
      </c>
      <c r="BS1547" s="73">
        <f t="shared" si="320"/>
        <v>8.5258064516129028</v>
      </c>
      <c r="BT1547">
        <v>0</v>
      </c>
      <c r="BU1547" s="73">
        <f t="shared" si="321"/>
        <v>0</v>
      </c>
      <c r="BV1547">
        <v>0</v>
      </c>
      <c r="BW1547" s="71">
        <f t="shared" si="322"/>
        <v>0</v>
      </c>
      <c r="BX1547">
        <v>0</v>
      </c>
      <c r="BY1547" s="71">
        <f t="shared" si="323"/>
        <v>0</v>
      </c>
      <c r="BZ1547">
        <v>1789</v>
      </c>
      <c r="CA1547" s="71">
        <f t="shared" si="315"/>
        <v>1.1541935483870969</v>
      </c>
      <c r="CB1547">
        <v>3505</v>
      </c>
      <c r="CC1547" s="71">
        <f t="shared" si="312"/>
        <v>2.2612903225806451</v>
      </c>
    </row>
    <row r="1548" spans="2:81" x14ac:dyDescent="0.25">
      <c r="B1548">
        <v>1851</v>
      </c>
      <c r="C1548">
        <v>3</v>
      </c>
      <c r="D1548">
        <v>5</v>
      </c>
      <c r="E1548">
        <v>4</v>
      </c>
      <c r="F1548" s="17">
        <v>11250</v>
      </c>
      <c r="G1548">
        <v>4</v>
      </c>
      <c r="H1548">
        <v>5</v>
      </c>
      <c r="I1548">
        <v>13</v>
      </c>
      <c r="J1548">
        <v>24</v>
      </c>
      <c r="K1548">
        <v>3</v>
      </c>
      <c r="L1548" t="s">
        <v>154</v>
      </c>
      <c r="M1548">
        <v>2</v>
      </c>
      <c r="N1548">
        <v>1</v>
      </c>
      <c r="O1548">
        <v>2</v>
      </c>
      <c r="P1548">
        <v>1</v>
      </c>
      <c r="Q1548">
        <v>1</v>
      </c>
      <c r="R1548">
        <v>2</v>
      </c>
      <c r="S1548">
        <v>2</v>
      </c>
      <c r="T1548">
        <v>2</v>
      </c>
      <c r="U1548">
        <v>2</v>
      </c>
      <c r="V1548">
        <v>223.94</v>
      </c>
      <c r="W1548">
        <v>24</v>
      </c>
      <c r="X1548">
        <v>1</v>
      </c>
      <c r="Y1548">
        <v>3278</v>
      </c>
      <c r="Z1548">
        <v>1571</v>
      </c>
      <c r="AA1548">
        <v>1</v>
      </c>
      <c r="AB1548">
        <v>623645</v>
      </c>
      <c r="AC1548" s="6">
        <v>7899</v>
      </c>
      <c r="AD1548" s="6">
        <v>6842</v>
      </c>
      <c r="AE1548">
        <v>0</v>
      </c>
      <c r="AF1548">
        <v>0</v>
      </c>
      <c r="AG1548" s="25">
        <f t="shared" si="313"/>
        <v>55.435111111111112</v>
      </c>
      <c r="AH1548" s="29"/>
      <c r="AI1548" s="25">
        <f t="shared" si="316"/>
        <v>47.113777777777777</v>
      </c>
      <c r="AJ1548" s="34">
        <f t="shared" si="314"/>
        <v>8.4183111111111106</v>
      </c>
      <c r="AK1548">
        <v>155343</v>
      </c>
      <c r="AL1548">
        <v>530030</v>
      </c>
      <c r="AM1548">
        <v>908</v>
      </c>
      <c r="AN1548">
        <v>93615</v>
      </c>
      <c r="AO1548" s="6">
        <v>1057</v>
      </c>
      <c r="AP1548">
        <v>0</v>
      </c>
      <c r="AQ1548">
        <v>0</v>
      </c>
      <c r="AR1548" t="s">
        <v>29</v>
      </c>
      <c r="AS1548" t="s">
        <v>27</v>
      </c>
      <c r="AT1548" s="6" t="s">
        <v>28</v>
      </c>
      <c r="AU1548">
        <v>9</v>
      </c>
      <c r="AV1548">
        <v>9</v>
      </c>
      <c r="AW1548">
        <v>2</v>
      </c>
      <c r="AX1548">
        <v>2</v>
      </c>
      <c r="AY1548">
        <v>2</v>
      </c>
      <c r="AZ1548">
        <v>2</v>
      </c>
      <c r="BA1548">
        <v>2</v>
      </c>
      <c r="BB1548">
        <v>2</v>
      </c>
      <c r="BC1548">
        <v>2</v>
      </c>
      <c r="BD1548">
        <v>2</v>
      </c>
      <c r="BE1548" t="s">
        <v>29</v>
      </c>
      <c r="BF1548" t="s">
        <v>27</v>
      </c>
      <c r="BG1548" s="6" t="s">
        <v>28</v>
      </c>
      <c r="BH1548">
        <v>9</v>
      </c>
      <c r="BI1548">
        <v>9</v>
      </c>
      <c r="BJ1548">
        <v>97151</v>
      </c>
      <c r="BK1548" s="65">
        <f t="shared" si="324"/>
        <v>8.6356444444444449</v>
      </c>
      <c r="BL1548">
        <v>0</v>
      </c>
      <c r="BM1548" s="65">
        <f t="shared" si="317"/>
        <v>0</v>
      </c>
      <c r="BN1548">
        <v>160328</v>
      </c>
      <c r="BO1548" s="71">
        <f t="shared" si="318"/>
        <v>14.251377777777778</v>
      </c>
      <c r="BP1548">
        <v>13448</v>
      </c>
      <c r="BQ1548" s="71">
        <f t="shared" si="319"/>
        <v>1.1953777777777779</v>
      </c>
      <c r="BR1548">
        <v>107278</v>
      </c>
      <c r="BS1548" s="73">
        <f t="shared" si="320"/>
        <v>9.5358222222222224</v>
      </c>
      <c r="BT1548">
        <v>0</v>
      </c>
      <c r="BU1548" s="73">
        <f t="shared" si="321"/>
        <v>0</v>
      </c>
      <c r="BV1548">
        <v>99775</v>
      </c>
      <c r="BW1548" s="71">
        <f t="shared" si="322"/>
        <v>8.8688888888888897</v>
      </c>
      <c r="BX1548">
        <v>131</v>
      </c>
      <c r="BY1548" s="71">
        <f t="shared" si="323"/>
        <v>1.1644444444444445E-2</v>
      </c>
      <c r="BZ1548">
        <v>15532</v>
      </c>
      <c r="CA1548" s="71">
        <f t="shared" si="315"/>
        <v>1.3806222222222222</v>
      </c>
      <c r="CB1548">
        <v>130003</v>
      </c>
      <c r="CC1548" s="71">
        <f t="shared" si="312"/>
        <v>11.555822222222222</v>
      </c>
    </row>
    <row r="1549" spans="2:81" x14ac:dyDescent="0.25">
      <c r="B1549">
        <v>1854</v>
      </c>
      <c r="C1549">
        <v>2</v>
      </c>
      <c r="D1549">
        <v>3</v>
      </c>
      <c r="E1549">
        <v>1</v>
      </c>
      <c r="F1549" s="17">
        <v>2400</v>
      </c>
      <c r="G1549">
        <v>2</v>
      </c>
      <c r="H1549">
        <v>1</v>
      </c>
      <c r="I1549">
        <v>15</v>
      </c>
      <c r="J1549">
        <v>34</v>
      </c>
      <c r="K1549">
        <v>1</v>
      </c>
      <c r="L1549">
        <v>1</v>
      </c>
      <c r="M1549">
        <v>2</v>
      </c>
      <c r="N1549" t="s">
        <v>26</v>
      </c>
      <c r="O1549">
        <v>3</v>
      </c>
      <c r="P1549">
        <v>1</v>
      </c>
      <c r="Q1549">
        <v>1</v>
      </c>
      <c r="R1549">
        <v>2</v>
      </c>
      <c r="S1549">
        <v>2</v>
      </c>
      <c r="T1549">
        <v>2</v>
      </c>
      <c r="U1549">
        <v>2</v>
      </c>
      <c r="V1549">
        <v>37.229999999999997</v>
      </c>
      <c r="W1549">
        <v>11</v>
      </c>
      <c r="X1549">
        <v>1</v>
      </c>
      <c r="Y1549">
        <v>6857</v>
      </c>
      <c r="Z1549">
        <v>622</v>
      </c>
      <c r="AA1549">
        <v>1</v>
      </c>
      <c r="AB1549">
        <v>295285</v>
      </c>
      <c r="AC1549" s="6">
        <v>3568</v>
      </c>
      <c r="AD1549" s="6">
        <v>1389</v>
      </c>
      <c r="AE1549">
        <v>0</v>
      </c>
      <c r="AF1549">
        <v>0</v>
      </c>
      <c r="AG1549" s="25">
        <f t="shared" si="313"/>
        <v>123.03541666666666</v>
      </c>
      <c r="AH1549" s="29"/>
      <c r="AI1549" s="25">
        <f t="shared" si="316"/>
        <v>22.384166666666665</v>
      </c>
      <c r="AJ1549" s="34">
        <f t="shared" si="314"/>
        <v>101.57333333333334</v>
      </c>
      <c r="AK1549">
        <v>15745</v>
      </c>
      <c r="AL1549">
        <v>53722</v>
      </c>
      <c r="AM1549">
        <v>2343</v>
      </c>
      <c r="AN1549">
        <v>241563</v>
      </c>
      <c r="AO1549" s="6">
        <v>2179</v>
      </c>
      <c r="AP1549">
        <v>0</v>
      </c>
      <c r="AQ1549">
        <v>0</v>
      </c>
      <c r="AR1549" t="s">
        <v>29</v>
      </c>
      <c r="AS1549" t="s">
        <v>27</v>
      </c>
      <c r="AT1549" s="6" t="s">
        <v>28</v>
      </c>
      <c r="AU1549">
        <v>9</v>
      </c>
      <c r="AV1549">
        <v>9</v>
      </c>
      <c r="AW1549">
        <v>2</v>
      </c>
      <c r="AX1549">
        <v>2</v>
      </c>
      <c r="AY1549">
        <v>2</v>
      </c>
      <c r="AZ1549">
        <v>2</v>
      </c>
      <c r="BA1549">
        <v>2</v>
      </c>
      <c r="BB1549">
        <v>2</v>
      </c>
      <c r="BC1549">
        <v>2</v>
      </c>
      <c r="BD1549">
        <v>2</v>
      </c>
      <c r="BE1549" t="s">
        <v>29</v>
      </c>
      <c r="BF1549" t="s">
        <v>27</v>
      </c>
      <c r="BG1549" s="6" t="s">
        <v>28</v>
      </c>
      <c r="BH1549">
        <v>9</v>
      </c>
      <c r="BI1549">
        <v>9</v>
      </c>
      <c r="BJ1549">
        <v>165212</v>
      </c>
      <c r="BK1549" s="65">
        <f t="shared" si="324"/>
        <v>68.838333333333338</v>
      </c>
      <c r="BL1549">
        <v>2701</v>
      </c>
      <c r="BM1549" s="65">
        <f t="shared" si="317"/>
        <v>1.1254166666666667</v>
      </c>
      <c r="BN1549">
        <v>4056</v>
      </c>
      <c r="BO1549" s="71">
        <f t="shared" si="318"/>
        <v>1.69</v>
      </c>
      <c r="BP1549">
        <v>76352</v>
      </c>
      <c r="BQ1549" s="71">
        <f t="shared" si="319"/>
        <v>31.813333333333333</v>
      </c>
      <c r="BR1549">
        <v>30765</v>
      </c>
      <c r="BS1549" s="73">
        <f t="shared" si="320"/>
        <v>12.81875</v>
      </c>
      <c r="BT1549">
        <v>0</v>
      </c>
      <c r="BU1549" s="73">
        <f t="shared" si="321"/>
        <v>0</v>
      </c>
      <c r="BV1549">
        <v>13571</v>
      </c>
      <c r="BW1549" s="71">
        <f t="shared" si="322"/>
        <v>5.6545833333333331</v>
      </c>
      <c r="BX1549">
        <v>134</v>
      </c>
      <c r="BY1549" s="71">
        <f t="shared" si="323"/>
        <v>5.5833333333333332E-2</v>
      </c>
      <c r="BZ1549">
        <v>0</v>
      </c>
      <c r="CA1549" s="71">
        <f t="shared" si="315"/>
        <v>0</v>
      </c>
      <c r="CB1549">
        <v>2494</v>
      </c>
      <c r="CC1549" s="71">
        <f t="shared" si="312"/>
        <v>1.0391666666666666</v>
      </c>
    </row>
    <row r="1550" spans="2:81" x14ac:dyDescent="0.25">
      <c r="B1550">
        <v>1855</v>
      </c>
      <c r="C1550">
        <v>4</v>
      </c>
      <c r="D1550">
        <v>9</v>
      </c>
      <c r="E1550">
        <v>4</v>
      </c>
      <c r="F1550" s="17">
        <v>315000</v>
      </c>
      <c r="G1550">
        <v>8</v>
      </c>
      <c r="H1550">
        <v>5</v>
      </c>
      <c r="I1550">
        <v>5</v>
      </c>
      <c r="J1550">
        <v>9</v>
      </c>
      <c r="K1550">
        <v>3</v>
      </c>
      <c r="L1550">
        <v>1</v>
      </c>
      <c r="M1550">
        <v>2</v>
      </c>
      <c r="N1550">
        <v>2</v>
      </c>
      <c r="O1550">
        <v>2</v>
      </c>
      <c r="P1550">
        <v>1</v>
      </c>
      <c r="Q1550">
        <v>1</v>
      </c>
      <c r="R1550">
        <v>2</v>
      </c>
      <c r="S1550">
        <v>2</v>
      </c>
      <c r="T1550">
        <v>2</v>
      </c>
      <c r="U1550">
        <v>2</v>
      </c>
      <c r="V1550">
        <v>51.21</v>
      </c>
      <c r="W1550">
        <v>83</v>
      </c>
      <c r="X1550">
        <v>1</v>
      </c>
      <c r="Y1550">
        <v>1356</v>
      </c>
      <c r="Z1550">
        <v>1313</v>
      </c>
      <c r="AA1550">
        <v>1</v>
      </c>
      <c r="AB1550">
        <v>2229417</v>
      </c>
      <c r="AC1550" s="6">
        <v>72000</v>
      </c>
      <c r="AD1550" s="6">
        <v>68000</v>
      </c>
      <c r="AE1550">
        <v>1</v>
      </c>
      <c r="AF1550">
        <v>0</v>
      </c>
      <c r="AG1550" s="25">
        <f t="shared" si="313"/>
        <v>7.0775142857142859</v>
      </c>
      <c r="AH1550" s="29"/>
      <c r="AI1550" s="25">
        <f t="shared" si="316"/>
        <v>5.5568698412698412</v>
      </c>
      <c r="AJ1550" s="34">
        <f t="shared" si="314"/>
        <v>1.5334539682539683</v>
      </c>
      <c r="AK1550">
        <v>513017</v>
      </c>
      <c r="AL1550">
        <v>1750414</v>
      </c>
      <c r="AM1550">
        <v>4646</v>
      </c>
      <c r="AN1550">
        <v>479003</v>
      </c>
      <c r="AO1550" s="6">
        <v>4000</v>
      </c>
      <c r="AP1550">
        <v>1</v>
      </c>
      <c r="AQ1550">
        <v>0</v>
      </c>
      <c r="AR1550" t="s">
        <v>29</v>
      </c>
      <c r="AS1550" t="s">
        <v>27</v>
      </c>
      <c r="AT1550" s="6" t="s">
        <v>28</v>
      </c>
      <c r="AU1550">
        <v>9</v>
      </c>
      <c r="AV1550">
        <v>9</v>
      </c>
      <c r="AW1550">
        <v>2</v>
      </c>
      <c r="AX1550">
        <v>2</v>
      </c>
      <c r="AY1550">
        <v>2</v>
      </c>
      <c r="AZ1550">
        <v>2</v>
      </c>
      <c r="BA1550">
        <v>2</v>
      </c>
      <c r="BB1550">
        <v>2</v>
      </c>
      <c r="BC1550">
        <v>2</v>
      </c>
      <c r="BD1550">
        <v>2</v>
      </c>
      <c r="BE1550" t="s">
        <v>29</v>
      </c>
      <c r="BF1550" t="s">
        <v>27</v>
      </c>
      <c r="BG1550" s="6" t="s">
        <v>28</v>
      </c>
      <c r="BH1550">
        <v>9</v>
      </c>
      <c r="BI1550">
        <v>9</v>
      </c>
      <c r="BJ1550">
        <v>334183</v>
      </c>
      <c r="BK1550" s="65">
        <f t="shared" si="324"/>
        <v>1.0608984126984127</v>
      </c>
      <c r="BL1550">
        <v>26757</v>
      </c>
      <c r="BM1550" s="65">
        <f t="shared" si="317"/>
        <v>8.4942857142857139E-2</v>
      </c>
      <c r="BN1550">
        <v>191090</v>
      </c>
      <c r="BO1550" s="71">
        <f t="shared" si="318"/>
        <v>0.60663492063492064</v>
      </c>
      <c r="BP1550">
        <v>144820</v>
      </c>
      <c r="BQ1550" s="71">
        <f t="shared" si="319"/>
        <v>0.45974603174603174</v>
      </c>
      <c r="BR1550">
        <v>1228483</v>
      </c>
      <c r="BS1550" s="73">
        <f t="shared" si="320"/>
        <v>3.8999460317460319</v>
      </c>
      <c r="BT1550">
        <v>0</v>
      </c>
      <c r="BU1550" s="73">
        <f t="shared" si="321"/>
        <v>0</v>
      </c>
      <c r="BV1550">
        <v>0</v>
      </c>
      <c r="BW1550" s="71">
        <f t="shared" si="322"/>
        <v>0</v>
      </c>
      <c r="BX1550">
        <v>2683</v>
      </c>
      <c r="BY1550" s="71">
        <f t="shared" si="323"/>
        <v>8.5174603174603177E-3</v>
      </c>
      <c r="BZ1550">
        <v>2667</v>
      </c>
      <c r="CA1550" s="71">
        <f t="shared" si="315"/>
        <v>8.4666666666666675E-3</v>
      </c>
      <c r="CB1550">
        <v>298734</v>
      </c>
      <c r="CC1550" s="71">
        <f t="shared" ref="CC1550:CC1613" si="325">CB1550/F1550</f>
        <v>0.94836190476190474</v>
      </c>
    </row>
    <row r="1551" spans="2:81" x14ac:dyDescent="0.25">
      <c r="B1551">
        <v>1856</v>
      </c>
      <c r="C1551">
        <v>2</v>
      </c>
      <c r="D1551">
        <v>3</v>
      </c>
      <c r="E1551">
        <v>2</v>
      </c>
      <c r="F1551" s="17">
        <v>2500</v>
      </c>
      <c r="G1551">
        <v>2</v>
      </c>
      <c r="H1551">
        <v>2</v>
      </c>
      <c r="I1551">
        <v>2</v>
      </c>
      <c r="J1551">
        <v>2</v>
      </c>
      <c r="K1551">
        <v>1</v>
      </c>
      <c r="L1551">
        <v>1</v>
      </c>
      <c r="M1551">
        <v>2</v>
      </c>
      <c r="N1551">
        <v>2</v>
      </c>
      <c r="O1551">
        <v>2</v>
      </c>
      <c r="P1551">
        <v>1</v>
      </c>
      <c r="Q1551">
        <v>1</v>
      </c>
      <c r="R1551">
        <v>2</v>
      </c>
      <c r="S1551">
        <v>2</v>
      </c>
      <c r="T1551">
        <v>2</v>
      </c>
      <c r="U1551">
        <v>2</v>
      </c>
      <c r="V1551">
        <v>173.32</v>
      </c>
      <c r="W1551">
        <v>13</v>
      </c>
      <c r="X1551">
        <v>1</v>
      </c>
      <c r="Y1551">
        <v>4542</v>
      </c>
      <c r="Z1551">
        <v>772</v>
      </c>
      <c r="AA1551">
        <v>1</v>
      </c>
      <c r="AB1551">
        <v>175889</v>
      </c>
      <c r="AC1551" s="6">
        <v>2729</v>
      </c>
      <c r="AD1551" s="6">
        <v>1555</v>
      </c>
      <c r="AE1551">
        <v>1</v>
      </c>
      <c r="AF1551">
        <v>1</v>
      </c>
      <c r="AG1551" s="25">
        <f t="shared" si="313"/>
        <v>70.355599999999995</v>
      </c>
      <c r="AH1551" s="29"/>
      <c r="AI1551" s="25">
        <f t="shared" si="316"/>
        <v>24.4968</v>
      </c>
      <c r="AJ1551" s="34">
        <f t="shared" si="314"/>
        <v>46.342799999999997</v>
      </c>
      <c r="AK1551">
        <v>17949</v>
      </c>
      <c r="AL1551">
        <v>61242</v>
      </c>
      <c r="AM1551">
        <v>1112</v>
      </c>
      <c r="AN1551">
        <v>114647</v>
      </c>
      <c r="AO1551" s="6">
        <v>1174</v>
      </c>
      <c r="AP1551">
        <v>1</v>
      </c>
      <c r="AQ1551">
        <v>1</v>
      </c>
      <c r="AR1551" t="s">
        <v>29</v>
      </c>
      <c r="AS1551" t="s">
        <v>27</v>
      </c>
      <c r="AT1551" s="6" t="s">
        <v>28</v>
      </c>
      <c r="AU1551">
        <v>9</v>
      </c>
      <c r="AV1551">
        <v>9</v>
      </c>
      <c r="AW1551">
        <v>2</v>
      </c>
      <c r="AX1551">
        <v>2</v>
      </c>
      <c r="AY1551">
        <v>2</v>
      </c>
      <c r="AZ1551">
        <v>2</v>
      </c>
      <c r="BA1551">
        <v>2</v>
      </c>
      <c r="BB1551">
        <v>2</v>
      </c>
      <c r="BC1551">
        <v>2</v>
      </c>
      <c r="BD1551">
        <v>2</v>
      </c>
      <c r="BE1551" t="s">
        <v>29</v>
      </c>
      <c r="BF1551" t="s">
        <v>27</v>
      </c>
      <c r="BG1551" s="6" t="s">
        <v>28</v>
      </c>
      <c r="BH1551">
        <v>9</v>
      </c>
      <c r="BI1551">
        <v>9</v>
      </c>
      <c r="BJ1551">
        <v>113848</v>
      </c>
      <c r="BK1551" s="65">
        <f t="shared" si="324"/>
        <v>45.539200000000001</v>
      </c>
      <c r="BL1551">
        <v>4980</v>
      </c>
      <c r="BM1551" s="65">
        <f t="shared" si="317"/>
        <v>1.992</v>
      </c>
      <c r="BN1551">
        <v>1892</v>
      </c>
      <c r="BO1551" s="71">
        <f t="shared" si="318"/>
        <v>0.75680000000000003</v>
      </c>
      <c r="BP1551">
        <v>799</v>
      </c>
      <c r="BQ1551" s="71">
        <f t="shared" si="319"/>
        <v>0.3196</v>
      </c>
      <c r="BR1551">
        <v>37017</v>
      </c>
      <c r="BS1551" s="73">
        <f t="shared" si="320"/>
        <v>14.806800000000001</v>
      </c>
      <c r="BT1551">
        <v>0</v>
      </c>
      <c r="BU1551" s="73">
        <f t="shared" si="321"/>
        <v>0</v>
      </c>
      <c r="BV1551">
        <v>7920</v>
      </c>
      <c r="BW1551" s="71">
        <f t="shared" si="322"/>
        <v>3.1680000000000001</v>
      </c>
      <c r="BX1551">
        <v>2551</v>
      </c>
      <c r="BY1551" s="71">
        <f t="shared" si="323"/>
        <v>1.0204</v>
      </c>
      <c r="BZ1551">
        <v>597</v>
      </c>
      <c r="CA1551" s="71">
        <f t="shared" si="315"/>
        <v>0.23880000000000001</v>
      </c>
      <c r="CB1551">
        <v>6284</v>
      </c>
      <c r="CC1551" s="71">
        <f t="shared" si="325"/>
        <v>2.5135999999999998</v>
      </c>
    </row>
    <row r="1552" spans="2:81" x14ac:dyDescent="0.25">
      <c r="B1552">
        <v>1857</v>
      </c>
      <c r="C1552">
        <v>2</v>
      </c>
      <c r="D1552">
        <v>4</v>
      </c>
      <c r="E1552">
        <v>3</v>
      </c>
      <c r="F1552" s="17">
        <v>35000</v>
      </c>
      <c r="G1552">
        <v>5</v>
      </c>
      <c r="H1552">
        <v>2</v>
      </c>
      <c r="I1552">
        <v>5</v>
      </c>
      <c r="J1552">
        <v>9</v>
      </c>
      <c r="K1552">
        <v>1</v>
      </c>
      <c r="L1552">
        <v>2</v>
      </c>
      <c r="M1552">
        <v>2</v>
      </c>
      <c r="N1552">
        <v>2</v>
      </c>
      <c r="O1552">
        <v>2</v>
      </c>
      <c r="P1552">
        <v>1</v>
      </c>
      <c r="Q1552">
        <v>1</v>
      </c>
      <c r="R1552">
        <v>2</v>
      </c>
      <c r="S1552">
        <v>2</v>
      </c>
      <c r="T1552">
        <v>2</v>
      </c>
      <c r="U1552">
        <v>2</v>
      </c>
      <c r="V1552">
        <v>1971.47</v>
      </c>
      <c r="W1552">
        <v>19</v>
      </c>
      <c r="X1552">
        <v>2</v>
      </c>
      <c r="Y1552">
        <v>4604</v>
      </c>
      <c r="Z1552">
        <v>2001</v>
      </c>
      <c r="AA1552">
        <v>1</v>
      </c>
      <c r="AB1552">
        <v>7476492</v>
      </c>
      <c r="AC1552" s="6">
        <v>39287</v>
      </c>
      <c r="AD1552" s="6">
        <v>26677</v>
      </c>
      <c r="AE1552">
        <v>0</v>
      </c>
      <c r="AF1552">
        <v>0</v>
      </c>
      <c r="AG1552" s="25">
        <f t="shared" si="313"/>
        <v>213.61405714285715</v>
      </c>
      <c r="AH1552" s="29"/>
      <c r="AI1552" s="25">
        <f t="shared" si="316"/>
        <v>33.792942857142855</v>
      </c>
      <c r="AJ1552" s="34">
        <f t="shared" si="314"/>
        <v>180.1824</v>
      </c>
      <c r="AK1552">
        <v>346645</v>
      </c>
      <c r="AL1552">
        <v>1182753</v>
      </c>
      <c r="AM1552">
        <v>61045</v>
      </c>
      <c r="AN1552">
        <v>6293740</v>
      </c>
      <c r="AO1552" s="6">
        <v>12610</v>
      </c>
      <c r="AP1552">
        <v>0</v>
      </c>
      <c r="AQ1552">
        <v>0</v>
      </c>
      <c r="AR1552" t="s">
        <v>29</v>
      </c>
      <c r="AS1552" t="s">
        <v>27</v>
      </c>
      <c r="AT1552" s="6" t="s">
        <v>28</v>
      </c>
      <c r="AU1552">
        <v>9</v>
      </c>
      <c r="AV1552">
        <v>9</v>
      </c>
      <c r="AW1552">
        <v>2</v>
      </c>
      <c r="AX1552">
        <v>2</v>
      </c>
      <c r="AY1552">
        <v>2</v>
      </c>
      <c r="AZ1552">
        <v>2</v>
      </c>
      <c r="BA1552">
        <v>2</v>
      </c>
      <c r="BB1552">
        <v>2</v>
      </c>
      <c r="BC1552">
        <v>2</v>
      </c>
      <c r="BD1552">
        <v>2</v>
      </c>
      <c r="BE1552" t="s">
        <v>29</v>
      </c>
      <c r="BF1552" t="s">
        <v>27</v>
      </c>
      <c r="BG1552" s="6" t="s">
        <v>28</v>
      </c>
      <c r="BH1552">
        <v>9</v>
      </c>
      <c r="BI1552">
        <v>9</v>
      </c>
      <c r="BJ1552">
        <v>2142410</v>
      </c>
      <c r="BK1552" s="65">
        <f t="shared" si="324"/>
        <v>61.211714285714287</v>
      </c>
      <c r="BL1552">
        <v>107617</v>
      </c>
      <c r="BM1552" s="65">
        <f t="shared" si="317"/>
        <v>3.0747714285714287</v>
      </c>
      <c r="BN1552">
        <v>143892</v>
      </c>
      <c r="BO1552" s="71">
        <f t="shared" si="318"/>
        <v>4.1112000000000002</v>
      </c>
      <c r="BP1552">
        <v>61612</v>
      </c>
      <c r="BQ1552" s="71">
        <f t="shared" si="319"/>
        <v>1.7603428571428572</v>
      </c>
      <c r="BR1552">
        <v>590357</v>
      </c>
      <c r="BS1552" s="73">
        <f t="shared" si="320"/>
        <v>16.867342857142859</v>
      </c>
      <c r="BT1552">
        <v>0</v>
      </c>
      <c r="BU1552" s="73">
        <f t="shared" si="321"/>
        <v>0</v>
      </c>
      <c r="BV1552">
        <v>65653</v>
      </c>
      <c r="BW1552" s="71">
        <f t="shared" si="322"/>
        <v>1.8757999999999999</v>
      </c>
      <c r="BX1552">
        <v>12194</v>
      </c>
      <c r="BY1552" s="71">
        <f t="shared" si="323"/>
        <v>0.34839999999999999</v>
      </c>
      <c r="BZ1552">
        <v>7652</v>
      </c>
      <c r="CA1552" s="71">
        <f t="shared" si="315"/>
        <v>0.21862857142857142</v>
      </c>
      <c r="CB1552">
        <v>4345104</v>
      </c>
      <c r="CC1552" s="71">
        <f t="shared" si="325"/>
        <v>124.14582857142857</v>
      </c>
    </row>
    <row r="1553" spans="2:81" x14ac:dyDescent="0.25">
      <c r="B1553">
        <v>1858</v>
      </c>
      <c r="C1553">
        <v>2</v>
      </c>
      <c r="D1553">
        <v>3</v>
      </c>
      <c r="E1553">
        <v>1</v>
      </c>
      <c r="F1553" s="17">
        <v>6200</v>
      </c>
      <c r="G1553">
        <v>3</v>
      </c>
      <c r="H1553">
        <v>5</v>
      </c>
      <c r="I1553">
        <v>23</v>
      </c>
      <c r="J1553">
        <v>50</v>
      </c>
      <c r="K1553" t="s">
        <v>26</v>
      </c>
      <c r="L1553" t="s">
        <v>154</v>
      </c>
      <c r="M1553" t="s">
        <v>26</v>
      </c>
      <c r="N1553" t="s">
        <v>26</v>
      </c>
      <c r="O1553" t="s">
        <v>157</v>
      </c>
      <c r="P1553">
        <v>1</v>
      </c>
      <c r="Q1553">
        <v>1</v>
      </c>
      <c r="R1553">
        <v>2</v>
      </c>
      <c r="S1553" t="s">
        <v>26</v>
      </c>
      <c r="T1553">
        <v>2</v>
      </c>
      <c r="U1553">
        <v>2</v>
      </c>
      <c r="V1553">
        <v>864.37</v>
      </c>
      <c r="W1553">
        <v>12</v>
      </c>
      <c r="X1553">
        <v>1</v>
      </c>
      <c r="Y1553">
        <v>8169</v>
      </c>
      <c r="Z1553">
        <v>437</v>
      </c>
      <c r="AA1553">
        <v>1</v>
      </c>
      <c r="AB1553">
        <v>518390</v>
      </c>
      <c r="AC1553" s="6">
        <v>11165</v>
      </c>
      <c r="AD1553" s="6">
        <v>8330</v>
      </c>
      <c r="AE1553">
        <v>0</v>
      </c>
      <c r="AF1553">
        <v>0</v>
      </c>
      <c r="AG1553" s="25">
        <f t="shared" si="313"/>
        <v>83.611290322580643</v>
      </c>
      <c r="AH1553" s="29"/>
      <c r="AI1553" s="25">
        <f t="shared" si="316"/>
        <v>44.167258064516126</v>
      </c>
      <c r="AJ1553" s="34">
        <f t="shared" si="314"/>
        <v>39.906774193548387</v>
      </c>
      <c r="AK1553">
        <v>80257</v>
      </c>
      <c r="AL1553">
        <v>273837</v>
      </c>
      <c r="AM1553">
        <v>2372</v>
      </c>
      <c r="AN1553">
        <v>244553</v>
      </c>
      <c r="AO1553" s="6">
        <v>2835</v>
      </c>
      <c r="AP1553">
        <v>0</v>
      </c>
      <c r="AQ1553">
        <v>0</v>
      </c>
      <c r="AR1553" t="s">
        <v>29</v>
      </c>
      <c r="AS1553">
        <v>0</v>
      </c>
      <c r="AT1553" s="6" t="s">
        <v>28</v>
      </c>
      <c r="AU1553">
        <v>9</v>
      </c>
      <c r="AV1553">
        <v>9</v>
      </c>
      <c r="AW1553">
        <v>2</v>
      </c>
      <c r="AX1553">
        <v>2</v>
      </c>
      <c r="AY1553">
        <v>2</v>
      </c>
      <c r="AZ1553">
        <v>2</v>
      </c>
      <c r="BA1553">
        <v>2</v>
      </c>
      <c r="BB1553">
        <v>2</v>
      </c>
      <c r="BC1553">
        <v>2</v>
      </c>
      <c r="BD1553">
        <v>2</v>
      </c>
      <c r="BE1553" t="s">
        <v>29</v>
      </c>
      <c r="BF1553" t="s">
        <v>27</v>
      </c>
      <c r="BG1553" s="6" t="s">
        <v>28</v>
      </c>
      <c r="BH1553">
        <v>9</v>
      </c>
      <c r="BI1553">
        <v>9</v>
      </c>
      <c r="BJ1553">
        <v>224533</v>
      </c>
      <c r="BK1553" s="65">
        <f t="shared" si="324"/>
        <v>36.215000000000003</v>
      </c>
      <c r="BL1553">
        <v>19781</v>
      </c>
      <c r="BM1553" s="65">
        <f t="shared" si="317"/>
        <v>3.1904838709677419</v>
      </c>
      <c r="BN1553">
        <v>17186</v>
      </c>
      <c r="BO1553" s="71">
        <f t="shared" si="318"/>
        <v>2.7719354838709678</v>
      </c>
      <c r="BP1553">
        <v>20021</v>
      </c>
      <c r="BQ1553" s="71">
        <f t="shared" si="319"/>
        <v>3.2291935483870966</v>
      </c>
      <c r="BR1553">
        <v>156915</v>
      </c>
      <c r="BS1553" s="73">
        <f t="shared" si="320"/>
        <v>25.308870967741935</v>
      </c>
      <c r="BT1553">
        <v>0</v>
      </c>
      <c r="BU1553" s="73">
        <f t="shared" si="321"/>
        <v>0</v>
      </c>
      <c r="BV1553">
        <v>25558</v>
      </c>
      <c r="BW1553" s="71">
        <f t="shared" si="322"/>
        <v>4.1222580645161289</v>
      </c>
      <c r="BX1553">
        <v>4253</v>
      </c>
      <c r="BY1553" s="71">
        <f t="shared" si="323"/>
        <v>0.68596774193548382</v>
      </c>
      <c r="BZ1553">
        <v>6056</v>
      </c>
      <c r="CA1553" s="71">
        <f t="shared" si="315"/>
        <v>0.97677419354838713</v>
      </c>
      <c r="CB1553">
        <v>44089</v>
      </c>
      <c r="CC1553" s="71">
        <f t="shared" si="325"/>
        <v>7.1111290322580647</v>
      </c>
    </row>
    <row r="1554" spans="2:81" x14ac:dyDescent="0.25">
      <c r="B1554">
        <v>1859</v>
      </c>
      <c r="C1554">
        <v>3</v>
      </c>
      <c r="D1554">
        <v>7</v>
      </c>
      <c r="E1554">
        <v>5</v>
      </c>
      <c r="F1554" s="17">
        <v>245000</v>
      </c>
      <c r="G1554">
        <v>8</v>
      </c>
      <c r="H1554">
        <v>8</v>
      </c>
      <c r="I1554">
        <v>5</v>
      </c>
      <c r="J1554">
        <v>9</v>
      </c>
      <c r="K1554">
        <v>3</v>
      </c>
      <c r="L1554">
        <v>2</v>
      </c>
      <c r="M1554">
        <v>2</v>
      </c>
      <c r="N1554" t="s">
        <v>26</v>
      </c>
      <c r="O1554">
        <v>1</v>
      </c>
      <c r="P1554">
        <v>1</v>
      </c>
      <c r="Q1554">
        <v>2</v>
      </c>
      <c r="R1554">
        <v>2</v>
      </c>
      <c r="S1554">
        <v>1</v>
      </c>
      <c r="T1554">
        <v>2</v>
      </c>
      <c r="U1554">
        <v>2</v>
      </c>
      <c r="V1554">
        <v>129.4</v>
      </c>
      <c r="W1554">
        <v>34</v>
      </c>
      <c r="X1554">
        <v>1</v>
      </c>
      <c r="Y1554">
        <v>758</v>
      </c>
      <c r="Z1554">
        <v>4841</v>
      </c>
      <c r="AA1554">
        <v>1</v>
      </c>
      <c r="AB1554">
        <v>2240739</v>
      </c>
      <c r="AC1554" s="6">
        <v>54721</v>
      </c>
      <c r="AD1554" s="6">
        <v>54721</v>
      </c>
      <c r="AE1554">
        <v>1</v>
      </c>
      <c r="AF1554">
        <v>0</v>
      </c>
      <c r="AG1554" s="25">
        <f t="shared" si="313"/>
        <v>9.1458734693877553</v>
      </c>
      <c r="AH1554" s="29"/>
      <c r="AI1554" s="25">
        <f t="shared" si="316"/>
        <v>9.1458734693877553</v>
      </c>
      <c r="AJ1554" s="34">
        <f t="shared" si="314"/>
        <v>2.1224489795918368E-4</v>
      </c>
      <c r="AK1554">
        <v>656723</v>
      </c>
      <c r="AL1554">
        <v>2240739</v>
      </c>
      <c r="AM1554" t="s">
        <v>29</v>
      </c>
      <c r="AN1554" t="s">
        <v>27</v>
      </c>
      <c r="AO1554" s="6" t="s">
        <v>28</v>
      </c>
      <c r="AP1554">
        <v>9</v>
      </c>
      <c r="AQ1554">
        <v>9</v>
      </c>
      <c r="AR1554" t="s">
        <v>29</v>
      </c>
      <c r="AS1554" t="s">
        <v>27</v>
      </c>
      <c r="AT1554" s="6" t="s">
        <v>28</v>
      </c>
      <c r="AU1554">
        <v>9</v>
      </c>
      <c r="AV1554">
        <v>9</v>
      </c>
      <c r="AW1554">
        <v>2</v>
      </c>
      <c r="AX1554">
        <v>2</v>
      </c>
      <c r="AY1554">
        <v>2</v>
      </c>
      <c r="AZ1554">
        <v>2</v>
      </c>
      <c r="BA1554">
        <v>2</v>
      </c>
      <c r="BB1554">
        <v>2</v>
      </c>
      <c r="BC1554">
        <v>2</v>
      </c>
      <c r="BD1554">
        <v>2</v>
      </c>
      <c r="BE1554" t="s">
        <v>29</v>
      </c>
      <c r="BF1554" t="s">
        <v>27</v>
      </c>
      <c r="BG1554" s="6" t="s">
        <v>28</v>
      </c>
      <c r="BH1554">
        <v>9</v>
      </c>
      <c r="BI1554">
        <v>9</v>
      </c>
      <c r="BJ1554">
        <v>969</v>
      </c>
      <c r="BK1554" s="65">
        <f t="shared" si="324"/>
        <v>3.9551020408163263E-3</v>
      </c>
      <c r="BL1554">
        <v>17251</v>
      </c>
      <c r="BM1554" s="65">
        <f t="shared" si="317"/>
        <v>7.0412244897959178E-2</v>
      </c>
      <c r="BN1554">
        <v>179817</v>
      </c>
      <c r="BO1554" s="71">
        <f t="shared" si="318"/>
        <v>0.7339469387755102</v>
      </c>
      <c r="BP1554">
        <v>4497</v>
      </c>
      <c r="BQ1554" s="71">
        <f t="shared" si="319"/>
        <v>1.8355102040816328E-2</v>
      </c>
      <c r="BR1554">
        <v>1887700</v>
      </c>
      <c r="BS1554" s="73">
        <f t="shared" si="320"/>
        <v>7.7048979591836737</v>
      </c>
      <c r="BT1554">
        <v>0</v>
      </c>
      <c r="BU1554" s="73">
        <f t="shared" si="321"/>
        <v>0</v>
      </c>
      <c r="BV1554">
        <v>15471</v>
      </c>
      <c r="BW1554" s="71">
        <f t="shared" si="322"/>
        <v>6.3146938775510197E-2</v>
      </c>
      <c r="BX1554">
        <v>13196</v>
      </c>
      <c r="BY1554" s="71">
        <f t="shared" si="323"/>
        <v>5.3861224489795918E-2</v>
      </c>
      <c r="BZ1554">
        <v>8494</v>
      </c>
      <c r="CA1554" s="71">
        <f t="shared" si="315"/>
        <v>3.4669387755102039E-2</v>
      </c>
      <c r="CB1554">
        <v>113344</v>
      </c>
      <c r="CC1554" s="71">
        <f t="shared" si="325"/>
        <v>0.46262857142857144</v>
      </c>
    </row>
    <row r="1555" spans="2:81" x14ac:dyDescent="0.25">
      <c r="B1555">
        <v>1860</v>
      </c>
      <c r="C1555">
        <v>2</v>
      </c>
      <c r="D1555">
        <v>3</v>
      </c>
      <c r="E1555">
        <v>1</v>
      </c>
      <c r="F1555" s="17">
        <v>60000</v>
      </c>
      <c r="G1555">
        <v>6</v>
      </c>
      <c r="H1555">
        <v>6</v>
      </c>
      <c r="I1555">
        <v>2</v>
      </c>
      <c r="J1555">
        <v>4</v>
      </c>
      <c r="K1555">
        <v>2</v>
      </c>
      <c r="L1555">
        <v>6</v>
      </c>
      <c r="M1555">
        <v>1</v>
      </c>
      <c r="N1555">
        <v>1</v>
      </c>
      <c r="O1555">
        <v>5</v>
      </c>
      <c r="P1555">
        <v>1</v>
      </c>
      <c r="Q1555">
        <v>1</v>
      </c>
      <c r="R1555">
        <v>2</v>
      </c>
      <c r="S1555">
        <v>2</v>
      </c>
      <c r="T1555">
        <v>2</v>
      </c>
      <c r="U1555">
        <v>2</v>
      </c>
      <c r="V1555">
        <v>130.52000000000001</v>
      </c>
      <c r="W1555">
        <v>12</v>
      </c>
      <c r="X1555">
        <v>2</v>
      </c>
      <c r="Y1555">
        <v>6413</v>
      </c>
      <c r="Z1555">
        <v>959</v>
      </c>
      <c r="AA1555">
        <v>1</v>
      </c>
      <c r="AB1555">
        <v>5644651</v>
      </c>
      <c r="AC1555" s="6">
        <v>78572</v>
      </c>
      <c r="AD1555" s="6">
        <v>59371</v>
      </c>
      <c r="AE1555">
        <v>0</v>
      </c>
      <c r="AF1555">
        <v>0</v>
      </c>
      <c r="AG1555" s="25">
        <f t="shared" si="313"/>
        <v>94.077516666666668</v>
      </c>
      <c r="AH1555" s="29"/>
      <c r="AI1555" s="25">
        <f t="shared" si="316"/>
        <v>51.614066666666666</v>
      </c>
      <c r="AJ1555" s="34">
        <f t="shared" si="314"/>
        <v>42.784033333333333</v>
      </c>
      <c r="AK1555">
        <v>907633</v>
      </c>
      <c r="AL1555">
        <v>3096844</v>
      </c>
      <c r="AM1555">
        <v>24712</v>
      </c>
      <c r="AN1555">
        <v>2547807</v>
      </c>
      <c r="AO1555" s="6">
        <v>19201</v>
      </c>
      <c r="AP1555">
        <v>0</v>
      </c>
      <c r="AQ1555">
        <v>0</v>
      </c>
      <c r="AR1555" t="s">
        <v>29</v>
      </c>
      <c r="AS1555" t="s">
        <v>27</v>
      </c>
      <c r="AT1555" s="6" t="s">
        <v>28</v>
      </c>
      <c r="AU1555">
        <v>9</v>
      </c>
      <c r="AV1555">
        <v>9</v>
      </c>
      <c r="AW1555">
        <v>2</v>
      </c>
      <c r="AX1555">
        <v>2</v>
      </c>
      <c r="AY1555">
        <v>2</v>
      </c>
      <c r="AZ1555">
        <v>2</v>
      </c>
      <c r="BA1555">
        <v>2</v>
      </c>
      <c r="BB1555">
        <v>2</v>
      </c>
      <c r="BC1555">
        <v>2</v>
      </c>
      <c r="BD1555">
        <v>2</v>
      </c>
      <c r="BE1555" t="s">
        <v>29</v>
      </c>
      <c r="BF1555" t="s">
        <v>27</v>
      </c>
      <c r="BG1555" s="6" t="s">
        <v>28</v>
      </c>
      <c r="BH1555">
        <v>9</v>
      </c>
      <c r="BI1555">
        <v>9</v>
      </c>
      <c r="BJ1555">
        <v>2484494</v>
      </c>
      <c r="BK1555" s="65">
        <f t="shared" si="324"/>
        <v>41.408233333333335</v>
      </c>
      <c r="BL1555">
        <v>402017</v>
      </c>
      <c r="BM1555" s="65">
        <f t="shared" si="317"/>
        <v>6.7002833333333331</v>
      </c>
      <c r="BN1555">
        <v>465248</v>
      </c>
      <c r="BO1555" s="71">
        <f t="shared" si="318"/>
        <v>7.7541333333333338</v>
      </c>
      <c r="BP1555">
        <v>63314</v>
      </c>
      <c r="BQ1555" s="71">
        <f t="shared" si="319"/>
        <v>1.0552333333333332</v>
      </c>
      <c r="BR1555">
        <v>989970</v>
      </c>
      <c r="BS1555" s="73">
        <f t="shared" si="320"/>
        <v>16.499500000000001</v>
      </c>
      <c r="BT1555">
        <v>0</v>
      </c>
      <c r="BU1555" s="73">
        <f t="shared" si="321"/>
        <v>0</v>
      </c>
      <c r="BV1555">
        <v>239156</v>
      </c>
      <c r="BW1555" s="71">
        <f t="shared" si="322"/>
        <v>3.9859333333333336</v>
      </c>
      <c r="BX1555">
        <v>30222</v>
      </c>
      <c r="BY1555" s="71">
        <f t="shared" si="323"/>
        <v>0.50370000000000004</v>
      </c>
      <c r="BZ1555">
        <v>281766</v>
      </c>
      <c r="CA1555" s="71">
        <f t="shared" si="315"/>
        <v>4.6961000000000004</v>
      </c>
      <c r="CB1555">
        <v>688464</v>
      </c>
      <c r="CC1555" s="71">
        <f t="shared" si="325"/>
        <v>11.474399999999999</v>
      </c>
    </row>
    <row r="1556" spans="2:81" x14ac:dyDescent="0.25">
      <c r="B1556">
        <v>1861</v>
      </c>
      <c r="C1556">
        <v>3</v>
      </c>
      <c r="D1556">
        <v>5</v>
      </c>
      <c r="E1556">
        <v>5</v>
      </c>
      <c r="F1556" s="17">
        <v>5000</v>
      </c>
      <c r="G1556">
        <v>2</v>
      </c>
      <c r="H1556">
        <v>5</v>
      </c>
      <c r="I1556">
        <v>23</v>
      </c>
      <c r="J1556">
        <v>50</v>
      </c>
      <c r="K1556" t="s">
        <v>26</v>
      </c>
      <c r="L1556" t="s">
        <v>154</v>
      </c>
      <c r="M1556" t="s">
        <v>26</v>
      </c>
      <c r="N1556" t="s">
        <v>26</v>
      </c>
      <c r="O1556" t="s">
        <v>157</v>
      </c>
      <c r="P1556">
        <v>1</v>
      </c>
      <c r="Q1556">
        <v>2</v>
      </c>
      <c r="R1556">
        <v>2</v>
      </c>
      <c r="S1556" t="s">
        <v>26</v>
      </c>
      <c r="T1556">
        <v>2</v>
      </c>
      <c r="U1556">
        <v>2</v>
      </c>
      <c r="V1556">
        <v>2544.7399999999998</v>
      </c>
      <c r="W1556">
        <v>28</v>
      </c>
      <c r="X1556">
        <v>2</v>
      </c>
      <c r="Y1556">
        <v>650</v>
      </c>
      <c r="Z1556">
        <v>3620</v>
      </c>
      <c r="AA1556">
        <v>1</v>
      </c>
      <c r="AB1556">
        <v>280501</v>
      </c>
      <c r="AC1556" s="6">
        <v>7817</v>
      </c>
      <c r="AD1556" s="6">
        <v>7817</v>
      </c>
      <c r="AE1556">
        <v>1</v>
      </c>
      <c r="AF1556">
        <v>1</v>
      </c>
      <c r="AG1556" s="25">
        <f t="shared" si="313"/>
        <v>56.100200000000001</v>
      </c>
      <c r="AH1556" s="29"/>
      <c r="AI1556" s="25">
        <f t="shared" si="316"/>
        <v>56.100200000000001</v>
      </c>
      <c r="AJ1556" s="34">
        <f t="shared" si="314"/>
        <v>1.04E-2</v>
      </c>
      <c r="AK1556">
        <v>82210</v>
      </c>
      <c r="AL1556">
        <v>280501</v>
      </c>
      <c r="AM1556" t="s">
        <v>29</v>
      </c>
      <c r="AN1556">
        <v>0</v>
      </c>
      <c r="AO1556" s="6" t="s">
        <v>28</v>
      </c>
      <c r="AP1556">
        <v>9</v>
      </c>
      <c r="AQ1556">
        <v>9</v>
      </c>
      <c r="AR1556" t="s">
        <v>29</v>
      </c>
      <c r="AS1556">
        <v>0</v>
      </c>
      <c r="AT1556" s="6" t="s">
        <v>28</v>
      </c>
      <c r="AU1556">
        <v>9</v>
      </c>
      <c r="AV1556">
        <v>9</v>
      </c>
      <c r="AW1556">
        <v>2</v>
      </c>
      <c r="AX1556">
        <v>2</v>
      </c>
      <c r="AY1556">
        <v>2</v>
      </c>
      <c r="AZ1556">
        <v>2</v>
      </c>
      <c r="BA1556">
        <v>2</v>
      </c>
      <c r="BB1556">
        <v>2</v>
      </c>
      <c r="BC1556">
        <v>2</v>
      </c>
      <c r="BD1556">
        <v>2</v>
      </c>
      <c r="BE1556" t="s">
        <v>29</v>
      </c>
      <c r="BF1556" t="s">
        <v>27</v>
      </c>
      <c r="BG1556" s="6" t="s">
        <v>28</v>
      </c>
      <c r="BH1556">
        <v>9</v>
      </c>
      <c r="BI1556">
        <v>9</v>
      </c>
      <c r="BJ1556">
        <v>10045</v>
      </c>
      <c r="BK1556" s="65">
        <f t="shared" si="324"/>
        <v>2.0089999999999999</v>
      </c>
      <c r="BL1556">
        <v>76707</v>
      </c>
      <c r="BM1556" s="65">
        <f t="shared" si="317"/>
        <v>15.3414</v>
      </c>
      <c r="BN1556">
        <v>13781</v>
      </c>
      <c r="BO1556" s="71">
        <f t="shared" si="318"/>
        <v>2.7562000000000002</v>
      </c>
      <c r="BP1556">
        <v>0</v>
      </c>
      <c r="BQ1556" s="71">
        <f t="shared" si="319"/>
        <v>0</v>
      </c>
      <c r="BR1556">
        <v>115342</v>
      </c>
      <c r="BS1556" s="73">
        <f t="shared" si="320"/>
        <v>23.0684</v>
      </c>
      <c r="BT1556">
        <v>0</v>
      </c>
      <c r="BU1556" s="73">
        <f t="shared" si="321"/>
        <v>0</v>
      </c>
      <c r="BV1556">
        <v>18786</v>
      </c>
      <c r="BW1556" s="71">
        <f t="shared" si="322"/>
        <v>3.7572000000000001</v>
      </c>
      <c r="BX1556">
        <v>3126</v>
      </c>
      <c r="BY1556" s="71">
        <f t="shared" si="323"/>
        <v>0.62519999999999998</v>
      </c>
      <c r="BZ1556">
        <v>4451</v>
      </c>
      <c r="CA1556" s="71">
        <f t="shared" si="315"/>
        <v>0.89019999999999999</v>
      </c>
      <c r="CB1556">
        <v>38262</v>
      </c>
      <c r="CC1556" s="71">
        <f t="shared" si="325"/>
        <v>7.6524000000000001</v>
      </c>
    </row>
    <row r="1557" spans="2:81" x14ac:dyDescent="0.25">
      <c r="B1557">
        <v>1862</v>
      </c>
      <c r="C1557">
        <v>3</v>
      </c>
      <c r="D1557">
        <v>7</v>
      </c>
      <c r="E1557">
        <v>4</v>
      </c>
      <c r="F1557" s="17">
        <v>5800</v>
      </c>
      <c r="G1557">
        <v>3</v>
      </c>
      <c r="H1557">
        <v>7</v>
      </c>
      <c r="I1557">
        <v>23</v>
      </c>
      <c r="J1557">
        <v>50</v>
      </c>
      <c r="K1557" t="s">
        <v>26</v>
      </c>
      <c r="L1557" t="s">
        <v>154</v>
      </c>
      <c r="M1557" t="s">
        <v>26</v>
      </c>
      <c r="N1557" t="s">
        <v>26</v>
      </c>
      <c r="O1557" t="s">
        <v>157</v>
      </c>
      <c r="P1557">
        <v>1</v>
      </c>
      <c r="Q1557">
        <v>1</v>
      </c>
      <c r="R1557">
        <v>2</v>
      </c>
      <c r="S1557" t="s">
        <v>26</v>
      </c>
      <c r="T1557">
        <v>2</v>
      </c>
      <c r="U1557">
        <v>2</v>
      </c>
      <c r="V1557">
        <v>734.43</v>
      </c>
      <c r="W1557">
        <v>32</v>
      </c>
      <c r="X1557">
        <v>1</v>
      </c>
      <c r="Y1557">
        <v>4031</v>
      </c>
      <c r="Z1557">
        <v>1723</v>
      </c>
      <c r="AA1557">
        <v>1</v>
      </c>
      <c r="AB1557">
        <v>1012521</v>
      </c>
      <c r="AC1557" s="6">
        <v>18697</v>
      </c>
      <c r="AD1557" s="6">
        <v>17837</v>
      </c>
      <c r="AE1557">
        <v>1</v>
      </c>
      <c r="AF1557">
        <v>1</v>
      </c>
      <c r="AG1557" s="25">
        <f t="shared" si="313"/>
        <v>174.57258620689655</v>
      </c>
      <c r="AH1557" s="29"/>
      <c r="AI1557" s="25">
        <f t="shared" si="316"/>
        <v>161.9694827586207</v>
      </c>
      <c r="AJ1557" s="34">
        <f t="shared" si="314"/>
        <v>12.757241379310345</v>
      </c>
      <c r="AK1557">
        <v>275329</v>
      </c>
      <c r="AL1557">
        <v>939423</v>
      </c>
      <c r="AM1557">
        <v>709</v>
      </c>
      <c r="AN1557">
        <v>73098</v>
      </c>
      <c r="AO1557" s="6">
        <v>860</v>
      </c>
      <c r="AP1557">
        <v>0</v>
      </c>
      <c r="AQ1557">
        <v>0</v>
      </c>
      <c r="AR1557" t="s">
        <v>29</v>
      </c>
      <c r="AS1557">
        <v>0</v>
      </c>
      <c r="AT1557" s="6" t="s">
        <v>28</v>
      </c>
      <c r="AU1557">
        <v>9</v>
      </c>
      <c r="AV1557">
        <v>9</v>
      </c>
      <c r="AW1557">
        <v>2</v>
      </c>
      <c r="AX1557">
        <v>2</v>
      </c>
      <c r="AY1557">
        <v>2</v>
      </c>
      <c r="AZ1557">
        <v>2</v>
      </c>
      <c r="BA1557">
        <v>2</v>
      </c>
      <c r="BB1557">
        <v>2</v>
      </c>
      <c r="BC1557">
        <v>2</v>
      </c>
      <c r="BD1557">
        <v>2</v>
      </c>
      <c r="BE1557" t="s">
        <v>29</v>
      </c>
      <c r="BF1557" t="s">
        <v>27</v>
      </c>
      <c r="BG1557" s="6" t="s">
        <v>28</v>
      </c>
      <c r="BH1557">
        <v>9</v>
      </c>
      <c r="BI1557">
        <v>9</v>
      </c>
      <c r="BJ1557">
        <v>244935</v>
      </c>
      <c r="BK1557" s="65">
        <f t="shared" si="324"/>
        <v>42.230172413793106</v>
      </c>
      <c r="BL1557">
        <v>131015</v>
      </c>
      <c r="BM1557" s="65">
        <f t="shared" si="317"/>
        <v>22.588793103448275</v>
      </c>
      <c r="BN1557">
        <v>38591</v>
      </c>
      <c r="BO1557" s="71">
        <f t="shared" si="318"/>
        <v>6.6536206896551722</v>
      </c>
      <c r="BP1557">
        <v>12403</v>
      </c>
      <c r="BQ1557" s="71">
        <f t="shared" si="319"/>
        <v>2.1384482758620691</v>
      </c>
      <c r="BR1557">
        <v>373569</v>
      </c>
      <c r="BS1557" s="73">
        <f t="shared" si="320"/>
        <v>64.408448275862071</v>
      </c>
      <c r="BT1557">
        <v>13756</v>
      </c>
      <c r="BU1557" s="73">
        <f t="shared" si="321"/>
        <v>2.3717241379310345</v>
      </c>
      <c r="BV1557">
        <v>60845</v>
      </c>
      <c r="BW1557" s="71">
        <f t="shared" si="322"/>
        <v>10.49051724137931</v>
      </c>
      <c r="BX1557">
        <v>10125</v>
      </c>
      <c r="BY1557" s="71">
        <f t="shared" si="323"/>
        <v>1.7456896551724137</v>
      </c>
      <c r="BZ1557">
        <v>14417</v>
      </c>
      <c r="CA1557" s="71">
        <f t="shared" si="315"/>
        <v>2.4856896551724139</v>
      </c>
      <c r="CB1557">
        <v>112865</v>
      </c>
      <c r="CC1557" s="71">
        <f t="shared" si="325"/>
        <v>19.459482758620691</v>
      </c>
    </row>
    <row r="1558" spans="2:81" x14ac:dyDescent="0.25">
      <c r="B1558">
        <v>1863</v>
      </c>
      <c r="C1558">
        <v>3</v>
      </c>
      <c r="D1558">
        <v>5</v>
      </c>
      <c r="E1558">
        <v>5</v>
      </c>
      <c r="F1558" s="17">
        <v>5600</v>
      </c>
      <c r="G1558">
        <v>3</v>
      </c>
      <c r="H1558">
        <v>8</v>
      </c>
      <c r="I1558">
        <v>14</v>
      </c>
      <c r="J1558">
        <v>30</v>
      </c>
      <c r="K1558" t="s">
        <v>26</v>
      </c>
      <c r="L1558">
        <v>1</v>
      </c>
      <c r="M1558">
        <v>2</v>
      </c>
      <c r="N1558">
        <v>2</v>
      </c>
      <c r="O1558">
        <v>1</v>
      </c>
      <c r="P1558">
        <v>1</v>
      </c>
      <c r="Q1558">
        <v>2</v>
      </c>
      <c r="R1558">
        <v>2</v>
      </c>
      <c r="S1558">
        <v>2</v>
      </c>
      <c r="T1558">
        <v>2</v>
      </c>
      <c r="U1558">
        <v>2</v>
      </c>
      <c r="V1558">
        <v>807.37</v>
      </c>
      <c r="W1558">
        <v>52</v>
      </c>
      <c r="X1558">
        <v>1</v>
      </c>
      <c r="Y1558">
        <v>169</v>
      </c>
      <c r="Z1558">
        <v>4609</v>
      </c>
      <c r="AA1558">
        <v>1</v>
      </c>
      <c r="AB1558">
        <v>109549</v>
      </c>
      <c r="AC1558" s="6">
        <v>3591</v>
      </c>
      <c r="AD1558" s="6">
        <v>3591</v>
      </c>
      <c r="AE1558">
        <v>0</v>
      </c>
      <c r="AF1558">
        <v>0</v>
      </c>
      <c r="AG1558" s="25">
        <f t="shared" si="313"/>
        <v>19.56232142857143</v>
      </c>
      <c r="AH1558" s="29"/>
      <c r="AI1558" s="25">
        <f t="shared" si="316"/>
        <v>19.56232142857143</v>
      </c>
      <c r="AJ1558" s="34">
        <f t="shared" si="314"/>
        <v>9.285714285714286E-3</v>
      </c>
      <c r="AK1558">
        <v>32107</v>
      </c>
      <c r="AL1558">
        <v>109549</v>
      </c>
      <c r="AM1558" t="s">
        <v>29</v>
      </c>
      <c r="AN1558" t="s">
        <v>27</v>
      </c>
      <c r="AO1558" s="6" t="s">
        <v>28</v>
      </c>
      <c r="AP1558">
        <v>9</v>
      </c>
      <c r="AQ1558">
        <v>9</v>
      </c>
      <c r="AR1558" t="s">
        <v>29</v>
      </c>
      <c r="AS1558" t="s">
        <v>27</v>
      </c>
      <c r="AT1558" s="6" t="s">
        <v>28</v>
      </c>
      <c r="AU1558">
        <v>9</v>
      </c>
      <c r="AV1558">
        <v>9</v>
      </c>
      <c r="AW1558">
        <v>2</v>
      </c>
      <c r="AX1558">
        <v>2</v>
      </c>
      <c r="AY1558">
        <v>2</v>
      </c>
      <c r="AZ1558">
        <v>2</v>
      </c>
      <c r="BA1558">
        <v>2</v>
      </c>
      <c r="BB1558">
        <v>2</v>
      </c>
      <c r="BC1558">
        <v>2</v>
      </c>
      <c r="BD1558">
        <v>2</v>
      </c>
      <c r="BE1558" t="s">
        <v>29</v>
      </c>
      <c r="BF1558" t="s">
        <v>27</v>
      </c>
      <c r="BG1558" s="6" t="s">
        <v>28</v>
      </c>
      <c r="BH1558">
        <v>9</v>
      </c>
      <c r="BI1558">
        <v>9</v>
      </c>
      <c r="BJ1558">
        <v>0</v>
      </c>
      <c r="BK1558" s="65">
        <f t="shared" si="324"/>
        <v>0</v>
      </c>
      <c r="BL1558">
        <v>45125</v>
      </c>
      <c r="BM1558" s="65">
        <f t="shared" si="317"/>
        <v>8.0580357142857135</v>
      </c>
      <c r="BN1558">
        <v>6621</v>
      </c>
      <c r="BO1558" s="71">
        <f t="shared" si="318"/>
        <v>1.1823214285714285</v>
      </c>
      <c r="BP1558">
        <v>9819</v>
      </c>
      <c r="BQ1558" s="71">
        <f t="shared" si="319"/>
        <v>1.7533928571428572</v>
      </c>
      <c r="BR1558">
        <v>37109</v>
      </c>
      <c r="BS1558" s="73">
        <f t="shared" si="320"/>
        <v>6.6266071428571429</v>
      </c>
      <c r="BT1558">
        <v>0</v>
      </c>
      <c r="BU1558" s="73">
        <f t="shared" si="321"/>
        <v>0</v>
      </c>
      <c r="BV1558">
        <v>3858</v>
      </c>
      <c r="BW1558" s="71">
        <f t="shared" si="322"/>
        <v>0.68892857142857145</v>
      </c>
      <c r="BX1558">
        <v>2632</v>
      </c>
      <c r="BY1558" s="71">
        <f t="shared" si="323"/>
        <v>0.47</v>
      </c>
      <c r="BZ1558">
        <v>1681</v>
      </c>
      <c r="CA1558" s="71">
        <f t="shared" si="315"/>
        <v>0.30017857142857141</v>
      </c>
      <c r="CB1558">
        <v>2704</v>
      </c>
      <c r="CC1558" s="71">
        <f t="shared" si="325"/>
        <v>0.48285714285714287</v>
      </c>
    </row>
    <row r="1559" spans="2:81" x14ac:dyDescent="0.25">
      <c r="B1559">
        <v>1864</v>
      </c>
      <c r="C1559">
        <v>1</v>
      </c>
      <c r="D1559">
        <v>2</v>
      </c>
      <c r="E1559">
        <v>3</v>
      </c>
      <c r="F1559" s="17">
        <v>1000000</v>
      </c>
      <c r="G1559">
        <v>9</v>
      </c>
      <c r="H1559">
        <v>4</v>
      </c>
      <c r="I1559">
        <v>16</v>
      </c>
      <c r="J1559">
        <v>35</v>
      </c>
      <c r="K1559">
        <v>6</v>
      </c>
      <c r="L1559">
        <v>5</v>
      </c>
      <c r="M1559">
        <v>1</v>
      </c>
      <c r="N1559">
        <v>1</v>
      </c>
      <c r="O1559">
        <v>12</v>
      </c>
      <c r="P1559">
        <v>1</v>
      </c>
      <c r="Q1559">
        <v>1</v>
      </c>
      <c r="R1559">
        <v>1</v>
      </c>
      <c r="S1559">
        <v>2</v>
      </c>
      <c r="T1559">
        <v>1</v>
      </c>
      <c r="U1559">
        <v>1</v>
      </c>
      <c r="V1559">
        <v>11.26</v>
      </c>
      <c r="W1559">
        <v>5</v>
      </c>
      <c r="X1559">
        <v>1</v>
      </c>
      <c r="Y1559">
        <v>5737</v>
      </c>
      <c r="Z1559">
        <v>902</v>
      </c>
      <c r="AA1559">
        <v>1</v>
      </c>
      <c r="AB1559">
        <v>263064252</v>
      </c>
      <c r="AC1559" s="6">
        <v>3487638</v>
      </c>
      <c r="AD1559" s="6">
        <v>665903</v>
      </c>
      <c r="AE1559">
        <v>0</v>
      </c>
      <c r="AF1559">
        <v>0</v>
      </c>
      <c r="AG1559" s="25">
        <f t="shared" si="313"/>
        <v>263.06425200000001</v>
      </c>
      <c r="AH1559" s="29"/>
      <c r="AI1559" s="25">
        <f t="shared" si="316"/>
        <v>22.586729999999999</v>
      </c>
      <c r="AJ1559" s="34">
        <f t="shared" si="314"/>
        <v>240.73479900000001</v>
      </c>
      <c r="AK1559">
        <v>6619792</v>
      </c>
      <c r="AL1559">
        <v>22586730</v>
      </c>
      <c r="AM1559">
        <v>14049</v>
      </c>
      <c r="AN1559">
        <v>1448452</v>
      </c>
      <c r="AO1559" s="6">
        <v>12852</v>
      </c>
      <c r="AP1559">
        <v>0</v>
      </c>
      <c r="AQ1559">
        <v>0</v>
      </c>
      <c r="AR1559">
        <v>3000</v>
      </c>
      <c r="AS1559">
        <v>416070</v>
      </c>
      <c r="AT1559" s="6">
        <v>2800</v>
      </c>
      <c r="AU1559">
        <v>0</v>
      </c>
      <c r="AV1559">
        <v>0</v>
      </c>
      <c r="AW1559">
        <v>1</v>
      </c>
      <c r="AX1559">
        <v>1</v>
      </c>
      <c r="AY1559">
        <v>1</v>
      </c>
      <c r="AZ1559">
        <v>2</v>
      </c>
      <c r="BA1559">
        <v>1</v>
      </c>
      <c r="BB1559">
        <v>2</v>
      </c>
      <c r="BC1559">
        <v>2</v>
      </c>
      <c r="BD1559">
        <v>2</v>
      </c>
      <c r="BE1559">
        <v>238613</v>
      </c>
      <c r="BF1559">
        <v>238613000</v>
      </c>
      <c r="BG1559" s="6">
        <v>2806083</v>
      </c>
      <c r="BH1559">
        <v>1</v>
      </c>
      <c r="BI1559">
        <v>1</v>
      </c>
      <c r="BJ1559">
        <v>207251278</v>
      </c>
      <c r="BK1559" s="65">
        <f t="shared" si="324"/>
        <v>207.25127800000001</v>
      </c>
      <c r="BL1559">
        <v>3410505</v>
      </c>
      <c r="BM1559" s="65">
        <f t="shared" si="317"/>
        <v>3.4105050000000001</v>
      </c>
      <c r="BN1559">
        <v>6376880</v>
      </c>
      <c r="BO1559" s="71">
        <f t="shared" si="318"/>
        <v>6.3768799999999999</v>
      </c>
      <c r="BP1559">
        <v>31361722</v>
      </c>
      <c r="BQ1559" s="71">
        <f t="shared" si="319"/>
        <v>31.361722</v>
      </c>
      <c r="BR1559">
        <v>7956167</v>
      </c>
      <c r="BS1559" s="73">
        <f t="shared" si="320"/>
        <v>7.9561669999999998</v>
      </c>
      <c r="BT1559">
        <v>1448452</v>
      </c>
      <c r="BU1559" s="73">
        <f t="shared" si="321"/>
        <v>1.4484520000000001</v>
      </c>
      <c r="BV1559">
        <v>229109</v>
      </c>
      <c r="BW1559" s="71">
        <f t="shared" si="322"/>
        <v>0.22910900000000001</v>
      </c>
      <c r="BX1559">
        <v>460672</v>
      </c>
      <c r="BY1559" s="71">
        <f t="shared" si="323"/>
        <v>0.46067200000000003</v>
      </c>
      <c r="BZ1559">
        <v>802913</v>
      </c>
      <c r="CA1559" s="71">
        <f t="shared" si="315"/>
        <v>0.80291299999999999</v>
      </c>
      <c r="CB1559">
        <v>3766553</v>
      </c>
      <c r="CC1559" s="71">
        <f t="shared" si="325"/>
        <v>3.766553</v>
      </c>
    </row>
    <row r="1560" spans="2:81" x14ac:dyDescent="0.25">
      <c r="B1560">
        <v>1865</v>
      </c>
      <c r="C1560">
        <v>2</v>
      </c>
      <c r="D1560">
        <v>3</v>
      </c>
      <c r="E1560">
        <v>2</v>
      </c>
      <c r="F1560" s="17">
        <v>16000</v>
      </c>
      <c r="G1560">
        <v>4</v>
      </c>
      <c r="H1560">
        <v>6</v>
      </c>
      <c r="I1560">
        <v>2</v>
      </c>
      <c r="J1560">
        <v>2</v>
      </c>
      <c r="K1560">
        <v>1</v>
      </c>
      <c r="L1560">
        <v>2</v>
      </c>
      <c r="M1560">
        <v>2</v>
      </c>
      <c r="N1560">
        <v>2</v>
      </c>
      <c r="O1560">
        <v>2</v>
      </c>
      <c r="P1560">
        <v>1</v>
      </c>
      <c r="Q1560">
        <v>1</v>
      </c>
      <c r="R1560">
        <v>2</v>
      </c>
      <c r="S1560">
        <v>2</v>
      </c>
      <c r="T1560">
        <v>2</v>
      </c>
      <c r="U1560">
        <v>2</v>
      </c>
      <c r="V1560">
        <v>780.38</v>
      </c>
      <c r="W1560">
        <v>16</v>
      </c>
      <c r="X1560">
        <v>1</v>
      </c>
      <c r="Y1560">
        <v>5254</v>
      </c>
      <c r="Z1560">
        <v>918</v>
      </c>
      <c r="AA1560">
        <v>1</v>
      </c>
      <c r="AB1560">
        <v>732162</v>
      </c>
      <c r="AC1560" s="6">
        <v>17181</v>
      </c>
      <c r="AD1560" s="6">
        <v>16229</v>
      </c>
      <c r="AE1560">
        <v>0</v>
      </c>
      <c r="AF1560">
        <v>0</v>
      </c>
      <c r="AG1560" s="25">
        <f t="shared" si="313"/>
        <v>45.760125000000002</v>
      </c>
      <c r="AH1560" s="29"/>
      <c r="AI1560" s="25">
        <f t="shared" si="316"/>
        <v>39.9285</v>
      </c>
      <c r="AJ1560" s="34">
        <f t="shared" si="314"/>
        <v>5.8933749999999998</v>
      </c>
      <c r="AK1560">
        <v>187238</v>
      </c>
      <c r="AL1560">
        <v>638856</v>
      </c>
      <c r="AM1560">
        <v>905</v>
      </c>
      <c r="AN1560">
        <v>93306</v>
      </c>
      <c r="AO1560" s="6">
        <v>952</v>
      </c>
      <c r="AP1560">
        <v>1</v>
      </c>
      <c r="AQ1560">
        <v>1</v>
      </c>
      <c r="AR1560" t="s">
        <v>29</v>
      </c>
      <c r="AS1560" t="s">
        <v>27</v>
      </c>
      <c r="AT1560" s="6" t="s">
        <v>28</v>
      </c>
      <c r="AU1560">
        <v>9</v>
      </c>
      <c r="AV1560">
        <v>9</v>
      </c>
      <c r="AW1560">
        <v>2</v>
      </c>
      <c r="AX1560">
        <v>2</v>
      </c>
      <c r="AY1560">
        <v>2</v>
      </c>
      <c r="AZ1560">
        <v>2</v>
      </c>
      <c r="BA1560">
        <v>2</v>
      </c>
      <c r="BB1560">
        <v>2</v>
      </c>
      <c r="BC1560">
        <v>2</v>
      </c>
      <c r="BD1560">
        <v>2</v>
      </c>
      <c r="BE1560" t="s">
        <v>29</v>
      </c>
      <c r="BF1560" t="s">
        <v>27</v>
      </c>
      <c r="BG1560" s="6" t="s">
        <v>28</v>
      </c>
      <c r="BH1560">
        <v>9</v>
      </c>
      <c r="BI1560">
        <v>9</v>
      </c>
      <c r="BJ1560">
        <v>164897</v>
      </c>
      <c r="BK1560" s="65">
        <f t="shared" si="324"/>
        <v>10.306062499999999</v>
      </c>
      <c r="BL1560">
        <v>42587</v>
      </c>
      <c r="BM1560" s="65">
        <f t="shared" si="317"/>
        <v>2.6616875000000002</v>
      </c>
      <c r="BN1560">
        <v>37965</v>
      </c>
      <c r="BO1560" s="71">
        <f t="shared" si="318"/>
        <v>2.3728125000000002</v>
      </c>
      <c r="BP1560">
        <v>93306</v>
      </c>
      <c r="BQ1560" s="71">
        <f t="shared" si="319"/>
        <v>5.8316249999999998</v>
      </c>
      <c r="BR1560">
        <v>258776</v>
      </c>
      <c r="BS1560" s="73">
        <f t="shared" si="320"/>
        <v>16.173500000000001</v>
      </c>
      <c r="BT1560">
        <v>0</v>
      </c>
      <c r="BU1560" s="73">
        <f t="shared" si="321"/>
        <v>0</v>
      </c>
      <c r="BV1560">
        <v>39349</v>
      </c>
      <c r="BW1560" s="71">
        <f t="shared" si="322"/>
        <v>2.4593124999999998</v>
      </c>
      <c r="BX1560">
        <v>13685</v>
      </c>
      <c r="BY1560" s="71">
        <f t="shared" si="323"/>
        <v>0.85531250000000003</v>
      </c>
      <c r="BZ1560">
        <v>31641</v>
      </c>
      <c r="CA1560" s="71">
        <f t="shared" si="315"/>
        <v>1.9775624999999999</v>
      </c>
      <c r="CB1560">
        <v>49955</v>
      </c>
      <c r="CC1560" s="71">
        <f t="shared" si="325"/>
        <v>3.1221874999999999</v>
      </c>
    </row>
    <row r="1561" spans="2:81" x14ac:dyDescent="0.25">
      <c r="B1561">
        <v>1866</v>
      </c>
      <c r="C1561">
        <v>2</v>
      </c>
      <c r="D1561">
        <v>3</v>
      </c>
      <c r="E1561">
        <v>2</v>
      </c>
      <c r="F1561" s="17">
        <v>50001</v>
      </c>
      <c r="G1561">
        <v>6</v>
      </c>
      <c r="H1561">
        <v>6</v>
      </c>
      <c r="I1561">
        <v>2</v>
      </c>
      <c r="J1561">
        <v>2</v>
      </c>
      <c r="K1561">
        <v>3</v>
      </c>
      <c r="L1561">
        <v>1</v>
      </c>
      <c r="M1561">
        <v>2</v>
      </c>
      <c r="N1561">
        <v>2</v>
      </c>
      <c r="O1561">
        <v>1</v>
      </c>
      <c r="P1561">
        <v>1</v>
      </c>
      <c r="Q1561">
        <v>1</v>
      </c>
      <c r="R1561">
        <v>2</v>
      </c>
      <c r="S1561">
        <v>2</v>
      </c>
      <c r="T1561">
        <v>2</v>
      </c>
      <c r="U1561">
        <v>2</v>
      </c>
      <c r="V1561">
        <v>220.48</v>
      </c>
      <c r="W1561">
        <v>16</v>
      </c>
      <c r="X1561">
        <v>1</v>
      </c>
      <c r="Y1561">
        <v>5295</v>
      </c>
      <c r="Z1561">
        <v>840</v>
      </c>
      <c r="AA1561">
        <v>1</v>
      </c>
      <c r="AB1561">
        <v>3685745</v>
      </c>
      <c r="AC1561" s="6">
        <v>51717</v>
      </c>
      <c r="AD1561" s="6">
        <v>36820</v>
      </c>
      <c r="AE1561">
        <v>0</v>
      </c>
      <c r="AF1561">
        <v>0</v>
      </c>
      <c r="AG1561" s="25">
        <f t="shared" si="313"/>
        <v>73.713425731485373</v>
      </c>
      <c r="AH1561" s="29"/>
      <c r="AI1561" s="25">
        <f t="shared" si="316"/>
        <v>40.893222135557288</v>
      </c>
      <c r="AJ1561" s="34">
        <f t="shared" si="314"/>
        <v>33.11881762364753</v>
      </c>
      <c r="AK1561">
        <v>599268</v>
      </c>
      <c r="AL1561">
        <v>2044702</v>
      </c>
      <c r="AM1561">
        <v>15917</v>
      </c>
      <c r="AN1561">
        <v>1641043</v>
      </c>
      <c r="AO1561" s="6">
        <v>14897</v>
      </c>
      <c r="AP1561">
        <v>0</v>
      </c>
      <c r="AQ1561">
        <v>0</v>
      </c>
      <c r="AR1561" t="s">
        <v>29</v>
      </c>
      <c r="AS1561" t="s">
        <v>27</v>
      </c>
      <c r="AT1561" s="6" t="s">
        <v>28</v>
      </c>
      <c r="AU1561">
        <v>9</v>
      </c>
      <c r="AV1561">
        <v>9</v>
      </c>
      <c r="AW1561">
        <v>2</v>
      </c>
      <c r="AX1561">
        <v>2</v>
      </c>
      <c r="AY1561">
        <v>2</v>
      </c>
      <c r="AZ1561">
        <v>2</v>
      </c>
      <c r="BA1561">
        <v>2</v>
      </c>
      <c r="BB1561">
        <v>2</v>
      </c>
      <c r="BC1561">
        <v>2</v>
      </c>
      <c r="BD1561">
        <v>2</v>
      </c>
      <c r="BE1561" t="s">
        <v>29</v>
      </c>
      <c r="BF1561" t="s">
        <v>27</v>
      </c>
      <c r="BG1561" s="6" t="s">
        <v>28</v>
      </c>
      <c r="BH1561">
        <v>9</v>
      </c>
      <c r="BI1561">
        <v>9</v>
      </c>
      <c r="BJ1561">
        <v>1473255</v>
      </c>
      <c r="BK1561" s="65">
        <f t="shared" si="324"/>
        <v>29.464510709785806</v>
      </c>
      <c r="BL1561">
        <v>769433</v>
      </c>
      <c r="BM1561" s="65">
        <f t="shared" si="317"/>
        <v>15.388352232955341</v>
      </c>
      <c r="BN1561">
        <v>190120</v>
      </c>
      <c r="BO1561" s="71">
        <f t="shared" si="318"/>
        <v>3.8023239535209297</v>
      </c>
      <c r="BP1561">
        <v>65746</v>
      </c>
      <c r="BQ1561" s="71">
        <f t="shared" si="319"/>
        <v>1.3148937021259575</v>
      </c>
      <c r="BR1561">
        <v>698488</v>
      </c>
      <c r="BS1561" s="73">
        <f t="shared" si="320"/>
        <v>13.969480610387793</v>
      </c>
      <c r="BT1561">
        <v>0</v>
      </c>
      <c r="BU1561" s="73">
        <f t="shared" si="321"/>
        <v>0</v>
      </c>
      <c r="BV1561">
        <v>90285</v>
      </c>
      <c r="BW1561" s="71">
        <f t="shared" si="322"/>
        <v>1.8056638867222656</v>
      </c>
      <c r="BX1561">
        <v>50615</v>
      </c>
      <c r="BY1561" s="71">
        <f t="shared" si="323"/>
        <v>1.0122797544049118</v>
      </c>
      <c r="BZ1561">
        <v>143123</v>
      </c>
      <c r="CA1561" s="71">
        <f t="shared" si="315"/>
        <v>2.8624027519449613</v>
      </c>
      <c r="CB1561">
        <v>204681</v>
      </c>
      <c r="CC1561" s="71">
        <f t="shared" si="325"/>
        <v>4.0935381292374151</v>
      </c>
    </row>
    <row r="1562" spans="2:81" x14ac:dyDescent="0.25">
      <c r="B1562">
        <v>1867</v>
      </c>
      <c r="C1562">
        <v>1</v>
      </c>
      <c r="D1562">
        <v>2</v>
      </c>
      <c r="E1562">
        <v>3</v>
      </c>
      <c r="F1562" s="17">
        <v>5300</v>
      </c>
      <c r="G1562">
        <v>3</v>
      </c>
      <c r="H1562">
        <v>4</v>
      </c>
      <c r="I1562">
        <v>23</v>
      </c>
      <c r="J1562">
        <v>50</v>
      </c>
      <c r="K1562" t="s">
        <v>26</v>
      </c>
      <c r="L1562" t="s">
        <v>154</v>
      </c>
      <c r="M1562" t="s">
        <v>26</v>
      </c>
      <c r="N1562" t="s">
        <v>26</v>
      </c>
      <c r="O1562" t="s">
        <v>157</v>
      </c>
      <c r="P1562">
        <v>1</v>
      </c>
      <c r="Q1562">
        <v>1</v>
      </c>
      <c r="R1562">
        <v>2</v>
      </c>
      <c r="S1562" t="s">
        <v>26</v>
      </c>
      <c r="T1562">
        <v>2</v>
      </c>
      <c r="U1562">
        <v>2</v>
      </c>
      <c r="V1562">
        <v>869.22</v>
      </c>
      <c r="W1562">
        <v>6</v>
      </c>
      <c r="X1562">
        <v>1</v>
      </c>
      <c r="Y1562">
        <v>5606</v>
      </c>
      <c r="Z1562">
        <v>884</v>
      </c>
      <c r="AA1562">
        <v>1</v>
      </c>
      <c r="AB1562">
        <v>337792</v>
      </c>
      <c r="AC1562" s="6">
        <v>9546</v>
      </c>
      <c r="AD1562" s="6">
        <v>8831</v>
      </c>
      <c r="AE1562">
        <v>0</v>
      </c>
      <c r="AF1562">
        <v>0</v>
      </c>
      <c r="AG1562" s="25">
        <f t="shared" si="313"/>
        <v>63.734339622641507</v>
      </c>
      <c r="AH1562" s="29"/>
      <c r="AI1562" s="25">
        <f t="shared" si="316"/>
        <v>48.191509433962267</v>
      </c>
      <c r="AJ1562" s="34">
        <f t="shared" si="314"/>
        <v>15.684150943396226</v>
      </c>
      <c r="AK1562">
        <v>74858</v>
      </c>
      <c r="AL1562">
        <v>255415</v>
      </c>
      <c r="AM1562">
        <v>799</v>
      </c>
      <c r="AN1562">
        <v>82377</v>
      </c>
      <c r="AO1562" s="6">
        <v>715</v>
      </c>
      <c r="AP1562">
        <v>0</v>
      </c>
      <c r="AQ1562">
        <v>0</v>
      </c>
      <c r="AR1562" t="s">
        <v>29</v>
      </c>
      <c r="AS1562">
        <v>0</v>
      </c>
      <c r="AT1562" s="6" t="s">
        <v>28</v>
      </c>
      <c r="AU1562">
        <v>9</v>
      </c>
      <c r="AV1562">
        <v>9</v>
      </c>
      <c r="AW1562">
        <v>2</v>
      </c>
      <c r="AX1562">
        <v>2</v>
      </c>
      <c r="AY1562">
        <v>2</v>
      </c>
      <c r="AZ1562">
        <v>2</v>
      </c>
      <c r="BA1562">
        <v>2</v>
      </c>
      <c r="BB1562">
        <v>2</v>
      </c>
      <c r="BC1562">
        <v>2</v>
      </c>
      <c r="BD1562">
        <v>2</v>
      </c>
      <c r="BE1562" t="s">
        <v>29</v>
      </c>
      <c r="BF1562" t="s">
        <v>27</v>
      </c>
      <c r="BG1562" s="6" t="s">
        <v>28</v>
      </c>
      <c r="BH1562">
        <v>9</v>
      </c>
      <c r="BI1562">
        <v>9</v>
      </c>
      <c r="BJ1562">
        <v>166188</v>
      </c>
      <c r="BK1562" s="65">
        <f t="shared" si="324"/>
        <v>31.356226415094341</v>
      </c>
      <c r="BL1562">
        <v>15021</v>
      </c>
      <c r="BM1562" s="65">
        <f t="shared" si="317"/>
        <v>2.8341509433962262</v>
      </c>
      <c r="BN1562">
        <v>8529</v>
      </c>
      <c r="BO1562" s="71">
        <f t="shared" si="318"/>
        <v>1.6092452830188679</v>
      </c>
      <c r="BP1562">
        <v>27301</v>
      </c>
      <c r="BQ1562" s="71">
        <f t="shared" si="319"/>
        <v>5.1511320754716978</v>
      </c>
      <c r="BR1562">
        <v>79683</v>
      </c>
      <c r="BS1562" s="73">
        <f t="shared" si="320"/>
        <v>15.034528301886793</v>
      </c>
      <c r="BT1562">
        <v>0</v>
      </c>
      <c r="BU1562" s="73">
        <f t="shared" si="321"/>
        <v>0</v>
      </c>
      <c r="BV1562">
        <v>12978</v>
      </c>
      <c r="BW1562" s="71">
        <f t="shared" si="322"/>
        <v>2.4486792452830191</v>
      </c>
      <c r="BX1562">
        <v>2160</v>
      </c>
      <c r="BY1562" s="71">
        <f t="shared" si="323"/>
        <v>0.40754716981132078</v>
      </c>
      <c r="BZ1562">
        <v>3075</v>
      </c>
      <c r="CA1562" s="71">
        <f t="shared" si="315"/>
        <v>0.58018867924528306</v>
      </c>
      <c r="CB1562">
        <v>22857</v>
      </c>
      <c r="CC1562" s="71">
        <f t="shared" si="325"/>
        <v>4.3126415094339619</v>
      </c>
    </row>
    <row r="1563" spans="2:81" x14ac:dyDescent="0.25">
      <c r="B1563">
        <v>1868</v>
      </c>
      <c r="C1563">
        <v>3</v>
      </c>
      <c r="D1563">
        <v>7</v>
      </c>
      <c r="E1563">
        <v>3</v>
      </c>
      <c r="F1563" s="17">
        <v>5300</v>
      </c>
      <c r="G1563">
        <v>3</v>
      </c>
      <c r="H1563">
        <v>6</v>
      </c>
      <c r="I1563">
        <v>8</v>
      </c>
      <c r="J1563">
        <v>19</v>
      </c>
      <c r="K1563">
        <v>1</v>
      </c>
      <c r="L1563">
        <v>2</v>
      </c>
      <c r="M1563">
        <v>2</v>
      </c>
      <c r="N1563">
        <v>2</v>
      </c>
      <c r="O1563">
        <v>1</v>
      </c>
      <c r="P1563">
        <v>1</v>
      </c>
      <c r="Q1563">
        <v>1</v>
      </c>
      <c r="R1563">
        <v>2</v>
      </c>
      <c r="S1563">
        <v>2</v>
      </c>
      <c r="T1563">
        <v>2</v>
      </c>
      <c r="U1563">
        <v>2</v>
      </c>
      <c r="V1563">
        <v>1591</v>
      </c>
      <c r="W1563">
        <v>32</v>
      </c>
      <c r="X1563">
        <v>1</v>
      </c>
      <c r="Y1563">
        <v>3685</v>
      </c>
      <c r="Z1563">
        <v>1457</v>
      </c>
      <c r="AA1563">
        <v>1</v>
      </c>
      <c r="AB1563">
        <v>198404</v>
      </c>
      <c r="AC1563" s="6">
        <v>2644</v>
      </c>
      <c r="AD1563" s="6">
        <v>1658</v>
      </c>
      <c r="AE1563">
        <v>0</v>
      </c>
      <c r="AF1563">
        <v>0</v>
      </c>
      <c r="AG1563" s="25">
        <f t="shared" si="313"/>
        <v>37.434716981132077</v>
      </c>
      <c r="AH1563" s="29"/>
      <c r="AI1563" s="25">
        <f t="shared" si="316"/>
        <v>13.040943396226416</v>
      </c>
      <c r="AJ1563" s="34">
        <f t="shared" si="314"/>
        <v>24.586226415094341</v>
      </c>
      <c r="AK1563">
        <v>20257</v>
      </c>
      <c r="AL1563">
        <v>69117</v>
      </c>
      <c r="AM1563">
        <v>1254</v>
      </c>
      <c r="AN1563">
        <v>129287</v>
      </c>
      <c r="AO1563" s="6">
        <v>986</v>
      </c>
      <c r="AP1563">
        <v>0</v>
      </c>
      <c r="AQ1563">
        <v>0</v>
      </c>
      <c r="AR1563" t="s">
        <v>29</v>
      </c>
      <c r="AS1563" t="s">
        <v>27</v>
      </c>
      <c r="AT1563" s="6" t="s">
        <v>28</v>
      </c>
      <c r="AU1563">
        <v>9</v>
      </c>
      <c r="AV1563">
        <v>9</v>
      </c>
      <c r="AW1563">
        <v>2</v>
      </c>
      <c r="AX1563">
        <v>2</v>
      </c>
      <c r="AY1563">
        <v>2</v>
      </c>
      <c r="AZ1563">
        <v>2</v>
      </c>
      <c r="BA1563">
        <v>2</v>
      </c>
      <c r="BB1563">
        <v>2</v>
      </c>
      <c r="BC1563">
        <v>2</v>
      </c>
      <c r="BD1563">
        <v>2</v>
      </c>
      <c r="BE1563" t="s">
        <v>29</v>
      </c>
      <c r="BF1563" t="s">
        <v>27</v>
      </c>
      <c r="BG1563" s="6" t="s">
        <v>28</v>
      </c>
      <c r="BH1563">
        <v>9</v>
      </c>
      <c r="BI1563">
        <v>9</v>
      </c>
      <c r="BJ1563">
        <v>127304</v>
      </c>
      <c r="BK1563" s="65">
        <f t="shared" si="324"/>
        <v>24.019622641509432</v>
      </c>
      <c r="BL1563">
        <v>10078</v>
      </c>
      <c r="BM1563" s="65">
        <f t="shared" si="317"/>
        <v>1.9015094339622642</v>
      </c>
      <c r="BN1563">
        <v>2620</v>
      </c>
      <c r="BO1563" s="71">
        <f t="shared" si="318"/>
        <v>0.49433962264150944</v>
      </c>
      <c r="BP1563">
        <v>1983</v>
      </c>
      <c r="BQ1563" s="71">
        <f t="shared" si="319"/>
        <v>0.3741509433962264</v>
      </c>
      <c r="BR1563">
        <v>20624</v>
      </c>
      <c r="BS1563" s="73">
        <f t="shared" si="320"/>
        <v>3.8913207547169812</v>
      </c>
      <c r="BT1563">
        <v>2528</v>
      </c>
      <c r="BU1563" s="73">
        <f t="shared" si="321"/>
        <v>0.47698113207547171</v>
      </c>
      <c r="BV1563">
        <v>9009</v>
      </c>
      <c r="BW1563" s="71">
        <f t="shared" si="322"/>
        <v>1.699811320754717</v>
      </c>
      <c r="BX1563">
        <v>574</v>
      </c>
      <c r="BY1563" s="71">
        <f t="shared" si="323"/>
        <v>0.10830188679245283</v>
      </c>
      <c r="BZ1563">
        <v>639</v>
      </c>
      <c r="CA1563" s="71">
        <f t="shared" si="315"/>
        <v>0.12056603773584906</v>
      </c>
      <c r="CB1563">
        <v>23043</v>
      </c>
      <c r="CC1563" s="71">
        <f t="shared" si="325"/>
        <v>4.3477358490566038</v>
      </c>
    </row>
    <row r="1564" spans="2:81" x14ac:dyDescent="0.25">
      <c r="B1564">
        <v>1869</v>
      </c>
      <c r="C1564">
        <v>4</v>
      </c>
      <c r="D1564">
        <v>9</v>
      </c>
      <c r="E1564">
        <v>4</v>
      </c>
      <c r="F1564" s="17">
        <v>2900</v>
      </c>
      <c r="G1564">
        <v>2</v>
      </c>
      <c r="H1564">
        <v>7</v>
      </c>
      <c r="I1564">
        <v>2</v>
      </c>
      <c r="J1564">
        <v>7</v>
      </c>
      <c r="K1564">
        <v>3</v>
      </c>
      <c r="L1564">
        <v>1</v>
      </c>
      <c r="M1564">
        <v>2</v>
      </c>
      <c r="N1564">
        <v>2</v>
      </c>
      <c r="O1564">
        <v>1</v>
      </c>
      <c r="P1564">
        <v>1</v>
      </c>
      <c r="Q1564">
        <v>2</v>
      </c>
      <c r="R1564">
        <v>2</v>
      </c>
      <c r="S1564">
        <v>1</v>
      </c>
      <c r="T1564">
        <v>2</v>
      </c>
      <c r="U1564">
        <v>2</v>
      </c>
      <c r="V1564">
        <v>2226.17</v>
      </c>
      <c r="W1564">
        <v>40</v>
      </c>
      <c r="X1564">
        <v>2</v>
      </c>
      <c r="Y1564">
        <v>5203</v>
      </c>
      <c r="Z1564">
        <v>175</v>
      </c>
      <c r="AA1564">
        <v>1</v>
      </c>
      <c r="AB1564">
        <v>60317</v>
      </c>
      <c r="AC1564" s="6">
        <v>3443</v>
      </c>
      <c r="AD1564" s="6">
        <v>3443</v>
      </c>
      <c r="AE1564">
        <v>0</v>
      </c>
      <c r="AF1564">
        <v>0</v>
      </c>
      <c r="AG1564" s="25">
        <f t="shared" si="313"/>
        <v>20.798965517241378</v>
      </c>
      <c r="AH1564" s="29"/>
      <c r="AI1564" s="25">
        <f t="shared" si="316"/>
        <v>20.798965517241378</v>
      </c>
      <c r="AJ1564" s="34">
        <f t="shared" si="314"/>
        <v>1.793103448275862E-2</v>
      </c>
      <c r="AK1564">
        <v>17678</v>
      </c>
      <c r="AL1564">
        <v>60317</v>
      </c>
      <c r="AM1564" t="s">
        <v>29</v>
      </c>
      <c r="AN1564" t="s">
        <v>27</v>
      </c>
      <c r="AO1564" s="6" t="s">
        <v>28</v>
      </c>
      <c r="AP1564">
        <v>9</v>
      </c>
      <c r="AQ1564">
        <v>9</v>
      </c>
      <c r="AR1564" t="s">
        <v>29</v>
      </c>
      <c r="AS1564" t="s">
        <v>27</v>
      </c>
      <c r="AT1564" s="6" t="s">
        <v>28</v>
      </c>
      <c r="AU1564">
        <v>9</v>
      </c>
      <c r="AV1564">
        <v>9</v>
      </c>
      <c r="AW1564">
        <v>2</v>
      </c>
      <c r="AX1564">
        <v>2</v>
      </c>
      <c r="AY1564">
        <v>2</v>
      </c>
      <c r="AZ1564">
        <v>2</v>
      </c>
      <c r="BA1564">
        <v>2</v>
      </c>
      <c r="BB1564">
        <v>2</v>
      </c>
      <c r="BC1564">
        <v>2</v>
      </c>
      <c r="BD1564">
        <v>2</v>
      </c>
      <c r="BE1564" t="s">
        <v>29</v>
      </c>
      <c r="BF1564" t="s">
        <v>27</v>
      </c>
      <c r="BG1564" s="6" t="s">
        <v>28</v>
      </c>
      <c r="BH1564">
        <v>9</v>
      </c>
      <c r="BI1564">
        <v>9</v>
      </c>
      <c r="BJ1564">
        <v>0</v>
      </c>
      <c r="BK1564" s="65">
        <f t="shared" si="324"/>
        <v>0</v>
      </c>
      <c r="BL1564">
        <v>545</v>
      </c>
      <c r="BM1564" s="65">
        <f t="shared" si="317"/>
        <v>0.18793103448275861</v>
      </c>
      <c r="BN1564">
        <v>2331</v>
      </c>
      <c r="BO1564" s="71">
        <f t="shared" si="318"/>
        <v>0.80379310344827581</v>
      </c>
      <c r="BP1564">
        <v>263</v>
      </c>
      <c r="BQ1564" s="71">
        <f t="shared" si="319"/>
        <v>9.0689655172413799E-2</v>
      </c>
      <c r="BR1564">
        <v>14291</v>
      </c>
      <c r="BS1564" s="73">
        <f t="shared" si="320"/>
        <v>4.9279310344827589</v>
      </c>
      <c r="BT1564">
        <v>0</v>
      </c>
      <c r="BU1564" s="73">
        <f t="shared" si="321"/>
        <v>0</v>
      </c>
      <c r="BV1564">
        <v>21594</v>
      </c>
      <c r="BW1564" s="71">
        <f t="shared" si="322"/>
        <v>7.4462068965517245</v>
      </c>
      <c r="BX1564">
        <v>1416</v>
      </c>
      <c r="BY1564" s="71">
        <f t="shared" si="323"/>
        <v>0.4882758620689655</v>
      </c>
      <c r="BZ1564">
        <v>1612</v>
      </c>
      <c r="CA1564" s="71">
        <f t="shared" si="315"/>
        <v>0.55586206896551726</v>
      </c>
      <c r="CB1564">
        <v>18265</v>
      </c>
      <c r="CC1564" s="71">
        <f t="shared" si="325"/>
        <v>6.2982758620689658</v>
      </c>
    </row>
    <row r="1565" spans="2:81" x14ac:dyDescent="0.25">
      <c r="B1565">
        <v>1870</v>
      </c>
      <c r="C1565">
        <v>4</v>
      </c>
      <c r="D1565">
        <v>9</v>
      </c>
      <c r="E1565">
        <v>4</v>
      </c>
      <c r="F1565" s="17">
        <v>45500</v>
      </c>
      <c r="G1565">
        <v>5</v>
      </c>
      <c r="H1565">
        <v>4</v>
      </c>
      <c r="I1565">
        <v>18</v>
      </c>
      <c r="J1565">
        <v>37</v>
      </c>
      <c r="K1565">
        <v>2</v>
      </c>
      <c r="L1565">
        <v>1</v>
      </c>
      <c r="M1565">
        <v>1</v>
      </c>
      <c r="N1565">
        <v>2</v>
      </c>
      <c r="O1565">
        <v>3</v>
      </c>
      <c r="P1565">
        <v>1</v>
      </c>
      <c r="Q1565">
        <v>1</v>
      </c>
      <c r="R1565">
        <v>2</v>
      </c>
      <c r="S1565">
        <v>2</v>
      </c>
      <c r="T1565">
        <v>2</v>
      </c>
      <c r="U1565">
        <v>2</v>
      </c>
      <c r="V1565">
        <v>155.91999999999999</v>
      </c>
      <c r="W1565">
        <v>62</v>
      </c>
      <c r="X1565">
        <v>2</v>
      </c>
      <c r="Y1565">
        <v>1141</v>
      </c>
      <c r="Z1565">
        <v>707</v>
      </c>
      <c r="AA1565">
        <v>1</v>
      </c>
      <c r="AB1565">
        <v>1454671</v>
      </c>
      <c r="AC1565" s="6">
        <v>38952</v>
      </c>
      <c r="AD1565" s="6">
        <v>33403</v>
      </c>
      <c r="AE1565">
        <v>1</v>
      </c>
      <c r="AF1565">
        <v>1</v>
      </c>
      <c r="AG1565" s="25">
        <f t="shared" si="313"/>
        <v>31.970791208791209</v>
      </c>
      <c r="AH1565" s="29"/>
      <c r="AI1565" s="25">
        <f t="shared" si="316"/>
        <v>17.07679120879121</v>
      </c>
      <c r="AJ1565" s="34">
        <f t="shared" si="314"/>
        <v>15.016725274725275</v>
      </c>
      <c r="AK1565">
        <v>227724</v>
      </c>
      <c r="AL1565">
        <v>776994</v>
      </c>
      <c r="AM1565">
        <v>6573</v>
      </c>
      <c r="AN1565">
        <v>677676</v>
      </c>
      <c r="AO1565" s="6">
        <v>5549</v>
      </c>
      <c r="AP1565">
        <v>1</v>
      </c>
      <c r="AQ1565">
        <v>1</v>
      </c>
      <c r="AR1565" t="s">
        <v>29</v>
      </c>
      <c r="AS1565" t="s">
        <v>27</v>
      </c>
      <c r="AT1565" s="6" t="s">
        <v>28</v>
      </c>
      <c r="AU1565">
        <v>9</v>
      </c>
      <c r="AV1565">
        <v>9</v>
      </c>
      <c r="AW1565">
        <v>2</v>
      </c>
      <c r="AX1565">
        <v>2</v>
      </c>
      <c r="AY1565">
        <v>2</v>
      </c>
      <c r="AZ1565">
        <v>2</v>
      </c>
      <c r="BA1565">
        <v>2</v>
      </c>
      <c r="BB1565">
        <v>2</v>
      </c>
      <c r="BC1565">
        <v>2</v>
      </c>
      <c r="BD1565">
        <v>2</v>
      </c>
      <c r="BE1565" t="s">
        <v>29</v>
      </c>
      <c r="BF1565" t="s">
        <v>27</v>
      </c>
      <c r="BG1565" s="6" t="s">
        <v>28</v>
      </c>
      <c r="BH1565">
        <v>9</v>
      </c>
      <c r="BI1565">
        <v>9</v>
      </c>
      <c r="BJ1565">
        <v>38266</v>
      </c>
      <c r="BK1565" s="65">
        <f t="shared" si="324"/>
        <v>0.84101098901098903</v>
      </c>
      <c r="BL1565">
        <v>41372</v>
      </c>
      <c r="BM1565" s="65">
        <f t="shared" si="317"/>
        <v>0.9092747252747253</v>
      </c>
      <c r="BN1565">
        <v>47840</v>
      </c>
      <c r="BO1565" s="71">
        <f t="shared" si="318"/>
        <v>1.0514285714285714</v>
      </c>
      <c r="BP1565">
        <v>642169</v>
      </c>
      <c r="BQ1565" s="71">
        <f t="shared" si="319"/>
        <v>14.113604395604396</v>
      </c>
      <c r="BR1565">
        <v>332500</v>
      </c>
      <c r="BS1565" s="73">
        <f t="shared" si="320"/>
        <v>7.3076923076923075</v>
      </c>
      <c r="BT1565">
        <v>0</v>
      </c>
      <c r="BU1565" s="73">
        <f t="shared" si="321"/>
        <v>0</v>
      </c>
      <c r="BV1565">
        <v>0</v>
      </c>
      <c r="BW1565" s="71">
        <f t="shared" si="322"/>
        <v>0</v>
      </c>
      <c r="BX1565">
        <v>0</v>
      </c>
      <c r="BY1565" s="71">
        <f t="shared" si="323"/>
        <v>0</v>
      </c>
      <c r="BZ1565">
        <v>201402</v>
      </c>
      <c r="CA1565" s="71">
        <f t="shared" si="315"/>
        <v>4.4264175824175824</v>
      </c>
      <c r="CB1565">
        <v>151122</v>
      </c>
      <c r="CC1565" s="71">
        <f t="shared" si="325"/>
        <v>3.3213626373626375</v>
      </c>
    </row>
    <row r="1566" spans="2:81" x14ac:dyDescent="0.25">
      <c r="B1566">
        <v>1871</v>
      </c>
      <c r="C1566">
        <v>4</v>
      </c>
      <c r="D1566">
        <v>8</v>
      </c>
      <c r="E1566">
        <v>2</v>
      </c>
      <c r="F1566" s="17">
        <v>13000</v>
      </c>
      <c r="G1566">
        <v>4</v>
      </c>
      <c r="H1566">
        <v>5</v>
      </c>
      <c r="I1566">
        <v>25</v>
      </c>
      <c r="J1566">
        <v>42</v>
      </c>
      <c r="K1566">
        <v>3</v>
      </c>
      <c r="L1566">
        <v>1</v>
      </c>
      <c r="M1566">
        <v>2</v>
      </c>
      <c r="N1566">
        <v>2</v>
      </c>
      <c r="O1566">
        <v>2</v>
      </c>
      <c r="P1566">
        <v>1</v>
      </c>
      <c r="Q1566">
        <v>1</v>
      </c>
      <c r="R1566">
        <v>2</v>
      </c>
      <c r="S1566">
        <v>2</v>
      </c>
      <c r="T1566">
        <v>2</v>
      </c>
      <c r="U1566">
        <v>2</v>
      </c>
      <c r="V1566">
        <v>869.22</v>
      </c>
      <c r="W1566">
        <v>39</v>
      </c>
      <c r="X1566">
        <v>2</v>
      </c>
      <c r="Y1566">
        <v>4003</v>
      </c>
      <c r="Z1566">
        <v>876</v>
      </c>
      <c r="AA1566">
        <v>1</v>
      </c>
      <c r="AB1566">
        <v>2066764</v>
      </c>
      <c r="AC1566" s="6">
        <v>49512</v>
      </c>
      <c r="AD1566" s="6">
        <v>44310</v>
      </c>
      <c r="AE1566">
        <v>0</v>
      </c>
      <c r="AF1566">
        <v>0</v>
      </c>
      <c r="AG1566" s="25">
        <f t="shared" si="313"/>
        <v>158.98184615384616</v>
      </c>
      <c r="AH1566" s="29"/>
      <c r="AI1566" s="25">
        <f t="shared" si="316"/>
        <v>116.89330769230769</v>
      </c>
      <c r="AJ1566" s="34">
        <f t="shared" si="314"/>
        <v>42.491384615384618</v>
      </c>
      <c r="AK1566">
        <v>445373</v>
      </c>
      <c r="AL1566">
        <v>1519613</v>
      </c>
      <c r="AM1566">
        <v>5307</v>
      </c>
      <c r="AN1566">
        <v>547152</v>
      </c>
      <c r="AO1566" s="6">
        <v>5202</v>
      </c>
      <c r="AP1566">
        <v>0</v>
      </c>
      <c r="AQ1566">
        <v>0</v>
      </c>
      <c r="AR1566" t="s">
        <v>29</v>
      </c>
      <c r="AS1566" t="s">
        <v>27</v>
      </c>
      <c r="AT1566" s="6" t="s">
        <v>28</v>
      </c>
      <c r="AU1566">
        <v>9</v>
      </c>
      <c r="AV1566">
        <v>9</v>
      </c>
      <c r="AW1566">
        <v>2</v>
      </c>
      <c r="AX1566">
        <v>2</v>
      </c>
      <c r="AY1566">
        <v>2</v>
      </c>
      <c r="AZ1566">
        <v>2</v>
      </c>
      <c r="BA1566">
        <v>2</v>
      </c>
      <c r="BB1566">
        <v>2</v>
      </c>
      <c r="BC1566">
        <v>2</v>
      </c>
      <c r="BD1566">
        <v>2</v>
      </c>
      <c r="BE1566" t="s">
        <v>29</v>
      </c>
      <c r="BF1566" t="s">
        <v>27</v>
      </c>
      <c r="BG1566" s="6" t="s">
        <v>28</v>
      </c>
      <c r="BH1566">
        <v>9</v>
      </c>
      <c r="BI1566">
        <v>9</v>
      </c>
      <c r="BJ1566">
        <v>650970</v>
      </c>
      <c r="BK1566" s="65">
        <f t="shared" si="324"/>
        <v>50.074615384615385</v>
      </c>
      <c r="BL1566">
        <v>88577</v>
      </c>
      <c r="BM1566" s="65">
        <f t="shared" si="317"/>
        <v>6.8136153846153844</v>
      </c>
      <c r="BN1566">
        <v>115646</v>
      </c>
      <c r="BO1566" s="71">
        <f t="shared" si="318"/>
        <v>8.8958461538461542</v>
      </c>
      <c r="BP1566">
        <v>109286</v>
      </c>
      <c r="BQ1566" s="71">
        <f t="shared" si="319"/>
        <v>8.4066153846153853</v>
      </c>
      <c r="BR1566">
        <v>540749</v>
      </c>
      <c r="BS1566" s="73">
        <f t="shared" si="320"/>
        <v>41.596076923076922</v>
      </c>
      <c r="BT1566">
        <v>22170</v>
      </c>
      <c r="BU1566" s="73">
        <f t="shared" si="321"/>
        <v>1.7053846153846153</v>
      </c>
      <c r="BV1566">
        <v>331612</v>
      </c>
      <c r="BW1566" s="71">
        <f t="shared" si="322"/>
        <v>25.508615384615386</v>
      </c>
      <c r="BX1566">
        <v>24623</v>
      </c>
      <c r="BY1566" s="71">
        <f t="shared" si="323"/>
        <v>1.894076923076923</v>
      </c>
      <c r="BZ1566">
        <v>21116</v>
      </c>
      <c r="CA1566" s="71">
        <f t="shared" si="315"/>
        <v>1.6243076923076922</v>
      </c>
      <c r="CB1566">
        <v>162014</v>
      </c>
      <c r="CC1566" s="71">
        <f t="shared" si="325"/>
        <v>12.462615384615384</v>
      </c>
    </row>
    <row r="1567" spans="2:81" x14ac:dyDescent="0.25">
      <c r="B1567">
        <v>1872</v>
      </c>
      <c r="C1567">
        <v>2</v>
      </c>
      <c r="D1567">
        <v>3</v>
      </c>
      <c r="E1567">
        <v>1</v>
      </c>
      <c r="F1567" s="17">
        <v>4000</v>
      </c>
      <c r="G1567">
        <v>2</v>
      </c>
      <c r="H1567">
        <v>4</v>
      </c>
      <c r="I1567">
        <v>5</v>
      </c>
      <c r="J1567">
        <v>9</v>
      </c>
      <c r="K1567">
        <v>1</v>
      </c>
      <c r="L1567" t="s">
        <v>154</v>
      </c>
      <c r="M1567">
        <v>2</v>
      </c>
      <c r="N1567">
        <v>2</v>
      </c>
      <c r="O1567">
        <v>1</v>
      </c>
      <c r="P1567">
        <v>1</v>
      </c>
      <c r="Q1567">
        <v>1</v>
      </c>
      <c r="R1567">
        <v>2</v>
      </c>
      <c r="S1567">
        <v>2</v>
      </c>
      <c r="T1567">
        <v>2</v>
      </c>
      <c r="U1567">
        <v>2</v>
      </c>
      <c r="V1567">
        <v>2724.37</v>
      </c>
      <c r="W1567">
        <v>11</v>
      </c>
      <c r="X1567">
        <v>1</v>
      </c>
      <c r="Y1567">
        <v>5359</v>
      </c>
      <c r="Z1567">
        <v>659</v>
      </c>
      <c r="AA1567">
        <v>1</v>
      </c>
      <c r="AB1567">
        <v>67790</v>
      </c>
      <c r="AC1567" s="6">
        <v>1036</v>
      </c>
      <c r="AD1567" s="6">
        <v>429</v>
      </c>
      <c r="AE1567">
        <v>0</v>
      </c>
      <c r="AF1567">
        <v>0</v>
      </c>
      <c r="AG1567" s="25">
        <f t="shared" si="313"/>
        <v>16.947500000000002</v>
      </c>
      <c r="AH1567" s="29"/>
      <c r="AI1567" s="25">
        <f t="shared" si="316"/>
        <v>3.3897499999999998</v>
      </c>
      <c r="AJ1567" s="34">
        <f t="shared" si="314"/>
        <v>13.718</v>
      </c>
      <c r="AK1567">
        <v>3974</v>
      </c>
      <c r="AL1567">
        <v>13559</v>
      </c>
      <c r="AM1567">
        <v>526</v>
      </c>
      <c r="AN1567">
        <v>54231</v>
      </c>
      <c r="AO1567" s="6">
        <v>607</v>
      </c>
      <c r="AP1567">
        <v>0</v>
      </c>
      <c r="AQ1567">
        <v>0</v>
      </c>
      <c r="AR1567" t="s">
        <v>29</v>
      </c>
      <c r="AS1567" t="s">
        <v>27</v>
      </c>
      <c r="AT1567" s="6" t="s">
        <v>28</v>
      </c>
      <c r="AU1567">
        <v>9</v>
      </c>
      <c r="AV1567">
        <v>9</v>
      </c>
      <c r="AW1567">
        <v>2</v>
      </c>
      <c r="AX1567">
        <v>2</v>
      </c>
      <c r="AY1567">
        <v>2</v>
      </c>
      <c r="AZ1567">
        <v>2</v>
      </c>
      <c r="BA1567">
        <v>2</v>
      </c>
      <c r="BB1567">
        <v>2</v>
      </c>
      <c r="BC1567">
        <v>2</v>
      </c>
      <c r="BD1567">
        <v>2</v>
      </c>
      <c r="BE1567" t="s">
        <v>29</v>
      </c>
      <c r="BF1567" t="s">
        <v>27</v>
      </c>
      <c r="BG1567" s="6" t="s">
        <v>28</v>
      </c>
      <c r="BH1567">
        <v>9</v>
      </c>
      <c r="BI1567">
        <v>9</v>
      </c>
      <c r="BJ1567">
        <v>54231</v>
      </c>
      <c r="BK1567" s="65">
        <f t="shared" si="324"/>
        <v>13.55775</v>
      </c>
      <c r="BL1567">
        <v>0</v>
      </c>
      <c r="BM1567" s="65">
        <f t="shared" si="317"/>
        <v>0</v>
      </c>
      <c r="BN1567">
        <v>1477</v>
      </c>
      <c r="BO1567" s="71">
        <f t="shared" si="318"/>
        <v>0.36925000000000002</v>
      </c>
      <c r="BP1567">
        <v>107</v>
      </c>
      <c r="BQ1567" s="71">
        <f t="shared" si="319"/>
        <v>2.6749999999999999E-2</v>
      </c>
      <c r="BR1567">
        <v>6737</v>
      </c>
      <c r="BS1567" s="73">
        <f t="shared" si="320"/>
        <v>1.68425</v>
      </c>
      <c r="BT1567">
        <v>0</v>
      </c>
      <c r="BU1567" s="73">
        <f t="shared" si="321"/>
        <v>0</v>
      </c>
      <c r="BV1567">
        <v>0</v>
      </c>
      <c r="BW1567" s="71">
        <f t="shared" si="322"/>
        <v>0</v>
      </c>
      <c r="BX1567">
        <v>0</v>
      </c>
      <c r="BY1567" s="71">
        <f t="shared" si="323"/>
        <v>0</v>
      </c>
      <c r="BZ1567">
        <v>0</v>
      </c>
      <c r="CA1567" s="71">
        <f t="shared" si="315"/>
        <v>0</v>
      </c>
      <c r="CB1567">
        <v>5238</v>
      </c>
      <c r="CC1567" s="71">
        <f t="shared" si="325"/>
        <v>1.3095000000000001</v>
      </c>
    </row>
    <row r="1568" spans="2:81" x14ac:dyDescent="0.25">
      <c r="B1568">
        <v>1873</v>
      </c>
      <c r="C1568">
        <v>2</v>
      </c>
      <c r="D1568">
        <v>3</v>
      </c>
      <c r="E1568">
        <v>2</v>
      </c>
      <c r="F1568" s="17">
        <v>10001</v>
      </c>
      <c r="G1568">
        <v>4</v>
      </c>
      <c r="H1568">
        <v>4</v>
      </c>
      <c r="I1568">
        <v>23</v>
      </c>
      <c r="J1568">
        <v>50</v>
      </c>
      <c r="K1568" t="s">
        <v>26</v>
      </c>
      <c r="L1568" t="s">
        <v>154</v>
      </c>
      <c r="M1568" t="s">
        <v>26</v>
      </c>
      <c r="N1568" t="s">
        <v>26</v>
      </c>
      <c r="O1568" t="s">
        <v>157</v>
      </c>
      <c r="P1568">
        <v>1</v>
      </c>
      <c r="Q1568">
        <v>1</v>
      </c>
      <c r="R1568">
        <v>2</v>
      </c>
      <c r="S1568" t="s">
        <v>26</v>
      </c>
      <c r="T1568">
        <v>2</v>
      </c>
      <c r="U1568">
        <v>2</v>
      </c>
      <c r="V1568">
        <v>864.37</v>
      </c>
      <c r="W1568">
        <v>16</v>
      </c>
      <c r="X1568">
        <v>1</v>
      </c>
      <c r="Y1568">
        <v>4951</v>
      </c>
      <c r="Z1568">
        <v>855</v>
      </c>
      <c r="AA1568">
        <v>1</v>
      </c>
      <c r="AB1568">
        <v>1377870</v>
      </c>
      <c r="AC1568" s="6">
        <v>21304</v>
      </c>
      <c r="AD1568" s="6">
        <v>13972</v>
      </c>
      <c r="AE1568">
        <v>1</v>
      </c>
      <c r="AF1568">
        <v>1</v>
      </c>
      <c r="AG1568" s="25">
        <f t="shared" si="313"/>
        <v>137.77322267773224</v>
      </c>
      <c r="AH1568" s="29"/>
      <c r="AI1568" s="25">
        <f t="shared" si="316"/>
        <v>52.610838916108392</v>
      </c>
      <c r="AJ1568" s="34">
        <f t="shared" si="314"/>
        <v>85.898810118988095</v>
      </c>
      <c r="AK1568">
        <v>154209</v>
      </c>
      <c r="AL1568">
        <v>526161</v>
      </c>
      <c r="AM1568">
        <v>8261</v>
      </c>
      <c r="AN1568">
        <v>851709</v>
      </c>
      <c r="AO1568" s="6">
        <v>7331</v>
      </c>
      <c r="AP1568">
        <v>0</v>
      </c>
      <c r="AQ1568">
        <v>0</v>
      </c>
      <c r="AR1568" t="s">
        <v>29</v>
      </c>
      <c r="AS1568">
        <v>0</v>
      </c>
      <c r="AT1568" s="6" t="s">
        <v>28</v>
      </c>
      <c r="AU1568">
        <v>9</v>
      </c>
      <c r="AV1568">
        <v>9</v>
      </c>
      <c r="AW1568">
        <v>2</v>
      </c>
      <c r="AX1568">
        <v>2</v>
      </c>
      <c r="AY1568">
        <v>2</v>
      </c>
      <c r="AZ1568">
        <v>2</v>
      </c>
      <c r="BA1568">
        <v>2</v>
      </c>
      <c r="BB1568">
        <v>2</v>
      </c>
      <c r="BC1568">
        <v>2</v>
      </c>
      <c r="BD1568">
        <v>2</v>
      </c>
      <c r="BE1568" t="s">
        <v>29</v>
      </c>
      <c r="BF1568" t="s">
        <v>27</v>
      </c>
      <c r="BG1568" s="6" t="s">
        <v>28</v>
      </c>
      <c r="BH1568">
        <v>9</v>
      </c>
      <c r="BI1568">
        <v>9</v>
      </c>
      <c r="BJ1568">
        <v>593494</v>
      </c>
      <c r="BK1568" s="65">
        <f t="shared" si="324"/>
        <v>59.343465653434656</v>
      </c>
      <c r="BL1568">
        <v>45702</v>
      </c>
      <c r="BM1568" s="65">
        <f t="shared" si="317"/>
        <v>4.5697430256974299</v>
      </c>
      <c r="BN1568">
        <v>57243</v>
      </c>
      <c r="BO1568" s="71">
        <f t="shared" si="318"/>
        <v>5.7237276272372766</v>
      </c>
      <c r="BP1568">
        <v>79414</v>
      </c>
      <c r="BQ1568" s="71">
        <f t="shared" si="319"/>
        <v>7.9406059394060593</v>
      </c>
      <c r="BR1568">
        <v>279710</v>
      </c>
      <c r="BS1568" s="73">
        <f t="shared" si="320"/>
        <v>27.968203179682032</v>
      </c>
      <c r="BT1568">
        <v>178801</v>
      </c>
      <c r="BU1568" s="73">
        <f t="shared" si="321"/>
        <v>17.878312168783122</v>
      </c>
      <c r="BV1568">
        <v>45558</v>
      </c>
      <c r="BW1568" s="71">
        <f t="shared" si="322"/>
        <v>4.5553444655534445</v>
      </c>
      <c r="BX1568">
        <v>7581</v>
      </c>
      <c r="BY1568" s="71">
        <f t="shared" si="323"/>
        <v>0.75802419758024198</v>
      </c>
      <c r="BZ1568">
        <v>10794</v>
      </c>
      <c r="CA1568" s="71">
        <f t="shared" si="315"/>
        <v>1.0792920707929208</v>
      </c>
      <c r="CB1568">
        <v>79573</v>
      </c>
      <c r="CC1568" s="71">
        <f t="shared" si="325"/>
        <v>7.9565043495650434</v>
      </c>
    </row>
    <row r="1569" spans="2:81" x14ac:dyDescent="0.25">
      <c r="B1569">
        <v>1874</v>
      </c>
      <c r="C1569">
        <v>3</v>
      </c>
      <c r="D1569">
        <v>5</v>
      </c>
      <c r="E1569">
        <v>4</v>
      </c>
      <c r="F1569" s="17">
        <v>1950</v>
      </c>
      <c r="G1569">
        <v>2</v>
      </c>
      <c r="H1569">
        <v>5</v>
      </c>
      <c r="I1569">
        <v>2</v>
      </c>
      <c r="J1569">
        <v>2</v>
      </c>
      <c r="K1569">
        <v>3</v>
      </c>
      <c r="L1569">
        <v>1</v>
      </c>
      <c r="M1569">
        <v>2</v>
      </c>
      <c r="N1569" t="s">
        <v>26</v>
      </c>
      <c r="O1569">
        <v>1</v>
      </c>
      <c r="P1569">
        <v>1</v>
      </c>
      <c r="Q1569">
        <v>1</v>
      </c>
      <c r="R1569">
        <v>2</v>
      </c>
      <c r="S1569">
        <v>2</v>
      </c>
      <c r="T1569">
        <v>2</v>
      </c>
      <c r="U1569">
        <v>2</v>
      </c>
      <c r="V1569">
        <v>2546.83</v>
      </c>
      <c r="W1569">
        <v>24</v>
      </c>
      <c r="X1569">
        <v>2</v>
      </c>
      <c r="Y1569">
        <v>2582</v>
      </c>
      <c r="Z1569">
        <v>1262</v>
      </c>
      <c r="AA1569">
        <v>1</v>
      </c>
      <c r="AB1569">
        <v>180912</v>
      </c>
      <c r="AC1569" s="6">
        <v>3961</v>
      </c>
      <c r="AD1569" s="6">
        <v>2761</v>
      </c>
      <c r="AE1569">
        <v>0</v>
      </c>
      <c r="AF1569">
        <v>0</v>
      </c>
      <c r="AG1569" s="25">
        <f t="shared" si="313"/>
        <v>92.77538461538461</v>
      </c>
      <c r="AH1569" s="29"/>
      <c r="AI1569" s="25">
        <f t="shared" si="316"/>
        <v>44.186153846153843</v>
      </c>
      <c r="AJ1569" s="34">
        <f t="shared" si="314"/>
        <v>49.222051282051282</v>
      </c>
      <c r="AK1569">
        <v>25253</v>
      </c>
      <c r="AL1569">
        <v>86163</v>
      </c>
      <c r="AM1569">
        <v>919</v>
      </c>
      <c r="AN1569">
        <v>94749</v>
      </c>
      <c r="AO1569" s="6">
        <v>1200</v>
      </c>
      <c r="AP1569">
        <v>0</v>
      </c>
      <c r="AQ1569">
        <v>0</v>
      </c>
      <c r="AR1569" t="s">
        <v>29</v>
      </c>
      <c r="AS1569" t="s">
        <v>27</v>
      </c>
      <c r="AT1569" s="6" t="s">
        <v>28</v>
      </c>
      <c r="AU1569">
        <v>9</v>
      </c>
      <c r="AV1569">
        <v>9</v>
      </c>
      <c r="AW1569">
        <v>2</v>
      </c>
      <c r="AX1569">
        <v>2</v>
      </c>
      <c r="AY1569">
        <v>2</v>
      </c>
      <c r="AZ1569">
        <v>2</v>
      </c>
      <c r="BA1569">
        <v>2</v>
      </c>
      <c r="BB1569">
        <v>2</v>
      </c>
      <c r="BC1569">
        <v>2</v>
      </c>
      <c r="BD1569">
        <v>2</v>
      </c>
      <c r="BE1569" t="s">
        <v>29</v>
      </c>
      <c r="BF1569" t="s">
        <v>27</v>
      </c>
      <c r="BG1569" s="6" t="s">
        <v>28</v>
      </c>
      <c r="BH1569">
        <v>9</v>
      </c>
      <c r="BI1569">
        <v>9</v>
      </c>
      <c r="BJ1569">
        <v>89061</v>
      </c>
      <c r="BK1569" s="65">
        <f t="shared" si="324"/>
        <v>45.67230769230769</v>
      </c>
      <c r="BL1569">
        <v>15272</v>
      </c>
      <c r="BM1569" s="65">
        <f t="shared" si="317"/>
        <v>7.8317948717948722</v>
      </c>
      <c r="BN1569">
        <v>2732</v>
      </c>
      <c r="BO1569" s="71">
        <f t="shared" si="318"/>
        <v>1.401025641025641</v>
      </c>
      <c r="BP1569">
        <v>5688</v>
      </c>
      <c r="BQ1569" s="71">
        <f t="shared" si="319"/>
        <v>2.916923076923077</v>
      </c>
      <c r="BR1569">
        <v>22213</v>
      </c>
      <c r="BS1569" s="73">
        <f t="shared" si="320"/>
        <v>11.391282051282051</v>
      </c>
      <c r="BT1569">
        <v>0</v>
      </c>
      <c r="BU1569" s="73">
        <f t="shared" si="321"/>
        <v>0</v>
      </c>
      <c r="BV1569">
        <v>18821</v>
      </c>
      <c r="BW1569" s="71">
        <f t="shared" si="322"/>
        <v>9.6517948717948716</v>
      </c>
      <c r="BX1569">
        <v>6122</v>
      </c>
      <c r="BY1569" s="71">
        <f t="shared" si="323"/>
        <v>3.1394871794871797</v>
      </c>
      <c r="BZ1569">
        <v>9354</v>
      </c>
      <c r="CA1569" s="71">
        <f t="shared" si="315"/>
        <v>4.7969230769230773</v>
      </c>
      <c r="CB1569">
        <v>11648</v>
      </c>
      <c r="CC1569" s="71">
        <f t="shared" si="325"/>
        <v>5.9733333333333336</v>
      </c>
    </row>
    <row r="1570" spans="2:81" x14ac:dyDescent="0.25">
      <c r="B1570">
        <v>1875</v>
      </c>
      <c r="C1570">
        <v>2</v>
      </c>
      <c r="D1570">
        <v>3</v>
      </c>
      <c r="E1570">
        <v>2</v>
      </c>
      <c r="F1570" s="17">
        <v>150000</v>
      </c>
      <c r="G1570">
        <v>7</v>
      </c>
      <c r="H1570">
        <v>4</v>
      </c>
      <c r="I1570">
        <v>12</v>
      </c>
      <c r="J1570">
        <v>21</v>
      </c>
      <c r="K1570">
        <v>2</v>
      </c>
      <c r="L1570">
        <v>6</v>
      </c>
      <c r="M1570">
        <v>2</v>
      </c>
      <c r="N1570">
        <v>2</v>
      </c>
      <c r="O1570">
        <v>2</v>
      </c>
      <c r="P1570">
        <v>1</v>
      </c>
      <c r="Q1570">
        <v>1</v>
      </c>
      <c r="R1570">
        <v>2</v>
      </c>
      <c r="S1570">
        <v>2</v>
      </c>
      <c r="T1570">
        <v>2</v>
      </c>
      <c r="U1570">
        <v>2</v>
      </c>
      <c r="V1570">
        <v>75.31</v>
      </c>
      <c r="W1570">
        <v>15</v>
      </c>
      <c r="X1570">
        <v>1</v>
      </c>
      <c r="Y1570">
        <v>7375</v>
      </c>
      <c r="Z1570">
        <v>464</v>
      </c>
      <c r="AA1570">
        <v>1</v>
      </c>
      <c r="AB1570">
        <v>8160652</v>
      </c>
      <c r="AC1570" s="6">
        <v>87332</v>
      </c>
      <c r="AD1570" s="6">
        <v>51802</v>
      </c>
      <c r="AE1570">
        <v>0</v>
      </c>
      <c r="AF1570">
        <v>0</v>
      </c>
      <c r="AG1570" s="25">
        <f t="shared" si="313"/>
        <v>54.404346666666669</v>
      </c>
      <c r="AH1570" s="29"/>
      <c r="AI1570" s="25">
        <f t="shared" si="316"/>
        <v>19.700886666666666</v>
      </c>
      <c r="AJ1570" s="34">
        <f t="shared" si="314"/>
        <v>34.940553333333334</v>
      </c>
      <c r="AK1570">
        <v>866100</v>
      </c>
      <c r="AL1570">
        <v>2955133</v>
      </c>
      <c r="AM1570">
        <v>50490</v>
      </c>
      <c r="AN1570">
        <v>5205519</v>
      </c>
      <c r="AO1570" s="6">
        <v>35530</v>
      </c>
      <c r="AP1570">
        <v>0</v>
      </c>
      <c r="AQ1570">
        <v>0</v>
      </c>
      <c r="AR1570" t="s">
        <v>29</v>
      </c>
      <c r="AS1570" t="s">
        <v>27</v>
      </c>
      <c r="AT1570" s="6" t="s">
        <v>28</v>
      </c>
      <c r="AU1570">
        <v>9</v>
      </c>
      <c r="AV1570">
        <v>9</v>
      </c>
      <c r="AW1570">
        <v>2</v>
      </c>
      <c r="AX1570">
        <v>2</v>
      </c>
      <c r="AY1570">
        <v>2</v>
      </c>
      <c r="AZ1570">
        <v>2</v>
      </c>
      <c r="BA1570">
        <v>2</v>
      </c>
      <c r="BB1570">
        <v>2</v>
      </c>
      <c r="BC1570">
        <v>2</v>
      </c>
      <c r="BD1570">
        <v>2</v>
      </c>
      <c r="BE1570" t="s">
        <v>29</v>
      </c>
      <c r="BF1570" t="s">
        <v>27</v>
      </c>
      <c r="BG1570" s="6" t="s">
        <v>28</v>
      </c>
      <c r="BH1570">
        <v>9</v>
      </c>
      <c r="BI1570">
        <v>9</v>
      </c>
      <c r="BJ1570">
        <v>5156076</v>
      </c>
      <c r="BK1570" s="65">
        <f t="shared" si="324"/>
        <v>34.373840000000001</v>
      </c>
      <c r="BL1570">
        <v>168293</v>
      </c>
      <c r="BM1570" s="65">
        <f t="shared" si="317"/>
        <v>1.1219533333333334</v>
      </c>
      <c r="BN1570">
        <v>691956</v>
      </c>
      <c r="BO1570" s="71">
        <f t="shared" si="318"/>
        <v>4.6130399999999998</v>
      </c>
      <c r="BP1570">
        <v>191928</v>
      </c>
      <c r="BQ1570" s="71">
        <f t="shared" si="319"/>
        <v>1.27952</v>
      </c>
      <c r="BR1570">
        <v>953768</v>
      </c>
      <c r="BS1570" s="73">
        <f t="shared" si="320"/>
        <v>6.3584533333333333</v>
      </c>
      <c r="BT1570">
        <v>0</v>
      </c>
      <c r="BU1570" s="73">
        <f t="shared" si="321"/>
        <v>0</v>
      </c>
      <c r="BV1570">
        <v>107718</v>
      </c>
      <c r="BW1570" s="71">
        <f t="shared" si="322"/>
        <v>0.71811999999999998</v>
      </c>
      <c r="BX1570">
        <v>11870</v>
      </c>
      <c r="BY1570" s="71">
        <f t="shared" si="323"/>
        <v>7.9133333333333333E-2</v>
      </c>
      <c r="BZ1570">
        <v>32012</v>
      </c>
      <c r="CA1570" s="71">
        <f t="shared" si="315"/>
        <v>0.21341333333333334</v>
      </c>
      <c r="CB1570">
        <v>847031</v>
      </c>
      <c r="CC1570" s="71">
        <f t="shared" si="325"/>
        <v>5.6468733333333336</v>
      </c>
    </row>
    <row r="1571" spans="2:81" x14ac:dyDescent="0.25">
      <c r="B1571">
        <v>1877</v>
      </c>
      <c r="C1571">
        <v>4</v>
      </c>
      <c r="D1571">
        <v>8</v>
      </c>
      <c r="E1571">
        <v>2</v>
      </c>
      <c r="F1571" s="17">
        <v>4400</v>
      </c>
      <c r="G1571">
        <v>2</v>
      </c>
      <c r="H1571">
        <v>6</v>
      </c>
      <c r="I1571">
        <v>14</v>
      </c>
      <c r="J1571">
        <v>30</v>
      </c>
      <c r="K1571">
        <v>1</v>
      </c>
      <c r="L1571">
        <v>7</v>
      </c>
      <c r="M1571">
        <v>2</v>
      </c>
      <c r="N1571">
        <v>2</v>
      </c>
      <c r="O1571">
        <v>1</v>
      </c>
      <c r="P1571">
        <v>1</v>
      </c>
      <c r="Q1571">
        <v>2</v>
      </c>
      <c r="R1571">
        <v>2</v>
      </c>
      <c r="S1571">
        <v>1</v>
      </c>
      <c r="T1571">
        <v>2</v>
      </c>
      <c r="U1571">
        <v>2</v>
      </c>
      <c r="V1571">
        <v>352.58</v>
      </c>
      <c r="W1571">
        <v>39</v>
      </c>
      <c r="X1571">
        <v>1</v>
      </c>
      <c r="Y1571">
        <v>5535</v>
      </c>
      <c r="Z1571">
        <v>747</v>
      </c>
      <c r="AA1571">
        <v>1</v>
      </c>
      <c r="AB1571">
        <v>62887</v>
      </c>
      <c r="AC1571" s="6">
        <v>1246</v>
      </c>
      <c r="AD1571" s="6">
        <v>1246</v>
      </c>
      <c r="AE1571">
        <v>0</v>
      </c>
      <c r="AF1571">
        <v>0</v>
      </c>
      <c r="AG1571" s="25">
        <f t="shared" si="313"/>
        <v>14.2925</v>
      </c>
      <c r="AH1571" s="29"/>
      <c r="AI1571" s="25">
        <f t="shared" si="316"/>
        <v>14.2925</v>
      </c>
      <c r="AJ1571" s="34">
        <f t="shared" si="314"/>
        <v>1.1818181818181818E-2</v>
      </c>
      <c r="AK1571">
        <v>18431</v>
      </c>
      <c r="AL1571">
        <v>62887</v>
      </c>
      <c r="AM1571" t="s">
        <v>29</v>
      </c>
      <c r="AN1571" t="s">
        <v>27</v>
      </c>
      <c r="AO1571" s="6" t="s">
        <v>28</v>
      </c>
      <c r="AP1571">
        <v>9</v>
      </c>
      <c r="AQ1571">
        <v>9</v>
      </c>
      <c r="AR1571" t="s">
        <v>29</v>
      </c>
      <c r="AS1571" t="s">
        <v>27</v>
      </c>
      <c r="AT1571" s="6" t="s">
        <v>28</v>
      </c>
      <c r="AU1571">
        <v>9</v>
      </c>
      <c r="AV1571">
        <v>9</v>
      </c>
      <c r="AW1571">
        <v>2</v>
      </c>
      <c r="AX1571">
        <v>2</v>
      </c>
      <c r="AY1571">
        <v>2</v>
      </c>
      <c r="AZ1571">
        <v>2</v>
      </c>
      <c r="BA1571">
        <v>2</v>
      </c>
      <c r="BB1571">
        <v>2</v>
      </c>
      <c r="BC1571">
        <v>2</v>
      </c>
      <c r="BD1571">
        <v>2</v>
      </c>
      <c r="BE1571" t="s">
        <v>29</v>
      </c>
      <c r="BF1571" t="s">
        <v>27</v>
      </c>
      <c r="BG1571" s="6" t="s">
        <v>28</v>
      </c>
      <c r="BH1571">
        <v>9</v>
      </c>
      <c r="BI1571">
        <v>9</v>
      </c>
      <c r="BJ1571">
        <v>0</v>
      </c>
      <c r="BK1571" s="65">
        <f t="shared" si="324"/>
        <v>0</v>
      </c>
      <c r="BL1571">
        <v>11363</v>
      </c>
      <c r="BM1571" s="65">
        <f t="shared" si="317"/>
        <v>2.5825</v>
      </c>
      <c r="BN1571">
        <v>5253</v>
      </c>
      <c r="BO1571" s="71">
        <f t="shared" si="318"/>
        <v>1.1938636363636363</v>
      </c>
      <c r="BP1571">
        <v>0</v>
      </c>
      <c r="BQ1571" s="71">
        <f t="shared" si="319"/>
        <v>0</v>
      </c>
      <c r="BR1571">
        <v>24053</v>
      </c>
      <c r="BS1571" s="73">
        <f t="shared" si="320"/>
        <v>5.4665909090909093</v>
      </c>
      <c r="BT1571">
        <v>0</v>
      </c>
      <c r="BU1571" s="73">
        <f t="shared" si="321"/>
        <v>0</v>
      </c>
      <c r="BV1571">
        <v>17660</v>
      </c>
      <c r="BW1571" s="71">
        <f t="shared" si="322"/>
        <v>4.0136363636363637</v>
      </c>
      <c r="BX1571">
        <v>0</v>
      </c>
      <c r="BY1571" s="71">
        <f t="shared" si="323"/>
        <v>0</v>
      </c>
      <c r="BZ1571">
        <v>1316</v>
      </c>
      <c r="CA1571" s="71">
        <f t="shared" si="315"/>
        <v>0.29909090909090907</v>
      </c>
      <c r="CB1571">
        <v>3242</v>
      </c>
      <c r="CC1571" s="71">
        <f t="shared" si="325"/>
        <v>0.73681818181818182</v>
      </c>
    </row>
    <row r="1572" spans="2:81" x14ac:dyDescent="0.25">
      <c r="B1572">
        <v>1878</v>
      </c>
      <c r="C1572">
        <v>2</v>
      </c>
      <c r="D1572">
        <v>3</v>
      </c>
      <c r="E1572">
        <v>2</v>
      </c>
      <c r="F1572" s="17">
        <v>18000</v>
      </c>
      <c r="G1572">
        <v>4</v>
      </c>
      <c r="H1572">
        <v>2</v>
      </c>
      <c r="I1572">
        <v>25</v>
      </c>
      <c r="J1572">
        <v>42</v>
      </c>
      <c r="K1572">
        <v>1</v>
      </c>
      <c r="L1572">
        <v>1</v>
      </c>
      <c r="M1572">
        <v>2</v>
      </c>
      <c r="N1572" t="s">
        <v>26</v>
      </c>
      <c r="O1572">
        <v>3</v>
      </c>
      <c r="P1572">
        <v>1</v>
      </c>
      <c r="Q1572">
        <v>1</v>
      </c>
      <c r="R1572">
        <v>2</v>
      </c>
      <c r="S1572">
        <v>2</v>
      </c>
      <c r="T1572">
        <v>2</v>
      </c>
      <c r="U1572">
        <v>2</v>
      </c>
      <c r="V1572">
        <v>510.58</v>
      </c>
      <c r="W1572">
        <v>15</v>
      </c>
      <c r="X1572">
        <v>1</v>
      </c>
      <c r="Y1572">
        <v>5867</v>
      </c>
      <c r="Z1572">
        <v>619</v>
      </c>
      <c r="AA1572">
        <v>1</v>
      </c>
      <c r="AB1572">
        <v>1333909</v>
      </c>
      <c r="AC1572" s="6">
        <v>18274</v>
      </c>
      <c r="AD1572" s="6">
        <v>14274</v>
      </c>
      <c r="AE1572">
        <v>0</v>
      </c>
      <c r="AF1572">
        <v>0</v>
      </c>
      <c r="AG1572" s="25">
        <f t="shared" si="313"/>
        <v>74.106055555555557</v>
      </c>
      <c r="AH1572" s="29"/>
      <c r="AI1572" s="25">
        <f t="shared" si="316"/>
        <v>47.397444444444446</v>
      </c>
      <c r="AJ1572" s="34">
        <f t="shared" si="314"/>
        <v>26.932777777777776</v>
      </c>
      <c r="AK1572">
        <v>250045</v>
      </c>
      <c r="AL1572">
        <v>853154</v>
      </c>
      <c r="AM1572">
        <v>4663</v>
      </c>
      <c r="AN1572">
        <v>480755</v>
      </c>
      <c r="AO1572" s="6">
        <v>4000</v>
      </c>
      <c r="AP1572">
        <v>1</v>
      </c>
      <c r="AQ1572">
        <v>0</v>
      </c>
      <c r="AR1572" t="s">
        <v>29</v>
      </c>
      <c r="AS1572" t="s">
        <v>27</v>
      </c>
      <c r="AT1572" s="6" t="s">
        <v>28</v>
      </c>
      <c r="AU1572">
        <v>9</v>
      </c>
      <c r="AV1572">
        <v>9</v>
      </c>
      <c r="AW1572">
        <v>2</v>
      </c>
      <c r="AX1572">
        <v>2</v>
      </c>
      <c r="AY1572">
        <v>2</v>
      </c>
      <c r="AZ1572">
        <v>2</v>
      </c>
      <c r="BA1572">
        <v>2</v>
      </c>
      <c r="BB1572">
        <v>2</v>
      </c>
      <c r="BC1572">
        <v>2</v>
      </c>
      <c r="BD1572">
        <v>2</v>
      </c>
      <c r="BE1572" t="s">
        <v>29</v>
      </c>
      <c r="BF1572" t="s">
        <v>27</v>
      </c>
      <c r="BG1572" s="6" t="s">
        <v>28</v>
      </c>
      <c r="BH1572">
        <v>9</v>
      </c>
      <c r="BI1572">
        <v>9</v>
      </c>
      <c r="BJ1572">
        <v>414093</v>
      </c>
      <c r="BK1572" s="65">
        <f t="shared" si="324"/>
        <v>23.005166666666668</v>
      </c>
      <c r="BL1572">
        <v>13145</v>
      </c>
      <c r="BM1572" s="65">
        <f t="shared" si="317"/>
        <v>0.7302777777777778</v>
      </c>
      <c r="BN1572">
        <v>35700</v>
      </c>
      <c r="BO1572" s="71">
        <f t="shared" si="318"/>
        <v>1.9833333333333334</v>
      </c>
      <c r="BP1572">
        <v>7890</v>
      </c>
      <c r="BQ1572" s="71">
        <f t="shared" si="319"/>
        <v>0.43833333333333335</v>
      </c>
      <c r="BR1572">
        <v>622241</v>
      </c>
      <c r="BS1572" s="73">
        <f t="shared" si="320"/>
        <v>34.568944444444448</v>
      </c>
      <c r="BT1572">
        <v>58772</v>
      </c>
      <c r="BU1572" s="73">
        <f t="shared" si="321"/>
        <v>3.2651111111111111</v>
      </c>
      <c r="BV1572">
        <v>132720</v>
      </c>
      <c r="BW1572" s="71">
        <f t="shared" si="322"/>
        <v>7.3733333333333331</v>
      </c>
      <c r="BX1572">
        <v>375</v>
      </c>
      <c r="BY1572" s="71">
        <f t="shared" si="323"/>
        <v>2.0833333333333332E-2</v>
      </c>
      <c r="BZ1572">
        <v>0</v>
      </c>
      <c r="CA1572" s="71">
        <f t="shared" si="315"/>
        <v>0</v>
      </c>
      <c r="CB1572">
        <v>48972</v>
      </c>
      <c r="CC1572" s="71">
        <f t="shared" si="325"/>
        <v>2.7206666666666668</v>
      </c>
    </row>
    <row r="1573" spans="2:81" x14ac:dyDescent="0.25">
      <c r="B1573">
        <v>1879</v>
      </c>
      <c r="C1573">
        <v>3</v>
      </c>
      <c r="D1573">
        <v>7</v>
      </c>
      <c r="E1573">
        <v>4</v>
      </c>
      <c r="F1573" s="17">
        <v>36000</v>
      </c>
      <c r="G1573">
        <v>5</v>
      </c>
      <c r="H1573">
        <v>5</v>
      </c>
      <c r="I1573">
        <v>5</v>
      </c>
      <c r="J1573">
        <v>9</v>
      </c>
      <c r="K1573">
        <v>7</v>
      </c>
      <c r="L1573">
        <v>1</v>
      </c>
      <c r="M1573">
        <v>2</v>
      </c>
      <c r="N1573">
        <v>2</v>
      </c>
      <c r="O1573">
        <v>2</v>
      </c>
      <c r="P1573">
        <v>1</v>
      </c>
      <c r="Q1573">
        <v>1</v>
      </c>
      <c r="R1573">
        <v>2</v>
      </c>
      <c r="S1573">
        <v>2</v>
      </c>
      <c r="T1573">
        <v>2</v>
      </c>
      <c r="U1573">
        <v>2</v>
      </c>
      <c r="V1573">
        <v>369.79</v>
      </c>
      <c r="W1573">
        <v>32</v>
      </c>
      <c r="X1573">
        <v>2</v>
      </c>
      <c r="Y1573">
        <v>2812</v>
      </c>
      <c r="Z1573">
        <v>2112</v>
      </c>
      <c r="AA1573">
        <v>1</v>
      </c>
      <c r="AB1573">
        <v>1151150</v>
      </c>
      <c r="AC1573" s="6">
        <v>11156</v>
      </c>
      <c r="AD1573" s="6">
        <v>4644</v>
      </c>
      <c r="AE1573">
        <v>0</v>
      </c>
      <c r="AF1573">
        <v>0</v>
      </c>
      <c r="AG1573" s="25">
        <f t="shared" si="313"/>
        <v>31.976388888888888</v>
      </c>
      <c r="AH1573" s="29"/>
      <c r="AI1573" s="25">
        <f t="shared" si="316"/>
        <v>8.9621944444444441</v>
      </c>
      <c r="AJ1573" s="34">
        <f t="shared" si="314"/>
        <v>23.196055555555557</v>
      </c>
      <c r="AK1573">
        <v>94560</v>
      </c>
      <c r="AL1573">
        <v>322639</v>
      </c>
      <c r="AM1573">
        <v>8036</v>
      </c>
      <c r="AN1573">
        <v>828512</v>
      </c>
      <c r="AO1573" s="6">
        <v>6512</v>
      </c>
      <c r="AP1573">
        <v>0</v>
      </c>
      <c r="AQ1573">
        <v>0</v>
      </c>
      <c r="AR1573" t="s">
        <v>29</v>
      </c>
      <c r="AS1573" t="s">
        <v>27</v>
      </c>
      <c r="AT1573" s="6" t="s">
        <v>28</v>
      </c>
      <c r="AU1573">
        <v>9</v>
      </c>
      <c r="AV1573">
        <v>9</v>
      </c>
      <c r="AW1573">
        <v>2</v>
      </c>
      <c r="AX1573">
        <v>2</v>
      </c>
      <c r="AY1573">
        <v>2</v>
      </c>
      <c r="AZ1573">
        <v>2</v>
      </c>
      <c r="BA1573">
        <v>2</v>
      </c>
      <c r="BB1573">
        <v>2</v>
      </c>
      <c r="BC1573">
        <v>2</v>
      </c>
      <c r="BD1573">
        <v>2</v>
      </c>
      <c r="BE1573" t="s">
        <v>29</v>
      </c>
      <c r="BF1573" t="s">
        <v>27</v>
      </c>
      <c r="BG1573" s="6" t="s">
        <v>28</v>
      </c>
      <c r="BH1573">
        <v>9</v>
      </c>
      <c r="BI1573">
        <v>9</v>
      </c>
      <c r="BJ1573">
        <v>56362</v>
      </c>
      <c r="BK1573" s="65">
        <f t="shared" si="324"/>
        <v>1.5656111111111111</v>
      </c>
      <c r="BL1573">
        <v>32524</v>
      </c>
      <c r="BM1573" s="65">
        <f t="shared" si="317"/>
        <v>0.90344444444444449</v>
      </c>
      <c r="BN1573">
        <v>33635</v>
      </c>
      <c r="BO1573" s="71">
        <f t="shared" si="318"/>
        <v>0.9343055555555555</v>
      </c>
      <c r="BP1573">
        <v>828512</v>
      </c>
      <c r="BQ1573" s="71">
        <f t="shared" si="319"/>
        <v>23.014222222222223</v>
      </c>
      <c r="BR1573">
        <v>120421</v>
      </c>
      <c r="BS1573" s="73">
        <f t="shared" si="320"/>
        <v>3.3450277777777777</v>
      </c>
      <c r="BT1573">
        <v>0</v>
      </c>
      <c r="BU1573" s="73">
        <f t="shared" si="321"/>
        <v>0</v>
      </c>
      <c r="BV1573">
        <v>11345</v>
      </c>
      <c r="BW1573" s="71">
        <f t="shared" si="322"/>
        <v>0.31513888888888891</v>
      </c>
      <c r="BX1573">
        <v>4008</v>
      </c>
      <c r="BY1573" s="71">
        <f t="shared" si="323"/>
        <v>0.11133333333333334</v>
      </c>
      <c r="BZ1573">
        <v>3281</v>
      </c>
      <c r="CA1573" s="71">
        <f t="shared" si="315"/>
        <v>9.1138888888888894E-2</v>
      </c>
      <c r="CB1573">
        <v>61064</v>
      </c>
      <c r="CC1573" s="71">
        <f t="shared" si="325"/>
        <v>1.6962222222222223</v>
      </c>
    </row>
    <row r="1574" spans="2:81" x14ac:dyDescent="0.25">
      <c r="B1574">
        <v>1880</v>
      </c>
      <c r="C1574">
        <v>4</v>
      </c>
      <c r="D1574">
        <v>8</v>
      </c>
      <c r="E1574">
        <v>1</v>
      </c>
      <c r="F1574" s="17">
        <v>100000</v>
      </c>
      <c r="G1574">
        <v>6</v>
      </c>
      <c r="H1574">
        <v>1</v>
      </c>
      <c r="I1574">
        <v>18</v>
      </c>
      <c r="J1574">
        <v>38</v>
      </c>
      <c r="K1574">
        <v>3</v>
      </c>
      <c r="L1574">
        <v>1</v>
      </c>
      <c r="M1574">
        <v>2</v>
      </c>
      <c r="N1574" t="s">
        <v>26</v>
      </c>
      <c r="O1574">
        <v>6</v>
      </c>
      <c r="P1574">
        <v>1</v>
      </c>
      <c r="Q1574">
        <v>1</v>
      </c>
      <c r="R1574">
        <v>2</v>
      </c>
      <c r="S1574">
        <v>2</v>
      </c>
      <c r="T1574">
        <v>2</v>
      </c>
      <c r="U1574">
        <v>2</v>
      </c>
      <c r="V1574">
        <v>135.43</v>
      </c>
      <c r="W1574">
        <v>37</v>
      </c>
      <c r="X1574">
        <v>1</v>
      </c>
      <c r="Y1574">
        <v>6589</v>
      </c>
      <c r="Z1574">
        <v>553</v>
      </c>
      <c r="AA1574">
        <v>1</v>
      </c>
      <c r="AB1574">
        <v>3452939</v>
      </c>
      <c r="AC1574" s="6">
        <v>69675</v>
      </c>
      <c r="AD1574" s="6">
        <v>55686</v>
      </c>
      <c r="AE1574">
        <v>0</v>
      </c>
      <c r="AF1574">
        <v>0</v>
      </c>
      <c r="AG1574" s="25">
        <f t="shared" si="313"/>
        <v>34.529389999999999</v>
      </c>
      <c r="AH1574" s="29"/>
      <c r="AI1574" s="25">
        <f t="shared" si="316"/>
        <v>12.973240000000001</v>
      </c>
      <c r="AJ1574" s="34">
        <f t="shared" si="314"/>
        <v>21.696380000000001</v>
      </c>
      <c r="AK1574">
        <v>380224</v>
      </c>
      <c r="AL1574">
        <v>1297324</v>
      </c>
      <c r="AM1574">
        <v>20908</v>
      </c>
      <c r="AN1574">
        <v>2155615</v>
      </c>
      <c r="AO1574" s="6">
        <v>13989</v>
      </c>
      <c r="AP1574">
        <v>0</v>
      </c>
      <c r="AQ1574">
        <v>0</v>
      </c>
      <c r="AR1574" t="s">
        <v>29</v>
      </c>
      <c r="AS1574" t="s">
        <v>27</v>
      </c>
      <c r="AT1574" s="6" t="s">
        <v>28</v>
      </c>
      <c r="AU1574">
        <v>9</v>
      </c>
      <c r="AV1574">
        <v>9</v>
      </c>
      <c r="AW1574">
        <v>2</v>
      </c>
      <c r="AX1574">
        <v>2</v>
      </c>
      <c r="AY1574">
        <v>2</v>
      </c>
      <c r="AZ1574">
        <v>2</v>
      </c>
      <c r="BA1574">
        <v>2</v>
      </c>
      <c r="BB1574">
        <v>2</v>
      </c>
      <c r="BC1574">
        <v>2</v>
      </c>
      <c r="BD1574">
        <v>2</v>
      </c>
      <c r="BE1574" t="s">
        <v>29</v>
      </c>
      <c r="BF1574" t="s">
        <v>27</v>
      </c>
      <c r="BG1574" s="6" t="s">
        <v>28</v>
      </c>
      <c r="BH1574">
        <v>9</v>
      </c>
      <c r="BI1574">
        <v>9</v>
      </c>
      <c r="BJ1574">
        <v>869567</v>
      </c>
      <c r="BK1574" s="65">
        <f t="shared" si="324"/>
        <v>8.6956699999999998</v>
      </c>
      <c r="BL1574">
        <v>63405</v>
      </c>
      <c r="BM1574" s="65">
        <f t="shared" si="317"/>
        <v>0.63405</v>
      </c>
      <c r="BN1574">
        <v>27993</v>
      </c>
      <c r="BO1574" s="71">
        <f t="shared" si="318"/>
        <v>0.27993000000000001</v>
      </c>
      <c r="BP1574">
        <v>1269138</v>
      </c>
      <c r="BQ1574" s="71">
        <f t="shared" si="319"/>
        <v>12.691380000000001</v>
      </c>
      <c r="BR1574">
        <v>891610</v>
      </c>
      <c r="BS1574" s="73">
        <f t="shared" si="320"/>
        <v>8.9161000000000001</v>
      </c>
      <c r="BT1574">
        <v>206249</v>
      </c>
      <c r="BU1574" s="73">
        <f t="shared" si="321"/>
        <v>2.0624899999999999</v>
      </c>
      <c r="BV1574">
        <v>8593</v>
      </c>
      <c r="BW1574" s="71">
        <f t="shared" si="322"/>
        <v>8.5930000000000006E-2</v>
      </c>
      <c r="BX1574">
        <v>5115</v>
      </c>
      <c r="BY1574" s="71">
        <f t="shared" si="323"/>
        <v>5.1150000000000001E-2</v>
      </c>
      <c r="BZ1574">
        <v>8653</v>
      </c>
      <c r="CA1574" s="71">
        <f t="shared" si="315"/>
        <v>8.6529999999999996E-2</v>
      </c>
      <c r="CB1574">
        <v>102615</v>
      </c>
      <c r="CC1574" s="71">
        <f t="shared" si="325"/>
        <v>1.0261499999999999</v>
      </c>
    </row>
    <row r="1575" spans="2:81" x14ac:dyDescent="0.25">
      <c r="B1575">
        <v>1882</v>
      </c>
      <c r="C1575">
        <v>1</v>
      </c>
      <c r="D1575">
        <v>2</v>
      </c>
      <c r="E1575">
        <v>7</v>
      </c>
      <c r="F1575" s="17">
        <v>1400000</v>
      </c>
      <c r="G1575">
        <v>10</v>
      </c>
      <c r="H1575">
        <v>8</v>
      </c>
      <c r="I1575">
        <v>16</v>
      </c>
      <c r="J1575">
        <v>35</v>
      </c>
      <c r="K1575">
        <v>2</v>
      </c>
      <c r="L1575">
        <v>2</v>
      </c>
      <c r="M1575">
        <v>1</v>
      </c>
      <c r="N1575">
        <v>1</v>
      </c>
      <c r="O1575">
        <v>11</v>
      </c>
      <c r="P1575">
        <v>1</v>
      </c>
      <c r="Q1575">
        <v>1</v>
      </c>
      <c r="R1575">
        <v>1</v>
      </c>
      <c r="S1575">
        <v>2</v>
      </c>
      <c r="T1575">
        <v>2</v>
      </c>
      <c r="U1575">
        <v>2</v>
      </c>
      <c r="V1575">
        <v>12.07</v>
      </c>
      <c r="W1575">
        <v>5</v>
      </c>
      <c r="X1575">
        <v>1</v>
      </c>
      <c r="Y1575">
        <v>4610</v>
      </c>
      <c r="Z1575">
        <v>1146</v>
      </c>
      <c r="AA1575">
        <v>1</v>
      </c>
      <c r="AB1575">
        <v>724938286</v>
      </c>
      <c r="AC1575" s="6">
        <v>6028379</v>
      </c>
      <c r="AD1575" s="6">
        <v>1600000</v>
      </c>
      <c r="AE1575">
        <v>0</v>
      </c>
      <c r="AF1575">
        <v>0</v>
      </c>
      <c r="AG1575" s="25">
        <f t="shared" si="313"/>
        <v>517.81306142857147</v>
      </c>
      <c r="AH1575" s="29"/>
      <c r="AI1575" s="25">
        <f t="shared" si="316"/>
        <v>37.494504285714285</v>
      </c>
      <c r="AJ1575" s="34">
        <f t="shared" si="314"/>
        <v>483.56826999999998</v>
      </c>
      <c r="AK1575">
        <v>15384615</v>
      </c>
      <c r="AL1575">
        <v>52492306</v>
      </c>
      <c r="AM1575">
        <v>6359230</v>
      </c>
      <c r="AN1575">
        <v>655636613</v>
      </c>
      <c r="AO1575" s="6">
        <v>4305684</v>
      </c>
      <c r="AP1575">
        <v>0</v>
      </c>
      <c r="AQ1575">
        <v>0</v>
      </c>
      <c r="AR1575">
        <v>121201</v>
      </c>
      <c r="AS1575">
        <v>16809367</v>
      </c>
      <c r="AT1575" s="6">
        <v>122695</v>
      </c>
      <c r="AU1575">
        <v>1</v>
      </c>
      <c r="AV1575">
        <v>1</v>
      </c>
      <c r="AW1575">
        <v>2</v>
      </c>
      <c r="AX1575">
        <v>2</v>
      </c>
      <c r="AY1575">
        <v>2</v>
      </c>
      <c r="AZ1575">
        <v>2</v>
      </c>
      <c r="BA1575">
        <v>2</v>
      </c>
      <c r="BB1575">
        <v>2</v>
      </c>
      <c r="BC1575">
        <v>2</v>
      </c>
      <c r="BD1575">
        <v>2</v>
      </c>
      <c r="BE1575" t="s">
        <v>29</v>
      </c>
      <c r="BF1575" t="s">
        <v>27</v>
      </c>
      <c r="BG1575" s="6" t="s">
        <v>28</v>
      </c>
      <c r="BH1575">
        <v>9</v>
      </c>
      <c r="BI1575">
        <v>9</v>
      </c>
      <c r="BJ1575">
        <v>309836298</v>
      </c>
      <c r="BK1575" s="65">
        <f t="shared" si="324"/>
        <v>221.31164142857142</v>
      </c>
      <c r="BL1575">
        <v>6480694</v>
      </c>
      <c r="BM1575" s="65">
        <f t="shared" si="317"/>
        <v>4.629067142857143</v>
      </c>
      <c r="BN1575">
        <v>10512143</v>
      </c>
      <c r="BO1575" s="71">
        <f t="shared" si="318"/>
        <v>7.5086735714285711</v>
      </c>
      <c r="BP1575">
        <v>209563066</v>
      </c>
      <c r="BQ1575" s="71">
        <f t="shared" si="319"/>
        <v>149.6879042857143</v>
      </c>
      <c r="BR1575">
        <v>27049356</v>
      </c>
      <c r="BS1575" s="73">
        <f t="shared" si="320"/>
        <v>19.320968571428573</v>
      </c>
      <c r="BT1575">
        <v>25280015</v>
      </c>
      <c r="BU1575" s="73">
        <f t="shared" si="321"/>
        <v>18.057153571428572</v>
      </c>
      <c r="BV1575">
        <v>980991</v>
      </c>
      <c r="BW1575" s="71">
        <f t="shared" si="322"/>
        <v>0.7007078571428571</v>
      </c>
      <c r="BX1575">
        <v>467638</v>
      </c>
      <c r="BY1575" s="71">
        <f t="shared" si="323"/>
        <v>0.33402714285714286</v>
      </c>
      <c r="BZ1575">
        <v>1478288</v>
      </c>
      <c r="CA1575" s="71">
        <f t="shared" si="315"/>
        <v>1.05592</v>
      </c>
      <c r="CB1575">
        <v>133289797</v>
      </c>
      <c r="CC1575" s="71">
        <f t="shared" si="325"/>
        <v>95.206997857142852</v>
      </c>
    </row>
    <row r="1576" spans="2:81" x14ac:dyDescent="0.25">
      <c r="B1576">
        <v>1883</v>
      </c>
      <c r="C1576">
        <v>2</v>
      </c>
      <c r="D1576">
        <v>3</v>
      </c>
      <c r="E1576">
        <v>2</v>
      </c>
      <c r="F1576" s="17">
        <v>1800</v>
      </c>
      <c r="G1576">
        <v>2</v>
      </c>
      <c r="H1576">
        <v>3</v>
      </c>
      <c r="I1576">
        <v>2</v>
      </c>
      <c r="J1576">
        <v>6</v>
      </c>
      <c r="K1576">
        <v>1</v>
      </c>
      <c r="L1576">
        <v>3</v>
      </c>
      <c r="M1576">
        <v>2</v>
      </c>
      <c r="N1576">
        <v>2</v>
      </c>
      <c r="O1576">
        <v>1</v>
      </c>
      <c r="P1576">
        <v>1</v>
      </c>
      <c r="Q1576">
        <v>1</v>
      </c>
      <c r="R1576">
        <v>2</v>
      </c>
      <c r="S1576">
        <v>2</v>
      </c>
      <c r="T1576">
        <v>2</v>
      </c>
      <c r="U1576">
        <v>2</v>
      </c>
      <c r="V1576">
        <v>2447.5500000000002</v>
      </c>
      <c r="W1576">
        <v>14</v>
      </c>
      <c r="X1576">
        <v>1</v>
      </c>
      <c r="Y1576">
        <v>6270</v>
      </c>
      <c r="Z1576">
        <v>657</v>
      </c>
      <c r="AA1576">
        <v>1</v>
      </c>
      <c r="AB1576">
        <v>179737</v>
      </c>
      <c r="AC1576" s="6">
        <v>2193</v>
      </c>
      <c r="AD1576" s="6">
        <v>1003</v>
      </c>
      <c r="AE1576">
        <v>1</v>
      </c>
      <c r="AF1576">
        <v>0</v>
      </c>
      <c r="AG1576" s="25">
        <f t="shared" si="313"/>
        <v>99.853888888888889</v>
      </c>
      <c r="AH1576" s="29"/>
      <c r="AI1576" s="25">
        <f t="shared" si="316"/>
        <v>17.202222222222222</v>
      </c>
      <c r="AJ1576" s="34">
        <f t="shared" si="314"/>
        <v>83.331666666666663</v>
      </c>
      <c r="AK1576">
        <v>9075</v>
      </c>
      <c r="AL1576">
        <v>30964</v>
      </c>
      <c r="AM1576">
        <v>1443</v>
      </c>
      <c r="AN1576">
        <v>148773</v>
      </c>
      <c r="AO1576" s="6">
        <v>1190</v>
      </c>
      <c r="AP1576">
        <v>0</v>
      </c>
      <c r="AQ1576">
        <v>0</v>
      </c>
      <c r="AR1576" t="s">
        <v>29</v>
      </c>
      <c r="AS1576" t="s">
        <v>27</v>
      </c>
      <c r="AT1576" s="6" t="s">
        <v>28</v>
      </c>
      <c r="AU1576">
        <v>9</v>
      </c>
      <c r="AV1576">
        <v>9</v>
      </c>
      <c r="AW1576">
        <v>2</v>
      </c>
      <c r="AX1576">
        <v>2</v>
      </c>
      <c r="AY1576">
        <v>2</v>
      </c>
      <c r="AZ1576">
        <v>2</v>
      </c>
      <c r="BA1576">
        <v>2</v>
      </c>
      <c r="BB1576">
        <v>2</v>
      </c>
      <c r="BC1576">
        <v>2</v>
      </c>
      <c r="BD1576">
        <v>2</v>
      </c>
      <c r="BE1576" t="s">
        <v>29</v>
      </c>
      <c r="BF1576" t="s">
        <v>27</v>
      </c>
      <c r="BG1576" s="6" t="s">
        <v>28</v>
      </c>
      <c r="BH1576">
        <v>9</v>
      </c>
      <c r="BI1576">
        <v>9</v>
      </c>
      <c r="BJ1576">
        <v>148773</v>
      </c>
      <c r="BK1576" s="65">
        <f t="shared" si="324"/>
        <v>82.651666666666671</v>
      </c>
      <c r="BL1576">
        <v>2028</v>
      </c>
      <c r="BM1576" s="65">
        <f t="shared" si="317"/>
        <v>1.1266666666666667</v>
      </c>
      <c r="BN1576">
        <v>818</v>
      </c>
      <c r="BO1576" s="71">
        <f t="shared" si="318"/>
        <v>0.45444444444444443</v>
      </c>
      <c r="BP1576">
        <v>84</v>
      </c>
      <c r="BQ1576" s="71">
        <f t="shared" si="319"/>
        <v>4.6666666666666669E-2</v>
      </c>
      <c r="BR1576">
        <v>12008</v>
      </c>
      <c r="BS1576" s="73">
        <f t="shared" si="320"/>
        <v>6.6711111111111112</v>
      </c>
      <c r="BT1576">
        <v>0</v>
      </c>
      <c r="BU1576" s="73">
        <f t="shared" si="321"/>
        <v>0</v>
      </c>
      <c r="BV1576">
        <v>12333</v>
      </c>
      <c r="BW1576" s="71">
        <f t="shared" si="322"/>
        <v>6.8516666666666666</v>
      </c>
      <c r="BX1576">
        <v>566</v>
      </c>
      <c r="BY1576" s="71">
        <f t="shared" si="323"/>
        <v>0.31444444444444447</v>
      </c>
      <c r="BZ1576">
        <v>778</v>
      </c>
      <c r="CA1576" s="71">
        <f t="shared" si="315"/>
        <v>0.43222222222222223</v>
      </c>
      <c r="CB1576">
        <v>2349</v>
      </c>
      <c r="CC1576" s="71">
        <f t="shared" si="325"/>
        <v>1.3049999999999999</v>
      </c>
    </row>
    <row r="1577" spans="2:81" x14ac:dyDescent="0.25">
      <c r="B1577">
        <v>1884</v>
      </c>
      <c r="C1577">
        <v>1</v>
      </c>
      <c r="D1577">
        <v>1</v>
      </c>
      <c r="E1577">
        <v>2</v>
      </c>
      <c r="F1577" s="17">
        <v>20000</v>
      </c>
      <c r="G1577">
        <v>4</v>
      </c>
      <c r="H1577">
        <v>5</v>
      </c>
      <c r="I1577">
        <v>5</v>
      </c>
      <c r="J1577">
        <v>9</v>
      </c>
      <c r="K1577">
        <v>2</v>
      </c>
      <c r="L1577">
        <v>2</v>
      </c>
      <c r="M1577">
        <v>2</v>
      </c>
      <c r="N1577">
        <v>2</v>
      </c>
      <c r="O1577">
        <v>2</v>
      </c>
      <c r="P1577">
        <v>1</v>
      </c>
      <c r="Q1577">
        <v>2</v>
      </c>
      <c r="R1577">
        <v>1</v>
      </c>
      <c r="S1577">
        <v>2</v>
      </c>
      <c r="T1577">
        <v>2</v>
      </c>
      <c r="U1577">
        <v>2</v>
      </c>
      <c r="V1577">
        <v>869.22</v>
      </c>
      <c r="W1577">
        <v>3</v>
      </c>
      <c r="X1577">
        <v>2</v>
      </c>
      <c r="Y1577">
        <v>7154</v>
      </c>
      <c r="Z1577">
        <v>472</v>
      </c>
      <c r="AA1577">
        <v>1</v>
      </c>
      <c r="AB1577">
        <v>1763095</v>
      </c>
      <c r="AC1577" s="6">
        <v>18704</v>
      </c>
      <c r="AD1577" s="6">
        <v>5304</v>
      </c>
      <c r="AE1577">
        <v>1</v>
      </c>
      <c r="AF1577">
        <v>1</v>
      </c>
      <c r="AG1577" s="25">
        <f t="shared" si="313"/>
        <v>88.154750000000007</v>
      </c>
      <c r="AH1577" s="29"/>
      <c r="AI1577" s="25">
        <f t="shared" si="316"/>
        <v>6.5357000000000003</v>
      </c>
      <c r="AJ1577" s="34">
        <f t="shared" si="314"/>
        <v>82.879350000000002</v>
      </c>
      <c r="AK1577">
        <v>38310</v>
      </c>
      <c r="AL1577">
        <v>130714</v>
      </c>
      <c r="AM1577" t="s">
        <v>29</v>
      </c>
      <c r="AN1577" t="s">
        <v>27</v>
      </c>
      <c r="AO1577" s="6" t="s">
        <v>28</v>
      </c>
      <c r="AP1577">
        <v>9</v>
      </c>
      <c r="AQ1577">
        <v>9</v>
      </c>
      <c r="AR1577">
        <v>11770</v>
      </c>
      <c r="AS1577">
        <v>1632381</v>
      </c>
      <c r="AT1577" s="6">
        <v>13400</v>
      </c>
      <c r="AU1577">
        <v>1</v>
      </c>
      <c r="AV1577">
        <v>1</v>
      </c>
      <c r="AW1577">
        <v>2</v>
      </c>
      <c r="AX1577">
        <v>2</v>
      </c>
      <c r="AY1577">
        <v>2</v>
      </c>
      <c r="AZ1577">
        <v>2</v>
      </c>
      <c r="BA1577">
        <v>2</v>
      </c>
      <c r="BB1577">
        <v>2</v>
      </c>
      <c r="BC1577">
        <v>2</v>
      </c>
      <c r="BD1577">
        <v>2</v>
      </c>
      <c r="BE1577" t="s">
        <v>29</v>
      </c>
      <c r="BF1577" t="s">
        <v>27</v>
      </c>
      <c r="BG1577" s="6" t="s">
        <v>28</v>
      </c>
      <c r="BH1577">
        <v>9</v>
      </c>
      <c r="BI1577">
        <v>9</v>
      </c>
      <c r="BJ1577">
        <v>1632381</v>
      </c>
      <c r="BK1577" s="65">
        <f t="shared" si="324"/>
        <v>81.619050000000001</v>
      </c>
      <c r="BL1577">
        <v>8993</v>
      </c>
      <c r="BM1577" s="65">
        <f t="shared" si="317"/>
        <v>0.44964999999999999</v>
      </c>
      <c r="BN1577">
        <v>22719</v>
      </c>
      <c r="BO1577" s="71">
        <f t="shared" si="318"/>
        <v>1.13595</v>
      </c>
      <c r="BP1577">
        <v>517</v>
      </c>
      <c r="BQ1577" s="71">
        <f t="shared" si="319"/>
        <v>2.5850000000000001E-2</v>
      </c>
      <c r="BR1577">
        <v>42167</v>
      </c>
      <c r="BS1577" s="73">
        <f t="shared" si="320"/>
        <v>2.1083500000000002</v>
      </c>
      <c r="BT1577">
        <v>0</v>
      </c>
      <c r="BU1577" s="73">
        <f t="shared" si="321"/>
        <v>0</v>
      </c>
      <c r="BV1577">
        <v>12957</v>
      </c>
      <c r="BW1577" s="71">
        <f t="shared" si="322"/>
        <v>0.64785000000000004</v>
      </c>
      <c r="BX1577">
        <v>21</v>
      </c>
      <c r="BY1577" s="71">
        <f t="shared" si="323"/>
        <v>1.0499999999999999E-3</v>
      </c>
      <c r="BZ1577">
        <v>4594</v>
      </c>
      <c r="CA1577" s="71">
        <f t="shared" si="315"/>
        <v>0.22969999999999999</v>
      </c>
      <c r="CB1577">
        <v>38746</v>
      </c>
      <c r="CC1577" s="71">
        <f t="shared" si="325"/>
        <v>1.9373</v>
      </c>
    </row>
    <row r="1578" spans="2:81" x14ac:dyDescent="0.25">
      <c r="B1578">
        <v>1886</v>
      </c>
      <c r="C1578">
        <v>1</v>
      </c>
      <c r="D1578">
        <v>1</v>
      </c>
      <c r="E1578">
        <v>1</v>
      </c>
      <c r="F1578" s="17">
        <v>10000</v>
      </c>
      <c r="G1578">
        <v>3</v>
      </c>
      <c r="H1578">
        <v>1</v>
      </c>
      <c r="I1578">
        <v>18</v>
      </c>
      <c r="J1578">
        <v>39</v>
      </c>
      <c r="K1578">
        <v>2</v>
      </c>
      <c r="L1578" t="s">
        <v>154</v>
      </c>
      <c r="M1578">
        <v>2</v>
      </c>
      <c r="N1578">
        <v>2</v>
      </c>
      <c r="O1578">
        <v>4</v>
      </c>
      <c r="P1578">
        <v>1</v>
      </c>
      <c r="Q1578">
        <v>2</v>
      </c>
      <c r="R1578">
        <v>2</v>
      </c>
      <c r="S1578">
        <v>1</v>
      </c>
      <c r="T1578">
        <v>2</v>
      </c>
      <c r="U1578">
        <v>2</v>
      </c>
      <c r="V1578">
        <v>1926.09</v>
      </c>
      <c r="W1578">
        <v>1</v>
      </c>
      <c r="X1578">
        <v>1</v>
      </c>
      <c r="Y1578">
        <v>6755</v>
      </c>
      <c r="Z1578">
        <v>308</v>
      </c>
      <c r="AA1578">
        <v>1</v>
      </c>
      <c r="AB1578">
        <v>80571</v>
      </c>
      <c r="AC1578" s="6">
        <v>2822</v>
      </c>
      <c r="AD1578" s="6">
        <v>2822</v>
      </c>
      <c r="AE1578">
        <v>0</v>
      </c>
      <c r="AF1578">
        <v>0</v>
      </c>
      <c r="AG1578" s="25">
        <f t="shared" si="313"/>
        <v>8.0571000000000002</v>
      </c>
      <c r="AH1578" s="29"/>
      <c r="AI1578" s="25">
        <f t="shared" si="316"/>
        <v>8.0571000000000002</v>
      </c>
      <c r="AJ1578" s="34">
        <f t="shared" si="314"/>
        <v>5.1999999999999998E-3</v>
      </c>
      <c r="AK1578">
        <v>23614</v>
      </c>
      <c r="AL1578">
        <v>80571</v>
      </c>
      <c r="AM1578" t="s">
        <v>29</v>
      </c>
      <c r="AN1578" t="s">
        <v>27</v>
      </c>
      <c r="AO1578" s="6" t="s">
        <v>28</v>
      </c>
      <c r="AP1578">
        <v>9</v>
      </c>
      <c r="AQ1578">
        <v>9</v>
      </c>
      <c r="AR1578" t="s">
        <v>29</v>
      </c>
      <c r="AS1578" t="s">
        <v>27</v>
      </c>
      <c r="AT1578" s="6" t="s">
        <v>28</v>
      </c>
      <c r="AU1578">
        <v>9</v>
      </c>
      <c r="AV1578">
        <v>9</v>
      </c>
      <c r="AW1578">
        <v>2</v>
      </c>
      <c r="AX1578">
        <v>2</v>
      </c>
      <c r="AY1578">
        <v>2</v>
      </c>
      <c r="AZ1578">
        <v>2</v>
      </c>
      <c r="BA1578">
        <v>2</v>
      </c>
      <c r="BB1578">
        <v>2</v>
      </c>
      <c r="BC1578">
        <v>2</v>
      </c>
      <c r="BD1578">
        <v>2</v>
      </c>
      <c r="BE1578" t="s">
        <v>29</v>
      </c>
      <c r="BF1578" t="s">
        <v>27</v>
      </c>
      <c r="BG1578" s="6" t="s">
        <v>28</v>
      </c>
      <c r="BH1578">
        <v>9</v>
      </c>
      <c r="BI1578">
        <v>9</v>
      </c>
      <c r="BJ1578">
        <v>10383</v>
      </c>
      <c r="BK1578" s="65">
        <f t="shared" si="324"/>
        <v>1.0383</v>
      </c>
      <c r="BL1578">
        <v>0</v>
      </c>
      <c r="BM1578" s="65">
        <f t="shared" si="317"/>
        <v>0</v>
      </c>
      <c r="BN1578">
        <v>331</v>
      </c>
      <c r="BO1578" s="71">
        <f t="shared" si="318"/>
        <v>3.3099999999999997E-2</v>
      </c>
      <c r="BP1578">
        <v>0</v>
      </c>
      <c r="BQ1578" s="71">
        <f t="shared" si="319"/>
        <v>0</v>
      </c>
      <c r="BR1578">
        <v>61156</v>
      </c>
      <c r="BS1578" s="73">
        <f t="shared" si="320"/>
        <v>6.1155999999999997</v>
      </c>
      <c r="BT1578">
        <v>1733</v>
      </c>
      <c r="BU1578" s="73">
        <f t="shared" si="321"/>
        <v>0.17330000000000001</v>
      </c>
      <c r="BV1578">
        <v>2142</v>
      </c>
      <c r="BW1578" s="71">
        <f t="shared" si="322"/>
        <v>0.2142</v>
      </c>
      <c r="BX1578">
        <v>8</v>
      </c>
      <c r="BY1578" s="71">
        <f t="shared" si="323"/>
        <v>8.0000000000000004E-4</v>
      </c>
      <c r="BZ1578">
        <v>727</v>
      </c>
      <c r="CA1578" s="71">
        <f t="shared" si="315"/>
        <v>7.2700000000000001E-2</v>
      </c>
      <c r="CB1578">
        <v>4092</v>
      </c>
      <c r="CC1578" s="71">
        <f t="shared" si="325"/>
        <v>0.40920000000000001</v>
      </c>
    </row>
    <row r="1579" spans="2:81" x14ac:dyDescent="0.25">
      <c r="B1579">
        <v>1887</v>
      </c>
      <c r="C1579">
        <v>4</v>
      </c>
      <c r="D1579">
        <v>8</v>
      </c>
      <c r="E1579">
        <v>1</v>
      </c>
      <c r="F1579" s="17">
        <v>435000</v>
      </c>
      <c r="G1579">
        <v>8</v>
      </c>
      <c r="H1579">
        <v>3</v>
      </c>
      <c r="I1579">
        <v>16</v>
      </c>
      <c r="J1579">
        <v>35</v>
      </c>
      <c r="K1579">
        <v>2</v>
      </c>
      <c r="L1579">
        <v>6</v>
      </c>
      <c r="M1579">
        <v>1</v>
      </c>
      <c r="N1579" t="s">
        <v>26</v>
      </c>
      <c r="O1579">
        <v>6</v>
      </c>
      <c r="P1579">
        <v>1</v>
      </c>
      <c r="Q1579">
        <v>1</v>
      </c>
      <c r="R1579">
        <v>1</v>
      </c>
      <c r="S1579">
        <v>1</v>
      </c>
      <c r="T1579">
        <v>2</v>
      </c>
      <c r="U1579">
        <v>2</v>
      </c>
      <c r="V1579">
        <v>11.26</v>
      </c>
      <c r="W1579">
        <v>38</v>
      </c>
      <c r="X1579">
        <v>2</v>
      </c>
      <c r="Y1579">
        <v>5252</v>
      </c>
      <c r="Z1579">
        <v>1067</v>
      </c>
      <c r="AA1579">
        <v>1</v>
      </c>
      <c r="AB1579">
        <v>121023871</v>
      </c>
      <c r="AC1579" s="6">
        <v>1048716</v>
      </c>
      <c r="AD1579" s="6">
        <v>753746</v>
      </c>
      <c r="AE1579">
        <v>0</v>
      </c>
      <c r="AF1579">
        <v>0</v>
      </c>
      <c r="AG1579" s="25">
        <f t="shared" si="313"/>
        <v>278.21579540229885</v>
      </c>
      <c r="AH1579" s="29"/>
      <c r="AI1579" s="25">
        <f t="shared" si="316"/>
        <v>111.60971264367817</v>
      </c>
      <c r="AJ1579" s="34">
        <f t="shared" si="314"/>
        <v>167.2860551724138</v>
      </c>
      <c r="AK1579">
        <v>14229257</v>
      </c>
      <c r="AL1579">
        <v>48550225</v>
      </c>
      <c r="AM1579">
        <v>701869</v>
      </c>
      <c r="AN1579">
        <v>72362694</v>
      </c>
      <c r="AO1579" s="6">
        <v>293770</v>
      </c>
      <c r="AP1579">
        <v>1</v>
      </c>
      <c r="AQ1579">
        <v>1</v>
      </c>
      <c r="AR1579">
        <v>800</v>
      </c>
      <c r="AS1579">
        <v>110952</v>
      </c>
      <c r="AT1579" s="6">
        <v>1200</v>
      </c>
      <c r="AU1579">
        <v>0</v>
      </c>
      <c r="AV1579">
        <v>0</v>
      </c>
      <c r="AW1579">
        <v>2</v>
      </c>
      <c r="AX1579">
        <v>2</v>
      </c>
      <c r="AY1579">
        <v>2</v>
      </c>
      <c r="AZ1579">
        <v>2</v>
      </c>
      <c r="BA1579">
        <v>2</v>
      </c>
      <c r="BB1579">
        <v>2</v>
      </c>
      <c r="BC1579">
        <v>2</v>
      </c>
      <c r="BD1579">
        <v>2</v>
      </c>
      <c r="BE1579" t="s">
        <v>29</v>
      </c>
      <c r="BF1579" t="s">
        <v>27</v>
      </c>
      <c r="BG1579" s="6" t="s">
        <v>28</v>
      </c>
      <c r="BH1579">
        <v>9</v>
      </c>
      <c r="BI1579">
        <v>9</v>
      </c>
      <c r="BJ1579">
        <v>37372519</v>
      </c>
      <c r="BK1579" s="65">
        <f t="shared" si="324"/>
        <v>85.913836781609191</v>
      </c>
      <c r="BL1579">
        <v>5827623</v>
      </c>
      <c r="BM1579" s="65">
        <f t="shared" si="317"/>
        <v>13.396834482758621</v>
      </c>
      <c r="BN1579">
        <v>9466451</v>
      </c>
      <c r="BO1579" s="71">
        <f t="shared" si="318"/>
        <v>21.761956321839079</v>
      </c>
      <c r="BP1579">
        <v>33802377</v>
      </c>
      <c r="BQ1579" s="71">
        <f t="shared" si="319"/>
        <v>77.706613793103443</v>
      </c>
      <c r="BR1579">
        <v>21798268</v>
      </c>
      <c r="BS1579" s="73">
        <f t="shared" si="320"/>
        <v>50.110960919540233</v>
      </c>
      <c r="BT1579">
        <v>1446311</v>
      </c>
      <c r="BU1579" s="73">
        <f t="shared" si="321"/>
        <v>3.3248528735632186</v>
      </c>
      <c r="BV1579">
        <v>785607</v>
      </c>
      <c r="BW1579" s="71">
        <f t="shared" si="322"/>
        <v>1.8059931034482759</v>
      </c>
      <c r="BX1579">
        <v>3733518</v>
      </c>
      <c r="BY1579" s="71">
        <f t="shared" si="323"/>
        <v>8.5828000000000007</v>
      </c>
      <c r="BZ1579">
        <v>1419449</v>
      </c>
      <c r="CA1579" s="71">
        <f t="shared" si="315"/>
        <v>3.2631011494252875</v>
      </c>
      <c r="CB1579">
        <v>5371747</v>
      </c>
      <c r="CC1579" s="71">
        <f t="shared" si="325"/>
        <v>12.34884367816092</v>
      </c>
    </row>
    <row r="1580" spans="2:81" x14ac:dyDescent="0.25">
      <c r="B1580">
        <v>1888</v>
      </c>
      <c r="C1580">
        <v>4</v>
      </c>
      <c r="D1580">
        <v>9</v>
      </c>
      <c r="E1580">
        <v>3</v>
      </c>
      <c r="F1580" s="17">
        <v>27500</v>
      </c>
      <c r="G1580">
        <v>5</v>
      </c>
      <c r="H1580">
        <v>6</v>
      </c>
      <c r="I1580">
        <v>13</v>
      </c>
      <c r="J1580">
        <v>24</v>
      </c>
      <c r="K1580">
        <v>3</v>
      </c>
      <c r="L1580">
        <v>1</v>
      </c>
      <c r="M1580">
        <v>2</v>
      </c>
      <c r="N1580">
        <v>2</v>
      </c>
      <c r="O1580">
        <v>1</v>
      </c>
      <c r="P1580">
        <v>1</v>
      </c>
      <c r="Q1580">
        <v>1</v>
      </c>
      <c r="R1580">
        <v>2</v>
      </c>
      <c r="S1580">
        <v>2</v>
      </c>
      <c r="T1580">
        <v>2</v>
      </c>
      <c r="U1580">
        <v>2</v>
      </c>
      <c r="V1580">
        <v>221.72</v>
      </c>
      <c r="W1580">
        <v>55</v>
      </c>
      <c r="X1580">
        <v>1</v>
      </c>
      <c r="Y1580">
        <v>4913</v>
      </c>
      <c r="Z1580">
        <v>252</v>
      </c>
      <c r="AA1580">
        <v>1</v>
      </c>
      <c r="AB1580">
        <v>1588301</v>
      </c>
      <c r="AC1580" s="6">
        <v>25728</v>
      </c>
      <c r="AD1580" s="6">
        <v>22286</v>
      </c>
      <c r="AE1580">
        <v>0</v>
      </c>
      <c r="AF1580">
        <v>0</v>
      </c>
      <c r="AG1580" s="25">
        <f t="shared" si="313"/>
        <v>57.756399999999999</v>
      </c>
      <c r="AH1580" s="29"/>
      <c r="AI1580" s="25">
        <f t="shared" si="316"/>
        <v>38.144909090909088</v>
      </c>
      <c r="AJ1580" s="34">
        <f t="shared" si="314"/>
        <v>19.737890909090908</v>
      </c>
      <c r="AK1580">
        <v>307440</v>
      </c>
      <c r="AL1580">
        <v>1048985</v>
      </c>
      <c r="AM1580">
        <v>5231</v>
      </c>
      <c r="AN1580">
        <v>539316</v>
      </c>
      <c r="AO1580" s="6">
        <v>3442</v>
      </c>
      <c r="AP1580">
        <v>0</v>
      </c>
      <c r="AQ1580">
        <v>0</v>
      </c>
      <c r="AR1580" t="s">
        <v>29</v>
      </c>
      <c r="AS1580" t="s">
        <v>27</v>
      </c>
      <c r="AT1580" s="6" t="s">
        <v>28</v>
      </c>
      <c r="AU1580">
        <v>9</v>
      </c>
      <c r="AV1580">
        <v>9</v>
      </c>
      <c r="AW1580">
        <v>2</v>
      </c>
      <c r="AX1580">
        <v>2</v>
      </c>
      <c r="AY1580">
        <v>2</v>
      </c>
      <c r="AZ1580">
        <v>2</v>
      </c>
      <c r="BA1580">
        <v>2</v>
      </c>
      <c r="BB1580">
        <v>2</v>
      </c>
      <c r="BC1580">
        <v>2</v>
      </c>
      <c r="BD1580">
        <v>2</v>
      </c>
      <c r="BE1580" t="s">
        <v>29</v>
      </c>
      <c r="BF1580" t="s">
        <v>27</v>
      </c>
      <c r="BG1580" s="6" t="s">
        <v>28</v>
      </c>
      <c r="BH1580">
        <v>9</v>
      </c>
      <c r="BI1580">
        <v>9</v>
      </c>
      <c r="BJ1580">
        <v>539316</v>
      </c>
      <c r="BK1580" s="65">
        <f t="shared" si="324"/>
        <v>19.611490909090911</v>
      </c>
      <c r="BL1580">
        <v>9119</v>
      </c>
      <c r="BM1580" s="65">
        <f t="shared" si="317"/>
        <v>0.33160000000000001</v>
      </c>
      <c r="BN1580">
        <v>637555</v>
      </c>
      <c r="BO1580" s="71">
        <f t="shared" si="318"/>
        <v>23.183818181818182</v>
      </c>
      <c r="BP1580">
        <v>21345</v>
      </c>
      <c r="BQ1580" s="71">
        <f t="shared" si="319"/>
        <v>0.77618181818181819</v>
      </c>
      <c r="BR1580">
        <v>209631</v>
      </c>
      <c r="BS1580" s="73">
        <f t="shared" si="320"/>
        <v>7.6229454545454542</v>
      </c>
      <c r="BT1580">
        <v>0</v>
      </c>
      <c r="BU1580" s="73">
        <f t="shared" si="321"/>
        <v>0</v>
      </c>
      <c r="BV1580">
        <v>11781</v>
      </c>
      <c r="BW1580" s="71">
        <f t="shared" si="322"/>
        <v>0.4284</v>
      </c>
      <c r="BX1580">
        <v>5853</v>
      </c>
      <c r="BY1580" s="71">
        <f t="shared" si="323"/>
        <v>0.21283636363636363</v>
      </c>
      <c r="BZ1580">
        <v>3614</v>
      </c>
      <c r="CA1580" s="71">
        <f t="shared" si="315"/>
        <v>0.13141818181818182</v>
      </c>
      <c r="CB1580">
        <v>150087</v>
      </c>
      <c r="CC1580" s="71">
        <f t="shared" si="325"/>
        <v>5.4577090909090913</v>
      </c>
    </row>
    <row r="1581" spans="2:81" x14ac:dyDescent="0.25">
      <c r="B1581">
        <v>1889</v>
      </c>
      <c r="C1581">
        <v>4</v>
      </c>
      <c r="D1581">
        <v>8</v>
      </c>
      <c r="E1581">
        <v>1</v>
      </c>
      <c r="F1581" s="17">
        <v>102000</v>
      </c>
      <c r="G1581">
        <v>7</v>
      </c>
      <c r="H1581">
        <v>2</v>
      </c>
      <c r="I1581">
        <v>14</v>
      </c>
      <c r="J1581">
        <v>28</v>
      </c>
      <c r="K1581">
        <v>2</v>
      </c>
      <c r="L1581">
        <v>6</v>
      </c>
      <c r="M1581">
        <v>1</v>
      </c>
      <c r="N1581">
        <v>1</v>
      </c>
      <c r="O1581">
        <v>3</v>
      </c>
      <c r="P1581">
        <v>1</v>
      </c>
      <c r="Q1581">
        <v>1</v>
      </c>
      <c r="R1581">
        <v>2</v>
      </c>
      <c r="S1581">
        <v>2</v>
      </c>
      <c r="T1581">
        <v>2</v>
      </c>
      <c r="U1581">
        <v>2</v>
      </c>
      <c r="V1581">
        <v>137.78</v>
      </c>
      <c r="W1581">
        <v>38</v>
      </c>
      <c r="X1581">
        <v>1</v>
      </c>
      <c r="Y1581">
        <v>5678</v>
      </c>
      <c r="Z1581">
        <v>787</v>
      </c>
      <c r="AA1581">
        <v>1</v>
      </c>
      <c r="AB1581">
        <v>6081091</v>
      </c>
      <c r="AC1581" s="6">
        <v>61392</v>
      </c>
      <c r="AD1581" s="6">
        <v>48504</v>
      </c>
      <c r="AE1581">
        <v>0</v>
      </c>
      <c r="AF1581">
        <v>0</v>
      </c>
      <c r="AG1581" s="25">
        <f t="shared" si="313"/>
        <v>59.618539215686276</v>
      </c>
      <c r="AH1581" s="29"/>
      <c r="AI1581" s="25">
        <f t="shared" si="316"/>
        <v>22.670333333333332</v>
      </c>
      <c r="AJ1581" s="34">
        <f t="shared" si="314"/>
        <v>37.074892156862745</v>
      </c>
      <c r="AK1581">
        <v>677718</v>
      </c>
      <c r="AL1581">
        <v>2312374</v>
      </c>
      <c r="AM1581">
        <v>36554</v>
      </c>
      <c r="AN1581">
        <v>3768717</v>
      </c>
      <c r="AO1581" s="6">
        <v>12888</v>
      </c>
      <c r="AP1581">
        <v>0</v>
      </c>
      <c r="AQ1581">
        <v>0</v>
      </c>
      <c r="AR1581" t="s">
        <v>29</v>
      </c>
      <c r="AS1581" t="s">
        <v>27</v>
      </c>
      <c r="AT1581" s="6" t="s">
        <v>28</v>
      </c>
      <c r="AU1581">
        <v>9</v>
      </c>
      <c r="AV1581">
        <v>9</v>
      </c>
      <c r="AW1581">
        <v>2</v>
      </c>
      <c r="AX1581">
        <v>2</v>
      </c>
      <c r="AY1581">
        <v>2</v>
      </c>
      <c r="AZ1581">
        <v>2</v>
      </c>
      <c r="BA1581">
        <v>2</v>
      </c>
      <c r="BB1581">
        <v>2</v>
      </c>
      <c r="BC1581">
        <v>2</v>
      </c>
      <c r="BD1581">
        <v>2</v>
      </c>
      <c r="BE1581" t="s">
        <v>29</v>
      </c>
      <c r="BF1581" t="s">
        <v>27</v>
      </c>
      <c r="BG1581" s="6" t="s">
        <v>28</v>
      </c>
      <c r="BH1581">
        <v>9</v>
      </c>
      <c r="BI1581">
        <v>9</v>
      </c>
      <c r="BJ1581">
        <v>2571825</v>
      </c>
      <c r="BK1581" s="65">
        <f t="shared" si="324"/>
        <v>25.213970588235295</v>
      </c>
      <c r="BL1581">
        <v>361182</v>
      </c>
      <c r="BM1581" s="65">
        <f t="shared" si="317"/>
        <v>3.5409999999999999</v>
      </c>
      <c r="BN1581">
        <v>654503</v>
      </c>
      <c r="BO1581" s="71">
        <f t="shared" si="318"/>
        <v>6.4166960784313725</v>
      </c>
      <c r="BP1581">
        <v>394612</v>
      </c>
      <c r="BQ1581" s="71">
        <f t="shared" si="319"/>
        <v>3.8687450980392155</v>
      </c>
      <c r="BR1581">
        <v>683945</v>
      </c>
      <c r="BS1581" s="73">
        <f t="shared" si="320"/>
        <v>6.7053431372549017</v>
      </c>
      <c r="BT1581">
        <v>54988</v>
      </c>
      <c r="BU1581" s="73">
        <f t="shared" si="321"/>
        <v>0.53909803921568622</v>
      </c>
      <c r="BV1581">
        <v>158782</v>
      </c>
      <c r="BW1581" s="71">
        <f t="shared" si="322"/>
        <v>1.556686274509804</v>
      </c>
      <c r="BX1581">
        <v>17054</v>
      </c>
      <c r="BY1581" s="71">
        <f t="shared" si="323"/>
        <v>0.16719607843137255</v>
      </c>
      <c r="BZ1581">
        <v>284188</v>
      </c>
      <c r="CA1581" s="71">
        <f t="shared" si="315"/>
        <v>2.7861568627450981</v>
      </c>
      <c r="CB1581">
        <v>900012</v>
      </c>
      <c r="CC1581" s="71">
        <f t="shared" si="325"/>
        <v>8.8236470588235303</v>
      </c>
    </row>
    <row r="1582" spans="2:81" x14ac:dyDescent="0.25">
      <c r="B1582">
        <v>1890</v>
      </c>
      <c r="C1582">
        <v>3</v>
      </c>
      <c r="D1582">
        <v>5</v>
      </c>
      <c r="E1582">
        <v>3</v>
      </c>
      <c r="F1582" s="17">
        <v>8300</v>
      </c>
      <c r="G1582">
        <v>3</v>
      </c>
      <c r="H1582">
        <v>7</v>
      </c>
      <c r="I1582">
        <v>14</v>
      </c>
      <c r="J1582">
        <v>30</v>
      </c>
      <c r="K1582">
        <v>1</v>
      </c>
      <c r="L1582">
        <v>2</v>
      </c>
      <c r="M1582">
        <v>2</v>
      </c>
      <c r="N1582">
        <v>2</v>
      </c>
      <c r="O1582">
        <v>1</v>
      </c>
      <c r="P1582">
        <v>1</v>
      </c>
      <c r="Q1582">
        <v>2</v>
      </c>
      <c r="R1582">
        <v>2</v>
      </c>
      <c r="S1582">
        <v>1</v>
      </c>
      <c r="T1582">
        <v>2</v>
      </c>
      <c r="U1582">
        <v>2</v>
      </c>
      <c r="V1582">
        <v>808.04</v>
      </c>
      <c r="W1582">
        <v>21</v>
      </c>
      <c r="X1582">
        <v>1</v>
      </c>
      <c r="Y1582">
        <v>4584</v>
      </c>
      <c r="Z1582">
        <v>1519</v>
      </c>
      <c r="AA1582">
        <v>1</v>
      </c>
      <c r="AB1582">
        <v>67725</v>
      </c>
      <c r="AC1582" s="6">
        <v>2238</v>
      </c>
      <c r="AD1582" s="6">
        <v>2238</v>
      </c>
      <c r="AE1582">
        <v>0</v>
      </c>
      <c r="AF1582">
        <v>0</v>
      </c>
      <c r="AG1582" s="25">
        <f t="shared" si="313"/>
        <v>8.1596385542168672</v>
      </c>
      <c r="AH1582" s="29"/>
      <c r="AI1582" s="25">
        <f t="shared" si="316"/>
        <v>8.1596385542168672</v>
      </c>
      <c r="AJ1582" s="34">
        <f t="shared" si="314"/>
        <v>6.265060240963855E-3</v>
      </c>
      <c r="AK1582">
        <v>19849</v>
      </c>
      <c r="AL1582">
        <v>67725</v>
      </c>
      <c r="AM1582" t="s">
        <v>29</v>
      </c>
      <c r="AN1582" t="s">
        <v>27</v>
      </c>
      <c r="AO1582" s="6" t="s">
        <v>28</v>
      </c>
      <c r="AP1582">
        <v>9</v>
      </c>
      <c r="AQ1582">
        <v>9</v>
      </c>
      <c r="AR1582" t="s">
        <v>29</v>
      </c>
      <c r="AS1582" t="s">
        <v>27</v>
      </c>
      <c r="AT1582" s="6" t="s">
        <v>28</v>
      </c>
      <c r="AU1582">
        <v>9</v>
      </c>
      <c r="AV1582">
        <v>9</v>
      </c>
      <c r="AW1582">
        <v>2</v>
      </c>
      <c r="AX1582">
        <v>2</v>
      </c>
      <c r="AY1582">
        <v>2</v>
      </c>
      <c r="AZ1582">
        <v>2</v>
      </c>
      <c r="BA1582">
        <v>2</v>
      </c>
      <c r="BB1582">
        <v>2</v>
      </c>
      <c r="BC1582">
        <v>2</v>
      </c>
      <c r="BD1582">
        <v>2</v>
      </c>
      <c r="BE1582" t="s">
        <v>29</v>
      </c>
      <c r="BF1582" t="s">
        <v>27</v>
      </c>
      <c r="BG1582" s="6" t="s">
        <v>28</v>
      </c>
      <c r="BH1582">
        <v>9</v>
      </c>
      <c r="BI1582">
        <v>9</v>
      </c>
      <c r="BJ1582">
        <v>0</v>
      </c>
      <c r="BK1582" s="65">
        <f t="shared" si="324"/>
        <v>0</v>
      </c>
      <c r="BL1582">
        <v>9877</v>
      </c>
      <c r="BM1582" s="65">
        <f t="shared" si="317"/>
        <v>1.19</v>
      </c>
      <c r="BN1582">
        <v>13242</v>
      </c>
      <c r="BO1582" s="71">
        <f t="shared" si="318"/>
        <v>1.5954216867469879</v>
      </c>
      <c r="BP1582">
        <v>8409</v>
      </c>
      <c r="BQ1582" s="71">
        <f t="shared" si="319"/>
        <v>1.0131325301204819</v>
      </c>
      <c r="BR1582">
        <v>16460</v>
      </c>
      <c r="BS1582" s="73">
        <f t="shared" si="320"/>
        <v>1.9831325301204819</v>
      </c>
      <c r="BT1582">
        <v>0</v>
      </c>
      <c r="BU1582" s="73">
        <f t="shared" si="321"/>
        <v>0</v>
      </c>
      <c r="BV1582">
        <v>8496</v>
      </c>
      <c r="BW1582" s="71">
        <f t="shared" si="322"/>
        <v>1.0236144578313253</v>
      </c>
      <c r="BX1582">
        <v>0</v>
      </c>
      <c r="BY1582" s="71">
        <f t="shared" si="323"/>
        <v>0</v>
      </c>
      <c r="BZ1582">
        <v>0</v>
      </c>
      <c r="CA1582" s="71">
        <f t="shared" si="315"/>
        <v>0</v>
      </c>
      <c r="CB1582">
        <v>11241</v>
      </c>
      <c r="CC1582" s="71">
        <f t="shared" si="325"/>
        <v>1.3543373493975903</v>
      </c>
    </row>
    <row r="1583" spans="2:81" x14ac:dyDescent="0.25">
      <c r="B1583">
        <v>1891</v>
      </c>
      <c r="C1583">
        <v>4</v>
      </c>
      <c r="D1583">
        <v>9</v>
      </c>
      <c r="E1583">
        <v>4</v>
      </c>
      <c r="F1583" s="17">
        <v>80000</v>
      </c>
      <c r="G1583">
        <v>6</v>
      </c>
      <c r="H1583">
        <v>1</v>
      </c>
      <c r="I1583">
        <v>5</v>
      </c>
      <c r="J1583">
        <v>11</v>
      </c>
      <c r="K1583">
        <v>3</v>
      </c>
      <c r="L1583">
        <v>1</v>
      </c>
      <c r="M1583">
        <v>2</v>
      </c>
      <c r="N1583">
        <v>2</v>
      </c>
      <c r="O1583">
        <v>14</v>
      </c>
      <c r="P1583">
        <v>1</v>
      </c>
      <c r="Q1583">
        <v>1</v>
      </c>
      <c r="R1583">
        <v>1</v>
      </c>
      <c r="S1583">
        <v>2</v>
      </c>
      <c r="T1583">
        <v>2</v>
      </c>
      <c r="U1583">
        <v>2</v>
      </c>
      <c r="V1583">
        <v>226.15</v>
      </c>
      <c r="W1583">
        <v>62</v>
      </c>
      <c r="X1583">
        <v>1</v>
      </c>
      <c r="Y1583">
        <v>815</v>
      </c>
      <c r="Z1583">
        <v>1369</v>
      </c>
      <c r="AA1583">
        <v>1</v>
      </c>
      <c r="AB1583">
        <v>488417</v>
      </c>
      <c r="AC1583" s="6">
        <v>12051</v>
      </c>
      <c r="AD1583" s="6">
        <v>9252</v>
      </c>
      <c r="AE1583">
        <v>1</v>
      </c>
      <c r="AF1583">
        <v>1</v>
      </c>
      <c r="AG1583" s="25">
        <f t="shared" si="313"/>
        <v>6.1052125000000004</v>
      </c>
      <c r="AH1583" s="29"/>
      <c r="AI1583" s="25">
        <f t="shared" si="316"/>
        <v>2.4933999999999998</v>
      </c>
      <c r="AJ1583" s="34">
        <f t="shared" si="314"/>
        <v>3.6592375000000001</v>
      </c>
      <c r="AK1583">
        <v>58462</v>
      </c>
      <c r="AL1583">
        <v>199472</v>
      </c>
      <c r="AM1583">
        <v>1491</v>
      </c>
      <c r="AN1583">
        <v>153722</v>
      </c>
      <c r="AO1583" s="6">
        <v>1464</v>
      </c>
      <c r="AP1583">
        <v>1</v>
      </c>
      <c r="AQ1583">
        <v>1</v>
      </c>
      <c r="AR1583">
        <v>975</v>
      </c>
      <c r="AS1583">
        <v>135223</v>
      </c>
      <c r="AT1583" s="6">
        <v>1335</v>
      </c>
      <c r="AU1583">
        <v>1</v>
      </c>
      <c r="AV1583">
        <v>1</v>
      </c>
      <c r="AW1583">
        <v>2</v>
      </c>
      <c r="AX1583">
        <v>2</v>
      </c>
      <c r="AY1583">
        <v>2</v>
      </c>
      <c r="AZ1583">
        <v>2</v>
      </c>
      <c r="BA1583">
        <v>2</v>
      </c>
      <c r="BB1583">
        <v>2</v>
      </c>
      <c r="BC1583">
        <v>2</v>
      </c>
      <c r="BD1583">
        <v>2</v>
      </c>
      <c r="BE1583" t="s">
        <v>29</v>
      </c>
      <c r="BF1583" t="s">
        <v>27</v>
      </c>
      <c r="BG1583" s="6" t="s">
        <v>28</v>
      </c>
      <c r="BH1583">
        <v>9</v>
      </c>
      <c r="BI1583">
        <v>9</v>
      </c>
      <c r="BJ1583">
        <v>155566</v>
      </c>
      <c r="BK1583" s="65">
        <f t="shared" si="324"/>
        <v>1.9445749999999999</v>
      </c>
      <c r="BL1583">
        <v>10776</v>
      </c>
      <c r="BM1583" s="65">
        <f t="shared" si="317"/>
        <v>0.13469999999999999</v>
      </c>
      <c r="BN1583">
        <v>25752</v>
      </c>
      <c r="BO1583" s="71">
        <f t="shared" si="318"/>
        <v>0.32190000000000002</v>
      </c>
      <c r="BP1583">
        <v>0</v>
      </c>
      <c r="BQ1583" s="71">
        <f t="shared" si="319"/>
        <v>0</v>
      </c>
      <c r="BR1583">
        <v>116528</v>
      </c>
      <c r="BS1583" s="73">
        <f t="shared" si="320"/>
        <v>1.4565999999999999</v>
      </c>
      <c r="BT1583">
        <v>0</v>
      </c>
      <c r="BU1583" s="73">
        <f t="shared" si="321"/>
        <v>0</v>
      </c>
      <c r="BV1583">
        <v>3320</v>
      </c>
      <c r="BW1583" s="71">
        <f t="shared" si="322"/>
        <v>4.1500000000000002E-2</v>
      </c>
      <c r="BX1583">
        <v>784</v>
      </c>
      <c r="BY1583" s="71">
        <f t="shared" si="323"/>
        <v>9.7999999999999997E-3</v>
      </c>
      <c r="BZ1583">
        <v>763</v>
      </c>
      <c r="CA1583" s="71">
        <f t="shared" si="315"/>
        <v>9.5375000000000008E-3</v>
      </c>
      <c r="CB1583">
        <v>174929</v>
      </c>
      <c r="CC1583" s="71">
        <f t="shared" si="325"/>
        <v>2.1866124999999998</v>
      </c>
    </row>
    <row r="1584" spans="2:81" x14ac:dyDescent="0.25">
      <c r="B1584">
        <v>1892</v>
      </c>
      <c r="C1584">
        <v>3</v>
      </c>
      <c r="D1584">
        <v>7</v>
      </c>
      <c r="E1584">
        <v>5</v>
      </c>
      <c r="F1584" s="17">
        <v>1400</v>
      </c>
      <c r="G1584">
        <v>2</v>
      </c>
      <c r="H1584">
        <v>6</v>
      </c>
      <c r="I1584">
        <v>12</v>
      </c>
      <c r="J1584">
        <v>21</v>
      </c>
      <c r="K1584">
        <v>3</v>
      </c>
      <c r="L1584">
        <v>1</v>
      </c>
      <c r="M1584">
        <v>2</v>
      </c>
      <c r="N1584">
        <v>2</v>
      </c>
      <c r="O1584">
        <v>1</v>
      </c>
      <c r="P1584">
        <v>1</v>
      </c>
      <c r="Q1584">
        <v>1</v>
      </c>
      <c r="R1584">
        <v>2</v>
      </c>
      <c r="S1584">
        <v>2</v>
      </c>
      <c r="T1584">
        <v>2</v>
      </c>
      <c r="U1584">
        <v>2</v>
      </c>
      <c r="V1584">
        <v>2544.7399999999998</v>
      </c>
      <c r="W1584">
        <v>57</v>
      </c>
      <c r="X1584">
        <v>2</v>
      </c>
      <c r="Y1584">
        <v>2059</v>
      </c>
      <c r="Z1584">
        <v>3168</v>
      </c>
      <c r="AA1584">
        <v>1</v>
      </c>
      <c r="AB1584">
        <v>196609</v>
      </c>
      <c r="AC1584" s="6">
        <v>3702</v>
      </c>
      <c r="AD1584" s="6">
        <v>2715</v>
      </c>
      <c r="AE1584">
        <v>1</v>
      </c>
      <c r="AF1584">
        <v>1</v>
      </c>
      <c r="AG1584" s="25">
        <f t="shared" si="313"/>
        <v>140.435</v>
      </c>
      <c r="AH1584" s="29"/>
      <c r="AI1584" s="25">
        <f t="shared" si="316"/>
        <v>62.447142857142858</v>
      </c>
      <c r="AJ1584" s="34">
        <f t="shared" si="314"/>
        <v>78.717142857142861</v>
      </c>
      <c r="AK1584">
        <v>25623</v>
      </c>
      <c r="AL1584">
        <v>87426</v>
      </c>
      <c r="AM1584">
        <v>1059</v>
      </c>
      <c r="AN1584">
        <v>109183</v>
      </c>
      <c r="AO1584" s="6">
        <v>987</v>
      </c>
      <c r="AP1584">
        <v>0</v>
      </c>
      <c r="AQ1584">
        <v>0</v>
      </c>
      <c r="AR1584" t="s">
        <v>29</v>
      </c>
      <c r="AS1584" t="s">
        <v>27</v>
      </c>
      <c r="AT1584" s="6" t="s">
        <v>28</v>
      </c>
      <c r="AU1584">
        <v>9</v>
      </c>
      <c r="AV1584">
        <v>9</v>
      </c>
      <c r="AW1584">
        <v>2</v>
      </c>
      <c r="AX1584">
        <v>2</v>
      </c>
      <c r="AY1584">
        <v>2</v>
      </c>
      <c r="AZ1584">
        <v>2</v>
      </c>
      <c r="BA1584">
        <v>2</v>
      </c>
      <c r="BB1584">
        <v>2</v>
      </c>
      <c r="BC1584">
        <v>2</v>
      </c>
      <c r="BD1584">
        <v>2</v>
      </c>
      <c r="BE1584" t="s">
        <v>29</v>
      </c>
      <c r="BF1584" t="s">
        <v>27</v>
      </c>
      <c r="BG1584" s="6" t="s">
        <v>28</v>
      </c>
      <c r="BH1584">
        <v>9</v>
      </c>
      <c r="BI1584">
        <v>9</v>
      </c>
      <c r="BJ1584">
        <v>110301</v>
      </c>
      <c r="BK1584" s="65">
        <f t="shared" si="324"/>
        <v>78.786428571428573</v>
      </c>
      <c r="BL1584">
        <v>16511</v>
      </c>
      <c r="BM1584" s="65">
        <f t="shared" si="317"/>
        <v>11.793571428571429</v>
      </c>
      <c r="BN1584">
        <v>3445</v>
      </c>
      <c r="BO1584" s="71">
        <f t="shared" si="318"/>
        <v>2.4607142857142859</v>
      </c>
      <c r="BP1584">
        <v>9059</v>
      </c>
      <c r="BQ1584" s="71">
        <f t="shared" si="319"/>
        <v>6.4707142857142861</v>
      </c>
      <c r="BR1584">
        <v>25253</v>
      </c>
      <c r="BS1584" s="73">
        <f t="shared" si="320"/>
        <v>18.037857142857142</v>
      </c>
      <c r="BT1584">
        <v>940</v>
      </c>
      <c r="BU1584" s="73">
        <f t="shared" si="321"/>
        <v>0.67142857142857137</v>
      </c>
      <c r="BV1584">
        <v>17445</v>
      </c>
      <c r="BW1584" s="71">
        <f t="shared" si="322"/>
        <v>12.460714285714285</v>
      </c>
      <c r="BX1584">
        <v>49</v>
      </c>
      <c r="BY1584" s="71">
        <f t="shared" si="323"/>
        <v>3.5000000000000003E-2</v>
      </c>
      <c r="BZ1584">
        <v>2288</v>
      </c>
      <c r="CA1584" s="71">
        <f t="shared" si="315"/>
        <v>1.6342857142857143</v>
      </c>
      <c r="CB1584">
        <v>11315</v>
      </c>
      <c r="CC1584" s="71">
        <f t="shared" si="325"/>
        <v>8.0821428571428573</v>
      </c>
    </row>
    <row r="1585" spans="2:81" x14ac:dyDescent="0.25">
      <c r="B1585">
        <v>1893</v>
      </c>
      <c r="C1585">
        <v>2</v>
      </c>
      <c r="D1585">
        <v>3</v>
      </c>
      <c r="E1585">
        <v>1</v>
      </c>
      <c r="F1585" s="17">
        <v>1500</v>
      </c>
      <c r="G1585">
        <v>2</v>
      </c>
      <c r="H1585">
        <v>5</v>
      </c>
      <c r="I1585">
        <v>25</v>
      </c>
      <c r="J1585">
        <v>42</v>
      </c>
      <c r="K1585">
        <v>4</v>
      </c>
      <c r="L1585">
        <v>2</v>
      </c>
      <c r="M1585">
        <v>2</v>
      </c>
      <c r="N1585">
        <v>2</v>
      </c>
      <c r="O1585">
        <v>1</v>
      </c>
      <c r="P1585">
        <v>1</v>
      </c>
      <c r="Q1585">
        <v>1</v>
      </c>
      <c r="R1585">
        <v>2</v>
      </c>
      <c r="S1585">
        <v>2</v>
      </c>
      <c r="T1585">
        <v>2</v>
      </c>
      <c r="U1585">
        <v>2</v>
      </c>
      <c r="V1585">
        <v>2724.37</v>
      </c>
      <c r="W1585">
        <v>11</v>
      </c>
      <c r="X1585">
        <v>2</v>
      </c>
      <c r="Y1585">
        <v>7793</v>
      </c>
      <c r="Z1585">
        <v>400</v>
      </c>
      <c r="AA1585">
        <v>1</v>
      </c>
      <c r="AB1585">
        <v>267579</v>
      </c>
      <c r="AC1585" s="6">
        <v>5660</v>
      </c>
      <c r="AD1585" s="6">
        <v>5018</v>
      </c>
      <c r="AE1585">
        <v>0</v>
      </c>
      <c r="AF1585">
        <v>0</v>
      </c>
      <c r="AG1585" s="25">
        <f t="shared" si="313"/>
        <v>178.386</v>
      </c>
      <c r="AH1585" s="29"/>
      <c r="AI1585" s="25">
        <f t="shared" si="316"/>
        <v>131.85333333333332</v>
      </c>
      <c r="AJ1585" s="34">
        <f t="shared" si="314"/>
        <v>46.983333333333334</v>
      </c>
      <c r="AK1585">
        <v>57966</v>
      </c>
      <c r="AL1585">
        <v>197780</v>
      </c>
      <c r="AM1585">
        <v>677</v>
      </c>
      <c r="AN1585">
        <v>69799</v>
      </c>
      <c r="AO1585" s="6">
        <v>642</v>
      </c>
      <c r="AP1585">
        <v>0</v>
      </c>
      <c r="AQ1585">
        <v>0</v>
      </c>
      <c r="AR1585" t="s">
        <v>29</v>
      </c>
      <c r="AS1585" t="s">
        <v>27</v>
      </c>
      <c r="AT1585" s="6" t="s">
        <v>28</v>
      </c>
      <c r="AU1585">
        <v>9</v>
      </c>
      <c r="AV1585">
        <v>9</v>
      </c>
      <c r="AW1585">
        <v>2</v>
      </c>
      <c r="AX1585">
        <v>2</v>
      </c>
      <c r="AY1585">
        <v>2</v>
      </c>
      <c r="AZ1585">
        <v>2</v>
      </c>
      <c r="BA1585">
        <v>2</v>
      </c>
      <c r="BB1585">
        <v>2</v>
      </c>
      <c r="BC1585">
        <v>2</v>
      </c>
      <c r="BD1585">
        <v>2</v>
      </c>
      <c r="BE1585" t="s">
        <v>29</v>
      </c>
      <c r="BF1585" t="s">
        <v>27</v>
      </c>
      <c r="BG1585" s="6" t="s">
        <v>28</v>
      </c>
      <c r="BH1585">
        <v>9</v>
      </c>
      <c r="BI1585">
        <v>9</v>
      </c>
      <c r="BJ1585">
        <v>78758</v>
      </c>
      <c r="BK1585" s="65">
        <f t="shared" si="324"/>
        <v>52.505333333333333</v>
      </c>
      <c r="BL1585">
        <v>5961</v>
      </c>
      <c r="BM1585" s="65">
        <f t="shared" si="317"/>
        <v>3.9740000000000002</v>
      </c>
      <c r="BN1585">
        <v>8015</v>
      </c>
      <c r="BO1585" s="71">
        <f t="shared" si="318"/>
        <v>5.3433333333333337</v>
      </c>
      <c r="BP1585">
        <v>2342</v>
      </c>
      <c r="BQ1585" s="71">
        <f t="shared" si="319"/>
        <v>1.5613333333333332</v>
      </c>
      <c r="BR1585">
        <v>39649</v>
      </c>
      <c r="BS1585" s="73">
        <f t="shared" si="320"/>
        <v>26.432666666666666</v>
      </c>
      <c r="BT1585">
        <v>0</v>
      </c>
      <c r="BU1585" s="73">
        <f t="shared" si="321"/>
        <v>0</v>
      </c>
      <c r="BV1585">
        <v>57342</v>
      </c>
      <c r="BW1585" s="71">
        <f t="shared" si="322"/>
        <v>38.228000000000002</v>
      </c>
      <c r="BX1585">
        <v>22613</v>
      </c>
      <c r="BY1585" s="71">
        <f t="shared" si="323"/>
        <v>15.075333333333333</v>
      </c>
      <c r="BZ1585">
        <v>33505</v>
      </c>
      <c r="CA1585" s="71">
        <f t="shared" si="315"/>
        <v>22.336666666666666</v>
      </c>
      <c r="CB1585">
        <v>19395</v>
      </c>
      <c r="CC1585" s="71">
        <f t="shared" si="325"/>
        <v>12.93</v>
      </c>
    </row>
    <row r="1586" spans="2:81" x14ac:dyDescent="0.25">
      <c r="B1586">
        <v>1894</v>
      </c>
      <c r="C1586">
        <v>3</v>
      </c>
      <c r="D1586">
        <v>6</v>
      </c>
      <c r="E1586">
        <v>4</v>
      </c>
      <c r="F1586" s="17">
        <v>21250</v>
      </c>
      <c r="G1586">
        <v>4</v>
      </c>
      <c r="H1586">
        <v>7</v>
      </c>
      <c r="I1586">
        <v>18</v>
      </c>
      <c r="J1586">
        <v>38</v>
      </c>
      <c r="K1586">
        <v>4</v>
      </c>
      <c r="L1586">
        <v>3</v>
      </c>
      <c r="M1586" t="s">
        <v>26</v>
      </c>
      <c r="N1586">
        <v>2</v>
      </c>
      <c r="O1586">
        <v>2</v>
      </c>
      <c r="P1586">
        <v>1</v>
      </c>
      <c r="Q1586">
        <v>1</v>
      </c>
      <c r="R1586">
        <v>2</v>
      </c>
      <c r="S1586">
        <v>2</v>
      </c>
      <c r="T1586">
        <v>2</v>
      </c>
      <c r="U1586">
        <v>2</v>
      </c>
      <c r="V1586">
        <v>419.28</v>
      </c>
      <c r="W1586">
        <v>31</v>
      </c>
      <c r="X1586">
        <v>2</v>
      </c>
      <c r="Y1586">
        <v>2663</v>
      </c>
      <c r="Z1586">
        <v>2036</v>
      </c>
      <c r="AA1586">
        <v>1</v>
      </c>
      <c r="AB1586">
        <v>1421063</v>
      </c>
      <c r="AC1586" s="6">
        <v>23961</v>
      </c>
      <c r="AD1586" s="6">
        <v>19190</v>
      </c>
      <c r="AE1586">
        <v>0</v>
      </c>
      <c r="AF1586">
        <v>0</v>
      </c>
      <c r="AG1586" s="25">
        <f t="shared" si="313"/>
        <v>66.87355294117647</v>
      </c>
      <c r="AH1586" s="29"/>
      <c r="AI1586" s="25">
        <f t="shared" si="316"/>
        <v>42.318776470588233</v>
      </c>
      <c r="AJ1586" s="34">
        <f t="shared" si="314"/>
        <v>24.780894117647058</v>
      </c>
      <c r="AK1586">
        <v>263562</v>
      </c>
      <c r="AL1586">
        <v>899274</v>
      </c>
      <c r="AM1586">
        <v>5061</v>
      </c>
      <c r="AN1586">
        <v>521789</v>
      </c>
      <c r="AO1586" s="6">
        <v>4771</v>
      </c>
      <c r="AP1586">
        <v>0</v>
      </c>
      <c r="AQ1586">
        <v>0</v>
      </c>
      <c r="AR1586" t="s">
        <v>29</v>
      </c>
      <c r="AS1586" t="s">
        <v>27</v>
      </c>
      <c r="AT1586" s="6" t="s">
        <v>28</v>
      </c>
      <c r="AU1586">
        <v>9</v>
      </c>
      <c r="AV1586">
        <v>9</v>
      </c>
      <c r="AW1586">
        <v>2</v>
      </c>
      <c r="AX1586">
        <v>2</v>
      </c>
      <c r="AY1586">
        <v>2</v>
      </c>
      <c r="AZ1586">
        <v>2</v>
      </c>
      <c r="BA1586">
        <v>2</v>
      </c>
      <c r="BB1586">
        <v>2</v>
      </c>
      <c r="BC1586">
        <v>2</v>
      </c>
      <c r="BD1586">
        <v>2</v>
      </c>
      <c r="BE1586" t="s">
        <v>29</v>
      </c>
      <c r="BF1586" t="s">
        <v>27</v>
      </c>
      <c r="BG1586" s="6" t="s">
        <v>28</v>
      </c>
      <c r="BH1586">
        <v>9</v>
      </c>
      <c r="BI1586">
        <v>9</v>
      </c>
      <c r="BJ1586">
        <v>136260</v>
      </c>
      <c r="BK1586" s="65">
        <f t="shared" si="324"/>
        <v>6.4122352941176475</v>
      </c>
      <c r="BL1586">
        <v>103031</v>
      </c>
      <c r="BM1586" s="65">
        <f t="shared" si="317"/>
        <v>4.8485176470588236</v>
      </c>
      <c r="BN1586">
        <v>0</v>
      </c>
      <c r="BO1586" s="71">
        <f t="shared" si="318"/>
        <v>0</v>
      </c>
      <c r="BP1586">
        <v>469575</v>
      </c>
      <c r="BQ1586" s="71">
        <f t="shared" si="319"/>
        <v>22.097647058823529</v>
      </c>
      <c r="BR1586">
        <v>582909</v>
      </c>
      <c r="BS1586" s="73">
        <f t="shared" si="320"/>
        <v>27.431011764705882</v>
      </c>
      <c r="BT1586">
        <v>0</v>
      </c>
      <c r="BU1586" s="73">
        <f t="shared" si="321"/>
        <v>0</v>
      </c>
      <c r="BV1586">
        <v>19134</v>
      </c>
      <c r="BW1586" s="71">
        <f t="shared" si="322"/>
        <v>0.90042352941176473</v>
      </c>
      <c r="BX1586">
        <v>296</v>
      </c>
      <c r="BY1586" s="71">
        <f t="shared" si="323"/>
        <v>1.3929411764705883E-2</v>
      </c>
      <c r="BZ1586">
        <v>12751</v>
      </c>
      <c r="CA1586" s="71">
        <f t="shared" si="315"/>
        <v>0.60004705882352938</v>
      </c>
      <c r="CB1586">
        <v>97106</v>
      </c>
      <c r="CC1586" s="71">
        <f t="shared" si="325"/>
        <v>4.5696941176470585</v>
      </c>
    </row>
    <row r="1587" spans="2:81" x14ac:dyDescent="0.25">
      <c r="B1587">
        <v>1895</v>
      </c>
      <c r="C1587">
        <v>4</v>
      </c>
      <c r="D1587">
        <v>9</v>
      </c>
      <c r="E1587">
        <v>4</v>
      </c>
      <c r="F1587" s="17">
        <v>40000</v>
      </c>
      <c r="G1587">
        <v>5</v>
      </c>
      <c r="H1587">
        <v>4</v>
      </c>
      <c r="I1587">
        <v>14</v>
      </c>
      <c r="J1587">
        <v>27</v>
      </c>
      <c r="K1587">
        <v>2</v>
      </c>
      <c r="L1587">
        <v>1</v>
      </c>
      <c r="M1587">
        <v>1</v>
      </c>
      <c r="N1587">
        <v>1</v>
      </c>
      <c r="O1587">
        <v>1</v>
      </c>
      <c r="P1587">
        <v>1</v>
      </c>
      <c r="Q1587">
        <v>1</v>
      </c>
      <c r="R1587">
        <v>2</v>
      </c>
      <c r="S1587">
        <v>2</v>
      </c>
      <c r="T1587">
        <v>2</v>
      </c>
      <c r="U1587">
        <v>2</v>
      </c>
      <c r="V1587">
        <v>444.58</v>
      </c>
      <c r="W1587">
        <v>62</v>
      </c>
      <c r="X1587">
        <v>1</v>
      </c>
      <c r="Y1587">
        <v>1811</v>
      </c>
      <c r="Z1587">
        <v>1231</v>
      </c>
      <c r="AA1587">
        <v>1</v>
      </c>
      <c r="AB1587">
        <v>2120894</v>
      </c>
      <c r="AC1587" s="6">
        <v>38195</v>
      </c>
      <c r="AD1587" s="6">
        <v>32371</v>
      </c>
      <c r="AE1587">
        <v>0</v>
      </c>
      <c r="AF1587">
        <v>0</v>
      </c>
      <c r="AG1587" s="25">
        <f t="shared" si="313"/>
        <v>53.022350000000003</v>
      </c>
      <c r="AH1587" s="29"/>
      <c r="AI1587" s="25">
        <f t="shared" si="316"/>
        <v>28.701049999999999</v>
      </c>
      <c r="AJ1587" s="34">
        <f t="shared" si="314"/>
        <v>24.467749999999999</v>
      </c>
      <c r="AK1587">
        <v>336472</v>
      </c>
      <c r="AL1587">
        <v>1148042</v>
      </c>
      <c r="AM1587">
        <v>9436</v>
      </c>
      <c r="AN1587">
        <v>972852</v>
      </c>
      <c r="AO1587" s="6">
        <v>5824</v>
      </c>
      <c r="AP1587">
        <v>0</v>
      </c>
      <c r="AQ1587">
        <v>0</v>
      </c>
      <c r="AR1587" t="s">
        <v>29</v>
      </c>
      <c r="AS1587" t="s">
        <v>27</v>
      </c>
      <c r="AT1587" s="6" t="s">
        <v>28</v>
      </c>
      <c r="AU1587">
        <v>9</v>
      </c>
      <c r="AV1587">
        <v>9</v>
      </c>
      <c r="AW1587">
        <v>2</v>
      </c>
      <c r="AX1587">
        <v>2</v>
      </c>
      <c r="AY1587">
        <v>2</v>
      </c>
      <c r="AZ1587">
        <v>2</v>
      </c>
      <c r="BA1587">
        <v>2</v>
      </c>
      <c r="BB1587">
        <v>2</v>
      </c>
      <c r="BC1587">
        <v>2</v>
      </c>
      <c r="BD1587">
        <v>2</v>
      </c>
      <c r="BE1587" t="s">
        <v>29</v>
      </c>
      <c r="BF1587" t="s">
        <v>27</v>
      </c>
      <c r="BG1587" s="6" t="s">
        <v>28</v>
      </c>
      <c r="BH1587">
        <v>9</v>
      </c>
      <c r="BI1587">
        <v>9</v>
      </c>
      <c r="BJ1587">
        <v>716984</v>
      </c>
      <c r="BK1587" s="65">
        <f t="shared" si="324"/>
        <v>17.924600000000002</v>
      </c>
      <c r="BL1587">
        <v>356691</v>
      </c>
      <c r="BM1587" s="65">
        <f t="shared" si="317"/>
        <v>8.9172750000000001</v>
      </c>
      <c r="BN1587">
        <v>200706</v>
      </c>
      <c r="BO1587" s="71">
        <f t="shared" si="318"/>
        <v>5.0176499999999997</v>
      </c>
      <c r="BP1587">
        <v>304605</v>
      </c>
      <c r="BQ1587" s="71">
        <f t="shared" si="319"/>
        <v>7.6151249999999999</v>
      </c>
      <c r="BR1587">
        <v>423715</v>
      </c>
      <c r="BS1587" s="73">
        <f t="shared" si="320"/>
        <v>10.592874999999999</v>
      </c>
      <c r="BT1587">
        <v>0</v>
      </c>
      <c r="BU1587" s="73">
        <f t="shared" si="321"/>
        <v>0</v>
      </c>
      <c r="BV1587">
        <v>0</v>
      </c>
      <c r="BW1587" s="71">
        <f t="shared" si="322"/>
        <v>0</v>
      </c>
      <c r="BX1587">
        <v>6869</v>
      </c>
      <c r="BY1587" s="71">
        <f t="shared" si="323"/>
        <v>0.17172499999999999</v>
      </c>
      <c r="BZ1587">
        <v>22801</v>
      </c>
      <c r="CA1587" s="71">
        <f t="shared" si="315"/>
        <v>0.570025</v>
      </c>
      <c r="CB1587">
        <v>88524</v>
      </c>
      <c r="CC1587" s="71">
        <f t="shared" si="325"/>
        <v>2.2130999999999998</v>
      </c>
    </row>
    <row r="1588" spans="2:81" x14ac:dyDescent="0.25">
      <c r="B1588">
        <v>1897</v>
      </c>
      <c r="C1588">
        <v>3</v>
      </c>
      <c r="D1588">
        <v>5</v>
      </c>
      <c r="E1588">
        <v>4</v>
      </c>
      <c r="F1588" s="17">
        <v>26000</v>
      </c>
      <c r="G1588">
        <v>5</v>
      </c>
      <c r="H1588">
        <v>4</v>
      </c>
      <c r="I1588">
        <v>14</v>
      </c>
      <c r="J1588">
        <v>28</v>
      </c>
      <c r="K1588">
        <v>5</v>
      </c>
      <c r="L1588">
        <v>4</v>
      </c>
      <c r="M1588">
        <v>2</v>
      </c>
      <c r="N1588">
        <v>1</v>
      </c>
      <c r="O1588">
        <v>1</v>
      </c>
      <c r="P1588">
        <v>1</v>
      </c>
      <c r="Q1588">
        <v>2</v>
      </c>
      <c r="R1588">
        <v>2</v>
      </c>
      <c r="S1588">
        <v>2</v>
      </c>
      <c r="T1588">
        <v>2</v>
      </c>
      <c r="U1588">
        <v>2</v>
      </c>
      <c r="V1588">
        <v>497.54</v>
      </c>
      <c r="W1588">
        <v>25</v>
      </c>
      <c r="X1588">
        <v>1</v>
      </c>
      <c r="Y1588">
        <v>2320</v>
      </c>
      <c r="Z1588">
        <v>2175</v>
      </c>
      <c r="AA1588">
        <v>1</v>
      </c>
      <c r="AB1588">
        <v>2307375</v>
      </c>
      <c r="AC1588" s="6">
        <v>57617</v>
      </c>
      <c r="AD1588" s="6">
        <v>57617</v>
      </c>
      <c r="AE1588">
        <v>0</v>
      </c>
      <c r="AF1588">
        <v>0</v>
      </c>
      <c r="AG1588" s="25">
        <f t="shared" si="313"/>
        <v>88.745192307692307</v>
      </c>
      <c r="AH1588" s="29"/>
      <c r="AI1588" s="25">
        <f t="shared" si="316"/>
        <v>88.745192307692307</v>
      </c>
      <c r="AJ1588" s="34">
        <f t="shared" si="314"/>
        <v>2E-3</v>
      </c>
      <c r="AK1588">
        <v>676253</v>
      </c>
      <c r="AL1588">
        <v>2307375</v>
      </c>
      <c r="AM1588" t="s">
        <v>29</v>
      </c>
      <c r="AN1588" t="s">
        <v>27</v>
      </c>
      <c r="AO1588" s="6" t="s">
        <v>28</v>
      </c>
      <c r="AP1588">
        <v>9</v>
      </c>
      <c r="AQ1588">
        <v>9</v>
      </c>
      <c r="AR1588" t="s">
        <v>29</v>
      </c>
      <c r="AS1588" t="s">
        <v>27</v>
      </c>
      <c r="AT1588" s="6" t="s">
        <v>28</v>
      </c>
      <c r="AU1588">
        <v>9</v>
      </c>
      <c r="AV1588">
        <v>9</v>
      </c>
      <c r="AW1588">
        <v>2</v>
      </c>
      <c r="AX1588">
        <v>2</v>
      </c>
      <c r="AY1588">
        <v>2</v>
      </c>
      <c r="AZ1588">
        <v>2</v>
      </c>
      <c r="BA1588">
        <v>2</v>
      </c>
      <c r="BB1588">
        <v>2</v>
      </c>
      <c r="BC1588">
        <v>2</v>
      </c>
      <c r="BD1588">
        <v>2</v>
      </c>
      <c r="BE1588" t="s">
        <v>29</v>
      </c>
      <c r="BF1588" t="s">
        <v>27</v>
      </c>
      <c r="BG1588" s="6" t="s">
        <v>28</v>
      </c>
      <c r="BH1588">
        <v>9</v>
      </c>
      <c r="BI1588">
        <v>9</v>
      </c>
      <c r="BJ1588">
        <v>99284</v>
      </c>
      <c r="BK1588" s="65">
        <f t="shared" si="324"/>
        <v>3.8186153846153847</v>
      </c>
      <c r="BL1588">
        <v>877423</v>
      </c>
      <c r="BM1588" s="65">
        <f t="shared" si="317"/>
        <v>33.747038461538459</v>
      </c>
      <c r="BN1588">
        <v>250288</v>
      </c>
      <c r="BO1588" s="71">
        <f t="shared" si="318"/>
        <v>9.6264615384615393</v>
      </c>
      <c r="BP1588">
        <v>342682</v>
      </c>
      <c r="BQ1588" s="71">
        <f t="shared" si="319"/>
        <v>13.180076923076923</v>
      </c>
      <c r="BR1588">
        <v>485203</v>
      </c>
      <c r="BS1588" s="73">
        <f t="shared" si="320"/>
        <v>18.661653846153847</v>
      </c>
      <c r="BT1588">
        <v>0</v>
      </c>
      <c r="BU1588" s="73">
        <f t="shared" si="321"/>
        <v>0</v>
      </c>
      <c r="BV1588">
        <v>28398</v>
      </c>
      <c r="BW1588" s="71">
        <f t="shared" si="322"/>
        <v>1.0922307692307693</v>
      </c>
      <c r="BX1588">
        <v>26599</v>
      </c>
      <c r="BY1588" s="71">
        <f t="shared" si="323"/>
        <v>1.0230384615384616</v>
      </c>
      <c r="BZ1588">
        <v>105084</v>
      </c>
      <c r="CA1588" s="71">
        <f t="shared" si="315"/>
        <v>4.0416923076923075</v>
      </c>
      <c r="CB1588">
        <v>92413</v>
      </c>
      <c r="CC1588" s="71">
        <f t="shared" si="325"/>
        <v>3.5543461538461538</v>
      </c>
    </row>
    <row r="1589" spans="2:81" x14ac:dyDescent="0.25">
      <c r="B1589">
        <v>1898</v>
      </c>
      <c r="C1589">
        <v>1</v>
      </c>
      <c r="D1589">
        <v>1</v>
      </c>
      <c r="E1589">
        <v>2</v>
      </c>
      <c r="F1589" s="17">
        <v>6800</v>
      </c>
      <c r="G1589">
        <v>3</v>
      </c>
      <c r="H1589">
        <v>1</v>
      </c>
      <c r="I1589">
        <v>13</v>
      </c>
      <c r="J1589">
        <v>22</v>
      </c>
      <c r="K1589">
        <v>1</v>
      </c>
      <c r="L1589" t="s">
        <v>154</v>
      </c>
      <c r="M1589">
        <v>2</v>
      </c>
      <c r="N1589" t="s">
        <v>26</v>
      </c>
      <c r="O1589">
        <v>5</v>
      </c>
      <c r="P1589">
        <v>1</v>
      </c>
      <c r="Q1589">
        <v>1</v>
      </c>
      <c r="R1589">
        <v>2</v>
      </c>
      <c r="S1589">
        <v>2</v>
      </c>
      <c r="T1589">
        <v>2</v>
      </c>
      <c r="U1589">
        <v>2</v>
      </c>
      <c r="V1589">
        <v>2739.65</v>
      </c>
      <c r="W1589">
        <v>2</v>
      </c>
      <c r="X1589">
        <v>1</v>
      </c>
      <c r="Y1589">
        <v>6844</v>
      </c>
      <c r="Z1589">
        <v>606</v>
      </c>
      <c r="AA1589">
        <v>1</v>
      </c>
      <c r="AB1589">
        <v>313200</v>
      </c>
      <c r="AC1589" s="6">
        <v>3827</v>
      </c>
      <c r="AD1589" s="6">
        <v>682</v>
      </c>
      <c r="AE1589">
        <v>0</v>
      </c>
      <c r="AF1589">
        <v>0</v>
      </c>
      <c r="AG1589" s="25">
        <f t="shared" si="313"/>
        <v>46.058823529411768</v>
      </c>
      <c r="AH1589" s="29"/>
      <c r="AI1589" s="25">
        <f t="shared" si="316"/>
        <v>3.0145588235294118</v>
      </c>
      <c r="AJ1589" s="34">
        <f t="shared" si="314"/>
        <v>43.511764705882356</v>
      </c>
      <c r="AK1589">
        <v>6008</v>
      </c>
      <c r="AL1589">
        <v>20499</v>
      </c>
      <c r="AM1589">
        <v>2839</v>
      </c>
      <c r="AN1589">
        <v>292701</v>
      </c>
      <c r="AO1589" s="6">
        <v>3145</v>
      </c>
      <c r="AP1589">
        <v>0</v>
      </c>
      <c r="AQ1589">
        <v>0</v>
      </c>
      <c r="AR1589" t="s">
        <v>29</v>
      </c>
      <c r="AS1589" t="s">
        <v>27</v>
      </c>
      <c r="AT1589" s="6" t="s">
        <v>28</v>
      </c>
      <c r="AU1589">
        <v>9</v>
      </c>
      <c r="AV1589">
        <v>9</v>
      </c>
      <c r="AW1589">
        <v>2</v>
      </c>
      <c r="AX1589">
        <v>2</v>
      </c>
      <c r="AY1589">
        <v>2</v>
      </c>
      <c r="AZ1589">
        <v>2</v>
      </c>
      <c r="BA1589">
        <v>2</v>
      </c>
      <c r="BB1589">
        <v>2</v>
      </c>
      <c r="BC1589">
        <v>2</v>
      </c>
      <c r="BD1589">
        <v>2</v>
      </c>
      <c r="BE1589" t="s">
        <v>29</v>
      </c>
      <c r="BF1589" t="s">
        <v>27</v>
      </c>
      <c r="BG1589" s="6" t="s">
        <v>28</v>
      </c>
      <c r="BH1589">
        <v>9</v>
      </c>
      <c r="BI1589">
        <v>9</v>
      </c>
      <c r="BJ1589">
        <v>291862</v>
      </c>
      <c r="BK1589" s="65">
        <f t="shared" si="324"/>
        <v>42.920882352941177</v>
      </c>
      <c r="BL1589">
        <v>0</v>
      </c>
      <c r="BM1589" s="65">
        <f t="shared" si="317"/>
        <v>0</v>
      </c>
      <c r="BN1589">
        <v>6696</v>
      </c>
      <c r="BO1589" s="71">
        <f t="shared" si="318"/>
        <v>0.98470588235294121</v>
      </c>
      <c r="BP1589">
        <v>839</v>
      </c>
      <c r="BQ1589" s="71">
        <f t="shared" si="319"/>
        <v>0.12338235294117647</v>
      </c>
      <c r="BR1589">
        <v>4859</v>
      </c>
      <c r="BS1589" s="73">
        <f t="shared" si="320"/>
        <v>0.7145588235294118</v>
      </c>
      <c r="BT1589">
        <v>0</v>
      </c>
      <c r="BU1589" s="73">
        <f t="shared" si="321"/>
        <v>0</v>
      </c>
      <c r="BV1589">
        <v>2057</v>
      </c>
      <c r="BW1589" s="71">
        <f t="shared" si="322"/>
        <v>0.30249999999999999</v>
      </c>
      <c r="BX1589">
        <v>293</v>
      </c>
      <c r="BY1589" s="71">
        <f t="shared" si="323"/>
        <v>4.3088235294117649E-2</v>
      </c>
      <c r="BZ1589">
        <v>112</v>
      </c>
      <c r="CA1589" s="71">
        <f t="shared" si="315"/>
        <v>1.6470588235294119E-2</v>
      </c>
      <c r="CB1589">
        <v>6481</v>
      </c>
      <c r="CC1589" s="71">
        <f t="shared" si="325"/>
        <v>0.95308823529411768</v>
      </c>
    </row>
    <row r="1590" spans="2:81" x14ac:dyDescent="0.25">
      <c r="B1590">
        <v>1899</v>
      </c>
      <c r="C1590">
        <v>4</v>
      </c>
      <c r="D1590">
        <v>8</v>
      </c>
      <c r="E1590">
        <v>1</v>
      </c>
      <c r="F1590" s="17">
        <v>3000</v>
      </c>
      <c r="G1590">
        <v>2</v>
      </c>
      <c r="H1590">
        <v>2</v>
      </c>
      <c r="I1590">
        <v>18</v>
      </c>
      <c r="J1590">
        <v>40</v>
      </c>
      <c r="K1590">
        <v>1</v>
      </c>
      <c r="L1590">
        <v>3</v>
      </c>
      <c r="M1590">
        <v>2</v>
      </c>
      <c r="N1590">
        <v>2</v>
      </c>
      <c r="O1590">
        <v>3</v>
      </c>
      <c r="P1590">
        <v>1</v>
      </c>
      <c r="Q1590">
        <v>1</v>
      </c>
      <c r="R1590">
        <v>2</v>
      </c>
      <c r="S1590">
        <v>2</v>
      </c>
      <c r="T1590">
        <v>2</v>
      </c>
      <c r="U1590">
        <v>2</v>
      </c>
      <c r="V1590">
        <v>1711.45</v>
      </c>
      <c r="W1590">
        <v>37</v>
      </c>
      <c r="X1590">
        <v>2</v>
      </c>
      <c r="Y1590">
        <v>5548</v>
      </c>
      <c r="Z1590">
        <v>889</v>
      </c>
      <c r="AA1590">
        <v>1</v>
      </c>
      <c r="AB1590">
        <v>212415</v>
      </c>
      <c r="AC1590" s="6">
        <v>3383</v>
      </c>
      <c r="AD1590" s="6">
        <v>2858</v>
      </c>
      <c r="AE1590">
        <v>0</v>
      </c>
      <c r="AF1590">
        <v>0</v>
      </c>
      <c r="AG1590" s="25">
        <f t="shared" si="313"/>
        <v>70.805000000000007</v>
      </c>
      <c r="AH1590" s="29"/>
      <c r="AI1590" s="25">
        <f t="shared" si="316"/>
        <v>50.975333333333332</v>
      </c>
      <c r="AJ1590" s="34">
        <f t="shared" si="314"/>
        <v>20.015999999999998</v>
      </c>
      <c r="AK1590">
        <v>44820</v>
      </c>
      <c r="AL1590">
        <v>152926</v>
      </c>
      <c r="AM1590">
        <v>577</v>
      </c>
      <c r="AN1590">
        <v>59489</v>
      </c>
      <c r="AO1590" s="6">
        <v>525</v>
      </c>
      <c r="AP1590">
        <v>0</v>
      </c>
      <c r="AQ1590">
        <v>0</v>
      </c>
      <c r="AR1590" t="s">
        <v>29</v>
      </c>
      <c r="AS1590" t="s">
        <v>27</v>
      </c>
      <c r="AT1590" s="6" t="s">
        <v>28</v>
      </c>
      <c r="AU1590">
        <v>9</v>
      </c>
      <c r="AV1590">
        <v>9</v>
      </c>
      <c r="AW1590">
        <v>2</v>
      </c>
      <c r="AX1590">
        <v>2</v>
      </c>
      <c r="AY1590">
        <v>2</v>
      </c>
      <c r="AZ1590">
        <v>2</v>
      </c>
      <c r="BA1590">
        <v>2</v>
      </c>
      <c r="BB1590">
        <v>2</v>
      </c>
      <c r="BC1590">
        <v>2</v>
      </c>
      <c r="BD1590">
        <v>2</v>
      </c>
      <c r="BE1590" t="s">
        <v>29</v>
      </c>
      <c r="BF1590" t="s">
        <v>27</v>
      </c>
      <c r="BG1590" s="6" t="s">
        <v>28</v>
      </c>
      <c r="BH1590">
        <v>9</v>
      </c>
      <c r="BI1590">
        <v>9</v>
      </c>
      <c r="BJ1590">
        <v>78029</v>
      </c>
      <c r="BK1590" s="65">
        <f t="shared" si="324"/>
        <v>26.009666666666668</v>
      </c>
      <c r="BL1590">
        <v>3278</v>
      </c>
      <c r="BM1590" s="65">
        <f t="shared" si="317"/>
        <v>1.0926666666666667</v>
      </c>
      <c r="BN1590">
        <v>1007</v>
      </c>
      <c r="BO1590" s="71">
        <f t="shared" si="318"/>
        <v>0.33566666666666667</v>
      </c>
      <c r="BP1590">
        <v>15032</v>
      </c>
      <c r="BQ1590" s="71">
        <f t="shared" si="319"/>
        <v>5.0106666666666664</v>
      </c>
      <c r="BR1590">
        <v>57275</v>
      </c>
      <c r="BS1590" s="73">
        <f t="shared" si="320"/>
        <v>19.091666666666665</v>
      </c>
      <c r="BT1590">
        <v>5538</v>
      </c>
      <c r="BU1590" s="73">
        <f t="shared" si="321"/>
        <v>1.8460000000000001</v>
      </c>
      <c r="BV1590">
        <v>13687</v>
      </c>
      <c r="BW1590" s="71">
        <f t="shared" si="322"/>
        <v>4.5623333333333331</v>
      </c>
      <c r="BX1590">
        <v>12616</v>
      </c>
      <c r="BY1590" s="71">
        <f t="shared" si="323"/>
        <v>4.2053333333333329</v>
      </c>
      <c r="BZ1590">
        <v>12878</v>
      </c>
      <c r="CA1590" s="71">
        <f t="shared" si="315"/>
        <v>4.2926666666666664</v>
      </c>
      <c r="CB1590">
        <v>13075</v>
      </c>
      <c r="CC1590" s="71">
        <f t="shared" si="325"/>
        <v>4.3583333333333334</v>
      </c>
    </row>
    <row r="1591" spans="2:81" x14ac:dyDescent="0.25">
      <c r="B1591">
        <v>1900</v>
      </c>
      <c r="C1591">
        <v>1</v>
      </c>
      <c r="D1591">
        <v>2</v>
      </c>
      <c r="E1591">
        <v>3</v>
      </c>
      <c r="F1591" s="17">
        <v>8700</v>
      </c>
      <c r="G1591">
        <v>3</v>
      </c>
      <c r="H1591">
        <v>2</v>
      </c>
      <c r="I1591">
        <v>2</v>
      </c>
      <c r="J1591">
        <v>2</v>
      </c>
      <c r="K1591">
        <v>1</v>
      </c>
      <c r="L1591">
        <v>1</v>
      </c>
      <c r="M1591">
        <v>2</v>
      </c>
      <c r="N1591">
        <v>2</v>
      </c>
      <c r="O1591">
        <v>2</v>
      </c>
      <c r="P1591">
        <v>1</v>
      </c>
      <c r="Q1591">
        <v>1</v>
      </c>
      <c r="R1591">
        <v>2</v>
      </c>
      <c r="S1591">
        <v>2</v>
      </c>
      <c r="T1591">
        <v>2</v>
      </c>
      <c r="U1591">
        <v>2</v>
      </c>
      <c r="V1591">
        <v>406.42</v>
      </c>
      <c r="W1591">
        <v>6</v>
      </c>
      <c r="X1591">
        <v>1</v>
      </c>
      <c r="Y1591">
        <v>4725</v>
      </c>
      <c r="Z1591">
        <v>1181</v>
      </c>
      <c r="AA1591">
        <v>1</v>
      </c>
      <c r="AB1591">
        <v>582017</v>
      </c>
      <c r="AC1591" s="6">
        <v>10817</v>
      </c>
      <c r="AD1591" s="6">
        <v>4782</v>
      </c>
      <c r="AE1591">
        <v>0</v>
      </c>
      <c r="AF1591">
        <v>0</v>
      </c>
      <c r="AG1591" s="25">
        <f t="shared" si="313"/>
        <v>66.898505747126435</v>
      </c>
      <c r="AH1591" s="29"/>
      <c r="AI1591" s="25">
        <f t="shared" si="316"/>
        <v>11.094137931034483</v>
      </c>
      <c r="AJ1591" s="34">
        <f t="shared" si="314"/>
        <v>56.501954022988507</v>
      </c>
      <c r="AK1591">
        <v>28288</v>
      </c>
      <c r="AL1591">
        <v>96519</v>
      </c>
      <c r="AM1591">
        <v>4709</v>
      </c>
      <c r="AN1591">
        <v>485498</v>
      </c>
      <c r="AO1591" s="6">
        <v>6035</v>
      </c>
      <c r="AP1591">
        <v>0</v>
      </c>
      <c r="AQ1591">
        <v>0</v>
      </c>
      <c r="AR1591" t="s">
        <v>29</v>
      </c>
      <c r="AS1591" t="s">
        <v>27</v>
      </c>
      <c r="AT1591" s="6" t="s">
        <v>28</v>
      </c>
      <c r="AU1591">
        <v>9</v>
      </c>
      <c r="AV1591">
        <v>9</v>
      </c>
      <c r="AW1591">
        <v>2</v>
      </c>
      <c r="AX1591">
        <v>2</v>
      </c>
      <c r="AY1591">
        <v>2</v>
      </c>
      <c r="AZ1591">
        <v>2</v>
      </c>
      <c r="BA1591">
        <v>2</v>
      </c>
      <c r="BB1591">
        <v>2</v>
      </c>
      <c r="BC1591">
        <v>2</v>
      </c>
      <c r="BD1591">
        <v>2</v>
      </c>
      <c r="BE1591" t="s">
        <v>29</v>
      </c>
      <c r="BF1591" t="s">
        <v>27</v>
      </c>
      <c r="BG1591" s="6" t="s">
        <v>28</v>
      </c>
      <c r="BH1591">
        <v>9</v>
      </c>
      <c r="BI1591">
        <v>9</v>
      </c>
      <c r="BJ1591">
        <v>456834</v>
      </c>
      <c r="BK1591" s="65">
        <f t="shared" si="324"/>
        <v>52.509655172413794</v>
      </c>
      <c r="BL1591">
        <v>10358</v>
      </c>
      <c r="BM1591" s="65">
        <f t="shared" si="317"/>
        <v>1.1905747126436781</v>
      </c>
      <c r="BN1591">
        <v>4061</v>
      </c>
      <c r="BO1591" s="71">
        <f t="shared" si="318"/>
        <v>0.46678160919540229</v>
      </c>
      <c r="BP1591">
        <v>28663</v>
      </c>
      <c r="BQ1591" s="71">
        <f t="shared" si="319"/>
        <v>3.2945977011494252</v>
      </c>
      <c r="BR1591">
        <v>28885</v>
      </c>
      <c r="BS1591" s="73">
        <f t="shared" si="320"/>
        <v>3.3201149425287357</v>
      </c>
      <c r="BT1591">
        <v>0</v>
      </c>
      <c r="BU1591" s="73">
        <f t="shared" si="321"/>
        <v>0</v>
      </c>
      <c r="BV1591">
        <v>5700</v>
      </c>
      <c r="BW1591" s="71">
        <f t="shared" si="322"/>
        <v>0.65517241379310343</v>
      </c>
      <c r="BX1591">
        <v>5609</v>
      </c>
      <c r="BY1591" s="71">
        <f t="shared" si="323"/>
        <v>0.64471264367816095</v>
      </c>
      <c r="BZ1591">
        <v>26164</v>
      </c>
      <c r="CA1591" s="71">
        <f t="shared" si="315"/>
        <v>3.0073563218390804</v>
      </c>
      <c r="CB1591">
        <v>15740</v>
      </c>
      <c r="CC1591" s="71">
        <f t="shared" si="325"/>
        <v>1.8091954022988506</v>
      </c>
    </row>
    <row r="1592" spans="2:81" x14ac:dyDescent="0.25">
      <c r="B1592">
        <v>1902</v>
      </c>
      <c r="C1592">
        <v>3</v>
      </c>
      <c r="D1592">
        <v>7</v>
      </c>
      <c r="E1592">
        <v>5</v>
      </c>
      <c r="F1592" s="17">
        <v>15000</v>
      </c>
      <c r="G1592">
        <v>4</v>
      </c>
      <c r="H1592">
        <v>7</v>
      </c>
      <c r="I1592">
        <v>5</v>
      </c>
      <c r="J1592">
        <v>9</v>
      </c>
      <c r="K1592">
        <v>1</v>
      </c>
      <c r="L1592">
        <v>1</v>
      </c>
      <c r="M1592">
        <v>2</v>
      </c>
      <c r="N1592" t="s">
        <v>26</v>
      </c>
      <c r="O1592">
        <v>1</v>
      </c>
      <c r="P1592">
        <v>1</v>
      </c>
      <c r="Q1592">
        <v>2</v>
      </c>
      <c r="R1592">
        <v>2</v>
      </c>
      <c r="S1592">
        <v>1</v>
      </c>
      <c r="T1592">
        <v>2</v>
      </c>
      <c r="U1592">
        <v>2</v>
      </c>
      <c r="V1592">
        <v>652.29999999999995</v>
      </c>
      <c r="W1592">
        <v>34</v>
      </c>
      <c r="X1592">
        <v>1</v>
      </c>
      <c r="Y1592">
        <v>822</v>
      </c>
      <c r="Z1592">
        <v>4479</v>
      </c>
      <c r="AA1592">
        <v>1</v>
      </c>
      <c r="AB1592">
        <v>77630</v>
      </c>
      <c r="AC1592" s="6">
        <v>2639</v>
      </c>
      <c r="AD1592" s="6">
        <v>2639</v>
      </c>
      <c r="AE1592">
        <v>0</v>
      </c>
      <c r="AF1592">
        <v>0</v>
      </c>
      <c r="AG1592" s="25">
        <f t="shared" si="313"/>
        <v>5.1753333333333336</v>
      </c>
      <c r="AH1592" s="29"/>
      <c r="AI1592" s="25">
        <f t="shared" si="316"/>
        <v>5.1753333333333336</v>
      </c>
      <c r="AJ1592" s="34">
        <f t="shared" si="314"/>
        <v>3.4666666666666665E-3</v>
      </c>
      <c r="AK1592">
        <v>22752</v>
      </c>
      <c r="AL1592">
        <v>77630</v>
      </c>
      <c r="AM1592" t="s">
        <v>29</v>
      </c>
      <c r="AN1592" t="s">
        <v>27</v>
      </c>
      <c r="AO1592" s="6" t="s">
        <v>28</v>
      </c>
      <c r="AP1592">
        <v>9</v>
      </c>
      <c r="AQ1592">
        <v>9</v>
      </c>
      <c r="AR1592" t="s">
        <v>29</v>
      </c>
      <c r="AS1592" t="s">
        <v>27</v>
      </c>
      <c r="AT1592" s="6" t="s">
        <v>28</v>
      </c>
      <c r="AU1592">
        <v>9</v>
      </c>
      <c r="AV1592">
        <v>9</v>
      </c>
      <c r="AW1592">
        <v>2</v>
      </c>
      <c r="AX1592">
        <v>2</v>
      </c>
      <c r="AY1592">
        <v>2</v>
      </c>
      <c r="AZ1592">
        <v>2</v>
      </c>
      <c r="BA1592">
        <v>2</v>
      </c>
      <c r="BB1592">
        <v>2</v>
      </c>
      <c r="BC1592">
        <v>2</v>
      </c>
      <c r="BD1592">
        <v>2</v>
      </c>
      <c r="BE1592" t="s">
        <v>29</v>
      </c>
      <c r="BF1592" t="s">
        <v>27</v>
      </c>
      <c r="BG1592" s="6" t="s">
        <v>28</v>
      </c>
      <c r="BH1592">
        <v>9</v>
      </c>
      <c r="BI1592">
        <v>9</v>
      </c>
      <c r="BJ1592">
        <v>1367</v>
      </c>
      <c r="BK1592" s="65">
        <f t="shared" si="324"/>
        <v>9.113333333333333E-2</v>
      </c>
      <c r="BL1592">
        <v>9763</v>
      </c>
      <c r="BM1592" s="65">
        <f t="shared" si="317"/>
        <v>0.6508666666666667</v>
      </c>
      <c r="BN1592">
        <v>8236</v>
      </c>
      <c r="BO1592" s="71">
        <f t="shared" si="318"/>
        <v>0.5490666666666667</v>
      </c>
      <c r="BP1592">
        <v>0</v>
      </c>
      <c r="BQ1592" s="71">
        <f t="shared" si="319"/>
        <v>0</v>
      </c>
      <c r="BR1592">
        <v>25330</v>
      </c>
      <c r="BS1592" s="73">
        <f t="shared" si="320"/>
        <v>1.6886666666666668</v>
      </c>
      <c r="BT1592">
        <v>0</v>
      </c>
      <c r="BU1592" s="73">
        <f t="shared" si="321"/>
        <v>0</v>
      </c>
      <c r="BV1592">
        <v>8202</v>
      </c>
      <c r="BW1592" s="71">
        <f t="shared" si="322"/>
        <v>0.54679999999999995</v>
      </c>
      <c r="BX1592">
        <v>3388</v>
      </c>
      <c r="BY1592" s="71">
        <f t="shared" si="323"/>
        <v>0.22586666666666666</v>
      </c>
      <c r="BZ1592">
        <v>2949</v>
      </c>
      <c r="CA1592" s="71">
        <f t="shared" si="315"/>
        <v>0.1966</v>
      </c>
      <c r="CB1592">
        <v>18394</v>
      </c>
      <c r="CC1592" s="71">
        <f t="shared" si="325"/>
        <v>1.2262666666666666</v>
      </c>
    </row>
    <row r="1593" spans="2:81" x14ac:dyDescent="0.25">
      <c r="B1593">
        <v>1903</v>
      </c>
      <c r="C1593">
        <v>4</v>
      </c>
      <c r="D1593">
        <v>9</v>
      </c>
      <c r="E1593">
        <v>2</v>
      </c>
      <c r="F1593" s="17">
        <v>10000</v>
      </c>
      <c r="G1593">
        <v>3</v>
      </c>
      <c r="H1593">
        <v>3</v>
      </c>
      <c r="I1593">
        <v>6</v>
      </c>
      <c r="J1593">
        <v>13</v>
      </c>
      <c r="K1593">
        <v>1</v>
      </c>
      <c r="L1593">
        <v>1</v>
      </c>
      <c r="M1593">
        <v>1</v>
      </c>
      <c r="N1593" t="s">
        <v>26</v>
      </c>
      <c r="O1593">
        <v>2</v>
      </c>
      <c r="P1593">
        <v>1</v>
      </c>
      <c r="Q1593">
        <v>2</v>
      </c>
      <c r="R1593">
        <v>2</v>
      </c>
      <c r="S1593">
        <v>2</v>
      </c>
      <c r="T1593">
        <v>2</v>
      </c>
      <c r="U1593">
        <v>2</v>
      </c>
      <c r="V1593">
        <v>2463.5</v>
      </c>
      <c r="W1593">
        <v>43</v>
      </c>
      <c r="X1593">
        <v>2</v>
      </c>
      <c r="Y1593">
        <v>5524</v>
      </c>
      <c r="Z1593">
        <v>956</v>
      </c>
      <c r="AA1593">
        <v>1</v>
      </c>
      <c r="AB1593">
        <v>1286576</v>
      </c>
      <c r="AC1593" s="6">
        <v>25824</v>
      </c>
      <c r="AD1593" s="6">
        <v>25824</v>
      </c>
      <c r="AE1593">
        <v>1</v>
      </c>
      <c r="AF1593">
        <v>1</v>
      </c>
      <c r="AG1593" s="25">
        <f t="shared" si="313"/>
        <v>128.6576</v>
      </c>
      <c r="AH1593" s="29"/>
      <c r="AI1593" s="25">
        <f t="shared" si="316"/>
        <v>128.6576</v>
      </c>
      <c r="AJ1593" s="34">
        <f t="shared" si="314"/>
        <v>5.1999999999999998E-3</v>
      </c>
      <c r="AK1593">
        <v>377074</v>
      </c>
      <c r="AL1593">
        <v>1286576</v>
      </c>
      <c r="AM1593" t="s">
        <v>29</v>
      </c>
      <c r="AN1593" t="s">
        <v>27</v>
      </c>
      <c r="AO1593" s="6" t="s">
        <v>28</v>
      </c>
      <c r="AP1593">
        <v>9</v>
      </c>
      <c r="AQ1593">
        <v>9</v>
      </c>
      <c r="AR1593" t="s">
        <v>29</v>
      </c>
      <c r="AS1593" t="s">
        <v>27</v>
      </c>
      <c r="AT1593" s="6" t="s">
        <v>28</v>
      </c>
      <c r="AU1593">
        <v>9</v>
      </c>
      <c r="AV1593">
        <v>9</v>
      </c>
      <c r="AW1593">
        <v>2</v>
      </c>
      <c r="AX1593">
        <v>2</v>
      </c>
      <c r="AY1593">
        <v>2</v>
      </c>
      <c r="AZ1593">
        <v>2</v>
      </c>
      <c r="BA1593">
        <v>2</v>
      </c>
      <c r="BB1593">
        <v>2</v>
      </c>
      <c r="BC1593">
        <v>2</v>
      </c>
      <c r="BD1593">
        <v>2</v>
      </c>
      <c r="BE1593" t="s">
        <v>29</v>
      </c>
      <c r="BF1593" t="s">
        <v>27</v>
      </c>
      <c r="BG1593" s="6" t="s">
        <v>28</v>
      </c>
      <c r="BH1593">
        <v>9</v>
      </c>
      <c r="BI1593">
        <v>9</v>
      </c>
      <c r="BJ1593">
        <v>303951</v>
      </c>
      <c r="BK1593" s="65">
        <f t="shared" si="324"/>
        <v>30.395099999999999</v>
      </c>
      <c r="BL1593">
        <v>89655</v>
      </c>
      <c r="BM1593" s="65">
        <f t="shared" si="317"/>
        <v>8.9655000000000005</v>
      </c>
      <c r="BN1593">
        <v>40590</v>
      </c>
      <c r="BO1593" s="71">
        <f t="shared" si="318"/>
        <v>4.0590000000000002</v>
      </c>
      <c r="BP1593">
        <v>11696</v>
      </c>
      <c r="BQ1593" s="71">
        <f t="shared" si="319"/>
        <v>1.1696</v>
      </c>
      <c r="BR1593">
        <v>293702</v>
      </c>
      <c r="BS1593" s="73">
        <f t="shared" si="320"/>
        <v>29.370200000000001</v>
      </c>
      <c r="BT1593">
        <v>109761</v>
      </c>
      <c r="BU1593" s="73">
        <f t="shared" si="321"/>
        <v>10.976100000000001</v>
      </c>
      <c r="BV1593">
        <v>292310</v>
      </c>
      <c r="BW1593" s="71">
        <f t="shared" si="322"/>
        <v>29.231000000000002</v>
      </c>
      <c r="BX1593">
        <v>10828</v>
      </c>
      <c r="BY1593" s="71">
        <f t="shared" si="323"/>
        <v>1.0828</v>
      </c>
      <c r="BZ1593">
        <v>32920</v>
      </c>
      <c r="CA1593" s="71">
        <f t="shared" si="315"/>
        <v>3.2919999999999998</v>
      </c>
      <c r="CB1593">
        <v>101163</v>
      </c>
      <c r="CC1593" s="71">
        <f t="shared" si="325"/>
        <v>10.116300000000001</v>
      </c>
    </row>
    <row r="1594" spans="2:81" x14ac:dyDescent="0.25">
      <c r="B1594">
        <v>1904</v>
      </c>
      <c r="C1594">
        <v>2</v>
      </c>
      <c r="D1594">
        <v>3</v>
      </c>
      <c r="E1594">
        <v>1</v>
      </c>
      <c r="F1594" s="17">
        <v>2500</v>
      </c>
      <c r="G1594">
        <v>2</v>
      </c>
      <c r="H1594">
        <v>1</v>
      </c>
      <c r="I1594">
        <v>13</v>
      </c>
      <c r="J1594">
        <v>25</v>
      </c>
      <c r="K1594">
        <v>1</v>
      </c>
      <c r="L1594">
        <v>1</v>
      </c>
      <c r="M1594">
        <v>2</v>
      </c>
      <c r="N1594">
        <v>2</v>
      </c>
      <c r="O1594">
        <v>3</v>
      </c>
      <c r="P1594">
        <v>1</v>
      </c>
      <c r="Q1594">
        <v>1</v>
      </c>
      <c r="R1594">
        <v>2</v>
      </c>
      <c r="S1594">
        <v>2</v>
      </c>
      <c r="T1594">
        <v>2</v>
      </c>
      <c r="U1594">
        <v>2</v>
      </c>
      <c r="V1594">
        <v>780.38</v>
      </c>
      <c r="W1594">
        <v>11</v>
      </c>
      <c r="X1594">
        <v>2</v>
      </c>
      <c r="Y1594">
        <v>7368</v>
      </c>
      <c r="Z1594">
        <v>401</v>
      </c>
      <c r="AA1594">
        <v>1</v>
      </c>
      <c r="AB1594">
        <v>304781</v>
      </c>
      <c r="AC1594" s="6">
        <v>4368</v>
      </c>
      <c r="AD1594" s="6">
        <v>2662</v>
      </c>
      <c r="AE1594">
        <v>0</v>
      </c>
      <c r="AF1594">
        <v>0</v>
      </c>
      <c r="AG1594" s="25">
        <f t="shared" si="313"/>
        <v>121.91240000000001</v>
      </c>
      <c r="AH1594" s="29"/>
      <c r="AI1594" s="25">
        <f t="shared" si="316"/>
        <v>39.35</v>
      </c>
      <c r="AJ1594" s="34">
        <f t="shared" si="314"/>
        <v>83.258399999999995</v>
      </c>
      <c r="AK1594">
        <v>28832</v>
      </c>
      <c r="AL1594">
        <v>98375</v>
      </c>
      <c r="AM1594">
        <v>2002</v>
      </c>
      <c r="AN1594">
        <v>206406</v>
      </c>
      <c r="AO1594" s="6">
        <v>1706</v>
      </c>
      <c r="AP1594">
        <v>0</v>
      </c>
      <c r="AQ1594">
        <v>0</v>
      </c>
      <c r="AR1594" t="s">
        <v>29</v>
      </c>
      <c r="AS1594" t="s">
        <v>27</v>
      </c>
      <c r="AT1594" s="6" t="s">
        <v>28</v>
      </c>
      <c r="AU1594">
        <v>9</v>
      </c>
      <c r="AV1594">
        <v>9</v>
      </c>
      <c r="AW1594">
        <v>2</v>
      </c>
      <c r="AX1594">
        <v>2</v>
      </c>
      <c r="AY1594">
        <v>2</v>
      </c>
      <c r="AZ1594">
        <v>2</v>
      </c>
      <c r="BA1594">
        <v>2</v>
      </c>
      <c r="BB1594">
        <v>2</v>
      </c>
      <c r="BC1594">
        <v>2</v>
      </c>
      <c r="BD1594">
        <v>2</v>
      </c>
      <c r="BE1594" t="s">
        <v>29</v>
      </c>
      <c r="BF1594" t="s">
        <v>27</v>
      </c>
      <c r="BG1594" s="6" t="s">
        <v>28</v>
      </c>
      <c r="BH1594">
        <v>9</v>
      </c>
      <c r="BI1594">
        <v>9</v>
      </c>
      <c r="BJ1594">
        <v>203349</v>
      </c>
      <c r="BK1594" s="65">
        <f t="shared" si="324"/>
        <v>81.339600000000004</v>
      </c>
      <c r="BL1594">
        <v>5133</v>
      </c>
      <c r="BM1594" s="65">
        <f t="shared" si="317"/>
        <v>2.0531999999999999</v>
      </c>
      <c r="BN1594">
        <v>7602</v>
      </c>
      <c r="BO1594" s="71">
        <f t="shared" si="318"/>
        <v>3.0407999999999999</v>
      </c>
      <c r="BP1594">
        <v>894</v>
      </c>
      <c r="BQ1594" s="71">
        <f t="shared" si="319"/>
        <v>0.35759999999999997</v>
      </c>
      <c r="BR1594">
        <v>9197</v>
      </c>
      <c r="BS1594" s="73">
        <f t="shared" si="320"/>
        <v>3.6787999999999998</v>
      </c>
      <c r="BT1594">
        <v>2755</v>
      </c>
      <c r="BU1594" s="73">
        <f t="shared" si="321"/>
        <v>1.1020000000000001</v>
      </c>
      <c r="BV1594">
        <v>61585</v>
      </c>
      <c r="BW1594" s="71">
        <f t="shared" si="322"/>
        <v>24.634</v>
      </c>
      <c r="BX1594">
        <v>0</v>
      </c>
      <c r="BY1594" s="71">
        <f t="shared" si="323"/>
        <v>0</v>
      </c>
      <c r="BZ1594">
        <v>0</v>
      </c>
      <c r="CA1594" s="71">
        <f t="shared" si="315"/>
        <v>0</v>
      </c>
      <c r="CB1594">
        <v>14265</v>
      </c>
      <c r="CC1594" s="71">
        <f t="shared" si="325"/>
        <v>5.7060000000000004</v>
      </c>
    </row>
    <row r="1595" spans="2:81" x14ac:dyDescent="0.25">
      <c r="B1595">
        <v>1905</v>
      </c>
      <c r="C1595">
        <v>3</v>
      </c>
      <c r="D1595">
        <v>5</v>
      </c>
      <c r="E1595">
        <v>3</v>
      </c>
      <c r="F1595" s="17">
        <v>600000</v>
      </c>
      <c r="G1595">
        <v>9</v>
      </c>
      <c r="H1595">
        <v>6</v>
      </c>
      <c r="I1595">
        <v>2</v>
      </c>
      <c r="J1595">
        <v>4</v>
      </c>
      <c r="K1595">
        <v>3</v>
      </c>
      <c r="L1595">
        <v>1</v>
      </c>
      <c r="M1595">
        <v>1</v>
      </c>
      <c r="N1595">
        <v>2</v>
      </c>
      <c r="O1595">
        <v>14</v>
      </c>
      <c r="P1595">
        <v>1</v>
      </c>
      <c r="Q1595">
        <v>2</v>
      </c>
      <c r="R1595">
        <v>1</v>
      </c>
      <c r="S1595">
        <v>2</v>
      </c>
      <c r="T1595">
        <v>2</v>
      </c>
      <c r="U1595">
        <v>2</v>
      </c>
      <c r="V1595">
        <v>43.52</v>
      </c>
      <c r="W1595">
        <v>23</v>
      </c>
      <c r="X1595">
        <v>1</v>
      </c>
      <c r="Y1595">
        <v>4761</v>
      </c>
      <c r="Z1595">
        <v>1268</v>
      </c>
      <c r="AA1595">
        <v>1</v>
      </c>
      <c r="AB1595">
        <v>44764481</v>
      </c>
      <c r="AC1595" s="6">
        <v>1021122</v>
      </c>
      <c r="AD1595" s="6">
        <v>1020622</v>
      </c>
      <c r="AE1595">
        <v>0</v>
      </c>
      <c r="AF1595">
        <v>0</v>
      </c>
      <c r="AG1595" s="25">
        <f t="shared" si="313"/>
        <v>74.60746833333333</v>
      </c>
      <c r="AH1595" s="29"/>
      <c r="AI1595" s="25">
        <f t="shared" si="316"/>
        <v>74.521190000000004</v>
      </c>
      <c r="AJ1595" s="34">
        <f t="shared" si="314"/>
        <v>8.7790000000000007E-2</v>
      </c>
      <c r="AK1595">
        <v>13104547</v>
      </c>
      <c r="AL1595">
        <v>44712714</v>
      </c>
      <c r="AM1595" t="s">
        <v>29</v>
      </c>
      <c r="AN1595" t="s">
        <v>27</v>
      </c>
      <c r="AO1595" s="6" t="s">
        <v>28</v>
      </c>
      <c r="AP1595">
        <v>9</v>
      </c>
      <c r="AQ1595">
        <v>9</v>
      </c>
      <c r="AR1595">
        <v>373</v>
      </c>
      <c r="AS1595">
        <v>51766</v>
      </c>
      <c r="AT1595" s="6">
        <v>500</v>
      </c>
      <c r="AU1595">
        <v>1</v>
      </c>
      <c r="AV1595">
        <v>0</v>
      </c>
      <c r="AW1595">
        <v>2</v>
      </c>
      <c r="AX1595">
        <v>2</v>
      </c>
      <c r="AY1595">
        <v>2</v>
      </c>
      <c r="AZ1595">
        <v>2</v>
      </c>
      <c r="BA1595">
        <v>2</v>
      </c>
      <c r="BB1595">
        <v>2</v>
      </c>
      <c r="BC1595">
        <v>2</v>
      </c>
      <c r="BD1595">
        <v>2</v>
      </c>
      <c r="BE1595" t="s">
        <v>29</v>
      </c>
      <c r="BF1595" t="s">
        <v>27</v>
      </c>
      <c r="BG1595" s="6" t="s">
        <v>28</v>
      </c>
      <c r="BH1595">
        <v>9</v>
      </c>
      <c r="BI1595">
        <v>9</v>
      </c>
      <c r="BJ1595">
        <v>4381120</v>
      </c>
      <c r="BK1595" s="65">
        <f t="shared" si="324"/>
        <v>7.3018666666666663</v>
      </c>
      <c r="BL1595">
        <v>6254471</v>
      </c>
      <c r="BM1595" s="65">
        <f t="shared" si="317"/>
        <v>10.424118333333332</v>
      </c>
      <c r="BN1595">
        <v>2842425</v>
      </c>
      <c r="BO1595" s="71">
        <f t="shared" si="318"/>
        <v>4.7373750000000001</v>
      </c>
      <c r="BP1595">
        <v>530056</v>
      </c>
      <c r="BQ1595" s="71">
        <f t="shared" si="319"/>
        <v>0.88342666666666669</v>
      </c>
      <c r="BR1595">
        <v>17937408</v>
      </c>
      <c r="BS1595" s="73">
        <f t="shared" si="320"/>
        <v>29.895679999999999</v>
      </c>
      <c r="BT1595">
        <v>325632</v>
      </c>
      <c r="BU1595" s="73">
        <f t="shared" si="321"/>
        <v>0.54271999999999998</v>
      </c>
      <c r="BV1595">
        <v>2780297</v>
      </c>
      <c r="BW1595" s="71">
        <f t="shared" si="322"/>
        <v>4.6338283333333337</v>
      </c>
      <c r="BX1595">
        <v>1105398</v>
      </c>
      <c r="BY1595" s="71">
        <f t="shared" si="323"/>
        <v>1.84233</v>
      </c>
      <c r="BZ1595">
        <v>3698562</v>
      </c>
      <c r="CA1595" s="71">
        <f t="shared" si="315"/>
        <v>6.1642700000000001</v>
      </c>
      <c r="CB1595">
        <v>4909113</v>
      </c>
      <c r="CC1595" s="71">
        <f t="shared" si="325"/>
        <v>8.1818550000000005</v>
      </c>
    </row>
    <row r="1596" spans="2:81" x14ac:dyDescent="0.25">
      <c r="B1596">
        <v>1907</v>
      </c>
      <c r="C1596">
        <v>1</v>
      </c>
      <c r="D1596">
        <v>2</v>
      </c>
      <c r="E1596">
        <v>3</v>
      </c>
      <c r="F1596" s="17">
        <v>2200</v>
      </c>
      <c r="G1596">
        <v>2</v>
      </c>
      <c r="H1596">
        <v>6</v>
      </c>
      <c r="I1596">
        <v>26</v>
      </c>
      <c r="J1596">
        <v>46</v>
      </c>
      <c r="K1596">
        <v>4</v>
      </c>
      <c r="L1596" t="s">
        <v>154</v>
      </c>
      <c r="M1596" t="s">
        <v>26</v>
      </c>
      <c r="N1596">
        <v>2</v>
      </c>
      <c r="O1596">
        <v>1</v>
      </c>
      <c r="P1596">
        <v>1</v>
      </c>
      <c r="Q1596">
        <v>1</v>
      </c>
      <c r="R1596">
        <v>2</v>
      </c>
      <c r="S1596">
        <v>2</v>
      </c>
      <c r="T1596">
        <v>2</v>
      </c>
      <c r="U1596">
        <v>2</v>
      </c>
      <c r="V1596">
        <v>2739.65</v>
      </c>
      <c r="W1596">
        <v>8</v>
      </c>
      <c r="X1596">
        <v>2</v>
      </c>
      <c r="Y1596">
        <v>4878</v>
      </c>
      <c r="Z1596">
        <v>1235</v>
      </c>
      <c r="AA1596">
        <v>1</v>
      </c>
      <c r="AB1596">
        <v>118676</v>
      </c>
      <c r="AC1596" s="6">
        <v>1901</v>
      </c>
      <c r="AD1596" s="6">
        <v>616</v>
      </c>
      <c r="AE1596">
        <v>0</v>
      </c>
      <c r="AF1596">
        <v>0</v>
      </c>
      <c r="AG1596" s="25">
        <f t="shared" si="313"/>
        <v>53.943636363636365</v>
      </c>
      <c r="AH1596" s="29"/>
      <c r="AI1596" s="25">
        <f t="shared" si="316"/>
        <v>2.5340909090909092</v>
      </c>
      <c r="AJ1596" s="34">
        <f t="shared" si="314"/>
        <v>52.009545454545453</v>
      </c>
      <c r="AK1596">
        <v>1634</v>
      </c>
      <c r="AL1596">
        <v>5575</v>
      </c>
      <c r="AM1596">
        <v>1097</v>
      </c>
      <c r="AN1596">
        <v>113101</v>
      </c>
      <c r="AO1596" s="6">
        <v>1285</v>
      </c>
      <c r="AP1596">
        <v>0</v>
      </c>
      <c r="AQ1596">
        <v>1</v>
      </c>
      <c r="AR1596" t="s">
        <v>29</v>
      </c>
      <c r="AS1596" t="s">
        <v>27</v>
      </c>
      <c r="AT1596" s="6" t="s">
        <v>28</v>
      </c>
      <c r="AU1596">
        <v>9</v>
      </c>
      <c r="AV1596">
        <v>9</v>
      </c>
      <c r="AW1596">
        <v>2</v>
      </c>
      <c r="AX1596">
        <v>2</v>
      </c>
      <c r="AY1596">
        <v>2</v>
      </c>
      <c r="AZ1596">
        <v>2</v>
      </c>
      <c r="BA1596">
        <v>2</v>
      </c>
      <c r="BB1596">
        <v>2</v>
      </c>
      <c r="BC1596">
        <v>2</v>
      </c>
      <c r="BD1596">
        <v>2</v>
      </c>
      <c r="BE1596" t="s">
        <v>29</v>
      </c>
      <c r="BF1596" t="s">
        <v>27</v>
      </c>
      <c r="BG1596" s="6" t="s">
        <v>28</v>
      </c>
      <c r="BH1596">
        <v>9</v>
      </c>
      <c r="BI1596">
        <v>9</v>
      </c>
      <c r="BJ1596">
        <v>113446</v>
      </c>
      <c r="BK1596" s="65">
        <f t="shared" si="324"/>
        <v>51.566363636363633</v>
      </c>
      <c r="BL1596">
        <v>0</v>
      </c>
      <c r="BM1596" s="65">
        <f t="shared" si="317"/>
        <v>0</v>
      </c>
      <c r="BN1596">
        <v>0</v>
      </c>
      <c r="BO1596" s="71">
        <f t="shared" si="318"/>
        <v>0</v>
      </c>
      <c r="BP1596">
        <v>47</v>
      </c>
      <c r="BQ1596" s="71">
        <f t="shared" si="319"/>
        <v>2.1363636363636362E-2</v>
      </c>
      <c r="BR1596">
        <v>1511</v>
      </c>
      <c r="BS1596" s="73">
        <f t="shared" si="320"/>
        <v>0.68681818181818177</v>
      </c>
      <c r="BT1596">
        <v>0</v>
      </c>
      <c r="BU1596" s="73">
        <f t="shared" si="321"/>
        <v>0</v>
      </c>
      <c r="BV1596">
        <v>2383</v>
      </c>
      <c r="BW1596" s="71">
        <f t="shared" si="322"/>
        <v>1.0831818181818182</v>
      </c>
      <c r="BX1596">
        <v>2</v>
      </c>
      <c r="BY1596" s="71">
        <f t="shared" si="323"/>
        <v>9.0909090909090909E-4</v>
      </c>
      <c r="BZ1596">
        <v>73</v>
      </c>
      <c r="CA1596" s="71">
        <f t="shared" si="315"/>
        <v>3.318181818181818E-2</v>
      </c>
      <c r="CB1596">
        <v>1214</v>
      </c>
      <c r="CC1596" s="71">
        <f t="shared" si="325"/>
        <v>0.55181818181818176</v>
      </c>
    </row>
    <row r="1597" spans="2:81" x14ac:dyDescent="0.25">
      <c r="B1597">
        <v>1908</v>
      </c>
      <c r="C1597">
        <v>3</v>
      </c>
      <c r="D1597">
        <v>7</v>
      </c>
      <c r="E1597">
        <v>4</v>
      </c>
      <c r="F1597" s="17">
        <v>15000</v>
      </c>
      <c r="G1597">
        <v>4</v>
      </c>
      <c r="H1597">
        <v>3</v>
      </c>
      <c r="I1597">
        <v>25</v>
      </c>
      <c r="J1597">
        <v>42</v>
      </c>
      <c r="K1597">
        <v>3</v>
      </c>
      <c r="L1597">
        <v>1</v>
      </c>
      <c r="M1597">
        <v>2</v>
      </c>
      <c r="N1597">
        <v>2</v>
      </c>
      <c r="O1597">
        <v>1</v>
      </c>
      <c r="P1597">
        <v>1</v>
      </c>
      <c r="Q1597">
        <v>1</v>
      </c>
      <c r="R1597">
        <v>2</v>
      </c>
      <c r="S1597">
        <v>2</v>
      </c>
      <c r="T1597">
        <v>2</v>
      </c>
      <c r="U1597">
        <v>2</v>
      </c>
      <c r="V1597">
        <v>734.43</v>
      </c>
      <c r="W1597">
        <v>32</v>
      </c>
      <c r="X1597">
        <v>2</v>
      </c>
      <c r="Y1597">
        <v>2955</v>
      </c>
      <c r="Z1597">
        <v>2201</v>
      </c>
      <c r="AA1597">
        <v>1</v>
      </c>
      <c r="AB1597">
        <v>119875</v>
      </c>
      <c r="AC1597" s="6">
        <v>1870</v>
      </c>
      <c r="AD1597" s="6">
        <v>1365</v>
      </c>
      <c r="AE1597">
        <v>0</v>
      </c>
      <c r="AF1597">
        <v>0</v>
      </c>
      <c r="AG1597" s="25">
        <f t="shared" si="313"/>
        <v>7.9916666666666663</v>
      </c>
      <c r="AH1597" s="29"/>
      <c r="AI1597" s="25">
        <f t="shared" si="316"/>
        <v>4.623733333333333</v>
      </c>
      <c r="AJ1597" s="34">
        <f t="shared" si="314"/>
        <v>3.4038666666666666</v>
      </c>
      <c r="AK1597">
        <v>20327</v>
      </c>
      <c r="AL1597">
        <v>69356</v>
      </c>
      <c r="AM1597">
        <v>490</v>
      </c>
      <c r="AN1597">
        <v>50519</v>
      </c>
      <c r="AO1597" s="6">
        <v>505</v>
      </c>
      <c r="AP1597">
        <v>0</v>
      </c>
      <c r="AQ1597">
        <v>0</v>
      </c>
      <c r="AR1597" t="s">
        <v>29</v>
      </c>
      <c r="AS1597" t="s">
        <v>27</v>
      </c>
      <c r="AT1597" s="6" t="s">
        <v>28</v>
      </c>
      <c r="AU1597">
        <v>9</v>
      </c>
      <c r="AV1597">
        <v>9</v>
      </c>
      <c r="AW1597">
        <v>2</v>
      </c>
      <c r="AX1597">
        <v>2</v>
      </c>
      <c r="AY1597">
        <v>2</v>
      </c>
      <c r="AZ1597">
        <v>2</v>
      </c>
      <c r="BA1597">
        <v>2</v>
      </c>
      <c r="BB1597">
        <v>2</v>
      </c>
      <c r="BC1597">
        <v>2</v>
      </c>
      <c r="BD1597">
        <v>2</v>
      </c>
      <c r="BE1597" t="s">
        <v>29</v>
      </c>
      <c r="BF1597" t="s">
        <v>27</v>
      </c>
      <c r="BG1597" s="6" t="s">
        <v>28</v>
      </c>
      <c r="BH1597">
        <v>9</v>
      </c>
      <c r="BI1597">
        <v>9</v>
      </c>
      <c r="BJ1597">
        <v>50519</v>
      </c>
      <c r="BK1597" s="65">
        <f t="shared" si="324"/>
        <v>3.3679333333333332</v>
      </c>
      <c r="BL1597">
        <v>13203</v>
      </c>
      <c r="BM1597" s="65">
        <f t="shared" si="317"/>
        <v>0.88019999999999998</v>
      </c>
      <c r="BN1597">
        <v>5712</v>
      </c>
      <c r="BO1597" s="71">
        <f t="shared" si="318"/>
        <v>0.38080000000000003</v>
      </c>
      <c r="BP1597">
        <v>194</v>
      </c>
      <c r="BQ1597" s="71">
        <f t="shared" si="319"/>
        <v>1.2933333333333333E-2</v>
      </c>
      <c r="BR1597">
        <v>33575</v>
      </c>
      <c r="BS1597" s="73">
        <f t="shared" si="320"/>
        <v>2.2383333333333333</v>
      </c>
      <c r="BT1597">
        <v>0</v>
      </c>
      <c r="BU1597" s="73">
        <f t="shared" si="321"/>
        <v>0</v>
      </c>
      <c r="BV1597">
        <v>3707</v>
      </c>
      <c r="BW1597" s="71">
        <f t="shared" si="322"/>
        <v>0.24713333333333334</v>
      </c>
      <c r="BX1597">
        <v>72</v>
      </c>
      <c r="BY1597" s="71">
        <f t="shared" si="323"/>
        <v>4.7999999999999996E-3</v>
      </c>
      <c r="BZ1597">
        <v>356</v>
      </c>
      <c r="CA1597" s="71">
        <f t="shared" si="315"/>
        <v>2.3733333333333332E-2</v>
      </c>
      <c r="CB1597">
        <v>12537</v>
      </c>
      <c r="CC1597" s="71">
        <f t="shared" si="325"/>
        <v>0.83579999999999999</v>
      </c>
    </row>
    <row r="1598" spans="2:81" x14ac:dyDescent="0.25">
      <c r="B1598">
        <v>1909</v>
      </c>
      <c r="C1598">
        <v>3</v>
      </c>
      <c r="D1598">
        <v>5</v>
      </c>
      <c r="E1598">
        <v>4</v>
      </c>
      <c r="F1598" s="17">
        <v>87000</v>
      </c>
      <c r="G1598">
        <v>6</v>
      </c>
      <c r="H1598">
        <v>4</v>
      </c>
      <c r="I1598">
        <v>16</v>
      </c>
      <c r="J1598">
        <v>35</v>
      </c>
      <c r="K1598">
        <v>2</v>
      </c>
      <c r="L1598">
        <v>6</v>
      </c>
      <c r="M1598">
        <v>2</v>
      </c>
      <c r="N1598">
        <v>1</v>
      </c>
      <c r="O1598">
        <v>4</v>
      </c>
      <c r="P1598">
        <v>1</v>
      </c>
      <c r="Q1598">
        <v>1</v>
      </c>
      <c r="R1598">
        <v>1</v>
      </c>
      <c r="S1598">
        <v>2</v>
      </c>
      <c r="T1598">
        <v>2</v>
      </c>
      <c r="U1598">
        <v>2</v>
      </c>
      <c r="V1598">
        <v>195.52</v>
      </c>
      <c r="W1598">
        <v>23</v>
      </c>
      <c r="X1598">
        <v>2</v>
      </c>
      <c r="Y1598">
        <v>2957</v>
      </c>
      <c r="Z1598">
        <v>1437</v>
      </c>
      <c r="AA1598">
        <v>1</v>
      </c>
      <c r="AB1598">
        <v>24252572</v>
      </c>
      <c r="AC1598" s="6">
        <v>270552</v>
      </c>
      <c r="AD1598" s="6">
        <v>147375</v>
      </c>
      <c r="AE1598">
        <v>1</v>
      </c>
      <c r="AF1598">
        <v>1</v>
      </c>
      <c r="AG1598" s="25">
        <f t="shared" si="313"/>
        <v>278.76519540229884</v>
      </c>
      <c r="AH1598" s="29"/>
      <c r="AI1598" s="25">
        <f t="shared" si="316"/>
        <v>100.81554022988506</v>
      </c>
      <c r="AJ1598" s="34">
        <f t="shared" si="314"/>
        <v>179.37718390804596</v>
      </c>
      <c r="AK1598">
        <v>2570619</v>
      </c>
      <c r="AL1598">
        <v>8770952</v>
      </c>
      <c r="AM1598">
        <v>148816</v>
      </c>
      <c r="AN1598">
        <v>15342930</v>
      </c>
      <c r="AO1598" s="6">
        <v>121677</v>
      </c>
      <c r="AP1598">
        <v>1</v>
      </c>
      <c r="AQ1598">
        <v>1</v>
      </c>
      <c r="AR1598">
        <v>1000</v>
      </c>
      <c r="AS1598">
        <v>138690</v>
      </c>
      <c r="AT1598" s="6">
        <v>1500</v>
      </c>
      <c r="AU1598">
        <v>0</v>
      </c>
      <c r="AV1598">
        <v>0</v>
      </c>
      <c r="AW1598">
        <v>2</v>
      </c>
      <c r="AX1598">
        <v>2</v>
      </c>
      <c r="AY1598">
        <v>2</v>
      </c>
      <c r="AZ1598">
        <v>2</v>
      </c>
      <c r="BA1598">
        <v>2</v>
      </c>
      <c r="BB1598">
        <v>2</v>
      </c>
      <c r="BC1598">
        <v>2</v>
      </c>
      <c r="BD1598">
        <v>2</v>
      </c>
      <c r="BE1598" t="s">
        <v>29</v>
      </c>
      <c r="BF1598" t="s">
        <v>27</v>
      </c>
      <c r="BG1598" s="6" t="s">
        <v>28</v>
      </c>
      <c r="BH1598">
        <v>9</v>
      </c>
      <c r="BI1598">
        <v>9</v>
      </c>
      <c r="BJ1598">
        <v>3994233</v>
      </c>
      <c r="BK1598" s="65">
        <f t="shared" si="324"/>
        <v>45.910724137931034</v>
      </c>
      <c r="BL1598">
        <v>1120916</v>
      </c>
      <c r="BM1598" s="65">
        <f t="shared" si="317"/>
        <v>12.884091954022988</v>
      </c>
      <c r="BN1598">
        <v>2968021</v>
      </c>
      <c r="BO1598" s="71">
        <f t="shared" si="318"/>
        <v>34.115183908045978</v>
      </c>
      <c r="BP1598">
        <v>9136235</v>
      </c>
      <c r="BQ1598" s="71">
        <f t="shared" si="319"/>
        <v>105.01419540229885</v>
      </c>
      <c r="BR1598">
        <v>2627444</v>
      </c>
      <c r="BS1598" s="73">
        <f t="shared" si="320"/>
        <v>30.200505747126435</v>
      </c>
      <c r="BT1598">
        <v>267067</v>
      </c>
      <c r="BU1598" s="73">
        <f t="shared" si="321"/>
        <v>3.069735632183908</v>
      </c>
      <c r="BV1598">
        <v>106970</v>
      </c>
      <c r="BW1598" s="71">
        <f t="shared" si="322"/>
        <v>1.2295402298850575</v>
      </c>
      <c r="BX1598">
        <v>58087</v>
      </c>
      <c r="BY1598" s="71">
        <f t="shared" si="323"/>
        <v>0.66766666666666663</v>
      </c>
      <c r="BZ1598">
        <v>599566</v>
      </c>
      <c r="CA1598" s="71">
        <f t="shared" si="315"/>
        <v>6.8915632183908047</v>
      </c>
      <c r="CB1598">
        <v>3374033</v>
      </c>
      <c r="CC1598" s="71">
        <f t="shared" si="325"/>
        <v>38.78198850574713</v>
      </c>
    </row>
    <row r="1599" spans="2:81" x14ac:dyDescent="0.25">
      <c r="B1599">
        <v>1910</v>
      </c>
      <c r="C1599">
        <v>4</v>
      </c>
      <c r="D1599">
        <v>9</v>
      </c>
      <c r="E1599">
        <v>4</v>
      </c>
      <c r="F1599" s="17">
        <v>100000</v>
      </c>
      <c r="G1599">
        <v>6</v>
      </c>
      <c r="H1599">
        <v>7</v>
      </c>
      <c r="I1599">
        <v>23</v>
      </c>
      <c r="J1599">
        <v>50</v>
      </c>
      <c r="K1599" t="s">
        <v>26</v>
      </c>
      <c r="L1599" t="s">
        <v>154</v>
      </c>
      <c r="M1599" t="s">
        <v>26</v>
      </c>
      <c r="N1599" t="s">
        <v>26</v>
      </c>
      <c r="O1599" t="s">
        <v>157</v>
      </c>
      <c r="P1599">
        <v>1</v>
      </c>
      <c r="Q1599">
        <v>2</v>
      </c>
      <c r="R1599">
        <v>2</v>
      </c>
      <c r="S1599" t="s">
        <v>26</v>
      </c>
      <c r="T1599">
        <v>2</v>
      </c>
      <c r="U1599">
        <v>2</v>
      </c>
      <c r="V1599">
        <v>88.09</v>
      </c>
      <c r="W1599">
        <v>47</v>
      </c>
      <c r="X1599">
        <v>2</v>
      </c>
      <c r="Y1599">
        <v>1725</v>
      </c>
      <c r="Z1599">
        <v>278</v>
      </c>
      <c r="AA1599">
        <v>1</v>
      </c>
      <c r="AB1599">
        <v>5113865</v>
      </c>
      <c r="AC1599" s="6">
        <v>177821</v>
      </c>
      <c r="AD1599" s="6">
        <v>177821</v>
      </c>
      <c r="AE1599">
        <v>1</v>
      </c>
      <c r="AF1599">
        <v>1</v>
      </c>
      <c r="AG1599" s="25">
        <f t="shared" si="313"/>
        <v>51.138649999999998</v>
      </c>
      <c r="AH1599" s="29"/>
      <c r="AI1599" s="25">
        <f t="shared" si="316"/>
        <v>51.138649999999998</v>
      </c>
      <c r="AJ1599" s="34">
        <f t="shared" si="314"/>
        <v>5.1999999999999995E-4</v>
      </c>
      <c r="AK1599">
        <v>1498788</v>
      </c>
      <c r="AL1599">
        <v>5113865</v>
      </c>
      <c r="AM1599" t="s">
        <v>29</v>
      </c>
      <c r="AN1599">
        <v>0</v>
      </c>
      <c r="AO1599" s="6" t="s">
        <v>28</v>
      </c>
      <c r="AP1599">
        <v>9</v>
      </c>
      <c r="AQ1599">
        <v>9</v>
      </c>
      <c r="AR1599" t="s">
        <v>29</v>
      </c>
      <c r="AS1599">
        <v>0</v>
      </c>
      <c r="AT1599" s="6" t="s">
        <v>28</v>
      </c>
      <c r="AU1599">
        <v>9</v>
      </c>
      <c r="AV1599">
        <v>9</v>
      </c>
      <c r="AW1599">
        <v>2</v>
      </c>
      <c r="AX1599">
        <v>2</v>
      </c>
      <c r="AY1599">
        <v>2</v>
      </c>
      <c r="AZ1599">
        <v>2</v>
      </c>
      <c r="BA1599">
        <v>2</v>
      </c>
      <c r="BB1599">
        <v>2</v>
      </c>
      <c r="BC1599">
        <v>2</v>
      </c>
      <c r="BD1599">
        <v>2</v>
      </c>
      <c r="BE1599" t="s">
        <v>29</v>
      </c>
      <c r="BF1599" t="s">
        <v>27</v>
      </c>
      <c r="BG1599" s="6" t="s">
        <v>28</v>
      </c>
      <c r="BH1599">
        <v>9</v>
      </c>
      <c r="BI1599">
        <v>9</v>
      </c>
      <c r="BJ1599">
        <v>56245</v>
      </c>
      <c r="BK1599" s="65">
        <f t="shared" si="324"/>
        <v>0.56245000000000001</v>
      </c>
      <c r="BL1599">
        <v>380461</v>
      </c>
      <c r="BM1599" s="65">
        <f t="shared" si="317"/>
        <v>3.8046099999999998</v>
      </c>
      <c r="BN1599">
        <v>610862</v>
      </c>
      <c r="BO1599" s="71">
        <f t="shared" si="318"/>
        <v>6.1086200000000002</v>
      </c>
      <c r="BP1599">
        <v>750385</v>
      </c>
      <c r="BQ1599" s="71">
        <f t="shared" si="319"/>
        <v>7.5038499999999999</v>
      </c>
      <c r="BR1599">
        <v>2190125</v>
      </c>
      <c r="BS1599" s="73">
        <f t="shared" si="320"/>
        <v>21.901250000000001</v>
      </c>
      <c r="BT1599">
        <v>0</v>
      </c>
      <c r="BU1599" s="73">
        <f t="shared" si="321"/>
        <v>0</v>
      </c>
      <c r="BV1599">
        <v>356719</v>
      </c>
      <c r="BW1599" s="71">
        <f t="shared" si="322"/>
        <v>3.5671900000000001</v>
      </c>
      <c r="BX1599">
        <v>59358</v>
      </c>
      <c r="BY1599" s="71">
        <f t="shared" si="323"/>
        <v>0.59358</v>
      </c>
      <c r="BZ1599">
        <v>84521</v>
      </c>
      <c r="CA1599" s="71">
        <f t="shared" si="315"/>
        <v>0.84521000000000002</v>
      </c>
      <c r="CB1599">
        <v>625190</v>
      </c>
      <c r="CC1599" s="71">
        <f t="shared" si="325"/>
        <v>6.2519</v>
      </c>
    </row>
    <row r="1600" spans="2:81" x14ac:dyDescent="0.25">
      <c r="B1600">
        <v>1911</v>
      </c>
      <c r="C1600">
        <v>3</v>
      </c>
      <c r="D1600">
        <v>7</v>
      </c>
      <c r="E1600">
        <v>5</v>
      </c>
      <c r="F1600" s="17">
        <v>20250</v>
      </c>
      <c r="G1600">
        <v>4</v>
      </c>
      <c r="H1600">
        <v>5</v>
      </c>
      <c r="I1600">
        <v>18</v>
      </c>
      <c r="J1600">
        <v>38</v>
      </c>
      <c r="K1600">
        <v>4</v>
      </c>
      <c r="L1600">
        <v>1</v>
      </c>
      <c r="M1600">
        <v>2</v>
      </c>
      <c r="N1600">
        <v>2</v>
      </c>
      <c r="O1600">
        <v>2</v>
      </c>
      <c r="P1600">
        <v>1</v>
      </c>
      <c r="Q1600">
        <v>2</v>
      </c>
      <c r="R1600">
        <v>2</v>
      </c>
      <c r="S1600">
        <v>2</v>
      </c>
      <c r="T1600">
        <v>2</v>
      </c>
      <c r="U1600">
        <v>2</v>
      </c>
      <c r="V1600">
        <v>503.46</v>
      </c>
      <c r="W1600">
        <v>34</v>
      </c>
      <c r="X1600">
        <v>2</v>
      </c>
      <c r="Y1600">
        <v>1738</v>
      </c>
      <c r="Z1600">
        <v>2553</v>
      </c>
      <c r="AA1600">
        <v>1</v>
      </c>
      <c r="AB1600">
        <v>851383</v>
      </c>
      <c r="AC1600" s="6">
        <v>22323</v>
      </c>
      <c r="AD1600" s="6">
        <v>22323</v>
      </c>
      <c r="AE1600">
        <v>1</v>
      </c>
      <c r="AF1600">
        <v>1</v>
      </c>
      <c r="AG1600" s="25">
        <f t="shared" si="313"/>
        <v>42.043604938271606</v>
      </c>
      <c r="AH1600" s="29"/>
      <c r="AI1600" s="25">
        <f t="shared" si="316"/>
        <v>42.043604938271606</v>
      </c>
      <c r="AJ1600" s="34">
        <f t="shared" si="314"/>
        <v>2.5679012345679012E-3</v>
      </c>
      <c r="AK1600">
        <v>249526</v>
      </c>
      <c r="AL1600">
        <v>851383</v>
      </c>
      <c r="AM1600" t="s">
        <v>29</v>
      </c>
      <c r="AN1600" t="s">
        <v>27</v>
      </c>
      <c r="AO1600" s="6" t="s">
        <v>28</v>
      </c>
      <c r="AP1600">
        <v>9</v>
      </c>
      <c r="AQ1600">
        <v>9</v>
      </c>
      <c r="AR1600" t="s">
        <v>29</v>
      </c>
      <c r="AS1600" t="s">
        <v>27</v>
      </c>
      <c r="AT1600" s="6" t="s">
        <v>28</v>
      </c>
      <c r="AU1600">
        <v>9</v>
      </c>
      <c r="AV1600">
        <v>9</v>
      </c>
      <c r="AW1600">
        <v>2</v>
      </c>
      <c r="AX1600">
        <v>2</v>
      </c>
      <c r="AY1600">
        <v>2</v>
      </c>
      <c r="AZ1600">
        <v>2</v>
      </c>
      <c r="BA1600">
        <v>2</v>
      </c>
      <c r="BB1600">
        <v>2</v>
      </c>
      <c r="BC1600">
        <v>2</v>
      </c>
      <c r="BD1600">
        <v>2</v>
      </c>
      <c r="BE1600" t="s">
        <v>29</v>
      </c>
      <c r="BF1600" t="s">
        <v>27</v>
      </c>
      <c r="BG1600" s="6" t="s">
        <v>28</v>
      </c>
      <c r="BH1600">
        <v>9</v>
      </c>
      <c r="BI1600">
        <v>9</v>
      </c>
      <c r="BJ1600">
        <v>18822</v>
      </c>
      <c r="BK1600" s="65">
        <f t="shared" si="324"/>
        <v>0.92948148148148146</v>
      </c>
      <c r="BL1600">
        <v>100668</v>
      </c>
      <c r="BM1600" s="65">
        <f t="shared" si="317"/>
        <v>4.9712592592592593</v>
      </c>
      <c r="BN1600">
        <v>40716</v>
      </c>
      <c r="BO1600" s="71">
        <f t="shared" si="318"/>
        <v>2.0106666666666668</v>
      </c>
      <c r="BP1600">
        <v>525658</v>
      </c>
      <c r="BQ1600" s="71">
        <f t="shared" si="319"/>
        <v>25.958419753086421</v>
      </c>
      <c r="BR1600">
        <v>74336</v>
      </c>
      <c r="BS1600" s="73">
        <f t="shared" si="320"/>
        <v>3.6709135802469137</v>
      </c>
      <c r="BT1600">
        <v>0</v>
      </c>
      <c r="BU1600" s="73">
        <f t="shared" si="321"/>
        <v>0</v>
      </c>
      <c r="BV1600">
        <v>15624</v>
      </c>
      <c r="BW1600" s="71">
        <f t="shared" si="322"/>
        <v>0.77155555555555555</v>
      </c>
      <c r="BX1600">
        <v>0</v>
      </c>
      <c r="BY1600" s="71">
        <f t="shared" si="323"/>
        <v>0</v>
      </c>
      <c r="BZ1600">
        <v>0</v>
      </c>
      <c r="CA1600" s="71">
        <f t="shared" si="315"/>
        <v>0</v>
      </c>
      <c r="CB1600">
        <v>75559</v>
      </c>
      <c r="CC1600" s="71">
        <f t="shared" si="325"/>
        <v>3.7313086419753088</v>
      </c>
    </row>
    <row r="1601" spans="2:81" x14ac:dyDescent="0.25">
      <c r="B1601">
        <v>1912</v>
      </c>
      <c r="C1601">
        <v>2</v>
      </c>
      <c r="D1601">
        <v>3</v>
      </c>
      <c r="E1601">
        <v>2</v>
      </c>
      <c r="F1601" s="17">
        <v>15000</v>
      </c>
      <c r="G1601">
        <v>4</v>
      </c>
      <c r="H1601">
        <v>5</v>
      </c>
      <c r="I1601">
        <v>12</v>
      </c>
      <c r="J1601">
        <v>21</v>
      </c>
      <c r="K1601">
        <v>4</v>
      </c>
      <c r="L1601">
        <v>4</v>
      </c>
      <c r="M1601">
        <v>2</v>
      </c>
      <c r="N1601">
        <v>2</v>
      </c>
      <c r="O1601">
        <v>2</v>
      </c>
      <c r="P1601">
        <v>1</v>
      </c>
      <c r="Q1601">
        <v>2</v>
      </c>
      <c r="R1601">
        <v>2</v>
      </c>
      <c r="S1601">
        <v>2</v>
      </c>
      <c r="T1601">
        <v>2</v>
      </c>
      <c r="U1601">
        <v>2</v>
      </c>
      <c r="V1601">
        <v>776.54</v>
      </c>
      <c r="W1601">
        <v>14</v>
      </c>
      <c r="X1601">
        <v>1</v>
      </c>
      <c r="Y1601">
        <v>7033</v>
      </c>
      <c r="Z1601">
        <v>606</v>
      </c>
      <c r="AA1601">
        <v>1</v>
      </c>
      <c r="AB1601">
        <v>425480</v>
      </c>
      <c r="AC1601" s="6">
        <v>6652</v>
      </c>
      <c r="AD1601" s="6">
        <v>6652</v>
      </c>
      <c r="AE1601">
        <v>0</v>
      </c>
      <c r="AF1601">
        <v>0</v>
      </c>
      <c r="AG1601" s="25">
        <f t="shared" si="313"/>
        <v>28.365333333333332</v>
      </c>
      <c r="AH1601" s="29"/>
      <c r="AI1601" s="25">
        <f t="shared" si="316"/>
        <v>28.365333333333332</v>
      </c>
      <c r="AJ1601" s="34">
        <f t="shared" si="314"/>
        <v>3.4666666666666665E-3</v>
      </c>
      <c r="AK1601">
        <v>124701</v>
      </c>
      <c r="AL1601">
        <v>425480</v>
      </c>
      <c r="AM1601" t="s">
        <v>29</v>
      </c>
      <c r="AN1601" t="s">
        <v>27</v>
      </c>
      <c r="AO1601" s="6" t="s">
        <v>28</v>
      </c>
      <c r="AP1601">
        <v>9</v>
      </c>
      <c r="AQ1601">
        <v>9</v>
      </c>
      <c r="AR1601" t="s">
        <v>29</v>
      </c>
      <c r="AS1601" t="s">
        <v>27</v>
      </c>
      <c r="AT1601" s="6" t="s">
        <v>28</v>
      </c>
      <c r="AU1601">
        <v>9</v>
      </c>
      <c r="AV1601">
        <v>9</v>
      </c>
      <c r="AW1601">
        <v>2</v>
      </c>
      <c r="AX1601">
        <v>2</v>
      </c>
      <c r="AY1601">
        <v>2</v>
      </c>
      <c r="AZ1601">
        <v>2</v>
      </c>
      <c r="BA1601">
        <v>2</v>
      </c>
      <c r="BB1601">
        <v>2</v>
      </c>
      <c r="BC1601">
        <v>2</v>
      </c>
      <c r="BD1601">
        <v>2</v>
      </c>
      <c r="BE1601" t="s">
        <v>29</v>
      </c>
      <c r="BF1601" t="s">
        <v>27</v>
      </c>
      <c r="BG1601" s="6" t="s">
        <v>28</v>
      </c>
      <c r="BH1601">
        <v>9</v>
      </c>
      <c r="BI1601">
        <v>9</v>
      </c>
      <c r="BJ1601">
        <v>133674</v>
      </c>
      <c r="BK1601" s="65">
        <f t="shared" si="324"/>
        <v>8.9116</v>
      </c>
      <c r="BL1601">
        <v>11609</v>
      </c>
      <c r="BM1601" s="65">
        <f t="shared" si="317"/>
        <v>0.77393333333333336</v>
      </c>
      <c r="BN1601">
        <v>7115</v>
      </c>
      <c r="BO1601" s="71">
        <f t="shared" si="318"/>
        <v>0.47433333333333333</v>
      </c>
      <c r="BP1601">
        <v>2036</v>
      </c>
      <c r="BQ1601" s="71">
        <f t="shared" si="319"/>
        <v>0.13573333333333334</v>
      </c>
      <c r="BR1601">
        <v>103652</v>
      </c>
      <c r="BS1601" s="73">
        <f t="shared" si="320"/>
        <v>6.9101333333333335</v>
      </c>
      <c r="BT1601">
        <v>8219</v>
      </c>
      <c r="BU1601" s="73">
        <f t="shared" si="321"/>
        <v>0.54793333333333338</v>
      </c>
      <c r="BV1601">
        <v>56932</v>
      </c>
      <c r="BW1601" s="71">
        <f t="shared" si="322"/>
        <v>3.7954666666666665</v>
      </c>
      <c r="BX1601">
        <v>1682</v>
      </c>
      <c r="BY1601" s="71">
        <f t="shared" si="323"/>
        <v>0.11213333333333333</v>
      </c>
      <c r="BZ1601">
        <v>1653</v>
      </c>
      <c r="CA1601" s="71">
        <f t="shared" si="315"/>
        <v>0.11020000000000001</v>
      </c>
      <c r="CB1601">
        <v>98907</v>
      </c>
      <c r="CC1601" s="71">
        <f t="shared" si="325"/>
        <v>6.5937999999999999</v>
      </c>
    </row>
    <row r="1602" spans="2:81" x14ac:dyDescent="0.25">
      <c r="B1602">
        <v>1913</v>
      </c>
      <c r="C1602">
        <v>3</v>
      </c>
      <c r="D1602">
        <v>5</v>
      </c>
      <c r="E1602">
        <v>3</v>
      </c>
      <c r="F1602" s="17">
        <v>62000</v>
      </c>
      <c r="G1602">
        <v>6</v>
      </c>
      <c r="H1602">
        <v>7</v>
      </c>
      <c r="I1602">
        <v>2</v>
      </c>
      <c r="J1602">
        <v>5</v>
      </c>
      <c r="K1602">
        <v>5</v>
      </c>
      <c r="L1602">
        <v>4</v>
      </c>
      <c r="M1602">
        <v>1</v>
      </c>
      <c r="N1602" t="s">
        <v>26</v>
      </c>
      <c r="O1602">
        <v>2</v>
      </c>
      <c r="P1602">
        <v>1</v>
      </c>
      <c r="Q1602">
        <v>2</v>
      </c>
      <c r="R1602">
        <v>2</v>
      </c>
      <c r="S1602">
        <v>2</v>
      </c>
      <c r="T1602">
        <v>2</v>
      </c>
      <c r="U1602">
        <v>2</v>
      </c>
      <c r="V1602">
        <v>74.86</v>
      </c>
      <c r="W1602">
        <v>21</v>
      </c>
      <c r="X1602">
        <v>2</v>
      </c>
      <c r="Y1602">
        <v>6179</v>
      </c>
      <c r="Z1602">
        <v>840</v>
      </c>
      <c r="AA1602">
        <v>1</v>
      </c>
      <c r="AB1602">
        <v>7014171</v>
      </c>
      <c r="AC1602" s="6">
        <v>103604</v>
      </c>
      <c r="AD1602" s="6">
        <v>103604</v>
      </c>
      <c r="AE1602">
        <v>1</v>
      </c>
      <c r="AF1602">
        <v>1</v>
      </c>
      <c r="AG1602" s="25">
        <f t="shared" si="313"/>
        <v>113.13179032258064</v>
      </c>
      <c r="AH1602" s="29"/>
      <c r="AI1602" s="25">
        <f t="shared" si="316"/>
        <v>113.13179032258064</v>
      </c>
      <c r="AJ1602" s="34">
        <f t="shared" si="314"/>
        <v>8.3870967741935486E-4</v>
      </c>
      <c r="AK1602">
        <v>2055736</v>
      </c>
      <c r="AL1602">
        <v>7014171</v>
      </c>
      <c r="AM1602" t="s">
        <v>29</v>
      </c>
      <c r="AN1602" t="s">
        <v>27</v>
      </c>
      <c r="AO1602" s="6" t="s">
        <v>28</v>
      </c>
      <c r="AP1602">
        <v>9</v>
      </c>
      <c r="AQ1602">
        <v>9</v>
      </c>
      <c r="AR1602" t="s">
        <v>29</v>
      </c>
      <c r="AS1602" t="s">
        <v>27</v>
      </c>
      <c r="AT1602" s="6" t="s">
        <v>28</v>
      </c>
      <c r="AU1602">
        <v>9</v>
      </c>
      <c r="AV1602">
        <v>9</v>
      </c>
      <c r="AW1602">
        <v>2</v>
      </c>
      <c r="AX1602">
        <v>2</v>
      </c>
      <c r="AY1602">
        <v>2</v>
      </c>
      <c r="AZ1602">
        <v>2</v>
      </c>
      <c r="BA1602">
        <v>2</v>
      </c>
      <c r="BB1602">
        <v>2</v>
      </c>
      <c r="BC1602">
        <v>2</v>
      </c>
      <c r="BD1602">
        <v>2</v>
      </c>
      <c r="BE1602" t="s">
        <v>29</v>
      </c>
      <c r="BF1602" t="s">
        <v>27</v>
      </c>
      <c r="BG1602" s="6" t="s">
        <v>28</v>
      </c>
      <c r="BH1602">
        <v>9</v>
      </c>
      <c r="BI1602">
        <v>9</v>
      </c>
      <c r="BJ1602">
        <v>825045</v>
      </c>
      <c r="BK1602" s="65">
        <f t="shared" si="324"/>
        <v>13.307177419354838</v>
      </c>
      <c r="BL1602">
        <v>1164830</v>
      </c>
      <c r="BM1602" s="65">
        <f t="shared" si="317"/>
        <v>18.787580645161292</v>
      </c>
      <c r="BN1602">
        <v>116417</v>
      </c>
      <c r="BO1602" s="71">
        <f t="shared" si="318"/>
        <v>1.8776935483870967</v>
      </c>
      <c r="BP1602">
        <v>87492</v>
      </c>
      <c r="BQ1602" s="71">
        <f t="shared" si="319"/>
        <v>1.4111612903225808</v>
      </c>
      <c r="BR1602">
        <v>1626049</v>
      </c>
      <c r="BS1602" s="73">
        <f t="shared" si="320"/>
        <v>26.226596774193549</v>
      </c>
      <c r="BT1602">
        <v>0</v>
      </c>
      <c r="BU1602" s="73">
        <f t="shared" si="321"/>
        <v>0</v>
      </c>
      <c r="BV1602">
        <v>223071</v>
      </c>
      <c r="BW1602" s="71">
        <f t="shared" si="322"/>
        <v>3.5979193548387096</v>
      </c>
      <c r="BX1602">
        <v>69345</v>
      </c>
      <c r="BY1602" s="71">
        <f t="shared" si="323"/>
        <v>1.1184677419354838</v>
      </c>
      <c r="BZ1602">
        <v>2274847</v>
      </c>
      <c r="CA1602" s="71">
        <f t="shared" si="315"/>
        <v>36.691080645161293</v>
      </c>
      <c r="CB1602">
        <v>627074</v>
      </c>
      <c r="CC1602" s="71">
        <f t="shared" si="325"/>
        <v>10.114096774193548</v>
      </c>
    </row>
    <row r="1603" spans="2:81" x14ac:dyDescent="0.25">
      <c r="B1603">
        <v>1915</v>
      </c>
      <c r="C1603">
        <v>1</v>
      </c>
      <c r="D1603">
        <v>2</v>
      </c>
      <c r="E1603">
        <v>2</v>
      </c>
      <c r="F1603" s="17">
        <v>4000</v>
      </c>
      <c r="G1603">
        <v>2</v>
      </c>
      <c r="H1603">
        <v>2</v>
      </c>
      <c r="I1603">
        <v>25</v>
      </c>
      <c r="J1603">
        <v>42</v>
      </c>
      <c r="K1603">
        <v>3</v>
      </c>
      <c r="L1603">
        <v>8</v>
      </c>
      <c r="M1603">
        <v>2</v>
      </c>
      <c r="N1603">
        <v>2</v>
      </c>
      <c r="O1603">
        <v>2</v>
      </c>
      <c r="P1603">
        <v>1</v>
      </c>
      <c r="Q1603">
        <v>1</v>
      </c>
      <c r="R1603">
        <v>2</v>
      </c>
      <c r="S1603">
        <v>2</v>
      </c>
      <c r="T1603">
        <v>2</v>
      </c>
      <c r="U1603">
        <v>2</v>
      </c>
      <c r="V1603">
        <v>406.42</v>
      </c>
      <c r="W1603">
        <v>9</v>
      </c>
      <c r="X1603">
        <v>2</v>
      </c>
      <c r="Y1603">
        <v>4186</v>
      </c>
      <c r="Z1603">
        <v>1188</v>
      </c>
      <c r="AA1603">
        <v>1</v>
      </c>
      <c r="AB1603">
        <v>351879</v>
      </c>
      <c r="AC1603" s="6">
        <v>5615</v>
      </c>
      <c r="AD1603" s="6">
        <v>3052</v>
      </c>
      <c r="AE1603">
        <v>1</v>
      </c>
      <c r="AF1603">
        <v>1</v>
      </c>
      <c r="AG1603" s="25">
        <f t="shared" si="313"/>
        <v>87.969750000000005</v>
      </c>
      <c r="AH1603" s="29"/>
      <c r="AI1603" s="25">
        <f t="shared" si="316"/>
        <v>20.722750000000001</v>
      </c>
      <c r="AJ1603" s="34">
        <f t="shared" si="314"/>
        <v>67.896749999999997</v>
      </c>
      <c r="AK1603">
        <v>24294</v>
      </c>
      <c r="AL1603">
        <v>82891</v>
      </c>
      <c r="AM1603">
        <v>2609</v>
      </c>
      <c r="AN1603">
        <v>268988</v>
      </c>
      <c r="AO1603" s="6">
        <v>2563</v>
      </c>
      <c r="AP1603">
        <v>1</v>
      </c>
      <c r="AQ1603">
        <v>1</v>
      </c>
      <c r="AR1603" t="s">
        <v>29</v>
      </c>
      <c r="AS1603" t="s">
        <v>27</v>
      </c>
      <c r="AT1603" s="6" t="s">
        <v>28</v>
      </c>
      <c r="AU1603">
        <v>9</v>
      </c>
      <c r="AV1603">
        <v>9</v>
      </c>
      <c r="AW1603">
        <v>2</v>
      </c>
      <c r="AX1603">
        <v>2</v>
      </c>
      <c r="AY1603">
        <v>2</v>
      </c>
      <c r="AZ1603">
        <v>2</v>
      </c>
      <c r="BA1603">
        <v>2</v>
      </c>
      <c r="BB1603">
        <v>2</v>
      </c>
      <c r="BC1603">
        <v>2</v>
      </c>
      <c r="BD1603">
        <v>2</v>
      </c>
      <c r="BE1603" t="s">
        <v>29</v>
      </c>
      <c r="BF1603" t="s">
        <v>27</v>
      </c>
      <c r="BG1603" s="6" t="s">
        <v>28</v>
      </c>
      <c r="BH1603">
        <v>9</v>
      </c>
      <c r="BI1603">
        <v>9</v>
      </c>
      <c r="BJ1603">
        <v>183592</v>
      </c>
      <c r="BK1603" s="65">
        <f t="shared" si="324"/>
        <v>45.898000000000003</v>
      </c>
      <c r="BL1603">
        <v>84153</v>
      </c>
      <c r="BM1603" s="65">
        <f t="shared" si="317"/>
        <v>21.038250000000001</v>
      </c>
      <c r="BN1603">
        <v>5624</v>
      </c>
      <c r="BO1603" s="71">
        <f t="shared" si="318"/>
        <v>1.4059999999999999</v>
      </c>
      <c r="BP1603">
        <v>1243</v>
      </c>
      <c r="BQ1603" s="71">
        <f t="shared" si="319"/>
        <v>0.31075000000000003</v>
      </c>
      <c r="BR1603">
        <v>45693</v>
      </c>
      <c r="BS1603" s="73">
        <f t="shared" si="320"/>
        <v>11.423249999999999</v>
      </c>
      <c r="BT1603">
        <v>0</v>
      </c>
      <c r="BU1603" s="73">
        <f t="shared" si="321"/>
        <v>0</v>
      </c>
      <c r="BV1603">
        <v>0</v>
      </c>
      <c r="BW1603" s="71">
        <f t="shared" si="322"/>
        <v>0</v>
      </c>
      <c r="BX1603">
        <v>321</v>
      </c>
      <c r="BY1603" s="71">
        <f t="shared" si="323"/>
        <v>8.0250000000000002E-2</v>
      </c>
      <c r="BZ1603">
        <v>6695</v>
      </c>
      <c r="CA1603" s="71">
        <f t="shared" si="315"/>
        <v>1.6737500000000001</v>
      </c>
      <c r="CB1603">
        <v>24557</v>
      </c>
      <c r="CC1603" s="71">
        <f t="shared" si="325"/>
        <v>6.1392499999999997</v>
      </c>
    </row>
    <row r="1604" spans="2:81" x14ac:dyDescent="0.25">
      <c r="B1604">
        <v>1920</v>
      </c>
      <c r="C1604">
        <v>1</v>
      </c>
      <c r="D1604">
        <v>2</v>
      </c>
      <c r="E1604">
        <v>1</v>
      </c>
      <c r="F1604" s="17">
        <v>265000</v>
      </c>
      <c r="G1604">
        <v>8</v>
      </c>
      <c r="H1604">
        <v>5</v>
      </c>
      <c r="I1604">
        <v>14</v>
      </c>
      <c r="J1604">
        <v>27</v>
      </c>
      <c r="K1604">
        <v>7</v>
      </c>
      <c r="L1604">
        <v>5</v>
      </c>
      <c r="M1604">
        <v>2</v>
      </c>
      <c r="N1604">
        <v>1</v>
      </c>
      <c r="O1604">
        <v>6</v>
      </c>
      <c r="P1604">
        <v>1</v>
      </c>
      <c r="Q1604">
        <v>1</v>
      </c>
      <c r="R1604">
        <v>1</v>
      </c>
      <c r="S1604">
        <v>2</v>
      </c>
      <c r="T1604">
        <v>2</v>
      </c>
      <c r="U1604">
        <v>2</v>
      </c>
      <c r="V1604">
        <v>81</v>
      </c>
      <c r="W1604">
        <v>5</v>
      </c>
      <c r="X1604">
        <v>2</v>
      </c>
      <c r="Y1604">
        <v>7698</v>
      </c>
      <c r="Z1604">
        <v>429</v>
      </c>
      <c r="AA1604">
        <v>1</v>
      </c>
      <c r="AB1604">
        <v>38033376</v>
      </c>
      <c r="AC1604" s="6">
        <v>563557</v>
      </c>
      <c r="AD1604" s="6">
        <v>495357</v>
      </c>
      <c r="AE1604">
        <v>0</v>
      </c>
      <c r="AF1604">
        <v>0</v>
      </c>
      <c r="AG1604" s="25">
        <f t="shared" ref="AG1604:AG1667" si="326">AB1604/F1604</f>
        <v>143.52217358490566</v>
      </c>
      <c r="AH1604" s="29"/>
      <c r="AI1604" s="25">
        <f t="shared" si="316"/>
        <v>100.8099358490566</v>
      </c>
      <c r="AJ1604" s="34">
        <f t="shared" ref="AJ1604:AJ1667" si="327">(SUM(AN1604:BF1604))/F1604</f>
        <v>42.971611320754718</v>
      </c>
      <c r="AK1604">
        <v>7829611</v>
      </c>
      <c r="AL1604">
        <v>26714633</v>
      </c>
      <c r="AM1604">
        <v>109090</v>
      </c>
      <c r="AN1604">
        <v>11247179</v>
      </c>
      <c r="AO1604" s="6">
        <v>67488</v>
      </c>
      <c r="AP1604">
        <v>0</v>
      </c>
      <c r="AQ1604">
        <v>0</v>
      </c>
      <c r="AR1604">
        <v>516</v>
      </c>
      <c r="AS1604">
        <v>71564</v>
      </c>
      <c r="AT1604" s="6">
        <v>712</v>
      </c>
      <c r="AU1604">
        <v>1</v>
      </c>
      <c r="AV1604">
        <v>1</v>
      </c>
      <c r="AW1604">
        <v>2</v>
      </c>
      <c r="AX1604">
        <v>2</v>
      </c>
      <c r="AY1604">
        <v>2</v>
      </c>
      <c r="AZ1604">
        <v>2</v>
      </c>
      <c r="BA1604">
        <v>2</v>
      </c>
      <c r="BB1604">
        <v>2</v>
      </c>
      <c r="BC1604">
        <v>2</v>
      </c>
      <c r="BD1604">
        <v>2</v>
      </c>
      <c r="BE1604" t="s">
        <v>29</v>
      </c>
      <c r="BF1604" t="s">
        <v>27</v>
      </c>
      <c r="BG1604" s="6" t="s">
        <v>28</v>
      </c>
      <c r="BH1604">
        <v>9</v>
      </c>
      <c r="BI1604">
        <v>9</v>
      </c>
      <c r="BJ1604">
        <v>17229477</v>
      </c>
      <c r="BK1604" s="65">
        <f t="shared" si="324"/>
        <v>65.016894339622638</v>
      </c>
      <c r="BL1604">
        <v>0</v>
      </c>
      <c r="BM1604" s="65">
        <f t="shared" si="317"/>
        <v>0</v>
      </c>
      <c r="BN1604">
        <v>8360934</v>
      </c>
      <c r="BO1604" s="71">
        <f t="shared" si="318"/>
        <v>31.550694339622641</v>
      </c>
      <c r="BP1604">
        <v>645354</v>
      </c>
      <c r="BQ1604" s="71">
        <f t="shared" si="319"/>
        <v>2.4352981132075473</v>
      </c>
      <c r="BR1604">
        <v>4604757</v>
      </c>
      <c r="BS1604" s="73">
        <f t="shared" si="320"/>
        <v>17.376441509433963</v>
      </c>
      <c r="BT1604">
        <v>0</v>
      </c>
      <c r="BU1604" s="73">
        <f t="shared" si="321"/>
        <v>0</v>
      </c>
      <c r="BV1604">
        <v>2863440</v>
      </c>
      <c r="BW1604" s="71">
        <f t="shared" si="322"/>
        <v>10.805433962264152</v>
      </c>
      <c r="BX1604">
        <v>201404</v>
      </c>
      <c r="BY1604" s="71">
        <f t="shared" si="323"/>
        <v>0.76001509433962267</v>
      </c>
      <c r="BZ1604">
        <v>1500880</v>
      </c>
      <c r="CA1604" s="71">
        <f t="shared" ref="CA1604:CA1667" si="328">BZ1604/F1604</f>
        <v>5.6636981132075475</v>
      </c>
      <c r="CB1604">
        <v>2627130</v>
      </c>
      <c r="CC1604" s="71">
        <f t="shared" si="325"/>
        <v>9.9136981132075466</v>
      </c>
    </row>
    <row r="1605" spans="2:81" x14ac:dyDescent="0.25">
      <c r="B1605">
        <v>1921</v>
      </c>
      <c r="C1605">
        <v>4</v>
      </c>
      <c r="D1605">
        <v>9</v>
      </c>
      <c r="E1605">
        <v>4</v>
      </c>
      <c r="F1605" s="17">
        <v>47000</v>
      </c>
      <c r="G1605">
        <v>5</v>
      </c>
      <c r="H1605">
        <v>6</v>
      </c>
      <c r="I1605">
        <v>8</v>
      </c>
      <c r="J1605">
        <v>19</v>
      </c>
      <c r="K1605">
        <v>2</v>
      </c>
      <c r="L1605">
        <v>1</v>
      </c>
      <c r="M1605">
        <v>1</v>
      </c>
      <c r="N1605">
        <v>1</v>
      </c>
      <c r="O1605">
        <v>4</v>
      </c>
      <c r="P1605">
        <v>1</v>
      </c>
      <c r="Q1605">
        <v>1</v>
      </c>
      <c r="R1605">
        <v>2</v>
      </c>
      <c r="S1605">
        <v>2</v>
      </c>
      <c r="T1605">
        <v>2</v>
      </c>
      <c r="U1605">
        <v>2</v>
      </c>
      <c r="V1605">
        <v>243.77</v>
      </c>
      <c r="W1605">
        <v>62</v>
      </c>
      <c r="X1605">
        <v>2</v>
      </c>
      <c r="Y1605">
        <v>984</v>
      </c>
      <c r="Z1605">
        <v>2209</v>
      </c>
      <c r="AA1605">
        <v>1</v>
      </c>
      <c r="AB1605">
        <v>4694558</v>
      </c>
      <c r="AC1605" s="6">
        <v>105164</v>
      </c>
      <c r="AD1605" s="6">
        <v>85584</v>
      </c>
      <c r="AE1605">
        <v>0</v>
      </c>
      <c r="AF1605">
        <v>0</v>
      </c>
      <c r="AG1605" s="25">
        <f t="shared" si="326"/>
        <v>99.884212765957443</v>
      </c>
      <c r="AH1605" s="29"/>
      <c r="AI1605" s="25">
        <f t="shared" ref="AI1605:AI1668" si="329">AL1605/F1605</f>
        <v>46.620978723404257</v>
      </c>
      <c r="AJ1605" s="34">
        <f t="shared" si="327"/>
        <v>53.680531914893614</v>
      </c>
      <c r="AK1605">
        <v>642200</v>
      </c>
      <c r="AL1605">
        <v>2191186</v>
      </c>
      <c r="AM1605">
        <v>24281</v>
      </c>
      <c r="AN1605">
        <v>2503371</v>
      </c>
      <c r="AO1605" s="6">
        <v>19580</v>
      </c>
      <c r="AP1605">
        <v>0</v>
      </c>
      <c r="AQ1605">
        <v>0</v>
      </c>
      <c r="AR1605" t="s">
        <v>29</v>
      </c>
      <c r="AS1605" t="s">
        <v>27</v>
      </c>
      <c r="AT1605" s="6" t="s">
        <v>28</v>
      </c>
      <c r="AU1605">
        <v>9</v>
      </c>
      <c r="AV1605">
        <v>9</v>
      </c>
      <c r="AW1605">
        <v>2</v>
      </c>
      <c r="AX1605">
        <v>2</v>
      </c>
      <c r="AY1605">
        <v>2</v>
      </c>
      <c r="AZ1605">
        <v>2</v>
      </c>
      <c r="BA1605">
        <v>2</v>
      </c>
      <c r="BB1605">
        <v>2</v>
      </c>
      <c r="BC1605">
        <v>2</v>
      </c>
      <c r="BD1605">
        <v>2</v>
      </c>
      <c r="BE1605" t="s">
        <v>29</v>
      </c>
      <c r="BF1605" t="s">
        <v>27</v>
      </c>
      <c r="BG1605" s="6" t="s">
        <v>28</v>
      </c>
      <c r="BH1605">
        <v>9</v>
      </c>
      <c r="BI1605">
        <v>9</v>
      </c>
      <c r="BJ1605">
        <v>975566</v>
      </c>
      <c r="BK1605" s="65">
        <f t="shared" si="324"/>
        <v>20.756723404255318</v>
      </c>
      <c r="BL1605">
        <v>457579</v>
      </c>
      <c r="BM1605" s="65">
        <f t="shared" ref="BM1605:BM1668" si="330">BL1605/F1605</f>
        <v>9.7357234042553191</v>
      </c>
      <c r="BN1605">
        <v>141954</v>
      </c>
      <c r="BO1605" s="71">
        <f t="shared" ref="BO1605:BO1668" si="331">BN1605/F1605</f>
        <v>3.0202978723404255</v>
      </c>
      <c r="BP1605">
        <v>1527805</v>
      </c>
      <c r="BQ1605" s="71">
        <f t="shared" ref="BQ1605:BQ1668" si="332">BP1605/F1605</f>
        <v>32.50648936170213</v>
      </c>
      <c r="BR1605">
        <v>763954</v>
      </c>
      <c r="BS1605" s="73">
        <f t="shared" ref="BS1605:BS1668" si="333">BR1605/F1605</f>
        <v>16.254340425531915</v>
      </c>
      <c r="BT1605">
        <v>0</v>
      </c>
      <c r="BU1605" s="73">
        <f t="shared" ref="BU1605:BU1668" si="334">BT1605/F1605</f>
        <v>0</v>
      </c>
      <c r="BV1605">
        <v>52275</v>
      </c>
      <c r="BW1605" s="71">
        <f t="shared" ref="BW1605:BW1668" si="335">BV1605/F1605</f>
        <v>1.1122340425531916</v>
      </c>
      <c r="BX1605">
        <v>37971</v>
      </c>
      <c r="BY1605" s="71">
        <f t="shared" ref="BY1605:BY1668" si="336">BX1605/F1605</f>
        <v>0.8078936170212766</v>
      </c>
      <c r="BZ1605">
        <v>144615</v>
      </c>
      <c r="CA1605" s="71">
        <f t="shared" si="328"/>
        <v>3.0769148936170212</v>
      </c>
      <c r="CB1605">
        <v>592840</v>
      </c>
      <c r="CC1605" s="71">
        <f t="shared" si="325"/>
        <v>12.613617021276596</v>
      </c>
    </row>
    <row r="1606" spans="2:81" x14ac:dyDescent="0.25">
      <c r="B1606">
        <v>1922</v>
      </c>
      <c r="C1606">
        <v>3</v>
      </c>
      <c r="D1606">
        <v>7</v>
      </c>
      <c r="E1606">
        <v>5</v>
      </c>
      <c r="F1606" s="17">
        <v>2000</v>
      </c>
      <c r="G1606">
        <v>2</v>
      </c>
      <c r="H1606">
        <v>7</v>
      </c>
      <c r="I1606">
        <v>26</v>
      </c>
      <c r="J1606">
        <v>46</v>
      </c>
      <c r="K1606">
        <v>1</v>
      </c>
      <c r="L1606">
        <v>1</v>
      </c>
      <c r="M1606">
        <v>2</v>
      </c>
      <c r="N1606">
        <v>2</v>
      </c>
      <c r="O1606">
        <v>1</v>
      </c>
      <c r="P1606">
        <v>1</v>
      </c>
      <c r="Q1606">
        <v>2</v>
      </c>
      <c r="R1606">
        <v>1</v>
      </c>
      <c r="S1606">
        <v>2</v>
      </c>
      <c r="T1606">
        <v>2</v>
      </c>
      <c r="U1606">
        <v>2</v>
      </c>
      <c r="V1606">
        <v>2544.7399999999998</v>
      </c>
      <c r="W1606">
        <v>35</v>
      </c>
      <c r="X1606">
        <v>1</v>
      </c>
      <c r="Y1606">
        <v>532</v>
      </c>
      <c r="Z1606">
        <v>4519</v>
      </c>
      <c r="AA1606">
        <v>1</v>
      </c>
      <c r="AB1606">
        <v>25697</v>
      </c>
      <c r="AC1606" s="6">
        <v>905</v>
      </c>
      <c r="AD1606" s="6">
        <v>887</v>
      </c>
      <c r="AE1606">
        <v>1</v>
      </c>
      <c r="AF1606">
        <v>0</v>
      </c>
      <c r="AG1606" s="25">
        <f t="shared" si="326"/>
        <v>12.8485</v>
      </c>
      <c r="AH1606" s="29"/>
      <c r="AI1606" s="25">
        <f t="shared" si="329"/>
        <v>12.5015</v>
      </c>
      <c r="AJ1606" s="34">
        <f t="shared" si="327"/>
        <v>0.375</v>
      </c>
      <c r="AK1606">
        <v>7328</v>
      </c>
      <c r="AL1606">
        <v>25003</v>
      </c>
      <c r="AM1606" t="s">
        <v>29</v>
      </c>
      <c r="AN1606" t="s">
        <v>27</v>
      </c>
      <c r="AO1606" s="6" t="s">
        <v>28</v>
      </c>
      <c r="AP1606">
        <v>9</v>
      </c>
      <c r="AQ1606">
        <v>9</v>
      </c>
      <c r="AR1606">
        <v>5</v>
      </c>
      <c r="AS1606">
        <v>693</v>
      </c>
      <c r="AT1606" s="6">
        <v>18</v>
      </c>
      <c r="AU1606">
        <v>0</v>
      </c>
      <c r="AV1606">
        <v>0</v>
      </c>
      <c r="AW1606">
        <v>2</v>
      </c>
      <c r="AX1606">
        <v>2</v>
      </c>
      <c r="AY1606">
        <v>2</v>
      </c>
      <c r="AZ1606">
        <v>2</v>
      </c>
      <c r="BA1606">
        <v>2</v>
      </c>
      <c r="BB1606">
        <v>2</v>
      </c>
      <c r="BC1606">
        <v>2</v>
      </c>
      <c r="BD1606">
        <v>2</v>
      </c>
      <c r="BE1606" t="s">
        <v>29</v>
      </c>
      <c r="BF1606" t="s">
        <v>27</v>
      </c>
      <c r="BG1606" s="6" t="s">
        <v>28</v>
      </c>
      <c r="BH1606">
        <v>9</v>
      </c>
      <c r="BI1606">
        <v>9</v>
      </c>
      <c r="BJ1606">
        <v>730</v>
      </c>
      <c r="BK1606" s="65">
        <f t="shared" ref="BK1606:BK1669" si="337">BJ1606/F1606</f>
        <v>0.36499999999999999</v>
      </c>
      <c r="BL1606">
        <v>3481</v>
      </c>
      <c r="BM1606" s="65">
        <f t="shared" si="330"/>
        <v>1.7404999999999999</v>
      </c>
      <c r="BN1606">
        <v>643</v>
      </c>
      <c r="BO1606" s="71">
        <f t="shared" si="331"/>
        <v>0.32150000000000001</v>
      </c>
      <c r="BP1606">
        <v>26</v>
      </c>
      <c r="BQ1606" s="71">
        <f t="shared" si="332"/>
        <v>1.2999999999999999E-2</v>
      </c>
      <c r="BR1606">
        <v>2729</v>
      </c>
      <c r="BS1606" s="73">
        <f t="shared" si="333"/>
        <v>1.3645</v>
      </c>
      <c r="BT1606">
        <v>0</v>
      </c>
      <c r="BU1606" s="73">
        <f t="shared" si="334"/>
        <v>0</v>
      </c>
      <c r="BV1606">
        <v>12147</v>
      </c>
      <c r="BW1606" s="71">
        <f t="shared" si="335"/>
        <v>6.0735000000000001</v>
      </c>
      <c r="BX1606">
        <v>1</v>
      </c>
      <c r="BY1606" s="71">
        <f t="shared" si="336"/>
        <v>5.0000000000000001E-4</v>
      </c>
      <c r="BZ1606">
        <v>313</v>
      </c>
      <c r="CA1606" s="71">
        <f t="shared" si="328"/>
        <v>0.1565</v>
      </c>
      <c r="CB1606">
        <v>5627</v>
      </c>
      <c r="CC1606" s="71">
        <f t="shared" si="325"/>
        <v>2.8134999999999999</v>
      </c>
    </row>
    <row r="1607" spans="2:81" x14ac:dyDescent="0.25">
      <c r="B1607">
        <v>1923</v>
      </c>
      <c r="C1607">
        <v>1</v>
      </c>
      <c r="D1607">
        <v>2</v>
      </c>
      <c r="E1607">
        <v>2</v>
      </c>
      <c r="F1607" s="17">
        <v>30000</v>
      </c>
      <c r="G1607">
        <v>5</v>
      </c>
      <c r="H1607">
        <v>2</v>
      </c>
      <c r="I1607">
        <v>7</v>
      </c>
      <c r="J1607">
        <v>16</v>
      </c>
      <c r="K1607">
        <v>2</v>
      </c>
      <c r="L1607">
        <v>1</v>
      </c>
      <c r="M1607">
        <v>2</v>
      </c>
      <c r="N1607">
        <v>2</v>
      </c>
      <c r="O1607">
        <v>4</v>
      </c>
      <c r="P1607">
        <v>1</v>
      </c>
      <c r="Q1607">
        <v>1</v>
      </c>
      <c r="R1607">
        <v>2</v>
      </c>
      <c r="S1607">
        <v>2</v>
      </c>
      <c r="T1607">
        <v>2</v>
      </c>
      <c r="U1607">
        <v>2</v>
      </c>
      <c r="V1607">
        <v>228.2</v>
      </c>
      <c r="W1607">
        <v>9</v>
      </c>
      <c r="X1607">
        <v>2</v>
      </c>
      <c r="Y1607">
        <v>5403</v>
      </c>
      <c r="Z1607">
        <v>1115</v>
      </c>
      <c r="AA1607">
        <v>1</v>
      </c>
      <c r="AB1607">
        <v>3553533</v>
      </c>
      <c r="AC1607" s="6">
        <v>63579</v>
      </c>
      <c r="AD1607" s="6">
        <v>46567</v>
      </c>
      <c r="AE1607">
        <v>1</v>
      </c>
      <c r="AF1607">
        <v>1</v>
      </c>
      <c r="AG1607" s="25">
        <f t="shared" si="326"/>
        <v>118.4511</v>
      </c>
      <c r="AH1607" s="29"/>
      <c r="AI1607" s="25">
        <f t="shared" si="329"/>
        <v>50.982433333333333</v>
      </c>
      <c r="AJ1607" s="34">
        <f t="shared" si="327"/>
        <v>68.036900000000003</v>
      </c>
      <c r="AK1607">
        <v>448263</v>
      </c>
      <c r="AL1607">
        <v>1529473</v>
      </c>
      <c r="AM1607">
        <v>19632</v>
      </c>
      <c r="AN1607">
        <v>2024059</v>
      </c>
      <c r="AO1607" s="6">
        <v>17012</v>
      </c>
      <c r="AP1607">
        <v>1</v>
      </c>
      <c r="AQ1607">
        <v>1</v>
      </c>
      <c r="AR1607" t="s">
        <v>29</v>
      </c>
      <c r="AS1607" t="s">
        <v>27</v>
      </c>
      <c r="AT1607" s="6" t="s">
        <v>28</v>
      </c>
      <c r="AU1607">
        <v>9</v>
      </c>
      <c r="AV1607">
        <v>9</v>
      </c>
      <c r="AW1607">
        <v>2</v>
      </c>
      <c r="AX1607">
        <v>2</v>
      </c>
      <c r="AY1607">
        <v>2</v>
      </c>
      <c r="AZ1607">
        <v>2</v>
      </c>
      <c r="BA1607">
        <v>2</v>
      </c>
      <c r="BB1607">
        <v>2</v>
      </c>
      <c r="BC1607">
        <v>2</v>
      </c>
      <c r="BD1607">
        <v>2</v>
      </c>
      <c r="BE1607" t="s">
        <v>29</v>
      </c>
      <c r="BF1607" t="s">
        <v>27</v>
      </c>
      <c r="BG1607" s="6" t="s">
        <v>28</v>
      </c>
      <c r="BH1607">
        <v>9</v>
      </c>
      <c r="BI1607">
        <v>9</v>
      </c>
      <c r="BJ1607">
        <v>729292</v>
      </c>
      <c r="BK1607" s="65">
        <f t="shared" si="337"/>
        <v>24.309733333333334</v>
      </c>
      <c r="BL1607">
        <v>247081</v>
      </c>
      <c r="BM1607" s="65">
        <f t="shared" si="330"/>
        <v>8.2360333333333333</v>
      </c>
      <c r="BN1607">
        <v>481859</v>
      </c>
      <c r="BO1607" s="71">
        <f t="shared" si="331"/>
        <v>16.061966666666667</v>
      </c>
      <c r="BP1607">
        <v>1019897</v>
      </c>
      <c r="BQ1607" s="71">
        <f t="shared" si="332"/>
        <v>33.996566666666666</v>
      </c>
      <c r="BR1607">
        <v>451389</v>
      </c>
      <c r="BS1607" s="73">
        <f t="shared" si="333"/>
        <v>15.0463</v>
      </c>
      <c r="BT1607">
        <v>0</v>
      </c>
      <c r="BU1607" s="73">
        <f t="shared" si="334"/>
        <v>0</v>
      </c>
      <c r="BV1607">
        <v>40483</v>
      </c>
      <c r="BW1607" s="71">
        <f t="shared" si="335"/>
        <v>1.3494333333333333</v>
      </c>
      <c r="BX1607">
        <v>14069</v>
      </c>
      <c r="BY1607" s="71">
        <f t="shared" si="336"/>
        <v>0.46896666666666664</v>
      </c>
      <c r="BZ1607">
        <v>13275</v>
      </c>
      <c r="CA1607" s="71">
        <f t="shared" si="328"/>
        <v>0.4425</v>
      </c>
      <c r="CB1607">
        <v>556188</v>
      </c>
      <c r="CC1607" s="71">
        <f t="shared" si="325"/>
        <v>18.5396</v>
      </c>
    </row>
    <row r="1608" spans="2:81" x14ac:dyDescent="0.25">
      <c r="B1608">
        <v>1924</v>
      </c>
      <c r="C1608">
        <v>3</v>
      </c>
      <c r="D1608">
        <v>5</v>
      </c>
      <c r="E1608">
        <v>5</v>
      </c>
      <c r="F1608" s="17">
        <v>370000</v>
      </c>
      <c r="G1608">
        <v>8</v>
      </c>
      <c r="H1608">
        <v>7</v>
      </c>
      <c r="I1608">
        <v>14</v>
      </c>
      <c r="J1608">
        <v>29</v>
      </c>
      <c r="K1608">
        <v>1</v>
      </c>
      <c r="L1608">
        <v>6</v>
      </c>
      <c r="M1608">
        <v>1</v>
      </c>
      <c r="N1608">
        <v>1</v>
      </c>
      <c r="O1608">
        <v>2</v>
      </c>
      <c r="P1608">
        <v>1</v>
      </c>
      <c r="Q1608">
        <v>1</v>
      </c>
      <c r="R1608">
        <v>1</v>
      </c>
      <c r="S1608">
        <v>2</v>
      </c>
      <c r="T1608">
        <v>2</v>
      </c>
      <c r="U1608">
        <v>2</v>
      </c>
      <c r="V1608">
        <v>126.7</v>
      </c>
      <c r="W1608">
        <v>28</v>
      </c>
      <c r="X1608">
        <v>2</v>
      </c>
      <c r="Y1608">
        <v>672</v>
      </c>
      <c r="Z1608">
        <v>3357</v>
      </c>
      <c r="AA1608">
        <v>1</v>
      </c>
      <c r="AB1608">
        <v>23961679</v>
      </c>
      <c r="AC1608" s="6">
        <v>435907</v>
      </c>
      <c r="AD1608" s="6">
        <v>425991</v>
      </c>
      <c r="AE1608">
        <v>0</v>
      </c>
      <c r="AF1608">
        <v>0</v>
      </c>
      <c r="AG1608" s="25">
        <f t="shared" si="326"/>
        <v>64.761294594594588</v>
      </c>
      <c r="AH1608" s="29"/>
      <c r="AI1608" s="25">
        <f t="shared" si="329"/>
        <v>62.215967567567567</v>
      </c>
      <c r="AJ1608" s="34">
        <f t="shared" si="327"/>
        <v>2.5738972972972971</v>
      </c>
      <c r="AK1608">
        <v>6746749</v>
      </c>
      <c r="AL1608">
        <v>23019908</v>
      </c>
      <c r="AM1608">
        <v>8279</v>
      </c>
      <c r="AN1608">
        <v>853565</v>
      </c>
      <c r="AO1608" s="6">
        <v>9041</v>
      </c>
      <c r="AP1608">
        <v>0</v>
      </c>
      <c r="AQ1608">
        <v>0</v>
      </c>
      <c r="AR1608">
        <v>636</v>
      </c>
      <c r="AS1608">
        <v>88207</v>
      </c>
      <c r="AT1608" s="6">
        <v>875</v>
      </c>
      <c r="AU1608">
        <v>1</v>
      </c>
      <c r="AV1608">
        <v>1</v>
      </c>
      <c r="AW1608">
        <v>2</v>
      </c>
      <c r="AX1608">
        <v>2</v>
      </c>
      <c r="AY1608">
        <v>2</v>
      </c>
      <c r="AZ1608">
        <v>2</v>
      </c>
      <c r="BA1608">
        <v>2</v>
      </c>
      <c r="BB1608">
        <v>2</v>
      </c>
      <c r="BC1608">
        <v>2</v>
      </c>
      <c r="BD1608">
        <v>2</v>
      </c>
      <c r="BE1608" t="s">
        <v>29</v>
      </c>
      <c r="BF1608" t="s">
        <v>27</v>
      </c>
      <c r="BG1608" s="6" t="s">
        <v>28</v>
      </c>
      <c r="BH1608">
        <v>9</v>
      </c>
      <c r="BI1608">
        <v>9</v>
      </c>
      <c r="BJ1608">
        <v>195426</v>
      </c>
      <c r="BK1608" s="65">
        <f t="shared" si="337"/>
        <v>0.52817837837837833</v>
      </c>
      <c r="BL1608">
        <v>8586951</v>
      </c>
      <c r="BM1608" s="65">
        <f t="shared" si="330"/>
        <v>23.207975675675677</v>
      </c>
      <c r="BN1608">
        <v>4654710</v>
      </c>
      <c r="BO1608" s="71">
        <f t="shared" si="331"/>
        <v>12.580297297297298</v>
      </c>
      <c r="BP1608">
        <v>1424585</v>
      </c>
      <c r="BQ1608" s="71">
        <f t="shared" si="332"/>
        <v>3.8502297297297297</v>
      </c>
      <c r="BR1608">
        <v>6354308</v>
      </c>
      <c r="BS1608" s="73">
        <f t="shared" si="333"/>
        <v>17.173805405405407</v>
      </c>
      <c r="BT1608">
        <v>142644</v>
      </c>
      <c r="BU1608" s="73">
        <f t="shared" si="334"/>
        <v>0.38552432432432432</v>
      </c>
      <c r="BV1608">
        <v>281525</v>
      </c>
      <c r="BW1608" s="71">
        <f t="shared" si="335"/>
        <v>0.76087837837837835</v>
      </c>
      <c r="BX1608">
        <v>47968</v>
      </c>
      <c r="BY1608" s="71">
        <f t="shared" si="336"/>
        <v>0.12964324324324325</v>
      </c>
      <c r="BZ1608">
        <v>1162068</v>
      </c>
      <c r="CA1608" s="71">
        <f t="shared" si="328"/>
        <v>3.1407243243243244</v>
      </c>
      <c r="CB1608">
        <v>1111494</v>
      </c>
      <c r="CC1608" s="71">
        <f t="shared" si="325"/>
        <v>3.0040378378378376</v>
      </c>
    </row>
    <row r="1609" spans="2:81" x14ac:dyDescent="0.25">
      <c r="B1609">
        <v>1925</v>
      </c>
      <c r="C1609">
        <v>2</v>
      </c>
      <c r="D1609">
        <v>3</v>
      </c>
      <c r="E1609">
        <v>2</v>
      </c>
      <c r="F1609" s="17">
        <v>1750</v>
      </c>
      <c r="G1609">
        <v>2</v>
      </c>
      <c r="H1609">
        <v>2</v>
      </c>
      <c r="I1609">
        <v>2</v>
      </c>
      <c r="J1609">
        <v>2</v>
      </c>
      <c r="K1609">
        <v>1</v>
      </c>
      <c r="L1609">
        <v>2</v>
      </c>
      <c r="M1609">
        <v>2</v>
      </c>
      <c r="N1609" t="s">
        <v>26</v>
      </c>
      <c r="O1609">
        <v>2</v>
      </c>
      <c r="P1609">
        <v>1</v>
      </c>
      <c r="Q1609">
        <v>1</v>
      </c>
      <c r="R1609">
        <v>2</v>
      </c>
      <c r="S1609">
        <v>2</v>
      </c>
      <c r="T1609">
        <v>2</v>
      </c>
      <c r="U1609">
        <v>2</v>
      </c>
      <c r="V1609">
        <v>780.38</v>
      </c>
      <c r="W1609">
        <v>14</v>
      </c>
      <c r="X1609">
        <v>2</v>
      </c>
      <c r="Y1609">
        <v>5847</v>
      </c>
      <c r="Z1609">
        <v>807</v>
      </c>
      <c r="AA1609">
        <v>1</v>
      </c>
      <c r="AB1609">
        <v>122364</v>
      </c>
      <c r="AC1609" s="6">
        <v>1597</v>
      </c>
      <c r="AD1609" s="6">
        <v>971</v>
      </c>
      <c r="AE1609">
        <v>0</v>
      </c>
      <c r="AF1609">
        <v>0</v>
      </c>
      <c r="AG1609" s="25">
        <f t="shared" si="326"/>
        <v>69.922285714285721</v>
      </c>
      <c r="AH1609" s="29"/>
      <c r="AI1609" s="25">
        <f t="shared" si="329"/>
        <v>28.388000000000002</v>
      </c>
      <c r="AJ1609" s="34">
        <f t="shared" si="327"/>
        <v>41.911999999999999</v>
      </c>
      <c r="AK1609">
        <v>14560</v>
      </c>
      <c r="AL1609">
        <v>49679</v>
      </c>
      <c r="AM1609">
        <v>705</v>
      </c>
      <c r="AN1609">
        <v>72686</v>
      </c>
      <c r="AO1609" s="6">
        <v>626</v>
      </c>
      <c r="AP1609">
        <v>0</v>
      </c>
      <c r="AQ1609">
        <v>0</v>
      </c>
      <c r="AR1609" t="s">
        <v>29</v>
      </c>
      <c r="AS1609" t="s">
        <v>27</v>
      </c>
      <c r="AT1609" s="6" t="s">
        <v>28</v>
      </c>
      <c r="AU1609">
        <v>9</v>
      </c>
      <c r="AV1609">
        <v>9</v>
      </c>
      <c r="AW1609">
        <v>2</v>
      </c>
      <c r="AX1609">
        <v>2</v>
      </c>
      <c r="AY1609">
        <v>2</v>
      </c>
      <c r="AZ1609">
        <v>2</v>
      </c>
      <c r="BA1609">
        <v>2</v>
      </c>
      <c r="BB1609">
        <v>2</v>
      </c>
      <c r="BC1609">
        <v>2</v>
      </c>
      <c r="BD1609">
        <v>2</v>
      </c>
      <c r="BE1609" t="s">
        <v>29</v>
      </c>
      <c r="BF1609" t="s">
        <v>27</v>
      </c>
      <c r="BG1609" s="6" t="s">
        <v>28</v>
      </c>
      <c r="BH1609">
        <v>9</v>
      </c>
      <c r="BI1609">
        <v>9</v>
      </c>
      <c r="BJ1609">
        <v>71855</v>
      </c>
      <c r="BK1609" s="65">
        <f t="shared" si="337"/>
        <v>41.06</v>
      </c>
      <c r="BL1609">
        <v>7038</v>
      </c>
      <c r="BM1609" s="65">
        <f t="shared" si="330"/>
        <v>4.0217142857142854</v>
      </c>
      <c r="BN1609">
        <v>1646</v>
      </c>
      <c r="BO1609" s="71">
        <f t="shared" si="331"/>
        <v>0.94057142857142861</v>
      </c>
      <c r="BP1609">
        <v>831</v>
      </c>
      <c r="BQ1609" s="71">
        <f t="shared" si="332"/>
        <v>0.47485714285714287</v>
      </c>
      <c r="BR1609">
        <v>24875</v>
      </c>
      <c r="BS1609" s="73">
        <f t="shared" si="333"/>
        <v>14.214285714285714</v>
      </c>
      <c r="BT1609">
        <v>0</v>
      </c>
      <c r="BU1609" s="73">
        <f t="shared" si="334"/>
        <v>0</v>
      </c>
      <c r="BV1609">
        <v>8040</v>
      </c>
      <c r="BW1609" s="71">
        <f t="shared" si="335"/>
        <v>4.5942857142857143</v>
      </c>
      <c r="BX1609">
        <v>1815</v>
      </c>
      <c r="BY1609" s="71">
        <f t="shared" si="336"/>
        <v>1.0371428571428571</v>
      </c>
      <c r="BZ1609">
        <v>1800</v>
      </c>
      <c r="CA1609" s="71">
        <f t="shared" si="328"/>
        <v>1.0285714285714285</v>
      </c>
      <c r="CB1609">
        <v>4466</v>
      </c>
      <c r="CC1609" s="71">
        <f t="shared" si="325"/>
        <v>2.552</v>
      </c>
    </row>
    <row r="1610" spans="2:81" x14ac:dyDescent="0.25">
      <c r="B1610">
        <v>1926</v>
      </c>
      <c r="C1610">
        <v>2</v>
      </c>
      <c r="D1610">
        <v>3</v>
      </c>
      <c r="E1610">
        <v>2</v>
      </c>
      <c r="F1610" s="17">
        <v>48500</v>
      </c>
      <c r="G1610">
        <v>5</v>
      </c>
      <c r="H1610">
        <v>4</v>
      </c>
      <c r="I1610">
        <v>14</v>
      </c>
      <c r="J1610">
        <v>29</v>
      </c>
      <c r="K1610">
        <v>1</v>
      </c>
      <c r="L1610">
        <v>1</v>
      </c>
      <c r="M1610">
        <v>1</v>
      </c>
      <c r="N1610">
        <v>1</v>
      </c>
      <c r="O1610">
        <v>2</v>
      </c>
      <c r="P1610">
        <v>1</v>
      </c>
      <c r="Q1610">
        <v>1</v>
      </c>
      <c r="R1610">
        <v>1</v>
      </c>
      <c r="S1610">
        <v>2</v>
      </c>
      <c r="T1610">
        <v>2</v>
      </c>
      <c r="U1610">
        <v>2</v>
      </c>
      <c r="V1610">
        <v>188.03</v>
      </c>
      <c r="W1610">
        <v>13</v>
      </c>
      <c r="X1610">
        <v>1</v>
      </c>
      <c r="Y1610">
        <v>6859</v>
      </c>
      <c r="Z1610">
        <v>723</v>
      </c>
      <c r="AA1610">
        <v>1</v>
      </c>
      <c r="AB1610">
        <v>16693110</v>
      </c>
      <c r="AC1610" s="6">
        <v>284993</v>
      </c>
      <c r="AD1610" s="6">
        <v>257838</v>
      </c>
      <c r="AE1610">
        <v>0</v>
      </c>
      <c r="AF1610">
        <v>0</v>
      </c>
      <c r="AG1610" s="25">
        <f t="shared" si="326"/>
        <v>344.18783505154641</v>
      </c>
      <c r="AH1610" s="29"/>
      <c r="AI1610" s="25">
        <f t="shared" si="329"/>
        <v>270.84674226804123</v>
      </c>
      <c r="AJ1610" s="34">
        <f t="shared" si="327"/>
        <v>73.901773195876288</v>
      </c>
      <c r="AK1610">
        <v>3849961</v>
      </c>
      <c r="AL1610">
        <v>13136067</v>
      </c>
      <c r="AM1610">
        <v>34474</v>
      </c>
      <c r="AN1610">
        <v>3554269</v>
      </c>
      <c r="AO1610" s="6">
        <v>27105</v>
      </c>
      <c r="AP1610">
        <v>1</v>
      </c>
      <c r="AQ1610">
        <v>1</v>
      </c>
      <c r="AR1610">
        <v>20</v>
      </c>
      <c r="AS1610">
        <v>2774</v>
      </c>
      <c r="AT1610" s="6">
        <v>50</v>
      </c>
      <c r="AU1610">
        <v>0</v>
      </c>
      <c r="AV1610">
        <v>0</v>
      </c>
      <c r="AW1610">
        <v>2</v>
      </c>
      <c r="AX1610">
        <v>2</v>
      </c>
      <c r="AY1610">
        <v>2</v>
      </c>
      <c r="AZ1610">
        <v>2</v>
      </c>
      <c r="BA1610">
        <v>2</v>
      </c>
      <c r="BB1610">
        <v>2</v>
      </c>
      <c r="BC1610">
        <v>2</v>
      </c>
      <c r="BD1610">
        <v>2</v>
      </c>
      <c r="BE1610" t="s">
        <v>29</v>
      </c>
      <c r="BF1610" t="s">
        <v>27</v>
      </c>
      <c r="BG1610" s="6" t="s">
        <v>28</v>
      </c>
      <c r="BH1610">
        <v>9</v>
      </c>
      <c r="BI1610">
        <v>9</v>
      </c>
      <c r="BJ1610">
        <v>2760030</v>
      </c>
      <c r="BK1610" s="65">
        <f t="shared" si="337"/>
        <v>56.907835051546392</v>
      </c>
      <c r="BL1610">
        <v>796610</v>
      </c>
      <c r="BM1610" s="65">
        <f t="shared" si="330"/>
        <v>16.424948453608248</v>
      </c>
      <c r="BN1610">
        <v>1449398</v>
      </c>
      <c r="BO1610" s="71">
        <f t="shared" si="331"/>
        <v>29.884494845360823</v>
      </c>
      <c r="BP1610">
        <v>1389831</v>
      </c>
      <c r="BQ1610" s="71">
        <f t="shared" si="332"/>
        <v>28.656309278350516</v>
      </c>
      <c r="BR1610">
        <v>3131810</v>
      </c>
      <c r="BS1610" s="73">
        <f t="shared" si="333"/>
        <v>64.573402061855674</v>
      </c>
      <c r="BT1610">
        <v>71898</v>
      </c>
      <c r="BU1610" s="73">
        <f t="shared" si="334"/>
        <v>1.4824329896907216</v>
      </c>
      <c r="BV1610">
        <v>1206477</v>
      </c>
      <c r="BW1610" s="71">
        <f t="shared" si="335"/>
        <v>24.875814432989692</v>
      </c>
      <c r="BX1610">
        <v>362055</v>
      </c>
      <c r="BY1610" s="71">
        <f t="shared" si="336"/>
        <v>7.4650515463917522</v>
      </c>
      <c r="BZ1610">
        <v>5240549</v>
      </c>
      <c r="CA1610" s="71">
        <f t="shared" si="328"/>
        <v>108.05255670103092</v>
      </c>
      <c r="CB1610">
        <v>284453</v>
      </c>
      <c r="CC1610" s="71">
        <f t="shared" si="325"/>
        <v>5.8650103092783503</v>
      </c>
    </row>
    <row r="1611" spans="2:81" x14ac:dyDescent="0.25">
      <c r="B1611">
        <v>1928</v>
      </c>
      <c r="C1611">
        <v>3</v>
      </c>
      <c r="D1611">
        <v>7</v>
      </c>
      <c r="E1611">
        <v>5</v>
      </c>
      <c r="F1611" s="17">
        <v>88000</v>
      </c>
      <c r="G1611">
        <v>6</v>
      </c>
      <c r="H1611">
        <v>5</v>
      </c>
      <c r="I1611">
        <v>2</v>
      </c>
      <c r="J1611">
        <v>2</v>
      </c>
      <c r="K1611">
        <v>2</v>
      </c>
      <c r="L1611">
        <v>5</v>
      </c>
      <c r="M1611">
        <v>2</v>
      </c>
      <c r="N1611" t="s">
        <v>26</v>
      </c>
      <c r="O1611">
        <v>1</v>
      </c>
      <c r="P1611">
        <v>1</v>
      </c>
      <c r="Q1611">
        <v>1</v>
      </c>
      <c r="R1611">
        <v>2</v>
      </c>
      <c r="S1611">
        <v>2</v>
      </c>
      <c r="T1611">
        <v>2</v>
      </c>
      <c r="U1611">
        <v>2</v>
      </c>
      <c r="V1611">
        <v>140.5</v>
      </c>
      <c r="W1611">
        <v>35</v>
      </c>
      <c r="X1611">
        <v>1</v>
      </c>
      <c r="Y1611">
        <v>598</v>
      </c>
      <c r="Z1611">
        <v>4984</v>
      </c>
      <c r="AA1611">
        <v>1</v>
      </c>
      <c r="AB1611">
        <v>9686731</v>
      </c>
      <c r="AC1611" s="6">
        <v>133456</v>
      </c>
      <c r="AD1611" s="6">
        <v>116344</v>
      </c>
      <c r="AE1611">
        <v>0</v>
      </c>
      <c r="AF1611">
        <v>0</v>
      </c>
      <c r="AG1611" s="25">
        <f t="shared" si="326"/>
        <v>110.07648863636364</v>
      </c>
      <c r="AH1611" s="29"/>
      <c r="AI1611" s="25">
        <f t="shared" si="329"/>
        <v>78.179931818181814</v>
      </c>
      <c r="AJ1611" s="34">
        <f t="shared" si="327"/>
        <v>32.091409090909089</v>
      </c>
      <c r="AK1611">
        <v>2016364</v>
      </c>
      <c r="AL1611">
        <v>6879834</v>
      </c>
      <c r="AM1611">
        <v>27225</v>
      </c>
      <c r="AN1611">
        <v>2806898</v>
      </c>
      <c r="AO1611" s="6">
        <v>17112</v>
      </c>
      <c r="AP1611">
        <v>0</v>
      </c>
      <c r="AQ1611">
        <v>0</v>
      </c>
      <c r="AR1611" t="s">
        <v>29</v>
      </c>
      <c r="AS1611" t="s">
        <v>27</v>
      </c>
      <c r="AT1611" s="6" t="s">
        <v>28</v>
      </c>
      <c r="AU1611">
        <v>9</v>
      </c>
      <c r="AV1611">
        <v>9</v>
      </c>
      <c r="AW1611">
        <v>2</v>
      </c>
      <c r="AX1611">
        <v>2</v>
      </c>
      <c r="AY1611">
        <v>2</v>
      </c>
      <c r="AZ1611">
        <v>2</v>
      </c>
      <c r="BA1611">
        <v>2</v>
      </c>
      <c r="BB1611">
        <v>2</v>
      </c>
      <c r="BC1611">
        <v>2</v>
      </c>
      <c r="BD1611">
        <v>2</v>
      </c>
      <c r="BE1611" t="s">
        <v>29</v>
      </c>
      <c r="BF1611" t="s">
        <v>27</v>
      </c>
      <c r="BG1611" s="6" t="s">
        <v>28</v>
      </c>
      <c r="BH1611">
        <v>9</v>
      </c>
      <c r="BI1611">
        <v>9</v>
      </c>
      <c r="BJ1611">
        <v>2657758</v>
      </c>
      <c r="BK1611" s="65">
        <f t="shared" si="337"/>
        <v>30.201795454545454</v>
      </c>
      <c r="BL1611">
        <v>2126496</v>
      </c>
      <c r="BM1611" s="65">
        <f t="shared" si="330"/>
        <v>24.164727272727273</v>
      </c>
      <c r="BN1611">
        <v>846402</v>
      </c>
      <c r="BO1611" s="71">
        <f t="shared" si="331"/>
        <v>9.618204545454546</v>
      </c>
      <c r="BP1611">
        <v>149139</v>
      </c>
      <c r="BQ1611" s="71">
        <f t="shared" si="332"/>
        <v>1.6947613636363636</v>
      </c>
      <c r="BR1611">
        <v>2771567</v>
      </c>
      <c r="BS1611" s="73">
        <f t="shared" si="333"/>
        <v>31.495079545454544</v>
      </c>
      <c r="BT1611">
        <v>0</v>
      </c>
      <c r="BU1611" s="73">
        <f t="shared" si="334"/>
        <v>0</v>
      </c>
      <c r="BV1611">
        <v>231894</v>
      </c>
      <c r="BW1611" s="71">
        <f t="shared" si="335"/>
        <v>2.6351590909090907</v>
      </c>
      <c r="BX1611">
        <v>24510</v>
      </c>
      <c r="BY1611" s="71">
        <f t="shared" si="336"/>
        <v>0.27852272727272726</v>
      </c>
      <c r="BZ1611">
        <v>159327</v>
      </c>
      <c r="CA1611" s="71">
        <f t="shared" si="328"/>
        <v>1.810534090909091</v>
      </c>
      <c r="CB1611">
        <v>719637</v>
      </c>
      <c r="CC1611" s="71">
        <f t="shared" si="325"/>
        <v>8.1776931818181815</v>
      </c>
    </row>
    <row r="1612" spans="2:81" x14ac:dyDescent="0.25">
      <c r="B1612">
        <v>1929</v>
      </c>
      <c r="C1612">
        <v>3</v>
      </c>
      <c r="D1612">
        <v>5</v>
      </c>
      <c r="E1612">
        <v>5</v>
      </c>
      <c r="F1612" s="17">
        <v>1200</v>
      </c>
      <c r="G1612">
        <v>2</v>
      </c>
      <c r="H1612">
        <v>6</v>
      </c>
      <c r="I1612">
        <v>26</v>
      </c>
      <c r="J1612">
        <v>46</v>
      </c>
      <c r="K1612" t="s">
        <v>26</v>
      </c>
      <c r="L1612">
        <v>2</v>
      </c>
      <c r="M1612">
        <v>2</v>
      </c>
      <c r="N1612">
        <v>2</v>
      </c>
      <c r="O1612">
        <v>1</v>
      </c>
      <c r="P1612">
        <v>1</v>
      </c>
      <c r="Q1612">
        <v>2</v>
      </c>
      <c r="R1612">
        <v>2</v>
      </c>
      <c r="S1612">
        <v>2</v>
      </c>
      <c r="T1612">
        <v>2</v>
      </c>
      <c r="U1612">
        <v>2</v>
      </c>
      <c r="V1612">
        <v>2544.7399999999998</v>
      </c>
      <c r="W1612">
        <v>52</v>
      </c>
      <c r="X1612">
        <v>2</v>
      </c>
      <c r="Y1612">
        <v>175</v>
      </c>
      <c r="Z1612">
        <v>4546</v>
      </c>
      <c r="AA1612">
        <v>1</v>
      </c>
      <c r="AB1612">
        <v>81287</v>
      </c>
      <c r="AC1612" s="6">
        <v>2360</v>
      </c>
      <c r="AD1612" s="6">
        <v>2360</v>
      </c>
      <c r="AE1612">
        <v>0</v>
      </c>
      <c r="AF1612">
        <v>0</v>
      </c>
      <c r="AG1612" s="25">
        <f t="shared" si="326"/>
        <v>67.739166666666662</v>
      </c>
      <c r="AH1612" s="29"/>
      <c r="AI1612" s="25">
        <f t="shared" si="329"/>
        <v>67.739166666666662</v>
      </c>
      <c r="AJ1612" s="34">
        <f t="shared" si="327"/>
        <v>4.3333333333333335E-2</v>
      </c>
      <c r="AK1612">
        <v>23824</v>
      </c>
      <c r="AL1612">
        <v>81287</v>
      </c>
      <c r="AM1612" t="s">
        <v>29</v>
      </c>
      <c r="AN1612" t="s">
        <v>27</v>
      </c>
      <c r="AO1612" s="6" t="s">
        <v>28</v>
      </c>
      <c r="AP1612">
        <v>9</v>
      </c>
      <c r="AQ1612">
        <v>9</v>
      </c>
      <c r="AR1612" t="s">
        <v>29</v>
      </c>
      <c r="AS1612" t="s">
        <v>27</v>
      </c>
      <c r="AT1612" s="6" t="s">
        <v>28</v>
      </c>
      <c r="AU1612">
        <v>9</v>
      </c>
      <c r="AV1612">
        <v>9</v>
      </c>
      <c r="AW1612">
        <v>2</v>
      </c>
      <c r="AX1612">
        <v>2</v>
      </c>
      <c r="AY1612">
        <v>2</v>
      </c>
      <c r="AZ1612">
        <v>2</v>
      </c>
      <c r="BA1612">
        <v>2</v>
      </c>
      <c r="BB1612">
        <v>2</v>
      </c>
      <c r="BC1612">
        <v>2</v>
      </c>
      <c r="BD1612">
        <v>2</v>
      </c>
      <c r="BE1612" t="s">
        <v>29</v>
      </c>
      <c r="BF1612" t="s">
        <v>27</v>
      </c>
      <c r="BG1612" s="6" t="s">
        <v>28</v>
      </c>
      <c r="BH1612">
        <v>9</v>
      </c>
      <c r="BI1612">
        <v>9</v>
      </c>
      <c r="BJ1612">
        <v>0</v>
      </c>
      <c r="BK1612" s="65">
        <f t="shared" si="337"/>
        <v>0</v>
      </c>
      <c r="BL1612">
        <v>28444</v>
      </c>
      <c r="BM1612" s="65">
        <f t="shared" si="330"/>
        <v>23.703333333333333</v>
      </c>
      <c r="BN1612">
        <v>10152</v>
      </c>
      <c r="BO1612" s="71">
        <f t="shared" si="331"/>
        <v>8.4600000000000009</v>
      </c>
      <c r="BP1612">
        <v>0</v>
      </c>
      <c r="BQ1612" s="71">
        <f t="shared" si="332"/>
        <v>0</v>
      </c>
      <c r="BR1612">
        <v>21492</v>
      </c>
      <c r="BS1612" s="73">
        <f t="shared" si="333"/>
        <v>17.91</v>
      </c>
      <c r="BT1612">
        <v>0</v>
      </c>
      <c r="BU1612" s="73">
        <f t="shared" si="334"/>
        <v>0</v>
      </c>
      <c r="BV1612">
        <v>0</v>
      </c>
      <c r="BW1612" s="71">
        <f t="shared" si="335"/>
        <v>0</v>
      </c>
      <c r="BX1612">
        <v>83</v>
      </c>
      <c r="BY1612" s="71">
        <f t="shared" si="336"/>
        <v>6.9166666666666668E-2</v>
      </c>
      <c r="BZ1612">
        <v>2448</v>
      </c>
      <c r="CA1612" s="71">
        <f t="shared" si="328"/>
        <v>2.04</v>
      </c>
      <c r="CB1612">
        <v>18669</v>
      </c>
      <c r="CC1612" s="71">
        <f t="shared" si="325"/>
        <v>15.557499999999999</v>
      </c>
    </row>
    <row r="1613" spans="2:81" x14ac:dyDescent="0.25">
      <c r="B1613">
        <v>1930</v>
      </c>
      <c r="C1613">
        <v>3</v>
      </c>
      <c r="D1613">
        <v>7</v>
      </c>
      <c r="E1613">
        <v>5</v>
      </c>
      <c r="F1613" s="17">
        <v>480000</v>
      </c>
      <c r="G1613">
        <v>8</v>
      </c>
      <c r="H1613">
        <v>7</v>
      </c>
      <c r="I1613">
        <v>2</v>
      </c>
      <c r="J1613">
        <v>2</v>
      </c>
      <c r="K1613">
        <v>7</v>
      </c>
      <c r="L1613">
        <v>6</v>
      </c>
      <c r="M1613">
        <v>1</v>
      </c>
      <c r="N1613">
        <v>1</v>
      </c>
      <c r="O1613">
        <v>991</v>
      </c>
      <c r="P1613">
        <v>1</v>
      </c>
      <c r="Q1613">
        <v>2</v>
      </c>
      <c r="R1613">
        <v>2</v>
      </c>
      <c r="S1613">
        <v>2</v>
      </c>
      <c r="T1613">
        <v>2</v>
      </c>
      <c r="U1613">
        <v>2</v>
      </c>
      <c r="V1613">
        <v>24.47</v>
      </c>
      <c r="W1613">
        <v>70</v>
      </c>
      <c r="X1613">
        <v>2</v>
      </c>
      <c r="Y1613">
        <v>1543</v>
      </c>
      <c r="Z1613">
        <v>3095</v>
      </c>
      <c r="AA1613">
        <v>1</v>
      </c>
      <c r="AB1613">
        <v>25775582</v>
      </c>
      <c r="AC1613" s="6">
        <v>418930</v>
      </c>
      <c r="AD1613" s="6">
        <v>418930</v>
      </c>
      <c r="AE1613">
        <v>0</v>
      </c>
      <c r="AF1613">
        <v>0</v>
      </c>
      <c r="AG1613" s="25">
        <f t="shared" si="326"/>
        <v>53.699129166666665</v>
      </c>
      <c r="AH1613" s="29"/>
      <c r="AI1613" s="25">
        <f t="shared" si="329"/>
        <v>53.699129166666665</v>
      </c>
      <c r="AJ1613" s="34">
        <f t="shared" si="327"/>
        <v>1.0833333333333333E-4</v>
      </c>
      <c r="AK1613">
        <v>7554391</v>
      </c>
      <c r="AL1613">
        <v>25775582</v>
      </c>
      <c r="AM1613" t="s">
        <v>29</v>
      </c>
      <c r="AN1613" t="s">
        <v>27</v>
      </c>
      <c r="AO1613" s="6" t="s">
        <v>28</v>
      </c>
      <c r="AP1613">
        <v>9</v>
      </c>
      <c r="AQ1613">
        <v>9</v>
      </c>
      <c r="AR1613" t="s">
        <v>29</v>
      </c>
      <c r="AS1613" t="s">
        <v>27</v>
      </c>
      <c r="AT1613" s="6" t="s">
        <v>28</v>
      </c>
      <c r="AU1613">
        <v>9</v>
      </c>
      <c r="AV1613">
        <v>9</v>
      </c>
      <c r="AW1613">
        <v>2</v>
      </c>
      <c r="AX1613">
        <v>2</v>
      </c>
      <c r="AY1613">
        <v>2</v>
      </c>
      <c r="AZ1613">
        <v>2</v>
      </c>
      <c r="BA1613">
        <v>2</v>
      </c>
      <c r="BB1613">
        <v>2</v>
      </c>
      <c r="BC1613">
        <v>2</v>
      </c>
      <c r="BD1613">
        <v>2</v>
      </c>
      <c r="BE1613" t="s">
        <v>29</v>
      </c>
      <c r="BF1613" t="s">
        <v>27</v>
      </c>
      <c r="BG1613" s="6" t="s">
        <v>28</v>
      </c>
      <c r="BH1613">
        <v>9</v>
      </c>
      <c r="BI1613">
        <v>9</v>
      </c>
      <c r="BJ1613">
        <v>576199</v>
      </c>
      <c r="BK1613" s="65">
        <f t="shared" si="337"/>
        <v>1.2004145833333333</v>
      </c>
      <c r="BL1613">
        <v>7468740</v>
      </c>
      <c r="BM1613" s="65">
        <f t="shared" si="330"/>
        <v>15.559875</v>
      </c>
      <c r="BN1613">
        <v>2528355</v>
      </c>
      <c r="BO1613" s="71">
        <f t="shared" si="331"/>
        <v>5.2674062499999996</v>
      </c>
      <c r="BP1613">
        <v>157742</v>
      </c>
      <c r="BQ1613" s="71">
        <f t="shared" si="332"/>
        <v>0.32862916666666669</v>
      </c>
      <c r="BR1613">
        <v>10286584</v>
      </c>
      <c r="BS1613" s="73">
        <f t="shared" si="333"/>
        <v>21.430383333333332</v>
      </c>
      <c r="BT1613">
        <v>0</v>
      </c>
      <c r="BU1613" s="73">
        <f t="shared" si="334"/>
        <v>0</v>
      </c>
      <c r="BV1613">
        <v>166159</v>
      </c>
      <c r="BW1613" s="71">
        <f t="shared" si="335"/>
        <v>0.34616458333333333</v>
      </c>
      <c r="BX1613">
        <v>178590</v>
      </c>
      <c r="BY1613" s="71">
        <f t="shared" si="336"/>
        <v>0.37206250000000002</v>
      </c>
      <c r="BZ1613">
        <v>1178542</v>
      </c>
      <c r="CA1613" s="71">
        <f t="shared" si="328"/>
        <v>2.4552958333333335</v>
      </c>
      <c r="CB1613">
        <v>3234672</v>
      </c>
      <c r="CC1613" s="71">
        <f t="shared" si="325"/>
        <v>6.7389000000000001</v>
      </c>
    </row>
    <row r="1614" spans="2:81" x14ac:dyDescent="0.25">
      <c r="B1614">
        <v>1931</v>
      </c>
      <c r="C1614">
        <v>1</v>
      </c>
      <c r="D1614">
        <v>2</v>
      </c>
      <c r="E1614">
        <v>3</v>
      </c>
      <c r="F1614" s="17">
        <v>120000</v>
      </c>
      <c r="G1614">
        <v>7</v>
      </c>
      <c r="H1614">
        <v>4</v>
      </c>
      <c r="I1614">
        <v>18</v>
      </c>
      <c r="J1614">
        <v>38</v>
      </c>
      <c r="K1614">
        <v>4</v>
      </c>
      <c r="L1614">
        <v>3</v>
      </c>
      <c r="M1614">
        <v>2</v>
      </c>
      <c r="N1614">
        <v>2</v>
      </c>
      <c r="O1614">
        <v>6</v>
      </c>
      <c r="P1614">
        <v>1</v>
      </c>
      <c r="Q1614">
        <v>1</v>
      </c>
      <c r="R1614">
        <v>2</v>
      </c>
      <c r="S1614">
        <v>2</v>
      </c>
      <c r="T1614">
        <v>2</v>
      </c>
      <c r="U1614">
        <v>2</v>
      </c>
      <c r="V1614">
        <v>135.43</v>
      </c>
      <c r="W1614">
        <v>8</v>
      </c>
      <c r="X1614">
        <v>2</v>
      </c>
      <c r="Y1614">
        <v>5656</v>
      </c>
      <c r="Z1614">
        <v>1263</v>
      </c>
      <c r="AA1614">
        <v>1</v>
      </c>
      <c r="AB1614">
        <v>12133024</v>
      </c>
      <c r="AC1614" s="6">
        <v>187774</v>
      </c>
      <c r="AD1614" s="6">
        <v>143732</v>
      </c>
      <c r="AE1614">
        <v>1</v>
      </c>
      <c r="AF1614">
        <v>1</v>
      </c>
      <c r="AG1614" s="25">
        <f t="shared" si="326"/>
        <v>101.10853333333333</v>
      </c>
      <c r="AH1614" s="29"/>
      <c r="AI1614" s="25">
        <f t="shared" si="329"/>
        <v>56.217933333333335</v>
      </c>
      <c r="AJ1614" s="34">
        <f t="shared" si="327"/>
        <v>45.257916666666667</v>
      </c>
      <c r="AK1614">
        <v>1977184</v>
      </c>
      <c r="AL1614">
        <v>6746152</v>
      </c>
      <c r="AM1614">
        <v>52249</v>
      </c>
      <c r="AN1614">
        <v>5386872</v>
      </c>
      <c r="AO1614" s="6">
        <v>44042</v>
      </c>
      <c r="AP1614">
        <v>1</v>
      </c>
      <c r="AQ1614">
        <v>1</v>
      </c>
      <c r="AR1614" t="s">
        <v>29</v>
      </c>
      <c r="AS1614" t="s">
        <v>27</v>
      </c>
      <c r="AT1614" s="6" t="s">
        <v>28</v>
      </c>
      <c r="AU1614">
        <v>9</v>
      </c>
      <c r="AV1614">
        <v>9</v>
      </c>
      <c r="AW1614">
        <v>2</v>
      </c>
      <c r="AX1614">
        <v>2</v>
      </c>
      <c r="AY1614">
        <v>2</v>
      </c>
      <c r="AZ1614">
        <v>2</v>
      </c>
      <c r="BA1614">
        <v>2</v>
      </c>
      <c r="BB1614">
        <v>2</v>
      </c>
      <c r="BC1614">
        <v>2</v>
      </c>
      <c r="BD1614">
        <v>2</v>
      </c>
      <c r="BE1614" t="s">
        <v>29</v>
      </c>
      <c r="BF1614" t="s">
        <v>27</v>
      </c>
      <c r="BG1614" s="6" t="s">
        <v>28</v>
      </c>
      <c r="BH1614">
        <v>9</v>
      </c>
      <c r="BI1614">
        <v>9</v>
      </c>
      <c r="BJ1614">
        <v>1012882</v>
      </c>
      <c r="BK1614" s="65">
        <f t="shared" si="337"/>
        <v>8.4406833333333342</v>
      </c>
      <c r="BL1614">
        <v>450152</v>
      </c>
      <c r="BM1614" s="65">
        <f t="shared" si="330"/>
        <v>3.7512666666666665</v>
      </c>
      <c r="BN1614">
        <v>0</v>
      </c>
      <c r="BO1614" s="71">
        <f t="shared" si="331"/>
        <v>0</v>
      </c>
      <c r="BP1614">
        <v>3774784</v>
      </c>
      <c r="BQ1614" s="71">
        <f t="shared" si="332"/>
        <v>31.456533333333333</v>
      </c>
      <c r="BR1614">
        <v>5239243</v>
      </c>
      <c r="BS1614" s="73">
        <f t="shared" si="333"/>
        <v>43.660358333333335</v>
      </c>
      <c r="BT1614">
        <v>286274</v>
      </c>
      <c r="BU1614" s="73">
        <f t="shared" si="334"/>
        <v>2.3856166666666665</v>
      </c>
      <c r="BV1614">
        <v>74833</v>
      </c>
      <c r="BW1614" s="71">
        <f t="shared" si="335"/>
        <v>0.62360833333333332</v>
      </c>
      <c r="BX1614">
        <v>20163</v>
      </c>
      <c r="BY1614" s="71">
        <f t="shared" si="336"/>
        <v>0.16802500000000001</v>
      </c>
      <c r="BZ1614">
        <v>60582</v>
      </c>
      <c r="CA1614" s="71">
        <f t="shared" si="328"/>
        <v>0.50485000000000002</v>
      </c>
      <c r="CB1614">
        <v>1214111</v>
      </c>
      <c r="CC1614" s="71">
        <f t="shared" ref="CC1614:CC1677" si="338">CB1614/F1614</f>
        <v>10.117591666666666</v>
      </c>
    </row>
    <row r="1615" spans="2:81" x14ac:dyDescent="0.25">
      <c r="B1615">
        <v>1933</v>
      </c>
      <c r="C1615">
        <v>1</v>
      </c>
      <c r="D1615">
        <v>2</v>
      </c>
      <c r="E1615">
        <v>2</v>
      </c>
      <c r="F1615" s="17">
        <v>7000</v>
      </c>
      <c r="G1615">
        <v>3</v>
      </c>
      <c r="H1615">
        <v>3</v>
      </c>
      <c r="I1615">
        <v>14</v>
      </c>
      <c r="J1615">
        <v>30</v>
      </c>
      <c r="K1615">
        <v>1</v>
      </c>
      <c r="L1615">
        <v>1</v>
      </c>
      <c r="M1615">
        <v>2</v>
      </c>
      <c r="N1615" t="s">
        <v>26</v>
      </c>
      <c r="O1615">
        <v>1</v>
      </c>
      <c r="P1615">
        <v>1</v>
      </c>
      <c r="Q1615">
        <v>1</v>
      </c>
      <c r="R1615">
        <v>2</v>
      </c>
      <c r="S1615">
        <v>2</v>
      </c>
      <c r="T1615">
        <v>2</v>
      </c>
      <c r="U1615">
        <v>2</v>
      </c>
      <c r="V1615">
        <v>1926.09</v>
      </c>
      <c r="W1615">
        <v>63</v>
      </c>
      <c r="X1615">
        <v>1</v>
      </c>
      <c r="Y1615">
        <v>5907</v>
      </c>
      <c r="Z1615">
        <v>557</v>
      </c>
      <c r="AA1615">
        <v>1</v>
      </c>
      <c r="AB1615">
        <v>824482</v>
      </c>
      <c r="AC1615" s="6">
        <v>7617</v>
      </c>
      <c r="AD1615" s="6">
        <v>2198</v>
      </c>
      <c r="AE1615">
        <v>0</v>
      </c>
      <c r="AF1615">
        <v>0</v>
      </c>
      <c r="AG1615" s="25">
        <f t="shared" si="326"/>
        <v>117.78314285714286</v>
      </c>
      <c r="AH1615" s="29"/>
      <c r="AI1615" s="25">
        <f t="shared" si="329"/>
        <v>39.559714285714286</v>
      </c>
      <c r="AJ1615" s="34">
        <f t="shared" si="327"/>
        <v>79.002428571428567</v>
      </c>
      <c r="AK1615">
        <v>81160</v>
      </c>
      <c r="AL1615">
        <v>276918</v>
      </c>
      <c r="AM1615">
        <v>5311</v>
      </c>
      <c r="AN1615">
        <v>547564</v>
      </c>
      <c r="AO1615" s="6">
        <v>5419</v>
      </c>
      <c r="AP1615">
        <v>0</v>
      </c>
      <c r="AQ1615">
        <v>0</v>
      </c>
      <c r="AR1615" t="s">
        <v>29</v>
      </c>
      <c r="AS1615" t="s">
        <v>27</v>
      </c>
      <c r="AT1615" s="6" t="s">
        <v>28</v>
      </c>
      <c r="AU1615">
        <v>9</v>
      </c>
      <c r="AV1615">
        <v>9</v>
      </c>
      <c r="AW1615">
        <v>2</v>
      </c>
      <c r="AX1615">
        <v>2</v>
      </c>
      <c r="AY1615">
        <v>2</v>
      </c>
      <c r="AZ1615">
        <v>2</v>
      </c>
      <c r="BA1615">
        <v>2</v>
      </c>
      <c r="BB1615">
        <v>2</v>
      </c>
      <c r="BC1615">
        <v>2</v>
      </c>
      <c r="BD1615">
        <v>2</v>
      </c>
      <c r="BE1615" t="s">
        <v>29</v>
      </c>
      <c r="BF1615" t="s">
        <v>27</v>
      </c>
      <c r="BG1615" s="6" t="s">
        <v>28</v>
      </c>
      <c r="BH1615">
        <v>9</v>
      </c>
      <c r="BI1615">
        <v>9</v>
      </c>
      <c r="BJ1615">
        <v>532375</v>
      </c>
      <c r="BK1615" s="65">
        <f t="shared" si="337"/>
        <v>76.053571428571431</v>
      </c>
      <c r="BL1615">
        <v>62115</v>
      </c>
      <c r="BM1615" s="65">
        <f t="shared" si="330"/>
        <v>8.8735714285714291</v>
      </c>
      <c r="BN1615">
        <v>30874</v>
      </c>
      <c r="BO1615" s="71">
        <f t="shared" si="331"/>
        <v>4.4105714285714281</v>
      </c>
      <c r="BP1615">
        <v>15189</v>
      </c>
      <c r="BQ1615" s="71">
        <f t="shared" si="332"/>
        <v>2.1698571428571429</v>
      </c>
      <c r="BR1615">
        <v>131322</v>
      </c>
      <c r="BS1615" s="73">
        <f t="shared" si="333"/>
        <v>18.760285714285715</v>
      </c>
      <c r="BT1615">
        <v>0</v>
      </c>
      <c r="BU1615" s="73">
        <f t="shared" si="334"/>
        <v>0</v>
      </c>
      <c r="BV1615">
        <v>16310</v>
      </c>
      <c r="BW1615" s="71">
        <f t="shared" si="335"/>
        <v>2.33</v>
      </c>
      <c r="BX1615">
        <v>4228</v>
      </c>
      <c r="BY1615" s="71">
        <f t="shared" si="336"/>
        <v>0.60399999999999998</v>
      </c>
      <c r="BZ1615">
        <v>17780</v>
      </c>
      <c r="CA1615" s="71">
        <f t="shared" si="328"/>
        <v>2.54</v>
      </c>
      <c r="CB1615">
        <v>14290</v>
      </c>
      <c r="CC1615" s="71">
        <f t="shared" si="338"/>
        <v>2.0414285714285714</v>
      </c>
    </row>
    <row r="1616" spans="2:81" x14ac:dyDescent="0.25">
      <c r="B1616">
        <v>1934</v>
      </c>
      <c r="C1616">
        <v>4</v>
      </c>
      <c r="D1616">
        <v>9</v>
      </c>
      <c r="E1616">
        <v>4</v>
      </c>
      <c r="F1616" s="17">
        <v>270000</v>
      </c>
      <c r="G1616">
        <v>8</v>
      </c>
      <c r="H1616">
        <v>6</v>
      </c>
      <c r="I1616">
        <v>2</v>
      </c>
      <c r="J1616">
        <v>6</v>
      </c>
      <c r="K1616">
        <v>7</v>
      </c>
      <c r="L1616">
        <v>6</v>
      </c>
      <c r="M1616">
        <v>1</v>
      </c>
      <c r="N1616">
        <v>2</v>
      </c>
      <c r="O1616">
        <v>991</v>
      </c>
      <c r="P1616">
        <v>1</v>
      </c>
      <c r="Q1616">
        <v>2</v>
      </c>
      <c r="R1616">
        <v>1</v>
      </c>
      <c r="S1616">
        <v>2</v>
      </c>
      <c r="T1616">
        <v>2</v>
      </c>
      <c r="U1616">
        <v>2</v>
      </c>
      <c r="V1616">
        <v>51.21</v>
      </c>
      <c r="W1616">
        <v>42</v>
      </c>
      <c r="X1616">
        <v>1</v>
      </c>
      <c r="Y1616">
        <v>2033</v>
      </c>
      <c r="Z1616">
        <v>365</v>
      </c>
      <c r="AA1616">
        <v>1</v>
      </c>
      <c r="AB1616">
        <v>15998374</v>
      </c>
      <c r="AC1616" s="6">
        <v>766405</v>
      </c>
      <c r="AD1616" s="6">
        <v>766249</v>
      </c>
      <c r="AE1616">
        <v>0</v>
      </c>
      <c r="AF1616">
        <v>0</v>
      </c>
      <c r="AG1616" s="25">
        <f t="shared" si="326"/>
        <v>59.253237037037039</v>
      </c>
      <c r="AH1616" s="29"/>
      <c r="AI1616" s="25">
        <f t="shared" si="329"/>
        <v>59.196733333333334</v>
      </c>
      <c r="AJ1616" s="34">
        <f t="shared" si="327"/>
        <v>5.761851851851852E-2</v>
      </c>
      <c r="AK1616">
        <v>4684384</v>
      </c>
      <c r="AL1616">
        <v>15983118</v>
      </c>
      <c r="AM1616" t="s">
        <v>29</v>
      </c>
      <c r="AN1616" t="s">
        <v>27</v>
      </c>
      <c r="AO1616" s="6" t="s">
        <v>28</v>
      </c>
      <c r="AP1616">
        <v>9</v>
      </c>
      <c r="AQ1616">
        <v>9</v>
      </c>
      <c r="AR1616">
        <v>110</v>
      </c>
      <c r="AS1616">
        <v>15256</v>
      </c>
      <c r="AT1616" s="6">
        <v>156</v>
      </c>
      <c r="AU1616">
        <v>0</v>
      </c>
      <c r="AV1616">
        <v>1</v>
      </c>
      <c r="AW1616">
        <v>2</v>
      </c>
      <c r="AX1616">
        <v>2</v>
      </c>
      <c r="AY1616">
        <v>2</v>
      </c>
      <c r="AZ1616">
        <v>2</v>
      </c>
      <c r="BA1616">
        <v>2</v>
      </c>
      <c r="BB1616">
        <v>2</v>
      </c>
      <c r="BC1616">
        <v>2</v>
      </c>
      <c r="BD1616">
        <v>2</v>
      </c>
      <c r="BE1616" t="s">
        <v>29</v>
      </c>
      <c r="BF1616" t="s">
        <v>27</v>
      </c>
      <c r="BG1616" s="6" t="s">
        <v>28</v>
      </c>
      <c r="BH1616">
        <v>9</v>
      </c>
      <c r="BI1616">
        <v>9</v>
      </c>
      <c r="BJ1616">
        <v>174323</v>
      </c>
      <c r="BK1616" s="65">
        <f t="shared" si="337"/>
        <v>0.64564074074074074</v>
      </c>
      <c r="BL1616">
        <v>1500420</v>
      </c>
      <c r="BM1616" s="65">
        <f t="shared" si="330"/>
        <v>5.5571111111111113</v>
      </c>
      <c r="BN1616">
        <v>1389884</v>
      </c>
      <c r="BO1616" s="71">
        <f t="shared" si="331"/>
        <v>5.1477185185185181</v>
      </c>
      <c r="BP1616">
        <v>631018</v>
      </c>
      <c r="BQ1616" s="71">
        <f t="shared" si="332"/>
        <v>2.3371037037037037</v>
      </c>
      <c r="BR1616">
        <v>6983617</v>
      </c>
      <c r="BS1616" s="73">
        <f t="shared" si="333"/>
        <v>25.865248148148147</v>
      </c>
      <c r="BT1616">
        <v>0</v>
      </c>
      <c r="BU1616" s="73">
        <f t="shared" si="334"/>
        <v>0</v>
      </c>
      <c r="BV1616">
        <v>104471</v>
      </c>
      <c r="BW1616" s="71">
        <f t="shared" si="335"/>
        <v>0.38692962962962962</v>
      </c>
      <c r="BX1616">
        <v>191761</v>
      </c>
      <c r="BY1616" s="71">
        <f t="shared" si="336"/>
        <v>0.71022592592592593</v>
      </c>
      <c r="BZ1616">
        <v>3075840</v>
      </c>
      <c r="CA1616" s="71">
        <f t="shared" si="328"/>
        <v>11.391999999999999</v>
      </c>
      <c r="CB1616">
        <v>1947041</v>
      </c>
      <c r="CC1616" s="71">
        <f t="shared" si="338"/>
        <v>7.2112629629629632</v>
      </c>
    </row>
    <row r="1617" spans="2:81" x14ac:dyDescent="0.25">
      <c r="B1617">
        <v>1935</v>
      </c>
      <c r="C1617">
        <v>4</v>
      </c>
      <c r="D1617">
        <v>8</v>
      </c>
      <c r="E1617">
        <v>1</v>
      </c>
      <c r="F1617" s="17">
        <v>6200</v>
      </c>
      <c r="G1617">
        <v>3</v>
      </c>
      <c r="H1617">
        <v>4</v>
      </c>
      <c r="I1617">
        <v>8</v>
      </c>
      <c r="J1617">
        <v>19</v>
      </c>
      <c r="K1617">
        <v>1</v>
      </c>
      <c r="L1617">
        <v>1</v>
      </c>
      <c r="M1617">
        <v>2</v>
      </c>
      <c r="N1617">
        <v>2</v>
      </c>
      <c r="O1617">
        <v>3</v>
      </c>
      <c r="P1617">
        <v>1</v>
      </c>
      <c r="Q1617">
        <v>2</v>
      </c>
      <c r="R1617">
        <v>2</v>
      </c>
      <c r="S1617">
        <v>2</v>
      </c>
      <c r="T1617">
        <v>2</v>
      </c>
      <c r="U1617">
        <v>2</v>
      </c>
      <c r="V1617">
        <v>1390.68</v>
      </c>
      <c r="W1617">
        <v>37</v>
      </c>
      <c r="X1617">
        <v>2</v>
      </c>
      <c r="Y1617">
        <v>6667</v>
      </c>
      <c r="Z1617">
        <v>362</v>
      </c>
      <c r="AA1617">
        <v>1</v>
      </c>
      <c r="AB1617">
        <v>251642</v>
      </c>
      <c r="AC1617" s="6">
        <v>5836</v>
      </c>
      <c r="AD1617" s="6">
        <v>5836</v>
      </c>
      <c r="AE1617">
        <v>0</v>
      </c>
      <c r="AF1617">
        <v>0</v>
      </c>
      <c r="AG1617" s="25">
        <f t="shared" si="326"/>
        <v>40.587419354838708</v>
      </c>
      <c r="AH1617" s="29"/>
      <c r="AI1617" s="25">
        <f t="shared" si="329"/>
        <v>40.587419354838708</v>
      </c>
      <c r="AJ1617" s="34">
        <f t="shared" si="327"/>
        <v>8.3870967741935479E-3</v>
      </c>
      <c r="AK1617">
        <v>73752</v>
      </c>
      <c r="AL1617">
        <v>251642</v>
      </c>
      <c r="AM1617" t="s">
        <v>29</v>
      </c>
      <c r="AN1617" t="s">
        <v>27</v>
      </c>
      <c r="AO1617" s="6" t="s">
        <v>28</v>
      </c>
      <c r="AP1617">
        <v>9</v>
      </c>
      <c r="AQ1617">
        <v>9</v>
      </c>
      <c r="AR1617" t="s">
        <v>29</v>
      </c>
      <c r="AS1617" t="s">
        <v>27</v>
      </c>
      <c r="AT1617" s="6" t="s">
        <v>28</v>
      </c>
      <c r="AU1617">
        <v>9</v>
      </c>
      <c r="AV1617">
        <v>9</v>
      </c>
      <c r="AW1617">
        <v>2</v>
      </c>
      <c r="AX1617">
        <v>2</v>
      </c>
      <c r="AY1617">
        <v>2</v>
      </c>
      <c r="AZ1617">
        <v>2</v>
      </c>
      <c r="BA1617">
        <v>2</v>
      </c>
      <c r="BB1617">
        <v>2</v>
      </c>
      <c r="BC1617">
        <v>2</v>
      </c>
      <c r="BD1617">
        <v>2</v>
      </c>
      <c r="BE1617" t="s">
        <v>29</v>
      </c>
      <c r="BF1617" t="s">
        <v>27</v>
      </c>
      <c r="BG1617" s="6" t="s">
        <v>28</v>
      </c>
      <c r="BH1617">
        <v>9</v>
      </c>
      <c r="BI1617">
        <v>9</v>
      </c>
      <c r="BJ1617">
        <v>36306</v>
      </c>
      <c r="BK1617" s="65">
        <f t="shared" si="337"/>
        <v>5.8558064516129029</v>
      </c>
      <c r="BL1617">
        <v>4415</v>
      </c>
      <c r="BM1617" s="65">
        <f t="shared" si="330"/>
        <v>0.71209677419354833</v>
      </c>
      <c r="BN1617">
        <v>3922</v>
      </c>
      <c r="BO1617" s="71">
        <f t="shared" si="331"/>
        <v>0.63258064516129031</v>
      </c>
      <c r="BP1617">
        <v>2672</v>
      </c>
      <c r="BQ1617" s="71">
        <f t="shared" si="332"/>
        <v>0.43096774193548387</v>
      </c>
      <c r="BR1617">
        <v>153492</v>
      </c>
      <c r="BS1617" s="73">
        <f t="shared" si="333"/>
        <v>24.756774193548388</v>
      </c>
      <c r="BT1617">
        <v>0</v>
      </c>
      <c r="BU1617" s="73">
        <f t="shared" si="334"/>
        <v>0</v>
      </c>
      <c r="BV1617">
        <v>8838</v>
      </c>
      <c r="BW1617" s="71">
        <f t="shared" si="335"/>
        <v>1.425483870967742</v>
      </c>
      <c r="BX1617">
        <v>9622</v>
      </c>
      <c r="BY1617" s="71">
        <f t="shared" si="336"/>
        <v>1.5519354838709678</v>
      </c>
      <c r="BZ1617">
        <v>5930</v>
      </c>
      <c r="CA1617" s="71">
        <f t="shared" si="328"/>
        <v>0.95645161290322578</v>
      </c>
      <c r="CB1617">
        <v>26444</v>
      </c>
      <c r="CC1617" s="71">
        <f t="shared" si="338"/>
        <v>4.2651612903225811</v>
      </c>
    </row>
    <row r="1618" spans="2:81" x14ac:dyDescent="0.25">
      <c r="B1618">
        <v>1936</v>
      </c>
      <c r="C1618">
        <v>3</v>
      </c>
      <c r="D1618">
        <v>5</v>
      </c>
      <c r="E1618">
        <v>5</v>
      </c>
      <c r="F1618" s="17">
        <v>7100</v>
      </c>
      <c r="G1618">
        <v>3</v>
      </c>
      <c r="H1618">
        <v>8</v>
      </c>
      <c r="I1618">
        <v>5</v>
      </c>
      <c r="J1618">
        <v>11</v>
      </c>
      <c r="K1618" t="s">
        <v>26</v>
      </c>
      <c r="L1618" t="s">
        <v>154</v>
      </c>
      <c r="M1618" t="s">
        <v>26</v>
      </c>
      <c r="N1618" t="s">
        <v>26</v>
      </c>
      <c r="O1618">
        <v>1</v>
      </c>
      <c r="P1618">
        <v>1</v>
      </c>
      <c r="Q1618">
        <v>2</v>
      </c>
      <c r="R1618">
        <v>2</v>
      </c>
      <c r="S1618">
        <v>2</v>
      </c>
      <c r="T1618">
        <v>2</v>
      </c>
      <c r="U1618">
        <v>2</v>
      </c>
      <c r="V1618">
        <v>807.37</v>
      </c>
      <c r="W1618">
        <v>26</v>
      </c>
      <c r="X1618">
        <v>2</v>
      </c>
      <c r="Y1618">
        <v>1335</v>
      </c>
      <c r="Z1618">
        <v>2930</v>
      </c>
      <c r="AA1618">
        <v>1</v>
      </c>
      <c r="AB1618">
        <v>28784</v>
      </c>
      <c r="AC1618" s="6">
        <v>956</v>
      </c>
      <c r="AD1618" s="6">
        <v>956</v>
      </c>
      <c r="AE1618">
        <v>0</v>
      </c>
      <c r="AF1618">
        <v>0</v>
      </c>
      <c r="AG1618" s="25">
        <f t="shared" si="326"/>
        <v>4.0540845070422531</v>
      </c>
      <c r="AH1618" s="29"/>
      <c r="AI1618" s="25">
        <f t="shared" si="329"/>
        <v>4.0540845070422531</v>
      </c>
      <c r="AJ1618" s="34">
        <f t="shared" si="327"/>
        <v>7.3239436619718309E-3</v>
      </c>
      <c r="AK1618">
        <v>8436</v>
      </c>
      <c r="AL1618">
        <v>28784</v>
      </c>
      <c r="AM1618" t="s">
        <v>29</v>
      </c>
      <c r="AN1618" t="s">
        <v>27</v>
      </c>
      <c r="AO1618" s="6" t="s">
        <v>28</v>
      </c>
      <c r="AP1618">
        <v>9</v>
      </c>
      <c r="AQ1618">
        <v>9</v>
      </c>
      <c r="AR1618" t="s">
        <v>29</v>
      </c>
      <c r="AS1618" t="s">
        <v>27</v>
      </c>
      <c r="AT1618" s="6" t="s">
        <v>28</v>
      </c>
      <c r="AU1618">
        <v>9</v>
      </c>
      <c r="AV1618">
        <v>9</v>
      </c>
      <c r="AW1618">
        <v>2</v>
      </c>
      <c r="AX1618">
        <v>2</v>
      </c>
      <c r="AY1618">
        <v>2</v>
      </c>
      <c r="AZ1618">
        <v>2</v>
      </c>
      <c r="BA1618">
        <v>2</v>
      </c>
      <c r="BB1618">
        <v>2</v>
      </c>
      <c r="BC1618">
        <v>2</v>
      </c>
      <c r="BD1618">
        <v>2</v>
      </c>
      <c r="BE1618" t="s">
        <v>29</v>
      </c>
      <c r="BF1618" t="s">
        <v>27</v>
      </c>
      <c r="BG1618" s="6" t="s">
        <v>28</v>
      </c>
      <c r="BH1618">
        <v>9</v>
      </c>
      <c r="BI1618">
        <v>9</v>
      </c>
      <c r="BJ1618">
        <v>0</v>
      </c>
      <c r="BK1618" s="65">
        <f t="shared" si="337"/>
        <v>0</v>
      </c>
      <c r="BL1618">
        <v>0</v>
      </c>
      <c r="BM1618" s="65">
        <f t="shared" si="330"/>
        <v>0</v>
      </c>
      <c r="BN1618">
        <v>0</v>
      </c>
      <c r="BO1618" s="71">
        <f t="shared" si="331"/>
        <v>0</v>
      </c>
      <c r="BP1618">
        <v>0</v>
      </c>
      <c r="BQ1618" s="71">
        <f t="shared" si="332"/>
        <v>0</v>
      </c>
      <c r="BR1618">
        <v>18079</v>
      </c>
      <c r="BS1618" s="73">
        <f t="shared" si="333"/>
        <v>2.5463380281690142</v>
      </c>
      <c r="BT1618">
        <v>0</v>
      </c>
      <c r="BU1618" s="73">
        <f t="shared" si="334"/>
        <v>0</v>
      </c>
      <c r="BV1618">
        <v>0</v>
      </c>
      <c r="BW1618" s="71">
        <f t="shared" si="335"/>
        <v>0</v>
      </c>
      <c r="BX1618">
        <v>0</v>
      </c>
      <c r="BY1618" s="71">
        <f t="shared" si="336"/>
        <v>0</v>
      </c>
      <c r="BZ1618">
        <v>0</v>
      </c>
      <c r="CA1618" s="71">
        <f t="shared" si="328"/>
        <v>0</v>
      </c>
      <c r="CB1618">
        <v>10705</v>
      </c>
      <c r="CC1618" s="71">
        <f t="shared" si="338"/>
        <v>1.5077464788732395</v>
      </c>
    </row>
    <row r="1619" spans="2:81" x14ac:dyDescent="0.25">
      <c r="B1619">
        <v>1937</v>
      </c>
      <c r="C1619">
        <v>4</v>
      </c>
      <c r="D1619">
        <v>8</v>
      </c>
      <c r="E1619">
        <v>2</v>
      </c>
      <c r="F1619" s="17">
        <v>1500</v>
      </c>
      <c r="G1619">
        <v>2</v>
      </c>
      <c r="H1619">
        <v>6</v>
      </c>
      <c r="I1619">
        <v>15</v>
      </c>
      <c r="J1619">
        <v>33</v>
      </c>
      <c r="K1619">
        <v>1</v>
      </c>
      <c r="L1619">
        <v>7</v>
      </c>
      <c r="M1619">
        <v>2</v>
      </c>
      <c r="N1619">
        <v>2</v>
      </c>
      <c r="O1619">
        <v>1</v>
      </c>
      <c r="P1619">
        <v>1</v>
      </c>
      <c r="Q1619">
        <v>2</v>
      </c>
      <c r="R1619">
        <v>1</v>
      </c>
      <c r="S1619">
        <v>1</v>
      </c>
      <c r="T1619">
        <v>2</v>
      </c>
      <c r="U1619">
        <v>2</v>
      </c>
      <c r="V1619">
        <v>1390.68</v>
      </c>
      <c r="W1619">
        <v>37</v>
      </c>
      <c r="X1619">
        <v>2</v>
      </c>
      <c r="Y1619">
        <v>4104</v>
      </c>
      <c r="Z1619">
        <v>1475</v>
      </c>
      <c r="AA1619">
        <v>1</v>
      </c>
      <c r="AB1619">
        <v>316646</v>
      </c>
      <c r="AC1619" s="6">
        <v>4331</v>
      </c>
      <c r="AD1619" s="6">
        <v>4005</v>
      </c>
      <c r="AE1619">
        <v>0</v>
      </c>
      <c r="AF1619">
        <v>0</v>
      </c>
      <c r="AG1619" s="25">
        <f t="shared" si="326"/>
        <v>211.09733333333332</v>
      </c>
      <c r="AH1619" s="29"/>
      <c r="AI1619" s="25">
        <f t="shared" si="329"/>
        <v>189.73933333333332</v>
      </c>
      <c r="AJ1619" s="34">
        <f t="shared" si="327"/>
        <v>21.753333333333334</v>
      </c>
      <c r="AK1619">
        <v>83414</v>
      </c>
      <c r="AL1619">
        <v>284609</v>
      </c>
      <c r="AM1619" t="s">
        <v>29</v>
      </c>
      <c r="AN1619" t="s">
        <v>27</v>
      </c>
      <c r="AO1619" s="6" t="s">
        <v>28</v>
      </c>
      <c r="AP1619">
        <v>9</v>
      </c>
      <c r="AQ1619">
        <v>9</v>
      </c>
      <c r="AR1619">
        <v>231</v>
      </c>
      <c r="AS1619">
        <v>32037</v>
      </c>
      <c r="AT1619" s="6">
        <v>326</v>
      </c>
      <c r="AU1619">
        <v>1</v>
      </c>
      <c r="AV1619">
        <v>1</v>
      </c>
      <c r="AW1619">
        <v>2</v>
      </c>
      <c r="AX1619">
        <v>2</v>
      </c>
      <c r="AY1619">
        <v>2</v>
      </c>
      <c r="AZ1619">
        <v>2</v>
      </c>
      <c r="BA1619">
        <v>2</v>
      </c>
      <c r="BB1619">
        <v>2</v>
      </c>
      <c r="BC1619">
        <v>2</v>
      </c>
      <c r="BD1619">
        <v>2</v>
      </c>
      <c r="BE1619" t="s">
        <v>29</v>
      </c>
      <c r="BF1619" t="s">
        <v>27</v>
      </c>
      <c r="BG1619" s="6" t="s">
        <v>28</v>
      </c>
      <c r="BH1619">
        <v>9</v>
      </c>
      <c r="BI1619">
        <v>9</v>
      </c>
      <c r="BJ1619">
        <v>0</v>
      </c>
      <c r="BK1619" s="65">
        <f t="shared" si="337"/>
        <v>0</v>
      </c>
      <c r="BL1619">
        <v>27991</v>
      </c>
      <c r="BM1619" s="65">
        <f t="shared" si="330"/>
        <v>18.660666666666668</v>
      </c>
      <c r="BN1619">
        <v>18518</v>
      </c>
      <c r="BO1619" s="71">
        <f t="shared" si="331"/>
        <v>12.345333333333333</v>
      </c>
      <c r="BP1619">
        <v>0</v>
      </c>
      <c r="BQ1619" s="71">
        <f t="shared" si="332"/>
        <v>0</v>
      </c>
      <c r="BR1619">
        <v>21768</v>
      </c>
      <c r="BS1619" s="73">
        <f t="shared" si="333"/>
        <v>14.512</v>
      </c>
      <c r="BT1619">
        <v>0</v>
      </c>
      <c r="BU1619" s="73">
        <f t="shared" si="334"/>
        <v>0</v>
      </c>
      <c r="BV1619">
        <v>198274</v>
      </c>
      <c r="BW1619" s="71">
        <f t="shared" si="335"/>
        <v>132.18266666666668</v>
      </c>
      <c r="BX1619">
        <v>976</v>
      </c>
      <c r="BY1619" s="71">
        <f t="shared" si="336"/>
        <v>0.65066666666666662</v>
      </c>
      <c r="BZ1619">
        <v>0</v>
      </c>
      <c r="CA1619" s="71">
        <f t="shared" si="328"/>
        <v>0</v>
      </c>
      <c r="CB1619">
        <v>49119</v>
      </c>
      <c r="CC1619" s="71">
        <f t="shared" si="338"/>
        <v>32.746000000000002</v>
      </c>
    </row>
    <row r="1620" spans="2:81" x14ac:dyDescent="0.25">
      <c r="B1620">
        <v>1941</v>
      </c>
      <c r="C1620">
        <v>3</v>
      </c>
      <c r="D1620">
        <v>5</v>
      </c>
      <c r="E1620">
        <v>5</v>
      </c>
      <c r="F1620" s="17">
        <v>3800</v>
      </c>
      <c r="G1620">
        <v>2</v>
      </c>
      <c r="H1620">
        <v>6</v>
      </c>
      <c r="I1620">
        <v>23</v>
      </c>
      <c r="J1620">
        <v>50</v>
      </c>
      <c r="K1620" t="s">
        <v>26</v>
      </c>
      <c r="L1620" t="s">
        <v>154</v>
      </c>
      <c r="M1620" t="s">
        <v>26</v>
      </c>
      <c r="N1620" t="s">
        <v>26</v>
      </c>
      <c r="O1620" t="s">
        <v>157</v>
      </c>
      <c r="P1620">
        <v>1</v>
      </c>
      <c r="Q1620">
        <v>2</v>
      </c>
      <c r="R1620">
        <v>2</v>
      </c>
      <c r="S1620" t="s">
        <v>26</v>
      </c>
      <c r="T1620">
        <v>2</v>
      </c>
      <c r="U1620">
        <v>2</v>
      </c>
      <c r="V1620">
        <v>2544.7399999999998</v>
      </c>
      <c r="W1620">
        <v>26</v>
      </c>
      <c r="X1620">
        <v>2</v>
      </c>
      <c r="Y1620">
        <v>1270</v>
      </c>
      <c r="Z1620">
        <v>2938</v>
      </c>
      <c r="AA1620">
        <v>1</v>
      </c>
      <c r="AB1620">
        <v>35710</v>
      </c>
      <c r="AC1620" s="6">
        <v>1307</v>
      </c>
      <c r="AD1620" s="6">
        <v>1307</v>
      </c>
      <c r="AE1620">
        <v>0</v>
      </c>
      <c r="AF1620">
        <v>0</v>
      </c>
      <c r="AG1620" s="25">
        <f t="shared" si="326"/>
        <v>9.3973684210526311</v>
      </c>
      <c r="AH1620" s="29"/>
      <c r="AI1620" s="25">
        <f t="shared" si="329"/>
        <v>9.3973684210526311</v>
      </c>
      <c r="AJ1620" s="34">
        <f t="shared" si="327"/>
        <v>1.368421052631579E-2</v>
      </c>
      <c r="AK1620">
        <v>10466</v>
      </c>
      <c r="AL1620">
        <v>35710</v>
      </c>
      <c r="AM1620" t="s">
        <v>29</v>
      </c>
      <c r="AN1620">
        <v>0</v>
      </c>
      <c r="AO1620" s="6" t="s">
        <v>28</v>
      </c>
      <c r="AP1620">
        <v>9</v>
      </c>
      <c r="AQ1620">
        <v>9</v>
      </c>
      <c r="AR1620" t="s">
        <v>29</v>
      </c>
      <c r="AS1620">
        <v>0</v>
      </c>
      <c r="AT1620" s="6" t="s">
        <v>28</v>
      </c>
      <c r="AU1620">
        <v>9</v>
      </c>
      <c r="AV1620">
        <v>9</v>
      </c>
      <c r="AW1620">
        <v>2</v>
      </c>
      <c r="AX1620">
        <v>2</v>
      </c>
      <c r="AY1620">
        <v>2</v>
      </c>
      <c r="AZ1620">
        <v>2</v>
      </c>
      <c r="BA1620">
        <v>2</v>
      </c>
      <c r="BB1620">
        <v>2</v>
      </c>
      <c r="BC1620">
        <v>2</v>
      </c>
      <c r="BD1620">
        <v>2</v>
      </c>
      <c r="BE1620" t="s">
        <v>29</v>
      </c>
      <c r="BF1620" t="s">
        <v>27</v>
      </c>
      <c r="BG1620" s="6" t="s">
        <v>28</v>
      </c>
      <c r="BH1620">
        <v>9</v>
      </c>
      <c r="BI1620">
        <v>9</v>
      </c>
      <c r="BJ1620">
        <v>2108</v>
      </c>
      <c r="BK1620" s="65">
        <f t="shared" si="337"/>
        <v>0.55473684210526319</v>
      </c>
      <c r="BL1620">
        <v>7258</v>
      </c>
      <c r="BM1620" s="65">
        <f t="shared" si="330"/>
        <v>1.91</v>
      </c>
      <c r="BN1620">
        <v>1564</v>
      </c>
      <c r="BO1620" s="71">
        <f t="shared" si="331"/>
        <v>0.41157894736842104</v>
      </c>
      <c r="BP1620">
        <v>4486</v>
      </c>
      <c r="BQ1620" s="71">
        <f t="shared" si="332"/>
        <v>1.1805263157894736</v>
      </c>
      <c r="BR1620">
        <v>13094</v>
      </c>
      <c r="BS1620" s="73">
        <f t="shared" si="333"/>
        <v>3.4457894736842105</v>
      </c>
      <c r="BT1620">
        <v>0</v>
      </c>
      <c r="BU1620" s="73">
        <f t="shared" si="334"/>
        <v>0</v>
      </c>
      <c r="BV1620">
        <v>2133</v>
      </c>
      <c r="BW1620" s="71">
        <f t="shared" si="335"/>
        <v>0.56131578947368421</v>
      </c>
      <c r="BX1620">
        <v>355</v>
      </c>
      <c r="BY1620" s="71">
        <f t="shared" si="336"/>
        <v>9.3421052631578946E-2</v>
      </c>
      <c r="BZ1620">
        <v>505</v>
      </c>
      <c r="CA1620" s="71">
        <f t="shared" si="328"/>
        <v>0.13289473684210526</v>
      </c>
      <c r="CB1620">
        <v>4207</v>
      </c>
      <c r="CC1620" s="71">
        <f t="shared" si="338"/>
        <v>1.1071052631578948</v>
      </c>
    </row>
    <row r="1621" spans="2:81" x14ac:dyDescent="0.25">
      <c r="B1621">
        <v>1942</v>
      </c>
      <c r="C1621">
        <v>2</v>
      </c>
      <c r="D1621">
        <v>3</v>
      </c>
      <c r="E1621">
        <v>1</v>
      </c>
      <c r="F1621" s="17">
        <v>25000</v>
      </c>
      <c r="G1621">
        <v>4</v>
      </c>
      <c r="H1621">
        <v>6</v>
      </c>
      <c r="I1621">
        <v>23</v>
      </c>
      <c r="J1621">
        <v>50</v>
      </c>
      <c r="K1621" t="s">
        <v>26</v>
      </c>
      <c r="L1621" t="s">
        <v>154</v>
      </c>
      <c r="M1621" t="s">
        <v>26</v>
      </c>
      <c r="N1621" t="s">
        <v>26</v>
      </c>
      <c r="O1621" t="s">
        <v>157</v>
      </c>
      <c r="P1621">
        <v>1</v>
      </c>
      <c r="Q1621">
        <v>1</v>
      </c>
      <c r="R1621">
        <v>2</v>
      </c>
      <c r="S1621" t="s">
        <v>26</v>
      </c>
      <c r="T1621">
        <v>2</v>
      </c>
      <c r="U1621">
        <v>2</v>
      </c>
      <c r="V1621">
        <v>404.15</v>
      </c>
      <c r="W1621">
        <v>12</v>
      </c>
      <c r="X1621">
        <v>1</v>
      </c>
      <c r="Y1621">
        <v>7298</v>
      </c>
      <c r="Z1621">
        <v>655</v>
      </c>
      <c r="AA1621">
        <v>1</v>
      </c>
      <c r="AB1621">
        <v>4689875</v>
      </c>
      <c r="AC1621" s="6">
        <v>75909</v>
      </c>
      <c r="AD1621" s="6">
        <v>56608</v>
      </c>
      <c r="AE1621">
        <v>0</v>
      </c>
      <c r="AF1621">
        <v>0</v>
      </c>
      <c r="AG1621" s="25">
        <f t="shared" si="326"/>
        <v>187.595</v>
      </c>
      <c r="AH1621" s="29"/>
      <c r="AI1621" s="25">
        <f t="shared" si="329"/>
        <v>84.40428</v>
      </c>
      <c r="AJ1621" s="34">
        <f t="shared" si="327"/>
        <v>103.96411999999999</v>
      </c>
      <c r="AK1621">
        <v>618437</v>
      </c>
      <c r="AL1621">
        <v>2110107</v>
      </c>
      <c r="AM1621">
        <v>25022</v>
      </c>
      <c r="AN1621">
        <v>2579768</v>
      </c>
      <c r="AO1621" s="6">
        <v>19301</v>
      </c>
      <c r="AP1621">
        <v>0</v>
      </c>
      <c r="AQ1621">
        <v>0</v>
      </c>
      <c r="AR1621" t="s">
        <v>29</v>
      </c>
      <c r="AS1621">
        <v>0</v>
      </c>
      <c r="AT1621" s="6" t="s">
        <v>28</v>
      </c>
      <c r="AU1621">
        <v>9</v>
      </c>
      <c r="AV1621">
        <v>9</v>
      </c>
      <c r="AW1621">
        <v>2</v>
      </c>
      <c r="AX1621">
        <v>2</v>
      </c>
      <c r="AY1621">
        <v>2</v>
      </c>
      <c r="AZ1621">
        <v>2</v>
      </c>
      <c r="BA1621">
        <v>2</v>
      </c>
      <c r="BB1621">
        <v>2</v>
      </c>
      <c r="BC1621">
        <v>2</v>
      </c>
      <c r="BD1621">
        <v>2</v>
      </c>
      <c r="BE1621" t="s">
        <v>29</v>
      </c>
      <c r="BF1621" t="s">
        <v>27</v>
      </c>
      <c r="BG1621" s="6" t="s">
        <v>28</v>
      </c>
      <c r="BH1621">
        <v>9</v>
      </c>
      <c r="BI1621">
        <v>9</v>
      </c>
      <c r="BJ1621">
        <v>2289473</v>
      </c>
      <c r="BK1621" s="65">
        <f t="shared" si="337"/>
        <v>91.578919999999997</v>
      </c>
      <c r="BL1621">
        <v>114717</v>
      </c>
      <c r="BM1621" s="65">
        <f t="shared" si="330"/>
        <v>4.5886800000000001</v>
      </c>
      <c r="BN1621">
        <v>272407</v>
      </c>
      <c r="BO1621" s="71">
        <f t="shared" si="331"/>
        <v>10.896280000000001</v>
      </c>
      <c r="BP1621">
        <v>315613</v>
      </c>
      <c r="BQ1621" s="71">
        <f t="shared" si="332"/>
        <v>12.62452</v>
      </c>
      <c r="BR1621">
        <v>921169</v>
      </c>
      <c r="BS1621" s="73">
        <f t="shared" si="333"/>
        <v>36.846760000000003</v>
      </c>
      <c r="BT1621">
        <v>307256</v>
      </c>
      <c r="BU1621" s="73">
        <f t="shared" si="334"/>
        <v>12.290240000000001</v>
      </c>
      <c r="BV1621">
        <v>150036</v>
      </c>
      <c r="BW1621" s="71">
        <f t="shared" si="335"/>
        <v>6.0014399999999997</v>
      </c>
      <c r="BX1621">
        <v>24966</v>
      </c>
      <c r="BY1621" s="71">
        <f t="shared" si="336"/>
        <v>0.99863999999999997</v>
      </c>
      <c r="BZ1621">
        <v>35549</v>
      </c>
      <c r="CA1621" s="71">
        <f t="shared" si="328"/>
        <v>1.4219599999999999</v>
      </c>
      <c r="CB1621">
        <v>258689</v>
      </c>
      <c r="CC1621" s="71">
        <f t="shared" si="338"/>
        <v>10.34756</v>
      </c>
    </row>
    <row r="1622" spans="2:81" x14ac:dyDescent="0.25">
      <c r="B1622">
        <v>1943</v>
      </c>
      <c r="C1622">
        <v>3</v>
      </c>
      <c r="D1622">
        <v>6</v>
      </c>
      <c r="E1622">
        <v>4</v>
      </c>
      <c r="F1622" s="17">
        <v>700000</v>
      </c>
      <c r="G1622">
        <v>9</v>
      </c>
      <c r="H1622">
        <v>4</v>
      </c>
      <c r="I1622">
        <v>16</v>
      </c>
      <c r="J1622">
        <v>35</v>
      </c>
      <c r="K1622">
        <v>2</v>
      </c>
      <c r="L1622">
        <v>6</v>
      </c>
      <c r="M1622">
        <v>1</v>
      </c>
      <c r="N1622">
        <v>1</v>
      </c>
      <c r="O1622">
        <v>6</v>
      </c>
      <c r="P1622">
        <v>1</v>
      </c>
      <c r="Q1622">
        <v>1</v>
      </c>
      <c r="R1622">
        <v>1</v>
      </c>
      <c r="S1622">
        <v>2</v>
      </c>
      <c r="T1622">
        <v>2</v>
      </c>
      <c r="U1622">
        <v>2</v>
      </c>
      <c r="V1622">
        <v>5.49</v>
      </c>
      <c r="W1622">
        <v>30</v>
      </c>
      <c r="X1622">
        <v>2</v>
      </c>
      <c r="Y1622">
        <v>3839</v>
      </c>
      <c r="Z1622">
        <v>1397</v>
      </c>
      <c r="AA1622">
        <v>1</v>
      </c>
      <c r="AB1622">
        <v>185255111</v>
      </c>
      <c r="AC1622" s="6">
        <v>2057010</v>
      </c>
      <c r="AD1622" s="6">
        <v>1493383</v>
      </c>
      <c r="AE1622">
        <v>0</v>
      </c>
      <c r="AF1622">
        <v>0</v>
      </c>
      <c r="AG1622" s="25">
        <f t="shared" si="326"/>
        <v>264.65015857142856</v>
      </c>
      <c r="AH1622" s="29"/>
      <c r="AI1622" s="25">
        <f t="shared" si="329"/>
        <v>128.72185285714286</v>
      </c>
      <c r="AJ1622" s="34">
        <f t="shared" si="327"/>
        <v>136.74136714285714</v>
      </c>
      <c r="AK1622">
        <v>26408352</v>
      </c>
      <c r="AL1622">
        <v>90105297</v>
      </c>
      <c r="AM1622">
        <v>915490</v>
      </c>
      <c r="AN1622">
        <v>94387019</v>
      </c>
      <c r="AO1622" s="6">
        <v>559127</v>
      </c>
      <c r="AP1622">
        <v>0</v>
      </c>
      <c r="AQ1622">
        <v>0</v>
      </c>
      <c r="AR1622">
        <v>5500</v>
      </c>
      <c r="AS1622">
        <v>762795</v>
      </c>
      <c r="AT1622" s="6">
        <v>4500</v>
      </c>
      <c r="AU1622">
        <v>0</v>
      </c>
      <c r="AV1622">
        <v>0</v>
      </c>
      <c r="AW1622">
        <v>2</v>
      </c>
      <c r="AX1622">
        <v>2</v>
      </c>
      <c r="AY1622">
        <v>2</v>
      </c>
      <c r="AZ1622">
        <v>2</v>
      </c>
      <c r="BA1622">
        <v>2</v>
      </c>
      <c r="BB1622">
        <v>2</v>
      </c>
      <c r="BC1622">
        <v>2</v>
      </c>
      <c r="BD1622">
        <v>2</v>
      </c>
      <c r="BE1622" t="s">
        <v>29</v>
      </c>
      <c r="BF1622" t="s">
        <v>27</v>
      </c>
      <c r="BG1622" s="6" t="s">
        <v>28</v>
      </c>
      <c r="BH1622">
        <v>9</v>
      </c>
      <c r="BI1622">
        <v>9</v>
      </c>
      <c r="BJ1622">
        <v>65117127</v>
      </c>
      <c r="BK1622" s="65">
        <f t="shared" si="337"/>
        <v>93.024467142857148</v>
      </c>
      <c r="BL1622">
        <v>16177415</v>
      </c>
      <c r="BM1622" s="65">
        <f t="shared" si="330"/>
        <v>23.110592857142858</v>
      </c>
      <c r="BN1622">
        <v>21697346</v>
      </c>
      <c r="BO1622" s="71">
        <f t="shared" si="331"/>
        <v>30.996208571428571</v>
      </c>
      <c r="BP1622">
        <v>29826612</v>
      </c>
      <c r="BQ1622" s="71">
        <f t="shared" si="332"/>
        <v>42.609445714285712</v>
      </c>
      <c r="BR1622">
        <v>34525091</v>
      </c>
      <c r="BS1622" s="73">
        <f t="shared" si="333"/>
        <v>49.321558571428568</v>
      </c>
      <c r="BT1622">
        <v>1364592</v>
      </c>
      <c r="BU1622" s="73">
        <f t="shared" si="334"/>
        <v>1.949417142857143</v>
      </c>
      <c r="BV1622">
        <v>607437</v>
      </c>
      <c r="BW1622" s="71">
        <f t="shared" si="335"/>
        <v>0.86776714285714285</v>
      </c>
      <c r="BX1622">
        <v>387164</v>
      </c>
      <c r="BY1622" s="71">
        <f t="shared" si="336"/>
        <v>0.55309142857142857</v>
      </c>
      <c r="BZ1622">
        <v>1410789</v>
      </c>
      <c r="CA1622" s="71">
        <f t="shared" si="328"/>
        <v>2.0154128571428571</v>
      </c>
      <c r="CB1622">
        <v>14141538</v>
      </c>
      <c r="CC1622" s="71">
        <f t="shared" si="338"/>
        <v>20.202197142857141</v>
      </c>
    </row>
    <row r="1623" spans="2:81" x14ac:dyDescent="0.25">
      <c r="B1623">
        <v>1944</v>
      </c>
      <c r="C1623">
        <v>3</v>
      </c>
      <c r="D1623">
        <v>7</v>
      </c>
      <c r="E1623">
        <v>7</v>
      </c>
      <c r="F1623" s="17">
        <v>1500000</v>
      </c>
      <c r="G1623">
        <v>10</v>
      </c>
      <c r="H1623">
        <v>7</v>
      </c>
      <c r="I1623">
        <v>24</v>
      </c>
      <c r="J1623">
        <v>51</v>
      </c>
      <c r="K1623" t="s">
        <v>26</v>
      </c>
      <c r="L1623" t="s">
        <v>154</v>
      </c>
      <c r="M1623" t="s">
        <v>26</v>
      </c>
      <c r="N1623" t="s">
        <v>26</v>
      </c>
      <c r="O1623" t="s">
        <v>157</v>
      </c>
      <c r="P1623">
        <v>1</v>
      </c>
      <c r="Q1623">
        <v>1</v>
      </c>
      <c r="R1623">
        <v>1</v>
      </c>
      <c r="S1623" t="s">
        <v>26</v>
      </c>
      <c r="T1623">
        <v>2</v>
      </c>
      <c r="U1623">
        <v>2</v>
      </c>
      <c r="V1623">
        <v>24.03</v>
      </c>
      <c r="W1623">
        <v>33</v>
      </c>
      <c r="X1623">
        <v>1</v>
      </c>
      <c r="Y1623">
        <v>3734</v>
      </c>
      <c r="Z1623">
        <v>1816</v>
      </c>
      <c r="AA1623">
        <v>1</v>
      </c>
      <c r="AB1623">
        <v>121574384</v>
      </c>
      <c r="AC1623" s="6">
        <v>2103237</v>
      </c>
      <c r="AD1623" s="6">
        <v>2040491</v>
      </c>
      <c r="AE1623">
        <v>1</v>
      </c>
      <c r="AF1623">
        <v>1</v>
      </c>
      <c r="AG1623" s="25">
        <f t="shared" si="326"/>
        <v>81.04958933333333</v>
      </c>
      <c r="AH1623" s="29"/>
      <c r="AI1623" s="25">
        <f t="shared" si="329"/>
        <v>76.34117066666667</v>
      </c>
      <c r="AJ1623" s="34">
        <f t="shared" si="327"/>
        <v>4.7515000000000001</v>
      </c>
      <c r="AK1623">
        <v>33561476</v>
      </c>
      <c r="AL1623">
        <v>114511756</v>
      </c>
      <c r="AM1623">
        <v>66006</v>
      </c>
      <c r="AN1623">
        <v>6805219</v>
      </c>
      <c r="AO1623" s="6">
        <v>60458</v>
      </c>
      <c r="AP1623">
        <v>1</v>
      </c>
      <c r="AQ1623">
        <v>1</v>
      </c>
      <c r="AR1623">
        <v>1856</v>
      </c>
      <c r="AS1623">
        <v>257409</v>
      </c>
      <c r="AT1623" s="6">
        <v>2288</v>
      </c>
      <c r="AU1623">
        <v>1</v>
      </c>
      <c r="AV1623">
        <v>1</v>
      </c>
      <c r="AW1623">
        <v>2</v>
      </c>
      <c r="AX1623">
        <v>2</v>
      </c>
      <c r="AY1623">
        <v>2</v>
      </c>
      <c r="AZ1623">
        <v>2</v>
      </c>
      <c r="BA1623">
        <v>2</v>
      </c>
      <c r="BB1623">
        <v>2</v>
      </c>
      <c r="BC1623">
        <v>2</v>
      </c>
      <c r="BD1623">
        <v>2</v>
      </c>
      <c r="BE1623" t="s">
        <v>29</v>
      </c>
      <c r="BF1623" t="s">
        <v>27</v>
      </c>
      <c r="BG1623" s="6" t="s">
        <v>28</v>
      </c>
      <c r="BH1623">
        <v>9</v>
      </c>
      <c r="BI1623">
        <v>9</v>
      </c>
      <c r="BJ1623">
        <v>15460300</v>
      </c>
      <c r="BK1623" s="65">
        <f t="shared" si="337"/>
        <v>10.306866666666666</v>
      </c>
      <c r="BL1623">
        <v>25632689</v>
      </c>
      <c r="BM1623" s="65">
        <f t="shared" si="330"/>
        <v>17.088459333333333</v>
      </c>
      <c r="BN1623">
        <v>10368058</v>
      </c>
      <c r="BO1623" s="71">
        <f t="shared" si="331"/>
        <v>6.9120386666666667</v>
      </c>
      <c r="BP1623">
        <v>8425681</v>
      </c>
      <c r="BQ1623" s="71">
        <f t="shared" si="332"/>
        <v>5.6171206666666667</v>
      </c>
      <c r="BR1623">
        <v>37715403</v>
      </c>
      <c r="BS1623" s="73">
        <f t="shared" si="333"/>
        <v>25.143602000000001</v>
      </c>
      <c r="BT1623">
        <v>2801318</v>
      </c>
      <c r="BU1623" s="73">
        <f t="shared" si="334"/>
        <v>1.8675453333333334</v>
      </c>
      <c r="BV1623">
        <v>6054520</v>
      </c>
      <c r="BW1623" s="71">
        <f t="shared" si="335"/>
        <v>4.0363466666666667</v>
      </c>
      <c r="BX1623">
        <v>1007472</v>
      </c>
      <c r="BY1623" s="71">
        <f t="shared" si="336"/>
        <v>0.67164800000000002</v>
      </c>
      <c r="BZ1623">
        <v>1434553</v>
      </c>
      <c r="CA1623" s="71">
        <f t="shared" si="328"/>
        <v>0.95636866666666664</v>
      </c>
      <c r="CB1623">
        <v>12674390</v>
      </c>
      <c r="CC1623" s="71">
        <f t="shared" si="338"/>
        <v>8.4495933333333326</v>
      </c>
    </row>
    <row r="1624" spans="2:81" x14ac:dyDescent="0.25">
      <c r="B1624">
        <v>1945</v>
      </c>
      <c r="C1624">
        <v>3</v>
      </c>
      <c r="D1624">
        <v>5</v>
      </c>
      <c r="E1624">
        <v>5</v>
      </c>
      <c r="F1624" s="17">
        <v>1100</v>
      </c>
      <c r="G1624">
        <v>2</v>
      </c>
      <c r="H1624">
        <v>6</v>
      </c>
      <c r="I1624">
        <v>2</v>
      </c>
      <c r="J1624">
        <v>7</v>
      </c>
      <c r="K1624">
        <v>3</v>
      </c>
      <c r="L1624">
        <v>1</v>
      </c>
      <c r="M1624">
        <v>2</v>
      </c>
      <c r="N1624">
        <v>2</v>
      </c>
      <c r="O1624">
        <v>1</v>
      </c>
      <c r="P1624">
        <v>1</v>
      </c>
      <c r="Q1624">
        <v>2</v>
      </c>
      <c r="R1624">
        <v>2</v>
      </c>
      <c r="S1624">
        <v>2</v>
      </c>
      <c r="T1624">
        <v>2</v>
      </c>
      <c r="U1624">
        <v>2</v>
      </c>
      <c r="V1624">
        <v>2544.7399999999998</v>
      </c>
      <c r="W1624">
        <v>27</v>
      </c>
      <c r="X1624">
        <v>2</v>
      </c>
      <c r="Y1624">
        <v>1496</v>
      </c>
      <c r="Z1624">
        <v>2232</v>
      </c>
      <c r="AA1624">
        <v>1</v>
      </c>
      <c r="AB1624">
        <v>91517</v>
      </c>
      <c r="AC1624" s="6">
        <v>1949</v>
      </c>
      <c r="AD1624" s="6">
        <v>1949</v>
      </c>
      <c r="AE1624">
        <v>0</v>
      </c>
      <c r="AF1624">
        <v>0</v>
      </c>
      <c r="AG1624" s="25">
        <f t="shared" si="326"/>
        <v>83.197272727272733</v>
      </c>
      <c r="AH1624" s="29"/>
      <c r="AI1624" s="25">
        <f t="shared" si="329"/>
        <v>83.197272727272733</v>
      </c>
      <c r="AJ1624" s="34">
        <f t="shared" si="327"/>
        <v>4.7272727272727272E-2</v>
      </c>
      <c r="AK1624">
        <v>26822</v>
      </c>
      <c r="AL1624">
        <v>91517</v>
      </c>
      <c r="AM1624" t="s">
        <v>29</v>
      </c>
      <c r="AN1624" t="s">
        <v>27</v>
      </c>
      <c r="AO1624" s="6" t="s">
        <v>28</v>
      </c>
      <c r="AP1624">
        <v>9</v>
      </c>
      <c r="AQ1624">
        <v>9</v>
      </c>
      <c r="AR1624" t="s">
        <v>29</v>
      </c>
      <c r="AS1624" t="s">
        <v>27</v>
      </c>
      <c r="AT1624" s="6" t="s">
        <v>28</v>
      </c>
      <c r="AU1624">
        <v>9</v>
      </c>
      <c r="AV1624">
        <v>9</v>
      </c>
      <c r="AW1624">
        <v>2</v>
      </c>
      <c r="AX1624">
        <v>2</v>
      </c>
      <c r="AY1624">
        <v>2</v>
      </c>
      <c r="AZ1624">
        <v>2</v>
      </c>
      <c r="BA1624">
        <v>2</v>
      </c>
      <c r="BB1624">
        <v>2</v>
      </c>
      <c r="BC1624">
        <v>2</v>
      </c>
      <c r="BD1624">
        <v>2</v>
      </c>
      <c r="BE1624" t="s">
        <v>29</v>
      </c>
      <c r="BF1624" t="s">
        <v>27</v>
      </c>
      <c r="BG1624" s="6" t="s">
        <v>28</v>
      </c>
      <c r="BH1624">
        <v>9</v>
      </c>
      <c r="BI1624">
        <v>9</v>
      </c>
      <c r="BJ1624">
        <v>5101</v>
      </c>
      <c r="BK1624" s="65">
        <f t="shared" si="337"/>
        <v>4.6372727272727277</v>
      </c>
      <c r="BL1624">
        <v>18375</v>
      </c>
      <c r="BM1624" s="65">
        <f t="shared" si="330"/>
        <v>16.704545454545453</v>
      </c>
      <c r="BN1624">
        <v>2014</v>
      </c>
      <c r="BO1624" s="71">
        <f t="shared" si="331"/>
        <v>1.8309090909090908</v>
      </c>
      <c r="BP1624">
        <v>732</v>
      </c>
      <c r="BQ1624" s="71">
        <f t="shared" si="332"/>
        <v>0.66545454545454541</v>
      </c>
      <c r="BR1624">
        <v>32729</v>
      </c>
      <c r="BS1624" s="73">
        <f t="shared" si="333"/>
        <v>29.753636363636364</v>
      </c>
      <c r="BT1624">
        <v>0</v>
      </c>
      <c r="BU1624" s="73">
        <f t="shared" si="334"/>
        <v>0</v>
      </c>
      <c r="BV1624">
        <v>23057</v>
      </c>
      <c r="BW1624" s="71">
        <f t="shared" si="335"/>
        <v>20.960909090909091</v>
      </c>
      <c r="BX1624">
        <v>28</v>
      </c>
      <c r="BY1624" s="71">
        <f t="shared" si="336"/>
        <v>2.5454545454545455E-2</v>
      </c>
      <c r="BZ1624">
        <v>1431</v>
      </c>
      <c r="CA1624" s="71">
        <f t="shared" si="328"/>
        <v>1.300909090909091</v>
      </c>
      <c r="CB1624">
        <v>8050</v>
      </c>
      <c r="CC1624" s="71">
        <f t="shared" si="338"/>
        <v>7.3181818181818183</v>
      </c>
    </row>
    <row r="1625" spans="2:81" x14ac:dyDescent="0.25">
      <c r="B1625">
        <v>1946</v>
      </c>
      <c r="C1625">
        <v>2</v>
      </c>
      <c r="D1625">
        <v>4</v>
      </c>
      <c r="E1625">
        <v>3</v>
      </c>
      <c r="F1625" s="17">
        <v>4550</v>
      </c>
      <c r="G1625">
        <v>2</v>
      </c>
      <c r="H1625">
        <v>8</v>
      </c>
      <c r="I1625">
        <v>2</v>
      </c>
      <c r="J1625">
        <v>3</v>
      </c>
      <c r="K1625">
        <v>3</v>
      </c>
      <c r="L1625">
        <v>1</v>
      </c>
      <c r="M1625">
        <v>2</v>
      </c>
      <c r="N1625">
        <v>2</v>
      </c>
      <c r="O1625">
        <v>1</v>
      </c>
      <c r="P1625">
        <v>1</v>
      </c>
      <c r="Q1625">
        <v>1</v>
      </c>
      <c r="R1625">
        <v>2</v>
      </c>
      <c r="S1625">
        <v>2</v>
      </c>
      <c r="T1625">
        <v>2</v>
      </c>
      <c r="U1625">
        <v>2</v>
      </c>
      <c r="V1625">
        <v>2724.37</v>
      </c>
      <c r="W1625">
        <v>20</v>
      </c>
      <c r="X1625">
        <v>1</v>
      </c>
      <c r="Y1625">
        <v>5076</v>
      </c>
      <c r="Z1625">
        <v>1310</v>
      </c>
      <c r="AA1625">
        <v>1</v>
      </c>
      <c r="AB1625">
        <v>835476</v>
      </c>
      <c r="AC1625" s="6">
        <v>13488</v>
      </c>
      <c r="AD1625" s="6">
        <v>10982</v>
      </c>
      <c r="AE1625">
        <v>0</v>
      </c>
      <c r="AF1625">
        <v>0</v>
      </c>
      <c r="AG1625" s="25">
        <f t="shared" si="326"/>
        <v>183.62109890109889</v>
      </c>
      <c r="AH1625" s="29"/>
      <c r="AI1625" s="25">
        <f t="shared" si="329"/>
        <v>111.31516483516484</v>
      </c>
      <c r="AJ1625" s="34">
        <f t="shared" si="327"/>
        <v>72.864175824175831</v>
      </c>
      <c r="AK1625">
        <v>148442</v>
      </c>
      <c r="AL1625">
        <v>506484</v>
      </c>
      <c r="AM1625">
        <v>3191</v>
      </c>
      <c r="AN1625">
        <v>328992</v>
      </c>
      <c r="AO1625" s="6">
        <v>2506</v>
      </c>
      <c r="AP1625">
        <v>0</v>
      </c>
      <c r="AQ1625">
        <v>0</v>
      </c>
      <c r="AR1625" t="s">
        <v>29</v>
      </c>
      <c r="AS1625" t="s">
        <v>27</v>
      </c>
      <c r="AT1625" s="6" t="s">
        <v>28</v>
      </c>
      <c r="AU1625">
        <v>9</v>
      </c>
      <c r="AV1625">
        <v>9</v>
      </c>
      <c r="AW1625">
        <v>2</v>
      </c>
      <c r="AX1625">
        <v>2</v>
      </c>
      <c r="AY1625">
        <v>2</v>
      </c>
      <c r="AZ1625">
        <v>2</v>
      </c>
      <c r="BA1625">
        <v>2</v>
      </c>
      <c r="BB1625">
        <v>2</v>
      </c>
      <c r="BC1625">
        <v>2</v>
      </c>
      <c r="BD1625">
        <v>2</v>
      </c>
      <c r="BE1625" t="s">
        <v>29</v>
      </c>
      <c r="BF1625" t="s">
        <v>27</v>
      </c>
      <c r="BG1625" s="6" t="s">
        <v>28</v>
      </c>
      <c r="BH1625">
        <v>9</v>
      </c>
      <c r="BI1625">
        <v>9</v>
      </c>
      <c r="BJ1625">
        <v>357147</v>
      </c>
      <c r="BK1625" s="65">
        <f t="shared" si="337"/>
        <v>78.49384615384615</v>
      </c>
      <c r="BL1625">
        <v>77961</v>
      </c>
      <c r="BM1625" s="65">
        <f t="shared" si="330"/>
        <v>17.134285714285713</v>
      </c>
      <c r="BN1625">
        <v>12676</v>
      </c>
      <c r="BO1625" s="71">
        <f t="shared" si="331"/>
        <v>2.7859340659340659</v>
      </c>
      <c r="BP1625">
        <v>3949</v>
      </c>
      <c r="BQ1625" s="71">
        <f t="shared" si="332"/>
        <v>0.86791208791208796</v>
      </c>
      <c r="BR1625">
        <v>270699</v>
      </c>
      <c r="BS1625" s="73">
        <f t="shared" si="333"/>
        <v>59.494285714285716</v>
      </c>
      <c r="BT1625">
        <v>0</v>
      </c>
      <c r="BU1625" s="73">
        <f t="shared" si="334"/>
        <v>0</v>
      </c>
      <c r="BV1625">
        <v>33021</v>
      </c>
      <c r="BW1625" s="71">
        <f t="shared" si="335"/>
        <v>7.257362637362637</v>
      </c>
      <c r="BX1625">
        <v>6152</v>
      </c>
      <c r="BY1625" s="71">
        <f t="shared" si="336"/>
        <v>1.3520879120879121</v>
      </c>
      <c r="BZ1625">
        <v>26188</v>
      </c>
      <c r="CA1625" s="71">
        <f t="shared" si="328"/>
        <v>5.7556043956043954</v>
      </c>
      <c r="CB1625">
        <v>47685</v>
      </c>
      <c r="CC1625" s="71">
        <f t="shared" si="338"/>
        <v>10.48021978021978</v>
      </c>
    </row>
    <row r="1626" spans="2:81" x14ac:dyDescent="0.25">
      <c r="B1626">
        <v>1947</v>
      </c>
      <c r="C1626">
        <v>4</v>
      </c>
      <c r="D1626">
        <v>9</v>
      </c>
      <c r="E1626">
        <v>4</v>
      </c>
      <c r="F1626" s="17">
        <v>59000</v>
      </c>
      <c r="G1626">
        <v>6</v>
      </c>
      <c r="H1626">
        <v>6</v>
      </c>
      <c r="I1626">
        <v>2</v>
      </c>
      <c r="J1626">
        <v>6</v>
      </c>
      <c r="K1626">
        <v>5</v>
      </c>
      <c r="L1626">
        <v>4</v>
      </c>
      <c r="M1626">
        <v>2</v>
      </c>
      <c r="N1626">
        <v>2</v>
      </c>
      <c r="O1626">
        <v>3</v>
      </c>
      <c r="P1626">
        <v>1</v>
      </c>
      <c r="Q1626">
        <v>1</v>
      </c>
      <c r="R1626">
        <v>2</v>
      </c>
      <c r="S1626">
        <v>2</v>
      </c>
      <c r="T1626">
        <v>2</v>
      </c>
      <c r="U1626">
        <v>2</v>
      </c>
      <c r="V1626">
        <v>39.99</v>
      </c>
      <c r="W1626">
        <v>47</v>
      </c>
      <c r="X1626">
        <v>2</v>
      </c>
      <c r="Y1626">
        <v>1494</v>
      </c>
      <c r="Z1626">
        <v>829</v>
      </c>
      <c r="AA1626">
        <v>1</v>
      </c>
      <c r="AB1626">
        <v>574328</v>
      </c>
      <c r="AC1626" s="6">
        <v>21334</v>
      </c>
      <c r="AD1626" s="6">
        <v>20665</v>
      </c>
      <c r="AE1626">
        <v>0</v>
      </c>
      <c r="AF1626">
        <v>0</v>
      </c>
      <c r="AG1626" s="25">
        <f t="shared" si="326"/>
        <v>9.7343728813559327</v>
      </c>
      <c r="AH1626" s="29"/>
      <c r="AI1626" s="25">
        <f t="shared" si="329"/>
        <v>8.6072542372881351</v>
      </c>
      <c r="AJ1626" s="34">
        <f t="shared" si="327"/>
        <v>1.1390338983050847</v>
      </c>
      <c r="AK1626">
        <v>148836</v>
      </c>
      <c r="AL1626">
        <v>507828</v>
      </c>
      <c r="AM1626">
        <v>645</v>
      </c>
      <c r="AN1626">
        <v>66500</v>
      </c>
      <c r="AO1626" s="6">
        <v>669</v>
      </c>
      <c r="AP1626">
        <v>0</v>
      </c>
      <c r="AQ1626">
        <v>0</v>
      </c>
      <c r="AR1626" t="s">
        <v>29</v>
      </c>
      <c r="AS1626" t="s">
        <v>27</v>
      </c>
      <c r="AT1626" s="6" t="s">
        <v>28</v>
      </c>
      <c r="AU1626">
        <v>9</v>
      </c>
      <c r="AV1626">
        <v>9</v>
      </c>
      <c r="AW1626">
        <v>2</v>
      </c>
      <c r="AX1626">
        <v>2</v>
      </c>
      <c r="AY1626">
        <v>2</v>
      </c>
      <c r="AZ1626">
        <v>2</v>
      </c>
      <c r="BA1626">
        <v>2</v>
      </c>
      <c r="BB1626">
        <v>2</v>
      </c>
      <c r="BC1626">
        <v>2</v>
      </c>
      <c r="BD1626">
        <v>2</v>
      </c>
      <c r="BE1626" t="s">
        <v>29</v>
      </c>
      <c r="BF1626" t="s">
        <v>27</v>
      </c>
      <c r="BG1626" s="6" t="s">
        <v>28</v>
      </c>
      <c r="BH1626">
        <v>9</v>
      </c>
      <c r="BI1626">
        <v>9</v>
      </c>
      <c r="BJ1626">
        <v>36920</v>
      </c>
      <c r="BK1626" s="65">
        <f t="shared" si="337"/>
        <v>0.6257627118644068</v>
      </c>
      <c r="BL1626">
        <v>99542</v>
      </c>
      <c r="BM1626" s="65">
        <f t="shared" si="330"/>
        <v>1.6871525423728813</v>
      </c>
      <c r="BN1626">
        <v>23513</v>
      </c>
      <c r="BO1626" s="71">
        <f t="shared" si="331"/>
        <v>0.39852542372881355</v>
      </c>
      <c r="BP1626">
        <v>32120</v>
      </c>
      <c r="BQ1626" s="71">
        <f t="shared" si="332"/>
        <v>0.54440677966101692</v>
      </c>
      <c r="BR1626">
        <v>208231</v>
      </c>
      <c r="BS1626" s="73">
        <f t="shared" si="333"/>
        <v>3.5293389830508475</v>
      </c>
      <c r="BT1626">
        <v>0</v>
      </c>
      <c r="BU1626" s="73">
        <f t="shared" si="334"/>
        <v>0</v>
      </c>
      <c r="BV1626">
        <v>26023</v>
      </c>
      <c r="BW1626" s="71">
        <f t="shared" si="335"/>
        <v>0.44106779661016948</v>
      </c>
      <c r="BX1626">
        <v>18479</v>
      </c>
      <c r="BY1626" s="71">
        <f t="shared" si="336"/>
        <v>0.31320338983050849</v>
      </c>
      <c r="BZ1626">
        <v>75356</v>
      </c>
      <c r="CA1626" s="71">
        <f t="shared" si="328"/>
        <v>1.2772203389830508</v>
      </c>
      <c r="CB1626">
        <v>54145</v>
      </c>
      <c r="CC1626" s="71">
        <f t="shared" si="338"/>
        <v>0.91771186440677965</v>
      </c>
    </row>
    <row r="1627" spans="2:81" x14ac:dyDescent="0.25">
      <c r="B1627">
        <v>1948</v>
      </c>
      <c r="C1627">
        <v>2</v>
      </c>
      <c r="D1627">
        <v>4</v>
      </c>
      <c r="E1627">
        <v>2</v>
      </c>
      <c r="F1627" s="17">
        <v>8000</v>
      </c>
      <c r="G1627">
        <v>3</v>
      </c>
      <c r="H1627">
        <v>2</v>
      </c>
      <c r="I1627">
        <v>1</v>
      </c>
      <c r="J1627">
        <v>1</v>
      </c>
      <c r="K1627" t="s">
        <v>26</v>
      </c>
      <c r="L1627" t="s">
        <v>154</v>
      </c>
      <c r="M1627" t="s">
        <v>26</v>
      </c>
      <c r="N1627" t="s">
        <v>26</v>
      </c>
      <c r="O1627">
        <v>1</v>
      </c>
      <c r="P1627">
        <v>2</v>
      </c>
      <c r="Q1627">
        <v>2</v>
      </c>
      <c r="R1627">
        <v>2</v>
      </c>
      <c r="S1627">
        <v>2</v>
      </c>
      <c r="T1627">
        <v>2</v>
      </c>
      <c r="U1627">
        <v>2</v>
      </c>
      <c r="V1627">
        <v>4044.03</v>
      </c>
      <c r="W1627">
        <v>18</v>
      </c>
      <c r="X1627">
        <v>2</v>
      </c>
      <c r="Y1627">
        <v>6958</v>
      </c>
      <c r="Z1627">
        <v>860</v>
      </c>
      <c r="AA1627">
        <v>2</v>
      </c>
      <c r="AB1627" t="s">
        <v>27</v>
      </c>
      <c r="AC1627" s="6" t="s">
        <v>28</v>
      </c>
      <c r="AD1627" s="6" t="s">
        <v>28</v>
      </c>
      <c r="AE1627">
        <v>9</v>
      </c>
      <c r="AF1627">
        <v>9</v>
      </c>
      <c r="AG1627" s="25" t="e">
        <f t="shared" si="326"/>
        <v>#VALUE!</v>
      </c>
      <c r="AH1627" s="29"/>
      <c r="AI1627" s="25" t="e">
        <f t="shared" si="329"/>
        <v>#VALUE!</v>
      </c>
      <c r="AJ1627" s="34">
        <f t="shared" si="327"/>
        <v>6.4999999999999997E-3</v>
      </c>
      <c r="AK1627" t="s">
        <v>29</v>
      </c>
      <c r="AL1627" t="s">
        <v>27</v>
      </c>
      <c r="AM1627" t="s">
        <v>29</v>
      </c>
      <c r="AN1627" t="s">
        <v>27</v>
      </c>
      <c r="AO1627" s="6" t="s">
        <v>28</v>
      </c>
      <c r="AP1627">
        <v>9</v>
      </c>
      <c r="AQ1627">
        <v>9</v>
      </c>
      <c r="AR1627" t="s">
        <v>29</v>
      </c>
      <c r="AS1627" t="s">
        <v>27</v>
      </c>
      <c r="AT1627" s="6" t="s">
        <v>28</v>
      </c>
      <c r="AU1627">
        <v>9</v>
      </c>
      <c r="AV1627">
        <v>9</v>
      </c>
      <c r="AW1627">
        <v>2</v>
      </c>
      <c r="AX1627">
        <v>2</v>
      </c>
      <c r="AY1627">
        <v>2</v>
      </c>
      <c r="AZ1627">
        <v>2</v>
      </c>
      <c r="BA1627">
        <v>2</v>
      </c>
      <c r="BB1627">
        <v>2</v>
      </c>
      <c r="BC1627">
        <v>2</v>
      </c>
      <c r="BD1627">
        <v>2</v>
      </c>
      <c r="BE1627" t="s">
        <v>29</v>
      </c>
      <c r="BF1627" t="s">
        <v>27</v>
      </c>
      <c r="BG1627" s="6" t="s">
        <v>28</v>
      </c>
      <c r="BH1627">
        <v>9</v>
      </c>
      <c r="BI1627">
        <v>9</v>
      </c>
      <c r="BJ1627" t="s">
        <v>27</v>
      </c>
      <c r="BK1627" s="65" t="e">
        <f t="shared" si="337"/>
        <v>#VALUE!</v>
      </c>
      <c r="BL1627" t="s">
        <v>27</v>
      </c>
      <c r="BM1627" s="65" t="e">
        <f t="shared" si="330"/>
        <v>#VALUE!</v>
      </c>
      <c r="BN1627">
        <v>0</v>
      </c>
      <c r="BO1627" s="71">
        <f t="shared" si="331"/>
        <v>0</v>
      </c>
      <c r="BP1627" t="s">
        <v>27</v>
      </c>
      <c r="BQ1627" s="71" t="e">
        <f t="shared" si="332"/>
        <v>#VALUE!</v>
      </c>
      <c r="BR1627">
        <v>0</v>
      </c>
      <c r="BS1627" s="73">
        <f t="shared" si="333"/>
        <v>0</v>
      </c>
      <c r="BT1627" t="s">
        <v>27</v>
      </c>
      <c r="BU1627" s="73" t="e">
        <f t="shared" si="334"/>
        <v>#VALUE!</v>
      </c>
      <c r="BV1627">
        <v>0</v>
      </c>
      <c r="BW1627" s="71">
        <f t="shared" si="335"/>
        <v>0</v>
      </c>
      <c r="BX1627">
        <v>0</v>
      </c>
      <c r="BY1627" s="71">
        <f t="shared" si="336"/>
        <v>0</v>
      </c>
      <c r="BZ1627">
        <v>0</v>
      </c>
      <c r="CA1627" s="71">
        <f t="shared" si="328"/>
        <v>0</v>
      </c>
      <c r="CB1627" t="s">
        <v>27</v>
      </c>
      <c r="CC1627" s="71" t="e">
        <f t="shared" si="338"/>
        <v>#VALUE!</v>
      </c>
    </row>
    <row r="1628" spans="2:81" x14ac:dyDescent="0.25">
      <c r="B1628">
        <v>1949</v>
      </c>
      <c r="C1628">
        <v>4</v>
      </c>
      <c r="D1628">
        <v>8</v>
      </c>
      <c r="E1628">
        <v>2</v>
      </c>
      <c r="F1628" s="17">
        <v>3300</v>
      </c>
      <c r="G1628">
        <v>2</v>
      </c>
      <c r="H1628">
        <v>7</v>
      </c>
      <c r="I1628">
        <v>7</v>
      </c>
      <c r="J1628">
        <v>16</v>
      </c>
      <c r="K1628">
        <v>1</v>
      </c>
      <c r="L1628" t="s">
        <v>154</v>
      </c>
      <c r="M1628">
        <v>2</v>
      </c>
      <c r="N1628">
        <v>2</v>
      </c>
      <c r="O1628">
        <v>1</v>
      </c>
      <c r="P1628">
        <v>1</v>
      </c>
      <c r="Q1628">
        <v>2</v>
      </c>
      <c r="R1628">
        <v>2</v>
      </c>
      <c r="S1628">
        <v>1</v>
      </c>
      <c r="T1628">
        <v>2</v>
      </c>
      <c r="U1628">
        <v>2</v>
      </c>
      <c r="V1628">
        <v>1883.06</v>
      </c>
      <c r="W1628">
        <v>39</v>
      </c>
      <c r="X1628">
        <v>1</v>
      </c>
      <c r="Y1628">
        <v>6472</v>
      </c>
      <c r="Z1628">
        <v>236</v>
      </c>
      <c r="AA1628">
        <v>1</v>
      </c>
      <c r="AB1628">
        <v>8851</v>
      </c>
      <c r="AC1628" s="6">
        <v>295</v>
      </c>
      <c r="AD1628" s="6">
        <v>295</v>
      </c>
      <c r="AE1628">
        <v>1</v>
      </c>
      <c r="AF1628">
        <v>0</v>
      </c>
      <c r="AG1628" s="25">
        <f t="shared" si="326"/>
        <v>2.6821212121212121</v>
      </c>
      <c r="AH1628" s="29"/>
      <c r="AI1628" s="25">
        <f t="shared" si="329"/>
        <v>2.6821212121212121</v>
      </c>
      <c r="AJ1628" s="34">
        <f t="shared" si="327"/>
        <v>1.5757575757575758E-2</v>
      </c>
      <c r="AK1628">
        <v>2594</v>
      </c>
      <c r="AL1628">
        <v>8851</v>
      </c>
      <c r="AM1628" t="s">
        <v>29</v>
      </c>
      <c r="AN1628" t="s">
        <v>27</v>
      </c>
      <c r="AO1628" s="6" t="s">
        <v>28</v>
      </c>
      <c r="AP1628">
        <v>9</v>
      </c>
      <c r="AQ1628">
        <v>9</v>
      </c>
      <c r="AR1628" t="s">
        <v>29</v>
      </c>
      <c r="AS1628" t="s">
        <v>27</v>
      </c>
      <c r="AT1628" s="6" t="s">
        <v>28</v>
      </c>
      <c r="AU1628">
        <v>9</v>
      </c>
      <c r="AV1628">
        <v>9</v>
      </c>
      <c r="AW1628">
        <v>2</v>
      </c>
      <c r="AX1628">
        <v>2</v>
      </c>
      <c r="AY1628">
        <v>2</v>
      </c>
      <c r="AZ1628">
        <v>2</v>
      </c>
      <c r="BA1628">
        <v>2</v>
      </c>
      <c r="BB1628">
        <v>2</v>
      </c>
      <c r="BC1628">
        <v>2</v>
      </c>
      <c r="BD1628">
        <v>2</v>
      </c>
      <c r="BE1628" t="s">
        <v>29</v>
      </c>
      <c r="BF1628" t="s">
        <v>27</v>
      </c>
      <c r="BG1628" s="6" t="s">
        <v>28</v>
      </c>
      <c r="BH1628">
        <v>9</v>
      </c>
      <c r="BI1628">
        <v>9</v>
      </c>
      <c r="BJ1628">
        <v>0</v>
      </c>
      <c r="BK1628" s="65">
        <f t="shared" si="337"/>
        <v>0</v>
      </c>
      <c r="BL1628">
        <v>0</v>
      </c>
      <c r="BM1628" s="65">
        <f t="shared" si="330"/>
        <v>0</v>
      </c>
      <c r="BN1628">
        <v>517</v>
      </c>
      <c r="BO1628" s="71">
        <f t="shared" si="331"/>
        <v>0.15666666666666668</v>
      </c>
      <c r="BP1628">
        <v>0</v>
      </c>
      <c r="BQ1628" s="71">
        <f t="shared" si="332"/>
        <v>0</v>
      </c>
      <c r="BR1628">
        <v>1252</v>
      </c>
      <c r="BS1628" s="73">
        <f t="shared" si="333"/>
        <v>0.37939393939393939</v>
      </c>
      <c r="BT1628">
        <v>0</v>
      </c>
      <c r="BU1628" s="73">
        <f t="shared" si="334"/>
        <v>0</v>
      </c>
      <c r="BV1628">
        <v>2800</v>
      </c>
      <c r="BW1628" s="71">
        <f t="shared" si="335"/>
        <v>0.84848484848484851</v>
      </c>
      <c r="BX1628">
        <v>0</v>
      </c>
      <c r="BY1628" s="71">
        <f t="shared" si="336"/>
        <v>0</v>
      </c>
      <c r="BZ1628">
        <v>0</v>
      </c>
      <c r="CA1628" s="71">
        <f t="shared" si="328"/>
        <v>0</v>
      </c>
      <c r="CB1628">
        <v>4281</v>
      </c>
      <c r="CC1628" s="71">
        <f t="shared" si="338"/>
        <v>1.2972727272727274</v>
      </c>
    </row>
    <row r="1629" spans="2:81" x14ac:dyDescent="0.25">
      <c r="B1629">
        <v>1950</v>
      </c>
      <c r="C1629">
        <v>2</v>
      </c>
      <c r="D1629">
        <v>3</v>
      </c>
      <c r="E1629">
        <v>2</v>
      </c>
      <c r="F1629" s="17">
        <v>28000</v>
      </c>
      <c r="G1629">
        <v>5</v>
      </c>
      <c r="H1629">
        <v>3</v>
      </c>
      <c r="I1629">
        <v>14</v>
      </c>
      <c r="J1629">
        <v>28</v>
      </c>
      <c r="K1629">
        <v>2</v>
      </c>
      <c r="L1629">
        <v>1</v>
      </c>
      <c r="M1629">
        <v>2</v>
      </c>
      <c r="N1629">
        <v>2</v>
      </c>
      <c r="O1629">
        <v>3</v>
      </c>
      <c r="P1629">
        <v>1</v>
      </c>
      <c r="Q1629">
        <v>1</v>
      </c>
      <c r="R1629">
        <v>2</v>
      </c>
      <c r="S1629">
        <v>2</v>
      </c>
      <c r="T1629">
        <v>2</v>
      </c>
      <c r="U1629">
        <v>2</v>
      </c>
      <c r="V1629">
        <v>317.92</v>
      </c>
      <c r="W1629">
        <v>16</v>
      </c>
      <c r="X1629">
        <v>1</v>
      </c>
      <c r="Y1629">
        <v>5029</v>
      </c>
      <c r="Z1629">
        <v>820</v>
      </c>
      <c r="AA1629">
        <v>1</v>
      </c>
      <c r="AB1629">
        <v>2751378</v>
      </c>
      <c r="AC1629" s="6">
        <v>30128</v>
      </c>
      <c r="AD1629" s="6">
        <v>14227</v>
      </c>
      <c r="AE1629">
        <v>0</v>
      </c>
      <c r="AF1629">
        <v>0</v>
      </c>
      <c r="AG1629" s="25">
        <f t="shared" si="326"/>
        <v>98.263499999999993</v>
      </c>
      <c r="AH1629" s="29"/>
      <c r="AI1629" s="25">
        <f t="shared" si="329"/>
        <v>21.476107142857142</v>
      </c>
      <c r="AJ1629" s="34">
        <f t="shared" si="327"/>
        <v>77.356499999999997</v>
      </c>
      <c r="AK1629">
        <v>176240</v>
      </c>
      <c r="AL1629">
        <v>601331</v>
      </c>
      <c r="AM1629">
        <v>20854</v>
      </c>
      <c r="AN1629">
        <v>2150047</v>
      </c>
      <c r="AO1629" s="6">
        <v>15901</v>
      </c>
      <c r="AP1629">
        <v>0</v>
      </c>
      <c r="AQ1629">
        <v>0</v>
      </c>
      <c r="AR1629" t="s">
        <v>29</v>
      </c>
      <c r="AS1629" t="s">
        <v>27</v>
      </c>
      <c r="AT1629" s="6" t="s">
        <v>28</v>
      </c>
      <c r="AU1629">
        <v>9</v>
      </c>
      <c r="AV1629">
        <v>9</v>
      </c>
      <c r="AW1629">
        <v>2</v>
      </c>
      <c r="AX1629">
        <v>2</v>
      </c>
      <c r="AY1629">
        <v>2</v>
      </c>
      <c r="AZ1629">
        <v>2</v>
      </c>
      <c r="BA1629">
        <v>2</v>
      </c>
      <c r="BB1629">
        <v>2</v>
      </c>
      <c r="BC1629">
        <v>2</v>
      </c>
      <c r="BD1629">
        <v>2</v>
      </c>
      <c r="BE1629" t="s">
        <v>29</v>
      </c>
      <c r="BF1629" t="s">
        <v>27</v>
      </c>
      <c r="BG1629" s="6" t="s">
        <v>28</v>
      </c>
      <c r="BH1629">
        <v>9</v>
      </c>
      <c r="BI1629">
        <v>9</v>
      </c>
      <c r="BJ1629">
        <v>1915281</v>
      </c>
      <c r="BK1629" s="65">
        <f t="shared" si="337"/>
        <v>68.402892857142859</v>
      </c>
      <c r="BL1629">
        <v>45214</v>
      </c>
      <c r="BM1629" s="65">
        <f t="shared" si="330"/>
        <v>1.6147857142857143</v>
      </c>
      <c r="BN1629">
        <v>198802</v>
      </c>
      <c r="BO1629" s="71">
        <f t="shared" si="331"/>
        <v>7.1000714285714288</v>
      </c>
      <c r="BP1629">
        <v>234766</v>
      </c>
      <c r="BQ1629" s="71">
        <f t="shared" si="332"/>
        <v>8.3844999999999992</v>
      </c>
      <c r="BR1629">
        <v>228884</v>
      </c>
      <c r="BS1629" s="73">
        <f t="shared" si="333"/>
        <v>8.1744285714285709</v>
      </c>
      <c r="BT1629">
        <v>0</v>
      </c>
      <c r="BU1629" s="73">
        <f t="shared" si="334"/>
        <v>0</v>
      </c>
      <c r="BV1629">
        <v>42693</v>
      </c>
      <c r="BW1629" s="71">
        <f t="shared" si="335"/>
        <v>1.52475</v>
      </c>
      <c r="BX1629">
        <v>9036</v>
      </c>
      <c r="BY1629" s="71">
        <f t="shared" si="336"/>
        <v>0.32271428571428573</v>
      </c>
      <c r="BZ1629">
        <v>46777</v>
      </c>
      <c r="CA1629" s="71">
        <f t="shared" si="328"/>
        <v>1.670607142857143</v>
      </c>
      <c r="CB1629">
        <v>29924</v>
      </c>
      <c r="CC1629" s="71">
        <f t="shared" si="338"/>
        <v>1.0687142857142857</v>
      </c>
    </row>
    <row r="1630" spans="2:81" x14ac:dyDescent="0.25">
      <c r="B1630">
        <v>1951</v>
      </c>
      <c r="C1630">
        <v>3</v>
      </c>
      <c r="D1630">
        <v>5</v>
      </c>
      <c r="E1630">
        <v>3</v>
      </c>
      <c r="F1630" s="17">
        <v>36000</v>
      </c>
      <c r="G1630">
        <v>5</v>
      </c>
      <c r="H1630">
        <v>6</v>
      </c>
      <c r="I1630">
        <v>18</v>
      </c>
      <c r="J1630">
        <v>38</v>
      </c>
      <c r="K1630">
        <v>4</v>
      </c>
      <c r="L1630">
        <v>3</v>
      </c>
      <c r="M1630" t="s">
        <v>26</v>
      </c>
      <c r="N1630" t="s">
        <v>26</v>
      </c>
      <c r="O1630">
        <v>5</v>
      </c>
      <c r="P1630">
        <v>1</v>
      </c>
      <c r="Q1630">
        <v>2</v>
      </c>
      <c r="R1630">
        <v>2</v>
      </c>
      <c r="S1630">
        <v>1</v>
      </c>
      <c r="T1630">
        <v>2</v>
      </c>
      <c r="U1630">
        <v>2</v>
      </c>
      <c r="V1630">
        <v>133.87</v>
      </c>
      <c r="W1630">
        <v>21</v>
      </c>
      <c r="X1630">
        <v>1</v>
      </c>
      <c r="Y1630">
        <v>4307</v>
      </c>
      <c r="Z1630">
        <v>1343</v>
      </c>
      <c r="AA1630">
        <v>1</v>
      </c>
      <c r="AB1630">
        <v>1841948</v>
      </c>
      <c r="AC1630" s="6">
        <v>39721</v>
      </c>
      <c r="AD1630" s="6">
        <v>39721</v>
      </c>
      <c r="AE1630">
        <v>0</v>
      </c>
      <c r="AF1630">
        <v>0</v>
      </c>
      <c r="AG1630" s="25">
        <f t="shared" si="326"/>
        <v>51.165222222222219</v>
      </c>
      <c r="AH1630" s="29"/>
      <c r="AI1630" s="25">
        <f t="shared" si="329"/>
        <v>51.165222222222219</v>
      </c>
      <c r="AJ1630" s="34">
        <f t="shared" si="327"/>
        <v>1.4444444444444444E-3</v>
      </c>
      <c r="AK1630">
        <v>539844</v>
      </c>
      <c r="AL1630">
        <v>1841948</v>
      </c>
      <c r="AM1630" t="s">
        <v>29</v>
      </c>
      <c r="AN1630" t="s">
        <v>27</v>
      </c>
      <c r="AO1630" s="6" t="s">
        <v>28</v>
      </c>
      <c r="AP1630">
        <v>9</v>
      </c>
      <c r="AQ1630">
        <v>9</v>
      </c>
      <c r="AR1630" t="s">
        <v>29</v>
      </c>
      <c r="AS1630" t="s">
        <v>27</v>
      </c>
      <c r="AT1630" s="6" t="s">
        <v>28</v>
      </c>
      <c r="AU1630">
        <v>9</v>
      </c>
      <c r="AV1630">
        <v>9</v>
      </c>
      <c r="AW1630">
        <v>2</v>
      </c>
      <c r="AX1630">
        <v>2</v>
      </c>
      <c r="AY1630">
        <v>2</v>
      </c>
      <c r="AZ1630">
        <v>2</v>
      </c>
      <c r="BA1630">
        <v>2</v>
      </c>
      <c r="BB1630">
        <v>2</v>
      </c>
      <c r="BC1630">
        <v>2</v>
      </c>
      <c r="BD1630">
        <v>2</v>
      </c>
      <c r="BE1630" t="s">
        <v>29</v>
      </c>
      <c r="BF1630" t="s">
        <v>27</v>
      </c>
      <c r="BG1630" s="6" t="s">
        <v>28</v>
      </c>
      <c r="BH1630">
        <v>9</v>
      </c>
      <c r="BI1630">
        <v>9</v>
      </c>
      <c r="BJ1630">
        <v>200857</v>
      </c>
      <c r="BK1630" s="65">
        <f t="shared" si="337"/>
        <v>5.579361111111111</v>
      </c>
      <c r="BL1630">
        <v>189025</v>
      </c>
      <c r="BM1630" s="65">
        <f t="shared" si="330"/>
        <v>5.2506944444444441</v>
      </c>
      <c r="BN1630">
        <v>0</v>
      </c>
      <c r="BO1630" s="71">
        <f t="shared" si="331"/>
        <v>0</v>
      </c>
      <c r="BP1630">
        <v>0</v>
      </c>
      <c r="BQ1630" s="71">
        <f t="shared" si="332"/>
        <v>0</v>
      </c>
      <c r="BR1630">
        <v>1019942</v>
      </c>
      <c r="BS1630" s="73">
        <f t="shared" si="333"/>
        <v>28.331722222222222</v>
      </c>
      <c r="BT1630">
        <v>0</v>
      </c>
      <c r="BU1630" s="73">
        <f t="shared" si="334"/>
        <v>0</v>
      </c>
      <c r="BV1630">
        <v>299698</v>
      </c>
      <c r="BW1630" s="71">
        <f t="shared" si="335"/>
        <v>8.3249444444444443</v>
      </c>
      <c r="BX1630">
        <v>469</v>
      </c>
      <c r="BY1630" s="71">
        <f t="shared" si="336"/>
        <v>1.3027777777777777E-2</v>
      </c>
      <c r="BZ1630">
        <v>1490</v>
      </c>
      <c r="CA1630" s="71">
        <f t="shared" si="328"/>
        <v>4.1388888888888892E-2</v>
      </c>
      <c r="CB1630">
        <v>130467</v>
      </c>
      <c r="CC1630" s="71">
        <f t="shared" si="338"/>
        <v>3.6240833333333335</v>
      </c>
    </row>
    <row r="1631" spans="2:81" x14ac:dyDescent="0.25">
      <c r="B1631">
        <v>1953</v>
      </c>
      <c r="C1631">
        <v>1</v>
      </c>
      <c r="D1631">
        <v>2</v>
      </c>
      <c r="E1631">
        <v>3</v>
      </c>
      <c r="F1631" s="17">
        <v>50000</v>
      </c>
      <c r="G1631">
        <v>5</v>
      </c>
      <c r="H1631">
        <v>4</v>
      </c>
      <c r="I1631">
        <v>2</v>
      </c>
      <c r="J1631">
        <v>6</v>
      </c>
      <c r="K1631">
        <v>3</v>
      </c>
      <c r="L1631">
        <v>1</v>
      </c>
      <c r="M1631">
        <v>1</v>
      </c>
      <c r="N1631" t="s">
        <v>26</v>
      </c>
      <c r="O1631">
        <v>1</v>
      </c>
      <c r="P1631">
        <v>1</v>
      </c>
      <c r="Q1631">
        <v>1</v>
      </c>
      <c r="R1631">
        <v>1</v>
      </c>
      <c r="S1631">
        <v>2</v>
      </c>
      <c r="T1631">
        <v>2</v>
      </c>
      <c r="U1631">
        <v>2</v>
      </c>
      <c r="V1631">
        <v>406.42</v>
      </c>
      <c r="W1631">
        <v>10</v>
      </c>
      <c r="X1631">
        <v>2</v>
      </c>
      <c r="Y1631">
        <v>6043</v>
      </c>
      <c r="Z1631">
        <v>981</v>
      </c>
      <c r="AA1631">
        <v>1</v>
      </c>
      <c r="AB1631">
        <v>8140376</v>
      </c>
      <c r="AC1631" s="6">
        <v>187577</v>
      </c>
      <c r="AD1631" s="6">
        <v>167799</v>
      </c>
      <c r="AE1631">
        <v>0</v>
      </c>
      <c r="AF1631">
        <v>0</v>
      </c>
      <c r="AG1631" s="25">
        <f t="shared" si="326"/>
        <v>162.80752000000001</v>
      </c>
      <c r="AH1631" s="29"/>
      <c r="AI1631" s="25">
        <f t="shared" si="329"/>
        <v>126.63043999999999</v>
      </c>
      <c r="AJ1631" s="34">
        <f t="shared" si="327"/>
        <v>36.576920000000001</v>
      </c>
      <c r="AK1631">
        <v>1855663</v>
      </c>
      <c r="AL1631">
        <v>6331522</v>
      </c>
      <c r="AM1631">
        <v>17281</v>
      </c>
      <c r="AN1631">
        <v>1781671</v>
      </c>
      <c r="AO1631" s="6">
        <v>19500</v>
      </c>
      <c r="AP1631">
        <v>0</v>
      </c>
      <c r="AQ1631">
        <v>0</v>
      </c>
      <c r="AR1631">
        <v>196</v>
      </c>
      <c r="AS1631">
        <v>27183</v>
      </c>
      <c r="AT1631" s="6">
        <v>278</v>
      </c>
      <c r="AU1631">
        <v>1</v>
      </c>
      <c r="AV1631">
        <v>1</v>
      </c>
      <c r="AW1631">
        <v>2</v>
      </c>
      <c r="AX1631">
        <v>2</v>
      </c>
      <c r="AY1631">
        <v>2</v>
      </c>
      <c r="AZ1631">
        <v>2</v>
      </c>
      <c r="BA1631">
        <v>2</v>
      </c>
      <c r="BB1631">
        <v>2</v>
      </c>
      <c r="BC1631">
        <v>2</v>
      </c>
      <c r="BD1631">
        <v>2</v>
      </c>
      <c r="BE1631" t="s">
        <v>29</v>
      </c>
      <c r="BF1631" t="s">
        <v>27</v>
      </c>
      <c r="BG1631" s="6" t="s">
        <v>28</v>
      </c>
      <c r="BH1631">
        <v>9</v>
      </c>
      <c r="BI1631">
        <v>9</v>
      </c>
      <c r="BJ1631">
        <v>1781671</v>
      </c>
      <c r="BK1631" s="65">
        <f t="shared" si="337"/>
        <v>35.633420000000001</v>
      </c>
      <c r="BL1631">
        <v>1041736</v>
      </c>
      <c r="BM1631" s="65">
        <f t="shared" si="330"/>
        <v>20.834720000000001</v>
      </c>
      <c r="BN1631">
        <v>517864</v>
      </c>
      <c r="BO1631" s="71">
        <f t="shared" si="331"/>
        <v>10.357279999999999</v>
      </c>
      <c r="BP1631">
        <v>46284</v>
      </c>
      <c r="BQ1631" s="71">
        <f t="shared" si="332"/>
        <v>0.92567999999999995</v>
      </c>
      <c r="BR1631">
        <v>3264056</v>
      </c>
      <c r="BS1631" s="73">
        <f t="shared" si="333"/>
        <v>65.281120000000001</v>
      </c>
      <c r="BT1631">
        <v>0</v>
      </c>
      <c r="BU1631" s="73">
        <f t="shared" si="334"/>
        <v>0</v>
      </c>
      <c r="BV1631">
        <v>238556</v>
      </c>
      <c r="BW1631" s="71">
        <f t="shared" si="335"/>
        <v>4.7711199999999998</v>
      </c>
      <c r="BX1631">
        <v>98392</v>
      </c>
      <c r="BY1631" s="71">
        <f t="shared" si="336"/>
        <v>1.96784</v>
      </c>
      <c r="BZ1631">
        <v>178213</v>
      </c>
      <c r="CA1631" s="71">
        <f t="shared" si="328"/>
        <v>3.56426</v>
      </c>
      <c r="CB1631">
        <v>973604</v>
      </c>
      <c r="CC1631" s="71">
        <f t="shared" si="338"/>
        <v>19.472079999999998</v>
      </c>
    </row>
    <row r="1632" spans="2:81" x14ac:dyDescent="0.25">
      <c r="B1632">
        <v>1954</v>
      </c>
      <c r="C1632">
        <v>3</v>
      </c>
      <c r="D1632">
        <v>6</v>
      </c>
      <c r="E1632">
        <v>3</v>
      </c>
      <c r="F1632" s="17">
        <v>25000</v>
      </c>
      <c r="G1632">
        <v>4</v>
      </c>
      <c r="H1632">
        <v>6</v>
      </c>
      <c r="I1632">
        <v>2</v>
      </c>
      <c r="J1632">
        <v>2</v>
      </c>
      <c r="K1632">
        <v>6</v>
      </c>
      <c r="L1632">
        <v>5</v>
      </c>
      <c r="M1632">
        <v>2</v>
      </c>
      <c r="N1632" t="s">
        <v>26</v>
      </c>
      <c r="O1632">
        <v>2</v>
      </c>
      <c r="P1632">
        <v>1</v>
      </c>
      <c r="Q1632">
        <v>2</v>
      </c>
      <c r="R1632">
        <v>2</v>
      </c>
      <c r="S1632">
        <v>2</v>
      </c>
      <c r="T1632">
        <v>1</v>
      </c>
      <c r="U1632">
        <v>2</v>
      </c>
      <c r="V1632">
        <v>734.43</v>
      </c>
      <c r="W1632">
        <v>30</v>
      </c>
      <c r="X1632">
        <v>1</v>
      </c>
      <c r="Y1632">
        <v>3548</v>
      </c>
      <c r="Z1632">
        <v>1311</v>
      </c>
      <c r="AA1632">
        <v>1</v>
      </c>
      <c r="AB1632">
        <v>3750892</v>
      </c>
      <c r="AC1632" s="6">
        <v>47537</v>
      </c>
      <c r="AD1632" s="6">
        <v>7335</v>
      </c>
      <c r="AE1632">
        <v>0</v>
      </c>
      <c r="AF1632">
        <v>0</v>
      </c>
      <c r="AG1632" s="25">
        <f t="shared" si="326"/>
        <v>150.03568000000001</v>
      </c>
      <c r="AH1632" s="29"/>
      <c r="AI1632" s="25">
        <f t="shared" si="329"/>
        <v>13.275679999999999</v>
      </c>
      <c r="AJ1632" s="34">
        <f t="shared" si="327"/>
        <v>136.89876000000001</v>
      </c>
      <c r="AK1632">
        <v>97272</v>
      </c>
      <c r="AL1632">
        <v>331892</v>
      </c>
      <c r="AM1632" t="s">
        <v>29</v>
      </c>
      <c r="AN1632" t="s">
        <v>27</v>
      </c>
      <c r="AO1632" s="6" t="s">
        <v>28</v>
      </c>
      <c r="AP1632">
        <v>9</v>
      </c>
      <c r="AQ1632">
        <v>9</v>
      </c>
      <c r="AR1632" t="s">
        <v>29</v>
      </c>
      <c r="AS1632" t="s">
        <v>27</v>
      </c>
      <c r="AT1632" s="6" t="s">
        <v>28</v>
      </c>
      <c r="AU1632">
        <v>9</v>
      </c>
      <c r="AV1632">
        <v>9</v>
      </c>
      <c r="AW1632">
        <v>1</v>
      </c>
      <c r="AX1632">
        <v>1</v>
      </c>
      <c r="AY1632">
        <v>2</v>
      </c>
      <c r="AZ1632">
        <v>2</v>
      </c>
      <c r="BA1632">
        <v>2</v>
      </c>
      <c r="BB1632">
        <v>2</v>
      </c>
      <c r="BC1632">
        <v>2</v>
      </c>
      <c r="BD1632">
        <v>2</v>
      </c>
      <c r="BE1632">
        <v>3419</v>
      </c>
      <c r="BF1632">
        <v>3419000</v>
      </c>
      <c r="BG1632" s="6">
        <v>40202</v>
      </c>
      <c r="BH1632">
        <v>1</v>
      </c>
      <c r="BI1632">
        <v>1</v>
      </c>
      <c r="BJ1632">
        <v>3419000</v>
      </c>
      <c r="BK1632" s="65">
        <f t="shared" si="337"/>
        <v>136.76</v>
      </c>
      <c r="BL1632">
        <v>0</v>
      </c>
      <c r="BM1632" s="65">
        <f t="shared" si="330"/>
        <v>0</v>
      </c>
      <c r="BN1632">
        <v>58360</v>
      </c>
      <c r="BO1632" s="71">
        <f t="shared" si="331"/>
        <v>2.3344</v>
      </c>
      <c r="BP1632">
        <v>11479</v>
      </c>
      <c r="BQ1632" s="71">
        <f t="shared" si="332"/>
        <v>0.45916000000000001</v>
      </c>
      <c r="BR1632">
        <v>132131</v>
      </c>
      <c r="BS1632" s="73">
        <f t="shared" si="333"/>
        <v>5.2852399999999999</v>
      </c>
      <c r="BT1632">
        <v>0</v>
      </c>
      <c r="BU1632" s="73">
        <f t="shared" si="334"/>
        <v>0</v>
      </c>
      <c r="BV1632">
        <v>34841</v>
      </c>
      <c r="BW1632" s="71">
        <f t="shared" si="335"/>
        <v>1.39364</v>
      </c>
      <c r="BX1632">
        <v>7166</v>
      </c>
      <c r="BY1632" s="71">
        <f t="shared" si="336"/>
        <v>0.28664000000000001</v>
      </c>
      <c r="BZ1632">
        <v>41839</v>
      </c>
      <c r="CA1632" s="71">
        <f t="shared" si="328"/>
        <v>1.6735599999999999</v>
      </c>
      <c r="CB1632">
        <v>46075</v>
      </c>
      <c r="CC1632" s="71">
        <f t="shared" si="338"/>
        <v>1.843</v>
      </c>
    </row>
    <row r="1633" spans="2:81" x14ac:dyDescent="0.25">
      <c r="B1633">
        <v>1955</v>
      </c>
      <c r="C1633">
        <v>2</v>
      </c>
      <c r="D1633">
        <v>3</v>
      </c>
      <c r="E1633">
        <v>2</v>
      </c>
      <c r="F1633" s="17">
        <v>31000</v>
      </c>
      <c r="G1633">
        <v>5</v>
      </c>
      <c r="H1633">
        <v>7</v>
      </c>
      <c r="I1633">
        <v>4</v>
      </c>
      <c r="J1633">
        <v>8</v>
      </c>
      <c r="K1633">
        <v>6</v>
      </c>
      <c r="L1633">
        <v>6</v>
      </c>
      <c r="M1633">
        <v>2</v>
      </c>
      <c r="N1633" t="s">
        <v>26</v>
      </c>
      <c r="O1633">
        <v>4</v>
      </c>
      <c r="P1633">
        <v>1</v>
      </c>
      <c r="Q1633">
        <v>1</v>
      </c>
      <c r="R1633">
        <v>2</v>
      </c>
      <c r="S1633">
        <v>2</v>
      </c>
      <c r="T1633">
        <v>1</v>
      </c>
      <c r="U1633">
        <v>2</v>
      </c>
      <c r="V1633">
        <v>496.39</v>
      </c>
      <c r="W1633">
        <v>16</v>
      </c>
      <c r="X1633">
        <v>1</v>
      </c>
      <c r="Y1633">
        <v>5667</v>
      </c>
      <c r="Z1633">
        <v>749</v>
      </c>
      <c r="AA1633">
        <v>1</v>
      </c>
      <c r="AB1633">
        <v>9592428</v>
      </c>
      <c r="AC1633" s="6">
        <v>151929</v>
      </c>
      <c r="AD1633" s="6">
        <v>108380</v>
      </c>
      <c r="AE1633">
        <v>1</v>
      </c>
      <c r="AF1633">
        <v>1</v>
      </c>
      <c r="AG1633" s="25">
        <f t="shared" si="326"/>
        <v>309.43316129032257</v>
      </c>
      <c r="AH1633" s="29"/>
      <c r="AI1633" s="25">
        <f t="shared" si="329"/>
        <v>186.12658064516128</v>
      </c>
      <c r="AJ1633" s="34">
        <f t="shared" si="327"/>
        <v>123.53229032258065</v>
      </c>
      <c r="AK1633">
        <v>1691068</v>
      </c>
      <c r="AL1633">
        <v>5769924</v>
      </c>
      <c r="AM1633">
        <v>4098</v>
      </c>
      <c r="AN1633">
        <v>422504</v>
      </c>
      <c r="AO1633" s="6">
        <v>3564</v>
      </c>
      <c r="AP1633">
        <v>1</v>
      </c>
      <c r="AQ1633">
        <v>1</v>
      </c>
      <c r="AR1633" t="s">
        <v>29</v>
      </c>
      <c r="AS1633" t="s">
        <v>27</v>
      </c>
      <c r="AT1633" s="6" t="s">
        <v>28</v>
      </c>
      <c r="AU1633">
        <v>9</v>
      </c>
      <c r="AV1633">
        <v>9</v>
      </c>
      <c r="AW1633">
        <v>1</v>
      </c>
      <c r="AX1633">
        <v>1</v>
      </c>
      <c r="AY1633">
        <v>2</v>
      </c>
      <c r="AZ1633">
        <v>2</v>
      </c>
      <c r="BA1633">
        <v>1</v>
      </c>
      <c r="BB1633">
        <v>2</v>
      </c>
      <c r="BC1633">
        <v>2</v>
      </c>
      <c r="BD1633">
        <v>2</v>
      </c>
      <c r="BE1633">
        <v>3400</v>
      </c>
      <c r="BF1633">
        <v>3400000</v>
      </c>
      <c r="BG1633" s="6">
        <v>39985</v>
      </c>
      <c r="BH1633">
        <v>0</v>
      </c>
      <c r="BI1633">
        <v>1</v>
      </c>
      <c r="BJ1633">
        <v>3290251</v>
      </c>
      <c r="BK1633" s="65">
        <f t="shared" si="337"/>
        <v>106.13712903225806</v>
      </c>
      <c r="BL1633">
        <v>670984</v>
      </c>
      <c r="BM1633" s="65">
        <f t="shared" si="330"/>
        <v>21.644645161290324</v>
      </c>
      <c r="BN1633">
        <v>747320</v>
      </c>
      <c r="BO1633" s="71">
        <f t="shared" si="331"/>
        <v>24.107096774193547</v>
      </c>
      <c r="BP1633">
        <v>109749</v>
      </c>
      <c r="BQ1633" s="71">
        <f t="shared" si="332"/>
        <v>3.540290322580645</v>
      </c>
      <c r="BR1633">
        <v>1201715</v>
      </c>
      <c r="BS1633" s="73">
        <f t="shared" si="333"/>
        <v>38.765000000000001</v>
      </c>
      <c r="BT1633">
        <v>0</v>
      </c>
      <c r="BU1633" s="73">
        <f t="shared" si="334"/>
        <v>0</v>
      </c>
      <c r="BV1633">
        <v>1420909</v>
      </c>
      <c r="BW1633" s="71">
        <f t="shared" si="335"/>
        <v>45.835774193548389</v>
      </c>
      <c r="BX1633">
        <v>59815</v>
      </c>
      <c r="BY1633" s="71">
        <f t="shared" si="336"/>
        <v>1.929516129032258</v>
      </c>
      <c r="BZ1633">
        <v>960362</v>
      </c>
      <c r="CA1633" s="71">
        <f t="shared" si="328"/>
        <v>30.979419354838711</v>
      </c>
      <c r="CB1633">
        <v>1131323</v>
      </c>
      <c r="CC1633" s="71">
        <f t="shared" si="338"/>
        <v>36.494290322580646</v>
      </c>
    </row>
    <row r="1634" spans="2:81" x14ac:dyDescent="0.25">
      <c r="B1634">
        <v>1956</v>
      </c>
      <c r="C1634">
        <v>2</v>
      </c>
      <c r="D1634">
        <v>4</v>
      </c>
      <c r="E1634">
        <v>3</v>
      </c>
      <c r="F1634" s="17">
        <v>1200</v>
      </c>
      <c r="G1634">
        <v>2</v>
      </c>
      <c r="H1634">
        <v>7</v>
      </c>
      <c r="I1634">
        <v>25</v>
      </c>
      <c r="J1634">
        <v>43</v>
      </c>
      <c r="K1634">
        <v>1</v>
      </c>
      <c r="L1634">
        <v>2</v>
      </c>
      <c r="M1634">
        <v>2</v>
      </c>
      <c r="N1634">
        <v>2</v>
      </c>
      <c r="O1634">
        <v>1</v>
      </c>
      <c r="P1634">
        <v>1</v>
      </c>
      <c r="Q1634">
        <v>2</v>
      </c>
      <c r="R1634">
        <v>2</v>
      </c>
      <c r="S1634">
        <v>1</v>
      </c>
      <c r="T1634">
        <v>2</v>
      </c>
      <c r="U1634">
        <v>2</v>
      </c>
      <c r="V1634">
        <v>2447.5500000000002</v>
      </c>
      <c r="W1634">
        <v>19</v>
      </c>
      <c r="X1634">
        <v>1</v>
      </c>
      <c r="Y1634">
        <v>4635</v>
      </c>
      <c r="Z1634">
        <v>1244</v>
      </c>
      <c r="AA1634">
        <v>1</v>
      </c>
      <c r="AB1634">
        <v>110208</v>
      </c>
      <c r="AC1634" s="6">
        <v>1819</v>
      </c>
      <c r="AD1634" s="6">
        <v>1819</v>
      </c>
      <c r="AE1634">
        <v>0</v>
      </c>
      <c r="AF1634">
        <v>0</v>
      </c>
      <c r="AG1634" s="25">
        <f t="shared" si="326"/>
        <v>91.84</v>
      </c>
      <c r="AH1634" s="29"/>
      <c r="AI1634" s="25">
        <f t="shared" si="329"/>
        <v>91.84</v>
      </c>
      <c r="AJ1634" s="34">
        <f t="shared" si="327"/>
        <v>4.3333333333333335E-2</v>
      </c>
      <c r="AK1634">
        <v>32300</v>
      </c>
      <c r="AL1634">
        <v>110208</v>
      </c>
      <c r="AM1634" t="s">
        <v>29</v>
      </c>
      <c r="AN1634" t="s">
        <v>27</v>
      </c>
      <c r="AO1634" s="6" t="s">
        <v>28</v>
      </c>
      <c r="AP1634">
        <v>9</v>
      </c>
      <c r="AQ1634">
        <v>9</v>
      </c>
      <c r="AR1634" t="s">
        <v>29</v>
      </c>
      <c r="AS1634" t="s">
        <v>27</v>
      </c>
      <c r="AT1634" s="6" t="s">
        <v>28</v>
      </c>
      <c r="AU1634">
        <v>9</v>
      </c>
      <c r="AV1634">
        <v>9</v>
      </c>
      <c r="AW1634">
        <v>2</v>
      </c>
      <c r="AX1634">
        <v>2</v>
      </c>
      <c r="AY1634">
        <v>2</v>
      </c>
      <c r="AZ1634">
        <v>2</v>
      </c>
      <c r="BA1634">
        <v>2</v>
      </c>
      <c r="BB1634">
        <v>2</v>
      </c>
      <c r="BC1634">
        <v>2</v>
      </c>
      <c r="BD1634">
        <v>2</v>
      </c>
      <c r="BE1634" t="s">
        <v>29</v>
      </c>
      <c r="BF1634" t="s">
        <v>27</v>
      </c>
      <c r="BG1634" s="6" t="s">
        <v>28</v>
      </c>
      <c r="BH1634">
        <v>9</v>
      </c>
      <c r="BI1634">
        <v>9</v>
      </c>
      <c r="BJ1634">
        <v>0</v>
      </c>
      <c r="BK1634" s="65">
        <f t="shared" si="337"/>
        <v>0</v>
      </c>
      <c r="BL1634">
        <v>5043</v>
      </c>
      <c r="BM1634" s="65">
        <f t="shared" si="330"/>
        <v>4.2024999999999997</v>
      </c>
      <c r="BN1634">
        <v>2817</v>
      </c>
      <c r="BO1634" s="71">
        <f t="shared" si="331"/>
        <v>2.3475000000000001</v>
      </c>
      <c r="BP1634">
        <v>0</v>
      </c>
      <c r="BQ1634" s="71">
        <f t="shared" si="332"/>
        <v>0</v>
      </c>
      <c r="BR1634">
        <v>58856</v>
      </c>
      <c r="BS1634" s="73">
        <f t="shared" si="333"/>
        <v>49.046666666666667</v>
      </c>
      <c r="BT1634">
        <v>0</v>
      </c>
      <c r="BU1634" s="73">
        <f t="shared" si="334"/>
        <v>0</v>
      </c>
      <c r="BV1634">
        <v>37791</v>
      </c>
      <c r="BW1634" s="71">
        <f t="shared" si="335"/>
        <v>31.4925</v>
      </c>
      <c r="BX1634">
        <v>588</v>
      </c>
      <c r="BY1634" s="71">
        <f t="shared" si="336"/>
        <v>0.49</v>
      </c>
      <c r="BZ1634">
        <v>0</v>
      </c>
      <c r="CA1634" s="71">
        <f t="shared" si="328"/>
        <v>0</v>
      </c>
      <c r="CB1634">
        <v>5113</v>
      </c>
      <c r="CC1634" s="71">
        <f t="shared" si="338"/>
        <v>4.2608333333333333</v>
      </c>
    </row>
    <row r="1635" spans="2:81" x14ac:dyDescent="0.25">
      <c r="B1635">
        <v>1958</v>
      </c>
      <c r="C1635">
        <v>3</v>
      </c>
      <c r="D1635">
        <v>6</v>
      </c>
      <c r="E1635">
        <v>4</v>
      </c>
      <c r="F1635" s="17">
        <v>3500</v>
      </c>
      <c r="G1635">
        <v>2</v>
      </c>
      <c r="H1635">
        <v>5</v>
      </c>
      <c r="I1635">
        <v>15</v>
      </c>
      <c r="J1635">
        <v>33</v>
      </c>
      <c r="K1635">
        <v>1</v>
      </c>
      <c r="L1635">
        <v>1</v>
      </c>
      <c r="M1635">
        <v>2</v>
      </c>
      <c r="N1635">
        <v>2</v>
      </c>
      <c r="O1635">
        <v>1</v>
      </c>
      <c r="P1635">
        <v>1</v>
      </c>
      <c r="Q1635">
        <v>1</v>
      </c>
      <c r="R1635">
        <v>2</v>
      </c>
      <c r="S1635">
        <v>2</v>
      </c>
      <c r="T1635">
        <v>2</v>
      </c>
      <c r="U1635">
        <v>2</v>
      </c>
      <c r="V1635">
        <v>1446.07</v>
      </c>
      <c r="W1635">
        <v>31</v>
      </c>
      <c r="X1635">
        <v>2</v>
      </c>
      <c r="Y1635">
        <v>3403</v>
      </c>
      <c r="Z1635">
        <v>1646</v>
      </c>
      <c r="AA1635">
        <v>1</v>
      </c>
      <c r="AB1635">
        <v>612324</v>
      </c>
      <c r="AC1635" s="6">
        <v>9885</v>
      </c>
      <c r="AD1635" s="6">
        <v>7260</v>
      </c>
      <c r="AE1635">
        <v>0</v>
      </c>
      <c r="AF1635">
        <v>0</v>
      </c>
      <c r="AG1635" s="25">
        <f t="shared" si="326"/>
        <v>174.94971428571429</v>
      </c>
      <c r="AH1635" s="29"/>
      <c r="AI1635" s="25">
        <f t="shared" si="329"/>
        <v>92.528571428571425</v>
      </c>
      <c r="AJ1635" s="34">
        <f t="shared" si="327"/>
        <v>83.18085714285715</v>
      </c>
      <c r="AK1635">
        <v>94915</v>
      </c>
      <c r="AL1635">
        <v>323850</v>
      </c>
      <c r="AM1635">
        <v>2798</v>
      </c>
      <c r="AN1635">
        <v>288474</v>
      </c>
      <c r="AO1635" s="6">
        <v>2625</v>
      </c>
      <c r="AP1635">
        <v>0</v>
      </c>
      <c r="AQ1635">
        <v>0</v>
      </c>
      <c r="AR1635" t="s">
        <v>29</v>
      </c>
      <c r="AS1635" t="s">
        <v>27</v>
      </c>
      <c r="AT1635" s="6" t="s">
        <v>28</v>
      </c>
      <c r="AU1635">
        <v>9</v>
      </c>
      <c r="AV1635">
        <v>9</v>
      </c>
      <c r="AW1635">
        <v>2</v>
      </c>
      <c r="AX1635">
        <v>2</v>
      </c>
      <c r="AY1635">
        <v>2</v>
      </c>
      <c r="AZ1635">
        <v>2</v>
      </c>
      <c r="BA1635">
        <v>2</v>
      </c>
      <c r="BB1635">
        <v>2</v>
      </c>
      <c r="BC1635">
        <v>2</v>
      </c>
      <c r="BD1635">
        <v>2</v>
      </c>
      <c r="BE1635" t="s">
        <v>29</v>
      </c>
      <c r="BF1635" t="s">
        <v>27</v>
      </c>
      <c r="BG1635" s="6" t="s">
        <v>28</v>
      </c>
      <c r="BH1635">
        <v>9</v>
      </c>
      <c r="BI1635">
        <v>9</v>
      </c>
      <c r="BJ1635">
        <v>38956</v>
      </c>
      <c r="BK1635" s="65">
        <f t="shared" si="337"/>
        <v>11.130285714285714</v>
      </c>
      <c r="BL1635">
        <v>55708</v>
      </c>
      <c r="BM1635" s="65">
        <f t="shared" si="330"/>
        <v>15.916571428571428</v>
      </c>
      <c r="BN1635">
        <v>21275</v>
      </c>
      <c r="BO1635" s="71">
        <f t="shared" si="331"/>
        <v>6.0785714285714283</v>
      </c>
      <c r="BP1635">
        <v>35480</v>
      </c>
      <c r="BQ1635" s="71">
        <f t="shared" si="332"/>
        <v>10.137142857142857</v>
      </c>
      <c r="BR1635">
        <v>27596</v>
      </c>
      <c r="BS1635" s="73">
        <f t="shared" si="333"/>
        <v>7.8845714285714283</v>
      </c>
      <c r="BT1635">
        <v>252994</v>
      </c>
      <c r="BU1635" s="73">
        <f t="shared" si="334"/>
        <v>72.284000000000006</v>
      </c>
      <c r="BV1635">
        <v>142005</v>
      </c>
      <c r="BW1635" s="71">
        <f t="shared" si="335"/>
        <v>40.572857142857146</v>
      </c>
      <c r="BX1635">
        <v>251</v>
      </c>
      <c r="BY1635" s="71">
        <f t="shared" si="336"/>
        <v>7.1714285714285717E-2</v>
      </c>
      <c r="BZ1635">
        <v>0</v>
      </c>
      <c r="CA1635" s="71">
        <f t="shared" si="328"/>
        <v>0</v>
      </c>
      <c r="CB1635">
        <v>38060</v>
      </c>
      <c r="CC1635" s="71">
        <f t="shared" si="338"/>
        <v>10.874285714285714</v>
      </c>
    </row>
    <row r="1636" spans="2:81" x14ac:dyDescent="0.25">
      <c r="B1636">
        <v>1959</v>
      </c>
      <c r="C1636">
        <v>3</v>
      </c>
      <c r="D1636">
        <v>6</v>
      </c>
      <c r="E1636">
        <v>4</v>
      </c>
      <c r="F1636" s="17">
        <v>15000</v>
      </c>
      <c r="G1636">
        <v>4</v>
      </c>
      <c r="H1636">
        <v>7</v>
      </c>
      <c r="I1636">
        <v>26</v>
      </c>
      <c r="J1636">
        <v>45</v>
      </c>
      <c r="K1636">
        <v>1</v>
      </c>
      <c r="L1636">
        <v>1</v>
      </c>
      <c r="M1636">
        <v>2</v>
      </c>
      <c r="N1636">
        <v>2</v>
      </c>
      <c r="O1636">
        <v>2</v>
      </c>
      <c r="P1636">
        <v>1</v>
      </c>
      <c r="Q1636">
        <v>1</v>
      </c>
      <c r="R1636">
        <v>2</v>
      </c>
      <c r="S1636">
        <v>2</v>
      </c>
      <c r="T1636">
        <v>2</v>
      </c>
      <c r="U1636">
        <v>2</v>
      </c>
      <c r="V1636">
        <v>734.43</v>
      </c>
      <c r="W1636">
        <v>31</v>
      </c>
      <c r="X1636">
        <v>2</v>
      </c>
      <c r="Y1636">
        <v>3178</v>
      </c>
      <c r="Z1636">
        <v>1481</v>
      </c>
      <c r="AA1636">
        <v>1</v>
      </c>
      <c r="AB1636">
        <v>845628</v>
      </c>
      <c r="AC1636" s="6">
        <v>16507</v>
      </c>
      <c r="AD1636" s="6">
        <v>13272</v>
      </c>
      <c r="AE1636">
        <v>0</v>
      </c>
      <c r="AF1636">
        <v>0</v>
      </c>
      <c r="AG1636" s="25">
        <f t="shared" si="326"/>
        <v>56.3752</v>
      </c>
      <c r="AH1636" s="29"/>
      <c r="AI1636" s="25">
        <f t="shared" si="329"/>
        <v>31.734333333333332</v>
      </c>
      <c r="AJ1636" s="34">
        <f t="shared" si="327"/>
        <v>24.858866666666668</v>
      </c>
      <c r="AK1636">
        <v>139512</v>
      </c>
      <c r="AL1636">
        <v>476015</v>
      </c>
      <c r="AM1636">
        <v>3585</v>
      </c>
      <c r="AN1636">
        <v>369614</v>
      </c>
      <c r="AO1636" s="6">
        <v>3235</v>
      </c>
      <c r="AP1636">
        <v>0</v>
      </c>
      <c r="AQ1636">
        <v>0</v>
      </c>
      <c r="AR1636" t="s">
        <v>29</v>
      </c>
      <c r="AS1636" t="s">
        <v>27</v>
      </c>
      <c r="AT1636" s="6" t="s">
        <v>28</v>
      </c>
      <c r="AU1636">
        <v>9</v>
      </c>
      <c r="AV1636">
        <v>9</v>
      </c>
      <c r="AW1636">
        <v>2</v>
      </c>
      <c r="AX1636">
        <v>2</v>
      </c>
      <c r="AY1636">
        <v>2</v>
      </c>
      <c r="AZ1636">
        <v>2</v>
      </c>
      <c r="BA1636">
        <v>2</v>
      </c>
      <c r="BB1636">
        <v>2</v>
      </c>
      <c r="BC1636">
        <v>2</v>
      </c>
      <c r="BD1636">
        <v>2</v>
      </c>
      <c r="BE1636" t="s">
        <v>29</v>
      </c>
      <c r="BF1636" t="s">
        <v>27</v>
      </c>
      <c r="BG1636" s="6" t="s">
        <v>28</v>
      </c>
      <c r="BH1636">
        <v>9</v>
      </c>
      <c r="BI1636">
        <v>9</v>
      </c>
      <c r="BJ1636">
        <v>360192</v>
      </c>
      <c r="BK1636" s="65">
        <f t="shared" si="337"/>
        <v>24.012799999999999</v>
      </c>
      <c r="BL1636">
        <v>33362</v>
      </c>
      <c r="BM1636" s="65">
        <f t="shared" si="330"/>
        <v>2.2241333333333335</v>
      </c>
      <c r="BN1636">
        <v>65231</v>
      </c>
      <c r="BO1636" s="71">
        <f t="shared" si="331"/>
        <v>4.3487333333333336</v>
      </c>
      <c r="BP1636">
        <v>9421</v>
      </c>
      <c r="BQ1636" s="71">
        <f t="shared" si="332"/>
        <v>0.62806666666666666</v>
      </c>
      <c r="BR1636">
        <v>238180</v>
      </c>
      <c r="BS1636" s="73">
        <f t="shared" si="333"/>
        <v>15.878666666666666</v>
      </c>
      <c r="BT1636">
        <v>0</v>
      </c>
      <c r="BU1636" s="73">
        <f t="shared" si="334"/>
        <v>0</v>
      </c>
      <c r="BV1636">
        <v>28044</v>
      </c>
      <c r="BW1636" s="71">
        <f t="shared" si="335"/>
        <v>1.8695999999999999</v>
      </c>
      <c r="BX1636">
        <v>2742</v>
      </c>
      <c r="BY1636" s="71">
        <f t="shared" si="336"/>
        <v>0.18279999999999999</v>
      </c>
      <c r="BZ1636">
        <v>11014</v>
      </c>
      <c r="CA1636" s="71">
        <f t="shared" si="328"/>
        <v>0.73426666666666662</v>
      </c>
      <c r="CB1636">
        <v>97441</v>
      </c>
      <c r="CC1636" s="71">
        <f t="shared" si="338"/>
        <v>6.4960666666666667</v>
      </c>
    </row>
    <row r="1637" spans="2:81" x14ac:dyDescent="0.25">
      <c r="B1637">
        <v>1960</v>
      </c>
      <c r="C1637">
        <v>2</v>
      </c>
      <c r="D1637">
        <v>4</v>
      </c>
      <c r="E1637">
        <v>1</v>
      </c>
      <c r="F1637" s="17">
        <v>23000</v>
      </c>
      <c r="G1637">
        <v>4</v>
      </c>
      <c r="H1637">
        <v>8</v>
      </c>
      <c r="I1637">
        <v>26</v>
      </c>
      <c r="J1637">
        <v>46</v>
      </c>
      <c r="K1637">
        <v>3</v>
      </c>
      <c r="L1637">
        <v>2</v>
      </c>
      <c r="M1637">
        <v>2</v>
      </c>
      <c r="N1637">
        <v>2</v>
      </c>
      <c r="O1637">
        <v>1</v>
      </c>
      <c r="P1637">
        <v>1</v>
      </c>
      <c r="Q1637">
        <v>1</v>
      </c>
      <c r="R1637">
        <v>2</v>
      </c>
      <c r="S1637">
        <v>2</v>
      </c>
      <c r="T1637">
        <v>2</v>
      </c>
      <c r="U1637">
        <v>2</v>
      </c>
      <c r="V1637">
        <v>80.08</v>
      </c>
      <c r="W1637">
        <v>17</v>
      </c>
      <c r="X1637">
        <v>2</v>
      </c>
      <c r="Y1637">
        <v>9223</v>
      </c>
      <c r="Z1637">
        <v>598</v>
      </c>
      <c r="AA1637">
        <v>1</v>
      </c>
      <c r="AB1637">
        <v>3431755</v>
      </c>
      <c r="AC1637" s="6">
        <v>36568</v>
      </c>
      <c r="AD1637" s="6">
        <v>18160</v>
      </c>
      <c r="AE1637">
        <v>0</v>
      </c>
      <c r="AF1637">
        <v>0</v>
      </c>
      <c r="AG1637" s="25">
        <f t="shared" si="326"/>
        <v>149.20673913043478</v>
      </c>
      <c r="AH1637" s="29"/>
      <c r="AI1637" s="25">
        <f t="shared" si="329"/>
        <v>41.525521739130433</v>
      </c>
      <c r="AJ1637" s="34">
        <f t="shared" si="327"/>
        <v>108.48304347826087</v>
      </c>
      <c r="AK1637">
        <v>279920</v>
      </c>
      <c r="AL1637">
        <v>955087</v>
      </c>
      <c r="AM1637">
        <v>24022</v>
      </c>
      <c r="AN1637">
        <v>2476668</v>
      </c>
      <c r="AO1637" s="6">
        <v>18408</v>
      </c>
      <c r="AP1637">
        <v>0</v>
      </c>
      <c r="AQ1637">
        <v>0</v>
      </c>
      <c r="AR1637" t="s">
        <v>29</v>
      </c>
      <c r="AS1637" t="s">
        <v>27</v>
      </c>
      <c r="AT1637" s="6" t="s">
        <v>28</v>
      </c>
      <c r="AU1637">
        <v>9</v>
      </c>
      <c r="AV1637">
        <v>9</v>
      </c>
      <c r="AW1637">
        <v>2</v>
      </c>
      <c r="AX1637">
        <v>2</v>
      </c>
      <c r="AY1637">
        <v>2</v>
      </c>
      <c r="AZ1637">
        <v>2</v>
      </c>
      <c r="BA1637">
        <v>2</v>
      </c>
      <c r="BB1637">
        <v>2</v>
      </c>
      <c r="BC1637">
        <v>2</v>
      </c>
      <c r="BD1637">
        <v>2</v>
      </c>
      <c r="BE1637" t="s">
        <v>29</v>
      </c>
      <c r="BF1637" t="s">
        <v>27</v>
      </c>
      <c r="BG1637" s="6" t="s">
        <v>28</v>
      </c>
      <c r="BH1637">
        <v>9</v>
      </c>
      <c r="BI1637">
        <v>9</v>
      </c>
      <c r="BJ1637">
        <v>2476668</v>
      </c>
      <c r="BK1637" s="65">
        <f t="shared" si="337"/>
        <v>107.68121739130434</v>
      </c>
      <c r="BL1637">
        <v>10911</v>
      </c>
      <c r="BM1637" s="65">
        <f t="shared" si="330"/>
        <v>0.47439130434782606</v>
      </c>
      <c r="BN1637">
        <v>276520</v>
      </c>
      <c r="BO1637" s="71">
        <f t="shared" si="331"/>
        <v>12.022608695652174</v>
      </c>
      <c r="BP1637">
        <v>4343</v>
      </c>
      <c r="BQ1637" s="71">
        <f t="shared" si="332"/>
        <v>0.18882608695652173</v>
      </c>
      <c r="BR1637">
        <v>416485</v>
      </c>
      <c r="BS1637" s="73">
        <f t="shared" si="333"/>
        <v>18.108043478260871</v>
      </c>
      <c r="BT1637">
        <v>0</v>
      </c>
      <c r="BU1637" s="73">
        <f t="shared" si="334"/>
        <v>0</v>
      </c>
      <c r="BV1637">
        <v>50907</v>
      </c>
      <c r="BW1637" s="71">
        <f t="shared" si="335"/>
        <v>2.2133478260869563</v>
      </c>
      <c r="BX1637">
        <v>7625</v>
      </c>
      <c r="BY1637" s="71">
        <f t="shared" si="336"/>
        <v>0.33152173913043476</v>
      </c>
      <c r="BZ1637">
        <v>7486</v>
      </c>
      <c r="CA1637" s="71">
        <f t="shared" si="328"/>
        <v>0.32547826086956522</v>
      </c>
      <c r="CB1637">
        <v>180810</v>
      </c>
      <c r="CC1637" s="71">
        <f t="shared" si="338"/>
        <v>7.8613043478260867</v>
      </c>
    </row>
    <row r="1638" spans="2:81" x14ac:dyDescent="0.25">
      <c r="B1638">
        <v>1961</v>
      </c>
      <c r="C1638">
        <v>3</v>
      </c>
      <c r="D1638">
        <v>5</v>
      </c>
      <c r="E1638">
        <v>4</v>
      </c>
      <c r="F1638" s="17">
        <v>2600</v>
      </c>
      <c r="G1638">
        <v>2</v>
      </c>
      <c r="H1638">
        <v>6</v>
      </c>
      <c r="I1638">
        <v>2</v>
      </c>
      <c r="J1638">
        <v>3</v>
      </c>
      <c r="K1638">
        <v>5</v>
      </c>
      <c r="L1638">
        <v>4</v>
      </c>
      <c r="M1638">
        <v>2</v>
      </c>
      <c r="N1638">
        <v>2</v>
      </c>
      <c r="O1638">
        <v>1</v>
      </c>
      <c r="P1638">
        <v>1</v>
      </c>
      <c r="Q1638">
        <v>2</v>
      </c>
      <c r="R1638">
        <v>2</v>
      </c>
      <c r="S1638">
        <v>2</v>
      </c>
      <c r="T1638">
        <v>2</v>
      </c>
      <c r="U1638">
        <v>2</v>
      </c>
      <c r="V1638">
        <v>3187.23</v>
      </c>
      <c r="W1638">
        <v>25</v>
      </c>
      <c r="X1638">
        <v>1</v>
      </c>
      <c r="Y1638">
        <v>2440</v>
      </c>
      <c r="Z1638">
        <v>1896</v>
      </c>
      <c r="AA1638">
        <v>1</v>
      </c>
      <c r="AB1638">
        <v>126166</v>
      </c>
      <c r="AC1638" s="6">
        <v>3247</v>
      </c>
      <c r="AD1638" s="6">
        <v>3247</v>
      </c>
      <c r="AE1638">
        <v>1</v>
      </c>
      <c r="AF1638">
        <v>1</v>
      </c>
      <c r="AG1638" s="25">
        <f t="shared" si="326"/>
        <v>48.525384615384617</v>
      </c>
      <c r="AH1638" s="29"/>
      <c r="AI1638" s="25">
        <f t="shared" si="329"/>
        <v>48.525384615384617</v>
      </c>
      <c r="AJ1638" s="34">
        <f t="shared" si="327"/>
        <v>0.02</v>
      </c>
      <c r="AK1638">
        <v>36977</v>
      </c>
      <c r="AL1638">
        <v>126166</v>
      </c>
      <c r="AM1638" t="s">
        <v>29</v>
      </c>
      <c r="AN1638" t="s">
        <v>27</v>
      </c>
      <c r="AO1638" s="6" t="s">
        <v>28</v>
      </c>
      <c r="AP1638">
        <v>9</v>
      </c>
      <c r="AQ1638">
        <v>9</v>
      </c>
      <c r="AR1638" t="s">
        <v>29</v>
      </c>
      <c r="AS1638" t="s">
        <v>27</v>
      </c>
      <c r="AT1638" s="6" t="s">
        <v>28</v>
      </c>
      <c r="AU1638">
        <v>9</v>
      </c>
      <c r="AV1638">
        <v>9</v>
      </c>
      <c r="AW1638">
        <v>2</v>
      </c>
      <c r="AX1638">
        <v>2</v>
      </c>
      <c r="AY1638">
        <v>2</v>
      </c>
      <c r="AZ1638">
        <v>2</v>
      </c>
      <c r="BA1638">
        <v>2</v>
      </c>
      <c r="BB1638">
        <v>2</v>
      </c>
      <c r="BC1638">
        <v>2</v>
      </c>
      <c r="BD1638">
        <v>2</v>
      </c>
      <c r="BE1638" t="s">
        <v>29</v>
      </c>
      <c r="BF1638" t="s">
        <v>27</v>
      </c>
      <c r="BG1638" s="6" t="s">
        <v>28</v>
      </c>
      <c r="BH1638">
        <v>9</v>
      </c>
      <c r="BI1638">
        <v>9</v>
      </c>
      <c r="BJ1638">
        <v>7178</v>
      </c>
      <c r="BK1638" s="65">
        <f t="shared" si="337"/>
        <v>2.7607692307692306</v>
      </c>
      <c r="BL1638">
        <v>34404</v>
      </c>
      <c r="BM1638" s="65">
        <f t="shared" si="330"/>
        <v>13.232307692307693</v>
      </c>
      <c r="BN1638">
        <v>1709</v>
      </c>
      <c r="BO1638" s="71">
        <f t="shared" si="331"/>
        <v>0.65730769230769226</v>
      </c>
      <c r="BP1638">
        <v>771</v>
      </c>
      <c r="BQ1638" s="71">
        <f t="shared" si="332"/>
        <v>0.29653846153846153</v>
      </c>
      <c r="BR1638">
        <v>33047</v>
      </c>
      <c r="BS1638" s="73">
        <f t="shared" si="333"/>
        <v>12.710384615384616</v>
      </c>
      <c r="BT1638">
        <v>0</v>
      </c>
      <c r="BU1638" s="73">
        <f t="shared" si="334"/>
        <v>0</v>
      </c>
      <c r="BV1638">
        <v>18733</v>
      </c>
      <c r="BW1638" s="71">
        <f t="shared" si="335"/>
        <v>7.2050000000000001</v>
      </c>
      <c r="BX1638">
        <v>6068</v>
      </c>
      <c r="BY1638" s="71">
        <f t="shared" si="336"/>
        <v>2.3338461538461539</v>
      </c>
      <c r="BZ1638">
        <v>8796</v>
      </c>
      <c r="CA1638" s="71">
        <f t="shared" si="328"/>
        <v>3.3830769230769229</v>
      </c>
      <c r="CB1638">
        <v>15458</v>
      </c>
      <c r="CC1638" s="71">
        <f t="shared" si="338"/>
        <v>5.945384615384615</v>
      </c>
    </row>
    <row r="1639" spans="2:81" x14ac:dyDescent="0.25">
      <c r="B1639">
        <v>1962</v>
      </c>
      <c r="C1639">
        <v>3</v>
      </c>
      <c r="D1639">
        <v>5</v>
      </c>
      <c r="E1639">
        <v>3</v>
      </c>
      <c r="F1639" s="17">
        <v>52000</v>
      </c>
      <c r="G1639">
        <v>6</v>
      </c>
      <c r="H1639">
        <v>6</v>
      </c>
      <c r="I1639">
        <v>23</v>
      </c>
      <c r="J1639">
        <v>50</v>
      </c>
      <c r="K1639" t="s">
        <v>26</v>
      </c>
      <c r="L1639" t="s">
        <v>154</v>
      </c>
      <c r="M1639" t="s">
        <v>26</v>
      </c>
      <c r="N1639" t="s">
        <v>26</v>
      </c>
      <c r="O1639" t="s">
        <v>157</v>
      </c>
      <c r="P1639">
        <v>1</v>
      </c>
      <c r="Q1639">
        <v>2</v>
      </c>
      <c r="R1639">
        <v>2</v>
      </c>
      <c r="S1639" t="s">
        <v>26</v>
      </c>
      <c r="T1639">
        <v>2</v>
      </c>
      <c r="U1639">
        <v>2</v>
      </c>
      <c r="V1639">
        <v>206.11</v>
      </c>
      <c r="W1639">
        <v>21</v>
      </c>
      <c r="X1639">
        <v>1</v>
      </c>
      <c r="Y1639">
        <v>5343</v>
      </c>
      <c r="Z1639">
        <v>1173</v>
      </c>
      <c r="AA1639">
        <v>1</v>
      </c>
      <c r="AB1639">
        <v>4752066</v>
      </c>
      <c r="AC1639" s="6">
        <v>106008</v>
      </c>
      <c r="AD1639" s="6">
        <v>106008</v>
      </c>
      <c r="AE1639">
        <v>0</v>
      </c>
      <c r="AF1639">
        <v>0</v>
      </c>
      <c r="AG1639" s="25">
        <f t="shared" si="326"/>
        <v>91.385884615384612</v>
      </c>
      <c r="AH1639" s="29"/>
      <c r="AI1639" s="25">
        <f t="shared" si="329"/>
        <v>91.385884615384612</v>
      </c>
      <c r="AJ1639" s="34">
        <f t="shared" si="327"/>
        <v>1E-3</v>
      </c>
      <c r="AK1639">
        <v>1392751</v>
      </c>
      <c r="AL1639">
        <v>4752066</v>
      </c>
      <c r="AM1639" t="s">
        <v>29</v>
      </c>
      <c r="AN1639">
        <v>0</v>
      </c>
      <c r="AO1639" s="6" t="s">
        <v>28</v>
      </c>
      <c r="AP1639">
        <v>9</v>
      </c>
      <c r="AQ1639">
        <v>9</v>
      </c>
      <c r="AR1639" t="s">
        <v>29</v>
      </c>
      <c r="AS1639">
        <v>0</v>
      </c>
      <c r="AT1639" s="6" t="s">
        <v>28</v>
      </c>
      <c r="AU1639">
        <v>9</v>
      </c>
      <c r="AV1639">
        <v>9</v>
      </c>
      <c r="AW1639">
        <v>2</v>
      </c>
      <c r="AX1639">
        <v>2</v>
      </c>
      <c r="AY1639">
        <v>2</v>
      </c>
      <c r="AZ1639">
        <v>2</v>
      </c>
      <c r="BA1639">
        <v>2</v>
      </c>
      <c r="BB1639">
        <v>2</v>
      </c>
      <c r="BC1639">
        <v>2</v>
      </c>
      <c r="BD1639">
        <v>2</v>
      </c>
      <c r="BE1639" t="s">
        <v>29</v>
      </c>
      <c r="BF1639" t="s">
        <v>27</v>
      </c>
      <c r="BG1639" s="6" t="s">
        <v>28</v>
      </c>
      <c r="BH1639">
        <v>9</v>
      </c>
      <c r="BI1639">
        <v>9</v>
      </c>
      <c r="BJ1639">
        <v>874095</v>
      </c>
      <c r="BK1639" s="65">
        <f t="shared" si="337"/>
        <v>16.809519230769229</v>
      </c>
      <c r="BL1639">
        <v>536958</v>
      </c>
      <c r="BM1639" s="65">
        <f t="shared" si="330"/>
        <v>10.326115384615385</v>
      </c>
      <c r="BN1639">
        <v>446596</v>
      </c>
      <c r="BO1639" s="71">
        <f t="shared" si="331"/>
        <v>8.5883846153846157</v>
      </c>
      <c r="BP1639">
        <v>529463</v>
      </c>
      <c r="BQ1639" s="71">
        <f t="shared" si="332"/>
        <v>10.181980769230769</v>
      </c>
      <c r="BR1639">
        <v>1545327</v>
      </c>
      <c r="BS1639" s="73">
        <f t="shared" si="333"/>
        <v>29.717826923076924</v>
      </c>
      <c r="BT1639">
        <v>0</v>
      </c>
      <c r="BU1639" s="73">
        <f t="shared" si="334"/>
        <v>0</v>
      </c>
      <c r="BV1639">
        <v>251696</v>
      </c>
      <c r="BW1639" s="71">
        <f t="shared" si="335"/>
        <v>4.8403076923076922</v>
      </c>
      <c r="BX1639">
        <v>41882</v>
      </c>
      <c r="BY1639" s="71">
        <f t="shared" si="336"/>
        <v>0.80542307692307691</v>
      </c>
      <c r="BZ1639">
        <v>59637</v>
      </c>
      <c r="CA1639" s="71">
        <f t="shared" si="328"/>
        <v>1.1468653846153847</v>
      </c>
      <c r="CB1639">
        <v>466412</v>
      </c>
      <c r="CC1639" s="71">
        <f t="shared" si="338"/>
        <v>8.9694615384615393</v>
      </c>
    </row>
    <row r="1640" spans="2:81" x14ac:dyDescent="0.25">
      <c r="B1640">
        <v>1964</v>
      </c>
      <c r="C1640">
        <v>3</v>
      </c>
      <c r="D1640">
        <v>5</v>
      </c>
      <c r="E1640">
        <v>4</v>
      </c>
      <c r="F1640" s="17">
        <v>150000</v>
      </c>
      <c r="G1640">
        <v>7</v>
      </c>
      <c r="H1640">
        <v>5</v>
      </c>
      <c r="I1640">
        <v>23</v>
      </c>
      <c r="J1640">
        <v>50</v>
      </c>
      <c r="K1640" t="s">
        <v>26</v>
      </c>
      <c r="L1640" t="s">
        <v>154</v>
      </c>
      <c r="M1640" t="s">
        <v>26</v>
      </c>
      <c r="N1640" t="s">
        <v>26</v>
      </c>
      <c r="O1640" t="s">
        <v>157</v>
      </c>
      <c r="P1640">
        <v>1</v>
      </c>
      <c r="Q1640">
        <v>1</v>
      </c>
      <c r="R1640">
        <v>2</v>
      </c>
      <c r="S1640" t="s">
        <v>26</v>
      </c>
      <c r="T1640">
        <v>2</v>
      </c>
      <c r="U1640">
        <v>2</v>
      </c>
      <c r="V1640">
        <v>34.020000000000003</v>
      </c>
      <c r="W1640">
        <v>22</v>
      </c>
      <c r="X1640">
        <v>1</v>
      </c>
      <c r="Y1640">
        <v>3500</v>
      </c>
      <c r="Z1640">
        <v>1503</v>
      </c>
      <c r="AA1640">
        <v>1</v>
      </c>
      <c r="AB1640">
        <v>19735466</v>
      </c>
      <c r="AC1640" s="6">
        <v>347776</v>
      </c>
      <c r="AD1640" s="6">
        <v>328359</v>
      </c>
      <c r="AE1640">
        <v>0</v>
      </c>
      <c r="AF1640">
        <v>0</v>
      </c>
      <c r="AG1640" s="25">
        <f t="shared" si="326"/>
        <v>131.56977333333333</v>
      </c>
      <c r="AH1640" s="29"/>
      <c r="AI1640" s="25">
        <f t="shared" si="329"/>
        <v>118.31524</v>
      </c>
      <c r="AJ1640" s="34">
        <f t="shared" si="327"/>
        <v>13.384206666666667</v>
      </c>
      <c r="AK1640">
        <v>5201432</v>
      </c>
      <c r="AL1640">
        <v>17747286</v>
      </c>
      <c r="AM1640">
        <v>19284</v>
      </c>
      <c r="AN1640">
        <v>1988180</v>
      </c>
      <c r="AO1640" s="6">
        <v>19417</v>
      </c>
      <c r="AP1640">
        <v>0</v>
      </c>
      <c r="AQ1640">
        <v>0</v>
      </c>
      <c r="AR1640" t="s">
        <v>29</v>
      </c>
      <c r="AS1640">
        <v>0</v>
      </c>
      <c r="AT1640" s="6" t="s">
        <v>28</v>
      </c>
      <c r="AU1640">
        <v>9</v>
      </c>
      <c r="AV1640">
        <v>9</v>
      </c>
      <c r="AW1640">
        <v>2</v>
      </c>
      <c r="AX1640">
        <v>2</v>
      </c>
      <c r="AY1640">
        <v>2</v>
      </c>
      <c r="AZ1640">
        <v>2</v>
      </c>
      <c r="BA1640">
        <v>2</v>
      </c>
      <c r="BB1640">
        <v>2</v>
      </c>
      <c r="BC1640">
        <v>2</v>
      </c>
      <c r="BD1640">
        <v>2</v>
      </c>
      <c r="BE1640" t="s">
        <v>29</v>
      </c>
      <c r="BF1640" t="s">
        <v>27</v>
      </c>
      <c r="BG1640" s="6" t="s">
        <v>28</v>
      </c>
      <c r="BH1640">
        <v>9</v>
      </c>
      <c r="BI1640">
        <v>9</v>
      </c>
      <c r="BJ1640">
        <v>2062094</v>
      </c>
      <c r="BK1640" s="65">
        <f t="shared" si="337"/>
        <v>13.747293333333333</v>
      </c>
      <c r="BL1640">
        <v>2600943</v>
      </c>
      <c r="BM1640" s="65">
        <f t="shared" si="330"/>
        <v>17.33962</v>
      </c>
      <c r="BN1640">
        <v>1675274</v>
      </c>
      <c r="BO1640" s="71">
        <f t="shared" si="331"/>
        <v>11.168493333333334</v>
      </c>
      <c r="BP1640">
        <v>2057911</v>
      </c>
      <c r="BQ1640" s="71">
        <f t="shared" si="332"/>
        <v>13.719406666666666</v>
      </c>
      <c r="BR1640">
        <v>6006360</v>
      </c>
      <c r="BS1640" s="73">
        <f t="shared" si="333"/>
        <v>40.042400000000001</v>
      </c>
      <c r="BT1640">
        <v>2098770</v>
      </c>
      <c r="BU1640" s="73">
        <f t="shared" si="334"/>
        <v>13.9918</v>
      </c>
      <c r="BV1640">
        <v>978291</v>
      </c>
      <c r="BW1640" s="71">
        <f t="shared" si="335"/>
        <v>6.5219399999999998</v>
      </c>
      <c r="BX1640">
        <v>162788</v>
      </c>
      <c r="BY1640" s="71">
        <f t="shared" si="336"/>
        <v>1.0852533333333334</v>
      </c>
      <c r="BZ1640">
        <v>231795</v>
      </c>
      <c r="CA1640" s="71">
        <f t="shared" si="328"/>
        <v>1.5452999999999999</v>
      </c>
      <c r="CB1640">
        <v>1861241</v>
      </c>
      <c r="CC1640" s="71">
        <f t="shared" si="338"/>
        <v>12.408273333333334</v>
      </c>
    </row>
    <row r="1641" spans="2:81" x14ac:dyDescent="0.25">
      <c r="B1641">
        <v>1966</v>
      </c>
      <c r="C1641">
        <v>3</v>
      </c>
      <c r="D1641">
        <v>7</v>
      </c>
      <c r="E1641">
        <v>4</v>
      </c>
      <c r="F1641" s="17">
        <v>370000</v>
      </c>
      <c r="G1641">
        <v>8</v>
      </c>
      <c r="H1641">
        <v>4</v>
      </c>
      <c r="I1641">
        <v>2</v>
      </c>
      <c r="J1641">
        <v>4</v>
      </c>
      <c r="K1641">
        <v>2</v>
      </c>
      <c r="L1641">
        <v>6</v>
      </c>
      <c r="M1641">
        <v>2</v>
      </c>
      <c r="N1641">
        <v>1</v>
      </c>
      <c r="O1641">
        <v>8</v>
      </c>
      <c r="P1641">
        <v>1</v>
      </c>
      <c r="Q1641">
        <v>1</v>
      </c>
      <c r="R1641">
        <v>1</v>
      </c>
      <c r="S1641">
        <v>2</v>
      </c>
      <c r="T1641">
        <v>2</v>
      </c>
      <c r="U1641">
        <v>2</v>
      </c>
      <c r="V1641">
        <v>5.49</v>
      </c>
      <c r="W1641">
        <v>33</v>
      </c>
      <c r="X1641">
        <v>2</v>
      </c>
      <c r="Y1641">
        <v>2843</v>
      </c>
      <c r="Z1641">
        <v>2168</v>
      </c>
      <c r="AA1641">
        <v>1</v>
      </c>
      <c r="AB1641">
        <v>23030321</v>
      </c>
      <c r="AC1641" s="6">
        <v>290551</v>
      </c>
      <c r="AD1641" s="6">
        <v>232263</v>
      </c>
      <c r="AE1641">
        <v>1</v>
      </c>
      <c r="AF1641">
        <v>0</v>
      </c>
      <c r="AG1641" s="25">
        <f t="shared" si="326"/>
        <v>62.24411081081081</v>
      </c>
      <c r="AH1641" s="29"/>
      <c r="AI1641" s="25">
        <f t="shared" si="329"/>
        <v>41.025151351351354</v>
      </c>
      <c r="AJ1641" s="34">
        <f t="shared" si="327"/>
        <v>21.376813513513515</v>
      </c>
      <c r="AK1641">
        <v>4448800</v>
      </c>
      <c r="AL1641">
        <v>15179306</v>
      </c>
      <c r="AM1641">
        <v>76015</v>
      </c>
      <c r="AN1641">
        <v>7837147</v>
      </c>
      <c r="AO1641" s="6">
        <v>58158</v>
      </c>
      <c r="AP1641">
        <v>1</v>
      </c>
      <c r="AQ1641">
        <v>0</v>
      </c>
      <c r="AR1641">
        <v>100</v>
      </c>
      <c r="AS1641">
        <v>13869</v>
      </c>
      <c r="AT1641" s="6">
        <v>130</v>
      </c>
      <c r="AU1641">
        <v>0</v>
      </c>
      <c r="AV1641">
        <v>0</v>
      </c>
      <c r="AW1641">
        <v>2</v>
      </c>
      <c r="AX1641">
        <v>2</v>
      </c>
      <c r="AY1641">
        <v>2</v>
      </c>
      <c r="AZ1641">
        <v>2</v>
      </c>
      <c r="BA1641">
        <v>2</v>
      </c>
      <c r="BB1641">
        <v>2</v>
      </c>
      <c r="BC1641">
        <v>2</v>
      </c>
      <c r="BD1641">
        <v>2</v>
      </c>
      <c r="BE1641" t="s">
        <v>29</v>
      </c>
      <c r="BF1641" t="s">
        <v>27</v>
      </c>
      <c r="BG1641" s="6" t="s">
        <v>28</v>
      </c>
      <c r="BH1641">
        <v>9</v>
      </c>
      <c r="BI1641">
        <v>9</v>
      </c>
      <c r="BJ1641">
        <v>6769685</v>
      </c>
      <c r="BK1641" s="65">
        <f t="shared" si="337"/>
        <v>18.296445945945948</v>
      </c>
      <c r="BL1641">
        <v>3349550</v>
      </c>
      <c r="BM1641" s="65">
        <f t="shared" si="330"/>
        <v>9.0528378378378385</v>
      </c>
      <c r="BN1641">
        <v>2730913</v>
      </c>
      <c r="BO1641" s="71">
        <f t="shared" si="331"/>
        <v>7.3808459459459463</v>
      </c>
      <c r="BP1641">
        <v>1414437</v>
      </c>
      <c r="BQ1641" s="71">
        <f t="shared" si="332"/>
        <v>3.8228027027027025</v>
      </c>
      <c r="BR1641">
        <v>3746121</v>
      </c>
      <c r="BS1641" s="73">
        <f t="shared" si="333"/>
        <v>10.124651351351352</v>
      </c>
      <c r="BT1641">
        <v>144540</v>
      </c>
      <c r="BU1641" s="73">
        <f t="shared" si="334"/>
        <v>0.39064864864864862</v>
      </c>
      <c r="BV1641">
        <v>201961</v>
      </c>
      <c r="BW1641" s="71">
        <f t="shared" si="335"/>
        <v>0.54584054054054054</v>
      </c>
      <c r="BX1641">
        <v>170888</v>
      </c>
      <c r="BY1641" s="71">
        <f t="shared" si="336"/>
        <v>0.46185945945945944</v>
      </c>
      <c r="BZ1641">
        <v>2016870</v>
      </c>
      <c r="CA1641" s="71">
        <f t="shared" si="328"/>
        <v>5.4509999999999996</v>
      </c>
      <c r="CB1641">
        <v>2485356</v>
      </c>
      <c r="CC1641" s="71">
        <f t="shared" si="338"/>
        <v>6.7171783783783781</v>
      </c>
    </row>
    <row r="1642" spans="2:81" x14ac:dyDescent="0.25">
      <c r="B1642">
        <v>1967</v>
      </c>
      <c r="C1642">
        <v>2</v>
      </c>
      <c r="D1642">
        <v>3</v>
      </c>
      <c r="E1642">
        <v>2</v>
      </c>
      <c r="F1642" s="17">
        <v>58000</v>
      </c>
      <c r="G1642">
        <v>6</v>
      </c>
      <c r="H1642">
        <v>4</v>
      </c>
      <c r="I1642">
        <v>23</v>
      </c>
      <c r="J1642">
        <v>50</v>
      </c>
      <c r="K1642" t="s">
        <v>26</v>
      </c>
      <c r="L1642" t="s">
        <v>154</v>
      </c>
      <c r="M1642" t="s">
        <v>26</v>
      </c>
      <c r="N1642" t="s">
        <v>26</v>
      </c>
      <c r="O1642" t="s">
        <v>157</v>
      </c>
      <c r="P1642">
        <v>1</v>
      </c>
      <c r="Q1642">
        <v>1</v>
      </c>
      <c r="R1642">
        <v>2</v>
      </c>
      <c r="S1642" t="s">
        <v>26</v>
      </c>
      <c r="T1642">
        <v>2</v>
      </c>
      <c r="U1642">
        <v>2</v>
      </c>
      <c r="V1642">
        <v>80.08</v>
      </c>
      <c r="W1642">
        <v>15</v>
      </c>
      <c r="X1642">
        <v>2</v>
      </c>
      <c r="Y1642">
        <v>6506</v>
      </c>
      <c r="Z1642">
        <v>497</v>
      </c>
      <c r="AA1642">
        <v>1</v>
      </c>
      <c r="AB1642">
        <v>7329191</v>
      </c>
      <c r="AC1642" s="6">
        <v>142667</v>
      </c>
      <c r="AD1642" s="6">
        <v>117252</v>
      </c>
      <c r="AE1642">
        <v>1</v>
      </c>
      <c r="AF1642">
        <v>1</v>
      </c>
      <c r="AG1642" s="25">
        <f t="shared" si="326"/>
        <v>126.36536206896552</v>
      </c>
      <c r="AH1642" s="29"/>
      <c r="AI1642" s="25">
        <f t="shared" si="329"/>
        <v>73.531948275862064</v>
      </c>
      <c r="AJ1642" s="34">
        <f t="shared" si="327"/>
        <v>53.272172413793101</v>
      </c>
      <c r="AK1642">
        <v>1249957</v>
      </c>
      <c r="AL1642">
        <v>4264853</v>
      </c>
      <c r="AM1642">
        <v>29722</v>
      </c>
      <c r="AN1642">
        <v>3064338</v>
      </c>
      <c r="AO1642" s="6">
        <v>25414</v>
      </c>
      <c r="AP1642">
        <v>0</v>
      </c>
      <c r="AQ1642">
        <v>0</v>
      </c>
      <c r="AR1642" t="s">
        <v>29</v>
      </c>
      <c r="AS1642">
        <v>0</v>
      </c>
      <c r="AT1642" s="6" t="s">
        <v>28</v>
      </c>
      <c r="AU1642">
        <v>9</v>
      </c>
      <c r="AV1642">
        <v>9</v>
      </c>
      <c r="AW1642">
        <v>2</v>
      </c>
      <c r="AX1642">
        <v>2</v>
      </c>
      <c r="AY1642">
        <v>2</v>
      </c>
      <c r="AZ1642">
        <v>2</v>
      </c>
      <c r="BA1642">
        <v>2</v>
      </c>
      <c r="BB1642">
        <v>2</v>
      </c>
      <c r="BC1642">
        <v>2</v>
      </c>
      <c r="BD1642">
        <v>2</v>
      </c>
      <c r="BE1642" t="s">
        <v>29</v>
      </c>
      <c r="BF1642" t="s">
        <v>27</v>
      </c>
      <c r="BG1642" s="6" t="s">
        <v>28</v>
      </c>
      <c r="BH1642">
        <v>9</v>
      </c>
      <c r="BI1642">
        <v>9</v>
      </c>
      <c r="BJ1642">
        <v>2349097</v>
      </c>
      <c r="BK1642" s="65">
        <f t="shared" si="337"/>
        <v>40.501672413793102</v>
      </c>
      <c r="BL1642">
        <v>368054</v>
      </c>
      <c r="BM1642" s="65">
        <f t="shared" si="330"/>
        <v>6.3457586206896552</v>
      </c>
      <c r="BN1642">
        <v>624366</v>
      </c>
      <c r="BO1642" s="71">
        <f t="shared" si="331"/>
        <v>10.764931034482759</v>
      </c>
      <c r="BP1642">
        <v>336464</v>
      </c>
      <c r="BQ1642" s="71">
        <f t="shared" si="332"/>
        <v>5.8011034482758621</v>
      </c>
      <c r="BR1642">
        <v>2135619</v>
      </c>
      <c r="BS1642" s="73">
        <f t="shared" si="333"/>
        <v>36.821017241379309</v>
      </c>
      <c r="BT1642">
        <v>418098</v>
      </c>
      <c r="BU1642" s="73">
        <f t="shared" si="334"/>
        <v>7.2085862068965518</v>
      </c>
      <c r="BV1642">
        <v>347841</v>
      </c>
      <c r="BW1642" s="71">
        <f t="shared" si="335"/>
        <v>5.9972586206896548</v>
      </c>
      <c r="BX1642">
        <v>57881</v>
      </c>
      <c r="BY1642" s="71">
        <f t="shared" si="336"/>
        <v>0.99794827586206891</v>
      </c>
      <c r="BZ1642">
        <v>82417</v>
      </c>
      <c r="CA1642" s="71">
        <f t="shared" si="328"/>
        <v>1.4209827586206896</v>
      </c>
      <c r="CB1642">
        <v>609354</v>
      </c>
      <c r="CC1642" s="71">
        <f t="shared" si="338"/>
        <v>10.506103448275862</v>
      </c>
    </row>
    <row r="1643" spans="2:81" x14ac:dyDescent="0.25">
      <c r="B1643">
        <v>1968</v>
      </c>
      <c r="C1643">
        <v>3</v>
      </c>
      <c r="D1643">
        <v>5</v>
      </c>
      <c r="E1643">
        <v>4</v>
      </c>
      <c r="F1643" s="17">
        <v>104000</v>
      </c>
      <c r="G1643">
        <v>7</v>
      </c>
      <c r="H1643">
        <v>4</v>
      </c>
      <c r="I1643">
        <v>14</v>
      </c>
      <c r="J1643">
        <v>28</v>
      </c>
      <c r="K1643">
        <v>5</v>
      </c>
      <c r="L1643">
        <v>1</v>
      </c>
      <c r="M1643">
        <v>2</v>
      </c>
      <c r="N1643">
        <v>1</v>
      </c>
      <c r="O1643">
        <v>1</v>
      </c>
      <c r="P1643">
        <v>1</v>
      </c>
      <c r="Q1643">
        <v>1</v>
      </c>
      <c r="R1643">
        <v>2</v>
      </c>
      <c r="S1643">
        <v>2</v>
      </c>
      <c r="T1643">
        <v>2</v>
      </c>
      <c r="U1643">
        <v>2</v>
      </c>
      <c r="V1643">
        <v>145.38</v>
      </c>
      <c r="W1643">
        <v>24</v>
      </c>
      <c r="X1643">
        <v>1</v>
      </c>
      <c r="Y1643">
        <v>2969</v>
      </c>
      <c r="Z1643">
        <v>1571</v>
      </c>
      <c r="AA1643">
        <v>1</v>
      </c>
      <c r="AB1643">
        <v>5214457</v>
      </c>
      <c r="AC1643" s="6">
        <v>80207</v>
      </c>
      <c r="AD1643" s="6">
        <v>66546</v>
      </c>
      <c r="AE1643">
        <v>0</v>
      </c>
      <c r="AF1643">
        <v>0</v>
      </c>
      <c r="AG1643" s="25">
        <f t="shared" si="326"/>
        <v>50.139009615384616</v>
      </c>
      <c r="AH1643" s="29"/>
      <c r="AI1643" s="25">
        <f t="shared" si="329"/>
        <v>38.825769230769232</v>
      </c>
      <c r="AJ1643" s="34">
        <f t="shared" si="327"/>
        <v>11.444923076923077</v>
      </c>
      <c r="AK1643">
        <v>1183435</v>
      </c>
      <c r="AL1643">
        <v>4037880</v>
      </c>
      <c r="AM1643">
        <v>11412</v>
      </c>
      <c r="AN1643">
        <v>1176577</v>
      </c>
      <c r="AO1643" s="6">
        <v>13661</v>
      </c>
      <c r="AP1643">
        <v>0</v>
      </c>
      <c r="AQ1643">
        <v>0</v>
      </c>
      <c r="AR1643" t="s">
        <v>29</v>
      </c>
      <c r="AS1643" t="s">
        <v>27</v>
      </c>
      <c r="AT1643" s="6" t="s">
        <v>28</v>
      </c>
      <c r="AU1643">
        <v>9</v>
      </c>
      <c r="AV1643">
        <v>9</v>
      </c>
      <c r="AW1643">
        <v>2</v>
      </c>
      <c r="AX1643">
        <v>2</v>
      </c>
      <c r="AY1643">
        <v>2</v>
      </c>
      <c r="AZ1643">
        <v>2</v>
      </c>
      <c r="BA1643">
        <v>2</v>
      </c>
      <c r="BB1643">
        <v>2</v>
      </c>
      <c r="BC1643">
        <v>2</v>
      </c>
      <c r="BD1643">
        <v>2</v>
      </c>
      <c r="BE1643" t="s">
        <v>29</v>
      </c>
      <c r="BF1643" t="s">
        <v>27</v>
      </c>
      <c r="BG1643" s="6" t="s">
        <v>28</v>
      </c>
      <c r="BH1643">
        <v>9</v>
      </c>
      <c r="BI1643">
        <v>9</v>
      </c>
      <c r="BJ1643">
        <v>303120</v>
      </c>
      <c r="BK1643" s="65">
        <f t="shared" si="337"/>
        <v>2.9146153846153848</v>
      </c>
      <c r="BL1643">
        <v>1449624</v>
      </c>
      <c r="BM1643" s="65">
        <f t="shared" si="330"/>
        <v>13.938692307692307</v>
      </c>
      <c r="BN1643">
        <v>947389</v>
      </c>
      <c r="BO1643" s="71">
        <f t="shared" si="331"/>
        <v>9.1095096153846153</v>
      </c>
      <c r="BP1643">
        <v>250351</v>
      </c>
      <c r="BQ1643" s="71">
        <f t="shared" si="332"/>
        <v>2.4072211538461539</v>
      </c>
      <c r="BR1643">
        <v>809057</v>
      </c>
      <c r="BS1643" s="73">
        <f t="shared" si="333"/>
        <v>7.7793942307692312</v>
      </c>
      <c r="BT1643">
        <v>44310</v>
      </c>
      <c r="BU1643" s="73">
        <f t="shared" si="334"/>
        <v>0.4260576923076923</v>
      </c>
      <c r="BV1643">
        <v>112291</v>
      </c>
      <c r="BW1643" s="71">
        <f t="shared" si="335"/>
        <v>1.0797211538461537</v>
      </c>
      <c r="BX1643">
        <v>20997</v>
      </c>
      <c r="BY1643" s="71">
        <f t="shared" si="336"/>
        <v>0.20189423076923077</v>
      </c>
      <c r="BZ1643">
        <v>508536</v>
      </c>
      <c r="CA1643" s="71">
        <f t="shared" si="328"/>
        <v>4.8897692307692306</v>
      </c>
      <c r="CB1643">
        <v>768780</v>
      </c>
      <c r="CC1643" s="71">
        <f t="shared" si="338"/>
        <v>7.3921153846153844</v>
      </c>
    </row>
    <row r="1644" spans="2:81" x14ac:dyDescent="0.25">
      <c r="B1644">
        <v>1969</v>
      </c>
      <c r="C1644">
        <v>3</v>
      </c>
      <c r="D1644">
        <v>5</v>
      </c>
      <c r="E1644">
        <v>5</v>
      </c>
      <c r="F1644" s="17">
        <v>4000</v>
      </c>
      <c r="G1644">
        <v>2</v>
      </c>
      <c r="H1644">
        <v>6</v>
      </c>
      <c r="I1644">
        <v>2</v>
      </c>
      <c r="J1644">
        <v>2</v>
      </c>
      <c r="K1644">
        <v>1</v>
      </c>
      <c r="L1644">
        <v>2</v>
      </c>
      <c r="M1644">
        <v>2</v>
      </c>
      <c r="N1644">
        <v>2</v>
      </c>
      <c r="O1644">
        <v>2</v>
      </c>
      <c r="P1644">
        <v>1</v>
      </c>
      <c r="Q1644">
        <v>2</v>
      </c>
      <c r="R1644">
        <v>2</v>
      </c>
      <c r="S1644">
        <v>2</v>
      </c>
      <c r="T1644">
        <v>2</v>
      </c>
      <c r="U1644">
        <v>2</v>
      </c>
      <c r="V1644">
        <v>1331.23</v>
      </c>
      <c r="W1644">
        <v>26</v>
      </c>
      <c r="X1644">
        <v>1</v>
      </c>
      <c r="Y1644">
        <v>726</v>
      </c>
      <c r="Z1644">
        <v>2889</v>
      </c>
      <c r="AA1644">
        <v>1</v>
      </c>
      <c r="AB1644">
        <v>180594</v>
      </c>
      <c r="AC1644" s="6">
        <v>3289</v>
      </c>
      <c r="AD1644" s="6">
        <v>3289</v>
      </c>
      <c r="AE1644">
        <v>0</v>
      </c>
      <c r="AF1644">
        <v>0</v>
      </c>
      <c r="AG1644" s="25">
        <f t="shared" si="326"/>
        <v>45.148499999999999</v>
      </c>
      <c r="AH1644" s="29"/>
      <c r="AI1644" s="25">
        <f t="shared" si="329"/>
        <v>45.148499999999999</v>
      </c>
      <c r="AJ1644" s="34">
        <f t="shared" si="327"/>
        <v>1.2999999999999999E-2</v>
      </c>
      <c r="AK1644">
        <v>52929</v>
      </c>
      <c r="AL1644">
        <v>180594</v>
      </c>
      <c r="AM1644" t="s">
        <v>29</v>
      </c>
      <c r="AN1644" t="s">
        <v>27</v>
      </c>
      <c r="AO1644" s="6" t="s">
        <v>28</v>
      </c>
      <c r="AP1644">
        <v>9</v>
      </c>
      <c r="AQ1644">
        <v>9</v>
      </c>
      <c r="AR1644" t="s">
        <v>29</v>
      </c>
      <c r="AS1644" t="s">
        <v>27</v>
      </c>
      <c r="AT1644" s="6" t="s">
        <v>28</v>
      </c>
      <c r="AU1644">
        <v>9</v>
      </c>
      <c r="AV1644">
        <v>9</v>
      </c>
      <c r="AW1644">
        <v>2</v>
      </c>
      <c r="AX1644">
        <v>2</v>
      </c>
      <c r="AY1644">
        <v>2</v>
      </c>
      <c r="AZ1644">
        <v>2</v>
      </c>
      <c r="BA1644">
        <v>2</v>
      </c>
      <c r="BB1644">
        <v>2</v>
      </c>
      <c r="BC1644">
        <v>2</v>
      </c>
      <c r="BD1644">
        <v>2</v>
      </c>
      <c r="BE1644" t="s">
        <v>29</v>
      </c>
      <c r="BF1644" t="s">
        <v>27</v>
      </c>
      <c r="BG1644" s="6" t="s">
        <v>28</v>
      </c>
      <c r="BH1644">
        <v>9</v>
      </c>
      <c r="BI1644">
        <v>9</v>
      </c>
      <c r="BJ1644">
        <v>3998</v>
      </c>
      <c r="BK1644" s="65">
        <f t="shared" si="337"/>
        <v>0.99950000000000006</v>
      </c>
      <c r="BL1644">
        <v>49995</v>
      </c>
      <c r="BM1644" s="65">
        <f t="shared" si="330"/>
        <v>12.498749999999999</v>
      </c>
      <c r="BN1644">
        <v>4845</v>
      </c>
      <c r="BO1644" s="71">
        <f t="shared" si="331"/>
        <v>1.2112499999999999</v>
      </c>
      <c r="BP1644">
        <v>1210</v>
      </c>
      <c r="BQ1644" s="71">
        <f t="shared" si="332"/>
        <v>0.30249999999999999</v>
      </c>
      <c r="BR1644">
        <v>32987</v>
      </c>
      <c r="BS1644" s="73">
        <f t="shared" si="333"/>
        <v>8.2467500000000005</v>
      </c>
      <c r="BT1644">
        <v>0</v>
      </c>
      <c r="BU1644" s="73">
        <f t="shared" si="334"/>
        <v>0</v>
      </c>
      <c r="BV1644">
        <v>33062</v>
      </c>
      <c r="BW1644" s="71">
        <f t="shared" si="335"/>
        <v>8.2654999999999994</v>
      </c>
      <c r="BX1644">
        <v>22546</v>
      </c>
      <c r="BY1644" s="71">
        <f t="shared" si="336"/>
        <v>5.6364999999999998</v>
      </c>
      <c r="BZ1644">
        <v>17959</v>
      </c>
      <c r="CA1644" s="71">
        <f t="shared" si="328"/>
        <v>4.4897499999999999</v>
      </c>
      <c r="CB1644">
        <v>13991</v>
      </c>
      <c r="CC1644" s="71">
        <f t="shared" si="338"/>
        <v>3.4977499999999999</v>
      </c>
    </row>
    <row r="1645" spans="2:81" x14ac:dyDescent="0.25">
      <c r="B1645">
        <v>1970</v>
      </c>
      <c r="C1645">
        <v>2</v>
      </c>
      <c r="D1645">
        <v>3</v>
      </c>
      <c r="E1645">
        <v>2</v>
      </c>
      <c r="F1645" s="17">
        <v>1800</v>
      </c>
      <c r="G1645">
        <v>2</v>
      </c>
      <c r="H1645">
        <v>2</v>
      </c>
      <c r="I1645">
        <v>91</v>
      </c>
      <c r="J1645">
        <v>49</v>
      </c>
      <c r="K1645" t="s">
        <v>26</v>
      </c>
      <c r="L1645" t="s">
        <v>154</v>
      </c>
      <c r="M1645" t="s">
        <v>26</v>
      </c>
      <c r="N1645" t="s">
        <v>26</v>
      </c>
      <c r="O1645">
        <v>1</v>
      </c>
      <c r="P1645">
        <v>1</v>
      </c>
      <c r="Q1645">
        <v>2</v>
      </c>
      <c r="R1645">
        <v>2</v>
      </c>
      <c r="S1645">
        <v>2</v>
      </c>
      <c r="T1645">
        <v>2</v>
      </c>
      <c r="U1645">
        <v>2</v>
      </c>
      <c r="V1645">
        <v>1337.85</v>
      </c>
      <c r="W1645">
        <v>13</v>
      </c>
      <c r="X1645">
        <v>1</v>
      </c>
      <c r="Y1645">
        <v>6022</v>
      </c>
      <c r="Z1645">
        <v>648</v>
      </c>
      <c r="AA1645">
        <v>1</v>
      </c>
      <c r="AB1645">
        <v>236571</v>
      </c>
      <c r="AC1645" s="6">
        <v>4784</v>
      </c>
      <c r="AD1645" s="6">
        <v>4784</v>
      </c>
      <c r="AE1645">
        <v>0</v>
      </c>
      <c r="AF1645">
        <v>0</v>
      </c>
      <c r="AG1645" s="25">
        <f t="shared" si="326"/>
        <v>131.42833333333334</v>
      </c>
      <c r="AH1645" s="29"/>
      <c r="AI1645" s="25">
        <f t="shared" si="329"/>
        <v>131.42833333333334</v>
      </c>
      <c r="AJ1645" s="34">
        <f t="shared" si="327"/>
        <v>2.8888888888888888E-2</v>
      </c>
      <c r="AK1645">
        <v>69335</v>
      </c>
      <c r="AL1645">
        <v>236571</v>
      </c>
      <c r="AM1645" t="s">
        <v>29</v>
      </c>
      <c r="AN1645" t="s">
        <v>27</v>
      </c>
      <c r="AO1645" s="6" t="s">
        <v>28</v>
      </c>
      <c r="AP1645">
        <v>9</v>
      </c>
      <c r="AQ1645">
        <v>9</v>
      </c>
      <c r="AR1645" t="s">
        <v>29</v>
      </c>
      <c r="AS1645" t="s">
        <v>27</v>
      </c>
      <c r="AT1645" s="6" t="s">
        <v>28</v>
      </c>
      <c r="AU1645">
        <v>9</v>
      </c>
      <c r="AV1645">
        <v>9</v>
      </c>
      <c r="AW1645">
        <v>2</v>
      </c>
      <c r="AX1645">
        <v>2</v>
      </c>
      <c r="AY1645">
        <v>2</v>
      </c>
      <c r="AZ1645">
        <v>2</v>
      </c>
      <c r="BA1645">
        <v>2</v>
      </c>
      <c r="BB1645">
        <v>2</v>
      </c>
      <c r="BC1645">
        <v>2</v>
      </c>
      <c r="BD1645">
        <v>2</v>
      </c>
      <c r="BE1645" t="s">
        <v>29</v>
      </c>
      <c r="BF1645" t="s">
        <v>27</v>
      </c>
      <c r="BG1645" s="6" t="s">
        <v>28</v>
      </c>
      <c r="BH1645">
        <v>9</v>
      </c>
      <c r="BI1645">
        <v>9</v>
      </c>
      <c r="BJ1645">
        <v>0</v>
      </c>
      <c r="BK1645" s="65">
        <f t="shared" si="337"/>
        <v>0</v>
      </c>
      <c r="BL1645">
        <v>0</v>
      </c>
      <c r="BM1645" s="65">
        <f t="shared" si="330"/>
        <v>0</v>
      </c>
      <c r="BN1645">
        <v>0</v>
      </c>
      <c r="BO1645" s="71">
        <f t="shared" si="331"/>
        <v>0</v>
      </c>
      <c r="BP1645">
        <v>2934</v>
      </c>
      <c r="BQ1645" s="71">
        <f t="shared" si="332"/>
        <v>1.63</v>
      </c>
      <c r="BR1645">
        <v>39448</v>
      </c>
      <c r="BS1645" s="73">
        <f t="shared" si="333"/>
        <v>21.915555555555557</v>
      </c>
      <c r="BT1645">
        <v>0</v>
      </c>
      <c r="BU1645" s="73">
        <f t="shared" si="334"/>
        <v>0</v>
      </c>
      <c r="BV1645">
        <v>151951</v>
      </c>
      <c r="BW1645" s="71">
        <f t="shared" si="335"/>
        <v>84.417222222222222</v>
      </c>
      <c r="BX1645">
        <v>0</v>
      </c>
      <c r="BY1645" s="71">
        <f t="shared" si="336"/>
        <v>0</v>
      </c>
      <c r="BZ1645">
        <v>0</v>
      </c>
      <c r="CA1645" s="71">
        <f t="shared" si="328"/>
        <v>0</v>
      </c>
      <c r="CB1645">
        <v>42237</v>
      </c>
      <c r="CC1645" s="71">
        <f t="shared" si="338"/>
        <v>23.465</v>
      </c>
    </row>
    <row r="1646" spans="2:81" x14ac:dyDescent="0.25">
      <c r="B1646">
        <v>1971</v>
      </c>
      <c r="C1646">
        <v>2</v>
      </c>
      <c r="D1646">
        <v>3</v>
      </c>
      <c r="E1646">
        <v>2</v>
      </c>
      <c r="F1646" s="17">
        <v>150000</v>
      </c>
      <c r="G1646">
        <v>7</v>
      </c>
      <c r="H1646">
        <v>6</v>
      </c>
      <c r="I1646">
        <v>14</v>
      </c>
      <c r="J1646">
        <v>29</v>
      </c>
      <c r="K1646">
        <v>2</v>
      </c>
      <c r="L1646">
        <v>6</v>
      </c>
      <c r="M1646">
        <v>2</v>
      </c>
      <c r="N1646">
        <v>2</v>
      </c>
      <c r="O1646">
        <v>3</v>
      </c>
      <c r="P1646">
        <v>1</v>
      </c>
      <c r="Q1646">
        <v>2</v>
      </c>
      <c r="R1646">
        <v>2</v>
      </c>
      <c r="S1646">
        <v>2</v>
      </c>
      <c r="T1646">
        <v>2</v>
      </c>
      <c r="U1646">
        <v>2</v>
      </c>
      <c r="V1646">
        <v>330.7</v>
      </c>
      <c r="W1646">
        <v>14</v>
      </c>
      <c r="X1646">
        <v>2</v>
      </c>
      <c r="Y1646">
        <v>5409</v>
      </c>
      <c r="Z1646">
        <v>1041</v>
      </c>
      <c r="AA1646">
        <v>1</v>
      </c>
      <c r="AB1646">
        <v>8158358</v>
      </c>
      <c r="AC1646" s="6">
        <v>191243</v>
      </c>
      <c r="AD1646" s="6">
        <v>191243</v>
      </c>
      <c r="AE1646">
        <v>0</v>
      </c>
      <c r="AF1646">
        <v>0</v>
      </c>
      <c r="AG1646" s="25">
        <f t="shared" si="326"/>
        <v>54.389053333333337</v>
      </c>
      <c r="AH1646" s="29"/>
      <c r="AI1646" s="25">
        <f t="shared" si="329"/>
        <v>54.389053333333337</v>
      </c>
      <c r="AJ1646" s="34">
        <f t="shared" si="327"/>
        <v>3.4666666666666667E-4</v>
      </c>
      <c r="AK1646">
        <v>2391078</v>
      </c>
      <c r="AL1646">
        <v>8158358</v>
      </c>
      <c r="AM1646" t="s">
        <v>29</v>
      </c>
      <c r="AN1646" t="s">
        <v>27</v>
      </c>
      <c r="AO1646" s="6" t="s">
        <v>28</v>
      </c>
      <c r="AP1646">
        <v>9</v>
      </c>
      <c r="AQ1646">
        <v>9</v>
      </c>
      <c r="AR1646" t="s">
        <v>29</v>
      </c>
      <c r="AS1646" t="s">
        <v>27</v>
      </c>
      <c r="AT1646" s="6" t="s">
        <v>28</v>
      </c>
      <c r="AU1646">
        <v>9</v>
      </c>
      <c r="AV1646">
        <v>9</v>
      </c>
      <c r="AW1646">
        <v>2</v>
      </c>
      <c r="AX1646">
        <v>2</v>
      </c>
      <c r="AY1646">
        <v>2</v>
      </c>
      <c r="AZ1646">
        <v>2</v>
      </c>
      <c r="BA1646">
        <v>2</v>
      </c>
      <c r="BB1646">
        <v>2</v>
      </c>
      <c r="BC1646">
        <v>2</v>
      </c>
      <c r="BD1646">
        <v>2</v>
      </c>
      <c r="BE1646" t="s">
        <v>29</v>
      </c>
      <c r="BF1646" t="s">
        <v>27</v>
      </c>
      <c r="BG1646" s="6" t="s">
        <v>28</v>
      </c>
      <c r="BH1646">
        <v>9</v>
      </c>
      <c r="BI1646">
        <v>9</v>
      </c>
      <c r="BJ1646">
        <v>2459450</v>
      </c>
      <c r="BK1646" s="65">
        <f t="shared" si="337"/>
        <v>16.396333333333335</v>
      </c>
      <c r="BL1646">
        <v>732207</v>
      </c>
      <c r="BM1646" s="65">
        <f t="shared" si="330"/>
        <v>4.8813800000000001</v>
      </c>
      <c r="BN1646">
        <v>2086236</v>
      </c>
      <c r="BO1646" s="71">
        <f t="shared" si="331"/>
        <v>13.908239999999999</v>
      </c>
      <c r="BP1646">
        <v>280859</v>
      </c>
      <c r="BQ1646" s="71">
        <f t="shared" si="332"/>
        <v>1.8723933333333334</v>
      </c>
      <c r="BR1646">
        <v>1682195</v>
      </c>
      <c r="BS1646" s="73">
        <f t="shared" si="333"/>
        <v>11.214633333333333</v>
      </c>
      <c r="BT1646">
        <v>102027</v>
      </c>
      <c r="BU1646" s="73">
        <f t="shared" si="334"/>
        <v>0.68018000000000001</v>
      </c>
      <c r="BV1646">
        <v>128012</v>
      </c>
      <c r="BW1646" s="71">
        <f t="shared" si="335"/>
        <v>0.85341333333333336</v>
      </c>
      <c r="BX1646">
        <v>26799</v>
      </c>
      <c r="BY1646" s="71">
        <f t="shared" si="336"/>
        <v>0.17866000000000001</v>
      </c>
      <c r="BZ1646">
        <v>291208</v>
      </c>
      <c r="CA1646" s="71">
        <f t="shared" si="328"/>
        <v>1.9413866666666666</v>
      </c>
      <c r="CB1646">
        <v>369366</v>
      </c>
      <c r="CC1646" s="71">
        <f t="shared" si="338"/>
        <v>2.46244</v>
      </c>
    </row>
    <row r="1647" spans="2:81" x14ac:dyDescent="0.25">
      <c r="B1647">
        <v>1972</v>
      </c>
      <c r="C1647">
        <v>3</v>
      </c>
      <c r="D1647">
        <v>6</v>
      </c>
      <c r="E1647">
        <v>3</v>
      </c>
      <c r="F1647" s="17">
        <v>83000</v>
      </c>
      <c r="G1647">
        <v>6</v>
      </c>
      <c r="H1647">
        <v>7</v>
      </c>
      <c r="I1647">
        <v>2</v>
      </c>
      <c r="J1647">
        <v>2</v>
      </c>
      <c r="K1647">
        <v>3</v>
      </c>
      <c r="L1647">
        <v>1</v>
      </c>
      <c r="M1647">
        <v>1</v>
      </c>
      <c r="N1647">
        <v>2</v>
      </c>
      <c r="O1647">
        <v>3</v>
      </c>
      <c r="P1647">
        <v>1</v>
      </c>
      <c r="Q1647">
        <v>1</v>
      </c>
      <c r="R1647">
        <v>2</v>
      </c>
      <c r="S1647">
        <v>2</v>
      </c>
      <c r="T1647">
        <v>2</v>
      </c>
      <c r="U1647">
        <v>2</v>
      </c>
      <c r="V1647">
        <v>308.22000000000003</v>
      </c>
      <c r="W1647">
        <v>30</v>
      </c>
      <c r="X1647">
        <v>1</v>
      </c>
      <c r="Y1647">
        <v>4002</v>
      </c>
      <c r="Z1647">
        <v>1071</v>
      </c>
      <c r="AA1647">
        <v>1</v>
      </c>
      <c r="AB1647">
        <v>2273825</v>
      </c>
      <c r="AC1647" s="6">
        <v>30111</v>
      </c>
      <c r="AD1647" s="6">
        <v>17623</v>
      </c>
      <c r="AE1647">
        <v>0</v>
      </c>
      <c r="AF1647">
        <v>0</v>
      </c>
      <c r="AG1647" s="25">
        <f t="shared" si="326"/>
        <v>27.395481927710843</v>
      </c>
      <c r="AH1647" s="29"/>
      <c r="AI1647" s="25">
        <f t="shared" si="329"/>
        <v>9.9554337349397599</v>
      </c>
      <c r="AJ1647" s="34">
        <f t="shared" si="327"/>
        <v>17.590939759036143</v>
      </c>
      <c r="AK1647">
        <v>242175</v>
      </c>
      <c r="AL1647">
        <v>826301</v>
      </c>
      <c r="AM1647">
        <v>14040</v>
      </c>
      <c r="AN1647">
        <v>1447524</v>
      </c>
      <c r="AO1647" s="6">
        <v>12488</v>
      </c>
      <c r="AP1647">
        <v>1</v>
      </c>
      <c r="AQ1647">
        <v>1</v>
      </c>
      <c r="AR1647" t="s">
        <v>29</v>
      </c>
      <c r="AS1647" t="s">
        <v>27</v>
      </c>
      <c r="AT1647" s="6" t="s">
        <v>28</v>
      </c>
      <c r="AU1647">
        <v>9</v>
      </c>
      <c r="AV1647">
        <v>9</v>
      </c>
      <c r="AW1647">
        <v>2</v>
      </c>
      <c r="AX1647">
        <v>2</v>
      </c>
      <c r="AY1647">
        <v>2</v>
      </c>
      <c r="AZ1647">
        <v>2</v>
      </c>
      <c r="BA1647">
        <v>2</v>
      </c>
      <c r="BB1647">
        <v>2</v>
      </c>
      <c r="BC1647">
        <v>2</v>
      </c>
      <c r="BD1647">
        <v>2</v>
      </c>
      <c r="BE1647" t="s">
        <v>29</v>
      </c>
      <c r="BF1647" t="s">
        <v>27</v>
      </c>
      <c r="BG1647" s="6" t="s">
        <v>28</v>
      </c>
      <c r="BH1647">
        <v>9</v>
      </c>
      <c r="BI1647">
        <v>9</v>
      </c>
      <c r="BJ1647">
        <v>1447524</v>
      </c>
      <c r="BK1647" s="65">
        <f t="shared" si="337"/>
        <v>17.440048192771084</v>
      </c>
      <c r="BL1647">
        <v>205267</v>
      </c>
      <c r="BM1647" s="65">
        <f t="shared" si="330"/>
        <v>2.4730963855421688</v>
      </c>
      <c r="BN1647">
        <v>69199</v>
      </c>
      <c r="BO1647" s="71">
        <f t="shared" si="331"/>
        <v>0.83372289156626511</v>
      </c>
      <c r="BP1647">
        <v>16268</v>
      </c>
      <c r="BQ1647" s="71">
        <f t="shared" si="332"/>
        <v>0.19600000000000001</v>
      </c>
      <c r="BR1647">
        <v>294807</v>
      </c>
      <c r="BS1647" s="73">
        <f t="shared" si="333"/>
        <v>3.5518915662650601</v>
      </c>
      <c r="BT1647">
        <v>7267</v>
      </c>
      <c r="BU1647" s="73">
        <f t="shared" si="334"/>
        <v>8.7554216867469878E-2</v>
      </c>
      <c r="BV1647">
        <v>28804</v>
      </c>
      <c r="BW1647" s="71">
        <f t="shared" si="335"/>
        <v>0.34703614457831328</v>
      </c>
      <c r="BX1647">
        <v>25452</v>
      </c>
      <c r="BY1647" s="71">
        <f t="shared" si="336"/>
        <v>0.30665060240963854</v>
      </c>
      <c r="BZ1647">
        <v>70840</v>
      </c>
      <c r="CA1647" s="71">
        <f t="shared" si="328"/>
        <v>0.85349397590361442</v>
      </c>
      <c r="CB1647">
        <v>108397</v>
      </c>
      <c r="CC1647" s="71">
        <f t="shared" si="338"/>
        <v>1.3059879518072288</v>
      </c>
    </row>
    <row r="1648" spans="2:81" x14ac:dyDescent="0.25">
      <c r="B1648">
        <v>1973</v>
      </c>
      <c r="C1648">
        <v>3</v>
      </c>
      <c r="D1648">
        <v>6</v>
      </c>
      <c r="E1648">
        <v>5</v>
      </c>
      <c r="F1648" s="17">
        <v>5000</v>
      </c>
      <c r="G1648">
        <v>2</v>
      </c>
      <c r="H1648">
        <v>2</v>
      </c>
      <c r="I1648">
        <v>25</v>
      </c>
      <c r="J1648">
        <v>42</v>
      </c>
      <c r="K1648">
        <v>1</v>
      </c>
      <c r="L1648">
        <v>1</v>
      </c>
      <c r="M1648">
        <v>2</v>
      </c>
      <c r="N1648">
        <v>2</v>
      </c>
      <c r="O1648">
        <v>1</v>
      </c>
      <c r="P1648">
        <v>1</v>
      </c>
      <c r="Q1648">
        <v>1</v>
      </c>
      <c r="R1648">
        <v>2</v>
      </c>
      <c r="S1648">
        <v>2</v>
      </c>
      <c r="T1648">
        <v>2</v>
      </c>
      <c r="U1648">
        <v>2</v>
      </c>
      <c r="V1648">
        <v>2314.83</v>
      </c>
      <c r="W1648">
        <v>31</v>
      </c>
      <c r="X1648">
        <v>1</v>
      </c>
      <c r="Y1648">
        <v>2780</v>
      </c>
      <c r="Z1648">
        <v>1872</v>
      </c>
      <c r="AA1648">
        <v>1</v>
      </c>
      <c r="AB1648">
        <v>159797</v>
      </c>
      <c r="AC1648" s="6">
        <v>2680</v>
      </c>
      <c r="AD1648" s="6">
        <v>1685</v>
      </c>
      <c r="AE1648">
        <v>1</v>
      </c>
      <c r="AF1648">
        <v>1</v>
      </c>
      <c r="AG1648" s="25">
        <f t="shared" si="326"/>
        <v>31.959399999999999</v>
      </c>
      <c r="AH1648" s="29"/>
      <c r="AI1648" s="25">
        <f t="shared" si="329"/>
        <v>11.1538</v>
      </c>
      <c r="AJ1648" s="34">
        <f t="shared" si="327"/>
        <v>21.011800000000001</v>
      </c>
      <c r="AK1648">
        <v>16345</v>
      </c>
      <c r="AL1648">
        <v>55769</v>
      </c>
      <c r="AM1648">
        <v>1009</v>
      </c>
      <c r="AN1648">
        <v>104028</v>
      </c>
      <c r="AO1648" s="6">
        <v>995</v>
      </c>
      <c r="AP1648">
        <v>1</v>
      </c>
      <c r="AQ1648">
        <v>1</v>
      </c>
      <c r="AR1648" t="s">
        <v>29</v>
      </c>
      <c r="AS1648" t="s">
        <v>27</v>
      </c>
      <c r="AT1648" s="6" t="s">
        <v>28</v>
      </c>
      <c r="AU1648">
        <v>9</v>
      </c>
      <c r="AV1648">
        <v>9</v>
      </c>
      <c r="AW1648">
        <v>2</v>
      </c>
      <c r="AX1648">
        <v>2</v>
      </c>
      <c r="AY1648">
        <v>2</v>
      </c>
      <c r="AZ1648">
        <v>2</v>
      </c>
      <c r="BA1648">
        <v>2</v>
      </c>
      <c r="BB1648">
        <v>2</v>
      </c>
      <c r="BC1648">
        <v>2</v>
      </c>
      <c r="BD1648">
        <v>2</v>
      </c>
      <c r="BE1648" t="s">
        <v>29</v>
      </c>
      <c r="BF1648" t="s">
        <v>27</v>
      </c>
      <c r="BG1648" s="6" t="s">
        <v>28</v>
      </c>
      <c r="BH1648">
        <v>9</v>
      </c>
      <c r="BI1648">
        <v>9</v>
      </c>
      <c r="BJ1648">
        <v>104028</v>
      </c>
      <c r="BK1648" s="65">
        <f t="shared" si="337"/>
        <v>20.805599999999998</v>
      </c>
      <c r="BL1648">
        <v>16027</v>
      </c>
      <c r="BM1648" s="65">
        <f t="shared" si="330"/>
        <v>3.2054</v>
      </c>
      <c r="BN1648">
        <v>2692</v>
      </c>
      <c r="BO1648" s="71">
        <f t="shared" si="331"/>
        <v>0.53839999999999999</v>
      </c>
      <c r="BP1648">
        <v>0</v>
      </c>
      <c r="BQ1648" s="71">
        <f t="shared" si="332"/>
        <v>0</v>
      </c>
      <c r="BR1648">
        <v>25087</v>
      </c>
      <c r="BS1648" s="73">
        <f t="shared" si="333"/>
        <v>5.0174000000000003</v>
      </c>
      <c r="BT1648">
        <v>0</v>
      </c>
      <c r="BU1648" s="73">
        <f t="shared" si="334"/>
        <v>0</v>
      </c>
      <c r="BV1648">
        <v>0</v>
      </c>
      <c r="BW1648" s="71">
        <f t="shared" si="335"/>
        <v>0</v>
      </c>
      <c r="BX1648">
        <v>1428</v>
      </c>
      <c r="BY1648" s="71">
        <f t="shared" si="336"/>
        <v>0.28560000000000002</v>
      </c>
      <c r="BZ1648">
        <v>386</v>
      </c>
      <c r="CA1648" s="71">
        <f t="shared" si="328"/>
        <v>7.7200000000000005E-2</v>
      </c>
      <c r="CB1648">
        <v>10150</v>
      </c>
      <c r="CC1648" s="71">
        <f t="shared" si="338"/>
        <v>2.0299999999999998</v>
      </c>
    </row>
    <row r="1649" spans="2:81" x14ac:dyDescent="0.25">
      <c r="B1649">
        <v>1974</v>
      </c>
      <c r="C1649">
        <v>2</v>
      </c>
      <c r="D1649">
        <v>3</v>
      </c>
      <c r="E1649">
        <v>2</v>
      </c>
      <c r="F1649" s="17">
        <v>120000</v>
      </c>
      <c r="G1649">
        <v>7</v>
      </c>
      <c r="H1649">
        <v>1</v>
      </c>
      <c r="I1649">
        <v>5</v>
      </c>
      <c r="J1649">
        <v>9</v>
      </c>
      <c r="K1649">
        <v>1</v>
      </c>
      <c r="L1649">
        <v>2</v>
      </c>
      <c r="M1649">
        <v>2</v>
      </c>
      <c r="N1649">
        <v>2</v>
      </c>
      <c r="O1649">
        <v>4</v>
      </c>
      <c r="P1649">
        <v>1</v>
      </c>
      <c r="Q1649">
        <v>1</v>
      </c>
      <c r="R1649">
        <v>2</v>
      </c>
      <c r="S1649">
        <v>2</v>
      </c>
      <c r="T1649">
        <v>2</v>
      </c>
      <c r="U1649">
        <v>2</v>
      </c>
      <c r="V1649">
        <v>221.64</v>
      </c>
      <c r="W1649">
        <v>64</v>
      </c>
      <c r="X1649">
        <v>2</v>
      </c>
      <c r="Y1649">
        <v>6975</v>
      </c>
      <c r="Z1649">
        <v>710</v>
      </c>
      <c r="AA1649">
        <v>1</v>
      </c>
      <c r="AB1649">
        <v>485608</v>
      </c>
      <c r="AC1649" s="6">
        <v>8956</v>
      </c>
      <c r="AD1649" s="6">
        <v>7246</v>
      </c>
      <c r="AE1649">
        <v>1</v>
      </c>
      <c r="AF1649">
        <v>1</v>
      </c>
      <c r="AG1649" s="25">
        <f t="shared" si="326"/>
        <v>4.0467333333333331</v>
      </c>
      <c r="AH1649" s="29"/>
      <c r="AI1649" s="25">
        <f t="shared" si="329"/>
        <v>2.3292583333333332</v>
      </c>
      <c r="AJ1649" s="34">
        <f t="shared" si="327"/>
        <v>1.7320083333333334</v>
      </c>
      <c r="AK1649">
        <v>81920</v>
      </c>
      <c r="AL1649">
        <v>279511</v>
      </c>
      <c r="AM1649">
        <v>1999</v>
      </c>
      <c r="AN1649">
        <v>206097</v>
      </c>
      <c r="AO1649" s="6">
        <v>1710</v>
      </c>
      <c r="AP1649">
        <v>0</v>
      </c>
      <c r="AQ1649">
        <v>0</v>
      </c>
      <c r="AR1649" t="s">
        <v>29</v>
      </c>
      <c r="AS1649" t="s">
        <v>27</v>
      </c>
      <c r="AT1649" s="6" t="s">
        <v>28</v>
      </c>
      <c r="AU1649">
        <v>9</v>
      </c>
      <c r="AV1649">
        <v>9</v>
      </c>
      <c r="AW1649">
        <v>2</v>
      </c>
      <c r="AX1649">
        <v>2</v>
      </c>
      <c r="AY1649">
        <v>2</v>
      </c>
      <c r="AZ1649">
        <v>2</v>
      </c>
      <c r="BA1649">
        <v>2</v>
      </c>
      <c r="BB1649">
        <v>2</v>
      </c>
      <c r="BC1649">
        <v>2</v>
      </c>
      <c r="BD1649">
        <v>2</v>
      </c>
      <c r="BE1649" t="s">
        <v>29</v>
      </c>
      <c r="BF1649" t="s">
        <v>27</v>
      </c>
      <c r="BG1649" s="6" t="s">
        <v>28</v>
      </c>
      <c r="BH1649">
        <v>9</v>
      </c>
      <c r="BI1649">
        <v>9</v>
      </c>
      <c r="BJ1649">
        <v>202966</v>
      </c>
      <c r="BK1649" s="65">
        <f t="shared" si="337"/>
        <v>1.6913833333333332</v>
      </c>
      <c r="BL1649">
        <v>8833</v>
      </c>
      <c r="BM1649" s="65">
        <f t="shared" si="330"/>
        <v>7.3608333333333331E-2</v>
      </c>
      <c r="BN1649">
        <v>80127</v>
      </c>
      <c r="BO1649" s="71">
        <f t="shared" si="331"/>
        <v>0.66772500000000001</v>
      </c>
      <c r="BP1649">
        <v>3131</v>
      </c>
      <c r="BQ1649" s="71">
        <f t="shared" si="332"/>
        <v>2.6091666666666666E-2</v>
      </c>
      <c r="BR1649">
        <v>89324</v>
      </c>
      <c r="BS1649" s="73">
        <f t="shared" si="333"/>
        <v>0.74436666666666662</v>
      </c>
      <c r="BT1649">
        <v>0</v>
      </c>
      <c r="BU1649" s="73">
        <f t="shared" si="334"/>
        <v>0</v>
      </c>
      <c r="BV1649">
        <v>9774</v>
      </c>
      <c r="BW1649" s="71">
        <f t="shared" si="335"/>
        <v>8.1449999999999995E-2</v>
      </c>
      <c r="BX1649">
        <v>589</v>
      </c>
      <c r="BY1649" s="71">
        <f t="shared" si="336"/>
        <v>4.9083333333333331E-3</v>
      </c>
      <c r="BZ1649">
        <v>156</v>
      </c>
      <c r="CA1649" s="71">
        <f t="shared" si="328"/>
        <v>1.2999999999999999E-3</v>
      </c>
      <c r="CB1649">
        <v>90708</v>
      </c>
      <c r="CC1649" s="71">
        <f t="shared" si="338"/>
        <v>0.75590000000000002</v>
      </c>
    </row>
    <row r="1650" spans="2:81" x14ac:dyDescent="0.25">
      <c r="B1650">
        <v>1975</v>
      </c>
      <c r="C1650">
        <v>4</v>
      </c>
      <c r="D1650">
        <v>9</v>
      </c>
      <c r="E1650">
        <v>4</v>
      </c>
      <c r="F1650" s="17">
        <v>700000</v>
      </c>
      <c r="G1650">
        <v>9</v>
      </c>
      <c r="H1650">
        <v>8</v>
      </c>
      <c r="I1650">
        <v>25</v>
      </c>
      <c r="J1650">
        <v>42</v>
      </c>
      <c r="K1650">
        <v>3</v>
      </c>
      <c r="L1650">
        <v>1</v>
      </c>
      <c r="M1650">
        <v>2</v>
      </c>
      <c r="N1650">
        <v>1</v>
      </c>
      <c r="O1650">
        <v>3</v>
      </c>
      <c r="P1650">
        <v>1</v>
      </c>
      <c r="Q1650">
        <v>1</v>
      </c>
      <c r="R1650">
        <v>1</v>
      </c>
      <c r="S1650">
        <v>2</v>
      </c>
      <c r="T1650">
        <v>2</v>
      </c>
      <c r="U1650">
        <v>2</v>
      </c>
      <c r="V1650">
        <v>89.9</v>
      </c>
      <c r="W1650">
        <v>62</v>
      </c>
      <c r="X1650">
        <v>2</v>
      </c>
      <c r="Y1650">
        <v>1425</v>
      </c>
      <c r="Z1650">
        <v>1235</v>
      </c>
      <c r="AA1650">
        <v>1</v>
      </c>
      <c r="AB1650">
        <v>25053319</v>
      </c>
      <c r="AC1650" s="6">
        <v>749611</v>
      </c>
      <c r="AD1650" s="6">
        <v>730000</v>
      </c>
      <c r="AE1650">
        <v>1</v>
      </c>
      <c r="AF1650">
        <v>0</v>
      </c>
      <c r="AG1650" s="25">
        <f t="shared" si="326"/>
        <v>35.790455714285713</v>
      </c>
      <c r="AH1650" s="29"/>
      <c r="AI1650" s="25">
        <f t="shared" si="329"/>
        <v>32.088164285714285</v>
      </c>
      <c r="AJ1650" s="34">
        <f t="shared" si="327"/>
        <v>3.7324728571428571</v>
      </c>
      <c r="AK1650">
        <v>6583152</v>
      </c>
      <c r="AL1650">
        <v>22461715</v>
      </c>
      <c r="AM1650">
        <v>23119</v>
      </c>
      <c r="AN1650">
        <v>2383569</v>
      </c>
      <c r="AO1650" s="6">
        <v>18611</v>
      </c>
      <c r="AP1650">
        <v>0</v>
      </c>
      <c r="AQ1650">
        <v>0</v>
      </c>
      <c r="AR1650">
        <v>1500</v>
      </c>
      <c r="AS1650">
        <v>208035</v>
      </c>
      <c r="AT1650" s="6">
        <v>1000</v>
      </c>
      <c r="AU1650">
        <v>0</v>
      </c>
      <c r="AV1650">
        <v>0</v>
      </c>
      <c r="AW1650">
        <v>2</v>
      </c>
      <c r="AX1650">
        <v>2</v>
      </c>
      <c r="AY1650">
        <v>2</v>
      </c>
      <c r="AZ1650">
        <v>2</v>
      </c>
      <c r="BA1650">
        <v>2</v>
      </c>
      <c r="BB1650">
        <v>2</v>
      </c>
      <c r="BC1650">
        <v>2</v>
      </c>
      <c r="BD1650">
        <v>2</v>
      </c>
      <c r="BE1650" t="s">
        <v>29</v>
      </c>
      <c r="BF1650" t="s">
        <v>27</v>
      </c>
      <c r="BG1650" s="6" t="s">
        <v>28</v>
      </c>
      <c r="BH1650">
        <v>9</v>
      </c>
      <c r="BI1650">
        <v>9</v>
      </c>
      <c r="BJ1650">
        <v>686588</v>
      </c>
      <c r="BK1650" s="65">
        <f t="shared" si="337"/>
        <v>0.98084000000000005</v>
      </c>
      <c r="BL1650">
        <v>2999279</v>
      </c>
      <c r="BM1650" s="65">
        <f t="shared" si="330"/>
        <v>4.2846842857142855</v>
      </c>
      <c r="BN1650">
        <v>1692474</v>
      </c>
      <c r="BO1650" s="71">
        <f t="shared" si="331"/>
        <v>2.4178199999999999</v>
      </c>
      <c r="BP1650">
        <v>306897</v>
      </c>
      <c r="BQ1650" s="71">
        <f t="shared" si="332"/>
        <v>0.43842428571428571</v>
      </c>
      <c r="BR1650">
        <v>15548922</v>
      </c>
      <c r="BS1650" s="73">
        <f t="shared" si="333"/>
        <v>22.212745714285713</v>
      </c>
      <c r="BT1650">
        <v>1568199</v>
      </c>
      <c r="BU1650" s="73">
        <f t="shared" si="334"/>
        <v>2.2402842857142855</v>
      </c>
      <c r="BV1650">
        <v>188799</v>
      </c>
      <c r="BW1650" s="71">
        <f t="shared" si="335"/>
        <v>0.26971285714285714</v>
      </c>
      <c r="BX1650">
        <v>31108</v>
      </c>
      <c r="BY1650" s="71">
        <f t="shared" si="336"/>
        <v>4.444E-2</v>
      </c>
      <c r="BZ1650">
        <v>70036</v>
      </c>
      <c r="CA1650" s="71">
        <f t="shared" si="328"/>
        <v>0.10005142857142857</v>
      </c>
      <c r="CB1650">
        <v>1961017</v>
      </c>
      <c r="CC1650" s="71">
        <f t="shared" si="338"/>
        <v>2.801452857142857</v>
      </c>
    </row>
    <row r="1651" spans="2:81" x14ac:dyDescent="0.25">
      <c r="B1651">
        <v>1976</v>
      </c>
      <c r="C1651">
        <v>3</v>
      </c>
      <c r="D1651">
        <v>7</v>
      </c>
      <c r="E1651">
        <v>5</v>
      </c>
      <c r="F1651" s="17">
        <v>38000</v>
      </c>
      <c r="G1651">
        <v>5</v>
      </c>
      <c r="H1651">
        <v>6</v>
      </c>
      <c r="I1651">
        <v>2</v>
      </c>
      <c r="J1651">
        <v>6</v>
      </c>
      <c r="K1651">
        <v>3</v>
      </c>
      <c r="L1651">
        <v>1</v>
      </c>
      <c r="M1651">
        <v>2</v>
      </c>
      <c r="N1651" t="s">
        <v>26</v>
      </c>
      <c r="O1651">
        <v>2</v>
      </c>
      <c r="P1651">
        <v>1</v>
      </c>
      <c r="Q1651">
        <v>2</v>
      </c>
      <c r="R1651">
        <v>2</v>
      </c>
      <c r="S1651">
        <v>2</v>
      </c>
      <c r="T1651">
        <v>2</v>
      </c>
      <c r="U1651">
        <v>2</v>
      </c>
      <c r="V1651">
        <v>190.78</v>
      </c>
      <c r="W1651">
        <v>34</v>
      </c>
      <c r="X1651">
        <v>2</v>
      </c>
      <c r="Y1651">
        <v>1422</v>
      </c>
      <c r="Z1651">
        <v>3120</v>
      </c>
      <c r="AA1651">
        <v>1</v>
      </c>
      <c r="AB1651">
        <v>2220437</v>
      </c>
      <c r="AC1651" s="6">
        <v>53535</v>
      </c>
      <c r="AD1651" s="6">
        <v>53535</v>
      </c>
      <c r="AE1651">
        <v>1</v>
      </c>
      <c r="AF1651">
        <v>1</v>
      </c>
      <c r="AG1651" s="25">
        <f t="shared" si="326"/>
        <v>58.43255263157895</v>
      </c>
      <c r="AH1651" s="29"/>
      <c r="AI1651" s="25">
        <f t="shared" si="329"/>
        <v>58.43255263157895</v>
      </c>
      <c r="AJ1651" s="34">
        <f t="shared" si="327"/>
        <v>1.3684210526315789E-3</v>
      </c>
      <c r="AK1651">
        <v>650773</v>
      </c>
      <c r="AL1651">
        <v>2220437</v>
      </c>
      <c r="AM1651" t="s">
        <v>29</v>
      </c>
      <c r="AN1651" t="s">
        <v>27</v>
      </c>
      <c r="AO1651" s="6" t="s">
        <v>28</v>
      </c>
      <c r="AP1651">
        <v>9</v>
      </c>
      <c r="AQ1651">
        <v>9</v>
      </c>
      <c r="AR1651" t="s">
        <v>29</v>
      </c>
      <c r="AS1651" t="s">
        <v>27</v>
      </c>
      <c r="AT1651" s="6" t="s">
        <v>28</v>
      </c>
      <c r="AU1651">
        <v>9</v>
      </c>
      <c r="AV1651">
        <v>9</v>
      </c>
      <c r="AW1651">
        <v>2</v>
      </c>
      <c r="AX1651">
        <v>2</v>
      </c>
      <c r="AY1651">
        <v>2</v>
      </c>
      <c r="AZ1651">
        <v>2</v>
      </c>
      <c r="BA1651">
        <v>2</v>
      </c>
      <c r="BB1651">
        <v>2</v>
      </c>
      <c r="BC1651">
        <v>2</v>
      </c>
      <c r="BD1651">
        <v>2</v>
      </c>
      <c r="BE1651" t="s">
        <v>29</v>
      </c>
      <c r="BF1651" t="s">
        <v>27</v>
      </c>
      <c r="BG1651" s="6" t="s">
        <v>28</v>
      </c>
      <c r="BH1651">
        <v>9</v>
      </c>
      <c r="BI1651">
        <v>9</v>
      </c>
      <c r="BJ1651">
        <v>88035</v>
      </c>
      <c r="BK1651" s="65">
        <f t="shared" si="337"/>
        <v>2.3167105263157897</v>
      </c>
      <c r="BL1651">
        <v>787851</v>
      </c>
      <c r="BM1651" s="65">
        <f t="shared" si="330"/>
        <v>20.732921052631578</v>
      </c>
      <c r="BN1651">
        <v>196015</v>
      </c>
      <c r="BO1651" s="71">
        <f t="shared" si="331"/>
        <v>5.1582894736842109</v>
      </c>
      <c r="BP1651">
        <v>31315</v>
      </c>
      <c r="BQ1651" s="71">
        <f t="shared" si="332"/>
        <v>0.82407894736842102</v>
      </c>
      <c r="BR1651">
        <v>501935</v>
      </c>
      <c r="BS1651" s="73">
        <f t="shared" si="333"/>
        <v>13.208815789473684</v>
      </c>
      <c r="BT1651">
        <v>0</v>
      </c>
      <c r="BU1651" s="73">
        <f t="shared" si="334"/>
        <v>0</v>
      </c>
      <c r="BV1651">
        <v>25663</v>
      </c>
      <c r="BW1651" s="71">
        <f t="shared" si="335"/>
        <v>0.67534210526315785</v>
      </c>
      <c r="BX1651">
        <v>111996</v>
      </c>
      <c r="BY1651" s="71">
        <f t="shared" si="336"/>
        <v>2.9472631578947368</v>
      </c>
      <c r="BZ1651">
        <v>168120</v>
      </c>
      <c r="CA1651" s="71">
        <f t="shared" si="328"/>
        <v>4.4242105263157896</v>
      </c>
      <c r="CB1651">
        <v>309508</v>
      </c>
      <c r="CC1651" s="71">
        <f t="shared" si="338"/>
        <v>8.144947368421052</v>
      </c>
    </row>
    <row r="1652" spans="2:81" x14ac:dyDescent="0.25">
      <c r="B1652">
        <v>1977</v>
      </c>
      <c r="C1652">
        <v>1</v>
      </c>
      <c r="D1652">
        <v>2</v>
      </c>
      <c r="E1652">
        <v>2</v>
      </c>
      <c r="F1652" s="17">
        <v>35000</v>
      </c>
      <c r="G1652">
        <v>5</v>
      </c>
      <c r="H1652">
        <v>4</v>
      </c>
      <c r="I1652">
        <v>12</v>
      </c>
      <c r="J1652">
        <v>21</v>
      </c>
      <c r="K1652">
        <v>2</v>
      </c>
      <c r="L1652">
        <v>1</v>
      </c>
      <c r="M1652">
        <v>2</v>
      </c>
      <c r="N1652" t="s">
        <v>26</v>
      </c>
      <c r="O1652">
        <v>2</v>
      </c>
      <c r="P1652">
        <v>1</v>
      </c>
      <c r="Q1652">
        <v>1</v>
      </c>
      <c r="R1652">
        <v>2</v>
      </c>
      <c r="S1652">
        <v>2</v>
      </c>
      <c r="T1652">
        <v>2</v>
      </c>
      <c r="U1652">
        <v>2</v>
      </c>
      <c r="V1652">
        <v>224.72</v>
      </c>
      <c r="W1652">
        <v>10</v>
      </c>
      <c r="X1652">
        <v>1</v>
      </c>
      <c r="Y1652">
        <v>5357</v>
      </c>
      <c r="Z1652">
        <v>502</v>
      </c>
      <c r="AA1652">
        <v>1</v>
      </c>
      <c r="AB1652">
        <v>1628605</v>
      </c>
      <c r="AC1652" s="6">
        <v>23646</v>
      </c>
      <c r="AD1652" s="6">
        <v>10728</v>
      </c>
      <c r="AE1652">
        <v>0</v>
      </c>
      <c r="AF1652">
        <v>0</v>
      </c>
      <c r="AG1652" s="25">
        <f t="shared" si="326"/>
        <v>46.531571428571425</v>
      </c>
      <c r="AH1652" s="29"/>
      <c r="AI1652" s="25">
        <f t="shared" si="329"/>
        <v>8.3669142857142855</v>
      </c>
      <c r="AJ1652" s="34">
        <f t="shared" si="327"/>
        <v>38.534742857142859</v>
      </c>
      <c r="AK1652">
        <v>85827</v>
      </c>
      <c r="AL1652">
        <v>292842</v>
      </c>
      <c r="AM1652">
        <v>12956</v>
      </c>
      <c r="AN1652">
        <v>1335764</v>
      </c>
      <c r="AO1652" s="6">
        <v>12918</v>
      </c>
      <c r="AP1652">
        <v>0</v>
      </c>
      <c r="AQ1652">
        <v>0</v>
      </c>
      <c r="AR1652" t="s">
        <v>29</v>
      </c>
      <c r="AS1652" t="s">
        <v>27</v>
      </c>
      <c r="AT1652" s="6" t="s">
        <v>28</v>
      </c>
      <c r="AU1652">
        <v>9</v>
      </c>
      <c r="AV1652">
        <v>9</v>
      </c>
      <c r="AW1652">
        <v>2</v>
      </c>
      <c r="AX1652">
        <v>2</v>
      </c>
      <c r="AY1652">
        <v>2</v>
      </c>
      <c r="AZ1652">
        <v>2</v>
      </c>
      <c r="BA1652">
        <v>2</v>
      </c>
      <c r="BB1652">
        <v>2</v>
      </c>
      <c r="BC1652">
        <v>2</v>
      </c>
      <c r="BD1652">
        <v>2</v>
      </c>
      <c r="BE1652" t="s">
        <v>29</v>
      </c>
      <c r="BF1652" t="s">
        <v>27</v>
      </c>
      <c r="BG1652" s="6" t="s">
        <v>28</v>
      </c>
      <c r="BH1652">
        <v>9</v>
      </c>
      <c r="BI1652">
        <v>9</v>
      </c>
      <c r="BJ1652">
        <v>1335764</v>
      </c>
      <c r="BK1652" s="65">
        <f t="shared" si="337"/>
        <v>38.164685714285717</v>
      </c>
      <c r="BL1652">
        <v>17549</v>
      </c>
      <c r="BM1652" s="65">
        <f t="shared" si="330"/>
        <v>0.50139999999999996</v>
      </c>
      <c r="BN1652">
        <v>46162</v>
      </c>
      <c r="BO1652" s="71">
        <f t="shared" si="331"/>
        <v>1.3189142857142857</v>
      </c>
      <c r="BP1652">
        <v>0</v>
      </c>
      <c r="BQ1652" s="71">
        <f t="shared" si="332"/>
        <v>0</v>
      </c>
      <c r="BR1652">
        <v>121747</v>
      </c>
      <c r="BS1652" s="73">
        <f t="shared" si="333"/>
        <v>3.4784857142857142</v>
      </c>
      <c r="BT1652">
        <v>0</v>
      </c>
      <c r="BU1652" s="73">
        <f t="shared" si="334"/>
        <v>0</v>
      </c>
      <c r="BV1652">
        <v>6081</v>
      </c>
      <c r="BW1652" s="71">
        <f t="shared" si="335"/>
        <v>0.17374285714285714</v>
      </c>
      <c r="BX1652">
        <v>1996</v>
      </c>
      <c r="BY1652" s="71">
        <f t="shared" si="336"/>
        <v>5.7028571428571428E-2</v>
      </c>
      <c r="BZ1652">
        <v>709</v>
      </c>
      <c r="CA1652" s="71">
        <f t="shared" si="328"/>
        <v>2.0257142857142856E-2</v>
      </c>
      <c r="CB1652">
        <v>98598</v>
      </c>
      <c r="CC1652" s="71">
        <f t="shared" si="338"/>
        <v>2.8170857142857142</v>
      </c>
    </row>
    <row r="1653" spans="2:81" x14ac:dyDescent="0.25">
      <c r="B1653">
        <v>1978</v>
      </c>
      <c r="C1653">
        <v>3</v>
      </c>
      <c r="D1653">
        <v>5</v>
      </c>
      <c r="E1653">
        <v>5</v>
      </c>
      <c r="F1653" s="17">
        <v>3400</v>
      </c>
      <c r="G1653">
        <v>2</v>
      </c>
      <c r="H1653">
        <v>6</v>
      </c>
      <c r="I1653">
        <v>13</v>
      </c>
      <c r="J1653">
        <v>24</v>
      </c>
      <c r="K1653">
        <v>4</v>
      </c>
      <c r="L1653">
        <v>2</v>
      </c>
      <c r="M1653">
        <v>2</v>
      </c>
      <c r="N1653">
        <v>2</v>
      </c>
      <c r="O1653">
        <v>1</v>
      </c>
      <c r="P1653">
        <v>1</v>
      </c>
      <c r="Q1653">
        <v>1</v>
      </c>
      <c r="R1653">
        <v>2</v>
      </c>
      <c r="S1653">
        <v>2</v>
      </c>
      <c r="T1653">
        <v>2</v>
      </c>
      <c r="U1653">
        <v>2</v>
      </c>
      <c r="V1653">
        <v>1945.16</v>
      </c>
      <c r="W1653">
        <v>26</v>
      </c>
      <c r="X1653">
        <v>2</v>
      </c>
      <c r="Y1653">
        <v>1455</v>
      </c>
      <c r="Z1653">
        <v>2670</v>
      </c>
      <c r="AA1653">
        <v>1</v>
      </c>
      <c r="AB1653">
        <v>65305</v>
      </c>
      <c r="AC1653" s="6">
        <v>1480</v>
      </c>
      <c r="AD1653" s="6">
        <v>870</v>
      </c>
      <c r="AE1653">
        <v>1</v>
      </c>
      <c r="AF1653">
        <v>1</v>
      </c>
      <c r="AG1653" s="25">
        <f t="shared" si="326"/>
        <v>19.20735294117647</v>
      </c>
      <c r="AH1653" s="29"/>
      <c r="AI1653" s="25">
        <f t="shared" si="329"/>
        <v>8.1697058823529414</v>
      </c>
      <c r="AJ1653" s="34">
        <f t="shared" si="327"/>
        <v>11.22764705882353</v>
      </c>
      <c r="AK1653">
        <v>8141</v>
      </c>
      <c r="AL1653">
        <v>27777</v>
      </c>
      <c r="AM1653">
        <v>364</v>
      </c>
      <c r="AN1653">
        <v>37528</v>
      </c>
      <c r="AO1653" s="6">
        <v>610</v>
      </c>
      <c r="AP1653">
        <v>1</v>
      </c>
      <c r="AQ1653">
        <v>1</v>
      </c>
      <c r="AR1653" t="s">
        <v>29</v>
      </c>
      <c r="AS1653" t="s">
        <v>27</v>
      </c>
      <c r="AT1653" s="6" t="s">
        <v>28</v>
      </c>
      <c r="AU1653">
        <v>9</v>
      </c>
      <c r="AV1653">
        <v>9</v>
      </c>
      <c r="AW1653">
        <v>2</v>
      </c>
      <c r="AX1653">
        <v>2</v>
      </c>
      <c r="AY1653">
        <v>2</v>
      </c>
      <c r="AZ1653">
        <v>2</v>
      </c>
      <c r="BA1653">
        <v>2</v>
      </c>
      <c r="BB1653">
        <v>2</v>
      </c>
      <c r="BC1653">
        <v>2</v>
      </c>
      <c r="BD1653">
        <v>2</v>
      </c>
      <c r="BE1653" t="s">
        <v>29</v>
      </c>
      <c r="BF1653" t="s">
        <v>27</v>
      </c>
      <c r="BG1653" s="6" t="s">
        <v>28</v>
      </c>
      <c r="BH1653">
        <v>9</v>
      </c>
      <c r="BI1653">
        <v>9</v>
      </c>
      <c r="BJ1653">
        <v>37528</v>
      </c>
      <c r="BK1653" s="65">
        <f t="shared" si="337"/>
        <v>11.037647058823529</v>
      </c>
      <c r="BL1653">
        <v>8196</v>
      </c>
      <c r="BM1653" s="65">
        <f t="shared" si="330"/>
        <v>2.4105882352941177</v>
      </c>
      <c r="BN1653">
        <v>4973</v>
      </c>
      <c r="BO1653" s="71">
        <f t="shared" si="331"/>
        <v>1.4626470588235294</v>
      </c>
      <c r="BP1653">
        <v>103</v>
      </c>
      <c r="BQ1653" s="71">
        <f t="shared" si="332"/>
        <v>3.0294117647058822E-2</v>
      </c>
      <c r="BR1653">
        <v>3073</v>
      </c>
      <c r="BS1653" s="73">
        <f t="shared" si="333"/>
        <v>0.90382352941176469</v>
      </c>
      <c r="BT1653">
        <v>0</v>
      </c>
      <c r="BU1653" s="73">
        <f t="shared" si="334"/>
        <v>0</v>
      </c>
      <c r="BV1653">
        <v>0</v>
      </c>
      <c r="BW1653" s="71">
        <f t="shared" si="335"/>
        <v>0</v>
      </c>
      <c r="BX1653">
        <v>0</v>
      </c>
      <c r="BY1653" s="71">
        <f t="shared" si="336"/>
        <v>0</v>
      </c>
      <c r="BZ1653">
        <v>0</v>
      </c>
      <c r="CA1653" s="71">
        <f t="shared" si="328"/>
        <v>0</v>
      </c>
      <c r="CB1653">
        <v>11432</v>
      </c>
      <c r="CC1653" s="71">
        <f t="shared" si="338"/>
        <v>3.3623529411764705</v>
      </c>
    </row>
    <row r="1654" spans="2:81" x14ac:dyDescent="0.25">
      <c r="B1654">
        <v>1979</v>
      </c>
      <c r="C1654">
        <v>4</v>
      </c>
      <c r="D1654">
        <v>9</v>
      </c>
      <c r="E1654">
        <v>2</v>
      </c>
      <c r="F1654" s="17">
        <v>10000</v>
      </c>
      <c r="G1654">
        <v>3</v>
      </c>
      <c r="H1654">
        <v>7</v>
      </c>
      <c r="I1654">
        <v>5</v>
      </c>
      <c r="J1654">
        <v>10</v>
      </c>
      <c r="K1654" t="s">
        <v>26</v>
      </c>
      <c r="L1654" t="s">
        <v>154</v>
      </c>
      <c r="M1654" t="s">
        <v>26</v>
      </c>
      <c r="N1654" t="s">
        <v>26</v>
      </c>
      <c r="O1654">
        <v>1</v>
      </c>
      <c r="P1654">
        <v>1</v>
      </c>
      <c r="Q1654">
        <v>2</v>
      </c>
      <c r="R1654">
        <v>2</v>
      </c>
      <c r="S1654">
        <v>2</v>
      </c>
      <c r="T1654">
        <v>2</v>
      </c>
      <c r="U1654">
        <v>2</v>
      </c>
      <c r="V1654">
        <v>1288.73</v>
      </c>
      <c r="W1654">
        <v>43</v>
      </c>
      <c r="X1654">
        <v>2</v>
      </c>
      <c r="Y1654">
        <v>5772</v>
      </c>
      <c r="Z1654">
        <v>984</v>
      </c>
      <c r="AA1654">
        <v>1</v>
      </c>
      <c r="AB1654">
        <v>97805</v>
      </c>
      <c r="AC1654" s="6">
        <v>2400</v>
      </c>
      <c r="AD1654" s="6">
        <v>2400</v>
      </c>
      <c r="AE1654">
        <v>1</v>
      </c>
      <c r="AF1654">
        <v>0</v>
      </c>
      <c r="AG1654" s="25">
        <f t="shared" si="326"/>
        <v>9.7805</v>
      </c>
      <c r="AH1654" s="29"/>
      <c r="AI1654" s="25">
        <f t="shared" si="329"/>
        <v>9.7805</v>
      </c>
      <c r="AJ1654" s="34">
        <f t="shared" si="327"/>
        <v>5.1999999999999998E-3</v>
      </c>
      <c r="AK1654">
        <v>28665</v>
      </c>
      <c r="AL1654">
        <v>97805</v>
      </c>
      <c r="AM1654" t="s">
        <v>29</v>
      </c>
      <c r="AN1654" t="s">
        <v>27</v>
      </c>
      <c r="AO1654" s="6" t="s">
        <v>28</v>
      </c>
      <c r="AP1654">
        <v>9</v>
      </c>
      <c r="AQ1654">
        <v>9</v>
      </c>
      <c r="AR1654" t="s">
        <v>29</v>
      </c>
      <c r="AS1654" t="s">
        <v>27</v>
      </c>
      <c r="AT1654" s="6" t="s">
        <v>28</v>
      </c>
      <c r="AU1654">
        <v>9</v>
      </c>
      <c r="AV1654">
        <v>9</v>
      </c>
      <c r="AW1654">
        <v>2</v>
      </c>
      <c r="AX1654">
        <v>2</v>
      </c>
      <c r="AY1654">
        <v>2</v>
      </c>
      <c r="AZ1654">
        <v>2</v>
      </c>
      <c r="BA1654">
        <v>2</v>
      </c>
      <c r="BB1654">
        <v>2</v>
      </c>
      <c r="BC1654">
        <v>2</v>
      </c>
      <c r="BD1654">
        <v>2</v>
      </c>
      <c r="BE1654" t="s">
        <v>29</v>
      </c>
      <c r="BF1654" t="s">
        <v>27</v>
      </c>
      <c r="BG1654" s="6" t="s">
        <v>28</v>
      </c>
      <c r="BH1654">
        <v>9</v>
      </c>
      <c r="BI1654">
        <v>9</v>
      </c>
      <c r="BJ1654">
        <v>0</v>
      </c>
      <c r="BK1654" s="65">
        <f t="shared" si="337"/>
        <v>0</v>
      </c>
      <c r="BL1654">
        <v>0</v>
      </c>
      <c r="BM1654" s="65">
        <f t="shared" si="330"/>
        <v>0</v>
      </c>
      <c r="BN1654">
        <v>0</v>
      </c>
      <c r="BO1654" s="71">
        <f t="shared" si="331"/>
        <v>0</v>
      </c>
      <c r="BP1654">
        <v>259</v>
      </c>
      <c r="BQ1654" s="71">
        <f t="shared" si="332"/>
        <v>2.5899999999999999E-2</v>
      </c>
      <c r="BR1654">
        <v>65289</v>
      </c>
      <c r="BS1654" s="73">
        <f t="shared" si="333"/>
        <v>6.5289000000000001</v>
      </c>
      <c r="BT1654">
        <v>0</v>
      </c>
      <c r="BU1654" s="73">
        <f t="shared" si="334"/>
        <v>0</v>
      </c>
      <c r="BV1654">
        <v>0</v>
      </c>
      <c r="BW1654" s="71">
        <f t="shared" si="335"/>
        <v>0</v>
      </c>
      <c r="BX1654">
        <v>0</v>
      </c>
      <c r="BY1654" s="71">
        <f t="shared" si="336"/>
        <v>0</v>
      </c>
      <c r="BZ1654">
        <v>1882</v>
      </c>
      <c r="CA1654" s="71">
        <f t="shared" si="328"/>
        <v>0.18820000000000001</v>
      </c>
      <c r="CB1654">
        <v>30374</v>
      </c>
      <c r="CC1654" s="71">
        <f t="shared" si="338"/>
        <v>3.0373999999999999</v>
      </c>
    </row>
    <row r="1655" spans="2:81" x14ac:dyDescent="0.25">
      <c r="B1655">
        <v>1980</v>
      </c>
      <c r="C1655">
        <v>2</v>
      </c>
      <c r="D1655">
        <v>3</v>
      </c>
      <c r="E1655">
        <v>2</v>
      </c>
      <c r="F1655" s="17">
        <v>7000</v>
      </c>
      <c r="G1655">
        <v>3</v>
      </c>
      <c r="H1655">
        <v>7</v>
      </c>
      <c r="I1655">
        <v>2</v>
      </c>
      <c r="J1655">
        <v>3</v>
      </c>
      <c r="K1655">
        <v>3</v>
      </c>
      <c r="L1655">
        <v>1</v>
      </c>
      <c r="M1655">
        <v>2</v>
      </c>
      <c r="N1655">
        <v>2</v>
      </c>
      <c r="O1655">
        <v>1</v>
      </c>
      <c r="P1655">
        <v>1</v>
      </c>
      <c r="Q1655">
        <v>2</v>
      </c>
      <c r="R1655">
        <v>2</v>
      </c>
      <c r="S1655">
        <v>2</v>
      </c>
      <c r="T1655">
        <v>2</v>
      </c>
      <c r="U1655">
        <v>2</v>
      </c>
      <c r="V1655">
        <v>2724.37</v>
      </c>
      <c r="W1655">
        <v>64</v>
      </c>
      <c r="X1655">
        <v>2</v>
      </c>
      <c r="Y1655">
        <v>5511</v>
      </c>
      <c r="Z1655">
        <v>772</v>
      </c>
      <c r="AA1655">
        <v>1</v>
      </c>
      <c r="AB1655">
        <v>471689</v>
      </c>
      <c r="AC1655" s="6">
        <v>11859</v>
      </c>
      <c r="AD1655" s="6">
        <v>11859</v>
      </c>
      <c r="AE1655">
        <v>1</v>
      </c>
      <c r="AF1655">
        <v>1</v>
      </c>
      <c r="AG1655" s="25">
        <f t="shared" si="326"/>
        <v>67.384142857142862</v>
      </c>
      <c r="AH1655" s="29"/>
      <c r="AI1655" s="25">
        <f t="shared" si="329"/>
        <v>67.384142857142862</v>
      </c>
      <c r="AJ1655" s="34">
        <f t="shared" si="327"/>
        <v>7.4285714285714285E-3</v>
      </c>
      <c r="AK1655">
        <v>138244</v>
      </c>
      <c r="AL1655">
        <v>471689</v>
      </c>
      <c r="AM1655" t="s">
        <v>29</v>
      </c>
      <c r="AN1655" t="s">
        <v>27</v>
      </c>
      <c r="AO1655" s="6" t="s">
        <v>28</v>
      </c>
      <c r="AP1655">
        <v>9</v>
      </c>
      <c r="AQ1655">
        <v>9</v>
      </c>
      <c r="AR1655" t="s">
        <v>29</v>
      </c>
      <c r="AS1655" t="s">
        <v>27</v>
      </c>
      <c r="AT1655" s="6" t="s">
        <v>28</v>
      </c>
      <c r="AU1655">
        <v>9</v>
      </c>
      <c r="AV1655">
        <v>9</v>
      </c>
      <c r="AW1655">
        <v>2</v>
      </c>
      <c r="AX1655">
        <v>2</v>
      </c>
      <c r="AY1655">
        <v>2</v>
      </c>
      <c r="AZ1655">
        <v>2</v>
      </c>
      <c r="BA1655">
        <v>2</v>
      </c>
      <c r="BB1655">
        <v>2</v>
      </c>
      <c r="BC1655">
        <v>2</v>
      </c>
      <c r="BD1655">
        <v>2</v>
      </c>
      <c r="BE1655" t="s">
        <v>29</v>
      </c>
      <c r="BF1655" t="s">
        <v>27</v>
      </c>
      <c r="BG1655" s="6" t="s">
        <v>28</v>
      </c>
      <c r="BH1655">
        <v>9</v>
      </c>
      <c r="BI1655">
        <v>9</v>
      </c>
      <c r="BJ1655">
        <v>161656</v>
      </c>
      <c r="BK1655" s="65">
        <f t="shared" si="337"/>
        <v>23.093714285714285</v>
      </c>
      <c r="BL1655">
        <v>24425</v>
      </c>
      <c r="BM1655" s="65">
        <f t="shared" si="330"/>
        <v>3.4892857142857143</v>
      </c>
      <c r="BN1655">
        <v>10495</v>
      </c>
      <c r="BO1655" s="71">
        <f t="shared" si="331"/>
        <v>1.4992857142857143</v>
      </c>
      <c r="BP1655">
        <v>0</v>
      </c>
      <c r="BQ1655" s="71">
        <f t="shared" si="332"/>
        <v>0</v>
      </c>
      <c r="BR1655">
        <v>129510</v>
      </c>
      <c r="BS1655" s="73">
        <f t="shared" si="333"/>
        <v>18.501428571428573</v>
      </c>
      <c r="BT1655">
        <v>0</v>
      </c>
      <c r="BU1655" s="73">
        <f t="shared" si="334"/>
        <v>0</v>
      </c>
      <c r="BV1655">
        <v>22378</v>
      </c>
      <c r="BW1655" s="71">
        <f t="shared" si="335"/>
        <v>3.1968571428571431</v>
      </c>
      <c r="BX1655">
        <v>14600</v>
      </c>
      <c r="BY1655" s="71">
        <f t="shared" si="336"/>
        <v>2.0857142857142859</v>
      </c>
      <c r="BZ1655">
        <v>58909</v>
      </c>
      <c r="CA1655" s="71">
        <f t="shared" si="328"/>
        <v>8.4155714285714289</v>
      </c>
      <c r="CB1655">
        <v>49716</v>
      </c>
      <c r="CC1655" s="71">
        <f t="shared" si="338"/>
        <v>7.1022857142857143</v>
      </c>
    </row>
    <row r="1656" spans="2:81" x14ac:dyDescent="0.25">
      <c r="B1656">
        <v>1981</v>
      </c>
      <c r="C1656">
        <v>2</v>
      </c>
      <c r="D1656">
        <v>4</v>
      </c>
      <c r="E1656">
        <v>2</v>
      </c>
      <c r="F1656" s="17">
        <v>2600</v>
      </c>
      <c r="G1656">
        <v>2</v>
      </c>
      <c r="H1656">
        <v>2</v>
      </c>
      <c r="I1656">
        <v>12</v>
      </c>
      <c r="J1656">
        <v>21</v>
      </c>
      <c r="K1656">
        <v>1</v>
      </c>
      <c r="L1656">
        <v>2</v>
      </c>
      <c r="M1656">
        <v>2</v>
      </c>
      <c r="N1656">
        <v>2</v>
      </c>
      <c r="O1656">
        <v>2</v>
      </c>
      <c r="P1656">
        <v>1</v>
      </c>
      <c r="Q1656">
        <v>2</v>
      </c>
      <c r="R1656">
        <v>2</v>
      </c>
      <c r="S1656">
        <v>1</v>
      </c>
      <c r="T1656">
        <v>2</v>
      </c>
      <c r="U1656">
        <v>2</v>
      </c>
      <c r="V1656">
        <v>2724.37</v>
      </c>
      <c r="W1656">
        <v>18</v>
      </c>
      <c r="X1656">
        <v>2</v>
      </c>
      <c r="Y1656">
        <v>7932</v>
      </c>
      <c r="Z1656">
        <v>871</v>
      </c>
      <c r="AA1656">
        <v>1</v>
      </c>
      <c r="AB1656">
        <v>20885</v>
      </c>
      <c r="AC1656" s="6">
        <v>810</v>
      </c>
      <c r="AD1656" s="6">
        <v>810</v>
      </c>
      <c r="AE1656">
        <v>0</v>
      </c>
      <c r="AF1656">
        <v>0</v>
      </c>
      <c r="AG1656" s="25">
        <f t="shared" si="326"/>
        <v>8.032692307692308</v>
      </c>
      <c r="AH1656" s="29"/>
      <c r="AI1656" s="25">
        <f t="shared" si="329"/>
        <v>8.032692307692308</v>
      </c>
      <c r="AJ1656" s="34">
        <f t="shared" si="327"/>
        <v>0.02</v>
      </c>
      <c r="AK1656">
        <v>6121</v>
      </c>
      <c r="AL1656">
        <v>20885</v>
      </c>
      <c r="AM1656" t="s">
        <v>29</v>
      </c>
      <c r="AN1656" t="s">
        <v>27</v>
      </c>
      <c r="AO1656" s="6" t="s">
        <v>28</v>
      </c>
      <c r="AP1656">
        <v>9</v>
      </c>
      <c r="AQ1656">
        <v>9</v>
      </c>
      <c r="AR1656" t="s">
        <v>29</v>
      </c>
      <c r="AS1656" t="s">
        <v>27</v>
      </c>
      <c r="AT1656" s="6" t="s">
        <v>28</v>
      </c>
      <c r="AU1656">
        <v>9</v>
      </c>
      <c r="AV1656">
        <v>9</v>
      </c>
      <c r="AW1656">
        <v>2</v>
      </c>
      <c r="AX1656">
        <v>2</v>
      </c>
      <c r="AY1656">
        <v>2</v>
      </c>
      <c r="AZ1656">
        <v>2</v>
      </c>
      <c r="BA1656">
        <v>2</v>
      </c>
      <c r="BB1656">
        <v>2</v>
      </c>
      <c r="BC1656">
        <v>2</v>
      </c>
      <c r="BD1656">
        <v>2</v>
      </c>
      <c r="BE1656" t="s">
        <v>29</v>
      </c>
      <c r="BF1656" t="s">
        <v>27</v>
      </c>
      <c r="BG1656" s="6" t="s">
        <v>28</v>
      </c>
      <c r="BH1656">
        <v>9</v>
      </c>
      <c r="BI1656">
        <v>9</v>
      </c>
      <c r="BJ1656">
        <v>0</v>
      </c>
      <c r="BK1656" s="65">
        <f t="shared" si="337"/>
        <v>0</v>
      </c>
      <c r="BL1656">
        <v>3533</v>
      </c>
      <c r="BM1656" s="65">
        <f t="shared" si="330"/>
        <v>1.3588461538461538</v>
      </c>
      <c r="BN1656">
        <v>515</v>
      </c>
      <c r="BO1656" s="71">
        <f t="shared" si="331"/>
        <v>0.19807692307692307</v>
      </c>
      <c r="BP1656">
        <v>52</v>
      </c>
      <c r="BQ1656" s="71">
        <f t="shared" si="332"/>
        <v>0.02</v>
      </c>
      <c r="BR1656">
        <v>3773</v>
      </c>
      <c r="BS1656" s="73">
        <f t="shared" si="333"/>
        <v>1.4511538461538462</v>
      </c>
      <c r="BT1656">
        <v>0</v>
      </c>
      <c r="BU1656" s="73">
        <f t="shared" si="334"/>
        <v>0</v>
      </c>
      <c r="BV1656">
        <v>5902</v>
      </c>
      <c r="BW1656" s="71">
        <f t="shared" si="335"/>
        <v>2.27</v>
      </c>
      <c r="BX1656">
        <v>0</v>
      </c>
      <c r="BY1656" s="71">
        <f t="shared" si="336"/>
        <v>0</v>
      </c>
      <c r="BZ1656">
        <v>0</v>
      </c>
      <c r="CA1656" s="71">
        <f t="shared" si="328"/>
        <v>0</v>
      </c>
      <c r="CB1656">
        <v>7110</v>
      </c>
      <c r="CC1656" s="71">
        <f t="shared" si="338"/>
        <v>2.7346153846153847</v>
      </c>
    </row>
    <row r="1657" spans="2:81" x14ac:dyDescent="0.25">
      <c r="B1657">
        <v>1984</v>
      </c>
      <c r="C1657">
        <v>1</v>
      </c>
      <c r="D1657">
        <v>2</v>
      </c>
      <c r="E1657">
        <v>3</v>
      </c>
      <c r="F1657" s="17">
        <v>20000</v>
      </c>
      <c r="G1657">
        <v>4</v>
      </c>
      <c r="H1657">
        <v>3</v>
      </c>
      <c r="I1657">
        <v>25</v>
      </c>
      <c r="J1657">
        <v>42</v>
      </c>
      <c r="K1657">
        <v>3</v>
      </c>
      <c r="L1657">
        <v>1</v>
      </c>
      <c r="M1657">
        <v>2</v>
      </c>
      <c r="N1657">
        <v>2</v>
      </c>
      <c r="O1657">
        <v>2</v>
      </c>
      <c r="P1657">
        <v>1</v>
      </c>
      <c r="Q1657">
        <v>1</v>
      </c>
      <c r="R1657">
        <v>2</v>
      </c>
      <c r="S1657">
        <v>2</v>
      </c>
      <c r="T1657">
        <v>2</v>
      </c>
      <c r="U1657">
        <v>2</v>
      </c>
      <c r="V1657">
        <v>869.22</v>
      </c>
      <c r="W1657">
        <v>5</v>
      </c>
      <c r="X1657">
        <v>1</v>
      </c>
      <c r="Y1657">
        <v>4710</v>
      </c>
      <c r="Z1657">
        <v>1237</v>
      </c>
      <c r="AA1657">
        <v>1</v>
      </c>
      <c r="AB1657">
        <v>345203</v>
      </c>
      <c r="AC1657" s="6">
        <v>8700</v>
      </c>
      <c r="AD1657" s="6">
        <v>6111</v>
      </c>
      <c r="AE1657">
        <v>0</v>
      </c>
      <c r="AF1657">
        <v>0</v>
      </c>
      <c r="AG1657" s="25">
        <f t="shared" si="326"/>
        <v>17.260149999999999</v>
      </c>
      <c r="AH1657" s="29"/>
      <c r="AI1657" s="25">
        <f t="shared" si="329"/>
        <v>4.7798499999999997</v>
      </c>
      <c r="AJ1657" s="34">
        <f t="shared" si="327"/>
        <v>12.6114</v>
      </c>
      <c r="AK1657">
        <v>28018</v>
      </c>
      <c r="AL1657">
        <v>95597</v>
      </c>
      <c r="AM1657">
        <v>2421</v>
      </c>
      <c r="AN1657">
        <v>249605</v>
      </c>
      <c r="AO1657" s="6">
        <v>2589</v>
      </c>
      <c r="AP1657">
        <v>0</v>
      </c>
      <c r="AQ1657">
        <v>0</v>
      </c>
      <c r="AR1657" t="s">
        <v>29</v>
      </c>
      <c r="AS1657" t="s">
        <v>27</v>
      </c>
      <c r="AT1657" s="6" t="s">
        <v>28</v>
      </c>
      <c r="AU1657">
        <v>9</v>
      </c>
      <c r="AV1657">
        <v>9</v>
      </c>
      <c r="AW1657">
        <v>2</v>
      </c>
      <c r="AX1657">
        <v>2</v>
      </c>
      <c r="AY1657">
        <v>2</v>
      </c>
      <c r="AZ1657">
        <v>2</v>
      </c>
      <c r="BA1657">
        <v>2</v>
      </c>
      <c r="BB1657">
        <v>2</v>
      </c>
      <c r="BC1657">
        <v>2</v>
      </c>
      <c r="BD1657">
        <v>2</v>
      </c>
      <c r="BE1657" t="s">
        <v>29</v>
      </c>
      <c r="BF1657" t="s">
        <v>27</v>
      </c>
      <c r="BG1657" s="6" t="s">
        <v>28</v>
      </c>
      <c r="BH1657">
        <v>9</v>
      </c>
      <c r="BI1657">
        <v>9</v>
      </c>
      <c r="BJ1657">
        <v>253911</v>
      </c>
      <c r="BK1657" s="65">
        <f t="shared" si="337"/>
        <v>12.695550000000001</v>
      </c>
      <c r="BL1657">
        <v>6377</v>
      </c>
      <c r="BM1657" s="65">
        <f t="shared" si="330"/>
        <v>0.31885000000000002</v>
      </c>
      <c r="BN1657">
        <v>11218</v>
      </c>
      <c r="BO1657" s="71">
        <f t="shared" si="331"/>
        <v>0.56089999999999995</v>
      </c>
      <c r="BP1657">
        <v>0</v>
      </c>
      <c r="BQ1657" s="71">
        <f t="shared" si="332"/>
        <v>0</v>
      </c>
      <c r="BR1657">
        <v>51426</v>
      </c>
      <c r="BS1657" s="73">
        <f t="shared" si="333"/>
        <v>2.5712999999999999</v>
      </c>
      <c r="BT1657">
        <v>0</v>
      </c>
      <c r="BU1657" s="73">
        <f t="shared" si="334"/>
        <v>0</v>
      </c>
      <c r="BV1657">
        <v>0</v>
      </c>
      <c r="BW1657" s="71">
        <f t="shared" si="335"/>
        <v>0</v>
      </c>
      <c r="BX1657">
        <v>8</v>
      </c>
      <c r="BY1657" s="71">
        <f t="shared" si="336"/>
        <v>4.0000000000000002E-4</v>
      </c>
      <c r="BZ1657">
        <v>213</v>
      </c>
      <c r="CA1657" s="71">
        <f t="shared" si="328"/>
        <v>1.065E-2</v>
      </c>
      <c r="CB1657">
        <v>22050</v>
      </c>
      <c r="CC1657" s="71">
        <f t="shared" si="338"/>
        <v>1.1025</v>
      </c>
    </row>
    <row r="1658" spans="2:81" x14ac:dyDescent="0.25">
      <c r="B1658">
        <v>1986</v>
      </c>
      <c r="C1658">
        <v>3</v>
      </c>
      <c r="D1658">
        <v>5</v>
      </c>
      <c r="E1658">
        <v>5</v>
      </c>
      <c r="F1658" s="17">
        <v>4000</v>
      </c>
      <c r="G1658">
        <v>2</v>
      </c>
      <c r="H1658">
        <v>5</v>
      </c>
      <c r="I1658">
        <v>23</v>
      </c>
      <c r="J1658">
        <v>50</v>
      </c>
      <c r="K1658" t="s">
        <v>26</v>
      </c>
      <c r="L1658" t="s">
        <v>154</v>
      </c>
      <c r="M1658" t="s">
        <v>26</v>
      </c>
      <c r="N1658" t="s">
        <v>26</v>
      </c>
      <c r="O1658" t="s">
        <v>157</v>
      </c>
      <c r="P1658">
        <v>1</v>
      </c>
      <c r="Q1658">
        <v>2</v>
      </c>
      <c r="R1658">
        <v>2</v>
      </c>
      <c r="S1658" t="s">
        <v>26</v>
      </c>
      <c r="T1658">
        <v>2</v>
      </c>
      <c r="U1658">
        <v>2</v>
      </c>
      <c r="V1658">
        <v>2544.7399999999998</v>
      </c>
      <c r="W1658">
        <v>28</v>
      </c>
      <c r="X1658">
        <v>2</v>
      </c>
      <c r="Y1658">
        <v>707</v>
      </c>
      <c r="Z1658">
        <v>3651</v>
      </c>
      <c r="AA1658">
        <v>1</v>
      </c>
      <c r="AB1658">
        <v>173156</v>
      </c>
      <c r="AC1658" s="6">
        <v>4909</v>
      </c>
      <c r="AD1658" s="6">
        <v>4909</v>
      </c>
      <c r="AE1658">
        <v>0</v>
      </c>
      <c r="AF1658">
        <v>0</v>
      </c>
      <c r="AG1658" s="25">
        <f t="shared" si="326"/>
        <v>43.289000000000001</v>
      </c>
      <c r="AH1658" s="29"/>
      <c r="AI1658" s="25">
        <f t="shared" si="329"/>
        <v>43.289000000000001</v>
      </c>
      <c r="AJ1658" s="34">
        <f t="shared" si="327"/>
        <v>1.2999999999999999E-2</v>
      </c>
      <c r="AK1658">
        <v>50749</v>
      </c>
      <c r="AL1658">
        <v>173156</v>
      </c>
      <c r="AM1658" t="s">
        <v>29</v>
      </c>
      <c r="AN1658">
        <v>0</v>
      </c>
      <c r="AO1658" s="6" t="s">
        <v>28</v>
      </c>
      <c r="AP1658">
        <v>9</v>
      </c>
      <c r="AQ1658">
        <v>9</v>
      </c>
      <c r="AR1658" t="s">
        <v>29</v>
      </c>
      <c r="AS1658">
        <v>0</v>
      </c>
      <c r="AT1658" s="6" t="s">
        <v>28</v>
      </c>
      <c r="AU1658">
        <v>9</v>
      </c>
      <c r="AV1658">
        <v>9</v>
      </c>
      <c r="AW1658">
        <v>2</v>
      </c>
      <c r="AX1658">
        <v>2</v>
      </c>
      <c r="AY1658">
        <v>2</v>
      </c>
      <c r="AZ1658">
        <v>2</v>
      </c>
      <c r="BA1658">
        <v>2</v>
      </c>
      <c r="BB1658">
        <v>2</v>
      </c>
      <c r="BC1658">
        <v>2</v>
      </c>
      <c r="BD1658">
        <v>2</v>
      </c>
      <c r="BE1658" t="s">
        <v>29</v>
      </c>
      <c r="BF1658" t="s">
        <v>27</v>
      </c>
      <c r="BG1658" s="6" t="s">
        <v>28</v>
      </c>
      <c r="BH1658">
        <v>9</v>
      </c>
      <c r="BI1658">
        <v>9</v>
      </c>
      <c r="BJ1658">
        <v>6090</v>
      </c>
      <c r="BK1658" s="65">
        <f t="shared" si="337"/>
        <v>1.5225</v>
      </c>
      <c r="BL1658">
        <v>40783</v>
      </c>
      <c r="BM1658" s="65">
        <f t="shared" si="330"/>
        <v>10.19575</v>
      </c>
      <c r="BN1658">
        <v>7465</v>
      </c>
      <c r="BO1658" s="71">
        <f t="shared" si="331"/>
        <v>1.86625</v>
      </c>
      <c r="BP1658">
        <v>21406</v>
      </c>
      <c r="BQ1658" s="71">
        <f t="shared" si="332"/>
        <v>5.3514999999999997</v>
      </c>
      <c r="BR1658">
        <v>62477</v>
      </c>
      <c r="BS1658" s="73">
        <f t="shared" si="333"/>
        <v>15.619249999999999</v>
      </c>
      <c r="BT1658">
        <v>0</v>
      </c>
      <c r="BU1658" s="73">
        <f t="shared" si="334"/>
        <v>0</v>
      </c>
      <c r="BV1658">
        <v>10176</v>
      </c>
      <c r="BW1658" s="71">
        <f t="shared" si="335"/>
        <v>2.544</v>
      </c>
      <c r="BX1658">
        <v>1693</v>
      </c>
      <c r="BY1658" s="71">
        <f t="shared" si="336"/>
        <v>0.42325000000000002</v>
      </c>
      <c r="BZ1658">
        <v>2411</v>
      </c>
      <c r="CA1658" s="71">
        <f t="shared" si="328"/>
        <v>0.60275000000000001</v>
      </c>
      <c r="CB1658">
        <v>20653</v>
      </c>
      <c r="CC1658" s="71">
        <f t="shared" si="338"/>
        <v>5.1632499999999997</v>
      </c>
    </row>
    <row r="1659" spans="2:81" x14ac:dyDescent="0.25">
      <c r="B1659">
        <v>1987</v>
      </c>
      <c r="C1659">
        <v>2</v>
      </c>
      <c r="D1659">
        <v>3</v>
      </c>
      <c r="E1659">
        <v>2</v>
      </c>
      <c r="F1659" s="17">
        <v>6500</v>
      </c>
      <c r="G1659">
        <v>3</v>
      </c>
      <c r="H1659">
        <v>5</v>
      </c>
      <c r="I1659">
        <v>26</v>
      </c>
      <c r="J1659">
        <v>46</v>
      </c>
      <c r="K1659">
        <v>1</v>
      </c>
      <c r="L1659">
        <v>1</v>
      </c>
      <c r="M1659">
        <v>2</v>
      </c>
      <c r="N1659">
        <v>2</v>
      </c>
      <c r="O1659">
        <v>1</v>
      </c>
      <c r="P1659">
        <v>1</v>
      </c>
      <c r="Q1659">
        <v>1</v>
      </c>
      <c r="R1659">
        <v>2</v>
      </c>
      <c r="S1659">
        <v>2</v>
      </c>
      <c r="T1659">
        <v>2</v>
      </c>
      <c r="U1659">
        <v>2</v>
      </c>
      <c r="V1659">
        <v>1344.43</v>
      </c>
      <c r="W1659">
        <v>13</v>
      </c>
      <c r="X1659">
        <v>1</v>
      </c>
      <c r="Y1659">
        <v>6176</v>
      </c>
      <c r="Z1659">
        <v>710</v>
      </c>
      <c r="AA1659">
        <v>1</v>
      </c>
      <c r="AB1659">
        <v>264616</v>
      </c>
      <c r="AC1659" s="6">
        <v>3268</v>
      </c>
      <c r="AD1659" s="6">
        <v>1307</v>
      </c>
      <c r="AE1659">
        <v>1</v>
      </c>
      <c r="AF1659">
        <v>0</v>
      </c>
      <c r="AG1659" s="25">
        <f t="shared" si="326"/>
        <v>40.710153846153844</v>
      </c>
      <c r="AH1659" s="29"/>
      <c r="AI1659" s="25">
        <f t="shared" si="329"/>
        <v>7.6072307692307692</v>
      </c>
      <c r="AJ1659" s="34">
        <f t="shared" si="327"/>
        <v>33.410153846153847</v>
      </c>
      <c r="AK1659">
        <v>14492</v>
      </c>
      <c r="AL1659">
        <v>49447</v>
      </c>
      <c r="AM1659">
        <v>2087</v>
      </c>
      <c r="AN1659">
        <v>215170</v>
      </c>
      <c r="AO1659" s="6">
        <v>1961</v>
      </c>
      <c r="AP1659">
        <v>1</v>
      </c>
      <c r="AQ1659">
        <v>0</v>
      </c>
      <c r="AR1659" t="s">
        <v>29</v>
      </c>
      <c r="AS1659" t="s">
        <v>27</v>
      </c>
      <c r="AT1659" s="6" t="s">
        <v>28</v>
      </c>
      <c r="AU1659">
        <v>9</v>
      </c>
      <c r="AV1659">
        <v>9</v>
      </c>
      <c r="AW1659">
        <v>2</v>
      </c>
      <c r="AX1659">
        <v>2</v>
      </c>
      <c r="AY1659">
        <v>2</v>
      </c>
      <c r="AZ1659">
        <v>2</v>
      </c>
      <c r="BA1659">
        <v>2</v>
      </c>
      <c r="BB1659">
        <v>2</v>
      </c>
      <c r="BC1659">
        <v>2</v>
      </c>
      <c r="BD1659">
        <v>2</v>
      </c>
      <c r="BE1659" t="s">
        <v>29</v>
      </c>
      <c r="BF1659" t="s">
        <v>27</v>
      </c>
      <c r="BG1659" s="6" t="s">
        <v>28</v>
      </c>
      <c r="BH1659">
        <v>9</v>
      </c>
      <c r="BI1659">
        <v>9</v>
      </c>
      <c r="BJ1659">
        <v>214959</v>
      </c>
      <c r="BK1659" s="65">
        <f t="shared" si="337"/>
        <v>33.070615384615387</v>
      </c>
      <c r="BL1659">
        <v>1885</v>
      </c>
      <c r="BM1659" s="65">
        <f t="shared" si="330"/>
        <v>0.28999999999999998</v>
      </c>
      <c r="BN1659">
        <v>5690</v>
      </c>
      <c r="BO1659" s="71">
        <f t="shared" si="331"/>
        <v>0.87538461538461543</v>
      </c>
      <c r="BP1659">
        <v>211</v>
      </c>
      <c r="BQ1659" s="71">
        <f t="shared" si="332"/>
        <v>3.2461538461538458E-2</v>
      </c>
      <c r="BR1659">
        <v>16240</v>
      </c>
      <c r="BS1659" s="73">
        <f t="shared" si="333"/>
        <v>2.4984615384615383</v>
      </c>
      <c r="BT1659">
        <v>0</v>
      </c>
      <c r="BU1659" s="73">
        <f t="shared" si="334"/>
        <v>0</v>
      </c>
      <c r="BV1659">
        <v>5765</v>
      </c>
      <c r="BW1659" s="71">
        <f t="shared" si="335"/>
        <v>0.88692307692307693</v>
      </c>
      <c r="BX1659">
        <v>7</v>
      </c>
      <c r="BY1659" s="71">
        <f t="shared" si="336"/>
        <v>1.0769230769230769E-3</v>
      </c>
      <c r="BZ1659">
        <v>2502</v>
      </c>
      <c r="CA1659" s="71">
        <f t="shared" si="328"/>
        <v>0.38492307692307692</v>
      </c>
      <c r="CB1659">
        <v>17359</v>
      </c>
      <c r="CC1659" s="71">
        <f t="shared" si="338"/>
        <v>2.6706153846153846</v>
      </c>
    </row>
    <row r="1660" spans="2:81" x14ac:dyDescent="0.25">
      <c r="B1660">
        <v>1988</v>
      </c>
      <c r="C1660">
        <v>2</v>
      </c>
      <c r="D1660">
        <v>4</v>
      </c>
      <c r="E1660">
        <v>1</v>
      </c>
      <c r="F1660" s="17">
        <v>3250</v>
      </c>
      <c r="G1660">
        <v>2</v>
      </c>
      <c r="H1660">
        <v>4</v>
      </c>
      <c r="I1660">
        <v>5</v>
      </c>
      <c r="J1660">
        <v>10</v>
      </c>
      <c r="K1660">
        <v>2</v>
      </c>
      <c r="L1660">
        <v>1</v>
      </c>
      <c r="M1660">
        <v>2</v>
      </c>
      <c r="N1660" t="s">
        <v>26</v>
      </c>
      <c r="O1660">
        <v>1</v>
      </c>
      <c r="P1660">
        <v>1</v>
      </c>
      <c r="Q1660">
        <v>1</v>
      </c>
      <c r="R1660">
        <v>2</v>
      </c>
      <c r="S1660">
        <v>2</v>
      </c>
      <c r="T1660">
        <v>2</v>
      </c>
      <c r="U1660">
        <v>2</v>
      </c>
      <c r="V1660">
        <v>2724.37</v>
      </c>
      <c r="W1660">
        <v>17</v>
      </c>
      <c r="X1660">
        <v>2</v>
      </c>
      <c r="Y1660">
        <v>7266</v>
      </c>
      <c r="Z1660">
        <v>619</v>
      </c>
      <c r="AA1660">
        <v>1</v>
      </c>
      <c r="AB1660">
        <v>453939</v>
      </c>
      <c r="AC1660" s="6">
        <v>4531</v>
      </c>
      <c r="AD1660" s="6">
        <v>1490</v>
      </c>
      <c r="AE1660">
        <v>0</v>
      </c>
      <c r="AF1660">
        <v>0</v>
      </c>
      <c r="AG1660" s="25">
        <f t="shared" si="326"/>
        <v>139.67353846153847</v>
      </c>
      <c r="AH1660" s="29"/>
      <c r="AI1660" s="25">
        <f t="shared" si="329"/>
        <v>24.423692307692306</v>
      </c>
      <c r="AJ1660" s="34">
        <f t="shared" si="327"/>
        <v>116.196</v>
      </c>
      <c r="AK1660">
        <v>23264</v>
      </c>
      <c r="AL1660">
        <v>79377</v>
      </c>
      <c r="AM1660">
        <v>3633</v>
      </c>
      <c r="AN1660">
        <v>374562</v>
      </c>
      <c r="AO1660" s="6">
        <v>3041</v>
      </c>
      <c r="AP1660">
        <v>0</v>
      </c>
      <c r="AQ1660">
        <v>0</v>
      </c>
      <c r="AR1660" t="s">
        <v>29</v>
      </c>
      <c r="AS1660" t="s">
        <v>27</v>
      </c>
      <c r="AT1660" s="6" t="s">
        <v>28</v>
      </c>
      <c r="AU1660">
        <v>9</v>
      </c>
      <c r="AV1660">
        <v>9</v>
      </c>
      <c r="AW1660">
        <v>2</v>
      </c>
      <c r="AX1660">
        <v>2</v>
      </c>
      <c r="AY1660">
        <v>2</v>
      </c>
      <c r="AZ1660">
        <v>2</v>
      </c>
      <c r="BA1660">
        <v>2</v>
      </c>
      <c r="BB1660">
        <v>2</v>
      </c>
      <c r="BC1660">
        <v>2</v>
      </c>
      <c r="BD1660">
        <v>2</v>
      </c>
      <c r="BE1660" t="s">
        <v>29</v>
      </c>
      <c r="BF1660" t="s">
        <v>27</v>
      </c>
      <c r="BG1660" s="6" t="s">
        <v>28</v>
      </c>
      <c r="BH1660">
        <v>9</v>
      </c>
      <c r="BI1660">
        <v>9</v>
      </c>
      <c r="BJ1660">
        <v>374562</v>
      </c>
      <c r="BK1660" s="65">
        <f t="shared" si="337"/>
        <v>115.24984615384615</v>
      </c>
      <c r="BL1660">
        <v>4948</v>
      </c>
      <c r="BM1660" s="65">
        <f t="shared" si="330"/>
        <v>1.5224615384615385</v>
      </c>
      <c r="BN1660">
        <v>1474</v>
      </c>
      <c r="BO1660" s="71">
        <f t="shared" si="331"/>
        <v>0.45353846153846156</v>
      </c>
      <c r="BP1660">
        <v>818</v>
      </c>
      <c r="BQ1660" s="71">
        <f t="shared" si="332"/>
        <v>0.25169230769230772</v>
      </c>
      <c r="BR1660">
        <v>40871</v>
      </c>
      <c r="BS1660" s="73">
        <f t="shared" si="333"/>
        <v>12.575692307692307</v>
      </c>
      <c r="BT1660">
        <v>0</v>
      </c>
      <c r="BU1660" s="73">
        <f t="shared" si="334"/>
        <v>0</v>
      </c>
      <c r="BV1660">
        <v>15370</v>
      </c>
      <c r="BW1660" s="71">
        <f t="shared" si="335"/>
        <v>4.7292307692307691</v>
      </c>
      <c r="BX1660">
        <v>5997</v>
      </c>
      <c r="BY1660" s="71">
        <f t="shared" si="336"/>
        <v>1.8452307692307692</v>
      </c>
      <c r="BZ1660">
        <v>2430</v>
      </c>
      <c r="CA1660" s="71">
        <f t="shared" si="328"/>
        <v>0.74769230769230766</v>
      </c>
      <c r="CB1660">
        <v>7469</v>
      </c>
      <c r="CC1660" s="71">
        <f t="shared" si="338"/>
        <v>2.2981538461538462</v>
      </c>
    </row>
    <row r="1661" spans="2:81" x14ac:dyDescent="0.25">
      <c r="B1661">
        <v>1989</v>
      </c>
      <c r="C1661">
        <v>3</v>
      </c>
      <c r="D1661">
        <v>5</v>
      </c>
      <c r="E1661">
        <v>4</v>
      </c>
      <c r="F1661" s="17">
        <v>3000</v>
      </c>
      <c r="G1661">
        <v>2</v>
      </c>
      <c r="H1661">
        <v>7</v>
      </c>
      <c r="I1661">
        <v>26</v>
      </c>
      <c r="J1661">
        <v>47</v>
      </c>
      <c r="K1661" t="s">
        <v>26</v>
      </c>
      <c r="L1661" t="s">
        <v>154</v>
      </c>
      <c r="M1661" t="s">
        <v>26</v>
      </c>
      <c r="N1661" t="s">
        <v>26</v>
      </c>
      <c r="O1661">
        <v>1</v>
      </c>
      <c r="P1661">
        <v>1</v>
      </c>
      <c r="Q1661">
        <v>2</v>
      </c>
      <c r="R1661">
        <v>2</v>
      </c>
      <c r="S1661">
        <v>2</v>
      </c>
      <c r="T1661">
        <v>2</v>
      </c>
      <c r="U1661">
        <v>2</v>
      </c>
      <c r="V1661">
        <v>2314.83</v>
      </c>
      <c r="W1661">
        <v>23</v>
      </c>
      <c r="X1661">
        <v>2</v>
      </c>
      <c r="Y1661">
        <v>3594</v>
      </c>
      <c r="Z1661">
        <v>1222</v>
      </c>
      <c r="AA1661">
        <v>1</v>
      </c>
      <c r="AB1661">
        <v>3501</v>
      </c>
      <c r="AC1661" s="6">
        <v>180</v>
      </c>
      <c r="AD1661" s="6">
        <v>180</v>
      </c>
      <c r="AE1661">
        <v>0</v>
      </c>
      <c r="AF1661">
        <v>0</v>
      </c>
      <c r="AG1661" s="25">
        <f t="shared" si="326"/>
        <v>1.167</v>
      </c>
      <c r="AH1661" s="29"/>
      <c r="AI1661" s="25">
        <f t="shared" si="329"/>
        <v>1.167</v>
      </c>
      <c r="AJ1661" s="34">
        <f t="shared" si="327"/>
        <v>1.7333333333333333E-2</v>
      </c>
      <c r="AK1661">
        <v>1026</v>
      </c>
      <c r="AL1661">
        <v>3501</v>
      </c>
      <c r="AM1661" t="s">
        <v>29</v>
      </c>
      <c r="AN1661" t="s">
        <v>27</v>
      </c>
      <c r="AO1661" s="6" t="s">
        <v>28</v>
      </c>
      <c r="AP1661">
        <v>9</v>
      </c>
      <c r="AQ1661">
        <v>9</v>
      </c>
      <c r="AR1661" t="s">
        <v>29</v>
      </c>
      <c r="AS1661" t="s">
        <v>27</v>
      </c>
      <c r="AT1661" s="6" t="s">
        <v>28</v>
      </c>
      <c r="AU1661">
        <v>9</v>
      </c>
      <c r="AV1661">
        <v>9</v>
      </c>
      <c r="AW1661">
        <v>2</v>
      </c>
      <c r="AX1661">
        <v>2</v>
      </c>
      <c r="AY1661">
        <v>2</v>
      </c>
      <c r="AZ1661">
        <v>2</v>
      </c>
      <c r="BA1661">
        <v>2</v>
      </c>
      <c r="BB1661">
        <v>2</v>
      </c>
      <c r="BC1661">
        <v>2</v>
      </c>
      <c r="BD1661">
        <v>2</v>
      </c>
      <c r="BE1661" t="s">
        <v>29</v>
      </c>
      <c r="BF1661" t="s">
        <v>27</v>
      </c>
      <c r="BG1661" s="6" t="s">
        <v>28</v>
      </c>
      <c r="BH1661">
        <v>9</v>
      </c>
      <c r="BI1661">
        <v>9</v>
      </c>
      <c r="BJ1661">
        <v>0</v>
      </c>
      <c r="BK1661" s="65">
        <f t="shared" si="337"/>
        <v>0</v>
      </c>
      <c r="BL1661">
        <v>0</v>
      </c>
      <c r="BM1661" s="65">
        <f t="shared" si="330"/>
        <v>0</v>
      </c>
      <c r="BN1661">
        <v>0</v>
      </c>
      <c r="BO1661" s="71">
        <f t="shared" si="331"/>
        <v>0</v>
      </c>
      <c r="BP1661">
        <v>0</v>
      </c>
      <c r="BQ1661" s="71">
        <f t="shared" si="332"/>
        <v>0</v>
      </c>
      <c r="BR1661">
        <v>937</v>
      </c>
      <c r="BS1661" s="73">
        <f t="shared" si="333"/>
        <v>0.31233333333333335</v>
      </c>
      <c r="BT1661">
        <v>0</v>
      </c>
      <c r="BU1661" s="73">
        <f t="shared" si="334"/>
        <v>0</v>
      </c>
      <c r="BV1661">
        <v>0</v>
      </c>
      <c r="BW1661" s="71">
        <f t="shared" si="335"/>
        <v>0</v>
      </c>
      <c r="BX1661">
        <v>0</v>
      </c>
      <c r="BY1661" s="71">
        <f t="shared" si="336"/>
        <v>0</v>
      </c>
      <c r="BZ1661">
        <v>0</v>
      </c>
      <c r="CA1661" s="71">
        <f t="shared" si="328"/>
        <v>0</v>
      </c>
      <c r="CB1661">
        <v>2563</v>
      </c>
      <c r="CC1661" s="71">
        <f t="shared" si="338"/>
        <v>0.85433333333333328</v>
      </c>
    </row>
    <row r="1662" spans="2:81" x14ac:dyDescent="0.25">
      <c r="B1662">
        <v>1991</v>
      </c>
      <c r="C1662">
        <v>2</v>
      </c>
      <c r="D1662">
        <v>3</v>
      </c>
      <c r="E1662">
        <v>1</v>
      </c>
      <c r="F1662" s="17">
        <v>260000</v>
      </c>
      <c r="G1662">
        <v>8</v>
      </c>
      <c r="H1662">
        <v>1</v>
      </c>
      <c r="I1662">
        <v>13</v>
      </c>
      <c r="J1662">
        <v>25</v>
      </c>
      <c r="K1662">
        <v>1</v>
      </c>
      <c r="L1662">
        <v>8</v>
      </c>
      <c r="M1662">
        <v>1</v>
      </c>
      <c r="N1662">
        <v>2</v>
      </c>
      <c r="O1662">
        <v>5</v>
      </c>
      <c r="P1662">
        <v>1</v>
      </c>
      <c r="Q1662">
        <v>1</v>
      </c>
      <c r="R1662">
        <v>2</v>
      </c>
      <c r="S1662">
        <v>2</v>
      </c>
      <c r="T1662">
        <v>2</v>
      </c>
      <c r="U1662">
        <v>2</v>
      </c>
      <c r="V1662">
        <v>221.64</v>
      </c>
      <c r="W1662">
        <v>11</v>
      </c>
      <c r="X1662">
        <v>1</v>
      </c>
      <c r="Y1662">
        <v>7434</v>
      </c>
      <c r="Z1662">
        <v>518</v>
      </c>
      <c r="AA1662">
        <v>1</v>
      </c>
      <c r="AB1662">
        <v>26242700</v>
      </c>
      <c r="AC1662" s="6">
        <v>214934</v>
      </c>
      <c r="AD1662" s="6">
        <v>45018</v>
      </c>
      <c r="AE1662">
        <v>1</v>
      </c>
      <c r="AF1662">
        <v>1</v>
      </c>
      <c r="AG1662" s="25">
        <f t="shared" si="326"/>
        <v>100.93346153846154</v>
      </c>
      <c r="AH1662" s="29"/>
      <c r="AI1662" s="25">
        <f t="shared" si="329"/>
        <v>7.9329000000000001</v>
      </c>
      <c r="AJ1662" s="34">
        <f t="shared" si="327"/>
        <v>93.654215384615384</v>
      </c>
      <c r="AK1662">
        <v>604500</v>
      </c>
      <c r="AL1662">
        <v>2062554</v>
      </c>
      <c r="AM1662">
        <v>234531</v>
      </c>
      <c r="AN1662">
        <v>24180146</v>
      </c>
      <c r="AO1662" s="6">
        <v>169916</v>
      </c>
      <c r="AP1662">
        <v>0</v>
      </c>
      <c r="AQ1662">
        <v>0</v>
      </c>
      <c r="AR1662" t="s">
        <v>29</v>
      </c>
      <c r="AS1662" t="s">
        <v>27</v>
      </c>
      <c r="AT1662" s="6" t="s">
        <v>28</v>
      </c>
      <c r="AU1662">
        <v>9</v>
      </c>
      <c r="AV1662">
        <v>9</v>
      </c>
      <c r="AW1662">
        <v>2</v>
      </c>
      <c r="AX1662">
        <v>2</v>
      </c>
      <c r="AY1662">
        <v>2</v>
      </c>
      <c r="AZ1662">
        <v>2</v>
      </c>
      <c r="BA1662">
        <v>2</v>
      </c>
      <c r="BB1662">
        <v>2</v>
      </c>
      <c r="BC1662">
        <v>2</v>
      </c>
      <c r="BD1662">
        <v>2</v>
      </c>
      <c r="BE1662" t="s">
        <v>29</v>
      </c>
      <c r="BF1662" t="s">
        <v>27</v>
      </c>
      <c r="BG1662" s="6" t="s">
        <v>28</v>
      </c>
      <c r="BH1662">
        <v>9</v>
      </c>
      <c r="BI1662">
        <v>9</v>
      </c>
      <c r="BJ1662">
        <v>23989653</v>
      </c>
      <c r="BK1662" s="65">
        <f t="shared" si="337"/>
        <v>92.267896153846152</v>
      </c>
      <c r="BL1662">
        <v>117780</v>
      </c>
      <c r="BM1662" s="65">
        <f t="shared" si="330"/>
        <v>0.45300000000000001</v>
      </c>
      <c r="BN1662">
        <v>961630</v>
      </c>
      <c r="BO1662" s="71">
        <f t="shared" si="331"/>
        <v>3.698576923076923</v>
      </c>
      <c r="BP1662">
        <v>31922</v>
      </c>
      <c r="BQ1662" s="71">
        <f t="shared" si="332"/>
        <v>0.12277692307692308</v>
      </c>
      <c r="BR1662">
        <v>213035</v>
      </c>
      <c r="BS1662" s="73">
        <f t="shared" si="333"/>
        <v>0.81936538461538466</v>
      </c>
      <c r="BT1662">
        <v>381808</v>
      </c>
      <c r="BU1662" s="73">
        <f t="shared" si="334"/>
        <v>1.4684923076923078</v>
      </c>
      <c r="BV1662">
        <v>25554</v>
      </c>
      <c r="BW1662" s="71">
        <f t="shared" si="335"/>
        <v>9.8284615384615387E-2</v>
      </c>
      <c r="BX1662">
        <v>1855</v>
      </c>
      <c r="BY1662" s="71">
        <f t="shared" si="336"/>
        <v>7.1346153846153842E-3</v>
      </c>
      <c r="BZ1662">
        <v>6472</v>
      </c>
      <c r="CA1662" s="71">
        <f t="shared" si="328"/>
        <v>2.4892307692307693E-2</v>
      </c>
      <c r="CB1662">
        <v>512991</v>
      </c>
      <c r="CC1662" s="71">
        <f t="shared" si="338"/>
        <v>1.9730423076923076</v>
      </c>
    </row>
    <row r="1663" spans="2:81" x14ac:dyDescent="0.25">
      <c r="B1663">
        <v>1992</v>
      </c>
      <c r="C1663">
        <v>4</v>
      </c>
      <c r="D1663">
        <v>8</v>
      </c>
      <c r="E1663">
        <v>1</v>
      </c>
      <c r="F1663" s="17">
        <v>1200</v>
      </c>
      <c r="G1663">
        <v>2</v>
      </c>
      <c r="H1663">
        <v>5</v>
      </c>
      <c r="I1663">
        <v>18</v>
      </c>
      <c r="J1663">
        <v>39</v>
      </c>
      <c r="K1663">
        <v>4</v>
      </c>
      <c r="L1663">
        <v>3</v>
      </c>
      <c r="M1663">
        <v>2</v>
      </c>
      <c r="N1663">
        <v>2</v>
      </c>
      <c r="O1663">
        <v>1</v>
      </c>
      <c r="P1663">
        <v>1</v>
      </c>
      <c r="Q1663">
        <v>2</v>
      </c>
      <c r="R1663">
        <v>2</v>
      </c>
      <c r="S1663">
        <v>1</v>
      </c>
      <c r="T1663">
        <v>2</v>
      </c>
      <c r="U1663">
        <v>2</v>
      </c>
      <c r="V1663">
        <v>1701.66</v>
      </c>
      <c r="W1663">
        <v>37</v>
      </c>
      <c r="X1663">
        <v>2</v>
      </c>
      <c r="Y1663">
        <v>4936</v>
      </c>
      <c r="Z1663">
        <v>435</v>
      </c>
      <c r="AA1663">
        <v>1</v>
      </c>
      <c r="AB1663">
        <v>28637</v>
      </c>
      <c r="AC1663" s="6">
        <v>717</v>
      </c>
      <c r="AD1663" s="6">
        <v>717</v>
      </c>
      <c r="AE1663">
        <v>0</v>
      </c>
      <c r="AF1663">
        <v>0</v>
      </c>
      <c r="AG1663" s="25">
        <f t="shared" si="326"/>
        <v>23.864166666666666</v>
      </c>
      <c r="AH1663" s="29"/>
      <c r="AI1663" s="25">
        <f t="shared" si="329"/>
        <v>23.864166666666666</v>
      </c>
      <c r="AJ1663" s="34">
        <f t="shared" si="327"/>
        <v>4.3333333333333335E-2</v>
      </c>
      <c r="AK1663">
        <v>8393</v>
      </c>
      <c r="AL1663">
        <v>28637</v>
      </c>
      <c r="AM1663" t="s">
        <v>29</v>
      </c>
      <c r="AN1663" t="s">
        <v>27</v>
      </c>
      <c r="AO1663" s="6" t="s">
        <v>28</v>
      </c>
      <c r="AP1663">
        <v>9</v>
      </c>
      <c r="AQ1663">
        <v>9</v>
      </c>
      <c r="AR1663" t="s">
        <v>29</v>
      </c>
      <c r="AS1663" t="s">
        <v>27</v>
      </c>
      <c r="AT1663" s="6" t="s">
        <v>28</v>
      </c>
      <c r="AU1663">
        <v>9</v>
      </c>
      <c r="AV1663">
        <v>9</v>
      </c>
      <c r="AW1663">
        <v>2</v>
      </c>
      <c r="AX1663">
        <v>2</v>
      </c>
      <c r="AY1663">
        <v>2</v>
      </c>
      <c r="AZ1663">
        <v>2</v>
      </c>
      <c r="BA1663">
        <v>2</v>
      </c>
      <c r="BB1663">
        <v>2</v>
      </c>
      <c r="BC1663">
        <v>2</v>
      </c>
      <c r="BD1663">
        <v>2</v>
      </c>
      <c r="BE1663" t="s">
        <v>29</v>
      </c>
      <c r="BF1663" t="s">
        <v>27</v>
      </c>
      <c r="BG1663" s="6" t="s">
        <v>28</v>
      </c>
      <c r="BH1663">
        <v>9</v>
      </c>
      <c r="BI1663">
        <v>9</v>
      </c>
      <c r="BJ1663">
        <v>4480</v>
      </c>
      <c r="BK1663" s="65">
        <f t="shared" si="337"/>
        <v>3.7333333333333334</v>
      </c>
      <c r="BL1663">
        <v>609</v>
      </c>
      <c r="BM1663" s="65">
        <f t="shared" si="330"/>
        <v>0.50749999999999995</v>
      </c>
      <c r="BN1663">
        <v>0</v>
      </c>
      <c r="BO1663" s="71">
        <f t="shared" si="331"/>
        <v>0</v>
      </c>
      <c r="BP1663">
        <v>11130</v>
      </c>
      <c r="BQ1663" s="71">
        <f t="shared" si="332"/>
        <v>9.2750000000000004</v>
      </c>
      <c r="BR1663">
        <v>4704</v>
      </c>
      <c r="BS1663" s="73">
        <f t="shared" si="333"/>
        <v>3.92</v>
      </c>
      <c r="BT1663">
        <v>0</v>
      </c>
      <c r="BU1663" s="73">
        <f t="shared" si="334"/>
        <v>0</v>
      </c>
      <c r="BV1663">
        <v>5996</v>
      </c>
      <c r="BW1663" s="71">
        <f t="shared" si="335"/>
        <v>4.996666666666667</v>
      </c>
      <c r="BX1663">
        <v>0</v>
      </c>
      <c r="BY1663" s="71">
        <f t="shared" si="336"/>
        <v>0</v>
      </c>
      <c r="BZ1663">
        <v>0</v>
      </c>
      <c r="CA1663" s="71">
        <f t="shared" si="328"/>
        <v>0</v>
      </c>
      <c r="CB1663">
        <v>1718</v>
      </c>
      <c r="CC1663" s="71">
        <f t="shared" si="338"/>
        <v>1.4316666666666666</v>
      </c>
    </row>
    <row r="1664" spans="2:81" x14ac:dyDescent="0.25">
      <c r="B1664">
        <v>1993</v>
      </c>
      <c r="C1664">
        <v>3</v>
      </c>
      <c r="D1664">
        <v>5</v>
      </c>
      <c r="E1664">
        <v>4</v>
      </c>
      <c r="F1664" s="17">
        <v>15250</v>
      </c>
      <c r="G1664">
        <v>4</v>
      </c>
      <c r="H1664">
        <v>6</v>
      </c>
      <c r="I1664">
        <v>25</v>
      </c>
      <c r="J1664">
        <v>41</v>
      </c>
      <c r="K1664">
        <v>1</v>
      </c>
      <c r="L1664">
        <v>1</v>
      </c>
      <c r="M1664">
        <v>2</v>
      </c>
      <c r="N1664">
        <v>2</v>
      </c>
      <c r="O1664">
        <v>2</v>
      </c>
      <c r="P1664">
        <v>1</v>
      </c>
      <c r="Q1664">
        <v>1</v>
      </c>
      <c r="R1664">
        <v>2</v>
      </c>
      <c r="S1664">
        <v>2</v>
      </c>
      <c r="T1664">
        <v>2</v>
      </c>
      <c r="U1664">
        <v>2</v>
      </c>
      <c r="V1664">
        <v>2314.83</v>
      </c>
      <c r="W1664">
        <v>25</v>
      </c>
      <c r="X1664">
        <v>2</v>
      </c>
      <c r="Y1664">
        <v>2809</v>
      </c>
      <c r="Z1664">
        <v>1548</v>
      </c>
      <c r="AA1664">
        <v>1</v>
      </c>
      <c r="AB1664">
        <v>1254418</v>
      </c>
      <c r="AC1664" s="6">
        <v>35115</v>
      </c>
      <c r="AD1664" s="6">
        <v>31303</v>
      </c>
      <c r="AE1664">
        <v>0</v>
      </c>
      <c r="AF1664">
        <v>0</v>
      </c>
      <c r="AG1664" s="25">
        <f t="shared" si="326"/>
        <v>82.256918032786885</v>
      </c>
      <c r="AH1664" s="29"/>
      <c r="AI1664" s="25">
        <f t="shared" si="329"/>
        <v>56.383934426229509</v>
      </c>
      <c r="AJ1664" s="34">
        <f t="shared" si="327"/>
        <v>26.125245901639346</v>
      </c>
      <c r="AK1664">
        <v>252009</v>
      </c>
      <c r="AL1664">
        <v>859855</v>
      </c>
      <c r="AM1664">
        <v>3827</v>
      </c>
      <c r="AN1664">
        <v>394564</v>
      </c>
      <c r="AO1664" s="6">
        <v>3812</v>
      </c>
      <c r="AP1664">
        <v>0</v>
      </c>
      <c r="AQ1664">
        <v>0</v>
      </c>
      <c r="AR1664" t="s">
        <v>29</v>
      </c>
      <c r="AS1664" t="s">
        <v>27</v>
      </c>
      <c r="AT1664" s="6" t="s">
        <v>28</v>
      </c>
      <c r="AU1664">
        <v>9</v>
      </c>
      <c r="AV1664">
        <v>9</v>
      </c>
      <c r="AW1664">
        <v>2</v>
      </c>
      <c r="AX1664">
        <v>2</v>
      </c>
      <c r="AY1664">
        <v>2</v>
      </c>
      <c r="AZ1664">
        <v>2</v>
      </c>
      <c r="BA1664">
        <v>2</v>
      </c>
      <c r="BB1664">
        <v>2</v>
      </c>
      <c r="BC1664">
        <v>2</v>
      </c>
      <c r="BD1664">
        <v>2</v>
      </c>
      <c r="BE1664" t="s">
        <v>29</v>
      </c>
      <c r="BF1664" t="s">
        <v>27</v>
      </c>
      <c r="BG1664" s="6" t="s">
        <v>28</v>
      </c>
      <c r="BH1664">
        <v>9</v>
      </c>
      <c r="BI1664">
        <v>9</v>
      </c>
      <c r="BJ1664">
        <v>304544</v>
      </c>
      <c r="BK1664" s="65">
        <f t="shared" si="337"/>
        <v>19.970098360655737</v>
      </c>
      <c r="BL1664">
        <v>65130</v>
      </c>
      <c r="BM1664" s="65">
        <f t="shared" si="330"/>
        <v>4.2708196721311475</v>
      </c>
      <c r="BN1664">
        <v>64015</v>
      </c>
      <c r="BO1664" s="71">
        <f t="shared" si="331"/>
        <v>4.1977049180327866</v>
      </c>
      <c r="BP1664">
        <v>90020</v>
      </c>
      <c r="BQ1664" s="71">
        <f t="shared" si="332"/>
        <v>5.9029508196721308</v>
      </c>
      <c r="BR1664">
        <v>414268</v>
      </c>
      <c r="BS1664" s="73">
        <f t="shared" si="333"/>
        <v>27.165114754098362</v>
      </c>
      <c r="BT1664">
        <v>0</v>
      </c>
      <c r="BU1664" s="73">
        <f t="shared" si="334"/>
        <v>0</v>
      </c>
      <c r="BV1664">
        <v>59793</v>
      </c>
      <c r="BW1664" s="71">
        <f t="shared" si="335"/>
        <v>3.9208524590163933</v>
      </c>
      <c r="BX1664">
        <v>38098</v>
      </c>
      <c r="BY1664" s="71">
        <f t="shared" si="336"/>
        <v>2.4982295081967214</v>
      </c>
      <c r="BZ1664">
        <v>115745</v>
      </c>
      <c r="CA1664" s="71">
        <f t="shared" si="328"/>
        <v>7.5898360655737704</v>
      </c>
      <c r="CB1664">
        <v>102806</v>
      </c>
      <c r="CC1664" s="71">
        <f t="shared" si="338"/>
        <v>6.7413770491803282</v>
      </c>
    </row>
    <row r="1665" spans="2:81" x14ac:dyDescent="0.25">
      <c r="B1665">
        <v>1994</v>
      </c>
      <c r="C1665">
        <v>3</v>
      </c>
      <c r="D1665">
        <v>5</v>
      </c>
      <c r="E1665">
        <v>5</v>
      </c>
      <c r="F1665" s="17">
        <v>40000</v>
      </c>
      <c r="G1665">
        <v>5</v>
      </c>
      <c r="H1665">
        <v>3</v>
      </c>
      <c r="I1665">
        <v>15</v>
      </c>
      <c r="J1665">
        <v>33</v>
      </c>
      <c r="K1665">
        <v>2</v>
      </c>
      <c r="L1665">
        <v>6</v>
      </c>
      <c r="M1665">
        <v>1</v>
      </c>
      <c r="N1665">
        <v>2</v>
      </c>
      <c r="O1665">
        <v>2</v>
      </c>
      <c r="P1665">
        <v>1</v>
      </c>
      <c r="Q1665">
        <v>2</v>
      </c>
      <c r="R1665">
        <v>2</v>
      </c>
      <c r="S1665">
        <v>1</v>
      </c>
      <c r="T1665">
        <v>2</v>
      </c>
      <c r="U1665">
        <v>2</v>
      </c>
      <c r="V1665">
        <v>958.07</v>
      </c>
      <c r="W1665">
        <v>27</v>
      </c>
      <c r="X1665">
        <v>2</v>
      </c>
      <c r="Y1665">
        <v>1351</v>
      </c>
      <c r="Z1665">
        <v>2730</v>
      </c>
      <c r="AA1665">
        <v>1</v>
      </c>
      <c r="AB1665">
        <v>2251350</v>
      </c>
      <c r="AC1665" s="6">
        <v>31724</v>
      </c>
      <c r="AD1665" s="6">
        <v>31724</v>
      </c>
      <c r="AE1665">
        <v>0</v>
      </c>
      <c r="AF1665">
        <v>0</v>
      </c>
      <c r="AG1665" s="25">
        <f t="shared" si="326"/>
        <v>56.283749999999998</v>
      </c>
      <c r="AH1665" s="29"/>
      <c r="AI1665" s="25">
        <f t="shared" si="329"/>
        <v>56.283749999999998</v>
      </c>
      <c r="AJ1665" s="34">
        <f t="shared" si="327"/>
        <v>1.2999999999999999E-3</v>
      </c>
      <c r="AK1665">
        <v>659833</v>
      </c>
      <c r="AL1665">
        <v>2251350</v>
      </c>
      <c r="AM1665" t="s">
        <v>29</v>
      </c>
      <c r="AN1665" t="s">
        <v>27</v>
      </c>
      <c r="AO1665" s="6" t="s">
        <v>28</v>
      </c>
      <c r="AP1665">
        <v>9</v>
      </c>
      <c r="AQ1665">
        <v>9</v>
      </c>
      <c r="AR1665" t="s">
        <v>29</v>
      </c>
      <c r="AS1665" t="s">
        <v>27</v>
      </c>
      <c r="AT1665" s="6" t="s">
        <v>28</v>
      </c>
      <c r="AU1665">
        <v>9</v>
      </c>
      <c r="AV1665">
        <v>9</v>
      </c>
      <c r="AW1665">
        <v>2</v>
      </c>
      <c r="AX1665">
        <v>2</v>
      </c>
      <c r="AY1665">
        <v>2</v>
      </c>
      <c r="AZ1665">
        <v>2</v>
      </c>
      <c r="BA1665">
        <v>2</v>
      </c>
      <c r="BB1665">
        <v>2</v>
      </c>
      <c r="BC1665">
        <v>2</v>
      </c>
      <c r="BD1665">
        <v>2</v>
      </c>
      <c r="BE1665" t="s">
        <v>29</v>
      </c>
      <c r="BF1665" t="s">
        <v>27</v>
      </c>
      <c r="BG1665" s="6" t="s">
        <v>28</v>
      </c>
      <c r="BH1665">
        <v>9</v>
      </c>
      <c r="BI1665">
        <v>9</v>
      </c>
      <c r="BJ1665">
        <v>10723</v>
      </c>
      <c r="BK1665" s="65">
        <f t="shared" si="337"/>
        <v>0.26807500000000001</v>
      </c>
      <c r="BL1665">
        <v>586759</v>
      </c>
      <c r="BM1665" s="65">
        <f t="shared" si="330"/>
        <v>14.668975</v>
      </c>
      <c r="BN1665">
        <v>765051</v>
      </c>
      <c r="BO1665" s="71">
        <f t="shared" si="331"/>
        <v>19.126275</v>
      </c>
      <c r="BP1665">
        <v>0</v>
      </c>
      <c r="BQ1665" s="71">
        <f t="shared" si="332"/>
        <v>0</v>
      </c>
      <c r="BR1665">
        <v>494432</v>
      </c>
      <c r="BS1665" s="73">
        <f t="shared" si="333"/>
        <v>12.360799999999999</v>
      </c>
      <c r="BT1665">
        <v>0</v>
      </c>
      <c r="BU1665" s="73">
        <f t="shared" si="334"/>
        <v>0</v>
      </c>
      <c r="BV1665">
        <v>159813</v>
      </c>
      <c r="BW1665" s="71">
        <f t="shared" si="335"/>
        <v>3.9953249999999998</v>
      </c>
      <c r="BX1665">
        <v>7014</v>
      </c>
      <c r="BY1665" s="71">
        <f t="shared" si="336"/>
        <v>0.17535000000000001</v>
      </c>
      <c r="BZ1665">
        <v>19719</v>
      </c>
      <c r="CA1665" s="71">
        <f t="shared" si="328"/>
        <v>0.492975</v>
      </c>
      <c r="CB1665">
        <v>207840</v>
      </c>
      <c r="CC1665" s="71">
        <f t="shared" si="338"/>
        <v>5.1959999999999997</v>
      </c>
    </row>
    <row r="1666" spans="2:81" x14ac:dyDescent="0.25">
      <c r="B1666">
        <v>1996</v>
      </c>
      <c r="C1666">
        <v>3</v>
      </c>
      <c r="D1666">
        <v>5</v>
      </c>
      <c r="E1666">
        <v>4</v>
      </c>
      <c r="F1666" s="17">
        <v>2000</v>
      </c>
      <c r="G1666">
        <v>2</v>
      </c>
      <c r="H1666">
        <v>6</v>
      </c>
      <c r="I1666">
        <v>26</v>
      </c>
      <c r="J1666">
        <v>47</v>
      </c>
      <c r="K1666">
        <v>4</v>
      </c>
      <c r="L1666">
        <v>3</v>
      </c>
      <c r="M1666" t="s">
        <v>26</v>
      </c>
      <c r="N1666">
        <v>2</v>
      </c>
      <c r="O1666">
        <v>1</v>
      </c>
      <c r="P1666">
        <v>1</v>
      </c>
      <c r="Q1666">
        <v>2</v>
      </c>
      <c r="R1666">
        <v>2</v>
      </c>
      <c r="S1666">
        <v>2</v>
      </c>
      <c r="T1666">
        <v>2</v>
      </c>
      <c r="U1666">
        <v>2</v>
      </c>
      <c r="V1666">
        <v>2314.83</v>
      </c>
      <c r="W1666">
        <v>25</v>
      </c>
      <c r="X1666">
        <v>1</v>
      </c>
      <c r="Y1666">
        <v>2560</v>
      </c>
      <c r="Z1666">
        <v>1774</v>
      </c>
      <c r="AA1666">
        <v>1</v>
      </c>
      <c r="AB1666">
        <v>42711</v>
      </c>
      <c r="AC1666" s="6">
        <v>1655</v>
      </c>
      <c r="AD1666" s="6">
        <v>1655</v>
      </c>
      <c r="AE1666">
        <v>0</v>
      </c>
      <c r="AF1666">
        <v>0</v>
      </c>
      <c r="AG1666" s="25">
        <f t="shared" si="326"/>
        <v>21.355499999999999</v>
      </c>
      <c r="AH1666" s="29"/>
      <c r="AI1666" s="25">
        <f t="shared" si="329"/>
        <v>21.355499999999999</v>
      </c>
      <c r="AJ1666" s="34">
        <f t="shared" si="327"/>
        <v>2.5999999999999999E-2</v>
      </c>
      <c r="AK1666">
        <v>12518</v>
      </c>
      <c r="AL1666">
        <v>42711</v>
      </c>
      <c r="AM1666" t="s">
        <v>29</v>
      </c>
      <c r="AN1666" t="s">
        <v>27</v>
      </c>
      <c r="AO1666" s="6" t="s">
        <v>28</v>
      </c>
      <c r="AP1666">
        <v>9</v>
      </c>
      <c r="AQ1666">
        <v>9</v>
      </c>
      <c r="AR1666" t="s">
        <v>29</v>
      </c>
      <c r="AS1666" t="s">
        <v>27</v>
      </c>
      <c r="AT1666" s="6" t="s">
        <v>28</v>
      </c>
      <c r="AU1666">
        <v>9</v>
      </c>
      <c r="AV1666">
        <v>9</v>
      </c>
      <c r="AW1666">
        <v>2</v>
      </c>
      <c r="AX1666">
        <v>2</v>
      </c>
      <c r="AY1666">
        <v>2</v>
      </c>
      <c r="AZ1666">
        <v>2</v>
      </c>
      <c r="BA1666">
        <v>2</v>
      </c>
      <c r="BB1666">
        <v>2</v>
      </c>
      <c r="BC1666">
        <v>2</v>
      </c>
      <c r="BD1666">
        <v>2</v>
      </c>
      <c r="BE1666" t="s">
        <v>29</v>
      </c>
      <c r="BF1666" t="s">
        <v>27</v>
      </c>
      <c r="BG1666" s="6" t="s">
        <v>28</v>
      </c>
      <c r="BH1666">
        <v>9</v>
      </c>
      <c r="BI1666">
        <v>9</v>
      </c>
      <c r="BJ1666">
        <v>785</v>
      </c>
      <c r="BK1666" s="65">
        <f t="shared" si="337"/>
        <v>0.39250000000000002</v>
      </c>
      <c r="BL1666">
        <v>5005</v>
      </c>
      <c r="BM1666" s="65">
        <f t="shared" si="330"/>
        <v>2.5024999999999999</v>
      </c>
      <c r="BN1666">
        <v>0</v>
      </c>
      <c r="BO1666" s="71">
        <f t="shared" si="331"/>
        <v>0</v>
      </c>
      <c r="BP1666">
        <v>114</v>
      </c>
      <c r="BQ1666" s="71">
        <f t="shared" si="332"/>
        <v>5.7000000000000002E-2</v>
      </c>
      <c r="BR1666">
        <v>7603</v>
      </c>
      <c r="BS1666" s="73">
        <f t="shared" si="333"/>
        <v>3.8014999999999999</v>
      </c>
      <c r="BT1666">
        <v>0</v>
      </c>
      <c r="BU1666" s="73">
        <f t="shared" si="334"/>
        <v>0</v>
      </c>
      <c r="BV1666">
        <v>14366</v>
      </c>
      <c r="BW1666" s="71">
        <f t="shared" si="335"/>
        <v>7.1829999999999998</v>
      </c>
      <c r="BX1666">
        <v>1527</v>
      </c>
      <c r="BY1666" s="71">
        <f t="shared" si="336"/>
        <v>0.76349999999999996</v>
      </c>
      <c r="BZ1666">
        <v>0</v>
      </c>
      <c r="CA1666" s="71">
        <f t="shared" si="328"/>
        <v>0</v>
      </c>
      <c r="CB1666">
        <v>13311</v>
      </c>
      <c r="CC1666" s="71">
        <f t="shared" si="338"/>
        <v>6.6555</v>
      </c>
    </row>
    <row r="1667" spans="2:81" x14ac:dyDescent="0.25">
      <c r="B1667">
        <v>1997</v>
      </c>
      <c r="C1667">
        <v>2</v>
      </c>
      <c r="D1667">
        <v>3</v>
      </c>
      <c r="E1667">
        <v>2</v>
      </c>
      <c r="F1667" s="17">
        <v>106000</v>
      </c>
      <c r="G1667">
        <v>7</v>
      </c>
      <c r="H1667">
        <v>5</v>
      </c>
      <c r="I1667">
        <v>2</v>
      </c>
      <c r="J1667">
        <v>4</v>
      </c>
      <c r="K1667">
        <v>2</v>
      </c>
      <c r="L1667">
        <v>1</v>
      </c>
      <c r="M1667">
        <v>2</v>
      </c>
      <c r="N1667">
        <v>2</v>
      </c>
      <c r="O1667">
        <v>5</v>
      </c>
      <c r="P1667">
        <v>1</v>
      </c>
      <c r="Q1667">
        <v>1</v>
      </c>
      <c r="R1667">
        <v>2</v>
      </c>
      <c r="S1667">
        <v>2</v>
      </c>
      <c r="T1667">
        <v>2</v>
      </c>
      <c r="U1667">
        <v>2</v>
      </c>
      <c r="V1667">
        <v>93.85</v>
      </c>
      <c r="W1667">
        <v>13</v>
      </c>
      <c r="X1667">
        <v>2</v>
      </c>
      <c r="Y1667">
        <v>4476</v>
      </c>
      <c r="Z1667">
        <v>723</v>
      </c>
      <c r="AA1667">
        <v>1</v>
      </c>
      <c r="AB1667">
        <v>7231631</v>
      </c>
      <c r="AC1667" s="6">
        <v>212910</v>
      </c>
      <c r="AD1667" s="6">
        <v>207881</v>
      </c>
      <c r="AE1667">
        <v>0</v>
      </c>
      <c r="AF1667">
        <v>0</v>
      </c>
      <c r="AG1667" s="25">
        <f t="shared" si="326"/>
        <v>68.22293396226415</v>
      </c>
      <c r="AH1667" s="29"/>
      <c r="AI1667" s="25">
        <f t="shared" si="329"/>
        <v>62.442528301886796</v>
      </c>
      <c r="AJ1667" s="34">
        <f t="shared" si="327"/>
        <v>5.8281792452830192</v>
      </c>
      <c r="AK1667">
        <v>1939891</v>
      </c>
      <c r="AL1667">
        <v>6618908</v>
      </c>
      <c r="AM1667">
        <v>5943</v>
      </c>
      <c r="AN1667">
        <v>612723</v>
      </c>
      <c r="AO1667" s="6">
        <v>5029</v>
      </c>
      <c r="AP1667">
        <v>0</v>
      </c>
      <c r="AQ1667">
        <v>1</v>
      </c>
      <c r="AR1667" t="s">
        <v>29</v>
      </c>
      <c r="AS1667" t="s">
        <v>27</v>
      </c>
      <c r="AT1667" s="6" t="s">
        <v>28</v>
      </c>
      <c r="AU1667">
        <v>9</v>
      </c>
      <c r="AV1667">
        <v>9</v>
      </c>
      <c r="AW1667">
        <v>2</v>
      </c>
      <c r="AX1667">
        <v>2</v>
      </c>
      <c r="AY1667">
        <v>2</v>
      </c>
      <c r="AZ1667">
        <v>2</v>
      </c>
      <c r="BA1667">
        <v>2</v>
      </c>
      <c r="BB1667">
        <v>2</v>
      </c>
      <c r="BC1667">
        <v>2</v>
      </c>
      <c r="BD1667">
        <v>2</v>
      </c>
      <c r="BE1667" t="s">
        <v>29</v>
      </c>
      <c r="BF1667" t="s">
        <v>27</v>
      </c>
      <c r="BG1667" s="6" t="s">
        <v>28</v>
      </c>
      <c r="BH1667">
        <v>9</v>
      </c>
      <c r="BI1667">
        <v>9</v>
      </c>
      <c r="BJ1667">
        <v>612723</v>
      </c>
      <c r="BK1667" s="65">
        <f t="shared" si="337"/>
        <v>5.7804056603773581</v>
      </c>
      <c r="BL1667">
        <v>485372</v>
      </c>
      <c r="BM1667" s="65">
        <f t="shared" si="330"/>
        <v>4.5789811320754721</v>
      </c>
      <c r="BN1667">
        <v>447125</v>
      </c>
      <c r="BO1667" s="71">
        <f t="shared" si="331"/>
        <v>4.2181603773584904</v>
      </c>
      <c r="BP1667">
        <v>427</v>
      </c>
      <c r="BQ1667" s="71">
        <f t="shared" si="332"/>
        <v>4.0283018867924526E-3</v>
      </c>
      <c r="BR1667">
        <v>1786945</v>
      </c>
      <c r="BS1667" s="73">
        <f t="shared" si="333"/>
        <v>16.857971698113207</v>
      </c>
      <c r="BT1667">
        <v>0</v>
      </c>
      <c r="BU1667" s="73">
        <f t="shared" si="334"/>
        <v>0</v>
      </c>
      <c r="BV1667">
        <v>699521</v>
      </c>
      <c r="BW1667" s="71">
        <f t="shared" si="335"/>
        <v>6.5992547169811324</v>
      </c>
      <c r="BX1667">
        <v>228037</v>
      </c>
      <c r="BY1667" s="71">
        <f t="shared" si="336"/>
        <v>2.1512924528301887</v>
      </c>
      <c r="BZ1667">
        <v>29768</v>
      </c>
      <c r="CA1667" s="71">
        <f t="shared" si="328"/>
        <v>0.28083018867924531</v>
      </c>
      <c r="CB1667">
        <v>2941712</v>
      </c>
      <c r="CC1667" s="71">
        <f t="shared" si="338"/>
        <v>27.751999999999999</v>
      </c>
    </row>
    <row r="1668" spans="2:81" x14ac:dyDescent="0.25">
      <c r="B1668">
        <v>1998</v>
      </c>
      <c r="C1668">
        <v>3</v>
      </c>
      <c r="D1668">
        <v>5</v>
      </c>
      <c r="E1668">
        <v>4</v>
      </c>
      <c r="F1668" s="17">
        <v>67000</v>
      </c>
      <c r="G1668">
        <v>6</v>
      </c>
      <c r="H1668">
        <v>8</v>
      </c>
      <c r="I1668">
        <v>23</v>
      </c>
      <c r="J1668">
        <v>50</v>
      </c>
      <c r="K1668" t="s">
        <v>26</v>
      </c>
      <c r="L1668" t="s">
        <v>154</v>
      </c>
      <c r="M1668" t="s">
        <v>26</v>
      </c>
      <c r="N1668" t="s">
        <v>26</v>
      </c>
      <c r="O1668" t="s">
        <v>157</v>
      </c>
      <c r="P1668">
        <v>1</v>
      </c>
      <c r="Q1668">
        <v>1</v>
      </c>
      <c r="R1668">
        <v>2</v>
      </c>
      <c r="S1668" t="s">
        <v>26</v>
      </c>
      <c r="T1668">
        <v>2</v>
      </c>
      <c r="U1668">
        <v>2</v>
      </c>
      <c r="V1668">
        <v>187.34</v>
      </c>
      <c r="W1668">
        <v>56</v>
      </c>
      <c r="X1668">
        <v>1</v>
      </c>
      <c r="Y1668">
        <v>3079</v>
      </c>
      <c r="Z1668">
        <v>1550</v>
      </c>
      <c r="AA1668">
        <v>1</v>
      </c>
      <c r="AB1668">
        <v>12703407</v>
      </c>
      <c r="AC1668" s="6">
        <v>253971</v>
      </c>
      <c r="AD1668" s="6">
        <v>203123</v>
      </c>
      <c r="AE1668">
        <v>0</v>
      </c>
      <c r="AF1668">
        <v>0</v>
      </c>
      <c r="AG1668" s="25">
        <f t="shared" ref="AG1668:AG1731" si="339">AB1668/F1668</f>
        <v>189.6030895522388</v>
      </c>
      <c r="AH1668" s="29"/>
      <c r="AI1668" s="25">
        <f t="shared" si="329"/>
        <v>117.12840298507463</v>
      </c>
      <c r="AJ1668" s="34">
        <f t="shared" ref="AJ1668:AJ1731" si="340">(SUM(AN1668:BF1668))/F1668</f>
        <v>73.234149253731346</v>
      </c>
      <c r="AK1668">
        <v>2300001</v>
      </c>
      <c r="AL1668">
        <v>7847603</v>
      </c>
      <c r="AM1668">
        <v>47098</v>
      </c>
      <c r="AN1668">
        <v>4855804</v>
      </c>
      <c r="AO1668" s="6">
        <v>50848</v>
      </c>
      <c r="AP1668">
        <v>1</v>
      </c>
      <c r="AQ1668">
        <v>1</v>
      </c>
      <c r="AR1668" t="s">
        <v>29</v>
      </c>
      <c r="AS1668">
        <v>0</v>
      </c>
      <c r="AT1668" s="6" t="s">
        <v>28</v>
      </c>
      <c r="AU1668">
        <v>9</v>
      </c>
      <c r="AV1668">
        <v>9</v>
      </c>
      <c r="AW1668">
        <v>2</v>
      </c>
      <c r="AX1668">
        <v>2</v>
      </c>
      <c r="AY1668">
        <v>2</v>
      </c>
      <c r="AZ1668">
        <v>2</v>
      </c>
      <c r="BA1668">
        <v>2</v>
      </c>
      <c r="BB1668">
        <v>2</v>
      </c>
      <c r="BC1668">
        <v>2</v>
      </c>
      <c r="BD1668">
        <v>2</v>
      </c>
      <c r="BE1668" t="s">
        <v>29</v>
      </c>
      <c r="BF1668" t="s">
        <v>27</v>
      </c>
      <c r="BG1668" s="6" t="s">
        <v>28</v>
      </c>
      <c r="BH1668">
        <v>9</v>
      </c>
      <c r="BI1668">
        <v>9</v>
      </c>
      <c r="BJ1668">
        <v>2309486</v>
      </c>
      <c r="BK1668" s="65">
        <f t="shared" si="337"/>
        <v>34.46994029850746</v>
      </c>
      <c r="BL1668">
        <v>1373941</v>
      </c>
      <c r="BM1668" s="65">
        <f t="shared" si="330"/>
        <v>20.506582089552239</v>
      </c>
      <c r="BN1668">
        <v>858524</v>
      </c>
      <c r="BO1668" s="71">
        <f t="shared" si="331"/>
        <v>12.813791044776119</v>
      </c>
      <c r="BP1668">
        <v>1052478</v>
      </c>
      <c r="BQ1668" s="71">
        <f t="shared" si="332"/>
        <v>15.708626865671642</v>
      </c>
      <c r="BR1668">
        <v>3078066</v>
      </c>
      <c r="BS1668" s="73">
        <f t="shared" si="333"/>
        <v>45.941283582089554</v>
      </c>
      <c r="BT1668">
        <v>2369668</v>
      </c>
      <c r="BU1668" s="73">
        <f t="shared" si="334"/>
        <v>35.368179104477612</v>
      </c>
      <c r="BV1668">
        <v>501343</v>
      </c>
      <c r="BW1668" s="71">
        <f t="shared" si="335"/>
        <v>7.4827313432835822</v>
      </c>
      <c r="BX1668">
        <v>83423</v>
      </c>
      <c r="BY1668" s="71">
        <f t="shared" si="336"/>
        <v>1.2451194029850747</v>
      </c>
      <c r="BZ1668">
        <v>118788</v>
      </c>
      <c r="CA1668" s="71">
        <f t="shared" ref="CA1668:CA1731" si="341">BZ1668/F1668</f>
        <v>1.772955223880597</v>
      </c>
      <c r="CB1668">
        <v>957691</v>
      </c>
      <c r="CC1668" s="71">
        <f t="shared" si="338"/>
        <v>14.293895522388059</v>
      </c>
    </row>
    <row r="1669" spans="2:81" x14ac:dyDescent="0.25">
      <c r="B1669">
        <v>1999</v>
      </c>
      <c r="C1669">
        <v>3</v>
      </c>
      <c r="D1669">
        <v>6</v>
      </c>
      <c r="E1669">
        <v>4</v>
      </c>
      <c r="F1669" s="17">
        <v>66000</v>
      </c>
      <c r="G1669">
        <v>6</v>
      </c>
      <c r="H1669">
        <v>6</v>
      </c>
      <c r="I1669">
        <v>2</v>
      </c>
      <c r="J1669">
        <v>3</v>
      </c>
      <c r="K1669">
        <v>2</v>
      </c>
      <c r="L1669">
        <v>6</v>
      </c>
      <c r="M1669">
        <v>1</v>
      </c>
      <c r="N1669">
        <v>1</v>
      </c>
      <c r="O1669">
        <v>2</v>
      </c>
      <c r="P1669">
        <v>1</v>
      </c>
      <c r="Q1669">
        <v>1</v>
      </c>
      <c r="R1669">
        <v>2</v>
      </c>
      <c r="S1669">
        <v>2</v>
      </c>
      <c r="T1669">
        <v>2</v>
      </c>
      <c r="U1669">
        <v>2</v>
      </c>
      <c r="V1669">
        <v>201.14</v>
      </c>
      <c r="W1669">
        <v>31</v>
      </c>
      <c r="X1669">
        <v>2</v>
      </c>
      <c r="Y1669">
        <v>3236</v>
      </c>
      <c r="Z1669">
        <v>1506</v>
      </c>
      <c r="AA1669">
        <v>1</v>
      </c>
      <c r="AB1669">
        <v>4413428</v>
      </c>
      <c r="AC1669" s="6">
        <v>84303</v>
      </c>
      <c r="AD1669" s="6">
        <v>77977</v>
      </c>
      <c r="AE1669">
        <v>1</v>
      </c>
      <c r="AF1669">
        <v>0</v>
      </c>
      <c r="AG1669" s="25">
        <f t="shared" si="339"/>
        <v>66.870121212121205</v>
      </c>
      <c r="AH1669" s="29"/>
      <c r="AI1669" s="25">
        <f t="shared" ref="AI1669:AI1732" si="342">AL1669/F1669</f>
        <v>54.548106060606059</v>
      </c>
      <c r="AJ1669" s="34">
        <f t="shared" si="340"/>
        <v>12.418393939393939</v>
      </c>
      <c r="AK1669">
        <v>1055151</v>
      </c>
      <c r="AL1669">
        <v>3600175</v>
      </c>
      <c r="AM1669">
        <v>7888</v>
      </c>
      <c r="AN1669">
        <v>813253</v>
      </c>
      <c r="AO1669" s="6">
        <v>6326</v>
      </c>
      <c r="AP1669">
        <v>1</v>
      </c>
      <c r="AQ1669">
        <v>0</v>
      </c>
      <c r="AR1669" t="s">
        <v>29</v>
      </c>
      <c r="AS1669" t="s">
        <v>27</v>
      </c>
      <c r="AT1669" s="6" t="s">
        <v>28</v>
      </c>
      <c r="AU1669">
        <v>9</v>
      </c>
      <c r="AV1669">
        <v>9</v>
      </c>
      <c r="AW1669">
        <v>2</v>
      </c>
      <c r="AX1669">
        <v>2</v>
      </c>
      <c r="AY1669">
        <v>2</v>
      </c>
      <c r="AZ1669">
        <v>2</v>
      </c>
      <c r="BA1669">
        <v>2</v>
      </c>
      <c r="BB1669">
        <v>2</v>
      </c>
      <c r="BC1669">
        <v>2</v>
      </c>
      <c r="BD1669">
        <v>2</v>
      </c>
      <c r="BE1669" t="s">
        <v>29</v>
      </c>
      <c r="BF1669" t="s">
        <v>27</v>
      </c>
      <c r="BG1669" s="6" t="s">
        <v>28</v>
      </c>
      <c r="BH1669">
        <v>9</v>
      </c>
      <c r="BI1669">
        <v>9</v>
      </c>
      <c r="BJ1669">
        <v>467608</v>
      </c>
      <c r="BK1669" s="65">
        <f t="shared" si="337"/>
        <v>7.0849696969696971</v>
      </c>
      <c r="BL1669">
        <v>422721</v>
      </c>
      <c r="BM1669" s="65">
        <f t="shared" ref="BM1669:BM1732" si="343">BL1669/F1669</f>
        <v>6.4048636363636362</v>
      </c>
      <c r="BN1669">
        <v>226798</v>
      </c>
      <c r="BO1669" s="71">
        <f t="shared" ref="BO1669:BO1732" si="344">BN1669/F1669</f>
        <v>3.4363333333333332</v>
      </c>
      <c r="BP1669">
        <v>14090</v>
      </c>
      <c r="BQ1669" s="71">
        <f t="shared" ref="BQ1669:BQ1732" si="345">BP1669/F1669</f>
        <v>0.21348484848484847</v>
      </c>
      <c r="BR1669">
        <v>2215860</v>
      </c>
      <c r="BS1669" s="73">
        <f t="shared" ref="BS1669:BS1732" si="346">BR1669/F1669</f>
        <v>33.573636363636361</v>
      </c>
      <c r="BT1669">
        <v>0</v>
      </c>
      <c r="BU1669" s="73">
        <f t="shared" ref="BU1669:BU1732" si="347">BT1669/F1669</f>
        <v>0</v>
      </c>
      <c r="BV1669">
        <v>109418</v>
      </c>
      <c r="BW1669" s="71">
        <f t="shared" ref="BW1669:BW1732" si="348">BV1669/F1669</f>
        <v>1.6578484848484849</v>
      </c>
      <c r="BX1669">
        <v>27667</v>
      </c>
      <c r="BY1669" s="71">
        <f t="shared" ref="BY1669:BY1732" si="349">BX1669/F1669</f>
        <v>0.41919696969696968</v>
      </c>
      <c r="BZ1669">
        <v>173567</v>
      </c>
      <c r="CA1669" s="71">
        <f t="shared" si="341"/>
        <v>2.6298030303030302</v>
      </c>
      <c r="CB1669">
        <v>755699</v>
      </c>
      <c r="CC1669" s="71">
        <f t="shared" si="338"/>
        <v>11.449984848484849</v>
      </c>
    </row>
    <row r="1670" spans="2:81" x14ac:dyDescent="0.25">
      <c r="B1670">
        <v>2001</v>
      </c>
      <c r="C1670">
        <v>3</v>
      </c>
      <c r="D1670">
        <v>6</v>
      </c>
      <c r="E1670">
        <v>3</v>
      </c>
      <c r="F1670" s="17">
        <v>16250</v>
      </c>
      <c r="G1670">
        <v>4</v>
      </c>
      <c r="H1670">
        <v>3</v>
      </c>
      <c r="I1670">
        <v>2</v>
      </c>
      <c r="J1670">
        <v>2</v>
      </c>
      <c r="K1670">
        <v>6</v>
      </c>
      <c r="L1670">
        <v>6</v>
      </c>
      <c r="M1670">
        <v>2</v>
      </c>
      <c r="N1670" t="s">
        <v>26</v>
      </c>
      <c r="O1670">
        <v>3</v>
      </c>
      <c r="P1670">
        <v>1</v>
      </c>
      <c r="Q1670">
        <v>2</v>
      </c>
      <c r="R1670">
        <v>2</v>
      </c>
      <c r="S1670">
        <v>2</v>
      </c>
      <c r="T1670">
        <v>1</v>
      </c>
      <c r="U1670">
        <v>2</v>
      </c>
      <c r="V1670">
        <v>1663.26</v>
      </c>
      <c r="W1670">
        <v>30</v>
      </c>
      <c r="X1670">
        <v>1</v>
      </c>
      <c r="Y1670">
        <v>2805</v>
      </c>
      <c r="Z1670">
        <v>1374</v>
      </c>
      <c r="AA1670">
        <v>1</v>
      </c>
      <c r="AB1670">
        <v>2241822</v>
      </c>
      <c r="AC1670" s="6">
        <v>29189</v>
      </c>
      <c r="AD1670" s="6">
        <v>16136</v>
      </c>
      <c r="AE1670">
        <v>0</v>
      </c>
      <c r="AF1670">
        <v>0</v>
      </c>
      <c r="AG1670" s="25">
        <f t="shared" si="339"/>
        <v>137.95827692307694</v>
      </c>
      <c r="AH1670" s="29"/>
      <c r="AI1670" s="25">
        <f t="shared" si="342"/>
        <v>69.650584615384616</v>
      </c>
      <c r="AJ1670" s="34">
        <f t="shared" si="340"/>
        <v>68.379076923076923</v>
      </c>
      <c r="AK1670">
        <v>331718</v>
      </c>
      <c r="AL1670">
        <v>1131822</v>
      </c>
      <c r="AM1670" t="s">
        <v>29</v>
      </c>
      <c r="AN1670" t="s">
        <v>27</v>
      </c>
      <c r="AO1670" s="6" t="s">
        <v>28</v>
      </c>
      <c r="AP1670">
        <v>9</v>
      </c>
      <c r="AQ1670">
        <v>9</v>
      </c>
      <c r="AR1670" t="s">
        <v>29</v>
      </c>
      <c r="AS1670" t="s">
        <v>27</v>
      </c>
      <c r="AT1670" s="6" t="s">
        <v>28</v>
      </c>
      <c r="AU1670">
        <v>9</v>
      </c>
      <c r="AV1670">
        <v>9</v>
      </c>
      <c r="AW1670">
        <v>1</v>
      </c>
      <c r="AX1670">
        <v>1</v>
      </c>
      <c r="AY1670">
        <v>2</v>
      </c>
      <c r="AZ1670">
        <v>2</v>
      </c>
      <c r="BA1670">
        <v>2</v>
      </c>
      <c r="BB1670">
        <v>2</v>
      </c>
      <c r="BC1670">
        <v>2</v>
      </c>
      <c r="BD1670">
        <v>2</v>
      </c>
      <c r="BE1670">
        <v>1110</v>
      </c>
      <c r="BF1670">
        <v>1110000</v>
      </c>
      <c r="BG1670" s="6">
        <v>13053</v>
      </c>
      <c r="BH1670">
        <v>0</v>
      </c>
      <c r="BI1670">
        <v>1</v>
      </c>
      <c r="BJ1670">
        <v>1110000</v>
      </c>
      <c r="BK1670" s="65">
        <f t="shared" ref="BK1670:BK1733" si="350">BJ1670/F1670</f>
        <v>68.307692307692307</v>
      </c>
      <c r="BL1670">
        <v>115836</v>
      </c>
      <c r="BM1670" s="65">
        <f t="shared" si="343"/>
        <v>7.1283692307692306</v>
      </c>
      <c r="BN1670">
        <v>160227</v>
      </c>
      <c r="BO1670" s="71">
        <f t="shared" si="344"/>
        <v>9.8601230769230774</v>
      </c>
      <c r="BP1670">
        <v>20779</v>
      </c>
      <c r="BQ1670" s="71">
        <f t="shared" si="345"/>
        <v>1.2787076923076923</v>
      </c>
      <c r="BR1670">
        <v>412350</v>
      </c>
      <c r="BS1670" s="73">
        <f t="shared" si="346"/>
        <v>25.375384615384615</v>
      </c>
      <c r="BT1670">
        <v>0</v>
      </c>
      <c r="BU1670" s="73">
        <f t="shared" si="347"/>
        <v>0</v>
      </c>
      <c r="BV1670">
        <v>70078</v>
      </c>
      <c r="BW1670" s="71">
        <f t="shared" si="348"/>
        <v>4.3124923076923078</v>
      </c>
      <c r="BX1670">
        <v>40286</v>
      </c>
      <c r="BY1670" s="71">
        <f t="shared" si="349"/>
        <v>2.4791384615384615</v>
      </c>
      <c r="BZ1670">
        <v>120645</v>
      </c>
      <c r="CA1670" s="71">
        <f t="shared" si="341"/>
        <v>7.4243076923076927</v>
      </c>
      <c r="CB1670">
        <v>191622</v>
      </c>
      <c r="CC1670" s="71">
        <f t="shared" si="338"/>
        <v>11.792123076923076</v>
      </c>
    </row>
    <row r="1671" spans="2:81" x14ac:dyDescent="0.25">
      <c r="B1671">
        <v>2002</v>
      </c>
      <c r="C1671">
        <v>2</v>
      </c>
      <c r="D1671">
        <v>3</v>
      </c>
      <c r="E1671">
        <v>1</v>
      </c>
      <c r="F1671" s="17">
        <v>84000</v>
      </c>
      <c r="G1671">
        <v>6</v>
      </c>
      <c r="H1671">
        <v>2</v>
      </c>
      <c r="I1671">
        <v>2</v>
      </c>
      <c r="J1671">
        <v>2</v>
      </c>
      <c r="K1671">
        <v>2</v>
      </c>
      <c r="L1671">
        <v>6</v>
      </c>
      <c r="M1671">
        <v>2</v>
      </c>
      <c r="N1671">
        <v>1</v>
      </c>
      <c r="O1671">
        <v>3</v>
      </c>
      <c r="P1671">
        <v>1</v>
      </c>
      <c r="Q1671">
        <v>1</v>
      </c>
      <c r="R1671">
        <v>1</v>
      </c>
      <c r="S1671">
        <v>2</v>
      </c>
      <c r="T1671">
        <v>2</v>
      </c>
      <c r="U1671">
        <v>2</v>
      </c>
      <c r="V1671">
        <v>199.06</v>
      </c>
      <c r="W1671">
        <v>12</v>
      </c>
      <c r="X1671">
        <v>1</v>
      </c>
      <c r="Y1671">
        <v>7619</v>
      </c>
      <c r="Z1671">
        <v>559</v>
      </c>
      <c r="AA1671">
        <v>1</v>
      </c>
      <c r="AB1671">
        <v>12454057</v>
      </c>
      <c r="AC1671" s="6">
        <v>146249</v>
      </c>
      <c r="AD1671" s="6">
        <v>82905</v>
      </c>
      <c r="AE1671">
        <v>0</v>
      </c>
      <c r="AF1671">
        <v>0</v>
      </c>
      <c r="AG1671" s="25">
        <f t="shared" si="339"/>
        <v>148.26258333333334</v>
      </c>
      <c r="AH1671" s="29"/>
      <c r="AI1671" s="25">
        <f t="shared" si="342"/>
        <v>48.178011904761902</v>
      </c>
      <c r="AJ1671" s="34">
        <f t="shared" si="340"/>
        <v>100.85077380952382</v>
      </c>
      <c r="AK1671">
        <v>1186094</v>
      </c>
      <c r="AL1671">
        <v>4046953</v>
      </c>
      <c r="AM1671">
        <v>80198</v>
      </c>
      <c r="AN1671">
        <v>8268414</v>
      </c>
      <c r="AO1671" s="6">
        <v>61975</v>
      </c>
      <c r="AP1671">
        <v>0</v>
      </c>
      <c r="AQ1671">
        <v>0</v>
      </c>
      <c r="AR1671">
        <v>1000</v>
      </c>
      <c r="AS1671">
        <v>138690</v>
      </c>
      <c r="AT1671" s="6">
        <v>1369</v>
      </c>
      <c r="AU1671">
        <v>0</v>
      </c>
      <c r="AV1671">
        <v>1</v>
      </c>
      <c r="AW1671">
        <v>2</v>
      </c>
      <c r="AX1671">
        <v>2</v>
      </c>
      <c r="AY1671">
        <v>2</v>
      </c>
      <c r="AZ1671">
        <v>2</v>
      </c>
      <c r="BA1671">
        <v>2</v>
      </c>
      <c r="BB1671">
        <v>2</v>
      </c>
      <c r="BC1671">
        <v>2</v>
      </c>
      <c r="BD1671">
        <v>2</v>
      </c>
      <c r="BE1671" t="s">
        <v>29</v>
      </c>
      <c r="BF1671" t="s">
        <v>27</v>
      </c>
      <c r="BG1671" s="6" t="s">
        <v>28</v>
      </c>
      <c r="BH1671">
        <v>9</v>
      </c>
      <c r="BI1671">
        <v>9</v>
      </c>
      <c r="BJ1671">
        <v>7893333</v>
      </c>
      <c r="BK1671" s="65">
        <f t="shared" si="350"/>
        <v>93.968249999999998</v>
      </c>
      <c r="BL1671">
        <v>271815</v>
      </c>
      <c r="BM1671" s="65">
        <f t="shared" si="343"/>
        <v>3.2358928571428573</v>
      </c>
      <c r="BN1671">
        <v>801629</v>
      </c>
      <c r="BO1671" s="71">
        <f t="shared" si="344"/>
        <v>9.5432023809523816</v>
      </c>
      <c r="BP1671">
        <v>375081</v>
      </c>
      <c r="BQ1671" s="71">
        <f t="shared" si="345"/>
        <v>4.4652500000000002</v>
      </c>
      <c r="BR1671">
        <v>1534645</v>
      </c>
      <c r="BS1671" s="73">
        <f t="shared" si="346"/>
        <v>18.269583333333333</v>
      </c>
      <c r="BT1671">
        <v>0</v>
      </c>
      <c r="BU1671" s="73">
        <f t="shared" si="347"/>
        <v>0</v>
      </c>
      <c r="BV1671">
        <v>0</v>
      </c>
      <c r="BW1671" s="71">
        <f t="shared" si="348"/>
        <v>0</v>
      </c>
      <c r="BX1671">
        <v>143014</v>
      </c>
      <c r="BY1671" s="71">
        <f t="shared" si="349"/>
        <v>1.702547619047619</v>
      </c>
      <c r="BZ1671">
        <v>464761</v>
      </c>
      <c r="CA1671" s="71">
        <f t="shared" si="341"/>
        <v>5.5328690476190472</v>
      </c>
      <c r="CB1671">
        <v>969779</v>
      </c>
      <c r="CC1671" s="71">
        <f t="shared" si="338"/>
        <v>11.544988095238095</v>
      </c>
    </row>
    <row r="1672" spans="2:81" x14ac:dyDescent="0.25">
      <c r="B1672">
        <v>2003</v>
      </c>
      <c r="C1672">
        <v>1</v>
      </c>
      <c r="D1672">
        <v>2</v>
      </c>
      <c r="E1672">
        <v>2</v>
      </c>
      <c r="F1672" s="17">
        <v>10500</v>
      </c>
      <c r="G1672">
        <v>4</v>
      </c>
      <c r="H1672">
        <v>5</v>
      </c>
      <c r="I1672">
        <v>15</v>
      </c>
      <c r="J1672">
        <v>33</v>
      </c>
      <c r="K1672">
        <v>3</v>
      </c>
      <c r="L1672">
        <v>2</v>
      </c>
      <c r="M1672">
        <v>2</v>
      </c>
      <c r="N1672">
        <v>2</v>
      </c>
      <c r="O1672">
        <v>3</v>
      </c>
      <c r="P1672">
        <v>1</v>
      </c>
      <c r="Q1672">
        <v>1</v>
      </c>
      <c r="R1672">
        <v>2</v>
      </c>
      <c r="S1672">
        <v>2</v>
      </c>
      <c r="T1672">
        <v>2</v>
      </c>
      <c r="U1672">
        <v>2</v>
      </c>
      <c r="V1672">
        <v>1711.45</v>
      </c>
      <c r="W1672">
        <v>9</v>
      </c>
      <c r="X1672">
        <v>1</v>
      </c>
      <c r="Y1672">
        <v>5044</v>
      </c>
      <c r="Z1672">
        <v>1187</v>
      </c>
      <c r="AA1672">
        <v>1</v>
      </c>
      <c r="AB1672">
        <v>2127473</v>
      </c>
      <c r="AC1672" s="6">
        <v>34395</v>
      </c>
      <c r="AD1672" s="6">
        <v>19011</v>
      </c>
      <c r="AE1672">
        <v>0</v>
      </c>
      <c r="AF1672">
        <v>0</v>
      </c>
      <c r="AG1672" s="25">
        <f t="shared" si="339"/>
        <v>202.61647619047619</v>
      </c>
      <c r="AH1672" s="29"/>
      <c r="AI1672" s="25">
        <f t="shared" si="342"/>
        <v>56.401047619047617</v>
      </c>
      <c r="AJ1672" s="34">
        <f t="shared" si="340"/>
        <v>147.68380952380951</v>
      </c>
      <c r="AK1672">
        <v>173567</v>
      </c>
      <c r="AL1672">
        <v>592211</v>
      </c>
      <c r="AM1672">
        <v>14891</v>
      </c>
      <c r="AN1672">
        <v>1535262</v>
      </c>
      <c r="AO1672" s="6">
        <v>15384</v>
      </c>
      <c r="AP1672">
        <v>0</v>
      </c>
      <c r="AQ1672">
        <v>0</v>
      </c>
      <c r="AR1672" t="s">
        <v>29</v>
      </c>
      <c r="AS1672" t="s">
        <v>27</v>
      </c>
      <c r="AT1672" s="6" t="s">
        <v>28</v>
      </c>
      <c r="AU1672">
        <v>9</v>
      </c>
      <c r="AV1672">
        <v>9</v>
      </c>
      <c r="AW1672">
        <v>2</v>
      </c>
      <c r="AX1672">
        <v>2</v>
      </c>
      <c r="AY1672">
        <v>2</v>
      </c>
      <c r="AZ1672">
        <v>2</v>
      </c>
      <c r="BA1672">
        <v>2</v>
      </c>
      <c r="BB1672">
        <v>2</v>
      </c>
      <c r="BC1672">
        <v>2</v>
      </c>
      <c r="BD1672">
        <v>2</v>
      </c>
      <c r="BE1672" t="s">
        <v>29</v>
      </c>
      <c r="BF1672" t="s">
        <v>27</v>
      </c>
      <c r="BG1672" s="6" t="s">
        <v>28</v>
      </c>
      <c r="BH1672">
        <v>9</v>
      </c>
      <c r="BI1672">
        <v>9</v>
      </c>
      <c r="BJ1672">
        <v>385833</v>
      </c>
      <c r="BK1672" s="65">
        <f t="shared" si="350"/>
        <v>36.746000000000002</v>
      </c>
      <c r="BL1672">
        <v>32933</v>
      </c>
      <c r="BM1672" s="65">
        <f t="shared" si="343"/>
        <v>3.1364761904761904</v>
      </c>
      <c r="BN1672">
        <v>81969</v>
      </c>
      <c r="BO1672" s="71">
        <f t="shared" si="344"/>
        <v>7.8065714285714289</v>
      </c>
      <c r="BP1672">
        <v>221519</v>
      </c>
      <c r="BQ1672" s="71">
        <f t="shared" si="345"/>
        <v>21.097047619047618</v>
      </c>
      <c r="BR1672">
        <v>234433</v>
      </c>
      <c r="BS1672" s="73">
        <f t="shared" si="346"/>
        <v>22.326952380952381</v>
      </c>
      <c r="BT1672">
        <v>1010917</v>
      </c>
      <c r="BU1672" s="73">
        <f t="shared" si="347"/>
        <v>96.277809523809523</v>
      </c>
      <c r="BV1672">
        <v>128101</v>
      </c>
      <c r="BW1672" s="71">
        <f t="shared" si="348"/>
        <v>12.200095238095239</v>
      </c>
      <c r="BX1672">
        <v>238</v>
      </c>
      <c r="BY1672" s="71">
        <f t="shared" si="349"/>
        <v>2.2666666666666668E-2</v>
      </c>
      <c r="BZ1672">
        <v>630</v>
      </c>
      <c r="CA1672" s="71">
        <f t="shared" si="341"/>
        <v>0.06</v>
      </c>
      <c r="CB1672">
        <v>30901</v>
      </c>
      <c r="CC1672" s="71">
        <f t="shared" si="338"/>
        <v>2.9429523809523808</v>
      </c>
    </row>
    <row r="1673" spans="2:81" x14ac:dyDescent="0.25">
      <c r="B1673">
        <v>2006</v>
      </c>
      <c r="C1673">
        <v>1</v>
      </c>
      <c r="D1673">
        <v>1</v>
      </c>
      <c r="E1673">
        <v>2</v>
      </c>
      <c r="F1673" s="17">
        <v>8800</v>
      </c>
      <c r="G1673">
        <v>3</v>
      </c>
      <c r="H1673">
        <v>1</v>
      </c>
      <c r="I1673">
        <v>5</v>
      </c>
      <c r="J1673">
        <v>10</v>
      </c>
      <c r="K1673">
        <v>4</v>
      </c>
      <c r="L1673" t="s">
        <v>154</v>
      </c>
      <c r="M1673" t="s">
        <v>26</v>
      </c>
      <c r="N1673" t="s">
        <v>26</v>
      </c>
      <c r="O1673">
        <v>3</v>
      </c>
      <c r="P1673">
        <v>1</v>
      </c>
      <c r="Q1673">
        <v>1</v>
      </c>
      <c r="R1673">
        <v>2</v>
      </c>
      <c r="S1673">
        <v>2</v>
      </c>
      <c r="T1673">
        <v>2</v>
      </c>
      <c r="U1673">
        <v>2</v>
      </c>
      <c r="V1673">
        <v>2739.65</v>
      </c>
      <c r="W1673">
        <v>3</v>
      </c>
      <c r="X1673">
        <v>2</v>
      </c>
      <c r="Y1673">
        <v>7269</v>
      </c>
      <c r="Z1673">
        <v>219</v>
      </c>
      <c r="AA1673">
        <v>1</v>
      </c>
      <c r="AB1673">
        <v>227638</v>
      </c>
      <c r="AC1673" s="6">
        <v>2934</v>
      </c>
      <c r="AD1673" s="6">
        <v>314</v>
      </c>
      <c r="AE1673">
        <v>1</v>
      </c>
      <c r="AF1673">
        <v>1</v>
      </c>
      <c r="AG1673" s="25">
        <f t="shared" si="339"/>
        <v>25.867954545454545</v>
      </c>
      <c r="AH1673" s="29"/>
      <c r="AI1673" s="25">
        <f t="shared" si="342"/>
        <v>0.47965909090909092</v>
      </c>
      <c r="AJ1673" s="34">
        <f t="shared" si="340"/>
        <v>25.690227272727274</v>
      </c>
      <c r="AK1673">
        <v>1237</v>
      </c>
      <c r="AL1673">
        <v>4221</v>
      </c>
      <c r="AM1673">
        <v>2167</v>
      </c>
      <c r="AN1673">
        <v>223418</v>
      </c>
      <c r="AO1673" s="6">
        <v>2620</v>
      </c>
      <c r="AP1673">
        <v>1</v>
      </c>
      <c r="AQ1673">
        <v>1</v>
      </c>
      <c r="AR1673" t="s">
        <v>29</v>
      </c>
      <c r="AS1673" t="s">
        <v>27</v>
      </c>
      <c r="AT1673" s="6" t="s">
        <v>28</v>
      </c>
      <c r="AU1673">
        <v>9</v>
      </c>
      <c r="AV1673">
        <v>9</v>
      </c>
      <c r="AW1673">
        <v>2</v>
      </c>
      <c r="AX1673">
        <v>2</v>
      </c>
      <c r="AY1673">
        <v>2</v>
      </c>
      <c r="AZ1673">
        <v>2</v>
      </c>
      <c r="BA1673">
        <v>2</v>
      </c>
      <c r="BB1673">
        <v>2</v>
      </c>
      <c r="BC1673">
        <v>2</v>
      </c>
      <c r="BD1673">
        <v>2</v>
      </c>
      <c r="BE1673" t="s">
        <v>29</v>
      </c>
      <c r="BF1673" t="s">
        <v>27</v>
      </c>
      <c r="BG1673" s="6" t="s">
        <v>28</v>
      </c>
      <c r="BH1673">
        <v>9</v>
      </c>
      <c r="BI1673">
        <v>9</v>
      </c>
      <c r="BJ1673">
        <v>223418</v>
      </c>
      <c r="BK1673" s="65">
        <f t="shared" si="350"/>
        <v>25.388409090909089</v>
      </c>
      <c r="BL1673">
        <v>0</v>
      </c>
      <c r="BM1673" s="65">
        <f t="shared" si="343"/>
        <v>0</v>
      </c>
      <c r="BN1673">
        <v>0</v>
      </c>
      <c r="BO1673" s="71">
        <f t="shared" si="344"/>
        <v>0</v>
      </c>
      <c r="BP1673">
        <v>0</v>
      </c>
      <c r="BQ1673" s="71">
        <f t="shared" si="345"/>
        <v>0</v>
      </c>
      <c r="BR1673">
        <v>1852</v>
      </c>
      <c r="BS1673" s="73">
        <f t="shared" si="346"/>
        <v>0.21045454545454545</v>
      </c>
      <c r="BT1673">
        <v>0</v>
      </c>
      <c r="BU1673" s="73">
        <f t="shared" si="347"/>
        <v>0</v>
      </c>
      <c r="BV1673">
        <v>0</v>
      </c>
      <c r="BW1673" s="71">
        <f t="shared" si="348"/>
        <v>0</v>
      </c>
      <c r="BX1673">
        <v>0</v>
      </c>
      <c r="BY1673" s="71">
        <f t="shared" si="349"/>
        <v>0</v>
      </c>
      <c r="BZ1673">
        <v>0</v>
      </c>
      <c r="CA1673" s="71">
        <f t="shared" si="341"/>
        <v>0</v>
      </c>
      <c r="CB1673">
        <v>2369</v>
      </c>
      <c r="CC1673" s="71">
        <f t="shared" si="338"/>
        <v>0.26920454545454547</v>
      </c>
    </row>
    <row r="1674" spans="2:81" x14ac:dyDescent="0.25">
      <c r="B1674">
        <v>2007</v>
      </c>
      <c r="C1674">
        <v>3</v>
      </c>
      <c r="D1674">
        <v>7</v>
      </c>
      <c r="E1674">
        <v>5</v>
      </c>
      <c r="F1674" s="17">
        <v>120000</v>
      </c>
      <c r="G1674">
        <v>7</v>
      </c>
      <c r="H1674">
        <v>7</v>
      </c>
      <c r="I1674">
        <v>4</v>
      </c>
      <c r="J1674">
        <v>8</v>
      </c>
      <c r="K1674">
        <v>3</v>
      </c>
      <c r="L1674">
        <v>1</v>
      </c>
      <c r="M1674">
        <v>2</v>
      </c>
      <c r="N1674" t="s">
        <v>26</v>
      </c>
      <c r="O1674">
        <v>2</v>
      </c>
      <c r="P1674">
        <v>1</v>
      </c>
      <c r="Q1674">
        <v>1</v>
      </c>
      <c r="R1674">
        <v>2</v>
      </c>
      <c r="S1674">
        <v>2</v>
      </c>
      <c r="T1674">
        <v>2</v>
      </c>
      <c r="U1674">
        <v>2</v>
      </c>
      <c r="V1674">
        <v>121.02</v>
      </c>
      <c r="W1674">
        <v>57</v>
      </c>
      <c r="X1674">
        <v>1</v>
      </c>
      <c r="Y1674">
        <v>2001</v>
      </c>
      <c r="Z1674">
        <v>2959</v>
      </c>
      <c r="AA1674">
        <v>1</v>
      </c>
      <c r="AB1674">
        <v>23349945</v>
      </c>
      <c r="AC1674" s="6">
        <v>424615</v>
      </c>
      <c r="AD1674" s="6">
        <v>412511</v>
      </c>
      <c r="AE1674">
        <v>0</v>
      </c>
      <c r="AF1674">
        <v>1</v>
      </c>
      <c r="AG1674" s="25">
        <f t="shared" si="339"/>
        <v>194.582875</v>
      </c>
      <c r="AH1674" s="29"/>
      <c r="AI1674" s="25">
        <f t="shared" si="342"/>
        <v>181.51237499999999</v>
      </c>
      <c r="AJ1674" s="34">
        <f t="shared" si="340"/>
        <v>13.17165</v>
      </c>
      <c r="AK1674">
        <v>6383788</v>
      </c>
      <c r="AL1674">
        <v>21781485</v>
      </c>
      <c r="AM1674">
        <v>15213</v>
      </c>
      <c r="AN1674">
        <v>1568460</v>
      </c>
      <c r="AO1674" s="6">
        <v>12104</v>
      </c>
      <c r="AP1674">
        <v>0</v>
      </c>
      <c r="AQ1674">
        <v>0</v>
      </c>
      <c r="AR1674" t="s">
        <v>29</v>
      </c>
      <c r="AS1674" t="s">
        <v>27</v>
      </c>
      <c r="AT1674" s="6" t="s">
        <v>28</v>
      </c>
      <c r="AU1674">
        <v>9</v>
      </c>
      <c r="AV1674">
        <v>9</v>
      </c>
      <c r="AW1674">
        <v>2</v>
      </c>
      <c r="AX1674">
        <v>2</v>
      </c>
      <c r="AY1674">
        <v>2</v>
      </c>
      <c r="AZ1674">
        <v>2</v>
      </c>
      <c r="BA1674">
        <v>2</v>
      </c>
      <c r="BB1674">
        <v>2</v>
      </c>
      <c r="BC1674">
        <v>2</v>
      </c>
      <c r="BD1674">
        <v>2</v>
      </c>
      <c r="BE1674" t="s">
        <v>29</v>
      </c>
      <c r="BF1674" t="s">
        <v>27</v>
      </c>
      <c r="BG1674" s="6" t="s">
        <v>28</v>
      </c>
      <c r="BH1674">
        <v>9</v>
      </c>
      <c r="BI1674">
        <v>9</v>
      </c>
      <c r="BJ1674">
        <v>1864488</v>
      </c>
      <c r="BK1674" s="65">
        <f t="shared" si="350"/>
        <v>15.5374</v>
      </c>
      <c r="BL1674">
        <v>7589965</v>
      </c>
      <c r="BM1674" s="65">
        <f t="shared" si="343"/>
        <v>63.249708333333331</v>
      </c>
      <c r="BN1674">
        <v>1322485</v>
      </c>
      <c r="BO1674" s="71">
        <f t="shared" si="344"/>
        <v>11.020708333333333</v>
      </c>
      <c r="BP1674">
        <v>439401</v>
      </c>
      <c r="BQ1674" s="71">
        <f t="shared" si="345"/>
        <v>3.6616749999999998</v>
      </c>
      <c r="BR1674">
        <v>4615628</v>
      </c>
      <c r="BS1674" s="73">
        <f t="shared" si="346"/>
        <v>38.463566666666665</v>
      </c>
      <c r="BT1674">
        <v>0</v>
      </c>
      <c r="BU1674" s="73">
        <f t="shared" si="347"/>
        <v>0</v>
      </c>
      <c r="BV1674">
        <v>1170977</v>
      </c>
      <c r="BW1674" s="71">
        <f t="shared" si="348"/>
        <v>9.7581416666666669</v>
      </c>
      <c r="BX1674">
        <v>743645</v>
      </c>
      <c r="BY1674" s="71">
        <f t="shared" si="349"/>
        <v>6.1970416666666663</v>
      </c>
      <c r="BZ1674">
        <v>4089453</v>
      </c>
      <c r="CA1674" s="71">
        <f t="shared" si="341"/>
        <v>34.078775</v>
      </c>
      <c r="CB1674">
        <v>1513904</v>
      </c>
      <c r="CC1674" s="71">
        <f t="shared" si="338"/>
        <v>12.615866666666667</v>
      </c>
    </row>
    <row r="1675" spans="2:81" x14ac:dyDescent="0.25">
      <c r="B1675">
        <v>2009</v>
      </c>
      <c r="C1675">
        <v>3</v>
      </c>
      <c r="D1675">
        <v>5</v>
      </c>
      <c r="E1675">
        <v>5</v>
      </c>
      <c r="F1675" s="17">
        <v>15000</v>
      </c>
      <c r="G1675">
        <v>4</v>
      </c>
      <c r="H1675">
        <v>8</v>
      </c>
      <c r="I1675">
        <v>25</v>
      </c>
      <c r="J1675">
        <v>42</v>
      </c>
      <c r="K1675">
        <v>3</v>
      </c>
      <c r="L1675">
        <v>1</v>
      </c>
      <c r="M1675">
        <v>2</v>
      </c>
      <c r="N1675">
        <v>2</v>
      </c>
      <c r="O1675">
        <v>1</v>
      </c>
      <c r="P1675">
        <v>1</v>
      </c>
      <c r="Q1675">
        <v>2</v>
      </c>
      <c r="R1675">
        <v>2</v>
      </c>
      <c r="S1675">
        <v>2</v>
      </c>
      <c r="T1675">
        <v>2</v>
      </c>
      <c r="U1675">
        <v>2</v>
      </c>
      <c r="V1675">
        <v>807.37</v>
      </c>
      <c r="W1675">
        <v>28</v>
      </c>
      <c r="X1675">
        <v>2</v>
      </c>
      <c r="Y1675">
        <v>944</v>
      </c>
      <c r="Z1675">
        <v>3324</v>
      </c>
      <c r="AA1675">
        <v>1</v>
      </c>
      <c r="AB1675">
        <v>1588491</v>
      </c>
      <c r="AC1675" s="6">
        <v>33737</v>
      </c>
      <c r="AD1675" s="6">
        <v>33737</v>
      </c>
      <c r="AE1675">
        <v>0</v>
      </c>
      <c r="AF1675">
        <v>0</v>
      </c>
      <c r="AG1675" s="25">
        <f t="shared" si="339"/>
        <v>105.8994</v>
      </c>
      <c r="AH1675" s="29"/>
      <c r="AI1675" s="25">
        <f t="shared" si="342"/>
        <v>105.8994</v>
      </c>
      <c r="AJ1675" s="34">
        <f t="shared" si="340"/>
        <v>3.4666666666666665E-3</v>
      </c>
      <c r="AK1675">
        <v>465560</v>
      </c>
      <c r="AL1675">
        <v>1588491</v>
      </c>
      <c r="AM1675" t="s">
        <v>29</v>
      </c>
      <c r="AN1675" t="s">
        <v>27</v>
      </c>
      <c r="AO1675" s="6" t="s">
        <v>28</v>
      </c>
      <c r="AP1675">
        <v>9</v>
      </c>
      <c r="AQ1675">
        <v>9</v>
      </c>
      <c r="AR1675" t="s">
        <v>29</v>
      </c>
      <c r="AS1675" t="s">
        <v>27</v>
      </c>
      <c r="AT1675" s="6" t="s">
        <v>28</v>
      </c>
      <c r="AU1675">
        <v>9</v>
      </c>
      <c r="AV1675">
        <v>9</v>
      </c>
      <c r="AW1675">
        <v>2</v>
      </c>
      <c r="AX1675">
        <v>2</v>
      </c>
      <c r="AY1675">
        <v>2</v>
      </c>
      <c r="AZ1675">
        <v>2</v>
      </c>
      <c r="BA1675">
        <v>2</v>
      </c>
      <c r="BB1675">
        <v>2</v>
      </c>
      <c r="BC1675">
        <v>2</v>
      </c>
      <c r="BD1675">
        <v>2</v>
      </c>
      <c r="BE1675" t="s">
        <v>29</v>
      </c>
      <c r="BF1675" t="s">
        <v>27</v>
      </c>
      <c r="BG1675" s="6" t="s">
        <v>28</v>
      </c>
      <c r="BH1675">
        <v>9</v>
      </c>
      <c r="BI1675">
        <v>9</v>
      </c>
      <c r="BJ1675">
        <v>27835</v>
      </c>
      <c r="BK1675" s="65">
        <f t="shared" si="350"/>
        <v>1.8556666666666666</v>
      </c>
      <c r="BL1675">
        <v>422824</v>
      </c>
      <c r="BM1675" s="65">
        <f t="shared" si="343"/>
        <v>28.188266666666667</v>
      </c>
      <c r="BN1675">
        <v>157018</v>
      </c>
      <c r="BO1675" s="71">
        <f t="shared" si="344"/>
        <v>10.467866666666668</v>
      </c>
      <c r="BP1675">
        <v>33824</v>
      </c>
      <c r="BQ1675" s="71">
        <f t="shared" si="345"/>
        <v>2.2549333333333332</v>
      </c>
      <c r="BR1675">
        <v>596954</v>
      </c>
      <c r="BS1675" s="73">
        <f t="shared" si="346"/>
        <v>39.796933333333335</v>
      </c>
      <c r="BT1675">
        <v>0</v>
      </c>
      <c r="BU1675" s="73">
        <f t="shared" si="347"/>
        <v>0</v>
      </c>
      <c r="BV1675">
        <v>147903</v>
      </c>
      <c r="BW1675" s="71">
        <f t="shared" si="348"/>
        <v>9.8602000000000007</v>
      </c>
      <c r="BX1675">
        <v>19045</v>
      </c>
      <c r="BY1675" s="71">
        <f t="shared" si="349"/>
        <v>1.2696666666666667</v>
      </c>
      <c r="BZ1675">
        <v>16336</v>
      </c>
      <c r="CA1675" s="71">
        <f t="shared" si="341"/>
        <v>1.0890666666666666</v>
      </c>
      <c r="CB1675">
        <v>166753</v>
      </c>
      <c r="CC1675" s="71">
        <f t="shared" si="338"/>
        <v>11.116866666666667</v>
      </c>
    </row>
    <row r="1676" spans="2:81" x14ac:dyDescent="0.25">
      <c r="B1676">
        <v>2010</v>
      </c>
      <c r="C1676">
        <v>1</v>
      </c>
      <c r="D1676">
        <v>2</v>
      </c>
      <c r="E1676">
        <v>1</v>
      </c>
      <c r="F1676" s="17">
        <v>15250</v>
      </c>
      <c r="G1676">
        <v>4</v>
      </c>
      <c r="H1676">
        <v>7</v>
      </c>
      <c r="I1676">
        <v>12</v>
      </c>
      <c r="J1676">
        <v>21</v>
      </c>
      <c r="K1676">
        <v>1</v>
      </c>
      <c r="L1676">
        <v>2</v>
      </c>
      <c r="M1676">
        <v>2</v>
      </c>
      <c r="N1676">
        <v>2</v>
      </c>
      <c r="O1676">
        <v>1</v>
      </c>
      <c r="P1676">
        <v>1</v>
      </c>
      <c r="Q1676">
        <v>1</v>
      </c>
      <c r="R1676">
        <v>2</v>
      </c>
      <c r="S1676">
        <v>2</v>
      </c>
      <c r="T1676">
        <v>2</v>
      </c>
      <c r="U1676">
        <v>2</v>
      </c>
      <c r="V1676">
        <v>406.42</v>
      </c>
      <c r="W1676">
        <v>5</v>
      </c>
      <c r="X1676">
        <v>2</v>
      </c>
      <c r="Y1676">
        <v>7131</v>
      </c>
      <c r="Z1676">
        <v>396</v>
      </c>
      <c r="AA1676">
        <v>1</v>
      </c>
      <c r="AB1676">
        <v>1137497</v>
      </c>
      <c r="AC1676" s="6">
        <v>13607</v>
      </c>
      <c r="AD1676" s="6">
        <v>4424</v>
      </c>
      <c r="AE1676">
        <v>0</v>
      </c>
      <c r="AF1676">
        <v>0</v>
      </c>
      <c r="AG1676" s="25">
        <f t="shared" si="339"/>
        <v>74.589967213114761</v>
      </c>
      <c r="AH1676" s="29"/>
      <c r="AI1676" s="25">
        <f t="shared" si="342"/>
        <v>9.1535737704918034</v>
      </c>
      <c r="AJ1676" s="34">
        <f t="shared" si="340"/>
        <v>66.040786885245907</v>
      </c>
      <c r="AK1676">
        <v>40912</v>
      </c>
      <c r="AL1676">
        <v>139592</v>
      </c>
      <c r="AM1676">
        <v>9679</v>
      </c>
      <c r="AN1676">
        <v>997905</v>
      </c>
      <c r="AO1676" s="6">
        <v>9183</v>
      </c>
      <c r="AP1676">
        <v>0</v>
      </c>
      <c r="AQ1676">
        <v>0</v>
      </c>
      <c r="AR1676" t="s">
        <v>29</v>
      </c>
      <c r="AS1676" t="s">
        <v>27</v>
      </c>
      <c r="AT1676" s="6" t="s">
        <v>28</v>
      </c>
      <c r="AU1676">
        <v>9</v>
      </c>
      <c r="AV1676">
        <v>9</v>
      </c>
      <c r="AW1676">
        <v>2</v>
      </c>
      <c r="AX1676">
        <v>2</v>
      </c>
      <c r="AY1676">
        <v>2</v>
      </c>
      <c r="AZ1676">
        <v>2</v>
      </c>
      <c r="BA1676">
        <v>2</v>
      </c>
      <c r="BB1676">
        <v>2</v>
      </c>
      <c r="BC1676">
        <v>2</v>
      </c>
      <c r="BD1676">
        <v>2</v>
      </c>
      <c r="BE1676" t="s">
        <v>29</v>
      </c>
      <c r="BF1676" t="s">
        <v>27</v>
      </c>
      <c r="BG1676" s="6" t="s">
        <v>28</v>
      </c>
      <c r="BH1676">
        <v>9</v>
      </c>
      <c r="BI1676">
        <v>9</v>
      </c>
      <c r="BJ1676">
        <v>1000058</v>
      </c>
      <c r="BK1676" s="65">
        <f t="shared" si="350"/>
        <v>65.57757377049181</v>
      </c>
      <c r="BL1676">
        <v>10927</v>
      </c>
      <c r="BM1676" s="65">
        <f t="shared" si="343"/>
        <v>0.71652459016393444</v>
      </c>
      <c r="BN1676">
        <v>18650</v>
      </c>
      <c r="BO1676" s="71">
        <f t="shared" si="344"/>
        <v>1.222950819672131</v>
      </c>
      <c r="BP1676">
        <v>6810</v>
      </c>
      <c r="BQ1676" s="71">
        <f t="shared" si="345"/>
        <v>0.4465573770491803</v>
      </c>
      <c r="BR1676">
        <v>34476</v>
      </c>
      <c r="BS1676" s="73">
        <f t="shared" si="346"/>
        <v>2.2607213114754097</v>
      </c>
      <c r="BT1676">
        <v>0</v>
      </c>
      <c r="BU1676" s="73">
        <f t="shared" si="347"/>
        <v>0</v>
      </c>
      <c r="BV1676">
        <v>8111</v>
      </c>
      <c r="BW1676" s="71">
        <f t="shared" si="348"/>
        <v>0.53186885245901638</v>
      </c>
      <c r="BX1676">
        <v>0</v>
      </c>
      <c r="BY1676" s="71">
        <f t="shared" si="349"/>
        <v>0</v>
      </c>
      <c r="BZ1676">
        <v>1159</v>
      </c>
      <c r="CA1676" s="71">
        <f t="shared" si="341"/>
        <v>7.5999999999999998E-2</v>
      </c>
      <c r="CB1676">
        <v>57306</v>
      </c>
      <c r="CC1676" s="71">
        <f t="shared" si="338"/>
        <v>3.7577704918032788</v>
      </c>
    </row>
    <row r="1677" spans="2:81" x14ac:dyDescent="0.25">
      <c r="B1677">
        <v>2014</v>
      </c>
      <c r="C1677">
        <v>2</v>
      </c>
      <c r="D1677">
        <v>3</v>
      </c>
      <c r="E1677">
        <v>2</v>
      </c>
      <c r="F1677" s="17">
        <v>160000</v>
      </c>
      <c r="G1677">
        <v>7</v>
      </c>
      <c r="H1677">
        <v>6</v>
      </c>
      <c r="I1677">
        <v>14</v>
      </c>
      <c r="J1677">
        <v>28</v>
      </c>
      <c r="K1677">
        <v>2</v>
      </c>
      <c r="L1677">
        <v>1</v>
      </c>
      <c r="M1677">
        <v>2</v>
      </c>
      <c r="N1677">
        <v>2</v>
      </c>
      <c r="O1677">
        <v>3</v>
      </c>
      <c r="P1677">
        <v>1</v>
      </c>
      <c r="Q1677">
        <v>1</v>
      </c>
      <c r="R1677">
        <v>2</v>
      </c>
      <c r="S1677">
        <v>2</v>
      </c>
      <c r="T1677">
        <v>2</v>
      </c>
      <c r="U1677">
        <v>2</v>
      </c>
      <c r="V1677">
        <v>124.19</v>
      </c>
      <c r="W1677">
        <v>14</v>
      </c>
      <c r="X1677">
        <v>1</v>
      </c>
      <c r="Y1677">
        <v>6084</v>
      </c>
      <c r="Z1677">
        <v>659</v>
      </c>
      <c r="AA1677">
        <v>1</v>
      </c>
      <c r="AB1677">
        <v>8963565</v>
      </c>
      <c r="AC1677" s="6">
        <v>89391</v>
      </c>
      <c r="AD1677" s="6">
        <v>42218</v>
      </c>
      <c r="AE1677">
        <v>0</v>
      </c>
      <c r="AF1677">
        <v>0</v>
      </c>
      <c r="AG1677" s="25">
        <f t="shared" si="339"/>
        <v>56.022281249999999</v>
      </c>
      <c r="AH1677" s="29"/>
      <c r="AI1677" s="25">
        <f t="shared" si="342"/>
        <v>15.226900000000001</v>
      </c>
      <c r="AJ1677" s="34">
        <f t="shared" si="340"/>
        <v>41.090425000000003</v>
      </c>
      <c r="AK1677">
        <v>714040</v>
      </c>
      <c r="AL1677">
        <v>2436304</v>
      </c>
      <c r="AM1677">
        <v>63310</v>
      </c>
      <c r="AN1677">
        <v>6527261</v>
      </c>
      <c r="AO1677" s="6">
        <v>47173</v>
      </c>
      <c r="AP1677">
        <v>0</v>
      </c>
      <c r="AQ1677">
        <v>0</v>
      </c>
      <c r="AR1677" t="s">
        <v>29</v>
      </c>
      <c r="AS1677" t="s">
        <v>27</v>
      </c>
      <c r="AT1677" s="6" t="s">
        <v>28</v>
      </c>
      <c r="AU1677">
        <v>9</v>
      </c>
      <c r="AV1677">
        <v>9</v>
      </c>
      <c r="AW1677">
        <v>2</v>
      </c>
      <c r="AX1677">
        <v>2</v>
      </c>
      <c r="AY1677">
        <v>2</v>
      </c>
      <c r="AZ1677">
        <v>2</v>
      </c>
      <c r="BA1677">
        <v>2</v>
      </c>
      <c r="BB1677">
        <v>2</v>
      </c>
      <c r="BC1677">
        <v>2</v>
      </c>
      <c r="BD1677">
        <v>2</v>
      </c>
      <c r="BE1677" t="s">
        <v>29</v>
      </c>
      <c r="BF1677" t="s">
        <v>27</v>
      </c>
      <c r="BG1677" s="6" t="s">
        <v>28</v>
      </c>
      <c r="BH1677">
        <v>9</v>
      </c>
      <c r="BI1677">
        <v>9</v>
      </c>
      <c r="BJ1677">
        <v>6527261</v>
      </c>
      <c r="BK1677" s="65">
        <f t="shared" si="350"/>
        <v>40.795381249999998</v>
      </c>
      <c r="BL1677">
        <v>21203</v>
      </c>
      <c r="BM1677" s="65">
        <f t="shared" si="343"/>
        <v>0.13251874999999999</v>
      </c>
      <c r="BN1677">
        <v>754576</v>
      </c>
      <c r="BO1677" s="71">
        <f t="shared" si="344"/>
        <v>4.7161</v>
      </c>
      <c r="BP1677">
        <v>136051</v>
      </c>
      <c r="BQ1677" s="71">
        <f t="shared" si="345"/>
        <v>0.85031875000000001</v>
      </c>
      <c r="BR1677">
        <v>1009772</v>
      </c>
      <c r="BS1677" s="73">
        <f t="shared" si="346"/>
        <v>6.3110749999999998</v>
      </c>
      <c r="BT1677">
        <v>43931</v>
      </c>
      <c r="BU1677" s="73">
        <f t="shared" si="347"/>
        <v>0.27456874999999997</v>
      </c>
      <c r="BV1677">
        <v>109810</v>
      </c>
      <c r="BW1677" s="71">
        <f t="shared" si="348"/>
        <v>0.68631249999999999</v>
      </c>
      <c r="BX1677">
        <v>10565</v>
      </c>
      <c r="BY1677" s="71">
        <f t="shared" si="349"/>
        <v>6.603125E-2</v>
      </c>
      <c r="BZ1677">
        <v>221043</v>
      </c>
      <c r="CA1677" s="71">
        <f t="shared" si="341"/>
        <v>1.3815187499999999</v>
      </c>
      <c r="CB1677">
        <v>129354</v>
      </c>
      <c r="CC1677" s="71">
        <f t="shared" si="338"/>
        <v>0.80846249999999997</v>
      </c>
    </row>
    <row r="1678" spans="2:81" x14ac:dyDescent="0.25">
      <c r="B1678">
        <v>2015</v>
      </c>
      <c r="C1678">
        <v>2</v>
      </c>
      <c r="D1678">
        <v>3</v>
      </c>
      <c r="E1678">
        <v>2</v>
      </c>
      <c r="F1678" s="17">
        <v>15000</v>
      </c>
      <c r="G1678">
        <v>4</v>
      </c>
      <c r="H1678">
        <v>2</v>
      </c>
      <c r="I1678">
        <v>15</v>
      </c>
      <c r="J1678">
        <v>33</v>
      </c>
      <c r="K1678">
        <v>1</v>
      </c>
      <c r="L1678">
        <v>2</v>
      </c>
      <c r="M1678">
        <v>2</v>
      </c>
      <c r="N1678">
        <v>2</v>
      </c>
      <c r="O1678">
        <v>1</v>
      </c>
      <c r="P1678">
        <v>1</v>
      </c>
      <c r="Q1678">
        <v>1</v>
      </c>
      <c r="R1678">
        <v>2</v>
      </c>
      <c r="S1678">
        <v>2</v>
      </c>
      <c r="T1678">
        <v>2</v>
      </c>
      <c r="U1678">
        <v>2</v>
      </c>
      <c r="V1678">
        <v>565.53</v>
      </c>
      <c r="W1678">
        <v>64</v>
      </c>
      <c r="X1678">
        <v>1</v>
      </c>
      <c r="Y1678">
        <v>6406</v>
      </c>
      <c r="Z1678">
        <v>749</v>
      </c>
      <c r="AA1678">
        <v>1</v>
      </c>
      <c r="AB1678">
        <v>6266853</v>
      </c>
      <c r="AC1678" s="6">
        <v>39918</v>
      </c>
      <c r="AD1678" s="6">
        <v>30539</v>
      </c>
      <c r="AE1678">
        <v>1</v>
      </c>
      <c r="AF1678">
        <v>1</v>
      </c>
      <c r="AG1678" s="25">
        <f t="shared" si="339"/>
        <v>417.79020000000003</v>
      </c>
      <c r="AH1678" s="29"/>
      <c r="AI1678" s="25">
        <f t="shared" si="342"/>
        <v>83.588066666666663</v>
      </c>
      <c r="AJ1678" s="34">
        <f t="shared" si="340"/>
        <v>334.82960000000003</v>
      </c>
      <c r="AK1678">
        <v>367474</v>
      </c>
      <c r="AL1678">
        <v>1253821</v>
      </c>
      <c r="AM1678">
        <v>48623</v>
      </c>
      <c r="AN1678">
        <v>5013031</v>
      </c>
      <c r="AO1678" s="6">
        <v>9379</v>
      </c>
      <c r="AP1678">
        <v>0</v>
      </c>
      <c r="AQ1678">
        <v>0</v>
      </c>
      <c r="AR1678" t="s">
        <v>29</v>
      </c>
      <c r="AS1678" t="s">
        <v>27</v>
      </c>
      <c r="AT1678" s="6" t="s">
        <v>28</v>
      </c>
      <c r="AU1678">
        <v>9</v>
      </c>
      <c r="AV1678">
        <v>9</v>
      </c>
      <c r="AW1678">
        <v>2</v>
      </c>
      <c r="AX1678">
        <v>2</v>
      </c>
      <c r="AY1678">
        <v>2</v>
      </c>
      <c r="AZ1678">
        <v>2</v>
      </c>
      <c r="BA1678">
        <v>2</v>
      </c>
      <c r="BB1678">
        <v>2</v>
      </c>
      <c r="BC1678">
        <v>2</v>
      </c>
      <c r="BD1678">
        <v>2</v>
      </c>
      <c r="BE1678" t="s">
        <v>29</v>
      </c>
      <c r="BF1678" t="s">
        <v>27</v>
      </c>
      <c r="BG1678" s="6" t="s">
        <v>28</v>
      </c>
      <c r="BH1678">
        <v>9</v>
      </c>
      <c r="BI1678">
        <v>9</v>
      </c>
      <c r="BJ1678">
        <v>2338067</v>
      </c>
      <c r="BK1678" s="65">
        <f t="shared" si="350"/>
        <v>155.87113333333335</v>
      </c>
      <c r="BL1678">
        <v>57311</v>
      </c>
      <c r="BM1678" s="65">
        <f t="shared" si="343"/>
        <v>3.8207333333333335</v>
      </c>
      <c r="BN1678">
        <v>199652</v>
      </c>
      <c r="BO1678" s="71">
        <f t="shared" si="344"/>
        <v>13.310133333333333</v>
      </c>
      <c r="BP1678">
        <v>252441</v>
      </c>
      <c r="BQ1678" s="71">
        <f t="shared" si="345"/>
        <v>16.8294</v>
      </c>
      <c r="BR1678">
        <v>584156</v>
      </c>
      <c r="BS1678" s="73">
        <f t="shared" si="346"/>
        <v>38.943733333333334</v>
      </c>
      <c r="BT1678">
        <v>2674964</v>
      </c>
      <c r="BU1678" s="73">
        <f t="shared" si="347"/>
        <v>178.33093333333332</v>
      </c>
      <c r="BV1678">
        <v>93452</v>
      </c>
      <c r="BW1678" s="71">
        <f t="shared" si="348"/>
        <v>6.2301333333333337</v>
      </c>
      <c r="BX1678">
        <v>1229</v>
      </c>
      <c r="BY1678" s="71">
        <f t="shared" si="349"/>
        <v>8.193333333333333E-2</v>
      </c>
      <c r="BZ1678">
        <v>11907</v>
      </c>
      <c r="CA1678" s="71">
        <f t="shared" si="341"/>
        <v>0.79379999999999995</v>
      </c>
      <c r="CB1678">
        <v>53673</v>
      </c>
      <c r="CC1678" s="71">
        <f t="shared" ref="CC1678:CC1741" si="351">CB1678/F1678</f>
        <v>3.5781999999999998</v>
      </c>
    </row>
    <row r="1679" spans="2:81" x14ac:dyDescent="0.25">
      <c r="B1679">
        <v>2017</v>
      </c>
      <c r="C1679">
        <v>3</v>
      </c>
      <c r="D1679">
        <v>7</v>
      </c>
      <c r="E1679">
        <v>4</v>
      </c>
      <c r="F1679" s="17">
        <v>2500</v>
      </c>
      <c r="G1679">
        <v>2</v>
      </c>
      <c r="H1679">
        <v>3</v>
      </c>
      <c r="I1679">
        <v>25</v>
      </c>
      <c r="J1679">
        <v>42</v>
      </c>
      <c r="K1679">
        <v>1</v>
      </c>
      <c r="L1679">
        <v>1</v>
      </c>
      <c r="M1679">
        <v>2</v>
      </c>
      <c r="N1679">
        <v>2</v>
      </c>
      <c r="O1679">
        <v>1</v>
      </c>
      <c r="P1679">
        <v>1</v>
      </c>
      <c r="Q1679">
        <v>2</v>
      </c>
      <c r="R1679">
        <v>2</v>
      </c>
      <c r="S1679">
        <v>2</v>
      </c>
      <c r="T1679">
        <v>2</v>
      </c>
      <c r="U1679">
        <v>2</v>
      </c>
      <c r="V1679">
        <v>2314.83</v>
      </c>
      <c r="W1679">
        <v>33</v>
      </c>
      <c r="X1679">
        <v>1</v>
      </c>
      <c r="Y1679">
        <v>4150</v>
      </c>
      <c r="Z1679">
        <v>1854</v>
      </c>
      <c r="AA1679">
        <v>1</v>
      </c>
      <c r="AB1679">
        <v>159948</v>
      </c>
      <c r="AC1679" s="6">
        <v>4011</v>
      </c>
      <c r="AD1679" s="6">
        <v>4011</v>
      </c>
      <c r="AE1679">
        <v>1</v>
      </c>
      <c r="AF1679">
        <v>0</v>
      </c>
      <c r="AG1679" s="25">
        <f t="shared" si="339"/>
        <v>63.979199999999999</v>
      </c>
      <c r="AH1679" s="29"/>
      <c r="AI1679" s="25">
        <f t="shared" si="342"/>
        <v>63.979199999999999</v>
      </c>
      <c r="AJ1679" s="34">
        <f t="shared" si="340"/>
        <v>2.0799999999999999E-2</v>
      </c>
      <c r="AK1679">
        <v>46878</v>
      </c>
      <c r="AL1679">
        <v>159948</v>
      </c>
      <c r="AM1679" t="s">
        <v>29</v>
      </c>
      <c r="AN1679" t="s">
        <v>27</v>
      </c>
      <c r="AO1679" s="6" t="s">
        <v>28</v>
      </c>
      <c r="AP1679">
        <v>9</v>
      </c>
      <c r="AQ1679">
        <v>9</v>
      </c>
      <c r="AR1679" t="s">
        <v>29</v>
      </c>
      <c r="AS1679" t="s">
        <v>27</v>
      </c>
      <c r="AT1679" s="6" t="s">
        <v>28</v>
      </c>
      <c r="AU1679">
        <v>9</v>
      </c>
      <c r="AV1679">
        <v>9</v>
      </c>
      <c r="AW1679">
        <v>2</v>
      </c>
      <c r="AX1679">
        <v>2</v>
      </c>
      <c r="AY1679">
        <v>2</v>
      </c>
      <c r="AZ1679">
        <v>2</v>
      </c>
      <c r="BA1679">
        <v>2</v>
      </c>
      <c r="BB1679">
        <v>2</v>
      </c>
      <c r="BC1679">
        <v>2</v>
      </c>
      <c r="BD1679">
        <v>2</v>
      </c>
      <c r="BE1679" t="s">
        <v>29</v>
      </c>
      <c r="BF1679" t="s">
        <v>27</v>
      </c>
      <c r="BG1679" s="6" t="s">
        <v>28</v>
      </c>
      <c r="BH1679">
        <v>9</v>
      </c>
      <c r="BI1679">
        <v>9</v>
      </c>
      <c r="BJ1679">
        <v>24067</v>
      </c>
      <c r="BK1679" s="65">
        <f t="shared" si="350"/>
        <v>9.6267999999999994</v>
      </c>
      <c r="BL1679">
        <v>21679</v>
      </c>
      <c r="BM1679" s="65">
        <f t="shared" si="343"/>
        <v>8.6715999999999998</v>
      </c>
      <c r="BN1679">
        <v>4841</v>
      </c>
      <c r="BO1679" s="71">
        <f t="shared" si="344"/>
        <v>1.9363999999999999</v>
      </c>
      <c r="BP1679">
        <v>0</v>
      </c>
      <c r="BQ1679" s="71">
        <f t="shared" si="345"/>
        <v>0</v>
      </c>
      <c r="BR1679">
        <v>66900</v>
      </c>
      <c r="BS1679" s="73">
        <f t="shared" si="346"/>
        <v>26.76</v>
      </c>
      <c r="BT1679">
        <v>0</v>
      </c>
      <c r="BU1679" s="73">
        <f t="shared" si="347"/>
        <v>0</v>
      </c>
      <c r="BV1679">
        <v>26715</v>
      </c>
      <c r="BW1679" s="71">
        <f t="shared" si="348"/>
        <v>10.686</v>
      </c>
      <c r="BX1679">
        <v>687</v>
      </c>
      <c r="BY1679" s="71">
        <f t="shared" si="349"/>
        <v>0.27479999999999999</v>
      </c>
      <c r="BZ1679">
        <v>0</v>
      </c>
      <c r="CA1679" s="71">
        <f t="shared" si="341"/>
        <v>0</v>
      </c>
      <c r="CB1679">
        <v>15060</v>
      </c>
      <c r="CC1679" s="71">
        <f t="shared" si="351"/>
        <v>6.024</v>
      </c>
    </row>
    <row r="1680" spans="2:81" x14ac:dyDescent="0.25">
      <c r="B1680">
        <v>2018</v>
      </c>
      <c r="C1680">
        <v>3</v>
      </c>
      <c r="D1680">
        <v>5</v>
      </c>
      <c r="E1680">
        <v>5</v>
      </c>
      <c r="F1680" s="17">
        <v>16750</v>
      </c>
      <c r="G1680">
        <v>4</v>
      </c>
      <c r="H1680">
        <v>7</v>
      </c>
      <c r="I1680">
        <v>5</v>
      </c>
      <c r="J1680">
        <v>11</v>
      </c>
      <c r="K1680" t="s">
        <v>26</v>
      </c>
      <c r="L1680">
        <v>1</v>
      </c>
      <c r="M1680">
        <v>1</v>
      </c>
      <c r="N1680">
        <v>1</v>
      </c>
      <c r="O1680">
        <v>1</v>
      </c>
      <c r="P1680">
        <v>1</v>
      </c>
      <c r="Q1680">
        <v>2</v>
      </c>
      <c r="R1680">
        <v>2</v>
      </c>
      <c r="S1680">
        <v>2</v>
      </c>
      <c r="T1680">
        <v>2</v>
      </c>
      <c r="U1680">
        <v>2</v>
      </c>
      <c r="V1680">
        <v>665.62</v>
      </c>
      <c r="W1680">
        <v>28</v>
      </c>
      <c r="X1680">
        <v>1</v>
      </c>
      <c r="Y1680">
        <v>636</v>
      </c>
      <c r="Z1680">
        <v>3381</v>
      </c>
      <c r="AA1680">
        <v>1</v>
      </c>
      <c r="AB1680">
        <v>613027</v>
      </c>
      <c r="AC1680" s="6">
        <v>16739</v>
      </c>
      <c r="AD1680" s="6">
        <v>16739</v>
      </c>
      <c r="AE1680">
        <v>0</v>
      </c>
      <c r="AF1680">
        <v>0</v>
      </c>
      <c r="AG1680" s="25">
        <f t="shared" si="339"/>
        <v>36.59862686567164</v>
      </c>
      <c r="AH1680" s="29"/>
      <c r="AI1680" s="25">
        <f t="shared" si="342"/>
        <v>36.59862686567164</v>
      </c>
      <c r="AJ1680" s="34">
        <f t="shared" si="340"/>
        <v>3.1044776119402984E-3</v>
      </c>
      <c r="AK1680">
        <v>179668</v>
      </c>
      <c r="AL1680">
        <v>613027</v>
      </c>
      <c r="AM1680" t="s">
        <v>29</v>
      </c>
      <c r="AN1680" t="s">
        <v>27</v>
      </c>
      <c r="AO1680" s="6" t="s">
        <v>28</v>
      </c>
      <c r="AP1680">
        <v>9</v>
      </c>
      <c r="AQ1680">
        <v>9</v>
      </c>
      <c r="AR1680" t="s">
        <v>29</v>
      </c>
      <c r="AS1680" t="s">
        <v>27</v>
      </c>
      <c r="AT1680" s="6" t="s">
        <v>28</v>
      </c>
      <c r="AU1680">
        <v>9</v>
      </c>
      <c r="AV1680">
        <v>9</v>
      </c>
      <c r="AW1680">
        <v>2</v>
      </c>
      <c r="AX1680">
        <v>2</v>
      </c>
      <c r="AY1680">
        <v>2</v>
      </c>
      <c r="AZ1680">
        <v>2</v>
      </c>
      <c r="BA1680">
        <v>2</v>
      </c>
      <c r="BB1680">
        <v>2</v>
      </c>
      <c r="BC1680">
        <v>2</v>
      </c>
      <c r="BD1680">
        <v>2</v>
      </c>
      <c r="BE1680" t="s">
        <v>29</v>
      </c>
      <c r="BF1680" t="s">
        <v>27</v>
      </c>
      <c r="BG1680" s="6" t="s">
        <v>28</v>
      </c>
      <c r="BH1680">
        <v>9</v>
      </c>
      <c r="BI1680">
        <v>9</v>
      </c>
      <c r="BJ1680">
        <v>0</v>
      </c>
      <c r="BK1680" s="65">
        <f t="shared" si="350"/>
        <v>0</v>
      </c>
      <c r="BL1680">
        <v>182407</v>
      </c>
      <c r="BM1680" s="65">
        <f t="shared" si="343"/>
        <v>10.889970149253731</v>
      </c>
      <c r="BN1680">
        <v>45628</v>
      </c>
      <c r="BO1680" s="71">
        <f t="shared" si="344"/>
        <v>2.7240597014925374</v>
      </c>
      <c r="BP1680">
        <v>0</v>
      </c>
      <c r="BQ1680" s="71">
        <f t="shared" si="345"/>
        <v>0</v>
      </c>
      <c r="BR1680">
        <v>329612</v>
      </c>
      <c r="BS1680" s="73">
        <f t="shared" si="346"/>
        <v>19.678328358208955</v>
      </c>
      <c r="BT1680">
        <v>0</v>
      </c>
      <c r="BU1680" s="73">
        <f t="shared" si="347"/>
        <v>0</v>
      </c>
      <c r="BV1680">
        <v>0</v>
      </c>
      <c r="BW1680" s="71">
        <f t="shared" si="348"/>
        <v>0</v>
      </c>
      <c r="BX1680">
        <v>0</v>
      </c>
      <c r="BY1680" s="71">
        <f t="shared" si="349"/>
        <v>0</v>
      </c>
      <c r="BZ1680">
        <v>0</v>
      </c>
      <c r="CA1680" s="71">
        <f t="shared" si="341"/>
        <v>0</v>
      </c>
      <c r="CB1680">
        <v>55381</v>
      </c>
      <c r="CC1680" s="71">
        <f t="shared" si="351"/>
        <v>3.3063283582089551</v>
      </c>
    </row>
    <row r="1681" spans="2:81" x14ac:dyDescent="0.25">
      <c r="B1681">
        <v>2019</v>
      </c>
      <c r="C1681">
        <v>4</v>
      </c>
      <c r="D1681">
        <v>8</v>
      </c>
      <c r="E1681">
        <v>1</v>
      </c>
      <c r="F1681" s="17">
        <v>1800</v>
      </c>
      <c r="G1681">
        <v>2</v>
      </c>
      <c r="H1681">
        <v>5</v>
      </c>
      <c r="I1681">
        <v>25</v>
      </c>
      <c r="J1681">
        <v>42</v>
      </c>
      <c r="K1681">
        <v>3</v>
      </c>
      <c r="L1681">
        <v>1</v>
      </c>
      <c r="M1681">
        <v>2</v>
      </c>
      <c r="N1681">
        <v>2</v>
      </c>
      <c r="O1681">
        <v>1</v>
      </c>
      <c r="P1681">
        <v>1</v>
      </c>
      <c r="Q1681">
        <v>1</v>
      </c>
      <c r="R1681">
        <v>2</v>
      </c>
      <c r="S1681">
        <v>2</v>
      </c>
      <c r="T1681">
        <v>2</v>
      </c>
      <c r="U1681">
        <v>2</v>
      </c>
      <c r="V1681">
        <v>2739.65</v>
      </c>
      <c r="W1681">
        <v>38</v>
      </c>
      <c r="X1681">
        <v>1</v>
      </c>
      <c r="Y1681">
        <v>6644</v>
      </c>
      <c r="Z1681">
        <v>640</v>
      </c>
      <c r="AA1681">
        <v>1</v>
      </c>
      <c r="AB1681">
        <v>552641</v>
      </c>
      <c r="AC1681" s="6">
        <v>9512</v>
      </c>
      <c r="AD1681" s="6">
        <v>8565</v>
      </c>
      <c r="AE1681">
        <v>0</v>
      </c>
      <c r="AF1681">
        <v>0</v>
      </c>
      <c r="AG1681" s="25">
        <f t="shared" si="339"/>
        <v>307.02277777777778</v>
      </c>
      <c r="AH1681" s="29"/>
      <c r="AI1681" s="25">
        <f t="shared" si="342"/>
        <v>213.3161111111111</v>
      </c>
      <c r="AJ1681" s="34">
        <f t="shared" si="340"/>
        <v>94.251666666666665</v>
      </c>
      <c r="AK1681">
        <v>112535</v>
      </c>
      <c r="AL1681">
        <v>383969</v>
      </c>
      <c r="AM1681">
        <v>1636</v>
      </c>
      <c r="AN1681">
        <v>168672</v>
      </c>
      <c r="AO1681" s="6">
        <v>947</v>
      </c>
      <c r="AP1681">
        <v>0</v>
      </c>
      <c r="AQ1681">
        <v>0</v>
      </c>
      <c r="AR1681" t="s">
        <v>29</v>
      </c>
      <c r="AS1681" t="s">
        <v>27</v>
      </c>
      <c r="AT1681" s="6" t="s">
        <v>28</v>
      </c>
      <c r="AU1681">
        <v>9</v>
      </c>
      <c r="AV1681">
        <v>9</v>
      </c>
      <c r="AW1681">
        <v>2</v>
      </c>
      <c r="AX1681">
        <v>2</v>
      </c>
      <c r="AY1681">
        <v>2</v>
      </c>
      <c r="AZ1681">
        <v>2</v>
      </c>
      <c r="BA1681">
        <v>2</v>
      </c>
      <c r="BB1681">
        <v>2</v>
      </c>
      <c r="BC1681">
        <v>2</v>
      </c>
      <c r="BD1681">
        <v>2</v>
      </c>
      <c r="BE1681" t="s">
        <v>29</v>
      </c>
      <c r="BF1681" t="s">
        <v>27</v>
      </c>
      <c r="BG1681" s="6" t="s">
        <v>28</v>
      </c>
      <c r="BH1681">
        <v>9</v>
      </c>
      <c r="BI1681">
        <v>9</v>
      </c>
      <c r="BJ1681">
        <v>164349</v>
      </c>
      <c r="BK1681" s="65">
        <f t="shared" si="350"/>
        <v>91.305000000000007</v>
      </c>
      <c r="BL1681">
        <v>30580</v>
      </c>
      <c r="BM1681" s="65">
        <f t="shared" si="343"/>
        <v>16.988888888888887</v>
      </c>
      <c r="BN1681">
        <v>10490</v>
      </c>
      <c r="BO1681" s="71">
        <f t="shared" si="344"/>
        <v>5.8277777777777775</v>
      </c>
      <c r="BP1681">
        <v>4323</v>
      </c>
      <c r="BQ1681" s="71">
        <f t="shared" si="345"/>
        <v>2.4016666666666668</v>
      </c>
      <c r="BR1681">
        <v>79496</v>
      </c>
      <c r="BS1681" s="73">
        <f t="shared" si="346"/>
        <v>44.164444444444442</v>
      </c>
      <c r="BT1681">
        <v>0</v>
      </c>
      <c r="BU1681" s="73">
        <f t="shared" si="347"/>
        <v>0</v>
      </c>
      <c r="BV1681">
        <v>203138</v>
      </c>
      <c r="BW1681" s="71">
        <f t="shared" si="348"/>
        <v>112.85444444444444</v>
      </c>
      <c r="BX1681">
        <v>19472</v>
      </c>
      <c r="BY1681" s="71">
        <f t="shared" si="349"/>
        <v>10.817777777777778</v>
      </c>
      <c r="BZ1681">
        <v>13310</v>
      </c>
      <c r="CA1681" s="71">
        <f t="shared" si="341"/>
        <v>7.3944444444444448</v>
      </c>
      <c r="CB1681">
        <v>27483</v>
      </c>
      <c r="CC1681" s="71">
        <f t="shared" si="351"/>
        <v>15.268333333333333</v>
      </c>
    </row>
    <row r="1682" spans="2:81" x14ac:dyDescent="0.25">
      <c r="B1682">
        <v>2020</v>
      </c>
      <c r="C1682">
        <v>3</v>
      </c>
      <c r="D1682">
        <v>6</v>
      </c>
      <c r="E1682">
        <v>4</v>
      </c>
      <c r="F1682" s="17">
        <v>1001</v>
      </c>
      <c r="G1682">
        <v>2</v>
      </c>
      <c r="H1682">
        <v>1</v>
      </c>
      <c r="I1682">
        <v>5</v>
      </c>
      <c r="J1682">
        <v>10</v>
      </c>
      <c r="K1682" t="s">
        <v>26</v>
      </c>
      <c r="L1682" t="s">
        <v>154</v>
      </c>
      <c r="M1682" t="s">
        <v>26</v>
      </c>
      <c r="N1682" t="s">
        <v>26</v>
      </c>
      <c r="O1682">
        <v>1</v>
      </c>
      <c r="P1682">
        <v>2</v>
      </c>
      <c r="Q1682">
        <v>2</v>
      </c>
      <c r="R1682">
        <v>2</v>
      </c>
      <c r="S1682">
        <v>2</v>
      </c>
      <c r="T1682">
        <v>2</v>
      </c>
      <c r="U1682">
        <v>2</v>
      </c>
      <c r="V1682">
        <v>2314.83</v>
      </c>
      <c r="W1682">
        <v>31</v>
      </c>
      <c r="X1682">
        <v>2</v>
      </c>
      <c r="Y1682">
        <v>3171</v>
      </c>
      <c r="Z1682">
        <v>1991</v>
      </c>
      <c r="AA1682">
        <v>2</v>
      </c>
      <c r="AB1682" t="s">
        <v>27</v>
      </c>
      <c r="AC1682" s="6" t="s">
        <v>28</v>
      </c>
      <c r="AD1682" s="6" t="s">
        <v>28</v>
      </c>
      <c r="AE1682">
        <v>9</v>
      </c>
      <c r="AF1682">
        <v>9</v>
      </c>
      <c r="AG1682" s="25" t="e">
        <f t="shared" si="339"/>
        <v>#VALUE!</v>
      </c>
      <c r="AH1682" s="29"/>
      <c r="AI1682" s="25" t="e">
        <f t="shared" si="342"/>
        <v>#VALUE!</v>
      </c>
      <c r="AJ1682" s="34">
        <f t="shared" si="340"/>
        <v>5.1948051948051951E-2</v>
      </c>
      <c r="AK1682" t="s">
        <v>29</v>
      </c>
      <c r="AL1682" t="s">
        <v>27</v>
      </c>
      <c r="AM1682" t="s">
        <v>29</v>
      </c>
      <c r="AN1682" t="s">
        <v>27</v>
      </c>
      <c r="AO1682" s="6" t="s">
        <v>28</v>
      </c>
      <c r="AP1682">
        <v>9</v>
      </c>
      <c r="AQ1682">
        <v>9</v>
      </c>
      <c r="AR1682" t="s">
        <v>29</v>
      </c>
      <c r="AS1682" t="s">
        <v>27</v>
      </c>
      <c r="AT1682" s="6" t="s">
        <v>28</v>
      </c>
      <c r="AU1682">
        <v>9</v>
      </c>
      <c r="AV1682">
        <v>9</v>
      </c>
      <c r="AW1682">
        <v>2</v>
      </c>
      <c r="AX1682">
        <v>2</v>
      </c>
      <c r="AY1682">
        <v>2</v>
      </c>
      <c r="AZ1682">
        <v>2</v>
      </c>
      <c r="BA1682">
        <v>2</v>
      </c>
      <c r="BB1682">
        <v>2</v>
      </c>
      <c r="BC1682">
        <v>2</v>
      </c>
      <c r="BD1682">
        <v>2</v>
      </c>
      <c r="BE1682" t="s">
        <v>29</v>
      </c>
      <c r="BF1682" t="s">
        <v>27</v>
      </c>
      <c r="BG1682" s="6" t="s">
        <v>28</v>
      </c>
      <c r="BH1682">
        <v>9</v>
      </c>
      <c r="BI1682">
        <v>9</v>
      </c>
      <c r="BJ1682" t="s">
        <v>27</v>
      </c>
      <c r="BK1682" s="65" t="e">
        <f t="shared" si="350"/>
        <v>#VALUE!</v>
      </c>
      <c r="BL1682" t="s">
        <v>27</v>
      </c>
      <c r="BM1682" s="65" t="e">
        <f t="shared" si="343"/>
        <v>#VALUE!</v>
      </c>
      <c r="BN1682">
        <v>0</v>
      </c>
      <c r="BO1682" s="71">
        <f t="shared" si="344"/>
        <v>0</v>
      </c>
      <c r="BP1682" t="s">
        <v>27</v>
      </c>
      <c r="BQ1682" s="71" t="e">
        <f t="shared" si="345"/>
        <v>#VALUE!</v>
      </c>
      <c r="BR1682">
        <v>0</v>
      </c>
      <c r="BS1682" s="73">
        <f t="shared" si="346"/>
        <v>0</v>
      </c>
      <c r="BT1682" t="s">
        <v>27</v>
      </c>
      <c r="BU1682" s="73" t="e">
        <f t="shared" si="347"/>
        <v>#VALUE!</v>
      </c>
      <c r="BV1682">
        <v>0</v>
      </c>
      <c r="BW1682" s="71">
        <f t="shared" si="348"/>
        <v>0</v>
      </c>
      <c r="BX1682">
        <v>0</v>
      </c>
      <c r="BY1682" s="71">
        <f t="shared" si="349"/>
        <v>0</v>
      </c>
      <c r="BZ1682">
        <v>0</v>
      </c>
      <c r="CA1682" s="71">
        <f t="shared" si="341"/>
        <v>0</v>
      </c>
      <c r="CB1682" t="s">
        <v>27</v>
      </c>
      <c r="CC1682" s="71" t="e">
        <f t="shared" si="351"/>
        <v>#VALUE!</v>
      </c>
    </row>
    <row r="1683" spans="2:81" x14ac:dyDescent="0.25">
      <c r="B1683">
        <v>2021</v>
      </c>
      <c r="C1683">
        <v>3</v>
      </c>
      <c r="D1683">
        <v>6</v>
      </c>
      <c r="E1683">
        <v>4</v>
      </c>
      <c r="F1683" s="17">
        <v>1900</v>
      </c>
      <c r="G1683">
        <v>2</v>
      </c>
      <c r="H1683">
        <v>8</v>
      </c>
      <c r="I1683">
        <v>5</v>
      </c>
      <c r="J1683">
        <v>10</v>
      </c>
      <c r="K1683">
        <v>4</v>
      </c>
      <c r="L1683" t="s">
        <v>154</v>
      </c>
      <c r="M1683" t="s">
        <v>26</v>
      </c>
      <c r="N1683">
        <v>2</v>
      </c>
      <c r="O1683">
        <v>1</v>
      </c>
      <c r="P1683">
        <v>1</v>
      </c>
      <c r="Q1683">
        <v>2</v>
      </c>
      <c r="R1683">
        <v>2</v>
      </c>
      <c r="S1683">
        <v>2</v>
      </c>
      <c r="T1683">
        <v>2</v>
      </c>
      <c r="U1683">
        <v>2</v>
      </c>
      <c r="V1683">
        <v>3452.96</v>
      </c>
      <c r="W1683">
        <v>29</v>
      </c>
      <c r="X1683">
        <v>1</v>
      </c>
      <c r="Y1683">
        <v>3220</v>
      </c>
      <c r="Z1683">
        <v>1584</v>
      </c>
      <c r="AA1683">
        <v>1</v>
      </c>
      <c r="AB1683">
        <v>217904</v>
      </c>
      <c r="AC1683" s="6">
        <v>4507</v>
      </c>
      <c r="AD1683" s="6">
        <v>4507</v>
      </c>
      <c r="AE1683">
        <v>0</v>
      </c>
      <c r="AF1683">
        <v>0</v>
      </c>
      <c r="AG1683" s="25">
        <f t="shared" si="339"/>
        <v>114.68631578947368</v>
      </c>
      <c r="AH1683" s="29"/>
      <c r="AI1683" s="25">
        <f t="shared" si="342"/>
        <v>114.68631578947368</v>
      </c>
      <c r="AJ1683" s="34">
        <f t="shared" si="340"/>
        <v>2.736842105263158E-2</v>
      </c>
      <c r="AK1683">
        <v>63864</v>
      </c>
      <c r="AL1683">
        <v>217904</v>
      </c>
      <c r="AM1683" t="s">
        <v>29</v>
      </c>
      <c r="AN1683" t="s">
        <v>27</v>
      </c>
      <c r="AO1683" s="6" t="s">
        <v>28</v>
      </c>
      <c r="AP1683">
        <v>9</v>
      </c>
      <c r="AQ1683">
        <v>9</v>
      </c>
      <c r="AR1683" t="s">
        <v>29</v>
      </c>
      <c r="AS1683" t="s">
        <v>27</v>
      </c>
      <c r="AT1683" s="6" t="s">
        <v>28</v>
      </c>
      <c r="AU1683">
        <v>9</v>
      </c>
      <c r="AV1683">
        <v>9</v>
      </c>
      <c r="AW1683">
        <v>2</v>
      </c>
      <c r="AX1683">
        <v>2</v>
      </c>
      <c r="AY1683">
        <v>2</v>
      </c>
      <c r="AZ1683">
        <v>2</v>
      </c>
      <c r="BA1683">
        <v>2</v>
      </c>
      <c r="BB1683">
        <v>2</v>
      </c>
      <c r="BC1683">
        <v>2</v>
      </c>
      <c r="BD1683">
        <v>2</v>
      </c>
      <c r="BE1683" t="s">
        <v>29</v>
      </c>
      <c r="BF1683" t="s">
        <v>27</v>
      </c>
      <c r="BG1683" s="6" t="s">
        <v>28</v>
      </c>
      <c r="BH1683">
        <v>9</v>
      </c>
      <c r="BI1683">
        <v>9</v>
      </c>
      <c r="BJ1683">
        <v>7435</v>
      </c>
      <c r="BK1683" s="65">
        <f t="shared" si="350"/>
        <v>3.9131578947368419</v>
      </c>
      <c r="BL1683">
        <v>0</v>
      </c>
      <c r="BM1683" s="65">
        <f t="shared" si="343"/>
        <v>0</v>
      </c>
      <c r="BN1683">
        <v>0</v>
      </c>
      <c r="BO1683" s="71">
        <f t="shared" si="344"/>
        <v>0</v>
      </c>
      <c r="BP1683">
        <v>0</v>
      </c>
      <c r="BQ1683" s="71">
        <f t="shared" si="345"/>
        <v>0</v>
      </c>
      <c r="BR1683">
        <v>82599</v>
      </c>
      <c r="BS1683" s="73">
        <f t="shared" si="346"/>
        <v>43.473157894736843</v>
      </c>
      <c r="BT1683">
        <v>0</v>
      </c>
      <c r="BU1683" s="73">
        <f t="shared" si="347"/>
        <v>0</v>
      </c>
      <c r="BV1683">
        <v>99581</v>
      </c>
      <c r="BW1683" s="71">
        <f t="shared" si="348"/>
        <v>52.411052631578947</v>
      </c>
      <c r="BX1683">
        <v>0</v>
      </c>
      <c r="BY1683" s="71">
        <f t="shared" si="349"/>
        <v>0</v>
      </c>
      <c r="BZ1683">
        <v>0</v>
      </c>
      <c r="CA1683" s="71">
        <f t="shared" si="341"/>
        <v>0</v>
      </c>
      <c r="CB1683">
        <v>28288</v>
      </c>
      <c r="CC1683" s="71">
        <f t="shared" si="351"/>
        <v>14.888421052631578</v>
      </c>
    </row>
    <row r="1684" spans="2:81" x14ac:dyDescent="0.25">
      <c r="B1684">
        <v>2022</v>
      </c>
      <c r="C1684">
        <v>1</v>
      </c>
      <c r="D1684">
        <v>1</v>
      </c>
      <c r="E1684">
        <v>1</v>
      </c>
      <c r="F1684" s="17">
        <v>4200</v>
      </c>
      <c r="G1684">
        <v>2</v>
      </c>
      <c r="H1684">
        <v>8</v>
      </c>
      <c r="I1684">
        <v>91</v>
      </c>
      <c r="J1684">
        <v>49</v>
      </c>
      <c r="K1684">
        <v>2</v>
      </c>
      <c r="L1684" t="s">
        <v>154</v>
      </c>
      <c r="M1684">
        <v>2</v>
      </c>
      <c r="N1684" t="s">
        <v>26</v>
      </c>
      <c r="O1684">
        <v>2</v>
      </c>
      <c r="P1684">
        <v>1</v>
      </c>
      <c r="Q1684">
        <v>2</v>
      </c>
      <c r="R1684">
        <v>2</v>
      </c>
      <c r="S1684">
        <v>1</v>
      </c>
      <c r="T1684">
        <v>2</v>
      </c>
      <c r="U1684">
        <v>2</v>
      </c>
      <c r="V1684">
        <v>2739.65</v>
      </c>
      <c r="W1684">
        <v>1</v>
      </c>
      <c r="X1684">
        <v>2</v>
      </c>
      <c r="Y1684">
        <v>7307</v>
      </c>
      <c r="Z1684">
        <v>407</v>
      </c>
      <c r="AA1684">
        <v>1</v>
      </c>
      <c r="AB1684">
        <v>291306</v>
      </c>
      <c r="AC1684" s="6">
        <v>7612</v>
      </c>
      <c r="AD1684" s="6">
        <v>7612</v>
      </c>
      <c r="AE1684">
        <v>0</v>
      </c>
      <c r="AF1684">
        <v>0</v>
      </c>
      <c r="AG1684" s="25">
        <f t="shared" si="339"/>
        <v>69.358571428571423</v>
      </c>
      <c r="AH1684" s="29"/>
      <c r="AI1684" s="25">
        <f t="shared" si="342"/>
        <v>69.358571428571423</v>
      </c>
      <c r="AJ1684" s="34">
        <f t="shared" si="340"/>
        <v>1.2380952380952381E-2</v>
      </c>
      <c r="AK1684">
        <v>85377</v>
      </c>
      <c r="AL1684">
        <v>291306</v>
      </c>
      <c r="AM1684" t="s">
        <v>29</v>
      </c>
      <c r="AN1684" t="s">
        <v>27</v>
      </c>
      <c r="AO1684" s="6" t="s">
        <v>28</v>
      </c>
      <c r="AP1684">
        <v>9</v>
      </c>
      <c r="AQ1684">
        <v>9</v>
      </c>
      <c r="AR1684" t="s">
        <v>29</v>
      </c>
      <c r="AS1684" t="s">
        <v>27</v>
      </c>
      <c r="AT1684" s="6" t="s">
        <v>28</v>
      </c>
      <c r="AU1684">
        <v>9</v>
      </c>
      <c r="AV1684">
        <v>9</v>
      </c>
      <c r="AW1684">
        <v>2</v>
      </c>
      <c r="AX1684">
        <v>2</v>
      </c>
      <c r="AY1684">
        <v>2</v>
      </c>
      <c r="AZ1684">
        <v>2</v>
      </c>
      <c r="BA1684">
        <v>2</v>
      </c>
      <c r="BB1684">
        <v>2</v>
      </c>
      <c r="BC1684">
        <v>2</v>
      </c>
      <c r="BD1684">
        <v>2</v>
      </c>
      <c r="BE1684" t="s">
        <v>29</v>
      </c>
      <c r="BF1684" t="s">
        <v>27</v>
      </c>
      <c r="BG1684" s="6" t="s">
        <v>28</v>
      </c>
      <c r="BH1684">
        <v>9</v>
      </c>
      <c r="BI1684">
        <v>9</v>
      </c>
      <c r="BJ1684">
        <v>11047</v>
      </c>
      <c r="BK1684" s="65">
        <f t="shared" si="350"/>
        <v>2.630238095238095</v>
      </c>
      <c r="BL1684">
        <v>0</v>
      </c>
      <c r="BM1684" s="65">
        <f t="shared" si="343"/>
        <v>0</v>
      </c>
      <c r="BN1684">
        <v>8299</v>
      </c>
      <c r="BO1684" s="71">
        <f t="shared" si="344"/>
        <v>1.9759523809523809</v>
      </c>
      <c r="BP1684">
        <v>0</v>
      </c>
      <c r="BQ1684" s="71">
        <f t="shared" si="345"/>
        <v>0</v>
      </c>
      <c r="BR1684">
        <v>36428</v>
      </c>
      <c r="BS1684" s="73">
        <f t="shared" si="346"/>
        <v>8.6733333333333338</v>
      </c>
      <c r="BT1684">
        <v>0</v>
      </c>
      <c r="BU1684" s="73">
        <f t="shared" si="347"/>
        <v>0</v>
      </c>
      <c r="BV1684">
        <v>165030</v>
      </c>
      <c r="BW1684" s="71">
        <f t="shared" si="348"/>
        <v>39.292857142857144</v>
      </c>
      <c r="BX1684">
        <v>102</v>
      </c>
      <c r="BY1684" s="71">
        <f t="shared" si="349"/>
        <v>2.4285714285714285E-2</v>
      </c>
      <c r="BZ1684">
        <v>2799</v>
      </c>
      <c r="CA1684" s="71">
        <f t="shared" si="341"/>
        <v>0.66642857142857148</v>
      </c>
      <c r="CB1684">
        <v>67601</v>
      </c>
      <c r="CC1684" s="71">
        <f t="shared" si="351"/>
        <v>16.095476190476191</v>
      </c>
    </row>
    <row r="1685" spans="2:81" x14ac:dyDescent="0.25">
      <c r="B1685">
        <v>2023</v>
      </c>
      <c r="C1685">
        <v>4</v>
      </c>
      <c r="D1685">
        <v>8</v>
      </c>
      <c r="E1685">
        <v>1</v>
      </c>
      <c r="F1685" s="17">
        <v>7200</v>
      </c>
      <c r="G1685">
        <v>3</v>
      </c>
      <c r="H1685">
        <v>4</v>
      </c>
      <c r="I1685">
        <v>1</v>
      </c>
      <c r="J1685">
        <v>1</v>
      </c>
      <c r="K1685">
        <v>1</v>
      </c>
      <c r="L1685">
        <v>1</v>
      </c>
      <c r="M1685">
        <v>2</v>
      </c>
      <c r="N1685">
        <v>2</v>
      </c>
      <c r="O1685">
        <v>2</v>
      </c>
      <c r="P1685">
        <v>1</v>
      </c>
      <c r="Q1685">
        <v>1</v>
      </c>
      <c r="R1685">
        <v>2</v>
      </c>
      <c r="S1685">
        <v>2</v>
      </c>
      <c r="T1685">
        <v>2</v>
      </c>
      <c r="U1685">
        <v>2</v>
      </c>
      <c r="V1685">
        <v>869.22</v>
      </c>
      <c r="W1685">
        <v>37</v>
      </c>
      <c r="X1685">
        <v>1</v>
      </c>
      <c r="Y1685">
        <v>6148</v>
      </c>
      <c r="Z1685">
        <v>504</v>
      </c>
      <c r="AA1685">
        <v>1</v>
      </c>
      <c r="AB1685">
        <v>438094</v>
      </c>
      <c r="AC1685" s="6">
        <v>2994</v>
      </c>
      <c r="AD1685" s="6">
        <v>1396</v>
      </c>
      <c r="AE1685">
        <v>0</v>
      </c>
      <c r="AF1685">
        <v>0</v>
      </c>
      <c r="AG1685" s="25">
        <f t="shared" si="339"/>
        <v>60.846388888888889</v>
      </c>
      <c r="AH1685" s="29"/>
      <c r="AI1685" s="25">
        <f t="shared" si="342"/>
        <v>7.3633333333333333</v>
      </c>
      <c r="AJ1685" s="34">
        <f t="shared" si="340"/>
        <v>53.70986111111111</v>
      </c>
      <c r="AK1685">
        <v>15538</v>
      </c>
      <c r="AL1685">
        <v>53016</v>
      </c>
      <c r="AM1685">
        <v>3735</v>
      </c>
      <c r="AN1685">
        <v>385079</v>
      </c>
      <c r="AO1685" s="6">
        <v>1598</v>
      </c>
      <c r="AP1685">
        <v>0</v>
      </c>
      <c r="AQ1685">
        <v>0</v>
      </c>
      <c r="AR1685" t="s">
        <v>29</v>
      </c>
      <c r="AS1685" t="s">
        <v>27</v>
      </c>
      <c r="AT1685" s="6" t="s">
        <v>28</v>
      </c>
      <c r="AU1685">
        <v>9</v>
      </c>
      <c r="AV1685">
        <v>9</v>
      </c>
      <c r="AW1685">
        <v>2</v>
      </c>
      <c r="AX1685">
        <v>2</v>
      </c>
      <c r="AY1685">
        <v>2</v>
      </c>
      <c r="AZ1685">
        <v>2</v>
      </c>
      <c r="BA1685">
        <v>2</v>
      </c>
      <c r="BB1685">
        <v>2</v>
      </c>
      <c r="BC1685">
        <v>2</v>
      </c>
      <c r="BD1685">
        <v>2</v>
      </c>
      <c r="BE1685" t="s">
        <v>29</v>
      </c>
      <c r="BF1685" t="s">
        <v>27</v>
      </c>
      <c r="BG1685" s="6" t="s">
        <v>28</v>
      </c>
      <c r="BH1685">
        <v>9</v>
      </c>
      <c r="BI1685">
        <v>9</v>
      </c>
      <c r="BJ1685">
        <v>386491</v>
      </c>
      <c r="BK1685" s="65">
        <f t="shared" si="350"/>
        <v>53.679305555555558</v>
      </c>
      <c r="BL1685">
        <v>562</v>
      </c>
      <c r="BM1685" s="65">
        <f t="shared" si="343"/>
        <v>7.8055555555555559E-2</v>
      </c>
      <c r="BN1685">
        <v>2900</v>
      </c>
      <c r="BO1685" s="71">
        <f t="shared" si="344"/>
        <v>0.40277777777777779</v>
      </c>
      <c r="BP1685">
        <v>1874</v>
      </c>
      <c r="BQ1685" s="71">
        <f t="shared" si="345"/>
        <v>0.26027777777777777</v>
      </c>
      <c r="BR1685">
        <v>13827</v>
      </c>
      <c r="BS1685" s="73">
        <f t="shared" si="346"/>
        <v>1.9204166666666667</v>
      </c>
      <c r="BT1685">
        <v>0</v>
      </c>
      <c r="BU1685" s="73">
        <f t="shared" si="347"/>
        <v>0</v>
      </c>
      <c r="BV1685">
        <v>0</v>
      </c>
      <c r="BW1685" s="71">
        <f t="shared" si="348"/>
        <v>0</v>
      </c>
      <c r="BX1685">
        <v>1877</v>
      </c>
      <c r="BY1685" s="71">
        <f t="shared" si="349"/>
        <v>0.26069444444444445</v>
      </c>
      <c r="BZ1685">
        <v>1791</v>
      </c>
      <c r="CA1685" s="71">
        <f t="shared" si="341"/>
        <v>0.24875</v>
      </c>
      <c r="CB1685">
        <v>28772</v>
      </c>
      <c r="CC1685" s="71">
        <f t="shared" si="351"/>
        <v>3.9961111111111109</v>
      </c>
    </row>
    <row r="1686" spans="2:81" x14ac:dyDescent="0.25">
      <c r="B1686">
        <v>2024</v>
      </c>
      <c r="C1686">
        <v>3</v>
      </c>
      <c r="D1686">
        <v>5</v>
      </c>
      <c r="E1686">
        <v>4</v>
      </c>
      <c r="F1686" s="17">
        <v>22250</v>
      </c>
      <c r="G1686">
        <v>4</v>
      </c>
      <c r="H1686">
        <v>8</v>
      </c>
      <c r="I1686">
        <v>26</v>
      </c>
      <c r="J1686">
        <v>48</v>
      </c>
      <c r="K1686">
        <v>5</v>
      </c>
      <c r="L1686">
        <v>4</v>
      </c>
      <c r="M1686">
        <v>2</v>
      </c>
      <c r="N1686">
        <v>2</v>
      </c>
      <c r="O1686">
        <v>1</v>
      </c>
      <c r="P1686">
        <v>1</v>
      </c>
      <c r="Q1686">
        <v>2</v>
      </c>
      <c r="R1686">
        <v>2</v>
      </c>
      <c r="S1686">
        <v>1</v>
      </c>
      <c r="T1686">
        <v>2</v>
      </c>
      <c r="U1686">
        <v>2</v>
      </c>
      <c r="V1686">
        <v>2314.83</v>
      </c>
      <c r="W1686">
        <v>25</v>
      </c>
      <c r="X1686">
        <v>1</v>
      </c>
      <c r="Y1686">
        <v>2157</v>
      </c>
      <c r="Z1686">
        <v>1880</v>
      </c>
      <c r="AA1686">
        <v>1</v>
      </c>
      <c r="AB1686">
        <v>176110</v>
      </c>
      <c r="AC1686" s="6">
        <v>4684</v>
      </c>
      <c r="AD1686" s="6">
        <v>4684</v>
      </c>
      <c r="AE1686">
        <v>1</v>
      </c>
      <c r="AF1686">
        <v>0</v>
      </c>
      <c r="AG1686" s="25">
        <f t="shared" si="339"/>
        <v>7.9150561797752808</v>
      </c>
      <c r="AH1686" s="29"/>
      <c r="AI1686" s="25">
        <f t="shared" si="342"/>
        <v>7.9150561797752808</v>
      </c>
      <c r="AJ1686" s="34">
        <f t="shared" si="340"/>
        <v>2.3370786516853934E-3</v>
      </c>
      <c r="AK1686">
        <v>51615</v>
      </c>
      <c r="AL1686">
        <v>176110</v>
      </c>
      <c r="AM1686" t="s">
        <v>29</v>
      </c>
      <c r="AN1686" t="s">
        <v>27</v>
      </c>
      <c r="AO1686" s="6" t="s">
        <v>28</v>
      </c>
      <c r="AP1686">
        <v>9</v>
      </c>
      <c r="AQ1686">
        <v>9</v>
      </c>
      <c r="AR1686" t="s">
        <v>29</v>
      </c>
      <c r="AS1686" t="s">
        <v>27</v>
      </c>
      <c r="AT1686" s="6" t="s">
        <v>28</v>
      </c>
      <c r="AU1686">
        <v>9</v>
      </c>
      <c r="AV1686">
        <v>9</v>
      </c>
      <c r="AW1686">
        <v>2</v>
      </c>
      <c r="AX1686">
        <v>2</v>
      </c>
      <c r="AY1686">
        <v>2</v>
      </c>
      <c r="AZ1686">
        <v>2</v>
      </c>
      <c r="BA1686">
        <v>2</v>
      </c>
      <c r="BB1686">
        <v>2</v>
      </c>
      <c r="BC1686">
        <v>2</v>
      </c>
      <c r="BD1686">
        <v>2</v>
      </c>
      <c r="BE1686" t="s">
        <v>29</v>
      </c>
      <c r="BF1686" t="s">
        <v>27</v>
      </c>
      <c r="BG1686" s="6" t="s">
        <v>28</v>
      </c>
      <c r="BH1686">
        <v>9</v>
      </c>
      <c r="BI1686">
        <v>9</v>
      </c>
      <c r="BJ1686">
        <v>1119</v>
      </c>
      <c r="BK1686" s="65">
        <f t="shared" si="350"/>
        <v>5.0292134831460673E-2</v>
      </c>
      <c r="BL1686">
        <v>32683</v>
      </c>
      <c r="BM1686" s="65">
        <f t="shared" si="343"/>
        <v>1.4688988764044943</v>
      </c>
      <c r="BN1686">
        <v>20482</v>
      </c>
      <c r="BO1686" s="71">
        <f t="shared" si="344"/>
        <v>0.9205393258426966</v>
      </c>
      <c r="BP1686">
        <v>48</v>
      </c>
      <c r="BQ1686" s="71">
        <f t="shared" si="345"/>
        <v>2.1573033707865167E-3</v>
      </c>
      <c r="BR1686">
        <v>61511</v>
      </c>
      <c r="BS1686" s="73">
        <f t="shared" si="346"/>
        <v>2.7645393258426965</v>
      </c>
      <c r="BT1686">
        <v>0</v>
      </c>
      <c r="BU1686" s="73">
        <f t="shared" si="347"/>
        <v>0</v>
      </c>
      <c r="BV1686">
        <v>13534</v>
      </c>
      <c r="BW1686" s="71">
        <f t="shared" si="348"/>
        <v>0.60826966292134832</v>
      </c>
      <c r="BX1686">
        <v>0</v>
      </c>
      <c r="BY1686" s="71">
        <f t="shared" si="349"/>
        <v>0</v>
      </c>
      <c r="BZ1686">
        <v>230</v>
      </c>
      <c r="CA1686" s="71">
        <f t="shared" si="341"/>
        <v>1.0337078651685393E-2</v>
      </c>
      <c r="CB1686">
        <v>46503</v>
      </c>
      <c r="CC1686" s="71">
        <f t="shared" si="351"/>
        <v>2.0900224719101121</v>
      </c>
    </row>
    <row r="1687" spans="2:81" x14ac:dyDescent="0.25">
      <c r="B1687">
        <v>2025</v>
      </c>
      <c r="C1687">
        <v>2</v>
      </c>
      <c r="D1687">
        <v>4</v>
      </c>
      <c r="E1687">
        <v>3</v>
      </c>
      <c r="F1687" s="17">
        <v>25500</v>
      </c>
      <c r="G1687">
        <v>5</v>
      </c>
      <c r="H1687">
        <v>6</v>
      </c>
      <c r="I1687">
        <v>2</v>
      </c>
      <c r="J1687">
        <v>6</v>
      </c>
      <c r="K1687">
        <v>3</v>
      </c>
      <c r="L1687">
        <v>1</v>
      </c>
      <c r="M1687">
        <v>2</v>
      </c>
      <c r="N1687">
        <v>2</v>
      </c>
      <c r="O1687">
        <v>2</v>
      </c>
      <c r="P1687">
        <v>1</v>
      </c>
      <c r="Q1687">
        <v>1</v>
      </c>
      <c r="R1687">
        <v>2</v>
      </c>
      <c r="S1687">
        <v>2</v>
      </c>
      <c r="T1687">
        <v>2</v>
      </c>
      <c r="U1687">
        <v>2</v>
      </c>
      <c r="V1687">
        <v>364.88</v>
      </c>
      <c r="W1687">
        <v>20</v>
      </c>
      <c r="X1687">
        <v>1</v>
      </c>
      <c r="Y1687">
        <v>4918</v>
      </c>
      <c r="Z1687">
        <v>1609</v>
      </c>
      <c r="AA1687">
        <v>1</v>
      </c>
      <c r="AB1687">
        <v>2537442</v>
      </c>
      <c r="AC1687" s="6">
        <v>39001</v>
      </c>
      <c r="AD1687" s="6">
        <v>30714</v>
      </c>
      <c r="AE1687">
        <v>0</v>
      </c>
      <c r="AF1687">
        <v>0</v>
      </c>
      <c r="AG1687" s="25">
        <f t="shared" si="339"/>
        <v>99.507529411764708</v>
      </c>
      <c r="AH1687" s="29"/>
      <c r="AI1687" s="25">
        <f t="shared" si="342"/>
        <v>49.756745098039218</v>
      </c>
      <c r="AJ1687" s="34">
        <f t="shared" si="340"/>
        <v>50.077137254901963</v>
      </c>
      <c r="AK1687">
        <v>371863</v>
      </c>
      <c r="AL1687">
        <v>1268797</v>
      </c>
      <c r="AM1687">
        <v>12305</v>
      </c>
      <c r="AN1687">
        <v>1268646</v>
      </c>
      <c r="AO1687" s="6">
        <v>8287</v>
      </c>
      <c r="AP1687">
        <v>0</v>
      </c>
      <c r="AQ1687">
        <v>0</v>
      </c>
      <c r="AR1687" t="s">
        <v>29</v>
      </c>
      <c r="AS1687" t="s">
        <v>27</v>
      </c>
      <c r="AT1687" s="6" t="s">
        <v>28</v>
      </c>
      <c r="AU1687">
        <v>9</v>
      </c>
      <c r="AV1687">
        <v>9</v>
      </c>
      <c r="AW1687">
        <v>2</v>
      </c>
      <c r="AX1687">
        <v>2</v>
      </c>
      <c r="AY1687">
        <v>2</v>
      </c>
      <c r="AZ1687">
        <v>2</v>
      </c>
      <c r="BA1687">
        <v>2</v>
      </c>
      <c r="BB1687">
        <v>2</v>
      </c>
      <c r="BC1687">
        <v>2</v>
      </c>
      <c r="BD1687">
        <v>2</v>
      </c>
      <c r="BE1687" t="s">
        <v>29</v>
      </c>
      <c r="BF1687" t="s">
        <v>27</v>
      </c>
      <c r="BG1687" s="6" t="s">
        <v>28</v>
      </c>
      <c r="BH1687">
        <v>9</v>
      </c>
      <c r="BI1687">
        <v>9</v>
      </c>
      <c r="BJ1687">
        <v>1157935</v>
      </c>
      <c r="BK1687" s="65">
        <f t="shared" si="350"/>
        <v>45.409215686274507</v>
      </c>
      <c r="BL1687">
        <v>164030</v>
      </c>
      <c r="BM1687" s="65">
        <f t="shared" si="343"/>
        <v>6.4325490196078432</v>
      </c>
      <c r="BN1687">
        <v>146017</v>
      </c>
      <c r="BO1687" s="71">
        <f t="shared" si="344"/>
        <v>5.7261568627450981</v>
      </c>
      <c r="BP1687">
        <v>160918</v>
      </c>
      <c r="BQ1687" s="71">
        <f t="shared" si="345"/>
        <v>6.310509803921569</v>
      </c>
      <c r="BR1687">
        <v>510680</v>
      </c>
      <c r="BS1687" s="73">
        <f t="shared" si="346"/>
        <v>20.026666666666667</v>
      </c>
      <c r="BT1687">
        <v>0</v>
      </c>
      <c r="BU1687" s="73">
        <f t="shared" si="347"/>
        <v>0</v>
      </c>
      <c r="BV1687">
        <v>47480</v>
      </c>
      <c r="BW1687" s="71">
        <f t="shared" si="348"/>
        <v>1.8619607843137256</v>
      </c>
      <c r="BX1687">
        <v>80564</v>
      </c>
      <c r="BY1687" s="71">
        <f t="shared" si="349"/>
        <v>3.1593725490196078</v>
      </c>
      <c r="BZ1687">
        <v>173750</v>
      </c>
      <c r="CA1687" s="71">
        <f t="shared" si="341"/>
        <v>6.8137254901960782</v>
      </c>
      <c r="CB1687">
        <v>96067</v>
      </c>
      <c r="CC1687" s="71">
        <f t="shared" si="351"/>
        <v>3.7673333333333332</v>
      </c>
    </row>
    <row r="1688" spans="2:81" x14ac:dyDescent="0.25">
      <c r="B1688">
        <v>2026</v>
      </c>
      <c r="C1688">
        <v>2</v>
      </c>
      <c r="D1688">
        <v>4</v>
      </c>
      <c r="E1688">
        <v>3</v>
      </c>
      <c r="F1688" s="17">
        <v>4000</v>
      </c>
      <c r="G1688">
        <v>2</v>
      </c>
      <c r="H1688">
        <v>2</v>
      </c>
      <c r="I1688">
        <v>8</v>
      </c>
      <c r="J1688">
        <v>18</v>
      </c>
      <c r="K1688">
        <v>1</v>
      </c>
      <c r="L1688">
        <v>1</v>
      </c>
      <c r="M1688">
        <v>2</v>
      </c>
      <c r="N1688">
        <v>2</v>
      </c>
      <c r="O1688">
        <v>3</v>
      </c>
      <c r="P1688">
        <v>1</v>
      </c>
      <c r="Q1688">
        <v>2</v>
      </c>
      <c r="R1688">
        <v>2</v>
      </c>
      <c r="S1688">
        <v>1</v>
      </c>
      <c r="T1688">
        <v>2</v>
      </c>
      <c r="U1688">
        <v>2</v>
      </c>
      <c r="V1688">
        <v>2724.37</v>
      </c>
      <c r="W1688">
        <v>19</v>
      </c>
      <c r="X1688">
        <v>1</v>
      </c>
      <c r="Y1688">
        <v>4822</v>
      </c>
      <c r="Z1688">
        <v>1142</v>
      </c>
      <c r="AA1688">
        <v>1</v>
      </c>
      <c r="AB1688">
        <v>56199</v>
      </c>
      <c r="AC1688" s="6">
        <v>1321</v>
      </c>
      <c r="AD1688" s="6">
        <v>1321</v>
      </c>
      <c r="AE1688">
        <v>0</v>
      </c>
      <c r="AF1688">
        <v>0</v>
      </c>
      <c r="AG1688" s="25">
        <f t="shared" si="339"/>
        <v>14.04975</v>
      </c>
      <c r="AH1688" s="29"/>
      <c r="AI1688" s="25">
        <f t="shared" si="342"/>
        <v>14.04975</v>
      </c>
      <c r="AJ1688" s="34">
        <f t="shared" si="340"/>
        <v>1.2999999999999999E-2</v>
      </c>
      <c r="AK1688">
        <v>16471</v>
      </c>
      <c r="AL1688">
        <v>56199</v>
      </c>
      <c r="AM1688" t="s">
        <v>29</v>
      </c>
      <c r="AN1688" t="s">
        <v>27</v>
      </c>
      <c r="AO1688" s="6" t="s">
        <v>28</v>
      </c>
      <c r="AP1688">
        <v>9</v>
      </c>
      <c r="AQ1688">
        <v>9</v>
      </c>
      <c r="AR1688" t="s">
        <v>29</v>
      </c>
      <c r="AS1688" t="s">
        <v>27</v>
      </c>
      <c r="AT1688" s="6" t="s">
        <v>28</v>
      </c>
      <c r="AU1688">
        <v>9</v>
      </c>
      <c r="AV1688">
        <v>9</v>
      </c>
      <c r="AW1688">
        <v>2</v>
      </c>
      <c r="AX1688">
        <v>2</v>
      </c>
      <c r="AY1688">
        <v>2</v>
      </c>
      <c r="AZ1688">
        <v>2</v>
      </c>
      <c r="BA1688">
        <v>2</v>
      </c>
      <c r="BB1688">
        <v>2</v>
      </c>
      <c r="BC1688">
        <v>2</v>
      </c>
      <c r="BD1688">
        <v>2</v>
      </c>
      <c r="BE1688" t="s">
        <v>29</v>
      </c>
      <c r="BF1688" t="s">
        <v>27</v>
      </c>
      <c r="BG1688" s="6" t="s">
        <v>28</v>
      </c>
      <c r="BH1688">
        <v>9</v>
      </c>
      <c r="BI1688">
        <v>9</v>
      </c>
      <c r="BJ1688">
        <v>3472</v>
      </c>
      <c r="BK1688" s="65">
        <f t="shared" si="350"/>
        <v>0.86799999999999999</v>
      </c>
      <c r="BL1688">
        <v>8394</v>
      </c>
      <c r="BM1688" s="65">
        <f t="shared" si="343"/>
        <v>2.0985</v>
      </c>
      <c r="BN1688">
        <v>1990</v>
      </c>
      <c r="BO1688" s="71">
        <f t="shared" si="344"/>
        <v>0.4975</v>
      </c>
      <c r="BP1688">
        <v>200</v>
      </c>
      <c r="BQ1688" s="71">
        <f t="shared" si="345"/>
        <v>0.05</v>
      </c>
      <c r="BR1688">
        <v>19275</v>
      </c>
      <c r="BS1688" s="73">
        <f t="shared" si="346"/>
        <v>4.8187499999999996</v>
      </c>
      <c r="BT1688">
        <v>0</v>
      </c>
      <c r="BU1688" s="73">
        <f t="shared" si="347"/>
        <v>0</v>
      </c>
      <c r="BV1688">
        <v>4475</v>
      </c>
      <c r="BW1688" s="71">
        <f t="shared" si="348"/>
        <v>1.1187499999999999</v>
      </c>
      <c r="BX1688">
        <v>8</v>
      </c>
      <c r="BY1688" s="71">
        <f t="shared" si="349"/>
        <v>2E-3</v>
      </c>
      <c r="BZ1688">
        <v>1109</v>
      </c>
      <c r="CA1688" s="71">
        <f t="shared" si="341"/>
        <v>0.27725</v>
      </c>
      <c r="CB1688">
        <v>17276</v>
      </c>
      <c r="CC1688" s="71">
        <f t="shared" si="351"/>
        <v>4.319</v>
      </c>
    </row>
    <row r="1689" spans="2:81" x14ac:dyDescent="0.25">
      <c r="B1689">
        <v>2027</v>
      </c>
      <c r="C1689">
        <v>1</v>
      </c>
      <c r="D1689">
        <v>2</v>
      </c>
      <c r="E1689">
        <v>3</v>
      </c>
      <c r="F1689" s="17">
        <v>45000</v>
      </c>
      <c r="G1689">
        <v>5</v>
      </c>
      <c r="H1689">
        <v>5</v>
      </c>
      <c r="I1689">
        <v>13</v>
      </c>
      <c r="J1689">
        <v>24</v>
      </c>
      <c r="K1689">
        <v>2</v>
      </c>
      <c r="L1689">
        <v>1</v>
      </c>
      <c r="M1689">
        <v>2</v>
      </c>
      <c r="N1689" t="s">
        <v>26</v>
      </c>
      <c r="O1689">
        <v>2</v>
      </c>
      <c r="P1689">
        <v>1</v>
      </c>
      <c r="Q1689">
        <v>1</v>
      </c>
      <c r="R1689">
        <v>2</v>
      </c>
      <c r="S1689">
        <v>2</v>
      </c>
      <c r="T1689">
        <v>2</v>
      </c>
      <c r="U1689">
        <v>2</v>
      </c>
      <c r="V1689">
        <v>99.27</v>
      </c>
      <c r="W1689">
        <v>6</v>
      </c>
      <c r="X1689">
        <v>1</v>
      </c>
      <c r="Y1689">
        <v>5866</v>
      </c>
      <c r="Z1689">
        <v>778</v>
      </c>
      <c r="AA1689">
        <v>1</v>
      </c>
      <c r="AB1689">
        <v>6945394</v>
      </c>
      <c r="AC1689" s="6">
        <v>117861</v>
      </c>
      <c r="AD1689" s="6">
        <v>79451</v>
      </c>
      <c r="AE1689">
        <v>1</v>
      </c>
      <c r="AF1689">
        <v>1</v>
      </c>
      <c r="AG1689" s="25">
        <f t="shared" si="339"/>
        <v>154.3420888888889</v>
      </c>
      <c r="AH1689" s="29"/>
      <c r="AI1689" s="25">
        <f t="shared" si="342"/>
        <v>41.788955555555553</v>
      </c>
      <c r="AJ1689" s="34">
        <f t="shared" si="340"/>
        <v>113.40748888888889</v>
      </c>
      <c r="AK1689">
        <v>551144</v>
      </c>
      <c r="AL1689">
        <v>1880503</v>
      </c>
      <c r="AM1689">
        <v>49126</v>
      </c>
      <c r="AN1689">
        <v>5064891</v>
      </c>
      <c r="AO1689" s="6">
        <v>38410</v>
      </c>
      <c r="AP1689">
        <v>1</v>
      </c>
      <c r="AQ1689">
        <v>1</v>
      </c>
      <c r="AR1689" t="s">
        <v>29</v>
      </c>
      <c r="AS1689" t="s">
        <v>27</v>
      </c>
      <c r="AT1689" s="6" t="s">
        <v>28</v>
      </c>
      <c r="AU1689">
        <v>9</v>
      </c>
      <c r="AV1689">
        <v>9</v>
      </c>
      <c r="AW1689">
        <v>2</v>
      </c>
      <c r="AX1689">
        <v>2</v>
      </c>
      <c r="AY1689">
        <v>2</v>
      </c>
      <c r="AZ1689">
        <v>2</v>
      </c>
      <c r="BA1689">
        <v>2</v>
      </c>
      <c r="BB1689">
        <v>2</v>
      </c>
      <c r="BC1689">
        <v>2</v>
      </c>
      <c r="BD1689">
        <v>2</v>
      </c>
      <c r="BE1689" t="s">
        <v>29</v>
      </c>
      <c r="BF1689" t="s">
        <v>27</v>
      </c>
      <c r="BG1689" s="6" t="s">
        <v>28</v>
      </c>
      <c r="BH1689">
        <v>9</v>
      </c>
      <c r="BI1689">
        <v>9</v>
      </c>
      <c r="BJ1689">
        <v>4963096</v>
      </c>
      <c r="BK1689" s="65">
        <f t="shared" si="350"/>
        <v>110.29102222222222</v>
      </c>
      <c r="BL1689">
        <v>187991</v>
      </c>
      <c r="BM1689" s="65">
        <f t="shared" si="343"/>
        <v>4.1775777777777776</v>
      </c>
      <c r="BN1689">
        <v>885945</v>
      </c>
      <c r="BO1689" s="71">
        <f t="shared" si="344"/>
        <v>19.687666666666665</v>
      </c>
      <c r="BP1689">
        <v>101795</v>
      </c>
      <c r="BQ1689" s="71">
        <f t="shared" si="345"/>
        <v>2.262111111111111</v>
      </c>
      <c r="BR1689">
        <v>500284</v>
      </c>
      <c r="BS1689" s="73">
        <f t="shared" si="346"/>
        <v>11.117422222222222</v>
      </c>
      <c r="BT1689">
        <v>0</v>
      </c>
      <c r="BU1689" s="73">
        <f t="shared" si="347"/>
        <v>0</v>
      </c>
      <c r="BV1689">
        <v>84822</v>
      </c>
      <c r="BW1689" s="71">
        <f t="shared" si="348"/>
        <v>1.8849333333333333</v>
      </c>
      <c r="BX1689">
        <v>421</v>
      </c>
      <c r="BY1689" s="71">
        <f t="shared" si="349"/>
        <v>9.3555555555555562E-3</v>
      </c>
      <c r="BZ1689">
        <v>0</v>
      </c>
      <c r="CA1689" s="71">
        <f t="shared" si="341"/>
        <v>0</v>
      </c>
      <c r="CB1689">
        <v>221039</v>
      </c>
      <c r="CC1689" s="71">
        <f t="shared" si="351"/>
        <v>4.9119777777777776</v>
      </c>
    </row>
    <row r="1690" spans="2:81" x14ac:dyDescent="0.25">
      <c r="B1690">
        <v>2028</v>
      </c>
      <c r="C1690">
        <v>2</v>
      </c>
      <c r="D1690">
        <v>4</v>
      </c>
      <c r="E1690">
        <v>2</v>
      </c>
      <c r="F1690" s="17">
        <v>35500</v>
      </c>
      <c r="G1690">
        <v>5</v>
      </c>
      <c r="H1690">
        <v>2</v>
      </c>
      <c r="I1690">
        <v>14</v>
      </c>
      <c r="J1690">
        <v>29</v>
      </c>
      <c r="K1690">
        <v>1</v>
      </c>
      <c r="L1690">
        <v>1</v>
      </c>
      <c r="M1690">
        <v>2</v>
      </c>
      <c r="N1690">
        <v>2</v>
      </c>
      <c r="O1690">
        <v>3</v>
      </c>
      <c r="P1690">
        <v>1</v>
      </c>
      <c r="Q1690">
        <v>1</v>
      </c>
      <c r="R1690">
        <v>2</v>
      </c>
      <c r="S1690">
        <v>2</v>
      </c>
      <c r="T1690">
        <v>2</v>
      </c>
      <c r="U1690">
        <v>2</v>
      </c>
      <c r="V1690">
        <v>214.9</v>
      </c>
      <c r="W1690">
        <v>19</v>
      </c>
      <c r="X1690">
        <v>2</v>
      </c>
      <c r="Y1690">
        <v>5446</v>
      </c>
      <c r="Z1690">
        <v>1442</v>
      </c>
      <c r="AA1690">
        <v>1</v>
      </c>
      <c r="AB1690">
        <v>3403861</v>
      </c>
      <c r="AC1690" s="6">
        <v>35493</v>
      </c>
      <c r="AD1690" s="6">
        <v>21094</v>
      </c>
      <c r="AE1690">
        <v>0</v>
      </c>
      <c r="AF1690">
        <v>0</v>
      </c>
      <c r="AG1690" s="25">
        <f t="shared" si="339"/>
        <v>95.883408450704223</v>
      </c>
      <c r="AH1690" s="29"/>
      <c r="AI1690" s="25">
        <f t="shared" si="342"/>
        <v>30.407661971830986</v>
      </c>
      <c r="AJ1690" s="34">
        <f t="shared" si="340"/>
        <v>65.882338028169016</v>
      </c>
      <c r="AK1690">
        <v>316375</v>
      </c>
      <c r="AL1690">
        <v>1079472</v>
      </c>
      <c r="AM1690">
        <v>22545</v>
      </c>
      <c r="AN1690">
        <v>2324390</v>
      </c>
      <c r="AO1690" s="6">
        <v>14399</v>
      </c>
      <c r="AP1690">
        <v>0</v>
      </c>
      <c r="AQ1690">
        <v>0</v>
      </c>
      <c r="AR1690" t="s">
        <v>29</v>
      </c>
      <c r="AS1690" t="s">
        <v>27</v>
      </c>
      <c r="AT1690" s="6" t="s">
        <v>28</v>
      </c>
      <c r="AU1690">
        <v>9</v>
      </c>
      <c r="AV1690">
        <v>9</v>
      </c>
      <c r="AW1690">
        <v>2</v>
      </c>
      <c r="AX1690">
        <v>2</v>
      </c>
      <c r="AY1690">
        <v>2</v>
      </c>
      <c r="AZ1690">
        <v>2</v>
      </c>
      <c r="BA1690">
        <v>2</v>
      </c>
      <c r="BB1690">
        <v>2</v>
      </c>
      <c r="BC1690">
        <v>2</v>
      </c>
      <c r="BD1690">
        <v>2</v>
      </c>
      <c r="BE1690" t="s">
        <v>29</v>
      </c>
      <c r="BF1690" t="s">
        <v>27</v>
      </c>
      <c r="BG1690" s="6" t="s">
        <v>28</v>
      </c>
      <c r="BH1690">
        <v>9</v>
      </c>
      <c r="BI1690">
        <v>9</v>
      </c>
      <c r="BJ1690">
        <v>2011341</v>
      </c>
      <c r="BK1690" s="65">
        <f t="shared" si="350"/>
        <v>56.657492957746477</v>
      </c>
      <c r="BL1690">
        <v>292459</v>
      </c>
      <c r="BM1690" s="65">
        <f t="shared" si="343"/>
        <v>8.2382816901408447</v>
      </c>
      <c r="BN1690">
        <v>293715</v>
      </c>
      <c r="BO1690" s="71">
        <f t="shared" si="344"/>
        <v>8.2736619718309861</v>
      </c>
      <c r="BP1690">
        <v>313048</v>
      </c>
      <c r="BQ1690" s="71">
        <f t="shared" si="345"/>
        <v>8.8182535211267599</v>
      </c>
      <c r="BR1690">
        <v>321191</v>
      </c>
      <c r="BS1690" s="73">
        <f t="shared" si="346"/>
        <v>9.0476338028169021</v>
      </c>
      <c r="BT1690">
        <v>0</v>
      </c>
      <c r="BU1690" s="73">
        <f t="shared" si="347"/>
        <v>0</v>
      </c>
      <c r="BV1690">
        <v>70337</v>
      </c>
      <c r="BW1690" s="71">
        <f t="shared" si="348"/>
        <v>1.9813239436619718</v>
      </c>
      <c r="BX1690">
        <v>5150</v>
      </c>
      <c r="BY1690" s="71">
        <f t="shared" si="349"/>
        <v>0.14507042253521127</v>
      </c>
      <c r="BZ1690">
        <v>44534</v>
      </c>
      <c r="CA1690" s="71">
        <f t="shared" si="341"/>
        <v>1.2544788732394365</v>
      </c>
      <c r="CB1690">
        <v>52087</v>
      </c>
      <c r="CC1690" s="71">
        <f t="shared" si="351"/>
        <v>1.4672394366197183</v>
      </c>
    </row>
    <row r="1691" spans="2:81" x14ac:dyDescent="0.25">
      <c r="B1691">
        <v>2031</v>
      </c>
      <c r="C1691">
        <v>1</v>
      </c>
      <c r="D1691">
        <v>2</v>
      </c>
      <c r="E1691">
        <v>1</v>
      </c>
      <c r="F1691" s="17">
        <v>112000</v>
      </c>
      <c r="G1691">
        <v>7</v>
      </c>
      <c r="H1691">
        <v>7</v>
      </c>
      <c r="I1691">
        <v>6</v>
      </c>
      <c r="J1691">
        <v>14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2</v>
      </c>
      <c r="T1691">
        <v>2</v>
      </c>
      <c r="U1691">
        <v>2</v>
      </c>
      <c r="V1691">
        <v>86.75</v>
      </c>
      <c r="W1691">
        <v>5</v>
      </c>
      <c r="X1691">
        <v>2</v>
      </c>
      <c r="Y1691">
        <v>6038</v>
      </c>
      <c r="Z1691">
        <v>494</v>
      </c>
      <c r="AA1691">
        <v>1</v>
      </c>
      <c r="AB1691">
        <v>25482908</v>
      </c>
      <c r="AC1691" s="6">
        <v>555985</v>
      </c>
      <c r="AD1691" s="6">
        <v>540242</v>
      </c>
      <c r="AE1691">
        <v>1</v>
      </c>
      <c r="AF1691">
        <v>1</v>
      </c>
      <c r="AG1691" s="25">
        <f t="shared" si="339"/>
        <v>227.52596428571428</v>
      </c>
      <c r="AH1691" s="29"/>
      <c r="AI1691" s="25">
        <f t="shared" si="342"/>
        <v>150.24784821428571</v>
      </c>
      <c r="AJ1691" s="34">
        <f t="shared" si="340"/>
        <v>77.422151785714291</v>
      </c>
      <c r="AK1691">
        <v>4931934</v>
      </c>
      <c r="AL1691">
        <v>16827759</v>
      </c>
      <c r="AM1691">
        <v>83450</v>
      </c>
      <c r="AN1691">
        <v>8603695</v>
      </c>
      <c r="AO1691" s="6">
        <v>15227</v>
      </c>
      <c r="AP1691">
        <v>0</v>
      </c>
      <c r="AQ1691">
        <v>0</v>
      </c>
      <c r="AR1691">
        <v>371</v>
      </c>
      <c r="AS1691">
        <v>51454</v>
      </c>
      <c r="AT1691" s="6">
        <v>516</v>
      </c>
      <c r="AU1691">
        <v>1</v>
      </c>
      <c r="AV1691">
        <v>1</v>
      </c>
      <c r="AW1691">
        <v>2</v>
      </c>
      <c r="AX1691">
        <v>2</v>
      </c>
      <c r="AY1691">
        <v>2</v>
      </c>
      <c r="AZ1691">
        <v>2</v>
      </c>
      <c r="BA1691">
        <v>2</v>
      </c>
      <c r="BB1691">
        <v>2</v>
      </c>
      <c r="BC1691">
        <v>2</v>
      </c>
      <c r="BD1691">
        <v>2</v>
      </c>
      <c r="BE1691" t="s">
        <v>29</v>
      </c>
      <c r="BF1691" t="s">
        <v>27</v>
      </c>
      <c r="BG1691" s="6" t="s">
        <v>28</v>
      </c>
      <c r="BH1691">
        <v>9</v>
      </c>
      <c r="BI1691">
        <v>9</v>
      </c>
      <c r="BJ1691">
        <v>6501590</v>
      </c>
      <c r="BK1691" s="65">
        <f t="shared" si="350"/>
        <v>58.049910714285716</v>
      </c>
      <c r="BL1691">
        <v>380740</v>
      </c>
      <c r="BM1691" s="65">
        <f t="shared" si="343"/>
        <v>3.3994642857142856</v>
      </c>
      <c r="BN1691">
        <v>940120</v>
      </c>
      <c r="BO1691" s="71">
        <f t="shared" si="344"/>
        <v>8.393928571428571</v>
      </c>
      <c r="BP1691">
        <v>383558</v>
      </c>
      <c r="BQ1691" s="71">
        <f t="shared" si="345"/>
        <v>3.4246249999999998</v>
      </c>
      <c r="BR1691">
        <v>3227604</v>
      </c>
      <c r="BS1691" s="73">
        <f t="shared" si="346"/>
        <v>28.817892857142859</v>
      </c>
      <c r="BT1691">
        <v>2010355</v>
      </c>
      <c r="BU1691" s="73">
        <f t="shared" si="347"/>
        <v>17.949598214285714</v>
      </c>
      <c r="BV1691">
        <v>10824075</v>
      </c>
      <c r="BW1691" s="71">
        <f t="shared" si="348"/>
        <v>96.643526785714286</v>
      </c>
      <c r="BX1691">
        <v>100392</v>
      </c>
      <c r="BY1691" s="71">
        <f t="shared" si="349"/>
        <v>0.89635714285714285</v>
      </c>
      <c r="BZ1691">
        <v>229476</v>
      </c>
      <c r="CA1691" s="71">
        <f t="shared" si="341"/>
        <v>2.0488928571428571</v>
      </c>
      <c r="CB1691">
        <v>884998</v>
      </c>
      <c r="CC1691" s="71">
        <f t="shared" si="351"/>
        <v>7.9017678571428576</v>
      </c>
    </row>
    <row r="1692" spans="2:81" x14ac:dyDescent="0.25">
      <c r="B1692">
        <v>2032</v>
      </c>
      <c r="C1692">
        <v>4</v>
      </c>
      <c r="D1692">
        <v>9</v>
      </c>
      <c r="E1692">
        <v>4</v>
      </c>
      <c r="F1692" s="17">
        <v>122000</v>
      </c>
      <c r="G1692">
        <v>7</v>
      </c>
      <c r="H1692">
        <v>6</v>
      </c>
      <c r="I1692">
        <v>23</v>
      </c>
      <c r="J1692">
        <v>50</v>
      </c>
      <c r="K1692" t="s">
        <v>26</v>
      </c>
      <c r="L1692" t="s">
        <v>154</v>
      </c>
      <c r="M1692" t="s">
        <v>26</v>
      </c>
      <c r="N1692" t="s">
        <v>26</v>
      </c>
      <c r="O1692" t="s">
        <v>157</v>
      </c>
      <c r="P1692">
        <v>1</v>
      </c>
      <c r="Q1692">
        <v>1</v>
      </c>
      <c r="R1692">
        <v>2</v>
      </c>
      <c r="S1692" t="s">
        <v>26</v>
      </c>
      <c r="T1692">
        <v>2</v>
      </c>
      <c r="U1692">
        <v>2</v>
      </c>
      <c r="V1692">
        <v>240.9</v>
      </c>
      <c r="W1692">
        <v>41</v>
      </c>
      <c r="X1692">
        <v>2</v>
      </c>
      <c r="Y1692">
        <v>1393</v>
      </c>
      <c r="Z1692">
        <v>2029</v>
      </c>
      <c r="AA1692">
        <v>1</v>
      </c>
      <c r="AB1692">
        <v>15121299</v>
      </c>
      <c r="AC1692" s="6">
        <v>419426</v>
      </c>
      <c r="AD1692" s="6">
        <v>378954</v>
      </c>
      <c r="AE1692">
        <v>0</v>
      </c>
      <c r="AF1692">
        <v>0</v>
      </c>
      <c r="AG1692" s="25">
        <f t="shared" si="339"/>
        <v>123.9450737704918</v>
      </c>
      <c r="AH1692" s="29"/>
      <c r="AI1692" s="25">
        <f t="shared" si="342"/>
        <v>83.004229508196715</v>
      </c>
      <c r="AJ1692" s="34">
        <f t="shared" si="340"/>
        <v>41.272860655737702</v>
      </c>
      <c r="AK1692">
        <v>2967912</v>
      </c>
      <c r="AL1692">
        <v>10126516</v>
      </c>
      <c r="AM1692">
        <v>48446</v>
      </c>
      <c r="AN1692">
        <v>4994783</v>
      </c>
      <c r="AO1692" s="6">
        <v>40472</v>
      </c>
      <c r="AP1692">
        <v>0</v>
      </c>
      <c r="AQ1692">
        <v>0</v>
      </c>
      <c r="AR1692" t="s">
        <v>29</v>
      </c>
      <c r="AS1692">
        <v>0</v>
      </c>
      <c r="AT1692" s="6" t="s">
        <v>28</v>
      </c>
      <c r="AU1692">
        <v>9</v>
      </c>
      <c r="AV1692">
        <v>9</v>
      </c>
      <c r="AW1692">
        <v>2</v>
      </c>
      <c r="AX1692">
        <v>2</v>
      </c>
      <c r="AY1692">
        <v>2</v>
      </c>
      <c r="AZ1692">
        <v>2</v>
      </c>
      <c r="BA1692">
        <v>2</v>
      </c>
      <c r="BB1692">
        <v>2</v>
      </c>
      <c r="BC1692">
        <v>2</v>
      </c>
      <c r="BD1692">
        <v>2</v>
      </c>
      <c r="BE1692" t="s">
        <v>29</v>
      </c>
      <c r="BF1692" t="s">
        <v>27</v>
      </c>
      <c r="BG1692" s="6" t="s">
        <v>28</v>
      </c>
      <c r="BH1692">
        <v>9</v>
      </c>
      <c r="BI1692">
        <v>9</v>
      </c>
      <c r="BJ1692">
        <v>807655</v>
      </c>
      <c r="BK1692" s="65">
        <f t="shared" si="350"/>
        <v>6.6201229508196722</v>
      </c>
      <c r="BL1692">
        <v>2207882</v>
      </c>
      <c r="BM1692" s="65">
        <f t="shared" si="343"/>
        <v>18.097393442622952</v>
      </c>
      <c r="BN1692">
        <v>1022039</v>
      </c>
      <c r="BO1692" s="71">
        <f t="shared" si="344"/>
        <v>8.377368852459016</v>
      </c>
      <c r="BP1692">
        <v>765857</v>
      </c>
      <c r="BQ1692" s="71">
        <f t="shared" si="345"/>
        <v>6.2775163934426228</v>
      </c>
      <c r="BR1692">
        <v>3664317</v>
      </c>
      <c r="BS1692" s="73">
        <f t="shared" si="346"/>
        <v>30.03538524590164</v>
      </c>
      <c r="BT1692">
        <v>378444</v>
      </c>
      <c r="BU1692" s="73">
        <f t="shared" si="347"/>
        <v>3.1019999999999999</v>
      </c>
      <c r="BV1692">
        <v>596829</v>
      </c>
      <c r="BW1692" s="71">
        <f t="shared" si="348"/>
        <v>4.8920409836065577</v>
      </c>
      <c r="BX1692">
        <v>99312</v>
      </c>
      <c r="BY1692" s="71">
        <f t="shared" si="349"/>
        <v>0.81403278688524594</v>
      </c>
      <c r="BZ1692">
        <v>141412</v>
      </c>
      <c r="CA1692" s="71">
        <f t="shared" si="341"/>
        <v>1.1591147540983606</v>
      </c>
      <c r="CB1692">
        <v>5437551</v>
      </c>
      <c r="CC1692" s="71">
        <f t="shared" si="351"/>
        <v>44.570090163934424</v>
      </c>
    </row>
    <row r="1693" spans="2:81" x14ac:dyDescent="0.25">
      <c r="B1693">
        <v>2033</v>
      </c>
      <c r="C1693">
        <v>4</v>
      </c>
      <c r="D1693">
        <v>9</v>
      </c>
      <c r="E1693">
        <v>4</v>
      </c>
      <c r="F1693" s="17">
        <v>24750</v>
      </c>
      <c r="G1693">
        <v>4</v>
      </c>
      <c r="H1693">
        <v>2</v>
      </c>
      <c r="I1693">
        <v>14</v>
      </c>
      <c r="J1693">
        <v>29</v>
      </c>
      <c r="K1693">
        <v>3</v>
      </c>
      <c r="L1693">
        <v>1</v>
      </c>
      <c r="M1693">
        <v>2</v>
      </c>
      <c r="N1693">
        <v>1</v>
      </c>
      <c r="O1693">
        <v>1</v>
      </c>
      <c r="P1693">
        <v>1</v>
      </c>
      <c r="Q1693">
        <v>2</v>
      </c>
      <c r="R1693">
        <v>2</v>
      </c>
      <c r="S1693">
        <v>1</v>
      </c>
      <c r="T1693">
        <v>2</v>
      </c>
      <c r="U1693">
        <v>2</v>
      </c>
      <c r="V1693">
        <v>403.22</v>
      </c>
      <c r="W1693">
        <v>40</v>
      </c>
      <c r="X1693">
        <v>2</v>
      </c>
      <c r="Y1693">
        <v>2708</v>
      </c>
      <c r="Z1693">
        <v>1854</v>
      </c>
      <c r="AA1693">
        <v>1</v>
      </c>
      <c r="AB1693">
        <v>547479</v>
      </c>
      <c r="AC1693" s="6">
        <v>23842</v>
      </c>
      <c r="AD1693" s="6">
        <v>23842</v>
      </c>
      <c r="AE1693">
        <v>1</v>
      </c>
      <c r="AF1693">
        <v>1</v>
      </c>
      <c r="AG1693" s="25">
        <f t="shared" si="339"/>
        <v>22.120363636363635</v>
      </c>
      <c r="AH1693" s="29"/>
      <c r="AI1693" s="25">
        <f t="shared" si="342"/>
        <v>22.120363636363635</v>
      </c>
      <c r="AJ1693" s="34">
        <f t="shared" si="340"/>
        <v>2.1010101010101008E-3</v>
      </c>
      <c r="AK1693">
        <v>160457</v>
      </c>
      <c r="AL1693">
        <v>547479</v>
      </c>
      <c r="AM1693" t="s">
        <v>29</v>
      </c>
      <c r="AN1693" t="s">
        <v>27</v>
      </c>
      <c r="AO1693" s="6" t="s">
        <v>28</v>
      </c>
      <c r="AP1693">
        <v>9</v>
      </c>
      <c r="AQ1693">
        <v>9</v>
      </c>
      <c r="AR1693" t="s">
        <v>29</v>
      </c>
      <c r="AS1693" t="s">
        <v>27</v>
      </c>
      <c r="AT1693" s="6" t="s">
        <v>28</v>
      </c>
      <c r="AU1693">
        <v>9</v>
      </c>
      <c r="AV1693">
        <v>9</v>
      </c>
      <c r="AW1693">
        <v>2</v>
      </c>
      <c r="AX1693">
        <v>2</v>
      </c>
      <c r="AY1693">
        <v>2</v>
      </c>
      <c r="AZ1693">
        <v>2</v>
      </c>
      <c r="BA1693">
        <v>2</v>
      </c>
      <c r="BB1693">
        <v>2</v>
      </c>
      <c r="BC1693">
        <v>2</v>
      </c>
      <c r="BD1693">
        <v>2</v>
      </c>
      <c r="BE1693" t="s">
        <v>29</v>
      </c>
      <c r="BF1693" t="s">
        <v>27</v>
      </c>
      <c r="BG1693" s="6" t="s">
        <v>28</v>
      </c>
      <c r="BH1693">
        <v>9</v>
      </c>
      <c r="BI1693">
        <v>9</v>
      </c>
      <c r="BJ1693">
        <v>0</v>
      </c>
      <c r="BK1693" s="65">
        <f t="shared" si="350"/>
        <v>0</v>
      </c>
      <c r="BL1693">
        <v>170265</v>
      </c>
      <c r="BM1693" s="65">
        <f t="shared" si="343"/>
        <v>6.879393939393939</v>
      </c>
      <c r="BN1693">
        <v>121881</v>
      </c>
      <c r="BO1693" s="71">
        <f t="shared" si="344"/>
        <v>4.9244848484848482</v>
      </c>
      <c r="BP1693">
        <v>78924</v>
      </c>
      <c r="BQ1693" s="71">
        <f t="shared" si="345"/>
        <v>3.188848484848485</v>
      </c>
      <c r="BR1693">
        <v>107493</v>
      </c>
      <c r="BS1693" s="73">
        <f t="shared" si="346"/>
        <v>4.343151515151515</v>
      </c>
      <c r="BT1693">
        <v>0</v>
      </c>
      <c r="BU1693" s="73">
        <f t="shared" si="347"/>
        <v>0</v>
      </c>
      <c r="BV1693">
        <v>20234</v>
      </c>
      <c r="BW1693" s="71">
        <f t="shared" si="348"/>
        <v>0.81753535353535356</v>
      </c>
      <c r="BX1693">
        <v>8822</v>
      </c>
      <c r="BY1693" s="71">
        <f t="shared" si="349"/>
        <v>0.35644444444444445</v>
      </c>
      <c r="BZ1693">
        <v>18967</v>
      </c>
      <c r="CA1693" s="71">
        <f t="shared" si="341"/>
        <v>0.76634343434343433</v>
      </c>
      <c r="CB1693">
        <v>20894</v>
      </c>
      <c r="CC1693" s="71">
        <f t="shared" si="351"/>
        <v>0.84420202020202018</v>
      </c>
    </row>
    <row r="1694" spans="2:81" x14ac:dyDescent="0.25">
      <c r="B1694">
        <v>2034</v>
      </c>
      <c r="C1694">
        <v>2</v>
      </c>
      <c r="D1694">
        <v>3</v>
      </c>
      <c r="E1694">
        <v>1</v>
      </c>
      <c r="F1694" s="17">
        <v>25000</v>
      </c>
      <c r="G1694">
        <v>4</v>
      </c>
      <c r="H1694">
        <v>5</v>
      </c>
      <c r="I1694">
        <v>24</v>
      </c>
      <c r="J1694">
        <v>51</v>
      </c>
      <c r="K1694" t="s">
        <v>26</v>
      </c>
      <c r="L1694" t="s">
        <v>154</v>
      </c>
      <c r="M1694" t="s">
        <v>26</v>
      </c>
      <c r="N1694" t="s">
        <v>26</v>
      </c>
      <c r="O1694" t="s">
        <v>157</v>
      </c>
      <c r="P1694">
        <v>1</v>
      </c>
      <c r="Q1694">
        <v>1</v>
      </c>
      <c r="R1694">
        <v>2</v>
      </c>
      <c r="S1694" t="s">
        <v>26</v>
      </c>
      <c r="T1694">
        <v>2</v>
      </c>
      <c r="U1694">
        <v>2</v>
      </c>
      <c r="V1694">
        <v>199.06</v>
      </c>
      <c r="W1694">
        <v>11</v>
      </c>
      <c r="X1694">
        <v>1</v>
      </c>
      <c r="Y1694">
        <v>7530</v>
      </c>
      <c r="Z1694">
        <v>573</v>
      </c>
      <c r="AA1694">
        <v>1</v>
      </c>
      <c r="AB1694">
        <v>1956903</v>
      </c>
      <c r="AC1694" s="6">
        <v>42029</v>
      </c>
      <c r="AD1694" s="6">
        <v>38803</v>
      </c>
      <c r="AE1694">
        <v>1</v>
      </c>
      <c r="AF1694">
        <v>1</v>
      </c>
      <c r="AG1694" s="25">
        <f t="shared" si="339"/>
        <v>78.276120000000006</v>
      </c>
      <c r="AH1694" s="29"/>
      <c r="AI1694" s="25">
        <f t="shared" si="342"/>
        <v>63.37612</v>
      </c>
      <c r="AJ1694" s="34">
        <f t="shared" si="340"/>
        <v>15.030480000000001</v>
      </c>
      <c r="AK1694">
        <v>464362</v>
      </c>
      <c r="AL1694">
        <v>1584403</v>
      </c>
      <c r="AM1694">
        <v>3613</v>
      </c>
      <c r="AN1694">
        <v>372500</v>
      </c>
      <c r="AO1694" s="6">
        <v>3226</v>
      </c>
      <c r="AP1694">
        <v>1</v>
      </c>
      <c r="AQ1694">
        <v>1</v>
      </c>
      <c r="AR1694" t="s">
        <v>29</v>
      </c>
      <c r="AS1694">
        <v>0</v>
      </c>
      <c r="AT1694" s="6" t="s">
        <v>28</v>
      </c>
      <c r="AU1694">
        <v>9</v>
      </c>
      <c r="AV1694">
        <v>9</v>
      </c>
      <c r="AW1694">
        <v>2</v>
      </c>
      <c r="AX1694">
        <v>2</v>
      </c>
      <c r="AY1694">
        <v>2</v>
      </c>
      <c r="AZ1694">
        <v>2</v>
      </c>
      <c r="BA1694">
        <v>2</v>
      </c>
      <c r="BB1694">
        <v>2</v>
      </c>
      <c r="BC1694">
        <v>2</v>
      </c>
      <c r="BD1694">
        <v>2</v>
      </c>
      <c r="BE1694" t="s">
        <v>29</v>
      </c>
      <c r="BF1694" t="s">
        <v>27</v>
      </c>
      <c r="BG1694" s="6" t="s">
        <v>28</v>
      </c>
      <c r="BH1694">
        <v>9</v>
      </c>
      <c r="BI1694">
        <v>9</v>
      </c>
      <c r="BJ1694">
        <v>611669</v>
      </c>
      <c r="BK1694" s="65">
        <f t="shared" si="350"/>
        <v>24.466760000000001</v>
      </c>
      <c r="BL1694">
        <v>56026</v>
      </c>
      <c r="BM1694" s="65">
        <f t="shared" si="343"/>
        <v>2.2410399999999999</v>
      </c>
      <c r="BN1694">
        <v>168152</v>
      </c>
      <c r="BO1694" s="71">
        <f t="shared" si="344"/>
        <v>6.7260799999999996</v>
      </c>
      <c r="BP1694">
        <v>170356</v>
      </c>
      <c r="BQ1694" s="71">
        <f t="shared" si="345"/>
        <v>6.8142399999999999</v>
      </c>
      <c r="BR1694">
        <v>576923</v>
      </c>
      <c r="BS1694" s="73">
        <f t="shared" si="346"/>
        <v>23.076920000000001</v>
      </c>
      <c r="BT1694">
        <v>85517</v>
      </c>
      <c r="BU1694" s="73">
        <f t="shared" si="347"/>
        <v>3.4206799999999999</v>
      </c>
      <c r="BV1694">
        <v>92614</v>
      </c>
      <c r="BW1694" s="71">
        <f t="shared" si="348"/>
        <v>3.7045599999999999</v>
      </c>
      <c r="BX1694">
        <v>15411</v>
      </c>
      <c r="BY1694" s="71">
        <f t="shared" si="349"/>
        <v>0.61643999999999999</v>
      </c>
      <c r="BZ1694">
        <v>21944</v>
      </c>
      <c r="CA1694" s="71">
        <f t="shared" si="341"/>
        <v>0.87775999999999998</v>
      </c>
      <c r="CB1694">
        <v>158291</v>
      </c>
      <c r="CC1694" s="71">
        <f t="shared" si="351"/>
        <v>6.3316400000000002</v>
      </c>
    </row>
    <row r="1695" spans="2:81" x14ac:dyDescent="0.25">
      <c r="B1695">
        <v>2036</v>
      </c>
      <c r="C1695">
        <v>1</v>
      </c>
      <c r="D1695">
        <v>2</v>
      </c>
      <c r="E1695">
        <v>2</v>
      </c>
      <c r="F1695" s="17">
        <v>70000</v>
      </c>
      <c r="G1695">
        <v>6</v>
      </c>
      <c r="H1695">
        <v>3</v>
      </c>
      <c r="I1695">
        <v>14</v>
      </c>
      <c r="J1695">
        <v>29</v>
      </c>
      <c r="K1695">
        <v>2</v>
      </c>
      <c r="L1695">
        <v>3</v>
      </c>
      <c r="M1695">
        <v>2</v>
      </c>
      <c r="N1695">
        <v>1</v>
      </c>
      <c r="O1695">
        <v>1</v>
      </c>
      <c r="P1695">
        <v>1</v>
      </c>
      <c r="Q1695">
        <v>2</v>
      </c>
      <c r="R1695">
        <v>1</v>
      </c>
      <c r="S1695">
        <v>1</v>
      </c>
      <c r="T1695">
        <v>2</v>
      </c>
      <c r="U1695">
        <v>2</v>
      </c>
      <c r="V1695">
        <v>238.32</v>
      </c>
      <c r="W1695">
        <v>7</v>
      </c>
      <c r="X1695">
        <v>1</v>
      </c>
      <c r="Y1695">
        <v>6279</v>
      </c>
      <c r="Z1695">
        <v>588</v>
      </c>
      <c r="AA1695">
        <v>1</v>
      </c>
      <c r="AB1695">
        <v>8715749</v>
      </c>
      <c r="AC1695" s="6">
        <v>83601</v>
      </c>
      <c r="AD1695" s="6">
        <v>49401</v>
      </c>
      <c r="AE1695">
        <v>0</v>
      </c>
      <c r="AF1695">
        <v>0</v>
      </c>
      <c r="AG1695" s="25">
        <f t="shared" si="339"/>
        <v>124.5107</v>
      </c>
      <c r="AH1695" s="29"/>
      <c r="AI1695" s="25">
        <f t="shared" si="342"/>
        <v>27.427700000000002</v>
      </c>
      <c r="AJ1695" s="34">
        <f t="shared" si="340"/>
        <v>98.272057142857136</v>
      </c>
      <c r="AK1695">
        <v>562702</v>
      </c>
      <c r="AL1695">
        <v>1919939</v>
      </c>
      <c r="AM1695" t="s">
        <v>29</v>
      </c>
      <c r="AN1695" t="s">
        <v>27</v>
      </c>
      <c r="AO1695" s="6" t="s">
        <v>28</v>
      </c>
      <c r="AP1695">
        <v>9</v>
      </c>
      <c r="AQ1695">
        <v>9</v>
      </c>
      <c r="AR1695">
        <v>49000</v>
      </c>
      <c r="AS1695">
        <v>6795810</v>
      </c>
      <c r="AT1695" s="6">
        <v>34200</v>
      </c>
      <c r="AU1695">
        <v>0</v>
      </c>
      <c r="AV1695">
        <v>0</v>
      </c>
      <c r="AW1695">
        <v>2</v>
      </c>
      <c r="AX1695">
        <v>2</v>
      </c>
      <c r="AY1695">
        <v>2</v>
      </c>
      <c r="AZ1695">
        <v>2</v>
      </c>
      <c r="BA1695">
        <v>2</v>
      </c>
      <c r="BB1695">
        <v>2</v>
      </c>
      <c r="BC1695">
        <v>2</v>
      </c>
      <c r="BD1695">
        <v>2</v>
      </c>
      <c r="BE1695" t="s">
        <v>29</v>
      </c>
      <c r="BF1695" t="s">
        <v>27</v>
      </c>
      <c r="BG1695" s="6" t="s">
        <v>28</v>
      </c>
      <c r="BH1695">
        <v>9</v>
      </c>
      <c r="BI1695">
        <v>9</v>
      </c>
      <c r="BJ1695">
        <v>6795810</v>
      </c>
      <c r="BK1695" s="65">
        <f t="shared" si="350"/>
        <v>97.082999999999998</v>
      </c>
      <c r="BL1695">
        <v>51348</v>
      </c>
      <c r="BM1695" s="65">
        <f t="shared" si="343"/>
        <v>0.73354285714285716</v>
      </c>
      <c r="BN1695">
        <v>706087</v>
      </c>
      <c r="BO1695" s="71">
        <f t="shared" si="344"/>
        <v>10.086957142857143</v>
      </c>
      <c r="BP1695">
        <v>205323</v>
      </c>
      <c r="BQ1695" s="71">
        <f t="shared" si="345"/>
        <v>2.9331857142857145</v>
      </c>
      <c r="BR1695">
        <v>644543</v>
      </c>
      <c r="BS1695" s="73">
        <f t="shared" si="346"/>
        <v>9.2077571428571421</v>
      </c>
      <c r="BT1695">
        <v>34531</v>
      </c>
      <c r="BU1695" s="73">
        <f t="shared" si="347"/>
        <v>0.49330000000000002</v>
      </c>
      <c r="BV1695">
        <v>81236</v>
      </c>
      <c r="BW1695" s="71">
        <f t="shared" si="348"/>
        <v>1.1605142857142856</v>
      </c>
      <c r="BX1695">
        <v>26040</v>
      </c>
      <c r="BY1695" s="71">
        <f t="shared" si="349"/>
        <v>0.372</v>
      </c>
      <c r="BZ1695">
        <v>69157</v>
      </c>
      <c r="CA1695" s="71">
        <f t="shared" si="341"/>
        <v>0.98795714285714287</v>
      </c>
      <c r="CB1695">
        <v>101675</v>
      </c>
      <c r="CC1695" s="71">
        <f t="shared" si="351"/>
        <v>1.4524999999999999</v>
      </c>
    </row>
    <row r="1696" spans="2:81" x14ac:dyDescent="0.25">
      <c r="B1696">
        <v>2037</v>
      </c>
      <c r="C1696">
        <v>4</v>
      </c>
      <c r="D1696">
        <v>9</v>
      </c>
      <c r="E1696">
        <v>3</v>
      </c>
      <c r="F1696" s="17">
        <v>22500</v>
      </c>
      <c r="G1696">
        <v>4</v>
      </c>
      <c r="H1696">
        <v>3</v>
      </c>
      <c r="I1696">
        <v>14</v>
      </c>
      <c r="J1696">
        <v>30</v>
      </c>
      <c r="K1696">
        <v>2</v>
      </c>
      <c r="L1696" t="s">
        <v>154</v>
      </c>
      <c r="M1696">
        <v>2</v>
      </c>
      <c r="N1696">
        <v>2</v>
      </c>
      <c r="O1696">
        <v>3</v>
      </c>
      <c r="P1696">
        <v>1</v>
      </c>
      <c r="Q1696">
        <v>1</v>
      </c>
      <c r="R1696">
        <v>2</v>
      </c>
      <c r="S1696">
        <v>2</v>
      </c>
      <c r="T1696">
        <v>2</v>
      </c>
      <c r="U1696">
        <v>2</v>
      </c>
      <c r="V1696">
        <v>869.22</v>
      </c>
      <c r="W1696">
        <v>55</v>
      </c>
      <c r="X1696">
        <v>2</v>
      </c>
      <c r="Y1696">
        <v>4616</v>
      </c>
      <c r="Z1696">
        <v>248</v>
      </c>
      <c r="AA1696">
        <v>1</v>
      </c>
      <c r="AB1696">
        <v>839746</v>
      </c>
      <c r="AC1696" s="6">
        <v>8013</v>
      </c>
      <c r="AD1696" s="6">
        <v>4122</v>
      </c>
      <c r="AE1696">
        <v>0</v>
      </c>
      <c r="AF1696">
        <v>0</v>
      </c>
      <c r="AG1696" s="25">
        <f t="shared" si="339"/>
        <v>37.322044444444444</v>
      </c>
      <c r="AH1696" s="29"/>
      <c r="AI1696" s="25">
        <f t="shared" si="342"/>
        <v>10.291511111111111</v>
      </c>
      <c r="AJ1696" s="34">
        <f t="shared" si="340"/>
        <v>27.204977777777778</v>
      </c>
      <c r="AK1696">
        <v>67866</v>
      </c>
      <c r="AL1696">
        <v>231559</v>
      </c>
      <c r="AM1696">
        <v>5899</v>
      </c>
      <c r="AN1696">
        <v>608187</v>
      </c>
      <c r="AO1696" s="6">
        <v>3891</v>
      </c>
      <c r="AP1696">
        <v>0</v>
      </c>
      <c r="AQ1696">
        <v>0</v>
      </c>
      <c r="AR1696" t="s">
        <v>29</v>
      </c>
      <c r="AS1696" t="s">
        <v>27</v>
      </c>
      <c r="AT1696" s="6" t="s">
        <v>28</v>
      </c>
      <c r="AU1696">
        <v>9</v>
      </c>
      <c r="AV1696">
        <v>9</v>
      </c>
      <c r="AW1696">
        <v>2</v>
      </c>
      <c r="AX1696">
        <v>2</v>
      </c>
      <c r="AY1696">
        <v>2</v>
      </c>
      <c r="AZ1696">
        <v>2</v>
      </c>
      <c r="BA1696">
        <v>2</v>
      </c>
      <c r="BB1696">
        <v>2</v>
      </c>
      <c r="BC1696">
        <v>2</v>
      </c>
      <c r="BD1696">
        <v>2</v>
      </c>
      <c r="BE1696" t="s">
        <v>29</v>
      </c>
      <c r="BF1696" t="s">
        <v>27</v>
      </c>
      <c r="BG1696" s="6" t="s">
        <v>28</v>
      </c>
      <c r="BH1696">
        <v>9</v>
      </c>
      <c r="BI1696">
        <v>9</v>
      </c>
      <c r="BJ1696">
        <v>608187</v>
      </c>
      <c r="BK1696" s="65">
        <f t="shared" si="350"/>
        <v>27.030533333333334</v>
      </c>
      <c r="BL1696">
        <v>0</v>
      </c>
      <c r="BM1696" s="65">
        <f t="shared" si="343"/>
        <v>0</v>
      </c>
      <c r="BN1696">
        <v>73489</v>
      </c>
      <c r="BO1696" s="71">
        <f t="shared" si="344"/>
        <v>3.2661777777777776</v>
      </c>
      <c r="BP1696">
        <v>22163</v>
      </c>
      <c r="BQ1696" s="71">
        <f t="shared" si="345"/>
        <v>0.98502222222222224</v>
      </c>
      <c r="BR1696">
        <v>108611</v>
      </c>
      <c r="BS1696" s="73">
        <f t="shared" si="346"/>
        <v>4.8271555555555556</v>
      </c>
      <c r="BT1696">
        <v>3478</v>
      </c>
      <c r="BU1696" s="73">
        <f t="shared" si="347"/>
        <v>0.15457777777777779</v>
      </c>
      <c r="BV1696">
        <v>7273</v>
      </c>
      <c r="BW1696" s="71">
        <f t="shared" si="348"/>
        <v>0.32324444444444445</v>
      </c>
      <c r="BX1696">
        <v>3908</v>
      </c>
      <c r="BY1696" s="71">
        <f t="shared" si="349"/>
        <v>0.17368888888888889</v>
      </c>
      <c r="BZ1696">
        <v>2396</v>
      </c>
      <c r="CA1696" s="71">
        <f t="shared" si="341"/>
        <v>0.10648888888888888</v>
      </c>
      <c r="CB1696">
        <v>10241</v>
      </c>
      <c r="CC1696" s="71">
        <f t="shared" si="351"/>
        <v>0.45515555555555554</v>
      </c>
    </row>
    <row r="1697" spans="2:81" x14ac:dyDescent="0.25">
      <c r="B1697">
        <v>2038</v>
      </c>
      <c r="C1697">
        <v>3</v>
      </c>
      <c r="D1697">
        <v>5</v>
      </c>
      <c r="E1697">
        <v>4</v>
      </c>
      <c r="F1697" s="17">
        <v>1550</v>
      </c>
      <c r="G1697">
        <v>2</v>
      </c>
      <c r="H1697">
        <v>5</v>
      </c>
      <c r="I1697">
        <v>13</v>
      </c>
      <c r="J1697">
        <v>25</v>
      </c>
      <c r="K1697">
        <v>1</v>
      </c>
      <c r="L1697">
        <v>1</v>
      </c>
      <c r="M1697">
        <v>2</v>
      </c>
      <c r="N1697">
        <v>2</v>
      </c>
      <c r="O1697">
        <v>1</v>
      </c>
      <c r="P1697">
        <v>1</v>
      </c>
      <c r="Q1697">
        <v>1</v>
      </c>
      <c r="R1697">
        <v>2</v>
      </c>
      <c r="S1697">
        <v>2</v>
      </c>
      <c r="T1697">
        <v>2</v>
      </c>
      <c r="U1697">
        <v>2</v>
      </c>
      <c r="V1697">
        <v>2314.83</v>
      </c>
      <c r="W1697">
        <v>25</v>
      </c>
      <c r="X1697">
        <v>1</v>
      </c>
      <c r="Y1697">
        <v>2599</v>
      </c>
      <c r="Z1697">
        <v>2095</v>
      </c>
      <c r="AA1697">
        <v>1</v>
      </c>
      <c r="AB1697">
        <v>63851</v>
      </c>
      <c r="AC1697" s="6">
        <v>1051</v>
      </c>
      <c r="AD1697" s="6">
        <v>312</v>
      </c>
      <c r="AE1697">
        <v>0</v>
      </c>
      <c r="AF1697">
        <v>0</v>
      </c>
      <c r="AG1697" s="25">
        <f t="shared" si="339"/>
        <v>41.194193548387098</v>
      </c>
      <c r="AH1697" s="29"/>
      <c r="AI1697" s="25">
        <f t="shared" si="342"/>
        <v>5.7406451612903222</v>
      </c>
      <c r="AJ1697" s="34">
        <f t="shared" si="340"/>
        <v>35.952903225806452</v>
      </c>
      <c r="AK1697">
        <v>2608</v>
      </c>
      <c r="AL1697">
        <v>8898</v>
      </c>
      <c r="AM1697">
        <v>533</v>
      </c>
      <c r="AN1697">
        <v>54952</v>
      </c>
      <c r="AO1697" s="6">
        <v>739</v>
      </c>
      <c r="AP1697">
        <v>1</v>
      </c>
      <c r="AQ1697">
        <v>1</v>
      </c>
      <c r="AR1697" t="s">
        <v>29</v>
      </c>
      <c r="AS1697" t="s">
        <v>27</v>
      </c>
      <c r="AT1697" s="6" t="s">
        <v>28</v>
      </c>
      <c r="AU1697">
        <v>9</v>
      </c>
      <c r="AV1697">
        <v>9</v>
      </c>
      <c r="AW1697">
        <v>2</v>
      </c>
      <c r="AX1697">
        <v>2</v>
      </c>
      <c r="AY1697">
        <v>2</v>
      </c>
      <c r="AZ1697">
        <v>2</v>
      </c>
      <c r="BA1697">
        <v>2</v>
      </c>
      <c r="BB1697">
        <v>2</v>
      </c>
      <c r="BC1697">
        <v>2</v>
      </c>
      <c r="BD1697">
        <v>2</v>
      </c>
      <c r="BE1697" t="s">
        <v>29</v>
      </c>
      <c r="BF1697" t="s">
        <v>27</v>
      </c>
      <c r="BG1697" s="6" t="s">
        <v>28</v>
      </c>
      <c r="BH1697">
        <v>9</v>
      </c>
      <c r="BI1697">
        <v>9</v>
      </c>
      <c r="BJ1697">
        <v>54512</v>
      </c>
      <c r="BK1697" s="65">
        <f t="shared" si="350"/>
        <v>35.169032258064519</v>
      </c>
      <c r="BL1697">
        <v>2703</v>
      </c>
      <c r="BM1697" s="65">
        <f t="shared" si="343"/>
        <v>1.7438709677419355</v>
      </c>
      <c r="BN1697">
        <v>549</v>
      </c>
      <c r="BO1697" s="71">
        <f t="shared" si="344"/>
        <v>0.35419354838709677</v>
      </c>
      <c r="BP1697">
        <v>441</v>
      </c>
      <c r="BQ1697" s="71">
        <f t="shared" si="345"/>
        <v>0.28451612903225809</v>
      </c>
      <c r="BR1697">
        <v>544</v>
      </c>
      <c r="BS1697" s="73">
        <f t="shared" si="346"/>
        <v>0.35096774193548386</v>
      </c>
      <c r="BT1697">
        <v>171</v>
      </c>
      <c r="BU1697" s="73">
        <f t="shared" si="347"/>
        <v>0.11032258064516129</v>
      </c>
      <c r="BV1697">
        <v>2870</v>
      </c>
      <c r="BW1697" s="71">
        <f t="shared" si="348"/>
        <v>1.8516129032258064</v>
      </c>
      <c r="BX1697">
        <v>0</v>
      </c>
      <c r="BY1697" s="71">
        <f t="shared" si="349"/>
        <v>0</v>
      </c>
      <c r="BZ1697">
        <v>0</v>
      </c>
      <c r="CA1697" s="71">
        <f t="shared" si="341"/>
        <v>0</v>
      </c>
      <c r="CB1697">
        <v>2061</v>
      </c>
      <c r="CC1697" s="71">
        <f t="shared" si="351"/>
        <v>1.3296774193548386</v>
      </c>
    </row>
    <row r="1698" spans="2:81" x14ac:dyDescent="0.25">
      <c r="B1698">
        <v>2039</v>
      </c>
      <c r="C1698">
        <v>4</v>
      </c>
      <c r="D1698">
        <v>9</v>
      </c>
      <c r="E1698">
        <v>4</v>
      </c>
      <c r="F1698" s="17">
        <v>63000</v>
      </c>
      <c r="G1698">
        <v>6</v>
      </c>
      <c r="H1698">
        <v>3</v>
      </c>
      <c r="I1698">
        <v>8</v>
      </c>
      <c r="J1698">
        <v>19</v>
      </c>
      <c r="K1698">
        <v>3</v>
      </c>
      <c r="L1698">
        <v>1</v>
      </c>
      <c r="M1698">
        <v>2</v>
      </c>
      <c r="N1698" t="s">
        <v>26</v>
      </c>
      <c r="O1698">
        <v>3</v>
      </c>
      <c r="P1698">
        <v>1</v>
      </c>
      <c r="Q1698">
        <v>1</v>
      </c>
      <c r="R1698">
        <v>2</v>
      </c>
      <c r="S1698">
        <v>2</v>
      </c>
      <c r="T1698">
        <v>2</v>
      </c>
      <c r="U1698">
        <v>2</v>
      </c>
      <c r="V1698">
        <v>152.82</v>
      </c>
      <c r="W1698">
        <v>41</v>
      </c>
      <c r="X1698">
        <v>2</v>
      </c>
      <c r="Y1698">
        <v>1480</v>
      </c>
      <c r="Z1698">
        <v>1841</v>
      </c>
      <c r="AA1698">
        <v>1</v>
      </c>
      <c r="AB1698">
        <v>4942548</v>
      </c>
      <c r="AC1698" s="6">
        <v>162210</v>
      </c>
      <c r="AD1698" s="6">
        <v>159357</v>
      </c>
      <c r="AE1698">
        <v>1</v>
      </c>
      <c r="AF1698">
        <v>1</v>
      </c>
      <c r="AG1698" s="25">
        <f t="shared" si="339"/>
        <v>78.453142857142851</v>
      </c>
      <c r="AH1698" s="29"/>
      <c r="AI1698" s="25">
        <f t="shared" si="342"/>
        <v>73.232682539682543</v>
      </c>
      <c r="AJ1698" s="34">
        <f t="shared" si="340"/>
        <v>5.2663174603174605</v>
      </c>
      <c r="AK1698">
        <v>1352186</v>
      </c>
      <c r="AL1698">
        <v>4613659</v>
      </c>
      <c r="AM1698">
        <v>3190</v>
      </c>
      <c r="AN1698">
        <v>328889</v>
      </c>
      <c r="AO1698" s="6">
        <v>2853</v>
      </c>
      <c r="AP1698">
        <v>1</v>
      </c>
      <c r="AQ1698">
        <v>1</v>
      </c>
      <c r="AR1698" t="s">
        <v>29</v>
      </c>
      <c r="AS1698" t="s">
        <v>27</v>
      </c>
      <c r="AT1698" s="6" t="s">
        <v>28</v>
      </c>
      <c r="AU1698">
        <v>9</v>
      </c>
      <c r="AV1698">
        <v>9</v>
      </c>
      <c r="AW1698">
        <v>2</v>
      </c>
      <c r="AX1698">
        <v>2</v>
      </c>
      <c r="AY1698">
        <v>2</v>
      </c>
      <c r="AZ1698">
        <v>2</v>
      </c>
      <c r="BA1698">
        <v>2</v>
      </c>
      <c r="BB1698">
        <v>2</v>
      </c>
      <c r="BC1698">
        <v>2</v>
      </c>
      <c r="BD1698">
        <v>2</v>
      </c>
      <c r="BE1698" t="s">
        <v>29</v>
      </c>
      <c r="BF1698" t="s">
        <v>27</v>
      </c>
      <c r="BG1698" s="6" t="s">
        <v>28</v>
      </c>
      <c r="BH1698">
        <v>9</v>
      </c>
      <c r="BI1698">
        <v>9</v>
      </c>
      <c r="BJ1698">
        <v>399347</v>
      </c>
      <c r="BK1698" s="65">
        <f t="shared" si="350"/>
        <v>6.3388412698412697</v>
      </c>
      <c r="BL1698">
        <v>933802</v>
      </c>
      <c r="BM1698" s="65">
        <f t="shared" si="343"/>
        <v>14.822253968253968</v>
      </c>
      <c r="BN1698">
        <v>274542</v>
      </c>
      <c r="BO1698" s="71">
        <f t="shared" si="344"/>
        <v>4.3578095238095242</v>
      </c>
      <c r="BP1698">
        <v>84147</v>
      </c>
      <c r="BQ1698" s="71">
        <f t="shared" si="345"/>
        <v>1.3356666666666666</v>
      </c>
      <c r="BR1698">
        <v>1752208</v>
      </c>
      <c r="BS1698" s="73">
        <f t="shared" si="346"/>
        <v>27.812825396825396</v>
      </c>
      <c r="BT1698">
        <v>77970</v>
      </c>
      <c r="BU1698" s="73">
        <f t="shared" si="347"/>
        <v>1.2376190476190476</v>
      </c>
      <c r="BV1698">
        <v>409014</v>
      </c>
      <c r="BW1698" s="71">
        <f t="shared" si="348"/>
        <v>6.492285714285714</v>
      </c>
      <c r="BX1698">
        <v>147770</v>
      </c>
      <c r="BY1698" s="71">
        <f t="shared" si="349"/>
        <v>2.3455555555555554</v>
      </c>
      <c r="BZ1698">
        <v>153158</v>
      </c>
      <c r="CA1698" s="71">
        <f t="shared" si="341"/>
        <v>2.431079365079365</v>
      </c>
      <c r="CB1698">
        <v>710590</v>
      </c>
      <c r="CC1698" s="71">
        <f t="shared" si="351"/>
        <v>11.279206349206349</v>
      </c>
    </row>
    <row r="1699" spans="2:81" x14ac:dyDescent="0.25">
      <c r="B1699">
        <v>2040</v>
      </c>
      <c r="C1699">
        <v>3</v>
      </c>
      <c r="D1699">
        <v>5</v>
      </c>
      <c r="E1699">
        <v>3</v>
      </c>
      <c r="F1699" s="17">
        <v>3050</v>
      </c>
      <c r="G1699">
        <v>2</v>
      </c>
      <c r="H1699">
        <v>1</v>
      </c>
      <c r="I1699">
        <v>12</v>
      </c>
      <c r="J1699">
        <v>21</v>
      </c>
      <c r="K1699">
        <v>1</v>
      </c>
      <c r="L1699">
        <v>2</v>
      </c>
      <c r="M1699">
        <v>2</v>
      </c>
      <c r="N1699">
        <v>2</v>
      </c>
      <c r="O1699">
        <v>3</v>
      </c>
      <c r="P1699">
        <v>1</v>
      </c>
      <c r="Q1699">
        <v>2</v>
      </c>
      <c r="R1699">
        <v>1</v>
      </c>
      <c r="S1699">
        <v>2</v>
      </c>
      <c r="T1699">
        <v>2</v>
      </c>
      <c r="U1699">
        <v>2</v>
      </c>
      <c r="V1699">
        <v>2546.83</v>
      </c>
      <c r="W1699">
        <v>21</v>
      </c>
      <c r="X1699">
        <v>1</v>
      </c>
      <c r="Y1699">
        <v>4401</v>
      </c>
      <c r="Z1699">
        <v>1434</v>
      </c>
      <c r="AA1699">
        <v>1</v>
      </c>
      <c r="AB1699">
        <v>78716</v>
      </c>
      <c r="AC1699" s="6">
        <v>1026</v>
      </c>
      <c r="AD1699" s="6">
        <v>273</v>
      </c>
      <c r="AE1699">
        <v>0</v>
      </c>
      <c r="AF1699">
        <v>0</v>
      </c>
      <c r="AG1699" s="25">
        <f t="shared" si="339"/>
        <v>25.808524590163934</v>
      </c>
      <c r="AH1699" s="29"/>
      <c r="AI1699" s="25">
        <f t="shared" si="342"/>
        <v>2.7540983606557377</v>
      </c>
      <c r="AJ1699" s="34">
        <f t="shared" si="340"/>
        <v>23.478688524590165</v>
      </c>
      <c r="AK1699">
        <v>2462</v>
      </c>
      <c r="AL1699">
        <v>8400</v>
      </c>
      <c r="AM1699" t="s">
        <v>29</v>
      </c>
      <c r="AN1699" t="s">
        <v>27</v>
      </c>
      <c r="AO1699" s="6" t="s">
        <v>28</v>
      </c>
      <c r="AP1699">
        <v>9</v>
      </c>
      <c r="AQ1699">
        <v>9</v>
      </c>
      <c r="AR1699">
        <v>507</v>
      </c>
      <c r="AS1699">
        <v>70316</v>
      </c>
      <c r="AT1699" s="6">
        <v>753</v>
      </c>
      <c r="AU1699">
        <v>0</v>
      </c>
      <c r="AV1699">
        <v>0</v>
      </c>
      <c r="AW1699">
        <v>2</v>
      </c>
      <c r="AX1699">
        <v>2</v>
      </c>
      <c r="AY1699">
        <v>2</v>
      </c>
      <c r="AZ1699">
        <v>2</v>
      </c>
      <c r="BA1699">
        <v>2</v>
      </c>
      <c r="BB1699">
        <v>2</v>
      </c>
      <c r="BC1699">
        <v>2</v>
      </c>
      <c r="BD1699">
        <v>2</v>
      </c>
      <c r="BE1699" t="s">
        <v>29</v>
      </c>
      <c r="BF1699" t="s">
        <v>27</v>
      </c>
      <c r="BG1699" s="6" t="s">
        <v>28</v>
      </c>
      <c r="BH1699">
        <v>9</v>
      </c>
      <c r="BI1699">
        <v>9</v>
      </c>
      <c r="BJ1699">
        <v>70316</v>
      </c>
      <c r="BK1699" s="65">
        <f t="shared" si="350"/>
        <v>23.054426229508195</v>
      </c>
      <c r="BL1699">
        <v>1406</v>
      </c>
      <c r="BM1699" s="65">
        <f t="shared" si="343"/>
        <v>0.46098360655737702</v>
      </c>
      <c r="BN1699">
        <v>225</v>
      </c>
      <c r="BO1699" s="71">
        <f t="shared" si="344"/>
        <v>7.3770491803278687E-2</v>
      </c>
      <c r="BP1699">
        <v>19</v>
      </c>
      <c r="BQ1699" s="71">
        <f t="shared" si="345"/>
        <v>6.2295081967213119E-3</v>
      </c>
      <c r="BR1699">
        <v>1438</v>
      </c>
      <c r="BS1699" s="73">
        <f t="shared" si="346"/>
        <v>0.47147540983606556</v>
      </c>
      <c r="BT1699">
        <v>0</v>
      </c>
      <c r="BU1699" s="73">
        <f t="shared" si="347"/>
        <v>0</v>
      </c>
      <c r="BV1699">
        <v>2192</v>
      </c>
      <c r="BW1699" s="71">
        <f t="shared" si="348"/>
        <v>0.71868852459016397</v>
      </c>
      <c r="BX1699">
        <v>23</v>
      </c>
      <c r="BY1699" s="71">
        <f t="shared" si="349"/>
        <v>7.5409836065573775E-3</v>
      </c>
      <c r="BZ1699">
        <v>0</v>
      </c>
      <c r="CA1699" s="71">
        <f t="shared" si="341"/>
        <v>0</v>
      </c>
      <c r="CB1699">
        <v>3097</v>
      </c>
      <c r="CC1699" s="71">
        <f t="shared" si="351"/>
        <v>1.0154098360655737</v>
      </c>
    </row>
    <row r="1700" spans="2:81" x14ac:dyDescent="0.25">
      <c r="B1700">
        <v>2041</v>
      </c>
      <c r="C1700">
        <v>2</v>
      </c>
      <c r="D1700">
        <v>3</v>
      </c>
      <c r="E1700">
        <v>2</v>
      </c>
      <c r="F1700" s="17">
        <v>3500</v>
      </c>
      <c r="G1700">
        <v>2</v>
      </c>
      <c r="H1700">
        <v>5</v>
      </c>
      <c r="I1700">
        <v>6</v>
      </c>
      <c r="J1700">
        <v>12</v>
      </c>
      <c r="K1700">
        <v>1</v>
      </c>
      <c r="L1700">
        <v>2</v>
      </c>
      <c r="M1700">
        <v>2</v>
      </c>
      <c r="N1700">
        <v>2</v>
      </c>
      <c r="O1700">
        <v>1</v>
      </c>
      <c r="P1700">
        <v>1</v>
      </c>
      <c r="Q1700">
        <v>1</v>
      </c>
      <c r="R1700">
        <v>2</v>
      </c>
      <c r="S1700">
        <v>2</v>
      </c>
      <c r="T1700">
        <v>2</v>
      </c>
      <c r="U1700">
        <v>2</v>
      </c>
      <c r="V1700">
        <v>2724.37</v>
      </c>
      <c r="W1700">
        <v>14</v>
      </c>
      <c r="X1700">
        <v>2</v>
      </c>
      <c r="Y1700">
        <v>4705</v>
      </c>
      <c r="Z1700">
        <v>993</v>
      </c>
      <c r="AA1700">
        <v>1</v>
      </c>
      <c r="AB1700">
        <v>1132432</v>
      </c>
      <c r="AC1700" s="6">
        <v>19609</v>
      </c>
      <c r="AD1700" s="6">
        <v>16719</v>
      </c>
      <c r="AE1700">
        <v>0</v>
      </c>
      <c r="AF1700">
        <v>0</v>
      </c>
      <c r="AG1700" s="25">
        <f t="shared" si="339"/>
        <v>323.55200000000002</v>
      </c>
      <c r="AH1700" s="29"/>
      <c r="AI1700" s="25">
        <f t="shared" si="342"/>
        <v>222.66114285714286</v>
      </c>
      <c r="AJ1700" s="34">
        <f t="shared" si="340"/>
        <v>101.72628571428571</v>
      </c>
      <c r="AK1700">
        <v>228404</v>
      </c>
      <c r="AL1700">
        <v>779314</v>
      </c>
      <c r="AM1700">
        <v>3425</v>
      </c>
      <c r="AN1700">
        <v>353118</v>
      </c>
      <c r="AO1700" s="6">
        <v>2890</v>
      </c>
      <c r="AP1700">
        <v>0</v>
      </c>
      <c r="AQ1700">
        <v>0</v>
      </c>
      <c r="AR1700" t="s">
        <v>29</v>
      </c>
      <c r="AS1700" t="s">
        <v>27</v>
      </c>
      <c r="AT1700" s="6" t="s">
        <v>28</v>
      </c>
      <c r="AU1700">
        <v>9</v>
      </c>
      <c r="AV1700">
        <v>9</v>
      </c>
      <c r="AW1700">
        <v>2</v>
      </c>
      <c r="AX1700">
        <v>2</v>
      </c>
      <c r="AY1700">
        <v>2</v>
      </c>
      <c r="AZ1700">
        <v>2</v>
      </c>
      <c r="BA1700">
        <v>2</v>
      </c>
      <c r="BB1700">
        <v>2</v>
      </c>
      <c r="BC1700">
        <v>2</v>
      </c>
      <c r="BD1700">
        <v>2</v>
      </c>
      <c r="BE1700" t="s">
        <v>29</v>
      </c>
      <c r="BF1700" t="s">
        <v>27</v>
      </c>
      <c r="BG1700" s="6" t="s">
        <v>28</v>
      </c>
      <c r="BH1700">
        <v>9</v>
      </c>
      <c r="BI1700">
        <v>9</v>
      </c>
      <c r="BJ1700">
        <v>269726</v>
      </c>
      <c r="BK1700" s="65">
        <f t="shared" si="350"/>
        <v>77.064571428571426</v>
      </c>
      <c r="BL1700">
        <v>16325</v>
      </c>
      <c r="BM1700" s="65">
        <f t="shared" si="343"/>
        <v>4.6642857142857146</v>
      </c>
      <c r="BN1700">
        <v>19663</v>
      </c>
      <c r="BO1700" s="71">
        <f t="shared" si="344"/>
        <v>5.6180000000000003</v>
      </c>
      <c r="BP1700">
        <v>14682</v>
      </c>
      <c r="BQ1700" s="71">
        <f t="shared" si="345"/>
        <v>4.1948571428571428</v>
      </c>
      <c r="BR1700">
        <v>157575</v>
      </c>
      <c r="BS1700" s="73">
        <f t="shared" si="346"/>
        <v>45.021428571428572</v>
      </c>
      <c r="BT1700">
        <v>68709</v>
      </c>
      <c r="BU1700" s="73">
        <f t="shared" si="347"/>
        <v>19.631142857142859</v>
      </c>
      <c r="BV1700">
        <v>551310</v>
      </c>
      <c r="BW1700" s="71">
        <f t="shared" si="348"/>
        <v>157.51714285714286</v>
      </c>
      <c r="BX1700">
        <v>5744</v>
      </c>
      <c r="BY1700" s="71">
        <f t="shared" si="349"/>
        <v>1.6411428571428572</v>
      </c>
      <c r="BZ1700">
        <v>3657</v>
      </c>
      <c r="CA1700" s="71">
        <f t="shared" si="341"/>
        <v>1.0448571428571429</v>
      </c>
      <c r="CB1700">
        <v>25042</v>
      </c>
      <c r="CC1700" s="71">
        <f t="shared" si="351"/>
        <v>7.1548571428571428</v>
      </c>
    </row>
    <row r="1701" spans="2:81" x14ac:dyDescent="0.25">
      <c r="B1701">
        <v>2043</v>
      </c>
      <c r="C1701">
        <v>3</v>
      </c>
      <c r="D1701">
        <v>7</v>
      </c>
      <c r="E1701">
        <v>5</v>
      </c>
      <c r="F1701" s="17">
        <v>63000</v>
      </c>
      <c r="G1701">
        <v>6</v>
      </c>
      <c r="H1701">
        <v>5</v>
      </c>
      <c r="I1701">
        <v>23</v>
      </c>
      <c r="J1701">
        <v>50</v>
      </c>
      <c r="K1701" t="s">
        <v>26</v>
      </c>
      <c r="L1701" t="s">
        <v>154</v>
      </c>
      <c r="M1701" t="s">
        <v>26</v>
      </c>
      <c r="N1701" t="s">
        <v>26</v>
      </c>
      <c r="O1701" t="s">
        <v>157</v>
      </c>
      <c r="P1701">
        <v>1</v>
      </c>
      <c r="Q1701">
        <v>2</v>
      </c>
      <c r="R1701">
        <v>2</v>
      </c>
      <c r="S1701" t="s">
        <v>26</v>
      </c>
      <c r="T1701">
        <v>2</v>
      </c>
      <c r="U1701">
        <v>2</v>
      </c>
      <c r="V1701">
        <v>190.78</v>
      </c>
      <c r="W1701">
        <v>35</v>
      </c>
      <c r="X1701">
        <v>1</v>
      </c>
      <c r="Y1701">
        <v>525</v>
      </c>
      <c r="Z1701">
        <v>4575</v>
      </c>
      <c r="AA1701">
        <v>1</v>
      </c>
      <c r="AB1701">
        <v>6102481</v>
      </c>
      <c r="AC1701" s="6">
        <v>174975</v>
      </c>
      <c r="AD1701" s="6">
        <v>174975</v>
      </c>
      <c r="AE1701">
        <v>0</v>
      </c>
      <c r="AF1701">
        <v>0</v>
      </c>
      <c r="AG1701" s="25">
        <f t="shared" si="339"/>
        <v>96.864777777777775</v>
      </c>
      <c r="AH1701" s="29"/>
      <c r="AI1701" s="25">
        <f t="shared" si="342"/>
        <v>96.864777777777775</v>
      </c>
      <c r="AJ1701" s="34">
        <f t="shared" si="340"/>
        <v>8.2539682539682537E-4</v>
      </c>
      <c r="AK1701">
        <v>1788535</v>
      </c>
      <c r="AL1701">
        <v>6102481</v>
      </c>
      <c r="AM1701" t="s">
        <v>29</v>
      </c>
      <c r="AN1701">
        <v>0</v>
      </c>
      <c r="AO1701" s="6" t="s">
        <v>28</v>
      </c>
      <c r="AP1701">
        <v>9</v>
      </c>
      <c r="AQ1701">
        <v>9</v>
      </c>
      <c r="AR1701" t="s">
        <v>29</v>
      </c>
      <c r="AS1701">
        <v>0</v>
      </c>
      <c r="AT1701" s="6" t="s">
        <v>28</v>
      </c>
      <c r="AU1701">
        <v>9</v>
      </c>
      <c r="AV1701">
        <v>9</v>
      </c>
      <c r="AW1701">
        <v>2</v>
      </c>
      <c r="AX1701">
        <v>2</v>
      </c>
      <c r="AY1701">
        <v>2</v>
      </c>
      <c r="AZ1701">
        <v>2</v>
      </c>
      <c r="BA1701">
        <v>2</v>
      </c>
      <c r="BB1701">
        <v>2</v>
      </c>
      <c r="BC1701">
        <v>2</v>
      </c>
      <c r="BD1701">
        <v>2</v>
      </c>
      <c r="BE1701" t="s">
        <v>29</v>
      </c>
      <c r="BF1701" t="s">
        <v>27</v>
      </c>
      <c r="BG1701" s="6" t="s">
        <v>28</v>
      </c>
      <c r="BH1701">
        <v>9</v>
      </c>
      <c r="BI1701">
        <v>9</v>
      </c>
      <c r="BJ1701">
        <v>170196</v>
      </c>
      <c r="BK1701" s="65">
        <f t="shared" si="350"/>
        <v>2.7015238095238097</v>
      </c>
      <c r="BL1701">
        <v>2050069</v>
      </c>
      <c r="BM1701" s="65">
        <f t="shared" si="343"/>
        <v>32.540777777777777</v>
      </c>
      <c r="BN1701">
        <v>595060</v>
      </c>
      <c r="BO1701" s="71">
        <f t="shared" si="344"/>
        <v>9.4453968253968252</v>
      </c>
      <c r="BP1701">
        <v>631988</v>
      </c>
      <c r="BQ1701" s="71">
        <f t="shared" si="345"/>
        <v>10.031555555555556</v>
      </c>
      <c r="BR1701">
        <v>1844563</v>
      </c>
      <c r="BS1701" s="73">
        <f t="shared" si="346"/>
        <v>29.278777777777776</v>
      </c>
      <c r="BT1701">
        <v>0</v>
      </c>
      <c r="BU1701" s="73">
        <f t="shared" si="347"/>
        <v>0</v>
      </c>
      <c r="BV1701">
        <v>0</v>
      </c>
      <c r="BW1701" s="71">
        <f t="shared" si="348"/>
        <v>0</v>
      </c>
      <c r="BX1701">
        <v>49992</v>
      </c>
      <c r="BY1701" s="71">
        <f t="shared" si="349"/>
        <v>0.79352380952380952</v>
      </c>
      <c r="BZ1701">
        <v>71185</v>
      </c>
      <c r="CA1701" s="71">
        <f t="shared" si="341"/>
        <v>1.129920634920635</v>
      </c>
      <c r="CB1701">
        <v>689428</v>
      </c>
      <c r="CC1701" s="71">
        <f t="shared" si="351"/>
        <v>10.943301587301587</v>
      </c>
    </row>
    <row r="1702" spans="2:81" x14ac:dyDescent="0.25">
      <c r="B1702">
        <v>2045</v>
      </c>
      <c r="C1702">
        <v>2</v>
      </c>
      <c r="D1702">
        <v>3</v>
      </c>
      <c r="E1702">
        <v>2</v>
      </c>
      <c r="F1702" s="17">
        <v>58000</v>
      </c>
      <c r="G1702">
        <v>6</v>
      </c>
      <c r="H1702">
        <v>7</v>
      </c>
      <c r="I1702">
        <v>14</v>
      </c>
      <c r="J1702">
        <v>28</v>
      </c>
      <c r="K1702">
        <v>2</v>
      </c>
      <c r="L1702">
        <v>6</v>
      </c>
      <c r="M1702">
        <v>1</v>
      </c>
      <c r="N1702">
        <v>1</v>
      </c>
      <c r="O1702">
        <v>4</v>
      </c>
      <c r="P1702">
        <v>1</v>
      </c>
      <c r="Q1702">
        <v>1</v>
      </c>
      <c r="R1702">
        <v>2</v>
      </c>
      <c r="S1702">
        <v>2</v>
      </c>
      <c r="T1702">
        <v>2</v>
      </c>
      <c r="U1702">
        <v>2</v>
      </c>
      <c r="V1702">
        <v>214.9</v>
      </c>
      <c r="W1702">
        <v>64</v>
      </c>
      <c r="X1702">
        <v>2</v>
      </c>
      <c r="Y1702">
        <v>6497</v>
      </c>
      <c r="Z1702">
        <v>733</v>
      </c>
      <c r="AA1702">
        <v>1</v>
      </c>
      <c r="AB1702">
        <v>3667295</v>
      </c>
      <c r="AC1702" s="6">
        <v>44785</v>
      </c>
      <c r="AD1702" s="6">
        <v>40376</v>
      </c>
      <c r="AE1702">
        <v>1</v>
      </c>
      <c r="AF1702">
        <v>1</v>
      </c>
      <c r="AG1702" s="25">
        <f t="shared" si="339"/>
        <v>63.229224137931034</v>
      </c>
      <c r="AH1702" s="29"/>
      <c r="AI1702" s="25">
        <f t="shared" si="342"/>
        <v>28.719155172413792</v>
      </c>
      <c r="AJ1702" s="34">
        <f t="shared" si="340"/>
        <v>34.586655172413792</v>
      </c>
      <c r="AK1702">
        <v>488192</v>
      </c>
      <c r="AL1702">
        <v>1665711</v>
      </c>
      <c r="AM1702">
        <v>19414</v>
      </c>
      <c r="AN1702">
        <v>2001583</v>
      </c>
      <c r="AO1702" s="6">
        <v>4409</v>
      </c>
      <c r="AP1702">
        <v>0</v>
      </c>
      <c r="AQ1702">
        <v>0</v>
      </c>
      <c r="AR1702" t="s">
        <v>29</v>
      </c>
      <c r="AS1702" t="s">
        <v>27</v>
      </c>
      <c r="AT1702" s="6" t="s">
        <v>28</v>
      </c>
      <c r="AU1702">
        <v>9</v>
      </c>
      <c r="AV1702">
        <v>9</v>
      </c>
      <c r="AW1702">
        <v>2</v>
      </c>
      <c r="AX1702">
        <v>2</v>
      </c>
      <c r="AY1702">
        <v>2</v>
      </c>
      <c r="AZ1702">
        <v>2</v>
      </c>
      <c r="BA1702">
        <v>2</v>
      </c>
      <c r="BB1702">
        <v>2</v>
      </c>
      <c r="BC1702">
        <v>2</v>
      </c>
      <c r="BD1702">
        <v>2</v>
      </c>
      <c r="BE1702" t="s">
        <v>29</v>
      </c>
      <c r="BF1702" t="s">
        <v>27</v>
      </c>
      <c r="BG1702" s="6" t="s">
        <v>28</v>
      </c>
      <c r="BH1702">
        <v>9</v>
      </c>
      <c r="BI1702">
        <v>9</v>
      </c>
      <c r="BJ1702">
        <v>1787762</v>
      </c>
      <c r="BK1702" s="65">
        <f t="shared" si="350"/>
        <v>30.823482758620688</v>
      </c>
      <c r="BL1702">
        <v>245326</v>
      </c>
      <c r="BM1702" s="65">
        <f t="shared" si="343"/>
        <v>4.2297586206896556</v>
      </c>
      <c r="BN1702">
        <v>532430</v>
      </c>
      <c r="BO1702" s="71">
        <f t="shared" si="344"/>
        <v>9.1798275862068959</v>
      </c>
      <c r="BP1702">
        <v>166366</v>
      </c>
      <c r="BQ1702" s="71">
        <f t="shared" si="345"/>
        <v>2.8683793103448276</v>
      </c>
      <c r="BR1702">
        <v>598815</v>
      </c>
      <c r="BS1702" s="73">
        <f t="shared" si="346"/>
        <v>10.324396551724139</v>
      </c>
      <c r="BT1702">
        <v>47456</v>
      </c>
      <c r="BU1702" s="73">
        <f t="shared" si="347"/>
        <v>0.81820689655172418</v>
      </c>
      <c r="BV1702">
        <v>96451</v>
      </c>
      <c r="BW1702" s="71">
        <f t="shared" si="348"/>
        <v>1.6629482758620691</v>
      </c>
      <c r="BX1702">
        <v>21455</v>
      </c>
      <c r="BY1702" s="71">
        <f t="shared" si="349"/>
        <v>0.3699137931034483</v>
      </c>
      <c r="BZ1702">
        <v>31436</v>
      </c>
      <c r="CA1702" s="71">
        <f t="shared" si="341"/>
        <v>0.54200000000000004</v>
      </c>
      <c r="CB1702">
        <v>139798</v>
      </c>
      <c r="CC1702" s="71">
        <f t="shared" si="351"/>
        <v>2.410310344827586</v>
      </c>
    </row>
    <row r="1703" spans="2:81" x14ac:dyDescent="0.25">
      <c r="B1703">
        <v>2046</v>
      </c>
      <c r="C1703">
        <v>3</v>
      </c>
      <c r="D1703">
        <v>6</v>
      </c>
      <c r="E1703">
        <v>4</v>
      </c>
      <c r="F1703" s="17">
        <v>2400</v>
      </c>
      <c r="G1703">
        <v>2</v>
      </c>
      <c r="H1703">
        <v>5</v>
      </c>
      <c r="I1703">
        <v>26</v>
      </c>
      <c r="J1703">
        <v>46</v>
      </c>
      <c r="K1703">
        <v>1</v>
      </c>
      <c r="L1703">
        <v>3</v>
      </c>
      <c r="M1703">
        <v>2</v>
      </c>
      <c r="N1703">
        <v>2</v>
      </c>
      <c r="O1703">
        <v>1</v>
      </c>
      <c r="P1703">
        <v>1</v>
      </c>
      <c r="Q1703">
        <v>2</v>
      </c>
      <c r="R1703">
        <v>2</v>
      </c>
      <c r="S1703">
        <v>2</v>
      </c>
      <c r="T1703">
        <v>2</v>
      </c>
      <c r="U1703">
        <v>2</v>
      </c>
      <c r="V1703">
        <v>3187.23</v>
      </c>
      <c r="W1703">
        <v>29</v>
      </c>
      <c r="X1703">
        <v>1</v>
      </c>
      <c r="Y1703">
        <v>3829</v>
      </c>
      <c r="Z1703">
        <v>1384</v>
      </c>
      <c r="AA1703">
        <v>1</v>
      </c>
      <c r="AB1703">
        <v>22519</v>
      </c>
      <c r="AC1703" s="6">
        <v>552</v>
      </c>
      <c r="AD1703" s="6">
        <v>552</v>
      </c>
      <c r="AE1703">
        <v>0</v>
      </c>
      <c r="AF1703">
        <v>0</v>
      </c>
      <c r="AG1703" s="25">
        <f t="shared" si="339"/>
        <v>9.3829166666666666</v>
      </c>
      <c r="AH1703" s="29"/>
      <c r="AI1703" s="25">
        <f t="shared" si="342"/>
        <v>9.3829166666666666</v>
      </c>
      <c r="AJ1703" s="34">
        <f t="shared" si="340"/>
        <v>2.1666666666666667E-2</v>
      </c>
      <c r="AK1703">
        <v>6600</v>
      </c>
      <c r="AL1703">
        <v>22519</v>
      </c>
      <c r="AM1703" t="s">
        <v>29</v>
      </c>
      <c r="AN1703" t="s">
        <v>27</v>
      </c>
      <c r="AO1703" s="6" t="s">
        <v>28</v>
      </c>
      <c r="AP1703">
        <v>9</v>
      </c>
      <c r="AQ1703">
        <v>9</v>
      </c>
      <c r="AR1703" t="s">
        <v>29</v>
      </c>
      <c r="AS1703" t="s">
        <v>27</v>
      </c>
      <c r="AT1703" s="6" t="s">
        <v>28</v>
      </c>
      <c r="AU1703">
        <v>9</v>
      </c>
      <c r="AV1703">
        <v>9</v>
      </c>
      <c r="AW1703">
        <v>2</v>
      </c>
      <c r="AX1703">
        <v>2</v>
      </c>
      <c r="AY1703">
        <v>2</v>
      </c>
      <c r="AZ1703">
        <v>2</v>
      </c>
      <c r="BA1703">
        <v>2</v>
      </c>
      <c r="BB1703">
        <v>2</v>
      </c>
      <c r="BC1703">
        <v>2</v>
      </c>
      <c r="BD1703">
        <v>2</v>
      </c>
      <c r="BE1703" t="s">
        <v>29</v>
      </c>
      <c r="BF1703" t="s">
        <v>27</v>
      </c>
      <c r="BG1703" s="6" t="s">
        <v>28</v>
      </c>
      <c r="BH1703">
        <v>9</v>
      </c>
      <c r="BI1703">
        <v>9</v>
      </c>
      <c r="BJ1703">
        <v>0</v>
      </c>
      <c r="BK1703" s="65">
        <f t="shared" si="350"/>
        <v>0</v>
      </c>
      <c r="BL1703">
        <v>793</v>
      </c>
      <c r="BM1703" s="65">
        <f t="shared" si="343"/>
        <v>0.33041666666666669</v>
      </c>
      <c r="BN1703">
        <v>5237</v>
      </c>
      <c r="BO1703" s="71">
        <f t="shared" si="344"/>
        <v>2.1820833333333334</v>
      </c>
      <c r="BP1703">
        <v>0</v>
      </c>
      <c r="BQ1703" s="71">
        <f t="shared" si="345"/>
        <v>0</v>
      </c>
      <c r="BR1703">
        <v>8520</v>
      </c>
      <c r="BS1703" s="73">
        <f t="shared" si="346"/>
        <v>3.55</v>
      </c>
      <c r="BT1703">
        <v>0</v>
      </c>
      <c r="BU1703" s="73">
        <f t="shared" si="347"/>
        <v>0</v>
      </c>
      <c r="BV1703">
        <v>0</v>
      </c>
      <c r="BW1703" s="71">
        <f t="shared" si="348"/>
        <v>0</v>
      </c>
      <c r="BX1703">
        <v>0</v>
      </c>
      <c r="BY1703" s="71">
        <f t="shared" si="349"/>
        <v>0</v>
      </c>
      <c r="BZ1703">
        <v>0</v>
      </c>
      <c r="CA1703" s="71">
        <f t="shared" si="341"/>
        <v>0</v>
      </c>
      <c r="CB1703">
        <v>7970</v>
      </c>
      <c r="CC1703" s="71">
        <f t="shared" si="351"/>
        <v>3.3208333333333333</v>
      </c>
    </row>
    <row r="1704" spans="2:81" x14ac:dyDescent="0.25">
      <c r="B1704">
        <v>2047</v>
      </c>
      <c r="C1704">
        <v>1</v>
      </c>
      <c r="D1704">
        <v>1</v>
      </c>
      <c r="E1704">
        <v>2</v>
      </c>
      <c r="F1704" s="17">
        <v>17000</v>
      </c>
      <c r="G1704">
        <v>4</v>
      </c>
      <c r="H1704">
        <v>1</v>
      </c>
      <c r="I1704">
        <v>13</v>
      </c>
      <c r="J1704">
        <v>22</v>
      </c>
      <c r="K1704">
        <v>1</v>
      </c>
      <c r="L1704">
        <v>3</v>
      </c>
      <c r="M1704">
        <v>2</v>
      </c>
      <c r="N1704">
        <v>2</v>
      </c>
      <c r="O1704">
        <v>5</v>
      </c>
      <c r="P1704">
        <v>1</v>
      </c>
      <c r="Q1704">
        <v>1</v>
      </c>
      <c r="R1704">
        <v>1</v>
      </c>
      <c r="S1704">
        <v>2</v>
      </c>
      <c r="T1704">
        <v>2</v>
      </c>
      <c r="U1704">
        <v>2</v>
      </c>
      <c r="V1704">
        <v>869.22</v>
      </c>
      <c r="W1704">
        <v>53</v>
      </c>
      <c r="X1704">
        <v>2</v>
      </c>
      <c r="Y1704">
        <v>6724</v>
      </c>
      <c r="Z1704">
        <v>595</v>
      </c>
      <c r="AA1704">
        <v>1</v>
      </c>
      <c r="AB1704">
        <v>685585</v>
      </c>
      <c r="AC1704" s="6">
        <v>7843</v>
      </c>
      <c r="AD1704" s="6">
        <v>1273</v>
      </c>
      <c r="AE1704">
        <v>0</v>
      </c>
      <c r="AF1704">
        <v>0</v>
      </c>
      <c r="AG1704" s="25">
        <f t="shared" si="339"/>
        <v>40.328529411764706</v>
      </c>
      <c r="AH1704" s="29"/>
      <c r="AI1704" s="25">
        <f t="shared" si="342"/>
        <v>2.6175882352941175</v>
      </c>
      <c r="AJ1704" s="34">
        <f t="shared" si="340"/>
        <v>38.369764705882353</v>
      </c>
      <c r="AK1704">
        <v>13042</v>
      </c>
      <c r="AL1704">
        <v>44499</v>
      </c>
      <c r="AM1704">
        <v>10</v>
      </c>
      <c r="AN1704">
        <v>1031</v>
      </c>
      <c r="AO1704" s="6">
        <v>297</v>
      </c>
      <c r="AP1704">
        <v>0</v>
      </c>
      <c r="AQ1704">
        <v>0</v>
      </c>
      <c r="AR1704">
        <v>4615</v>
      </c>
      <c r="AS1704">
        <v>640054</v>
      </c>
      <c r="AT1704" s="6">
        <v>6273</v>
      </c>
      <c r="AU1704">
        <v>0</v>
      </c>
      <c r="AV1704">
        <v>0</v>
      </c>
      <c r="AW1704">
        <v>2</v>
      </c>
      <c r="AX1704">
        <v>2</v>
      </c>
      <c r="AY1704">
        <v>2</v>
      </c>
      <c r="AZ1704">
        <v>2</v>
      </c>
      <c r="BA1704">
        <v>2</v>
      </c>
      <c r="BB1704">
        <v>2</v>
      </c>
      <c r="BC1704">
        <v>2</v>
      </c>
      <c r="BD1704">
        <v>2</v>
      </c>
      <c r="BE1704" t="s">
        <v>29</v>
      </c>
      <c r="BF1704" t="s">
        <v>27</v>
      </c>
      <c r="BG1704" s="6" t="s">
        <v>28</v>
      </c>
      <c r="BH1704">
        <v>9</v>
      </c>
      <c r="BI1704">
        <v>9</v>
      </c>
      <c r="BJ1704">
        <v>636078</v>
      </c>
      <c r="BK1704" s="65">
        <f t="shared" si="350"/>
        <v>37.41635294117647</v>
      </c>
      <c r="BL1704">
        <v>566</v>
      </c>
      <c r="BM1704" s="65">
        <f t="shared" si="343"/>
        <v>3.3294117647058821E-2</v>
      </c>
      <c r="BN1704">
        <v>29567</v>
      </c>
      <c r="BO1704" s="71">
        <f t="shared" si="344"/>
        <v>1.739235294117647</v>
      </c>
      <c r="BP1704">
        <v>3976</v>
      </c>
      <c r="BQ1704" s="71">
        <f t="shared" si="345"/>
        <v>0.23388235294117646</v>
      </c>
      <c r="BR1704">
        <v>6506</v>
      </c>
      <c r="BS1704" s="73">
        <f t="shared" si="346"/>
        <v>0.38270588235294117</v>
      </c>
      <c r="BT1704">
        <v>1031</v>
      </c>
      <c r="BU1704" s="73">
        <f t="shared" si="347"/>
        <v>6.0647058823529415E-2</v>
      </c>
      <c r="BV1704">
        <v>761</v>
      </c>
      <c r="BW1704" s="71">
        <f t="shared" si="348"/>
        <v>4.4764705882352943E-2</v>
      </c>
      <c r="BX1704">
        <v>307</v>
      </c>
      <c r="BY1704" s="71">
        <f t="shared" si="349"/>
        <v>1.8058823529411766E-2</v>
      </c>
      <c r="BZ1704">
        <v>799</v>
      </c>
      <c r="CA1704" s="71">
        <f t="shared" si="341"/>
        <v>4.7E-2</v>
      </c>
      <c r="CB1704">
        <v>5994</v>
      </c>
      <c r="CC1704" s="71">
        <f t="shared" si="351"/>
        <v>0.35258823529411765</v>
      </c>
    </row>
    <row r="1705" spans="2:81" x14ac:dyDescent="0.25">
      <c r="B1705">
        <v>2048</v>
      </c>
      <c r="C1705">
        <v>3</v>
      </c>
      <c r="D1705">
        <v>5</v>
      </c>
      <c r="E1705">
        <v>5</v>
      </c>
      <c r="F1705" s="17">
        <v>38000</v>
      </c>
      <c r="G1705">
        <v>5</v>
      </c>
      <c r="H1705">
        <v>7</v>
      </c>
      <c r="I1705">
        <v>5</v>
      </c>
      <c r="J1705">
        <v>10</v>
      </c>
      <c r="K1705">
        <v>5</v>
      </c>
      <c r="L1705">
        <v>4</v>
      </c>
      <c r="M1705">
        <v>2</v>
      </c>
      <c r="N1705" t="s">
        <v>26</v>
      </c>
      <c r="O1705">
        <v>2</v>
      </c>
      <c r="P1705">
        <v>1</v>
      </c>
      <c r="Q1705">
        <v>2</v>
      </c>
      <c r="R1705">
        <v>2</v>
      </c>
      <c r="S1705">
        <v>2</v>
      </c>
      <c r="T1705">
        <v>2</v>
      </c>
      <c r="U1705">
        <v>2</v>
      </c>
      <c r="V1705">
        <v>406.52</v>
      </c>
      <c r="W1705">
        <v>26</v>
      </c>
      <c r="X1705">
        <v>2</v>
      </c>
      <c r="Y1705">
        <v>1358</v>
      </c>
      <c r="Z1705">
        <v>2950</v>
      </c>
      <c r="AA1705">
        <v>1</v>
      </c>
      <c r="AB1705">
        <v>296912</v>
      </c>
      <c r="AC1705" s="6">
        <v>7845</v>
      </c>
      <c r="AD1705" s="6">
        <v>7845</v>
      </c>
      <c r="AE1705">
        <v>1</v>
      </c>
      <c r="AF1705">
        <v>0</v>
      </c>
      <c r="AG1705" s="25">
        <f t="shared" si="339"/>
        <v>7.8134736842105266</v>
      </c>
      <c r="AH1705" s="29"/>
      <c r="AI1705" s="25">
        <f t="shared" si="342"/>
        <v>7.8134736842105266</v>
      </c>
      <c r="AJ1705" s="34">
        <f t="shared" si="340"/>
        <v>1.3684210526315789E-3</v>
      </c>
      <c r="AK1705">
        <v>87020</v>
      </c>
      <c r="AL1705">
        <v>296912</v>
      </c>
      <c r="AM1705" t="s">
        <v>29</v>
      </c>
      <c r="AN1705" t="s">
        <v>27</v>
      </c>
      <c r="AO1705" s="6" t="s">
        <v>28</v>
      </c>
      <c r="AP1705">
        <v>9</v>
      </c>
      <c r="AQ1705">
        <v>9</v>
      </c>
      <c r="AR1705" t="s">
        <v>29</v>
      </c>
      <c r="AS1705" t="s">
        <v>27</v>
      </c>
      <c r="AT1705" s="6" t="s">
        <v>28</v>
      </c>
      <c r="AU1705">
        <v>9</v>
      </c>
      <c r="AV1705">
        <v>9</v>
      </c>
      <c r="AW1705">
        <v>2</v>
      </c>
      <c r="AX1705">
        <v>2</v>
      </c>
      <c r="AY1705">
        <v>2</v>
      </c>
      <c r="AZ1705">
        <v>2</v>
      </c>
      <c r="BA1705">
        <v>2</v>
      </c>
      <c r="BB1705">
        <v>2</v>
      </c>
      <c r="BC1705">
        <v>2</v>
      </c>
      <c r="BD1705">
        <v>2</v>
      </c>
      <c r="BE1705" t="s">
        <v>29</v>
      </c>
      <c r="BF1705" t="s">
        <v>27</v>
      </c>
      <c r="BG1705" s="6" t="s">
        <v>28</v>
      </c>
      <c r="BH1705">
        <v>9</v>
      </c>
      <c r="BI1705">
        <v>9</v>
      </c>
      <c r="BJ1705">
        <v>3268</v>
      </c>
      <c r="BK1705" s="65">
        <f t="shared" si="350"/>
        <v>8.5999999999999993E-2</v>
      </c>
      <c r="BL1705">
        <v>56838</v>
      </c>
      <c r="BM1705" s="65">
        <f t="shared" si="343"/>
        <v>1.4957368421052633</v>
      </c>
      <c r="BN1705">
        <v>21062</v>
      </c>
      <c r="BO1705" s="71">
        <f t="shared" si="344"/>
        <v>0.55426315789473679</v>
      </c>
      <c r="BP1705">
        <v>3119</v>
      </c>
      <c r="BQ1705" s="71">
        <f t="shared" si="345"/>
        <v>8.2078947368421057E-2</v>
      </c>
      <c r="BR1705">
        <v>96607</v>
      </c>
      <c r="BS1705" s="73">
        <f t="shared" si="346"/>
        <v>2.5422894736842103</v>
      </c>
      <c r="BT1705">
        <v>0</v>
      </c>
      <c r="BU1705" s="73">
        <f t="shared" si="347"/>
        <v>0</v>
      </c>
      <c r="BV1705">
        <v>27046</v>
      </c>
      <c r="BW1705" s="71">
        <f t="shared" si="348"/>
        <v>0.71173684210526311</v>
      </c>
      <c r="BX1705">
        <v>4823</v>
      </c>
      <c r="BY1705" s="71">
        <f t="shared" si="349"/>
        <v>0.12692105263157893</v>
      </c>
      <c r="BZ1705">
        <v>7319</v>
      </c>
      <c r="CA1705" s="71">
        <f t="shared" si="341"/>
        <v>0.19260526315789472</v>
      </c>
      <c r="CB1705">
        <v>76830</v>
      </c>
      <c r="CC1705" s="71">
        <f t="shared" si="351"/>
        <v>2.0218421052631581</v>
      </c>
    </row>
    <row r="1706" spans="2:81" x14ac:dyDescent="0.25">
      <c r="B1706">
        <v>2049</v>
      </c>
      <c r="C1706">
        <v>2</v>
      </c>
      <c r="D1706">
        <v>4</v>
      </c>
      <c r="E1706">
        <v>3</v>
      </c>
      <c r="F1706" s="17">
        <v>225000</v>
      </c>
      <c r="G1706">
        <v>8</v>
      </c>
      <c r="H1706">
        <v>6</v>
      </c>
      <c r="I1706">
        <v>2</v>
      </c>
      <c r="J1706">
        <v>2</v>
      </c>
      <c r="K1706">
        <v>2</v>
      </c>
      <c r="L1706">
        <v>6</v>
      </c>
      <c r="M1706">
        <v>1</v>
      </c>
      <c r="N1706">
        <v>1</v>
      </c>
      <c r="O1706">
        <v>12</v>
      </c>
      <c r="P1706">
        <v>1</v>
      </c>
      <c r="Q1706">
        <v>1</v>
      </c>
      <c r="R1706">
        <v>1</v>
      </c>
      <c r="S1706">
        <v>2</v>
      </c>
      <c r="T1706">
        <v>2</v>
      </c>
      <c r="U1706">
        <v>2</v>
      </c>
      <c r="V1706">
        <v>42.03</v>
      </c>
      <c r="W1706">
        <v>20</v>
      </c>
      <c r="X1706">
        <v>1</v>
      </c>
      <c r="Y1706">
        <v>5524</v>
      </c>
      <c r="Z1706">
        <v>1314</v>
      </c>
      <c r="AA1706">
        <v>1</v>
      </c>
      <c r="AB1706">
        <v>20465176</v>
      </c>
      <c r="AC1706" s="6">
        <v>309966</v>
      </c>
      <c r="AD1706" s="6">
        <v>267629</v>
      </c>
      <c r="AE1706">
        <v>0</v>
      </c>
      <c r="AF1706">
        <v>0</v>
      </c>
      <c r="AG1706" s="25">
        <f t="shared" si="339"/>
        <v>90.956337777777776</v>
      </c>
      <c r="AH1706" s="29"/>
      <c r="AI1706" s="25">
        <f t="shared" si="342"/>
        <v>55.133782222222223</v>
      </c>
      <c r="AJ1706" s="34">
        <f t="shared" si="340"/>
        <v>36.011017777777781</v>
      </c>
      <c r="AK1706">
        <v>3635727</v>
      </c>
      <c r="AL1706">
        <v>12405101</v>
      </c>
      <c r="AM1706">
        <v>78110</v>
      </c>
      <c r="AN1706">
        <v>8053141</v>
      </c>
      <c r="AO1706" s="6">
        <v>42152</v>
      </c>
      <c r="AP1706">
        <v>0</v>
      </c>
      <c r="AQ1706">
        <v>0</v>
      </c>
      <c r="AR1706">
        <v>50</v>
      </c>
      <c r="AS1706">
        <v>6935</v>
      </c>
      <c r="AT1706" s="6">
        <v>185</v>
      </c>
      <c r="AU1706">
        <v>0</v>
      </c>
      <c r="AV1706">
        <v>0</v>
      </c>
      <c r="AW1706">
        <v>2</v>
      </c>
      <c r="AX1706">
        <v>2</v>
      </c>
      <c r="AY1706">
        <v>2</v>
      </c>
      <c r="AZ1706">
        <v>2</v>
      </c>
      <c r="BA1706">
        <v>2</v>
      </c>
      <c r="BB1706">
        <v>2</v>
      </c>
      <c r="BC1706">
        <v>2</v>
      </c>
      <c r="BD1706">
        <v>2</v>
      </c>
      <c r="BE1706" t="s">
        <v>29</v>
      </c>
      <c r="BF1706" t="s">
        <v>27</v>
      </c>
      <c r="BG1706" s="6" t="s">
        <v>28</v>
      </c>
      <c r="BH1706">
        <v>9</v>
      </c>
      <c r="BI1706">
        <v>9</v>
      </c>
      <c r="BJ1706">
        <v>8053141</v>
      </c>
      <c r="BK1706" s="65">
        <f t="shared" si="350"/>
        <v>35.791737777777776</v>
      </c>
      <c r="BL1706">
        <v>2521916</v>
      </c>
      <c r="BM1706" s="65">
        <f t="shared" si="343"/>
        <v>11.208515555555556</v>
      </c>
      <c r="BN1706">
        <v>1380872</v>
      </c>
      <c r="BO1706" s="71">
        <f t="shared" si="344"/>
        <v>6.1372088888888889</v>
      </c>
      <c r="BP1706">
        <v>165118</v>
      </c>
      <c r="BQ1706" s="71">
        <f t="shared" si="345"/>
        <v>0.73385777777777783</v>
      </c>
      <c r="BR1706">
        <v>5109944</v>
      </c>
      <c r="BS1706" s="73">
        <f t="shared" si="346"/>
        <v>22.710862222222222</v>
      </c>
      <c r="BT1706">
        <v>0</v>
      </c>
      <c r="BU1706" s="73">
        <f t="shared" si="347"/>
        <v>0</v>
      </c>
      <c r="BV1706">
        <v>92524</v>
      </c>
      <c r="BW1706" s="71">
        <f t="shared" si="348"/>
        <v>0.41121777777777779</v>
      </c>
      <c r="BX1706">
        <v>291226</v>
      </c>
      <c r="BY1706" s="71">
        <f t="shared" si="349"/>
        <v>1.2943377777777778</v>
      </c>
      <c r="BZ1706">
        <v>954193</v>
      </c>
      <c r="CA1706" s="71">
        <f t="shared" si="341"/>
        <v>4.2408577777777774</v>
      </c>
      <c r="CB1706">
        <v>1896242</v>
      </c>
      <c r="CC1706" s="71">
        <f t="shared" si="351"/>
        <v>8.4277422222222214</v>
      </c>
    </row>
    <row r="1707" spans="2:81" x14ac:dyDescent="0.25">
      <c r="B1707">
        <v>2050</v>
      </c>
      <c r="C1707">
        <v>2</v>
      </c>
      <c r="D1707">
        <v>3</v>
      </c>
      <c r="E1707">
        <v>1</v>
      </c>
      <c r="F1707" s="17">
        <v>124000</v>
      </c>
      <c r="G1707">
        <v>7</v>
      </c>
      <c r="H1707">
        <v>3</v>
      </c>
      <c r="I1707">
        <v>26</v>
      </c>
      <c r="J1707">
        <v>47</v>
      </c>
      <c r="K1707">
        <v>2</v>
      </c>
      <c r="L1707" t="s">
        <v>154</v>
      </c>
      <c r="M1707">
        <v>1</v>
      </c>
      <c r="N1707">
        <v>1</v>
      </c>
      <c r="O1707">
        <v>3</v>
      </c>
      <c r="P1707">
        <v>1</v>
      </c>
      <c r="Q1707">
        <v>1</v>
      </c>
      <c r="R1707">
        <v>1</v>
      </c>
      <c r="S1707">
        <v>1</v>
      </c>
      <c r="T1707">
        <v>2</v>
      </c>
      <c r="U1707">
        <v>2</v>
      </c>
      <c r="V1707">
        <v>75.209999999999994</v>
      </c>
      <c r="W1707">
        <v>12</v>
      </c>
      <c r="X1707">
        <v>2</v>
      </c>
      <c r="Y1707">
        <v>7207</v>
      </c>
      <c r="Z1707">
        <v>808</v>
      </c>
      <c r="AA1707">
        <v>1</v>
      </c>
      <c r="AB1707">
        <v>3922671</v>
      </c>
      <c r="AC1707" s="6">
        <v>73205</v>
      </c>
      <c r="AD1707" s="6">
        <v>73096</v>
      </c>
      <c r="AE1707">
        <v>0</v>
      </c>
      <c r="AF1707">
        <v>0</v>
      </c>
      <c r="AG1707" s="25">
        <f t="shared" si="339"/>
        <v>31.634443548387097</v>
      </c>
      <c r="AH1707" s="29"/>
      <c r="AI1707" s="25">
        <f t="shared" si="342"/>
        <v>31.602854838709678</v>
      </c>
      <c r="AJ1707" s="34">
        <f t="shared" si="340"/>
        <v>3.2604838709677418E-2</v>
      </c>
      <c r="AK1707">
        <v>1148521</v>
      </c>
      <c r="AL1707">
        <v>3918754</v>
      </c>
      <c r="AM1707">
        <v>38</v>
      </c>
      <c r="AN1707">
        <v>3918</v>
      </c>
      <c r="AO1707" s="6">
        <v>109</v>
      </c>
      <c r="AP1707">
        <v>0</v>
      </c>
      <c r="AQ1707">
        <v>0</v>
      </c>
      <c r="AR1707">
        <v>0</v>
      </c>
      <c r="AS1707">
        <v>0</v>
      </c>
      <c r="AT1707" s="6">
        <v>0</v>
      </c>
      <c r="AU1707">
        <v>0</v>
      </c>
      <c r="AV1707">
        <v>0</v>
      </c>
      <c r="AW1707">
        <v>2</v>
      </c>
      <c r="AX1707">
        <v>2</v>
      </c>
      <c r="AY1707">
        <v>2</v>
      </c>
      <c r="AZ1707">
        <v>2</v>
      </c>
      <c r="BA1707">
        <v>2</v>
      </c>
      <c r="BB1707">
        <v>2</v>
      </c>
      <c r="BC1707">
        <v>2</v>
      </c>
      <c r="BD1707">
        <v>2</v>
      </c>
      <c r="BE1707" t="s">
        <v>29</v>
      </c>
      <c r="BF1707" t="s">
        <v>27</v>
      </c>
      <c r="BG1707" s="6" t="s">
        <v>28</v>
      </c>
      <c r="BH1707">
        <v>9</v>
      </c>
      <c r="BI1707">
        <v>9</v>
      </c>
      <c r="BJ1707">
        <v>41828</v>
      </c>
      <c r="BK1707" s="65">
        <f t="shared" si="350"/>
        <v>0.3373225806451613</v>
      </c>
      <c r="BL1707">
        <v>0</v>
      </c>
      <c r="BM1707" s="65">
        <f t="shared" si="343"/>
        <v>0</v>
      </c>
      <c r="BN1707">
        <v>498000</v>
      </c>
      <c r="BO1707" s="71">
        <f t="shared" si="344"/>
        <v>4.0161290322580649</v>
      </c>
      <c r="BP1707">
        <v>46200</v>
      </c>
      <c r="BQ1707" s="71">
        <f t="shared" si="345"/>
        <v>0.3725806451612903</v>
      </c>
      <c r="BR1707">
        <v>655766</v>
      </c>
      <c r="BS1707" s="73">
        <f t="shared" si="346"/>
        <v>5.288435483870968</v>
      </c>
      <c r="BT1707">
        <v>0</v>
      </c>
      <c r="BU1707" s="73">
        <f t="shared" si="347"/>
        <v>0</v>
      </c>
      <c r="BV1707">
        <v>0</v>
      </c>
      <c r="BW1707" s="71">
        <f t="shared" si="348"/>
        <v>0</v>
      </c>
      <c r="BX1707">
        <v>0</v>
      </c>
      <c r="BY1707" s="71">
        <f t="shared" si="349"/>
        <v>0</v>
      </c>
      <c r="BZ1707">
        <v>0</v>
      </c>
      <c r="CA1707" s="71">
        <f t="shared" si="341"/>
        <v>0</v>
      </c>
      <c r="CB1707">
        <v>2680877</v>
      </c>
      <c r="CC1707" s="71">
        <f t="shared" si="351"/>
        <v>21.619975806451613</v>
      </c>
    </row>
    <row r="1708" spans="2:81" x14ac:dyDescent="0.25">
      <c r="B1708">
        <v>2051</v>
      </c>
      <c r="C1708">
        <v>3</v>
      </c>
      <c r="D1708">
        <v>6</v>
      </c>
      <c r="E1708">
        <v>4</v>
      </c>
      <c r="F1708" s="17">
        <v>12500</v>
      </c>
      <c r="G1708">
        <v>4</v>
      </c>
      <c r="H1708">
        <v>5</v>
      </c>
      <c r="I1708">
        <v>25</v>
      </c>
      <c r="J1708">
        <v>42</v>
      </c>
      <c r="K1708">
        <v>4</v>
      </c>
      <c r="L1708" t="s">
        <v>154</v>
      </c>
      <c r="M1708" t="s">
        <v>26</v>
      </c>
      <c r="N1708">
        <v>2</v>
      </c>
      <c r="O1708">
        <v>1</v>
      </c>
      <c r="P1708">
        <v>1</v>
      </c>
      <c r="Q1708">
        <v>2</v>
      </c>
      <c r="R1708">
        <v>2</v>
      </c>
      <c r="S1708">
        <v>2</v>
      </c>
      <c r="T1708">
        <v>2</v>
      </c>
      <c r="U1708">
        <v>2</v>
      </c>
      <c r="V1708">
        <v>3913.45</v>
      </c>
      <c r="W1708">
        <v>29</v>
      </c>
      <c r="X1708">
        <v>1</v>
      </c>
      <c r="Y1708">
        <v>4069</v>
      </c>
      <c r="Z1708">
        <v>1368</v>
      </c>
      <c r="AA1708">
        <v>1</v>
      </c>
      <c r="AB1708">
        <v>139684</v>
      </c>
      <c r="AC1708" s="6">
        <v>2889</v>
      </c>
      <c r="AD1708" s="6">
        <v>2889</v>
      </c>
      <c r="AE1708">
        <v>0</v>
      </c>
      <c r="AF1708">
        <v>0</v>
      </c>
      <c r="AG1708" s="25">
        <f t="shared" si="339"/>
        <v>11.174720000000001</v>
      </c>
      <c r="AH1708" s="29"/>
      <c r="AI1708" s="25">
        <f t="shared" si="342"/>
        <v>11.174720000000001</v>
      </c>
      <c r="AJ1708" s="34">
        <f t="shared" si="340"/>
        <v>4.1599999999999996E-3</v>
      </c>
      <c r="AK1708">
        <v>40939</v>
      </c>
      <c r="AL1708">
        <v>139684</v>
      </c>
      <c r="AM1708" t="s">
        <v>29</v>
      </c>
      <c r="AN1708" t="s">
        <v>27</v>
      </c>
      <c r="AO1708" s="6" t="s">
        <v>28</v>
      </c>
      <c r="AP1708">
        <v>9</v>
      </c>
      <c r="AQ1708">
        <v>9</v>
      </c>
      <c r="AR1708" t="s">
        <v>29</v>
      </c>
      <c r="AS1708" t="s">
        <v>27</v>
      </c>
      <c r="AT1708" s="6" t="s">
        <v>28</v>
      </c>
      <c r="AU1708">
        <v>9</v>
      </c>
      <c r="AV1708">
        <v>9</v>
      </c>
      <c r="AW1708">
        <v>2</v>
      </c>
      <c r="AX1708">
        <v>2</v>
      </c>
      <c r="AY1708">
        <v>2</v>
      </c>
      <c r="AZ1708">
        <v>2</v>
      </c>
      <c r="BA1708">
        <v>2</v>
      </c>
      <c r="BB1708">
        <v>2</v>
      </c>
      <c r="BC1708">
        <v>2</v>
      </c>
      <c r="BD1708">
        <v>2</v>
      </c>
      <c r="BE1708" t="s">
        <v>29</v>
      </c>
      <c r="BF1708" t="s">
        <v>27</v>
      </c>
      <c r="BG1708" s="6" t="s">
        <v>28</v>
      </c>
      <c r="BH1708">
        <v>9</v>
      </c>
      <c r="BI1708">
        <v>9</v>
      </c>
      <c r="BJ1708">
        <v>4489</v>
      </c>
      <c r="BK1708" s="65">
        <f t="shared" si="350"/>
        <v>0.35911999999999999</v>
      </c>
      <c r="BL1708">
        <v>0</v>
      </c>
      <c r="BM1708" s="65">
        <f t="shared" si="343"/>
        <v>0</v>
      </c>
      <c r="BN1708">
        <v>0</v>
      </c>
      <c r="BO1708" s="71">
        <f t="shared" si="344"/>
        <v>0</v>
      </c>
      <c r="BP1708">
        <v>0</v>
      </c>
      <c r="BQ1708" s="71">
        <f t="shared" si="345"/>
        <v>0</v>
      </c>
      <c r="BR1708">
        <v>101148</v>
      </c>
      <c r="BS1708" s="73">
        <f t="shared" si="346"/>
        <v>8.0918399999999995</v>
      </c>
      <c r="BT1708">
        <v>0</v>
      </c>
      <c r="BU1708" s="73">
        <f t="shared" si="347"/>
        <v>0</v>
      </c>
      <c r="BV1708">
        <v>0</v>
      </c>
      <c r="BW1708" s="71">
        <f t="shared" si="348"/>
        <v>0</v>
      </c>
      <c r="BX1708">
        <v>222</v>
      </c>
      <c r="BY1708" s="71">
        <f t="shared" si="349"/>
        <v>1.7760000000000001E-2</v>
      </c>
      <c r="BZ1708">
        <v>0</v>
      </c>
      <c r="CA1708" s="71">
        <f t="shared" si="341"/>
        <v>0</v>
      </c>
      <c r="CB1708">
        <v>33825</v>
      </c>
      <c r="CC1708" s="71">
        <f t="shared" si="351"/>
        <v>2.706</v>
      </c>
    </row>
    <row r="1709" spans="2:81" x14ac:dyDescent="0.25">
      <c r="B1709">
        <v>2052</v>
      </c>
      <c r="C1709">
        <v>3</v>
      </c>
      <c r="D1709">
        <v>5</v>
      </c>
      <c r="E1709">
        <v>4</v>
      </c>
      <c r="F1709" s="17">
        <v>240000</v>
      </c>
      <c r="G1709">
        <v>8</v>
      </c>
      <c r="H1709">
        <v>3</v>
      </c>
      <c r="I1709">
        <v>15</v>
      </c>
      <c r="J1709">
        <v>33</v>
      </c>
      <c r="K1709">
        <v>6</v>
      </c>
      <c r="L1709">
        <v>5</v>
      </c>
      <c r="M1709">
        <v>2</v>
      </c>
      <c r="N1709">
        <v>2</v>
      </c>
      <c r="O1709">
        <v>3</v>
      </c>
      <c r="P1709">
        <v>1</v>
      </c>
      <c r="Q1709">
        <v>2</v>
      </c>
      <c r="R1709">
        <v>2</v>
      </c>
      <c r="S1709">
        <v>2</v>
      </c>
      <c r="T1709">
        <v>1</v>
      </c>
      <c r="U1709">
        <v>2</v>
      </c>
      <c r="V1709">
        <v>14.11</v>
      </c>
      <c r="W1709">
        <v>24</v>
      </c>
      <c r="X1709">
        <v>2</v>
      </c>
      <c r="Y1709">
        <v>3485</v>
      </c>
      <c r="Z1709">
        <v>1481</v>
      </c>
      <c r="AA1709">
        <v>1</v>
      </c>
      <c r="AB1709">
        <v>23925492</v>
      </c>
      <c r="AC1709" s="6">
        <v>270033</v>
      </c>
      <c r="AD1709" s="6">
        <v>96310</v>
      </c>
      <c r="AE1709">
        <v>0</v>
      </c>
      <c r="AF1709">
        <v>0</v>
      </c>
      <c r="AG1709" s="25">
        <f t="shared" si="339"/>
        <v>99.689549999999997</v>
      </c>
      <c r="AH1709" s="29"/>
      <c r="AI1709" s="25">
        <f t="shared" si="342"/>
        <v>38.13955</v>
      </c>
      <c r="AJ1709" s="34">
        <f t="shared" si="340"/>
        <v>61.611750000000001</v>
      </c>
      <c r="AK1709">
        <v>2682735</v>
      </c>
      <c r="AL1709">
        <v>9153492</v>
      </c>
      <c r="AM1709" t="s">
        <v>29</v>
      </c>
      <c r="AN1709" t="s">
        <v>27</v>
      </c>
      <c r="AO1709" s="6" t="s">
        <v>28</v>
      </c>
      <c r="AP1709">
        <v>9</v>
      </c>
      <c r="AQ1709">
        <v>9</v>
      </c>
      <c r="AR1709" t="s">
        <v>29</v>
      </c>
      <c r="AS1709" t="s">
        <v>27</v>
      </c>
      <c r="AT1709" s="6" t="s">
        <v>28</v>
      </c>
      <c r="AU1709">
        <v>9</v>
      </c>
      <c r="AV1709">
        <v>9</v>
      </c>
      <c r="AW1709">
        <v>1</v>
      </c>
      <c r="AX1709">
        <v>1</v>
      </c>
      <c r="AY1709">
        <v>2</v>
      </c>
      <c r="AZ1709">
        <v>2</v>
      </c>
      <c r="BA1709">
        <v>1</v>
      </c>
      <c r="BB1709">
        <v>1</v>
      </c>
      <c r="BC1709">
        <v>2</v>
      </c>
      <c r="BD1709">
        <v>2</v>
      </c>
      <c r="BE1709">
        <v>14772</v>
      </c>
      <c r="BF1709">
        <v>14772000</v>
      </c>
      <c r="BG1709" s="6">
        <v>173723</v>
      </c>
      <c r="BH1709">
        <v>0</v>
      </c>
      <c r="BI1709">
        <v>1</v>
      </c>
      <c r="BJ1709">
        <v>9140078</v>
      </c>
      <c r="BK1709" s="65">
        <f t="shared" si="350"/>
        <v>38.083658333333332</v>
      </c>
      <c r="BL1709">
        <v>0</v>
      </c>
      <c r="BM1709" s="65">
        <f t="shared" si="343"/>
        <v>0</v>
      </c>
      <c r="BN1709">
        <v>4213423</v>
      </c>
      <c r="BO1709" s="71">
        <f t="shared" si="344"/>
        <v>17.555929166666665</v>
      </c>
      <c r="BP1709">
        <v>565877</v>
      </c>
      <c r="BQ1709" s="71">
        <f t="shared" si="345"/>
        <v>2.3578208333333333</v>
      </c>
      <c r="BR1709">
        <v>1769386</v>
      </c>
      <c r="BS1709" s="73">
        <f t="shared" si="346"/>
        <v>7.372441666666667</v>
      </c>
      <c r="BT1709">
        <v>6757919</v>
      </c>
      <c r="BU1709" s="73">
        <f t="shared" si="347"/>
        <v>28.157995833333334</v>
      </c>
      <c r="BV1709">
        <v>438607</v>
      </c>
      <c r="BW1709" s="71">
        <f t="shared" si="348"/>
        <v>1.8275291666666666</v>
      </c>
      <c r="BX1709">
        <v>8976</v>
      </c>
      <c r="BY1709" s="71">
        <f t="shared" si="349"/>
        <v>3.7400000000000003E-2</v>
      </c>
      <c r="BZ1709">
        <v>23596</v>
      </c>
      <c r="CA1709" s="71">
        <f t="shared" si="341"/>
        <v>9.8316666666666663E-2</v>
      </c>
      <c r="CB1709">
        <v>1007628</v>
      </c>
      <c r="CC1709" s="71">
        <f t="shared" si="351"/>
        <v>4.1984500000000002</v>
      </c>
    </row>
    <row r="1710" spans="2:81" x14ac:dyDescent="0.25">
      <c r="B1710">
        <v>2053</v>
      </c>
      <c r="C1710">
        <v>2</v>
      </c>
      <c r="D1710">
        <v>3</v>
      </c>
      <c r="E1710">
        <v>2</v>
      </c>
      <c r="F1710" s="17">
        <v>3500</v>
      </c>
      <c r="G1710">
        <v>2</v>
      </c>
      <c r="H1710">
        <v>7</v>
      </c>
      <c r="I1710">
        <v>91</v>
      </c>
      <c r="J1710">
        <v>49</v>
      </c>
      <c r="K1710">
        <v>1</v>
      </c>
      <c r="L1710">
        <v>2</v>
      </c>
      <c r="M1710">
        <v>2</v>
      </c>
      <c r="N1710">
        <v>2</v>
      </c>
      <c r="O1710">
        <v>1</v>
      </c>
      <c r="P1710">
        <v>1</v>
      </c>
      <c r="Q1710">
        <v>1</v>
      </c>
      <c r="R1710">
        <v>2</v>
      </c>
      <c r="S1710">
        <v>2</v>
      </c>
      <c r="T1710">
        <v>2</v>
      </c>
      <c r="U1710">
        <v>2</v>
      </c>
      <c r="V1710">
        <v>2447.5500000000002</v>
      </c>
      <c r="W1710">
        <v>13</v>
      </c>
      <c r="X1710">
        <v>2</v>
      </c>
      <c r="Y1710">
        <v>5479</v>
      </c>
      <c r="Z1710">
        <v>765</v>
      </c>
      <c r="AA1710">
        <v>1</v>
      </c>
      <c r="AB1710">
        <v>244497</v>
      </c>
      <c r="AC1710" s="6">
        <v>4059</v>
      </c>
      <c r="AD1710" s="6">
        <v>2857</v>
      </c>
      <c r="AE1710">
        <v>0</v>
      </c>
      <c r="AF1710">
        <v>0</v>
      </c>
      <c r="AG1710" s="25">
        <f t="shared" si="339"/>
        <v>69.856285714285718</v>
      </c>
      <c r="AH1710" s="29"/>
      <c r="AI1710" s="25">
        <f t="shared" si="342"/>
        <v>24.492285714285714</v>
      </c>
      <c r="AJ1710" s="34">
        <f t="shared" si="340"/>
        <v>45.717142857142861</v>
      </c>
      <c r="AK1710">
        <v>25124</v>
      </c>
      <c r="AL1710">
        <v>85723</v>
      </c>
      <c r="AM1710">
        <v>1540</v>
      </c>
      <c r="AN1710">
        <v>158774</v>
      </c>
      <c r="AO1710" s="6">
        <v>1202</v>
      </c>
      <c r="AP1710">
        <v>0</v>
      </c>
      <c r="AQ1710">
        <v>0</v>
      </c>
      <c r="AR1710" t="s">
        <v>29</v>
      </c>
      <c r="AS1710" t="s">
        <v>27</v>
      </c>
      <c r="AT1710" s="6" t="s">
        <v>28</v>
      </c>
      <c r="AU1710">
        <v>9</v>
      </c>
      <c r="AV1710">
        <v>9</v>
      </c>
      <c r="AW1710">
        <v>2</v>
      </c>
      <c r="AX1710">
        <v>2</v>
      </c>
      <c r="AY1710">
        <v>2</v>
      </c>
      <c r="AZ1710">
        <v>2</v>
      </c>
      <c r="BA1710">
        <v>2</v>
      </c>
      <c r="BB1710">
        <v>2</v>
      </c>
      <c r="BC1710">
        <v>2</v>
      </c>
      <c r="BD1710">
        <v>2</v>
      </c>
      <c r="BE1710" t="s">
        <v>29</v>
      </c>
      <c r="BF1710" t="s">
        <v>27</v>
      </c>
      <c r="BG1710" s="6" t="s">
        <v>28</v>
      </c>
      <c r="BH1710">
        <v>9</v>
      </c>
      <c r="BI1710">
        <v>9</v>
      </c>
      <c r="BJ1710">
        <v>158194</v>
      </c>
      <c r="BK1710" s="65">
        <f t="shared" si="350"/>
        <v>45.198285714285717</v>
      </c>
      <c r="BL1710">
        <v>5092</v>
      </c>
      <c r="BM1710" s="65">
        <f t="shared" si="343"/>
        <v>1.4548571428571428</v>
      </c>
      <c r="BN1710">
        <v>2625</v>
      </c>
      <c r="BO1710" s="71">
        <f t="shared" si="344"/>
        <v>0.75</v>
      </c>
      <c r="BP1710">
        <v>580</v>
      </c>
      <c r="BQ1710" s="71">
        <f t="shared" si="345"/>
        <v>0.1657142857142857</v>
      </c>
      <c r="BR1710">
        <v>35057</v>
      </c>
      <c r="BS1710" s="73">
        <f t="shared" si="346"/>
        <v>10.016285714285715</v>
      </c>
      <c r="BT1710">
        <v>0</v>
      </c>
      <c r="BU1710" s="73">
        <f t="shared" si="347"/>
        <v>0</v>
      </c>
      <c r="BV1710">
        <v>10256</v>
      </c>
      <c r="BW1710" s="71">
        <f t="shared" si="348"/>
        <v>2.9302857142857142</v>
      </c>
      <c r="BX1710">
        <v>8</v>
      </c>
      <c r="BY1710" s="71">
        <f t="shared" si="349"/>
        <v>2.2857142857142859E-3</v>
      </c>
      <c r="BZ1710">
        <v>1176</v>
      </c>
      <c r="CA1710" s="71">
        <f t="shared" si="341"/>
        <v>0.33600000000000002</v>
      </c>
      <c r="CB1710">
        <v>31510</v>
      </c>
      <c r="CC1710" s="71">
        <f t="shared" si="351"/>
        <v>9.0028571428571436</v>
      </c>
    </row>
    <row r="1711" spans="2:81" x14ac:dyDescent="0.25">
      <c r="B1711">
        <v>2054</v>
      </c>
      <c r="C1711">
        <v>2</v>
      </c>
      <c r="D1711">
        <v>3</v>
      </c>
      <c r="E1711">
        <v>2</v>
      </c>
      <c r="F1711" s="17">
        <v>40500</v>
      </c>
      <c r="G1711">
        <v>5</v>
      </c>
      <c r="H1711">
        <v>1</v>
      </c>
      <c r="I1711">
        <v>14</v>
      </c>
      <c r="J1711">
        <v>31</v>
      </c>
      <c r="K1711">
        <v>2</v>
      </c>
      <c r="L1711" t="s">
        <v>154</v>
      </c>
      <c r="M1711">
        <v>2</v>
      </c>
      <c r="N1711">
        <v>2</v>
      </c>
      <c r="O1711">
        <v>3</v>
      </c>
      <c r="P1711">
        <v>1</v>
      </c>
      <c r="Q1711">
        <v>1</v>
      </c>
      <c r="R1711">
        <v>2</v>
      </c>
      <c r="S1711">
        <v>2</v>
      </c>
      <c r="T1711">
        <v>2</v>
      </c>
      <c r="U1711">
        <v>2</v>
      </c>
      <c r="V1711">
        <v>364.88</v>
      </c>
      <c r="W1711">
        <v>13</v>
      </c>
      <c r="X1711">
        <v>2</v>
      </c>
      <c r="Y1711">
        <v>5501</v>
      </c>
      <c r="Z1711">
        <v>644</v>
      </c>
      <c r="AA1711">
        <v>1</v>
      </c>
      <c r="AB1711">
        <v>1413427</v>
      </c>
      <c r="AC1711" s="6">
        <v>16730</v>
      </c>
      <c r="AD1711" s="6">
        <v>3593</v>
      </c>
      <c r="AE1711">
        <v>0</v>
      </c>
      <c r="AF1711">
        <v>0</v>
      </c>
      <c r="AG1711" s="25">
        <f t="shared" si="339"/>
        <v>34.899432098765431</v>
      </c>
      <c r="AH1711" s="29"/>
      <c r="AI1711" s="25">
        <f t="shared" si="342"/>
        <v>1.777604938271605</v>
      </c>
      <c r="AJ1711" s="34">
        <f t="shared" si="340"/>
        <v>33.447037037037035</v>
      </c>
      <c r="AK1711">
        <v>21100</v>
      </c>
      <c r="AL1711">
        <v>71993</v>
      </c>
      <c r="AM1711">
        <v>13011</v>
      </c>
      <c r="AN1711">
        <v>1341434</v>
      </c>
      <c r="AO1711" s="6">
        <v>13137</v>
      </c>
      <c r="AP1711">
        <v>0</v>
      </c>
      <c r="AQ1711">
        <v>0</v>
      </c>
      <c r="AR1711" t="s">
        <v>29</v>
      </c>
      <c r="AS1711" t="s">
        <v>27</v>
      </c>
      <c r="AT1711" s="6" t="s">
        <v>28</v>
      </c>
      <c r="AU1711">
        <v>9</v>
      </c>
      <c r="AV1711">
        <v>9</v>
      </c>
      <c r="AW1711">
        <v>2</v>
      </c>
      <c r="AX1711">
        <v>2</v>
      </c>
      <c r="AY1711">
        <v>2</v>
      </c>
      <c r="AZ1711">
        <v>2</v>
      </c>
      <c r="BA1711">
        <v>2</v>
      </c>
      <c r="BB1711">
        <v>2</v>
      </c>
      <c r="BC1711">
        <v>2</v>
      </c>
      <c r="BD1711">
        <v>2</v>
      </c>
      <c r="BE1711" t="s">
        <v>29</v>
      </c>
      <c r="BF1711" t="s">
        <v>27</v>
      </c>
      <c r="BG1711" s="6" t="s">
        <v>28</v>
      </c>
      <c r="BH1711">
        <v>9</v>
      </c>
      <c r="BI1711">
        <v>9</v>
      </c>
      <c r="BJ1711">
        <v>1325879</v>
      </c>
      <c r="BK1711" s="65">
        <f t="shared" si="350"/>
        <v>32.737753086419751</v>
      </c>
      <c r="BL1711">
        <v>0</v>
      </c>
      <c r="BM1711" s="65">
        <f t="shared" si="343"/>
        <v>0</v>
      </c>
      <c r="BN1711">
        <v>36104</v>
      </c>
      <c r="BO1711" s="71">
        <f t="shared" si="344"/>
        <v>0.8914567901234568</v>
      </c>
      <c r="BP1711">
        <v>15555</v>
      </c>
      <c r="BQ1711" s="71">
        <f t="shared" si="345"/>
        <v>0.38407407407407407</v>
      </c>
      <c r="BR1711">
        <v>22003</v>
      </c>
      <c r="BS1711" s="73">
        <f t="shared" si="346"/>
        <v>0.54328395061728396</v>
      </c>
      <c r="BT1711">
        <v>0</v>
      </c>
      <c r="BU1711" s="73">
        <f t="shared" si="347"/>
        <v>0</v>
      </c>
      <c r="BV1711">
        <v>2279</v>
      </c>
      <c r="BW1711" s="71">
        <f t="shared" si="348"/>
        <v>5.6271604938271602E-2</v>
      </c>
      <c r="BX1711">
        <v>54</v>
      </c>
      <c r="BY1711" s="71">
        <f t="shared" si="349"/>
        <v>1.3333333333333333E-3</v>
      </c>
      <c r="BZ1711">
        <v>0</v>
      </c>
      <c r="CA1711" s="71">
        <f t="shared" si="341"/>
        <v>0</v>
      </c>
      <c r="CB1711">
        <v>11553</v>
      </c>
      <c r="CC1711" s="71">
        <f t="shared" si="351"/>
        <v>0.28525925925925927</v>
      </c>
    </row>
    <row r="1712" spans="2:81" x14ac:dyDescent="0.25">
      <c r="B1712">
        <v>2055</v>
      </c>
      <c r="C1712">
        <v>4</v>
      </c>
      <c r="D1712">
        <v>9</v>
      </c>
      <c r="E1712">
        <v>4</v>
      </c>
      <c r="F1712" s="17">
        <v>3000</v>
      </c>
      <c r="G1712">
        <v>2</v>
      </c>
      <c r="H1712">
        <v>2</v>
      </c>
      <c r="I1712">
        <v>6</v>
      </c>
      <c r="J1712">
        <v>14</v>
      </c>
      <c r="K1712" t="s">
        <v>26</v>
      </c>
      <c r="L1712" t="s">
        <v>154</v>
      </c>
      <c r="M1712" t="s">
        <v>26</v>
      </c>
      <c r="N1712" t="s">
        <v>26</v>
      </c>
      <c r="O1712">
        <v>2</v>
      </c>
      <c r="P1712">
        <v>1</v>
      </c>
      <c r="Q1712">
        <v>1</v>
      </c>
      <c r="R1712">
        <v>2</v>
      </c>
      <c r="S1712">
        <v>2</v>
      </c>
      <c r="T1712">
        <v>2</v>
      </c>
      <c r="U1712">
        <v>2</v>
      </c>
      <c r="V1712">
        <v>2996.93</v>
      </c>
      <c r="W1712">
        <v>42</v>
      </c>
      <c r="X1712">
        <v>1</v>
      </c>
      <c r="Y1712">
        <v>2319</v>
      </c>
      <c r="Z1712">
        <v>364</v>
      </c>
      <c r="AA1712">
        <v>1</v>
      </c>
      <c r="AB1712">
        <v>419466</v>
      </c>
      <c r="AC1712" s="6">
        <v>15803</v>
      </c>
      <c r="AD1712" s="6">
        <v>15580</v>
      </c>
      <c r="AE1712">
        <v>0</v>
      </c>
      <c r="AF1712">
        <v>0</v>
      </c>
      <c r="AG1712" s="25">
        <f t="shared" si="339"/>
        <v>139.822</v>
      </c>
      <c r="AH1712" s="29"/>
      <c r="AI1712" s="25">
        <f t="shared" si="342"/>
        <v>136.41966666666667</v>
      </c>
      <c r="AJ1712" s="34">
        <f t="shared" si="340"/>
        <v>3.488</v>
      </c>
      <c r="AK1712">
        <v>119947</v>
      </c>
      <c r="AL1712">
        <v>409259</v>
      </c>
      <c r="AM1712">
        <v>99</v>
      </c>
      <c r="AN1712">
        <v>10207</v>
      </c>
      <c r="AO1712" s="6">
        <v>223</v>
      </c>
      <c r="AP1712">
        <v>0</v>
      </c>
      <c r="AQ1712">
        <v>0</v>
      </c>
      <c r="AR1712" t="s">
        <v>29</v>
      </c>
      <c r="AS1712" t="s">
        <v>27</v>
      </c>
      <c r="AT1712" s="6" t="s">
        <v>28</v>
      </c>
      <c r="AU1712">
        <v>9</v>
      </c>
      <c r="AV1712">
        <v>9</v>
      </c>
      <c r="AW1712">
        <v>2</v>
      </c>
      <c r="AX1712">
        <v>2</v>
      </c>
      <c r="AY1712">
        <v>2</v>
      </c>
      <c r="AZ1712">
        <v>2</v>
      </c>
      <c r="BA1712">
        <v>2</v>
      </c>
      <c r="BB1712">
        <v>2</v>
      </c>
      <c r="BC1712">
        <v>2</v>
      </c>
      <c r="BD1712">
        <v>2</v>
      </c>
      <c r="BE1712" t="s">
        <v>29</v>
      </c>
      <c r="BF1712" t="s">
        <v>27</v>
      </c>
      <c r="BG1712" s="6" t="s">
        <v>28</v>
      </c>
      <c r="BH1712">
        <v>9</v>
      </c>
      <c r="BI1712">
        <v>9</v>
      </c>
      <c r="BJ1712">
        <v>0</v>
      </c>
      <c r="BK1712" s="65">
        <f t="shared" si="350"/>
        <v>0</v>
      </c>
      <c r="BL1712">
        <v>0</v>
      </c>
      <c r="BM1712" s="65">
        <f t="shared" si="343"/>
        <v>0</v>
      </c>
      <c r="BN1712">
        <v>0</v>
      </c>
      <c r="BO1712" s="71">
        <f t="shared" si="344"/>
        <v>0</v>
      </c>
      <c r="BP1712">
        <v>10207</v>
      </c>
      <c r="BQ1712" s="71">
        <f t="shared" si="345"/>
        <v>3.4023333333333334</v>
      </c>
      <c r="BR1712">
        <v>17027</v>
      </c>
      <c r="BS1712" s="73">
        <f t="shared" si="346"/>
        <v>5.6756666666666664</v>
      </c>
      <c r="BT1712">
        <v>0</v>
      </c>
      <c r="BU1712" s="73">
        <f t="shared" si="347"/>
        <v>0</v>
      </c>
      <c r="BV1712">
        <v>380012</v>
      </c>
      <c r="BW1712" s="71">
        <f t="shared" si="348"/>
        <v>126.67066666666666</v>
      </c>
      <c r="BX1712">
        <v>2867</v>
      </c>
      <c r="BY1712" s="71">
        <f t="shared" si="349"/>
        <v>0.95566666666666666</v>
      </c>
      <c r="BZ1712">
        <v>898</v>
      </c>
      <c r="CA1712" s="71">
        <f t="shared" si="341"/>
        <v>0.29933333333333334</v>
      </c>
      <c r="CB1712">
        <v>8455</v>
      </c>
      <c r="CC1712" s="71">
        <f t="shared" si="351"/>
        <v>2.8183333333333334</v>
      </c>
    </row>
    <row r="1713" spans="2:81" x14ac:dyDescent="0.25">
      <c r="B1713">
        <v>2056</v>
      </c>
      <c r="C1713">
        <v>3</v>
      </c>
      <c r="D1713">
        <v>6</v>
      </c>
      <c r="E1713">
        <v>3</v>
      </c>
      <c r="F1713" s="17">
        <v>3600</v>
      </c>
      <c r="G1713">
        <v>2</v>
      </c>
      <c r="H1713">
        <v>7</v>
      </c>
      <c r="I1713">
        <v>8</v>
      </c>
      <c r="J1713">
        <v>18</v>
      </c>
      <c r="K1713">
        <v>3</v>
      </c>
      <c r="L1713">
        <v>1</v>
      </c>
      <c r="M1713">
        <v>2</v>
      </c>
      <c r="N1713">
        <v>2</v>
      </c>
      <c r="O1713">
        <v>1</v>
      </c>
      <c r="P1713">
        <v>1</v>
      </c>
      <c r="Q1713">
        <v>1</v>
      </c>
      <c r="R1713">
        <v>2</v>
      </c>
      <c r="S1713">
        <v>2</v>
      </c>
      <c r="T1713">
        <v>2</v>
      </c>
      <c r="U1713">
        <v>2</v>
      </c>
      <c r="V1713">
        <v>2314.83</v>
      </c>
      <c r="W1713">
        <v>30</v>
      </c>
      <c r="X1713">
        <v>1</v>
      </c>
      <c r="Y1713">
        <v>3535</v>
      </c>
      <c r="Z1713">
        <v>975</v>
      </c>
      <c r="AA1713">
        <v>1</v>
      </c>
      <c r="AB1713">
        <v>123926</v>
      </c>
      <c r="AC1713" s="6">
        <v>2889</v>
      </c>
      <c r="AD1713" s="6">
        <v>2754</v>
      </c>
      <c r="AE1713">
        <v>0</v>
      </c>
      <c r="AF1713">
        <v>0</v>
      </c>
      <c r="AG1713" s="25">
        <f t="shared" si="339"/>
        <v>34.423888888888889</v>
      </c>
      <c r="AH1713" s="29"/>
      <c r="AI1713" s="25">
        <f t="shared" si="342"/>
        <v>32.476666666666667</v>
      </c>
      <c r="AJ1713" s="34">
        <f t="shared" si="340"/>
        <v>1.9944444444444445</v>
      </c>
      <c r="AK1713">
        <v>34266</v>
      </c>
      <c r="AL1713">
        <v>116916</v>
      </c>
      <c r="AM1713">
        <v>68</v>
      </c>
      <c r="AN1713">
        <v>7011</v>
      </c>
      <c r="AO1713" s="6">
        <v>135</v>
      </c>
      <c r="AP1713">
        <v>0</v>
      </c>
      <c r="AQ1713">
        <v>0</v>
      </c>
      <c r="AR1713" t="s">
        <v>29</v>
      </c>
      <c r="AS1713" t="s">
        <v>27</v>
      </c>
      <c r="AT1713" s="6" t="s">
        <v>28</v>
      </c>
      <c r="AU1713">
        <v>9</v>
      </c>
      <c r="AV1713">
        <v>9</v>
      </c>
      <c r="AW1713">
        <v>2</v>
      </c>
      <c r="AX1713">
        <v>2</v>
      </c>
      <c r="AY1713">
        <v>2</v>
      </c>
      <c r="AZ1713">
        <v>2</v>
      </c>
      <c r="BA1713">
        <v>2</v>
      </c>
      <c r="BB1713">
        <v>2</v>
      </c>
      <c r="BC1713">
        <v>2</v>
      </c>
      <c r="BD1713">
        <v>2</v>
      </c>
      <c r="BE1713" t="s">
        <v>29</v>
      </c>
      <c r="BF1713" t="s">
        <v>27</v>
      </c>
      <c r="BG1713" s="6" t="s">
        <v>28</v>
      </c>
      <c r="BH1713">
        <v>9</v>
      </c>
      <c r="BI1713">
        <v>9</v>
      </c>
      <c r="BJ1713">
        <v>7011</v>
      </c>
      <c r="BK1713" s="65">
        <f t="shared" si="350"/>
        <v>1.9475</v>
      </c>
      <c r="BL1713">
        <v>13117</v>
      </c>
      <c r="BM1713" s="65">
        <f t="shared" si="343"/>
        <v>3.6436111111111109</v>
      </c>
      <c r="BN1713">
        <v>5770</v>
      </c>
      <c r="BO1713" s="71">
        <f t="shared" si="344"/>
        <v>1.6027777777777779</v>
      </c>
      <c r="BP1713">
        <v>920</v>
      </c>
      <c r="BQ1713" s="71">
        <f t="shared" si="345"/>
        <v>0.25555555555555554</v>
      </c>
      <c r="BR1713">
        <v>35566</v>
      </c>
      <c r="BS1713" s="73">
        <f t="shared" si="346"/>
        <v>9.8794444444444451</v>
      </c>
      <c r="BT1713">
        <v>0</v>
      </c>
      <c r="BU1713" s="73">
        <f t="shared" si="347"/>
        <v>0</v>
      </c>
      <c r="BV1713">
        <v>21434</v>
      </c>
      <c r="BW1713" s="71">
        <f t="shared" si="348"/>
        <v>5.9538888888888888</v>
      </c>
      <c r="BX1713">
        <v>1553</v>
      </c>
      <c r="BY1713" s="71">
        <f t="shared" si="349"/>
        <v>0.43138888888888888</v>
      </c>
      <c r="BZ1713">
        <v>1319</v>
      </c>
      <c r="CA1713" s="71">
        <f t="shared" si="341"/>
        <v>0.36638888888888888</v>
      </c>
      <c r="CB1713">
        <v>37237</v>
      </c>
      <c r="CC1713" s="71">
        <f t="shared" si="351"/>
        <v>10.343611111111111</v>
      </c>
    </row>
    <row r="1714" spans="2:81" x14ac:dyDescent="0.25">
      <c r="B1714">
        <v>2057</v>
      </c>
      <c r="C1714">
        <v>3</v>
      </c>
      <c r="D1714">
        <v>5</v>
      </c>
      <c r="E1714">
        <v>3</v>
      </c>
      <c r="F1714" s="17">
        <v>13000</v>
      </c>
      <c r="G1714">
        <v>4</v>
      </c>
      <c r="H1714">
        <v>1</v>
      </c>
      <c r="I1714">
        <v>15</v>
      </c>
      <c r="J1714">
        <v>33</v>
      </c>
      <c r="K1714">
        <v>1</v>
      </c>
      <c r="L1714">
        <v>1</v>
      </c>
      <c r="M1714">
        <v>2</v>
      </c>
      <c r="N1714">
        <v>2</v>
      </c>
      <c r="O1714">
        <v>4</v>
      </c>
      <c r="P1714">
        <v>1</v>
      </c>
      <c r="Q1714">
        <v>1</v>
      </c>
      <c r="R1714">
        <v>2</v>
      </c>
      <c r="S1714">
        <v>2</v>
      </c>
      <c r="T1714">
        <v>2</v>
      </c>
      <c r="U1714">
        <v>2</v>
      </c>
      <c r="V1714">
        <v>2379.15</v>
      </c>
      <c r="W1714">
        <v>22</v>
      </c>
      <c r="X1714">
        <v>2</v>
      </c>
      <c r="Y1714">
        <v>5314</v>
      </c>
      <c r="Z1714">
        <v>1335</v>
      </c>
      <c r="AA1714">
        <v>1</v>
      </c>
      <c r="AB1714">
        <v>1587932</v>
      </c>
      <c r="AC1714" s="6">
        <v>23085</v>
      </c>
      <c r="AD1714" s="6">
        <v>15041</v>
      </c>
      <c r="AE1714">
        <v>1</v>
      </c>
      <c r="AF1714">
        <v>0</v>
      </c>
      <c r="AG1714" s="25">
        <f t="shared" si="339"/>
        <v>122.14861538461538</v>
      </c>
      <c r="AH1714" s="29"/>
      <c r="AI1714" s="25">
        <f t="shared" si="342"/>
        <v>45.791153846153847</v>
      </c>
      <c r="AJ1714" s="34">
        <f t="shared" si="340"/>
        <v>76.978923076923081</v>
      </c>
      <c r="AK1714">
        <v>174468</v>
      </c>
      <c r="AL1714">
        <v>595285</v>
      </c>
      <c r="AM1714">
        <v>9628</v>
      </c>
      <c r="AN1714">
        <v>992647</v>
      </c>
      <c r="AO1714" s="6">
        <v>8044</v>
      </c>
      <c r="AP1714">
        <v>1</v>
      </c>
      <c r="AQ1714">
        <v>0</v>
      </c>
      <c r="AR1714" t="s">
        <v>29</v>
      </c>
      <c r="AS1714" t="s">
        <v>27</v>
      </c>
      <c r="AT1714" s="6" t="s">
        <v>28</v>
      </c>
      <c r="AU1714">
        <v>9</v>
      </c>
      <c r="AV1714">
        <v>9</v>
      </c>
      <c r="AW1714">
        <v>2</v>
      </c>
      <c r="AX1714">
        <v>2</v>
      </c>
      <c r="AY1714">
        <v>2</v>
      </c>
      <c r="AZ1714">
        <v>2</v>
      </c>
      <c r="BA1714">
        <v>2</v>
      </c>
      <c r="BB1714">
        <v>2</v>
      </c>
      <c r="BC1714">
        <v>2</v>
      </c>
      <c r="BD1714">
        <v>2</v>
      </c>
      <c r="BE1714" t="s">
        <v>29</v>
      </c>
      <c r="BF1714" t="s">
        <v>27</v>
      </c>
      <c r="BG1714" s="6" t="s">
        <v>28</v>
      </c>
      <c r="BH1714">
        <v>9</v>
      </c>
      <c r="BI1714">
        <v>9</v>
      </c>
      <c r="BJ1714">
        <v>174920</v>
      </c>
      <c r="BK1714" s="65">
        <f t="shared" si="350"/>
        <v>13.455384615384615</v>
      </c>
      <c r="BL1714">
        <v>25074</v>
      </c>
      <c r="BM1714" s="65">
        <f t="shared" si="343"/>
        <v>1.9287692307692308</v>
      </c>
      <c r="BN1714">
        <v>121488</v>
      </c>
      <c r="BO1714" s="71">
        <f t="shared" si="344"/>
        <v>9.3452307692307688</v>
      </c>
      <c r="BP1714">
        <v>291868</v>
      </c>
      <c r="BQ1714" s="71">
        <f t="shared" si="345"/>
        <v>22.451384615384615</v>
      </c>
      <c r="BR1714">
        <v>118471</v>
      </c>
      <c r="BS1714" s="73">
        <f t="shared" si="346"/>
        <v>9.1131538461538462</v>
      </c>
      <c r="BT1714">
        <v>617429</v>
      </c>
      <c r="BU1714" s="73">
        <f t="shared" si="347"/>
        <v>47.494538461538461</v>
      </c>
      <c r="BV1714">
        <v>178681</v>
      </c>
      <c r="BW1714" s="71">
        <f t="shared" si="348"/>
        <v>13.744692307692308</v>
      </c>
      <c r="BX1714">
        <v>707</v>
      </c>
      <c r="BY1714" s="71">
        <f t="shared" si="349"/>
        <v>5.4384615384615385E-2</v>
      </c>
      <c r="BZ1714">
        <v>0</v>
      </c>
      <c r="CA1714" s="71">
        <f t="shared" si="341"/>
        <v>0</v>
      </c>
      <c r="CB1714">
        <v>59293</v>
      </c>
      <c r="CC1714" s="71">
        <f t="shared" si="351"/>
        <v>4.5609999999999999</v>
      </c>
    </row>
    <row r="1715" spans="2:81" x14ac:dyDescent="0.25">
      <c r="B1715">
        <v>2058</v>
      </c>
      <c r="C1715">
        <v>3</v>
      </c>
      <c r="D1715">
        <v>5</v>
      </c>
      <c r="E1715">
        <v>5</v>
      </c>
      <c r="F1715" s="17">
        <v>200001</v>
      </c>
      <c r="G1715">
        <v>8</v>
      </c>
      <c r="H1715">
        <v>7</v>
      </c>
      <c r="I1715">
        <v>25</v>
      </c>
      <c r="J1715">
        <v>42</v>
      </c>
      <c r="K1715">
        <v>3</v>
      </c>
      <c r="L1715">
        <v>1</v>
      </c>
      <c r="M1715">
        <v>2</v>
      </c>
      <c r="N1715">
        <v>1</v>
      </c>
      <c r="O1715">
        <v>1</v>
      </c>
      <c r="P1715">
        <v>1</v>
      </c>
      <c r="Q1715">
        <v>1</v>
      </c>
      <c r="R1715">
        <v>2</v>
      </c>
      <c r="S1715">
        <v>2</v>
      </c>
      <c r="T1715">
        <v>2</v>
      </c>
      <c r="U1715">
        <v>2</v>
      </c>
      <c r="V1715">
        <v>70.709999999999994</v>
      </c>
      <c r="W1715">
        <v>26</v>
      </c>
      <c r="X1715">
        <v>2</v>
      </c>
      <c r="Y1715">
        <v>1332</v>
      </c>
      <c r="Z1715">
        <v>3423</v>
      </c>
      <c r="AA1715">
        <v>1</v>
      </c>
      <c r="AB1715">
        <v>29644616</v>
      </c>
      <c r="AC1715" s="6">
        <v>485147</v>
      </c>
      <c r="AD1715" s="6">
        <v>456642</v>
      </c>
      <c r="AE1715">
        <v>0</v>
      </c>
      <c r="AF1715">
        <v>1</v>
      </c>
      <c r="AG1715" s="25">
        <f t="shared" si="339"/>
        <v>148.22233888830556</v>
      </c>
      <c r="AH1715" s="29"/>
      <c r="AI1715" s="25">
        <f t="shared" si="342"/>
        <v>133.319823400883</v>
      </c>
      <c r="AJ1715" s="34">
        <f t="shared" si="340"/>
        <v>15.04521477392613</v>
      </c>
      <c r="AK1715">
        <v>7814800</v>
      </c>
      <c r="AL1715">
        <v>26664098</v>
      </c>
      <c r="AM1715">
        <v>28909</v>
      </c>
      <c r="AN1715">
        <v>2980518</v>
      </c>
      <c r="AO1715" s="6">
        <v>28505</v>
      </c>
      <c r="AP1715">
        <v>0</v>
      </c>
      <c r="AQ1715">
        <v>1</v>
      </c>
      <c r="AR1715" t="s">
        <v>29</v>
      </c>
      <c r="AS1715" t="s">
        <v>27</v>
      </c>
      <c r="AT1715" s="6" t="s">
        <v>28</v>
      </c>
      <c r="AU1715">
        <v>9</v>
      </c>
      <c r="AV1715">
        <v>9</v>
      </c>
      <c r="AW1715">
        <v>2</v>
      </c>
      <c r="AX1715">
        <v>2</v>
      </c>
      <c r="AY1715">
        <v>2</v>
      </c>
      <c r="AZ1715">
        <v>2</v>
      </c>
      <c r="BA1715">
        <v>2</v>
      </c>
      <c r="BB1715">
        <v>2</v>
      </c>
      <c r="BC1715">
        <v>2</v>
      </c>
      <c r="BD1715">
        <v>2</v>
      </c>
      <c r="BE1715" t="s">
        <v>29</v>
      </c>
      <c r="BF1715" t="s">
        <v>27</v>
      </c>
      <c r="BG1715" s="6" t="s">
        <v>28</v>
      </c>
      <c r="BH1715">
        <v>9</v>
      </c>
      <c r="BI1715">
        <v>9</v>
      </c>
      <c r="BJ1715">
        <v>1833641</v>
      </c>
      <c r="BK1715" s="65">
        <f t="shared" si="350"/>
        <v>9.1681591592042047</v>
      </c>
      <c r="BL1715">
        <v>6397368</v>
      </c>
      <c r="BM1715" s="65">
        <f t="shared" si="343"/>
        <v>31.986680066599668</v>
      </c>
      <c r="BN1715">
        <v>2063432</v>
      </c>
      <c r="BO1715" s="71">
        <f t="shared" si="344"/>
        <v>10.317108414457929</v>
      </c>
      <c r="BP1715">
        <v>444332</v>
      </c>
      <c r="BQ1715" s="71">
        <f t="shared" si="345"/>
        <v>2.221648891755541</v>
      </c>
      <c r="BR1715">
        <v>15300558</v>
      </c>
      <c r="BS1715" s="73">
        <f t="shared" si="346"/>
        <v>76.502407487962557</v>
      </c>
      <c r="BT1715">
        <v>864584</v>
      </c>
      <c r="BU1715" s="73">
        <f t="shared" si="347"/>
        <v>4.322898385508072</v>
      </c>
      <c r="BV1715">
        <v>1347318</v>
      </c>
      <c r="BW1715" s="71">
        <f t="shared" si="348"/>
        <v>6.7365563172184135</v>
      </c>
      <c r="BX1715">
        <v>61268</v>
      </c>
      <c r="BY1715" s="71">
        <f t="shared" si="349"/>
        <v>0.30633846830765848</v>
      </c>
      <c r="BZ1715">
        <v>11205</v>
      </c>
      <c r="CA1715" s="71">
        <f t="shared" si="341"/>
        <v>5.6024719876400619E-2</v>
      </c>
      <c r="CB1715">
        <v>1320909</v>
      </c>
      <c r="CC1715" s="71">
        <f t="shared" si="351"/>
        <v>6.6045119774401124</v>
      </c>
    </row>
    <row r="1716" spans="2:81" x14ac:dyDescent="0.25">
      <c r="B1716">
        <v>2059</v>
      </c>
      <c r="C1716">
        <v>2</v>
      </c>
      <c r="D1716">
        <v>3</v>
      </c>
      <c r="E1716">
        <v>2</v>
      </c>
      <c r="F1716" s="17">
        <v>315000</v>
      </c>
      <c r="G1716">
        <v>8</v>
      </c>
      <c r="H1716">
        <v>4</v>
      </c>
      <c r="I1716">
        <v>13</v>
      </c>
      <c r="J1716">
        <v>23</v>
      </c>
      <c r="K1716">
        <v>6</v>
      </c>
      <c r="L1716">
        <v>5</v>
      </c>
      <c r="M1716">
        <v>1</v>
      </c>
      <c r="N1716">
        <v>1</v>
      </c>
      <c r="O1716">
        <v>13</v>
      </c>
      <c r="P1716">
        <v>1</v>
      </c>
      <c r="Q1716">
        <v>2</v>
      </c>
      <c r="R1716">
        <v>1</v>
      </c>
      <c r="S1716">
        <v>2</v>
      </c>
      <c r="T1716">
        <v>1</v>
      </c>
      <c r="U1716">
        <v>2</v>
      </c>
      <c r="V1716">
        <v>39.54</v>
      </c>
      <c r="W1716">
        <v>15</v>
      </c>
      <c r="X1716">
        <v>2</v>
      </c>
      <c r="Y1716">
        <v>5837</v>
      </c>
      <c r="Z1716">
        <v>410</v>
      </c>
      <c r="AA1716">
        <v>1</v>
      </c>
      <c r="AB1716">
        <v>54703213</v>
      </c>
      <c r="AC1716" s="6">
        <v>716944</v>
      </c>
      <c r="AD1716" s="6">
        <v>321275</v>
      </c>
      <c r="AE1716">
        <v>0</v>
      </c>
      <c r="AF1716">
        <v>0</v>
      </c>
      <c r="AG1716" s="25">
        <f t="shared" si="339"/>
        <v>173.66099365079364</v>
      </c>
      <c r="AH1716" s="29"/>
      <c r="AI1716" s="25">
        <f t="shared" si="342"/>
        <v>66.81659047619047</v>
      </c>
      <c r="AJ1716" s="34">
        <f t="shared" si="340"/>
        <v>106.95479047619048</v>
      </c>
      <c r="AK1716">
        <v>6168589</v>
      </c>
      <c r="AL1716">
        <v>21047226</v>
      </c>
      <c r="AM1716" t="s">
        <v>29</v>
      </c>
      <c r="AN1716" t="s">
        <v>27</v>
      </c>
      <c r="AO1716" s="6" t="s">
        <v>28</v>
      </c>
      <c r="AP1716">
        <v>9</v>
      </c>
      <c r="AQ1716">
        <v>9</v>
      </c>
      <c r="AR1716">
        <v>483</v>
      </c>
      <c r="AS1716">
        <v>66987</v>
      </c>
      <c r="AT1716" s="6">
        <v>668</v>
      </c>
      <c r="AU1716">
        <v>1</v>
      </c>
      <c r="AV1716">
        <v>1</v>
      </c>
      <c r="AW1716">
        <v>1</v>
      </c>
      <c r="AX1716">
        <v>1</v>
      </c>
      <c r="AY1716">
        <v>2</v>
      </c>
      <c r="AZ1716">
        <v>1</v>
      </c>
      <c r="BA1716">
        <v>1</v>
      </c>
      <c r="BB1716">
        <v>2</v>
      </c>
      <c r="BC1716">
        <v>2</v>
      </c>
      <c r="BD1716">
        <v>2</v>
      </c>
      <c r="BE1716">
        <v>33589</v>
      </c>
      <c r="BF1716">
        <v>33589000</v>
      </c>
      <c r="BG1716" s="6">
        <v>395001</v>
      </c>
      <c r="BH1716">
        <v>0</v>
      </c>
      <c r="BI1716">
        <v>1</v>
      </c>
      <c r="BJ1716">
        <v>31493919</v>
      </c>
      <c r="BK1716" s="65">
        <f t="shared" si="350"/>
        <v>99.980695238095237</v>
      </c>
      <c r="BL1716">
        <v>1962286</v>
      </c>
      <c r="BM1716" s="65">
        <f t="shared" si="343"/>
        <v>6.2294793650793654</v>
      </c>
      <c r="BN1716">
        <v>12318676</v>
      </c>
      <c r="BO1716" s="71">
        <f t="shared" si="344"/>
        <v>39.106907936507938</v>
      </c>
      <c r="BP1716">
        <v>132795</v>
      </c>
      <c r="BQ1716" s="71">
        <f t="shared" si="345"/>
        <v>0.4215714285714286</v>
      </c>
      <c r="BR1716">
        <v>4305386</v>
      </c>
      <c r="BS1716" s="73">
        <f t="shared" si="346"/>
        <v>13.667892063492063</v>
      </c>
      <c r="BT1716">
        <v>0</v>
      </c>
      <c r="BU1716" s="73">
        <f t="shared" si="347"/>
        <v>0</v>
      </c>
      <c r="BV1716">
        <v>201954</v>
      </c>
      <c r="BW1716" s="71">
        <f t="shared" si="348"/>
        <v>0.64112380952380954</v>
      </c>
      <c r="BX1716">
        <v>366587</v>
      </c>
      <c r="BY1716" s="71">
        <f t="shared" si="349"/>
        <v>1.1637682539682539</v>
      </c>
      <c r="BZ1716">
        <v>907480</v>
      </c>
      <c r="CA1716" s="71">
        <f t="shared" si="341"/>
        <v>2.8808888888888888</v>
      </c>
      <c r="CB1716">
        <v>3014129</v>
      </c>
      <c r="CC1716" s="71">
        <f t="shared" si="351"/>
        <v>9.5686634920634912</v>
      </c>
    </row>
    <row r="1717" spans="2:81" x14ac:dyDescent="0.25">
      <c r="B1717">
        <v>2061</v>
      </c>
      <c r="C1717">
        <v>3</v>
      </c>
      <c r="D1717">
        <v>7</v>
      </c>
      <c r="E1717">
        <v>5</v>
      </c>
      <c r="F1717" s="17">
        <v>56000</v>
      </c>
      <c r="G1717">
        <v>6</v>
      </c>
      <c r="H1717">
        <v>7</v>
      </c>
      <c r="I1717">
        <v>14</v>
      </c>
      <c r="J1717">
        <v>27</v>
      </c>
      <c r="K1717">
        <v>6</v>
      </c>
      <c r="L1717">
        <v>5</v>
      </c>
      <c r="M1717">
        <v>1</v>
      </c>
      <c r="N1717" t="s">
        <v>26</v>
      </c>
      <c r="O1717">
        <v>2</v>
      </c>
      <c r="P1717">
        <v>1</v>
      </c>
      <c r="Q1717">
        <v>2</v>
      </c>
      <c r="R1717">
        <v>2</v>
      </c>
      <c r="S1717">
        <v>2</v>
      </c>
      <c r="T1717">
        <v>2</v>
      </c>
      <c r="U1717">
        <v>1</v>
      </c>
      <c r="V1717">
        <v>199.54</v>
      </c>
      <c r="W1717">
        <v>34</v>
      </c>
      <c r="X1717">
        <v>1</v>
      </c>
      <c r="Y1717">
        <v>809</v>
      </c>
      <c r="Z1717">
        <v>4667</v>
      </c>
      <c r="AA1717">
        <v>1</v>
      </c>
      <c r="AB1717">
        <v>4451821</v>
      </c>
      <c r="AC1717" s="6">
        <v>53556</v>
      </c>
      <c r="AD1717" s="6">
        <v>42364</v>
      </c>
      <c r="AE1717">
        <v>0</v>
      </c>
      <c r="AF1717">
        <v>0</v>
      </c>
      <c r="AG1717" s="25">
        <f t="shared" si="339"/>
        <v>79.496803571428572</v>
      </c>
      <c r="AH1717" s="29"/>
      <c r="AI1717" s="25">
        <f t="shared" si="342"/>
        <v>62.496803571428572</v>
      </c>
      <c r="AJ1717" s="34">
        <f t="shared" si="340"/>
        <v>17.017875</v>
      </c>
      <c r="AK1717">
        <v>1025739</v>
      </c>
      <c r="AL1717">
        <v>3499821</v>
      </c>
      <c r="AM1717" t="s">
        <v>29</v>
      </c>
      <c r="AN1717" t="s">
        <v>27</v>
      </c>
      <c r="AO1717" s="6" t="s">
        <v>28</v>
      </c>
      <c r="AP1717">
        <v>9</v>
      </c>
      <c r="AQ1717">
        <v>9</v>
      </c>
      <c r="AR1717" t="s">
        <v>29</v>
      </c>
      <c r="AS1717" t="s">
        <v>27</v>
      </c>
      <c r="AT1717" s="6" t="s">
        <v>28</v>
      </c>
      <c r="AU1717">
        <v>9</v>
      </c>
      <c r="AV1717">
        <v>9</v>
      </c>
      <c r="AW1717">
        <v>1</v>
      </c>
      <c r="AX1717">
        <v>1</v>
      </c>
      <c r="AY1717">
        <v>2</v>
      </c>
      <c r="AZ1717">
        <v>2</v>
      </c>
      <c r="BA1717">
        <v>1</v>
      </c>
      <c r="BB1717">
        <v>2</v>
      </c>
      <c r="BC1717">
        <v>2</v>
      </c>
      <c r="BD1717">
        <v>2</v>
      </c>
      <c r="BE1717">
        <v>952</v>
      </c>
      <c r="BF1717">
        <v>952000</v>
      </c>
      <c r="BG1717" s="6">
        <v>11192</v>
      </c>
      <c r="BH1717">
        <v>0</v>
      </c>
      <c r="BI1717">
        <v>1</v>
      </c>
      <c r="BJ1717">
        <v>410259</v>
      </c>
      <c r="BK1717" s="65">
        <f t="shared" si="350"/>
        <v>7.3260535714285711</v>
      </c>
      <c r="BL1717">
        <v>0</v>
      </c>
      <c r="BM1717" s="65">
        <f t="shared" si="343"/>
        <v>0</v>
      </c>
      <c r="BN1717">
        <v>1345524</v>
      </c>
      <c r="BO1717" s="71">
        <f t="shared" si="344"/>
        <v>24.027214285714287</v>
      </c>
      <c r="BP1717">
        <v>541741</v>
      </c>
      <c r="BQ1717" s="71">
        <f t="shared" si="345"/>
        <v>9.6739464285714281</v>
      </c>
      <c r="BR1717">
        <v>1706266</v>
      </c>
      <c r="BS1717" s="73">
        <f t="shared" si="346"/>
        <v>30.469035714285713</v>
      </c>
      <c r="BT1717">
        <v>0</v>
      </c>
      <c r="BU1717" s="73">
        <f t="shared" si="347"/>
        <v>0</v>
      </c>
      <c r="BV1717">
        <v>37092</v>
      </c>
      <c r="BW1717" s="71">
        <f t="shared" si="348"/>
        <v>0.66235714285714287</v>
      </c>
      <c r="BX1717">
        <v>10969</v>
      </c>
      <c r="BY1717" s="71">
        <f t="shared" si="349"/>
        <v>0.19587499999999999</v>
      </c>
      <c r="BZ1717">
        <v>25714</v>
      </c>
      <c r="CA1717" s="71">
        <f t="shared" si="341"/>
        <v>0.45917857142857144</v>
      </c>
      <c r="CB1717">
        <v>374257</v>
      </c>
      <c r="CC1717" s="71">
        <f t="shared" si="351"/>
        <v>6.6831607142857141</v>
      </c>
    </row>
    <row r="1718" spans="2:81" x14ac:dyDescent="0.25">
      <c r="B1718">
        <v>2062</v>
      </c>
      <c r="C1718">
        <v>4</v>
      </c>
      <c r="D1718">
        <v>9</v>
      </c>
      <c r="E1718">
        <v>1</v>
      </c>
      <c r="F1718" s="17">
        <v>16000</v>
      </c>
      <c r="G1718">
        <v>4</v>
      </c>
      <c r="H1718">
        <v>8</v>
      </c>
      <c r="I1718">
        <v>5</v>
      </c>
      <c r="J1718">
        <v>11</v>
      </c>
      <c r="K1718">
        <v>5</v>
      </c>
      <c r="L1718">
        <v>4</v>
      </c>
      <c r="M1718">
        <v>2</v>
      </c>
      <c r="N1718" t="s">
        <v>26</v>
      </c>
      <c r="O1718">
        <v>1</v>
      </c>
      <c r="P1718">
        <v>1</v>
      </c>
      <c r="Q1718">
        <v>2</v>
      </c>
      <c r="R1718">
        <v>2</v>
      </c>
      <c r="S1718">
        <v>2</v>
      </c>
      <c r="T1718">
        <v>2</v>
      </c>
      <c r="U1718">
        <v>2</v>
      </c>
      <c r="V1718">
        <v>1462.12</v>
      </c>
      <c r="W1718">
        <v>43</v>
      </c>
      <c r="X1718">
        <v>1</v>
      </c>
      <c r="Y1718">
        <v>6337</v>
      </c>
      <c r="Z1718">
        <v>694</v>
      </c>
      <c r="AA1718">
        <v>1</v>
      </c>
      <c r="AB1718">
        <v>127612</v>
      </c>
      <c r="AC1718" s="6">
        <v>3165</v>
      </c>
      <c r="AD1718" s="6">
        <v>3165</v>
      </c>
      <c r="AE1718">
        <v>0</v>
      </c>
      <c r="AF1718">
        <v>0</v>
      </c>
      <c r="AG1718" s="25">
        <f t="shared" si="339"/>
        <v>7.9757499999999997</v>
      </c>
      <c r="AH1718" s="29"/>
      <c r="AI1718" s="25">
        <f t="shared" si="342"/>
        <v>7.9757499999999997</v>
      </c>
      <c r="AJ1718" s="34">
        <f t="shared" si="340"/>
        <v>3.2499999999999999E-3</v>
      </c>
      <c r="AK1718">
        <v>37401</v>
      </c>
      <c r="AL1718">
        <v>127612</v>
      </c>
      <c r="AM1718" t="s">
        <v>29</v>
      </c>
      <c r="AN1718" t="s">
        <v>27</v>
      </c>
      <c r="AO1718" s="6" t="s">
        <v>28</v>
      </c>
      <c r="AP1718">
        <v>9</v>
      </c>
      <c r="AQ1718">
        <v>9</v>
      </c>
      <c r="AR1718" t="s">
        <v>29</v>
      </c>
      <c r="AS1718" t="s">
        <v>27</v>
      </c>
      <c r="AT1718" s="6" t="s">
        <v>28</v>
      </c>
      <c r="AU1718">
        <v>9</v>
      </c>
      <c r="AV1718">
        <v>9</v>
      </c>
      <c r="AW1718">
        <v>2</v>
      </c>
      <c r="AX1718">
        <v>2</v>
      </c>
      <c r="AY1718">
        <v>2</v>
      </c>
      <c r="AZ1718">
        <v>2</v>
      </c>
      <c r="BA1718">
        <v>2</v>
      </c>
      <c r="BB1718">
        <v>2</v>
      </c>
      <c r="BC1718">
        <v>2</v>
      </c>
      <c r="BD1718">
        <v>2</v>
      </c>
      <c r="BE1718" t="s">
        <v>29</v>
      </c>
      <c r="BF1718" t="s">
        <v>27</v>
      </c>
      <c r="BG1718" s="6" t="s">
        <v>28</v>
      </c>
      <c r="BH1718">
        <v>9</v>
      </c>
      <c r="BI1718">
        <v>9</v>
      </c>
      <c r="BJ1718">
        <v>21837</v>
      </c>
      <c r="BK1718" s="65">
        <f t="shared" si="350"/>
        <v>1.3648125</v>
      </c>
      <c r="BL1718">
        <v>11803</v>
      </c>
      <c r="BM1718" s="65">
        <f t="shared" si="343"/>
        <v>0.73768750000000005</v>
      </c>
      <c r="BN1718">
        <v>7430</v>
      </c>
      <c r="BO1718" s="71">
        <f t="shared" si="344"/>
        <v>0.46437499999999998</v>
      </c>
      <c r="BP1718">
        <v>0</v>
      </c>
      <c r="BQ1718" s="71">
        <f t="shared" si="345"/>
        <v>0</v>
      </c>
      <c r="BR1718">
        <v>59212</v>
      </c>
      <c r="BS1718" s="73">
        <f t="shared" si="346"/>
        <v>3.7007500000000002</v>
      </c>
      <c r="BT1718">
        <v>0</v>
      </c>
      <c r="BU1718" s="73">
        <f t="shared" si="347"/>
        <v>0</v>
      </c>
      <c r="BV1718">
        <v>0</v>
      </c>
      <c r="BW1718" s="71">
        <f t="shared" si="348"/>
        <v>0</v>
      </c>
      <c r="BX1718">
        <v>0</v>
      </c>
      <c r="BY1718" s="71">
        <f t="shared" si="349"/>
        <v>0</v>
      </c>
      <c r="BZ1718">
        <v>0</v>
      </c>
      <c r="CA1718" s="71">
        <f t="shared" si="341"/>
        <v>0</v>
      </c>
      <c r="CB1718">
        <v>27330</v>
      </c>
      <c r="CC1718" s="71">
        <f t="shared" si="351"/>
        <v>1.7081249999999999</v>
      </c>
    </row>
    <row r="1719" spans="2:81" x14ac:dyDescent="0.25">
      <c r="B1719">
        <v>2063</v>
      </c>
      <c r="C1719">
        <v>4</v>
      </c>
      <c r="D1719">
        <v>8</v>
      </c>
      <c r="E1719">
        <v>1</v>
      </c>
      <c r="F1719" s="17">
        <v>700000</v>
      </c>
      <c r="G1719">
        <v>9</v>
      </c>
      <c r="H1719">
        <v>6</v>
      </c>
      <c r="I1719">
        <v>16</v>
      </c>
      <c r="J1719">
        <v>35</v>
      </c>
      <c r="K1719">
        <v>2</v>
      </c>
      <c r="L1719">
        <v>6</v>
      </c>
      <c r="M1719">
        <v>1</v>
      </c>
      <c r="N1719">
        <v>1</v>
      </c>
      <c r="O1719">
        <v>8</v>
      </c>
      <c r="P1719">
        <v>1</v>
      </c>
      <c r="Q1719">
        <v>1</v>
      </c>
      <c r="R1719">
        <v>1</v>
      </c>
      <c r="S1719">
        <v>2</v>
      </c>
      <c r="T1719">
        <v>2</v>
      </c>
      <c r="U1719">
        <v>2</v>
      </c>
      <c r="V1719">
        <v>11.26</v>
      </c>
      <c r="W1719">
        <v>38</v>
      </c>
      <c r="X1719">
        <v>1</v>
      </c>
      <c r="Y1719">
        <v>5986</v>
      </c>
      <c r="Z1719">
        <v>594</v>
      </c>
      <c r="AA1719">
        <v>1</v>
      </c>
      <c r="AB1719">
        <v>189682722</v>
      </c>
      <c r="AC1719" s="6">
        <v>1321797</v>
      </c>
      <c r="AD1719" s="6">
        <v>918618</v>
      </c>
      <c r="AE1719">
        <v>0</v>
      </c>
      <c r="AF1719">
        <v>0</v>
      </c>
      <c r="AG1719" s="25">
        <f t="shared" si="339"/>
        <v>270.97531714285714</v>
      </c>
      <c r="AH1719" s="29"/>
      <c r="AI1719" s="25">
        <f t="shared" si="342"/>
        <v>99.855801428571425</v>
      </c>
      <c r="AJ1719" s="34">
        <f t="shared" si="340"/>
        <v>171.71122285714284</v>
      </c>
      <c r="AK1719">
        <v>20486243</v>
      </c>
      <c r="AL1719">
        <v>69899061</v>
      </c>
      <c r="AM1719">
        <v>1147023</v>
      </c>
      <c r="AN1719">
        <v>118258071</v>
      </c>
      <c r="AO1719" s="6">
        <v>389979</v>
      </c>
      <c r="AP1719">
        <v>0</v>
      </c>
      <c r="AQ1719">
        <v>0</v>
      </c>
      <c r="AR1719">
        <v>11000</v>
      </c>
      <c r="AS1719">
        <v>1525590</v>
      </c>
      <c r="AT1719" s="6">
        <v>13200</v>
      </c>
      <c r="AU1719">
        <v>0</v>
      </c>
      <c r="AV1719">
        <v>0</v>
      </c>
      <c r="AW1719">
        <v>2</v>
      </c>
      <c r="AX1719">
        <v>2</v>
      </c>
      <c r="AY1719">
        <v>2</v>
      </c>
      <c r="AZ1719">
        <v>2</v>
      </c>
      <c r="BA1719">
        <v>2</v>
      </c>
      <c r="BB1719">
        <v>2</v>
      </c>
      <c r="BC1719">
        <v>2</v>
      </c>
      <c r="BD1719">
        <v>2</v>
      </c>
      <c r="BE1719" t="s">
        <v>29</v>
      </c>
      <c r="BF1719" t="s">
        <v>27</v>
      </c>
      <c r="BG1719" s="6" t="s">
        <v>28</v>
      </c>
      <c r="BH1719">
        <v>9</v>
      </c>
      <c r="BI1719">
        <v>9</v>
      </c>
      <c r="BJ1719">
        <v>63054408</v>
      </c>
      <c r="BK1719" s="65">
        <f t="shared" si="350"/>
        <v>90.07772571428572</v>
      </c>
      <c r="BL1719">
        <v>25051943</v>
      </c>
      <c r="BM1719" s="65">
        <f t="shared" si="343"/>
        <v>35.788490000000003</v>
      </c>
      <c r="BN1719">
        <v>22160047</v>
      </c>
      <c r="BO1719" s="71">
        <f t="shared" si="344"/>
        <v>31.657209999999999</v>
      </c>
      <c r="BP1719">
        <v>32861639</v>
      </c>
      <c r="BQ1719" s="71">
        <f t="shared" si="345"/>
        <v>46.94519857142857</v>
      </c>
      <c r="BR1719">
        <v>28197786</v>
      </c>
      <c r="BS1719" s="73">
        <f t="shared" si="346"/>
        <v>40.282551428571431</v>
      </c>
      <c r="BT1719">
        <v>2728816</v>
      </c>
      <c r="BU1719" s="73">
        <f t="shared" si="347"/>
        <v>3.8983085714285712</v>
      </c>
      <c r="BV1719">
        <v>1338739</v>
      </c>
      <c r="BW1719" s="71">
        <f t="shared" si="348"/>
        <v>1.9124842857142856</v>
      </c>
      <c r="BX1719">
        <v>955577</v>
      </c>
      <c r="BY1719" s="71">
        <f t="shared" si="349"/>
        <v>1.36511</v>
      </c>
      <c r="BZ1719">
        <v>1668381</v>
      </c>
      <c r="CA1719" s="71">
        <f t="shared" si="341"/>
        <v>2.3834014285714287</v>
      </c>
      <c r="CB1719">
        <v>11665385</v>
      </c>
      <c r="CC1719" s="71">
        <f t="shared" si="351"/>
        <v>16.664835714285715</v>
      </c>
    </row>
    <row r="1720" spans="2:81" x14ac:dyDescent="0.25">
      <c r="B1720">
        <v>2064</v>
      </c>
      <c r="C1720">
        <v>1</v>
      </c>
      <c r="D1720">
        <v>1</v>
      </c>
      <c r="E1720">
        <v>2</v>
      </c>
      <c r="F1720" s="17">
        <v>410000</v>
      </c>
      <c r="G1720">
        <v>8</v>
      </c>
      <c r="H1720">
        <v>8</v>
      </c>
      <c r="I1720">
        <v>18</v>
      </c>
      <c r="J1720">
        <v>37</v>
      </c>
      <c r="K1720">
        <v>2</v>
      </c>
      <c r="L1720">
        <v>6</v>
      </c>
      <c r="M1720">
        <v>1</v>
      </c>
      <c r="N1720">
        <v>1</v>
      </c>
      <c r="O1720">
        <v>9</v>
      </c>
      <c r="P1720">
        <v>1</v>
      </c>
      <c r="Q1720">
        <v>1</v>
      </c>
      <c r="R1720">
        <v>1</v>
      </c>
      <c r="S1720">
        <v>2</v>
      </c>
      <c r="T1720">
        <v>2</v>
      </c>
      <c r="U1720">
        <v>2</v>
      </c>
      <c r="V1720">
        <v>135.43</v>
      </c>
      <c r="W1720">
        <v>53</v>
      </c>
      <c r="X1720">
        <v>2</v>
      </c>
      <c r="Y1720">
        <v>5196</v>
      </c>
      <c r="Z1720">
        <v>781</v>
      </c>
      <c r="AA1720">
        <v>1</v>
      </c>
      <c r="AB1720">
        <v>32531239</v>
      </c>
      <c r="AC1720" s="6">
        <v>532127</v>
      </c>
      <c r="AD1720" s="6">
        <v>361069</v>
      </c>
      <c r="AE1720">
        <v>0</v>
      </c>
      <c r="AF1720">
        <v>0</v>
      </c>
      <c r="AG1720" s="25">
        <f t="shared" si="339"/>
        <v>79.344485365853657</v>
      </c>
      <c r="AH1720" s="29"/>
      <c r="AI1720" s="25">
        <f t="shared" si="342"/>
        <v>34.009841463414631</v>
      </c>
      <c r="AJ1720" s="34">
        <f t="shared" si="340"/>
        <v>45.752021951219511</v>
      </c>
      <c r="AK1720">
        <v>4086763</v>
      </c>
      <c r="AL1720">
        <v>13944035</v>
      </c>
      <c r="AM1720">
        <v>180216</v>
      </c>
      <c r="AN1720">
        <v>18580270</v>
      </c>
      <c r="AO1720" s="6">
        <v>170958</v>
      </c>
      <c r="AP1720">
        <v>0</v>
      </c>
      <c r="AQ1720">
        <v>0</v>
      </c>
      <c r="AR1720">
        <v>50</v>
      </c>
      <c r="AS1720">
        <v>6935</v>
      </c>
      <c r="AT1720" s="6">
        <v>100</v>
      </c>
      <c r="AU1720">
        <v>0</v>
      </c>
      <c r="AV1720">
        <v>0</v>
      </c>
      <c r="AW1720">
        <v>2</v>
      </c>
      <c r="AX1720">
        <v>2</v>
      </c>
      <c r="AY1720">
        <v>2</v>
      </c>
      <c r="AZ1720">
        <v>2</v>
      </c>
      <c r="BA1720">
        <v>2</v>
      </c>
      <c r="BB1720">
        <v>2</v>
      </c>
      <c r="BC1720">
        <v>2</v>
      </c>
      <c r="BD1720">
        <v>2</v>
      </c>
      <c r="BE1720" t="s">
        <v>29</v>
      </c>
      <c r="BF1720" t="s">
        <v>27</v>
      </c>
      <c r="BG1720" s="6" t="s">
        <v>28</v>
      </c>
      <c r="BH1720">
        <v>9</v>
      </c>
      <c r="BI1720">
        <v>9</v>
      </c>
      <c r="BJ1720">
        <v>3697652</v>
      </c>
      <c r="BK1720" s="65">
        <f t="shared" si="350"/>
        <v>9.0186634146341458</v>
      </c>
      <c r="BL1720">
        <v>994707</v>
      </c>
      <c r="BM1720" s="65">
        <f t="shared" si="343"/>
        <v>2.4261146341463413</v>
      </c>
      <c r="BN1720">
        <v>803650</v>
      </c>
      <c r="BO1720" s="71">
        <f t="shared" si="344"/>
        <v>1.9601219512195123</v>
      </c>
      <c r="BP1720">
        <v>13887910</v>
      </c>
      <c r="BQ1720" s="71">
        <f t="shared" si="345"/>
        <v>33.872951219512196</v>
      </c>
      <c r="BR1720">
        <v>6980794</v>
      </c>
      <c r="BS1720" s="73">
        <f t="shared" si="346"/>
        <v>17.026326829268292</v>
      </c>
      <c r="BT1720">
        <v>875951</v>
      </c>
      <c r="BU1720" s="73">
        <f t="shared" si="347"/>
        <v>2.1364658536585366</v>
      </c>
      <c r="BV1720">
        <v>2386759</v>
      </c>
      <c r="BW1720" s="71">
        <f t="shared" si="348"/>
        <v>5.8213634146341464</v>
      </c>
      <c r="BX1720">
        <v>14700</v>
      </c>
      <c r="BY1720" s="71">
        <f t="shared" si="349"/>
        <v>3.5853658536585363E-2</v>
      </c>
      <c r="BZ1720">
        <v>813965</v>
      </c>
      <c r="CA1720" s="71">
        <f t="shared" si="341"/>
        <v>1.985280487804878</v>
      </c>
      <c r="CB1720">
        <v>2075151</v>
      </c>
      <c r="CC1720" s="71">
        <f t="shared" si="351"/>
        <v>5.0613439024390248</v>
      </c>
    </row>
    <row r="1721" spans="2:81" x14ac:dyDescent="0.25">
      <c r="B1721">
        <v>2065</v>
      </c>
      <c r="C1721">
        <v>1</v>
      </c>
      <c r="D1721">
        <v>2</v>
      </c>
      <c r="E1721">
        <v>2</v>
      </c>
      <c r="F1721" s="17">
        <v>26500</v>
      </c>
      <c r="G1721">
        <v>5</v>
      </c>
      <c r="H1721">
        <v>3</v>
      </c>
      <c r="I1721">
        <v>14</v>
      </c>
      <c r="J1721">
        <v>28</v>
      </c>
      <c r="K1721">
        <v>2</v>
      </c>
      <c r="L1721">
        <v>1</v>
      </c>
      <c r="M1721">
        <v>2</v>
      </c>
      <c r="N1721">
        <v>1</v>
      </c>
      <c r="O1721">
        <v>1</v>
      </c>
      <c r="P1721">
        <v>1</v>
      </c>
      <c r="Q1721">
        <v>1</v>
      </c>
      <c r="R1721">
        <v>2</v>
      </c>
      <c r="S1721">
        <v>2</v>
      </c>
      <c r="T1721">
        <v>2</v>
      </c>
      <c r="U1721">
        <v>2</v>
      </c>
      <c r="V1721">
        <v>352.58</v>
      </c>
      <c r="W1721">
        <v>7</v>
      </c>
      <c r="X1721">
        <v>1</v>
      </c>
      <c r="Y1721">
        <v>5502</v>
      </c>
      <c r="Z1721">
        <v>729</v>
      </c>
      <c r="AA1721">
        <v>1</v>
      </c>
      <c r="AB1721">
        <v>2623380</v>
      </c>
      <c r="AC1721" s="6">
        <v>33151</v>
      </c>
      <c r="AD1721" s="6">
        <v>17422</v>
      </c>
      <c r="AE1721">
        <v>0</v>
      </c>
      <c r="AF1721">
        <v>0</v>
      </c>
      <c r="AG1721" s="25">
        <f t="shared" si="339"/>
        <v>98.995471698113207</v>
      </c>
      <c r="AH1721" s="29"/>
      <c r="AI1721" s="25">
        <f t="shared" si="342"/>
        <v>22.903773584905661</v>
      </c>
      <c r="AJ1721" s="34">
        <f t="shared" si="340"/>
        <v>76.686528301886796</v>
      </c>
      <c r="AK1721">
        <v>177887</v>
      </c>
      <c r="AL1721">
        <v>606950</v>
      </c>
      <c r="AM1721">
        <v>19558</v>
      </c>
      <c r="AN1721">
        <v>2016430</v>
      </c>
      <c r="AO1721" s="6">
        <v>15729</v>
      </c>
      <c r="AP1721">
        <v>0</v>
      </c>
      <c r="AQ1721">
        <v>0</v>
      </c>
      <c r="AR1721" t="s">
        <v>29</v>
      </c>
      <c r="AS1721" t="s">
        <v>27</v>
      </c>
      <c r="AT1721" s="6" t="s">
        <v>28</v>
      </c>
      <c r="AU1721">
        <v>9</v>
      </c>
      <c r="AV1721">
        <v>9</v>
      </c>
      <c r="AW1721">
        <v>2</v>
      </c>
      <c r="AX1721">
        <v>2</v>
      </c>
      <c r="AY1721">
        <v>2</v>
      </c>
      <c r="AZ1721">
        <v>2</v>
      </c>
      <c r="BA1721">
        <v>2</v>
      </c>
      <c r="BB1721">
        <v>2</v>
      </c>
      <c r="BC1721">
        <v>2</v>
      </c>
      <c r="BD1721">
        <v>2</v>
      </c>
      <c r="BE1721" t="s">
        <v>29</v>
      </c>
      <c r="BF1721" t="s">
        <v>27</v>
      </c>
      <c r="BG1721" s="6" t="s">
        <v>28</v>
      </c>
      <c r="BH1721">
        <v>9</v>
      </c>
      <c r="BI1721">
        <v>9</v>
      </c>
      <c r="BJ1721">
        <v>1811278</v>
      </c>
      <c r="BK1721" s="65">
        <f t="shared" si="350"/>
        <v>68.350113207547167</v>
      </c>
      <c r="BL1721">
        <v>114839</v>
      </c>
      <c r="BM1721" s="65">
        <f t="shared" si="343"/>
        <v>4.3335471698113208</v>
      </c>
      <c r="BN1721">
        <v>179099</v>
      </c>
      <c r="BO1721" s="71">
        <f t="shared" si="344"/>
        <v>6.7584528301886788</v>
      </c>
      <c r="BP1721">
        <v>205152</v>
      </c>
      <c r="BQ1721" s="71">
        <f t="shared" si="345"/>
        <v>7.7415849056603774</v>
      </c>
      <c r="BR1721">
        <v>186257</v>
      </c>
      <c r="BS1721" s="73">
        <f t="shared" si="346"/>
        <v>7.0285660377358488</v>
      </c>
      <c r="BT1721">
        <v>10427</v>
      </c>
      <c r="BU1721" s="73">
        <f t="shared" si="347"/>
        <v>0.39347169811320754</v>
      </c>
      <c r="BV1721">
        <v>37027</v>
      </c>
      <c r="BW1721" s="71">
        <f t="shared" si="348"/>
        <v>1.397245283018868</v>
      </c>
      <c r="BX1721">
        <v>2124</v>
      </c>
      <c r="BY1721" s="71">
        <f t="shared" si="349"/>
        <v>8.0150943396226415E-2</v>
      </c>
      <c r="BZ1721">
        <v>46476</v>
      </c>
      <c r="CA1721" s="71">
        <f t="shared" si="341"/>
        <v>1.753811320754717</v>
      </c>
      <c r="CB1721">
        <v>30702</v>
      </c>
      <c r="CC1721" s="71">
        <f t="shared" si="351"/>
        <v>1.1585660377358491</v>
      </c>
    </row>
    <row r="1722" spans="2:81" x14ac:dyDescent="0.25">
      <c r="B1722">
        <v>2066</v>
      </c>
      <c r="C1722">
        <v>3</v>
      </c>
      <c r="D1722">
        <v>5</v>
      </c>
      <c r="E1722">
        <v>4</v>
      </c>
      <c r="F1722" s="17">
        <v>2400</v>
      </c>
      <c r="G1722">
        <v>2</v>
      </c>
      <c r="H1722">
        <v>7</v>
      </c>
      <c r="I1722">
        <v>14</v>
      </c>
      <c r="J1722">
        <v>30</v>
      </c>
      <c r="K1722">
        <v>3</v>
      </c>
      <c r="L1722">
        <v>2</v>
      </c>
      <c r="M1722">
        <v>2</v>
      </c>
      <c r="N1722" t="s">
        <v>26</v>
      </c>
      <c r="O1722">
        <v>1</v>
      </c>
      <c r="P1722">
        <v>1</v>
      </c>
      <c r="Q1722">
        <v>2</v>
      </c>
      <c r="R1722">
        <v>2</v>
      </c>
      <c r="S1722">
        <v>2</v>
      </c>
      <c r="T1722">
        <v>2</v>
      </c>
      <c r="U1722">
        <v>2</v>
      </c>
      <c r="V1722">
        <v>734.43</v>
      </c>
      <c r="W1722">
        <v>22</v>
      </c>
      <c r="X1722">
        <v>1</v>
      </c>
      <c r="Y1722">
        <v>2936</v>
      </c>
      <c r="Z1722">
        <v>1751</v>
      </c>
      <c r="AA1722">
        <v>1</v>
      </c>
      <c r="AB1722">
        <v>170242</v>
      </c>
      <c r="AC1722" s="6">
        <v>4160</v>
      </c>
      <c r="AD1722" s="6">
        <v>4160</v>
      </c>
      <c r="AE1722">
        <v>0</v>
      </c>
      <c r="AF1722">
        <v>0</v>
      </c>
      <c r="AG1722" s="25">
        <f t="shared" si="339"/>
        <v>70.93416666666667</v>
      </c>
      <c r="AH1722" s="29"/>
      <c r="AI1722" s="25">
        <f t="shared" si="342"/>
        <v>70.93416666666667</v>
      </c>
      <c r="AJ1722" s="34">
        <f t="shared" si="340"/>
        <v>2.1666666666666667E-2</v>
      </c>
      <c r="AK1722">
        <v>49895</v>
      </c>
      <c r="AL1722">
        <v>170242</v>
      </c>
      <c r="AM1722" t="s">
        <v>29</v>
      </c>
      <c r="AN1722" t="s">
        <v>27</v>
      </c>
      <c r="AO1722" s="6" t="s">
        <v>28</v>
      </c>
      <c r="AP1722">
        <v>9</v>
      </c>
      <c r="AQ1722">
        <v>9</v>
      </c>
      <c r="AR1722" t="s">
        <v>29</v>
      </c>
      <c r="AS1722" t="s">
        <v>27</v>
      </c>
      <c r="AT1722" s="6" t="s">
        <v>28</v>
      </c>
      <c r="AU1722">
        <v>9</v>
      </c>
      <c r="AV1722">
        <v>9</v>
      </c>
      <c r="AW1722">
        <v>2</v>
      </c>
      <c r="AX1722">
        <v>2</v>
      </c>
      <c r="AY1722">
        <v>2</v>
      </c>
      <c r="AZ1722">
        <v>2</v>
      </c>
      <c r="BA1722">
        <v>2</v>
      </c>
      <c r="BB1722">
        <v>2</v>
      </c>
      <c r="BC1722">
        <v>2</v>
      </c>
      <c r="BD1722">
        <v>2</v>
      </c>
      <c r="BE1722" t="s">
        <v>29</v>
      </c>
      <c r="BF1722" t="s">
        <v>27</v>
      </c>
      <c r="BG1722" s="6" t="s">
        <v>28</v>
      </c>
      <c r="BH1722">
        <v>9</v>
      </c>
      <c r="BI1722">
        <v>9</v>
      </c>
      <c r="BJ1722">
        <v>36630</v>
      </c>
      <c r="BK1722" s="65">
        <f t="shared" si="350"/>
        <v>15.262499999999999</v>
      </c>
      <c r="BL1722">
        <v>33984</v>
      </c>
      <c r="BM1722" s="65">
        <f t="shared" si="343"/>
        <v>14.16</v>
      </c>
      <c r="BN1722">
        <v>16111</v>
      </c>
      <c r="BO1722" s="71">
        <f t="shared" si="344"/>
        <v>6.7129166666666666</v>
      </c>
      <c r="BP1722">
        <v>34859</v>
      </c>
      <c r="BQ1722" s="71">
        <f t="shared" si="345"/>
        <v>14.524583333333334</v>
      </c>
      <c r="BR1722">
        <v>25303</v>
      </c>
      <c r="BS1722" s="73">
        <f t="shared" si="346"/>
        <v>10.542916666666667</v>
      </c>
      <c r="BT1722">
        <v>0</v>
      </c>
      <c r="BU1722" s="73">
        <f t="shared" si="347"/>
        <v>0</v>
      </c>
      <c r="BV1722">
        <v>14895</v>
      </c>
      <c r="BW1722" s="71">
        <f t="shared" si="348"/>
        <v>6.2062499999999998</v>
      </c>
      <c r="BX1722">
        <v>3985</v>
      </c>
      <c r="BY1722" s="71">
        <f t="shared" si="349"/>
        <v>1.6604166666666667</v>
      </c>
      <c r="BZ1722">
        <v>0</v>
      </c>
      <c r="CA1722" s="71">
        <f t="shared" si="341"/>
        <v>0</v>
      </c>
      <c r="CB1722">
        <v>4474</v>
      </c>
      <c r="CC1722" s="71">
        <f t="shared" si="351"/>
        <v>1.8641666666666667</v>
      </c>
    </row>
    <row r="1723" spans="2:81" x14ac:dyDescent="0.25">
      <c r="B1723">
        <v>2067</v>
      </c>
      <c r="C1723">
        <v>3</v>
      </c>
      <c r="D1723">
        <v>6</v>
      </c>
      <c r="E1723">
        <v>4</v>
      </c>
      <c r="F1723" s="17">
        <v>12500</v>
      </c>
      <c r="G1723">
        <v>4</v>
      </c>
      <c r="H1723">
        <v>5</v>
      </c>
      <c r="I1723">
        <v>26</v>
      </c>
      <c r="J1723">
        <v>45</v>
      </c>
      <c r="K1723">
        <v>1</v>
      </c>
      <c r="L1723">
        <v>1</v>
      </c>
      <c r="M1723">
        <v>2</v>
      </c>
      <c r="N1723">
        <v>2</v>
      </c>
      <c r="O1723">
        <v>1</v>
      </c>
      <c r="P1723">
        <v>1</v>
      </c>
      <c r="Q1723">
        <v>1</v>
      </c>
      <c r="R1723">
        <v>2</v>
      </c>
      <c r="S1723">
        <v>2</v>
      </c>
      <c r="T1723">
        <v>2</v>
      </c>
      <c r="U1723">
        <v>2</v>
      </c>
      <c r="V1723">
        <v>2314.83</v>
      </c>
      <c r="W1723">
        <v>31</v>
      </c>
      <c r="X1723">
        <v>2</v>
      </c>
      <c r="Y1723">
        <v>3171</v>
      </c>
      <c r="Z1723">
        <v>1893</v>
      </c>
      <c r="AA1723">
        <v>1</v>
      </c>
      <c r="AB1723">
        <v>652561</v>
      </c>
      <c r="AC1723" s="6">
        <v>10000</v>
      </c>
      <c r="AD1723" s="6">
        <v>7000</v>
      </c>
      <c r="AE1723">
        <v>0</v>
      </c>
      <c r="AF1723">
        <v>0</v>
      </c>
      <c r="AG1723" s="25">
        <f t="shared" si="339"/>
        <v>52.204880000000003</v>
      </c>
      <c r="AH1723" s="29"/>
      <c r="AI1723" s="25">
        <f t="shared" si="342"/>
        <v>22.479040000000001</v>
      </c>
      <c r="AJ1723" s="34">
        <f t="shared" si="340"/>
        <v>29.96856</v>
      </c>
      <c r="AK1723">
        <v>82353</v>
      </c>
      <c r="AL1723">
        <v>280988</v>
      </c>
      <c r="AM1723">
        <v>3604</v>
      </c>
      <c r="AN1723">
        <v>371572</v>
      </c>
      <c r="AO1723" s="6">
        <v>3000</v>
      </c>
      <c r="AP1723">
        <v>1</v>
      </c>
      <c r="AQ1723">
        <v>0</v>
      </c>
      <c r="AR1723" t="s">
        <v>29</v>
      </c>
      <c r="AS1723" t="s">
        <v>27</v>
      </c>
      <c r="AT1723" s="6" t="s">
        <v>28</v>
      </c>
      <c r="AU1723">
        <v>9</v>
      </c>
      <c r="AV1723">
        <v>9</v>
      </c>
      <c r="AW1723">
        <v>2</v>
      </c>
      <c r="AX1723">
        <v>2</v>
      </c>
      <c r="AY1723">
        <v>2</v>
      </c>
      <c r="AZ1723">
        <v>2</v>
      </c>
      <c r="BA1723">
        <v>2</v>
      </c>
      <c r="BB1723">
        <v>2</v>
      </c>
      <c r="BC1723">
        <v>2</v>
      </c>
      <c r="BD1723">
        <v>2</v>
      </c>
      <c r="BE1723" t="s">
        <v>29</v>
      </c>
      <c r="BF1723" t="s">
        <v>27</v>
      </c>
      <c r="BG1723" s="6" t="s">
        <v>28</v>
      </c>
      <c r="BH1723">
        <v>9</v>
      </c>
      <c r="BI1723">
        <v>9</v>
      </c>
      <c r="BJ1723">
        <v>371572</v>
      </c>
      <c r="BK1723" s="65">
        <f t="shared" si="350"/>
        <v>29.725760000000001</v>
      </c>
      <c r="BL1723">
        <v>27370</v>
      </c>
      <c r="BM1723" s="65">
        <f t="shared" si="343"/>
        <v>2.1896</v>
      </c>
      <c r="BN1723">
        <v>48146</v>
      </c>
      <c r="BO1723" s="71">
        <f t="shared" si="344"/>
        <v>3.85168</v>
      </c>
      <c r="BP1723">
        <v>0</v>
      </c>
      <c r="BQ1723" s="71">
        <f t="shared" si="345"/>
        <v>0</v>
      </c>
      <c r="BR1723">
        <v>113211</v>
      </c>
      <c r="BS1723" s="73">
        <f t="shared" si="346"/>
        <v>9.0568799999999996</v>
      </c>
      <c r="BT1723">
        <v>0</v>
      </c>
      <c r="BU1723" s="73">
        <f t="shared" si="347"/>
        <v>0</v>
      </c>
      <c r="BV1723">
        <v>12419</v>
      </c>
      <c r="BW1723" s="71">
        <f t="shared" si="348"/>
        <v>0.99351999999999996</v>
      </c>
      <c r="BX1723">
        <v>4533</v>
      </c>
      <c r="BY1723" s="71">
        <f t="shared" si="349"/>
        <v>0.36264000000000002</v>
      </c>
      <c r="BZ1723">
        <v>3390</v>
      </c>
      <c r="CA1723" s="71">
        <f t="shared" si="341"/>
        <v>0.2712</v>
      </c>
      <c r="CB1723">
        <v>71919</v>
      </c>
      <c r="CC1723" s="71">
        <f t="shared" si="351"/>
        <v>5.75352</v>
      </c>
    </row>
    <row r="1724" spans="2:81" x14ac:dyDescent="0.25">
      <c r="B1724">
        <v>2068</v>
      </c>
      <c r="C1724">
        <v>4</v>
      </c>
      <c r="D1724">
        <v>8</v>
      </c>
      <c r="E1724">
        <v>1</v>
      </c>
      <c r="F1724" s="17">
        <v>13500</v>
      </c>
      <c r="G1724">
        <v>4</v>
      </c>
      <c r="H1724">
        <v>6</v>
      </c>
      <c r="I1724">
        <v>5</v>
      </c>
      <c r="J1724">
        <v>9</v>
      </c>
      <c r="K1724">
        <v>1</v>
      </c>
      <c r="L1724">
        <v>2</v>
      </c>
      <c r="M1724">
        <v>2</v>
      </c>
      <c r="N1724">
        <v>2</v>
      </c>
      <c r="O1724">
        <v>1</v>
      </c>
      <c r="P1724">
        <v>1</v>
      </c>
      <c r="Q1724">
        <v>1</v>
      </c>
      <c r="R1724">
        <v>2</v>
      </c>
      <c r="S1724">
        <v>2</v>
      </c>
      <c r="T1724">
        <v>2</v>
      </c>
      <c r="U1724">
        <v>2</v>
      </c>
      <c r="V1724">
        <v>1433.2</v>
      </c>
      <c r="W1724">
        <v>38</v>
      </c>
      <c r="X1724">
        <v>2</v>
      </c>
      <c r="Y1724">
        <v>5554</v>
      </c>
      <c r="Z1724">
        <v>889</v>
      </c>
      <c r="AA1724">
        <v>1</v>
      </c>
      <c r="AB1724">
        <v>843976</v>
      </c>
      <c r="AC1724" s="6">
        <v>7043</v>
      </c>
      <c r="AD1724" s="6">
        <v>3822</v>
      </c>
      <c r="AE1724">
        <v>0</v>
      </c>
      <c r="AF1724">
        <v>0</v>
      </c>
      <c r="AG1724" s="25">
        <f t="shared" si="339"/>
        <v>62.516740740740744</v>
      </c>
      <c r="AH1724" s="29"/>
      <c r="AI1724" s="25">
        <f t="shared" si="342"/>
        <v>10.042666666666667</v>
      </c>
      <c r="AJ1724" s="34">
        <f t="shared" si="340"/>
        <v>52.715185185185184</v>
      </c>
      <c r="AK1724">
        <v>39735</v>
      </c>
      <c r="AL1724">
        <v>135576</v>
      </c>
      <c r="AM1724">
        <v>6871</v>
      </c>
      <c r="AN1724">
        <v>708400</v>
      </c>
      <c r="AO1724" s="6">
        <v>3221</v>
      </c>
      <c r="AP1724">
        <v>0</v>
      </c>
      <c r="AQ1724">
        <v>0</v>
      </c>
      <c r="AR1724" t="s">
        <v>29</v>
      </c>
      <c r="AS1724" t="s">
        <v>27</v>
      </c>
      <c r="AT1724" s="6" t="s">
        <v>28</v>
      </c>
      <c r="AU1724">
        <v>9</v>
      </c>
      <c r="AV1724">
        <v>9</v>
      </c>
      <c r="AW1724">
        <v>2</v>
      </c>
      <c r="AX1724">
        <v>2</v>
      </c>
      <c r="AY1724">
        <v>2</v>
      </c>
      <c r="AZ1724">
        <v>2</v>
      </c>
      <c r="BA1724">
        <v>2</v>
      </c>
      <c r="BB1724">
        <v>2</v>
      </c>
      <c r="BC1724">
        <v>2</v>
      </c>
      <c r="BD1724">
        <v>2</v>
      </c>
      <c r="BE1724" t="s">
        <v>29</v>
      </c>
      <c r="BF1724" t="s">
        <v>27</v>
      </c>
      <c r="BG1724" s="6" t="s">
        <v>28</v>
      </c>
      <c r="BH1724">
        <v>9</v>
      </c>
      <c r="BI1724">
        <v>9</v>
      </c>
      <c r="BJ1724">
        <v>711407</v>
      </c>
      <c r="BK1724" s="65">
        <f t="shared" si="350"/>
        <v>52.696814814814815</v>
      </c>
      <c r="BL1724">
        <v>8914</v>
      </c>
      <c r="BM1724" s="65">
        <f t="shared" si="343"/>
        <v>0.66029629629629627</v>
      </c>
      <c r="BN1724">
        <v>7515</v>
      </c>
      <c r="BO1724" s="71">
        <f t="shared" si="344"/>
        <v>0.55666666666666664</v>
      </c>
      <c r="BP1724">
        <v>0</v>
      </c>
      <c r="BQ1724" s="71">
        <f t="shared" si="345"/>
        <v>0</v>
      </c>
      <c r="BR1724">
        <v>89001</v>
      </c>
      <c r="BS1724" s="73">
        <f t="shared" si="346"/>
        <v>6.5926666666666662</v>
      </c>
      <c r="BT1724">
        <v>0</v>
      </c>
      <c r="BU1724" s="73">
        <f t="shared" si="347"/>
        <v>0</v>
      </c>
      <c r="BV1724">
        <v>11642</v>
      </c>
      <c r="BW1724" s="71">
        <f t="shared" si="348"/>
        <v>0.86237037037037034</v>
      </c>
      <c r="BX1724">
        <v>1357</v>
      </c>
      <c r="BY1724" s="71">
        <f t="shared" si="349"/>
        <v>0.10051851851851852</v>
      </c>
      <c r="BZ1724">
        <v>2391</v>
      </c>
      <c r="CA1724" s="71">
        <f t="shared" si="341"/>
        <v>0.17711111111111111</v>
      </c>
      <c r="CB1724">
        <v>11749</v>
      </c>
      <c r="CC1724" s="71">
        <f t="shared" si="351"/>
        <v>0.87029629629629635</v>
      </c>
    </row>
    <row r="1725" spans="2:81" x14ac:dyDescent="0.25">
      <c r="B1725">
        <v>2069</v>
      </c>
      <c r="C1725">
        <v>1</v>
      </c>
      <c r="D1725">
        <v>1</v>
      </c>
      <c r="E1725">
        <v>2</v>
      </c>
      <c r="F1725" s="17">
        <v>30000</v>
      </c>
      <c r="G1725">
        <v>5</v>
      </c>
      <c r="H1725">
        <v>1</v>
      </c>
      <c r="I1725">
        <v>2</v>
      </c>
      <c r="J1725">
        <v>2</v>
      </c>
      <c r="K1725">
        <v>7</v>
      </c>
      <c r="L1725">
        <v>8</v>
      </c>
      <c r="M1725">
        <v>2</v>
      </c>
      <c r="N1725">
        <v>2</v>
      </c>
      <c r="O1725">
        <v>3</v>
      </c>
      <c r="P1725">
        <v>1</v>
      </c>
      <c r="Q1725">
        <v>1</v>
      </c>
      <c r="R1725">
        <v>2</v>
      </c>
      <c r="S1725">
        <v>2</v>
      </c>
      <c r="T1725">
        <v>2</v>
      </c>
      <c r="U1725">
        <v>2</v>
      </c>
      <c r="V1725">
        <v>406.42</v>
      </c>
      <c r="W1725">
        <v>3</v>
      </c>
      <c r="X1725">
        <v>2</v>
      </c>
      <c r="Y1725">
        <v>8968</v>
      </c>
      <c r="Z1725">
        <v>197</v>
      </c>
      <c r="AA1725">
        <v>1</v>
      </c>
      <c r="AB1725">
        <v>1108833</v>
      </c>
      <c r="AC1725" s="6">
        <v>28344</v>
      </c>
      <c r="AD1725" s="6">
        <v>21239</v>
      </c>
      <c r="AE1725">
        <v>1</v>
      </c>
      <c r="AF1725">
        <v>1</v>
      </c>
      <c r="AG1725" s="25">
        <f t="shared" si="339"/>
        <v>36.961100000000002</v>
      </c>
      <c r="AH1725" s="29"/>
      <c r="AI1725" s="25">
        <f t="shared" si="342"/>
        <v>19.382533333333335</v>
      </c>
      <c r="AJ1725" s="34">
        <f t="shared" si="340"/>
        <v>17.816533333333332</v>
      </c>
      <c r="AK1725">
        <v>170421</v>
      </c>
      <c r="AL1725">
        <v>581476</v>
      </c>
      <c r="AM1725">
        <v>5115</v>
      </c>
      <c r="AN1725">
        <v>527357</v>
      </c>
      <c r="AO1725" s="6">
        <v>7105</v>
      </c>
      <c r="AP1725">
        <v>0</v>
      </c>
      <c r="AQ1725">
        <v>0</v>
      </c>
      <c r="AR1725" t="s">
        <v>29</v>
      </c>
      <c r="AS1725" t="s">
        <v>27</v>
      </c>
      <c r="AT1725" s="6" t="s">
        <v>28</v>
      </c>
      <c r="AU1725">
        <v>9</v>
      </c>
      <c r="AV1725">
        <v>9</v>
      </c>
      <c r="AW1725">
        <v>2</v>
      </c>
      <c r="AX1725">
        <v>2</v>
      </c>
      <c r="AY1725">
        <v>2</v>
      </c>
      <c r="AZ1725">
        <v>2</v>
      </c>
      <c r="BA1725">
        <v>2</v>
      </c>
      <c r="BB1725">
        <v>2</v>
      </c>
      <c r="BC1725">
        <v>2</v>
      </c>
      <c r="BD1725">
        <v>2</v>
      </c>
      <c r="BE1725" t="s">
        <v>29</v>
      </c>
      <c r="BF1725" t="s">
        <v>27</v>
      </c>
      <c r="BG1725" s="6" t="s">
        <v>28</v>
      </c>
      <c r="BH1725">
        <v>9</v>
      </c>
      <c r="BI1725">
        <v>9</v>
      </c>
      <c r="BJ1725">
        <v>542207</v>
      </c>
      <c r="BK1725" s="65">
        <f t="shared" si="350"/>
        <v>18.073566666666668</v>
      </c>
      <c r="BL1725">
        <v>56838</v>
      </c>
      <c r="BM1725" s="65">
        <f t="shared" si="343"/>
        <v>1.8946000000000001</v>
      </c>
      <c r="BN1725">
        <v>97391</v>
      </c>
      <c r="BO1725" s="71">
        <f t="shared" si="344"/>
        <v>3.2463666666666668</v>
      </c>
      <c r="BP1725">
        <v>9647</v>
      </c>
      <c r="BQ1725" s="71">
        <f t="shared" si="345"/>
        <v>0.32156666666666667</v>
      </c>
      <c r="BR1725">
        <v>237985</v>
      </c>
      <c r="BS1725" s="73">
        <f t="shared" si="346"/>
        <v>7.932833333333333</v>
      </c>
      <c r="BT1725">
        <v>8591</v>
      </c>
      <c r="BU1725" s="73">
        <f t="shared" si="347"/>
        <v>0.28636666666666666</v>
      </c>
      <c r="BV1725">
        <v>13459</v>
      </c>
      <c r="BW1725" s="71">
        <f t="shared" si="348"/>
        <v>0.44863333333333333</v>
      </c>
      <c r="BX1725">
        <v>8930</v>
      </c>
      <c r="BY1725" s="71">
        <f t="shared" si="349"/>
        <v>0.29766666666666669</v>
      </c>
      <c r="BZ1725">
        <v>5634</v>
      </c>
      <c r="CA1725" s="71">
        <f t="shared" si="341"/>
        <v>0.18779999999999999</v>
      </c>
      <c r="CB1725">
        <v>128151</v>
      </c>
      <c r="CC1725" s="71">
        <f t="shared" si="351"/>
        <v>4.2717000000000001</v>
      </c>
    </row>
    <row r="1726" spans="2:81" x14ac:dyDescent="0.25">
      <c r="B1726">
        <v>2070</v>
      </c>
      <c r="C1726">
        <v>3</v>
      </c>
      <c r="D1726">
        <v>7</v>
      </c>
      <c r="E1726">
        <v>5</v>
      </c>
      <c r="F1726" s="17">
        <v>5000</v>
      </c>
      <c r="G1726">
        <v>2</v>
      </c>
      <c r="H1726">
        <v>7</v>
      </c>
      <c r="I1726">
        <v>6</v>
      </c>
      <c r="J1726">
        <v>13</v>
      </c>
      <c r="K1726">
        <v>5</v>
      </c>
      <c r="L1726">
        <v>4</v>
      </c>
      <c r="M1726">
        <v>2</v>
      </c>
      <c r="N1726" t="s">
        <v>26</v>
      </c>
      <c r="O1726">
        <v>1</v>
      </c>
      <c r="P1726">
        <v>1</v>
      </c>
      <c r="Q1726">
        <v>2</v>
      </c>
      <c r="R1726">
        <v>2</v>
      </c>
      <c r="S1726">
        <v>2</v>
      </c>
      <c r="T1726">
        <v>2</v>
      </c>
      <c r="U1726">
        <v>2</v>
      </c>
      <c r="V1726">
        <v>2544.7399999999998</v>
      </c>
      <c r="W1726">
        <v>49</v>
      </c>
      <c r="X1726">
        <v>1</v>
      </c>
      <c r="Y1726">
        <v>1222</v>
      </c>
      <c r="Z1726">
        <v>3386</v>
      </c>
      <c r="AA1726">
        <v>1</v>
      </c>
      <c r="AB1726">
        <v>758819</v>
      </c>
      <c r="AC1726" s="6">
        <v>19965</v>
      </c>
      <c r="AD1726" s="6">
        <v>19965</v>
      </c>
      <c r="AE1726">
        <v>1</v>
      </c>
      <c r="AF1726">
        <v>1</v>
      </c>
      <c r="AG1726" s="25">
        <f t="shared" si="339"/>
        <v>151.7638</v>
      </c>
      <c r="AH1726" s="29"/>
      <c r="AI1726" s="25">
        <f t="shared" si="342"/>
        <v>151.7638</v>
      </c>
      <c r="AJ1726" s="34">
        <f t="shared" si="340"/>
        <v>1.04E-2</v>
      </c>
      <c r="AK1726">
        <v>222397</v>
      </c>
      <c r="AL1726">
        <v>758819</v>
      </c>
      <c r="AM1726" t="s">
        <v>29</v>
      </c>
      <c r="AN1726" t="s">
        <v>27</v>
      </c>
      <c r="AO1726" s="6" t="s">
        <v>28</v>
      </c>
      <c r="AP1726">
        <v>9</v>
      </c>
      <c r="AQ1726">
        <v>9</v>
      </c>
      <c r="AR1726" t="s">
        <v>29</v>
      </c>
      <c r="AS1726" t="s">
        <v>27</v>
      </c>
      <c r="AT1726" s="6" t="s">
        <v>28</v>
      </c>
      <c r="AU1726">
        <v>9</v>
      </c>
      <c r="AV1726">
        <v>9</v>
      </c>
      <c r="AW1726">
        <v>2</v>
      </c>
      <c r="AX1726">
        <v>2</v>
      </c>
      <c r="AY1726">
        <v>2</v>
      </c>
      <c r="AZ1726">
        <v>2</v>
      </c>
      <c r="BA1726">
        <v>2</v>
      </c>
      <c r="BB1726">
        <v>2</v>
      </c>
      <c r="BC1726">
        <v>2</v>
      </c>
      <c r="BD1726">
        <v>2</v>
      </c>
      <c r="BE1726" t="s">
        <v>29</v>
      </c>
      <c r="BF1726" t="s">
        <v>27</v>
      </c>
      <c r="BG1726" s="6" t="s">
        <v>28</v>
      </c>
      <c r="BH1726">
        <v>9</v>
      </c>
      <c r="BI1726">
        <v>9</v>
      </c>
      <c r="BJ1726">
        <v>31580</v>
      </c>
      <c r="BK1726" s="65">
        <f t="shared" si="350"/>
        <v>6.3159999999999998</v>
      </c>
      <c r="BL1726">
        <v>374380</v>
      </c>
      <c r="BM1726" s="65">
        <f t="shared" si="343"/>
        <v>74.876000000000005</v>
      </c>
      <c r="BN1726">
        <v>12319</v>
      </c>
      <c r="BO1726" s="71">
        <f t="shared" si="344"/>
        <v>2.4638</v>
      </c>
      <c r="BP1726">
        <v>6047</v>
      </c>
      <c r="BQ1726" s="71">
        <f t="shared" si="345"/>
        <v>1.2094</v>
      </c>
      <c r="BR1726">
        <v>69580</v>
      </c>
      <c r="BS1726" s="73">
        <f t="shared" si="346"/>
        <v>13.916</v>
      </c>
      <c r="BT1726">
        <v>0</v>
      </c>
      <c r="BU1726" s="73">
        <f t="shared" si="347"/>
        <v>0</v>
      </c>
      <c r="BV1726">
        <v>201488</v>
      </c>
      <c r="BW1726" s="71">
        <f t="shared" si="348"/>
        <v>40.297600000000003</v>
      </c>
      <c r="BX1726">
        <v>2856</v>
      </c>
      <c r="BY1726" s="71">
        <f t="shared" si="349"/>
        <v>0.57120000000000004</v>
      </c>
      <c r="BZ1726">
        <v>8269</v>
      </c>
      <c r="CA1726" s="71">
        <f t="shared" si="341"/>
        <v>1.6537999999999999</v>
      </c>
      <c r="CB1726">
        <v>52298</v>
      </c>
      <c r="CC1726" s="71">
        <f t="shared" si="351"/>
        <v>10.4596</v>
      </c>
    </row>
    <row r="1727" spans="2:81" x14ac:dyDescent="0.25">
      <c r="B1727">
        <v>2071</v>
      </c>
      <c r="C1727">
        <v>2</v>
      </c>
      <c r="D1727">
        <v>4</v>
      </c>
      <c r="E1727">
        <v>2</v>
      </c>
      <c r="F1727" s="17">
        <v>2800</v>
      </c>
      <c r="G1727">
        <v>2</v>
      </c>
      <c r="H1727">
        <v>1</v>
      </c>
      <c r="I1727">
        <v>1</v>
      </c>
      <c r="J1727">
        <v>1</v>
      </c>
      <c r="K1727" t="s">
        <v>26</v>
      </c>
      <c r="L1727" t="s">
        <v>154</v>
      </c>
      <c r="M1727" t="s">
        <v>26</v>
      </c>
      <c r="N1727" t="s">
        <v>26</v>
      </c>
      <c r="O1727">
        <v>3</v>
      </c>
      <c r="P1727">
        <v>1</v>
      </c>
      <c r="Q1727">
        <v>1</v>
      </c>
      <c r="R1727">
        <v>2</v>
      </c>
      <c r="S1727">
        <v>2</v>
      </c>
      <c r="T1727">
        <v>2</v>
      </c>
      <c r="U1727">
        <v>2</v>
      </c>
      <c r="V1727">
        <v>776.54</v>
      </c>
      <c r="W1727">
        <v>19</v>
      </c>
      <c r="X1727">
        <v>2</v>
      </c>
      <c r="Y1727">
        <v>6042</v>
      </c>
      <c r="Z1727">
        <v>1344</v>
      </c>
      <c r="AA1727">
        <v>1</v>
      </c>
      <c r="AB1727">
        <v>41316</v>
      </c>
      <c r="AC1727" s="6">
        <v>611</v>
      </c>
      <c r="AD1727" s="6">
        <v>187</v>
      </c>
      <c r="AE1727">
        <v>1</v>
      </c>
      <c r="AF1727">
        <v>1</v>
      </c>
      <c r="AG1727" s="25">
        <f t="shared" si="339"/>
        <v>14.755714285714285</v>
      </c>
      <c r="AH1727" s="29"/>
      <c r="AI1727" s="25">
        <f t="shared" si="342"/>
        <v>1.5</v>
      </c>
      <c r="AJ1727" s="34">
        <f t="shared" si="340"/>
        <v>13.419285714285714</v>
      </c>
      <c r="AK1727">
        <v>1231</v>
      </c>
      <c r="AL1727">
        <v>4200</v>
      </c>
      <c r="AM1727">
        <v>360</v>
      </c>
      <c r="AN1727">
        <v>37116</v>
      </c>
      <c r="AO1727" s="6">
        <v>424</v>
      </c>
      <c r="AP1727">
        <v>0</v>
      </c>
      <c r="AQ1727">
        <v>0</v>
      </c>
      <c r="AR1727" t="s">
        <v>29</v>
      </c>
      <c r="AS1727" t="s">
        <v>27</v>
      </c>
      <c r="AT1727" s="6" t="s">
        <v>28</v>
      </c>
      <c r="AU1727">
        <v>9</v>
      </c>
      <c r="AV1727">
        <v>9</v>
      </c>
      <c r="AW1727">
        <v>2</v>
      </c>
      <c r="AX1727">
        <v>2</v>
      </c>
      <c r="AY1727">
        <v>2</v>
      </c>
      <c r="AZ1727">
        <v>2</v>
      </c>
      <c r="BA1727">
        <v>2</v>
      </c>
      <c r="BB1727">
        <v>2</v>
      </c>
      <c r="BC1727">
        <v>2</v>
      </c>
      <c r="BD1727">
        <v>2</v>
      </c>
      <c r="BE1727" t="s">
        <v>29</v>
      </c>
      <c r="BF1727" t="s">
        <v>27</v>
      </c>
      <c r="BG1727" s="6" t="s">
        <v>28</v>
      </c>
      <c r="BH1727">
        <v>9</v>
      </c>
      <c r="BI1727">
        <v>9</v>
      </c>
      <c r="BJ1727">
        <v>0</v>
      </c>
      <c r="BK1727" s="65">
        <f t="shared" si="350"/>
        <v>0</v>
      </c>
      <c r="BL1727">
        <v>0</v>
      </c>
      <c r="BM1727" s="65">
        <f t="shared" si="343"/>
        <v>0</v>
      </c>
      <c r="BN1727">
        <v>0</v>
      </c>
      <c r="BO1727" s="71">
        <f t="shared" si="344"/>
        <v>0</v>
      </c>
      <c r="BP1727">
        <v>0</v>
      </c>
      <c r="BQ1727" s="71">
        <f t="shared" si="345"/>
        <v>0</v>
      </c>
      <c r="BR1727">
        <v>679</v>
      </c>
      <c r="BS1727" s="73">
        <f t="shared" si="346"/>
        <v>0.24249999999999999</v>
      </c>
      <c r="BT1727">
        <v>0</v>
      </c>
      <c r="BU1727" s="73">
        <f t="shared" si="347"/>
        <v>0</v>
      </c>
      <c r="BV1727">
        <v>2895</v>
      </c>
      <c r="BW1727" s="71">
        <f t="shared" si="348"/>
        <v>1.0339285714285715</v>
      </c>
      <c r="BX1727">
        <v>0</v>
      </c>
      <c r="BY1727" s="71">
        <f t="shared" si="349"/>
        <v>0</v>
      </c>
      <c r="BZ1727">
        <v>0</v>
      </c>
      <c r="CA1727" s="71">
        <f t="shared" si="341"/>
        <v>0</v>
      </c>
      <c r="CB1727">
        <v>37742</v>
      </c>
      <c r="CC1727" s="71">
        <f t="shared" si="351"/>
        <v>13.479285714285714</v>
      </c>
    </row>
    <row r="1728" spans="2:81" x14ac:dyDescent="0.25">
      <c r="B1728">
        <v>2072</v>
      </c>
      <c r="C1728">
        <v>3</v>
      </c>
      <c r="D1728">
        <v>6</v>
      </c>
      <c r="E1728">
        <v>4</v>
      </c>
      <c r="F1728" s="17">
        <v>25001</v>
      </c>
      <c r="G1728">
        <v>5</v>
      </c>
      <c r="H1728">
        <v>7</v>
      </c>
      <c r="I1728">
        <v>26</v>
      </c>
      <c r="J1728">
        <v>46</v>
      </c>
      <c r="K1728">
        <v>3</v>
      </c>
      <c r="L1728">
        <v>1</v>
      </c>
      <c r="M1728">
        <v>2</v>
      </c>
      <c r="N1728">
        <v>2</v>
      </c>
      <c r="O1728">
        <v>2</v>
      </c>
      <c r="P1728">
        <v>1</v>
      </c>
      <c r="Q1728">
        <v>2</v>
      </c>
      <c r="R1728">
        <v>2</v>
      </c>
      <c r="S1728">
        <v>2</v>
      </c>
      <c r="T1728">
        <v>2</v>
      </c>
      <c r="U1728">
        <v>2</v>
      </c>
      <c r="V1728">
        <v>808.04</v>
      </c>
      <c r="W1728">
        <v>29</v>
      </c>
      <c r="X1728">
        <v>1</v>
      </c>
      <c r="Y1728">
        <v>3515</v>
      </c>
      <c r="Z1728">
        <v>1471</v>
      </c>
      <c r="AA1728">
        <v>1</v>
      </c>
      <c r="AB1728">
        <v>1072368</v>
      </c>
      <c r="AC1728" s="6">
        <v>20023</v>
      </c>
      <c r="AD1728" s="6">
        <v>20023</v>
      </c>
      <c r="AE1728">
        <v>0</v>
      </c>
      <c r="AF1728">
        <v>0</v>
      </c>
      <c r="AG1728" s="25">
        <f t="shared" si="339"/>
        <v>42.893004279828808</v>
      </c>
      <c r="AH1728" s="29"/>
      <c r="AI1728" s="25">
        <f t="shared" si="342"/>
        <v>42.893004279828808</v>
      </c>
      <c r="AJ1728" s="34">
        <f t="shared" si="340"/>
        <v>2.0799168033278667E-3</v>
      </c>
      <c r="AK1728">
        <v>314293</v>
      </c>
      <c r="AL1728">
        <v>1072368</v>
      </c>
      <c r="AM1728" t="s">
        <v>29</v>
      </c>
      <c r="AN1728" t="s">
        <v>27</v>
      </c>
      <c r="AO1728" s="6" t="s">
        <v>28</v>
      </c>
      <c r="AP1728">
        <v>9</v>
      </c>
      <c r="AQ1728">
        <v>9</v>
      </c>
      <c r="AR1728" t="s">
        <v>29</v>
      </c>
      <c r="AS1728" t="s">
        <v>27</v>
      </c>
      <c r="AT1728" s="6" t="s">
        <v>28</v>
      </c>
      <c r="AU1728">
        <v>9</v>
      </c>
      <c r="AV1728">
        <v>9</v>
      </c>
      <c r="AW1728">
        <v>2</v>
      </c>
      <c r="AX1728">
        <v>2</v>
      </c>
      <c r="AY1728">
        <v>2</v>
      </c>
      <c r="AZ1728">
        <v>2</v>
      </c>
      <c r="BA1728">
        <v>2</v>
      </c>
      <c r="BB1728">
        <v>2</v>
      </c>
      <c r="BC1728">
        <v>2</v>
      </c>
      <c r="BD1728">
        <v>2</v>
      </c>
      <c r="BE1728" t="s">
        <v>29</v>
      </c>
      <c r="BF1728" t="s">
        <v>27</v>
      </c>
      <c r="BG1728" s="6" t="s">
        <v>28</v>
      </c>
      <c r="BH1728">
        <v>9</v>
      </c>
      <c r="BI1728">
        <v>9</v>
      </c>
      <c r="BJ1728">
        <v>166494</v>
      </c>
      <c r="BK1728" s="65">
        <f t="shared" si="350"/>
        <v>6.6594936202551898</v>
      </c>
      <c r="BL1728">
        <v>199204</v>
      </c>
      <c r="BM1728" s="65">
        <f t="shared" si="343"/>
        <v>7.9678412863485457</v>
      </c>
      <c r="BN1728">
        <v>193119</v>
      </c>
      <c r="BO1728" s="71">
        <f t="shared" si="344"/>
        <v>7.7244510219591218</v>
      </c>
      <c r="BP1728">
        <v>4529</v>
      </c>
      <c r="BQ1728" s="71">
        <f t="shared" si="345"/>
        <v>0.18115275388984442</v>
      </c>
      <c r="BR1728">
        <v>293221</v>
      </c>
      <c r="BS1728" s="73">
        <f t="shared" si="346"/>
        <v>11.728370865165394</v>
      </c>
      <c r="BT1728">
        <v>0</v>
      </c>
      <c r="BU1728" s="73">
        <f t="shared" si="347"/>
        <v>0</v>
      </c>
      <c r="BV1728">
        <v>15170</v>
      </c>
      <c r="BW1728" s="71">
        <f t="shared" si="348"/>
        <v>0.6067757289708412</v>
      </c>
      <c r="BX1728">
        <v>6918</v>
      </c>
      <c r="BY1728" s="71">
        <f t="shared" si="349"/>
        <v>0.2767089316427343</v>
      </c>
      <c r="BZ1728">
        <v>18005</v>
      </c>
      <c r="CA1728" s="71">
        <f t="shared" si="341"/>
        <v>0.72017119315227396</v>
      </c>
      <c r="CB1728">
        <v>175708</v>
      </c>
      <c r="CC1728" s="71">
        <f t="shared" si="351"/>
        <v>7.0280388784448622</v>
      </c>
    </row>
    <row r="1729" spans="2:81" x14ac:dyDescent="0.25">
      <c r="B1729">
        <v>2076</v>
      </c>
      <c r="C1729">
        <v>3</v>
      </c>
      <c r="D1729">
        <v>7</v>
      </c>
      <c r="E1729">
        <v>5</v>
      </c>
      <c r="F1729" s="17">
        <v>5600</v>
      </c>
      <c r="G1729">
        <v>3</v>
      </c>
      <c r="H1729">
        <v>7</v>
      </c>
      <c r="I1729">
        <v>15</v>
      </c>
      <c r="J1729">
        <v>33</v>
      </c>
      <c r="K1729">
        <v>3</v>
      </c>
      <c r="L1729">
        <v>1</v>
      </c>
      <c r="M1729">
        <v>2</v>
      </c>
      <c r="N1729">
        <v>2</v>
      </c>
      <c r="O1729">
        <v>1</v>
      </c>
      <c r="P1729">
        <v>1</v>
      </c>
      <c r="Q1729">
        <v>1</v>
      </c>
      <c r="R1729">
        <v>2</v>
      </c>
      <c r="S1729">
        <v>2</v>
      </c>
      <c r="T1729">
        <v>2</v>
      </c>
      <c r="U1729">
        <v>2</v>
      </c>
      <c r="V1729">
        <v>1589.69</v>
      </c>
      <c r="W1729">
        <v>35</v>
      </c>
      <c r="X1729">
        <v>1</v>
      </c>
      <c r="Y1729">
        <v>730</v>
      </c>
      <c r="Z1729">
        <v>3598</v>
      </c>
      <c r="AA1729">
        <v>1</v>
      </c>
      <c r="AB1729">
        <v>2502239</v>
      </c>
      <c r="AC1729" s="6">
        <v>40981</v>
      </c>
      <c r="AD1729" s="6">
        <v>32137</v>
      </c>
      <c r="AE1729">
        <v>0</v>
      </c>
      <c r="AF1729">
        <v>0</v>
      </c>
      <c r="AG1729" s="25">
        <f t="shared" si="339"/>
        <v>446.82839285714283</v>
      </c>
      <c r="AH1729" s="29"/>
      <c r="AI1729" s="25">
        <f t="shared" si="342"/>
        <v>250.29392857142858</v>
      </c>
      <c r="AJ1729" s="34">
        <f t="shared" si="340"/>
        <v>198.11982142857144</v>
      </c>
      <c r="AK1729">
        <v>410799</v>
      </c>
      <c r="AL1729">
        <v>1401646</v>
      </c>
      <c r="AM1729">
        <v>10675</v>
      </c>
      <c r="AN1729">
        <v>1100593</v>
      </c>
      <c r="AO1729" s="6">
        <v>8844</v>
      </c>
      <c r="AP1729">
        <v>0</v>
      </c>
      <c r="AQ1729">
        <v>0</v>
      </c>
      <c r="AR1729" t="s">
        <v>29</v>
      </c>
      <c r="AS1729" t="s">
        <v>27</v>
      </c>
      <c r="AT1729" s="6" t="s">
        <v>28</v>
      </c>
      <c r="AU1729">
        <v>9</v>
      </c>
      <c r="AV1729">
        <v>9</v>
      </c>
      <c r="AW1729">
        <v>2</v>
      </c>
      <c r="AX1729">
        <v>2</v>
      </c>
      <c r="AY1729">
        <v>2</v>
      </c>
      <c r="AZ1729">
        <v>2</v>
      </c>
      <c r="BA1729">
        <v>2</v>
      </c>
      <c r="BB1729">
        <v>2</v>
      </c>
      <c r="BC1729">
        <v>2</v>
      </c>
      <c r="BD1729">
        <v>2</v>
      </c>
      <c r="BE1729" t="s">
        <v>29</v>
      </c>
      <c r="BF1729" t="s">
        <v>27</v>
      </c>
      <c r="BG1729" s="6" t="s">
        <v>28</v>
      </c>
      <c r="BH1729">
        <v>9</v>
      </c>
      <c r="BI1729">
        <v>9</v>
      </c>
      <c r="BJ1729">
        <v>33049</v>
      </c>
      <c r="BK1729" s="65">
        <f t="shared" si="350"/>
        <v>5.9016071428571433</v>
      </c>
      <c r="BL1729">
        <v>328884</v>
      </c>
      <c r="BM1729" s="65">
        <f t="shared" si="343"/>
        <v>58.729285714285716</v>
      </c>
      <c r="BN1729">
        <v>74095</v>
      </c>
      <c r="BO1729" s="71">
        <f t="shared" si="344"/>
        <v>13.231249999999999</v>
      </c>
      <c r="BP1729">
        <v>434335</v>
      </c>
      <c r="BQ1729" s="71">
        <f t="shared" si="345"/>
        <v>77.559821428571425</v>
      </c>
      <c r="BR1729">
        <v>454059</v>
      </c>
      <c r="BS1729" s="73">
        <f t="shared" si="346"/>
        <v>81.081964285714292</v>
      </c>
      <c r="BT1729">
        <v>666258</v>
      </c>
      <c r="BU1729" s="73">
        <f t="shared" si="347"/>
        <v>118.97464285714285</v>
      </c>
      <c r="BV1729">
        <v>447379</v>
      </c>
      <c r="BW1729" s="71">
        <f t="shared" si="348"/>
        <v>79.889107142857142</v>
      </c>
      <c r="BX1729">
        <v>2788</v>
      </c>
      <c r="BY1729" s="71">
        <f t="shared" si="349"/>
        <v>0.49785714285714283</v>
      </c>
      <c r="BZ1729">
        <v>3837</v>
      </c>
      <c r="CA1729" s="71">
        <f t="shared" si="341"/>
        <v>0.68517857142857141</v>
      </c>
      <c r="CB1729">
        <v>57556</v>
      </c>
      <c r="CC1729" s="71">
        <f t="shared" si="351"/>
        <v>10.277857142857142</v>
      </c>
    </row>
    <row r="1730" spans="2:81" x14ac:dyDescent="0.25">
      <c r="B1730">
        <v>2077</v>
      </c>
      <c r="C1730">
        <v>3</v>
      </c>
      <c r="D1730">
        <v>5</v>
      </c>
      <c r="E1730">
        <v>4</v>
      </c>
      <c r="F1730" s="17">
        <v>5000</v>
      </c>
      <c r="G1730">
        <v>2</v>
      </c>
      <c r="H1730">
        <v>7</v>
      </c>
      <c r="I1730">
        <v>2</v>
      </c>
      <c r="J1730">
        <v>6</v>
      </c>
      <c r="K1730">
        <v>3</v>
      </c>
      <c r="L1730">
        <v>1</v>
      </c>
      <c r="M1730">
        <v>2</v>
      </c>
      <c r="N1730">
        <v>2</v>
      </c>
      <c r="O1730">
        <v>2</v>
      </c>
      <c r="P1730">
        <v>1</v>
      </c>
      <c r="Q1730">
        <v>2</v>
      </c>
      <c r="R1730">
        <v>2</v>
      </c>
      <c r="S1730">
        <v>1</v>
      </c>
      <c r="T1730">
        <v>2</v>
      </c>
      <c r="U1730">
        <v>2</v>
      </c>
      <c r="V1730">
        <v>2314.83</v>
      </c>
      <c r="W1730">
        <v>25</v>
      </c>
      <c r="X1730">
        <v>1</v>
      </c>
      <c r="Y1730">
        <v>2229</v>
      </c>
      <c r="Z1730">
        <v>1880</v>
      </c>
      <c r="AA1730">
        <v>1</v>
      </c>
      <c r="AB1730">
        <v>70236</v>
      </c>
      <c r="AC1730" s="6">
        <v>1766</v>
      </c>
      <c r="AD1730" s="6">
        <v>1766</v>
      </c>
      <c r="AE1730">
        <v>0</v>
      </c>
      <c r="AF1730">
        <v>0</v>
      </c>
      <c r="AG1730" s="25">
        <f t="shared" si="339"/>
        <v>14.0472</v>
      </c>
      <c r="AH1730" s="29"/>
      <c r="AI1730" s="25">
        <f t="shared" si="342"/>
        <v>14.0472</v>
      </c>
      <c r="AJ1730" s="34">
        <f t="shared" si="340"/>
        <v>1.04E-2</v>
      </c>
      <c r="AK1730">
        <v>20585</v>
      </c>
      <c r="AL1730">
        <v>70236</v>
      </c>
      <c r="AM1730" t="s">
        <v>29</v>
      </c>
      <c r="AN1730" t="s">
        <v>27</v>
      </c>
      <c r="AO1730" s="6" t="s">
        <v>28</v>
      </c>
      <c r="AP1730">
        <v>9</v>
      </c>
      <c r="AQ1730">
        <v>9</v>
      </c>
      <c r="AR1730" t="s">
        <v>29</v>
      </c>
      <c r="AS1730" t="s">
        <v>27</v>
      </c>
      <c r="AT1730" s="6" t="s">
        <v>28</v>
      </c>
      <c r="AU1730">
        <v>9</v>
      </c>
      <c r="AV1730">
        <v>9</v>
      </c>
      <c r="AW1730">
        <v>2</v>
      </c>
      <c r="AX1730">
        <v>2</v>
      </c>
      <c r="AY1730">
        <v>2</v>
      </c>
      <c r="AZ1730">
        <v>2</v>
      </c>
      <c r="BA1730">
        <v>2</v>
      </c>
      <c r="BB1730">
        <v>2</v>
      </c>
      <c r="BC1730">
        <v>2</v>
      </c>
      <c r="BD1730">
        <v>2</v>
      </c>
      <c r="BE1730" t="s">
        <v>29</v>
      </c>
      <c r="BF1730" t="s">
        <v>27</v>
      </c>
      <c r="BG1730" s="6" t="s">
        <v>28</v>
      </c>
      <c r="BH1730">
        <v>9</v>
      </c>
      <c r="BI1730">
        <v>9</v>
      </c>
      <c r="BJ1730">
        <v>1906</v>
      </c>
      <c r="BK1730" s="65">
        <f t="shared" si="350"/>
        <v>0.38119999999999998</v>
      </c>
      <c r="BL1730">
        <v>13833</v>
      </c>
      <c r="BM1730" s="65">
        <f t="shared" si="343"/>
        <v>2.7665999999999999</v>
      </c>
      <c r="BN1730">
        <v>3142</v>
      </c>
      <c r="BO1730" s="71">
        <f t="shared" si="344"/>
        <v>0.62839999999999996</v>
      </c>
      <c r="BP1730">
        <v>843</v>
      </c>
      <c r="BQ1730" s="71">
        <f t="shared" si="345"/>
        <v>0.1686</v>
      </c>
      <c r="BR1730">
        <v>32013</v>
      </c>
      <c r="BS1730" s="73">
        <f t="shared" si="346"/>
        <v>6.4025999999999996</v>
      </c>
      <c r="BT1730">
        <v>0</v>
      </c>
      <c r="BU1730" s="73">
        <f t="shared" si="347"/>
        <v>0</v>
      </c>
      <c r="BV1730">
        <v>0</v>
      </c>
      <c r="BW1730" s="71">
        <f t="shared" si="348"/>
        <v>0</v>
      </c>
      <c r="BX1730">
        <v>3623</v>
      </c>
      <c r="BY1730" s="71">
        <f t="shared" si="349"/>
        <v>0.72460000000000002</v>
      </c>
      <c r="BZ1730">
        <v>2699</v>
      </c>
      <c r="CA1730" s="71">
        <f t="shared" si="341"/>
        <v>0.53979999999999995</v>
      </c>
      <c r="CB1730">
        <v>12177</v>
      </c>
      <c r="CC1730" s="71">
        <f t="shared" si="351"/>
        <v>2.4354</v>
      </c>
    </row>
    <row r="1731" spans="2:81" x14ac:dyDescent="0.25">
      <c r="B1731">
        <v>2079</v>
      </c>
      <c r="C1731">
        <v>2</v>
      </c>
      <c r="D1731">
        <v>4</v>
      </c>
      <c r="E1731">
        <v>3</v>
      </c>
      <c r="F1731" s="17">
        <v>280000</v>
      </c>
      <c r="G1731">
        <v>8</v>
      </c>
      <c r="H1731">
        <v>6</v>
      </c>
      <c r="I1731">
        <v>24</v>
      </c>
      <c r="J1731">
        <v>51</v>
      </c>
      <c r="K1731" t="s">
        <v>26</v>
      </c>
      <c r="L1731" t="s">
        <v>154</v>
      </c>
      <c r="M1731" t="s">
        <v>26</v>
      </c>
      <c r="N1731" t="s">
        <v>26</v>
      </c>
      <c r="O1731" t="s">
        <v>157</v>
      </c>
      <c r="P1731">
        <v>1</v>
      </c>
      <c r="Q1731">
        <v>1</v>
      </c>
      <c r="R1731">
        <v>2</v>
      </c>
      <c r="S1731" t="s">
        <v>26</v>
      </c>
      <c r="T1731">
        <v>2</v>
      </c>
      <c r="U1731">
        <v>2</v>
      </c>
      <c r="V1731">
        <v>41.82</v>
      </c>
      <c r="W1731">
        <v>19</v>
      </c>
      <c r="X1731">
        <v>2</v>
      </c>
      <c r="Y1731">
        <v>4614</v>
      </c>
      <c r="Z1731">
        <v>1908</v>
      </c>
      <c r="AA1731">
        <v>1</v>
      </c>
      <c r="AB1731">
        <v>20339399</v>
      </c>
      <c r="AC1731" s="6">
        <v>320816</v>
      </c>
      <c r="AD1731" s="6">
        <v>292990</v>
      </c>
      <c r="AE1731">
        <v>0</v>
      </c>
      <c r="AF1731">
        <v>0</v>
      </c>
      <c r="AG1731" s="25">
        <f t="shared" si="339"/>
        <v>72.640710714285717</v>
      </c>
      <c r="AH1731" s="29"/>
      <c r="AI1731" s="25">
        <f t="shared" si="342"/>
        <v>61.683757142857139</v>
      </c>
      <c r="AJ1731" s="34">
        <f t="shared" si="340"/>
        <v>11.056460714285715</v>
      </c>
      <c r="AK1731">
        <v>5061973</v>
      </c>
      <c r="AL1731">
        <v>17271452</v>
      </c>
      <c r="AM1731">
        <v>29757</v>
      </c>
      <c r="AN1731">
        <v>3067947</v>
      </c>
      <c r="AO1731" s="6">
        <v>27826</v>
      </c>
      <c r="AP1731">
        <v>1</v>
      </c>
      <c r="AQ1731">
        <v>1</v>
      </c>
      <c r="AR1731" t="s">
        <v>29</v>
      </c>
      <c r="AS1731">
        <v>0</v>
      </c>
      <c r="AT1731" s="6" t="s">
        <v>28</v>
      </c>
      <c r="AU1731">
        <v>9</v>
      </c>
      <c r="AV1731">
        <v>9</v>
      </c>
      <c r="AW1731">
        <v>2</v>
      </c>
      <c r="AX1731">
        <v>2</v>
      </c>
      <c r="AY1731">
        <v>2</v>
      </c>
      <c r="AZ1731">
        <v>2</v>
      </c>
      <c r="BA1731">
        <v>2</v>
      </c>
      <c r="BB1731">
        <v>2</v>
      </c>
      <c r="BC1731">
        <v>2</v>
      </c>
      <c r="BD1731">
        <v>2</v>
      </c>
      <c r="BE1731" t="s">
        <v>29</v>
      </c>
      <c r="BF1731" t="s">
        <v>27</v>
      </c>
      <c r="BG1731" s="6" t="s">
        <v>28</v>
      </c>
      <c r="BH1731">
        <v>9</v>
      </c>
      <c r="BI1731">
        <v>9</v>
      </c>
      <c r="BJ1731">
        <v>5433361</v>
      </c>
      <c r="BK1731" s="65">
        <f t="shared" si="350"/>
        <v>19.404860714285714</v>
      </c>
      <c r="BL1731">
        <v>3078045</v>
      </c>
      <c r="BM1731" s="65">
        <f t="shared" si="343"/>
        <v>10.993017857142856</v>
      </c>
      <c r="BN1731">
        <v>1571890</v>
      </c>
      <c r="BO1731" s="71">
        <f t="shared" si="344"/>
        <v>5.613892857142857</v>
      </c>
      <c r="BP1731">
        <v>1540545</v>
      </c>
      <c r="BQ1731" s="71">
        <f t="shared" si="345"/>
        <v>5.5019464285714283</v>
      </c>
      <c r="BR1731">
        <v>5518528</v>
      </c>
      <c r="BS1731" s="73">
        <f t="shared" si="346"/>
        <v>19.709028571428572</v>
      </c>
      <c r="BT1731">
        <v>200290</v>
      </c>
      <c r="BU1731" s="73">
        <f t="shared" si="347"/>
        <v>0.71532142857142855</v>
      </c>
      <c r="BV1731">
        <v>885899</v>
      </c>
      <c r="BW1731" s="71">
        <f t="shared" si="348"/>
        <v>3.1639249999999999</v>
      </c>
      <c r="BX1731">
        <v>147414</v>
      </c>
      <c r="BY1731" s="71">
        <f t="shared" si="349"/>
        <v>0.52647857142857146</v>
      </c>
      <c r="BZ1731">
        <v>209904</v>
      </c>
      <c r="CA1731" s="71">
        <f t="shared" si="341"/>
        <v>0.74965714285714291</v>
      </c>
      <c r="CB1731">
        <v>1753522</v>
      </c>
      <c r="CC1731" s="71">
        <f t="shared" si="351"/>
        <v>6.2625785714285715</v>
      </c>
    </row>
    <row r="1732" spans="2:81" x14ac:dyDescent="0.25">
      <c r="B1732">
        <v>2080</v>
      </c>
      <c r="C1732">
        <v>3</v>
      </c>
      <c r="D1732">
        <v>5</v>
      </c>
      <c r="E1732">
        <v>5</v>
      </c>
      <c r="F1732" s="17">
        <v>900000</v>
      </c>
      <c r="G1732">
        <v>9</v>
      </c>
      <c r="H1732">
        <v>6</v>
      </c>
      <c r="I1732">
        <v>2</v>
      </c>
      <c r="J1732">
        <v>6</v>
      </c>
      <c r="K1732">
        <v>4</v>
      </c>
      <c r="L1732">
        <v>6</v>
      </c>
      <c r="M1732">
        <v>1</v>
      </c>
      <c r="N1732">
        <v>1</v>
      </c>
      <c r="O1732">
        <v>992</v>
      </c>
      <c r="P1732">
        <v>1</v>
      </c>
      <c r="Q1732">
        <v>1</v>
      </c>
      <c r="R1732">
        <v>1</v>
      </c>
      <c r="S1732">
        <v>2</v>
      </c>
      <c r="T1732">
        <v>2</v>
      </c>
      <c r="U1732">
        <v>2</v>
      </c>
      <c r="V1732">
        <v>24.59</v>
      </c>
      <c r="W1732">
        <v>28</v>
      </c>
      <c r="X1732">
        <v>1</v>
      </c>
      <c r="Y1732">
        <v>677</v>
      </c>
      <c r="Z1732">
        <v>3505</v>
      </c>
      <c r="AA1732">
        <v>1</v>
      </c>
      <c r="AB1732">
        <v>67972460</v>
      </c>
      <c r="AC1732" s="6">
        <v>1456260</v>
      </c>
      <c r="AD1732" s="6">
        <v>1451342</v>
      </c>
      <c r="AE1732">
        <v>0</v>
      </c>
      <c r="AF1732">
        <v>0</v>
      </c>
      <c r="AG1732" s="25">
        <f t="shared" ref="AG1732:AG1795" si="352">AB1732/F1732</f>
        <v>75.52495555555555</v>
      </c>
      <c r="AH1732" s="29"/>
      <c r="AI1732" s="25">
        <f t="shared" si="342"/>
        <v>73.790520000000001</v>
      </c>
      <c r="AJ1732" s="34">
        <f t="shared" ref="AJ1732:AJ1795" si="353">(SUM(AN1732:BF1732))/F1732</f>
        <v>1.7402511111111112</v>
      </c>
      <c r="AK1732">
        <v>19464088</v>
      </c>
      <c r="AL1732">
        <v>66411468</v>
      </c>
      <c r="AM1732">
        <v>14737</v>
      </c>
      <c r="AN1732">
        <v>1519385</v>
      </c>
      <c r="AO1732" s="6">
        <v>4549</v>
      </c>
      <c r="AP1732">
        <v>0</v>
      </c>
      <c r="AQ1732">
        <v>0</v>
      </c>
      <c r="AR1732">
        <v>300</v>
      </c>
      <c r="AS1732">
        <v>41607</v>
      </c>
      <c r="AT1732" s="6">
        <v>369</v>
      </c>
      <c r="AU1732">
        <v>0</v>
      </c>
      <c r="AV1732">
        <v>0</v>
      </c>
      <c r="AW1732">
        <v>2</v>
      </c>
      <c r="AX1732">
        <v>2</v>
      </c>
      <c r="AY1732">
        <v>2</v>
      </c>
      <c r="AZ1732">
        <v>2</v>
      </c>
      <c r="BA1732">
        <v>2</v>
      </c>
      <c r="BB1732">
        <v>2</v>
      </c>
      <c r="BC1732">
        <v>2</v>
      </c>
      <c r="BD1732">
        <v>2</v>
      </c>
      <c r="BE1732" t="s">
        <v>29</v>
      </c>
      <c r="BF1732" t="s">
        <v>27</v>
      </c>
      <c r="BG1732" s="6" t="s">
        <v>28</v>
      </c>
      <c r="BH1732">
        <v>9</v>
      </c>
      <c r="BI1732">
        <v>9</v>
      </c>
      <c r="BJ1732">
        <v>1304426</v>
      </c>
      <c r="BK1732" s="65">
        <f t="shared" si="350"/>
        <v>1.4493622222222222</v>
      </c>
      <c r="BL1732">
        <v>25422420</v>
      </c>
      <c r="BM1732" s="65">
        <f t="shared" si="343"/>
        <v>28.247133333333334</v>
      </c>
      <c r="BN1732">
        <v>5716870</v>
      </c>
      <c r="BO1732" s="71">
        <f t="shared" si="344"/>
        <v>6.3520777777777777</v>
      </c>
      <c r="BP1732">
        <v>802481</v>
      </c>
      <c r="BQ1732" s="71">
        <f t="shared" si="345"/>
        <v>0.89164555555555558</v>
      </c>
      <c r="BR1732">
        <v>16535760</v>
      </c>
      <c r="BS1732" s="73">
        <f t="shared" si="346"/>
        <v>18.373066666666666</v>
      </c>
      <c r="BT1732">
        <v>1519385</v>
      </c>
      <c r="BU1732" s="73">
        <f t="shared" si="347"/>
        <v>1.6882055555555555</v>
      </c>
      <c r="BV1732">
        <v>1892374</v>
      </c>
      <c r="BW1732" s="71">
        <f t="shared" si="348"/>
        <v>2.1026377777777778</v>
      </c>
      <c r="BX1732">
        <v>1747002</v>
      </c>
      <c r="BY1732" s="71">
        <f t="shared" si="349"/>
        <v>1.9411133333333332</v>
      </c>
      <c r="BZ1732">
        <v>5280046</v>
      </c>
      <c r="CA1732" s="71">
        <f t="shared" ref="CA1732:CA1795" si="354">BZ1732/F1732</f>
        <v>5.8667177777777777</v>
      </c>
      <c r="CB1732">
        <v>7751696</v>
      </c>
      <c r="CC1732" s="71">
        <f t="shared" si="351"/>
        <v>8.6129955555555551</v>
      </c>
    </row>
    <row r="1733" spans="2:81" x14ac:dyDescent="0.25">
      <c r="B1733">
        <v>2081</v>
      </c>
      <c r="C1733">
        <v>2</v>
      </c>
      <c r="D1733">
        <v>3</v>
      </c>
      <c r="E1733">
        <v>2</v>
      </c>
      <c r="F1733" s="17">
        <v>120000</v>
      </c>
      <c r="G1733">
        <v>7</v>
      </c>
      <c r="H1733">
        <v>5</v>
      </c>
      <c r="I1733">
        <v>17</v>
      </c>
      <c r="J1733">
        <v>36</v>
      </c>
      <c r="K1733">
        <v>2</v>
      </c>
      <c r="L1733">
        <v>1</v>
      </c>
      <c r="M1733">
        <v>1</v>
      </c>
      <c r="N1733" t="s">
        <v>26</v>
      </c>
      <c r="O1733">
        <v>6</v>
      </c>
      <c r="P1733">
        <v>1</v>
      </c>
      <c r="Q1733">
        <v>1</v>
      </c>
      <c r="R1733">
        <v>2</v>
      </c>
      <c r="S1733">
        <v>2</v>
      </c>
      <c r="T1733">
        <v>2</v>
      </c>
      <c r="U1733">
        <v>2</v>
      </c>
      <c r="V1733">
        <v>402.35</v>
      </c>
      <c r="W1733">
        <v>64</v>
      </c>
      <c r="X1733">
        <v>2</v>
      </c>
      <c r="Y1733">
        <v>6959</v>
      </c>
      <c r="Z1733">
        <v>604</v>
      </c>
      <c r="AA1733">
        <v>1</v>
      </c>
      <c r="AB1733">
        <v>16654697</v>
      </c>
      <c r="AC1733" s="6">
        <v>167114</v>
      </c>
      <c r="AD1733" s="6">
        <v>73224</v>
      </c>
      <c r="AE1733">
        <v>0</v>
      </c>
      <c r="AF1733">
        <v>0</v>
      </c>
      <c r="AG1733" s="25">
        <f t="shared" si="352"/>
        <v>138.78914166666667</v>
      </c>
      <c r="AH1733" s="29"/>
      <c r="AI1733" s="25">
        <f t="shared" ref="AI1733:AI1796" si="355">AL1733/F1733</f>
        <v>27.759891666666668</v>
      </c>
      <c r="AJ1733" s="34">
        <f t="shared" si="353"/>
        <v>111.81195</v>
      </c>
      <c r="AK1733">
        <v>976315</v>
      </c>
      <c r="AL1733">
        <v>3331187</v>
      </c>
      <c r="AM1733">
        <v>129229</v>
      </c>
      <c r="AN1733">
        <v>13323510</v>
      </c>
      <c r="AO1733" s="6">
        <v>93890</v>
      </c>
      <c r="AP1733">
        <v>0</v>
      </c>
      <c r="AQ1733">
        <v>0</v>
      </c>
      <c r="AR1733" t="s">
        <v>29</v>
      </c>
      <c r="AS1733" t="s">
        <v>27</v>
      </c>
      <c r="AT1733" s="6" t="s">
        <v>28</v>
      </c>
      <c r="AU1733">
        <v>9</v>
      </c>
      <c r="AV1733">
        <v>9</v>
      </c>
      <c r="AW1733">
        <v>2</v>
      </c>
      <c r="AX1733">
        <v>2</v>
      </c>
      <c r="AY1733">
        <v>2</v>
      </c>
      <c r="AZ1733">
        <v>2</v>
      </c>
      <c r="BA1733">
        <v>2</v>
      </c>
      <c r="BB1733">
        <v>2</v>
      </c>
      <c r="BC1733">
        <v>2</v>
      </c>
      <c r="BD1733">
        <v>2</v>
      </c>
      <c r="BE1733" t="s">
        <v>29</v>
      </c>
      <c r="BF1733" t="s">
        <v>27</v>
      </c>
      <c r="BG1733" s="6" t="s">
        <v>28</v>
      </c>
      <c r="BH1733">
        <v>9</v>
      </c>
      <c r="BI1733">
        <v>9</v>
      </c>
      <c r="BJ1733">
        <v>6323994</v>
      </c>
      <c r="BK1733" s="65">
        <f t="shared" si="350"/>
        <v>52.699950000000001</v>
      </c>
      <c r="BL1733">
        <v>268747</v>
      </c>
      <c r="BM1733" s="65">
        <f t="shared" ref="BM1733:BM1796" si="356">BL1733/F1733</f>
        <v>2.2395583333333335</v>
      </c>
      <c r="BN1733">
        <v>409515</v>
      </c>
      <c r="BO1733" s="71">
        <f t="shared" ref="BO1733:BO1796" si="357">BN1733/F1733</f>
        <v>3.4126249999999998</v>
      </c>
      <c r="BP1733">
        <v>6835840</v>
      </c>
      <c r="BQ1733" s="71">
        <f t="shared" ref="BQ1733:BQ1796" si="358">BP1733/F1733</f>
        <v>56.965333333333334</v>
      </c>
      <c r="BR1733">
        <v>2149336</v>
      </c>
      <c r="BS1733" s="73">
        <f t="shared" ref="BS1733:BS1796" si="359">BR1733/F1733</f>
        <v>17.911133333333332</v>
      </c>
      <c r="BT1733">
        <v>291043</v>
      </c>
      <c r="BU1733" s="73">
        <f t="shared" ref="BU1733:BU1796" si="360">BT1733/F1733</f>
        <v>2.4253583333333335</v>
      </c>
      <c r="BV1733">
        <v>54968</v>
      </c>
      <c r="BW1733" s="71">
        <f t="shared" ref="BW1733:BW1796" si="361">BV1733/F1733</f>
        <v>0.45806666666666668</v>
      </c>
      <c r="BX1733">
        <v>8410</v>
      </c>
      <c r="BY1733" s="71">
        <f t="shared" ref="BY1733:BY1796" si="362">BX1733/F1733</f>
        <v>7.0083333333333331E-2</v>
      </c>
      <c r="BZ1733">
        <v>9676</v>
      </c>
      <c r="CA1733" s="71">
        <f t="shared" si="354"/>
        <v>8.0633333333333335E-2</v>
      </c>
      <c r="CB1733">
        <v>303166</v>
      </c>
      <c r="CC1733" s="71">
        <f t="shared" si="351"/>
        <v>2.5263833333333334</v>
      </c>
    </row>
    <row r="1734" spans="2:81" x14ac:dyDescent="0.25">
      <c r="B1734">
        <v>2082</v>
      </c>
      <c r="C1734">
        <v>2</v>
      </c>
      <c r="D1734">
        <v>3</v>
      </c>
      <c r="E1734">
        <v>2</v>
      </c>
      <c r="F1734" s="17">
        <v>88000</v>
      </c>
      <c r="G1734">
        <v>6</v>
      </c>
      <c r="H1734">
        <v>5</v>
      </c>
      <c r="I1734">
        <v>2</v>
      </c>
      <c r="J1734">
        <v>7</v>
      </c>
      <c r="K1734">
        <v>3</v>
      </c>
      <c r="L1734">
        <v>1</v>
      </c>
      <c r="M1734">
        <v>2</v>
      </c>
      <c r="N1734" t="s">
        <v>26</v>
      </c>
      <c r="O1734">
        <v>1</v>
      </c>
      <c r="P1734">
        <v>1</v>
      </c>
      <c r="Q1734">
        <v>1</v>
      </c>
      <c r="R1734">
        <v>1</v>
      </c>
      <c r="S1734">
        <v>2</v>
      </c>
      <c r="T1734">
        <v>2</v>
      </c>
      <c r="U1734">
        <v>2</v>
      </c>
      <c r="V1734">
        <v>220.48</v>
      </c>
      <c r="W1734">
        <v>16</v>
      </c>
      <c r="X1734">
        <v>1</v>
      </c>
      <c r="Y1734">
        <v>5251</v>
      </c>
      <c r="Z1734">
        <v>965</v>
      </c>
      <c r="AA1734">
        <v>1</v>
      </c>
      <c r="AB1734">
        <v>14197506</v>
      </c>
      <c r="AC1734" s="6">
        <v>210994</v>
      </c>
      <c r="AD1734" s="6">
        <v>188573</v>
      </c>
      <c r="AE1734">
        <v>0</v>
      </c>
      <c r="AF1734">
        <v>0</v>
      </c>
      <c r="AG1734" s="25">
        <f t="shared" si="352"/>
        <v>161.33529545454545</v>
      </c>
      <c r="AH1734" s="29"/>
      <c r="AI1734" s="25">
        <f t="shared" si="355"/>
        <v>136.93503409090908</v>
      </c>
      <c r="AJ1734" s="34">
        <f t="shared" si="353"/>
        <v>24.660897727272726</v>
      </c>
      <c r="AK1734">
        <v>3531736</v>
      </c>
      <c r="AL1734">
        <v>12050283</v>
      </c>
      <c r="AM1734">
        <v>20154</v>
      </c>
      <c r="AN1734">
        <v>2077877</v>
      </c>
      <c r="AO1734" s="6">
        <v>21871</v>
      </c>
      <c r="AP1734">
        <v>0</v>
      </c>
      <c r="AQ1734">
        <v>0</v>
      </c>
      <c r="AR1734">
        <v>500</v>
      </c>
      <c r="AS1734">
        <v>69345</v>
      </c>
      <c r="AT1734" s="6">
        <v>550</v>
      </c>
      <c r="AU1734">
        <v>0</v>
      </c>
      <c r="AV1734">
        <v>0</v>
      </c>
      <c r="AW1734">
        <v>2</v>
      </c>
      <c r="AX1734">
        <v>2</v>
      </c>
      <c r="AY1734">
        <v>2</v>
      </c>
      <c r="AZ1734">
        <v>2</v>
      </c>
      <c r="BA1734">
        <v>2</v>
      </c>
      <c r="BB1734">
        <v>2</v>
      </c>
      <c r="BC1734">
        <v>2</v>
      </c>
      <c r="BD1734">
        <v>2</v>
      </c>
      <c r="BE1734" t="s">
        <v>29</v>
      </c>
      <c r="BF1734" t="s">
        <v>27</v>
      </c>
      <c r="BG1734" s="6" t="s">
        <v>28</v>
      </c>
      <c r="BH1734">
        <v>9</v>
      </c>
      <c r="BI1734">
        <v>9</v>
      </c>
      <c r="BJ1734">
        <v>2429604</v>
      </c>
      <c r="BK1734" s="65">
        <f t="shared" ref="BK1734:BK1797" si="363">BJ1734/F1734</f>
        <v>27.609136363636363</v>
      </c>
      <c r="BL1734">
        <v>1268134</v>
      </c>
      <c r="BM1734" s="65">
        <f t="shared" si="356"/>
        <v>14.410613636363637</v>
      </c>
      <c r="BN1734">
        <v>1067049</v>
      </c>
      <c r="BO1734" s="71">
        <f t="shared" si="357"/>
        <v>12.125556818181819</v>
      </c>
      <c r="BP1734">
        <v>471174</v>
      </c>
      <c r="BQ1734" s="71">
        <f t="shared" si="358"/>
        <v>5.3542500000000004</v>
      </c>
      <c r="BR1734">
        <v>2780323</v>
      </c>
      <c r="BS1734" s="73">
        <f t="shared" si="359"/>
        <v>31.594579545454547</v>
      </c>
      <c r="BT1734">
        <v>56951</v>
      </c>
      <c r="BU1734" s="73">
        <f t="shared" si="360"/>
        <v>0.64717045454545452</v>
      </c>
      <c r="BV1734">
        <v>547492</v>
      </c>
      <c r="BW1734" s="71">
        <f t="shared" si="361"/>
        <v>6.2214999999999998</v>
      </c>
      <c r="BX1734">
        <v>529703</v>
      </c>
      <c r="BY1734" s="71">
        <f t="shared" si="362"/>
        <v>6.0193522727272724</v>
      </c>
      <c r="BZ1734">
        <v>4128217</v>
      </c>
      <c r="CA1734" s="71">
        <f t="shared" si="354"/>
        <v>46.911556818181815</v>
      </c>
      <c r="CB1734">
        <v>918860</v>
      </c>
      <c r="CC1734" s="71">
        <f t="shared" si="351"/>
        <v>10.441590909090909</v>
      </c>
    </row>
    <row r="1735" spans="2:81" x14ac:dyDescent="0.25">
      <c r="B1735">
        <v>2083</v>
      </c>
      <c r="C1735">
        <v>4</v>
      </c>
      <c r="D1735">
        <v>9</v>
      </c>
      <c r="E1735">
        <v>4</v>
      </c>
      <c r="F1735" s="17">
        <v>5000</v>
      </c>
      <c r="G1735">
        <v>2</v>
      </c>
      <c r="H1735">
        <v>7</v>
      </c>
      <c r="I1735">
        <v>2</v>
      </c>
      <c r="J1735">
        <v>7</v>
      </c>
      <c r="K1735" t="s">
        <v>26</v>
      </c>
      <c r="L1735">
        <v>2</v>
      </c>
      <c r="M1735">
        <v>2</v>
      </c>
      <c r="N1735" t="s">
        <v>26</v>
      </c>
      <c r="O1735">
        <v>1</v>
      </c>
      <c r="P1735">
        <v>1</v>
      </c>
      <c r="Q1735">
        <v>2</v>
      </c>
      <c r="R1735">
        <v>2</v>
      </c>
      <c r="S1735">
        <v>2</v>
      </c>
      <c r="T1735">
        <v>2</v>
      </c>
      <c r="U1735">
        <v>2</v>
      </c>
      <c r="V1735">
        <v>2996.93</v>
      </c>
      <c r="W1735">
        <v>40</v>
      </c>
      <c r="X1735">
        <v>2</v>
      </c>
      <c r="Y1735">
        <v>1757</v>
      </c>
      <c r="Z1735">
        <v>1958</v>
      </c>
      <c r="AA1735">
        <v>1</v>
      </c>
      <c r="AB1735">
        <v>21905</v>
      </c>
      <c r="AC1735" s="6">
        <v>660</v>
      </c>
      <c r="AD1735" s="6">
        <v>660</v>
      </c>
      <c r="AE1735">
        <v>0</v>
      </c>
      <c r="AF1735">
        <v>0</v>
      </c>
      <c r="AG1735" s="25">
        <f t="shared" si="352"/>
        <v>4.3810000000000002</v>
      </c>
      <c r="AH1735" s="29"/>
      <c r="AI1735" s="25">
        <f t="shared" si="355"/>
        <v>4.3810000000000002</v>
      </c>
      <c r="AJ1735" s="34">
        <f t="shared" si="353"/>
        <v>1.04E-2</v>
      </c>
      <c r="AK1735">
        <v>6420</v>
      </c>
      <c r="AL1735">
        <v>21905</v>
      </c>
      <c r="AM1735" t="s">
        <v>29</v>
      </c>
      <c r="AN1735" t="s">
        <v>27</v>
      </c>
      <c r="AO1735" s="6" t="s">
        <v>28</v>
      </c>
      <c r="AP1735">
        <v>9</v>
      </c>
      <c r="AQ1735">
        <v>9</v>
      </c>
      <c r="AR1735" t="s">
        <v>29</v>
      </c>
      <c r="AS1735" t="s">
        <v>27</v>
      </c>
      <c r="AT1735" s="6" t="s">
        <v>28</v>
      </c>
      <c r="AU1735">
        <v>9</v>
      </c>
      <c r="AV1735">
        <v>9</v>
      </c>
      <c r="AW1735">
        <v>2</v>
      </c>
      <c r="AX1735">
        <v>2</v>
      </c>
      <c r="AY1735">
        <v>2</v>
      </c>
      <c r="AZ1735">
        <v>2</v>
      </c>
      <c r="BA1735">
        <v>2</v>
      </c>
      <c r="BB1735">
        <v>2</v>
      </c>
      <c r="BC1735">
        <v>2</v>
      </c>
      <c r="BD1735">
        <v>2</v>
      </c>
      <c r="BE1735" t="s">
        <v>29</v>
      </c>
      <c r="BF1735" t="s">
        <v>27</v>
      </c>
      <c r="BG1735" s="6" t="s">
        <v>28</v>
      </c>
      <c r="BH1735">
        <v>9</v>
      </c>
      <c r="BI1735">
        <v>9</v>
      </c>
      <c r="BJ1735">
        <v>0</v>
      </c>
      <c r="BK1735" s="65">
        <f t="shared" si="363"/>
        <v>0</v>
      </c>
      <c r="BL1735">
        <v>3488</v>
      </c>
      <c r="BM1735" s="65">
        <f t="shared" si="356"/>
        <v>0.6976</v>
      </c>
      <c r="BN1735">
        <v>1910</v>
      </c>
      <c r="BO1735" s="71">
        <f t="shared" si="357"/>
        <v>0.38200000000000001</v>
      </c>
      <c r="BP1735">
        <v>0</v>
      </c>
      <c r="BQ1735" s="71">
        <f t="shared" si="358"/>
        <v>0</v>
      </c>
      <c r="BR1735">
        <v>3621</v>
      </c>
      <c r="BS1735" s="73">
        <f t="shared" si="359"/>
        <v>0.72419999999999995</v>
      </c>
      <c r="BT1735">
        <v>0</v>
      </c>
      <c r="BU1735" s="73">
        <f t="shared" si="360"/>
        <v>0</v>
      </c>
      <c r="BV1735">
        <v>7184</v>
      </c>
      <c r="BW1735" s="71">
        <f t="shared" si="361"/>
        <v>1.4368000000000001</v>
      </c>
      <c r="BX1735">
        <v>2</v>
      </c>
      <c r="BY1735" s="71">
        <f t="shared" si="362"/>
        <v>4.0000000000000002E-4</v>
      </c>
      <c r="BZ1735">
        <v>0</v>
      </c>
      <c r="CA1735" s="71">
        <f t="shared" si="354"/>
        <v>0</v>
      </c>
      <c r="CB1735">
        <v>5700</v>
      </c>
      <c r="CC1735" s="71">
        <f t="shared" si="351"/>
        <v>1.1399999999999999</v>
      </c>
    </row>
    <row r="1736" spans="2:81" x14ac:dyDescent="0.25">
      <c r="B1736">
        <v>2084</v>
      </c>
      <c r="C1736">
        <v>2</v>
      </c>
      <c r="D1736">
        <v>3</v>
      </c>
      <c r="E1736">
        <v>2</v>
      </c>
      <c r="F1736" s="17">
        <v>6000</v>
      </c>
      <c r="G1736">
        <v>3</v>
      </c>
      <c r="H1736">
        <v>6</v>
      </c>
      <c r="I1736">
        <v>2</v>
      </c>
      <c r="J1736">
        <v>3</v>
      </c>
      <c r="K1736">
        <v>1</v>
      </c>
      <c r="L1736">
        <v>2</v>
      </c>
      <c r="M1736">
        <v>2</v>
      </c>
      <c r="N1736" t="s">
        <v>26</v>
      </c>
      <c r="O1736">
        <v>2</v>
      </c>
      <c r="P1736">
        <v>1</v>
      </c>
      <c r="Q1736">
        <v>1</v>
      </c>
      <c r="R1736">
        <v>2</v>
      </c>
      <c r="S1736">
        <v>2</v>
      </c>
      <c r="T1736">
        <v>2</v>
      </c>
      <c r="U1736">
        <v>2</v>
      </c>
      <c r="V1736">
        <v>2724.37</v>
      </c>
      <c r="W1736">
        <v>14</v>
      </c>
      <c r="X1736">
        <v>2</v>
      </c>
      <c r="Y1736">
        <v>6071</v>
      </c>
      <c r="Z1736">
        <v>807</v>
      </c>
      <c r="AA1736">
        <v>1</v>
      </c>
      <c r="AB1736">
        <v>735953</v>
      </c>
      <c r="AC1736" s="6">
        <v>18571</v>
      </c>
      <c r="AD1736" s="6">
        <v>18013</v>
      </c>
      <c r="AE1736">
        <v>0</v>
      </c>
      <c r="AF1736">
        <v>0</v>
      </c>
      <c r="AG1736" s="25">
        <f t="shared" si="352"/>
        <v>122.65883333333333</v>
      </c>
      <c r="AH1736" s="29"/>
      <c r="AI1736" s="25">
        <f t="shared" si="355"/>
        <v>113.27666666666667</v>
      </c>
      <c r="AJ1736" s="34">
        <f t="shared" si="353"/>
        <v>9.4809999999999999</v>
      </c>
      <c r="AK1736">
        <v>199197</v>
      </c>
      <c r="AL1736">
        <v>679660</v>
      </c>
      <c r="AM1736">
        <v>546</v>
      </c>
      <c r="AN1736">
        <v>56293</v>
      </c>
      <c r="AO1736" s="6">
        <v>558</v>
      </c>
      <c r="AP1736">
        <v>1</v>
      </c>
      <c r="AQ1736">
        <v>0</v>
      </c>
      <c r="AR1736" t="s">
        <v>29</v>
      </c>
      <c r="AS1736" t="s">
        <v>27</v>
      </c>
      <c r="AT1736" s="6" t="s">
        <v>28</v>
      </c>
      <c r="AU1736">
        <v>9</v>
      </c>
      <c r="AV1736">
        <v>9</v>
      </c>
      <c r="AW1736">
        <v>2</v>
      </c>
      <c r="AX1736">
        <v>2</v>
      </c>
      <c r="AY1736">
        <v>2</v>
      </c>
      <c r="AZ1736">
        <v>2</v>
      </c>
      <c r="BA1736">
        <v>2</v>
      </c>
      <c r="BB1736">
        <v>2</v>
      </c>
      <c r="BC1736">
        <v>2</v>
      </c>
      <c r="BD1736">
        <v>2</v>
      </c>
      <c r="BE1736" t="s">
        <v>29</v>
      </c>
      <c r="BF1736" t="s">
        <v>27</v>
      </c>
      <c r="BG1736" s="6" t="s">
        <v>28</v>
      </c>
      <c r="BH1736">
        <v>9</v>
      </c>
      <c r="BI1736">
        <v>9</v>
      </c>
      <c r="BJ1736">
        <v>56293</v>
      </c>
      <c r="BK1736" s="65">
        <f t="shared" si="363"/>
        <v>9.3821666666666665</v>
      </c>
      <c r="BL1736">
        <v>140857</v>
      </c>
      <c r="BM1736" s="65">
        <f t="shared" si="356"/>
        <v>23.476166666666668</v>
      </c>
      <c r="BN1736">
        <v>51773</v>
      </c>
      <c r="BO1736" s="71">
        <f t="shared" si="357"/>
        <v>8.6288333333333327</v>
      </c>
      <c r="BP1736">
        <v>8383</v>
      </c>
      <c r="BQ1736" s="71">
        <f t="shared" si="358"/>
        <v>1.3971666666666667</v>
      </c>
      <c r="BR1736">
        <v>206361</v>
      </c>
      <c r="BS1736" s="73">
        <f t="shared" si="359"/>
        <v>34.393500000000003</v>
      </c>
      <c r="BT1736">
        <v>0</v>
      </c>
      <c r="BU1736" s="73">
        <f t="shared" si="360"/>
        <v>0</v>
      </c>
      <c r="BV1736">
        <v>78519</v>
      </c>
      <c r="BW1736" s="71">
        <f t="shared" si="361"/>
        <v>13.086499999999999</v>
      </c>
      <c r="BX1736">
        <v>319</v>
      </c>
      <c r="BY1736" s="71">
        <f t="shared" si="362"/>
        <v>5.3166666666666668E-2</v>
      </c>
      <c r="BZ1736">
        <v>43925</v>
      </c>
      <c r="CA1736" s="71">
        <f t="shared" si="354"/>
        <v>7.3208333333333337</v>
      </c>
      <c r="CB1736">
        <v>149523</v>
      </c>
      <c r="CC1736" s="71">
        <f t="shared" si="351"/>
        <v>24.920500000000001</v>
      </c>
    </row>
    <row r="1737" spans="2:81" x14ac:dyDescent="0.25">
      <c r="B1737">
        <v>2085</v>
      </c>
      <c r="C1737">
        <v>3</v>
      </c>
      <c r="D1737">
        <v>6</v>
      </c>
      <c r="E1737">
        <v>4</v>
      </c>
      <c r="F1737" s="17">
        <v>1200</v>
      </c>
      <c r="G1737">
        <v>2</v>
      </c>
      <c r="H1737">
        <v>3</v>
      </c>
      <c r="I1737">
        <v>15</v>
      </c>
      <c r="J1737">
        <v>33</v>
      </c>
      <c r="K1737">
        <v>5</v>
      </c>
      <c r="L1737">
        <v>4</v>
      </c>
      <c r="M1737">
        <v>2</v>
      </c>
      <c r="N1737">
        <v>2</v>
      </c>
      <c r="O1737">
        <v>2</v>
      </c>
      <c r="P1737">
        <v>1</v>
      </c>
      <c r="Q1737">
        <v>2</v>
      </c>
      <c r="R1737">
        <v>2</v>
      </c>
      <c r="S1737">
        <v>2</v>
      </c>
      <c r="T1737">
        <v>2</v>
      </c>
      <c r="U1737">
        <v>2</v>
      </c>
      <c r="V1737">
        <v>1446.07</v>
      </c>
      <c r="W1737">
        <v>29</v>
      </c>
      <c r="X1737">
        <v>1</v>
      </c>
      <c r="Y1737">
        <v>3517</v>
      </c>
      <c r="Z1737">
        <v>1369</v>
      </c>
      <c r="AA1737">
        <v>1</v>
      </c>
      <c r="AB1737">
        <v>184146</v>
      </c>
      <c r="AC1737" s="6">
        <v>4064</v>
      </c>
      <c r="AD1737" s="6">
        <v>4064</v>
      </c>
      <c r="AE1737">
        <v>0</v>
      </c>
      <c r="AF1737">
        <v>0</v>
      </c>
      <c r="AG1737" s="25">
        <f t="shared" si="352"/>
        <v>153.45500000000001</v>
      </c>
      <c r="AH1737" s="29"/>
      <c r="AI1737" s="25">
        <f t="shared" si="355"/>
        <v>153.45500000000001</v>
      </c>
      <c r="AJ1737" s="34">
        <f t="shared" si="353"/>
        <v>4.3333333333333335E-2</v>
      </c>
      <c r="AK1737">
        <v>53970</v>
      </c>
      <c r="AL1737">
        <v>184146</v>
      </c>
      <c r="AM1737" t="s">
        <v>29</v>
      </c>
      <c r="AN1737" t="s">
        <v>27</v>
      </c>
      <c r="AO1737" s="6" t="s">
        <v>28</v>
      </c>
      <c r="AP1737">
        <v>9</v>
      </c>
      <c r="AQ1737">
        <v>9</v>
      </c>
      <c r="AR1737" t="s">
        <v>29</v>
      </c>
      <c r="AS1737" t="s">
        <v>27</v>
      </c>
      <c r="AT1737" s="6" t="s">
        <v>28</v>
      </c>
      <c r="AU1737">
        <v>9</v>
      </c>
      <c r="AV1737">
        <v>9</v>
      </c>
      <c r="AW1737">
        <v>2</v>
      </c>
      <c r="AX1737">
        <v>2</v>
      </c>
      <c r="AY1737">
        <v>2</v>
      </c>
      <c r="AZ1737">
        <v>2</v>
      </c>
      <c r="BA1737">
        <v>2</v>
      </c>
      <c r="BB1737">
        <v>2</v>
      </c>
      <c r="BC1737">
        <v>2</v>
      </c>
      <c r="BD1737">
        <v>2</v>
      </c>
      <c r="BE1737" t="s">
        <v>29</v>
      </c>
      <c r="BF1737" t="s">
        <v>27</v>
      </c>
      <c r="BG1737" s="6" t="s">
        <v>28</v>
      </c>
      <c r="BH1737">
        <v>9</v>
      </c>
      <c r="BI1737">
        <v>9</v>
      </c>
      <c r="BJ1737">
        <v>11298</v>
      </c>
      <c r="BK1737" s="65">
        <f t="shared" si="363"/>
        <v>9.4149999999999991</v>
      </c>
      <c r="BL1737">
        <v>20660</v>
      </c>
      <c r="BM1737" s="65">
        <f t="shared" si="356"/>
        <v>17.216666666666665</v>
      </c>
      <c r="BN1737">
        <v>3908</v>
      </c>
      <c r="BO1737" s="71">
        <f t="shared" si="357"/>
        <v>3.2566666666666668</v>
      </c>
      <c r="BP1737">
        <v>9907</v>
      </c>
      <c r="BQ1737" s="71">
        <f t="shared" si="358"/>
        <v>8.2558333333333334</v>
      </c>
      <c r="BR1737">
        <v>19382</v>
      </c>
      <c r="BS1737" s="73">
        <f t="shared" si="359"/>
        <v>16.151666666666667</v>
      </c>
      <c r="BT1737">
        <v>47504</v>
      </c>
      <c r="BU1737" s="73">
        <f t="shared" si="360"/>
        <v>39.586666666666666</v>
      </c>
      <c r="BV1737">
        <v>55788</v>
      </c>
      <c r="BW1737" s="71">
        <f t="shared" si="361"/>
        <v>46.49</v>
      </c>
      <c r="BX1737">
        <v>319</v>
      </c>
      <c r="BY1737" s="71">
        <f t="shared" si="362"/>
        <v>0.26583333333333331</v>
      </c>
      <c r="BZ1737">
        <v>0</v>
      </c>
      <c r="CA1737" s="71">
        <f t="shared" si="354"/>
        <v>0</v>
      </c>
      <c r="CB1737">
        <v>15380</v>
      </c>
      <c r="CC1737" s="71">
        <f t="shared" si="351"/>
        <v>12.816666666666666</v>
      </c>
    </row>
    <row r="1738" spans="2:81" x14ac:dyDescent="0.25">
      <c r="B1738">
        <v>2086</v>
      </c>
      <c r="C1738">
        <v>4</v>
      </c>
      <c r="D1738">
        <v>8</v>
      </c>
      <c r="E1738">
        <v>5</v>
      </c>
      <c r="F1738" s="17">
        <v>25000</v>
      </c>
      <c r="G1738">
        <v>4</v>
      </c>
      <c r="H1738">
        <v>7</v>
      </c>
      <c r="I1738">
        <v>12</v>
      </c>
      <c r="J1738">
        <v>21</v>
      </c>
      <c r="K1738">
        <v>3</v>
      </c>
      <c r="L1738">
        <v>1</v>
      </c>
      <c r="M1738">
        <v>2</v>
      </c>
      <c r="N1738">
        <v>2</v>
      </c>
      <c r="O1738">
        <v>1</v>
      </c>
      <c r="P1738">
        <v>1</v>
      </c>
      <c r="Q1738">
        <v>1</v>
      </c>
      <c r="R1738">
        <v>2</v>
      </c>
      <c r="S1738">
        <v>2</v>
      </c>
      <c r="T1738">
        <v>2</v>
      </c>
      <c r="U1738">
        <v>2</v>
      </c>
      <c r="V1738">
        <v>944.4</v>
      </c>
      <c r="W1738">
        <v>46</v>
      </c>
      <c r="X1738">
        <v>1</v>
      </c>
      <c r="Y1738">
        <v>2233</v>
      </c>
      <c r="Z1738">
        <v>3664</v>
      </c>
      <c r="AA1738">
        <v>1</v>
      </c>
      <c r="AB1738">
        <v>1411810</v>
      </c>
      <c r="AC1738" s="6">
        <v>41128</v>
      </c>
      <c r="AD1738" s="6">
        <v>39817</v>
      </c>
      <c r="AE1738">
        <v>0</v>
      </c>
      <c r="AF1738">
        <v>0</v>
      </c>
      <c r="AG1738" s="25">
        <f t="shared" si="352"/>
        <v>56.4724</v>
      </c>
      <c r="AH1738" s="29"/>
      <c r="AI1738" s="25">
        <f t="shared" si="355"/>
        <v>49.267760000000003</v>
      </c>
      <c r="AJ1738" s="34">
        <f t="shared" si="353"/>
        <v>7.2584400000000002</v>
      </c>
      <c r="AK1738">
        <v>360989</v>
      </c>
      <c r="AL1738">
        <v>1231694</v>
      </c>
      <c r="AM1738">
        <v>1747</v>
      </c>
      <c r="AN1738">
        <v>180116</v>
      </c>
      <c r="AO1738" s="6">
        <v>1311</v>
      </c>
      <c r="AP1738">
        <v>0</v>
      </c>
      <c r="AQ1738">
        <v>0</v>
      </c>
      <c r="AR1738" t="s">
        <v>29</v>
      </c>
      <c r="AS1738" t="s">
        <v>27</v>
      </c>
      <c r="AT1738" s="6" t="s">
        <v>28</v>
      </c>
      <c r="AU1738">
        <v>9</v>
      </c>
      <c r="AV1738">
        <v>9</v>
      </c>
      <c r="AW1738">
        <v>2</v>
      </c>
      <c r="AX1738">
        <v>2</v>
      </c>
      <c r="AY1738">
        <v>2</v>
      </c>
      <c r="AZ1738">
        <v>2</v>
      </c>
      <c r="BA1738">
        <v>2</v>
      </c>
      <c r="BB1738">
        <v>2</v>
      </c>
      <c r="BC1738">
        <v>2</v>
      </c>
      <c r="BD1738">
        <v>2</v>
      </c>
      <c r="BE1738" t="s">
        <v>29</v>
      </c>
      <c r="BF1738" t="s">
        <v>27</v>
      </c>
      <c r="BG1738" s="6" t="s">
        <v>28</v>
      </c>
      <c r="BH1738">
        <v>9</v>
      </c>
      <c r="BI1738">
        <v>9</v>
      </c>
      <c r="BJ1738">
        <v>91213</v>
      </c>
      <c r="BK1738" s="65">
        <f t="shared" si="363"/>
        <v>3.64852</v>
      </c>
      <c r="BL1738">
        <v>247357</v>
      </c>
      <c r="BM1738" s="65">
        <f t="shared" si="356"/>
        <v>9.8942800000000002</v>
      </c>
      <c r="BN1738">
        <v>81797</v>
      </c>
      <c r="BO1738" s="71">
        <f t="shared" si="357"/>
        <v>3.2718799999999999</v>
      </c>
      <c r="BP1738">
        <v>107063</v>
      </c>
      <c r="BQ1738" s="71">
        <f t="shared" si="358"/>
        <v>4.2825199999999999</v>
      </c>
      <c r="BR1738">
        <v>634565</v>
      </c>
      <c r="BS1738" s="73">
        <f t="shared" si="359"/>
        <v>25.3826</v>
      </c>
      <c r="BT1738">
        <v>0</v>
      </c>
      <c r="BU1738" s="73">
        <f t="shared" si="360"/>
        <v>0</v>
      </c>
      <c r="BV1738">
        <v>18462</v>
      </c>
      <c r="BW1738" s="71">
        <f t="shared" si="361"/>
        <v>0.73848000000000003</v>
      </c>
      <c r="BX1738">
        <v>7785</v>
      </c>
      <c r="BY1738" s="71">
        <f t="shared" si="362"/>
        <v>0.31140000000000001</v>
      </c>
      <c r="BZ1738">
        <v>9740</v>
      </c>
      <c r="CA1738" s="71">
        <f t="shared" si="354"/>
        <v>0.3896</v>
      </c>
      <c r="CB1738">
        <v>213827</v>
      </c>
      <c r="CC1738" s="71">
        <f t="shared" si="351"/>
        <v>8.5530799999999996</v>
      </c>
    </row>
    <row r="1739" spans="2:81" x14ac:dyDescent="0.25">
      <c r="B1739">
        <v>2088</v>
      </c>
      <c r="C1739">
        <v>2</v>
      </c>
      <c r="D1739">
        <v>3</v>
      </c>
      <c r="E1739">
        <v>2</v>
      </c>
      <c r="F1739" s="17">
        <v>16000</v>
      </c>
      <c r="G1739">
        <v>4</v>
      </c>
      <c r="H1739">
        <v>6</v>
      </c>
      <c r="I1739">
        <v>2</v>
      </c>
      <c r="J1739">
        <v>2</v>
      </c>
      <c r="K1739">
        <v>3</v>
      </c>
      <c r="L1739">
        <v>1</v>
      </c>
      <c r="M1739">
        <v>1</v>
      </c>
      <c r="N1739">
        <v>2</v>
      </c>
      <c r="O1739">
        <v>1</v>
      </c>
      <c r="P1739">
        <v>1</v>
      </c>
      <c r="Q1739">
        <v>1</v>
      </c>
      <c r="R1739">
        <v>2</v>
      </c>
      <c r="S1739">
        <v>2</v>
      </c>
      <c r="T1739">
        <v>2</v>
      </c>
      <c r="U1739">
        <v>2</v>
      </c>
      <c r="V1739">
        <v>864.37</v>
      </c>
      <c r="W1739">
        <v>16</v>
      </c>
      <c r="X1739">
        <v>1</v>
      </c>
      <c r="Y1739">
        <v>4640</v>
      </c>
      <c r="Z1739">
        <v>888</v>
      </c>
      <c r="AA1739">
        <v>1</v>
      </c>
      <c r="AB1739">
        <v>1731552</v>
      </c>
      <c r="AC1739" s="6">
        <v>28402</v>
      </c>
      <c r="AD1739" s="6">
        <v>21624</v>
      </c>
      <c r="AE1739">
        <v>0</v>
      </c>
      <c r="AF1739">
        <v>0</v>
      </c>
      <c r="AG1739" s="25">
        <f t="shared" si="352"/>
        <v>108.22199999999999</v>
      </c>
      <c r="AH1739" s="29"/>
      <c r="AI1739" s="25">
        <f t="shared" si="355"/>
        <v>62.645375000000001</v>
      </c>
      <c r="AJ1739" s="34">
        <f t="shared" si="353"/>
        <v>46.002375000000001</v>
      </c>
      <c r="AK1739">
        <v>293765</v>
      </c>
      <c r="AL1739">
        <v>1002326</v>
      </c>
      <c r="AM1739">
        <v>7073</v>
      </c>
      <c r="AN1739">
        <v>729226</v>
      </c>
      <c r="AO1739" s="6">
        <v>6778</v>
      </c>
      <c r="AP1739">
        <v>0</v>
      </c>
      <c r="AQ1739">
        <v>0</v>
      </c>
      <c r="AR1739" t="s">
        <v>29</v>
      </c>
      <c r="AS1739" t="s">
        <v>27</v>
      </c>
      <c r="AT1739" s="6" t="s">
        <v>28</v>
      </c>
      <c r="AU1739">
        <v>9</v>
      </c>
      <c r="AV1739">
        <v>9</v>
      </c>
      <c r="AW1739">
        <v>2</v>
      </c>
      <c r="AX1739">
        <v>2</v>
      </c>
      <c r="AY1739">
        <v>2</v>
      </c>
      <c r="AZ1739">
        <v>2</v>
      </c>
      <c r="BA1739">
        <v>2</v>
      </c>
      <c r="BB1739">
        <v>2</v>
      </c>
      <c r="BC1739">
        <v>2</v>
      </c>
      <c r="BD1739">
        <v>2</v>
      </c>
      <c r="BE1739" t="s">
        <v>29</v>
      </c>
      <c r="BF1739" t="s">
        <v>27</v>
      </c>
      <c r="BG1739" s="6" t="s">
        <v>28</v>
      </c>
      <c r="BH1739">
        <v>9</v>
      </c>
      <c r="BI1739">
        <v>9</v>
      </c>
      <c r="BJ1739">
        <v>729226</v>
      </c>
      <c r="BK1739" s="65">
        <f t="shared" si="363"/>
        <v>45.576625</v>
      </c>
      <c r="BL1739">
        <v>99726</v>
      </c>
      <c r="BM1739" s="65">
        <f t="shared" si="356"/>
        <v>6.2328749999999999</v>
      </c>
      <c r="BN1739">
        <v>44323</v>
      </c>
      <c r="BO1739" s="71">
        <f t="shared" si="357"/>
        <v>2.7701875</v>
      </c>
      <c r="BP1739">
        <v>16829</v>
      </c>
      <c r="BQ1739" s="71">
        <f t="shared" si="358"/>
        <v>1.0518125</v>
      </c>
      <c r="BR1739">
        <v>355814</v>
      </c>
      <c r="BS1739" s="73">
        <f t="shared" si="359"/>
        <v>22.238375000000001</v>
      </c>
      <c r="BT1739">
        <v>0</v>
      </c>
      <c r="BU1739" s="73">
        <f t="shared" si="360"/>
        <v>0</v>
      </c>
      <c r="BV1739">
        <v>98075</v>
      </c>
      <c r="BW1739" s="71">
        <f t="shared" si="361"/>
        <v>6.1296875000000002</v>
      </c>
      <c r="BX1739">
        <v>109918</v>
      </c>
      <c r="BY1739" s="71">
        <f t="shared" si="362"/>
        <v>6.8698750000000004</v>
      </c>
      <c r="BZ1739">
        <v>153132</v>
      </c>
      <c r="CA1739" s="71">
        <f t="shared" si="354"/>
        <v>9.5707500000000003</v>
      </c>
      <c r="CB1739">
        <v>124509</v>
      </c>
      <c r="CC1739" s="71">
        <f t="shared" si="351"/>
        <v>7.7818125</v>
      </c>
    </row>
    <row r="1740" spans="2:81" x14ac:dyDescent="0.25">
      <c r="B1740">
        <v>2089</v>
      </c>
      <c r="C1740">
        <v>3</v>
      </c>
      <c r="D1740">
        <v>5</v>
      </c>
      <c r="E1740">
        <v>4</v>
      </c>
      <c r="F1740" s="17">
        <v>20000</v>
      </c>
      <c r="G1740">
        <v>4</v>
      </c>
      <c r="H1740">
        <v>7</v>
      </c>
      <c r="I1740">
        <v>5</v>
      </c>
      <c r="J1740">
        <v>9</v>
      </c>
      <c r="K1740">
        <v>1</v>
      </c>
      <c r="L1740">
        <v>1</v>
      </c>
      <c r="M1740">
        <v>2</v>
      </c>
      <c r="N1740">
        <v>2</v>
      </c>
      <c r="O1740">
        <v>1</v>
      </c>
      <c r="P1740">
        <v>1</v>
      </c>
      <c r="Q1740">
        <v>1</v>
      </c>
      <c r="R1740">
        <v>2</v>
      </c>
      <c r="S1740">
        <v>2</v>
      </c>
      <c r="T1740">
        <v>2</v>
      </c>
      <c r="U1740">
        <v>2</v>
      </c>
      <c r="V1740">
        <v>808.04</v>
      </c>
      <c r="W1740">
        <v>24</v>
      </c>
      <c r="X1740">
        <v>2</v>
      </c>
      <c r="Y1740">
        <v>2702</v>
      </c>
      <c r="Z1740">
        <v>1380</v>
      </c>
      <c r="AA1740">
        <v>1</v>
      </c>
      <c r="AB1740">
        <v>930466</v>
      </c>
      <c r="AC1740" s="6">
        <v>16932</v>
      </c>
      <c r="AD1740" s="6">
        <v>13367</v>
      </c>
      <c r="AE1740">
        <v>1</v>
      </c>
      <c r="AF1740">
        <v>1</v>
      </c>
      <c r="AG1740" s="25">
        <f t="shared" si="352"/>
        <v>46.523299999999999</v>
      </c>
      <c r="AH1740" s="29"/>
      <c r="AI1740" s="25">
        <f t="shared" si="355"/>
        <v>28.9602</v>
      </c>
      <c r="AJ1740" s="34">
        <f t="shared" si="353"/>
        <v>17.74315</v>
      </c>
      <c r="AK1740">
        <v>169755</v>
      </c>
      <c r="AL1740">
        <v>579204</v>
      </c>
      <c r="AM1740">
        <v>3407</v>
      </c>
      <c r="AN1740">
        <v>351262</v>
      </c>
      <c r="AO1740" s="6">
        <v>3565</v>
      </c>
      <c r="AP1740">
        <v>1</v>
      </c>
      <c r="AQ1740">
        <v>1</v>
      </c>
      <c r="AR1740" t="s">
        <v>29</v>
      </c>
      <c r="AS1740" t="s">
        <v>27</v>
      </c>
      <c r="AT1740" s="6" t="s">
        <v>28</v>
      </c>
      <c r="AU1740">
        <v>9</v>
      </c>
      <c r="AV1740">
        <v>9</v>
      </c>
      <c r="AW1740">
        <v>2</v>
      </c>
      <c r="AX1740">
        <v>2</v>
      </c>
      <c r="AY1740">
        <v>2</v>
      </c>
      <c r="AZ1740">
        <v>2</v>
      </c>
      <c r="BA1740">
        <v>2</v>
      </c>
      <c r="BB1740">
        <v>2</v>
      </c>
      <c r="BC1740">
        <v>2</v>
      </c>
      <c r="BD1740">
        <v>2</v>
      </c>
      <c r="BE1740" t="s">
        <v>29</v>
      </c>
      <c r="BF1740" t="s">
        <v>27</v>
      </c>
      <c r="BG1740" s="6" t="s">
        <v>28</v>
      </c>
      <c r="BH1740">
        <v>9</v>
      </c>
      <c r="BI1740">
        <v>9</v>
      </c>
      <c r="BJ1740">
        <v>351262</v>
      </c>
      <c r="BK1740" s="65">
        <f t="shared" si="363"/>
        <v>17.563099999999999</v>
      </c>
      <c r="BL1740">
        <v>14814</v>
      </c>
      <c r="BM1740" s="65">
        <f t="shared" si="356"/>
        <v>0.74070000000000003</v>
      </c>
      <c r="BN1740">
        <v>52918</v>
      </c>
      <c r="BO1740" s="71">
        <f t="shared" si="357"/>
        <v>2.6459000000000001</v>
      </c>
      <c r="BP1740">
        <v>12618</v>
      </c>
      <c r="BQ1740" s="71">
        <f t="shared" si="358"/>
        <v>0.63090000000000002</v>
      </c>
      <c r="BR1740">
        <v>404850</v>
      </c>
      <c r="BS1740" s="73">
        <f t="shared" si="359"/>
        <v>20.2425</v>
      </c>
      <c r="BT1740">
        <v>0</v>
      </c>
      <c r="BU1740" s="73">
        <f t="shared" si="360"/>
        <v>0</v>
      </c>
      <c r="BV1740">
        <v>0</v>
      </c>
      <c r="BW1740" s="71">
        <f t="shared" si="361"/>
        <v>0</v>
      </c>
      <c r="BX1740">
        <v>13328</v>
      </c>
      <c r="BY1740" s="71">
        <f t="shared" si="362"/>
        <v>0.66639999999999999</v>
      </c>
      <c r="BZ1740">
        <v>21583</v>
      </c>
      <c r="CA1740" s="71">
        <f t="shared" si="354"/>
        <v>1.0791500000000001</v>
      </c>
      <c r="CB1740">
        <v>59091</v>
      </c>
      <c r="CC1740" s="71">
        <f t="shared" si="351"/>
        <v>2.9545499999999998</v>
      </c>
    </row>
    <row r="1741" spans="2:81" x14ac:dyDescent="0.25">
      <c r="B1741">
        <v>2090</v>
      </c>
      <c r="C1741">
        <v>4</v>
      </c>
      <c r="D1741">
        <v>9</v>
      </c>
      <c r="E1741">
        <v>1</v>
      </c>
      <c r="F1741" s="17">
        <v>2850</v>
      </c>
      <c r="G1741">
        <v>2</v>
      </c>
      <c r="H1741">
        <v>5</v>
      </c>
      <c r="I1741">
        <v>26</v>
      </c>
      <c r="J1741">
        <v>45</v>
      </c>
      <c r="K1741">
        <v>1</v>
      </c>
      <c r="L1741" t="s">
        <v>154</v>
      </c>
      <c r="M1741">
        <v>2</v>
      </c>
      <c r="N1741">
        <v>2</v>
      </c>
      <c r="O1741">
        <v>1</v>
      </c>
      <c r="P1741">
        <v>1</v>
      </c>
      <c r="Q1741">
        <v>2</v>
      </c>
      <c r="R1741">
        <v>2</v>
      </c>
      <c r="S1741">
        <v>2</v>
      </c>
      <c r="T1741">
        <v>2</v>
      </c>
      <c r="U1741">
        <v>2</v>
      </c>
      <c r="V1741">
        <v>2739.65</v>
      </c>
      <c r="W1741">
        <v>43</v>
      </c>
      <c r="X1741">
        <v>1</v>
      </c>
      <c r="Y1741">
        <v>6513</v>
      </c>
      <c r="Z1741">
        <v>509</v>
      </c>
      <c r="AA1741">
        <v>1</v>
      </c>
      <c r="AB1741">
        <v>153540</v>
      </c>
      <c r="AC1741" s="6">
        <v>6097</v>
      </c>
      <c r="AD1741" s="6">
        <v>6097</v>
      </c>
      <c r="AE1741">
        <v>0</v>
      </c>
      <c r="AF1741">
        <v>0</v>
      </c>
      <c r="AG1741" s="25">
        <f t="shared" si="352"/>
        <v>53.873684210526314</v>
      </c>
      <c r="AH1741" s="29"/>
      <c r="AI1741" s="25">
        <f t="shared" si="355"/>
        <v>53.873684210526314</v>
      </c>
      <c r="AJ1741" s="34">
        <f t="shared" si="353"/>
        <v>1.8245614035087718E-2</v>
      </c>
      <c r="AK1741">
        <v>45000</v>
      </c>
      <c r="AL1741">
        <v>153540</v>
      </c>
      <c r="AM1741" t="s">
        <v>29</v>
      </c>
      <c r="AN1741" t="s">
        <v>27</v>
      </c>
      <c r="AO1741" s="6" t="s">
        <v>28</v>
      </c>
      <c r="AP1741">
        <v>9</v>
      </c>
      <c r="AQ1741">
        <v>9</v>
      </c>
      <c r="AR1741" t="s">
        <v>29</v>
      </c>
      <c r="AS1741" t="s">
        <v>27</v>
      </c>
      <c r="AT1741" s="6" t="s">
        <v>28</v>
      </c>
      <c r="AU1741">
        <v>9</v>
      </c>
      <c r="AV1741">
        <v>9</v>
      </c>
      <c r="AW1741">
        <v>2</v>
      </c>
      <c r="AX1741">
        <v>2</v>
      </c>
      <c r="AY1741">
        <v>2</v>
      </c>
      <c r="AZ1741">
        <v>2</v>
      </c>
      <c r="BA1741">
        <v>2</v>
      </c>
      <c r="BB1741">
        <v>2</v>
      </c>
      <c r="BC1741">
        <v>2</v>
      </c>
      <c r="BD1741">
        <v>2</v>
      </c>
      <c r="BE1741" t="s">
        <v>29</v>
      </c>
      <c r="BF1741" t="s">
        <v>27</v>
      </c>
      <c r="BG1741" s="6" t="s">
        <v>28</v>
      </c>
      <c r="BH1741">
        <v>9</v>
      </c>
      <c r="BI1741">
        <v>9</v>
      </c>
      <c r="BJ1741">
        <v>5747</v>
      </c>
      <c r="BK1741" s="65">
        <f t="shared" si="363"/>
        <v>2.0164912280701754</v>
      </c>
      <c r="BL1741">
        <v>0</v>
      </c>
      <c r="BM1741" s="65">
        <f t="shared" si="356"/>
        <v>0</v>
      </c>
      <c r="BN1741">
        <v>14251</v>
      </c>
      <c r="BO1741" s="71">
        <f t="shared" si="357"/>
        <v>5.0003508771929823</v>
      </c>
      <c r="BP1741">
        <v>263</v>
      </c>
      <c r="BQ1741" s="71">
        <f t="shared" si="358"/>
        <v>9.2280701754385963E-2</v>
      </c>
      <c r="BR1741">
        <v>67374</v>
      </c>
      <c r="BS1741" s="73">
        <f t="shared" si="359"/>
        <v>23.64</v>
      </c>
      <c r="BT1741">
        <v>0</v>
      </c>
      <c r="BU1741" s="73">
        <f t="shared" si="360"/>
        <v>0</v>
      </c>
      <c r="BV1741">
        <v>39698</v>
      </c>
      <c r="BW1741" s="71">
        <f t="shared" si="361"/>
        <v>13.929122807017544</v>
      </c>
      <c r="BX1741">
        <v>0</v>
      </c>
      <c r="BY1741" s="71">
        <f t="shared" si="362"/>
        <v>0</v>
      </c>
      <c r="BZ1741">
        <v>0</v>
      </c>
      <c r="CA1741" s="71">
        <f t="shared" si="354"/>
        <v>0</v>
      </c>
      <c r="CB1741">
        <v>26207</v>
      </c>
      <c r="CC1741" s="71">
        <f t="shared" si="351"/>
        <v>9.1954385964912273</v>
      </c>
    </row>
    <row r="1742" spans="2:81" x14ac:dyDescent="0.25">
      <c r="B1742">
        <v>2092</v>
      </c>
      <c r="C1742">
        <v>4</v>
      </c>
      <c r="D1742">
        <v>9</v>
      </c>
      <c r="E1742">
        <v>4</v>
      </c>
      <c r="F1742" s="17">
        <v>5500</v>
      </c>
      <c r="G1742">
        <v>3</v>
      </c>
      <c r="H1742">
        <v>2</v>
      </c>
      <c r="I1742">
        <v>2</v>
      </c>
      <c r="J1742">
        <v>4</v>
      </c>
      <c r="K1742">
        <v>3</v>
      </c>
      <c r="L1742">
        <v>1</v>
      </c>
      <c r="M1742">
        <v>2</v>
      </c>
      <c r="N1742">
        <v>2</v>
      </c>
      <c r="O1742">
        <v>1</v>
      </c>
      <c r="P1742">
        <v>1</v>
      </c>
      <c r="Q1742">
        <v>1</v>
      </c>
      <c r="R1742">
        <v>2</v>
      </c>
      <c r="S1742">
        <v>2</v>
      </c>
      <c r="T1742">
        <v>2</v>
      </c>
      <c r="U1742">
        <v>2</v>
      </c>
      <c r="V1742">
        <v>944.4</v>
      </c>
      <c r="W1742">
        <v>41</v>
      </c>
      <c r="X1742">
        <v>2</v>
      </c>
      <c r="Y1742">
        <v>1696</v>
      </c>
      <c r="Z1742">
        <v>2048</v>
      </c>
      <c r="AA1742">
        <v>1</v>
      </c>
      <c r="AB1742">
        <v>273278</v>
      </c>
      <c r="AC1742" s="6">
        <v>10027</v>
      </c>
      <c r="AD1742" s="6">
        <v>9234</v>
      </c>
      <c r="AE1742">
        <v>1</v>
      </c>
      <c r="AF1742">
        <v>1</v>
      </c>
      <c r="AG1742" s="25">
        <f t="shared" si="352"/>
        <v>49.68690909090909</v>
      </c>
      <c r="AH1742" s="29"/>
      <c r="AI1742" s="25">
        <f t="shared" si="355"/>
        <v>36.19018181818182</v>
      </c>
      <c r="AJ1742" s="34">
        <f t="shared" si="353"/>
        <v>13.647454545454545</v>
      </c>
      <c r="AK1742">
        <v>58337</v>
      </c>
      <c r="AL1742">
        <v>199046</v>
      </c>
      <c r="AM1742">
        <v>720</v>
      </c>
      <c r="AN1742">
        <v>74232</v>
      </c>
      <c r="AO1742" s="6">
        <v>793</v>
      </c>
      <c r="AP1742">
        <v>1</v>
      </c>
      <c r="AQ1742">
        <v>1</v>
      </c>
      <c r="AR1742" t="s">
        <v>29</v>
      </c>
      <c r="AS1742" t="s">
        <v>27</v>
      </c>
      <c r="AT1742" s="6" t="s">
        <v>28</v>
      </c>
      <c r="AU1742">
        <v>9</v>
      </c>
      <c r="AV1742">
        <v>9</v>
      </c>
      <c r="AW1742">
        <v>2</v>
      </c>
      <c r="AX1742">
        <v>2</v>
      </c>
      <c r="AY1742">
        <v>2</v>
      </c>
      <c r="AZ1742">
        <v>2</v>
      </c>
      <c r="BA1742">
        <v>2</v>
      </c>
      <c r="BB1742">
        <v>2</v>
      </c>
      <c r="BC1742">
        <v>2</v>
      </c>
      <c r="BD1742">
        <v>2</v>
      </c>
      <c r="BE1742" t="s">
        <v>29</v>
      </c>
      <c r="BF1742" t="s">
        <v>27</v>
      </c>
      <c r="BG1742" s="6" t="s">
        <v>28</v>
      </c>
      <c r="BH1742">
        <v>9</v>
      </c>
      <c r="BI1742">
        <v>9</v>
      </c>
      <c r="BJ1742">
        <v>74232</v>
      </c>
      <c r="BK1742" s="65">
        <f t="shared" si="363"/>
        <v>13.496727272727274</v>
      </c>
      <c r="BL1742">
        <v>42420</v>
      </c>
      <c r="BM1742" s="65">
        <f t="shared" si="356"/>
        <v>7.7127272727272729</v>
      </c>
      <c r="BN1742">
        <v>6042</v>
      </c>
      <c r="BO1742" s="71">
        <f t="shared" si="357"/>
        <v>1.0985454545454545</v>
      </c>
      <c r="BP1742">
        <v>1125</v>
      </c>
      <c r="BQ1742" s="71">
        <f t="shared" si="358"/>
        <v>0.20454545454545456</v>
      </c>
      <c r="BR1742">
        <v>72914</v>
      </c>
      <c r="BS1742" s="73">
        <f t="shared" si="359"/>
        <v>13.257090909090909</v>
      </c>
      <c r="BT1742">
        <v>0</v>
      </c>
      <c r="BU1742" s="73">
        <f t="shared" si="360"/>
        <v>0</v>
      </c>
      <c r="BV1742">
        <v>49188</v>
      </c>
      <c r="BW1742" s="71">
        <f t="shared" si="361"/>
        <v>8.9432727272727277</v>
      </c>
      <c r="BX1742">
        <v>0</v>
      </c>
      <c r="BY1742" s="71">
        <f t="shared" si="362"/>
        <v>0</v>
      </c>
      <c r="BZ1742">
        <v>5891</v>
      </c>
      <c r="CA1742" s="71">
        <f t="shared" si="354"/>
        <v>1.0710909090909091</v>
      </c>
      <c r="CB1742">
        <v>21466</v>
      </c>
      <c r="CC1742" s="71">
        <f t="shared" ref="CC1742:CC1805" si="364">CB1742/F1742</f>
        <v>3.9029090909090911</v>
      </c>
    </row>
    <row r="1743" spans="2:81" x14ac:dyDescent="0.25">
      <c r="B1743">
        <v>2093</v>
      </c>
      <c r="C1743">
        <v>2</v>
      </c>
      <c r="D1743">
        <v>3</v>
      </c>
      <c r="E1743">
        <v>2</v>
      </c>
      <c r="F1743" s="17">
        <v>15000</v>
      </c>
      <c r="G1743">
        <v>4</v>
      </c>
      <c r="H1743">
        <v>5</v>
      </c>
      <c r="I1743">
        <v>25</v>
      </c>
      <c r="J1743">
        <v>42</v>
      </c>
      <c r="K1743">
        <v>5</v>
      </c>
      <c r="L1743">
        <v>4</v>
      </c>
      <c r="M1743">
        <v>2</v>
      </c>
      <c r="N1743" t="s">
        <v>26</v>
      </c>
      <c r="O1743">
        <v>1</v>
      </c>
      <c r="P1743">
        <v>1</v>
      </c>
      <c r="Q1743">
        <v>2</v>
      </c>
      <c r="R1743">
        <v>2</v>
      </c>
      <c r="S1743">
        <v>2</v>
      </c>
      <c r="T1743">
        <v>2</v>
      </c>
      <c r="U1743">
        <v>2</v>
      </c>
      <c r="V1743">
        <v>679.47</v>
      </c>
      <c r="W1743">
        <v>13</v>
      </c>
      <c r="X1743">
        <v>1</v>
      </c>
      <c r="Y1743">
        <v>5191</v>
      </c>
      <c r="Z1743">
        <v>683</v>
      </c>
      <c r="AA1743">
        <v>1</v>
      </c>
      <c r="AB1743">
        <v>828512</v>
      </c>
      <c r="AC1743" s="6">
        <v>15492</v>
      </c>
      <c r="AD1743" s="6">
        <v>15492</v>
      </c>
      <c r="AE1743">
        <v>0</v>
      </c>
      <c r="AF1743">
        <v>0</v>
      </c>
      <c r="AG1743" s="25">
        <f t="shared" si="352"/>
        <v>55.234133333333332</v>
      </c>
      <c r="AH1743" s="29"/>
      <c r="AI1743" s="25">
        <f t="shared" si="355"/>
        <v>55.234133333333332</v>
      </c>
      <c r="AJ1743" s="34">
        <f t="shared" si="353"/>
        <v>3.4666666666666665E-3</v>
      </c>
      <c r="AK1743">
        <v>242823</v>
      </c>
      <c r="AL1743">
        <v>828512</v>
      </c>
      <c r="AM1743" t="s">
        <v>29</v>
      </c>
      <c r="AN1743" t="s">
        <v>27</v>
      </c>
      <c r="AO1743" s="6" t="s">
        <v>28</v>
      </c>
      <c r="AP1743">
        <v>9</v>
      </c>
      <c r="AQ1743">
        <v>9</v>
      </c>
      <c r="AR1743" t="s">
        <v>29</v>
      </c>
      <c r="AS1743" t="s">
        <v>27</v>
      </c>
      <c r="AT1743" s="6" t="s">
        <v>28</v>
      </c>
      <c r="AU1743">
        <v>9</v>
      </c>
      <c r="AV1743">
        <v>9</v>
      </c>
      <c r="AW1743">
        <v>2</v>
      </c>
      <c r="AX1743">
        <v>2</v>
      </c>
      <c r="AY1743">
        <v>2</v>
      </c>
      <c r="AZ1743">
        <v>2</v>
      </c>
      <c r="BA1743">
        <v>2</v>
      </c>
      <c r="BB1743">
        <v>2</v>
      </c>
      <c r="BC1743">
        <v>2</v>
      </c>
      <c r="BD1743">
        <v>2</v>
      </c>
      <c r="BE1743" t="s">
        <v>29</v>
      </c>
      <c r="BF1743" t="s">
        <v>27</v>
      </c>
      <c r="BG1743" s="6" t="s">
        <v>28</v>
      </c>
      <c r="BH1743">
        <v>9</v>
      </c>
      <c r="BI1743">
        <v>9</v>
      </c>
      <c r="BJ1743">
        <v>215196</v>
      </c>
      <c r="BK1743" s="65">
        <f t="shared" si="363"/>
        <v>14.346399999999999</v>
      </c>
      <c r="BL1743">
        <v>75448</v>
      </c>
      <c r="BM1743" s="65">
        <f t="shared" si="356"/>
        <v>5.0298666666666669</v>
      </c>
      <c r="BN1743">
        <v>34596</v>
      </c>
      <c r="BO1743" s="71">
        <f t="shared" si="357"/>
        <v>2.3064</v>
      </c>
      <c r="BP1743">
        <v>0</v>
      </c>
      <c r="BQ1743" s="71">
        <f t="shared" si="358"/>
        <v>0</v>
      </c>
      <c r="BR1743">
        <v>338702</v>
      </c>
      <c r="BS1743" s="73">
        <f t="shared" si="359"/>
        <v>22.580133333333333</v>
      </c>
      <c r="BT1743">
        <v>0</v>
      </c>
      <c r="BU1743" s="73">
        <f t="shared" si="360"/>
        <v>0</v>
      </c>
      <c r="BV1743">
        <v>36125</v>
      </c>
      <c r="BW1743" s="71">
        <f t="shared" si="361"/>
        <v>2.4083333333333332</v>
      </c>
      <c r="BX1743">
        <v>2112</v>
      </c>
      <c r="BY1743" s="71">
        <f t="shared" si="362"/>
        <v>0.14080000000000001</v>
      </c>
      <c r="BZ1743">
        <v>4145</v>
      </c>
      <c r="CA1743" s="71">
        <f t="shared" si="354"/>
        <v>0.27633333333333332</v>
      </c>
      <c r="CB1743">
        <v>122189</v>
      </c>
      <c r="CC1743" s="71">
        <f t="shared" si="364"/>
        <v>8.1459333333333337</v>
      </c>
    </row>
    <row r="1744" spans="2:81" x14ac:dyDescent="0.25">
      <c r="B1744">
        <v>2094</v>
      </c>
      <c r="C1744">
        <v>4</v>
      </c>
      <c r="D1744">
        <v>8</v>
      </c>
      <c r="E1744">
        <v>1</v>
      </c>
      <c r="F1744" s="17">
        <v>8000</v>
      </c>
      <c r="G1744">
        <v>3</v>
      </c>
      <c r="H1744">
        <v>6</v>
      </c>
      <c r="I1744">
        <v>26</v>
      </c>
      <c r="J1744">
        <v>47</v>
      </c>
      <c r="K1744">
        <v>4</v>
      </c>
      <c r="L1744" t="s">
        <v>154</v>
      </c>
      <c r="M1744" t="s">
        <v>26</v>
      </c>
      <c r="N1744">
        <v>2</v>
      </c>
      <c r="O1744">
        <v>1</v>
      </c>
      <c r="P1744">
        <v>1</v>
      </c>
      <c r="Q1744">
        <v>2</v>
      </c>
      <c r="R1744">
        <v>2</v>
      </c>
      <c r="S1744">
        <v>2</v>
      </c>
      <c r="T1744">
        <v>2</v>
      </c>
      <c r="U1744">
        <v>2</v>
      </c>
      <c r="V1744">
        <v>781.6</v>
      </c>
      <c r="W1744">
        <v>37</v>
      </c>
      <c r="X1744">
        <v>1</v>
      </c>
      <c r="Y1744">
        <v>7015</v>
      </c>
      <c r="Z1744">
        <v>671</v>
      </c>
      <c r="AA1744">
        <v>1</v>
      </c>
      <c r="AB1744">
        <v>111320</v>
      </c>
      <c r="AC1744" s="6">
        <v>1813</v>
      </c>
      <c r="AD1744" s="6">
        <v>1813</v>
      </c>
      <c r="AE1744">
        <v>0</v>
      </c>
      <c r="AF1744">
        <v>0</v>
      </c>
      <c r="AG1744" s="25">
        <f t="shared" si="352"/>
        <v>13.914999999999999</v>
      </c>
      <c r="AH1744" s="29"/>
      <c r="AI1744" s="25">
        <f t="shared" si="355"/>
        <v>13.914999999999999</v>
      </c>
      <c r="AJ1744" s="34">
        <f t="shared" si="353"/>
        <v>6.4999999999999997E-3</v>
      </c>
      <c r="AK1744">
        <v>32626</v>
      </c>
      <c r="AL1744">
        <v>111320</v>
      </c>
      <c r="AM1744" t="s">
        <v>29</v>
      </c>
      <c r="AN1744" t="s">
        <v>27</v>
      </c>
      <c r="AO1744" s="6" t="s">
        <v>28</v>
      </c>
      <c r="AP1744">
        <v>9</v>
      </c>
      <c r="AQ1744">
        <v>9</v>
      </c>
      <c r="AR1744" t="s">
        <v>29</v>
      </c>
      <c r="AS1744" t="s">
        <v>27</v>
      </c>
      <c r="AT1744" s="6" t="s">
        <v>28</v>
      </c>
      <c r="AU1744">
        <v>9</v>
      </c>
      <c r="AV1744">
        <v>9</v>
      </c>
      <c r="AW1744">
        <v>2</v>
      </c>
      <c r="AX1744">
        <v>2</v>
      </c>
      <c r="AY1744">
        <v>2</v>
      </c>
      <c r="AZ1744">
        <v>2</v>
      </c>
      <c r="BA1744">
        <v>2</v>
      </c>
      <c r="BB1744">
        <v>2</v>
      </c>
      <c r="BC1744">
        <v>2</v>
      </c>
      <c r="BD1744">
        <v>2</v>
      </c>
      <c r="BE1744" t="s">
        <v>29</v>
      </c>
      <c r="BF1744" t="s">
        <v>27</v>
      </c>
      <c r="BG1744" s="6" t="s">
        <v>28</v>
      </c>
      <c r="BH1744">
        <v>9</v>
      </c>
      <c r="BI1744">
        <v>9</v>
      </c>
      <c r="BJ1744">
        <v>3460</v>
      </c>
      <c r="BK1744" s="65">
        <f t="shared" si="363"/>
        <v>0.4325</v>
      </c>
      <c r="BL1744">
        <v>0</v>
      </c>
      <c r="BM1744" s="65">
        <f t="shared" si="356"/>
        <v>0</v>
      </c>
      <c r="BN1744">
        <v>0</v>
      </c>
      <c r="BO1744" s="71">
        <f t="shared" si="357"/>
        <v>0</v>
      </c>
      <c r="BP1744">
        <v>240</v>
      </c>
      <c r="BQ1744" s="71">
        <f t="shared" si="358"/>
        <v>0.03</v>
      </c>
      <c r="BR1744">
        <v>93860</v>
      </c>
      <c r="BS1744" s="73">
        <f t="shared" si="359"/>
        <v>11.7325</v>
      </c>
      <c r="BT1744">
        <v>0</v>
      </c>
      <c r="BU1744" s="73">
        <f t="shared" si="360"/>
        <v>0</v>
      </c>
      <c r="BV1744">
        <v>0</v>
      </c>
      <c r="BW1744" s="71">
        <f t="shared" si="361"/>
        <v>0</v>
      </c>
      <c r="BX1744">
        <v>9</v>
      </c>
      <c r="BY1744" s="71">
        <f t="shared" si="362"/>
        <v>1.1249999999999999E-3</v>
      </c>
      <c r="BZ1744">
        <v>304</v>
      </c>
      <c r="CA1744" s="71">
        <f t="shared" si="354"/>
        <v>3.7999999999999999E-2</v>
      </c>
      <c r="CB1744">
        <v>13447</v>
      </c>
      <c r="CC1744" s="71">
        <f t="shared" si="364"/>
        <v>1.6808749999999999</v>
      </c>
    </row>
    <row r="1745" spans="2:81" x14ac:dyDescent="0.25">
      <c r="B1745">
        <v>2095</v>
      </c>
      <c r="C1745">
        <v>3</v>
      </c>
      <c r="D1745">
        <v>5</v>
      </c>
      <c r="E1745">
        <v>4</v>
      </c>
      <c r="F1745" s="17">
        <v>2400</v>
      </c>
      <c r="G1745">
        <v>2</v>
      </c>
      <c r="H1745">
        <v>6</v>
      </c>
      <c r="I1745">
        <v>15</v>
      </c>
      <c r="J1745">
        <v>32</v>
      </c>
      <c r="K1745">
        <v>3</v>
      </c>
      <c r="L1745">
        <v>1</v>
      </c>
      <c r="M1745">
        <v>2</v>
      </c>
      <c r="N1745">
        <v>2</v>
      </c>
      <c r="O1745">
        <v>1</v>
      </c>
      <c r="P1745">
        <v>1</v>
      </c>
      <c r="Q1745">
        <v>1</v>
      </c>
      <c r="R1745">
        <v>2</v>
      </c>
      <c r="S1745">
        <v>2</v>
      </c>
      <c r="T1745">
        <v>2</v>
      </c>
      <c r="U1745">
        <v>2</v>
      </c>
      <c r="V1745">
        <v>1591</v>
      </c>
      <c r="W1745">
        <v>24</v>
      </c>
      <c r="X1745">
        <v>2</v>
      </c>
      <c r="Y1745">
        <v>3088</v>
      </c>
      <c r="Z1745">
        <v>1263</v>
      </c>
      <c r="AA1745">
        <v>1</v>
      </c>
      <c r="AB1745">
        <v>1002708</v>
      </c>
      <c r="AC1745" s="6">
        <v>20034</v>
      </c>
      <c r="AD1745" s="6">
        <v>17521</v>
      </c>
      <c r="AE1745">
        <v>1</v>
      </c>
      <c r="AF1745">
        <v>1</v>
      </c>
      <c r="AG1745" s="25">
        <f t="shared" si="352"/>
        <v>417.79500000000002</v>
      </c>
      <c r="AH1745" s="29"/>
      <c r="AI1745" s="25">
        <f t="shared" si="355"/>
        <v>319.54958333333332</v>
      </c>
      <c r="AJ1745" s="34">
        <f t="shared" si="353"/>
        <v>99.307916666666671</v>
      </c>
      <c r="AK1745">
        <v>224771</v>
      </c>
      <c r="AL1745">
        <v>766919</v>
      </c>
      <c r="AM1745">
        <v>2287</v>
      </c>
      <c r="AN1745">
        <v>235790</v>
      </c>
      <c r="AO1745" s="6">
        <v>2513</v>
      </c>
      <c r="AP1745">
        <v>1</v>
      </c>
      <c r="AQ1745">
        <v>1</v>
      </c>
      <c r="AR1745" t="s">
        <v>29</v>
      </c>
      <c r="AS1745" t="s">
        <v>27</v>
      </c>
      <c r="AT1745" s="6" t="s">
        <v>28</v>
      </c>
      <c r="AU1745">
        <v>9</v>
      </c>
      <c r="AV1745">
        <v>9</v>
      </c>
      <c r="AW1745">
        <v>2</v>
      </c>
      <c r="AX1745">
        <v>2</v>
      </c>
      <c r="AY1745">
        <v>2</v>
      </c>
      <c r="AZ1745">
        <v>2</v>
      </c>
      <c r="BA1745">
        <v>2</v>
      </c>
      <c r="BB1745">
        <v>2</v>
      </c>
      <c r="BC1745">
        <v>2</v>
      </c>
      <c r="BD1745">
        <v>2</v>
      </c>
      <c r="BE1745" t="s">
        <v>29</v>
      </c>
      <c r="BF1745" t="s">
        <v>27</v>
      </c>
      <c r="BG1745" s="6" t="s">
        <v>28</v>
      </c>
      <c r="BH1745">
        <v>9</v>
      </c>
      <c r="BI1745">
        <v>9</v>
      </c>
      <c r="BJ1745">
        <v>63874</v>
      </c>
      <c r="BK1745" s="65">
        <f t="shared" si="363"/>
        <v>26.614166666666666</v>
      </c>
      <c r="BL1745">
        <v>58042</v>
      </c>
      <c r="BM1745" s="65">
        <f t="shared" si="356"/>
        <v>24.184166666666666</v>
      </c>
      <c r="BN1745">
        <v>45562</v>
      </c>
      <c r="BO1745" s="71">
        <f t="shared" si="357"/>
        <v>18.984166666666667</v>
      </c>
      <c r="BP1745">
        <v>235790</v>
      </c>
      <c r="BQ1745" s="71">
        <f t="shared" si="358"/>
        <v>98.245833333333337</v>
      </c>
      <c r="BR1745">
        <v>75628</v>
      </c>
      <c r="BS1745" s="73">
        <f t="shared" si="359"/>
        <v>31.511666666666667</v>
      </c>
      <c r="BT1745">
        <v>107431</v>
      </c>
      <c r="BU1745" s="73">
        <f t="shared" si="360"/>
        <v>44.762916666666669</v>
      </c>
      <c r="BV1745">
        <v>378496</v>
      </c>
      <c r="BW1745" s="71">
        <f t="shared" si="361"/>
        <v>157.70666666666668</v>
      </c>
      <c r="BX1745">
        <v>3104</v>
      </c>
      <c r="BY1745" s="71">
        <f t="shared" si="362"/>
        <v>1.2933333333333332</v>
      </c>
      <c r="BZ1745">
        <v>0</v>
      </c>
      <c r="CA1745" s="71">
        <f t="shared" si="354"/>
        <v>0</v>
      </c>
      <c r="CB1745">
        <v>34781</v>
      </c>
      <c r="CC1745" s="71">
        <f t="shared" si="364"/>
        <v>14.492083333333333</v>
      </c>
    </row>
    <row r="1746" spans="2:81" x14ac:dyDescent="0.25">
      <c r="B1746">
        <v>2096</v>
      </c>
      <c r="C1746">
        <v>4</v>
      </c>
      <c r="D1746">
        <v>9</v>
      </c>
      <c r="E1746">
        <v>4</v>
      </c>
      <c r="F1746" s="17">
        <v>4050</v>
      </c>
      <c r="G1746">
        <v>2</v>
      </c>
      <c r="H1746">
        <v>7</v>
      </c>
      <c r="I1746">
        <v>14</v>
      </c>
      <c r="J1746">
        <v>31</v>
      </c>
      <c r="K1746">
        <v>1</v>
      </c>
      <c r="L1746">
        <v>2</v>
      </c>
      <c r="M1746">
        <v>1</v>
      </c>
      <c r="N1746">
        <v>2</v>
      </c>
      <c r="O1746">
        <v>1</v>
      </c>
      <c r="P1746">
        <v>1</v>
      </c>
      <c r="Q1746">
        <v>2</v>
      </c>
      <c r="R1746">
        <v>2</v>
      </c>
      <c r="S1746">
        <v>2</v>
      </c>
      <c r="T1746">
        <v>2</v>
      </c>
      <c r="U1746">
        <v>2</v>
      </c>
      <c r="V1746">
        <v>1926.09</v>
      </c>
      <c r="W1746">
        <v>40</v>
      </c>
      <c r="X1746">
        <v>2</v>
      </c>
      <c r="Y1746">
        <v>2363</v>
      </c>
      <c r="Z1746">
        <v>1678</v>
      </c>
      <c r="AA1746">
        <v>1</v>
      </c>
      <c r="AB1746">
        <v>139756</v>
      </c>
      <c r="AC1746" s="6">
        <v>3721</v>
      </c>
      <c r="AD1746" s="6">
        <v>3721</v>
      </c>
      <c r="AE1746">
        <v>0</v>
      </c>
      <c r="AF1746">
        <v>0</v>
      </c>
      <c r="AG1746" s="25">
        <f t="shared" si="352"/>
        <v>34.507654320987655</v>
      </c>
      <c r="AH1746" s="29"/>
      <c r="AI1746" s="25">
        <f t="shared" si="355"/>
        <v>34.507654320987655</v>
      </c>
      <c r="AJ1746" s="34">
        <f t="shared" si="353"/>
        <v>1.2839506172839505E-2</v>
      </c>
      <c r="AK1746">
        <v>40960</v>
      </c>
      <c r="AL1746">
        <v>139756</v>
      </c>
      <c r="AM1746" t="s">
        <v>29</v>
      </c>
      <c r="AN1746" t="s">
        <v>27</v>
      </c>
      <c r="AO1746" s="6" t="s">
        <v>28</v>
      </c>
      <c r="AP1746">
        <v>9</v>
      </c>
      <c r="AQ1746">
        <v>9</v>
      </c>
      <c r="AR1746" t="s">
        <v>29</v>
      </c>
      <c r="AS1746" t="s">
        <v>27</v>
      </c>
      <c r="AT1746" s="6" t="s">
        <v>28</v>
      </c>
      <c r="AU1746">
        <v>9</v>
      </c>
      <c r="AV1746">
        <v>9</v>
      </c>
      <c r="AW1746">
        <v>2</v>
      </c>
      <c r="AX1746">
        <v>2</v>
      </c>
      <c r="AY1746">
        <v>2</v>
      </c>
      <c r="AZ1746">
        <v>2</v>
      </c>
      <c r="BA1746">
        <v>2</v>
      </c>
      <c r="BB1746">
        <v>2</v>
      </c>
      <c r="BC1746">
        <v>2</v>
      </c>
      <c r="BD1746">
        <v>2</v>
      </c>
      <c r="BE1746" t="s">
        <v>29</v>
      </c>
      <c r="BF1746" t="s">
        <v>27</v>
      </c>
      <c r="BG1746" s="6" t="s">
        <v>28</v>
      </c>
      <c r="BH1746">
        <v>9</v>
      </c>
      <c r="BI1746">
        <v>9</v>
      </c>
      <c r="BJ1746">
        <v>13920</v>
      </c>
      <c r="BK1746" s="65">
        <f t="shared" si="363"/>
        <v>3.4370370370370371</v>
      </c>
      <c r="BL1746">
        <v>34601</v>
      </c>
      <c r="BM1746" s="65">
        <f t="shared" si="356"/>
        <v>8.5434567901234573</v>
      </c>
      <c r="BN1746">
        <v>7753</v>
      </c>
      <c r="BO1746" s="71">
        <f t="shared" si="357"/>
        <v>1.914320987654321</v>
      </c>
      <c r="BP1746">
        <v>10543</v>
      </c>
      <c r="BQ1746" s="71">
        <f t="shared" si="358"/>
        <v>2.6032098765432097</v>
      </c>
      <c r="BR1746">
        <v>59054</v>
      </c>
      <c r="BS1746" s="73">
        <f t="shared" si="359"/>
        <v>14.581234567901234</v>
      </c>
      <c r="BT1746">
        <v>0</v>
      </c>
      <c r="BU1746" s="73">
        <f t="shared" si="360"/>
        <v>0</v>
      </c>
      <c r="BV1746">
        <v>0</v>
      </c>
      <c r="BW1746" s="71">
        <f t="shared" si="361"/>
        <v>0</v>
      </c>
      <c r="BX1746">
        <v>1647</v>
      </c>
      <c r="BY1746" s="71">
        <f t="shared" si="362"/>
        <v>0.40666666666666668</v>
      </c>
      <c r="BZ1746">
        <v>7669</v>
      </c>
      <c r="CA1746" s="71">
        <f t="shared" si="354"/>
        <v>1.8935802469135803</v>
      </c>
      <c r="CB1746">
        <v>4567</v>
      </c>
      <c r="CC1746" s="71">
        <f t="shared" si="364"/>
        <v>1.1276543209876544</v>
      </c>
    </row>
    <row r="1747" spans="2:81" x14ac:dyDescent="0.25">
      <c r="B1747">
        <v>2097</v>
      </c>
      <c r="C1747">
        <v>3</v>
      </c>
      <c r="D1747">
        <v>5</v>
      </c>
      <c r="E1747">
        <v>5</v>
      </c>
      <c r="F1747" s="17">
        <v>16000</v>
      </c>
      <c r="G1747">
        <v>4</v>
      </c>
      <c r="H1747">
        <v>7</v>
      </c>
      <c r="I1747">
        <v>12</v>
      </c>
      <c r="J1747">
        <v>21</v>
      </c>
      <c r="K1747" t="s">
        <v>26</v>
      </c>
      <c r="L1747">
        <v>2</v>
      </c>
      <c r="M1747">
        <v>2</v>
      </c>
      <c r="N1747">
        <v>2</v>
      </c>
      <c r="O1747">
        <v>1</v>
      </c>
      <c r="P1747">
        <v>1</v>
      </c>
      <c r="Q1747">
        <v>2</v>
      </c>
      <c r="R1747">
        <v>2</v>
      </c>
      <c r="S1747">
        <v>2</v>
      </c>
      <c r="T1747">
        <v>2</v>
      </c>
      <c r="U1747">
        <v>2</v>
      </c>
      <c r="V1747">
        <v>69.290000000000006</v>
      </c>
      <c r="W1747">
        <v>27</v>
      </c>
      <c r="X1747">
        <v>1</v>
      </c>
      <c r="Y1747">
        <v>348</v>
      </c>
      <c r="Z1747">
        <v>4331</v>
      </c>
      <c r="AA1747">
        <v>1</v>
      </c>
      <c r="AB1747">
        <v>870657</v>
      </c>
      <c r="AC1747" s="6">
        <v>19834</v>
      </c>
      <c r="AD1747" s="6">
        <v>19834</v>
      </c>
      <c r="AE1747">
        <v>0</v>
      </c>
      <c r="AF1747">
        <v>0</v>
      </c>
      <c r="AG1747" s="25">
        <f t="shared" si="352"/>
        <v>54.416062500000002</v>
      </c>
      <c r="AH1747" s="29"/>
      <c r="AI1747" s="25">
        <f t="shared" si="355"/>
        <v>54.416062500000002</v>
      </c>
      <c r="AJ1747" s="34">
        <f t="shared" si="353"/>
        <v>3.2499999999999999E-3</v>
      </c>
      <c r="AK1747">
        <v>255175</v>
      </c>
      <c r="AL1747">
        <v>870657</v>
      </c>
      <c r="AM1747" t="s">
        <v>29</v>
      </c>
      <c r="AN1747" t="s">
        <v>27</v>
      </c>
      <c r="AO1747" s="6" t="s">
        <v>28</v>
      </c>
      <c r="AP1747">
        <v>9</v>
      </c>
      <c r="AQ1747">
        <v>9</v>
      </c>
      <c r="AR1747" t="s">
        <v>29</v>
      </c>
      <c r="AS1747" t="s">
        <v>27</v>
      </c>
      <c r="AT1747" s="6" t="s">
        <v>28</v>
      </c>
      <c r="AU1747">
        <v>9</v>
      </c>
      <c r="AV1747">
        <v>9</v>
      </c>
      <c r="AW1747">
        <v>2</v>
      </c>
      <c r="AX1747">
        <v>2</v>
      </c>
      <c r="AY1747">
        <v>2</v>
      </c>
      <c r="AZ1747">
        <v>2</v>
      </c>
      <c r="BA1747">
        <v>2</v>
      </c>
      <c r="BB1747">
        <v>2</v>
      </c>
      <c r="BC1747">
        <v>2</v>
      </c>
      <c r="BD1747">
        <v>2</v>
      </c>
      <c r="BE1747" t="s">
        <v>29</v>
      </c>
      <c r="BF1747" t="s">
        <v>27</v>
      </c>
      <c r="BG1747" s="6" t="s">
        <v>28</v>
      </c>
      <c r="BH1747">
        <v>9</v>
      </c>
      <c r="BI1747">
        <v>9</v>
      </c>
      <c r="BJ1747">
        <v>0</v>
      </c>
      <c r="BK1747" s="65">
        <f t="shared" si="363"/>
        <v>0</v>
      </c>
      <c r="BL1747">
        <v>421705</v>
      </c>
      <c r="BM1747" s="65">
        <f t="shared" si="356"/>
        <v>26.356562499999999</v>
      </c>
      <c r="BN1747">
        <v>29689</v>
      </c>
      <c r="BO1747" s="71">
        <f t="shared" si="357"/>
        <v>1.8555625</v>
      </c>
      <c r="BP1747">
        <v>0</v>
      </c>
      <c r="BQ1747" s="71">
        <f t="shared" si="358"/>
        <v>0</v>
      </c>
      <c r="BR1747">
        <v>226673</v>
      </c>
      <c r="BS1747" s="73">
        <f t="shared" si="359"/>
        <v>14.1670625</v>
      </c>
      <c r="BT1747">
        <v>0</v>
      </c>
      <c r="BU1747" s="73">
        <f t="shared" si="360"/>
        <v>0</v>
      </c>
      <c r="BV1747">
        <v>0</v>
      </c>
      <c r="BW1747" s="71">
        <f t="shared" si="361"/>
        <v>0</v>
      </c>
      <c r="BX1747">
        <v>0</v>
      </c>
      <c r="BY1747" s="71">
        <f t="shared" si="362"/>
        <v>0</v>
      </c>
      <c r="BZ1747">
        <v>0</v>
      </c>
      <c r="CA1747" s="71">
        <f t="shared" si="354"/>
        <v>0</v>
      </c>
      <c r="CB1747">
        <v>192590</v>
      </c>
      <c r="CC1747" s="71">
        <f t="shared" si="364"/>
        <v>12.036875</v>
      </c>
    </row>
    <row r="1748" spans="2:81" x14ac:dyDescent="0.25">
      <c r="B1748">
        <v>2099</v>
      </c>
      <c r="C1748">
        <v>2</v>
      </c>
      <c r="D1748">
        <v>4</v>
      </c>
      <c r="E1748">
        <v>2</v>
      </c>
      <c r="F1748" s="17">
        <v>39500</v>
      </c>
      <c r="G1748">
        <v>5</v>
      </c>
      <c r="H1748">
        <v>8</v>
      </c>
      <c r="I1748">
        <v>17</v>
      </c>
      <c r="J1748">
        <v>36</v>
      </c>
      <c r="K1748">
        <v>1</v>
      </c>
      <c r="L1748">
        <v>2</v>
      </c>
      <c r="M1748">
        <v>1</v>
      </c>
      <c r="N1748">
        <v>2</v>
      </c>
      <c r="O1748">
        <v>1</v>
      </c>
      <c r="P1748">
        <v>1</v>
      </c>
      <c r="Q1748">
        <v>1</v>
      </c>
      <c r="R1748">
        <v>1</v>
      </c>
      <c r="S1748">
        <v>2</v>
      </c>
      <c r="T1748">
        <v>2</v>
      </c>
      <c r="U1748">
        <v>2</v>
      </c>
      <c r="V1748">
        <v>317.92</v>
      </c>
      <c r="W1748">
        <v>18</v>
      </c>
      <c r="X1748">
        <v>1</v>
      </c>
      <c r="Y1748">
        <v>6833</v>
      </c>
      <c r="Z1748">
        <v>700</v>
      </c>
      <c r="AA1748">
        <v>1</v>
      </c>
      <c r="AB1748">
        <v>4568589</v>
      </c>
      <c r="AC1748" s="6">
        <v>52900</v>
      </c>
      <c r="AD1748" s="6">
        <v>32782</v>
      </c>
      <c r="AE1748">
        <v>0</v>
      </c>
      <c r="AF1748">
        <v>0</v>
      </c>
      <c r="AG1748" s="25">
        <f t="shared" si="352"/>
        <v>115.66048101265822</v>
      </c>
      <c r="AH1748" s="29"/>
      <c r="AI1748" s="25">
        <f t="shared" si="355"/>
        <v>44.057037974683546</v>
      </c>
      <c r="AJ1748" s="34">
        <f t="shared" si="353"/>
        <v>72.113746835443038</v>
      </c>
      <c r="AK1748">
        <v>510039</v>
      </c>
      <c r="AL1748">
        <v>1740253</v>
      </c>
      <c r="AM1748">
        <v>27402</v>
      </c>
      <c r="AN1748">
        <v>2825146</v>
      </c>
      <c r="AO1748" s="6">
        <v>20084</v>
      </c>
      <c r="AP1748">
        <v>0</v>
      </c>
      <c r="AQ1748">
        <v>0</v>
      </c>
      <c r="AR1748">
        <v>23</v>
      </c>
      <c r="AS1748">
        <v>3190</v>
      </c>
      <c r="AT1748" s="6">
        <v>34</v>
      </c>
      <c r="AU1748">
        <v>0</v>
      </c>
      <c r="AV1748">
        <v>0</v>
      </c>
      <c r="AW1748">
        <v>2</v>
      </c>
      <c r="AX1748">
        <v>2</v>
      </c>
      <c r="AY1748">
        <v>2</v>
      </c>
      <c r="AZ1748">
        <v>2</v>
      </c>
      <c r="BA1748">
        <v>2</v>
      </c>
      <c r="BB1748">
        <v>2</v>
      </c>
      <c r="BC1748">
        <v>2</v>
      </c>
      <c r="BD1748">
        <v>2</v>
      </c>
      <c r="BE1748" t="s">
        <v>29</v>
      </c>
      <c r="BF1748" t="s">
        <v>27</v>
      </c>
      <c r="BG1748" s="6" t="s">
        <v>28</v>
      </c>
      <c r="BH1748">
        <v>9</v>
      </c>
      <c r="BI1748">
        <v>9</v>
      </c>
      <c r="BJ1748">
        <v>1677398</v>
      </c>
      <c r="BK1748" s="65">
        <f t="shared" si="363"/>
        <v>42.465772151898733</v>
      </c>
      <c r="BL1748">
        <v>218527</v>
      </c>
      <c r="BM1748" s="65">
        <f t="shared" si="356"/>
        <v>5.5323291139240505</v>
      </c>
      <c r="BN1748">
        <v>443134</v>
      </c>
      <c r="BO1748" s="71">
        <f t="shared" si="357"/>
        <v>11.218582278481012</v>
      </c>
      <c r="BP1748">
        <v>1237662</v>
      </c>
      <c r="BQ1748" s="71">
        <f t="shared" si="358"/>
        <v>31.333215189873417</v>
      </c>
      <c r="BR1748">
        <v>490763</v>
      </c>
      <c r="BS1748" s="73">
        <f t="shared" si="359"/>
        <v>12.424379746835443</v>
      </c>
      <c r="BT1748">
        <v>41637</v>
      </c>
      <c r="BU1748" s="73">
        <f t="shared" si="360"/>
        <v>1.0541012658227848</v>
      </c>
      <c r="BV1748">
        <v>198771</v>
      </c>
      <c r="BW1748" s="71">
        <f t="shared" si="361"/>
        <v>5.0321772151898738</v>
      </c>
      <c r="BX1748">
        <v>11823</v>
      </c>
      <c r="BY1748" s="71">
        <f t="shared" si="362"/>
        <v>0.29931645569620252</v>
      </c>
      <c r="BZ1748">
        <v>16047</v>
      </c>
      <c r="CA1748" s="71">
        <f t="shared" si="354"/>
        <v>0.40625316455696203</v>
      </c>
      <c r="CB1748">
        <v>232828</v>
      </c>
      <c r="CC1748" s="71">
        <f t="shared" si="364"/>
        <v>5.8943797468354431</v>
      </c>
    </row>
    <row r="1749" spans="2:81" x14ac:dyDescent="0.25">
      <c r="B1749">
        <v>2100</v>
      </c>
      <c r="C1749">
        <v>1</v>
      </c>
      <c r="D1749">
        <v>2</v>
      </c>
      <c r="E1749">
        <v>3</v>
      </c>
      <c r="F1749" s="17">
        <v>500000</v>
      </c>
      <c r="G1749">
        <v>8</v>
      </c>
      <c r="H1749">
        <v>8</v>
      </c>
      <c r="I1749">
        <v>91</v>
      </c>
      <c r="J1749">
        <v>49</v>
      </c>
      <c r="K1749">
        <v>2</v>
      </c>
      <c r="L1749">
        <v>6</v>
      </c>
      <c r="M1749">
        <v>1</v>
      </c>
      <c r="N1749" t="s">
        <v>26</v>
      </c>
      <c r="O1749">
        <v>3</v>
      </c>
      <c r="P1749">
        <v>1</v>
      </c>
      <c r="Q1749">
        <v>1</v>
      </c>
      <c r="R1749">
        <v>1</v>
      </c>
      <c r="S1749">
        <v>2</v>
      </c>
      <c r="T1749">
        <v>2</v>
      </c>
      <c r="U1749">
        <v>2</v>
      </c>
      <c r="V1749">
        <v>171.88</v>
      </c>
      <c r="W1749">
        <v>5</v>
      </c>
      <c r="X1749">
        <v>1</v>
      </c>
      <c r="Y1749">
        <v>4600</v>
      </c>
      <c r="Z1749">
        <v>1304</v>
      </c>
      <c r="AA1749">
        <v>1</v>
      </c>
      <c r="AB1749">
        <v>91631032</v>
      </c>
      <c r="AC1749" s="6">
        <v>1342960</v>
      </c>
      <c r="AD1749" s="6">
        <v>1084123</v>
      </c>
      <c r="AE1749">
        <v>0</v>
      </c>
      <c r="AF1749">
        <v>0</v>
      </c>
      <c r="AG1749" s="25">
        <f t="shared" si="352"/>
        <v>183.26206400000001</v>
      </c>
      <c r="AH1749" s="29"/>
      <c r="AI1749" s="25">
        <f t="shared" si="355"/>
        <v>110.450534</v>
      </c>
      <c r="AJ1749" s="34">
        <f t="shared" si="353"/>
        <v>73.331236000000004</v>
      </c>
      <c r="AK1749">
        <v>16185600</v>
      </c>
      <c r="AL1749">
        <v>55225267</v>
      </c>
      <c r="AM1749">
        <v>351766</v>
      </c>
      <c r="AN1749">
        <v>36267075</v>
      </c>
      <c r="AO1749" s="6">
        <v>257337</v>
      </c>
      <c r="AP1749">
        <v>0</v>
      </c>
      <c r="AQ1749">
        <v>0</v>
      </c>
      <c r="AR1749">
        <v>1000</v>
      </c>
      <c r="AS1749">
        <v>138690</v>
      </c>
      <c r="AT1749" s="6">
        <v>1500</v>
      </c>
      <c r="AU1749">
        <v>0</v>
      </c>
      <c r="AV1749">
        <v>0</v>
      </c>
      <c r="AW1749">
        <v>2</v>
      </c>
      <c r="AX1749">
        <v>2</v>
      </c>
      <c r="AY1749">
        <v>2</v>
      </c>
      <c r="AZ1749">
        <v>2</v>
      </c>
      <c r="BA1749">
        <v>2</v>
      </c>
      <c r="BB1749">
        <v>2</v>
      </c>
      <c r="BC1749">
        <v>2</v>
      </c>
      <c r="BD1749">
        <v>2</v>
      </c>
      <c r="BE1749" t="s">
        <v>29</v>
      </c>
      <c r="BF1749" t="s">
        <v>27</v>
      </c>
      <c r="BG1749" s="6" t="s">
        <v>28</v>
      </c>
      <c r="BH1749">
        <v>9</v>
      </c>
      <c r="BI1749">
        <v>9</v>
      </c>
      <c r="BJ1749">
        <v>32100510</v>
      </c>
      <c r="BK1749" s="65">
        <f t="shared" si="363"/>
        <v>64.20102</v>
      </c>
      <c r="BL1749">
        <v>3655410</v>
      </c>
      <c r="BM1749" s="65">
        <f t="shared" si="356"/>
        <v>7.3108199999999997</v>
      </c>
      <c r="BN1749">
        <v>5269903</v>
      </c>
      <c r="BO1749" s="71">
        <f t="shared" si="357"/>
        <v>10.539806</v>
      </c>
      <c r="BP1749">
        <v>1901396</v>
      </c>
      <c r="BQ1749" s="71">
        <f t="shared" si="358"/>
        <v>3.8027920000000002</v>
      </c>
      <c r="BR1749">
        <v>30797582</v>
      </c>
      <c r="BS1749" s="73">
        <f t="shared" si="359"/>
        <v>61.595163999999997</v>
      </c>
      <c r="BT1749">
        <v>3452235</v>
      </c>
      <c r="BU1749" s="73">
        <f t="shared" si="360"/>
        <v>6.9044699999999999</v>
      </c>
      <c r="BV1749">
        <v>234788</v>
      </c>
      <c r="BW1749" s="71">
        <f t="shared" si="361"/>
        <v>0.46957599999999999</v>
      </c>
      <c r="BX1749">
        <v>482554</v>
      </c>
      <c r="BY1749" s="71">
        <f t="shared" si="362"/>
        <v>0.96510799999999997</v>
      </c>
      <c r="BZ1749">
        <v>372950</v>
      </c>
      <c r="CA1749" s="71">
        <f t="shared" si="354"/>
        <v>0.74590000000000001</v>
      </c>
      <c r="CB1749">
        <v>13363703</v>
      </c>
      <c r="CC1749" s="71">
        <f t="shared" si="364"/>
        <v>26.727405999999998</v>
      </c>
    </row>
    <row r="1750" spans="2:81" x14ac:dyDescent="0.25">
      <c r="B1750">
        <v>2101</v>
      </c>
      <c r="C1750">
        <v>3</v>
      </c>
      <c r="D1750">
        <v>5</v>
      </c>
      <c r="E1750">
        <v>3</v>
      </c>
      <c r="F1750" s="17">
        <v>138000</v>
      </c>
      <c r="G1750">
        <v>7</v>
      </c>
      <c r="H1750">
        <v>5</v>
      </c>
      <c r="I1750">
        <v>23</v>
      </c>
      <c r="J1750">
        <v>50</v>
      </c>
      <c r="K1750" t="s">
        <v>26</v>
      </c>
      <c r="L1750" t="s">
        <v>154</v>
      </c>
      <c r="M1750" t="s">
        <v>26</v>
      </c>
      <c r="N1750" t="s">
        <v>26</v>
      </c>
      <c r="O1750" t="s">
        <v>157</v>
      </c>
      <c r="P1750">
        <v>1</v>
      </c>
      <c r="Q1750">
        <v>1</v>
      </c>
      <c r="R1750">
        <v>2</v>
      </c>
      <c r="S1750" t="s">
        <v>26</v>
      </c>
      <c r="T1750">
        <v>2</v>
      </c>
      <c r="U1750">
        <v>2</v>
      </c>
      <c r="V1750">
        <v>77.400000000000006</v>
      </c>
      <c r="W1750">
        <v>21</v>
      </c>
      <c r="X1750">
        <v>2</v>
      </c>
      <c r="Y1750">
        <v>5289</v>
      </c>
      <c r="Z1750">
        <v>838</v>
      </c>
      <c r="AA1750">
        <v>1</v>
      </c>
      <c r="AB1750">
        <v>16990458</v>
      </c>
      <c r="AC1750" s="6">
        <v>410647</v>
      </c>
      <c r="AD1750" s="6">
        <v>371522</v>
      </c>
      <c r="AE1750">
        <v>0</v>
      </c>
      <c r="AF1750">
        <v>0</v>
      </c>
      <c r="AG1750" s="25">
        <f t="shared" si="352"/>
        <v>123.11926086956522</v>
      </c>
      <c r="AH1750" s="29"/>
      <c r="AI1750" s="25">
        <f t="shared" si="355"/>
        <v>89.173956521739129</v>
      </c>
      <c r="AJ1750" s="34">
        <f t="shared" si="353"/>
        <v>34.229065217391302</v>
      </c>
      <c r="AK1750">
        <v>3606684</v>
      </c>
      <c r="AL1750">
        <v>12306006</v>
      </c>
      <c r="AM1750">
        <v>45436</v>
      </c>
      <c r="AN1750">
        <v>4684452</v>
      </c>
      <c r="AO1750" s="6">
        <v>39125</v>
      </c>
      <c r="AP1750">
        <v>0</v>
      </c>
      <c r="AQ1750">
        <v>0</v>
      </c>
      <c r="AR1750" t="s">
        <v>29</v>
      </c>
      <c r="AS1750">
        <v>0</v>
      </c>
      <c r="AT1750" s="6" t="s">
        <v>28</v>
      </c>
      <c r="AU1750">
        <v>9</v>
      </c>
      <c r="AV1750">
        <v>9</v>
      </c>
      <c r="AW1750">
        <v>2</v>
      </c>
      <c r="AX1750">
        <v>2</v>
      </c>
      <c r="AY1750">
        <v>2</v>
      </c>
      <c r="AZ1750">
        <v>2</v>
      </c>
      <c r="BA1750">
        <v>2</v>
      </c>
      <c r="BB1750">
        <v>2</v>
      </c>
      <c r="BC1750">
        <v>2</v>
      </c>
      <c r="BD1750">
        <v>2</v>
      </c>
      <c r="BE1750" t="s">
        <v>29</v>
      </c>
      <c r="BF1750" t="s">
        <v>27</v>
      </c>
      <c r="BG1750" s="6" t="s">
        <v>28</v>
      </c>
      <c r="BH1750">
        <v>9</v>
      </c>
      <c r="BI1750">
        <v>9</v>
      </c>
      <c r="BJ1750">
        <v>7653191</v>
      </c>
      <c r="BK1750" s="65">
        <f t="shared" si="363"/>
        <v>55.457905797101446</v>
      </c>
      <c r="BL1750">
        <v>1252277</v>
      </c>
      <c r="BM1750" s="65">
        <f t="shared" si="356"/>
        <v>9.0744710144927545</v>
      </c>
      <c r="BN1750">
        <v>1417956</v>
      </c>
      <c r="BO1750" s="71">
        <f t="shared" si="357"/>
        <v>10.275043478260869</v>
      </c>
      <c r="BP1750">
        <v>0</v>
      </c>
      <c r="BQ1750" s="71">
        <f t="shared" si="358"/>
        <v>0</v>
      </c>
      <c r="BR1750">
        <v>4906456</v>
      </c>
      <c r="BS1750" s="73">
        <f t="shared" si="359"/>
        <v>35.554028985507244</v>
      </c>
      <c r="BT1750">
        <v>0</v>
      </c>
      <c r="BU1750" s="73">
        <f t="shared" si="360"/>
        <v>0</v>
      </c>
      <c r="BV1750">
        <v>0</v>
      </c>
      <c r="BW1750" s="71">
        <f t="shared" si="361"/>
        <v>0</v>
      </c>
      <c r="BX1750">
        <v>132977</v>
      </c>
      <c r="BY1750" s="71">
        <f t="shared" si="362"/>
        <v>0.96360144927536229</v>
      </c>
      <c r="BZ1750">
        <v>189348</v>
      </c>
      <c r="CA1750" s="71">
        <f t="shared" si="354"/>
        <v>1.3720869565217391</v>
      </c>
      <c r="CB1750">
        <v>1438252</v>
      </c>
      <c r="CC1750" s="71">
        <f t="shared" si="364"/>
        <v>10.422115942028986</v>
      </c>
    </row>
    <row r="1751" spans="2:81" x14ac:dyDescent="0.25">
      <c r="B1751">
        <v>2102</v>
      </c>
      <c r="C1751">
        <v>1</v>
      </c>
      <c r="D1751">
        <v>2</v>
      </c>
      <c r="E1751">
        <v>2</v>
      </c>
      <c r="F1751" s="17">
        <v>130000</v>
      </c>
      <c r="G1751">
        <v>7</v>
      </c>
      <c r="H1751">
        <v>7</v>
      </c>
      <c r="I1751">
        <v>17</v>
      </c>
      <c r="J1751">
        <v>36</v>
      </c>
      <c r="K1751">
        <v>5</v>
      </c>
      <c r="L1751">
        <v>4</v>
      </c>
      <c r="M1751">
        <v>2</v>
      </c>
      <c r="N1751" t="s">
        <v>26</v>
      </c>
      <c r="O1751">
        <v>4</v>
      </c>
      <c r="P1751">
        <v>1</v>
      </c>
      <c r="Q1751">
        <v>1</v>
      </c>
      <c r="R1751">
        <v>2</v>
      </c>
      <c r="S1751">
        <v>2</v>
      </c>
      <c r="T1751">
        <v>2</v>
      </c>
      <c r="U1751">
        <v>2</v>
      </c>
      <c r="V1751">
        <v>135.43</v>
      </c>
      <c r="W1751">
        <v>7</v>
      </c>
      <c r="X1751">
        <v>1</v>
      </c>
      <c r="Y1751">
        <v>6481</v>
      </c>
      <c r="Z1751">
        <v>490</v>
      </c>
      <c r="AA1751">
        <v>1</v>
      </c>
      <c r="AB1751">
        <v>9768894</v>
      </c>
      <c r="AC1751" s="6">
        <v>140562</v>
      </c>
      <c r="AD1751" s="6">
        <v>110795</v>
      </c>
      <c r="AE1751">
        <v>0</v>
      </c>
      <c r="AF1751">
        <v>0</v>
      </c>
      <c r="AG1751" s="25">
        <f t="shared" si="352"/>
        <v>75.145338461538458</v>
      </c>
      <c r="AH1751" s="29"/>
      <c r="AI1751" s="25">
        <f t="shared" si="355"/>
        <v>46.264646153846151</v>
      </c>
      <c r="AJ1751" s="34">
        <f t="shared" si="353"/>
        <v>29.109930769230768</v>
      </c>
      <c r="AK1751">
        <v>1762721</v>
      </c>
      <c r="AL1751">
        <v>6014404</v>
      </c>
      <c r="AM1751">
        <v>36416</v>
      </c>
      <c r="AN1751">
        <v>3754490</v>
      </c>
      <c r="AO1751" s="6">
        <v>29767</v>
      </c>
      <c r="AP1751">
        <v>0</v>
      </c>
      <c r="AQ1751">
        <v>0</v>
      </c>
      <c r="AR1751" t="s">
        <v>29</v>
      </c>
      <c r="AS1751" t="s">
        <v>27</v>
      </c>
      <c r="AT1751" s="6" t="s">
        <v>28</v>
      </c>
      <c r="AU1751">
        <v>9</v>
      </c>
      <c r="AV1751">
        <v>9</v>
      </c>
      <c r="AW1751">
        <v>2</v>
      </c>
      <c r="AX1751">
        <v>2</v>
      </c>
      <c r="AY1751">
        <v>2</v>
      </c>
      <c r="AZ1751">
        <v>2</v>
      </c>
      <c r="BA1751">
        <v>2</v>
      </c>
      <c r="BB1751">
        <v>2</v>
      </c>
      <c r="BC1751">
        <v>2</v>
      </c>
      <c r="BD1751">
        <v>2</v>
      </c>
      <c r="BE1751" t="s">
        <v>29</v>
      </c>
      <c r="BF1751" t="s">
        <v>27</v>
      </c>
      <c r="BG1751" s="6" t="s">
        <v>28</v>
      </c>
      <c r="BH1751">
        <v>9</v>
      </c>
      <c r="BI1751">
        <v>9</v>
      </c>
      <c r="BJ1751">
        <v>2362495</v>
      </c>
      <c r="BK1751" s="65">
        <f t="shared" si="363"/>
        <v>18.173038461538461</v>
      </c>
      <c r="BL1751">
        <v>676603</v>
      </c>
      <c r="BM1751" s="65">
        <f t="shared" si="356"/>
        <v>5.2046384615384618</v>
      </c>
      <c r="BN1751">
        <v>722143</v>
      </c>
      <c r="BO1751" s="71">
        <f t="shared" si="357"/>
        <v>5.5549461538461538</v>
      </c>
      <c r="BP1751">
        <v>1397789</v>
      </c>
      <c r="BQ1751" s="71">
        <f t="shared" si="358"/>
        <v>10.752223076923077</v>
      </c>
      <c r="BR1751">
        <v>2541301</v>
      </c>
      <c r="BS1751" s="73">
        <f t="shared" si="359"/>
        <v>19.548469230769232</v>
      </c>
      <c r="BT1751">
        <v>122312</v>
      </c>
      <c r="BU1751" s="73">
        <f t="shared" si="360"/>
        <v>0.94086153846153842</v>
      </c>
      <c r="BV1751">
        <v>268524</v>
      </c>
      <c r="BW1751" s="71">
        <f t="shared" si="361"/>
        <v>2.0655692307692308</v>
      </c>
      <c r="BX1751">
        <v>17110</v>
      </c>
      <c r="BY1751" s="71">
        <f t="shared" si="362"/>
        <v>0.13161538461538461</v>
      </c>
      <c r="BZ1751">
        <v>43262</v>
      </c>
      <c r="CA1751" s="71">
        <f t="shared" si="354"/>
        <v>0.3327846153846154</v>
      </c>
      <c r="CB1751">
        <v>1617355</v>
      </c>
      <c r="CC1751" s="71">
        <f t="shared" si="364"/>
        <v>12.441192307692308</v>
      </c>
    </row>
    <row r="1752" spans="2:81" x14ac:dyDescent="0.25">
      <c r="B1752">
        <v>2103</v>
      </c>
      <c r="C1752">
        <v>2</v>
      </c>
      <c r="D1752">
        <v>3</v>
      </c>
      <c r="E1752">
        <v>1</v>
      </c>
      <c r="F1752" s="17">
        <v>140000</v>
      </c>
      <c r="G1752">
        <v>7</v>
      </c>
      <c r="H1752">
        <v>5</v>
      </c>
      <c r="I1752">
        <v>16</v>
      </c>
      <c r="J1752">
        <v>35</v>
      </c>
      <c r="K1752">
        <v>2</v>
      </c>
      <c r="L1752">
        <v>6</v>
      </c>
      <c r="M1752">
        <v>2</v>
      </c>
      <c r="N1752" t="s">
        <v>26</v>
      </c>
      <c r="O1752">
        <v>4</v>
      </c>
      <c r="P1752">
        <v>1</v>
      </c>
      <c r="Q1752">
        <v>1</v>
      </c>
      <c r="R1752">
        <v>1</v>
      </c>
      <c r="S1752">
        <v>2</v>
      </c>
      <c r="T1752">
        <v>2</v>
      </c>
      <c r="U1752">
        <v>2</v>
      </c>
      <c r="V1752">
        <v>78.69</v>
      </c>
      <c r="W1752">
        <v>11</v>
      </c>
      <c r="X1752">
        <v>2</v>
      </c>
      <c r="Y1752">
        <v>7223</v>
      </c>
      <c r="Z1752">
        <v>491</v>
      </c>
      <c r="AA1752">
        <v>1</v>
      </c>
      <c r="AB1752">
        <v>37204206</v>
      </c>
      <c r="AC1752" s="6">
        <v>325130</v>
      </c>
      <c r="AD1752" s="6">
        <v>184498</v>
      </c>
      <c r="AE1752">
        <v>0</v>
      </c>
      <c r="AF1752">
        <v>0</v>
      </c>
      <c r="AG1752" s="25">
        <f t="shared" si="352"/>
        <v>265.74432857142858</v>
      </c>
      <c r="AH1752" s="29"/>
      <c r="AI1752" s="25">
        <f t="shared" si="355"/>
        <v>99.576735714285718</v>
      </c>
      <c r="AJ1752" s="34">
        <f t="shared" si="353"/>
        <v>167.18293571428572</v>
      </c>
      <c r="AK1752">
        <v>4085798</v>
      </c>
      <c r="AL1752">
        <v>13940743</v>
      </c>
      <c r="AM1752">
        <v>223622</v>
      </c>
      <c r="AN1752">
        <v>23055428</v>
      </c>
      <c r="AO1752" s="6">
        <v>138833</v>
      </c>
      <c r="AP1752">
        <v>0</v>
      </c>
      <c r="AQ1752">
        <v>0</v>
      </c>
      <c r="AR1752">
        <v>1500</v>
      </c>
      <c r="AS1752">
        <v>208035</v>
      </c>
      <c r="AT1752" s="6">
        <v>1799</v>
      </c>
      <c r="AU1752">
        <v>0</v>
      </c>
      <c r="AV1752">
        <v>0</v>
      </c>
      <c r="AW1752">
        <v>2</v>
      </c>
      <c r="AX1752">
        <v>2</v>
      </c>
      <c r="AY1752">
        <v>2</v>
      </c>
      <c r="AZ1752">
        <v>2</v>
      </c>
      <c r="BA1752">
        <v>2</v>
      </c>
      <c r="BB1752">
        <v>2</v>
      </c>
      <c r="BC1752">
        <v>2</v>
      </c>
      <c r="BD1752">
        <v>2</v>
      </c>
      <c r="BE1752" t="s">
        <v>29</v>
      </c>
      <c r="BF1752" t="s">
        <v>27</v>
      </c>
      <c r="BG1752" s="6" t="s">
        <v>28</v>
      </c>
      <c r="BH1752">
        <v>9</v>
      </c>
      <c r="BI1752">
        <v>9</v>
      </c>
      <c r="BJ1752">
        <v>17724262</v>
      </c>
      <c r="BK1752" s="65">
        <f t="shared" si="363"/>
        <v>126.60187142857143</v>
      </c>
      <c r="BL1752">
        <v>831943</v>
      </c>
      <c r="BM1752" s="65">
        <f t="shared" si="356"/>
        <v>5.94245</v>
      </c>
      <c r="BN1752">
        <v>4752492</v>
      </c>
      <c r="BO1752" s="71">
        <f t="shared" si="357"/>
        <v>33.946371428571432</v>
      </c>
      <c r="BP1752">
        <v>5180304</v>
      </c>
      <c r="BQ1752" s="71">
        <f t="shared" si="358"/>
        <v>37.00217142857143</v>
      </c>
      <c r="BR1752">
        <v>5110688</v>
      </c>
      <c r="BS1752" s="73">
        <f t="shared" si="359"/>
        <v>36.504914285714285</v>
      </c>
      <c r="BT1752">
        <v>433409</v>
      </c>
      <c r="BU1752" s="73">
        <f t="shared" si="360"/>
        <v>3.0957785714285713</v>
      </c>
      <c r="BV1752">
        <v>172966</v>
      </c>
      <c r="BW1752" s="71">
        <f t="shared" si="361"/>
        <v>1.2354714285714286</v>
      </c>
      <c r="BX1752">
        <v>276156</v>
      </c>
      <c r="BY1752" s="71">
        <f t="shared" si="362"/>
        <v>1.9725428571428572</v>
      </c>
      <c r="BZ1752">
        <v>828328</v>
      </c>
      <c r="CA1752" s="71">
        <f t="shared" si="354"/>
        <v>5.9166285714285713</v>
      </c>
      <c r="CB1752">
        <v>1893658</v>
      </c>
      <c r="CC1752" s="71">
        <f t="shared" si="364"/>
        <v>13.526128571428572</v>
      </c>
    </row>
    <row r="1753" spans="2:81" x14ac:dyDescent="0.25">
      <c r="B1753">
        <v>2105</v>
      </c>
      <c r="C1753">
        <v>3</v>
      </c>
      <c r="D1753">
        <v>5</v>
      </c>
      <c r="E1753">
        <v>4</v>
      </c>
      <c r="F1753" s="17">
        <v>355000</v>
      </c>
      <c r="G1753">
        <v>8</v>
      </c>
      <c r="H1753">
        <v>5</v>
      </c>
      <c r="I1753">
        <v>16</v>
      </c>
      <c r="J1753">
        <v>35</v>
      </c>
      <c r="K1753">
        <v>6</v>
      </c>
      <c r="L1753">
        <v>5</v>
      </c>
      <c r="M1753">
        <v>1</v>
      </c>
      <c r="N1753" t="s">
        <v>26</v>
      </c>
      <c r="O1753">
        <v>11</v>
      </c>
      <c r="P1753">
        <v>1</v>
      </c>
      <c r="Q1753">
        <v>1</v>
      </c>
      <c r="R1753">
        <v>1</v>
      </c>
      <c r="S1753">
        <v>2</v>
      </c>
      <c r="T1753">
        <v>1</v>
      </c>
      <c r="U1753">
        <v>2</v>
      </c>
      <c r="V1753">
        <v>12.79</v>
      </c>
      <c r="W1753">
        <v>24</v>
      </c>
      <c r="X1753">
        <v>2</v>
      </c>
      <c r="Y1753">
        <v>3739</v>
      </c>
      <c r="Z1753">
        <v>837</v>
      </c>
      <c r="AA1753">
        <v>1</v>
      </c>
      <c r="AB1753">
        <v>153175610</v>
      </c>
      <c r="AC1753" s="6">
        <v>1808928</v>
      </c>
      <c r="AD1753" s="6">
        <v>665353</v>
      </c>
      <c r="AE1753">
        <v>0</v>
      </c>
      <c r="AF1753">
        <v>0</v>
      </c>
      <c r="AG1753" s="25">
        <f t="shared" si="352"/>
        <v>431.48059154929575</v>
      </c>
      <c r="AH1753" s="29"/>
      <c r="AI1753" s="25">
        <f t="shared" si="355"/>
        <v>144.57334929577465</v>
      </c>
      <c r="AJ1753" s="34">
        <f t="shared" si="353"/>
        <v>287.46130704225351</v>
      </c>
      <c r="AK1753">
        <v>15042069</v>
      </c>
      <c r="AL1753">
        <v>51323539</v>
      </c>
      <c r="AM1753">
        <v>132986</v>
      </c>
      <c r="AN1753">
        <v>13710857</v>
      </c>
      <c r="AO1753" s="6">
        <v>107193</v>
      </c>
      <c r="AP1753">
        <v>1</v>
      </c>
      <c r="AQ1753">
        <v>1</v>
      </c>
      <c r="AR1753">
        <v>600</v>
      </c>
      <c r="AS1753">
        <v>83214</v>
      </c>
      <c r="AT1753" s="6">
        <v>826</v>
      </c>
      <c r="AU1753">
        <v>0</v>
      </c>
      <c r="AV1753">
        <v>1</v>
      </c>
      <c r="AW1753">
        <v>1</v>
      </c>
      <c r="AX1753">
        <v>1</v>
      </c>
      <c r="AY1753">
        <v>2</v>
      </c>
      <c r="AZ1753">
        <v>2</v>
      </c>
      <c r="BA1753">
        <v>2</v>
      </c>
      <c r="BB1753">
        <v>1</v>
      </c>
      <c r="BC1753">
        <v>2</v>
      </c>
      <c r="BD1753">
        <v>2</v>
      </c>
      <c r="BE1753">
        <v>88058</v>
      </c>
      <c r="BF1753">
        <v>88058000</v>
      </c>
      <c r="BG1753" s="6">
        <v>1035556</v>
      </c>
      <c r="BH1753">
        <v>1</v>
      </c>
      <c r="BI1753">
        <v>1</v>
      </c>
      <c r="BJ1753">
        <v>86920977</v>
      </c>
      <c r="BK1753" s="65">
        <f t="shared" si="363"/>
        <v>244.84782253521126</v>
      </c>
      <c r="BL1753">
        <v>0</v>
      </c>
      <c r="BM1753" s="65">
        <f t="shared" si="356"/>
        <v>0</v>
      </c>
      <c r="BN1753">
        <v>12407987</v>
      </c>
      <c r="BO1753" s="71">
        <f t="shared" si="357"/>
        <v>34.952076056338029</v>
      </c>
      <c r="BP1753">
        <v>13303906</v>
      </c>
      <c r="BQ1753" s="71">
        <f t="shared" si="358"/>
        <v>37.475791549295778</v>
      </c>
      <c r="BR1753">
        <v>23638602</v>
      </c>
      <c r="BS1753" s="73">
        <f t="shared" si="359"/>
        <v>66.587611267605638</v>
      </c>
      <c r="BT1753">
        <v>1804096</v>
      </c>
      <c r="BU1753" s="73">
        <f t="shared" si="360"/>
        <v>5.0819605633802816</v>
      </c>
      <c r="BV1753">
        <v>2034127</v>
      </c>
      <c r="BW1753" s="71">
        <f t="shared" si="361"/>
        <v>5.7299352112676054</v>
      </c>
      <c r="BX1753">
        <v>1357910</v>
      </c>
      <c r="BY1753" s="71">
        <f t="shared" si="362"/>
        <v>3.8250985915492959</v>
      </c>
      <c r="BZ1753">
        <v>4512836</v>
      </c>
      <c r="CA1753" s="71">
        <f t="shared" si="354"/>
        <v>12.712214084507043</v>
      </c>
      <c r="CB1753">
        <v>7195171</v>
      </c>
      <c r="CC1753" s="71">
        <f t="shared" si="364"/>
        <v>20.268087323943661</v>
      </c>
    </row>
    <row r="1754" spans="2:81" x14ac:dyDescent="0.25">
      <c r="B1754">
        <v>2106</v>
      </c>
      <c r="C1754">
        <v>4</v>
      </c>
      <c r="D1754">
        <v>9</v>
      </c>
      <c r="E1754">
        <v>4</v>
      </c>
      <c r="F1754" s="17">
        <v>192000</v>
      </c>
      <c r="G1754">
        <v>7</v>
      </c>
      <c r="H1754">
        <v>6</v>
      </c>
      <c r="I1754">
        <v>2</v>
      </c>
      <c r="J1754">
        <v>6</v>
      </c>
      <c r="K1754">
        <v>2</v>
      </c>
      <c r="L1754">
        <v>6</v>
      </c>
      <c r="M1754">
        <v>1</v>
      </c>
      <c r="N1754">
        <v>1</v>
      </c>
      <c r="O1754">
        <v>5</v>
      </c>
      <c r="P1754">
        <v>1</v>
      </c>
      <c r="Q1754">
        <v>1</v>
      </c>
      <c r="R1754">
        <v>2</v>
      </c>
      <c r="S1754">
        <v>2</v>
      </c>
      <c r="T1754">
        <v>2</v>
      </c>
      <c r="U1754">
        <v>2</v>
      </c>
      <c r="V1754">
        <v>94.9</v>
      </c>
      <c r="W1754">
        <v>42</v>
      </c>
      <c r="X1754">
        <v>1</v>
      </c>
      <c r="Y1754">
        <v>3138</v>
      </c>
      <c r="Z1754">
        <v>889</v>
      </c>
      <c r="AA1754">
        <v>1</v>
      </c>
      <c r="AB1754">
        <v>8359740</v>
      </c>
      <c r="AC1754" s="6">
        <v>326816</v>
      </c>
      <c r="AD1754" s="6">
        <v>310245</v>
      </c>
      <c r="AE1754">
        <v>0</v>
      </c>
      <c r="AF1754">
        <v>0</v>
      </c>
      <c r="AG1754" s="25">
        <f t="shared" si="352"/>
        <v>43.540312499999999</v>
      </c>
      <c r="AH1754" s="29"/>
      <c r="AI1754" s="25">
        <f t="shared" si="355"/>
        <v>33.137416666666667</v>
      </c>
      <c r="AJ1754" s="34">
        <f t="shared" si="353"/>
        <v>10.489380208333333</v>
      </c>
      <c r="AK1754">
        <v>1864708</v>
      </c>
      <c r="AL1754">
        <v>6362384</v>
      </c>
      <c r="AM1754">
        <v>19373</v>
      </c>
      <c r="AN1754">
        <v>1997356</v>
      </c>
      <c r="AO1754" s="6">
        <v>16571</v>
      </c>
      <c r="AP1754">
        <v>0</v>
      </c>
      <c r="AQ1754">
        <v>0</v>
      </c>
      <c r="AR1754" t="s">
        <v>29</v>
      </c>
      <c r="AS1754" t="s">
        <v>27</v>
      </c>
      <c r="AT1754" s="6" t="s">
        <v>28</v>
      </c>
      <c r="AU1754">
        <v>9</v>
      </c>
      <c r="AV1754">
        <v>9</v>
      </c>
      <c r="AW1754">
        <v>2</v>
      </c>
      <c r="AX1754">
        <v>2</v>
      </c>
      <c r="AY1754">
        <v>2</v>
      </c>
      <c r="AZ1754">
        <v>2</v>
      </c>
      <c r="BA1754">
        <v>2</v>
      </c>
      <c r="BB1754">
        <v>2</v>
      </c>
      <c r="BC1754">
        <v>2</v>
      </c>
      <c r="BD1754">
        <v>2</v>
      </c>
      <c r="BE1754" t="s">
        <v>29</v>
      </c>
      <c r="BF1754" t="s">
        <v>27</v>
      </c>
      <c r="BG1754" s="6" t="s">
        <v>28</v>
      </c>
      <c r="BH1754">
        <v>9</v>
      </c>
      <c r="BI1754">
        <v>9</v>
      </c>
      <c r="BJ1754">
        <v>1669070</v>
      </c>
      <c r="BK1754" s="65">
        <f t="shared" si="363"/>
        <v>8.6930729166666669</v>
      </c>
      <c r="BL1754">
        <v>594553</v>
      </c>
      <c r="BM1754" s="65">
        <f t="shared" si="356"/>
        <v>3.0966302083333335</v>
      </c>
      <c r="BN1754">
        <v>886672</v>
      </c>
      <c r="BO1754" s="71">
        <f t="shared" si="357"/>
        <v>4.6180833333333338</v>
      </c>
      <c r="BP1754">
        <v>215667</v>
      </c>
      <c r="BQ1754" s="71">
        <f t="shared" si="358"/>
        <v>1.1232656249999999</v>
      </c>
      <c r="BR1754">
        <v>2439575</v>
      </c>
      <c r="BS1754" s="73">
        <f t="shared" si="359"/>
        <v>12.706119791666667</v>
      </c>
      <c r="BT1754">
        <v>183111</v>
      </c>
      <c r="BU1754" s="73">
        <f t="shared" si="360"/>
        <v>0.95370312499999998</v>
      </c>
      <c r="BV1754">
        <v>29717</v>
      </c>
      <c r="BW1754" s="71">
        <f t="shared" si="361"/>
        <v>0.15477604166666667</v>
      </c>
      <c r="BX1754">
        <v>303070</v>
      </c>
      <c r="BY1754" s="71">
        <f t="shared" si="362"/>
        <v>1.5784895833333332</v>
      </c>
      <c r="BZ1754">
        <v>1077109</v>
      </c>
      <c r="CA1754" s="71">
        <f t="shared" si="354"/>
        <v>5.6099427083333335</v>
      </c>
      <c r="CB1754">
        <v>961197</v>
      </c>
      <c r="CC1754" s="71">
        <f t="shared" si="364"/>
        <v>5.006234375</v>
      </c>
    </row>
    <row r="1755" spans="2:81" x14ac:dyDescent="0.25">
      <c r="B1755">
        <v>2107</v>
      </c>
      <c r="C1755">
        <v>4</v>
      </c>
      <c r="D1755">
        <v>9</v>
      </c>
      <c r="E1755">
        <v>4</v>
      </c>
      <c r="F1755" s="17">
        <v>13000</v>
      </c>
      <c r="G1755">
        <v>4</v>
      </c>
      <c r="H1755">
        <v>2</v>
      </c>
      <c r="I1755">
        <v>15</v>
      </c>
      <c r="J1755">
        <v>33</v>
      </c>
      <c r="K1755">
        <v>1</v>
      </c>
      <c r="L1755">
        <v>1</v>
      </c>
      <c r="M1755">
        <v>2</v>
      </c>
      <c r="N1755">
        <v>2</v>
      </c>
      <c r="O1755">
        <v>2</v>
      </c>
      <c r="P1755">
        <v>1</v>
      </c>
      <c r="Q1755">
        <v>1</v>
      </c>
      <c r="R1755">
        <v>2</v>
      </c>
      <c r="S1755">
        <v>2</v>
      </c>
      <c r="T1755">
        <v>2</v>
      </c>
      <c r="U1755">
        <v>2</v>
      </c>
      <c r="V1755">
        <v>622.11</v>
      </c>
      <c r="W1755">
        <v>59</v>
      </c>
      <c r="X1755">
        <v>2</v>
      </c>
      <c r="Y1755">
        <v>1027</v>
      </c>
      <c r="Z1755">
        <v>743</v>
      </c>
      <c r="AA1755">
        <v>1</v>
      </c>
      <c r="AB1755">
        <v>2541618</v>
      </c>
      <c r="AC1755" s="6">
        <v>54900</v>
      </c>
      <c r="AD1755" s="6">
        <v>42300</v>
      </c>
      <c r="AE1755">
        <v>0</v>
      </c>
      <c r="AF1755">
        <v>0</v>
      </c>
      <c r="AG1755" s="25">
        <f t="shared" si="352"/>
        <v>195.50907692307692</v>
      </c>
      <c r="AH1755" s="29"/>
      <c r="AI1755" s="25">
        <f t="shared" si="355"/>
        <v>72.439384615384611</v>
      </c>
      <c r="AJ1755" s="34">
        <f t="shared" si="353"/>
        <v>124.04153846153847</v>
      </c>
      <c r="AK1755">
        <v>276000</v>
      </c>
      <c r="AL1755">
        <v>941712</v>
      </c>
      <c r="AM1755">
        <v>15518</v>
      </c>
      <c r="AN1755">
        <v>1599906</v>
      </c>
      <c r="AO1755" s="6">
        <v>12600</v>
      </c>
      <c r="AP1755">
        <v>0</v>
      </c>
      <c r="AQ1755">
        <v>0</v>
      </c>
      <c r="AR1755" t="s">
        <v>29</v>
      </c>
      <c r="AS1755" t="s">
        <v>27</v>
      </c>
      <c r="AT1755" s="6" t="s">
        <v>28</v>
      </c>
      <c r="AU1755">
        <v>9</v>
      </c>
      <c r="AV1755">
        <v>9</v>
      </c>
      <c r="AW1755">
        <v>2</v>
      </c>
      <c r="AX1755">
        <v>2</v>
      </c>
      <c r="AY1755">
        <v>2</v>
      </c>
      <c r="AZ1755">
        <v>2</v>
      </c>
      <c r="BA1755">
        <v>2</v>
      </c>
      <c r="BB1755">
        <v>2</v>
      </c>
      <c r="BC1755">
        <v>2</v>
      </c>
      <c r="BD1755">
        <v>2</v>
      </c>
      <c r="BE1755" t="s">
        <v>29</v>
      </c>
      <c r="BF1755" t="s">
        <v>27</v>
      </c>
      <c r="BG1755" s="6" t="s">
        <v>28</v>
      </c>
      <c r="BH1755">
        <v>9</v>
      </c>
      <c r="BI1755">
        <v>9</v>
      </c>
      <c r="BJ1755">
        <v>34557</v>
      </c>
      <c r="BK1755" s="65">
        <f t="shared" si="363"/>
        <v>2.6582307692307694</v>
      </c>
      <c r="BL1755">
        <v>112991</v>
      </c>
      <c r="BM1755" s="65">
        <f t="shared" si="356"/>
        <v>8.6916153846153854</v>
      </c>
      <c r="BN1755">
        <v>154849</v>
      </c>
      <c r="BO1755" s="71">
        <f t="shared" si="357"/>
        <v>11.911461538461538</v>
      </c>
      <c r="BP1755">
        <v>305739</v>
      </c>
      <c r="BQ1755" s="71">
        <f t="shared" si="358"/>
        <v>23.518384615384615</v>
      </c>
      <c r="BR1755">
        <v>166346</v>
      </c>
      <c r="BS1755" s="73">
        <f t="shared" si="359"/>
        <v>12.795846153846155</v>
      </c>
      <c r="BT1755">
        <v>1259610</v>
      </c>
      <c r="BU1755" s="73">
        <f t="shared" si="360"/>
        <v>96.893076923076919</v>
      </c>
      <c r="BV1755">
        <v>327022</v>
      </c>
      <c r="BW1755" s="71">
        <f t="shared" si="361"/>
        <v>25.155538461538463</v>
      </c>
      <c r="BX1755">
        <v>14540</v>
      </c>
      <c r="BY1755" s="71">
        <f t="shared" si="362"/>
        <v>1.1184615384615384</v>
      </c>
      <c r="BZ1755">
        <v>26440</v>
      </c>
      <c r="CA1755" s="71">
        <f t="shared" si="354"/>
        <v>2.0338461538461536</v>
      </c>
      <c r="CB1755">
        <v>139523</v>
      </c>
      <c r="CC1755" s="71">
        <f t="shared" si="364"/>
        <v>10.732538461538461</v>
      </c>
    </row>
    <row r="1756" spans="2:81" x14ac:dyDescent="0.25">
      <c r="B1756">
        <v>2108</v>
      </c>
      <c r="C1756">
        <v>3</v>
      </c>
      <c r="D1756">
        <v>5</v>
      </c>
      <c r="E1756">
        <v>3</v>
      </c>
      <c r="F1756" s="17">
        <v>2400</v>
      </c>
      <c r="G1756">
        <v>2</v>
      </c>
      <c r="H1756">
        <v>1</v>
      </c>
      <c r="I1756">
        <v>2</v>
      </c>
      <c r="J1756">
        <v>7</v>
      </c>
      <c r="K1756">
        <v>4</v>
      </c>
      <c r="L1756">
        <v>3</v>
      </c>
      <c r="M1756" t="s">
        <v>26</v>
      </c>
      <c r="N1756">
        <v>2</v>
      </c>
      <c r="O1756">
        <v>2</v>
      </c>
      <c r="P1756">
        <v>1</v>
      </c>
      <c r="Q1756">
        <v>1</v>
      </c>
      <c r="R1756">
        <v>2</v>
      </c>
      <c r="S1756">
        <v>2</v>
      </c>
      <c r="T1756">
        <v>2</v>
      </c>
      <c r="U1756">
        <v>2</v>
      </c>
      <c r="V1756">
        <v>2546.83</v>
      </c>
      <c r="W1756">
        <v>21</v>
      </c>
      <c r="X1756">
        <v>2</v>
      </c>
      <c r="Y1756">
        <v>5363</v>
      </c>
      <c r="Z1756">
        <v>780</v>
      </c>
      <c r="AA1756">
        <v>1</v>
      </c>
      <c r="AB1756">
        <v>134729</v>
      </c>
      <c r="AC1756" s="6">
        <v>2349</v>
      </c>
      <c r="AD1756" s="6">
        <v>1419</v>
      </c>
      <c r="AE1756">
        <v>0</v>
      </c>
      <c r="AF1756">
        <v>0</v>
      </c>
      <c r="AG1756" s="25">
        <f t="shared" si="352"/>
        <v>56.137083333333337</v>
      </c>
      <c r="AH1756" s="29"/>
      <c r="AI1756" s="25">
        <f t="shared" si="355"/>
        <v>21.684583333333332</v>
      </c>
      <c r="AJ1756" s="34">
        <f t="shared" si="353"/>
        <v>34.854166666666664</v>
      </c>
      <c r="AK1756">
        <v>15253</v>
      </c>
      <c r="AL1756">
        <v>52043</v>
      </c>
      <c r="AM1756">
        <v>802</v>
      </c>
      <c r="AN1756">
        <v>82686</v>
      </c>
      <c r="AO1756" s="6">
        <v>930</v>
      </c>
      <c r="AP1756">
        <v>0</v>
      </c>
      <c r="AQ1756">
        <v>0</v>
      </c>
      <c r="AR1756" t="s">
        <v>29</v>
      </c>
      <c r="AS1756" t="s">
        <v>27</v>
      </c>
      <c r="AT1756" s="6" t="s">
        <v>28</v>
      </c>
      <c r="AU1756">
        <v>9</v>
      </c>
      <c r="AV1756">
        <v>9</v>
      </c>
      <c r="AW1756">
        <v>2</v>
      </c>
      <c r="AX1756">
        <v>2</v>
      </c>
      <c r="AY1756">
        <v>2</v>
      </c>
      <c r="AZ1756">
        <v>2</v>
      </c>
      <c r="BA1756">
        <v>2</v>
      </c>
      <c r="BB1756">
        <v>2</v>
      </c>
      <c r="BC1756">
        <v>2</v>
      </c>
      <c r="BD1756">
        <v>2</v>
      </c>
      <c r="BE1756" t="s">
        <v>29</v>
      </c>
      <c r="BF1756" t="s">
        <v>27</v>
      </c>
      <c r="BG1756" s="6" t="s">
        <v>28</v>
      </c>
      <c r="BH1756">
        <v>9</v>
      </c>
      <c r="BI1756">
        <v>9</v>
      </c>
      <c r="BJ1756">
        <v>84452</v>
      </c>
      <c r="BK1756" s="65">
        <f t="shared" si="363"/>
        <v>35.188333333333333</v>
      </c>
      <c r="BL1756">
        <v>2496</v>
      </c>
      <c r="BM1756" s="65">
        <f t="shared" si="356"/>
        <v>1.04</v>
      </c>
      <c r="BN1756">
        <v>0</v>
      </c>
      <c r="BO1756" s="71">
        <f t="shared" si="357"/>
        <v>0</v>
      </c>
      <c r="BP1756">
        <v>0</v>
      </c>
      <c r="BQ1756" s="71">
        <f t="shared" si="358"/>
        <v>0</v>
      </c>
      <c r="BR1756">
        <v>33502</v>
      </c>
      <c r="BS1756" s="73">
        <f t="shared" si="359"/>
        <v>13.959166666666667</v>
      </c>
      <c r="BT1756">
        <v>0</v>
      </c>
      <c r="BU1756" s="73">
        <f t="shared" si="360"/>
        <v>0</v>
      </c>
      <c r="BV1756">
        <v>6198</v>
      </c>
      <c r="BW1756" s="71">
        <f t="shared" si="361"/>
        <v>2.5825</v>
      </c>
      <c r="BX1756">
        <v>2398</v>
      </c>
      <c r="BY1756" s="71">
        <f t="shared" si="362"/>
        <v>0.99916666666666665</v>
      </c>
      <c r="BZ1756">
        <v>962</v>
      </c>
      <c r="CA1756" s="71">
        <f t="shared" si="354"/>
        <v>0.40083333333333332</v>
      </c>
      <c r="CB1756">
        <v>4721</v>
      </c>
      <c r="CC1756" s="71">
        <f t="shared" si="364"/>
        <v>1.9670833333333333</v>
      </c>
    </row>
    <row r="1757" spans="2:81" x14ac:dyDescent="0.25">
      <c r="B1757">
        <v>2109</v>
      </c>
      <c r="C1757">
        <v>3</v>
      </c>
      <c r="D1757">
        <v>5</v>
      </c>
      <c r="E1757">
        <v>3</v>
      </c>
      <c r="F1757" s="17">
        <v>130000</v>
      </c>
      <c r="G1757">
        <v>7</v>
      </c>
      <c r="H1757">
        <v>7</v>
      </c>
      <c r="I1757">
        <v>23</v>
      </c>
      <c r="J1757">
        <v>50</v>
      </c>
      <c r="K1757" t="s">
        <v>26</v>
      </c>
      <c r="L1757" t="s">
        <v>154</v>
      </c>
      <c r="M1757" t="s">
        <v>26</v>
      </c>
      <c r="N1757" t="s">
        <v>26</v>
      </c>
      <c r="O1757" t="s">
        <v>157</v>
      </c>
      <c r="P1757">
        <v>1</v>
      </c>
      <c r="Q1757">
        <v>1</v>
      </c>
      <c r="R1757">
        <v>2</v>
      </c>
      <c r="S1757" t="s">
        <v>26</v>
      </c>
      <c r="T1757">
        <v>2</v>
      </c>
      <c r="U1757">
        <v>2</v>
      </c>
      <c r="V1757">
        <v>77.400000000000006</v>
      </c>
      <c r="W1757">
        <v>21</v>
      </c>
      <c r="X1757">
        <v>2</v>
      </c>
      <c r="Y1757">
        <v>4202</v>
      </c>
      <c r="Z1757">
        <v>869</v>
      </c>
      <c r="AA1757">
        <v>1</v>
      </c>
      <c r="AB1757">
        <v>25170818</v>
      </c>
      <c r="AC1757" s="6">
        <v>539203</v>
      </c>
      <c r="AD1757" s="6">
        <v>461715</v>
      </c>
      <c r="AE1757">
        <v>0</v>
      </c>
      <c r="AF1757">
        <v>0</v>
      </c>
      <c r="AG1757" s="25">
        <f t="shared" si="352"/>
        <v>193.62167692307693</v>
      </c>
      <c r="AH1757" s="29"/>
      <c r="AI1757" s="25">
        <f t="shared" si="355"/>
        <v>122.25426923076922</v>
      </c>
      <c r="AJ1757" s="34">
        <f t="shared" si="353"/>
        <v>71.963730769230764</v>
      </c>
      <c r="AK1757">
        <v>4657988</v>
      </c>
      <c r="AL1757">
        <v>15893055</v>
      </c>
      <c r="AM1757">
        <v>89988</v>
      </c>
      <c r="AN1757">
        <v>9277763</v>
      </c>
      <c r="AO1757" s="6">
        <v>77488</v>
      </c>
      <c r="AP1757">
        <v>0</v>
      </c>
      <c r="AQ1757">
        <v>0</v>
      </c>
      <c r="AR1757" t="s">
        <v>29</v>
      </c>
      <c r="AS1757">
        <v>0</v>
      </c>
      <c r="AT1757" s="6" t="s">
        <v>28</v>
      </c>
      <c r="AU1757">
        <v>9</v>
      </c>
      <c r="AV1757">
        <v>9</v>
      </c>
      <c r="AW1757">
        <v>2</v>
      </c>
      <c r="AX1757">
        <v>2</v>
      </c>
      <c r="AY1757">
        <v>2</v>
      </c>
      <c r="AZ1757">
        <v>2</v>
      </c>
      <c r="BA1757">
        <v>2</v>
      </c>
      <c r="BB1757">
        <v>2</v>
      </c>
      <c r="BC1757">
        <v>2</v>
      </c>
      <c r="BD1757">
        <v>2</v>
      </c>
      <c r="BE1757" t="s">
        <v>29</v>
      </c>
      <c r="BF1757" t="s">
        <v>27</v>
      </c>
      <c r="BG1757" s="6" t="s">
        <v>28</v>
      </c>
      <c r="BH1757">
        <v>9</v>
      </c>
      <c r="BI1757">
        <v>9</v>
      </c>
      <c r="BJ1757">
        <v>9277763</v>
      </c>
      <c r="BK1757" s="65">
        <f t="shared" si="363"/>
        <v>71.367407692307694</v>
      </c>
      <c r="BL1757">
        <v>1688813</v>
      </c>
      <c r="BM1757" s="65">
        <f t="shared" si="356"/>
        <v>12.990869230769231</v>
      </c>
      <c r="BN1757">
        <v>1906287</v>
      </c>
      <c r="BO1757" s="71">
        <f t="shared" si="357"/>
        <v>14.663746153846153</v>
      </c>
      <c r="BP1757">
        <v>2260001</v>
      </c>
      <c r="BQ1757" s="71">
        <f t="shared" si="358"/>
        <v>17.384623076923077</v>
      </c>
      <c r="BR1757">
        <v>6596194</v>
      </c>
      <c r="BS1757" s="73">
        <f t="shared" si="359"/>
        <v>50.739953846153846</v>
      </c>
      <c r="BT1757">
        <v>0</v>
      </c>
      <c r="BU1757" s="73">
        <f t="shared" si="360"/>
        <v>0</v>
      </c>
      <c r="BV1757">
        <v>1074361</v>
      </c>
      <c r="BW1757" s="71">
        <f t="shared" si="361"/>
        <v>8.2643153846153847</v>
      </c>
      <c r="BX1757">
        <v>178774</v>
      </c>
      <c r="BY1757" s="71">
        <f t="shared" si="362"/>
        <v>1.3751846153846154</v>
      </c>
      <c r="BZ1757">
        <v>254558</v>
      </c>
      <c r="CA1757" s="71">
        <f t="shared" si="354"/>
        <v>1.9581384615384616</v>
      </c>
      <c r="CB1757">
        <v>1934068</v>
      </c>
      <c r="CC1757" s="71">
        <f t="shared" si="364"/>
        <v>14.877446153846154</v>
      </c>
    </row>
    <row r="1758" spans="2:81" x14ac:dyDescent="0.25">
      <c r="B1758">
        <v>2110</v>
      </c>
      <c r="C1758">
        <v>3</v>
      </c>
      <c r="D1758">
        <v>6</v>
      </c>
      <c r="E1758">
        <v>3</v>
      </c>
      <c r="F1758" s="17">
        <v>13000</v>
      </c>
      <c r="G1758">
        <v>4</v>
      </c>
      <c r="H1758">
        <v>1</v>
      </c>
      <c r="I1758">
        <v>2</v>
      </c>
      <c r="J1758">
        <v>4</v>
      </c>
      <c r="K1758">
        <v>2</v>
      </c>
      <c r="L1758">
        <v>6</v>
      </c>
      <c r="M1758">
        <v>2</v>
      </c>
      <c r="N1758">
        <v>1</v>
      </c>
      <c r="O1758">
        <v>3</v>
      </c>
      <c r="P1758">
        <v>1</v>
      </c>
      <c r="Q1758">
        <v>1</v>
      </c>
      <c r="R1758">
        <v>2</v>
      </c>
      <c r="S1758">
        <v>2</v>
      </c>
      <c r="T1758">
        <v>2</v>
      </c>
      <c r="U1758">
        <v>2</v>
      </c>
      <c r="V1758">
        <v>377.81</v>
      </c>
      <c r="W1758">
        <v>29</v>
      </c>
      <c r="X1758">
        <v>2</v>
      </c>
      <c r="Y1758">
        <v>3939</v>
      </c>
      <c r="Z1758">
        <v>1219</v>
      </c>
      <c r="AA1758">
        <v>1</v>
      </c>
      <c r="AB1758">
        <v>1288586</v>
      </c>
      <c r="AC1758" s="6">
        <v>13359</v>
      </c>
      <c r="AD1758" s="6">
        <v>9488</v>
      </c>
      <c r="AE1758">
        <v>0</v>
      </c>
      <c r="AF1758">
        <v>0</v>
      </c>
      <c r="AG1758" s="25">
        <f t="shared" si="352"/>
        <v>99.122</v>
      </c>
      <c r="AH1758" s="29"/>
      <c r="AI1758" s="25">
        <f t="shared" si="355"/>
        <v>58.016846153846153</v>
      </c>
      <c r="AJ1758" s="34">
        <f t="shared" si="353"/>
        <v>41.405538461538463</v>
      </c>
      <c r="AK1758">
        <v>221049</v>
      </c>
      <c r="AL1758">
        <v>754219</v>
      </c>
      <c r="AM1758">
        <v>5183</v>
      </c>
      <c r="AN1758">
        <v>534367</v>
      </c>
      <c r="AO1758" s="6">
        <v>3871</v>
      </c>
      <c r="AP1758">
        <v>0</v>
      </c>
      <c r="AQ1758">
        <v>0</v>
      </c>
      <c r="AR1758" t="s">
        <v>29</v>
      </c>
      <c r="AS1758" t="s">
        <v>27</v>
      </c>
      <c r="AT1758" s="6" t="s">
        <v>28</v>
      </c>
      <c r="AU1758">
        <v>9</v>
      </c>
      <c r="AV1758">
        <v>9</v>
      </c>
      <c r="AW1758">
        <v>2</v>
      </c>
      <c r="AX1758">
        <v>2</v>
      </c>
      <c r="AY1758">
        <v>2</v>
      </c>
      <c r="AZ1758">
        <v>2</v>
      </c>
      <c r="BA1758">
        <v>2</v>
      </c>
      <c r="BB1758">
        <v>2</v>
      </c>
      <c r="BC1758">
        <v>2</v>
      </c>
      <c r="BD1758">
        <v>2</v>
      </c>
      <c r="BE1758" t="s">
        <v>29</v>
      </c>
      <c r="BF1758" t="s">
        <v>27</v>
      </c>
      <c r="BG1758" s="6" t="s">
        <v>28</v>
      </c>
      <c r="BH1758">
        <v>9</v>
      </c>
      <c r="BI1758">
        <v>9</v>
      </c>
      <c r="BJ1758">
        <v>522553</v>
      </c>
      <c r="BK1758" s="65">
        <f t="shared" si="363"/>
        <v>40.196384615384616</v>
      </c>
      <c r="BL1758">
        <v>95688</v>
      </c>
      <c r="BM1758" s="65">
        <f t="shared" si="356"/>
        <v>7.360615384615385</v>
      </c>
      <c r="BN1758">
        <v>109733</v>
      </c>
      <c r="BO1758" s="71">
        <f t="shared" si="357"/>
        <v>8.4410000000000007</v>
      </c>
      <c r="BP1758">
        <v>11815</v>
      </c>
      <c r="BQ1758" s="71">
        <f t="shared" si="358"/>
        <v>0.90884615384615386</v>
      </c>
      <c r="BR1758">
        <v>229836</v>
      </c>
      <c r="BS1758" s="73">
        <f t="shared" si="359"/>
        <v>17.679692307692306</v>
      </c>
      <c r="BT1758">
        <v>0</v>
      </c>
      <c r="BU1758" s="73">
        <f t="shared" si="360"/>
        <v>0</v>
      </c>
      <c r="BV1758">
        <v>41995</v>
      </c>
      <c r="BW1758" s="71">
        <f t="shared" si="361"/>
        <v>3.2303846153846152</v>
      </c>
      <c r="BX1758">
        <v>25962</v>
      </c>
      <c r="BY1758" s="71">
        <f t="shared" si="362"/>
        <v>1.997076923076923</v>
      </c>
      <c r="BZ1758">
        <v>68725</v>
      </c>
      <c r="CA1758" s="71">
        <f t="shared" si="354"/>
        <v>5.2865384615384619</v>
      </c>
      <c r="CB1758">
        <v>182280</v>
      </c>
      <c r="CC1758" s="71">
        <f t="shared" si="364"/>
        <v>14.021538461538462</v>
      </c>
    </row>
    <row r="1759" spans="2:81" x14ac:dyDescent="0.25">
      <c r="B1759">
        <v>2111</v>
      </c>
      <c r="C1759">
        <v>2</v>
      </c>
      <c r="D1759">
        <v>3</v>
      </c>
      <c r="E1759">
        <v>2</v>
      </c>
      <c r="F1759" s="17">
        <v>4300</v>
      </c>
      <c r="G1759">
        <v>2</v>
      </c>
      <c r="H1759">
        <v>5</v>
      </c>
      <c r="I1759">
        <v>2</v>
      </c>
      <c r="J1759">
        <v>2</v>
      </c>
      <c r="K1759">
        <v>1</v>
      </c>
      <c r="L1759">
        <v>1</v>
      </c>
      <c r="M1759">
        <v>2</v>
      </c>
      <c r="N1759">
        <v>2</v>
      </c>
      <c r="O1759">
        <v>2</v>
      </c>
      <c r="P1759">
        <v>1</v>
      </c>
      <c r="Q1759">
        <v>1</v>
      </c>
      <c r="R1759">
        <v>2</v>
      </c>
      <c r="S1759">
        <v>2</v>
      </c>
      <c r="T1759">
        <v>2</v>
      </c>
      <c r="U1759">
        <v>2</v>
      </c>
      <c r="V1759">
        <v>2724.37</v>
      </c>
      <c r="W1759">
        <v>54</v>
      </c>
      <c r="X1759">
        <v>1</v>
      </c>
      <c r="Y1759">
        <v>6516</v>
      </c>
      <c r="Z1759">
        <v>664</v>
      </c>
      <c r="AA1759">
        <v>1</v>
      </c>
      <c r="AB1759">
        <v>447031</v>
      </c>
      <c r="AC1759" s="6">
        <v>5700</v>
      </c>
      <c r="AD1759" s="6">
        <v>3200</v>
      </c>
      <c r="AE1759">
        <v>1</v>
      </c>
      <c r="AF1759">
        <v>0</v>
      </c>
      <c r="AG1759" s="25">
        <f t="shared" si="352"/>
        <v>103.96069767441861</v>
      </c>
      <c r="AH1759" s="29"/>
      <c r="AI1759" s="25">
        <f t="shared" si="355"/>
        <v>24.669534883720932</v>
      </c>
      <c r="AJ1759" s="34">
        <f t="shared" si="353"/>
        <v>79.880697674418599</v>
      </c>
      <c r="AK1759">
        <v>31090</v>
      </c>
      <c r="AL1759">
        <v>106079</v>
      </c>
      <c r="AM1759">
        <v>3307</v>
      </c>
      <c r="AN1759">
        <v>340952</v>
      </c>
      <c r="AO1759" s="6">
        <v>2500</v>
      </c>
      <c r="AP1759">
        <v>1</v>
      </c>
      <c r="AQ1759">
        <v>0</v>
      </c>
      <c r="AR1759" t="s">
        <v>29</v>
      </c>
      <c r="AS1759" t="s">
        <v>27</v>
      </c>
      <c r="AT1759" s="6" t="s">
        <v>28</v>
      </c>
      <c r="AU1759">
        <v>9</v>
      </c>
      <c r="AV1759">
        <v>9</v>
      </c>
      <c r="AW1759">
        <v>2</v>
      </c>
      <c r="AX1759">
        <v>2</v>
      </c>
      <c r="AY1759">
        <v>2</v>
      </c>
      <c r="AZ1759">
        <v>2</v>
      </c>
      <c r="BA1759">
        <v>2</v>
      </c>
      <c r="BB1759">
        <v>2</v>
      </c>
      <c r="BC1759">
        <v>2</v>
      </c>
      <c r="BD1759">
        <v>2</v>
      </c>
      <c r="BE1759" t="s">
        <v>29</v>
      </c>
      <c r="BF1759" t="s">
        <v>27</v>
      </c>
      <c r="BG1759" s="6" t="s">
        <v>28</v>
      </c>
      <c r="BH1759">
        <v>9</v>
      </c>
      <c r="BI1759">
        <v>9</v>
      </c>
      <c r="BJ1759">
        <v>330338</v>
      </c>
      <c r="BK1759" s="65">
        <f t="shared" si="363"/>
        <v>76.822790697674421</v>
      </c>
      <c r="BL1759">
        <v>9212</v>
      </c>
      <c r="BM1759" s="65">
        <f t="shared" si="356"/>
        <v>2.1423255813953488</v>
      </c>
      <c r="BN1759">
        <v>4761</v>
      </c>
      <c r="BO1759" s="71">
        <f t="shared" si="357"/>
        <v>1.1072093023255813</v>
      </c>
      <c r="BP1759">
        <v>10614</v>
      </c>
      <c r="BQ1759" s="71">
        <f t="shared" si="358"/>
        <v>2.4683720930232558</v>
      </c>
      <c r="BR1759">
        <v>50839</v>
      </c>
      <c r="BS1759" s="73">
        <f t="shared" si="359"/>
        <v>11.823023255813954</v>
      </c>
      <c r="BT1759">
        <v>0</v>
      </c>
      <c r="BU1759" s="73">
        <f t="shared" si="360"/>
        <v>0</v>
      </c>
      <c r="BV1759">
        <v>0</v>
      </c>
      <c r="BW1759" s="71">
        <f t="shared" si="361"/>
        <v>0</v>
      </c>
      <c r="BX1759">
        <v>4828</v>
      </c>
      <c r="BY1759" s="71">
        <f t="shared" si="362"/>
        <v>1.1227906976744186</v>
      </c>
      <c r="BZ1759">
        <v>16798</v>
      </c>
      <c r="CA1759" s="71">
        <f t="shared" si="354"/>
        <v>3.9065116279069767</v>
      </c>
      <c r="CB1759">
        <v>19642</v>
      </c>
      <c r="CC1759" s="71">
        <f t="shared" si="364"/>
        <v>4.5679069767441858</v>
      </c>
    </row>
    <row r="1760" spans="2:81" x14ac:dyDescent="0.25">
      <c r="B1760">
        <v>2113</v>
      </c>
      <c r="C1760">
        <v>3</v>
      </c>
      <c r="D1760">
        <v>7</v>
      </c>
      <c r="E1760">
        <v>5</v>
      </c>
      <c r="F1760" s="17">
        <v>50000</v>
      </c>
      <c r="G1760">
        <v>5</v>
      </c>
      <c r="H1760">
        <v>7</v>
      </c>
      <c r="I1760">
        <v>6</v>
      </c>
      <c r="J1760">
        <v>14</v>
      </c>
      <c r="K1760">
        <v>3</v>
      </c>
      <c r="L1760">
        <v>1</v>
      </c>
      <c r="M1760">
        <v>2</v>
      </c>
      <c r="N1760" t="s">
        <v>26</v>
      </c>
      <c r="O1760">
        <v>1</v>
      </c>
      <c r="P1760">
        <v>1</v>
      </c>
      <c r="Q1760">
        <v>1</v>
      </c>
      <c r="R1760">
        <v>2</v>
      </c>
      <c r="S1760">
        <v>2</v>
      </c>
      <c r="T1760">
        <v>2</v>
      </c>
      <c r="U1760">
        <v>2</v>
      </c>
      <c r="V1760">
        <v>377.5</v>
      </c>
      <c r="W1760">
        <v>36</v>
      </c>
      <c r="X1760">
        <v>2</v>
      </c>
      <c r="Y1760">
        <v>1214</v>
      </c>
      <c r="Z1760">
        <v>3430</v>
      </c>
      <c r="AA1760">
        <v>1</v>
      </c>
      <c r="AB1760">
        <v>10548868</v>
      </c>
      <c r="AC1760" s="6">
        <v>184635</v>
      </c>
      <c r="AD1760" s="6">
        <v>171249</v>
      </c>
      <c r="AE1760">
        <v>0</v>
      </c>
      <c r="AF1760">
        <v>0</v>
      </c>
      <c r="AG1760" s="25">
        <f t="shared" si="352"/>
        <v>210.97736</v>
      </c>
      <c r="AH1760" s="29"/>
      <c r="AI1760" s="25">
        <f t="shared" si="355"/>
        <v>178.77304000000001</v>
      </c>
      <c r="AJ1760" s="34">
        <f t="shared" si="353"/>
        <v>32.472720000000002</v>
      </c>
      <c r="AK1760">
        <v>2619769</v>
      </c>
      <c r="AL1760">
        <v>8938652</v>
      </c>
      <c r="AM1760">
        <v>15618</v>
      </c>
      <c r="AN1760">
        <v>1610216</v>
      </c>
      <c r="AO1760" s="6">
        <v>13386</v>
      </c>
      <c r="AP1760">
        <v>0</v>
      </c>
      <c r="AQ1760">
        <v>0</v>
      </c>
      <c r="AR1760" t="s">
        <v>29</v>
      </c>
      <c r="AS1760" t="s">
        <v>27</v>
      </c>
      <c r="AT1760" s="6" t="s">
        <v>28</v>
      </c>
      <c r="AU1760">
        <v>9</v>
      </c>
      <c r="AV1760">
        <v>9</v>
      </c>
      <c r="AW1760">
        <v>2</v>
      </c>
      <c r="AX1760">
        <v>2</v>
      </c>
      <c r="AY1760">
        <v>2</v>
      </c>
      <c r="AZ1760">
        <v>2</v>
      </c>
      <c r="BA1760">
        <v>2</v>
      </c>
      <c r="BB1760">
        <v>2</v>
      </c>
      <c r="BC1760">
        <v>2</v>
      </c>
      <c r="BD1760">
        <v>2</v>
      </c>
      <c r="BE1760" t="s">
        <v>29</v>
      </c>
      <c r="BF1760" t="s">
        <v>27</v>
      </c>
      <c r="BG1760" s="6" t="s">
        <v>28</v>
      </c>
      <c r="BH1760">
        <v>9</v>
      </c>
      <c r="BI1760">
        <v>9</v>
      </c>
      <c r="BJ1760">
        <v>699024</v>
      </c>
      <c r="BK1760" s="65">
        <f t="shared" si="363"/>
        <v>13.98048</v>
      </c>
      <c r="BL1760">
        <v>1650369</v>
      </c>
      <c r="BM1760" s="65">
        <f t="shared" si="356"/>
        <v>33.007379999999998</v>
      </c>
      <c r="BN1760">
        <v>644604</v>
      </c>
      <c r="BO1760" s="71">
        <f t="shared" si="357"/>
        <v>12.89208</v>
      </c>
      <c r="BP1760">
        <v>455972</v>
      </c>
      <c r="BQ1760" s="71">
        <f t="shared" si="358"/>
        <v>9.1194400000000009</v>
      </c>
      <c r="BR1760">
        <v>2623096</v>
      </c>
      <c r="BS1760" s="73">
        <f t="shared" si="359"/>
        <v>52.461919999999999</v>
      </c>
      <c r="BT1760">
        <v>701107</v>
      </c>
      <c r="BU1760" s="73">
        <f t="shared" si="360"/>
        <v>14.02214</v>
      </c>
      <c r="BV1760">
        <v>3143195</v>
      </c>
      <c r="BW1760" s="71">
        <f t="shared" si="361"/>
        <v>62.863900000000001</v>
      </c>
      <c r="BX1760">
        <v>84619</v>
      </c>
      <c r="BY1760" s="71">
        <f t="shared" si="362"/>
        <v>1.69238</v>
      </c>
      <c r="BZ1760">
        <v>93634</v>
      </c>
      <c r="CA1760" s="71">
        <f t="shared" si="354"/>
        <v>1.8726799999999999</v>
      </c>
      <c r="CB1760">
        <v>453248</v>
      </c>
      <c r="CC1760" s="71">
        <f t="shared" si="364"/>
        <v>9.0649599999999992</v>
      </c>
    </row>
    <row r="1761" spans="2:81" x14ac:dyDescent="0.25">
      <c r="B1761">
        <v>2114</v>
      </c>
      <c r="C1761">
        <v>3</v>
      </c>
      <c r="D1761">
        <v>7</v>
      </c>
      <c r="E1761">
        <v>4</v>
      </c>
      <c r="F1761" s="17">
        <v>440000</v>
      </c>
      <c r="G1761">
        <v>8</v>
      </c>
      <c r="H1761">
        <v>4</v>
      </c>
      <c r="I1761">
        <v>5</v>
      </c>
      <c r="J1761">
        <v>9</v>
      </c>
      <c r="K1761">
        <v>3</v>
      </c>
      <c r="L1761">
        <v>1</v>
      </c>
      <c r="M1761">
        <v>2</v>
      </c>
      <c r="N1761">
        <v>2</v>
      </c>
      <c r="O1761">
        <v>1</v>
      </c>
      <c r="P1761">
        <v>1</v>
      </c>
      <c r="Q1761">
        <v>1</v>
      </c>
      <c r="R1761">
        <v>2</v>
      </c>
      <c r="S1761">
        <v>2</v>
      </c>
      <c r="T1761">
        <v>2</v>
      </c>
      <c r="U1761">
        <v>2</v>
      </c>
      <c r="V1761">
        <v>69.44</v>
      </c>
      <c r="W1761">
        <v>33</v>
      </c>
      <c r="X1761">
        <v>1</v>
      </c>
      <c r="Y1761">
        <v>3050</v>
      </c>
      <c r="Z1761">
        <v>2077</v>
      </c>
      <c r="AA1761">
        <v>1</v>
      </c>
      <c r="AB1761">
        <v>3199466</v>
      </c>
      <c r="AC1761" s="6">
        <v>71228</v>
      </c>
      <c r="AD1761" s="6">
        <v>69491</v>
      </c>
      <c r="AE1761">
        <v>0</v>
      </c>
      <c r="AF1761">
        <v>0</v>
      </c>
      <c r="AG1761" s="25">
        <f t="shared" si="352"/>
        <v>7.2715136363636361</v>
      </c>
      <c r="AH1761" s="29"/>
      <c r="AI1761" s="25">
        <f t="shared" si="355"/>
        <v>7.1721636363636367</v>
      </c>
      <c r="AJ1761" s="34">
        <f t="shared" si="353"/>
        <v>0.10337499999999999</v>
      </c>
      <c r="AK1761">
        <v>924898</v>
      </c>
      <c r="AL1761">
        <v>3155752</v>
      </c>
      <c r="AM1761">
        <v>424</v>
      </c>
      <c r="AN1761">
        <v>43714</v>
      </c>
      <c r="AO1761" s="6">
        <v>1737</v>
      </c>
      <c r="AP1761">
        <v>0</v>
      </c>
      <c r="AQ1761">
        <v>0</v>
      </c>
      <c r="AR1761" t="s">
        <v>29</v>
      </c>
      <c r="AS1761" t="s">
        <v>27</v>
      </c>
      <c r="AT1761" s="6" t="s">
        <v>28</v>
      </c>
      <c r="AU1761">
        <v>9</v>
      </c>
      <c r="AV1761">
        <v>9</v>
      </c>
      <c r="AW1761">
        <v>2</v>
      </c>
      <c r="AX1761">
        <v>2</v>
      </c>
      <c r="AY1761">
        <v>2</v>
      </c>
      <c r="AZ1761">
        <v>2</v>
      </c>
      <c r="BA1761">
        <v>2</v>
      </c>
      <c r="BB1761">
        <v>2</v>
      </c>
      <c r="BC1761">
        <v>2</v>
      </c>
      <c r="BD1761">
        <v>2</v>
      </c>
      <c r="BE1761" t="s">
        <v>29</v>
      </c>
      <c r="BF1761" t="s">
        <v>27</v>
      </c>
      <c r="BG1761" s="6" t="s">
        <v>28</v>
      </c>
      <c r="BH1761">
        <v>9</v>
      </c>
      <c r="BI1761">
        <v>9</v>
      </c>
      <c r="BJ1761">
        <v>202206</v>
      </c>
      <c r="BK1761" s="65">
        <f t="shared" si="363"/>
        <v>0.45955909090909092</v>
      </c>
      <c r="BL1761">
        <v>505394</v>
      </c>
      <c r="BM1761" s="65">
        <f t="shared" si="356"/>
        <v>1.1486227272727272</v>
      </c>
      <c r="BN1761">
        <v>566584</v>
      </c>
      <c r="BO1761" s="71">
        <f t="shared" si="357"/>
        <v>1.287690909090909</v>
      </c>
      <c r="BP1761">
        <v>43714</v>
      </c>
      <c r="BQ1761" s="71">
        <f t="shared" si="358"/>
        <v>9.9349999999999994E-2</v>
      </c>
      <c r="BR1761">
        <v>1353505</v>
      </c>
      <c r="BS1761" s="73">
        <f t="shared" si="359"/>
        <v>3.0761477272727271</v>
      </c>
      <c r="BT1761">
        <v>0</v>
      </c>
      <c r="BU1761" s="73">
        <f t="shared" si="360"/>
        <v>0</v>
      </c>
      <c r="BV1761">
        <v>47125</v>
      </c>
      <c r="BW1761" s="71">
        <f t="shared" si="361"/>
        <v>0.10710227272727273</v>
      </c>
      <c r="BX1761">
        <v>15695</v>
      </c>
      <c r="BY1761" s="71">
        <f t="shared" si="362"/>
        <v>3.5670454545454547E-2</v>
      </c>
      <c r="BZ1761">
        <v>7095</v>
      </c>
      <c r="CA1761" s="71">
        <f t="shared" si="354"/>
        <v>1.6125E-2</v>
      </c>
      <c r="CB1761">
        <v>458147</v>
      </c>
      <c r="CC1761" s="71">
        <f t="shared" si="364"/>
        <v>1.0412431818181818</v>
      </c>
    </row>
    <row r="1762" spans="2:81" x14ac:dyDescent="0.25">
      <c r="B1762">
        <v>2115</v>
      </c>
      <c r="C1762">
        <v>3</v>
      </c>
      <c r="D1762">
        <v>5</v>
      </c>
      <c r="E1762">
        <v>5</v>
      </c>
      <c r="F1762" s="17">
        <v>72000</v>
      </c>
      <c r="G1762">
        <v>6</v>
      </c>
      <c r="H1762">
        <v>7</v>
      </c>
      <c r="I1762">
        <v>23</v>
      </c>
      <c r="J1762">
        <v>50</v>
      </c>
      <c r="K1762" t="s">
        <v>26</v>
      </c>
      <c r="L1762" t="s">
        <v>154</v>
      </c>
      <c r="M1762" t="s">
        <v>26</v>
      </c>
      <c r="N1762" t="s">
        <v>26</v>
      </c>
      <c r="O1762" t="s">
        <v>157</v>
      </c>
      <c r="P1762">
        <v>1</v>
      </c>
      <c r="Q1762">
        <v>2</v>
      </c>
      <c r="R1762">
        <v>2</v>
      </c>
      <c r="S1762" t="s">
        <v>26</v>
      </c>
      <c r="T1762">
        <v>2</v>
      </c>
      <c r="U1762">
        <v>2</v>
      </c>
      <c r="V1762">
        <v>190.78</v>
      </c>
      <c r="W1762">
        <v>28</v>
      </c>
      <c r="X1762">
        <v>1</v>
      </c>
      <c r="Y1762">
        <v>674</v>
      </c>
      <c r="Z1762">
        <v>3258</v>
      </c>
      <c r="AA1762">
        <v>1</v>
      </c>
      <c r="AB1762">
        <v>11209594</v>
      </c>
      <c r="AC1762" s="6">
        <v>237410</v>
      </c>
      <c r="AD1762" s="6">
        <v>237410</v>
      </c>
      <c r="AE1762">
        <v>0</v>
      </c>
      <c r="AF1762">
        <v>0</v>
      </c>
      <c r="AG1762" s="25">
        <f t="shared" si="352"/>
        <v>155.68880555555555</v>
      </c>
      <c r="AH1762" s="29"/>
      <c r="AI1762" s="25">
        <f t="shared" si="355"/>
        <v>155.68880555555555</v>
      </c>
      <c r="AJ1762" s="34">
        <f t="shared" si="353"/>
        <v>7.2222222222222219E-4</v>
      </c>
      <c r="AK1762">
        <v>3285344</v>
      </c>
      <c r="AL1762">
        <v>11209594</v>
      </c>
      <c r="AM1762" t="s">
        <v>29</v>
      </c>
      <c r="AN1762">
        <v>0</v>
      </c>
      <c r="AO1762" s="6" t="s">
        <v>28</v>
      </c>
      <c r="AP1762">
        <v>9</v>
      </c>
      <c r="AQ1762">
        <v>9</v>
      </c>
      <c r="AR1762" t="s">
        <v>29</v>
      </c>
      <c r="AS1762">
        <v>0</v>
      </c>
      <c r="AT1762" s="6" t="s">
        <v>28</v>
      </c>
      <c r="AU1762">
        <v>9</v>
      </c>
      <c r="AV1762">
        <v>9</v>
      </c>
      <c r="AW1762">
        <v>2</v>
      </c>
      <c r="AX1762">
        <v>2</v>
      </c>
      <c r="AY1762">
        <v>2</v>
      </c>
      <c r="AZ1762">
        <v>2</v>
      </c>
      <c r="BA1762">
        <v>2</v>
      </c>
      <c r="BB1762">
        <v>2</v>
      </c>
      <c r="BC1762">
        <v>2</v>
      </c>
      <c r="BD1762">
        <v>2</v>
      </c>
      <c r="BE1762" t="s">
        <v>29</v>
      </c>
      <c r="BF1762" t="s">
        <v>27</v>
      </c>
      <c r="BG1762" s="6" t="s">
        <v>28</v>
      </c>
      <c r="BH1762">
        <v>9</v>
      </c>
      <c r="BI1762">
        <v>9</v>
      </c>
      <c r="BJ1762">
        <v>191829</v>
      </c>
      <c r="BK1762" s="65">
        <f t="shared" si="363"/>
        <v>2.6642916666666667</v>
      </c>
      <c r="BL1762">
        <v>3114543</v>
      </c>
      <c r="BM1762" s="65">
        <f t="shared" si="356"/>
        <v>43.257541666666668</v>
      </c>
      <c r="BN1762">
        <v>1116043</v>
      </c>
      <c r="BO1762" s="71">
        <f t="shared" si="357"/>
        <v>15.500597222222222</v>
      </c>
      <c r="BP1762">
        <v>1185300</v>
      </c>
      <c r="BQ1762" s="71">
        <f t="shared" si="358"/>
        <v>16.462499999999999</v>
      </c>
      <c r="BR1762">
        <v>3459499</v>
      </c>
      <c r="BS1762" s="73">
        <f t="shared" si="359"/>
        <v>48.04859722222222</v>
      </c>
      <c r="BT1762">
        <v>127393</v>
      </c>
      <c r="BU1762" s="73">
        <f t="shared" si="360"/>
        <v>1.7693472222222222</v>
      </c>
      <c r="BV1762">
        <v>563469</v>
      </c>
      <c r="BW1762" s="71">
        <f t="shared" si="361"/>
        <v>7.8259583333333333</v>
      </c>
      <c r="BX1762">
        <v>93761</v>
      </c>
      <c r="BY1762" s="71">
        <f t="shared" si="362"/>
        <v>1.3022361111111111</v>
      </c>
      <c r="BZ1762">
        <v>133508</v>
      </c>
      <c r="CA1762" s="71">
        <f t="shared" si="354"/>
        <v>1.8542777777777777</v>
      </c>
      <c r="CB1762">
        <v>1224249</v>
      </c>
      <c r="CC1762" s="71">
        <f t="shared" si="364"/>
        <v>17.003458333333334</v>
      </c>
    </row>
    <row r="1763" spans="2:81" x14ac:dyDescent="0.25">
      <c r="B1763">
        <v>2116</v>
      </c>
      <c r="C1763">
        <v>4</v>
      </c>
      <c r="D1763">
        <v>9</v>
      </c>
      <c r="E1763">
        <v>4</v>
      </c>
      <c r="F1763" s="17">
        <v>700000</v>
      </c>
      <c r="G1763">
        <v>9</v>
      </c>
      <c r="H1763">
        <v>6</v>
      </c>
      <c r="I1763">
        <v>16</v>
      </c>
      <c r="J1763">
        <v>35</v>
      </c>
      <c r="K1763">
        <v>2</v>
      </c>
      <c r="L1763">
        <v>6</v>
      </c>
      <c r="M1763">
        <v>1</v>
      </c>
      <c r="N1763">
        <v>1</v>
      </c>
      <c r="O1763">
        <v>7</v>
      </c>
      <c r="P1763">
        <v>1</v>
      </c>
      <c r="Q1763">
        <v>1</v>
      </c>
      <c r="R1763">
        <v>1</v>
      </c>
      <c r="S1763">
        <v>2</v>
      </c>
      <c r="T1763">
        <v>2</v>
      </c>
      <c r="U1763">
        <v>2</v>
      </c>
      <c r="V1763">
        <v>11.26</v>
      </c>
      <c r="W1763">
        <v>42</v>
      </c>
      <c r="X1763">
        <v>2</v>
      </c>
      <c r="Y1763">
        <v>3108</v>
      </c>
      <c r="Z1763">
        <v>205</v>
      </c>
      <c r="AA1763">
        <v>1</v>
      </c>
      <c r="AB1763">
        <v>74596914</v>
      </c>
      <c r="AC1763" s="6">
        <v>1667712</v>
      </c>
      <c r="AD1763" s="6">
        <v>1390805</v>
      </c>
      <c r="AE1763">
        <v>0</v>
      </c>
      <c r="AF1763">
        <v>0</v>
      </c>
      <c r="AG1763" s="25">
        <f t="shared" si="352"/>
        <v>106.56702</v>
      </c>
      <c r="AH1763" s="29"/>
      <c r="AI1763" s="25">
        <f t="shared" si="355"/>
        <v>52.405117142857144</v>
      </c>
      <c r="AJ1763" s="34">
        <f t="shared" si="353"/>
        <v>54.599917142857144</v>
      </c>
      <c r="AK1763">
        <v>10751343</v>
      </c>
      <c r="AL1763">
        <v>36683582</v>
      </c>
      <c r="AM1763">
        <v>327800</v>
      </c>
      <c r="AN1763">
        <v>33796180</v>
      </c>
      <c r="AO1763" s="6">
        <v>244733</v>
      </c>
      <c r="AP1763">
        <v>0</v>
      </c>
      <c r="AQ1763">
        <v>0</v>
      </c>
      <c r="AR1763">
        <v>29686</v>
      </c>
      <c r="AS1763">
        <v>4117151</v>
      </c>
      <c r="AT1763" s="6">
        <v>32174</v>
      </c>
      <c r="AU1763">
        <v>1</v>
      </c>
      <c r="AV1763">
        <v>1</v>
      </c>
      <c r="AW1763">
        <v>2</v>
      </c>
      <c r="AX1763">
        <v>2</v>
      </c>
      <c r="AY1763">
        <v>2</v>
      </c>
      <c r="AZ1763">
        <v>2</v>
      </c>
      <c r="BA1763">
        <v>2</v>
      </c>
      <c r="BB1763">
        <v>2</v>
      </c>
      <c r="BC1763">
        <v>2</v>
      </c>
      <c r="BD1763">
        <v>2</v>
      </c>
      <c r="BE1763" t="s">
        <v>29</v>
      </c>
      <c r="BF1763" t="s">
        <v>27</v>
      </c>
      <c r="BG1763" s="6" t="s">
        <v>28</v>
      </c>
      <c r="BH1763">
        <v>9</v>
      </c>
      <c r="BI1763">
        <v>9</v>
      </c>
      <c r="BJ1763">
        <v>9778324</v>
      </c>
      <c r="BK1763" s="65">
        <f t="shared" si="363"/>
        <v>13.969034285714285</v>
      </c>
      <c r="BL1763">
        <v>734937</v>
      </c>
      <c r="BM1763" s="65">
        <f t="shared" si="356"/>
        <v>1.0499099999999999</v>
      </c>
      <c r="BN1763">
        <v>6663813</v>
      </c>
      <c r="BO1763" s="71">
        <f t="shared" si="357"/>
        <v>9.5197328571428574</v>
      </c>
      <c r="BP1763">
        <v>17960964</v>
      </c>
      <c r="BQ1763" s="71">
        <f t="shared" si="358"/>
        <v>25.658519999999999</v>
      </c>
      <c r="BR1763">
        <v>21635318</v>
      </c>
      <c r="BS1763" s="73">
        <f t="shared" si="359"/>
        <v>30.907597142857142</v>
      </c>
      <c r="BT1763">
        <v>681367</v>
      </c>
      <c r="BU1763" s="73">
        <f t="shared" si="360"/>
        <v>0.97338142857142862</v>
      </c>
      <c r="BV1763">
        <v>491839</v>
      </c>
      <c r="BW1763" s="71">
        <f t="shared" si="361"/>
        <v>0.70262714285714289</v>
      </c>
      <c r="BX1763">
        <v>463448</v>
      </c>
      <c r="BY1763" s="71">
        <f t="shared" si="362"/>
        <v>0.66206857142857145</v>
      </c>
      <c r="BZ1763">
        <v>2602115</v>
      </c>
      <c r="CA1763" s="71">
        <f t="shared" si="354"/>
        <v>3.7173071428571429</v>
      </c>
      <c r="CB1763">
        <v>13584788</v>
      </c>
      <c r="CC1763" s="71">
        <f t="shared" si="364"/>
        <v>19.406839999999999</v>
      </c>
    </row>
    <row r="1764" spans="2:81" x14ac:dyDescent="0.25">
      <c r="B1764">
        <v>2117</v>
      </c>
      <c r="C1764">
        <v>2</v>
      </c>
      <c r="D1764">
        <v>3</v>
      </c>
      <c r="E1764">
        <v>2</v>
      </c>
      <c r="F1764" s="17">
        <v>66000</v>
      </c>
      <c r="G1764">
        <v>6</v>
      </c>
      <c r="H1764">
        <v>4</v>
      </c>
      <c r="I1764">
        <v>1</v>
      </c>
      <c r="J1764">
        <v>1</v>
      </c>
      <c r="K1764">
        <v>2</v>
      </c>
      <c r="L1764">
        <v>1</v>
      </c>
      <c r="M1764">
        <v>2</v>
      </c>
      <c r="N1764" t="s">
        <v>26</v>
      </c>
      <c r="O1764">
        <v>1</v>
      </c>
      <c r="P1764">
        <v>1</v>
      </c>
      <c r="Q1764">
        <v>1</v>
      </c>
      <c r="R1764">
        <v>2</v>
      </c>
      <c r="S1764">
        <v>2</v>
      </c>
      <c r="T1764">
        <v>2</v>
      </c>
      <c r="U1764">
        <v>2</v>
      </c>
      <c r="V1764">
        <v>220.48</v>
      </c>
      <c r="W1764">
        <v>13</v>
      </c>
      <c r="X1764">
        <v>2</v>
      </c>
      <c r="Y1764">
        <v>6536</v>
      </c>
      <c r="Z1764">
        <v>581</v>
      </c>
      <c r="AA1764">
        <v>1</v>
      </c>
      <c r="AB1764">
        <v>4580499</v>
      </c>
      <c r="AC1764" s="6">
        <v>53371</v>
      </c>
      <c r="AD1764" s="6">
        <v>28362</v>
      </c>
      <c r="AE1764">
        <v>1</v>
      </c>
      <c r="AF1764">
        <v>1</v>
      </c>
      <c r="AG1764" s="25">
        <f t="shared" si="352"/>
        <v>69.401499999999999</v>
      </c>
      <c r="AH1764" s="29"/>
      <c r="AI1764" s="25">
        <f t="shared" si="355"/>
        <v>18.093636363636364</v>
      </c>
      <c r="AJ1764" s="34">
        <f t="shared" si="353"/>
        <v>51.687348484848485</v>
      </c>
      <c r="AK1764">
        <v>349994</v>
      </c>
      <c r="AL1764">
        <v>1194180</v>
      </c>
      <c r="AM1764">
        <v>32845</v>
      </c>
      <c r="AN1764">
        <v>3386320</v>
      </c>
      <c r="AO1764" s="6">
        <v>25009</v>
      </c>
      <c r="AP1764">
        <v>1</v>
      </c>
      <c r="AQ1764">
        <v>1</v>
      </c>
      <c r="AR1764" t="s">
        <v>29</v>
      </c>
      <c r="AS1764" t="s">
        <v>27</v>
      </c>
      <c r="AT1764" s="6" t="s">
        <v>28</v>
      </c>
      <c r="AU1764">
        <v>9</v>
      </c>
      <c r="AV1764">
        <v>9</v>
      </c>
      <c r="AW1764">
        <v>2</v>
      </c>
      <c r="AX1764">
        <v>2</v>
      </c>
      <c r="AY1764">
        <v>2</v>
      </c>
      <c r="AZ1764">
        <v>2</v>
      </c>
      <c r="BA1764">
        <v>2</v>
      </c>
      <c r="BB1764">
        <v>2</v>
      </c>
      <c r="BC1764">
        <v>2</v>
      </c>
      <c r="BD1764">
        <v>2</v>
      </c>
      <c r="BE1764" t="s">
        <v>29</v>
      </c>
      <c r="BF1764" t="s">
        <v>27</v>
      </c>
      <c r="BG1764" s="6" t="s">
        <v>28</v>
      </c>
      <c r="BH1764">
        <v>9</v>
      </c>
      <c r="BI1764">
        <v>9</v>
      </c>
      <c r="BJ1764">
        <v>3386320</v>
      </c>
      <c r="BK1764" s="65">
        <f t="shared" si="363"/>
        <v>51.307878787878785</v>
      </c>
      <c r="BL1764">
        <v>85329</v>
      </c>
      <c r="BM1764" s="65">
        <f t="shared" si="356"/>
        <v>1.2928636363636363</v>
      </c>
      <c r="BN1764">
        <v>23345</v>
      </c>
      <c r="BO1764" s="71">
        <f t="shared" si="357"/>
        <v>0.3537121212121212</v>
      </c>
      <c r="BP1764">
        <v>177</v>
      </c>
      <c r="BQ1764" s="71">
        <f t="shared" si="358"/>
        <v>2.6818181818181819E-3</v>
      </c>
      <c r="BR1764">
        <v>707270</v>
      </c>
      <c r="BS1764" s="73">
        <f t="shared" si="359"/>
        <v>10.716212121212122</v>
      </c>
      <c r="BT1764">
        <v>0</v>
      </c>
      <c r="BU1764" s="73">
        <f t="shared" si="360"/>
        <v>0</v>
      </c>
      <c r="BV1764">
        <v>0</v>
      </c>
      <c r="BW1764" s="71">
        <f t="shared" si="361"/>
        <v>0</v>
      </c>
      <c r="BX1764">
        <v>4694</v>
      </c>
      <c r="BY1764" s="71">
        <f t="shared" si="362"/>
        <v>7.1121212121212127E-2</v>
      </c>
      <c r="BZ1764">
        <v>1652</v>
      </c>
      <c r="CA1764" s="71">
        <f t="shared" si="354"/>
        <v>2.5030303030303031E-2</v>
      </c>
      <c r="CB1764">
        <v>371711</v>
      </c>
      <c r="CC1764" s="71">
        <f t="shared" si="364"/>
        <v>5.6319848484848487</v>
      </c>
    </row>
    <row r="1765" spans="2:81" x14ac:dyDescent="0.25">
      <c r="B1765">
        <v>2118</v>
      </c>
      <c r="C1765">
        <v>1</v>
      </c>
      <c r="D1765">
        <v>2</v>
      </c>
      <c r="E1765">
        <v>3</v>
      </c>
      <c r="F1765" s="17">
        <v>49500</v>
      </c>
      <c r="G1765">
        <v>5</v>
      </c>
      <c r="H1765">
        <v>6</v>
      </c>
      <c r="I1765">
        <v>8</v>
      </c>
      <c r="J1765">
        <v>18</v>
      </c>
      <c r="K1765">
        <v>5</v>
      </c>
      <c r="L1765">
        <v>4</v>
      </c>
      <c r="M1765">
        <v>2</v>
      </c>
      <c r="N1765">
        <v>2</v>
      </c>
      <c r="O1765">
        <v>3</v>
      </c>
      <c r="P1765">
        <v>1</v>
      </c>
      <c r="Q1765">
        <v>2</v>
      </c>
      <c r="R1765">
        <v>2</v>
      </c>
      <c r="S1765">
        <v>2</v>
      </c>
      <c r="T1765">
        <v>2</v>
      </c>
      <c r="U1765">
        <v>2</v>
      </c>
      <c r="V1765">
        <v>410.04</v>
      </c>
      <c r="W1765">
        <v>6</v>
      </c>
      <c r="X1765">
        <v>1</v>
      </c>
      <c r="Y1765">
        <v>6562</v>
      </c>
      <c r="Z1765">
        <v>875</v>
      </c>
      <c r="AA1765">
        <v>1</v>
      </c>
      <c r="AB1765">
        <v>373000</v>
      </c>
      <c r="AC1765" s="6">
        <v>17381</v>
      </c>
      <c r="AD1765" s="6">
        <v>17381</v>
      </c>
      <c r="AE1765">
        <v>1</v>
      </c>
      <c r="AF1765">
        <v>0</v>
      </c>
      <c r="AG1765" s="25">
        <f t="shared" si="352"/>
        <v>7.5353535353535355</v>
      </c>
      <c r="AH1765" s="29"/>
      <c r="AI1765" s="25">
        <f t="shared" si="355"/>
        <v>7.5353535353535355</v>
      </c>
      <c r="AJ1765" s="34">
        <f t="shared" si="353"/>
        <v>1.0505050505050504E-3</v>
      </c>
      <c r="AK1765">
        <v>109320</v>
      </c>
      <c r="AL1765">
        <v>373000</v>
      </c>
      <c r="AM1765" t="s">
        <v>29</v>
      </c>
      <c r="AN1765" t="s">
        <v>27</v>
      </c>
      <c r="AO1765" s="6" t="s">
        <v>28</v>
      </c>
      <c r="AP1765">
        <v>9</v>
      </c>
      <c r="AQ1765">
        <v>9</v>
      </c>
      <c r="AR1765" t="s">
        <v>29</v>
      </c>
      <c r="AS1765" t="s">
        <v>27</v>
      </c>
      <c r="AT1765" s="6" t="s">
        <v>28</v>
      </c>
      <c r="AU1765">
        <v>9</v>
      </c>
      <c r="AV1765">
        <v>9</v>
      </c>
      <c r="AW1765">
        <v>2</v>
      </c>
      <c r="AX1765">
        <v>2</v>
      </c>
      <c r="AY1765">
        <v>2</v>
      </c>
      <c r="AZ1765">
        <v>2</v>
      </c>
      <c r="BA1765">
        <v>2</v>
      </c>
      <c r="BB1765">
        <v>2</v>
      </c>
      <c r="BC1765">
        <v>2</v>
      </c>
      <c r="BD1765">
        <v>2</v>
      </c>
      <c r="BE1765" t="s">
        <v>29</v>
      </c>
      <c r="BF1765" t="s">
        <v>27</v>
      </c>
      <c r="BG1765" s="6" t="s">
        <v>28</v>
      </c>
      <c r="BH1765">
        <v>9</v>
      </c>
      <c r="BI1765">
        <v>9</v>
      </c>
      <c r="BJ1765">
        <v>22639</v>
      </c>
      <c r="BK1765" s="65">
        <f t="shared" si="363"/>
        <v>0.45735353535353535</v>
      </c>
      <c r="BL1765">
        <v>23464</v>
      </c>
      <c r="BM1765" s="65">
        <f t="shared" si="356"/>
        <v>0.47402020202020201</v>
      </c>
      <c r="BN1765">
        <v>10131</v>
      </c>
      <c r="BO1765" s="71">
        <f t="shared" si="357"/>
        <v>0.20466666666666666</v>
      </c>
      <c r="BP1765">
        <v>4727</v>
      </c>
      <c r="BQ1765" s="71">
        <f t="shared" si="358"/>
        <v>9.5494949494949494E-2</v>
      </c>
      <c r="BR1765">
        <v>179429</v>
      </c>
      <c r="BS1765" s="73">
        <f t="shared" si="359"/>
        <v>3.624828282828283</v>
      </c>
      <c r="BT1765">
        <v>0</v>
      </c>
      <c r="BU1765" s="73">
        <f t="shared" si="360"/>
        <v>0</v>
      </c>
      <c r="BV1765">
        <v>28536</v>
      </c>
      <c r="BW1765" s="71">
        <f t="shared" si="361"/>
        <v>0.57648484848484849</v>
      </c>
      <c r="BX1765">
        <v>19292</v>
      </c>
      <c r="BY1765" s="71">
        <f t="shared" si="362"/>
        <v>0.38973737373737372</v>
      </c>
      <c r="BZ1765">
        <v>30247</v>
      </c>
      <c r="CA1765" s="71">
        <f t="shared" si="354"/>
        <v>0.61105050505050507</v>
      </c>
      <c r="CB1765">
        <v>54535</v>
      </c>
      <c r="CC1765" s="71">
        <f t="shared" si="364"/>
        <v>1.1017171717171717</v>
      </c>
    </row>
    <row r="1766" spans="2:81" x14ac:dyDescent="0.25">
      <c r="B1766">
        <v>2120</v>
      </c>
      <c r="C1766">
        <v>3</v>
      </c>
      <c r="D1766">
        <v>5</v>
      </c>
      <c r="E1766">
        <v>4</v>
      </c>
      <c r="F1766" s="17">
        <v>20500</v>
      </c>
      <c r="G1766">
        <v>4</v>
      </c>
      <c r="H1766">
        <v>3</v>
      </c>
      <c r="I1766">
        <v>17</v>
      </c>
      <c r="J1766">
        <v>36</v>
      </c>
      <c r="K1766">
        <v>1</v>
      </c>
      <c r="L1766">
        <v>2</v>
      </c>
      <c r="M1766">
        <v>2</v>
      </c>
      <c r="N1766" t="s">
        <v>26</v>
      </c>
      <c r="O1766">
        <v>1</v>
      </c>
      <c r="P1766">
        <v>1</v>
      </c>
      <c r="Q1766">
        <v>2</v>
      </c>
      <c r="R1766">
        <v>2</v>
      </c>
      <c r="S1766">
        <v>2</v>
      </c>
      <c r="T1766">
        <v>2</v>
      </c>
      <c r="U1766">
        <v>2</v>
      </c>
      <c r="V1766">
        <v>1769.43</v>
      </c>
      <c r="W1766">
        <v>23</v>
      </c>
      <c r="X1766">
        <v>2</v>
      </c>
      <c r="Y1766">
        <v>3075</v>
      </c>
      <c r="Z1766">
        <v>1246</v>
      </c>
      <c r="AA1766">
        <v>1</v>
      </c>
      <c r="AB1766">
        <v>1039807</v>
      </c>
      <c r="AC1766" s="6">
        <v>23006</v>
      </c>
      <c r="AD1766" s="6">
        <v>23006</v>
      </c>
      <c r="AE1766">
        <v>1</v>
      </c>
      <c r="AF1766">
        <v>1</v>
      </c>
      <c r="AG1766" s="25">
        <f t="shared" si="352"/>
        <v>50.722292682926827</v>
      </c>
      <c r="AH1766" s="29"/>
      <c r="AI1766" s="25">
        <f t="shared" si="355"/>
        <v>50.722292682926827</v>
      </c>
      <c r="AJ1766" s="34">
        <f t="shared" si="353"/>
        <v>2.5365853658536586E-3</v>
      </c>
      <c r="AK1766">
        <v>304750</v>
      </c>
      <c r="AL1766">
        <v>1039807</v>
      </c>
      <c r="AM1766" t="s">
        <v>29</v>
      </c>
      <c r="AN1766" t="s">
        <v>27</v>
      </c>
      <c r="AO1766" s="6" t="s">
        <v>28</v>
      </c>
      <c r="AP1766">
        <v>9</v>
      </c>
      <c r="AQ1766">
        <v>9</v>
      </c>
      <c r="AR1766" t="s">
        <v>29</v>
      </c>
      <c r="AS1766" t="s">
        <v>27</v>
      </c>
      <c r="AT1766" s="6" t="s">
        <v>28</v>
      </c>
      <c r="AU1766">
        <v>9</v>
      </c>
      <c r="AV1766">
        <v>9</v>
      </c>
      <c r="AW1766">
        <v>2</v>
      </c>
      <c r="AX1766">
        <v>2</v>
      </c>
      <c r="AY1766">
        <v>2</v>
      </c>
      <c r="AZ1766">
        <v>2</v>
      </c>
      <c r="BA1766">
        <v>2</v>
      </c>
      <c r="BB1766">
        <v>2</v>
      </c>
      <c r="BC1766">
        <v>2</v>
      </c>
      <c r="BD1766">
        <v>2</v>
      </c>
      <c r="BE1766" t="s">
        <v>29</v>
      </c>
      <c r="BF1766" t="s">
        <v>27</v>
      </c>
      <c r="BG1766" s="6" t="s">
        <v>28</v>
      </c>
      <c r="BH1766">
        <v>9</v>
      </c>
      <c r="BI1766">
        <v>9</v>
      </c>
      <c r="BJ1766">
        <v>48193</v>
      </c>
      <c r="BK1766" s="65">
        <f t="shared" si="363"/>
        <v>2.3508780487804879</v>
      </c>
      <c r="BL1766">
        <v>43751</v>
      </c>
      <c r="BM1766" s="65">
        <f t="shared" si="356"/>
        <v>2.1341951219512194</v>
      </c>
      <c r="BN1766">
        <v>107556</v>
      </c>
      <c r="BO1766" s="71">
        <f t="shared" si="357"/>
        <v>5.2466341463414636</v>
      </c>
      <c r="BP1766">
        <v>231763</v>
      </c>
      <c r="BQ1766" s="71">
        <f t="shared" si="358"/>
        <v>11.305512195121951</v>
      </c>
      <c r="BR1766">
        <v>552983</v>
      </c>
      <c r="BS1766" s="73">
        <f t="shared" si="359"/>
        <v>26.974780487804878</v>
      </c>
      <c r="BT1766">
        <v>4465</v>
      </c>
      <c r="BU1766" s="73">
        <f t="shared" si="360"/>
        <v>0.21780487804878049</v>
      </c>
      <c r="BV1766">
        <v>8226</v>
      </c>
      <c r="BW1766" s="71">
        <f t="shared" si="361"/>
        <v>0.40126829268292685</v>
      </c>
      <c r="BX1766">
        <v>1677</v>
      </c>
      <c r="BY1766" s="71">
        <f t="shared" si="362"/>
        <v>8.1804878048780491E-2</v>
      </c>
      <c r="BZ1766">
        <v>506</v>
      </c>
      <c r="CA1766" s="71">
        <f t="shared" si="354"/>
        <v>2.4682926829268294E-2</v>
      </c>
      <c r="CB1766">
        <v>40688</v>
      </c>
      <c r="CC1766" s="71">
        <f t="shared" si="364"/>
        <v>1.984780487804878</v>
      </c>
    </row>
    <row r="1767" spans="2:81" x14ac:dyDescent="0.25">
      <c r="B1767">
        <v>2121</v>
      </c>
      <c r="C1767">
        <v>2</v>
      </c>
      <c r="D1767">
        <v>3</v>
      </c>
      <c r="E1767">
        <v>2</v>
      </c>
      <c r="F1767" s="17">
        <v>43000</v>
      </c>
      <c r="G1767">
        <v>5</v>
      </c>
      <c r="H1767">
        <v>6</v>
      </c>
      <c r="I1767">
        <v>2</v>
      </c>
      <c r="J1767">
        <v>6</v>
      </c>
      <c r="K1767">
        <v>4</v>
      </c>
      <c r="L1767">
        <v>3</v>
      </c>
      <c r="M1767" t="s">
        <v>26</v>
      </c>
      <c r="N1767">
        <v>2</v>
      </c>
      <c r="O1767">
        <v>3</v>
      </c>
      <c r="P1767">
        <v>1</v>
      </c>
      <c r="Q1767">
        <v>2</v>
      </c>
      <c r="R1767">
        <v>2</v>
      </c>
      <c r="S1767">
        <v>2</v>
      </c>
      <c r="T1767">
        <v>2</v>
      </c>
      <c r="U1767">
        <v>2</v>
      </c>
      <c r="V1767">
        <v>364.88</v>
      </c>
      <c r="W1767">
        <v>16</v>
      </c>
      <c r="X1767">
        <v>2</v>
      </c>
      <c r="Y1767">
        <v>5707</v>
      </c>
      <c r="Z1767">
        <v>760</v>
      </c>
      <c r="AA1767">
        <v>1</v>
      </c>
      <c r="AB1767">
        <v>696816</v>
      </c>
      <c r="AC1767" s="6">
        <v>16173</v>
      </c>
      <c r="AD1767" s="6">
        <v>16173</v>
      </c>
      <c r="AE1767">
        <v>0</v>
      </c>
      <c r="AF1767">
        <v>0</v>
      </c>
      <c r="AG1767" s="25">
        <f t="shared" si="352"/>
        <v>16.205023255813952</v>
      </c>
      <c r="AH1767" s="29"/>
      <c r="AI1767" s="25">
        <f t="shared" si="355"/>
        <v>16.205023255813952</v>
      </c>
      <c r="AJ1767" s="34">
        <f t="shared" si="353"/>
        <v>1.2093023255813954E-3</v>
      </c>
      <c r="AK1767">
        <v>204225</v>
      </c>
      <c r="AL1767">
        <v>696816</v>
      </c>
      <c r="AM1767" t="s">
        <v>29</v>
      </c>
      <c r="AN1767" t="s">
        <v>27</v>
      </c>
      <c r="AO1767" s="6" t="s">
        <v>28</v>
      </c>
      <c r="AP1767">
        <v>9</v>
      </c>
      <c r="AQ1767">
        <v>9</v>
      </c>
      <c r="AR1767" t="s">
        <v>29</v>
      </c>
      <c r="AS1767" t="s">
        <v>27</v>
      </c>
      <c r="AT1767" s="6" t="s">
        <v>28</v>
      </c>
      <c r="AU1767">
        <v>9</v>
      </c>
      <c r="AV1767">
        <v>9</v>
      </c>
      <c r="AW1767">
        <v>2</v>
      </c>
      <c r="AX1767">
        <v>2</v>
      </c>
      <c r="AY1767">
        <v>2</v>
      </c>
      <c r="AZ1767">
        <v>2</v>
      </c>
      <c r="BA1767">
        <v>2</v>
      </c>
      <c r="BB1767">
        <v>2</v>
      </c>
      <c r="BC1767">
        <v>2</v>
      </c>
      <c r="BD1767">
        <v>2</v>
      </c>
      <c r="BE1767" t="s">
        <v>29</v>
      </c>
      <c r="BF1767" t="s">
        <v>27</v>
      </c>
      <c r="BG1767" s="6" t="s">
        <v>28</v>
      </c>
      <c r="BH1767">
        <v>9</v>
      </c>
      <c r="BI1767">
        <v>9</v>
      </c>
      <c r="BJ1767">
        <v>161877</v>
      </c>
      <c r="BK1767" s="65">
        <f t="shared" si="363"/>
        <v>3.7645813953488374</v>
      </c>
      <c r="BL1767">
        <v>55204</v>
      </c>
      <c r="BM1767" s="65">
        <f t="shared" si="356"/>
        <v>1.2838139534883721</v>
      </c>
      <c r="BN1767">
        <v>0</v>
      </c>
      <c r="BO1767" s="71">
        <f t="shared" si="357"/>
        <v>0</v>
      </c>
      <c r="BP1767">
        <v>16597</v>
      </c>
      <c r="BQ1767" s="71">
        <f t="shared" si="358"/>
        <v>0.38597674418604649</v>
      </c>
      <c r="BR1767">
        <v>167170</v>
      </c>
      <c r="BS1767" s="73">
        <f t="shared" si="359"/>
        <v>3.887674418604651</v>
      </c>
      <c r="BT1767">
        <v>0</v>
      </c>
      <c r="BU1767" s="73">
        <f t="shared" si="360"/>
        <v>0</v>
      </c>
      <c r="BV1767">
        <v>6052</v>
      </c>
      <c r="BW1767" s="71">
        <f t="shared" si="361"/>
        <v>0.14074418604651162</v>
      </c>
      <c r="BX1767">
        <v>84968</v>
      </c>
      <c r="BY1767" s="71">
        <f t="shared" si="362"/>
        <v>1.976</v>
      </c>
      <c r="BZ1767">
        <v>122357</v>
      </c>
      <c r="CA1767" s="71">
        <f t="shared" si="354"/>
        <v>2.8455116279069768</v>
      </c>
      <c r="CB1767">
        <v>82592</v>
      </c>
      <c r="CC1767" s="71">
        <f t="shared" si="364"/>
        <v>1.9207441860465115</v>
      </c>
    </row>
    <row r="1768" spans="2:81" x14ac:dyDescent="0.25">
      <c r="B1768">
        <v>2122</v>
      </c>
      <c r="C1768">
        <v>3</v>
      </c>
      <c r="D1768">
        <v>6</v>
      </c>
      <c r="E1768">
        <v>3</v>
      </c>
      <c r="F1768" s="17">
        <v>10500</v>
      </c>
      <c r="G1768">
        <v>4</v>
      </c>
      <c r="H1768">
        <v>3</v>
      </c>
      <c r="I1768">
        <v>13</v>
      </c>
      <c r="J1768">
        <v>22</v>
      </c>
      <c r="K1768">
        <v>5</v>
      </c>
      <c r="L1768">
        <v>4</v>
      </c>
      <c r="M1768">
        <v>2</v>
      </c>
      <c r="N1768" t="s">
        <v>26</v>
      </c>
      <c r="O1768">
        <v>2</v>
      </c>
      <c r="P1768">
        <v>1</v>
      </c>
      <c r="Q1768">
        <v>2</v>
      </c>
      <c r="R1768">
        <v>2</v>
      </c>
      <c r="S1768">
        <v>2</v>
      </c>
      <c r="T1768">
        <v>2</v>
      </c>
      <c r="U1768">
        <v>2</v>
      </c>
      <c r="V1768">
        <v>377.81</v>
      </c>
      <c r="W1768">
        <v>29</v>
      </c>
      <c r="X1768">
        <v>2</v>
      </c>
      <c r="Y1768">
        <v>4324</v>
      </c>
      <c r="Z1768">
        <v>1284</v>
      </c>
      <c r="AA1768">
        <v>1</v>
      </c>
      <c r="AB1768">
        <v>952436</v>
      </c>
      <c r="AC1768" s="6">
        <v>11424</v>
      </c>
      <c r="AD1768" s="6">
        <v>11424</v>
      </c>
      <c r="AE1768">
        <v>0</v>
      </c>
      <c r="AF1768">
        <v>0</v>
      </c>
      <c r="AG1768" s="25">
        <f t="shared" si="352"/>
        <v>90.708190476190481</v>
      </c>
      <c r="AH1768" s="29"/>
      <c r="AI1768" s="25">
        <f t="shared" si="355"/>
        <v>90.708190476190481</v>
      </c>
      <c r="AJ1768" s="34">
        <f t="shared" si="353"/>
        <v>4.952380952380952E-3</v>
      </c>
      <c r="AK1768">
        <v>279143</v>
      </c>
      <c r="AL1768">
        <v>952436</v>
      </c>
      <c r="AM1768" t="s">
        <v>29</v>
      </c>
      <c r="AN1768" t="s">
        <v>27</v>
      </c>
      <c r="AO1768" s="6" t="s">
        <v>28</v>
      </c>
      <c r="AP1768">
        <v>9</v>
      </c>
      <c r="AQ1768">
        <v>9</v>
      </c>
      <c r="AR1768" t="s">
        <v>29</v>
      </c>
      <c r="AS1768" t="s">
        <v>27</v>
      </c>
      <c r="AT1768" s="6" t="s">
        <v>28</v>
      </c>
      <c r="AU1768">
        <v>9</v>
      </c>
      <c r="AV1768">
        <v>9</v>
      </c>
      <c r="AW1768">
        <v>2</v>
      </c>
      <c r="AX1768">
        <v>2</v>
      </c>
      <c r="AY1768">
        <v>2</v>
      </c>
      <c r="AZ1768">
        <v>2</v>
      </c>
      <c r="BA1768">
        <v>2</v>
      </c>
      <c r="BB1768">
        <v>2</v>
      </c>
      <c r="BC1768">
        <v>2</v>
      </c>
      <c r="BD1768">
        <v>2</v>
      </c>
      <c r="BE1768" t="s">
        <v>29</v>
      </c>
      <c r="BF1768" t="s">
        <v>27</v>
      </c>
      <c r="BG1768" s="6" t="s">
        <v>28</v>
      </c>
      <c r="BH1768">
        <v>9</v>
      </c>
      <c r="BI1768">
        <v>9</v>
      </c>
      <c r="BJ1768">
        <v>181596</v>
      </c>
      <c r="BK1768" s="65">
        <f t="shared" si="363"/>
        <v>17.294857142857143</v>
      </c>
      <c r="BL1768">
        <v>220853</v>
      </c>
      <c r="BM1768" s="65">
        <f t="shared" si="356"/>
        <v>21.033619047619048</v>
      </c>
      <c r="BN1768">
        <v>80476</v>
      </c>
      <c r="BO1768" s="71">
        <f t="shared" si="357"/>
        <v>7.6643809523809523</v>
      </c>
      <c r="BP1768">
        <v>3952</v>
      </c>
      <c r="BQ1768" s="71">
        <f t="shared" si="358"/>
        <v>0.37638095238095237</v>
      </c>
      <c r="BR1768">
        <v>256346</v>
      </c>
      <c r="BS1768" s="73">
        <f t="shared" si="359"/>
        <v>24.41390476190476</v>
      </c>
      <c r="BT1768">
        <v>0</v>
      </c>
      <c r="BU1768" s="73">
        <f t="shared" si="360"/>
        <v>0</v>
      </c>
      <c r="BV1768">
        <v>71020</v>
      </c>
      <c r="BW1768" s="71">
        <f t="shared" si="361"/>
        <v>6.7638095238095239</v>
      </c>
      <c r="BX1768">
        <v>3114</v>
      </c>
      <c r="BY1768" s="71">
        <f t="shared" si="362"/>
        <v>0.2965714285714286</v>
      </c>
      <c r="BZ1768">
        <v>19924</v>
      </c>
      <c r="CA1768" s="71">
        <f t="shared" si="354"/>
        <v>1.8975238095238096</v>
      </c>
      <c r="CB1768">
        <v>115155</v>
      </c>
      <c r="CC1768" s="71">
        <f t="shared" si="364"/>
        <v>10.967142857142857</v>
      </c>
    </row>
    <row r="1769" spans="2:81" x14ac:dyDescent="0.25">
      <c r="B1769">
        <v>2123</v>
      </c>
      <c r="C1769">
        <v>1</v>
      </c>
      <c r="D1769">
        <v>1</v>
      </c>
      <c r="E1769">
        <v>1</v>
      </c>
      <c r="F1769" s="17">
        <v>8000</v>
      </c>
      <c r="G1769">
        <v>3</v>
      </c>
      <c r="H1769">
        <v>1</v>
      </c>
      <c r="I1769">
        <v>12</v>
      </c>
      <c r="J1769">
        <v>21</v>
      </c>
      <c r="K1769">
        <v>2</v>
      </c>
      <c r="L1769" t="s">
        <v>154</v>
      </c>
      <c r="M1769">
        <v>2</v>
      </c>
      <c r="N1769">
        <v>2</v>
      </c>
      <c r="O1769">
        <v>2</v>
      </c>
      <c r="P1769">
        <v>1</v>
      </c>
      <c r="Q1769">
        <v>2</v>
      </c>
      <c r="R1769">
        <v>1</v>
      </c>
      <c r="S1769">
        <v>1</v>
      </c>
      <c r="T1769">
        <v>2</v>
      </c>
      <c r="U1769">
        <v>2</v>
      </c>
      <c r="V1769">
        <v>869.22</v>
      </c>
      <c r="W1769">
        <v>1</v>
      </c>
      <c r="X1769">
        <v>2</v>
      </c>
      <c r="Y1769">
        <v>7727</v>
      </c>
      <c r="Z1769">
        <v>408</v>
      </c>
      <c r="AA1769">
        <v>1</v>
      </c>
      <c r="AB1769">
        <v>749119</v>
      </c>
      <c r="AC1769" s="6">
        <v>8708</v>
      </c>
      <c r="AD1769" s="6">
        <v>2202</v>
      </c>
      <c r="AE1769">
        <v>0</v>
      </c>
      <c r="AF1769">
        <v>0</v>
      </c>
      <c r="AG1769" s="25">
        <f t="shared" si="352"/>
        <v>93.639875000000004</v>
      </c>
      <c r="AH1769" s="29"/>
      <c r="AI1769" s="25">
        <f t="shared" si="355"/>
        <v>6.8892499999999997</v>
      </c>
      <c r="AJ1769" s="34">
        <f t="shared" si="353"/>
        <v>88.193624999999997</v>
      </c>
      <c r="AK1769">
        <v>16153</v>
      </c>
      <c r="AL1769">
        <v>55114</v>
      </c>
      <c r="AM1769" t="s">
        <v>29</v>
      </c>
      <c r="AN1769" t="s">
        <v>27</v>
      </c>
      <c r="AO1769" s="6" t="s">
        <v>28</v>
      </c>
      <c r="AP1769">
        <v>9</v>
      </c>
      <c r="AQ1769">
        <v>9</v>
      </c>
      <c r="AR1769">
        <v>5004</v>
      </c>
      <c r="AS1769">
        <v>694005</v>
      </c>
      <c r="AT1769" s="6">
        <v>6506</v>
      </c>
      <c r="AU1769">
        <v>0</v>
      </c>
      <c r="AV1769">
        <v>0</v>
      </c>
      <c r="AW1769">
        <v>2</v>
      </c>
      <c r="AX1769">
        <v>2</v>
      </c>
      <c r="AY1769">
        <v>2</v>
      </c>
      <c r="AZ1769">
        <v>2</v>
      </c>
      <c r="BA1769">
        <v>2</v>
      </c>
      <c r="BB1769">
        <v>2</v>
      </c>
      <c r="BC1769">
        <v>2</v>
      </c>
      <c r="BD1769">
        <v>2</v>
      </c>
      <c r="BE1769" t="s">
        <v>29</v>
      </c>
      <c r="BF1769" t="s">
        <v>27</v>
      </c>
      <c r="BG1769" s="6" t="s">
        <v>28</v>
      </c>
      <c r="BH1769">
        <v>9</v>
      </c>
      <c r="BI1769">
        <v>9</v>
      </c>
      <c r="BJ1769">
        <v>694005</v>
      </c>
      <c r="BK1769" s="65">
        <f t="shared" si="363"/>
        <v>86.750624999999999</v>
      </c>
      <c r="BL1769">
        <v>0</v>
      </c>
      <c r="BM1769" s="65">
        <f t="shared" si="356"/>
        <v>0</v>
      </c>
      <c r="BN1769">
        <v>5992</v>
      </c>
      <c r="BO1769" s="71">
        <f t="shared" si="357"/>
        <v>0.749</v>
      </c>
      <c r="BP1769">
        <v>0</v>
      </c>
      <c r="BQ1769" s="71">
        <f t="shared" si="358"/>
        <v>0</v>
      </c>
      <c r="BR1769">
        <v>10046</v>
      </c>
      <c r="BS1769" s="73">
        <f t="shared" si="359"/>
        <v>1.2557499999999999</v>
      </c>
      <c r="BT1769">
        <v>0</v>
      </c>
      <c r="BU1769" s="73">
        <f t="shared" si="360"/>
        <v>0</v>
      </c>
      <c r="BV1769">
        <v>13054</v>
      </c>
      <c r="BW1769" s="71">
        <f t="shared" si="361"/>
        <v>1.63175</v>
      </c>
      <c r="BX1769">
        <v>1071</v>
      </c>
      <c r="BY1769" s="71">
        <f t="shared" si="362"/>
        <v>0.13387499999999999</v>
      </c>
      <c r="BZ1769">
        <v>761</v>
      </c>
      <c r="CA1769" s="71">
        <f t="shared" si="354"/>
        <v>9.5125000000000001E-2</v>
      </c>
      <c r="CB1769">
        <v>24190</v>
      </c>
      <c r="CC1769" s="71">
        <f t="shared" si="364"/>
        <v>3.0237500000000002</v>
      </c>
    </row>
    <row r="1770" spans="2:81" x14ac:dyDescent="0.25">
      <c r="B1770">
        <v>2125</v>
      </c>
      <c r="C1770">
        <v>1</v>
      </c>
      <c r="D1770">
        <v>2</v>
      </c>
      <c r="E1770">
        <v>2</v>
      </c>
      <c r="F1770" s="17">
        <v>20000</v>
      </c>
      <c r="G1770">
        <v>4</v>
      </c>
      <c r="H1770">
        <v>8</v>
      </c>
      <c r="I1770">
        <v>2</v>
      </c>
      <c r="J1770">
        <v>2</v>
      </c>
      <c r="K1770">
        <v>1</v>
      </c>
      <c r="L1770">
        <v>1</v>
      </c>
      <c r="M1770">
        <v>2</v>
      </c>
      <c r="N1770">
        <v>1</v>
      </c>
      <c r="O1770">
        <v>2</v>
      </c>
      <c r="P1770">
        <v>1</v>
      </c>
      <c r="Q1770">
        <v>1</v>
      </c>
      <c r="R1770">
        <v>2</v>
      </c>
      <c r="S1770">
        <v>2</v>
      </c>
      <c r="T1770">
        <v>2</v>
      </c>
      <c r="U1770">
        <v>2</v>
      </c>
      <c r="V1770">
        <v>869.22</v>
      </c>
      <c r="W1770">
        <v>10</v>
      </c>
      <c r="X1770">
        <v>1</v>
      </c>
      <c r="Y1770">
        <v>6787</v>
      </c>
      <c r="Z1770">
        <v>430</v>
      </c>
      <c r="AA1770">
        <v>1</v>
      </c>
      <c r="AB1770">
        <v>2181853</v>
      </c>
      <c r="AC1770" s="6">
        <v>40772</v>
      </c>
      <c r="AD1770" s="6">
        <v>37927</v>
      </c>
      <c r="AE1770">
        <v>0</v>
      </c>
      <c r="AF1770">
        <v>0</v>
      </c>
      <c r="AG1770" s="25">
        <f t="shared" si="352"/>
        <v>109.09265000000001</v>
      </c>
      <c r="AH1770" s="29"/>
      <c r="AI1770" s="25">
        <f t="shared" si="355"/>
        <v>98.262</v>
      </c>
      <c r="AJ1770" s="34">
        <f t="shared" si="353"/>
        <v>10.974600000000001</v>
      </c>
      <c r="AK1770">
        <v>575979</v>
      </c>
      <c r="AL1770">
        <v>1965240</v>
      </c>
      <c r="AM1770">
        <v>2101</v>
      </c>
      <c r="AN1770">
        <v>216613</v>
      </c>
      <c r="AO1770" s="6">
        <v>2845</v>
      </c>
      <c r="AP1770">
        <v>0</v>
      </c>
      <c r="AQ1770">
        <v>0</v>
      </c>
      <c r="AR1770" t="s">
        <v>29</v>
      </c>
      <c r="AS1770" t="s">
        <v>27</v>
      </c>
      <c r="AT1770" s="6" t="s">
        <v>28</v>
      </c>
      <c r="AU1770">
        <v>9</v>
      </c>
      <c r="AV1770">
        <v>9</v>
      </c>
      <c r="AW1770">
        <v>2</v>
      </c>
      <c r="AX1770">
        <v>2</v>
      </c>
      <c r="AY1770">
        <v>2</v>
      </c>
      <c r="AZ1770">
        <v>2</v>
      </c>
      <c r="BA1770">
        <v>2</v>
      </c>
      <c r="BB1770">
        <v>2</v>
      </c>
      <c r="BC1770">
        <v>2</v>
      </c>
      <c r="BD1770">
        <v>2</v>
      </c>
      <c r="BE1770" t="s">
        <v>29</v>
      </c>
      <c r="BF1770" t="s">
        <v>27</v>
      </c>
      <c r="BG1770" s="6" t="s">
        <v>28</v>
      </c>
      <c r="BH1770">
        <v>9</v>
      </c>
      <c r="BI1770">
        <v>9</v>
      </c>
      <c r="BJ1770">
        <v>205048</v>
      </c>
      <c r="BK1770" s="65">
        <f t="shared" si="363"/>
        <v>10.2524</v>
      </c>
      <c r="BL1770">
        <v>92756</v>
      </c>
      <c r="BM1770" s="65">
        <f t="shared" si="356"/>
        <v>4.6378000000000004</v>
      </c>
      <c r="BN1770">
        <v>152154</v>
      </c>
      <c r="BO1770" s="71">
        <f t="shared" si="357"/>
        <v>7.6077000000000004</v>
      </c>
      <c r="BP1770">
        <v>11565</v>
      </c>
      <c r="BQ1770" s="71">
        <f t="shared" si="358"/>
        <v>0.57825000000000004</v>
      </c>
      <c r="BR1770">
        <v>751226</v>
      </c>
      <c r="BS1770" s="73">
        <f t="shared" si="359"/>
        <v>37.561300000000003</v>
      </c>
      <c r="BT1770">
        <v>0</v>
      </c>
      <c r="BU1770" s="73">
        <f t="shared" si="360"/>
        <v>0</v>
      </c>
      <c r="BV1770">
        <v>270349</v>
      </c>
      <c r="BW1770" s="71">
        <f t="shared" si="361"/>
        <v>13.51745</v>
      </c>
      <c r="BX1770">
        <v>115752</v>
      </c>
      <c r="BY1770" s="71">
        <f t="shared" si="362"/>
        <v>5.7876000000000003</v>
      </c>
      <c r="BZ1770">
        <v>239788</v>
      </c>
      <c r="CA1770" s="71">
        <f t="shared" si="354"/>
        <v>11.9894</v>
      </c>
      <c r="CB1770">
        <v>343216</v>
      </c>
      <c r="CC1770" s="71">
        <f t="shared" si="364"/>
        <v>17.160799999999998</v>
      </c>
    </row>
    <row r="1771" spans="2:81" x14ac:dyDescent="0.25">
      <c r="B1771">
        <v>2126</v>
      </c>
      <c r="C1771">
        <v>2</v>
      </c>
      <c r="D1771">
        <v>3</v>
      </c>
      <c r="E1771">
        <v>2</v>
      </c>
      <c r="F1771" s="17">
        <v>20000</v>
      </c>
      <c r="G1771">
        <v>4</v>
      </c>
      <c r="H1771">
        <v>6</v>
      </c>
      <c r="I1771">
        <v>14</v>
      </c>
      <c r="J1771">
        <v>28</v>
      </c>
      <c r="K1771">
        <v>2</v>
      </c>
      <c r="L1771">
        <v>6</v>
      </c>
      <c r="M1771">
        <v>2</v>
      </c>
      <c r="N1771">
        <v>1</v>
      </c>
      <c r="O1771">
        <v>2</v>
      </c>
      <c r="P1771">
        <v>1</v>
      </c>
      <c r="Q1771">
        <v>1</v>
      </c>
      <c r="R1771">
        <v>2</v>
      </c>
      <c r="S1771">
        <v>2</v>
      </c>
      <c r="T1771">
        <v>2</v>
      </c>
      <c r="U1771">
        <v>2</v>
      </c>
      <c r="V1771">
        <v>352.05</v>
      </c>
      <c r="W1771">
        <v>13</v>
      </c>
      <c r="X1771">
        <v>1</v>
      </c>
      <c r="Y1771">
        <v>5831</v>
      </c>
      <c r="Z1771">
        <v>654</v>
      </c>
      <c r="AA1771">
        <v>1</v>
      </c>
      <c r="AB1771">
        <v>3111651</v>
      </c>
      <c r="AC1771" s="6">
        <v>40895</v>
      </c>
      <c r="AD1771" s="6">
        <v>27167</v>
      </c>
      <c r="AE1771">
        <v>0</v>
      </c>
      <c r="AF1771">
        <v>0</v>
      </c>
      <c r="AG1771" s="25">
        <f t="shared" si="352"/>
        <v>155.58255</v>
      </c>
      <c r="AH1771" s="29"/>
      <c r="AI1771" s="25">
        <f t="shared" si="355"/>
        <v>65.529849999999996</v>
      </c>
      <c r="AJ1771" s="34">
        <f t="shared" si="353"/>
        <v>90.740799999999993</v>
      </c>
      <c r="AK1771">
        <v>384114</v>
      </c>
      <c r="AL1771">
        <v>1310597</v>
      </c>
      <c r="AM1771">
        <v>17469</v>
      </c>
      <c r="AN1771">
        <v>1801054</v>
      </c>
      <c r="AO1771" s="6">
        <v>13728</v>
      </c>
      <c r="AP1771">
        <v>0</v>
      </c>
      <c r="AQ1771">
        <v>0</v>
      </c>
      <c r="AR1771" t="s">
        <v>29</v>
      </c>
      <c r="AS1771" t="s">
        <v>27</v>
      </c>
      <c r="AT1771" s="6" t="s">
        <v>28</v>
      </c>
      <c r="AU1771">
        <v>9</v>
      </c>
      <c r="AV1771">
        <v>9</v>
      </c>
      <c r="AW1771">
        <v>2</v>
      </c>
      <c r="AX1771">
        <v>2</v>
      </c>
      <c r="AY1771">
        <v>2</v>
      </c>
      <c r="AZ1771">
        <v>2</v>
      </c>
      <c r="BA1771">
        <v>2</v>
      </c>
      <c r="BB1771">
        <v>2</v>
      </c>
      <c r="BC1771">
        <v>2</v>
      </c>
      <c r="BD1771">
        <v>2</v>
      </c>
      <c r="BE1771" t="s">
        <v>29</v>
      </c>
      <c r="BF1771" t="s">
        <v>27</v>
      </c>
      <c r="BG1771" s="6" t="s">
        <v>28</v>
      </c>
      <c r="BH1771">
        <v>9</v>
      </c>
      <c r="BI1771">
        <v>9</v>
      </c>
      <c r="BJ1771">
        <v>1079325</v>
      </c>
      <c r="BK1771" s="65">
        <f t="shared" si="363"/>
        <v>53.966250000000002</v>
      </c>
      <c r="BL1771">
        <v>81733</v>
      </c>
      <c r="BM1771" s="65">
        <f t="shared" si="356"/>
        <v>4.0866499999999997</v>
      </c>
      <c r="BN1771">
        <v>286168</v>
      </c>
      <c r="BO1771" s="71">
        <f t="shared" si="357"/>
        <v>14.308400000000001</v>
      </c>
      <c r="BP1771">
        <v>294989</v>
      </c>
      <c r="BQ1771" s="71">
        <f t="shared" si="358"/>
        <v>14.74945</v>
      </c>
      <c r="BR1771">
        <v>496077</v>
      </c>
      <c r="BS1771" s="73">
        <f t="shared" si="359"/>
        <v>24.803850000000001</v>
      </c>
      <c r="BT1771">
        <v>22691</v>
      </c>
      <c r="BU1771" s="73">
        <f t="shared" si="360"/>
        <v>1.1345499999999999</v>
      </c>
      <c r="BV1771">
        <v>211653</v>
      </c>
      <c r="BW1771" s="71">
        <f t="shared" si="361"/>
        <v>10.582649999999999</v>
      </c>
      <c r="BX1771">
        <v>17545</v>
      </c>
      <c r="BY1771" s="71">
        <f t="shared" si="362"/>
        <v>0.87724999999999997</v>
      </c>
      <c r="BZ1771">
        <v>140860</v>
      </c>
      <c r="CA1771" s="71">
        <f t="shared" si="354"/>
        <v>7.0430000000000001</v>
      </c>
      <c r="CB1771">
        <v>480610</v>
      </c>
      <c r="CC1771" s="71">
        <f t="shared" si="364"/>
        <v>24.0305</v>
      </c>
    </row>
    <row r="1772" spans="2:81" x14ac:dyDescent="0.25">
      <c r="B1772">
        <v>2127</v>
      </c>
      <c r="C1772">
        <v>2</v>
      </c>
      <c r="D1772">
        <v>3</v>
      </c>
      <c r="E1772">
        <v>1</v>
      </c>
      <c r="F1772" s="17">
        <v>250000</v>
      </c>
      <c r="G1772">
        <v>8</v>
      </c>
      <c r="H1772">
        <v>8</v>
      </c>
      <c r="I1772">
        <v>2</v>
      </c>
      <c r="J1772">
        <v>2</v>
      </c>
      <c r="K1772">
        <v>2</v>
      </c>
      <c r="L1772">
        <v>1</v>
      </c>
      <c r="M1772">
        <v>1</v>
      </c>
      <c r="N1772">
        <v>1</v>
      </c>
      <c r="O1772">
        <v>7</v>
      </c>
      <c r="P1772">
        <v>1</v>
      </c>
      <c r="Q1772">
        <v>1</v>
      </c>
      <c r="R1772">
        <v>2</v>
      </c>
      <c r="S1772">
        <v>2</v>
      </c>
      <c r="T1772">
        <v>2</v>
      </c>
      <c r="U1772">
        <v>2</v>
      </c>
      <c r="V1772">
        <v>73.78</v>
      </c>
      <c r="W1772">
        <v>11</v>
      </c>
      <c r="X1772">
        <v>1</v>
      </c>
      <c r="Y1772">
        <v>7080</v>
      </c>
      <c r="Z1772">
        <v>571</v>
      </c>
      <c r="AA1772">
        <v>1</v>
      </c>
      <c r="AB1772">
        <v>24258287</v>
      </c>
      <c r="AC1772" s="6">
        <v>373282</v>
      </c>
      <c r="AD1772" s="6">
        <v>325708</v>
      </c>
      <c r="AE1772">
        <v>1</v>
      </c>
      <c r="AF1772">
        <v>0</v>
      </c>
      <c r="AG1772" s="25">
        <f t="shared" si="352"/>
        <v>97.033147999999997</v>
      </c>
      <c r="AH1772" s="29"/>
      <c r="AI1772" s="25">
        <f t="shared" si="355"/>
        <v>70.225088</v>
      </c>
      <c r="AJ1772" s="34">
        <f t="shared" si="353"/>
        <v>26.998495999999999</v>
      </c>
      <c r="AK1772">
        <v>5145449</v>
      </c>
      <c r="AL1772">
        <v>17556272</v>
      </c>
      <c r="AM1772">
        <v>65005</v>
      </c>
      <c r="AN1772">
        <v>6702016</v>
      </c>
      <c r="AO1772" s="6">
        <v>47574</v>
      </c>
      <c r="AP1772">
        <v>0</v>
      </c>
      <c r="AQ1772">
        <v>0</v>
      </c>
      <c r="AR1772" t="s">
        <v>29</v>
      </c>
      <c r="AS1772" t="s">
        <v>27</v>
      </c>
      <c r="AT1772" s="6" t="s">
        <v>28</v>
      </c>
      <c r="AU1772">
        <v>9</v>
      </c>
      <c r="AV1772">
        <v>9</v>
      </c>
      <c r="AW1772">
        <v>2</v>
      </c>
      <c r="AX1772">
        <v>2</v>
      </c>
      <c r="AY1772">
        <v>2</v>
      </c>
      <c r="AZ1772">
        <v>2</v>
      </c>
      <c r="BA1772">
        <v>2</v>
      </c>
      <c r="BB1772">
        <v>2</v>
      </c>
      <c r="BC1772">
        <v>2</v>
      </c>
      <c r="BD1772">
        <v>2</v>
      </c>
      <c r="BE1772" t="s">
        <v>29</v>
      </c>
      <c r="BF1772" t="s">
        <v>27</v>
      </c>
      <c r="BG1772" s="6" t="s">
        <v>28</v>
      </c>
      <c r="BH1772">
        <v>9</v>
      </c>
      <c r="BI1772">
        <v>9</v>
      </c>
      <c r="BJ1772">
        <v>4444097</v>
      </c>
      <c r="BK1772" s="65">
        <f t="shared" si="363"/>
        <v>17.776388000000001</v>
      </c>
      <c r="BL1772">
        <v>1611486</v>
      </c>
      <c r="BM1772" s="65">
        <f t="shared" si="356"/>
        <v>6.4459439999999999</v>
      </c>
      <c r="BN1772">
        <v>1350867</v>
      </c>
      <c r="BO1772" s="71">
        <f t="shared" si="357"/>
        <v>5.4034680000000002</v>
      </c>
      <c r="BP1772">
        <v>193681</v>
      </c>
      <c r="BQ1772" s="71">
        <f t="shared" si="358"/>
        <v>0.77472399999999997</v>
      </c>
      <c r="BR1772">
        <v>5610833</v>
      </c>
      <c r="BS1772" s="73">
        <f t="shared" si="359"/>
        <v>22.443332000000002</v>
      </c>
      <c r="BT1772">
        <v>159002</v>
      </c>
      <c r="BU1772" s="73">
        <f t="shared" si="360"/>
        <v>0.63600800000000002</v>
      </c>
      <c r="BV1772">
        <v>1165777</v>
      </c>
      <c r="BW1772" s="71">
        <f t="shared" si="361"/>
        <v>4.6631080000000003</v>
      </c>
      <c r="BX1772">
        <v>3777384</v>
      </c>
      <c r="BY1772" s="71">
        <f t="shared" si="362"/>
        <v>15.109536</v>
      </c>
      <c r="BZ1772">
        <v>1315465</v>
      </c>
      <c r="CA1772" s="71">
        <f t="shared" si="354"/>
        <v>5.2618600000000004</v>
      </c>
      <c r="CB1772">
        <v>4629696</v>
      </c>
      <c r="CC1772" s="71">
        <f t="shared" si="364"/>
        <v>18.518784</v>
      </c>
    </row>
    <row r="1773" spans="2:81" x14ac:dyDescent="0.25">
      <c r="B1773">
        <v>2128</v>
      </c>
      <c r="C1773">
        <v>1</v>
      </c>
      <c r="D1773">
        <v>1</v>
      </c>
      <c r="E1773">
        <v>2</v>
      </c>
      <c r="F1773" s="17">
        <v>168000</v>
      </c>
      <c r="G1773">
        <v>7</v>
      </c>
      <c r="H1773">
        <v>2</v>
      </c>
      <c r="I1773">
        <v>18</v>
      </c>
      <c r="J1773">
        <v>37</v>
      </c>
      <c r="K1773">
        <v>6</v>
      </c>
      <c r="L1773">
        <v>6</v>
      </c>
      <c r="M1773">
        <v>2</v>
      </c>
      <c r="N1773">
        <v>1</v>
      </c>
      <c r="O1773">
        <v>6</v>
      </c>
      <c r="P1773">
        <v>1</v>
      </c>
      <c r="Q1773">
        <v>1</v>
      </c>
      <c r="R1773">
        <v>2</v>
      </c>
      <c r="S1773">
        <v>2</v>
      </c>
      <c r="T1773">
        <v>1</v>
      </c>
      <c r="U1773">
        <v>2</v>
      </c>
      <c r="V1773">
        <v>9.2100000000000009</v>
      </c>
      <c r="W1773">
        <v>102</v>
      </c>
      <c r="X1773">
        <v>2</v>
      </c>
      <c r="Y1773">
        <v>6686</v>
      </c>
      <c r="Z1773">
        <v>732</v>
      </c>
      <c r="AA1773">
        <v>1</v>
      </c>
      <c r="AB1773">
        <v>27881884</v>
      </c>
      <c r="AC1773" s="6">
        <v>388906</v>
      </c>
      <c r="AD1773" s="6">
        <v>98243</v>
      </c>
      <c r="AE1773">
        <v>0</v>
      </c>
      <c r="AF1773">
        <v>0</v>
      </c>
      <c r="AG1773" s="25">
        <f t="shared" si="352"/>
        <v>165.96359523809525</v>
      </c>
      <c r="AH1773" s="29"/>
      <c r="AI1773" s="25">
        <f t="shared" si="355"/>
        <v>18.719529761904763</v>
      </c>
      <c r="AJ1773" s="34">
        <f t="shared" si="353"/>
        <v>147.40179761904761</v>
      </c>
      <c r="AK1773">
        <v>921712</v>
      </c>
      <c r="AL1773">
        <v>3144881</v>
      </c>
      <c r="AM1773">
        <v>1775</v>
      </c>
      <c r="AN1773">
        <v>183003</v>
      </c>
      <c r="AO1773" s="6">
        <v>1914</v>
      </c>
      <c r="AP1773">
        <v>0</v>
      </c>
      <c r="AQ1773">
        <v>0</v>
      </c>
      <c r="AR1773" t="s">
        <v>29</v>
      </c>
      <c r="AS1773" t="s">
        <v>27</v>
      </c>
      <c r="AT1773" s="6" t="s">
        <v>28</v>
      </c>
      <c r="AU1773">
        <v>9</v>
      </c>
      <c r="AV1773">
        <v>9</v>
      </c>
      <c r="AW1773">
        <v>1</v>
      </c>
      <c r="AX1773">
        <v>1</v>
      </c>
      <c r="AY1773">
        <v>2</v>
      </c>
      <c r="AZ1773">
        <v>2</v>
      </c>
      <c r="BA1773">
        <v>1</v>
      </c>
      <c r="BB1773">
        <v>2</v>
      </c>
      <c r="BC1773">
        <v>2</v>
      </c>
      <c r="BD1773">
        <v>2</v>
      </c>
      <c r="BE1773">
        <v>24554</v>
      </c>
      <c r="BF1773">
        <v>24554000</v>
      </c>
      <c r="BG1773" s="6">
        <v>288749</v>
      </c>
      <c r="BH1773">
        <v>1</v>
      </c>
      <c r="BI1773">
        <v>1</v>
      </c>
      <c r="BJ1773">
        <v>8242598</v>
      </c>
      <c r="BK1773" s="65">
        <f t="shared" si="363"/>
        <v>49.063083333333331</v>
      </c>
      <c r="BL1773">
        <v>75768</v>
      </c>
      <c r="BM1773" s="65">
        <f t="shared" si="356"/>
        <v>0.45100000000000001</v>
      </c>
      <c r="BN1773">
        <v>195432</v>
      </c>
      <c r="BO1773" s="71">
        <f t="shared" si="357"/>
        <v>1.1632857142857143</v>
      </c>
      <c r="BP1773">
        <v>16311402</v>
      </c>
      <c r="BQ1773" s="71">
        <f t="shared" si="358"/>
        <v>97.091678571428574</v>
      </c>
      <c r="BR1773">
        <v>1890813</v>
      </c>
      <c r="BS1773" s="73">
        <f t="shared" si="359"/>
        <v>11.254839285714286</v>
      </c>
      <c r="BT1773">
        <v>148674</v>
      </c>
      <c r="BU1773" s="73">
        <f t="shared" si="360"/>
        <v>0.88496428571428576</v>
      </c>
      <c r="BV1773">
        <v>8749</v>
      </c>
      <c r="BW1773" s="71">
        <f t="shared" si="361"/>
        <v>5.2077380952380951E-2</v>
      </c>
      <c r="BX1773">
        <v>3853</v>
      </c>
      <c r="BY1773" s="71">
        <f t="shared" si="362"/>
        <v>2.2934523809523811E-2</v>
      </c>
      <c r="BZ1773">
        <v>546326</v>
      </c>
      <c r="CA1773" s="71">
        <f t="shared" si="354"/>
        <v>3.2519404761904762</v>
      </c>
      <c r="CB1773">
        <v>458269</v>
      </c>
      <c r="CC1773" s="71">
        <f t="shared" si="364"/>
        <v>2.7277916666666666</v>
      </c>
    </row>
    <row r="1774" spans="2:81" x14ac:dyDescent="0.25">
      <c r="B1774">
        <v>2129</v>
      </c>
      <c r="C1774">
        <v>3</v>
      </c>
      <c r="D1774">
        <v>7</v>
      </c>
      <c r="E1774">
        <v>4</v>
      </c>
      <c r="F1774" s="17">
        <v>800000</v>
      </c>
      <c r="G1774">
        <v>9</v>
      </c>
      <c r="H1774">
        <v>3</v>
      </c>
      <c r="I1774">
        <v>16</v>
      </c>
      <c r="J1774">
        <v>35</v>
      </c>
      <c r="K1774">
        <v>6</v>
      </c>
      <c r="L1774">
        <v>5</v>
      </c>
      <c r="M1774">
        <v>1</v>
      </c>
      <c r="N1774" t="s">
        <v>26</v>
      </c>
      <c r="O1774">
        <v>10</v>
      </c>
      <c r="P1774">
        <v>1</v>
      </c>
      <c r="Q1774">
        <v>1</v>
      </c>
      <c r="R1774">
        <v>2</v>
      </c>
      <c r="S1774">
        <v>2</v>
      </c>
      <c r="T1774">
        <v>1</v>
      </c>
      <c r="U1774">
        <v>2</v>
      </c>
      <c r="V1774">
        <v>11.11</v>
      </c>
      <c r="W1774">
        <v>33</v>
      </c>
      <c r="X1774">
        <v>2</v>
      </c>
      <c r="Y1774">
        <v>1960</v>
      </c>
      <c r="Z1774">
        <v>2125</v>
      </c>
      <c r="AA1774">
        <v>1</v>
      </c>
      <c r="AB1774">
        <v>163941365</v>
      </c>
      <c r="AC1774" s="6">
        <v>1923008</v>
      </c>
      <c r="AD1774" s="6">
        <v>991232</v>
      </c>
      <c r="AE1774">
        <v>1</v>
      </c>
      <c r="AF1774">
        <v>1</v>
      </c>
      <c r="AG1774" s="25">
        <f t="shared" si="352"/>
        <v>204.92670625</v>
      </c>
      <c r="AH1774" s="29"/>
      <c r="AI1774" s="25">
        <f t="shared" si="355"/>
        <v>94.676372499999999</v>
      </c>
      <c r="AJ1774" s="34">
        <f t="shared" si="353"/>
        <v>110.4821525</v>
      </c>
      <c r="AK1774">
        <v>22198446</v>
      </c>
      <c r="AL1774">
        <v>75741098</v>
      </c>
      <c r="AM1774">
        <v>182699</v>
      </c>
      <c r="AN1774">
        <v>18836267</v>
      </c>
      <c r="AO1774" s="6">
        <v>116059</v>
      </c>
      <c r="AP1774">
        <v>1</v>
      </c>
      <c r="AQ1774">
        <v>1</v>
      </c>
      <c r="AR1774" t="s">
        <v>29</v>
      </c>
      <c r="AS1774" t="s">
        <v>27</v>
      </c>
      <c r="AT1774" s="6" t="s">
        <v>28</v>
      </c>
      <c r="AU1774">
        <v>9</v>
      </c>
      <c r="AV1774">
        <v>9</v>
      </c>
      <c r="AW1774">
        <v>1</v>
      </c>
      <c r="AX1774">
        <v>1</v>
      </c>
      <c r="AY1774">
        <v>2</v>
      </c>
      <c r="AZ1774">
        <v>2</v>
      </c>
      <c r="BA1774">
        <v>1</v>
      </c>
      <c r="BB1774">
        <v>1</v>
      </c>
      <c r="BC1774">
        <v>2</v>
      </c>
      <c r="BD1774">
        <v>2</v>
      </c>
      <c r="BE1774">
        <v>69364</v>
      </c>
      <c r="BF1774">
        <v>69364000</v>
      </c>
      <c r="BG1774" s="6">
        <v>815717</v>
      </c>
      <c r="BH1774">
        <v>0</v>
      </c>
      <c r="BI1774">
        <v>1</v>
      </c>
      <c r="BJ1774">
        <v>55936236</v>
      </c>
      <c r="BK1774" s="65">
        <f t="shared" si="363"/>
        <v>69.920294999999996</v>
      </c>
      <c r="BL1774">
        <v>0</v>
      </c>
      <c r="BM1774" s="65">
        <f t="shared" si="356"/>
        <v>0</v>
      </c>
      <c r="BN1774">
        <v>18899090</v>
      </c>
      <c r="BO1774" s="71">
        <f t="shared" si="357"/>
        <v>23.623862500000001</v>
      </c>
      <c r="BP1774">
        <v>29025076</v>
      </c>
      <c r="BQ1774" s="71">
        <f t="shared" si="358"/>
        <v>36.281345000000002</v>
      </c>
      <c r="BR1774">
        <v>42555281</v>
      </c>
      <c r="BS1774" s="73">
        <f t="shared" si="359"/>
        <v>53.194101250000003</v>
      </c>
      <c r="BT1774">
        <v>3238954</v>
      </c>
      <c r="BU1774" s="73">
        <f t="shared" si="360"/>
        <v>4.0486924999999996</v>
      </c>
      <c r="BV1774">
        <v>1248590</v>
      </c>
      <c r="BW1774" s="71">
        <f t="shared" si="361"/>
        <v>1.5607375000000001</v>
      </c>
      <c r="BX1774">
        <v>273455</v>
      </c>
      <c r="BY1774" s="71">
        <f t="shared" si="362"/>
        <v>0.34181875</v>
      </c>
      <c r="BZ1774">
        <v>1932183</v>
      </c>
      <c r="CA1774" s="71">
        <f t="shared" si="354"/>
        <v>2.4152287499999998</v>
      </c>
      <c r="CB1774">
        <v>10832499</v>
      </c>
      <c r="CC1774" s="71">
        <f t="shared" si="364"/>
        <v>13.54062375</v>
      </c>
    </row>
    <row r="1775" spans="2:81" x14ac:dyDescent="0.25">
      <c r="B1775">
        <v>2130</v>
      </c>
      <c r="C1775">
        <v>4</v>
      </c>
      <c r="D1775">
        <v>8</v>
      </c>
      <c r="E1775">
        <v>1</v>
      </c>
      <c r="F1775" s="17">
        <v>16500</v>
      </c>
      <c r="G1775">
        <v>4</v>
      </c>
      <c r="H1775">
        <v>8</v>
      </c>
      <c r="I1775">
        <v>2</v>
      </c>
      <c r="J1775">
        <v>2</v>
      </c>
      <c r="K1775">
        <v>3</v>
      </c>
      <c r="L1775">
        <v>1</v>
      </c>
      <c r="M1775">
        <v>2</v>
      </c>
      <c r="N1775">
        <v>2</v>
      </c>
      <c r="O1775">
        <v>1</v>
      </c>
      <c r="P1775">
        <v>1</v>
      </c>
      <c r="Q1775">
        <v>1</v>
      </c>
      <c r="R1775">
        <v>2</v>
      </c>
      <c r="S1775">
        <v>2</v>
      </c>
      <c r="T1775">
        <v>2</v>
      </c>
      <c r="U1775">
        <v>2</v>
      </c>
      <c r="V1775">
        <v>568.70000000000005</v>
      </c>
      <c r="W1775">
        <v>38</v>
      </c>
      <c r="X1775">
        <v>1</v>
      </c>
      <c r="Y1775">
        <v>7227</v>
      </c>
      <c r="Z1775">
        <v>706</v>
      </c>
      <c r="AA1775">
        <v>1</v>
      </c>
      <c r="AB1775">
        <v>1203613</v>
      </c>
      <c r="AC1775" s="6">
        <v>13382</v>
      </c>
      <c r="AD1775" s="6">
        <v>9414</v>
      </c>
      <c r="AE1775">
        <v>0</v>
      </c>
      <c r="AF1775">
        <v>0</v>
      </c>
      <c r="AG1775" s="25">
        <f t="shared" si="352"/>
        <v>72.946242424242428</v>
      </c>
      <c r="AH1775" s="29"/>
      <c r="AI1775" s="25">
        <f t="shared" si="355"/>
        <v>23.714424242424244</v>
      </c>
      <c r="AJ1775" s="34">
        <f t="shared" si="353"/>
        <v>49.474363636363634</v>
      </c>
      <c r="AK1775">
        <v>114680</v>
      </c>
      <c r="AL1775">
        <v>391288</v>
      </c>
      <c r="AM1775">
        <v>7879</v>
      </c>
      <c r="AN1775">
        <v>812325</v>
      </c>
      <c r="AO1775" s="6">
        <v>3968</v>
      </c>
      <c r="AP1775">
        <v>0</v>
      </c>
      <c r="AQ1775">
        <v>0</v>
      </c>
      <c r="AR1775" t="s">
        <v>29</v>
      </c>
      <c r="AS1775" t="s">
        <v>27</v>
      </c>
      <c r="AT1775" s="6" t="s">
        <v>28</v>
      </c>
      <c r="AU1775">
        <v>9</v>
      </c>
      <c r="AV1775">
        <v>9</v>
      </c>
      <c r="AW1775">
        <v>2</v>
      </c>
      <c r="AX1775">
        <v>2</v>
      </c>
      <c r="AY1775">
        <v>2</v>
      </c>
      <c r="AZ1775">
        <v>2</v>
      </c>
      <c r="BA1775">
        <v>2</v>
      </c>
      <c r="BB1775">
        <v>2</v>
      </c>
      <c r="BC1775">
        <v>2</v>
      </c>
      <c r="BD1775">
        <v>2</v>
      </c>
      <c r="BE1775" t="s">
        <v>29</v>
      </c>
      <c r="BF1775" t="s">
        <v>27</v>
      </c>
      <c r="BG1775" s="6" t="s">
        <v>28</v>
      </c>
      <c r="BH1775">
        <v>9</v>
      </c>
      <c r="BI1775">
        <v>9</v>
      </c>
      <c r="BJ1775">
        <v>804892</v>
      </c>
      <c r="BK1775" s="65">
        <f t="shared" si="363"/>
        <v>48.781333333333336</v>
      </c>
      <c r="BL1775">
        <v>36389</v>
      </c>
      <c r="BM1775" s="65">
        <f t="shared" si="356"/>
        <v>2.2053939393939395</v>
      </c>
      <c r="BN1775">
        <v>29792</v>
      </c>
      <c r="BO1775" s="71">
        <f t="shared" si="357"/>
        <v>1.8055757575757576</v>
      </c>
      <c r="BP1775">
        <v>24963</v>
      </c>
      <c r="BQ1775" s="71">
        <f t="shared" si="358"/>
        <v>1.512909090909091</v>
      </c>
      <c r="BR1775">
        <v>123248</v>
      </c>
      <c r="BS1775" s="73">
        <f t="shared" si="359"/>
        <v>7.4695757575757575</v>
      </c>
      <c r="BT1775">
        <v>0</v>
      </c>
      <c r="BU1775" s="73">
        <f t="shared" si="360"/>
        <v>0</v>
      </c>
      <c r="BV1775">
        <v>81662</v>
      </c>
      <c r="BW1775" s="71">
        <f t="shared" si="361"/>
        <v>4.9492121212121214</v>
      </c>
      <c r="BX1775">
        <v>9650</v>
      </c>
      <c r="BY1775" s="71">
        <f t="shared" si="362"/>
        <v>0.58484848484848484</v>
      </c>
      <c r="BZ1775">
        <v>31925</v>
      </c>
      <c r="CA1775" s="71">
        <f t="shared" si="354"/>
        <v>1.9348484848484848</v>
      </c>
      <c r="CB1775">
        <v>61093</v>
      </c>
      <c r="CC1775" s="71">
        <f t="shared" si="364"/>
        <v>3.7026060606060605</v>
      </c>
    </row>
    <row r="1776" spans="2:81" x14ac:dyDescent="0.25">
      <c r="B1776">
        <v>2132</v>
      </c>
      <c r="C1776">
        <v>3</v>
      </c>
      <c r="D1776">
        <v>7</v>
      </c>
      <c r="E1776">
        <v>5</v>
      </c>
      <c r="F1776" s="17">
        <v>136000</v>
      </c>
      <c r="G1776">
        <v>7</v>
      </c>
      <c r="H1776">
        <v>7</v>
      </c>
      <c r="I1776">
        <v>23</v>
      </c>
      <c r="J1776">
        <v>50</v>
      </c>
      <c r="K1776" t="s">
        <v>26</v>
      </c>
      <c r="L1776" t="s">
        <v>154</v>
      </c>
      <c r="M1776" t="s">
        <v>26</v>
      </c>
      <c r="N1776" t="s">
        <v>26</v>
      </c>
      <c r="O1776" t="s">
        <v>157</v>
      </c>
      <c r="P1776">
        <v>1</v>
      </c>
      <c r="Q1776">
        <v>1</v>
      </c>
      <c r="R1776">
        <v>2</v>
      </c>
      <c r="S1776" t="s">
        <v>26</v>
      </c>
      <c r="T1776">
        <v>2</v>
      </c>
      <c r="U1776">
        <v>2</v>
      </c>
      <c r="V1776">
        <v>190.78</v>
      </c>
      <c r="W1776">
        <v>57</v>
      </c>
      <c r="X1776">
        <v>1</v>
      </c>
      <c r="Y1776">
        <v>2048</v>
      </c>
      <c r="Z1776">
        <v>3017</v>
      </c>
      <c r="AA1776">
        <v>1</v>
      </c>
      <c r="AB1776">
        <v>8132166</v>
      </c>
      <c r="AC1776" s="6">
        <v>213249</v>
      </c>
      <c r="AD1776" s="6">
        <v>200268</v>
      </c>
      <c r="AE1776">
        <v>1</v>
      </c>
      <c r="AF1776">
        <v>1</v>
      </c>
      <c r="AG1776" s="25">
        <f t="shared" si="352"/>
        <v>59.795338235294118</v>
      </c>
      <c r="AH1776" s="29"/>
      <c r="AI1776" s="25">
        <f t="shared" si="355"/>
        <v>49.503529411764703</v>
      </c>
      <c r="AJ1776" s="34">
        <f t="shared" si="353"/>
        <v>10.38752205882353</v>
      </c>
      <c r="AK1776">
        <v>1973177</v>
      </c>
      <c r="AL1776">
        <v>6732480</v>
      </c>
      <c r="AM1776">
        <v>13576</v>
      </c>
      <c r="AN1776">
        <v>1399686</v>
      </c>
      <c r="AO1776" s="6">
        <v>12981</v>
      </c>
      <c r="AP1776">
        <v>1</v>
      </c>
      <c r="AQ1776">
        <v>1</v>
      </c>
      <c r="AR1776" t="s">
        <v>29</v>
      </c>
      <c r="AS1776">
        <v>0</v>
      </c>
      <c r="AT1776" s="6" t="s">
        <v>28</v>
      </c>
      <c r="AU1776">
        <v>9</v>
      </c>
      <c r="AV1776">
        <v>9</v>
      </c>
      <c r="AW1776">
        <v>2</v>
      </c>
      <c r="AX1776">
        <v>2</v>
      </c>
      <c r="AY1776">
        <v>2</v>
      </c>
      <c r="AZ1776">
        <v>2</v>
      </c>
      <c r="BA1776">
        <v>2</v>
      </c>
      <c r="BB1776">
        <v>2</v>
      </c>
      <c r="BC1776">
        <v>2</v>
      </c>
      <c r="BD1776">
        <v>2</v>
      </c>
      <c r="BE1776" t="s">
        <v>29</v>
      </c>
      <c r="BF1776" t="s">
        <v>27</v>
      </c>
      <c r="BG1776" s="6" t="s">
        <v>28</v>
      </c>
      <c r="BH1776">
        <v>9</v>
      </c>
      <c r="BI1776">
        <v>9</v>
      </c>
      <c r="BJ1776">
        <v>1507322</v>
      </c>
      <c r="BK1776" s="65">
        <f t="shared" si="363"/>
        <v>11.08325</v>
      </c>
      <c r="BL1776">
        <v>1832104</v>
      </c>
      <c r="BM1776" s="65">
        <f t="shared" si="356"/>
        <v>13.471352941176471</v>
      </c>
      <c r="BN1776">
        <v>818828</v>
      </c>
      <c r="BO1776" s="71">
        <f t="shared" si="357"/>
        <v>6.0207941176470587</v>
      </c>
      <c r="BP1776">
        <v>0</v>
      </c>
      <c r="BQ1776" s="71">
        <f t="shared" si="358"/>
        <v>0</v>
      </c>
      <c r="BR1776">
        <v>2538197</v>
      </c>
      <c r="BS1776" s="73">
        <f t="shared" si="359"/>
        <v>18.663213235294119</v>
      </c>
      <c r="BT1776">
        <v>0</v>
      </c>
      <c r="BU1776" s="73">
        <f t="shared" si="360"/>
        <v>0</v>
      </c>
      <c r="BV1776">
        <v>413411</v>
      </c>
      <c r="BW1776" s="71">
        <f t="shared" si="361"/>
        <v>3.0397867647058825</v>
      </c>
      <c r="BX1776">
        <v>68792</v>
      </c>
      <c r="BY1776" s="71">
        <f t="shared" si="362"/>
        <v>0.50582352941176467</v>
      </c>
      <c r="BZ1776">
        <v>97953</v>
      </c>
      <c r="CA1776" s="71">
        <f t="shared" si="354"/>
        <v>0.72024264705882357</v>
      </c>
      <c r="CB1776">
        <v>855558</v>
      </c>
      <c r="CC1776" s="71">
        <f t="shared" si="364"/>
        <v>6.2908676470588238</v>
      </c>
    </row>
    <row r="1777" spans="2:81" x14ac:dyDescent="0.25">
      <c r="B1777">
        <v>2133</v>
      </c>
      <c r="C1777">
        <v>3</v>
      </c>
      <c r="D1777">
        <v>7</v>
      </c>
      <c r="E1777">
        <v>4</v>
      </c>
      <c r="F1777" s="17">
        <v>122000</v>
      </c>
      <c r="G1777">
        <v>7</v>
      </c>
      <c r="H1777">
        <v>2</v>
      </c>
      <c r="I1777">
        <v>14</v>
      </c>
      <c r="J1777">
        <v>28</v>
      </c>
      <c r="K1777">
        <v>3</v>
      </c>
      <c r="L1777">
        <v>1</v>
      </c>
      <c r="M1777">
        <v>2</v>
      </c>
      <c r="N1777">
        <v>1</v>
      </c>
      <c r="O1777">
        <v>4</v>
      </c>
      <c r="P1777">
        <v>1</v>
      </c>
      <c r="Q1777">
        <v>1</v>
      </c>
      <c r="R1777">
        <v>2</v>
      </c>
      <c r="S1777">
        <v>2</v>
      </c>
      <c r="T1777">
        <v>2</v>
      </c>
      <c r="U1777">
        <v>2</v>
      </c>
      <c r="V1777">
        <v>119.73</v>
      </c>
      <c r="W1777">
        <v>33</v>
      </c>
      <c r="X1777">
        <v>1</v>
      </c>
      <c r="Y1777">
        <v>3295</v>
      </c>
      <c r="Z1777">
        <v>2032</v>
      </c>
      <c r="AA1777">
        <v>1</v>
      </c>
      <c r="AB1777">
        <v>5143828</v>
      </c>
      <c r="AC1777" s="6">
        <v>66713</v>
      </c>
      <c r="AD1777" s="6">
        <v>44763</v>
      </c>
      <c r="AE1777">
        <v>0</v>
      </c>
      <c r="AF1777">
        <v>0</v>
      </c>
      <c r="AG1777" s="25">
        <f t="shared" si="352"/>
        <v>42.162524590163933</v>
      </c>
      <c r="AH1777" s="29"/>
      <c r="AI1777" s="25">
        <f t="shared" si="355"/>
        <v>16.832040983606557</v>
      </c>
      <c r="AJ1777" s="34">
        <f t="shared" si="353"/>
        <v>25.510680327868851</v>
      </c>
      <c r="AK1777">
        <v>601849</v>
      </c>
      <c r="AL1777">
        <v>2053509</v>
      </c>
      <c r="AM1777">
        <v>29974</v>
      </c>
      <c r="AN1777">
        <v>3090319</v>
      </c>
      <c r="AO1777" s="6">
        <v>21950</v>
      </c>
      <c r="AP1777">
        <v>0</v>
      </c>
      <c r="AQ1777">
        <v>0</v>
      </c>
      <c r="AR1777" t="s">
        <v>29</v>
      </c>
      <c r="AS1777" t="s">
        <v>27</v>
      </c>
      <c r="AT1777" s="6" t="s">
        <v>28</v>
      </c>
      <c r="AU1777">
        <v>9</v>
      </c>
      <c r="AV1777">
        <v>9</v>
      </c>
      <c r="AW1777">
        <v>2</v>
      </c>
      <c r="AX1777">
        <v>2</v>
      </c>
      <c r="AY1777">
        <v>2</v>
      </c>
      <c r="AZ1777">
        <v>2</v>
      </c>
      <c r="BA1777">
        <v>2</v>
      </c>
      <c r="BB1777">
        <v>2</v>
      </c>
      <c r="BC1777">
        <v>2</v>
      </c>
      <c r="BD1777">
        <v>2</v>
      </c>
      <c r="BE1777" t="s">
        <v>29</v>
      </c>
      <c r="BF1777" t="s">
        <v>27</v>
      </c>
      <c r="BG1777" s="6" t="s">
        <v>28</v>
      </c>
      <c r="BH1777">
        <v>9</v>
      </c>
      <c r="BI1777">
        <v>9</v>
      </c>
      <c r="BJ1777">
        <v>2564965</v>
      </c>
      <c r="BK1777" s="65">
        <f t="shared" si="363"/>
        <v>21.024303278688524</v>
      </c>
      <c r="BL1777">
        <v>817871</v>
      </c>
      <c r="BM1777" s="65">
        <f t="shared" si="356"/>
        <v>6.7038606557377047</v>
      </c>
      <c r="BN1777">
        <v>500727</v>
      </c>
      <c r="BO1777" s="71">
        <f t="shared" si="357"/>
        <v>4.1043196721311475</v>
      </c>
      <c r="BP1777">
        <v>458490</v>
      </c>
      <c r="BQ1777" s="71">
        <f t="shared" si="358"/>
        <v>3.7581147540983606</v>
      </c>
      <c r="BR1777">
        <v>473253</v>
      </c>
      <c r="BS1777" s="73">
        <f t="shared" si="359"/>
        <v>3.8791229508196721</v>
      </c>
      <c r="BT1777">
        <v>82765</v>
      </c>
      <c r="BU1777" s="73">
        <f t="shared" si="360"/>
        <v>0.67840163934426234</v>
      </c>
      <c r="BV1777">
        <v>85855</v>
      </c>
      <c r="BW1777" s="71">
        <f t="shared" si="361"/>
        <v>0.70372950819672131</v>
      </c>
      <c r="BX1777">
        <v>8780</v>
      </c>
      <c r="BY1777" s="71">
        <f t="shared" si="362"/>
        <v>7.1967213114754097E-2</v>
      </c>
      <c r="BZ1777">
        <v>57481</v>
      </c>
      <c r="CA1777" s="71">
        <f t="shared" si="354"/>
        <v>0.47115573770491803</v>
      </c>
      <c r="CB1777">
        <v>93641</v>
      </c>
      <c r="CC1777" s="71">
        <f t="shared" si="364"/>
        <v>0.7675491803278689</v>
      </c>
    </row>
    <row r="1778" spans="2:81" x14ac:dyDescent="0.25">
      <c r="B1778">
        <v>2134</v>
      </c>
      <c r="C1778">
        <v>3</v>
      </c>
      <c r="D1778">
        <v>7</v>
      </c>
      <c r="E1778">
        <v>5</v>
      </c>
      <c r="F1778" s="17">
        <v>2000</v>
      </c>
      <c r="G1778">
        <v>2</v>
      </c>
      <c r="H1778">
        <v>6</v>
      </c>
      <c r="I1778">
        <v>2</v>
      </c>
      <c r="J1778">
        <v>6</v>
      </c>
      <c r="K1778">
        <v>3</v>
      </c>
      <c r="L1778">
        <v>2</v>
      </c>
      <c r="M1778">
        <v>2</v>
      </c>
      <c r="N1778">
        <v>2</v>
      </c>
      <c r="O1778">
        <v>1</v>
      </c>
      <c r="P1778">
        <v>1</v>
      </c>
      <c r="Q1778">
        <v>2</v>
      </c>
      <c r="R1778">
        <v>2</v>
      </c>
      <c r="S1778">
        <v>2</v>
      </c>
      <c r="T1778">
        <v>2</v>
      </c>
      <c r="U1778">
        <v>2</v>
      </c>
      <c r="V1778">
        <v>2544.7399999999998</v>
      </c>
      <c r="W1778">
        <v>35</v>
      </c>
      <c r="X1778">
        <v>1</v>
      </c>
      <c r="Y1778">
        <v>735</v>
      </c>
      <c r="Z1778">
        <v>5101</v>
      </c>
      <c r="AA1778">
        <v>1</v>
      </c>
      <c r="AB1778">
        <v>156027</v>
      </c>
      <c r="AC1778" s="6">
        <v>4526</v>
      </c>
      <c r="AD1778" s="6">
        <v>4526</v>
      </c>
      <c r="AE1778">
        <v>1</v>
      </c>
      <c r="AF1778">
        <v>1</v>
      </c>
      <c r="AG1778" s="25">
        <f t="shared" si="352"/>
        <v>78.013499999999993</v>
      </c>
      <c r="AH1778" s="29"/>
      <c r="AI1778" s="25">
        <f t="shared" si="355"/>
        <v>78.013499999999993</v>
      </c>
      <c r="AJ1778" s="34">
        <f t="shared" si="353"/>
        <v>2.5999999999999999E-2</v>
      </c>
      <c r="AK1778">
        <v>45729</v>
      </c>
      <c r="AL1778">
        <v>156027</v>
      </c>
      <c r="AM1778" t="s">
        <v>29</v>
      </c>
      <c r="AN1778" t="s">
        <v>27</v>
      </c>
      <c r="AO1778" s="6" t="s">
        <v>28</v>
      </c>
      <c r="AP1778">
        <v>9</v>
      </c>
      <c r="AQ1778">
        <v>9</v>
      </c>
      <c r="AR1778" t="s">
        <v>29</v>
      </c>
      <c r="AS1778" t="s">
        <v>27</v>
      </c>
      <c r="AT1778" s="6" t="s">
        <v>28</v>
      </c>
      <c r="AU1778">
        <v>9</v>
      </c>
      <c r="AV1778">
        <v>9</v>
      </c>
      <c r="AW1778">
        <v>2</v>
      </c>
      <c r="AX1778">
        <v>2</v>
      </c>
      <c r="AY1778">
        <v>2</v>
      </c>
      <c r="AZ1778">
        <v>2</v>
      </c>
      <c r="BA1778">
        <v>2</v>
      </c>
      <c r="BB1778">
        <v>2</v>
      </c>
      <c r="BC1778">
        <v>2</v>
      </c>
      <c r="BD1778">
        <v>2</v>
      </c>
      <c r="BE1778" t="s">
        <v>29</v>
      </c>
      <c r="BF1778" t="s">
        <v>27</v>
      </c>
      <c r="BG1778" s="6" t="s">
        <v>28</v>
      </c>
      <c r="BH1778">
        <v>9</v>
      </c>
      <c r="BI1778">
        <v>9</v>
      </c>
      <c r="BJ1778">
        <v>5638</v>
      </c>
      <c r="BK1778" s="65">
        <f t="shared" si="363"/>
        <v>2.819</v>
      </c>
      <c r="BL1778">
        <v>49664</v>
      </c>
      <c r="BM1778" s="65">
        <f t="shared" si="356"/>
        <v>24.832000000000001</v>
      </c>
      <c r="BN1778">
        <v>7149</v>
      </c>
      <c r="BO1778" s="71">
        <f t="shared" si="357"/>
        <v>3.5745</v>
      </c>
      <c r="BP1778">
        <v>3717</v>
      </c>
      <c r="BQ1778" s="71">
        <f t="shared" si="358"/>
        <v>1.8585</v>
      </c>
      <c r="BR1778">
        <v>43556</v>
      </c>
      <c r="BS1778" s="73">
        <f t="shared" si="359"/>
        <v>21.777999999999999</v>
      </c>
      <c r="BT1778">
        <v>0</v>
      </c>
      <c r="BU1778" s="73">
        <f t="shared" si="360"/>
        <v>0</v>
      </c>
      <c r="BV1778">
        <v>28008</v>
      </c>
      <c r="BW1778" s="71">
        <f t="shared" si="361"/>
        <v>14.004</v>
      </c>
      <c r="BX1778">
        <v>6697</v>
      </c>
      <c r="BY1778" s="71">
        <f t="shared" si="362"/>
        <v>3.3485</v>
      </c>
      <c r="BZ1778">
        <v>2709</v>
      </c>
      <c r="CA1778" s="71">
        <f t="shared" si="354"/>
        <v>1.3545</v>
      </c>
      <c r="CB1778">
        <v>8889</v>
      </c>
      <c r="CC1778" s="71">
        <f t="shared" si="364"/>
        <v>4.4444999999999997</v>
      </c>
    </row>
    <row r="1779" spans="2:81" x14ac:dyDescent="0.25">
      <c r="B1779">
        <v>2135</v>
      </c>
      <c r="C1779">
        <v>4</v>
      </c>
      <c r="D1779">
        <v>9</v>
      </c>
      <c r="E1779">
        <v>2</v>
      </c>
      <c r="F1779" s="17">
        <v>11250</v>
      </c>
      <c r="G1779">
        <v>4</v>
      </c>
      <c r="H1779">
        <v>4</v>
      </c>
      <c r="I1779">
        <v>7</v>
      </c>
      <c r="J1779">
        <v>16</v>
      </c>
      <c r="K1779">
        <v>2</v>
      </c>
      <c r="L1779">
        <v>4</v>
      </c>
      <c r="M1779">
        <v>2</v>
      </c>
      <c r="N1779" t="s">
        <v>26</v>
      </c>
      <c r="O1779">
        <v>1</v>
      </c>
      <c r="P1779">
        <v>1</v>
      </c>
      <c r="Q1779">
        <v>2</v>
      </c>
      <c r="R1779">
        <v>2</v>
      </c>
      <c r="S1779">
        <v>2</v>
      </c>
      <c r="T1779">
        <v>2</v>
      </c>
      <c r="U1779">
        <v>2</v>
      </c>
      <c r="V1779">
        <v>1701.66</v>
      </c>
      <c r="W1779">
        <v>43</v>
      </c>
      <c r="X1779">
        <v>2</v>
      </c>
      <c r="Y1779">
        <v>4631</v>
      </c>
      <c r="Z1779">
        <v>875</v>
      </c>
      <c r="AA1779">
        <v>1</v>
      </c>
      <c r="AB1779">
        <v>842477</v>
      </c>
      <c r="AC1779" s="6">
        <v>13735</v>
      </c>
      <c r="AD1779" s="6">
        <v>13735</v>
      </c>
      <c r="AE1779">
        <v>0</v>
      </c>
      <c r="AF1779">
        <v>0</v>
      </c>
      <c r="AG1779" s="25">
        <f t="shared" si="352"/>
        <v>74.886844444444449</v>
      </c>
      <c r="AH1779" s="29"/>
      <c r="AI1779" s="25">
        <f t="shared" si="355"/>
        <v>74.886844444444449</v>
      </c>
      <c r="AJ1779" s="34">
        <f t="shared" si="353"/>
        <v>4.622222222222222E-3</v>
      </c>
      <c r="AK1779">
        <v>246916</v>
      </c>
      <c r="AL1779">
        <v>842477</v>
      </c>
      <c r="AM1779" t="s">
        <v>29</v>
      </c>
      <c r="AN1779" t="s">
        <v>27</v>
      </c>
      <c r="AO1779" s="6" t="s">
        <v>28</v>
      </c>
      <c r="AP1779">
        <v>9</v>
      </c>
      <c r="AQ1779">
        <v>9</v>
      </c>
      <c r="AR1779" t="s">
        <v>29</v>
      </c>
      <c r="AS1779" t="s">
        <v>27</v>
      </c>
      <c r="AT1779" s="6" t="s">
        <v>28</v>
      </c>
      <c r="AU1779">
        <v>9</v>
      </c>
      <c r="AV1779">
        <v>9</v>
      </c>
      <c r="AW1779">
        <v>2</v>
      </c>
      <c r="AX1779">
        <v>2</v>
      </c>
      <c r="AY1779">
        <v>2</v>
      </c>
      <c r="AZ1779">
        <v>2</v>
      </c>
      <c r="BA1779">
        <v>2</v>
      </c>
      <c r="BB1779">
        <v>2</v>
      </c>
      <c r="BC1779">
        <v>2</v>
      </c>
      <c r="BD1779">
        <v>2</v>
      </c>
      <c r="BE1779" t="s">
        <v>29</v>
      </c>
      <c r="BF1779" t="s">
        <v>27</v>
      </c>
      <c r="BG1779" s="6" t="s">
        <v>28</v>
      </c>
      <c r="BH1779">
        <v>9</v>
      </c>
      <c r="BI1779">
        <v>9</v>
      </c>
      <c r="BJ1779">
        <v>258511</v>
      </c>
      <c r="BK1779" s="65">
        <f t="shared" si="363"/>
        <v>22.978755555555555</v>
      </c>
      <c r="BL1779">
        <v>53409</v>
      </c>
      <c r="BM1779" s="65">
        <f t="shared" si="356"/>
        <v>4.7474666666666669</v>
      </c>
      <c r="BN1779">
        <v>25021</v>
      </c>
      <c r="BO1779" s="71">
        <f t="shared" si="357"/>
        <v>2.2240888888888888</v>
      </c>
      <c r="BP1779">
        <v>69061</v>
      </c>
      <c r="BQ1779" s="71">
        <f t="shared" si="358"/>
        <v>6.138755555555556</v>
      </c>
      <c r="BR1779">
        <v>239625</v>
      </c>
      <c r="BS1779" s="73">
        <f t="shared" si="359"/>
        <v>21.3</v>
      </c>
      <c r="BT1779">
        <v>0</v>
      </c>
      <c r="BU1779" s="73">
        <f t="shared" si="360"/>
        <v>0</v>
      </c>
      <c r="BV1779">
        <v>44844</v>
      </c>
      <c r="BW1779" s="71">
        <f t="shared" si="361"/>
        <v>3.9861333333333335</v>
      </c>
      <c r="BX1779">
        <v>10165</v>
      </c>
      <c r="BY1779" s="71">
        <f t="shared" si="362"/>
        <v>0.90355555555555556</v>
      </c>
      <c r="BZ1779">
        <v>24982</v>
      </c>
      <c r="CA1779" s="71">
        <f t="shared" si="354"/>
        <v>2.2206222222222221</v>
      </c>
      <c r="CB1779">
        <v>116860</v>
      </c>
      <c r="CC1779" s="71">
        <f t="shared" si="364"/>
        <v>10.387555555555556</v>
      </c>
    </row>
    <row r="1780" spans="2:81" x14ac:dyDescent="0.25">
      <c r="B1780">
        <v>2136</v>
      </c>
      <c r="C1780">
        <v>3</v>
      </c>
      <c r="D1780">
        <v>7</v>
      </c>
      <c r="E1780">
        <v>5</v>
      </c>
      <c r="F1780" s="17">
        <v>106000</v>
      </c>
      <c r="G1780">
        <v>7</v>
      </c>
      <c r="H1780">
        <v>6</v>
      </c>
      <c r="I1780">
        <v>2</v>
      </c>
      <c r="J1780">
        <v>4</v>
      </c>
      <c r="K1780">
        <v>1</v>
      </c>
      <c r="L1780">
        <v>6</v>
      </c>
      <c r="M1780">
        <v>2</v>
      </c>
      <c r="N1780">
        <v>2</v>
      </c>
      <c r="O1780">
        <v>5</v>
      </c>
      <c r="P1780">
        <v>1</v>
      </c>
      <c r="Q1780">
        <v>2</v>
      </c>
      <c r="R1780">
        <v>2</v>
      </c>
      <c r="S1780">
        <v>2</v>
      </c>
      <c r="T1780">
        <v>2</v>
      </c>
      <c r="U1780">
        <v>2</v>
      </c>
      <c r="V1780">
        <v>205.52</v>
      </c>
      <c r="W1780">
        <v>35</v>
      </c>
      <c r="X1780">
        <v>1</v>
      </c>
      <c r="Y1780">
        <v>696</v>
      </c>
      <c r="Z1780">
        <v>3251</v>
      </c>
      <c r="AA1780">
        <v>1</v>
      </c>
      <c r="AB1780">
        <v>9862499</v>
      </c>
      <c r="AC1780" s="6">
        <v>157194</v>
      </c>
      <c r="AD1780" s="6">
        <v>157194</v>
      </c>
      <c r="AE1780">
        <v>0</v>
      </c>
      <c r="AF1780">
        <v>0</v>
      </c>
      <c r="AG1780" s="25">
        <f t="shared" si="352"/>
        <v>93.042443396226417</v>
      </c>
      <c r="AH1780" s="29"/>
      <c r="AI1780" s="25">
        <f t="shared" si="355"/>
        <v>93.042443396226417</v>
      </c>
      <c r="AJ1780" s="34">
        <f t="shared" si="353"/>
        <v>4.9056603773584906E-4</v>
      </c>
      <c r="AK1780">
        <v>2890533</v>
      </c>
      <c r="AL1780">
        <v>9862499</v>
      </c>
      <c r="AM1780" t="s">
        <v>29</v>
      </c>
      <c r="AN1780" t="s">
        <v>27</v>
      </c>
      <c r="AO1780" s="6" t="s">
        <v>28</v>
      </c>
      <c r="AP1780">
        <v>9</v>
      </c>
      <c r="AQ1780">
        <v>9</v>
      </c>
      <c r="AR1780" t="s">
        <v>29</v>
      </c>
      <c r="AS1780" t="s">
        <v>27</v>
      </c>
      <c r="AT1780" s="6" t="s">
        <v>28</v>
      </c>
      <c r="AU1780">
        <v>9</v>
      </c>
      <c r="AV1780">
        <v>9</v>
      </c>
      <c r="AW1780">
        <v>2</v>
      </c>
      <c r="AX1780">
        <v>2</v>
      </c>
      <c r="AY1780">
        <v>2</v>
      </c>
      <c r="AZ1780">
        <v>2</v>
      </c>
      <c r="BA1780">
        <v>2</v>
      </c>
      <c r="BB1780">
        <v>2</v>
      </c>
      <c r="BC1780">
        <v>2</v>
      </c>
      <c r="BD1780">
        <v>2</v>
      </c>
      <c r="BE1780" t="s">
        <v>29</v>
      </c>
      <c r="BF1780" t="s">
        <v>27</v>
      </c>
      <c r="BG1780" s="6" t="s">
        <v>28</v>
      </c>
      <c r="BH1780">
        <v>9</v>
      </c>
      <c r="BI1780">
        <v>9</v>
      </c>
      <c r="BJ1780">
        <v>297246</v>
      </c>
      <c r="BK1780" s="65">
        <f t="shared" si="363"/>
        <v>2.8042075471698111</v>
      </c>
      <c r="BL1780">
        <v>4379437</v>
      </c>
      <c r="BM1780" s="65">
        <f t="shared" si="356"/>
        <v>41.315443396226414</v>
      </c>
      <c r="BN1780">
        <v>397448</v>
      </c>
      <c r="BO1780" s="71">
        <f t="shared" si="357"/>
        <v>3.7495094339622641</v>
      </c>
      <c r="BP1780">
        <v>191203</v>
      </c>
      <c r="BQ1780" s="71">
        <f t="shared" si="358"/>
        <v>1.8038018867924528</v>
      </c>
      <c r="BR1780">
        <v>2120180</v>
      </c>
      <c r="BS1780" s="73">
        <f t="shared" si="359"/>
        <v>20.001698113207546</v>
      </c>
      <c r="BT1780">
        <v>0</v>
      </c>
      <c r="BU1780" s="73">
        <f t="shared" si="360"/>
        <v>0</v>
      </c>
      <c r="BV1780">
        <v>580349</v>
      </c>
      <c r="BW1780" s="71">
        <f t="shared" si="361"/>
        <v>5.4749905660377358</v>
      </c>
      <c r="BX1780">
        <v>41881</v>
      </c>
      <c r="BY1780" s="71">
        <f t="shared" si="362"/>
        <v>0.39510377358490567</v>
      </c>
      <c r="BZ1780">
        <v>222060</v>
      </c>
      <c r="CA1780" s="71">
        <f t="shared" si="354"/>
        <v>2.0949056603773584</v>
      </c>
      <c r="CB1780">
        <v>1632694</v>
      </c>
      <c r="CC1780" s="71">
        <f t="shared" si="364"/>
        <v>15.40277358490566</v>
      </c>
    </row>
    <row r="1781" spans="2:81" x14ac:dyDescent="0.25">
      <c r="B1781">
        <v>2138</v>
      </c>
      <c r="C1781">
        <v>3</v>
      </c>
      <c r="D1781">
        <v>6</v>
      </c>
      <c r="E1781">
        <v>4</v>
      </c>
      <c r="F1781" s="17">
        <v>250000</v>
      </c>
      <c r="G1781">
        <v>8</v>
      </c>
      <c r="H1781">
        <v>6</v>
      </c>
      <c r="I1781">
        <v>2</v>
      </c>
      <c r="J1781">
        <v>2</v>
      </c>
      <c r="K1781">
        <v>2</v>
      </c>
      <c r="L1781">
        <v>6</v>
      </c>
      <c r="M1781">
        <v>2</v>
      </c>
      <c r="N1781">
        <v>2</v>
      </c>
      <c r="O1781">
        <v>7</v>
      </c>
      <c r="P1781">
        <v>1</v>
      </c>
      <c r="Q1781">
        <v>2</v>
      </c>
      <c r="R1781">
        <v>2</v>
      </c>
      <c r="S1781">
        <v>2</v>
      </c>
      <c r="T1781">
        <v>2</v>
      </c>
      <c r="U1781">
        <v>2</v>
      </c>
      <c r="V1781">
        <v>2.5499999999999998</v>
      </c>
      <c r="W1781">
        <v>30</v>
      </c>
      <c r="X1781">
        <v>2</v>
      </c>
      <c r="Y1781">
        <v>3703</v>
      </c>
      <c r="Z1781">
        <v>1579</v>
      </c>
      <c r="AA1781">
        <v>1</v>
      </c>
      <c r="AB1781">
        <v>18015360</v>
      </c>
      <c r="AC1781" s="6">
        <v>358936</v>
      </c>
      <c r="AD1781" s="6">
        <v>358936</v>
      </c>
      <c r="AE1781">
        <v>0</v>
      </c>
      <c r="AF1781">
        <v>0</v>
      </c>
      <c r="AG1781" s="25">
        <f t="shared" si="352"/>
        <v>72.061440000000005</v>
      </c>
      <c r="AH1781" s="29"/>
      <c r="AI1781" s="25">
        <f t="shared" si="355"/>
        <v>72.061440000000005</v>
      </c>
      <c r="AJ1781" s="34">
        <f t="shared" si="353"/>
        <v>2.0799999999999999E-4</v>
      </c>
      <c r="AK1781">
        <v>5280000</v>
      </c>
      <c r="AL1781">
        <v>18015360</v>
      </c>
      <c r="AM1781" t="s">
        <v>29</v>
      </c>
      <c r="AN1781" t="s">
        <v>27</v>
      </c>
      <c r="AO1781" s="6" t="s">
        <v>28</v>
      </c>
      <c r="AP1781">
        <v>9</v>
      </c>
      <c r="AQ1781">
        <v>9</v>
      </c>
      <c r="AR1781" t="s">
        <v>29</v>
      </c>
      <c r="AS1781" t="s">
        <v>27</v>
      </c>
      <c r="AT1781" s="6" t="s">
        <v>28</v>
      </c>
      <c r="AU1781">
        <v>9</v>
      </c>
      <c r="AV1781">
        <v>9</v>
      </c>
      <c r="AW1781">
        <v>2</v>
      </c>
      <c r="AX1781">
        <v>2</v>
      </c>
      <c r="AY1781">
        <v>2</v>
      </c>
      <c r="AZ1781">
        <v>2</v>
      </c>
      <c r="BA1781">
        <v>2</v>
      </c>
      <c r="BB1781">
        <v>2</v>
      </c>
      <c r="BC1781">
        <v>2</v>
      </c>
      <c r="BD1781">
        <v>2</v>
      </c>
      <c r="BE1781" t="s">
        <v>29</v>
      </c>
      <c r="BF1781" t="s">
        <v>27</v>
      </c>
      <c r="BG1781" s="6" t="s">
        <v>28</v>
      </c>
      <c r="BH1781">
        <v>9</v>
      </c>
      <c r="BI1781">
        <v>9</v>
      </c>
      <c r="BJ1781">
        <v>2277632</v>
      </c>
      <c r="BK1781" s="65">
        <f t="shared" si="363"/>
        <v>9.1105280000000004</v>
      </c>
      <c r="BL1781">
        <v>2661183</v>
      </c>
      <c r="BM1781" s="65">
        <f t="shared" si="356"/>
        <v>10.644731999999999</v>
      </c>
      <c r="BN1781">
        <v>2138928</v>
      </c>
      <c r="BO1781" s="71">
        <f t="shared" si="357"/>
        <v>8.5557119999999998</v>
      </c>
      <c r="BP1781">
        <v>363576</v>
      </c>
      <c r="BQ1781" s="71">
        <f t="shared" si="358"/>
        <v>1.454304</v>
      </c>
      <c r="BR1781">
        <v>6075271</v>
      </c>
      <c r="BS1781" s="73">
        <f t="shared" si="359"/>
        <v>24.301083999999999</v>
      </c>
      <c r="BT1781">
        <v>0</v>
      </c>
      <c r="BU1781" s="73">
        <f t="shared" si="360"/>
        <v>0</v>
      </c>
      <c r="BV1781">
        <v>0</v>
      </c>
      <c r="BW1781" s="71">
        <f t="shared" si="361"/>
        <v>0</v>
      </c>
      <c r="BX1781">
        <v>217460</v>
      </c>
      <c r="BY1781" s="71">
        <f t="shared" si="362"/>
        <v>0.86983999999999995</v>
      </c>
      <c r="BZ1781">
        <v>1666547</v>
      </c>
      <c r="CA1781" s="71">
        <f t="shared" si="354"/>
        <v>6.666188</v>
      </c>
      <c r="CB1781">
        <v>2614763</v>
      </c>
      <c r="CC1781" s="71">
        <f t="shared" si="364"/>
        <v>10.459052</v>
      </c>
    </row>
    <row r="1782" spans="2:81" x14ac:dyDescent="0.25">
      <c r="B1782">
        <v>2140</v>
      </c>
      <c r="C1782">
        <v>3</v>
      </c>
      <c r="D1782">
        <v>7</v>
      </c>
      <c r="E1782">
        <v>5</v>
      </c>
      <c r="F1782" s="17">
        <v>35000</v>
      </c>
      <c r="G1782">
        <v>5</v>
      </c>
      <c r="H1782">
        <v>6</v>
      </c>
      <c r="I1782">
        <v>2</v>
      </c>
      <c r="J1782">
        <v>6</v>
      </c>
      <c r="K1782">
        <v>6</v>
      </c>
      <c r="L1782">
        <v>5</v>
      </c>
      <c r="M1782">
        <v>2</v>
      </c>
      <c r="N1782">
        <v>1</v>
      </c>
      <c r="O1782">
        <v>2</v>
      </c>
      <c r="P1782">
        <v>1</v>
      </c>
      <c r="Q1782">
        <v>2</v>
      </c>
      <c r="R1782">
        <v>2</v>
      </c>
      <c r="S1782">
        <v>2</v>
      </c>
      <c r="T1782">
        <v>2</v>
      </c>
      <c r="U1782">
        <v>1</v>
      </c>
      <c r="V1782">
        <v>121.02</v>
      </c>
      <c r="W1782">
        <v>49</v>
      </c>
      <c r="X1782">
        <v>2</v>
      </c>
      <c r="Y1782">
        <v>1338</v>
      </c>
      <c r="Z1782">
        <v>3307</v>
      </c>
      <c r="AA1782">
        <v>1</v>
      </c>
      <c r="AB1782">
        <v>29709771</v>
      </c>
      <c r="AC1782" s="6">
        <v>95886</v>
      </c>
      <c r="AD1782" s="6">
        <v>30354</v>
      </c>
      <c r="AE1782">
        <v>0</v>
      </c>
      <c r="AF1782">
        <v>0</v>
      </c>
      <c r="AG1782" s="25">
        <f t="shared" si="352"/>
        <v>848.85059999999999</v>
      </c>
      <c r="AH1782" s="29"/>
      <c r="AI1782" s="25">
        <f t="shared" si="355"/>
        <v>53.622028571428572</v>
      </c>
      <c r="AJ1782" s="34">
        <f t="shared" si="353"/>
        <v>796.02522857142856</v>
      </c>
      <c r="AK1782">
        <v>550050</v>
      </c>
      <c r="AL1782">
        <v>1876771</v>
      </c>
      <c r="AM1782" t="s">
        <v>29</v>
      </c>
      <c r="AN1782" t="s">
        <v>27</v>
      </c>
      <c r="AO1782" s="6" t="s">
        <v>28</v>
      </c>
      <c r="AP1782">
        <v>9</v>
      </c>
      <c r="AQ1782">
        <v>9</v>
      </c>
      <c r="AR1782" t="s">
        <v>29</v>
      </c>
      <c r="AS1782" t="s">
        <v>27</v>
      </c>
      <c r="AT1782" s="6" t="s">
        <v>28</v>
      </c>
      <c r="AU1782">
        <v>9</v>
      </c>
      <c r="AV1782">
        <v>9</v>
      </c>
      <c r="AW1782">
        <v>1</v>
      </c>
      <c r="AX1782">
        <v>1</v>
      </c>
      <c r="AY1782">
        <v>2</v>
      </c>
      <c r="AZ1782">
        <v>2</v>
      </c>
      <c r="BA1782">
        <v>2</v>
      </c>
      <c r="BB1782">
        <v>2</v>
      </c>
      <c r="BC1782">
        <v>2</v>
      </c>
      <c r="BD1782">
        <v>2</v>
      </c>
      <c r="BE1782">
        <v>27833</v>
      </c>
      <c r="BF1782">
        <v>27833000</v>
      </c>
      <c r="BG1782" s="6">
        <v>65532</v>
      </c>
      <c r="BH1782">
        <v>0</v>
      </c>
      <c r="BI1782">
        <v>0</v>
      </c>
      <c r="BJ1782">
        <v>27833000</v>
      </c>
      <c r="BK1782" s="65">
        <f t="shared" si="363"/>
        <v>795.2285714285714</v>
      </c>
      <c r="BL1782">
        <v>0</v>
      </c>
      <c r="BM1782" s="65">
        <f t="shared" si="356"/>
        <v>0</v>
      </c>
      <c r="BN1782">
        <v>417992</v>
      </c>
      <c r="BO1782" s="71">
        <f t="shared" si="357"/>
        <v>11.942628571428571</v>
      </c>
      <c r="BP1782">
        <v>0</v>
      </c>
      <c r="BQ1782" s="71">
        <f t="shared" si="358"/>
        <v>0</v>
      </c>
      <c r="BR1782">
        <v>733469</v>
      </c>
      <c r="BS1782" s="73">
        <f t="shared" si="359"/>
        <v>20.956257142857144</v>
      </c>
      <c r="BT1782">
        <v>0</v>
      </c>
      <c r="BU1782" s="73">
        <f t="shared" si="360"/>
        <v>0</v>
      </c>
      <c r="BV1782">
        <v>138636</v>
      </c>
      <c r="BW1782" s="71">
        <f t="shared" si="361"/>
        <v>3.9610285714285713</v>
      </c>
      <c r="BX1782">
        <v>71533</v>
      </c>
      <c r="BY1782" s="71">
        <f t="shared" si="362"/>
        <v>2.0438000000000001</v>
      </c>
      <c r="BZ1782">
        <v>130137</v>
      </c>
      <c r="CA1782" s="71">
        <f t="shared" si="354"/>
        <v>3.7181999999999999</v>
      </c>
      <c r="CB1782">
        <v>385005</v>
      </c>
      <c r="CC1782" s="71">
        <f t="shared" si="364"/>
        <v>11.000142857142857</v>
      </c>
    </row>
    <row r="1783" spans="2:81" x14ac:dyDescent="0.25">
      <c r="B1783">
        <v>2141</v>
      </c>
      <c r="C1783">
        <v>3</v>
      </c>
      <c r="D1783">
        <v>5</v>
      </c>
      <c r="E1783">
        <v>4</v>
      </c>
      <c r="F1783" s="17">
        <v>15500</v>
      </c>
      <c r="G1783">
        <v>4</v>
      </c>
      <c r="H1783">
        <v>7</v>
      </c>
      <c r="I1783">
        <v>18</v>
      </c>
      <c r="J1783">
        <v>39</v>
      </c>
      <c r="K1783">
        <v>7</v>
      </c>
      <c r="L1783">
        <v>1</v>
      </c>
      <c r="M1783">
        <v>2</v>
      </c>
      <c r="N1783" t="s">
        <v>26</v>
      </c>
      <c r="O1783">
        <v>1</v>
      </c>
      <c r="P1783">
        <v>1</v>
      </c>
      <c r="Q1783">
        <v>2</v>
      </c>
      <c r="R1783">
        <v>2</v>
      </c>
      <c r="S1783">
        <v>2</v>
      </c>
      <c r="T1783">
        <v>2</v>
      </c>
      <c r="U1783">
        <v>2</v>
      </c>
      <c r="V1783">
        <v>419.28</v>
      </c>
      <c r="W1783">
        <v>25</v>
      </c>
      <c r="X1783">
        <v>1</v>
      </c>
      <c r="Y1783">
        <v>3052</v>
      </c>
      <c r="Z1783">
        <v>1610</v>
      </c>
      <c r="AA1783">
        <v>1</v>
      </c>
      <c r="AB1783">
        <v>291719</v>
      </c>
      <c r="AC1783" s="6">
        <v>7400</v>
      </c>
      <c r="AD1783" s="6">
        <v>7400</v>
      </c>
      <c r="AE1783">
        <v>1</v>
      </c>
      <c r="AF1783">
        <v>0</v>
      </c>
      <c r="AG1783" s="25">
        <f t="shared" si="352"/>
        <v>18.820580645161289</v>
      </c>
      <c r="AH1783" s="29"/>
      <c r="AI1783" s="25">
        <f t="shared" si="355"/>
        <v>18.820580645161289</v>
      </c>
      <c r="AJ1783" s="34">
        <f t="shared" si="353"/>
        <v>3.3548387096774194E-3</v>
      </c>
      <c r="AK1783">
        <v>85498</v>
      </c>
      <c r="AL1783">
        <v>291719</v>
      </c>
      <c r="AM1783" t="s">
        <v>29</v>
      </c>
      <c r="AN1783" t="s">
        <v>27</v>
      </c>
      <c r="AO1783" s="6" t="s">
        <v>28</v>
      </c>
      <c r="AP1783">
        <v>9</v>
      </c>
      <c r="AQ1783">
        <v>9</v>
      </c>
      <c r="AR1783" t="s">
        <v>29</v>
      </c>
      <c r="AS1783" t="s">
        <v>27</v>
      </c>
      <c r="AT1783" s="6" t="s">
        <v>28</v>
      </c>
      <c r="AU1783">
        <v>9</v>
      </c>
      <c r="AV1783">
        <v>9</v>
      </c>
      <c r="AW1783">
        <v>2</v>
      </c>
      <c r="AX1783">
        <v>2</v>
      </c>
      <c r="AY1783">
        <v>2</v>
      </c>
      <c r="AZ1783">
        <v>2</v>
      </c>
      <c r="BA1783">
        <v>2</v>
      </c>
      <c r="BB1783">
        <v>2</v>
      </c>
      <c r="BC1783">
        <v>2</v>
      </c>
      <c r="BD1783">
        <v>2</v>
      </c>
      <c r="BE1783" t="s">
        <v>29</v>
      </c>
      <c r="BF1783" t="s">
        <v>27</v>
      </c>
      <c r="BG1783" s="6" t="s">
        <v>28</v>
      </c>
      <c r="BH1783">
        <v>9</v>
      </c>
      <c r="BI1783">
        <v>9</v>
      </c>
      <c r="BJ1783">
        <v>5442</v>
      </c>
      <c r="BK1783" s="65">
        <f t="shared" si="363"/>
        <v>0.3510967741935484</v>
      </c>
      <c r="BL1783">
        <v>32859</v>
      </c>
      <c r="BM1783" s="65">
        <f t="shared" si="356"/>
        <v>2.1199354838709676</v>
      </c>
      <c r="BN1783">
        <v>7420</v>
      </c>
      <c r="BO1783" s="71">
        <f t="shared" si="357"/>
        <v>0.47870967741935483</v>
      </c>
      <c r="BP1783">
        <v>136856</v>
      </c>
      <c r="BQ1783" s="71">
        <f t="shared" si="358"/>
        <v>8.8294193548387092</v>
      </c>
      <c r="BR1783">
        <v>78444</v>
      </c>
      <c r="BS1783" s="73">
        <f t="shared" si="359"/>
        <v>5.0609032258064515</v>
      </c>
      <c r="BT1783">
        <v>0</v>
      </c>
      <c r="BU1783" s="73">
        <f t="shared" si="360"/>
        <v>0</v>
      </c>
      <c r="BV1783">
        <v>1695</v>
      </c>
      <c r="BW1783" s="71">
        <f t="shared" si="361"/>
        <v>0.10935483870967742</v>
      </c>
      <c r="BX1783">
        <v>2933</v>
      </c>
      <c r="BY1783" s="71">
        <f t="shared" si="362"/>
        <v>0.18922580645161291</v>
      </c>
      <c r="BZ1783">
        <v>973</v>
      </c>
      <c r="CA1783" s="71">
        <f t="shared" si="354"/>
        <v>6.2774193548387092E-2</v>
      </c>
      <c r="CB1783">
        <v>25096</v>
      </c>
      <c r="CC1783" s="71">
        <f t="shared" si="364"/>
        <v>1.6190967741935485</v>
      </c>
    </row>
    <row r="1784" spans="2:81" x14ac:dyDescent="0.25">
      <c r="B1784">
        <v>2142</v>
      </c>
      <c r="C1784">
        <v>4</v>
      </c>
      <c r="D1784">
        <v>8</v>
      </c>
      <c r="E1784">
        <v>2</v>
      </c>
      <c r="F1784" s="17">
        <v>425000</v>
      </c>
      <c r="G1784">
        <v>8</v>
      </c>
      <c r="H1784">
        <v>8</v>
      </c>
      <c r="I1784">
        <v>5</v>
      </c>
      <c r="J1784">
        <v>9</v>
      </c>
      <c r="K1784">
        <v>3</v>
      </c>
      <c r="L1784">
        <v>1</v>
      </c>
      <c r="M1784">
        <v>1</v>
      </c>
      <c r="N1784" t="s">
        <v>26</v>
      </c>
      <c r="O1784">
        <v>2</v>
      </c>
      <c r="P1784">
        <v>1</v>
      </c>
      <c r="Q1784">
        <v>1</v>
      </c>
      <c r="R1784">
        <v>2</v>
      </c>
      <c r="S1784">
        <v>2</v>
      </c>
      <c r="T1784">
        <v>2</v>
      </c>
      <c r="U1784">
        <v>2</v>
      </c>
      <c r="V1784">
        <v>171.88</v>
      </c>
      <c r="W1784">
        <v>39</v>
      </c>
      <c r="X1784">
        <v>2</v>
      </c>
      <c r="Y1784">
        <v>4683</v>
      </c>
      <c r="Z1784">
        <v>1100</v>
      </c>
      <c r="AA1784">
        <v>1</v>
      </c>
      <c r="AB1784">
        <v>14524906</v>
      </c>
      <c r="AC1784" s="6">
        <v>297195</v>
      </c>
      <c r="AD1784" s="6">
        <v>249278</v>
      </c>
      <c r="AE1784">
        <v>0</v>
      </c>
      <c r="AF1784">
        <v>0</v>
      </c>
      <c r="AG1784" s="25">
        <f t="shared" si="352"/>
        <v>34.176249411764708</v>
      </c>
      <c r="AH1784" s="29"/>
      <c r="AI1784" s="25">
        <f t="shared" si="355"/>
        <v>22.028402352941175</v>
      </c>
      <c r="AJ1784" s="34">
        <f t="shared" si="353"/>
        <v>12.260675294117647</v>
      </c>
      <c r="AK1784">
        <v>2743866</v>
      </c>
      <c r="AL1784">
        <v>9362071</v>
      </c>
      <c r="AM1784">
        <v>50076</v>
      </c>
      <c r="AN1784">
        <v>5162836</v>
      </c>
      <c r="AO1784" s="6">
        <v>47917</v>
      </c>
      <c r="AP1784">
        <v>0</v>
      </c>
      <c r="AQ1784">
        <v>0</v>
      </c>
      <c r="AR1784" t="s">
        <v>29</v>
      </c>
      <c r="AS1784" t="s">
        <v>27</v>
      </c>
      <c r="AT1784" s="6" t="s">
        <v>28</v>
      </c>
      <c r="AU1784">
        <v>9</v>
      </c>
      <c r="AV1784">
        <v>9</v>
      </c>
      <c r="AW1784">
        <v>2</v>
      </c>
      <c r="AX1784">
        <v>2</v>
      </c>
      <c r="AY1784">
        <v>2</v>
      </c>
      <c r="AZ1784">
        <v>2</v>
      </c>
      <c r="BA1784">
        <v>2</v>
      </c>
      <c r="BB1784">
        <v>2</v>
      </c>
      <c r="BC1784">
        <v>2</v>
      </c>
      <c r="BD1784">
        <v>2</v>
      </c>
      <c r="BE1784" t="s">
        <v>29</v>
      </c>
      <c r="BF1784" t="s">
        <v>27</v>
      </c>
      <c r="BG1784" s="6" t="s">
        <v>28</v>
      </c>
      <c r="BH1784">
        <v>9</v>
      </c>
      <c r="BI1784">
        <v>9</v>
      </c>
      <c r="BJ1784">
        <v>5944350</v>
      </c>
      <c r="BK1784" s="65">
        <f t="shared" si="363"/>
        <v>13.986705882352942</v>
      </c>
      <c r="BL1784">
        <v>277558</v>
      </c>
      <c r="BM1784" s="65">
        <f t="shared" si="356"/>
        <v>0.65307764705882354</v>
      </c>
      <c r="BN1784">
        <v>528954</v>
      </c>
      <c r="BO1784" s="71">
        <f t="shared" si="357"/>
        <v>1.2445976470588236</v>
      </c>
      <c r="BP1784">
        <v>302191</v>
      </c>
      <c r="BQ1784" s="71">
        <f t="shared" si="358"/>
        <v>0.71103764705882355</v>
      </c>
      <c r="BR1784">
        <v>6761161</v>
      </c>
      <c r="BS1784" s="73">
        <f t="shared" si="359"/>
        <v>15.908614117647058</v>
      </c>
      <c r="BT1784">
        <v>0</v>
      </c>
      <c r="BU1784" s="73">
        <f t="shared" si="360"/>
        <v>0</v>
      </c>
      <c r="BV1784">
        <v>84320</v>
      </c>
      <c r="BW1784" s="71">
        <f t="shared" si="361"/>
        <v>0.19839999999999999</v>
      </c>
      <c r="BX1784">
        <v>6080</v>
      </c>
      <c r="BY1784" s="71">
        <f t="shared" si="362"/>
        <v>1.4305882352941177E-2</v>
      </c>
      <c r="BZ1784">
        <v>24968</v>
      </c>
      <c r="CA1784" s="71">
        <f t="shared" si="354"/>
        <v>5.874823529411765E-2</v>
      </c>
      <c r="CB1784">
        <v>595325</v>
      </c>
      <c r="CC1784" s="71">
        <f t="shared" si="364"/>
        <v>1.4007647058823529</v>
      </c>
    </row>
    <row r="1785" spans="2:81" x14ac:dyDescent="0.25">
      <c r="B1785">
        <v>2144</v>
      </c>
      <c r="C1785">
        <v>2</v>
      </c>
      <c r="D1785">
        <v>3</v>
      </c>
      <c r="E1785">
        <v>1</v>
      </c>
      <c r="F1785" s="17">
        <v>13750</v>
      </c>
      <c r="G1785">
        <v>4</v>
      </c>
      <c r="H1785">
        <v>5</v>
      </c>
      <c r="I1785">
        <v>7</v>
      </c>
      <c r="J1785">
        <v>16</v>
      </c>
      <c r="K1785">
        <v>1</v>
      </c>
      <c r="L1785">
        <v>2</v>
      </c>
      <c r="M1785">
        <v>1</v>
      </c>
      <c r="N1785">
        <v>2</v>
      </c>
      <c r="O1785">
        <v>1</v>
      </c>
      <c r="P1785">
        <v>1</v>
      </c>
      <c r="Q1785">
        <v>1</v>
      </c>
      <c r="R1785">
        <v>2</v>
      </c>
      <c r="S1785">
        <v>2</v>
      </c>
      <c r="T1785">
        <v>2</v>
      </c>
      <c r="U1785">
        <v>2</v>
      </c>
      <c r="V1785">
        <v>402.35</v>
      </c>
      <c r="W1785">
        <v>11</v>
      </c>
      <c r="X1785">
        <v>2</v>
      </c>
      <c r="Y1785">
        <v>8054</v>
      </c>
      <c r="Z1785">
        <v>430</v>
      </c>
      <c r="AA1785">
        <v>1</v>
      </c>
      <c r="AB1785">
        <v>954294</v>
      </c>
      <c r="AC1785" s="6">
        <v>9916</v>
      </c>
      <c r="AD1785" s="6">
        <v>4117</v>
      </c>
      <c r="AE1785">
        <v>0</v>
      </c>
      <c r="AF1785">
        <v>0</v>
      </c>
      <c r="AG1785" s="25">
        <f t="shared" si="352"/>
        <v>69.403199999999998</v>
      </c>
      <c r="AH1785" s="29"/>
      <c r="AI1785" s="25">
        <f t="shared" si="355"/>
        <v>12.859418181818182</v>
      </c>
      <c r="AJ1785" s="34">
        <f t="shared" si="353"/>
        <v>56.968000000000004</v>
      </c>
      <c r="AK1785">
        <v>51822</v>
      </c>
      <c r="AL1785">
        <v>176817</v>
      </c>
      <c r="AM1785">
        <v>7541</v>
      </c>
      <c r="AN1785">
        <v>777477</v>
      </c>
      <c r="AO1785" s="6">
        <v>5799</v>
      </c>
      <c r="AP1785">
        <v>0</v>
      </c>
      <c r="AQ1785">
        <v>0</v>
      </c>
      <c r="AR1785" t="s">
        <v>29</v>
      </c>
      <c r="AS1785" t="s">
        <v>27</v>
      </c>
      <c r="AT1785" s="6" t="s">
        <v>28</v>
      </c>
      <c r="AU1785">
        <v>9</v>
      </c>
      <c r="AV1785">
        <v>9</v>
      </c>
      <c r="AW1785">
        <v>2</v>
      </c>
      <c r="AX1785">
        <v>2</v>
      </c>
      <c r="AY1785">
        <v>2</v>
      </c>
      <c r="AZ1785">
        <v>2</v>
      </c>
      <c r="BA1785">
        <v>2</v>
      </c>
      <c r="BB1785">
        <v>2</v>
      </c>
      <c r="BC1785">
        <v>2</v>
      </c>
      <c r="BD1785">
        <v>2</v>
      </c>
      <c r="BE1785" t="s">
        <v>29</v>
      </c>
      <c r="BF1785" t="s">
        <v>27</v>
      </c>
      <c r="BG1785" s="6" t="s">
        <v>28</v>
      </c>
      <c r="BH1785">
        <v>9</v>
      </c>
      <c r="BI1785">
        <v>9</v>
      </c>
      <c r="BJ1785">
        <v>777477</v>
      </c>
      <c r="BK1785" s="65">
        <f t="shared" si="363"/>
        <v>56.54378181818182</v>
      </c>
      <c r="BL1785">
        <v>6479</v>
      </c>
      <c r="BM1785" s="65">
        <f t="shared" si="356"/>
        <v>0.47120000000000001</v>
      </c>
      <c r="BN1785">
        <v>9758</v>
      </c>
      <c r="BO1785" s="71">
        <f t="shared" si="357"/>
        <v>0.70967272727272723</v>
      </c>
      <c r="BP1785">
        <v>42529</v>
      </c>
      <c r="BQ1785" s="71">
        <f t="shared" si="358"/>
        <v>3.0930181818181817</v>
      </c>
      <c r="BR1785">
        <v>24730</v>
      </c>
      <c r="BS1785" s="73">
        <f t="shared" si="359"/>
        <v>1.7985454545454544</v>
      </c>
      <c r="BT1785">
        <v>0</v>
      </c>
      <c r="BU1785" s="73">
        <f t="shared" si="360"/>
        <v>0</v>
      </c>
      <c r="BV1785">
        <v>0</v>
      </c>
      <c r="BW1785" s="71">
        <f t="shared" si="361"/>
        <v>0</v>
      </c>
      <c r="BX1785">
        <v>1331</v>
      </c>
      <c r="BY1785" s="71">
        <f t="shared" si="362"/>
        <v>9.6799999999999997E-2</v>
      </c>
      <c r="BZ1785">
        <v>2034</v>
      </c>
      <c r="CA1785" s="71">
        <f t="shared" si="354"/>
        <v>0.14792727272727274</v>
      </c>
      <c r="CB1785">
        <v>89955</v>
      </c>
      <c r="CC1785" s="71">
        <f t="shared" si="364"/>
        <v>6.5421818181818185</v>
      </c>
    </row>
    <row r="1786" spans="2:81" x14ac:dyDescent="0.25">
      <c r="B1786">
        <v>2145</v>
      </c>
      <c r="C1786">
        <v>2</v>
      </c>
      <c r="D1786">
        <v>3</v>
      </c>
      <c r="E1786">
        <v>2</v>
      </c>
      <c r="F1786" s="17">
        <v>3500</v>
      </c>
      <c r="G1786">
        <v>2</v>
      </c>
      <c r="H1786">
        <v>8</v>
      </c>
      <c r="I1786">
        <v>15</v>
      </c>
      <c r="J1786">
        <v>32</v>
      </c>
      <c r="K1786">
        <v>3</v>
      </c>
      <c r="L1786">
        <v>1</v>
      </c>
      <c r="M1786">
        <v>2</v>
      </c>
      <c r="N1786">
        <v>2</v>
      </c>
      <c r="O1786">
        <v>1</v>
      </c>
      <c r="P1786">
        <v>1</v>
      </c>
      <c r="Q1786">
        <v>1</v>
      </c>
      <c r="R1786">
        <v>2</v>
      </c>
      <c r="S1786">
        <v>2</v>
      </c>
      <c r="T1786">
        <v>2</v>
      </c>
      <c r="U1786">
        <v>2</v>
      </c>
      <c r="V1786">
        <v>1701.91</v>
      </c>
      <c r="W1786">
        <v>15</v>
      </c>
      <c r="X1786">
        <v>1</v>
      </c>
      <c r="Y1786">
        <v>8533</v>
      </c>
      <c r="Z1786">
        <v>537</v>
      </c>
      <c r="AA1786">
        <v>1</v>
      </c>
      <c r="AB1786">
        <v>2970155</v>
      </c>
      <c r="AC1786" s="6">
        <v>41277</v>
      </c>
      <c r="AD1786" s="6">
        <v>36888</v>
      </c>
      <c r="AE1786">
        <v>0</v>
      </c>
      <c r="AF1786">
        <v>0</v>
      </c>
      <c r="AG1786" s="25">
        <f t="shared" si="352"/>
        <v>848.61571428571426</v>
      </c>
      <c r="AH1786" s="29"/>
      <c r="AI1786" s="25">
        <f t="shared" si="355"/>
        <v>678.50057142857145</v>
      </c>
      <c r="AJ1786" s="34">
        <f t="shared" si="353"/>
        <v>171.37885714285713</v>
      </c>
      <c r="AK1786">
        <v>696000</v>
      </c>
      <c r="AL1786">
        <v>2374752</v>
      </c>
      <c r="AM1786">
        <v>5775</v>
      </c>
      <c r="AN1786">
        <v>595403</v>
      </c>
      <c r="AO1786" s="6">
        <v>4389</v>
      </c>
      <c r="AP1786">
        <v>0</v>
      </c>
      <c r="AQ1786">
        <v>0</v>
      </c>
      <c r="AR1786" t="s">
        <v>29</v>
      </c>
      <c r="AS1786" t="s">
        <v>27</v>
      </c>
      <c r="AT1786" s="6" t="s">
        <v>28</v>
      </c>
      <c r="AU1786">
        <v>9</v>
      </c>
      <c r="AV1786">
        <v>9</v>
      </c>
      <c r="AW1786">
        <v>2</v>
      </c>
      <c r="AX1786">
        <v>2</v>
      </c>
      <c r="AY1786">
        <v>2</v>
      </c>
      <c r="AZ1786">
        <v>2</v>
      </c>
      <c r="BA1786">
        <v>2</v>
      </c>
      <c r="BB1786">
        <v>2</v>
      </c>
      <c r="BC1786">
        <v>2</v>
      </c>
      <c r="BD1786">
        <v>2</v>
      </c>
      <c r="BE1786" t="s">
        <v>29</v>
      </c>
      <c r="BF1786" t="s">
        <v>27</v>
      </c>
      <c r="BG1786" s="6" t="s">
        <v>28</v>
      </c>
      <c r="BH1786">
        <v>9</v>
      </c>
      <c r="BI1786">
        <v>9</v>
      </c>
      <c r="BJ1786">
        <v>725981</v>
      </c>
      <c r="BK1786" s="65">
        <f t="shared" si="363"/>
        <v>207.42314285714286</v>
      </c>
      <c r="BL1786">
        <v>82628</v>
      </c>
      <c r="BM1786" s="65">
        <f t="shared" si="356"/>
        <v>23.608000000000001</v>
      </c>
      <c r="BN1786">
        <v>157736</v>
      </c>
      <c r="BO1786" s="71">
        <f t="shared" si="357"/>
        <v>45.067428571428572</v>
      </c>
      <c r="BP1786">
        <v>248035</v>
      </c>
      <c r="BQ1786" s="71">
        <f t="shared" si="358"/>
        <v>70.867142857142852</v>
      </c>
      <c r="BR1786">
        <v>349158</v>
      </c>
      <c r="BS1786" s="73">
        <f t="shared" si="359"/>
        <v>99.759428571428572</v>
      </c>
      <c r="BT1786">
        <v>329809</v>
      </c>
      <c r="BU1786" s="73">
        <f t="shared" si="360"/>
        <v>94.231142857142856</v>
      </c>
      <c r="BV1786">
        <v>928255</v>
      </c>
      <c r="BW1786" s="71">
        <f t="shared" si="361"/>
        <v>265.21571428571428</v>
      </c>
      <c r="BX1786">
        <v>17676</v>
      </c>
      <c r="BY1786" s="71">
        <f t="shared" si="362"/>
        <v>5.0502857142857147</v>
      </c>
      <c r="BZ1786">
        <v>24252</v>
      </c>
      <c r="CA1786" s="71">
        <f t="shared" si="354"/>
        <v>6.9291428571428568</v>
      </c>
      <c r="CB1786">
        <v>106626</v>
      </c>
      <c r="CC1786" s="71">
        <f t="shared" si="364"/>
        <v>30.464571428571428</v>
      </c>
    </row>
    <row r="1787" spans="2:81" x14ac:dyDescent="0.25">
      <c r="B1787">
        <v>2146</v>
      </c>
      <c r="C1787">
        <v>3</v>
      </c>
      <c r="D1787">
        <v>7</v>
      </c>
      <c r="E1787">
        <v>4</v>
      </c>
      <c r="F1787" s="17">
        <v>12000</v>
      </c>
      <c r="G1787">
        <v>4</v>
      </c>
      <c r="H1787">
        <v>4</v>
      </c>
      <c r="I1787">
        <v>12</v>
      </c>
      <c r="J1787">
        <v>21</v>
      </c>
      <c r="K1787">
        <v>3</v>
      </c>
      <c r="L1787">
        <v>1</v>
      </c>
      <c r="M1787">
        <v>2</v>
      </c>
      <c r="N1787">
        <v>2</v>
      </c>
      <c r="O1787">
        <v>3</v>
      </c>
      <c r="P1787">
        <v>1</v>
      </c>
      <c r="Q1787">
        <v>1</v>
      </c>
      <c r="R1787">
        <v>2</v>
      </c>
      <c r="S1787">
        <v>2</v>
      </c>
      <c r="T1787">
        <v>2</v>
      </c>
      <c r="U1787">
        <v>2</v>
      </c>
      <c r="V1787">
        <v>734.43</v>
      </c>
      <c r="W1787">
        <v>33</v>
      </c>
      <c r="X1787">
        <v>2</v>
      </c>
      <c r="Y1787">
        <v>3125</v>
      </c>
      <c r="Z1787">
        <v>1874</v>
      </c>
      <c r="AA1787">
        <v>1</v>
      </c>
      <c r="AB1787">
        <v>555748</v>
      </c>
      <c r="AC1787" s="6">
        <v>7808</v>
      </c>
      <c r="AD1787" s="6">
        <v>4548</v>
      </c>
      <c r="AE1787">
        <v>0</v>
      </c>
      <c r="AF1787">
        <v>0</v>
      </c>
      <c r="AG1787" s="25">
        <f t="shared" si="352"/>
        <v>46.312333333333335</v>
      </c>
      <c r="AH1787" s="29"/>
      <c r="AI1787" s="25">
        <f t="shared" si="355"/>
        <v>12.461166666666667</v>
      </c>
      <c r="AJ1787" s="34">
        <f t="shared" si="353"/>
        <v>34.125666666666667</v>
      </c>
      <c r="AK1787">
        <v>43826</v>
      </c>
      <c r="AL1787">
        <v>149534</v>
      </c>
      <c r="AM1787">
        <v>3940</v>
      </c>
      <c r="AN1787">
        <v>406214</v>
      </c>
      <c r="AO1787" s="6">
        <v>3260</v>
      </c>
      <c r="AP1787">
        <v>0</v>
      </c>
      <c r="AQ1787">
        <v>0</v>
      </c>
      <c r="AR1787" t="s">
        <v>29</v>
      </c>
      <c r="AS1787" t="s">
        <v>27</v>
      </c>
      <c r="AT1787" s="6" t="s">
        <v>28</v>
      </c>
      <c r="AU1787">
        <v>9</v>
      </c>
      <c r="AV1787">
        <v>9</v>
      </c>
      <c r="AW1787">
        <v>2</v>
      </c>
      <c r="AX1787">
        <v>2</v>
      </c>
      <c r="AY1787">
        <v>2</v>
      </c>
      <c r="AZ1787">
        <v>2</v>
      </c>
      <c r="BA1787">
        <v>2</v>
      </c>
      <c r="BB1787">
        <v>2</v>
      </c>
      <c r="BC1787">
        <v>2</v>
      </c>
      <c r="BD1787">
        <v>2</v>
      </c>
      <c r="BE1787" t="s">
        <v>29</v>
      </c>
      <c r="BF1787" t="s">
        <v>27</v>
      </c>
      <c r="BG1787" s="6" t="s">
        <v>28</v>
      </c>
      <c r="BH1787">
        <v>9</v>
      </c>
      <c r="BI1787">
        <v>9</v>
      </c>
      <c r="BJ1787">
        <v>410375</v>
      </c>
      <c r="BK1787" s="65">
        <f t="shared" si="363"/>
        <v>34.197916666666664</v>
      </c>
      <c r="BL1787">
        <v>40840</v>
      </c>
      <c r="BM1787" s="65">
        <f t="shared" si="356"/>
        <v>3.4033333333333333</v>
      </c>
      <c r="BN1787">
        <v>8874</v>
      </c>
      <c r="BO1787" s="71">
        <f t="shared" si="357"/>
        <v>0.73950000000000005</v>
      </c>
      <c r="BP1787">
        <v>1920</v>
      </c>
      <c r="BQ1787" s="71">
        <f t="shared" si="358"/>
        <v>0.16</v>
      </c>
      <c r="BR1787">
        <v>18235</v>
      </c>
      <c r="BS1787" s="73">
        <f t="shared" si="359"/>
        <v>1.5195833333333333</v>
      </c>
      <c r="BT1787">
        <v>0</v>
      </c>
      <c r="BU1787" s="73">
        <f t="shared" si="360"/>
        <v>0</v>
      </c>
      <c r="BV1787">
        <v>38651</v>
      </c>
      <c r="BW1787" s="71">
        <f t="shared" si="361"/>
        <v>3.2209166666666667</v>
      </c>
      <c r="BX1787">
        <v>763</v>
      </c>
      <c r="BY1787" s="71">
        <f t="shared" si="362"/>
        <v>6.3583333333333339E-2</v>
      </c>
      <c r="BZ1787">
        <v>280</v>
      </c>
      <c r="CA1787" s="71">
        <f t="shared" si="354"/>
        <v>2.3333333333333334E-2</v>
      </c>
      <c r="CB1787">
        <v>35812</v>
      </c>
      <c r="CC1787" s="71">
        <f t="shared" si="364"/>
        <v>2.9843333333333333</v>
      </c>
    </row>
    <row r="1788" spans="2:81" x14ac:dyDescent="0.25">
      <c r="B1788">
        <v>2147</v>
      </c>
      <c r="C1788">
        <v>4</v>
      </c>
      <c r="D1788">
        <v>9</v>
      </c>
      <c r="E1788">
        <v>7</v>
      </c>
      <c r="F1788" s="17">
        <v>1600000</v>
      </c>
      <c r="G1788">
        <v>10</v>
      </c>
      <c r="H1788">
        <v>7</v>
      </c>
      <c r="I1788">
        <v>24</v>
      </c>
      <c r="J1788">
        <v>51</v>
      </c>
      <c r="K1788" t="s">
        <v>26</v>
      </c>
      <c r="L1788" t="s">
        <v>154</v>
      </c>
      <c r="M1788" t="s">
        <v>26</v>
      </c>
      <c r="N1788" t="s">
        <v>26</v>
      </c>
      <c r="O1788" t="s">
        <v>157</v>
      </c>
      <c r="P1788">
        <v>1</v>
      </c>
      <c r="Q1788">
        <v>1</v>
      </c>
      <c r="R1788">
        <v>1</v>
      </c>
      <c r="S1788" t="s">
        <v>26</v>
      </c>
      <c r="T1788">
        <v>2</v>
      </c>
      <c r="U1788">
        <v>2</v>
      </c>
      <c r="V1788">
        <v>20.54</v>
      </c>
      <c r="W1788">
        <v>43</v>
      </c>
      <c r="X1788">
        <v>1</v>
      </c>
      <c r="Y1788">
        <v>6487</v>
      </c>
      <c r="Z1788">
        <v>558</v>
      </c>
      <c r="AA1788">
        <v>1</v>
      </c>
      <c r="AB1788">
        <v>136341655</v>
      </c>
      <c r="AC1788" s="6">
        <v>2289432</v>
      </c>
      <c r="AD1788" s="6">
        <v>2026382</v>
      </c>
      <c r="AE1788">
        <v>0</v>
      </c>
      <c r="AF1788">
        <v>0</v>
      </c>
      <c r="AG1788" s="25">
        <f t="shared" si="352"/>
        <v>85.213534374999995</v>
      </c>
      <c r="AH1788" s="29"/>
      <c r="AI1788" s="25">
        <f t="shared" si="355"/>
        <v>61.386451874999999</v>
      </c>
      <c r="AJ1788" s="34">
        <f t="shared" si="353"/>
        <v>23.992751250000001</v>
      </c>
      <c r="AK1788">
        <v>28786144</v>
      </c>
      <c r="AL1788">
        <v>98218323</v>
      </c>
      <c r="AM1788">
        <v>367076</v>
      </c>
      <c r="AN1788">
        <v>37845536</v>
      </c>
      <c r="AO1788" s="6">
        <v>260580</v>
      </c>
      <c r="AP1788">
        <v>0</v>
      </c>
      <c r="AQ1788">
        <v>0</v>
      </c>
      <c r="AR1788">
        <v>2003</v>
      </c>
      <c r="AS1788">
        <v>277796</v>
      </c>
      <c r="AT1788" s="6">
        <v>2469</v>
      </c>
      <c r="AU1788">
        <v>1</v>
      </c>
      <c r="AV1788">
        <v>1</v>
      </c>
      <c r="AW1788">
        <v>2</v>
      </c>
      <c r="AX1788">
        <v>2</v>
      </c>
      <c r="AY1788">
        <v>2</v>
      </c>
      <c r="AZ1788">
        <v>2</v>
      </c>
      <c r="BA1788">
        <v>2</v>
      </c>
      <c r="BB1788">
        <v>2</v>
      </c>
      <c r="BC1788">
        <v>2</v>
      </c>
      <c r="BD1788">
        <v>2</v>
      </c>
      <c r="BE1788" t="s">
        <v>29</v>
      </c>
      <c r="BF1788" t="s">
        <v>27</v>
      </c>
      <c r="BG1788" s="6" t="s">
        <v>28</v>
      </c>
      <c r="BH1788">
        <v>9</v>
      </c>
      <c r="BI1788">
        <v>9</v>
      </c>
      <c r="BJ1788">
        <v>60377621</v>
      </c>
      <c r="BK1788" s="65">
        <f t="shared" si="363"/>
        <v>37.736013124999999</v>
      </c>
      <c r="BL1788">
        <v>7219078</v>
      </c>
      <c r="BM1788" s="65">
        <f t="shared" si="356"/>
        <v>4.5119237500000002</v>
      </c>
      <c r="BN1788">
        <v>8477865</v>
      </c>
      <c r="BO1788" s="71">
        <f t="shared" si="357"/>
        <v>5.2986656249999999</v>
      </c>
      <c r="BP1788">
        <v>8523011</v>
      </c>
      <c r="BQ1788" s="71">
        <f t="shared" si="358"/>
        <v>5.3268818749999998</v>
      </c>
      <c r="BR1788">
        <v>29087291</v>
      </c>
      <c r="BS1788" s="73">
        <f t="shared" si="359"/>
        <v>18.179556874999999</v>
      </c>
      <c r="BT1788">
        <v>7431646</v>
      </c>
      <c r="BU1788" s="73">
        <f t="shared" si="360"/>
        <v>4.6447787500000004</v>
      </c>
      <c r="BV1788">
        <v>4669434</v>
      </c>
      <c r="BW1788" s="71">
        <f t="shared" si="361"/>
        <v>2.9183962499999998</v>
      </c>
      <c r="BX1788">
        <v>776994</v>
      </c>
      <c r="BY1788" s="71">
        <f t="shared" si="362"/>
        <v>0.48562125</v>
      </c>
      <c r="BZ1788">
        <v>1106372</v>
      </c>
      <c r="CA1788" s="71">
        <f t="shared" si="354"/>
        <v>0.6914825</v>
      </c>
      <c r="CB1788">
        <v>8672342</v>
      </c>
      <c r="CC1788" s="71">
        <f t="shared" si="364"/>
        <v>5.4202137500000003</v>
      </c>
    </row>
    <row r="1789" spans="2:81" x14ac:dyDescent="0.25">
      <c r="B1789">
        <v>2148</v>
      </c>
      <c r="C1789">
        <v>2</v>
      </c>
      <c r="D1789">
        <v>3</v>
      </c>
      <c r="E1789">
        <v>2</v>
      </c>
      <c r="F1789" s="17">
        <v>2400</v>
      </c>
      <c r="G1789">
        <v>2</v>
      </c>
      <c r="H1789">
        <v>2</v>
      </c>
      <c r="I1789">
        <v>6</v>
      </c>
      <c r="J1789">
        <v>14</v>
      </c>
      <c r="K1789">
        <v>1</v>
      </c>
      <c r="L1789">
        <v>1</v>
      </c>
      <c r="M1789">
        <v>2</v>
      </c>
      <c r="N1789">
        <v>2</v>
      </c>
      <c r="O1789">
        <v>2</v>
      </c>
      <c r="P1789">
        <v>1</v>
      </c>
      <c r="Q1789">
        <v>1</v>
      </c>
      <c r="R1789">
        <v>2</v>
      </c>
      <c r="S1789">
        <v>2</v>
      </c>
      <c r="T1789">
        <v>2</v>
      </c>
      <c r="U1789">
        <v>2</v>
      </c>
      <c r="V1789">
        <v>1701.91</v>
      </c>
      <c r="W1789">
        <v>60</v>
      </c>
      <c r="X1789">
        <v>2</v>
      </c>
      <c r="Y1789">
        <v>6847</v>
      </c>
      <c r="Z1789">
        <v>608</v>
      </c>
      <c r="AA1789">
        <v>1</v>
      </c>
      <c r="AB1789">
        <v>580619</v>
      </c>
      <c r="AC1789" s="6">
        <v>11818</v>
      </c>
      <c r="AD1789" s="6">
        <v>10000</v>
      </c>
      <c r="AE1789">
        <v>1</v>
      </c>
      <c r="AF1789">
        <v>0</v>
      </c>
      <c r="AG1789" s="25">
        <f t="shared" si="352"/>
        <v>241.92458333333335</v>
      </c>
      <c r="AH1789" s="29"/>
      <c r="AI1789" s="25">
        <f t="shared" si="355"/>
        <v>159.96041666666667</v>
      </c>
      <c r="AJ1789" s="34">
        <f t="shared" si="353"/>
        <v>82.737083333333331</v>
      </c>
      <c r="AK1789">
        <v>112516</v>
      </c>
      <c r="AL1789">
        <v>383905</v>
      </c>
      <c r="AM1789">
        <v>1908</v>
      </c>
      <c r="AN1789">
        <v>196715</v>
      </c>
      <c r="AO1789" s="6">
        <v>1818</v>
      </c>
      <c r="AP1789">
        <v>1</v>
      </c>
      <c r="AQ1789">
        <v>1</v>
      </c>
      <c r="AR1789" t="s">
        <v>29</v>
      </c>
      <c r="AS1789" t="s">
        <v>27</v>
      </c>
      <c r="AT1789" s="6" t="s">
        <v>28</v>
      </c>
      <c r="AU1789">
        <v>9</v>
      </c>
      <c r="AV1789">
        <v>9</v>
      </c>
      <c r="AW1789">
        <v>2</v>
      </c>
      <c r="AX1789">
        <v>2</v>
      </c>
      <c r="AY1789">
        <v>2</v>
      </c>
      <c r="AZ1789">
        <v>2</v>
      </c>
      <c r="BA1789">
        <v>2</v>
      </c>
      <c r="BB1789">
        <v>2</v>
      </c>
      <c r="BC1789">
        <v>2</v>
      </c>
      <c r="BD1789">
        <v>2</v>
      </c>
      <c r="BE1789" t="s">
        <v>29</v>
      </c>
      <c r="BF1789" t="s">
        <v>27</v>
      </c>
      <c r="BG1789" s="6" t="s">
        <v>28</v>
      </c>
      <c r="BH1789">
        <v>9</v>
      </c>
      <c r="BI1789">
        <v>9</v>
      </c>
      <c r="BJ1789">
        <v>171429</v>
      </c>
      <c r="BK1789" s="65">
        <f t="shared" si="363"/>
        <v>71.428749999999994</v>
      </c>
      <c r="BL1789">
        <v>6389</v>
      </c>
      <c r="BM1789" s="65">
        <f t="shared" si="356"/>
        <v>2.6620833333333334</v>
      </c>
      <c r="BN1789">
        <v>4316</v>
      </c>
      <c r="BO1789" s="71">
        <f t="shared" si="357"/>
        <v>1.7983333333333333</v>
      </c>
      <c r="BP1789">
        <v>3469</v>
      </c>
      <c r="BQ1789" s="71">
        <f t="shared" si="358"/>
        <v>1.4454166666666666</v>
      </c>
      <c r="BR1789">
        <v>39579</v>
      </c>
      <c r="BS1789" s="73">
        <f t="shared" si="359"/>
        <v>16.491250000000001</v>
      </c>
      <c r="BT1789">
        <v>27831</v>
      </c>
      <c r="BU1789" s="73">
        <f t="shared" si="360"/>
        <v>11.59625</v>
      </c>
      <c r="BV1789">
        <v>311431</v>
      </c>
      <c r="BW1789" s="71">
        <f t="shared" si="361"/>
        <v>129.76291666666665</v>
      </c>
      <c r="BX1789">
        <v>5089</v>
      </c>
      <c r="BY1789" s="71">
        <f t="shared" si="362"/>
        <v>2.1204166666666668</v>
      </c>
      <c r="BZ1789">
        <v>0</v>
      </c>
      <c r="CA1789" s="71">
        <f t="shared" si="354"/>
        <v>0</v>
      </c>
      <c r="CB1789">
        <v>11086</v>
      </c>
      <c r="CC1789" s="71">
        <f t="shared" si="364"/>
        <v>4.6191666666666666</v>
      </c>
    </row>
    <row r="1790" spans="2:81" x14ac:dyDescent="0.25">
      <c r="B1790">
        <v>2149</v>
      </c>
      <c r="C1790">
        <v>4</v>
      </c>
      <c r="D1790">
        <v>9</v>
      </c>
      <c r="E1790">
        <v>4</v>
      </c>
      <c r="F1790" s="17">
        <v>1900</v>
      </c>
      <c r="G1790">
        <v>2</v>
      </c>
      <c r="H1790">
        <v>5</v>
      </c>
      <c r="I1790">
        <v>14</v>
      </c>
      <c r="J1790">
        <v>28</v>
      </c>
      <c r="K1790">
        <v>4</v>
      </c>
      <c r="L1790">
        <v>3</v>
      </c>
      <c r="M1790" t="s">
        <v>26</v>
      </c>
      <c r="N1790">
        <v>2</v>
      </c>
      <c r="O1790">
        <v>1</v>
      </c>
      <c r="P1790">
        <v>1</v>
      </c>
      <c r="Q1790">
        <v>2</v>
      </c>
      <c r="R1790">
        <v>2</v>
      </c>
      <c r="S1790">
        <v>2</v>
      </c>
      <c r="T1790">
        <v>2</v>
      </c>
      <c r="U1790">
        <v>2</v>
      </c>
      <c r="V1790">
        <v>1926.09</v>
      </c>
      <c r="W1790">
        <v>41</v>
      </c>
      <c r="X1790">
        <v>1</v>
      </c>
      <c r="Y1790">
        <v>1652</v>
      </c>
      <c r="Z1790">
        <v>575</v>
      </c>
      <c r="AA1790">
        <v>1</v>
      </c>
      <c r="AB1790">
        <v>28695</v>
      </c>
      <c r="AC1790" s="6">
        <v>1643</v>
      </c>
      <c r="AD1790" s="6">
        <v>1643</v>
      </c>
      <c r="AE1790">
        <v>0</v>
      </c>
      <c r="AF1790">
        <v>0</v>
      </c>
      <c r="AG1790" s="25">
        <f t="shared" si="352"/>
        <v>15.102631578947369</v>
      </c>
      <c r="AH1790" s="29"/>
      <c r="AI1790" s="25">
        <f t="shared" si="355"/>
        <v>15.102631578947369</v>
      </c>
      <c r="AJ1790" s="34">
        <f t="shared" si="353"/>
        <v>2.736842105263158E-2</v>
      </c>
      <c r="AK1790">
        <v>8410</v>
      </c>
      <c r="AL1790">
        <v>28695</v>
      </c>
      <c r="AM1790" t="s">
        <v>29</v>
      </c>
      <c r="AN1790" t="s">
        <v>27</v>
      </c>
      <c r="AO1790" s="6" t="s">
        <v>28</v>
      </c>
      <c r="AP1790">
        <v>9</v>
      </c>
      <c r="AQ1790">
        <v>9</v>
      </c>
      <c r="AR1790" t="s">
        <v>29</v>
      </c>
      <c r="AS1790" t="s">
        <v>27</v>
      </c>
      <c r="AT1790" s="6" t="s">
        <v>28</v>
      </c>
      <c r="AU1790">
        <v>9</v>
      </c>
      <c r="AV1790">
        <v>9</v>
      </c>
      <c r="AW1790">
        <v>2</v>
      </c>
      <c r="AX1790">
        <v>2</v>
      </c>
      <c r="AY1790">
        <v>2</v>
      </c>
      <c r="AZ1790">
        <v>2</v>
      </c>
      <c r="BA1790">
        <v>2</v>
      </c>
      <c r="BB1790">
        <v>2</v>
      </c>
      <c r="BC1790">
        <v>2</v>
      </c>
      <c r="BD1790">
        <v>2</v>
      </c>
      <c r="BE1790" t="s">
        <v>29</v>
      </c>
      <c r="BF1790" t="s">
        <v>27</v>
      </c>
      <c r="BG1790" s="6" t="s">
        <v>28</v>
      </c>
      <c r="BH1790">
        <v>9</v>
      </c>
      <c r="BI1790">
        <v>9</v>
      </c>
      <c r="BJ1790">
        <v>340</v>
      </c>
      <c r="BK1790" s="65">
        <f t="shared" si="363"/>
        <v>0.17894736842105263</v>
      </c>
      <c r="BL1790">
        <v>5529</v>
      </c>
      <c r="BM1790" s="65">
        <f t="shared" si="356"/>
        <v>2.91</v>
      </c>
      <c r="BN1790">
        <v>0</v>
      </c>
      <c r="BO1790" s="71">
        <f t="shared" si="357"/>
        <v>0</v>
      </c>
      <c r="BP1790">
        <v>0</v>
      </c>
      <c r="BQ1790" s="71">
        <f t="shared" si="358"/>
        <v>0</v>
      </c>
      <c r="BR1790">
        <v>9147</v>
      </c>
      <c r="BS1790" s="73">
        <f t="shared" si="359"/>
        <v>4.8142105263157893</v>
      </c>
      <c r="BT1790">
        <v>0</v>
      </c>
      <c r="BU1790" s="73">
        <f t="shared" si="360"/>
        <v>0</v>
      </c>
      <c r="BV1790">
        <v>0</v>
      </c>
      <c r="BW1790" s="71">
        <f t="shared" si="361"/>
        <v>0</v>
      </c>
      <c r="BX1790">
        <v>3157</v>
      </c>
      <c r="BY1790" s="71">
        <f t="shared" si="362"/>
        <v>1.661578947368421</v>
      </c>
      <c r="BZ1790">
        <v>8764</v>
      </c>
      <c r="CA1790" s="71">
        <f t="shared" si="354"/>
        <v>4.6126315789473686</v>
      </c>
      <c r="CB1790">
        <v>1758</v>
      </c>
      <c r="CC1790" s="71">
        <f t="shared" si="364"/>
        <v>0.92526315789473679</v>
      </c>
    </row>
    <row r="1791" spans="2:81" x14ac:dyDescent="0.25">
      <c r="B1791">
        <v>2150</v>
      </c>
      <c r="C1791">
        <v>3</v>
      </c>
      <c r="D1791">
        <v>7</v>
      </c>
      <c r="E1791">
        <v>5</v>
      </c>
      <c r="F1791" s="17">
        <v>230000</v>
      </c>
      <c r="G1791">
        <v>8</v>
      </c>
      <c r="H1791">
        <v>7</v>
      </c>
      <c r="I1791">
        <v>25</v>
      </c>
      <c r="J1791">
        <v>42</v>
      </c>
      <c r="K1791">
        <v>3</v>
      </c>
      <c r="L1791">
        <v>1</v>
      </c>
      <c r="M1791">
        <v>2</v>
      </c>
      <c r="N1791">
        <v>1</v>
      </c>
      <c r="O1791">
        <v>1</v>
      </c>
      <c r="P1791">
        <v>1</v>
      </c>
      <c r="Q1791">
        <v>1</v>
      </c>
      <c r="R1791">
        <v>2</v>
      </c>
      <c r="S1791">
        <v>2</v>
      </c>
      <c r="T1791">
        <v>2</v>
      </c>
      <c r="U1791">
        <v>2</v>
      </c>
      <c r="V1791">
        <v>70.78</v>
      </c>
      <c r="W1791">
        <v>36</v>
      </c>
      <c r="X1791">
        <v>1</v>
      </c>
      <c r="Y1791">
        <v>2121</v>
      </c>
      <c r="Z1791">
        <v>2892</v>
      </c>
      <c r="AA1791">
        <v>1</v>
      </c>
      <c r="AB1791">
        <v>27169378</v>
      </c>
      <c r="AC1791" s="6">
        <v>453640</v>
      </c>
      <c r="AD1791" s="6">
        <v>420361</v>
      </c>
      <c r="AE1791">
        <v>0</v>
      </c>
      <c r="AF1791">
        <v>1</v>
      </c>
      <c r="AG1791" s="25">
        <f t="shared" si="352"/>
        <v>118.12773043478261</v>
      </c>
      <c r="AH1791" s="29"/>
      <c r="AI1791" s="25">
        <f t="shared" si="355"/>
        <v>96.561899999999994</v>
      </c>
      <c r="AJ1791" s="34">
        <f t="shared" si="353"/>
        <v>21.710673913043479</v>
      </c>
      <c r="AK1791">
        <v>6509155</v>
      </c>
      <c r="AL1791">
        <v>22209237</v>
      </c>
      <c r="AM1791">
        <v>48110</v>
      </c>
      <c r="AN1791">
        <v>4960141</v>
      </c>
      <c r="AO1791" s="6">
        <v>33279</v>
      </c>
      <c r="AP1791">
        <v>0</v>
      </c>
      <c r="AQ1791">
        <v>1</v>
      </c>
      <c r="AR1791" t="s">
        <v>29</v>
      </c>
      <c r="AS1791" t="s">
        <v>27</v>
      </c>
      <c r="AT1791" s="6" t="s">
        <v>28</v>
      </c>
      <c r="AU1791">
        <v>9</v>
      </c>
      <c r="AV1791">
        <v>9</v>
      </c>
      <c r="AW1791">
        <v>2</v>
      </c>
      <c r="AX1791">
        <v>2</v>
      </c>
      <c r="AY1791">
        <v>2</v>
      </c>
      <c r="AZ1791">
        <v>2</v>
      </c>
      <c r="BA1791">
        <v>2</v>
      </c>
      <c r="BB1791">
        <v>2</v>
      </c>
      <c r="BC1791">
        <v>2</v>
      </c>
      <c r="BD1791">
        <v>2</v>
      </c>
      <c r="BE1791" t="s">
        <v>29</v>
      </c>
      <c r="BF1791" t="s">
        <v>27</v>
      </c>
      <c r="BG1791" s="6" t="s">
        <v>28</v>
      </c>
      <c r="BH1791">
        <v>9</v>
      </c>
      <c r="BI1791">
        <v>9</v>
      </c>
      <c r="BJ1791">
        <v>1151402</v>
      </c>
      <c r="BK1791" s="65">
        <f t="shared" si="363"/>
        <v>5.0060956521739133</v>
      </c>
      <c r="BL1791">
        <v>7813988</v>
      </c>
      <c r="BM1791" s="65">
        <f t="shared" si="356"/>
        <v>33.973860869565215</v>
      </c>
      <c r="BN1791">
        <v>2754466</v>
      </c>
      <c r="BO1791" s="71">
        <f t="shared" si="357"/>
        <v>11.975939130434783</v>
      </c>
      <c r="BP1791">
        <v>990540</v>
      </c>
      <c r="BQ1791" s="71">
        <f t="shared" si="358"/>
        <v>4.3066956521739135</v>
      </c>
      <c r="BR1791">
        <v>8170915</v>
      </c>
      <c r="BS1791" s="73">
        <f t="shared" si="359"/>
        <v>35.525717391304347</v>
      </c>
      <c r="BT1791">
        <v>3969601</v>
      </c>
      <c r="BU1791" s="73">
        <f t="shared" si="360"/>
        <v>17.259134782608697</v>
      </c>
      <c r="BV1791">
        <v>441985</v>
      </c>
      <c r="BW1791" s="71">
        <f t="shared" si="361"/>
        <v>1.9216739130434783</v>
      </c>
      <c r="BX1791">
        <v>102843</v>
      </c>
      <c r="BY1791" s="71">
        <f t="shared" si="362"/>
        <v>0.44714347826086959</v>
      </c>
      <c r="BZ1791">
        <v>10363</v>
      </c>
      <c r="CA1791" s="71">
        <f t="shared" si="354"/>
        <v>4.5056521739130433E-2</v>
      </c>
      <c r="CB1791">
        <v>1763276</v>
      </c>
      <c r="CC1791" s="71">
        <f t="shared" si="364"/>
        <v>7.6664173913043481</v>
      </c>
    </row>
    <row r="1792" spans="2:81" x14ac:dyDescent="0.25">
      <c r="B1792">
        <v>2151</v>
      </c>
      <c r="C1792">
        <v>4</v>
      </c>
      <c r="D1792">
        <v>9</v>
      </c>
      <c r="E1792">
        <v>4</v>
      </c>
      <c r="F1792" s="17">
        <v>93000</v>
      </c>
      <c r="G1792">
        <v>6</v>
      </c>
      <c r="H1792">
        <v>4</v>
      </c>
      <c r="I1792">
        <v>18</v>
      </c>
      <c r="J1792">
        <v>39</v>
      </c>
      <c r="K1792">
        <v>4</v>
      </c>
      <c r="L1792">
        <v>3</v>
      </c>
      <c r="M1792" t="s">
        <v>26</v>
      </c>
      <c r="N1792" t="s">
        <v>26</v>
      </c>
      <c r="O1792">
        <v>1</v>
      </c>
      <c r="P1792">
        <v>1</v>
      </c>
      <c r="Q1792">
        <v>1</v>
      </c>
      <c r="R1792">
        <v>2</v>
      </c>
      <c r="S1792">
        <v>2</v>
      </c>
      <c r="T1792">
        <v>2</v>
      </c>
      <c r="U1792">
        <v>2</v>
      </c>
      <c r="V1792">
        <v>360.63</v>
      </c>
      <c r="W1792">
        <v>62</v>
      </c>
      <c r="X1792">
        <v>2</v>
      </c>
      <c r="Y1792">
        <v>1296</v>
      </c>
      <c r="Z1792">
        <v>1160</v>
      </c>
      <c r="AA1792">
        <v>1</v>
      </c>
      <c r="AB1792">
        <v>390632</v>
      </c>
      <c r="AC1792" s="6">
        <v>4570</v>
      </c>
      <c r="AD1792" s="6">
        <v>2931</v>
      </c>
      <c r="AE1792">
        <v>0</v>
      </c>
      <c r="AF1792">
        <v>0</v>
      </c>
      <c r="AG1792" s="25">
        <f t="shared" si="352"/>
        <v>4.2003440860215058</v>
      </c>
      <c r="AH1792" s="29"/>
      <c r="AI1792" s="25">
        <f t="shared" si="355"/>
        <v>0.910010752688172</v>
      </c>
      <c r="AJ1792" s="34">
        <f t="shared" si="353"/>
        <v>3.3083225806451613</v>
      </c>
      <c r="AK1792">
        <v>24804</v>
      </c>
      <c r="AL1792">
        <v>84631</v>
      </c>
      <c r="AM1792">
        <v>2968</v>
      </c>
      <c r="AN1792">
        <v>306001</v>
      </c>
      <c r="AO1792" s="6">
        <v>1639</v>
      </c>
      <c r="AP1792">
        <v>0</v>
      </c>
      <c r="AQ1792">
        <v>0</v>
      </c>
      <c r="AR1792" t="s">
        <v>29</v>
      </c>
      <c r="AS1792" t="s">
        <v>27</v>
      </c>
      <c r="AT1792" s="6" t="s">
        <v>28</v>
      </c>
      <c r="AU1792">
        <v>9</v>
      </c>
      <c r="AV1792">
        <v>9</v>
      </c>
      <c r="AW1792">
        <v>2</v>
      </c>
      <c r="AX1792">
        <v>2</v>
      </c>
      <c r="AY1792">
        <v>2</v>
      </c>
      <c r="AZ1792">
        <v>2</v>
      </c>
      <c r="BA1792">
        <v>2</v>
      </c>
      <c r="BB1792">
        <v>2</v>
      </c>
      <c r="BC1792">
        <v>2</v>
      </c>
      <c r="BD1792">
        <v>2</v>
      </c>
      <c r="BE1792" t="s">
        <v>29</v>
      </c>
      <c r="BF1792" t="s">
        <v>27</v>
      </c>
      <c r="BG1792" s="6" t="s">
        <v>28</v>
      </c>
      <c r="BH1792">
        <v>9</v>
      </c>
      <c r="BI1792">
        <v>9</v>
      </c>
      <c r="BJ1792">
        <v>369</v>
      </c>
      <c r="BK1792" s="65">
        <f t="shared" si="363"/>
        <v>3.9677419354838712E-3</v>
      </c>
      <c r="BL1792">
        <v>29470</v>
      </c>
      <c r="BM1792" s="65">
        <f t="shared" si="356"/>
        <v>0.31688172043010754</v>
      </c>
      <c r="BN1792">
        <v>0</v>
      </c>
      <c r="BO1792" s="71">
        <f t="shared" si="357"/>
        <v>0</v>
      </c>
      <c r="BP1792">
        <v>306001</v>
      </c>
      <c r="BQ1792" s="71">
        <f t="shared" si="358"/>
        <v>3.2903333333333333</v>
      </c>
      <c r="BR1792">
        <v>37159</v>
      </c>
      <c r="BS1792" s="73">
        <f t="shared" si="359"/>
        <v>0.39955913978494623</v>
      </c>
      <c r="BT1792">
        <v>0</v>
      </c>
      <c r="BU1792" s="73">
        <f t="shared" si="360"/>
        <v>0</v>
      </c>
      <c r="BV1792">
        <v>0</v>
      </c>
      <c r="BW1792" s="71">
        <f t="shared" si="361"/>
        <v>0</v>
      </c>
      <c r="BX1792">
        <v>1</v>
      </c>
      <c r="BY1792" s="71">
        <f t="shared" si="362"/>
        <v>1.075268817204301E-5</v>
      </c>
      <c r="BZ1792">
        <v>0</v>
      </c>
      <c r="CA1792" s="71">
        <f t="shared" si="354"/>
        <v>0</v>
      </c>
      <c r="CB1792">
        <v>17632</v>
      </c>
      <c r="CC1792" s="71">
        <f t="shared" si="364"/>
        <v>0.18959139784946236</v>
      </c>
    </row>
    <row r="1793" spans="2:81" x14ac:dyDescent="0.25">
      <c r="B1793">
        <v>2153</v>
      </c>
      <c r="C1793">
        <v>3</v>
      </c>
      <c r="D1793">
        <v>5</v>
      </c>
      <c r="E1793">
        <v>3</v>
      </c>
      <c r="F1793" s="17">
        <v>600000</v>
      </c>
      <c r="G1793">
        <v>9</v>
      </c>
      <c r="H1793">
        <v>4</v>
      </c>
      <c r="I1793">
        <v>1</v>
      </c>
      <c r="J1793">
        <v>1</v>
      </c>
      <c r="K1793">
        <v>6</v>
      </c>
      <c r="L1793">
        <v>6</v>
      </c>
      <c r="M1793">
        <v>1</v>
      </c>
      <c r="N1793" t="s">
        <v>26</v>
      </c>
      <c r="O1793">
        <v>9</v>
      </c>
      <c r="P1793">
        <v>1</v>
      </c>
      <c r="Q1793">
        <v>1</v>
      </c>
      <c r="R1793">
        <v>2</v>
      </c>
      <c r="S1793">
        <v>2</v>
      </c>
      <c r="T1793">
        <v>1</v>
      </c>
      <c r="U1793">
        <v>2</v>
      </c>
      <c r="V1793">
        <v>6.04</v>
      </c>
      <c r="W1793">
        <v>23</v>
      </c>
      <c r="X1793">
        <v>1</v>
      </c>
      <c r="Y1793">
        <v>4880</v>
      </c>
      <c r="Z1793">
        <v>1296</v>
      </c>
      <c r="AA1793">
        <v>1</v>
      </c>
      <c r="AB1793">
        <v>89769566</v>
      </c>
      <c r="AC1793" s="6">
        <v>1774885</v>
      </c>
      <c r="AD1793" s="6">
        <v>424337</v>
      </c>
      <c r="AE1793">
        <v>1</v>
      </c>
      <c r="AF1793">
        <v>1</v>
      </c>
      <c r="AG1793" s="25">
        <f t="shared" si="352"/>
        <v>149.61594333333332</v>
      </c>
      <c r="AH1793" s="29"/>
      <c r="AI1793" s="25">
        <f t="shared" si="355"/>
        <v>39.016424999999998</v>
      </c>
      <c r="AJ1793" s="34">
        <f t="shared" si="353"/>
        <v>110.71050333333334</v>
      </c>
      <c r="AK1793">
        <v>6861036</v>
      </c>
      <c r="AL1793">
        <v>23409855</v>
      </c>
      <c r="AM1793">
        <v>36</v>
      </c>
      <c r="AN1793">
        <v>3712</v>
      </c>
      <c r="AO1793" s="6">
        <v>203</v>
      </c>
      <c r="AP1793">
        <v>0</v>
      </c>
      <c r="AQ1793">
        <v>0</v>
      </c>
      <c r="AR1793" t="s">
        <v>29</v>
      </c>
      <c r="AS1793" t="s">
        <v>27</v>
      </c>
      <c r="AT1793" s="6" t="s">
        <v>28</v>
      </c>
      <c r="AU1793">
        <v>9</v>
      </c>
      <c r="AV1793">
        <v>9</v>
      </c>
      <c r="AW1793">
        <v>1</v>
      </c>
      <c r="AX1793">
        <v>1</v>
      </c>
      <c r="AY1793">
        <v>2</v>
      </c>
      <c r="AZ1793">
        <v>2</v>
      </c>
      <c r="BA1793">
        <v>1</v>
      </c>
      <c r="BB1793">
        <v>2</v>
      </c>
      <c r="BC1793">
        <v>2</v>
      </c>
      <c r="BD1793">
        <v>2</v>
      </c>
      <c r="BE1793">
        <v>66356</v>
      </c>
      <c r="BF1793">
        <v>66356000</v>
      </c>
      <c r="BG1793" s="6">
        <v>1350345</v>
      </c>
      <c r="BH1793">
        <v>0</v>
      </c>
      <c r="BI1793">
        <v>0</v>
      </c>
      <c r="BJ1793">
        <v>66298068</v>
      </c>
      <c r="BK1793" s="65">
        <f t="shared" si="363"/>
        <v>110.49678</v>
      </c>
      <c r="BL1793">
        <v>2080518</v>
      </c>
      <c r="BM1793" s="65">
        <f t="shared" si="356"/>
        <v>3.46753</v>
      </c>
      <c r="BN1793">
        <v>535955</v>
      </c>
      <c r="BO1793" s="71">
        <f t="shared" si="357"/>
        <v>0.89325833333333338</v>
      </c>
      <c r="BP1793">
        <v>57932</v>
      </c>
      <c r="BQ1793" s="71">
        <f t="shared" si="358"/>
        <v>9.6553333333333338E-2</v>
      </c>
      <c r="BR1793">
        <v>11777385</v>
      </c>
      <c r="BS1793" s="73">
        <f t="shared" si="359"/>
        <v>19.628975000000001</v>
      </c>
      <c r="BT1793">
        <v>0</v>
      </c>
      <c r="BU1793" s="73">
        <f t="shared" si="360"/>
        <v>0</v>
      </c>
      <c r="BV1793">
        <v>477564</v>
      </c>
      <c r="BW1793" s="71">
        <f t="shared" si="361"/>
        <v>0.79593999999999998</v>
      </c>
      <c r="BX1793">
        <v>23819</v>
      </c>
      <c r="BY1793" s="71">
        <f t="shared" si="362"/>
        <v>3.9698333333333335E-2</v>
      </c>
      <c r="BZ1793">
        <v>22096</v>
      </c>
      <c r="CA1793" s="71">
        <f t="shared" si="354"/>
        <v>3.6826666666666667E-2</v>
      </c>
      <c r="CB1793">
        <v>8496230</v>
      </c>
      <c r="CC1793" s="71">
        <f t="shared" si="364"/>
        <v>14.160383333333334</v>
      </c>
    </row>
    <row r="1794" spans="2:81" x14ac:dyDescent="0.25">
      <c r="B1794">
        <v>2154</v>
      </c>
      <c r="C1794">
        <v>2</v>
      </c>
      <c r="D1794">
        <v>3</v>
      </c>
      <c r="E1794">
        <v>2</v>
      </c>
      <c r="F1794" s="17">
        <v>41500</v>
      </c>
      <c r="G1794">
        <v>5</v>
      </c>
      <c r="H1794">
        <v>1</v>
      </c>
      <c r="I1794">
        <v>2</v>
      </c>
      <c r="J1794">
        <v>6</v>
      </c>
      <c r="K1794">
        <v>5</v>
      </c>
      <c r="L1794">
        <v>4</v>
      </c>
      <c r="M1794">
        <v>2</v>
      </c>
      <c r="N1794">
        <v>2</v>
      </c>
      <c r="O1794">
        <v>9</v>
      </c>
      <c r="P1794">
        <v>1</v>
      </c>
      <c r="Q1794">
        <v>1</v>
      </c>
      <c r="R1794">
        <v>2</v>
      </c>
      <c r="S1794">
        <v>2</v>
      </c>
      <c r="T1794">
        <v>2</v>
      </c>
      <c r="U1794">
        <v>2</v>
      </c>
      <c r="V1794">
        <v>77.150000000000006</v>
      </c>
      <c r="W1794">
        <v>13</v>
      </c>
      <c r="X1794">
        <v>2</v>
      </c>
      <c r="Y1794">
        <v>5896</v>
      </c>
      <c r="Z1794">
        <v>689</v>
      </c>
      <c r="AA1794">
        <v>1</v>
      </c>
      <c r="AB1794">
        <v>1140592</v>
      </c>
      <c r="AC1794" s="6">
        <v>24762</v>
      </c>
      <c r="AD1794" s="6">
        <v>23450</v>
      </c>
      <c r="AE1794">
        <v>1</v>
      </c>
      <c r="AF1794">
        <v>1</v>
      </c>
      <c r="AG1794" s="25">
        <f t="shared" si="352"/>
        <v>27.484144578313252</v>
      </c>
      <c r="AH1794" s="29"/>
      <c r="AI1794" s="25">
        <f t="shared" si="355"/>
        <v>23.688072289156626</v>
      </c>
      <c r="AJ1794" s="34">
        <f t="shared" si="353"/>
        <v>3.8285060240963857</v>
      </c>
      <c r="AK1794">
        <v>288117</v>
      </c>
      <c r="AL1794">
        <v>983055</v>
      </c>
      <c r="AM1794">
        <v>1528</v>
      </c>
      <c r="AN1794">
        <v>157537</v>
      </c>
      <c r="AO1794" s="6">
        <v>1312</v>
      </c>
      <c r="AP1794">
        <v>0</v>
      </c>
      <c r="AQ1794">
        <v>0</v>
      </c>
      <c r="AR1794" t="s">
        <v>29</v>
      </c>
      <c r="AS1794" t="s">
        <v>27</v>
      </c>
      <c r="AT1794" s="6" t="s">
        <v>28</v>
      </c>
      <c r="AU1794">
        <v>9</v>
      </c>
      <c r="AV1794">
        <v>9</v>
      </c>
      <c r="AW1794">
        <v>2</v>
      </c>
      <c r="AX1794">
        <v>2</v>
      </c>
      <c r="AY1794">
        <v>2</v>
      </c>
      <c r="AZ1794">
        <v>2</v>
      </c>
      <c r="BA1794">
        <v>2</v>
      </c>
      <c r="BB1794">
        <v>2</v>
      </c>
      <c r="BC1794">
        <v>2</v>
      </c>
      <c r="BD1794">
        <v>2</v>
      </c>
      <c r="BE1794" t="s">
        <v>29</v>
      </c>
      <c r="BF1794" t="s">
        <v>27</v>
      </c>
      <c r="BG1794" s="6" t="s">
        <v>28</v>
      </c>
      <c r="BH1794">
        <v>9</v>
      </c>
      <c r="BI1794">
        <v>9</v>
      </c>
      <c r="BJ1794">
        <v>345846</v>
      </c>
      <c r="BK1794" s="65">
        <f t="shared" si="363"/>
        <v>8.3336385542168667</v>
      </c>
      <c r="BL1794">
        <v>149444</v>
      </c>
      <c r="BM1794" s="65">
        <f t="shared" si="356"/>
        <v>3.6010602409638555</v>
      </c>
      <c r="BN1794">
        <v>65533</v>
      </c>
      <c r="BO1794" s="71">
        <f t="shared" si="357"/>
        <v>1.5791084337349397</v>
      </c>
      <c r="BP1794">
        <v>157537</v>
      </c>
      <c r="BQ1794" s="71">
        <f t="shared" si="358"/>
        <v>3.7960722891566263</v>
      </c>
      <c r="BR1794">
        <v>156366</v>
      </c>
      <c r="BS1794" s="73">
        <f t="shared" si="359"/>
        <v>3.7678554216867468</v>
      </c>
      <c r="BT1794">
        <v>0</v>
      </c>
      <c r="BU1794" s="73">
        <f t="shared" si="360"/>
        <v>0</v>
      </c>
      <c r="BV1794">
        <v>0</v>
      </c>
      <c r="BW1794" s="71">
        <f t="shared" si="361"/>
        <v>0</v>
      </c>
      <c r="BX1794">
        <v>773</v>
      </c>
      <c r="BY1794" s="71">
        <f t="shared" si="362"/>
        <v>1.8626506024096386E-2</v>
      </c>
      <c r="BZ1794">
        <v>63887</v>
      </c>
      <c r="CA1794" s="71">
        <f t="shared" si="354"/>
        <v>1.5394457831325301</v>
      </c>
      <c r="CB1794">
        <v>201206</v>
      </c>
      <c r="CC1794" s="71">
        <f t="shared" si="364"/>
        <v>4.8483373493975908</v>
      </c>
    </row>
    <row r="1795" spans="2:81" x14ac:dyDescent="0.25">
      <c r="B1795">
        <v>2155</v>
      </c>
      <c r="C1795">
        <v>3</v>
      </c>
      <c r="D1795">
        <v>5</v>
      </c>
      <c r="E1795">
        <v>5</v>
      </c>
      <c r="F1795" s="17">
        <v>104000</v>
      </c>
      <c r="G1795">
        <v>7</v>
      </c>
      <c r="H1795">
        <v>4</v>
      </c>
      <c r="I1795">
        <v>5</v>
      </c>
      <c r="J1795">
        <v>10</v>
      </c>
      <c r="K1795" t="s">
        <v>26</v>
      </c>
      <c r="L1795">
        <v>2</v>
      </c>
      <c r="M1795">
        <v>2</v>
      </c>
      <c r="N1795" t="s">
        <v>26</v>
      </c>
      <c r="O1795">
        <v>2</v>
      </c>
      <c r="P1795">
        <v>1</v>
      </c>
      <c r="Q1795">
        <v>1</v>
      </c>
      <c r="R1795">
        <v>2</v>
      </c>
      <c r="S1795">
        <v>1</v>
      </c>
      <c r="T1795">
        <v>2</v>
      </c>
      <c r="U1795">
        <v>2</v>
      </c>
      <c r="V1795">
        <v>377.5</v>
      </c>
      <c r="W1795">
        <v>52</v>
      </c>
      <c r="X1795">
        <v>2</v>
      </c>
      <c r="Y1795">
        <v>255</v>
      </c>
      <c r="Z1795">
        <v>4400</v>
      </c>
      <c r="AA1795">
        <v>1</v>
      </c>
      <c r="AB1795">
        <v>427884</v>
      </c>
      <c r="AC1795" s="6">
        <v>8346</v>
      </c>
      <c r="AD1795" s="6">
        <v>5741</v>
      </c>
      <c r="AE1795">
        <v>0</v>
      </c>
      <c r="AF1795">
        <v>0</v>
      </c>
      <c r="AG1795" s="25">
        <f t="shared" si="352"/>
        <v>4.1142692307692306</v>
      </c>
      <c r="AH1795" s="29"/>
      <c r="AI1795" s="25">
        <f t="shared" si="355"/>
        <v>1.9590769230769232</v>
      </c>
      <c r="AJ1795" s="34">
        <f t="shared" si="353"/>
        <v>2.1805769230769232</v>
      </c>
      <c r="AK1795">
        <v>59714</v>
      </c>
      <c r="AL1795">
        <v>203744</v>
      </c>
      <c r="AM1795">
        <v>2174</v>
      </c>
      <c r="AN1795">
        <v>224139</v>
      </c>
      <c r="AO1795" s="6">
        <v>2605</v>
      </c>
      <c r="AP1795">
        <v>1</v>
      </c>
      <c r="AQ1795">
        <v>1</v>
      </c>
      <c r="AR1795" t="s">
        <v>29</v>
      </c>
      <c r="AS1795" t="s">
        <v>27</v>
      </c>
      <c r="AT1795" s="6" t="s">
        <v>28</v>
      </c>
      <c r="AU1795">
        <v>9</v>
      </c>
      <c r="AV1795">
        <v>9</v>
      </c>
      <c r="AW1795">
        <v>2</v>
      </c>
      <c r="AX1795">
        <v>2</v>
      </c>
      <c r="AY1795">
        <v>2</v>
      </c>
      <c r="AZ1795">
        <v>2</v>
      </c>
      <c r="BA1795">
        <v>2</v>
      </c>
      <c r="BB1795">
        <v>2</v>
      </c>
      <c r="BC1795">
        <v>2</v>
      </c>
      <c r="BD1795">
        <v>2</v>
      </c>
      <c r="BE1795" t="s">
        <v>29</v>
      </c>
      <c r="BF1795" t="s">
        <v>27</v>
      </c>
      <c r="BG1795" s="6" t="s">
        <v>28</v>
      </c>
      <c r="BH1795">
        <v>9</v>
      </c>
      <c r="BI1795">
        <v>9</v>
      </c>
      <c r="BJ1795">
        <v>0</v>
      </c>
      <c r="BK1795" s="65">
        <f t="shared" si="363"/>
        <v>0</v>
      </c>
      <c r="BL1795">
        <v>11265</v>
      </c>
      <c r="BM1795" s="65">
        <f t="shared" si="356"/>
        <v>0.1083173076923077</v>
      </c>
      <c r="BN1795">
        <v>16813</v>
      </c>
      <c r="BO1795" s="71">
        <f t="shared" si="357"/>
        <v>0.16166346153846153</v>
      </c>
      <c r="BP1795">
        <v>0</v>
      </c>
      <c r="BQ1795" s="71">
        <f t="shared" si="358"/>
        <v>0</v>
      </c>
      <c r="BR1795">
        <v>129398</v>
      </c>
      <c r="BS1795" s="73">
        <f t="shared" si="359"/>
        <v>1.2442115384615384</v>
      </c>
      <c r="BT1795">
        <v>224139</v>
      </c>
      <c r="BU1795" s="73">
        <f t="shared" si="360"/>
        <v>2.1551826923076924</v>
      </c>
      <c r="BV1795">
        <v>26032</v>
      </c>
      <c r="BW1795" s="71">
        <f t="shared" si="361"/>
        <v>0.25030769230769229</v>
      </c>
      <c r="BX1795">
        <v>553</v>
      </c>
      <c r="BY1795" s="71">
        <f t="shared" si="362"/>
        <v>5.3173076923076924E-3</v>
      </c>
      <c r="BZ1795">
        <v>1282</v>
      </c>
      <c r="CA1795" s="71">
        <f t="shared" si="354"/>
        <v>1.2326923076923077E-2</v>
      </c>
      <c r="CB1795">
        <v>18399</v>
      </c>
      <c r="CC1795" s="71">
        <f t="shared" si="364"/>
        <v>0.17691346153846155</v>
      </c>
    </row>
    <row r="1796" spans="2:81" x14ac:dyDescent="0.25">
      <c r="B1796">
        <v>2156</v>
      </c>
      <c r="C1796">
        <v>2</v>
      </c>
      <c r="D1796">
        <v>3</v>
      </c>
      <c r="E1796">
        <v>1</v>
      </c>
      <c r="F1796" s="17">
        <v>27000</v>
      </c>
      <c r="G1796">
        <v>5</v>
      </c>
      <c r="H1796">
        <v>1</v>
      </c>
      <c r="I1796">
        <v>12</v>
      </c>
      <c r="J1796">
        <v>21</v>
      </c>
      <c r="K1796">
        <v>2</v>
      </c>
      <c r="L1796">
        <v>3</v>
      </c>
      <c r="M1796">
        <v>2</v>
      </c>
      <c r="N1796">
        <v>2</v>
      </c>
      <c r="O1796">
        <v>4</v>
      </c>
      <c r="P1796">
        <v>1</v>
      </c>
      <c r="Q1796">
        <v>1</v>
      </c>
      <c r="R1796">
        <v>2</v>
      </c>
      <c r="S1796">
        <v>2</v>
      </c>
      <c r="T1796">
        <v>2</v>
      </c>
      <c r="U1796">
        <v>2</v>
      </c>
      <c r="V1796">
        <v>73.28</v>
      </c>
      <c r="W1796">
        <v>11</v>
      </c>
      <c r="X1796">
        <v>1</v>
      </c>
      <c r="Y1796">
        <v>6951</v>
      </c>
      <c r="Z1796">
        <v>621</v>
      </c>
      <c r="AA1796">
        <v>1</v>
      </c>
      <c r="AB1796">
        <v>2229018</v>
      </c>
      <c r="AC1796" s="6">
        <v>21461</v>
      </c>
      <c r="AD1796" s="6">
        <v>6372</v>
      </c>
      <c r="AE1796">
        <v>0</v>
      </c>
      <c r="AF1796">
        <v>0</v>
      </c>
      <c r="AG1796" s="25">
        <f t="shared" ref="AG1796:AG1859" si="365">AB1796/F1796</f>
        <v>82.556222222222218</v>
      </c>
      <c r="AH1796" s="29"/>
      <c r="AI1796" s="25">
        <f t="shared" si="355"/>
        <v>9.5614444444444437</v>
      </c>
      <c r="AJ1796" s="34">
        <f t="shared" ref="AJ1796:AJ1859" si="366">(SUM(AN1796:BF1796))/F1796</f>
        <v>73.554925925925929</v>
      </c>
      <c r="AK1796">
        <v>75662</v>
      </c>
      <c r="AL1796">
        <v>258159</v>
      </c>
      <c r="AM1796">
        <v>19116</v>
      </c>
      <c r="AN1796">
        <v>1970860</v>
      </c>
      <c r="AO1796" s="6">
        <v>15089</v>
      </c>
      <c r="AP1796">
        <v>0</v>
      </c>
      <c r="AQ1796">
        <v>0</v>
      </c>
      <c r="AR1796" t="s">
        <v>29</v>
      </c>
      <c r="AS1796" t="s">
        <v>27</v>
      </c>
      <c r="AT1796" s="6" t="s">
        <v>28</v>
      </c>
      <c r="AU1796">
        <v>9</v>
      </c>
      <c r="AV1796">
        <v>9</v>
      </c>
      <c r="AW1796">
        <v>2</v>
      </c>
      <c r="AX1796">
        <v>2</v>
      </c>
      <c r="AY1796">
        <v>2</v>
      </c>
      <c r="AZ1796">
        <v>2</v>
      </c>
      <c r="BA1796">
        <v>2</v>
      </c>
      <c r="BB1796">
        <v>2</v>
      </c>
      <c r="BC1796">
        <v>2</v>
      </c>
      <c r="BD1796">
        <v>2</v>
      </c>
      <c r="BE1796" t="s">
        <v>29</v>
      </c>
      <c r="BF1796" t="s">
        <v>27</v>
      </c>
      <c r="BG1796" s="6" t="s">
        <v>28</v>
      </c>
      <c r="BH1796">
        <v>9</v>
      </c>
      <c r="BI1796">
        <v>9</v>
      </c>
      <c r="BJ1796">
        <v>1823406</v>
      </c>
      <c r="BK1796" s="65">
        <f t="shared" si="363"/>
        <v>67.533555555555552</v>
      </c>
      <c r="BL1796">
        <v>10294</v>
      </c>
      <c r="BM1796" s="65">
        <f t="shared" si="356"/>
        <v>0.38125925925925924</v>
      </c>
      <c r="BN1796">
        <v>43728</v>
      </c>
      <c r="BO1796" s="71">
        <f t="shared" si="357"/>
        <v>1.6195555555555556</v>
      </c>
      <c r="BP1796">
        <v>13417</v>
      </c>
      <c r="BQ1796" s="71">
        <f t="shared" si="358"/>
        <v>0.49692592592592594</v>
      </c>
      <c r="BR1796">
        <v>37687</v>
      </c>
      <c r="BS1796" s="73">
        <f t="shared" si="359"/>
        <v>1.3958148148148148</v>
      </c>
      <c r="BT1796">
        <v>135451</v>
      </c>
      <c r="BU1796" s="73">
        <f t="shared" si="360"/>
        <v>5.0167037037037039</v>
      </c>
      <c r="BV1796">
        <v>21980</v>
      </c>
      <c r="BW1796" s="71">
        <f t="shared" si="361"/>
        <v>0.81407407407407406</v>
      </c>
      <c r="BX1796">
        <v>2885</v>
      </c>
      <c r="BY1796" s="71">
        <f t="shared" si="362"/>
        <v>0.10685185185185185</v>
      </c>
      <c r="BZ1796">
        <v>2705</v>
      </c>
      <c r="CA1796" s="71">
        <f t="shared" ref="CA1796:CA1859" si="367">BZ1796/F1796</f>
        <v>0.10018518518518518</v>
      </c>
      <c r="CB1796">
        <v>137465</v>
      </c>
      <c r="CC1796" s="71">
        <f t="shared" si="364"/>
        <v>5.0912962962962967</v>
      </c>
    </row>
    <row r="1797" spans="2:81" x14ac:dyDescent="0.25">
      <c r="B1797">
        <v>2157</v>
      </c>
      <c r="C1797">
        <v>2</v>
      </c>
      <c r="D1797">
        <v>3</v>
      </c>
      <c r="E1797">
        <v>2</v>
      </c>
      <c r="F1797" s="17">
        <v>4500</v>
      </c>
      <c r="G1797">
        <v>2</v>
      </c>
      <c r="H1797">
        <v>6</v>
      </c>
      <c r="I1797">
        <v>5</v>
      </c>
      <c r="J1797">
        <v>11</v>
      </c>
      <c r="K1797" t="s">
        <v>26</v>
      </c>
      <c r="L1797" t="s">
        <v>154</v>
      </c>
      <c r="M1797" t="s">
        <v>26</v>
      </c>
      <c r="N1797" t="s">
        <v>26</v>
      </c>
      <c r="O1797">
        <v>1</v>
      </c>
      <c r="P1797">
        <v>2</v>
      </c>
      <c r="Q1797">
        <v>2</v>
      </c>
      <c r="R1797">
        <v>2</v>
      </c>
      <c r="S1797">
        <v>2</v>
      </c>
      <c r="T1797">
        <v>2</v>
      </c>
      <c r="U1797">
        <v>2</v>
      </c>
      <c r="V1797">
        <v>4044.03</v>
      </c>
      <c r="W1797">
        <v>64</v>
      </c>
      <c r="X1797">
        <v>2</v>
      </c>
      <c r="Y1797">
        <v>7455</v>
      </c>
      <c r="Z1797">
        <v>544</v>
      </c>
      <c r="AA1797">
        <v>2</v>
      </c>
      <c r="AB1797" t="s">
        <v>27</v>
      </c>
      <c r="AC1797" s="6" t="s">
        <v>28</v>
      </c>
      <c r="AD1797" s="6" t="s">
        <v>28</v>
      </c>
      <c r="AE1797">
        <v>9</v>
      </c>
      <c r="AF1797">
        <v>9</v>
      </c>
      <c r="AG1797" s="25" t="e">
        <f t="shared" si="365"/>
        <v>#VALUE!</v>
      </c>
      <c r="AH1797" s="29"/>
      <c r="AI1797" s="25" t="e">
        <f t="shared" ref="AI1797:AI1860" si="368">AL1797/F1797</f>
        <v>#VALUE!</v>
      </c>
      <c r="AJ1797" s="34">
        <f t="shared" si="366"/>
        <v>1.1555555555555555E-2</v>
      </c>
      <c r="AK1797" t="s">
        <v>29</v>
      </c>
      <c r="AL1797" t="s">
        <v>27</v>
      </c>
      <c r="AM1797" t="s">
        <v>29</v>
      </c>
      <c r="AN1797" t="s">
        <v>27</v>
      </c>
      <c r="AO1797" s="6" t="s">
        <v>28</v>
      </c>
      <c r="AP1797">
        <v>9</v>
      </c>
      <c r="AQ1797">
        <v>9</v>
      </c>
      <c r="AR1797" t="s">
        <v>29</v>
      </c>
      <c r="AS1797" t="s">
        <v>27</v>
      </c>
      <c r="AT1797" s="6" t="s">
        <v>28</v>
      </c>
      <c r="AU1797">
        <v>9</v>
      </c>
      <c r="AV1797">
        <v>9</v>
      </c>
      <c r="AW1797">
        <v>2</v>
      </c>
      <c r="AX1797">
        <v>2</v>
      </c>
      <c r="AY1797">
        <v>2</v>
      </c>
      <c r="AZ1797">
        <v>2</v>
      </c>
      <c r="BA1797">
        <v>2</v>
      </c>
      <c r="BB1797">
        <v>2</v>
      </c>
      <c r="BC1797">
        <v>2</v>
      </c>
      <c r="BD1797">
        <v>2</v>
      </c>
      <c r="BE1797" t="s">
        <v>29</v>
      </c>
      <c r="BF1797" t="s">
        <v>27</v>
      </c>
      <c r="BG1797" s="6" t="s">
        <v>28</v>
      </c>
      <c r="BH1797">
        <v>9</v>
      </c>
      <c r="BI1797">
        <v>9</v>
      </c>
      <c r="BJ1797" t="s">
        <v>27</v>
      </c>
      <c r="BK1797" s="65" t="e">
        <f t="shared" si="363"/>
        <v>#VALUE!</v>
      </c>
      <c r="BL1797" t="s">
        <v>27</v>
      </c>
      <c r="BM1797" s="65" t="e">
        <f t="shared" ref="BM1797:BM1860" si="369">BL1797/F1797</f>
        <v>#VALUE!</v>
      </c>
      <c r="BN1797">
        <v>0</v>
      </c>
      <c r="BO1797" s="71">
        <f t="shared" ref="BO1797:BO1860" si="370">BN1797/F1797</f>
        <v>0</v>
      </c>
      <c r="BP1797" t="s">
        <v>27</v>
      </c>
      <c r="BQ1797" s="71" t="e">
        <f t="shared" ref="BQ1797:BQ1860" si="371">BP1797/F1797</f>
        <v>#VALUE!</v>
      </c>
      <c r="BR1797">
        <v>0</v>
      </c>
      <c r="BS1797" s="73">
        <f t="shared" ref="BS1797:BS1860" si="372">BR1797/F1797</f>
        <v>0</v>
      </c>
      <c r="BT1797" t="s">
        <v>27</v>
      </c>
      <c r="BU1797" s="73" t="e">
        <f t="shared" ref="BU1797:BU1860" si="373">BT1797/F1797</f>
        <v>#VALUE!</v>
      </c>
      <c r="BV1797">
        <v>0</v>
      </c>
      <c r="BW1797" s="71">
        <f t="shared" ref="BW1797:BW1860" si="374">BV1797/F1797</f>
        <v>0</v>
      </c>
      <c r="BX1797">
        <v>0</v>
      </c>
      <c r="BY1797" s="71">
        <f t="shared" ref="BY1797:BY1860" si="375">BX1797/F1797</f>
        <v>0</v>
      </c>
      <c r="BZ1797">
        <v>0</v>
      </c>
      <c r="CA1797" s="71">
        <f t="shared" si="367"/>
        <v>0</v>
      </c>
      <c r="CB1797" t="s">
        <v>27</v>
      </c>
      <c r="CC1797" s="71" t="e">
        <f t="shared" si="364"/>
        <v>#VALUE!</v>
      </c>
    </row>
    <row r="1798" spans="2:81" x14ac:dyDescent="0.25">
      <c r="B1798">
        <v>2158</v>
      </c>
      <c r="C1798">
        <v>1</v>
      </c>
      <c r="D1798">
        <v>2</v>
      </c>
      <c r="E1798">
        <v>2</v>
      </c>
      <c r="F1798" s="17">
        <v>5500</v>
      </c>
      <c r="G1798">
        <v>3</v>
      </c>
      <c r="H1798">
        <v>2</v>
      </c>
      <c r="I1798">
        <v>26</v>
      </c>
      <c r="J1798">
        <v>48</v>
      </c>
      <c r="K1798">
        <v>1</v>
      </c>
      <c r="L1798">
        <v>2</v>
      </c>
      <c r="M1798">
        <v>2</v>
      </c>
      <c r="N1798">
        <v>2</v>
      </c>
      <c r="O1798">
        <v>3</v>
      </c>
      <c r="P1798">
        <v>1</v>
      </c>
      <c r="Q1798">
        <v>1</v>
      </c>
      <c r="R1798">
        <v>2</v>
      </c>
      <c r="S1798">
        <v>2</v>
      </c>
      <c r="T1798">
        <v>2</v>
      </c>
      <c r="U1798">
        <v>2</v>
      </c>
      <c r="V1798">
        <v>869.22</v>
      </c>
      <c r="W1798">
        <v>9</v>
      </c>
      <c r="X1798">
        <v>1</v>
      </c>
      <c r="Y1798">
        <v>5607</v>
      </c>
      <c r="Z1798">
        <v>729</v>
      </c>
      <c r="AA1798">
        <v>1</v>
      </c>
      <c r="AB1798">
        <v>341841</v>
      </c>
      <c r="AC1798" s="6">
        <v>6940</v>
      </c>
      <c r="AD1798" s="6">
        <v>4840</v>
      </c>
      <c r="AE1798">
        <v>0</v>
      </c>
      <c r="AF1798">
        <v>0</v>
      </c>
      <c r="AG1798" s="25">
        <f t="shared" si="365"/>
        <v>62.152909090909091</v>
      </c>
      <c r="AH1798" s="29"/>
      <c r="AI1798" s="25">
        <f t="shared" si="368"/>
        <v>19.975636363636365</v>
      </c>
      <c r="AJ1798" s="34">
        <f t="shared" si="366"/>
        <v>42.565272727272728</v>
      </c>
      <c r="AK1798">
        <v>32200</v>
      </c>
      <c r="AL1798">
        <v>109866</v>
      </c>
      <c r="AM1798">
        <v>2250</v>
      </c>
      <c r="AN1798">
        <v>231975</v>
      </c>
      <c r="AO1798" s="6">
        <v>2100</v>
      </c>
      <c r="AP1798">
        <v>0</v>
      </c>
      <c r="AQ1798">
        <v>0</v>
      </c>
      <c r="AR1798" t="s">
        <v>29</v>
      </c>
      <c r="AS1798" t="s">
        <v>27</v>
      </c>
      <c r="AT1798" s="6" t="s">
        <v>28</v>
      </c>
      <c r="AU1798">
        <v>9</v>
      </c>
      <c r="AV1798">
        <v>9</v>
      </c>
      <c r="AW1798">
        <v>2</v>
      </c>
      <c r="AX1798">
        <v>2</v>
      </c>
      <c r="AY1798">
        <v>2</v>
      </c>
      <c r="AZ1798">
        <v>2</v>
      </c>
      <c r="BA1798">
        <v>2</v>
      </c>
      <c r="BB1798">
        <v>2</v>
      </c>
      <c r="BC1798">
        <v>2</v>
      </c>
      <c r="BD1798">
        <v>2</v>
      </c>
      <c r="BE1798" t="s">
        <v>29</v>
      </c>
      <c r="BF1798" t="s">
        <v>27</v>
      </c>
      <c r="BG1798" s="6" t="s">
        <v>28</v>
      </c>
      <c r="BH1798">
        <v>9</v>
      </c>
      <c r="BI1798">
        <v>9</v>
      </c>
      <c r="BJ1798">
        <v>229917</v>
      </c>
      <c r="BK1798" s="65">
        <f t="shared" ref="BK1798:BK1861" si="376">BJ1798/F1798</f>
        <v>41.803090909090912</v>
      </c>
      <c r="BL1798">
        <v>11820</v>
      </c>
      <c r="BM1798" s="65">
        <f t="shared" si="369"/>
        <v>2.1490909090909089</v>
      </c>
      <c r="BN1798">
        <v>12547</v>
      </c>
      <c r="BO1798" s="71">
        <f t="shared" si="370"/>
        <v>2.2812727272727273</v>
      </c>
      <c r="BP1798">
        <v>2058</v>
      </c>
      <c r="BQ1798" s="71">
        <f t="shared" si="371"/>
        <v>0.37418181818181817</v>
      </c>
      <c r="BR1798">
        <v>41010</v>
      </c>
      <c r="BS1798" s="73">
        <f t="shared" si="372"/>
        <v>7.4563636363636361</v>
      </c>
      <c r="BT1798">
        <v>0</v>
      </c>
      <c r="BU1798" s="73">
        <f t="shared" si="373"/>
        <v>0</v>
      </c>
      <c r="BV1798">
        <v>12539</v>
      </c>
      <c r="BW1798" s="71">
        <f t="shared" si="374"/>
        <v>2.279818181818182</v>
      </c>
      <c r="BX1798">
        <v>0</v>
      </c>
      <c r="BY1798" s="71">
        <f t="shared" si="375"/>
        <v>0</v>
      </c>
      <c r="BZ1798">
        <v>0</v>
      </c>
      <c r="CA1798" s="71">
        <f t="shared" si="367"/>
        <v>0</v>
      </c>
      <c r="CB1798">
        <v>31950</v>
      </c>
      <c r="CC1798" s="71">
        <f t="shared" si="364"/>
        <v>5.8090909090909095</v>
      </c>
    </row>
    <row r="1799" spans="2:81" x14ac:dyDescent="0.25">
      <c r="B1799">
        <v>2159</v>
      </c>
      <c r="C1799">
        <v>4</v>
      </c>
      <c r="D1799">
        <v>8</v>
      </c>
      <c r="E1799">
        <v>5</v>
      </c>
      <c r="F1799" s="17">
        <v>3000</v>
      </c>
      <c r="G1799">
        <v>2</v>
      </c>
      <c r="H1799">
        <v>7</v>
      </c>
      <c r="I1799">
        <v>6</v>
      </c>
      <c r="J1799">
        <v>12</v>
      </c>
      <c r="K1799">
        <v>3</v>
      </c>
      <c r="L1799">
        <v>1</v>
      </c>
      <c r="M1799">
        <v>2</v>
      </c>
      <c r="N1799" t="s">
        <v>26</v>
      </c>
      <c r="O1799">
        <v>1</v>
      </c>
      <c r="P1799">
        <v>1</v>
      </c>
      <c r="Q1799">
        <v>1</v>
      </c>
      <c r="R1799">
        <v>2</v>
      </c>
      <c r="S1799">
        <v>2</v>
      </c>
      <c r="T1799">
        <v>2</v>
      </c>
      <c r="U1799">
        <v>2</v>
      </c>
      <c r="V1799">
        <v>2976.63</v>
      </c>
      <c r="W1799">
        <v>46</v>
      </c>
      <c r="X1799">
        <v>1</v>
      </c>
      <c r="Y1799">
        <v>1681</v>
      </c>
      <c r="Z1799">
        <v>3863</v>
      </c>
      <c r="AA1799">
        <v>1</v>
      </c>
      <c r="AB1799">
        <v>1113833</v>
      </c>
      <c r="AC1799" s="6">
        <v>30355</v>
      </c>
      <c r="AD1799" s="6">
        <v>30019</v>
      </c>
      <c r="AE1799">
        <v>0</v>
      </c>
      <c r="AF1799">
        <v>0</v>
      </c>
      <c r="AG1799" s="25">
        <f t="shared" si="365"/>
        <v>371.27766666666668</v>
      </c>
      <c r="AH1799" s="29"/>
      <c r="AI1799" s="25">
        <f t="shared" si="368"/>
        <v>366.56933333333336</v>
      </c>
      <c r="AJ1799" s="34">
        <f t="shared" si="366"/>
        <v>4.831666666666667</v>
      </c>
      <c r="AK1799">
        <v>322306</v>
      </c>
      <c r="AL1799">
        <v>1099708</v>
      </c>
      <c r="AM1799">
        <v>137</v>
      </c>
      <c r="AN1799">
        <v>14125</v>
      </c>
      <c r="AO1799" s="6">
        <v>336</v>
      </c>
      <c r="AP1799">
        <v>0</v>
      </c>
      <c r="AQ1799">
        <v>0</v>
      </c>
      <c r="AR1799" t="s">
        <v>29</v>
      </c>
      <c r="AS1799" t="s">
        <v>27</v>
      </c>
      <c r="AT1799" s="6" t="s">
        <v>28</v>
      </c>
      <c r="AU1799">
        <v>9</v>
      </c>
      <c r="AV1799">
        <v>9</v>
      </c>
      <c r="AW1799">
        <v>2</v>
      </c>
      <c r="AX1799">
        <v>2</v>
      </c>
      <c r="AY1799">
        <v>2</v>
      </c>
      <c r="AZ1799">
        <v>2</v>
      </c>
      <c r="BA1799">
        <v>2</v>
      </c>
      <c r="BB1799">
        <v>2</v>
      </c>
      <c r="BC1799">
        <v>2</v>
      </c>
      <c r="BD1799">
        <v>2</v>
      </c>
      <c r="BE1799" t="s">
        <v>29</v>
      </c>
      <c r="BF1799" t="s">
        <v>27</v>
      </c>
      <c r="BG1799" s="6" t="s">
        <v>28</v>
      </c>
      <c r="BH1799">
        <v>9</v>
      </c>
      <c r="BI1799">
        <v>9</v>
      </c>
      <c r="BJ1799">
        <v>72102</v>
      </c>
      <c r="BK1799" s="65">
        <f t="shared" si="376"/>
        <v>24.033999999999999</v>
      </c>
      <c r="BL1799">
        <v>155153</v>
      </c>
      <c r="BM1799" s="65">
        <f t="shared" si="369"/>
        <v>51.717666666666666</v>
      </c>
      <c r="BN1799">
        <v>19999</v>
      </c>
      <c r="BO1799" s="71">
        <f t="shared" si="370"/>
        <v>6.6663333333333332</v>
      </c>
      <c r="BP1799">
        <v>1976</v>
      </c>
      <c r="BQ1799" s="71">
        <f t="shared" si="371"/>
        <v>0.65866666666666662</v>
      </c>
      <c r="BR1799">
        <v>100268</v>
      </c>
      <c r="BS1799" s="73">
        <f t="shared" si="372"/>
        <v>33.422666666666665</v>
      </c>
      <c r="BT1799">
        <v>0</v>
      </c>
      <c r="BU1799" s="73">
        <f t="shared" si="373"/>
        <v>0</v>
      </c>
      <c r="BV1799">
        <v>700904</v>
      </c>
      <c r="BW1799" s="71">
        <f t="shared" si="374"/>
        <v>233.63466666666667</v>
      </c>
      <c r="BX1799">
        <v>17457</v>
      </c>
      <c r="BY1799" s="71">
        <f t="shared" si="375"/>
        <v>5.819</v>
      </c>
      <c r="BZ1799">
        <v>9589</v>
      </c>
      <c r="CA1799" s="71">
        <f t="shared" si="367"/>
        <v>3.1963333333333335</v>
      </c>
      <c r="CB1799">
        <v>36385</v>
      </c>
      <c r="CC1799" s="71">
        <f t="shared" si="364"/>
        <v>12.128333333333334</v>
      </c>
    </row>
    <row r="1800" spans="2:81" x14ac:dyDescent="0.25">
      <c r="B1800">
        <v>2160</v>
      </c>
      <c r="C1800">
        <v>4</v>
      </c>
      <c r="D1800">
        <v>9</v>
      </c>
      <c r="E1800">
        <v>4</v>
      </c>
      <c r="F1800" s="17">
        <v>92000</v>
      </c>
      <c r="G1800">
        <v>6</v>
      </c>
      <c r="H1800">
        <v>7</v>
      </c>
      <c r="I1800">
        <v>13</v>
      </c>
      <c r="J1800">
        <v>23</v>
      </c>
      <c r="K1800">
        <v>2</v>
      </c>
      <c r="L1800">
        <v>1</v>
      </c>
      <c r="M1800">
        <v>1</v>
      </c>
      <c r="N1800">
        <v>1</v>
      </c>
      <c r="O1800">
        <v>5</v>
      </c>
      <c r="P1800">
        <v>1</v>
      </c>
      <c r="Q1800">
        <v>1</v>
      </c>
      <c r="R1800">
        <v>2</v>
      </c>
      <c r="S1800">
        <v>2</v>
      </c>
      <c r="T1800">
        <v>2</v>
      </c>
      <c r="U1800">
        <v>2</v>
      </c>
      <c r="V1800">
        <v>456.4</v>
      </c>
      <c r="W1800">
        <v>62</v>
      </c>
      <c r="X1800">
        <v>2</v>
      </c>
      <c r="Y1800">
        <v>1450</v>
      </c>
      <c r="Z1800">
        <v>625</v>
      </c>
      <c r="AA1800">
        <v>1</v>
      </c>
      <c r="AB1800">
        <v>5124952</v>
      </c>
      <c r="AC1800" s="6">
        <v>169121</v>
      </c>
      <c r="AD1800" s="6">
        <v>156845</v>
      </c>
      <c r="AE1800">
        <v>0</v>
      </c>
      <c r="AF1800">
        <v>0</v>
      </c>
      <c r="AG1800" s="25">
        <f t="shared" si="365"/>
        <v>55.706000000000003</v>
      </c>
      <c r="AH1800" s="29"/>
      <c r="AI1800" s="25">
        <f t="shared" si="368"/>
        <v>38.129695652173915</v>
      </c>
      <c r="AJ1800" s="34">
        <f t="shared" si="366"/>
        <v>17.710108695652174</v>
      </c>
      <c r="AK1800">
        <v>1028116</v>
      </c>
      <c r="AL1800">
        <v>3507932</v>
      </c>
      <c r="AM1800">
        <v>15684</v>
      </c>
      <c r="AN1800">
        <v>1617020</v>
      </c>
      <c r="AO1800" s="6">
        <v>12276</v>
      </c>
      <c r="AP1800">
        <v>0</v>
      </c>
      <c r="AQ1800">
        <v>0</v>
      </c>
      <c r="AR1800" t="s">
        <v>29</v>
      </c>
      <c r="AS1800" t="s">
        <v>27</v>
      </c>
      <c r="AT1800" s="6" t="s">
        <v>28</v>
      </c>
      <c r="AU1800">
        <v>9</v>
      </c>
      <c r="AV1800">
        <v>9</v>
      </c>
      <c r="AW1800">
        <v>2</v>
      </c>
      <c r="AX1800">
        <v>2</v>
      </c>
      <c r="AY1800">
        <v>2</v>
      </c>
      <c r="AZ1800">
        <v>2</v>
      </c>
      <c r="BA1800">
        <v>2</v>
      </c>
      <c r="BB1800">
        <v>2</v>
      </c>
      <c r="BC1800">
        <v>2</v>
      </c>
      <c r="BD1800">
        <v>2</v>
      </c>
      <c r="BE1800" t="s">
        <v>29</v>
      </c>
      <c r="BF1800" t="s">
        <v>27</v>
      </c>
      <c r="BG1800" s="6" t="s">
        <v>28</v>
      </c>
      <c r="BH1800">
        <v>9</v>
      </c>
      <c r="BI1800">
        <v>9</v>
      </c>
      <c r="BJ1800">
        <v>650854</v>
      </c>
      <c r="BK1800" s="65">
        <f t="shared" si="376"/>
        <v>7.0744999999999996</v>
      </c>
      <c r="BL1800">
        <v>673718</v>
      </c>
      <c r="BM1800" s="65">
        <f t="shared" si="369"/>
        <v>7.3230217391304349</v>
      </c>
      <c r="BN1800">
        <v>1468574</v>
      </c>
      <c r="BO1800" s="71">
        <f t="shared" si="370"/>
        <v>15.962760869565217</v>
      </c>
      <c r="BP1800">
        <v>24502</v>
      </c>
      <c r="BQ1800" s="71">
        <f t="shared" si="371"/>
        <v>0.26632608695652171</v>
      </c>
      <c r="BR1800">
        <v>725233</v>
      </c>
      <c r="BS1800" s="73">
        <f t="shared" si="372"/>
        <v>7.8829673913043479</v>
      </c>
      <c r="BT1800">
        <v>0</v>
      </c>
      <c r="BU1800" s="73">
        <f t="shared" si="373"/>
        <v>0</v>
      </c>
      <c r="BV1800">
        <v>31749</v>
      </c>
      <c r="BW1800" s="71">
        <f t="shared" si="374"/>
        <v>0.34509782608695649</v>
      </c>
      <c r="BX1800">
        <v>59665</v>
      </c>
      <c r="BY1800" s="71">
        <f t="shared" si="375"/>
        <v>0.64853260869565221</v>
      </c>
      <c r="BZ1800">
        <v>97931</v>
      </c>
      <c r="CA1800" s="71">
        <f t="shared" si="367"/>
        <v>1.0644673913043479</v>
      </c>
      <c r="CB1800">
        <v>1392728</v>
      </c>
      <c r="CC1800" s="71">
        <f t="shared" si="364"/>
        <v>15.138347826086957</v>
      </c>
    </row>
    <row r="1801" spans="2:81" x14ac:dyDescent="0.25">
      <c r="B1801">
        <v>2162</v>
      </c>
      <c r="C1801">
        <v>3</v>
      </c>
      <c r="D1801">
        <v>5</v>
      </c>
      <c r="E1801">
        <v>4</v>
      </c>
      <c r="F1801" s="17">
        <v>9000</v>
      </c>
      <c r="G1801">
        <v>3</v>
      </c>
      <c r="H1801">
        <v>5</v>
      </c>
      <c r="I1801">
        <v>12</v>
      </c>
      <c r="J1801">
        <v>21</v>
      </c>
      <c r="K1801">
        <v>5</v>
      </c>
      <c r="L1801">
        <v>4</v>
      </c>
      <c r="M1801">
        <v>2</v>
      </c>
      <c r="N1801" t="s">
        <v>26</v>
      </c>
      <c r="O1801">
        <v>1</v>
      </c>
      <c r="P1801">
        <v>1</v>
      </c>
      <c r="Q1801">
        <v>1</v>
      </c>
      <c r="R1801">
        <v>2</v>
      </c>
      <c r="S1801">
        <v>2</v>
      </c>
      <c r="T1801">
        <v>2</v>
      </c>
      <c r="U1801">
        <v>2</v>
      </c>
      <c r="V1801">
        <v>734.43</v>
      </c>
      <c r="W1801">
        <v>25</v>
      </c>
      <c r="X1801">
        <v>1</v>
      </c>
      <c r="Y1801">
        <v>2911</v>
      </c>
      <c r="Z1801">
        <v>1758</v>
      </c>
      <c r="AA1801">
        <v>1</v>
      </c>
      <c r="AB1801">
        <v>669139</v>
      </c>
      <c r="AC1801" s="6">
        <v>11863</v>
      </c>
      <c r="AD1801" s="6">
        <v>7743</v>
      </c>
      <c r="AE1801">
        <v>1</v>
      </c>
      <c r="AF1801">
        <v>1</v>
      </c>
      <c r="AG1801" s="25">
        <f t="shared" si="365"/>
        <v>74.348777777777784</v>
      </c>
      <c r="AH1801" s="29"/>
      <c r="AI1801" s="25">
        <f t="shared" si="368"/>
        <v>36.144444444444446</v>
      </c>
      <c r="AJ1801" s="34">
        <f t="shared" si="366"/>
        <v>38.665888888888887</v>
      </c>
      <c r="AK1801">
        <v>95340</v>
      </c>
      <c r="AL1801">
        <v>325300</v>
      </c>
      <c r="AM1801">
        <v>3335</v>
      </c>
      <c r="AN1801">
        <v>343839</v>
      </c>
      <c r="AO1801" s="6">
        <v>4120</v>
      </c>
      <c r="AP1801">
        <v>0</v>
      </c>
      <c r="AQ1801">
        <v>0</v>
      </c>
      <c r="AR1801" t="s">
        <v>29</v>
      </c>
      <c r="AS1801" t="s">
        <v>27</v>
      </c>
      <c r="AT1801" s="6" t="s">
        <v>28</v>
      </c>
      <c r="AU1801">
        <v>9</v>
      </c>
      <c r="AV1801">
        <v>9</v>
      </c>
      <c r="AW1801">
        <v>2</v>
      </c>
      <c r="AX1801">
        <v>2</v>
      </c>
      <c r="AY1801">
        <v>2</v>
      </c>
      <c r="AZ1801">
        <v>2</v>
      </c>
      <c r="BA1801">
        <v>2</v>
      </c>
      <c r="BB1801">
        <v>2</v>
      </c>
      <c r="BC1801">
        <v>2</v>
      </c>
      <c r="BD1801">
        <v>2</v>
      </c>
      <c r="BE1801" t="s">
        <v>29</v>
      </c>
      <c r="BF1801" t="s">
        <v>27</v>
      </c>
      <c r="BG1801" s="6" t="s">
        <v>28</v>
      </c>
      <c r="BH1801">
        <v>9</v>
      </c>
      <c r="BI1801">
        <v>9</v>
      </c>
      <c r="BJ1801">
        <v>16640</v>
      </c>
      <c r="BK1801" s="65">
        <f t="shared" si="376"/>
        <v>1.8488888888888888</v>
      </c>
      <c r="BL1801">
        <v>63746</v>
      </c>
      <c r="BM1801" s="65">
        <f t="shared" si="369"/>
        <v>7.0828888888888892</v>
      </c>
      <c r="BN1801">
        <v>1501</v>
      </c>
      <c r="BO1801" s="71">
        <f t="shared" si="370"/>
        <v>0.16677777777777777</v>
      </c>
      <c r="BP1801">
        <v>501</v>
      </c>
      <c r="BQ1801" s="71">
        <f t="shared" si="371"/>
        <v>5.566666666666667E-2</v>
      </c>
      <c r="BR1801">
        <v>143443</v>
      </c>
      <c r="BS1801" s="73">
        <f t="shared" si="372"/>
        <v>15.938111111111111</v>
      </c>
      <c r="BT1801">
        <v>343839</v>
      </c>
      <c r="BU1801" s="73">
        <f t="shared" si="373"/>
        <v>38.204333333333331</v>
      </c>
      <c r="BV1801">
        <v>18911</v>
      </c>
      <c r="BW1801" s="71">
        <f t="shared" si="374"/>
        <v>2.1012222222222223</v>
      </c>
      <c r="BX1801">
        <v>580</v>
      </c>
      <c r="BY1801" s="71">
        <f t="shared" si="375"/>
        <v>6.4444444444444443E-2</v>
      </c>
      <c r="BZ1801">
        <v>1129</v>
      </c>
      <c r="CA1801" s="71">
        <f t="shared" si="367"/>
        <v>0.12544444444444444</v>
      </c>
      <c r="CB1801">
        <v>78849</v>
      </c>
      <c r="CC1801" s="71">
        <f t="shared" si="364"/>
        <v>8.7609999999999992</v>
      </c>
    </row>
    <row r="1802" spans="2:81" x14ac:dyDescent="0.25">
      <c r="B1802">
        <v>2163</v>
      </c>
      <c r="C1802">
        <v>3</v>
      </c>
      <c r="D1802">
        <v>5</v>
      </c>
      <c r="E1802">
        <v>3</v>
      </c>
      <c r="F1802" s="17">
        <v>45500</v>
      </c>
      <c r="G1802">
        <v>5</v>
      </c>
      <c r="H1802">
        <v>6</v>
      </c>
      <c r="I1802">
        <v>23</v>
      </c>
      <c r="J1802">
        <v>50</v>
      </c>
      <c r="K1802" t="s">
        <v>26</v>
      </c>
      <c r="L1802" t="s">
        <v>154</v>
      </c>
      <c r="M1802" t="s">
        <v>26</v>
      </c>
      <c r="N1802" t="s">
        <v>26</v>
      </c>
      <c r="O1802" t="s">
        <v>157</v>
      </c>
      <c r="P1802">
        <v>1</v>
      </c>
      <c r="Q1802">
        <v>1</v>
      </c>
      <c r="R1802">
        <v>1</v>
      </c>
      <c r="S1802" t="s">
        <v>26</v>
      </c>
      <c r="T1802">
        <v>2</v>
      </c>
      <c r="U1802">
        <v>2</v>
      </c>
      <c r="V1802">
        <v>381.66</v>
      </c>
      <c r="W1802">
        <v>21</v>
      </c>
      <c r="X1802">
        <v>2</v>
      </c>
      <c r="Y1802">
        <v>4851</v>
      </c>
      <c r="Z1802">
        <v>1051</v>
      </c>
      <c r="AA1802">
        <v>1</v>
      </c>
      <c r="AB1802">
        <v>5610015</v>
      </c>
      <c r="AC1802" s="6">
        <v>84248</v>
      </c>
      <c r="AD1802" s="6">
        <v>68155</v>
      </c>
      <c r="AE1802">
        <v>1</v>
      </c>
      <c r="AF1802">
        <v>1</v>
      </c>
      <c r="AG1802" s="25">
        <f t="shared" si="365"/>
        <v>123.29703296703296</v>
      </c>
      <c r="AH1802" s="29"/>
      <c r="AI1802" s="25">
        <f t="shared" si="368"/>
        <v>80.959934065934064</v>
      </c>
      <c r="AJ1802" s="34">
        <f t="shared" si="366"/>
        <v>42.691538461538464</v>
      </c>
      <c r="AK1802">
        <v>1079624</v>
      </c>
      <c r="AL1802">
        <v>3683677</v>
      </c>
      <c r="AM1802">
        <v>18664</v>
      </c>
      <c r="AN1802">
        <v>1924258</v>
      </c>
      <c r="AO1802" s="6">
        <v>16071</v>
      </c>
      <c r="AP1802">
        <v>1</v>
      </c>
      <c r="AQ1802">
        <v>1</v>
      </c>
      <c r="AR1802">
        <v>15</v>
      </c>
      <c r="AS1802">
        <v>2080</v>
      </c>
      <c r="AT1802" s="6">
        <v>21</v>
      </c>
      <c r="AU1802">
        <v>1</v>
      </c>
      <c r="AV1802">
        <v>1</v>
      </c>
      <c r="AW1802">
        <v>2</v>
      </c>
      <c r="AX1802">
        <v>2</v>
      </c>
      <c r="AY1802">
        <v>2</v>
      </c>
      <c r="AZ1802">
        <v>2</v>
      </c>
      <c r="BA1802">
        <v>2</v>
      </c>
      <c r="BB1802">
        <v>2</v>
      </c>
      <c r="BC1802">
        <v>2</v>
      </c>
      <c r="BD1802">
        <v>2</v>
      </c>
      <c r="BE1802" t="s">
        <v>29</v>
      </c>
      <c r="BF1802" t="s">
        <v>27</v>
      </c>
      <c r="BG1802" s="6" t="s">
        <v>28</v>
      </c>
      <c r="BH1802">
        <v>9</v>
      </c>
      <c r="BI1802">
        <v>9</v>
      </c>
      <c r="BJ1802">
        <v>3401949</v>
      </c>
      <c r="BK1802" s="65">
        <f t="shared" si="376"/>
        <v>74.768109890109884</v>
      </c>
      <c r="BL1802">
        <v>248820</v>
      </c>
      <c r="BM1802" s="65">
        <f t="shared" si="369"/>
        <v>5.4685714285714289</v>
      </c>
      <c r="BN1802">
        <v>292347</v>
      </c>
      <c r="BO1802" s="71">
        <f t="shared" si="370"/>
        <v>6.4252087912087914</v>
      </c>
      <c r="BP1802">
        <v>291124</v>
      </c>
      <c r="BQ1802" s="71">
        <f t="shared" si="371"/>
        <v>6.3983296703296704</v>
      </c>
      <c r="BR1802">
        <v>1011589</v>
      </c>
      <c r="BS1802" s="73">
        <f t="shared" si="372"/>
        <v>22.232725274725276</v>
      </c>
      <c r="BT1802">
        <v>0</v>
      </c>
      <c r="BU1802" s="73">
        <f t="shared" si="373"/>
        <v>0</v>
      </c>
      <c r="BV1802">
        <v>0</v>
      </c>
      <c r="BW1802" s="71">
        <f t="shared" si="374"/>
        <v>0</v>
      </c>
      <c r="BX1802">
        <v>27417</v>
      </c>
      <c r="BY1802" s="71">
        <f t="shared" si="375"/>
        <v>0.60257142857142854</v>
      </c>
      <c r="BZ1802">
        <v>39039</v>
      </c>
      <c r="CA1802" s="71">
        <f t="shared" si="367"/>
        <v>0.85799999999999998</v>
      </c>
      <c r="CB1802">
        <v>297730</v>
      </c>
      <c r="CC1802" s="71">
        <f t="shared" si="364"/>
        <v>6.5435164835164832</v>
      </c>
    </row>
    <row r="1803" spans="2:81" x14ac:dyDescent="0.25">
      <c r="B1803">
        <v>2164</v>
      </c>
      <c r="C1803">
        <v>1</v>
      </c>
      <c r="D1803">
        <v>1</v>
      </c>
      <c r="E1803">
        <v>7</v>
      </c>
      <c r="F1803" s="17">
        <v>1400000</v>
      </c>
      <c r="G1803">
        <v>10</v>
      </c>
      <c r="H1803">
        <v>2</v>
      </c>
      <c r="I1803">
        <v>5</v>
      </c>
      <c r="J1803">
        <v>9</v>
      </c>
      <c r="K1803">
        <v>1</v>
      </c>
      <c r="L1803" t="s">
        <v>154</v>
      </c>
      <c r="M1803">
        <v>2</v>
      </c>
      <c r="N1803" t="s">
        <v>26</v>
      </c>
      <c r="O1803">
        <v>3</v>
      </c>
      <c r="P1803">
        <v>1</v>
      </c>
      <c r="Q1803">
        <v>2</v>
      </c>
      <c r="R1803">
        <v>1</v>
      </c>
      <c r="S1803">
        <v>1</v>
      </c>
      <c r="T1803">
        <v>2</v>
      </c>
      <c r="U1803">
        <v>2</v>
      </c>
      <c r="V1803">
        <v>154.55000000000001</v>
      </c>
      <c r="W1803">
        <v>1</v>
      </c>
      <c r="X1803">
        <v>1</v>
      </c>
      <c r="Y1803">
        <v>9125</v>
      </c>
      <c r="Z1803">
        <v>383</v>
      </c>
      <c r="AA1803">
        <v>1</v>
      </c>
      <c r="AB1803">
        <v>21379249</v>
      </c>
      <c r="AC1803" s="6">
        <v>237793</v>
      </c>
      <c r="AD1803" s="6">
        <v>152793</v>
      </c>
      <c r="AE1803">
        <v>1</v>
      </c>
      <c r="AF1803">
        <v>1</v>
      </c>
      <c r="AG1803" s="25">
        <f t="shared" si="365"/>
        <v>15.270892142857143</v>
      </c>
      <c r="AH1803" s="29"/>
      <c r="AI1803" s="25">
        <f t="shared" si="368"/>
        <v>5.7607207142857142</v>
      </c>
      <c r="AJ1803" s="34">
        <f t="shared" si="366"/>
        <v>9.639481428571429</v>
      </c>
      <c r="AK1803">
        <v>2363719</v>
      </c>
      <c r="AL1803">
        <v>8065009</v>
      </c>
      <c r="AM1803" t="s">
        <v>29</v>
      </c>
      <c r="AN1803" t="s">
        <v>27</v>
      </c>
      <c r="AO1803" s="6" t="s">
        <v>28</v>
      </c>
      <c r="AP1803">
        <v>9</v>
      </c>
      <c r="AQ1803">
        <v>9</v>
      </c>
      <c r="AR1803">
        <v>96000</v>
      </c>
      <c r="AS1803">
        <v>13314240</v>
      </c>
      <c r="AT1803" s="6">
        <v>85000</v>
      </c>
      <c r="AU1803">
        <v>0</v>
      </c>
      <c r="AV1803">
        <v>0</v>
      </c>
      <c r="AW1803">
        <v>2</v>
      </c>
      <c r="AX1803">
        <v>2</v>
      </c>
      <c r="AY1803">
        <v>2</v>
      </c>
      <c r="AZ1803">
        <v>2</v>
      </c>
      <c r="BA1803">
        <v>2</v>
      </c>
      <c r="BB1803">
        <v>2</v>
      </c>
      <c r="BC1803">
        <v>2</v>
      </c>
      <c r="BD1803">
        <v>2</v>
      </c>
      <c r="BE1803" t="s">
        <v>29</v>
      </c>
      <c r="BF1803" t="s">
        <v>27</v>
      </c>
      <c r="BG1803" s="6" t="s">
        <v>28</v>
      </c>
      <c r="BH1803">
        <v>9</v>
      </c>
      <c r="BI1803">
        <v>9</v>
      </c>
      <c r="BJ1803">
        <v>13947350</v>
      </c>
      <c r="BK1803" s="65">
        <f t="shared" si="376"/>
        <v>9.9623928571428575</v>
      </c>
      <c r="BL1803">
        <v>0</v>
      </c>
      <c r="BM1803" s="65">
        <f t="shared" si="369"/>
        <v>0</v>
      </c>
      <c r="BN1803">
        <v>1985620</v>
      </c>
      <c r="BO1803" s="71">
        <f t="shared" si="370"/>
        <v>1.4182999999999999</v>
      </c>
      <c r="BP1803">
        <v>16101</v>
      </c>
      <c r="BQ1803" s="71">
        <f t="shared" si="371"/>
        <v>1.1500714285714286E-2</v>
      </c>
      <c r="BR1803">
        <v>3399538</v>
      </c>
      <c r="BS1803" s="73">
        <f t="shared" si="372"/>
        <v>2.4282414285714284</v>
      </c>
      <c r="BT1803">
        <v>0</v>
      </c>
      <c r="BU1803" s="73">
        <f t="shared" si="373"/>
        <v>0</v>
      </c>
      <c r="BV1803">
        <v>80081</v>
      </c>
      <c r="BW1803" s="71">
        <f t="shared" si="374"/>
        <v>5.7200714285714285E-2</v>
      </c>
      <c r="BX1803">
        <v>17735</v>
      </c>
      <c r="BY1803" s="71">
        <f t="shared" si="375"/>
        <v>1.2667857142857142E-2</v>
      </c>
      <c r="BZ1803">
        <v>6107</v>
      </c>
      <c r="CA1803" s="71">
        <f t="shared" si="367"/>
        <v>4.362142857142857E-3</v>
      </c>
      <c r="CB1803">
        <v>1926717</v>
      </c>
      <c r="CC1803" s="71">
        <f t="shared" si="364"/>
        <v>1.3762264285714285</v>
      </c>
    </row>
    <row r="1804" spans="2:81" x14ac:dyDescent="0.25">
      <c r="B1804">
        <v>2165</v>
      </c>
      <c r="C1804">
        <v>1</v>
      </c>
      <c r="D1804">
        <v>2</v>
      </c>
      <c r="E1804">
        <v>2</v>
      </c>
      <c r="F1804" s="17">
        <v>1200</v>
      </c>
      <c r="G1804">
        <v>2</v>
      </c>
      <c r="H1804">
        <v>6</v>
      </c>
      <c r="I1804">
        <v>26</v>
      </c>
      <c r="J1804">
        <v>48</v>
      </c>
      <c r="K1804">
        <v>1</v>
      </c>
      <c r="L1804" t="s">
        <v>154</v>
      </c>
      <c r="M1804">
        <v>2</v>
      </c>
      <c r="N1804">
        <v>2</v>
      </c>
      <c r="O1804">
        <v>1</v>
      </c>
      <c r="P1804">
        <v>1</v>
      </c>
      <c r="Q1804">
        <v>2</v>
      </c>
      <c r="R1804">
        <v>2</v>
      </c>
      <c r="S1804">
        <v>2</v>
      </c>
      <c r="T1804">
        <v>2</v>
      </c>
      <c r="U1804">
        <v>2</v>
      </c>
      <c r="V1804">
        <v>2739.65</v>
      </c>
      <c r="W1804">
        <v>10</v>
      </c>
      <c r="X1804">
        <v>1</v>
      </c>
      <c r="Y1804">
        <v>6439</v>
      </c>
      <c r="Z1804">
        <v>492</v>
      </c>
      <c r="AA1804">
        <v>1</v>
      </c>
      <c r="AB1804">
        <v>251628</v>
      </c>
      <c r="AC1804" s="6">
        <v>12227</v>
      </c>
      <c r="AD1804" s="6">
        <v>12227</v>
      </c>
      <c r="AE1804">
        <v>0</v>
      </c>
      <c r="AF1804">
        <v>0</v>
      </c>
      <c r="AG1804" s="25">
        <f t="shared" si="365"/>
        <v>209.69</v>
      </c>
      <c r="AH1804" s="29"/>
      <c r="AI1804" s="25">
        <f t="shared" si="368"/>
        <v>209.69</v>
      </c>
      <c r="AJ1804" s="34">
        <f t="shared" si="366"/>
        <v>4.3333333333333335E-2</v>
      </c>
      <c r="AK1804">
        <v>73748</v>
      </c>
      <c r="AL1804">
        <v>251628</v>
      </c>
      <c r="AM1804" t="s">
        <v>29</v>
      </c>
      <c r="AN1804" t="s">
        <v>27</v>
      </c>
      <c r="AO1804" s="6" t="s">
        <v>28</v>
      </c>
      <c r="AP1804">
        <v>9</v>
      </c>
      <c r="AQ1804">
        <v>9</v>
      </c>
      <c r="AR1804" t="s">
        <v>29</v>
      </c>
      <c r="AS1804" t="s">
        <v>27</v>
      </c>
      <c r="AT1804" s="6" t="s">
        <v>28</v>
      </c>
      <c r="AU1804">
        <v>9</v>
      </c>
      <c r="AV1804">
        <v>9</v>
      </c>
      <c r="AW1804">
        <v>2</v>
      </c>
      <c r="AX1804">
        <v>2</v>
      </c>
      <c r="AY1804">
        <v>2</v>
      </c>
      <c r="AZ1804">
        <v>2</v>
      </c>
      <c r="BA1804">
        <v>2</v>
      </c>
      <c r="BB1804">
        <v>2</v>
      </c>
      <c r="BC1804">
        <v>2</v>
      </c>
      <c r="BD1804">
        <v>2</v>
      </c>
      <c r="BE1804" t="s">
        <v>29</v>
      </c>
      <c r="BF1804" t="s">
        <v>27</v>
      </c>
      <c r="BG1804" s="6" t="s">
        <v>28</v>
      </c>
      <c r="BH1804">
        <v>9</v>
      </c>
      <c r="BI1804">
        <v>9</v>
      </c>
      <c r="BJ1804">
        <v>125410</v>
      </c>
      <c r="BK1804" s="65">
        <f t="shared" si="376"/>
        <v>104.50833333333334</v>
      </c>
      <c r="BL1804">
        <v>0</v>
      </c>
      <c r="BM1804" s="65">
        <f t="shared" si="369"/>
        <v>0</v>
      </c>
      <c r="BN1804">
        <v>21250</v>
      </c>
      <c r="BO1804" s="71">
        <f t="shared" si="370"/>
        <v>17.708333333333332</v>
      </c>
      <c r="BP1804">
        <v>0</v>
      </c>
      <c r="BQ1804" s="71">
        <f t="shared" si="371"/>
        <v>0</v>
      </c>
      <c r="BR1804">
        <v>72035</v>
      </c>
      <c r="BS1804" s="73">
        <f t="shared" si="372"/>
        <v>60.029166666666669</v>
      </c>
      <c r="BT1804">
        <v>0</v>
      </c>
      <c r="BU1804" s="73">
        <f t="shared" si="373"/>
        <v>0</v>
      </c>
      <c r="BV1804">
        <v>0</v>
      </c>
      <c r="BW1804" s="71">
        <f t="shared" si="374"/>
        <v>0</v>
      </c>
      <c r="BX1804">
        <v>0</v>
      </c>
      <c r="BY1804" s="71">
        <f t="shared" si="375"/>
        <v>0</v>
      </c>
      <c r="BZ1804">
        <v>3623</v>
      </c>
      <c r="CA1804" s="71">
        <f t="shared" si="367"/>
        <v>3.0191666666666666</v>
      </c>
      <c r="CB1804">
        <v>29309</v>
      </c>
      <c r="CC1804" s="71">
        <f t="shared" si="364"/>
        <v>24.424166666666668</v>
      </c>
    </row>
    <row r="1805" spans="2:81" x14ac:dyDescent="0.25">
      <c r="B1805">
        <v>2166</v>
      </c>
      <c r="C1805">
        <v>2</v>
      </c>
      <c r="D1805">
        <v>3</v>
      </c>
      <c r="E1805">
        <v>2</v>
      </c>
      <c r="F1805" s="17">
        <v>130000</v>
      </c>
      <c r="G1805">
        <v>7</v>
      </c>
      <c r="H1805">
        <v>8</v>
      </c>
      <c r="I1805">
        <v>14</v>
      </c>
      <c r="J1805">
        <v>28</v>
      </c>
      <c r="K1805">
        <v>5</v>
      </c>
      <c r="L1805">
        <v>4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2</v>
      </c>
      <c r="S1805">
        <v>2</v>
      </c>
      <c r="T1805">
        <v>2</v>
      </c>
      <c r="U1805">
        <v>2</v>
      </c>
      <c r="V1805">
        <v>195.59</v>
      </c>
      <c r="W1805">
        <v>13</v>
      </c>
      <c r="X1805">
        <v>1</v>
      </c>
      <c r="Y1805">
        <v>6194</v>
      </c>
      <c r="Z1805">
        <v>747</v>
      </c>
      <c r="AA1805">
        <v>1</v>
      </c>
      <c r="AB1805">
        <v>5731903</v>
      </c>
      <c r="AC1805" s="6">
        <v>89505</v>
      </c>
      <c r="AD1805" s="6">
        <v>85518</v>
      </c>
      <c r="AE1805">
        <v>1</v>
      </c>
      <c r="AF1805">
        <v>1</v>
      </c>
      <c r="AG1805" s="25">
        <f t="shared" si="365"/>
        <v>44.091561538461541</v>
      </c>
      <c r="AH1805" s="29"/>
      <c r="AI1805" s="25">
        <f t="shared" si="368"/>
        <v>40.560776923076922</v>
      </c>
      <c r="AJ1805" s="34">
        <f t="shared" si="366"/>
        <v>3.561723076923077</v>
      </c>
      <c r="AK1805">
        <v>1545399</v>
      </c>
      <c r="AL1805">
        <v>5272901</v>
      </c>
      <c r="AM1805">
        <v>4452</v>
      </c>
      <c r="AN1805">
        <v>459001</v>
      </c>
      <c r="AO1805" s="6">
        <v>3987</v>
      </c>
      <c r="AP1805">
        <v>1</v>
      </c>
      <c r="AQ1805">
        <v>1</v>
      </c>
      <c r="AR1805" t="s">
        <v>29</v>
      </c>
      <c r="AS1805" t="s">
        <v>27</v>
      </c>
      <c r="AT1805" s="6" t="s">
        <v>28</v>
      </c>
      <c r="AU1805">
        <v>9</v>
      </c>
      <c r="AV1805">
        <v>9</v>
      </c>
      <c r="AW1805">
        <v>2</v>
      </c>
      <c r="AX1805">
        <v>2</v>
      </c>
      <c r="AY1805">
        <v>2</v>
      </c>
      <c r="AZ1805">
        <v>2</v>
      </c>
      <c r="BA1805">
        <v>2</v>
      </c>
      <c r="BB1805">
        <v>2</v>
      </c>
      <c r="BC1805">
        <v>2</v>
      </c>
      <c r="BD1805">
        <v>2</v>
      </c>
      <c r="BE1805" t="s">
        <v>29</v>
      </c>
      <c r="BF1805" t="s">
        <v>27</v>
      </c>
      <c r="BG1805" s="6" t="s">
        <v>28</v>
      </c>
      <c r="BH1805">
        <v>9</v>
      </c>
      <c r="BI1805">
        <v>9</v>
      </c>
      <c r="BJ1805">
        <v>1093598</v>
      </c>
      <c r="BK1805" s="65">
        <f t="shared" si="376"/>
        <v>8.412292307692308</v>
      </c>
      <c r="BL1805">
        <v>912781</v>
      </c>
      <c r="BM1805" s="65">
        <f t="shared" si="369"/>
        <v>7.0213923076923077</v>
      </c>
      <c r="BN1805">
        <v>333081</v>
      </c>
      <c r="BO1805" s="71">
        <f t="shared" si="370"/>
        <v>2.5621615384615386</v>
      </c>
      <c r="BP1805">
        <v>157502</v>
      </c>
      <c r="BQ1805" s="71">
        <f t="shared" si="371"/>
        <v>1.2115538461538462</v>
      </c>
      <c r="BR1805">
        <v>2205830</v>
      </c>
      <c r="BS1805" s="73">
        <f t="shared" si="372"/>
        <v>16.967923076923078</v>
      </c>
      <c r="BT1805">
        <v>37922</v>
      </c>
      <c r="BU1805" s="73">
        <f t="shared" si="373"/>
        <v>0.29170769230769233</v>
      </c>
      <c r="BV1805">
        <v>100951</v>
      </c>
      <c r="BW1805" s="71">
        <f t="shared" si="374"/>
        <v>0.77654615384615389</v>
      </c>
      <c r="BX1805">
        <v>21485</v>
      </c>
      <c r="BY1805" s="71">
        <f t="shared" si="375"/>
        <v>0.16526923076923078</v>
      </c>
      <c r="BZ1805">
        <v>234174</v>
      </c>
      <c r="CA1805" s="71">
        <f t="shared" si="367"/>
        <v>1.8013384615384616</v>
      </c>
      <c r="CB1805">
        <v>634578</v>
      </c>
      <c r="CC1805" s="71">
        <f t="shared" si="364"/>
        <v>4.8813692307692307</v>
      </c>
    </row>
    <row r="1806" spans="2:81" x14ac:dyDescent="0.25">
      <c r="B1806">
        <v>2167</v>
      </c>
      <c r="C1806">
        <v>2</v>
      </c>
      <c r="D1806">
        <v>4</v>
      </c>
      <c r="E1806">
        <v>2</v>
      </c>
      <c r="F1806" s="17">
        <v>5000</v>
      </c>
      <c r="G1806">
        <v>2</v>
      </c>
      <c r="H1806">
        <v>1</v>
      </c>
      <c r="I1806">
        <v>15</v>
      </c>
      <c r="J1806">
        <v>33</v>
      </c>
      <c r="K1806">
        <v>1</v>
      </c>
      <c r="L1806">
        <v>1</v>
      </c>
      <c r="M1806">
        <v>2</v>
      </c>
      <c r="N1806" t="s">
        <v>26</v>
      </c>
      <c r="O1806">
        <v>3</v>
      </c>
      <c r="P1806">
        <v>1</v>
      </c>
      <c r="Q1806">
        <v>2</v>
      </c>
      <c r="R1806">
        <v>2</v>
      </c>
      <c r="S1806">
        <v>1</v>
      </c>
      <c r="T1806">
        <v>2</v>
      </c>
      <c r="U1806">
        <v>2</v>
      </c>
      <c r="V1806">
        <v>1536.54</v>
      </c>
      <c r="W1806">
        <v>18</v>
      </c>
      <c r="X1806">
        <v>2</v>
      </c>
      <c r="Y1806">
        <v>5800</v>
      </c>
      <c r="Z1806">
        <v>877</v>
      </c>
      <c r="AA1806">
        <v>1</v>
      </c>
      <c r="AB1806">
        <v>239591</v>
      </c>
      <c r="AC1806" s="6">
        <v>5330</v>
      </c>
      <c r="AD1806" s="6">
        <v>5330</v>
      </c>
      <c r="AE1806">
        <v>1</v>
      </c>
      <c r="AF1806">
        <v>1</v>
      </c>
      <c r="AG1806" s="25">
        <f t="shared" si="365"/>
        <v>47.918199999999999</v>
      </c>
      <c r="AH1806" s="29"/>
      <c r="AI1806" s="25">
        <f t="shared" si="368"/>
        <v>47.918199999999999</v>
      </c>
      <c r="AJ1806" s="34">
        <f t="shared" si="366"/>
        <v>1.04E-2</v>
      </c>
      <c r="AK1806">
        <v>70220</v>
      </c>
      <c r="AL1806">
        <v>239591</v>
      </c>
      <c r="AM1806" t="s">
        <v>29</v>
      </c>
      <c r="AN1806" t="s">
        <v>27</v>
      </c>
      <c r="AO1806" s="6" t="s">
        <v>28</v>
      </c>
      <c r="AP1806">
        <v>9</v>
      </c>
      <c r="AQ1806">
        <v>9</v>
      </c>
      <c r="AR1806" t="s">
        <v>29</v>
      </c>
      <c r="AS1806" t="s">
        <v>27</v>
      </c>
      <c r="AT1806" s="6" t="s">
        <v>28</v>
      </c>
      <c r="AU1806">
        <v>9</v>
      </c>
      <c r="AV1806">
        <v>9</v>
      </c>
      <c r="AW1806">
        <v>2</v>
      </c>
      <c r="AX1806">
        <v>2</v>
      </c>
      <c r="AY1806">
        <v>2</v>
      </c>
      <c r="AZ1806">
        <v>2</v>
      </c>
      <c r="BA1806">
        <v>2</v>
      </c>
      <c r="BB1806">
        <v>2</v>
      </c>
      <c r="BC1806">
        <v>2</v>
      </c>
      <c r="BD1806">
        <v>2</v>
      </c>
      <c r="BE1806" t="s">
        <v>29</v>
      </c>
      <c r="BF1806" t="s">
        <v>27</v>
      </c>
      <c r="BG1806" s="6" t="s">
        <v>28</v>
      </c>
      <c r="BH1806">
        <v>9</v>
      </c>
      <c r="BI1806">
        <v>9</v>
      </c>
      <c r="BJ1806">
        <v>10885</v>
      </c>
      <c r="BK1806" s="65">
        <f t="shared" si="376"/>
        <v>2.177</v>
      </c>
      <c r="BL1806">
        <v>8620</v>
      </c>
      <c r="BM1806" s="65">
        <f t="shared" si="369"/>
        <v>1.724</v>
      </c>
      <c r="BN1806">
        <v>19343</v>
      </c>
      <c r="BO1806" s="71">
        <f t="shared" si="370"/>
        <v>3.8685999999999998</v>
      </c>
      <c r="BP1806">
        <v>0</v>
      </c>
      <c r="BQ1806" s="71">
        <f t="shared" si="371"/>
        <v>0</v>
      </c>
      <c r="BR1806">
        <v>84389</v>
      </c>
      <c r="BS1806" s="73">
        <f t="shared" si="372"/>
        <v>16.877800000000001</v>
      </c>
      <c r="BT1806">
        <v>47238</v>
      </c>
      <c r="BU1806" s="73">
        <f t="shared" si="373"/>
        <v>9.4475999999999996</v>
      </c>
      <c r="BV1806">
        <v>53257</v>
      </c>
      <c r="BW1806" s="71">
        <f t="shared" si="374"/>
        <v>10.651400000000001</v>
      </c>
      <c r="BX1806">
        <v>565</v>
      </c>
      <c r="BY1806" s="71">
        <f t="shared" si="375"/>
        <v>0.113</v>
      </c>
      <c r="BZ1806">
        <v>0</v>
      </c>
      <c r="CA1806" s="71">
        <f t="shared" si="367"/>
        <v>0</v>
      </c>
      <c r="CB1806">
        <v>15294</v>
      </c>
      <c r="CC1806" s="71">
        <f t="shared" ref="CC1806:CC1869" si="377">CB1806/F1806</f>
        <v>3.0588000000000002</v>
      </c>
    </row>
    <row r="1807" spans="2:81" x14ac:dyDescent="0.25">
      <c r="B1807">
        <v>2168</v>
      </c>
      <c r="C1807">
        <v>3</v>
      </c>
      <c r="D1807">
        <v>5</v>
      </c>
      <c r="E1807">
        <v>3</v>
      </c>
      <c r="F1807" s="17">
        <v>355000</v>
      </c>
      <c r="G1807">
        <v>8</v>
      </c>
      <c r="H1807">
        <v>7</v>
      </c>
      <c r="I1807">
        <v>2</v>
      </c>
      <c r="J1807">
        <v>4</v>
      </c>
      <c r="K1807">
        <v>2</v>
      </c>
      <c r="L1807">
        <v>6</v>
      </c>
      <c r="M1807">
        <v>1</v>
      </c>
      <c r="N1807">
        <v>1</v>
      </c>
      <c r="O1807">
        <v>5</v>
      </c>
      <c r="P1807">
        <v>1</v>
      </c>
      <c r="Q1807">
        <v>1</v>
      </c>
      <c r="R1807">
        <v>1</v>
      </c>
      <c r="S1807">
        <v>2</v>
      </c>
      <c r="T1807">
        <v>2</v>
      </c>
      <c r="U1807">
        <v>2</v>
      </c>
      <c r="V1807">
        <v>4.28</v>
      </c>
      <c r="W1807">
        <v>22</v>
      </c>
      <c r="X1807">
        <v>2</v>
      </c>
      <c r="Y1807">
        <v>3781</v>
      </c>
      <c r="Z1807">
        <v>1451</v>
      </c>
      <c r="AA1807">
        <v>1</v>
      </c>
      <c r="AB1807">
        <v>38700331</v>
      </c>
      <c r="AC1807" s="6">
        <v>566480</v>
      </c>
      <c r="AD1807" s="6">
        <v>504115</v>
      </c>
      <c r="AE1807">
        <v>0</v>
      </c>
      <c r="AF1807">
        <v>0</v>
      </c>
      <c r="AG1807" s="25">
        <f t="shared" si="365"/>
        <v>109.01501690140844</v>
      </c>
      <c r="AH1807" s="29"/>
      <c r="AI1807" s="25">
        <f t="shared" si="368"/>
        <v>81.731107042253527</v>
      </c>
      <c r="AJ1807" s="34">
        <f t="shared" si="366"/>
        <v>27.524422535211269</v>
      </c>
      <c r="AK1807">
        <v>8503676</v>
      </c>
      <c r="AL1807">
        <v>29014543</v>
      </c>
      <c r="AM1807">
        <v>63006</v>
      </c>
      <c r="AN1807">
        <v>6495919</v>
      </c>
      <c r="AO1807" s="6">
        <v>43251</v>
      </c>
      <c r="AP1807">
        <v>0</v>
      </c>
      <c r="AQ1807">
        <v>0</v>
      </c>
      <c r="AR1807">
        <v>23000</v>
      </c>
      <c r="AS1807">
        <v>3189870</v>
      </c>
      <c r="AT1807" s="6">
        <v>19114</v>
      </c>
      <c r="AU1807">
        <v>0</v>
      </c>
      <c r="AV1807">
        <v>0</v>
      </c>
      <c r="AW1807">
        <v>2</v>
      </c>
      <c r="AX1807">
        <v>2</v>
      </c>
      <c r="AY1807">
        <v>2</v>
      </c>
      <c r="AZ1807">
        <v>2</v>
      </c>
      <c r="BA1807">
        <v>2</v>
      </c>
      <c r="BB1807">
        <v>2</v>
      </c>
      <c r="BC1807">
        <v>2</v>
      </c>
      <c r="BD1807">
        <v>2</v>
      </c>
      <c r="BE1807" t="s">
        <v>29</v>
      </c>
      <c r="BF1807" t="s">
        <v>27</v>
      </c>
      <c r="BG1807" s="6" t="s">
        <v>28</v>
      </c>
      <c r="BH1807">
        <v>9</v>
      </c>
      <c r="BI1807">
        <v>9</v>
      </c>
      <c r="BJ1807">
        <v>5753042</v>
      </c>
      <c r="BK1807" s="65">
        <f t="shared" si="376"/>
        <v>16.205752112676056</v>
      </c>
      <c r="BL1807">
        <v>3648804</v>
      </c>
      <c r="BM1807" s="65">
        <f t="shared" si="369"/>
        <v>10.278321126760563</v>
      </c>
      <c r="BN1807">
        <v>3763201</v>
      </c>
      <c r="BO1807" s="71">
        <f t="shared" si="370"/>
        <v>10.600566197183099</v>
      </c>
      <c r="BP1807">
        <v>1042196</v>
      </c>
      <c r="BQ1807" s="71">
        <f t="shared" si="371"/>
        <v>2.9357633802816903</v>
      </c>
      <c r="BR1807">
        <v>9758099</v>
      </c>
      <c r="BS1807" s="73">
        <f t="shared" si="372"/>
        <v>27.487602816901408</v>
      </c>
      <c r="BT1807">
        <v>316876</v>
      </c>
      <c r="BU1807" s="73">
        <f t="shared" si="373"/>
        <v>0.89260845070422534</v>
      </c>
      <c r="BV1807">
        <v>705012</v>
      </c>
      <c r="BW1807" s="71">
        <f t="shared" si="374"/>
        <v>1.9859492957746478</v>
      </c>
      <c r="BX1807">
        <v>1665259</v>
      </c>
      <c r="BY1807" s="71">
        <f t="shared" si="375"/>
        <v>4.6908704225352116</v>
      </c>
      <c r="BZ1807">
        <v>4903712</v>
      </c>
      <c r="CA1807" s="71">
        <f t="shared" si="367"/>
        <v>13.81327323943662</v>
      </c>
      <c r="CB1807">
        <v>7144130</v>
      </c>
      <c r="CC1807" s="71">
        <f t="shared" si="377"/>
        <v>20.124309859154931</v>
      </c>
    </row>
    <row r="1808" spans="2:81" x14ac:dyDescent="0.25">
      <c r="B1808">
        <v>2169</v>
      </c>
      <c r="C1808">
        <v>1</v>
      </c>
      <c r="D1808">
        <v>1</v>
      </c>
      <c r="E1808">
        <v>2</v>
      </c>
      <c r="F1808" s="17">
        <v>1900</v>
      </c>
      <c r="G1808">
        <v>2</v>
      </c>
      <c r="H1808">
        <v>6</v>
      </c>
      <c r="I1808">
        <v>2</v>
      </c>
      <c r="J1808">
        <v>2</v>
      </c>
      <c r="K1808">
        <v>1</v>
      </c>
      <c r="L1808">
        <v>2</v>
      </c>
      <c r="M1808">
        <v>2</v>
      </c>
      <c r="N1808">
        <v>2</v>
      </c>
      <c r="O1808">
        <v>3</v>
      </c>
      <c r="P1808">
        <v>1</v>
      </c>
      <c r="Q1808">
        <v>1</v>
      </c>
      <c r="R1808">
        <v>2</v>
      </c>
      <c r="S1808">
        <v>2</v>
      </c>
      <c r="T1808">
        <v>2</v>
      </c>
      <c r="U1808">
        <v>2</v>
      </c>
      <c r="V1808">
        <v>869.22</v>
      </c>
      <c r="W1808">
        <v>53</v>
      </c>
      <c r="X1808">
        <v>1</v>
      </c>
      <c r="Y1808">
        <v>6297</v>
      </c>
      <c r="Z1808">
        <v>812</v>
      </c>
      <c r="AA1808">
        <v>1</v>
      </c>
      <c r="AB1808">
        <v>684672</v>
      </c>
      <c r="AC1808" s="6">
        <v>11632</v>
      </c>
      <c r="AD1808" s="6">
        <v>7310</v>
      </c>
      <c r="AE1808">
        <v>0</v>
      </c>
      <c r="AF1808">
        <v>0</v>
      </c>
      <c r="AG1808" s="25">
        <f t="shared" si="365"/>
        <v>360.3536842105263</v>
      </c>
      <c r="AH1808" s="29"/>
      <c r="AI1808" s="25">
        <f t="shared" si="368"/>
        <v>116.16947368421053</v>
      </c>
      <c r="AJ1808" s="34">
        <f t="shared" si="366"/>
        <v>246.47684210526316</v>
      </c>
      <c r="AK1808">
        <v>64690</v>
      </c>
      <c r="AL1808">
        <v>220722</v>
      </c>
      <c r="AM1808">
        <v>4500</v>
      </c>
      <c r="AN1808">
        <v>463950</v>
      </c>
      <c r="AO1808" s="6">
        <v>4322</v>
      </c>
      <c r="AP1808">
        <v>0</v>
      </c>
      <c r="AQ1808">
        <v>0</v>
      </c>
      <c r="AR1808" t="s">
        <v>29</v>
      </c>
      <c r="AS1808" t="s">
        <v>27</v>
      </c>
      <c r="AT1808" s="6" t="s">
        <v>28</v>
      </c>
      <c r="AU1808">
        <v>9</v>
      </c>
      <c r="AV1808">
        <v>9</v>
      </c>
      <c r="AW1808">
        <v>2</v>
      </c>
      <c r="AX1808">
        <v>2</v>
      </c>
      <c r="AY1808">
        <v>2</v>
      </c>
      <c r="AZ1808">
        <v>2</v>
      </c>
      <c r="BA1808">
        <v>2</v>
      </c>
      <c r="BB1808">
        <v>2</v>
      </c>
      <c r="BC1808">
        <v>2</v>
      </c>
      <c r="BD1808">
        <v>2</v>
      </c>
      <c r="BE1808" t="s">
        <v>29</v>
      </c>
      <c r="BF1808" t="s">
        <v>27</v>
      </c>
      <c r="BG1808" s="6" t="s">
        <v>28</v>
      </c>
      <c r="BH1808">
        <v>9</v>
      </c>
      <c r="BI1808">
        <v>9</v>
      </c>
      <c r="BJ1808">
        <v>448438</v>
      </c>
      <c r="BK1808" s="65">
        <f t="shared" si="376"/>
        <v>236.02</v>
      </c>
      <c r="BL1808">
        <v>17095</v>
      </c>
      <c r="BM1808" s="65">
        <f t="shared" si="369"/>
        <v>8.9973684210526308</v>
      </c>
      <c r="BN1808">
        <v>5125</v>
      </c>
      <c r="BO1808" s="71">
        <f t="shared" si="370"/>
        <v>2.6973684210526314</v>
      </c>
      <c r="BP1808">
        <v>12666</v>
      </c>
      <c r="BQ1808" s="71">
        <f t="shared" si="371"/>
        <v>6.6663157894736846</v>
      </c>
      <c r="BR1808">
        <v>46647</v>
      </c>
      <c r="BS1808" s="73">
        <f t="shared" si="372"/>
        <v>24.551052631578948</v>
      </c>
      <c r="BT1808">
        <v>2846</v>
      </c>
      <c r="BU1808" s="73">
        <f t="shared" si="373"/>
        <v>1.4978947368421052</v>
      </c>
      <c r="BV1808">
        <v>76096</v>
      </c>
      <c r="BW1808" s="71">
        <f t="shared" si="374"/>
        <v>40.050526315789476</v>
      </c>
      <c r="BX1808">
        <v>41969</v>
      </c>
      <c r="BY1808" s="71">
        <f t="shared" si="375"/>
        <v>22.088947368421053</v>
      </c>
      <c r="BZ1808">
        <v>18494</v>
      </c>
      <c r="CA1808" s="71">
        <f t="shared" si="367"/>
        <v>9.7336842105263166</v>
      </c>
      <c r="CB1808">
        <v>15296</v>
      </c>
      <c r="CC1808" s="71">
        <f t="shared" si="377"/>
        <v>8.0505263157894742</v>
      </c>
    </row>
    <row r="1809" spans="2:81" x14ac:dyDescent="0.25">
      <c r="B1809">
        <v>2170</v>
      </c>
      <c r="C1809">
        <v>1</v>
      </c>
      <c r="D1809">
        <v>2</v>
      </c>
      <c r="E1809">
        <v>1</v>
      </c>
      <c r="F1809" s="17">
        <v>205000</v>
      </c>
      <c r="G1809">
        <v>8</v>
      </c>
      <c r="H1809">
        <v>7</v>
      </c>
      <c r="I1809">
        <v>14</v>
      </c>
      <c r="J1809">
        <v>27</v>
      </c>
      <c r="K1809">
        <v>6</v>
      </c>
      <c r="L1809">
        <v>6</v>
      </c>
      <c r="M1809">
        <v>1</v>
      </c>
      <c r="N1809">
        <v>1</v>
      </c>
      <c r="O1809">
        <v>7</v>
      </c>
      <c r="P1809">
        <v>1</v>
      </c>
      <c r="Q1809">
        <v>1</v>
      </c>
      <c r="R1809">
        <v>1</v>
      </c>
      <c r="S1809">
        <v>2</v>
      </c>
      <c r="T1809">
        <v>1</v>
      </c>
      <c r="U1809">
        <v>2</v>
      </c>
      <c r="V1809">
        <v>11.26</v>
      </c>
      <c r="W1809">
        <v>5</v>
      </c>
      <c r="X1809">
        <v>2</v>
      </c>
      <c r="Y1809">
        <v>7321</v>
      </c>
      <c r="Z1809">
        <v>380</v>
      </c>
      <c r="AA1809">
        <v>1</v>
      </c>
      <c r="AB1809">
        <v>40926251</v>
      </c>
      <c r="AC1809" s="6">
        <v>702055</v>
      </c>
      <c r="AD1809" s="6">
        <v>538682</v>
      </c>
      <c r="AE1809">
        <v>0</v>
      </c>
      <c r="AF1809">
        <v>0</v>
      </c>
      <c r="AG1809" s="25">
        <f t="shared" si="365"/>
        <v>199.64024878048781</v>
      </c>
      <c r="AH1809" s="29"/>
      <c r="AI1809" s="25">
        <f t="shared" si="368"/>
        <v>131.72577073170731</v>
      </c>
      <c r="AJ1809" s="34">
        <f t="shared" si="366"/>
        <v>67.994048780487802</v>
      </c>
      <c r="AK1809">
        <v>7914356</v>
      </c>
      <c r="AL1809">
        <v>27003783</v>
      </c>
      <c r="AM1809">
        <v>1379</v>
      </c>
      <c r="AN1809">
        <v>142175</v>
      </c>
      <c r="AO1809" s="6">
        <v>1441</v>
      </c>
      <c r="AP1809">
        <v>1</v>
      </c>
      <c r="AQ1809">
        <v>1</v>
      </c>
      <c r="AR1809">
        <v>478</v>
      </c>
      <c r="AS1809">
        <v>66294</v>
      </c>
      <c r="AT1809" s="6">
        <v>661</v>
      </c>
      <c r="AU1809">
        <v>1</v>
      </c>
      <c r="AV1809">
        <v>1</v>
      </c>
      <c r="AW1809">
        <v>1</v>
      </c>
      <c r="AX1809">
        <v>1</v>
      </c>
      <c r="AY1809">
        <v>2</v>
      </c>
      <c r="AZ1809">
        <v>2</v>
      </c>
      <c r="BA1809">
        <v>1</v>
      </c>
      <c r="BB1809">
        <v>2</v>
      </c>
      <c r="BC1809">
        <v>2</v>
      </c>
      <c r="BD1809">
        <v>2</v>
      </c>
      <c r="BE1809">
        <v>13714</v>
      </c>
      <c r="BF1809">
        <v>13714000</v>
      </c>
      <c r="BG1809" s="6">
        <v>161271</v>
      </c>
      <c r="BH1809">
        <v>0</v>
      </c>
      <c r="BI1809">
        <v>1</v>
      </c>
      <c r="BJ1809">
        <v>12909443</v>
      </c>
      <c r="BK1809" s="65">
        <f t="shared" si="376"/>
        <v>62.972892682926826</v>
      </c>
      <c r="BL1809">
        <v>2627599</v>
      </c>
      <c r="BM1809" s="65">
        <f t="shared" si="369"/>
        <v>12.817556097560976</v>
      </c>
      <c r="BN1809">
        <v>8430120</v>
      </c>
      <c r="BO1809" s="71">
        <f t="shared" si="370"/>
        <v>41.12253658536585</v>
      </c>
      <c r="BP1809">
        <v>804557</v>
      </c>
      <c r="BQ1809" s="71">
        <f t="shared" si="371"/>
        <v>3.9246682926829268</v>
      </c>
      <c r="BR1809">
        <v>8137314</v>
      </c>
      <c r="BS1809" s="73">
        <f t="shared" si="372"/>
        <v>39.694214634146341</v>
      </c>
      <c r="BT1809">
        <v>0</v>
      </c>
      <c r="BU1809" s="73">
        <f t="shared" si="373"/>
        <v>0</v>
      </c>
      <c r="BV1809">
        <v>1376838</v>
      </c>
      <c r="BW1809" s="71">
        <f t="shared" si="374"/>
        <v>6.7162829268292681</v>
      </c>
      <c r="BX1809">
        <v>131092</v>
      </c>
      <c r="BY1809" s="71">
        <f t="shared" si="375"/>
        <v>0.63947317073170729</v>
      </c>
      <c r="BZ1809">
        <v>2662964</v>
      </c>
      <c r="CA1809" s="71">
        <f t="shared" si="367"/>
        <v>12.990068292682928</v>
      </c>
      <c r="CB1809">
        <v>3846325</v>
      </c>
      <c r="CC1809" s="71">
        <f t="shared" si="377"/>
        <v>18.762560975609755</v>
      </c>
    </row>
    <row r="1810" spans="2:81" x14ac:dyDescent="0.25">
      <c r="B1810">
        <v>2171</v>
      </c>
      <c r="C1810">
        <v>3</v>
      </c>
      <c r="D1810">
        <v>5</v>
      </c>
      <c r="E1810">
        <v>4</v>
      </c>
      <c r="F1810" s="17">
        <v>122000</v>
      </c>
      <c r="G1810">
        <v>7</v>
      </c>
      <c r="H1810">
        <v>7</v>
      </c>
      <c r="I1810">
        <v>2</v>
      </c>
      <c r="J1810">
        <v>2</v>
      </c>
      <c r="K1810">
        <v>1</v>
      </c>
      <c r="L1810">
        <v>1</v>
      </c>
      <c r="M1810">
        <v>1</v>
      </c>
      <c r="N1810">
        <v>1</v>
      </c>
      <c r="O1810">
        <v>3</v>
      </c>
      <c r="P1810">
        <v>1</v>
      </c>
      <c r="Q1810">
        <v>2</v>
      </c>
      <c r="R1810">
        <v>1</v>
      </c>
      <c r="S1810">
        <v>2</v>
      </c>
      <c r="T1810">
        <v>2</v>
      </c>
      <c r="U1810">
        <v>2</v>
      </c>
      <c r="V1810">
        <v>80.650000000000006</v>
      </c>
      <c r="W1810">
        <v>24</v>
      </c>
      <c r="X1810">
        <v>2</v>
      </c>
      <c r="Y1810">
        <v>3143</v>
      </c>
      <c r="Z1810">
        <v>1149</v>
      </c>
      <c r="AA1810">
        <v>1</v>
      </c>
      <c r="AB1810">
        <v>2663775</v>
      </c>
      <c r="AC1810" s="6">
        <v>113609</v>
      </c>
      <c r="AD1810" s="6">
        <v>113532</v>
      </c>
      <c r="AE1810">
        <v>0</v>
      </c>
      <c r="AF1810">
        <v>0</v>
      </c>
      <c r="AG1810" s="25">
        <f t="shared" si="365"/>
        <v>21.83422131147541</v>
      </c>
      <c r="AH1810" s="29"/>
      <c r="AI1810" s="25">
        <f t="shared" si="368"/>
        <v>21.766016393442623</v>
      </c>
      <c r="AJ1810" s="34">
        <f t="shared" si="366"/>
        <v>6.9606557377049183E-2</v>
      </c>
      <c r="AK1810">
        <v>778269</v>
      </c>
      <c r="AL1810">
        <v>2655454</v>
      </c>
      <c r="AM1810" t="s">
        <v>29</v>
      </c>
      <c r="AN1810" t="s">
        <v>27</v>
      </c>
      <c r="AO1810" s="6" t="s">
        <v>28</v>
      </c>
      <c r="AP1810">
        <v>9</v>
      </c>
      <c r="AQ1810">
        <v>9</v>
      </c>
      <c r="AR1810">
        <v>60</v>
      </c>
      <c r="AS1810">
        <v>8321</v>
      </c>
      <c r="AT1810" s="6">
        <v>77</v>
      </c>
      <c r="AU1810">
        <v>0</v>
      </c>
      <c r="AV1810">
        <v>0</v>
      </c>
      <c r="AW1810">
        <v>2</v>
      </c>
      <c r="AX1810">
        <v>2</v>
      </c>
      <c r="AY1810">
        <v>2</v>
      </c>
      <c r="AZ1810">
        <v>2</v>
      </c>
      <c r="BA1810">
        <v>2</v>
      </c>
      <c r="BB1810">
        <v>2</v>
      </c>
      <c r="BC1810">
        <v>2</v>
      </c>
      <c r="BD1810">
        <v>2</v>
      </c>
      <c r="BE1810" t="s">
        <v>29</v>
      </c>
      <c r="BF1810" t="s">
        <v>27</v>
      </c>
      <c r="BG1810" s="6" t="s">
        <v>28</v>
      </c>
      <c r="BH1810">
        <v>9</v>
      </c>
      <c r="BI1810">
        <v>9</v>
      </c>
      <c r="BJ1810">
        <v>207745</v>
      </c>
      <c r="BK1810" s="65">
        <f t="shared" si="376"/>
        <v>1.702827868852459</v>
      </c>
      <c r="BL1810">
        <v>361753</v>
      </c>
      <c r="BM1810" s="65">
        <f t="shared" si="369"/>
        <v>2.9651885245901641</v>
      </c>
      <c r="BN1810">
        <v>184900</v>
      </c>
      <c r="BO1810" s="71">
        <f t="shared" si="370"/>
        <v>1.5155737704918033</v>
      </c>
      <c r="BP1810">
        <v>44808</v>
      </c>
      <c r="BQ1810" s="71">
        <f t="shared" si="371"/>
        <v>0.36727868852459017</v>
      </c>
      <c r="BR1810">
        <v>1138428</v>
      </c>
      <c r="BS1810" s="73">
        <f t="shared" si="372"/>
        <v>9.3313770491803272</v>
      </c>
      <c r="BT1810">
        <v>0</v>
      </c>
      <c r="BU1810" s="73">
        <f t="shared" si="373"/>
        <v>0</v>
      </c>
      <c r="BV1810">
        <v>97923</v>
      </c>
      <c r="BW1810" s="71">
        <f t="shared" si="374"/>
        <v>0.80264754098360658</v>
      </c>
      <c r="BX1810">
        <v>21124</v>
      </c>
      <c r="BY1810" s="71">
        <f t="shared" si="375"/>
        <v>0.17314754098360655</v>
      </c>
      <c r="BZ1810">
        <v>282801</v>
      </c>
      <c r="CA1810" s="71">
        <f t="shared" si="367"/>
        <v>2.3180409836065574</v>
      </c>
      <c r="CB1810">
        <v>324292</v>
      </c>
      <c r="CC1810" s="71">
        <f t="shared" si="377"/>
        <v>2.6581311475409835</v>
      </c>
    </row>
    <row r="1811" spans="2:81" x14ac:dyDescent="0.25">
      <c r="B1811">
        <v>2172</v>
      </c>
      <c r="C1811">
        <v>4</v>
      </c>
      <c r="D1811">
        <v>9</v>
      </c>
      <c r="E1811">
        <v>4</v>
      </c>
      <c r="F1811" s="17">
        <v>5200</v>
      </c>
      <c r="G1811">
        <v>3</v>
      </c>
      <c r="H1811">
        <v>1</v>
      </c>
      <c r="I1811">
        <v>2</v>
      </c>
      <c r="J1811">
        <v>2</v>
      </c>
      <c r="K1811">
        <v>3</v>
      </c>
      <c r="L1811">
        <v>2</v>
      </c>
      <c r="M1811">
        <v>2</v>
      </c>
      <c r="N1811">
        <v>2</v>
      </c>
      <c r="O1811">
        <v>1</v>
      </c>
      <c r="P1811">
        <v>1</v>
      </c>
      <c r="Q1811">
        <v>1</v>
      </c>
      <c r="R1811">
        <v>2</v>
      </c>
      <c r="S1811">
        <v>2</v>
      </c>
      <c r="T1811">
        <v>2</v>
      </c>
      <c r="U1811">
        <v>2</v>
      </c>
      <c r="V1811">
        <v>950.84</v>
      </c>
      <c r="W1811">
        <v>62</v>
      </c>
      <c r="X1811">
        <v>1</v>
      </c>
      <c r="Y1811">
        <v>884</v>
      </c>
      <c r="Z1811">
        <v>1413</v>
      </c>
      <c r="AA1811">
        <v>1</v>
      </c>
      <c r="AB1811">
        <v>212325</v>
      </c>
      <c r="AC1811" s="6">
        <v>5352</v>
      </c>
      <c r="AD1811" s="6">
        <v>4894</v>
      </c>
      <c r="AE1811">
        <v>0</v>
      </c>
      <c r="AF1811">
        <v>0</v>
      </c>
      <c r="AG1811" s="25">
        <f t="shared" si="365"/>
        <v>40.831730769230766</v>
      </c>
      <c r="AH1811" s="29"/>
      <c r="AI1811" s="25">
        <f t="shared" si="368"/>
        <v>31.69153846153846</v>
      </c>
      <c r="AJ1811" s="34">
        <f t="shared" si="366"/>
        <v>9.2348076923076921</v>
      </c>
      <c r="AK1811">
        <v>48299</v>
      </c>
      <c r="AL1811">
        <v>164796</v>
      </c>
      <c r="AM1811">
        <v>461</v>
      </c>
      <c r="AN1811">
        <v>47529</v>
      </c>
      <c r="AO1811" s="6">
        <v>458</v>
      </c>
      <c r="AP1811">
        <v>0</v>
      </c>
      <c r="AQ1811">
        <v>0</v>
      </c>
      <c r="AR1811" t="s">
        <v>29</v>
      </c>
      <c r="AS1811" t="s">
        <v>27</v>
      </c>
      <c r="AT1811" s="6" t="s">
        <v>28</v>
      </c>
      <c r="AU1811">
        <v>9</v>
      </c>
      <c r="AV1811">
        <v>9</v>
      </c>
      <c r="AW1811">
        <v>2</v>
      </c>
      <c r="AX1811">
        <v>2</v>
      </c>
      <c r="AY1811">
        <v>2</v>
      </c>
      <c r="AZ1811">
        <v>2</v>
      </c>
      <c r="BA1811">
        <v>2</v>
      </c>
      <c r="BB1811">
        <v>2</v>
      </c>
      <c r="BC1811">
        <v>2</v>
      </c>
      <c r="BD1811">
        <v>2</v>
      </c>
      <c r="BE1811" t="s">
        <v>29</v>
      </c>
      <c r="BF1811" t="s">
        <v>27</v>
      </c>
      <c r="BG1811" s="6" t="s">
        <v>28</v>
      </c>
      <c r="BH1811">
        <v>9</v>
      </c>
      <c r="BI1811">
        <v>9</v>
      </c>
      <c r="BJ1811">
        <v>48137</v>
      </c>
      <c r="BK1811" s="65">
        <f t="shared" si="376"/>
        <v>9.2571153846153837</v>
      </c>
      <c r="BL1811">
        <v>25187</v>
      </c>
      <c r="BM1811" s="65">
        <f t="shared" si="369"/>
        <v>4.8436538461538463</v>
      </c>
      <c r="BN1811">
        <v>5816</v>
      </c>
      <c r="BO1811" s="71">
        <f t="shared" si="370"/>
        <v>1.1184615384615384</v>
      </c>
      <c r="BP1811">
        <v>973</v>
      </c>
      <c r="BQ1811" s="71">
        <f t="shared" si="371"/>
        <v>0.18711538461538463</v>
      </c>
      <c r="BR1811">
        <v>87505</v>
      </c>
      <c r="BS1811" s="73">
        <f t="shared" si="372"/>
        <v>16.827884615384615</v>
      </c>
      <c r="BT1811">
        <v>0</v>
      </c>
      <c r="BU1811" s="73">
        <f t="shared" si="373"/>
        <v>0</v>
      </c>
      <c r="BV1811">
        <v>22141</v>
      </c>
      <c r="BW1811" s="71">
        <f t="shared" si="374"/>
        <v>4.257884615384615</v>
      </c>
      <c r="BX1811">
        <v>1666</v>
      </c>
      <c r="BY1811" s="71">
        <f t="shared" si="375"/>
        <v>0.32038461538461538</v>
      </c>
      <c r="BZ1811">
        <v>2630</v>
      </c>
      <c r="CA1811" s="71">
        <f t="shared" si="367"/>
        <v>0.50576923076923075</v>
      </c>
      <c r="CB1811">
        <v>18271</v>
      </c>
      <c r="CC1811" s="71">
        <f t="shared" si="377"/>
        <v>3.5136538461538462</v>
      </c>
    </row>
    <row r="1812" spans="2:81" x14ac:dyDescent="0.25">
      <c r="B1812">
        <v>2173</v>
      </c>
      <c r="C1812">
        <v>4</v>
      </c>
      <c r="D1812">
        <v>9</v>
      </c>
      <c r="E1812">
        <v>4</v>
      </c>
      <c r="F1812" s="17">
        <v>500001</v>
      </c>
      <c r="G1812">
        <v>9</v>
      </c>
      <c r="H1812">
        <v>2</v>
      </c>
      <c r="I1812">
        <v>16</v>
      </c>
      <c r="J1812">
        <v>35</v>
      </c>
      <c r="K1812">
        <v>2</v>
      </c>
      <c r="L1812" t="s">
        <v>154</v>
      </c>
      <c r="M1812">
        <v>2</v>
      </c>
      <c r="N1812" t="s">
        <v>26</v>
      </c>
      <c r="O1812">
        <v>5</v>
      </c>
      <c r="P1812">
        <v>1</v>
      </c>
      <c r="Q1812">
        <v>1</v>
      </c>
      <c r="R1812">
        <v>1</v>
      </c>
      <c r="S1812">
        <v>2</v>
      </c>
      <c r="T1812">
        <v>2</v>
      </c>
      <c r="U1812">
        <v>2</v>
      </c>
      <c r="V1812">
        <v>11.26</v>
      </c>
      <c r="W1812">
        <v>42</v>
      </c>
      <c r="X1812">
        <v>2</v>
      </c>
      <c r="Y1812">
        <v>2847</v>
      </c>
      <c r="Z1812">
        <v>191</v>
      </c>
      <c r="AA1812">
        <v>1</v>
      </c>
      <c r="AB1812">
        <v>154112025</v>
      </c>
      <c r="AC1812" s="6">
        <v>687150</v>
      </c>
      <c r="AD1812" s="6">
        <v>160272</v>
      </c>
      <c r="AE1812">
        <v>0</v>
      </c>
      <c r="AF1812">
        <v>0</v>
      </c>
      <c r="AG1812" s="25">
        <f t="shared" si="365"/>
        <v>308.22343355313291</v>
      </c>
      <c r="AH1812" s="29"/>
      <c r="AI1812" s="25">
        <f t="shared" si="368"/>
        <v>35.000443999112001</v>
      </c>
      <c r="AJ1812" s="34">
        <f t="shared" si="366"/>
        <v>274.2807754384491</v>
      </c>
      <c r="AK1812">
        <v>5129032</v>
      </c>
      <c r="AL1812">
        <v>17500257</v>
      </c>
      <c r="AM1812">
        <v>1322351</v>
      </c>
      <c r="AN1812">
        <v>136334388</v>
      </c>
      <c r="AO1812" s="6">
        <v>523878</v>
      </c>
      <c r="AP1812">
        <v>0</v>
      </c>
      <c r="AQ1812">
        <v>0</v>
      </c>
      <c r="AR1812">
        <v>2000</v>
      </c>
      <c r="AS1812">
        <v>277380</v>
      </c>
      <c r="AT1812" s="6">
        <v>3000</v>
      </c>
      <c r="AU1812">
        <v>0</v>
      </c>
      <c r="AV1812">
        <v>0</v>
      </c>
      <c r="AW1812">
        <v>2</v>
      </c>
      <c r="AX1812">
        <v>2</v>
      </c>
      <c r="AY1812">
        <v>2</v>
      </c>
      <c r="AZ1812">
        <v>2</v>
      </c>
      <c r="BA1812">
        <v>2</v>
      </c>
      <c r="BB1812">
        <v>2</v>
      </c>
      <c r="BC1812">
        <v>2</v>
      </c>
      <c r="BD1812">
        <v>2</v>
      </c>
      <c r="BE1812" t="s">
        <v>29</v>
      </c>
      <c r="BF1812" t="s">
        <v>27</v>
      </c>
      <c r="BG1812" s="6" t="s">
        <v>28</v>
      </c>
      <c r="BH1812">
        <v>9</v>
      </c>
      <c r="BI1812">
        <v>9</v>
      </c>
      <c r="BJ1812">
        <v>17631878</v>
      </c>
      <c r="BK1812" s="65">
        <f t="shared" si="376"/>
        <v>35.263685472629057</v>
      </c>
      <c r="BL1812">
        <v>0</v>
      </c>
      <c r="BM1812" s="65">
        <f t="shared" si="369"/>
        <v>0</v>
      </c>
      <c r="BN1812">
        <v>5306758</v>
      </c>
      <c r="BO1812" s="71">
        <f t="shared" si="370"/>
        <v>10.613494773010453</v>
      </c>
      <c r="BP1812">
        <v>106614824</v>
      </c>
      <c r="BQ1812" s="71">
        <f t="shared" si="371"/>
        <v>213.22922154155691</v>
      </c>
      <c r="BR1812">
        <v>8427357</v>
      </c>
      <c r="BS1812" s="73">
        <f t="shared" si="372"/>
        <v>16.854680290639418</v>
      </c>
      <c r="BT1812">
        <v>1258459</v>
      </c>
      <c r="BU1812" s="73">
        <f t="shared" si="373"/>
        <v>2.5169129661740675</v>
      </c>
      <c r="BV1812">
        <v>657262</v>
      </c>
      <c r="BW1812" s="71">
        <f t="shared" si="374"/>
        <v>1.3145213709572581</v>
      </c>
      <c r="BX1812">
        <v>77157</v>
      </c>
      <c r="BY1812" s="71">
        <f t="shared" si="375"/>
        <v>0.15431369137261725</v>
      </c>
      <c r="BZ1812">
        <v>914060</v>
      </c>
      <c r="CA1812" s="71">
        <f t="shared" si="367"/>
        <v>1.8281163437673125</v>
      </c>
      <c r="CB1812">
        <v>13224271</v>
      </c>
      <c r="CC1812" s="71">
        <f t="shared" si="377"/>
        <v>26.448489103021792</v>
      </c>
    </row>
    <row r="1813" spans="2:81" x14ac:dyDescent="0.25">
      <c r="B1813">
        <v>2174</v>
      </c>
      <c r="C1813">
        <v>1</v>
      </c>
      <c r="D1813">
        <v>2</v>
      </c>
      <c r="E1813">
        <v>3</v>
      </c>
      <c r="F1813" s="17">
        <v>15000</v>
      </c>
      <c r="G1813">
        <v>4</v>
      </c>
      <c r="H1813">
        <v>4</v>
      </c>
      <c r="I1813">
        <v>26</v>
      </c>
      <c r="J1813">
        <v>46</v>
      </c>
      <c r="K1813">
        <v>1</v>
      </c>
      <c r="L1813">
        <v>4</v>
      </c>
      <c r="M1813">
        <v>2</v>
      </c>
      <c r="N1813">
        <v>2</v>
      </c>
      <c r="O1813">
        <v>2</v>
      </c>
      <c r="P1813">
        <v>1</v>
      </c>
      <c r="Q1813">
        <v>1</v>
      </c>
      <c r="R1813">
        <v>2</v>
      </c>
      <c r="S1813">
        <v>2</v>
      </c>
      <c r="T1813">
        <v>2</v>
      </c>
      <c r="U1813">
        <v>2</v>
      </c>
      <c r="V1813">
        <v>869.22</v>
      </c>
      <c r="W1813">
        <v>8</v>
      </c>
      <c r="X1813">
        <v>1</v>
      </c>
      <c r="Y1813">
        <v>6079</v>
      </c>
      <c r="Z1813">
        <v>755</v>
      </c>
      <c r="AA1813">
        <v>1</v>
      </c>
      <c r="AB1813">
        <v>2415095</v>
      </c>
      <c r="AC1813" s="6">
        <v>40242</v>
      </c>
      <c r="AD1813" s="6">
        <v>30417</v>
      </c>
      <c r="AE1813">
        <v>0</v>
      </c>
      <c r="AF1813">
        <v>0</v>
      </c>
      <c r="AG1813" s="25">
        <f t="shared" si="365"/>
        <v>161.00633333333334</v>
      </c>
      <c r="AH1813" s="29"/>
      <c r="AI1813" s="25">
        <f t="shared" si="368"/>
        <v>95.091066666666663</v>
      </c>
      <c r="AJ1813" s="34">
        <f t="shared" si="366"/>
        <v>66.57253333333334</v>
      </c>
      <c r="AK1813">
        <v>418044</v>
      </c>
      <c r="AL1813">
        <v>1426366</v>
      </c>
      <c r="AM1813">
        <v>9590</v>
      </c>
      <c r="AN1813">
        <v>988729</v>
      </c>
      <c r="AO1813" s="6">
        <v>9825</v>
      </c>
      <c r="AP1813">
        <v>0</v>
      </c>
      <c r="AQ1813">
        <v>0</v>
      </c>
      <c r="AR1813" t="s">
        <v>29</v>
      </c>
      <c r="AS1813" t="s">
        <v>27</v>
      </c>
      <c r="AT1813" s="6" t="s">
        <v>28</v>
      </c>
      <c r="AU1813">
        <v>9</v>
      </c>
      <c r="AV1813">
        <v>9</v>
      </c>
      <c r="AW1813">
        <v>2</v>
      </c>
      <c r="AX1813">
        <v>2</v>
      </c>
      <c r="AY1813">
        <v>2</v>
      </c>
      <c r="AZ1813">
        <v>2</v>
      </c>
      <c r="BA1813">
        <v>2</v>
      </c>
      <c r="BB1813">
        <v>2</v>
      </c>
      <c r="BC1813">
        <v>2</v>
      </c>
      <c r="BD1813">
        <v>2</v>
      </c>
      <c r="BE1813" t="s">
        <v>29</v>
      </c>
      <c r="BF1813" t="s">
        <v>27</v>
      </c>
      <c r="BG1813" s="6" t="s">
        <v>28</v>
      </c>
      <c r="BH1813">
        <v>9</v>
      </c>
      <c r="BI1813">
        <v>9</v>
      </c>
      <c r="BJ1813">
        <v>1375835</v>
      </c>
      <c r="BK1813" s="65">
        <f t="shared" si="376"/>
        <v>91.722333333333339</v>
      </c>
      <c r="BL1813">
        <v>60851</v>
      </c>
      <c r="BM1813" s="65">
        <f t="shared" si="369"/>
        <v>4.0567333333333337</v>
      </c>
      <c r="BN1813">
        <v>65944</v>
      </c>
      <c r="BO1813" s="71">
        <f t="shared" si="370"/>
        <v>4.3962666666666665</v>
      </c>
      <c r="BP1813">
        <v>14972</v>
      </c>
      <c r="BQ1813" s="71">
        <f t="shared" si="371"/>
        <v>0.99813333333333332</v>
      </c>
      <c r="BR1813">
        <v>606878</v>
      </c>
      <c r="BS1813" s="73">
        <f t="shared" si="372"/>
        <v>40.458533333333335</v>
      </c>
      <c r="BT1813">
        <v>0</v>
      </c>
      <c r="BU1813" s="73">
        <f t="shared" si="373"/>
        <v>0</v>
      </c>
      <c r="BV1813">
        <v>27701</v>
      </c>
      <c r="BW1813" s="71">
        <f t="shared" si="374"/>
        <v>1.8467333333333333</v>
      </c>
      <c r="BX1813">
        <v>21709</v>
      </c>
      <c r="BY1813" s="71">
        <f t="shared" si="375"/>
        <v>1.4472666666666667</v>
      </c>
      <c r="BZ1813">
        <v>48708</v>
      </c>
      <c r="CA1813" s="71">
        <f t="shared" si="367"/>
        <v>3.2471999999999999</v>
      </c>
      <c r="CB1813">
        <v>192496</v>
      </c>
      <c r="CC1813" s="71">
        <f t="shared" si="377"/>
        <v>12.833066666666667</v>
      </c>
    </row>
    <row r="1814" spans="2:81" x14ac:dyDescent="0.25">
      <c r="B1814">
        <v>2175</v>
      </c>
      <c r="C1814">
        <v>3</v>
      </c>
      <c r="D1814">
        <v>5</v>
      </c>
      <c r="E1814">
        <v>4</v>
      </c>
      <c r="F1814" s="17">
        <v>1650</v>
      </c>
      <c r="G1814">
        <v>2</v>
      </c>
      <c r="H1814">
        <v>3</v>
      </c>
      <c r="I1814">
        <v>25</v>
      </c>
      <c r="J1814">
        <v>41</v>
      </c>
      <c r="K1814">
        <v>3</v>
      </c>
      <c r="L1814">
        <v>2</v>
      </c>
      <c r="M1814">
        <v>2</v>
      </c>
      <c r="N1814" t="s">
        <v>26</v>
      </c>
      <c r="O1814">
        <v>1</v>
      </c>
      <c r="P1814">
        <v>1</v>
      </c>
      <c r="Q1814">
        <v>1</v>
      </c>
      <c r="R1814">
        <v>2</v>
      </c>
      <c r="S1814">
        <v>2</v>
      </c>
      <c r="T1814">
        <v>2</v>
      </c>
      <c r="U1814">
        <v>2</v>
      </c>
      <c r="V1814">
        <v>2546.83</v>
      </c>
      <c r="W1814">
        <v>24</v>
      </c>
      <c r="X1814">
        <v>2</v>
      </c>
      <c r="Y1814">
        <v>3269</v>
      </c>
      <c r="Z1814">
        <v>1159</v>
      </c>
      <c r="AA1814">
        <v>1</v>
      </c>
      <c r="AB1814">
        <v>91596</v>
      </c>
      <c r="AC1814" s="6">
        <v>2100</v>
      </c>
      <c r="AD1814" s="6">
        <v>1546</v>
      </c>
      <c r="AE1814">
        <v>1</v>
      </c>
      <c r="AF1814">
        <v>1</v>
      </c>
      <c r="AG1814" s="25">
        <f t="shared" si="365"/>
        <v>55.512727272727275</v>
      </c>
      <c r="AH1814" s="29"/>
      <c r="AI1814" s="25">
        <f t="shared" si="368"/>
        <v>32.955757575757573</v>
      </c>
      <c r="AJ1814" s="34">
        <f t="shared" si="366"/>
        <v>22.913333333333334</v>
      </c>
      <c r="AK1814">
        <v>15937</v>
      </c>
      <c r="AL1814">
        <v>54377</v>
      </c>
      <c r="AM1814">
        <v>361</v>
      </c>
      <c r="AN1814">
        <v>37219</v>
      </c>
      <c r="AO1814" s="6">
        <v>554</v>
      </c>
      <c r="AP1814">
        <v>0</v>
      </c>
      <c r="AQ1814">
        <v>0</v>
      </c>
      <c r="AR1814" t="s">
        <v>29</v>
      </c>
      <c r="AS1814" t="s">
        <v>27</v>
      </c>
      <c r="AT1814" s="6" t="s">
        <v>28</v>
      </c>
      <c r="AU1814">
        <v>9</v>
      </c>
      <c r="AV1814">
        <v>9</v>
      </c>
      <c r="AW1814">
        <v>2</v>
      </c>
      <c r="AX1814">
        <v>2</v>
      </c>
      <c r="AY1814">
        <v>2</v>
      </c>
      <c r="AZ1814">
        <v>2</v>
      </c>
      <c r="BA1814">
        <v>2</v>
      </c>
      <c r="BB1814">
        <v>2</v>
      </c>
      <c r="BC1814">
        <v>2</v>
      </c>
      <c r="BD1814">
        <v>2</v>
      </c>
      <c r="BE1814" t="s">
        <v>29</v>
      </c>
      <c r="BF1814" t="s">
        <v>27</v>
      </c>
      <c r="BG1814" s="6" t="s">
        <v>28</v>
      </c>
      <c r="BH1814">
        <v>9</v>
      </c>
      <c r="BI1814">
        <v>9</v>
      </c>
      <c r="BJ1814">
        <v>37219</v>
      </c>
      <c r="BK1814" s="65">
        <f t="shared" si="376"/>
        <v>22.556969696969698</v>
      </c>
      <c r="BL1814">
        <v>17274</v>
      </c>
      <c r="BM1814" s="65">
        <f t="shared" si="369"/>
        <v>10.469090909090909</v>
      </c>
      <c r="BN1814">
        <v>5012</v>
      </c>
      <c r="BO1814" s="71">
        <f t="shared" si="370"/>
        <v>3.0375757575757576</v>
      </c>
      <c r="BP1814">
        <v>0</v>
      </c>
      <c r="BQ1814" s="71">
        <f t="shared" si="371"/>
        <v>0</v>
      </c>
      <c r="BR1814">
        <v>16470</v>
      </c>
      <c r="BS1814" s="73">
        <f t="shared" si="372"/>
        <v>9.9818181818181824</v>
      </c>
      <c r="BT1814">
        <v>0</v>
      </c>
      <c r="BU1814" s="73">
        <f t="shared" si="373"/>
        <v>0</v>
      </c>
      <c r="BV1814">
        <v>0</v>
      </c>
      <c r="BW1814" s="71">
        <f t="shared" si="374"/>
        <v>0</v>
      </c>
      <c r="BX1814">
        <v>15</v>
      </c>
      <c r="BY1814" s="71">
        <f t="shared" si="375"/>
        <v>9.0909090909090905E-3</v>
      </c>
      <c r="BZ1814">
        <v>1521</v>
      </c>
      <c r="CA1814" s="71">
        <f t="shared" si="367"/>
        <v>0.92181818181818187</v>
      </c>
      <c r="CB1814">
        <v>14085</v>
      </c>
      <c r="CC1814" s="71">
        <f t="shared" si="377"/>
        <v>8.536363636363637</v>
      </c>
    </row>
    <row r="1815" spans="2:81" x14ac:dyDescent="0.25">
      <c r="B1815">
        <v>2176</v>
      </c>
      <c r="C1815">
        <v>1</v>
      </c>
      <c r="D1815">
        <v>2</v>
      </c>
      <c r="E1815">
        <v>2</v>
      </c>
      <c r="F1815" s="17">
        <v>10500</v>
      </c>
      <c r="G1815">
        <v>4</v>
      </c>
      <c r="H1815">
        <v>2</v>
      </c>
      <c r="I1815">
        <v>13</v>
      </c>
      <c r="J1815">
        <v>26</v>
      </c>
      <c r="K1815">
        <v>2</v>
      </c>
      <c r="L1815">
        <v>2</v>
      </c>
      <c r="M1815">
        <v>2</v>
      </c>
      <c r="N1815">
        <v>2</v>
      </c>
      <c r="O1815">
        <v>3</v>
      </c>
      <c r="P1815">
        <v>1</v>
      </c>
      <c r="Q1815">
        <v>1</v>
      </c>
      <c r="R1815">
        <v>2</v>
      </c>
      <c r="S1815">
        <v>2</v>
      </c>
      <c r="T1815">
        <v>2</v>
      </c>
      <c r="U1815">
        <v>2</v>
      </c>
      <c r="V1815">
        <v>869.22</v>
      </c>
      <c r="W1815">
        <v>63</v>
      </c>
      <c r="X1815">
        <v>1</v>
      </c>
      <c r="Y1815">
        <v>6372</v>
      </c>
      <c r="Z1815">
        <v>549</v>
      </c>
      <c r="AA1815">
        <v>1</v>
      </c>
      <c r="AB1815">
        <v>478441</v>
      </c>
      <c r="AC1815" s="6">
        <v>4940</v>
      </c>
      <c r="AD1815" s="6">
        <v>586</v>
      </c>
      <c r="AE1815">
        <v>0</v>
      </c>
      <c r="AF1815">
        <v>0</v>
      </c>
      <c r="AG1815" s="25">
        <f t="shared" si="365"/>
        <v>45.565809523809527</v>
      </c>
      <c r="AH1815" s="29"/>
      <c r="AI1815" s="25">
        <f t="shared" si="368"/>
        <v>3.8643809523809525</v>
      </c>
      <c r="AJ1815" s="34">
        <f t="shared" si="366"/>
        <v>42.119428571428571</v>
      </c>
      <c r="AK1815">
        <v>11892</v>
      </c>
      <c r="AL1815">
        <v>40576</v>
      </c>
      <c r="AM1815">
        <v>4247</v>
      </c>
      <c r="AN1815">
        <v>437866</v>
      </c>
      <c r="AO1815" s="6">
        <v>4354</v>
      </c>
      <c r="AP1815">
        <v>0</v>
      </c>
      <c r="AQ1815">
        <v>0</v>
      </c>
      <c r="AR1815" t="s">
        <v>29</v>
      </c>
      <c r="AS1815" t="s">
        <v>27</v>
      </c>
      <c r="AT1815" s="6" t="s">
        <v>28</v>
      </c>
      <c r="AU1815">
        <v>9</v>
      </c>
      <c r="AV1815">
        <v>9</v>
      </c>
      <c r="AW1815">
        <v>2</v>
      </c>
      <c r="AX1815">
        <v>2</v>
      </c>
      <c r="AY1815">
        <v>2</v>
      </c>
      <c r="AZ1815">
        <v>2</v>
      </c>
      <c r="BA1815">
        <v>2</v>
      </c>
      <c r="BB1815">
        <v>2</v>
      </c>
      <c r="BC1815">
        <v>2</v>
      </c>
      <c r="BD1815">
        <v>2</v>
      </c>
      <c r="BE1815" t="s">
        <v>29</v>
      </c>
      <c r="BF1815" t="s">
        <v>27</v>
      </c>
      <c r="BG1815" s="6" t="s">
        <v>28</v>
      </c>
      <c r="BH1815">
        <v>9</v>
      </c>
      <c r="BI1815">
        <v>9</v>
      </c>
      <c r="BJ1815">
        <v>435671</v>
      </c>
      <c r="BK1815" s="65">
        <f t="shared" si="376"/>
        <v>41.492476190476189</v>
      </c>
      <c r="BL1815">
        <v>3712</v>
      </c>
      <c r="BM1815" s="65">
        <f t="shared" si="369"/>
        <v>0.35352380952380952</v>
      </c>
      <c r="BN1815">
        <v>19306</v>
      </c>
      <c r="BO1815" s="71">
        <f t="shared" si="370"/>
        <v>1.8386666666666667</v>
      </c>
      <c r="BP1815">
        <v>2195</v>
      </c>
      <c r="BQ1815" s="71">
        <f t="shared" si="371"/>
        <v>0.20904761904761904</v>
      </c>
      <c r="BR1815">
        <v>12444</v>
      </c>
      <c r="BS1815" s="73">
        <f t="shared" si="372"/>
        <v>1.1851428571428571</v>
      </c>
      <c r="BT1815">
        <v>0</v>
      </c>
      <c r="BU1815" s="73">
        <f t="shared" si="373"/>
        <v>0</v>
      </c>
      <c r="BV1815">
        <v>805</v>
      </c>
      <c r="BW1815" s="71">
        <f t="shared" si="374"/>
        <v>7.6666666666666661E-2</v>
      </c>
      <c r="BX1815">
        <v>323</v>
      </c>
      <c r="BY1815" s="71">
        <f t="shared" si="375"/>
        <v>3.0761904761904761E-2</v>
      </c>
      <c r="BZ1815">
        <v>72</v>
      </c>
      <c r="CA1815" s="71">
        <f t="shared" si="367"/>
        <v>6.8571428571428568E-3</v>
      </c>
      <c r="CB1815">
        <v>3914</v>
      </c>
      <c r="CC1815" s="71">
        <f t="shared" si="377"/>
        <v>0.37276190476190474</v>
      </c>
    </row>
    <row r="1816" spans="2:81" x14ac:dyDescent="0.25">
      <c r="B1816">
        <v>2178</v>
      </c>
      <c r="C1816">
        <v>3</v>
      </c>
      <c r="D1816">
        <v>5</v>
      </c>
      <c r="E1816">
        <v>4</v>
      </c>
      <c r="F1816" s="17">
        <v>170000</v>
      </c>
      <c r="G1816">
        <v>7</v>
      </c>
      <c r="H1816">
        <v>7</v>
      </c>
      <c r="I1816">
        <v>18</v>
      </c>
      <c r="J1816">
        <v>38</v>
      </c>
      <c r="K1816">
        <v>2</v>
      </c>
      <c r="L1816">
        <v>6</v>
      </c>
      <c r="M1816">
        <v>2</v>
      </c>
      <c r="N1816" t="s">
        <v>26</v>
      </c>
      <c r="O1816">
        <v>8</v>
      </c>
      <c r="P1816">
        <v>1</v>
      </c>
      <c r="Q1816">
        <v>1</v>
      </c>
      <c r="R1816">
        <v>1</v>
      </c>
      <c r="S1816">
        <v>2</v>
      </c>
      <c r="T1816">
        <v>2</v>
      </c>
      <c r="U1816">
        <v>2</v>
      </c>
      <c r="V1816">
        <v>211.83</v>
      </c>
      <c r="W1816">
        <v>56</v>
      </c>
      <c r="X1816">
        <v>2</v>
      </c>
      <c r="Y1816">
        <v>2418</v>
      </c>
      <c r="Z1816">
        <v>1383</v>
      </c>
      <c r="AA1816">
        <v>1</v>
      </c>
      <c r="AB1816">
        <v>24473154</v>
      </c>
      <c r="AC1816" s="6">
        <v>395149</v>
      </c>
      <c r="AD1816" s="6">
        <v>309387</v>
      </c>
      <c r="AE1816">
        <v>0</v>
      </c>
      <c r="AF1816">
        <v>0</v>
      </c>
      <c r="AG1816" s="25">
        <f t="shared" si="365"/>
        <v>143.9597294117647</v>
      </c>
      <c r="AH1816" s="29"/>
      <c r="AI1816" s="25">
        <f t="shared" si="368"/>
        <v>82.794405882352947</v>
      </c>
      <c r="AJ1816" s="34">
        <f t="shared" si="366"/>
        <v>61.689029411764707</v>
      </c>
      <c r="AK1816">
        <v>4125161</v>
      </c>
      <c r="AL1816">
        <v>14075049</v>
      </c>
      <c r="AM1816">
        <v>96484</v>
      </c>
      <c r="AN1816">
        <v>9947500</v>
      </c>
      <c r="AO1816" s="6">
        <v>81881</v>
      </c>
      <c r="AP1816">
        <v>1</v>
      </c>
      <c r="AQ1816">
        <v>1</v>
      </c>
      <c r="AR1816">
        <v>3249</v>
      </c>
      <c r="AS1816">
        <v>450604</v>
      </c>
      <c r="AT1816" s="6">
        <v>3881</v>
      </c>
      <c r="AU1816">
        <v>1</v>
      </c>
      <c r="AV1816">
        <v>1</v>
      </c>
      <c r="AW1816">
        <v>2</v>
      </c>
      <c r="AX1816">
        <v>2</v>
      </c>
      <c r="AY1816">
        <v>2</v>
      </c>
      <c r="AZ1816">
        <v>2</v>
      </c>
      <c r="BA1816">
        <v>2</v>
      </c>
      <c r="BB1816">
        <v>2</v>
      </c>
      <c r="BC1816">
        <v>2</v>
      </c>
      <c r="BD1816">
        <v>2</v>
      </c>
      <c r="BE1816" t="s">
        <v>29</v>
      </c>
      <c r="BF1816" t="s">
        <v>27</v>
      </c>
      <c r="BG1816" s="6" t="s">
        <v>28</v>
      </c>
      <c r="BH1816">
        <v>9</v>
      </c>
      <c r="BI1816">
        <v>9</v>
      </c>
      <c r="BJ1816">
        <v>1828525</v>
      </c>
      <c r="BK1816" s="65">
        <f t="shared" si="376"/>
        <v>10.756029411764706</v>
      </c>
      <c r="BL1816">
        <v>968980</v>
      </c>
      <c r="BM1816" s="65">
        <f t="shared" si="369"/>
        <v>5.6998823529411764</v>
      </c>
      <c r="BN1816">
        <v>355392</v>
      </c>
      <c r="BO1816" s="71">
        <f t="shared" si="370"/>
        <v>2.0905411764705883</v>
      </c>
      <c r="BP1816">
        <v>5426533</v>
      </c>
      <c r="BQ1816" s="71">
        <f t="shared" si="371"/>
        <v>31.920782352941178</v>
      </c>
      <c r="BR1816">
        <v>10329789</v>
      </c>
      <c r="BS1816" s="73">
        <f t="shared" si="372"/>
        <v>60.763464705882356</v>
      </c>
      <c r="BT1816">
        <v>642447</v>
      </c>
      <c r="BU1816" s="73">
        <f t="shared" si="373"/>
        <v>3.7791000000000001</v>
      </c>
      <c r="BV1816">
        <v>95460</v>
      </c>
      <c r="BW1816" s="71">
        <f t="shared" si="374"/>
        <v>0.56152941176470583</v>
      </c>
      <c r="BX1816">
        <v>67102</v>
      </c>
      <c r="BY1816" s="71">
        <f t="shared" si="375"/>
        <v>0.39471764705882351</v>
      </c>
      <c r="BZ1816">
        <v>1011210</v>
      </c>
      <c r="CA1816" s="71">
        <f t="shared" si="367"/>
        <v>5.948294117647059</v>
      </c>
      <c r="CB1816">
        <v>3747716</v>
      </c>
      <c r="CC1816" s="71">
        <f t="shared" si="377"/>
        <v>22.045388235294119</v>
      </c>
    </row>
    <row r="1817" spans="2:81" x14ac:dyDescent="0.25">
      <c r="B1817">
        <v>2179</v>
      </c>
      <c r="C1817">
        <v>4</v>
      </c>
      <c r="D1817">
        <v>9</v>
      </c>
      <c r="E1817">
        <v>4</v>
      </c>
      <c r="F1817" s="17">
        <v>15500</v>
      </c>
      <c r="G1817">
        <v>4</v>
      </c>
      <c r="H1817">
        <v>6</v>
      </c>
      <c r="I1817">
        <v>5</v>
      </c>
      <c r="J1817">
        <v>9</v>
      </c>
      <c r="K1817">
        <v>1</v>
      </c>
      <c r="L1817">
        <v>2</v>
      </c>
      <c r="M1817">
        <v>1</v>
      </c>
      <c r="N1817">
        <v>2</v>
      </c>
      <c r="O1817">
        <v>1</v>
      </c>
      <c r="P1817">
        <v>1</v>
      </c>
      <c r="Q1817">
        <v>2</v>
      </c>
      <c r="R1817">
        <v>2</v>
      </c>
      <c r="S1817">
        <v>2</v>
      </c>
      <c r="T1817">
        <v>2</v>
      </c>
      <c r="U1817">
        <v>2</v>
      </c>
      <c r="V1817">
        <v>88.09</v>
      </c>
      <c r="W1817">
        <v>62</v>
      </c>
      <c r="X1817">
        <v>2</v>
      </c>
      <c r="Y1817">
        <v>1357</v>
      </c>
      <c r="Z1817">
        <v>1244</v>
      </c>
      <c r="AA1817">
        <v>1</v>
      </c>
      <c r="AB1817">
        <v>264587</v>
      </c>
      <c r="AC1817" s="6">
        <v>12084</v>
      </c>
      <c r="AD1817" s="6">
        <v>12084</v>
      </c>
      <c r="AE1817">
        <v>0</v>
      </c>
      <c r="AF1817">
        <v>0</v>
      </c>
      <c r="AG1817" s="25">
        <f t="shared" si="365"/>
        <v>17.070129032258066</v>
      </c>
      <c r="AH1817" s="29"/>
      <c r="AI1817" s="25">
        <f t="shared" si="368"/>
        <v>17.070129032258066</v>
      </c>
      <c r="AJ1817" s="34">
        <f t="shared" si="366"/>
        <v>3.3548387096774194E-3</v>
      </c>
      <c r="AK1817">
        <v>77546</v>
      </c>
      <c r="AL1817">
        <v>264587</v>
      </c>
      <c r="AM1817" t="s">
        <v>29</v>
      </c>
      <c r="AN1817" t="s">
        <v>27</v>
      </c>
      <c r="AO1817" s="6" t="s">
        <v>28</v>
      </c>
      <c r="AP1817">
        <v>9</v>
      </c>
      <c r="AQ1817">
        <v>9</v>
      </c>
      <c r="AR1817" t="s">
        <v>29</v>
      </c>
      <c r="AS1817" t="s">
        <v>27</v>
      </c>
      <c r="AT1817" s="6" t="s">
        <v>28</v>
      </c>
      <c r="AU1817">
        <v>9</v>
      </c>
      <c r="AV1817">
        <v>9</v>
      </c>
      <c r="AW1817">
        <v>2</v>
      </c>
      <c r="AX1817">
        <v>2</v>
      </c>
      <c r="AY1817">
        <v>2</v>
      </c>
      <c r="AZ1817">
        <v>2</v>
      </c>
      <c r="BA1817">
        <v>2</v>
      </c>
      <c r="BB1817">
        <v>2</v>
      </c>
      <c r="BC1817">
        <v>2</v>
      </c>
      <c r="BD1817">
        <v>2</v>
      </c>
      <c r="BE1817" t="s">
        <v>29</v>
      </c>
      <c r="BF1817" t="s">
        <v>27</v>
      </c>
      <c r="BG1817" s="6" t="s">
        <v>28</v>
      </c>
      <c r="BH1817">
        <v>9</v>
      </c>
      <c r="BI1817">
        <v>9</v>
      </c>
      <c r="BJ1817">
        <v>1502</v>
      </c>
      <c r="BK1817" s="65">
        <f t="shared" si="376"/>
        <v>9.6903225806451609E-2</v>
      </c>
      <c r="BL1817">
        <v>24016</v>
      </c>
      <c r="BM1817" s="65">
        <f t="shared" si="369"/>
        <v>1.5494193548387096</v>
      </c>
      <c r="BN1817">
        <v>18618</v>
      </c>
      <c r="BO1817" s="71">
        <f t="shared" si="370"/>
        <v>1.2011612903225806</v>
      </c>
      <c r="BP1817">
        <v>5266</v>
      </c>
      <c r="BQ1817" s="71">
        <f t="shared" si="371"/>
        <v>0.33974193548387099</v>
      </c>
      <c r="BR1817">
        <v>93505</v>
      </c>
      <c r="BS1817" s="73">
        <f t="shared" si="372"/>
        <v>6.03258064516129</v>
      </c>
      <c r="BT1817">
        <v>0</v>
      </c>
      <c r="BU1817" s="73">
        <f t="shared" si="373"/>
        <v>0</v>
      </c>
      <c r="BV1817">
        <v>45671</v>
      </c>
      <c r="BW1817" s="71">
        <f t="shared" si="374"/>
        <v>2.9465161290322581</v>
      </c>
      <c r="BX1817">
        <v>9086</v>
      </c>
      <c r="BY1817" s="71">
        <f t="shared" si="375"/>
        <v>0.58619354838709681</v>
      </c>
      <c r="BZ1817">
        <v>14001</v>
      </c>
      <c r="CA1817" s="71">
        <f t="shared" si="367"/>
        <v>0.90329032258064512</v>
      </c>
      <c r="CB1817">
        <v>52920</v>
      </c>
      <c r="CC1817" s="71">
        <f t="shared" si="377"/>
        <v>3.4141935483870967</v>
      </c>
    </row>
    <row r="1818" spans="2:81" x14ac:dyDescent="0.25">
      <c r="B1818">
        <v>2180</v>
      </c>
      <c r="C1818">
        <v>3</v>
      </c>
      <c r="D1818">
        <v>5</v>
      </c>
      <c r="E1818">
        <v>3</v>
      </c>
      <c r="F1818" s="17">
        <v>4000</v>
      </c>
      <c r="G1818">
        <v>2</v>
      </c>
      <c r="H1818">
        <v>4</v>
      </c>
      <c r="I1818">
        <v>5</v>
      </c>
      <c r="J1818">
        <v>10</v>
      </c>
      <c r="K1818">
        <v>4</v>
      </c>
      <c r="L1818">
        <v>3</v>
      </c>
      <c r="M1818" t="s">
        <v>26</v>
      </c>
      <c r="N1818">
        <v>2</v>
      </c>
      <c r="O1818">
        <v>1</v>
      </c>
      <c r="P1818">
        <v>1</v>
      </c>
      <c r="Q1818">
        <v>2</v>
      </c>
      <c r="R1818">
        <v>2</v>
      </c>
      <c r="S1818">
        <v>2</v>
      </c>
      <c r="T1818">
        <v>2</v>
      </c>
      <c r="U1818">
        <v>2</v>
      </c>
      <c r="V1818">
        <v>1946.77</v>
      </c>
      <c r="W1818">
        <v>21</v>
      </c>
      <c r="X1818">
        <v>1</v>
      </c>
      <c r="Y1818">
        <v>4028</v>
      </c>
      <c r="Z1818">
        <v>1127</v>
      </c>
      <c r="AA1818">
        <v>1</v>
      </c>
      <c r="AB1818">
        <v>26487</v>
      </c>
      <c r="AC1818" s="6">
        <v>510</v>
      </c>
      <c r="AD1818" s="6">
        <v>510</v>
      </c>
      <c r="AE1818">
        <v>0</v>
      </c>
      <c r="AF1818">
        <v>0</v>
      </c>
      <c r="AG1818" s="25">
        <f t="shared" si="365"/>
        <v>6.6217499999999996</v>
      </c>
      <c r="AH1818" s="29"/>
      <c r="AI1818" s="25">
        <f t="shared" si="368"/>
        <v>6.6217499999999996</v>
      </c>
      <c r="AJ1818" s="34">
        <f t="shared" si="366"/>
        <v>1.2999999999999999E-2</v>
      </c>
      <c r="AK1818">
        <v>7763</v>
      </c>
      <c r="AL1818">
        <v>26487</v>
      </c>
      <c r="AM1818" t="s">
        <v>29</v>
      </c>
      <c r="AN1818" t="s">
        <v>27</v>
      </c>
      <c r="AO1818" s="6" t="s">
        <v>28</v>
      </c>
      <c r="AP1818">
        <v>9</v>
      </c>
      <c r="AQ1818">
        <v>9</v>
      </c>
      <c r="AR1818" t="s">
        <v>29</v>
      </c>
      <c r="AS1818" t="s">
        <v>27</v>
      </c>
      <c r="AT1818" s="6" t="s">
        <v>28</v>
      </c>
      <c r="AU1818">
        <v>9</v>
      </c>
      <c r="AV1818">
        <v>9</v>
      </c>
      <c r="AW1818">
        <v>2</v>
      </c>
      <c r="AX1818">
        <v>2</v>
      </c>
      <c r="AY1818">
        <v>2</v>
      </c>
      <c r="AZ1818">
        <v>2</v>
      </c>
      <c r="BA1818">
        <v>2</v>
      </c>
      <c r="BB1818">
        <v>2</v>
      </c>
      <c r="BC1818">
        <v>2</v>
      </c>
      <c r="BD1818">
        <v>2</v>
      </c>
      <c r="BE1818" t="s">
        <v>29</v>
      </c>
      <c r="BF1818" t="s">
        <v>27</v>
      </c>
      <c r="BG1818" s="6" t="s">
        <v>28</v>
      </c>
      <c r="BH1818">
        <v>9</v>
      </c>
      <c r="BI1818">
        <v>9</v>
      </c>
      <c r="BJ1818">
        <v>3802</v>
      </c>
      <c r="BK1818" s="65">
        <f t="shared" si="376"/>
        <v>0.95050000000000001</v>
      </c>
      <c r="BL1818">
        <v>1099</v>
      </c>
      <c r="BM1818" s="65">
        <f t="shared" si="369"/>
        <v>0.27474999999999999</v>
      </c>
      <c r="BN1818">
        <v>0</v>
      </c>
      <c r="BO1818" s="71">
        <f t="shared" si="370"/>
        <v>0</v>
      </c>
      <c r="BP1818">
        <v>0</v>
      </c>
      <c r="BQ1818" s="71">
        <f t="shared" si="371"/>
        <v>0</v>
      </c>
      <c r="BR1818">
        <v>5064</v>
      </c>
      <c r="BS1818" s="73">
        <f t="shared" si="372"/>
        <v>1.266</v>
      </c>
      <c r="BT1818">
        <v>0</v>
      </c>
      <c r="BU1818" s="73">
        <f t="shared" si="373"/>
        <v>0</v>
      </c>
      <c r="BV1818">
        <v>10227</v>
      </c>
      <c r="BW1818" s="71">
        <f t="shared" si="374"/>
        <v>2.5567500000000001</v>
      </c>
      <c r="BX1818">
        <v>0</v>
      </c>
      <c r="BY1818" s="71">
        <f t="shared" si="375"/>
        <v>0</v>
      </c>
      <c r="BZ1818">
        <v>179</v>
      </c>
      <c r="CA1818" s="71">
        <f t="shared" si="367"/>
        <v>4.4749999999999998E-2</v>
      </c>
      <c r="CB1818">
        <v>6116</v>
      </c>
      <c r="CC1818" s="71">
        <f t="shared" si="377"/>
        <v>1.5289999999999999</v>
      </c>
    </row>
    <row r="1819" spans="2:81" x14ac:dyDescent="0.25">
      <c r="B1819">
        <v>2181</v>
      </c>
      <c r="C1819">
        <v>2</v>
      </c>
      <c r="D1819">
        <v>3</v>
      </c>
      <c r="E1819">
        <v>2</v>
      </c>
      <c r="F1819" s="17">
        <v>21000</v>
      </c>
      <c r="G1819">
        <v>4</v>
      </c>
      <c r="H1819">
        <v>4</v>
      </c>
      <c r="I1819">
        <v>7</v>
      </c>
      <c r="J1819">
        <v>16</v>
      </c>
      <c r="K1819">
        <v>4</v>
      </c>
      <c r="L1819">
        <v>2</v>
      </c>
      <c r="M1819">
        <v>2</v>
      </c>
      <c r="N1819">
        <v>2</v>
      </c>
      <c r="O1819">
        <v>2</v>
      </c>
      <c r="P1819">
        <v>1</v>
      </c>
      <c r="Q1819">
        <v>2</v>
      </c>
      <c r="R1819">
        <v>1</v>
      </c>
      <c r="S1819">
        <v>2</v>
      </c>
      <c r="T1819">
        <v>2</v>
      </c>
      <c r="U1819">
        <v>2</v>
      </c>
      <c r="V1819">
        <v>402.35</v>
      </c>
      <c r="W1819">
        <v>64</v>
      </c>
      <c r="X1819">
        <v>2</v>
      </c>
      <c r="Y1819">
        <v>6611</v>
      </c>
      <c r="Z1819">
        <v>719</v>
      </c>
      <c r="AA1819">
        <v>1</v>
      </c>
      <c r="AB1819">
        <v>1381446</v>
      </c>
      <c r="AC1819" s="6">
        <v>33398</v>
      </c>
      <c r="AD1819" s="6">
        <v>33256</v>
      </c>
      <c r="AE1819">
        <v>1</v>
      </c>
      <c r="AF1819">
        <v>1</v>
      </c>
      <c r="AG1819" s="25">
        <f t="shared" si="365"/>
        <v>65.783142857142863</v>
      </c>
      <c r="AH1819" s="29"/>
      <c r="AI1819" s="25">
        <f t="shared" si="368"/>
        <v>65.122714285714281</v>
      </c>
      <c r="AJ1819" s="34">
        <f t="shared" si="366"/>
        <v>0.67361904761904767</v>
      </c>
      <c r="AK1819">
        <v>400814</v>
      </c>
      <c r="AL1819">
        <v>1367577</v>
      </c>
      <c r="AM1819" t="s">
        <v>29</v>
      </c>
      <c r="AN1819" t="s">
        <v>27</v>
      </c>
      <c r="AO1819" s="6" t="s">
        <v>28</v>
      </c>
      <c r="AP1819">
        <v>9</v>
      </c>
      <c r="AQ1819">
        <v>9</v>
      </c>
      <c r="AR1819">
        <v>100</v>
      </c>
      <c r="AS1819">
        <v>13869</v>
      </c>
      <c r="AT1819" s="6">
        <v>142</v>
      </c>
      <c r="AU1819">
        <v>0</v>
      </c>
      <c r="AV1819">
        <v>1</v>
      </c>
      <c r="AW1819">
        <v>2</v>
      </c>
      <c r="AX1819">
        <v>2</v>
      </c>
      <c r="AY1819">
        <v>2</v>
      </c>
      <c r="AZ1819">
        <v>2</v>
      </c>
      <c r="BA1819">
        <v>2</v>
      </c>
      <c r="BB1819">
        <v>2</v>
      </c>
      <c r="BC1819">
        <v>2</v>
      </c>
      <c r="BD1819">
        <v>2</v>
      </c>
      <c r="BE1819" t="s">
        <v>29</v>
      </c>
      <c r="BF1819" t="s">
        <v>27</v>
      </c>
      <c r="BG1819" s="6" t="s">
        <v>28</v>
      </c>
      <c r="BH1819">
        <v>9</v>
      </c>
      <c r="BI1819">
        <v>9</v>
      </c>
      <c r="BJ1819">
        <v>259913</v>
      </c>
      <c r="BK1819" s="65">
        <f t="shared" si="376"/>
        <v>12.376809523809523</v>
      </c>
      <c r="BL1819">
        <v>60562</v>
      </c>
      <c r="BM1819" s="65">
        <f t="shared" si="369"/>
        <v>2.8839047619047617</v>
      </c>
      <c r="BN1819">
        <v>282548</v>
      </c>
      <c r="BO1819" s="71">
        <f t="shared" si="370"/>
        <v>13.454666666666666</v>
      </c>
      <c r="BP1819">
        <v>286605</v>
      </c>
      <c r="BQ1819" s="71">
        <f t="shared" si="371"/>
        <v>13.647857142857143</v>
      </c>
      <c r="BR1819">
        <v>270760</v>
      </c>
      <c r="BS1819" s="73">
        <f t="shared" si="372"/>
        <v>12.893333333333333</v>
      </c>
      <c r="BT1819">
        <v>0</v>
      </c>
      <c r="BU1819" s="73">
        <f t="shared" si="373"/>
        <v>0</v>
      </c>
      <c r="BV1819">
        <v>47476</v>
      </c>
      <c r="BW1819" s="71">
        <f t="shared" si="374"/>
        <v>2.260761904761905</v>
      </c>
      <c r="BX1819">
        <v>10501</v>
      </c>
      <c r="BY1819" s="71">
        <f t="shared" si="375"/>
        <v>0.50004761904761907</v>
      </c>
      <c r="BZ1819">
        <v>33744</v>
      </c>
      <c r="CA1819" s="71">
        <f t="shared" si="367"/>
        <v>1.6068571428571428</v>
      </c>
      <c r="CB1819">
        <v>129339</v>
      </c>
      <c r="CC1819" s="71">
        <f t="shared" si="377"/>
        <v>6.1589999999999998</v>
      </c>
    </row>
    <row r="1820" spans="2:81" x14ac:dyDescent="0.25">
      <c r="B1820">
        <v>2182</v>
      </c>
      <c r="C1820">
        <v>3</v>
      </c>
      <c r="D1820">
        <v>6</v>
      </c>
      <c r="E1820">
        <v>4</v>
      </c>
      <c r="F1820" s="17">
        <v>36000</v>
      </c>
      <c r="G1820">
        <v>5</v>
      </c>
      <c r="H1820">
        <v>4</v>
      </c>
      <c r="I1820">
        <v>18</v>
      </c>
      <c r="J1820">
        <v>39</v>
      </c>
      <c r="K1820">
        <v>5</v>
      </c>
      <c r="L1820">
        <v>4</v>
      </c>
      <c r="M1820">
        <v>2</v>
      </c>
      <c r="N1820">
        <v>2</v>
      </c>
      <c r="O1820">
        <v>2</v>
      </c>
      <c r="P1820">
        <v>1</v>
      </c>
      <c r="Q1820">
        <v>1</v>
      </c>
      <c r="R1820">
        <v>2</v>
      </c>
      <c r="S1820">
        <v>2</v>
      </c>
      <c r="T1820">
        <v>2</v>
      </c>
      <c r="U1820">
        <v>2</v>
      </c>
      <c r="V1820">
        <v>716.76</v>
      </c>
      <c r="W1820">
        <v>31</v>
      </c>
      <c r="X1820">
        <v>2</v>
      </c>
      <c r="Y1820">
        <v>3151</v>
      </c>
      <c r="Z1820">
        <v>1301</v>
      </c>
      <c r="AA1820">
        <v>1</v>
      </c>
      <c r="AB1820">
        <v>3422736</v>
      </c>
      <c r="AC1820" s="6">
        <v>58025</v>
      </c>
      <c r="AD1820" s="6">
        <v>45299</v>
      </c>
      <c r="AE1820">
        <v>1</v>
      </c>
      <c r="AF1820">
        <v>1</v>
      </c>
      <c r="AG1820" s="25">
        <f t="shared" si="365"/>
        <v>95.075999999999993</v>
      </c>
      <c r="AH1820" s="29"/>
      <c r="AI1820" s="25">
        <f t="shared" si="368"/>
        <v>54.792555555555559</v>
      </c>
      <c r="AJ1820" s="34">
        <f t="shared" si="366"/>
        <v>40.637916666666669</v>
      </c>
      <c r="AK1820">
        <v>578116</v>
      </c>
      <c r="AL1820">
        <v>1972532</v>
      </c>
      <c r="AM1820">
        <v>14066</v>
      </c>
      <c r="AN1820">
        <v>1450205</v>
      </c>
      <c r="AO1820" s="6">
        <v>12726</v>
      </c>
      <c r="AP1820">
        <v>0</v>
      </c>
      <c r="AQ1820">
        <v>0</v>
      </c>
      <c r="AR1820" t="s">
        <v>29</v>
      </c>
      <c r="AS1820" t="s">
        <v>27</v>
      </c>
      <c r="AT1820" s="6" t="s">
        <v>28</v>
      </c>
      <c r="AU1820">
        <v>9</v>
      </c>
      <c r="AV1820">
        <v>9</v>
      </c>
      <c r="AW1820">
        <v>2</v>
      </c>
      <c r="AX1820">
        <v>2</v>
      </c>
      <c r="AY1820">
        <v>2</v>
      </c>
      <c r="AZ1820">
        <v>2</v>
      </c>
      <c r="BA1820">
        <v>2</v>
      </c>
      <c r="BB1820">
        <v>2</v>
      </c>
      <c r="BC1820">
        <v>2</v>
      </c>
      <c r="BD1820">
        <v>2</v>
      </c>
      <c r="BE1820" t="s">
        <v>29</v>
      </c>
      <c r="BF1820" t="s">
        <v>27</v>
      </c>
      <c r="BG1820" s="6" t="s">
        <v>28</v>
      </c>
      <c r="BH1820">
        <v>9</v>
      </c>
      <c r="BI1820">
        <v>9</v>
      </c>
      <c r="BJ1820">
        <v>231213</v>
      </c>
      <c r="BK1820" s="65">
        <f t="shared" si="376"/>
        <v>6.4225833333333338</v>
      </c>
      <c r="BL1820">
        <v>401619</v>
      </c>
      <c r="BM1820" s="65">
        <f t="shared" si="369"/>
        <v>11.156083333333333</v>
      </c>
      <c r="BN1820">
        <v>41868</v>
      </c>
      <c r="BO1820" s="71">
        <f t="shared" si="370"/>
        <v>1.163</v>
      </c>
      <c r="BP1820">
        <v>1270311</v>
      </c>
      <c r="BQ1820" s="71">
        <f t="shared" si="371"/>
        <v>35.286416666666668</v>
      </c>
      <c r="BR1820">
        <v>1080105</v>
      </c>
      <c r="BS1820" s="73">
        <f t="shared" si="372"/>
        <v>30.002916666666668</v>
      </c>
      <c r="BT1820">
        <v>96847</v>
      </c>
      <c r="BU1820" s="73">
        <f t="shared" si="373"/>
        <v>2.6901944444444443</v>
      </c>
      <c r="BV1820">
        <v>64429</v>
      </c>
      <c r="BW1820" s="71">
        <f t="shared" si="374"/>
        <v>1.7896944444444445</v>
      </c>
      <c r="BX1820">
        <v>11332</v>
      </c>
      <c r="BY1820" s="71">
        <f t="shared" si="375"/>
        <v>0.31477777777777777</v>
      </c>
      <c r="BZ1820">
        <v>23578</v>
      </c>
      <c r="CA1820" s="71">
        <f t="shared" si="367"/>
        <v>0.65494444444444444</v>
      </c>
      <c r="CB1820">
        <v>201435</v>
      </c>
      <c r="CC1820" s="71">
        <f t="shared" si="377"/>
        <v>5.5954166666666669</v>
      </c>
    </row>
    <row r="1821" spans="2:81" x14ac:dyDescent="0.25">
      <c r="B1821">
        <v>2183</v>
      </c>
      <c r="C1821">
        <v>3</v>
      </c>
      <c r="D1821">
        <v>7</v>
      </c>
      <c r="E1821">
        <v>4</v>
      </c>
      <c r="F1821" s="17">
        <v>10000</v>
      </c>
      <c r="G1821">
        <v>3</v>
      </c>
      <c r="H1821">
        <v>7</v>
      </c>
      <c r="I1821">
        <v>6</v>
      </c>
      <c r="J1821">
        <v>14</v>
      </c>
      <c r="K1821">
        <v>3</v>
      </c>
      <c r="L1821">
        <v>1</v>
      </c>
      <c r="M1821">
        <v>1</v>
      </c>
      <c r="N1821">
        <v>2</v>
      </c>
      <c r="O1821">
        <v>1</v>
      </c>
      <c r="P1821">
        <v>1</v>
      </c>
      <c r="Q1821">
        <v>1</v>
      </c>
      <c r="R1821">
        <v>2</v>
      </c>
      <c r="S1821">
        <v>2</v>
      </c>
      <c r="T1821">
        <v>2</v>
      </c>
      <c r="U1821">
        <v>2</v>
      </c>
      <c r="V1821">
        <v>2314.83</v>
      </c>
      <c r="W1821">
        <v>33</v>
      </c>
      <c r="X1821">
        <v>1</v>
      </c>
      <c r="Y1821">
        <v>3726</v>
      </c>
      <c r="Z1821">
        <v>1763</v>
      </c>
      <c r="AA1821">
        <v>1</v>
      </c>
      <c r="AB1821">
        <v>2415434</v>
      </c>
      <c r="AC1821" s="6">
        <v>38249</v>
      </c>
      <c r="AD1821" s="6">
        <v>32821</v>
      </c>
      <c r="AE1821">
        <v>0</v>
      </c>
      <c r="AF1821">
        <v>0</v>
      </c>
      <c r="AG1821" s="25">
        <f t="shared" si="365"/>
        <v>241.54339999999999</v>
      </c>
      <c r="AH1821" s="29"/>
      <c r="AI1821" s="25">
        <f t="shared" si="368"/>
        <v>177.4462</v>
      </c>
      <c r="AJ1821" s="34">
        <f t="shared" si="366"/>
        <v>64.643600000000006</v>
      </c>
      <c r="AK1821">
        <v>520065</v>
      </c>
      <c r="AL1821">
        <v>1774462</v>
      </c>
      <c r="AM1821">
        <v>6217</v>
      </c>
      <c r="AN1821">
        <v>640973</v>
      </c>
      <c r="AO1821" s="6">
        <v>5428</v>
      </c>
      <c r="AP1821">
        <v>1</v>
      </c>
      <c r="AQ1821">
        <v>0</v>
      </c>
      <c r="AR1821" t="s">
        <v>29</v>
      </c>
      <c r="AS1821" t="s">
        <v>27</v>
      </c>
      <c r="AT1821" s="6" t="s">
        <v>28</v>
      </c>
      <c r="AU1821">
        <v>9</v>
      </c>
      <c r="AV1821">
        <v>9</v>
      </c>
      <c r="AW1821">
        <v>2</v>
      </c>
      <c r="AX1821">
        <v>2</v>
      </c>
      <c r="AY1821">
        <v>2</v>
      </c>
      <c r="AZ1821">
        <v>2</v>
      </c>
      <c r="BA1821">
        <v>2</v>
      </c>
      <c r="BB1821">
        <v>2</v>
      </c>
      <c r="BC1821">
        <v>2</v>
      </c>
      <c r="BD1821">
        <v>2</v>
      </c>
      <c r="BE1821" t="s">
        <v>29</v>
      </c>
      <c r="BF1821" t="s">
        <v>27</v>
      </c>
      <c r="BG1821" s="6" t="s">
        <v>28</v>
      </c>
      <c r="BH1821">
        <v>9</v>
      </c>
      <c r="BI1821">
        <v>9</v>
      </c>
      <c r="BJ1821">
        <v>426990</v>
      </c>
      <c r="BK1821" s="65">
        <f t="shared" si="376"/>
        <v>42.698999999999998</v>
      </c>
      <c r="BL1821">
        <v>68991</v>
      </c>
      <c r="BM1821" s="65">
        <f t="shared" si="369"/>
        <v>6.8990999999999998</v>
      </c>
      <c r="BN1821">
        <v>19352</v>
      </c>
      <c r="BO1821" s="71">
        <f t="shared" si="370"/>
        <v>1.9352</v>
      </c>
      <c r="BP1821">
        <v>93704</v>
      </c>
      <c r="BQ1821" s="71">
        <f t="shared" si="371"/>
        <v>9.3704000000000001</v>
      </c>
      <c r="BR1821">
        <v>202096</v>
      </c>
      <c r="BS1821" s="73">
        <f t="shared" si="372"/>
        <v>20.209599999999998</v>
      </c>
      <c r="BT1821">
        <v>155897</v>
      </c>
      <c r="BU1821" s="73">
        <f t="shared" si="373"/>
        <v>15.589700000000001</v>
      </c>
      <c r="BV1821">
        <v>1328000</v>
      </c>
      <c r="BW1821" s="71">
        <f t="shared" si="374"/>
        <v>132.80000000000001</v>
      </c>
      <c r="BX1821">
        <v>14014</v>
      </c>
      <c r="BY1821" s="71">
        <f t="shared" si="375"/>
        <v>1.4014</v>
      </c>
      <c r="BZ1821">
        <v>40734</v>
      </c>
      <c r="CA1821" s="71">
        <f t="shared" si="367"/>
        <v>4.0734000000000004</v>
      </c>
      <c r="CB1821">
        <v>65656</v>
      </c>
      <c r="CC1821" s="71">
        <f t="shared" si="377"/>
        <v>6.5655999999999999</v>
      </c>
    </row>
    <row r="1822" spans="2:81" x14ac:dyDescent="0.25">
      <c r="B1822">
        <v>2184</v>
      </c>
      <c r="C1822">
        <v>3</v>
      </c>
      <c r="D1822">
        <v>5</v>
      </c>
      <c r="E1822">
        <v>4</v>
      </c>
      <c r="F1822" s="17">
        <v>10500</v>
      </c>
      <c r="G1822">
        <v>4</v>
      </c>
      <c r="H1822">
        <v>7</v>
      </c>
      <c r="I1822">
        <v>2</v>
      </c>
      <c r="J1822">
        <v>2</v>
      </c>
      <c r="K1822">
        <v>1</v>
      </c>
      <c r="L1822">
        <v>2</v>
      </c>
      <c r="M1822">
        <v>2</v>
      </c>
      <c r="N1822">
        <v>2</v>
      </c>
      <c r="O1822">
        <v>1</v>
      </c>
      <c r="P1822">
        <v>1</v>
      </c>
      <c r="Q1822">
        <v>1</v>
      </c>
      <c r="R1822">
        <v>2</v>
      </c>
      <c r="S1822">
        <v>2</v>
      </c>
      <c r="T1822">
        <v>2</v>
      </c>
      <c r="U1822">
        <v>2</v>
      </c>
      <c r="V1822">
        <v>308.22000000000003</v>
      </c>
      <c r="W1822">
        <v>56</v>
      </c>
      <c r="X1822">
        <v>2</v>
      </c>
      <c r="Y1822">
        <v>2372</v>
      </c>
      <c r="Z1822">
        <v>1464</v>
      </c>
      <c r="AA1822">
        <v>1</v>
      </c>
      <c r="AB1822">
        <v>860189</v>
      </c>
      <c r="AC1822" s="6">
        <v>23326</v>
      </c>
      <c r="AD1822" s="6">
        <v>19943</v>
      </c>
      <c r="AE1822">
        <v>0</v>
      </c>
      <c r="AF1822">
        <v>0</v>
      </c>
      <c r="AG1822" s="25">
        <f t="shared" si="365"/>
        <v>81.922761904761899</v>
      </c>
      <c r="AH1822" s="29"/>
      <c r="AI1822" s="25">
        <f t="shared" si="368"/>
        <v>62.137428571428572</v>
      </c>
      <c r="AJ1822" s="34">
        <f t="shared" si="366"/>
        <v>20.110857142857142</v>
      </c>
      <c r="AK1822">
        <v>191220</v>
      </c>
      <c r="AL1822">
        <v>652443</v>
      </c>
      <c r="AM1822">
        <v>2015</v>
      </c>
      <c r="AN1822">
        <v>207747</v>
      </c>
      <c r="AO1822" s="6">
        <v>3383</v>
      </c>
      <c r="AP1822">
        <v>0</v>
      </c>
      <c r="AQ1822">
        <v>0</v>
      </c>
      <c r="AR1822" t="s">
        <v>29</v>
      </c>
      <c r="AS1822" t="s">
        <v>27</v>
      </c>
      <c r="AT1822" s="6" t="s">
        <v>28</v>
      </c>
      <c r="AU1822">
        <v>9</v>
      </c>
      <c r="AV1822">
        <v>9</v>
      </c>
      <c r="AW1822">
        <v>2</v>
      </c>
      <c r="AX1822">
        <v>2</v>
      </c>
      <c r="AY1822">
        <v>2</v>
      </c>
      <c r="AZ1822">
        <v>2</v>
      </c>
      <c r="BA1822">
        <v>2</v>
      </c>
      <c r="BB1822">
        <v>2</v>
      </c>
      <c r="BC1822">
        <v>2</v>
      </c>
      <c r="BD1822">
        <v>2</v>
      </c>
      <c r="BE1822" t="s">
        <v>29</v>
      </c>
      <c r="BF1822" t="s">
        <v>27</v>
      </c>
      <c r="BG1822" s="6" t="s">
        <v>28</v>
      </c>
      <c r="BH1822">
        <v>9</v>
      </c>
      <c r="BI1822">
        <v>9</v>
      </c>
      <c r="BJ1822">
        <v>207747</v>
      </c>
      <c r="BK1822" s="65">
        <f t="shared" si="376"/>
        <v>19.785428571428572</v>
      </c>
      <c r="BL1822">
        <v>70567</v>
      </c>
      <c r="BM1822" s="65">
        <f t="shared" si="369"/>
        <v>6.7206666666666663</v>
      </c>
      <c r="BN1822">
        <v>53374</v>
      </c>
      <c r="BO1822" s="71">
        <f t="shared" si="370"/>
        <v>5.0832380952380953</v>
      </c>
      <c r="BP1822">
        <v>5861</v>
      </c>
      <c r="BQ1822" s="71">
        <f t="shared" si="371"/>
        <v>0.55819047619047624</v>
      </c>
      <c r="BR1822">
        <v>130092</v>
      </c>
      <c r="BS1822" s="73">
        <f t="shared" si="372"/>
        <v>12.389714285714286</v>
      </c>
      <c r="BT1822">
        <v>0</v>
      </c>
      <c r="BU1822" s="73">
        <f t="shared" si="373"/>
        <v>0</v>
      </c>
      <c r="BV1822">
        <v>19706</v>
      </c>
      <c r="BW1822" s="71">
        <f t="shared" si="374"/>
        <v>1.8767619047619049</v>
      </c>
      <c r="BX1822">
        <v>20381</v>
      </c>
      <c r="BY1822" s="71">
        <f t="shared" si="375"/>
        <v>1.9410476190476191</v>
      </c>
      <c r="BZ1822">
        <v>286791</v>
      </c>
      <c r="CA1822" s="71">
        <f t="shared" si="367"/>
        <v>27.31342857142857</v>
      </c>
      <c r="CB1822">
        <v>65671</v>
      </c>
      <c r="CC1822" s="71">
        <f t="shared" si="377"/>
        <v>6.2543809523809522</v>
      </c>
    </row>
    <row r="1823" spans="2:81" x14ac:dyDescent="0.25">
      <c r="B1823">
        <v>2185</v>
      </c>
      <c r="C1823">
        <v>3</v>
      </c>
      <c r="D1823">
        <v>5</v>
      </c>
      <c r="E1823">
        <v>4</v>
      </c>
      <c r="F1823" s="17">
        <v>8500</v>
      </c>
      <c r="G1823">
        <v>3</v>
      </c>
      <c r="H1823">
        <v>3</v>
      </c>
      <c r="I1823">
        <v>14</v>
      </c>
      <c r="J1823">
        <v>29</v>
      </c>
      <c r="K1823">
        <v>6</v>
      </c>
      <c r="L1823">
        <v>1</v>
      </c>
      <c r="M1823">
        <v>2</v>
      </c>
      <c r="N1823" t="s">
        <v>26</v>
      </c>
      <c r="O1823">
        <v>1</v>
      </c>
      <c r="P1823">
        <v>1</v>
      </c>
      <c r="Q1823">
        <v>2</v>
      </c>
      <c r="R1823">
        <v>2</v>
      </c>
      <c r="S1823">
        <v>2</v>
      </c>
      <c r="T1823">
        <v>1</v>
      </c>
      <c r="U1823">
        <v>2</v>
      </c>
      <c r="V1823">
        <v>608.28</v>
      </c>
      <c r="W1823">
        <v>24</v>
      </c>
      <c r="X1823">
        <v>2</v>
      </c>
      <c r="Y1823">
        <v>3709</v>
      </c>
      <c r="Z1823">
        <v>1092</v>
      </c>
      <c r="AA1823">
        <v>1</v>
      </c>
      <c r="AB1823">
        <v>1959898</v>
      </c>
      <c r="AC1823" s="6">
        <v>29705</v>
      </c>
      <c r="AD1823" s="6">
        <v>13582</v>
      </c>
      <c r="AE1823">
        <v>1</v>
      </c>
      <c r="AF1823">
        <v>1</v>
      </c>
      <c r="AG1823" s="25">
        <f t="shared" si="365"/>
        <v>230.57623529411765</v>
      </c>
      <c r="AH1823" s="29"/>
      <c r="AI1823" s="25">
        <f t="shared" si="368"/>
        <v>69.282117647058826</v>
      </c>
      <c r="AJ1823" s="34">
        <f t="shared" si="366"/>
        <v>161.46117647058824</v>
      </c>
      <c r="AK1823">
        <v>172596</v>
      </c>
      <c r="AL1823">
        <v>588898</v>
      </c>
      <c r="AM1823" t="s">
        <v>29</v>
      </c>
      <c r="AN1823" t="s">
        <v>27</v>
      </c>
      <c r="AO1823" s="6" t="s">
        <v>28</v>
      </c>
      <c r="AP1823">
        <v>9</v>
      </c>
      <c r="AQ1823">
        <v>9</v>
      </c>
      <c r="AR1823" t="s">
        <v>29</v>
      </c>
      <c r="AS1823" t="s">
        <v>27</v>
      </c>
      <c r="AT1823" s="6" t="s">
        <v>28</v>
      </c>
      <c r="AU1823">
        <v>9</v>
      </c>
      <c r="AV1823">
        <v>9</v>
      </c>
      <c r="AW1823">
        <v>1</v>
      </c>
      <c r="AX1823">
        <v>1</v>
      </c>
      <c r="AY1823">
        <v>2</v>
      </c>
      <c r="AZ1823">
        <v>2</v>
      </c>
      <c r="BA1823">
        <v>1</v>
      </c>
      <c r="BB1823">
        <v>2</v>
      </c>
      <c r="BC1823">
        <v>2</v>
      </c>
      <c r="BD1823">
        <v>2</v>
      </c>
      <c r="BE1823">
        <v>1371</v>
      </c>
      <c r="BF1823">
        <v>1371000</v>
      </c>
      <c r="BG1823" s="6">
        <v>16123</v>
      </c>
      <c r="BH1823">
        <v>1</v>
      </c>
      <c r="BI1823">
        <v>1</v>
      </c>
      <c r="BJ1823">
        <v>1196803</v>
      </c>
      <c r="BK1823" s="65">
        <f t="shared" si="376"/>
        <v>140.80035294117647</v>
      </c>
      <c r="BL1823">
        <v>151840</v>
      </c>
      <c r="BM1823" s="65">
        <f t="shared" si="369"/>
        <v>17.863529411764706</v>
      </c>
      <c r="BN1823">
        <v>55981</v>
      </c>
      <c r="BO1823" s="71">
        <f t="shared" si="370"/>
        <v>6.5860000000000003</v>
      </c>
      <c r="BP1823">
        <v>174197</v>
      </c>
      <c r="BQ1823" s="71">
        <f t="shared" si="371"/>
        <v>20.493764705882352</v>
      </c>
      <c r="BR1823">
        <v>111659</v>
      </c>
      <c r="BS1823" s="73">
        <f t="shared" si="372"/>
        <v>13.136352941176471</v>
      </c>
      <c r="BT1823">
        <v>0</v>
      </c>
      <c r="BU1823" s="73">
        <f t="shared" si="373"/>
        <v>0</v>
      </c>
      <c r="BV1823">
        <v>0</v>
      </c>
      <c r="BW1823" s="71">
        <f t="shared" si="374"/>
        <v>0</v>
      </c>
      <c r="BX1823">
        <v>13005</v>
      </c>
      <c r="BY1823" s="71">
        <f t="shared" si="375"/>
        <v>1.53</v>
      </c>
      <c r="BZ1823">
        <v>230500</v>
      </c>
      <c r="CA1823" s="71">
        <f t="shared" si="367"/>
        <v>27.117647058823529</v>
      </c>
      <c r="CB1823">
        <v>25911</v>
      </c>
      <c r="CC1823" s="71">
        <f t="shared" si="377"/>
        <v>3.0483529411764705</v>
      </c>
    </row>
    <row r="1824" spans="2:81" x14ac:dyDescent="0.25">
      <c r="B1824">
        <v>2186</v>
      </c>
      <c r="C1824">
        <v>3</v>
      </c>
      <c r="D1824">
        <v>5</v>
      </c>
      <c r="E1824">
        <v>4</v>
      </c>
      <c r="F1824" s="17">
        <v>24750</v>
      </c>
      <c r="G1824">
        <v>4</v>
      </c>
      <c r="H1824">
        <v>8</v>
      </c>
      <c r="I1824">
        <v>23</v>
      </c>
      <c r="J1824">
        <v>50</v>
      </c>
      <c r="K1824" t="s">
        <v>26</v>
      </c>
      <c r="L1824" t="s">
        <v>154</v>
      </c>
      <c r="M1824" t="s">
        <v>26</v>
      </c>
      <c r="N1824" t="s">
        <v>26</v>
      </c>
      <c r="O1824" t="s">
        <v>157</v>
      </c>
      <c r="P1824">
        <v>1</v>
      </c>
      <c r="Q1824">
        <v>1</v>
      </c>
      <c r="R1824">
        <v>2</v>
      </c>
      <c r="S1824" t="s">
        <v>26</v>
      </c>
      <c r="T1824">
        <v>2</v>
      </c>
      <c r="U1824">
        <v>2</v>
      </c>
      <c r="V1824">
        <v>734.43</v>
      </c>
      <c r="W1824">
        <v>24</v>
      </c>
      <c r="X1824">
        <v>1</v>
      </c>
      <c r="Y1824">
        <v>2747</v>
      </c>
      <c r="Z1824">
        <v>1809</v>
      </c>
      <c r="AA1824">
        <v>1</v>
      </c>
      <c r="AB1824">
        <v>1857654</v>
      </c>
      <c r="AC1824" s="6">
        <v>60977</v>
      </c>
      <c r="AD1824" s="6">
        <v>59544</v>
      </c>
      <c r="AE1824">
        <v>0</v>
      </c>
      <c r="AF1824">
        <v>0</v>
      </c>
      <c r="AG1824" s="25">
        <f t="shared" si="365"/>
        <v>75.056727272727272</v>
      </c>
      <c r="AH1824" s="29"/>
      <c r="AI1824" s="25">
        <f t="shared" si="368"/>
        <v>69.458101010101004</v>
      </c>
      <c r="AJ1824" s="34">
        <f t="shared" si="366"/>
        <v>5.6578989898989898</v>
      </c>
      <c r="AK1824">
        <v>503836</v>
      </c>
      <c r="AL1824">
        <v>1719088</v>
      </c>
      <c r="AM1824">
        <v>1344</v>
      </c>
      <c r="AN1824">
        <v>138566</v>
      </c>
      <c r="AO1824" s="6">
        <v>1433</v>
      </c>
      <c r="AP1824">
        <v>0</v>
      </c>
      <c r="AQ1824">
        <v>0</v>
      </c>
      <c r="AR1824" t="s">
        <v>29</v>
      </c>
      <c r="AS1824">
        <v>0</v>
      </c>
      <c r="AT1824" s="6" t="s">
        <v>28</v>
      </c>
      <c r="AU1824">
        <v>9</v>
      </c>
      <c r="AV1824">
        <v>9</v>
      </c>
      <c r="AW1824">
        <v>2</v>
      </c>
      <c r="AX1824">
        <v>2</v>
      </c>
      <c r="AY1824">
        <v>2</v>
      </c>
      <c r="AZ1824">
        <v>2</v>
      </c>
      <c r="BA1824">
        <v>2</v>
      </c>
      <c r="BB1824">
        <v>2</v>
      </c>
      <c r="BC1824">
        <v>2</v>
      </c>
      <c r="BD1824">
        <v>2</v>
      </c>
      <c r="BE1824" t="s">
        <v>29</v>
      </c>
      <c r="BF1824" t="s">
        <v>27</v>
      </c>
      <c r="BG1824" s="6" t="s">
        <v>28</v>
      </c>
      <c r="BH1824">
        <v>9</v>
      </c>
      <c r="BI1824">
        <v>9</v>
      </c>
      <c r="BJ1824">
        <v>154252</v>
      </c>
      <c r="BK1824" s="65">
        <f t="shared" si="376"/>
        <v>6.2324040404040408</v>
      </c>
      <c r="BL1824">
        <v>196185</v>
      </c>
      <c r="BM1824" s="65">
        <f t="shared" si="369"/>
        <v>7.9266666666666667</v>
      </c>
      <c r="BN1824">
        <v>177702</v>
      </c>
      <c r="BO1824" s="71">
        <f t="shared" si="370"/>
        <v>7.1798787878787875</v>
      </c>
      <c r="BP1824">
        <v>218289</v>
      </c>
      <c r="BQ1824" s="71">
        <f t="shared" si="371"/>
        <v>8.8197575757575759</v>
      </c>
      <c r="BR1824">
        <v>637114</v>
      </c>
      <c r="BS1824" s="73">
        <f t="shared" si="372"/>
        <v>25.741979797979798</v>
      </c>
      <c r="BT1824">
        <v>138566</v>
      </c>
      <c r="BU1824" s="73">
        <f t="shared" si="373"/>
        <v>5.5986262626262624</v>
      </c>
      <c r="BV1824">
        <v>103770</v>
      </c>
      <c r="BW1824" s="71">
        <f t="shared" si="374"/>
        <v>4.1927272727272724</v>
      </c>
      <c r="BX1824">
        <v>17267</v>
      </c>
      <c r="BY1824" s="71">
        <f t="shared" si="375"/>
        <v>0.69765656565656564</v>
      </c>
      <c r="BZ1824">
        <v>24587</v>
      </c>
      <c r="CA1824" s="71">
        <f t="shared" si="367"/>
        <v>0.99341414141414142</v>
      </c>
      <c r="CB1824">
        <v>189922</v>
      </c>
      <c r="CC1824" s="71">
        <f t="shared" si="377"/>
        <v>7.6736161616161613</v>
      </c>
    </row>
    <row r="1825" spans="2:81" x14ac:dyDescent="0.25">
      <c r="B1825">
        <v>2187</v>
      </c>
      <c r="C1825">
        <v>2</v>
      </c>
      <c r="D1825">
        <v>3</v>
      </c>
      <c r="E1825">
        <v>2</v>
      </c>
      <c r="F1825" s="17">
        <v>14750</v>
      </c>
      <c r="G1825">
        <v>4</v>
      </c>
      <c r="H1825">
        <v>5</v>
      </c>
      <c r="I1825">
        <v>23</v>
      </c>
      <c r="J1825">
        <v>50</v>
      </c>
      <c r="K1825" t="s">
        <v>26</v>
      </c>
      <c r="L1825" t="s">
        <v>154</v>
      </c>
      <c r="M1825" t="s">
        <v>26</v>
      </c>
      <c r="N1825" t="s">
        <v>26</v>
      </c>
      <c r="O1825" t="s">
        <v>157</v>
      </c>
      <c r="P1825">
        <v>1</v>
      </c>
      <c r="Q1825">
        <v>1</v>
      </c>
      <c r="R1825">
        <v>2</v>
      </c>
      <c r="S1825" t="s">
        <v>26</v>
      </c>
      <c r="T1825">
        <v>2</v>
      </c>
      <c r="U1825">
        <v>2</v>
      </c>
      <c r="V1825">
        <v>864.37</v>
      </c>
      <c r="W1825">
        <v>16</v>
      </c>
      <c r="X1825">
        <v>1</v>
      </c>
      <c r="Y1825">
        <v>5379</v>
      </c>
      <c r="Z1825">
        <v>817</v>
      </c>
      <c r="AA1825">
        <v>1</v>
      </c>
      <c r="AB1825">
        <v>4684164</v>
      </c>
      <c r="AC1825" s="6">
        <v>73139</v>
      </c>
      <c r="AD1825" s="6">
        <v>55759</v>
      </c>
      <c r="AE1825">
        <v>0</v>
      </c>
      <c r="AF1825">
        <v>0</v>
      </c>
      <c r="AG1825" s="25">
        <f t="shared" si="365"/>
        <v>317.57044067796608</v>
      </c>
      <c r="AH1825" s="29"/>
      <c r="AI1825" s="25">
        <f t="shared" si="368"/>
        <v>169.26020338983051</v>
      </c>
      <c r="AJ1825" s="34">
        <f t="shared" si="366"/>
        <v>149.49098305084746</v>
      </c>
      <c r="AK1825">
        <v>731708</v>
      </c>
      <c r="AL1825">
        <v>2496588</v>
      </c>
      <c r="AM1825">
        <v>21218</v>
      </c>
      <c r="AN1825">
        <v>2187576</v>
      </c>
      <c r="AO1825" s="6">
        <v>17380</v>
      </c>
      <c r="AP1825">
        <v>1</v>
      </c>
      <c r="AQ1825">
        <v>1</v>
      </c>
      <c r="AR1825" t="s">
        <v>29</v>
      </c>
      <c r="AS1825">
        <v>0</v>
      </c>
      <c r="AT1825" s="6" t="s">
        <v>28</v>
      </c>
      <c r="AU1825">
        <v>9</v>
      </c>
      <c r="AV1825">
        <v>9</v>
      </c>
      <c r="AW1825">
        <v>2</v>
      </c>
      <c r="AX1825">
        <v>2</v>
      </c>
      <c r="AY1825">
        <v>2</v>
      </c>
      <c r="AZ1825">
        <v>2</v>
      </c>
      <c r="BA1825">
        <v>2</v>
      </c>
      <c r="BB1825">
        <v>2</v>
      </c>
      <c r="BC1825">
        <v>2</v>
      </c>
      <c r="BD1825">
        <v>2</v>
      </c>
      <c r="BE1825" t="s">
        <v>29</v>
      </c>
      <c r="BF1825" t="s">
        <v>27</v>
      </c>
      <c r="BG1825" s="6" t="s">
        <v>28</v>
      </c>
      <c r="BH1825">
        <v>9</v>
      </c>
      <c r="BI1825">
        <v>9</v>
      </c>
      <c r="BJ1825">
        <v>671539</v>
      </c>
      <c r="BK1825" s="65">
        <f t="shared" si="376"/>
        <v>45.528067796610166</v>
      </c>
      <c r="BL1825">
        <v>189117</v>
      </c>
      <c r="BM1825" s="65">
        <f t="shared" si="369"/>
        <v>12.821491525423729</v>
      </c>
      <c r="BN1825">
        <v>250093</v>
      </c>
      <c r="BO1825" s="71">
        <f t="shared" si="370"/>
        <v>16.955457627118644</v>
      </c>
      <c r="BP1825">
        <v>257138</v>
      </c>
      <c r="BQ1825" s="71">
        <f t="shared" si="371"/>
        <v>17.433084745762713</v>
      </c>
      <c r="BR1825">
        <v>1222045</v>
      </c>
      <c r="BS1825" s="73">
        <f t="shared" si="372"/>
        <v>82.850508474576273</v>
      </c>
      <c r="BT1825">
        <v>0</v>
      </c>
      <c r="BU1825" s="73">
        <f t="shared" si="373"/>
        <v>0</v>
      </c>
      <c r="BV1825">
        <v>199042</v>
      </c>
      <c r="BW1825" s="71">
        <f t="shared" si="374"/>
        <v>13.494372881355932</v>
      </c>
      <c r="BX1825">
        <v>33121</v>
      </c>
      <c r="BY1825" s="71">
        <f t="shared" si="375"/>
        <v>2.2454915254237289</v>
      </c>
      <c r="BZ1825">
        <v>47161</v>
      </c>
      <c r="CA1825" s="71">
        <f t="shared" si="367"/>
        <v>3.19735593220339</v>
      </c>
      <c r="CB1825">
        <v>1814909</v>
      </c>
      <c r="CC1825" s="71">
        <f t="shared" si="377"/>
        <v>123.0446779661017</v>
      </c>
    </row>
    <row r="1826" spans="2:81" x14ac:dyDescent="0.25">
      <c r="B1826">
        <v>2188</v>
      </c>
      <c r="C1826">
        <v>4</v>
      </c>
      <c r="D1826">
        <v>9</v>
      </c>
      <c r="E1826">
        <v>4</v>
      </c>
      <c r="F1826" s="17">
        <v>10500</v>
      </c>
      <c r="G1826">
        <v>4</v>
      </c>
      <c r="H1826">
        <v>2</v>
      </c>
      <c r="I1826">
        <v>26</v>
      </c>
      <c r="J1826">
        <v>46</v>
      </c>
      <c r="K1826" t="s">
        <v>26</v>
      </c>
      <c r="L1826">
        <v>2</v>
      </c>
      <c r="M1826">
        <v>2</v>
      </c>
      <c r="N1826">
        <v>2</v>
      </c>
      <c r="O1826">
        <v>1</v>
      </c>
      <c r="P1826">
        <v>1</v>
      </c>
      <c r="Q1826">
        <v>2</v>
      </c>
      <c r="R1826">
        <v>2</v>
      </c>
      <c r="S1826">
        <v>2</v>
      </c>
      <c r="T1826">
        <v>2</v>
      </c>
      <c r="U1826">
        <v>2</v>
      </c>
      <c r="V1826">
        <v>2996.93</v>
      </c>
      <c r="W1826">
        <v>62</v>
      </c>
      <c r="X1826">
        <v>1</v>
      </c>
      <c r="Y1826">
        <v>965</v>
      </c>
      <c r="Z1826">
        <v>1368</v>
      </c>
      <c r="AA1826">
        <v>1</v>
      </c>
      <c r="AB1826">
        <v>58830</v>
      </c>
      <c r="AC1826" s="6">
        <v>3008</v>
      </c>
      <c r="AD1826" s="6">
        <v>3008</v>
      </c>
      <c r="AE1826">
        <v>1</v>
      </c>
      <c r="AF1826">
        <v>0</v>
      </c>
      <c r="AG1826" s="25">
        <f t="shared" si="365"/>
        <v>5.6028571428571432</v>
      </c>
      <c r="AH1826" s="29"/>
      <c r="AI1826" s="25">
        <f t="shared" si="368"/>
        <v>5.6028571428571432</v>
      </c>
      <c r="AJ1826" s="34">
        <f t="shared" si="366"/>
        <v>4.952380952380952E-3</v>
      </c>
      <c r="AK1826">
        <v>17242</v>
      </c>
      <c r="AL1826">
        <v>58830</v>
      </c>
      <c r="AM1826" t="s">
        <v>29</v>
      </c>
      <c r="AN1826" t="s">
        <v>27</v>
      </c>
      <c r="AO1826" s="6" t="s">
        <v>28</v>
      </c>
      <c r="AP1826">
        <v>9</v>
      </c>
      <c r="AQ1826">
        <v>9</v>
      </c>
      <c r="AR1826" t="s">
        <v>29</v>
      </c>
      <c r="AS1826" t="s">
        <v>27</v>
      </c>
      <c r="AT1826" s="6" t="s">
        <v>28</v>
      </c>
      <c r="AU1826">
        <v>9</v>
      </c>
      <c r="AV1826">
        <v>9</v>
      </c>
      <c r="AW1826">
        <v>2</v>
      </c>
      <c r="AX1826">
        <v>2</v>
      </c>
      <c r="AY1826">
        <v>2</v>
      </c>
      <c r="AZ1826">
        <v>2</v>
      </c>
      <c r="BA1826">
        <v>2</v>
      </c>
      <c r="BB1826">
        <v>2</v>
      </c>
      <c r="BC1826">
        <v>2</v>
      </c>
      <c r="BD1826">
        <v>2</v>
      </c>
      <c r="BE1826" t="s">
        <v>29</v>
      </c>
      <c r="BF1826" t="s">
        <v>27</v>
      </c>
      <c r="BG1826" s="6" t="s">
        <v>28</v>
      </c>
      <c r="BH1826">
        <v>9</v>
      </c>
      <c r="BI1826">
        <v>9</v>
      </c>
      <c r="BJ1826">
        <v>0</v>
      </c>
      <c r="BK1826" s="65">
        <f t="shared" si="376"/>
        <v>0</v>
      </c>
      <c r="BL1826">
        <v>1934</v>
      </c>
      <c r="BM1826" s="65">
        <f t="shared" si="369"/>
        <v>0.18419047619047618</v>
      </c>
      <c r="BN1826">
        <v>20475</v>
      </c>
      <c r="BO1826" s="71">
        <f t="shared" si="370"/>
        <v>1.95</v>
      </c>
      <c r="BP1826">
        <v>0</v>
      </c>
      <c r="BQ1826" s="71">
        <f t="shared" si="371"/>
        <v>0</v>
      </c>
      <c r="BR1826">
        <v>14035</v>
      </c>
      <c r="BS1826" s="73">
        <f t="shared" si="372"/>
        <v>1.3366666666666667</v>
      </c>
      <c r="BT1826">
        <v>0</v>
      </c>
      <c r="BU1826" s="73">
        <f t="shared" si="373"/>
        <v>0</v>
      </c>
      <c r="BV1826">
        <v>0</v>
      </c>
      <c r="BW1826" s="71">
        <f t="shared" si="374"/>
        <v>0</v>
      </c>
      <c r="BX1826">
        <v>575</v>
      </c>
      <c r="BY1826" s="71">
        <f t="shared" si="375"/>
        <v>5.4761904761904762E-2</v>
      </c>
      <c r="BZ1826">
        <v>400</v>
      </c>
      <c r="CA1826" s="71">
        <f t="shared" si="367"/>
        <v>3.8095238095238099E-2</v>
      </c>
      <c r="CB1826">
        <v>21410</v>
      </c>
      <c r="CC1826" s="71">
        <f t="shared" si="377"/>
        <v>2.039047619047619</v>
      </c>
    </row>
    <row r="1827" spans="2:81" x14ac:dyDescent="0.25">
      <c r="B1827">
        <v>2189</v>
      </c>
      <c r="C1827">
        <v>3</v>
      </c>
      <c r="D1827">
        <v>7</v>
      </c>
      <c r="E1827">
        <v>5</v>
      </c>
      <c r="F1827" s="17">
        <v>255000</v>
      </c>
      <c r="G1827">
        <v>8</v>
      </c>
      <c r="H1827">
        <v>6</v>
      </c>
      <c r="I1827">
        <v>18</v>
      </c>
      <c r="J1827">
        <v>38</v>
      </c>
      <c r="K1827">
        <v>1</v>
      </c>
      <c r="L1827">
        <v>6</v>
      </c>
      <c r="M1827">
        <v>1</v>
      </c>
      <c r="N1827">
        <v>2</v>
      </c>
      <c r="O1827">
        <v>991</v>
      </c>
      <c r="P1827">
        <v>1</v>
      </c>
      <c r="Q1827">
        <v>1</v>
      </c>
      <c r="R1827">
        <v>1</v>
      </c>
      <c r="S1827">
        <v>2</v>
      </c>
      <c r="T1827">
        <v>2</v>
      </c>
      <c r="U1827">
        <v>2</v>
      </c>
      <c r="V1827">
        <v>123.91</v>
      </c>
      <c r="W1827">
        <v>36</v>
      </c>
      <c r="X1827">
        <v>2</v>
      </c>
      <c r="Y1827">
        <v>1408</v>
      </c>
      <c r="Z1827">
        <v>3128</v>
      </c>
      <c r="AA1827">
        <v>1</v>
      </c>
      <c r="AB1827">
        <v>37547944</v>
      </c>
      <c r="AC1827" s="6">
        <v>539891</v>
      </c>
      <c r="AD1827" s="6">
        <v>449290</v>
      </c>
      <c r="AE1827">
        <v>0</v>
      </c>
      <c r="AF1827">
        <v>0</v>
      </c>
      <c r="AG1827" s="25">
        <f t="shared" si="365"/>
        <v>147.24683921568626</v>
      </c>
      <c r="AH1827" s="29"/>
      <c r="AI1827" s="25">
        <f t="shared" si="368"/>
        <v>98.380043137254901</v>
      </c>
      <c r="AJ1827" s="34">
        <f t="shared" si="366"/>
        <v>49.223333333333336</v>
      </c>
      <c r="AK1827">
        <v>7352553</v>
      </c>
      <c r="AL1827">
        <v>25086911</v>
      </c>
      <c r="AM1827">
        <v>120460</v>
      </c>
      <c r="AN1827">
        <v>12419426</v>
      </c>
      <c r="AO1827" s="6">
        <v>90151</v>
      </c>
      <c r="AP1827">
        <v>0</v>
      </c>
      <c r="AQ1827">
        <v>0</v>
      </c>
      <c r="AR1827">
        <v>300</v>
      </c>
      <c r="AS1827">
        <v>41607</v>
      </c>
      <c r="AT1827" s="6">
        <v>450</v>
      </c>
      <c r="AU1827">
        <v>0</v>
      </c>
      <c r="AV1827">
        <v>0</v>
      </c>
      <c r="AW1827">
        <v>2</v>
      </c>
      <c r="AX1827">
        <v>2</v>
      </c>
      <c r="AY1827">
        <v>2</v>
      </c>
      <c r="AZ1827">
        <v>2</v>
      </c>
      <c r="BA1827">
        <v>2</v>
      </c>
      <c r="BB1827">
        <v>2</v>
      </c>
      <c r="BC1827">
        <v>2</v>
      </c>
      <c r="BD1827">
        <v>2</v>
      </c>
      <c r="BE1827" t="s">
        <v>29</v>
      </c>
      <c r="BF1827" t="s">
        <v>27</v>
      </c>
      <c r="BG1827" s="6" t="s">
        <v>28</v>
      </c>
      <c r="BH1827">
        <v>9</v>
      </c>
      <c r="BI1827">
        <v>9</v>
      </c>
      <c r="BJ1827">
        <v>442155</v>
      </c>
      <c r="BK1827" s="65">
        <f t="shared" si="376"/>
        <v>1.7339411764705883</v>
      </c>
      <c r="BL1827">
        <v>4489481</v>
      </c>
      <c r="BM1827" s="65">
        <f t="shared" si="369"/>
        <v>17.605807843137256</v>
      </c>
      <c r="BN1827">
        <v>925583</v>
      </c>
      <c r="BO1827" s="71">
        <f t="shared" si="370"/>
        <v>3.6297372549019609</v>
      </c>
      <c r="BP1827">
        <v>11664165</v>
      </c>
      <c r="BQ1827" s="71">
        <f t="shared" si="371"/>
        <v>45.741823529411768</v>
      </c>
      <c r="BR1827">
        <v>15181248</v>
      </c>
      <c r="BS1827" s="73">
        <f t="shared" si="372"/>
        <v>59.534305882352939</v>
      </c>
      <c r="BT1827">
        <v>1253135</v>
      </c>
      <c r="BU1827" s="73">
        <f t="shared" si="373"/>
        <v>4.914254901960784</v>
      </c>
      <c r="BV1827">
        <v>241281</v>
      </c>
      <c r="BW1827" s="71">
        <f t="shared" si="374"/>
        <v>0.94620000000000004</v>
      </c>
      <c r="BX1827">
        <v>125129</v>
      </c>
      <c r="BY1827" s="71">
        <f t="shared" si="375"/>
        <v>0.49070196078431372</v>
      </c>
      <c r="BZ1827">
        <v>410306</v>
      </c>
      <c r="CA1827" s="71">
        <f t="shared" si="367"/>
        <v>1.6090431372549019</v>
      </c>
      <c r="CB1827">
        <v>2815460</v>
      </c>
      <c r="CC1827" s="71">
        <f t="shared" si="377"/>
        <v>11.041019607843138</v>
      </c>
    </row>
    <row r="1828" spans="2:81" x14ac:dyDescent="0.25">
      <c r="B1828">
        <v>2190</v>
      </c>
      <c r="C1828">
        <v>2</v>
      </c>
      <c r="D1828">
        <v>4</v>
      </c>
      <c r="E1828">
        <v>1</v>
      </c>
      <c r="F1828" s="17">
        <v>2400</v>
      </c>
      <c r="G1828">
        <v>2</v>
      </c>
      <c r="H1828">
        <v>7</v>
      </c>
      <c r="I1828">
        <v>26</v>
      </c>
      <c r="J1828">
        <v>48</v>
      </c>
      <c r="K1828">
        <v>2</v>
      </c>
      <c r="L1828" t="s">
        <v>154</v>
      </c>
      <c r="M1828">
        <v>2</v>
      </c>
      <c r="N1828" t="s">
        <v>26</v>
      </c>
      <c r="O1828">
        <v>1</v>
      </c>
      <c r="P1828">
        <v>1</v>
      </c>
      <c r="Q1828">
        <v>1</v>
      </c>
      <c r="R1828">
        <v>2</v>
      </c>
      <c r="S1828">
        <v>2</v>
      </c>
      <c r="T1828">
        <v>2</v>
      </c>
      <c r="U1828">
        <v>2</v>
      </c>
      <c r="V1828">
        <v>2447.5500000000002</v>
      </c>
      <c r="W1828">
        <v>17</v>
      </c>
      <c r="X1828">
        <v>1</v>
      </c>
      <c r="Y1828">
        <v>6966</v>
      </c>
      <c r="Z1828">
        <v>744</v>
      </c>
      <c r="AA1828">
        <v>1</v>
      </c>
      <c r="AB1828">
        <v>520073</v>
      </c>
      <c r="AC1828" s="6">
        <v>5306</v>
      </c>
      <c r="AD1828" s="6">
        <v>1745</v>
      </c>
      <c r="AE1828">
        <v>0</v>
      </c>
      <c r="AF1828">
        <v>0</v>
      </c>
      <c r="AG1828" s="25">
        <f t="shared" si="365"/>
        <v>216.69708333333332</v>
      </c>
      <c r="AH1828" s="29"/>
      <c r="AI1828" s="25">
        <f t="shared" si="368"/>
        <v>46.238333333333337</v>
      </c>
      <c r="AJ1828" s="34">
        <f t="shared" si="366"/>
        <v>171.95666666666668</v>
      </c>
      <c r="AK1828">
        <v>32524</v>
      </c>
      <c r="AL1828">
        <v>110972</v>
      </c>
      <c r="AM1828">
        <v>3968</v>
      </c>
      <c r="AN1828">
        <v>409101</v>
      </c>
      <c r="AO1828" s="6">
        <v>3561</v>
      </c>
      <c r="AP1828">
        <v>0</v>
      </c>
      <c r="AQ1828">
        <v>0</v>
      </c>
      <c r="AR1828" t="s">
        <v>29</v>
      </c>
      <c r="AS1828" t="s">
        <v>27</v>
      </c>
      <c r="AT1828" s="6" t="s">
        <v>28</v>
      </c>
      <c r="AU1828">
        <v>9</v>
      </c>
      <c r="AV1828">
        <v>9</v>
      </c>
      <c r="AW1828">
        <v>2</v>
      </c>
      <c r="AX1828">
        <v>2</v>
      </c>
      <c r="AY1828">
        <v>2</v>
      </c>
      <c r="AZ1828">
        <v>2</v>
      </c>
      <c r="BA1828">
        <v>2</v>
      </c>
      <c r="BB1828">
        <v>2</v>
      </c>
      <c r="BC1828">
        <v>2</v>
      </c>
      <c r="BD1828">
        <v>2</v>
      </c>
      <c r="BE1828" t="s">
        <v>29</v>
      </c>
      <c r="BF1828" t="s">
        <v>27</v>
      </c>
      <c r="BG1828" s="6" t="s">
        <v>28</v>
      </c>
      <c r="BH1828">
        <v>9</v>
      </c>
      <c r="BI1828">
        <v>9</v>
      </c>
      <c r="BJ1828">
        <v>407367</v>
      </c>
      <c r="BK1828" s="65">
        <f t="shared" si="376"/>
        <v>169.73625000000001</v>
      </c>
      <c r="BL1828">
        <v>0</v>
      </c>
      <c r="BM1828" s="65">
        <f t="shared" si="369"/>
        <v>0</v>
      </c>
      <c r="BN1828">
        <v>19658</v>
      </c>
      <c r="BO1828" s="71">
        <f t="shared" si="370"/>
        <v>8.1908333333333339</v>
      </c>
      <c r="BP1828">
        <v>1734</v>
      </c>
      <c r="BQ1828" s="71">
        <f t="shared" si="371"/>
        <v>0.72250000000000003</v>
      </c>
      <c r="BR1828">
        <v>67652</v>
      </c>
      <c r="BS1828" s="73">
        <f t="shared" si="372"/>
        <v>28.188333333333333</v>
      </c>
      <c r="BT1828">
        <v>0</v>
      </c>
      <c r="BU1828" s="73">
        <f t="shared" si="373"/>
        <v>0</v>
      </c>
      <c r="BV1828">
        <v>0</v>
      </c>
      <c r="BW1828" s="71">
        <f t="shared" si="374"/>
        <v>0</v>
      </c>
      <c r="BX1828">
        <v>0</v>
      </c>
      <c r="BY1828" s="71">
        <f t="shared" si="375"/>
        <v>0</v>
      </c>
      <c r="BZ1828">
        <v>0</v>
      </c>
      <c r="CA1828" s="71">
        <f t="shared" si="367"/>
        <v>0</v>
      </c>
      <c r="CB1828">
        <v>23663</v>
      </c>
      <c r="CC1828" s="71">
        <f t="shared" si="377"/>
        <v>9.8595833333333331</v>
      </c>
    </row>
    <row r="1829" spans="2:81" x14ac:dyDescent="0.25">
      <c r="B1829">
        <v>2191</v>
      </c>
      <c r="C1829">
        <v>4</v>
      </c>
      <c r="D1829">
        <v>9</v>
      </c>
      <c r="E1829">
        <v>1</v>
      </c>
      <c r="F1829" s="17">
        <v>39000</v>
      </c>
      <c r="G1829">
        <v>5</v>
      </c>
      <c r="H1829">
        <v>2</v>
      </c>
      <c r="I1829">
        <v>2</v>
      </c>
      <c r="J1829">
        <v>2</v>
      </c>
      <c r="K1829">
        <v>4</v>
      </c>
      <c r="L1829" t="s">
        <v>154</v>
      </c>
      <c r="M1829">
        <v>2</v>
      </c>
      <c r="N1829" t="s">
        <v>26</v>
      </c>
      <c r="O1829">
        <v>3</v>
      </c>
      <c r="P1829">
        <v>1</v>
      </c>
      <c r="Q1829">
        <v>1</v>
      </c>
      <c r="R1829">
        <v>2</v>
      </c>
      <c r="S1829">
        <v>2</v>
      </c>
      <c r="T1829">
        <v>2</v>
      </c>
      <c r="U1829">
        <v>2</v>
      </c>
      <c r="V1829">
        <v>355.61</v>
      </c>
      <c r="W1829">
        <v>45</v>
      </c>
      <c r="X1829">
        <v>2</v>
      </c>
      <c r="Y1829">
        <v>8876</v>
      </c>
      <c r="Z1829">
        <v>47</v>
      </c>
      <c r="AA1829">
        <v>1</v>
      </c>
      <c r="AB1829">
        <v>3735231</v>
      </c>
      <c r="AC1829" s="6">
        <v>60199</v>
      </c>
      <c r="AD1829" s="6">
        <v>51499</v>
      </c>
      <c r="AE1829">
        <v>0</v>
      </c>
      <c r="AF1829">
        <v>1</v>
      </c>
      <c r="AG1829" s="25">
        <f t="shared" si="365"/>
        <v>95.775153846153842</v>
      </c>
      <c r="AH1829" s="29"/>
      <c r="AI1829" s="25">
        <f t="shared" si="368"/>
        <v>38.102589743589746</v>
      </c>
      <c r="AJ1829" s="34">
        <f t="shared" si="366"/>
        <v>57.896512820512818</v>
      </c>
      <c r="AK1829">
        <v>435522</v>
      </c>
      <c r="AL1829">
        <v>1486001</v>
      </c>
      <c r="AM1829">
        <v>21816</v>
      </c>
      <c r="AN1829">
        <v>2249230</v>
      </c>
      <c r="AO1829" s="6">
        <v>8700</v>
      </c>
      <c r="AP1829">
        <v>0</v>
      </c>
      <c r="AQ1829">
        <v>0</v>
      </c>
      <c r="AR1829" t="s">
        <v>29</v>
      </c>
      <c r="AS1829" t="s">
        <v>27</v>
      </c>
      <c r="AT1829" s="6" t="s">
        <v>28</v>
      </c>
      <c r="AU1829">
        <v>9</v>
      </c>
      <c r="AV1829">
        <v>9</v>
      </c>
      <c r="AW1829">
        <v>2</v>
      </c>
      <c r="AX1829">
        <v>2</v>
      </c>
      <c r="AY1829">
        <v>2</v>
      </c>
      <c r="AZ1829">
        <v>2</v>
      </c>
      <c r="BA1829">
        <v>2</v>
      </c>
      <c r="BB1829">
        <v>2</v>
      </c>
      <c r="BC1829">
        <v>2</v>
      </c>
      <c r="BD1829">
        <v>2</v>
      </c>
      <c r="BE1829" t="s">
        <v>29</v>
      </c>
      <c r="BF1829" t="s">
        <v>27</v>
      </c>
      <c r="BG1829" s="6" t="s">
        <v>28</v>
      </c>
      <c r="BH1829">
        <v>9</v>
      </c>
      <c r="BI1829">
        <v>9</v>
      </c>
      <c r="BJ1829">
        <v>448356</v>
      </c>
      <c r="BK1829" s="65">
        <f t="shared" si="376"/>
        <v>11.496307692307692</v>
      </c>
      <c r="BL1829">
        <v>0</v>
      </c>
      <c r="BM1829" s="65">
        <f t="shared" si="369"/>
        <v>0</v>
      </c>
      <c r="BN1829">
        <v>0</v>
      </c>
      <c r="BO1829" s="71">
        <f t="shared" si="370"/>
        <v>0</v>
      </c>
      <c r="BP1829">
        <v>2259592</v>
      </c>
      <c r="BQ1829" s="71">
        <f t="shared" si="371"/>
        <v>57.938256410256407</v>
      </c>
      <c r="BR1829">
        <v>751605</v>
      </c>
      <c r="BS1829" s="73">
        <f t="shared" si="372"/>
        <v>19.271923076923077</v>
      </c>
      <c r="BT1829">
        <v>0</v>
      </c>
      <c r="BU1829" s="73">
        <f t="shared" si="373"/>
        <v>0</v>
      </c>
      <c r="BV1829">
        <v>44931</v>
      </c>
      <c r="BW1829" s="71">
        <f t="shared" si="374"/>
        <v>1.152076923076923</v>
      </c>
      <c r="BX1829">
        <v>27209</v>
      </c>
      <c r="BY1829" s="71">
        <f t="shared" si="375"/>
        <v>0.69766666666666666</v>
      </c>
      <c r="BZ1829">
        <v>92308</v>
      </c>
      <c r="CA1829" s="71">
        <f t="shared" si="367"/>
        <v>2.3668717948717948</v>
      </c>
      <c r="CB1829">
        <v>111230</v>
      </c>
      <c r="CC1829" s="71">
        <f t="shared" si="377"/>
        <v>2.8520512820512822</v>
      </c>
    </row>
    <row r="1830" spans="2:81" x14ac:dyDescent="0.25">
      <c r="B1830">
        <v>2192</v>
      </c>
      <c r="C1830">
        <v>2</v>
      </c>
      <c r="D1830">
        <v>3</v>
      </c>
      <c r="E1830">
        <v>2</v>
      </c>
      <c r="F1830" s="17">
        <v>51000</v>
      </c>
      <c r="G1830">
        <v>6</v>
      </c>
      <c r="H1830">
        <v>3</v>
      </c>
      <c r="I1830">
        <v>14</v>
      </c>
      <c r="J1830">
        <v>28</v>
      </c>
      <c r="K1830">
        <v>2</v>
      </c>
      <c r="L1830">
        <v>6</v>
      </c>
      <c r="M1830">
        <v>1</v>
      </c>
      <c r="N1830">
        <v>2</v>
      </c>
      <c r="O1830">
        <v>3</v>
      </c>
      <c r="P1830">
        <v>1</v>
      </c>
      <c r="Q1830">
        <v>1</v>
      </c>
      <c r="R1830">
        <v>2</v>
      </c>
      <c r="S1830">
        <v>2</v>
      </c>
      <c r="T1830">
        <v>2</v>
      </c>
      <c r="U1830">
        <v>2</v>
      </c>
      <c r="V1830">
        <v>188.03</v>
      </c>
      <c r="W1830">
        <v>13</v>
      </c>
      <c r="X1830">
        <v>1</v>
      </c>
      <c r="Y1830">
        <v>6060</v>
      </c>
      <c r="Z1830">
        <v>832</v>
      </c>
      <c r="AA1830">
        <v>1</v>
      </c>
      <c r="AB1830">
        <v>3327297</v>
      </c>
      <c r="AC1830" s="6">
        <v>37449</v>
      </c>
      <c r="AD1830" s="6">
        <v>20389</v>
      </c>
      <c r="AE1830">
        <v>0</v>
      </c>
      <c r="AF1830">
        <v>0</v>
      </c>
      <c r="AG1830" s="25">
        <f t="shared" si="365"/>
        <v>65.241117647058829</v>
      </c>
      <c r="AH1830" s="29"/>
      <c r="AI1830" s="25">
        <f t="shared" si="368"/>
        <v>20.089392156862743</v>
      </c>
      <c r="AJ1830" s="34">
        <f t="shared" si="366"/>
        <v>45.486921568627452</v>
      </c>
      <c r="AK1830">
        <v>300281</v>
      </c>
      <c r="AL1830">
        <v>1024559</v>
      </c>
      <c r="AM1830">
        <v>22335</v>
      </c>
      <c r="AN1830">
        <v>2302739</v>
      </c>
      <c r="AO1830" s="6">
        <v>17060</v>
      </c>
      <c r="AP1830">
        <v>0</v>
      </c>
      <c r="AQ1830">
        <v>0</v>
      </c>
      <c r="AR1830" t="s">
        <v>29</v>
      </c>
      <c r="AS1830" t="s">
        <v>27</v>
      </c>
      <c r="AT1830" s="6" t="s">
        <v>28</v>
      </c>
      <c r="AU1830">
        <v>9</v>
      </c>
      <c r="AV1830">
        <v>9</v>
      </c>
      <c r="AW1830">
        <v>2</v>
      </c>
      <c r="AX1830">
        <v>2</v>
      </c>
      <c r="AY1830">
        <v>2</v>
      </c>
      <c r="AZ1830">
        <v>2</v>
      </c>
      <c r="BA1830">
        <v>2</v>
      </c>
      <c r="BB1830">
        <v>2</v>
      </c>
      <c r="BC1830">
        <v>2</v>
      </c>
      <c r="BD1830">
        <v>2</v>
      </c>
      <c r="BE1830" t="s">
        <v>29</v>
      </c>
      <c r="BF1830" t="s">
        <v>27</v>
      </c>
      <c r="BG1830" s="6" t="s">
        <v>28</v>
      </c>
      <c r="BH1830">
        <v>9</v>
      </c>
      <c r="BI1830">
        <v>9</v>
      </c>
      <c r="BJ1830">
        <v>2042359</v>
      </c>
      <c r="BK1830" s="65">
        <f t="shared" si="376"/>
        <v>40.046254901960786</v>
      </c>
      <c r="BL1830">
        <v>136413</v>
      </c>
      <c r="BM1830" s="65">
        <f t="shared" si="369"/>
        <v>2.6747647058823532</v>
      </c>
      <c r="BN1830">
        <v>343389</v>
      </c>
      <c r="BO1830" s="71">
        <f t="shared" si="370"/>
        <v>6.7331176470588234</v>
      </c>
      <c r="BP1830">
        <v>260380</v>
      </c>
      <c r="BQ1830" s="71">
        <f t="shared" si="371"/>
        <v>5.1054901960784314</v>
      </c>
      <c r="BR1830">
        <v>283933</v>
      </c>
      <c r="BS1830" s="73">
        <f t="shared" si="372"/>
        <v>5.5673137254901963</v>
      </c>
      <c r="BT1830">
        <v>0</v>
      </c>
      <c r="BU1830" s="73">
        <f t="shared" si="373"/>
        <v>0</v>
      </c>
      <c r="BV1830">
        <v>70744</v>
      </c>
      <c r="BW1830" s="71">
        <f t="shared" si="374"/>
        <v>1.3871372549019607</v>
      </c>
      <c r="BX1830">
        <v>19384</v>
      </c>
      <c r="BY1830" s="71">
        <f t="shared" si="375"/>
        <v>0.38007843137254904</v>
      </c>
      <c r="BZ1830">
        <v>101596</v>
      </c>
      <c r="CA1830" s="71">
        <f t="shared" si="367"/>
        <v>1.992078431372549</v>
      </c>
      <c r="CB1830">
        <v>69100</v>
      </c>
      <c r="CC1830" s="71">
        <f t="shared" si="377"/>
        <v>1.3549019607843138</v>
      </c>
    </row>
    <row r="1831" spans="2:81" x14ac:dyDescent="0.25">
      <c r="B1831">
        <v>2193</v>
      </c>
      <c r="C1831">
        <v>3</v>
      </c>
      <c r="D1831">
        <v>5</v>
      </c>
      <c r="E1831">
        <v>3</v>
      </c>
      <c r="F1831" s="17">
        <v>350000</v>
      </c>
      <c r="G1831">
        <v>8</v>
      </c>
      <c r="H1831">
        <v>5</v>
      </c>
      <c r="I1831">
        <v>14</v>
      </c>
      <c r="J1831">
        <v>29</v>
      </c>
      <c r="K1831">
        <v>3</v>
      </c>
      <c r="L1831">
        <v>1</v>
      </c>
      <c r="M1831">
        <v>2</v>
      </c>
      <c r="N1831">
        <v>1</v>
      </c>
      <c r="O1831">
        <v>2</v>
      </c>
      <c r="P1831">
        <v>1</v>
      </c>
      <c r="Q1831">
        <v>1</v>
      </c>
      <c r="R1831">
        <v>2</v>
      </c>
      <c r="S1831">
        <v>2</v>
      </c>
      <c r="T1831">
        <v>2</v>
      </c>
      <c r="U1831">
        <v>2</v>
      </c>
      <c r="V1831">
        <v>133.87</v>
      </c>
      <c r="W1831">
        <v>21</v>
      </c>
      <c r="X1831">
        <v>2</v>
      </c>
      <c r="Y1831">
        <v>4660</v>
      </c>
      <c r="Z1831">
        <v>957</v>
      </c>
      <c r="AA1831">
        <v>1</v>
      </c>
      <c r="AB1831">
        <v>34261285</v>
      </c>
      <c r="AC1831" s="6">
        <v>669009</v>
      </c>
      <c r="AD1831" s="6">
        <v>649101</v>
      </c>
      <c r="AE1831">
        <v>0</v>
      </c>
      <c r="AF1831">
        <v>0</v>
      </c>
      <c r="AG1831" s="25">
        <f t="shared" si="365"/>
        <v>97.889385714285709</v>
      </c>
      <c r="AH1831" s="29"/>
      <c r="AI1831" s="25">
        <f t="shared" si="368"/>
        <v>73.824371428571425</v>
      </c>
      <c r="AJ1831" s="34">
        <f t="shared" si="366"/>
        <v>24.12199142857143</v>
      </c>
      <c r="AK1831">
        <v>7572840</v>
      </c>
      <c r="AL1831">
        <v>25838530</v>
      </c>
      <c r="AM1831">
        <v>81695</v>
      </c>
      <c r="AN1831">
        <v>8422755</v>
      </c>
      <c r="AO1831" s="6">
        <v>19908</v>
      </c>
      <c r="AP1831">
        <v>0</v>
      </c>
      <c r="AQ1831">
        <v>0</v>
      </c>
      <c r="AR1831" t="s">
        <v>29</v>
      </c>
      <c r="AS1831" t="s">
        <v>27</v>
      </c>
      <c r="AT1831" s="6" t="s">
        <v>28</v>
      </c>
      <c r="AU1831">
        <v>9</v>
      </c>
      <c r="AV1831">
        <v>9</v>
      </c>
      <c r="AW1831">
        <v>2</v>
      </c>
      <c r="AX1831">
        <v>2</v>
      </c>
      <c r="AY1831">
        <v>2</v>
      </c>
      <c r="AZ1831">
        <v>2</v>
      </c>
      <c r="BA1831">
        <v>2</v>
      </c>
      <c r="BB1831">
        <v>2</v>
      </c>
      <c r="BC1831">
        <v>2</v>
      </c>
      <c r="BD1831">
        <v>2</v>
      </c>
      <c r="BE1831" t="s">
        <v>29</v>
      </c>
      <c r="BF1831" t="s">
        <v>27</v>
      </c>
      <c r="BG1831" s="6" t="s">
        <v>28</v>
      </c>
      <c r="BH1831">
        <v>9</v>
      </c>
      <c r="BI1831">
        <v>9</v>
      </c>
      <c r="BJ1831">
        <v>6955647</v>
      </c>
      <c r="BK1831" s="65">
        <f t="shared" si="376"/>
        <v>19.873277142857141</v>
      </c>
      <c r="BL1831">
        <v>5411118</v>
      </c>
      <c r="BM1831" s="65">
        <f t="shared" si="369"/>
        <v>15.460337142857142</v>
      </c>
      <c r="BN1831">
        <v>7001850</v>
      </c>
      <c r="BO1831" s="71">
        <f t="shared" si="370"/>
        <v>20.005285714285716</v>
      </c>
      <c r="BP1831">
        <v>2121747</v>
      </c>
      <c r="BQ1831" s="71">
        <f t="shared" si="371"/>
        <v>6.0621342857142855</v>
      </c>
      <c r="BR1831">
        <v>5420192</v>
      </c>
      <c r="BS1831" s="73">
        <f t="shared" si="372"/>
        <v>15.486262857142858</v>
      </c>
      <c r="BT1831">
        <v>287752</v>
      </c>
      <c r="BU1831" s="73">
        <f t="shared" si="373"/>
        <v>0.82214857142857145</v>
      </c>
      <c r="BV1831">
        <v>1334552</v>
      </c>
      <c r="BW1831" s="71">
        <f t="shared" si="374"/>
        <v>3.8130057142857141</v>
      </c>
      <c r="BX1831">
        <v>93756</v>
      </c>
      <c r="BY1831" s="71">
        <f t="shared" si="375"/>
        <v>0.26787428571428573</v>
      </c>
      <c r="BZ1831">
        <v>2069111</v>
      </c>
      <c r="CA1831" s="71">
        <f t="shared" si="367"/>
        <v>5.9117457142857139</v>
      </c>
      <c r="CB1831">
        <v>3565560</v>
      </c>
      <c r="CC1831" s="71">
        <f t="shared" si="377"/>
        <v>10.187314285714285</v>
      </c>
    </row>
    <row r="1832" spans="2:81" x14ac:dyDescent="0.25">
      <c r="B1832">
        <v>2194</v>
      </c>
      <c r="C1832">
        <v>3</v>
      </c>
      <c r="D1832">
        <v>7</v>
      </c>
      <c r="E1832">
        <v>5</v>
      </c>
      <c r="F1832" s="17">
        <v>33000</v>
      </c>
      <c r="G1832">
        <v>5</v>
      </c>
      <c r="H1832">
        <v>8</v>
      </c>
      <c r="I1832">
        <v>12</v>
      </c>
      <c r="J1832">
        <v>21</v>
      </c>
      <c r="K1832">
        <v>1</v>
      </c>
      <c r="L1832">
        <v>2</v>
      </c>
      <c r="M1832">
        <v>1</v>
      </c>
      <c r="N1832">
        <v>2</v>
      </c>
      <c r="O1832">
        <v>2</v>
      </c>
      <c r="P1832">
        <v>1</v>
      </c>
      <c r="Q1832">
        <v>2</v>
      </c>
      <c r="R1832">
        <v>2</v>
      </c>
      <c r="S1832">
        <v>2</v>
      </c>
      <c r="T1832">
        <v>2</v>
      </c>
      <c r="U1832">
        <v>2</v>
      </c>
      <c r="V1832">
        <v>406.52</v>
      </c>
      <c r="W1832">
        <v>36</v>
      </c>
      <c r="X1832">
        <v>1</v>
      </c>
      <c r="Y1832">
        <v>2195</v>
      </c>
      <c r="Z1832">
        <v>3313</v>
      </c>
      <c r="AA1832">
        <v>1</v>
      </c>
      <c r="AB1832">
        <v>1546878</v>
      </c>
      <c r="AC1832" s="6">
        <v>50004</v>
      </c>
      <c r="AD1832" s="6">
        <v>50004</v>
      </c>
      <c r="AE1832">
        <v>0</v>
      </c>
      <c r="AF1832">
        <v>0</v>
      </c>
      <c r="AG1832" s="25">
        <f t="shared" si="365"/>
        <v>46.875090909090908</v>
      </c>
      <c r="AH1832" s="29"/>
      <c r="AI1832" s="25">
        <f t="shared" si="368"/>
        <v>46.875090909090908</v>
      </c>
      <c r="AJ1832" s="34">
        <f t="shared" si="366"/>
        <v>1.5757575757575758E-3</v>
      </c>
      <c r="AK1832">
        <v>453364</v>
      </c>
      <c r="AL1832">
        <v>1546878</v>
      </c>
      <c r="AM1832" t="s">
        <v>29</v>
      </c>
      <c r="AN1832" t="s">
        <v>27</v>
      </c>
      <c r="AO1832" s="6" t="s">
        <v>28</v>
      </c>
      <c r="AP1832">
        <v>9</v>
      </c>
      <c r="AQ1832">
        <v>9</v>
      </c>
      <c r="AR1832" t="s">
        <v>29</v>
      </c>
      <c r="AS1832" t="s">
        <v>27</v>
      </c>
      <c r="AT1832" s="6" t="s">
        <v>28</v>
      </c>
      <c r="AU1832">
        <v>9</v>
      </c>
      <c r="AV1832">
        <v>9</v>
      </c>
      <c r="AW1832">
        <v>2</v>
      </c>
      <c r="AX1832">
        <v>2</v>
      </c>
      <c r="AY1832">
        <v>2</v>
      </c>
      <c r="AZ1832">
        <v>2</v>
      </c>
      <c r="BA1832">
        <v>2</v>
      </c>
      <c r="BB1832">
        <v>2</v>
      </c>
      <c r="BC1832">
        <v>2</v>
      </c>
      <c r="BD1832">
        <v>2</v>
      </c>
      <c r="BE1832" t="s">
        <v>29</v>
      </c>
      <c r="BF1832" t="s">
        <v>27</v>
      </c>
      <c r="BG1832" s="6" t="s">
        <v>28</v>
      </c>
      <c r="BH1832">
        <v>9</v>
      </c>
      <c r="BI1832">
        <v>9</v>
      </c>
      <c r="BJ1832">
        <v>96648</v>
      </c>
      <c r="BK1832" s="65">
        <f t="shared" si="376"/>
        <v>2.9287272727272726</v>
      </c>
      <c r="BL1832">
        <v>349132</v>
      </c>
      <c r="BM1832" s="65">
        <f t="shared" si="369"/>
        <v>10.579757575757576</v>
      </c>
      <c r="BN1832">
        <v>238443</v>
      </c>
      <c r="BO1832" s="71">
        <f t="shared" si="370"/>
        <v>7.2255454545454549</v>
      </c>
      <c r="BP1832">
        <v>35605</v>
      </c>
      <c r="BQ1832" s="71">
        <f t="shared" si="371"/>
        <v>1.0789393939393939</v>
      </c>
      <c r="BR1832">
        <v>297328</v>
      </c>
      <c r="BS1832" s="73">
        <f t="shared" si="372"/>
        <v>9.0099393939393941</v>
      </c>
      <c r="BT1832">
        <v>30352</v>
      </c>
      <c r="BU1832" s="73">
        <f t="shared" si="373"/>
        <v>0.91975757575757577</v>
      </c>
      <c r="BV1832">
        <v>71671</v>
      </c>
      <c r="BW1832" s="71">
        <f t="shared" si="374"/>
        <v>2.1718484848484847</v>
      </c>
      <c r="BX1832">
        <v>21732</v>
      </c>
      <c r="BY1832" s="71">
        <f t="shared" si="375"/>
        <v>0.65854545454545454</v>
      </c>
      <c r="BZ1832">
        <v>40730</v>
      </c>
      <c r="CA1832" s="71">
        <f t="shared" si="367"/>
        <v>1.2342424242424241</v>
      </c>
      <c r="CB1832">
        <v>365237</v>
      </c>
      <c r="CC1832" s="71">
        <f t="shared" si="377"/>
        <v>11.067787878787879</v>
      </c>
    </row>
    <row r="1833" spans="2:81" x14ac:dyDescent="0.25">
      <c r="B1833">
        <v>2198</v>
      </c>
      <c r="C1833">
        <v>4</v>
      </c>
      <c r="D1833">
        <v>9</v>
      </c>
      <c r="E1833">
        <v>4</v>
      </c>
      <c r="F1833" s="17">
        <v>6500</v>
      </c>
      <c r="G1833">
        <v>3</v>
      </c>
      <c r="H1833">
        <v>2</v>
      </c>
      <c r="I1833">
        <v>13</v>
      </c>
      <c r="J1833">
        <v>26</v>
      </c>
      <c r="K1833">
        <v>3</v>
      </c>
      <c r="L1833">
        <v>1</v>
      </c>
      <c r="M1833">
        <v>2</v>
      </c>
      <c r="N1833">
        <v>2</v>
      </c>
      <c r="O1833">
        <v>3</v>
      </c>
      <c r="P1833">
        <v>1</v>
      </c>
      <c r="Q1833">
        <v>1</v>
      </c>
      <c r="R1833">
        <v>2</v>
      </c>
      <c r="S1833">
        <v>2</v>
      </c>
      <c r="T1833">
        <v>2</v>
      </c>
      <c r="U1833">
        <v>2</v>
      </c>
      <c r="V1833">
        <v>950.84</v>
      </c>
      <c r="W1833">
        <v>62</v>
      </c>
      <c r="X1833">
        <v>2</v>
      </c>
      <c r="Y1833">
        <v>1066</v>
      </c>
      <c r="Z1833">
        <v>1468</v>
      </c>
      <c r="AA1833">
        <v>1</v>
      </c>
      <c r="AB1833">
        <v>228675</v>
      </c>
      <c r="AC1833" s="6">
        <v>7964</v>
      </c>
      <c r="AD1833" s="6">
        <v>7132</v>
      </c>
      <c r="AE1833">
        <v>1</v>
      </c>
      <c r="AF1833">
        <v>1</v>
      </c>
      <c r="AG1833" s="25">
        <f t="shared" si="365"/>
        <v>35.180769230769229</v>
      </c>
      <c r="AH1833" s="29"/>
      <c r="AI1833" s="25">
        <f t="shared" si="368"/>
        <v>23.046769230769232</v>
      </c>
      <c r="AJ1833" s="34">
        <f t="shared" si="366"/>
        <v>12.267692307692307</v>
      </c>
      <c r="AK1833">
        <v>43905</v>
      </c>
      <c r="AL1833">
        <v>149804</v>
      </c>
      <c r="AM1833">
        <v>765</v>
      </c>
      <c r="AN1833">
        <v>78872</v>
      </c>
      <c r="AO1833" s="6">
        <v>832</v>
      </c>
      <c r="AP1833">
        <v>1</v>
      </c>
      <c r="AQ1833">
        <v>1</v>
      </c>
      <c r="AR1833" t="s">
        <v>29</v>
      </c>
      <c r="AS1833" t="s">
        <v>27</v>
      </c>
      <c r="AT1833" s="6" t="s">
        <v>28</v>
      </c>
      <c r="AU1833">
        <v>9</v>
      </c>
      <c r="AV1833">
        <v>9</v>
      </c>
      <c r="AW1833">
        <v>2</v>
      </c>
      <c r="AX1833">
        <v>2</v>
      </c>
      <c r="AY1833">
        <v>2</v>
      </c>
      <c r="AZ1833">
        <v>2</v>
      </c>
      <c r="BA1833">
        <v>2</v>
      </c>
      <c r="BB1833">
        <v>2</v>
      </c>
      <c r="BC1833">
        <v>2</v>
      </c>
      <c r="BD1833">
        <v>2</v>
      </c>
      <c r="BE1833" t="s">
        <v>29</v>
      </c>
      <c r="BF1833" t="s">
        <v>27</v>
      </c>
      <c r="BG1833" s="6" t="s">
        <v>28</v>
      </c>
      <c r="BH1833">
        <v>9</v>
      </c>
      <c r="BI1833">
        <v>9</v>
      </c>
      <c r="BJ1833">
        <v>77155</v>
      </c>
      <c r="BK1833" s="65">
        <f t="shared" si="376"/>
        <v>11.87</v>
      </c>
      <c r="BL1833">
        <v>45988</v>
      </c>
      <c r="BM1833" s="65">
        <f t="shared" si="369"/>
        <v>7.0750769230769235</v>
      </c>
      <c r="BN1833">
        <v>20954</v>
      </c>
      <c r="BO1833" s="71">
        <f t="shared" si="370"/>
        <v>3.2236923076923079</v>
      </c>
      <c r="BP1833">
        <v>1716</v>
      </c>
      <c r="BQ1833" s="71">
        <f t="shared" si="371"/>
        <v>0.26400000000000001</v>
      </c>
      <c r="BR1833">
        <v>43265</v>
      </c>
      <c r="BS1833" s="73">
        <f t="shared" si="372"/>
        <v>6.6561538461538463</v>
      </c>
      <c r="BT1833">
        <v>0</v>
      </c>
      <c r="BU1833" s="73">
        <f t="shared" si="373"/>
        <v>0</v>
      </c>
      <c r="BV1833">
        <v>9141</v>
      </c>
      <c r="BW1833" s="71">
        <f t="shared" si="374"/>
        <v>1.4063076923076923</v>
      </c>
      <c r="BX1833">
        <v>2086</v>
      </c>
      <c r="BY1833" s="71">
        <f t="shared" si="375"/>
        <v>0.32092307692307692</v>
      </c>
      <c r="BZ1833">
        <v>845</v>
      </c>
      <c r="CA1833" s="71">
        <f t="shared" si="367"/>
        <v>0.13</v>
      </c>
      <c r="CB1833">
        <v>27525</v>
      </c>
      <c r="CC1833" s="71">
        <f t="shared" si="377"/>
        <v>4.2346153846153847</v>
      </c>
    </row>
    <row r="1834" spans="2:81" x14ac:dyDescent="0.25">
      <c r="B1834">
        <v>2199</v>
      </c>
      <c r="C1834">
        <v>1</v>
      </c>
      <c r="D1834">
        <v>2</v>
      </c>
      <c r="E1834">
        <v>2</v>
      </c>
      <c r="F1834" s="17">
        <v>70000</v>
      </c>
      <c r="G1834">
        <v>6</v>
      </c>
      <c r="H1834">
        <v>8</v>
      </c>
      <c r="I1834">
        <v>23</v>
      </c>
      <c r="J1834">
        <v>50</v>
      </c>
      <c r="K1834" t="s">
        <v>26</v>
      </c>
      <c r="L1834" t="s">
        <v>154</v>
      </c>
      <c r="M1834" t="s">
        <v>26</v>
      </c>
      <c r="N1834" t="s">
        <v>26</v>
      </c>
      <c r="O1834" t="s">
        <v>157</v>
      </c>
      <c r="P1834">
        <v>1</v>
      </c>
      <c r="Q1834">
        <v>1</v>
      </c>
      <c r="R1834">
        <v>2</v>
      </c>
      <c r="S1834" t="s">
        <v>26</v>
      </c>
      <c r="T1834">
        <v>2</v>
      </c>
      <c r="U1834">
        <v>2</v>
      </c>
      <c r="V1834">
        <v>221.72</v>
      </c>
      <c r="W1834">
        <v>10</v>
      </c>
      <c r="X1834">
        <v>2</v>
      </c>
      <c r="Y1834">
        <v>5019</v>
      </c>
      <c r="Z1834">
        <v>1270</v>
      </c>
      <c r="AA1834">
        <v>1</v>
      </c>
      <c r="AB1834">
        <v>17289345</v>
      </c>
      <c r="AC1834" s="6">
        <v>346961</v>
      </c>
      <c r="AD1834" s="6">
        <v>322493</v>
      </c>
      <c r="AE1834">
        <v>1</v>
      </c>
      <c r="AF1834">
        <v>1</v>
      </c>
      <c r="AG1834" s="25">
        <f t="shared" si="365"/>
        <v>246.99064285714286</v>
      </c>
      <c r="AH1834" s="29"/>
      <c r="AI1834" s="25">
        <f t="shared" si="368"/>
        <v>203.4736</v>
      </c>
      <c r="AJ1834" s="34">
        <f t="shared" si="366"/>
        <v>43.867085714285714</v>
      </c>
      <c r="AK1834">
        <v>4174429</v>
      </c>
      <c r="AL1834">
        <v>14243152</v>
      </c>
      <c r="AM1834">
        <v>29546</v>
      </c>
      <c r="AN1834">
        <v>3046193</v>
      </c>
      <c r="AO1834" s="6">
        <v>24467</v>
      </c>
      <c r="AP1834">
        <v>1</v>
      </c>
      <c r="AQ1834">
        <v>1</v>
      </c>
      <c r="AR1834" t="s">
        <v>29</v>
      </c>
      <c r="AS1834">
        <v>0</v>
      </c>
      <c r="AT1834" s="6" t="s">
        <v>28</v>
      </c>
      <c r="AU1834">
        <v>9</v>
      </c>
      <c r="AV1834">
        <v>9</v>
      </c>
      <c r="AW1834">
        <v>2</v>
      </c>
      <c r="AX1834">
        <v>2</v>
      </c>
      <c r="AY1834">
        <v>2</v>
      </c>
      <c r="AZ1834">
        <v>2</v>
      </c>
      <c r="BA1834">
        <v>2</v>
      </c>
      <c r="BB1834">
        <v>2</v>
      </c>
      <c r="BC1834">
        <v>2</v>
      </c>
      <c r="BD1834">
        <v>2</v>
      </c>
      <c r="BE1834" t="s">
        <v>29</v>
      </c>
      <c r="BF1834" t="s">
        <v>27</v>
      </c>
      <c r="BG1834" s="6" t="s">
        <v>28</v>
      </c>
      <c r="BH1834">
        <v>9</v>
      </c>
      <c r="BI1834">
        <v>9</v>
      </c>
      <c r="BJ1834">
        <v>4945342</v>
      </c>
      <c r="BK1834" s="65">
        <f t="shared" si="376"/>
        <v>70.647742857142859</v>
      </c>
      <c r="BL1834">
        <v>1603925</v>
      </c>
      <c r="BM1834" s="65">
        <f t="shared" si="369"/>
        <v>22.913214285714286</v>
      </c>
      <c r="BN1834">
        <v>1480795</v>
      </c>
      <c r="BO1834" s="71">
        <f t="shared" si="370"/>
        <v>21.154214285714286</v>
      </c>
      <c r="BP1834">
        <v>672368</v>
      </c>
      <c r="BQ1834" s="71">
        <f t="shared" si="371"/>
        <v>9.6052571428571429</v>
      </c>
      <c r="BR1834">
        <v>5064998</v>
      </c>
      <c r="BS1834" s="73">
        <f t="shared" si="372"/>
        <v>72.357114285714289</v>
      </c>
      <c r="BT1834">
        <v>850179</v>
      </c>
      <c r="BU1834" s="73">
        <f t="shared" si="373"/>
        <v>12.145414285714285</v>
      </c>
      <c r="BV1834">
        <v>824966</v>
      </c>
      <c r="BW1834" s="71">
        <f t="shared" si="374"/>
        <v>11.785228571428572</v>
      </c>
      <c r="BX1834">
        <v>137274</v>
      </c>
      <c r="BY1834" s="71">
        <f t="shared" si="375"/>
        <v>1.9610571428571428</v>
      </c>
      <c r="BZ1834">
        <v>195467</v>
      </c>
      <c r="CA1834" s="71">
        <f t="shared" si="367"/>
        <v>2.7923857142857145</v>
      </c>
      <c r="CB1834">
        <v>1514031</v>
      </c>
      <c r="CC1834" s="71">
        <f t="shared" si="377"/>
        <v>21.629014285714284</v>
      </c>
    </row>
    <row r="1835" spans="2:81" x14ac:dyDescent="0.25">
      <c r="B1835">
        <v>2200</v>
      </c>
      <c r="C1835">
        <v>3</v>
      </c>
      <c r="D1835">
        <v>5</v>
      </c>
      <c r="E1835">
        <v>3</v>
      </c>
      <c r="F1835" s="17">
        <v>4300</v>
      </c>
      <c r="G1835">
        <v>2</v>
      </c>
      <c r="H1835">
        <v>7</v>
      </c>
      <c r="I1835">
        <v>26</v>
      </c>
      <c r="J1835">
        <v>47</v>
      </c>
      <c r="K1835">
        <v>1</v>
      </c>
      <c r="L1835" t="s">
        <v>154</v>
      </c>
      <c r="M1835">
        <v>1</v>
      </c>
      <c r="N1835">
        <v>2</v>
      </c>
      <c r="O1835">
        <v>1</v>
      </c>
      <c r="P1835">
        <v>1</v>
      </c>
      <c r="Q1835">
        <v>2</v>
      </c>
      <c r="R1835">
        <v>2</v>
      </c>
      <c r="S1835">
        <v>1</v>
      </c>
      <c r="T1835">
        <v>2</v>
      </c>
      <c r="U1835">
        <v>2</v>
      </c>
      <c r="V1835">
        <v>2546.83</v>
      </c>
      <c r="W1835">
        <v>21</v>
      </c>
      <c r="X1835">
        <v>1</v>
      </c>
      <c r="Y1835">
        <v>4607</v>
      </c>
      <c r="Z1835">
        <v>1151</v>
      </c>
      <c r="AA1835">
        <v>1</v>
      </c>
      <c r="AB1835">
        <v>192659</v>
      </c>
      <c r="AC1835" s="6">
        <v>5434</v>
      </c>
      <c r="AD1835" s="6">
        <v>5434</v>
      </c>
      <c r="AE1835">
        <v>1</v>
      </c>
      <c r="AF1835">
        <v>0</v>
      </c>
      <c r="AG1835" s="25">
        <f t="shared" si="365"/>
        <v>44.804418604651161</v>
      </c>
      <c r="AH1835" s="29"/>
      <c r="AI1835" s="25">
        <f t="shared" si="368"/>
        <v>44.804418604651161</v>
      </c>
      <c r="AJ1835" s="34">
        <f t="shared" si="366"/>
        <v>1.2093023255813953E-2</v>
      </c>
      <c r="AK1835">
        <v>56465</v>
      </c>
      <c r="AL1835">
        <v>192659</v>
      </c>
      <c r="AM1835" t="s">
        <v>29</v>
      </c>
      <c r="AN1835" t="s">
        <v>27</v>
      </c>
      <c r="AO1835" s="6" t="s">
        <v>28</v>
      </c>
      <c r="AP1835">
        <v>9</v>
      </c>
      <c r="AQ1835">
        <v>9</v>
      </c>
      <c r="AR1835" t="s">
        <v>29</v>
      </c>
      <c r="AS1835" t="s">
        <v>27</v>
      </c>
      <c r="AT1835" s="6" t="s">
        <v>28</v>
      </c>
      <c r="AU1835">
        <v>9</v>
      </c>
      <c r="AV1835">
        <v>9</v>
      </c>
      <c r="AW1835">
        <v>2</v>
      </c>
      <c r="AX1835">
        <v>2</v>
      </c>
      <c r="AY1835">
        <v>2</v>
      </c>
      <c r="AZ1835">
        <v>2</v>
      </c>
      <c r="BA1835">
        <v>2</v>
      </c>
      <c r="BB1835">
        <v>2</v>
      </c>
      <c r="BC1835">
        <v>2</v>
      </c>
      <c r="BD1835">
        <v>2</v>
      </c>
      <c r="BE1835" t="s">
        <v>29</v>
      </c>
      <c r="BF1835" t="s">
        <v>27</v>
      </c>
      <c r="BG1835" s="6" t="s">
        <v>28</v>
      </c>
      <c r="BH1835">
        <v>9</v>
      </c>
      <c r="BI1835">
        <v>9</v>
      </c>
      <c r="BJ1835">
        <v>12543</v>
      </c>
      <c r="BK1835" s="65">
        <f t="shared" si="376"/>
        <v>2.9169767441860466</v>
      </c>
      <c r="BL1835">
        <v>0</v>
      </c>
      <c r="BM1835" s="65">
        <f t="shared" si="369"/>
        <v>0</v>
      </c>
      <c r="BN1835">
        <v>19791</v>
      </c>
      <c r="BO1835" s="71">
        <f t="shared" si="370"/>
        <v>4.6025581395348834</v>
      </c>
      <c r="BP1835">
        <v>1862</v>
      </c>
      <c r="BQ1835" s="71">
        <f t="shared" si="371"/>
        <v>0.43302325581395351</v>
      </c>
      <c r="BR1835">
        <v>48503</v>
      </c>
      <c r="BS1835" s="73">
        <f t="shared" si="372"/>
        <v>11.279767441860464</v>
      </c>
      <c r="BT1835">
        <v>0</v>
      </c>
      <c r="BU1835" s="73">
        <f t="shared" si="373"/>
        <v>0</v>
      </c>
      <c r="BV1835">
        <v>35136</v>
      </c>
      <c r="BW1835" s="71">
        <f t="shared" si="374"/>
        <v>8.1711627906976751</v>
      </c>
      <c r="BX1835">
        <v>163</v>
      </c>
      <c r="BY1835" s="71">
        <f t="shared" si="375"/>
        <v>3.7906976744186048E-2</v>
      </c>
      <c r="BZ1835">
        <v>4669</v>
      </c>
      <c r="CA1835" s="71">
        <f t="shared" si="367"/>
        <v>1.0858139534883722</v>
      </c>
      <c r="CB1835">
        <v>69993</v>
      </c>
      <c r="CC1835" s="71">
        <f t="shared" si="377"/>
        <v>16.277441860465117</v>
      </c>
    </row>
    <row r="1836" spans="2:81" x14ac:dyDescent="0.25">
      <c r="B1836">
        <v>2201</v>
      </c>
      <c r="C1836">
        <v>1</v>
      </c>
      <c r="D1836">
        <v>1</v>
      </c>
      <c r="E1836">
        <v>2</v>
      </c>
      <c r="F1836" s="17">
        <v>600000</v>
      </c>
      <c r="G1836">
        <v>9</v>
      </c>
      <c r="H1836">
        <v>8</v>
      </c>
      <c r="I1836">
        <v>24</v>
      </c>
      <c r="J1836">
        <v>51</v>
      </c>
      <c r="K1836" t="s">
        <v>26</v>
      </c>
      <c r="L1836" t="s">
        <v>154</v>
      </c>
      <c r="M1836" t="s">
        <v>26</v>
      </c>
      <c r="N1836" t="s">
        <v>26</v>
      </c>
      <c r="O1836" t="s">
        <v>157</v>
      </c>
      <c r="P1836">
        <v>1</v>
      </c>
      <c r="Q1836">
        <v>1</v>
      </c>
      <c r="R1836">
        <v>1</v>
      </c>
      <c r="S1836" t="s">
        <v>26</v>
      </c>
      <c r="T1836">
        <v>1</v>
      </c>
      <c r="U1836">
        <v>2</v>
      </c>
      <c r="V1836">
        <v>221.72</v>
      </c>
      <c r="W1836">
        <v>58</v>
      </c>
      <c r="X1836">
        <v>1</v>
      </c>
      <c r="Y1836">
        <v>6064</v>
      </c>
      <c r="Z1836">
        <v>624</v>
      </c>
      <c r="AA1836">
        <v>1</v>
      </c>
      <c r="AB1836">
        <v>55752174</v>
      </c>
      <c r="AC1836" s="6">
        <v>1380331</v>
      </c>
      <c r="AD1836" s="6">
        <v>1186700</v>
      </c>
      <c r="AE1836">
        <v>1</v>
      </c>
      <c r="AF1836">
        <v>1</v>
      </c>
      <c r="AG1836" s="25">
        <f t="shared" si="365"/>
        <v>92.920289999999994</v>
      </c>
      <c r="AH1836" s="29"/>
      <c r="AI1836" s="25">
        <f t="shared" si="368"/>
        <v>72.436691666666661</v>
      </c>
      <c r="AJ1836" s="34">
        <f t="shared" si="366"/>
        <v>20.570295000000002</v>
      </c>
      <c r="AK1836">
        <v>12737988</v>
      </c>
      <c r="AL1836">
        <v>43462015</v>
      </c>
      <c r="AM1836">
        <v>41968</v>
      </c>
      <c r="AN1836">
        <v>4326901</v>
      </c>
      <c r="AO1836" s="6">
        <v>42725</v>
      </c>
      <c r="AP1836">
        <v>1</v>
      </c>
      <c r="AQ1836">
        <v>1</v>
      </c>
      <c r="AR1836">
        <v>658</v>
      </c>
      <c r="AS1836">
        <v>91258</v>
      </c>
      <c r="AT1836" s="6">
        <v>747</v>
      </c>
      <c r="AU1836">
        <v>1</v>
      </c>
      <c r="AV1836">
        <v>1</v>
      </c>
      <c r="AW1836">
        <v>1</v>
      </c>
      <c r="AX1836">
        <v>1</v>
      </c>
      <c r="AY1836">
        <v>2</v>
      </c>
      <c r="AZ1836">
        <v>1</v>
      </c>
      <c r="BA1836">
        <v>1</v>
      </c>
      <c r="BB1836">
        <v>2</v>
      </c>
      <c r="BC1836">
        <v>2</v>
      </c>
      <c r="BD1836">
        <v>2</v>
      </c>
      <c r="BE1836">
        <v>7872</v>
      </c>
      <c r="BF1836">
        <v>7872000</v>
      </c>
      <c r="BG1836" s="6">
        <v>150159</v>
      </c>
      <c r="BH1836">
        <v>1</v>
      </c>
      <c r="BI1836">
        <v>1</v>
      </c>
      <c r="BJ1836">
        <v>15943530</v>
      </c>
      <c r="BK1836" s="65">
        <f t="shared" si="376"/>
        <v>26.57255</v>
      </c>
      <c r="BL1836">
        <v>6103349</v>
      </c>
      <c r="BM1836" s="65">
        <f t="shared" si="369"/>
        <v>10.172248333333334</v>
      </c>
      <c r="BN1836">
        <v>4266493</v>
      </c>
      <c r="BO1836" s="71">
        <f t="shared" si="370"/>
        <v>7.1108216666666664</v>
      </c>
      <c r="BP1836">
        <v>3975833</v>
      </c>
      <c r="BQ1836" s="71">
        <f t="shared" si="371"/>
        <v>6.6263883333333338</v>
      </c>
      <c r="BR1836">
        <v>14806459</v>
      </c>
      <c r="BS1836" s="73">
        <f t="shared" si="372"/>
        <v>24.677431666666667</v>
      </c>
      <c r="BT1836">
        <v>2894248</v>
      </c>
      <c r="BU1836" s="73">
        <f t="shared" si="373"/>
        <v>4.8237466666666666</v>
      </c>
      <c r="BV1836">
        <v>2376907</v>
      </c>
      <c r="BW1836" s="71">
        <f t="shared" si="374"/>
        <v>3.9615116666666665</v>
      </c>
      <c r="BX1836">
        <v>395517</v>
      </c>
      <c r="BY1836" s="71">
        <f t="shared" si="375"/>
        <v>0.65919499999999998</v>
      </c>
      <c r="BZ1836">
        <v>563182</v>
      </c>
      <c r="CA1836" s="71">
        <f t="shared" si="367"/>
        <v>0.93863666666666667</v>
      </c>
      <c r="CB1836">
        <v>4426655</v>
      </c>
      <c r="CC1836" s="71">
        <f t="shared" si="377"/>
        <v>7.3777583333333334</v>
      </c>
    </row>
    <row r="1837" spans="2:81" x14ac:dyDescent="0.25">
      <c r="B1837">
        <v>2202</v>
      </c>
      <c r="C1837">
        <v>1</v>
      </c>
      <c r="D1837">
        <v>2</v>
      </c>
      <c r="E1837">
        <v>3</v>
      </c>
      <c r="F1837" s="17">
        <v>600000</v>
      </c>
      <c r="G1837">
        <v>9</v>
      </c>
      <c r="H1837">
        <v>2</v>
      </c>
      <c r="I1837">
        <v>2</v>
      </c>
      <c r="J1837">
        <v>2</v>
      </c>
      <c r="K1837">
        <v>2</v>
      </c>
      <c r="L1837">
        <v>1</v>
      </c>
      <c r="M1837">
        <v>1</v>
      </c>
      <c r="N1837">
        <v>1</v>
      </c>
      <c r="O1837">
        <v>992</v>
      </c>
      <c r="P1837">
        <v>1</v>
      </c>
      <c r="Q1837">
        <v>1</v>
      </c>
      <c r="R1837">
        <v>1</v>
      </c>
      <c r="S1837">
        <v>2</v>
      </c>
      <c r="T1837">
        <v>2</v>
      </c>
      <c r="U1837">
        <v>2</v>
      </c>
      <c r="V1837">
        <v>46.81</v>
      </c>
      <c r="W1837">
        <v>82</v>
      </c>
      <c r="X1837">
        <v>1</v>
      </c>
      <c r="Y1837">
        <v>4719</v>
      </c>
      <c r="Z1837">
        <v>1169</v>
      </c>
      <c r="AA1837">
        <v>1</v>
      </c>
      <c r="AB1837">
        <v>60234541</v>
      </c>
      <c r="AC1837" s="6">
        <v>1006597</v>
      </c>
      <c r="AD1837" s="6">
        <v>744113</v>
      </c>
      <c r="AE1837">
        <v>1</v>
      </c>
      <c r="AF1837">
        <v>1</v>
      </c>
      <c r="AG1837" s="25">
        <f t="shared" si="365"/>
        <v>100.39090166666666</v>
      </c>
      <c r="AH1837" s="29"/>
      <c r="AI1837" s="25">
        <f t="shared" si="368"/>
        <v>39.068264999999997</v>
      </c>
      <c r="AJ1837" s="34">
        <f t="shared" si="366"/>
        <v>62.016081666666665</v>
      </c>
      <c r="AK1837">
        <v>6870152</v>
      </c>
      <c r="AL1837">
        <v>23440959</v>
      </c>
      <c r="AM1837">
        <v>150300</v>
      </c>
      <c r="AN1837">
        <v>15495930</v>
      </c>
      <c r="AO1837" s="6">
        <v>107779</v>
      </c>
      <c r="AP1837">
        <v>1</v>
      </c>
      <c r="AQ1837">
        <v>1</v>
      </c>
      <c r="AR1837">
        <v>153563</v>
      </c>
      <c r="AS1837">
        <v>21297652</v>
      </c>
      <c r="AT1837" s="6">
        <v>154705</v>
      </c>
      <c r="AU1837">
        <v>1</v>
      </c>
      <c r="AV1837">
        <v>1</v>
      </c>
      <c r="AW1837">
        <v>2</v>
      </c>
      <c r="AX1837">
        <v>2</v>
      </c>
      <c r="AY1837">
        <v>2</v>
      </c>
      <c r="AZ1837">
        <v>2</v>
      </c>
      <c r="BA1837">
        <v>2</v>
      </c>
      <c r="BB1837">
        <v>2</v>
      </c>
      <c r="BC1837">
        <v>2</v>
      </c>
      <c r="BD1837">
        <v>2</v>
      </c>
      <c r="BE1837" t="s">
        <v>29</v>
      </c>
      <c r="BF1837" t="s">
        <v>27</v>
      </c>
      <c r="BG1837" s="6" t="s">
        <v>28</v>
      </c>
      <c r="BH1837">
        <v>9</v>
      </c>
      <c r="BI1837">
        <v>9</v>
      </c>
      <c r="BJ1837">
        <v>32447370</v>
      </c>
      <c r="BK1837" s="65">
        <f t="shared" si="376"/>
        <v>54.078949999999999</v>
      </c>
      <c r="BL1837">
        <v>2537030</v>
      </c>
      <c r="BM1837" s="65">
        <f t="shared" si="369"/>
        <v>4.2283833333333334</v>
      </c>
      <c r="BN1837">
        <v>1764248</v>
      </c>
      <c r="BO1837" s="71">
        <f t="shared" si="370"/>
        <v>2.9404133333333333</v>
      </c>
      <c r="BP1837">
        <v>2775605</v>
      </c>
      <c r="BQ1837" s="71">
        <f t="shared" si="371"/>
        <v>4.6260083333333331</v>
      </c>
      <c r="BR1837">
        <v>9213668</v>
      </c>
      <c r="BS1837" s="73">
        <f t="shared" si="372"/>
        <v>15.356113333333333</v>
      </c>
      <c r="BT1837">
        <v>1570608</v>
      </c>
      <c r="BU1837" s="73">
        <f t="shared" si="373"/>
        <v>2.61768</v>
      </c>
      <c r="BV1837">
        <v>1932661</v>
      </c>
      <c r="BW1837" s="71">
        <f t="shared" si="374"/>
        <v>3.2211016666666668</v>
      </c>
      <c r="BX1837">
        <v>1675494</v>
      </c>
      <c r="BY1837" s="71">
        <f t="shared" si="375"/>
        <v>2.7924899999999999</v>
      </c>
      <c r="BZ1837">
        <v>3486813</v>
      </c>
      <c r="CA1837" s="71">
        <f t="shared" si="367"/>
        <v>5.8113549999999998</v>
      </c>
      <c r="CB1837">
        <v>2831044</v>
      </c>
      <c r="CC1837" s="71">
        <f t="shared" si="377"/>
        <v>4.7184066666666666</v>
      </c>
    </row>
    <row r="1838" spans="2:81" x14ac:dyDescent="0.25">
      <c r="B1838">
        <v>2203</v>
      </c>
      <c r="C1838">
        <v>1</v>
      </c>
      <c r="D1838">
        <v>2</v>
      </c>
      <c r="E1838">
        <v>2</v>
      </c>
      <c r="F1838" s="17">
        <v>600000</v>
      </c>
      <c r="G1838">
        <v>9</v>
      </c>
      <c r="H1838">
        <v>3</v>
      </c>
      <c r="I1838">
        <v>7</v>
      </c>
      <c r="J1838">
        <v>17</v>
      </c>
      <c r="K1838">
        <v>6</v>
      </c>
      <c r="L1838">
        <v>5</v>
      </c>
      <c r="M1838">
        <v>1</v>
      </c>
      <c r="N1838">
        <v>1</v>
      </c>
      <c r="O1838">
        <v>11</v>
      </c>
      <c r="P1838">
        <v>1</v>
      </c>
      <c r="Q1838">
        <v>2</v>
      </c>
      <c r="R1838">
        <v>1</v>
      </c>
      <c r="S1838">
        <v>2</v>
      </c>
      <c r="T1838">
        <v>1</v>
      </c>
      <c r="U1838">
        <v>2</v>
      </c>
      <c r="V1838">
        <v>221.72</v>
      </c>
      <c r="W1838">
        <v>9</v>
      </c>
      <c r="X1838">
        <v>2</v>
      </c>
      <c r="Y1838">
        <v>4489</v>
      </c>
      <c r="Z1838">
        <v>1433</v>
      </c>
      <c r="AA1838">
        <v>1</v>
      </c>
      <c r="AB1838">
        <v>105593933</v>
      </c>
      <c r="AC1838" s="6">
        <v>1456452</v>
      </c>
      <c r="AD1838" s="6">
        <v>454714</v>
      </c>
      <c r="AE1838">
        <v>1</v>
      </c>
      <c r="AF1838">
        <v>1</v>
      </c>
      <c r="AG1838" s="25">
        <f t="shared" si="365"/>
        <v>175.98988833333334</v>
      </c>
      <c r="AH1838" s="29"/>
      <c r="AI1838" s="25">
        <f t="shared" si="368"/>
        <v>33.954313333333332</v>
      </c>
      <c r="AJ1838" s="34">
        <f t="shared" si="366"/>
        <v>142.17896500000001</v>
      </c>
      <c r="AK1838">
        <v>5970864</v>
      </c>
      <c r="AL1838">
        <v>20372588</v>
      </c>
      <c r="AM1838" t="s">
        <v>29</v>
      </c>
      <c r="AN1838" t="s">
        <v>27</v>
      </c>
      <c r="AO1838" s="6" t="s">
        <v>28</v>
      </c>
      <c r="AP1838">
        <v>9</v>
      </c>
      <c r="AQ1838">
        <v>9</v>
      </c>
      <c r="AR1838">
        <v>500</v>
      </c>
      <c r="AS1838">
        <v>69345</v>
      </c>
      <c r="AT1838" s="6">
        <v>350</v>
      </c>
      <c r="AU1838">
        <v>0</v>
      </c>
      <c r="AV1838">
        <v>0</v>
      </c>
      <c r="AW1838">
        <v>1</v>
      </c>
      <c r="AX1838">
        <v>1</v>
      </c>
      <c r="AY1838">
        <v>2</v>
      </c>
      <c r="AZ1838">
        <v>2</v>
      </c>
      <c r="BA1838">
        <v>2</v>
      </c>
      <c r="BB1838">
        <v>2</v>
      </c>
      <c r="BC1838">
        <v>2</v>
      </c>
      <c r="BD1838">
        <v>2</v>
      </c>
      <c r="BE1838">
        <v>85152</v>
      </c>
      <c r="BF1838">
        <v>85152000</v>
      </c>
      <c r="BG1838" s="6">
        <v>1001388</v>
      </c>
      <c r="BH1838">
        <v>1</v>
      </c>
      <c r="BI1838">
        <v>1</v>
      </c>
      <c r="BJ1838">
        <v>85152000</v>
      </c>
      <c r="BK1838" s="65">
        <f t="shared" si="376"/>
        <v>141.91999999999999</v>
      </c>
      <c r="BL1838">
        <v>5662437</v>
      </c>
      <c r="BM1838" s="65">
        <f t="shared" si="369"/>
        <v>9.4373950000000004</v>
      </c>
      <c r="BN1838">
        <v>3272733</v>
      </c>
      <c r="BO1838" s="71">
        <f t="shared" si="370"/>
        <v>5.454555</v>
      </c>
      <c r="BP1838">
        <v>0</v>
      </c>
      <c r="BQ1838" s="71">
        <f t="shared" si="371"/>
        <v>0</v>
      </c>
      <c r="BR1838">
        <v>5863597</v>
      </c>
      <c r="BS1838" s="73">
        <f t="shared" si="372"/>
        <v>9.7726616666666661</v>
      </c>
      <c r="BT1838">
        <v>365417</v>
      </c>
      <c r="BU1838" s="73">
        <f t="shared" si="373"/>
        <v>0.60902833333333328</v>
      </c>
      <c r="BV1838">
        <v>316385</v>
      </c>
      <c r="BW1838" s="71">
        <f t="shared" si="374"/>
        <v>0.52730833333333338</v>
      </c>
      <c r="BX1838">
        <v>141023</v>
      </c>
      <c r="BY1838" s="71">
        <f t="shared" si="375"/>
        <v>0.23503833333333332</v>
      </c>
      <c r="BZ1838">
        <v>353811</v>
      </c>
      <c r="CA1838" s="71">
        <f t="shared" si="367"/>
        <v>0.58968500000000001</v>
      </c>
      <c r="CB1838">
        <v>4466529</v>
      </c>
      <c r="CC1838" s="71">
        <f t="shared" si="377"/>
        <v>7.4442149999999998</v>
      </c>
    </row>
    <row r="1839" spans="2:81" x14ac:dyDescent="0.25">
      <c r="B1839">
        <v>2204</v>
      </c>
      <c r="C1839">
        <v>3</v>
      </c>
      <c r="D1839">
        <v>7</v>
      </c>
      <c r="E1839">
        <v>5</v>
      </c>
      <c r="F1839" s="17">
        <v>320000</v>
      </c>
      <c r="G1839">
        <v>8</v>
      </c>
      <c r="H1839">
        <v>5</v>
      </c>
      <c r="I1839">
        <v>2</v>
      </c>
      <c r="J1839">
        <v>2</v>
      </c>
      <c r="K1839">
        <v>2</v>
      </c>
      <c r="L1839">
        <v>6</v>
      </c>
      <c r="M1839">
        <v>1</v>
      </c>
      <c r="N1839">
        <v>1</v>
      </c>
      <c r="O1839">
        <v>991</v>
      </c>
      <c r="P1839">
        <v>1</v>
      </c>
      <c r="Q1839">
        <v>1</v>
      </c>
      <c r="R1839">
        <v>1</v>
      </c>
      <c r="S1839">
        <v>2</v>
      </c>
      <c r="T1839">
        <v>2</v>
      </c>
      <c r="U1839">
        <v>2</v>
      </c>
      <c r="V1839">
        <v>70.709999999999994</v>
      </c>
      <c r="W1839">
        <v>35</v>
      </c>
      <c r="X1839">
        <v>2</v>
      </c>
      <c r="Y1839">
        <v>782</v>
      </c>
      <c r="Z1839">
        <v>3707</v>
      </c>
      <c r="AA1839">
        <v>1</v>
      </c>
      <c r="AB1839">
        <v>25798071</v>
      </c>
      <c r="AC1839" s="6">
        <v>512291</v>
      </c>
      <c r="AD1839" s="6">
        <v>502372</v>
      </c>
      <c r="AE1839">
        <v>0</v>
      </c>
      <c r="AF1839">
        <v>0</v>
      </c>
      <c r="AG1839" s="25">
        <f t="shared" si="365"/>
        <v>80.618971875</v>
      </c>
      <c r="AH1839" s="29"/>
      <c r="AI1839" s="25">
        <f t="shared" si="368"/>
        <v>77.418450000000007</v>
      </c>
      <c r="AJ1839" s="34">
        <f t="shared" si="366"/>
        <v>3.2315843750000002</v>
      </c>
      <c r="AK1839">
        <v>7260816</v>
      </c>
      <c r="AL1839">
        <v>24773904</v>
      </c>
      <c r="AM1839">
        <v>9927</v>
      </c>
      <c r="AN1839">
        <v>1023474</v>
      </c>
      <c r="AO1839" s="6">
        <v>9911</v>
      </c>
      <c r="AP1839">
        <v>0</v>
      </c>
      <c r="AQ1839">
        <v>0</v>
      </c>
      <c r="AR1839">
        <v>5</v>
      </c>
      <c r="AS1839">
        <v>693</v>
      </c>
      <c r="AT1839" s="6">
        <v>8</v>
      </c>
      <c r="AU1839">
        <v>0</v>
      </c>
      <c r="AV1839">
        <v>0</v>
      </c>
      <c r="AW1839">
        <v>2</v>
      </c>
      <c r="AX1839">
        <v>2</v>
      </c>
      <c r="AY1839">
        <v>2</v>
      </c>
      <c r="AZ1839">
        <v>2</v>
      </c>
      <c r="BA1839">
        <v>2</v>
      </c>
      <c r="BB1839">
        <v>2</v>
      </c>
      <c r="BC1839">
        <v>2</v>
      </c>
      <c r="BD1839">
        <v>2</v>
      </c>
      <c r="BE1839" t="s">
        <v>29</v>
      </c>
      <c r="BF1839" t="s">
        <v>27</v>
      </c>
      <c r="BG1839" s="6" t="s">
        <v>28</v>
      </c>
      <c r="BH1839">
        <v>9</v>
      </c>
      <c r="BI1839">
        <v>9</v>
      </c>
      <c r="BJ1839">
        <v>1023474</v>
      </c>
      <c r="BK1839" s="65">
        <f t="shared" si="376"/>
        <v>3.1983562499999998</v>
      </c>
      <c r="BL1839">
        <v>8408382</v>
      </c>
      <c r="BM1839" s="65">
        <f t="shared" si="369"/>
        <v>26.276193750000001</v>
      </c>
      <c r="BN1839">
        <v>2176969</v>
      </c>
      <c r="BO1839" s="71">
        <f t="shared" si="370"/>
        <v>6.803028125</v>
      </c>
      <c r="BP1839">
        <v>141406</v>
      </c>
      <c r="BQ1839" s="71">
        <f t="shared" si="371"/>
        <v>0.44189374999999997</v>
      </c>
      <c r="BR1839">
        <v>9086907</v>
      </c>
      <c r="BS1839" s="73">
        <f t="shared" si="372"/>
        <v>28.396584375</v>
      </c>
      <c r="BT1839">
        <v>0</v>
      </c>
      <c r="BU1839" s="73">
        <f t="shared" si="373"/>
        <v>0</v>
      </c>
      <c r="BV1839">
        <v>536501</v>
      </c>
      <c r="BW1839" s="71">
        <f t="shared" si="374"/>
        <v>1.6765656250000001</v>
      </c>
      <c r="BX1839">
        <v>507863</v>
      </c>
      <c r="BY1839" s="71">
        <f t="shared" si="375"/>
        <v>1.5870718749999999</v>
      </c>
      <c r="BZ1839">
        <v>944517</v>
      </c>
      <c r="CA1839" s="71">
        <f t="shared" si="367"/>
        <v>2.9516156250000001</v>
      </c>
      <c r="CB1839">
        <v>2972054</v>
      </c>
      <c r="CC1839" s="71">
        <f t="shared" si="377"/>
        <v>9.2876687499999999</v>
      </c>
    </row>
    <row r="1840" spans="2:81" x14ac:dyDescent="0.25">
      <c r="B1840">
        <v>2205</v>
      </c>
      <c r="C1840">
        <v>3</v>
      </c>
      <c r="D1840">
        <v>7</v>
      </c>
      <c r="E1840">
        <v>5</v>
      </c>
      <c r="F1840" s="17">
        <v>50000</v>
      </c>
      <c r="G1840">
        <v>5</v>
      </c>
      <c r="H1840">
        <v>7</v>
      </c>
      <c r="I1840">
        <v>14</v>
      </c>
      <c r="J1840">
        <v>28</v>
      </c>
      <c r="K1840">
        <v>5</v>
      </c>
      <c r="L1840">
        <v>4</v>
      </c>
      <c r="M1840">
        <v>2</v>
      </c>
      <c r="N1840">
        <v>2</v>
      </c>
      <c r="O1840">
        <v>1</v>
      </c>
      <c r="P1840">
        <v>1</v>
      </c>
      <c r="Q1840">
        <v>2</v>
      </c>
      <c r="R1840">
        <v>2</v>
      </c>
      <c r="S1840">
        <v>2</v>
      </c>
      <c r="T1840">
        <v>2</v>
      </c>
      <c r="U1840">
        <v>2</v>
      </c>
      <c r="V1840">
        <v>318.68</v>
      </c>
      <c r="W1840">
        <v>34</v>
      </c>
      <c r="X1840">
        <v>1</v>
      </c>
      <c r="Y1840">
        <v>995</v>
      </c>
      <c r="Z1840">
        <v>3590</v>
      </c>
      <c r="AA1840">
        <v>1</v>
      </c>
      <c r="AB1840">
        <v>1392857</v>
      </c>
      <c r="AC1840" s="6">
        <v>36117</v>
      </c>
      <c r="AD1840" s="6">
        <v>36117</v>
      </c>
      <c r="AE1840">
        <v>1</v>
      </c>
      <c r="AF1840">
        <v>1</v>
      </c>
      <c r="AG1840" s="25">
        <f t="shared" si="365"/>
        <v>27.857140000000001</v>
      </c>
      <c r="AH1840" s="29"/>
      <c r="AI1840" s="25">
        <f t="shared" si="368"/>
        <v>27.857140000000001</v>
      </c>
      <c r="AJ1840" s="34">
        <f t="shared" si="366"/>
        <v>1.0399999999999999E-3</v>
      </c>
      <c r="AK1840">
        <v>408223</v>
      </c>
      <c r="AL1840">
        <v>1392857</v>
      </c>
      <c r="AM1840" t="s">
        <v>29</v>
      </c>
      <c r="AN1840" t="s">
        <v>27</v>
      </c>
      <c r="AO1840" s="6" t="s">
        <v>28</v>
      </c>
      <c r="AP1840">
        <v>9</v>
      </c>
      <c r="AQ1840">
        <v>9</v>
      </c>
      <c r="AR1840" t="s">
        <v>29</v>
      </c>
      <c r="AS1840" t="s">
        <v>27</v>
      </c>
      <c r="AT1840" s="6" t="s">
        <v>28</v>
      </c>
      <c r="AU1840">
        <v>9</v>
      </c>
      <c r="AV1840">
        <v>9</v>
      </c>
      <c r="AW1840">
        <v>2</v>
      </c>
      <c r="AX1840">
        <v>2</v>
      </c>
      <c r="AY1840">
        <v>2</v>
      </c>
      <c r="AZ1840">
        <v>2</v>
      </c>
      <c r="BA1840">
        <v>2</v>
      </c>
      <c r="BB1840">
        <v>2</v>
      </c>
      <c r="BC1840">
        <v>2</v>
      </c>
      <c r="BD1840">
        <v>2</v>
      </c>
      <c r="BE1840" t="s">
        <v>29</v>
      </c>
      <c r="BF1840" t="s">
        <v>27</v>
      </c>
      <c r="BG1840" s="6" t="s">
        <v>28</v>
      </c>
      <c r="BH1840">
        <v>9</v>
      </c>
      <c r="BI1840">
        <v>9</v>
      </c>
      <c r="BJ1840">
        <v>26604</v>
      </c>
      <c r="BK1840" s="65">
        <f t="shared" si="376"/>
        <v>0.53208</v>
      </c>
      <c r="BL1840">
        <v>949177</v>
      </c>
      <c r="BM1840" s="65">
        <f t="shared" si="369"/>
        <v>18.983540000000001</v>
      </c>
      <c r="BN1840">
        <v>104530</v>
      </c>
      <c r="BO1840" s="71">
        <f t="shared" si="370"/>
        <v>2.0905999999999998</v>
      </c>
      <c r="BP1840">
        <v>50035</v>
      </c>
      <c r="BQ1840" s="71">
        <f t="shared" si="371"/>
        <v>1.0006999999999999</v>
      </c>
      <c r="BR1840">
        <v>197655</v>
      </c>
      <c r="BS1840" s="73">
        <f t="shared" si="372"/>
        <v>3.9531000000000001</v>
      </c>
      <c r="BT1840">
        <v>0</v>
      </c>
      <c r="BU1840" s="73">
        <f t="shared" si="373"/>
        <v>0</v>
      </c>
      <c r="BV1840">
        <v>0</v>
      </c>
      <c r="BW1840" s="71">
        <f t="shared" si="374"/>
        <v>0</v>
      </c>
      <c r="BX1840">
        <v>0</v>
      </c>
      <c r="BY1840" s="71">
        <f t="shared" si="375"/>
        <v>0</v>
      </c>
      <c r="BZ1840">
        <v>14683</v>
      </c>
      <c r="CA1840" s="71">
        <f t="shared" si="367"/>
        <v>0.29365999999999998</v>
      </c>
      <c r="CB1840">
        <v>50173</v>
      </c>
      <c r="CC1840" s="71">
        <f t="shared" si="377"/>
        <v>1.00346</v>
      </c>
    </row>
    <row r="1841" spans="2:81" x14ac:dyDescent="0.25">
      <c r="B1841">
        <v>2206</v>
      </c>
      <c r="C1841">
        <v>4</v>
      </c>
      <c r="D1841">
        <v>8</v>
      </c>
      <c r="E1841">
        <v>2</v>
      </c>
      <c r="F1841" s="17">
        <v>5400</v>
      </c>
      <c r="G1841">
        <v>3</v>
      </c>
      <c r="H1841">
        <v>6</v>
      </c>
      <c r="I1841">
        <v>17</v>
      </c>
      <c r="J1841">
        <v>36</v>
      </c>
      <c r="K1841">
        <v>1</v>
      </c>
      <c r="L1841" t="s">
        <v>154</v>
      </c>
      <c r="M1841">
        <v>2</v>
      </c>
      <c r="N1841" t="s">
        <v>26</v>
      </c>
      <c r="O1841">
        <v>1</v>
      </c>
      <c r="P1841">
        <v>1</v>
      </c>
      <c r="Q1841">
        <v>2</v>
      </c>
      <c r="R1841">
        <v>2</v>
      </c>
      <c r="S1841">
        <v>2</v>
      </c>
      <c r="T1841">
        <v>2</v>
      </c>
      <c r="U1841">
        <v>2</v>
      </c>
      <c r="V1841">
        <v>149.13</v>
      </c>
      <c r="W1841">
        <v>39</v>
      </c>
      <c r="X1841">
        <v>1</v>
      </c>
      <c r="Y1841">
        <v>5201</v>
      </c>
      <c r="Z1841">
        <v>781</v>
      </c>
      <c r="AA1841">
        <v>1</v>
      </c>
      <c r="AB1841">
        <v>274257</v>
      </c>
      <c r="AC1841" s="6">
        <v>5198</v>
      </c>
      <c r="AD1841" s="6">
        <v>5198</v>
      </c>
      <c r="AE1841">
        <v>0</v>
      </c>
      <c r="AF1841">
        <v>0</v>
      </c>
      <c r="AG1841" s="25">
        <f t="shared" si="365"/>
        <v>50.788333333333334</v>
      </c>
      <c r="AH1841" s="29"/>
      <c r="AI1841" s="25">
        <f t="shared" si="368"/>
        <v>50.788333333333334</v>
      </c>
      <c r="AJ1841" s="34">
        <f t="shared" si="366"/>
        <v>9.6296296296296303E-3</v>
      </c>
      <c r="AK1841">
        <v>80380</v>
      </c>
      <c r="AL1841">
        <v>274257</v>
      </c>
      <c r="AM1841" t="s">
        <v>29</v>
      </c>
      <c r="AN1841" t="s">
        <v>27</v>
      </c>
      <c r="AO1841" s="6" t="s">
        <v>28</v>
      </c>
      <c r="AP1841">
        <v>9</v>
      </c>
      <c r="AQ1841">
        <v>9</v>
      </c>
      <c r="AR1841" t="s">
        <v>29</v>
      </c>
      <c r="AS1841" t="s">
        <v>27</v>
      </c>
      <c r="AT1841" s="6" t="s">
        <v>28</v>
      </c>
      <c r="AU1841">
        <v>9</v>
      </c>
      <c r="AV1841">
        <v>9</v>
      </c>
      <c r="AW1841">
        <v>2</v>
      </c>
      <c r="AX1841">
        <v>2</v>
      </c>
      <c r="AY1841">
        <v>2</v>
      </c>
      <c r="AZ1841">
        <v>2</v>
      </c>
      <c r="BA1841">
        <v>2</v>
      </c>
      <c r="BB1841">
        <v>2</v>
      </c>
      <c r="BC1841">
        <v>2</v>
      </c>
      <c r="BD1841">
        <v>2</v>
      </c>
      <c r="BE1841" t="s">
        <v>29</v>
      </c>
      <c r="BF1841" t="s">
        <v>27</v>
      </c>
      <c r="BG1841" s="6" t="s">
        <v>28</v>
      </c>
      <c r="BH1841">
        <v>9</v>
      </c>
      <c r="BI1841">
        <v>9</v>
      </c>
      <c r="BJ1841">
        <v>51371</v>
      </c>
      <c r="BK1841" s="65">
        <f t="shared" si="376"/>
        <v>9.513148148148149</v>
      </c>
      <c r="BL1841">
        <v>0</v>
      </c>
      <c r="BM1841" s="65">
        <f t="shared" si="369"/>
        <v>0</v>
      </c>
      <c r="BN1841">
        <v>19052</v>
      </c>
      <c r="BO1841" s="71">
        <f t="shared" si="370"/>
        <v>3.5281481481481483</v>
      </c>
      <c r="BP1841">
        <v>56108</v>
      </c>
      <c r="BQ1841" s="71">
        <f t="shared" si="371"/>
        <v>10.39037037037037</v>
      </c>
      <c r="BR1841">
        <v>122396</v>
      </c>
      <c r="BS1841" s="73">
        <f t="shared" si="372"/>
        <v>22.665925925925926</v>
      </c>
      <c r="BT1841">
        <v>2135</v>
      </c>
      <c r="BU1841" s="73">
        <f t="shared" si="373"/>
        <v>0.39537037037037037</v>
      </c>
      <c r="BV1841">
        <v>3734</v>
      </c>
      <c r="BW1841" s="71">
        <f t="shared" si="374"/>
        <v>0.69148148148148147</v>
      </c>
      <c r="BX1841">
        <v>0</v>
      </c>
      <c r="BY1841" s="71">
        <f t="shared" si="375"/>
        <v>0</v>
      </c>
      <c r="BZ1841">
        <v>0</v>
      </c>
      <c r="CA1841" s="71">
        <f t="shared" si="367"/>
        <v>0</v>
      </c>
      <c r="CB1841">
        <v>19460</v>
      </c>
      <c r="CC1841" s="71">
        <f t="shared" si="377"/>
        <v>3.6037037037037036</v>
      </c>
    </row>
    <row r="1842" spans="2:81" x14ac:dyDescent="0.25">
      <c r="B1842">
        <v>2207</v>
      </c>
      <c r="C1842">
        <v>2</v>
      </c>
      <c r="D1842">
        <v>4</v>
      </c>
      <c r="E1842">
        <v>3</v>
      </c>
      <c r="F1842" s="17">
        <v>2800</v>
      </c>
      <c r="G1842">
        <v>2</v>
      </c>
      <c r="H1842">
        <v>5</v>
      </c>
      <c r="I1842">
        <v>26</v>
      </c>
      <c r="J1842">
        <v>45</v>
      </c>
      <c r="K1842" t="s">
        <v>26</v>
      </c>
      <c r="L1842" t="s">
        <v>154</v>
      </c>
      <c r="M1842" t="s">
        <v>26</v>
      </c>
      <c r="N1842" t="s">
        <v>26</v>
      </c>
      <c r="O1842">
        <v>1</v>
      </c>
      <c r="P1842">
        <v>1</v>
      </c>
      <c r="Q1842">
        <v>2</v>
      </c>
      <c r="R1842">
        <v>2</v>
      </c>
      <c r="S1842">
        <v>2</v>
      </c>
      <c r="T1842">
        <v>2</v>
      </c>
      <c r="U1842">
        <v>2</v>
      </c>
      <c r="V1842">
        <v>2504.14</v>
      </c>
      <c r="W1842">
        <v>19</v>
      </c>
      <c r="X1842">
        <v>1</v>
      </c>
      <c r="Y1842">
        <v>5138</v>
      </c>
      <c r="Z1842">
        <v>1143</v>
      </c>
      <c r="AA1842">
        <v>1</v>
      </c>
      <c r="AB1842">
        <v>35028</v>
      </c>
      <c r="AC1842" s="6">
        <v>871</v>
      </c>
      <c r="AD1842" s="6">
        <v>871</v>
      </c>
      <c r="AE1842">
        <v>1</v>
      </c>
      <c r="AF1842">
        <v>1</v>
      </c>
      <c r="AG1842" s="25">
        <f t="shared" si="365"/>
        <v>12.51</v>
      </c>
      <c r="AH1842" s="29"/>
      <c r="AI1842" s="25">
        <f t="shared" si="368"/>
        <v>12.51</v>
      </c>
      <c r="AJ1842" s="34">
        <f t="shared" si="366"/>
        <v>1.8571428571428572E-2</v>
      </c>
      <c r="AK1842">
        <v>10266</v>
      </c>
      <c r="AL1842">
        <v>35028</v>
      </c>
      <c r="AM1842" t="s">
        <v>29</v>
      </c>
      <c r="AN1842" t="s">
        <v>27</v>
      </c>
      <c r="AO1842" s="6" t="s">
        <v>28</v>
      </c>
      <c r="AP1842">
        <v>9</v>
      </c>
      <c r="AQ1842">
        <v>9</v>
      </c>
      <c r="AR1842" t="s">
        <v>29</v>
      </c>
      <c r="AS1842" t="s">
        <v>27</v>
      </c>
      <c r="AT1842" s="6" t="s">
        <v>28</v>
      </c>
      <c r="AU1842">
        <v>9</v>
      </c>
      <c r="AV1842">
        <v>9</v>
      </c>
      <c r="AW1842">
        <v>2</v>
      </c>
      <c r="AX1842">
        <v>2</v>
      </c>
      <c r="AY1842">
        <v>2</v>
      </c>
      <c r="AZ1842">
        <v>2</v>
      </c>
      <c r="BA1842">
        <v>2</v>
      </c>
      <c r="BB1842">
        <v>2</v>
      </c>
      <c r="BC1842">
        <v>2</v>
      </c>
      <c r="BD1842">
        <v>2</v>
      </c>
      <c r="BE1842" t="s">
        <v>29</v>
      </c>
      <c r="BF1842" t="s">
        <v>27</v>
      </c>
      <c r="BG1842" s="6" t="s">
        <v>28</v>
      </c>
      <c r="BH1842">
        <v>9</v>
      </c>
      <c r="BI1842">
        <v>9</v>
      </c>
      <c r="BJ1842">
        <v>0</v>
      </c>
      <c r="BK1842" s="65">
        <f t="shared" si="376"/>
        <v>0</v>
      </c>
      <c r="BL1842">
        <v>0</v>
      </c>
      <c r="BM1842" s="65">
        <f t="shared" si="369"/>
        <v>0</v>
      </c>
      <c r="BN1842">
        <v>0</v>
      </c>
      <c r="BO1842" s="71">
        <f t="shared" si="370"/>
        <v>0</v>
      </c>
      <c r="BP1842">
        <v>0</v>
      </c>
      <c r="BQ1842" s="71">
        <f t="shared" si="371"/>
        <v>0</v>
      </c>
      <c r="BR1842">
        <v>14046</v>
      </c>
      <c r="BS1842" s="73">
        <f t="shared" si="372"/>
        <v>5.0164285714285715</v>
      </c>
      <c r="BT1842">
        <v>0</v>
      </c>
      <c r="BU1842" s="73">
        <f t="shared" si="373"/>
        <v>0</v>
      </c>
      <c r="BV1842">
        <v>9133</v>
      </c>
      <c r="BW1842" s="71">
        <f t="shared" si="374"/>
        <v>3.2617857142857143</v>
      </c>
      <c r="BX1842">
        <v>0</v>
      </c>
      <c r="BY1842" s="71">
        <f t="shared" si="375"/>
        <v>0</v>
      </c>
      <c r="BZ1842">
        <v>0</v>
      </c>
      <c r="CA1842" s="71">
        <f t="shared" si="367"/>
        <v>0</v>
      </c>
      <c r="CB1842">
        <v>11848</v>
      </c>
      <c r="CC1842" s="71">
        <f t="shared" si="377"/>
        <v>4.2314285714285713</v>
      </c>
    </row>
    <row r="1843" spans="2:81" x14ac:dyDescent="0.25">
      <c r="B1843">
        <v>2208</v>
      </c>
      <c r="C1843">
        <v>3</v>
      </c>
      <c r="D1843">
        <v>7</v>
      </c>
      <c r="E1843">
        <v>5</v>
      </c>
      <c r="F1843" s="17">
        <v>335000</v>
      </c>
      <c r="G1843">
        <v>8</v>
      </c>
      <c r="H1843">
        <v>8</v>
      </c>
      <c r="I1843">
        <v>16</v>
      </c>
      <c r="J1843">
        <v>35</v>
      </c>
      <c r="K1843">
        <v>3</v>
      </c>
      <c r="L1843">
        <v>6</v>
      </c>
      <c r="M1843">
        <v>1</v>
      </c>
      <c r="N1843">
        <v>1</v>
      </c>
      <c r="O1843">
        <v>4</v>
      </c>
      <c r="P1843">
        <v>1</v>
      </c>
      <c r="Q1843">
        <v>1</v>
      </c>
      <c r="R1843">
        <v>1</v>
      </c>
      <c r="S1843">
        <v>2</v>
      </c>
      <c r="T1843">
        <v>2</v>
      </c>
      <c r="U1843">
        <v>2</v>
      </c>
      <c r="V1843">
        <v>77.47</v>
      </c>
      <c r="W1843">
        <v>49</v>
      </c>
      <c r="X1843">
        <v>1</v>
      </c>
      <c r="Y1843">
        <v>1319</v>
      </c>
      <c r="Z1843">
        <v>3369</v>
      </c>
      <c r="AA1843">
        <v>1</v>
      </c>
      <c r="AB1843">
        <v>73062087</v>
      </c>
      <c r="AC1843" s="6">
        <v>1045926</v>
      </c>
      <c r="AD1843" s="6">
        <v>813025</v>
      </c>
      <c r="AE1843">
        <v>1</v>
      </c>
      <c r="AF1843">
        <v>1</v>
      </c>
      <c r="AG1843" s="25">
        <f t="shared" si="365"/>
        <v>218.09578208955224</v>
      </c>
      <c r="AH1843" s="29"/>
      <c r="AI1843" s="25">
        <f t="shared" si="368"/>
        <v>130.16730149253732</v>
      </c>
      <c r="AJ1843" s="34">
        <f t="shared" si="366"/>
        <v>88.625247761194032</v>
      </c>
      <c r="AK1843">
        <v>12780201</v>
      </c>
      <c r="AL1843">
        <v>43606046</v>
      </c>
      <c r="AM1843">
        <v>285031</v>
      </c>
      <c r="AN1843">
        <v>29386696</v>
      </c>
      <c r="AO1843" s="6">
        <v>232301</v>
      </c>
      <c r="AP1843">
        <v>0</v>
      </c>
      <c r="AQ1843">
        <v>0</v>
      </c>
      <c r="AR1843">
        <v>500</v>
      </c>
      <c r="AS1843">
        <v>69345</v>
      </c>
      <c r="AT1843" s="6">
        <v>600</v>
      </c>
      <c r="AU1843">
        <v>0</v>
      </c>
      <c r="AV1843">
        <v>0</v>
      </c>
      <c r="AW1843">
        <v>2</v>
      </c>
      <c r="AX1843">
        <v>2</v>
      </c>
      <c r="AY1843">
        <v>2</v>
      </c>
      <c r="AZ1843">
        <v>2</v>
      </c>
      <c r="BA1843">
        <v>2</v>
      </c>
      <c r="BB1843">
        <v>2</v>
      </c>
      <c r="BC1843">
        <v>2</v>
      </c>
      <c r="BD1843">
        <v>2</v>
      </c>
      <c r="BE1843" t="s">
        <v>29</v>
      </c>
      <c r="BF1843" t="s">
        <v>27</v>
      </c>
      <c r="BG1843" s="6" t="s">
        <v>28</v>
      </c>
      <c r="BH1843">
        <v>9</v>
      </c>
      <c r="BI1843">
        <v>9</v>
      </c>
      <c r="BJ1843">
        <v>12891203</v>
      </c>
      <c r="BK1843" s="65">
        <f t="shared" si="376"/>
        <v>38.481202985074624</v>
      </c>
      <c r="BL1843">
        <v>11486228</v>
      </c>
      <c r="BM1843" s="65">
        <f t="shared" si="369"/>
        <v>34.287247761194031</v>
      </c>
      <c r="BN1843">
        <v>9754431</v>
      </c>
      <c r="BO1843" s="71">
        <f t="shared" si="370"/>
        <v>29.117704477611941</v>
      </c>
      <c r="BP1843">
        <v>14546841</v>
      </c>
      <c r="BQ1843" s="71">
        <f t="shared" si="371"/>
        <v>43.423405970149254</v>
      </c>
      <c r="BR1843">
        <v>15526411</v>
      </c>
      <c r="BS1843" s="73">
        <f t="shared" si="372"/>
        <v>46.347495522388058</v>
      </c>
      <c r="BT1843">
        <v>2319562</v>
      </c>
      <c r="BU1843" s="73">
        <f t="shared" si="373"/>
        <v>6.9240656716417908</v>
      </c>
      <c r="BV1843">
        <v>818721</v>
      </c>
      <c r="BW1843" s="71">
        <f t="shared" si="374"/>
        <v>2.4439432835820893</v>
      </c>
      <c r="BX1843">
        <v>177578</v>
      </c>
      <c r="BY1843" s="71">
        <f t="shared" si="375"/>
        <v>0.5300835820895522</v>
      </c>
      <c r="BZ1843">
        <v>385648</v>
      </c>
      <c r="CA1843" s="71">
        <f t="shared" si="367"/>
        <v>1.1511880597014925</v>
      </c>
      <c r="CB1843">
        <v>5155464</v>
      </c>
      <c r="CC1843" s="71">
        <f t="shared" si="377"/>
        <v>15.389444776119403</v>
      </c>
    </row>
    <row r="1844" spans="2:81" x14ac:dyDescent="0.25">
      <c r="B1844">
        <v>2209</v>
      </c>
      <c r="C1844">
        <v>2</v>
      </c>
      <c r="D1844">
        <v>3</v>
      </c>
      <c r="E1844">
        <v>1</v>
      </c>
      <c r="F1844" s="17">
        <v>1250</v>
      </c>
      <c r="G1844">
        <v>2</v>
      </c>
      <c r="H1844">
        <v>1</v>
      </c>
      <c r="I1844">
        <v>1</v>
      </c>
      <c r="J1844">
        <v>1</v>
      </c>
      <c r="K1844">
        <v>1</v>
      </c>
      <c r="L1844" t="s">
        <v>154</v>
      </c>
      <c r="M1844">
        <v>2</v>
      </c>
      <c r="N1844" t="s">
        <v>26</v>
      </c>
      <c r="O1844">
        <v>1</v>
      </c>
      <c r="P1844">
        <v>2</v>
      </c>
      <c r="Q1844">
        <v>1</v>
      </c>
      <c r="R1844">
        <v>2</v>
      </c>
      <c r="S1844">
        <v>2</v>
      </c>
      <c r="T1844">
        <v>2</v>
      </c>
      <c r="U1844">
        <v>2</v>
      </c>
      <c r="V1844">
        <v>1181.96</v>
      </c>
      <c r="W1844">
        <v>11</v>
      </c>
      <c r="X1844">
        <v>1</v>
      </c>
      <c r="Y1844">
        <v>6911</v>
      </c>
      <c r="Z1844">
        <v>684</v>
      </c>
      <c r="AA1844">
        <v>1</v>
      </c>
      <c r="AB1844">
        <v>93409</v>
      </c>
      <c r="AC1844" s="6">
        <v>936</v>
      </c>
      <c r="AD1844" s="6" t="s">
        <v>28</v>
      </c>
      <c r="AE1844">
        <v>9</v>
      </c>
      <c r="AF1844">
        <v>9</v>
      </c>
      <c r="AG1844" s="25">
        <f t="shared" si="365"/>
        <v>74.727199999999996</v>
      </c>
      <c r="AH1844" s="29"/>
      <c r="AI1844" s="25" t="e">
        <f t="shared" si="368"/>
        <v>#VALUE!</v>
      </c>
      <c r="AJ1844" s="34">
        <f t="shared" si="366"/>
        <v>75.504800000000003</v>
      </c>
      <c r="AK1844" t="s">
        <v>29</v>
      </c>
      <c r="AL1844" t="s">
        <v>27</v>
      </c>
      <c r="AM1844">
        <v>906</v>
      </c>
      <c r="AN1844">
        <v>93409</v>
      </c>
      <c r="AO1844" s="6">
        <v>936</v>
      </c>
      <c r="AP1844">
        <v>1</v>
      </c>
      <c r="AQ1844">
        <v>1</v>
      </c>
      <c r="AR1844" t="s">
        <v>29</v>
      </c>
      <c r="AS1844" t="s">
        <v>27</v>
      </c>
      <c r="AT1844" s="6" t="s">
        <v>28</v>
      </c>
      <c r="AU1844">
        <v>9</v>
      </c>
      <c r="AV1844">
        <v>9</v>
      </c>
      <c r="AW1844">
        <v>2</v>
      </c>
      <c r="AX1844">
        <v>2</v>
      </c>
      <c r="AY1844">
        <v>2</v>
      </c>
      <c r="AZ1844">
        <v>2</v>
      </c>
      <c r="BA1844">
        <v>2</v>
      </c>
      <c r="BB1844">
        <v>2</v>
      </c>
      <c r="BC1844">
        <v>2</v>
      </c>
      <c r="BD1844">
        <v>2</v>
      </c>
      <c r="BE1844" t="s">
        <v>29</v>
      </c>
      <c r="BF1844" t="s">
        <v>27</v>
      </c>
      <c r="BG1844" s="6" t="s">
        <v>28</v>
      </c>
      <c r="BH1844">
        <v>9</v>
      </c>
      <c r="BI1844">
        <v>9</v>
      </c>
      <c r="BJ1844">
        <v>93409</v>
      </c>
      <c r="BK1844" s="65">
        <f t="shared" si="376"/>
        <v>74.727199999999996</v>
      </c>
      <c r="BL1844">
        <v>0</v>
      </c>
      <c r="BM1844" s="65">
        <f t="shared" si="369"/>
        <v>0</v>
      </c>
      <c r="BN1844">
        <v>0</v>
      </c>
      <c r="BO1844" s="71">
        <f t="shared" si="370"/>
        <v>0</v>
      </c>
      <c r="BP1844">
        <v>0</v>
      </c>
      <c r="BQ1844" s="71">
        <f t="shared" si="371"/>
        <v>0</v>
      </c>
      <c r="BR1844">
        <v>0</v>
      </c>
      <c r="BS1844" s="73">
        <f t="shared" si="372"/>
        <v>0</v>
      </c>
      <c r="BT1844">
        <v>0</v>
      </c>
      <c r="BU1844" s="73">
        <f t="shared" si="373"/>
        <v>0</v>
      </c>
      <c r="BV1844">
        <v>0</v>
      </c>
      <c r="BW1844" s="71">
        <f t="shared" si="374"/>
        <v>0</v>
      </c>
      <c r="BX1844">
        <v>0</v>
      </c>
      <c r="BY1844" s="71">
        <f t="shared" si="375"/>
        <v>0</v>
      </c>
      <c r="BZ1844">
        <v>0</v>
      </c>
      <c r="CA1844" s="71">
        <f t="shared" si="367"/>
        <v>0</v>
      </c>
      <c r="CB1844">
        <v>0</v>
      </c>
      <c r="CC1844" s="71">
        <f t="shared" si="377"/>
        <v>0</v>
      </c>
    </row>
    <row r="1845" spans="2:81" x14ac:dyDescent="0.25">
      <c r="B1845">
        <v>2210</v>
      </c>
      <c r="C1845">
        <v>4</v>
      </c>
      <c r="D1845">
        <v>8</v>
      </c>
      <c r="E1845">
        <v>2</v>
      </c>
      <c r="F1845" s="17">
        <v>10500</v>
      </c>
      <c r="G1845">
        <v>4</v>
      </c>
      <c r="H1845">
        <v>6</v>
      </c>
      <c r="I1845">
        <v>5</v>
      </c>
      <c r="J1845">
        <v>10</v>
      </c>
      <c r="K1845">
        <v>2</v>
      </c>
      <c r="L1845">
        <v>1</v>
      </c>
      <c r="M1845">
        <v>2</v>
      </c>
      <c r="N1845">
        <v>1</v>
      </c>
      <c r="O1845">
        <v>1</v>
      </c>
      <c r="P1845">
        <v>1</v>
      </c>
      <c r="Q1845">
        <v>1</v>
      </c>
      <c r="R1845">
        <v>2</v>
      </c>
      <c r="S1845">
        <v>2</v>
      </c>
      <c r="T1845">
        <v>2</v>
      </c>
      <c r="U1845">
        <v>2</v>
      </c>
      <c r="V1845">
        <v>869.22</v>
      </c>
      <c r="W1845">
        <v>39</v>
      </c>
      <c r="X1845">
        <v>2</v>
      </c>
      <c r="Y1845">
        <v>4654</v>
      </c>
      <c r="Z1845">
        <v>1155</v>
      </c>
      <c r="AA1845">
        <v>1</v>
      </c>
      <c r="AB1845">
        <v>865246</v>
      </c>
      <c r="AC1845" s="6">
        <v>11336</v>
      </c>
      <c r="AD1845" s="6">
        <v>6489</v>
      </c>
      <c r="AE1845">
        <v>1</v>
      </c>
      <c r="AF1845">
        <v>1</v>
      </c>
      <c r="AG1845" s="25">
        <f t="shared" si="365"/>
        <v>82.404380952380947</v>
      </c>
      <c r="AH1845" s="29"/>
      <c r="AI1845" s="25">
        <f t="shared" si="368"/>
        <v>19.474095238095238</v>
      </c>
      <c r="AJ1845" s="34">
        <f t="shared" si="366"/>
        <v>63.395333333333333</v>
      </c>
      <c r="AK1845">
        <v>59929</v>
      </c>
      <c r="AL1845">
        <v>204478</v>
      </c>
      <c r="AM1845">
        <v>6409</v>
      </c>
      <c r="AN1845">
        <v>660768</v>
      </c>
      <c r="AO1845" s="6">
        <v>4847</v>
      </c>
      <c r="AP1845">
        <v>1</v>
      </c>
      <c r="AQ1845">
        <v>1</v>
      </c>
      <c r="AR1845" t="s">
        <v>29</v>
      </c>
      <c r="AS1845" t="s">
        <v>27</v>
      </c>
      <c r="AT1845" s="6" t="s">
        <v>28</v>
      </c>
      <c r="AU1845">
        <v>9</v>
      </c>
      <c r="AV1845">
        <v>9</v>
      </c>
      <c r="AW1845">
        <v>2</v>
      </c>
      <c r="AX1845">
        <v>2</v>
      </c>
      <c r="AY1845">
        <v>2</v>
      </c>
      <c r="AZ1845">
        <v>2</v>
      </c>
      <c r="BA1845">
        <v>2</v>
      </c>
      <c r="BB1845">
        <v>2</v>
      </c>
      <c r="BC1845">
        <v>2</v>
      </c>
      <c r="BD1845">
        <v>2</v>
      </c>
      <c r="BE1845" t="s">
        <v>29</v>
      </c>
      <c r="BF1845" t="s">
        <v>27</v>
      </c>
      <c r="BG1845" s="6" t="s">
        <v>28</v>
      </c>
      <c r="BH1845">
        <v>9</v>
      </c>
      <c r="BI1845">
        <v>9</v>
      </c>
      <c r="BJ1845">
        <v>662801</v>
      </c>
      <c r="BK1845" s="65">
        <f t="shared" si="376"/>
        <v>63.123904761904761</v>
      </c>
      <c r="BL1845">
        <v>24314</v>
      </c>
      <c r="BM1845" s="65">
        <f t="shared" si="369"/>
        <v>2.3156190476190477</v>
      </c>
      <c r="BN1845">
        <v>16476</v>
      </c>
      <c r="BO1845" s="71">
        <f t="shared" si="370"/>
        <v>1.5691428571428572</v>
      </c>
      <c r="BP1845">
        <v>11692</v>
      </c>
      <c r="BQ1845" s="71">
        <f t="shared" si="371"/>
        <v>1.1135238095238096</v>
      </c>
      <c r="BR1845">
        <v>104310</v>
      </c>
      <c r="BS1845" s="73">
        <f t="shared" si="372"/>
        <v>9.9342857142857142</v>
      </c>
      <c r="BT1845">
        <v>0</v>
      </c>
      <c r="BU1845" s="73">
        <f t="shared" si="373"/>
        <v>0</v>
      </c>
      <c r="BV1845">
        <v>0</v>
      </c>
      <c r="BW1845" s="71">
        <f t="shared" si="374"/>
        <v>0</v>
      </c>
      <c r="BX1845">
        <v>3279</v>
      </c>
      <c r="BY1845" s="71">
        <f t="shared" si="375"/>
        <v>0.31228571428571428</v>
      </c>
      <c r="BZ1845">
        <v>3415</v>
      </c>
      <c r="CA1845" s="71">
        <f t="shared" si="367"/>
        <v>0.32523809523809522</v>
      </c>
      <c r="CB1845">
        <v>38960</v>
      </c>
      <c r="CC1845" s="71">
        <f t="shared" si="377"/>
        <v>3.7104761904761903</v>
      </c>
    </row>
    <row r="1846" spans="2:81" x14ac:dyDescent="0.25">
      <c r="B1846">
        <v>2211</v>
      </c>
      <c r="C1846">
        <v>3</v>
      </c>
      <c r="D1846">
        <v>5</v>
      </c>
      <c r="E1846">
        <v>4</v>
      </c>
      <c r="F1846" s="17">
        <v>3200</v>
      </c>
      <c r="G1846">
        <v>2</v>
      </c>
      <c r="H1846">
        <v>7</v>
      </c>
      <c r="I1846">
        <v>5</v>
      </c>
      <c r="J1846">
        <v>10</v>
      </c>
      <c r="K1846">
        <v>4</v>
      </c>
      <c r="L1846">
        <v>2</v>
      </c>
      <c r="M1846">
        <v>2</v>
      </c>
      <c r="N1846">
        <v>2</v>
      </c>
      <c r="O1846">
        <v>1</v>
      </c>
      <c r="P1846">
        <v>1</v>
      </c>
      <c r="Q1846">
        <v>2</v>
      </c>
      <c r="R1846">
        <v>2</v>
      </c>
      <c r="S1846">
        <v>1</v>
      </c>
      <c r="T1846">
        <v>2</v>
      </c>
      <c r="U1846">
        <v>2</v>
      </c>
      <c r="V1846">
        <v>2314.83</v>
      </c>
      <c r="W1846">
        <v>25</v>
      </c>
      <c r="X1846">
        <v>1</v>
      </c>
      <c r="Y1846">
        <v>3315</v>
      </c>
      <c r="Z1846">
        <v>1552</v>
      </c>
      <c r="AA1846">
        <v>1</v>
      </c>
      <c r="AB1846">
        <v>27255</v>
      </c>
      <c r="AC1846" s="6">
        <v>840</v>
      </c>
      <c r="AD1846" s="6">
        <v>840</v>
      </c>
      <c r="AE1846">
        <v>1</v>
      </c>
      <c r="AF1846">
        <v>0</v>
      </c>
      <c r="AG1846" s="25">
        <f t="shared" si="365"/>
        <v>8.5171875000000004</v>
      </c>
      <c r="AH1846" s="29"/>
      <c r="AI1846" s="25">
        <f t="shared" si="368"/>
        <v>8.5171875000000004</v>
      </c>
      <c r="AJ1846" s="34">
        <f t="shared" si="366"/>
        <v>1.6250000000000001E-2</v>
      </c>
      <c r="AK1846">
        <v>7988</v>
      </c>
      <c r="AL1846">
        <v>27255</v>
      </c>
      <c r="AM1846" t="s">
        <v>29</v>
      </c>
      <c r="AN1846" t="s">
        <v>27</v>
      </c>
      <c r="AO1846" s="6" t="s">
        <v>28</v>
      </c>
      <c r="AP1846">
        <v>9</v>
      </c>
      <c r="AQ1846">
        <v>9</v>
      </c>
      <c r="AR1846" t="s">
        <v>29</v>
      </c>
      <c r="AS1846" t="s">
        <v>27</v>
      </c>
      <c r="AT1846" s="6" t="s">
        <v>28</v>
      </c>
      <c r="AU1846">
        <v>9</v>
      </c>
      <c r="AV1846">
        <v>9</v>
      </c>
      <c r="AW1846">
        <v>2</v>
      </c>
      <c r="AX1846">
        <v>2</v>
      </c>
      <c r="AY1846">
        <v>2</v>
      </c>
      <c r="AZ1846">
        <v>2</v>
      </c>
      <c r="BA1846">
        <v>2</v>
      </c>
      <c r="BB1846">
        <v>2</v>
      </c>
      <c r="BC1846">
        <v>2</v>
      </c>
      <c r="BD1846">
        <v>2</v>
      </c>
      <c r="BE1846" t="s">
        <v>29</v>
      </c>
      <c r="BF1846" t="s">
        <v>27</v>
      </c>
      <c r="BG1846" s="6" t="s">
        <v>28</v>
      </c>
      <c r="BH1846">
        <v>9</v>
      </c>
      <c r="BI1846">
        <v>9</v>
      </c>
      <c r="BJ1846">
        <v>7036</v>
      </c>
      <c r="BK1846" s="65">
        <f t="shared" si="376"/>
        <v>2.19875</v>
      </c>
      <c r="BL1846">
        <v>3273</v>
      </c>
      <c r="BM1846" s="65">
        <f t="shared" si="369"/>
        <v>1.0228124999999999</v>
      </c>
      <c r="BN1846">
        <v>1857</v>
      </c>
      <c r="BO1846" s="71">
        <f t="shared" si="370"/>
        <v>0.58031250000000001</v>
      </c>
      <c r="BP1846">
        <v>0</v>
      </c>
      <c r="BQ1846" s="71">
        <f t="shared" si="371"/>
        <v>0</v>
      </c>
      <c r="BR1846">
        <v>8502</v>
      </c>
      <c r="BS1846" s="73">
        <f t="shared" si="372"/>
        <v>2.6568749999999999</v>
      </c>
      <c r="BT1846">
        <v>0</v>
      </c>
      <c r="BU1846" s="73">
        <f t="shared" si="373"/>
        <v>0</v>
      </c>
      <c r="BV1846">
        <v>0</v>
      </c>
      <c r="BW1846" s="71">
        <f t="shared" si="374"/>
        <v>0</v>
      </c>
      <c r="BX1846">
        <v>5</v>
      </c>
      <c r="BY1846" s="71">
        <f t="shared" si="375"/>
        <v>1.5625000000000001E-3</v>
      </c>
      <c r="BZ1846">
        <v>0</v>
      </c>
      <c r="CA1846" s="71">
        <f t="shared" si="367"/>
        <v>0</v>
      </c>
      <c r="CB1846">
        <v>6583</v>
      </c>
      <c r="CC1846" s="71">
        <f t="shared" si="377"/>
        <v>2.0571874999999999</v>
      </c>
    </row>
    <row r="1847" spans="2:81" x14ac:dyDescent="0.25">
      <c r="B1847">
        <v>2212</v>
      </c>
      <c r="C1847">
        <v>1</v>
      </c>
      <c r="D1847">
        <v>2</v>
      </c>
      <c r="E1847">
        <v>3</v>
      </c>
      <c r="F1847" s="17">
        <v>184000</v>
      </c>
      <c r="G1847">
        <v>7</v>
      </c>
      <c r="H1847">
        <v>2</v>
      </c>
      <c r="I1847">
        <v>18</v>
      </c>
      <c r="J1847">
        <v>37</v>
      </c>
      <c r="K1847">
        <v>2</v>
      </c>
      <c r="L1847" t="s">
        <v>154</v>
      </c>
      <c r="M1847">
        <v>2</v>
      </c>
      <c r="N1847">
        <v>1</v>
      </c>
      <c r="O1847">
        <v>5</v>
      </c>
      <c r="P1847">
        <v>1</v>
      </c>
      <c r="Q1847">
        <v>1</v>
      </c>
      <c r="R1847">
        <v>1</v>
      </c>
      <c r="S1847">
        <v>2</v>
      </c>
      <c r="T1847">
        <v>1</v>
      </c>
      <c r="U1847">
        <v>2</v>
      </c>
      <c r="V1847">
        <v>165.39</v>
      </c>
      <c r="W1847">
        <v>5</v>
      </c>
      <c r="X1847">
        <v>1</v>
      </c>
      <c r="Y1847">
        <v>5231</v>
      </c>
      <c r="Z1847">
        <v>941</v>
      </c>
      <c r="AA1847">
        <v>1</v>
      </c>
      <c r="AB1847">
        <v>43811371</v>
      </c>
      <c r="AC1847" s="6">
        <v>383248</v>
      </c>
      <c r="AD1847" s="6">
        <v>83036</v>
      </c>
      <c r="AE1847">
        <v>1</v>
      </c>
      <c r="AF1847">
        <v>1</v>
      </c>
      <c r="AG1847" s="25">
        <f t="shared" si="365"/>
        <v>238.10527717391304</v>
      </c>
      <c r="AH1847" s="29"/>
      <c r="AI1847" s="25">
        <f t="shared" si="368"/>
        <v>10.852179347826088</v>
      </c>
      <c r="AJ1847" s="34">
        <f t="shared" si="366"/>
        <v>228.11810869565218</v>
      </c>
      <c r="AK1847">
        <v>585229</v>
      </c>
      <c r="AL1847">
        <v>1996801</v>
      </c>
      <c r="AM1847">
        <v>271556</v>
      </c>
      <c r="AN1847">
        <v>27997424</v>
      </c>
      <c r="AO1847" s="6">
        <v>140592</v>
      </c>
      <c r="AP1847">
        <v>0</v>
      </c>
      <c r="AQ1847">
        <v>0</v>
      </c>
      <c r="AR1847">
        <v>3051</v>
      </c>
      <c r="AS1847">
        <v>423146</v>
      </c>
      <c r="AT1847" s="6">
        <v>2112</v>
      </c>
      <c r="AU1847">
        <v>0</v>
      </c>
      <c r="AV1847">
        <v>0</v>
      </c>
      <c r="AW1847">
        <v>1</v>
      </c>
      <c r="AX1847">
        <v>2</v>
      </c>
      <c r="AY1847">
        <v>1</v>
      </c>
      <c r="AZ1847">
        <v>2</v>
      </c>
      <c r="BA1847">
        <v>1</v>
      </c>
      <c r="BB1847">
        <v>2</v>
      </c>
      <c r="BC1847">
        <v>2</v>
      </c>
      <c r="BD1847">
        <v>2</v>
      </c>
      <c r="BE1847">
        <v>13394</v>
      </c>
      <c r="BF1847">
        <v>13394000</v>
      </c>
      <c r="BG1847" s="6">
        <v>157508</v>
      </c>
      <c r="BH1847">
        <v>1</v>
      </c>
      <c r="BI1847">
        <v>1</v>
      </c>
      <c r="BJ1847">
        <v>15490103</v>
      </c>
      <c r="BK1847" s="65">
        <f t="shared" si="376"/>
        <v>84.185342391304346</v>
      </c>
      <c r="BL1847">
        <v>0</v>
      </c>
      <c r="BM1847" s="65">
        <f t="shared" si="369"/>
        <v>0</v>
      </c>
      <c r="BN1847">
        <v>113014</v>
      </c>
      <c r="BO1847" s="71">
        <f t="shared" si="370"/>
        <v>0.61420652173913048</v>
      </c>
      <c r="BP1847">
        <v>26324466</v>
      </c>
      <c r="BQ1847" s="71">
        <f t="shared" si="371"/>
        <v>143.06774999999999</v>
      </c>
      <c r="BR1847">
        <v>1299747</v>
      </c>
      <c r="BS1847" s="73">
        <f t="shared" si="372"/>
        <v>7.0638423913043482</v>
      </c>
      <c r="BT1847">
        <v>0</v>
      </c>
      <c r="BU1847" s="73">
        <f t="shared" si="373"/>
        <v>0</v>
      </c>
      <c r="BV1847">
        <v>24664</v>
      </c>
      <c r="BW1847" s="71">
        <f t="shared" si="374"/>
        <v>0.13404347826086957</v>
      </c>
      <c r="BX1847">
        <v>7935</v>
      </c>
      <c r="BY1847" s="71">
        <f t="shared" si="375"/>
        <v>4.3124999999999997E-2</v>
      </c>
      <c r="BZ1847">
        <v>217946</v>
      </c>
      <c r="CA1847" s="71">
        <f t="shared" si="367"/>
        <v>1.1844891304347827</v>
      </c>
      <c r="CB1847">
        <v>333494</v>
      </c>
      <c r="CC1847" s="71">
        <f t="shared" si="377"/>
        <v>1.8124673913043479</v>
      </c>
    </row>
    <row r="1848" spans="2:81" x14ac:dyDescent="0.25">
      <c r="B1848">
        <v>2213</v>
      </c>
      <c r="C1848">
        <v>4</v>
      </c>
      <c r="D1848">
        <v>9</v>
      </c>
      <c r="E1848">
        <v>4</v>
      </c>
      <c r="F1848" s="17">
        <v>450000</v>
      </c>
      <c r="G1848">
        <v>8</v>
      </c>
      <c r="H1848">
        <v>6</v>
      </c>
      <c r="I1848">
        <v>5</v>
      </c>
      <c r="J1848">
        <v>9</v>
      </c>
      <c r="K1848">
        <v>1</v>
      </c>
      <c r="L1848">
        <v>1</v>
      </c>
      <c r="M1848">
        <v>1</v>
      </c>
      <c r="N1848">
        <v>2</v>
      </c>
      <c r="O1848">
        <v>2</v>
      </c>
      <c r="P1848">
        <v>1</v>
      </c>
      <c r="Q1848">
        <v>1</v>
      </c>
      <c r="R1848">
        <v>1</v>
      </c>
      <c r="S1848">
        <v>2</v>
      </c>
      <c r="T1848">
        <v>2</v>
      </c>
      <c r="U1848">
        <v>2</v>
      </c>
      <c r="V1848">
        <v>188.02</v>
      </c>
      <c r="W1848">
        <v>42</v>
      </c>
      <c r="X1848">
        <v>1</v>
      </c>
      <c r="Y1848">
        <v>2476</v>
      </c>
      <c r="Z1848">
        <v>1136</v>
      </c>
      <c r="AA1848">
        <v>1</v>
      </c>
      <c r="AB1848">
        <v>25854288</v>
      </c>
      <c r="AC1848" s="6">
        <v>673054</v>
      </c>
      <c r="AD1848" s="6">
        <v>627486</v>
      </c>
      <c r="AE1848">
        <v>0</v>
      </c>
      <c r="AF1848">
        <v>1</v>
      </c>
      <c r="AG1848" s="25">
        <f t="shared" si="365"/>
        <v>57.45397333333333</v>
      </c>
      <c r="AH1848" s="29"/>
      <c r="AI1848" s="25">
        <f t="shared" si="368"/>
        <v>44.918911111111115</v>
      </c>
      <c r="AJ1848" s="34">
        <f t="shared" si="366"/>
        <v>12.637302222222223</v>
      </c>
      <c r="AK1848">
        <v>5924241</v>
      </c>
      <c r="AL1848">
        <v>20213510</v>
      </c>
      <c r="AM1848">
        <v>54140</v>
      </c>
      <c r="AN1848">
        <v>5581834</v>
      </c>
      <c r="AO1848" s="6">
        <v>45012</v>
      </c>
      <c r="AP1848">
        <v>0</v>
      </c>
      <c r="AQ1848">
        <v>0</v>
      </c>
      <c r="AR1848">
        <v>425</v>
      </c>
      <c r="AS1848">
        <v>58943</v>
      </c>
      <c r="AT1848" s="6">
        <v>556</v>
      </c>
      <c r="AU1848">
        <v>0</v>
      </c>
      <c r="AV1848">
        <v>0</v>
      </c>
      <c r="AW1848">
        <v>2</v>
      </c>
      <c r="AX1848">
        <v>2</v>
      </c>
      <c r="AY1848">
        <v>2</v>
      </c>
      <c r="AZ1848">
        <v>2</v>
      </c>
      <c r="BA1848">
        <v>2</v>
      </c>
      <c r="BB1848">
        <v>2</v>
      </c>
      <c r="BC1848">
        <v>2</v>
      </c>
      <c r="BD1848">
        <v>2</v>
      </c>
      <c r="BE1848" t="s">
        <v>29</v>
      </c>
      <c r="BF1848" t="s">
        <v>27</v>
      </c>
      <c r="BG1848" s="6" t="s">
        <v>28</v>
      </c>
      <c r="BH1848">
        <v>9</v>
      </c>
      <c r="BI1848">
        <v>9</v>
      </c>
      <c r="BJ1848">
        <v>4701989</v>
      </c>
      <c r="BK1848" s="65">
        <f t="shared" si="376"/>
        <v>10.448864444444444</v>
      </c>
      <c r="BL1848">
        <v>1371615</v>
      </c>
      <c r="BM1848" s="65">
        <f t="shared" si="369"/>
        <v>3.0480333333333332</v>
      </c>
      <c r="BN1848">
        <v>2169125</v>
      </c>
      <c r="BO1848" s="71">
        <f t="shared" si="370"/>
        <v>4.8202777777777781</v>
      </c>
      <c r="BP1848">
        <v>1562639</v>
      </c>
      <c r="BQ1848" s="71">
        <f t="shared" si="371"/>
        <v>3.472531111111111</v>
      </c>
      <c r="BR1848">
        <v>9634978</v>
      </c>
      <c r="BS1848" s="73">
        <f t="shared" si="372"/>
        <v>21.411062222222224</v>
      </c>
      <c r="BT1848">
        <v>0</v>
      </c>
      <c r="BU1848" s="73">
        <f t="shared" si="373"/>
        <v>0</v>
      </c>
      <c r="BV1848">
        <v>916388</v>
      </c>
      <c r="BW1848" s="71">
        <f t="shared" si="374"/>
        <v>2.0364177777777779</v>
      </c>
      <c r="BX1848">
        <v>319698</v>
      </c>
      <c r="BY1848" s="71">
        <f t="shared" si="375"/>
        <v>0.71043999999999996</v>
      </c>
      <c r="BZ1848">
        <v>2461363</v>
      </c>
      <c r="CA1848" s="71">
        <f t="shared" si="367"/>
        <v>5.469695555555556</v>
      </c>
      <c r="CB1848">
        <v>2716492</v>
      </c>
      <c r="CC1848" s="71">
        <f t="shared" si="377"/>
        <v>6.0366488888888892</v>
      </c>
    </row>
    <row r="1849" spans="2:81" x14ac:dyDescent="0.25">
      <c r="B1849">
        <v>2214</v>
      </c>
      <c r="C1849">
        <v>3</v>
      </c>
      <c r="D1849">
        <v>7</v>
      </c>
      <c r="E1849">
        <v>5</v>
      </c>
      <c r="F1849" s="17">
        <v>1500</v>
      </c>
      <c r="G1849">
        <v>2</v>
      </c>
      <c r="H1849">
        <v>2</v>
      </c>
      <c r="I1849">
        <v>12</v>
      </c>
      <c r="J1849">
        <v>21</v>
      </c>
      <c r="K1849">
        <v>3</v>
      </c>
      <c r="L1849">
        <v>1</v>
      </c>
      <c r="M1849">
        <v>2</v>
      </c>
      <c r="N1849">
        <v>2</v>
      </c>
      <c r="O1849">
        <v>1</v>
      </c>
      <c r="P1849">
        <v>1</v>
      </c>
      <c r="Q1849">
        <v>1</v>
      </c>
      <c r="R1849">
        <v>2</v>
      </c>
      <c r="S1849">
        <v>2</v>
      </c>
      <c r="T1849">
        <v>2</v>
      </c>
      <c r="U1849">
        <v>2</v>
      </c>
      <c r="V1849">
        <v>2544.7399999999998</v>
      </c>
      <c r="W1849">
        <v>35</v>
      </c>
      <c r="X1849">
        <v>2</v>
      </c>
      <c r="Y1849">
        <v>880</v>
      </c>
      <c r="Z1849">
        <v>3604</v>
      </c>
      <c r="AA1849">
        <v>1</v>
      </c>
      <c r="AB1849">
        <v>55160</v>
      </c>
      <c r="AC1849" s="6">
        <v>1065</v>
      </c>
      <c r="AD1849" s="6">
        <v>750</v>
      </c>
      <c r="AE1849">
        <v>1</v>
      </c>
      <c r="AF1849">
        <v>0</v>
      </c>
      <c r="AG1849" s="25">
        <f t="shared" si="365"/>
        <v>36.773333333333333</v>
      </c>
      <c r="AH1849" s="29"/>
      <c r="AI1849" s="25">
        <f t="shared" si="368"/>
        <v>14.091333333333333</v>
      </c>
      <c r="AJ1849" s="34">
        <f t="shared" si="366"/>
        <v>22.915333333333333</v>
      </c>
      <c r="AK1849">
        <v>6195</v>
      </c>
      <c r="AL1849">
        <v>21137</v>
      </c>
      <c r="AM1849">
        <v>330</v>
      </c>
      <c r="AN1849">
        <v>34023</v>
      </c>
      <c r="AO1849" s="6">
        <v>315</v>
      </c>
      <c r="AP1849">
        <v>1</v>
      </c>
      <c r="AQ1849">
        <v>0</v>
      </c>
      <c r="AR1849" t="s">
        <v>29</v>
      </c>
      <c r="AS1849" t="s">
        <v>27</v>
      </c>
      <c r="AT1849" s="6" t="s">
        <v>28</v>
      </c>
      <c r="AU1849">
        <v>9</v>
      </c>
      <c r="AV1849">
        <v>9</v>
      </c>
      <c r="AW1849">
        <v>2</v>
      </c>
      <c r="AX1849">
        <v>2</v>
      </c>
      <c r="AY1849">
        <v>2</v>
      </c>
      <c r="AZ1849">
        <v>2</v>
      </c>
      <c r="BA1849">
        <v>2</v>
      </c>
      <c r="BB1849">
        <v>2</v>
      </c>
      <c r="BC1849">
        <v>2</v>
      </c>
      <c r="BD1849">
        <v>2</v>
      </c>
      <c r="BE1849" t="s">
        <v>29</v>
      </c>
      <c r="BF1849" t="s">
        <v>27</v>
      </c>
      <c r="BG1849" s="6" t="s">
        <v>28</v>
      </c>
      <c r="BH1849">
        <v>9</v>
      </c>
      <c r="BI1849">
        <v>9</v>
      </c>
      <c r="BJ1849">
        <v>743</v>
      </c>
      <c r="BK1849" s="65">
        <f t="shared" si="376"/>
        <v>0.49533333333333335</v>
      </c>
      <c r="BL1849">
        <v>6921</v>
      </c>
      <c r="BM1849" s="65">
        <f t="shared" si="369"/>
        <v>4.6139999999999999</v>
      </c>
      <c r="BN1849">
        <v>189</v>
      </c>
      <c r="BO1849" s="71">
        <f t="shared" si="370"/>
        <v>0.126</v>
      </c>
      <c r="BP1849">
        <v>0</v>
      </c>
      <c r="BQ1849" s="71">
        <f t="shared" si="371"/>
        <v>0</v>
      </c>
      <c r="BR1849">
        <v>1179</v>
      </c>
      <c r="BS1849" s="73">
        <f t="shared" si="372"/>
        <v>0.78600000000000003</v>
      </c>
      <c r="BT1849">
        <v>34023</v>
      </c>
      <c r="BU1849" s="73">
        <f t="shared" si="373"/>
        <v>22.681999999999999</v>
      </c>
      <c r="BV1849">
        <v>7142</v>
      </c>
      <c r="BW1849" s="71">
        <f t="shared" si="374"/>
        <v>4.761333333333333</v>
      </c>
      <c r="BX1849">
        <v>0</v>
      </c>
      <c r="BY1849" s="71">
        <f t="shared" si="375"/>
        <v>0</v>
      </c>
      <c r="BZ1849">
        <v>0</v>
      </c>
      <c r="CA1849" s="71">
        <f t="shared" si="367"/>
        <v>0</v>
      </c>
      <c r="CB1849">
        <v>4963</v>
      </c>
      <c r="CC1849" s="71">
        <f t="shared" si="377"/>
        <v>3.3086666666666669</v>
      </c>
    </row>
    <row r="1850" spans="2:81" x14ac:dyDescent="0.25">
      <c r="B1850">
        <v>2215</v>
      </c>
      <c r="C1850">
        <v>2</v>
      </c>
      <c r="D1850">
        <v>4</v>
      </c>
      <c r="E1850">
        <v>3</v>
      </c>
      <c r="F1850" s="17">
        <v>68000</v>
      </c>
      <c r="G1850">
        <v>6</v>
      </c>
      <c r="H1850">
        <v>6</v>
      </c>
      <c r="I1850">
        <v>8</v>
      </c>
      <c r="J1850">
        <v>18</v>
      </c>
      <c r="K1850">
        <v>1</v>
      </c>
      <c r="L1850">
        <v>1</v>
      </c>
      <c r="M1850">
        <v>1</v>
      </c>
      <c r="N1850">
        <v>2</v>
      </c>
      <c r="O1850">
        <v>2</v>
      </c>
      <c r="P1850">
        <v>1</v>
      </c>
      <c r="Q1850">
        <v>2</v>
      </c>
      <c r="R1850">
        <v>2</v>
      </c>
      <c r="S1850">
        <v>2</v>
      </c>
      <c r="T1850">
        <v>2</v>
      </c>
      <c r="U1850">
        <v>2</v>
      </c>
      <c r="V1850">
        <v>199.06</v>
      </c>
      <c r="W1850">
        <v>20</v>
      </c>
      <c r="X1850">
        <v>2</v>
      </c>
      <c r="Y1850">
        <v>4891</v>
      </c>
      <c r="Z1850">
        <v>1220</v>
      </c>
      <c r="AA1850">
        <v>1</v>
      </c>
      <c r="AB1850">
        <v>5380192</v>
      </c>
      <c r="AC1850" s="6">
        <v>86075</v>
      </c>
      <c r="AD1850" s="6">
        <v>86075</v>
      </c>
      <c r="AE1850">
        <v>0</v>
      </c>
      <c r="AF1850">
        <v>0</v>
      </c>
      <c r="AG1850" s="25">
        <f t="shared" si="365"/>
        <v>79.120470588235293</v>
      </c>
      <c r="AH1850" s="29"/>
      <c r="AI1850" s="25">
        <f t="shared" si="368"/>
        <v>79.120470588235293</v>
      </c>
      <c r="AJ1850" s="34">
        <f t="shared" si="366"/>
        <v>7.6470588235294122E-4</v>
      </c>
      <c r="AK1850">
        <v>1576844</v>
      </c>
      <c r="AL1850">
        <v>5380192</v>
      </c>
      <c r="AM1850" t="s">
        <v>29</v>
      </c>
      <c r="AN1850" t="s">
        <v>27</v>
      </c>
      <c r="AO1850" s="6" t="s">
        <v>28</v>
      </c>
      <c r="AP1850">
        <v>9</v>
      </c>
      <c r="AQ1850">
        <v>9</v>
      </c>
      <c r="AR1850" t="s">
        <v>29</v>
      </c>
      <c r="AS1850" t="s">
        <v>27</v>
      </c>
      <c r="AT1850" s="6" t="s">
        <v>28</v>
      </c>
      <c r="AU1850">
        <v>9</v>
      </c>
      <c r="AV1850">
        <v>9</v>
      </c>
      <c r="AW1850">
        <v>2</v>
      </c>
      <c r="AX1850">
        <v>2</v>
      </c>
      <c r="AY1850">
        <v>2</v>
      </c>
      <c r="AZ1850">
        <v>2</v>
      </c>
      <c r="BA1850">
        <v>2</v>
      </c>
      <c r="BB1850">
        <v>2</v>
      </c>
      <c r="BC1850">
        <v>2</v>
      </c>
      <c r="BD1850">
        <v>2</v>
      </c>
      <c r="BE1850" t="s">
        <v>29</v>
      </c>
      <c r="BF1850" t="s">
        <v>27</v>
      </c>
      <c r="BG1850" s="6" t="s">
        <v>28</v>
      </c>
      <c r="BH1850">
        <v>9</v>
      </c>
      <c r="BI1850">
        <v>9</v>
      </c>
      <c r="BJ1850">
        <v>620561</v>
      </c>
      <c r="BK1850" s="65">
        <f t="shared" si="376"/>
        <v>9.1258970588235293</v>
      </c>
      <c r="BL1850">
        <v>495557</v>
      </c>
      <c r="BM1850" s="65">
        <f t="shared" si="369"/>
        <v>7.2876029411764707</v>
      </c>
      <c r="BN1850">
        <v>222352</v>
      </c>
      <c r="BO1850" s="71">
        <f t="shared" si="370"/>
        <v>3.2698823529411767</v>
      </c>
      <c r="BP1850">
        <v>50027</v>
      </c>
      <c r="BQ1850" s="71">
        <f t="shared" si="371"/>
        <v>0.73569117647058824</v>
      </c>
      <c r="BR1850">
        <v>2255223</v>
      </c>
      <c r="BS1850" s="73">
        <f t="shared" si="372"/>
        <v>33.165044117647057</v>
      </c>
      <c r="BT1850">
        <v>0</v>
      </c>
      <c r="BU1850" s="73">
        <f t="shared" si="373"/>
        <v>0</v>
      </c>
      <c r="BV1850">
        <v>322146</v>
      </c>
      <c r="BW1850" s="71">
        <f t="shared" si="374"/>
        <v>4.7374411764705879</v>
      </c>
      <c r="BX1850">
        <v>129707</v>
      </c>
      <c r="BY1850" s="71">
        <f t="shared" si="375"/>
        <v>1.9074558823529413</v>
      </c>
      <c r="BZ1850">
        <v>227458</v>
      </c>
      <c r="CA1850" s="71">
        <f t="shared" si="367"/>
        <v>3.3449705882352943</v>
      </c>
      <c r="CB1850">
        <v>1057161</v>
      </c>
      <c r="CC1850" s="71">
        <f t="shared" si="377"/>
        <v>15.546485294117646</v>
      </c>
    </row>
    <row r="1851" spans="2:81" x14ac:dyDescent="0.25">
      <c r="B1851">
        <v>2217</v>
      </c>
      <c r="C1851">
        <v>2</v>
      </c>
      <c r="D1851">
        <v>3</v>
      </c>
      <c r="E1851">
        <v>1</v>
      </c>
      <c r="F1851" s="17">
        <v>2500</v>
      </c>
      <c r="G1851">
        <v>2</v>
      </c>
      <c r="H1851">
        <v>3</v>
      </c>
      <c r="I1851">
        <v>13</v>
      </c>
      <c r="J1851">
        <v>25</v>
      </c>
      <c r="K1851">
        <v>1</v>
      </c>
      <c r="L1851">
        <v>1</v>
      </c>
      <c r="M1851">
        <v>2</v>
      </c>
      <c r="N1851">
        <v>2</v>
      </c>
      <c r="O1851">
        <v>2</v>
      </c>
      <c r="P1851">
        <v>1</v>
      </c>
      <c r="Q1851">
        <v>1</v>
      </c>
      <c r="R1851">
        <v>2</v>
      </c>
      <c r="S1851">
        <v>2</v>
      </c>
      <c r="T1851">
        <v>2</v>
      </c>
      <c r="U1851">
        <v>2</v>
      </c>
      <c r="V1851">
        <v>1701.91</v>
      </c>
      <c r="W1851">
        <v>11</v>
      </c>
      <c r="X1851">
        <v>1</v>
      </c>
      <c r="Y1851">
        <v>6099</v>
      </c>
      <c r="Z1851">
        <v>635</v>
      </c>
      <c r="AA1851">
        <v>1</v>
      </c>
      <c r="AB1851">
        <v>195493</v>
      </c>
      <c r="AC1851" s="6">
        <v>3734</v>
      </c>
      <c r="AD1851" s="6">
        <v>2588</v>
      </c>
      <c r="AE1851">
        <v>0</v>
      </c>
      <c r="AF1851">
        <v>0</v>
      </c>
      <c r="AG1851" s="25">
        <f t="shared" si="365"/>
        <v>78.197199999999995</v>
      </c>
      <c r="AH1851" s="29"/>
      <c r="AI1851" s="25">
        <f t="shared" si="368"/>
        <v>39.101599999999998</v>
      </c>
      <c r="AJ1851" s="34">
        <f t="shared" si="366"/>
        <v>39.567599999999999</v>
      </c>
      <c r="AK1851">
        <v>28650</v>
      </c>
      <c r="AL1851">
        <v>97754</v>
      </c>
      <c r="AM1851">
        <v>948</v>
      </c>
      <c r="AN1851">
        <v>97739</v>
      </c>
      <c r="AO1851" s="6">
        <v>1146</v>
      </c>
      <c r="AP1851">
        <v>0</v>
      </c>
      <c r="AQ1851">
        <v>0</v>
      </c>
      <c r="AR1851" t="s">
        <v>29</v>
      </c>
      <c r="AS1851" t="s">
        <v>27</v>
      </c>
      <c r="AT1851" s="6" t="s">
        <v>28</v>
      </c>
      <c r="AU1851">
        <v>9</v>
      </c>
      <c r="AV1851">
        <v>9</v>
      </c>
      <c r="AW1851">
        <v>2</v>
      </c>
      <c r="AX1851">
        <v>2</v>
      </c>
      <c r="AY1851">
        <v>2</v>
      </c>
      <c r="AZ1851">
        <v>2</v>
      </c>
      <c r="BA1851">
        <v>2</v>
      </c>
      <c r="BB1851">
        <v>2</v>
      </c>
      <c r="BC1851">
        <v>2</v>
      </c>
      <c r="BD1851">
        <v>2</v>
      </c>
      <c r="BE1851" t="s">
        <v>29</v>
      </c>
      <c r="BF1851" t="s">
        <v>27</v>
      </c>
      <c r="BG1851" s="6" t="s">
        <v>28</v>
      </c>
      <c r="BH1851">
        <v>9</v>
      </c>
      <c r="BI1851">
        <v>9</v>
      </c>
      <c r="BJ1851">
        <v>94295</v>
      </c>
      <c r="BK1851" s="65">
        <f t="shared" si="376"/>
        <v>37.718000000000004</v>
      </c>
      <c r="BL1851">
        <v>4884</v>
      </c>
      <c r="BM1851" s="65">
        <f t="shared" si="369"/>
        <v>1.9536</v>
      </c>
      <c r="BN1851">
        <v>6355</v>
      </c>
      <c r="BO1851" s="71">
        <f t="shared" si="370"/>
        <v>2.5419999999999998</v>
      </c>
      <c r="BP1851">
        <v>3444</v>
      </c>
      <c r="BQ1851" s="71">
        <f t="shared" si="371"/>
        <v>1.3775999999999999</v>
      </c>
      <c r="BR1851">
        <v>8742</v>
      </c>
      <c r="BS1851" s="73">
        <f t="shared" si="372"/>
        <v>3.4967999999999999</v>
      </c>
      <c r="BT1851">
        <v>0</v>
      </c>
      <c r="BU1851" s="73">
        <f t="shared" si="373"/>
        <v>0</v>
      </c>
      <c r="BV1851">
        <v>36036</v>
      </c>
      <c r="BW1851" s="71">
        <f t="shared" si="374"/>
        <v>14.414400000000001</v>
      </c>
      <c r="BX1851">
        <v>0</v>
      </c>
      <c r="BY1851" s="71">
        <f t="shared" si="375"/>
        <v>0</v>
      </c>
      <c r="BZ1851">
        <v>0</v>
      </c>
      <c r="CA1851" s="71">
        <f t="shared" si="367"/>
        <v>0</v>
      </c>
      <c r="CB1851">
        <v>41737</v>
      </c>
      <c r="CC1851" s="71">
        <f t="shared" si="377"/>
        <v>16.694800000000001</v>
      </c>
    </row>
    <row r="1852" spans="2:81" x14ac:dyDescent="0.25">
      <c r="B1852">
        <v>2218</v>
      </c>
      <c r="C1852">
        <v>4</v>
      </c>
      <c r="D1852">
        <v>9</v>
      </c>
      <c r="E1852">
        <v>4</v>
      </c>
      <c r="F1852" s="17">
        <v>32000</v>
      </c>
      <c r="G1852">
        <v>5</v>
      </c>
      <c r="H1852">
        <v>5</v>
      </c>
      <c r="I1852">
        <v>2</v>
      </c>
      <c r="J1852">
        <v>2</v>
      </c>
      <c r="K1852">
        <v>3</v>
      </c>
      <c r="L1852">
        <v>1</v>
      </c>
      <c r="M1852">
        <v>2</v>
      </c>
      <c r="N1852">
        <v>2</v>
      </c>
      <c r="O1852">
        <v>3</v>
      </c>
      <c r="P1852">
        <v>1</v>
      </c>
      <c r="Q1852">
        <v>1</v>
      </c>
      <c r="R1852">
        <v>2</v>
      </c>
      <c r="S1852">
        <v>2</v>
      </c>
      <c r="T1852">
        <v>2</v>
      </c>
      <c r="U1852">
        <v>2</v>
      </c>
      <c r="V1852">
        <v>441.57</v>
      </c>
      <c r="W1852">
        <v>41</v>
      </c>
      <c r="X1852">
        <v>2</v>
      </c>
      <c r="Y1852">
        <v>1329</v>
      </c>
      <c r="Z1852">
        <v>1997</v>
      </c>
      <c r="AA1852">
        <v>1</v>
      </c>
      <c r="AB1852">
        <v>1346948</v>
      </c>
      <c r="AC1852" s="6">
        <v>46556</v>
      </c>
      <c r="AD1852" s="6">
        <v>43956</v>
      </c>
      <c r="AE1852">
        <v>0</v>
      </c>
      <c r="AF1852">
        <v>0</v>
      </c>
      <c r="AG1852" s="25">
        <f t="shared" si="365"/>
        <v>42.092125000000003</v>
      </c>
      <c r="AH1852" s="29"/>
      <c r="AI1852" s="25">
        <f t="shared" si="368"/>
        <v>37.668468750000002</v>
      </c>
      <c r="AJ1852" s="34">
        <f t="shared" si="366"/>
        <v>4.5059374999999999</v>
      </c>
      <c r="AK1852">
        <v>353280</v>
      </c>
      <c r="AL1852">
        <v>1205391</v>
      </c>
      <c r="AM1852">
        <v>1373</v>
      </c>
      <c r="AN1852">
        <v>141556</v>
      </c>
      <c r="AO1852" s="6">
        <v>2600</v>
      </c>
      <c r="AP1852">
        <v>0</v>
      </c>
      <c r="AQ1852">
        <v>0</v>
      </c>
      <c r="AR1852" t="s">
        <v>29</v>
      </c>
      <c r="AS1852" t="s">
        <v>27</v>
      </c>
      <c r="AT1852" s="6" t="s">
        <v>28</v>
      </c>
      <c r="AU1852">
        <v>9</v>
      </c>
      <c r="AV1852">
        <v>9</v>
      </c>
      <c r="AW1852">
        <v>2</v>
      </c>
      <c r="AX1852">
        <v>2</v>
      </c>
      <c r="AY1852">
        <v>2</v>
      </c>
      <c r="AZ1852">
        <v>2</v>
      </c>
      <c r="BA1852">
        <v>2</v>
      </c>
      <c r="BB1852">
        <v>2</v>
      </c>
      <c r="BC1852">
        <v>2</v>
      </c>
      <c r="BD1852">
        <v>2</v>
      </c>
      <c r="BE1852" t="s">
        <v>29</v>
      </c>
      <c r="BF1852" t="s">
        <v>27</v>
      </c>
      <c r="BG1852" s="6" t="s">
        <v>28</v>
      </c>
      <c r="BH1852">
        <v>9</v>
      </c>
      <c r="BI1852">
        <v>9</v>
      </c>
      <c r="BJ1852">
        <v>145582</v>
      </c>
      <c r="BK1852" s="65">
        <f t="shared" si="376"/>
        <v>4.5494374999999998</v>
      </c>
      <c r="BL1852">
        <v>220413</v>
      </c>
      <c r="BM1852" s="65">
        <f t="shared" si="369"/>
        <v>6.8879062500000003</v>
      </c>
      <c r="BN1852">
        <v>133332</v>
      </c>
      <c r="BO1852" s="71">
        <f t="shared" si="370"/>
        <v>4.1666249999999998</v>
      </c>
      <c r="BP1852">
        <v>28117</v>
      </c>
      <c r="BQ1852" s="71">
        <f t="shared" si="371"/>
        <v>0.87865625000000003</v>
      </c>
      <c r="BR1852">
        <v>417810</v>
      </c>
      <c r="BS1852" s="73">
        <f t="shared" si="372"/>
        <v>13.0565625</v>
      </c>
      <c r="BT1852">
        <v>0</v>
      </c>
      <c r="BU1852" s="73">
        <f t="shared" si="373"/>
        <v>0</v>
      </c>
      <c r="BV1852">
        <v>0</v>
      </c>
      <c r="BW1852" s="71">
        <f t="shared" si="374"/>
        <v>0</v>
      </c>
      <c r="BX1852">
        <v>78174</v>
      </c>
      <c r="BY1852" s="71">
        <f t="shared" si="375"/>
        <v>2.4429375000000002</v>
      </c>
      <c r="BZ1852">
        <v>157310</v>
      </c>
      <c r="CA1852" s="71">
        <f t="shared" si="367"/>
        <v>4.9159375000000001</v>
      </c>
      <c r="CB1852">
        <v>166209</v>
      </c>
      <c r="CC1852" s="71">
        <f t="shared" si="377"/>
        <v>5.1940312500000001</v>
      </c>
    </row>
    <row r="1853" spans="2:81" x14ac:dyDescent="0.25">
      <c r="B1853">
        <v>2219</v>
      </c>
      <c r="C1853">
        <v>3</v>
      </c>
      <c r="D1853">
        <v>7</v>
      </c>
      <c r="E1853">
        <v>5</v>
      </c>
      <c r="F1853" s="17">
        <v>2000</v>
      </c>
      <c r="G1853">
        <v>2</v>
      </c>
      <c r="H1853">
        <v>6</v>
      </c>
      <c r="I1853">
        <v>2</v>
      </c>
      <c r="J1853">
        <v>2</v>
      </c>
      <c r="K1853">
        <v>3</v>
      </c>
      <c r="L1853">
        <v>2</v>
      </c>
      <c r="M1853">
        <v>2</v>
      </c>
      <c r="N1853">
        <v>2</v>
      </c>
      <c r="O1853">
        <v>1</v>
      </c>
      <c r="P1853">
        <v>1</v>
      </c>
      <c r="Q1853">
        <v>2</v>
      </c>
      <c r="R1853">
        <v>2</v>
      </c>
      <c r="S1853">
        <v>2</v>
      </c>
      <c r="T1853">
        <v>2</v>
      </c>
      <c r="U1853">
        <v>2</v>
      </c>
      <c r="V1853">
        <v>2544.7399999999998</v>
      </c>
      <c r="W1853">
        <v>34</v>
      </c>
      <c r="X1853">
        <v>2</v>
      </c>
      <c r="Y1853">
        <v>1308</v>
      </c>
      <c r="Z1853">
        <v>3314</v>
      </c>
      <c r="AA1853">
        <v>1</v>
      </c>
      <c r="AB1853">
        <v>109525</v>
      </c>
      <c r="AC1853" s="6">
        <v>3307</v>
      </c>
      <c r="AD1853" s="6">
        <v>3307</v>
      </c>
      <c r="AE1853">
        <v>0</v>
      </c>
      <c r="AF1853">
        <v>0</v>
      </c>
      <c r="AG1853" s="25">
        <f t="shared" si="365"/>
        <v>54.762500000000003</v>
      </c>
      <c r="AH1853" s="29"/>
      <c r="AI1853" s="25">
        <f t="shared" si="368"/>
        <v>54.762500000000003</v>
      </c>
      <c r="AJ1853" s="34">
        <f t="shared" si="366"/>
        <v>2.5999999999999999E-2</v>
      </c>
      <c r="AK1853">
        <v>32100</v>
      </c>
      <c r="AL1853">
        <v>109525</v>
      </c>
      <c r="AM1853" t="s">
        <v>29</v>
      </c>
      <c r="AN1853" t="s">
        <v>27</v>
      </c>
      <c r="AO1853" s="6" t="s">
        <v>28</v>
      </c>
      <c r="AP1853">
        <v>9</v>
      </c>
      <c r="AQ1853">
        <v>9</v>
      </c>
      <c r="AR1853" t="s">
        <v>29</v>
      </c>
      <c r="AS1853" t="s">
        <v>27</v>
      </c>
      <c r="AT1853" s="6" t="s">
        <v>28</v>
      </c>
      <c r="AU1853">
        <v>9</v>
      </c>
      <c r="AV1853">
        <v>9</v>
      </c>
      <c r="AW1853">
        <v>2</v>
      </c>
      <c r="AX1853">
        <v>2</v>
      </c>
      <c r="AY1853">
        <v>2</v>
      </c>
      <c r="AZ1853">
        <v>2</v>
      </c>
      <c r="BA1853">
        <v>2</v>
      </c>
      <c r="BB1853">
        <v>2</v>
      </c>
      <c r="BC1853">
        <v>2</v>
      </c>
      <c r="BD1853">
        <v>2</v>
      </c>
      <c r="BE1853" t="s">
        <v>29</v>
      </c>
      <c r="BF1853" t="s">
        <v>27</v>
      </c>
      <c r="BG1853" s="6" t="s">
        <v>28</v>
      </c>
      <c r="BH1853">
        <v>9</v>
      </c>
      <c r="BI1853">
        <v>9</v>
      </c>
      <c r="BJ1853">
        <v>4175</v>
      </c>
      <c r="BK1853" s="65">
        <f t="shared" si="376"/>
        <v>2.0874999999999999</v>
      </c>
      <c r="BL1853">
        <v>26425</v>
      </c>
      <c r="BM1853" s="65">
        <f t="shared" si="369"/>
        <v>13.2125</v>
      </c>
      <c r="BN1853">
        <v>3577</v>
      </c>
      <c r="BO1853" s="71">
        <f t="shared" si="370"/>
        <v>1.7885</v>
      </c>
      <c r="BP1853">
        <v>1642</v>
      </c>
      <c r="BQ1853" s="71">
        <f t="shared" si="371"/>
        <v>0.82099999999999995</v>
      </c>
      <c r="BR1853">
        <v>15721</v>
      </c>
      <c r="BS1853" s="73">
        <f t="shared" si="372"/>
        <v>7.8605</v>
      </c>
      <c r="BT1853">
        <v>0</v>
      </c>
      <c r="BU1853" s="73">
        <f t="shared" si="373"/>
        <v>0</v>
      </c>
      <c r="BV1853">
        <v>16816</v>
      </c>
      <c r="BW1853" s="71">
        <f t="shared" si="374"/>
        <v>8.4079999999999995</v>
      </c>
      <c r="BX1853">
        <v>12695</v>
      </c>
      <c r="BY1853" s="71">
        <f t="shared" si="375"/>
        <v>6.3475000000000001</v>
      </c>
      <c r="BZ1853">
        <v>17801</v>
      </c>
      <c r="CA1853" s="71">
        <f t="shared" si="367"/>
        <v>8.9004999999999992</v>
      </c>
      <c r="CB1853">
        <v>10674</v>
      </c>
      <c r="CC1853" s="71">
        <f t="shared" si="377"/>
        <v>5.3369999999999997</v>
      </c>
    </row>
    <row r="1854" spans="2:81" x14ac:dyDescent="0.25">
      <c r="B1854">
        <v>2220</v>
      </c>
      <c r="C1854">
        <v>3</v>
      </c>
      <c r="D1854">
        <v>6</v>
      </c>
      <c r="E1854">
        <v>3</v>
      </c>
      <c r="F1854" s="17">
        <v>14000</v>
      </c>
      <c r="G1854">
        <v>4</v>
      </c>
      <c r="H1854">
        <v>2</v>
      </c>
      <c r="I1854">
        <v>12</v>
      </c>
      <c r="J1854">
        <v>21</v>
      </c>
      <c r="K1854">
        <v>2</v>
      </c>
      <c r="L1854">
        <v>6</v>
      </c>
      <c r="M1854">
        <v>2</v>
      </c>
      <c r="N1854">
        <v>2</v>
      </c>
      <c r="O1854">
        <v>2</v>
      </c>
      <c r="P1854">
        <v>1</v>
      </c>
      <c r="Q1854">
        <v>1</v>
      </c>
      <c r="R1854">
        <v>2</v>
      </c>
      <c r="S1854">
        <v>2</v>
      </c>
      <c r="T1854">
        <v>2</v>
      </c>
      <c r="U1854">
        <v>2</v>
      </c>
      <c r="V1854">
        <v>377.81</v>
      </c>
      <c r="W1854">
        <v>29</v>
      </c>
      <c r="X1854">
        <v>2</v>
      </c>
      <c r="Y1854">
        <v>4034</v>
      </c>
      <c r="Z1854">
        <v>1105</v>
      </c>
      <c r="AA1854">
        <v>1</v>
      </c>
      <c r="AB1854">
        <v>640084</v>
      </c>
      <c r="AC1854" s="6">
        <v>10006</v>
      </c>
      <c r="AD1854" s="6">
        <v>8284</v>
      </c>
      <c r="AE1854">
        <v>0</v>
      </c>
      <c r="AF1854">
        <v>0</v>
      </c>
      <c r="AG1854" s="25">
        <f t="shared" si="365"/>
        <v>45.720285714285716</v>
      </c>
      <c r="AH1854" s="29"/>
      <c r="AI1854" s="25">
        <f t="shared" si="368"/>
        <v>31.772285714285715</v>
      </c>
      <c r="AJ1854" s="34">
        <f t="shared" si="366"/>
        <v>14.073357142857143</v>
      </c>
      <c r="AK1854">
        <v>130367</v>
      </c>
      <c r="AL1854">
        <v>444812</v>
      </c>
      <c r="AM1854">
        <v>1894</v>
      </c>
      <c r="AN1854">
        <v>195271</v>
      </c>
      <c r="AO1854" s="6">
        <v>1722</v>
      </c>
      <c r="AP1854">
        <v>0</v>
      </c>
      <c r="AQ1854">
        <v>0</v>
      </c>
      <c r="AR1854" t="s">
        <v>29</v>
      </c>
      <c r="AS1854" t="s">
        <v>27</v>
      </c>
      <c r="AT1854" s="6" t="s">
        <v>28</v>
      </c>
      <c r="AU1854">
        <v>9</v>
      </c>
      <c r="AV1854">
        <v>9</v>
      </c>
      <c r="AW1854">
        <v>2</v>
      </c>
      <c r="AX1854">
        <v>2</v>
      </c>
      <c r="AY1854">
        <v>2</v>
      </c>
      <c r="AZ1854">
        <v>2</v>
      </c>
      <c r="BA1854">
        <v>2</v>
      </c>
      <c r="BB1854">
        <v>2</v>
      </c>
      <c r="BC1854">
        <v>2</v>
      </c>
      <c r="BD1854">
        <v>2</v>
      </c>
      <c r="BE1854" t="s">
        <v>29</v>
      </c>
      <c r="BF1854" t="s">
        <v>27</v>
      </c>
      <c r="BG1854" s="6" t="s">
        <v>28</v>
      </c>
      <c r="BH1854">
        <v>9</v>
      </c>
      <c r="BI1854">
        <v>9</v>
      </c>
      <c r="BJ1854">
        <v>206690</v>
      </c>
      <c r="BK1854" s="65">
        <f t="shared" si="376"/>
        <v>14.763571428571428</v>
      </c>
      <c r="BL1854">
        <v>34073</v>
      </c>
      <c r="BM1854" s="65">
        <f t="shared" si="369"/>
        <v>2.4337857142857144</v>
      </c>
      <c r="BN1854">
        <v>20529</v>
      </c>
      <c r="BO1854" s="71">
        <f t="shared" si="370"/>
        <v>1.4663571428571429</v>
      </c>
      <c r="BP1854">
        <v>1851</v>
      </c>
      <c r="BQ1854" s="71">
        <f t="shared" si="371"/>
        <v>0.1322142857142857</v>
      </c>
      <c r="BR1854">
        <v>189871</v>
      </c>
      <c r="BS1854" s="73">
        <f t="shared" si="372"/>
        <v>13.562214285714285</v>
      </c>
      <c r="BT1854">
        <v>0</v>
      </c>
      <c r="BU1854" s="73">
        <f t="shared" si="373"/>
        <v>0</v>
      </c>
      <c r="BV1854">
        <v>24639</v>
      </c>
      <c r="BW1854" s="71">
        <f t="shared" si="374"/>
        <v>1.7599285714285715</v>
      </c>
      <c r="BX1854">
        <v>0</v>
      </c>
      <c r="BY1854" s="71">
        <f t="shared" si="375"/>
        <v>0</v>
      </c>
      <c r="BZ1854">
        <v>0</v>
      </c>
      <c r="CA1854" s="71">
        <f t="shared" si="367"/>
        <v>0</v>
      </c>
      <c r="CB1854">
        <v>162430</v>
      </c>
      <c r="CC1854" s="71">
        <f t="shared" si="377"/>
        <v>11.602142857142857</v>
      </c>
    </row>
    <row r="1855" spans="2:81" x14ac:dyDescent="0.25">
      <c r="B1855">
        <v>2221</v>
      </c>
      <c r="C1855">
        <v>4</v>
      </c>
      <c r="D1855">
        <v>8</v>
      </c>
      <c r="E1855">
        <v>5</v>
      </c>
      <c r="F1855" s="17">
        <v>8200</v>
      </c>
      <c r="G1855">
        <v>3</v>
      </c>
      <c r="H1855">
        <v>5</v>
      </c>
      <c r="I1855">
        <v>23</v>
      </c>
      <c r="J1855">
        <v>50</v>
      </c>
      <c r="K1855" t="s">
        <v>26</v>
      </c>
      <c r="L1855" t="s">
        <v>154</v>
      </c>
      <c r="M1855" t="s">
        <v>26</v>
      </c>
      <c r="N1855" t="s">
        <v>26</v>
      </c>
      <c r="O1855" t="s">
        <v>157</v>
      </c>
      <c r="P1855">
        <v>1</v>
      </c>
      <c r="Q1855">
        <v>1</v>
      </c>
      <c r="R1855">
        <v>2</v>
      </c>
      <c r="S1855" t="s">
        <v>26</v>
      </c>
      <c r="T1855">
        <v>2</v>
      </c>
      <c r="U1855">
        <v>2</v>
      </c>
      <c r="V1855">
        <v>2976.63</v>
      </c>
      <c r="W1855">
        <v>65</v>
      </c>
      <c r="X1855">
        <v>1</v>
      </c>
      <c r="Y1855">
        <v>869</v>
      </c>
      <c r="Z1855">
        <v>4233</v>
      </c>
      <c r="AA1855">
        <v>1</v>
      </c>
      <c r="AB1855">
        <v>689766</v>
      </c>
      <c r="AC1855" s="6">
        <v>12451</v>
      </c>
      <c r="AD1855" s="6">
        <v>8767</v>
      </c>
      <c r="AE1855">
        <v>1</v>
      </c>
      <c r="AF1855">
        <v>1</v>
      </c>
      <c r="AG1855" s="25">
        <f t="shared" si="365"/>
        <v>84.117804878048787</v>
      </c>
      <c r="AH1855" s="29"/>
      <c r="AI1855" s="25">
        <f t="shared" si="368"/>
        <v>37.861097560975608</v>
      </c>
      <c r="AJ1855" s="34">
        <f t="shared" si="366"/>
        <v>46.710121951219513</v>
      </c>
      <c r="AK1855">
        <v>90991</v>
      </c>
      <c r="AL1855">
        <v>310461</v>
      </c>
      <c r="AM1855">
        <v>3679</v>
      </c>
      <c r="AN1855">
        <v>379305</v>
      </c>
      <c r="AO1855" s="6">
        <v>3684</v>
      </c>
      <c r="AP1855">
        <v>0</v>
      </c>
      <c r="AQ1855">
        <v>0</v>
      </c>
      <c r="AR1855" t="s">
        <v>29</v>
      </c>
      <c r="AS1855">
        <v>0</v>
      </c>
      <c r="AT1855" s="6" t="s">
        <v>28</v>
      </c>
      <c r="AU1855">
        <v>9</v>
      </c>
      <c r="AV1855">
        <v>9</v>
      </c>
      <c r="AW1855">
        <v>2</v>
      </c>
      <c r="AX1855">
        <v>2</v>
      </c>
      <c r="AY1855">
        <v>2</v>
      </c>
      <c r="AZ1855">
        <v>2</v>
      </c>
      <c r="BA1855">
        <v>2</v>
      </c>
      <c r="BB1855">
        <v>2</v>
      </c>
      <c r="BC1855">
        <v>2</v>
      </c>
      <c r="BD1855">
        <v>2</v>
      </c>
      <c r="BE1855" t="s">
        <v>29</v>
      </c>
      <c r="BF1855" t="s">
        <v>27</v>
      </c>
      <c r="BG1855" s="6" t="s">
        <v>28</v>
      </c>
      <c r="BH1855">
        <v>9</v>
      </c>
      <c r="BI1855">
        <v>9</v>
      </c>
      <c r="BJ1855">
        <v>0</v>
      </c>
      <c r="BK1855" s="65">
        <f t="shared" si="376"/>
        <v>0</v>
      </c>
      <c r="BL1855">
        <v>0</v>
      </c>
      <c r="BM1855" s="65">
        <f t="shared" si="369"/>
        <v>0</v>
      </c>
      <c r="BN1855">
        <v>0</v>
      </c>
      <c r="BO1855" s="71">
        <f t="shared" si="370"/>
        <v>0</v>
      </c>
      <c r="BP1855">
        <v>23182</v>
      </c>
      <c r="BQ1855" s="71">
        <f t="shared" si="371"/>
        <v>2.8270731707317074</v>
      </c>
      <c r="BR1855">
        <v>207296</v>
      </c>
      <c r="BS1855" s="73">
        <f t="shared" si="372"/>
        <v>25.28</v>
      </c>
      <c r="BT1855">
        <v>0</v>
      </c>
      <c r="BU1855" s="73">
        <f t="shared" si="373"/>
        <v>0</v>
      </c>
      <c r="BV1855">
        <v>33764</v>
      </c>
      <c r="BW1855" s="71">
        <f t="shared" si="374"/>
        <v>4.1175609756097558</v>
      </c>
      <c r="BX1855">
        <v>5618</v>
      </c>
      <c r="BY1855" s="71">
        <f t="shared" si="375"/>
        <v>0.68512195121951225</v>
      </c>
      <c r="BZ1855">
        <v>8000</v>
      </c>
      <c r="CA1855" s="71">
        <f t="shared" si="367"/>
        <v>0.97560975609756095</v>
      </c>
      <c r="CB1855">
        <v>411906</v>
      </c>
      <c r="CC1855" s="71">
        <f t="shared" si="377"/>
        <v>50.232439024390246</v>
      </c>
    </row>
    <row r="1856" spans="2:81" x14ac:dyDescent="0.25">
      <c r="B1856">
        <v>2222</v>
      </c>
      <c r="C1856">
        <v>4</v>
      </c>
      <c r="D1856">
        <v>9</v>
      </c>
      <c r="E1856">
        <v>4</v>
      </c>
      <c r="F1856" s="17">
        <v>22750</v>
      </c>
      <c r="G1856">
        <v>4</v>
      </c>
      <c r="H1856">
        <v>5</v>
      </c>
      <c r="I1856">
        <v>2</v>
      </c>
      <c r="J1856">
        <v>2</v>
      </c>
      <c r="K1856">
        <v>3</v>
      </c>
      <c r="L1856">
        <v>1</v>
      </c>
      <c r="M1856">
        <v>2</v>
      </c>
      <c r="N1856">
        <v>1</v>
      </c>
      <c r="O1856">
        <v>3</v>
      </c>
      <c r="P1856">
        <v>1</v>
      </c>
      <c r="Q1856">
        <v>2</v>
      </c>
      <c r="R1856">
        <v>2</v>
      </c>
      <c r="S1856">
        <v>2</v>
      </c>
      <c r="T1856">
        <v>2</v>
      </c>
      <c r="U1856">
        <v>2</v>
      </c>
      <c r="V1856">
        <v>444.58</v>
      </c>
      <c r="W1856">
        <v>47</v>
      </c>
      <c r="X1856">
        <v>2</v>
      </c>
      <c r="Y1856">
        <v>1389</v>
      </c>
      <c r="Z1856">
        <v>466</v>
      </c>
      <c r="AA1856">
        <v>1</v>
      </c>
      <c r="AB1856">
        <v>1195442</v>
      </c>
      <c r="AC1856" s="6">
        <v>50835</v>
      </c>
      <c r="AD1856" s="6">
        <v>50835</v>
      </c>
      <c r="AE1856">
        <v>1</v>
      </c>
      <c r="AF1856">
        <v>1</v>
      </c>
      <c r="AG1856" s="25">
        <f t="shared" si="365"/>
        <v>52.546901098901095</v>
      </c>
      <c r="AH1856" s="29"/>
      <c r="AI1856" s="25">
        <f t="shared" si="368"/>
        <v>52.546901098901095</v>
      </c>
      <c r="AJ1856" s="34">
        <f t="shared" si="366"/>
        <v>2.2857142857142859E-3</v>
      </c>
      <c r="AK1856">
        <v>350364</v>
      </c>
      <c r="AL1856">
        <v>1195442</v>
      </c>
      <c r="AM1856" t="s">
        <v>29</v>
      </c>
      <c r="AN1856" t="s">
        <v>27</v>
      </c>
      <c r="AO1856" s="6" t="s">
        <v>28</v>
      </c>
      <c r="AP1856">
        <v>9</v>
      </c>
      <c r="AQ1856">
        <v>9</v>
      </c>
      <c r="AR1856" t="s">
        <v>29</v>
      </c>
      <c r="AS1856" t="s">
        <v>27</v>
      </c>
      <c r="AT1856" s="6" t="s">
        <v>28</v>
      </c>
      <c r="AU1856">
        <v>9</v>
      </c>
      <c r="AV1856">
        <v>9</v>
      </c>
      <c r="AW1856">
        <v>2</v>
      </c>
      <c r="AX1856">
        <v>2</v>
      </c>
      <c r="AY1856">
        <v>2</v>
      </c>
      <c r="AZ1856">
        <v>2</v>
      </c>
      <c r="BA1856">
        <v>2</v>
      </c>
      <c r="BB1856">
        <v>2</v>
      </c>
      <c r="BC1856">
        <v>2</v>
      </c>
      <c r="BD1856">
        <v>2</v>
      </c>
      <c r="BE1856" t="s">
        <v>29</v>
      </c>
      <c r="BF1856" t="s">
        <v>27</v>
      </c>
      <c r="BG1856" s="6" t="s">
        <v>28</v>
      </c>
      <c r="BH1856">
        <v>9</v>
      </c>
      <c r="BI1856">
        <v>9</v>
      </c>
      <c r="BJ1856">
        <v>3676</v>
      </c>
      <c r="BK1856" s="65">
        <f t="shared" si="376"/>
        <v>0.16158241758241759</v>
      </c>
      <c r="BL1856">
        <v>85950</v>
      </c>
      <c r="BM1856" s="65">
        <f t="shared" si="369"/>
        <v>3.7780219780219779</v>
      </c>
      <c r="BN1856">
        <v>173271</v>
      </c>
      <c r="BO1856" s="71">
        <f t="shared" si="370"/>
        <v>7.616307692307692</v>
      </c>
      <c r="BP1856">
        <v>42108</v>
      </c>
      <c r="BQ1856" s="71">
        <f t="shared" si="371"/>
        <v>1.850901098901099</v>
      </c>
      <c r="BR1856">
        <v>366034</v>
      </c>
      <c r="BS1856" s="73">
        <f t="shared" si="372"/>
        <v>16.089406593406594</v>
      </c>
      <c r="BT1856">
        <v>0</v>
      </c>
      <c r="BU1856" s="73">
        <f t="shared" si="373"/>
        <v>0</v>
      </c>
      <c r="BV1856">
        <v>0</v>
      </c>
      <c r="BW1856" s="71">
        <f t="shared" si="374"/>
        <v>0</v>
      </c>
      <c r="BX1856">
        <v>105975</v>
      </c>
      <c r="BY1856" s="71">
        <f t="shared" si="375"/>
        <v>4.6582417582417586</v>
      </c>
      <c r="BZ1856">
        <v>223003</v>
      </c>
      <c r="CA1856" s="71">
        <f t="shared" si="367"/>
        <v>9.8023296703296712</v>
      </c>
      <c r="CB1856">
        <v>195425</v>
      </c>
      <c r="CC1856" s="71">
        <f t="shared" si="377"/>
        <v>8.5901098901098898</v>
      </c>
    </row>
    <row r="1857" spans="2:81" x14ac:dyDescent="0.25">
      <c r="B1857">
        <v>2223</v>
      </c>
      <c r="C1857">
        <v>3</v>
      </c>
      <c r="D1857">
        <v>7</v>
      </c>
      <c r="E1857">
        <v>4</v>
      </c>
      <c r="F1857" s="17">
        <v>39000</v>
      </c>
      <c r="G1857">
        <v>5</v>
      </c>
      <c r="H1857">
        <v>6</v>
      </c>
      <c r="I1857">
        <v>25</v>
      </c>
      <c r="J1857">
        <v>41</v>
      </c>
      <c r="K1857">
        <v>1</v>
      </c>
      <c r="L1857">
        <v>1</v>
      </c>
      <c r="M1857">
        <v>2</v>
      </c>
      <c r="N1857">
        <v>2</v>
      </c>
      <c r="O1857">
        <v>1</v>
      </c>
      <c r="P1857">
        <v>1</v>
      </c>
      <c r="Q1857">
        <v>1</v>
      </c>
      <c r="R1857">
        <v>2</v>
      </c>
      <c r="S1857">
        <v>2</v>
      </c>
      <c r="T1857">
        <v>2</v>
      </c>
      <c r="U1857">
        <v>2</v>
      </c>
      <c r="V1857">
        <v>346.9</v>
      </c>
      <c r="W1857">
        <v>33</v>
      </c>
      <c r="X1857">
        <v>2</v>
      </c>
      <c r="Y1857">
        <v>3139</v>
      </c>
      <c r="Z1857">
        <v>1699</v>
      </c>
      <c r="AA1857">
        <v>1</v>
      </c>
      <c r="AB1857">
        <v>4119174</v>
      </c>
      <c r="AC1857" s="6">
        <v>49947</v>
      </c>
      <c r="AD1857" s="6">
        <v>40030</v>
      </c>
      <c r="AE1857">
        <v>0</v>
      </c>
      <c r="AF1857">
        <v>0</v>
      </c>
      <c r="AG1857" s="25">
        <f t="shared" si="365"/>
        <v>105.61984615384615</v>
      </c>
      <c r="AH1857" s="29"/>
      <c r="AI1857" s="25">
        <f t="shared" si="368"/>
        <v>65.947487179487183</v>
      </c>
      <c r="AJ1857" s="34">
        <f t="shared" si="366"/>
        <v>39.927512820512824</v>
      </c>
      <c r="AK1857">
        <v>753796</v>
      </c>
      <c r="AL1857">
        <v>2571952</v>
      </c>
      <c r="AM1857">
        <v>15007</v>
      </c>
      <c r="AN1857">
        <v>1547222</v>
      </c>
      <c r="AO1857" s="6">
        <v>9917</v>
      </c>
      <c r="AP1857">
        <v>0</v>
      </c>
      <c r="AQ1857">
        <v>0</v>
      </c>
      <c r="AR1857" t="s">
        <v>29</v>
      </c>
      <c r="AS1857" t="s">
        <v>27</v>
      </c>
      <c r="AT1857" s="6" t="s">
        <v>28</v>
      </c>
      <c r="AU1857">
        <v>9</v>
      </c>
      <c r="AV1857">
        <v>9</v>
      </c>
      <c r="AW1857">
        <v>2</v>
      </c>
      <c r="AX1857">
        <v>2</v>
      </c>
      <c r="AY1857">
        <v>2</v>
      </c>
      <c r="AZ1857">
        <v>2</v>
      </c>
      <c r="BA1857">
        <v>2</v>
      </c>
      <c r="BB1857">
        <v>2</v>
      </c>
      <c r="BC1857">
        <v>2</v>
      </c>
      <c r="BD1857">
        <v>2</v>
      </c>
      <c r="BE1857" t="s">
        <v>29</v>
      </c>
      <c r="BF1857" t="s">
        <v>27</v>
      </c>
      <c r="BG1857" s="6" t="s">
        <v>28</v>
      </c>
      <c r="BH1857">
        <v>9</v>
      </c>
      <c r="BI1857">
        <v>9</v>
      </c>
      <c r="BJ1857">
        <v>1410740</v>
      </c>
      <c r="BK1857" s="65">
        <f t="shared" si="376"/>
        <v>36.172820512820515</v>
      </c>
      <c r="BL1857">
        <v>164788</v>
      </c>
      <c r="BM1857" s="65">
        <f t="shared" si="369"/>
        <v>4.2253333333333334</v>
      </c>
      <c r="BN1857">
        <v>152101</v>
      </c>
      <c r="BO1857" s="71">
        <f t="shared" si="370"/>
        <v>3.9000256410256409</v>
      </c>
      <c r="BP1857">
        <v>136481</v>
      </c>
      <c r="BQ1857" s="71">
        <f t="shared" si="371"/>
        <v>3.4995128205128205</v>
      </c>
      <c r="BR1857">
        <v>1919583</v>
      </c>
      <c r="BS1857" s="73">
        <f t="shared" si="372"/>
        <v>49.220076923076924</v>
      </c>
      <c r="BT1857">
        <v>0</v>
      </c>
      <c r="BU1857" s="73">
        <f t="shared" si="373"/>
        <v>0</v>
      </c>
      <c r="BV1857">
        <v>109955</v>
      </c>
      <c r="BW1857" s="71">
        <f t="shared" si="374"/>
        <v>2.8193589743589742</v>
      </c>
      <c r="BX1857">
        <v>18483</v>
      </c>
      <c r="BY1857" s="71">
        <f t="shared" si="375"/>
        <v>0.47392307692307695</v>
      </c>
      <c r="BZ1857">
        <v>45880</v>
      </c>
      <c r="CA1857" s="71">
        <f t="shared" si="367"/>
        <v>1.1764102564102563</v>
      </c>
      <c r="CB1857">
        <v>161160</v>
      </c>
      <c r="CC1857" s="71">
        <f t="shared" si="377"/>
        <v>4.132307692307692</v>
      </c>
    </row>
    <row r="1858" spans="2:81" x14ac:dyDescent="0.25">
      <c r="B1858">
        <v>2224</v>
      </c>
      <c r="C1858">
        <v>2</v>
      </c>
      <c r="D1858">
        <v>3</v>
      </c>
      <c r="E1858">
        <v>2</v>
      </c>
      <c r="F1858" s="17">
        <v>4050</v>
      </c>
      <c r="G1858">
        <v>2</v>
      </c>
      <c r="H1858">
        <v>5</v>
      </c>
      <c r="I1858">
        <v>26</v>
      </c>
      <c r="J1858">
        <v>48</v>
      </c>
      <c r="K1858">
        <v>3</v>
      </c>
      <c r="L1858">
        <v>2</v>
      </c>
      <c r="M1858">
        <v>2</v>
      </c>
      <c r="N1858" t="s">
        <v>26</v>
      </c>
      <c r="O1858">
        <v>1</v>
      </c>
      <c r="P1858">
        <v>1</v>
      </c>
      <c r="Q1858">
        <v>2</v>
      </c>
      <c r="R1858">
        <v>2</v>
      </c>
      <c r="S1858">
        <v>2</v>
      </c>
      <c r="T1858">
        <v>2</v>
      </c>
      <c r="U1858">
        <v>2</v>
      </c>
      <c r="V1858">
        <v>2141.61</v>
      </c>
      <c r="W1858">
        <v>13</v>
      </c>
      <c r="X1858">
        <v>1</v>
      </c>
      <c r="Y1858">
        <v>5606</v>
      </c>
      <c r="Z1858">
        <v>708</v>
      </c>
      <c r="AA1858">
        <v>1</v>
      </c>
      <c r="AB1858">
        <v>349624</v>
      </c>
      <c r="AC1858" s="6">
        <v>7652</v>
      </c>
      <c r="AD1858" s="6">
        <v>7652</v>
      </c>
      <c r="AE1858">
        <v>0</v>
      </c>
      <c r="AF1858">
        <v>0</v>
      </c>
      <c r="AG1858" s="25">
        <f t="shared" si="365"/>
        <v>86.326913580246909</v>
      </c>
      <c r="AH1858" s="29"/>
      <c r="AI1858" s="25">
        <f t="shared" si="368"/>
        <v>86.326913580246909</v>
      </c>
      <c r="AJ1858" s="34">
        <f t="shared" si="366"/>
        <v>1.2839506172839505E-2</v>
      </c>
      <c r="AK1858">
        <v>102469</v>
      </c>
      <c r="AL1858">
        <v>349624</v>
      </c>
      <c r="AM1858" t="s">
        <v>29</v>
      </c>
      <c r="AN1858" t="s">
        <v>27</v>
      </c>
      <c r="AO1858" s="6" t="s">
        <v>28</v>
      </c>
      <c r="AP1858">
        <v>9</v>
      </c>
      <c r="AQ1858">
        <v>9</v>
      </c>
      <c r="AR1858" t="s">
        <v>29</v>
      </c>
      <c r="AS1858" t="s">
        <v>27</v>
      </c>
      <c r="AT1858" s="6" t="s">
        <v>28</v>
      </c>
      <c r="AU1858">
        <v>9</v>
      </c>
      <c r="AV1858">
        <v>9</v>
      </c>
      <c r="AW1858">
        <v>2</v>
      </c>
      <c r="AX1858">
        <v>2</v>
      </c>
      <c r="AY1858">
        <v>2</v>
      </c>
      <c r="AZ1858">
        <v>2</v>
      </c>
      <c r="BA1858">
        <v>2</v>
      </c>
      <c r="BB1858">
        <v>2</v>
      </c>
      <c r="BC1858">
        <v>2</v>
      </c>
      <c r="BD1858">
        <v>2</v>
      </c>
      <c r="BE1858" t="s">
        <v>29</v>
      </c>
      <c r="BF1858" t="s">
        <v>27</v>
      </c>
      <c r="BG1858" s="6" t="s">
        <v>28</v>
      </c>
      <c r="BH1858">
        <v>9</v>
      </c>
      <c r="BI1858">
        <v>9</v>
      </c>
      <c r="BJ1858">
        <v>153269</v>
      </c>
      <c r="BK1858" s="65">
        <f t="shared" si="376"/>
        <v>37.8441975308642</v>
      </c>
      <c r="BL1858">
        <v>28810</v>
      </c>
      <c r="BM1858" s="65">
        <f t="shared" si="369"/>
        <v>7.11358024691358</v>
      </c>
      <c r="BN1858">
        <v>29716</v>
      </c>
      <c r="BO1858" s="71">
        <f t="shared" si="370"/>
        <v>7.3372839506172838</v>
      </c>
      <c r="BP1858">
        <v>805</v>
      </c>
      <c r="BQ1858" s="71">
        <f t="shared" si="371"/>
        <v>0.19876543209876543</v>
      </c>
      <c r="BR1858">
        <v>69964</v>
      </c>
      <c r="BS1858" s="73">
        <f t="shared" si="372"/>
        <v>17.275061728395062</v>
      </c>
      <c r="BT1858">
        <v>0</v>
      </c>
      <c r="BU1858" s="73">
        <f t="shared" si="373"/>
        <v>0</v>
      </c>
      <c r="BV1858">
        <v>22794</v>
      </c>
      <c r="BW1858" s="71">
        <f t="shared" si="374"/>
        <v>5.6281481481481483</v>
      </c>
      <c r="BX1858">
        <v>0</v>
      </c>
      <c r="BY1858" s="71">
        <f t="shared" si="375"/>
        <v>0</v>
      </c>
      <c r="BZ1858">
        <v>1499</v>
      </c>
      <c r="CA1858" s="71">
        <f t="shared" si="367"/>
        <v>0.37012345679012348</v>
      </c>
      <c r="CB1858">
        <v>42768</v>
      </c>
      <c r="CC1858" s="71">
        <f t="shared" si="377"/>
        <v>10.56</v>
      </c>
    </row>
    <row r="1859" spans="2:81" x14ac:dyDescent="0.25">
      <c r="B1859">
        <v>2225</v>
      </c>
      <c r="C1859">
        <v>1</v>
      </c>
      <c r="D1859">
        <v>1</v>
      </c>
      <c r="E1859">
        <v>2</v>
      </c>
      <c r="F1859" s="17">
        <v>260000</v>
      </c>
      <c r="G1859">
        <v>8</v>
      </c>
      <c r="H1859">
        <v>2</v>
      </c>
      <c r="I1859">
        <v>8</v>
      </c>
      <c r="J1859">
        <v>19</v>
      </c>
      <c r="K1859">
        <v>2</v>
      </c>
      <c r="L1859">
        <v>6</v>
      </c>
      <c r="M1859">
        <v>1</v>
      </c>
      <c r="N1859">
        <v>1</v>
      </c>
      <c r="O1859">
        <v>5</v>
      </c>
      <c r="P1859">
        <v>1</v>
      </c>
      <c r="Q1859">
        <v>1</v>
      </c>
      <c r="R1859">
        <v>1</v>
      </c>
      <c r="S1859">
        <v>2</v>
      </c>
      <c r="T1859">
        <v>2</v>
      </c>
      <c r="U1859">
        <v>2</v>
      </c>
      <c r="V1859">
        <v>7.44</v>
      </c>
      <c r="W1859">
        <v>3</v>
      </c>
      <c r="X1859">
        <v>2</v>
      </c>
      <c r="Y1859">
        <v>8140</v>
      </c>
      <c r="Z1859">
        <v>441</v>
      </c>
      <c r="AA1859">
        <v>1</v>
      </c>
      <c r="AB1859">
        <v>49211303</v>
      </c>
      <c r="AC1859" s="6">
        <v>753512</v>
      </c>
      <c r="AD1859" s="6">
        <v>528813</v>
      </c>
      <c r="AE1859">
        <v>1</v>
      </c>
      <c r="AF1859">
        <v>1</v>
      </c>
      <c r="AG1859" s="25">
        <f t="shared" si="365"/>
        <v>189.2742423076923</v>
      </c>
      <c r="AH1859" s="29"/>
      <c r="AI1859" s="25">
        <f t="shared" si="368"/>
        <v>77.923503846153849</v>
      </c>
      <c r="AJ1859" s="34">
        <f t="shared" si="366"/>
        <v>112.74628076923076</v>
      </c>
      <c r="AK1859">
        <v>5937899</v>
      </c>
      <c r="AL1859">
        <v>20260111</v>
      </c>
      <c r="AM1859">
        <v>95004</v>
      </c>
      <c r="AN1859">
        <v>9794912</v>
      </c>
      <c r="AO1859" s="6">
        <v>85266</v>
      </c>
      <c r="AP1859">
        <v>1</v>
      </c>
      <c r="AQ1859">
        <v>1</v>
      </c>
      <c r="AR1859">
        <v>138123</v>
      </c>
      <c r="AS1859">
        <v>19156279</v>
      </c>
      <c r="AT1859" s="6">
        <v>139433</v>
      </c>
      <c r="AU1859">
        <v>1</v>
      </c>
      <c r="AV1859">
        <v>1</v>
      </c>
      <c r="AW1859">
        <v>2</v>
      </c>
      <c r="AX1859">
        <v>2</v>
      </c>
      <c r="AY1859">
        <v>2</v>
      </c>
      <c r="AZ1859">
        <v>2</v>
      </c>
      <c r="BA1859">
        <v>2</v>
      </c>
      <c r="BB1859">
        <v>2</v>
      </c>
      <c r="BC1859">
        <v>2</v>
      </c>
      <c r="BD1859">
        <v>2</v>
      </c>
      <c r="BE1859" t="s">
        <v>29</v>
      </c>
      <c r="BF1859" t="s">
        <v>27</v>
      </c>
      <c r="BG1859" s="6" t="s">
        <v>28</v>
      </c>
      <c r="BH1859">
        <v>9</v>
      </c>
      <c r="BI1859">
        <v>9</v>
      </c>
      <c r="BJ1859">
        <v>20608835</v>
      </c>
      <c r="BK1859" s="65">
        <f t="shared" si="376"/>
        <v>79.264750000000006</v>
      </c>
      <c r="BL1859">
        <v>1622654</v>
      </c>
      <c r="BM1859" s="65">
        <f t="shared" si="369"/>
        <v>6.2409769230769232</v>
      </c>
      <c r="BN1859">
        <v>2047752</v>
      </c>
      <c r="BO1859" s="71">
        <f t="shared" si="370"/>
        <v>7.8759692307692308</v>
      </c>
      <c r="BP1859">
        <v>620646</v>
      </c>
      <c r="BQ1859" s="71">
        <f t="shared" si="371"/>
        <v>2.3871000000000002</v>
      </c>
      <c r="BR1859">
        <v>10873412</v>
      </c>
      <c r="BS1859" s="73">
        <f t="shared" si="372"/>
        <v>41.820815384615386</v>
      </c>
      <c r="BT1859">
        <v>5876382</v>
      </c>
      <c r="BU1859" s="73">
        <f t="shared" si="373"/>
        <v>22.601469230769229</v>
      </c>
      <c r="BV1859">
        <v>397880</v>
      </c>
      <c r="BW1859" s="71">
        <f t="shared" si="374"/>
        <v>1.5303076923076924</v>
      </c>
      <c r="BX1859">
        <v>87009</v>
      </c>
      <c r="BY1859" s="71">
        <f t="shared" si="375"/>
        <v>0.33465</v>
      </c>
      <c r="BZ1859">
        <v>1759687</v>
      </c>
      <c r="CA1859" s="71">
        <f t="shared" si="367"/>
        <v>6.7680269230769232</v>
      </c>
      <c r="CB1859">
        <v>5317046</v>
      </c>
      <c r="CC1859" s="71">
        <f t="shared" si="377"/>
        <v>20.450176923076924</v>
      </c>
    </row>
    <row r="1860" spans="2:81" x14ac:dyDescent="0.25">
      <c r="B1860">
        <v>2226</v>
      </c>
      <c r="C1860">
        <v>3</v>
      </c>
      <c r="D1860">
        <v>7</v>
      </c>
      <c r="E1860">
        <v>5</v>
      </c>
      <c r="F1860" s="17">
        <v>17250</v>
      </c>
      <c r="G1860">
        <v>4</v>
      </c>
      <c r="H1860">
        <v>6</v>
      </c>
      <c r="I1860">
        <v>18</v>
      </c>
      <c r="J1860">
        <v>38</v>
      </c>
      <c r="K1860">
        <v>3</v>
      </c>
      <c r="L1860">
        <v>3</v>
      </c>
      <c r="M1860">
        <v>2</v>
      </c>
      <c r="N1860" t="s">
        <v>26</v>
      </c>
      <c r="O1860">
        <v>3</v>
      </c>
      <c r="P1860">
        <v>1</v>
      </c>
      <c r="Q1860">
        <v>1</v>
      </c>
      <c r="R1860">
        <v>2</v>
      </c>
      <c r="S1860">
        <v>2</v>
      </c>
      <c r="T1860">
        <v>2</v>
      </c>
      <c r="U1860">
        <v>2</v>
      </c>
      <c r="V1860">
        <v>460.92</v>
      </c>
      <c r="W1860">
        <v>49</v>
      </c>
      <c r="X1860">
        <v>1</v>
      </c>
      <c r="Y1860">
        <v>1507</v>
      </c>
      <c r="Z1860">
        <v>2903</v>
      </c>
      <c r="AA1860">
        <v>1</v>
      </c>
      <c r="AB1860">
        <v>1161475</v>
      </c>
      <c r="AC1860" s="6">
        <v>25839</v>
      </c>
      <c r="AD1860" s="6">
        <v>23709</v>
      </c>
      <c r="AE1860">
        <v>1</v>
      </c>
      <c r="AF1860">
        <v>1</v>
      </c>
      <c r="AG1860" s="25">
        <f t="shared" ref="AG1860:AG1923" si="378">AB1860/F1860</f>
        <v>67.33188405797101</v>
      </c>
      <c r="AH1860" s="29"/>
      <c r="AI1860" s="25">
        <f t="shared" si="368"/>
        <v>52.50939130434783</v>
      </c>
      <c r="AJ1860" s="34">
        <f t="shared" ref="AJ1860:AJ1923" si="379">(SUM(AN1860:BF1860))/F1860</f>
        <v>14.948057971014492</v>
      </c>
      <c r="AK1860">
        <v>265471</v>
      </c>
      <c r="AL1860">
        <v>905787</v>
      </c>
      <c r="AM1860">
        <v>2480</v>
      </c>
      <c r="AN1860">
        <v>255688</v>
      </c>
      <c r="AO1860" s="6">
        <v>2130</v>
      </c>
      <c r="AP1860">
        <v>1</v>
      </c>
      <c r="AQ1860">
        <v>1</v>
      </c>
      <c r="AR1860" t="s">
        <v>29</v>
      </c>
      <c r="AS1860" t="s">
        <v>27</v>
      </c>
      <c r="AT1860" s="6" t="s">
        <v>28</v>
      </c>
      <c r="AU1860">
        <v>9</v>
      </c>
      <c r="AV1860">
        <v>9</v>
      </c>
      <c r="AW1860">
        <v>2</v>
      </c>
      <c r="AX1860">
        <v>2</v>
      </c>
      <c r="AY1860">
        <v>2</v>
      </c>
      <c r="AZ1860">
        <v>2</v>
      </c>
      <c r="BA1860">
        <v>2</v>
      </c>
      <c r="BB1860">
        <v>2</v>
      </c>
      <c r="BC1860">
        <v>2</v>
      </c>
      <c r="BD1860">
        <v>2</v>
      </c>
      <c r="BE1860" t="s">
        <v>29</v>
      </c>
      <c r="BF1860" t="s">
        <v>27</v>
      </c>
      <c r="BG1860" s="6" t="s">
        <v>28</v>
      </c>
      <c r="BH1860">
        <v>9</v>
      </c>
      <c r="BI1860">
        <v>9</v>
      </c>
      <c r="BJ1860">
        <v>43945</v>
      </c>
      <c r="BK1860" s="65">
        <f t="shared" si="376"/>
        <v>2.5475362318840578</v>
      </c>
      <c r="BL1860">
        <v>155315</v>
      </c>
      <c r="BM1860" s="65">
        <f t="shared" si="369"/>
        <v>9.0037681159420284</v>
      </c>
      <c r="BN1860">
        <v>12359</v>
      </c>
      <c r="BO1860" s="71">
        <f t="shared" si="370"/>
        <v>0.71646376811594203</v>
      </c>
      <c r="BP1860">
        <v>235291</v>
      </c>
      <c r="BQ1860" s="71">
        <f t="shared" si="371"/>
        <v>13.640057971014492</v>
      </c>
      <c r="BR1860">
        <v>522747</v>
      </c>
      <c r="BS1860" s="73">
        <f t="shared" si="372"/>
        <v>30.304173913043478</v>
      </c>
      <c r="BT1860">
        <v>0</v>
      </c>
      <c r="BU1860" s="73">
        <f t="shared" si="373"/>
        <v>0</v>
      </c>
      <c r="BV1860">
        <v>132107</v>
      </c>
      <c r="BW1860" s="71">
        <f t="shared" si="374"/>
        <v>7.658376811594203</v>
      </c>
      <c r="BX1860">
        <v>0</v>
      </c>
      <c r="BY1860" s="71">
        <f t="shared" si="375"/>
        <v>0</v>
      </c>
      <c r="BZ1860">
        <v>3891</v>
      </c>
      <c r="CA1860" s="71">
        <f t="shared" ref="CA1860:CA1923" si="380">BZ1860/F1860</f>
        <v>0.22556521739130433</v>
      </c>
      <c r="CB1860">
        <v>55820</v>
      </c>
      <c r="CC1860" s="71">
        <f t="shared" si="377"/>
        <v>3.2359420289855074</v>
      </c>
    </row>
    <row r="1861" spans="2:81" x14ac:dyDescent="0.25">
      <c r="B1861">
        <v>2227</v>
      </c>
      <c r="C1861">
        <v>3</v>
      </c>
      <c r="D1861">
        <v>5</v>
      </c>
      <c r="E1861">
        <v>4</v>
      </c>
      <c r="F1861" s="17">
        <v>7600</v>
      </c>
      <c r="G1861">
        <v>3</v>
      </c>
      <c r="H1861">
        <v>7</v>
      </c>
      <c r="I1861">
        <v>26</v>
      </c>
      <c r="J1861">
        <v>48</v>
      </c>
      <c r="K1861">
        <v>3</v>
      </c>
      <c r="L1861">
        <v>1</v>
      </c>
      <c r="M1861">
        <v>1</v>
      </c>
      <c r="N1861" t="s">
        <v>26</v>
      </c>
      <c r="O1861">
        <v>1</v>
      </c>
      <c r="P1861">
        <v>1</v>
      </c>
      <c r="Q1861">
        <v>1</v>
      </c>
      <c r="R1861">
        <v>2</v>
      </c>
      <c r="S1861">
        <v>2</v>
      </c>
      <c r="T1861">
        <v>2</v>
      </c>
      <c r="U1861">
        <v>2</v>
      </c>
      <c r="V1861">
        <v>734.43</v>
      </c>
      <c r="W1861">
        <v>56</v>
      </c>
      <c r="X1861">
        <v>2</v>
      </c>
      <c r="Y1861">
        <v>2400</v>
      </c>
      <c r="Z1861">
        <v>1415</v>
      </c>
      <c r="AA1861">
        <v>1</v>
      </c>
      <c r="AB1861">
        <v>1244640</v>
      </c>
      <c r="AC1861" s="6">
        <v>34646</v>
      </c>
      <c r="AD1861" s="6">
        <v>29148</v>
      </c>
      <c r="AE1861">
        <v>0</v>
      </c>
      <c r="AF1861">
        <v>0</v>
      </c>
      <c r="AG1861" s="25">
        <f t="shared" si="378"/>
        <v>163.76842105263157</v>
      </c>
      <c r="AH1861" s="29"/>
      <c r="AI1861" s="25">
        <f t="shared" ref="AI1861:AI1924" si="381">AL1861/F1861</f>
        <v>96.454999999999998</v>
      </c>
      <c r="AJ1861" s="34">
        <f t="shared" si="379"/>
        <v>68.041315789473686</v>
      </c>
      <c r="AK1861">
        <v>214847</v>
      </c>
      <c r="AL1861">
        <v>733058</v>
      </c>
      <c r="AM1861">
        <v>4962</v>
      </c>
      <c r="AN1861">
        <v>511582</v>
      </c>
      <c r="AO1861" s="6">
        <v>5498</v>
      </c>
      <c r="AP1861">
        <v>0</v>
      </c>
      <c r="AQ1861">
        <v>0</v>
      </c>
      <c r="AR1861" t="s">
        <v>29</v>
      </c>
      <c r="AS1861" t="s">
        <v>27</v>
      </c>
      <c r="AT1861" s="6" t="s">
        <v>28</v>
      </c>
      <c r="AU1861">
        <v>9</v>
      </c>
      <c r="AV1861">
        <v>9</v>
      </c>
      <c r="AW1861">
        <v>2</v>
      </c>
      <c r="AX1861">
        <v>2</v>
      </c>
      <c r="AY1861">
        <v>2</v>
      </c>
      <c r="AZ1861">
        <v>2</v>
      </c>
      <c r="BA1861">
        <v>2</v>
      </c>
      <c r="BB1861">
        <v>2</v>
      </c>
      <c r="BC1861">
        <v>2</v>
      </c>
      <c r="BD1861">
        <v>2</v>
      </c>
      <c r="BE1861" t="s">
        <v>29</v>
      </c>
      <c r="BF1861" t="s">
        <v>27</v>
      </c>
      <c r="BG1861" s="6" t="s">
        <v>28</v>
      </c>
      <c r="BH1861">
        <v>9</v>
      </c>
      <c r="BI1861">
        <v>9</v>
      </c>
      <c r="BJ1861">
        <v>505015</v>
      </c>
      <c r="BK1861" s="65">
        <f t="shared" si="376"/>
        <v>66.449342105263156</v>
      </c>
      <c r="BL1861">
        <v>182912</v>
      </c>
      <c r="BM1861" s="65">
        <f t="shared" ref="BM1861:BM1924" si="382">BL1861/F1861</f>
        <v>24.067368421052631</v>
      </c>
      <c r="BN1861">
        <v>41254</v>
      </c>
      <c r="BO1861" s="71">
        <f t="shared" ref="BO1861:BO1924" si="383">BN1861/F1861</f>
        <v>5.4281578947368425</v>
      </c>
      <c r="BP1861">
        <v>6567</v>
      </c>
      <c r="BQ1861" s="71">
        <f t="shared" ref="BQ1861:BQ1924" si="384">BP1861/F1861</f>
        <v>0.86407894736842106</v>
      </c>
      <c r="BR1861">
        <v>271353</v>
      </c>
      <c r="BS1861" s="73">
        <f t="shared" ref="BS1861:BS1924" si="385">BR1861/F1861</f>
        <v>35.704342105263159</v>
      </c>
      <c r="BT1861">
        <v>0</v>
      </c>
      <c r="BU1861" s="73">
        <f t="shared" ref="BU1861:BU1924" si="386">BT1861/F1861</f>
        <v>0</v>
      </c>
      <c r="BV1861">
        <v>46641</v>
      </c>
      <c r="BW1861" s="71">
        <f t="shared" ref="BW1861:BW1924" si="387">BV1861/F1861</f>
        <v>6.1369736842105267</v>
      </c>
      <c r="BX1861">
        <v>17511</v>
      </c>
      <c r="BY1861" s="71">
        <f t="shared" ref="BY1861:BY1924" si="388">BX1861/F1861</f>
        <v>2.3040789473684211</v>
      </c>
      <c r="BZ1861">
        <v>9171</v>
      </c>
      <c r="CA1861" s="71">
        <f t="shared" si="380"/>
        <v>1.2067105263157896</v>
      </c>
      <c r="CB1861">
        <v>164215</v>
      </c>
      <c r="CC1861" s="71">
        <f t="shared" si="377"/>
        <v>21.607236842105262</v>
      </c>
    </row>
    <row r="1862" spans="2:81" x14ac:dyDescent="0.25">
      <c r="B1862">
        <v>2228</v>
      </c>
      <c r="C1862">
        <v>4</v>
      </c>
      <c r="D1862">
        <v>9</v>
      </c>
      <c r="E1862">
        <v>1</v>
      </c>
      <c r="F1862" s="17">
        <v>26500</v>
      </c>
      <c r="G1862">
        <v>5</v>
      </c>
      <c r="H1862">
        <v>6</v>
      </c>
      <c r="I1862">
        <v>14</v>
      </c>
      <c r="J1862">
        <v>28</v>
      </c>
      <c r="K1862">
        <v>1</v>
      </c>
      <c r="L1862">
        <v>1</v>
      </c>
      <c r="M1862">
        <v>2</v>
      </c>
      <c r="N1862">
        <v>2</v>
      </c>
      <c r="O1862">
        <v>1</v>
      </c>
      <c r="P1862">
        <v>1</v>
      </c>
      <c r="Q1862">
        <v>1</v>
      </c>
      <c r="R1862">
        <v>2</v>
      </c>
      <c r="S1862">
        <v>2</v>
      </c>
      <c r="T1862">
        <v>2</v>
      </c>
      <c r="U1862">
        <v>2</v>
      </c>
      <c r="V1862">
        <v>406.42</v>
      </c>
      <c r="W1862">
        <v>43</v>
      </c>
      <c r="X1862">
        <v>1</v>
      </c>
      <c r="Y1862">
        <v>7315</v>
      </c>
      <c r="Z1862">
        <v>557</v>
      </c>
      <c r="AA1862">
        <v>1</v>
      </c>
      <c r="AB1862">
        <v>1974642</v>
      </c>
      <c r="AC1862" s="6">
        <v>20623</v>
      </c>
      <c r="AD1862" s="6">
        <v>13397</v>
      </c>
      <c r="AE1862">
        <v>0</v>
      </c>
      <c r="AF1862">
        <v>0</v>
      </c>
      <c r="AG1862" s="25">
        <f t="shared" si="378"/>
        <v>74.514792452830193</v>
      </c>
      <c r="AH1862" s="29"/>
      <c r="AI1862" s="25">
        <f t="shared" si="381"/>
        <v>35.885358490566041</v>
      </c>
      <c r="AJ1862" s="34">
        <f t="shared" si="379"/>
        <v>38.903396226415097</v>
      </c>
      <c r="AK1862">
        <v>278711</v>
      </c>
      <c r="AL1862">
        <v>950962</v>
      </c>
      <c r="AM1862">
        <v>9929</v>
      </c>
      <c r="AN1862">
        <v>1023680</v>
      </c>
      <c r="AO1862" s="6">
        <v>7226</v>
      </c>
      <c r="AP1862">
        <v>0</v>
      </c>
      <c r="AQ1862">
        <v>0</v>
      </c>
      <c r="AR1862" t="s">
        <v>29</v>
      </c>
      <c r="AS1862" t="s">
        <v>27</v>
      </c>
      <c r="AT1862" s="6" t="s">
        <v>28</v>
      </c>
      <c r="AU1862">
        <v>9</v>
      </c>
      <c r="AV1862">
        <v>9</v>
      </c>
      <c r="AW1862">
        <v>2</v>
      </c>
      <c r="AX1862">
        <v>2</v>
      </c>
      <c r="AY1862">
        <v>2</v>
      </c>
      <c r="AZ1862">
        <v>2</v>
      </c>
      <c r="BA1862">
        <v>2</v>
      </c>
      <c r="BB1862">
        <v>2</v>
      </c>
      <c r="BC1862">
        <v>2</v>
      </c>
      <c r="BD1862">
        <v>2</v>
      </c>
      <c r="BE1862" t="s">
        <v>29</v>
      </c>
      <c r="BF1862" t="s">
        <v>27</v>
      </c>
      <c r="BG1862" s="6" t="s">
        <v>28</v>
      </c>
      <c r="BH1862">
        <v>9</v>
      </c>
      <c r="BI1862">
        <v>9</v>
      </c>
      <c r="BJ1862">
        <v>872976</v>
      </c>
      <c r="BK1862" s="65">
        <f t="shared" ref="BK1862:BK1925" si="389">BJ1862/F1862</f>
        <v>32.942490566037733</v>
      </c>
      <c r="BL1862">
        <v>94247</v>
      </c>
      <c r="BM1862" s="65">
        <f t="shared" si="382"/>
        <v>3.5564905660377359</v>
      </c>
      <c r="BN1862">
        <v>198682</v>
      </c>
      <c r="BO1862" s="71">
        <f t="shared" si="383"/>
        <v>7.497433962264151</v>
      </c>
      <c r="BP1862">
        <v>150704</v>
      </c>
      <c r="BQ1862" s="71">
        <f t="shared" si="384"/>
        <v>5.6869433962264155</v>
      </c>
      <c r="BR1862">
        <v>504593</v>
      </c>
      <c r="BS1862" s="73">
        <f t="shared" si="385"/>
        <v>19.041245283018867</v>
      </c>
      <c r="BT1862">
        <v>10411</v>
      </c>
      <c r="BU1862" s="73">
        <f t="shared" si="386"/>
        <v>0.39286792452830188</v>
      </c>
      <c r="BV1862">
        <v>64694</v>
      </c>
      <c r="BW1862" s="71">
        <f t="shared" si="387"/>
        <v>2.4412830188679244</v>
      </c>
      <c r="BX1862">
        <v>8059</v>
      </c>
      <c r="BY1862" s="71">
        <f t="shared" si="388"/>
        <v>0.30411320754716981</v>
      </c>
      <c r="BZ1862">
        <v>39623</v>
      </c>
      <c r="CA1862" s="71">
        <f t="shared" si="380"/>
        <v>1.4952075471698114</v>
      </c>
      <c r="CB1862">
        <v>30653</v>
      </c>
      <c r="CC1862" s="71">
        <f t="shared" si="377"/>
        <v>1.1567169811320754</v>
      </c>
    </row>
    <row r="1863" spans="2:81" x14ac:dyDescent="0.25">
      <c r="B1863">
        <v>2229</v>
      </c>
      <c r="C1863">
        <v>3</v>
      </c>
      <c r="D1863">
        <v>7</v>
      </c>
      <c r="E1863">
        <v>5</v>
      </c>
      <c r="F1863" s="17">
        <v>33500</v>
      </c>
      <c r="G1863">
        <v>5</v>
      </c>
      <c r="H1863">
        <v>3</v>
      </c>
      <c r="I1863">
        <v>2</v>
      </c>
      <c r="J1863">
        <v>2</v>
      </c>
      <c r="K1863">
        <v>6</v>
      </c>
      <c r="L1863">
        <v>5</v>
      </c>
      <c r="M1863">
        <v>1</v>
      </c>
      <c r="N1863">
        <v>1</v>
      </c>
      <c r="O1863">
        <v>3</v>
      </c>
      <c r="P1863">
        <v>1</v>
      </c>
      <c r="Q1863">
        <v>2</v>
      </c>
      <c r="R1863">
        <v>2</v>
      </c>
      <c r="S1863">
        <v>2</v>
      </c>
      <c r="T1863">
        <v>1</v>
      </c>
      <c r="U1863">
        <v>2</v>
      </c>
      <c r="V1863">
        <v>274.7</v>
      </c>
      <c r="W1863">
        <v>100</v>
      </c>
      <c r="X1863">
        <v>1</v>
      </c>
      <c r="Y1863">
        <v>1752</v>
      </c>
      <c r="Z1863">
        <v>3091</v>
      </c>
      <c r="AA1863">
        <v>1</v>
      </c>
      <c r="AB1863">
        <v>6436079</v>
      </c>
      <c r="AC1863" s="6">
        <v>80815</v>
      </c>
      <c r="AD1863" s="6">
        <v>30700</v>
      </c>
      <c r="AE1863">
        <v>0</v>
      </c>
      <c r="AF1863">
        <v>0</v>
      </c>
      <c r="AG1863" s="25">
        <f t="shared" si="378"/>
        <v>192.12176119402986</v>
      </c>
      <c r="AH1863" s="29"/>
      <c r="AI1863" s="25">
        <f t="shared" si="381"/>
        <v>64.897880597014932</v>
      </c>
      <c r="AJ1863" s="34">
        <f t="shared" si="379"/>
        <v>127.35259701492538</v>
      </c>
      <c r="AK1863">
        <v>637186</v>
      </c>
      <c r="AL1863">
        <v>2174079</v>
      </c>
      <c r="AM1863" t="s">
        <v>29</v>
      </c>
      <c r="AN1863" t="s">
        <v>27</v>
      </c>
      <c r="AO1863" s="6" t="s">
        <v>28</v>
      </c>
      <c r="AP1863">
        <v>9</v>
      </c>
      <c r="AQ1863">
        <v>9</v>
      </c>
      <c r="AR1863" t="s">
        <v>29</v>
      </c>
      <c r="AS1863" t="s">
        <v>27</v>
      </c>
      <c r="AT1863" s="6" t="s">
        <v>28</v>
      </c>
      <c r="AU1863">
        <v>9</v>
      </c>
      <c r="AV1863">
        <v>9</v>
      </c>
      <c r="AW1863">
        <v>1</v>
      </c>
      <c r="AX1863">
        <v>1</v>
      </c>
      <c r="AY1863">
        <v>2</v>
      </c>
      <c r="AZ1863">
        <v>2</v>
      </c>
      <c r="BA1863">
        <v>2</v>
      </c>
      <c r="BB1863">
        <v>2</v>
      </c>
      <c r="BC1863">
        <v>2</v>
      </c>
      <c r="BD1863">
        <v>2</v>
      </c>
      <c r="BE1863">
        <v>4262</v>
      </c>
      <c r="BF1863">
        <v>4262000</v>
      </c>
      <c r="BG1863" s="6">
        <v>50115</v>
      </c>
      <c r="BH1863">
        <v>1</v>
      </c>
      <c r="BI1863">
        <v>1</v>
      </c>
      <c r="BJ1863">
        <v>4304174</v>
      </c>
      <c r="BK1863" s="65">
        <f t="shared" si="389"/>
        <v>128.48280597014926</v>
      </c>
      <c r="BL1863">
        <v>0</v>
      </c>
      <c r="BM1863" s="65">
        <f t="shared" si="382"/>
        <v>0</v>
      </c>
      <c r="BN1863">
        <v>410121</v>
      </c>
      <c r="BO1863" s="71">
        <f t="shared" si="383"/>
        <v>12.242417910447761</v>
      </c>
      <c r="BP1863">
        <v>61247</v>
      </c>
      <c r="BQ1863" s="71">
        <f t="shared" si="384"/>
        <v>1.8282686567164179</v>
      </c>
      <c r="BR1863">
        <v>831634</v>
      </c>
      <c r="BS1863" s="73">
        <f t="shared" si="385"/>
        <v>24.824895522388061</v>
      </c>
      <c r="BT1863">
        <v>0</v>
      </c>
      <c r="BU1863" s="73">
        <f t="shared" si="386"/>
        <v>0</v>
      </c>
      <c r="BV1863">
        <v>165508</v>
      </c>
      <c r="BW1863" s="71">
        <f t="shared" si="387"/>
        <v>4.9405373134328361</v>
      </c>
      <c r="BX1863">
        <v>43252</v>
      </c>
      <c r="BY1863" s="71">
        <f t="shared" si="388"/>
        <v>1.2911044776119402</v>
      </c>
      <c r="BZ1863">
        <v>268196</v>
      </c>
      <c r="CA1863" s="71">
        <f t="shared" si="380"/>
        <v>8.0058507462686563</v>
      </c>
      <c r="CB1863">
        <v>351946</v>
      </c>
      <c r="CC1863" s="71">
        <f t="shared" si="377"/>
        <v>10.505850746268656</v>
      </c>
    </row>
    <row r="1864" spans="2:81" x14ac:dyDescent="0.25">
      <c r="B1864">
        <v>2232</v>
      </c>
      <c r="C1864">
        <v>2</v>
      </c>
      <c r="D1864">
        <v>3</v>
      </c>
      <c r="E1864">
        <v>2</v>
      </c>
      <c r="F1864" s="17">
        <v>250000</v>
      </c>
      <c r="G1864">
        <v>8</v>
      </c>
      <c r="H1864">
        <v>7</v>
      </c>
      <c r="I1864">
        <v>2</v>
      </c>
      <c r="J1864">
        <v>2</v>
      </c>
      <c r="K1864">
        <v>4</v>
      </c>
      <c r="L1864">
        <v>1</v>
      </c>
      <c r="M1864">
        <v>1</v>
      </c>
      <c r="N1864" t="s">
        <v>26</v>
      </c>
      <c r="O1864">
        <v>2</v>
      </c>
      <c r="P1864">
        <v>1</v>
      </c>
      <c r="Q1864">
        <v>1</v>
      </c>
      <c r="R1864">
        <v>2</v>
      </c>
      <c r="S1864">
        <v>2</v>
      </c>
      <c r="T1864">
        <v>2</v>
      </c>
      <c r="U1864">
        <v>2</v>
      </c>
      <c r="V1864">
        <v>42.03</v>
      </c>
      <c r="W1864">
        <v>16</v>
      </c>
      <c r="X1864">
        <v>2</v>
      </c>
      <c r="Y1864">
        <v>6400</v>
      </c>
      <c r="Z1864">
        <v>794</v>
      </c>
      <c r="AA1864">
        <v>1</v>
      </c>
      <c r="AB1864">
        <v>21817634</v>
      </c>
      <c r="AC1864" s="6">
        <v>377028</v>
      </c>
      <c r="AD1864" s="6">
        <v>367601</v>
      </c>
      <c r="AE1864">
        <v>1</v>
      </c>
      <c r="AF1864">
        <v>1</v>
      </c>
      <c r="AG1864" s="25">
        <f t="shared" si="378"/>
        <v>87.270536000000007</v>
      </c>
      <c r="AH1864" s="29"/>
      <c r="AI1864" s="25">
        <f t="shared" si="381"/>
        <v>82.678876000000002</v>
      </c>
      <c r="AJ1864" s="34">
        <f t="shared" si="379"/>
        <v>4.6295080000000004</v>
      </c>
      <c r="AK1864">
        <v>6057948</v>
      </c>
      <c r="AL1864">
        <v>20669719</v>
      </c>
      <c r="AM1864">
        <v>11134</v>
      </c>
      <c r="AN1864">
        <v>1147915</v>
      </c>
      <c r="AO1864" s="6">
        <v>9427</v>
      </c>
      <c r="AP1864">
        <v>1</v>
      </c>
      <c r="AQ1864">
        <v>0</v>
      </c>
      <c r="AR1864" t="s">
        <v>29</v>
      </c>
      <c r="AS1864" t="s">
        <v>27</v>
      </c>
      <c r="AT1864" s="6" t="s">
        <v>28</v>
      </c>
      <c r="AU1864">
        <v>9</v>
      </c>
      <c r="AV1864">
        <v>9</v>
      </c>
      <c r="AW1864">
        <v>2</v>
      </c>
      <c r="AX1864">
        <v>2</v>
      </c>
      <c r="AY1864">
        <v>2</v>
      </c>
      <c r="AZ1864">
        <v>2</v>
      </c>
      <c r="BA1864">
        <v>2</v>
      </c>
      <c r="BB1864">
        <v>2</v>
      </c>
      <c r="BC1864">
        <v>2</v>
      </c>
      <c r="BD1864">
        <v>2</v>
      </c>
      <c r="BE1864" t="s">
        <v>29</v>
      </c>
      <c r="BF1864" t="s">
        <v>27</v>
      </c>
      <c r="BG1864" s="6" t="s">
        <v>28</v>
      </c>
      <c r="BH1864">
        <v>9</v>
      </c>
      <c r="BI1864">
        <v>9</v>
      </c>
      <c r="BJ1864">
        <v>5383871</v>
      </c>
      <c r="BK1864" s="65">
        <f t="shared" si="389"/>
        <v>21.535484</v>
      </c>
      <c r="BL1864">
        <v>2061121</v>
      </c>
      <c r="BM1864" s="65">
        <f t="shared" si="382"/>
        <v>8.2444839999999999</v>
      </c>
      <c r="BN1864">
        <v>1282253</v>
      </c>
      <c r="BO1864" s="71">
        <f t="shared" si="383"/>
        <v>5.1290120000000003</v>
      </c>
      <c r="BP1864">
        <v>271247</v>
      </c>
      <c r="BQ1864" s="71">
        <f t="shared" si="384"/>
        <v>1.0849880000000001</v>
      </c>
      <c r="BR1864">
        <v>7595168</v>
      </c>
      <c r="BS1864" s="73">
        <f t="shared" si="385"/>
        <v>30.380672000000001</v>
      </c>
      <c r="BT1864">
        <v>98095</v>
      </c>
      <c r="BU1864" s="73">
        <f t="shared" si="386"/>
        <v>0.39238000000000001</v>
      </c>
      <c r="BV1864">
        <v>713975</v>
      </c>
      <c r="BW1864" s="71">
        <f t="shared" si="387"/>
        <v>2.8559000000000001</v>
      </c>
      <c r="BX1864">
        <v>297309</v>
      </c>
      <c r="BY1864" s="71">
        <f t="shared" si="388"/>
        <v>1.189236</v>
      </c>
      <c r="BZ1864">
        <v>860733</v>
      </c>
      <c r="CA1864" s="71">
        <f t="shared" si="380"/>
        <v>3.4429319999999999</v>
      </c>
      <c r="CB1864">
        <v>3253862</v>
      </c>
      <c r="CC1864" s="71">
        <f t="shared" si="377"/>
        <v>13.015447999999999</v>
      </c>
    </row>
    <row r="1865" spans="2:81" x14ac:dyDescent="0.25">
      <c r="B1865">
        <v>2233</v>
      </c>
      <c r="C1865">
        <v>2</v>
      </c>
      <c r="D1865">
        <v>3</v>
      </c>
      <c r="E1865">
        <v>2</v>
      </c>
      <c r="F1865" s="17">
        <v>38000</v>
      </c>
      <c r="G1865">
        <v>5</v>
      </c>
      <c r="H1865">
        <v>6</v>
      </c>
      <c r="I1865">
        <v>14</v>
      </c>
      <c r="J1865">
        <v>27</v>
      </c>
      <c r="K1865">
        <v>6</v>
      </c>
      <c r="L1865">
        <v>5</v>
      </c>
      <c r="M1865">
        <v>1</v>
      </c>
      <c r="N1865">
        <v>1</v>
      </c>
      <c r="O1865">
        <v>2</v>
      </c>
      <c r="P1865">
        <v>1</v>
      </c>
      <c r="Q1865">
        <v>2</v>
      </c>
      <c r="R1865">
        <v>2</v>
      </c>
      <c r="S1865">
        <v>2</v>
      </c>
      <c r="T1865">
        <v>2</v>
      </c>
      <c r="U1865">
        <v>1</v>
      </c>
      <c r="V1865">
        <v>317.92</v>
      </c>
      <c r="W1865">
        <v>50</v>
      </c>
      <c r="X1865">
        <v>1</v>
      </c>
      <c r="Y1865">
        <v>6375</v>
      </c>
      <c r="Z1865">
        <v>583</v>
      </c>
      <c r="AA1865">
        <v>1</v>
      </c>
      <c r="AB1865">
        <v>7979466</v>
      </c>
      <c r="AC1865" s="6">
        <v>113277</v>
      </c>
      <c r="AD1865" s="6">
        <v>47480</v>
      </c>
      <c r="AE1865">
        <v>0</v>
      </c>
      <c r="AF1865">
        <v>0</v>
      </c>
      <c r="AG1865" s="25">
        <f t="shared" si="378"/>
        <v>209.98594736842105</v>
      </c>
      <c r="AH1865" s="29"/>
      <c r="AI1865" s="25">
        <f t="shared" si="381"/>
        <v>62.749105263157894</v>
      </c>
      <c r="AJ1865" s="34">
        <f t="shared" si="379"/>
        <v>147.3853947368421</v>
      </c>
      <c r="AK1865">
        <v>698847</v>
      </c>
      <c r="AL1865">
        <v>2384466</v>
      </c>
      <c r="AM1865" t="s">
        <v>29</v>
      </c>
      <c r="AN1865" t="s">
        <v>27</v>
      </c>
      <c r="AO1865" s="6" t="s">
        <v>28</v>
      </c>
      <c r="AP1865">
        <v>9</v>
      </c>
      <c r="AQ1865">
        <v>9</v>
      </c>
      <c r="AR1865" t="s">
        <v>29</v>
      </c>
      <c r="AS1865" t="s">
        <v>27</v>
      </c>
      <c r="AT1865" s="6" t="s">
        <v>28</v>
      </c>
      <c r="AU1865">
        <v>9</v>
      </c>
      <c r="AV1865">
        <v>9</v>
      </c>
      <c r="AW1865">
        <v>1</v>
      </c>
      <c r="AX1865">
        <v>1</v>
      </c>
      <c r="AY1865">
        <v>2</v>
      </c>
      <c r="AZ1865">
        <v>2</v>
      </c>
      <c r="BA1865">
        <v>2</v>
      </c>
      <c r="BB1865">
        <v>2</v>
      </c>
      <c r="BC1865">
        <v>2</v>
      </c>
      <c r="BD1865">
        <v>2</v>
      </c>
      <c r="BE1865">
        <v>5595</v>
      </c>
      <c r="BF1865">
        <v>5595000</v>
      </c>
      <c r="BG1865" s="6">
        <v>65797</v>
      </c>
      <c r="BH1865">
        <v>1</v>
      </c>
      <c r="BI1865">
        <v>1</v>
      </c>
      <c r="BJ1865">
        <v>5595000</v>
      </c>
      <c r="BK1865" s="65">
        <f t="shared" si="389"/>
        <v>147.23684210526315</v>
      </c>
      <c r="BL1865">
        <v>0</v>
      </c>
      <c r="BM1865" s="65">
        <f t="shared" si="382"/>
        <v>0</v>
      </c>
      <c r="BN1865">
        <v>801141</v>
      </c>
      <c r="BO1865" s="71">
        <f t="shared" si="383"/>
        <v>21.08265789473684</v>
      </c>
      <c r="BP1865">
        <v>222172</v>
      </c>
      <c r="BQ1865" s="71">
        <f t="shared" si="384"/>
        <v>5.8466315789473686</v>
      </c>
      <c r="BR1865">
        <v>979113</v>
      </c>
      <c r="BS1865" s="73">
        <f t="shared" si="385"/>
        <v>25.76613157894737</v>
      </c>
      <c r="BT1865">
        <v>0</v>
      </c>
      <c r="BU1865" s="73">
        <f t="shared" si="386"/>
        <v>0</v>
      </c>
      <c r="BV1865">
        <v>0</v>
      </c>
      <c r="BW1865" s="71">
        <f t="shared" si="387"/>
        <v>0</v>
      </c>
      <c r="BX1865">
        <v>8812</v>
      </c>
      <c r="BY1865" s="71">
        <f t="shared" si="388"/>
        <v>0.23189473684210526</v>
      </c>
      <c r="BZ1865">
        <v>85706</v>
      </c>
      <c r="CA1865" s="71">
        <f t="shared" si="380"/>
        <v>2.2554210526315788</v>
      </c>
      <c r="CB1865">
        <v>287522</v>
      </c>
      <c r="CC1865" s="71">
        <f t="shared" si="377"/>
        <v>7.5663684210526316</v>
      </c>
    </row>
    <row r="1866" spans="2:81" x14ac:dyDescent="0.25">
      <c r="B1866">
        <v>2234</v>
      </c>
      <c r="C1866">
        <v>1</v>
      </c>
      <c r="D1866">
        <v>2</v>
      </c>
      <c r="E1866">
        <v>3</v>
      </c>
      <c r="F1866" s="17">
        <v>7000</v>
      </c>
      <c r="G1866">
        <v>3</v>
      </c>
      <c r="H1866">
        <v>2</v>
      </c>
      <c r="I1866">
        <v>15</v>
      </c>
      <c r="J1866">
        <v>33</v>
      </c>
      <c r="K1866">
        <v>1</v>
      </c>
      <c r="L1866">
        <v>3</v>
      </c>
      <c r="M1866">
        <v>2</v>
      </c>
      <c r="N1866">
        <v>2</v>
      </c>
      <c r="O1866">
        <v>4</v>
      </c>
      <c r="P1866">
        <v>1</v>
      </c>
      <c r="Q1866">
        <v>1</v>
      </c>
      <c r="R1866">
        <v>2</v>
      </c>
      <c r="S1866">
        <v>2</v>
      </c>
      <c r="T1866">
        <v>1</v>
      </c>
      <c r="U1866">
        <v>2</v>
      </c>
      <c r="V1866">
        <v>165.84</v>
      </c>
      <c r="W1866">
        <v>8</v>
      </c>
      <c r="X1866">
        <v>1</v>
      </c>
      <c r="Y1866">
        <v>5261</v>
      </c>
      <c r="Z1866">
        <v>844</v>
      </c>
      <c r="AA1866">
        <v>1</v>
      </c>
      <c r="AB1866">
        <v>579643</v>
      </c>
      <c r="AC1866" s="6">
        <v>11250</v>
      </c>
      <c r="AD1866" s="6">
        <v>8000</v>
      </c>
      <c r="AE1866">
        <v>1</v>
      </c>
      <c r="AF1866">
        <v>0</v>
      </c>
      <c r="AG1866" s="25">
        <f t="shared" si="378"/>
        <v>82.806142857142859</v>
      </c>
      <c r="AH1866" s="29"/>
      <c r="AI1866" s="25">
        <f t="shared" si="381"/>
        <v>37.445714285714288</v>
      </c>
      <c r="AJ1866" s="34">
        <f t="shared" si="379"/>
        <v>45.731428571428573</v>
      </c>
      <c r="AK1866">
        <v>76823</v>
      </c>
      <c r="AL1866">
        <v>262120</v>
      </c>
      <c r="AM1866">
        <v>2459</v>
      </c>
      <c r="AN1866">
        <v>253523</v>
      </c>
      <c r="AO1866" s="6">
        <v>2500</v>
      </c>
      <c r="AP1866">
        <v>1</v>
      </c>
      <c r="AQ1866">
        <v>0</v>
      </c>
      <c r="AR1866" t="s">
        <v>29</v>
      </c>
      <c r="AS1866" t="s">
        <v>27</v>
      </c>
      <c r="AT1866" s="6" t="s">
        <v>28</v>
      </c>
      <c r="AU1866">
        <v>9</v>
      </c>
      <c r="AV1866">
        <v>9</v>
      </c>
      <c r="AW1866">
        <v>1</v>
      </c>
      <c r="AX1866">
        <v>1</v>
      </c>
      <c r="AY1866">
        <v>2</v>
      </c>
      <c r="AZ1866">
        <v>2</v>
      </c>
      <c r="BA1866">
        <v>2</v>
      </c>
      <c r="BB1866">
        <v>2</v>
      </c>
      <c r="BC1866">
        <v>2</v>
      </c>
      <c r="BD1866">
        <v>2</v>
      </c>
      <c r="BE1866">
        <v>64</v>
      </c>
      <c r="BF1866">
        <v>64000</v>
      </c>
      <c r="BG1866" s="6">
        <v>750</v>
      </c>
      <c r="BH1866">
        <v>1</v>
      </c>
      <c r="BI1866">
        <v>0</v>
      </c>
      <c r="BJ1866">
        <v>127312</v>
      </c>
      <c r="BK1866" s="65">
        <f t="shared" si="389"/>
        <v>18.187428571428573</v>
      </c>
      <c r="BL1866">
        <v>19641</v>
      </c>
      <c r="BM1866" s="65">
        <f t="shared" si="382"/>
        <v>2.805857142857143</v>
      </c>
      <c r="BN1866">
        <v>25838</v>
      </c>
      <c r="BO1866" s="71">
        <f t="shared" si="383"/>
        <v>3.6911428571428573</v>
      </c>
      <c r="BP1866">
        <v>32373</v>
      </c>
      <c r="BQ1866" s="71">
        <f t="shared" si="384"/>
        <v>4.624714285714286</v>
      </c>
      <c r="BR1866">
        <v>104054</v>
      </c>
      <c r="BS1866" s="73">
        <f t="shared" si="385"/>
        <v>14.864857142857144</v>
      </c>
      <c r="BT1866">
        <v>157838</v>
      </c>
      <c r="BU1866" s="73">
        <f t="shared" si="386"/>
        <v>22.548285714285715</v>
      </c>
      <c r="BV1866">
        <v>90541</v>
      </c>
      <c r="BW1866" s="71">
        <f t="shared" si="387"/>
        <v>12.934428571428571</v>
      </c>
      <c r="BX1866">
        <v>1245</v>
      </c>
      <c r="BY1866" s="71">
        <f t="shared" si="388"/>
        <v>0.17785714285714285</v>
      </c>
      <c r="BZ1866">
        <v>0</v>
      </c>
      <c r="CA1866" s="71">
        <f t="shared" si="380"/>
        <v>0</v>
      </c>
      <c r="CB1866">
        <v>20800</v>
      </c>
      <c r="CC1866" s="71">
        <f t="shared" si="377"/>
        <v>2.9714285714285715</v>
      </c>
    </row>
    <row r="1867" spans="2:81" x14ac:dyDescent="0.25">
      <c r="B1867">
        <v>2235</v>
      </c>
      <c r="C1867">
        <v>2</v>
      </c>
      <c r="D1867">
        <v>4</v>
      </c>
      <c r="E1867">
        <v>3</v>
      </c>
      <c r="F1867" s="17">
        <v>150000</v>
      </c>
      <c r="G1867">
        <v>7</v>
      </c>
      <c r="H1867">
        <v>7</v>
      </c>
      <c r="I1867">
        <v>16</v>
      </c>
      <c r="J1867">
        <v>35</v>
      </c>
      <c r="K1867">
        <v>2</v>
      </c>
      <c r="L1867">
        <v>6</v>
      </c>
      <c r="M1867">
        <v>1</v>
      </c>
      <c r="N1867" t="s">
        <v>26</v>
      </c>
      <c r="O1867">
        <v>3</v>
      </c>
      <c r="P1867">
        <v>1</v>
      </c>
      <c r="Q1867">
        <v>2</v>
      </c>
      <c r="R1867">
        <v>1</v>
      </c>
      <c r="S1867">
        <v>1</v>
      </c>
      <c r="T1867">
        <v>2</v>
      </c>
      <c r="U1867">
        <v>2</v>
      </c>
      <c r="V1867">
        <v>35.74</v>
      </c>
      <c r="W1867">
        <v>19</v>
      </c>
      <c r="X1867">
        <v>1</v>
      </c>
      <c r="Y1867">
        <v>3971</v>
      </c>
      <c r="Z1867">
        <v>1295</v>
      </c>
      <c r="AA1867">
        <v>1</v>
      </c>
      <c r="AB1867">
        <v>22034159</v>
      </c>
      <c r="AC1867" s="6">
        <v>335444</v>
      </c>
      <c r="AD1867" s="6">
        <v>335244</v>
      </c>
      <c r="AE1867">
        <v>0</v>
      </c>
      <c r="AF1867">
        <v>0</v>
      </c>
      <c r="AG1867" s="25">
        <f t="shared" si="378"/>
        <v>146.89439333333334</v>
      </c>
      <c r="AH1867" s="29"/>
      <c r="AI1867" s="25">
        <f t="shared" si="381"/>
        <v>146.70947333333334</v>
      </c>
      <c r="AJ1867" s="34">
        <f t="shared" si="379"/>
        <v>0.18781333333333333</v>
      </c>
      <c r="AK1867">
        <v>6449713</v>
      </c>
      <c r="AL1867">
        <v>22006421</v>
      </c>
      <c r="AM1867" t="s">
        <v>29</v>
      </c>
      <c r="AN1867" t="s">
        <v>27</v>
      </c>
      <c r="AO1867" s="6" t="s">
        <v>28</v>
      </c>
      <c r="AP1867">
        <v>9</v>
      </c>
      <c r="AQ1867">
        <v>9</v>
      </c>
      <c r="AR1867">
        <v>200</v>
      </c>
      <c r="AS1867">
        <v>27738</v>
      </c>
      <c r="AT1867" s="6">
        <v>200</v>
      </c>
      <c r="AU1867">
        <v>0</v>
      </c>
      <c r="AV1867">
        <v>0</v>
      </c>
      <c r="AW1867">
        <v>2</v>
      </c>
      <c r="AX1867">
        <v>2</v>
      </c>
      <c r="AY1867">
        <v>2</v>
      </c>
      <c r="AZ1867">
        <v>2</v>
      </c>
      <c r="BA1867">
        <v>2</v>
      </c>
      <c r="BB1867">
        <v>2</v>
      </c>
      <c r="BC1867">
        <v>2</v>
      </c>
      <c r="BD1867">
        <v>2</v>
      </c>
      <c r="BE1867" t="s">
        <v>29</v>
      </c>
      <c r="BF1867" t="s">
        <v>27</v>
      </c>
      <c r="BG1867" s="6" t="s">
        <v>28</v>
      </c>
      <c r="BH1867">
        <v>9</v>
      </c>
      <c r="BI1867">
        <v>9</v>
      </c>
      <c r="BJ1867">
        <v>0</v>
      </c>
      <c r="BK1867" s="65">
        <f t="shared" si="389"/>
        <v>0</v>
      </c>
      <c r="BL1867">
        <v>2396778</v>
      </c>
      <c r="BM1867" s="65">
        <f t="shared" si="382"/>
        <v>15.97852</v>
      </c>
      <c r="BN1867">
        <v>4171319</v>
      </c>
      <c r="BO1867" s="71">
        <f t="shared" si="383"/>
        <v>27.808793333333334</v>
      </c>
      <c r="BP1867">
        <v>0</v>
      </c>
      <c r="BQ1867" s="71">
        <f t="shared" si="384"/>
        <v>0</v>
      </c>
      <c r="BR1867">
        <v>10436846</v>
      </c>
      <c r="BS1867" s="73">
        <f t="shared" si="385"/>
        <v>69.578973333333337</v>
      </c>
      <c r="BT1867">
        <v>240481</v>
      </c>
      <c r="BU1867" s="73">
        <f t="shared" si="386"/>
        <v>1.6032066666666667</v>
      </c>
      <c r="BV1867">
        <v>953703</v>
      </c>
      <c r="BW1867" s="71">
        <f t="shared" si="387"/>
        <v>6.3580199999999998</v>
      </c>
      <c r="BX1867">
        <v>288579</v>
      </c>
      <c r="BY1867" s="71">
        <f t="shared" si="388"/>
        <v>1.9238599999999999</v>
      </c>
      <c r="BZ1867">
        <v>1101351</v>
      </c>
      <c r="CA1867" s="71">
        <f t="shared" si="380"/>
        <v>7.3423400000000001</v>
      </c>
      <c r="CB1867">
        <v>2445102</v>
      </c>
      <c r="CC1867" s="71">
        <f t="shared" si="377"/>
        <v>16.30068</v>
      </c>
    </row>
    <row r="1868" spans="2:81" x14ac:dyDescent="0.25">
      <c r="B1868">
        <v>2236</v>
      </c>
      <c r="C1868">
        <v>3</v>
      </c>
      <c r="D1868">
        <v>7</v>
      </c>
      <c r="E1868">
        <v>4</v>
      </c>
      <c r="F1868" s="17">
        <v>13000</v>
      </c>
      <c r="G1868">
        <v>4</v>
      </c>
      <c r="H1868">
        <v>5</v>
      </c>
      <c r="I1868">
        <v>5</v>
      </c>
      <c r="J1868">
        <v>11</v>
      </c>
      <c r="K1868" t="s">
        <v>26</v>
      </c>
      <c r="L1868" t="s">
        <v>154</v>
      </c>
      <c r="M1868" t="s">
        <v>26</v>
      </c>
      <c r="N1868" t="s">
        <v>26</v>
      </c>
      <c r="O1868">
        <v>1</v>
      </c>
      <c r="P1868">
        <v>1</v>
      </c>
      <c r="Q1868">
        <v>2</v>
      </c>
      <c r="R1868">
        <v>2</v>
      </c>
      <c r="S1868">
        <v>2</v>
      </c>
      <c r="T1868">
        <v>2</v>
      </c>
      <c r="U1868">
        <v>2</v>
      </c>
      <c r="V1868">
        <v>678.14</v>
      </c>
      <c r="W1868">
        <v>33</v>
      </c>
      <c r="X1868">
        <v>1</v>
      </c>
      <c r="Y1868">
        <v>3768</v>
      </c>
      <c r="Z1868">
        <v>1695</v>
      </c>
      <c r="AA1868">
        <v>1</v>
      </c>
      <c r="AB1868">
        <v>14798</v>
      </c>
      <c r="AC1868" s="6">
        <v>484</v>
      </c>
      <c r="AD1868" s="6">
        <v>484</v>
      </c>
      <c r="AE1868">
        <v>0</v>
      </c>
      <c r="AF1868">
        <v>0</v>
      </c>
      <c r="AG1868" s="25">
        <f t="shared" si="378"/>
        <v>1.1383076923076922</v>
      </c>
      <c r="AH1868" s="29"/>
      <c r="AI1868" s="25">
        <f t="shared" si="381"/>
        <v>1.1383076923076922</v>
      </c>
      <c r="AJ1868" s="34">
        <f t="shared" si="379"/>
        <v>4.0000000000000001E-3</v>
      </c>
      <c r="AK1868">
        <v>4337</v>
      </c>
      <c r="AL1868">
        <v>14798</v>
      </c>
      <c r="AM1868" t="s">
        <v>29</v>
      </c>
      <c r="AN1868" t="s">
        <v>27</v>
      </c>
      <c r="AO1868" s="6" t="s">
        <v>28</v>
      </c>
      <c r="AP1868">
        <v>9</v>
      </c>
      <c r="AQ1868">
        <v>9</v>
      </c>
      <c r="AR1868" t="s">
        <v>29</v>
      </c>
      <c r="AS1868" t="s">
        <v>27</v>
      </c>
      <c r="AT1868" s="6" t="s">
        <v>28</v>
      </c>
      <c r="AU1868">
        <v>9</v>
      </c>
      <c r="AV1868">
        <v>9</v>
      </c>
      <c r="AW1868">
        <v>2</v>
      </c>
      <c r="AX1868">
        <v>2</v>
      </c>
      <c r="AY1868">
        <v>2</v>
      </c>
      <c r="AZ1868">
        <v>2</v>
      </c>
      <c r="BA1868">
        <v>2</v>
      </c>
      <c r="BB1868">
        <v>2</v>
      </c>
      <c r="BC1868">
        <v>2</v>
      </c>
      <c r="BD1868">
        <v>2</v>
      </c>
      <c r="BE1868" t="s">
        <v>29</v>
      </c>
      <c r="BF1868" t="s">
        <v>27</v>
      </c>
      <c r="BG1868" s="6" t="s">
        <v>28</v>
      </c>
      <c r="BH1868">
        <v>9</v>
      </c>
      <c r="BI1868">
        <v>9</v>
      </c>
      <c r="BJ1868">
        <v>0</v>
      </c>
      <c r="BK1868" s="65">
        <f t="shared" si="389"/>
        <v>0</v>
      </c>
      <c r="BL1868">
        <v>0</v>
      </c>
      <c r="BM1868" s="65">
        <f t="shared" si="382"/>
        <v>0</v>
      </c>
      <c r="BN1868">
        <v>0</v>
      </c>
      <c r="BO1868" s="71">
        <f t="shared" si="383"/>
        <v>0</v>
      </c>
      <c r="BP1868">
        <v>0</v>
      </c>
      <c r="BQ1868" s="71">
        <f t="shared" si="384"/>
        <v>0</v>
      </c>
      <c r="BR1868">
        <v>8200</v>
      </c>
      <c r="BS1868" s="73">
        <f t="shared" si="385"/>
        <v>0.63076923076923075</v>
      </c>
      <c r="BT1868">
        <v>0</v>
      </c>
      <c r="BU1868" s="73">
        <f t="shared" si="386"/>
        <v>0</v>
      </c>
      <c r="BV1868">
        <v>0</v>
      </c>
      <c r="BW1868" s="71">
        <f t="shared" si="387"/>
        <v>0</v>
      </c>
      <c r="BX1868">
        <v>0</v>
      </c>
      <c r="BY1868" s="71">
        <f t="shared" si="388"/>
        <v>0</v>
      </c>
      <c r="BZ1868">
        <v>0</v>
      </c>
      <c r="CA1868" s="71">
        <f t="shared" si="380"/>
        <v>0</v>
      </c>
      <c r="CB1868">
        <v>6598</v>
      </c>
      <c r="CC1868" s="71">
        <f t="shared" si="377"/>
        <v>0.50753846153846149</v>
      </c>
    </row>
    <row r="1869" spans="2:81" x14ac:dyDescent="0.25">
      <c r="B1869">
        <v>2237</v>
      </c>
      <c r="C1869">
        <v>3</v>
      </c>
      <c r="D1869">
        <v>5</v>
      </c>
      <c r="E1869">
        <v>4</v>
      </c>
      <c r="F1869" s="17">
        <v>7500</v>
      </c>
      <c r="G1869">
        <v>3</v>
      </c>
      <c r="H1869">
        <v>4</v>
      </c>
      <c r="I1869">
        <v>6</v>
      </c>
      <c r="J1869">
        <v>14</v>
      </c>
      <c r="K1869">
        <v>1</v>
      </c>
      <c r="L1869">
        <v>2</v>
      </c>
      <c r="M1869">
        <v>2</v>
      </c>
      <c r="N1869">
        <v>2</v>
      </c>
      <c r="O1869">
        <v>1</v>
      </c>
      <c r="P1869">
        <v>1</v>
      </c>
      <c r="Q1869">
        <v>1</v>
      </c>
      <c r="R1869">
        <v>2</v>
      </c>
      <c r="S1869">
        <v>2</v>
      </c>
      <c r="T1869">
        <v>2</v>
      </c>
      <c r="U1869">
        <v>2</v>
      </c>
      <c r="V1869">
        <v>2314.83</v>
      </c>
      <c r="W1869">
        <v>24</v>
      </c>
      <c r="X1869">
        <v>1</v>
      </c>
      <c r="Y1869">
        <v>3048</v>
      </c>
      <c r="Z1869">
        <v>1427</v>
      </c>
      <c r="AA1869">
        <v>1</v>
      </c>
      <c r="AB1869">
        <v>1034535</v>
      </c>
      <c r="AC1869" s="6">
        <v>21093</v>
      </c>
      <c r="AD1869" s="6">
        <v>19051</v>
      </c>
      <c r="AE1869">
        <v>1</v>
      </c>
      <c r="AF1869">
        <v>1</v>
      </c>
      <c r="AG1869" s="25">
        <f t="shared" si="378"/>
        <v>137.93799999999999</v>
      </c>
      <c r="AH1869" s="29"/>
      <c r="AI1869" s="25">
        <f t="shared" si="381"/>
        <v>114.06</v>
      </c>
      <c r="AJ1869" s="34">
        <f t="shared" si="379"/>
        <v>24.155066666666666</v>
      </c>
      <c r="AK1869">
        <v>250718</v>
      </c>
      <c r="AL1869">
        <v>855450</v>
      </c>
      <c r="AM1869">
        <v>1737</v>
      </c>
      <c r="AN1869">
        <v>179085</v>
      </c>
      <c r="AO1869" s="6">
        <v>2042</v>
      </c>
      <c r="AP1869">
        <v>1</v>
      </c>
      <c r="AQ1869">
        <v>1</v>
      </c>
      <c r="AR1869" t="s">
        <v>29</v>
      </c>
      <c r="AS1869" t="s">
        <v>27</v>
      </c>
      <c r="AT1869" s="6" t="s">
        <v>28</v>
      </c>
      <c r="AU1869">
        <v>9</v>
      </c>
      <c r="AV1869">
        <v>9</v>
      </c>
      <c r="AW1869">
        <v>2</v>
      </c>
      <c r="AX1869">
        <v>2</v>
      </c>
      <c r="AY1869">
        <v>2</v>
      </c>
      <c r="AZ1869">
        <v>2</v>
      </c>
      <c r="BA1869">
        <v>2</v>
      </c>
      <c r="BB1869">
        <v>2</v>
      </c>
      <c r="BC1869">
        <v>2</v>
      </c>
      <c r="BD1869">
        <v>2</v>
      </c>
      <c r="BE1869" t="s">
        <v>29</v>
      </c>
      <c r="BF1869" t="s">
        <v>27</v>
      </c>
      <c r="BG1869" s="6" t="s">
        <v>28</v>
      </c>
      <c r="BH1869">
        <v>9</v>
      </c>
      <c r="BI1869">
        <v>9</v>
      </c>
      <c r="BJ1869">
        <v>179085</v>
      </c>
      <c r="BK1869" s="65">
        <f t="shared" si="389"/>
        <v>23.878</v>
      </c>
      <c r="BL1869">
        <v>92474</v>
      </c>
      <c r="BM1869" s="65">
        <f t="shared" si="382"/>
        <v>12.329866666666666</v>
      </c>
      <c r="BN1869">
        <v>25137</v>
      </c>
      <c r="BO1869" s="71">
        <f t="shared" si="383"/>
        <v>3.3515999999999999</v>
      </c>
      <c r="BP1869">
        <v>10152</v>
      </c>
      <c r="BQ1869" s="71">
        <f t="shared" si="384"/>
        <v>1.3535999999999999</v>
      </c>
      <c r="BR1869">
        <v>130422</v>
      </c>
      <c r="BS1869" s="73">
        <f t="shared" si="385"/>
        <v>17.389600000000002</v>
      </c>
      <c r="BT1869">
        <v>0</v>
      </c>
      <c r="BU1869" s="73">
        <f t="shared" si="386"/>
        <v>0</v>
      </c>
      <c r="BV1869">
        <v>493358</v>
      </c>
      <c r="BW1869" s="71">
        <f t="shared" si="387"/>
        <v>65.781066666666661</v>
      </c>
      <c r="BX1869">
        <v>8764</v>
      </c>
      <c r="BY1869" s="71">
        <f t="shared" si="388"/>
        <v>1.1685333333333334</v>
      </c>
      <c r="BZ1869">
        <v>18308</v>
      </c>
      <c r="CA1869" s="71">
        <f t="shared" si="380"/>
        <v>2.4410666666666665</v>
      </c>
      <c r="CB1869">
        <v>76833</v>
      </c>
      <c r="CC1869" s="71">
        <f t="shared" si="377"/>
        <v>10.244400000000001</v>
      </c>
    </row>
    <row r="1870" spans="2:81" x14ac:dyDescent="0.25">
      <c r="B1870">
        <v>2239</v>
      </c>
      <c r="C1870">
        <v>3</v>
      </c>
      <c r="D1870">
        <v>6</v>
      </c>
      <c r="E1870">
        <v>4</v>
      </c>
      <c r="F1870" s="17">
        <v>4000</v>
      </c>
      <c r="G1870">
        <v>2</v>
      </c>
      <c r="H1870">
        <v>8</v>
      </c>
      <c r="I1870">
        <v>2</v>
      </c>
      <c r="J1870">
        <v>2</v>
      </c>
      <c r="K1870">
        <v>1</v>
      </c>
      <c r="L1870">
        <v>2</v>
      </c>
      <c r="M1870">
        <v>2</v>
      </c>
      <c r="N1870">
        <v>2</v>
      </c>
      <c r="O1870">
        <v>1</v>
      </c>
      <c r="P1870">
        <v>1</v>
      </c>
      <c r="Q1870">
        <v>2</v>
      </c>
      <c r="R1870">
        <v>2</v>
      </c>
      <c r="S1870">
        <v>1</v>
      </c>
      <c r="T1870">
        <v>2</v>
      </c>
      <c r="U1870">
        <v>2</v>
      </c>
      <c r="V1870">
        <v>2314.83</v>
      </c>
      <c r="W1870">
        <v>31</v>
      </c>
      <c r="X1870">
        <v>2</v>
      </c>
      <c r="Y1870">
        <v>3324</v>
      </c>
      <c r="Z1870">
        <v>1651</v>
      </c>
      <c r="AA1870">
        <v>1</v>
      </c>
      <c r="AB1870">
        <v>131754</v>
      </c>
      <c r="AC1870" s="6">
        <v>3299</v>
      </c>
      <c r="AD1870" s="6">
        <v>3299</v>
      </c>
      <c r="AE1870">
        <v>0</v>
      </c>
      <c r="AF1870">
        <v>0</v>
      </c>
      <c r="AG1870" s="25">
        <f t="shared" si="378"/>
        <v>32.938499999999998</v>
      </c>
      <c r="AH1870" s="29"/>
      <c r="AI1870" s="25">
        <f t="shared" si="381"/>
        <v>32.938499999999998</v>
      </c>
      <c r="AJ1870" s="34">
        <f t="shared" si="379"/>
        <v>1.2999999999999999E-2</v>
      </c>
      <c r="AK1870">
        <v>38615</v>
      </c>
      <c r="AL1870">
        <v>131754</v>
      </c>
      <c r="AM1870" t="s">
        <v>29</v>
      </c>
      <c r="AN1870" t="s">
        <v>27</v>
      </c>
      <c r="AO1870" s="6" t="s">
        <v>28</v>
      </c>
      <c r="AP1870">
        <v>9</v>
      </c>
      <c r="AQ1870">
        <v>9</v>
      </c>
      <c r="AR1870" t="s">
        <v>29</v>
      </c>
      <c r="AS1870" t="s">
        <v>27</v>
      </c>
      <c r="AT1870" s="6" t="s">
        <v>28</v>
      </c>
      <c r="AU1870">
        <v>9</v>
      </c>
      <c r="AV1870">
        <v>9</v>
      </c>
      <c r="AW1870">
        <v>2</v>
      </c>
      <c r="AX1870">
        <v>2</v>
      </c>
      <c r="AY1870">
        <v>2</v>
      </c>
      <c r="AZ1870">
        <v>2</v>
      </c>
      <c r="BA1870">
        <v>2</v>
      </c>
      <c r="BB1870">
        <v>2</v>
      </c>
      <c r="BC1870">
        <v>2</v>
      </c>
      <c r="BD1870">
        <v>2</v>
      </c>
      <c r="BE1870" t="s">
        <v>29</v>
      </c>
      <c r="BF1870" t="s">
        <v>27</v>
      </c>
      <c r="BG1870" s="6" t="s">
        <v>28</v>
      </c>
      <c r="BH1870">
        <v>9</v>
      </c>
      <c r="BI1870">
        <v>9</v>
      </c>
      <c r="BJ1870">
        <v>22402</v>
      </c>
      <c r="BK1870" s="65">
        <f t="shared" si="389"/>
        <v>5.6005000000000003</v>
      </c>
      <c r="BL1870">
        <v>13508</v>
      </c>
      <c r="BM1870" s="65">
        <f t="shared" si="382"/>
        <v>3.3769999999999998</v>
      </c>
      <c r="BN1870">
        <v>6734</v>
      </c>
      <c r="BO1870" s="71">
        <f t="shared" si="383"/>
        <v>1.6835</v>
      </c>
      <c r="BP1870">
        <v>1006</v>
      </c>
      <c r="BQ1870" s="71">
        <f t="shared" si="384"/>
        <v>0.2515</v>
      </c>
      <c r="BR1870">
        <v>41163</v>
      </c>
      <c r="BS1870" s="73">
        <f t="shared" si="385"/>
        <v>10.290749999999999</v>
      </c>
      <c r="BT1870">
        <v>0</v>
      </c>
      <c r="BU1870" s="73">
        <f t="shared" si="386"/>
        <v>0</v>
      </c>
      <c r="BV1870">
        <v>13191</v>
      </c>
      <c r="BW1870" s="71">
        <f t="shared" si="387"/>
        <v>3.2977500000000002</v>
      </c>
      <c r="BX1870">
        <v>2181</v>
      </c>
      <c r="BY1870" s="71">
        <f t="shared" si="388"/>
        <v>0.54525000000000001</v>
      </c>
      <c r="BZ1870">
        <v>792</v>
      </c>
      <c r="CA1870" s="71">
        <f t="shared" si="380"/>
        <v>0.19800000000000001</v>
      </c>
      <c r="CB1870">
        <v>30779</v>
      </c>
      <c r="CC1870" s="71">
        <f t="shared" ref="CC1870:CC1933" si="390">CB1870/F1870</f>
        <v>7.69475</v>
      </c>
    </row>
    <row r="1871" spans="2:81" x14ac:dyDescent="0.25">
      <c r="B1871">
        <v>2241</v>
      </c>
      <c r="C1871">
        <v>1</v>
      </c>
      <c r="D1871">
        <v>2</v>
      </c>
      <c r="E1871">
        <v>2</v>
      </c>
      <c r="F1871" s="17">
        <v>5500</v>
      </c>
      <c r="G1871">
        <v>3</v>
      </c>
      <c r="H1871">
        <v>4</v>
      </c>
      <c r="I1871">
        <v>26</v>
      </c>
      <c r="J1871">
        <v>46</v>
      </c>
      <c r="K1871">
        <v>4</v>
      </c>
      <c r="L1871">
        <v>3</v>
      </c>
      <c r="M1871" t="s">
        <v>26</v>
      </c>
      <c r="N1871">
        <v>2</v>
      </c>
      <c r="O1871">
        <v>1</v>
      </c>
      <c r="P1871">
        <v>1</v>
      </c>
      <c r="Q1871">
        <v>1</v>
      </c>
      <c r="R1871">
        <v>1</v>
      </c>
      <c r="S1871">
        <v>1</v>
      </c>
      <c r="T1871">
        <v>2</v>
      </c>
      <c r="U1871">
        <v>2</v>
      </c>
      <c r="V1871">
        <v>2739.65</v>
      </c>
      <c r="W1871">
        <v>10</v>
      </c>
      <c r="X1871">
        <v>1</v>
      </c>
      <c r="Y1871">
        <v>5738</v>
      </c>
      <c r="Z1871">
        <v>803</v>
      </c>
      <c r="AA1871">
        <v>1</v>
      </c>
      <c r="AB1871">
        <v>533958</v>
      </c>
      <c r="AC1871" s="6">
        <v>7663</v>
      </c>
      <c r="AD1871" s="6">
        <v>4206</v>
      </c>
      <c r="AE1871">
        <v>0</v>
      </c>
      <c r="AF1871">
        <v>0</v>
      </c>
      <c r="AG1871" s="25">
        <f t="shared" si="378"/>
        <v>97.083272727272728</v>
      </c>
      <c r="AH1871" s="29"/>
      <c r="AI1871" s="25">
        <f t="shared" si="381"/>
        <v>28.737636363636362</v>
      </c>
      <c r="AJ1871" s="34">
        <f t="shared" si="379"/>
        <v>68.982181818181814</v>
      </c>
      <c r="AK1871">
        <v>46324</v>
      </c>
      <c r="AL1871">
        <v>158057</v>
      </c>
      <c r="AM1871">
        <v>3611</v>
      </c>
      <c r="AN1871">
        <v>372294</v>
      </c>
      <c r="AO1871" s="6">
        <v>3420</v>
      </c>
      <c r="AP1871">
        <v>1</v>
      </c>
      <c r="AQ1871">
        <v>1</v>
      </c>
      <c r="AR1871">
        <v>26</v>
      </c>
      <c r="AS1871">
        <v>3606</v>
      </c>
      <c r="AT1871" s="6">
        <v>37</v>
      </c>
      <c r="AU1871">
        <v>0</v>
      </c>
      <c r="AV1871">
        <v>1</v>
      </c>
      <c r="AW1871">
        <v>2</v>
      </c>
      <c r="AX1871">
        <v>2</v>
      </c>
      <c r="AY1871">
        <v>2</v>
      </c>
      <c r="AZ1871">
        <v>2</v>
      </c>
      <c r="BA1871">
        <v>2</v>
      </c>
      <c r="BB1871">
        <v>2</v>
      </c>
      <c r="BC1871">
        <v>2</v>
      </c>
      <c r="BD1871">
        <v>2</v>
      </c>
      <c r="BE1871" t="s">
        <v>29</v>
      </c>
      <c r="BF1871" t="s">
        <v>27</v>
      </c>
      <c r="BG1871" s="6" t="s">
        <v>28</v>
      </c>
      <c r="BH1871">
        <v>9</v>
      </c>
      <c r="BI1871">
        <v>9</v>
      </c>
      <c r="BJ1871">
        <v>374476</v>
      </c>
      <c r="BK1871" s="65">
        <f t="shared" si="389"/>
        <v>68.086545454545458</v>
      </c>
      <c r="BL1871">
        <v>775</v>
      </c>
      <c r="BM1871" s="65">
        <f t="shared" si="382"/>
        <v>0.1409090909090909</v>
      </c>
      <c r="BN1871">
        <v>0</v>
      </c>
      <c r="BO1871" s="71">
        <f t="shared" si="383"/>
        <v>0</v>
      </c>
      <c r="BP1871">
        <v>1424</v>
      </c>
      <c r="BQ1871" s="71">
        <f t="shared" si="384"/>
        <v>0.25890909090909092</v>
      </c>
      <c r="BR1871">
        <v>140021</v>
      </c>
      <c r="BS1871" s="73">
        <f t="shared" si="385"/>
        <v>25.458363636363636</v>
      </c>
      <c r="BT1871">
        <v>0</v>
      </c>
      <c r="BU1871" s="73">
        <f t="shared" si="386"/>
        <v>0</v>
      </c>
      <c r="BV1871">
        <v>3635</v>
      </c>
      <c r="BW1871" s="71">
        <f t="shared" si="387"/>
        <v>0.66090909090909089</v>
      </c>
      <c r="BX1871">
        <v>2875</v>
      </c>
      <c r="BY1871" s="71">
        <f t="shared" si="388"/>
        <v>0.52272727272727271</v>
      </c>
      <c r="BZ1871">
        <v>1490</v>
      </c>
      <c r="CA1871" s="71">
        <f t="shared" si="380"/>
        <v>0.27090909090909093</v>
      </c>
      <c r="CB1871">
        <v>9262</v>
      </c>
      <c r="CC1871" s="71">
        <f t="shared" si="390"/>
        <v>1.6839999999999999</v>
      </c>
    </row>
    <row r="1872" spans="2:81" x14ac:dyDescent="0.25">
      <c r="B1872">
        <v>2242</v>
      </c>
      <c r="C1872">
        <v>2</v>
      </c>
      <c r="D1872">
        <v>3</v>
      </c>
      <c r="E1872">
        <v>1</v>
      </c>
      <c r="F1872" s="17">
        <v>6500</v>
      </c>
      <c r="G1872">
        <v>3</v>
      </c>
      <c r="H1872">
        <v>1</v>
      </c>
      <c r="I1872">
        <v>2</v>
      </c>
      <c r="J1872">
        <v>2</v>
      </c>
      <c r="K1872">
        <v>2</v>
      </c>
      <c r="L1872" t="s">
        <v>154</v>
      </c>
      <c r="M1872">
        <v>2</v>
      </c>
      <c r="N1872">
        <v>2</v>
      </c>
      <c r="O1872">
        <v>3</v>
      </c>
      <c r="P1872">
        <v>1</v>
      </c>
      <c r="Q1872">
        <v>1</v>
      </c>
      <c r="R1872">
        <v>2</v>
      </c>
      <c r="S1872">
        <v>2</v>
      </c>
      <c r="T1872">
        <v>2</v>
      </c>
      <c r="U1872">
        <v>2</v>
      </c>
      <c r="V1872">
        <v>1697.96</v>
      </c>
      <c r="W1872">
        <v>11</v>
      </c>
      <c r="X1872">
        <v>2</v>
      </c>
      <c r="Y1872">
        <v>7285</v>
      </c>
      <c r="Z1872">
        <v>535</v>
      </c>
      <c r="AA1872">
        <v>1</v>
      </c>
      <c r="AB1872">
        <v>267649</v>
      </c>
      <c r="AC1872" s="6">
        <v>2952</v>
      </c>
      <c r="AD1872" s="6">
        <v>978</v>
      </c>
      <c r="AE1872">
        <v>0</v>
      </c>
      <c r="AF1872">
        <v>0</v>
      </c>
      <c r="AG1872" s="25">
        <f t="shared" si="378"/>
        <v>41.176769230769231</v>
      </c>
      <c r="AH1872" s="29"/>
      <c r="AI1872" s="25">
        <f t="shared" si="381"/>
        <v>5.8213846153846154</v>
      </c>
      <c r="AJ1872" s="34">
        <f t="shared" si="379"/>
        <v>35.664307692307695</v>
      </c>
      <c r="AK1872">
        <v>11090</v>
      </c>
      <c r="AL1872">
        <v>37839</v>
      </c>
      <c r="AM1872">
        <v>2229</v>
      </c>
      <c r="AN1872">
        <v>229810</v>
      </c>
      <c r="AO1872" s="6">
        <v>1974</v>
      </c>
      <c r="AP1872">
        <v>0</v>
      </c>
      <c r="AQ1872">
        <v>0</v>
      </c>
      <c r="AR1872" t="s">
        <v>29</v>
      </c>
      <c r="AS1872" t="s">
        <v>27</v>
      </c>
      <c r="AT1872" s="6" t="s">
        <v>28</v>
      </c>
      <c r="AU1872">
        <v>9</v>
      </c>
      <c r="AV1872">
        <v>9</v>
      </c>
      <c r="AW1872">
        <v>2</v>
      </c>
      <c r="AX1872">
        <v>2</v>
      </c>
      <c r="AY1872">
        <v>2</v>
      </c>
      <c r="AZ1872">
        <v>2</v>
      </c>
      <c r="BA1872">
        <v>2</v>
      </c>
      <c r="BB1872">
        <v>2</v>
      </c>
      <c r="BC1872">
        <v>2</v>
      </c>
      <c r="BD1872">
        <v>2</v>
      </c>
      <c r="BE1872" t="s">
        <v>29</v>
      </c>
      <c r="BF1872" t="s">
        <v>27</v>
      </c>
      <c r="BG1872" s="6" t="s">
        <v>28</v>
      </c>
      <c r="BH1872">
        <v>9</v>
      </c>
      <c r="BI1872">
        <v>9</v>
      </c>
      <c r="BJ1872">
        <v>229810</v>
      </c>
      <c r="BK1872" s="65">
        <f t="shared" si="389"/>
        <v>35.355384615384615</v>
      </c>
      <c r="BL1872">
        <v>0</v>
      </c>
      <c r="BM1872" s="65">
        <f t="shared" si="382"/>
        <v>0</v>
      </c>
      <c r="BN1872">
        <v>1765</v>
      </c>
      <c r="BO1872" s="71">
        <f t="shared" si="383"/>
        <v>0.27153846153846156</v>
      </c>
      <c r="BP1872">
        <v>96</v>
      </c>
      <c r="BQ1872" s="71">
        <f t="shared" si="384"/>
        <v>1.4769230769230769E-2</v>
      </c>
      <c r="BR1872">
        <v>28402</v>
      </c>
      <c r="BS1872" s="73">
        <f t="shared" si="385"/>
        <v>4.3695384615384611</v>
      </c>
      <c r="BT1872">
        <v>0</v>
      </c>
      <c r="BU1872" s="73">
        <f t="shared" si="386"/>
        <v>0</v>
      </c>
      <c r="BV1872">
        <v>2321</v>
      </c>
      <c r="BW1872" s="71">
        <f t="shared" si="387"/>
        <v>0.35707692307692307</v>
      </c>
      <c r="BX1872">
        <v>12</v>
      </c>
      <c r="BY1872" s="71">
        <f t="shared" si="388"/>
        <v>1.8461538461538461E-3</v>
      </c>
      <c r="BZ1872">
        <v>456</v>
      </c>
      <c r="CA1872" s="71">
        <f t="shared" si="380"/>
        <v>7.015384615384615E-2</v>
      </c>
      <c r="CB1872">
        <v>4788</v>
      </c>
      <c r="CC1872" s="71">
        <f t="shared" si="390"/>
        <v>0.73661538461538456</v>
      </c>
    </row>
    <row r="1873" spans="2:81" x14ac:dyDescent="0.25">
      <c r="B1873">
        <v>2243</v>
      </c>
      <c r="C1873">
        <v>3</v>
      </c>
      <c r="D1873">
        <v>6</v>
      </c>
      <c r="E1873">
        <v>4</v>
      </c>
      <c r="F1873" s="17">
        <v>6800</v>
      </c>
      <c r="G1873">
        <v>3</v>
      </c>
      <c r="H1873">
        <v>3</v>
      </c>
      <c r="I1873">
        <v>12</v>
      </c>
      <c r="J1873">
        <v>21</v>
      </c>
      <c r="K1873">
        <v>1</v>
      </c>
      <c r="L1873">
        <v>2</v>
      </c>
      <c r="M1873">
        <v>2</v>
      </c>
      <c r="N1873">
        <v>2</v>
      </c>
      <c r="O1873">
        <v>1</v>
      </c>
      <c r="P1873">
        <v>1</v>
      </c>
      <c r="Q1873">
        <v>2</v>
      </c>
      <c r="R1873">
        <v>2</v>
      </c>
      <c r="S1873">
        <v>2</v>
      </c>
      <c r="T1873">
        <v>2</v>
      </c>
      <c r="U1873">
        <v>2</v>
      </c>
      <c r="V1873">
        <v>2314.83</v>
      </c>
      <c r="W1873">
        <v>29</v>
      </c>
      <c r="X1873">
        <v>1</v>
      </c>
      <c r="Y1873">
        <v>3253</v>
      </c>
      <c r="Z1873">
        <v>1290</v>
      </c>
      <c r="AA1873">
        <v>1</v>
      </c>
      <c r="AB1873">
        <v>69571</v>
      </c>
      <c r="AC1873" s="6">
        <v>1918</v>
      </c>
      <c r="AD1873" s="6">
        <v>1918</v>
      </c>
      <c r="AE1873">
        <v>1</v>
      </c>
      <c r="AF1873">
        <v>0</v>
      </c>
      <c r="AG1873" s="25">
        <f t="shared" si="378"/>
        <v>10.231029411764705</v>
      </c>
      <c r="AH1873" s="29"/>
      <c r="AI1873" s="25">
        <f t="shared" si="381"/>
        <v>10.231029411764705</v>
      </c>
      <c r="AJ1873" s="34">
        <f t="shared" si="379"/>
        <v>7.6470588235294122E-3</v>
      </c>
      <c r="AK1873">
        <v>20390</v>
      </c>
      <c r="AL1873">
        <v>69571</v>
      </c>
      <c r="AM1873" t="s">
        <v>29</v>
      </c>
      <c r="AN1873" t="s">
        <v>27</v>
      </c>
      <c r="AO1873" s="6" t="s">
        <v>28</v>
      </c>
      <c r="AP1873">
        <v>9</v>
      </c>
      <c r="AQ1873">
        <v>9</v>
      </c>
      <c r="AR1873" t="s">
        <v>29</v>
      </c>
      <c r="AS1873" t="s">
        <v>27</v>
      </c>
      <c r="AT1873" s="6" t="s">
        <v>28</v>
      </c>
      <c r="AU1873">
        <v>9</v>
      </c>
      <c r="AV1873">
        <v>9</v>
      </c>
      <c r="AW1873">
        <v>2</v>
      </c>
      <c r="AX1873">
        <v>2</v>
      </c>
      <c r="AY1873">
        <v>2</v>
      </c>
      <c r="AZ1873">
        <v>2</v>
      </c>
      <c r="BA1873">
        <v>2</v>
      </c>
      <c r="BB1873">
        <v>2</v>
      </c>
      <c r="BC1873">
        <v>2</v>
      </c>
      <c r="BD1873">
        <v>2</v>
      </c>
      <c r="BE1873" t="s">
        <v>29</v>
      </c>
      <c r="BF1873" t="s">
        <v>27</v>
      </c>
      <c r="BG1873" s="6" t="s">
        <v>28</v>
      </c>
      <c r="BH1873">
        <v>9</v>
      </c>
      <c r="BI1873">
        <v>9</v>
      </c>
      <c r="BJ1873">
        <v>14014</v>
      </c>
      <c r="BK1873" s="65">
        <f t="shared" si="389"/>
        <v>2.0608823529411766</v>
      </c>
      <c r="BL1873">
        <v>9830</v>
      </c>
      <c r="BM1873" s="65">
        <f t="shared" si="382"/>
        <v>1.4455882352941176</v>
      </c>
      <c r="BN1873">
        <v>1410</v>
      </c>
      <c r="BO1873" s="71">
        <f t="shared" si="383"/>
        <v>0.2073529411764706</v>
      </c>
      <c r="BP1873">
        <v>84</v>
      </c>
      <c r="BQ1873" s="71">
        <f t="shared" si="384"/>
        <v>1.2352941176470587E-2</v>
      </c>
      <c r="BR1873">
        <v>10602</v>
      </c>
      <c r="BS1873" s="73">
        <f t="shared" si="385"/>
        <v>1.5591176470588235</v>
      </c>
      <c r="BT1873">
        <v>1990</v>
      </c>
      <c r="BU1873" s="73">
        <f t="shared" si="386"/>
        <v>0.29264705882352943</v>
      </c>
      <c r="BV1873">
        <v>7600</v>
      </c>
      <c r="BW1873" s="71">
        <f t="shared" si="387"/>
        <v>1.1176470588235294</v>
      </c>
      <c r="BX1873">
        <v>97</v>
      </c>
      <c r="BY1873" s="71">
        <f t="shared" si="388"/>
        <v>1.4264705882352941E-2</v>
      </c>
      <c r="BZ1873">
        <v>0</v>
      </c>
      <c r="CA1873" s="71">
        <f t="shared" si="380"/>
        <v>0</v>
      </c>
      <c r="CB1873">
        <v>23943</v>
      </c>
      <c r="CC1873" s="71">
        <f t="shared" si="390"/>
        <v>3.5210294117647059</v>
      </c>
    </row>
    <row r="1874" spans="2:81" x14ac:dyDescent="0.25">
      <c r="B1874">
        <v>2244</v>
      </c>
      <c r="C1874">
        <v>1</v>
      </c>
      <c r="D1874">
        <v>1</v>
      </c>
      <c r="E1874">
        <v>1</v>
      </c>
      <c r="F1874" s="17">
        <v>1200</v>
      </c>
      <c r="G1874">
        <v>2</v>
      </c>
      <c r="H1874">
        <v>5</v>
      </c>
      <c r="I1874">
        <v>2</v>
      </c>
      <c r="J1874">
        <v>4</v>
      </c>
      <c r="K1874">
        <v>2</v>
      </c>
      <c r="L1874">
        <v>2</v>
      </c>
      <c r="M1874">
        <v>2</v>
      </c>
      <c r="N1874">
        <v>2</v>
      </c>
      <c r="O1874">
        <v>1</v>
      </c>
      <c r="P1874">
        <v>1</v>
      </c>
      <c r="Q1874">
        <v>2</v>
      </c>
      <c r="R1874">
        <v>1</v>
      </c>
      <c r="S1874">
        <v>2</v>
      </c>
      <c r="T1874">
        <v>2</v>
      </c>
      <c r="U1874">
        <v>2</v>
      </c>
      <c r="V1874">
        <v>2739.65</v>
      </c>
      <c r="W1874">
        <v>1</v>
      </c>
      <c r="X1874">
        <v>2</v>
      </c>
      <c r="Y1874">
        <v>9015</v>
      </c>
      <c r="Z1874">
        <v>345</v>
      </c>
      <c r="AA1874">
        <v>1</v>
      </c>
      <c r="AB1874">
        <v>124142</v>
      </c>
      <c r="AC1874" s="6">
        <v>1826</v>
      </c>
      <c r="AD1874" s="6">
        <v>936</v>
      </c>
      <c r="AE1874">
        <v>0</v>
      </c>
      <c r="AF1874">
        <v>0</v>
      </c>
      <c r="AG1874" s="25">
        <f t="shared" si="378"/>
        <v>103.45166666666667</v>
      </c>
      <c r="AH1874" s="29"/>
      <c r="AI1874" s="25">
        <f t="shared" si="381"/>
        <v>20.469166666666666</v>
      </c>
      <c r="AJ1874" s="34">
        <f t="shared" si="379"/>
        <v>84.350833333333327</v>
      </c>
      <c r="AK1874">
        <v>7199</v>
      </c>
      <c r="AL1874">
        <v>24563</v>
      </c>
      <c r="AM1874" t="s">
        <v>29</v>
      </c>
      <c r="AN1874" t="s">
        <v>27</v>
      </c>
      <c r="AO1874" s="6" t="s">
        <v>28</v>
      </c>
      <c r="AP1874">
        <v>9</v>
      </c>
      <c r="AQ1874">
        <v>9</v>
      </c>
      <c r="AR1874">
        <v>718</v>
      </c>
      <c r="AS1874">
        <v>99579</v>
      </c>
      <c r="AT1874" s="6">
        <v>890</v>
      </c>
      <c r="AU1874">
        <v>0</v>
      </c>
      <c r="AV1874">
        <v>0</v>
      </c>
      <c r="AW1874">
        <v>2</v>
      </c>
      <c r="AX1874">
        <v>2</v>
      </c>
      <c r="AY1874">
        <v>2</v>
      </c>
      <c r="AZ1874">
        <v>2</v>
      </c>
      <c r="BA1874">
        <v>2</v>
      </c>
      <c r="BB1874">
        <v>2</v>
      </c>
      <c r="BC1874">
        <v>2</v>
      </c>
      <c r="BD1874">
        <v>2</v>
      </c>
      <c r="BE1874" t="s">
        <v>29</v>
      </c>
      <c r="BF1874" t="s">
        <v>27</v>
      </c>
      <c r="BG1874" s="6" t="s">
        <v>28</v>
      </c>
      <c r="BH1874">
        <v>9</v>
      </c>
      <c r="BI1874">
        <v>9</v>
      </c>
      <c r="BJ1874">
        <v>99174</v>
      </c>
      <c r="BK1874" s="65">
        <f t="shared" si="389"/>
        <v>82.644999999999996</v>
      </c>
      <c r="BL1874">
        <v>2912</v>
      </c>
      <c r="BM1874" s="65">
        <f t="shared" si="382"/>
        <v>2.4266666666666667</v>
      </c>
      <c r="BN1874">
        <v>2546</v>
      </c>
      <c r="BO1874" s="71">
        <f t="shared" si="383"/>
        <v>2.1216666666666666</v>
      </c>
      <c r="BP1874">
        <v>405</v>
      </c>
      <c r="BQ1874" s="71">
        <f t="shared" si="384"/>
        <v>0.33750000000000002</v>
      </c>
      <c r="BR1874">
        <v>10942</v>
      </c>
      <c r="BS1874" s="73">
        <f t="shared" si="385"/>
        <v>9.1183333333333341</v>
      </c>
      <c r="BT1874">
        <v>0</v>
      </c>
      <c r="BU1874" s="73">
        <f t="shared" si="386"/>
        <v>0</v>
      </c>
      <c r="BV1874">
        <v>0</v>
      </c>
      <c r="BW1874" s="71">
        <f t="shared" si="387"/>
        <v>0</v>
      </c>
      <c r="BX1874">
        <v>22</v>
      </c>
      <c r="BY1874" s="71">
        <f t="shared" si="388"/>
        <v>1.8333333333333333E-2</v>
      </c>
      <c r="BZ1874">
        <v>0</v>
      </c>
      <c r="CA1874" s="71">
        <f t="shared" si="380"/>
        <v>0</v>
      </c>
      <c r="CB1874">
        <v>8142</v>
      </c>
      <c r="CC1874" s="71">
        <f t="shared" si="390"/>
        <v>6.7850000000000001</v>
      </c>
    </row>
    <row r="1875" spans="2:81" x14ac:dyDescent="0.25">
      <c r="B1875">
        <v>2245</v>
      </c>
      <c r="C1875">
        <v>4</v>
      </c>
      <c r="D1875">
        <v>9</v>
      </c>
      <c r="E1875">
        <v>4</v>
      </c>
      <c r="F1875" s="17">
        <v>500000</v>
      </c>
      <c r="G1875">
        <v>8</v>
      </c>
      <c r="H1875">
        <v>6</v>
      </c>
      <c r="I1875">
        <v>16</v>
      </c>
      <c r="J1875">
        <v>35</v>
      </c>
      <c r="K1875">
        <v>2</v>
      </c>
      <c r="L1875">
        <v>6</v>
      </c>
      <c r="M1875">
        <v>1</v>
      </c>
      <c r="N1875" t="s">
        <v>26</v>
      </c>
      <c r="O1875">
        <v>8</v>
      </c>
      <c r="P1875">
        <v>1</v>
      </c>
      <c r="Q1875">
        <v>1</v>
      </c>
      <c r="R1875">
        <v>1</v>
      </c>
      <c r="S1875">
        <v>2</v>
      </c>
      <c r="T1875">
        <v>2</v>
      </c>
      <c r="U1875">
        <v>2</v>
      </c>
      <c r="V1875">
        <v>12.68</v>
      </c>
      <c r="W1875">
        <v>40</v>
      </c>
      <c r="X1875">
        <v>1</v>
      </c>
      <c r="Y1875">
        <v>2648</v>
      </c>
      <c r="Z1875">
        <v>560</v>
      </c>
      <c r="AA1875">
        <v>1</v>
      </c>
      <c r="AB1875">
        <v>126771153</v>
      </c>
      <c r="AC1875" s="6">
        <v>2208809</v>
      </c>
      <c r="AD1875" s="6">
        <v>2119370</v>
      </c>
      <c r="AE1875">
        <v>1</v>
      </c>
      <c r="AF1875">
        <v>1</v>
      </c>
      <c r="AG1875" s="25">
        <f t="shared" si="378"/>
        <v>253.542306</v>
      </c>
      <c r="AH1875" s="29"/>
      <c r="AI1875" s="25">
        <f t="shared" si="381"/>
        <v>139.857608</v>
      </c>
      <c r="AJ1875" s="34">
        <f t="shared" si="379"/>
        <v>113.875608</v>
      </c>
      <c r="AK1875">
        <v>20494960</v>
      </c>
      <c r="AL1875">
        <v>69928804</v>
      </c>
      <c r="AM1875">
        <v>543261</v>
      </c>
      <c r="AN1875">
        <v>56010209</v>
      </c>
      <c r="AO1875" s="6">
        <v>81439</v>
      </c>
      <c r="AP1875">
        <v>0</v>
      </c>
      <c r="AQ1875">
        <v>0</v>
      </c>
      <c r="AR1875">
        <v>6000</v>
      </c>
      <c r="AS1875">
        <v>832140</v>
      </c>
      <c r="AT1875" s="6">
        <v>8000</v>
      </c>
      <c r="AU1875">
        <v>0</v>
      </c>
      <c r="AV1875">
        <v>0</v>
      </c>
      <c r="AW1875">
        <v>2</v>
      </c>
      <c r="AX1875">
        <v>2</v>
      </c>
      <c r="AY1875">
        <v>2</v>
      </c>
      <c r="AZ1875">
        <v>2</v>
      </c>
      <c r="BA1875">
        <v>2</v>
      </c>
      <c r="BB1875">
        <v>2</v>
      </c>
      <c r="BC1875">
        <v>2</v>
      </c>
      <c r="BD1875">
        <v>2</v>
      </c>
      <c r="BE1875" t="s">
        <v>29</v>
      </c>
      <c r="BF1875" t="s">
        <v>27</v>
      </c>
      <c r="BG1875" s="6" t="s">
        <v>28</v>
      </c>
      <c r="BH1875">
        <v>9</v>
      </c>
      <c r="BI1875">
        <v>9</v>
      </c>
      <c r="BJ1875">
        <v>24303946</v>
      </c>
      <c r="BK1875" s="65">
        <f t="shared" si="389"/>
        <v>48.607892</v>
      </c>
      <c r="BL1875">
        <v>6614818</v>
      </c>
      <c r="BM1875" s="65">
        <f t="shared" si="382"/>
        <v>13.229635999999999</v>
      </c>
      <c r="BN1875">
        <v>11969700</v>
      </c>
      <c r="BO1875" s="71">
        <f t="shared" si="383"/>
        <v>23.939399999999999</v>
      </c>
      <c r="BP1875">
        <v>31706263</v>
      </c>
      <c r="BQ1875" s="71">
        <f t="shared" si="384"/>
        <v>63.412526</v>
      </c>
      <c r="BR1875">
        <v>26836504</v>
      </c>
      <c r="BS1875" s="73">
        <f t="shared" si="385"/>
        <v>53.673008000000003</v>
      </c>
      <c r="BT1875">
        <v>0</v>
      </c>
      <c r="BU1875" s="73">
        <f t="shared" si="386"/>
        <v>0</v>
      </c>
      <c r="BV1875">
        <v>1620679</v>
      </c>
      <c r="BW1875" s="71">
        <f t="shared" si="387"/>
        <v>3.241358</v>
      </c>
      <c r="BX1875">
        <v>2041272</v>
      </c>
      <c r="BY1875" s="71">
        <f t="shared" si="388"/>
        <v>4.0825440000000004</v>
      </c>
      <c r="BZ1875">
        <v>13362164</v>
      </c>
      <c r="CA1875" s="71">
        <f t="shared" si="380"/>
        <v>26.724328</v>
      </c>
      <c r="CB1875">
        <v>8315806</v>
      </c>
      <c r="CC1875" s="71">
        <f t="shared" si="390"/>
        <v>16.631612000000001</v>
      </c>
    </row>
    <row r="1876" spans="2:81" x14ac:dyDescent="0.25">
      <c r="B1876">
        <v>2246</v>
      </c>
      <c r="C1876">
        <v>1</v>
      </c>
      <c r="D1876">
        <v>2</v>
      </c>
      <c r="E1876">
        <v>3</v>
      </c>
      <c r="F1876" s="17">
        <v>8000</v>
      </c>
      <c r="G1876">
        <v>3</v>
      </c>
      <c r="H1876">
        <v>3</v>
      </c>
      <c r="I1876">
        <v>25</v>
      </c>
      <c r="J1876">
        <v>41</v>
      </c>
      <c r="K1876">
        <v>1</v>
      </c>
      <c r="L1876">
        <v>4</v>
      </c>
      <c r="M1876">
        <v>2</v>
      </c>
      <c r="N1876">
        <v>2</v>
      </c>
      <c r="O1876">
        <v>2</v>
      </c>
      <c r="P1876">
        <v>1</v>
      </c>
      <c r="Q1876">
        <v>1</v>
      </c>
      <c r="R1876">
        <v>2</v>
      </c>
      <c r="S1876">
        <v>2</v>
      </c>
      <c r="T1876">
        <v>2</v>
      </c>
      <c r="U1876">
        <v>2</v>
      </c>
      <c r="V1876">
        <v>2739.65</v>
      </c>
      <c r="W1876">
        <v>8</v>
      </c>
      <c r="X1876">
        <v>1</v>
      </c>
      <c r="Y1876">
        <v>5344</v>
      </c>
      <c r="Z1876">
        <v>875</v>
      </c>
      <c r="AA1876">
        <v>1</v>
      </c>
      <c r="AB1876">
        <v>1982551</v>
      </c>
      <c r="AC1876" s="6">
        <v>27071</v>
      </c>
      <c r="AD1876" s="6">
        <v>21442</v>
      </c>
      <c r="AE1876">
        <v>0</v>
      </c>
      <c r="AF1876">
        <v>0</v>
      </c>
      <c r="AG1876" s="25">
        <f t="shared" si="378"/>
        <v>247.81887499999999</v>
      </c>
      <c r="AH1876" s="29"/>
      <c r="AI1876" s="25">
        <f t="shared" si="381"/>
        <v>115.760625</v>
      </c>
      <c r="AJ1876" s="34">
        <f t="shared" si="379"/>
        <v>132.76612499999999</v>
      </c>
      <c r="AK1876">
        <v>271420</v>
      </c>
      <c r="AL1876">
        <v>926085</v>
      </c>
      <c r="AM1876">
        <v>10247</v>
      </c>
      <c r="AN1876">
        <v>1056466</v>
      </c>
      <c r="AO1876" s="6">
        <v>5629</v>
      </c>
      <c r="AP1876">
        <v>0</v>
      </c>
      <c r="AQ1876">
        <v>0</v>
      </c>
      <c r="AR1876" t="s">
        <v>29</v>
      </c>
      <c r="AS1876" t="s">
        <v>27</v>
      </c>
      <c r="AT1876" s="6" t="s">
        <v>28</v>
      </c>
      <c r="AU1876">
        <v>9</v>
      </c>
      <c r="AV1876">
        <v>9</v>
      </c>
      <c r="AW1876">
        <v>2</v>
      </c>
      <c r="AX1876">
        <v>2</v>
      </c>
      <c r="AY1876">
        <v>2</v>
      </c>
      <c r="AZ1876">
        <v>2</v>
      </c>
      <c r="BA1876">
        <v>2</v>
      </c>
      <c r="BB1876">
        <v>2</v>
      </c>
      <c r="BC1876">
        <v>2</v>
      </c>
      <c r="BD1876">
        <v>2</v>
      </c>
      <c r="BE1876" t="s">
        <v>29</v>
      </c>
      <c r="BF1876" t="s">
        <v>27</v>
      </c>
      <c r="BG1876" s="6" t="s">
        <v>28</v>
      </c>
      <c r="BH1876">
        <v>9</v>
      </c>
      <c r="BI1876">
        <v>9</v>
      </c>
      <c r="BJ1876">
        <v>1000670</v>
      </c>
      <c r="BK1876" s="65">
        <f t="shared" si="389"/>
        <v>125.08374999999999</v>
      </c>
      <c r="BL1876">
        <v>16080</v>
      </c>
      <c r="BM1876" s="65">
        <f t="shared" si="382"/>
        <v>2.0099999999999998</v>
      </c>
      <c r="BN1876">
        <v>9128</v>
      </c>
      <c r="BO1876" s="71">
        <f t="shared" si="383"/>
        <v>1.141</v>
      </c>
      <c r="BP1876">
        <v>55796</v>
      </c>
      <c r="BQ1876" s="71">
        <f t="shared" si="384"/>
        <v>6.9744999999999999</v>
      </c>
      <c r="BR1876">
        <v>672439</v>
      </c>
      <c r="BS1876" s="73">
        <f t="shared" si="385"/>
        <v>84.054874999999996</v>
      </c>
      <c r="BT1876">
        <v>0</v>
      </c>
      <c r="BU1876" s="73">
        <f t="shared" si="386"/>
        <v>0</v>
      </c>
      <c r="BV1876">
        <v>107516</v>
      </c>
      <c r="BW1876" s="71">
        <f t="shared" si="387"/>
        <v>13.439500000000001</v>
      </c>
      <c r="BX1876">
        <v>19852</v>
      </c>
      <c r="BY1876" s="71">
        <f t="shared" si="388"/>
        <v>2.4815</v>
      </c>
      <c r="BZ1876">
        <v>36420</v>
      </c>
      <c r="CA1876" s="71">
        <f t="shared" si="380"/>
        <v>4.5525000000000002</v>
      </c>
      <c r="CB1876">
        <v>64650</v>
      </c>
      <c r="CC1876" s="71">
        <f t="shared" si="390"/>
        <v>8.0812500000000007</v>
      </c>
    </row>
    <row r="1877" spans="2:81" x14ac:dyDescent="0.25">
      <c r="B1877">
        <v>2249</v>
      </c>
      <c r="C1877">
        <v>4</v>
      </c>
      <c r="D1877">
        <v>9</v>
      </c>
      <c r="E1877">
        <v>4</v>
      </c>
      <c r="F1877" s="17">
        <v>250000</v>
      </c>
      <c r="G1877">
        <v>8</v>
      </c>
      <c r="H1877">
        <v>7</v>
      </c>
      <c r="I1877">
        <v>25</v>
      </c>
      <c r="J1877">
        <v>42</v>
      </c>
      <c r="K1877">
        <v>2</v>
      </c>
      <c r="L1877">
        <v>5</v>
      </c>
      <c r="M1877">
        <v>2</v>
      </c>
      <c r="N1877" t="s">
        <v>26</v>
      </c>
      <c r="O1877">
        <v>2</v>
      </c>
      <c r="P1877">
        <v>1</v>
      </c>
      <c r="Q1877">
        <v>1</v>
      </c>
      <c r="R1877">
        <v>2</v>
      </c>
      <c r="S1877">
        <v>2</v>
      </c>
      <c r="T1877">
        <v>2</v>
      </c>
      <c r="U1877">
        <v>2</v>
      </c>
      <c r="V1877">
        <v>117.46</v>
      </c>
      <c r="W1877">
        <v>62</v>
      </c>
      <c r="X1877">
        <v>2</v>
      </c>
      <c r="Y1877">
        <v>1274</v>
      </c>
      <c r="Z1877">
        <v>614</v>
      </c>
      <c r="AA1877">
        <v>1</v>
      </c>
      <c r="AB1877">
        <v>569837</v>
      </c>
      <c r="AC1877" s="6">
        <v>8253</v>
      </c>
      <c r="AD1877" s="6">
        <v>3335</v>
      </c>
      <c r="AE1877">
        <v>0</v>
      </c>
      <c r="AF1877">
        <v>1</v>
      </c>
      <c r="AG1877" s="25">
        <f t="shared" si="378"/>
        <v>2.2793480000000002</v>
      </c>
      <c r="AH1877" s="29"/>
      <c r="AI1877" s="25">
        <f t="shared" si="381"/>
        <v>0.251164</v>
      </c>
      <c r="AJ1877" s="34">
        <f t="shared" si="379"/>
        <v>2.0479919999999998</v>
      </c>
      <c r="AK1877">
        <v>18403</v>
      </c>
      <c r="AL1877">
        <v>62791</v>
      </c>
      <c r="AM1877">
        <v>4918</v>
      </c>
      <c r="AN1877">
        <v>507046</v>
      </c>
      <c r="AO1877" s="6">
        <v>4918</v>
      </c>
      <c r="AP1877">
        <v>0</v>
      </c>
      <c r="AQ1877">
        <v>0</v>
      </c>
      <c r="AR1877" t="s">
        <v>29</v>
      </c>
      <c r="AS1877" t="s">
        <v>27</v>
      </c>
      <c r="AT1877" s="6" t="s">
        <v>28</v>
      </c>
      <c r="AU1877">
        <v>9</v>
      </c>
      <c r="AV1877">
        <v>9</v>
      </c>
      <c r="AW1877">
        <v>2</v>
      </c>
      <c r="AX1877">
        <v>2</v>
      </c>
      <c r="AY1877">
        <v>2</v>
      </c>
      <c r="AZ1877">
        <v>2</v>
      </c>
      <c r="BA1877">
        <v>2</v>
      </c>
      <c r="BB1877">
        <v>2</v>
      </c>
      <c r="BC1877">
        <v>2</v>
      </c>
      <c r="BD1877">
        <v>2</v>
      </c>
      <c r="BE1877" t="s">
        <v>29</v>
      </c>
      <c r="BF1877" t="s">
        <v>27</v>
      </c>
      <c r="BG1877" s="6" t="s">
        <v>28</v>
      </c>
      <c r="BH1877">
        <v>9</v>
      </c>
      <c r="BI1877">
        <v>9</v>
      </c>
      <c r="BJ1877">
        <v>42179</v>
      </c>
      <c r="BK1877" s="65">
        <f t="shared" si="389"/>
        <v>0.168716</v>
      </c>
      <c r="BL1877">
        <v>0</v>
      </c>
      <c r="BM1877" s="65">
        <f t="shared" si="382"/>
        <v>0</v>
      </c>
      <c r="BN1877">
        <v>18587</v>
      </c>
      <c r="BO1877" s="71">
        <f t="shared" si="383"/>
        <v>7.4347999999999997E-2</v>
      </c>
      <c r="BP1877">
        <v>21066</v>
      </c>
      <c r="BQ1877" s="71">
        <f t="shared" si="384"/>
        <v>8.4264000000000006E-2</v>
      </c>
      <c r="BR1877">
        <v>27232</v>
      </c>
      <c r="BS1877" s="73">
        <f t="shared" si="385"/>
        <v>0.108928</v>
      </c>
      <c r="BT1877">
        <v>444669</v>
      </c>
      <c r="BU1877" s="73">
        <f t="shared" si="386"/>
        <v>1.7786759999999999</v>
      </c>
      <c r="BV1877">
        <v>3377</v>
      </c>
      <c r="BW1877" s="71">
        <f t="shared" si="387"/>
        <v>1.3507999999999999E-2</v>
      </c>
      <c r="BX1877">
        <v>36</v>
      </c>
      <c r="BY1877" s="71">
        <f t="shared" si="388"/>
        <v>1.44E-4</v>
      </c>
      <c r="BZ1877">
        <v>0</v>
      </c>
      <c r="CA1877" s="71">
        <f t="shared" si="380"/>
        <v>0</v>
      </c>
      <c r="CB1877">
        <v>12692</v>
      </c>
      <c r="CC1877" s="71">
        <f t="shared" si="390"/>
        <v>5.0768000000000001E-2</v>
      </c>
    </row>
    <row r="1878" spans="2:81" x14ac:dyDescent="0.25">
      <c r="B1878">
        <v>2250</v>
      </c>
      <c r="C1878">
        <v>1</v>
      </c>
      <c r="D1878">
        <v>2</v>
      </c>
      <c r="E1878">
        <v>3</v>
      </c>
      <c r="F1878" s="17">
        <v>184000</v>
      </c>
      <c r="G1878">
        <v>7</v>
      </c>
      <c r="H1878">
        <v>4</v>
      </c>
      <c r="I1878">
        <v>4</v>
      </c>
      <c r="J1878">
        <v>8</v>
      </c>
      <c r="K1878">
        <v>2</v>
      </c>
      <c r="L1878">
        <v>6</v>
      </c>
      <c r="M1878">
        <v>2</v>
      </c>
      <c r="N1878">
        <v>1</v>
      </c>
      <c r="O1878">
        <v>2</v>
      </c>
      <c r="P1878">
        <v>1</v>
      </c>
      <c r="Q1878">
        <v>1</v>
      </c>
      <c r="R1878">
        <v>1</v>
      </c>
      <c r="S1878">
        <v>2</v>
      </c>
      <c r="T1878">
        <v>2</v>
      </c>
      <c r="U1878">
        <v>2</v>
      </c>
      <c r="V1878">
        <v>80.53</v>
      </c>
      <c r="W1878">
        <v>10</v>
      </c>
      <c r="X1878">
        <v>2</v>
      </c>
      <c r="Y1878">
        <v>6412</v>
      </c>
      <c r="Z1878">
        <v>912</v>
      </c>
      <c r="AA1878">
        <v>1</v>
      </c>
      <c r="AB1878">
        <v>25642233</v>
      </c>
      <c r="AC1878" s="6">
        <v>598234</v>
      </c>
      <c r="AD1878" s="6">
        <v>490570</v>
      </c>
      <c r="AE1878">
        <v>1</v>
      </c>
      <c r="AF1878">
        <v>1</v>
      </c>
      <c r="AG1878" s="25">
        <f t="shared" si="378"/>
        <v>139.35996195652174</v>
      </c>
      <c r="AH1878" s="29"/>
      <c r="AI1878" s="25">
        <f t="shared" si="381"/>
        <v>119.74990760869565</v>
      </c>
      <c r="AJ1878" s="34">
        <f t="shared" si="379"/>
        <v>20.198141304347825</v>
      </c>
      <c r="AK1878">
        <v>6457791</v>
      </c>
      <c r="AL1878">
        <v>22033983</v>
      </c>
      <c r="AM1878">
        <v>34290</v>
      </c>
      <c r="AN1878">
        <v>3535299</v>
      </c>
      <c r="AO1878" s="6">
        <v>106938</v>
      </c>
      <c r="AP1878">
        <v>0</v>
      </c>
      <c r="AQ1878">
        <v>0</v>
      </c>
      <c r="AR1878">
        <v>526</v>
      </c>
      <c r="AS1878">
        <v>72951</v>
      </c>
      <c r="AT1878" s="6">
        <v>726</v>
      </c>
      <c r="AU1878">
        <v>1</v>
      </c>
      <c r="AV1878">
        <v>1</v>
      </c>
      <c r="AW1878">
        <v>2</v>
      </c>
      <c r="AX1878">
        <v>2</v>
      </c>
      <c r="AY1878">
        <v>2</v>
      </c>
      <c r="AZ1878">
        <v>2</v>
      </c>
      <c r="BA1878">
        <v>2</v>
      </c>
      <c r="BB1878">
        <v>2</v>
      </c>
      <c r="BC1878">
        <v>2</v>
      </c>
      <c r="BD1878">
        <v>2</v>
      </c>
      <c r="BE1878" t="s">
        <v>29</v>
      </c>
      <c r="BF1878" t="s">
        <v>27</v>
      </c>
      <c r="BG1878" s="6" t="s">
        <v>28</v>
      </c>
      <c r="BH1878">
        <v>9</v>
      </c>
      <c r="BI1878">
        <v>9</v>
      </c>
      <c r="BJ1878">
        <v>3459265</v>
      </c>
      <c r="BK1878" s="65">
        <f t="shared" si="389"/>
        <v>18.800353260869564</v>
      </c>
      <c r="BL1878">
        <v>2690719</v>
      </c>
      <c r="BM1878" s="65">
        <f t="shared" si="382"/>
        <v>14.623472826086957</v>
      </c>
      <c r="BN1878">
        <v>3887413</v>
      </c>
      <c r="BO1878" s="71">
        <f t="shared" si="383"/>
        <v>21.127244565217392</v>
      </c>
      <c r="BP1878">
        <v>279360</v>
      </c>
      <c r="BQ1878" s="71">
        <f t="shared" si="384"/>
        <v>1.5182608695652173</v>
      </c>
      <c r="BR1878">
        <v>10307856</v>
      </c>
      <c r="BS1878" s="73">
        <f t="shared" si="385"/>
        <v>56.02095652173913</v>
      </c>
      <c r="BT1878">
        <v>0</v>
      </c>
      <c r="BU1878" s="73">
        <f t="shared" si="386"/>
        <v>0</v>
      </c>
      <c r="BV1878">
        <v>621241</v>
      </c>
      <c r="BW1878" s="71">
        <f t="shared" si="387"/>
        <v>3.3763097826086956</v>
      </c>
      <c r="BX1878">
        <v>168218</v>
      </c>
      <c r="BY1878" s="71">
        <f t="shared" si="388"/>
        <v>0.91422826086956521</v>
      </c>
      <c r="BZ1878">
        <v>801965</v>
      </c>
      <c r="CA1878" s="71">
        <f t="shared" si="380"/>
        <v>4.3585054347826091</v>
      </c>
      <c r="CB1878">
        <v>3426195</v>
      </c>
      <c r="CC1878" s="71">
        <f t="shared" si="390"/>
        <v>18.620625</v>
      </c>
    </row>
    <row r="1879" spans="2:81" x14ac:dyDescent="0.25">
      <c r="B1879">
        <v>2251</v>
      </c>
      <c r="C1879">
        <v>3</v>
      </c>
      <c r="D1879">
        <v>5</v>
      </c>
      <c r="E1879">
        <v>4</v>
      </c>
      <c r="F1879" s="17">
        <v>10000</v>
      </c>
      <c r="G1879">
        <v>3</v>
      </c>
      <c r="H1879">
        <v>5</v>
      </c>
      <c r="I1879">
        <v>25</v>
      </c>
      <c r="J1879">
        <v>42</v>
      </c>
      <c r="K1879" t="s">
        <v>26</v>
      </c>
      <c r="L1879" t="s">
        <v>154</v>
      </c>
      <c r="M1879" t="s">
        <v>26</v>
      </c>
      <c r="N1879" t="s">
        <v>26</v>
      </c>
      <c r="O1879">
        <v>1</v>
      </c>
      <c r="P1879">
        <v>1</v>
      </c>
      <c r="Q1879">
        <v>2</v>
      </c>
      <c r="R1879">
        <v>2</v>
      </c>
      <c r="S1879">
        <v>2</v>
      </c>
      <c r="T1879">
        <v>2</v>
      </c>
      <c r="U1879">
        <v>2</v>
      </c>
      <c r="V1879">
        <v>2314.83</v>
      </c>
      <c r="W1879">
        <v>25</v>
      </c>
      <c r="X1879">
        <v>2</v>
      </c>
      <c r="Y1879">
        <v>2832</v>
      </c>
      <c r="Z1879">
        <v>1637</v>
      </c>
      <c r="AA1879">
        <v>1</v>
      </c>
      <c r="AB1879">
        <v>19960</v>
      </c>
      <c r="AC1879" s="6">
        <v>602</v>
      </c>
      <c r="AD1879" s="6">
        <v>602</v>
      </c>
      <c r="AE1879">
        <v>1</v>
      </c>
      <c r="AF1879">
        <v>0</v>
      </c>
      <c r="AG1879" s="25">
        <f t="shared" si="378"/>
        <v>1.996</v>
      </c>
      <c r="AH1879" s="29"/>
      <c r="AI1879" s="25">
        <f t="shared" si="381"/>
        <v>1.996</v>
      </c>
      <c r="AJ1879" s="34">
        <f t="shared" si="379"/>
        <v>5.1999999999999998E-3</v>
      </c>
      <c r="AK1879">
        <v>5850</v>
      </c>
      <c r="AL1879">
        <v>19960</v>
      </c>
      <c r="AM1879" t="s">
        <v>29</v>
      </c>
      <c r="AN1879" t="s">
        <v>27</v>
      </c>
      <c r="AO1879" s="6" t="s">
        <v>28</v>
      </c>
      <c r="AP1879">
        <v>9</v>
      </c>
      <c r="AQ1879">
        <v>9</v>
      </c>
      <c r="AR1879" t="s">
        <v>29</v>
      </c>
      <c r="AS1879" t="s">
        <v>27</v>
      </c>
      <c r="AT1879" s="6" t="s">
        <v>28</v>
      </c>
      <c r="AU1879">
        <v>9</v>
      </c>
      <c r="AV1879">
        <v>9</v>
      </c>
      <c r="AW1879">
        <v>2</v>
      </c>
      <c r="AX1879">
        <v>2</v>
      </c>
      <c r="AY1879">
        <v>2</v>
      </c>
      <c r="AZ1879">
        <v>2</v>
      </c>
      <c r="BA1879">
        <v>2</v>
      </c>
      <c r="BB1879">
        <v>2</v>
      </c>
      <c r="BC1879">
        <v>2</v>
      </c>
      <c r="BD1879">
        <v>2</v>
      </c>
      <c r="BE1879" t="s">
        <v>29</v>
      </c>
      <c r="BF1879" t="s">
        <v>27</v>
      </c>
      <c r="BG1879" s="6" t="s">
        <v>28</v>
      </c>
      <c r="BH1879">
        <v>9</v>
      </c>
      <c r="BI1879">
        <v>9</v>
      </c>
      <c r="BJ1879">
        <v>0</v>
      </c>
      <c r="BK1879" s="65">
        <f t="shared" si="389"/>
        <v>0</v>
      </c>
      <c r="BL1879">
        <v>0</v>
      </c>
      <c r="BM1879" s="65">
        <f t="shared" si="382"/>
        <v>0</v>
      </c>
      <c r="BN1879">
        <v>0</v>
      </c>
      <c r="BO1879" s="71">
        <f t="shared" si="383"/>
        <v>0</v>
      </c>
      <c r="BP1879">
        <v>0</v>
      </c>
      <c r="BQ1879" s="71">
        <f t="shared" si="384"/>
        <v>0</v>
      </c>
      <c r="BR1879">
        <v>6156</v>
      </c>
      <c r="BS1879" s="73">
        <f t="shared" si="385"/>
        <v>0.61560000000000004</v>
      </c>
      <c r="BT1879">
        <v>0</v>
      </c>
      <c r="BU1879" s="73">
        <f t="shared" si="386"/>
        <v>0</v>
      </c>
      <c r="BV1879">
        <v>0</v>
      </c>
      <c r="BW1879" s="71">
        <f t="shared" si="387"/>
        <v>0</v>
      </c>
      <c r="BX1879">
        <v>0</v>
      </c>
      <c r="BY1879" s="71">
        <f t="shared" si="388"/>
        <v>0</v>
      </c>
      <c r="BZ1879">
        <v>0</v>
      </c>
      <c r="CA1879" s="71">
        <f t="shared" si="380"/>
        <v>0</v>
      </c>
      <c r="CB1879">
        <v>13805</v>
      </c>
      <c r="CC1879" s="71">
        <f t="shared" si="390"/>
        <v>1.3805000000000001</v>
      </c>
    </row>
    <row r="1880" spans="2:81" x14ac:dyDescent="0.25">
      <c r="B1880">
        <v>2252</v>
      </c>
      <c r="C1880">
        <v>1</v>
      </c>
      <c r="D1880">
        <v>1</v>
      </c>
      <c r="E1880">
        <v>2</v>
      </c>
      <c r="F1880" s="17">
        <v>44500</v>
      </c>
      <c r="G1880">
        <v>5</v>
      </c>
      <c r="H1880">
        <v>6</v>
      </c>
      <c r="I1880">
        <v>23</v>
      </c>
      <c r="J1880">
        <v>50</v>
      </c>
      <c r="K1880" t="s">
        <v>26</v>
      </c>
      <c r="L1880" t="s">
        <v>154</v>
      </c>
      <c r="M1880" t="s">
        <v>26</v>
      </c>
      <c r="N1880" t="s">
        <v>26</v>
      </c>
      <c r="O1880" t="s">
        <v>157</v>
      </c>
      <c r="P1880">
        <v>1</v>
      </c>
      <c r="Q1880">
        <v>2</v>
      </c>
      <c r="R1880">
        <v>2</v>
      </c>
      <c r="S1880" t="s">
        <v>26</v>
      </c>
      <c r="T1880">
        <v>2</v>
      </c>
      <c r="U1880">
        <v>2</v>
      </c>
      <c r="V1880">
        <v>410.56</v>
      </c>
      <c r="W1880">
        <v>2</v>
      </c>
      <c r="X1880">
        <v>1</v>
      </c>
      <c r="Y1880">
        <v>7328</v>
      </c>
      <c r="Z1880">
        <v>636</v>
      </c>
      <c r="AA1880">
        <v>1</v>
      </c>
      <c r="AB1880">
        <v>2521857</v>
      </c>
      <c r="AC1880" s="6">
        <v>101251</v>
      </c>
      <c r="AD1880" s="6">
        <v>101251</v>
      </c>
      <c r="AE1880">
        <v>0</v>
      </c>
      <c r="AF1880">
        <v>0</v>
      </c>
      <c r="AG1880" s="25">
        <f t="shared" si="378"/>
        <v>56.670943820224721</v>
      </c>
      <c r="AH1880" s="29"/>
      <c r="AI1880" s="25">
        <f t="shared" si="381"/>
        <v>56.670943820224721</v>
      </c>
      <c r="AJ1880" s="34">
        <f t="shared" si="379"/>
        <v>1.1685393258426967E-3</v>
      </c>
      <c r="AK1880">
        <v>739114</v>
      </c>
      <c r="AL1880">
        <v>2521857</v>
      </c>
      <c r="AM1880" t="s">
        <v>29</v>
      </c>
      <c r="AN1880">
        <v>0</v>
      </c>
      <c r="AO1880" s="6" t="s">
        <v>28</v>
      </c>
      <c r="AP1880">
        <v>9</v>
      </c>
      <c r="AQ1880">
        <v>9</v>
      </c>
      <c r="AR1880" t="s">
        <v>29</v>
      </c>
      <c r="AS1880">
        <v>0</v>
      </c>
      <c r="AT1880" s="6" t="s">
        <v>28</v>
      </c>
      <c r="AU1880">
        <v>9</v>
      </c>
      <c r="AV1880">
        <v>9</v>
      </c>
      <c r="AW1880">
        <v>2</v>
      </c>
      <c r="AX1880">
        <v>2</v>
      </c>
      <c r="AY1880">
        <v>2</v>
      </c>
      <c r="AZ1880">
        <v>2</v>
      </c>
      <c r="BA1880">
        <v>2</v>
      </c>
      <c r="BB1880">
        <v>2</v>
      </c>
      <c r="BC1880">
        <v>2</v>
      </c>
      <c r="BD1880">
        <v>2</v>
      </c>
      <c r="BE1880" t="s">
        <v>29</v>
      </c>
      <c r="BF1880" t="s">
        <v>27</v>
      </c>
      <c r="BG1880" s="6" t="s">
        <v>28</v>
      </c>
      <c r="BH1880">
        <v>9</v>
      </c>
      <c r="BI1880">
        <v>9</v>
      </c>
      <c r="BJ1880">
        <v>752336</v>
      </c>
      <c r="BK1880" s="65">
        <f t="shared" si="389"/>
        <v>16.906426966292134</v>
      </c>
      <c r="BL1880">
        <v>127308</v>
      </c>
      <c r="BM1880" s="65">
        <f t="shared" si="382"/>
        <v>2.8608539325842695</v>
      </c>
      <c r="BN1880">
        <v>223483</v>
      </c>
      <c r="BO1880" s="71">
        <f t="shared" si="383"/>
        <v>5.0220898876404494</v>
      </c>
      <c r="BP1880">
        <v>261905</v>
      </c>
      <c r="BQ1880" s="71">
        <f t="shared" si="384"/>
        <v>5.885505617977528</v>
      </c>
      <c r="BR1880">
        <v>764413</v>
      </c>
      <c r="BS1880" s="73">
        <f t="shared" si="385"/>
        <v>17.177820224719103</v>
      </c>
      <c r="BT1880">
        <v>0</v>
      </c>
      <c r="BU1880" s="73">
        <f t="shared" si="386"/>
        <v>0</v>
      </c>
      <c r="BV1880">
        <v>124504</v>
      </c>
      <c r="BW1880" s="71">
        <f t="shared" si="387"/>
        <v>2.7978426966292136</v>
      </c>
      <c r="BX1880">
        <v>20718</v>
      </c>
      <c r="BY1880" s="71">
        <f t="shared" si="388"/>
        <v>0.46557303370786518</v>
      </c>
      <c r="BZ1880">
        <v>29500</v>
      </c>
      <c r="CA1880" s="71">
        <f t="shared" si="380"/>
        <v>0.6629213483146067</v>
      </c>
      <c r="CB1880">
        <v>217692</v>
      </c>
      <c r="CC1880" s="71">
        <f t="shared" si="390"/>
        <v>4.8919550561797749</v>
      </c>
    </row>
    <row r="1881" spans="2:81" x14ac:dyDescent="0.25">
      <c r="B1881">
        <v>2253</v>
      </c>
      <c r="C1881">
        <v>2</v>
      </c>
      <c r="D1881">
        <v>3</v>
      </c>
      <c r="E1881">
        <v>2</v>
      </c>
      <c r="F1881" s="17">
        <v>152000</v>
      </c>
      <c r="G1881">
        <v>7</v>
      </c>
      <c r="H1881">
        <v>5</v>
      </c>
      <c r="I1881">
        <v>23</v>
      </c>
      <c r="J1881">
        <v>50</v>
      </c>
      <c r="K1881" t="s">
        <v>26</v>
      </c>
      <c r="L1881" t="s">
        <v>154</v>
      </c>
      <c r="M1881" t="s">
        <v>26</v>
      </c>
      <c r="N1881" t="s">
        <v>26</v>
      </c>
      <c r="O1881" t="s">
        <v>157</v>
      </c>
      <c r="P1881">
        <v>1</v>
      </c>
      <c r="Q1881">
        <v>1</v>
      </c>
      <c r="R1881">
        <v>2</v>
      </c>
      <c r="S1881" t="s">
        <v>26</v>
      </c>
      <c r="T1881">
        <v>2</v>
      </c>
      <c r="U1881">
        <v>2</v>
      </c>
      <c r="V1881">
        <v>220.48</v>
      </c>
      <c r="W1881">
        <v>15</v>
      </c>
      <c r="X1881">
        <v>2</v>
      </c>
      <c r="Y1881">
        <v>6319</v>
      </c>
      <c r="Z1881">
        <v>600</v>
      </c>
      <c r="AA1881">
        <v>1</v>
      </c>
      <c r="AB1881">
        <v>14295615</v>
      </c>
      <c r="AC1881" s="6">
        <v>311970</v>
      </c>
      <c r="AD1881" s="6">
        <v>273970</v>
      </c>
      <c r="AE1881">
        <v>1</v>
      </c>
      <c r="AF1881">
        <v>1</v>
      </c>
      <c r="AG1881" s="25">
        <f t="shared" si="378"/>
        <v>94.050098684210525</v>
      </c>
      <c r="AH1881" s="29"/>
      <c r="AI1881" s="25">
        <f t="shared" si="381"/>
        <v>70.684381578947367</v>
      </c>
      <c r="AJ1881" s="34">
        <f t="shared" si="379"/>
        <v>23.615940789473683</v>
      </c>
      <c r="AK1881">
        <v>3148894</v>
      </c>
      <c r="AL1881">
        <v>10744026</v>
      </c>
      <c r="AM1881">
        <v>34448</v>
      </c>
      <c r="AN1881">
        <v>3551589</v>
      </c>
      <c r="AO1881" s="6">
        <v>38000</v>
      </c>
      <c r="AP1881">
        <v>0</v>
      </c>
      <c r="AQ1881">
        <v>0</v>
      </c>
      <c r="AR1881" t="s">
        <v>29</v>
      </c>
      <c r="AS1881">
        <v>0</v>
      </c>
      <c r="AT1881" s="6" t="s">
        <v>28</v>
      </c>
      <c r="AU1881">
        <v>9</v>
      </c>
      <c r="AV1881">
        <v>9</v>
      </c>
      <c r="AW1881">
        <v>2</v>
      </c>
      <c r="AX1881">
        <v>2</v>
      </c>
      <c r="AY1881">
        <v>2</v>
      </c>
      <c r="AZ1881">
        <v>2</v>
      </c>
      <c r="BA1881">
        <v>2</v>
      </c>
      <c r="BB1881">
        <v>2</v>
      </c>
      <c r="BC1881">
        <v>2</v>
      </c>
      <c r="BD1881">
        <v>2</v>
      </c>
      <c r="BE1881" t="s">
        <v>29</v>
      </c>
      <c r="BF1881" t="s">
        <v>27</v>
      </c>
      <c r="BG1881" s="6" t="s">
        <v>28</v>
      </c>
      <c r="BH1881">
        <v>9</v>
      </c>
      <c r="BI1881">
        <v>9</v>
      </c>
      <c r="BJ1881">
        <v>6249056</v>
      </c>
      <c r="BK1881" s="65">
        <f t="shared" si="389"/>
        <v>41.112210526315792</v>
      </c>
      <c r="BL1881">
        <v>620167</v>
      </c>
      <c r="BM1881" s="65">
        <f t="shared" si="382"/>
        <v>4.0800460526315794</v>
      </c>
      <c r="BN1881">
        <v>1060534</v>
      </c>
      <c r="BO1881" s="71">
        <f t="shared" si="383"/>
        <v>6.9771973684210522</v>
      </c>
      <c r="BP1881">
        <v>874639</v>
      </c>
      <c r="BQ1881" s="71">
        <f t="shared" si="384"/>
        <v>5.7542039473684214</v>
      </c>
      <c r="BR1881">
        <v>3627514</v>
      </c>
      <c r="BS1881" s="73">
        <f t="shared" si="385"/>
        <v>23.865223684210527</v>
      </c>
      <c r="BT1881">
        <v>0</v>
      </c>
      <c r="BU1881" s="73">
        <f t="shared" si="386"/>
        <v>0</v>
      </c>
      <c r="BV1881">
        <v>590835</v>
      </c>
      <c r="BW1881" s="71">
        <f t="shared" si="387"/>
        <v>3.8870723684210526</v>
      </c>
      <c r="BX1881">
        <v>98315</v>
      </c>
      <c r="BY1881" s="71">
        <f t="shared" si="388"/>
        <v>0.64680921052631579</v>
      </c>
      <c r="BZ1881">
        <v>139992</v>
      </c>
      <c r="CA1881" s="71">
        <f t="shared" si="380"/>
        <v>0.92100000000000004</v>
      </c>
      <c r="CB1881">
        <v>1034563</v>
      </c>
      <c r="CC1881" s="71">
        <f t="shared" si="390"/>
        <v>6.8063355263157899</v>
      </c>
    </row>
    <row r="1882" spans="2:81" x14ac:dyDescent="0.25">
      <c r="B1882">
        <v>2254</v>
      </c>
      <c r="C1882">
        <v>1</v>
      </c>
      <c r="D1882">
        <v>1</v>
      </c>
      <c r="E1882">
        <v>2</v>
      </c>
      <c r="F1882" s="17">
        <v>7900</v>
      </c>
      <c r="G1882">
        <v>3</v>
      </c>
      <c r="H1882">
        <v>2</v>
      </c>
      <c r="I1882">
        <v>7</v>
      </c>
      <c r="J1882">
        <v>16</v>
      </c>
      <c r="K1882">
        <v>1</v>
      </c>
      <c r="L1882" t="s">
        <v>154</v>
      </c>
      <c r="M1882">
        <v>2</v>
      </c>
      <c r="N1882" t="s">
        <v>26</v>
      </c>
      <c r="O1882">
        <v>2</v>
      </c>
      <c r="P1882">
        <v>1</v>
      </c>
      <c r="Q1882">
        <v>1</v>
      </c>
      <c r="R1882">
        <v>1</v>
      </c>
      <c r="S1882">
        <v>2</v>
      </c>
      <c r="T1882">
        <v>2</v>
      </c>
      <c r="U1882">
        <v>2</v>
      </c>
      <c r="V1882">
        <v>1926.09</v>
      </c>
      <c r="W1882">
        <v>53</v>
      </c>
      <c r="X1882">
        <v>2</v>
      </c>
      <c r="Y1882">
        <v>5537</v>
      </c>
      <c r="Z1882">
        <v>705</v>
      </c>
      <c r="AA1882">
        <v>1</v>
      </c>
      <c r="AB1882">
        <v>1024212</v>
      </c>
      <c r="AC1882" s="6">
        <v>12121</v>
      </c>
      <c r="AD1882" s="6">
        <v>3336</v>
      </c>
      <c r="AE1882">
        <v>0</v>
      </c>
      <c r="AF1882">
        <v>0</v>
      </c>
      <c r="AG1882" s="25">
        <f t="shared" si="378"/>
        <v>129.64708860759492</v>
      </c>
      <c r="AH1882" s="29"/>
      <c r="AI1882" s="25">
        <f t="shared" si="381"/>
        <v>11.589113924050633</v>
      </c>
      <c r="AJ1882" s="34">
        <f t="shared" si="379"/>
        <v>119.64683544303797</v>
      </c>
      <c r="AK1882">
        <v>26833</v>
      </c>
      <c r="AL1882">
        <v>91554</v>
      </c>
      <c r="AM1882">
        <v>4003</v>
      </c>
      <c r="AN1882">
        <v>412709</v>
      </c>
      <c r="AO1882" s="6">
        <v>4346</v>
      </c>
      <c r="AP1882">
        <v>0</v>
      </c>
      <c r="AQ1882">
        <v>0</v>
      </c>
      <c r="AR1882">
        <v>3749</v>
      </c>
      <c r="AS1882">
        <v>519949</v>
      </c>
      <c r="AT1882" s="6">
        <v>4439</v>
      </c>
      <c r="AU1882">
        <v>1</v>
      </c>
      <c r="AV1882">
        <v>1</v>
      </c>
      <c r="AW1882">
        <v>2</v>
      </c>
      <c r="AX1882">
        <v>2</v>
      </c>
      <c r="AY1882">
        <v>2</v>
      </c>
      <c r="AZ1882">
        <v>2</v>
      </c>
      <c r="BA1882">
        <v>2</v>
      </c>
      <c r="BB1882">
        <v>2</v>
      </c>
      <c r="BC1882">
        <v>2</v>
      </c>
      <c r="BD1882">
        <v>2</v>
      </c>
      <c r="BE1882" t="s">
        <v>29</v>
      </c>
      <c r="BF1882" t="s">
        <v>27</v>
      </c>
      <c r="BG1882" s="6" t="s">
        <v>28</v>
      </c>
      <c r="BH1882">
        <v>9</v>
      </c>
      <c r="BI1882">
        <v>9</v>
      </c>
      <c r="BJ1882">
        <v>379967</v>
      </c>
      <c r="BK1882" s="65">
        <f t="shared" si="389"/>
        <v>48.097088607594934</v>
      </c>
      <c r="BL1882">
        <v>0</v>
      </c>
      <c r="BM1882" s="65">
        <f t="shared" si="382"/>
        <v>0</v>
      </c>
      <c r="BN1882">
        <v>8530</v>
      </c>
      <c r="BO1882" s="71">
        <f t="shared" si="383"/>
        <v>1.079746835443038</v>
      </c>
      <c r="BP1882">
        <v>139982</v>
      </c>
      <c r="BQ1882" s="71">
        <f t="shared" si="384"/>
        <v>17.719240506329115</v>
      </c>
      <c r="BR1882">
        <v>70601</v>
      </c>
      <c r="BS1882" s="73">
        <f t="shared" si="385"/>
        <v>8.9368354430379746</v>
      </c>
      <c r="BT1882">
        <v>412709</v>
      </c>
      <c r="BU1882" s="73">
        <f t="shared" si="386"/>
        <v>52.241645569620253</v>
      </c>
      <c r="BV1882">
        <v>2572</v>
      </c>
      <c r="BW1882" s="71">
        <f t="shared" si="387"/>
        <v>0.32556962025316455</v>
      </c>
      <c r="BX1882">
        <v>11</v>
      </c>
      <c r="BY1882" s="71">
        <f t="shared" si="388"/>
        <v>1.3924050632911392E-3</v>
      </c>
      <c r="BZ1882">
        <v>430</v>
      </c>
      <c r="CA1882" s="71">
        <f t="shared" si="380"/>
        <v>5.4430379746835442E-2</v>
      </c>
      <c r="CB1882">
        <v>9412</v>
      </c>
      <c r="CC1882" s="71">
        <f t="shared" si="390"/>
        <v>1.1913924050632911</v>
      </c>
    </row>
    <row r="1883" spans="2:81" x14ac:dyDescent="0.25">
      <c r="B1883">
        <v>2255</v>
      </c>
      <c r="C1883">
        <v>1</v>
      </c>
      <c r="D1883">
        <v>1</v>
      </c>
      <c r="E1883">
        <v>2</v>
      </c>
      <c r="F1883" s="17">
        <v>75000</v>
      </c>
      <c r="G1883">
        <v>6</v>
      </c>
      <c r="H1883">
        <v>4</v>
      </c>
      <c r="I1883">
        <v>4</v>
      </c>
      <c r="J1883">
        <v>8</v>
      </c>
      <c r="K1883">
        <v>6</v>
      </c>
      <c r="L1883">
        <v>1</v>
      </c>
      <c r="M1883">
        <v>1</v>
      </c>
      <c r="N1883">
        <v>1</v>
      </c>
      <c r="O1883">
        <v>4</v>
      </c>
      <c r="P1883">
        <v>1</v>
      </c>
      <c r="Q1883">
        <v>1</v>
      </c>
      <c r="R1883">
        <v>2</v>
      </c>
      <c r="S1883">
        <v>2</v>
      </c>
      <c r="T1883">
        <v>1</v>
      </c>
      <c r="U1883">
        <v>2</v>
      </c>
      <c r="V1883">
        <v>568.70000000000005</v>
      </c>
      <c r="W1883">
        <v>58</v>
      </c>
      <c r="X1883">
        <v>1</v>
      </c>
      <c r="Y1883">
        <v>5954</v>
      </c>
      <c r="Z1883">
        <v>826</v>
      </c>
      <c r="AA1883">
        <v>1</v>
      </c>
      <c r="AB1883">
        <v>37873319</v>
      </c>
      <c r="AC1883" s="6">
        <v>600989</v>
      </c>
      <c r="AD1883" s="6">
        <v>304774</v>
      </c>
      <c r="AE1883">
        <v>0</v>
      </c>
      <c r="AF1883">
        <v>0</v>
      </c>
      <c r="AG1883" s="25">
        <f t="shared" si="378"/>
        <v>504.97758666666664</v>
      </c>
      <c r="AH1883" s="29"/>
      <c r="AI1883" s="25">
        <f t="shared" si="381"/>
        <v>170.00803999999999</v>
      </c>
      <c r="AJ1883" s="34">
        <f t="shared" si="379"/>
        <v>335.34627999999998</v>
      </c>
      <c r="AK1883">
        <v>3736988</v>
      </c>
      <c r="AL1883">
        <v>12750603</v>
      </c>
      <c r="AM1883">
        <v>2102</v>
      </c>
      <c r="AN1883">
        <v>216716</v>
      </c>
      <c r="AO1883" s="6">
        <v>3317</v>
      </c>
      <c r="AP1883">
        <v>0</v>
      </c>
      <c r="AQ1883">
        <v>0</v>
      </c>
      <c r="AR1883" t="s">
        <v>29</v>
      </c>
      <c r="AS1883" t="s">
        <v>27</v>
      </c>
      <c r="AT1883" s="6" t="s">
        <v>28</v>
      </c>
      <c r="AU1883">
        <v>9</v>
      </c>
      <c r="AV1883">
        <v>9</v>
      </c>
      <c r="AW1883">
        <v>1</v>
      </c>
      <c r="AX1883">
        <v>1</v>
      </c>
      <c r="AY1883">
        <v>2</v>
      </c>
      <c r="AZ1883">
        <v>2</v>
      </c>
      <c r="BA1883">
        <v>2</v>
      </c>
      <c r="BB1883">
        <v>2</v>
      </c>
      <c r="BC1883">
        <v>2</v>
      </c>
      <c r="BD1883">
        <v>2</v>
      </c>
      <c r="BE1883">
        <v>24906</v>
      </c>
      <c r="BF1883">
        <v>24906000</v>
      </c>
      <c r="BG1883" s="6">
        <v>292898</v>
      </c>
      <c r="BH1883">
        <v>1</v>
      </c>
      <c r="BI1883">
        <v>0</v>
      </c>
      <c r="BJ1883">
        <v>25651956</v>
      </c>
      <c r="BK1883" s="65">
        <f t="shared" si="389"/>
        <v>342.02607999999998</v>
      </c>
      <c r="BL1883">
        <v>1210703</v>
      </c>
      <c r="BM1883" s="65">
        <f t="shared" si="382"/>
        <v>16.142706666666665</v>
      </c>
      <c r="BN1883">
        <v>729158</v>
      </c>
      <c r="BO1883" s="71">
        <f t="shared" si="383"/>
        <v>9.7221066666666669</v>
      </c>
      <c r="BP1883">
        <v>263665</v>
      </c>
      <c r="BQ1883" s="71">
        <f t="shared" si="384"/>
        <v>3.5155333333333334</v>
      </c>
      <c r="BR1883">
        <v>5672468</v>
      </c>
      <c r="BS1883" s="73">
        <f t="shared" si="385"/>
        <v>75.632906666666671</v>
      </c>
      <c r="BT1883">
        <v>0</v>
      </c>
      <c r="BU1883" s="73">
        <f t="shared" si="386"/>
        <v>0</v>
      </c>
      <c r="BV1883">
        <v>2435226</v>
      </c>
      <c r="BW1883" s="71">
        <f t="shared" si="387"/>
        <v>32.469679999999997</v>
      </c>
      <c r="BX1883">
        <v>139531</v>
      </c>
      <c r="BY1883" s="71">
        <f t="shared" si="388"/>
        <v>1.8604133333333333</v>
      </c>
      <c r="BZ1883">
        <v>627190</v>
      </c>
      <c r="CA1883" s="71">
        <f t="shared" si="380"/>
        <v>8.3625333333333334</v>
      </c>
      <c r="CB1883">
        <v>1143421</v>
      </c>
      <c r="CC1883" s="71">
        <f t="shared" si="390"/>
        <v>15.245613333333333</v>
      </c>
    </row>
    <row r="1884" spans="2:81" x14ac:dyDescent="0.25">
      <c r="B1884">
        <v>2256</v>
      </c>
      <c r="C1884">
        <v>3</v>
      </c>
      <c r="D1884">
        <v>5</v>
      </c>
      <c r="E1884">
        <v>5</v>
      </c>
      <c r="F1884" s="17">
        <v>3200</v>
      </c>
      <c r="G1884">
        <v>2</v>
      </c>
      <c r="H1884">
        <v>6</v>
      </c>
      <c r="I1884">
        <v>8</v>
      </c>
      <c r="J1884">
        <v>18</v>
      </c>
      <c r="K1884">
        <v>7</v>
      </c>
      <c r="L1884">
        <v>2</v>
      </c>
      <c r="M1884">
        <v>1</v>
      </c>
      <c r="N1884">
        <v>2</v>
      </c>
      <c r="O1884">
        <v>1</v>
      </c>
      <c r="P1884">
        <v>1</v>
      </c>
      <c r="Q1884">
        <v>2</v>
      </c>
      <c r="R1884">
        <v>2</v>
      </c>
      <c r="S1884">
        <v>2</v>
      </c>
      <c r="T1884">
        <v>2</v>
      </c>
      <c r="U1884">
        <v>2</v>
      </c>
      <c r="V1884">
        <v>1589.69</v>
      </c>
      <c r="W1884">
        <v>26</v>
      </c>
      <c r="X1884">
        <v>1</v>
      </c>
      <c r="Y1884">
        <v>705</v>
      </c>
      <c r="Z1884">
        <v>3014</v>
      </c>
      <c r="AA1884">
        <v>1</v>
      </c>
      <c r="AB1884">
        <v>174230</v>
      </c>
      <c r="AC1884" s="6">
        <v>4343</v>
      </c>
      <c r="AD1884" s="6">
        <v>4343</v>
      </c>
      <c r="AE1884">
        <v>0</v>
      </c>
      <c r="AF1884">
        <v>0</v>
      </c>
      <c r="AG1884" s="25">
        <f t="shared" si="378"/>
        <v>54.446874999999999</v>
      </c>
      <c r="AH1884" s="29"/>
      <c r="AI1884" s="25">
        <f t="shared" si="381"/>
        <v>54.446874999999999</v>
      </c>
      <c r="AJ1884" s="34">
        <f t="shared" si="379"/>
        <v>1.6250000000000001E-2</v>
      </c>
      <c r="AK1884">
        <v>51064</v>
      </c>
      <c r="AL1884">
        <v>174230</v>
      </c>
      <c r="AM1884" t="s">
        <v>29</v>
      </c>
      <c r="AN1884" t="s">
        <v>27</v>
      </c>
      <c r="AO1884" s="6" t="s">
        <v>28</v>
      </c>
      <c r="AP1884">
        <v>9</v>
      </c>
      <c r="AQ1884">
        <v>9</v>
      </c>
      <c r="AR1884" t="s">
        <v>29</v>
      </c>
      <c r="AS1884" t="s">
        <v>27</v>
      </c>
      <c r="AT1884" s="6" t="s">
        <v>28</v>
      </c>
      <c r="AU1884">
        <v>9</v>
      </c>
      <c r="AV1884">
        <v>9</v>
      </c>
      <c r="AW1884">
        <v>2</v>
      </c>
      <c r="AX1884">
        <v>2</v>
      </c>
      <c r="AY1884">
        <v>2</v>
      </c>
      <c r="AZ1884">
        <v>2</v>
      </c>
      <c r="BA1884">
        <v>2</v>
      </c>
      <c r="BB1884">
        <v>2</v>
      </c>
      <c r="BC1884">
        <v>2</v>
      </c>
      <c r="BD1884">
        <v>2</v>
      </c>
      <c r="BE1884" t="s">
        <v>29</v>
      </c>
      <c r="BF1884" t="s">
        <v>27</v>
      </c>
      <c r="BG1884" s="6" t="s">
        <v>28</v>
      </c>
      <c r="BH1884">
        <v>9</v>
      </c>
      <c r="BI1884">
        <v>9</v>
      </c>
      <c r="BJ1884">
        <v>2734</v>
      </c>
      <c r="BK1884" s="65">
        <f t="shared" si="389"/>
        <v>0.854375</v>
      </c>
      <c r="BL1884">
        <v>34667</v>
      </c>
      <c r="BM1884" s="65">
        <f t="shared" si="382"/>
        <v>10.8334375</v>
      </c>
      <c r="BN1884">
        <v>4380</v>
      </c>
      <c r="BO1884" s="71">
        <f t="shared" si="383"/>
        <v>1.3687499999999999</v>
      </c>
      <c r="BP1884">
        <v>562</v>
      </c>
      <c r="BQ1884" s="71">
        <f t="shared" si="384"/>
        <v>0.175625</v>
      </c>
      <c r="BR1884">
        <v>99453</v>
      </c>
      <c r="BS1884" s="73">
        <f t="shared" si="385"/>
        <v>31.079062499999999</v>
      </c>
      <c r="BT1884">
        <v>0</v>
      </c>
      <c r="BU1884" s="73">
        <f t="shared" si="386"/>
        <v>0</v>
      </c>
      <c r="BV1884">
        <v>6284</v>
      </c>
      <c r="BW1884" s="71">
        <f t="shared" si="387"/>
        <v>1.9637500000000001</v>
      </c>
      <c r="BX1884">
        <v>3758</v>
      </c>
      <c r="BY1884" s="71">
        <f t="shared" si="388"/>
        <v>1.1743749999999999</v>
      </c>
      <c r="BZ1884">
        <v>2982</v>
      </c>
      <c r="CA1884" s="71">
        <f t="shared" si="380"/>
        <v>0.93187500000000001</v>
      </c>
      <c r="CB1884">
        <v>19410</v>
      </c>
      <c r="CC1884" s="71">
        <f t="shared" si="390"/>
        <v>6.0656249999999998</v>
      </c>
    </row>
    <row r="1885" spans="2:81" x14ac:dyDescent="0.25">
      <c r="B1885">
        <v>2257</v>
      </c>
      <c r="C1885">
        <v>2</v>
      </c>
      <c r="D1885">
        <v>3</v>
      </c>
      <c r="E1885">
        <v>2</v>
      </c>
      <c r="F1885" s="17">
        <v>15250</v>
      </c>
      <c r="G1885">
        <v>4</v>
      </c>
      <c r="H1885">
        <v>5</v>
      </c>
      <c r="I1885">
        <v>12</v>
      </c>
      <c r="J1885">
        <v>21</v>
      </c>
      <c r="K1885">
        <v>1</v>
      </c>
      <c r="L1885">
        <v>1</v>
      </c>
      <c r="M1885">
        <v>1</v>
      </c>
      <c r="N1885">
        <v>2</v>
      </c>
      <c r="O1885">
        <v>2</v>
      </c>
      <c r="P1885">
        <v>1</v>
      </c>
      <c r="Q1885">
        <v>1</v>
      </c>
      <c r="R1885">
        <v>2</v>
      </c>
      <c r="S1885">
        <v>2</v>
      </c>
      <c r="T1885">
        <v>2</v>
      </c>
      <c r="U1885">
        <v>2</v>
      </c>
      <c r="V1885">
        <v>404.15</v>
      </c>
      <c r="W1885">
        <v>50</v>
      </c>
      <c r="X1885">
        <v>1</v>
      </c>
      <c r="Y1885">
        <v>7603</v>
      </c>
      <c r="Z1885">
        <v>518</v>
      </c>
      <c r="AA1885">
        <v>1</v>
      </c>
      <c r="AB1885">
        <v>1016843</v>
      </c>
      <c r="AC1885" s="6">
        <v>8660</v>
      </c>
      <c r="AD1885" s="6">
        <v>3703</v>
      </c>
      <c r="AE1885">
        <v>1</v>
      </c>
      <c r="AF1885">
        <v>1</v>
      </c>
      <c r="AG1885" s="25">
        <f t="shared" si="378"/>
        <v>66.678229508196722</v>
      </c>
      <c r="AH1885" s="29"/>
      <c r="AI1885" s="25">
        <f t="shared" si="381"/>
        <v>8.4893114754098367</v>
      </c>
      <c r="AJ1885" s="34">
        <f t="shared" si="379"/>
        <v>58.516262295081965</v>
      </c>
      <c r="AK1885">
        <v>37943</v>
      </c>
      <c r="AL1885">
        <v>129462</v>
      </c>
      <c r="AM1885">
        <v>8607</v>
      </c>
      <c r="AN1885">
        <v>887382</v>
      </c>
      <c r="AO1885" s="6">
        <v>4957</v>
      </c>
      <c r="AP1885">
        <v>0</v>
      </c>
      <c r="AQ1885">
        <v>0</v>
      </c>
      <c r="AR1885" t="s">
        <v>29</v>
      </c>
      <c r="AS1885" t="s">
        <v>27</v>
      </c>
      <c r="AT1885" s="6" t="s">
        <v>28</v>
      </c>
      <c r="AU1885">
        <v>9</v>
      </c>
      <c r="AV1885">
        <v>9</v>
      </c>
      <c r="AW1885">
        <v>2</v>
      </c>
      <c r="AX1885">
        <v>2</v>
      </c>
      <c r="AY1885">
        <v>2</v>
      </c>
      <c r="AZ1885">
        <v>2</v>
      </c>
      <c r="BA1885">
        <v>2</v>
      </c>
      <c r="BB1885">
        <v>2</v>
      </c>
      <c r="BC1885">
        <v>2</v>
      </c>
      <c r="BD1885">
        <v>2</v>
      </c>
      <c r="BE1885" t="s">
        <v>29</v>
      </c>
      <c r="BF1885" t="s">
        <v>27</v>
      </c>
      <c r="BG1885" s="6" t="s">
        <v>28</v>
      </c>
      <c r="BH1885">
        <v>9</v>
      </c>
      <c r="BI1885">
        <v>9</v>
      </c>
      <c r="BJ1885">
        <v>878454</v>
      </c>
      <c r="BK1885" s="65">
        <f t="shared" si="389"/>
        <v>57.603540983606557</v>
      </c>
      <c r="BL1885">
        <v>3047</v>
      </c>
      <c r="BM1885" s="65">
        <f t="shared" si="382"/>
        <v>0.1998032786885246</v>
      </c>
      <c r="BN1885">
        <v>9711</v>
      </c>
      <c r="BO1885" s="71">
        <f t="shared" si="383"/>
        <v>0.63678688524590166</v>
      </c>
      <c r="BP1885">
        <v>10098</v>
      </c>
      <c r="BQ1885" s="71">
        <f t="shared" si="384"/>
        <v>0.66216393442622956</v>
      </c>
      <c r="BR1885">
        <v>25075</v>
      </c>
      <c r="BS1885" s="73">
        <f t="shared" si="385"/>
        <v>1.6442622950819672</v>
      </c>
      <c r="BT1885">
        <v>0</v>
      </c>
      <c r="BU1885" s="73">
        <f t="shared" si="386"/>
        <v>0</v>
      </c>
      <c r="BV1885">
        <v>19631</v>
      </c>
      <c r="BW1885" s="71">
        <f t="shared" si="387"/>
        <v>1.2872786885245902</v>
      </c>
      <c r="BX1885">
        <v>834</v>
      </c>
      <c r="BY1885" s="71">
        <f t="shared" si="388"/>
        <v>5.4688524590163934E-2</v>
      </c>
      <c r="BZ1885">
        <v>649</v>
      </c>
      <c r="CA1885" s="71">
        <f t="shared" si="380"/>
        <v>4.2557377049180327E-2</v>
      </c>
      <c r="CB1885">
        <v>69345</v>
      </c>
      <c r="CC1885" s="71">
        <f t="shared" si="390"/>
        <v>4.547213114754098</v>
      </c>
    </row>
    <row r="1886" spans="2:81" x14ac:dyDescent="0.25">
      <c r="B1886">
        <v>2258</v>
      </c>
      <c r="C1886">
        <v>4</v>
      </c>
      <c r="D1886">
        <v>9</v>
      </c>
      <c r="E1886">
        <v>1</v>
      </c>
      <c r="F1886" s="17">
        <v>25001</v>
      </c>
      <c r="G1886">
        <v>5</v>
      </c>
      <c r="H1886">
        <v>3</v>
      </c>
      <c r="I1886">
        <v>14</v>
      </c>
      <c r="J1886">
        <v>27</v>
      </c>
      <c r="K1886">
        <v>6</v>
      </c>
      <c r="L1886">
        <v>5</v>
      </c>
      <c r="M1886">
        <v>2</v>
      </c>
      <c r="N1886">
        <v>1</v>
      </c>
      <c r="O1886">
        <v>2</v>
      </c>
      <c r="P1886">
        <v>1</v>
      </c>
      <c r="Q1886">
        <v>2</v>
      </c>
      <c r="R1886">
        <v>2</v>
      </c>
      <c r="S1886">
        <v>2</v>
      </c>
      <c r="T1886">
        <v>1</v>
      </c>
      <c r="U1886">
        <v>2</v>
      </c>
      <c r="V1886">
        <v>241.98</v>
      </c>
      <c r="W1886">
        <v>43</v>
      </c>
      <c r="X1886">
        <v>1</v>
      </c>
      <c r="Y1886">
        <v>6778</v>
      </c>
      <c r="Z1886">
        <v>572</v>
      </c>
      <c r="AA1886">
        <v>1</v>
      </c>
      <c r="AB1886">
        <v>4554418</v>
      </c>
      <c r="AC1886" s="6">
        <v>52523</v>
      </c>
      <c r="AD1886" s="6">
        <v>7082</v>
      </c>
      <c r="AE1886">
        <v>0</v>
      </c>
      <c r="AF1886">
        <v>0</v>
      </c>
      <c r="AG1886" s="25">
        <f t="shared" si="378"/>
        <v>182.1694332226711</v>
      </c>
      <c r="AH1886" s="29"/>
      <c r="AI1886" s="25">
        <f t="shared" si="381"/>
        <v>27.615615375384984</v>
      </c>
      <c r="AJ1886" s="34">
        <f t="shared" si="379"/>
        <v>154.71033158673654</v>
      </c>
      <c r="AK1886">
        <v>202350</v>
      </c>
      <c r="AL1886">
        <v>690418</v>
      </c>
      <c r="AM1886" t="s">
        <v>29</v>
      </c>
      <c r="AN1886" t="s">
        <v>27</v>
      </c>
      <c r="AO1886" s="6" t="s">
        <v>28</v>
      </c>
      <c r="AP1886">
        <v>9</v>
      </c>
      <c r="AQ1886">
        <v>9</v>
      </c>
      <c r="AR1886" t="s">
        <v>29</v>
      </c>
      <c r="AS1886" t="s">
        <v>27</v>
      </c>
      <c r="AT1886" s="6" t="s">
        <v>28</v>
      </c>
      <c r="AU1886">
        <v>9</v>
      </c>
      <c r="AV1886">
        <v>9</v>
      </c>
      <c r="AW1886">
        <v>1</v>
      </c>
      <c r="AX1886">
        <v>1</v>
      </c>
      <c r="AY1886">
        <v>2</v>
      </c>
      <c r="AZ1886">
        <v>2</v>
      </c>
      <c r="BA1886">
        <v>1</v>
      </c>
      <c r="BB1886">
        <v>2</v>
      </c>
      <c r="BC1886">
        <v>2</v>
      </c>
      <c r="BD1886">
        <v>2</v>
      </c>
      <c r="BE1886">
        <v>3864</v>
      </c>
      <c r="BF1886">
        <v>3864000</v>
      </c>
      <c r="BG1886" s="6">
        <v>45441</v>
      </c>
      <c r="BH1886">
        <v>1</v>
      </c>
      <c r="BI1886">
        <v>1</v>
      </c>
      <c r="BJ1886">
        <v>3192809</v>
      </c>
      <c r="BK1886" s="65">
        <f t="shared" si="389"/>
        <v>127.7072517099316</v>
      </c>
      <c r="BL1886">
        <v>0</v>
      </c>
      <c r="BM1886" s="65">
        <f t="shared" si="382"/>
        <v>0</v>
      </c>
      <c r="BN1886">
        <v>288420</v>
      </c>
      <c r="BO1886" s="71">
        <f t="shared" si="383"/>
        <v>11.536338546458142</v>
      </c>
      <c r="BP1886">
        <v>671191</v>
      </c>
      <c r="BQ1886" s="71">
        <f t="shared" si="384"/>
        <v>26.846566137354507</v>
      </c>
      <c r="BR1886">
        <v>272499</v>
      </c>
      <c r="BS1886" s="73">
        <f t="shared" si="385"/>
        <v>10.899524019039239</v>
      </c>
      <c r="BT1886">
        <v>0</v>
      </c>
      <c r="BU1886" s="73">
        <f t="shared" si="386"/>
        <v>0</v>
      </c>
      <c r="BV1886">
        <v>19570</v>
      </c>
      <c r="BW1886" s="71">
        <f t="shared" si="387"/>
        <v>0.78276868925242993</v>
      </c>
      <c r="BX1886">
        <v>9681</v>
      </c>
      <c r="BY1886" s="71">
        <f t="shared" si="388"/>
        <v>0.38722451101955924</v>
      </c>
      <c r="BZ1886">
        <v>41477</v>
      </c>
      <c r="CA1886" s="71">
        <f t="shared" si="380"/>
        <v>1.6590136394544219</v>
      </c>
      <c r="CB1886">
        <v>58771</v>
      </c>
      <c r="CC1886" s="71">
        <f t="shared" si="390"/>
        <v>2.3507459701611935</v>
      </c>
    </row>
    <row r="1887" spans="2:81" x14ac:dyDescent="0.25">
      <c r="B1887">
        <v>2260</v>
      </c>
      <c r="C1887">
        <v>1</v>
      </c>
      <c r="D1887">
        <v>2</v>
      </c>
      <c r="E1887">
        <v>2</v>
      </c>
      <c r="F1887" s="17">
        <v>5000</v>
      </c>
      <c r="G1887">
        <v>2</v>
      </c>
      <c r="H1887">
        <v>2</v>
      </c>
      <c r="I1887">
        <v>13</v>
      </c>
      <c r="J1887">
        <v>25</v>
      </c>
      <c r="K1887">
        <v>2</v>
      </c>
      <c r="L1887">
        <v>1</v>
      </c>
      <c r="M1887">
        <v>2</v>
      </c>
      <c r="N1887">
        <v>2</v>
      </c>
      <c r="O1887">
        <v>3</v>
      </c>
      <c r="P1887">
        <v>1</v>
      </c>
      <c r="Q1887">
        <v>1</v>
      </c>
      <c r="R1887">
        <v>2</v>
      </c>
      <c r="S1887">
        <v>2</v>
      </c>
      <c r="T1887">
        <v>2</v>
      </c>
      <c r="U1887">
        <v>2</v>
      </c>
      <c r="V1887">
        <v>869.22</v>
      </c>
      <c r="W1887">
        <v>9</v>
      </c>
      <c r="X1887">
        <v>2</v>
      </c>
      <c r="Y1887">
        <v>4738</v>
      </c>
      <c r="Z1887">
        <v>1334</v>
      </c>
      <c r="AA1887">
        <v>1</v>
      </c>
      <c r="AB1887">
        <v>387188</v>
      </c>
      <c r="AC1887" s="6">
        <v>5049</v>
      </c>
      <c r="AD1887" s="6">
        <v>1917</v>
      </c>
      <c r="AE1887">
        <v>1</v>
      </c>
      <c r="AF1887">
        <v>1</v>
      </c>
      <c r="AG1887" s="25">
        <f t="shared" si="378"/>
        <v>77.437600000000003</v>
      </c>
      <c r="AH1887" s="29"/>
      <c r="AI1887" s="25">
        <f t="shared" si="381"/>
        <v>9.907</v>
      </c>
      <c r="AJ1887" s="34">
        <f t="shared" si="379"/>
        <v>68.164199999999994</v>
      </c>
      <c r="AK1887">
        <v>14518</v>
      </c>
      <c r="AL1887">
        <v>49535</v>
      </c>
      <c r="AM1887">
        <v>3275</v>
      </c>
      <c r="AN1887">
        <v>337653</v>
      </c>
      <c r="AO1887" s="6">
        <v>3132</v>
      </c>
      <c r="AP1887">
        <v>1</v>
      </c>
      <c r="AQ1887">
        <v>1</v>
      </c>
      <c r="AR1887" t="s">
        <v>29</v>
      </c>
      <c r="AS1887" t="s">
        <v>27</v>
      </c>
      <c r="AT1887" s="6" t="s">
        <v>28</v>
      </c>
      <c r="AU1887">
        <v>9</v>
      </c>
      <c r="AV1887">
        <v>9</v>
      </c>
      <c r="AW1887">
        <v>2</v>
      </c>
      <c r="AX1887">
        <v>2</v>
      </c>
      <c r="AY1887">
        <v>2</v>
      </c>
      <c r="AZ1887">
        <v>2</v>
      </c>
      <c r="BA1887">
        <v>2</v>
      </c>
      <c r="BB1887">
        <v>2</v>
      </c>
      <c r="BC1887">
        <v>2</v>
      </c>
      <c r="BD1887">
        <v>2</v>
      </c>
      <c r="BE1887" t="s">
        <v>29</v>
      </c>
      <c r="BF1887" t="s">
        <v>27</v>
      </c>
      <c r="BG1887" s="6" t="s">
        <v>28</v>
      </c>
      <c r="BH1887">
        <v>9</v>
      </c>
      <c r="BI1887">
        <v>9</v>
      </c>
      <c r="BJ1887">
        <v>335117</v>
      </c>
      <c r="BK1887" s="65">
        <f t="shared" si="389"/>
        <v>67.023399999999995</v>
      </c>
      <c r="BL1887">
        <v>4812</v>
      </c>
      <c r="BM1887" s="65">
        <f t="shared" si="382"/>
        <v>0.96240000000000003</v>
      </c>
      <c r="BN1887">
        <v>9648</v>
      </c>
      <c r="BO1887" s="71">
        <f t="shared" si="383"/>
        <v>1.9296</v>
      </c>
      <c r="BP1887">
        <v>2535</v>
      </c>
      <c r="BQ1887" s="71">
        <f t="shared" si="384"/>
        <v>0.50700000000000001</v>
      </c>
      <c r="BR1887">
        <v>5892</v>
      </c>
      <c r="BS1887" s="73">
        <f t="shared" si="385"/>
        <v>1.1783999999999999</v>
      </c>
      <c r="BT1887">
        <v>0</v>
      </c>
      <c r="BU1887" s="73">
        <f t="shared" si="386"/>
        <v>0</v>
      </c>
      <c r="BV1887">
        <v>13264</v>
      </c>
      <c r="BW1887" s="71">
        <f t="shared" si="387"/>
        <v>2.6528</v>
      </c>
      <c r="BX1887">
        <v>394</v>
      </c>
      <c r="BY1887" s="71">
        <f t="shared" si="388"/>
        <v>7.8799999999999995E-2</v>
      </c>
      <c r="BZ1887">
        <v>165</v>
      </c>
      <c r="CA1887" s="71">
        <f t="shared" si="380"/>
        <v>3.3000000000000002E-2</v>
      </c>
      <c r="CB1887">
        <v>15362</v>
      </c>
      <c r="CC1887" s="71">
        <f t="shared" si="390"/>
        <v>3.0724</v>
      </c>
    </row>
    <row r="1888" spans="2:81" x14ac:dyDescent="0.25">
      <c r="B1888">
        <v>2261</v>
      </c>
      <c r="C1888">
        <v>3</v>
      </c>
      <c r="D1888">
        <v>5</v>
      </c>
      <c r="E1888">
        <v>5</v>
      </c>
      <c r="F1888" s="17">
        <v>176000</v>
      </c>
      <c r="G1888">
        <v>7</v>
      </c>
      <c r="H1888">
        <v>5</v>
      </c>
      <c r="I1888">
        <v>14</v>
      </c>
      <c r="J1888">
        <v>28</v>
      </c>
      <c r="K1888">
        <v>2</v>
      </c>
      <c r="L1888">
        <v>6</v>
      </c>
      <c r="M1888">
        <v>2</v>
      </c>
      <c r="N1888">
        <v>1</v>
      </c>
      <c r="O1888">
        <v>1</v>
      </c>
      <c r="P1888">
        <v>1</v>
      </c>
      <c r="Q1888">
        <v>2</v>
      </c>
      <c r="R1888">
        <v>1</v>
      </c>
      <c r="S1888">
        <v>1</v>
      </c>
      <c r="T1888">
        <v>2</v>
      </c>
      <c r="U1888">
        <v>2</v>
      </c>
      <c r="V1888">
        <v>90.12</v>
      </c>
      <c r="W1888">
        <v>27</v>
      </c>
      <c r="X1888">
        <v>2</v>
      </c>
      <c r="Y1888">
        <v>1368</v>
      </c>
      <c r="Z1888">
        <v>2966</v>
      </c>
      <c r="AA1888">
        <v>1</v>
      </c>
      <c r="AB1888">
        <v>9042167</v>
      </c>
      <c r="AC1888" s="6">
        <v>108547</v>
      </c>
      <c r="AD1888" s="6">
        <v>92433</v>
      </c>
      <c r="AE1888">
        <v>0</v>
      </c>
      <c r="AF1888">
        <v>0</v>
      </c>
      <c r="AG1888" s="25">
        <f t="shared" si="378"/>
        <v>51.375948863636367</v>
      </c>
      <c r="AH1888" s="29"/>
      <c r="AI1888" s="25">
        <f t="shared" si="381"/>
        <v>40.186187500000003</v>
      </c>
      <c r="AJ1888" s="34">
        <f t="shared" si="379"/>
        <v>11.362204545454546</v>
      </c>
      <c r="AK1888">
        <v>2072910</v>
      </c>
      <c r="AL1888">
        <v>7072769</v>
      </c>
      <c r="AM1888" t="s">
        <v>29</v>
      </c>
      <c r="AN1888" t="s">
        <v>27</v>
      </c>
      <c r="AO1888" s="6" t="s">
        <v>28</v>
      </c>
      <c r="AP1888">
        <v>9</v>
      </c>
      <c r="AQ1888">
        <v>9</v>
      </c>
      <c r="AR1888">
        <v>14200</v>
      </c>
      <c r="AS1888">
        <v>1969398</v>
      </c>
      <c r="AT1888" s="6">
        <v>16114</v>
      </c>
      <c r="AU1888">
        <v>1</v>
      </c>
      <c r="AV1888">
        <v>1</v>
      </c>
      <c r="AW1888">
        <v>2</v>
      </c>
      <c r="AX1888">
        <v>2</v>
      </c>
      <c r="AY1888">
        <v>2</v>
      </c>
      <c r="AZ1888">
        <v>2</v>
      </c>
      <c r="BA1888">
        <v>2</v>
      </c>
      <c r="BB1888">
        <v>2</v>
      </c>
      <c r="BC1888">
        <v>2</v>
      </c>
      <c r="BD1888">
        <v>2</v>
      </c>
      <c r="BE1888" t="s">
        <v>29</v>
      </c>
      <c r="BF1888" t="s">
        <v>27</v>
      </c>
      <c r="BG1888" s="6" t="s">
        <v>28</v>
      </c>
      <c r="BH1888">
        <v>9</v>
      </c>
      <c r="BI1888">
        <v>9</v>
      </c>
      <c r="BJ1888">
        <v>2013443</v>
      </c>
      <c r="BK1888" s="65">
        <f t="shared" si="389"/>
        <v>11.440017045454546</v>
      </c>
      <c r="BL1888">
        <v>2156140</v>
      </c>
      <c r="BM1888" s="65">
        <f t="shared" si="382"/>
        <v>12.250795454545454</v>
      </c>
      <c r="BN1888">
        <v>1625918</v>
      </c>
      <c r="BO1888" s="71">
        <f t="shared" si="383"/>
        <v>9.2381704545454539</v>
      </c>
      <c r="BP1888">
        <v>313429</v>
      </c>
      <c r="BQ1888" s="71">
        <f t="shared" si="384"/>
        <v>1.7808465909090909</v>
      </c>
      <c r="BR1888">
        <v>2291272</v>
      </c>
      <c r="BS1888" s="73">
        <f t="shared" si="385"/>
        <v>13.018590909090909</v>
      </c>
      <c r="BT1888">
        <v>76950</v>
      </c>
      <c r="BU1888" s="73">
        <f t="shared" si="386"/>
        <v>0.43721590909090907</v>
      </c>
      <c r="BV1888">
        <v>30857</v>
      </c>
      <c r="BW1888" s="71">
        <f t="shared" si="387"/>
        <v>0.17532386363636362</v>
      </c>
      <c r="BX1888">
        <v>9896</v>
      </c>
      <c r="BY1888" s="71">
        <f t="shared" si="388"/>
        <v>5.622727272727273E-2</v>
      </c>
      <c r="BZ1888">
        <v>95859</v>
      </c>
      <c r="CA1888" s="71">
        <f t="shared" si="380"/>
        <v>0.54465340909090909</v>
      </c>
      <c r="CB1888">
        <v>428404</v>
      </c>
      <c r="CC1888" s="71">
        <f t="shared" si="390"/>
        <v>2.4341136363636364</v>
      </c>
    </row>
    <row r="1889" spans="2:81" x14ac:dyDescent="0.25">
      <c r="B1889">
        <v>2262</v>
      </c>
      <c r="C1889">
        <v>2</v>
      </c>
      <c r="D1889">
        <v>3</v>
      </c>
      <c r="E1889">
        <v>1</v>
      </c>
      <c r="F1889" s="17">
        <v>700000</v>
      </c>
      <c r="G1889">
        <v>9</v>
      </c>
      <c r="H1889">
        <v>5</v>
      </c>
      <c r="I1889">
        <v>18</v>
      </c>
      <c r="J1889">
        <v>38</v>
      </c>
      <c r="K1889">
        <v>2</v>
      </c>
      <c r="L1889">
        <v>6</v>
      </c>
      <c r="M1889">
        <v>1</v>
      </c>
      <c r="N1889" t="s">
        <v>26</v>
      </c>
      <c r="O1889">
        <v>7</v>
      </c>
      <c r="P1889">
        <v>1</v>
      </c>
      <c r="Q1889">
        <v>1</v>
      </c>
      <c r="R1889">
        <v>1</v>
      </c>
      <c r="S1889">
        <v>2</v>
      </c>
      <c r="T1889">
        <v>2</v>
      </c>
      <c r="U1889">
        <v>2</v>
      </c>
      <c r="V1889">
        <v>23.88</v>
      </c>
      <c r="W1889">
        <v>12</v>
      </c>
      <c r="X1889">
        <v>2</v>
      </c>
      <c r="Y1889">
        <v>7047</v>
      </c>
      <c r="Z1889">
        <v>644</v>
      </c>
      <c r="AA1889">
        <v>1</v>
      </c>
      <c r="AB1889">
        <v>45075132</v>
      </c>
      <c r="AC1889" s="6">
        <v>514259</v>
      </c>
      <c r="AD1889" s="6">
        <v>332033</v>
      </c>
      <c r="AE1889">
        <v>0</v>
      </c>
      <c r="AF1889">
        <v>0</v>
      </c>
      <c r="AG1889" s="25">
        <f t="shared" si="378"/>
        <v>64.393045714285719</v>
      </c>
      <c r="AH1889" s="29"/>
      <c r="AI1889" s="25">
        <f t="shared" si="381"/>
        <v>30.290838571428573</v>
      </c>
      <c r="AJ1889" s="34">
        <f t="shared" si="379"/>
        <v>34.362768571428575</v>
      </c>
      <c r="AK1889">
        <v>6214416</v>
      </c>
      <c r="AL1889">
        <v>21203587</v>
      </c>
      <c r="AM1889">
        <v>231336</v>
      </c>
      <c r="AN1889">
        <v>23850742</v>
      </c>
      <c r="AO1889" s="6">
        <v>182024</v>
      </c>
      <c r="AP1889">
        <v>0</v>
      </c>
      <c r="AQ1889">
        <v>0</v>
      </c>
      <c r="AR1889">
        <v>150</v>
      </c>
      <c r="AS1889">
        <v>20804</v>
      </c>
      <c r="AT1889" s="6">
        <v>202</v>
      </c>
      <c r="AU1889">
        <v>0</v>
      </c>
      <c r="AV1889">
        <v>0</v>
      </c>
      <c r="AW1889">
        <v>2</v>
      </c>
      <c r="AX1889">
        <v>2</v>
      </c>
      <c r="AY1889">
        <v>2</v>
      </c>
      <c r="AZ1889">
        <v>2</v>
      </c>
      <c r="BA1889">
        <v>2</v>
      </c>
      <c r="BB1889">
        <v>2</v>
      </c>
      <c r="BC1889">
        <v>2</v>
      </c>
      <c r="BD1889">
        <v>2</v>
      </c>
      <c r="BE1889" t="s">
        <v>29</v>
      </c>
      <c r="BF1889" t="s">
        <v>27</v>
      </c>
      <c r="BG1889" s="6" t="s">
        <v>28</v>
      </c>
      <c r="BH1889">
        <v>9</v>
      </c>
      <c r="BI1889">
        <v>9</v>
      </c>
      <c r="BJ1889">
        <v>8993602</v>
      </c>
      <c r="BK1889" s="65">
        <f t="shared" si="389"/>
        <v>12.848002857142857</v>
      </c>
      <c r="BL1889">
        <v>731027</v>
      </c>
      <c r="BM1889" s="65">
        <f t="shared" si="382"/>
        <v>1.0443242857142858</v>
      </c>
      <c r="BN1889">
        <v>406251</v>
      </c>
      <c r="BO1889" s="71">
        <f t="shared" si="383"/>
        <v>0.58035857142857139</v>
      </c>
      <c r="BP1889">
        <v>14518682</v>
      </c>
      <c r="BQ1889" s="71">
        <f t="shared" si="384"/>
        <v>20.740974285714287</v>
      </c>
      <c r="BR1889">
        <v>15361535</v>
      </c>
      <c r="BS1889" s="73">
        <f t="shared" si="385"/>
        <v>21.945049999999998</v>
      </c>
      <c r="BT1889">
        <v>2314761</v>
      </c>
      <c r="BU1889" s="73">
        <f t="shared" si="386"/>
        <v>3.3068014285714287</v>
      </c>
      <c r="BV1889">
        <v>165117</v>
      </c>
      <c r="BW1889" s="71">
        <f t="shared" si="387"/>
        <v>0.23588142857142858</v>
      </c>
      <c r="BX1889">
        <v>25815</v>
      </c>
      <c r="BY1889" s="71">
        <f t="shared" si="388"/>
        <v>3.6878571428571427E-2</v>
      </c>
      <c r="BZ1889">
        <v>82468</v>
      </c>
      <c r="CA1889" s="71">
        <f t="shared" si="380"/>
        <v>0.11781142857142857</v>
      </c>
      <c r="CB1889">
        <v>2475873</v>
      </c>
      <c r="CC1889" s="71">
        <f t="shared" si="390"/>
        <v>3.5369614285714284</v>
      </c>
    </row>
    <row r="1890" spans="2:81" x14ac:dyDescent="0.25">
      <c r="B1890">
        <v>2263</v>
      </c>
      <c r="C1890">
        <v>4</v>
      </c>
      <c r="D1890">
        <v>9</v>
      </c>
      <c r="E1890">
        <v>2</v>
      </c>
      <c r="F1890" s="17">
        <v>3900</v>
      </c>
      <c r="G1890">
        <v>2</v>
      </c>
      <c r="H1890">
        <v>3</v>
      </c>
      <c r="I1890">
        <v>14</v>
      </c>
      <c r="J1890">
        <v>28</v>
      </c>
      <c r="K1890">
        <v>1</v>
      </c>
      <c r="L1890">
        <v>2</v>
      </c>
      <c r="M1890">
        <v>2</v>
      </c>
      <c r="N1890">
        <v>1</v>
      </c>
      <c r="O1890">
        <v>1</v>
      </c>
      <c r="P1890">
        <v>1</v>
      </c>
      <c r="Q1890">
        <v>1</v>
      </c>
      <c r="R1890">
        <v>2</v>
      </c>
      <c r="S1890">
        <v>2</v>
      </c>
      <c r="T1890">
        <v>2</v>
      </c>
      <c r="U1890">
        <v>2</v>
      </c>
      <c r="V1890">
        <v>1926.09</v>
      </c>
      <c r="W1890">
        <v>43</v>
      </c>
      <c r="X1890">
        <v>1</v>
      </c>
      <c r="Y1890">
        <v>4920</v>
      </c>
      <c r="Z1890">
        <v>1007</v>
      </c>
      <c r="AA1890">
        <v>1</v>
      </c>
      <c r="AB1890">
        <v>272222</v>
      </c>
      <c r="AC1890" s="6">
        <v>3906</v>
      </c>
      <c r="AD1890" s="6">
        <v>2971</v>
      </c>
      <c r="AE1890">
        <v>0</v>
      </c>
      <c r="AF1890">
        <v>0</v>
      </c>
      <c r="AG1890" s="25">
        <f t="shared" si="378"/>
        <v>69.800512820512822</v>
      </c>
      <c r="AH1890" s="29"/>
      <c r="AI1890" s="25">
        <f t="shared" si="381"/>
        <v>36.808461538461536</v>
      </c>
      <c r="AJ1890" s="34">
        <f t="shared" si="379"/>
        <v>33.240512820512819</v>
      </c>
      <c r="AK1890">
        <v>42073</v>
      </c>
      <c r="AL1890">
        <v>143553</v>
      </c>
      <c r="AM1890">
        <v>1248</v>
      </c>
      <c r="AN1890">
        <v>128669</v>
      </c>
      <c r="AO1890" s="6">
        <v>935</v>
      </c>
      <c r="AP1890">
        <v>0</v>
      </c>
      <c r="AQ1890">
        <v>0</v>
      </c>
      <c r="AR1890" t="s">
        <v>29</v>
      </c>
      <c r="AS1890" t="s">
        <v>27</v>
      </c>
      <c r="AT1890" s="6" t="s">
        <v>28</v>
      </c>
      <c r="AU1890">
        <v>9</v>
      </c>
      <c r="AV1890">
        <v>9</v>
      </c>
      <c r="AW1890">
        <v>2</v>
      </c>
      <c r="AX1890">
        <v>2</v>
      </c>
      <c r="AY1890">
        <v>2</v>
      </c>
      <c r="AZ1890">
        <v>2</v>
      </c>
      <c r="BA1890">
        <v>2</v>
      </c>
      <c r="BB1890">
        <v>2</v>
      </c>
      <c r="BC1890">
        <v>2</v>
      </c>
      <c r="BD1890">
        <v>2</v>
      </c>
      <c r="BE1890" t="s">
        <v>29</v>
      </c>
      <c r="BF1890" t="s">
        <v>27</v>
      </c>
      <c r="BG1890" s="6" t="s">
        <v>28</v>
      </c>
      <c r="BH1890">
        <v>9</v>
      </c>
      <c r="BI1890">
        <v>9</v>
      </c>
      <c r="BJ1890">
        <v>101385</v>
      </c>
      <c r="BK1890" s="65">
        <f t="shared" si="389"/>
        <v>25.996153846153845</v>
      </c>
      <c r="BL1890">
        <v>25975</v>
      </c>
      <c r="BM1890" s="65">
        <f t="shared" si="382"/>
        <v>6.6602564102564106</v>
      </c>
      <c r="BN1890">
        <v>29967</v>
      </c>
      <c r="BO1890" s="71">
        <f t="shared" si="383"/>
        <v>7.6838461538461535</v>
      </c>
      <c r="BP1890">
        <v>53282</v>
      </c>
      <c r="BQ1890" s="71">
        <f t="shared" si="384"/>
        <v>13.662051282051282</v>
      </c>
      <c r="BR1890">
        <v>52205</v>
      </c>
      <c r="BS1890" s="73">
        <f t="shared" si="385"/>
        <v>13.385897435897435</v>
      </c>
      <c r="BT1890">
        <v>0</v>
      </c>
      <c r="BU1890" s="73">
        <f t="shared" si="386"/>
        <v>0</v>
      </c>
      <c r="BV1890">
        <v>0</v>
      </c>
      <c r="BW1890" s="71">
        <f t="shared" si="387"/>
        <v>0</v>
      </c>
      <c r="BX1890">
        <v>0</v>
      </c>
      <c r="BY1890" s="71">
        <f t="shared" si="388"/>
        <v>0</v>
      </c>
      <c r="BZ1890">
        <v>3211</v>
      </c>
      <c r="CA1890" s="71">
        <f t="shared" si="380"/>
        <v>0.82333333333333336</v>
      </c>
      <c r="CB1890">
        <v>6197</v>
      </c>
      <c r="CC1890" s="71">
        <f t="shared" si="390"/>
        <v>1.588974358974359</v>
      </c>
    </row>
    <row r="1891" spans="2:81" x14ac:dyDescent="0.25">
      <c r="B1891">
        <v>2265</v>
      </c>
      <c r="C1891">
        <v>4</v>
      </c>
      <c r="D1891">
        <v>9</v>
      </c>
      <c r="E1891">
        <v>4</v>
      </c>
      <c r="F1891" s="17">
        <v>2300</v>
      </c>
      <c r="G1891">
        <v>2</v>
      </c>
      <c r="H1891">
        <v>3</v>
      </c>
      <c r="I1891">
        <v>8</v>
      </c>
      <c r="J1891">
        <v>18</v>
      </c>
      <c r="K1891">
        <v>3</v>
      </c>
      <c r="L1891">
        <v>1</v>
      </c>
      <c r="M1891">
        <v>2</v>
      </c>
      <c r="N1891">
        <v>2</v>
      </c>
      <c r="O1891">
        <v>1</v>
      </c>
      <c r="P1891">
        <v>1</v>
      </c>
      <c r="Q1891">
        <v>1</v>
      </c>
      <c r="R1891">
        <v>2</v>
      </c>
      <c r="S1891">
        <v>2</v>
      </c>
      <c r="T1891">
        <v>2</v>
      </c>
      <c r="U1891">
        <v>2</v>
      </c>
      <c r="V1891">
        <v>1872.17</v>
      </c>
      <c r="W1891">
        <v>40</v>
      </c>
      <c r="X1891">
        <v>1</v>
      </c>
      <c r="Y1891">
        <v>2253</v>
      </c>
      <c r="Z1891">
        <v>693</v>
      </c>
      <c r="AA1891">
        <v>1</v>
      </c>
      <c r="AB1891">
        <v>102134</v>
      </c>
      <c r="AC1891" s="6">
        <v>6115</v>
      </c>
      <c r="AD1891" s="6">
        <v>5717</v>
      </c>
      <c r="AE1891">
        <v>0</v>
      </c>
      <c r="AF1891">
        <v>0</v>
      </c>
      <c r="AG1891" s="25">
        <f t="shared" si="378"/>
        <v>44.40608695652174</v>
      </c>
      <c r="AH1891" s="29"/>
      <c r="AI1891" s="25">
        <f t="shared" si="381"/>
        <v>37.861304347826085</v>
      </c>
      <c r="AJ1891" s="34">
        <f t="shared" si="379"/>
        <v>6.732608695652174</v>
      </c>
      <c r="AK1891">
        <v>25522</v>
      </c>
      <c r="AL1891">
        <v>87081</v>
      </c>
      <c r="AM1891">
        <v>146</v>
      </c>
      <c r="AN1891">
        <v>15053</v>
      </c>
      <c r="AO1891" s="6">
        <v>398</v>
      </c>
      <c r="AP1891">
        <v>0</v>
      </c>
      <c r="AQ1891">
        <v>0</v>
      </c>
      <c r="AR1891" t="s">
        <v>29</v>
      </c>
      <c r="AS1891" t="s">
        <v>27</v>
      </c>
      <c r="AT1891" s="6" t="s">
        <v>28</v>
      </c>
      <c r="AU1891">
        <v>9</v>
      </c>
      <c r="AV1891">
        <v>9</v>
      </c>
      <c r="AW1891">
        <v>2</v>
      </c>
      <c r="AX1891">
        <v>2</v>
      </c>
      <c r="AY1891">
        <v>2</v>
      </c>
      <c r="AZ1891">
        <v>2</v>
      </c>
      <c r="BA1891">
        <v>2</v>
      </c>
      <c r="BB1891">
        <v>2</v>
      </c>
      <c r="BC1891">
        <v>2</v>
      </c>
      <c r="BD1891">
        <v>2</v>
      </c>
      <c r="BE1891" t="s">
        <v>29</v>
      </c>
      <c r="BF1891" t="s">
        <v>27</v>
      </c>
      <c r="BG1891" s="6" t="s">
        <v>28</v>
      </c>
      <c r="BH1891">
        <v>9</v>
      </c>
      <c r="BI1891">
        <v>9</v>
      </c>
      <c r="BJ1891">
        <v>14105</v>
      </c>
      <c r="BK1891" s="65">
        <f t="shared" si="389"/>
        <v>6.1326086956521735</v>
      </c>
      <c r="BL1891">
        <v>3732</v>
      </c>
      <c r="BM1891" s="65">
        <f t="shared" si="382"/>
        <v>1.6226086956521739</v>
      </c>
      <c r="BN1891">
        <v>2672</v>
      </c>
      <c r="BO1891" s="71">
        <f t="shared" si="383"/>
        <v>1.1617391304347826</v>
      </c>
      <c r="BP1891">
        <v>948</v>
      </c>
      <c r="BQ1891" s="71">
        <f t="shared" si="384"/>
        <v>0.41217391304347828</v>
      </c>
      <c r="BR1891">
        <v>27110</v>
      </c>
      <c r="BS1891" s="73">
        <f t="shared" si="385"/>
        <v>11.78695652173913</v>
      </c>
      <c r="BT1891">
        <v>0</v>
      </c>
      <c r="BU1891" s="73">
        <f t="shared" si="386"/>
        <v>0</v>
      </c>
      <c r="BV1891">
        <v>9385</v>
      </c>
      <c r="BW1891" s="71">
        <f t="shared" si="387"/>
        <v>4.0804347826086955</v>
      </c>
      <c r="BX1891">
        <v>18539</v>
      </c>
      <c r="BY1891" s="71">
        <f t="shared" si="388"/>
        <v>8.0604347826086951</v>
      </c>
      <c r="BZ1891">
        <v>4808</v>
      </c>
      <c r="CA1891" s="71">
        <f t="shared" si="380"/>
        <v>2.0904347826086958</v>
      </c>
      <c r="CB1891">
        <v>20835</v>
      </c>
      <c r="CC1891" s="71">
        <f t="shared" si="390"/>
        <v>9.0586956521739133</v>
      </c>
    </row>
    <row r="1892" spans="2:81" x14ac:dyDescent="0.25">
      <c r="B1892">
        <v>2266</v>
      </c>
      <c r="C1892">
        <v>3</v>
      </c>
      <c r="D1892">
        <v>7</v>
      </c>
      <c r="E1892">
        <v>5</v>
      </c>
      <c r="F1892" s="17">
        <v>6000</v>
      </c>
      <c r="G1892">
        <v>3</v>
      </c>
      <c r="H1892">
        <v>6</v>
      </c>
      <c r="I1892">
        <v>5</v>
      </c>
      <c r="J1892">
        <v>9</v>
      </c>
      <c r="K1892">
        <v>3</v>
      </c>
      <c r="L1892">
        <v>2</v>
      </c>
      <c r="M1892">
        <v>2</v>
      </c>
      <c r="N1892">
        <v>2</v>
      </c>
      <c r="O1892">
        <v>2</v>
      </c>
      <c r="P1892">
        <v>1</v>
      </c>
      <c r="Q1892">
        <v>2</v>
      </c>
      <c r="R1892">
        <v>2</v>
      </c>
      <c r="S1892">
        <v>2</v>
      </c>
      <c r="T1892">
        <v>2</v>
      </c>
      <c r="U1892">
        <v>2</v>
      </c>
      <c r="V1892">
        <v>1164.83</v>
      </c>
      <c r="W1892">
        <v>34</v>
      </c>
      <c r="X1892">
        <v>1</v>
      </c>
      <c r="Y1892">
        <v>880</v>
      </c>
      <c r="Z1892">
        <v>4792</v>
      </c>
      <c r="AA1892">
        <v>1</v>
      </c>
      <c r="AB1892">
        <v>73436</v>
      </c>
      <c r="AC1892" s="6">
        <v>2345</v>
      </c>
      <c r="AD1892" s="6">
        <v>2345</v>
      </c>
      <c r="AE1892">
        <v>1</v>
      </c>
      <c r="AF1892">
        <v>1</v>
      </c>
      <c r="AG1892" s="25">
        <f t="shared" si="378"/>
        <v>12.239333333333333</v>
      </c>
      <c r="AH1892" s="29"/>
      <c r="AI1892" s="25">
        <f t="shared" si="381"/>
        <v>12.239333333333333</v>
      </c>
      <c r="AJ1892" s="34">
        <f t="shared" si="379"/>
        <v>8.6666666666666663E-3</v>
      </c>
      <c r="AK1892">
        <v>21523</v>
      </c>
      <c r="AL1892">
        <v>73436</v>
      </c>
      <c r="AM1892" t="s">
        <v>29</v>
      </c>
      <c r="AN1892" t="s">
        <v>27</v>
      </c>
      <c r="AO1892" s="6" t="s">
        <v>28</v>
      </c>
      <c r="AP1892">
        <v>9</v>
      </c>
      <c r="AQ1892">
        <v>9</v>
      </c>
      <c r="AR1892" t="s">
        <v>29</v>
      </c>
      <c r="AS1892" t="s">
        <v>27</v>
      </c>
      <c r="AT1892" s="6" t="s">
        <v>28</v>
      </c>
      <c r="AU1892">
        <v>9</v>
      </c>
      <c r="AV1892">
        <v>9</v>
      </c>
      <c r="AW1892">
        <v>2</v>
      </c>
      <c r="AX1892">
        <v>2</v>
      </c>
      <c r="AY1892">
        <v>2</v>
      </c>
      <c r="AZ1892">
        <v>2</v>
      </c>
      <c r="BA1892">
        <v>2</v>
      </c>
      <c r="BB1892">
        <v>2</v>
      </c>
      <c r="BC1892">
        <v>2</v>
      </c>
      <c r="BD1892">
        <v>2</v>
      </c>
      <c r="BE1892" t="s">
        <v>29</v>
      </c>
      <c r="BF1892" t="s">
        <v>27</v>
      </c>
      <c r="BG1892" s="6" t="s">
        <v>28</v>
      </c>
      <c r="BH1892">
        <v>9</v>
      </c>
      <c r="BI1892">
        <v>9</v>
      </c>
      <c r="BJ1892">
        <v>1569</v>
      </c>
      <c r="BK1892" s="65">
        <f t="shared" si="389"/>
        <v>0.26150000000000001</v>
      </c>
      <c r="BL1892">
        <v>13625</v>
      </c>
      <c r="BM1892" s="65">
        <f t="shared" si="382"/>
        <v>2.2708333333333335</v>
      </c>
      <c r="BN1892">
        <v>3973</v>
      </c>
      <c r="BO1892" s="71">
        <f t="shared" si="383"/>
        <v>0.66216666666666668</v>
      </c>
      <c r="BP1892">
        <v>0</v>
      </c>
      <c r="BQ1892" s="71">
        <f t="shared" si="384"/>
        <v>0</v>
      </c>
      <c r="BR1892">
        <v>35933</v>
      </c>
      <c r="BS1892" s="73">
        <f t="shared" si="385"/>
        <v>5.988833333333333</v>
      </c>
      <c r="BT1892">
        <v>0</v>
      </c>
      <c r="BU1892" s="73">
        <f t="shared" si="386"/>
        <v>0</v>
      </c>
      <c r="BV1892">
        <v>0</v>
      </c>
      <c r="BW1892" s="71">
        <f t="shared" si="387"/>
        <v>0</v>
      </c>
      <c r="BX1892">
        <v>1508</v>
      </c>
      <c r="BY1892" s="71">
        <f t="shared" si="388"/>
        <v>0.25133333333333335</v>
      </c>
      <c r="BZ1892">
        <v>2744</v>
      </c>
      <c r="CA1892" s="71">
        <f t="shared" si="380"/>
        <v>0.45733333333333331</v>
      </c>
      <c r="CB1892">
        <v>14085</v>
      </c>
      <c r="CC1892" s="71">
        <f t="shared" si="390"/>
        <v>2.3475000000000001</v>
      </c>
    </row>
    <row r="1893" spans="2:81" x14ac:dyDescent="0.25">
      <c r="B1893">
        <v>2267</v>
      </c>
      <c r="C1893">
        <v>3</v>
      </c>
      <c r="D1893">
        <v>5</v>
      </c>
      <c r="E1893">
        <v>5</v>
      </c>
      <c r="F1893" s="17">
        <v>9600</v>
      </c>
      <c r="G1893">
        <v>3</v>
      </c>
      <c r="H1893">
        <v>7</v>
      </c>
      <c r="I1893">
        <v>14</v>
      </c>
      <c r="J1893">
        <v>29</v>
      </c>
      <c r="K1893">
        <v>6</v>
      </c>
      <c r="L1893">
        <v>5</v>
      </c>
      <c r="M1893">
        <v>1</v>
      </c>
      <c r="N1893" t="s">
        <v>26</v>
      </c>
      <c r="O1893">
        <v>1</v>
      </c>
      <c r="P1893">
        <v>1</v>
      </c>
      <c r="Q1893">
        <v>1</v>
      </c>
      <c r="R1893">
        <v>2</v>
      </c>
      <c r="S1893">
        <v>2</v>
      </c>
      <c r="T1893">
        <v>2</v>
      </c>
      <c r="U1893">
        <v>1</v>
      </c>
      <c r="V1893">
        <v>1945.16</v>
      </c>
      <c r="W1893">
        <v>26</v>
      </c>
      <c r="X1893">
        <v>2</v>
      </c>
      <c r="Y1893">
        <v>1233</v>
      </c>
      <c r="Z1893">
        <v>2945</v>
      </c>
      <c r="AA1893">
        <v>1</v>
      </c>
      <c r="AB1893">
        <v>1232052</v>
      </c>
      <c r="AC1893" s="6">
        <v>15430</v>
      </c>
      <c r="AD1893" s="6">
        <v>1404</v>
      </c>
      <c r="AE1893">
        <v>0</v>
      </c>
      <c r="AF1893">
        <v>0</v>
      </c>
      <c r="AG1893" s="25">
        <f t="shared" si="378"/>
        <v>128.33875</v>
      </c>
      <c r="AH1893" s="29"/>
      <c r="AI1893" s="25">
        <f t="shared" si="381"/>
        <v>5.7581249999999997</v>
      </c>
      <c r="AJ1893" s="34">
        <f t="shared" si="379"/>
        <v>122.74395833333334</v>
      </c>
      <c r="AK1893">
        <v>16201</v>
      </c>
      <c r="AL1893">
        <v>55278</v>
      </c>
      <c r="AM1893">
        <v>153</v>
      </c>
      <c r="AN1893">
        <v>15774</v>
      </c>
      <c r="AO1893" s="6">
        <v>373</v>
      </c>
      <c r="AP1893">
        <v>1</v>
      </c>
      <c r="AQ1893">
        <v>1</v>
      </c>
      <c r="AR1893" t="s">
        <v>29</v>
      </c>
      <c r="AS1893" t="s">
        <v>27</v>
      </c>
      <c r="AT1893" s="6" t="s">
        <v>28</v>
      </c>
      <c r="AU1893">
        <v>9</v>
      </c>
      <c r="AV1893">
        <v>9</v>
      </c>
      <c r="AW1893">
        <v>1</v>
      </c>
      <c r="AX1893">
        <v>1</v>
      </c>
      <c r="AY1893">
        <v>2</v>
      </c>
      <c r="AZ1893">
        <v>2</v>
      </c>
      <c r="BA1893">
        <v>2</v>
      </c>
      <c r="BB1893">
        <v>2</v>
      </c>
      <c r="BC1893">
        <v>2</v>
      </c>
      <c r="BD1893">
        <v>2</v>
      </c>
      <c r="BE1893">
        <v>1161</v>
      </c>
      <c r="BF1893">
        <v>1161000</v>
      </c>
      <c r="BG1893" s="6">
        <v>13653</v>
      </c>
      <c r="BH1893">
        <v>1</v>
      </c>
      <c r="BI1893">
        <v>1</v>
      </c>
      <c r="BJ1893">
        <v>1161000</v>
      </c>
      <c r="BK1893" s="65">
        <f t="shared" si="389"/>
        <v>120.9375</v>
      </c>
      <c r="BL1893">
        <v>0</v>
      </c>
      <c r="BM1893" s="65">
        <f t="shared" si="382"/>
        <v>0</v>
      </c>
      <c r="BN1893">
        <v>13748</v>
      </c>
      <c r="BO1893" s="71">
        <f t="shared" si="383"/>
        <v>1.4320833333333334</v>
      </c>
      <c r="BP1893">
        <v>15774</v>
      </c>
      <c r="BQ1893" s="71">
        <f t="shared" si="384"/>
        <v>1.6431249999999999</v>
      </c>
      <c r="BR1893">
        <v>34838</v>
      </c>
      <c r="BS1893" s="73">
        <f t="shared" si="385"/>
        <v>3.6289583333333333</v>
      </c>
      <c r="BT1893">
        <v>0</v>
      </c>
      <c r="BU1893" s="73">
        <f t="shared" si="386"/>
        <v>0</v>
      </c>
      <c r="BV1893">
        <v>0</v>
      </c>
      <c r="BW1893" s="71">
        <f t="shared" si="387"/>
        <v>0</v>
      </c>
      <c r="BX1893">
        <v>0</v>
      </c>
      <c r="BY1893" s="71">
        <f t="shared" si="388"/>
        <v>0</v>
      </c>
      <c r="BZ1893">
        <v>640</v>
      </c>
      <c r="CA1893" s="71">
        <f t="shared" si="380"/>
        <v>6.6666666666666666E-2</v>
      </c>
      <c r="CB1893">
        <v>6052</v>
      </c>
      <c r="CC1893" s="71">
        <f t="shared" si="390"/>
        <v>0.63041666666666663</v>
      </c>
    </row>
    <row r="1894" spans="2:81" x14ac:dyDescent="0.25">
      <c r="B1894">
        <v>2268</v>
      </c>
      <c r="C1894">
        <v>1</v>
      </c>
      <c r="D1894">
        <v>2</v>
      </c>
      <c r="E1894">
        <v>3</v>
      </c>
      <c r="F1894" s="17">
        <v>90000</v>
      </c>
      <c r="G1894">
        <v>6</v>
      </c>
      <c r="H1894">
        <v>1</v>
      </c>
      <c r="I1894">
        <v>14</v>
      </c>
      <c r="J1894">
        <v>28</v>
      </c>
      <c r="K1894">
        <v>2</v>
      </c>
      <c r="L1894">
        <v>3</v>
      </c>
      <c r="M1894">
        <v>2</v>
      </c>
      <c r="N1894">
        <v>2</v>
      </c>
      <c r="O1894">
        <v>5</v>
      </c>
      <c r="P1894">
        <v>1</v>
      </c>
      <c r="Q1894">
        <v>2</v>
      </c>
      <c r="R1894">
        <v>1</v>
      </c>
      <c r="S1894">
        <v>2</v>
      </c>
      <c r="T1894">
        <v>2</v>
      </c>
      <c r="U1894">
        <v>2</v>
      </c>
      <c r="V1894">
        <v>132.44999999999999</v>
      </c>
      <c r="W1894">
        <v>5</v>
      </c>
      <c r="X1894">
        <v>1</v>
      </c>
      <c r="Y1894">
        <v>4776</v>
      </c>
      <c r="Z1894">
        <v>1178</v>
      </c>
      <c r="AA1894">
        <v>1</v>
      </c>
      <c r="AB1894">
        <v>8430356</v>
      </c>
      <c r="AC1894" s="6">
        <v>77967</v>
      </c>
      <c r="AD1894" s="6">
        <v>39274</v>
      </c>
      <c r="AE1894">
        <v>0</v>
      </c>
      <c r="AF1894">
        <v>0</v>
      </c>
      <c r="AG1894" s="25">
        <f t="shared" si="378"/>
        <v>93.670622222222221</v>
      </c>
      <c r="AH1894" s="29"/>
      <c r="AI1894" s="25">
        <f t="shared" si="381"/>
        <v>37.767766666666667</v>
      </c>
      <c r="AJ1894" s="34">
        <f t="shared" si="379"/>
        <v>56.736255555555559</v>
      </c>
      <c r="AK1894">
        <v>996219</v>
      </c>
      <c r="AL1894">
        <v>3399099</v>
      </c>
      <c r="AM1894" t="s">
        <v>29</v>
      </c>
      <c r="AN1894" t="s">
        <v>27</v>
      </c>
      <c r="AO1894" s="6" t="s">
        <v>28</v>
      </c>
      <c r="AP1894">
        <v>9</v>
      </c>
      <c r="AQ1894">
        <v>9</v>
      </c>
      <c r="AR1894">
        <v>36277</v>
      </c>
      <c r="AS1894">
        <v>5031257</v>
      </c>
      <c r="AT1894" s="6">
        <v>38693</v>
      </c>
      <c r="AU1894">
        <v>1</v>
      </c>
      <c r="AV1894">
        <v>1</v>
      </c>
      <c r="AW1894">
        <v>2</v>
      </c>
      <c r="AX1894">
        <v>2</v>
      </c>
      <c r="AY1894">
        <v>2</v>
      </c>
      <c r="AZ1894">
        <v>2</v>
      </c>
      <c r="BA1894">
        <v>2</v>
      </c>
      <c r="BB1894">
        <v>2</v>
      </c>
      <c r="BC1894">
        <v>2</v>
      </c>
      <c r="BD1894">
        <v>2</v>
      </c>
      <c r="BE1894" t="s">
        <v>29</v>
      </c>
      <c r="BF1894" t="s">
        <v>27</v>
      </c>
      <c r="BG1894" s="6" t="s">
        <v>28</v>
      </c>
      <c r="BH1894">
        <v>9</v>
      </c>
      <c r="BI1894">
        <v>9</v>
      </c>
      <c r="BJ1894">
        <v>5031257</v>
      </c>
      <c r="BK1894" s="65">
        <f t="shared" si="389"/>
        <v>55.902855555555554</v>
      </c>
      <c r="BL1894">
        <v>196050</v>
      </c>
      <c r="BM1894" s="65">
        <f t="shared" si="382"/>
        <v>2.1783333333333332</v>
      </c>
      <c r="BN1894">
        <v>1009582</v>
      </c>
      <c r="BO1894" s="71">
        <f t="shared" si="383"/>
        <v>11.217577777777779</v>
      </c>
      <c r="BP1894">
        <v>320909</v>
      </c>
      <c r="BQ1894" s="71">
        <f t="shared" si="384"/>
        <v>3.5656555555555554</v>
      </c>
      <c r="BR1894">
        <v>1504765</v>
      </c>
      <c r="BS1894" s="73">
        <f t="shared" si="385"/>
        <v>16.71961111111111</v>
      </c>
      <c r="BT1894">
        <v>37030</v>
      </c>
      <c r="BU1894" s="73">
        <f t="shared" si="386"/>
        <v>0.41144444444444445</v>
      </c>
      <c r="BV1894">
        <v>58076</v>
      </c>
      <c r="BW1894" s="71">
        <f t="shared" si="387"/>
        <v>0.64528888888888891</v>
      </c>
      <c r="BX1894">
        <v>10905</v>
      </c>
      <c r="BY1894" s="71">
        <f t="shared" si="388"/>
        <v>0.12116666666666667</v>
      </c>
      <c r="BZ1894">
        <v>152749</v>
      </c>
      <c r="CA1894" s="71">
        <f t="shared" si="380"/>
        <v>1.697211111111111</v>
      </c>
      <c r="CB1894">
        <v>109033</v>
      </c>
      <c r="CC1894" s="71">
        <f t="shared" si="390"/>
        <v>1.2114777777777779</v>
      </c>
    </row>
    <row r="1895" spans="2:81" x14ac:dyDescent="0.25">
      <c r="B1895">
        <v>2270</v>
      </c>
      <c r="C1895">
        <v>4</v>
      </c>
      <c r="D1895">
        <v>8</v>
      </c>
      <c r="E1895">
        <v>5</v>
      </c>
      <c r="F1895" s="17">
        <v>126000</v>
      </c>
      <c r="G1895">
        <v>7</v>
      </c>
      <c r="H1895">
        <v>8</v>
      </c>
      <c r="I1895">
        <v>25</v>
      </c>
      <c r="J1895">
        <v>42</v>
      </c>
      <c r="K1895">
        <v>3</v>
      </c>
      <c r="L1895">
        <v>1</v>
      </c>
      <c r="M1895">
        <v>2</v>
      </c>
      <c r="N1895">
        <v>1</v>
      </c>
      <c r="O1895">
        <v>1</v>
      </c>
      <c r="P1895">
        <v>1</v>
      </c>
      <c r="Q1895">
        <v>1</v>
      </c>
      <c r="R1895">
        <v>2</v>
      </c>
      <c r="S1895">
        <v>2</v>
      </c>
      <c r="T1895">
        <v>2</v>
      </c>
      <c r="U1895">
        <v>2</v>
      </c>
      <c r="V1895">
        <v>91.01</v>
      </c>
      <c r="W1895">
        <v>65</v>
      </c>
      <c r="X1895">
        <v>2</v>
      </c>
      <c r="Y1895">
        <v>1008</v>
      </c>
      <c r="Z1895">
        <v>4757</v>
      </c>
      <c r="AA1895">
        <v>1</v>
      </c>
      <c r="AB1895">
        <v>7901892</v>
      </c>
      <c r="AC1895" s="6">
        <v>140962</v>
      </c>
      <c r="AD1895" s="6">
        <v>139763</v>
      </c>
      <c r="AE1895">
        <v>0</v>
      </c>
      <c r="AF1895">
        <v>0</v>
      </c>
      <c r="AG1895" s="25">
        <f t="shared" si="378"/>
        <v>62.713428571428572</v>
      </c>
      <c r="AH1895" s="29"/>
      <c r="AI1895" s="25">
        <f t="shared" si="381"/>
        <v>61.762619047619047</v>
      </c>
      <c r="AJ1895" s="34">
        <f t="shared" si="379"/>
        <v>0.96059523809523806</v>
      </c>
      <c r="AK1895">
        <v>2280800</v>
      </c>
      <c r="AL1895">
        <v>7782090</v>
      </c>
      <c r="AM1895">
        <v>1162</v>
      </c>
      <c r="AN1895">
        <v>119802</v>
      </c>
      <c r="AO1895" s="6">
        <v>1199</v>
      </c>
      <c r="AP1895">
        <v>0</v>
      </c>
      <c r="AQ1895">
        <v>0</v>
      </c>
      <c r="AR1895" t="s">
        <v>29</v>
      </c>
      <c r="AS1895" t="s">
        <v>27</v>
      </c>
      <c r="AT1895" s="6" t="s">
        <v>28</v>
      </c>
      <c r="AU1895">
        <v>9</v>
      </c>
      <c r="AV1895">
        <v>9</v>
      </c>
      <c r="AW1895">
        <v>2</v>
      </c>
      <c r="AX1895">
        <v>2</v>
      </c>
      <c r="AY1895">
        <v>2</v>
      </c>
      <c r="AZ1895">
        <v>2</v>
      </c>
      <c r="BA1895">
        <v>2</v>
      </c>
      <c r="BB1895">
        <v>2</v>
      </c>
      <c r="BC1895">
        <v>2</v>
      </c>
      <c r="BD1895">
        <v>2</v>
      </c>
      <c r="BE1895" t="s">
        <v>29</v>
      </c>
      <c r="BF1895" t="s">
        <v>27</v>
      </c>
      <c r="BG1895" s="6" t="s">
        <v>28</v>
      </c>
      <c r="BH1895">
        <v>9</v>
      </c>
      <c r="BI1895">
        <v>9</v>
      </c>
      <c r="BJ1895">
        <v>34721</v>
      </c>
      <c r="BK1895" s="65">
        <f t="shared" si="389"/>
        <v>0.27556349206349207</v>
      </c>
      <c r="BL1895">
        <v>2489897</v>
      </c>
      <c r="BM1895" s="65">
        <f t="shared" si="382"/>
        <v>19.761087301587303</v>
      </c>
      <c r="BN1895">
        <v>575685</v>
      </c>
      <c r="BO1895" s="71">
        <f t="shared" si="383"/>
        <v>4.5689285714285717</v>
      </c>
      <c r="BP1895">
        <v>11287</v>
      </c>
      <c r="BQ1895" s="71">
        <f t="shared" si="384"/>
        <v>8.9579365079365078E-2</v>
      </c>
      <c r="BR1895">
        <v>3743870</v>
      </c>
      <c r="BS1895" s="73">
        <f t="shared" si="385"/>
        <v>29.713253968253969</v>
      </c>
      <c r="BT1895">
        <v>47817</v>
      </c>
      <c r="BU1895" s="73">
        <f t="shared" si="386"/>
        <v>0.3795</v>
      </c>
      <c r="BV1895">
        <v>401490</v>
      </c>
      <c r="BW1895" s="71">
        <f t="shared" si="387"/>
        <v>3.1864285714285714</v>
      </c>
      <c r="BX1895">
        <v>16258</v>
      </c>
      <c r="BY1895" s="71">
        <f t="shared" si="388"/>
        <v>0.12903174603174603</v>
      </c>
      <c r="BZ1895">
        <v>14837</v>
      </c>
      <c r="CA1895" s="71">
        <f t="shared" si="380"/>
        <v>0.11775396825396825</v>
      </c>
      <c r="CB1895">
        <v>566030</v>
      </c>
      <c r="CC1895" s="71">
        <f t="shared" si="390"/>
        <v>4.4923015873015872</v>
      </c>
    </row>
    <row r="1896" spans="2:81" x14ac:dyDescent="0.25">
      <c r="B1896">
        <v>2271</v>
      </c>
      <c r="C1896">
        <v>3</v>
      </c>
      <c r="D1896">
        <v>5</v>
      </c>
      <c r="E1896">
        <v>4</v>
      </c>
      <c r="F1896" s="17">
        <v>10000</v>
      </c>
      <c r="G1896">
        <v>3</v>
      </c>
      <c r="H1896">
        <v>5</v>
      </c>
      <c r="I1896">
        <v>2</v>
      </c>
      <c r="J1896">
        <v>3</v>
      </c>
      <c r="K1896">
        <v>3</v>
      </c>
      <c r="L1896">
        <v>1</v>
      </c>
      <c r="M1896">
        <v>2</v>
      </c>
      <c r="N1896" t="s">
        <v>26</v>
      </c>
      <c r="O1896">
        <v>2</v>
      </c>
      <c r="P1896">
        <v>1</v>
      </c>
      <c r="Q1896">
        <v>1</v>
      </c>
      <c r="R1896">
        <v>2</v>
      </c>
      <c r="S1896">
        <v>2</v>
      </c>
      <c r="T1896">
        <v>2</v>
      </c>
      <c r="U1896">
        <v>2</v>
      </c>
      <c r="V1896">
        <v>2314.83</v>
      </c>
      <c r="W1896">
        <v>25</v>
      </c>
      <c r="X1896">
        <v>2</v>
      </c>
      <c r="Y1896">
        <v>3248</v>
      </c>
      <c r="Z1896">
        <v>1098</v>
      </c>
      <c r="AA1896">
        <v>1</v>
      </c>
      <c r="AB1896">
        <v>923131</v>
      </c>
      <c r="AC1896" s="6">
        <v>20042</v>
      </c>
      <c r="AD1896" s="6">
        <v>18553</v>
      </c>
      <c r="AE1896">
        <v>0</v>
      </c>
      <c r="AF1896">
        <v>0</v>
      </c>
      <c r="AG1896" s="25">
        <f t="shared" si="378"/>
        <v>92.313100000000006</v>
      </c>
      <c r="AH1896" s="29"/>
      <c r="AI1896" s="25">
        <f t="shared" si="381"/>
        <v>78.281199999999998</v>
      </c>
      <c r="AJ1896" s="34">
        <f t="shared" si="379"/>
        <v>14.184200000000001</v>
      </c>
      <c r="AK1896">
        <v>229429</v>
      </c>
      <c r="AL1896">
        <v>782812</v>
      </c>
      <c r="AM1896">
        <v>1361</v>
      </c>
      <c r="AN1896">
        <v>140319</v>
      </c>
      <c r="AO1896" s="6">
        <v>1489</v>
      </c>
      <c r="AP1896">
        <v>0</v>
      </c>
      <c r="AQ1896">
        <v>0</v>
      </c>
      <c r="AR1896" t="s">
        <v>29</v>
      </c>
      <c r="AS1896" t="s">
        <v>27</v>
      </c>
      <c r="AT1896" s="6" t="s">
        <v>28</v>
      </c>
      <c r="AU1896">
        <v>9</v>
      </c>
      <c r="AV1896">
        <v>9</v>
      </c>
      <c r="AW1896">
        <v>2</v>
      </c>
      <c r="AX1896">
        <v>2</v>
      </c>
      <c r="AY1896">
        <v>2</v>
      </c>
      <c r="AZ1896">
        <v>2</v>
      </c>
      <c r="BA1896">
        <v>2</v>
      </c>
      <c r="BB1896">
        <v>2</v>
      </c>
      <c r="BC1896">
        <v>2</v>
      </c>
      <c r="BD1896">
        <v>2</v>
      </c>
      <c r="BE1896" t="s">
        <v>29</v>
      </c>
      <c r="BF1896" t="s">
        <v>27</v>
      </c>
      <c r="BG1896" s="6" t="s">
        <v>28</v>
      </c>
      <c r="BH1896">
        <v>9</v>
      </c>
      <c r="BI1896">
        <v>9</v>
      </c>
      <c r="BJ1896">
        <v>140319</v>
      </c>
      <c r="BK1896" s="65">
        <f t="shared" si="389"/>
        <v>14.0319</v>
      </c>
      <c r="BL1896">
        <v>102685</v>
      </c>
      <c r="BM1896" s="65">
        <f t="shared" si="382"/>
        <v>10.2685</v>
      </c>
      <c r="BN1896">
        <v>34214</v>
      </c>
      <c r="BO1896" s="71">
        <f t="shared" si="383"/>
        <v>3.4214000000000002</v>
      </c>
      <c r="BP1896">
        <v>22267</v>
      </c>
      <c r="BQ1896" s="71">
        <f t="shared" si="384"/>
        <v>2.2267000000000001</v>
      </c>
      <c r="BR1896">
        <v>309994</v>
      </c>
      <c r="BS1896" s="73">
        <f t="shared" si="385"/>
        <v>30.999400000000001</v>
      </c>
      <c r="BT1896">
        <v>0</v>
      </c>
      <c r="BU1896" s="73">
        <f t="shared" si="386"/>
        <v>0</v>
      </c>
      <c r="BV1896">
        <v>27034</v>
      </c>
      <c r="BW1896" s="71">
        <f t="shared" si="387"/>
        <v>2.7033999999999998</v>
      </c>
      <c r="BX1896">
        <v>105784</v>
      </c>
      <c r="BY1896" s="71">
        <f t="shared" si="388"/>
        <v>10.5784</v>
      </c>
      <c r="BZ1896">
        <v>95031</v>
      </c>
      <c r="CA1896" s="71">
        <f t="shared" si="380"/>
        <v>9.5030999999999999</v>
      </c>
      <c r="CB1896">
        <v>85802</v>
      </c>
      <c r="CC1896" s="71">
        <f t="shared" si="390"/>
        <v>8.5801999999999996</v>
      </c>
    </row>
    <row r="1897" spans="2:81" x14ac:dyDescent="0.25">
      <c r="B1897">
        <v>2272</v>
      </c>
      <c r="C1897">
        <v>1</v>
      </c>
      <c r="D1897">
        <v>2</v>
      </c>
      <c r="E1897">
        <v>3</v>
      </c>
      <c r="F1897" s="17">
        <v>330000</v>
      </c>
      <c r="G1897">
        <v>8</v>
      </c>
      <c r="H1897">
        <v>3</v>
      </c>
      <c r="I1897">
        <v>25</v>
      </c>
      <c r="J1897">
        <v>42</v>
      </c>
      <c r="K1897">
        <v>2</v>
      </c>
      <c r="L1897">
        <v>1</v>
      </c>
      <c r="M1897">
        <v>1</v>
      </c>
      <c r="N1897">
        <v>2</v>
      </c>
      <c r="O1897">
        <v>4</v>
      </c>
      <c r="P1897">
        <v>1</v>
      </c>
      <c r="Q1897">
        <v>1</v>
      </c>
      <c r="R1897">
        <v>2</v>
      </c>
      <c r="S1897">
        <v>2</v>
      </c>
      <c r="T1897">
        <v>2</v>
      </c>
      <c r="U1897">
        <v>2</v>
      </c>
      <c r="V1897">
        <v>99.27</v>
      </c>
      <c r="W1897">
        <v>6</v>
      </c>
      <c r="X1897">
        <v>1</v>
      </c>
      <c r="Y1897">
        <v>4976</v>
      </c>
      <c r="Z1897">
        <v>1014</v>
      </c>
      <c r="AA1897">
        <v>1</v>
      </c>
      <c r="AB1897">
        <v>31462722</v>
      </c>
      <c r="AC1897" s="6">
        <v>637331</v>
      </c>
      <c r="AD1897" s="6">
        <v>533908</v>
      </c>
      <c r="AE1897">
        <v>1</v>
      </c>
      <c r="AF1897">
        <v>1</v>
      </c>
      <c r="AG1897" s="25">
        <f t="shared" si="378"/>
        <v>95.341581818181822</v>
      </c>
      <c r="AH1897" s="29"/>
      <c r="AI1897" s="25">
        <f t="shared" si="381"/>
        <v>50.370612121212119</v>
      </c>
      <c r="AJ1897" s="34">
        <f t="shared" si="379"/>
        <v>45.284481818181817</v>
      </c>
      <c r="AK1897">
        <v>4871718</v>
      </c>
      <c r="AL1897">
        <v>16622302</v>
      </c>
      <c r="AM1897">
        <v>143942</v>
      </c>
      <c r="AN1897">
        <v>14840420</v>
      </c>
      <c r="AO1897" s="6">
        <v>103423</v>
      </c>
      <c r="AP1897">
        <v>1</v>
      </c>
      <c r="AQ1897">
        <v>1</v>
      </c>
      <c r="AR1897" t="s">
        <v>29</v>
      </c>
      <c r="AS1897" t="s">
        <v>27</v>
      </c>
      <c r="AT1897" s="6" t="s">
        <v>28</v>
      </c>
      <c r="AU1897">
        <v>9</v>
      </c>
      <c r="AV1897">
        <v>9</v>
      </c>
      <c r="AW1897">
        <v>2</v>
      </c>
      <c r="AX1897">
        <v>2</v>
      </c>
      <c r="AY1897">
        <v>2</v>
      </c>
      <c r="AZ1897">
        <v>2</v>
      </c>
      <c r="BA1897">
        <v>2</v>
      </c>
      <c r="BB1897">
        <v>2</v>
      </c>
      <c r="BC1897">
        <v>2</v>
      </c>
      <c r="BD1897">
        <v>2</v>
      </c>
      <c r="BE1897" t="s">
        <v>29</v>
      </c>
      <c r="BF1897" t="s">
        <v>27</v>
      </c>
      <c r="BG1897" s="6" t="s">
        <v>28</v>
      </c>
      <c r="BH1897">
        <v>9</v>
      </c>
      <c r="BI1897">
        <v>9</v>
      </c>
      <c r="BJ1897">
        <v>3956093</v>
      </c>
      <c r="BK1897" s="65">
        <f t="shared" si="389"/>
        <v>11.988160606060607</v>
      </c>
      <c r="BL1897">
        <v>1219848</v>
      </c>
      <c r="BM1897" s="65">
        <f t="shared" si="382"/>
        <v>3.6965090909090907</v>
      </c>
      <c r="BN1897">
        <v>1237186</v>
      </c>
      <c r="BO1897" s="71">
        <f t="shared" si="383"/>
        <v>3.7490484848484846</v>
      </c>
      <c r="BP1897">
        <v>237355</v>
      </c>
      <c r="BQ1897" s="71">
        <f t="shared" si="384"/>
        <v>0.71925757575757576</v>
      </c>
      <c r="BR1897">
        <v>11788986</v>
      </c>
      <c r="BS1897" s="73">
        <f t="shared" si="385"/>
        <v>35.724200000000003</v>
      </c>
      <c r="BT1897">
        <v>1183790</v>
      </c>
      <c r="BU1897" s="73">
        <f t="shared" si="386"/>
        <v>3.5872424242424241</v>
      </c>
      <c r="BV1897">
        <v>286550</v>
      </c>
      <c r="BW1897" s="71">
        <f t="shared" si="387"/>
        <v>0.86833333333333329</v>
      </c>
      <c r="BX1897">
        <v>70694</v>
      </c>
      <c r="BY1897" s="71">
        <f t="shared" si="388"/>
        <v>0.21422424242424243</v>
      </c>
      <c r="BZ1897">
        <v>128276</v>
      </c>
      <c r="CA1897" s="71">
        <f t="shared" si="380"/>
        <v>0.38871515151515151</v>
      </c>
      <c r="CB1897">
        <v>11353943</v>
      </c>
      <c r="CC1897" s="71">
        <f t="shared" si="390"/>
        <v>34.40588787878788</v>
      </c>
    </row>
    <row r="1898" spans="2:81" x14ac:dyDescent="0.25">
      <c r="B1898">
        <v>2273</v>
      </c>
      <c r="C1898">
        <v>2</v>
      </c>
      <c r="D1898">
        <v>4</v>
      </c>
      <c r="E1898">
        <v>2</v>
      </c>
      <c r="F1898" s="17">
        <v>89000</v>
      </c>
      <c r="G1898">
        <v>6</v>
      </c>
      <c r="H1898">
        <v>4</v>
      </c>
      <c r="I1898">
        <v>26</v>
      </c>
      <c r="J1898">
        <v>44</v>
      </c>
      <c r="K1898">
        <v>6</v>
      </c>
      <c r="L1898">
        <v>6</v>
      </c>
      <c r="M1898">
        <v>2</v>
      </c>
      <c r="N1898">
        <v>2</v>
      </c>
      <c r="O1898">
        <v>1</v>
      </c>
      <c r="P1898">
        <v>1</v>
      </c>
      <c r="Q1898">
        <v>2</v>
      </c>
      <c r="R1898">
        <v>2</v>
      </c>
      <c r="S1898">
        <v>2</v>
      </c>
      <c r="T1898">
        <v>1</v>
      </c>
      <c r="U1898">
        <v>2</v>
      </c>
      <c r="V1898">
        <v>220.48</v>
      </c>
      <c r="W1898">
        <v>18</v>
      </c>
      <c r="X1898">
        <v>2</v>
      </c>
      <c r="Y1898">
        <v>5578</v>
      </c>
      <c r="Z1898">
        <v>974</v>
      </c>
      <c r="AA1898">
        <v>1</v>
      </c>
      <c r="AB1898">
        <v>18365243</v>
      </c>
      <c r="AC1898" s="6">
        <v>192551</v>
      </c>
      <c r="AD1898" s="6">
        <v>113651</v>
      </c>
      <c r="AE1898">
        <v>0</v>
      </c>
      <c r="AF1898">
        <v>0</v>
      </c>
      <c r="AG1898" s="25">
        <f t="shared" si="378"/>
        <v>206.35104494382023</v>
      </c>
      <c r="AH1898" s="29"/>
      <c r="AI1898" s="25">
        <f t="shared" si="381"/>
        <v>85.294865168539332</v>
      </c>
      <c r="AJ1898" s="34">
        <f t="shared" si="379"/>
        <v>121.17777528089887</v>
      </c>
      <c r="AK1898">
        <v>2224866</v>
      </c>
      <c r="AL1898">
        <v>7591243</v>
      </c>
      <c r="AM1898" t="s">
        <v>29</v>
      </c>
      <c r="AN1898" t="s">
        <v>27</v>
      </c>
      <c r="AO1898" s="6" t="s">
        <v>28</v>
      </c>
      <c r="AP1898">
        <v>9</v>
      </c>
      <c r="AQ1898">
        <v>9</v>
      </c>
      <c r="AR1898" t="s">
        <v>29</v>
      </c>
      <c r="AS1898" t="s">
        <v>27</v>
      </c>
      <c r="AT1898" s="6" t="s">
        <v>28</v>
      </c>
      <c r="AU1898">
        <v>9</v>
      </c>
      <c r="AV1898">
        <v>9</v>
      </c>
      <c r="AW1898">
        <v>1</v>
      </c>
      <c r="AX1898">
        <v>1</v>
      </c>
      <c r="AY1898">
        <v>2</v>
      </c>
      <c r="AZ1898">
        <v>1</v>
      </c>
      <c r="BA1898">
        <v>1</v>
      </c>
      <c r="BB1898">
        <v>2</v>
      </c>
      <c r="BC1898">
        <v>2</v>
      </c>
      <c r="BD1898">
        <v>2</v>
      </c>
      <c r="BE1898">
        <v>10774</v>
      </c>
      <c r="BF1898">
        <v>10774000</v>
      </c>
      <c r="BG1898" s="6">
        <v>78900</v>
      </c>
      <c r="BH1898">
        <v>0</v>
      </c>
      <c r="BI1898">
        <v>0</v>
      </c>
      <c r="BJ1898">
        <v>9526132</v>
      </c>
      <c r="BK1898" s="65">
        <f t="shared" si="389"/>
        <v>107.03519101123595</v>
      </c>
      <c r="BL1898">
        <v>1785746</v>
      </c>
      <c r="BM1898" s="65">
        <f t="shared" si="382"/>
        <v>20.064561797752809</v>
      </c>
      <c r="BN1898">
        <v>2210585</v>
      </c>
      <c r="BO1898" s="71">
        <f t="shared" si="383"/>
        <v>24.838033707865169</v>
      </c>
      <c r="BP1898">
        <v>127055</v>
      </c>
      <c r="BQ1898" s="71">
        <f t="shared" si="384"/>
        <v>1.4275842696629213</v>
      </c>
      <c r="BR1898">
        <v>3438767</v>
      </c>
      <c r="BS1898" s="73">
        <f t="shared" si="385"/>
        <v>38.637831460674157</v>
      </c>
      <c r="BT1898">
        <v>0</v>
      </c>
      <c r="BU1898" s="73">
        <f t="shared" si="386"/>
        <v>0</v>
      </c>
      <c r="BV1898">
        <v>237366</v>
      </c>
      <c r="BW1898" s="71">
        <f t="shared" si="387"/>
        <v>2.6670337078651687</v>
      </c>
      <c r="BX1898">
        <v>93140</v>
      </c>
      <c r="BY1898" s="71">
        <f t="shared" si="388"/>
        <v>1.0465168539325842</v>
      </c>
      <c r="BZ1898">
        <v>166728</v>
      </c>
      <c r="CA1898" s="71">
        <f t="shared" si="380"/>
        <v>1.8733483146067416</v>
      </c>
      <c r="CB1898">
        <v>779724</v>
      </c>
      <c r="CC1898" s="71">
        <f t="shared" si="390"/>
        <v>8.7609438202247194</v>
      </c>
    </row>
    <row r="1899" spans="2:81" x14ac:dyDescent="0.25">
      <c r="B1899">
        <v>2274</v>
      </c>
      <c r="C1899">
        <v>3</v>
      </c>
      <c r="D1899">
        <v>6</v>
      </c>
      <c r="E1899">
        <v>4</v>
      </c>
      <c r="F1899" s="17">
        <v>4850</v>
      </c>
      <c r="G1899">
        <v>2</v>
      </c>
      <c r="H1899">
        <v>3</v>
      </c>
      <c r="I1899">
        <v>13</v>
      </c>
      <c r="J1899">
        <v>25</v>
      </c>
      <c r="K1899">
        <v>1</v>
      </c>
      <c r="L1899">
        <v>1</v>
      </c>
      <c r="M1899">
        <v>1</v>
      </c>
      <c r="N1899">
        <v>2</v>
      </c>
      <c r="O1899">
        <v>1</v>
      </c>
      <c r="P1899">
        <v>1</v>
      </c>
      <c r="Q1899">
        <v>1</v>
      </c>
      <c r="R1899">
        <v>2</v>
      </c>
      <c r="S1899">
        <v>2</v>
      </c>
      <c r="T1899">
        <v>2</v>
      </c>
      <c r="U1899">
        <v>2</v>
      </c>
      <c r="V1899">
        <v>734.43</v>
      </c>
      <c r="W1899">
        <v>31</v>
      </c>
      <c r="X1899">
        <v>2</v>
      </c>
      <c r="Y1899">
        <v>3001</v>
      </c>
      <c r="Z1899">
        <v>1953</v>
      </c>
      <c r="AA1899">
        <v>1</v>
      </c>
      <c r="AB1899">
        <v>307058</v>
      </c>
      <c r="AC1899" s="6">
        <v>5414</v>
      </c>
      <c r="AD1899" s="6">
        <v>3503</v>
      </c>
      <c r="AE1899">
        <v>1</v>
      </c>
      <c r="AF1899">
        <v>1</v>
      </c>
      <c r="AG1899" s="25">
        <f t="shared" si="378"/>
        <v>63.310927835051544</v>
      </c>
      <c r="AH1899" s="29"/>
      <c r="AI1899" s="25">
        <f t="shared" si="381"/>
        <v>26.40742268041237</v>
      </c>
      <c r="AJ1899" s="34">
        <f t="shared" si="379"/>
        <v>37.304536082474229</v>
      </c>
      <c r="AK1899">
        <v>37537</v>
      </c>
      <c r="AL1899">
        <v>128076</v>
      </c>
      <c r="AM1899">
        <v>1736</v>
      </c>
      <c r="AN1899">
        <v>178982</v>
      </c>
      <c r="AO1899" s="6">
        <v>1911</v>
      </c>
      <c r="AP1899">
        <v>0</v>
      </c>
      <c r="AQ1899">
        <v>0</v>
      </c>
      <c r="AR1899" t="s">
        <v>29</v>
      </c>
      <c r="AS1899" t="s">
        <v>27</v>
      </c>
      <c r="AT1899" s="6" t="s">
        <v>28</v>
      </c>
      <c r="AU1899">
        <v>9</v>
      </c>
      <c r="AV1899">
        <v>9</v>
      </c>
      <c r="AW1899">
        <v>2</v>
      </c>
      <c r="AX1899">
        <v>2</v>
      </c>
      <c r="AY1899">
        <v>2</v>
      </c>
      <c r="AZ1899">
        <v>2</v>
      </c>
      <c r="BA1899">
        <v>2</v>
      </c>
      <c r="BB1899">
        <v>2</v>
      </c>
      <c r="BC1899">
        <v>2</v>
      </c>
      <c r="BD1899">
        <v>2</v>
      </c>
      <c r="BE1899" t="s">
        <v>29</v>
      </c>
      <c r="BF1899" t="s">
        <v>27</v>
      </c>
      <c r="BG1899" s="6" t="s">
        <v>28</v>
      </c>
      <c r="BH1899">
        <v>9</v>
      </c>
      <c r="BI1899">
        <v>9</v>
      </c>
      <c r="BJ1899">
        <v>167725</v>
      </c>
      <c r="BK1899" s="65">
        <f t="shared" si="389"/>
        <v>34.582474226804123</v>
      </c>
      <c r="BL1899">
        <v>35605</v>
      </c>
      <c r="BM1899" s="65">
        <f t="shared" si="382"/>
        <v>7.3412371134020615</v>
      </c>
      <c r="BN1899">
        <v>10931</v>
      </c>
      <c r="BO1899" s="71">
        <f t="shared" si="383"/>
        <v>2.2538144329896905</v>
      </c>
      <c r="BP1899">
        <v>1924</v>
      </c>
      <c r="BQ1899" s="71">
        <f t="shared" si="384"/>
        <v>0.39670103092783504</v>
      </c>
      <c r="BR1899">
        <v>28217</v>
      </c>
      <c r="BS1899" s="73">
        <f t="shared" si="385"/>
        <v>5.8179381443298972</v>
      </c>
      <c r="BT1899">
        <v>11256</v>
      </c>
      <c r="BU1899" s="73">
        <f t="shared" si="386"/>
        <v>2.3208247422680413</v>
      </c>
      <c r="BV1899">
        <v>24206</v>
      </c>
      <c r="BW1899" s="71">
        <f t="shared" si="387"/>
        <v>4.9909278350515462</v>
      </c>
      <c r="BX1899">
        <v>0</v>
      </c>
      <c r="BY1899" s="71">
        <f t="shared" si="388"/>
        <v>0</v>
      </c>
      <c r="BZ1899">
        <v>0</v>
      </c>
      <c r="CA1899" s="71">
        <f t="shared" si="380"/>
        <v>0</v>
      </c>
      <c r="CB1899">
        <v>27194</v>
      </c>
      <c r="CC1899" s="71">
        <f t="shared" si="390"/>
        <v>5.6070103092783503</v>
      </c>
    </row>
    <row r="1900" spans="2:81" x14ac:dyDescent="0.25">
      <c r="B1900">
        <v>2275</v>
      </c>
      <c r="C1900">
        <v>2</v>
      </c>
      <c r="D1900">
        <v>3</v>
      </c>
      <c r="E1900">
        <v>1</v>
      </c>
      <c r="F1900" s="17">
        <v>11000</v>
      </c>
      <c r="G1900">
        <v>4</v>
      </c>
      <c r="H1900">
        <v>7</v>
      </c>
      <c r="I1900">
        <v>13</v>
      </c>
      <c r="J1900">
        <v>25</v>
      </c>
      <c r="K1900">
        <v>1</v>
      </c>
      <c r="L1900">
        <v>1</v>
      </c>
      <c r="M1900">
        <v>2</v>
      </c>
      <c r="N1900">
        <v>2</v>
      </c>
      <c r="O1900">
        <v>1</v>
      </c>
      <c r="P1900">
        <v>1</v>
      </c>
      <c r="Q1900">
        <v>1</v>
      </c>
      <c r="R1900">
        <v>2</v>
      </c>
      <c r="S1900">
        <v>2</v>
      </c>
      <c r="T1900">
        <v>2</v>
      </c>
      <c r="U1900">
        <v>2</v>
      </c>
      <c r="V1900">
        <v>864.37</v>
      </c>
      <c r="W1900">
        <v>11</v>
      </c>
      <c r="X1900">
        <v>2</v>
      </c>
      <c r="Y1900">
        <v>7712</v>
      </c>
      <c r="Z1900">
        <v>422</v>
      </c>
      <c r="AA1900">
        <v>1</v>
      </c>
      <c r="AB1900">
        <v>696309</v>
      </c>
      <c r="AC1900" s="6">
        <v>9731</v>
      </c>
      <c r="AD1900" s="6">
        <v>6414</v>
      </c>
      <c r="AE1900">
        <v>0</v>
      </c>
      <c r="AF1900">
        <v>0</v>
      </c>
      <c r="AG1900" s="25">
        <f t="shared" si="378"/>
        <v>63.30081818181818</v>
      </c>
      <c r="AH1900" s="29"/>
      <c r="AI1900" s="25">
        <f t="shared" si="381"/>
        <v>22.86690909090909</v>
      </c>
      <c r="AJ1900" s="34">
        <f t="shared" si="379"/>
        <v>40.738545454545452</v>
      </c>
      <c r="AK1900">
        <v>73721</v>
      </c>
      <c r="AL1900">
        <v>251536</v>
      </c>
      <c r="AM1900">
        <v>4314</v>
      </c>
      <c r="AN1900">
        <v>444773</v>
      </c>
      <c r="AO1900" s="6">
        <v>3317</v>
      </c>
      <c r="AP1900">
        <v>0</v>
      </c>
      <c r="AQ1900">
        <v>0</v>
      </c>
      <c r="AR1900" t="s">
        <v>29</v>
      </c>
      <c r="AS1900" t="s">
        <v>27</v>
      </c>
      <c r="AT1900" s="6" t="s">
        <v>28</v>
      </c>
      <c r="AU1900">
        <v>9</v>
      </c>
      <c r="AV1900">
        <v>9</v>
      </c>
      <c r="AW1900">
        <v>2</v>
      </c>
      <c r="AX1900">
        <v>2</v>
      </c>
      <c r="AY1900">
        <v>2</v>
      </c>
      <c r="AZ1900">
        <v>2</v>
      </c>
      <c r="BA1900">
        <v>2</v>
      </c>
      <c r="BB1900">
        <v>2</v>
      </c>
      <c r="BC1900">
        <v>2</v>
      </c>
      <c r="BD1900">
        <v>2</v>
      </c>
      <c r="BE1900" t="s">
        <v>29</v>
      </c>
      <c r="BF1900" t="s">
        <v>27</v>
      </c>
      <c r="BG1900" s="6" t="s">
        <v>28</v>
      </c>
      <c r="BH1900">
        <v>9</v>
      </c>
      <c r="BI1900">
        <v>9</v>
      </c>
      <c r="BJ1900">
        <v>426474</v>
      </c>
      <c r="BK1900" s="65">
        <f t="shared" si="389"/>
        <v>38.770363636363633</v>
      </c>
      <c r="BL1900">
        <v>31606</v>
      </c>
      <c r="BM1900" s="65">
        <f t="shared" si="382"/>
        <v>2.8732727272727274</v>
      </c>
      <c r="BN1900">
        <v>90895</v>
      </c>
      <c r="BO1900" s="71">
        <f t="shared" si="383"/>
        <v>8.2631818181818186</v>
      </c>
      <c r="BP1900">
        <v>8773</v>
      </c>
      <c r="BQ1900" s="71">
        <f t="shared" si="384"/>
        <v>0.79754545454545456</v>
      </c>
      <c r="BR1900">
        <v>30849</v>
      </c>
      <c r="BS1900" s="73">
        <f t="shared" si="385"/>
        <v>2.8044545454545453</v>
      </c>
      <c r="BT1900">
        <v>9526</v>
      </c>
      <c r="BU1900" s="73">
        <f t="shared" si="386"/>
        <v>0.86599999999999999</v>
      </c>
      <c r="BV1900">
        <v>27548</v>
      </c>
      <c r="BW1900" s="71">
        <f t="shared" si="387"/>
        <v>2.5043636363636366</v>
      </c>
      <c r="BX1900">
        <v>0</v>
      </c>
      <c r="BY1900" s="71">
        <f t="shared" si="388"/>
        <v>0</v>
      </c>
      <c r="BZ1900">
        <v>445</v>
      </c>
      <c r="CA1900" s="71">
        <f t="shared" si="380"/>
        <v>4.0454545454545451E-2</v>
      </c>
      <c r="CB1900">
        <v>70193</v>
      </c>
      <c r="CC1900" s="71">
        <f t="shared" si="390"/>
        <v>6.3811818181818181</v>
      </c>
    </row>
    <row r="1901" spans="2:81" x14ac:dyDescent="0.25">
      <c r="B1901">
        <v>2276</v>
      </c>
      <c r="C1901">
        <v>1</v>
      </c>
      <c r="D1901">
        <v>2</v>
      </c>
      <c r="E1901">
        <v>2</v>
      </c>
      <c r="F1901" s="17">
        <v>6400</v>
      </c>
      <c r="G1901">
        <v>3</v>
      </c>
      <c r="H1901">
        <v>4</v>
      </c>
      <c r="I1901">
        <v>12</v>
      </c>
      <c r="J1901">
        <v>21</v>
      </c>
      <c r="K1901">
        <v>2</v>
      </c>
      <c r="L1901">
        <v>3</v>
      </c>
      <c r="M1901">
        <v>2</v>
      </c>
      <c r="N1901">
        <v>2</v>
      </c>
      <c r="O1901">
        <v>3</v>
      </c>
      <c r="P1901">
        <v>1</v>
      </c>
      <c r="Q1901">
        <v>1</v>
      </c>
      <c r="R1901">
        <v>2</v>
      </c>
      <c r="S1901">
        <v>2</v>
      </c>
      <c r="T1901">
        <v>2</v>
      </c>
      <c r="U1901">
        <v>2</v>
      </c>
      <c r="V1901">
        <v>2463.5</v>
      </c>
      <c r="W1901">
        <v>7</v>
      </c>
      <c r="X1901">
        <v>1</v>
      </c>
      <c r="Y1901">
        <v>5982</v>
      </c>
      <c r="Z1901">
        <v>642</v>
      </c>
      <c r="AA1901">
        <v>1</v>
      </c>
      <c r="AB1901">
        <v>649204</v>
      </c>
      <c r="AC1901" s="6">
        <v>7966</v>
      </c>
      <c r="AD1901" s="6">
        <v>3266</v>
      </c>
      <c r="AE1901">
        <v>1</v>
      </c>
      <c r="AF1901">
        <v>1</v>
      </c>
      <c r="AG1901" s="25">
        <f t="shared" si="378"/>
        <v>101.438125</v>
      </c>
      <c r="AH1901" s="29"/>
      <c r="AI1901" s="25">
        <f t="shared" si="381"/>
        <v>15.961718749999999</v>
      </c>
      <c r="AJ1901" s="34">
        <f t="shared" si="379"/>
        <v>86.216093749999999</v>
      </c>
      <c r="AK1901">
        <v>29940</v>
      </c>
      <c r="AL1901">
        <v>102155</v>
      </c>
      <c r="AM1901">
        <v>5306</v>
      </c>
      <c r="AN1901">
        <v>547049</v>
      </c>
      <c r="AO1901" s="6">
        <v>4700</v>
      </c>
      <c r="AP1901">
        <v>0</v>
      </c>
      <c r="AQ1901">
        <v>0</v>
      </c>
      <c r="AR1901" t="s">
        <v>29</v>
      </c>
      <c r="AS1901" t="s">
        <v>27</v>
      </c>
      <c r="AT1901" s="6" t="s">
        <v>28</v>
      </c>
      <c r="AU1901">
        <v>9</v>
      </c>
      <c r="AV1901">
        <v>9</v>
      </c>
      <c r="AW1901">
        <v>2</v>
      </c>
      <c r="AX1901">
        <v>2</v>
      </c>
      <c r="AY1901">
        <v>2</v>
      </c>
      <c r="AZ1901">
        <v>2</v>
      </c>
      <c r="BA1901">
        <v>2</v>
      </c>
      <c r="BB1901">
        <v>2</v>
      </c>
      <c r="BC1901">
        <v>2</v>
      </c>
      <c r="BD1901">
        <v>2</v>
      </c>
      <c r="BE1901" t="s">
        <v>29</v>
      </c>
      <c r="BF1901" t="s">
        <v>27</v>
      </c>
      <c r="BG1901" s="6" t="s">
        <v>28</v>
      </c>
      <c r="BH1901">
        <v>9</v>
      </c>
      <c r="BI1901">
        <v>9</v>
      </c>
      <c r="BJ1901">
        <v>494493</v>
      </c>
      <c r="BK1901" s="65">
        <f t="shared" si="389"/>
        <v>77.264531250000005</v>
      </c>
      <c r="BL1901">
        <v>4366</v>
      </c>
      <c r="BM1901" s="65">
        <f t="shared" si="382"/>
        <v>0.68218749999999995</v>
      </c>
      <c r="BN1901">
        <v>6416</v>
      </c>
      <c r="BO1901" s="71">
        <f t="shared" si="383"/>
        <v>1.0024999999999999</v>
      </c>
      <c r="BP1901">
        <v>31525</v>
      </c>
      <c r="BQ1901" s="71">
        <f t="shared" si="384"/>
        <v>4.92578125</v>
      </c>
      <c r="BR1901">
        <v>18188</v>
      </c>
      <c r="BS1901" s="73">
        <f t="shared" si="385"/>
        <v>2.8418749999999999</v>
      </c>
      <c r="BT1901">
        <v>27601</v>
      </c>
      <c r="BU1901" s="73">
        <f t="shared" si="386"/>
        <v>4.3126562499999999</v>
      </c>
      <c r="BV1901">
        <v>32074</v>
      </c>
      <c r="BW1901" s="71">
        <f t="shared" si="387"/>
        <v>5.0115625000000001</v>
      </c>
      <c r="BX1901">
        <v>1401</v>
      </c>
      <c r="BY1901" s="71">
        <f t="shared" si="388"/>
        <v>0.21890625</v>
      </c>
      <c r="BZ1901">
        <v>1441</v>
      </c>
      <c r="CA1901" s="71">
        <f t="shared" si="380"/>
        <v>0.22515625</v>
      </c>
      <c r="CB1901">
        <v>31699</v>
      </c>
      <c r="CC1901" s="71">
        <f t="shared" si="390"/>
        <v>4.9529687500000001</v>
      </c>
    </row>
    <row r="1902" spans="2:81" x14ac:dyDescent="0.25">
      <c r="B1902">
        <v>2277</v>
      </c>
      <c r="C1902">
        <v>2</v>
      </c>
      <c r="D1902">
        <v>3</v>
      </c>
      <c r="E1902">
        <v>2</v>
      </c>
      <c r="F1902" s="17">
        <v>25500</v>
      </c>
      <c r="G1902">
        <v>5</v>
      </c>
      <c r="H1902">
        <v>6</v>
      </c>
      <c r="I1902">
        <v>23</v>
      </c>
      <c r="J1902">
        <v>50</v>
      </c>
      <c r="K1902" t="s">
        <v>26</v>
      </c>
      <c r="L1902" t="s">
        <v>154</v>
      </c>
      <c r="M1902" t="s">
        <v>26</v>
      </c>
      <c r="N1902" t="s">
        <v>26</v>
      </c>
      <c r="O1902" t="s">
        <v>157</v>
      </c>
      <c r="P1902">
        <v>1</v>
      </c>
      <c r="Q1902">
        <v>1</v>
      </c>
      <c r="R1902">
        <v>2</v>
      </c>
      <c r="S1902" t="s">
        <v>26</v>
      </c>
      <c r="T1902">
        <v>2</v>
      </c>
      <c r="U1902">
        <v>2</v>
      </c>
      <c r="V1902">
        <v>873.18</v>
      </c>
      <c r="W1902">
        <v>15</v>
      </c>
      <c r="X1902">
        <v>2</v>
      </c>
      <c r="Y1902">
        <v>6588</v>
      </c>
      <c r="Z1902">
        <v>524</v>
      </c>
      <c r="AA1902">
        <v>1</v>
      </c>
      <c r="AB1902">
        <v>4647231</v>
      </c>
      <c r="AC1902" s="6">
        <v>69171</v>
      </c>
      <c r="AD1902" s="6">
        <v>46875</v>
      </c>
      <c r="AE1902">
        <v>1</v>
      </c>
      <c r="AF1902">
        <v>1</v>
      </c>
      <c r="AG1902" s="25">
        <f t="shared" si="378"/>
        <v>182.24435294117646</v>
      </c>
      <c r="AH1902" s="29"/>
      <c r="AI1902" s="25">
        <f t="shared" si="381"/>
        <v>71.96776470588236</v>
      </c>
      <c r="AJ1902" s="34">
        <f t="shared" si="379"/>
        <v>111.15227450980392</v>
      </c>
      <c r="AK1902">
        <v>537860</v>
      </c>
      <c r="AL1902">
        <v>1835178</v>
      </c>
      <c r="AM1902">
        <v>27275</v>
      </c>
      <c r="AN1902">
        <v>2812053</v>
      </c>
      <c r="AO1902" s="6">
        <v>22296</v>
      </c>
      <c r="AP1902">
        <v>0</v>
      </c>
      <c r="AQ1902">
        <v>0</v>
      </c>
      <c r="AR1902" t="s">
        <v>29</v>
      </c>
      <c r="AS1902">
        <v>0</v>
      </c>
      <c r="AT1902" s="6" t="s">
        <v>28</v>
      </c>
      <c r="AU1902">
        <v>9</v>
      </c>
      <c r="AV1902">
        <v>9</v>
      </c>
      <c r="AW1902">
        <v>2</v>
      </c>
      <c r="AX1902">
        <v>2</v>
      </c>
      <c r="AY1902">
        <v>2</v>
      </c>
      <c r="AZ1902">
        <v>2</v>
      </c>
      <c r="BA1902">
        <v>2</v>
      </c>
      <c r="BB1902">
        <v>2</v>
      </c>
      <c r="BC1902">
        <v>2</v>
      </c>
      <c r="BD1902">
        <v>2</v>
      </c>
      <c r="BE1902" t="s">
        <v>29</v>
      </c>
      <c r="BF1902" t="s">
        <v>27</v>
      </c>
      <c r="BG1902" s="6" t="s">
        <v>28</v>
      </c>
      <c r="BH1902">
        <v>9</v>
      </c>
      <c r="BI1902">
        <v>9</v>
      </c>
      <c r="BJ1902">
        <v>1969802</v>
      </c>
      <c r="BK1902" s="65">
        <f t="shared" si="389"/>
        <v>77.247137254901958</v>
      </c>
      <c r="BL1902">
        <v>146218</v>
      </c>
      <c r="BM1902" s="65">
        <f t="shared" si="382"/>
        <v>5.7340392156862743</v>
      </c>
      <c r="BN1902">
        <v>273603</v>
      </c>
      <c r="BO1902" s="71">
        <f t="shared" si="383"/>
        <v>10.729529411764705</v>
      </c>
      <c r="BP1902">
        <v>259034</v>
      </c>
      <c r="BQ1902" s="71">
        <f t="shared" si="384"/>
        <v>10.158196078431372</v>
      </c>
      <c r="BR1902">
        <v>935846</v>
      </c>
      <c r="BS1902" s="73">
        <f t="shared" si="385"/>
        <v>36.699843137254902</v>
      </c>
      <c r="BT1902">
        <v>583217</v>
      </c>
      <c r="BU1902" s="73">
        <f t="shared" si="386"/>
        <v>22.871254901960786</v>
      </c>
      <c r="BV1902">
        <v>152427</v>
      </c>
      <c r="BW1902" s="71">
        <f t="shared" si="387"/>
        <v>5.9775294117647055</v>
      </c>
      <c r="BX1902">
        <v>25364</v>
      </c>
      <c r="BY1902" s="71">
        <f t="shared" si="388"/>
        <v>0.9946666666666667</v>
      </c>
      <c r="BZ1902">
        <v>36116</v>
      </c>
      <c r="CA1902" s="71">
        <f t="shared" si="380"/>
        <v>1.4163137254901961</v>
      </c>
      <c r="CB1902">
        <v>265605</v>
      </c>
      <c r="CC1902" s="71">
        <f t="shared" si="390"/>
        <v>10.415882352941177</v>
      </c>
    </row>
    <row r="1903" spans="2:81" x14ac:dyDescent="0.25">
      <c r="B1903">
        <v>2278</v>
      </c>
      <c r="C1903">
        <v>2</v>
      </c>
      <c r="D1903">
        <v>3</v>
      </c>
      <c r="E1903">
        <v>2</v>
      </c>
      <c r="F1903" s="17">
        <v>116000</v>
      </c>
      <c r="G1903">
        <v>7</v>
      </c>
      <c r="H1903">
        <v>6</v>
      </c>
      <c r="I1903">
        <v>2</v>
      </c>
      <c r="J1903">
        <v>2</v>
      </c>
      <c r="K1903">
        <v>2</v>
      </c>
      <c r="L1903">
        <v>1</v>
      </c>
      <c r="M1903">
        <v>1</v>
      </c>
      <c r="N1903">
        <v>1</v>
      </c>
      <c r="O1903">
        <v>4</v>
      </c>
      <c r="P1903">
        <v>1</v>
      </c>
      <c r="Q1903">
        <v>1</v>
      </c>
      <c r="R1903">
        <v>2</v>
      </c>
      <c r="S1903">
        <v>2</v>
      </c>
      <c r="T1903">
        <v>2</v>
      </c>
      <c r="U1903">
        <v>2</v>
      </c>
      <c r="V1903">
        <v>77.89</v>
      </c>
      <c r="W1903">
        <v>16</v>
      </c>
      <c r="X1903">
        <v>1</v>
      </c>
      <c r="Y1903">
        <v>5408</v>
      </c>
      <c r="Z1903">
        <v>895</v>
      </c>
      <c r="AA1903">
        <v>1</v>
      </c>
      <c r="AB1903">
        <v>12882777</v>
      </c>
      <c r="AC1903" s="6">
        <v>224198</v>
      </c>
      <c r="AD1903" s="6">
        <v>214716</v>
      </c>
      <c r="AE1903">
        <v>0</v>
      </c>
      <c r="AF1903">
        <v>0</v>
      </c>
      <c r="AG1903" s="25">
        <f t="shared" si="378"/>
        <v>111.05842241379311</v>
      </c>
      <c r="AH1903" s="29"/>
      <c r="AI1903" s="25">
        <f t="shared" si="381"/>
        <v>106.14517241379311</v>
      </c>
      <c r="AJ1903" s="34">
        <f t="shared" si="379"/>
        <v>4.9952844827586205</v>
      </c>
      <c r="AK1903">
        <v>3608687</v>
      </c>
      <c r="AL1903">
        <v>12312840</v>
      </c>
      <c r="AM1903">
        <v>5528</v>
      </c>
      <c r="AN1903">
        <v>569937</v>
      </c>
      <c r="AO1903" s="6">
        <v>9482</v>
      </c>
      <c r="AP1903">
        <v>0</v>
      </c>
      <c r="AQ1903">
        <v>0</v>
      </c>
      <c r="AR1903" t="s">
        <v>29</v>
      </c>
      <c r="AS1903" t="s">
        <v>27</v>
      </c>
      <c r="AT1903" s="6" t="s">
        <v>28</v>
      </c>
      <c r="AU1903">
        <v>9</v>
      </c>
      <c r="AV1903">
        <v>9</v>
      </c>
      <c r="AW1903">
        <v>2</v>
      </c>
      <c r="AX1903">
        <v>2</v>
      </c>
      <c r="AY1903">
        <v>2</v>
      </c>
      <c r="AZ1903">
        <v>2</v>
      </c>
      <c r="BA1903">
        <v>2</v>
      </c>
      <c r="BB1903">
        <v>2</v>
      </c>
      <c r="BC1903">
        <v>2</v>
      </c>
      <c r="BD1903">
        <v>2</v>
      </c>
      <c r="BE1903" t="s">
        <v>29</v>
      </c>
      <c r="BF1903" t="s">
        <v>27</v>
      </c>
      <c r="BG1903" s="6" t="s">
        <v>28</v>
      </c>
      <c r="BH1903">
        <v>9</v>
      </c>
      <c r="BI1903">
        <v>9</v>
      </c>
      <c r="BJ1903">
        <v>481702</v>
      </c>
      <c r="BK1903" s="65">
        <f t="shared" si="389"/>
        <v>4.1526034482758618</v>
      </c>
      <c r="BL1903">
        <v>861995</v>
      </c>
      <c r="BM1903" s="65">
        <f t="shared" si="382"/>
        <v>7.4309913793103446</v>
      </c>
      <c r="BN1903">
        <v>628402</v>
      </c>
      <c r="BO1903" s="71">
        <f t="shared" si="383"/>
        <v>5.4172586206896556</v>
      </c>
      <c r="BP1903">
        <v>88234</v>
      </c>
      <c r="BQ1903" s="71">
        <f t="shared" si="384"/>
        <v>0.76063793103448274</v>
      </c>
      <c r="BR1903">
        <v>6538600</v>
      </c>
      <c r="BS1903" s="73">
        <f t="shared" si="385"/>
        <v>56.367241379310343</v>
      </c>
      <c r="BT1903">
        <v>0</v>
      </c>
      <c r="BU1903" s="73">
        <f t="shared" si="386"/>
        <v>0</v>
      </c>
      <c r="BV1903">
        <v>283996</v>
      </c>
      <c r="BW1903" s="71">
        <f t="shared" si="387"/>
        <v>2.4482413793103448</v>
      </c>
      <c r="BX1903">
        <v>244263</v>
      </c>
      <c r="BY1903" s="71">
        <f t="shared" si="388"/>
        <v>2.1057155172413795</v>
      </c>
      <c r="BZ1903">
        <v>2710013</v>
      </c>
      <c r="CA1903" s="71">
        <f t="shared" si="380"/>
        <v>23.362181034482759</v>
      </c>
      <c r="CB1903">
        <v>1045571</v>
      </c>
      <c r="CC1903" s="71">
        <f t="shared" si="390"/>
        <v>9.013543103448276</v>
      </c>
    </row>
    <row r="1904" spans="2:81" x14ac:dyDescent="0.25">
      <c r="B1904">
        <v>2280</v>
      </c>
      <c r="C1904">
        <v>3</v>
      </c>
      <c r="D1904">
        <v>5</v>
      </c>
      <c r="E1904">
        <v>4</v>
      </c>
      <c r="F1904" s="17">
        <v>34000</v>
      </c>
      <c r="G1904">
        <v>5</v>
      </c>
      <c r="H1904">
        <v>7</v>
      </c>
      <c r="I1904">
        <v>14</v>
      </c>
      <c r="J1904">
        <v>30</v>
      </c>
      <c r="K1904">
        <v>1</v>
      </c>
      <c r="L1904">
        <v>2</v>
      </c>
      <c r="M1904">
        <v>2</v>
      </c>
      <c r="N1904">
        <v>2</v>
      </c>
      <c r="O1904">
        <v>2</v>
      </c>
      <c r="P1904">
        <v>1</v>
      </c>
      <c r="Q1904">
        <v>1</v>
      </c>
      <c r="R1904">
        <v>2</v>
      </c>
      <c r="S1904">
        <v>2</v>
      </c>
      <c r="T1904">
        <v>2</v>
      </c>
      <c r="U1904">
        <v>2</v>
      </c>
      <c r="V1904">
        <v>343.4</v>
      </c>
      <c r="W1904">
        <v>25</v>
      </c>
      <c r="X1904">
        <v>1</v>
      </c>
      <c r="Y1904">
        <v>2496</v>
      </c>
      <c r="Z1904">
        <v>2047</v>
      </c>
      <c r="AA1904">
        <v>1</v>
      </c>
      <c r="AB1904">
        <v>1146766</v>
      </c>
      <c r="AC1904" s="6">
        <v>23644</v>
      </c>
      <c r="AD1904" s="6">
        <v>20836</v>
      </c>
      <c r="AE1904">
        <v>1</v>
      </c>
      <c r="AF1904">
        <v>1</v>
      </c>
      <c r="AG1904" s="25">
        <f t="shared" si="378"/>
        <v>33.728411764705882</v>
      </c>
      <c r="AH1904" s="29"/>
      <c r="AI1904" s="25">
        <f t="shared" si="381"/>
        <v>26.963235294117649</v>
      </c>
      <c r="AJ1904" s="34">
        <f t="shared" si="379"/>
        <v>6.8487647058823526</v>
      </c>
      <c r="AK1904">
        <v>268684</v>
      </c>
      <c r="AL1904">
        <v>916750</v>
      </c>
      <c r="AM1904">
        <v>2231</v>
      </c>
      <c r="AN1904">
        <v>230016</v>
      </c>
      <c r="AO1904" s="6">
        <v>2808</v>
      </c>
      <c r="AP1904">
        <v>0</v>
      </c>
      <c r="AQ1904">
        <v>0</v>
      </c>
      <c r="AR1904" t="s">
        <v>29</v>
      </c>
      <c r="AS1904" t="s">
        <v>27</v>
      </c>
      <c r="AT1904" s="6" t="s">
        <v>28</v>
      </c>
      <c r="AU1904">
        <v>9</v>
      </c>
      <c r="AV1904">
        <v>9</v>
      </c>
      <c r="AW1904">
        <v>2</v>
      </c>
      <c r="AX1904">
        <v>2</v>
      </c>
      <c r="AY1904">
        <v>2</v>
      </c>
      <c r="AZ1904">
        <v>2</v>
      </c>
      <c r="BA1904">
        <v>2</v>
      </c>
      <c r="BB1904">
        <v>2</v>
      </c>
      <c r="BC1904">
        <v>2</v>
      </c>
      <c r="BD1904">
        <v>2</v>
      </c>
      <c r="BE1904" t="s">
        <v>29</v>
      </c>
      <c r="BF1904" t="s">
        <v>27</v>
      </c>
      <c r="BG1904" s="6" t="s">
        <v>28</v>
      </c>
      <c r="BH1904">
        <v>9</v>
      </c>
      <c r="BI1904">
        <v>9</v>
      </c>
      <c r="BJ1904">
        <v>69148</v>
      </c>
      <c r="BK1904" s="65">
        <f t="shared" si="389"/>
        <v>2.0337647058823531</v>
      </c>
      <c r="BL1904">
        <v>284827</v>
      </c>
      <c r="BM1904" s="65">
        <f t="shared" si="382"/>
        <v>8.3772647058823537</v>
      </c>
      <c r="BN1904">
        <v>284145</v>
      </c>
      <c r="BO1904" s="71">
        <f t="shared" si="383"/>
        <v>8.3572058823529414</v>
      </c>
      <c r="BP1904">
        <v>37972</v>
      </c>
      <c r="BQ1904" s="71">
        <f t="shared" si="384"/>
        <v>1.1168235294117648</v>
      </c>
      <c r="BR1904">
        <v>144872</v>
      </c>
      <c r="BS1904" s="73">
        <f t="shared" si="385"/>
        <v>4.2609411764705882</v>
      </c>
      <c r="BT1904">
        <v>234979</v>
      </c>
      <c r="BU1904" s="73">
        <f t="shared" si="386"/>
        <v>6.9111470588235298</v>
      </c>
      <c r="BV1904">
        <v>41207</v>
      </c>
      <c r="BW1904" s="71">
        <f t="shared" si="387"/>
        <v>1.211970588235294</v>
      </c>
      <c r="BX1904">
        <v>4879</v>
      </c>
      <c r="BY1904" s="71">
        <f t="shared" si="388"/>
        <v>0.14349999999999999</v>
      </c>
      <c r="BZ1904">
        <v>15511</v>
      </c>
      <c r="CA1904" s="71">
        <f t="shared" si="380"/>
        <v>0.45620588235294118</v>
      </c>
      <c r="CB1904">
        <v>29226</v>
      </c>
      <c r="CC1904" s="71">
        <f t="shared" si="390"/>
        <v>0.85958823529411765</v>
      </c>
    </row>
    <row r="1905" spans="2:81" x14ac:dyDescent="0.25">
      <c r="B1905">
        <v>2282</v>
      </c>
      <c r="C1905">
        <v>2</v>
      </c>
      <c r="D1905">
        <v>4</v>
      </c>
      <c r="E1905">
        <v>3</v>
      </c>
      <c r="F1905" s="17">
        <v>32500</v>
      </c>
      <c r="G1905">
        <v>5</v>
      </c>
      <c r="H1905">
        <v>5</v>
      </c>
      <c r="I1905">
        <v>5</v>
      </c>
      <c r="J1905">
        <v>9</v>
      </c>
      <c r="K1905">
        <v>1</v>
      </c>
      <c r="L1905">
        <v>1</v>
      </c>
      <c r="M1905">
        <v>2</v>
      </c>
      <c r="N1905">
        <v>2</v>
      </c>
      <c r="O1905">
        <v>1</v>
      </c>
      <c r="P1905">
        <v>1</v>
      </c>
      <c r="Q1905">
        <v>1</v>
      </c>
      <c r="R1905">
        <v>2</v>
      </c>
      <c r="S1905">
        <v>2</v>
      </c>
      <c r="T1905">
        <v>2</v>
      </c>
      <c r="U1905">
        <v>2</v>
      </c>
      <c r="V1905">
        <v>409.62</v>
      </c>
      <c r="W1905">
        <v>20</v>
      </c>
      <c r="X1905">
        <v>2</v>
      </c>
      <c r="Y1905">
        <v>3891</v>
      </c>
      <c r="Z1905">
        <v>1809</v>
      </c>
      <c r="AA1905">
        <v>1</v>
      </c>
      <c r="AB1905">
        <v>2113213</v>
      </c>
      <c r="AC1905" s="6">
        <v>24789</v>
      </c>
      <c r="AD1905" s="6">
        <v>13437</v>
      </c>
      <c r="AE1905">
        <v>0</v>
      </c>
      <c r="AF1905">
        <v>0</v>
      </c>
      <c r="AG1905" s="25">
        <f t="shared" si="378"/>
        <v>65.021938461538468</v>
      </c>
      <c r="AH1905" s="29"/>
      <c r="AI1905" s="25">
        <f t="shared" si="381"/>
        <v>18.122553846153846</v>
      </c>
      <c r="AJ1905" s="34">
        <f t="shared" si="379"/>
        <v>47.249723076923075</v>
      </c>
      <c r="AK1905">
        <v>172621</v>
      </c>
      <c r="AL1905">
        <v>588983</v>
      </c>
      <c r="AM1905">
        <v>14784</v>
      </c>
      <c r="AN1905">
        <v>1524230</v>
      </c>
      <c r="AO1905" s="6">
        <v>11352</v>
      </c>
      <c r="AP1905">
        <v>0</v>
      </c>
      <c r="AQ1905">
        <v>0</v>
      </c>
      <c r="AR1905" t="s">
        <v>29</v>
      </c>
      <c r="AS1905" t="s">
        <v>27</v>
      </c>
      <c r="AT1905" s="6" t="s">
        <v>28</v>
      </c>
      <c r="AU1905">
        <v>9</v>
      </c>
      <c r="AV1905">
        <v>9</v>
      </c>
      <c r="AW1905">
        <v>2</v>
      </c>
      <c r="AX1905">
        <v>2</v>
      </c>
      <c r="AY1905">
        <v>2</v>
      </c>
      <c r="AZ1905">
        <v>2</v>
      </c>
      <c r="BA1905">
        <v>2</v>
      </c>
      <c r="BB1905">
        <v>2</v>
      </c>
      <c r="BC1905">
        <v>2</v>
      </c>
      <c r="BD1905">
        <v>2</v>
      </c>
      <c r="BE1905" t="s">
        <v>29</v>
      </c>
      <c r="BF1905" t="s">
        <v>27</v>
      </c>
      <c r="BG1905" s="6" t="s">
        <v>28</v>
      </c>
      <c r="BH1905">
        <v>9</v>
      </c>
      <c r="BI1905">
        <v>9</v>
      </c>
      <c r="BJ1905">
        <v>1570140</v>
      </c>
      <c r="BK1905" s="65">
        <f t="shared" si="389"/>
        <v>48.311999999999998</v>
      </c>
      <c r="BL1905">
        <v>44129</v>
      </c>
      <c r="BM1905" s="65">
        <f t="shared" si="382"/>
        <v>1.3578153846153846</v>
      </c>
      <c r="BN1905">
        <v>53152</v>
      </c>
      <c r="BO1905" s="71">
        <f t="shared" si="383"/>
        <v>1.6354461538461538</v>
      </c>
      <c r="BP1905">
        <v>6116</v>
      </c>
      <c r="BQ1905" s="71">
        <f t="shared" si="384"/>
        <v>0.18818461538461539</v>
      </c>
      <c r="BR1905">
        <v>211337</v>
      </c>
      <c r="BS1905" s="73">
        <f t="shared" si="385"/>
        <v>6.5026769230769235</v>
      </c>
      <c r="BT1905">
        <v>0</v>
      </c>
      <c r="BU1905" s="73">
        <f t="shared" si="386"/>
        <v>0</v>
      </c>
      <c r="BV1905">
        <v>82082</v>
      </c>
      <c r="BW1905" s="71">
        <f t="shared" si="387"/>
        <v>2.5255999999999998</v>
      </c>
      <c r="BX1905">
        <v>9724</v>
      </c>
      <c r="BY1905" s="71">
        <f t="shared" si="388"/>
        <v>0.29920000000000002</v>
      </c>
      <c r="BZ1905">
        <v>33383</v>
      </c>
      <c r="CA1905" s="71">
        <f t="shared" si="380"/>
        <v>1.0271692307692308</v>
      </c>
      <c r="CB1905">
        <v>103150</v>
      </c>
      <c r="CC1905" s="71">
        <f t="shared" si="390"/>
        <v>3.1738461538461538</v>
      </c>
    </row>
    <row r="1906" spans="2:81" x14ac:dyDescent="0.25">
      <c r="B1906">
        <v>2284</v>
      </c>
      <c r="C1906">
        <v>2</v>
      </c>
      <c r="D1906">
        <v>3</v>
      </c>
      <c r="E1906">
        <v>2</v>
      </c>
      <c r="F1906" s="17">
        <v>490000</v>
      </c>
      <c r="G1906">
        <v>8</v>
      </c>
      <c r="H1906">
        <v>2</v>
      </c>
      <c r="I1906">
        <v>2</v>
      </c>
      <c r="J1906">
        <v>2</v>
      </c>
      <c r="K1906">
        <v>6</v>
      </c>
      <c r="L1906">
        <v>3</v>
      </c>
      <c r="M1906">
        <v>1</v>
      </c>
      <c r="N1906" t="s">
        <v>26</v>
      </c>
      <c r="O1906">
        <v>4</v>
      </c>
      <c r="P1906">
        <v>1</v>
      </c>
      <c r="Q1906">
        <v>1</v>
      </c>
      <c r="R1906">
        <v>2</v>
      </c>
      <c r="S1906">
        <v>2</v>
      </c>
      <c r="T1906">
        <v>1</v>
      </c>
      <c r="U1906">
        <v>2</v>
      </c>
      <c r="V1906">
        <v>3.5</v>
      </c>
      <c r="W1906">
        <v>90</v>
      </c>
      <c r="X1906">
        <v>1</v>
      </c>
      <c r="Y1906">
        <v>6683</v>
      </c>
      <c r="Z1906">
        <v>643</v>
      </c>
      <c r="AA1906">
        <v>1</v>
      </c>
      <c r="AB1906">
        <v>161837332</v>
      </c>
      <c r="AC1906" s="6">
        <v>2067314</v>
      </c>
      <c r="AD1906" s="6">
        <v>493806</v>
      </c>
      <c r="AE1906">
        <v>1</v>
      </c>
      <c r="AF1906">
        <v>1</v>
      </c>
      <c r="AG1906" s="25">
        <f t="shared" si="378"/>
        <v>330.28026938775508</v>
      </c>
      <c r="AH1906" s="29"/>
      <c r="AI1906" s="25">
        <f t="shared" si="381"/>
        <v>57.153589795918364</v>
      </c>
      <c r="AJ1906" s="34">
        <f t="shared" si="379"/>
        <v>273.40271632653059</v>
      </c>
      <c r="AK1906">
        <v>8207872</v>
      </c>
      <c r="AL1906">
        <v>28005259</v>
      </c>
      <c r="AM1906">
        <v>1572</v>
      </c>
      <c r="AN1906">
        <v>162073</v>
      </c>
      <c r="AO1906" s="6">
        <v>1555</v>
      </c>
      <c r="AP1906">
        <v>1</v>
      </c>
      <c r="AQ1906">
        <v>1</v>
      </c>
      <c r="AR1906" t="s">
        <v>29</v>
      </c>
      <c r="AS1906" t="s">
        <v>27</v>
      </c>
      <c r="AT1906" s="6" t="s">
        <v>28</v>
      </c>
      <c r="AU1906">
        <v>9</v>
      </c>
      <c r="AV1906">
        <v>9</v>
      </c>
      <c r="AW1906">
        <v>1</v>
      </c>
      <c r="AX1906">
        <v>1</v>
      </c>
      <c r="AY1906">
        <v>2</v>
      </c>
      <c r="AZ1906">
        <v>2</v>
      </c>
      <c r="BA1906">
        <v>1</v>
      </c>
      <c r="BB1906">
        <v>2</v>
      </c>
      <c r="BC1906">
        <v>2</v>
      </c>
      <c r="BD1906">
        <v>2</v>
      </c>
      <c r="BE1906">
        <v>133670</v>
      </c>
      <c r="BF1906">
        <v>133670000</v>
      </c>
      <c r="BG1906" s="6">
        <v>1571953</v>
      </c>
      <c r="BH1906">
        <v>1</v>
      </c>
      <c r="BI1906">
        <v>1</v>
      </c>
      <c r="BJ1906">
        <v>132007732</v>
      </c>
      <c r="BK1906" s="65">
        <f t="shared" si="389"/>
        <v>269.40353469387753</v>
      </c>
      <c r="BL1906">
        <v>3915567</v>
      </c>
      <c r="BM1906" s="65">
        <f t="shared" si="382"/>
        <v>7.9909530612244897</v>
      </c>
      <c r="BN1906">
        <v>4372372</v>
      </c>
      <c r="BO1906" s="71">
        <f t="shared" si="383"/>
        <v>8.923208163265306</v>
      </c>
      <c r="BP1906">
        <v>1683717</v>
      </c>
      <c r="BQ1906" s="71">
        <f t="shared" si="384"/>
        <v>3.4361571428571427</v>
      </c>
      <c r="BR1906">
        <v>12973863</v>
      </c>
      <c r="BS1906" s="73">
        <f t="shared" si="385"/>
        <v>26.477271428571427</v>
      </c>
      <c r="BT1906">
        <v>0</v>
      </c>
      <c r="BU1906" s="73">
        <f t="shared" si="386"/>
        <v>0</v>
      </c>
      <c r="BV1906">
        <v>3015316</v>
      </c>
      <c r="BW1906" s="71">
        <f t="shared" si="387"/>
        <v>6.1537061224489795</v>
      </c>
      <c r="BX1906">
        <v>355655</v>
      </c>
      <c r="BY1906" s="71">
        <f t="shared" si="388"/>
        <v>0.72582653061224489</v>
      </c>
      <c r="BZ1906">
        <v>614051</v>
      </c>
      <c r="CA1906" s="71">
        <f t="shared" si="380"/>
        <v>1.253165306122449</v>
      </c>
      <c r="CB1906">
        <v>2899062</v>
      </c>
      <c r="CC1906" s="71">
        <f t="shared" si="390"/>
        <v>5.9164530612244901</v>
      </c>
    </row>
    <row r="1907" spans="2:81" x14ac:dyDescent="0.25">
      <c r="B1907">
        <v>2285</v>
      </c>
      <c r="C1907">
        <v>1</v>
      </c>
      <c r="D1907">
        <v>2</v>
      </c>
      <c r="E1907">
        <v>3</v>
      </c>
      <c r="F1907" s="17">
        <v>6800</v>
      </c>
      <c r="G1907">
        <v>3</v>
      </c>
      <c r="H1907">
        <v>1</v>
      </c>
      <c r="I1907">
        <v>2</v>
      </c>
      <c r="J1907">
        <v>2</v>
      </c>
      <c r="K1907">
        <v>2</v>
      </c>
      <c r="L1907">
        <v>2</v>
      </c>
      <c r="M1907">
        <v>2</v>
      </c>
      <c r="N1907">
        <v>2</v>
      </c>
      <c r="O1907">
        <v>3</v>
      </c>
      <c r="P1907">
        <v>1</v>
      </c>
      <c r="Q1907">
        <v>1</v>
      </c>
      <c r="R1907">
        <v>2</v>
      </c>
      <c r="S1907">
        <v>2</v>
      </c>
      <c r="T1907">
        <v>2</v>
      </c>
      <c r="U1907">
        <v>2</v>
      </c>
      <c r="V1907">
        <v>2739.65</v>
      </c>
      <c r="W1907">
        <v>51</v>
      </c>
      <c r="X1907">
        <v>2</v>
      </c>
      <c r="Y1907">
        <v>3705</v>
      </c>
      <c r="Z1907">
        <v>1363</v>
      </c>
      <c r="AA1907">
        <v>1</v>
      </c>
      <c r="AB1907">
        <v>235250</v>
      </c>
      <c r="AC1907" s="6">
        <v>5564</v>
      </c>
      <c r="AD1907" s="6">
        <v>3129</v>
      </c>
      <c r="AE1907">
        <v>0</v>
      </c>
      <c r="AF1907">
        <v>0</v>
      </c>
      <c r="AG1907" s="25">
        <f t="shared" si="378"/>
        <v>34.595588235294116</v>
      </c>
      <c r="AH1907" s="29"/>
      <c r="AI1907" s="25">
        <f t="shared" si="381"/>
        <v>11.610294117647058</v>
      </c>
      <c r="AJ1907" s="34">
        <f t="shared" si="379"/>
        <v>23.348382352941176</v>
      </c>
      <c r="AK1907">
        <v>23139</v>
      </c>
      <c r="AL1907">
        <v>78950</v>
      </c>
      <c r="AM1907">
        <v>1516</v>
      </c>
      <c r="AN1907">
        <v>156300</v>
      </c>
      <c r="AO1907" s="6">
        <v>2435</v>
      </c>
      <c r="AP1907">
        <v>0</v>
      </c>
      <c r="AQ1907">
        <v>0</v>
      </c>
      <c r="AR1907" t="s">
        <v>29</v>
      </c>
      <c r="AS1907" t="s">
        <v>27</v>
      </c>
      <c r="AT1907" s="6" t="s">
        <v>28</v>
      </c>
      <c r="AU1907">
        <v>9</v>
      </c>
      <c r="AV1907">
        <v>9</v>
      </c>
      <c r="AW1907">
        <v>2</v>
      </c>
      <c r="AX1907">
        <v>2</v>
      </c>
      <c r="AY1907">
        <v>2</v>
      </c>
      <c r="AZ1907">
        <v>2</v>
      </c>
      <c r="BA1907">
        <v>2</v>
      </c>
      <c r="BB1907">
        <v>2</v>
      </c>
      <c r="BC1907">
        <v>2</v>
      </c>
      <c r="BD1907">
        <v>2</v>
      </c>
      <c r="BE1907" t="s">
        <v>29</v>
      </c>
      <c r="BF1907" t="s">
        <v>27</v>
      </c>
      <c r="BG1907" s="6" t="s">
        <v>28</v>
      </c>
      <c r="BH1907">
        <v>9</v>
      </c>
      <c r="BI1907">
        <v>9</v>
      </c>
      <c r="BJ1907">
        <v>149985</v>
      </c>
      <c r="BK1907" s="65">
        <f t="shared" si="389"/>
        <v>22.056617647058822</v>
      </c>
      <c r="BL1907">
        <v>13299</v>
      </c>
      <c r="BM1907" s="65">
        <f t="shared" si="382"/>
        <v>1.9557352941176471</v>
      </c>
      <c r="BN1907">
        <v>5171</v>
      </c>
      <c r="BO1907" s="71">
        <f t="shared" si="383"/>
        <v>0.76044117647058829</v>
      </c>
      <c r="BP1907">
        <v>6315</v>
      </c>
      <c r="BQ1907" s="71">
        <f t="shared" si="384"/>
        <v>0.92867647058823533</v>
      </c>
      <c r="BR1907">
        <v>29428</v>
      </c>
      <c r="BS1907" s="73">
        <f t="shared" si="385"/>
        <v>4.3276470588235298</v>
      </c>
      <c r="BT1907">
        <v>0</v>
      </c>
      <c r="BU1907" s="73">
        <f t="shared" si="386"/>
        <v>0</v>
      </c>
      <c r="BV1907">
        <v>7151</v>
      </c>
      <c r="BW1907" s="71">
        <f t="shared" si="387"/>
        <v>1.0516176470588234</v>
      </c>
      <c r="BX1907">
        <v>4704</v>
      </c>
      <c r="BY1907" s="71">
        <f t="shared" si="388"/>
        <v>0.69176470588235295</v>
      </c>
      <c r="BZ1907">
        <v>3766</v>
      </c>
      <c r="CA1907" s="71">
        <f t="shared" si="380"/>
        <v>0.55382352941176471</v>
      </c>
      <c r="CB1907">
        <v>15432</v>
      </c>
      <c r="CC1907" s="71">
        <f t="shared" si="390"/>
        <v>2.2694117647058825</v>
      </c>
    </row>
    <row r="1908" spans="2:81" x14ac:dyDescent="0.25">
      <c r="B1908">
        <v>2286</v>
      </c>
      <c r="C1908">
        <v>1</v>
      </c>
      <c r="D1908">
        <v>2</v>
      </c>
      <c r="E1908">
        <v>2</v>
      </c>
      <c r="F1908" s="17">
        <v>5600</v>
      </c>
      <c r="G1908">
        <v>3</v>
      </c>
      <c r="H1908">
        <v>3</v>
      </c>
      <c r="I1908">
        <v>15</v>
      </c>
      <c r="J1908">
        <v>33</v>
      </c>
      <c r="K1908">
        <v>1</v>
      </c>
      <c r="L1908">
        <v>2</v>
      </c>
      <c r="M1908">
        <v>2</v>
      </c>
      <c r="N1908">
        <v>2</v>
      </c>
      <c r="O1908">
        <v>2</v>
      </c>
      <c r="P1908">
        <v>1</v>
      </c>
      <c r="Q1908">
        <v>1</v>
      </c>
      <c r="R1908">
        <v>2</v>
      </c>
      <c r="S1908">
        <v>2</v>
      </c>
      <c r="T1908">
        <v>2</v>
      </c>
      <c r="U1908">
        <v>2</v>
      </c>
      <c r="V1908">
        <v>165.84</v>
      </c>
      <c r="W1908">
        <v>7</v>
      </c>
      <c r="X1908">
        <v>2</v>
      </c>
      <c r="Y1908">
        <v>6078</v>
      </c>
      <c r="Z1908">
        <v>645</v>
      </c>
      <c r="AA1908">
        <v>1</v>
      </c>
      <c r="AB1908">
        <v>1622376</v>
      </c>
      <c r="AC1908" s="6">
        <v>24324</v>
      </c>
      <c r="AD1908" s="6">
        <v>14005</v>
      </c>
      <c r="AE1908">
        <v>0</v>
      </c>
      <c r="AF1908">
        <v>1</v>
      </c>
      <c r="AG1908" s="25">
        <f t="shared" si="378"/>
        <v>289.70999999999998</v>
      </c>
      <c r="AH1908" s="29"/>
      <c r="AI1908" s="25">
        <f t="shared" si="381"/>
        <v>88.849107142857136</v>
      </c>
      <c r="AJ1908" s="34">
        <f t="shared" si="379"/>
        <v>202.70964285714285</v>
      </c>
      <c r="AK1908">
        <v>145825</v>
      </c>
      <c r="AL1908">
        <v>497555</v>
      </c>
      <c r="AM1908">
        <v>10910</v>
      </c>
      <c r="AN1908">
        <v>1124821</v>
      </c>
      <c r="AO1908" s="6">
        <v>10319</v>
      </c>
      <c r="AP1908">
        <v>0</v>
      </c>
      <c r="AQ1908">
        <v>0</v>
      </c>
      <c r="AR1908" t="s">
        <v>29</v>
      </c>
      <c r="AS1908" t="s">
        <v>27</v>
      </c>
      <c r="AT1908" s="6" t="s">
        <v>28</v>
      </c>
      <c r="AU1908">
        <v>9</v>
      </c>
      <c r="AV1908">
        <v>9</v>
      </c>
      <c r="AW1908">
        <v>2</v>
      </c>
      <c r="AX1908">
        <v>2</v>
      </c>
      <c r="AY1908">
        <v>2</v>
      </c>
      <c r="AZ1908">
        <v>2</v>
      </c>
      <c r="BA1908">
        <v>2</v>
      </c>
      <c r="BB1908">
        <v>2</v>
      </c>
      <c r="BC1908">
        <v>2</v>
      </c>
      <c r="BD1908">
        <v>2</v>
      </c>
      <c r="BE1908" t="s">
        <v>29</v>
      </c>
      <c r="BF1908" t="s">
        <v>27</v>
      </c>
      <c r="BG1908" s="6" t="s">
        <v>28</v>
      </c>
      <c r="BH1908">
        <v>9</v>
      </c>
      <c r="BI1908">
        <v>9</v>
      </c>
      <c r="BJ1908">
        <v>349428</v>
      </c>
      <c r="BK1908" s="65">
        <f t="shared" si="389"/>
        <v>62.397857142857141</v>
      </c>
      <c r="BL1908">
        <v>19716</v>
      </c>
      <c r="BM1908" s="65">
        <f t="shared" si="382"/>
        <v>3.5207142857142859</v>
      </c>
      <c r="BN1908">
        <v>53520</v>
      </c>
      <c r="BO1908" s="71">
        <f t="shared" si="383"/>
        <v>9.5571428571428569</v>
      </c>
      <c r="BP1908">
        <v>290231</v>
      </c>
      <c r="BQ1908" s="71">
        <f t="shared" si="384"/>
        <v>51.826964285714283</v>
      </c>
      <c r="BR1908">
        <v>37206</v>
      </c>
      <c r="BS1908" s="73">
        <f t="shared" si="385"/>
        <v>6.6439285714285718</v>
      </c>
      <c r="BT1908">
        <v>485162</v>
      </c>
      <c r="BU1908" s="73">
        <f t="shared" si="386"/>
        <v>86.636071428571427</v>
      </c>
      <c r="BV1908">
        <v>350507</v>
      </c>
      <c r="BW1908" s="71">
        <f t="shared" si="387"/>
        <v>62.590535714285714</v>
      </c>
      <c r="BX1908">
        <v>3471</v>
      </c>
      <c r="BY1908" s="71">
        <f t="shared" si="388"/>
        <v>0.61982142857142852</v>
      </c>
      <c r="BZ1908">
        <v>926</v>
      </c>
      <c r="CA1908" s="71">
        <f t="shared" si="380"/>
        <v>0.16535714285714287</v>
      </c>
      <c r="CB1908">
        <v>32209</v>
      </c>
      <c r="CC1908" s="71">
        <f t="shared" si="390"/>
        <v>5.7516071428571429</v>
      </c>
    </row>
    <row r="1909" spans="2:81" x14ac:dyDescent="0.25">
      <c r="B1909">
        <v>2287</v>
      </c>
      <c r="C1909">
        <v>3</v>
      </c>
      <c r="D1909">
        <v>7</v>
      </c>
      <c r="E1909">
        <v>5</v>
      </c>
      <c r="F1909" s="17">
        <v>166000</v>
      </c>
      <c r="G1909">
        <v>7</v>
      </c>
      <c r="H1909">
        <v>5</v>
      </c>
      <c r="I1909">
        <v>14</v>
      </c>
      <c r="J1909">
        <v>28</v>
      </c>
      <c r="K1909">
        <v>2</v>
      </c>
      <c r="L1909">
        <v>6</v>
      </c>
      <c r="M1909">
        <v>2</v>
      </c>
      <c r="N1909">
        <v>1</v>
      </c>
      <c r="O1909">
        <v>1</v>
      </c>
      <c r="P1909">
        <v>1</v>
      </c>
      <c r="Q1909">
        <v>1</v>
      </c>
      <c r="R1909">
        <v>2</v>
      </c>
      <c r="S1909">
        <v>2</v>
      </c>
      <c r="T1909">
        <v>2</v>
      </c>
      <c r="U1909">
        <v>2</v>
      </c>
      <c r="V1909">
        <v>128.88999999999999</v>
      </c>
      <c r="W1909">
        <v>34</v>
      </c>
      <c r="X1909">
        <v>2</v>
      </c>
      <c r="Y1909">
        <v>1468</v>
      </c>
      <c r="Z1909">
        <v>3144</v>
      </c>
      <c r="AA1909">
        <v>1</v>
      </c>
      <c r="AB1909">
        <v>11703163</v>
      </c>
      <c r="AC1909" s="6">
        <v>169437</v>
      </c>
      <c r="AD1909" s="6">
        <v>147276</v>
      </c>
      <c r="AE1909">
        <v>0</v>
      </c>
      <c r="AF1909">
        <v>0</v>
      </c>
      <c r="AG1909" s="25">
        <f t="shared" si="378"/>
        <v>70.500981927710839</v>
      </c>
      <c r="AH1909" s="29"/>
      <c r="AI1909" s="25">
        <f t="shared" si="381"/>
        <v>50.01140963855422</v>
      </c>
      <c r="AJ1909" s="34">
        <f t="shared" si="379"/>
        <v>20.623277108433737</v>
      </c>
      <c r="AK1909">
        <v>2433146</v>
      </c>
      <c r="AL1909">
        <v>8301894</v>
      </c>
      <c r="AM1909">
        <v>32990</v>
      </c>
      <c r="AN1909">
        <v>3401269</v>
      </c>
      <c r="AO1909" s="6">
        <v>22161</v>
      </c>
      <c r="AP1909">
        <v>0</v>
      </c>
      <c r="AQ1909">
        <v>0</v>
      </c>
      <c r="AR1909" t="s">
        <v>29</v>
      </c>
      <c r="AS1909" t="s">
        <v>27</v>
      </c>
      <c r="AT1909" s="6" t="s">
        <v>28</v>
      </c>
      <c r="AU1909">
        <v>9</v>
      </c>
      <c r="AV1909">
        <v>9</v>
      </c>
      <c r="AW1909">
        <v>2</v>
      </c>
      <c r="AX1909">
        <v>2</v>
      </c>
      <c r="AY1909">
        <v>2</v>
      </c>
      <c r="AZ1909">
        <v>2</v>
      </c>
      <c r="BA1909">
        <v>2</v>
      </c>
      <c r="BB1909">
        <v>2</v>
      </c>
      <c r="BC1909">
        <v>2</v>
      </c>
      <c r="BD1909">
        <v>2</v>
      </c>
      <c r="BE1909" t="s">
        <v>29</v>
      </c>
      <c r="BF1909" t="s">
        <v>27</v>
      </c>
      <c r="BG1909" s="6" t="s">
        <v>28</v>
      </c>
      <c r="BH1909">
        <v>9</v>
      </c>
      <c r="BI1909">
        <v>9</v>
      </c>
      <c r="BJ1909">
        <v>3192849</v>
      </c>
      <c r="BK1909" s="65">
        <f t="shared" si="389"/>
        <v>19.234030120481929</v>
      </c>
      <c r="BL1909">
        <v>3211703</v>
      </c>
      <c r="BM1909" s="65">
        <f t="shared" si="382"/>
        <v>19.347608433734941</v>
      </c>
      <c r="BN1909">
        <v>2246814</v>
      </c>
      <c r="BO1909" s="71">
        <f t="shared" si="383"/>
        <v>13.535024096385543</v>
      </c>
      <c r="BP1909">
        <v>316345</v>
      </c>
      <c r="BQ1909" s="71">
        <f t="shared" si="384"/>
        <v>1.9056927710843374</v>
      </c>
      <c r="BR1909">
        <v>1415021</v>
      </c>
      <c r="BS1909" s="73">
        <f t="shared" si="385"/>
        <v>8.5242228915662643</v>
      </c>
      <c r="BT1909">
        <v>254203</v>
      </c>
      <c r="BU1909" s="73">
        <f t="shared" si="386"/>
        <v>1.5313433734939759</v>
      </c>
      <c r="BV1909">
        <v>77861</v>
      </c>
      <c r="BW1909" s="71">
        <f t="shared" si="387"/>
        <v>0.46904216867469878</v>
      </c>
      <c r="BX1909">
        <v>29177</v>
      </c>
      <c r="BY1909" s="71">
        <f t="shared" si="388"/>
        <v>0.17576506024096386</v>
      </c>
      <c r="BZ1909">
        <v>387126</v>
      </c>
      <c r="CA1909" s="71">
        <f t="shared" si="380"/>
        <v>2.3320843373493978</v>
      </c>
      <c r="CB1909">
        <v>572063</v>
      </c>
      <c r="CC1909" s="71">
        <f t="shared" si="390"/>
        <v>3.4461626506024094</v>
      </c>
    </row>
    <row r="1910" spans="2:81" x14ac:dyDescent="0.25">
      <c r="B1910">
        <v>2288</v>
      </c>
      <c r="C1910">
        <v>1</v>
      </c>
      <c r="D1910">
        <v>1</v>
      </c>
      <c r="E1910">
        <v>2</v>
      </c>
      <c r="F1910" s="17">
        <v>3300</v>
      </c>
      <c r="G1910">
        <v>2</v>
      </c>
      <c r="H1910">
        <v>1</v>
      </c>
      <c r="I1910">
        <v>2</v>
      </c>
      <c r="J1910">
        <v>2</v>
      </c>
      <c r="K1910">
        <v>2</v>
      </c>
      <c r="L1910">
        <v>3</v>
      </c>
      <c r="M1910">
        <v>2</v>
      </c>
      <c r="N1910">
        <v>2</v>
      </c>
      <c r="O1910">
        <v>3</v>
      </c>
      <c r="P1910">
        <v>1</v>
      </c>
      <c r="Q1910">
        <v>1</v>
      </c>
      <c r="R1910">
        <v>2</v>
      </c>
      <c r="S1910">
        <v>2</v>
      </c>
      <c r="T1910">
        <v>2</v>
      </c>
      <c r="U1910">
        <v>2</v>
      </c>
      <c r="V1910">
        <v>2739.65</v>
      </c>
      <c r="W1910">
        <v>3</v>
      </c>
      <c r="X1910">
        <v>1</v>
      </c>
      <c r="Y1910">
        <v>6005</v>
      </c>
      <c r="Z1910">
        <v>773</v>
      </c>
      <c r="AA1910">
        <v>1</v>
      </c>
      <c r="AB1910">
        <v>231655</v>
      </c>
      <c r="AC1910" s="6">
        <v>3713</v>
      </c>
      <c r="AD1910" s="6">
        <v>1123</v>
      </c>
      <c r="AE1910">
        <v>0</v>
      </c>
      <c r="AF1910">
        <v>0</v>
      </c>
      <c r="AG1910" s="25">
        <f t="shared" si="378"/>
        <v>70.198484848484853</v>
      </c>
      <c r="AH1910" s="29"/>
      <c r="AI1910" s="25">
        <f t="shared" si="381"/>
        <v>8.6509090909090904</v>
      </c>
      <c r="AJ1910" s="34">
        <f t="shared" si="379"/>
        <v>62.342727272727274</v>
      </c>
      <c r="AK1910">
        <v>8367</v>
      </c>
      <c r="AL1910">
        <v>28548</v>
      </c>
      <c r="AM1910">
        <v>1970</v>
      </c>
      <c r="AN1910">
        <v>203107</v>
      </c>
      <c r="AO1910" s="6">
        <v>2590</v>
      </c>
      <c r="AP1910">
        <v>0</v>
      </c>
      <c r="AQ1910">
        <v>0</v>
      </c>
      <c r="AR1910" t="s">
        <v>29</v>
      </c>
      <c r="AS1910" t="s">
        <v>27</v>
      </c>
      <c r="AT1910" s="6" t="s">
        <v>28</v>
      </c>
      <c r="AU1910">
        <v>9</v>
      </c>
      <c r="AV1910">
        <v>9</v>
      </c>
      <c r="AW1910">
        <v>2</v>
      </c>
      <c r="AX1910">
        <v>2</v>
      </c>
      <c r="AY1910">
        <v>2</v>
      </c>
      <c r="AZ1910">
        <v>2</v>
      </c>
      <c r="BA1910">
        <v>2</v>
      </c>
      <c r="BB1910">
        <v>2</v>
      </c>
      <c r="BC1910">
        <v>2</v>
      </c>
      <c r="BD1910">
        <v>2</v>
      </c>
      <c r="BE1910" t="s">
        <v>29</v>
      </c>
      <c r="BF1910" t="s">
        <v>27</v>
      </c>
      <c r="BG1910" s="6" t="s">
        <v>28</v>
      </c>
      <c r="BH1910">
        <v>9</v>
      </c>
      <c r="BI1910">
        <v>9</v>
      </c>
      <c r="BJ1910">
        <v>200246</v>
      </c>
      <c r="BK1910" s="65">
        <f t="shared" si="389"/>
        <v>60.68060606060606</v>
      </c>
      <c r="BL1910">
        <v>3496</v>
      </c>
      <c r="BM1910" s="65">
        <f t="shared" si="382"/>
        <v>1.0593939393939393</v>
      </c>
      <c r="BN1910">
        <v>1856</v>
      </c>
      <c r="BO1910" s="71">
        <f t="shared" si="383"/>
        <v>0.56242424242424238</v>
      </c>
      <c r="BP1910">
        <v>2861</v>
      </c>
      <c r="BQ1910" s="71">
        <f t="shared" si="384"/>
        <v>0.86696969696969695</v>
      </c>
      <c r="BR1910">
        <v>12605</v>
      </c>
      <c r="BS1910" s="73">
        <f t="shared" si="385"/>
        <v>3.8196969696969698</v>
      </c>
      <c r="BT1910">
        <v>0</v>
      </c>
      <c r="BU1910" s="73">
        <f t="shared" si="386"/>
        <v>0</v>
      </c>
      <c r="BV1910">
        <v>0</v>
      </c>
      <c r="BW1910" s="71">
        <f t="shared" si="387"/>
        <v>0</v>
      </c>
      <c r="BX1910">
        <v>2649</v>
      </c>
      <c r="BY1910" s="71">
        <f t="shared" si="388"/>
        <v>0.80272727272727273</v>
      </c>
      <c r="BZ1910">
        <v>3890</v>
      </c>
      <c r="CA1910" s="71">
        <f t="shared" si="380"/>
        <v>1.1787878787878787</v>
      </c>
      <c r="CB1910">
        <v>4053</v>
      </c>
      <c r="CC1910" s="71">
        <f t="shared" si="390"/>
        <v>1.2281818181818183</v>
      </c>
    </row>
    <row r="1911" spans="2:81" x14ac:dyDescent="0.25">
      <c r="B1911">
        <v>2289</v>
      </c>
      <c r="C1911">
        <v>2</v>
      </c>
      <c r="D1911">
        <v>3</v>
      </c>
      <c r="E1911">
        <v>2</v>
      </c>
      <c r="F1911" s="17">
        <v>170000</v>
      </c>
      <c r="G1911">
        <v>7</v>
      </c>
      <c r="H1911">
        <v>7</v>
      </c>
      <c r="I1911">
        <v>2</v>
      </c>
      <c r="J1911">
        <v>6</v>
      </c>
      <c r="K1911">
        <v>5</v>
      </c>
      <c r="L1911">
        <v>4</v>
      </c>
      <c r="M1911">
        <v>2</v>
      </c>
      <c r="N1911">
        <v>1</v>
      </c>
      <c r="O1911">
        <v>8</v>
      </c>
      <c r="P1911">
        <v>1</v>
      </c>
      <c r="Q1911">
        <v>2</v>
      </c>
      <c r="R1911">
        <v>1</v>
      </c>
      <c r="S1911">
        <v>2</v>
      </c>
      <c r="T1911">
        <v>2</v>
      </c>
      <c r="U1911">
        <v>2</v>
      </c>
      <c r="V1911">
        <v>77.89</v>
      </c>
      <c r="W1911">
        <v>16</v>
      </c>
      <c r="X1911">
        <v>2</v>
      </c>
      <c r="Y1911">
        <v>5203</v>
      </c>
      <c r="Z1911">
        <v>751</v>
      </c>
      <c r="AA1911">
        <v>1</v>
      </c>
      <c r="AB1911">
        <v>6074879</v>
      </c>
      <c r="AC1911" s="6">
        <v>112731</v>
      </c>
      <c r="AD1911" s="6">
        <v>112641</v>
      </c>
      <c r="AE1911">
        <v>0</v>
      </c>
      <c r="AF1911">
        <v>0</v>
      </c>
      <c r="AG1911" s="25">
        <f t="shared" si="378"/>
        <v>35.734582352941175</v>
      </c>
      <c r="AH1911" s="29"/>
      <c r="AI1911" s="25">
        <f t="shared" si="381"/>
        <v>35.688899999999997</v>
      </c>
      <c r="AJ1911" s="34">
        <f t="shared" si="379"/>
        <v>4.6747058823529412E-2</v>
      </c>
      <c r="AK1911">
        <v>1778169</v>
      </c>
      <c r="AL1911">
        <v>6067113</v>
      </c>
      <c r="AM1911" t="s">
        <v>29</v>
      </c>
      <c r="AN1911" t="s">
        <v>27</v>
      </c>
      <c r="AO1911" s="6" t="s">
        <v>28</v>
      </c>
      <c r="AP1911">
        <v>9</v>
      </c>
      <c r="AQ1911">
        <v>9</v>
      </c>
      <c r="AR1911">
        <v>56</v>
      </c>
      <c r="AS1911">
        <v>7767</v>
      </c>
      <c r="AT1911" s="6">
        <v>90</v>
      </c>
      <c r="AU1911">
        <v>0</v>
      </c>
      <c r="AV1911">
        <v>0</v>
      </c>
      <c r="AW1911">
        <v>2</v>
      </c>
      <c r="AX1911">
        <v>2</v>
      </c>
      <c r="AY1911">
        <v>2</v>
      </c>
      <c r="AZ1911">
        <v>2</v>
      </c>
      <c r="BA1911">
        <v>2</v>
      </c>
      <c r="BB1911">
        <v>2</v>
      </c>
      <c r="BC1911">
        <v>2</v>
      </c>
      <c r="BD1911">
        <v>2</v>
      </c>
      <c r="BE1911" t="s">
        <v>29</v>
      </c>
      <c r="BF1911" t="s">
        <v>27</v>
      </c>
      <c r="BG1911" s="6" t="s">
        <v>28</v>
      </c>
      <c r="BH1911">
        <v>9</v>
      </c>
      <c r="BI1911">
        <v>9</v>
      </c>
      <c r="BJ1911">
        <v>725241</v>
      </c>
      <c r="BK1911" s="65">
        <f t="shared" si="389"/>
        <v>4.2661235294117645</v>
      </c>
      <c r="BL1911">
        <v>569710</v>
      </c>
      <c r="BM1911" s="65">
        <f t="shared" si="382"/>
        <v>3.3512352941176471</v>
      </c>
      <c r="BN1911">
        <v>357108</v>
      </c>
      <c r="BO1911" s="71">
        <f t="shared" si="383"/>
        <v>2.1006352941176472</v>
      </c>
      <c r="BP1911">
        <v>140595</v>
      </c>
      <c r="BQ1911" s="71">
        <f t="shared" si="384"/>
        <v>0.8270294117647059</v>
      </c>
      <c r="BR1911">
        <v>2912919</v>
      </c>
      <c r="BS1911" s="73">
        <f t="shared" si="385"/>
        <v>17.134817647058824</v>
      </c>
      <c r="BT1911">
        <v>0</v>
      </c>
      <c r="BU1911" s="73">
        <f t="shared" si="386"/>
        <v>0</v>
      </c>
      <c r="BV1911">
        <v>91444</v>
      </c>
      <c r="BW1911" s="71">
        <f t="shared" si="387"/>
        <v>0.53790588235294112</v>
      </c>
      <c r="BX1911">
        <v>91172</v>
      </c>
      <c r="BY1911" s="71">
        <f t="shared" si="388"/>
        <v>0.53630588235294119</v>
      </c>
      <c r="BZ1911">
        <v>630712</v>
      </c>
      <c r="CA1911" s="71">
        <f t="shared" si="380"/>
        <v>3.7100705882352942</v>
      </c>
      <c r="CB1911">
        <v>555977</v>
      </c>
      <c r="CC1911" s="71">
        <f t="shared" si="390"/>
        <v>3.2704529411764707</v>
      </c>
    </row>
    <row r="1912" spans="2:81" x14ac:dyDescent="0.25">
      <c r="B1912">
        <v>2291</v>
      </c>
      <c r="C1912">
        <v>2</v>
      </c>
      <c r="D1912">
        <v>3</v>
      </c>
      <c r="E1912">
        <v>2</v>
      </c>
      <c r="F1912" s="17">
        <v>50000</v>
      </c>
      <c r="G1912">
        <v>5</v>
      </c>
      <c r="H1912">
        <v>3</v>
      </c>
      <c r="I1912">
        <v>5</v>
      </c>
      <c r="J1912">
        <v>10</v>
      </c>
      <c r="K1912">
        <v>1</v>
      </c>
      <c r="L1912" t="s">
        <v>154</v>
      </c>
      <c r="M1912">
        <v>2</v>
      </c>
      <c r="N1912" t="s">
        <v>26</v>
      </c>
      <c r="O1912">
        <v>1</v>
      </c>
      <c r="P1912">
        <v>1</v>
      </c>
      <c r="Q1912">
        <v>1</v>
      </c>
      <c r="R1912">
        <v>2</v>
      </c>
      <c r="S1912">
        <v>2</v>
      </c>
      <c r="T1912">
        <v>2</v>
      </c>
      <c r="U1912">
        <v>2</v>
      </c>
      <c r="V1912">
        <v>409.62</v>
      </c>
      <c r="W1912">
        <v>60</v>
      </c>
      <c r="X1912">
        <v>2</v>
      </c>
      <c r="Y1912">
        <v>5776</v>
      </c>
      <c r="Z1912">
        <v>801</v>
      </c>
      <c r="AA1912">
        <v>1</v>
      </c>
      <c r="AB1912">
        <v>1574722</v>
      </c>
      <c r="AC1912" s="6">
        <v>13879</v>
      </c>
      <c r="AD1912" s="6">
        <v>2010</v>
      </c>
      <c r="AE1912">
        <v>1</v>
      </c>
      <c r="AF1912">
        <v>1</v>
      </c>
      <c r="AG1912" s="25">
        <f t="shared" si="378"/>
        <v>31.494440000000001</v>
      </c>
      <c r="AH1912" s="29"/>
      <c r="AI1912" s="25">
        <f t="shared" si="381"/>
        <v>1.36036</v>
      </c>
      <c r="AJ1912" s="34">
        <f t="shared" si="379"/>
        <v>30.372160000000001</v>
      </c>
      <c r="AK1912">
        <v>19935</v>
      </c>
      <c r="AL1912">
        <v>68018</v>
      </c>
      <c r="AM1912">
        <v>14614</v>
      </c>
      <c r="AN1912">
        <v>1506703</v>
      </c>
      <c r="AO1912" s="6">
        <v>11869</v>
      </c>
      <c r="AP1912">
        <v>1</v>
      </c>
      <c r="AQ1912">
        <v>1</v>
      </c>
      <c r="AR1912" t="s">
        <v>29</v>
      </c>
      <c r="AS1912" t="s">
        <v>27</v>
      </c>
      <c r="AT1912" s="6" t="s">
        <v>28</v>
      </c>
      <c r="AU1912">
        <v>9</v>
      </c>
      <c r="AV1912">
        <v>9</v>
      </c>
      <c r="AW1912">
        <v>2</v>
      </c>
      <c r="AX1912">
        <v>2</v>
      </c>
      <c r="AY1912">
        <v>2</v>
      </c>
      <c r="AZ1912">
        <v>2</v>
      </c>
      <c r="BA1912">
        <v>2</v>
      </c>
      <c r="BB1912">
        <v>2</v>
      </c>
      <c r="BC1912">
        <v>2</v>
      </c>
      <c r="BD1912">
        <v>2</v>
      </c>
      <c r="BE1912" t="s">
        <v>29</v>
      </c>
      <c r="BF1912" t="s">
        <v>27</v>
      </c>
      <c r="BG1912" s="6" t="s">
        <v>28</v>
      </c>
      <c r="BH1912">
        <v>9</v>
      </c>
      <c r="BI1912">
        <v>9</v>
      </c>
      <c r="BJ1912">
        <v>1505413</v>
      </c>
      <c r="BK1912" s="65">
        <f t="shared" si="389"/>
        <v>30.108260000000001</v>
      </c>
      <c r="BL1912">
        <v>0</v>
      </c>
      <c r="BM1912" s="65">
        <f t="shared" si="382"/>
        <v>0</v>
      </c>
      <c r="BN1912">
        <v>4927</v>
      </c>
      <c r="BO1912" s="71">
        <f t="shared" si="383"/>
        <v>9.8540000000000003E-2</v>
      </c>
      <c r="BP1912">
        <v>1290</v>
      </c>
      <c r="BQ1912" s="71">
        <f t="shared" si="384"/>
        <v>2.58E-2</v>
      </c>
      <c r="BR1912">
        <v>25291</v>
      </c>
      <c r="BS1912" s="73">
        <f t="shared" si="385"/>
        <v>0.50582000000000005</v>
      </c>
      <c r="BT1912">
        <v>0</v>
      </c>
      <c r="BU1912" s="73">
        <f t="shared" si="386"/>
        <v>0</v>
      </c>
      <c r="BV1912">
        <v>4328</v>
      </c>
      <c r="BW1912" s="71">
        <f t="shared" si="387"/>
        <v>8.6559999999999998E-2</v>
      </c>
      <c r="BX1912">
        <v>3</v>
      </c>
      <c r="BY1912" s="71">
        <f t="shared" si="388"/>
        <v>6.0000000000000002E-5</v>
      </c>
      <c r="BZ1912">
        <v>0</v>
      </c>
      <c r="CA1912" s="71">
        <f t="shared" si="380"/>
        <v>0</v>
      </c>
      <c r="CB1912">
        <v>33469</v>
      </c>
      <c r="CC1912" s="71">
        <f t="shared" si="390"/>
        <v>0.66937999999999998</v>
      </c>
    </row>
    <row r="1913" spans="2:81" x14ac:dyDescent="0.25">
      <c r="B1913">
        <v>2292</v>
      </c>
      <c r="C1913">
        <v>3</v>
      </c>
      <c r="D1913">
        <v>7</v>
      </c>
      <c r="E1913">
        <v>5</v>
      </c>
      <c r="F1913" s="17">
        <v>2400</v>
      </c>
      <c r="G1913">
        <v>2</v>
      </c>
      <c r="H1913">
        <v>1</v>
      </c>
      <c r="I1913">
        <v>13</v>
      </c>
      <c r="J1913">
        <v>25</v>
      </c>
      <c r="K1913">
        <v>3</v>
      </c>
      <c r="L1913">
        <v>2</v>
      </c>
      <c r="M1913">
        <v>2</v>
      </c>
      <c r="N1913">
        <v>2</v>
      </c>
      <c r="O1913">
        <v>2</v>
      </c>
      <c r="P1913">
        <v>1</v>
      </c>
      <c r="Q1913">
        <v>2</v>
      </c>
      <c r="R1913">
        <v>2</v>
      </c>
      <c r="S1913">
        <v>2</v>
      </c>
      <c r="T1913">
        <v>2</v>
      </c>
      <c r="U1913">
        <v>2</v>
      </c>
      <c r="V1913">
        <v>2544.7399999999998</v>
      </c>
      <c r="W1913">
        <v>35</v>
      </c>
      <c r="X1913">
        <v>2</v>
      </c>
      <c r="Y1913">
        <v>1056</v>
      </c>
      <c r="Z1913">
        <v>3151</v>
      </c>
      <c r="AA1913">
        <v>1</v>
      </c>
      <c r="AB1913">
        <v>44711</v>
      </c>
      <c r="AC1913" s="6">
        <v>1488</v>
      </c>
      <c r="AD1913" s="6">
        <v>1488</v>
      </c>
      <c r="AE1913">
        <v>1</v>
      </c>
      <c r="AF1913">
        <v>0</v>
      </c>
      <c r="AG1913" s="25">
        <f t="shared" si="378"/>
        <v>18.629583333333333</v>
      </c>
      <c r="AH1913" s="29"/>
      <c r="AI1913" s="25">
        <f t="shared" si="381"/>
        <v>18.629583333333333</v>
      </c>
      <c r="AJ1913" s="34">
        <f t="shared" si="379"/>
        <v>2.1666666666666667E-2</v>
      </c>
      <c r="AK1913">
        <v>13104</v>
      </c>
      <c r="AL1913">
        <v>44711</v>
      </c>
      <c r="AM1913" t="s">
        <v>29</v>
      </c>
      <c r="AN1913" t="s">
        <v>27</v>
      </c>
      <c r="AO1913" s="6" t="s">
        <v>28</v>
      </c>
      <c r="AP1913">
        <v>9</v>
      </c>
      <c r="AQ1913">
        <v>9</v>
      </c>
      <c r="AR1913" t="s">
        <v>29</v>
      </c>
      <c r="AS1913" t="s">
        <v>27</v>
      </c>
      <c r="AT1913" s="6" t="s">
        <v>28</v>
      </c>
      <c r="AU1913">
        <v>9</v>
      </c>
      <c r="AV1913">
        <v>9</v>
      </c>
      <c r="AW1913">
        <v>2</v>
      </c>
      <c r="AX1913">
        <v>2</v>
      </c>
      <c r="AY1913">
        <v>2</v>
      </c>
      <c r="AZ1913">
        <v>2</v>
      </c>
      <c r="BA1913">
        <v>2</v>
      </c>
      <c r="BB1913">
        <v>2</v>
      </c>
      <c r="BC1913">
        <v>2</v>
      </c>
      <c r="BD1913">
        <v>2</v>
      </c>
      <c r="BE1913" t="s">
        <v>29</v>
      </c>
      <c r="BF1913" t="s">
        <v>27</v>
      </c>
      <c r="BG1913" s="6" t="s">
        <v>28</v>
      </c>
      <c r="BH1913">
        <v>9</v>
      </c>
      <c r="BI1913">
        <v>9</v>
      </c>
      <c r="BJ1913">
        <v>1235</v>
      </c>
      <c r="BK1913" s="65">
        <f t="shared" si="389"/>
        <v>0.51458333333333328</v>
      </c>
      <c r="BL1913">
        <v>12819</v>
      </c>
      <c r="BM1913" s="65">
        <f t="shared" si="382"/>
        <v>5.3412499999999996</v>
      </c>
      <c r="BN1913">
        <v>2835</v>
      </c>
      <c r="BO1913" s="71">
        <f t="shared" si="383"/>
        <v>1.1812499999999999</v>
      </c>
      <c r="BP1913">
        <v>331</v>
      </c>
      <c r="BQ1913" s="71">
        <f t="shared" si="384"/>
        <v>0.13791666666666666</v>
      </c>
      <c r="BR1913">
        <v>2730</v>
      </c>
      <c r="BS1913" s="73">
        <f t="shared" si="385"/>
        <v>1.1375</v>
      </c>
      <c r="BT1913">
        <v>0</v>
      </c>
      <c r="BU1913" s="73">
        <f t="shared" si="386"/>
        <v>0</v>
      </c>
      <c r="BV1913">
        <v>11724</v>
      </c>
      <c r="BW1913" s="71">
        <f t="shared" si="387"/>
        <v>4.8849999999999998</v>
      </c>
      <c r="BX1913">
        <v>0</v>
      </c>
      <c r="BY1913" s="71">
        <f t="shared" si="388"/>
        <v>0</v>
      </c>
      <c r="BZ1913">
        <v>0</v>
      </c>
      <c r="CA1913" s="71">
        <f t="shared" si="380"/>
        <v>0</v>
      </c>
      <c r="CB1913">
        <v>13035</v>
      </c>
      <c r="CC1913" s="71">
        <f t="shared" si="390"/>
        <v>5.4312500000000004</v>
      </c>
    </row>
    <row r="1914" spans="2:81" x14ac:dyDescent="0.25">
      <c r="B1914">
        <v>2295</v>
      </c>
      <c r="C1914">
        <v>1</v>
      </c>
      <c r="D1914">
        <v>2</v>
      </c>
      <c r="E1914">
        <v>2</v>
      </c>
      <c r="F1914" s="17">
        <v>164000</v>
      </c>
      <c r="G1914">
        <v>7</v>
      </c>
      <c r="H1914">
        <v>7</v>
      </c>
      <c r="I1914">
        <v>5</v>
      </c>
      <c r="J1914">
        <v>9</v>
      </c>
      <c r="K1914">
        <v>3</v>
      </c>
      <c r="L1914">
        <v>1</v>
      </c>
      <c r="M1914">
        <v>1</v>
      </c>
      <c r="N1914">
        <v>2</v>
      </c>
      <c r="O1914">
        <v>2</v>
      </c>
      <c r="P1914">
        <v>1</v>
      </c>
      <c r="Q1914">
        <v>1</v>
      </c>
      <c r="R1914">
        <v>1</v>
      </c>
      <c r="S1914">
        <v>2</v>
      </c>
      <c r="T1914">
        <v>2</v>
      </c>
      <c r="U1914">
        <v>2</v>
      </c>
      <c r="V1914">
        <v>80.53</v>
      </c>
      <c r="W1914">
        <v>7</v>
      </c>
      <c r="X1914">
        <v>2</v>
      </c>
      <c r="Y1914">
        <v>5156</v>
      </c>
      <c r="Z1914">
        <v>602</v>
      </c>
      <c r="AA1914">
        <v>1</v>
      </c>
      <c r="AB1914">
        <v>30898746</v>
      </c>
      <c r="AC1914" s="6">
        <v>332246</v>
      </c>
      <c r="AD1914" s="6">
        <v>225338</v>
      </c>
      <c r="AE1914">
        <v>0</v>
      </c>
      <c r="AF1914">
        <v>0</v>
      </c>
      <c r="AG1914" s="25">
        <f t="shared" si="378"/>
        <v>188.40698780487804</v>
      </c>
      <c r="AH1914" s="29"/>
      <c r="AI1914" s="25">
        <f t="shared" si="381"/>
        <v>66.479676829268286</v>
      </c>
      <c r="AJ1914" s="34">
        <f t="shared" si="379"/>
        <v>122.58344512195121</v>
      </c>
      <c r="AK1914">
        <v>3195389</v>
      </c>
      <c r="AL1914">
        <v>10902667</v>
      </c>
      <c r="AM1914">
        <v>193035</v>
      </c>
      <c r="AN1914">
        <v>19901909</v>
      </c>
      <c r="AO1914" s="6">
        <v>105975</v>
      </c>
      <c r="AP1914">
        <v>0</v>
      </c>
      <c r="AQ1914">
        <v>0</v>
      </c>
      <c r="AR1914">
        <v>679</v>
      </c>
      <c r="AS1914">
        <v>94171</v>
      </c>
      <c r="AT1914" s="6">
        <v>933</v>
      </c>
      <c r="AU1914">
        <v>1</v>
      </c>
      <c r="AV1914">
        <v>1</v>
      </c>
      <c r="AW1914">
        <v>2</v>
      </c>
      <c r="AX1914">
        <v>2</v>
      </c>
      <c r="AY1914">
        <v>2</v>
      </c>
      <c r="AZ1914">
        <v>2</v>
      </c>
      <c r="BA1914">
        <v>2</v>
      </c>
      <c r="BB1914">
        <v>2</v>
      </c>
      <c r="BC1914">
        <v>2</v>
      </c>
      <c r="BD1914">
        <v>2</v>
      </c>
      <c r="BE1914" t="s">
        <v>29</v>
      </c>
      <c r="BF1914" t="s">
        <v>27</v>
      </c>
      <c r="BG1914" s="6" t="s">
        <v>28</v>
      </c>
      <c r="BH1914">
        <v>9</v>
      </c>
      <c r="BI1914">
        <v>9</v>
      </c>
      <c r="BJ1914">
        <v>19901909</v>
      </c>
      <c r="BK1914" s="65">
        <f t="shared" si="389"/>
        <v>121.35310365853658</v>
      </c>
      <c r="BL1914">
        <v>218692</v>
      </c>
      <c r="BM1914" s="65">
        <f t="shared" si="382"/>
        <v>1.3334878048780487</v>
      </c>
      <c r="BN1914">
        <v>657660</v>
      </c>
      <c r="BO1914" s="71">
        <f t="shared" si="383"/>
        <v>4.0101219512195119</v>
      </c>
      <c r="BP1914">
        <v>1213300</v>
      </c>
      <c r="BQ1914" s="71">
        <f t="shared" si="384"/>
        <v>7.3981707317073173</v>
      </c>
      <c r="BR1914">
        <v>5366570</v>
      </c>
      <c r="BS1914" s="73">
        <f t="shared" si="385"/>
        <v>32.722987804878052</v>
      </c>
      <c r="BT1914">
        <v>0</v>
      </c>
      <c r="BU1914" s="73">
        <f t="shared" si="386"/>
        <v>0</v>
      </c>
      <c r="BV1914">
        <v>344632</v>
      </c>
      <c r="BW1914" s="71">
        <f t="shared" si="387"/>
        <v>2.1014146341463413</v>
      </c>
      <c r="BX1914">
        <v>398670</v>
      </c>
      <c r="BY1914" s="71">
        <f t="shared" si="388"/>
        <v>2.4309146341463417</v>
      </c>
      <c r="BZ1914">
        <v>1998943</v>
      </c>
      <c r="CA1914" s="71">
        <f t="shared" si="380"/>
        <v>12.188676829268292</v>
      </c>
      <c r="CB1914">
        <v>798370</v>
      </c>
      <c r="CC1914" s="71">
        <f t="shared" si="390"/>
        <v>4.868109756097561</v>
      </c>
    </row>
    <row r="1915" spans="2:81" x14ac:dyDescent="0.25">
      <c r="B1915">
        <v>2296</v>
      </c>
      <c r="C1915">
        <v>3</v>
      </c>
      <c r="D1915">
        <v>7</v>
      </c>
      <c r="E1915">
        <v>5</v>
      </c>
      <c r="F1915" s="17">
        <v>18250</v>
      </c>
      <c r="G1915">
        <v>4</v>
      </c>
      <c r="H1915">
        <v>6</v>
      </c>
      <c r="I1915">
        <v>2</v>
      </c>
      <c r="J1915">
        <v>4</v>
      </c>
      <c r="K1915">
        <v>1</v>
      </c>
      <c r="L1915">
        <v>1</v>
      </c>
      <c r="M1915">
        <v>2</v>
      </c>
      <c r="N1915">
        <v>2</v>
      </c>
      <c r="O1915">
        <v>1</v>
      </c>
      <c r="P1915">
        <v>1</v>
      </c>
      <c r="Q1915">
        <v>1</v>
      </c>
      <c r="R1915">
        <v>2</v>
      </c>
      <c r="S1915">
        <v>2</v>
      </c>
      <c r="T1915">
        <v>2</v>
      </c>
      <c r="U1915">
        <v>2</v>
      </c>
      <c r="V1915">
        <v>377.5</v>
      </c>
      <c r="W1915">
        <v>34</v>
      </c>
      <c r="X1915">
        <v>2</v>
      </c>
      <c r="Y1915">
        <v>1729</v>
      </c>
      <c r="Z1915">
        <v>2844</v>
      </c>
      <c r="AA1915">
        <v>1</v>
      </c>
      <c r="AB1915">
        <v>940156</v>
      </c>
      <c r="AC1915" s="6">
        <v>18602</v>
      </c>
      <c r="AD1915" s="6">
        <v>15643</v>
      </c>
      <c r="AE1915">
        <v>0</v>
      </c>
      <c r="AF1915">
        <v>0</v>
      </c>
      <c r="AG1915" s="25">
        <f t="shared" si="378"/>
        <v>51.515397260273971</v>
      </c>
      <c r="AH1915" s="29"/>
      <c r="AI1915" s="25">
        <f t="shared" si="381"/>
        <v>29.245808219178084</v>
      </c>
      <c r="AJ1915" s="34">
        <f t="shared" si="379"/>
        <v>22.433589041095889</v>
      </c>
      <c r="AK1915">
        <v>156429</v>
      </c>
      <c r="AL1915">
        <v>533736</v>
      </c>
      <c r="AM1915">
        <v>3942</v>
      </c>
      <c r="AN1915">
        <v>406420</v>
      </c>
      <c r="AO1915" s="6">
        <v>2959</v>
      </c>
      <c r="AP1915">
        <v>0</v>
      </c>
      <c r="AQ1915">
        <v>0</v>
      </c>
      <c r="AR1915" t="s">
        <v>29</v>
      </c>
      <c r="AS1915" t="s">
        <v>27</v>
      </c>
      <c r="AT1915" s="6" t="s">
        <v>28</v>
      </c>
      <c r="AU1915">
        <v>9</v>
      </c>
      <c r="AV1915">
        <v>9</v>
      </c>
      <c r="AW1915">
        <v>2</v>
      </c>
      <c r="AX1915">
        <v>2</v>
      </c>
      <c r="AY1915">
        <v>2</v>
      </c>
      <c r="AZ1915">
        <v>2</v>
      </c>
      <c r="BA1915">
        <v>2</v>
      </c>
      <c r="BB1915">
        <v>2</v>
      </c>
      <c r="BC1915">
        <v>2</v>
      </c>
      <c r="BD1915">
        <v>2</v>
      </c>
      <c r="BE1915" t="s">
        <v>29</v>
      </c>
      <c r="BF1915" t="s">
        <v>27</v>
      </c>
      <c r="BG1915" s="6" t="s">
        <v>28</v>
      </c>
      <c r="BH1915">
        <v>9</v>
      </c>
      <c r="BI1915">
        <v>9</v>
      </c>
      <c r="BJ1915">
        <v>393344</v>
      </c>
      <c r="BK1915" s="65">
        <f t="shared" si="389"/>
        <v>21.553095890410958</v>
      </c>
      <c r="BL1915">
        <v>73771</v>
      </c>
      <c r="BM1915" s="65">
        <f t="shared" si="382"/>
        <v>4.0422465753424657</v>
      </c>
      <c r="BN1915">
        <v>63626</v>
      </c>
      <c r="BO1915" s="71">
        <f t="shared" si="383"/>
        <v>3.4863561643835617</v>
      </c>
      <c r="BP1915">
        <v>13077</v>
      </c>
      <c r="BQ1915" s="71">
        <f t="shared" si="384"/>
        <v>0.71654794520547949</v>
      </c>
      <c r="BR1915">
        <v>234247</v>
      </c>
      <c r="BS1915" s="73">
        <f t="shared" si="385"/>
        <v>12.835452054794521</v>
      </c>
      <c r="BT1915">
        <v>0</v>
      </c>
      <c r="BU1915" s="73">
        <f t="shared" si="386"/>
        <v>0</v>
      </c>
      <c r="BV1915">
        <v>20649</v>
      </c>
      <c r="BW1915" s="71">
        <f t="shared" si="387"/>
        <v>1.1314520547945206</v>
      </c>
      <c r="BX1915">
        <v>10095</v>
      </c>
      <c r="BY1915" s="71">
        <f t="shared" si="388"/>
        <v>0.55315068493150688</v>
      </c>
      <c r="BZ1915">
        <v>11748</v>
      </c>
      <c r="CA1915" s="71">
        <f t="shared" si="380"/>
        <v>0.64372602739726026</v>
      </c>
      <c r="CB1915">
        <v>119602</v>
      </c>
      <c r="CC1915" s="71">
        <f t="shared" si="390"/>
        <v>6.5535342465753423</v>
      </c>
    </row>
    <row r="1916" spans="2:81" x14ac:dyDescent="0.25">
      <c r="B1916">
        <v>2297</v>
      </c>
      <c r="C1916">
        <v>3</v>
      </c>
      <c r="D1916">
        <v>5</v>
      </c>
      <c r="E1916">
        <v>5</v>
      </c>
      <c r="F1916" s="17">
        <v>21500</v>
      </c>
      <c r="G1916">
        <v>4</v>
      </c>
      <c r="H1916">
        <v>4</v>
      </c>
      <c r="I1916">
        <v>26</v>
      </c>
      <c r="J1916">
        <v>46</v>
      </c>
      <c r="K1916">
        <v>4</v>
      </c>
      <c r="L1916">
        <v>4</v>
      </c>
      <c r="M1916">
        <v>2</v>
      </c>
      <c r="N1916">
        <v>2</v>
      </c>
      <c r="O1916">
        <v>1</v>
      </c>
      <c r="P1916">
        <v>1</v>
      </c>
      <c r="Q1916">
        <v>1</v>
      </c>
      <c r="R1916">
        <v>2</v>
      </c>
      <c r="S1916">
        <v>2</v>
      </c>
      <c r="T1916">
        <v>2</v>
      </c>
      <c r="U1916">
        <v>2</v>
      </c>
      <c r="V1916">
        <v>377.5</v>
      </c>
      <c r="W1916">
        <v>26</v>
      </c>
      <c r="X1916">
        <v>2</v>
      </c>
      <c r="Y1916">
        <v>1250</v>
      </c>
      <c r="Z1916">
        <v>3158</v>
      </c>
      <c r="AA1916">
        <v>1</v>
      </c>
      <c r="AB1916">
        <v>3079925</v>
      </c>
      <c r="AC1916" s="6">
        <v>53554</v>
      </c>
      <c r="AD1916" s="6">
        <v>40888</v>
      </c>
      <c r="AE1916">
        <v>0</v>
      </c>
      <c r="AF1916">
        <v>0</v>
      </c>
      <c r="AG1916" s="25">
        <f t="shared" si="378"/>
        <v>143.25232558139535</v>
      </c>
      <c r="AH1916" s="29"/>
      <c r="AI1916" s="25">
        <f t="shared" si="381"/>
        <v>96.814139534883722</v>
      </c>
      <c r="AJ1916" s="34">
        <f t="shared" si="379"/>
        <v>47.028837209302324</v>
      </c>
      <c r="AK1916">
        <v>610054</v>
      </c>
      <c r="AL1916">
        <v>2081504</v>
      </c>
      <c r="AM1916">
        <v>9684</v>
      </c>
      <c r="AN1916">
        <v>998420</v>
      </c>
      <c r="AO1916" s="6">
        <v>12666</v>
      </c>
      <c r="AP1916">
        <v>0</v>
      </c>
      <c r="AQ1916">
        <v>0</v>
      </c>
      <c r="AR1916" t="s">
        <v>29</v>
      </c>
      <c r="AS1916" t="s">
        <v>27</v>
      </c>
      <c r="AT1916" s="6" t="s">
        <v>28</v>
      </c>
      <c r="AU1916">
        <v>9</v>
      </c>
      <c r="AV1916">
        <v>9</v>
      </c>
      <c r="AW1916">
        <v>2</v>
      </c>
      <c r="AX1916">
        <v>2</v>
      </c>
      <c r="AY1916">
        <v>2</v>
      </c>
      <c r="AZ1916">
        <v>2</v>
      </c>
      <c r="BA1916">
        <v>2</v>
      </c>
      <c r="BB1916">
        <v>2</v>
      </c>
      <c r="BC1916">
        <v>2</v>
      </c>
      <c r="BD1916">
        <v>2</v>
      </c>
      <c r="BE1916" t="s">
        <v>29</v>
      </c>
      <c r="BF1916" t="s">
        <v>27</v>
      </c>
      <c r="BG1916" s="6" t="s">
        <v>28</v>
      </c>
      <c r="BH1916">
        <v>9</v>
      </c>
      <c r="BI1916">
        <v>9</v>
      </c>
      <c r="BJ1916">
        <v>1011710</v>
      </c>
      <c r="BK1916" s="65">
        <f t="shared" si="389"/>
        <v>47.056279069767442</v>
      </c>
      <c r="BL1916">
        <v>233650</v>
      </c>
      <c r="BM1916" s="65">
        <f t="shared" si="382"/>
        <v>10.867441860465116</v>
      </c>
      <c r="BN1916">
        <v>232452</v>
      </c>
      <c r="BO1916" s="71">
        <f t="shared" si="383"/>
        <v>10.811720930232559</v>
      </c>
      <c r="BP1916">
        <v>28701</v>
      </c>
      <c r="BQ1916" s="71">
        <f t="shared" si="384"/>
        <v>1.3349302325581396</v>
      </c>
      <c r="BR1916">
        <v>738102</v>
      </c>
      <c r="BS1916" s="73">
        <f t="shared" si="385"/>
        <v>34.33032558139535</v>
      </c>
      <c r="BT1916">
        <v>0</v>
      </c>
      <c r="BU1916" s="73">
        <f t="shared" si="386"/>
        <v>0</v>
      </c>
      <c r="BV1916">
        <v>235493</v>
      </c>
      <c r="BW1916" s="71">
        <f t="shared" si="387"/>
        <v>10.953162790697675</v>
      </c>
      <c r="BX1916">
        <v>38469</v>
      </c>
      <c r="BY1916" s="71">
        <f t="shared" si="388"/>
        <v>1.7892558139534884</v>
      </c>
      <c r="BZ1916">
        <v>92226</v>
      </c>
      <c r="CA1916" s="71">
        <f t="shared" si="380"/>
        <v>4.2895813953488373</v>
      </c>
      <c r="CB1916">
        <v>469120</v>
      </c>
      <c r="CC1916" s="71">
        <f t="shared" si="390"/>
        <v>21.81953488372093</v>
      </c>
    </row>
    <row r="1917" spans="2:81" x14ac:dyDescent="0.25">
      <c r="B1917">
        <v>2298</v>
      </c>
      <c r="C1917">
        <v>4</v>
      </c>
      <c r="D1917">
        <v>9</v>
      </c>
      <c r="E1917">
        <v>4</v>
      </c>
      <c r="F1917" s="17">
        <v>900000</v>
      </c>
      <c r="G1917">
        <v>9</v>
      </c>
      <c r="H1917">
        <v>6</v>
      </c>
      <c r="I1917">
        <v>16</v>
      </c>
      <c r="J1917">
        <v>35</v>
      </c>
      <c r="K1917">
        <v>2</v>
      </c>
      <c r="L1917">
        <v>6</v>
      </c>
      <c r="M1917">
        <v>1</v>
      </c>
      <c r="N1917">
        <v>1</v>
      </c>
      <c r="O1917">
        <v>6</v>
      </c>
      <c r="P1917">
        <v>1</v>
      </c>
      <c r="Q1917">
        <v>1</v>
      </c>
      <c r="R1917">
        <v>1</v>
      </c>
      <c r="S1917">
        <v>2</v>
      </c>
      <c r="T1917">
        <v>2</v>
      </c>
      <c r="U1917">
        <v>2</v>
      </c>
      <c r="V1917">
        <v>9.85</v>
      </c>
      <c r="W1917">
        <v>142</v>
      </c>
      <c r="X1917">
        <v>2</v>
      </c>
      <c r="Y1917">
        <v>1929</v>
      </c>
      <c r="Z1917">
        <v>1650</v>
      </c>
      <c r="AA1917">
        <v>1</v>
      </c>
      <c r="AB1917">
        <v>121505781</v>
      </c>
      <c r="AC1917" s="6">
        <v>2280556</v>
      </c>
      <c r="AD1917" s="6">
        <v>1925275</v>
      </c>
      <c r="AE1917">
        <v>1</v>
      </c>
      <c r="AF1917">
        <v>0</v>
      </c>
      <c r="AG1917" s="25">
        <f t="shared" si="378"/>
        <v>135.00642333333334</v>
      </c>
      <c r="AH1917" s="29"/>
      <c r="AI1917" s="25">
        <f t="shared" si="381"/>
        <v>67.388288888888894</v>
      </c>
      <c r="AJ1917" s="34">
        <f t="shared" si="379"/>
        <v>68.018465555555551</v>
      </c>
      <c r="AK1917">
        <v>17775340</v>
      </c>
      <c r="AL1917">
        <v>60649460</v>
      </c>
      <c r="AM1917">
        <v>583539</v>
      </c>
      <c r="AN1917">
        <v>60162871</v>
      </c>
      <c r="AO1917" s="6">
        <v>340281</v>
      </c>
      <c r="AP1917">
        <v>0</v>
      </c>
      <c r="AQ1917">
        <v>1</v>
      </c>
      <c r="AR1917">
        <v>5000</v>
      </c>
      <c r="AS1917">
        <v>693450</v>
      </c>
      <c r="AT1917" s="6">
        <v>15000</v>
      </c>
      <c r="AU1917">
        <v>0</v>
      </c>
      <c r="AV1917">
        <v>0</v>
      </c>
      <c r="AW1917">
        <v>2</v>
      </c>
      <c r="AX1917">
        <v>2</v>
      </c>
      <c r="AY1917">
        <v>2</v>
      </c>
      <c r="AZ1917">
        <v>2</v>
      </c>
      <c r="BA1917">
        <v>2</v>
      </c>
      <c r="BB1917">
        <v>2</v>
      </c>
      <c r="BC1917">
        <v>2</v>
      </c>
      <c r="BD1917">
        <v>2</v>
      </c>
      <c r="BE1917" t="s">
        <v>29</v>
      </c>
      <c r="BF1917" t="s">
        <v>27</v>
      </c>
      <c r="BG1917" s="6" t="s">
        <v>28</v>
      </c>
      <c r="BH1917">
        <v>9</v>
      </c>
      <c r="BI1917">
        <v>9</v>
      </c>
      <c r="BJ1917">
        <v>14953754</v>
      </c>
      <c r="BK1917" s="65">
        <f t="shared" si="389"/>
        <v>16.615282222222223</v>
      </c>
      <c r="BL1917">
        <v>42934838</v>
      </c>
      <c r="BM1917" s="65">
        <f t="shared" si="382"/>
        <v>47.705375555555555</v>
      </c>
      <c r="BN1917">
        <v>14440733</v>
      </c>
      <c r="BO1917" s="71">
        <f t="shared" si="383"/>
        <v>16.045258888888888</v>
      </c>
      <c r="BP1917">
        <v>6612544</v>
      </c>
      <c r="BQ1917" s="71">
        <f t="shared" si="384"/>
        <v>7.3472711111111115</v>
      </c>
      <c r="BR1917">
        <v>27248358</v>
      </c>
      <c r="BS1917" s="73">
        <f t="shared" si="385"/>
        <v>30.275953333333334</v>
      </c>
      <c r="BT1917">
        <v>2163428</v>
      </c>
      <c r="BU1917" s="73">
        <f t="shared" si="386"/>
        <v>2.4038088888888889</v>
      </c>
      <c r="BV1917">
        <v>952853</v>
      </c>
      <c r="BW1917" s="71">
        <f t="shared" si="387"/>
        <v>1.0587255555555555</v>
      </c>
      <c r="BX1917">
        <v>1363023</v>
      </c>
      <c r="BY1917" s="71">
        <f t="shared" si="388"/>
        <v>1.51447</v>
      </c>
      <c r="BZ1917">
        <v>1330385</v>
      </c>
      <c r="CA1917" s="71">
        <f t="shared" si="380"/>
        <v>1.4782055555555556</v>
      </c>
      <c r="CB1917">
        <v>9505865</v>
      </c>
      <c r="CC1917" s="71">
        <f t="shared" si="390"/>
        <v>10.562072222222222</v>
      </c>
    </row>
    <row r="1918" spans="2:81" x14ac:dyDescent="0.25">
      <c r="B1918">
        <v>2299</v>
      </c>
      <c r="C1918">
        <v>4</v>
      </c>
      <c r="D1918">
        <v>9</v>
      </c>
      <c r="E1918">
        <v>4</v>
      </c>
      <c r="F1918" s="17">
        <v>2600</v>
      </c>
      <c r="G1918">
        <v>2</v>
      </c>
      <c r="H1918">
        <v>5</v>
      </c>
      <c r="I1918">
        <v>2</v>
      </c>
      <c r="J1918">
        <v>2</v>
      </c>
      <c r="K1918">
        <v>1</v>
      </c>
      <c r="L1918">
        <v>2</v>
      </c>
      <c r="M1918">
        <v>2</v>
      </c>
      <c r="N1918">
        <v>2</v>
      </c>
      <c r="O1918">
        <v>1</v>
      </c>
      <c r="P1918">
        <v>1</v>
      </c>
      <c r="Q1918">
        <v>1</v>
      </c>
      <c r="R1918">
        <v>2</v>
      </c>
      <c r="S1918">
        <v>2</v>
      </c>
      <c r="T1918">
        <v>2</v>
      </c>
      <c r="U1918">
        <v>2</v>
      </c>
      <c r="V1918">
        <v>950.84</v>
      </c>
      <c r="W1918">
        <v>41</v>
      </c>
      <c r="X1918">
        <v>1</v>
      </c>
      <c r="Y1918">
        <v>1902</v>
      </c>
      <c r="Z1918">
        <v>412</v>
      </c>
      <c r="AA1918">
        <v>1</v>
      </c>
      <c r="AB1918">
        <v>462876</v>
      </c>
      <c r="AC1918" s="6">
        <v>21905</v>
      </c>
      <c r="AD1918" s="6">
        <v>21194</v>
      </c>
      <c r="AE1918">
        <v>0</v>
      </c>
      <c r="AF1918">
        <v>0</v>
      </c>
      <c r="AG1918" s="25">
        <f t="shared" si="378"/>
        <v>178.02923076923076</v>
      </c>
      <c r="AH1918" s="29"/>
      <c r="AI1918" s="25">
        <f t="shared" si="381"/>
        <v>153.12653846153847</v>
      </c>
      <c r="AJ1918" s="34">
        <f t="shared" si="379"/>
        <v>25.19</v>
      </c>
      <c r="AK1918">
        <v>116685</v>
      </c>
      <c r="AL1918">
        <v>398129</v>
      </c>
      <c r="AM1918">
        <v>628</v>
      </c>
      <c r="AN1918">
        <v>64747</v>
      </c>
      <c r="AO1918" s="6">
        <v>711</v>
      </c>
      <c r="AP1918">
        <v>1</v>
      </c>
      <c r="AQ1918">
        <v>1</v>
      </c>
      <c r="AR1918" t="s">
        <v>29</v>
      </c>
      <c r="AS1918" t="s">
        <v>27</v>
      </c>
      <c r="AT1918" s="6" t="s">
        <v>28</v>
      </c>
      <c r="AU1918">
        <v>9</v>
      </c>
      <c r="AV1918">
        <v>9</v>
      </c>
      <c r="AW1918">
        <v>2</v>
      </c>
      <c r="AX1918">
        <v>2</v>
      </c>
      <c r="AY1918">
        <v>2</v>
      </c>
      <c r="AZ1918">
        <v>2</v>
      </c>
      <c r="BA1918">
        <v>2</v>
      </c>
      <c r="BB1918">
        <v>2</v>
      </c>
      <c r="BC1918">
        <v>2</v>
      </c>
      <c r="BD1918">
        <v>2</v>
      </c>
      <c r="BE1918" t="s">
        <v>29</v>
      </c>
      <c r="BF1918" t="s">
        <v>27</v>
      </c>
      <c r="BG1918" s="6" t="s">
        <v>28</v>
      </c>
      <c r="BH1918">
        <v>9</v>
      </c>
      <c r="BI1918">
        <v>9</v>
      </c>
      <c r="BJ1918">
        <v>60794</v>
      </c>
      <c r="BK1918" s="65">
        <f t="shared" si="389"/>
        <v>23.382307692307691</v>
      </c>
      <c r="BL1918">
        <v>37447</v>
      </c>
      <c r="BM1918" s="65">
        <f t="shared" si="382"/>
        <v>14.402692307692307</v>
      </c>
      <c r="BN1918">
        <v>13977</v>
      </c>
      <c r="BO1918" s="71">
        <f t="shared" si="383"/>
        <v>5.3757692307692304</v>
      </c>
      <c r="BP1918">
        <v>3953</v>
      </c>
      <c r="BQ1918" s="71">
        <f t="shared" si="384"/>
        <v>1.5203846153846154</v>
      </c>
      <c r="BR1918">
        <v>92714</v>
      </c>
      <c r="BS1918" s="73">
        <f t="shared" si="385"/>
        <v>35.659230769230767</v>
      </c>
      <c r="BT1918">
        <v>0</v>
      </c>
      <c r="BU1918" s="73">
        <f t="shared" si="386"/>
        <v>0</v>
      </c>
      <c r="BV1918">
        <v>50548</v>
      </c>
      <c r="BW1918" s="71">
        <f t="shared" si="387"/>
        <v>19.44153846153846</v>
      </c>
      <c r="BX1918">
        <v>117</v>
      </c>
      <c r="BY1918" s="71">
        <f t="shared" si="388"/>
        <v>4.4999999999999998E-2</v>
      </c>
      <c r="BZ1918">
        <v>161613</v>
      </c>
      <c r="CA1918" s="71">
        <f t="shared" si="380"/>
        <v>62.158846153846156</v>
      </c>
      <c r="CB1918">
        <v>41712</v>
      </c>
      <c r="CC1918" s="71">
        <f t="shared" si="390"/>
        <v>16.043076923076924</v>
      </c>
    </row>
    <row r="1919" spans="2:81" x14ac:dyDescent="0.25">
      <c r="B1919">
        <v>2301</v>
      </c>
      <c r="C1919">
        <v>1</v>
      </c>
      <c r="D1919">
        <v>1</v>
      </c>
      <c r="E1919">
        <v>1</v>
      </c>
      <c r="F1919" s="17">
        <v>16000</v>
      </c>
      <c r="G1919">
        <v>4</v>
      </c>
      <c r="H1919">
        <v>5</v>
      </c>
      <c r="I1919">
        <v>6</v>
      </c>
      <c r="J1919">
        <v>13</v>
      </c>
      <c r="K1919">
        <v>3</v>
      </c>
      <c r="L1919">
        <v>3</v>
      </c>
      <c r="M1919">
        <v>2</v>
      </c>
      <c r="N1919">
        <v>2</v>
      </c>
      <c r="O1919">
        <v>2</v>
      </c>
      <c r="P1919">
        <v>1</v>
      </c>
      <c r="Q1919">
        <v>2</v>
      </c>
      <c r="R1919">
        <v>2</v>
      </c>
      <c r="S1919">
        <v>2</v>
      </c>
      <c r="T1919">
        <v>2</v>
      </c>
      <c r="U1919">
        <v>2</v>
      </c>
      <c r="V1919">
        <v>781.6</v>
      </c>
      <c r="W1919">
        <v>1</v>
      </c>
      <c r="X1919">
        <v>1</v>
      </c>
      <c r="Y1919">
        <v>9857</v>
      </c>
      <c r="Z1919">
        <v>323</v>
      </c>
      <c r="AA1919">
        <v>1</v>
      </c>
      <c r="AB1919">
        <v>798408</v>
      </c>
      <c r="AC1919" s="6">
        <v>19200</v>
      </c>
      <c r="AD1919" s="6">
        <v>19200</v>
      </c>
      <c r="AE1919">
        <v>0</v>
      </c>
      <c r="AF1919">
        <v>0</v>
      </c>
      <c r="AG1919" s="25">
        <f t="shared" si="378"/>
        <v>49.900500000000001</v>
      </c>
      <c r="AH1919" s="29"/>
      <c r="AI1919" s="25">
        <f t="shared" si="381"/>
        <v>49.900500000000001</v>
      </c>
      <c r="AJ1919" s="34">
        <f t="shared" si="379"/>
        <v>3.2499999999999999E-3</v>
      </c>
      <c r="AK1919">
        <v>234000</v>
      </c>
      <c r="AL1919">
        <v>798408</v>
      </c>
      <c r="AM1919" t="s">
        <v>29</v>
      </c>
      <c r="AN1919" t="s">
        <v>27</v>
      </c>
      <c r="AO1919" s="6" t="s">
        <v>28</v>
      </c>
      <c r="AP1919">
        <v>9</v>
      </c>
      <c r="AQ1919">
        <v>9</v>
      </c>
      <c r="AR1919" t="s">
        <v>29</v>
      </c>
      <c r="AS1919" t="s">
        <v>27</v>
      </c>
      <c r="AT1919" s="6" t="s">
        <v>28</v>
      </c>
      <c r="AU1919">
        <v>9</v>
      </c>
      <c r="AV1919">
        <v>9</v>
      </c>
      <c r="AW1919">
        <v>2</v>
      </c>
      <c r="AX1919">
        <v>2</v>
      </c>
      <c r="AY1919">
        <v>2</v>
      </c>
      <c r="AZ1919">
        <v>2</v>
      </c>
      <c r="BA1919">
        <v>2</v>
      </c>
      <c r="BB1919">
        <v>2</v>
      </c>
      <c r="BC1919">
        <v>2</v>
      </c>
      <c r="BD1919">
        <v>2</v>
      </c>
      <c r="BE1919" t="s">
        <v>29</v>
      </c>
      <c r="BF1919" t="s">
        <v>27</v>
      </c>
      <c r="BG1919" s="6" t="s">
        <v>28</v>
      </c>
      <c r="BH1919">
        <v>9</v>
      </c>
      <c r="BI1919">
        <v>9</v>
      </c>
      <c r="BJ1919">
        <v>168027</v>
      </c>
      <c r="BK1919" s="65">
        <f t="shared" si="389"/>
        <v>10.501687499999999</v>
      </c>
      <c r="BL1919">
        <v>10431</v>
      </c>
      <c r="BM1919" s="65">
        <f t="shared" si="382"/>
        <v>0.65193749999999995</v>
      </c>
      <c r="BN1919">
        <v>25326</v>
      </c>
      <c r="BO1919" s="71">
        <f t="shared" si="383"/>
        <v>1.582875</v>
      </c>
      <c r="BP1919">
        <v>2256</v>
      </c>
      <c r="BQ1919" s="71">
        <f t="shared" si="384"/>
        <v>0.14099999999999999</v>
      </c>
      <c r="BR1919">
        <v>233786</v>
      </c>
      <c r="BS1919" s="73">
        <f t="shared" si="385"/>
        <v>14.611625</v>
      </c>
      <c r="BT1919">
        <v>0</v>
      </c>
      <c r="BU1919" s="73">
        <f t="shared" si="386"/>
        <v>0</v>
      </c>
      <c r="BV1919">
        <v>288650</v>
      </c>
      <c r="BW1919" s="71">
        <f t="shared" si="387"/>
        <v>18.040624999999999</v>
      </c>
      <c r="BX1919">
        <v>6644</v>
      </c>
      <c r="BY1919" s="71">
        <f t="shared" si="388"/>
        <v>0.41525000000000001</v>
      </c>
      <c r="BZ1919">
        <v>3351</v>
      </c>
      <c r="CA1919" s="71">
        <f t="shared" si="380"/>
        <v>0.2094375</v>
      </c>
      <c r="CB1919">
        <v>59937</v>
      </c>
      <c r="CC1919" s="71">
        <f t="shared" si="390"/>
        <v>3.7460624999999999</v>
      </c>
    </row>
    <row r="1920" spans="2:81" x14ac:dyDescent="0.25">
      <c r="B1920">
        <v>2302</v>
      </c>
      <c r="C1920">
        <v>2</v>
      </c>
      <c r="D1920">
        <v>3</v>
      </c>
      <c r="E1920">
        <v>1</v>
      </c>
      <c r="F1920" s="17">
        <v>10000</v>
      </c>
      <c r="G1920">
        <v>3</v>
      </c>
      <c r="H1920">
        <v>3</v>
      </c>
      <c r="I1920">
        <v>5</v>
      </c>
      <c r="J1920">
        <v>11</v>
      </c>
      <c r="K1920">
        <v>3</v>
      </c>
      <c r="L1920" t="s">
        <v>154</v>
      </c>
      <c r="M1920">
        <v>2</v>
      </c>
      <c r="N1920" t="s">
        <v>26</v>
      </c>
      <c r="O1920">
        <v>1</v>
      </c>
      <c r="P1920">
        <v>1</v>
      </c>
      <c r="Q1920">
        <v>1</v>
      </c>
      <c r="R1920">
        <v>2</v>
      </c>
      <c r="S1920">
        <v>2</v>
      </c>
      <c r="T1920">
        <v>2</v>
      </c>
      <c r="U1920">
        <v>2</v>
      </c>
      <c r="V1920">
        <v>220.48</v>
      </c>
      <c r="W1920">
        <v>11</v>
      </c>
      <c r="X1920">
        <v>1</v>
      </c>
      <c r="Y1920">
        <v>6729</v>
      </c>
      <c r="Z1920">
        <v>587</v>
      </c>
      <c r="AA1920">
        <v>1</v>
      </c>
      <c r="AB1920">
        <v>255635</v>
      </c>
      <c r="AC1920" s="6">
        <v>3038</v>
      </c>
      <c r="AD1920" s="6">
        <v>1072</v>
      </c>
      <c r="AE1920">
        <v>1</v>
      </c>
      <c r="AF1920">
        <v>1</v>
      </c>
      <c r="AG1920" s="25">
        <f t="shared" si="378"/>
        <v>25.563500000000001</v>
      </c>
      <c r="AH1920" s="29"/>
      <c r="AI1920" s="25">
        <f t="shared" si="381"/>
        <v>3.5825999999999998</v>
      </c>
      <c r="AJ1920" s="34">
        <f t="shared" si="379"/>
        <v>22.181100000000001</v>
      </c>
      <c r="AK1920">
        <v>10500</v>
      </c>
      <c r="AL1920">
        <v>35826</v>
      </c>
      <c r="AM1920">
        <v>2132</v>
      </c>
      <c r="AN1920">
        <v>219809</v>
      </c>
      <c r="AO1920" s="6">
        <v>1966</v>
      </c>
      <c r="AP1920">
        <v>1</v>
      </c>
      <c r="AQ1920">
        <v>1</v>
      </c>
      <c r="AR1920" t="s">
        <v>29</v>
      </c>
      <c r="AS1920" t="s">
        <v>27</v>
      </c>
      <c r="AT1920" s="6" t="s">
        <v>28</v>
      </c>
      <c r="AU1920">
        <v>9</v>
      </c>
      <c r="AV1920">
        <v>9</v>
      </c>
      <c r="AW1920">
        <v>2</v>
      </c>
      <c r="AX1920">
        <v>2</v>
      </c>
      <c r="AY1920">
        <v>2</v>
      </c>
      <c r="AZ1920">
        <v>2</v>
      </c>
      <c r="BA1920">
        <v>2</v>
      </c>
      <c r="BB1920">
        <v>2</v>
      </c>
      <c r="BC1920">
        <v>2</v>
      </c>
      <c r="BD1920">
        <v>2</v>
      </c>
      <c r="BE1920" t="s">
        <v>29</v>
      </c>
      <c r="BF1920" t="s">
        <v>27</v>
      </c>
      <c r="BG1920" s="6" t="s">
        <v>28</v>
      </c>
      <c r="BH1920">
        <v>9</v>
      </c>
      <c r="BI1920">
        <v>9</v>
      </c>
      <c r="BJ1920">
        <v>219809</v>
      </c>
      <c r="BK1920" s="65">
        <f t="shared" si="389"/>
        <v>21.980899999999998</v>
      </c>
      <c r="BL1920">
        <v>0</v>
      </c>
      <c r="BM1920" s="65">
        <f t="shared" si="382"/>
        <v>0</v>
      </c>
      <c r="BN1920">
        <v>399</v>
      </c>
      <c r="BO1920" s="71">
        <f t="shared" si="383"/>
        <v>3.9899999999999998E-2</v>
      </c>
      <c r="BP1920">
        <v>720</v>
      </c>
      <c r="BQ1920" s="71">
        <f t="shared" si="384"/>
        <v>7.1999999999999995E-2</v>
      </c>
      <c r="BR1920">
        <v>11071</v>
      </c>
      <c r="BS1920" s="73">
        <f t="shared" si="385"/>
        <v>1.1071</v>
      </c>
      <c r="BT1920">
        <v>0</v>
      </c>
      <c r="BU1920" s="73">
        <f t="shared" si="386"/>
        <v>0</v>
      </c>
      <c r="BV1920">
        <v>9473</v>
      </c>
      <c r="BW1920" s="71">
        <f t="shared" si="387"/>
        <v>0.94730000000000003</v>
      </c>
      <c r="BX1920">
        <v>0</v>
      </c>
      <c r="BY1920" s="71">
        <f t="shared" si="388"/>
        <v>0</v>
      </c>
      <c r="BZ1920">
        <v>0</v>
      </c>
      <c r="CA1920" s="71">
        <f t="shared" si="380"/>
        <v>0</v>
      </c>
      <c r="CB1920">
        <v>14163</v>
      </c>
      <c r="CC1920" s="71">
        <f t="shared" si="390"/>
        <v>1.4162999999999999</v>
      </c>
    </row>
    <row r="1921" spans="2:81" x14ac:dyDescent="0.25">
      <c r="B1921">
        <v>2303</v>
      </c>
      <c r="C1921">
        <v>2</v>
      </c>
      <c r="D1921">
        <v>3</v>
      </c>
      <c r="E1921">
        <v>2</v>
      </c>
      <c r="F1921" s="17">
        <v>106000</v>
      </c>
      <c r="G1921">
        <v>7</v>
      </c>
      <c r="H1921">
        <v>5</v>
      </c>
      <c r="I1921">
        <v>2</v>
      </c>
      <c r="J1921">
        <v>4</v>
      </c>
      <c r="K1921">
        <v>1</v>
      </c>
      <c r="L1921">
        <v>1</v>
      </c>
      <c r="M1921">
        <v>1</v>
      </c>
      <c r="N1921" t="s">
        <v>26</v>
      </c>
      <c r="O1921">
        <v>3</v>
      </c>
      <c r="P1921">
        <v>1</v>
      </c>
      <c r="Q1921">
        <v>1</v>
      </c>
      <c r="R1921">
        <v>2</v>
      </c>
      <c r="S1921">
        <v>2</v>
      </c>
      <c r="T1921">
        <v>2</v>
      </c>
      <c r="U1921">
        <v>2</v>
      </c>
      <c r="V1921">
        <v>77.89</v>
      </c>
      <c r="W1921">
        <v>14</v>
      </c>
      <c r="X1921">
        <v>2</v>
      </c>
      <c r="Y1921">
        <v>5756</v>
      </c>
      <c r="Z1921">
        <v>825</v>
      </c>
      <c r="AA1921">
        <v>1</v>
      </c>
      <c r="AB1921">
        <v>11015434</v>
      </c>
      <c r="AC1921" s="6">
        <v>214485</v>
      </c>
      <c r="AD1921" s="6">
        <v>209909</v>
      </c>
      <c r="AE1921">
        <v>0</v>
      </c>
      <c r="AF1921">
        <v>0</v>
      </c>
      <c r="AG1921" s="25">
        <f t="shared" si="378"/>
        <v>103.91918867924528</v>
      </c>
      <c r="AH1921" s="29"/>
      <c r="AI1921" s="25">
        <f t="shared" si="381"/>
        <v>98.053188679245281</v>
      </c>
      <c r="AJ1921" s="34">
        <f t="shared" si="379"/>
        <v>5.9094905660377357</v>
      </c>
      <c r="AK1921">
        <v>3046201</v>
      </c>
      <c r="AL1921">
        <v>10393638</v>
      </c>
      <c r="AM1921">
        <v>6031</v>
      </c>
      <c r="AN1921">
        <v>621796</v>
      </c>
      <c r="AO1921" s="6">
        <v>4576</v>
      </c>
      <c r="AP1921">
        <v>0</v>
      </c>
      <c r="AQ1921">
        <v>0</v>
      </c>
      <c r="AR1921" t="s">
        <v>29</v>
      </c>
      <c r="AS1921" t="s">
        <v>27</v>
      </c>
      <c r="AT1921" s="6" t="s">
        <v>28</v>
      </c>
      <c r="AU1921">
        <v>9</v>
      </c>
      <c r="AV1921">
        <v>9</v>
      </c>
      <c r="AW1921">
        <v>2</v>
      </c>
      <c r="AX1921">
        <v>2</v>
      </c>
      <c r="AY1921">
        <v>2</v>
      </c>
      <c r="AZ1921">
        <v>2</v>
      </c>
      <c r="BA1921">
        <v>2</v>
      </c>
      <c r="BB1921">
        <v>2</v>
      </c>
      <c r="BC1921">
        <v>2</v>
      </c>
      <c r="BD1921">
        <v>2</v>
      </c>
      <c r="BE1921" t="s">
        <v>29</v>
      </c>
      <c r="BF1921" t="s">
        <v>27</v>
      </c>
      <c r="BG1921" s="6" t="s">
        <v>28</v>
      </c>
      <c r="BH1921">
        <v>9</v>
      </c>
      <c r="BI1921">
        <v>9</v>
      </c>
      <c r="BJ1921">
        <v>2744278</v>
      </c>
      <c r="BK1921" s="65">
        <f t="shared" si="389"/>
        <v>25.889415094339622</v>
      </c>
      <c r="BL1921">
        <v>1156197</v>
      </c>
      <c r="BM1921" s="65">
        <f t="shared" si="382"/>
        <v>10.907518867924528</v>
      </c>
      <c r="BN1921">
        <v>416398</v>
      </c>
      <c r="BO1921" s="71">
        <f t="shared" si="383"/>
        <v>3.9282830188679245</v>
      </c>
      <c r="BP1921">
        <v>107159</v>
      </c>
      <c r="BQ1921" s="71">
        <f t="shared" si="384"/>
        <v>1.0109339622641509</v>
      </c>
      <c r="BR1921">
        <v>3374971</v>
      </c>
      <c r="BS1921" s="73">
        <f t="shared" si="385"/>
        <v>31.839349056603773</v>
      </c>
      <c r="BT1921">
        <v>63558</v>
      </c>
      <c r="BU1921" s="73">
        <f t="shared" si="386"/>
        <v>0.59960377358490569</v>
      </c>
      <c r="BV1921">
        <v>591800</v>
      </c>
      <c r="BW1921" s="71">
        <f t="shared" si="387"/>
        <v>5.5830188679245287</v>
      </c>
      <c r="BX1921">
        <v>410208</v>
      </c>
      <c r="BY1921" s="71">
        <f t="shared" si="388"/>
        <v>3.8698867924528302</v>
      </c>
      <c r="BZ1921">
        <v>913832</v>
      </c>
      <c r="CA1921" s="71">
        <f t="shared" si="380"/>
        <v>8.6210566037735852</v>
      </c>
      <c r="CB1921">
        <v>1237031</v>
      </c>
      <c r="CC1921" s="71">
        <f t="shared" si="390"/>
        <v>11.670103773584906</v>
      </c>
    </row>
    <row r="1922" spans="2:81" x14ac:dyDescent="0.25">
      <c r="B1922">
        <v>2304</v>
      </c>
      <c r="C1922">
        <v>3</v>
      </c>
      <c r="D1922">
        <v>6</v>
      </c>
      <c r="E1922">
        <v>4</v>
      </c>
      <c r="F1922" s="17">
        <v>2050</v>
      </c>
      <c r="G1922">
        <v>2</v>
      </c>
      <c r="H1922">
        <v>6</v>
      </c>
      <c r="I1922">
        <v>1</v>
      </c>
      <c r="J1922">
        <v>1</v>
      </c>
      <c r="K1922" t="s">
        <v>26</v>
      </c>
      <c r="L1922" t="s">
        <v>154</v>
      </c>
      <c r="M1922" t="s">
        <v>26</v>
      </c>
      <c r="N1922" t="s">
        <v>26</v>
      </c>
      <c r="O1922">
        <v>1</v>
      </c>
      <c r="P1922">
        <v>2</v>
      </c>
      <c r="Q1922">
        <v>2</v>
      </c>
      <c r="R1922">
        <v>2</v>
      </c>
      <c r="S1922">
        <v>2</v>
      </c>
      <c r="T1922">
        <v>2</v>
      </c>
      <c r="U1922">
        <v>2</v>
      </c>
      <c r="V1922">
        <v>3187.23</v>
      </c>
      <c r="W1922">
        <v>29</v>
      </c>
      <c r="X1922">
        <v>1</v>
      </c>
      <c r="Y1922">
        <v>3701</v>
      </c>
      <c r="Z1922">
        <v>1236</v>
      </c>
      <c r="AA1922">
        <v>2</v>
      </c>
      <c r="AB1922" t="s">
        <v>27</v>
      </c>
      <c r="AC1922" s="6" t="s">
        <v>28</v>
      </c>
      <c r="AD1922" s="6" t="s">
        <v>28</v>
      </c>
      <c r="AE1922">
        <v>9</v>
      </c>
      <c r="AF1922">
        <v>9</v>
      </c>
      <c r="AG1922" s="25" t="e">
        <f t="shared" si="378"/>
        <v>#VALUE!</v>
      </c>
      <c r="AH1922" s="29"/>
      <c r="AI1922" s="25" t="e">
        <f t="shared" si="381"/>
        <v>#VALUE!</v>
      </c>
      <c r="AJ1922" s="34">
        <f t="shared" si="379"/>
        <v>2.5365853658536587E-2</v>
      </c>
      <c r="AK1922" t="s">
        <v>29</v>
      </c>
      <c r="AL1922" t="s">
        <v>27</v>
      </c>
      <c r="AM1922" t="s">
        <v>29</v>
      </c>
      <c r="AN1922" t="s">
        <v>27</v>
      </c>
      <c r="AO1922" s="6" t="s">
        <v>28</v>
      </c>
      <c r="AP1922">
        <v>9</v>
      </c>
      <c r="AQ1922">
        <v>9</v>
      </c>
      <c r="AR1922" t="s">
        <v>29</v>
      </c>
      <c r="AS1922" t="s">
        <v>27</v>
      </c>
      <c r="AT1922" s="6" t="s">
        <v>28</v>
      </c>
      <c r="AU1922">
        <v>9</v>
      </c>
      <c r="AV1922">
        <v>9</v>
      </c>
      <c r="AW1922">
        <v>2</v>
      </c>
      <c r="AX1922">
        <v>2</v>
      </c>
      <c r="AY1922">
        <v>2</v>
      </c>
      <c r="AZ1922">
        <v>2</v>
      </c>
      <c r="BA1922">
        <v>2</v>
      </c>
      <c r="BB1922">
        <v>2</v>
      </c>
      <c r="BC1922">
        <v>2</v>
      </c>
      <c r="BD1922">
        <v>2</v>
      </c>
      <c r="BE1922" t="s">
        <v>29</v>
      </c>
      <c r="BF1922" t="s">
        <v>27</v>
      </c>
      <c r="BG1922" s="6" t="s">
        <v>28</v>
      </c>
      <c r="BH1922">
        <v>9</v>
      </c>
      <c r="BI1922">
        <v>9</v>
      </c>
      <c r="BJ1922" t="s">
        <v>27</v>
      </c>
      <c r="BK1922" s="65" t="e">
        <f t="shared" si="389"/>
        <v>#VALUE!</v>
      </c>
      <c r="BL1922" t="s">
        <v>27</v>
      </c>
      <c r="BM1922" s="65" t="e">
        <f t="shared" si="382"/>
        <v>#VALUE!</v>
      </c>
      <c r="BN1922">
        <v>0</v>
      </c>
      <c r="BO1922" s="71">
        <f t="shared" si="383"/>
        <v>0</v>
      </c>
      <c r="BP1922" t="s">
        <v>27</v>
      </c>
      <c r="BQ1922" s="71" t="e">
        <f t="shared" si="384"/>
        <v>#VALUE!</v>
      </c>
      <c r="BR1922">
        <v>0</v>
      </c>
      <c r="BS1922" s="73">
        <f t="shared" si="385"/>
        <v>0</v>
      </c>
      <c r="BT1922" t="s">
        <v>27</v>
      </c>
      <c r="BU1922" s="73" t="e">
        <f t="shared" si="386"/>
        <v>#VALUE!</v>
      </c>
      <c r="BV1922">
        <v>0</v>
      </c>
      <c r="BW1922" s="71">
        <f t="shared" si="387"/>
        <v>0</v>
      </c>
      <c r="BX1922">
        <v>0</v>
      </c>
      <c r="BY1922" s="71">
        <f t="shared" si="388"/>
        <v>0</v>
      </c>
      <c r="BZ1922">
        <v>0</v>
      </c>
      <c r="CA1922" s="71">
        <f t="shared" si="380"/>
        <v>0</v>
      </c>
      <c r="CB1922" t="s">
        <v>27</v>
      </c>
      <c r="CC1922" s="71" t="e">
        <f t="shared" si="390"/>
        <v>#VALUE!</v>
      </c>
    </row>
    <row r="1923" spans="2:81" x14ac:dyDescent="0.25">
      <c r="B1923">
        <v>2305</v>
      </c>
      <c r="C1923">
        <v>2</v>
      </c>
      <c r="D1923">
        <v>4</v>
      </c>
      <c r="E1923">
        <v>2</v>
      </c>
      <c r="F1923" s="17">
        <v>8000</v>
      </c>
      <c r="G1923">
        <v>3</v>
      </c>
      <c r="H1923">
        <v>1</v>
      </c>
      <c r="I1923">
        <v>15</v>
      </c>
      <c r="J1923">
        <v>33</v>
      </c>
      <c r="K1923">
        <v>1</v>
      </c>
      <c r="L1923">
        <v>1</v>
      </c>
      <c r="M1923">
        <v>2</v>
      </c>
      <c r="N1923" t="s">
        <v>26</v>
      </c>
      <c r="O1923">
        <v>2</v>
      </c>
      <c r="P1923">
        <v>1</v>
      </c>
      <c r="Q1923">
        <v>1</v>
      </c>
      <c r="R1923">
        <v>2</v>
      </c>
      <c r="S1923">
        <v>2</v>
      </c>
      <c r="T1923">
        <v>2</v>
      </c>
      <c r="U1923">
        <v>2</v>
      </c>
      <c r="V1923">
        <v>1701.91</v>
      </c>
      <c r="W1923">
        <v>18</v>
      </c>
      <c r="X1923">
        <v>2</v>
      </c>
      <c r="Y1923">
        <v>6398</v>
      </c>
      <c r="Z1923">
        <v>774</v>
      </c>
      <c r="AA1923">
        <v>1</v>
      </c>
      <c r="AB1923">
        <v>1014014</v>
      </c>
      <c r="AC1923" s="6">
        <v>20456</v>
      </c>
      <c r="AD1923" s="6">
        <v>15347</v>
      </c>
      <c r="AE1923">
        <v>0</v>
      </c>
      <c r="AF1923">
        <v>0</v>
      </c>
      <c r="AG1923" s="25">
        <f t="shared" si="378"/>
        <v>126.75175</v>
      </c>
      <c r="AH1923" s="29"/>
      <c r="AI1923" s="25">
        <f t="shared" si="381"/>
        <v>70.381874999999994</v>
      </c>
      <c r="AJ1923" s="34">
        <f t="shared" si="379"/>
        <v>57.012749999999997</v>
      </c>
      <c r="AK1923">
        <v>165022</v>
      </c>
      <c r="AL1923">
        <v>563055</v>
      </c>
      <c r="AM1923">
        <v>4374</v>
      </c>
      <c r="AN1923">
        <v>450959</v>
      </c>
      <c r="AO1923" s="6">
        <v>5109</v>
      </c>
      <c r="AP1923">
        <v>0</v>
      </c>
      <c r="AQ1923">
        <v>0</v>
      </c>
      <c r="AR1923" t="s">
        <v>29</v>
      </c>
      <c r="AS1923" t="s">
        <v>27</v>
      </c>
      <c r="AT1923" s="6" t="s">
        <v>28</v>
      </c>
      <c r="AU1923">
        <v>9</v>
      </c>
      <c r="AV1923">
        <v>9</v>
      </c>
      <c r="AW1923">
        <v>2</v>
      </c>
      <c r="AX1923">
        <v>2</v>
      </c>
      <c r="AY1923">
        <v>2</v>
      </c>
      <c r="AZ1923">
        <v>2</v>
      </c>
      <c r="BA1923">
        <v>2</v>
      </c>
      <c r="BB1923">
        <v>2</v>
      </c>
      <c r="BC1923">
        <v>2</v>
      </c>
      <c r="BD1923">
        <v>2</v>
      </c>
      <c r="BE1923" t="s">
        <v>29</v>
      </c>
      <c r="BF1923" t="s">
        <v>27</v>
      </c>
      <c r="BG1923" s="6" t="s">
        <v>28</v>
      </c>
      <c r="BH1923">
        <v>9</v>
      </c>
      <c r="BI1923">
        <v>9</v>
      </c>
      <c r="BJ1923">
        <v>200471</v>
      </c>
      <c r="BK1923" s="65">
        <f t="shared" si="389"/>
        <v>25.058875</v>
      </c>
      <c r="BL1923">
        <v>37667</v>
      </c>
      <c r="BM1923" s="65">
        <f t="shared" si="382"/>
        <v>4.7083750000000002</v>
      </c>
      <c r="BN1923">
        <v>38927</v>
      </c>
      <c r="BO1923" s="71">
        <f t="shared" si="383"/>
        <v>4.865875</v>
      </c>
      <c r="BP1923">
        <v>153165</v>
      </c>
      <c r="BQ1923" s="71">
        <f t="shared" si="384"/>
        <v>19.145624999999999</v>
      </c>
      <c r="BR1923">
        <v>222261</v>
      </c>
      <c r="BS1923" s="73">
        <f t="shared" si="385"/>
        <v>27.782624999999999</v>
      </c>
      <c r="BT1923">
        <v>139574</v>
      </c>
      <c r="BU1923" s="73">
        <f t="shared" si="386"/>
        <v>17.446750000000002</v>
      </c>
      <c r="BV1923">
        <v>193513</v>
      </c>
      <c r="BW1923" s="71">
        <f t="shared" si="387"/>
        <v>24.189125000000001</v>
      </c>
      <c r="BX1923">
        <v>1080</v>
      </c>
      <c r="BY1923" s="71">
        <f t="shared" si="388"/>
        <v>0.13500000000000001</v>
      </c>
      <c r="BZ1923">
        <v>0</v>
      </c>
      <c r="CA1923" s="71">
        <f t="shared" si="380"/>
        <v>0</v>
      </c>
      <c r="CB1923">
        <v>27358</v>
      </c>
      <c r="CC1923" s="71">
        <f t="shared" si="390"/>
        <v>3.4197500000000001</v>
      </c>
    </row>
    <row r="1924" spans="2:81" x14ac:dyDescent="0.25">
      <c r="B1924">
        <v>2307</v>
      </c>
      <c r="C1924">
        <v>2</v>
      </c>
      <c r="D1924">
        <v>4</v>
      </c>
      <c r="E1924">
        <v>3</v>
      </c>
      <c r="F1924" s="17">
        <v>1100</v>
      </c>
      <c r="G1924">
        <v>2</v>
      </c>
      <c r="H1924">
        <v>7</v>
      </c>
      <c r="I1924">
        <v>26</v>
      </c>
      <c r="J1924">
        <v>48</v>
      </c>
      <c r="K1924">
        <v>4</v>
      </c>
      <c r="L1924">
        <v>3</v>
      </c>
      <c r="M1924" t="s">
        <v>26</v>
      </c>
      <c r="N1924">
        <v>2</v>
      </c>
      <c r="O1924">
        <v>1</v>
      </c>
      <c r="P1924">
        <v>1</v>
      </c>
      <c r="Q1924">
        <v>2</v>
      </c>
      <c r="R1924">
        <v>2</v>
      </c>
      <c r="S1924">
        <v>2</v>
      </c>
      <c r="T1924">
        <v>2</v>
      </c>
      <c r="U1924">
        <v>2</v>
      </c>
      <c r="V1924">
        <v>2724.37</v>
      </c>
      <c r="W1924">
        <v>19</v>
      </c>
      <c r="X1924">
        <v>1</v>
      </c>
      <c r="Y1924">
        <v>4356</v>
      </c>
      <c r="Z1924">
        <v>1349</v>
      </c>
      <c r="AA1924">
        <v>1</v>
      </c>
      <c r="AB1924">
        <v>39525</v>
      </c>
      <c r="AC1924" s="6">
        <v>1088</v>
      </c>
      <c r="AD1924" s="6">
        <v>1088</v>
      </c>
      <c r="AE1924">
        <v>0</v>
      </c>
      <c r="AF1924">
        <v>0</v>
      </c>
      <c r="AG1924" s="25">
        <f t="shared" ref="AG1924:AG1987" si="391">AB1924/F1924</f>
        <v>35.93181818181818</v>
      </c>
      <c r="AH1924" s="29"/>
      <c r="AI1924" s="25">
        <f t="shared" si="381"/>
        <v>35.93181818181818</v>
      </c>
      <c r="AJ1924" s="34">
        <f t="shared" ref="AJ1924:AJ1987" si="392">(SUM(AN1924:BF1924))/F1924</f>
        <v>4.7272727272727272E-2</v>
      </c>
      <c r="AK1924">
        <v>11584</v>
      </c>
      <c r="AL1924">
        <v>39525</v>
      </c>
      <c r="AM1924" t="s">
        <v>29</v>
      </c>
      <c r="AN1924" t="s">
        <v>27</v>
      </c>
      <c r="AO1924" s="6" t="s">
        <v>28</v>
      </c>
      <c r="AP1924">
        <v>9</v>
      </c>
      <c r="AQ1924">
        <v>9</v>
      </c>
      <c r="AR1924" t="s">
        <v>29</v>
      </c>
      <c r="AS1924" t="s">
        <v>27</v>
      </c>
      <c r="AT1924" s="6" t="s">
        <v>28</v>
      </c>
      <c r="AU1924">
        <v>9</v>
      </c>
      <c r="AV1924">
        <v>9</v>
      </c>
      <c r="AW1924">
        <v>2</v>
      </c>
      <c r="AX1924">
        <v>2</v>
      </c>
      <c r="AY1924">
        <v>2</v>
      </c>
      <c r="AZ1924">
        <v>2</v>
      </c>
      <c r="BA1924">
        <v>2</v>
      </c>
      <c r="BB1924">
        <v>2</v>
      </c>
      <c r="BC1924">
        <v>2</v>
      </c>
      <c r="BD1924">
        <v>2</v>
      </c>
      <c r="BE1924" t="s">
        <v>29</v>
      </c>
      <c r="BF1924" t="s">
        <v>27</v>
      </c>
      <c r="BG1924" s="6" t="s">
        <v>28</v>
      </c>
      <c r="BH1924">
        <v>9</v>
      </c>
      <c r="BI1924">
        <v>9</v>
      </c>
      <c r="BJ1924">
        <v>10991</v>
      </c>
      <c r="BK1924" s="65">
        <f t="shared" si="389"/>
        <v>9.9918181818181822</v>
      </c>
      <c r="BL1924">
        <v>5302</v>
      </c>
      <c r="BM1924" s="65">
        <f t="shared" si="382"/>
        <v>4.82</v>
      </c>
      <c r="BN1924">
        <v>0</v>
      </c>
      <c r="BO1924" s="71">
        <f t="shared" si="383"/>
        <v>0</v>
      </c>
      <c r="BP1924">
        <v>203</v>
      </c>
      <c r="BQ1924" s="71">
        <f t="shared" si="384"/>
        <v>0.18454545454545454</v>
      </c>
      <c r="BR1924">
        <v>10416</v>
      </c>
      <c r="BS1924" s="73">
        <f t="shared" si="385"/>
        <v>9.4690909090909088</v>
      </c>
      <c r="BT1924">
        <v>0</v>
      </c>
      <c r="BU1924" s="73">
        <f t="shared" si="386"/>
        <v>0</v>
      </c>
      <c r="BV1924">
        <v>8355</v>
      </c>
      <c r="BW1924" s="71">
        <f t="shared" si="387"/>
        <v>7.5954545454545457</v>
      </c>
      <c r="BX1924">
        <v>0</v>
      </c>
      <c r="BY1924" s="71">
        <f t="shared" si="388"/>
        <v>0</v>
      </c>
      <c r="BZ1924">
        <v>0</v>
      </c>
      <c r="CA1924" s="71">
        <f t="shared" ref="CA1924:CA1987" si="393">BZ1924/F1924</f>
        <v>0</v>
      </c>
      <c r="CB1924">
        <v>4258</v>
      </c>
      <c r="CC1924" s="71">
        <f t="shared" si="390"/>
        <v>3.8709090909090911</v>
      </c>
    </row>
    <row r="1925" spans="2:81" x14ac:dyDescent="0.25">
      <c r="B1925">
        <v>2308</v>
      </c>
      <c r="C1925">
        <v>4</v>
      </c>
      <c r="D1925">
        <v>8</v>
      </c>
      <c r="E1925">
        <v>1</v>
      </c>
      <c r="F1925" s="17">
        <v>1800</v>
      </c>
      <c r="G1925">
        <v>2</v>
      </c>
      <c r="H1925">
        <v>2</v>
      </c>
      <c r="I1925">
        <v>2</v>
      </c>
      <c r="J1925">
        <v>2</v>
      </c>
      <c r="K1925">
        <v>1</v>
      </c>
      <c r="L1925">
        <v>2</v>
      </c>
      <c r="M1925">
        <v>2</v>
      </c>
      <c r="N1925" t="s">
        <v>26</v>
      </c>
      <c r="O1925">
        <v>2</v>
      </c>
      <c r="P1925">
        <v>1</v>
      </c>
      <c r="Q1925">
        <v>1</v>
      </c>
      <c r="R1925">
        <v>2</v>
      </c>
      <c r="S1925">
        <v>2</v>
      </c>
      <c r="T1925">
        <v>2</v>
      </c>
      <c r="U1925">
        <v>2</v>
      </c>
      <c r="V1925">
        <v>2739.65</v>
      </c>
      <c r="W1925">
        <v>38</v>
      </c>
      <c r="X1925">
        <v>2</v>
      </c>
      <c r="Y1925">
        <v>3780</v>
      </c>
      <c r="Z1925">
        <v>900</v>
      </c>
      <c r="AA1925">
        <v>1</v>
      </c>
      <c r="AB1925">
        <v>164869</v>
      </c>
      <c r="AC1925" s="6">
        <v>2510</v>
      </c>
      <c r="AD1925" s="6">
        <v>1980</v>
      </c>
      <c r="AE1925">
        <v>0</v>
      </c>
      <c r="AF1925">
        <v>0</v>
      </c>
      <c r="AG1925" s="25">
        <f t="shared" si="391"/>
        <v>91.593888888888884</v>
      </c>
      <c r="AH1925" s="29"/>
      <c r="AI1925" s="25">
        <f t="shared" ref="AI1925:AI1988" si="394">AL1925/F1925</f>
        <v>48.17722222222222</v>
      </c>
      <c r="AJ1925" s="34">
        <f t="shared" si="392"/>
        <v>43.73</v>
      </c>
      <c r="AK1925">
        <v>25416</v>
      </c>
      <c r="AL1925">
        <v>86719</v>
      </c>
      <c r="AM1925">
        <v>758</v>
      </c>
      <c r="AN1925">
        <v>78150</v>
      </c>
      <c r="AO1925" s="6">
        <v>530</v>
      </c>
      <c r="AP1925">
        <v>0</v>
      </c>
      <c r="AQ1925">
        <v>0</v>
      </c>
      <c r="AR1925" t="s">
        <v>29</v>
      </c>
      <c r="AS1925" t="s">
        <v>27</v>
      </c>
      <c r="AT1925" s="6" t="s">
        <v>28</v>
      </c>
      <c r="AU1925">
        <v>9</v>
      </c>
      <c r="AV1925">
        <v>9</v>
      </c>
      <c r="AW1925">
        <v>2</v>
      </c>
      <c r="AX1925">
        <v>2</v>
      </c>
      <c r="AY1925">
        <v>2</v>
      </c>
      <c r="AZ1925">
        <v>2</v>
      </c>
      <c r="BA1925">
        <v>2</v>
      </c>
      <c r="BB1925">
        <v>2</v>
      </c>
      <c r="BC1925">
        <v>2</v>
      </c>
      <c r="BD1925">
        <v>2</v>
      </c>
      <c r="BE1925" t="s">
        <v>29</v>
      </c>
      <c r="BF1925" t="s">
        <v>27</v>
      </c>
      <c r="BG1925" s="6" t="s">
        <v>28</v>
      </c>
      <c r="BH1925">
        <v>9</v>
      </c>
      <c r="BI1925">
        <v>9</v>
      </c>
      <c r="BJ1925">
        <v>76877</v>
      </c>
      <c r="BK1925" s="65">
        <f t="shared" si="389"/>
        <v>42.709444444444443</v>
      </c>
      <c r="BL1925">
        <v>7428</v>
      </c>
      <c r="BM1925" s="65">
        <f t="shared" ref="BM1925:BM1988" si="395">BL1925/F1925</f>
        <v>4.1266666666666669</v>
      </c>
      <c r="BN1925">
        <v>2315</v>
      </c>
      <c r="BO1925" s="71">
        <f t="shared" ref="BO1925:BO1988" si="396">BN1925/F1925</f>
        <v>1.2861111111111112</v>
      </c>
      <c r="BP1925">
        <v>1273</v>
      </c>
      <c r="BQ1925" s="71">
        <f t="shared" ref="BQ1925:BQ1988" si="397">BP1925/F1925</f>
        <v>0.7072222222222222</v>
      </c>
      <c r="BR1925">
        <v>22495</v>
      </c>
      <c r="BS1925" s="73">
        <f t="shared" ref="BS1925:BS1988" si="398">BR1925/F1925</f>
        <v>12.497222222222222</v>
      </c>
      <c r="BT1925">
        <v>0</v>
      </c>
      <c r="BU1925" s="73">
        <f t="shared" ref="BU1925:BU1988" si="399">BT1925/F1925</f>
        <v>0</v>
      </c>
      <c r="BV1925">
        <v>36285</v>
      </c>
      <c r="BW1925" s="71">
        <f t="shared" ref="BW1925:BW1988" si="400">BV1925/F1925</f>
        <v>20.158333333333335</v>
      </c>
      <c r="BX1925">
        <v>7057</v>
      </c>
      <c r="BY1925" s="71">
        <f t="shared" ref="BY1925:BY1988" si="401">BX1925/F1925</f>
        <v>3.9205555555555556</v>
      </c>
      <c r="BZ1925">
        <v>4229</v>
      </c>
      <c r="CA1925" s="71">
        <f t="shared" si="393"/>
        <v>2.3494444444444444</v>
      </c>
      <c r="CB1925">
        <v>6910</v>
      </c>
      <c r="CC1925" s="71">
        <f t="shared" si="390"/>
        <v>3.838888888888889</v>
      </c>
    </row>
    <row r="1926" spans="2:81" x14ac:dyDescent="0.25">
      <c r="B1926">
        <v>2309</v>
      </c>
      <c r="C1926">
        <v>2</v>
      </c>
      <c r="D1926">
        <v>4</v>
      </c>
      <c r="E1926">
        <v>1</v>
      </c>
      <c r="F1926" s="17">
        <v>46000</v>
      </c>
      <c r="G1926">
        <v>5</v>
      </c>
      <c r="H1926">
        <v>7</v>
      </c>
      <c r="I1926">
        <v>13</v>
      </c>
      <c r="J1926">
        <v>24</v>
      </c>
      <c r="K1926">
        <v>1</v>
      </c>
      <c r="L1926">
        <v>2</v>
      </c>
      <c r="M1926">
        <v>2</v>
      </c>
      <c r="N1926">
        <v>2</v>
      </c>
      <c r="O1926">
        <v>2</v>
      </c>
      <c r="P1926">
        <v>1</v>
      </c>
      <c r="Q1926">
        <v>1</v>
      </c>
      <c r="R1926">
        <v>2</v>
      </c>
      <c r="S1926">
        <v>2</v>
      </c>
      <c r="T1926">
        <v>2</v>
      </c>
      <c r="U1926">
        <v>2</v>
      </c>
      <c r="V1926">
        <v>363.08</v>
      </c>
      <c r="W1926">
        <v>17</v>
      </c>
      <c r="X1926">
        <v>1</v>
      </c>
      <c r="Y1926">
        <v>7428</v>
      </c>
      <c r="Z1926">
        <v>656</v>
      </c>
      <c r="AA1926">
        <v>1</v>
      </c>
      <c r="AB1926">
        <v>4994569</v>
      </c>
      <c r="AC1926" s="6">
        <v>55000</v>
      </c>
      <c r="AD1926" s="6">
        <v>28000</v>
      </c>
      <c r="AE1926">
        <v>1</v>
      </c>
      <c r="AF1926">
        <v>0</v>
      </c>
      <c r="AG1926" s="25">
        <f t="shared" si="391"/>
        <v>108.57758695652174</v>
      </c>
      <c r="AH1926" s="29"/>
      <c r="AI1926" s="25">
        <f t="shared" si="394"/>
        <v>29.795739130434782</v>
      </c>
      <c r="AJ1926" s="34">
        <f t="shared" si="392"/>
        <v>79.369565217391298</v>
      </c>
      <c r="AK1926">
        <v>401701</v>
      </c>
      <c r="AL1926">
        <v>1370604</v>
      </c>
      <c r="AM1926">
        <v>35150</v>
      </c>
      <c r="AN1926">
        <v>3623965</v>
      </c>
      <c r="AO1926" s="6">
        <v>27000</v>
      </c>
      <c r="AP1926">
        <v>1</v>
      </c>
      <c r="AQ1926">
        <v>0</v>
      </c>
      <c r="AR1926" t="s">
        <v>29</v>
      </c>
      <c r="AS1926" t="s">
        <v>27</v>
      </c>
      <c r="AT1926" s="6" t="s">
        <v>28</v>
      </c>
      <c r="AU1926">
        <v>9</v>
      </c>
      <c r="AV1926">
        <v>9</v>
      </c>
      <c r="AW1926">
        <v>2</v>
      </c>
      <c r="AX1926">
        <v>2</v>
      </c>
      <c r="AY1926">
        <v>2</v>
      </c>
      <c r="AZ1926">
        <v>2</v>
      </c>
      <c r="BA1926">
        <v>2</v>
      </c>
      <c r="BB1926">
        <v>2</v>
      </c>
      <c r="BC1926">
        <v>2</v>
      </c>
      <c r="BD1926">
        <v>2</v>
      </c>
      <c r="BE1926" t="s">
        <v>29</v>
      </c>
      <c r="BF1926" t="s">
        <v>27</v>
      </c>
      <c r="BG1926" s="6" t="s">
        <v>28</v>
      </c>
      <c r="BH1926">
        <v>9</v>
      </c>
      <c r="BI1926">
        <v>9</v>
      </c>
      <c r="BJ1926">
        <v>3657043</v>
      </c>
      <c r="BK1926" s="65">
        <f t="shared" ref="BK1926:BK1989" si="402">BJ1926/F1926</f>
        <v>79.500934782608695</v>
      </c>
      <c r="BL1926">
        <v>65506</v>
      </c>
      <c r="BM1926" s="65">
        <f t="shared" si="395"/>
        <v>1.4240434782608695</v>
      </c>
      <c r="BN1926">
        <v>877870</v>
      </c>
      <c r="BO1926" s="71">
        <f t="shared" si="396"/>
        <v>19.084130434782608</v>
      </c>
      <c r="BP1926">
        <v>72264</v>
      </c>
      <c r="BQ1926" s="71">
        <f t="shared" si="397"/>
        <v>1.5709565217391304</v>
      </c>
      <c r="BR1926">
        <v>172543</v>
      </c>
      <c r="BS1926" s="73">
        <f t="shared" si="398"/>
        <v>3.7509347826086956</v>
      </c>
      <c r="BT1926">
        <v>0</v>
      </c>
      <c r="BU1926" s="73">
        <f t="shared" si="399"/>
        <v>0</v>
      </c>
      <c r="BV1926">
        <v>0</v>
      </c>
      <c r="BW1926" s="71">
        <f t="shared" si="400"/>
        <v>0</v>
      </c>
      <c r="BX1926">
        <v>1868</v>
      </c>
      <c r="BY1926" s="71">
        <f t="shared" si="401"/>
        <v>4.0608695652173912E-2</v>
      </c>
      <c r="BZ1926">
        <v>2813</v>
      </c>
      <c r="CA1926" s="71">
        <f t="shared" si="393"/>
        <v>6.1152173913043478E-2</v>
      </c>
      <c r="CB1926">
        <v>144662</v>
      </c>
      <c r="CC1926" s="71">
        <f t="shared" si="390"/>
        <v>3.1448260869565217</v>
      </c>
    </row>
    <row r="1927" spans="2:81" x14ac:dyDescent="0.25">
      <c r="B1927">
        <v>2310</v>
      </c>
      <c r="C1927">
        <v>1</v>
      </c>
      <c r="D1927">
        <v>2</v>
      </c>
      <c r="E1927">
        <v>3</v>
      </c>
      <c r="F1927" s="17">
        <v>41500</v>
      </c>
      <c r="G1927">
        <v>5</v>
      </c>
      <c r="H1927">
        <v>1</v>
      </c>
      <c r="I1927">
        <v>14</v>
      </c>
      <c r="J1927">
        <v>28</v>
      </c>
      <c r="K1927">
        <v>2</v>
      </c>
      <c r="L1927">
        <v>3</v>
      </c>
      <c r="M1927">
        <v>1</v>
      </c>
      <c r="N1927">
        <v>2</v>
      </c>
      <c r="O1927">
        <v>6</v>
      </c>
      <c r="P1927">
        <v>1</v>
      </c>
      <c r="Q1927">
        <v>1</v>
      </c>
      <c r="R1927">
        <v>1</v>
      </c>
      <c r="S1927">
        <v>2</v>
      </c>
      <c r="T1927">
        <v>2</v>
      </c>
      <c r="U1927">
        <v>2</v>
      </c>
      <c r="V1927">
        <v>221.72</v>
      </c>
      <c r="W1927">
        <v>51</v>
      </c>
      <c r="X1927">
        <v>1</v>
      </c>
      <c r="Y1927">
        <v>4614</v>
      </c>
      <c r="Z1927">
        <v>1160</v>
      </c>
      <c r="AA1927">
        <v>1</v>
      </c>
      <c r="AB1927">
        <v>3350577</v>
      </c>
      <c r="AC1927" s="6">
        <v>47567</v>
      </c>
      <c r="AD1927" s="6">
        <v>28397</v>
      </c>
      <c r="AE1927">
        <v>1</v>
      </c>
      <c r="AF1927">
        <v>1</v>
      </c>
      <c r="AG1927" s="25">
        <f t="shared" si="391"/>
        <v>80.736795180722893</v>
      </c>
      <c r="AH1927" s="29"/>
      <c r="AI1927" s="25">
        <f t="shared" si="394"/>
        <v>24.926192771084338</v>
      </c>
      <c r="AJ1927" s="34">
        <f t="shared" si="392"/>
        <v>56.661518072289155</v>
      </c>
      <c r="AK1927">
        <v>303176</v>
      </c>
      <c r="AL1927">
        <v>1034437</v>
      </c>
      <c r="AM1927">
        <v>775</v>
      </c>
      <c r="AN1927">
        <v>79903</v>
      </c>
      <c r="AO1927" s="6">
        <v>907</v>
      </c>
      <c r="AP1927">
        <v>0</v>
      </c>
      <c r="AQ1927">
        <v>0</v>
      </c>
      <c r="AR1927">
        <v>16124</v>
      </c>
      <c r="AS1927">
        <v>2236238</v>
      </c>
      <c r="AT1927" s="6">
        <v>18263</v>
      </c>
      <c r="AU1927">
        <v>1</v>
      </c>
      <c r="AV1927">
        <v>1</v>
      </c>
      <c r="AW1927">
        <v>2</v>
      </c>
      <c r="AX1927">
        <v>2</v>
      </c>
      <c r="AY1927">
        <v>2</v>
      </c>
      <c r="AZ1927">
        <v>2</v>
      </c>
      <c r="BA1927">
        <v>2</v>
      </c>
      <c r="BB1927">
        <v>2</v>
      </c>
      <c r="BC1927">
        <v>2</v>
      </c>
      <c r="BD1927">
        <v>2</v>
      </c>
      <c r="BE1927" t="s">
        <v>29</v>
      </c>
      <c r="BF1927" t="s">
        <v>27</v>
      </c>
      <c r="BG1927" s="6" t="s">
        <v>28</v>
      </c>
      <c r="BH1927">
        <v>9</v>
      </c>
      <c r="BI1927">
        <v>9</v>
      </c>
      <c r="BJ1927">
        <v>2236238</v>
      </c>
      <c r="BK1927" s="65">
        <f t="shared" si="402"/>
        <v>53.885253012048196</v>
      </c>
      <c r="BL1927">
        <v>13263</v>
      </c>
      <c r="BM1927" s="65">
        <f t="shared" si="395"/>
        <v>0.31959036144578312</v>
      </c>
      <c r="BN1927">
        <v>265799</v>
      </c>
      <c r="BO1927" s="71">
        <f t="shared" si="396"/>
        <v>6.4047951807228918</v>
      </c>
      <c r="BP1927">
        <v>79903</v>
      </c>
      <c r="BQ1927" s="71">
        <f t="shared" si="397"/>
        <v>1.9253734939759035</v>
      </c>
      <c r="BR1927">
        <v>406188</v>
      </c>
      <c r="BS1927" s="73">
        <f t="shared" si="398"/>
        <v>9.7876626506024103</v>
      </c>
      <c r="BT1927">
        <v>17472</v>
      </c>
      <c r="BU1927" s="73">
        <f t="shared" si="399"/>
        <v>0.4210120481927711</v>
      </c>
      <c r="BV1927">
        <v>158468</v>
      </c>
      <c r="BW1927" s="71">
        <f t="shared" si="400"/>
        <v>3.8185060240963855</v>
      </c>
      <c r="BX1927">
        <v>21699</v>
      </c>
      <c r="BY1927" s="71">
        <f t="shared" si="401"/>
        <v>0.52286746987951804</v>
      </c>
      <c r="BZ1927">
        <v>100104</v>
      </c>
      <c r="CA1927" s="71">
        <f t="shared" si="393"/>
        <v>2.4121445783132529</v>
      </c>
      <c r="CB1927">
        <v>51444</v>
      </c>
      <c r="CC1927" s="71">
        <f t="shared" si="390"/>
        <v>1.2396144578313253</v>
      </c>
    </row>
    <row r="1928" spans="2:81" x14ac:dyDescent="0.25">
      <c r="B1928">
        <v>2311</v>
      </c>
      <c r="C1928">
        <v>1</v>
      </c>
      <c r="D1928">
        <v>2</v>
      </c>
      <c r="E1928">
        <v>3</v>
      </c>
      <c r="F1928" s="17">
        <v>360000</v>
      </c>
      <c r="G1928">
        <v>8</v>
      </c>
      <c r="H1928">
        <v>2</v>
      </c>
      <c r="I1928">
        <v>14</v>
      </c>
      <c r="J1928">
        <v>29</v>
      </c>
      <c r="K1928">
        <v>2</v>
      </c>
      <c r="L1928">
        <v>3</v>
      </c>
      <c r="M1928">
        <v>1</v>
      </c>
      <c r="N1928">
        <v>2</v>
      </c>
      <c r="O1928">
        <v>5</v>
      </c>
      <c r="P1928">
        <v>1</v>
      </c>
      <c r="Q1928">
        <v>1</v>
      </c>
      <c r="R1928">
        <v>1</v>
      </c>
      <c r="S1928">
        <v>2</v>
      </c>
      <c r="T1928">
        <v>2</v>
      </c>
      <c r="U1928">
        <v>2</v>
      </c>
      <c r="V1928">
        <v>135.43</v>
      </c>
      <c r="W1928">
        <v>5</v>
      </c>
      <c r="X1928">
        <v>1</v>
      </c>
      <c r="Y1928">
        <v>5892</v>
      </c>
      <c r="Z1928">
        <v>1010</v>
      </c>
      <c r="AA1928">
        <v>1</v>
      </c>
      <c r="AB1928">
        <v>23434598</v>
      </c>
      <c r="AC1928" s="6">
        <v>297835</v>
      </c>
      <c r="AD1928" s="6">
        <v>156899</v>
      </c>
      <c r="AE1928">
        <v>0</v>
      </c>
      <c r="AF1928">
        <v>1</v>
      </c>
      <c r="AG1928" s="25">
        <f t="shared" si="391"/>
        <v>65.096105555555553</v>
      </c>
      <c r="AH1928" s="29"/>
      <c r="AI1928" s="25">
        <f t="shared" si="394"/>
        <v>12.202211111111112</v>
      </c>
      <c r="AJ1928" s="34">
        <f t="shared" si="392"/>
        <v>53.625486111111108</v>
      </c>
      <c r="AK1928">
        <v>1287455</v>
      </c>
      <c r="AL1928">
        <v>4392796</v>
      </c>
      <c r="AM1928">
        <v>20016</v>
      </c>
      <c r="AN1928">
        <v>2063650</v>
      </c>
      <c r="AO1928" s="6">
        <v>17037</v>
      </c>
      <c r="AP1928">
        <v>1</v>
      </c>
      <c r="AQ1928">
        <v>1</v>
      </c>
      <c r="AR1928">
        <v>122418</v>
      </c>
      <c r="AS1928">
        <v>16978152</v>
      </c>
      <c r="AT1928" s="6">
        <v>123899</v>
      </c>
      <c r="AU1928">
        <v>0</v>
      </c>
      <c r="AV1928">
        <v>1</v>
      </c>
      <c r="AW1928">
        <v>2</v>
      </c>
      <c r="AX1928">
        <v>2</v>
      </c>
      <c r="AY1928">
        <v>2</v>
      </c>
      <c r="AZ1928">
        <v>2</v>
      </c>
      <c r="BA1928">
        <v>2</v>
      </c>
      <c r="BB1928">
        <v>2</v>
      </c>
      <c r="BC1928">
        <v>2</v>
      </c>
      <c r="BD1928">
        <v>2</v>
      </c>
      <c r="BE1928" t="s">
        <v>29</v>
      </c>
      <c r="BF1928" t="s">
        <v>27</v>
      </c>
      <c r="BG1928" s="6" t="s">
        <v>28</v>
      </c>
      <c r="BH1928">
        <v>9</v>
      </c>
      <c r="BI1928">
        <v>9</v>
      </c>
      <c r="BJ1928">
        <v>15634384</v>
      </c>
      <c r="BK1928" s="65">
        <f t="shared" si="402"/>
        <v>43.428844444444444</v>
      </c>
      <c r="BL1928">
        <v>240265</v>
      </c>
      <c r="BM1928" s="65">
        <f t="shared" si="395"/>
        <v>0.66740277777777779</v>
      </c>
      <c r="BN1928">
        <v>1504454</v>
      </c>
      <c r="BO1928" s="71">
        <f t="shared" si="396"/>
        <v>4.179038888888889</v>
      </c>
      <c r="BP1928">
        <v>3212765</v>
      </c>
      <c r="BQ1928" s="71">
        <f t="shared" si="397"/>
        <v>8.924347222222222</v>
      </c>
      <c r="BR1928">
        <v>2177507</v>
      </c>
      <c r="BS1928" s="73">
        <f t="shared" si="398"/>
        <v>6.0486305555555555</v>
      </c>
      <c r="BT1928">
        <v>226257</v>
      </c>
      <c r="BU1928" s="73">
        <f t="shared" si="399"/>
        <v>0.62849166666666667</v>
      </c>
      <c r="BV1928">
        <v>78481</v>
      </c>
      <c r="BW1928" s="71">
        <f t="shared" si="400"/>
        <v>0.21800277777777777</v>
      </c>
      <c r="BX1928">
        <v>21960</v>
      </c>
      <c r="BY1928" s="71">
        <f t="shared" si="401"/>
        <v>6.0999999999999999E-2</v>
      </c>
      <c r="BZ1928">
        <v>152410</v>
      </c>
      <c r="CA1928" s="71">
        <f t="shared" si="393"/>
        <v>0.42336111111111113</v>
      </c>
      <c r="CB1928">
        <v>186115</v>
      </c>
      <c r="CC1928" s="71">
        <f t="shared" si="390"/>
        <v>0.51698611111111115</v>
      </c>
    </row>
    <row r="1929" spans="2:81" x14ac:dyDescent="0.25">
      <c r="B1929">
        <v>2312</v>
      </c>
      <c r="C1929">
        <v>3</v>
      </c>
      <c r="D1929">
        <v>5</v>
      </c>
      <c r="E1929">
        <v>4</v>
      </c>
      <c r="F1929" s="17">
        <v>74000</v>
      </c>
      <c r="G1929">
        <v>6</v>
      </c>
      <c r="H1929">
        <v>7</v>
      </c>
      <c r="I1929">
        <v>7</v>
      </c>
      <c r="J1929">
        <v>17</v>
      </c>
      <c r="K1929">
        <v>6</v>
      </c>
      <c r="L1929">
        <v>5</v>
      </c>
      <c r="M1929">
        <v>1</v>
      </c>
      <c r="N1929">
        <v>1</v>
      </c>
      <c r="O1929">
        <v>3</v>
      </c>
      <c r="P1929">
        <v>1</v>
      </c>
      <c r="Q1929">
        <v>2</v>
      </c>
      <c r="R1929">
        <v>2</v>
      </c>
      <c r="S1929">
        <v>2</v>
      </c>
      <c r="T1929">
        <v>2</v>
      </c>
      <c r="U1929">
        <v>1</v>
      </c>
      <c r="V1929">
        <v>534.25</v>
      </c>
      <c r="W1929">
        <v>22</v>
      </c>
      <c r="X1929">
        <v>1</v>
      </c>
      <c r="Y1929">
        <v>3049</v>
      </c>
      <c r="Z1929">
        <v>1891</v>
      </c>
      <c r="AA1929">
        <v>1</v>
      </c>
      <c r="AB1929">
        <v>14205046</v>
      </c>
      <c r="AC1929" s="6">
        <v>183403</v>
      </c>
      <c r="AD1929" s="6">
        <v>65444</v>
      </c>
      <c r="AE1929">
        <v>1</v>
      </c>
      <c r="AF1929">
        <v>1</v>
      </c>
      <c r="AG1929" s="25">
        <f t="shared" si="391"/>
        <v>191.96008108108109</v>
      </c>
      <c r="AH1929" s="29"/>
      <c r="AI1929" s="25">
        <f t="shared" si="394"/>
        <v>56.406027027027029</v>
      </c>
      <c r="AJ1929" s="34">
        <f t="shared" si="392"/>
        <v>135.6902837837838</v>
      </c>
      <c r="AK1929">
        <v>1223343</v>
      </c>
      <c r="AL1929">
        <v>4174046</v>
      </c>
      <c r="AM1929" t="s">
        <v>29</v>
      </c>
      <c r="AN1929" t="s">
        <v>27</v>
      </c>
      <c r="AO1929" s="6" t="s">
        <v>28</v>
      </c>
      <c r="AP1929">
        <v>9</v>
      </c>
      <c r="AQ1929">
        <v>9</v>
      </c>
      <c r="AR1929" t="s">
        <v>29</v>
      </c>
      <c r="AS1929" t="s">
        <v>27</v>
      </c>
      <c r="AT1929" s="6" t="s">
        <v>28</v>
      </c>
      <c r="AU1929">
        <v>9</v>
      </c>
      <c r="AV1929">
        <v>9</v>
      </c>
      <c r="AW1929">
        <v>1</v>
      </c>
      <c r="AX1929">
        <v>1</v>
      </c>
      <c r="AY1929">
        <v>2</v>
      </c>
      <c r="AZ1929">
        <v>2</v>
      </c>
      <c r="BA1929">
        <v>2</v>
      </c>
      <c r="BB1929">
        <v>2</v>
      </c>
      <c r="BC1929">
        <v>2</v>
      </c>
      <c r="BD1929">
        <v>2</v>
      </c>
      <c r="BE1929">
        <v>10031</v>
      </c>
      <c r="BF1929">
        <v>10031000</v>
      </c>
      <c r="BG1929" s="6">
        <v>117959</v>
      </c>
      <c r="BH1929">
        <v>1</v>
      </c>
      <c r="BI1929">
        <v>1</v>
      </c>
      <c r="BJ1929">
        <v>10155570</v>
      </c>
      <c r="BK1929" s="65">
        <f t="shared" si="402"/>
        <v>137.23743243243243</v>
      </c>
      <c r="BL1929">
        <v>0</v>
      </c>
      <c r="BM1929" s="65">
        <f t="shared" si="395"/>
        <v>0</v>
      </c>
      <c r="BN1929">
        <v>776208</v>
      </c>
      <c r="BO1929" s="71">
        <f t="shared" si="396"/>
        <v>10.489297297297297</v>
      </c>
      <c r="BP1929">
        <v>736227</v>
      </c>
      <c r="BQ1929" s="71">
        <f t="shared" si="397"/>
        <v>9.9490135135135134</v>
      </c>
      <c r="BR1929">
        <v>1141191</v>
      </c>
      <c r="BS1929" s="73">
        <f t="shared" si="398"/>
        <v>15.4215</v>
      </c>
      <c r="BT1929">
        <v>0</v>
      </c>
      <c r="BU1929" s="73">
        <f t="shared" si="399"/>
        <v>0</v>
      </c>
      <c r="BV1929">
        <v>33647</v>
      </c>
      <c r="BW1929" s="71">
        <f t="shared" si="400"/>
        <v>0.45468918918918921</v>
      </c>
      <c r="BX1929">
        <v>35782</v>
      </c>
      <c r="BY1929" s="71">
        <f t="shared" si="401"/>
        <v>0.48354054054054052</v>
      </c>
      <c r="BZ1929">
        <v>172911</v>
      </c>
      <c r="CA1929" s="71">
        <f t="shared" si="393"/>
        <v>2.3366351351351353</v>
      </c>
      <c r="CB1929">
        <v>1153510</v>
      </c>
      <c r="CC1929" s="71">
        <f t="shared" si="390"/>
        <v>15.587972972972972</v>
      </c>
    </row>
    <row r="1930" spans="2:81" x14ac:dyDescent="0.25">
      <c r="B1930">
        <v>2314</v>
      </c>
      <c r="C1930">
        <v>4</v>
      </c>
      <c r="D1930">
        <v>8</v>
      </c>
      <c r="E1930">
        <v>1</v>
      </c>
      <c r="F1930" s="17">
        <v>21000</v>
      </c>
      <c r="G1930">
        <v>4</v>
      </c>
      <c r="H1930">
        <v>4</v>
      </c>
      <c r="I1930">
        <v>25</v>
      </c>
      <c r="J1930">
        <v>41</v>
      </c>
      <c r="K1930">
        <v>3</v>
      </c>
      <c r="L1930">
        <v>1</v>
      </c>
      <c r="M1930">
        <v>2</v>
      </c>
      <c r="N1930">
        <v>2</v>
      </c>
      <c r="O1930">
        <v>1</v>
      </c>
      <c r="P1930">
        <v>1</v>
      </c>
      <c r="Q1930">
        <v>1</v>
      </c>
      <c r="R1930">
        <v>2</v>
      </c>
      <c r="S1930">
        <v>1</v>
      </c>
      <c r="T1930">
        <v>2</v>
      </c>
      <c r="U1930">
        <v>2</v>
      </c>
      <c r="V1930">
        <v>221.72</v>
      </c>
      <c r="W1930">
        <v>37</v>
      </c>
      <c r="X1930">
        <v>1</v>
      </c>
      <c r="Y1930">
        <v>5686</v>
      </c>
      <c r="Z1930">
        <v>529</v>
      </c>
      <c r="AA1930">
        <v>1</v>
      </c>
      <c r="AB1930">
        <v>3889014</v>
      </c>
      <c r="AC1930" s="6">
        <v>39511</v>
      </c>
      <c r="AD1930" s="6">
        <v>26098</v>
      </c>
      <c r="AE1930">
        <v>1</v>
      </c>
      <c r="AF1930">
        <v>1</v>
      </c>
      <c r="AG1930" s="25">
        <f t="shared" si="391"/>
        <v>185.19114285714286</v>
      </c>
      <c r="AH1930" s="29"/>
      <c r="AI1930" s="25">
        <f t="shared" si="394"/>
        <v>65.447857142857146</v>
      </c>
      <c r="AJ1930" s="34">
        <f t="shared" si="392"/>
        <v>120.38371428571429</v>
      </c>
      <c r="AK1930">
        <v>402815</v>
      </c>
      <c r="AL1930">
        <v>1374405</v>
      </c>
      <c r="AM1930">
        <v>24390</v>
      </c>
      <c r="AN1930">
        <v>2514609</v>
      </c>
      <c r="AO1930" s="6">
        <v>13413</v>
      </c>
      <c r="AP1930">
        <v>1</v>
      </c>
      <c r="AQ1930">
        <v>1</v>
      </c>
      <c r="AR1930" t="s">
        <v>29</v>
      </c>
      <c r="AS1930" t="s">
        <v>27</v>
      </c>
      <c r="AT1930" s="6" t="s">
        <v>28</v>
      </c>
      <c r="AU1930">
        <v>9</v>
      </c>
      <c r="AV1930">
        <v>9</v>
      </c>
      <c r="AW1930">
        <v>2</v>
      </c>
      <c r="AX1930">
        <v>2</v>
      </c>
      <c r="AY1930">
        <v>2</v>
      </c>
      <c r="AZ1930">
        <v>2</v>
      </c>
      <c r="BA1930">
        <v>2</v>
      </c>
      <c r="BB1930">
        <v>2</v>
      </c>
      <c r="BC1930">
        <v>2</v>
      </c>
      <c r="BD1930">
        <v>2</v>
      </c>
      <c r="BE1930" t="s">
        <v>29</v>
      </c>
      <c r="BF1930" t="s">
        <v>27</v>
      </c>
      <c r="BG1930" s="6" t="s">
        <v>28</v>
      </c>
      <c r="BH1930">
        <v>9</v>
      </c>
      <c r="BI1930">
        <v>9</v>
      </c>
      <c r="BJ1930">
        <v>2337444</v>
      </c>
      <c r="BK1930" s="65">
        <f t="shared" si="402"/>
        <v>111.30685714285714</v>
      </c>
      <c r="BL1930">
        <v>20074</v>
      </c>
      <c r="BM1930" s="65">
        <f t="shared" si="395"/>
        <v>0.95590476190476192</v>
      </c>
      <c r="BN1930">
        <v>148326</v>
      </c>
      <c r="BO1930" s="71">
        <f t="shared" si="396"/>
        <v>7.0631428571428572</v>
      </c>
      <c r="BP1930">
        <v>177165</v>
      </c>
      <c r="BQ1930" s="71">
        <f t="shared" si="397"/>
        <v>8.4364285714285714</v>
      </c>
      <c r="BR1930">
        <v>725138</v>
      </c>
      <c r="BS1930" s="73">
        <f t="shared" si="398"/>
        <v>34.530380952380952</v>
      </c>
      <c r="BT1930">
        <v>0</v>
      </c>
      <c r="BU1930" s="73">
        <f t="shared" si="399"/>
        <v>0</v>
      </c>
      <c r="BV1930">
        <v>213885</v>
      </c>
      <c r="BW1930" s="71">
        <f t="shared" si="400"/>
        <v>10.185</v>
      </c>
      <c r="BX1930">
        <v>23425</v>
      </c>
      <c r="BY1930" s="71">
        <f t="shared" si="401"/>
        <v>1.1154761904761905</v>
      </c>
      <c r="BZ1930">
        <v>74756</v>
      </c>
      <c r="CA1930" s="71">
        <f t="shared" si="393"/>
        <v>3.5598095238095238</v>
      </c>
      <c r="CB1930">
        <v>168802</v>
      </c>
      <c r="CC1930" s="71">
        <f t="shared" si="390"/>
        <v>8.0381904761904757</v>
      </c>
    </row>
    <row r="1931" spans="2:81" x14ac:dyDescent="0.25">
      <c r="B1931">
        <v>2315</v>
      </c>
      <c r="C1931">
        <v>3</v>
      </c>
      <c r="D1931">
        <v>7</v>
      </c>
      <c r="E1931">
        <v>5</v>
      </c>
      <c r="F1931" s="17">
        <v>69000</v>
      </c>
      <c r="G1931">
        <v>6</v>
      </c>
      <c r="H1931">
        <v>8</v>
      </c>
      <c r="I1931">
        <v>1</v>
      </c>
      <c r="J1931">
        <v>1</v>
      </c>
      <c r="K1931">
        <v>7</v>
      </c>
      <c r="L1931" t="s">
        <v>154</v>
      </c>
      <c r="M1931">
        <v>2</v>
      </c>
      <c r="N1931" t="s">
        <v>26</v>
      </c>
      <c r="O1931">
        <v>1</v>
      </c>
      <c r="P1931">
        <v>1</v>
      </c>
      <c r="Q1931">
        <v>2</v>
      </c>
      <c r="R1931">
        <v>2</v>
      </c>
      <c r="S1931">
        <v>2</v>
      </c>
      <c r="T1931">
        <v>2</v>
      </c>
      <c r="U1931">
        <v>2</v>
      </c>
      <c r="V1931">
        <v>376.69</v>
      </c>
      <c r="W1931">
        <v>36</v>
      </c>
      <c r="X1931">
        <v>1</v>
      </c>
      <c r="Y1931">
        <v>2356</v>
      </c>
      <c r="Z1931">
        <v>2464</v>
      </c>
      <c r="AA1931">
        <v>1</v>
      </c>
      <c r="AB1931">
        <v>231177</v>
      </c>
      <c r="AC1931" s="6">
        <v>6479</v>
      </c>
      <c r="AD1931" s="6">
        <v>6479</v>
      </c>
      <c r="AE1931">
        <v>0</v>
      </c>
      <c r="AF1931">
        <v>1</v>
      </c>
      <c r="AG1931" s="25">
        <f t="shared" si="391"/>
        <v>3.3503913043478262</v>
      </c>
      <c r="AH1931" s="29"/>
      <c r="AI1931" s="25">
        <f t="shared" si="394"/>
        <v>3.3503913043478262</v>
      </c>
      <c r="AJ1931" s="34">
        <f t="shared" si="392"/>
        <v>7.5362318840579707E-4</v>
      </c>
      <c r="AK1931">
        <v>67754</v>
      </c>
      <c r="AL1931">
        <v>231177</v>
      </c>
      <c r="AM1931" t="s">
        <v>29</v>
      </c>
      <c r="AN1931" t="s">
        <v>27</v>
      </c>
      <c r="AO1931" s="6" t="s">
        <v>28</v>
      </c>
      <c r="AP1931">
        <v>9</v>
      </c>
      <c r="AQ1931">
        <v>9</v>
      </c>
      <c r="AR1931" t="s">
        <v>29</v>
      </c>
      <c r="AS1931" t="s">
        <v>27</v>
      </c>
      <c r="AT1931" s="6" t="s">
        <v>28</v>
      </c>
      <c r="AU1931">
        <v>9</v>
      </c>
      <c r="AV1931">
        <v>9</v>
      </c>
      <c r="AW1931">
        <v>2</v>
      </c>
      <c r="AX1931">
        <v>2</v>
      </c>
      <c r="AY1931">
        <v>2</v>
      </c>
      <c r="AZ1931">
        <v>2</v>
      </c>
      <c r="BA1931">
        <v>2</v>
      </c>
      <c r="BB1931">
        <v>2</v>
      </c>
      <c r="BC1931">
        <v>2</v>
      </c>
      <c r="BD1931">
        <v>2</v>
      </c>
      <c r="BE1931" t="s">
        <v>29</v>
      </c>
      <c r="BF1931" t="s">
        <v>27</v>
      </c>
      <c r="BG1931" s="6" t="s">
        <v>28</v>
      </c>
      <c r="BH1931">
        <v>9</v>
      </c>
      <c r="BI1931">
        <v>9</v>
      </c>
      <c r="BJ1931">
        <v>28036</v>
      </c>
      <c r="BK1931" s="65">
        <f t="shared" si="402"/>
        <v>0.40631884057971013</v>
      </c>
      <c r="BL1931">
        <v>0</v>
      </c>
      <c r="BM1931" s="65">
        <f t="shared" si="395"/>
        <v>0</v>
      </c>
      <c r="BN1931">
        <v>3670</v>
      </c>
      <c r="BO1931" s="71">
        <f t="shared" si="396"/>
        <v>5.3188405797101448E-2</v>
      </c>
      <c r="BP1931">
        <v>0</v>
      </c>
      <c r="BQ1931" s="71">
        <f t="shared" si="397"/>
        <v>0</v>
      </c>
      <c r="BR1931">
        <v>117653</v>
      </c>
      <c r="BS1931" s="73">
        <f t="shared" si="398"/>
        <v>1.7051159420289854</v>
      </c>
      <c r="BT1931">
        <v>0</v>
      </c>
      <c r="BU1931" s="73">
        <f t="shared" si="399"/>
        <v>0</v>
      </c>
      <c r="BV1931">
        <v>0</v>
      </c>
      <c r="BW1931" s="71">
        <f t="shared" si="400"/>
        <v>0</v>
      </c>
      <c r="BX1931">
        <v>0</v>
      </c>
      <c r="BY1931" s="71">
        <f t="shared" si="401"/>
        <v>0</v>
      </c>
      <c r="BZ1931">
        <v>0</v>
      </c>
      <c r="CA1931" s="71">
        <f t="shared" si="393"/>
        <v>0</v>
      </c>
      <c r="CB1931">
        <v>81818</v>
      </c>
      <c r="CC1931" s="71">
        <f t="shared" si="390"/>
        <v>1.185768115942029</v>
      </c>
    </row>
    <row r="1932" spans="2:81" x14ac:dyDescent="0.25">
      <c r="B1932">
        <v>2316</v>
      </c>
      <c r="C1932">
        <v>2</v>
      </c>
      <c r="D1932">
        <v>3</v>
      </c>
      <c r="E1932">
        <v>2</v>
      </c>
      <c r="F1932" s="17">
        <v>108000</v>
      </c>
      <c r="G1932">
        <v>7</v>
      </c>
      <c r="H1932">
        <v>5</v>
      </c>
      <c r="I1932">
        <v>17</v>
      </c>
      <c r="J1932">
        <v>36</v>
      </c>
      <c r="K1932">
        <v>1</v>
      </c>
      <c r="L1932">
        <v>1</v>
      </c>
      <c r="M1932">
        <v>2</v>
      </c>
      <c r="N1932" t="s">
        <v>26</v>
      </c>
      <c r="O1932">
        <v>5</v>
      </c>
      <c r="P1932">
        <v>1</v>
      </c>
      <c r="Q1932">
        <v>1</v>
      </c>
      <c r="R1932">
        <v>1</v>
      </c>
      <c r="S1932">
        <v>2</v>
      </c>
      <c r="T1932">
        <v>2</v>
      </c>
      <c r="U1932">
        <v>2</v>
      </c>
      <c r="V1932">
        <v>214.9</v>
      </c>
      <c r="W1932">
        <v>64</v>
      </c>
      <c r="X1932">
        <v>2</v>
      </c>
      <c r="Y1932">
        <v>5956</v>
      </c>
      <c r="Z1932">
        <v>701</v>
      </c>
      <c r="AA1932">
        <v>1</v>
      </c>
      <c r="AB1932">
        <v>24508564</v>
      </c>
      <c r="AC1932" s="6">
        <v>128131</v>
      </c>
      <c r="AD1932" s="6">
        <v>101312</v>
      </c>
      <c r="AE1932">
        <v>1</v>
      </c>
      <c r="AF1932">
        <v>1</v>
      </c>
      <c r="AG1932" s="25">
        <f t="shared" si="391"/>
        <v>226.93114814814814</v>
      </c>
      <c r="AH1932" s="29"/>
      <c r="AI1932" s="25">
        <f t="shared" si="394"/>
        <v>48.073250000000002</v>
      </c>
      <c r="AJ1932" s="34">
        <f t="shared" si="392"/>
        <v>179.10707407407406</v>
      </c>
      <c r="AK1932">
        <v>1521662</v>
      </c>
      <c r="AL1932">
        <v>5191911</v>
      </c>
      <c r="AM1932">
        <v>187258</v>
      </c>
      <c r="AN1932">
        <v>19306300</v>
      </c>
      <c r="AO1932" s="6">
        <v>26719</v>
      </c>
      <c r="AP1932">
        <v>0</v>
      </c>
      <c r="AQ1932">
        <v>0</v>
      </c>
      <c r="AR1932">
        <v>75</v>
      </c>
      <c r="AS1932">
        <v>10353</v>
      </c>
      <c r="AT1932" s="6">
        <v>100</v>
      </c>
      <c r="AU1932">
        <v>1</v>
      </c>
      <c r="AV1932">
        <v>0</v>
      </c>
      <c r="AW1932">
        <v>2</v>
      </c>
      <c r="AX1932">
        <v>2</v>
      </c>
      <c r="AY1932">
        <v>2</v>
      </c>
      <c r="AZ1932">
        <v>2</v>
      </c>
      <c r="BA1932">
        <v>2</v>
      </c>
      <c r="BB1932">
        <v>2</v>
      </c>
      <c r="BC1932">
        <v>2</v>
      </c>
      <c r="BD1932">
        <v>2</v>
      </c>
      <c r="BE1932" t="s">
        <v>29</v>
      </c>
      <c r="BF1932" t="s">
        <v>27</v>
      </c>
      <c r="BG1932" s="6" t="s">
        <v>28</v>
      </c>
      <c r="BH1932">
        <v>9</v>
      </c>
      <c r="BI1932">
        <v>9</v>
      </c>
      <c r="BJ1932">
        <v>7832182</v>
      </c>
      <c r="BK1932" s="65">
        <f t="shared" si="402"/>
        <v>72.5202037037037</v>
      </c>
      <c r="BL1932">
        <v>477838</v>
      </c>
      <c r="BM1932" s="65">
        <f t="shared" si="395"/>
        <v>4.4244259259259255</v>
      </c>
      <c r="BN1932">
        <v>861066</v>
      </c>
      <c r="BO1932" s="71">
        <f t="shared" si="396"/>
        <v>7.972833333333333</v>
      </c>
      <c r="BP1932">
        <v>11168434</v>
      </c>
      <c r="BQ1932" s="71">
        <f t="shared" si="397"/>
        <v>103.41142592592593</v>
      </c>
      <c r="BR1932">
        <v>3184695</v>
      </c>
      <c r="BS1932" s="73">
        <f t="shared" si="398"/>
        <v>29.487916666666667</v>
      </c>
      <c r="BT1932">
        <v>305683</v>
      </c>
      <c r="BU1932" s="73">
        <f t="shared" si="399"/>
        <v>2.8303981481481482</v>
      </c>
      <c r="BV1932">
        <v>129460</v>
      </c>
      <c r="BW1932" s="71">
        <f t="shared" si="400"/>
        <v>1.1987037037037036</v>
      </c>
      <c r="BX1932">
        <v>22542</v>
      </c>
      <c r="BY1932" s="71">
        <f t="shared" si="401"/>
        <v>0.20872222222222223</v>
      </c>
      <c r="BZ1932">
        <v>50970</v>
      </c>
      <c r="CA1932" s="71">
        <f t="shared" si="393"/>
        <v>0.47194444444444444</v>
      </c>
      <c r="CB1932">
        <v>475693</v>
      </c>
      <c r="CC1932" s="71">
        <f t="shared" si="390"/>
        <v>4.4045648148148144</v>
      </c>
    </row>
    <row r="1933" spans="2:81" x14ac:dyDescent="0.25">
      <c r="B1933">
        <v>2317</v>
      </c>
      <c r="C1933">
        <v>3</v>
      </c>
      <c r="D1933">
        <v>7</v>
      </c>
      <c r="E1933">
        <v>5</v>
      </c>
      <c r="F1933" s="17">
        <v>5500</v>
      </c>
      <c r="G1933">
        <v>3</v>
      </c>
      <c r="H1933">
        <v>1</v>
      </c>
      <c r="I1933">
        <v>2</v>
      </c>
      <c r="J1933">
        <v>2</v>
      </c>
      <c r="K1933">
        <v>1</v>
      </c>
      <c r="L1933">
        <v>1</v>
      </c>
      <c r="M1933">
        <v>2</v>
      </c>
      <c r="N1933">
        <v>2</v>
      </c>
      <c r="O1933">
        <v>3</v>
      </c>
      <c r="P1933">
        <v>1</v>
      </c>
      <c r="Q1933">
        <v>2</v>
      </c>
      <c r="R1933">
        <v>2</v>
      </c>
      <c r="S1933">
        <v>2</v>
      </c>
      <c r="T1933">
        <v>2</v>
      </c>
      <c r="U1933">
        <v>2</v>
      </c>
      <c r="V1933">
        <v>69.290000000000006</v>
      </c>
      <c r="W1933">
        <v>57</v>
      </c>
      <c r="X1933">
        <v>1</v>
      </c>
      <c r="Y1933">
        <v>2344</v>
      </c>
      <c r="Z1933">
        <v>2750</v>
      </c>
      <c r="AA1933">
        <v>1</v>
      </c>
      <c r="AB1933">
        <v>153963</v>
      </c>
      <c r="AC1933" s="6">
        <v>5415</v>
      </c>
      <c r="AD1933" s="6">
        <v>5415</v>
      </c>
      <c r="AE1933">
        <v>0</v>
      </c>
      <c r="AF1933">
        <v>0</v>
      </c>
      <c r="AG1933" s="25">
        <f t="shared" si="391"/>
        <v>27.993272727272728</v>
      </c>
      <c r="AH1933" s="29"/>
      <c r="AI1933" s="25">
        <f t="shared" si="394"/>
        <v>27.993272727272728</v>
      </c>
      <c r="AJ1933" s="34">
        <f t="shared" si="392"/>
        <v>9.4545454545454551E-3</v>
      </c>
      <c r="AK1933">
        <v>45124</v>
      </c>
      <c r="AL1933">
        <v>153963</v>
      </c>
      <c r="AM1933" t="s">
        <v>29</v>
      </c>
      <c r="AN1933" t="s">
        <v>27</v>
      </c>
      <c r="AO1933" s="6" t="s">
        <v>28</v>
      </c>
      <c r="AP1933">
        <v>9</v>
      </c>
      <c r="AQ1933">
        <v>9</v>
      </c>
      <c r="AR1933" t="s">
        <v>29</v>
      </c>
      <c r="AS1933" t="s">
        <v>27</v>
      </c>
      <c r="AT1933" s="6" t="s">
        <v>28</v>
      </c>
      <c r="AU1933">
        <v>9</v>
      </c>
      <c r="AV1933">
        <v>9</v>
      </c>
      <c r="AW1933">
        <v>2</v>
      </c>
      <c r="AX1933">
        <v>2</v>
      </c>
      <c r="AY1933">
        <v>2</v>
      </c>
      <c r="AZ1933">
        <v>2</v>
      </c>
      <c r="BA1933">
        <v>2</v>
      </c>
      <c r="BB1933">
        <v>2</v>
      </c>
      <c r="BC1933">
        <v>2</v>
      </c>
      <c r="BD1933">
        <v>2</v>
      </c>
      <c r="BE1933" t="s">
        <v>29</v>
      </c>
      <c r="BF1933" t="s">
        <v>27</v>
      </c>
      <c r="BG1933" s="6" t="s">
        <v>28</v>
      </c>
      <c r="BH1933">
        <v>9</v>
      </c>
      <c r="BI1933">
        <v>9</v>
      </c>
      <c r="BJ1933">
        <v>5842</v>
      </c>
      <c r="BK1933" s="65">
        <f t="shared" si="402"/>
        <v>1.0621818181818181</v>
      </c>
      <c r="BL1933">
        <v>17885</v>
      </c>
      <c r="BM1933" s="65">
        <f t="shared" si="395"/>
        <v>3.2518181818181819</v>
      </c>
      <c r="BN1933">
        <v>2303</v>
      </c>
      <c r="BO1933" s="71">
        <f t="shared" si="396"/>
        <v>0.41872727272727273</v>
      </c>
      <c r="BP1933">
        <v>1716</v>
      </c>
      <c r="BQ1933" s="71">
        <f t="shared" si="397"/>
        <v>0.312</v>
      </c>
      <c r="BR1933">
        <v>94924</v>
      </c>
      <c r="BS1933" s="73">
        <f t="shared" si="398"/>
        <v>17.258909090909089</v>
      </c>
      <c r="BT1933">
        <v>0</v>
      </c>
      <c r="BU1933" s="73">
        <f t="shared" si="399"/>
        <v>0</v>
      </c>
      <c r="BV1933">
        <v>9373</v>
      </c>
      <c r="BW1933" s="71">
        <f t="shared" si="400"/>
        <v>1.7041818181818182</v>
      </c>
      <c r="BX1933">
        <v>4093</v>
      </c>
      <c r="BY1933" s="71">
        <f t="shared" si="401"/>
        <v>0.74418181818181817</v>
      </c>
      <c r="BZ1933">
        <v>9647</v>
      </c>
      <c r="CA1933" s="71">
        <f t="shared" si="393"/>
        <v>1.754</v>
      </c>
      <c r="CB1933">
        <v>8181</v>
      </c>
      <c r="CC1933" s="71">
        <f t="shared" si="390"/>
        <v>1.4874545454545454</v>
      </c>
    </row>
    <row r="1934" spans="2:81" x14ac:dyDescent="0.25">
      <c r="B1934">
        <v>2319</v>
      </c>
      <c r="C1934">
        <v>1</v>
      </c>
      <c r="D1934">
        <v>2</v>
      </c>
      <c r="E1934">
        <v>3</v>
      </c>
      <c r="F1934" s="17">
        <v>95000</v>
      </c>
      <c r="G1934">
        <v>6</v>
      </c>
      <c r="H1934">
        <v>6</v>
      </c>
      <c r="I1934">
        <v>2</v>
      </c>
      <c r="J1934">
        <v>2</v>
      </c>
      <c r="K1934">
        <v>2</v>
      </c>
      <c r="L1934">
        <v>1</v>
      </c>
      <c r="M1934">
        <v>2</v>
      </c>
      <c r="N1934">
        <v>2</v>
      </c>
      <c r="O1934">
        <v>5</v>
      </c>
      <c r="P1934">
        <v>1</v>
      </c>
      <c r="Q1934">
        <v>1</v>
      </c>
      <c r="R1934">
        <v>2</v>
      </c>
      <c r="S1934">
        <v>2</v>
      </c>
      <c r="T1934">
        <v>2</v>
      </c>
      <c r="U1934">
        <v>2</v>
      </c>
      <c r="V1934">
        <v>221.72</v>
      </c>
      <c r="W1934">
        <v>6</v>
      </c>
      <c r="X1934">
        <v>1</v>
      </c>
      <c r="Y1934">
        <v>4938</v>
      </c>
      <c r="Z1934">
        <v>901</v>
      </c>
      <c r="AA1934">
        <v>1</v>
      </c>
      <c r="AB1934">
        <v>10344167</v>
      </c>
      <c r="AC1934" s="6">
        <v>253806</v>
      </c>
      <c r="AD1934" s="6">
        <v>237550</v>
      </c>
      <c r="AE1934">
        <v>0</v>
      </c>
      <c r="AF1934">
        <v>0</v>
      </c>
      <c r="AG1934" s="25">
        <f t="shared" si="391"/>
        <v>108.88596842105264</v>
      </c>
      <c r="AH1934" s="29"/>
      <c r="AI1934" s="25">
        <f t="shared" si="394"/>
        <v>63.74553684210526</v>
      </c>
      <c r="AJ1934" s="34">
        <f t="shared" si="392"/>
        <v>45.311905263157897</v>
      </c>
      <c r="AK1934">
        <v>1774861</v>
      </c>
      <c r="AL1934">
        <v>6055826</v>
      </c>
      <c r="AM1934">
        <v>41594</v>
      </c>
      <c r="AN1934">
        <v>4288341</v>
      </c>
      <c r="AO1934" s="6">
        <v>16256</v>
      </c>
      <c r="AP1934">
        <v>0</v>
      </c>
      <c r="AQ1934">
        <v>0</v>
      </c>
      <c r="AR1934" t="s">
        <v>29</v>
      </c>
      <c r="AS1934" t="s">
        <v>27</v>
      </c>
      <c r="AT1934" s="6" t="s">
        <v>28</v>
      </c>
      <c r="AU1934">
        <v>9</v>
      </c>
      <c r="AV1934">
        <v>9</v>
      </c>
      <c r="AW1934">
        <v>2</v>
      </c>
      <c r="AX1934">
        <v>2</v>
      </c>
      <c r="AY1934">
        <v>2</v>
      </c>
      <c r="AZ1934">
        <v>2</v>
      </c>
      <c r="BA1934">
        <v>2</v>
      </c>
      <c r="BB1934">
        <v>2</v>
      </c>
      <c r="BC1934">
        <v>2</v>
      </c>
      <c r="BD1934">
        <v>2</v>
      </c>
      <c r="BE1934" t="s">
        <v>29</v>
      </c>
      <c r="BF1934" t="s">
        <v>27</v>
      </c>
      <c r="BG1934" s="6" t="s">
        <v>28</v>
      </c>
      <c r="BH1934">
        <v>9</v>
      </c>
      <c r="BI1934">
        <v>9</v>
      </c>
      <c r="BJ1934">
        <v>4002345</v>
      </c>
      <c r="BK1934" s="65">
        <f t="shared" si="402"/>
        <v>42.12994736842105</v>
      </c>
      <c r="BL1934">
        <v>656620</v>
      </c>
      <c r="BM1934" s="65">
        <f t="shared" si="395"/>
        <v>6.9117894736842107</v>
      </c>
      <c r="BN1934">
        <v>637256</v>
      </c>
      <c r="BO1934" s="71">
        <f t="shared" si="396"/>
        <v>6.7079578947368423</v>
      </c>
      <c r="BP1934">
        <v>249577</v>
      </c>
      <c r="BQ1934" s="71">
        <f t="shared" si="397"/>
        <v>2.6271263157894738</v>
      </c>
      <c r="BR1934">
        <v>2568034</v>
      </c>
      <c r="BS1934" s="73">
        <f t="shared" si="398"/>
        <v>27.031936842105264</v>
      </c>
      <c r="BT1934">
        <v>122468</v>
      </c>
      <c r="BU1934" s="73">
        <f t="shared" si="399"/>
        <v>1.2891368421052631</v>
      </c>
      <c r="BV1934">
        <v>478824</v>
      </c>
      <c r="BW1934" s="71">
        <f t="shared" si="400"/>
        <v>5.0402526315789471</v>
      </c>
      <c r="BX1934">
        <v>301119</v>
      </c>
      <c r="BY1934" s="71">
        <f t="shared" si="401"/>
        <v>3.1696736842105264</v>
      </c>
      <c r="BZ1934">
        <v>671689</v>
      </c>
      <c r="CA1934" s="71">
        <f t="shared" si="393"/>
        <v>7.070410526315789</v>
      </c>
      <c r="CB1934">
        <v>656236</v>
      </c>
      <c r="CC1934" s="71">
        <f t="shared" ref="CC1934:CC1997" si="403">CB1934/F1934</f>
        <v>6.9077473684210524</v>
      </c>
    </row>
    <row r="1935" spans="2:81" x14ac:dyDescent="0.25">
      <c r="B1935">
        <v>2320</v>
      </c>
      <c r="C1935">
        <v>2</v>
      </c>
      <c r="D1935">
        <v>4</v>
      </c>
      <c r="E1935">
        <v>3</v>
      </c>
      <c r="F1935" s="17">
        <v>138000</v>
      </c>
      <c r="G1935">
        <v>7</v>
      </c>
      <c r="H1935">
        <v>2</v>
      </c>
      <c r="I1935">
        <v>1</v>
      </c>
      <c r="J1935">
        <v>1</v>
      </c>
      <c r="K1935">
        <v>2</v>
      </c>
      <c r="L1935">
        <v>3</v>
      </c>
      <c r="M1935">
        <v>2</v>
      </c>
      <c r="N1935">
        <v>2</v>
      </c>
      <c r="O1935">
        <v>5</v>
      </c>
      <c r="P1935">
        <v>1</v>
      </c>
      <c r="Q1935">
        <v>1</v>
      </c>
      <c r="R1935">
        <v>2</v>
      </c>
      <c r="S1935">
        <v>2</v>
      </c>
      <c r="T1935">
        <v>2</v>
      </c>
      <c r="U1935">
        <v>2</v>
      </c>
      <c r="V1935">
        <v>214.9</v>
      </c>
      <c r="W1935">
        <v>19</v>
      </c>
      <c r="X1935">
        <v>2</v>
      </c>
      <c r="Y1935">
        <v>4789</v>
      </c>
      <c r="Z1935">
        <v>1678</v>
      </c>
      <c r="AA1935">
        <v>1</v>
      </c>
      <c r="AB1935">
        <v>7463049</v>
      </c>
      <c r="AC1935" s="6">
        <v>60462</v>
      </c>
      <c r="AD1935" s="6">
        <v>21839</v>
      </c>
      <c r="AE1935">
        <v>0</v>
      </c>
      <c r="AF1935">
        <v>0</v>
      </c>
      <c r="AG1935" s="25">
        <f t="shared" si="391"/>
        <v>54.080065217391308</v>
      </c>
      <c r="AH1935" s="29"/>
      <c r="AI1935" s="25">
        <f t="shared" si="394"/>
        <v>8.0593695652173913</v>
      </c>
      <c r="AJ1935" s="34">
        <f t="shared" si="392"/>
        <v>46.300826086956519</v>
      </c>
      <c r="AK1935">
        <v>325965</v>
      </c>
      <c r="AL1935">
        <v>1112193</v>
      </c>
      <c r="AM1935">
        <v>61599</v>
      </c>
      <c r="AN1935">
        <v>6350857</v>
      </c>
      <c r="AO1935" s="6">
        <v>38623</v>
      </c>
      <c r="AP1935">
        <v>0</v>
      </c>
      <c r="AQ1935">
        <v>0</v>
      </c>
      <c r="AR1935" t="s">
        <v>29</v>
      </c>
      <c r="AS1935" t="s">
        <v>27</v>
      </c>
      <c r="AT1935" s="6" t="s">
        <v>28</v>
      </c>
      <c r="AU1935">
        <v>9</v>
      </c>
      <c r="AV1935">
        <v>9</v>
      </c>
      <c r="AW1935">
        <v>2</v>
      </c>
      <c r="AX1935">
        <v>2</v>
      </c>
      <c r="AY1935">
        <v>2</v>
      </c>
      <c r="AZ1935">
        <v>2</v>
      </c>
      <c r="BA1935">
        <v>2</v>
      </c>
      <c r="BB1935">
        <v>2</v>
      </c>
      <c r="BC1935">
        <v>2</v>
      </c>
      <c r="BD1935">
        <v>2</v>
      </c>
      <c r="BE1935" t="s">
        <v>29</v>
      </c>
      <c r="BF1935" t="s">
        <v>27</v>
      </c>
      <c r="BG1935" s="6" t="s">
        <v>28</v>
      </c>
      <c r="BH1935">
        <v>9</v>
      </c>
      <c r="BI1935">
        <v>9</v>
      </c>
      <c r="BJ1935">
        <v>5255023</v>
      </c>
      <c r="BK1935" s="65">
        <f t="shared" si="402"/>
        <v>38.079876811594204</v>
      </c>
      <c r="BL1935">
        <v>53882</v>
      </c>
      <c r="BM1935" s="65">
        <f t="shared" si="395"/>
        <v>0.39044927536231883</v>
      </c>
      <c r="BN1935">
        <v>62011</v>
      </c>
      <c r="BO1935" s="71">
        <f t="shared" si="396"/>
        <v>0.4493550724637681</v>
      </c>
      <c r="BP1935">
        <v>4513</v>
      </c>
      <c r="BQ1935" s="71">
        <f t="shared" si="397"/>
        <v>3.2702898550724641E-2</v>
      </c>
      <c r="BR1935">
        <v>175295</v>
      </c>
      <c r="BS1935" s="73">
        <f t="shared" si="398"/>
        <v>1.2702536231884058</v>
      </c>
      <c r="BT1935">
        <v>1091321</v>
      </c>
      <c r="BU1935" s="73">
        <f t="shared" si="399"/>
        <v>7.9081231884057974</v>
      </c>
      <c r="BV1935">
        <v>129730</v>
      </c>
      <c r="BW1935" s="71">
        <f t="shared" si="400"/>
        <v>0.94007246376811593</v>
      </c>
      <c r="BX1935">
        <v>121</v>
      </c>
      <c r="BY1935" s="71">
        <f t="shared" si="401"/>
        <v>8.768115942028986E-4</v>
      </c>
      <c r="BZ1935">
        <v>0</v>
      </c>
      <c r="CA1935" s="71">
        <f t="shared" si="393"/>
        <v>0</v>
      </c>
      <c r="CB1935">
        <v>691154</v>
      </c>
      <c r="CC1935" s="71">
        <f t="shared" si="403"/>
        <v>5.0083623188405797</v>
      </c>
    </row>
    <row r="1936" spans="2:81" x14ac:dyDescent="0.25">
      <c r="B1936">
        <v>2321</v>
      </c>
      <c r="C1936">
        <v>3</v>
      </c>
      <c r="D1936">
        <v>6</v>
      </c>
      <c r="E1936">
        <v>4</v>
      </c>
      <c r="F1936" s="17">
        <v>205000</v>
      </c>
      <c r="G1936">
        <v>8</v>
      </c>
      <c r="H1936">
        <v>8</v>
      </c>
      <c r="I1936">
        <v>18</v>
      </c>
      <c r="J1936">
        <v>38</v>
      </c>
      <c r="K1936">
        <v>2</v>
      </c>
      <c r="L1936">
        <v>3</v>
      </c>
      <c r="M1936">
        <v>1</v>
      </c>
      <c r="N1936" t="s">
        <v>26</v>
      </c>
      <c r="O1936">
        <v>11</v>
      </c>
      <c r="P1936">
        <v>1</v>
      </c>
      <c r="Q1936">
        <v>1</v>
      </c>
      <c r="R1936">
        <v>1</v>
      </c>
      <c r="S1936">
        <v>2</v>
      </c>
      <c r="T1936">
        <v>2</v>
      </c>
      <c r="U1936">
        <v>2</v>
      </c>
      <c r="V1936">
        <v>115.1</v>
      </c>
      <c r="W1936">
        <v>30</v>
      </c>
      <c r="X1936">
        <v>2</v>
      </c>
      <c r="Y1936">
        <v>4347</v>
      </c>
      <c r="Z1936">
        <v>1146</v>
      </c>
      <c r="AA1936">
        <v>1</v>
      </c>
      <c r="AB1936">
        <v>40507734</v>
      </c>
      <c r="AC1936" s="6">
        <v>426198</v>
      </c>
      <c r="AD1936" s="6">
        <v>386376</v>
      </c>
      <c r="AE1936">
        <v>0</v>
      </c>
      <c r="AF1936">
        <v>0</v>
      </c>
      <c r="AG1936" s="25">
        <f t="shared" si="391"/>
        <v>197.59870243902438</v>
      </c>
      <c r="AH1936" s="29"/>
      <c r="AI1936" s="25">
        <f t="shared" si="394"/>
        <v>111.53265365853659</v>
      </c>
      <c r="AJ1936" s="34">
        <f t="shared" si="392"/>
        <v>86.260526829268287</v>
      </c>
      <c r="AK1936">
        <v>6701112</v>
      </c>
      <c r="AL1936">
        <v>22864194</v>
      </c>
      <c r="AM1936">
        <v>171090</v>
      </c>
      <c r="AN1936">
        <v>17639379</v>
      </c>
      <c r="AO1936" s="6">
        <v>39732</v>
      </c>
      <c r="AP1936">
        <v>0</v>
      </c>
      <c r="AQ1936">
        <v>0</v>
      </c>
      <c r="AR1936">
        <v>30</v>
      </c>
      <c r="AS1936">
        <v>4161</v>
      </c>
      <c r="AT1936" s="6">
        <v>90</v>
      </c>
      <c r="AU1936">
        <v>0</v>
      </c>
      <c r="AV1936">
        <v>0</v>
      </c>
      <c r="AW1936">
        <v>2</v>
      </c>
      <c r="AX1936">
        <v>2</v>
      </c>
      <c r="AY1936">
        <v>2</v>
      </c>
      <c r="AZ1936">
        <v>2</v>
      </c>
      <c r="BA1936">
        <v>2</v>
      </c>
      <c r="BB1936">
        <v>2</v>
      </c>
      <c r="BC1936">
        <v>2</v>
      </c>
      <c r="BD1936">
        <v>2</v>
      </c>
      <c r="BE1936" t="s">
        <v>29</v>
      </c>
      <c r="BF1936" t="s">
        <v>27</v>
      </c>
      <c r="BG1936" s="6" t="s">
        <v>28</v>
      </c>
      <c r="BH1936">
        <v>9</v>
      </c>
      <c r="BI1936">
        <v>9</v>
      </c>
      <c r="BJ1936">
        <v>9718924</v>
      </c>
      <c r="BK1936" s="65">
        <f t="shared" si="402"/>
        <v>47.409385365853659</v>
      </c>
      <c r="BL1936">
        <v>2319972</v>
      </c>
      <c r="BM1936" s="65">
        <f t="shared" si="395"/>
        <v>11.316936585365854</v>
      </c>
      <c r="BN1936">
        <v>407093</v>
      </c>
      <c r="BO1936" s="71">
        <f t="shared" si="396"/>
        <v>1.9858195121951219</v>
      </c>
      <c r="BP1936">
        <v>11013467</v>
      </c>
      <c r="BQ1936" s="71">
        <f t="shared" si="397"/>
        <v>53.724229268292682</v>
      </c>
      <c r="BR1936">
        <v>13962202</v>
      </c>
      <c r="BS1936" s="73">
        <f t="shared" si="398"/>
        <v>68.108302439024385</v>
      </c>
      <c r="BT1936">
        <v>1376973</v>
      </c>
      <c r="BU1936" s="73">
        <f t="shared" si="399"/>
        <v>6.7169414634146341</v>
      </c>
      <c r="BV1936">
        <v>220903</v>
      </c>
      <c r="BW1936" s="71">
        <f t="shared" si="400"/>
        <v>1.0775756097560976</v>
      </c>
      <c r="BX1936">
        <v>41168</v>
      </c>
      <c r="BY1936" s="71">
        <f t="shared" si="401"/>
        <v>0.20081951219512195</v>
      </c>
      <c r="BZ1936">
        <v>90958</v>
      </c>
      <c r="CA1936" s="71">
        <f t="shared" si="393"/>
        <v>0.44369756097560975</v>
      </c>
      <c r="CB1936">
        <v>1356073</v>
      </c>
      <c r="CC1936" s="71">
        <f t="shared" si="403"/>
        <v>6.6149902439024393</v>
      </c>
    </row>
    <row r="1937" spans="2:81" x14ac:dyDescent="0.25">
      <c r="B1937">
        <v>2322</v>
      </c>
      <c r="C1937">
        <v>3</v>
      </c>
      <c r="D1937">
        <v>5</v>
      </c>
      <c r="E1937">
        <v>3</v>
      </c>
      <c r="F1937" s="17">
        <v>39500</v>
      </c>
      <c r="G1937">
        <v>5</v>
      </c>
      <c r="H1937">
        <v>5</v>
      </c>
      <c r="I1937">
        <v>23</v>
      </c>
      <c r="J1937">
        <v>50</v>
      </c>
      <c r="K1937" t="s">
        <v>26</v>
      </c>
      <c r="L1937" t="s">
        <v>154</v>
      </c>
      <c r="M1937" t="s">
        <v>26</v>
      </c>
      <c r="N1937" t="s">
        <v>26</v>
      </c>
      <c r="O1937" t="s">
        <v>157</v>
      </c>
      <c r="P1937">
        <v>1</v>
      </c>
      <c r="Q1937">
        <v>1</v>
      </c>
      <c r="R1937">
        <v>2</v>
      </c>
      <c r="S1937" t="s">
        <v>26</v>
      </c>
      <c r="T1937">
        <v>2</v>
      </c>
      <c r="U1937">
        <v>2</v>
      </c>
      <c r="V1937">
        <v>381.66</v>
      </c>
      <c r="W1937">
        <v>21</v>
      </c>
      <c r="X1937">
        <v>2</v>
      </c>
      <c r="Y1937">
        <v>5335</v>
      </c>
      <c r="Z1937">
        <v>820</v>
      </c>
      <c r="AA1937">
        <v>1</v>
      </c>
      <c r="AB1937">
        <v>4462938</v>
      </c>
      <c r="AC1937" s="6">
        <v>130760</v>
      </c>
      <c r="AD1937" s="6">
        <v>112636</v>
      </c>
      <c r="AE1937">
        <v>0</v>
      </c>
      <c r="AF1937">
        <v>0</v>
      </c>
      <c r="AG1937" s="25">
        <f t="shared" si="391"/>
        <v>112.98577215189873</v>
      </c>
      <c r="AH1937" s="29"/>
      <c r="AI1937" s="25">
        <f t="shared" si="394"/>
        <v>75.131113924050638</v>
      </c>
      <c r="AJ1937" s="34">
        <f t="shared" si="392"/>
        <v>38.31440506329114</v>
      </c>
      <c r="AK1937">
        <v>869777</v>
      </c>
      <c r="AL1937">
        <v>2967679</v>
      </c>
      <c r="AM1937">
        <v>14503</v>
      </c>
      <c r="AN1937">
        <v>1495259</v>
      </c>
      <c r="AO1937" s="6">
        <v>18124</v>
      </c>
      <c r="AP1937">
        <v>1</v>
      </c>
      <c r="AQ1937">
        <v>1</v>
      </c>
      <c r="AR1937" t="s">
        <v>29</v>
      </c>
      <c r="AS1937">
        <v>0</v>
      </c>
      <c r="AT1937" s="6" t="s">
        <v>28</v>
      </c>
      <c r="AU1937">
        <v>9</v>
      </c>
      <c r="AV1937">
        <v>9</v>
      </c>
      <c r="AW1937">
        <v>2</v>
      </c>
      <c r="AX1937">
        <v>2</v>
      </c>
      <c r="AY1937">
        <v>2</v>
      </c>
      <c r="AZ1937">
        <v>2</v>
      </c>
      <c r="BA1937">
        <v>2</v>
      </c>
      <c r="BB1937">
        <v>2</v>
      </c>
      <c r="BC1937">
        <v>2</v>
      </c>
      <c r="BD1937">
        <v>2</v>
      </c>
      <c r="BE1937" t="s">
        <v>29</v>
      </c>
      <c r="BF1937" t="s">
        <v>27</v>
      </c>
      <c r="BG1937" s="6" t="s">
        <v>28</v>
      </c>
      <c r="BH1937">
        <v>9</v>
      </c>
      <c r="BI1937">
        <v>9</v>
      </c>
      <c r="BJ1937">
        <v>1495259</v>
      </c>
      <c r="BK1937" s="65">
        <f t="shared" si="402"/>
        <v>37.854658227848098</v>
      </c>
      <c r="BL1937">
        <v>278278</v>
      </c>
      <c r="BM1937" s="65">
        <f t="shared" si="395"/>
        <v>7.0450126582278481</v>
      </c>
      <c r="BN1937">
        <v>361462</v>
      </c>
      <c r="BO1937" s="71">
        <f t="shared" si="396"/>
        <v>9.15093670886076</v>
      </c>
      <c r="BP1937">
        <v>428532</v>
      </c>
      <c r="BQ1937" s="71">
        <f t="shared" si="397"/>
        <v>10.848911392405062</v>
      </c>
      <c r="BR1937">
        <v>1250744</v>
      </c>
      <c r="BS1937" s="73">
        <f t="shared" si="398"/>
        <v>31.664405063291138</v>
      </c>
      <c r="BT1937">
        <v>0</v>
      </c>
      <c r="BU1937" s="73">
        <f t="shared" si="399"/>
        <v>0</v>
      </c>
      <c r="BV1937">
        <v>203716</v>
      </c>
      <c r="BW1937" s="71">
        <f t="shared" si="400"/>
        <v>5.1573670886075949</v>
      </c>
      <c r="BX1937">
        <v>33898</v>
      </c>
      <c r="BY1937" s="71">
        <f t="shared" si="401"/>
        <v>0.85817721518987344</v>
      </c>
      <c r="BZ1937">
        <v>48268</v>
      </c>
      <c r="CA1937" s="71">
        <f t="shared" si="393"/>
        <v>1.2219746835443037</v>
      </c>
      <c r="CB1937">
        <v>362780</v>
      </c>
      <c r="CC1937" s="71">
        <f t="shared" si="403"/>
        <v>9.1843037974683543</v>
      </c>
    </row>
    <row r="1938" spans="2:81" x14ac:dyDescent="0.25">
      <c r="B1938">
        <v>2323</v>
      </c>
      <c r="C1938">
        <v>2</v>
      </c>
      <c r="D1938">
        <v>3</v>
      </c>
      <c r="E1938">
        <v>2</v>
      </c>
      <c r="F1938" s="17">
        <v>500001</v>
      </c>
      <c r="G1938">
        <v>9</v>
      </c>
      <c r="H1938">
        <v>4</v>
      </c>
      <c r="I1938">
        <v>16</v>
      </c>
      <c r="J1938">
        <v>35</v>
      </c>
      <c r="K1938">
        <v>6</v>
      </c>
      <c r="L1938">
        <v>8</v>
      </c>
      <c r="M1938">
        <v>1</v>
      </c>
      <c r="N1938" t="s">
        <v>26</v>
      </c>
      <c r="O1938">
        <v>991</v>
      </c>
      <c r="P1938">
        <v>1</v>
      </c>
      <c r="Q1938">
        <v>1</v>
      </c>
      <c r="R1938">
        <v>2</v>
      </c>
      <c r="S1938">
        <v>2</v>
      </c>
      <c r="T1938">
        <v>1</v>
      </c>
      <c r="U1938">
        <v>1</v>
      </c>
      <c r="V1938">
        <v>3.5</v>
      </c>
      <c r="W1938">
        <v>90</v>
      </c>
      <c r="X1938">
        <v>1</v>
      </c>
      <c r="Y1938">
        <v>7233</v>
      </c>
      <c r="Z1938">
        <v>693</v>
      </c>
      <c r="AA1938">
        <v>1</v>
      </c>
      <c r="AB1938">
        <v>165007461</v>
      </c>
      <c r="AC1938" s="6">
        <v>2094404</v>
      </c>
      <c r="AD1938" s="6">
        <v>478363</v>
      </c>
      <c r="AE1938">
        <v>1</v>
      </c>
      <c r="AF1938">
        <v>1</v>
      </c>
      <c r="AG1938" s="25">
        <f t="shared" si="391"/>
        <v>330.01426197147606</v>
      </c>
      <c r="AH1938" s="29"/>
      <c r="AI1938" s="25">
        <f t="shared" si="394"/>
        <v>54.215159569680864</v>
      </c>
      <c r="AJ1938" s="34">
        <f t="shared" si="392"/>
        <v>276.09615580768838</v>
      </c>
      <c r="AK1938">
        <v>7944793</v>
      </c>
      <c r="AL1938">
        <v>27107634</v>
      </c>
      <c r="AM1938">
        <v>14654</v>
      </c>
      <c r="AN1938">
        <v>1510827</v>
      </c>
      <c r="AO1938" s="6">
        <v>12106</v>
      </c>
      <c r="AP1938">
        <v>1</v>
      </c>
      <c r="AQ1938">
        <v>1</v>
      </c>
      <c r="AR1938" t="s">
        <v>29</v>
      </c>
      <c r="AS1938" t="s">
        <v>27</v>
      </c>
      <c r="AT1938" s="6" t="s">
        <v>28</v>
      </c>
      <c r="AU1938">
        <v>9</v>
      </c>
      <c r="AV1938">
        <v>9</v>
      </c>
      <c r="AW1938">
        <v>1</v>
      </c>
      <c r="AX1938">
        <v>1</v>
      </c>
      <c r="AY1938">
        <v>2</v>
      </c>
      <c r="AZ1938">
        <v>2</v>
      </c>
      <c r="BA1938">
        <v>1</v>
      </c>
      <c r="BB1938">
        <v>1</v>
      </c>
      <c r="BC1938">
        <v>2</v>
      </c>
      <c r="BD1938">
        <v>2</v>
      </c>
      <c r="BE1938">
        <v>136389</v>
      </c>
      <c r="BF1938">
        <v>136389000</v>
      </c>
      <c r="BG1938" s="6">
        <v>1603935</v>
      </c>
      <c r="BH1938">
        <v>1</v>
      </c>
      <c r="BI1938">
        <v>1</v>
      </c>
      <c r="BJ1938">
        <v>94425714</v>
      </c>
      <c r="BK1938" s="65">
        <f t="shared" si="402"/>
        <v>188.85105029789941</v>
      </c>
      <c r="BL1938">
        <v>0</v>
      </c>
      <c r="BM1938" s="65">
        <f t="shared" si="395"/>
        <v>0</v>
      </c>
      <c r="BN1938">
        <v>4953536</v>
      </c>
      <c r="BO1938" s="71">
        <f t="shared" si="396"/>
        <v>9.907052185895628</v>
      </c>
      <c r="BP1938">
        <v>41256798</v>
      </c>
      <c r="BQ1938" s="71">
        <f t="shared" si="397"/>
        <v>82.513430973138057</v>
      </c>
      <c r="BR1938">
        <v>17042693</v>
      </c>
      <c r="BS1938" s="73">
        <f t="shared" si="398"/>
        <v>34.085317829364342</v>
      </c>
      <c r="BT1938">
        <v>2351441</v>
      </c>
      <c r="BU1938" s="73">
        <f t="shared" si="399"/>
        <v>4.7028725942548117</v>
      </c>
      <c r="BV1938">
        <v>615505</v>
      </c>
      <c r="BW1938" s="71">
        <f t="shared" si="400"/>
        <v>1.2310075379849241</v>
      </c>
      <c r="BX1938">
        <v>172962</v>
      </c>
      <c r="BY1938" s="71">
        <f t="shared" si="401"/>
        <v>0.34592330815338368</v>
      </c>
      <c r="BZ1938">
        <v>521683</v>
      </c>
      <c r="CA1938" s="71">
        <f t="shared" si="393"/>
        <v>1.0433639132721735</v>
      </c>
      <c r="CB1938">
        <v>3667129</v>
      </c>
      <c r="CC1938" s="71">
        <f t="shared" si="403"/>
        <v>7.3342433315133366</v>
      </c>
    </row>
    <row r="1939" spans="2:81" x14ac:dyDescent="0.25">
      <c r="B1939">
        <v>2324</v>
      </c>
      <c r="C1939">
        <v>2</v>
      </c>
      <c r="D1939">
        <v>3</v>
      </c>
      <c r="E1939">
        <v>1</v>
      </c>
      <c r="F1939" s="17">
        <v>55000</v>
      </c>
      <c r="G1939">
        <v>6</v>
      </c>
      <c r="H1939">
        <v>4</v>
      </c>
      <c r="I1939">
        <v>13</v>
      </c>
      <c r="J1939">
        <v>24</v>
      </c>
      <c r="K1939">
        <v>2</v>
      </c>
      <c r="L1939">
        <v>1</v>
      </c>
      <c r="M1939">
        <v>1</v>
      </c>
      <c r="N1939">
        <v>1</v>
      </c>
      <c r="O1939">
        <v>3</v>
      </c>
      <c r="P1939">
        <v>1</v>
      </c>
      <c r="Q1939">
        <v>1</v>
      </c>
      <c r="R1939">
        <v>2</v>
      </c>
      <c r="S1939">
        <v>2</v>
      </c>
      <c r="T1939">
        <v>2</v>
      </c>
      <c r="U1939">
        <v>2</v>
      </c>
      <c r="V1939">
        <v>199.06</v>
      </c>
      <c r="W1939">
        <v>12</v>
      </c>
      <c r="X1939">
        <v>1</v>
      </c>
      <c r="Y1939">
        <v>9283</v>
      </c>
      <c r="Z1939">
        <v>673</v>
      </c>
      <c r="AA1939">
        <v>1</v>
      </c>
      <c r="AB1939">
        <v>13667175</v>
      </c>
      <c r="AC1939" s="6">
        <v>132959</v>
      </c>
      <c r="AD1939" s="6">
        <v>66262</v>
      </c>
      <c r="AE1939">
        <v>0</v>
      </c>
      <c r="AF1939">
        <v>0</v>
      </c>
      <c r="AG1939" s="25">
        <f t="shared" si="391"/>
        <v>248.49409090909091</v>
      </c>
      <c r="AH1939" s="29"/>
      <c r="AI1939" s="25">
        <f t="shared" si="394"/>
        <v>65.830872727272734</v>
      </c>
      <c r="AJ1939" s="34">
        <f t="shared" si="392"/>
        <v>183.8764909090909</v>
      </c>
      <c r="AK1939">
        <v>1061166</v>
      </c>
      <c r="AL1939">
        <v>3620698</v>
      </c>
      <c r="AM1939">
        <v>97444</v>
      </c>
      <c r="AN1939">
        <v>10046476</v>
      </c>
      <c r="AO1939" s="6">
        <v>66697</v>
      </c>
      <c r="AP1939">
        <v>0</v>
      </c>
      <c r="AQ1939">
        <v>0</v>
      </c>
      <c r="AR1939" t="s">
        <v>29</v>
      </c>
      <c r="AS1939" t="s">
        <v>27</v>
      </c>
      <c r="AT1939" s="6" t="s">
        <v>28</v>
      </c>
      <c r="AU1939">
        <v>9</v>
      </c>
      <c r="AV1939">
        <v>9</v>
      </c>
      <c r="AW1939">
        <v>2</v>
      </c>
      <c r="AX1939">
        <v>2</v>
      </c>
      <c r="AY1939">
        <v>2</v>
      </c>
      <c r="AZ1939">
        <v>2</v>
      </c>
      <c r="BA1939">
        <v>2</v>
      </c>
      <c r="BB1939">
        <v>2</v>
      </c>
      <c r="BC1939">
        <v>2</v>
      </c>
      <c r="BD1939">
        <v>2</v>
      </c>
      <c r="BE1939" t="s">
        <v>29</v>
      </c>
      <c r="BF1939" t="s">
        <v>27</v>
      </c>
      <c r="BG1939" s="6" t="s">
        <v>28</v>
      </c>
      <c r="BH1939">
        <v>9</v>
      </c>
      <c r="BI1939">
        <v>9</v>
      </c>
      <c r="BJ1939">
        <v>9918915</v>
      </c>
      <c r="BK1939" s="65">
        <f t="shared" si="402"/>
        <v>180.34390909090908</v>
      </c>
      <c r="BL1939">
        <v>714283</v>
      </c>
      <c r="BM1939" s="65">
        <f t="shared" si="395"/>
        <v>12.986963636363637</v>
      </c>
      <c r="BN1939">
        <v>1565471</v>
      </c>
      <c r="BO1939" s="71">
        <f t="shared" si="396"/>
        <v>28.463109090909089</v>
      </c>
      <c r="BP1939">
        <v>127562</v>
      </c>
      <c r="BQ1939" s="71">
        <f t="shared" si="397"/>
        <v>2.319309090909091</v>
      </c>
      <c r="BR1939">
        <v>738654</v>
      </c>
      <c r="BS1939" s="73">
        <f t="shared" si="398"/>
        <v>13.430072727272726</v>
      </c>
      <c r="BT1939">
        <v>0</v>
      </c>
      <c r="BU1939" s="73">
        <f t="shared" si="399"/>
        <v>0</v>
      </c>
      <c r="BV1939">
        <v>74915</v>
      </c>
      <c r="BW1939" s="71">
        <f t="shared" si="400"/>
        <v>1.362090909090909</v>
      </c>
      <c r="BX1939">
        <v>9812</v>
      </c>
      <c r="BY1939" s="71">
        <f t="shared" si="401"/>
        <v>0.1784</v>
      </c>
      <c r="BZ1939">
        <v>40355</v>
      </c>
      <c r="CA1939" s="71">
        <f t="shared" si="393"/>
        <v>0.73372727272727267</v>
      </c>
      <c r="CB1939">
        <v>477209</v>
      </c>
      <c r="CC1939" s="71">
        <f t="shared" si="403"/>
        <v>8.676527272727272</v>
      </c>
    </row>
    <row r="1940" spans="2:81" x14ac:dyDescent="0.25">
      <c r="B1940">
        <v>2325</v>
      </c>
      <c r="C1940">
        <v>3</v>
      </c>
      <c r="D1940">
        <v>5</v>
      </c>
      <c r="E1940">
        <v>3</v>
      </c>
      <c r="F1940" s="17">
        <v>1700</v>
      </c>
      <c r="G1940">
        <v>2</v>
      </c>
      <c r="H1940">
        <v>3</v>
      </c>
      <c r="I1940">
        <v>15</v>
      </c>
      <c r="J1940">
        <v>33</v>
      </c>
      <c r="K1940">
        <v>1</v>
      </c>
      <c r="L1940">
        <v>1</v>
      </c>
      <c r="M1940">
        <v>2</v>
      </c>
      <c r="N1940">
        <v>2</v>
      </c>
      <c r="O1940">
        <v>1</v>
      </c>
      <c r="P1940">
        <v>1</v>
      </c>
      <c r="Q1940">
        <v>1</v>
      </c>
      <c r="R1940">
        <v>2</v>
      </c>
      <c r="S1940">
        <v>2</v>
      </c>
      <c r="T1940">
        <v>2</v>
      </c>
      <c r="U1940">
        <v>2</v>
      </c>
      <c r="V1940">
        <v>1591</v>
      </c>
      <c r="W1940">
        <v>21</v>
      </c>
      <c r="X1940">
        <v>1</v>
      </c>
      <c r="Y1940">
        <v>4992</v>
      </c>
      <c r="Z1940">
        <v>1068</v>
      </c>
      <c r="AA1940">
        <v>1</v>
      </c>
      <c r="AB1940">
        <v>1013079</v>
      </c>
      <c r="AC1940" s="6">
        <v>11890</v>
      </c>
      <c r="AD1940" s="6">
        <v>7778</v>
      </c>
      <c r="AE1940">
        <v>0</v>
      </c>
      <c r="AF1940">
        <v>0</v>
      </c>
      <c r="AG1940" s="25">
        <f t="shared" si="391"/>
        <v>595.92882352941172</v>
      </c>
      <c r="AH1940" s="29"/>
      <c r="AI1940" s="25">
        <f t="shared" si="394"/>
        <v>383.54294117647061</v>
      </c>
      <c r="AJ1940" s="34">
        <f t="shared" si="392"/>
        <v>214.82470588235293</v>
      </c>
      <c r="AK1940">
        <v>191097</v>
      </c>
      <c r="AL1940">
        <v>652023</v>
      </c>
      <c r="AM1940">
        <v>3502</v>
      </c>
      <c r="AN1940">
        <v>361056</v>
      </c>
      <c r="AO1940" s="6">
        <v>4112</v>
      </c>
      <c r="AP1940">
        <v>0</v>
      </c>
      <c r="AQ1940">
        <v>0</v>
      </c>
      <c r="AR1940" t="s">
        <v>29</v>
      </c>
      <c r="AS1940" t="s">
        <v>27</v>
      </c>
      <c r="AT1940" s="6" t="s">
        <v>28</v>
      </c>
      <c r="AU1940">
        <v>9</v>
      </c>
      <c r="AV1940">
        <v>9</v>
      </c>
      <c r="AW1940">
        <v>2</v>
      </c>
      <c r="AX1940">
        <v>2</v>
      </c>
      <c r="AY1940">
        <v>2</v>
      </c>
      <c r="AZ1940">
        <v>2</v>
      </c>
      <c r="BA1940">
        <v>2</v>
      </c>
      <c r="BB1940">
        <v>2</v>
      </c>
      <c r="BC1940">
        <v>2</v>
      </c>
      <c r="BD1940">
        <v>2</v>
      </c>
      <c r="BE1940" t="s">
        <v>29</v>
      </c>
      <c r="BF1940" t="s">
        <v>27</v>
      </c>
      <c r="BG1940" s="6" t="s">
        <v>28</v>
      </c>
      <c r="BH1940">
        <v>9</v>
      </c>
      <c r="BI1940">
        <v>9</v>
      </c>
      <c r="BJ1940">
        <v>105756</v>
      </c>
      <c r="BK1940" s="65">
        <f t="shared" si="402"/>
        <v>62.209411764705884</v>
      </c>
      <c r="BL1940">
        <v>67809</v>
      </c>
      <c r="BM1940" s="65">
        <f t="shared" si="395"/>
        <v>39.887647058823532</v>
      </c>
      <c r="BN1940">
        <v>52328</v>
      </c>
      <c r="BO1940" s="71">
        <f t="shared" si="396"/>
        <v>30.781176470588235</v>
      </c>
      <c r="BP1940">
        <v>129706</v>
      </c>
      <c r="BQ1940" s="71">
        <f t="shared" si="397"/>
        <v>76.297647058823529</v>
      </c>
      <c r="BR1940">
        <v>57524</v>
      </c>
      <c r="BS1940" s="73">
        <f t="shared" si="398"/>
        <v>33.837647058823528</v>
      </c>
      <c r="BT1940">
        <v>143983</v>
      </c>
      <c r="BU1940" s="73">
        <f t="shared" si="399"/>
        <v>84.695882352941183</v>
      </c>
      <c r="BV1940">
        <v>395499</v>
      </c>
      <c r="BW1940" s="71">
        <f t="shared" si="400"/>
        <v>232.6464705882353</v>
      </c>
      <c r="BX1940">
        <v>4499</v>
      </c>
      <c r="BY1940" s="71">
        <f t="shared" si="401"/>
        <v>2.6464705882352941</v>
      </c>
      <c r="BZ1940">
        <v>4487</v>
      </c>
      <c r="CA1940" s="71">
        <f t="shared" si="393"/>
        <v>2.6394117647058826</v>
      </c>
      <c r="CB1940">
        <v>51487</v>
      </c>
      <c r="CC1940" s="71">
        <f t="shared" si="403"/>
        <v>30.286470588235293</v>
      </c>
    </row>
    <row r="1941" spans="2:81" x14ac:dyDescent="0.25">
      <c r="B1941">
        <v>2326</v>
      </c>
      <c r="C1941">
        <v>3</v>
      </c>
      <c r="D1941">
        <v>5</v>
      </c>
      <c r="E1941">
        <v>4</v>
      </c>
      <c r="F1941" s="17">
        <v>45000</v>
      </c>
      <c r="G1941">
        <v>5</v>
      </c>
      <c r="H1941">
        <v>6</v>
      </c>
      <c r="I1941">
        <v>7</v>
      </c>
      <c r="J1941">
        <v>17</v>
      </c>
      <c r="K1941">
        <v>3</v>
      </c>
      <c r="L1941">
        <v>1</v>
      </c>
      <c r="M1941">
        <v>2</v>
      </c>
      <c r="N1941">
        <v>1</v>
      </c>
      <c r="O1941">
        <v>2</v>
      </c>
      <c r="P1941">
        <v>1</v>
      </c>
      <c r="Q1941">
        <v>1</v>
      </c>
      <c r="R1941">
        <v>2</v>
      </c>
      <c r="S1941">
        <v>2</v>
      </c>
      <c r="T1941">
        <v>2</v>
      </c>
      <c r="U1941">
        <v>2</v>
      </c>
      <c r="V1941">
        <v>331.3</v>
      </c>
      <c r="W1941">
        <v>56</v>
      </c>
      <c r="X1941">
        <v>2</v>
      </c>
      <c r="Y1941">
        <v>2594</v>
      </c>
      <c r="Z1941">
        <v>1390</v>
      </c>
      <c r="AA1941">
        <v>1</v>
      </c>
      <c r="AB1941">
        <v>3547778</v>
      </c>
      <c r="AC1941" s="6">
        <v>73379</v>
      </c>
      <c r="AD1941" s="6">
        <v>67274</v>
      </c>
      <c r="AE1941">
        <v>0</v>
      </c>
      <c r="AF1941">
        <v>0</v>
      </c>
      <c r="AG1941" s="25">
        <f t="shared" si="391"/>
        <v>78.839511111111108</v>
      </c>
      <c r="AH1941" s="29"/>
      <c r="AI1941" s="25">
        <f t="shared" si="394"/>
        <v>65.610644444444446</v>
      </c>
      <c r="AJ1941" s="34">
        <f t="shared" si="392"/>
        <v>13.365288888888889</v>
      </c>
      <c r="AK1941">
        <v>865322</v>
      </c>
      <c r="AL1941">
        <v>2952479</v>
      </c>
      <c r="AM1941">
        <v>5774</v>
      </c>
      <c r="AN1941">
        <v>595299</v>
      </c>
      <c r="AO1941" s="6">
        <v>6105</v>
      </c>
      <c r="AP1941">
        <v>0</v>
      </c>
      <c r="AQ1941">
        <v>0</v>
      </c>
      <c r="AR1941" t="s">
        <v>29</v>
      </c>
      <c r="AS1941" t="s">
        <v>27</v>
      </c>
      <c r="AT1941" s="6" t="s">
        <v>28</v>
      </c>
      <c r="AU1941">
        <v>9</v>
      </c>
      <c r="AV1941">
        <v>9</v>
      </c>
      <c r="AW1941">
        <v>2</v>
      </c>
      <c r="AX1941">
        <v>2</v>
      </c>
      <c r="AY1941">
        <v>2</v>
      </c>
      <c r="AZ1941">
        <v>2</v>
      </c>
      <c r="BA1941">
        <v>2</v>
      </c>
      <c r="BB1941">
        <v>2</v>
      </c>
      <c r="BC1941">
        <v>2</v>
      </c>
      <c r="BD1941">
        <v>2</v>
      </c>
      <c r="BE1941" t="s">
        <v>29</v>
      </c>
      <c r="BF1941" t="s">
        <v>27</v>
      </c>
      <c r="BG1941" s="6" t="s">
        <v>28</v>
      </c>
      <c r="BH1941">
        <v>9</v>
      </c>
      <c r="BI1941">
        <v>9</v>
      </c>
      <c r="BJ1941">
        <v>292212</v>
      </c>
      <c r="BK1941" s="65">
        <f t="shared" si="402"/>
        <v>6.4935999999999998</v>
      </c>
      <c r="BL1941">
        <v>550325</v>
      </c>
      <c r="BM1941" s="65">
        <f t="shared" si="395"/>
        <v>12.229444444444445</v>
      </c>
      <c r="BN1941">
        <v>560993</v>
      </c>
      <c r="BO1941" s="71">
        <f t="shared" si="396"/>
        <v>12.466511111111112</v>
      </c>
      <c r="BP1941">
        <v>303087</v>
      </c>
      <c r="BQ1941" s="71">
        <f t="shared" si="397"/>
        <v>6.735266666666667</v>
      </c>
      <c r="BR1941">
        <v>1023714</v>
      </c>
      <c r="BS1941" s="73">
        <f t="shared" si="398"/>
        <v>22.749199999999998</v>
      </c>
      <c r="BT1941">
        <v>0</v>
      </c>
      <c r="BU1941" s="73">
        <f t="shared" si="399"/>
        <v>0</v>
      </c>
      <c r="BV1941">
        <v>53864</v>
      </c>
      <c r="BW1941" s="71">
        <f t="shared" si="400"/>
        <v>1.1969777777777777</v>
      </c>
      <c r="BX1941">
        <v>45762</v>
      </c>
      <c r="BY1941" s="71">
        <f t="shared" si="401"/>
        <v>1.0169333333333332</v>
      </c>
      <c r="BZ1941">
        <v>156361</v>
      </c>
      <c r="CA1941" s="71">
        <f t="shared" si="393"/>
        <v>3.4746888888888887</v>
      </c>
      <c r="CB1941">
        <v>561459</v>
      </c>
      <c r="CC1941" s="71">
        <f t="shared" si="403"/>
        <v>12.476866666666666</v>
      </c>
    </row>
    <row r="1942" spans="2:81" x14ac:dyDescent="0.25">
      <c r="B1942">
        <v>2327</v>
      </c>
      <c r="C1942">
        <v>3</v>
      </c>
      <c r="D1942">
        <v>5</v>
      </c>
      <c r="E1942">
        <v>3</v>
      </c>
      <c r="F1942" s="17">
        <v>8100</v>
      </c>
      <c r="G1942">
        <v>3</v>
      </c>
      <c r="H1942">
        <v>8</v>
      </c>
      <c r="I1942">
        <v>12</v>
      </c>
      <c r="J1942">
        <v>21</v>
      </c>
      <c r="K1942">
        <v>5</v>
      </c>
      <c r="L1942">
        <v>4</v>
      </c>
      <c r="M1942">
        <v>2</v>
      </c>
      <c r="N1942">
        <v>2</v>
      </c>
      <c r="O1942">
        <v>1</v>
      </c>
      <c r="P1942">
        <v>1</v>
      </c>
      <c r="Q1942">
        <v>2</v>
      </c>
      <c r="R1942">
        <v>2</v>
      </c>
      <c r="S1942">
        <v>2</v>
      </c>
      <c r="T1942">
        <v>2</v>
      </c>
      <c r="U1942">
        <v>2</v>
      </c>
      <c r="V1942">
        <v>808.04</v>
      </c>
      <c r="W1942">
        <v>21</v>
      </c>
      <c r="X1942">
        <v>1</v>
      </c>
      <c r="Y1942">
        <v>4696</v>
      </c>
      <c r="Z1942">
        <v>1108</v>
      </c>
      <c r="AA1942">
        <v>1</v>
      </c>
      <c r="AB1942">
        <v>188694</v>
      </c>
      <c r="AC1942" s="6">
        <v>9217</v>
      </c>
      <c r="AD1942" s="6">
        <v>9217</v>
      </c>
      <c r="AE1942">
        <v>0</v>
      </c>
      <c r="AF1942">
        <v>0</v>
      </c>
      <c r="AG1942" s="25">
        <f t="shared" si="391"/>
        <v>23.295555555555556</v>
      </c>
      <c r="AH1942" s="29"/>
      <c r="AI1942" s="25">
        <f t="shared" si="394"/>
        <v>23.295555555555556</v>
      </c>
      <c r="AJ1942" s="34">
        <f t="shared" si="392"/>
        <v>6.4197530864197527E-3</v>
      </c>
      <c r="AK1942">
        <v>55303</v>
      </c>
      <c r="AL1942">
        <v>188694</v>
      </c>
      <c r="AM1942" t="s">
        <v>29</v>
      </c>
      <c r="AN1942" t="s">
        <v>27</v>
      </c>
      <c r="AO1942" s="6" t="s">
        <v>28</v>
      </c>
      <c r="AP1942">
        <v>9</v>
      </c>
      <c r="AQ1942">
        <v>9</v>
      </c>
      <c r="AR1942" t="s">
        <v>29</v>
      </c>
      <c r="AS1942" t="s">
        <v>27</v>
      </c>
      <c r="AT1942" s="6" t="s">
        <v>28</v>
      </c>
      <c r="AU1942">
        <v>9</v>
      </c>
      <c r="AV1942">
        <v>9</v>
      </c>
      <c r="AW1942">
        <v>2</v>
      </c>
      <c r="AX1942">
        <v>2</v>
      </c>
      <c r="AY1942">
        <v>2</v>
      </c>
      <c r="AZ1942">
        <v>2</v>
      </c>
      <c r="BA1942">
        <v>2</v>
      </c>
      <c r="BB1942">
        <v>2</v>
      </c>
      <c r="BC1942">
        <v>2</v>
      </c>
      <c r="BD1942">
        <v>2</v>
      </c>
      <c r="BE1942" t="s">
        <v>29</v>
      </c>
      <c r="BF1942" t="s">
        <v>27</v>
      </c>
      <c r="BG1942" s="6" t="s">
        <v>28</v>
      </c>
      <c r="BH1942">
        <v>9</v>
      </c>
      <c r="BI1942">
        <v>9</v>
      </c>
      <c r="BJ1942">
        <v>31945</v>
      </c>
      <c r="BK1942" s="65">
        <f t="shared" si="402"/>
        <v>3.9438271604938273</v>
      </c>
      <c r="BL1942">
        <v>28576</v>
      </c>
      <c r="BM1942" s="65">
        <f t="shared" si="395"/>
        <v>3.5279012345679011</v>
      </c>
      <c r="BN1942">
        <v>3209</v>
      </c>
      <c r="BO1942" s="71">
        <f t="shared" si="396"/>
        <v>0.39617283950617282</v>
      </c>
      <c r="BP1942">
        <v>2467</v>
      </c>
      <c r="BQ1942" s="71">
        <f t="shared" si="397"/>
        <v>0.30456790123456789</v>
      </c>
      <c r="BR1942">
        <v>42803</v>
      </c>
      <c r="BS1942" s="73">
        <f t="shared" si="398"/>
        <v>5.2843209876543211</v>
      </c>
      <c r="BT1942">
        <v>0</v>
      </c>
      <c r="BU1942" s="73">
        <f t="shared" si="399"/>
        <v>0</v>
      </c>
      <c r="BV1942">
        <v>16553</v>
      </c>
      <c r="BW1942" s="71">
        <f t="shared" si="400"/>
        <v>2.0435802469135802</v>
      </c>
      <c r="BX1942">
        <v>0</v>
      </c>
      <c r="BY1942" s="71">
        <f t="shared" si="401"/>
        <v>0</v>
      </c>
      <c r="BZ1942">
        <v>1027</v>
      </c>
      <c r="CA1942" s="71">
        <f t="shared" si="393"/>
        <v>0.12679012345679011</v>
      </c>
      <c r="CB1942">
        <v>62115</v>
      </c>
      <c r="CC1942" s="71">
        <f t="shared" si="403"/>
        <v>7.6685185185185185</v>
      </c>
    </row>
    <row r="1943" spans="2:81" x14ac:dyDescent="0.25">
      <c r="B1943">
        <v>2328</v>
      </c>
      <c r="C1943">
        <v>4</v>
      </c>
      <c r="D1943">
        <v>9</v>
      </c>
      <c r="E1943">
        <v>4</v>
      </c>
      <c r="F1943" s="17">
        <v>198000</v>
      </c>
      <c r="G1943">
        <v>7</v>
      </c>
      <c r="H1943">
        <v>7</v>
      </c>
      <c r="I1943">
        <v>5</v>
      </c>
      <c r="J1943">
        <v>9</v>
      </c>
      <c r="K1943">
        <v>5</v>
      </c>
      <c r="L1943">
        <v>4</v>
      </c>
      <c r="M1943">
        <v>1</v>
      </c>
      <c r="N1943">
        <v>2</v>
      </c>
      <c r="O1943">
        <v>1</v>
      </c>
      <c r="P1943">
        <v>1</v>
      </c>
      <c r="Q1943">
        <v>2</v>
      </c>
      <c r="R1943">
        <v>2</v>
      </c>
      <c r="S1943">
        <v>2</v>
      </c>
      <c r="T1943">
        <v>2</v>
      </c>
      <c r="U1943">
        <v>2</v>
      </c>
      <c r="V1943">
        <v>88.09</v>
      </c>
      <c r="W1943">
        <v>42</v>
      </c>
      <c r="X1943">
        <v>1</v>
      </c>
      <c r="Y1943">
        <v>2408</v>
      </c>
      <c r="Z1943">
        <v>980</v>
      </c>
      <c r="AA1943">
        <v>1</v>
      </c>
      <c r="AB1943">
        <v>3967736</v>
      </c>
      <c r="AC1943" s="6">
        <v>179449</v>
      </c>
      <c r="AD1943" s="6">
        <v>179449</v>
      </c>
      <c r="AE1943">
        <v>0</v>
      </c>
      <c r="AF1943">
        <v>0</v>
      </c>
      <c r="AG1943" s="25">
        <f t="shared" si="391"/>
        <v>20.039070707070707</v>
      </c>
      <c r="AH1943" s="29"/>
      <c r="AI1943" s="25">
        <f t="shared" si="394"/>
        <v>20.039070707070707</v>
      </c>
      <c r="AJ1943" s="34">
        <f t="shared" si="392"/>
        <v>2.626262626262626E-4</v>
      </c>
      <c r="AK1943">
        <v>1162877</v>
      </c>
      <c r="AL1943">
        <v>3967736</v>
      </c>
      <c r="AM1943" t="s">
        <v>29</v>
      </c>
      <c r="AN1943" t="s">
        <v>27</v>
      </c>
      <c r="AO1943" s="6" t="s">
        <v>28</v>
      </c>
      <c r="AP1943">
        <v>9</v>
      </c>
      <c r="AQ1943">
        <v>9</v>
      </c>
      <c r="AR1943" t="s">
        <v>29</v>
      </c>
      <c r="AS1943" t="s">
        <v>27</v>
      </c>
      <c r="AT1943" s="6" t="s">
        <v>28</v>
      </c>
      <c r="AU1943">
        <v>9</v>
      </c>
      <c r="AV1943">
        <v>9</v>
      </c>
      <c r="AW1943">
        <v>2</v>
      </c>
      <c r="AX1943">
        <v>2</v>
      </c>
      <c r="AY1943">
        <v>2</v>
      </c>
      <c r="AZ1943">
        <v>2</v>
      </c>
      <c r="BA1943">
        <v>2</v>
      </c>
      <c r="BB1943">
        <v>2</v>
      </c>
      <c r="BC1943">
        <v>2</v>
      </c>
      <c r="BD1943">
        <v>2</v>
      </c>
      <c r="BE1943" t="s">
        <v>29</v>
      </c>
      <c r="BF1943" t="s">
        <v>27</v>
      </c>
      <c r="BG1943" s="6" t="s">
        <v>28</v>
      </c>
      <c r="BH1943">
        <v>9</v>
      </c>
      <c r="BI1943">
        <v>9</v>
      </c>
      <c r="BJ1943">
        <v>25981</v>
      </c>
      <c r="BK1943" s="65">
        <f t="shared" si="402"/>
        <v>0.1312171717171717</v>
      </c>
      <c r="BL1943">
        <v>239411</v>
      </c>
      <c r="BM1943" s="65">
        <f t="shared" si="395"/>
        <v>1.2091464646464647</v>
      </c>
      <c r="BN1943">
        <v>148669</v>
      </c>
      <c r="BO1943" s="71">
        <f t="shared" si="396"/>
        <v>0.75085353535353538</v>
      </c>
      <c r="BP1943">
        <v>18383</v>
      </c>
      <c r="BQ1943" s="71">
        <f t="shared" si="397"/>
        <v>9.2843434343434339E-2</v>
      </c>
      <c r="BR1943">
        <v>2746517</v>
      </c>
      <c r="BS1943" s="73">
        <f t="shared" si="398"/>
        <v>13.87129797979798</v>
      </c>
      <c r="BT1943">
        <v>0</v>
      </c>
      <c r="BU1943" s="73">
        <f t="shared" si="399"/>
        <v>0</v>
      </c>
      <c r="BV1943">
        <v>148033</v>
      </c>
      <c r="BW1943" s="71">
        <f t="shared" si="400"/>
        <v>0.74764141414141416</v>
      </c>
      <c r="BX1943">
        <v>29510</v>
      </c>
      <c r="BY1943" s="71">
        <f t="shared" si="401"/>
        <v>0.14904040404040403</v>
      </c>
      <c r="BZ1943">
        <v>63447</v>
      </c>
      <c r="CA1943" s="71">
        <f t="shared" si="393"/>
        <v>0.32043939393939391</v>
      </c>
      <c r="CB1943">
        <v>547786</v>
      </c>
      <c r="CC1943" s="71">
        <f t="shared" si="403"/>
        <v>2.7665959595959597</v>
      </c>
    </row>
    <row r="1944" spans="2:81" x14ac:dyDescent="0.25">
      <c r="B1944">
        <v>2329</v>
      </c>
      <c r="C1944">
        <v>3</v>
      </c>
      <c r="D1944">
        <v>5</v>
      </c>
      <c r="E1944">
        <v>5</v>
      </c>
      <c r="F1944" s="17">
        <v>235000</v>
      </c>
      <c r="G1944">
        <v>8</v>
      </c>
      <c r="H1944">
        <v>3</v>
      </c>
      <c r="I1944">
        <v>13</v>
      </c>
      <c r="J1944">
        <v>22</v>
      </c>
      <c r="K1944">
        <v>1</v>
      </c>
      <c r="L1944">
        <v>8</v>
      </c>
      <c r="M1944">
        <v>1</v>
      </c>
      <c r="N1944" t="s">
        <v>26</v>
      </c>
      <c r="O1944">
        <v>2</v>
      </c>
      <c r="P1944">
        <v>1</v>
      </c>
      <c r="Q1944">
        <v>2</v>
      </c>
      <c r="R1944">
        <v>1</v>
      </c>
      <c r="S1944">
        <v>2</v>
      </c>
      <c r="T1944">
        <v>2</v>
      </c>
      <c r="U1944">
        <v>2</v>
      </c>
      <c r="V1944">
        <v>70.709999999999994</v>
      </c>
      <c r="W1944">
        <v>52</v>
      </c>
      <c r="X1944">
        <v>1</v>
      </c>
      <c r="Y1944">
        <v>168</v>
      </c>
      <c r="Z1944">
        <v>3452</v>
      </c>
      <c r="AA1944">
        <v>1</v>
      </c>
      <c r="AB1944">
        <v>3419188</v>
      </c>
      <c r="AC1944" s="6">
        <v>103009</v>
      </c>
      <c r="AD1944" s="6">
        <v>101209</v>
      </c>
      <c r="AE1944">
        <v>0</v>
      </c>
      <c r="AF1944">
        <v>0</v>
      </c>
      <c r="AG1944" s="25">
        <f t="shared" si="391"/>
        <v>14.549736170212766</v>
      </c>
      <c r="AH1944" s="29"/>
      <c r="AI1944" s="25">
        <f t="shared" si="394"/>
        <v>13.723497872340426</v>
      </c>
      <c r="AJ1944" s="34">
        <f t="shared" si="392"/>
        <v>0.84</v>
      </c>
      <c r="AK1944">
        <v>945200</v>
      </c>
      <c r="AL1944">
        <v>3225022</v>
      </c>
      <c r="AM1944" t="s">
        <v>29</v>
      </c>
      <c r="AN1944" t="s">
        <v>27</v>
      </c>
      <c r="AO1944" s="6" t="s">
        <v>28</v>
      </c>
      <c r="AP1944">
        <v>9</v>
      </c>
      <c r="AQ1944">
        <v>9</v>
      </c>
      <c r="AR1944">
        <v>1400</v>
      </c>
      <c r="AS1944">
        <v>194166</v>
      </c>
      <c r="AT1944" s="6">
        <v>1800</v>
      </c>
      <c r="AU1944">
        <v>0</v>
      </c>
      <c r="AV1944">
        <v>0</v>
      </c>
      <c r="AW1944">
        <v>2</v>
      </c>
      <c r="AX1944">
        <v>2</v>
      </c>
      <c r="AY1944">
        <v>2</v>
      </c>
      <c r="AZ1944">
        <v>2</v>
      </c>
      <c r="BA1944">
        <v>2</v>
      </c>
      <c r="BB1944">
        <v>2</v>
      </c>
      <c r="BC1944">
        <v>2</v>
      </c>
      <c r="BD1944">
        <v>2</v>
      </c>
      <c r="BE1944" t="s">
        <v>29</v>
      </c>
      <c r="BF1944" t="s">
        <v>27</v>
      </c>
      <c r="BG1944" s="6" t="s">
        <v>28</v>
      </c>
      <c r="BH1944">
        <v>9</v>
      </c>
      <c r="BI1944">
        <v>9</v>
      </c>
      <c r="BJ1944">
        <v>5</v>
      </c>
      <c r="BK1944" s="65">
        <f t="shared" si="402"/>
        <v>2.1276595744680852E-5</v>
      </c>
      <c r="BL1944">
        <v>2380728</v>
      </c>
      <c r="BM1944" s="65">
        <f t="shared" si="395"/>
        <v>10.130757446808511</v>
      </c>
      <c r="BN1944">
        <v>349961</v>
      </c>
      <c r="BO1944" s="71">
        <f t="shared" si="396"/>
        <v>1.489195744680851</v>
      </c>
      <c r="BP1944">
        <v>194166</v>
      </c>
      <c r="BQ1944" s="71">
        <f t="shared" si="397"/>
        <v>0.82623829787234038</v>
      </c>
      <c r="BR1944">
        <v>292582</v>
      </c>
      <c r="BS1944" s="73">
        <f t="shared" si="398"/>
        <v>1.2450297872340426</v>
      </c>
      <c r="BT1944">
        <v>0</v>
      </c>
      <c r="BU1944" s="73">
        <f t="shared" si="399"/>
        <v>0</v>
      </c>
      <c r="BV1944">
        <v>5368</v>
      </c>
      <c r="BW1944" s="71">
        <f t="shared" si="400"/>
        <v>2.2842553191489361E-2</v>
      </c>
      <c r="BX1944">
        <v>673</v>
      </c>
      <c r="BY1944" s="71">
        <f t="shared" si="401"/>
        <v>2.8638297872340427E-3</v>
      </c>
      <c r="BZ1944">
        <v>897</v>
      </c>
      <c r="CA1944" s="71">
        <f t="shared" si="393"/>
        <v>3.8170212765957449E-3</v>
      </c>
      <c r="CB1944">
        <v>194807</v>
      </c>
      <c r="CC1944" s="71">
        <f t="shared" si="403"/>
        <v>0.82896595744680857</v>
      </c>
    </row>
    <row r="1945" spans="2:81" x14ac:dyDescent="0.25">
      <c r="B1945">
        <v>2330</v>
      </c>
      <c r="C1945">
        <v>2</v>
      </c>
      <c r="D1945">
        <v>3</v>
      </c>
      <c r="E1945">
        <v>2</v>
      </c>
      <c r="F1945" s="17">
        <v>15500</v>
      </c>
      <c r="G1945">
        <v>4</v>
      </c>
      <c r="H1945">
        <v>7</v>
      </c>
      <c r="I1945">
        <v>26</v>
      </c>
      <c r="J1945">
        <v>46</v>
      </c>
      <c r="K1945">
        <v>1</v>
      </c>
      <c r="L1945">
        <v>1</v>
      </c>
      <c r="M1945">
        <v>2</v>
      </c>
      <c r="N1945">
        <v>2</v>
      </c>
      <c r="O1945">
        <v>2</v>
      </c>
      <c r="P1945">
        <v>1</v>
      </c>
      <c r="Q1945">
        <v>1</v>
      </c>
      <c r="R1945">
        <v>2</v>
      </c>
      <c r="S1945">
        <v>2</v>
      </c>
      <c r="T1945">
        <v>2</v>
      </c>
      <c r="U1945">
        <v>2</v>
      </c>
      <c r="V1945">
        <v>679.47</v>
      </c>
      <c r="W1945">
        <v>13</v>
      </c>
      <c r="X1945">
        <v>1</v>
      </c>
      <c r="Y1945">
        <v>7061</v>
      </c>
      <c r="Z1945">
        <v>582</v>
      </c>
      <c r="AA1945">
        <v>1</v>
      </c>
      <c r="AB1945">
        <v>1382194</v>
      </c>
      <c r="AC1945" s="6">
        <v>15387</v>
      </c>
      <c r="AD1945" s="6">
        <v>7740</v>
      </c>
      <c r="AE1945">
        <v>0</v>
      </c>
      <c r="AF1945">
        <v>0</v>
      </c>
      <c r="AG1945" s="25">
        <f t="shared" si="391"/>
        <v>89.173806451612904</v>
      </c>
      <c r="AH1945" s="29"/>
      <c r="AI1945" s="25">
        <f t="shared" si="394"/>
        <v>26.429161290322579</v>
      </c>
      <c r="AJ1945" s="34">
        <f t="shared" si="392"/>
        <v>63.240193548387097</v>
      </c>
      <c r="AK1945">
        <v>120062</v>
      </c>
      <c r="AL1945">
        <v>409652</v>
      </c>
      <c r="AM1945">
        <v>9433</v>
      </c>
      <c r="AN1945">
        <v>972542</v>
      </c>
      <c r="AO1945" s="6">
        <v>7647</v>
      </c>
      <c r="AP1945">
        <v>0</v>
      </c>
      <c r="AQ1945">
        <v>0</v>
      </c>
      <c r="AR1945" t="s">
        <v>29</v>
      </c>
      <c r="AS1945" t="s">
        <v>27</v>
      </c>
      <c r="AT1945" s="6" t="s">
        <v>28</v>
      </c>
      <c r="AU1945">
        <v>9</v>
      </c>
      <c r="AV1945">
        <v>9</v>
      </c>
      <c r="AW1945">
        <v>2</v>
      </c>
      <c r="AX1945">
        <v>2</v>
      </c>
      <c r="AY1945">
        <v>2</v>
      </c>
      <c r="AZ1945">
        <v>2</v>
      </c>
      <c r="BA1945">
        <v>2</v>
      </c>
      <c r="BB1945">
        <v>2</v>
      </c>
      <c r="BC1945">
        <v>2</v>
      </c>
      <c r="BD1945">
        <v>2</v>
      </c>
      <c r="BE1945" t="s">
        <v>29</v>
      </c>
      <c r="BF1945" t="s">
        <v>27</v>
      </c>
      <c r="BG1945" s="6" t="s">
        <v>28</v>
      </c>
      <c r="BH1945">
        <v>9</v>
      </c>
      <c r="BI1945">
        <v>9</v>
      </c>
      <c r="BJ1945">
        <v>751632</v>
      </c>
      <c r="BK1945" s="65">
        <f t="shared" si="402"/>
        <v>48.492387096774195</v>
      </c>
      <c r="BL1945">
        <v>10790</v>
      </c>
      <c r="BM1945" s="65">
        <f t="shared" si="395"/>
        <v>0.69612903225806455</v>
      </c>
      <c r="BN1945">
        <v>47732</v>
      </c>
      <c r="BO1945" s="71">
        <f t="shared" si="396"/>
        <v>3.0794838709677421</v>
      </c>
      <c r="BP1945">
        <v>4769</v>
      </c>
      <c r="BQ1945" s="71">
        <f t="shared" si="397"/>
        <v>0.30767741935483872</v>
      </c>
      <c r="BR1945">
        <v>234564</v>
      </c>
      <c r="BS1945" s="73">
        <f t="shared" si="398"/>
        <v>15.133161290322581</v>
      </c>
      <c r="BT1945">
        <v>0</v>
      </c>
      <c r="BU1945" s="73">
        <f t="shared" si="399"/>
        <v>0</v>
      </c>
      <c r="BV1945">
        <v>33264</v>
      </c>
      <c r="BW1945" s="71">
        <f t="shared" si="400"/>
        <v>2.1460645161290324</v>
      </c>
      <c r="BX1945">
        <v>1090</v>
      </c>
      <c r="BY1945" s="71">
        <f t="shared" si="401"/>
        <v>7.0322580645161295E-2</v>
      </c>
      <c r="BZ1945">
        <v>2593</v>
      </c>
      <c r="CA1945" s="71">
        <f t="shared" si="393"/>
        <v>0.16729032258064516</v>
      </c>
      <c r="CB1945">
        <v>295760</v>
      </c>
      <c r="CC1945" s="71">
        <f t="shared" si="403"/>
        <v>19.081290322580646</v>
      </c>
    </row>
    <row r="1946" spans="2:81" x14ac:dyDescent="0.25">
      <c r="B1946">
        <v>2331</v>
      </c>
      <c r="C1946">
        <v>4</v>
      </c>
      <c r="D1946">
        <v>9</v>
      </c>
      <c r="E1946">
        <v>4</v>
      </c>
      <c r="F1946" s="17">
        <v>65000</v>
      </c>
      <c r="G1946">
        <v>6</v>
      </c>
      <c r="H1946">
        <v>6</v>
      </c>
      <c r="I1946">
        <v>18</v>
      </c>
      <c r="J1946">
        <v>40</v>
      </c>
      <c r="K1946">
        <v>3</v>
      </c>
      <c r="L1946">
        <v>1</v>
      </c>
      <c r="M1946">
        <v>2</v>
      </c>
      <c r="N1946">
        <v>2</v>
      </c>
      <c r="O1946">
        <v>2</v>
      </c>
      <c r="P1946">
        <v>1</v>
      </c>
      <c r="Q1946">
        <v>1</v>
      </c>
      <c r="R1946">
        <v>2</v>
      </c>
      <c r="S1946">
        <v>2</v>
      </c>
      <c r="T1946">
        <v>2</v>
      </c>
      <c r="U1946">
        <v>2</v>
      </c>
      <c r="V1946">
        <v>132.44999999999999</v>
      </c>
      <c r="W1946">
        <v>41</v>
      </c>
      <c r="X1946">
        <v>2</v>
      </c>
      <c r="Y1946">
        <v>1380</v>
      </c>
      <c r="Z1946">
        <v>2006</v>
      </c>
      <c r="AA1946">
        <v>1</v>
      </c>
      <c r="AB1946">
        <v>1975482</v>
      </c>
      <c r="AC1946" s="6">
        <v>43711</v>
      </c>
      <c r="AD1946" s="6">
        <v>38165</v>
      </c>
      <c r="AE1946">
        <v>0</v>
      </c>
      <c r="AF1946">
        <v>0</v>
      </c>
      <c r="AG1946" s="25">
        <f t="shared" si="391"/>
        <v>30.392030769230768</v>
      </c>
      <c r="AH1946" s="29"/>
      <c r="AI1946" s="25">
        <f t="shared" si="394"/>
        <v>18.575184615384615</v>
      </c>
      <c r="AJ1946" s="34">
        <f t="shared" si="392"/>
        <v>11.902692307692307</v>
      </c>
      <c r="AK1946">
        <v>353865</v>
      </c>
      <c r="AL1946">
        <v>1207387</v>
      </c>
      <c r="AM1946">
        <v>7450</v>
      </c>
      <c r="AN1946">
        <v>768095</v>
      </c>
      <c r="AO1946" s="6">
        <v>5546</v>
      </c>
      <c r="AP1946">
        <v>0</v>
      </c>
      <c r="AQ1946">
        <v>0</v>
      </c>
      <c r="AR1946" t="s">
        <v>29</v>
      </c>
      <c r="AS1946" t="s">
        <v>27</v>
      </c>
      <c r="AT1946" s="6" t="s">
        <v>28</v>
      </c>
      <c r="AU1946">
        <v>9</v>
      </c>
      <c r="AV1946">
        <v>9</v>
      </c>
      <c r="AW1946">
        <v>2</v>
      </c>
      <c r="AX1946">
        <v>2</v>
      </c>
      <c r="AY1946">
        <v>2</v>
      </c>
      <c r="AZ1946">
        <v>2</v>
      </c>
      <c r="BA1946">
        <v>2</v>
      </c>
      <c r="BB1946">
        <v>2</v>
      </c>
      <c r="BC1946">
        <v>2</v>
      </c>
      <c r="BD1946">
        <v>2</v>
      </c>
      <c r="BE1946" t="s">
        <v>29</v>
      </c>
      <c r="BF1946" t="s">
        <v>27</v>
      </c>
      <c r="BG1946" s="6" t="s">
        <v>28</v>
      </c>
      <c r="BH1946">
        <v>9</v>
      </c>
      <c r="BI1946">
        <v>9</v>
      </c>
      <c r="BJ1946">
        <v>33144</v>
      </c>
      <c r="BK1946" s="65">
        <f t="shared" si="402"/>
        <v>0.50990769230769228</v>
      </c>
      <c r="BL1946">
        <v>163609</v>
      </c>
      <c r="BM1946" s="65">
        <f t="shared" si="395"/>
        <v>2.5170615384615385</v>
      </c>
      <c r="BN1946">
        <v>65346</v>
      </c>
      <c r="BO1946" s="71">
        <f t="shared" si="396"/>
        <v>1.005323076923077</v>
      </c>
      <c r="BP1946">
        <v>734951</v>
      </c>
      <c r="BQ1946" s="71">
        <f t="shared" si="397"/>
        <v>11.306938461538461</v>
      </c>
      <c r="BR1946">
        <v>735148</v>
      </c>
      <c r="BS1946" s="73">
        <f t="shared" si="398"/>
        <v>11.30996923076923</v>
      </c>
      <c r="BT1946">
        <v>0</v>
      </c>
      <c r="BU1946" s="73">
        <f t="shared" si="399"/>
        <v>0</v>
      </c>
      <c r="BV1946">
        <v>0</v>
      </c>
      <c r="BW1946" s="71">
        <f t="shared" si="400"/>
        <v>0</v>
      </c>
      <c r="BX1946">
        <v>0</v>
      </c>
      <c r="BY1946" s="71">
        <f t="shared" si="401"/>
        <v>0</v>
      </c>
      <c r="BZ1946">
        <v>0</v>
      </c>
      <c r="CA1946" s="71">
        <f t="shared" si="393"/>
        <v>0</v>
      </c>
      <c r="CB1946">
        <v>243284</v>
      </c>
      <c r="CC1946" s="71">
        <f t="shared" si="403"/>
        <v>3.7428307692307694</v>
      </c>
    </row>
    <row r="1947" spans="2:81" x14ac:dyDescent="0.25">
      <c r="B1947">
        <v>2332</v>
      </c>
      <c r="C1947">
        <v>3</v>
      </c>
      <c r="D1947">
        <v>5</v>
      </c>
      <c r="E1947">
        <v>3</v>
      </c>
      <c r="F1947" s="17">
        <v>77000</v>
      </c>
      <c r="G1947">
        <v>6</v>
      </c>
      <c r="H1947">
        <v>7</v>
      </c>
      <c r="I1947">
        <v>13</v>
      </c>
      <c r="J1947">
        <v>25</v>
      </c>
      <c r="K1947">
        <v>3</v>
      </c>
      <c r="L1947">
        <v>1</v>
      </c>
      <c r="M1947">
        <v>1</v>
      </c>
      <c r="N1947">
        <v>1</v>
      </c>
      <c r="O1947">
        <v>2</v>
      </c>
      <c r="P1947">
        <v>1</v>
      </c>
      <c r="Q1947">
        <v>1</v>
      </c>
      <c r="R1947">
        <v>1</v>
      </c>
      <c r="S1947">
        <v>2</v>
      </c>
      <c r="T1947">
        <v>2</v>
      </c>
      <c r="U1947">
        <v>2</v>
      </c>
      <c r="V1947">
        <v>87.4</v>
      </c>
      <c r="W1947">
        <v>21</v>
      </c>
      <c r="X1947">
        <v>2</v>
      </c>
      <c r="Y1947">
        <v>5692</v>
      </c>
      <c r="Z1947">
        <v>743</v>
      </c>
      <c r="AA1947">
        <v>1</v>
      </c>
      <c r="AB1947">
        <v>4509284</v>
      </c>
      <c r="AC1947" s="6">
        <v>85005</v>
      </c>
      <c r="AD1947" s="6">
        <v>75432</v>
      </c>
      <c r="AE1947">
        <v>0</v>
      </c>
      <c r="AF1947">
        <v>0</v>
      </c>
      <c r="AG1947" s="25">
        <f t="shared" si="391"/>
        <v>58.562129870129873</v>
      </c>
      <c r="AH1947" s="29"/>
      <c r="AI1947" s="25">
        <f t="shared" si="394"/>
        <v>43.445259740259743</v>
      </c>
      <c r="AJ1947" s="34">
        <f t="shared" si="392"/>
        <v>15.241402597402598</v>
      </c>
      <c r="AK1947">
        <v>980447</v>
      </c>
      <c r="AL1947">
        <v>3345285</v>
      </c>
      <c r="AM1947">
        <v>11290</v>
      </c>
      <c r="AN1947">
        <v>1163999</v>
      </c>
      <c r="AO1947" s="6">
        <v>9573</v>
      </c>
      <c r="AP1947">
        <v>0</v>
      </c>
      <c r="AQ1947">
        <v>0</v>
      </c>
      <c r="AR1947">
        <v>0</v>
      </c>
      <c r="AS1947">
        <v>0</v>
      </c>
      <c r="AT1947" s="6">
        <v>0</v>
      </c>
      <c r="AU1947">
        <v>0</v>
      </c>
      <c r="AV1947">
        <v>0</v>
      </c>
      <c r="AW1947">
        <v>2</v>
      </c>
      <c r="AX1947">
        <v>2</v>
      </c>
      <c r="AY1947">
        <v>2</v>
      </c>
      <c r="AZ1947">
        <v>2</v>
      </c>
      <c r="BA1947">
        <v>2</v>
      </c>
      <c r="BB1947">
        <v>2</v>
      </c>
      <c r="BC1947">
        <v>2</v>
      </c>
      <c r="BD1947">
        <v>2</v>
      </c>
      <c r="BE1947" t="s">
        <v>29</v>
      </c>
      <c r="BF1947" t="s">
        <v>27</v>
      </c>
      <c r="BG1947" s="6" t="s">
        <v>28</v>
      </c>
      <c r="BH1947">
        <v>9</v>
      </c>
      <c r="BI1947">
        <v>9</v>
      </c>
      <c r="BJ1947">
        <v>2050010</v>
      </c>
      <c r="BK1947" s="65">
        <f t="shared" si="402"/>
        <v>26.623506493506493</v>
      </c>
      <c r="BL1947">
        <v>588292</v>
      </c>
      <c r="BM1947" s="65">
        <f t="shared" si="395"/>
        <v>7.6401558441558439</v>
      </c>
      <c r="BN1947">
        <v>793164</v>
      </c>
      <c r="BO1947" s="71">
        <f t="shared" si="396"/>
        <v>10.300831168831168</v>
      </c>
      <c r="BP1947">
        <v>48043</v>
      </c>
      <c r="BQ1947" s="71">
        <f t="shared" si="397"/>
        <v>0.6239350649350649</v>
      </c>
      <c r="BR1947">
        <v>606720</v>
      </c>
      <c r="BS1947" s="73">
        <f t="shared" si="398"/>
        <v>7.8794805194805191</v>
      </c>
      <c r="BT1947">
        <v>0</v>
      </c>
      <c r="BU1947" s="73">
        <f t="shared" si="399"/>
        <v>0</v>
      </c>
      <c r="BV1947">
        <v>41447</v>
      </c>
      <c r="BW1947" s="71">
        <f t="shared" si="400"/>
        <v>0.53827272727272724</v>
      </c>
      <c r="BX1947">
        <v>4291</v>
      </c>
      <c r="BY1947" s="71">
        <f t="shared" si="401"/>
        <v>5.5727272727272729E-2</v>
      </c>
      <c r="BZ1947">
        <v>7694</v>
      </c>
      <c r="CA1947" s="71">
        <f t="shared" si="393"/>
        <v>9.9922077922077926E-2</v>
      </c>
      <c r="CB1947">
        <v>369623</v>
      </c>
      <c r="CC1947" s="71">
        <f t="shared" si="403"/>
        <v>4.8002987012987015</v>
      </c>
    </row>
    <row r="1948" spans="2:81" x14ac:dyDescent="0.25">
      <c r="B1948">
        <v>2333</v>
      </c>
      <c r="C1948">
        <v>2</v>
      </c>
      <c r="D1948">
        <v>4</v>
      </c>
      <c r="E1948">
        <v>1</v>
      </c>
      <c r="F1948" s="17">
        <v>7000</v>
      </c>
      <c r="G1948">
        <v>3</v>
      </c>
      <c r="H1948">
        <v>6</v>
      </c>
      <c r="I1948">
        <v>18</v>
      </c>
      <c r="J1948">
        <v>39</v>
      </c>
      <c r="K1948">
        <v>5</v>
      </c>
      <c r="L1948">
        <v>4</v>
      </c>
      <c r="M1948">
        <v>2</v>
      </c>
      <c r="N1948" t="s">
        <v>26</v>
      </c>
      <c r="O1948">
        <v>2</v>
      </c>
      <c r="P1948">
        <v>1</v>
      </c>
      <c r="Q1948">
        <v>1</v>
      </c>
      <c r="R1948">
        <v>2</v>
      </c>
      <c r="S1948">
        <v>2</v>
      </c>
      <c r="T1948">
        <v>2</v>
      </c>
      <c r="U1948">
        <v>2</v>
      </c>
      <c r="V1948">
        <v>1697.96</v>
      </c>
      <c r="W1948">
        <v>17</v>
      </c>
      <c r="X1948">
        <v>1</v>
      </c>
      <c r="Y1948">
        <v>7520</v>
      </c>
      <c r="Z1948">
        <v>676</v>
      </c>
      <c r="AA1948">
        <v>1</v>
      </c>
      <c r="AB1948">
        <v>1452166</v>
      </c>
      <c r="AC1948" s="6">
        <v>18710</v>
      </c>
      <c r="AD1948" s="6">
        <v>11691</v>
      </c>
      <c r="AE1948">
        <v>1</v>
      </c>
      <c r="AF1948">
        <v>0</v>
      </c>
      <c r="AG1948" s="25">
        <f t="shared" si="391"/>
        <v>207.45228571428572</v>
      </c>
      <c r="AH1948" s="29"/>
      <c r="AI1948" s="25">
        <f t="shared" si="394"/>
        <v>75.73471428571429</v>
      </c>
      <c r="AJ1948" s="34">
        <f t="shared" si="392"/>
        <v>132.72528571428572</v>
      </c>
      <c r="AK1948">
        <v>155376</v>
      </c>
      <c r="AL1948">
        <v>530143</v>
      </c>
      <c r="AM1948">
        <v>8943</v>
      </c>
      <c r="AN1948">
        <v>922023</v>
      </c>
      <c r="AO1948" s="6">
        <v>7019</v>
      </c>
      <c r="AP1948">
        <v>1</v>
      </c>
      <c r="AQ1948">
        <v>0</v>
      </c>
      <c r="AR1948" t="s">
        <v>29</v>
      </c>
      <c r="AS1948" t="s">
        <v>27</v>
      </c>
      <c r="AT1948" s="6" t="s">
        <v>28</v>
      </c>
      <c r="AU1948">
        <v>9</v>
      </c>
      <c r="AV1948">
        <v>9</v>
      </c>
      <c r="AW1948">
        <v>2</v>
      </c>
      <c r="AX1948">
        <v>2</v>
      </c>
      <c r="AY1948">
        <v>2</v>
      </c>
      <c r="AZ1948">
        <v>2</v>
      </c>
      <c r="BA1948">
        <v>2</v>
      </c>
      <c r="BB1948">
        <v>2</v>
      </c>
      <c r="BC1948">
        <v>2</v>
      </c>
      <c r="BD1948">
        <v>2</v>
      </c>
      <c r="BE1948" t="s">
        <v>29</v>
      </c>
      <c r="BF1948" t="s">
        <v>27</v>
      </c>
      <c r="BG1948" s="6" t="s">
        <v>28</v>
      </c>
      <c r="BH1948">
        <v>9</v>
      </c>
      <c r="BI1948">
        <v>9</v>
      </c>
      <c r="BJ1948">
        <v>108208</v>
      </c>
      <c r="BK1948" s="65">
        <f t="shared" si="402"/>
        <v>15.458285714285715</v>
      </c>
      <c r="BL1948">
        <v>38240</v>
      </c>
      <c r="BM1948" s="65">
        <f t="shared" si="395"/>
        <v>5.4628571428571426</v>
      </c>
      <c r="BN1948">
        <v>4947</v>
      </c>
      <c r="BO1948" s="71">
        <f t="shared" si="396"/>
        <v>0.70671428571428574</v>
      </c>
      <c r="BP1948">
        <v>922023</v>
      </c>
      <c r="BQ1948" s="71">
        <f t="shared" si="397"/>
        <v>131.71757142857143</v>
      </c>
      <c r="BR1948">
        <v>157447</v>
      </c>
      <c r="BS1948" s="73">
        <f t="shared" si="398"/>
        <v>22.492428571428572</v>
      </c>
      <c r="BT1948">
        <v>0</v>
      </c>
      <c r="BU1948" s="73">
        <f t="shared" si="399"/>
        <v>0</v>
      </c>
      <c r="BV1948">
        <v>158826</v>
      </c>
      <c r="BW1948" s="71">
        <f t="shared" si="400"/>
        <v>22.689428571428572</v>
      </c>
      <c r="BX1948">
        <v>0</v>
      </c>
      <c r="BY1948" s="71">
        <f t="shared" si="401"/>
        <v>0</v>
      </c>
      <c r="BZ1948">
        <v>0</v>
      </c>
      <c r="CA1948" s="71">
        <f t="shared" si="393"/>
        <v>0</v>
      </c>
      <c r="CB1948">
        <v>62476</v>
      </c>
      <c r="CC1948" s="71">
        <f t="shared" si="403"/>
        <v>8.9251428571428573</v>
      </c>
    </row>
    <row r="1949" spans="2:81" x14ac:dyDescent="0.25">
      <c r="B1949">
        <v>2334</v>
      </c>
      <c r="C1949">
        <v>2</v>
      </c>
      <c r="D1949">
        <v>3</v>
      </c>
      <c r="E1949">
        <v>1</v>
      </c>
      <c r="F1949" s="17">
        <v>41500</v>
      </c>
      <c r="G1949">
        <v>5</v>
      </c>
      <c r="H1949">
        <v>5</v>
      </c>
      <c r="I1949">
        <v>14</v>
      </c>
      <c r="J1949">
        <v>28</v>
      </c>
      <c r="K1949">
        <v>2</v>
      </c>
      <c r="L1949">
        <v>1</v>
      </c>
      <c r="M1949">
        <v>2</v>
      </c>
      <c r="N1949">
        <v>2</v>
      </c>
      <c r="O1949">
        <v>2</v>
      </c>
      <c r="P1949">
        <v>1</v>
      </c>
      <c r="Q1949">
        <v>1</v>
      </c>
      <c r="R1949">
        <v>2</v>
      </c>
      <c r="S1949">
        <v>2</v>
      </c>
      <c r="T1949">
        <v>2</v>
      </c>
      <c r="U1949">
        <v>2</v>
      </c>
      <c r="V1949">
        <v>402.35</v>
      </c>
      <c r="W1949">
        <v>11</v>
      </c>
      <c r="X1949">
        <v>2</v>
      </c>
      <c r="Y1949">
        <v>8268</v>
      </c>
      <c r="Z1949">
        <v>429</v>
      </c>
      <c r="AA1949">
        <v>1</v>
      </c>
      <c r="AB1949">
        <v>3726268</v>
      </c>
      <c r="AC1949" s="6">
        <v>40857</v>
      </c>
      <c r="AD1949" s="6">
        <v>19181</v>
      </c>
      <c r="AE1949">
        <v>0</v>
      </c>
      <c r="AF1949">
        <v>0</v>
      </c>
      <c r="AG1949" s="25">
        <f t="shared" si="391"/>
        <v>89.789590361445789</v>
      </c>
      <c r="AH1949" s="29"/>
      <c r="AI1949" s="25">
        <f t="shared" si="394"/>
        <v>18.7375421686747</v>
      </c>
      <c r="AJ1949" s="34">
        <f t="shared" si="392"/>
        <v>71.57518072289156</v>
      </c>
      <c r="AK1949">
        <v>227904</v>
      </c>
      <c r="AL1949">
        <v>777608</v>
      </c>
      <c r="AM1949">
        <v>28600</v>
      </c>
      <c r="AN1949">
        <v>2948660</v>
      </c>
      <c r="AO1949" s="6">
        <v>21676</v>
      </c>
      <c r="AP1949">
        <v>0</v>
      </c>
      <c r="AQ1949">
        <v>0</v>
      </c>
      <c r="AR1949" t="s">
        <v>29</v>
      </c>
      <c r="AS1949" t="s">
        <v>27</v>
      </c>
      <c r="AT1949" s="6" t="s">
        <v>28</v>
      </c>
      <c r="AU1949">
        <v>9</v>
      </c>
      <c r="AV1949">
        <v>9</v>
      </c>
      <c r="AW1949">
        <v>2</v>
      </c>
      <c r="AX1949">
        <v>2</v>
      </c>
      <c r="AY1949">
        <v>2</v>
      </c>
      <c r="AZ1949">
        <v>2</v>
      </c>
      <c r="BA1949">
        <v>2</v>
      </c>
      <c r="BB1949">
        <v>2</v>
      </c>
      <c r="BC1949">
        <v>2</v>
      </c>
      <c r="BD1949">
        <v>2</v>
      </c>
      <c r="BE1949" t="s">
        <v>29</v>
      </c>
      <c r="BF1949" t="s">
        <v>27</v>
      </c>
      <c r="BG1949" s="6" t="s">
        <v>28</v>
      </c>
      <c r="BH1949">
        <v>9</v>
      </c>
      <c r="BI1949">
        <v>9</v>
      </c>
      <c r="BJ1949">
        <v>2665453</v>
      </c>
      <c r="BK1949" s="65">
        <f t="shared" si="402"/>
        <v>64.227783132530121</v>
      </c>
      <c r="BL1949">
        <v>40938</v>
      </c>
      <c r="BM1949" s="65">
        <f t="shared" si="395"/>
        <v>0.98645783132530118</v>
      </c>
      <c r="BN1949">
        <v>252717</v>
      </c>
      <c r="BO1949" s="71">
        <f t="shared" si="396"/>
        <v>6.0895662650602409</v>
      </c>
      <c r="BP1949">
        <v>352378</v>
      </c>
      <c r="BQ1949" s="71">
        <f t="shared" si="397"/>
        <v>8.4910361445783131</v>
      </c>
      <c r="BR1949">
        <v>282604</v>
      </c>
      <c r="BS1949" s="73">
        <f t="shared" si="398"/>
        <v>6.8097349397590365</v>
      </c>
      <c r="BT1949">
        <v>11035</v>
      </c>
      <c r="BU1949" s="73">
        <f t="shared" si="399"/>
        <v>0.26590361445783134</v>
      </c>
      <c r="BV1949">
        <v>31277</v>
      </c>
      <c r="BW1949" s="71">
        <f t="shared" si="400"/>
        <v>0.75366265060240967</v>
      </c>
      <c r="BX1949">
        <v>16048</v>
      </c>
      <c r="BY1949" s="71">
        <f t="shared" si="401"/>
        <v>0.38669879518072287</v>
      </c>
      <c r="BZ1949">
        <v>41326</v>
      </c>
      <c r="CA1949" s="71">
        <f t="shared" si="393"/>
        <v>0.99580722891566265</v>
      </c>
      <c r="CB1949">
        <v>32492</v>
      </c>
      <c r="CC1949" s="71">
        <f t="shared" si="403"/>
        <v>0.78293975903614454</v>
      </c>
    </row>
    <row r="1950" spans="2:81" x14ac:dyDescent="0.25">
      <c r="B1950">
        <v>2335</v>
      </c>
      <c r="C1950">
        <v>4</v>
      </c>
      <c r="D1950">
        <v>8</v>
      </c>
      <c r="E1950">
        <v>1</v>
      </c>
      <c r="F1950" s="17">
        <v>56000</v>
      </c>
      <c r="G1950">
        <v>6</v>
      </c>
      <c r="H1950">
        <v>7</v>
      </c>
      <c r="I1950">
        <v>8</v>
      </c>
      <c r="J1950">
        <v>18</v>
      </c>
      <c r="K1950">
        <v>3</v>
      </c>
      <c r="L1950">
        <v>1</v>
      </c>
      <c r="M1950">
        <v>1</v>
      </c>
      <c r="N1950" t="s">
        <v>26</v>
      </c>
      <c r="O1950">
        <v>5</v>
      </c>
      <c r="P1950">
        <v>1</v>
      </c>
      <c r="Q1950">
        <v>1</v>
      </c>
      <c r="R1950">
        <v>2</v>
      </c>
      <c r="S1950">
        <v>2</v>
      </c>
      <c r="T1950">
        <v>2</v>
      </c>
      <c r="U1950">
        <v>2</v>
      </c>
      <c r="V1950">
        <v>221.72</v>
      </c>
      <c r="W1950">
        <v>38</v>
      </c>
      <c r="X1950">
        <v>2</v>
      </c>
      <c r="Y1950">
        <v>5189</v>
      </c>
      <c r="Z1950">
        <v>715</v>
      </c>
      <c r="AA1950">
        <v>1</v>
      </c>
      <c r="AB1950">
        <v>7226848</v>
      </c>
      <c r="AC1950" s="6">
        <v>118403</v>
      </c>
      <c r="AD1950" s="6">
        <v>118179</v>
      </c>
      <c r="AE1950">
        <v>0</v>
      </c>
      <c r="AF1950">
        <v>0</v>
      </c>
      <c r="AG1950" s="25">
        <f t="shared" si="391"/>
        <v>129.05085714285715</v>
      </c>
      <c r="AH1950" s="29"/>
      <c r="AI1950" s="25">
        <f t="shared" si="394"/>
        <v>128.49853571428571</v>
      </c>
      <c r="AJ1950" s="34">
        <f t="shared" si="392"/>
        <v>0.55694642857142862</v>
      </c>
      <c r="AK1950">
        <v>2109003</v>
      </c>
      <c r="AL1950">
        <v>7195918</v>
      </c>
      <c r="AM1950">
        <v>300</v>
      </c>
      <c r="AN1950">
        <v>30930</v>
      </c>
      <c r="AO1950" s="6">
        <v>224</v>
      </c>
      <c r="AP1950">
        <v>1</v>
      </c>
      <c r="AQ1950">
        <v>0</v>
      </c>
      <c r="AR1950" t="s">
        <v>29</v>
      </c>
      <c r="AS1950" t="s">
        <v>27</v>
      </c>
      <c r="AT1950" s="6" t="s">
        <v>28</v>
      </c>
      <c r="AU1950">
        <v>9</v>
      </c>
      <c r="AV1950">
        <v>9</v>
      </c>
      <c r="AW1950">
        <v>2</v>
      </c>
      <c r="AX1950">
        <v>2</v>
      </c>
      <c r="AY1950">
        <v>2</v>
      </c>
      <c r="AZ1950">
        <v>2</v>
      </c>
      <c r="BA1950">
        <v>2</v>
      </c>
      <c r="BB1950">
        <v>2</v>
      </c>
      <c r="BC1950">
        <v>2</v>
      </c>
      <c r="BD1950">
        <v>2</v>
      </c>
      <c r="BE1950" t="s">
        <v>29</v>
      </c>
      <c r="BF1950" t="s">
        <v>27</v>
      </c>
      <c r="BG1950" s="6" t="s">
        <v>28</v>
      </c>
      <c r="BH1950">
        <v>9</v>
      </c>
      <c r="BI1950">
        <v>9</v>
      </c>
      <c r="BJ1950">
        <v>1343649</v>
      </c>
      <c r="BK1950" s="65">
        <f t="shared" si="402"/>
        <v>23.993732142857144</v>
      </c>
      <c r="BL1950">
        <v>786232</v>
      </c>
      <c r="BM1950" s="65">
        <f t="shared" si="395"/>
        <v>14.039857142857143</v>
      </c>
      <c r="BN1950">
        <v>369934</v>
      </c>
      <c r="BO1950" s="71">
        <f t="shared" si="396"/>
        <v>6.6059642857142853</v>
      </c>
      <c r="BP1950">
        <v>102166</v>
      </c>
      <c r="BQ1950" s="71">
        <f t="shared" si="397"/>
        <v>1.8243928571428571</v>
      </c>
      <c r="BR1950">
        <v>2241583</v>
      </c>
      <c r="BS1950" s="73">
        <f t="shared" si="398"/>
        <v>40.028267857142858</v>
      </c>
      <c r="BT1950">
        <v>0</v>
      </c>
      <c r="BU1950" s="73">
        <f t="shared" si="399"/>
        <v>0</v>
      </c>
      <c r="BV1950">
        <v>79639</v>
      </c>
      <c r="BW1950" s="71">
        <f t="shared" si="400"/>
        <v>1.4221250000000001</v>
      </c>
      <c r="BX1950">
        <v>210741</v>
      </c>
      <c r="BY1950" s="71">
        <f t="shared" si="401"/>
        <v>3.7632321428571429</v>
      </c>
      <c r="BZ1950">
        <v>658067</v>
      </c>
      <c r="CA1950" s="71">
        <f t="shared" si="393"/>
        <v>11.751196428571429</v>
      </c>
      <c r="CB1950">
        <v>1434837</v>
      </c>
      <c r="CC1950" s="71">
        <f t="shared" si="403"/>
        <v>25.622089285714285</v>
      </c>
    </row>
    <row r="1951" spans="2:81" x14ac:dyDescent="0.25">
      <c r="B1951">
        <v>2336</v>
      </c>
      <c r="C1951">
        <v>3</v>
      </c>
      <c r="D1951">
        <v>5</v>
      </c>
      <c r="E1951">
        <v>5</v>
      </c>
      <c r="F1951" s="17">
        <v>30000</v>
      </c>
      <c r="G1951">
        <v>5</v>
      </c>
      <c r="H1951">
        <v>7</v>
      </c>
      <c r="I1951">
        <v>26</v>
      </c>
      <c r="J1951">
        <v>44</v>
      </c>
      <c r="K1951">
        <v>7</v>
      </c>
      <c r="L1951">
        <v>1</v>
      </c>
      <c r="M1951">
        <v>2</v>
      </c>
      <c r="N1951">
        <v>2</v>
      </c>
      <c r="O1951">
        <v>1</v>
      </c>
      <c r="P1951">
        <v>1</v>
      </c>
      <c r="Q1951">
        <v>2</v>
      </c>
      <c r="R1951">
        <v>2</v>
      </c>
      <c r="S1951">
        <v>2</v>
      </c>
      <c r="T1951">
        <v>2</v>
      </c>
      <c r="U1951">
        <v>2</v>
      </c>
      <c r="V1951">
        <v>377.5</v>
      </c>
      <c r="W1951">
        <v>27</v>
      </c>
      <c r="X1951">
        <v>1</v>
      </c>
      <c r="Y1951">
        <v>290</v>
      </c>
      <c r="Z1951">
        <v>4844</v>
      </c>
      <c r="AA1951">
        <v>1</v>
      </c>
      <c r="AB1951">
        <v>1729038</v>
      </c>
      <c r="AC1951" s="6">
        <v>33669</v>
      </c>
      <c r="AD1951" s="6">
        <v>33669</v>
      </c>
      <c r="AE1951">
        <v>0</v>
      </c>
      <c r="AF1951">
        <v>0</v>
      </c>
      <c r="AG1951" s="25">
        <f t="shared" si="391"/>
        <v>57.634599999999999</v>
      </c>
      <c r="AH1951" s="29"/>
      <c r="AI1951" s="25">
        <f t="shared" si="394"/>
        <v>57.634599999999999</v>
      </c>
      <c r="AJ1951" s="34">
        <f t="shared" si="392"/>
        <v>1.7333333333333333E-3</v>
      </c>
      <c r="AK1951">
        <v>506752</v>
      </c>
      <c r="AL1951">
        <v>1729038</v>
      </c>
      <c r="AM1951" t="s">
        <v>29</v>
      </c>
      <c r="AN1951" t="s">
        <v>27</v>
      </c>
      <c r="AO1951" s="6" t="s">
        <v>28</v>
      </c>
      <c r="AP1951">
        <v>9</v>
      </c>
      <c r="AQ1951">
        <v>9</v>
      </c>
      <c r="AR1951" t="s">
        <v>29</v>
      </c>
      <c r="AS1951" t="s">
        <v>27</v>
      </c>
      <c r="AT1951" s="6" t="s">
        <v>28</v>
      </c>
      <c r="AU1951">
        <v>9</v>
      </c>
      <c r="AV1951">
        <v>9</v>
      </c>
      <c r="AW1951">
        <v>2</v>
      </c>
      <c r="AX1951">
        <v>2</v>
      </c>
      <c r="AY1951">
        <v>2</v>
      </c>
      <c r="AZ1951">
        <v>2</v>
      </c>
      <c r="BA1951">
        <v>2</v>
      </c>
      <c r="BB1951">
        <v>2</v>
      </c>
      <c r="BC1951">
        <v>2</v>
      </c>
      <c r="BD1951">
        <v>2</v>
      </c>
      <c r="BE1951" t="s">
        <v>29</v>
      </c>
      <c r="BF1951" t="s">
        <v>27</v>
      </c>
      <c r="BG1951" s="6" t="s">
        <v>28</v>
      </c>
      <c r="BH1951">
        <v>9</v>
      </c>
      <c r="BI1951">
        <v>9</v>
      </c>
      <c r="BJ1951">
        <v>0</v>
      </c>
      <c r="BK1951" s="65">
        <f t="shared" si="402"/>
        <v>0</v>
      </c>
      <c r="BL1951">
        <v>748721</v>
      </c>
      <c r="BM1951" s="65">
        <f t="shared" si="395"/>
        <v>24.957366666666665</v>
      </c>
      <c r="BN1951">
        <v>313039</v>
      </c>
      <c r="BO1951" s="71">
        <f t="shared" si="396"/>
        <v>10.434633333333334</v>
      </c>
      <c r="BP1951">
        <v>25704</v>
      </c>
      <c r="BQ1951" s="71">
        <f t="shared" si="397"/>
        <v>0.85680000000000001</v>
      </c>
      <c r="BR1951">
        <v>391937</v>
      </c>
      <c r="BS1951" s="73">
        <f t="shared" si="398"/>
        <v>13.064566666666666</v>
      </c>
      <c r="BT1951">
        <v>0</v>
      </c>
      <c r="BU1951" s="73">
        <f t="shared" si="399"/>
        <v>0</v>
      </c>
      <c r="BV1951">
        <v>29222</v>
      </c>
      <c r="BW1951" s="71">
        <f t="shared" si="400"/>
        <v>0.97406666666666664</v>
      </c>
      <c r="BX1951">
        <v>5857</v>
      </c>
      <c r="BY1951" s="71">
        <f t="shared" si="401"/>
        <v>0.19523333333333334</v>
      </c>
      <c r="BZ1951">
        <v>11494</v>
      </c>
      <c r="CA1951" s="71">
        <f t="shared" si="393"/>
        <v>0.38313333333333333</v>
      </c>
      <c r="CB1951">
        <v>203064</v>
      </c>
      <c r="CC1951" s="71">
        <f t="shared" si="403"/>
        <v>6.7687999999999997</v>
      </c>
    </row>
    <row r="1952" spans="2:81" x14ac:dyDescent="0.25">
      <c r="B1952">
        <v>2337</v>
      </c>
      <c r="C1952">
        <v>4</v>
      </c>
      <c r="D1952">
        <v>9</v>
      </c>
      <c r="E1952">
        <v>4</v>
      </c>
      <c r="F1952" s="17">
        <v>18000</v>
      </c>
      <c r="G1952">
        <v>4</v>
      </c>
      <c r="H1952">
        <v>7</v>
      </c>
      <c r="I1952">
        <v>25</v>
      </c>
      <c r="J1952">
        <v>42</v>
      </c>
      <c r="K1952">
        <v>1</v>
      </c>
      <c r="L1952">
        <v>6</v>
      </c>
      <c r="M1952">
        <v>2</v>
      </c>
      <c r="N1952">
        <v>1</v>
      </c>
      <c r="O1952">
        <v>1</v>
      </c>
      <c r="P1952">
        <v>1</v>
      </c>
      <c r="Q1952">
        <v>2</v>
      </c>
      <c r="R1952">
        <v>2</v>
      </c>
      <c r="S1952">
        <v>2</v>
      </c>
      <c r="T1952">
        <v>2</v>
      </c>
      <c r="U1952">
        <v>2</v>
      </c>
      <c r="V1952">
        <v>242.54</v>
      </c>
      <c r="W1952">
        <v>62</v>
      </c>
      <c r="X1952">
        <v>2</v>
      </c>
      <c r="Y1952">
        <v>1254</v>
      </c>
      <c r="Z1952">
        <v>738</v>
      </c>
      <c r="AA1952">
        <v>1</v>
      </c>
      <c r="AB1952">
        <v>1793856</v>
      </c>
      <c r="AC1952" s="6">
        <v>65360</v>
      </c>
      <c r="AD1952" s="6">
        <v>65360</v>
      </c>
      <c r="AE1952">
        <v>0</v>
      </c>
      <c r="AF1952">
        <v>0</v>
      </c>
      <c r="AG1952" s="25">
        <f t="shared" si="391"/>
        <v>99.658666666666662</v>
      </c>
      <c r="AH1952" s="29"/>
      <c r="AI1952" s="25">
        <f t="shared" si="394"/>
        <v>99.658666666666662</v>
      </c>
      <c r="AJ1952" s="34">
        <f t="shared" si="392"/>
        <v>2.8888888888888888E-3</v>
      </c>
      <c r="AK1952">
        <v>525749</v>
      </c>
      <c r="AL1952">
        <v>1793856</v>
      </c>
      <c r="AM1952" t="s">
        <v>29</v>
      </c>
      <c r="AN1952" t="s">
        <v>27</v>
      </c>
      <c r="AO1952" s="6" t="s">
        <v>28</v>
      </c>
      <c r="AP1952">
        <v>9</v>
      </c>
      <c r="AQ1952">
        <v>9</v>
      </c>
      <c r="AR1952" t="s">
        <v>29</v>
      </c>
      <c r="AS1952" t="s">
        <v>27</v>
      </c>
      <c r="AT1952" s="6" t="s">
        <v>28</v>
      </c>
      <c r="AU1952">
        <v>9</v>
      </c>
      <c r="AV1952">
        <v>9</v>
      </c>
      <c r="AW1952">
        <v>2</v>
      </c>
      <c r="AX1952">
        <v>2</v>
      </c>
      <c r="AY1952">
        <v>2</v>
      </c>
      <c r="AZ1952">
        <v>2</v>
      </c>
      <c r="BA1952">
        <v>2</v>
      </c>
      <c r="BB1952">
        <v>2</v>
      </c>
      <c r="BC1952">
        <v>2</v>
      </c>
      <c r="BD1952">
        <v>2</v>
      </c>
      <c r="BE1952" t="s">
        <v>29</v>
      </c>
      <c r="BF1952" t="s">
        <v>27</v>
      </c>
      <c r="BG1952" s="6" t="s">
        <v>28</v>
      </c>
      <c r="BH1952">
        <v>9</v>
      </c>
      <c r="BI1952">
        <v>9</v>
      </c>
      <c r="BJ1952">
        <v>5622</v>
      </c>
      <c r="BK1952" s="65">
        <f t="shared" si="402"/>
        <v>0.31233333333333335</v>
      </c>
      <c r="BL1952">
        <v>116116</v>
      </c>
      <c r="BM1952" s="65">
        <f t="shared" si="395"/>
        <v>6.4508888888888887</v>
      </c>
      <c r="BN1952">
        <v>336227</v>
      </c>
      <c r="BO1952" s="71">
        <f t="shared" si="396"/>
        <v>18.679277777777777</v>
      </c>
      <c r="BP1952">
        <v>22344</v>
      </c>
      <c r="BQ1952" s="71">
        <f t="shared" si="397"/>
        <v>1.2413333333333334</v>
      </c>
      <c r="BR1952">
        <v>679822</v>
      </c>
      <c r="BS1952" s="73">
        <f t="shared" si="398"/>
        <v>37.767888888888891</v>
      </c>
      <c r="BT1952">
        <v>0</v>
      </c>
      <c r="BU1952" s="73">
        <f t="shared" si="399"/>
        <v>0</v>
      </c>
      <c r="BV1952">
        <v>332008</v>
      </c>
      <c r="BW1952" s="71">
        <f t="shared" si="400"/>
        <v>18.44488888888889</v>
      </c>
      <c r="BX1952">
        <v>10779</v>
      </c>
      <c r="BY1952" s="71">
        <f t="shared" si="401"/>
        <v>0.59883333333333333</v>
      </c>
      <c r="BZ1952">
        <v>10490</v>
      </c>
      <c r="CA1952" s="71">
        <f t="shared" si="393"/>
        <v>0.58277777777777773</v>
      </c>
      <c r="CB1952">
        <v>280448</v>
      </c>
      <c r="CC1952" s="71">
        <f t="shared" si="403"/>
        <v>15.580444444444444</v>
      </c>
    </row>
    <row r="1953" spans="2:81" x14ac:dyDescent="0.25">
      <c r="B1953">
        <v>2339</v>
      </c>
      <c r="C1953">
        <v>1</v>
      </c>
      <c r="D1953">
        <v>2</v>
      </c>
      <c r="E1953">
        <v>3</v>
      </c>
      <c r="F1953" s="17">
        <v>900000</v>
      </c>
      <c r="G1953">
        <v>9</v>
      </c>
      <c r="H1953">
        <v>2</v>
      </c>
      <c r="I1953">
        <v>2</v>
      </c>
      <c r="J1953">
        <v>2</v>
      </c>
      <c r="K1953">
        <v>2</v>
      </c>
      <c r="L1953">
        <v>1</v>
      </c>
      <c r="M1953">
        <v>1</v>
      </c>
      <c r="N1953">
        <v>2</v>
      </c>
      <c r="O1953">
        <v>992</v>
      </c>
      <c r="P1953">
        <v>1</v>
      </c>
      <c r="Q1953">
        <v>1</v>
      </c>
      <c r="R1953">
        <v>1</v>
      </c>
      <c r="S1953">
        <v>2</v>
      </c>
      <c r="T1953">
        <v>2</v>
      </c>
      <c r="U1953">
        <v>2</v>
      </c>
      <c r="V1953">
        <v>82.18</v>
      </c>
      <c r="W1953">
        <v>61</v>
      </c>
      <c r="X1953">
        <v>2</v>
      </c>
      <c r="Y1953">
        <v>5259</v>
      </c>
      <c r="Z1953">
        <v>967</v>
      </c>
      <c r="AA1953">
        <v>1</v>
      </c>
      <c r="AB1953">
        <v>273897189</v>
      </c>
      <c r="AC1953" s="6">
        <v>2737382</v>
      </c>
      <c r="AD1953" s="6">
        <v>753211</v>
      </c>
      <c r="AE1953">
        <v>0</v>
      </c>
      <c r="AF1953">
        <v>0</v>
      </c>
      <c r="AG1953" s="25">
        <f t="shared" si="391"/>
        <v>304.33021000000002</v>
      </c>
      <c r="AH1953" s="29"/>
      <c r="AI1953" s="25">
        <f t="shared" si="394"/>
        <v>75.862949999999998</v>
      </c>
      <c r="AJ1953" s="34">
        <f t="shared" si="392"/>
        <v>230.6908511111111</v>
      </c>
      <c r="AK1953">
        <v>20010743</v>
      </c>
      <c r="AL1953">
        <v>68276655</v>
      </c>
      <c r="AM1953">
        <v>1971452</v>
      </c>
      <c r="AN1953">
        <v>203256701</v>
      </c>
      <c r="AO1953" s="6">
        <v>1964880</v>
      </c>
      <c r="AP1953">
        <v>0</v>
      </c>
      <c r="AQ1953">
        <v>0</v>
      </c>
      <c r="AR1953">
        <v>17044</v>
      </c>
      <c r="AS1953">
        <v>2363832</v>
      </c>
      <c r="AT1953" s="6">
        <v>19291</v>
      </c>
      <c r="AU1953">
        <v>1</v>
      </c>
      <c r="AV1953">
        <v>1</v>
      </c>
      <c r="AW1953">
        <v>2</v>
      </c>
      <c r="AX1953">
        <v>2</v>
      </c>
      <c r="AY1953">
        <v>2</v>
      </c>
      <c r="AZ1953">
        <v>2</v>
      </c>
      <c r="BA1953">
        <v>2</v>
      </c>
      <c r="BB1953">
        <v>2</v>
      </c>
      <c r="BC1953">
        <v>2</v>
      </c>
      <c r="BD1953">
        <v>2</v>
      </c>
      <c r="BE1953" t="s">
        <v>29</v>
      </c>
      <c r="BF1953" t="s">
        <v>27</v>
      </c>
      <c r="BG1953" s="6" t="s">
        <v>28</v>
      </c>
      <c r="BH1953">
        <v>9</v>
      </c>
      <c r="BI1953">
        <v>9</v>
      </c>
      <c r="BJ1953">
        <v>80133837</v>
      </c>
      <c r="BK1953" s="65">
        <f t="shared" si="402"/>
        <v>89.037596666666673</v>
      </c>
      <c r="BL1953">
        <v>41358828</v>
      </c>
      <c r="BM1953" s="65">
        <f t="shared" si="395"/>
        <v>45.954253333333334</v>
      </c>
      <c r="BN1953">
        <v>6111519</v>
      </c>
      <c r="BO1953" s="71">
        <f t="shared" si="396"/>
        <v>6.7905766666666665</v>
      </c>
      <c r="BP1953">
        <v>16721486</v>
      </c>
      <c r="BQ1953" s="71">
        <f t="shared" si="397"/>
        <v>18.579428888888888</v>
      </c>
      <c r="BR1953">
        <v>49658244</v>
      </c>
      <c r="BS1953" s="73">
        <f t="shared" si="398"/>
        <v>55.175826666666666</v>
      </c>
      <c r="BT1953">
        <v>4539686</v>
      </c>
      <c r="BU1953" s="73">
        <f t="shared" si="399"/>
        <v>5.0440955555555558</v>
      </c>
      <c r="BV1953">
        <v>1212142</v>
      </c>
      <c r="BW1953" s="71">
        <f t="shared" si="400"/>
        <v>1.3468244444444444</v>
      </c>
      <c r="BX1953">
        <v>625625</v>
      </c>
      <c r="BY1953" s="71">
        <f t="shared" si="401"/>
        <v>0.69513888888888886</v>
      </c>
      <c r="BZ1953">
        <v>5084583</v>
      </c>
      <c r="CA1953" s="71">
        <f t="shared" si="393"/>
        <v>5.6495366666666671</v>
      </c>
      <c r="CB1953">
        <v>68451238</v>
      </c>
      <c r="CC1953" s="71">
        <f t="shared" si="403"/>
        <v>76.056931111111112</v>
      </c>
    </row>
    <row r="1954" spans="2:81" x14ac:dyDescent="0.25">
      <c r="B1954">
        <v>2340</v>
      </c>
      <c r="C1954">
        <v>2</v>
      </c>
      <c r="D1954">
        <v>3</v>
      </c>
      <c r="E1954">
        <v>2</v>
      </c>
      <c r="F1954" s="17">
        <v>17500</v>
      </c>
      <c r="G1954">
        <v>4</v>
      </c>
      <c r="H1954">
        <v>8</v>
      </c>
      <c r="I1954">
        <v>23</v>
      </c>
      <c r="J1954">
        <v>50</v>
      </c>
      <c r="K1954" t="s">
        <v>26</v>
      </c>
      <c r="L1954" t="s">
        <v>154</v>
      </c>
      <c r="M1954" t="s">
        <v>26</v>
      </c>
      <c r="N1954" t="s">
        <v>26</v>
      </c>
      <c r="O1954" t="s">
        <v>157</v>
      </c>
      <c r="P1954">
        <v>1</v>
      </c>
      <c r="Q1954">
        <v>1</v>
      </c>
      <c r="R1954">
        <v>2</v>
      </c>
      <c r="S1954" t="s">
        <v>26</v>
      </c>
      <c r="T1954">
        <v>2</v>
      </c>
      <c r="U1954">
        <v>2</v>
      </c>
      <c r="V1954">
        <v>864.37</v>
      </c>
      <c r="W1954">
        <v>50</v>
      </c>
      <c r="X1954">
        <v>1</v>
      </c>
      <c r="Y1954">
        <v>6335</v>
      </c>
      <c r="Z1954">
        <v>604</v>
      </c>
      <c r="AA1954">
        <v>1</v>
      </c>
      <c r="AB1954">
        <v>1489041</v>
      </c>
      <c r="AC1954" s="6">
        <v>30732</v>
      </c>
      <c r="AD1954" s="6">
        <v>25834</v>
      </c>
      <c r="AE1954">
        <v>0</v>
      </c>
      <c r="AF1954">
        <v>0</v>
      </c>
      <c r="AG1954" s="25">
        <f t="shared" si="391"/>
        <v>85.088057142857139</v>
      </c>
      <c r="AH1954" s="29"/>
      <c r="AI1954" s="25">
        <f t="shared" si="394"/>
        <v>45.403371428571425</v>
      </c>
      <c r="AJ1954" s="34">
        <f t="shared" si="392"/>
        <v>39.966571428571427</v>
      </c>
      <c r="AK1954">
        <v>232872</v>
      </c>
      <c r="AL1954">
        <v>794559</v>
      </c>
      <c r="AM1954">
        <v>6736</v>
      </c>
      <c r="AN1954">
        <v>694482</v>
      </c>
      <c r="AO1954" s="6">
        <v>4899</v>
      </c>
      <c r="AP1954">
        <v>0</v>
      </c>
      <c r="AQ1954">
        <v>0</v>
      </c>
      <c r="AR1954" t="s">
        <v>29</v>
      </c>
      <c r="AS1954">
        <v>0</v>
      </c>
      <c r="AT1954" s="6" t="s">
        <v>28</v>
      </c>
      <c r="AU1954">
        <v>9</v>
      </c>
      <c r="AV1954">
        <v>9</v>
      </c>
      <c r="AW1954">
        <v>2</v>
      </c>
      <c r="AX1954">
        <v>2</v>
      </c>
      <c r="AY1954">
        <v>2</v>
      </c>
      <c r="AZ1954">
        <v>2</v>
      </c>
      <c r="BA1954">
        <v>2</v>
      </c>
      <c r="BB1954">
        <v>2</v>
      </c>
      <c r="BC1954">
        <v>2</v>
      </c>
      <c r="BD1954">
        <v>2</v>
      </c>
      <c r="BE1954" t="s">
        <v>29</v>
      </c>
      <c r="BF1954" t="s">
        <v>27</v>
      </c>
      <c r="BG1954" s="6" t="s">
        <v>28</v>
      </c>
      <c r="BH1954">
        <v>9</v>
      </c>
      <c r="BI1954">
        <v>9</v>
      </c>
      <c r="BJ1954">
        <v>694482</v>
      </c>
      <c r="BK1954" s="65">
        <f t="shared" si="402"/>
        <v>39.684685714285713</v>
      </c>
      <c r="BL1954">
        <v>39620</v>
      </c>
      <c r="BM1954" s="65">
        <f t="shared" si="395"/>
        <v>2.2639999999999998</v>
      </c>
      <c r="BN1954">
        <v>75178</v>
      </c>
      <c r="BO1954" s="71">
        <f t="shared" si="396"/>
        <v>4.2958857142857143</v>
      </c>
      <c r="BP1954">
        <v>125862</v>
      </c>
      <c r="BQ1954" s="71">
        <f t="shared" si="397"/>
        <v>7.1921142857142861</v>
      </c>
      <c r="BR1954">
        <v>367349</v>
      </c>
      <c r="BS1954" s="73">
        <f t="shared" si="398"/>
        <v>20.99137142857143</v>
      </c>
      <c r="BT1954">
        <v>0</v>
      </c>
      <c r="BU1954" s="73">
        <f t="shared" si="399"/>
        <v>0</v>
      </c>
      <c r="BV1954">
        <v>59832</v>
      </c>
      <c r="BW1954" s="71">
        <f t="shared" si="400"/>
        <v>3.4189714285714286</v>
      </c>
      <c r="BX1954">
        <v>9956</v>
      </c>
      <c r="BY1954" s="71">
        <f t="shared" si="401"/>
        <v>0.56891428571428571</v>
      </c>
      <c r="BZ1954">
        <v>14177</v>
      </c>
      <c r="CA1954" s="71">
        <f t="shared" si="393"/>
        <v>0.81011428571428568</v>
      </c>
      <c r="CB1954">
        <v>102585</v>
      </c>
      <c r="CC1954" s="71">
        <f t="shared" si="403"/>
        <v>5.8620000000000001</v>
      </c>
    </row>
    <row r="1955" spans="2:81" x14ac:dyDescent="0.25">
      <c r="B1955">
        <v>2341</v>
      </c>
      <c r="C1955">
        <v>4</v>
      </c>
      <c r="D1955">
        <v>9</v>
      </c>
      <c r="E1955">
        <v>5</v>
      </c>
      <c r="F1955" s="17">
        <v>340000</v>
      </c>
      <c r="G1955">
        <v>8</v>
      </c>
      <c r="H1955">
        <v>6</v>
      </c>
      <c r="I1955">
        <v>16</v>
      </c>
      <c r="J1955">
        <v>35</v>
      </c>
      <c r="K1955">
        <v>6</v>
      </c>
      <c r="L1955">
        <v>5</v>
      </c>
      <c r="M1955">
        <v>1</v>
      </c>
      <c r="N1955">
        <v>2</v>
      </c>
      <c r="O1955">
        <v>6</v>
      </c>
      <c r="P1955">
        <v>1</v>
      </c>
      <c r="Q1955">
        <v>1</v>
      </c>
      <c r="R1955">
        <v>1</v>
      </c>
      <c r="S1955">
        <v>1</v>
      </c>
      <c r="T1955">
        <v>1</v>
      </c>
      <c r="U1955">
        <v>1</v>
      </c>
      <c r="V1955">
        <v>7.44</v>
      </c>
      <c r="W1955">
        <v>144</v>
      </c>
      <c r="X1955">
        <v>1</v>
      </c>
      <c r="Y1955">
        <v>3071</v>
      </c>
      <c r="Z1955">
        <v>1886</v>
      </c>
      <c r="AA1955">
        <v>1</v>
      </c>
      <c r="AB1955">
        <v>151438435</v>
      </c>
      <c r="AC1955" s="6">
        <v>1810069</v>
      </c>
      <c r="AD1955" s="6">
        <v>666181</v>
      </c>
      <c r="AE1955">
        <v>0</v>
      </c>
      <c r="AF1955">
        <v>0</v>
      </c>
      <c r="AG1955" s="25">
        <f t="shared" si="391"/>
        <v>445.4071617647059</v>
      </c>
      <c r="AH1955" s="29"/>
      <c r="AI1955" s="25">
        <f t="shared" si="394"/>
        <v>132.59292941176471</v>
      </c>
      <c r="AJ1955" s="34">
        <f t="shared" si="392"/>
        <v>313.60334117647056</v>
      </c>
      <c r="AK1955">
        <v>13212660</v>
      </c>
      <c r="AL1955">
        <v>45081596</v>
      </c>
      <c r="AM1955">
        <v>162656</v>
      </c>
      <c r="AN1955">
        <v>16769834</v>
      </c>
      <c r="AO1955" s="6">
        <v>110292</v>
      </c>
      <c r="AP1955">
        <v>1</v>
      </c>
      <c r="AQ1955">
        <v>1</v>
      </c>
      <c r="AR1955">
        <v>35446</v>
      </c>
      <c r="AS1955">
        <v>4916006</v>
      </c>
      <c r="AT1955" s="6">
        <v>37871</v>
      </c>
      <c r="AU1955">
        <v>1</v>
      </c>
      <c r="AV1955">
        <v>1</v>
      </c>
      <c r="AW1955">
        <v>1</v>
      </c>
      <c r="AX1955">
        <v>1</v>
      </c>
      <c r="AY1955">
        <v>1</v>
      </c>
      <c r="AZ1955">
        <v>2</v>
      </c>
      <c r="BA1955">
        <v>2</v>
      </c>
      <c r="BB1955">
        <v>1</v>
      </c>
      <c r="BC1955">
        <v>2</v>
      </c>
      <c r="BD1955">
        <v>2</v>
      </c>
      <c r="BE1955">
        <v>84671</v>
      </c>
      <c r="BF1955">
        <v>84671000</v>
      </c>
      <c r="BG1955" s="6">
        <v>995725</v>
      </c>
      <c r="BH1955">
        <v>1</v>
      </c>
      <c r="BI1955">
        <v>1</v>
      </c>
      <c r="BJ1955">
        <v>83951287</v>
      </c>
      <c r="BK1955" s="65">
        <f t="shared" si="402"/>
        <v>246.91555</v>
      </c>
      <c r="BL1955">
        <v>11695360</v>
      </c>
      <c r="BM1955" s="65">
        <f t="shared" si="395"/>
        <v>34.398117647058825</v>
      </c>
      <c r="BN1955">
        <v>9503506</v>
      </c>
      <c r="BO1955" s="71">
        <f t="shared" si="396"/>
        <v>27.951488235294118</v>
      </c>
      <c r="BP1955">
        <v>20338993</v>
      </c>
      <c r="BQ1955" s="71">
        <f t="shared" si="397"/>
        <v>59.820567647058823</v>
      </c>
      <c r="BR1955">
        <v>15958648</v>
      </c>
      <c r="BS1955" s="73">
        <f t="shared" si="398"/>
        <v>46.937199999999997</v>
      </c>
      <c r="BT1955">
        <v>1493074</v>
      </c>
      <c r="BU1955" s="73">
        <f t="shared" si="399"/>
        <v>4.3913941176470592</v>
      </c>
      <c r="BV1955">
        <v>666850</v>
      </c>
      <c r="BW1955" s="71">
        <f t="shared" si="400"/>
        <v>1.9613235294117648</v>
      </c>
      <c r="BX1955">
        <v>1897005</v>
      </c>
      <c r="BY1955" s="71">
        <f t="shared" si="401"/>
        <v>5.5794264705882357</v>
      </c>
      <c r="BZ1955">
        <v>1309540</v>
      </c>
      <c r="CA1955" s="71">
        <f t="shared" si="393"/>
        <v>3.8515882352941175</v>
      </c>
      <c r="CB1955">
        <v>4624171</v>
      </c>
      <c r="CC1955" s="71">
        <f t="shared" si="403"/>
        <v>13.600502941176471</v>
      </c>
    </row>
    <row r="1956" spans="2:81" x14ac:dyDescent="0.25">
      <c r="B1956">
        <v>2343</v>
      </c>
      <c r="C1956">
        <v>2</v>
      </c>
      <c r="D1956">
        <v>3</v>
      </c>
      <c r="E1956">
        <v>2</v>
      </c>
      <c r="F1956" s="17">
        <v>400000</v>
      </c>
      <c r="G1956">
        <v>8</v>
      </c>
      <c r="H1956">
        <v>1</v>
      </c>
      <c r="I1956">
        <v>2</v>
      </c>
      <c r="J1956">
        <v>2</v>
      </c>
      <c r="K1956">
        <v>2</v>
      </c>
      <c r="L1956">
        <v>6</v>
      </c>
      <c r="M1956">
        <v>1</v>
      </c>
      <c r="N1956">
        <v>1</v>
      </c>
      <c r="O1956">
        <v>991</v>
      </c>
      <c r="P1956">
        <v>1</v>
      </c>
      <c r="Q1956">
        <v>1</v>
      </c>
      <c r="R1956">
        <v>2</v>
      </c>
      <c r="S1956">
        <v>2</v>
      </c>
      <c r="T1956">
        <v>2</v>
      </c>
      <c r="U1956">
        <v>2</v>
      </c>
      <c r="V1956">
        <v>42.03</v>
      </c>
      <c r="W1956">
        <v>85</v>
      </c>
      <c r="X1956">
        <v>2</v>
      </c>
      <c r="Y1956">
        <v>5796</v>
      </c>
      <c r="Z1956">
        <v>952</v>
      </c>
      <c r="AA1956">
        <v>1</v>
      </c>
      <c r="AB1956">
        <v>38306158</v>
      </c>
      <c r="AC1956" s="6">
        <v>798890</v>
      </c>
      <c r="AD1956" s="6">
        <v>720000</v>
      </c>
      <c r="AE1956">
        <v>0</v>
      </c>
      <c r="AF1956">
        <v>0</v>
      </c>
      <c r="AG1956" s="25">
        <f t="shared" si="391"/>
        <v>95.765394999999998</v>
      </c>
      <c r="AH1956" s="29"/>
      <c r="AI1956" s="25">
        <f t="shared" si="394"/>
        <v>68.154700000000005</v>
      </c>
      <c r="AJ1956" s="34">
        <f t="shared" si="392"/>
        <v>27.808005000000001</v>
      </c>
      <c r="AK1956">
        <v>7990000</v>
      </c>
      <c r="AL1956">
        <v>27261880</v>
      </c>
      <c r="AM1956">
        <v>107122</v>
      </c>
      <c r="AN1956">
        <v>11044278</v>
      </c>
      <c r="AO1956" s="6">
        <v>78890</v>
      </c>
      <c r="AP1956">
        <v>0</v>
      </c>
      <c r="AQ1956">
        <v>0</v>
      </c>
      <c r="AR1956" t="s">
        <v>29</v>
      </c>
      <c r="AS1956" t="s">
        <v>27</v>
      </c>
      <c r="AT1956" s="6" t="s">
        <v>28</v>
      </c>
      <c r="AU1956">
        <v>9</v>
      </c>
      <c r="AV1956">
        <v>9</v>
      </c>
      <c r="AW1956">
        <v>2</v>
      </c>
      <c r="AX1956">
        <v>2</v>
      </c>
      <c r="AY1956">
        <v>2</v>
      </c>
      <c r="AZ1956">
        <v>2</v>
      </c>
      <c r="BA1956">
        <v>2</v>
      </c>
      <c r="BB1956">
        <v>2</v>
      </c>
      <c r="BC1956">
        <v>2</v>
      </c>
      <c r="BD1956">
        <v>2</v>
      </c>
      <c r="BE1956" t="s">
        <v>29</v>
      </c>
      <c r="BF1956" t="s">
        <v>27</v>
      </c>
      <c r="BG1956" s="6" t="s">
        <v>28</v>
      </c>
      <c r="BH1956">
        <v>9</v>
      </c>
      <c r="BI1956">
        <v>9</v>
      </c>
      <c r="BJ1956">
        <v>8139560</v>
      </c>
      <c r="BK1956" s="65">
        <f t="shared" si="402"/>
        <v>20.3489</v>
      </c>
      <c r="BL1956">
        <v>1846680</v>
      </c>
      <c r="BM1956" s="65">
        <f t="shared" si="395"/>
        <v>4.6166999999999998</v>
      </c>
      <c r="BN1956">
        <v>3725656</v>
      </c>
      <c r="BO1956" s="71">
        <f t="shared" si="396"/>
        <v>9.3141400000000001</v>
      </c>
      <c r="BP1956">
        <v>3243585</v>
      </c>
      <c r="BQ1956" s="71">
        <f t="shared" si="397"/>
        <v>8.1089625000000005</v>
      </c>
      <c r="BR1956">
        <v>13741204</v>
      </c>
      <c r="BS1956" s="73">
        <f t="shared" si="398"/>
        <v>34.353009999999998</v>
      </c>
      <c r="BT1956">
        <v>365284</v>
      </c>
      <c r="BU1956" s="73">
        <f t="shared" si="399"/>
        <v>0.91320999999999997</v>
      </c>
      <c r="BV1956">
        <v>907197</v>
      </c>
      <c r="BW1956" s="71">
        <f t="shared" si="400"/>
        <v>2.2679925000000001</v>
      </c>
      <c r="BX1956">
        <v>334098</v>
      </c>
      <c r="BY1956" s="71">
        <f t="shared" si="401"/>
        <v>0.83524500000000002</v>
      </c>
      <c r="BZ1956">
        <v>3484374</v>
      </c>
      <c r="CA1956" s="71">
        <f t="shared" si="393"/>
        <v>8.7109349999999992</v>
      </c>
      <c r="CB1956">
        <v>2518520</v>
      </c>
      <c r="CC1956" s="71">
        <f t="shared" si="403"/>
        <v>6.2962999999999996</v>
      </c>
    </row>
    <row r="1957" spans="2:81" x14ac:dyDescent="0.25">
      <c r="B1957">
        <v>2345</v>
      </c>
      <c r="C1957">
        <v>2</v>
      </c>
      <c r="D1957">
        <v>3</v>
      </c>
      <c r="E1957">
        <v>2</v>
      </c>
      <c r="F1957" s="17">
        <v>375000</v>
      </c>
      <c r="G1957">
        <v>8</v>
      </c>
      <c r="H1957">
        <v>2</v>
      </c>
      <c r="I1957">
        <v>16</v>
      </c>
      <c r="J1957">
        <v>35</v>
      </c>
      <c r="K1957">
        <v>2</v>
      </c>
      <c r="L1957">
        <v>6</v>
      </c>
      <c r="M1957">
        <v>1</v>
      </c>
      <c r="N1957" t="s">
        <v>26</v>
      </c>
      <c r="O1957">
        <v>5</v>
      </c>
      <c r="P1957">
        <v>1</v>
      </c>
      <c r="Q1957">
        <v>1</v>
      </c>
      <c r="R1957">
        <v>1</v>
      </c>
      <c r="S1957">
        <v>2</v>
      </c>
      <c r="T1957">
        <v>2</v>
      </c>
      <c r="U1957">
        <v>2</v>
      </c>
      <c r="V1957">
        <v>11.18</v>
      </c>
      <c r="W1957">
        <v>118</v>
      </c>
      <c r="X1957">
        <v>1</v>
      </c>
      <c r="Y1957">
        <v>5739</v>
      </c>
      <c r="Z1957">
        <v>997</v>
      </c>
      <c r="AA1957">
        <v>1</v>
      </c>
      <c r="AB1957">
        <v>106620511</v>
      </c>
      <c r="AC1957" s="6">
        <v>1193870</v>
      </c>
      <c r="AD1957" s="6">
        <v>783245</v>
      </c>
      <c r="AE1957">
        <v>1</v>
      </c>
      <c r="AF1957">
        <v>0</v>
      </c>
      <c r="AG1957" s="25">
        <f t="shared" si="391"/>
        <v>284.32136266666669</v>
      </c>
      <c r="AH1957" s="29"/>
      <c r="AI1957" s="25">
        <f t="shared" si="394"/>
        <v>112.38729600000001</v>
      </c>
      <c r="AJ1957" s="34">
        <f t="shared" si="392"/>
        <v>173.034448</v>
      </c>
      <c r="AK1957">
        <v>12352062</v>
      </c>
      <c r="AL1957">
        <v>42145236</v>
      </c>
      <c r="AM1957">
        <v>622676</v>
      </c>
      <c r="AN1957">
        <v>64197896</v>
      </c>
      <c r="AO1957" s="6">
        <v>406845</v>
      </c>
      <c r="AP1957">
        <v>1</v>
      </c>
      <c r="AQ1957">
        <v>0</v>
      </c>
      <c r="AR1957">
        <v>2000</v>
      </c>
      <c r="AS1957">
        <v>277380</v>
      </c>
      <c r="AT1957" s="6">
        <v>3780</v>
      </c>
      <c r="AU1957">
        <v>0</v>
      </c>
      <c r="AV1957">
        <v>0</v>
      </c>
      <c r="AW1957">
        <v>2</v>
      </c>
      <c r="AX1957">
        <v>2</v>
      </c>
      <c r="AY1957">
        <v>2</v>
      </c>
      <c r="AZ1957">
        <v>2</v>
      </c>
      <c r="BA1957">
        <v>2</v>
      </c>
      <c r="BB1957">
        <v>2</v>
      </c>
      <c r="BC1957">
        <v>2</v>
      </c>
      <c r="BD1957">
        <v>2</v>
      </c>
      <c r="BE1957" t="s">
        <v>29</v>
      </c>
      <c r="BF1957" t="s">
        <v>27</v>
      </c>
      <c r="BG1957" s="6" t="s">
        <v>28</v>
      </c>
      <c r="BH1957">
        <v>9</v>
      </c>
      <c r="BI1957">
        <v>9</v>
      </c>
      <c r="BJ1957">
        <v>33062036</v>
      </c>
      <c r="BK1957" s="65">
        <f t="shared" si="402"/>
        <v>88.165429333333336</v>
      </c>
      <c r="BL1957">
        <v>16958665</v>
      </c>
      <c r="BM1957" s="65">
        <f t="shared" si="395"/>
        <v>45.223106666666666</v>
      </c>
      <c r="BN1957">
        <v>10290439</v>
      </c>
      <c r="BO1957" s="71">
        <f t="shared" si="396"/>
        <v>27.441170666666668</v>
      </c>
      <c r="BP1957">
        <v>15665666</v>
      </c>
      <c r="BQ1957" s="71">
        <f t="shared" si="397"/>
        <v>41.775109333333333</v>
      </c>
      <c r="BR1957">
        <v>20511974</v>
      </c>
      <c r="BS1957" s="73">
        <f t="shared" si="398"/>
        <v>54.698597333333332</v>
      </c>
      <c r="BT1957">
        <v>1518574</v>
      </c>
      <c r="BU1957" s="73">
        <f t="shared" si="399"/>
        <v>4.0495306666666666</v>
      </c>
      <c r="BV1957">
        <v>1252338</v>
      </c>
      <c r="BW1957" s="71">
        <f t="shared" si="400"/>
        <v>3.3395679999999999</v>
      </c>
      <c r="BX1957">
        <v>569534</v>
      </c>
      <c r="BY1957" s="71">
        <f t="shared" si="401"/>
        <v>1.5187573333333333</v>
      </c>
      <c r="BZ1957">
        <v>907710</v>
      </c>
      <c r="CA1957" s="71">
        <f t="shared" si="393"/>
        <v>2.42056</v>
      </c>
      <c r="CB1957">
        <v>5883575</v>
      </c>
      <c r="CC1957" s="71">
        <f t="shared" si="403"/>
        <v>15.689533333333333</v>
      </c>
    </row>
    <row r="1958" spans="2:81" x14ac:dyDescent="0.25">
      <c r="B1958">
        <v>2348</v>
      </c>
      <c r="C1958">
        <v>4</v>
      </c>
      <c r="D1958">
        <v>9</v>
      </c>
      <c r="E1958">
        <v>4</v>
      </c>
      <c r="F1958" s="17">
        <v>1750</v>
      </c>
      <c r="G1958">
        <v>2</v>
      </c>
      <c r="H1958">
        <v>3</v>
      </c>
      <c r="I1958">
        <v>15</v>
      </c>
      <c r="J1958">
        <v>33</v>
      </c>
      <c r="K1958">
        <v>1</v>
      </c>
      <c r="L1958">
        <v>1</v>
      </c>
      <c r="M1958">
        <v>2</v>
      </c>
      <c r="N1958">
        <v>2</v>
      </c>
      <c r="O1958">
        <v>1</v>
      </c>
      <c r="P1958">
        <v>1</v>
      </c>
      <c r="Q1958">
        <v>2</v>
      </c>
      <c r="R1958">
        <v>2</v>
      </c>
      <c r="S1958">
        <v>1</v>
      </c>
      <c r="T1958">
        <v>2</v>
      </c>
      <c r="U1958">
        <v>2</v>
      </c>
      <c r="V1958">
        <v>1390.68</v>
      </c>
      <c r="W1958">
        <v>40</v>
      </c>
      <c r="X1958">
        <v>2</v>
      </c>
      <c r="Y1958">
        <v>6327</v>
      </c>
      <c r="Z1958">
        <v>167</v>
      </c>
      <c r="AA1958">
        <v>1</v>
      </c>
      <c r="AB1958">
        <v>414480</v>
      </c>
      <c r="AC1958" s="6">
        <v>15792</v>
      </c>
      <c r="AD1958" s="6">
        <v>15792</v>
      </c>
      <c r="AE1958">
        <v>0</v>
      </c>
      <c r="AF1958">
        <v>0</v>
      </c>
      <c r="AG1958" s="25">
        <f t="shared" si="391"/>
        <v>236.84571428571428</v>
      </c>
      <c r="AH1958" s="29"/>
      <c r="AI1958" s="25">
        <f t="shared" si="394"/>
        <v>236.84571428571428</v>
      </c>
      <c r="AJ1958" s="34">
        <f t="shared" si="392"/>
        <v>2.9714285714285714E-2</v>
      </c>
      <c r="AK1958">
        <v>121477</v>
      </c>
      <c r="AL1958">
        <v>414480</v>
      </c>
      <c r="AM1958" t="s">
        <v>29</v>
      </c>
      <c r="AN1958" t="s">
        <v>27</v>
      </c>
      <c r="AO1958" s="6" t="s">
        <v>28</v>
      </c>
      <c r="AP1958">
        <v>9</v>
      </c>
      <c r="AQ1958">
        <v>9</v>
      </c>
      <c r="AR1958" t="s">
        <v>29</v>
      </c>
      <c r="AS1958" t="s">
        <v>27</v>
      </c>
      <c r="AT1958" s="6" t="s">
        <v>28</v>
      </c>
      <c r="AU1958">
        <v>9</v>
      </c>
      <c r="AV1958">
        <v>9</v>
      </c>
      <c r="AW1958">
        <v>2</v>
      </c>
      <c r="AX1958">
        <v>2</v>
      </c>
      <c r="AY1958">
        <v>2</v>
      </c>
      <c r="AZ1958">
        <v>2</v>
      </c>
      <c r="BA1958">
        <v>2</v>
      </c>
      <c r="BB1958">
        <v>2</v>
      </c>
      <c r="BC1958">
        <v>2</v>
      </c>
      <c r="BD1958">
        <v>2</v>
      </c>
      <c r="BE1958" t="s">
        <v>29</v>
      </c>
      <c r="BF1958" t="s">
        <v>27</v>
      </c>
      <c r="BG1958" s="6" t="s">
        <v>28</v>
      </c>
      <c r="BH1958">
        <v>9</v>
      </c>
      <c r="BI1958">
        <v>9</v>
      </c>
      <c r="BJ1958">
        <v>0</v>
      </c>
      <c r="BK1958" s="65">
        <f t="shared" si="402"/>
        <v>0</v>
      </c>
      <c r="BL1958">
        <v>5337</v>
      </c>
      <c r="BM1958" s="65">
        <f t="shared" si="395"/>
        <v>3.0497142857142858</v>
      </c>
      <c r="BN1958">
        <v>26053</v>
      </c>
      <c r="BO1958" s="71">
        <f t="shared" si="396"/>
        <v>14.887428571428572</v>
      </c>
      <c r="BP1958">
        <v>0</v>
      </c>
      <c r="BQ1958" s="71">
        <f t="shared" si="397"/>
        <v>0</v>
      </c>
      <c r="BR1958">
        <v>25341</v>
      </c>
      <c r="BS1958" s="73">
        <f t="shared" si="398"/>
        <v>14.480571428571428</v>
      </c>
      <c r="BT1958">
        <v>0</v>
      </c>
      <c r="BU1958" s="73">
        <f t="shared" si="399"/>
        <v>0</v>
      </c>
      <c r="BV1958">
        <v>334275</v>
      </c>
      <c r="BW1958" s="71">
        <f t="shared" si="400"/>
        <v>191.01428571428571</v>
      </c>
      <c r="BX1958">
        <v>1075</v>
      </c>
      <c r="BY1958" s="71">
        <f t="shared" si="401"/>
        <v>0.61428571428571432</v>
      </c>
      <c r="BZ1958">
        <v>0</v>
      </c>
      <c r="CA1958" s="71">
        <f t="shared" si="393"/>
        <v>0</v>
      </c>
      <c r="CB1958">
        <v>22398</v>
      </c>
      <c r="CC1958" s="71">
        <f t="shared" si="403"/>
        <v>12.798857142857143</v>
      </c>
    </row>
    <row r="1959" spans="2:81" x14ac:dyDescent="0.25">
      <c r="B1959">
        <v>2349</v>
      </c>
      <c r="C1959">
        <v>2</v>
      </c>
      <c r="D1959">
        <v>4</v>
      </c>
      <c r="E1959">
        <v>3</v>
      </c>
      <c r="F1959" s="17">
        <v>1150</v>
      </c>
      <c r="G1959">
        <v>2</v>
      </c>
      <c r="H1959">
        <v>7</v>
      </c>
      <c r="I1959">
        <v>26</v>
      </c>
      <c r="J1959">
        <v>45</v>
      </c>
      <c r="K1959">
        <v>4</v>
      </c>
      <c r="L1959" t="s">
        <v>154</v>
      </c>
      <c r="M1959" t="s">
        <v>26</v>
      </c>
      <c r="N1959">
        <v>2</v>
      </c>
      <c r="O1959">
        <v>1</v>
      </c>
      <c r="P1959">
        <v>1</v>
      </c>
      <c r="Q1959">
        <v>2</v>
      </c>
      <c r="R1959">
        <v>2</v>
      </c>
      <c r="S1959">
        <v>1</v>
      </c>
      <c r="T1959">
        <v>2</v>
      </c>
      <c r="U1959">
        <v>2</v>
      </c>
      <c r="V1959">
        <v>2504.14</v>
      </c>
      <c r="W1959">
        <v>19</v>
      </c>
      <c r="X1959">
        <v>1</v>
      </c>
      <c r="Y1959">
        <v>4394</v>
      </c>
      <c r="Z1959">
        <v>1249</v>
      </c>
      <c r="AA1959">
        <v>1</v>
      </c>
      <c r="AB1959">
        <v>6541</v>
      </c>
      <c r="AC1959" s="6">
        <v>221</v>
      </c>
      <c r="AD1959" s="6">
        <v>221</v>
      </c>
      <c r="AE1959">
        <v>1</v>
      </c>
      <c r="AF1959">
        <v>1</v>
      </c>
      <c r="AG1959" s="25">
        <f t="shared" si="391"/>
        <v>5.6878260869565214</v>
      </c>
      <c r="AH1959" s="29"/>
      <c r="AI1959" s="25">
        <f t="shared" si="394"/>
        <v>5.6878260869565214</v>
      </c>
      <c r="AJ1959" s="34">
        <f t="shared" si="392"/>
        <v>4.5217391304347827E-2</v>
      </c>
      <c r="AK1959">
        <v>1917</v>
      </c>
      <c r="AL1959">
        <v>6541</v>
      </c>
      <c r="AM1959" t="s">
        <v>29</v>
      </c>
      <c r="AN1959" t="s">
        <v>27</v>
      </c>
      <c r="AO1959" s="6" t="s">
        <v>28</v>
      </c>
      <c r="AP1959">
        <v>9</v>
      </c>
      <c r="AQ1959">
        <v>9</v>
      </c>
      <c r="AR1959" t="s">
        <v>29</v>
      </c>
      <c r="AS1959" t="s">
        <v>27</v>
      </c>
      <c r="AT1959" s="6" t="s">
        <v>28</v>
      </c>
      <c r="AU1959">
        <v>9</v>
      </c>
      <c r="AV1959">
        <v>9</v>
      </c>
      <c r="AW1959">
        <v>2</v>
      </c>
      <c r="AX1959">
        <v>2</v>
      </c>
      <c r="AY1959">
        <v>2</v>
      </c>
      <c r="AZ1959">
        <v>2</v>
      </c>
      <c r="BA1959">
        <v>2</v>
      </c>
      <c r="BB1959">
        <v>2</v>
      </c>
      <c r="BC1959">
        <v>2</v>
      </c>
      <c r="BD1959">
        <v>2</v>
      </c>
      <c r="BE1959" t="s">
        <v>29</v>
      </c>
      <c r="BF1959" t="s">
        <v>27</v>
      </c>
      <c r="BG1959" s="6" t="s">
        <v>28</v>
      </c>
      <c r="BH1959">
        <v>9</v>
      </c>
      <c r="BI1959">
        <v>9</v>
      </c>
      <c r="BJ1959">
        <v>0</v>
      </c>
      <c r="BK1959" s="65">
        <f t="shared" si="402"/>
        <v>0</v>
      </c>
      <c r="BL1959">
        <v>0</v>
      </c>
      <c r="BM1959" s="65">
        <f t="shared" si="395"/>
        <v>0</v>
      </c>
      <c r="BN1959">
        <v>0</v>
      </c>
      <c r="BO1959" s="71">
        <f t="shared" si="396"/>
        <v>0</v>
      </c>
      <c r="BP1959">
        <v>0</v>
      </c>
      <c r="BQ1959" s="71">
        <f t="shared" si="397"/>
        <v>0</v>
      </c>
      <c r="BR1959">
        <v>1612</v>
      </c>
      <c r="BS1959" s="73">
        <f t="shared" si="398"/>
        <v>1.4017391304347826</v>
      </c>
      <c r="BT1959">
        <v>0</v>
      </c>
      <c r="BU1959" s="73">
        <f t="shared" si="399"/>
        <v>0</v>
      </c>
      <c r="BV1959">
        <v>0</v>
      </c>
      <c r="BW1959" s="71">
        <f t="shared" si="400"/>
        <v>0</v>
      </c>
      <c r="BX1959">
        <v>0</v>
      </c>
      <c r="BY1959" s="71">
        <f t="shared" si="401"/>
        <v>0</v>
      </c>
      <c r="BZ1959">
        <v>0</v>
      </c>
      <c r="CA1959" s="71">
        <f t="shared" si="393"/>
        <v>0</v>
      </c>
      <c r="CB1959">
        <v>4929</v>
      </c>
      <c r="CC1959" s="71">
        <f t="shared" si="403"/>
        <v>4.2860869565217392</v>
      </c>
    </row>
    <row r="1960" spans="2:81" x14ac:dyDescent="0.25">
      <c r="B1960">
        <v>2352</v>
      </c>
      <c r="C1960">
        <v>3</v>
      </c>
      <c r="D1960">
        <v>6</v>
      </c>
      <c r="E1960">
        <v>4</v>
      </c>
      <c r="F1960" s="17">
        <v>9500</v>
      </c>
      <c r="G1960">
        <v>3</v>
      </c>
      <c r="H1960">
        <v>7</v>
      </c>
      <c r="I1960">
        <v>5</v>
      </c>
      <c r="J1960">
        <v>11</v>
      </c>
      <c r="K1960" t="s">
        <v>26</v>
      </c>
      <c r="L1960" t="s">
        <v>154</v>
      </c>
      <c r="M1960" t="s">
        <v>26</v>
      </c>
      <c r="N1960" t="s">
        <v>26</v>
      </c>
      <c r="O1960">
        <v>1</v>
      </c>
      <c r="P1960">
        <v>2</v>
      </c>
      <c r="Q1960">
        <v>2</v>
      </c>
      <c r="R1960">
        <v>2</v>
      </c>
      <c r="S1960">
        <v>2</v>
      </c>
      <c r="T1960">
        <v>2</v>
      </c>
      <c r="U1960">
        <v>2</v>
      </c>
      <c r="V1960">
        <v>3506.67</v>
      </c>
      <c r="W1960">
        <v>29</v>
      </c>
      <c r="X1960">
        <v>1</v>
      </c>
      <c r="Y1960">
        <v>4441</v>
      </c>
      <c r="Z1960">
        <v>1419</v>
      </c>
      <c r="AA1960">
        <v>2</v>
      </c>
      <c r="AB1960" t="s">
        <v>27</v>
      </c>
      <c r="AC1960" s="6" t="s">
        <v>28</v>
      </c>
      <c r="AD1960" s="6" t="s">
        <v>28</v>
      </c>
      <c r="AE1960">
        <v>9</v>
      </c>
      <c r="AF1960">
        <v>9</v>
      </c>
      <c r="AG1960" s="25" t="e">
        <f t="shared" si="391"/>
        <v>#VALUE!</v>
      </c>
      <c r="AH1960" s="29"/>
      <c r="AI1960" s="25" t="e">
        <f t="shared" si="394"/>
        <v>#VALUE!</v>
      </c>
      <c r="AJ1960" s="34">
        <f t="shared" si="392"/>
        <v>5.4736842105263155E-3</v>
      </c>
      <c r="AK1960" t="s">
        <v>29</v>
      </c>
      <c r="AL1960" t="s">
        <v>27</v>
      </c>
      <c r="AM1960" t="s">
        <v>29</v>
      </c>
      <c r="AN1960" t="s">
        <v>27</v>
      </c>
      <c r="AO1960" s="6" t="s">
        <v>28</v>
      </c>
      <c r="AP1960">
        <v>9</v>
      </c>
      <c r="AQ1960">
        <v>9</v>
      </c>
      <c r="AR1960" t="s">
        <v>29</v>
      </c>
      <c r="AS1960" t="s">
        <v>27</v>
      </c>
      <c r="AT1960" s="6" t="s">
        <v>28</v>
      </c>
      <c r="AU1960">
        <v>9</v>
      </c>
      <c r="AV1960">
        <v>9</v>
      </c>
      <c r="AW1960">
        <v>2</v>
      </c>
      <c r="AX1960">
        <v>2</v>
      </c>
      <c r="AY1960">
        <v>2</v>
      </c>
      <c r="AZ1960">
        <v>2</v>
      </c>
      <c r="BA1960">
        <v>2</v>
      </c>
      <c r="BB1960">
        <v>2</v>
      </c>
      <c r="BC1960">
        <v>2</v>
      </c>
      <c r="BD1960">
        <v>2</v>
      </c>
      <c r="BE1960" t="s">
        <v>29</v>
      </c>
      <c r="BF1960" t="s">
        <v>27</v>
      </c>
      <c r="BG1960" s="6" t="s">
        <v>28</v>
      </c>
      <c r="BH1960">
        <v>9</v>
      </c>
      <c r="BI1960">
        <v>9</v>
      </c>
      <c r="BJ1960" t="s">
        <v>27</v>
      </c>
      <c r="BK1960" s="65" t="e">
        <f t="shared" si="402"/>
        <v>#VALUE!</v>
      </c>
      <c r="BL1960" t="s">
        <v>27</v>
      </c>
      <c r="BM1960" s="65" t="e">
        <f t="shared" si="395"/>
        <v>#VALUE!</v>
      </c>
      <c r="BN1960">
        <v>0</v>
      </c>
      <c r="BO1960" s="71">
        <f t="shared" si="396"/>
        <v>0</v>
      </c>
      <c r="BP1960" t="s">
        <v>27</v>
      </c>
      <c r="BQ1960" s="71" t="e">
        <f t="shared" si="397"/>
        <v>#VALUE!</v>
      </c>
      <c r="BR1960">
        <v>0</v>
      </c>
      <c r="BS1960" s="73">
        <f t="shared" si="398"/>
        <v>0</v>
      </c>
      <c r="BT1960" t="s">
        <v>27</v>
      </c>
      <c r="BU1960" s="73" t="e">
        <f t="shared" si="399"/>
        <v>#VALUE!</v>
      </c>
      <c r="BV1960">
        <v>0</v>
      </c>
      <c r="BW1960" s="71">
        <f t="shared" si="400"/>
        <v>0</v>
      </c>
      <c r="BX1960">
        <v>0</v>
      </c>
      <c r="BY1960" s="71">
        <f t="shared" si="401"/>
        <v>0</v>
      </c>
      <c r="BZ1960">
        <v>0</v>
      </c>
      <c r="CA1960" s="71">
        <f t="shared" si="393"/>
        <v>0</v>
      </c>
      <c r="CB1960" t="s">
        <v>27</v>
      </c>
      <c r="CC1960" s="71" t="e">
        <f t="shared" si="403"/>
        <v>#VALUE!</v>
      </c>
    </row>
    <row r="1961" spans="2:81" x14ac:dyDescent="0.25">
      <c r="B1961">
        <v>2353</v>
      </c>
      <c r="C1961">
        <v>3</v>
      </c>
      <c r="D1961">
        <v>7</v>
      </c>
      <c r="E1961">
        <v>5</v>
      </c>
      <c r="F1961" s="17">
        <v>6500</v>
      </c>
      <c r="G1961">
        <v>3</v>
      </c>
      <c r="H1961">
        <v>8</v>
      </c>
      <c r="I1961">
        <v>8</v>
      </c>
      <c r="J1961">
        <v>19</v>
      </c>
      <c r="K1961">
        <v>2</v>
      </c>
      <c r="L1961">
        <v>2</v>
      </c>
      <c r="M1961">
        <v>2</v>
      </c>
      <c r="N1961" t="s">
        <v>26</v>
      </c>
      <c r="O1961">
        <v>1</v>
      </c>
      <c r="P1961">
        <v>1</v>
      </c>
      <c r="Q1961">
        <v>2</v>
      </c>
      <c r="R1961">
        <v>2</v>
      </c>
      <c r="S1961">
        <v>2</v>
      </c>
      <c r="T1961">
        <v>2</v>
      </c>
      <c r="U1961">
        <v>2</v>
      </c>
      <c r="V1961">
        <v>1589.69</v>
      </c>
      <c r="W1961">
        <v>49</v>
      </c>
      <c r="X1961">
        <v>2</v>
      </c>
      <c r="Y1961">
        <v>1695</v>
      </c>
      <c r="Z1961">
        <v>2800</v>
      </c>
      <c r="AA1961">
        <v>1</v>
      </c>
      <c r="AB1961">
        <v>428731</v>
      </c>
      <c r="AC1961" s="6">
        <v>11556</v>
      </c>
      <c r="AD1961" s="6">
        <v>11556</v>
      </c>
      <c r="AE1961">
        <v>1</v>
      </c>
      <c r="AF1961">
        <v>1</v>
      </c>
      <c r="AG1961" s="25">
        <f t="shared" si="391"/>
        <v>65.958615384615385</v>
      </c>
      <c r="AH1961" s="29"/>
      <c r="AI1961" s="25">
        <f t="shared" si="394"/>
        <v>65.958615384615385</v>
      </c>
      <c r="AJ1961" s="34">
        <f t="shared" si="392"/>
        <v>8.0000000000000002E-3</v>
      </c>
      <c r="AK1961">
        <v>125654</v>
      </c>
      <c r="AL1961">
        <v>428731</v>
      </c>
      <c r="AM1961" t="s">
        <v>29</v>
      </c>
      <c r="AN1961" t="s">
        <v>27</v>
      </c>
      <c r="AO1961" s="6" t="s">
        <v>28</v>
      </c>
      <c r="AP1961">
        <v>9</v>
      </c>
      <c r="AQ1961">
        <v>9</v>
      </c>
      <c r="AR1961" t="s">
        <v>29</v>
      </c>
      <c r="AS1961" t="s">
        <v>27</v>
      </c>
      <c r="AT1961" s="6" t="s">
        <v>28</v>
      </c>
      <c r="AU1961">
        <v>9</v>
      </c>
      <c r="AV1961">
        <v>9</v>
      </c>
      <c r="AW1961">
        <v>2</v>
      </c>
      <c r="AX1961">
        <v>2</v>
      </c>
      <c r="AY1961">
        <v>2</v>
      </c>
      <c r="AZ1961">
        <v>2</v>
      </c>
      <c r="BA1961">
        <v>2</v>
      </c>
      <c r="BB1961">
        <v>2</v>
      </c>
      <c r="BC1961">
        <v>2</v>
      </c>
      <c r="BD1961">
        <v>2</v>
      </c>
      <c r="BE1961" t="s">
        <v>29</v>
      </c>
      <c r="BF1961" t="s">
        <v>27</v>
      </c>
      <c r="BG1961" s="6" t="s">
        <v>28</v>
      </c>
      <c r="BH1961">
        <v>9</v>
      </c>
      <c r="BI1961">
        <v>9</v>
      </c>
      <c r="BJ1961">
        <v>18317</v>
      </c>
      <c r="BK1961" s="65">
        <f t="shared" si="402"/>
        <v>2.8180000000000001</v>
      </c>
      <c r="BL1961">
        <v>104090</v>
      </c>
      <c r="BM1961" s="65">
        <f t="shared" si="395"/>
        <v>16.013846153846153</v>
      </c>
      <c r="BN1961">
        <v>18062</v>
      </c>
      <c r="BO1961" s="71">
        <f t="shared" si="396"/>
        <v>2.7787692307692309</v>
      </c>
      <c r="BP1961">
        <v>6196</v>
      </c>
      <c r="BQ1961" s="71">
        <f t="shared" si="397"/>
        <v>0.95323076923076921</v>
      </c>
      <c r="BR1961">
        <v>146702</v>
      </c>
      <c r="BS1961" s="73">
        <f t="shared" si="398"/>
        <v>22.56953846153846</v>
      </c>
      <c r="BT1961">
        <v>0</v>
      </c>
      <c r="BU1961" s="73">
        <f t="shared" si="399"/>
        <v>0</v>
      </c>
      <c r="BV1961">
        <v>26248</v>
      </c>
      <c r="BW1961" s="71">
        <f t="shared" si="400"/>
        <v>4.038153846153846</v>
      </c>
      <c r="BX1961">
        <v>5794</v>
      </c>
      <c r="BY1961" s="71">
        <f t="shared" si="401"/>
        <v>0.89138461538461533</v>
      </c>
      <c r="BZ1961">
        <v>20989</v>
      </c>
      <c r="CA1961" s="71">
        <f t="shared" si="393"/>
        <v>3.229076923076923</v>
      </c>
      <c r="CB1961">
        <v>82334</v>
      </c>
      <c r="CC1961" s="71">
        <f t="shared" si="403"/>
        <v>12.66676923076923</v>
      </c>
    </row>
    <row r="1962" spans="2:81" x14ac:dyDescent="0.25">
      <c r="B1962">
        <v>2354</v>
      </c>
      <c r="C1962">
        <v>4</v>
      </c>
      <c r="D1962">
        <v>9</v>
      </c>
      <c r="E1962">
        <v>4</v>
      </c>
      <c r="F1962" s="17">
        <v>65000</v>
      </c>
      <c r="G1962">
        <v>6</v>
      </c>
      <c r="H1962">
        <v>7</v>
      </c>
      <c r="I1962">
        <v>2</v>
      </c>
      <c r="J1962">
        <v>2</v>
      </c>
      <c r="K1962">
        <v>2</v>
      </c>
      <c r="L1962">
        <v>6</v>
      </c>
      <c r="M1962">
        <v>1</v>
      </c>
      <c r="N1962">
        <v>2</v>
      </c>
      <c r="O1962">
        <v>2</v>
      </c>
      <c r="P1962">
        <v>1</v>
      </c>
      <c r="Q1962">
        <v>1</v>
      </c>
      <c r="R1962">
        <v>2</v>
      </c>
      <c r="S1962">
        <v>2</v>
      </c>
      <c r="T1962">
        <v>2</v>
      </c>
      <c r="U1962">
        <v>2</v>
      </c>
      <c r="V1962">
        <v>39.99</v>
      </c>
      <c r="W1962">
        <v>47</v>
      </c>
      <c r="X1962">
        <v>2</v>
      </c>
      <c r="Y1962">
        <v>1585</v>
      </c>
      <c r="Z1962">
        <v>757</v>
      </c>
      <c r="AA1962">
        <v>1</v>
      </c>
      <c r="AB1962">
        <v>4838121</v>
      </c>
      <c r="AC1962" s="6">
        <v>151040</v>
      </c>
      <c r="AD1962" s="6">
        <v>144057</v>
      </c>
      <c r="AE1962">
        <v>0</v>
      </c>
      <c r="AF1962">
        <v>0</v>
      </c>
      <c r="AG1962" s="25">
        <f t="shared" si="391"/>
        <v>74.432630769230769</v>
      </c>
      <c r="AH1962" s="29"/>
      <c r="AI1962" s="25">
        <f t="shared" si="394"/>
        <v>61.940076923076923</v>
      </c>
      <c r="AJ1962" s="34">
        <f t="shared" si="392"/>
        <v>12.600507692307692</v>
      </c>
      <c r="AK1962">
        <v>1179984</v>
      </c>
      <c r="AL1962">
        <v>4026105</v>
      </c>
      <c r="AM1962">
        <v>7876</v>
      </c>
      <c r="AN1962">
        <v>812016</v>
      </c>
      <c r="AO1962" s="6">
        <v>6983</v>
      </c>
      <c r="AP1962">
        <v>0</v>
      </c>
      <c r="AQ1962">
        <v>0</v>
      </c>
      <c r="AR1962" t="s">
        <v>29</v>
      </c>
      <c r="AS1962" t="s">
        <v>27</v>
      </c>
      <c r="AT1962" s="6" t="s">
        <v>28</v>
      </c>
      <c r="AU1962">
        <v>9</v>
      </c>
      <c r="AV1962">
        <v>9</v>
      </c>
      <c r="AW1962">
        <v>2</v>
      </c>
      <c r="AX1962">
        <v>2</v>
      </c>
      <c r="AY1962">
        <v>2</v>
      </c>
      <c r="AZ1962">
        <v>2</v>
      </c>
      <c r="BA1962">
        <v>2</v>
      </c>
      <c r="BB1962">
        <v>2</v>
      </c>
      <c r="BC1962">
        <v>2</v>
      </c>
      <c r="BD1962">
        <v>2</v>
      </c>
      <c r="BE1962" t="s">
        <v>29</v>
      </c>
      <c r="BF1962" t="s">
        <v>27</v>
      </c>
      <c r="BG1962" s="6" t="s">
        <v>28</v>
      </c>
      <c r="BH1962">
        <v>9</v>
      </c>
      <c r="BI1962">
        <v>9</v>
      </c>
      <c r="BJ1962">
        <v>744350</v>
      </c>
      <c r="BK1962" s="65">
        <f t="shared" si="402"/>
        <v>11.451538461538462</v>
      </c>
      <c r="BL1962">
        <v>377109</v>
      </c>
      <c r="BM1962" s="65">
        <f t="shared" si="395"/>
        <v>5.801676923076923</v>
      </c>
      <c r="BN1962">
        <v>494774</v>
      </c>
      <c r="BO1962" s="71">
        <f t="shared" si="396"/>
        <v>7.6119076923076925</v>
      </c>
      <c r="BP1962">
        <v>67665</v>
      </c>
      <c r="BQ1962" s="71">
        <f t="shared" si="397"/>
        <v>1.0409999999999999</v>
      </c>
      <c r="BR1962">
        <v>1309635</v>
      </c>
      <c r="BS1962" s="73">
        <f t="shared" si="398"/>
        <v>20.148230769230768</v>
      </c>
      <c r="BT1962">
        <v>0</v>
      </c>
      <c r="BU1962" s="73">
        <f t="shared" si="399"/>
        <v>0</v>
      </c>
      <c r="BV1962">
        <v>73027</v>
      </c>
      <c r="BW1962" s="71">
        <f t="shared" si="400"/>
        <v>1.1234923076923078</v>
      </c>
      <c r="BX1962">
        <v>132301</v>
      </c>
      <c r="BY1962" s="71">
        <f t="shared" si="401"/>
        <v>2.0354000000000001</v>
      </c>
      <c r="BZ1962">
        <v>221911</v>
      </c>
      <c r="CA1962" s="71">
        <f t="shared" si="393"/>
        <v>3.4140153846153845</v>
      </c>
      <c r="CB1962">
        <v>1417349</v>
      </c>
      <c r="CC1962" s="71">
        <f t="shared" si="403"/>
        <v>21.80536923076923</v>
      </c>
    </row>
    <row r="1963" spans="2:81" x14ac:dyDescent="0.25">
      <c r="B1963">
        <v>2355</v>
      </c>
      <c r="C1963">
        <v>3</v>
      </c>
      <c r="D1963">
        <v>5</v>
      </c>
      <c r="E1963">
        <v>5</v>
      </c>
      <c r="F1963" s="17">
        <v>108000</v>
      </c>
      <c r="G1963">
        <v>7</v>
      </c>
      <c r="H1963">
        <v>7</v>
      </c>
      <c r="I1963">
        <v>13</v>
      </c>
      <c r="J1963">
        <v>22</v>
      </c>
      <c r="K1963">
        <v>5</v>
      </c>
      <c r="L1963">
        <v>4</v>
      </c>
      <c r="M1963">
        <v>2</v>
      </c>
      <c r="N1963">
        <v>2</v>
      </c>
      <c r="O1963">
        <v>3</v>
      </c>
      <c r="P1963">
        <v>1</v>
      </c>
      <c r="Q1963">
        <v>2</v>
      </c>
      <c r="R1963">
        <v>2</v>
      </c>
      <c r="S1963">
        <v>2</v>
      </c>
      <c r="T1963">
        <v>2</v>
      </c>
      <c r="U1963">
        <v>2</v>
      </c>
      <c r="V1963">
        <v>130.38</v>
      </c>
      <c r="W1963">
        <v>26</v>
      </c>
      <c r="X1963">
        <v>2</v>
      </c>
      <c r="Y1963">
        <v>1620</v>
      </c>
      <c r="Z1963">
        <v>2704</v>
      </c>
      <c r="AA1963">
        <v>1</v>
      </c>
      <c r="AB1963">
        <v>2772823</v>
      </c>
      <c r="AC1963" s="6">
        <v>71456</v>
      </c>
      <c r="AD1963" s="6">
        <v>71456</v>
      </c>
      <c r="AE1963">
        <v>0</v>
      </c>
      <c r="AF1963">
        <v>0</v>
      </c>
      <c r="AG1963" s="25">
        <f t="shared" si="391"/>
        <v>25.674287037037036</v>
      </c>
      <c r="AH1963" s="29"/>
      <c r="AI1963" s="25">
        <f t="shared" si="394"/>
        <v>25.674287037037036</v>
      </c>
      <c r="AJ1963" s="34">
        <f t="shared" si="392"/>
        <v>4.814814814814815E-4</v>
      </c>
      <c r="AK1963">
        <v>812668</v>
      </c>
      <c r="AL1963">
        <v>2772823</v>
      </c>
      <c r="AM1963" t="s">
        <v>29</v>
      </c>
      <c r="AN1963" t="s">
        <v>27</v>
      </c>
      <c r="AO1963" s="6" t="s">
        <v>28</v>
      </c>
      <c r="AP1963">
        <v>9</v>
      </c>
      <c r="AQ1963">
        <v>9</v>
      </c>
      <c r="AR1963" t="s">
        <v>29</v>
      </c>
      <c r="AS1963" t="s">
        <v>27</v>
      </c>
      <c r="AT1963" s="6" t="s">
        <v>28</v>
      </c>
      <c r="AU1963">
        <v>9</v>
      </c>
      <c r="AV1963">
        <v>9</v>
      </c>
      <c r="AW1963">
        <v>2</v>
      </c>
      <c r="AX1963">
        <v>2</v>
      </c>
      <c r="AY1963">
        <v>2</v>
      </c>
      <c r="AZ1963">
        <v>2</v>
      </c>
      <c r="BA1963">
        <v>2</v>
      </c>
      <c r="BB1963">
        <v>2</v>
      </c>
      <c r="BC1963">
        <v>2</v>
      </c>
      <c r="BD1963">
        <v>2</v>
      </c>
      <c r="BE1963" t="s">
        <v>29</v>
      </c>
      <c r="BF1963" t="s">
        <v>27</v>
      </c>
      <c r="BG1963" s="6" t="s">
        <v>28</v>
      </c>
      <c r="BH1963">
        <v>9</v>
      </c>
      <c r="BI1963">
        <v>9</v>
      </c>
      <c r="BJ1963">
        <v>734</v>
      </c>
      <c r="BK1963" s="65">
        <f t="shared" si="402"/>
        <v>6.7962962962962959E-3</v>
      </c>
      <c r="BL1963">
        <v>1227312</v>
      </c>
      <c r="BM1963" s="65">
        <f t="shared" si="395"/>
        <v>11.364000000000001</v>
      </c>
      <c r="BN1963">
        <v>345536</v>
      </c>
      <c r="BO1963" s="71">
        <f t="shared" si="396"/>
        <v>3.1994074074074073</v>
      </c>
      <c r="BP1963">
        <v>20212</v>
      </c>
      <c r="BQ1963" s="71">
        <f t="shared" si="397"/>
        <v>0.18714814814814815</v>
      </c>
      <c r="BR1963">
        <v>881469</v>
      </c>
      <c r="BS1963" s="73">
        <f t="shared" si="398"/>
        <v>8.1617499999999996</v>
      </c>
      <c r="BT1963">
        <v>0</v>
      </c>
      <c r="BU1963" s="73">
        <f t="shared" si="399"/>
        <v>0</v>
      </c>
      <c r="BV1963">
        <v>119301</v>
      </c>
      <c r="BW1963" s="71">
        <f t="shared" si="400"/>
        <v>1.1046388888888889</v>
      </c>
      <c r="BX1963">
        <v>2634</v>
      </c>
      <c r="BY1963" s="71">
        <f t="shared" si="401"/>
        <v>2.4388888888888891E-2</v>
      </c>
      <c r="BZ1963">
        <v>5080</v>
      </c>
      <c r="CA1963" s="71">
        <f t="shared" si="393"/>
        <v>4.7037037037037037E-2</v>
      </c>
      <c r="CB1963">
        <v>170545</v>
      </c>
      <c r="CC1963" s="71">
        <f t="shared" si="403"/>
        <v>1.5791203703703705</v>
      </c>
    </row>
    <row r="1964" spans="2:81" x14ac:dyDescent="0.25">
      <c r="B1964">
        <v>2356</v>
      </c>
      <c r="C1964">
        <v>2</v>
      </c>
      <c r="D1964">
        <v>3</v>
      </c>
      <c r="E1964">
        <v>2</v>
      </c>
      <c r="F1964" s="17">
        <v>4200</v>
      </c>
      <c r="G1964">
        <v>2</v>
      </c>
      <c r="H1964">
        <v>8</v>
      </c>
      <c r="I1964">
        <v>25</v>
      </c>
      <c r="J1964">
        <v>41</v>
      </c>
      <c r="K1964">
        <v>1</v>
      </c>
      <c r="L1964">
        <v>1</v>
      </c>
      <c r="M1964">
        <v>2</v>
      </c>
      <c r="N1964" t="s">
        <v>26</v>
      </c>
      <c r="O1964">
        <v>1</v>
      </c>
      <c r="P1964">
        <v>1</v>
      </c>
      <c r="Q1964">
        <v>1</v>
      </c>
      <c r="R1964">
        <v>2</v>
      </c>
      <c r="S1964">
        <v>2</v>
      </c>
      <c r="T1964">
        <v>2</v>
      </c>
      <c r="U1964">
        <v>2</v>
      </c>
      <c r="V1964">
        <v>80.08</v>
      </c>
      <c r="W1964">
        <v>16</v>
      </c>
      <c r="X1964">
        <v>1</v>
      </c>
      <c r="Y1964">
        <v>3900</v>
      </c>
      <c r="Z1964">
        <v>803</v>
      </c>
      <c r="AA1964">
        <v>1</v>
      </c>
      <c r="AB1964">
        <v>829423</v>
      </c>
      <c r="AC1964" s="6">
        <v>12758</v>
      </c>
      <c r="AD1964" s="6">
        <v>6461</v>
      </c>
      <c r="AE1964">
        <v>1</v>
      </c>
      <c r="AF1964">
        <v>1</v>
      </c>
      <c r="AG1964" s="25">
        <f t="shared" si="391"/>
        <v>197.48166666666665</v>
      </c>
      <c r="AH1964" s="29"/>
      <c r="AI1964" s="25">
        <f t="shared" si="394"/>
        <v>60.530476190476193</v>
      </c>
      <c r="AJ1964" s="34">
        <f t="shared" si="392"/>
        <v>138.45857142857142</v>
      </c>
      <c r="AK1964">
        <v>74510</v>
      </c>
      <c r="AL1964">
        <v>254228</v>
      </c>
      <c r="AM1964">
        <v>5579</v>
      </c>
      <c r="AN1964">
        <v>575195</v>
      </c>
      <c r="AO1964" s="6">
        <v>6297</v>
      </c>
      <c r="AP1964">
        <v>0</v>
      </c>
      <c r="AQ1964">
        <v>0</v>
      </c>
      <c r="AR1964" t="s">
        <v>29</v>
      </c>
      <c r="AS1964" t="s">
        <v>27</v>
      </c>
      <c r="AT1964" s="6" t="s">
        <v>28</v>
      </c>
      <c r="AU1964">
        <v>9</v>
      </c>
      <c r="AV1964">
        <v>9</v>
      </c>
      <c r="AW1964">
        <v>2</v>
      </c>
      <c r="AX1964">
        <v>2</v>
      </c>
      <c r="AY1964">
        <v>2</v>
      </c>
      <c r="AZ1964">
        <v>2</v>
      </c>
      <c r="BA1964">
        <v>2</v>
      </c>
      <c r="BB1964">
        <v>2</v>
      </c>
      <c r="BC1964">
        <v>2</v>
      </c>
      <c r="BD1964">
        <v>2</v>
      </c>
      <c r="BE1964" t="s">
        <v>29</v>
      </c>
      <c r="BF1964" t="s">
        <v>27</v>
      </c>
      <c r="BG1964" s="6" t="s">
        <v>28</v>
      </c>
      <c r="BH1964">
        <v>9</v>
      </c>
      <c r="BI1964">
        <v>9</v>
      </c>
      <c r="BJ1964">
        <v>575195</v>
      </c>
      <c r="BK1964" s="65">
        <f t="shared" si="402"/>
        <v>136.95119047619048</v>
      </c>
      <c r="BL1964">
        <v>30933</v>
      </c>
      <c r="BM1964" s="65">
        <f t="shared" si="395"/>
        <v>7.3650000000000002</v>
      </c>
      <c r="BN1964">
        <v>7472</v>
      </c>
      <c r="BO1964" s="71">
        <f t="shared" si="396"/>
        <v>1.779047619047619</v>
      </c>
      <c r="BP1964">
        <v>5361</v>
      </c>
      <c r="BQ1964" s="71">
        <f t="shared" si="397"/>
        <v>1.2764285714285715</v>
      </c>
      <c r="BR1964">
        <v>145195</v>
      </c>
      <c r="BS1964" s="73">
        <f t="shared" si="398"/>
        <v>34.570238095238096</v>
      </c>
      <c r="BT1964">
        <v>0</v>
      </c>
      <c r="BU1964" s="73">
        <f t="shared" si="399"/>
        <v>0</v>
      </c>
      <c r="BV1964">
        <v>26900</v>
      </c>
      <c r="BW1964" s="71">
        <f t="shared" si="400"/>
        <v>6.4047619047619051</v>
      </c>
      <c r="BX1964">
        <v>3664</v>
      </c>
      <c r="BY1964" s="71">
        <f t="shared" si="401"/>
        <v>0.87238095238095237</v>
      </c>
      <c r="BZ1964">
        <v>9229</v>
      </c>
      <c r="CA1964" s="71">
        <f t="shared" si="393"/>
        <v>2.1973809523809522</v>
      </c>
      <c r="CB1964">
        <v>25476</v>
      </c>
      <c r="CC1964" s="71">
        <f t="shared" si="403"/>
        <v>6.0657142857142858</v>
      </c>
    </row>
    <row r="1965" spans="2:81" x14ac:dyDescent="0.25">
      <c r="B1965">
        <v>2357</v>
      </c>
      <c r="C1965">
        <v>3</v>
      </c>
      <c r="D1965">
        <v>7</v>
      </c>
      <c r="E1965">
        <v>5</v>
      </c>
      <c r="F1965" s="17">
        <v>14000</v>
      </c>
      <c r="G1965">
        <v>4</v>
      </c>
      <c r="H1965">
        <v>4</v>
      </c>
      <c r="I1965">
        <v>14</v>
      </c>
      <c r="J1965">
        <v>28</v>
      </c>
      <c r="K1965">
        <v>1</v>
      </c>
      <c r="L1965">
        <v>1</v>
      </c>
      <c r="M1965">
        <v>2</v>
      </c>
      <c r="N1965">
        <v>1</v>
      </c>
      <c r="O1965">
        <v>2</v>
      </c>
      <c r="P1965">
        <v>1</v>
      </c>
      <c r="Q1965">
        <v>1</v>
      </c>
      <c r="R1965">
        <v>2</v>
      </c>
      <c r="S1965">
        <v>2</v>
      </c>
      <c r="T1965">
        <v>2</v>
      </c>
      <c r="U1965">
        <v>2</v>
      </c>
      <c r="V1965">
        <v>364.2</v>
      </c>
      <c r="W1965">
        <v>36</v>
      </c>
      <c r="X1965">
        <v>2</v>
      </c>
      <c r="Y1965">
        <v>1528</v>
      </c>
      <c r="Z1965">
        <v>2667</v>
      </c>
      <c r="AA1965">
        <v>1</v>
      </c>
      <c r="AB1965">
        <v>661063</v>
      </c>
      <c r="AC1965" s="6">
        <v>14501</v>
      </c>
      <c r="AD1965" s="6">
        <v>12951</v>
      </c>
      <c r="AE1965">
        <v>1</v>
      </c>
      <c r="AF1965">
        <v>1</v>
      </c>
      <c r="AG1965" s="25">
        <f t="shared" si="391"/>
        <v>47.218785714285715</v>
      </c>
      <c r="AH1965" s="29"/>
      <c r="AI1965" s="25">
        <f t="shared" si="394"/>
        <v>34.537500000000001</v>
      </c>
      <c r="AJ1965" s="34">
        <f t="shared" si="392"/>
        <v>12.794571428571428</v>
      </c>
      <c r="AK1965">
        <v>141713</v>
      </c>
      <c r="AL1965">
        <v>483525</v>
      </c>
      <c r="AM1965">
        <v>1722</v>
      </c>
      <c r="AN1965">
        <v>177538</v>
      </c>
      <c r="AO1965" s="6">
        <v>1550</v>
      </c>
      <c r="AP1965">
        <v>1</v>
      </c>
      <c r="AQ1965">
        <v>1</v>
      </c>
      <c r="AR1965" t="s">
        <v>29</v>
      </c>
      <c r="AS1965" t="s">
        <v>27</v>
      </c>
      <c r="AT1965" s="6" t="s">
        <v>28</v>
      </c>
      <c r="AU1965">
        <v>9</v>
      </c>
      <c r="AV1965">
        <v>9</v>
      </c>
      <c r="AW1965">
        <v>2</v>
      </c>
      <c r="AX1965">
        <v>2</v>
      </c>
      <c r="AY1965">
        <v>2</v>
      </c>
      <c r="AZ1965">
        <v>2</v>
      </c>
      <c r="BA1965">
        <v>2</v>
      </c>
      <c r="BB1965">
        <v>2</v>
      </c>
      <c r="BC1965">
        <v>2</v>
      </c>
      <c r="BD1965">
        <v>2</v>
      </c>
      <c r="BE1965" t="s">
        <v>29</v>
      </c>
      <c r="BF1965" t="s">
        <v>27</v>
      </c>
      <c r="BG1965" s="6" t="s">
        <v>28</v>
      </c>
      <c r="BH1965">
        <v>9</v>
      </c>
      <c r="BI1965">
        <v>9</v>
      </c>
      <c r="BJ1965">
        <v>177538</v>
      </c>
      <c r="BK1965" s="65">
        <f t="shared" si="402"/>
        <v>12.681285714285714</v>
      </c>
      <c r="BL1965">
        <v>124031</v>
      </c>
      <c r="BM1965" s="65">
        <f t="shared" si="395"/>
        <v>8.8593571428571423</v>
      </c>
      <c r="BN1965">
        <v>53248</v>
      </c>
      <c r="BO1965" s="71">
        <f t="shared" si="396"/>
        <v>3.8034285714285714</v>
      </c>
      <c r="BP1965">
        <v>71248</v>
      </c>
      <c r="BQ1965" s="71">
        <f t="shared" si="397"/>
        <v>5.089142857142857</v>
      </c>
      <c r="BR1965">
        <v>196417</v>
      </c>
      <c r="BS1965" s="73">
        <f t="shared" si="398"/>
        <v>14.029785714285714</v>
      </c>
      <c r="BT1965">
        <v>0</v>
      </c>
      <c r="BU1965" s="73">
        <f t="shared" si="399"/>
        <v>0</v>
      </c>
      <c r="BV1965">
        <v>24355</v>
      </c>
      <c r="BW1965" s="71">
        <f t="shared" si="400"/>
        <v>1.739642857142857</v>
      </c>
      <c r="BX1965">
        <v>0</v>
      </c>
      <c r="BY1965" s="71">
        <f t="shared" si="401"/>
        <v>0</v>
      </c>
      <c r="BZ1965">
        <v>0</v>
      </c>
      <c r="CA1965" s="71">
        <f t="shared" si="393"/>
        <v>0</v>
      </c>
      <c r="CB1965">
        <v>14226</v>
      </c>
      <c r="CC1965" s="71">
        <f t="shared" si="403"/>
        <v>1.0161428571428572</v>
      </c>
    </row>
    <row r="1966" spans="2:81" x14ac:dyDescent="0.25">
      <c r="B1966">
        <v>2358</v>
      </c>
      <c r="C1966">
        <v>4</v>
      </c>
      <c r="D1966">
        <v>8</v>
      </c>
      <c r="E1966">
        <v>2</v>
      </c>
      <c r="F1966" s="17">
        <v>2000</v>
      </c>
      <c r="G1966">
        <v>2</v>
      </c>
      <c r="H1966">
        <v>6</v>
      </c>
      <c r="I1966">
        <v>26</v>
      </c>
      <c r="J1966">
        <v>46</v>
      </c>
      <c r="K1966">
        <v>1</v>
      </c>
      <c r="L1966">
        <v>7</v>
      </c>
      <c r="M1966">
        <v>2</v>
      </c>
      <c r="N1966">
        <v>2</v>
      </c>
      <c r="O1966">
        <v>2</v>
      </c>
      <c r="P1966">
        <v>1</v>
      </c>
      <c r="Q1966">
        <v>1</v>
      </c>
      <c r="R1966">
        <v>2</v>
      </c>
      <c r="S1966">
        <v>2</v>
      </c>
      <c r="T1966">
        <v>2</v>
      </c>
      <c r="U1966">
        <v>2</v>
      </c>
      <c r="V1966">
        <v>781.6</v>
      </c>
      <c r="W1966">
        <v>38</v>
      </c>
      <c r="X1966">
        <v>1</v>
      </c>
      <c r="Y1966">
        <v>4352</v>
      </c>
      <c r="Z1966">
        <v>1029</v>
      </c>
      <c r="AA1966">
        <v>1</v>
      </c>
      <c r="AB1966">
        <v>144021</v>
      </c>
      <c r="AC1966" s="6">
        <v>1683</v>
      </c>
      <c r="AD1966" s="6">
        <v>545</v>
      </c>
      <c r="AE1966">
        <v>0</v>
      </c>
      <c r="AF1966">
        <v>0</v>
      </c>
      <c r="AG1966" s="25">
        <f t="shared" si="391"/>
        <v>72.010499999999993</v>
      </c>
      <c r="AH1966" s="29"/>
      <c r="AI1966" s="25">
        <f t="shared" si="394"/>
        <v>10.923500000000001</v>
      </c>
      <c r="AJ1966" s="34">
        <f t="shared" si="392"/>
        <v>61.673000000000002</v>
      </c>
      <c r="AK1966">
        <v>6403</v>
      </c>
      <c r="AL1966">
        <v>21847</v>
      </c>
      <c r="AM1966">
        <v>1185</v>
      </c>
      <c r="AN1966">
        <v>122174</v>
      </c>
      <c r="AO1966" s="6">
        <v>1138</v>
      </c>
      <c r="AP1966">
        <v>0</v>
      </c>
      <c r="AQ1966">
        <v>0</v>
      </c>
      <c r="AR1966" t="s">
        <v>29</v>
      </c>
      <c r="AS1966" t="s">
        <v>27</v>
      </c>
      <c r="AT1966" s="6" t="s">
        <v>28</v>
      </c>
      <c r="AU1966">
        <v>9</v>
      </c>
      <c r="AV1966">
        <v>9</v>
      </c>
      <c r="AW1966">
        <v>2</v>
      </c>
      <c r="AX1966">
        <v>2</v>
      </c>
      <c r="AY1966">
        <v>2</v>
      </c>
      <c r="AZ1966">
        <v>2</v>
      </c>
      <c r="BA1966">
        <v>2</v>
      </c>
      <c r="BB1966">
        <v>2</v>
      </c>
      <c r="BC1966">
        <v>2</v>
      </c>
      <c r="BD1966">
        <v>2</v>
      </c>
      <c r="BE1966" t="s">
        <v>29</v>
      </c>
      <c r="BF1966" t="s">
        <v>27</v>
      </c>
      <c r="BG1966" s="6" t="s">
        <v>28</v>
      </c>
      <c r="BH1966">
        <v>9</v>
      </c>
      <c r="BI1966">
        <v>9</v>
      </c>
      <c r="BJ1966">
        <v>122174</v>
      </c>
      <c r="BK1966" s="65">
        <f t="shared" si="402"/>
        <v>61.087000000000003</v>
      </c>
      <c r="BL1966">
        <v>5514</v>
      </c>
      <c r="BM1966" s="65">
        <f t="shared" si="395"/>
        <v>2.7570000000000001</v>
      </c>
      <c r="BN1966">
        <v>1841</v>
      </c>
      <c r="BO1966" s="71">
        <f t="shared" si="396"/>
        <v>0.92049999999999998</v>
      </c>
      <c r="BP1966">
        <v>177</v>
      </c>
      <c r="BQ1966" s="71">
        <f t="shared" si="397"/>
        <v>8.8499999999999995E-2</v>
      </c>
      <c r="BR1966">
        <v>8277</v>
      </c>
      <c r="BS1966" s="73">
        <f t="shared" si="398"/>
        <v>4.1384999999999996</v>
      </c>
      <c r="BT1966">
        <v>0</v>
      </c>
      <c r="BU1966" s="73">
        <f t="shared" si="399"/>
        <v>0</v>
      </c>
      <c r="BV1966">
        <v>0</v>
      </c>
      <c r="BW1966" s="71">
        <f t="shared" si="400"/>
        <v>0</v>
      </c>
      <c r="BX1966">
        <v>8</v>
      </c>
      <c r="BY1966" s="71">
        <f t="shared" si="401"/>
        <v>4.0000000000000001E-3</v>
      </c>
      <c r="BZ1966">
        <v>226</v>
      </c>
      <c r="CA1966" s="71">
        <f t="shared" si="393"/>
        <v>0.113</v>
      </c>
      <c r="CB1966">
        <v>5804</v>
      </c>
      <c r="CC1966" s="71">
        <f t="shared" si="403"/>
        <v>2.9020000000000001</v>
      </c>
    </row>
    <row r="1967" spans="2:81" x14ac:dyDescent="0.25">
      <c r="B1967">
        <v>2359</v>
      </c>
      <c r="C1967">
        <v>3</v>
      </c>
      <c r="D1967">
        <v>5</v>
      </c>
      <c r="E1967">
        <v>3</v>
      </c>
      <c r="F1967" s="17">
        <v>4950</v>
      </c>
      <c r="G1967">
        <v>2</v>
      </c>
      <c r="H1967">
        <v>5</v>
      </c>
      <c r="I1967">
        <v>5</v>
      </c>
      <c r="J1967">
        <v>11</v>
      </c>
      <c r="K1967">
        <v>1</v>
      </c>
      <c r="L1967">
        <v>2</v>
      </c>
      <c r="M1967">
        <v>2</v>
      </c>
      <c r="N1967">
        <v>2</v>
      </c>
      <c r="O1967">
        <v>1</v>
      </c>
      <c r="P1967">
        <v>1</v>
      </c>
      <c r="Q1967">
        <v>2</v>
      </c>
      <c r="R1967">
        <v>2</v>
      </c>
      <c r="S1967">
        <v>2</v>
      </c>
      <c r="T1967">
        <v>2</v>
      </c>
      <c r="U1967">
        <v>2</v>
      </c>
      <c r="V1967">
        <v>3506.67</v>
      </c>
      <c r="W1967">
        <v>21</v>
      </c>
      <c r="X1967">
        <v>1</v>
      </c>
      <c r="Y1967">
        <v>5038</v>
      </c>
      <c r="Z1967">
        <v>1165</v>
      </c>
      <c r="AA1967">
        <v>1</v>
      </c>
      <c r="AB1967">
        <v>39347</v>
      </c>
      <c r="AC1967" s="6">
        <v>1227</v>
      </c>
      <c r="AD1967" s="6">
        <v>1227</v>
      </c>
      <c r="AE1967">
        <v>1</v>
      </c>
      <c r="AF1967">
        <v>1</v>
      </c>
      <c r="AG1967" s="25">
        <f t="shared" si="391"/>
        <v>7.9488888888888889</v>
      </c>
      <c r="AH1967" s="29"/>
      <c r="AI1967" s="25">
        <f t="shared" si="394"/>
        <v>7.9488888888888889</v>
      </c>
      <c r="AJ1967" s="34">
        <f t="shared" si="392"/>
        <v>1.0505050505050505E-2</v>
      </c>
      <c r="AK1967">
        <v>11532</v>
      </c>
      <c r="AL1967">
        <v>39347</v>
      </c>
      <c r="AM1967" t="s">
        <v>29</v>
      </c>
      <c r="AN1967" t="s">
        <v>27</v>
      </c>
      <c r="AO1967" s="6" t="s">
        <v>28</v>
      </c>
      <c r="AP1967">
        <v>9</v>
      </c>
      <c r="AQ1967">
        <v>9</v>
      </c>
      <c r="AR1967" t="s">
        <v>29</v>
      </c>
      <c r="AS1967" t="s">
        <v>27</v>
      </c>
      <c r="AT1967" s="6" t="s">
        <v>28</v>
      </c>
      <c r="AU1967">
        <v>9</v>
      </c>
      <c r="AV1967">
        <v>9</v>
      </c>
      <c r="AW1967">
        <v>2</v>
      </c>
      <c r="AX1967">
        <v>2</v>
      </c>
      <c r="AY1967">
        <v>2</v>
      </c>
      <c r="AZ1967">
        <v>2</v>
      </c>
      <c r="BA1967">
        <v>2</v>
      </c>
      <c r="BB1967">
        <v>2</v>
      </c>
      <c r="BC1967">
        <v>2</v>
      </c>
      <c r="BD1967">
        <v>2</v>
      </c>
      <c r="BE1967" t="s">
        <v>29</v>
      </c>
      <c r="BF1967" t="s">
        <v>27</v>
      </c>
      <c r="BG1967" s="6" t="s">
        <v>28</v>
      </c>
      <c r="BH1967">
        <v>9</v>
      </c>
      <c r="BI1967">
        <v>9</v>
      </c>
      <c r="BJ1967">
        <v>7492</v>
      </c>
      <c r="BK1967" s="65">
        <f t="shared" si="402"/>
        <v>1.5135353535353535</v>
      </c>
      <c r="BL1967">
        <v>3185</v>
      </c>
      <c r="BM1967" s="65">
        <f t="shared" si="395"/>
        <v>0.64343434343434347</v>
      </c>
      <c r="BN1967">
        <v>6431</v>
      </c>
      <c r="BO1967" s="71">
        <f t="shared" si="396"/>
        <v>1.2991919191919192</v>
      </c>
      <c r="BP1967">
        <v>1623</v>
      </c>
      <c r="BQ1967" s="71">
        <f t="shared" si="397"/>
        <v>0.32787878787878788</v>
      </c>
      <c r="BR1967">
        <v>11114</v>
      </c>
      <c r="BS1967" s="73">
        <f t="shared" si="398"/>
        <v>2.2452525252525253</v>
      </c>
      <c r="BT1967">
        <v>0</v>
      </c>
      <c r="BU1967" s="73">
        <f t="shared" si="399"/>
        <v>0</v>
      </c>
      <c r="BV1967">
        <v>0</v>
      </c>
      <c r="BW1967" s="71">
        <f t="shared" si="400"/>
        <v>0</v>
      </c>
      <c r="BX1967">
        <v>0</v>
      </c>
      <c r="BY1967" s="71">
        <f t="shared" si="401"/>
        <v>0</v>
      </c>
      <c r="BZ1967">
        <v>0</v>
      </c>
      <c r="CA1967" s="71">
        <f t="shared" si="393"/>
        <v>0</v>
      </c>
      <c r="CB1967">
        <v>9501</v>
      </c>
      <c r="CC1967" s="71">
        <f t="shared" si="403"/>
        <v>1.9193939393939394</v>
      </c>
    </row>
    <row r="1968" spans="2:81" x14ac:dyDescent="0.25">
      <c r="B1968">
        <v>2360</v>
      </c>
      <c r="C1968">
        <v>2</v>
      </c>
      <c r="D1968">
        <v>4</v>
      </c>
      <c r="E1968">
        <v>3</v>
      </c>
      <c r="F1968" s="17">
        <v>6400</v>
      </c>
      <c r="G1968">
        <v>3</v>
      </c>
      <c r="H1968">
        <v>5</v>
      </c>
      <c r="I1968">
        <v>26</v>
      </c>
      <c r="J1968">
        <v>45</v>
      </c>
      <c r="K1968">
        <v>3</v>
      </c>
      <c r="L1968">
        <v>1</v>
      </c>
      <c r="M1968">
        <v>2</v>
      </c>
      <c r="N1968">
        <v>2</v>
      </c>
      <c r="O1968">
        <v>2</v>
      </c>
      <c r="P1968">
        <v>1</v>
      </c>
      <c r="Q1968">
        <v>1</v>
      </c>
      <c r="R1968">
        <v>2</v>
      </c>
      <c r="S1968">
        <v>2</v>
      </c>
      <c r="T1968">
        <v>2</v>
      </c>
      <c r="U1968">
        <v>2</v>
      </c>
      <c r="V1968">
        <v>2447.5500000000002</v>
      </c>
      <c r="W1968">
        <v>19</v>
      </c>
      <c r="X1968">
        <v>2</v>
      </c>
      <c r="Y1968">
        <v>5224</v>
      </c>
      <c r="Z1968">
        <v>1507</v>
      </c>
      <c r="AA1968">
        <v>1</v>
      </c>
      <c r="AB1968">
        <v>240519</v>
      </c>
      <c r="AC1968" s="6">
        <v>3885</v>
      </c>
      <c r="AD1968" s="6">
        <v>3178</v>
      </c>
      <c r="AE1968">
        <v>0</v>
      </c>
      <c r="AF1968">
        <v>0</v>
      </c>
      <c r="AG1968" s="25">
        <f t="shared" si="391"/>
        <v>37.581093750000001</v>
      </c>
      <c r="AH1968" s="29"/>
      <c r="AI1968" s="25">
        <f t="shared" si="394"/>
        <v>24.725781250000001</v>
      </c>
      <c r="AJ1968" s="34">
        <f t="shared" si="392"/>
        <v>12.97109375</v>
      </c>
      <c r="AK1968">
        <v>46379</v>
      </c>
      <c r="AL1968">
        <v>158245</v>
      </c>
      <c r="AM1968">
        <v>798</v>
      </c>
      <c r="AN1968">
        <v>82274</v>
      </c>
      <c r="AO1968" s="6">
        <v>707</v>
      </c>
      <c r="AP1968">
        <v>0</v>
      </c>
      <c r="AQ1968">
        <v>0</v>
      </c>
      <c r="AR1968" t="s">
        <v>29</v>
      </c>
      <c r="AS1968" t="s">
        <v>27</v>
      </c>
      <c r="AT1968" s="6" t="s">
        <v>28</v>
      </c>
      <c r="AU1968">
        <v>9</v>
      </c>
      <c r="AV1968">
        <v>9</v>
      </c>
      <c r="AW1968">
        <v>2</v>
      </c>
      <c r="AX1968">
        <v>2</v>
      </c>
      <c r="AY1968">
        <v>2</v>
      </c>
      <c r="AZ1968">
        <v>2</v>
      </c>
      <c r="BA1968">
        <v>2</v>
      </c>
      <c r="BB1968">
        <v>2</v>
      </c>
      <c r="BC1968">
        <v>2</v>
      </c>
      <c r="BD1968">
        <v>2</v>
      </c>
      <c r="BE1968" t="s">
        <v>29</v>
      </c>
      <c r="BF1968" t="s">
        <v>27</v>
      </c>
      <c r="BG1968" s="6" t="s">
        <v>28</v>
      </c>
      <c r="BH1968">
        <v>9</v>
      </c>
      <c r="BI1968">
        <v>9</v>
      </c>
      <c r="BJ1968">
        <v>79472</v>
      </c>
      <c r="BK1968" s="65">
        <f t="shared" si="402"/>
        <v>12.4175</v>
      </c>
      <c r="BL1968">
        <v>17569</v>
      </c>
      <c r="BM1968" s="65">
        <f t="shared" si="395"/>
        <v>2.74515625</v>
      </c>
      <c r="BN1968">
        <v>10238</v>
      </c>
      <c r="BO1968" s="71">
        <f t="shared" si="396"/>
        <v>1.5996874999999999</v>
      </c>
      <c r="BP1968">
        <v>2801</v>
      </c>
      <c r="BQ1968" s="71">
        <f t="shared" si="397"/>
        <v>0.43765625000000002</v>
      </c>
      <c r="BR1968">
        <v>74533</v>
      </c>
      <c r="BS1968" s="73">
        <f t="shared" si="398"/>
        <v>11.645781250000001</v>
      </c>
      <c r="BT1968">
        <v>0</v>
      </c>
      <c r="BU1968" s="73">
        <f t="shared" si="399"/>
        <v>0</v>
      </c>
      <c r="BV1968">
        <v>19497</v>
      </c>
      <c r="BW1968" s="71">
        <f t="shared" si="400"/>
        <v>3.04640625</v>
      </c>
      <c r="BX1968">
        <v>4574</v>
      </c>
      <c r="BY1968" s="71">
        <f t="shared" si="401"/>
        <v>0.71468750000000003</v>
      </c>
      <c r="BZ1968">
        <v>2930</v>
      </c>
      <c r="CA1968" s="71">
        <f t="shared" si="393"/>
        <v>0.45781250000000001</v>
      </c>
      <c r="CB1968">
        <v>28904</v>
      </c>
      <c r="CC1968" s="71">
        <f t="shared" si="403"/>
        <v>4.5162500000000003</v>
      </c>
    </row>
    <row r="1969" spans="2:81" x14ac:dyDescent="0.25">
      <c r="B1969">
        <v>2361</v>
      </c>
      <c r="C1969">
        <v>3</v>
      </c>
      <c r="D1969">
        <v>6</v>
      </c>
      <c r="E1969">
        <v>4</v>
      </c>
      <c r="F1969" s="17">
        <v>33000</v>
      </c>
      <c r="G1969">
        <v>5</v>
      </c>
      <c r="H1969">
        <v>7</v>
      </c>
      <c r="I1969">
        <v>25</v>
      </c>
      <c r="J1969">
        <v>41</v>
      </c>
      <c r="K1969">
        <v>1</v>
      </c>
      <c r="L1969">
        <v>1</v>
      </c>
      <c r="M1969">
        <v>1</v>
      </c>
      <c r="N1969">
        <v>2</v>
      </c>
      <c r="O1969">
        <v>1</v>
      </c>
      <c r="P1969">
        <v>1</v>
      </c>
      <c r="Q1969">
        <v>1</v>
      </c>
      <c r="R1969">
        <v>2</v>
      </c>
      <c r="S1969">
        <v>2</v>
      </c>
      <c r="T1969">
        <v>2</v>
      </c>
      <c r="U1969">
        <v>2</v>
      </c>
      <c r="V1969">
        <v>346.9</v>
      </c>
      <c r="W1969">
        <v>31</v>
      </c>
      <c r="X1969">
        <v>2</v>
      </c>
      <c r="Y1969">
        <v>3273</v>
      </c>
      <c r="Z1969">
        <v>1739</v>
      </c>
      <c r="AA1969">
        <v>1</v>
      </c>
      <c r="AB1969">
        <v>1019690</v>
      </c>
      <c r="AC1969" s="6">
        <v>16117</v>
      </c>
      <c r="AD1969" s="6">
        <v>11117</v>
      </c>
      <c r="AE1969">
        <v>0</v>
      </c>
      <c r="AF1969">
        <v>0</v>
      </c>
      <c r="AG1969" s="25">
        <f t="shared" si="391"/>
        <v>30.899696969696969</v>
      </c>
      <c r="AH1969" s="29"/>
      <c r="AI1969" s="25">
        <f t="shared" si="394"/>
        <v>15.325363636363637</v>
      </c>
      <c r="AJ1969" s="34">
        <f t="shared" si="392"/>
        <v>15.726909090909091</v>
      </c>
      <c r="AK1969">
        <v>148223</v>
      </c>
      <c r="AL1969">
        <v>505737</v>
      </c>
      <c r="AM1969">
        <v>4985</v>
      </c>
      <c r="AN1969">
        <v>513954</v>
      </c>
      <c r="AO1969" s="6">
        <v>5000</v>
      </c>
      <c r="AP1969">
        <v>0</v>
      </c>
      <c r="AQ1969">
        <v>0</v>
      </c>
      <c r="AR1969" t="s">
        <v>29</v>
      </c>
      <c r="AS1969" t="s">
        <v>27</v>
      </c>
      <c r="AT1969" s="6" t="s">
        <v>28</v>
      </c>
      <c r="AU1969">
        <v>9</v>
      </c>
      <c r="AV1969">
        <v>9</v>
      </c>
      <c r="AW1969">
        <v>2</v>
      </c>
      <c r="AX1969">
        <v>2</v>
      </c>
      <c r="AY1969">
        <v>2</v>
      </c>
      <c r="AZ1969">
        <v>2</v>
      </c>
      <c r="BA1969">
        <v>2</v>
      </c>
      <c r="BB1969">
        <v>2</v>
      </c>
      <c r="BC1969">
        <v>2</v>
      </c>
      <c r="BD1969">
        <v>2</v>
      </c>
      <c r="BE1969" t="s">
        <v>29</v>
      </c>
      <c r="BF1969" t="s">
        <v>27</v>
      </c>
      <c r="BG1969" s="6" t="s">
        <v>28</v>
      </c>
      <c r="BH1969">
        <v>9</v>
      </c>
      <c r="BI1969">
        <v>9</v>
      </c>
      <c r="BJ1969">
        <v>529585</v>
      </c>
      <c r="BK1969" s="65">
        <f t="shared" si="402"/>
        <v>16.048030303030302</v>
      </c>
      <c r="BL1969">
        <v>106615</v>
      </c>
      <c r="BM1969" s="65">
        <f t="shared" si="395"/>
        <v>3.2307575757575759</v>
      </c>
      <c r="BN1969">
        <v>44109</v>
      </c>
      <c r="BO1969" s="71">
        <f t="shared" si="396"/>
        <v>1.3366363636363636</v>
      </c>
      <c r="BP1969">
        <v>3996</v>
      </c>
      <c r="BQ1969" s="71">
        <f t="shared" si="397"/>
        <v>0.1210909090909091</v>
      </c>
      <c r="BR1969">
        <v>203732</v>
      </c>
      <c r="BS1969" s="73">
        <f t="shared" si="398"/>
        <v>6.1736969696969695</v>
      </c>
      <c r="BT1969">
        <v>0</v>
      </c>
      <c r="BU1969" s="73">
        <f t="shared" si="399"/>
        <v>0</v>
      </c>
      <c r="BV1969">
        <v>43008</v>
      </c>
      <c r="BW1969" s="71">
        <f t="shared" si="400"/>
        <v>1.3032727272727274</v>
      </c>
      <c r="BX1969">
        <v>6466</v>
      </c>
      <c r="BY1969" s="71">
        <f t="shared" si="401"/>
        <v>0.19593939393939394</v>
      </c>
      <c r="BZ1969">
        <v>2172</v>
      </c>
      <c r="CA1969" s="71">
        <f t="shared" si="393"/>
        <v>6.5818181818181817E-2</v>
      </c>
      <c r="CB1969">
        <v>80008</v>
      </c>
      <c r="CC1969" s="71">
        <f t="shared" si="403"/>
        <v>2.4244848484848487</v>
      </c>
    </row>
    <row r="1970" spans="2:81" x14ac:dyDescent="0.25">
      <c r="B1970">
        <v>2362</v>
      </c>
      <c r="C1970">
        <v>2</v>
      </c>
      <c r="D1970">
        <v>3</v>
      </c>
      <c r="E1970">
        <v>2</v>
      </c>
      <c r="F1970" s="17">
        <v>3600</v>
      </c>
      <c r="G1970">
        <v>2</v>
      </c>
      <c r="H1970">
        <v>6</v>
      </c>
      <c r="I1970">
        <v>5</v>
      </c>
      <c r="J1970">
        <v>10</v>
      </c>
      <c r="K1970">
        <v>7</v>
      </c>
      <c r="L1970" t="s">
        <v>154</v>
      </c>
      <c r="M1970">
        <v>2</v>
      </c>
      <c r="N1970">
        <v>2</v>
      </c>
      <c r="O1970">
        <v>1</v>
      </c>
      <c r="P1970">
        <v>1</v>
      </c>
      <c r="Q1970">
        <v>1</v>
      </c>
      <c r="R1970">
        <v>2</v>
      </c>
      <c r="S1970">
        <v>2</v>
      </c>
      <c r="T1970">
        <v>2</v>
      </c>
      <c r="U1970">
        <v>2</v>
      </c>
      <c r="V1970">
        <v>4044.03</v>
      </c>
      <c r="W1970">
        <v>14</v>
      </c>
      <c r="X1970">
        <v>1</v>
      </c>
      <c r="Y1970">
        <v>5961</v>
      </c>
      <c r="Z1970">
        <v>748</v>
      </c>
      <c r="AA1970">
        <v>1</v>
      </c>
      <c r="AB1970">
        <v>378834</v>
      </c>
      <c r="AC1970" s="6">
        <v>5130</v>
      </c>
      <c r="AD1970" s="6">
        <v>2620</v>
      </c>
      <c r="AE1970">
        <v>0</v>
      </c>
      <c r="AF1970">
        <v>1</v>
      </c>
      <c r="AG1970" s="25">
        <f t="shared" si="391"/>
        <v>105.23166666666667</v>
      </c>
      <c r="AH1970" s="29"/>
      <c r="AI1970" s="25">
        <f t="shared" si="394"/>
        <v>25.901944444444446</v>
      </c>
      <c r="AJ1970" s="34">
        <f t="shared" si="392"/>
        <v>80.036666666666662</v>
      </c>
      <c r="AK1970">
        <v>27329</v>
      </c>
      <c r="AL1970">
        <v>93247</v>
      </c>
      <c r="AM1970">
        <v>2770</v>
      </c>
      <c r="AN1970">
        <v>285587</v>
      </c>
      <c r="AO1970" s="6">
        <v>2510</v>
      </c>
      <c r="AP1970">
        <v>0</v>
      </c>
      <c r="AQ1970">
        <v>1</v>
      </c>
      <c r="AR1970" t="s">
        <v>29</v>
      </c>
      <c r="AS1970" t="s">
        <v>27</v>
      </c>
      <c r="AT1970" s="6" t="s">
        <v>28</v>
      </c>
      <c r="AU1970">
        <v>9</v>
      </c>
      <c r="AV1970">
        <v>9</v>
      </c>
      <c r="AW1970">
        <v>2</v>
      </c>
      <c r="AX1970">
        <v>2</v>
      </c>
      <c r="AY1970">
        <v>2</v>
      </c>
      <c r="AZ1970">
        <v>2</v>
      </c>
      <c r="BA1970">
        <v>2</v>
      </c>
      <c r="BB1970">
        <v>2</v>
      </c>
      <c r="BC1970">
        <v>2</v>
      </c>
      <c r="BD1970">
        <v>2</v>
      </c>
      <c r="BE1970" t="s">
        <v>29</v>
      </c>
      <c r="BF1970" t="s">
        <v>27</v>
      </c>
      <c r="BG1970" s="6" t="s">
        <v>28</v>
      </c>
      <c r="BH1970">
        <v>9</v>
      </c>
      <c r="BI1970">
        <v>9</v>
      </c>
      <c r="BJ1970">
        <v>285587</v>
      </c>
      <c r="BK1970" s="65">
        <f t="shared" si="402"/>
        <v>79.329722222222216</v>
      </c>
      <c r="BL1970">
        <v>0</v>
      </c>
      <c r="BM1970" s="65">
        <f t="shared" si="395"/>
        <v>0</v>
      </c>
      <c r="BN1970">
        <v>3130</v>
      </c>
      <c r="BO1970" s="71">
        <f t="shared" si="396"/>
        <v>0.86944444444444446</v>
      </c>
      <c r="BP1970">
        <v>0</v>
      </c>
      <c r="BQ1970" s="71">
        <f t="shared" si="397"/>
        <v>0</v>
      </c>
      <c r="BR1970">
        <v>80869</v>
      </c>
      <c r="BS1970" s="73">
        <f t="shared" si="398"/>
        <v>22.46361111111111</v>
      </c>
      <c r="BT1970">
        <v>0</v>
      </c>
      <c r="BU1970" s="73">
        <f t="shared" si="399"/>
        <v>0</v>
      </c>
      <c r="BV1970">
        <v>0</v>
      </c>
      <c r="BW1970" s="71">
        <f t="shared" si="400"/>
        <v>0</v>
      </c>
      <c r="BX1970">
        <v>0</v>
      </c>
      <c r="BY1970" s="71">
        <f t="shared" si="401"/>
        <v>0</v>
      </c>
      <c r="BZ1970">
        <v>0</v>
      </c>
      <c r="CA1970" s="71">
        <f t="shared" si="393"/>
        <v>0</v>
      </c>
      <c r="CB1970">
        <v>9248</v>
      </c>
      <c r="CC1970" s="71">
        <f t="shared" si="403"/>
        <v>2.568888888888889</v>
      </c>
    </row>
    <row r="1971" spans="2:81" x14ac:dyDescent="0.25">
      <c r="B1971">
        <v>2363</v>
      </c>
      <c r="C1971">
        <v>1</v>
      </c>
      <c r="D1971">
        <v>2</v>
      </c>
      <c r="E1971">
        <v>3</v>
      </c>
      <c r="F1971" s="17">
        <v>26500</v>
      </c>
      <c r="G1971">
        <v>5</v>
      </c>
      <c r="H1971">
        <v>5</v>
      </c>
      <c r="I1971">
        <v>23</v>
      </c>
      <c r="J1971">
        <v>50</v>
      </c>
      <c r="K1971" t="s">
        <v>26</v>
      </c>
      <c r="L1971" t="s">
        <v>154</v>
      </c>
      <c r="M1971" t="s">
        <v>26</v>
      </c>
      <c r="N1971" t="s">
        <v>26</v>
      </c>
      <c r="O1971" t="s">
        <v>157</v>
      </c>
      <c r="P1971">
        <v>1</v>
      </c>
      <c r="Q1971">
        <v>1</v>
      </c>
      <c r="R1971">
        <v>2</v>
      </c>
      <c r="S1971" t="s">
        <v>26</v>
      </c>
      <c r="T1971">
        <v>2</v>
      </c>
      <c r="U1971">
        <v>2</v>
      </c>
      <c r="V1971">
        <v>410.56</v>
      </c>
      <c r="W1971">
        <v>6</v>
      </c>
      <c r="X1971">
        <v>1</v>
      </c>
      <c r="Y1971">
        <v>4669</v>
      </c>
      <c r="Z1971">
        <v>1104</v>
      </c>
      <c r="AA1971">
        <v>1</v>
      </c>
      <c r="AB1971">
        <v>4579836</v>
      </c>
      <c r="AC1971" s="6">
        <v>122747</v>
      </c>
      <c r="AD1971" s="6">
        <v>105192</v>
      </c>
      <c r="AE1971">
        <v>1</v>
      </c>
      <c r="AF1971">
        <v>1</v>
      </c>
      <c r="AG1971" s="25">
        <f t="shared" si="391"/>
        <v>172.82400000000001</v>
      </c>
      <c r="AH1971" s="29"/>
      <c r="AI1971" s="25">
        <f t="shared" si="394"/>
        <v>114.80788679245283</v>
      </c>
      <c r="AJ1971" s="34">
        <f t="shared" si="392"/>
        <v>58.679849056603771</v>
      </c>
      <c r="AK1971">
        <v>891679</v>
      </c>
      <c r="AL1971">
        <v>3042409</v>
      </c>
      <c r="AM1971">
        <v>14912</v>
      </c>
      <c r="AN1971">
        <v>1537427</v>
      </c>
      <c r="AO1971" s="6">
        <v>17555</v>
      </c>
      <c r="AP1971">
        <v>0</v>
      </c>
      <c r="AQ1971">
        <v>0</v>
      </c>
      <c r="AR1971" t="s">
        <v>29</v>
      </c>
      <c r="AS1971">
        <v>0</v>
      </c>
      <c r="AT1971" s="6" t="s">
        <v>28</v>
      </c>
      <c r="AU1971">
        <v>9</v>
      </c>
      <c r="AV1971">
        <v>9</v>
      </c>
      <c r="AW1971">
        <v>2</v>
      </c>
      <c r="AX1971">
        <v>2</v>
      </c>
      <c r="AY1971">
        <v>2</v>
      </c>
      <c r="AZ1971">
        <v>2</v>
      </c>
      <c r="BA1971">
        <v>2</v>
      </c>
      <c r="BB1971">
        <v>2</v>
      </c>
      <c r="BC1971">
        <v>2</v>
      </c>
      <c r="BD1971">
        <v>2</v>
      </c>
      <c r="BE1971" t="s">
        <v>29</v>
      </c>
      <c r="BF1971" t="s">
        <v>27</v>
      </c>
      <c r="BG1971" s="6" t="s">
        <v>28</v>
      </c>
      <c r="BH1971">
        <v>9</v>
      </c>
      <c r="BI1971">
        <v>9</v>
      </c>
      <c r="BJ1971">
        <v>384423</v>
      </c>
      <c r="BK1971" s="65">
        <f t="shared" si="402"/>
        <v>14.506528301886792</v>
      </c>
      <c r="BL1971">
        <v>0</v>
      </c>
      <c r="BM1971" s="65">
        <f t="shared" si="395"/>
        <v>0</v>
      </c>
      <c r="BN1971">
        <v>412931</v>
      </c>
      <c r="BO1971" s="71">
        <f t="shared" si="396"/>
        <v>15.582301886792452</v>
      </c>
      <c r="BP1971">
        <v>489551</v>
      </c>
      <c r="BQ1971" s="71">
        <f t="shared" si="397"/>
        <v>18.473622641509433</v>
      </c>
      <c r="BR1971">
        <v>1428838</v>
      </c>
      <c r="BS1971" s="73">
        <f t="shared" si="398"/>
        <v>53.918415094339622</v>
      </c>
      <c r="BT1971">
        <v>147387</v>
      </c>
      <c r="BU1971" s="73">
        <f t="shared" si="399"/>
        <v>5.5617735849056604</v>
      </c>
      <c r="BV1971">
        <v>232723</v>
      </c>
      <c r="BW1971" s="71">
        <f t="shared" si="400"/>
        <v>8.782</v>
      </c>
      <c r="BX1971">
        <v>38725</v>
      </c>
      <c r="BY1971" s="71">
        <f t="shared" si="401"/>
        <v>1.4613207547169811</v>
      </c>
      <c r="BZ1971">
        <v>55141</v>
      </c>
      <c r="CA1971" s="71">
        <f t="shared" si="393"/>
        <v>2.0807924528301887</v>
      </c>
      <c r="CB1971">
        <v>1390116</v>
      </c>
      <c r="CC1971" s="71">
        <f t="shared" si="403"/>
        <v>52.457207547169808</v>
      </c>
    </row>
    <row r="1972" spans="2:81" x14ac:dyDescent="0.25">
      <c r="B1972">
        <v>2364</v>
      </c>
      <c r="C1972">
        <v>3</v>
      </c>
      <c r="D1972">
        <v>5</v>
      </c>
      <c r="E1972">
        <v>3</v>
      </c>
      <c r="F1972" s="17">
        <v>500001</v>
      </c>
      <c r="G1972">
        <v>9</v>
      </c>
      <c r="H1972">
        <v>5</v>
      </c>
      <c r="I1972">
        <v>2</v>
      </c>
      <c r="J1972">
        <v>6</v>
      </c>
      <c r="K1972">
        <v>6</v>
      </c>
      <c r="L1972">
        <v>6</v>
      </c>
      <c r="M1972">
        <v>1</v>
      </c>
      <c r="N1972">
        <v>1</v>
      </c>
      <c r="O1972">
        <v>992</v>
      </c>
      <c r="P1972">
        <v>1</v>
      </c>
      <c r="Q1972">
        <v>1</v>
      </c>
      <c r="R1972">
        <v>1</v>
      </c>
      <c r="S1972">
        <v>2</v>
      </c>
      <c r="T1972">
        <v>1</v>
      </c>
      <c r="U1972">
        <v>2</v>
      </c>
      <c r="V1972">
        <v>24.15</v>
      </c>
      <c r="W1972">
        <v>22</v>
      </c>
      <c r="X1972">
        <v>2</v>
      </c>
      <c r="Y1972">
        <v>4759</v>
      </c>
      <c r="Z1972">
        <v>1184</v>
      </c>
      <c r="AA1972">
        <v>1</v>
      </c>
      <c r="AB1972">
        <v>317753822</v>
      </c>
      <c r="AC1972" s="6">
        <v>2197653</v>
      </c>
      <c r="AD1972" s="6">
        <v>1333115</v>
      </c>
      <c r="AE1972">
        <v>0</v>
      </c>
      <c r="AF1972">
        <v>0</v>
      </c>
      <c r="AG1972" s="25">
        <f t="shared" si="391"/>
        <v>635.50637298725405</v>
      </c>
      <c r="AH1972" s="29"/>
      <c r="AI1972" s="25">
        <f t="shared" si="394"/>
        <v>134.88396423207155</v>
      </c>
      <c r="AJ1972" s="34">
        <f t="shared" si="392"/>
        <v>501.14949170101659</v>
      </c>
      <c r="AK1972">
        <v>19766154</v>
      </c>
      <c r="AL1972">
        <v>67442117</v>
      </c>
      <c r="AM1972">
        <v>16987</v>
      </c>
      <c r="AN1972">
        <v>1751360</v>
      </c>
      <c r="AO1972" s="6">
        <v>14038</v>
      </c>
      <c r="AP1972">
        <v>1</v>
      </c>
      <c r="AQ1972">
        <v>0</v>
      </c>
      <c r="AR1972">
        <v>500</v>
      </c>
      <c r="AS1972">
        <v>69345</v>
      </c>
      <c r="AT1972" s="6">
        <v>500</v>
      </c>
      <c r="AU1972">
        <v>0</v>
      </c>
      <c r="AV1972">
        <v>0</v>
      </c>
      <c r="AW1972">
        <v>1</v>
      </c>
      <c r="AX1972">
        <v>1</v>
      </c>
      <c r="AY1972">
        <v>2</v>
      </c>
      <c r="AZ1972">
        <v>1</v>
      </c>
      <c r="BA1972">
        <v>1</v>
      </c>
      <c r="BB1972">
        <v>2</v>
      </c>
      <c r="BC1972">
        <v>2</v>
      </c>
      <c r="BD1972">
        <v>2</v>
      </c>
      <c r="BE1972">
        <v>248491</v>
      </c>
      <c r="BF1972">
        <v>248491000</v>
      </c>
      <c r="BG1972" s="6">
        <v>850000</v>
      </c>
      <c r="BH1972">
        <v>0</v>
      </c>
      <c r="BI1972">
        <v>0</v>
      </c>
      <c r="BJ1972">
        <v>193319625</v>
      </c>
      <c r="BK1972" s="65">
        <f t="shared" si="402"/>
        <v>386.63847672304655</v>
      </c>
      <c r="BL1972">
        <v>54744066</v>
      </c>
      <c r="BM1972" s="65">
        <f t="shared" si="395"/>
        <v>109.48791302417395</v>
      </c>
      <c r="BN1972">
        <v>3756157</v>
      </c>
      <c r="BO1972" s="71">
        <f t="shared" si="396"/>
        <v>7.5122989754020493</v>
      </c>
      <c r="BP1972">
        <v>6673756</v>
      </c>
      <c r="BQ1972" s="71">
        <f t="shared" si="397"/>
        <v>13.347485305029389</v>
      </c>
      <c r="BR1972">
        <v>39112122</v>
      </c>
      <c r="BS1972" s="73">
        <f t="shared" si="398"/>
        <v>78.224087551824894</v>
      </c>
      <c r="BT1972">
        <v>1974376</v>
      </c>
      <c r="BU1972" s="73">
        <f t="shared" si="399"/>
        <v>3.9487441025117951</v>
      </c>
      <c r="BV1972">
        <v>2012457</v>
      </c>
      <c r="BW1972" s="71">
        <f t="shared" si="400"/>
        <v>4.0249059501880993</v>
      </c>
      <c r="BX1972">
        <v>1113548</v>
      </c>
      <c r="BY1972" s="71">
        <f t="shared" si="401"/>
        <v>2.2270915458169083</v>
      </c>
      <c r="BZ1972">
        <v>7736800</v>
      </c>
      <c r="CA1972" s="71">
        <f t="shared" si="393"/>
        <v>15.473569052861894</v>
      </c>
      <c r="CB1972">
        <v>7310915</v>
      </c>
      <c r="CC1972" s="71">
        <f t="shared" si="403"/>
        <v>14.621800756398487</v>
      </c>
    </row>
    <row r="1973" spans="2:81" x14ac:dyDescent="0.25">
      <c r="B1973">
        <v>2365</v>
      </c>
      <c r="C1973">
        <v>1</v>
      </c>
      <c r="D1973">
        <v>2</v>
      </c>
      <c r="E1973">
        <v>2</v>
      </c>
      <c r="F1973" s="17">
        <v>160000</v>
      </c>
      <c r="G1973">
        <v>7</v>
      </c>
      <c r="H1973">
        <v>4</v>
      </c>
      <c r="I1973">
        <v>14</v>
      </c>
      <c r="J1973">
        <v>28</v>
      </c>
      <c r="K1973">
        <v>2</v>
      </c>
      <c r="L1973">
        <v>1</v>
      </c>
      <c r="M1973">
        <v>2</v>
      </c>
      <c r="N1973">
        <v>2</v>
      </c>
      <c r="O1973">
        <v>3</v>
      </c>
      <c r="P1973">
        <v>1</v>
      </c>
      <c r="Q1973">
        <v>1</v>
      </c>
      <c r="R1973">
        <v>2</v>
      </c>
      <c r="S1973">
        <v>2</v>
      </c>
      <c r="T1973">
        <v>2</v>
      </c>
      <c r="U1973">
        <v>2</v>
      </c>
      <c r="V1973">
        <v>253.57</v>
      </c>
      <c r="W1973">
        <v>10</v>
      </c>
      <c r="X1973">
        <v>2</v>
      </c>
      <c r="Y1973">
        <v>6105</v>
      </c>
      <c r="Z1973">
        <v>790</v>
      </c>
      <c r="AA1973">
        <v>1</v>
      </c>
      <c r="AB1973">
        <v>3891612</v>
      </c>
      <c r="AC1973" s="6">
        <v>63571</v>
      </c>
      <c r="AD1973" s="6">
        <v>54804</v>
      </c>
      <c r="AE1973">
        <v>1</v>
      </c>
      <c r="AF1973">
        <v>1</v>
      </c>
      <c r="AG1973" s="25">
        <f t="shared" si="391"/>
        <v>24.322575000000001</v>
      </c>
      <c r="AH1973" s="29"/>
      <c r="AI1973" s="25">
        <f t="shared" si="394"/>
        <v>11.51626875</v>
      </c>
      <c r="AJ1973" s="34">
        <f t="shared" si="392"/>
        <v>12.8613125</v>
      </c>
      <c r="AK1973">
        <v>540036</v>
      </c>
      <c r="AL1973">
        <v>1842603</v>
      </c>
      <c r="AM1973">
        <v>19874</v>
      </c>
      <c r="AN1973">
        <v>2049009</v>
      </c>
      <c r="AO1973" s="6">
        <v>8767</v>
      </c>
      <c r="AP1973">
        <v>0</v>
      </c>
      <c r="AQ1973">
        <v>0</v>
      </c>
      <c r="AR1973" t="s">
        <v>29</v>
      </c>
      <c r="AS1973" t="s">
        <v>27</v>
      </c>
      <c r="AT1973" s="6" t="s">
        <v>28</v>
      </c>
      <c r="AU1973">
        <v>9</v>
      </c>
      <c r="AV1973">
        <v>9</v>
      </c>
      <c r="AW1973">
        <v>2</v>
      </c>
      <c r="AX1973">
        <v>2</v>
      </c>
      <c r="AY1973">
        <v>2</v>
      </c>
      <c r="AZ1973">
        <v>2</v>
      </c>
      <c r="BA1973">
        <v>2</v>
      </c>
      <c r="BB1973">
        <v>2</v>
      </c>
      <c r="BC1973">
        <v>2</v>
      </c>
      <c r="BD1973">
        <v>2</v>
      </c>
      <c r="BE1973" t="s">
        <v>29</v>
      </c>
      <c r="BF1973" t="s">
        <v>27</v>
      </c>
      <c r="BG1973" s="6" t="s">
        <v>28</v>
      </c>
      <c r="BH1973">
        <v>9</v>
      </c>
      <c r="BI1973">
        <v>9</v>
      </c>
      <c r="BJ1973">
        <v>1900994</v>
      </c>
      <c r="BK1973" s="65">
        <f t="shared" si="402"/>
        <v>11.8812125</v>
      </c>
      <c r="BL1973">
        <v>33828</v>
      </c>
      <c r="BM1973" s="65">
        <f t="shared" si="395"/>
        <v>0.211425</v>
      </c>
      <c r="BN1973">
        <v>516832</v>
      </c>
      <c r="BO1973" s="71">
        <f t="shared" si="396"/>
        <v>3.2302</v>
      </c>
      <c r="BP1973">
        <v>148015</v>
      </c>
      <c r="BQ1973" s="71">
        <f t="shared" si="397"/>
        <v>0.92509375000000005</v>
      </c>
      <c r="BR1973">
        <v>1104560</v>
      </c>
      <c r="BS1973" s="73">
        <f t="shared" si="398"/>
        <v>6.9035000000000002</v>
      </c>
      <c r="BT1973">
        <v>36108</v>
      </c>
      <c r="BU1973" s="73">
        <f t="shared" si="399"/>
        <v>0.22567499999999999</v>
      </c>
      <c r="BV1973">
        <v>21236</v>
      </c>
      <c r="BW1973" s="71">
        <f t="shared" si="400"/>
        <v>0.13272500000000001</v>
      </c>
      <c r="BX1973">
        <v>3353</v>
      </c>
      <c r="BY1973" s="71">
        <f t="shared" si="401"/>
        <v>2.0956249999999999E-2</v>
      </c>
      <c r="BZ1973">
        <v>20367</v>
      </c>
      <c r="CA1973" s="71">
        <f t="shared" si="393"/>
        <v>0.12729375000000001</v>
      </c>
      <c r="CB1973">
        <v>106318</v>
      </c>
      <c r="CC1973" s="71">
        <f t="shared" si="403"/>
        <v>0.66448750000000001</v>
      </c>
    </row>
    <row r="1974" spans="2:81" x14ac:dyDescent="0.25">
      <c r="B1974">
        <v>2366</v>
      </c>
      <c r="C1974">
        <v>2</v>
      </c>
      <c r="D1974">
        <v>3</v>
      </c>
      <c r="E1974">
        <v>2</v>
      </c>
      <c r="F1974" s="17">
        <v>51000</v>
      </c>
      <c r="G1974">
        <v>6</v>
      </c>
      <c r="H1974">
        <v>6</v>
      </c>
      <c r="I1974">
        <v>25</v>
      </c>
      <c r="J1974">
        <v>41</v>
      </c>
      <c r="K1974">
        <v>2</v>
      </c>
      <c r="L1974">
        <v>1</v>
      </c>
      <c r="M1974">
        <v>2</v>
      </c>
      <c r="N1974">
        <v>2</v>
      </c>
      <c r="O1974">
        <v>1</v>
      </c>
      <c r="P1974">
        <v>1</v>
      </c>
      <c r="Q1974">
        <v>1</v>
      </c>
      <c r="R1974">
        <v>2</v>
      </c>
      <c r="S1974">
        <v>2</v>
      </c>
      <c r="T1974">
        <v>2</v>
      </c>
      <c r="U1974">
        <v>2</v>
      </c>
      <c r="V1974">
        <v>80.08</v>
      </c>
      <c r="W1974">
        <v>16</v>
      </c>
      <c r="X1974">
        <v>1</v>
      </c>
      <c r="Y1974">
        <v>5177</v>
      </c>
      <c r="Z1974">
        <v>837</v>
      </c>
      <c r="AA1974">
        <v>1</v>
      </c>
      <c r="AB1974">
        <v>6826294</v>
      </c>
      <c r="AC1974" s="6">
        <v>109658</v>
      </c>
      <c r="AD1974" s="6">
        <v>69658</v>
      </c>
      <c r="AE1974">
        <v>0</v>
      </c>
      <c r="AF1974">
        <v>0</v>
      </c>
      <c r="AG1974" s="25">
        <f t="shared" si="391"/>
        <v>133.8489019607843</v>
      </c>
      <c r="AH1974" s="29"/>
      <c r="AI1974" s="25">
        <f t="shared" si="394"/>
        <v>74.889862745098043</v>
      </c>
      <c r="AJ1974" s="34">
        <f t="shared" si="392"/>
        <v>59.744039215686271</v>
      </c>
      <c r="AK1974">
        <v>1119397</v>
      </c>
      <c r="AL1974">
        <v>3819383</v>
      </c>
      <c r="AM1974">
        <v>29165</v>
      </c>
      <c r="AN1974">
        <v>3006912</v>
      </c>
      <c r="AO1974" s="6">
        <v>40000</v>
      </c>
      <c r="AP1974">
        <v>0</v>
      </c>
      <c r="AQ1974">
        <v>0</v>
      </c>
      <c r="AR1974" t="s">
        <v>29</v>
      </c>
      <c r="AS1974" t="s">
        <v>27</v>
      </c>
      <c r="AT1974" s="6" t="s">
        <v>28</v>
      </c>
      <c r="AU1974">
        <v>9</v>
      </c>
      <c r="AV1974">
        <v>9</v>
      </c>
      <c r="AW1974">
        <v>2</v>
      </c>
      <c r="AX1974">
        <v>2</v>
      </c>
      <c r="AY1974">
        <v>2</v>
      </c>
      <c r="AZ1974">
        <v>2</v>
      </c>
      <c r="BA1974">
        <v>2</v>
      </c>
      <c r="BB1974">
        <v>2</v>
      </c>
      <c r="BC1974">
        <v>2</v>
      </c>
      <c r="BD1974">
        <v>2</v>
      </c>
      <c r="BE1974" t="s">
        <v>29</v>
      </c>
      <c r="BF1974" t="s">
        <v>27</v>
      </c>
      <c r="BG1974" s="6" t="s">
        <v>28</v>
      </c>
      <c r="BH1974">
        <v>9</v>
      </c>
      <c r="BI1974">
        <v>9</v>
      </c>
      <c r="BJ1974">
        <v>2942785</v>
      </c>
      <c r="BK1974" s="65">
        <f t="shared" si="402"/>
        <v>57.701666666666668</v>
      </c>
      <c r="BL1974">
        <v>242168</v>
      </c>
      <c r="BM1974" s="65">
        <f t="shared" si="395"/>
        <v>4.748392156862745</v>
      </c>
      <c r="BN1974">
        <v>248382</v>
      </c>
      <c r="BO1974" s="71">
        <f t="shared" si="396"/>
        <v>4.8702352941176468</v>
      </c>
      <c r="BP1974">
        <v>191187</v>
      </c>
      <c r="BQ1974" s="71">
        <f t="shared" si="397"/>
        <v>3.748764705882353</v>
      </c>
      <c r="BR1974">
        <v>2730457</v>
      </c>
      <c r="BS1974" s="73">
        <f t="shared" si="398"/>
        <v>53.538372549019606</v>
      </c>
      <c r="BT1974">
        <v>0</v>
      </c>
      <c r="BU1974" s="73">
        <f t="shared" si="399"/>
        <v>0</v>
      </c>
      <c r="BV1974">
        <v>145176</v>
      </c>
      <c r="BW1974" s="71">
        <f t="shared" si="400"/>
        <v>2.8465882352941176</v>
      </c>
      <c r="BX1974">
        <v>23775</v>
      </c>
      <c r="BY1974" s="71">
        <f t="shared" si="401"/>
        <v>0.4661764705882353</v>
      </c>
      <c r="BZ1974">
        <v>63862</v>
      </c>
      <c r="CA1974" s="71">
        <f t="shared" si="393"/>
        <v>1.2521960784313726</v>
      </c>
      <c r="CB1974">
        <v>238503</v>
      </c>
      <c r="CC1974" s="71">
        <f t="shared" si="403"/>
        <v>4.6765294117647063</v>
      </c>
    </row>
    <row r="1975" spans="2:81" x14ac:dyDescent="0.25">
      <c r="B1975">
        <v>2367</v>
      </c>
      <c r="C1975">
        <v>3</v>
      </c>
      <c r="D1975">
        <v>5</v>
      </c>
      <c r="E1975">
        <v>4</v>
      </c>
      <c r="F1975" s="17">
        <v>8500</v>
      </c>
      <c r="G1975">
        <v>3</v>
      </c>
      <c r="H1975">
        <v>6</v>
      </c>
      <c r="I1975">
        <v>23</v>
      </c>
      <c r="J1975">
        <v>50</v>
      </c>
      <c r="K1975" t="s">
        <v>26</v>
      </c>
      <c r="L1975" t="s">
        <v>154</v>
      </c>
      <c r="M1975" t="s">
        <v>26</v>
      </c>
      <c r="N1975" t="s">
        <v>26</v>
      </c>
      <c r="O1975" t="s">
        <v>157</v>
      </c>
      <c r="P1975">
        <v>1</v>
      </c>
      <c r="Q1975">
        <v>2</v>
      </c>
      <c r="R1975">
        <v>2</v>
      </c>
      <c r="S1975" t="s">
        <v>26</v>
      </c>
      <c r="T1975">
        <v>2</v>
      </c>
      <c r="U1975">
        <v>2</v>
      </c>
      <c r="V1975">
        <v>2314.83</v>
      </c>
      <c r="W1975">
        <v>25</v>
      </c>
      <c r="X1975">
        <v>1</v>
      </c>
      <c r="Y1975">
        <v>2854</v>
      </c>
      <c r="Z1975">
        <v>2170</v>
      </c>
      <c r="AA1975">
        <v>1</v>
      </c>
      <c r="AB1975">
        <v>643104</v>
      </c>
      <c r="AC1975" s="6">
        <v>15513</v>
      </c>
      <c r="AD1975" s="6">
        <v>15513</v>
      </c>
      <c r="AE1975">
        <v>0</v>
      </c>
      <c r="AF1975">
        <v>0</v>
      </c>
      <c r="AG1975" s="25">
        <f t="shared" si="391"/>
        <v>75.659294117647065</v>
      </c>
      <c r="AH1975" s="29"/>
      <c r="AI1975" s="25">
        <f t="shared" si="394"/>
        <v>75.659294117647065</v>
      </c>
      <c r="AJ1975" s="34">
        <f t="shared" si="392"/>
        <v>6.1176470588235297E-3</v>
      </c>
      <c r="AK1975">
        <v>188483</v>
      </c>
      <c r="AL1975">
        <v>643104</v>
      </c>
      <c r="AM1975" t="s">
        <v>29</v>
      </c>
      <c r="AN1975">
        <v>0</v>
      </c>
      <c r="AO1975" s="6" t="s">
        <v>28</v>
      </c>
      <c r="AP1975">
        <v>9</v>
      </c>
      <c r="AQ1975">
        <v>9</v>
      </c>
      <c r="AR1975" t="s">
        <v>29</v>
      </c>
      <c r="AS1975">
        <v>0</v>
      </c>
      <c r="AT1975" s="6" t="s">
        <v>28</v>
      </c>
      <c r="AU1975">
        <v>9</v>
      </c>
      <c r="AV1975">
        <v>9</v>
      </c>
      <c r="AW1975">
        <v>2</v>
      </c>
      <c r="AX1975">
        <v>2</v>
      </c>
      <c r="AY1975">
        <v>2</v>
      </c>
      <c r="AZ1975">
        <v>2</v>
      </c>
      <c r="BA1975">
        <v>2</v>
      </c>
      <c r="BB1975">
        <v>2</v>
      </c>
      <c r="BC1975">
        <v>2</v>
      </c>
      <c r="BD1975">
        <v>2</v>
      </c>
      <c r="BE1975" t="s">
        <v>29</v>
      </c>
      <c r="BF1975" t="s">
        <v>27</v>
      </c>
      <c r="BG1975" s="6" t="s">
        <v>28</v>
      </c>
      <c r="BH1975">
        <v>9</v>
      </c>
      <c r="BI1975">
        <v>9</v>
      </c>
      <c r="BJ1975">
        <v>97404</v>
      </c>
      <c r="BK1975" s="65">
        <f t="shared" si="402"/>
        <v>11.459294117647058</v>
      </c>
      <c r="BL1975">
        <v>95994</v>
      </c>
      <c r="BM1975" s="65">
        <f t="shared" si="395"/>
        <v>11.293411764705882</v>
      </c>
      <c r="BN1975">
        <v>28434</v>
      </c>
      <c r="BO1975" s="71">
        <f t="shared" si="396"/>
        <v>3.3451764705882354</v>
      </c>
      <c r="BP1975">
        <v>0</v>
      </c>
      <c r="BQ1975" s="71">
        <f t="shared" si="397"/>
        <v>0</v>
      </c>
      <c r="BR1975">
        <v>275249</v>
      </c>
      <c r="BS1975" s="73">
        <f t="shared" si="398"/>
        <v>32.382235294117649</v>
      </c>
      <c r="BT1975">
        <v>0</v>
      </c>
      <c r="BU1975" s="73">
        <f t="shared" si="399"/>
        <v>0</v>
      </c>
      <c r="BV1975">
        <v>44831</v>
      </c>
      <c r="BW1975" s="71">
        <f t="shared" si="400"/>
        <v>5.2742352941176467</v>
      </c>
      <c r="BX1975">
        <v>7460</v>
      </c>
      <c r="BY1975" s="71">
        <f t="shared" si="401"/>
        <v>0.87764705882352945</v>
      </c>
      <c r="BZ1975">
        <v>10622</v>
      </c>
      <c r="CA1975" s="71">
        <f t="shared" si="393"/>
        <v>1.2496470588235293</v>
      </c>
      <c r="CB1975">
        <v>83109</v>
      </c>
      <c r="CC1975" s="71">
        <f t="shared" si="403"/>
        <v>9.7775294117647054</v>
      </c>
    </row>
    <row r="1976" spans="2:81" x14ac:dyDescent="0.25">
      <c r="B1976">
        <v>2369</v>
      </c>
      <c r="C1976">
        <v>2</v>
      </c>
      <c r="D1976">
        <v>3</v>
      </c>
      <c r="E1976">
        <v>2</v>
      </c>
      <c r="F1976" s="17">
        <v>2350</v>
      </c>
      <c r="G1976">
        <v>2</v>
      </c>
      <c r="H1976">
        <v>3</v>
      </c>
      <c r="I1976">
        <v>6</v>
      </c>
      <c r="J1976">
        <v>13</v>
      </c>
      <c r="K1976">
        <v>3</v>
      </c>
      <c r="L1976">
        <v>1</v>
      </c>
      <c r="M1976">
        <v>1</v>
      </c>
      <c r="N1976" t="s">
        <v>26</v>
      </c>
      <c r="O1976">
        <v>1</v>
      </c>
      <c r="P1976">
        <v>1</v>
      </c>
      <c r="Q1976">
        <v>1</v>
      </c>
      <c r="R1976">
        <v>2</v>
      </c>
      <c r="S1976">
        <v>2</v>
      </c>
      <c r="T1976">
        <v>2</v>
      </c>
      <c r="U1976">
        <v>2</v>
      </c>
      <c r="V1976">
        <v>2447.5500000000002</v>
      </c>
      <c r="W1976">
        <v>14</v>
      </c>
      <c r="X1976">
        <v>1</v>
      </c>
      <c r="Y1976">
        <v>5781</v>
      </c>
      <c r="Z1976">
        <v>608</v>
      </c>
      <c r="AA1976">
        <v>1</v>
      </c>
      <c r="AB1976">
        <v>420224</v>
      </c>
      <c r="AC1976" s="6">
        <v>6469</v>
      </c>
      <c r="AD1976" s="6">
        <v>6083</v>
      </c>
      <c r="AE1976">
        <v>0</v>
      </c>
      <c r="AF1976">
        <v>0</v>
      </c>
      <c r="AG1976" s="25">
        <f t="shared" si="391"/>
        <v>178.81872340425531</v>
      </c>
      <c r="AH1976" s="29"/>
      <c r="AI1976" s="25">
        <f t="shared" si="394"/>
        <v>159.86595744680852</v>
      </c>
      <c r="AJ1976" s="34">
        <f t="shared" si="392"/>
        <v>19.131489361702126</v>
      </c>
      <c r="AK1976">
        <v>110107</v>
      </c>
      <c r="AL1976">
        <v>375685</v>
      </c>
      <c r="AM1976">
        <v>432</v>
      </c>
      <c r="AN1976">
        <v>44539</v>
      </c>
      <c r="AO1976" s="6">
        <v>386</v>
      </c>
      <c r="AP1976">
        <v>0</v>
      </c>
      <c r="AQ1976">
        <v>0</v>
      </c>
      <c r="AR1976" t="s">
        <v>29</v>
      </c>
      <c r="AS1976" t="s">
        <v>27</v>
      </c>
      <c r="AT1976" s="6" t="s">
        <v>28</v>
      </c>
      <c r="AU1976">
        <v>9</v>
      </c>
      <c r="AV1976">
        <v>9</v>
      </c>
      <c r="AW1976">
        <v>2</v>
      </c>
      <c r="AX1976">
        <v>2</v>
      </c>
      <c r="AY1976">
        <v>2</v>
      </c>
      <c r="AZ1976">
        <v>2</v>
      </c>
      <c r="BA1976">
        <v>2</v>
      </c>
      <c r="BB1976">
        <v>2</v>
      </c>
      <c r="BC1976">
        <v>2</v>
      </c>
      <c r="BD1976">
        <v>2</v>
      </c>
      <c r="BE1976" t="s">
        <v>29</v>
      </c>
      <c r="BF1976" t="s">
        <v>27</v>
      </c>
      <c r="BG1976" s="6" t="s">
        <v>28</v>
      </c>
      <c r="BH1976">
        <v>9</v>
      </c>
      <c r="BI1976">
        <v>9</v>
      </c>
      <c r="BJ1976">
        <v>44539</v>
      </c>
      <c r="BK1976" s="65">
        <f t="shared" si="402"/>
        <v>18.952765957446807</v>
      </c>
      <c r="BL1976">
        <v>4730</v>
      </c>
      <c r="BM1976" s="65">
        <f t="shared" si="395"/>
        <v>2.0127659574468084</v>
      </c>
      <c r="BN1976">
        <v>3240</v>
      </c>
      <c r="BO1976" s="71">
        <f t="shared" si="396"/>
        <v>1.3787234042553191</v>
      </c>
      <c r="BP1976">
        <v>619</v>
      </c>
      <c r="BQ1976" s="71">
        <f t="shared" si="397"/>
        <v>0.26340425531914896</v>
      </c>
      <c r="BR1976">
        <v>68699</v>
      </c>
      <c r="BS1976" s="73">
        <f t="shared" si="398"/>
        <v>29.233617021276597</v>
      </c>
      <c r="BT1976">
        <v>0</v>
      </c>
      <c r="BU1976" s="73">
        <f t="shared" si="399"/>
        <v>0</v>
      </c>
      <c r="BV1976">
        <v>288884</v>
      </c>
      <c r="BW1976" s="71">
        <f t="shared" si="400"/>
        <v>122.92936170212766</v>
      </c>
      <c r="BX1976">
        <v>702</v>
      </c>
      <c r="BY1976" s="71">
        <f t="shared" si="401"/>
        <v>0.29872340425531912</v>
      </c>
      <c r="BZ1976">
        <v>0</v>
      </c>
      <c r="CA1976" s="71">
        <f t="shared" si="393"/>
        <v>0</v>
      </c>
      <c r="CB1976">
        <v>8810</v>
      </c>
      <c r="CC1976" s="71">
        <f t="shared" si="403"/>
        <v>3.7489361702127662</v>
      </c>
    </row>
    <row r="1977" spans="2:81" x14ac:dyDescent="0.25">
      <c r="B1977">
        <v>2370</v>
      </c>
      <c r="C1977">
        <v>3</v>
      </c>
      <c r="D1977">
        <v>5</v>
      </c>
      <c r="E1977">
        <v>4</v>
      </c>
      <c r="F1977" s="17">
        <v>4000</v>
      </c>
      <c r="G1977">
        <v>2</v>
      </c>
      <c r="H1977">
        <v>5</v>
      </c>
      <c r="I1977">
        <v>13</v>
      </c>
      <c r="J1977">
        <v>26</v>
      </c>
      <c r="K1977">
        <v>5</v>
      </c>
      <c r="L1977">
        <v>4</v>
      </c>
      <c r="M1977">
        <v>2</v>
      </c>
      <c r="N1977">
        <v>2</v>
      </c>
      <c r="O1977">
        <v>1</v>
      </c>
      <c r="P1977">
        <v>1</v>
      </c>
      <c r="Q1977">
        <v>2</v>
      </c>
      <c r="R1977">
        <v>2</v>
      </c>
      <c r="S1977">
        <v>2</v>
      </c>
      <c r="T1977">
        <v>2</v>
      </c>
      <c r="U1977">
        <v>2</v>
      </c>
      <c r="V1977">
        <v>2314.83</v>
      </c>
      <c r="W1977">
        <v>25</v>
      </c>
      <c r="X1977">
        <v>1</v>
      </c>
      <c r="Y1977">
        <v>2428</v>
      </c>
      <c r="Z1977">
        <v>1898</v>
      </c>
      <c r="AA1977">
        <v>1</v>
      </c>
      <c r="AB1977">
        <v>39531</v>
      </c>
      <c r="AC1977" s="6">
        <v>1407</v>
      </c>
      <c r="AD1977" s="6">
        <v>1407</v>
      </c>
      <c r="AE1977">
        <v>0</v>
      </c>
      <c r="AF1977">
        <v>0</v>
      </c>
      <c r="AG1977" s="25">
        <f t="shared" si="391"/>
        <v>9.8827499999999997</v>
      </c>
      <c r="AH1977" s="29"/>
      <c r="AI1977" s="25">
        <f t="shared" si="394"/>
        <v>9.8827499999999997</v>
      </c>
      <c r="AJ1977" s="34">
        <f t="shared" si="392"/>
        <v>1.2999999999999999E-2</v>
      </c>
      <c r="AK1977">
        <v>11586</v>
      </c>
      <c r="AL1977">
        <v>39531</v>
      </c>
      <c r="AM1977" t="s">
        <v>29</v>
      </c>
      <c r="AN1977" t="s">
        <v>27</v>
      </c>
      <c r="AO1977" s="6" t="s">
        <v>28</v>
      </c>
      <c r="AP1977">
        <v>9</v>
      </c>
      <c r="AQ1977">
        <v>9</v>
      </c>
      <c r="AR1977" t="s">
        <v>29</v>
      </c>
      <c r="AS1977" t="s">
        <v>27</v>
      </c>
      <c r="AT1977" s="6" t="s">
        <v>28</v>
      </c>
      <c r="AU1977">
        <v>9</v>
      </c>
      <c r="AV1977">
        <v>9</v>
      </c>
      <c r="AW1977">
        <v>2</v>
      </c>
      <c r="AX1977">
        <v>2</v>
      </c>
      <c r="AY1977">
        <v>2</v>
      </c>
      <c r="AZ1977">
        <v>2</v>
      </c>
      <c r="BA1977">
        <v>2</v>
      </c>
      <c r="BB1977">
        <v>2</v>
      </c>
      <c r="BC1977">
        <v>2</v>
      </c>
      <c r="BD1977">
        <v>2</v>
      </c>
      <c r="BE1977" t="s">
        <v>29</v>
      </c>
      <c r="BF1977" t="s">
        <v>27</v>
      </c>
      <c r="BG1977" s="6" t="s">
        <v>28</v>
      </c>
      <c r="BH1977">
        <v>9</v>
      </c>
      <c r="BI1977">
        <v>9</v>
      </c>
      <c r="BJ1977">
        <v>2647</v>
      </c>
      <c r="BK1977" s="65">
        <f t="shared" si="402"/>
        <v>0.66174999999999995</v>
      </c>
      <c r="BL1977">
        <v>11836</v>
      </c>
      <c r="BM1977" s="65">
        <f t="shared" si="395"/>
        <v>2.9590000000000001</v>
      </c>
      <c r="BN1977">
        <v>2244</v>
      </c>
      <c r="BO1977" s="71">
        <f t="shared" si="396"/>
        <v>0.56100000000000005</v>
      </c>
      <c r="BP1977">
        <v>103</v>
      </c>
      <c r="BQ1977" s="71">
        <f t="shared" si="397"/>
        <v>2.5749999999999999E-2</v>
      </c>
      <c r="BR1977">
        <v>15382</v>
      </c>
      <c r="BS1977" s="73">
        <f t="shared" si="398"/>
        <v>3.8454999999999999</v>
      </c>
      <c r="BT1977">
        <v>0</v>
      </c>
      <c r="BU1977" s="73">
        <f t="shared" si="399"/>
        <v>0</v>
      </c>
      <c r="BV1977">
        <v>2320</v>
      </c>
      <c r="BW1977" s="71">
        <f t="shared" si="400"/>
        <v>0.57999999999999996</v>
      </c>
      <c r="BX1977">
        <v>461</v>
      </c>
      <c r="BY1977" s="71">
        <f t="shared" si="401"/>
        <v>0.11525000000000001</v>
      </c>
      <c r="BZ1977">
        <v>240</v>
      </c>
      <c r="CA1977" s="71">
        <f t="shared" si="393"/>
        <v>0.06</v>
      </c>
      <c r="CB1977">
        <v>4299</v>
      </c>
      <c r="CC1977" s="71">
        <f t="shared" si="403"/>
        <v>1.0747500000000001</v>
      </c>
    </row>
    <row r="1978" spans="2:81" x14ac:dyDescent="0.25">
      <c r="B1978">
        <v>2371</v>
      </c>
      <c r="C1978">
        <v>4</v>
      </c>
      <c r="D1978">
        <v>9</v>
      </c>
      <c r="E1978">
        <v>1</v>
      </c>
      <c r="F1978" s="17">
        <v>100000</v>
      </c>
      <c r="G1978">
        <v>6</v>
      </c>
      <c r="H1978">
        <v>7</v>
      </c>
      <c r="I1978">
        <v>25</v>
      </c>
      <c r="J1978">
        <v>42</v>
      </c>
      <c r="K1978">
        <v>1</v>
      </c>
      <c r="L1978">
        <v>7</v>
      </c>
      <c r="M1978">
        <v>2</v>
      </c>
      <c r="N1978">
        <v>1</v>
      </c>
      <c r="O1978">
        <v>1</v>
      </c>
      <c r="P1978">
        <v>1</v>
      </c>
      <c r="Q1978">
        <v>1</v>
      </c>
      <c r="R1978">
        <v>2</v>
      </c>
      <c r="S1978">
        <v>2</v>
      </c>
      <c r="T1978">
        <v>2</v>
      </c>
      <c r="U1978">
        <v>2</v>
      </c>
      <c r="V1978">
        <v>80.53</v>
      </c>
      <c r="W1978">
        <v>43</v>
      </c>
      <c r="X1978">
        <v>1</v>
      </c>
      <c r="Y1978">
        <v>7511</v>
      </c>
      <c r="Z1978">
        <v>529</v>
      </c>
      <c r="AA1978">
        <v>1</v>
      </c>
      <c r="AB1978">
        <v>8728683</v>
      </c>
      <c r="AC1978" s="6">
        <v>153872</v>
      </c>
      <c r="AD1978" s="6">
        <v>145771</v>
      </c>
      <c r="AE1978">
        <v>0</v>
      </c>
      <c r="AF1978">
        <v>0</v>
      </c>
      <c r="AG1978" s="25">
        <f t="shared" si="391"/>
        <v>87.286829999999995</v>
      </c>
      <c r="AH1978" s="29"/>
      <c r="AI1978" s="25">
        <f t="shared" si="394"/>
        <v>77.054150000000007</v>
      </c>
      <c r="AJ1978" s="34">
        <f t="shared" si="392"/>
        <v>10.314030000000001</v>
      </c>
      <c r="AK1978">
        <v>2258328</v>
      </c>
      <c r="AL1978">
        <v>7705415</v>
      </c>
      <c r="AM1978">
        <v>9925</v>
      </c>
      <c r="AN1978">
        <v>1023268</v>
      </c>
      <c r="AO1978" s="6">
        <v>8101</v>
      </c>
      <c r="AP1978">
        <v>0</v>
      </c>
      <c r="AQ1978">
        <v>0</v>
      </c>
      <c r="AR1978" t="s">
        <v>29</v>
      </c>
      <c r="AS1978" t="s">
        <v>27</v>
      </c>
      <c r="AT1978" s="6" t="s">
        <v>28</v>
      </c>
      <c r="AU1978">
        <v>9</v>
      </c>
      <c r="AV1978">
        <v>9</v>
      </c>
      <c r="AW1978">
        <v>2</v>
      </c>
      <c r="AX1978">
        <v>2</v>
      </c>
      <c r="AY1978">
        <v>2</v>
      </c>
      <c r="AZ1978">
        <v>2</v>
      </c>
      <c r="BA1978">
        <v>2</v>
      </c>
      <c r="BB1978">
        <v>2</v>
      </c>
      <c r="BC1978">
        <v>2</v>
      </c>
      <c r="BD1978">
        <v>2</v>
      </c>
      <c r="BE1978" t="s">
        <v>29</v>
      </c>
      <c r="BF1978" t="s">
        <v>27</v>
      </c>
      <c r="BG1978" s="6" t="s">
        <v>28</v>
      </c>
      <c r="BH1978">
        <v>9</v>
      </c>
      <c r="BI1978">
        <v>9</v>
      </c>
      <c r="BJ1978">
        <v>1202331</v>
      </c>
      <c r="BK1978" s="65">
        <f t="shared" si="402"/>
        <v>12.02331</v>
      </c>
      <c r="BL1978">
        <v>577988</v>
      </c>
      <c r="BM1978" s="65">
        <f t="shared" si="395"/>
        <v>5.7798800000000004</v>
      </c>
      <c r="BN1978">
        <v>899448</v>
      </c>
      <c r="BO1978" s="71">
        <f t="shared" si="396"/>
        <v>8.9944799999999994</v>
      </c>
      <c r="BP1978">
        <v>42768</v>
      </c>
      <c r="BQ1978" s="71">
        <f t="shared" si="397"/>
        <v>0.42768</v>
      </c>
      <c r="BR1978">
        <v>5016076</v>
      </c>
      <c r="BS1978" s="73">
        <f t="shared" si="398"/>
        <v>50.160760000000003</v>
      </c>
      <c r="BT1978">
        <v>0</v>
      </c>
      <c r="BU1978" s="73">
        <f t="shared" si="399"/>
        <v>0</v>
      </c>
      <c r="BV1978">
        <v>155805</v>
      </c>
      <c r="BW1978" s="71">
        <f t="shared" si="400"/>
        <v>1.5580499999999999</v>
      </c>
      <c r="BX1978">
        <v>34919</v>
      </c>
      <c r="BY1978" s="71">
        <f t="shared" si="401"/>
        <v>0.34919</v>
      </c>
      <c r="BZ1978">
        <v>96698</v>
      </c>
      <c r="CA1978" s="71">
        <f t="shared" si="393"/>
        <v>0.96697999999999995</v>
      </c>
      <c r="CB1978">
        <v>702651</v>
      </c>
      <c r="CC1978" s="71">
        <f t="shared" si="403"/>
        <v>7.02651</v>
      </c>
    </row>
    <row r="1979" spans="2:81" x14ac:dyDescent="0.25">
      <c r="B1979">
        <v>2372</v>
      </c>
      <c r="C1979">
        <v>3</v>
      </c>
      <c r="D1979">
        <v>5</v>
      </c>
      <c r="E1979">
        <v>4</v>
      </c>
      <c r="F1979" s="17">
        <v>215000</v>
      </c>
      <c r="G1979">
        <v>8</v>
      </c>
      <c r="H1979">
        <v>6</v>
      </c>
      <c r="I1979">
        <v>2</v>
      </c>
      <c r="J1979">
        <v>2</v>
      </c>
      <c r="K1979">
        <v>2</v>
      </c>
      <c r="L1979">
        <v>6</v>
      </c>
      <c r="M1979">
        <v>1</v>
      </c>
      <c r="N1979">
        <v>2</v>
      </c>
      <c r="O1979">
        <v>3</v>
      </c>
      <c r="P1979">
        <v>1</v>
      </c>
      <c r="Q1979">
        <v>1</v>
      </c>
      <c r="R1979">
        <v>1</v>
      </c>
      <c r="S1979">
        <v>2</v>
      </c>
      <c r="T1979">
        <v>2</v>
      </c>
      <c r="U1979">
        <v>2</v>
      </c>
      <c r="V1979">
        <v>17.36</v>
      </c>
      <c r="W1979">
        <v>77</v>
      </c>
      <c r="X1979">
        <v>1</v>
      </c>
      <c r="Y1979">
        <v>2748</v>
      </c>
      <c r="Z1979">
        <v>1427</v>
      </c>
      <c r="AA1979">
        <v>1</v>
      </c>
      <c r="AB1979">
        <v>32083538</v>
      </c>
      <c r="AC1979" s="6">
        <v>344445</v>
      </c>
      <c r="AD1979" s="6">
        <v>288360</v>
      </c>
      <c r="AE1979">
        <v>0</v>
      </c>
      <c r="AF1979">
        <v>0</v>
      </c>
      <c r="AG1979" s="25">
        <f t="shared" si="391"/>
        <v>149.22575813953489</v>
      </c>
      <c r="AH1979" s="29"/>
      <c r="AI1979" s="25">
        <f t="shared" si="394"/>
        <v>118.65513953488372</v>
      </c>
      <c r="AJ1979" s="34">
        <f t="shared" si="392"/>
        <v>30.832953488372095</v>
      </c>
      <c r="AK1979">
        <v>7476804</v>
      </c>
      <c r="AL1979">
        <v>25510855</v>
      </c>
      <c r="AM1979">
        <v>63347</v>
      </c>
      <c r="AN1979">
        <v>6531076</v>
      </c>
      <c r="AO1979" s="6">
        <v>55660</v>
      </c>
      <c r="AP1979">
        <v>0</v>
      </c>
      <c r="AQ1979">
        <v>1</v>
      </c>
      <c r="AR1979">
        <v>300</v>
      </c>
      <c r="AS1979">
        <v>41607</v>
      </c>
      <c r="AT1979" s="6">
        <v>425</v>
      </c>
      <c r="AU1979">
        <v>0</v>
      </c>
      <c r="AV1979">
        <v>0</v>
      </c>
      <c r="AW1979">
        <v>2</v>
      </c>
      <c r="AX1979">
        <v>2</v>
      </c>
      <c r="AY1979">
        <v>2</v>
      </c>
      <c r="AZ1979">
        <v>2</v>
      </c>
      <c r="BA1979">
        <v>2</v>
      </c>
      <c r="BB1979">
        <v>2</v>
      </c>
      <c r="BC1979">
        <v>2</v>
      </c>
      <c r="BD1979">
        <v>2</v>
      </c>
      <c r="BE1979" t="s">
        <v>29</v>
      </c>
      <c r="BF1979" t="s">
        <v>27</v>
      </c>
      <c r="BG1979" s="6" t="s">
        <v>28</v>
      </c>
      <c r="BH1979">
        <v>9</v>
      </c>
      <c r="BI1979">
        <v>9</v>
      </c>
      <c r="BJ1979">
        <v>6320732</v>
      </c>
      <c r="BK1979" s="65">
        <f t="shared" si="402"/>
        <v>29.398753488372094</v>
      </c>
      <c r="BL1979">
        <v>3004946</v>
      </c>
      <c r="BM1979" s="65">
        <f t="shared" si="395"/>
        <v>13.976493023255815</v>
      </c>
      <c r="BN1979">
        <v>2075382</v>
      </c>
      <c r="BO1979" s="71">
        <f t="shared" si="396"/>
        <v>9.6529395348837213</v>
      </c>
      <c r="BP1979">
        <v>644685</v>
      </c>
      <c r="BQ1979" s="71">
        <f t="shared" si="397"/>
        <v>2.99853488372093</v>
      </c>
      <c r="BR1979">
        <v>8182303</v>
      </c>
      <c r="BS1979" s="73">
        <f t="shared" si="398"/>
        <v>38.057223255813952</v>
      </c>
      <c r="BT1979">
        <v>0</v>
      </c>
      <c r="BU1979" s="73">
        <f t="shared" si="399"/>
        <v>0</v>
      </c>
      <c r="BV1979">
        <v>6475967</v>
      </c>
      <c r="BW1979" s="71">
        <f t="shared" si="400"/>
        <v>30.120776744186045</v>
      </c>
      <c r="BX1979">
        <v>530592</v>
      </c>
      <c r="BY1979" s="71">
        <f t="shared" si="401"/>
        <v>2.4678697674418606</v>
      </c>
      <c r="BZ1979">
        <v>2051298</v>
      </c>
      <c r="CA1979" s="71">
        <f t="shared" si="393"/>
        <v>9.5409209302325575</v>
      </c>
      <c r="CB1979">
        <v>2797633</v>
      </c>
      <c r="CC1979" s="71">
        <f t="shared" si="403"/>
        <v>13.012246511627907</v>
      </c>
    </row>
    <row r="1980" spans="2:81" x14ac:dyDescent="0.25">
      <c r="B1980">
        <v>2373</v>
      </c>
      <c r="C1980">
        <v>3</v>
      </c>
      <c r="D1980">
        <v>5</v>
      </c>
      <c r="E1980">
        <v>4</v>
      </c>
      <c r="F1980" s="17">
        <v>3500</v>
      </c>
      <c r="G1980">
        <v>2</v>
      </c>
      <c r="H1980">
        <v>5</v>
      </c>
      <c r="I1980">
        <v>26</v>
      </c>
      <c r="J1980">
        <v>45</v>
      </c>
      <c r="K1980">
        <v>7</v>
      </c>
      <c r="L1980">
        <v>3</v>
      </c>
      <c r="M1980">
        <v>2</v>
      </c>
      <c r="N1980">
        <v>2</v>
      </c>
      <c r="O1980">
        <v>1</v>
      </c>
      <c r="P1980">
        <v>1</v>
      </c>
      <c r="Q1980">
        <v>1</v>
      </c>
      <c r="R1980">
        <v>1</v>
      </c>
      <c r="S1980">
        <v>2</v>
      </c>
      <c r="T1980">
        <v>2</v>
      </c>
      <c r="U1980">
        <v>2</v>
      </c>
      <c r="V1980">
        <v>2314.83</v>
      </c>
      <c r="W1980">
        <v>24</v>
      </c>
      <c r="X1980">
        <v>1</v>
      </c>
      <c r="Y1980">
        <v>2902</v>
      </c>
      <c r="Z1980">
        <v>1680</v>
      </c>
      <c r="AA1980">
        <v>1</v>
      </c>
      <c r="AB1980">
        <v>233458</v>
      </c>
      <c r="AC1980" s="6">
        <v>4702</v>
      </c>
      <c r="AD1980" s="6">
        <v>2890</v>
      </c>
      <c r="AE1980">
        <v>0</v>
      </c>
      <c r="AF1980">
        <v>0</v>
      </c>
      <c r="AG1980" s="25">
        <f t="shared" si="391"/>
        <v>66.702285714285708</v>
      </c>
      <c r="AH1980" s="29"/>
      <c r="AI1980" s="25">
        <f t="shared" si="394"/>
        <v>25.092857142857142</v>
      </c>
      <c r="AJ1980" s="34">
        <f t="shared" si="392"/>
        <v>42.338000000000001</v>
      </c>
      <c r="AK1980">
        <v>25740</v>
      </c>
      <c r="AL1980">
        <v>87825</v>
      </c>
      <c r="AM1980">
        <v>444</v>
      </c>
      <c r="AN1980">
        <v>45776</v>
      </c>
      <c r="AO1980" s="6">
        <v>668</v>
      </c>
      <c r="AP1980">
        <v>1</v>
      </c>
      <c r="AQ1980">
        <v>1</v>
      </c>
      <c r="AR1980">
        <v>720</v>
      </c>
      <c r="AS1980">
        <v>99857</v>
      </c>
      <c r="AT1980" s="6">
        <v>1144</v>
      </c>
      <c r="AU1980">
        <v>0</v>
      </c>
      <c r="AV1980">
        <v>0</v>
      </c>
      <c r="AW1980">
        <v>2</v>
      </c>
      <c r="AX1980">
        <v>2</v>
      </c>
      <c r="AY1980">
        <v>2</v>
      </c>
      <c r="AZ1980">
        <v>2</v>
      </c>
      <c r="BA1980">
        <v>2</v>
      </c>
      <c r="BB1980">
        <v>2</v>
      </c>
      <c r="BC1980">
        <v>2</v>
      </c>
      <c r="BD1980">
        <v>2</v>
      </c>
      <c r="BE1980" t="s">
        <v>29</v>
      </c>
      <c r="BF1980" t="s">
        <v>27</v>
      </c>
      <c r="BG1980" s="6" t="s">
        <v>28</v>
      </c>
      <c r="BH1980">
        <v>9</v>
      </c>
      <c r="BI1980">
        <v>9</v>
      </c>
      <c r="BJ1980">
        <v>145633</v>
      </c>
      <c r="BK1980" s="65">
        <f t="shared" si="402"/>
        <v>41.609428571428573</v>
      </c>
      <c r="BL1980">
        <v>795</v>
      </c>
      <c r="BM1980" s="65">
        <f t="shared" si="395"/>
        <v>0.22714285714285715</v>
      </c>
      <c r="BN1980">
        <v>5769</v>
      </c>
      <c r="BO1980" s="71">
        <f t="shared" si="396"/>
        <v>1.6482857142857144</v>
      </c>
      <c r="BP1980">
        <v>333</v>
      </c>
      <c r="BQ1980" s="71">
        <f t="shared" si="397"/>
        <v>9.514285714285714E-2</v>
      </c>
      <c r="BR1980">
        <v>38480</v>
      </c>
      <c r="BS1980" s="73">
        <f t="shared" si="398"/>
        <v>10.994285714285715</v>
      </c>
      <c r="BT1980">
        <v>0</v>
      </c>
      <c r="BU1980" s="73">
        <f t="shared" si="399"/>
        <v>0</v>
      </c>
      <c r="BV1980">
        <v>15703</v>
      </c>
      <c r="BW1980" s="71">
        <f t="shared" si="400"/>
        <v>4.4865714285714287</v>
      </c>
      <c r="BX1980">
        <v>39</v>
      </c>
      <c r="BY1980" s="71">
        <f t="shared" si="401"/>
        <v>1.1142857142857144E-2</v>
      </c>
      <c r="BZ1980">
        <v>1245</v>
      </c>
      <c r="CA1980" s="71">
        <f t="shared" si="393"/>
        <v>0.35571428571428571</v>
      </c>
      <c r="CB1980">
        <v>25461</v>
      </c>
      <c r="CC1980" s="71">
        <f t="shared" si="403"/>
        <v>7.2745714285714289</v>
      </c>
    </row>
    <row r="1981" spans="2:81" x14ac:dyDescent="0.25">
      <c r="B1981">
        <v>2374</v>
      </c>
      <c r="C1981">
        <v>1</v>
      </c>
      <c r="D1981">
        <v>2</v>
      </c>
      <c r="E1981">
        <v>2</v>
      </c>
      <c r="F1981" s="17">
        <v>2100</v>
      </c>
      <c r="G1981">
        <v>2</v>
      </c>
      <c r="H1981">
        <v>4</v>
      </c>
      <c r="I1981">
        <v>26</v>
      </c>
      <c r="J1981">
        <v>46</v>
      </c>
      <c r="K1981">
        <v>1</v>
      </c>
      <c r="L1981">
        <v>3</v>
      </c>
      <c r="M1981">
        <v>2</v>
      </c>
      <c r="N1981">
        <v>2</v>
      </c>
      <c r="O1981">
        <v>1</v>
      </c>
      <c r="P1981">
        <v>1</v>
      </c>
      <c r="Q1981">
        <v>2</v>
      </c>
      <c r="R1981">
        <v>1</v>
      </c>
      <c r="S1981">
        <v>2</v>
      </c>
      <c r="T1981">
        <v>2</v>
      </c>
      <c r="U1981">
        <v>2</v>
      </c>
      <c r="V1981">
        <v>2739.65</v>
      </c>
      <c r="W1981">
        <v>7</v>
      </c>
      <c r="X1981">
        <v>1</v>
      </c>
      <c r="Y1981">
        <v>6700</v>
      </c>
      <c r="Z1981">
        <v>433</v>
      </c>
      <c r="AA1981">
        <v>1</v>
      </c>
      <c r="AB1981">
        <v>127441</v>
      </c>
      <c r="AC1981" s="6">
        <v>1519</v>
      </c>
      <c r="AD1981" s="6">
        <v>780</v>
      </c>
      <c r="AE1981">
        <v>0</v>
      </c>
      <c r="AF1981">
        <v>0</v>
      </c>
      <c r="AG1981" s="25">
        <f t="shared" si="391"/>
        <v>60.686190476190475</v>
      </c>
      <c r="AH1981" s="29"/>
      <c r="AI1981" s="25">
        <f t="shared" si="394"/>
        <v>12.673333333333334</v>
      </c>
      <c r="AJ1981" s="34">
        <f t="shared" si="392"/>
        <v>48.727619047619051</v>
      </c>
      <c r="AK1981">
        <v>7800</v>
      </c>
      <c r="AL1981">
        <v>26614</v>
      </c>
      <c r="AM1981" t="s">
        <v>29</v>
      </c>
      <c r="AN1981" t="s">
        <v>27</v>
      </c>
      <c r="AO1981" s="6" t="s">
        <v>28</v>
      </c>
      <c r="AP1981">
        <v>9</v>
      </c>
      <c r="AQ1981">
        <v>9</v>
      </c>
      <c r="AR1981">
        <v>727</v>
      </c>
      <c r="AS1981">
        <v>100828</v>
      </c>
      <c r="AT1981" s="6">
        <v>739</v>
      </c>
      <c r="AU1981">
        <v>0</v>
      </c>
      <c r="AV1981">
        <v>0</v>
      </c>
      <c r="AW1981">
        <v>2</v>
      </c>
      <c r="AX1981">
        <v>2</v>
      </c>
      <c r="AY1981">
        <v>2</v>
      </c>
      <c r="AZ1981">
        <v>2</v>
      </c>
      <c r="BA1981">
        <v>2</v>
      </c>
      <c r="BB1981">
        <v>2</v>
      </c>
      <c r="BC1981">
        <v>2</v>
      </c>
      <c r="BD1981">
        <v>2</v>
      </c>
      <c r="BE1981" t="s">
        <v>29</v>
      </c>
      <c r="BF1981" t="s">
        <v>27</v>
      </c>
      <c r="BG1981" s="6" t="s">
        <v>28</v>
      </c>
      <c r="BH1981">
        <v>9</v>
      </c>
      <c r="BI1981">
        <v>9</v>
      </c>
      <c r="BJ1981">
        <v>100828</v>
      </c>
      <c r="BK1981" s="65">
        <f t="shared" si="402"/>
        <v>48.013333333333335</v>
      </c>
      <c r="BL1981">
        <v>3405</v>
      </c>
      <c r="BM1981" s="65">
        <f t="shared" si="395"/>
        <v>1.6214285714285714</v>
      </c>
      <c r="BN1981">
        <v>3893</v>
      </c>
      <c r="BO1981" s="71">
        <f t="shared" si="396"/>
        <v>1.8538095238095238</v>
      </c>
      <c r="BP1981">
        <v>0</v>
      </c>
      <c r="BQ1981" s="71">
        <f t="shared" si="397"/>
        <v>0</v>
      </c>
      <c r="BR1981">
        <v>10408</v>
      </c>
      <c r="BS1981" s="73">
        <f t="shared" si="398"/>
        <v>4.9561904761904758</v>
      </c>
      <c r="BT1981">
        <v>0</v>
      </c>
      <c r="BU1981" s="73">
        <f t="shared" si="399"/>
        <v>0</v>
      </c>
      <c r="BV1981">
        <v>0</v>
      </c>
      <c r="BW1981" s="71">
        <f t="shared" si="400"/>
        <v>0</v>
      </c>
      <c r="BX1981">
        <v>0</v>
      </c>
      <c r="BY1981" s="71">
        <f t="shared" si="401"/>
        <v>0</v>
      </c>
      <c r="BZ1981">
        <v>318</v>
      </c>
      <c r="CA1981" s="71">
        <f t="shared" si="393"/>
        <v>0.15142857142857144</v>
      </c>
      <c r="CB1981">
        <v>8590</v>
      </c>
      <c r="CC1981" s="71">
        <f t="shared" si="403"/>
        <v>4.0904761904761902</v>
      </c>
    </row>
    <row r="1982" spans="2:81" x14ac:dyDescent="0.25">
      <c r="B1982">
        <v>2375</v>
      </c>
      <c r="C1982">
        <v>2</v>
      </c>
      <c r="D1982">
        <v>4</v>
      </c>
      <c r="E1982">
        <v>1</v>
      </c>
      <c r="F1982" s="17">
        <v>5500</v>
      </c>
      <c r="G1982">
        <v>3</v>
      </c>
      <c r="H1982">
        <v>4</v>
      </c>
      <c r="I1982">
        <v>18</v>
      </c>
      <c r="J1982">
        <v>39</v>
      </c>
      <c r="K1982">
        <v>2</v>
      </c>
      <c r="L1982">
        <v>3</v>
      </c>
      <c r="M1982">
        <v>1</v>
      </c>
      <c r="N1982" t="s">
        <v>26</v>
      </c>
      <c r="O1982">
        <v>1</v>
      </c>
      <c r="P1982">
        <v>1</v>
      </c>
      <c r="Q1982">
        <v>2</v>
      </c>
      <c r="R1982">
        <v>1</v>
      </c>
      <c r="S1982">
        <v>2</v>
      </c>
      <c r="T1982">
        <v>2</v>
      </c>
      <c r="U1982">
        <v>2</v>
      </c>
      <c r="V1982">
        <v>1697.96</v>
      </c>
      <c r="W1982">
        <v>17</v>
      </c>
      <c r="X1982">
        <v>2</v>
      </c>
      <c r="Y1982">
        <v>9928</v>
      </c>
      <c r="Z1982">
        <v>673</v>
      </c>
      <c r="AA1982">
        <v>1</v>
      </c>
      <c r="AB1982">
        <v>403457</v>
      </c>
      <c r="AC1982" s="6">
        <v>6451</v>
      </c>
      <c r="AD1982" s="6">
        <v>4226</v>
      </c>
      <c r="AE1982">
        <v>0</v>
      </c>
      <c r="AF1982">
        <v>0</v>
      </c>
      <c r="AG1982" s="25">
        <f t="shared" si="391"/>
        <v>73.355818181818179</v>
      </c>
      <c r="AH1982" s="29"/>
      <c r="AI1982" s="25">
        <f t="shared" si="394"/>
        <v>28.189272727272726</v>
      </c>
      <c r="AJ1982" s="34">
        <f t="shared" si="392"/>
        <v>45.903090909090906</v>
      </c>
      <c r="AK1982">
        <v>45440</v>
      </c>
      <c r="AL1982">
        <v>155041</v>
      </c>
      <c r="AM1982" t="s">
        <v>29</v>
      </c>
      <c r="AN1982" t="s">
        <v>27</v>
      </c>
      <c r="AO1982" s="6" t="s">
        <v>28</v>
      </c>
      <c r="AP1982">
        <v>9</v>
      </c>
      <c r="AQ1982">
        <v>9</v>
      </c>
      <c r="AR1982">
        <v>1791</v>
      </c>
      <c r="AS1982">
        <v>248416</v>
      </c>
      <c r="AT1982" s="6">
        <v>2225</v>
      </c>
      <c r="AU1982">
        <v>1</v>
      </c>
      <c r="AV1982">
        <v>0</v>
      </c>
      <c r="AW1982">
        <v>2</v>
      </c>
      <c r="AX1982">
        <v>2</v>
      </c>
      <c r="AY1982">
        <v>2</v>
      </c>
      <c r="AZ1982">
        <v>2</v>
      </c>
      <c r="BA1982">
        <v>2</v>
      </c>
      <c r="BB1982">
        <v>2</v>
      </c>
      <c r="BC1982">
        <v>2</v>
      </c>
      <c r="BD1982">
        <v>2</v>
      </c>
      <c r="BE1982" t="s">
        <v>29</v>
      </c>
      <c r="BF1982" t="s">
        <v>27</v>
      </c>
      <c r="BG1982" s="6" t="s">
        <v>28</v>
      </c>
      <c r="BH1982">
        <v>9</v>
      </c>
      <c r="BI1982">
        <v>9</v>
      </c>
      <c r="BJ1982">
        <v>116826</v>
      </c>
      <c r="BK1982" s="65">
        <f t="shared" si="402"/>
        <v>21.241090909090911</v>
      </c>
      <c r="BL1982">
        <v>8981</v>
      </c>
      <c r="BM1982" s="65">
        <f t="shared" si="395"/>
        <v>1.6329090909090909</v>
      </c>
      <c r="BN1982">
        <v>2009</v>
      </c>
      <c r="BO1982" s="71">
        <f t="shared" si="396"/>
        <v>0.36527272727272725</v>
      </c>
      <c r="BP1982">
        <v>131590</v>
      </c>
      <c r="BQ1982" s="71">
        <f t="shared" si="397"/>
        <v>23.925454545454546</v>
      </c>
      <c r="BR1982">
        <v>125280</v>
      </c>
      <c r="BS1982" s="73">
        <f t="shared" si="398"/>
        <v>22.778181818181817</v>
      </c>
      <c r="BT1982">
        <v>0</v>
      </c>
      <c r="BU1982" s="73">
        <f t="shared" si="399"/>
        <v>0</v>
      </c>
      <c r="BV1982">
        <v>4792</v>
      </c>
      <c r="BW1982" s="71">
        <f t="shared" si="400"/>
        <v>0.87127272727272731</v>
      </c>
      <c r="BX1982">
        <v>15</v>
      </c>
      <c r="BY1982" s="71">
        <f t="shared" si="401"/>
        <v>2.7272727272727275E-3</v>
      </c>
      <c r="BZ1982">
        <v>1376</v>
      </c>
      <c r="CA1982" s="71">
        <f t="shared" si="393"/>
        <v>0.25018181818181817</v>
      </c>
      <c r="CB1982">
        <v>12589</v>
      </c>
      <c r="CC1982" s="71">
        <f t="shared" si="403"/>
        <v>2.2889090909090908</v>
      </c>
    </row>
    <row r="1983" spans="2:81" x14ac:dyDescent="0.25">
      <c r="B1983">
        <v>2376</v>
      </c>
      <c r="C1983">
        <v>3</v>
      </c>
      <c r="D1983">
        <v>5</v>
      </c>
      <c r="E1983">
        <v>5</v>
      </c>
      <c r="F1983" s="17">
        <v>20000</v>
      </c>
      <c r="G1983">
        <v>4</v>
      </c>
      <c r="H1983">
        <v>8</v>
      </c>
      <c r="I1983">
        <v>2</v>
      </c>
      <c r="J1983">
        <v>7</v>
      </c>
      <c r="K1983">
        <v>3</v>
      </c>
      <c r="L1983">
        <v>1</v>
      </c>
      <c r="M1983">
        <v>2</v>
      </c>
      <c r="N1983" t="s">
        <v>26</v>
      </c>
      <c r="O1983">
        <v>1</v>
      </c>
      <c r="P1983">
        <v>1</v>
      </c>
      <c r="Q1983">
        <v>2</v>
      </c>
      <c r="R1983">
        <v>2</v>
      </c>
      <c r="S1983">
        <v>2</v>
      </c>
      <c r="T1983">
        <v>2</v>
      </c>
      <c r="U1983">
        <v>2</v>
      </c>
      <c r="V1983">
        <v>69.290000000000006</v>
      </c>
      <c r="W1983">
        <v>27</v>
      </c>
      <c r="X1983">
        <v>1</v>
      </c>
      <c r="Y1983">
        <v>370</v>
      </c>
      <c r="Z1983">
        <v>4261</v>
      </c>
      <c r="AA1983">
        <v>1</v>
      </c>
      <c r="AB1983">
        <v>67158</v>
      </c>
      <c r="AC1983" s="6">
        <v>1971</v>
      </c>
      <c r="AD1983" s="6">
        <v>1971</v>
      </c>
      <c r="AE1983">
        <v>1</v>
      </c>
      <c r="AF1983">
        <v>0</v>
      </c>
      <c r="AG1983" s="25">
        <f t="shared" si="391"/>
        <v>3.3578999999999999</v>
      </c>
      <c r="AH1983" s="29"/>
      <c r="AI1983" s="25">
        <f t="shared" si="394"/>
        <v>3.3578999999999999</v>
      </c>
      <c r="AJ1983" s="34">
        <f t="shared" si="392"/>
        <v>2.5999999999999999E-3</v>
      </c>
      <c r="AK1983">
        <v>19683</v>
      </c>
      <c r="AL1983">
        <v>67158</v>
      </c>
      <c r="AM1983" t="s">
        <v>29</v>
      </c>
      <c r="AN1983" t="s">
        <v>27</v>
      </c>
      <c r="AO1983" s="6" t="s">
        <v>28</v>
      </c>
      <c r="AP1983">
        <v>9</v>
      </c>
      <c r="AQ1983">
        <v>9</v>
      </c>
      <c r="AR1983" t="s">
        <v>29</v>
      </c>
      <c r="AS1983" t="s">
        <v>27</v>
      </c>
      <c r="AT1983" s="6" t="s">
        <v>28</v>
      </c>
      <c r="AU1983">
        <v>9</v>
      </c>
      <c r="AV1983">
        <v>9</v>
      </c>
      <c r="AW1983">
        <v>2</v>
      </c>
      <c r="AX1983">
        <v>2</v>
      </c>
      <c r="AY1983">
        <v>2</v>
      </c>
      <c r="AZ1983">
        <v>2</v>
      </c>
      <c r="BA1983">
        <v>2</v>
      </c>
      <c r="BB1983">
        <v>2</v>
      </c>
      <c r="BC1983">
        <v>2</v>
      </c>
      <c r="BD1983">
        <v>2</v>
      </c>
      <c r="BE1983" t="s">
        <v>29</v>
      </c>
      <c r="BF1983" t="s">
        <v>27</v>
      </c>
      <c r="BG1983" s="6" t="s">
        <v>28</v>
      </c>
      <c r="BH1983">
        <v>9</v>
      </c>
      <c r="BI1983">
        <v>9</v>
      </c>
      <c r="BJ1983">
        <v>0</v>
      </c>
      <c r="BK1983" s="65">
        <f t="shared" si="402"/>
        <v>0</v>
      </c>
      <c r="BL1983">
        <v>19818</v>
      </c>
      <c r="BM1983" s="65">
        <f t="shared" si="395"/>
        <v>0.9909</v>
      </c>
      <c r="BN1983">
        <v>3827</v>
      </c>
      <c r="BO1983" s="71">
        <f t="shared" si="396"/>
        <v>0.19134999999999999</v>
      </c>
      <c r="BP1983">
        <v>241</v>
      </c>
      <c r="BQ1983" s="71">
        <f t="shared" si="397"/>
        <v>1.205E-2</v>
      </c>
      <c r="BR1983">
        <v>18352</v>
      </c>
      <c r="BS1983" s="73">
        <f t="shared" si="398"/>
        <v>0.91759999999999997</v>
      </c>
      <c r="BT1983">
        <v>0</v>
      </c>
      <c r="BU1983" s="73">
        <f t="shared" si="399"/>
        <v>0</v>
      </c>
      <c r="BV1983">
        <v>7896</v>
      </c>
      <c r="BW1983" s="71">
        <f t="shared" si="400"/>
        <v>0.39479999999999998</v>
      </c>
      <c r="BX1983">
        <v>3131</v>
      </c>
      <c r="BY1983" s="71">
        <f t="shared" si="401"/>
        <v>0.15654999999999999</v>
      </c>
      <c r="BZ1983">
        <v>5541</v>
      </c>
      <c r="CA1983" s="71">
        <f t="shared" si="393"/>
        <v>0.27705000000000002</v>
      </c>
      <c r="CB1983">
        <v>8354</v>
      </c>
      <c r="CC1983" s="71">
        <f t="shared" si="403"/>
        <v>0.41770000000000002</v>
      </c>
    </row>
    <row r="1984" spans="2:81" x14ac:dyDescent="0.25">
      <c r="B1984">
        <v>2377</v>
      </c>
      <c r="C1984">
        <v>4</v>
      </c>
      <c r="D1984">
        <v>9</v>
      </c>
      <c r="E1984">
        <v>4</v>
      </c>
      <c r="F1984" s="17">
        <v>184000</v>
      </c>
      <c r="G1984">
        <v>7</v>
      </c>
      <c r="H1984">
        <v>7</v>
      </c>
      <c r="I1984">
        <v>18</v>
      </c>
      <c r="J1984">
        <v>38</v>
      </c>
      <c r="K1984">
        <v>4</v>
      </c>
      <c r="L1984">
        <v>3</v>
      </c>
      <c r="M1984" t="s">
        <v>26</v>
      </c>
      <c r="N1984">
        <v>2</v>
      </c>
      <c r="O1984">
        <v>4</v>
      </c>
      <c r="P1984">
        <v>1</v>
      </c>
      <c r="Q1984">
        <v>1</v>
      </c>
      <c r="R1984">
        <v>2</v>
      </c>
      <c r="S1984">
        <v>2</v>
      </c>
      <c r="T1984">
        <v>2</v>
      </c>
      <c r="U1984">
        <v>2</v>
      </c>
      <c r="V1984">
        <v>132.44999999999999</v>
      </c>
      <c r="W1984">
        <v>47</v>
      </c>
      <c r="X1984">
        <v>2</v>
      </c>
      <c r="Y1984">
        <v>1098</v>
      </c>
      <c r="Z1984">
        <v>683</v>
      </c>
      <c r="AA1984">
        <v>1</v>
      </c>
      <c r="AB1984">
        <v>4363116</v>
      </c>
      <c r="AC1984" s="6">
        <v>124234</v>
      </c>
      <c r="AD1984" s="6">
        <v>114264</v>
      </c>
      <c r="AE1984">
        <v>1</v>
      </c>
      <c r="AF1984">
        <v>1</v>
      </c>
      <c r="AG1984" s="25">
        <f t="shared" si="391"/>
        <v>23.71258695652174</v>
      </c>
      <c r="AH1984" s="29"/>
      <c r="AI1984" s="25">
        <f t="shared" si="394"/>
        <v>16.907423913043477</v>
      </c>
      <c r="AJ1984" s="34">
        <f t="shared" si="392"/>
        <v>6.8595434782608695</v>
      </c>
      <c r="AK1984">
        <v>911772</v>
      </c>
      <c r="AL1984">
        <v>3110966</v>
      </c>
      <c r="AM1984">
        <v>12145</v>
      </c>
      <c r="AN1984">
        <v>1252150</v>
      </c>
      <c r="AO1984" s="6">
        <v>9970</v>
      </c>
      <c r="AP1984">
        <v>1</v>
      </c>
      <c r="AQ1984">
        <v>1</v>
      </c>
      <c r="AR1984" t="s">
        <v>29</v>
      </c>
      <c r="AS1984" t="s">
        <v>27</v>
      </c>
      <c r="AT1984" s="6" t="s">
        <v>28</v>
      </c>
      <c r="AU1984">
        <v>9</v>
      </c>
      <c r="AV1984">
        <v>9</v>
      </c>
      <c r="AW1984">
        <v>2</v>
      </c>
      <c r="AX1984">
        <v>2</v>
      </c>
      <c r="AY1984">
        <v>2</v>
      </c>
      <c r="AZ1984">
        <v>2</v>
      </c>
      <c r="BA1984">
        <v>2</v>
      </c>
      <c r="BB1984">
        <v>2</v>
      </c>
      <c r="BC1984">
        <v>2</v>
      </c>
      <c r="BD1984">
        <v>2</v>
      </c>
      <c r="BE1984" t="s">
        <v>29</v>
      </c>
      <c r="BF1984" t="s">
        <v>27</v>
      </c>
      <c r="BG1984" s="6" t="s">
        <v>28</v>
      </c>
      <c r="BH1984">
        <v>9</v>
      </c>
      <c r="BI1984">
        <v>9</v>
      </c>
      <c r="BJ1984">
        <v>46441</v>
      </c>
      <c r="BK1984" s="65">
        <f t="shared" si="402"/>
        <v>0.25239673913043476</v>
      </c>
      <c r="BL1984">
        <v>277521</v>
      </c>
      <c r="BM1984" s="65">
        <f t="shared" si="395"/>
        <v>1.5082663043478262</v>
      </c>
      <c r="BN1984">
        <v>0</v>
      </c>
      <c r="BO1984" s="71">
        <f t="shared" si="396"/>
        <v>0</v>
      </c>
      <c r="BP1984">
        <v>753251</v>
      </c>
      <c r="BQ1984" s="71">
        <f t="shared" si="397"/>
        <v>4.0937554347826088</v>
      </c>
      <c r="BR1984">
        <v>1070548</v>
      </c>
      <c r="BS1984" s="73">
        <f t="shared" si="398"/>
        <v>5.8181956521739133</v>
      </c>
      <c r="BT1984">
        <v>172623</v>
      </c>
      <c r="BU1984" s="73">
        <f t="shared" si="399"/>
        <v>0.93816847826086958</v>
      </c>
      <c r="BV1984">
        <v>408101</v>
      </c>
      <c r="BW1984" s="71">
        <f t="shared" si="400"/>
        <v>2.2179402173913045</v>
      </c>
      <c r="BX1984">
        <v>6541</v>
      </c>
      <c r="BY1984" s="71">
        <f t="shared" si="401"/>
        <v>3.5548913043478264E-2</v>
      </c>
      <c r="BZ1984">
        <v>13318</v>
      </c>
      <c r="CA1984" s="71">
        <f t="shared" si="393"/>
        <v>7.2380434782608694E-2</v>
      </c>
      <c r="CB1984">
        <v>1614770</v>
      </c>
      <c r="CC1984" s="71">
        <f t="shared" si="403"/>
        <v>8.7759239130434779</v>
      </c>
    </row>
    <row r="1985" spans="2:81" x14ac:dyDescent="0.25">
      <c r="B1985">
        <v>2378</v>
      </c>
      <c r="C1985">
        <v>2</v>
      </c>
      <c r="D1985">
        <v>3</v>
      </c>
      <c r="E1985">
        <v>2</v>
      </c>
      <c r="F1985" s="17">
        <v>12000</v>
      </c>
      <c r="G1985">
        <v>4</v>
      </c>
      <c r="H1985">
        <v>6</v>
      </c>
      <c r="I1985">
        <v>18</v>
      </c>
      <c r="J1985">
        <v>39</v>
      </c>
      <c r="K1985">
        <v>5</v>
      </c>
      <c r="L1985">
        <v>4</v>
      </c>
      <c r="M1985">
        <v>2</v>
      </c>
      <c r="N1985">
        <v>2</v>
      </c>
      <c r="O1985">
        <v>2</v>
      </c>
      <c r="P1985">
        <v>1</v>
      </c>
      <c r="Q1985">
        <v>1</v>
      </c>
      <c r="R1985">
        <v>2</v>
      </c>
      <c r="S1985">
        <v>2</v>
      </c>
      <c r="T1985">
        <v>2</v>
      </c>
      <c r="U1985">
        <v>2</v>
      </c>
      <c r="V1985">
        <v>352.05</v>
      </c>
      <c r="W1985">
        <v>13</v>
      </c>
      <c r="X1985">
        <v>1</v>
      </c>
      <c r="Y1985">
        <v>5173</v>
      </c>
      <c r="Z1985">
        <v>805</v>
      </c>
      <c r="AA1985">
        <v>1</v>
      </c>
      <c r="AB1985">
        <v>1072303</v>
      </c>
      <c r="AC1985" s="6">
        <v>11721</v>
      </c>
      <c r="AD1985" s="6">
        <v>9138</v>
      </c>
      <c r="AE1985">
        <v>0</v>
      </c>
      <c r="AF1985">
        <v>0</v>
      </c>
      <c r="AG1985" s="25">
        <f t="shared" si="391"/>
        <v>89.358583333333328</v>
      </c>
      <c r="AH1985" s="29"/>
      <c r="AI1985" s="25">
        <f t="shared" si="394"/>
        <v>64.245083333333326</v>
      </c>
      <c r="AJ1985" s="34">
        <f t="shared" si="392"/>
        <v>25.331499999999998</v>
      </c>
      <c r="AK1985">
        <v>225950</v>
      </c>
      <c r="AL1985">
        <v>770941</v>
      </c>
      <c r="AM1985">
        <v>2923</v>
      </c>
      <c r="AN1985">
        <v>301361</v>
      </c>
      <c r="AO1985" s="6">
        <v>2583</v>
      </c>
      <c r="AP1985">
        <v>0</v>
      </c>
      <c r="AQ1985">
        <v>0</v>
      </c>
      <c r="AR1985" t="s">
        <v>29</v>
      </c>
      <c r="AS1985" t="s">
        <v>27</v>
      </c>
      <c r="AT1985" s="6" t="s">
        <v>28</v>
      </c>
      <c r="AU1985">
        <v>9</v>
      </c>
      <c r="AV1985">
        <v>9</v>
      </c>
      <c r="AW1985">
        <v>2</v>
      </c>
      <c r="AX1985">
        <v>2</v>
      </c>
      <c r="AY1985">
        <v>2</v>
      </c>
      <c r="AZ1985">
        <v>2</v>
      </c>
      <c r="BA1985">
        <v>2</v>
      </c>
      <c r="BB1985">
        <v>2</v>
      </c>
      <c r="BC1985">
        <v>2</v>
      </c>
      <c r="BD1985">
        <v>2</v>
      </c>
      <c r="BE1985" t="s">
        <v>29</v>
      </c>
      <c r="BF1985" t="s">
        <v>27</v>
      </c>
      <c r="BG1985" s="6" t="s">
        <v>28</v>
      </c>
      <c r="BH1985">
        <v>9</v>
      </c>
      <c r="BI1985">
        <v>9</v>
      </c>
      <c r="BJ1985">
        <v>110297</v>
      </c>
      <c r="BK1985" s="65">
        <f t="shared" si="402"/>
        <v>9.191416666666667</v>
      </c>
      <c r="BL1985">
        <v>30499</v>
      </c>
      <c r="BM1985" s="65">
        <f t="shared" si="395"/>
        <v>2.5415833333333335</v>
      </c>
      <c r="BN1985">
        <v>11056</v>
      </c>
      <c r="BO1985" s="71">
        <f t="shared" si="396"/>
        <v>0.92133333333333334</v>
      </c>
      <c r="BP1985">
        <v>268792</v>
      </c>
      <c r="BQ1985" s="71">
        <f t="shared" si="397"/>
        <v>22.399333333333335</v>
      </c>
      <c r="BR1985">
        <v>356634</v>
      </c>
      <c r="BS1985" s="73">
        <f t="shared" si="398"/>
        <v>29.7195</v>
      </c>
      <c r="BT1985">
        <v>0</v>
      </c>
      <c r="BU1985" s="73">
        <f t="shared" si="399"/>
        <v>0</v>
      </c>
      <c r="BV1985">
        <v>206225</v>
      </c>
      <c r="BW1985" s="71">
        <f t="shared" si="400"/>
        <v>17.185416666666665</v>
      </c>
      <c r="BX1985">
        <v>137</v>
      </c>
      <c r="BY1985" s="71">
        <f t="shared" si="401"/>
        <v>1.1416666666666667E-2</v>
      </c>
      <c r="BZ1985">
        <v>4230</v>
      </c>
      <c r="CA1985" s="71">
        <f t="shared" si="393"/>
        <v>0.35249999999999998</v>
      </c>
      <c r="CB1985">
        <v>84432</v>
      </c>
      <c r="CC1985" s="71">
        <f t="shared" si="403"/>
        <v>7.0359999999999996</v>
      </c>
    </row>
    <row r="1986" spans="2:81" x14ac:dyDescent="0.25">
      <c r="B1986">
        <v>2379</v>
      </c>
      <c r="C1986">
        <v>3</v>
      </c>
      <c r="D1986">
        <v>5</v>
      </c>
      <c r="E1986">
        <v>4</v>
      </c>
      <c r="F1986" s="17">
        <v>130000</v>
      </c>
      <c r="G1986">
        <v>7</v>
      </c>
      <c r="H1986">
        <v>3</v>
      </c>
      <c r="I1986">
        <v>14</v>
      </c>
      <c r="J1986">
        <v>27</v>
      </c>
      <c r="K1986">
        <v>2</v>
      </c>
      <c r="L1986">
        <v>6</v>
      </c>
      <c r="M1986">
        <v>2</v>
      </c>
      <c r="N1986">
        <v>1</v>
      </c>
      <c r="O1986">
        <v>4</v>
      </c>
      <c r="P1986">
        <v>1</v>
      </c>
      <c r="Q1986">
        <v>1</v>
      </c>
      <c r="R1986">
        <v>2</v>
      </c>
      <c r="S1986">
        <v>2</v>
      </c>
      <c r="T1986">
        <v>2</v>
      </c>
      <c r="U1986">
        <v>2</v>
      </c>
      <c r="V1986">
        <v>86.97</v>
      </c>
      <c r="W1986">
        <v>103</v>
      </c>
      <c r="X1986">
        <v>2</v>
      </c>
      <c r="Y1986">
        <v>2467</v>
      </c>
      <c r="Z1986">
        <v>1761</v>
      </c>
      <c r="AA1986">
        <v>1</v>
      </c>
      <c r="AB1986">
        <v>12891239</v>
      </c>
      <c r="AC1986" s="6">
        <v>146326</v>
      </c>
      <c r="AD1986" s="6">
        <v>119295</v>
      </c>
      <c r="AE1986">
        <v>0</v>
      </c>
      <c r="AF1986">
        <v>0</v>
      </c>
      <c r="AG1986" s="25">
        <f t="shared" si="391"/>
        <v>99.163376923076925</v>
      </c>
      <c r="AH1986" s="29"/>
      <c r="AI1986" s="25">
        <f t="shared" si="394"/>
        <v>78.297523076923071</v>
      </c>
      <c r="AJ1986" s="34">
        <f t="shared" si="392"/>
        <v>21.074046153846155</v>
      </c>
      <c r="AK1986">
        <v>2983200</v>
      </c>
      <c r="AL1986">
        <v>10178678</v>
      </c>
      <c r="AM1986">
        <v>26310</v>
      </c>
      <c r="AN1986">
        <v>2712561</v>
      </c>
      <c r="AO1986" s="6">
        <v>27031</v>
      </c>
      <c r="AP1986">
        <v>0</v>
      </c>
      <c r="AQ1986">
        <v>0</v>
      </c>
      <c r="AR1986" t="s">
        <v>29</v>
      </c>
      <c r="AS1986" t="s">
        <v>27</v>
      </c>
      <c r="AT1986" s="6" t="s">
        <v>28</v>
      </c>
      <c r="AU1986">
        <v>9</v>
      </c>
      <c r="AV1986">
        <v>9</v>
      </c>
      <c r="AW1986">
        <v>2</v>
      </c>
      <c r="AX1986">
        <v>2</v>
      </c>
      <c r="AY1986">
        <v>2</v>
      </c>
      <c r="AZ1986">
        <v>2</v>
      </c>
      <c r="BA1986">
        <v>2</v>
      </c>
      <c r="BB1986">
        <v>2</v>
      </c>
      <c r="BC1986">
        <v>2</v>
      </c>
      <c r="BD1986">
        <v>2</v>
      </c>
      <c r="BE1986" t="s">
        <v>29</v>
      </c>
      <c r="BF1986" t="s">
        <v>27</v>
      </c>
      <c r="BG1986" s="6" t="s">
        <v>28</v>
      </c>
      <c r="BH1986">
        <v>9</v>
      </c>
      <c r="BI1986">
        <v>9</v>
      </c>
      <c r="BJ1986">
        <v>1740349</v>
      </c>
      <c r="BK1986" s="65">
        <f t="shared" si="402"/>
        <v>13.3873</v>
      </c>
      <c r="BL1986">
        <v>1835106</v>
      </c>
      <c r="BM1986" s="65">
        <f t="shared" si="395"/>
        <v>14.116199999999999</v>
      </c>
      <c r="BN1986">
        <v>3204860</v>
      </c>
      <c r="BO1986" s="71">
        <f t="shared" si="396"/>
        <v>24.652769230769231</v>
      </c>
      <c r="BP1986">
        <v>1122892</v>
      </c>
      <c r="BQ1986" s="71">
        <f t="shared" si="397"/>
        <v>8.6376307692307694</v>
      </c>
      <c r="BR1986">
        <v>3299957</v>
      </c>
      <c r="BS1986" s="73">
        <f t="shared" si="398"/>
        <v>25.384284615384615</v>
      </c>
      <c r="BT1986">
        <v>0</v>
      </c>
      <c r="BU1986" s="73">
        <f t="shared" si="399"/>
        <v>0</v>
      </c>
      <c r="BV1986">
        <v>34610</v>
      </c>
      <c r="BW1986" s="71">
        <f t="shared" si="400"/>
        <v>0.26623076923076922</v>
      </c>
      <c r="BX1986">
        <v>72744</v>
      </c>
      <c r="BY1986" s="71">
        <f t="shared" si="401"/>
        <v>0.55956923076923082</v>
      </c>
      <c r="BZ1986">
        <v>600199</v>
      </c>
      <c r="CA1986" s="71">
        <f t="shared" si="393"/>
        <v>4.6169153846153845</v>
      </c>
      <c r="CB1986">
        <v>980523</v>
      </c>
      <c r="CC1986" s="71">
        <f t="shared" si="403"/>
        <v>7.5424846153846152</v>
      </c>
    </row>
    <row r="1987" spans="2:81" x14ac:dyDescent="0.25">
      <c r="B1987">
        <v>2380</v>
      </c>
      <c r="C1987">
        <v>3</v>
      </c>
      <c r="D1987">
        <v>5</v>
      </c>
      <c r="E1987">
        <v>7</v>
      </c>
      <c r="F1987" s="17">
        <v>1500000</v>
      </c>
      <c r="G1987">
        <v>10</v>
      </c>
      <c r="H1987">
        <v>7</v>
      </c>
      <c r="I1987">
        <v>16</v>
      </c>
      <c r="J1987">
        <v>35</v>
      </c>
      <c r="K1987">
        <v>6</v>
      </c>
      <c r="L1987">
        <v>6</v>
      </c>
      <c r="M1987">
        <v>1</v>
      </c>
      <c r="N1987">
        <v>1</v>
      </c>
      <c r="O1987">
        <v>10</v>
      </c>
      <c r="P1987">
        <v>1</v>
      </c>
      <c r="Q1987">
        <v>1</v>
      </c>
      <c r="R1987">
        <v>1</v>
      </c>
      <c r="S1987">
        <v>2</v>
      </c>
      <c r="T1987">
        <v>1</v>
      </c>
      <c r="U1987">
        <v>2</v>
      </c>
      <c r="V1987">
        <v>4.59</v>
      </c>
      <c r="W1987">
        <v>22</v>
      </c>
      <c r="X1987">
        <v>2</v>
      </c>
      <c r="Y1987">
        <v>4945</v>
      </c>
      <c r="Z1987">
        <v>1187</v>
      </c>
      <c r="AA1987">
        <v>1</v>
      </c>
      <c r="AB1987">
        <v>154929538</v>
      </c>
      <c r="AC1987" s="6">
        <v>2430821</v>
      </c>
      <c r="AD1987" s="6">
        <v>1486927</v>
      </c>
      <c r="AE1987">
        <v>0</v>
      </c>
      <c r="AF1987">
        <v>0</v>
      </c>
      <c r="AG1987" s="25">
        <f t="shared" si="391"/>
        <v>103.28635866666667</v>
      </c>
      <c r="AH1987" s="29"/>
      <c r="AI1987" s="25">
        <f t="shared" si="394"/>
        <v>59.62204333333333</v>
      </c>
      <c r="AJ1987" s="34">
        <f t="shared" si="392"/>
        <v>43.728532666666666</v>
      </c>
      <c r="AK1987">
        <v>26211332</v>
      </c>
      <c r="AL1987">
        <v>89433065</v>
      </c>
      <c r="AM1987">
        <v>19679</v>
      </c>
      <c r="AN1987">
        <v>2028905</v>
      </c>
      <c r="AO1987" s="6">
        <v>15842</v>
      </c>
      <c r="AP1987">
        <v>1</v>
      </c>
      <c r="AQ1987">
        <v>1</v>
      </c>
      <c r="AR1987">
        <v>7200</v>
      </c>
      <c r="AS1987">
        <v>998568</v>
      </c>
      <c r="AT1987" s="6">
        <v>10800</v>
      </c>
      <c r="AU1987">
        <v>0</v>
      </c>
      <c r="AV1987">
        <v>0</v>
      </c>
      <c r="AW1987">
        <v>1</v>
      </c>
      <c r="AX1987">
        <v>1</v>
      </c>
      <c r="AY1987">
        <v>2</v>
      </c>
      <c r="AZ1987">
        <v>2</v>
      </c>
      <c r="BA1987">
        <v>1</v>
      </c>
      <c r="BB1987">
        <v>2</v>
      </c>
      <c r="BC1987">
        <v>2</v>
      </c>
      <c r="BD1987">
        <v>2</v>
      </c>
      <c r="BE1987">
        <v>62469</v>
      </c>
      <c r="BF1987">
        <v>62469000</v>
      </c>
      <c r="BG1987" s="6">
        <v>917252</v>
      </c>
      <c r="BH1987">
        <v>0</v>
      </c>
      <c r="BI1987">
        <v>0</v>
      </c>
      <c r="BJ1987">
        <v>49075246</v>
      </c>
      <c r="BK1987" s="65">
        <f t="shared" si="402"/>
        <v>32.716830666666667</v>
      </c>
      <c r="BL1987">
        <v>11248204</v>
      </c>
      <c r="BM1987" s="65">
        <f t="shared" si="395"/>
        <v>7.4988026666666663</v>
      </c>
      <c r="BN1987">
        <v>25361733</v>
      </c>
      <c r="BO1987" s="71">
        <f t="shared" si="396"/>
        <v>16.907821999999999</v>
      </c>
      <c r="BP1987">
        <v>13393754</v>
      </c>
      <c r="BQ1987" s="71">
        <f t="shared" si="397"/>
        <v>8.9291693333333342</v>
      </c>
      <c r="BR1987">
        <v>36129875</v>
      </c>
      <c r="BS1987" s="73">
        <f t="shared" si="398"/>
        <v>24.086583333333333</v>
      </c>
      <c r="BT1987">
        <v>2028905</v>
      </c>
      <c r="BU1987" s="73">
        <f t="shared" si="399"/>
        <v>1.3526033333333334</v>
      </c>
      <c r="BV1987">
        <v>497018</v>
      </c>
      <c r="BW1987" s="71">
        <f t="shared" si="400"/>
        <v>0.33134533333333333</v>
      </c>
      <c r="BX1987">
        <v>481104</v>
      </c>
      <c r="BY1987" s="71">
        <f t="shared" si="401"/>
        <v>0.32073600000000002</v>
      </c>
      <c r="BZ1987">
        <v>1330540</v>
      </c>
      <c r="CA1987" s="71">
        <f t="shared" si="393"/>
        <v>0.88702666666666663</v>
      </c>
      <c r="CB1987">
        <v>15383160</v>
      </c>
      <c r="CC1987" s="71">
        <f t="shared" si="403"/>
        <v>10.25544</v>
      </c>
    </row>
    <row r="1988" spans="2:81" x14ac:dyDescent="0.25">
      <c r="B1988">
        <v>2381</v>
      </c>
      <c r="C1988">
        <v>2</v>
      </c>
      <c r="D1988">
        <v>4</v>
      </c>
      <c r="E1988">
        <v>1</v>
      </c>
      <c r="F1988" s="17">
        <v>1450</v>
      </c>
      <c r="G1988">
        <v>2</v>
      </c>
      <c r="H1988">
        <v>6</v>
      </c>
      <c r="I1988">
        <v>14</v>
      </c>
      <c r="J1988">
        <v>28</v>
      </c>
      <c r="K1988">
        <v>4</v>
      </c>
      <c r="L1988">
        <v>3</v>
      </c>
      <c r="M1988" t="s">
        <v>26</v>
      </c>
      <c r="N1988">
        <v>2</v>
      </c>
      <c r="O1988">
        <v>1</v>
      </c>
      <c r="P1988">
        <v>1</v>
      </c>
      <c r="Q1988">
        <v>2</v>
      </c>
      <c r="R1988">
        <v>2</v>
      </c>
      <c r="S1988">
        <v>2</v>
      </c>
      <c r="T1988">
        <v>2</v>
      </c>
      <c r="U1988">
        <v>2</v>
      </c>
      <c r="V1988">
        <v>1697.96</v>
      </c>
      <c r="W1988">
        <v>17</v>
      </c>
      <c r="X1988">
        <v>2</v>
      </c>
      <c r="Y1988">
        <v>8904</v>
      </c>
      <c r="Z1988">
        <v>678</v>
      </c>
      <c r="AA1988">
        <v>1</v>
      </c>
      <c r="AB1988">
        <v>61324</v>
      </c>
      <c r="AC1988" s="6">
        <v>1435</v>
      </c>
      <c r="AD1988" s="6">
        <v>1435</v>
      </c>
      <c r="AE1988">
        <v>1</v>
      </c>
      <c r="AF1988">
        <v>1</v>
      </c>
      <c r="AG1988" s="25">
        <f t="shared" ref="AG1988:AG2051" si="404">AB1988/F1988</f>
        <v>42.292413793103449</v>
      </c>
      <c r="AH1988" s="29"/>
      <c r="AI1988" s="25">
        <f t="shared" si="394"/>
        <v>42.292413793103449</v>
      </c>
      <c r="AJ1988" s="34">
        <f t="shared" ref="AJ1988:AJ2051" si="405">(SUM(AN1988:BF1988))/F1988</f>
        <v>3.5862068965517239E-2</v>
      </c>
      <c r="AK1988">
        <v>17973</v>
      </c>
      <c r="AL1988">
        <v>61324</v>
      </c>
      <c r="AM1988" t="s">
        <v>29</v>
      </c>
      <c r="AN1988" t="s">
        <v>27</v>
      </c>
      <c r="AO1988" s="6" t="s">
        <v>28</v>
      </c>
      <c r="AP1988">
        <v>9</v>
      </c>
      <c r="AQ1988">
        <v>9</v>
      </c>
      <c r="AR1988" t="s">
        <v>29</v>
      </c>
      <c r="AS1988" t="s">
        <v>27</v>
      </c>
      <c r="AT1988" s="6" t="s">
        <v>28</v>
      </c>
      <c r="AU1988">
        <v>9</v>
      </c>
      <c r="AV1988">
        <v>9</v>
      </c>
      <c r="AW1988">
        <v>2</v>
      </c>
      <c r="AX1988">
        <v>2</v>
      </c>
      <c r="AY1988">
        <v>2</v>
      </c>
      <c r="AZ1988">
        <v>2</v>
      </c>
      <c r="BA1988">
        <v>2</v>
      </c>
      <c r="BB1988">
        <v>2</v>
      </c>
      <c r="BC1988">
        <v>2</v>
      </c>
      <c r="BD1988">
        <v>2</v>
      </c>
      <c r="BE1988" t="s">
        <v>29</v>
      </c>
      <c r="BF1988" t="s">
        <v>27</v>
      </c>
      <c r="BG1988" s="6" t="s">
        <v>28</v>
      </c>
      <c r="BH1988">
        <v>9</v>
      </c>
      <c r="BI1988">
        <v>9</v>
      </c>
      <c r="BJ1988">
        <v>43700</v>
      </c>
      <c r="BK1988" s="65">
        <f t="shared" si="402"/>
        <v>30.137931034482758</v>
      </c>
      <c r="BL1988">
        <v>7197</v>
      </c>
      <c r="BM1988" s="65">
        <f t="shared" si="395"/>
        <v>4.9634482758620688</v>
      </c>
      <c r="BN1988">
        <v>0</v>
      </c>
      <c r="BO1988" s="71">
        <f t="shared" si="396"/>
        <v>0</v>
      </c>
      <c r="BP1988">
        <v>0</v>
      </c>
      <c r="BQ1988" s="71">
        <f t="shared" si="397"/>
        <v>0</v>
      </c>
      <c r="BR1988">
        <v>7581</v>
      </c>
      <c r="BS1988" s="73">
        <f t="shared" si="398"/>
        <v>5.2282758620689656</v>
      </c>
      <c r="BT1988">
        <v>0</v>
      </c>
      <c r="BU1988" s="73">
        <f t="shared" si="399"/>
        <v>0</v>
      </c>
      <c r="BV1988">
        <v>0</v>
      </c>
      <c r="BW1988" s="71">
        <f t="shared" si="400"/>
        <v>0</v>
      </c>
      <c r="BX1988">
        <v>0</v>
      </c>
      <c r="BY1988" s="71">
        <f t="shared" si="401"/>
        <v>0</v>
      </c>
      <c r="BZ1988">
        <v>1242</v>
      </c>
      <c r="CA1988" s="71">
        <f t="shared" ref="CA1988:CA2051" si="406">BZ1988/F1988</f>
        <v>0.85655172413793101</v>
      </c>
      <c r="CB1988">
        <v>1605</v>
      </c>
      <c r="CC1988" s="71">
        <f t="shared" si="403"/>
        <v>1.106896551724138</v>
      </c>
    </row>
    <row r="1989" spans="2:81" x14ac:dyDescent="0.25">
      <c r="B1989">
        <v>2382</v>
      </c>
      <c r="C1989">
        <v>3</v>
      </c>
      <c r="D1989">
        <v>6</v>
      </c>
      <c r="E1989">
        <v>5</v>
      </c>
      <c r="F1989" s="17">
        <v>78000</v>
      </c>
      <c r="G1989">
        <v>6</v>
      </c>
      <c r="H1989">
        <v>6</v>
      </c>
      <c r="I1989">
        <v>13</v>
      </c>
      <c r="J1989">
        <v>23</v>
      </c>
      <c r="K1989">
        <v>6</v>
      </c>
      <c r="L1989">
        <v>5</v>
      </c>
      <c r="M1989">
        <v>1</v>
      </c>
      <c r="N1989">
        <v>1</v>
      </c>
      <c r="O1989">
        <v>4</v>
      </c>
      <c r="P1989">
        <v>1</v>
      </c>
      <c r="Q1989">
        <v>2</v>
      </c>
      <c r="R1989">
        <v>2</v>
      </c>
      <c r="S1989">
        <v>2</v>
      </c>
      <c r="T1989">
        <v>1</v>
      </c>
      <c r="U1989">
        <v>2</v>
      </c>
      <c r="V1989">
        <v>123.91</v>
      </c>
      <c r="W1989">
        <v>31</v>
      </c>
      <c r="X1989">
        <v>1</v>
      </c>
      <c r="Y1989">
        <v>2480</v>
      </c>
      <c r="Z1989">
        <v>2151</v>
      </c>
      <c r="AA1989">
        <v>1</v>
      </c>
      <c r="AB1989">
        <v>19909895</v>
      </c>
      <c r="AC1989" s="6">
        <v>217490</v>
      </c>
      <c r="AD1989" s="6">
        <v>102124</v>
      </c>
      <c r="AE1989">
        <v>0</v>
      </c>
      <c r="AF1989">
        <v>0</v>
      </c>
      <c r="AG1989" s="25">
        <f t="shared" si="404"/>
        <v>255.25506410256409</v>
      </c>
      <c r="AH1989" s="29"/>
      <c r="AI1989" s="25">
        <f t="shared" ref="AI1989:AI2052" si="407">AL1989/F1989</f>
        <v>129.48583333333335</v>
      </c>
      <c r="AJ1989" s="34">
        <f t="shared" si="405"/>
        <v>125.8956282051282</v>
      </c>
      <c r="AK1989">
        <v>2960110</v>
      </c>
      <c r="AL1989">
        <v>10099895</v>
      </c>
      <c r="AM1989" t="s">
        <v>29</v>
      </c>
      <c r="AN1989" t="s">
        <v>27</v>
      </c>
      <c r="AO1989" s="6" t="s">
        <v>28</v>
      </c>
      <c r="AP1989">
        <v>9</v>
      </c>
      <c r="AQ1989">
        <v>9</v>
      </c>
      <c r="AR1989" t="s">
        <v>29</v>
      </c>
      <c r="AS1989" t="s">
        <v>27</v>
      </c>
      <c r="AT1989" s="6" t="s">
        <v>28</v>
      </c>
      <c r="AU1989">
        <v>9</v>
      </c>
      <c r="AV1989">
        <v>9</v>
      </c>
      <c r="AW1989">
        <v>1</v>
      </c>
      <c r="AX1989">
        <v>1</v>
      </c>
      <c r="AY1989">
        <v>2</v>
      </c>
      <c r="AZ1989">
        <v>2</v>
      </c>
      <c r="BA1989">
        <v>1</v>
      </c>
      <c r="BB1989">
        <v>2</v>
      </c>
      <c r="BC1989">
        <v>2</v>
      </c>
      <c r="BD1989">
        <v>2</v>
      </c>
      <c r="BE1989">
        <v>9810</v>
      </c>
      <c r="BF1989">
        <v>9810000</v>
      </c>
      <c r="BG1989" s="6">
        <v>115366</v>
      </c>
      <c r="BH1989">
        <v>1</v>
      </c>
      <c r="BI1989">
        <v>1</v>
      </c>
      <c r="BJ1989">
        <v>9763104</v>
      </c>
      <c r="BK1989" s="65">
        <f t="shared" si="402"/>
        <v>125.16800000000001</v>
      </c>
      <c r="BL1989">
        <v>0</v>
      </c>
      <c r="BM1989" s="65">
        <f t="shared" ref="BM1989:BM2052" si="408">BL1989/F1989</f>
        <v>0</v>
      </c>
      <c r="BN1989">
        <v>5142098</v>
      </c>
      <c r="BO1989" s="71">
        <f t="shared" ref="BO1989:BO2052" si="409">BN1989/F1989</f>
        <v>65.924333333333337</v>
      </c>
      <c r="BP1989">
        <v>46896</v>
      </c>
      <c r="BQ1989" s="71">
        <f t="shared" ref="BQ1989:BQ2052" si="410">BP1989/F1989</f>
        <v>0.60123076923076924</v>
      </c>
      <c r="BR1989">
        <v>3001333</v>
      </c>
      <c r="BS1989" s="73">
        <f t="shared" ref="BS1989:BS2052" si="411">BR1989/F1989</f>
        <v>38.478628205128203</v>
      </c>
      <c r="BT1989">
        <v>0</v>
      </c>
      <c r="BU1989" s="73">
        <f t="shared" ref="BU1989:BU2052" si="412">BT1989/F1989</f>
        <v>0</v>
      </c>
      <c r="BV1989">
        <v>290628</v>
      </c>
      <c r="BW1989" s="71">
        <f t="shared" ref="BW1989:BW2052" si="413">BV1989/F1989</f>
        <v>3.726</v>
      </c>
      <c r="BX1989">
        <v>50539</v>
      </c>
      <c r="BY1989" s="71">
        <f t="shared" ref="BY1989:BY2052" si="414">BX1989/F1989</f>
        <v>0.64793589743589741</v>
      </c>
      <c r="BZ1989">
        <v>302556</v>
      </c>
      <c r="CA1989" s="71">
        <f t="shared" si="406"/>
        <v>3.8789230769230771</v>
      </c>
      <c r="CB1989">
        <v>1312741</v>
      </c>
      <c r="CC1989" s="71">
        <f t="shared" si="403"/>
        <v>16.83001282051282</v>
      </c>
    </row>
    <row r="1990" spans="2:81" x14ac:dyDescent="0.25">
      <c r="B1990">
        <v>2384</v>
      </c>
      <c r="C1990">
        <v>1</v>
      </c>
      <c r="D1990">
        <v>2</v>
      </c>
      <c r="E1990">
        <v>3</v>
      </c>
      <c r="F1990" s="17">
        <v>1950</v>
      </c>
      <c r="G1990">
        <v>2</v>
      </c>
      <c r="H1990">
        <v>4</v>
      </c>
      <c r="I1990">
        <v>14</v>
      </c>
      <c r="J1990">
        <v>30</v>
      </c>
      <c r="K1990">
        <v>1</v>
      </c>
      <c r="L1990">
        <v>1</v>
      </c>
      <c r="M1990">
        <v>1</v>
      </c>
      <c r="N1990">
        <v>2</v>
      </c>
      <c r="O1990">
        <v>1</v>
      </c>
      <c r="P1990">
        <v>1</v>
      </c>
      <c r="Q1990">
        <v>2</v>
      </c>
      <c r="R1990">
        <v>1</v>
      </c>
      <c r="S1990">
        <v>2</v>
      </c>
      <c r="T1990">
        <v>2</v>
      </c>
      <c r="U1990">
        <v>2</v>
      </c>
      <c r="V1990">
        <v>360.63</v>
      </c>
      <c r="W1990">
        <v>6</v>
      </c>
      <c r="X1990">
        <v>1</v>
      </c>
      <c r="Y1990">
        <v>4865</v>
      </c>
      <c r="Z1990">
        <v>1004</v>
      </c>
      <c r="AA1990">
        <v>1</v>
      </c>
      <c r="AB1990">
        <v>116417</v>
      </c>
      <c r="AC1990" s="6">
        <v>3301</v>
      </c>
      <c r="AD1990" s="6">
        <v>2610</v>
      </c>
      <c r="AE1990">
        <v>1</v>
      </c>
      <c r="AF1990">
        <v>1</v>
      </c>
      <c r="AG1990" s="25">
        <f t="shared" si="404"/>
        <v>59.701025641025645</v>
      </c>
      <c r="AH1990" s="29"/>
      <c r="AI1990" s="25">
        <f t="shared" si="407"/>
        <v>24.13948717948718</v>
      </c>
      <c r="AJ1990" s="34">
        <f t="shared" si="405"/>
        <v>36.19025641025641</v>
      </c>
      <c r="AK1990">
        <v>13796</v>
      </c>
      <c r="AL1990">
        <v>47072</v>
      </c>
      <c r="AM1990" t="s">
        <v>29</v>
      </c>
      <c r="AN1990" t="s">
        <v>27</v>
      </c>
      <c r="AO1990" s="6" t="s">
        <v>28</v>
      </c>
      <c r="AP1990">
        <v>9</v>
      </c>
      <c r="AQ1990">
        <v>9</v>
      </c>
      <c r="AR1990">
        <v>500</v>
      </c>
      <c r="AS1990">
        <v>69345</v>
      </c>
      <c r="AT1990" s="6">
        <v>691</v>
      </c>
      <c r="AU1990">
        <v>0</v>
      </c>
      <c r="AV1990">
        <v>1</v>
      </c>
      <c r="AW1990">
        <v>2</v>
      </c>
      <c r="AX1990">
        <v>2</v>
      </c>
      <c r="AY1990">
        <v>2</v>
      </c>
      <c r="AZ1990">
        <v>2</v>
      </c>
      <c r="BA1990">
        <v>2</v>
      </c>
      <c r="BB1990">
        <v>2</v>
      </c>
      <c r="BC1990">
        <v>2</v>
      </c>
      <c r="BD1990">
        <v>2</v>
      </c>
      <c r="BE1990" t="s">
        <v>29</v>
      </c>
      <c r="BF1990" t="s">
        <v>27</v>
      </c>
      <c r="BG1990" s="6" t="s">
        <v>28</v>
      </c>
      <c r="BH1990">
        <v>9</v>
      </c>
      <c r="BI1990">
        <v>9</v>
      </c>
      <c r="BJ1990">
        <v>83482</v>
      </c>
      <c r="BK1990" s="65">
        <f t="shared" ref="BK1990:BK2053" si="415">BJ1990/F1990</f>
        <v>42.811282051282049</v>
      </c>
      <c r="BL1990">
        <v>5749</v>
      </c>
      <c r="BM1990" s="65">
        <f t="shared" si="408"/>
        <v>2.948205128205128</v>
      </c>
      <c r="BN1990">
        <v>2317</v>
      </c>
      <c r="BO1990" s="71">
        <f t="shared" si="409"/>
        <v>1.1882051282051282</v>
      </c>
      <c r="BP1990">
        <v>6091</v>
      </c>
      <c r="BQ1990" s="71">
        <f t="shared" si="410"/>
        <v>3.1235897435897435</v>
      </c>
      <c r="BR1990">
        <v>7700</v>
      </c>
      <c r="BS1990" s="73">
        <f t="shared" si="411"/>
        <v>3.9487179487179489</v>
      </c>
      <c r="BT1990">
        <v>0</v>
      </c>
      <c r="BU1990" s="73">
        <f t="shared" si="412"/>
        <v>0</v>
      </c>
      <c r="BV1990">
        <v>7323</v>
      </c>
      <c r="BW1990" s="71">
        <f t="shared" si="413"/>
        <v>3.7553846153846155</v>
      </c>
      <c r="BX1990">
        <v>1275</v>
      </c>
      <c r="BY1990" s="71">
        <f t="shared" si="414"/>
        <v>0.65384615384615385</v>
      </c>
      <c r="BZ1990">
        <v>693</v>
      </c>
      <c r="CA1990" s="71">
        <f t="shared" si="406"/>
        <v>0.35538461538461541</v>
      </c>
      <c r="CB1990">
        <v>1787</v>
      </c>
      <c r="CC1990" s="71">
        <f t="shared" si="403"/>
        <v>0.91641025641025642</v>
      </c>
    </row>
    <row r="1991" spans="2:81" x14ac:dyDescent="0.25">
      <c r="B1991">
        <v>2385</v>
      </c>
      <c r="C1991">
        <v>2</v>
      </c>
      <c r="D1991">
        <v>4</v>
      </c>
      <c r="E1991">
        <v>3</v>
      </c>
      <c r="F1991" s="17">
        <v>126000</v>
      </c>
      <c r="G1991">
        <v>7</v>
      </c>
      <c r="H1991">
        <v>8</v>
      </c>
      <c r="I1991">
        <v>8</v>
      </c>
      <c r="J1991">
        <v>19</v>
      </c>
      <c r="K1991">
        <v>2</v>
      </c>
      <c r="L1991">
        <v>5</v>
      </c>
      <c r="M1991">
        <v>1</v>
      </c>
      <c r="N1991">
        <v>2</v>
      </c>
      <c r="O1991">
        <v>10</v>
      </c>
      <c r="P1991">
        <v>1</v>
      </c>
      <c r="Q1991">
        <v>1</v>
      </c>
      <c r="R1991">
        <v>1</v>
      </c>
      <c r="S1991">
        <v>1</v>
      </c>
      <c r="T1991">
        <v>2</v>
      </c>
      <c r="U1991">
        <v>2</v>
      </c>
      <c r="V1991">
        <v>72.3</v>
      </c>
      <c r="W1991">
        <v>20</v>
      </c>
      <c r="X1991">
        <v>2</v>
      </c>
      <c r="Y1991">
        <v>4397</v>
      </c>
      <c r="Z1991">
        <v>1470</v>
      </c>
      <c r="AA1991">
        <v>1</v>
      </c>
      <c r="AB1991">
        <v>17164300</v>
      </c>
      <c r="AC1991" s="6">
        <v>243803</v>
      </c>
      <c r="AD1991" s="6">
        <v>216228</v>
      </c>
      <c r="AE1991">
        <v>1</v>
      </c>
      <c r="AF1991">
        <v>0</v>
      </c>
      <c r="AG1991" s="25">
        <f t="shared" si="404"/>
        <v>136.22460317460317</v>
      </c>
      <c r="AH1991" s="29"/>
      <c r="AI1991" s="25">
        <f t="shared" si="407"/>
        <v>106.45036507936508</v>
      </c>
      <c r="AJ1991" s="34">
        <f t="shared" si="405"/>
        <v>30.016992063492065</v>
      </c>
      <c r="AK1991">
        <v>3931051</v>
      </c>
      <c r="AL1991">
        <v>13412746</v>
      </c>
      <c r="AM1991">
        <v>32360</v>
      </c>
      <c r="AN1991">
        <v>3336316</v>
      </c>
      <c r="AO1991" s="6">
        <v>23979</v>
      </c>
      <c r="AP1991">
        <v>0</v>
      </c>
      <c r="AQ1991">
        <v>0</v>
      </c>
      <c r="AR1991">
        <v>2994</v>
      </c>
      <c r="AS1991">
        <v>415238</v>
      </c>
      <c r="AT1991" s="6">
        <v>3596</v>
      </c>
      <c r="AU1991">
        <v>1</v>
      </c>
      <c r="AV1991">
        <v>1</v>
      </c>
      <c r="AW1991">
        <v>2</v>
      </c>
      <c r="AX1991">
        <v>2</v>
      </c>
      <c r="AY1991">
        <v>2</v>
      </c>
      <c r="AZ1991">
        <v>2</v>
      </c>
      <c r="BA1991">
        <v>2</v>
      </c>
      <c r="BB1991">
        <v>2</v>
      </c>
      <c r="BC1991">
        <v>2</v>
      </c>
      <c r="BD1991">
        <v>2</v>
      </c>
      <c r="BE1991" t="s">
        <v>29</v>
      </c>
      <c r="BF1991" t="s">
        <v>27</v>
      </c>
      <c r="BG1991" s="6" t="s">
        <v>28</v>
      </c>
      <c r="BH1991">
        <v>9</v>
      </c>
      <c r="BI1991">
        <v>9</v>
      </c>
      <c r="BJ1991">
        <v>3373883</v>
      </c>
      <c r="BK1991" s="65">
        <f t="shared" si="415"/>
        <v>26.776849206349205</v>
      </c>
      <c r="BL1991">
        <v>0</v>
      </c>
      <c r="BM1991" s="65">
        <f t="shared" si="408"/>
        <v>0</v>
      </c>
      <c r="BN1991">
        <v>1599773</v>
      </c>
      <c r="BO1991" s="71">
        <f t="shared" si="409"/>
        <v>12.69661111111111</v>
      </c>
      <c r="BP1991">
        <v>369439</v>
      </c>
      <c r="BQ1991" s="71">
        <f t="shared" si="410"/>
        <v>2.9320555555555554</v>
      </c>
      <c r="BR1991">
        <v>7811252</v>
      </c>
      <c r="BS1991" s="73">
        <f t="shared" si="411"/>
        <v>61.994063492063489</v>
      </c>
      <c r="BT1991">
        <v>0</v>
      </c>
      <c r="BU1991" s="73">
        <f t="shared" si="412"/>
        <v>0</v>
      </c>
      <c r="BV1991">
        <v>226198</v>
      </c>
      <c r="BW1991" s="71">
        <f t="shared" si="413"/>
        <v>1.7952222222222223</v>
      </c>
      <c r="BX1991">
        <v>382126</v>
      </c>
      <c r="BY1991" s="71">
        <f t="shared" si="414"/>
        <v>3.032746031746032</v>
      </c>
      <c r="BZ1991">
        <v>969880</v>
      </c>
      <c r="CA1991" s="71">
        <f t="shared" si="406"/>
        <v>7.6974603174603171</v>
      </c>
      <c r="CB1991">
        <v>2431749</v>
      </c>
      <c r="CC1991" s="71">
        <f t="shared" si="403"/>
        <v>19.29959523809524</v>
      </c>
    </row>
    <row r="1992" spans="2:81" x14ac:dyDescent="0.25">
      <c r="B1992">
        <v>2386</v>
      </c>
      <c r="C1992">
        <v>3</v>
      </c>
      <c r="D1992">
        <v>5</v>
      </c>
      <c r="E1992">
        <v>4</v>
      </c>
      <c r="F1992" s="17">
        <v>120000</v>
      </c>
      <c r="G1992">
        <v>7</v>
      </c>
      <c r="H1992">
        <v>8</v>
      </c>
      <c r="I1992">
        <v>13</v>
      </c>
      <c r="J1992">
        <v>23</v>
      </c>
      <c r="K1992">
        <v>2</v>
      </c>
      <c r="L1992">
        <v>6</v>
      </c>
      <c r="M1992">
        <v>1</v>
      </c>
      <c r="N1992">
        <v>1</v>
      </c>
      <c r="O1992">
        <v>3</v>
      </c>
      <c r="P1992">
        <v>1</v>
      </c>
      <c r="Q1992">
        <v>2</v>
      </c>
      <c r="R1992">
        <v>2</v>
      </c>
      <c r="S1992">
        <v>2</v>
      </c>
      <c r="T1992">
        <v>2</v>
      </c>
      <c r="U1992">
        <v>2</v>
      </c>
      <c r="V1992">
        <v>222.04</v>
      </c>
      <c r="W1992">
        <v>24</v>
      </c>
      <c r="X1992">
        <v>2</v>
      </c>
      <c r="Y1992">
        <v>3193</v>
      </c>
      <c r="Z1992">
        <v>1212</v>
      </c>
      <c r="AA1992">
        <v>1</v>
      </c>
      <c r="AB1992">
        <v>7731220</v>
      </c>
      <c r="AC1992" s="6">
        <v>140088</v>
      </c>
      <c r="AD1992" s="6">
        <v>140088</v>
      </c>
      <c r="AE1992">
        <v>0</v>
      </c>
      <c r="AF1992">
        <v>0</v>
      </c>
      <c r="AG1992" s="25">
        <f t="shared" si="404"/>
        <v>64.426833333333335</v>
      </c>
      <c r="AH1992" s="29"/>
      <c r="AI1992" s="25">
        <f t="shared" si="407"/>
        <v>64.426833333333335</v>
      </c>
      <c r="AJ1992" s="34">
        <f t="shared" si="405"/>
        <v>4.3333333333333331E-4</v>
      </c>
      <c r="AK1992">
        <v>2265891</v>
      </c>
      <c r="AL1992">
        <v>7731220</v>
      </c>
      <c r="AM1992" t="s">
        <v>29</v>
      </c>
      <c r="AN1992" t="s">
        <v>27</v>
      </c>
      <c r="AO1992" s="6" t="s">
        <v>28</v>
      </c>
      <c r="AP1992">
        <v>9</v>
      </c>
      <c r="AQ1992">
        <v>9</v>
      </c>
      <c r="AR1992" t="s">
        <v>29</v>
      </c>
      <c r="AS1992" t="s">
        <v>27</v>
      </c>
      <c r="AT1992" s="6" t="s">
        <v>28</v>
      </c>
      <c r="AU1992">
        <v>9</v>
      </c>
      <c r="AV1992">
        <v>9</v>
      </c>
      <c r="AW1992">
        <v>2</v>
      </c>
      <c r="AX1992">
        <v>2</v>
      </c>
      <c r="AY1992">
        <v>2</v>
      </c>
      <c r="AZ1992">
        <v>2</v>
      </c>
      <c r="BA1992">
        <v>2</v>
      </c>
      <c r="BB1992">
        <v>2</v>
      </c>
      <c r="BC1992">
        <v>2</v>
      </c>
      <c r="BD1992">
        <v>2</v>
      </c>
      <c r="BE1992" t="s">
        <v>29</v>
      </c>
      <c r="BF1992" t="s">
        <v>27</v>
      </c>
      <c r="BG1992" s="6" t="s">
        <v>28</v>
      </c>
      <c r="BH1992">
        <v>9</v>
      </c>
      <c r="BI1992">
        <v>9</v>
      </c>
      <c r="BJ1992">
        <v>1062074</v>
      </c>
      <c r="BK1992" s="65">
        <f t="shared" si="415"/>
        <v>8.8506166666666672</v>
      </c>
      <c r="BL1992">
        <v>1512501</v>
      </c>
      <c r="BM1992" s="65">
        <f t="shared" si="408"/>
        <v>12.604175</v>
      </c>
      <c r="BN1992">
        <v>2779410</v>
      </c>
      <c r="BO1992" s="71">
        <f t="shared" si="409"/>
        <v>23.161750000000001</v>
      </c>
      <c r="BP1992">
        <v>11095</v>
      </c>
      <c r="BQ1992" s="71">
        <f t="shared" si="410"/>
        <v>9.2458333333333337E-2</v>
      </c>
      <c r="BR1992">
        <v>893601</v>
      </c>
      <c r="BS1992" s="73">
        <f t="shared" si="411"/>
        <v>7.4466749999999999</v>
      </c>
      <c r="BT1992">
        <v>0</v>
      </c>
      <c r="BU1992" s="73">
        <f t="shared" si="412"/>
        <v>0</v>
      </c>
      <c r="BV1992">
        <v>72841</v>
      </c>
      <c r="BW1992" s="71">
        <f t="shared" si="413"/>
        <v>0.60700833333333337</v>
      </c>
      <c r="BX1992">
        <v>80416</v>
      </c>
      <c r="BY1992" s="71">
        <f t="shared" si="414"/>
        <v>0.67013333333333336</v>
      </c>
      <c r="BZ1992">
        <v>164489</v>
      </c>
      <c r="CA1992" s="71">
        <f t="shared" si="406"/>
        <v>1.3707416666666667</v>
      </c>
      <c r="CB1992">
        <v>1154795</v>
      </c>
      <c r="CC1992" s="71">
        <f t="shared" si="403"/>
        <v>9.6232916666666668</v>
      </c>
    </row>
    <row r="1993" spans="2:81" x14ac:dyDescent="0.25">
      <c r="B1993">
        <v>2387</v>
      </c>
      <c r="C1993">
        <v>2</v>
      </c>
      <c r="D1993">
        <v>3</v>
      </c>
      <c r="E1993">
        <v>2</v>
      </c>
      <c r="F1993" s="17">
        <v>16000</v>
      </c>
      <c r="G1993">
        <v>4</v>
      </c>
      <c r="H1993">
        <v>5</v>
      </c>
      <c r="I1993">
        <v>26</v>
      </c>
      <c r="J1993">
        <v>44</v>
      </c>
      <c r="K1993">
        <v>2</v>
      </c>
      <c r="L1993">
        <v>6</v>
      </c>
      <c r="M1993">
        <v>2</v>
      </c>
      <c r="N1993" t="s">
        <v>26</v>
      </c>
      <c r="O1993">
        <v>3</v>
      </c>
      <c r="P1993">
        <v>1</v>
      </c>
      <c r="Q1993">
        <v>1</v>
      </c>
      <c r="R1993">
        <v>2</v>
      </c>
      <c r="S1993">
        <v>2</v>
      </c>
      <c r="T1993">
        <v>2</v>
      </c>
      <c r="U1993">
        <v>2</v>
      </c>
      <c r="V1993">
        <v>780.38</v>
      </c>
      <c r="W1993">
        <v>14</v>
      </c>
      <c r="X1993">
        <v>2</v>
      </c>
      <c r="Y1993">
        <v>5645</v>
      </c>
      <c r="Z1993">
        <v>884</v>
      </c>
      <c r="AA1993">
        <v>1</v>
      </c>
      <c r="AB1993">
        <v>1910083</v>
      </c>
      <c r="AC1993" s="6">
        <v>30250</v>
      </c>
      <c r="AD1993" s="6">
        <v>24840</v>
      </c>
      <c r="AE1993">
        <v>0</v>
      </c>
      <c r="AF1993">
        <v>0</v>
      </c>
      <c r="AG1993" s="25">
        <f t="shared" si="404"/>
        <v>119.38018750000001</v>
      </c>
      <c r="AH1993" s="29"/>
      <c r="AI1993" s="25">
        <f t="shared" si="407"/>
        <v>72.572812499999998</v>
      </c>
      <c r="AJ1993" s="34">
        <f t="shared" si="405"/>
        <v>47.147624999999998</v>
      </c>
      <c r="AK1993">
        <v>340318</v>
      </c>
      <c r="AL1993">
        <v>1161165</v>
      </c>
      <c r="AM1993">
        <v>7264</v>
      </c>
      <c r="AN1993">
        <v>748918</v>
      </c>
      <c r="AO1993" s="6">
        <v>5410</v>
      </c>
      <c r="AP1993">
        <v>0</v>
      </c>
      <c r="AQ1993">
        <v>0</v>
      </c>
      <c r="AR1993" t="s">
        <v>29</v>
      </c>
      <c r="AS1993" t="s">
        <v>27</v>
      </c>
      <c r="AT1993" s="6" t="s">
        <v>28</v>
      </c>
      <c r="AU1993">
        <v>9</v>
      </c>
      <c r="AV1993">
        <v>9</v>
      </c>
      <c r="AW1993">
        <v>2</v>
      </c>
      <c r="AX1993">
        <v>2</v>
      </c>
      <c r="AY1993">
        <v>2</v>
      </c>
      <c r="AZ1993">
        <v>2</v>
      </c>
      <c r="BA1993">
        <v>2</v>
      </c>
      <c r="BB1993">
        <v>2</v>
      </c>
      <c r="BC1993">
        <v>2</v>
      </c>
      <c r="BD1993">
        <v>2</v>
      </c>
      <c r="BE1993" t="s">
        <v>29</v>
      </c>
      <c r="BF1993" t="s">
        <v>27</v>
      </c>
      <c r="BG1993" s="6" t="s">
        <v>28</v>
      </c>
      <c r="BH1993">
        <v>9</v>
      </c>
      <c r="BI1993">
        <v>9</v>
      </c>
      <c r="BJ1993">
        <v>546754</v>
      </c>
      <c r="BK1993" s="65">
        <f t="shared" si="415"/>
        <v>34.172125000000001</v>
      </c>
      <c r="BL1993">
        <v>286396</v>
      </c>
      <c r="BM1993" s="65">
        <f t="shared" si="408"/>
        <v>17.899750000000001</v>
      </c>
      <c r="BN1993">
        <v>259436</v>
      </c>
      <c r="BO1993" s="71">
        <f t="shared" si="409"/>
        <v>16.214749999999999</v>
      </c>
      <c r="BP1993">
        <v>10137</v>
      </c>
      <c r="BQ1993" s="71">
        <f t="shared" si="410"/>
        <v>0.63356250000000003</v>
      </c>
      <c r="BR1993">
        <v>508837</v>
      </c>
      <c r="BS1993" s="73">
        <f t="shared" si="411"/>
        <v>31.802312499999999</v>
      </c>
      <c r="BT1993">
        <v>0</v>
      </c>
      <c r="BU1993" s="73">
        <f t="shared" si="412"/>
        <v>0</v>
      </c>
      <c r="BV1993">
        <v>50558</v>
      </c>
      <c r="BW1993" s="71">
        <f t="shared" si="413"/>
        <v>3.159875</v>
      </c>
      <c r="BX1993">
        <v>7648</v>
      </c>
      <c r="BY1993" s="71">
        <f t="shared" si="414"/>
        <v>0.47799999999999998</v>
      </c>
      <c r="BZ1993">
        <v>48944</v>
      </c>
      <c r="CA1993" s="71">
        <f t="shared" si="406"/>
        <v>3.0590000000000002</v>
      </c>
      <c r="CB1993">
        <v>191373</v>
      </c>
      <c r="CC1993" s="71">
        <f t="shared" si="403"/>
        <v>11.960812499999999</v>
      </c>
    </row>
    <row r="1994" spans="2:81" x14ac:dyDescent="0.25">
      <c r="B1994">
        <v>2388</v>
      </c>
      <c r="C1994">
        <v>1</v>
      </c>
      <c r="D1994">
        <v>2</v>
      </c>
      <c r="E1994">
        <v>2</v>
      </c>
      <c r="F1994" s="17">
        <v>168000</v>
      </c>
      <c r="G1994">
        <v>7</v>
      </c>
      <c r="H1994">
        <v>7</v>
      </c>
      <c r="I1994">
        <v>1</v>
      </c>
      <c r="J1994">
        <v>1</v>
      </c>
      <c r="K1994">
        <v>2</v>
      </c>
      <c r="L1994">
        <v>5</v>
      </c>
      <c r="M1994">
        <v>1</v>
      </c>
      <c r="N1994">
        <v>1</v>
      </c>
      <c r="O1994">
        <v>4</v>
      </c>
      <c r="P1994">
        <v>1</v>
      </c>
      <c r="Q1994">
        <v>1</v>
      </c>
      <c r="R1994">
        <v>1</v>
      </c>
      <c r="S1994">
        <v>2</v>
      </c>
      <c r="T1994">
        <v>2</v>
      </c>
      <c r="U1994">
        <v>2</v>
      </c>
      <c r="V1994">
        <v>206.74</v>
      </c>
      <c r="W1994">
        <v>9</v>
      </c>
      <c r="X1994">
        <v>1</v>
      </c>
      <c r="Y1994">
        <v>4577</v>
      </c>
      <c r="Z1994">
        <v>1034</v>
      </c>
      <c r="AA1994">
        <v>1</v>
      </c>
      <c r="AB1994">
        <v>5411526</v>
      </c>
      <c r="AC1994" s="6">
        <v>128770</v>
      </c>
      <c r="AD1994" s="6">
        <v>122677</v>
      </c>
      <c r="AE1994">
        <v>0</v>
      </c>
      <c r="AF1994">
        <v>0</v>
      </c>
      <c r="AG1994" s="25">
        <f t="shared" si="404"/>
        <v>32.211464285714285</v>
      </c>
      <c r="AH1994" s="29"/>
      <c r="AI1994" s="25">
        <f t="shared" si="407"/>
        <v>21.438101190476189</v>
      </c>
      <c r="AJ1994" s="34">
        <f t="shared" si="405"/>
        <v>10.810916666666667</v>
      </c>
      <c r="AK1994">
        <v>1055569</v>
      </c>
      <c r="AL1994">
        <v>3601601</v>
      </c>
      <c r="AM1994">
        <v>17286</v>
      </c>
      <c r="AN1994">
        <v>1782187</v>
      </c>
      <c r="AO1994" s="6">
        <v>5701</v>
      </c>
      <c r="AP1994">
        <v>0</v>
      </c>
      <c r="AQ1994">
        <v>0</v>
      </c>
      <c r="AR1994">
        <v>200</v>
      </c>
      <c r="AS1994">
        <v>27738</v>
      </c>
      <c r="AT1994" s="6">
        <v>392</v>
      </c>
      <c r="AU1994">
        <v>0</v>
      </c>
      <c r="AV1994">
        <v>0</v>
      </c>
      <c r="AW1994">
        <v>2</v>
      </c>
      <c r="AX1994">
        <v>2</v>
      </c>
      <c r="AY1994">
        <v>2</v>
      </c>
      <c r="AZ1994">
        <v>2</v>
      </c>
      <c r="BA1994">
        <v>2</v>
      </c>
      <c r="BB1994">
        <v>2</v>
      </c>
      <c r="BC1994">
        <v>2</v>
      </c>
      <c r="BD1994">
        <v>2</v>
      </c>
      <c r="BE1994" t="s">
        <v>29</v>
      </c>
      <c r="BF1994" t="s">
        <v>27</v>
      </c>
      <c r="BG1994" s="6" t="s">
        <v>28</v>
      </c>
      <c r="BH1994">
        <v>9</v>
      </c>
      <c r="BI1994">
        <v>9</v>
      </c>
      <c r="BJ1994">
        <v>2021959</v>
      </c>
      <c r="BK1994" s="65">
        <f t="shared" si="415"/>
        <v>12.035470238095238</v>
      </c>
      <c r="BL1994">
        <v>611405</v>
      </c>
      <c r="BM1994" s="65">
        <f t="shared" si="408"/>
        <v>3.6393154761904762</v>
      </c>
      <c r="BN1994">
        <v>134031</v>
      </c>
      <c r="BO1994" s="71">
        <f t="shared" si="409"/>
        <v>0.79780357142857139</v>
      </c>
      <c r="BP1994">
        <v>780</v>
      </c>
      <c r="BQ1994" s="71">
        <f t="shared" si="410"/>
        <v>4.642857142857143E-3</v>
      </c>
      <c r="BR1994">
        <v>519017</v>
      </c>
      <c r="BS1994" s="73">
        <f t="shared" si="411"/>
        <v>3.0893869047619047</v>
      </c>
      <c r="BT1994">
        <v>0</v>
      </c>
      <c r="BU1994" s="73">
        <f t="shared" si="412"/>
        <v>0</v>
      </c>
      <c r="BV1994">
        <v>0</v>
      </c>
      <c r="BW1994" s="71">
        <f t="shared" si="413"/>
        <v>0</v>
      </c>
      <c r="BX1994">
        <v>6704</v>
      </c>
      <c r="BY1994" s="71">
        <f t="shared" si="414"/>
        <v>3.9904761904761908E-2</v>
      </c>
      <c r="BZ1994">
        <v>43505</v>
      </c>
      <c r="CA1994" s="71">
        <f t="shared" si="406"/>
        <v>0.25895833333333335</v>
      </c>
      <c r="CB1994">
        <v>2074125</v>
      </c>
      <c r="CC1994" s="71">
        <f t="shared" si="403"/>
        <v>12.345982142857142</v>
      </c>
    </row>
    <row r="1995" spans="2:81" x14ac:dyDescent="0.25">
      <c r="B1995">
        <v>2389</v>
      </c>
      <c r="C1995">
        <v>3</v>
      </c>
      <c r="D1995">
        <v>7</v>
      </c>
      <c r="E1995">
        <v>5</v>
      </c>
      <c r="F1995" s="17">
        <v>38500</v>
      </c>
      <c r="G1995">
        <v>5</v>
      </c>
      <c r="H1995">
        <v>6</v>
      </c>
      <c r="I1995">
        <v>7</v>
      </c>
      <c r="J1995">
        <v>17</v>
      </c>
      <c r="K1995">
        <v>3</v>
      </c>
      <c r="L1995">
        <v>2</v>
      </c>
      <c r="M1995">
        <v>2</v>
      </c>
      <c r="N1995">
        <v>2</v>
      </c>
      <c r="O1995">
        <v>3</v>
      </c>
      <c r="P1995">
        <v>1</v>
      </c>
      <c r="Q1995">
        <v>2</v>
      </c>
      <c r="R1995">
        <v>2</v>
      </c>
      <c r="S1995">
        <v>2</v>
      </c>
      <c r="T1995">
        <v>2</v>
      </c>
      <c r="U1995">
        <v>2</v>
      </c>
      <c r="V1995">
        <v>364.2</v>
      </c>
      <c r="W1995">
        <v>35</v>
      </c>
      <c r="X1995">
        <v>1</v>
      </c>
      <c r="Y1995">
        <v>617</v>
      </c>
      <c r="Z1995">
        <v>4381</v>
      </c>
      <c r="AA1995">
        <v>1</v>
      </c>
      <c r="AB1995">
        <v>2312773</v>
      </c>
      <c r="AC1995" s="6">
        <v>55229</v>
      </c>
      <c r="AD1995" s="6">
        <v>55229</v>
      </c>
      <c r="AE1995">
        <v>1</v>
      </c>
      <c r="AF1995">
        <v>1</v>
      </c>
      <c r="AG1995" s="25">
        <f t="shared" si="404"/>
        <v>60.072025974025976</v>
      </c>
      <c r="AH1995" s="29"/>
      <c r="AI1995" s="25">
        <f t="shared" si="407"/>
        <v>60.072025974025976</v>
      </c>
      <c r="AJ1995" s="34">
        <f t="shared" si="405"/>
        <v>1.3506493506493507E-3</v>
      </c>
      <c r="AK1995">
        <v>677835</v>
      </c>
      <c r="AL1995">
        <v>2312773</v>
      </c>
      <c r="AM1995" t="s">
        <v>29</v>
      </c>
      <c r="AN1995" t="s">
        <v>27</v>
      </c>
      <c r="AO1995" s="6" t="s">
        <v>28</v>
      </c>
      <c r="AP1995">
        <v>9</v>
      </c>
      <c r="AQ1995">
        <v>9</v>
      </c>
      <c r="AR1995" t="s">
        <v>29</v>
      </c>
      <c r="AS1995" t="s">
        <v>27</v>
      </c>
      <c r="AT1995" s="6" t="s">
        <v>28</v>
      </c>
      <c r="AU1995">
        <v>9</v>
      </c>
      <c r="AV1995">
        <v>9</v>
      </c>
      <c r="AW1995">
        <v>2</v>
      </c>
      <c r="AX1995">
        <v>2</v>
      </c>
      <c r="AY1995">
        <v>2</v>
      </c>
      <c r="AZ1995">
        <v>2</v>
      </c>
      <c r="BA1995">
        <v>2</v>
      </c>
      <c r="BB1995">
        <v>2</v>
      </c>
      <c r="BC1995">
        <v>2</v>
      </c>
      <c r="BD1995">
        <v>2</v>
      </c>
      <c r="BE1995" t="s">
        <v>29</v>
      </c>
      <c r="BF1995" t="s">
        <v>27</v>
      </c>
      <c r="BG1995" s="6" t="s">
        <v>28</v>
      </c>
      <c r="BH1995">
        <v>9</v>
      </c>
      <c r="BI1995">
        <v>9</v>
      </c>
      <c r="BJ1995">
        <v>70187</v>
      </c>
      <c r="BK1995" s="65">
        <f t="shared" si="415"/>
        <v>1.823038961038961</v>
      </c>
      <c r="BL1995">
        <v>785447</v>
      </c>
      <c r="BM1995" s="65">
        <f t="shared" si="408"/>
        <v>20.401220779220779</v>
      </c>
      <c r="BN1995">
        <v>246488</v>
      </c>
      <c r="BO1995" s="71">
        <f t="shared" si="409"/>
        <v>6.4022857142857141</v>
      </c>
      <c r="BP1995">
        <v>142873</v>
      </c>
      <c r="BQ1995" s="71">
        <f t="shared" si="410"/>
        <v>3.7109870129870131</v>
      </c>
      <c r="BR1995">
        <v>579332</v>
      </c>
      <c r="BS1995" s="73">
        <f t="shared" si="411"/>
        <v>15.047584415584415</v>
      </c>
      <c r="BT1995">
        <v>0</v>
      </c>
      <c r="BU1995" s="73">
        <f t="shared" si="412"/>
        <v>0</v>
      </c>
      <c r="BV1995">
        <v>121991</v>
      </c>
      <c r="BW1995" s="71">
        <f t="shared" si="413"/>
        <v>3.1685974025974026</v>
      </c>
      <c r="BX1995">
        <v>32581</v>
      </c>
      <c r="BY1995" s="71">
        <f t="shared" si="414"/>
        <v>0.84625974025974027</v>
      </c>
      <c r="BZ1995">
        <v>92116</v>
      </c>
      <c r="CA1995" s="71">
        <f t="shared" si="406"/>
        <v>2.3926233766233764</v>
      </c>
      <c r="CB1995">
        <v>241759</v>
      </c>
      <c r="CC1995" s="71">
        <f t="shared" si="403"/>
        <v>6.2794545454545458</v>
      </c>
    </row>
    <row r="1996" spans="2:81" x14ac:dyDescent="0.25">
      <c r="B1996">
        <v>2390</v>
      </c>
      <c r="C1996">
        <v>3</v>
      </c>
      <c r="D1996">
        <v>7</v>
      </c>
      <c r="E1996">
        <v>4</v>
      </c>
      <c r="F1996" s="17">
        <v>26000</v>
      </c>
      <c r="G1996">
        <v>5</v>
      </c>
      <c r="H1996">
        <v>3</v>
      </c>
      <c r="I1996">
        <v>26</v>
      </c>
      <c r="J1996">
        <v>46</v>
      </c>
      <c r="K1996">
        <v>4</v>
      </c>
      <c r="L1996">
        <v>7</v>
      </c>
      <c r="M1996">
        <v>2</v>
      </c>
      <c r="N1996">
        <v>2</v>
      </c>
      <c r="O1996">
        <v>3</v>
      </c>
      <c r="P1996">
        <v>1</v>
      </c>
      <c r="Q1996">
        <v>1</v>
      </c>
      <c r="R1996">
        <v>2</v>
      </c>
      <c r="S1996">
        <v>1</v>
      </c>
      <c r="T1996">
        <v>2</v>
      </c>
      <c r="U1996">
        <v>2</v>
      </c>
      <c r="V1996">
        <v>1210.96</v>
      </c>
      <c r="W1996">
        <v>33</v>
      </c>
      <c r="X1996">
        <v>1</v>
      </c>
      <c r="Y1996">
        <v>3574</v>
      </c>
      <c r="Z1996">
        <v>1339</v>
      </c>
      <c r="AA1996">
        <v>1</v>
      </c>
      <c r="AB1996">
        <v>1315395</v>
      </c>
      <c r="AC1996" s="6">
        <v>13283</v>
      </c>
      <c r="AD1996" s="6">
        <v>4984</v>
      </c>
      <c r="AE1996">
        <v>0</v>
      </c>
      <c r="AF1996">
        <v>0</v>
      </c>
      <c r="AG1996" s="25">
        <f t="shared" si="404"/>
        <v>50.592115384615383</v>
      </c>
      <c r="AH1996" s="29"/>
      <c r="AI1996" s="25">
        <f t="shared" si="407"/>
        <v>8.2457692307692305</v>
      </c>
      <c r="AJ1996" s="34">
        <f t="shared" si="405"/>
        <v>42.666846153846151</v>
      </c>
      <c r="AK1996">
        <v>62834</v>
      </c>
      <c r="AL1996">
        <v>214390</v>
      </c>
      <c r="AM1996">
        <v>10679</v>
      </c>
      <c r="AN1996">
        <v>1101005</v>
      </c>
      <c r="AO1996" s="6">
        <v>8299</v>
      </c>
      <c r="AP1996">
        <v>0</v>
      </c>
      <c r="AQ1996">
        <v>0</v>
      </c>
      <c r="AR1996" t="s">
        <v>29</v>
      </c>
      <c r="AS1996" t="s">
        <v>27</v>
      </c>
      <c r="AT1996" s="6" t="s">
        <v>28</v>
      </c>
      <c r="AU1996">
        <v>9</v>
      </c>
      <c r="AV1996">
        <v>9</v>
      </c>
      <c r="AW1996">
        <v>2</v>
      </c>
      <c r="AX1996">
        <v>2</v>
      </c>
      <c r="AY1996">
        <v>2</v>
      </c>
      <c r="AZ1996">
        <v>2</v>
      </c>
      <c r="BA1996">
        <v>2</v>
      </c>
      <c r="BB1996">
        <v>2</v>
      </c>
      <c r="BC1996">
        <v>2</v>
      </c>
      <c r="BD1996">
        <v>2</v>
      </c>
      <c r="BE1996" t="s">
        <v>29</v>
      </c>
      <c r="BF1996" t="s">
        <v>27</v>
      </c>
      <c r="BG1996" s="6" t="s">
        <v>28</v>
      </c>
      <c r="BH1996">
        <v>9</v>
      </c>
      <c r="BI1996">
        <v>9</v>
      </c>
      <c r="BJ1996">
        <v>1100367</v>
      </c>
      <c r="BK1996" s="65">
        <f t="shared" si="415"/>
        <v>42.321807692307694</v>
      </c>
      <c r="BL1996">
        <v>20938</v>
      </c>
      <c r="BM1996" s="65">
        <f t="shared" si="408"/>
        <v>0.80530769230769228</v>
      </c>
      <c r="BN1996">
        <v>43613</v>
      </c>
      <c r="BO1996" s="71">
        <f t="shared" si="409"/>
        <v>1.6774230769230769</v>
      </c>
      <c r="BP1996">
        <v>8421</v>
      </c>
      <c r="BQ1996" s="71">
        <f t="shared" si="410"/>
        <v>0.32388461538461538</v>
      </c>
      <c r="BR1996">
        <v>50884</v>
      </c>
      <c r="BS1996" s="73">
        <f t="shared" si="411"/>
        <v>1.9570769230769232</v>
      </c>
      <c r="BT1996">
        <v>0</v>
      </c>
      <c r="BU1996" s="73">
        <f t="shared" si="412"/>
        <v>0</v>
      </c>
      <c r="BV1996">
        <v>7046</v>
      </c>
      <c r="BW1996" s="71">
        <f t="shared" si="413"/>
        <v>0.27100000000000002</v>
      </c>
      <c r="BX1996">
        <v>1664</v>
      </c>
      <c r="BY1996" s="71">
        <f t="shared" si="414"/>
        <v>6.4000000000000001E-2</v>
      </c>
      <c r="BZ1996">
        <v>2055</v>
      </c>
      <c r="CA1996" s="71">
        <f t="shared" si="406"/>
        <v>7.9038461538461544E-2</v>
      </c>
      <c r="CB1996">
        <v>80406</v>
      </c>
      <c r="CC1996" s="71">
        <f t="shared" si="403"/>
        <v>3.0925384615384615</v>
      </c>
    </row>
    <row r="1997" spans="2:81" x14ac:dyDescent="0.25">
      <c r="B1997">
        <v>2391</v>
      </c>
      <c r="C1997">
        <v>3</v>
      </c>
      <c r="D1997">
        <v>6</v>
      </c>
      <c r="E1997">
        <v>3</v>
      </c>
      <c r="F1997" s="17">
        <v>54000</v>
      </c>
      <c r="G1997">
        <v>6</v>
      </c>
      <c r="H1997">
        <v>6</v>
      </c>
      <c r="I1997">
        <v>16</v>
      </c>
      <c r="J1997">
        <v>35</v>
      </c>
      <c r="K1997">
        <v>3</v>
      </c>
      <c r="L1997">
        <v>2</v>
      </c>
      <c r="M1997">
        <v>1</v>
      </c>
      <c r="N1997">
        <v>2</v>
      </c>
      <c r="O1997">
        <v>1</v>
      </c>
      <c r="P1997">
        <v>1</v>
      </c>
      <c r="Q1997">
        <v>1</v>
      </c>
      <c r="R1997">
        <v>1</v>
      </c>
      <c r="S1997">
        <v>2</v>
      </c>
      <c r="T1997">
        <v>2</v>
      </c>
      <c r="U1997">
        <v>2</v>
      </c>
      <c r="V1997">
        <v>74.86</v>
      </c>
      <c r="W1997">
        <v>29</v>
      </c>
      <c r="X1997">
        <v>2</v>
      </c>
      <c r="Y1997">
        <v>4078</v>
      </c>
      <c r="Z1997">
        <v>1167</v>
      </c>
      <c r="AA1997">
        <v>1</v>
      </c>
      <c r="AB1997">
        <v>16929043</v>
      </c>
      <c r="AC1997" s="6">
        <v>165138</v>
      </c>
      <c r="AD1997" s="6">
        <v>71222</v>
      </c>
      <c r="AE1997">
        <v>0</v>
      </c>
      <c r="AF1997">
        <v>0</v>
      </c>
      <c r="AG1997" s="25">
        <f t="shared" si="404"/>
        <v>313.5007962962963</v>
      </c>
      <c r="AH1997" s="29"/>
      <c r="AI1997" s="25">
        <f t="shared" si="407"/>
        <v>66.123999999999995</v>
      </c>
      <c r="AJ1997" s="34">
        <f t="shared" si="405"/>
        <v>249.11670370370371</v>
      </c>
      <c r="AK1997">
        <v>1046511</v>
      </c>
      <c r="AL1997">
        <v>3570696</v>
      </c>
      <c r="AM1997">
        <v>129540</v>
      </c>
      <c r="AN1997">
        <v>13355574</v>
      </c>
      <c r="AO1997" s="6">
        <v>93881</v>
      </c>
      <c r="AP1997">
        <v>1</v>
      </c>
      <c r="AQ1997">
        <v>1</v>
      </c>
      <c r="AR1997">
        <v>20</v>
      </c>
      <c r="AS1997">
        <v>2774</v>
      </c>
      <c r="AT1997" s="6">
        <v>35</v>
      </c>
      <c r="AU1997">
        <v>0</v>
      </c>
      <c r="AV1997">
        <v>0</v>
      </c>
      <c r="AW1997">
        <v>2</v>
      </c>
      <c r="AX1997">
        <v>2</v>
      </c>
      <c r="AY1997">
        <v>2</v>
      </c>
      <c r="AZ1997">
        <v>2</v>
      </c>
      <c r="BA1997">
        <v>2</v>
      </c>
      <c r="BB1997">
        <v>2</v>
      </c>
      <c r="BC1997">
        <v>2</v>
      </c>
      <c r="BD1997">
        <v>2</v>
      </c>
      <c r="BE1997" t="s">
        <v>29</v>
      </c>
      <c r="BF1997" t="s">
        <v>27</v>
      </c>
      <c r="BG1997" s="6" t="s">
        <v>28</v>
      </c>
      <c r="BH1997">
        <v>9</v>
      </c>
      <c r="BI1997">
        <v>9</v>
      </c>
      <c r="BJ1997">
        <v>411435</v>
      </c>
      <c r="BK1997" s="65">
        <f t="shared" si="415"/>
        <v>7.6191666666666666</v>
      </c>
      <c r="BL1997">
        <v>512029</v>
      </c>
      <c r="BM1997" s="65">
        <f t="shared" si="408"/>
        <v>9.4820185185185188</v>
      </c>
      <c r="BN1997">
        <v>725540</v>
      </c>
      <c r="BO1997" s="71">
        <f t="shared" si="409"/>
        <v>13.435925925925925</v>
      </c>
      <c r="BP1997">
        <v>12721375</v>
      </c>
      <c r="BQ1997" s="71">
        <f t="shared" si="410"/>
        <v>235.5810185185185</v>
      </c>
      <c r="BR1997">
        <v>1409989</v>
      </c>
      <c r="BS1997" s="73">
        <f t="shared" si="411"/>
        <v>26.110907407407407</v>
      </c>
      <c r="BT1997">
        <v>634199</v>
      </c>
      <c r="BU1997" s="73">
        <f t="shared" si="412"/>
        <v>11.744425925925926</v>
      </c>
      <c r="BV1997">
        <v>65826</v>
      </c>
      <c r="BW1997" s="71">
        <f t="shared" si="413"/>
        <v>1.2190000000000001</v>
      </c>
      <c r="BX1997">
        <v>15610</v>
      </c>
      <c r="BY1997" s="71">
        <f t="shared" si="414"/>
        <v>0.28907407407407409</v>
      </c>
      <c r="BZ1997">
        <v>49060</v>
      </c>
      <c r="CA1997" s="71">
        <f t="shared" si="406"/>
        <v>0.9085185185185185</v>
      </c>
      <c r="CB1997">
        <v>383980</v>
      </c>
      <c r="CC1997" s="71">
        <f t="shared" si="403"/>
        <v>7.1107407407407406</v>
      </c>
    </row>
    <row r="1998" spans="2:81" x14ac:dyDescent="0.25">
      <c r="B1998">
        <v>2392</v>
      </c>
      <c r="C1998">
        <v>2</v>
      </c>
      <c r="D1998">
        <v>3</v>
      </c>
      <c r="E1998">
        <v>2</v>
      </c>
      <c r="F1998" s="17">
        <v>18250</v>
      </c>
      <c r="G1998">
        <v>4</v>
      </c>
      <c r="H1998">
        <v>1</v>
      </c>
      <c r="I1998">
        <v>15</v>
      </c>
      <c r="J1998">
        <v>34</v>
      </c>
      <c r="K1998">
        <v>2</v>
      </c>
      <c r="L1998">
        <v>1</v>
      </c>
      <c r="M1998">
        <v>2</v>
      </c>
      <c r="N1998">
        <v>2</v>
      </c>
      <c r="O1998">
        <v>3</v>
      </c>
      <c r="P1998">
        <v>1</v>
      </c>
      <c r="Q1998">
        <v>1</v>
      </c>
      <c r="R1998">
        <v>2</v>
      </c>
      <c r="S1998">
        <v>2</v>
      </c>
      <c r="T1998">
        <v>2</v>
      </c>
      <c r="U1998">
        <v>2</v>
      </c>
      <c r="V1998">
        <v>679.47</v>
      </c>
      <c r="W1998">
        <v>13</v>
      </c>
      <c r="X1998">
        <v>1</v>
      </c>
      <c r="Y1998">
        <v>6517</v>
      </c>
      <c r="Z1998">
        <v>609</v>
      </c>
      <c r="AA1998">
        <v>1</v>
      </c>
      <c r="AB1998">
        <v>492126</v>
      </c>
      <c r="AC1998" s="6">
        <v>7385</v>
      </c>
      <c r="AD1998" s="6">
        <v>5534</v>
      </c>
      <c r="AE1998">
        <v>0</v>
      </c>
      <c r="AF1998">
        <v>0</v>
      </c>
      <c r="AG1998" s="25">
        <f t="shared" si="404"/>
        <v>26.965808219178083</v>
      </c>
      <c r="AH1998" s="29"/>
      <c r="AI1998" s="25">
        <f t="shared" si="407"/>
        <v>15.141808219178083</v>
      </c>
      <c r="AJ1998" s="34">
        <f t="shared" si="405"/>
        <v>11.927287671232877</v>
      </c>
      <c r="AK1998">
        <v>80990</v>
      </c>
      <c r="AL1998">
        <v>276338</v>
      </c>
      <c r="AM1998">
        <v>2093</v>
      </c>
      <c r="AN1998">
        <v>215788</v>
      </c>
      <c r="AO1998" s="6">
        <v>1851</v>
      </c>
      <c r="AP1998">
        <v>0</v>
      </c>
      <c r="AQ1998">
        <v>0</v>
      </c>
      <c r="AR1998" t="s">
        <v>29</v>
      </c>
      <c r="AS1998" t="s">
        <v>27</v>
      </c>
      <c r="AT1998" s="6" t="s">
        <v>28</v>
      </c>
      <c r="AU1998">
        <v>9</v>
      </c>
      <c r="AV1998">
        <v>9</v>
      </c>
      <c r="AW1998">
        <v>2</v>
      </c>
      <c r="AX1998">
        <v>2</v>
      </c>
      <c r="AY1998">
        <v>2</v>
      </c>
      <c r="AZ1998">
        <v>2</v>
      </c>
      <c r="BA1998">
        <v>2</v>
      </c>
      <c r="BB1998">
        <v>2</v>
      </c>
      <c r="BC1998">
        <v>2</v>
      </c>
      <c r="BD1998">
        <v>2</v>
      </c>
      <c r="BE1998" t="s">
        <v>29</v>
      </c>
      <c r="BF1998" t="s">
        <v>27</v>
      </c>
      <c r="BG1998" s="6" t="s">
        <v>28</v>
      </c>
      <c r="BH1998">
        <v>9</v>
      </c>
      <c r="BI1998">
        <v>9</v>
      </c>
      <c r="BJ1998">
        <v>179931</v>
      </c>
      <c r="BK1998" s="65">
        <f t="shared" si="415"/>
        <v>9.8592328767123281</v>
      </c>
      <c r="BL1998">
        <v>2922</v>
      </c>
      <c r="BM1998" s="65">
        <f t="shared" si="408"/>
        <v>0.1601095890410959</v>
      </c>
      <c r="BN1998">
        <v>48098</v>
      </c>
      <c r="BO1998" s="71">
        <f t="shared" si="409"/>
        <v>2.6355068493150684</v>
      </c>
      <c r="BP1998">
        <v>35858</v>
      </c>
      <c r="BQ1998" s="71">
        <f t="shared" si="410"/>
        <v>1.9648219178082191</v>
      </c>
      <c r="BR1998">
        <v>38243</v>
      </c>
      <c r="BS1998" s="73">
        <f t="shared" si="411"/>
        <v>2.0955068493150684</v>
      </c>
      <c r="BT1998">
        <v>82865</v>
      </c>
      <c r="BU1998" s="73">
        <f t="shared" si="412"/>
        <v>4.5405479452054793</v>
      </c>
      <c r="BV1998">
        <v>76786</v>
      </c>
      <c r="BW1998" s="71">
        <f t="shared" si="413"/>
        <v>4.2074520547945209</v>
      </c>
      <c r="BX1998">
        <v>293</v>
      </c>
      <c r="BY1998" s="71">
        <f t="shared" si="414"/>
        <v>1.6054794520547946E-2</v>
      </c>
      <c r="BZ1998">
        <v>303</v>
      </c>
      <c r="CA1998" s="71">
        <f t="shared" si="406"/>
        <v>1.6602739726027396E-2</v>
      </c>
      <c r="CB1998">
        <v>26828</v>
      </c>
      <c r="CC1998" s="71">
        <f t="shared" ref="CC1998:CC2061" si="416">CB1998/F1998</f>
        <v>1.470027397260274</v>
      </c>
    </row>
    <row r="1999" spans="2:81" x14ac:dyDescent="0.25">
      <c r="B1999">
        <v>2393</v>
      </c>
      <c r="C1999">
        <v>4</v>
      </c>
      <c r="D1999">
        <v>8</v>
      </c>
      <c r="E1999">
        <v>1</v>
      </c>
      <c r="F1999" s="17">
        <v>25001</v>
      </c>
      <c r="G1999">
        <v>5</v>
      </c>
      <c r="H1999">
        <v>5</v>
      </c>
      <c r="I1999">
        <v>2</v>
      </c>
      <c r="J1999">
        <v>2</v>
      </c>
      <c r="K1999">
        <v>1</v>
      </c>
      <c r="L1999">
        <v>5</v>
      </c>
      <c r="M1999">
        <v>1</v>
      </c>
      <c r="N1999">
        <v>1</v>
      </c>
      <c r="O1999">
        <v>1</v>
      </c>
      <c r="P1999">
        <v>1</v>
      </c>
      <c r="Q1999">
        <v>2</v>
      </c>
      <c r="R1999">
        <v>2</v>
      </c>
      <c r="S1999">
        <v>1</v>
      </c>
      <c r="T1999">
        <v>2</v>
      </c>
      <c r="U1999">
        <v>2</v>
      </c>
      <c r="V1999">
        <v>199.37</v>
      </c>
      <c r="W1999">
        <v>37</v>
      </c>
      <c r="X1999">
        <v>1</v>
      </c>
      <c r="Y1999">
        <v>7170</v>
      </c>
      <c r="Z1999">
        <v>740</v>
      </c>
      <c r="AA1999">
        <v>1</v>
      </c>
      <c r="AB1999">
        <v>2585668</v>
      </c>
      <c r="AC1999" s="6">
        <v>44102</v>
      </c>
      <c r="AD1999" s="6">
        <v>44102</v>
      </c>
      <c r="AE1999">
        <v>1</v>
      </c>
      <c r="AF1999">
        <v>1</v>
      </c>
      <c r="AG1999" s="25">
        <f t="shared" si="404"/>
        <v>103.42258309667614</v>
      </c>
      <c r="AH1999" s="29"/>
      <c r="AI1999" s="25">
        <f t="shared" si="407"/>
        <v>103.42258309667614</v>
      </c>
      <c r="AJ1999" s="34">
        <f t="shared" si="405"/>
        <v>2.0799168033278667E-3</v>
      </c>
      <c r="AK1999">
        <v>757816</v>
      </c>
      <c r="AL1999">
        <v>2585668</v>
      </c>
      <c r="AM1999" t="s">
        <v>29</v>
      </c>
      <c r="AN1999" t="s">
        <v>27</v>
      </c>
      <c r="AO1999" s="6" t="s">
        <v>28</v>
      </c>
      <c r="AP1999">
        <v>9</v>
      </c>
      <c r="AQ1999">
        <v>9</v>
      </c>
      <c r="AR1999" t="s">
        <v>29</v>
      </c>
      <c r="AS1999" t="s">
        <v>27</v>
      </c>
      <c r="AT1999" s="6" t="s">
        <v>28</v>
      </c>
      <c r="AU1999">
        <v>9</v>
      </c>
      <c r="AV1999">
        <v>9</v>
      </c>
      <c r="AW1999">
        <v>2</v>
      </c>
      <c r="AX1999">
        <v>2</v>
      </c>
      <c r="AY1999">
        <v>2</v>
      </c>
      <c r="AZ1999">
        <v>2</v>
      </c>
      <c r="BA1999">
        <v>2</v>
      </c>
      <c r="BB1999">
        <v>2</v>
      </c>
      <c r="BC1999">
        <v>2</v>
      </c>
      <c r="BD1999">
        <v>2</v>
      </c>
      <c r="BE1999" t="s">
        <v>29</v>
      </c>
      <c r="BF1999" t="s">
        <v>27</v>
      </c>
      <c r="BG1999" s="6" t="s">
        <v>28</v>
      </c>
      <c r="BH1999">
        <v>9</v>
      </c>
      <c r="BI1999">
        <v>9</v>
      </c>
      <c r="BJ1999">
        <v>530326</v>
      </c>
      <c r="BK1999" s="65">
        <f t="shared" si="415"/>
        <v>21.212191512339505</v>
      </c>
      <c r="BL1999">
        <v>97156</v>
      </c>
      <c r="BM1999" s="65">
        <f t="shared" si="408"/>
        <v>3.8860845566177353</v>
      </c>
      <c r="BN1999">
        <v>303130</v>
      </c>
      <c r="BO1999" s="71">
        <f t="shared" si="409"/>
        <v>12.124715011399545</v>
      </c>
      <c r="BP1999">
        <v>55097</v>
      </c>
      <c r="BQ1999" s="71">
        <f t="shared" si="410"/>
        <v>2.203791848326067</v>
      </c>
      <c r="BR1999">
        <v>931303</v>
      </c>
      <c r="BS1999" s="73">
        <f t="shared" si="411"/>
        <v>37.250629974801008</v>
      </c>
      <c r="BT1999">
        <v>0</v>
      </c>
      <c r="BU1999" s="73">
        <f t="shared" si="412"/>
        <v>0</v>
      </c>
      <c r="BV1999">
        <v>254645</v>
      </c>
      <c r="BW1999" s="71">
        <f t="shared" si="413"/>
        <v>10.185392584296627</v>
      </c>
      <c r="BX1999">
        <v>66989</v>
      </c>
      <c r="BY1999" s="71">
        <f t="shared" si="414"/>
        <v>2.6794528218871245</v>
      </c>
      <c r="BZ1999">
        <v>163333</v>
      </c>
      <c r="CA1999" s="71">
        <f t="shared" si="406"/>
        <v>6.5330586776528943</v>
      </c>
      <c r="CB1999">
        <v>183689</v>
      </c>
      <c r="CC1999" s="71">
        <f t="shared" si="416"/>
        <v>7.3472661093556262</v>
      </c>
    </row>
    <row r="2000" spans="2:81" x14ac:dyDescent="0.25">
      <c r="B2000">
        <v>2395</v>
      </c>
      <c r="C2000">
        <v>3</v>
      </c>
      <c r="D2000">
        <v>5</v>
      </c>
      <c r="E2000">
        <v>5</v>
      </c>
      <c r="F2000" s="17">
        <v>166000</v>
      </c>
      <c r="G2000">
        <v>7</v>
      </c>
      <c r="H2000">
        <v>6</v>
      </c>
      <c r="I2000">
        <v>23</v>
      </c>
      <c r="J2000">
        <v>50</v>
      </c>
      <c r="K2000" t="s">
        <v>26</v>
      </c>
      <c r="L2000" t="s">
        <v>154</v>
      </c>
      <c r="M2000" t="s">
        <v>26</v>
      </c>
      <c r="N2000" t="s">
        <v>26</v>
      </c>
      <c r="O2000" t="s">
        <v>157</v>
      </c>
      <c r="P2000">
        <v>1</v>
      </c>
      <c r="Q2000">
        <v>1</v>
      </c>
      <c r="R2000">
        <v>2</v>
      </c>
      <c r="S2000" t="s">
        <v>26</v>
      </c>
      <c r="T2000">
        <v>2</v>
      </c>
      <c r="U2000">
        <v>2</v>
      </c>
      <c r="V2000">
        <v>109.49</v>
      </c>
      <c r="W2000">
        <v>28</v>
      </c>
      <c r="X2000">
        <v>1</v>
      </c>
      <c r="Y2000">
        <v>582</v>
      </c>
      <c r="Z2000">
        <v>3480</v>
      </c>
      <c r="AA2000">
        <v>1</v>
      </c>
      <c r="AB2000">
        <v>17354784</v>
      </c>
      <c r="AC2000" s="6">
        <v>419695</v>
      </c>
      <c r="AD2000" s="6">
        <v>386096</v>
      </c>
      <c r="AE2000">
        <v>0</v>
      </c>
      <c r="AF2000">
        <v>0</v>
      </c>
      <c r="AG2000" s="25">
        <f t="shared" si="404"/>
        <v>104.54689156626506</v>
      </c>
      <c r="AH2000" s="29"/>
      <c r="AI2000" s="25">
        <f t="shared" si="407"/>
        <v>84.861620481927716</v>
      </c>
      <c r="AJ2000" s="34">
        <f t="shared" si="405"/>
        <v>19.887891566265061</v>
      </c>
      <c r="AK2000">
        <v>4128672</v>
      </c>
      <c r="AL2000">
        <v>14087029</v>
      </c>
      <c r="AM2000">
        <v>31695</v>
      </c>
      <c r="AN2000">
        <v>3267755</v>
      </c>
      <c r="AO2000" s="6">
        <v>33599</v>
      </c>
      <c r="AP2000">
        <v>1</v>
      </c>
      <c r="AQ2000">
        <v>1</v>
      </c>
      <c r="AR2000" t="s">
        <v>29</v>
      </c>
      <c r="AS2000">
        <v>0</v>
      </c>
      <c r="AT2000" s="6" t="s">
        <v>28</v>
      </c>
      <c r="AU2000">
        <v>9</v>
      </c>
      <c r="AV2000">
        <v>9</v>
      </c>
      <c r="AW2000">
        <v>2</v>
      </c>
      <c r="AX2000">
        <v>2</v>
      </c>
      <c r="AY2000">
        <v>2</v>
      </c>
      <c r="AZ2000">
        <v>2</v>
      </c>
      <c r="BA2000">
        <v>2</v>
      </c>
      <c r="BB2000">
        <v>2</v>
      </c>
      <c r="BC2000">
        <v>2</v>
      </c>
      <c r="BD2000">
        <v>2</v>
      </c>
      <c r="BE2000" t="s">
        <v>29</v>
      </c>
      <c r="BF2000" t="s">
        <v>27</v>
      </c>
      <c r="BG2000" s="6" t="s">
        <v>28</v>
      </c>
      <c r="BH2000">
        <v>9</v>
      </c>
      <c r="BI2000">
        <v>9</v>
      </c>
      <c r="BJ2000">
        <v>258105</v>
      </c>
      <c r="BK2000" s="65">
        <f t="shared" si="415"/>
        <v>1.5548493975903614</v>
      </c>
      <c r="BL2000">
        <v>4450495</v>
      </c>
      <c r="BM2000" s="65">
        <f t="shared" si="408"/>
        <v>26.810210843373493</v>
      </c>
      <c r="BN2000">
        <v>1587839</v>
      </c>
      <c r="BO2000" s="71">
        <f t="shared" si="409"/>
        <v>9.5652951807228916</v>
      </c>
      <c r="BP2000">
        <v>199716</v>
      </c>
      <c r="BQ2000" s="71">
        <f t="shared" si="410"/>
        <v>1.2031084337349398</v>
      </c>
      <c r="BR2000">
        <v>4921969</v>
      </c>
      <c r="BS2000" s="73">
        <f t="shared" si="411"/>
        <v>29.650415662650602</v>
      </c>
      <c r="BT2000">
        <v>0</v>
      </c>
      <c r="BU2000" s="73">
        <f t="shared" si="412"/>
        <v>0</v>
      </c>
      <c r="BV2000">
        <v>801670</v>
      </c>
      <c r="BW2000" s="71">
        <f t="shared" si="413"/>
        <v>4.8293373493975906</v>
      </c>
      <c r="BX2000">
        <v>133398</v>
      </c>
      <c r="BY2000" s="71">
        <f t="shared" si="414"/>
        <v>0.80360240963855423</v>
      </c>
      <c r="BZ2000">
        <v>189947</v>
      </c>
      <c r="CA2000" s="71">
        <f t="shared" si="406"/>
        <v>1.1442590361445784</v>
      </c>
      <c r="CB2000">
        <v>4811645</v>
      </c>
      <c r="CC2000" s="71">
        <f t="shared" si="416"/>
        <v>28.985813253012047</v>
      </c>
    </row>
    <row r="2001" spans="2:81" x14ac:dyDescent="0.25">
      <c r="B2001">
        <v>2396</v>
      </c>
      <c r="C2001">
        <v>2</v>
      </c>
      <c r="D2001">
        <v>3</v>
      </c>
      <c r="E2001">
        <v>1</v>
      </c>
      <c r="F2001" s="17">
        <v>53000</v>
      </c>
      <c r="G2001">
        <v>6</v>
      </c>
      <c r="H2001">
        <v>4</v>
      </c>
      <c r="I2001">
        <v>14</v>
      </c>
      <c r="J2001">
        <v>28</v>
      </c>
      <c r="K2001">
        <v>2</v>
      </c>
      <c r="L2001">
        <v>1</v>
      </c>
      <c r="M2001">
        <v>1</v>
      </c>
      <c r="N2001">
        <v>2</v>
      </c>
      <c r="O2001">
        <v>2</v>
      </c>
      <c r="P2001">
        <v>1</v>
      </c>
      <c r="Q2001">
        <v>1</v>
      </c>
      <c r="R2001">
        <v>2</v>
      </c>
      <c r="S2001">
        <v>2</v>
      </c>
      <c r="T2001">
        <v>2</v>
      </c>
      <c r="U2001">
        <v>2</v>
      </c>
      <c r="V2001">
        <v>214.9</v>
      </c>
      <c r="W2001">
        <v>11</v>
      </c>
      <c r="X2001">
        <v>2</v>
      </c>
      <c r="Y2001">
        <v>7272</v>
      </c>
      <c r="Z2001">
        <v>479</v>
      </c>
      <c r="AA2001">
        <v>1</v>
      </c>
      <c r="AB2001">
        <v>2691786</v>
      </c>
      <c r="AC2001" s="6">
        <v>38231</v>
      </c>
      <c r="AD2001" s="6">
        <v>24912</v>
      </c>
      <c r="AE2001">
        <v>0</v>
      </c>
      <c r="AF2001">
        <v>0</v>
      </c>
      <c r="AG2001" s="25">
        <f t="shared" si="404"/>
        <v>50.788415094339619</v>
      </c>
      <c r="AH2001" s="29"/>
      <c r="AI2001" s="25">
        <f t="shared" si="407"/>
        <v>18.683471698113209</v>
      </c>
      <c r="AJ2001" s="34">
        <f t="shared" si="405"/>
        <v>32.356886792452833</v>
      </c>
      <c r="AK2001">
        <v>290218</v>
      </c>
      <c r="AL2001">
        <v>990224</v>
      </c>
      <c r="AM2001">
        <v>16504</v>
      </c>
      <c r="AN2001">
        <v>1701562</v>
      </c>
      <c r="AO2001" s="6">
        <v>13319</v>
      </c>
      <c r="AP2001">
        <v>0</v>
      </c>
      <c r="AQ2001">
        <v>0</v>
      </c>
      <c r="AR2001" t="s">
        <v>29</v>
      </c>
      <c r="AS2001" t="s">
        <v>27</v>
      </c>
      <c r="AT2001" s="6" t="s">
        <v>28</v>
      </c>
      <c r="AU2001">
        <v>9</v>
      </c>
      <c r="AV2001">
        <v>9</v>
      </c>
      <c r="AW2001">
        <v>2</v>
      </c>
      <c r="AX2001">
        <v>2</v>
      </c>
      <c r="AY2001">
        <v>2</v>
      </c>
      <c r="AZ2001">
        <v>2</v>
      </c>
      <c r="BA2001">
        <v>2</v>
      </c>
      <c r="BB2001">
        <v>2</v>
      </c>
      <c r="BC2001">
        <v>2</v>
      </c>
      <c r="BD2001">
        <v>2</v>
      </c>
      <c r="BE2001" t="s">
        <v>29</v>
      </c>
      <c r="BF2001" t="s">
        <v>27</v>
      </c>
      <c r="BG2001" s="6" t="s">
        <v>28</v>
      </c>
      <c r="BH2001">
        <v>9</v>
      </c>
      <c r="BI2001">
        <v>9</v>
      </c>
      <c r="BJ2001">
        <v>1714703</v>
      </c>
      <c r="BK2001" s="65">
        <f t="shared" si="415"/>
        <v>32.352886792452829</v>
      </c>
      <c r="BL2001">
        <v>120544</v>
      </c>
      <c r="BM2001" s="65">
        <f t="shared" si="408"/>
        <v>2.2744150943396226</v>
      </c>
      <c r="BN2001">
        <v>230777</v>
      </c>
      <c r="BO2001" s="71">
        <f t="shared" si="409"/>
        <v>4.3542830188679247</v>
      </c>
      <c r="BP2001">
        <v>58093</v>
      </c>
      <c r="BQ2001" s="71">
        <f t="shared" si="410"/>
        <v>1.0960943396226415</v>
      </c>
      <c r="BR2001">
        <v>389115</v>
      </c>
      <c r="BS2001" s="73">
        <f t="shared" si="411"/>
        <v>7.3417924528301883</v>
      </c>
      <c r="BT2001">
        <v>25328</v>
      </c>
      <c r="BU2001" s="73">
        <f t="shared" si="412"/>
        <v>0.47788679245283017</v>
      </c>
      <c r="BV2001">
        <v>47083</v>
      </c>
      <c r="BW2001" s="71">
        <f t="shared" si="413"/>
        <v>0.88835849056603777</v>
      </c>
      <c r="BX2001">
        <v>6941</v>
      </c>
      <c r="BY2001" s="71">
        <f t="shared" si="414"/>
        <v>0.13096226415094339</v>
      </c>
      <c r="BZ2001">
        <v>47148</v>
      </c>
      <c r="CA2001" s="71">
        <f t="shared" si="406"/>
        <v>0.8895849056603774</v>
      </c>
      <c r="CB2001">
        <v>52054</v>
      </c>
      <c r="CC2001" s="71">
        <f t="shared" si="416"/>
        <v>0.98215094339622644</v>
      </c>
    </row>
    <row r="2002" spans="2:81" x14ac:dyDescent="0.25">
      <c r="B2002">
        <v>2397</v>
      </c>
      <c r="C2002">
        <v>4</v>
      </c>
      <c r="D2002">
        <v>9</v>
      </c>
      <c r="E2002">
        <v>4</v>
      </c>
      <c r="F2002" s="17">
        <v>30500</v>
      </c>
      <c r="G2002">
        <v>5</v>
      </c>
      <c r="H2002">
        <v>2</v>
      </c>
      <c r="I2002">
        <v>13</v>
      </c>
      <c r="J2002">
        <v>26</v>
      </c>
      <c r="K2002">
        <v>2</v>
      </c>
      <c r="L2002">
        <v>4</v>
      </c>
      <c r="M2002">
        <v>2</v>
      </c>
      <c r="N2002">
        <v>2</v>
      </c>
      <c r="O2002">
        <v>3</v>
      </c>
      <c r="P2002">
        <v>1</v>
      </c>
      <c r="Q2002">
        <v>1</v>
      </c>
      <c r="R2002">
        <v>2</v>
      </c>
      <c r="S2002">
        <v>2</v>
      </c>
      <c r="T2002">
        <v>2</v>
      </c>
      <c r="U2002">
        <v>2</v>
      </c>
      <c r="V2002">
        <v>950.84</v>
      </c>
      <c r="W2002">
        <v>42</v>
      </c>
      <c r="X2002">
        <v>2</v>
      </c>
      <c r="Y2002">
        <v>2545</v>
      </c>
      <c r="Z2002">
        <v>225</v>
      </c>
      <c r="AA2002">
        <v>1</v>
      </c>
      <c r="AB2002">
        <v>917073</v>
      </c>
      <c r="AC2002" s="6">
        <v>22113</v>
      </c>
      <c r="AD2002" s="6">
        <v>16237</v>
      </c>
      <c r="AE2002">
        <v>0</v>
      </c>
      <c r="AF2002">
        <v>0</v>
      </c>
      <c r="AG2002" s="25">
        <f t="shared" si="404"/>
        <v>30.067967213114756</v>
      </c>
      <c r="AH2002" s="29"/>
      <c r="AI2002" s="25">
        <f t="shared" si="407"/>
        <v>10.042918032786885</v>
      </c>
      <c r="AJ2002" s="34">
        <f t="shared" si="405"/>
        <v>20.218819672131147</v>
      </c>
      <c r="AK2002">
        <v>89774</v>
      </c>
      <c r="AL2002">
        <v>306309</v>
      </c>
      <c r="AM2002">
        <v>5924</v>
      </c>
      <c r="AN2002">
        <v>610764</v>
      </c>
      <c r="AO2002" s="6">
        <v>5876</v>
      </c>
      <c r="AP2002">
        <v>0</v>
      </c>
      <c r="AQ2002">
        <v>0</v>
      </c>
      <c r="AR2002" t="s">
        <v>29</v>
      </c>
      <c r="AS2002" t="s">
        <v>27</v>
      </c>
      <c r="AT2002" s="6" t="s">
        <v>28</v>
      </c>
      <c r="AU2002">
        <v>9</v>
      </c>
      <c r="AV2002">
        <v>9</v>
      </c>
      <c r="AW2002">
        <v>2</v>
      </c>
      <c r="AX2002">
        <v>2</v>
      </c>
      <c r="AY2002">
        <v>2</v>
      </c>
      <c r="AZ2002">
        <v>2</v>
      </c>
      <c r="BA2002">
        <v>2</v>
      </c>
      <c r="BB2002">
        <v>2</v>
      </c>
      <c r="BC2002">
        <v>2</v>
      </c>
      <c r="BD2002">
        <v>2</v>
      </c>
      <c r="BE2002" t="s">
        <v>29</v>
      </c>
      <c r="BF2002" t="s">
        <v>27</v>
      </c>
      <c r="BG2002" s="6" t="s">
        <v>28</v>
      </c>
      <c r="BH2002">
        <v>9</v>
      </c>
      <c r="BI2002">
        <v>9</v>
      </c>
      <c r="BJ2002">
        <v>574098</v>
      </c>
      <c r="BK2002" s="65">
        <f t="shared" si="415"/>
        <v>18.822885245901638</v>
      </c>
      <c r="BL2002">
        <v>17635</v>
      </c>
      <c r="BM2002" s="65">
        <f t="shared" si="408"/>
        <v>0.57819672131147537</v>
      </c>
      <c r="BN2002">
        <v>102623</v>
      </c>
      <c r="BO2002" s="71">
        <f t="shared" si="409"/>
        <v>3.3646885245901639</v>
      </c>
      <c r="BP2002">
        <v>38975</v>
      </c>
      <c r="BQ2002" s="71">
        <f t="shared" si="410"/>
        <v>1.2778688524590165</v>
      </c>
      <c r="BR2002">
        <v>98097</v>
      </c>
      <c r="BS2002" s="73">
        <f t="shared" si="411"/>
        <v>3.2162950819672131</v>
      </c>
      <c r="BT2002">
        <v>0</v>
      </c>
      <c r="BU2002" s="73">
        <f t="shared" si="412"/>
        <v>0</v>
      </c>
      <c r="BV2002">
        <v>10415</v>
      </c>
      <c r="BW2002" s="71">
        <f t="shared" si="413"/>
        <v>0.34147540983606556</v>
      </c>
      <c r="BX2002">
        <v>36</v>
      </c>
      <c r="BY2002" s="71">
        <f t="shared" si="414"/>
        <v>1.1803278688524591E-3</v>
      </c>
      <c r="BZ2002">
        <v>1617</v>
      </c>
      <c r="CA2002" s="71">
        <f t="shared" si="406"/>
        <v>5.3016393442622954E-2</v>
      </c>
      <c r="CB2002">
        <v>73578</v>
      </c>
      <c r="CC2002" s="71">
        <f t="shared" si="416"/>
        <v>2.412393442622951</v>
      </c>
    </row>
    <row r="2003" spans="2:81" x14ac:dyDescent="0.25">
      <c r="B2003">
        <v>2398</v>
      </c>
      <c r="C2003">
        <v>2</v>
      </c>
      <c r="D2003">
        <v>3</v>
      </c>
      <c r="E2003">
        <v>2</v>
      </c>
      <c r="F2003" s="17">
        <v>70000</v>
      </c>
      <c r="G2003">
        <v>6</v>
      </c>
      <c r="H2003">
        <v>1</v>
      </c>
      <c r="I2003">
        <v>5</v>
      </c>
      <c r="J2003">
        <v>9</v>
      </c>
      <c r="K2003">
        <v>2</v>
      </c>
      <c r="L2003">
        <v>1</v>
      </c>
      <c r="M2003">
        <v>2</v>
      </c>
      <c r="N2003">
        <v>2</v>
      </c>
      <c r="O2003">
        <v>3</v>
      </c>
      <c r="P2003">
        <v>1</v>
      </c>
      <c r="Q2003">
        <v>1</v>
      </c>
      <c r="R2003">
        <v>2</v>
      </c>
      <c r="S2003">
        <v>2</v>
      </c>
      <c r="T2003">
        <v>2</v>
      </c>
      <c r="U2003">
        <v>2</v>
      </c>
      <c r="V2003">
        <v>73.78</v>
      </c>
      <c r="W2003">
        <v>64</v>
      </c>
      <c r="X2003">
        <v>1</v>
      </c>
      <c r="Y2003">
        <v>6551</v>
      </c>
      <c r="Z2003">
        <v>780</v>
      </c>
      <c r="AA2003">
        <v>1</v>
      </c>
      <c r="AB2003">
        <v>5836216</v>
      </c>
      <c r="AC2003" s="6">
        <v>42556</v>
      </c>
      <c r="AD2003" s="6">
        <v>810</v>
      </c>
      <c r="AE2003">
        <v>0</v>
      </c>
      <c r="AF2003">
        <v>1</v>
      </c>
      <c r="AG2003" s="25">
        <f t="shared" si="404"/>
        <v>83.374514285714284</v>
      </c>
      <c r="AH2003" s="29"/>
      <c r="AI2003" s="25">
        <f t="shared" si="407"/>
        <v>0.35397142857142855</v>
      </c>
      <c r="AJ2003" s="34">
        <f t="shared" si="405"/>
        <v>83.61741428571429</v>
      </c>
      <c r="AK2003">
        <v>7262</v>
      </c>
      <c r="AL2003">
        <v>24778</v>
      </c>
      <c r="AM2003">
        <v>56367</v>
      </c>
      <c r="AN2003">
        <v>5811438</v>
      </c>
      <c r="AO2003" s="6">
        <v>41746</v>
      </c>
      <c r="AP2003">
        <v>0</v>
      </c>
      <c r="AQ2003">
        <v>1</v>
      </c>
      <c r="AR2003" t="s">
        <v>29</v>
      </c>
      <c r="AS2003" t="s">
        <v>27</v>
      </c>
      <c r="AT2003" s="6" t="s">
        <v>28</v>
      </c>
      <c r="AU2003">
        <v>9</v>
      </c>
      <c r="AV2003">
        <v>9</v>
      </c>
      <c r="AW2003">
        <v>2</v>
      </c>
      <c r="AX2003">
        <v>2</v>
      </c>
      <c r="AY2003">
        <v>2</v>
      </c>
      <c r="AZ2003">
        <v>2</v>
      </c>
      <c r="BA2003">
        <v>2</v>
      </c>
      <c r="BB2003">
        <v>2</v>
      </c>
      <c r="BC2003">
        <v>2</v>
      </c>
      <c r="BD2003">
        <v>2</v>
      </c>
      <c r="BE2003" t="s">
        <v>29</v>
      </c>
      <c r="BF2003" t="s">
        <v>27</v>
      </c>
      <c r="BG2003" s="6" t="s">
        <v>28</v>
      </c>
      <c r="BH2003">
        <v>9</v>
      </c>
      <c r="BI2003">
        <v>9</v>
      </c>
      <c r="BJ2003">
        <v>5811438</v>
      </c>
      <c r="BK2003" s="65">
        <f t="shared" si="415"/>
        <v>83.020542857142857</v>
      </c>
      <c r="BL2003">
        <v>531</v>
      </c>
      <c r="BM2003" s="65">
        <f t="shared" si="408"/>
        <v>7.5857142857142859E-3</v>
      </c>
      <c r="BN2003">
        <v>3640</v>
      </c>
      <c r="BO2003" s="71">
        <f t="shared" si="409"/>
        <v>5.1999999999999998E-2</v>
      </c>
      <c r="BP2003">
        <v>545</v>
      </c>
      <c r="BQ2003" s="71">
        <f t="shared" si="410"/>
        <v>7.7857142857142856E-3</v>
      </c>
      <c r="BR2003">
        <v>10854</v>
      </c>
      <c r="BS2003" s="73">
        <f t="shared" si="411"/>
        <v>0.15505714285714287</v>
      </c>
      <c r="BT2003">
        <v>0</v>
      </c>
      <c r="BU2003" s="73">
        <f t="shared" si="412"/>
        <v>0</v>
      </c>
      <c r="BV2003">
        <v>2373</v>
      </c>
      <c r="BW2003" s="71">
        <f t="shared" si="413"/>
        <v>3.39E-2</v>
      </c>
      <c r="BX2003">
        <v>275</v>
      </c>
      <c r="BY2003" s="71">
        <f t="shared" si="414"/>
        <v>3.9285714285714288E-3</v>
      </c>
      <c r="BZ2003">
        <v>140</v>
      </c>
      <c r="CA2003" s="71">
        <f t="shared" si="406"/>
        <v>2E-3</v>
      </c>
      <c r="CB2003">
        <v>6422</v>
      </c>
      <c r="CC2003" s="71">
        <f t="shared" si="416"/>
        <v>9.174285714285714E-2</v>
      </c>
    </row>
    <row r="2004" spans="2:81" x14ac:dyDescent="0.25">
      <c r="B2004">
        <v>2400</v>
      </c>
      <c r="C2004">
        <v>3</v>
      </c>
      <c r="D2004">
        <v>7</v>
      </c>
      <c r="E2004">
        <v>5</v>
      </c>
      <c r="F2004" s="17">
        <v>44000</v>
      </c>
      <c r="G2004">
        <v>5</v>
      </c>
      <c r="H2004">
        <v>3</v>
      </c>
      <c r="I2004">
        <v>23</v>
      </c>
      <c r="J2004">
        <v>50</v>
      </c>
      <c r="K2004" t="s">
        <v>26</v>
      </c>
      <c r="L2004" t="s">
        <v>154</v>
      </c>
      <c r="M2004" t="s">
        <v>26</v>
      </c>
      <c r="N2004" t="s">
        <v>26</v>
      </c>
      <c r="O2004" t="s">
        <v>157</v>
      </c>
      <c r="P2004">
        <v>1</v>
      </c>
      <c r="Q2004">
        <v>1</v>
      </c>
      <c r="R2004">
        <v>2</v>
      </c>
      <c r="S2004" t="s">
        <v>26</v>
      </c>
      <c r="T2004">
        <v>2</v>
      </c>
      <c r="U2004">
        <v>2</v>
      </c>
      <c r="V2004">
        <v>70</v>
      </c>
      <c r="W2004">
        <v>36</v>
      </c>
      <c r="X2004">
        <v>2</v>
      </c>
      <c r="Y2004">
        <v>1658</v>
      </c>
      <c r="Z2004">
        <v>2855</v>
      </c>
      <c r="AA2004">
        <v>1</v>
      </c>
      <c r="AB2004">
        <v>4642316</v>
      </c>
      <c r="AC2004" s="6">
        <v>98103</v>
      </c>
      <c r="AD2004" s="6">
        <v>89921</v>
      </c>
      <c r="AE2004">
        <v>0</v>
      </c>
      <c r="AF2004">
        <v>0</v>
      </c>
      <c r="AG2004" s="25">
        <f t="shared" si="404"/>
        <v>105.50718181818182</v>
      </c>
      <c r="AH2004" s="29"/>
      <c r="AI2004" s="25">
        <f t="shared" si="407"/>
        <v>83.553909090909087</v>
      </c>
      <c r="AJ2004" s="34">
        <f t="shared" si="405"/>
        <v>22.14</v>
      </c>
      <c r="AK2004">
        <v>1077483</v>
      </c>
      <c r="AL2004">
        <v>3676372</v>
      </c>
      <c r="AM2004">
        <v>9369</v>
      </c>
      <c r="AN2004">
        <v>965944</v>
      </c>
      <c r="AO2004" s="6">
        <v>8182</v>
      </c>
      <c r="AP2004">
        <v>0</v>
      </c>
      <c r="AQ2004">
        <v>0</v>
      </c>
      <c r="AR2004" t="s">
        <v>29</v>
      </c>
      <c r="AS2004">
        <v>0</v>
      </c>
      <c r="AT2004" s="6" t="s">
        <v>28</v>
      </c>
      <c r="AU2004">
        <v>9</v>
      </c>
      <c r="AV2004">
        <v>9</v>
      </c>
      <c r="AW2004">
        <v>2</v>
      </c>
      <c r="AX2004">
        <v>2</v>
      </c>
      <c r="AY2004">
        <v>2</v>
      </c>
      <c r="AZ2004">
        <v>2</v>
      </c>
      <c r="BA2004">
        <v>2</v>
      </c>
      <c r="BB2004">
        <v>2</v>
      </c>
      <c r="BC2004">
        <v>2</v>
      </c>
      <c r="BD2004">
        <v>2</v>
      </c>
      <c r="BE2004" t="s">
        <v>29</v>
      </c>
      <c r="BF2004" t="s">
        <v>27</v>
      </c>
      <c r="BG2004" s="6" t="s">
        <v>28</v>
      </c>
      <c r="BH2004">
        <v>9</v>
      </c>
      <c r="BI2004">
        <v>9</v>
      </c>
      <c r="BJ2004">
        <v>481373</v>
      </c>
      <c r="BK2004" s="65">
        <f t="shared" si="415"/>
        <v>10.940295454545454</v>
      </c>
      <c r="BL2004">
        <v>902941</v>
      </c>
      <c r="BM2004" s="65">
        <f t="shared" si="408"/>
        <v>20.521386363636363</v>
      </c>
      <c r="BN2004">
        <v>446370</v>
      </c>
      <c r="BO2004" s="71">
        <f t="shared" si="409"/>
        <v>10.144772727272727</v>
      </c>
      <c r="BP2004">
        <v>201243</v>
      </c>
      <c r="BQ2004" s="71">
        <f t="shared" si="410"/>
        <v>4.5737045454545457</v>
      </c>
      <c r="BR2004">
        <v>1383654</v>
      </c>
      <c r="BS2004" s="73">
        <f t="shared" si="411"/>
        <v>31.446681818181819</v>
      </c>
      <c r="BT2004">
        <v>453102</v>
      </c>
      <c r="BU2004" s="73">
        <f t="shared" si="412"/>
        <v>10.297772727272728</v>
      </c>
      <c r="BV2004">
        <v>225364</v>
      </c>
      <c r="BW2004" s="71">
        <f t="shared" si="413"/>
        <v>5.1219090909090905</v>
      </c>
      <c r="BX2004">
        <v>37501</v>
      </c>
      <c r="BY2004" s="71">
        <f t="shared" si="414"/>
        <v>0.85229545454545452</v>
      </c>
      <c r="BZ2004">
        <v>53398</v>
      </c>
      <c r="CA2004" s="71">
        <f t="shared" si="406"/>
        <v>1.2135909090909092</v>
      </c>
      <c r="CB2004">
        <v>457371</v>
      </c>
      <c r="CC2004" s="71">
        <f t="shared" si="416"/>
        <v>10.394795454545454</v>
      </c>
    </row>
    <row r="2005" spans="2:81" x14ac:dyDescent="0.25">
      <c r="B2005">
        <v>2401</v>
      </c>
      <c r="C2005">
        <v>3</v>
      </c>
      <c r="D2005">
        <v>6</v>
      </c>
      <c r="E2005">
        <v>3</v>
      </c>
      <c r="F2005" s="17">
        <v>17500</v>
      </c>
      <c r="G2005">
        <v>4</v>
      </c>
      <c r="H2005">
        <v>7</v>
      </c>
      <c r="I2005">
        <v>5</v>
      </c>
      <c r="J2005">
        <v>9</v>
      </c>
      <c r="K2005">
        <v>3</v>
      </c>
      <c r="L2005">
        <v>2</v>
      </c>
      <c r="M2005">
        <v>2</v>
      </c>
      <c r="N2005" t="s">
        <v>26</v>
      </c>
      <c r="O2005">
        <v>1</v>
      </c>
      <c r="P2005">
        <v>1</v>
      </c>
      <c r="Q2005">
        <v>1</v>
      </c>
      <c r="R2005">
        <v>2</v>
      </c>
      <c r="S2005">
        <v>2</v>
      </c>
      <c r="T2005">
        <v>2</v>
      </c>
      <c r="U2005">
        <v>2</v>
      </c>
      <c r="V2005">
        <v>808.04</v>
      </c>
      <c r="W2005">
        <v>29</v>
      </c>
      <c r="X2005">
        <v>2</v>
      </c>
      <c r="Y2005">
        <v>4314</v>
      </c>
      <c r="Z2005">
        <v>1120</v>
      </c>
      <c r="AA2005">
        <v>1</v>
      </c>
      <c r="AB2005">
        <v>156518</v>
      </c>
      <c r="AC2005" s="6">
        <v>3434</v>
      </c>
      <c r="AD2005" s="6">
        <v>2963</v>
      </c>
      <c r="AE2005">
        <v>0</v>
      </c>
      <c r="AF2005">
        <v>0</v>
      </c>
      <c r="AG2005" s="25">
        <f t="shared" si="404"/>
        <v>8.9438857142857149</v>
      </c>
      <c r="AH2005" s="29"/>
      <c r="AI2005" s="25">
        <f t="shared" si="407"/>
        <v>7.1293142857142859</v>
      </c>
      <c r="AJ2005" s="34">
        <f t="shared" si="405"/>
        <v>1.8434285714285714</v>
      </c>
      <c r="AK2005">
        <v>36566</v>
      </c>
      <c r="AL2005">
        <v>124763</v>
      </c>
      <c r="AM2005">
        <v>308</v>
      </c>
      <c r="AN2005">
        <v>31755</v>
      </c>
      <c r="AO2005" s="6">
        <v>471</v>
      </c>
      <c r="AP2005">
        <v>0</v>
      </c>
      <c r="AQ2005">
        <v>0</v>
      </c>
      <c r="AR2005" t="s">
        <v>29</v>
      </c>
      <c r="AS2005" t="s">
        <v>27</v>
      </c>
      <c r="AT2005" s="6" t="s">
        <v>28</v>
      </c>
      <c r="AU2005">
        <v>9</v>
      </c>
      <c r="AV2005">
        <v>9</v>
      </c>
      <c r="AW2005">
        <v>2</v>
      </c>
      <c r="AX2005">
        <v>2</v>
      </c>
      <c r="AY2005">
        <v>2</v>
      </c>
      <c r="AZ2005">
        <v>2</v>
      </c>
      <c r="BA2005">
        <v>2</v>
      </c>
      <c r="BB2005">
        <v>2</v>
      </c>
      <c r="BC2005">
        <v>2</v>
      </c>
      <c r="BD2005">
        <v>2</v>
      </c>
      <c r="BE2005" t="s">
        <v>29</v>
      </c>
      <c r="BF2005" t="s">
        <v>27</v>
      </c>
      <c r="BG2005" s="6" t="s">
        <v>28</v>
      </c>
      <c r="BH2005">
        <v>9</v>
      </c>
      <c r="BI2005">
        <v>9</v>
      </c>
      <c r="BJ2005">
        <v>31755</v>
      </c>
      <c r="BK2005" s="65">
        <f t="shared" si="415"/>
        <v>1.8145714285714285</v>
      </c>
      <c r="BL2005">
        <v>3643</v>
      </c>
      <c r="BM2005" s="65">
        <f t="shared" si="408"/>
        <v>0.20817142857142856</v>
      </c>
      <c r="BN2005">
        <v>7330</v>
      </c>
      <c r="BO2005" s="71">
        <f t="shared" si="409"/>
        <v>0.41885714285714287</v>
      </c>
      <c r="BP2005">
        <v>388</v>
      </c>
      <c r="BQ2005" s="71">
        <f t="shared" si="410"/>
        <v>2.2171428571428571E-2</v>
      </c>
      <c r="BR2005">
        <v>92467</v>
      </c>
      <c r="BS2005" s="73">
        <f t="shared" si="411"/>
        <v>5.2838285714285718</v>
      </c>
      <c r="BT2005">
        <v>0</v>
      </c>
      <c r="BU2005" s="73">
        <f t="shared" si="412"/>
        <v>0</v>
      </c>
      <c r="BV2005">
        <v>8759</v>
      </c>
      <c r="BW2005" s="71">
        <f t="shared" si="413"/>
        <v>0.50051428571428569</v>
      </c>
      <c r="BX2005">
        <v>525</v>
      </c>
      <c r="BY2005" s="71">
        <f t="shared" si="414"/>
        <v>0.03</v>
      </c>
      <c r="BZ2005">
        <v>191</v>
      </c>
      <c r="CA2005" s="71">
        <f t="shared" si="406"/>
        <v>1.0914285714285715E-2</v>
      </c>
      <c r="CB2005">
        <v>11459</v>
      </c>
      <c r="CC2005" s="71">
        <f t="shared" si="416"/>
        <v>0.65480000000000005</v>
      </c>
    </row>
    <row r="2006" spans="2:81" x14ac:dyDescent="0.25">
      <c r="B2006">
        <v>2402</v>
      </c>
      <c r="C2006">
        <v>2</v>
      </c>
      <c r="D2006">
        <v>3</v>
      </c>
      <c r="E2006">
        <v>1</v>
      </c>
      <c r="F2006" s="17">
        <v>17250</v>
      </c>
      <c r="G2006">
        <v>4</v>
      </c>
      <c r="H2006">
        <v>7</v>
      </c>
      <c r="I2006">
        <v>23</v>
      </c>
      <c r="J2006">
        <v>50</v>
      </c>
      <c r="K2006" t="s">
        <v>26</v>
      </c>
      <c r="L2006" t="s">
        <v>154</v>
      </c>
      <c r="M2006" t="s">
        <v>26</v>
      </c>
      <c r="N2006" t="s">
        <v>26</v>
      </c>
      <c r="O2006" t="s">
        <v>157</v>
      </c>
      <c r="P2006">
        <v>1</v>
      </c>
      <c r="Q2006">
        <v>1</v>
      </c>
      <c r="R2006">
        <v>2</v>
      </c>
      <c r="S2006" t="s">
        <v>26</v>
      </c>
      <c r="T2006">
        <v>2</v>
      </c>
      <c r="U2006">
        <v>2</v>
      </c>
      <c r="V2006">
        <v>404.15</v>
      </c>
      <c r="W2006">
        <v>12</v>
      </c>
      <c r="X2006">
        <v>1</v>
      </c>
      <c r="Y2006">
        <v>6450</v>
      </c>
      <c r="Z2006">
        <v>742</v>
      </c>
      <c r="AA2006">
        <v>1</v>
      </c>
      <c r="AB2006">
        <v>1956848</v>
      </c>
      <c r="AC2006" s="6">
        <v>46065</v>
      </c>
      <c r="AD2006" s="6">
        <v>41115</v>
      </c>
      <c r="AE2006">
        <v>0</v>
      </c>
      <c r="AF2006">
        <v>0</v>
      </c>
      <c r="AG2006" s="25">
        <f t="shared" si="404"/>
        <v>113.44046376811595</v>
      </c>
      <c r="AH2006" s="29"/>
      <c r="AI2006" s="25">
        <f t="shared" si="407"/>
        <v>85.85147826086957</v>
      </c>
      <c r="AJ2006" s="34">
        <f t="shared" si="405"/>
        <v>27.877855072463767</v>
      </c>
      <c r="AK2006">
        <v>434038</v>
      </c>
      <c r="AL2006">
        <v>1480938</v>
      </c>
      <c r="AM2006">
        <v>4616</v>
      </c>
      <c r="AN2006">
        <v>475910</v>
      </c>
      <c r="AO2006" s="6">
        <v>4949</v>
      </c>
      <c r="AP2006">
        <v>0</v>
      </c>
      <c r="AQ2006">
        <v>0</v>
      </c>
      <c r="AR2006" t="s">
        <v>29</v>
      </c>
      <c r="AS2006">
        <v>0</v>
      </c>
      <c r="AT2006" s="6" t="s">
        <v>28</v>
      </c>
      <c r="AU2006">
        <v>9</v>
      </c>
      <c r="AV2006">
        <v>9</v>
      </c>
      <c r="AW2006">
        <v>2</v>
      </c>
      <c r="AX2006">
        <v>2</v>
      </c>
      <c r="AY2006">
        <v>2</v>
      </c>
      <c r="AZ2006">
        <v>2</v>
      </c>
      <c r="BA2006">
        <v>2</v>
      </c>
      <c r="BB2006">
        <v>2</v>
      </c>
      <c r="BC2006">
        <v>2</v>
      </c>
      <c r="BD2006">
        <v>2</v>
      </c>
      <c r="BE2006" t="s">
        <v>29</v>
      </c>
      <c r="BF2006" t="s">
        <v>27</v>
      </c>
      <c r="BG2006" s="6" t="s">
        <v>28</v>
      </c>
      <c r="BH2006">
        <v>9</v>
      </c>
      <c r="BI2006">
        <v>9</v>
      </c>
      <c r="BJ2006">
        <v>643092</v>
      </c>
      <c r="BK2006" s="65">
        <f t="shared" si="415"/>
        <v>37.280695652173911</v>
      </c>
      <c r="BL2006">
        <v>71016</v>
      </c>
      <c r="BM2006" s="65">
        <f t="shared" si="408"/>
        <v>4.1168695652173914</v>
      </c>
      <c r="BN2006">
        <v>113138</v>
      </c>
      <c r="BO2006" s="71">
        <f t="shared" si="409"/>
        <v>6.5587246376811592</v>
      </c>
      <c r="BP2006">
        <v>103079</v>
      </c>
      <c r="BQ2006" s="71">
        <f t="shared" si="410"/>
        <v>5.9755942028985505</v>
      </c>
      <c r="BR2006">
        <v>546550</v>
      </c>
      <c r="BS2006" s="73">
        <f t="shared" si="411"/>
        <v>31.684057971014493</v>
      </c>
      <c r="BT2006">
        <v>0</v>
      </c>
      <c r="BU2006" s="73">
        <f t="shared" si="412"/>
        <v>0</v>
      </c>
      <c r="BV2006">
        <v>0</v>
      </c>
      <c r="BW2006" s="71">
        <f t="shared" si="413"/>
        <v>0</v>
      </c>
      <c r="BX2006">
        <v>14813</v>
      </c>
      <c r="BY2006" s="71">
        <f t="shared" si="414"/>
        <v>0.85872463768115948</v>
      </c>
      <c r="BZ2006">
        <v>21092</v>
      </c>
      <c r="CA2006" s="71">
        <f t="shared" si="406"/>
        <v>1.2227246376811594</v>
      </c>
      <c r="CB2006">
        <v>444068</v>
      </c>
      <c r="CC2006" s="71">
        <f t="shared" si="416"/>
        <v>25.743072463768115</v>
      </c>
    </row>
    <row r="2007" spans="2:81" x14ac:dyDescent="0.25">
      <c r="B2007">
        <v>2404</v>
      </c>
      <c r="C2007">
        <v>4</v>
      </c>
      <c r="D2007">
        <v>9</v>
      </c>
      <c r="E2007">
        <v>4</v>
      </c>
      <c r="F2007" s="17">
        <v>79000</v>
      </c>
      <c r="G2007">
        <v>6</v>
      </c>
      <c r="H2007">
        <v>7</v>
      </c>
      <c r="I2007">
        <v>5</v>
      </c>
      <c r="J2007">
        <v>9</v>
      </c>
      <c r="K2007">
        <v>3</v>
      </c>
      <c r="L2007">
        <v>1</v>
      </c>
      <c r="M2007">
        <v>1</v>
      </c>
      <c r="N2007">
        <v>2</v>
      </c>
      <c r="O2007">
        <v>2</v>
      </c>
      <c r="P2007">
        <v>1</v>
      </c>
      <c r="Q2007">
        <v>2</v>
      </c>
      <c r="R2007">
        <v>2</v>
      </c>
      <c r="S2007">
        <v>2</v>
      </c>
      <c r="T2007">
        <v>2</v>
      </c>
      <c r="U2007">
        <v>2</v>
      </c>
      <c r="V2007">
        <v>242.54</v>
      </c>
      <c r="W2007">
        <v>62</v>
      </c>
      <c r="X2007">
        <v>1</v>
      </c>
      <c r="Y2007">
        <v>690</v>
      </c>
      <c r="Z2007">
        <v>2110</v>
      </c>
      <c r="AA2007">
        <v>1</v>
      </c>
      <c r="AB2007">
        <v>1314135</v>
      </c>
      <c r="AC2007" s="6">
        <v>57058</v>
      </c>
      <c r="AD2007" s="6">
        <v>57058</v>
      </c>
      <c r="AE2007">
        <v>0</v>
      </c>
      <c r="AF2007">
        <v>0</v>
      </c>
      <c r="AG2007" s="25">
        <f t="shared" si="404"/>
        <v>16.634620253164556</v>
      </c>
      <c r="AH2007" s="29"/>
      <c r="AI2007" s="25">
        <f t="shared" si="407"/>
        <v>16.634620253164556</v>
      </c>
      <c r="AJ2007" s="34">
        <f t="shared" si="405"/>
        <v>6.5822784810126581E-4</v>
      </c>
      <c r="AK2007">
        <v>385151</v>
      </c>
      <c r="AL2007">
        <v>1314135</v>
      </c>
      <c r="AM2007" t="s">
        <v>29</v>
      </c>
      <c r="AN2007" t="s">
        <v>27</v>
      </c>
      <c r="AO2007" s="6" t="s">
        <v>28</v>
      </c>
      <c r="AP2007">
        <v>9</v>
      </c>
      <c r="AQ2007">
        <v>9</v>
      </c>
      <c r="AR2007" t="s">
        <v>29</v>
      </c>
      <c r="AS2007" t="s">
        <v>27</v>
      </c>
      <c r="AT2007" s="6" t="s">
        <v>28</v>
      </c>
      <c r="AU2007">
        <v>9</v>
      </c>
      <c r="AV2007">
        <v>9</v>
      </c>
      <c r="AW2007">
        <v>2</v>
      </c>
      <c r="AX2007">
        <v>2</v>
      </c>
      <c r="AY2007">
        <v>2</v>
      </c>
      <c r="AZ2007">
        <v>2</v>
      </c>
      <c r="BA2007">
        <v>2</v>
      </c>
      <c r="BB2007">
        <v>2</v>
      </c>
      <c r="BC2007">
        <v>2</v>
      </c>
      <c r="BD2007">
        <v>2</v>
      </c>
      <c r="BE2007" t="s">
        <v>29</v>
      </c>
      <c r="BF2007" t="s">
        <v>27</v>
      </c>
      <c r="BG2007" s="6" t="s">
        <v>28</v>
      </c>
      <c r="BH2007">
        <v>9</v>
      </c>
      <c r="BI2007">
        <v>9</v>
      </c>
      <c r="BJ2007">
        <v>1085</v>
      </c>
      <c r="BK2007" s="65">
        <f t="shared" si="415"/>
        <v>1.3734177215189873E-2</v>
      </c>
      <c r="BL2007">
        <v>71173</v>
      </c>
      <c r="BM2007" s="65">
        <f t="shared" si="408"/>
        <v>0.90092405063291137</v>
      </c>
      <c r="BN2007">
        <v>53347</v>
      </c>
      <c r="BO2007" s="71">
        <f t="shared" si="409"/>
        <v>0.67527848101265819</v>
      </c>
      <c r="BP2007">
        <v>15183</v>
      </c>
      <c r="BQ2007" s="71">
        <f t="shared" si="410"/>
        <v>0.19218987341772151</v>
      </c>
      <c r="BR2007">
        <v>957592</v>
      </c>
      <c r="BS2007" s="73">
        <f t="shared" si="411"/>
        <v>12.121417721518988</v>
      </c>
      <c r="BT2007">
        <v>0</v>
      </c>
      <c r="BU2007" s="73">
        <f t="shared" si="412"/>
        <v>0</v>
      </c>
      <c r="BV2007">
        <v>32094</v>
      </c>
      <c r="BW2007" s="71">
        <f t="shared" si="413"/>
        <v>0.40625316455696203</v>
      </c>
      <c r="BX2007">
        <v>24092</v>
      </c>
      <c r="BY2007" s="71">
        <f t="shared" si="414"/>
        <v>0.30496202531645572</v>
      </c>
      <c r="BZ2007">
        <v>33207</v>
      </c>
      <c r="CA2007" s="71">
        <f t="shared" si="406"/>
        <v>0.42034177215189872</v>
      </c>
      <c r="CB2007">
        <v>126361</v>
      </c>
      <c r="CC2007" s="71">
        <f t="shared" si="416"/>
        <v>1.599506329113924</v>
      </c>
    </row>
    <row r="2008" spans="2:81" x14ac:dyDescent="0.25">
      <c r="B2008">
        <v>2405</v>
      </c>
      <c r="C2008">
        <v>2</v>
      </c>
      <c r="D2008">
        <v>4</v>
      </c>
      <c r="E2008">
        <v>3</v>
      </c>
      <c r="F2008" s="17">
        <v>118000</v>
      </c>
      <c r="G2008">
        <v>7</v>
      </c>
      <c r="H2008">
        <v>7</v>
      </c>
      <c r="I2008">
        <v>5</v>
      </c>
      <c r="J2008">
        <v>9</v>
      </c>
      <c r="K2008">
        <v>1</v>
      </c>
      <c r="L2008">
        <v>1</v>
      </c>
      <c r="M2008">
        <v>2</v>
      </c>
      <c r="N2008" t="s">
        <v>26</v>
      </c>
      <c r="O2008">
        <v>2</v>
      </c>
      <c r="P2008">
        <v>1</v>
      </c>
      <c r="Q2008">
        <v>1</v>
      </c>
      <c r="R2008">
        <v>1</v>
      </c>
      <c r="S2008">
        <v>2</v>
      </c>
      <c r="T2008">
        <v>2</v>
      </c>
      <c r="U2008">
        <v>2</v>
      </c>
      <c r="V2008">
        <v>221.64</v>
      </c>
      <c r="W2008">
        <v>20</v>
      </c>
      <c r="X2008">
        <v>1</v>
      </c>
      <c r="Y2008">
        <v>5806</v>
      </c>
      <c r="Z2008">
        <v>1343</v>
      </c>
      <c r="AA2008">
        <v>1</v>
      </c>
      <c r="AB2008">
        <v>21428699</v>
      </c>
      <c r="AC2008" s="6">
        <v>195455</v>
      </c>
      <c r="AD2008" s="6">
        <v>134556</v>
      </c>
      <c r="AE2008">
        <v>0</v>
      </c>
      <c r="AF2008">
        <v>0</v>
      </c>
      <c r="AG2008" s="25">
        <f t="shared" si="404"/>
        <v>181.5991440677966</v>
      </c>
      <c r="AH2008" s="29"/>
      <c r="AI2008" s="25">
        <f t="shared" si="407"/>
        <v>73.994135593220335</v>
      </c>
      <c r="AJ2008" s="34">
        <f t="shared" si="405"/>
        <v>108.12128813559322</v>
      </c>
      <c r="AK2008">
        <v>2559000</v>
      </c>
      <c r="AL2008">
        <v>8731308</v>
      </c>
      <c r="AM2008">
        <v>123148</v>
      </c>
      <c r="AN2008">
        <v>12696559</v>
      </c>
      <c r="AO2008" s="6">
        <v>60887</v>
      </c>
      <c r="AP2008">
        <v>0</v>
      </c>
      <c r="AQ2008">
        <v>0</v>
      </c>
      <c r="AR2008">
        <v>6</v>
      </c>
      <c r="AS2008">
        <v>832</v>
      </c>
      <c r="AT2008" s="6">
        <v>12</v>
      </c>
      <c r="AU2008">
        <v>0</v>
      </c>
      <c r="AV2008">
        <v>0</v>
      </c>
      <c r="AW2008">
        <v>2</v>
      </c>
      <c r="AX2008">
        <v>2</v>
      </c>
      <c r="AY2008">
        <v>2</v>
      </c>
      <c r="AZ2008">
        <v>2</v>
      </c>
      <c r="BA2008">
        <v>2</v>
      </c>
      <c r="BB2008">
        <v>2</v>
      </c>
      <c r="BC2008">
        <v>2</v>
      </c>
      <c r="BD2008">
        <v>2</v>
      </c>
      <c r="BE2008" t="s">
        <v>29</v>
      </c>
      <c r="BF2008" t="s">
        <v>27</v>
      </c>
      <c r="BG2008" s="6" t="s">
        <v>28</v>
      </c>
      <c r="BH2008">
        <v>9</v>
      </c>
      <c r="BI2008">
        <v>9</v>
      </c>
      <c r="BJ2008">
        <v>4453916</v>
      </c>
      <c r="BK2008" s="65">
        <f t="shared" si="415"/>
        <v>37.745050847457627</v>
      </c>
      <c r="BL2008">
        <v>729911</v>
      </c>
      <c r="BM2008" s="65">
        <f t="shared" si="408"/>
        <v>6.1856864406779657</v>
      </c>
      <c r="BN2008">
        <v>984149</v>
      </c>
      <c r="BO2008" s="71">
        <f t="shared" si="409"/>
        <v>8.3402457627118647</v>
      </c>
      <c r="BP2008">
        <v>390290</v>
      </c>
      <c r="BQ2008" s="71">
        <f t="shared" si="410"/>
        <v>3.3075423728813558</v>
      </c>
      <c r="BR2008">
        <v>4107001</v>
      </c>
      <c r="BS2008" s="73">
        <f t="shared" si="411"/>
        <v>34.805093220338982</v>
      </c>
      <c r="BT2008">
        <v>0</v>
      </c>
      <c r="BU2008" s="73">
        <f t="shared" si="412"/>
        <v>0</v>
      </c>
      <c r="BV2008">
        <v>563488</v>
      </c>
      <c r="BW2008" s="71">
        <f t="shared" si="413"/>
        <v>4.7753220338983047</v>
      </c>
      <c r="BX2008">
        <v>163607</v>
      </c>
      <c r="BY2008" s="71">
        <f t="shared" si="414"/>
        <v>1.3865000000000001</v>
      </c>
      <c r="BZ2008">
        <v>713993</v>
      </c>
      <c r="CA2008" s="71">
        <f t="shared" si="406"/>
        <v>6.05078813559322</v>
      </c>
      <c r="CB2008">
        <v>9322345</v>
      </c>
      <c r="CC2008" s="71">
        <f t="shared" si="416"/>
        <v>79.002923728813556</v>
      </c>
    </row>
    <row r="2009" spans="2:81" x14ac:dyDescent="0.25">
      <c r="B2009">
        <v>2406</v>
      </c>
      <c r="C2009">
        <v>3</v>
      </c>
      <c r="D2009">
        <v>5</v>
      </c>
      <c r="E2009">
        <v>4</v>
      </c>
      <c r="F2009" s="17">
        <v>28000</v>
      </c>
      <c r="G2009">
        <v>5</v>
      </c>
      <c r="H2009">
        <v>3</v>
      </c>
      <c r="I2009">
        <v>2</v>
      </c>
      <c r="J2009">
        <v>2</v>
      </c>
      <c r="K2009">
        <v>2</v>
      </c>
      <c r="L2009">
        <v>3</v>
      </c>
      <c r="M2009">
        <v>2</v>
      </c>
      <c r="N2009">
        <v>2</v>
      </c>
      <c r="O2009">
        <v>1</v>
      </c>
      <c r="P2009">
        <v>1</v>
      </c>
      <c r="Q2009">
        <v>1</v>
      </c>
      <c r="R2009">
        <v>2</v>
      </c>
      <c r="S2009">
        <v>2</v>
      </c>
      <c r="T2009">
        <v>2</v>
      </c>
      <c r="U2009">
        <v>2</v>
      </c>
      <c r="V2009">
        <v>343.4</v>
      </c>
      <c r="W2009">
        <v>56</v>
      </c>
      <c r="X2009">
        <v>1</v>
      </c>
      <c r="Y2009">
        <v>2976</v>
      </c>
      <c r="Z2009">
        <v>1482</v>
      </c>
      <c r="AA2009">
        <v>1</v>
      </c>
      <c r="AB2009">
        <v>4154391</v>
      </c>
      <c r="AC2009" s="6">
        <v>67691</v>
      </c>
      <c r="AD2009" s="6">
        <v>59818</v>
      </c>
      <c r="AE2009">
        <v>0</v>
      </c>
      <c r="AF2009">
        <v>0</v>
      </c>
      <c r="AG2009" s="25">
        <f t="shared" si="404"/>
        <v>148.37110714285714</v>
      </c>
      <c r="AH2009" s="29"/>
      <c r="AI2009" s="25">
        <f t="shared" si="407"/>
        <v>121.83021428571429</v>
      </c>
      <c r="AJ2009" s="34">
        <f t="shared" si="405"/>
        <v>26.823285714285714</v>
      </c>
      <c r="AK2009">
        <v>999779</v>
      </c>
      <c r="AL2009">
        <v>3411246</v>
      </c>
      <c r="AM2009">
        <v>7208</v>
      </c>
      <c r="AN2009">
        <v>743145</v>
      </c>
      <c r="AO2009" s="6">
        <v>7873</v>
      </c>
      <c r="AP2009">
        <v>0</v>
      </c>
      <c r="AQ2009">
        <v>0</v>
      </c>
      <c r="AR2009" t="s">
        <v>29</v>
      </c>
      <c r="AS2009" t="s">
        <v>27</v>
      </c>
      <c r="AT2009" s="6" t="s">
        <v>28</v>
      </c>
      <c r="AU2009">
        <v>9</v>
      </c>
      <c r="AV2009">
        <v>9</v>
      </c>
      <c r="AW2009">
        <v>2</v>
      </c>
      <c r="AX2009">
        <v>2</v>
      </c>
      <c r="AY2009">
        <v>2</v>
      </c>
      <c r="AZ2009">
        <v>2</v>
      </c>
      <c r="BA2009">
        <v>2</v>
      </c>
      <c r="BB2009">
        <v>2</v>
      </c>
      <c r="BC2009">
        <v>2</v>
      </c>
      <c r="BD2009">
        <v>2</v>
      </c>
      <c r="BE2009" t="s">
        <v>29</v>
      </c>
      <c r="BF2009" t="s">
        <v>27</v>
      </c>
      <c r="BG2009" s="6" t="s">
        <v>28</v>
      </c>
      <c r="BH2009">
        <v>9</v>
      </c>
      <c r="BI2009">
        <v>9</v>
      </c>
      <c r="BJ2009">
        <v>674794</v>
      </c>
      <c r="BK2009" s="65">
        <f t="shared" si="415"/>
        <v>24.099785714285716</v>
      </c>
      <c r="BL2009">
        <v>309645</v>
      </c>
      <c r="BM2009" s="65">
        <f t="shared" si="408"/>
        <v>11.05875</v>
      </c>
      <c r="BN2009">
        <v>176427</v>
      </c>
      <c r="BO2009" s="71">
        <f t="shared" si="409"/>
        <v>6.3009642857142856</v>
      </c>
      <c r="BP2009">
        <v>68351</v>
      </c>
      <c r="BQ2009" s="71">
        <f t="shared" si="410"/>
        <v>2.4411071428571427</v>
      </c>
      <c r="BR2009">
        <v>380762</v>
      </c>
      <c r="BS2009" s="73">
        <f t="shared" si="411"/>
        <v>13.598642857142858</v>
      </c>
      <c r="BT2009">
        <v>0</v>
      </c>
      <c r="BU2009" s="73">
        <f t="shared" si="412"/>
        <v>0</v>
      </c>
      <c r="BV2009">
        <v>67518</v>
      </c>
      <c r="BW2009" s="71">
        <f t="shared" si="413"/>
        <v>2.4113571428571428</v>
      </c>
      <c r="BX2009">
        <v>1920061</v>
      </c>
      <c r="BY2009" s="71">
        <f t="shared" si="414"/>
        <v>68.573607142857142</v>
      </c>
      <c r="BZ2009">
        <v>406829</v>
      </c>
      <c r="CA2009" s="71">
        <f t="shared" si="406"/>
        <v>14.529607142857143</v>
      </c>
      <c r="CB2009">
        <v>150003</v>
      </c>
      <c r="CC2009" s="71">
        <f t="shared" si="416"/>
        <v>5.3572499999999996</v>
      </c>
    </row>
    <row r="2010" spans="2:81" x14ac:dyDescent="0.25">
      <c r="B2010">
        <v>2407</v>
      </c>
      <c r="C2010">
        <v>4</v>
      </c>
      <c r="D2010">
        <v>9</v>
      </c>
      <c r="E2010">
        <v>4</v>
      </c>
      <c r="F2010" s="17">
        <v>10750</v>
      </c>
      <c r="G2010">
        <v>4</v>
      </c>
      <c r="H2010">
        <v>6</v>
      </c>
      <c r="I2010">
        <v>2</v>
      </c>
      <c r="J2010">
        <v>2</v>
      </c>
      <c r="K2010">
        <v>3</v>
      </c>
      <c r="L2010">
        <v>1</v>
      </c>
      <c r="M2010">
        <v>2</v>
      </c>
      <c r="N2010">
        <v>1</v>
      </c>
      <c r="O2010">
        <v>1</v>
      </c>
      <c r="P2010">
        <v>1</v>
      </c>
      <c r="Q2010">
        <v>1</v>
      </c>
      <c r="R2010">
        <v>2</v>
      </c>
      <c r="S2010">
        <v>2</v>
      </c>
      <c r="T2010">
        <v>2</v>
      </c>
      <c r="U2010">
        <v>2</v>
      </c>
      <c r="V2010">
        <v>950.84</v>
      </c>
      <c r="W2010">
        <v>62</v>
      </c>
      <c r="X2010">
        <v>2</v>
      </c>
      <c r="Y2010">
        <v>1143</v>
      </c>
      <c r="Z2010">
        <v>762</v>
      </c>
      <c r="AA2010">
        <v>1</v>
      </c>
      <c r="AB2010">
        <v>452830</v>
      </c>
      <c r="AC2010" s="6">
        <v>20311</v>
      </c>
      <c r="AD2010" s="6">
        <v>19899</v>
      </c>
      <c r="AE2010">
        <v>0</v>
      </c>
      <c r="AF2010">
        <v>0</v>
      </c>
      <c r="AG2010" s="25">
        <f t="shared" si="404"/>
        <v>42.123720930232558</v>
      </c>
      <c r="AH2010" s="29"/>
      <c r="AI2010" s="25">
        <f t="shared" si="407"/>
        <v>38.277860465116277</v>
      </c>
      <c r="AJ2010" s="34">
        <f t="shared" si="405"/>
        <v>3.8874418604651164</v>
      </c>
      <c r="AK2010">
        <v>120600</v>
      </c>
      <c r="AL2010">
        <v>411487</v>
      </c>
      <c r="AM2010">
        <v>401</v>
      </c>
      <c r="AN2010">
        <v>41343</v>
      </c>
      <c r="AO2010" s="6">
        <v>412</v>
      </c>
      <c r="AP2010">
        <v>1</v>
      </c>
      <c r="AQ2010">
        <v>0</v>
      </c>
      <c r="AR2010" t="s">
        <v>29</v>
      </c>
      <c r="AS2010" t="s">
        <v>27</v>
      </c>
      <c r="AT2010" s="6" t="s">
        <v>28</v>
      </c>
      <c r="AU2010">
        <v>9</v>
      </c>
      <c r="AV2010">
        <v>9</v>
      </c>
      <c r="AW2010">
        <v>2</v>
      </c>
      <c r="AX2010">
        <v>2</v>
      </c>
      <c r="AY2010">
        <v>2</v>
      </c>
      <c r="AZ2010">
        <v>2</v>
      </c>
      <c r="BA2010">
        <v>2</v>
      </c>
      <c r="BB2010">
        <v>2</v>
      </c>
      <c r="BC2010">
        <v>2</v>
      </c>
      <c r="BD2010">
        <v>2</v>
      </c>
      <c r="BE2010" t="s">
        <v>29</v>
      </c>
      <c r="BF2010" t="s">
        <v>27</v>
      </c>
      <c r="BG2010" s="6" t="s">
        <v>28</v>
      </c>
      <c r="BH2010">
        <v>9</v>
      </c>
      <c r="BI2010">
        <v>9</v>
      </c>
      <c r="BJ2010">
        <v>33173</v>
      </c>
      <c r="BK2010" s="65">
        <f t="shared" si="415"/>
        <v>3.0858604651162791</v>
      </c>
      <c r="BL2010">
        <v>69684</v>
      </c>
      <c r="BM2010" s="65">
        <f t="shared" si="408"/>
        <v>6.4822325581395353</v>
      </c>
      <c r="BN2010">
        <v>28708</v>
      </c>
      <c r="BO2010" s="71">
        <f t="shared" si="409"/>
        <v>2.6705116279069769</v>
      </c>
      <c r="BP2010">
        <v>8383</v>
      </c>
      <c r="BQ2010" s="71">
        <f t="shared" si="410"/>
        <v>0.77981395348837212</v>
      </c>
      <c r="BR2010">
        <v>112461</v>
      </c>
      <c r="BS2010" s="73">
        <f t="shared" si="411"/>
        <v>10.461488372093024</v>
      </c>
      <c r="BT2010">
        <v>0</v>
      </c>
      <c r="BU2010" s="73">
        <f t="shared" si="412"/>
        <v>0</v>
      </c>
      <c r="BV2010">
        <v>0</v>
      </c>
      <c r="BW2010" s="71">
        <f t="shared" si="413"/>
        <v>0</v>
      </c>
      <c r="BX2010">
        <v>32634</v>
      </c>
      <c r="BY2010" s="71">
        <f t="shared" si="414"/>
        <v>3.0357209302325581</v>
      </c>
      <c r="BZ2010">
        <v>121533</v>
      </c>
      <c r="CA2010" s="71">
        <f t="shared" si="406"/>
        <v>11.305395348837209</v>
      </c>
      <c r="CB2010">
        <v>46255</v>
      </c>
      <c r="CC2010" s="71">
        <f t="shared" si="416"/>
        <v>4.3027906976744186</v>
      </c>
    </row>
    <row r="2011" spans="2:81" x14ac:dyDescent="0.25">
      <c r="B2011">
        <v>2408</v>
      </c>
      <c r="C2011">
        <v>1</v>
      </c>
      <c r="D2011">
        <v>1</v>
      </c>
      <c r="E2011">
        <v>1</v>
      </c>
      <c r="F2011" s="17">
        <v>4950</v>
      </c>
      <c r="G2011">
        <v>2</v>
      </c>
      <c r="H2011">
        <v>1</v>
      </c>
      <c r="I2011">
        <v>2</v>
      </c>
      <c r="J2011">
        <v>4</v>
      </c>
      <c r="K2011">
        <v>2</v>
      </c>
      <c r="L2011">
        <v>3</v>
      </c>
      <c r="M2011">
        <v>2</v>
      </c>
      <c r="N2011" t="s">
        <v>26</v>
      </c>
      <c r="O2011">
        <v>3</v>
      </c>
      <c r="P2011">
        <v>1</v>
      </c>
      <c r="Q2011">
        <v>2</v>
      </c>
      <c r="R2011">
        <v>1</v>
      </c>
      <c r="S2011">
        <v>2</v>
      </c>
      <c r="T2011">
        <v>2</v>
      </c>
      <c r="U2011">
        <v>2</v>
      </c>
      <c r="V2011">
        <v>365.45</v>
      </c>
      <c r="W2011">
        <v>1</v>
      </c>
      <c r="X2011">
        <v>1</v>
      </c>
      <c r="Y2011">
        <v>7362</v>
      </c>
      <c r="Z2011">
        <v>461</v>
      </c>
      <c r="AA2011">
        <v>1</v>
      </c>
      <c r="AB2011">
        <v>663971</v>
      </c>
      <c r="AC2011" s="6">
        <v>7002</v>
      </c>
      <c r="AD2011" s="6">
        <v>3802</v>
      </c>
      <c r="AE2011">
        <v>0</v>
      </c>
      <c r="AF2011">
        <v>0</v>
      </c>
      <c r="AG2011" s="25">
        <f t="shared" si="404"/>
        <v>134.13555555555556</v>
      </c>
      <c r="AH2011" s="29"/>
      <c r="AI2011" s="25">
        <f t="shared" si="407"/>
        <v>31.449090909090909</v>
      </c>
      <c r="AJ2011" s="34">
        <f t="shared" si="405"/>
        <v>104.08040404040403</v>
      </c>
      <c r="AK2011">
        <v>45625</v>
      </c>
      <c r="AL2011">
        <v>155673</v>
      </c>
      <c r="AM2011" t="s">
        <v>29</v>
      </c>
      <c r="AN2011" t="s">
        <v>27</v>
      </c>
      <c r="AO2011" s="6" t="s">
        <v>28</v>
      </c>
      <c r="AP2011">
        <v>9</v>
      </c>
      <c r="AQ2011">
        <v>9</v>
      </c>
      <c r="AR2011">
        <v>3665</v>
      </c>
      <c r="AS2011">
        <v>508299</v>
      </c>
      <c r="AT2011" s="6">
        <v>3200</v>
      </c>
      <c r="AU2011">
        <v>0</v>
      </c>
      <c r="AV2011">
        <v>0</v>
      </c>
      <c r="AW2011">
        <v>2</v>
      </c>
      <c r="AX2011">
        <v>2</v>
      </c>
      <c r="AY2011">
        <v>2</v>
      </c>
      <c r="AZ2011">
        <v>2</v>
      </c>
      <c r="BA2011">
        <v>2</v>
      </c>
      <c r="BB2011">
        <v>2</v>
      </c>
      <c r="BC2011">
        <v>2</v>
      </c>
      <c r="BD2011">
        <v>2</v>
      </c>
      <c r="BE2011" t="s">
        <v>29</v>
      </c>
      <c r="BF2011" t="s">
        <v>27</v>
      </c>
      <c r="BG2011" s="6" t="s">
        <v>28</v>
      </c>
      <c r="BH2011">
        <v>9</v>
      </c>
      <c r="BI2011">
        <v>9</v>
      </c>
      <c r="BJ2011">
        <v>508299</v>
      </c>
      <c r="BK2011" s="65">
        <f t="shared" si="415"/>
        <v>102.68666666666667</v>
      </c>
      <c r="BL2011">
        <v>13958</v>
      </c>
      <c r="BM2011" s="65">
        <f t="shared" si="408"/>
        <v>2.81979797979798</v>
      </c>
      <c r="BN2011">
        <v>7062</v>
      </c>
      <c r="BO2011" s="71">
        <f t="shared" si="409"/>
        <v>1.4266666666666667</v>
      </c>
      <c r="BP2011">
        <v>1473</v>
      </c>
      <c r="BQ2011" s="71">
        <f t="shared" si="410"/>
        <v>0.29757575757575755</v>
      </c>
      <c r="BR2011">
        <v>57328</v>
      </c>
      <c r="BS2011" s="73">
        <f t="shared" si="411"/>
        <v>11.581414141414141</v>
      </c>
      <c r="BT2011">
        <v>0</v>
      </c>
      <c r="BU2011" s="73">
        <f t="shared" si="412"/>
        <v>0</v>
      </c>
      <c r="BV2011">
        <v>26828</v>
      </c>
      <c r="BW2011" s="71">
        <f t="shared" si="413"/>
        <v>5.4197979797979796</v>
      </c>
      <c r="BX2011">
        <v>10141</v>
      </c>
      <c r="BY2011" s="71">
        <f t="shared" si="414"/>
        <v>2.0486868686868687</v>
      </c>
      <c r="BZ2011">
        <v>17809</v>
      </c>
      <c r="CA2011" s="71">
        <f t="shared" si="406"/>
        <v>3.597777777777778</v>
      </c>
      <c r="CB2011">
        <v>21074</v>
      </c>
      <c r="CC2011" s="71">
        <f t="shared" si="416"/>
        <v>4.2573737373737375</v>
      </c>
    </row>
    <row r="2012" spans="2:81" x14ac:dyDescent="0.25">
      <c r="B2012">
        <v>2409</v>
      </c>
      <c r="C2012">
        <v>3</v>
      </c>
      <c r="D2012">
        <v>5</v>
      </c>
      <c r="E2012">
        <v>4</v>
      </c>
      <c r="F2012" s="17">
        <v>4950</v>
      </c>
      <c r="G2012">
        <v>2</v>
      </c>
      <c r="H2012">
        <v>7</v>
      </c>
      <c r="I2012">
        <v>23</v>
      </c>
      <c r="J2012">
        <v>50</v>
      </c>
      <c r="K2012" t="s">
        <v>26</v>
      </c>
      <c r="L2012" t="s">
        <v>154</v>
      </c>
      <c r="M2012" t="s">
        <v>26</v>
      </c>
      <c r="N2012" t="s">
        <v>26</v>
      </c>
      <c r="O2012" t="s">
        <v>157</v>
      </c>
      <c r="P2012">
        <v>1</v>
      </c>
      <c r="Q2012">
        <v>1</v>
      </c>
      <c r="R2012">
        <v>2</v>
      </c>
      <c r="S2012" t="s">
        <v>26</v>
      </c>
      <c r="T2012">
        <v>2</v>
      </c>
      <c r="U2012">
        <v>2</v>
      </c>
      <c r="V2012">
        <v>2314.83</v>
      </c>
      <c r="W2012">
        <v>24</v>
      </c>
      <c r="X2012">
        <v>1</v>
      </c>
      <c r="Y2012">
        <v>3122</v>
      </c>
      <c r="Z2012">
        <v>1591</v>
      </c>
      <c r="AA2012">
        <v>1</v>
      </c>
      <c r="AB2012">
        <v>1119711</v>
      </c>
      <c r="AC2012" s="6">
        <v>17888</v>
      </c>
      <c r="AD2012" s="6">
        <v>11563</v>
      </c>
      <c r="AE2012">
        <v>0</v>
      </c>
      <c r="AF2012">
        <v>0</v>
      </c>
      <c r="AG2012" s="25">
        <f t="shared" si="404"/>
        <v>226.20424242424244</v>
      </c>
      <c r="AH2012" s="29"/>
      <c r="AI2012" s="25">
        <f t="shared" si="407"/>
        <v>101.19292929292929</v>
      </c>
      <c r="AJ2012" s="34">
        <f t="shared" si="405"/>
        <v>126.29636363636364</v>
      </c>
      <c r="AK2012">
        <v>146807</v>
      </c>
      <c r="AL2012">
        <v>500905</v>
      </c>
      <c r="AM2012">
        <v>6002</v>
      </c>
      <c r="AN2012">
        <v>618806</v>
      </c>
      <c r="AO2012" s="6">
        <v>6325</v>
      </c>
      <c r="AP2012">
        <v>1</v>
      </c>
      <c r="AQ2012">
        <v>1</v>
      </c>
      <c r="AR2012" t="s">
        <v>29</v>
      </c>
      <c r="AS2012">
        <v>0</v>
      </c>
      <c r="AT2012" s="6" t="s">
        <v>28</v>
      </c>
      <c r="AU2012">
        <v>9</v>
      </c>
      <c r="AV2012">
        <v>9</v>
      </c>
      <c r="AW2012">
        <v>2</v>
      </c>
      <c r="AX2012">
        <v>2</v>
      </c>
      <c r="AY2012">
        <v>2</v>
      </c>
      <c r="AZ2012">
        <v>2</v>
      </c>
      <c r="BA2012">
        <v>2</v>
      </c>
      <c r="BB2012">
        <v>2</v>
      </c>
      <c r="BC2012">
        <v>2</v>
      </c>
      <c r="BD2012">
        <v>2</v>
      </c>
      <c r="BE2012" t="s">
        <v>29</v>
      </c>
      <c r="BF2012" t="s">
        <v>27</v>
      </c>
      <c r="BG2012" s="6" t="s">
        <v>28</v>
      </c>
      <c r="BH2012">
        <v>9</v>
      </c>
      <c r="BI2012">
        <v>9</v>
      </c>
      <c r="BJ2012">
        <v>340728</v>
      </c>
      <c r="BK2012" s="65">
        <f t="shared" si="415"/>
        <v>68.833939393939389</v>
      </c>
      <c r="BL2012">
        <v>82710</v>
      </c>
      <c r="BM2012" s="65">
        <f t="shared" si="408"/>
        <v>16.709090909090911</v>
      </c>
      <c r="BN2012">
        <v>26481</v>
      </c>
      <c r="BO2012" s="71">
        <f t="shared" si="409"/>
        <v>5.3496969696969696</v>
      </c>
      <c r="BP2012">
        <v>85523</v>
      </c>
      <c r="BQ2012" s="71">
        <f t="shared" si="410"/>
        <v>17.277373737373736</v>
      </c>
      <c r="BR2012">
        <v>256348</v>
      </c>
      <c r="BS2012" s="73">
        <f t="shared" si="411"/>
        <v>51.787474747474747</v>
      </c>
      <c r="BT2012">
        <v>192556</v>
      </c>
      <c r="BU2012" s="73">
        <f t="shared" si="412"/>
        <v>38.900202020202023</v>
      </c>
      <c r="BV2012">
        <v>41753</v>
      </c>
      <c r="BW2012" s="71">
        <f t="shared" si="413"/>
        <v>8.4349494949494943</v>
      </c>
      <c r="BX2012">
        <v>6948</v>
      </c>
      <c r="BY2012" s="71">
        <f t="shared" si="414"/>
        <v>1.4036363636363636</v>
      </c>
      <c r="BZ2012">
        <v>9893</v>
      </c>
      <c r="CA2012" s="71">
        <f t="shared" si="406"/>
        <v>1.9985858585858587</v>
      </c>
      <c r="CB2012">
        <v>76772</v>
      </c>
      <c r="CC2012" s="71">
        <f t="shared" si="416"/>
        <v>15.50949494949495</v>
      </c>
    </row>
    <row r="2013" spans="2:81" x14ac:dyDescent="0.25">
      <c r="B2013">
        <v>2410</v>
      </c>
      <c r="C2013">
        <v>2</v>
      </c>
      <c r="D2013">
        <v>3</v>
      </c>
      <c r="E2013">
        <v>1</v>
      </c>
      <c r="F2013" s="17">
        <v>245000</v>
      </c>
      <c r="G2013">
        <v>8</v>
      </c>
      <c r="H2013">
        <v>2</v>
      </c>
      <c r="I2013">
        <v>14</v>
      </c>
      <c r="J2013">
        <v>29</v>
      </c>
      <c r="K2013">
        <v>2</v>
      </c>
      <c r="L2013">
        <v>1</v>
      </c>
      <c r="M2013">
        <v>2</v>
      </c>
      <c r="N2013">
        <v>1</v>
      </c>
      <c r="O2013">
        <v>3</v>
      </c>
      <c r="P2013">
        <v>1</v>
      </c>
      <c r="Q2013">
        <v>1</v>
      </c>
      <c r="R2013">
        <v>1</v>
      </c>
      <c r="S2013">
        <v>2</v>
      </c>
      <c r="T2013">
        <v>2</v>
      </c>
      <c r="U2013">
        <v>2</v>
      </c>
      <c r="V2013">
        <v>119.39</v>
      </c>
      <c r="W2013">
        <v>11</v>
      </c>
      <c r="X2013">
        <v>1</v>
      </c>
      <c r="Y2013">
        <v>6738</v>
      </c>
      <c r="Z2013">
        <v>643</v>
      </c>
      <c r="AA2013">
        <v>1</v>
      </c>
      <c r="AB2013">
        <v>35492270</v>
      </c>
      <c r="AC2013" s="6">
        <v>290960</v>
      </c>
      <c r="AD2013" s="6">
        <v>114289</v>
      </c>
      <c r="AE2013">
        <v>0</v>
      </c>
      <c r="AF2013">
        <v>0</v>
      </c>
      <c r="AG2013" s="25">
        <f t="shared" si="404"/>
        <v>144.86640816326531</v>
      </c>
      <c r="AH2013" s="29"/>
      <c r="AI2013" s="25">
        <f t="shared" si="407"/>
        <v>25.583759183673468</v>
      </c>
      <c r="AJ2013" s="34">
        <f t="shared" si="405"/>
        <v>120.05715102040816</v>
      </c>
      <c r="AK2013">
        <v>1837052</v>
      </c>
      <c r="AL2013">
        <v>6268021</v>
      </c>
      <c r="AM2013">
        <v>265879</v>
      </c>
      <c r="AN2013">
        <v>27412125</v>
      </c>
      <c r="AO2013" s="6">
        <v>161902</v>
      </c>
      <c r="AP2013">
        <v>0</v>
      </c>
      <c r="AQ2013">
        <v>0</v>
      </c>
      <c r="AR2013">
        <v>13066</v>
      </c>
      <c r="AS2013">
        <v>1812124</v>
      </c>
      <c r="AT2013" s="6">
        <v>14769</v>
      </c>
      <c r="AU2013">
        <v>0</v>
      </c>
      <c r="AV2013">
        <v>0</v>
      </c>
      <c r="AW2013">
        <v>2</v>
      </c>
      <c r="AX2013">
        <v>2</v>
      </c>
      <c r="AY2013">
        <v>2</v>
      </c>
      <c r="AZ2013">
        <v>2</v>
      </c>
      <c r="BA2013">
        <v>2</v>
      </c>
      <c r="BB2013">
        <v>2</v>
      </c>
      <c r="BC2013">
        <v>2</v>
      </c>
      <c r="BD2013">
        <v>2</v>
      </c>
      <c r="BE2013" t="s">
        <v>29</v>
      </c>
      <c r="BF2013" t="s">
        <v>27</v>
      </c>
      <c r="BG2013" s="6" t="s">
        <v>28</v>
      </c>
      <c r="BH2013">
        <v>9</v>
      </c>
      <c r="BI2013">
        <v>9</v>
      </c>
      <c r="BJ2013">
        <v>23865374</v>
      </c>
      <c r="BK2013" s="65">
        <f t="shared" si="415"/>
        <v>97.409689795918368</v>
      </c>
      <c r="BL2013">
        <v>19719</v>
      </c>
      <c r="BM2013" s="65">
        <f t="shared" si="408"/>
        <v>8.0485714285714285E-2</v>
      </c>
      <c r="BN2013">
        <v>2198664</v>
      </c>
      <c r="BO2013" s="71">
        <f t="shared" si="409"/>
        <v>8.9741387755102036</v>
      </c>
      <c r="BP2013">
        <v>5117983</v>
      </c>
      <c r="BQ2013" s="71">
        <f t="shared" si="410"/>
        <v>20.889726530612243</v>
      </c>
      <c r="BR2013">
        <v>2626407</v>
      </c>
      <c r="BS2013" s="73">
        <f t="shared" si="411"/>
        <v>10.720028571428571</v>
      </c>
      <c r="BT2013">
        <v>278055</v>
      </c>
      <c r="BU2013" s="73">
        <f t="shared" si="412"/>
        <v>1.1349183673469387</v>
      </c>
      <c r="BV2013">
        <v>670874</v>
      </c>
      <c r="BW2013" s="71">
        <f t="shared" si="413"/>
        <v>2.7382612244897957</v>
      </c>
      <c r="BX2013">
        <v>25678</v>
      </c>
      <c r="BY2013" s="71">
        <f t="shared" si="414"/>
        <v>0.10480816326530612</v>
      </c>
      <c r="BZ2013">
        <v>470667</v>
      </c>
      <c r="CA2013" s="71">
        <f t="shared" si="406"/>
        <v>1.9210897959183673</v>
      </c>
      <c r="CB2013">
        <v>218850</v>
      </c>
      <c r="CC2013" s="71">
        <f t="shared" si="416"/>
        <v>0.89326530612244903</v>
      </c>
    </row>
    <row r="2014" spans="2:81" x14ac:dyDescent="0.25">
      <c r="B2014">
        <v>2411</v>
      </c>
      <c r="C2014">
        <v>1</v>
      </c>
      <c r="D2014">
        <v>2</v>
      </c>
      <c r="E2014">
        <v>2</v>
      </c>
      <c r="F2014" s="17">
        <v>136000</v>
      </c>
      <c r="G2014">
        <v>7</v>
      </c>
      <c r="H2014">
        <v>8</v>
      </c>
      <c r="I2014">
        <v>2</v>
      </c>
      <c r="J2014">
        <v>2</v>
      </c>
      <c r="K2014">
        <v>1</v>
      </c>
      <c r="L2014">
        <v>1</v>
      </c>
      <c r="M2014">
        <v>1</v>
      </c>
      <c r="N2014" t="s">
        <v>26</v>
      </c>
      <c r="O2014">
        <v>4</v>
      </c>
      <c r="P2014">
        <v>1</v>
      </c>
      <c r="Q2014">
        <v>1</v>
      </c>
      <c r="R2014">
        <v>2</v>
      </c>
      <c r="S2014">
        <v>2</v>
      </c>
      <c r="T2014">
        <v>2</v>
      </c>
      <c r="U2014">
        <v>2</v>
      </c>
      <c r="V2014">
        <v>86.75</v>
      </c>
      <c r="W2014">
        <v>9</v>
      </c>
      <c r="X2014">
        <v>1</v>
      </c>
      <c r="Y2014">
        <v>5599</v>
      </c>
      <c r="Z2014">
        <v>705</v>
      </c>
      <c r="AA2014">
        <v>1</v>
      </c>
      <c r="AB2014">
        <v>8141659</v>
      </c>
      <c r="AC2014" s="6">
        <v>222829</v>
      </c>
      <c r="AD2014" s="6">
        <v>220808</v>
      </c>
      <c r="AE2014">
        <v>0</v>
      </c>
      <c r="AF2014">
        <v>0</v>
      </c>
      <c r="AG2014" s="25">
        <f t="shared" si="404"/>
        <v>59.865139705882356</v>
      </c>
      <c r="AH2014" s="29"/>
      <c r="AI2014" s="25">
        <f t="shared" si="407"/>
        <v>58.533941176470591</v>
      </c>
      <c r="AJ2014" s="34">
        <f t="shared" si="405"/>
        <v>1.3463161764705882</v>
      </c>
      <c r="AK2014">
        <v>2333123</v>
      </c>
      <c r="AL2014">
        <v>7960616</v>
      </c>
      <c r="AM2014">
        <v>1756</v>
      </c>
      <c r="AN2014">
        <v>181044</v>
      </c>
      <c r="AO2014" s="6">
        <v>2021</v>
      </c>
      <c r="AP2014">
        <v>0</v>
      </c>
      <c r="AQ2014">
        <v>0</v>
      </c>
      <c r="AR2014" t="s">
        <v>29</v>
      </c>
      <c r="AS2014" t="s">
        <v>27</v>
      </c>
      <c r="AT2014" s="6" t="s">
        <v>28</v>
      </c>
      <c r="AU2014">
        <v>9</v>
      </c>
      <c r="AV2014">
        <v>9</v>
      </c>
      <c r="AW2014">
        <v>2</v>
      </c>
      <c r="AX2014">
        <v>2</v>
      </c>
      <c r="AY2014">
        <v>2</v>
      </c>
      <c r="AZ2014">
        <v>2</v>
      </c>
      <c r="BA2014">
        <v>2</v>
      </c>
      <c r="BB2014">
        <v>2</v>
      </c>
      <c r="BC2014">
        <v>2</v>
      </c>
      <c r="BD2014">
        <v>2</v>
      </c>
      <c r="BE2014" t="s">
        <v>29</v>
      </c>
      <c r="BF2014" t="s">
        <v>27</v>
      </c>
      <c r="BG2014" s="6" t="s">
        <v>28</v>
      </c>
      <c r="BH2014">
        <v>9</v>
      </c>
      <c r="BI2014">
        <v>9</v>
      </c>
      <c r="BJ2014">
        <v>2081284</v>
      </c>
      <c r="BK2014" s="65">
        <f t="shared" si="415"/>
        <v>15.303558823529412</v>
      </c>
      <c r="BL2014">
        <v>791285</v>
      </c>
      <c r="BM2014" s="65">
        <f t="shared" si="408"/>
        <v>5.8182720588235295</v>
      </c>
      <c r="BN2014">
        <v>567823</v>
      </c>
      <c r="BO2014" s="71">
        <f t="shared" si="409"/>
        <v>4.1751691176470587</v>
      </c>
      <c r="BP2014">
        <v>59686</v>
      </c>
      <c r="BQ2014" s="71">
        <f t="shared" si="410"/>
        <v>0.43886764705882353</v>
      </c>
      <c r="BR2014">
        <v>2321122</v>
      </c>
      <c r="BS2014" s="73">
        <f t="shared" si="411"/>
        <v>17.067073529411765</v>
      </c>
      <c r="BT2014">
        <v>45473</v>
      </c>
      <c r="BU2014" s="73">
        <f t="shared" si="412"/>
        <v>0.33436029411764706</v>
      </c>
      <c r="BV2014">
        <v>413048</v>
      </c>
      <c r="BW2014" s="71">
        <f t="shared" si="413"/>
        <v>3.0371176470588237</v>
      </c>
      <c r="BX2014">
        <v>98885</v>
      </c>
      <c r="BY2014" s="71">
        <f t="shared" si="414"/>
        <v>0.72709558823529408</v>
      </c>
      <c r="BZ2014">
        <v>404305</v>
      </c>
      <c r="CA2014" s="71">
        <f t="shared" si="406"/>
        <v>2.972830882352941</v>
      </c>
      <c r="CB2014">
        <v>1358748</v>
      </c>
      <c r="CC2014" s="71">
        <f t="shared" si="416"/>
        <v>9.9907941176470594</v>
      </c>
    </row>
    <row r="2015" spans="2:81" x14ac:dyDescent="0.25">
      <c r="B2015">
        <v>2412</v>
      </c>
      <c r="C2015">
        <v>1</v>
      </c>
      <c r="D2015">
        <v>2</v>
      </c>
      <c r="E2015">
        <v>2</v>
      </c>
      <c r="F2015" s="17">
        <v>350000</v>
      </c>
      <c r="G2015">
        <v>8</v>
      </c>
      <c r="H2015">
        <v>5</v>
      </c>
      <c r="I2015">
        <v>16</v>
      </c>
      <c r="J2015">
        <v>35</v>
      </c>
      <c r="K2015">
        <v>3</v>
      </c>
      <c r="L2015">
        <v>1</v>
      </c>
      <c r="M2015">
        <v>1</v>
      </c>
      <c r="N2015" t="s">
        <v>26</v>
      </c>
      <c r="O2015">
        <v>5</v>
      </c>
      <c r="P2015">
        <v>1</v>
      </c>
      <c r="Q2015">
        <v>1</v>
      </c>
      <c r="R2015">
        <v>2</v>
      </c>
      <c r="S2015">
        <v>2</v>
      </c>
      <c r="T2015">
        <v>2</v>
      </c>
      <c r="U2015">
        <v>2</v>
      </c>
      <c r="V2015">
        <v>28.58</v>
      </c>
      <c r="W2015">
        <v>7</v>
      </c>
      <c r="X2015">
        <v>1</v>
      </c>
      <c r="Y2015">
        <v>6985</v>
      </c>
      <c r="Z2015">
        <v>435</v>
      </c>
      <c r="AA2015">
        <v>1</v>
      </c>
      <c r="AB2015">
        <v>82024700</v>
      </c>
      <c r="AC2015" s="6">
        <v>944036</v>
      </c>
      <c r="AD2015" s="6">
        <v>608005</v>
      </c>
      <c r="AE2015">
        <v>1</v>
      </c>
      <c r="AF2015">
        <v>1</v>
      </c>
      <c r="AG2015" s="25">
        <f t="shared" si="404"/>
        <v>234.35628571428572</v>
      </c>
      <c r="AH2015" s="29"/>
      <c r="AI2015" s="25">
        <f t="shared" si="407"/>
        <v>87.964888571428574</v>
      </c>
      <c r="AJ2015" s="34">
        <f t="shared" si="405"/>
        <v>147.3515857142857</v>
      </c>
      <c r="AK2015">
        <v>9023362</v>
      </c>
      <c r="AL2015">
        <v>30787711</v>
      </c>
      <c r="AM2015">
        <v>496964</v>
      </c>
      <c r="AN2015">
        <v>51236988</v>
      </c>
      <c r="AO2015" s="6">
        <v>336031</v>
      </c>
      <c r="AP2015">
        <v>1</v>
      </c>
      <c r="AQ2015">
        <v>1</v>
      </c>
      <c r="AR2015" t="s">
        <v>29</v>
      </c>
      <c r="AS2015" t="s">
        <v>27</v>
      </c>
      <c r="AT2015" s="6" t="s">
        <v>28</v>
      </c>
      <c r="AU2015">
        <v>9</v>
      </c>
      <c r="AV2015">
        <v>9</v>
      </c>
      <c r="AW2015">
        <v>2</v>
      </c>
      <c r="AX2015">
        <v>2</v>
      </c>
      <c r="AY2015">
        <v>2</v>
      </c>
      <c r="AZ2015">
        <v>2</v>
      </c>
      <c r="BA2015">
        <v>2</v>
      </c>
      <c r="BB2015">
        <v>2</v>
      </c>
      <c r="BC2015">
        <v>2</v>
      </c>
      <c r="BD2015">
        <v>2</v>
      </c>
      <c r="BE2015" t="s">
        <v>29</v>
      </c>
      <c r="BF2015" t="s">
        <v>27</v>
      </c>
      <c r="BG2015" s="6" t="s">
        <v>28</v>
      </c>
      <c r="BH2015">
        <v>9</v>
      </c>
      <c r="BI2015">
        <v>9</v>
      </c>
      <c r="BJ2015">
        <v>31076472</v>
      </c>
      <c r="BK2015" s="65">
        <f t="shared" si="415"/>
        <v>88.789919999999995</v>
      </c>
      <c r="BL2015">
        <v>10887122</v>
      </c>
      <c r="BM2015" s="65">
        <f t="shared" si="408"/>
        <v>31.106062857142856</v>
      </c>
      <c r="BN2015">
        <v>6082226</v>
      </c>
      <c r="BO2015" s="71">
        <f t="shared" si="409"/>
        <v>17.377788571428571</v>
      </c>
      <c r="BP2015">
        <v>12214617</v>
      </c>
      <c r="BQ2015" s="71">
        <f t="shared" si="410"/>
        <v>34.898905714285718</v>
      </c>
      <c r="BR2015">
        <v>14089512</v>
      </c>
      <c r="BS2015" s="73">
        <f t="shared" si="411"/>
        <v>40.255748571428569</v>
      </c>
      <c r="BT2015">
        <v>983768</v>
      </c>
      <c r="BU2015" s="73">
        <f t="shared" si="412"/>
        <v>2.8107657142857141</v>
      </c>
      <c r="BV2015">
        <v>346553</v>
      </c>
      <c r="BW2015" s="71">
        <f t="shared" si="413"/>
        <v>0.99015142857142857</v>
      </c>
      <c r="BX2015">
        <v>105465</v>
      </c>
      <c r="BY2015" s="71">
        <f t="shared" si="414"/>
        <v>0.30132857142857145</v>
      </c>
      <c r="BZ2015">
        <v>1736261</v>
      </c>
      <c r="CA2015" s="71">
        <f t="shared" si="406"/>
        <v>4.9607457142857143</v>
      </c>
      <c r="CB2015">
        <v>4502704</v>
      </c>
      <c r="CC2015" s="71">
        <f t="shared" si="416"/>
        <v>12.864868571428572</v>
      </c>
    </row>
    <row r="2016" spans="2:81" x14ac:dyDescent="0.25">
      <c r="B2016">
        <v>2413</v>
      </c>
      <c r="C2016">
        <v>1</v>
      </c>
      <c r="D2016">
        <v>2</v>
      </c>
      <c r="E2016">
        <v>2</v>
      </c>
      <c r="F2016" s="17">
        <v>60000</v>
      </c>
      <c r="G2016">
        <v>6</v>
      </c>
      <c r="H2016">
        <v>4</v>
      </c>
      <c r="I2016">
        <v>5</v>
      </c>
      <c r="J2016">
        <v>9</v>
      </c>
      <c r="K2016">
        <v>1</v>
      </c>
      <c r="L2016">
        <v>3</v>
      </c>
      <c r="M2016">
        <v>2</v>
      </c>
      <c r="N2016">
        <v>2</v>
      </c>
      <c r="O2016">
        <v>1</v>
      </c>
      <c r="P2016">
        <v>1</v>
      </c>
      <c r="Q2016">
        <v>1</v>
      </c>
      <c r="R2016">
        <v>2</v>
      </c>
      <c r="S2016">
        <v>2</v>
      </c>
      <c r="T2016">
        <v>2</v>
      </c>
      <c r="U2016">
        <v>2</v>
      </c>
      <c r="V2016">
        <v>1231.75</v>
      </c>
      <c r="W2016">
        <v>7</v>
      </c>
      <c r="X2016">
        <v>1</v>
      </c>
      <c r="Y2016">
        <v>6483</v>
      </c>
      <c r="Z2016">
        <v>534</v>
      </c>
      <c r="AA2016">
        <v>1</v>
      </c>
      <c r="AB2016">
        <v>2039994</v>
      </c>
      <c r="AC2016" s="6">
        <v>22820</v>
      </c>
      <c r="AD2016" s="6">
        <v>5964</v>
      </c>
      <c r="AE2016">
        <v>0</v>
      </c>
      <c r="AF2016">
        <v>0</v>
      </c>
      <c r="AG2016" s="25">
        <f t="shared" si="404"/>
        <v>33.999899999999997</v>
      </c>
      <c r="AH2016" s="29"/>
      <c r="AI2016" s="25">
        <f t="shared" si="407"/>
        <v>2.7193666666666667</v>
      </c>
      <c r="AJ2016" s="34">
        <f t="shared" si="405"/>
        <v>31.562066666666666</v>
      </c>
      <c r="AK2016">
        <v>47820</v>
      </c>
      <c r="AL2016">
        <v>163162</v>
      </c>
      <c r="AM2016">
        <v>18204</v>
      </c>
      <c r="AN2016">
        <v>1876832</v>
      </c>
      <c r="AO2016" s="6">
        <v>16856</v>
      </c>
      <c r="AP2016">
        <v>1</v>
      </c>
      <c r="AQ2016">
        <v>1</v>
      </c>
      <c r="AR2016" t="s">
        <v>29</v>
      </c>
      <c r="AS2016" t="s">
        <v>27</v>
      </c>
      <c r="AT2016" s="6" t="s">
        <v>28</v>
      </c>
      <c r="AU2016">
        <v>9</v>
      </c>
      <c r="AV2016">
        <v>9</v>
      </c>
      <c r="AW2016">
        <v>2</v>
      </c>
      <c r="AX2016">
        <v>2</v>
      </c>
      <c r="AY2016">
        <v>2</v>
      </c>
      <c r="AZ2016">
        <v>2</v>
      </c>
      <c r="BA2016">
        <v>2</v>
      </c>
      <c r="BB2016">
        <v>2</v>
      </c>
      <c r="BC2016">
        <v>2</v>
      </c>
      <c r="BD2016">
        <v>2</v>
      </c>
      <c r="BE2016" t="s">
        <v>29</v>
      </c>
      <c r="BF2016" t="s">
        <v>27</v>
      </c>
      <c r="BG2016" s="6" t="s">
        <v>28</v>
      </c>
      <c r="BH2016">
        <v>9</v>
      </c>
      <c r="BI2016">
        <v>9</v>
      </c>
      <c r="BJ2016">
        <v>1893008</v>
      </c>
      <c r="BK2016" s="65">
        <f t="shared" si="415"/>
        <v>31.550133333333335</v>
      </c>
      <c r="BL2016">
        <v>5156</v>
      </c>
      <c r="BM2016" s="65">
        <f t="shared" si="408"/>
        <v>8.5933333333333334E-2</v>
      </c>
      <c r="BN2016">
        <v>25667</v>
      </c>
      <c r="BO2016" s="71">
        <f t="shared" si="409"/>
        <v>0.42778333333333335</v>
      </c>
      <c r="BP2016">
        <v>1333</v>
      </c>
      <c r="BQ2016" s="71">
        <f t="shared" si="410"/>
        <v>2.2216666666666666E-2</v>
      </c>
      <c r="BR2016">
        <v>76701</v>
      </c>
      <c r="BS2016" s="73">
        <f t="shared" si="411"/>
        <v>1.2783500000000001</v>
      </c>
      <c r="BT2016">
        <v>0</v>
      </c>
      <c r="BU2016" s="73">
        <f t="shared" si="412"/>
        <v>0</v>
      </c>
      <c r="BV2016">
        <v>6262</v>
      </c>
      <c r="BW2016" s="71">
        <f t="shared" si="413"/>
        <v>0.10436666666666666</v>
      </c>
      <c r="BX2016">
        <v>1988</v>
      </c>
      <c r="BY2016" s="71">
        <f t="shared" si="414"/>
        <v>3.3133333333333334E-2</v>
      </c>
      <c r="BZ2016">
        <v>1792</v>
      </c>
      <c r="CA2016" s="71">
        <f t="shared" si="406"/>
        <v>2.9866666666666666E-2</v>
      </c>
      <c r="CB2016">
        <v>28088</v>
      </c>
      <c r="CC2016" s="71">
        <f t="shared" si="416"/>
        <v>0.46813333333333335</v>
      </c>
    </row>
    <row r="2017" spans="2:81" x14ac:dyDescent="0.25">
      <c r="B2017">
        <v>2414</v>
      </c>
      <c r="C2017">
        <v>1</v>
      </c>
      <c r="D2017">
        <v>1</v>
      </c>
      <c r="E2017">
        <v>2</v>
      </c>
      <c r="F2017" s="17">
        <v>90000</v>
      </c>
      <c r="G2017">
        <v>6</v>
      </c>
      <c r="H2017">
        <v>6</v>
      </c>
      <c r="I2017">
        <v>23</v>
      </c>
      <c r="J2017">
        <v>50</v>
      </c>
      <c r="K2017" t="s">
        <v>26</v>
      </c>
      <c r="L2017" t="s">
        <v>154</v>
      </c>
      <c r="M2017" t="s">
        <v>26</v>
      </c>
      <c r="N2017" t="s">
        <v>26</v>
      </c>
      <c r="O2017" t="s">
        <v>157</v>
      </c>
      <c r="P2017">
        <v>1</v>
      </c>
      <c r="Q2017">
        <v>2</v>
      </c>
      <c r="R2017">
        <v>1</v>
      </c>
      <c r="S2017" t="s">
        <v>26</v>
      </c>
      <c r="T2017">
        <v>2</v>
      </c>
      <c r="U2017">
        <v>2</v>
      </c>
      <c r="V2017">
        <v>406.42</v>
      </c>
      <c r="W2017">
        <v>3</v>
      </c>
      <c r="X2017">
        <v>2</v>
      </c>
      <c r="Y2017">
        <v>7855</v>
      </c>
      <c r="Z2017">
        <v>241</v>
      </c>
      <c r="AA2017">
        <v>1</v>
      </c>
      <c r="AB2017">
        <v>16891214</v>
      </c>
      <c r="AC2017" s="6">
        <v>441329</v>
      </c>
      <c r="AD2017" s="6">
        <v>383276</v>
      </c>
      <c r="AE2017">
        <v>1</v>
      </c>
      <c r="AF2017">
        <v>1</v>
      </c>
      <c r="AG2017" s="25">
        <f t="shared" si="404"/>
        <v>187.68015555555556</v>
      </c>
      <c r="AH2017" s="29"/>
      <c r="AI2017" s="25">
        <f t="shared" si="407"/>
        <v>113.6613</v>
      </c>
      <c r="AJ2017" s="34">
        <f t="shared" si="405"/>
        <v>75.197988888888887</v>
      </c>
      <c r="AK2017">
        <v>2998100</v>
      </c>
      <c r="AL2017">
        <v>10229517</v>
      </c>
      <c r="AM2017" t="s">
        <v>29</v>
      </c>
      <c r="AN2017">
        <v>0</v>
      </c>
      <c r="AO2017" s="6" t="s">
        <v>28</v>
      </c>
      <c r="AP2017">
        <v>9</v>
      </c>
      <c r="AQ2017">
        <v>9</v>
      </c>
      <c r="AR2017">
        <v>48033</v>
      </c>
      <c r="AS2017">
        <v>6661697</v>
      </c>
      <c r="AT2017" s="6">
        <v>58053</v>
      </c>
      <c r="AU2017">
        <v>1</v>
      </c>
      <c r="AV2017">
        <v>1</v>
      </c>
      <c r="AW2017">
        <v>2</v>
      </c>
      <c r="AX2017">
        <v>2</v>
      </c>
      <c r="AY2017">
        <v>2</v>
      </c>
      <c r="AZ2017">
        <v>2</v>
      </c>
      <c r="BA2017">
        <v>2</v>
      </c>
      <c r="BB2017">
        <v>2</v>
      </c>
      <c r="BC2017">
        <v>2</v>
      </c>
      <c r="BD2017">
        <v>2</v>
      </c>
      <c r="BE2017" t="s">
        <v>29</v>
      </c>
      <c r="BF2017" t="s">
        <v>27</v>
      </c>
      <c r="BG2017" s="6" t="s">
        <v>28</v>
      </c>
      <c r="BH2017">
        <v>9</v>
      </c>
      <c r="BI2017">
        <v>9</v>
      </c>
      <c r="BJ2017">
        <v>6661697</v>
      </c>
      <c r="BK2017" s="65">
        <f t="shared" si="415"/>
        <v>74.018855555555561</v>
      </c>
      <c r="BL2017">
        <v>358006</v>
      </c>
      <c r="BM2017" s="65">
        <f t="shared" si="408"/>
        <v>3.9778444444444445</v>
      </c>
      <c r="BN2017">
        <v>1348633</v>
      </c>
      <c r="BO2017" s="71">
        <f t="shared" si="409"/>
        <v>14.984811111111112</v>
      </c>
      <c r="BP2017">
        <v>1580496</v>
      </c>
      <c r="BQ2017" s="71">
        <f t="shared" si="410"/>
        <v>17.561066666666665</v>
      </c>
      <c r="BR2017">
        <v>4612946</v>
      </c>
      <c r="BS2017" s="73">
        <f t="shared" si="411"/>
        <v>51.254955555555554</v>
      </c>
      <c r="BT2017">
        <v>0</v>
      </c>
      <c r="BU2017" s="73">
        <f t="shared" si="412"/>
        <v>0</v>
      </c>
      <c r="BV2017">
        <v>751338</v>
      </c>
      <c r="BW2017" s="71">
        <f t="shared" si="413"/>
        <v>8.3482000000000003</v>
      </c>
      <c r="BX2017">
        <v>125023</v>
      </c>
      <c r="BY2017" s="71">
        <f t="shared" si="414"/>
        <v>1.3891444444444445</v>
      </c>
      <c r="BZ2017">
        <v>178021</v>
      </c>
      <c r="CA2017" s="71">
        <f t="shared" si="406"/>
        <v>1.9780111111111112</v>
      </c>
      <c r="CB2017">
        <v>1275054</v>
      </c>
      <c r="CC2017" s="71">
        <f t="shared" si="416"/>
        <v>14.167266666666666</v>
      </c>
    </row>
    <row r="2018" spans="2:81" x14ac:dyDescent="0.25">
      <c r="B2018">
        <v>2415</v>
      </c>
      <c r="C2018">
        <v>1</v>
      </c>
      <c r="D2018">
        <v>2</v>
      </c>
      <c r="E2018">
        <v>2</v>
      </c>
      <c r="F2018" s="17">
        <v>28000</v>
      </c>
      <c r="G2018">
        <v>5</v>
      </c>
      <c r="H2018">
        <v>6</v>
      </c>
      <c r="I2018">
        <v>23</v>
      </c>
      <c r="J2018">
        <v>50</v>
      </c>
      <c r="K2018" t="s">
        <v>26</v>
      </c>
      <c r="L2018" t="s">
        <v>154</v>
      </c>
      <c r="M2018" t="s">
        <v>26</v>
      </c>
      <c r="N2018" t="s">
        <v>26</v>
      </c>
      <c r="O2018" t="s">
        <v>157</v>
      </c>
      <c r="P2018">
        <v>1</v>
      </c>
      <c r="Q2018">
        <v>1</v>
      </c>
      <c r="R2018">
        <v>2</v>
      </c>
      <c r="S2018" t="s">
        <v>26</v>
      </c>
      <c r="T2018">
        <v>2</v>
      </c>
      <c r="U2018">
        <v>2</v>
      </c>
      <c r="V2018">
        <v>369.18</v>
      </c>
      <c r="W2018">
        <v>7</v>
      </c>
      <c r="X2018">
        <v>2</v>
      </c>
      <c r="Y2018">
        <v>6064</v>
      </c>
      <c r="Z2018">
        <v>662</v>
      </c>
      <c r="AA2018">
        <v>1</v>
      </c>
      <c r="AB2018">
        <v>3254425</v>
      </c>
      <c r="AC2018" s="6">
        <v>60045</v>
      </c>
      <c r="AD2018" s="6">
        <v>46281</v>
      </c>
      <c r="AE2018">
        <v>1</v>
      </c>
      <c r="AF2018">
        <v>1</v>
      </c>
      <c r="AG2018" s="25">
        <f t="shared" si="404"/>
        <v>116.22946428571429</v>
      </c>
      <c r="AH2018" s="29"/>
      <c r="AI2018" s="25">
        <f t="shared" si="407"/>
        <v>52.896607142857142</v>
      </c>
      <c r="AJ2018" s="34">
        <f t="shared" si="405"/>
        <v>63.825607142857145</v>
      </c>
      <c r="AK2018">
        <v>434087</v>
      </c>
      <c r="AL2018">
        <v>1481105</v>
      </c>
      <c r="AM2018">
        <v>17200</v>
      </c>
      <c r="AN2018">
        <v>1773320</v>
      </c>
      <c r="AO2018" s="6">
        <v>13763</v>
      </c>
      <c r="AP2018">
        <v>0</v>
      </c>
      <c r="AQ2018">
        <v>0</v>
      </c>
      <c r="AR2018" t="s">
        <v>29</v>
      </c>
      <c r="AS2018">
        <v>0</v>
      </c>
      <c r="AT2018" s="6" t="s">
        <v>28</v>
      </c>
      <c r="AU2018">
        <v>9</v>
      </c>
      <c r="AV2018">
        <v>9</v>
      </c>
      <c r="AW2018">
        <v>2</v>
      </c>
      <c r="AX2018">
        <v>2</v>
      </c>
      <c r="AY2018">
        <v>2</v>
      </c>
      <c r="AZ2018">
        <v>2</v>
      </c>
      <c r="BA2018">
        <v>2</v>
      </c>
      <c r="BB2018">
        <v>2</v>
      </c>
      <c r="BC2018">
        <v>2</v>
      </c>
      <c r="BD2018">
        <v>2</v>
      </c>
      <c r="BE2018" t="s">
        <v>29</v>
      </c>
      <c r="BF2018" t="s">
        <v>27</v>
      </c>
      <c r="BG2018" s="6" t="s">
        <v>28</v>
      </c>
      <c r="BH2018">
        <v>9</v>
      </c>
      <c r="BI2018">
        <v>9</v>
      </c>
      <c r="BJ2018">
        <v>1222353</v>
      </c>
      <c r="BK2018" s="65">
        <f t="shared" si="415"/>
        <v>43.655464285714288</v>
      </c>
      <c r="BL2018">
        <v>124475</v>
      </c>
      <c r="BM2018" s="65">
        <f t="shared" si="408"/>
        <v>4.4455357142857146</v>
      </c>
      <c r="BN2018">
        <v>219659</v>
      </c>
      <c r="BO2018" s="71">
        <f t="shared" si="409"/>
        <v>7.8449642857142861</v>
      </c>
      <c r="BP2018">
        <v>169449</v>
      </c>
      <c r="BQ2018" s="71">
        <f t="shared" si="410"/>
        <v>6.0517500000000002</v>
      </c>
      <c r="BR2018">
        <v>751334</v>
      </c>
      <c r="BS2018" s="73">
        <f t="shared" si="411"/>
        <v>26.833357142857142</v>
      </c>
      <c r="BT2018">
        <v>381517</v>
      </c>
      <c r="BU2018" s="73">
        <f t="shared" si="412"/>
        <v>13.625607142857143</v>
      </c>
      <c r="BV2018">
        <v>122374</v>
      </c>
      <c r="BW2018" s="71">
        <f t="shared" si="413"/>
        <v>4.3704999999999998</v>
      </c>
      <c r="BX2018">
        <v>20363</v>
      </c>
      <c r="BY2018" s="71">
        <f t="shared" si="414"/>
        <v>0.72724999999999995</v>
      </c>
      <c r="BZ2018">
        <v>28995</v>
      </c>
      <c r="CA2018" s="71">
        <f t="shared" si="406"/>
        <v>1.0355357142857142</v>
      </c>
      <c r="CB2018">
        <v>213905</v>
      </c>
      <c r="CC2018" s="71">
        <f t="shared" si="416"/>
        <v>7.6394642857142854</v>
      </c>
    </row>
    <row r="2019" spans="2:81" x14ac:dyDescent="0.25">
      <c r="B2019">
        <v>2416</v>
      </c>
      <c r="C2019">
        <v>3</v>
      </c>
      <c r="D2019">
        <v>5</v>
      </c>
      <c r="E2019">
        <v>4</v>
      </c>
      <c r="F2019" s="17">
        <v>82000</v>
      </c>
      <c r="G2019">
        <v>6</v>
      </c>
      <c r="H2019">
        <v>6</v>
      </c>
      <c r="I2019">
        <v>5</v>
      </c>
      <c r="J2019">
        <v>9</v>
      </c>
      <c r="K2019">
        <v>5</v>
      </c>
      <c r="L2019">
        <v>4</v>
      </c>
      <c r="M2019">
        <v>2</v>
      </c>
      <c r="N2019">
        <v>2</v>
      </c>
      <c r="O2019">
        <v>1</v>
      </c>
      <c r="P2019">
        <v>1</v>
      </c>
      <c r="Q2019">
        <v>1</v>
      </c>
      <c r="R2019">
        <v>2</v>
      </c>
      <c r="S2019">
        <v>2</v>
      </c>
      <c r="T2019">
        <v>2</v>
      </c>
      <c r="U2019">
        <v>2</v>
      </c>
      <c r="V2019">
        <v>68.040000000000006</v>
      </c>
      <c r="W2019">
        <v>22</v>
      </c>
      <c r="X2019">
        <v>1</v>
      </c>
      <c r="Y2019">
        <v>3171</v>
      </c>
      <c r="Z2019">
        <v>1881</v>
      </c>
      <c r="AA2019">
        <v>1</v>
      </c>
      <c r="AB2019">
        <v>3024528</v>
      </c>
      <c r="AC2019" s="6">
        <v>49569</v>
      </c>
      <c r="AD2019" s="6">
        <v>47691</v>
      </c>
      <c r="AE2019">
        <v>1</v>
      </c>
      <c r="AF2019">
        <v>1</v>
      </c>
      <c r="AG2019" s="25">
        <f t="shared" si="404"/>
        <v>36.884487804878049</v>
      </c>
      <c r="AH2019" s="29"/>
      <c r="AI2019" s="25">
        <f t="shared" si="407"/>
        <v>34.78979268292683</v>
      </c>
      <c r="AJ2019" s="34">
        <f t="shared" si="405"/>
        <v>2.1180365853658536</v>
      </c>
      <c r="AK2019">
        <v>836097</v>
      </c>
      <c r="AL2019">
        <v>2852763</v>
      </c>
      <c r="AM2019">
        <v>1666</v>
      </c>
      <c r="AN2019">
        <v>171765</v>
      </c>
      <c r="AO2019" s="6">
        <v>1878</v>
      </c>
      <c r="AP2019">
        <v>1</v>
      </c>
      <c r="AQ2019">
        <v>1</v>
      </c>
      <c r="AR2019" t="s">
        <v>29</v>
      </c>
      <c r="AS2019" t="s">
        <v>27</v>
      </c>
      <c r="AT2019" s="6" t="s">
        <v>28</v>
      </c>
      <c r="AU2019">
        <v>9</v>
      </c>
      <c r="AV2019">
        <v>9</v>
      </c>
      <c r="AW2019">
        <v>2</v>
      </c>
      <c r="AX2019">
        <v>2</v>
      </c>
      <c r="AY2019">
        <v>2</v>
      </c>
      <c r="AZ2019">
        <v>2</v>
      </c>
      <c r="BA2019">
        <v>2</v>
      </c>
      <c r="BB2019">
        <v>2</v>
      </c>
      <c r="BC2019">
        <v>2</v>
      </c>
      <c r="BD2019">
        <v>2</v>
      </c>
      <c r="BE2019" t="s">
        <v>29</v>
      </c>
      <c r="BF2019" t="s">
        <v>27</v>
      </c>
      <c r="BG2019" s="6" t="s">
        <v>28</v>
      </c>
      <c r="BH2019">
        <v>9</v>
      </c>
      <c r="BI2019">
        <v>9</v>
      </c>
      <c r="BJ2019">
        <v>379247</v>
      </c>
      <c r="BK2019" s="65">
        <f t="shared" si="415"/>
        <v>4.6249634146341467</v>
      </c>
      <c r="BL2019">
        <v>162441</v>
      </c>
      <c r="BM2019" s="65">
        <f t="shared" si="408"/>
        <v>1.9809878048780487</v>
      </c>
      <c r="BN2019">
        <v>113205</v>
      </c>
      <c r="BO2019" s="71">
        <f t="shared" si="409"/>
        <v>1.3805487804878049</v>
      </c>
      <c r="BP2019">
        <v>18544</v>
      </c>
      <c r="BQ2019" s="71">
        <f t="shared" si="410"/>
        <v>0.22614634146341464</v>
      </c>
      <c r="BR2019">
        <v>1784953</v>
      </c>
      <c r="BS2019" s="73">
        <f t="shared" si="411"/>
        <v>21.767719512195121</v>
      </c>
      <c r="BT2019">
        <v>0</v>
      </c>
      <c r="BU2019" s="73">
        <f t="shared" si="412"/>
        <v>0</v>
      </c>
      <c r="BV2019">
        <v>0</v>
      </c>
      <c r="BW2019" s="71">
        <f t="shared" si="413"/>
        <v>0</v>
      </c>
      <c r="BX2019">
        <v>65078</v>
      </c>
      <c r="BY2019" s="71">
        <f t="shared" si="414"/>
        <v>0.79363414634146345</v>
      </c>
      <c r="BZ2019">
        <v>147528</v>
      </c>
      <c r="CA2019" s="71">
        <f t="shared" si="406"/>
        <v>1.7991219512195122</v>
      </c>
      <c r="CB2019">
        <v>353531</v>
      </c>
      <c r="CC2019" s="71">
        <f t="shared" si="416"/>
        <v>4.3113536585365857</v>
      </c>
    </row>
    <row r="2020" spans="2:81" x14ac:dyDescent="0.25">
      <c r="B2020">
        <v>2418</v>
      </c>
      <c r="C2020">
        <v>1</v>
      </c>
      <c r="D2020">
        <v>2</v>
      </c>
      <c r="E2020">
        <v>3</v>
      </c>
      <c r="F2020" s="17">
        <v>76000</v>
      </c>
      <c r="G2020">
        <v>6</v>
      </c>
      <c r="H2020">
        <v>2</v>
      </c>
      <c r="I2020">
        <v>14</v>
      </c>
      <c r="J2020">
        <v>28</v>
      </c>
      <c r="K2020">
        <v>2</v>
      </c>
      <c r="L2020">
        <v>1</v>
      </c>
      <c r="M2020">
        <v>1</v>
      </c>
      <c r="N2020">
        <v>1</v>
      </c>
      <c r="O2020">
        <v>5</v>
      </c>
      <c r="P2020">
        <v>1</v>
      </c>
      <c r="Q2020">
        <v>1</v>
      </c>
      <c r="R2020">
        <v>2</v>
      </c>
      <c r="S2020">
        <v>2</v>
      </c>
      <c r="T2020">
        <v>2</v>
      </c>
      <c r="U2020">
        <v>2</v>
      </c>
      <c r="V2020">
        <v>243.77</v>
      </c>
      <c r="W2020">
        <v>5</v>
      </c>
      <c r="X2020">
        <v>1</v>
      </c>
      <c r="Y2020">
        <v>4135</v>
      </c>
      <c r="Z2020">
        <v>1218</v>
      </c>
      <c r="AA2020">
        <v>1</v>
      </c>
      <c r="AB2020">
        <v>978805</v>
      </c>
      <c r="AC2020" s="6">
        <v>22012</v>
      </c>
      <c r="AD2020" s="6">
        <v>15285</v>
      </c>
      <c r="AE2020">
        <v>0</v>
      </c>
      <c r="AF2020">
        <v>0</v>
      </c>
      <c r="AG2020" s="25">
        <f t="shared" si="404"/>
        <v>12.879013157894736</v>
      </c>
      <c r="AH2020" s="29"/>
      <c r="AI2020" s="25">
        <f t="shared" si="407"/>
        <v>4.1453552631578949</v>
      </c>
      <c r="AJ2020" s="34">
        <f t="shared" si="405"/>
        <v>8.8226184210526313</v>
      </c>
      <c r="AK2020">
        <v>92335</v>
      </c>
      <c r="AL2020">
        <v>315047</v>
      </c>
      <c r="AM2020">
        <v>6438</v>
      </c>
      <c r="AN2020">
        <v>663758</v>
      </c>
      <c r="AO2020" s="6">
        <v>6727</v>
      </c>
      <c r="AP2020">
        <v>0</v>
      </c>
      <c r="AQ2020">
        <v>0</v>
      </c>
      <c r="AR2020" t="s">
        <v>29</v>
      </c>
      <c r="AS2020" t="s">
        <v>27</v>
      </c>
      <c r="AT2020" s="6" t="s">
        <v>28</v>
      </c>
      <c r="AU2020">
        <v>9</v>
      </c>
      <c r="AV2020">
        <v>9</v>
      </c>
      <c r="AW2020">
        <v>2</v>
      </c>
      <c r="AX2020">
        <v>2</v>
      </c>
      <c r="AY2020">
        <v>2</v>
      </c>
      <c r="AZ2020">
        <v>2</v>
      </c>
      <c r="BA2020">
        <v>2</v>
      </c>
      <c r="BB2020">
        <v>2</v>
      </c>
      <c r="BC2020">
        <v>2</v>
      </c>
      <c r="BD2020">
        <v>2</v>
      </c>
      <c r="BE2020" t="s">
        <v>29</v>
      </c>
      <c r="BF2020" t="s">
        <v>27</v>
      </c>
      <c r="BG2020" s="6" t="s">
        <v>28</v>
      </c>
      <c r="BH2020">
        <v>9</v>
      </c>
      <c r="BI2020">
        <v>9</v>
      </c>
      <c r="BJ2020">
        <v>436035</v>
      </c>
      <c r="BK2020" s="65">
        <f t="shared" si="415"/>
        <v>5.737302631578947</v>
      </c>
      <c r="BL2020">
        <v>17010</v>
      </c>
      <c r="BM2020" s="65">
        <f t="shared" si="408"/>
        <v>0.22381578947368422</v>
      </c>
      <c r="BN2020">
        <v>97765</v>
      </c>
      <c r="BO2020" s="71">
        <f t="shared" si="409"/>
        <v>1.2863815789473685</v>
      </c>
      <c r="BP2020">
        <v>67087</v>
      </c>
      <c r="BQ2020" s="71">
        <f t="shared" si="410"/>
        <v>0.88272368421052627</v>
      </c>
      <c r="BR2020">
        <v>148115</v>
      </c>
      <c r="BS2020" s="73">
        <f t="shared" si="411"/>
        <v>1.9488815789473684</v>
      </c>
      <c r="BT2020">
        <v>11010</v>
      </c>
      <c r="BU2020" s="73">
        <f t="shared" si="412"/>
        <v>0.14486842105263159</v>
      </c>
      <c r="BV2020">
        <v>11905</v>
      </c>
      <c r="BW2020" s="71">
        <f t="shared" si="413"/>
        <v>0.15664473684210525</v>
      </c>
      <c r="BX2020">
        <v>3377</v>
      </c>
      <c r="BY2020" s="71">
        <f t="shared" si="414"/>
        <v>4.4434210526315791E-2</v>
      </c>
      <c r="BZ2020">
        <v>14227</v>
      </c>
      <c r="CA2020" s="71">
        <f t="shared" si="406"/>
        <v>0.18719736842105264</v>
      </c>
      <c r="CB2020">
        <v>172274</v>
      </c>
      <c r="CC2020" s="71">
        <f t="shared" si="416"/>
        <v>2.2667631578947369</v>
      </c>
    </row>
    <row r="2021" spans="2:81" x14ac:dyDescent="0.25">
      <c r="B2021">
        <v>2419</v>
      </c>
      <c r="C2021">
        <v>3</v>
      </c>
      <c r="D2021">
        <v>5</v>
      </c>
      <c r="E2021">
        <v>5</v>
      </c>
      <c r="F2021" s="17">
        <v>30000</v>
      </c>
      <c r="G2021">
        <v>5</v>
      </c>
      <c r="H2021">
        <v>7</v>
      </c>
      <c r="I2021">
        <v>2</v>
      </c>
      <c r="J2021">
        <v>2</v>
      </c>
      <c r="K2021">
        <v>7</v>
      </c>
      <c r="L2021">
        <v>2</v>
      </c>
      <c r="M2021">
        <v>2</v>
      </c>
      <c r="N2021">
        <v>2</v>
      </c>
      <c r="O2021">
        <v>4</v>
      </c>
      <c r="P2021">
        <v>1</v>
      </c>
      <c r="Q2021">
        <v>2</v>
      </c>
      <c r="R2021">
        <v>2</v>
      </c>
      <c r="S2021">
        <v>2</v>
      </c>
      <c r="T2021">
        <v>2</v>
      </c>
      <c r="U2021">
        <v>2</v>
      </c>
      <c r="V2021">
        <v>190.78</v>
      </c>
      <c r="W2021">
        <v>52</v>
      </c>
      <c r="X2021">
        <v>2</v>
      </c>
      <c r="Y2021">
        <v>208</v>
      </c>
      <c r="Z2021">
        <v>4655</v>
      </c>
      <c r="AA2021">
        <v>1</v>
      </c>
      <c r="AB2021">
        <v>1561990</v>
      </c>
      <c r="AC2021" s="6">
        <v>36764</v>
      </c>
      <c r="AD2021" s="6">
        <v>36764</v>
      </c>
      <c r="AE2021">
        <v>1</v>
      </c>
      <c r="AF2021">
        <v>1</v>
      </c>
      <c r="AG2021" s="25">
        <f t="shared" si="404"/>
        <v>52.066333333333333</v>
      </c>
      <c r="AH2021" s="29"/>
      <c r="AI2021" s="25">
        <f t="shared" si="407"/>
        <v>52.066333333333333</v>
      </c>
      <c r="AJ2021" s="34">
        <f t="shared" si="405"/>
        <v>1.7333333333333333E-3</v>
      </c>
      <c r="AK2021">
        <v>457793</v>
      </c>
      <c r="AL2021">
        <v>1561990</v>
      </c>
      <c r="AM2021" t="s">
        <v>29</v>
      </c>
      <c r="AN2021" t="s">
        <v>27</v>
      </c>
      <c r="AO2021" s="6" t="s">
        <v>28</v>
      </c>
      <c r="AP2021">
        <v>9</v>
      </c>
      <c r="AQ2021">
        <v>9</v>
      </c>
      <c r="AR2021" t="s">
        <v>29</v>
      </c>
      <c r="AS2021" t="s">
        <v>27</v>
      </c>
      <c r="AT2021" s="6" t="s">
        <v>28</v>
      </c>
      <c r="AU2021">
        <v>9</v>
      </c>
      <c r="AV2021">
        <v>9</v>
      </c>
      <c r="AW2021">
        <v>2</v>
      </c>
      <c r="AX2021">
        <v>2</v>
      </c>
      <c r="AY2021">
        <v>2</v>
      </c>
      <c r="AZ2021">
        <v>2</v>
      </c>
      <c r="BA2021">
        <v>2</v>
      </c>
      <c r="BB2021">
        <v>2</v>
      </c>
      <c r="BC2021">
        <v>2</v>
      </c>
      <c r="BD2021">
        <v>2</v>
      </c>
      <c r="BE2021" t="s">
        <v>29</v>
      </c>
      <c r="BF2021" t="s">
        <v>27</v>
      </c>
      <c r="BG2021" s="6" t="s">
        <v>28</v>
      </c>
      <c r="BH2021">
        <v>9</v>
      </c>
      <c r="BI2021">
        <v>9</v>
      </c>
      <c r="BJ2021">
        <v>0</v>
      </c>
      <c r="BK2021" s="65">
        <f t="shared" si="415"/>
        <v>0</v>
      </c>
      <c r="BL2021">
        <v>955619</v>
      </c>
      <c r="BM2021" s="65">
        <f t="shared" si="408"/>
        <v>31.853966666666668</v>
      </c>
      <c r="BN2021">
        <v>130781</v>
      </c>
      <c r="BO2021" s="71">
        <f t="shared" si="409"/>
        <v>4.3593666666666664</v>
      </c>
      <c r="BP2021">
        <v>9726</v>
      </c>
      <c r="BQ2021" s="71">
        <f t="shared" si="410"/>
        <v>0.32419999999999999</v>
      </c>
      <c r="BR2021">
        <v>273533</v>
      </c>
      <c r="BS2021" s="73">
        <f t="shared" si="411"/>
        <v>9.1177666666666664</v>
      </c>
      <c r="BT2021">
        <v>0</v>
      </c>
      <c r="BU2021" s="73">
        <f t="shared" si="412"/>
        <v>0</v>
      </c>
      <c r="BV2021">
        <v>0</v>
      </c>
      <c r="BW2021" s="71">
        <f t="shared" si="413"/>
        <v>0</v>
      </c>
      <c r="BX2021">
        <v>50589</v>
      </c>
      <c r="BY2021" s="71">
        <f t="shared" si="414"/>
        <v>1.6862999999999999</v>
      </c>
      <c r="BZ2021">
        <v>38491</v>
      </c>
      <c r="CA2021" s="71">
        <f t="shared" si="406"/>
        <v>1.2830333333333332</v>
      </c>
      <c r="CB2021">
        <v>103251</v>
      </c>
      <c r="CC2021" s="71">
        <f t="shared" si="416"/>
        <v>3.4417</v>
      </c>
    </row>
    <row r="2022" spans="2:81" x14ac:dyDescent="0.25">
      <c r="B2022">
        <v>2420</v>
      </c>
      <c r="C2022">
        <v>1</v>
      </c>
      <c r="D2022">
        <v>2</v>
      </c>
      <c r="E2022">
        <v>2</v>
      </c>
      <c r="F2022" s="17">
        <v>13250</v>
      </c>
      <c r="G2022">
        <v>4</v>
      </c>
      <c r="H2022">
        <v>1</v>
      </c>
      <c r="I2022">
        <v>12</v>
      </c>
      <c r="J2022">
        <v>21</v>
      </c>
      <c r="K2022">
        <v>2</v>
      </c>
      <c r="L2022" t="s">
        <v>154</v>
      </c>
      <c r="M2022">
        <v>2</v>
      </c>
      <c r="N2022">
        <v>2</v>
      </c>
      <c r="O2022">
        <v>3</v>
      </c>
      <c r="P2022">
        <v>1</v>
      </c>
      <c r="Q2022">
        <v>1</v>
      </c>
      <c r="R2022">
        <v>2</v>
      </c>
      <c r="S2022">
        <v>2</v>
      </c>
      <c r="T2022">
        <v>2</v>
      </c>
      <c r="U2022">
        <v>2</v>
      </c>
      <c r="V2022">
        <v>406.42</v>
      </c>
      <c r="W2022">
        <v>7</v>
      </c>
      <c r="X2022">
        <v>1</v>
      </c>
      <c r="Y2022">
        <v>5674</v>
      </c>
      <c r="Z2022">
        <v>514</v>
      </c>
      <c r="AA2022">
        <v>1</v>
      </c>
      <c r="AB2022">
        <v>1035197</v>
      </c>
      <c r="AC2022" s="6">
        <v>12433</v>
      </c>
      <c r="AD2022" s="6">
        <v>3947</v>
      </c>
      <c r="AE2022">
        <v>1</v>
      </c>
      <c r="AF2022">
        <v>0</v>
      </c>
      <c r="AG2022" s="25">
        <f t="shared" si="404"/>
        <v>78.128075471698111</v>
      </c>
      <c r="AH2022" s="29"/>
      <c r="AI2022" s="25">
        <f t="shared" si="407"/>
        <v>9.1794716981132076</v>
      </c>
      <c r="AJ2022" s="34">
        <f t="shared" si="405"/>
        <v>69.591698113207542</v>
      </c>
      <c r="AK2022">
        <v>35647</v>
      </c>
      <c r="AL2022">
        <v>121628</v>
      </c>
      <c r="AM2022">
        <v>8861</v>
      </c>
      <c r="AN2022">
        <v>913569</v>
      </c>
      <c r="AO2022" s="6">
        <v>8486</v>
      </c>
      <c r="AP2022">
        <v>1</v>
      </c>
      <c r="AQ2022">
        <v>0</v>
      </c>
      <c r="AR2022" t="s">
        <v>29</v>
      </c>
      <c r="AS2022" t="s">
        <v>27</v>
      </c>
      <c r="AT2022" s="6" t="s">
        <v>28</v>
      </c>
      <c r="AU2022">
        <v>9</v>
      </c>
      <c r="AV2022">
        <v>9</v>
      </c>
      <c r="AW2022">
        <v>2</v>
      </c>
      <c r="AX2022">
        <v>2</v>
      </c>
      <c r="AY2022">
        <v>2</v>
      </c>
      <c r="AZ2022">
        <v>2</v>
      </c>
      <c r="BA2022">
        <v>2</v>
      </c>
      <c r="BB2022">
        <v>2</v>
      </c>
      <c r="BC2022">
        <v>2</v>
      </c>
      <c r="BD2022">
        <v>2</v>
      </c>
      <c r="BE2022" t="s">
        <v>29</v>
      </c>
      <c r="BF2022" t="s">
        <v>27</v>
      </c>
      <c r="BG2022" s="6" t="s">
        <v>28</v>
      </c>
      <c r="BH2022">
        <v>9</v>
      </c>
      <c r="BI2022">
        <v>9</v>
      </c>
      <c r="BJ2022">
        <v>894278</v>
      </c>
      <c r="BK2022" s="65">
        <f t="shared" si="415"/>
        <v>67.492679245283014</v>
      </c>
      <c r="BL2022">
        <v>0</v>
      </c>
      <c r="BM2022" s="65">
        <f t="shared" si="408"/>
        <v>0</v>
      </c>
      <c r="BN2022">
        <v>18648</v>
      </c>
      <c r="BO2022" s="71">
        <f t="shared" si="409"/>
        <v>1.4073962264150943</v>
      </c>
      <c r="BP2022">
        <v>19291</v>
      </c>
      <c r="BQ2022" s="71">
        <f t="shared" si="410"/>
        <v>1.4559245283018869</v>
      </c>
      <c r="BR2022">
        <v>37715</v>
      </c>
      <c r="BS2022" s="73">
        <f t="shared" si="411"/>
        <v>2.8464150943396227</v>
      </c>
      <c r="BT2022">
        <v>0</v>
      </c>
      <c r="BU2022" s="73">
        <f t="shared" si="412"/>
        <v>0</v>
      </c>
      <c r="BV2022">
        <v>15649</v>
      </c>
      <c r="BW2022" s="71">
        <f t="shared" si="413"/>
        <v>1.181056603773585</v>
      </c>
      <c r="BX2022">
        <v>1040</v>
      </c>
      <c r="BY2022" s="71">
        <f t="shared" si="414"/>
        <v>7.8490566037735854E-2</v>
      </c>
      <c r="BZ2022">
        <v>544</v>
      </c>
      <c r="CA2022" s="71">
        <f t="shared" si="406"/>
        <v>4.1056603773584908E-2</v>
      </c>
      <c r="CB2022">
        <v>48031</v>
      </c>
      <c r="CC2022" s="71">
        <f t="shared" si="416"/>
        <v>3.6249811320754719</v>
      </c>
    </row>
    <row r="2023" spans="2:81" x14ac:dyDescent="0.25">
      <c r="B2023">
        <v>2421</v>
      </c>
      <c r="C2023">
        <v>1</v>
      </c>
      <c r="D2023">
        <v>2</v>
      </c>
      <c r="E2023">
        <v>1</v>
      </c>
      <c r="F2023" s="17">
        <v>18000</v>
      </c>
      <c r="G2023">
        <v>4</v>
      </c>
      <c r="H2023">
        <v>1</v>
      </c>
      <c r="I2023">
        <v>2</v>
      </c>
      <c r="J2023">
        <v>6</v>
      </c>
      <c r="K2023">
        <v>2</v>
      </c>
      <c r="L2023" t="s">
        <v>154</v>
      </c>
      <c r="M2023">
        <v>2</v>
      </c>
      <c r="N2023" t="s">
        <v>26</v>
      </c>
      <c r="O2023">
        <v>3</v>
      </c>
      <c r="P2023">
        <v>1</v>
      </c>
      <c r="Q2023">
        <v>1</v>
      </c>
      <c r="R2023">
        <v>2</v>
      </c>
      <c r="S2023">
        <v>2</v>
      </c>
      <c r="T2023">
        <v>2</v>
      </c>
      <c r="U2023">
        <v>2</v>
      </c>
      <c r="V2023">
        <v>330.24</v>
      </c>
      <c r="W2023">
        <v>4</v>
      </c>
      <c r="X2023">
        <v>1</v>
      </c>
      <c r="Y2023">
        <v>7014</v>
      </c>
      <c r="Z2023">
        <v>312</v>
      </c>
      <c r="AA2023">
        <v>1</v>
      </c>
      <c r="AB2023">
        <v>509496</v>
      </c>
      <c r="AC2023" s="6">
        <v>6633</v>
      </c>
      <c r="AD2023" s="6">
        <v>5995</v>
      </c>
      <c r="AE2023">
        <v>1</v>
      </c>
      <c r="AF2023">
        <v>1</v>
      </c>
      <c r="AG2023" s="25">
        <f t="shared" si="404"/>
        <v>28.305333333333333</v>
      </c>
      <c r="AH2023" s="29"/>
      <c r="AI2023" s="25">
        <f t="shared" si="407"/>
        <v>6.6543333333333337</v>
      </c>
      <c r="AJ2023" s="34">
        <f t="shared" si="405"/>
        <v>21.688333333333333</v>
      </c>
      <c r="AK2023">
        <v>35105</v>
      </c>
      <c r="AL2023">
        <v>119778</v>
      </c>
      <c r="AM2023">
        <v>3780</v>
      </c>
      <c r="AN2023">
        <v>389718</v>
      </c>
      <c r="AO2023" s="6">
        <v>638</v>
      </c>
      <c r="AP2023">
        <v>0</v>
      </c>
      <c r="AQ2023">
        <v>0</v>
      </c>
      <c r="AR2023" t="s">
        <v>29</v>
      </c>
      <c r="AS2023" t="s">
        <v>27</v>
      </c>
      <c r="AT2023" s="6" t="s">
        <v>28</v>
      </c>
      <c r="AU2023">
        <v>9</v>
      </c>
      <c r="AV2023">
        <v>9</v>
      </c>
      <c r="AW2023">
        <v>2</v>
      </c>
      <c r="AX2023">
        <v>2</v>
      </c>
      <c r="AY2023">
        <v>2</v>
      </c>
      <c r="AZ2023">
        <v>2</v>
      </c>
      <c r="BA2023">
        <v>2</v>
      </c>
      <c r="BB2023">
        <v>2</v>
      </c>
      <c r="BC2023">
        <v>2</v>
      </c>
      <c r="BD2023">
        <v>2</v>
      </c>
      <c r="BE2023" t="s">
        <v>29</v>
      </c>
      <c r="BF2023" t="s">
        <v>27</v>
      </c>
      <c r="BG2023" s="6" t="s">
        <v>28</v>
      </c>
      <c r="BH2023">
        <v>9</v>
      </c>
      <c r="BI2023">
        <v>9</v>
      </c>
      <c r="BJ2023">
        <v>388616</v>
      </c>
      <c r="BK2023" s="65">
        <f t="shared" si="415"/>
        <v>21.589777777777776</v>
      </c>
      <c r="BL2023">
        <v>0</v>
      </c>
      <c r="BM2023" s="65">
        <f t="shared" si="408"/>
        <v>0</v>
      </c>
      <c r="BN2023">
        <v>5820</v>
      </c>
      <c r="BO2023" s="71">
        <f t="shared" si="409"/>
        <v>0.32333333333333331</v>
      </c>
      <c r="BP2023">
        <v>1230</v>
      </c>
      <c r="BQ2023" s="71">
        <f t="shared" si="410"/>
        <v>6.8333333333333329E-2</v>
      </c>
      <c r="BR2023">
        <v>102536</v>
      </c>
      <c r="BS2023" s="73">
        <f t="shared" si="411"/>
        <v>5.6964444444444444</v>
      </c>
      <c r="BT2023">
        <v>0</v>
      </c>
      <c r="BU2023" s="73">
        <f t="shared" si="412"/>
        <v>0</v>
      </c>
      <c r="BV2023">
        <v>0</v>
      </c>
      <c r="BW2023" s="71">
        <f t="shared" si="413"/>
        <v>0</v>
      </c>
      <c r="BX2023">
        <v>734</v>
      </c>
      <c r="BY2023" s="71">
        <f t="shared" si="414"/>
        <v>4.0777777777777781E-2</v>
      </c>
      <c r="BZ2023">
        <v>1371</v>
      </c>
      <c r="CA2023" s="71">
        <f t="shared" si="406"/>
        <v>7.616666666666666E-2</v>
      </c>
      <c r="CB2023">
        <v>9190</v>
      </c>
      <c r="CC2023" s="71">
        <f t="shared" si="416"/>
        <v>0.51055555555555554</v>
      </c>
    </row>
    <row r="2024" spans="2:81" x14ac:dyDescent="0.25">
      <c r="B2024">
        <v>2422</v>
      </c>
      <c r="C2024">
        <v>3</v>
      </c>
      <c r="D2024">
        <v>5</v>
      </c>
      <c r="E2024">
        <v>5</v>
      </c>
      <c r="F2024" s="17">
        <v>58000</v>
      </c>
      <c r="G2024">
        <v>6</v>
      </c>
      <c r="H2024">
        <v>8</v>
      </c>
      <c r="I2024">
        <v>14</v>
      </c>
      <c r="J2024">
        <v>28</v>
      </c>
      <c r="K2024">
        <v>2</v>
      </c>
      <c r="L2024">
        <v>6</v>
      </c>
      <c r="M2024">
        <v>1</v>
      </c>
      <c r="N2024">
        <v>1</v>
      </c>
      <c r="O2024">
        <v>2</v>
      </c>
      <c r="P2024">
        <v>1</v>
      </c>
      <c r="Q2024">
        <v>2</v>
      </c>
      <c r="R2024">
        <v>2</v>
      </c>
      <c r="S2024">
        <v>1</v>
      </c>
      <c r="T2024">
        <v>2</v>
      </c>
      <c r="U2024">
        <v>2</v>
      </c>
      <c r="V2024">
        <v>228.05</v>
      </c>
      <c r="W2024">
        <v>27</v>
      </c>
      <c r="X2024">
        <v>2</v>
      </c>
      <c r="Y2024">
        <v>1097</v>
      </c>
      <c r="Z2024">
        <v>3235</v>
      </c>
      <c r="AA2024">
        <v>1</v>
      </c>
      <c r="AB2024">
        <v>5197483</v>
      </c>
      <c r="AC2024" s="6">
        <v>72078</v>
      </c>
      <c r="AD2024" s="6">
        <v>72078</v>
      </c>
      <c r="AE2024">
        <v>0</v>
      </c>
      <c r="AF2024">
        <v>0</v>
      </c>
      <c r="AG2024" s="25">
        <f t="shared" si="404"/>
        <v>89.611775862068967</v>
      </c>
      <c r="AH2024" s="29"/>
      <c r="AI2024" s="25">
        <f t="shared" si="407"/>
        <v>89.611775862068967</v>
      </c>
      <c r="AJ2024" s="34">
        <f t="shared" si="405"/>
        <v>8.9655172413793103E-4</v>
      </c>
      <c r="AK2024">
        <v>1523295</v>
      </c>
      <c r="AL2024">
        <v>5197483</v>
      </c>
      <c r="AM2024" t="s">
        <v>29</v>
      </c>
      <c r="AN2024" t="s">
        <v>27</v>
      </c>
      <c r="AO2024" s="6" t="s">
        <v>28</v>
      </c>
      <c r="AP2024">
        <v>9</v>
      </c>
      <c r="AQ2024">
        <v>9</v>
      </c>
      <c r="AR2024" t="s">
        <v>29</v>
      </c>
      <c r="AS2024" t="s">
        <v>27</v>
      </c>
      <c r="AT2024" s="6" t="s">
        <v>28</v>
      </c>
      <c r="AU2024">
        <v>9</v>
      </c>
      <c r="AV2024">
        <v>9</v>
      </c>
      <c r="AW2024">
        <v>2</v>
      </c>
      <c r="AX2024">
        <v>2</v>
      </c>
      <c r="AY2024">
        <v>2</v>
      </c>
      <c r="AZ2024">
        <v>2</v>
      </c>
      <c r="BA2024">
        <v>2</v>
      </c>
      <c r="BB2024">
        <v>2</v>
      </c>
      <c r="BC2024">
        <v>2</v>
      </c>
      <c r="BD2024">
        <v>2</v>
      </c>
      <c r="BE2024" t="s">
        <v>29</v>
      </c>
      <c r="BF2024" t="s">
        <v>27</v>
      </c>
      <c r="BG2024" s="6" t="s">
        <v>28</v>
      </c>
      <c r="BH2024">
        <v>9</v>
      </c>
      <c r="BI2024">
        <v>9</v>
      </c>
      <c r="BJ2024">
        <v>96748</v>
      </c>
      <c r="BK2024" s="65">
        <f t="shared" si="415"/>
        <v>1.6680689655172414</v>
      </c>
      <c r="BL2024">
        <v>1510509</v>
      </c>
      <c r="BM2024" s="65">
        <f t="shared" si="408"/>
        <v>26.043258620689656</v>
      </c>
      <c r="BN2024">
        <v>1234034</v>
      </c>
      <c r="BO2024" s="71">
        <f t="shared" si="409"/>
        <v>21.276448275862069</v>
      </c>
      <c r="BP2024">
        <v>486470</v>
      </c>
      <c r="BQ2024" s="71">
        <f t="shared" si="410"/>
        <v>8.3874137931034483</v>
      </c>
      <c r="BR2024">
        <v>1264205</v>
      </c>
      <c r="BS2024" s="73">
        <f t="shared" si="411"/>
        <v>21.796637931034482</v>
      </c>
      <c r="BT2024">
        <v>54665</v>
      </c>
      <c r="BU2024" s="73">
        <f t="shared" si="412"/>
        <v>0.9425</v>
      </c>
      <c r="BV2024">
        <v>66518</v>
      </c>
      <c r="BW2024" s="71">
        <f t="shared" si="413"/>
        <v>1.1468620689655173</v>
      </c>
      <c r="BX2024">
        <v>15763</v>
      </c>
      <c r="BY2024" s="71">
        <f t="shared" si="414"/>
        <v>0.27177586206896553</v>
      </c>
      <c r="BZ2024">
        <v>165366</v>
      </c>
      <c r="CA2024" s="71">
        <f t="shared" si="406"/>
        <v>2.8511379310344829</v>
      </c>
      <c r="CB2024">
        <v>303205</v>
      </c>
      <c r="CC2024" s="71">
        <f t="shared" si="416"/>
        <v>5.2276724137931039</v>
      </c>
    </row>
    <row r="2025" spans="2:81" x14ac:dyDescent="0.25">
      <c r="B2025">
        <v>2423</v>
      </c>
      <c r="C2025">
        <v>2</v>
      </c>
      <c r="D2025">
        <v>3</v>
      </c>
      <c r="E2025">
        <v>1</v>
      </c>
      <c r="F2025" s="17">
        <v>45000</v>
      </c>
      <c r="G2025">
        <v>5</v>
      </c>
      <c r="H2025">
        <v>1</v>
      </c>
      <c r="I2025">
        <v>12</v>
      </c>
      <c r="J2025">
        <v>21</v>
      </c>
      <c r="K2025">
        <v>2</v>
      </c>
      <c r="L2025">
        <v>1</v>
      </c>
      <c r="M2025">
        <v>2</v>
      </c>
      <c r="N2025">
        <v>2</v>
      </c>
      <c r="O2025">
        <v>6</v>
      </c>
      <c r="P2025">
        <v>1</v>
      </c>
      <c r="Q2025">
        <v>1</v>
      </c>
      <c r="R2025">
        <v>2</v>
      </c>
      <c r="S2025">
        <v>2</v>
      </c>
      <c r="T2025">
        <v>2</v>
      </c>
      <c r="U2025">
        <v>2</v>
      </c>
      <c r="V2025">
        <v>74.78</v>
      </c>
      <c r="W2025">
        <v>11</v>
      </c>
      <c r="X2025">
        <v>1</v>
      </c>
      <c r="Y2025">
        <v>6290</v>
      </c>
      <c r="Z2025">
        <v>652</v>
      </c>
      <c r="AA2025">
        <v>1</v>
      </c>
      <c r="AB2025">
        <v>3045351</v>
      </c>
      <c r="AC2025" s="6">
        <v>27281</v>
      </c>
      <c r="AD2025" s="6">
        <v>7270</v>
      </c>
      <c r="AE2025">
        <v>0</v>
      </c>
      <c r="AF2025">
        <v>0</v>
      </c>
      <c r="AG2025" s="25">
        <f t="shared" si="404"/>
        <v>67.67446666666666</v>
      </c>
      <c r="AH2025" s="29"/>
      <c r="AI2025" s="25">
        <f t="shared" si="407"/>
        <v>6.5682444444444448</v>
      </c>
      <c r="AJ2025" s="34">
        <f t="shared" si="405"/>
        <v>61.551666666666669</v>
      </c>
      <c r="AK2025">
        <v>86627</v>
      </c>
      <c r="AL2025">
        <v>295571</v>
      </c>
      <c r="AM2025">
        <v>26671</v>
      </c>
      <c r="AN2025">
        <v>2749780</v>
      </c>
      <c r="AO2025" s="6">
        <v>20011</v>
      </c>
      <c r="AP2025">
        <v>0</v>
      </c>
      <c r="AQ2025">
        <v>0</v>
      </c>
      <c r="AR2025" t="s">
        <v>29</v>
      </c>
      <c r="AS2025" t="s">
        <v>27</v>
      </c>
      <c r="AT2025" s="6" t="s">
        <v>28</v>
      </c>
      <c r="AU2025">
        <v>9</v>
      </c>
      <c r="AV2025">
        <v>9</v>
      </c>
      <c r="AW2025">
        <v>2</v>
      </c>
      <c r="AX2025">
        <v>2</v>
      </c>
      <c r="AY2025">
        <v>2</v>
      </c>
      <c r="AZ2025">
        <v>2</v>
      </c>
      <c r="BA2025">
        <v>2</v>
      </c>
      <c r="BB2025">
        <v>2</v>
      </c>
      <c r="BC2025">
        <v>2</v>
      </c>
      <c r="BD2025">
        <v>2</v>
      </c>
      <c r="BE2025" t="s">
        <v>29</v>
      </c>
      <c r="BF2025" t="s">
        <v>27</v>
      </c>
      <c r="BG2025" s="6" t="s">
        <v>28</v>
      </c>
      <c r="BH2025">
        <v>9</v>
      </c>
      <c r="BI2025">
        <v>9</v>
      </c>
      <c r="BJ2025">
        <v>2752476</v>
      </c>
      <c r="BK2025" s="65">
        <f t="shared" si="415"/>
        <v>61.166133333333335</v>
      </c>
      <c r="BL2025">
        <v>11318</v>
      </c>
      <c r="BM2025" s="65">
        <f t="shared" si="408"/>
        <v>0.25151111111111113</v>
      </c>
      <c r="BN2025">
        <v>40310</v>
      </c>
      <c r="BO2025" s="71">
        <f t="shared" si="409"/>
        <v>0.89577777777777778</v>
      </c>
      <c r="BP2025">
        <v>17584</v>
      </c>
      <c r="BQ2025" s="71">
        <f t="shared" si="410"/>
        <v>0.39075555555555558</v>
      </c>
      <c r="BR2025">
        <v>100062</v>
      </c>
      <c r="BS2025" s="73">
        <f t="shared" si="411"/>
        <v>2.2235999999999998</v>
      </c>
      <c r="BT2025">
        <v>8149</v>
      </c>
      <c r="BU2025" s="73">
        <f t="shared" si="412"/>
        <v>0.18108888888888888</v>
      </c>
      <c r="BV2025">
        <v>14111</v>
      </c>
      <c r="BW2025" s="71">
        <f t="shared" si="413"/>
        <v>0.31357777777777779</v>
      </c>
      <c r="BX2025">
        <v>1370</v>
      </c>
      <c r="BY2025" s="71">
        <f t="shared" si="414"/>
        <v>3.0444444444444444E-2</v>
      </c>
      <c r="BZ2025">
        <v>1915</v>
      </c>
      <c r="CA2025" s="71">
        <f t="shared" si="406"/>
        <v>4.2555555555555555E-2</v>
      </c>
      <c r="CB2025">
        <v>98057</v>
      </c>
      <c r="CC2025" s="71">
        <f t="shared" si="416"/>
        <v>2.1790444444444446</v>
      </c>
    </row>
    <row r="2026" spans="2:81" x14ac:dyDescent="0.25">
      <c r="B2026">
        <v>2424</v>
      </c>
      <c r="C2026">
        <v>4</v>
      </c>
      <c r="D2026">
        <v>8</v>
      </c>
      <c r="E2026">
        <v>1</v>
      </c>
      <c r="F2026" s="17">
        <v>10750</v>
      </c>
      <c r="G2026">
        <v>4</v>
      </c>
      <c r="H2026">
        <v>8</v>
      </c>
      <c r="I2026">
        <v>26</v>
      </c>
      <c r="J2026">
        <v>45</v>
      </c>
      <c r="K2026">
        <v>1</v>
      </c>
      <c r="L2026">
        <v>1</v>
      </c>
      <c r="M2026">
        <v>1</v>
      </c>
      <c r="N2026">
        <v>2</v>
      </c>
      <c r="O2026">
        <v>1</v>
      </c>
      <c r="P2026">
        <v>1</v>
      </c>
      <c r="Q2026">
        <v>1</v>
      </c>
      <c r="R2026">
        <v>2</v>
      </c>
      <c r="S2026">
        <v>2</v>
      </c>
      <c r="T2026">
        <v>2</v>
      </c>
      <c r="U2026">
        <v>2</v>
      </c>
      <c r="V2026">
        <v>781.6</v>
      </c>
      <c r="W2026">
        <v>37</v>
      </c>
      <c r="X2026">
        <v>1</v>
      </c>
      <c r="Y2026">
        <v>6192</v>
      </c>
      <c r="Z2026">
        <v>626</v>
      </c>
      <c r="AA2026">
        <v>1</v>
      </c>
      <c r="AB2026">
        <v>1188221</v>
      </c>
      <c r="AC2026" s="6">
        <v>27462</v>
      </c>
      <c r="AD2026" s="6">
        <v>20323</v>
      </c>
      <c r="AE2026">
        <v>0</v>
      </c>
      <c r="AF2026">
        <v>0</v>
      </c>
      <c r="AG2026" s="25">
        <f t="shared" si="404"/>
        <v>110.53218604651163</v>
      </c>
      <c r="AH2026" s="29"/>
      <c r="AI2026" s="25">
        <f t="shared" si="407"/>
        <v>30.200465116279069</v>
      </c>
      <c r="AJ2026" s="34">
        <f t="shared" si="405"/>
        <v>80.998976744186052</v>
      </c>
      <c r="AK2026">
        <v>95151</v>
      </c>
      <c r="AL2026">
        <v>324655</v>
      </c>
      <c r="AM2026">
        <v>8376</v>
      </c>
      <c r="AN2026">
        <v>863566</v>
      </c>
      <c r="AO2026" s="6">
        <v>7139</v>
      </c>
      <c r="AP2026">
        <v>0</v>
      </c>
      <c r="AQ2026">
        <v>0</v>
      </c>
      <c r="AR2026" t="s">
        <v>29</v>
      </c>
      <c r="AS2026" t="s">
        <v>27</v>
      </c>
      <c r="AT2026" s="6" t="s">
        <v>28</v>
      </c>
      <c r="AU2026">
        <v>9</v>
      </c>
      <c r="AV2026">
        <v>9</v>
      </c>
      <c r="AW2026">
        <v>2</v>
      </c>
      <c r="AX2026">
        <v>2</v>
      </c>
      <c r="AY2026">
        <v>2</v>
      </c>
      <c r="AZ2026">
        <v>2</v>
      </c>
      <c r="BA2026">
        <v>2</v>
      </c>
      <c r="BB2026">
        <v>2</v>
      </c>
      <c r="BC2026">
        <v>2</v>
      </c>
      <c r="BD2026">
        <v>2</v>
      </c>
      <c r="BE2026" t="s">
        <v>29</v>
      </c>
      <c r="BF2026" t="s">
        <v>27</v>
      </c>
      <c r="BG2026" s="6" t="s">
        <v>28</v>
      </c>
      <c r="BH2026">
        <v>9</v>
      </c>
      <c r="BI2026">
        <v>9</v>
      </c>
      <c r="BJ2026">
        <v>863566</v>
      </c>
      <c r="BK2026" s="65">
        <f t="shared" si="415"/>
        <v>80.331720930232564</v>
      </c>
      <c r="BL2026">
        <v>7490</v>
      </c>
      <c r="BM2026" s="65">
        <f t="shared" si="408"/>
        <v>0.69674418604651167</v>
      </c>
      <c r="BN2026">
        <v>41149</v>
      </c>
      <c r="BO2026" s="71">
        <f t="shared" si="409"/>
        <v>3.8278139534883722</v>
      </c>
      <c r="BP2026">
        <v>1281</v>
      </c>
      <c r="BQ2026" s="71">
        <f t="shared" si="410"/>
        <v>0.11916279069767442</v>
      </c>
      <c r="BR2026">
        <v>135467</v>
      </c>
      <c r="BS2026" s="73">
        <f t="shared" si="411"/>
        <v>12.601581395348838</v>
      </c>
      <c r="BT2026">
        <v>0</v>
      </c>
      <c r="BU2026" s="73">
        <f t="shared" si="412"/>
        <v>0</v>
      </c>
      <c r="BV2026">
        <v>36269</v>
      </c>
      <c r="BW2026" s="71">
        <f t="shared" si="413"/>
        <v>3.3738604651162789</v>
      </c>
      <c r="BX2026">
        <v>4057</v>
      </c>
      <c r="BY2026" s="71">
        <f t="shared" si="414"/>
        <v>0.37739534883720932</v>
      </c>
      <c r="BZ2026">
        <v>8630</v>
      </c>
      <c r="CA2026" s="71">
        <f t="shared" si="406"/>
        <v>0.80279069767441857</v>
      </c>
      <c r="CB2026">
        <v>90313</v>
      </c>
      <c r="CC2026" s="71">
        <f t="shared" si="416"/>
        <v>8.4012093023255812</v>
      </c>
    </row>
    <row r="2027" spans="2:81" x14ac:dyDescent="0.25">
      <c r="B2027">
        <v>2425</v>
      </c>
      <c r="C2027">
        <v>4</v>
      </c>
      <c r="D2027">
        <v>9</v>
      </c>
      <c r="E2027">
        <v>4</v>
      </c>
      <c r="F2027" s="17">
        <v>21500</v>
      </c>
      <c r="G2027">
        <v>4</v>
      </c>
      <c r="H2027">
        <v>8</v>
      </c>
      <c r="I2027">
        <v>25</v>
      </c>
      <c r="J2027">
        <v>42</v>
      </c>
      <c r="K2027">
        <v>1</v>
      </c>
      <c r="L2027">
        <v>1</v>
      </c>
      <c r="M2027">
        <v>2</v>
      </c>
      <c r="N2027">
        <v>2</v>
      </c>
      <c r="O2027">
        <v>1</v>
      </c>
      <c r="P2027">
        <v>1</v>
      </c>
      <c r="Q2027">
        <v>1</v>
      </c>
      <c r="R2027">
        <v>2</v>
      </c>
      <c r="S2027">
        <v>2</v>
      </c>
      <c r="T2027">
        <v>2</v>
      </c>
      <c r="U2027">
        <v>2</v>
      </c>
      <c r="V2027">
        <v>97.69</v>
      </c>
      <c r="W2027">
        <v>40</v>
      </c>
      <c r="X2027">
        <v>2</v>
      </c>
      <c r="Y2027">
        <v>2485</v>
      </c>
      <c r="Z2027">
        <v>1757</v>
      </c>
      <c r="AA2027">
        <v>1</v>
      </c>
      <c r="AB2027">
        <v>804653</v>
      </c>
      <c r="AC2027" s="6">
        <v>34380</v>
      </c>
      <c r="AD2027" s="6">
        <v>34173</v>
      </c>
      <c r="AE2027">
        <v>1</v>
      </c>
      <c r="AF2027">
        <v>1</v>
      </c>
      <c r="AG2027" s="25">
        <f t="shared" si="404"/>
        <v>37.425720930232558</v>
      </c>
      <c r="AH2027" s="29"/>
      <c r="AI2027" s="25">
        <f t="shared" si="407"/>
        <v>36.998930232558138</v>
      </c>
      <c r="AJ2027" s="34">
        <f t="shared" si="405"/>
        <v>0.438</v>
      </c>
      <c r="AK2027">
        <v>233141</v>
      </c>
      <c r="AL2027">
        <v>795477</v>
      </c>
      <c r="AM2027">
        <v>89</v>
      </c>
      <c r="AN2027">
        <v>9176</v>
      </c>
      <c r="AO2027" s="6">
        <v>207</v>
      </c>
      <c r="AP2027">
        <v>0</v>
      </c>
      <c r="AQ2027">
        <v>0</v>
      </c>
      <c r="AR2027" t="s">
        <v>29</v>
      </c>
      <c r="AS2027" t="s">
        <v>27</v>
      </c>
      <c r="AT2027" s="6" t="s">
        <v>28</v>
      </c>
      <c r="AU2027">
        <v>9</v>
      </c>
      <c r="AV2027">
        <v>9</v>
      </c>
      <c r="AW2027">
        <v>2</v>
      </c>
      <c r="AX2027">
        <v>2</v>
      </c>
      <c r="AY2027">
        <v>2</v>
      </c>
      <c r="AZ2027">
        <v>2</v>
      </c>
      <c r="BA2027">
        <v>2</v>
      </c>
      <c r="BB2027">
        <v>2</v>
      </c>
      <c r="BC2027">
        <v>2</v>
      </c>
      <c r="BD2027">
        <v>2</v>
      </c>
      <c r="BE2027" t="s">
        <v>29</v>
      </c>
      <c r="BF2027" t="s">
        <v>27</v>
      </c>
      <c r="BG2027" s="6" t="s">
        <v>28</v>
      </c>
      <c r="BH2027">
        <v>9</v>
      </c>
      <c r="BI2027">
        <v>9</v>
      </c>
      <c r="BJ2027">
        <v>9176</v>
      </c>
      <c r="BK2027" s="65">
        <f t="shared" si="415"/>
        <v>0.42679069767441863</v>
      </c>
      <c r="BL2027">
        <v>137577</v>
      </c>
      <c r="BM2027" s="65">
        <f t="shared" si="408"/>
        <v>6.3989302325581399</v>
      </c>
      <c r="BN2027">
        <v>103986</v>
      </c>
      <c r="BO2027" s="71">
        <f t="shared" si="409"/>
        <v>4.8365581395348833</v>
      </c>
      <c r="BP2027">
        <v>0</v>
      </c>
      <c r="BQ2027" s="71">
        <f t="shared" si="410"/>
        <v>0</v>
      </c>
      <c r="BR2027">
        <v>287412</v>
      </c>
      <c r="BS2027" s="73">
        <f t="shared" si="411"/>
        <v>13.368</v>
      </c>
      <c r="BT2027">
        <v>0</v>
      </c>
      <c r="BU2027" s="73">
        <f t="shared" si="412"/>
        <v>0</v>
      </c>
      <c r="BV2027">
        <v>163070</v>
      </c>
      <c r="BW2027" s="71">
        <f t="shared" si="413"/>
        <v>7.5846511627906974</v>
      </c>
      <c r="BX2027">
        <v>3302</v>
      </c>
      <c r="BY2027" s="71">
        <f t="shared" si="414"/>
        <v>0.15358139534883722</v>
      </c>
      <c r="BZ2027">
        <v>1309</v>
      </c>
      <c r="CA2027" s="71">
        <f t="shared" si="406"/>
        <v>6.088372093023256E-2</v>
      </c>
      <c r="CB2027">
        <v>98821</v>
      </c>
      <c r="CC2027" s="71">
        <f t="shared" si="416"/>
        <v>4.596325581395349</v>
      </c>
    </row>
    <row r="2028" spans="2:81" x14ac:dyDescent="0.25">
      <c r="B2028">
        <v>2426</v>
      </c>
      <c r="C2028">
        <v>2</v>
      </c>
      <c r="D2028">
        <v>3</v>
      </c>
      <c r="E2028">
        <v>2</v>
      </c>
      <c r="F2028" s="17">
        <v>600000</v>
      </c>
      <c r="G2028">
        <v>9</v>
      </c>
      <c r="H2028">
        <v>4</v>
      </c>
      <c r="I2028">
        <v>16</v>
      </c>
      <c r="J2028">
        <v>35</v>
      </c>
      <c r="K2028">
        <v>2</v>
      </c>
      <c r="L2028">
        <v>6</v>
      </c>
      <c r="M2028">
        <v>1</v>
      </c>
      <c r="N2028">
        <v>1</v>
      </c>
      <c r="O2028">
        <v>10</v>
      </c>
      <c r="P2028">
        <v>1</v>
      </c>
      <c r="Q2028">
        <v>1</v>
      </c>
      <c r="R2028">
        <v>2</v>
      </c>
      <c r="S2028">
        <v>2</v>
      </c>
      <c r="T2028">
        <v>2</v>
      </c>
      <c r="U2028">
        <v>2</v>
      </c>
      <c r="V2028">
        <v>10.8</v>
      </c>
      <c r="W2028">
        <v>15</v>
      </c>
      <c r="X2028">
        <v>2</v>
      </c>
      <c r="Y2028">
        <v>5641</v>
      </c>
      <c r="Z2028">
        <v>601</v>
      </c>
      <c r="AA2028">
        <v>1</v>
      </c>
      <c r="AB2028">
        <v>110298578</v>
      </c>
      <c r="AC2028" s="6">
        <v>1104635</v>
      </c>
      <c r="AD2028" s="6">
        <v>544525</v>
      </c>
      <c r="AE2028">
        <v>0</v>
      </c>
      <c r="AF2028">
        <v>0</v>
      </c>
      <c r="AG2028" s="25">
        <f t="shared" si="404"/>
        <v>183.83096333333333</v>
      </c>
      <c r="AH2028" s="29"/>
      <c r="AI2028" s="25">
        <f t="shared" si="407"/>
        <v>52.381900000000002</v>
      </c>
      <c r="AJ2028" s="34">
        <f t="shared" si="405"/>
        <v>132.38263666666666</v>
      </c>
      <c r="AK2028">
        <v>9211354</v>
      </c>
      <c r="AL2028">
        <v>31429140</v>
      </c>
      <c r="AM2028">
        <v>764980</v>
      </c>
      <c r="AN2028">
        <v>78869438</v>
      </c>
      <c r="AO2028" s="6">
        <v>560110</v>
      </c>
      <c r="AP2028">
        <v>0</v>
      </c>
      <c r="AQ2028">
        <v>0</v>
      </c>
      <c r="AR2028" t="s">
        <v>29</v>
      </c>
      <c r="AS2028" t="s">
        <v>27</v>
      </c>
      <c r="AT2028" s="6" t="s">
        <v>28</v>
      </c>
      <c r="AU2028">
        <v>9</v>
      </c>
      <c r="AV2028">
        <v>9</v>
      </c>
      <c r="AW2028">
        <v>2</v>
      </c>
      <c r="AX2028">
        <v>2</v>
      </c>
      <c r="AY2028">
        <v>2</v>
      </c>
      <c r="AZ2028">
        <v>2</v>
      </c>
      <c r="BA2028">
        <v>2</v>
      </c>
      <c r="BB2028">
        <v>2</v>
      </c>
      <c r="BC2028">
        <v>2</v>
      </c>
      <c r="BD2028">
        <v>2</v>
      </c>
      <c r="BE2028" t="s">
        <v>29</v>
      </c>
      <c r="BF2028" t="s">
        <v>27</v>
      </c>
      <c r="BG2028" s="6" t="s">
        <v>28</v>
      </c>
      <c r="BH2028">
        <v>9</v>
      </c>
      <c r="BI2028">
        <v>9</v>
      </c>
      <c r="BJ2028">
        <v>41673760</v>
      </c>
      <c r="BK2028" s="65">
        <f t="shared" si="415"/>
        <v>69.456266666666664</v>
      </c>
      <c r="BL2028">
        <v>11059580</v>
      </c>
      <c r="BM2028" s="65">
        <f t="shared" si="408"/>
        <v>18.432633333333332</v>
      </c>
      <c r="BN2028">
        <v>9312562</v>
      </c>
      <c r="BO2028" s="71">
        <f t="shared" si="409"/>
        <v>15.520936666666667</v>
      </c>
      <c r="BP2028">
        <v>26241258</v>
      </c>
      <c r="BQ2028" s="71">
        <f t="shared" si="410"/>
        <v>43.735430000000001</v>
      </c>
      <c r="BR2028">
        <v>13612660</v>
      </c>
      <c r="BS2028" s="73">
        <f t="shared" si="411"/>
        <v>22.687766666666668</v>
      </c>
      <c r="BT2028">
        <v>1451838</v>
      </c>
      <c r="BU2028" s="73">
        <f t="shared" si="412"/>
        <v>2.4197299999999999</v>
      </c>
      <c r="BV2028">
        <v>608332</v>
      </c>
      <c r="BW2028" s="71">
        <f t="shared" si="413"/>
        <v>1.0138866666666666</v>
      </c>
      <c r="BX2028">
        <v>343230</v>
      </c>
      <c r="BY2028" s="71">
        <f t="shared" si="414"/>
        <v>0.57204999999999995</v>
      </c>
      <c r="BZ2028">
        <v>1049595</v>
      </c>
      <c r="CA2028" s="71">
        <f t="shared" si="406"/>
        <v>1.749325</v>
      </c>
      <c r="CB2028">
        <v>4945762</v>
      </c>
      <c r="CC2028" s="71">
        <f t="shared" si="416"/>
        <v>8.242936666666667</v>
      </c>
    </row>
    <row r="2029" spans="2:81" x14ac:dyDescent="0.25">
      <c r="B2029">
        <v>2427</v>
      </c>
      <c r="C2029">
        <v>3</v>
      </c>
      <c r="D2029">
        <v>7</v>
      </c>
      <c r="E2029">
        <v>5</v>
      </c>
      <c r="F2029" s="17">
        <v>10500</v>
      </c>
      <c r="G2029">
        <v>4</v>
      </c>
      <c r="H2029">
        <v>5</v>
      </c>
      <c r="I2029">
        <v>23</v>
      </c>
      <c r="J2029">
        <v>50</v>
      </c>
      <c r="K2029" t="s">
        <v>26</v>
      </c>
      <c r="L2029" t="s">
        <v>154</v>
      </c>
      <c r="M2029" t="s">
        <v>26</v>
      </c>
      <c r="N2029" t="s">
        <v>26</v>
      </c>
      <c r="O2029" t="s">
        <v>157</v>
      </c>
      <c r="P2029">
        <v>1</v>
      </c>
      <c r="Q2029">
        <v>2</v>
      </c>
      <c r="R2029">
        <v>2</v>
      </c>
      <c r="S2029" t="s">
        <v>26</v>
      </c>
      <c r="T2029">
        <v>2</v>
      </c>
      <c r="U2029">
        <v>2</v>
      </c>
      <c r="V2029">
        <v>528.24</v>
      </c>
      <c r="W2029">
        <v>49</v>
      </c>
      <c r="X2029">
        <v>1</v>
      </c>
      <c r="Y2029">
        <v>1448</v>
      </c>
      <c r="Z2029">
        <v>3198</v>
      </c>
      <c r="AA2029">
        <v>1</v>
      </c>
      <c r="AB2029">
        <v>1022965</v>
      </c>
      <c r="AC2029" s="6">
        <v>35678</v>
      </c>
      <c r="AD2029" s="6">
        <v>35678</v>
      </c>
      <c r="AE2029">
        <v>1</v>
      </c>
      <c r="AF2029">
        <v>1</v>
      </c>
      <c r="AG2029" s="25">
        <f t="shared" si="404"/>
        <v>97.4252380952381</v>
      </c>
      <c r="AH2029" s="29"/>
      <c r="AI2029" s="25">
        <f t="shared" si="407"/>
        <v>97.4252380952381</v>
      </c>
      <c r="AJ2029" s="34">
        <f t="shared" si="405"/>
        <v>4.952380952380952E-3</v>
      </c>
      <c r="AK2029">
        <v>299814</v>
      </c>
      <c r="AL2029">
        <v>1022965</v>
      </c>
      <c r="AM2029" t="s">
        <v>29</v>
      </c>
      <c r="AN2029">
        <v>0</v>
      </c>
      <c r="AO2029" s="6" t="s">
        <v>28</v>
      </c>
      <c r="AP2029">
        <v>9</v>
      </c>
      <c r="AQ2029">
        <v>9</v>
      </c>
      <c r="AR2029" t="s">
        <v>29</v>
      </c>
      <c r="AS2029">
        <v>0</v>
      </c>
      <c r="AT2029" s="6" t="s">
        <v>28</v>
      </c>
      <c r="AU2029">
        <v>9</v>
      </c>
      <c r="AV2029">
        <v>9</v>
      </c>
      <c r="AW2029">
        <v>2</v>
      </c>
      <c r="AX2029">
        <v>2</v>
      </c>
      <c r="AY2029">
        <v>2</v>
      </c>
      <c r="AZ2029">
        <v>2</v>
      </c>
      <c r="BA2029">
        <v>2</v>
      </c>
      <c r="BB2029">
        <v>2</v>
      </c>
      <c r="BC2029">
        <v>2</v>
      </c>
      <c r="BD2029">
        <v>2</v>
      </c>
      <c r="BE2029" t="s">
        <v>29</v>
      </c>
      <c r="BF2029" t="s">
        <v>27</v>
      </c>
      <c r="BG2029" s="6" t="s">
        <v>28</v>
      </c>
      <c r="BH2029">
        <v>9</v>
      </c>
      <c r="BI2029">
        <v>9</v>
      </c>
      <c r="BJ2029">
        <v>0</v>
      </c>
      <c r="BK2029" s="65">
        <f t="shared" si="415"/>
        <v>0</v>
      </c>
      <c r="BL2029">
        <v>275093</v>
      </c>
      <c r="BM2029" s="65">
        <f t="shared" si="408"/>
        <v>26.199333333333332</v>
      </c>
      <c r="BN2029">
        <v>104469</v>
      </c>
      <c r="BO2029" s="71">
        <f t="shared" si="409"/>
        <v>9.9494285714285713</v>
      </c>
      <c r="BP2029">
        <v>0</v>
      </c>
      <c r="BQ2029" s="71">
        <f t="shared" si="410"/>
        <v>0</v>
      </c>
      <c r="BR2029">
        <v>462616</v>
      </c>
      <c r="BS2029" s="73">
        <f t="shared" si="411"/>
        <v>44.058666666666667</v>
      </c>
      <c r="BT2029">
        <v>0</v>
      </c>
      <c r="BU2029" s="73">
        <f t="shared" si="412"/>
        <v>0</v>
      </c>
      <c r="BV2029">
        <v>0</v>
      </c>
      <c r="BW2029" s="71">
        <f t="shared" si="413"/>
        <v>0</v>
      </c>
      <c r="BX2029">
        <v>12538</v>
      </c>
      <c r="BY2029" s="71">
        <f t="shared" si="414"/>
        <v>1.1940952380952381</v>
      </c>
      <c r="BZ2029">
        <v>17853</v>
      </c>
      <c r="CA2029" s="71">
        <f t="shared" si="406"/>
        <v>1.7002857142857142</v>
      </c>
      <c r="CB2029">
        <v>150396</v>
      </c>
      <c r="CC2029" s="71">
        <f t="shared" si="416"/>
        <v>14.323428571428572</v>
      </c>
    </row>
    <row r="2030" spans="2:81" x14ac:dyDescent="0.25">
      <c r="B2030">
        <v>2428</v>
      </c>
      <c r="C2030">
        <v>3</v>
      </c>
      <c r="D2030">
        <v>5</v>
      </c>
      <c r="E2030">
        <v>4</v>
      </c>
      <c r="F2030" s="17">
        <v>1400</v>
      </c>
      <c r="G2030">
        <v>2</v>
      </c>
      <c r="H2030">
        <v>6</v>
      </c>
      <c r="I2030">
        <v>26</v>
      </c>
      <c r="J2030">
        <v>48</v>
      </c>
      <c r="K2030">
        <v>5</v>
      </c>
      <c r="L2030">
        <v>4</v>
      </c>
      <c r="M2030">
        <v>2</v>
      </c>
      <c r="N2030">
        <v>2</v>
      </c>
      <c r="O2030">
        <v>1</v>
      </c>
      <c r="P2030">
        <v>1</v>
      </c>
      <c r="Q2030">
        <v>2</v>
      </c>
      <c r="R2030">
        <v>2</v>
      </c>
      <c r="S2030">
        <v>2</v>
      </c>
      <c r="T2030">
        <v>2</v>
      </c>
      <c r="U2030">
        <v>2</v>
      </c>
      <c r="V2030">
        <v>343.4</v>
      </c>
      <c r="W2030">
        <v>24</v>
      </c>
      <c r="X2030">
        <v>1</v>
      </c>
      <c r="Y2030">
        <v>2997</v>
      </c>
      <c r="Z2030">
        <v>1578</v>
      </c>
      <c r="AA2030">
        <v>1</v>
      </c>
      <c r="AB2030">
        <v>40767</v>
      </c>
      <c r="AC2030" s="6">
        <v>1154</v>
      </c>
      <c r="AD2030" s="6">
        <v>1154</v>
      </c>
      <c r="AE2030">
        <v>1</v>
      </c>
      <c r="AF2030">
        <v>1</v>
      </c>
      <c r="AG2030" s="25">
        <f t="shared" si="404"/>
        <v>29.119285714285713</v>
      </c>
      <c r="AH2030" s="29"/>
      <c r="AI2030" s="25">
        <f t="shared" si="407"/>
        <v>29.119285714285713</v>
      </c>
      <c r="AJ2030" s="34">
        <f t="shared" si="405"/>
        <v>3.7142857142857144E-2</v>
      </c>
      <c r="AK2030">
        <v>11948</v>
      </c>
      <c r="AL2030">
        <v>40767</v>
      </c>
      <c r="AM2030" t="s">
        <v>29</v>
      </c>
      <c r="AN2030" t="s">
        <v>27</v>
      </c>
      <c r="AO2030" s="6" t="s">
        <v>28</v>
      </c>
      <c r="AP2030">
        <v>9</v>
      </c>
      <c r="AQ2030">
        <v>9</v>
      </c>
      <c r="AR2030" t="s">
        <v>29</v>
      </c>
      <c r="AS2030" t="s">
        <v>27</v>
      </c>
      <c r="AT2030" s="6" t="s">
        <v>28</v>
      </c>
      <c r="AU2030">
        <v>9</v>
      </c>
      <c r="AV2030">
        <v>9</v>
      </c>
      <c r="AW2030">
        <v>2</v>
      </c>
      <c r="AX2030">
        <v>2</v>
      </c>
      <c r="AY2030">
        <v>2</v>
      </c>
      <c r="AZ2030">
        <v>2</v>
      </c>
      <c r="BA2030">
        <v>2</v>
      </c>
      <c r="BB2030">
        <v>2</v>
      </c>
      <c r="BC2030">
        <v>2</v>
      </c>
      <c r="BD2030">
        <v>2</v>
      </c>
      <c r="BE2030" t="s">
        <v>29</v>
      </c>
      <c r="BF2030" t="s">
        <v>27</v>
      </c>
      <c r="BG2030" s="6" t="s">
        <v>28</v>
      </c>
      <c r="BH2030">
        <v>9</v>
      </c>
      <c r="BI2030">
        <v>9</v>
      </c>
      <c r="BJ2030">
        <v>3190</v>
      </c>
      <c r="BK2030" s="65">
        <f t="shared" si="415"/>
        <v>2.2785714285714285</v>
      </c>
      <c r="BL2030">
        <v>13978</v>
      </c>
      <c r="BM2030" s="65">
        <f t="shared" si="408"/>
        <v>9.9842857142857149</v>
      </c>
      <c r="BN2030">
        <v>1688</v>
      </c>
      <c r="BO2030" s="71">
        <f t="shared" si="409"/>
        <v>1.2057142857142857</v>
      </c>
      <c r="BP2030">
        <v>0</v>
      </c>
      <c r="BQ2030" s="71">
        <f t="shared" si="410"/>
        <v>0</v>
      </c>
      <c r="BR2030">
        <v>10791</v>
      </c>
      <c r="BS2030" s="73">
        <f t="shared" si="411"/>
        <v>7.7078571428571427</v>
      </c>
      <c r="BT2030">
        <v>0</v>
      </c>
      <c r="BU2030" s="73">
        <f t="shared" si="412"/>
        <v>0</v>
      </c>
      <c r="BV2030">
        <v>0</v>
      </c>
      <c r="BW2030" s="71">
        <f t="shared" si="413"/>
        <v>0</v>
      </c>
      <c r="BX2030">
        <v>0</v>
      </c>
      <c r="BY2030" s="71">
        <f t="shared" si="414"/>
        <v>0</v>
      </c>
      <c r="BZ2030">
        <v>0</v>
      </c>
      <c r="CA2030" s="71">
        <f t="shared" si="406"/>
        <v>0</v>
      </c>
      <c r="CB2030">
        <v>11120</v>
      </c>
      <c r="CC2030" s="71">
        <f t="shared" si="416"/>
        <v>7.9428571428571431</v>
      </c>
    </row>
    <row r="2031" spans="2:81" x14ac:dyDescent="0.25">
      <c r="B2031">
        <v>2429</v>
      </c>
      <c r="C2031">
        <v>3</v>
      </c>
      <c r="D2031">
        <v>5</v>
      </c>
      <c r="E2031">
        <v>5</v>
      </c>
      <c r="F2031" s="17">
        <v>142000</v>
      </c>
      <c r="G2031">
        <v>7</v>
      </c>
      <c r="H2031">
        <v>5</v>
      </c>
      <c r="I2031">
        <v>23</v>
      </c>
      <c r="J2031">
        <v>50</v>
      </c>
      <c r="K2031" t="s">
        <v>26</v>
      </c>
      <c r="L2031" t="s">
        <v>154</v>
      </c>
      <c r="M2031" t="s">
        <v>26</v>
      </c>
      <c r="N2031" t="s">
        <v>26</v>
      </c>
      <c r="O2031" t="s">
        <v>157</v>
      </c>
      <c r="P2031">
        <v>1</v>
      </c>
      <c r="Q2031">
        <v>1</v>
      </c>
      <c r="R2031">
        <v>2</v>
      </c>
      <c r="S2031" t="s">
        <v>26</v>
      </c>
      <c r="T2031">
        <v>2</v>
      </c>
      <c r="U2031">
        <v>2</v>
      </c>
      <c r="V2031">
        <v>86.64</v>
      </c>
      <c r="W2031">
        <v>27</v>
      </c>
      <c r="X2031">
        <v>2</v>
      </c>
      <c r="Y2031">
        <v>1584</v>
      </c>
      <c r="Z2031">
        <v>2473</v>
      </c>
      <c r="AA2031">
        <v>1</v>
      </c>
      <c r="AB2031">
        <v>19579337</v>
      </c>
      <c r="AC2031" s="6">
        <v>337389</v>
      </c>
      <c r="AD2031" s="6">
        <v>306878</v>
      </c>
      <c r="AE2031">
        <v>0</v>
      </c>
      <c r="AF2031">
        <v>0</v>
      </c>
      <c r="AG2031" s="25">
        <f t="shared" si="404"/>
        <v>137.88265492957746</v>
      </c>
      <c r="AH2031" s="29"/>
      <c r="AI2031" s="25">
        <f t="shared" si="407"/>
        <v>117.18569014084507</v>
      </c>
      <c r="AJ2031" s="34">
        <f t="shared" si="405"/>
        <v>20.912084507042252</v>
      </c>
      <c r="AK2031">
        <v>4877013</v>
      </c>
      <c r="AL2031">
        <v>16640368</v>
      </c>
      <c r="AM2031">
        <v>28506</v>
      </c>
      <c r="AN2031">
        <v>2938969</v>
      </c>
      <c r="AO2031" s="6">
        <v>30511</v>
      </c>
      <c r="AP2031">
        <v>1</v>
      </c>
      <c r="AQ2031">
        <v>1</v>
      </c>
      <c r="AR2031" t="s">
        <v>29</v>
      </c>
      <c r="AS2031">
        <v>0</v>
      </c>
      <c r="AT2031" s="6" t="s">
        <v>28</v>
      </c>
      <c r="AU2031">
        <v>9</v>
      </c>
      <c r="AV2031">
        <v>9</v>
      </c>
      <c r="AW2031">
        <v>2</v>
      </c>
      <c r="AX2031">
        <v>2</v>
      </c>
      <c r="AY2031">
        <v>2</v>
      </c>
      <c r="AZ2031">
        <v>2</v>
      </c>
      <c r="BA2031">
        <v>2</v>
      </c>
      <c r="BB2031">
        <v>2</v>
      </c>
      <c r="BC2031">
        <v>2</v>
      </c>
      <c r="BD2031">
        <v>2</v>
      </c>
      <c r="BE2031" t="s">
        <v>29</v>
      </c>
      <c r="BF2031" t="s">
        <v>27</v>
      </c>
      <c r="BG2031" s="6" t="s">
        <v>28</v>
      </c>
      <c r="BH2031">
        <v>9</v>
      </c>
      <c r="BI2031">
        <v>9</v>
      </c>
      <c r="BJ2031">
        <v>631197</v>
      </c>
      <c r="BK2031" s="65">
        <f t="shared" si="415"/>
        <v>4.4450492957746475</v>
      </c>
      <c r="BL2031">
        <v>3966347</v>
      </c>
      <c r="BM2031" s="65">
        <f t="shared" si="408"/>
        <v>27.932021126760564</v>
      </c>
      <c r="BN2031">
        <v>1888478</v>
      </c>
      <c r="BO2031" s="71">
        <f t="shared" si="409"/>
        <v>13.299140845070422</v>
      </c>
      <c r="BP2031">
        <v>1086483</v>
      </c>
      <c r="BQ2031" s="71">
        <f t="shared" si="410"/>
        <v>7.6512887323943666</v>
      </c>
      <c r="BR2031">
        <v>5853887</v>
      </c>
      <c r="BS2031" s="73">
        <f t="shared" si="411"/>
        <v>41.224556338028172</v>
      </c>
      <c r="BT2031">
        <v>296117</v>
      </c>
      <c r="BU2031" s="73">
        <f t="shared" si="412"/>
        <v>2.0853309859154932</v>
      </c>
      <c r="BV2031">
        <v>953457</v>
      </c>
      <c r="BW2031" s="71">
        <f t="shared" si="413"/>
        <v>6.7144859154929577</v>
      </c>
      <c r="BX2031">
        <v>158655</v>
      </c>
      <c r="BY2031" s="71">
        <f t="shared" si="414"/>
        <v>1.1172887323943661</v>
      </c>
      <c r="BZ2031">
        <v>225911</v>
      </c>
      <c r="CA2031" s="71">
        <f t="shared" si="406"/>
        <v>1.5909225352112677</v>
      </c>
      <c r="CB2031">
        <v>4518804</v>
      </c>
      <c r="CC2031" s="71">
        <f t="shared" si="416"/>
        <v>31.822563380281689</v>
      </c>
    </row>
    <row r="2032" spans="2:81" x14ac:dyDescent="0.25">
      <c r="B2032">
        <v>2430</v>
      </c>
      <c r="C2032">
        <v>2</v>
      </c>
      <c r="D2032">
        <v>3</v>
      </c>
      <c r="E2032">
        <v>2</v>
      </c>
      <c r="F2032" s="17">
        <v>48000</v>
      </c>
      <c r="G2032">
        <v>5</v>
      </c>
      <c r="H2032">
        <v>2</v>
      </c>
      <c r="I2032">
        <v>2</v>
      </c>
      <c r="J2032">
        <v>2</v>
      </c>
      <c r="K2032">
        <v>2</v>
      </c>
      <c r="L2032">
        <v>6</v>
      </c>
      <c r="M2032">
        <v>1</v>
      </c>
      <c r="N2032">
        <v>2</v>
      </c>
      <c r="O2032">
        <v>6</v>
      </c>
      <c r="P2032">
        <v>1</v>
      </c>
      <c r="Q2032">
        <v>1</v>
      </c>
      <c r="R2032">
        <v>2</v>
      </c>
      <c r="S2032">
        <v>2</v>
      </c>
      <c r="T2032">
        <v>2</v>
      </c>
      <c r="U2032">
        <v>2</v>
      </c>
      <c r="V2032">
        <v>77.150000000000006</v>
      </c>
      <c r="W2032">
        <v>13</v>
      </c>
      <c r="X2032">
        <v>2</v>
      </c>
      <c r="Y2032">
        <v>5231</v>
      </c>
      <c r="Z2032">
        <v>660</v>
      </c>
      <c r="AA2032">
        <v>1</v>
      </c>
      <c r="AB2032">
        <v>3882321</v>
      </c>
      <c r="AC2032" s="6">
        <v>51049</v>
      </c>
      <c r="AD2032" s="6">
        <v>31708</v>
      </c>
      <c r="AE2032">
        <v>1</v>
      </c>
      <c r="AF2032">
        <v>1</v>
      </c>
      <c r="AG2032" s="25">
        <f t="shared" si="404"/>
        <v>80.881687499999998</v>
      </c>
      <c r="AH2032" s="29"/>
      <c r="AI2032" s="25">
        <f t="shared" si="407"/>
        <v>27.875395833333332</v>
      </c>
      <c r="AJ2032" s="34">
        <f t="shared" si="405"/>
        <v>53.409979166666666</v>
      </c>
      <c r="AK2032">
        <v>392151</v>
      </c>
      <c r="AL2032">
        <v>1338019</v>
      </c>
      <c r="AM2032">
        <v>24678</v>
      </c>
      <c r="AN2032">
        <v>2544302</v>
      </c>
      <c r="AO2032" s="6">
        <v>19341</v>
      </c>
      <c r="AP2032">
        <v>1</v>
      </c>
      <c r="AQ2032">
        <v>1</v>
      </c>
      <c r="AR2032" t="s">
        <v>29</v>
      </c>
      <c r="AS2032" t="s">
        <v>27</v>
      </c>
      <c r="AT2032" s="6" t="s">
        <v>28</v>
      </c>
      <c r="AU2032">
        <v>9</v>
      </c>
      <c r="AV2032">
        <v>9</v>
      </c>
      <c r="AW2032">
        <v>2</v>
      </c>
      <c r="AX2032">
        <v>2</v>
      </c>
      <c r="AY2032">
        <v>2</v>
      </c>
      <c r="AZ2032">
        <v>2</v>
      </c>
      <c r="BA2032">
        <v>2</v>
      </c>
      <c r="BB2032">
        <v>2</v>
      </c>
      <c r="BC2032">
        <v>2</v>
      </c>
      <c r="BD2032">
        <v>2</v>
      </c>
      <c r="BE2032" t="s">
        <v>29</v>
      </c>
      <c r="BF2032" t="s">
        <v>27</v>
      </c>
      <c r="BG2032" s="6" t="s">
        <v>28</v>
      </c>
      <c r="BH2032">
        <v>9</v>
      </c>
      <c r="BI2032">
        <v>9</v>
      </c>
      <c r="BJ2032">
        <v>2502443</v>
      </c>
      <c r="BK2032" s="65">
        <f t="shared" si="415"/>
        <v>52.134229166666664</v>
      </c>
      <c r="BL2032">
        <v>124042</v>
      </c>
      <c r="BM2032" s="65">
        <f t="shared" si="408"/>
        <v>2.5842083333333332</v>
      </c>
      <c r="BN2032">
        <v>277412</v>
      </c>
      <c r="BO2032" s="71">
        <f t="shared" si="409"/>
        <v>5.7794166666666671</v>
      </c>
      <c r="BP2032">
        <v>9992</v>
      </c>
      <c r="BQ2032" s="71">
        <f t="shared" si="410"/>
        <v>0.20816666666666667</v>
      </c>
      <c r="BR2032">
        <v>445459</v>
      </c>
      <c r="BS2032" s="73">
        <f t="shared" si="411"/>
        <v>9.2803958333333334</v>
      </c>
      <c r="BT2032">
        <v>53591</v>
      </c>
      <c r="BU2032" s="73">
        <f t="shared" si="412"/>
        <v>1.1164791666666667</v>
      </c>
      <c r="BV2032">
        <v>45952</v>
      </c>
      <c r="BW2032" s="71">
        <f t="shared" si="413"/>
        <v>0.95733333333333337</v>
      </c>
      <c r="BX2032">
        <v>9295</v>
      </c>
      <c r="BY2032" s="71">
        <f t="shared" si="414"/>
        <v>0.19364583333333332</v>
      </c>
      <c r="BZ2032">
        <v>52425</v>
      </c>
      <c r="CA2032" s="71">
        <f t="shared" si="406"/>
        <v>1.0921875000000001</v>
      </c>
      <c r="CB2032">
        <v>361708</v>
      </c>
      <c r="CC2032" s="71">
        <f t="shared" si="416"/>
        <v>7.5355833333333333</v>
      </c>
    </row>
    <row r="2033" spans="2:81" x14ac:dyDescent="0.25">
      <c r="B2033">
        <v>2431</v>
      </c>
      <c r="C2033">
        <v>4</v>
      </c>
      <c r="D2033">
        <v>9</v>
      </c>
      <c r="E2033">
        <v>4</v>
      </c>
      <c r="F2033" s="17">
        <v>35500</v>
      </c>
      <c r="G2033">
        <v>5</v>
      </c>
      <c r="H2033">
        <v>6</v>
      </c>
      <c r="I2033">
        <v>4</v>
      </c>
      <c r="J2033">
        <v>8</v>
      </c>
      <c r="K2033">
        <v>3</v>
      </c>
      <c r="L2033">
        <v>1</v>
      </c>
      <c r="M2033">
        <v>2</v>
      </c>
      <c r="N2033">
        <v>2</v>
      </c>
      <c r="O2033">
        <v>1</v>
      </c>
      <c r="P2033">
        <v>1</v>
      </c>
      <c r="Q2033">
        <v>1</v>
      </c>
      <c r="R2033">
        <v>2</v>
      </c>
      <c r="S2033">
        <v>2</v>
      </c>
      <c r="T2033">
        <v>2</v>
      </c>
      <c r="U2033">
        <v>2</v>
      </c>
      <c r="V2033">
        <v>444.58</v>
      </c>
      <c r="W2033">
        <v>42</v>
      </c>
      <c r="X2033">
        <v>1</v>
      </c>
      <c r="Y2033">
        <v>1693</v>
      </c>
      <c r="Z2033">
        <v>404</v>
      </c>
      <c r="AA2033">
        <v>1</v>
      </c>
      <c r="AB2033">
        <v>3351088</v>
      </c>
      <c r="AC2033" s="6">
        <v>110059</v>
      </c>
      <c r="AD2033" s="6">
        <v>108246</v>
      </c>
      <c r="AE2033">
        <v>0</v>
      </c>
      <c r="AF2033">
        <v>0</v>
      </c>
      <c r="AG2033" s="25">
        <f t="shared" si="404"/>
        <v>94.396845070422529</v>
      </c>
      <c r="AH2033" s="29"/>
      <c r="AI2033" s="25">
        <f t="shared" si="407"/>
        <v>89.044366197183095</v>
      </c>
      <c r="AJ2033" s="34">
        <f t="shared" si="405"/>
        <v>5.4045070422535213</v>
      </c>
      <c r="AK2033">
        <v>926458</v>
      </c>
      <c r="AL2033">
        <v>3161075</v>
      </c>
      <c r="AM2033">
        <v>1843</v>
      </c>
      <c r="AN2033">
        <v>190013</v>
      </c>
      <c r="AO2033" s="6">
        <v>1813</v>
      </c>
      <c r="AP2033">
        <v>0</v>
      </c>
      <c r="AQ2033">
        <v>0</v>
      </c>
      <c r="AR2033" t="s">
        <v>29</v>
      </c>
      <c r="AS2033" t="s">
        <v>27</v>
      </c>
      <c r="AT2033" s="6" t="s">
        <v>28</v>
      </c>
      <c r="AU2033">
        <v>9</v>
      </c>
      <c r="AV2033">
        <v>9</v>
      </c>
      <c r="AW2033">
        <v>2</v>
      </c>
      <c r="AX2033">
        <v>2</v>
      </c>
      <c r="AY2033">
        <v>2</v>
      </c>
      <c r="AZ2033">
        <v>2</v>
      </c>
      <c r="BA2033">
        <v>2</v>
      </c>
      <c r="BB2033">
        <v>2</v>
      </c>
      <c r="BC2033">
        <v>2</v>
      </c>
      <c r="BD2033">
        <v>2</v>
      </c>
      <c r="BE2033" t="s">
        <v>29</v>
      </c>
      <c r="BF2033" t="s">
        <v>27</v>
      </c>
      <c r="BG2033" s="6" t="s">
        <v>28</v>
      </c>
      <c r="BH2033">
        <v>9</v>
      </c>
      <c r="BI2033">
        <v>9</v>
      </c>
      <c r="BJ2033">
        <v>184623</v>
      </c>
      <c r="BK2033" s="65">
        <f t="shared" si="415"/>
        <v>5.2006478873239432</v>
      </c>
      <c r="BL2033">
        <v>395033</v>
      </c>
      <c r="BM2033" s="65">
        <f t="shared" si="408"/>
        <v>11.12769014084507</v>
      </c>
      <c r="BN2033">
        <v>372686</v>
      </c>
      <c r="BO2033" s="71">
        <f t="shared" si="409"/>
        <v>10.498197183098592</v>
      </c>
      <c r="BP2033">
        <v>21383</v>
      </c>
      <c r="BQ2033" s="71">
        <f t="shared" si="410"/>
        <v>0.60233802816901405</v>
      </c>
      <c r="BR2033">
        <v>872120</v>
      </c>
      <c r="BS2033" s="73">
        <f t="shared" si="411"/>
        <v>24.566760563380281</v>
      </c>
      <c r="BT2033">
        <v>0</v>
      </c>
      <c r="BU2033" s="73">
        <f t="shared" si="412"/>
        <v>0</v>
      </c>
      <c r="BV2033">
        <v>574691</v>
      </c>
      <c r="BW2033" s="71">
        <f t="shared" si="413"/>
        <v>16.188478873239436</v>
      </c>
      <c r="BX2033">
        <v>37084</v>
      </c>
      <c r="BY2033" s="71">
        <f t="shared" si="414"/>
        <v>1.0446197183098591</v>
      </c>
      <c r="BZ2033">
        <v>105845</v>
      </c>
      <c r="CA2033" s="71">
        <f t="shared" si="406"/>
        <v>2.9815492957746477</v>
      </c>
      <c r="CB2033">
        <v>787623</v>
      </c>
      <c r="CC2033" s="71">
        <f t="shared" si="416"/>
        <v>22.18656338028169</v>
      </c>
    </row>
    <row r="2034" spans="2:81" x14ac:dyDescent="0.25">
      <c r="B2034">
        <v>2432</v>
      </c>
      <c r="C2034">
        <v>2</v>
      </c>
      <c r="D2034">
        <v>4</v>
      </c>
      <c r="E2034">
        <v>1</v>
      </c>
      <c r="F2034" s="17">
        <v>15000</v>
      </c>
      <c r="G2034">
        <v>4</v>
      </c>
      <c r="H2034">
        <v>5</v>
      </c>
      <c r="I2034">
        <v>5</v>
      </c>
      <c r="J2034">
        <v>10</v>
      </c>
      <c r="K2034">
        <v>4</v>
      </c>
      <c r="L2034">
        <v>2</v>
      </c>
      <c r="M2034">
        <v>2</v>
      </c>
      <c r="N2034">
        <v>2</v>
      </c>
      <c r="O2034">
        <v>1</v>
      </c>
      <c r="P2034">
        <v>1</v>
      </c>
      <c r="Q2034">
        <v>2</v>
      </c>
      <c r="R2034">
        <v>2</v>
      </c>
      <c r="S2034">
        <v>1</v>
      </c>
      <c r="T2034">
        <v>2</v>
      </c>
      <c r="U2034">
        <v>2</v>
      </c>
      <c r="V2034">
        <v>2447.5500000000002</v>
      </c>
      <c r="W2034">
        <v>17</v>
      </c>
      <c r="X2034">
        <v>1</v>
      </c>
      <c r="Y2034">
        <v>6530</v>
      </c>
      <c r="Z2034">
        <v>684</v>
      </c>
      <c r="AA2034">
        <v>1</v>
      </c>
      <c r="AB2034">
        <v>803198</v>
      </c>
      <c r="AC2034" s="6">
        <v>15261</v>
      </c>
      <c r="AD2034" s="6">
        <v>15261</v>
      </c>
      <c r="AE2034">
        <v>0</v>
      </c>
      <c r="AF2034">
        <v>0</v>
      </c>
      <c r="AG2034" s="25">
        <f t="shared" si="404"/>
        <v>53.546533333333336</v>
      </c>
      <c r="AH2034" s="29"/>
      <c r="AI2034" s="25">
        <f t="shared" si="407"/>
        <v>53.546533333333336</v>
      </c>
      <c r="AJ2034" s="34">
        <f t="shared" si="405"/>
        <v>3.4666666666666665E-3</v>
      </c>
      <c r="AK2034">
        <v>235404</v>
      </c>
      <c r="AL2034">
        <v>803198</v>
      </c>
      <c r="AM2034" t="s">
        <v>29</v>
      </c>
      <c r="AN2034" t="s">
        <v>27</v>
      </c>
      <c r="AO2034" s="6" t="s">
        <v>28</v>
      </c>
      <c r="AP2034">
        <v>9</v>
      </c>
      <c r="AQ2034">
        <v>9</v>
      </c>
      <c r="AR2034" t="s">
        <v>29</v>
      </c>
      <c r="AS2034" t="s">
        <v>27</v>
      </c>
      <c r="AT2034" s="6" t="s">
        <v>28</v>
      </c>
      <c r="AU2034">
        <v>9</v>
      </c>
      <c r="AV2034">
        <v>9</v>
      </c>
      <c r="AW2034">
        <v>2</v>
      </c>
      <c r="AX2034">
        <v>2</v>
      </c>
      <c r="AY2034">
        <v>2</v>
      </c>
      <c r="AZ2034">
        <v>2</v>
      </c>
      <c r="BA2034">
        <v>2</v>
      </c>
      <c r="BB2034">
        <v>2</v>
      </c>
      <c r="BC2034">
        <v>2</v>
      </c>
      <c r="BD2034">
        <v>2</v>
      </c>
      <c r="BE2034" t="s">
        <v>29</v>
      </c>
      <c r="BF2034" t="s">
        <v>27</v>
      </c>
      <c r="BG2034" s="6" t="s">
        <v>28</v>
      </c>
      <c r="BH2034">
        <v>9</v>
      </c>
      <c r="BI2034">
        <v>9</v>
      </c>
      <c r="BJ2034">
        <v>270247</v>
      </c>
      <c r="BK2034" s="65">
        <f t="shared" si="415"/>
        <v>18.016466666666666</v>
      </c>
      <c r="BL2034">
        <v>17458</v>
      </c>
      <c r="BM2034" s="65">
        <f t="shared" si="408"/>
        <v>1.1638666666666666</v>
      </c>
      <c r="BN2034">
        <v>38420</v>
      </c>
      <c r="BO2034" s="71">
        <f t="shared" si="409"/>
        <v>2.5613333333333332</v>
      </c>
      <c r="BP2034">
        <v>9913</v>
      </c>
      <c r="BQ2034" s="71">
        <f t="shared" si="410"/>
        <v>0.66086666666666671</v>
      </c>
      <c r="BR2034">
        <v>319110</v>
      </c>
      <c r="BS2034" s="73">
        <f t="shared" si="411"/>
        <v>21.274000000000001</v>
      </c>
      <c r="BT2034">
        <v>0</v>
      </c>
      <c r="BU2034" s="73">
        <f t="shared" si="412"/>
        <v>0</v>
      </c>
      <c r="BV2034">
        <v>58432</v>
      </c>
      <c r="BW2034" s="71">
        <f t="shared" si="413"/>
        <v>3.8954666666666666</v>
      </c>
      <c r="BX2034">
        <v>10107</v>
      </c>
      <c r="BY2034" s="71">
        <f t="shared" si="414"/>
        <v>0.67379999999999995</v>
      </c>
      <c r="BZ2034">
        <v>13990</v>
      </c>
      <c r="CA2034" s="71">
        <f t="shared" si="406"/>
        <v>0.93266666666666664</v>
      </c>
      <c r="CB2034">
        <v>65522</v>
      </c>
      <c r="CC2034" s="71">
        <f t="shared" si="416"/>
        <v>4.3681333333333336</v>
      </c>
    </row>
    <row r="2035" spans="2:81" x14ac:dyDescent="0.25">
      <c r="B2035">
        <v>2433</v>
      </c>
      <c r="C2035">
        <v>3</v>
      </c>
      <c r="D2035">
        <v>5</v>
      </c>
      <c r="E2035">
        <v>4</v>
      </c>
      <c r="F2035" s="17">
        <v>98000</v>
      </c>
      <c r="G2035">
        <v>6</v>
      </c>
      <c r="H2035">
        <v>7</v>
      </c>
      <c r="I2035">
        <v>2</v>
      </c>
      <c r="J2035">
        <v>2</v>
      </c>
      <c r="K2035">
        <v>7</v>
      </c>
      <c r="L2035">
        <v>1</v>
      </c>
      <c r="M2035">
        <v>1</v>
      </c>
      <c r="N2035">
        <v>1</v>
      </c>
      <c r="O2035">
        <v>4</v>
      </c>
      <c r="P2035">
        <v>1</v>
      </c>
      <c r="Q2035">
        <v>2</v>
      </c>
      <c r="R2035">
        <v>1</v>
      </c>
      <c r="S2035">
        <v>2</v>
      </c>
      <c r="T2035">
        <v>2</v>
      </c>
      <c r="U2035">
        <v>2</v>
      </c>
      <c r="V2035">
        <v>111.95</v>
      </c>
      <c r="W2035">
        <v>22</v>
      </c>
      <c r="X2035">
        <v>1</v>
      </c>
      <c r="Y2035">
        <v>3073</v>
      </c>
      <c r="Z2035">
        <v>1774</v>
      </c>
      <c r="AA2035">
        <v>1</v>
      </c>
      <c r="AB2035">
        <v>14015517</v>
      </c>
      <c r="AC2035" s="6">
        <v>167452</v>
      </c>
      <c r="AD2035" s="6">
        <v>167035</v>
      </c>
      <c r="AE2035">
        <v>0</v>
      </c>
      <c r="AF2035">
        <v>0</v>
      </c>
      <c r="AG2035" s="25">
        <f t="shared" si="404"/>
        <v>143.01547959183674</v>
      </c>
      <c r="AH2035" s="29"/>
      <c r="AI2035" s="25">
        <f t="shared" si="407"/>
        <v>142.5937448979592</v>
      </c>
      <c r="AJ2035" s="34">
        <f t="shared" si="405"/>
        <v>0.42939795918367346</v>
      </c>
      <c r="AK2035">
        <v>4095600</v>
      </c>
      <c r="AL2035">
        <v>13974187</v>
      </c>
      <c r="AM2035" t="s">
        <v>29</v>
      </c>
      <c r="AN2035" t="s">
        <v>27</v>
      </c>
      <c r="AO2035" s="6" t="s">
        <v>28</v>
      </c>
      <c r="AP2035">
        <v>9</v>
      </c>
      <c r="AQ2035">
        <v>9</v>
      </c>
      <c r="AR2035">
        <v>298</v>
      </c>
      <c r="AS2035">
        <v>41330</v>
      </c>
      <c r="AT2035" s="6">
        <v>417</v>
      </c>
      <c r="AU2035">
        <v>1</v>
      </c>
      <c r="AV2035">
        <v>1</v>
      </c>
      <c r="AW2035">
        <v>2</v>
      </c>
      <c r="AX2035">
        <v>2</v>
      </c>
      <c r="AY2035">
        <v>2</v>
      </c>
      <c r="AZ2035">
        <v>2</v>
      </c>
      <c r="BA2035">
        <v>2</v>
      </c>
      <c r="BB2035">
        <v>2</v>
      </c>
      <c r="BC2035">
        <v>2</v>
      </c>
      <c r="BD2035">
        <v>2</v>
      </c>
      <c r="BE2035" t="s">
        <v>29</v>
      </c>
      <c r="BF2035" t="s">
        <v>27</v>
      </c>
      <c r="BG2035" s="6" t="s">
        <v>28</v>
      </c>
      <c r="BH2035">
        <v>9</v>
      </c>
      <c r="BI2035">
        <v>9</v>
      </c>
      <c r="BJ2035">
        <v>892444</v>
      </c>
      <c r="BK2035" s="65">
        <f t="shared" si="415"/>
        <v>9.1065714285714279</v>
      </c>
      <c r="BL2035">
        <v>1886173</v>
      </c>
      <c r="BM2035" s="65">
        <f t="shared" si="408"/>
        <v>19.246663265306122</v>
      </c>
      <c r="BN2035">
        <v>655521</v>
      </c>
      <c r="BO2035" s="71">
        <f t="shared" si="409"/>
        <v>6.6889897959183671</v>
      </c>
      <c r="BP2035">
        <v>212714</v>
      </c>
      <c r="BQ2035" s="71">
        <f t="shared" si="410"/>
        <v>2.1705510204081633</v>
      </c>
      <c r="BR2035">
        <v>7180550</v>
      </c>
      <c r="BS2035" s="73">
        <f t="shared" si="411"/>
        <v>73.270918367346937</v>
      </c>
      <c r="BT2035">
        <v>0</v>
      </c>
      <c r="BU2035" s="73">
        <f t="shared" si="412"/>
        <v>0</v>
      </c>
      <c r="BV2035">
        <v>885450</v>
      </c>
      <c r="BW2035" s="71">
        <f t="shared" si="413"/>
        <v>9.0352040816326529</v>
      </c>
      <c r="BX2035">
        <v>461857</v>
      </c>
      <c r="BY2035" s="71">
        <f t="shared" si="414"/>
        <v>4.7128265306122445</v>
      </c>
      <c r="BZ2035">
        <v>651955</v>
      </c>
      <c r="CA2035" s="71">
        <f t="shared" si="406"/>
        <v>6.6526020408163262</v>
      </c>
      <c r="CB2035">
        <v>1188854</v>
      </c>
      <c r="CC2035" s="71">
        <f t="shared" si="416"/>
        <v>12.131163265306123</v>
      </c>
    </row>
    <row r="2036" spans="2:81" x14ac:dyDescent="0.25">
      <c r="B2036">
        <v>2434</v>
      </c>
      <c r="C2036">
        <v>4</v>
      </c>
      <c r="D2036">
        <v>8</v>
      </c>
      <c r="E2036">
        <v>2</v>
      </c>
      <c r="F2036" s="17">
        <v>17000</v>
      </c>
      <c r="G2036">
        <v>4</v>
      </c>
      <c r="H2036">
        <v>4</v>
      </c>
      <c r="I2036">
        <v>13</v>
      </c>
      <c r="J2036">
        <v>24</v>
      </c>
      <c r="K2036">
        <v>2</v>
      </c>
      <c r="L2036" t="s">
        <v>154</v>
      </c>
      <c r="M2036">
        <v>2</v>
      </c>
      <c r="N2036">
        <v>2</v>
      </c>
      <c r="O2036">
        <v>1</v>
      </c>
      <c r="P2036">
        <v>1</v>
      </c>
      <c r="Q2036">
        <v>2</v>
      </c>
      <c r="R2036">
        <v>2</v>
      </c>
      <c r="S2036">
        <v>1</v>
      </c>
      <c r="T2036">
        <v>2</v>
      </c>
      <c r="U2036">
        <v>2</v>
      </c>
      <c r="V2036">
        <v>973.95</v>
      </c>
      <c r="W2036">
        <v>39</v>
      </c>
      <c r="X2036">
        <v>1</v>
      </c>
      <c r="Y2036">
        <v>5209</v>
      </c>
      <c r="Z2036">
        <v>717</v>
      </c>
      <c r="AA2036">
        <v>1</v>
      </c>
      <c r="AB2036">
        <v>227922</v>
      </c>
      <c r="AC2036" s="6">
        <v>3967</v>
      </c>
      <c r="AD2036" s="6">
        <v>3967</v>
      </c>
      <c r="AE2036">
        <v>0</v>
      </c>
      <c r="AF2036">
        <v>0</v>
      </c>
      <c r="AG2036" s="25">
        <f t="shared" si="404"/>
        <v>13.407176470588235</v>
      </c>
      <c r="AH2036" s="29"/>
      <c r="AI2036" s="25">
        <f t="shared" si="407"/>
        <v>13.407176470588235</v>
      </c>
      <c r="AJ2036" s="34">
        <f t="shared" si="405"/>
        <v>3.0588235294117649E-3</v>
      </c>
      <c r="AK2036">
        <v>66800</v>
      </c>
      <c r="AL2036">
        <v>227922</v>
      </c>
      <c r="AM2036" t="s">
        <v>29</v>
      </c>
      <c r="AN2036" t="s">
        <v>27</v>
      </c>
      <c r="AO2036" s="6" t="s">
        <v>28</v>
      </c>
      <c r="AP2036">
        <v>9</v>
      </c>
      <c r="AQ2036">
        <v>9</v>
      </c>
      <c r="AR2036" t="s">
        <v>29</v>
      </c>
      <c r="AS2036" t="s">
        <v>27</v>
      </c>
      <c r="AT2036" s="6" t="s">
        <v>28</v>
      </c>
      <c r="AU2036">
        <v>9</v>
      </c>
      <c r="AV2036">
        <v>9</v>
      </c>
      <c r="AW2036">
        <v>2</v>
      </c>
      <c r="AX2036">
        <v>2</v>
      </c>
      <c r="AY2036">
        <v>2</v>
      </c>
      <c r="AZ2036">
        <v>2</v>
      </c>
      <c r="BA2036">
        <v>2</v>
      </c>
      <c r="BB2036">
        <v>2</v>
      </c>
      <c r="BC2036">
        <v>2</v>
      </c>
      <c r="BD2036">
        <v>2</v>
      </c>
      <c r="BE2036" t="s">
        <v>29</v>
      </c>
      <c r="BF2036" t="s">
        <v>27</v>
      </c>
      <c r="BG2036" s="6" t="s">
        <v>28</v>
      </c>
      <c r="BH2036">
        <v>9</v>
      </c>
      <c r="BI2036">
        <v>9</v>
      </c>
      <c r="BJ2036">
        <v>0</v>
      </c>
      <c r="BK2036" s="65">
        <f t="shared" si="415"/>
        <v>0</v>
      </c>
      <c r="BL2036">
        <v>0</v>
      </c>
      <c r="BM2036" s="65">
        <f t="shared" si="408"/>
        <v>0</v>
      </c>
      <c r="BN2036">
        <v>143470</v>
      </c>
      <c r="BO2036" s="71">
        <f t="shared" si="409"/>
        <v>8.4394117647058824</v>
      </c>
      <c r="BP2036">
        <v>0</v>
      </c>
      <c r="BQ2036" s="71">
        <f t="shared" si="410"/>
        <v>0</v>
      </c>
      <c r="BR2036">
        <v>34594</v>
      </c>
      <c r="BS2036" s="73">
        <f t="shared" si="411"/>
        <v>2.0349411764705883</v>
      </c>
      <c r="BT2036">
        <v>0</v>
      </c>
      <c r="BU2036" s="73">
        <f t="shared" si="412"/>
        <v>0</v>
      </c>
      <c r="BV2036">
        <v>0</v>
      </c>
      <c r="BW2036" s="71">
        <f t="shared" si="413"/>
        <v>0</v>
      </c>
      <c r="BX2036">
        <v>0</v>
      </c>
      <c r="BY2036" s="71">
        <f t="shared" si="414"/>
        <v>0</v>
      </c>
      <c r="BZ2036">
        <v>0</v>
      </c>
      <c r="CA2036" s="71">
        <f t="shared" si="406"/>
        <v>0</v>
      </c>
      <c r="CB2036">
        <v>49858</v>
      </c>
      <c r="CC2036" s="71">
        <f t="shared" si="416"/>
        <v>2.9328235294117646</v>
      </c>
    </row>
    <row r="2037" spans="2:81" x14ac:dyDescent="0.25">
      <c r="B2037">
        <v>2435</v>
      </c>
      <c r="C2037">
        <v>3</v>
      </c>
      <c r="D2037">
        <v>6</v>
      </c>
      <c r="E2037">
        <v>4</v>
      </c>
      <c r="F2037" s="17">
        <v>3000</v>
      </c>
      <c r="G2037">
        <v>2</v>
      </c>
      <c r="H2037">
        <v>4</v>
      </c>
      <c r="I2037">
        <v>6</v>
      </c>
      <c r="J2037">
        <v>12</v>
      </c>
      <c r="K2037">
        <v>5</v>
      </c>
      <c r="L2037">
        <v>4</v>
      </c>
      <c r="M2037">
        <v>2</v>
      </c>
      <c r="N2037" t="s">
        <v>26</v>
      </c>
      <c r="O2037">
        <v>1</v>
      </c>
      <c r="P2037">
        <v>1</v>
      </c>
      <c r="Q2037">
        <v>2</v>
      </c>
      <c r="R2037">
        <v>2</v>
      </c>
      <c r="S2037">
        <v>2</v>
      </c>
      <c r="T2037">
        <v>2</v>
      </c>
      <c r="U2037">
        <v>2</v>
      </c>
      <c r="V2037">
        <v>2314.83</v>
      </c>
      <c r="W2037">
        <v>30</v>
      </c>
      <c r="X2037">
        <v>2</v>
      </c>
      <c r="Y2037">
        <v>3795</v>
      </c>
      <c r="Z2037">
        <v>1315</v>
      </c>
      <c r="AA2037">
        <v>1</v>
      </c>
      <c r="AB2037">
        <v>803434</v>
      </c>
      <c r="AC2037" s="6">
        <v>16465</v>
      </c>
      <c r="AD2037" s="6">
        <v>16465</v>
      </c>
      <c r="AE2037">
        <v>0</v>
      </c>
      <c r="AF2037">
        <v>0</v>
      </c>
      <c r="AG2037" s="25">
        <f t="shared" si="404"/>
        <v>267.81133333333332</v>
      </c>
      <c r="AH2037" s="29"/>
      <c r="AI2037" s="25">
        <f t="shared" si="407"/>
        <v>267.81133333333332</v>
      </c>
      <c r="AJ2037" s="34">
        <f t="shared" si="405"/>
        <v>1.7333333333333333E-2</v>
      </c>
      <c r="AK2037">
        <v>235473</v>
      </c>
      <c r="AL2037">
        <v>803434</v>
      </c>
      <c r="AM2037" t="s">
        <v>29</v>
      </c>
      <c r="AN2037" t="s">
        <v>27</v>
      </c>
      <c r="AO2037" s="6" t="s">
        <v>28</v>
      </c>
      <c r="AP2037">
        <v>9</v>
      </c>
      <c r="AQ2037">
        <v>9</v>
      </c>
      <c r="AR2037" t="s">
        <v>29</v>
      </c>
      <c r="AS2037" t="s">
        <v>27</v>
      </c>
      <c r="AT2037" s="6" t="s">
        <v>28</v>
      </c>
      <c r="AU2037">
        <v>9</v>
      </c>
      <c r="AV2037">
        <v>9</v>
      </c>
      <c r="AW2037">
        <v>2</v>
      </c>
      <c r="AX2037">
        <v>2</v>
      </c>
      <c r="AY2037">
        <v>2</v>
      </c>
      <c r="AZ2037">
        <v>2</v>
      </c>
      <c r="BA2037">
        <v>2</v>
      </c>
      <c r="BB2037">
        <v>2</v>
      </c>
      <c r="BC2037">
        <v>2</v>
      </c>
      <c r="BD2037">
        <v>2</v>
      </c>
      <c r="BE2037" t="s">
        <v>29</v>
      </c>
      <c r="BF2037" t="s">
        <v>27</v>
      </c>
      <c r="BG2037" s="6" t="s">
        <v>28</v>
      </c>
      <c r="BH2037">
        <v>9</v>
      </c>
      <c r="BI2037">
        <v>9</v>
      </c>
      <c r="BJ2037">
        <v>33128</v>
      </c>
      <c r="BK2037" s="65">
        <f t="shared" si="415"/>
        <v>11.042666666666667</v>
      </c>
      <c r="BL2037">
        <v>45560</v>
      </c>
      <c r="BM2037" s="65">
        <f t="shared" si="408"/>
        <v>15.186666666666667</v>
      </c>
      <c r="BN2037">
        <v>6877</v>
      </c>
      <c r="BO2037" s="71">
        <f t="shared" si="409"/>
        <v>2.2923333333333331</v>
      </c>
      <c r="BP2037">
        <v>4402</v>
      </c>
      <c r="BQ2037" s="71">
        <f t="shared" si="410"/>
        <v>1.4673333333333334</v>
      </c>
      <c r="BR2037">
        <v>169352</v>
      </c>
      <c r="BS2037" s="73">
        <f t="shared" si="411"/>
        <v>56.450666666666663</v>
      </c>
      <c r="BT2037">
        <v>0</v>
      </c>
      <c r="BU2037" s="73">
        <f t="shared" si="412"/>
        <v>0</v>
      </c>
      <c r="BV2037">
        <v>488997</v>
      </c>
      <c r="BW2037" s="71">
        <f t="shared" si="413"/>
        <v>162.999</v>
      </c>
      <c r="BX2037">
        <v>4099</v>
      </c>
      <c r="BY2037" s="71">
        <f t="shared" si="414"/>
        <v>1.3663333333333334</v>
      </c>
      <c r="BZ2037">
        <v>20557</v>
      </c>
      <c r="CA2037" s="71">
        <f t="shared" si="406"/>
        <v>6.8523333333333332</v>
      </c>
      <c r="CB2037">
        <v>30462</v>
      </c>
      <c r="CC2037" s="71">
        <f t="shared" si="416"/>
        <v>10.154</v>
      </c>
    </row>
    <row r="2038" spans="2:81" x14ac:dyDescent="0.25">
      <c r="B2038">
        <v>2436</v>
      </c>
      <c r="C2038">
        <v>2</v>
      </c>
      <c r="D2038">
        <v>4</v>
      </c>
      <c r="E2038">
        <v>1</v>
      </c>
      <c r="F2038" s="17">
        <v>1150</v>
      </c>
      <c r="G2038">
        <v>2</v>
      </c>
      <c r="H2038">
        <v>7</v>
      </c>
      <c r="I2038">
        <v>2</v>
      </c>
      <c r="J2038">
        <v>3</v>
      </c>
      <c r="K2038">
        <v>5</v>
      </c>
      <c r="L2038">
        <v>4</v>
      </c>
      <c r="M2038">
        <v>2</v>
      </c>
      <c r="N2038" t="s">
        <v>26</v>
      </c>
      <c r="O2038">
        <v>1</v>
      </c>
      <c r="P2038">
        <v>1</v>
      </c>
      <c r="Q2038">
        <v>2</v>
      </c>
      <c r="R2038">
        <v>2</v>
      </c>
      <c r="S2038">
        <v>2</v>
      </c>
      <c r="T2038">
        <v>2</v>
      </c>
      <c r="U2038">
        <v>2</v>
      </c>
      <c r="V2038">
        <v>2447.5500000000002</v>
      </c>
      <c r="W2038">
        <v>17</v>
      </c>
      <c r="X2038">
        <v>2</v>
      </c>
      <c r="Y2038">
        <v>10140</v>
      </c>
      <c r="Z2038">
        <v>613</v>
      </c>
      <c r="AA2038">
        <v>1</v>
      </c>
      <c r="AB2038">
        <v>115663</v>
      </c>
      <c r="AC2038" s="6">
        <v>3027</v>
      </c>
      <c r="AD2038" s="6">
        <v>3027</v>
      </c>
      <c r="AE2038">
        <v>0</v>
      </c>
      <c r="AF2038">
        <v>0</v>
      </c>
      <c r="AG2038" s="25">
        <f t="shared" si="404"/>
        <v>100.57652173913044</v>
      </c>
      <c r="AH2038" s="29"/>
      <c r="AI2038" s="25">
        <f t="shared" si="407"/>
        <v>100.57652173913044</v>
      </c>
      <c r="AJ2038" s="34">
        <f t="shared" si="405"/>
        <v>4.5217391304347827E-2</v>
      </c>
      <c r="AK2038">
        <v>33899</v>
      </c>
      <c r="AL2038">
        <v>115663</v>
      </c>
      <c r="AM2038" t="s">
        <v>29</v>
      </c>
      <c r="AN2038" t="s">
        <v>27</v>
      </c>
      <c r="AO2038" s="6" t="s">
        <v>28</v>
      </c>
      <c r="AP2038">
        <v>9</v>
      </c>
      <c r="AQ2038">
        <v>9</v>
      </c>
      <c r="AR2038" t="s">
        <v>29</v>
      </c>
      <c r="AS2038" t="s">
        <v>27</v>
      </c>
      <c r="AT2038" s="6" t="s">
        <v>28</v>
      </c>
      <c r="AU2038">
        <v>9</v>
      </c>
      <c r="AV2038">
        <v>9</v>
      </c>
      <c r="AW2038">
        <v>2</v>
      </c>
      <c r="AX2038">
        <v>2</v>
      </c>
      <c r="AY2038">
        <v>2</v>
      </c>
      <c r="AZ2038">
        <v>2</v>
      </c>
      <c r="BA2038">
        <v>2</v>
      </c>
      <c r="BB2038">
        <v>2</v>
      </c>
      <c r="BC2038">
        <v>2</v>
      </c>
      <c r="BD2038">
        <v>2</v>
      </c>
      <c r="BE2038" t="s">
        <v>29</v>
      </c>
      <c r="BF2038" t="s">
        <v>27</v>
      </c>
      <c r="BG2038" s="6" t="s">
        <v>28</v>
      </c>
      <c r="BH2038">
        <v>9</v>
      </c>
      <c r="BI2038">
        <v>9</v>
      </c>
      <c r="BJ2038">
        <v>39904</v>
      </c>
      <c r="BK2038" s="65">
        <f t="shared" si="415"/>
        <v>34.69913043478261</v>
      </c>
      <c r="BL2038">
        <v>11824</v>
      </c>
      <c r="BM2038" s="65">
        <f t="shared" si="408"/>
        <v>10.281739130434783</v>
      </c>
      <c r="BN2038">
        <v>891</v>
      </c>
      <c r="BO2038" s="71">
        <f t="shared" si="409"/>
        <v>0.77478260869565219</v>
      </c>
      <c r="BP2038">
        <v>561</v>
      </c>
      <c r="BQ2038" s="71">
        <f t="shared" si="410"/>
        <v>0.48782608695652174</v>
      </c>
      <c r="BR2038">
        <v>27153</v>
      </c>
      <c r="BS2038" s="73">
        <f t="shared" si="411"/>
        <v>23.611304347826088</v>
      </c>
      <c r="BT2038">
        <v>0</v>
      </c>
      <c r="BU2038" s="73">
        <f t="shared" si="412"/>
        <v>0</v>
      </c>
      <c r="BV2038">
        <v>0</v>
      </c>
      <c r="BW2038" s="71">
        <f t="shared" si="413"/>
        <v>0</v>
      </c>
      <c r="BX2038">
        <v>16079</v>
      </c>
      <c r="BY2038" s="71">
        <f t="shared" si="414"/>
        <v>13.981739130434782</v>
      </c>
      <c r="BZ2038">
        <v>9924</v>
      </c>
      <c r="CA2038" s="71">
        <f t="shared" si="406"/>
        <v>8.6295652173913044</v>
      </c>
      <c r="CB2038">
        <v>9327</v>
      </c>
      <c r="CC2038" s="71">
        <f t="shared" si="416"/>
        <v>8.1104347826086958</v>
      </c>
    </row>
    <row r="2039" spans="2:81" x14ac:dyDescent="0.25">
      <c r="B2039">
        <v>2437</v>
      </c>
      <c r="C2039">
        <v>3</v>
      </c>
      <c r="D2039">
        <v>6</v>
      </c>
      <c r="E2039">
        <v>4</v>
      </c>
      <c r="F2039" s="17">
        <v>5900</v>
      </c>
      <c r="G2039">
        <v>3</v>
      </c>
      <c r="H2039">
        <v>4</v>
      </c>
      <c r="I2039">
        <v>12</v>
      </c>
      <c r="J2039">
        <v>21</v>
      </c>
      <c r="K2039">
        <v>1</v>
      </c>
      <c r="L2039">
        <v>3</v>
      </c>
      <c r="M2039">
        <v>2</v>
      </c>
      <c r="N2039">
        <v>2</v>
      </c>
      <c r="O2039">
        <v>1</v>
      </c>
      <c r="P2039">
        <v>1</v>
      </c>
      <c r="Q2039">
        <v>2</v>
      </c>
      <c r="R2039">
        <v>2</v>
      </c>
      <c r="S2039">
        <v>1</v>
      </c>
      <c r="T2039">
        <v>2</v>
      </c>
      <c r="U2039">
        <v>2</v>
      </c>
      <c r="V2039">
        <v>2314.83</v>
      </c>
      <c r="W2039">
        <v>31</v>
      </c>
      <c r="X2039">
        <v>2</v>
      </c>
      <c r="Y2039">
        <v>3269</v>
      </c>
      <c r="Z2039">
        <v>1273</v>
      </c>
      <c r="AA2039">
        <v>1</v>
      </c>
      <c r="AB2039">
        <v>96321</v>
      </c>
      <c r="AC2039" s="6">
        <v>2812</v>
      </c>
      <c r="AD2039" s="6">
        <v>2812</v>
      </c>
      <c r="AE2039">
        <v>0</v>
      </c>
      <c r="AF2039">
        <v>0</v>
      </c>
      <c r="AG2039" s="25">
        <f t="shared" si="404"/>
        <v>16.325593220338984</v>
      </c>
      <c r="AH2039" s="29"/>
      <c r="AI2039" s="25">
        <f t="shared" si="407"/>
        <v>16.325593220338984</v>
      </c>
      <c r="AJ2039" s="34">
        <f t="shared" si="405"/>
        <v>8.8135593220338981E-3</v>
      </c>
      <c r="AK2039">
        <v>28230</v>
      </c>
      <c r="AL2039">
        <v>96321</v>
      </c>
      <c r="AM2039" t="s">
        <v>29</v>
      </c>
      <c r="AN2039" t="s">
        <v>27</v>
      </c>
      <c r="AO2039" s="6" t="s">
        <v>28</v>
      </c>
      <c r="AP2039">
        <v>9</v>
      </c>
      <c r="AQ2039">
        <v>9</v>
      </c>
      <c r="AR2039" t="s">
        <v>29</v>
      </c>
      <c r="AS2039" t="s">
        <v>27</v>
      </c>
      <c r="AT2039" s="6" t="s">
        <v>28</v>
      </c>
      <c r="AU2039">
        <v>9</v>
      </c>
      <c r="AV2039">
        <v>9</v>
      </c>
      <c r="AW2039">
        <v>2</v>
      </c>
      <c r="AX2039">
        <v>2</v>
      </c>
      <c r="AY2039">
        <v>2</v>
      </c>
      <c r="AZ2039">
        <v>2</v>
      </c>
      <c r="BA2039">
        <v>2</v>
      </c>
      <c r="BB2039">
        <v>2</v>
      </c>
      <c r="BC2039">
        <v>2</v>
      </c>
      <c r="BD2039">
        <v>2</v>
      </c>
      <c r="BE2039" t="s">
        <v>29</v>
      </c>
      <c r="BF2039" t="s">
        <v>27</v>
      </c>
      <c r="BG2039" s="6" t="s">
        <v>28</v>
      </c>
      <c r="BH2039">
        <v>9</v>
      </c>
      <c r="BI2039">
        <v>9</v>
      </c>
      <c r="BJ2039">
        <v>3344</v>
      </c>
      <c r="BK2039" s="65">
        <f t="shared" si="415"/>
        <v>0.5667796610169491</v>
      </c>
      <c r="BL2039">
        <v>27637</v>
      </c>
      <c r="BM2039" s="65">
        <f t="shared" si="408"/>
        <v>4.6842372881355931</v>
      </c>
      <c r="BN2039">
        <v>2881</v>
      </c>
      <c r="BO2039" s="71">
        <f t="shared" si="409"/>
        <v>0.48830508474576273</v>
      </c>
      <c r="BP2039">
        <v>0</v>
      </c>
      <c r="BQ2039" s="71">
        <f t="shared" si="410"/>
        <v>0</v>
      </c>
      <c r="BR2039">
        <v>14049</v>
      </c>
      <c r="BS2039" s="73">
        <f t="shared" si="411"/>
        <v>2.3811864406779661</v>
      </c>
      <c r="BT2039">
        <v>0</v>
      </c>
      <c r="BU2039" s="73">
        <f t="shared" si="412"/>
        <v>0</v>
      </c>
      <c r="BV2039">
        <v>12923</v>
      </c>
      <c r="BW2039" s="71">
        <f t="shared" si="413"/>
        <v>2.1903389830508475</v>
      </c>
      <c r="BX2039">
        <v>165</v>
      </c>
      <c r="BY2039" s="71">
        <f t="shared" si="414"/>
        <v>2.7966101694915254E-2</v>
      </c>
      <c r="BZ2039">
        <v>0</v>
      </c>
      <c r="CA2039" s="71">
        <f t="shared" si="406"/>
        <v>0</v>
      </c>
      <c r="CB2039">
        <v>35323</v>
      </c>
      <c r="CC2039" s="71">
        <f t="shared" si="416"/>
        <v>5.9869491525423726</v>
      </c>
    </row>
    <row r="2040" spans="2:81" x14ac:dyDescent="0.25">
      <c r="B2040">
        <v>2438</v>
      </c>
      <c r="C2040">
        <v>1</v>
      </c>
      <c r="D2040">
        <v>2</v>
      </c>
      <c r="E2040">
        <v>3</v>
      </c>
      <c r="F2040" s="17">
        <v>26000</v>
      </c>
      <c r="G2040">
        <v>5</v>
      </c>
      <c r="H2040">
        <v>4</v>
      </c>
      <c r="I2040">
        <v>2</v>
      </c>
      <c r="J2040">
        <v>2</v>
      </c>
      <c r="K2040">
        <v>3</v>
      </c>
      <c r="L2040">
        <v>1</v>
      </c>
      <c r="M2040">
        <v>1</v>
      </c>
      <c r="N2040">
        <v>2</v>
      </c>
      <c r="O2040">
        <v>3</v>
      </c>
      <c r="P2040">
        <v>1</v>
      </c>
      <c r="Q2040">
        <v>1</v>
      </c>
      <c r="R2040">
        <v>2</v>
      </c>
      <c r="S2040">
        <v>2</v>
      </c>
      <c r="T2040">
        <v>2</v>
      </c>
      <c r="U2040">
        <v>2</v>
      </c>
      <c r="V2040">
        <v>869.22</v>
      </c>
      <c r="W2040">
        <v>6</v>
      </c>
      <c r="X2040">
        <v>1</v>
      </c>
      <c r="Y2040">
        <v>4866</v>
      </c>
      <c r="Z2040">
        <v>913</v>
      </c>
      <c r="AA2040">
        <v>1</v>
      </c>
      <c r="AB2040">
        <v>948337</v>
      </c>
      <c r="AC2040" s="6">
        <v>20044</v>
      </c>
      <c r="AD2040" s="6">
        <v>12252</v>
      </c>
      <c r="AE2040">
        <v>0</v>
      </c>
      <c r="AF2040">
        <v>0</v>
      </c>
      <c r="AG2040" s="25">
        <f t="shared" si="404"/>
        <v>36.474499999999999</v>
      </c>
      <c r="AH2040" s="29"/>
      <c r="AI2040" s="25">
        <f t="shared" si="407"/>
        <v>11.484653846153845</v>
      </c>
      <c r="AJ2040" s="34">
        <f t="shared" si="405"/>
        <v>25.290846153846154</v>
      </c>
      <c r="AK2040">
        <v>87515</v>
      </c>
      <c r="AL2040">
        <v>298601</v>
      </c>
      <c r="AM2040">
        <v>6302</v>
      </c>
      <c r="AN2040">
        <v>649736</v>
      </c>
      <c r="AO2040" s="6">
        <v>7792</v>
      </c>
      <c r="AP2040">
        <v>0</v>
      </c>
      <c r="AQ2040">
        <v>0</v>
      </c>
      <c r="AR2040" t="s">
        <v>29</v>
      </c>
      <c r="AS2040" t="s">
        <v>27</v>
      </c>
      <c r="AT2040" s="6" t="s">
        <v>28</v>
      </c>
      <c r="AU2040">
        <v>9</v>
      </c>
      <c r="AV2040">
        <v>9</v>
      </c>
      <c r="AW2040">
        <v>2</v>
      </c>
      <c r="AX2040">
        <v>2</v>
      </c>
      <c r="AY2040">
        <v>2</v>
      </c>
      <c r="AZ2040">
        <v>2</v>
      </c>
      <c r="BA2040">
        <v>2</v>
      </c>
      <c r="BB2040">
        <v>2</v>
      </c>
      <c r="BC2040">
        <v>2</v>
      </c>
      <c r="BD2040">
        <v>2</v>
      </c>
      <c r="BE2040" t="s">
        <v>29</v>
      </c>
      <c r="BF2040" t="s">
        <v>27</v>
      </c>
      <c r="BG2040" s="6" t="s">
        <v>28</v>
      </c>
      <c r="BH2040">
        <v>9</v>
      </c>
      <c r="BI2040">
        <v>9</v>
      </c>
      <c r="BJ2040">
        <v>587165</v>
      </c>
      <c r="BK2040" s="65">
        <f t="shared" si="415"/>
        <v>22.583269230769229</v>
      </c>
      <c r="BL2040">
        <v>34364</v>
      </c>
      <c r="BM2040" s="65">
        <f t="shared" si="408"/>
        <v>1.3216923076923077</v>
      </c>
      <c r="BN2040">
        <v>26337</v>
      </c>
      <c r="BO2040" s="71">
        <f t="shared" si="409"/>
        <v>1.0129615384615385</v>
      </c>
      <c r="BP2040">
        <v>62571</v>
      </c>
      <c r="BQ2040" s="71">
        <f t="shared" si="410"/>
        <v>2.4065769230769232</v>
      </c>
      <c r="BR2040">
        <v>145301</v>
      </c>
      <c r="BS2040" s="73">
        <f t="shared" si="411"/>
        <v>5.5884999999999998</v>
      </c>
      <c r="BT2040">
        <v>0</v>
      </c>
      <c r="BU2040" s="73">
        <f t="shared" si="412"/>
        <v>0</v>
      </c>
      <c r="BV2040">
        <v>17498</v>
      </c>
      <c r="BW2040" s="71">
        <f t="shared" si="413"/>
        <v>0.67300000000000004</v>
      </c>
      <c r="BX2040">
        <v>10223</v>
      </c>
      <c r="BY2040" s="71">
        <f t="shared" si="414"/>
        <v>0.39319230769230767</v>
      </c>
      <c r="BZ2040">
        <v>16747</v>
      </c>
      <c r="CA2040" s="71">
        <f t="shared" si="406"/>
        <v>0.64411538461538465</v>
      </c>
      <c r="CB2040">
        <v>48132</v>
      </c>
      <c r="CC2040" s="71">
        <f t="shared" si="416"/>
        <v>1.8512307692307692</v>
      </c>
    </row>
    <row r="2041" spans="2:81" x14ac:dyDescent="0.25">
      <c r="B2041">
        <v>2439</v>
      </c>
      <c r="C2041">
        <v>2</v>
      </c>
      <c r="D2041">
        <v>3</v>
      </c>
      <c r="E2041">
        <v>2</v>
      </c>
      <c r="F2041" s="17">
        <v>17000</v>
      </c>
      <c r="G2041">
        <v>4</v>
      </c>
      <c r="H2041">
        <v>6</v>
      </c>
      <c r="I2041">
        <v>23</v>
      </c>
      <c r="J2041">
        <v>50</v>
      </c>
      <c r="K2041" t="s">
        <v>26</v>
      </c>
      <c r="L2041" t="s">
        <v>154</v>
      </c>
      <c r="M2041" t="s">
        <v>26</v>
      </c>
      <c r="N2041" t="s">
        <v>26</v>
      </c>
      <c r="O2041" t="s">
        <v>157</v>
      </c>
      <c r="P2041">
        <v>1</v>
      </c>
      <c r="Q2041">
        <v>1</v>
      </c>
      <c r="R2041">
        <v>2</v>
      </c>
      <c r="S2041" t="s">
        <v>26</v>
      </c>
      <c r="T2041">
        <v>2</v>
      </c>
      <c r="U2041">
        <v>2</v>
      </c>
      <c r="V2041">
        <v>2724.37</v>
      </c>
      <c r="W2041">
        <v>16</v>
      </c>
      <c r="X2041">
        <v>2</v>
      </c>
      <c r="Y2041">
        <v>5798</v>
      </c>
      <c r="Z2041">
        <v>822</v>
      </c>
      <c r="AA2041">
        <v>1</v>
      </c>
      <c r="AB2041">
        <v>1618981</v>
      </c>
      <c r="AC2041" s="6">
        <v>30212</v>
      </c>
      <c r="AD2041" s="6">
        <v>22291</v>
      </c>
      <c r="AE2041">
        <v>0</v>
      </c>
      <c r="AF2041">
        <v>0</v>
      </c>
      <c r="AG2041" s="25">
        <f t="shared" si="404"/>
        <v>95.234176470588238</v>
      </c>
      <c r="AH2041" s="29"/>
      <c r="AI2041" s="25">
        <f t="shared" si="407"/>
        <v>34.520411764705884</v>
      </c>
      <c r="AJ2041" s="34">
        <f t="shared" si="405"/>
        <v>61.181705882352944</v>
      </c>
      <c r="AK2041">
        <v>171995</v>
      </c>
      <c r="AL2041">
        <v>586847</v>
      </c>
      <c r="AM2041">
        <v>10011</v>
      </c>
      <c r="AN2041">
        <v>1032134</v>
      </c>
      <c r="AO2041" s="6">
        <v>7921</v>
      </c>
      <c r="AP2041">
        <v>0</v>
      </c>
      <c r="AQ2041">
        <v>0</v>
      </c>
      <c r="AR2041" t="s">
        <v>29</v>
      </c>
      <c r="AS2041">
        <v>0</v>
      </c>
      <c r="AT2041" s="6" t="s">
        <v>28</v>
      </c>
      <c r="AU2041">
        <v>9</v>
      </c>
      <c r="AV2041">
        <v>9</v>
      </c>
      <c r="AW2041">
        <v>2</v>
      </c>
      <c r="AX2041">
        <v>2</v>
      </c>
      <c r="AY2041">
        <v>2</v>
      </c>
      <c r="AZ2041">
        <v>2</v>
      </c>
      <c r="BA2041">
        <v>2</v>
      </c>
      <c r="BB2041">
        <v>2</v>
      </c>
      <c r="BC2041">
        <v>2</v>
      </c>
      <c r="BD2041">
        <v>2</v>
      </c>
      <c r="BE2041" t="s">
        <v>29</v>
      </c>
      <c r="BF2041" t="s">
        <v>27</v>
      </c>
      <c r="BG2041" s="6" t="s">
        <v>28</v>
      </c>
      <c r="BH2041">
        <v>9</v>
      </c>
      <c r="BI2041">
        <v>9</v>
      </c>
      <c r="BJ2041">
        <v>943325</v>
      </c>
      <c r="BK2041" s="65">
        <f t="shared" si="415"/>
        <v>55.489705882352943</v>
      </c>
      <c r="BL2041">
        <v>41012</v>
      </c>
      <c r="BM2041" s="65">
        <f t="shared" si="408"/>
        <v>2.4124705882352941</v>
      </c>
      <c r="BN2041">
        <v>59461</v>
      </c>
      <c r="BO2041" s="71">
        <f t="shared" si="409"/>
        <v>3.4977058823529412</v>
      </c>
      <c r="BP2041">
        <v>125473</v>
      </c>
      <c r="BQ2041" s="71">
        <f t="shared" si="410"/>
        <v>7.3807647058823527</v>
      </c>
      <c r="BR2041">
        <v>290550</v>
      </c>
      <c r="BS2041" s="73">
        <f t="shared" si="411"/>
        <v>17.091176470588234</v>
      </c>
      <c r="BT2041">
        <v>10699</v>
      </c>
      <c r="BU2041" s="73">
        <f t="shared" si="412"/>
        <v>0.62935294117647056</v>
      </c>
      <c r="BV2041">
        <v>47324</v>
      </c>
      <c r="BW2041" s="71">
        <f t="shared" si="413"/>
        <v>2.7837647058823531</v>
      </c>
      <c r="BX2041">
        <v>7875</v>
      </c>
      <c r="BY2041" s="71">
        <f t="shared" si="414"/>
        <v>0.46323529411764708</v>
      </c>
      <c r="BZ2041">
        <v>11213</v>
      </c>
      <c r="CA2041" s="71">
        <f t="shared" si="406"/>
        <v>0.6595882352941177</v>
      </c>
      <c r="CB2041">
        <v>82049</v>
      </c>
      <c r="CC2041" s="71">
        <f t="shared" si="416"/>
        <v>4.826411764705882</v>
      </c>
    </row>
    <row r="2042" spans="2:81" x14ac:dyDescent="0.25">
      <c r="B2042">
        <v>2440</v>
      </c>
      <c r="C2042">
        <v>2</v>
      </c>
      <c r="D2042">
        <v>3</v>
      </c>
      <c r="E2042">
        <v>2</v>
      </c>
      <c r="F2042" s="17">
        <v>118000</v>
      </c>
      <c r="G2042">
        <v>7</v>
      </c>
      <c r="H2042">
        <v>8</v>
      </c>
      <c r="I2042">
        <v>25</v>
      </c>
      <c r="J2042">
        <v>42</v>
      </c>
      <c r="K2042">
        <v>3</v>
      </c>
      <c r="L2042">
        <v>1</v>
      </c>
      <c r="M2042">
        <v>1</v>
      </c>
      <c r="N2042" t="s">
        <v>26</v>
      </c>
      <c r="O2042">
        <v>1</v>
      </c>
      <c r="P2042">
        <v>1</v>
      </c>
      <c r="Q2042">
        <v>2</v>
      </c>
      <c r="R2042">
        <v>1</v>
      </c>
      <c r="S2042">
        <v>1</v>
      </c>
      <c r="T2042">
        <v>2</v>
      </c>
      <c r="U2042">
        <v>2</v>
      </c>
      <c r="V2042">
        <v>90.64</v>
      </c>
      <c r="W2042">
        <v>16</v>
      </c>
      <c r="X2042">
        <v>1</v>
      </c>
      <c r="Y2042">
        <v>6066</v>
      </c>
      <c r="Z2042">
        <v>566</v>
      </c>
      <c r="AA2042">
        <v>1</v>
      </c>
      <c r="AB2042">
        <v>8978772</v>
      </c>
      <c r="AC2042" s="6">
        <v>181530</v>
      </c>
      <c r="AD2042" s="6">
        <v>180992</v>
      </c>
      <c r="AE2042">
        <v>1</v>
      </c>
      <c r="AF2042">
        <v>0</v>
      </c>
      <c r="AG2042" s="25">
        <f t="shared" si="404"/>
        <v>76.091288135593217</v>
      </c>
      <c r="AH2042" s="29"/>
      <c r="AI2042" s="25">
        <f t="shared" si="407"/>
        <v>75.63643220338983</v>
      </c>
      <c r="AJ2042" s="34">
        <f t="shared" si="405"/>
        <v>0.46300000000000002</v>
      </c>
      <c r="AK2042">
        <v>2615797</v>
      </c>
      <c r="AL2042">
        <v>8925099</v>
      </c>
      <c r="AM2042" t="s">
        <v>29</v>
      </c>
      <c r="AN2042" t="s">
        <v>27</v>
      </c>
      <c r="AO2042" s="6" t="s">
        <v>28</v>
      </c>
      <c r="AP2042">
        <v>9</v>
      </c>
      <c r="AQ2042">
        <v>9</v>
      </c>
      <c r="AR2042">
        <v>387</v>
      </c>
      <c r="AS2042">
        <v>53673</v>
      </c>
      <c r="AT2042" s="6">
        <v>538</v>
      </c>
      <c r="AU2042">
        <v>1</v>
      </c>
      <c r="AV2042">
        <v>1</v>
      </c>
      <c r="AW2042">
        <v>2</v>
      </c>
      <c r="AX2042">
        <v>2</v>
      </c>
      <c r="AY2042">
        <v>2</v>
      </c>
      <c r="AZ2042">
        <v>2</v>
      </c>
      <c r="BA2042">
        <v>2</v>
      </c>
      <c r="BB2042">
        <v>2</v>
      </c>
      <c r="BC2042">
        <v>2</v>
      </c>
      <c r="BD2042">
        <v>2</v>
      </c>
      <c r="BE2042" t="s">
        <v>29</v>
      </c>
      <c r="BF2042" t="s">
        <v>27</v>
      </c>
      <c r="BG2042" s="6" t="s">
        <v>28</v>
      </c>
      <c r="BH2042">
        <v>9</v>
      </c>
      <c r="BI2042">
        <v>9</v>
      </c>
      <c r="BJ2042">
        <v>2697802</v>
      </c>
      <c r="BK2042" s="65">
        <f t="shared" si="415"/>
        <v>22.862728813559322</v>
      </c>
      <c r="BL2042">
        <v>1024397</v>
      </c>
      <c r="BM2042" s="65">
        <f t="shared" si="408"/>
        <v>8.6813305084745771</v>
      </c>
      <c r="BN2042">
        <v>778941</v>
      </c>
      <c r="BO2042" s="71">
        <f t="shared" si="409"/>
        <v>6.6011949152542373</v>
      </c>
      <c r="BP2042">
        <v>150118</v>
      </c>
      <c r="BQ2042" s="71">
        <f t="shared" si="410"/>
        <v>1.2721864406779662</v>
      </c>
      <c r="BR2042">
        <v>2917044</v>
      </c>
      <c r="BS2042" s="73">
        <f t="shared" si="411"/>
        <v>24.72071186440678</v>
      </c>
      <c r="BT2042">
        <v>0</v>
      </c>
      <c r="BU2042" s="73">
        <f t="shared" si="412"/>
        <v>0</v>
      </c>
      <c r="BV2042">
        <v>207293</v>
      </c>
      <c r="BW2042" s="71">
        <f t="shared" si="413"/>
        <v>1.7567203389830508</v>
      </c>
      <c r="BX2042">
        <v>143598</v>
      </c>
      <c r="BY2042" s="71">
        <f t="shared" si="414"/>
        <v>1.2169322033898304</v>
      </c>
      <c r="BZ2042">
        <v>86635</v>
      </c>
      <c r="CA2042" s="71">
        <f t="shared" si="406"/>
        <v>0.7341949152542373</v>
      </c>
      <c r="CB2042">
        <v>972944</v>
      </c>
      <c r="CC2042" s="71">
        <f t="shared" si="416"/>
        <v>8.2452881355932206</v>
      </c>
    </row>
    <row r="2043" spans="2:81" x14ac:dyDescent="0.25">
      <c r="B2043">
        <v>2441</v>
      </c>
      <c r="C2043">
        <v>2</v>
      </c>
      <c r="D2043">
        <v>3</v>
      </c>
      <c r="E2043">
        <v>2</v>
      </c>
      <c r="F2043" s="17">
        <v>1500</v>
      </c>
      <c r="G2043">
        <v>2</v>
      </c>
      <c r="H2043">
        <v>5</v>
      </c>
      <c r="I2043">
        <v>2</v>
      </c>
      <c r="J2043">
        <v>2</v>
      </c>
      <c r="K2043">
        <v>1</v>
      </c>
      <c r="L2043">
        <v>2</v>
      </c>
      <c r="M2043">
        <v>2</v>
      </c>
      <c r="N2043">
        <v>2</v>
      </c>
      <c r="O2043">
        <v>1</v>
      </c>
      <c r="P2043">
        <v>1</v>
      </c>
      <c r="Q2043">
        <v>1</v>
      </c>
      <c r="R2043">
        <v>2</v>
      </c>
      <c r="S2043">
        <v>2</v>
      </c>
      <c r="T2043">
        <v>2</v>
      </c>
      <c r="U2043">
        <v>2</v>
      </c>
      <c r="V2043">
        <v>2383.83</v>
      </c>
      <c r="W2043">
        <v>13</v>
      </c>
      <c r="X2043">
        <v>1</v>
      </c>
      <c r="Y2043">
        <v>7111</v>
      </c>
      <c r="Z2043">
        <v>669</v>
      </c>
      <c r="AA2043">
        <v>1</v>
      </c>
      <c r="AB2043">
        <v>133936</v>
      </c>
      <c r="AC2043" s="6">
        <v>1966</v>
      </c>
      <c r="AD2043" s="6">
        <v>1126</v>
      </c>
      <c r="AE2043">
        <v>0</v>
      </c>
      <c r="AF2043">
        <v>0</v>
      </c>
      <c r="AG2043" s="25">
        <f t="shared" si="404"/>
        <v>89.290666666666667</v>
      </c>
      <c r="AH2043" s="29"/>
      <c r="AI2043" s="25">
        <f t="shared" si="407"/>
        <v>33.685333333333332</v>
      </c>
      <c r="AJ2043" s="34">
        <f t="shared" si="405"/>
        <v>56.188000000000002</v>
      </c>
      <c r="AK2043">
        <v>14809</v>
      </c>
      <c r="AL2043">
        <v>50528</v>
      </c>
      <c r="AM2043">
        <v>809</v>
      </c>
      <c r="AN2043">
        <v>83408</v>
      </c>
      <c r="AO2043" s="6">
        <v>840</v>
      </c>
      <c r="AP2043">
        <v>0</v>
      </c>
      <c r="AQ2043">
        <v>0</v>
      </c>
      <c r="AR2043" t="s">
        <v>29</v>
      </c>
      <c r="AS2043" t="s">
        <v>27</v>
      </c>
      <c r="AT2043" s="6" t="s">
        <v>28</v>
      </c>
      <c r="AU2043">
        <v>9</v>
      </c>
      <c r="AV2043">
        <v>9</v>
      </c>
      <c r="AW2043">
        <v>2</v>
      </c>
      <c r="AX2043">
        <v>2</v>
      </c>
      <c r="AY2043">
        <v>2</v>
      </c>
      <c r="AZ2043">
        <v>2</v>
      </c>
      <c r="BA2043">
        <v>2</v>
      </c>
      <c r="BB2043">
        <v>2</v>
      </c>
      <c r="BC2043">
        <v>2</v>
      </c>
      <c r="BD2043">
        <v>2</v>
      </c>
      <c r="BE2043" t="s">
        <v>29</v>
      </c>
      <c r="BF2043" t="s">
        <v>27</v>
      </c>
      <c r="BG2043" s="6" t="s">
        <v>28</v>
      </c>
      <c r="BH2043">
        <v>9</v>
      </c>
      <c r="BI2043">
        <v>9</v>
      </c>
      <c r="BJ2043">
        <v>83408</v>
      </c>
      <c r="BK2043" s="65">
        <f t="shared" si="415"/>
        <v>55.605333333333334</v>
      </c>
      <c r="BL2043">
        <v>3510</v>
      </c>
      <c r="BM2043" s="65">
        <f t="shared" si="408"/>
        <v>2.34</v>
      </c>
      <c r="BN2043">
        <v>2024</v>
      </c>
      <c r="BO2043" s="71">
        <f t="shared" si="409"/>
        <v>1.3493333333333333</v>
      </c>
      <c r="BP2043">
        <v>633</v>
      </c>
      <c r="BQ2043" s="71">
        <f t="shared" si="410"/>
        <v>0.42199999999999999</v>
      </c>
      <c r="BR2043">
        <v>11405</v>
      </c>
      <c r="BS2043" s="73">
        <f t="shared" si="411"/>
        <v>7.6033333333333335</v>
      </c>
      <c r="BT2043">
        <v>0</v>
      </c>
      <c r="BU2043" s="73">
        <f t="shared" si="412"/>
        <v>0</v>
      </c>
      <c r="BV2043">
        <v>11532</v>
      </c>
      <c r="BW2043" s="71">
        <f t="shared" si="413"/>
        <v>7.6879999999999997</v>
      </c>
      <c r="BX2043">
        <v>10061</v>
      </c>
      <c r="BY2043" s="71">
        <f t="shared" si="414"/>
        <v>6.7073333333333336</v>
      </c>
      <c r="BZ2043">
        <v>5873</v>
      </c>
      <c r="CA2043" s="71">
        <f t="shared" si="406"/>
        <v>3.9153333333333333</v>
      </c>
      <c r="CB2043">
        <v>5490</v>
      </c>
      <c r="CC2043" s="71">
        <f t="shared" si="416"/>
        <v>3.66</v>
      </c>
    </row>
    <row r="2044" spans="2:81" x14ac:dyDescent="0.25">
      <c r="B2044">
        <v>2442</v>
      </c>
      <c r="C2044">
        <v>4</v>
      </c>
      <c r="D2044">
        <v>9</v>
      </c>
      <c r="E2044">
        <v>2</v>
      </c>
      <c r="F2044" s="17">
        <v>1300</v>
      </c>
      <c r="G2044">
        <v>2</v>
      </c>
      <c r="H2044">
        <v>7</v>
      </c>
      <c r="I2044">
        <v>13</v>
      </c>
      <c r="J2044">
        <v>22</v>
      </c>
      <c r="K2044">
        <v>5</v>
      </c>
      <c r="L2044">
        <v>4</v>
      </c>
      <c r="M2044">
        <v>2</v>
      </c>
      <c r="N2044">
        <v>1</v>
      </c>
      <c r="O2044">
        <v>2</v>
      </c>
      <c r="P2044">
        <v>1</v>
      </c>
      <c r="Q2044">
        <v>2</v>
      </c>
      <c r="R2044">
        <v>2</v>
      </c>
      <c r="S2044">
        <v>2</v>
      </c>
      <c r="T2044">
        <v>2</v>
      </c>
      <c r="U2044">
        <v>2</v>
      </c>
      <c r="V2044">
        <v>2277.65</v>
      </c>
      <c r="W2044">
        <v>43</v>
      </c>
      <c r="X2044">
        <v>2</v>
      </c>
      <c r="Y2044">
        <v>5602</v>
      </c>
      <c r="Z2044">
        <v>984</v>
      </c>
      <c r="AA2044">
        <v>1</v>
      </c>
      <c r="AB2044">
        <v>39368</v>
      </c>
      <c r="AC2044" s="6">
        <v>696</v>
      </c>
      <c r="AD2044" s="6">
        <v>696</v>
      </c>
      <c r="AE2044">
        <v>0</v>
      </c>
      <c r="AF2044">
        <v>0</v>
      </c>
      <c r="AG2044" s="25">
        <f t="shared" si="404"/>
        <v>30.283076923076923</v>
      </c>
      <c r="AH2044" s="29"/>
      <c r="AI2044" s="25">
        <f t="shared" si="407"/>
        <v>30.283076923076923</v>
      </c>
      <c r="AJ2044" s="34">
        <f t="shared" si="405"/>
        <v>0.04</v>
      </c>
      <c r="AK2044">
        <v>11538</v>
      </c>
      <c r="AL2044">
        <v>39368</v>
      </c>
      <c r="AM2044" t="s">
        <v>29</v>
      </c>
      <c r="AN2044" t="s">
        <v>27</v>
      </c>
      <c r="AO2044" s="6" t="s">
        <v>28</v>
      </c>
      <c r="AP2044">
        <v>9</v>
      </c>
      <c r="AQ2044">
        <v>9</v>
      </c>
      <c r="AR2044" t="s">
        <v>29</v>
      </c>
      <c r="AS2044" t="s">
        <v>27</v>
      </c>
      <c r="AT2044" s="6" t="s">
        <v>28</v>
      </c>
      <c r="AU2044">
        <v>9</v>
      </c>
      <c r="AV2044">
        <v>9</v>
      </c>
      <c r="AW2044">
        <v>2</v>
      </c>
      <c r="AX2044">
        <v>2</v>
      </c>
      <c r="AY2044">
        <v>2</v>
      </c>
      <c r="AZ2044">
        <v>2</v>
      </c>
      <c r="BA2044">
        <v>2</v>
      </c>
      <c r="BB2044">
        <v>2</v>
      </c>
      <c r="BC2044">
        <v>2</v>
      </c>
      <c r="BD2044">
        <v>2</v>
      </c>
      <c r="BE2044" t="s">
        <v>29</v>
      </c>
      <c r="BF2044" t="s">
        <v>27</v>
      </c>
      <c r="BG2044" s="6" t="s">
        <v>28</v>
      </c>
      <c r="BH2044">
        <v>9</v>
      </c>
      <c r="BI2044">
        <v>9</v>
      </c>
      <c r="BJ2044">
        <v>14699</v>
      </c>
      <c r="BK2044" s="65">
        <f t="shared" si="415"/>
        <v>11.306923076923077</v>
      </c>
      <c r="BL2044">
        <v>8374</v>
      </c>
      <c r="BM2044" s="65">
        <f t="shared" si="408"/>
        <v>6.4415384615384612</v>
      </c>
      <c r="BN2044">
        <v>2952</v>
      </c>
      <c r="BO2044" s="71">
        <f t="shared" si="409"/>
        <v>2.2707692307692309</v>
      </c>
      <c r="BP2044">
        <v>0</v>
      </c>
      <c r="BQ2044" s="71">
        <f t="shared" si="410"/>
        <v>0</v>
      </c>
      <c r="BR2044">
        <v>3288</v>
      </c>
      <c r="BS2044" s="73">
        <f t="shared" si="411"/>
        <v>2.5292307692307694</v>
      </c>
      <c r="BT2044">
        <v>0</v>
      </c>
      <c r="BU2044" s="73">
        <f t="shared" si="412"/>
        <v>0</v>
      </c>
      <c r="BV2044">
        <v>0</v>
      </c>
      <c r="BW2044" s="71">
        <f t="shared" si="413"/>
        <v>0</v>
      </c>
      <c r="BX2044">
        <v>0</v>
      </c>
      <c r="BY2044" s="71">
        <f t="shared" si="414"/>
        <v>0</v>
      </c>
      <c r="BZ2044">
        <v>0</v>
      </c>
      <c r="CA2044" s="71">
        <f t="shared" si="406"/>
        <v>0</v>
      </c>
      <c r="CB2044">
        <v>10054</v>
      </c>
      <c r="CC2044" s="71">
        <f t="shared" si="416"/>
        <v>7.7338461538461543</v>
      </c>
    </row>
    <row r="2045" spans="2:81" x14ac:dyDescent="0.25">
      <c r="B2045">
        <v>2443</v>
      </c>
      <c r="C2045">
        <v>3</v>
      </c>
      <c r="D2045">
        <v>7</v>
      </c>
      <c r="E2045">
        <v>3</v>
      </c>
      <c r="F2045" s="17">
        <v>2400</v>
      </c>
      <c r="G2045">
        <v>2</v>
      </c>
      <c r="H2045">
        <v>2</v>
      </c>
      <c r="I2045">
        <v>18</v>
      </c>
      <c r="J2045">
        <v>39</v>
      </c>
      <c r="K2045">
        <v>3</v>
      </c>
      <c r="L2045">
        <v>1</v>
      </c>
      <c r="M2045">
        <v>2</v>
      </c>
      <c r="N2045">
        <v>2</v>
      </c>
      <c r="O2045">
        <v>1</v>
      </c>
      <c r="P2045">
        <v>1</v>
      </c>
      <c r="Q2045">
        <v>2</v>
      </c>
      <c r="R2045">
        <v>2</v>
      </c>
      <c r="S2045">
        <v>1</v>
      </c>
      <c r="T2045">
        <v>2</v>
      </c>
      <c r="U2045">
        <v>2</v>
      </c>
      <c r="V2045">
        <v>396.61</v>
      </c>
      <c r="W2045">
        <v>32</v>
      </c>
      <c r="X2045">
        <v>1</v>
      </c>
      <c r="Y2045">
        <v>3705</v>
      </c>
      <c r="Z2045">
        <v>1517</v>
      </c>
      <c r="AA2045">
        <v>1</v>
      </c>
      <c r="AB2045">
        <v>61477</v>
      </c>
      <c r="AC2045" s="6">
        <v>1412</v>
      </c>
      <c r="AD2045" s="6">
        <v>1412</v>
      </c>
      <c r="AE2045">
        <v>1</v>
      </c>
      <c r="AF2045">
        <v>1</v>
      </c>
      <c r="AG2045" s="25">
        <f t="shared" si="404"/>
        <v>25.615416666666668</v>
      </c>
      <c r="AH2045" s="29"/>
      <c r="AI2045" s="25">
        <f t="shared" si="407"/>
        <v>25.615416666666668</v>
      </c>
      <c r="AJ2045" s="34">
        <f t="shared" si="405"/>
        <v>2.1666666666666667E-2</v>
      </c>
      <c r="AK2045">
        <v>18018</v>
      </c>
      <c r="AL2045">
        <v>61477</v>
      </c>
      <c r="AM2045" t="s">
        <v>29</v>
      </c>
      <c r="AN2045" t="s">
        <v>27</v>
      </c>
      <c r="AO2045" s="6" t="s">
        <v>28</v>
      </c>
      <c r="AP2045">
        <v>9</v>
      </c>
      <c r="AQ2045">
        <v>9</v>
      </c>
      <c r="AR2045" t="s">
        <v>29</v>
      </c>
      <c r="AS2045" t="s">
        <v>27</v>
      </c>
      <c r="AT2045" s="6" t="s">
        <v>28</v>
      </c>
      <c r="AU2045">
        <v>9</v>
      </c>
      <c r="AV2045">
        <v>9</v>
      </c>
      <c r="AW2045">
        <v>2</v>
      </c>
      <c r="AX2045">
        <v>2</v>
      </c>
      <c r="AY2045">
        <v>2</v>
      </c>
      <c r="AZ2045">
        <v>2</v>
      </c>
      <c r="BA2045">
        <v>2</v>
      </c>
      <c r="BB2045">
        <v>2</v>
      </c>
      <c r="BC2045">
        <v>2</v>
      </c>
      <c r="BD2045">
        <v>2</v>
      </c>
      <c r="BE2045" t="s">
        <v>29</v>
      </c>
      <c r="BF2045" t="s">
        <v>27</v>
      </c>
      <c r="BG2045" s="6" t="s">
        <v>28</v>
      </c>
      <c r="BH2045">
        <v>9</v>
      </c>
      <c r="BI2045">
        <v>9</v>
      </c>
      <c r="BJ2045">
        <v>8959</v>
      </c>
      <c r="BK2045" s="65">
        <f t="shared" si="415"/>
        <v>3.7329166666666667</v>
      </c>
      <c r="BL2045">
        <v>5754</v>
      </c>
      <c r="BM2045" s="65">
        <f t="shared" si="408"/>
        <v>2.3975</v>
      </c>
      <c r="BN2045">
        <v>788</v>
      </c>
      <c r="BO2045" s="71">
        <f t="shared" si="409"/>
        <v>0.32833333333333331</v>
      </c>
      <c r="BP2045">
        <v>7059</v>
      </c>
      <c r="BQ2045" s="71">
        <f t="shared" si="410"/>
        <v>2.9412500000000001</v>
      </c>
      <c r="BR2045">
        <v>30859</v>
      </c>
      <c r="BS2045" s="73">
        <f t="shared" si="411"/>
        <v>12.857916666666666</v>
      </c>
      <c r="BT2045">
        <v>0</v>
      </c>
      <c r="BU2045" s="73">
        <f t="shared" si="412"/>
        <v>0</v>
      </c>
      <c r="BV2045">
        <v>2448</v>
      </c>
      <c r="BW2045" s="71">
        <f t="shared" si="413"/>
        <v>1.02</v>
      </c>
      <c r="BX2045">
        <v>0</v>
      </c>
      <c r="BY2045" s="71">
        <f t="shared" si="414"/>
        <v>0</v>
      </c>
      <c r="BZ2045">
        <v>0</v>
      </c>
      <c r="CA2045" s="71">
        <f t="shared" si="406"/>
        <v>0</v>
      </c>
      <c r="CB2045">
        <v>5612</v>
      </c>
      <c r="CC2045" s="71">
        <f t="shared" si="416"/>
        <v>2.3383333333333334</v>
      </c>
    </row>
    <row r="2046" spans="2:81" x14ac:dyDescent="0.25">
      <c r="B2046">
        <v>2444</v>
      </c>
      <c r="C2046">
        <v>3</v>
      </c>
      <c r="D2046">
        <v>6</v>
      </c>
      <c r="E2046">
        <v>3</v>
      </c>
      <c r="F2046" s="17">
        <v>15250</v>
      </c>
      <c r="G2046">
        <v>4</v>
      </c>
      <c r="H2046">
        <v>3</v>
      </c>
      <c r="I2046">
        <v>14</v>
      </c>
      <c r="J2046">
        <v>28</v>
      </c>
      <c r="K2046">
        <v>2</v>
      </c>
      <c r="L2046">
        <v>3</v>
      </c>
      <c r="M2046">
        <v>2</v>
      </c>
      <c r="N2046">
        <v>2</v>
      </c>
      <c r="O2046">
        <v>1</v>
      </c>
      <c r="P2046">
        <v>1</v>
      </c>
      <c r="Q2046">
        <v>2</v>
      </c>
      <c r="R2046">
        <v>2</v>
      </c>
      <c r="S2046">
        <v>1</v>
      </c>
      <c r="T2046">
        <v>2</v>
      </c>
      <c r="U2046">
        <v>2</v>
      </c>
      <c r="V2046">
        <v>364.5</v>
      </c>
      <c r="W2046">
        <v>29</v>
      </c>
      <c r="X2046">
        <v>2</v>
      </c>
      <c r="Y2046">
        <v>4501</v>
      </c>
      <c r="Z2046">
        <v>952</v>
      </c>
      <c r="AA2046">
        <v>1</v>
      </c>
      <c r="AB2046">
        <v>830310</v>
      </c>
      <c r="AC2046" s="6">
        <v>21683</v>
      </c>
      <c r="AD2046" s="6">
        <v>21683</v>
      </c>
      <c r="AE2046">
        <v>0</v>
      </c>
      <c r="AF2046">
        <v>0</v>
      </c>
      <c r="AG2046" s="25">
        <f t="shared" si="404"/>
        <v>54.446557377049182</v>
      </c>
      <c r="AH2046" s="29"/>
      <c r="AI2046" s="25">
        <f t="shared" si="407"/>
        <v>54.446557377049182</v>
      </c>
      <c r="AJ2046" s="34">
        <f t="shared" si="405"/>
        <v>3.4098360655737707E-3</v>
      </c>
      <c r="AK2046">
        <v>243350</v>
      </c>
      <c r="AL2046">
        <v>830310</v>
      </c>
      <c r="AM2046" t="s">
        <v>29</v>
      </c>
      <c r="AN2046" t="s">
        <v>27</v>
      </c>
      <c r="AO2046" s="6" t="s">
        <v>28</v>
      </c>
      <c r="AP2046">
        <v>9</v>
      </c>
      <c r="AQ2046">
        <v>9</v>
      </c>
      <c r="AR2046" t="s">
        <v>29</v>
      </c>
      <c r="AS2046" t="s">
        <v>27</v>
      </c>
      <c r="AT2046" s="6" t="s">
        <v>28</v>
      </c>
      <c r="AU2046">
        <v>9</v>
      </c>
      <c r="AV2046">
        <v>9</v>
      </c>
      <c r="AW2046">
        <v>2</v>
      </c>
      <c r="AX2046">
        <v>2</v>
      </c>
      <c r="AY2046">
        <v>2</v>
      </c>
      <c r="AZ2046">
        <v>2</v>
      </c>
      <c r="BA2046">
        <v>2</v>
      </c>
      <c r="BB2046">
        <v>2</v>
      </c>
      <c r="BC2046">
        <v>2</v>
      </c>
      <c r="BD2046">
        <v>2</v>
      </c>
      <c r="BE2046" t="s">
        <v>29</v>
      </c>
      <c r="BF2046" t="s">
        <v>27</v>
      </c>
      <c r="BG2046" s="6" t="s">
        <v>28</v>
      </c>
      <c r="BH2046">
        <v>9</v>
      </c>
      <c r="BI2046">
        <v>9</v>
      </c>
      <c r="BJ2046">
        <v>0</v>
      </c>
      <c r="BK2046" s="65">
        <f t="shared" si="415"/>
        <v>0</v>
      </c>
      <c r="BL2046">
        <v>116067</v>
      </c>
      <c r="BM2046" s="65">
        <f t="shared" si="408"/>
        <v>7.6109508196721309</v>
      </c>
      <c r="BN2046">
        <v>146567</v>
      </c>
      <c r="BO2046" s="71">
        <f t="shared" si="409"/>
        <v>9.6109508196721318</v>
      </c>
      <c r="BP2046">
        <v>63013</v>
      </c>
      <c r="BQ2046" s="71">
        <f t="shared" si="410"/>
        <v>4.1319999999999997</v>
      </c>
      <c r="BR2046">
        <v>178496</v>
      </c>
      <c r="BS2046" s="73">
        <f t="shared" si="411"/>
        <v>11.704655737704918</v>
      </c>
      <c r="BT2046">
        <v>9309</v>
      </c>
      <c r="BU2046" s="73">
        <f t="shared" si="412"/>
        <v>0.61042622950819669</v>
      </c>
      <c r="BV2046">
        <v>157963</v>
      </c>
      <c r="BW2046" s="71">
        <f t="shared" si="413"/>
        <v>10.358229508196722</v>
      </c>
      <c r="BX2046">
        <v>21532</v>
      </c>
      <c r="BY2046" s="71">
        <f t="shared" si="414"/>
        <v>1.4119344262295082</v>
      </c>
      <c r="BZ2046">
        <v>109954</v>
      </c>
      <c r="CA2046" s="71">
        <f t="shared" si="406"/>
        <v>7.2100983606557376</v>
      </c>
      <c r="CB2046">
        <v>27409</v>
      </c>
      <c r="CC2046" s="71">
        <f t="shared" si="416"/>
        <v>1.797311475409836</v>
      </c>
    </row>
    <row r="2047" spans="2:81" x14ac:dyDescent="0.25">
      <c r="B2047">
        <v>2445</v>
      </c>
      <c r="C2047">
        <v>4</v>
      </c>
      <c r="D2047">
        <v>8</v>
      </c>
      <c r="E2047">
        <v>2</v>
      </c>
      <c r="F2047" s="17">
        <v>66000</v>
      </c>
      <c r="G2047">
        <v>6</v>
      </c>
      <c r="H2047">
        <v>5</v>
      </c>
      <c r="I2047">
        <v>5</v>
      </c>
      <c r="J2047">
        <v>11</v>
      </c>
      <c r="K2047">
        <v>3</v>
      </c>
      <c r="L2047">
        <v>7</v>
      </c>
      <c r="M2047">
        <v>2</v>
      </c>
      <c r="N2047" t="s">
        <v>26</v>
      </c>
      <c r="O2047">
        <v>1</v>
      </c>
      <c r="P2047">
        <v>1</v>
      </c>
      <c r="Q2047">
        <v>1</v>
      </c>
      <c r="R2047">
        <v>1</v>
      </c>
      <c r="S2047">
        <v>2</v>
      </c>
      <c r="T2047">
        <v>2</v>
      </c>
      <c r="U2047">
        <v>2</v>
      </c>
      <c r="V2047">
        <v>221.72</v>
      </c>
      <c r="W2047">
        <v>39</v>
      </c>
      <c r="X2047">
        <v>2</v>
      </c>
      <c r="Y2047">
        <v>5230</v>
      </c>
      <c r="Z2047">
        <v>1097</v>
      </c>
      <c r="AA2047">
        <v>1</v>
      </c>
      <c r="AB2047">
        <v>4227869</v>
      </c>
      <c r="AC2047" s="6">
        <v>43400</v>
      </c>
      <c r="AD2047" s="6">
        <v>19200</v>
      </c>
      <c r="AE2047">
        <v>0</v>
      </c>
      <c r="AF2047">
        <v>0</v>
      </c>
      <c r="AG2047" s="25">
        <f t="shared" si="404"/>
        <v>64.05862121212121</v>
      </c>
      <c r="AH2047" s="29"/>
      <c r="AI2047" s="25">
        <f t="shared" si="407"/>
        <v>9.3054545454545448</v>
      </c>
      <c r="AJ2047" s="34">
        <f t="shared" si="405"/>
        <v>55.121590909090912</v>
      </c>
      <c r="AK2047">
        <v>180000</v>
      </c>
      <c r="AL2047">
        <v>614160</v>
      </c>
      <c r="AM2047">
        <v>34916</v>
      </c>
      <c r="AN2047">
        <v>3599840</v>
      </c>
      <c r="AO2047" s="6">
        <v>24000</v>
      </c>
      <c r="AP2047">
        <v>0</v>
      </c>
      <c r="AQ2047">
        <v>0</v>
      </c>
      <c r="AR2047">
        <v>100</v>
      </c>
      <c r="AS2047">
        <v>13869</v>
      </c>
      <c r="AT2047" s="6">
        <v>200</v>
      </c>
      <c r="AU2047">
        <v>0</v>
      </c>
      <c r="AV2047">
        <v>0</v>
      </c>
      <c r="AW2047">
        <v>2</v>
      </c>
      <c r="AX2047">
        <v>2</v>
      </c>
      <c r="AY2047">
        <v>2</v>
      </c>
      <c r="AZ2047">
        <v>2</v>
      </c>
      <c r="BA2047">
        <v>2</v>
      </c>
      <c r="BB2047">
        <v>2</v>
      </c>
      <c r="BC2047">
        <v>2</v>
      </c>
      <c r="BD2047">
        <v>2</v>
      </c>
      <c r="BE2047" t="s">
        <v>29</v>
      </c>
      <c r="BF2047" t="s">
        <v>27</v>
      </c>
      <c r="BG2047" s="6" t="s">
        <v>28</v>
      </c>
      <c r="BH2047">
        <v>9</v>
      </c>
      <c r="BI2047">
        <v>9</v>
      </c>
      <c r="BJ2047">
        <v>3581129</v>
      </c>
      <c r="BK2047" s="65">
        <f t="shared" si="415"/>
        <v>54.259530303030303</v>
      </c>
      <c r="BL2047">
        <v>123563</v>
      </c>
      <c r="BM2047" s="65">
        <f t="shared" si="408"/>
        <v>1.8721666666666668</v>
      </c>
      <c r="BN2047">
        <v>60632</v>
      </c>
      <c r="BO2047" s="71">
        <f t="shared" si="409"/>
        <v>0.91866666666666663</v>
      </c>
      <c r="BP2047">
        <v>20053</v>
      </c>
      <c r="BQ2047" s="71">
        <f t="shared" si="410"/>
        <v>0.30383333333333334</v>
      </c>
      <c r="BR2047">
        <v>341487</v>
      </c>
      <c r="BS2047" s="73">
        <f t="shared" si="411"/>
        <v>5.1740454545454542</v>
      </c>
      <c r="BT2047">
        <v>0</v>
      </c>
      <c r="BU2047" s="73">
        <f t="shared" si="412"/>
        <v>0</v>
      </c>
      <c r="BV2047">
        <v>14408</v>
      </c>
      <c r="BW2047" s="71">
        <f t="shared" si="413"/>
        <v>0.2183030303030303</v>
      </c>
      <c r="BX2047">
        <v>0</v>
      </c>
      <c r="BY2047" s="71">
        <f t="shared" si="414"/>
        <v>0</v>
      </c>
      <c r="BZ2047">
        <v>1639</v>
      </c>
      <c r="CA2047" s="71">
        <f t="shared" si="406"/>
        <v>2.4833333333333332E-2</v>
      </c>
      <c r="CB2047">
        <v>84959</v>
      </c>
      <c r="CC2047" s="71">
        <f t="shared" si="416"/>
        <v>1.2872575757575757</v>
      </c>
    </row>
    <row r="2048" spans="2:81" x14ac:dyDescent="0.25">
      <c r="B2048">
        <v>2447</v>
      </c>
      <c r="C2048">
        <v>3</v>
      </c>
      <c r="D2048">
        <v>5</v>
      </c>
      <c r="E2048">
        <v>4</v>
      </c>
      <c r="F2048" s="17">
        <v>130000</v>
      </c>
      <c r="G2048">
        <v>7</v>
      </c>
      <c r="H2048">
        <v>4</v>
      </c>
      <c r="I2048">
        <v>5</v>
      </c>
      <c r="J2048">
        <v>9</v>
      </c>
      <c r="K2048">
        <v>4</v>
      </c>
      <c r="L2048">
        <v>4</v>
      </c>
      <c r="M2048">
        <v>2</v>
      </c>
      <c r="N2048">
        <v>2</v>
      </c>
      <c r="O2048">
        <v>1</v>
      </c>
      <c r="P2048">
        <v>1</v>
      </c>
      <c r="Q2048">
        <v>2</v>
      </c>
      <c r="R2048">
        <v>1</v>
      </c>
      <c r="S2048">
        <v>2</v>
      </c>
      <c r="T2048">
        <v>2</v>
      </c>
      <c r="U2048">
        <v>2</v>
      </c>
      <c r="V2048">
        <v>343.4</v>
      </c>
      <c r="W2048">
        <v>25</v>
      </c>
      <c r="X2048">
        <v>1</v>
      </c>
      <c r="Y2048">
        <v>3118</v>
      </c>
      <c r="Z2048">
        <v>1678</v>
      </c>
      <c r="AA2048">
        <v>1</v>
      </c>
      <c r="AB2048">
        <v>616478</v>
      </c>
      <c r="AC2048" s="6">
        <v>14859</v>
      </c>
      <c r="AD2048" s="6">
        <v>14784</v>
      </c>
      <c r="AE2048">
        <v>1</v>
      </c>
      <c r="AF2048">
        <v>0</v>
      </c>
      <c r="AG2048" s="25">
        <f t="shared" si="404"/>
        <v>4.7421384615384614</v>
      </c>
      <c r="AH2048" s="29"/>
      <c r="AI2048" s="25">
        <f t="shared" si="407"/>
        <v>4.6887999999999996</v>
      </c>
      <c r="AJ2048" s="34">
        <f t="shared" si="405"/>
        <v>5.4569230769230773E-2</v>
      </c>
      <c r="AK2048">
        <v>178647</v>
      </c>
      <c r="AL2048">
        <v>609544</v>
      </c>
      <c r="AM2048" t="s">
        <v>29</v>
      </c>
      <c r="AN2048" t="s">
        <v>27</v>
      </c>
      <c r="AO2048" s="6" t="s">
        <v>28</v>
      </c>
      <c r="AP2048">
        <v>9</v>
      </c>
      <c r="AQ2048">
        <v>9</v>
      </c>
      <c r="AR2048">
        <v>50</v>
      </c>
      <c r="AS2048">
        <v>6935</v>
      </c>
      <c r="AT2048" s="6">
        <v>75</v>
      </c>
      <c r="AU2048">
        <v>0</v>
      </c>
      <c r="AV2048">
        <v>0</v>
      </c>
      <c r="AW2048">
        <v>2</v>
      </c>
      <c r="AX2048">
        <v>2</v>
      </c>
      <c r="AY2048">
        <v>2</v>
      </c>
      <c r="AZ2048">
        <v>2</v>
      </c>
      <c r="BA2048">
        <v>2</v>
      </c>
      <c r="BB2048">
        <v>2</v>
      </c>
      <c r="BC2048">
        <v>2</v>
      </c>
      <c r="BD2048">
        <v>2</v>
      </c>
      <c r="BE2048" t="s">
        <v>29</v>
      </c>
      <c r="BF2048" t="s">
        <v>27</v>
      </c>
      <c r="BG2048" s="6" t="s">
        <v>28</v>
      </c>
      <c r="BH2048">
        <v>9</v>
      </c>
      <c r="BI2048">
        <v>9</v>
      </c>
      <c r="BJ2048">
        <v>10120</v>
      </c>
      <c r="BK2048" s="65">
        <f t="shared" si="415"/>
        <v>7.7846153846153843E-2</v>
      </c>
      <c r="BL2048">
        <v>343236</v>
      </c>
      <c r="BM2048" s="65">
        <f t="shared" si="408"/>
        <v>2.640276923076923</v>
      </c>
      <c r="BN2048">
        <v>16217</v>
      </c>
      <c r="BO2048" s="71">
        <f t="shared" si="409"/>
        <v>0.12474615384615384</v>
      </c>
      <c r="BP2048">
        <v>0</v>
      </c>
      <c r="BQ2048" s="71">
        <f t="shared" si="410"/>
        <v>0</v>
      </c>
      <c r="BR2048">
        <v>110170</v>
      </c>
      <c r="BS2048" s="73">
        <f t="shared" si="411"/>
        <v>0.84746153846153849</v>
      </c>
      <c r="BT2048">
        <v>0</v>
      </c>
      <c r="BU2048" s="73">
        <f t="shared" si="412"/>
        <v>0</v>
      </c>
      <c r="BV2048">
        <v>0</v>
      </c>
      <c r="BW2048" s="71">
        <f t="shared" si="413"/>
        <v>0</v>
      </c>
      <c r="BX2048">
        <v>140</v>
      </c>
      <c r="BY2048" s="71">
        <f t="shared" si="414"/>
        <v>1.0769230769230769E-3</v>
      </c>
      <c r="BZ2048">
        <v>86</v>
      </c>
      <c r="CA2048" s="71">
        <f t="shared" si="406"/>
        <v>6.6153846153846156E-4</v>
      </c>
      <c r="CB2048">
        <v>136510</v>
      </c>
      <c r="CC2048" s="71">
        <f t="shared" si="416"/>
        <v>1.0500769230769231</v>
      </c>
    </row>
    <row r="2049" spans="2:81" x14ac:dyDescent="0.25">
      <c r="B2049">
        <v>2450</v>
      </c>
      <c r="C2049">
        <v>3</v>
      </c>
      <c r="D2049">
        <v>5</v>
      </c>
      <c r="E2049">
        <v>4</v>
      </c>
      <c r="F2049" s="17">
        <v>1100</v>
      </c>
      <c r="G2049">
        <v>2</v>
      </c>
      <c r="H2049">
        <v>4</v>
      </c>
      <c r="I2049">
        <v>2</v>
      </c>
      <c r="J2049">
        <v>2</v>
      </c>
      <c r="K2049">
        <v>5</v>
      </c>
      <c r="L2049">
        <v>4</v>
      </c>
      <c r="M2049">
        <v>2</v>
      </c>
      <c r="N2049">
        <v>2</v>
      </c>
      <c r="O2049">
        <v>1</v>
      </c>
      <c r="P2049">
        <v>1</v>
      </c>
      <c r="Q2049">
        <v>2</v>
      </c>
      <c r="R2049">
        <v>2</v>
      </c>
      <c r="S2049">
        <v>2</v>
      </c>
      <c r="T2049">
        <v>2</v>
      </c>
      <c r="U2049">
        <v>2</v>
      </c>
      <c r="V2049">
        <v>2314.83</v>
      </c>
      <c r="W2049">
        <v>25</v>
      </c>
      <c r="X2049">
        <v>1</v>
      </c>
      <c r="Y2049">
        <v>3274</v>
      </c>
      <c r="Z2049">
        <v>1458</v>
      </c>
      <c r="AA2049">
        <v>1</v>
      </c>
      <c r="AB2049">
        <v>80588</v>
      </c>
      <c r="AC2049" s="6">
        <v>2412</v>
      </c>
      <c r="AD2049" s="6">
        <v>2412</v>
      </c>
      <c r="AE2049">
        <v>0</v>
      </c>
      <c r="AF2049">
        <v>0</v>
      </c>
      <c r="AG2049" s="25">
        <f t="shared" si="404"/>
        <v>73.261818181818185</v>
      </c>
      <c r="AH2049" s="29"/>
      <c r="AI2049" s="25">
        <f t="shared" si="407"/>
        <v>73.261818181818185</v>
      </c>
      <c r="AJ2049" s="34">
        <f t="shared" si="405"/>
        <v>4.7272727272727272E-2</v>
      </c>
      <c r="AK2049">
        <v>23619</v>
      </c>
      <c r="AL2049">
        <v>80588</v>
      </c>
      <c r="AM2049" t="s">
        <v>29</v>
      </c>
      <c r="AN2049" t="s">
        <v>27</v>
      </c>
      <c r="AO2049" s="6" t="s">
        <v>28</v>
      </c>
      <c r="AP2049">
        <v>9</v>
      </c>
      <c r="AQ2049">
        <v>9</v>
      </c>
      <c r="AR2049" t="s">
        <v>29</v>
      </c>
      <c r="AS2049" t="s">
        <v>27</v>
      </c>
      <c r="AT2049" s="6" t="s">
        <v>28</v>
      </c>
      <c r="AU2049">
        <v>9</v>
      </c>
      <c r="AV2049">
        <v>9</v>
      </c>
      <c r="AW2049">
        <v>2</v>
      </c>
      <c r="AX2049">
        <v>2</v>
      </c>
      <c r="AY2049">
        <v>2</v>
      </c>
      <c r="AZ2049">
        <v>2</v>
      </c>
      <c r="BA2049">
        <v>2</v>
      </c>
      <c r="BB2049">
        <v>2</v>
      </c>
      <c r="BC2049">
        <v>2</v>
      </c>
      <c r="BD2049">
        <v>2</v>
      </c>
      <c r="BE2049" t="s">
        <v>29</v>
      </c>
      <c r="BF2049" t="s">
        <v>27</v>
      </c>
      <c r="BG2049" s="6" t="s">
        <v>28</v>
      </c>
      <c r="BH2049">
        <v>9</v>
      </c>
      <c r="BI2049">
        <v>9</v>
      </c>
      <c r="BJ2049">
        <v>3860</v>
      </c>
      <c r="BK2049" s="65">
        <f t="shared" si="415"/>
        <v>3.5090909090909093</v>
      </c>
      <c r="BL2049">
        <v>11788</v>
      </c>
      <c r="BM2049" s="65">
        <f t="shared" si="408"/>
        <v>10.716363636363637</v>
      </c>
      <c r="BN2049">
        <v>1615</v>
      </c>
      <c r="BO2049" s="71">
        <f t="shared" si="409"/>
        <v>1.4681818181818183</v>
      </c>
      <c r="BP2049">
        <v>614</v>
      </c>
      <c r="BQ2049" s="71">
        <f t="shared" si="410"/>
        <v>0.55818181818181822</v>
      </c>
      <c r="BR2049">
        <v>13715</v>
      </c>
      <c r="BS2049" s="73">
        <f t="shared" si="411"/>
        <v>12.468181818181819</v>
      </c>
      <c r="BT2049">
        <v>0</v>
      </c>
      <c r="BU2049" s="73">
        <f t="shared" si="412"/>
        <v>0</v>
      </c>
      <c r="BV2049">
        <v>28755</v>
      </c>
      <c r="BW2049" s="71">
        <f t="shared" si="413"/>
        <v>26.140909090909091</v>
      </c>
      <c r="BX2049">
        <v>6589</v>
      </c>
      <c r="BY2049" s="71">
        <f t="shared" si="414"/>
        <v>5.99</v>
      </c>
      <c r="BZ2049">
        <v>3613</v>
      </c>
      <c r="CA2049" s="71">
        <f t="shared" si="406"/>
        <v>3.2845454545454547</v>
      </c>
      <c r="CB2049">
        <v>10039</v>
      </c>
      <c r="CC2049" s="71">
        <f t="shared" si="416"/>
        <v>9.1263636363636369</v>
      </c>
    </row>
    <row r="2050" spans="2:81" x14ac:dyDescent="0.25">
      <c r="B2050">
        <v>2451</v>
      </c>
      <c r="C2050">
        <v>2</v>
      </c>
      <c r="D2050">
        <v>4</v>
      </c>
      <c r="E2050">
        <v>3</v>
      </c>
      <c r="F2050" s="17">
        <v>116000</v>
      </c>
      <c r="G2050">
        <v>7</v>
      </c>
      <c r="H2050">
        <v>8</v>
      </c>
      <c r="I2050">
        <v>12</v>
      </c>
      <c r="J2050">
        <v>21</v>
      </c>
      <c r="K2050">
        <v>1</v>
      </c>
      <c r="L2050">
        <v>1</v>
      </c>
      <c r="M2050">
        <v>2</v>
      </c>
      <c r="N2050">
        <v>2</v>
      </c>
      <c r="O2050">
        <v>2</v>
      </c>
      <c r="P2050">
        <v>1</v>
      </c>
      <c r="Q2050">
        <v>1</v>
      </c>
      <c r="R2050">
        <v>2</v>
      </c>
      <c r="S2050">
        <v>2</v>
      </c>
      <c r="T2050">
        <v>2</v>
      </c>
      <c r="U2050">
        <v>2</v>
      </c>
      <c r="V2050">
        <v>72.3</v>
      </c>
      <c r="W2050">
        <v>20</v>
      </c>
      <c r="X2050">
        <v>1</v>
      </c>
      <c r="Y2050">
        <v>4652</v>
      </c>
      <c r="Z2050">
        <v>1526</v>
      </c>
      <c r="AA2050">
        <v>1</v>
      </c>
      <c r="AB2050">
        <v>6216939</v>
      </c>
      <c r="AC2050" s="6">
        <v>120441</v>
      </c>
      <c r="AD2050" s="6">
        <v>109002</v>
      </c>
      <c r="AE2050">
        <v>0</v>
      </c>
      <c r="AF2050">
        <v>0</v>
      </c>
      <c r="AG2050" s="25">
        <f t="shared" si="404"/>
        <v>53.594301724137928</v>
      </c>
      <c r="AH2050" s="29"/>
      <c r="AI2050" s="25">
        <f t="shared" si="407"/>
        <v>39.453603448275864</v>
      </c>
      <c r="AJ2050" s="34">
        <f t="shared" si="405"/>
        <v>14.239603448275862</v>
      </c>
      <c r="AK2050">
        <v>1341330</v>
      </c>
      <c r="AL2050">
        <v>4576618</v>
      </c>
      <c r="AM2050">
        <v>15910</v>
      </c>
      <c r="AN2050">
        <v>1640321</v>
      </c>
      <c r="AO2050" s="6">
        <v>11439</v>
      </c>
      <c r="AP2050">
        <v>0</v>
      </c>
      <c r="AQ2050">
        <v>0</v>
      </c>
      <c r="AR2050" t="s">
        <v>29</v>
      </c>
      <c r="AS2050" t="s">
        <v>27</v>
      </c>
      <c r="AT2050" s="6" t="s">
        <v>28</v>
      </c>
      <c r="AU2050">
        <v>9</v>
      </c>
      <c r="AV2050">
        <v>9</v>
      </c>
      <c r="AW2050">
        <v>2</v>
      </c>
      <c r="AX2050">
        <v>2</v>
      </c>
      <c r="AY2050">
        <v>2</v>
      </c>
      <c r="AZ2050">
        <v>2</v>
      </c>
      <c r="BA2050">
        <v>2</v>
      </c>
      <c r="BB2050">
        <v>2</v>
      </c>
      <c r="BC2050">
        <v>2</v>
      </c>
      <c r="BD2050">
        <v>2</v>
      </c>
      <c r="BE2050" t="s">
        <v>29</v>
      </c>
      <c r="BF2050" t="s">
        <v>27</v>
      </c>
      <c r="BG2050" s="6" t="s">
        <v>28</v>
      </c>
      <c r="BH2050">
        <v>9</v>
      </c>
      <c r="BI2050">
        <v>9</v>
      </c>
      <c r="BJ2050">
        <v>1739893</v>
      </c>
      <c r="BK2050" s="65">
        <f t="shared" si="415"/>
        <v>14.999077586206896</v>
      </c>
      <c r="BL2050">
        <v>971526</v>
      </c>
      <c r="BM2050" s="65">
        <f t="shared" si="408"/>
        <v>8.3752241379310348</v>
      </c>
      <c r="BN2050">
        <v>556253</v>
      </c>
      <c r="BO2050" s="71">
        <f t="shared" si="409"/>
        <v>4.7952844827586203</v>
      </c>
      <c r="BP2050">
        <v>75968</v>
      </c>
      <c r="BQ2050" s="71">
        <f t="shared" si="410"/>
        <v>0.65489655172413797</v>
      </c>
      <c r="BR2050">
        <v>754697</v>
      </c>
      <c r="BS2050" s="73">
        <f t="shared" si="411"/>
        <v>6.5060086206896548</v>
      </c>
      <c r="BT2050">
        <v>157677</v>
      </c>
      <c r="BU2050" s="73">
        <f t="shared" si="412"/>
        <v>1.3592844827586208</v>
      </c>
      <c r="BV2050">
        <v>368247</v>
      </c>
      <c r="BW2050" s="71">
        <f t="shared" si="413"/>
        <v>3.1745431034482761</v>
      </c>
      <c r="BX2050">
        <v>22272</v>
      </c>
      <c r="BY2050" s="71">
        <f t="shared" si="414"/>
        <v>0.192</v>
      </c>
      <c r="BZ2050">
        <v>48137</v>
      </c>
      <c r="CA2050" s="71">
        <f t="shared" si="406"/>
        <v>0.41497413793103449</v>
      </c>
      <c r="CB2050">
        <v>1522268</v>
      </c>
      <c r="CC2050" s="71">
        <f t="shared" si="416"/>
        <v>13.122999999999999</v>
      </c>
    </row>
    <row r="2051" spans="2:81" x14ac:dyDescent="0.25">
      <c r="B2051">
        <v>2452</v>
      </c>
      <c r="C2051">
        <v>3</v>
      </c>
      <c r="D2051">
        <v>5</v>
      </c>
      <c r="E2051">
        <v>4</v>
      </c>
      <c r="F2051" s="17">
        <v>66000</v>
      </c>
      <c r="G2051">
        <v>6</v>
      </c>
      <c r="H2051">
        <v>8</v>
      </c>
      <c r="I2051">
        <v>14</v>
      </c>
      <c r="J2051">
        <v>28</v>
      </c>
      <c r="K2051">
        <v>2</v>
      </c>
      <c r="L2051">
        <v>1</v>
      </c>
      <c r="M2051">
        <v>1</v>
      </c>
      <c r="N2051">
        <v>1</v>
      </c>
      <c r="O2051">
        <v>2</v>
      </c>
      <c r="P2051">
        <v>1</v>
      </c>
      <c r="Q2051">
        <v>1</v>
      </c>
      <c r="R2051">
        <v>2</v>
      </c>
      <c r="S2051">
        <v>2</v>
      </c>
      <c r="T2051">
        <v>2</v>
      </c>
      <c r="U2051">
        <v>2</v>
      </c>
      <c r="V2051">
        <v>364.5</v>
      </c>
      <c r="W2051">
        <v>24</v>
      </c>
      <c r="X2051">
        <v>2</v>
      </c>
      <c r="Y2051">
        <v>3810</v>
      </c>
      <c r="Z2051">
        <v>1115</v>
      </c>
      <c r="AA2051">
        <v>1</v>
      </c>
      <c r="AB2051">
        <v>5875266</v>
      </c>
      <c r="AC2051" s="6">
        <v>88533</v>
      </c>
      <c r="AD2051" s="6">
        <v>58604</v>
      </c>
      <c r="AE2051">
        <v>0</v>
      </c>
      <c r="AF2051">
        <v>0</v>
      </c>
      <c r="AG2051" s="25">
        <f t="shared" si="404"/>
        <v>89.019181818181821</v>
      </c>
      <c r="AH2051" s="29"/>
      <c r="AI2051" s="25">
        <f t="shared" si="407"/>
        <v>45.170439393939397</v>
      </c>
      <c r="AJ2051" s="34">
        <f t="shared" si="405"/>
        <v>44.302727272727275</v>
      </c>
      <c r="AK2051">
        <v>873754</v>
      </c>
      <c r="AL2051">
        <v>2981249</v>
      </c>
      <c r="AM2051">
        <v>28070</v>
      </c>
      <c r="AN2051">
        <v>2894017</v>
      </c>
      <c r="AO2051" s="6">
        <v>29929</v>
      </c>
      <c r="AP2051">
        <v>0</v>
      </c>
      <c r="AQ2051">
        <v>0</v>
      </c>
      <c r="AR2051" t="s">
        <v>29</v>
      </c>
      <c r="AS2051" t="s">
        <v>27</v>
      </c>
      <c r="AT2051" s="6" t="s">
        <v>28</v>
      </c>
      <c r="AU2051">
        <v>9</v>
      </c>
      <c r="AV2051">
        <v>9</v>
      </c>
      <c r="AW2051">
        <v>2</v>
      </c>
      <c r="AX2051">
        <v>2</v>
      </c>
      <c r="AY2051">
        <v>2</v>
      </c>
      <c r="AZ2051">
        <v>2</v>
      </c>
      <c r="BA2051">
        <v>2</v>
      </c>
      <c r="BB2051">
        <v>2</v>
      </c>
      <c r="BC2051">
        <v>2</v>
      </c>
      <c r="BD2051">
        <v>2</v>
      </c>
      <c r="BE2051" t="s">
        <v>29</v>
      </c>
      <c r="BF2051" t="s">
        <v>27</v>
      </c>
      <c r="BG2051" s="6" t="s">
        <v>28</v>
      </c>
      <c r="BH2051">
        <v>9</v>
      </c>
      <c r="BI2051">
        <v>9</v>
      </c>
      <c r="BJ2051">
        <v>1454223</v>
      </c>
      <c r="BK2051" s="65">
        <f t="shared" si="415"/>
        <v>22.033681818181819</v>
      </c>
      <c r="BL2051">
        <v>779889</v>
      </c>
      <c r="BM2051" s="65">
        <f t="shared" si="408"/>
        <v>11.8165</v>
      </c>
      <c r="BN2051">
        <v>468101</v>
      </c>
      <c r="BO2051" s="71">
        <f t="shared" si="409"/>
        <v>7.0924393939393937</v>
      </c>
      <c r="BP2051">
        <v>220651</v>
      </c>
      <c r="BQ2051" s="71">
        <f t="shared" si="410"/>
        <v>3.3431969696969697</v>
      </c>
      <c r="BR2051">
        <v>1049213</v>
      </c>
      <c r="BS2051" s="73">
        <f t="shared" si="411"/>
        <v>15.897166666666667</v>
      </c>
      <c r="BT2051">
        <v>83559</v>
      </c>
      <c r="BU2051" s="73">
        <f t="shared" si="412"/>
        <v>1.2660454545454545</v>
      </c>
      <c r="BV2051">
        <v>406228</v>
      </c>
      <c r="BW2051" s="71">
        <f t="shared" si="413"/>
        <v>6.1549696969696965</v>
      </c>
      <c r="BX2051">
        <v>25928</v>
      </c>
      <c r="BY2051" s="71">
        <f t="shared" si="414"/>
        <v>0.39284848484848484</v>
      </c>
      <c r="BZ2051">
        <v>105989</v>
      </c>
      <c r="CA2051" s="71">
        <f t="shared" si="406"/>
        <v>1.6058939393939393</v>
      </c>
      <c r="CB2051">
        <v>1281484</v>
      </c>
      <c r="CC2051" s="71">
        <f t="shared" si="416"/>
        <v>19.416424242424242</v>
      </c>
    </row>
    <row r="2052" spans="2:81" x14ac:dyDescent="0.25">
      <c r="B2052">
        <v>2454</v>
      </c>
      <c r="C2052">
        <v>3</v>
      </c>
      <c r="D2052">
        <v>5</v>
      </c>
      <c r="E2052">
        <v>3</v>
      </c>
      <c r="F2052" s="17">
        <v>11000</v>
      </c>
      <c r="G2052">
        <v>4</v>
      </c>
      <c r="H2052">
        <v>8</v>
      </c>
      <c r="I2052">
        <v>25</v>
      </c>
      <c r="J2052">
        <v>42</v>
      </c>
      <c r="K2052">
        <v>1</v>
      </c>
      <c r="L2052">
        <v>1</v>
      </c>
      <c r="M2052">
        <v>2</v>
      </c>
      <c r="N2052">
        <v>2</v>
      </c>
      <c r="O2052">
        <v>2</v>
      </c>
      <c r="P2052">
        <v>1</v>
      </c>
      <c r="Q2052">
        <v>1</v>
      </c>
      <c r="R2052">
        <v>2</v>
      </c>
      <c r="S2052">
        <v>2</v>
      </c>
      <c r="T2052">
        <v>2</v>
      </c>
      <c r="U2052">
        <v>2</v>
      </c>
      <c r="V2052">
        <v>808.04</v>
      </c>
      <c r="W2052">
        <v>21</v>
      </c>
      <c r="X2052">
        <v>1</v>
      </c>
      <c r="Y2052">
        <v>4770</v>
      </c>
      <c r="Z2052">
        <v>1164</v>
      </c>
      <c r="AA2052">
        <v>1</v>
      </c>
      <c r="AB2052">
        <v>1362282</v>
      </c>
      <c r="AC2052" s="6">
        <v>28929</v>
      </c>
      <c r="AD2052" s="6">
        <v>25488</v>
      </c>
      <c r="AE2052">
        <v>1</v>
      </c>
      <c r="AF2052">
        <v>1</v>
      </c>
      <c r="AG2052" s="25">
        <f t="shared" ref="AG2052:AG2115" si="417">AB2052/F2052</f>
        <v>123.84381818181818</v>
      </c>
      <c r="AH2052" s="29"/>
      <c r="AI2052" s="25">
        <f t="shared" si="407"/>
        <v>95.153818181818181</v>
      </c>
      <c r="AJ2052" s="34">
        <f t="shared" ref="AJ2052:AJ2115" si="418">(SUM(AN2052:BF2052))/F2052</f>
        <v>29.005818181818182</v>
      </c>
      <c r="AK2052">
        <v>306768</v>
      </c>
      <c r="AL2052">
        <v>1046692</v>
      </c>
      <c r="AM2052">
        <v>3061</v>
      </c>
      <c r="AN2052">
        <v>315589</v>
      </c>
      <c r="AO2052" s="6">
        <v>3441</v>
      </c>
      <c r="AP2052">
        <v>0</v>
      </c>
      <c r="AQ2052">
        <v>0</v>
      </c>
      <c r="AR2052" t="s">
        <v>29</v>
      </c>
      <c r="AS2052" t="s">
        <v>27</v>
      </c>
      <c r="AT2052" s="6" t="s">
        <v>28</v>
      </c>
      <c r="AU2052">
        <v>9</v>
      </c>
      <c r="AV2052">
        <v>9</v>
      </c>
      <c r="AW2052">
        <v>2</v>
      </c>
      <c r="AX2052">
        <v>2</v>
      </c>
      <c r="AY2052">
        <v>2</v>
      </c>
      <c r="AZ2052">
        <v>2</v>
      </c>
      <c r="BA2052">
        <v>2</v>
      </c>
      <c r="BB2052">
        <v>2</v>
      </c>
      <c r="BC2052">
        <v>2</v>
      </c>
      <c r="BD2052">
        <v>2</v>
      </c>
      <c r="BE2052" t="s">
        <v>29</v>
      </c>
      <c r="BF2052" t="s">
        <v>27</v>
      </c>
      <c r="BG2052" s="6" t="s">
        <v>28</v>
      </c>
      <c r="BH2052">
        <v>9</v>
      </c>
      <c r="BI2052">
        <v>9</v>
      </c>
      <c r="BJ2052">
        <v>140679</v>
      </c>
      <c r="BK2052" s="65">
        <f t="shared" si="415"/>
        <v>12.789</v>
      </c>
      <c r="BL2052">
        <v>77233</v>
      </c>
      <c r="BM2052" s="65">
        <f t="shared" si="408"/>
        <v>7.0211818181818177</v>
      </c>
      <c r="BN2052">
        <v>67236</v>
      </c>
      <c r="BO2052" s="71">
        <f t="shared" si="409"/>
        <v>6.1123636363636367</v>
      </c>
      <c r="BP2052">
        <v>5070</v>
      </c>
      <c r="BQ2052" s="71">
        <f t="shared" si="410"/>
        <v>0.46090909090909093</v>
      </c>
      <c r="BR2052">
        <v>245679</v>
      </c>
      <c r="BS2052" s="73">
        <f t="shared" si="411"/>
        <v>22.334454545454545</v>
      </c>
      <c r="BT2052">
        <v>0</v>
      </c>
      <c r="BU2052" s="73">
        <f t="shared" si="412"/>
        <v>0</v>
      </c>
      <c r="BV2052">
        <v>388008</v>
      </c>
      <c r="BW2052" s="71">
        <f t="shared" si="413"/>
        <v>35.273454545454548</v>
      </c>
      <c r="BX2052">
        <v>9380</v>
      </c>
      <c r="BY2052" s="71">
        <f t="shared" si="414"/>
        <v>0.85272727272727278</v>
      </c>
      <c r="BZ2052">
        <v>17166</v>
      </c>
      <c r="CA2052" s="71">
        <f t="shared" ref="CA2052:CA2115" si="419">BZ2052/F2052</f>
        <v>1.5605454545454545</v>
      </c>
      <c r="CB2052">
        <v>411830</v>
      </c>
      <c r="CC2052" s="71">
        <f t="shared" si="416"/>
        <v>37.439090909090908</v>
      </c>
    </row>
    <row r="2053" spans="2:81" x14ac:dyDescent="0.25">
      <c r="B2053">
        <v>2455</v>
      </c>
      <c r="C2053">
        <v>3</v>
      </c>
      <c r="D2053">
        <v>5</v>
      </c>
      <c r="E2053">
        <v>4</v>
      </c>
      <c r="F2053" s="17">
        <v>4000</v>
      </c>
      <c r="G2053">
        <v>2</v>
      </c>
      <c r="H2053">
        <v>6</v>
      </c>
      <c r="I2053">
        <v>23</v>
      </c>
      <c r="J2053">
        <v>50</v>
      </c>
      <c r="K2053" t="s">
        <v>26</v>
      </c>
      <c r="L2053" t="s">
        <v>154</v>
      </c>
      <c r="M2053" t="s">
        <v>26</v>
      </c>
      <c r="N2053" t="s">
        <v>26</v>
      </c>
      <c r="O2053" t="s">
        <v>157</v>
      </c>
      <c r="P2053">
        <v>1</v>
      </c>
      <c r="Q2053">
        <v>2</v>
      </c>
      <c r="R2053">
        <v>2</v>
      </c>
      <c r="S2053" t="s">
        <v>26</v>
      </c>
      <c r="T2053">
        <v>2</v>
      </c>
      <c r="U2053">
        <v>2</v>
      </c>
      <c r="V2053">
        <v>2314.83</v>
      </c>
      <c r="W2053">
        <v>22</v>
      </c>
      <c r="X2053">
        <v>1</v>
      </c>
      <c r="Y2053">
        <v>3384</v>
      </c>
      <c r="Z2053">
        <v>2074</v>
      </c>
      <c r="AA2053">
        <v>1</v>
      </c>
      <c r="AB2053">
        <v>232698</v>
      </c>
      <c r="AC2053" s="6">
        <v>5848</v>
      </c>
      <c r="AD2053" s="6">
        <v>5848</v>
      </c>
      <c r="AE2053">
        <v>1</v>
      </c>
      <c r="AF2053">
        <v>1</v>
      </c>
      <c r="AG2053" s="25">
        <f t="shared" si="417"/>
        <v>58.174500000000002</v>
      </c>
      <c r="AH2053" s="29"/>
      <c r="AI2053" s="25">
        <f t="shared" ref="AI2053:AI2116" si="420">AL2053/F2053</f>
        <v>58.174500000000002</v>
      </c>
      <c r="AJ2053" s="34">
        <f t="shared" si="418"/>
        <v>1.2999999999999999E-2</v>
      </c>
      <c r="AK2053">
        <v>68200</v>
      </c>
      <c r="AL2053">
        <v>232698</v>
      </c>
      <c r="AM2053" t="s">
        <v>29</v>
      </c>
      <c r="AN2053">
        <v>0</v>
      </c>
      <c r="AO2053" s="6" t="s">
        <v>28</v>
      </c>
      <c r="AP2053">
        <v>9</v>
      </c>
      <c r="AQ2053">
        <v>9</v>
      </c>
      <c r="AR2053" t="s">
        <v>29</v>
      </c>
      <c r="AS2053">
        <v>0</v>
      </c>
      <c r="AT2053" s="6" t="s">
        <v>28</v>
      </c>
      <c r="AU2053">
        <v>9</v>
      </c>
      <c r="AV2053">
        <v>9</v>
      </c>
      <c r="AW2053">
        <v>2</v>
      </c>
      <c r="AX2053">
        <v>2</v>
      </c>
      <c r="AY2053">
        <v>2</v>
      </c>
      <c r="AZ2053">
        <v>2</v>
      </c>
      <c r="BA2053">
        <v>2</v>
      </c>
      <c r="BB2053">
        <v>2</v>
      </c>
      <c r="BC2053">
        <v>2</v>
      </c>
      <c r="BD2053">
        <v>2</v>
      </c>
      <c r="BE2053" t="s">
        <v>29</v>
      </c>
      <c r="BF2053" t="s">
        <v>27</v>
      </c>
      <c r="BG2053" s="6" t="s">
        <v>28</v>
      </c>
      <c r="BH2053">
        <v>9</v>
      </c>
      <c r="BI2053">
        <v>9</v>
      </c>
      <c r="BJ2053">
        <v>45342</v>
      </c>
      <c r="BK2053" s="65">
        <f t="shared" si="415"/>
        <v>11.3355</v>
      </c>
      <c r="BL2053">
        <v>26523</v>
      </c>
      <c r="BM2053" s="65">
        <f t="shared" ref="BM2053:BM2116" si="421">BL2053/F2053</f>
        <v>6.6307499999999999</v>
      </c>
      <c r="BN2053">
        <v>8416</v>
      </c>
      <c r="BO2053" s="71">
        <f t="shared" ref="BO2053:BO2116" si="422">BN2053/F2053</f>
        <v>2.1040000000000001</v>
      </c>
      <c r="BP2053">
        <v>27912</v>
      </c>
      <c r="BQ2053" s="71">
        <f t="shared" ref="BQ2053:BQ2116" si="423">BP2053/F2053</f>
        <v>6.9779999999999998</v>
      </c>
      <c r="BR2053">
        <v>81466</v>
      </c>
      <c r="BS2053" s="73">
        <f t="shared" ref="BS2053:BS2116" si="424">BR2053/F2053</f>
        <v>20.366499999999998</v>
      </c>
      <c r="BT2053">
        <v>0</v>
      </c>
      <c r="BU2053" s="73">
        <f t="shared" ref="BU2053:BU2116" si="425">BT2053/F2053</f>
        <v>0</v>
      </c>
      <c r="BV2053">
        <v>13269</v>
      </c>
      <c r="BW2053" s="71">
        <f t="shared" ref="BW2053:BW2116" si="426">BV2053/F2053</f>
        <v>3.31725</v>
      </c>
      <c r="BX2053">
        <v>2208</v>
      </c>
      <c r="BY2053" s="71">
        <f t="shared" ref="BY2053:BY2116" si="427">BX2053/F2053</f>
        <v>0.55200000000000005</v>
      </c>
      <c r="BZ2053">
        <v>3144</v>
      </c>
      <c r="CA2053" s="71">
        <f t="shared" si="419"/>
        <v>0.78600000000000003</v>
      </c>
      <c r="CB2053">
        <v>24420</v>
      </c>
      <c r="CC2053" s="71">
        <f t="shared" si="416"/>
        <v>6.1050000000000004</v>
      </c>
    </row>
    <row r="2054" spans="2:81" x14ac:dyDescent="0.25">
      <c r="B2054">
        <v>2456</v>
      </c>
      <c r="C2054">
        <v>3</v>
      </c>
      <c r="D2054">
        <v>6</v>
      </c>
      <c r="E2054">
        <v>5</v>
      </c>
      <c r="F2054" s="17">
        <v>2000</v>
      </c>
      <c r="G2054">
        <v>2</v>
      </c>
      <c r="H2054">
        <v>7</v>
      </c>
      <c r="I2054">
        <v>12</v>
      </c>
      <c r="J2054">
        <v>21</v>
      </c>
      <c r="K2054">
        <v>5</v>
      </c>
      <c r="L2054">
        <v>4</v>
      </c>
      <c r="M2054">
        <v>2</v>
      </c>
      <c r="N2054">
        <v>2</v>
      </c>
      <c r="O2054">
        <v>1</v>
      </c>
      <c r="P2054">
        <v>1</v>
      </c>
      <c r="Q2054">
        <v>2</v>
      </c>
      <c r="R2054">
        <v>2</v>
      </c>
      <c r="S2054">
        <v>2</v>
      </c>
      <c r="T2054">
        <v>2</v>
      </c>
      <c r="U2054">
        <v>2</v>
      </c>
      <c r="V2054">
        <v>2368.36</v>
      </c>
      <c r="W2054">
        <v>31</v>
      </c>
      <c r="X2054">
        <v>1</v>
      </c>
      <c r="Y2054">
        <v>1216</v>
      </c>
      <c r="Z2054">
        <v>1955</v>
      </c>
      <c r="AA2054">
        <v>1</v>
      </c>
      <c r="AB2054">
        <v>8629</v>
      </c>
      <c r="AC2054" s="6">
        <v>424</v>
      </c>
      <c r="AD2054" s="6">
        <v>424</v>
      </c>
      <c r="AE2054">
        <v>0</v>
      </c>
      <c r="AF2054">
        <v>0</v>
      </c>
      <c r="AG2054" s="25">
        <f t="shared" si="417"/>
        <v>4.3144999999999998</v>
      </c>
      <c r="AH2054" s="29"/>
      <c r="AI2054" s="25">
        <f t="shared" si="420"/>
        <v>4.3144999999999998</v>
      </c>
      <c r="AJ2054" s="34">
        <f t="shared" si="418"/>
        <v>2.5999999999999999E-2</v>
      </c>
      <c r="AK2054">
        <v>2529</v>
      </c>
      <c r="AL2054">
        <v>8629</v>
      </c>
      <c r="AM2054" t="s">
        <v>29</v>
      </c>
      <c r="AN2054" t="s">
        <v>27</v>
      </c>
      <c r="AO2054" s="6" t="s">
        <v>28</v>
      </c>
      <c r="AP2054">
        <v>9</v>
      </c>
      <c r="AQ2054">
        <v>9</v>
      </c>
      <c r="AR2054" t="s">
        <v>29</v>
      </c>
      <c r="AS2054" t="s">
        <v>27</v>
      </c>
      <c r="AT2054" s="6" t="s">
        <v>28</v>
      </c>
      <c r="AU2054">
        <v>9</v>
      </c>
      <c r="AV2054">
        <v>9</v>
      </c>
      <c r="AW2054">
        <v>2</v>
      </c>
      <c r="AX2054">
        <v>2</v>
      </c>
      <c r="AY2054">
        <v>2</v>
      </c>
      <c r="AZ2054">
        <v>2</v>
      </c>
      <c r="BA2054">
        <v>2</v>
      </c>
      <c r="BB2054">
        <v>2</v>
      </c>
      <c r="BC2054">
        <v>2</v>
      </c>
      <c r="BD2054">
        <v>2</v>
      </c>
      <c r="BE2054" t="s">
        <v>29</v>
      </c>
      <c r="BF2054" t="s">
        <v>27</v>
      </c>
      <c r="BG2054" s="6" t="s">
        <v>28</v>
      </c>
      <c r="BH2054">
        <v>9</v>
      </c>
      <c r="BI2054">
        <v>9</v>
      </c>
      <c r="BJ2054">
        <v>610</v>
      </c>
      <c r="BK2054" s="65">
        <f t="shared" ref="BK2054:BK2117" si="428">BJ2054/F2054</f>
        <v>0.30499999999999999</v>
      </c>
      <c r="BL2054">
        <v>1999</v>
      </c>
      <c r="BM2054" s="65">
        <f t="shared" si="421"/>
        <v>0.99950000000000006</v>
      </c>
      <c r="BN2054">
        <v>60</v>
      </c>
      <c r="BO2054" s="71">
        <f t="shared" si="422"/>
        <v>0.03</v>
      </c>
      <c r="BP2054">
        <v>0</v>
      </c>
      <c r="BQ2054" s="71">
        <f t="shared" si="423"/>
        <v>0</v>
      </c>
      <c r="BR2054">
        <v>836</v>
      </c>
      <c r="BS2054" s="73">
        <f t="shared" si="424"/>
        <v>0.41799999999999998</v>
      </c>
      <c r="BT2054">
        <v>0</v>
      </c>
      <c r="BU2054" s="73">
        <f t="shared" si="425"/>
        <v>0</v>
      </c>
      <c r="BV2054">
        <v>2659</v>
      </c>
      <c r="BW2054" s="71">
        <f t="shared" si="426"/>
        <v>1.3294999999999999</v>
      </c>
      <c r="BX2054">
        <v>0</v>
      </c>
      <c r="BY2054" s="71">
        <f t="shared" si="427"/>
        <v>0</v>
      </c>
      <c r="BZ2054">
        <v>0</v>
      </c>
      <c r="CA2054" s="71">
        <f t="shared" si="419"/>
        <v>0</v>
      </c>
      <c r="CB2054">
        <v>2464</v>
      </c>
      <c r="CC2054" s="71">
        <f t="shared" si="416"/>
        <v>1.232</v>
      </c>
    </row>
    <row r="2055" spans="2:81" x14ac:dyDescent="0.25">
      <c r="B2055">
        <v>2458</v>
      </c>
      <c r="C2055">
        <v>1</v>
      </c>
      <c r="D2055">
        <v>2</v>
      </c>
      <c r="E2055">
        <v>2</v>
      </c>
      <c r="F2055" s="17">
        <v>9600</v>
      </c>
      <c r="G2055">
        <v>3</v>
      </c>
      <c r="H2055">
        <v>4</v>
      </c>
      <c r="I2055">
        <v>26</v>
      </c>
      <c r="J2055">
        <v>44</v>
      </c>
      <c r="K2055">
        <v>4</v>
      </c>
      <c r="L2055">
        <v>3</v>
      </c>
      <c r="M2055">
        <v>2</v>
      </c>
      <c r="N2055">
        <v>2</v>
      </c>
      <c r="O2055">
        <v>2</v>
      </c>
      <c r="P2055">
        <v>1</v>
      </c>
      <c r="Q2055">
        <v>2</v>
      </c>
      <c r="R2055">
        <v>2</v>
      </c>
      <c r="S2055">
        <v>1</v>
      </c>
      <c r="T2055">
        <v>2</v>
      </c>
      <c r="U2055">
        <v>2</v>
      </c>
      <c r="V2055">
        <v>869.22</v>
      </c>
      <c r="W2055">
        <v>10</v>
      </c>
      <c r="X2055">
        <v>1</v>
      </c>
      <c r="Y2055">
        <v>6100</v>
      </c>
      <c r="Z2055">
        <v>484</v>
      </c>
      <c r="AA2055">
        <v>1</v>
      </c>
      <c r="AB2055">
        <v>34673</v>
      </c>
      <c r="AC2055" s="6">
        <v>1363</v>
      </c>
      <c r="AD2055" s="6">
        <v>1363</v>
      </c>
      <c r="AE2055">
        <v>0</v>
      </c>
      <c r="AF2055">
        <v>0</v>
      </c>
      <c r="AG2055" s="25">
        <f t="shared" si="417"/>
        <v>3.6117708333333334</v>
      </c>
      <c r="AH2055" s="29"/>
      <c r="AI2055" s="25">
        <f t="shared" si="420"/>
        <v>3.6117708333333334</v>
      </c>
      <c r="AJ2055" s="34">
        <f t="shared" si="418"/>
        <v>5.4166666666666669E-3</v>
      </c>
      <c r="AK2055">
        <v>10162</v>
      </c>
      <c r="AL2055">
        <v>34673</v>
      </c>
      <c r="AM2055" t="s">
        <v>29</v>
      </c>
      <c r="AN2055" t="s">
        <v>27</v>
      </c>
      <c r="AO2055" s="6" t="s">
        <v>28</v>
      </c>
      <c r="AP2055">
        <v>9</v>
      </c>
      <c r="AQ2055">
        <v>9</v>
      </c>
      <c r="AR2055" t="s">
        <v>29</v>
      </c>
      <c r="AS2055" t="s">
        <v>27</v>
      </c>
      <c r="AT2055" s="6" t="s">
        <v>28</v>
      </c>
      <c r="AU2055">
        <v>9</v>
      </c>
      <c r="AV2055">
        <v>9</v>
      </c>
      <c r="AW2055">
        <v>2</v>
      </c>
      <c r="AX2055">
        <v>2</v>
      </c>
      <c r="AY2055">
        <v>2</v>
      </c>
      <c r="AZ2055">
        <v>2</v>
      </c>
      <c r="BA2055">
        <v>2</v>
      </c>
      <c r="BB2055">
        <v>2</v>
      </c>
      <c r="BC2055">
        <v>2</v>
      </c>
      <c r="BD2055">
        <v>2</v>
      </c>
      <c r="BE2055" t="s">
        <v>29</v>
      </c>
      <c r="BF2055" t="s">
        <v>27</v>
      </c>
      <c r="BG2055" s="6" t="s">
        <v>28</v>
      </c>
      <c r="BH2055">
        <v>9</v>
      </c>
      <c r="BI2055">
        <v>9</v>
      </c>
      <c r="BJ2055">
        <v>3948</v>
      </c>
      <c r="BK2055" s="65">
        <f t="shared" si="428"/>
        <v>0.41125</v>
      </c>
      <c r="BL2055">
        <v>2624</v>
      </c>
      <c r="BM2055" s="65">
        <f t="shared" si="421"/>
        <v>0.27333333333333332</v>
      </c>
      <c r="BN2055">
        <v>0</v>
      </c>
      <c r="BO2055" s="71">
        <f t="shared" si="422"/>
        <v>0</v>
      </c>
      <c r="BP2055">
        <v>0</v>
      </c>
      <c r="BQ2055" s="71">
        <f t="shared" si="423"/>
        <v>0</v>
      </c>
      <c r="BR2055">
        <v>12172</v>
      </c>
      <c r="BS2055" s="73">
        <f t="shared" si="424"/>
        <v>1.2679166666666666</v>
      </c>
      <c r="BT2055">
        <v>0</v>
      </c>
      <c r="BU2055" s="73">
        <f t="shared" si="425"/>
        <v>0</v>
      </c>
      <c r="BV2055">
        <v>0</v>
      </c>
      <c r="BW2055" s="71">
        <f t="shared" si="426"/>
        <v>0</v>
      </c>
      <c r="BX2055">
        <v>362</v>
      </c>
      <c r="BY2055" s="71">
        <f t="shared" si="427"/>
        <v>3.7708333333333337E-2</v>
      </c>
      <c r="BZ2055">
        <v>406</v>
      </c>
      <c r="CA2055" s="71">
        <f t="shared" si="419"/>
        <v>4.2291666666666665E-2</v>
      </c>
      <c r="CB2055">
        <v>15160</v>
      </c>
      <c r="CC2055" s="71">
        <f t="shared" si="416"/>
        <v>1.5791666666666666</v>
      </c>
    </row>
    <row r="2056" spans="2:81" x14ac:dyDescent="0.25">
      <c r="B2056">
        <v>2461</v>
      </c>
      <c r="C2056">
        <v>3</v>
      </c>
      <c r="D2056">
        <v>5</v>
      </c>
      <c r="E2056">
        <v>4</v>
      </c>
      <c r="F2056" s="17">
        <v>5000</v>
      </c>
      <c r="G2056">
        <v>2</v>
      </c>
      <c r="H2056">
        <v>7</v>
      </c>
      <c r="I2056">
        <v>2</v>
      </c>
      <c r="J2056">
        <v>2</v>
      </c>
      <c r="K2056">
        <v>1</v>
      </c>
      <c r="L2056">
        <v>1</v>
      </c>
      <c r="M2056">
        <v>2</v>
      </c>
      <c r="N2056">
        <v>2</v>
      </c>
      <c r="O2056">
        <v>2</v>
      </c>
      <c r="P2056">
        <v>1</v>
      </c>
      <c r="Q2056">
        <v>1</v>
      </c>
      <c r="R2056">
        <v>2</v>
      </c>
      <c r="S2056">
        <v>2</v>
      </c>
      <c r="T2056">
        <v>2</v>
      </c>
      <c r="U2056">
        <v>2</v>
      </c>
      <c r="V2056">
        <v>2314.83</v>
      </c>
      <c r="W2056">
        <v>25</v>
      </c>
      <c r="X2056">
        <v>2</v>
      </c>
      <c r="Y2056">
        <v>2952</v>
      </c>
      <c r="Z2056">
        <v>1605</v>
      </c>
      <c r="AA2056">
        <v>1</v>
      </c>
      <c r="AB2056">
        <v>208064</v>
      </c>
      <c r="AC2056" s="6">
        <v>6798</v>
      </c>
      <c r="AD2056" s="6">
        <v>6029</v>
      </c>
      <c r="AE2056">
        <v>0</v>
      </c>
      <c r="AF2056">
        <v>0</v>
      </c>
      <c r="AG2056" s="25">
        <f t="shared" si="417"/>
        <v>41.6128</v>
      </c>
      <c r="AH2056" s="29"/>
      <c r="AI2056" s="25">
        <f t="shared" si="420"/>
        <v>30.581</v>
      </c>
      <c r="AJ2056" s="34">
        <f t="shared" si="418"/>
        <v>11.192399999999999</v>
      </c>
      <c r="AK2056">
        <v>44814</v>
      </c>
      <c r="AL2056">
        <v>152905</v>
      </c>
      <c r="AM2056">
        <v>535</v>
      </c>
      <c r="AN2056">
        <v>55159</v>
      </c>
      <c r="AO2056" s="6">
        <v>769</v>
      </c>
      <c r="AP2056">
        <v>0</v>
      </c>
      <c r="AQ2056">
        <v>0</v>
      </c>
      <c r="AR2056" t="s">
        <v>29</v>
      </c>
      <c r="AS2056" t="s">
        <v>27</v>
      </c>
      <c r="AT2056" s="6" t="s">
        <v>28</v>
      </c>
      <c r="AU2056">
        <v>9</v>
      </c>
      <c r="AV2056">
        <v>9</v>
      </c>
      <c r="AW2056">
        <v>2</v>
      </c>
      <c r="AX2056">
        <v>2</v>
      </c>
      <c r="AY2056">
        <v>2</v>
      </c>
      <c r="AZ2056">
        <v>2</v>
      </c>
      <c r="BA2056">
        <v>2</v>
      </c>
      <c r="BB2056">
        <v>2</v>
      </c>
      <c r="BC2056">
        <v>2</v>
      </c>
      <c r="BD2056">
        <v>2</v>
      </c>
      <c r="BE2056" t="s">
        <v>29</v>
      </c>
      <c r="BF2056" t="s">
        <v>27</v>
      </c>
      <c r="BG2056" s="6" t="s">
        <v>28</v>
      </c>
      <c r="BH2056">
        <v>9</v>
      </c>
      <c r="BI2056">
        <v>9</v>
      </c>
      <c r="BJ2056">
        <v>55159</v>
      </c>
      <c r="BK2056" s="65">
        <f t="shared" si="428"/>
        <v>11.0318</v>
      </c>
      <c r="BL2056">
        <v>25958</v>
      </c>
      <c r="BM2056" s="65">
        <f t="shared" si="421"/>
        <v>5.1916000000000002</v>
      </c>
      <c r="BN2056">
        <v>6255</v>
      </c>
      <c r="BO2056" s="71">
        <f t="shared" si="422"/>
        <v>1.2509999999999999</v>
      </c>
      <c r="BP2056">
        <v>2461</v>
      </c>
      <c r="BQ2056" s="71">
        <f t="shared" si="423"/>
        <v>0.49220000000000003</v>
      </c>
      <c r="BR2056">
        <v>54578</v>
      </c>
      <c r="BS2056" s="73">
        <f t="shared" si="424"/>
        <v>10.9156</v>
      </c>
      <c r="BT2056">
        <v>0</v>
      </c>
      <c r="BU2056" s="73">
        <f t="shared" si="425"/>
        <v>0</v>
      </c>
      <c r="BV2056">
        <v>16805</v>
      </c>
      <c r="BW2056" s="71">
        <f t="shared" si="426"/>
        <v>3.3610000000000002</v>
      </c>
      <c r="BX2056">
        <v>2283</v>
      </c>
      <c r="BY2056" s="71">
        <f t="shared" si="427"/>
        <v>0.45660000000000001</v>
      </c>
      <c r="BZ2056">
        <v>17898</v>
      </c>
      <c r="CA2056" s="71">
        <f t="shared" si="419"/>
        <v>3.5796000000000001</v>
      </c>
      <c r="CB2056">
        <v>26668</v>
      </c>
      <c r="CC2056" s="71">
        <f t="shared" si="416"/>
        <v>5.3335999999999997</v>
      </c>
    </row>
    <row r="2057" spans="2:81" x14ac:dyDescent="0.25">
      <c r="B2057">
        <v>2462</v>
      </c>
      <c r="C2057">
        <v>4</v>
      </c>
      <c r="D2057">
        <v>9</v>
      </c>
      <c r="E2057">
        <v>4</v>
      </c>
      <c r="F2057" s="17">
        <v>8600</v>
      </c>
      <c r="G2057">
        <v>3</v>
      </c>
      <c r="H2057">
        <v>7</v>
      </c>
      <c r="I2057">
        <v>2</v>
      </c>
      <c r="J2057">
        <v>2</v>
      </c>
      <c r="K2057">
        <v>1</v>
      </c>
      <c r="L2057">
        <v>2</v>
      </c>
      <c r="M2057">
        <v>2</v>
      </c>
      <c r="N2057">
        <v>2</v>
      </c>
      <c r="O2057">
        <v>1</v>
      </c>
      <c r="P2057">
        <v>1</v>
      </c>
      <c r="Q2057">
        <v>1</v>
      </c>
      <c r="R2057">
        <v>2</v>
      </c>
      <c r="S2057">
        <v>2</v>
      </c>
      <c r="T2057">
        <v>2</v>
      </c>
      <c r="U2057">
        <v>2</v>
      </c>
      <c r="V2057">
        <v>2996.93</v>
      </c>
      <c r="W2057">
        <v>40</v>
      </c>
      <c r="X2057">
        <v>2</v>
      </c>
      <c r="Y2057">
        <v>2454</v>
      </c>
      <c r="Z2057">
        <v>1865</v>
      </c>
      <c r="AA2057">
        <v>1</v>
      </c>
      <c r="AB2057">
        <v>356584</v>
      </c>
      <c r="AC2057" s="6">
        <v>15279</v>
      </c>
      <c r="AD2057" s="6">
        <v>14919</v>
      </c>
      <c r="AE2057">
        <v>1</v>
      </c>
      <c r="AF2057">
        <v>1</v>
      </c>
      <c r="AG2057" s="25">
        <f t="shared" si="417"/>
        <v>41.463255813953488</v>
      </c>
      <c r="AH2057" s="29"/>
      <c r="AI2057" s="25">
        <f t="shared" si="420"/>
        <v>38.765930232558141</v>
      </c>
      <c r="AJ2057" s="34">
        <f t="shared" si="418"/>
        <v>2.7432558139534882</v>
      </c>
      <c r="AK2057">
        <v>97710</v>
      </c>
      <c r="AL2057">
        <v>333387</v>
      </c>
      <c r="AM2057">
        <v>225</v>
      </c>
      <c r="AN2057">
        <v>23198</v>
      </c>
      <c r="AO2057" s="6">
        <v>360</v>
      </c>
      <c r="AP2057">
        <v>0</v>
      </c>
      <c r="AQ2057">
        <v>0</v>
      </c>
      <c r="AR2057" t="s">
        <v>29</v>
      </c>
      <c r="AS2057" t="s">
        <v>27</v>
      </c>
      <c r="AT2057" s="6" t="s">
        <v>28</v>
      </c>
      <c r="AU2057">
        <v>9</v>
      </c>
      <c r="AV2057">
        <v>9</v>
      </c>
      <c r="AW2057">
        <v>2</v>
      </c>
      <c r="AX2057">
        <v>2</v>
      </c>
      <c r="AY2057">
        <v>2</v>
      </c>
      <c r="AZ2057">
        <v>2</v>
      </c>
      <c r="BA2057">
        <v>2</v>
      </c>
      <c r="BB2057">
        <v>2</v>
      </c>
      <c r="BC2057">
        <v>2</v>
      </c>
      <c r="BD2057">
        <v>2</v>
      </c>
      <c r="BE2057" t="s">
        <v>29</v>
      </c>
      <c r="BF2057" t="s">
        <v>27</v>
      </c>
      <c r="BG2057" s="6" t="s">
        <v>28</v>
      </c>
      <c r="BH2057">
        <v>9</v>
      </c>
      <c r="BI2057">
        <v>9</v>
      </c>
      <c r="BJ2057">
        <v>32062</v>
      </c>
      <c r="BK2057" s="65">
        <f t="shared" si="428"/>
        <v>3.728139534883721</v>
      </c>
      <c r="BL2057">
        <v>82710</v>
      </c>
      <c r="BM2057" s="65">
        <f t="shared" si="421"/>
        <v>9.6174418604651155</v>
      </c>
      <c r="BN2057">
        <v>18968</v>
      </c>
      <c r="BO2057" s="71">
        <f t="shared" si="422"/>
        <v>2.2055813953488372</v>
      </c>
      <c r="BP2057">
        <v>23198</v>
      </c>
      <c r="BQ2057" s="71">
        <f t="shared" si="423"/>
        <v>2.6974418604651165</v>
      </c>
      <c r="BR2057">
        <v>113652</v>
      </c>
      <c r="BS2057" s="73">
        <f t="shared" si="424"/>
        <v>13.215348837209302</v>
      </c>
      <c r="BT2057">
        <v>0</v>
      </c>
      <c r="BU2057" s="73">
        <f t="shared" si="425"/>
        <v>0</v>
      </c>
      <c r="BV2057">
        <v>28606</v>
      </c>
      <c r="BW2057" s="71">
        <f t="shared" si="426"/>
        <v>3.326279069767442</v>
      </c>
      <c r="BX2057">
        <v>7034</v>
      </c>
      <c r="BY2057" s="71">
        <f t="shared" si="427"/>
        <v>0.817906976744186</v>
      </c>
      <c r="BZ2057">
        <v>11315</v>
      </c>
      <c r="CA2057" s="71">
        <f t="shared" si="419"/>
        <v>1.3156976744186046</v>
      </c>
      <c r="CB2057">
        <v>39039</v>
      </c>
      <c r="CC2057" s="71">
        <f t="shared" si="416"/>
        <v>4.5394186046511624</v>
      </c>
    </row>
    <row r="2058" spans="2:81" x14ac:dyDescent="0.25">
      <c r="B2058">
        <v>2463</v>
      </c>
      <c r="C2058">
        <v>3</v>
      </c>
      <c r="D2058">
        <v>6</v>
      </c>
      <c r="E2058">
        <v>3</v>
      </c>
      <c r="F2058" s="17">
        <v>2500</v>
      </c>
      <c r="G2058">
        <v>2</v>
      </c>
      <c r="H2058">
        <v>2</v>
      </c>
      <c r="I2058">
        <v>25</v>
      </c>
      <c r="J2058">
        <v>42</v>
      </c>
      <c r="K2058">
        <v>1</v>
      </c>
      <c r="L2058">
        <v>1</v>
      </c>
      <c r="M2058">
        <v>2</v>
      </c>
      <c r="N2058">
        <v>2</v>
      </c>
      <c r="O2058">
        <v>2</v>
      </c>
      <c r="P2058">
        <v>1</v>
      </c>
      <c r="Q2058">
        <v>1</v>
      </c>
      <c r="R2058">
        <v>2</v>
      </c>
      <c r="S2058">
        <v>2</v>
      </c>
      <c r="T2058">
        <v>2</v>
      </c>
      <c r="U2058">
        <v>2</v>
      </c>
      <c r="V2058">
        <v>2546.83</v>
      </c>
      <c r="W2058">
        <v>29</v>
      </c>
      <c r="X2058">
        <v>2</v>
      </c>
      <c r="Y2058">
        <v>3758</v>
      </c>
      <c r="Z2058">
        <v>1398</v>
      </c>
      <c r="AA2058">
        <v>1</v>
      </c>
      <c r="AB2058">
        <v>439351</v>
      </c>
      <c r="AC2058" s="6">
        <v>7257</v>
      </c>
      <c r="AD2058" s="6">
        <v>5541</v>
      </c>
      <c r="AE2058">
        <v>0</v>
      </c>
      <c r="AF2058">
        <v>0</v>
      </c>
      <c r="AG2058" s="25">
        <f t="shared" si="417"/>
        <v>175.74039999999999</v>
      </c>
      <c r="AH2058" s="29"/>
      <c r="AI2058" s="25">
        <f t="shared" si="420"/>
        <v>109.88</v>
      </c>
      <c r="AJ2058" s="34">
        <f t="shared" si="418"/>
        <v>66.560400000000001</v>
      </c>
      <c r="AK2058">
        <v>80510</v>
      </c>
      <c r="AL2058">
        <v>274700</v>
      </c>
      <c r="AM2058">
        <v>1597</v>
      </c>
      <c r="AN2058">
        <v>164651</v>
      </c>
      <c r="AO2058" s="6">
        <v>1716</v>
      </c>
      <c r="AP2058">
        <v>0</v>
      </c>
      <c r="AQ2058">
        <v>0</v>
      </c>
      <c r="AR2058" t="s">
        <v>29</v>
      </c>
      <c r="AS2058" t="s">
        <v>27</v>
      </c>
      <c r="AT2058" s="6" t="s">
        <v>28</v>
      </c>
      <c r="AU2058">
        <v>9</v>
      </c>
      <c r="AV2058">
        <v>9</v>
      </c>
      <c r="AW2058">
        <v>2</v>
      </c>
      <c r="AX2058">
        <v>2</v>
      </c>
      <c r="AY2058">
        <v>2</v>
      </c>
      <c r="AZ2058">
        <v>2</v>
      </c>
      <c r="BA2058">
        <v>2</v>
      </c>
      <c r="BB2058">
        <v>2</v>
      </c>
      <c r="BC2058">
        <v>2</v>
      </c>
      <c r="BD2058">
        <v>2</v>
      </c>
      <c r="BE2058" t="s">
        <v>29</v>
      </c>
      <c r="BF2058" t="s">
        <v>27</v>
      </c>
      <c r="BG2058" s="6" t="s">
        <v>28</v>
      </c>
      <c r="BH2058">
        <v>9</v>
      </c>
      <c r="BI2058">
        <v>9</v>
      </c>
      <c r="BJ2058">
        <v>164651</v>
      </c>
      <c r="BK2058" s="65">
        <f t="shared" si="428"/>
        <v>65.860399999999998</v>
      </c>
      <c r="BL2058">
        <v>34182</v>
      </c>
      <c r="BM2058" s="65">
        <f t="shared" si="421"/>
        <v>13.672800000000001</v>
      </c>
      <c r="BN2058">
        <v>11510</v>
      </c>
      <c r="BO2058" s="71">
        <f t="shared" si="422"/>
        <v>4.6040000000000001</v>
      </c>
      <c r="BP2058">
        <v>5313</v>
      </c>
      <c r="BQ2058" s="71">
        <f t="shared" si="423"/>
        <v>2.1252</v>
      </c>
      <c r="BR2058">
        <v>167745</v>
      </c>
      <c r="BS2058" s="73">
        <f t="shared" si="424"/>
        <v>67.097999999999999</v>
      </c>
      <c r="BT2058">
        <v>0</v>
      </c>
      <c r="BU2058" s="73">
        <f t="shared" si="425"/>
        <v>0</v>
      </c>
      <c r="BV2058">
        <v>0</v>
      </c>
      <c r="BW2058" s="71">
        <f t="shared" si="426"/>
        <v>0</v>
      </c>
      <c r="BX2058">
        <v>1632</v>
      </c>
      <c r="BY2058" s="71">
        <f t="shared" si="427"/>
        <v>0.65280000000000005</v>
      </c>
      <c r="BZ2058">
        <v>6573</v>
      </c>
      <c r="CA2058" s="71">
        <f t="shared" si="419"/>
        <v>2.6292</v>
      </c>
      <c r="CB2058">
        <v>47745</v>
      </c>
      <c r="CC2058" s="71">
        <f t="shared" si="416"/>
        <v>19.097999999999999</v>
      </c>
    </row>
    <row r="2059" spans="2:81" x14ac:dyDescent="0.25">
      <c r="B2059">
        <v>2464</v>
      </c>
      <c r="C2059">
        <v>2</v>
      </c>
      <c r="D2059">
        <v>3</v>
      </c>
      <c r="E2059">
        <v>2</v>
      </c>
      <c r="F2059" s="17">
        <v>210000</v>
      </c>
      <c r="G2059">
        <v>8</v>
      </c>
      <c r="H2059">
        <v>3</v>
      </c>
      <c r="I2059">
        <v>4</v>
      </c>
      <c r="J2059">
        <v>8</v>
      </c>
      <c r="K2059">
        <v>6</v>
      </c>
      <c r="L2059">
        <v>5</v>
      </c>
      <c r="M2059">
        <v>1</v>
      </c>
      <c r="N2059" t="s">
        <v>26</v>
      </c>
      <c r="O2059">
        <v>3</v>
      </c>
      <c r="P2059">
        <v>1</v>
      </c>
      <c r="Q2059">
        <v>2</v>
      </c>
      <c r="R2059">
        <v>2</v>
      </c>
      <c r="S2059">
        <v>2</v>
      </c>
      <c r="T2059">
        <v>1</v>
      </c>
      <c r="U2059">
        <v>2</v>
      </c>
      <c r="V2059">
        <v>38.86</v>
      </c>
      <c r="W2059">
        <v>16</v>
      </c>
      <c r="X2059">
        <v>2</v>
      </c>
      <c r="Y2059">
        <v>5119</v>
      </c>
      <c r="Z2059">
        <v>777</v>
      </c>
      <c r="AA2059">
        <v>1</v>
      </c>
      <c r="AB2059">
        <v>45427528</v>
      </c>
      <c r="AC2059" s="6">
        <v>626552</v>
      </c>
      <c r="AD2059" s="6">
        <v>265867</v>
      </c>
      <c r="AE2059">
        <v>1</v>
      </c>
      <c r="AF2059">
        <v>1</v>
      </c>
      <c r="AG2059" s="25">
        <f t="shared" si="417"/>
        <v>216.32156190476189</v>
      </c>
      <c r="AH2059" s="29"/>
      <c r="AI2059" s="25">
        <f t="shared" si="420"/>
        <v>70.26918095238095</v>
      </c>
      <c r="AJ2059" s="34">
        <f t="shared" si="418"/>
        <v>146.19866666666667</v>
      </c>
      <c r="AK2059">
        <v>4324891</v>
      </c>
      <c r="AL2059">
        <v>14756528</v>
      </c>
      <c r="AM2059" t="s">
        <v>29</v>
      </c>
      <c r="AN2059" t="s">
        <v>27</v>
      </c>
      <c r="AO2059" s="6" t="s">
        <v>28</v>
      </c>
      <c r="AP2059">
        <v>9</v>
      </c>
      <c r="AQ2059">
        <v>9</v>
      </c>
      <c r="AR2059" t="s">
        <v>29</v>
      </c>
      <c r="AS2059" t="s">
        <v>27</v>
      </c>
      <c r="AT2059" s="6" t="s">
        <v>28</v>
      </c>
      <c r="AU2059">
        <v>9</v>
      </c>
      <c r="AV2059">
        <v>9</v>
      </c>
      <c r="AW2059">
        <v>1</v>
      </c>
      <c r="AX2059">
        <v>1</v>
      </c>
      <c r="AY2059">
        <v>2</v>
      </c>
      <c r="AZ2059">
        <v>2</v>
      </c>
      <c r="BA2059">
        <v>1</v>
      </c>
      <c r="BB2059">
        <v>2</v>
      </c>
      <c r="BC2059">
        <v>2</v>
      </c>
      <c r="BD2059">
        <v>2</v>
      </c>
      <c r="BE2059">
        <v>30671</v>
      </c>
      <c r="BF2059">
        <v>30671000</v>
      </c>
      <c r="BG2059" s="6">
        <v>360685</v>
      </c>
      <c r="BH2059">
        <v>1</v>
      </c>
      <c r="BI2059">
        <v>1</v>
      </c>
      <c r="BJ2059">
        <v>30215804</v>
      </c>
      <c r="BK2059" s="65">
        <f t="shared" si="428"/>
        <v>143.88478095238096</v>
      </c>
      <c r="BL2059">
        <v>0</v>
      </c>
      <c r="BM2059" s="65">
        <f t="shared" si="421"/>
        <v>0</v>
      </c>
      <c r="BN2059">
        <v>2104690</v>
      </c>
      <c r="BO2059" s="71">
        <f t="shared" si="422"/>
        <v>10.022333333333334</v>
      </c>
      <c r="BP2059">
        <v>455196</v>
      </c>
      <c r="BQ2059" s="71">
        <f t="shared" si="423"/>
        <v>2.1676000000000002</v>
      </c>
      <c r="BR2059">
        <v>7135281</v>
      </c>
      <c r="BS2059" s="73">
        <f t="shared" si="424"/>
        <v>33.977528571428572</v>
      </c>
      <c r="BT2059">
        <v>0</v>
      </c>
      <c r="BU2059" s="73">
        <f t="shared" si="425"/>
        <v>0</v>
      </c>
      <c r="BV2059">
        <v>583836</v>
      </c>
      <c r="BW2059" s="71">
        <f t="shared" si="426"/>
        <v>2.7801714285714287</v>
      </c>
      <c r="BX2059">
        <v>246374</v>
      </c>
      <c r="BY2059" s="71">
        <f t="shared" si="427"/>
        <v>1.1732095238095237</v>
      </c>
      <c r="BZ2059">
        <v>629212</v>
      </c>
      <c r="CA2059" s="71">
        <f t="shared" si="419"/>
        <v>2.9962476190476188</v>
      </c>
      <c r="CB2059">
        <v>4057135</v>
      </c>
      <c r="CC2059" s="71">
        <f t="shared" si="416"/>
        <v>19.319690476190477</v>
      </c>
    </row>
    <row r="2060" spans="2:81" x14ac:dyDescent="0.25">
      <c r="B2060">
        <v>2467</v>
      </c>
      <c r="C2060">
        <v>3</v>
      </c>
      <c r="D2060">
        <v>5</v>
      </c>
      <c r="E2060">
        <v>4</v>
      </c>
      <c r="F2060" s="17">
        <v>1600</v>
      </c>
      <c r="G2060">
        <v>2</v>
      </c>
      <c r="H2060">
        <v>6</v>
      </c>
      <c r="I2060">
        <v>1</v>
      </c>
      <c r="J2060">
        <v>1</v>
      </c>
      <c r="K2060" t="s">
        <v>26</v>
      </c>
      <c r="L2060" t="s">
        <v>154</v>
      </c>
      <c r="M2060" t="s">
        <v>26</v>
      </c>
      <c r="N2060" t="s">
        <v>26</v>
      </c>
      <c r="O2060">
        <v>1</v>
      </c>
      <c r="P2060">
        <v>2</v>
      </c>
      <c r="Q2060">
        <v>2</v>
      </c>
      <c r="R2060">
        <v>2</v>
      </c>
      <c r="S2060">
        <v>2</v>
      </c>
      <c r="T2060">
        <v>2</v>
      </c>
      <c r="U2060">
        <v>2</v>
      </c>
      <c r="V2060">
        <v>2314.83</v>
      </c>
      <c r="W2060">
        <v>25</v>
      </c>
      <c r="X2060">
        <v>2</v>
      </c>
      <c r="Y2060">
        <v>3316</v>
      </c>
      <c r="Z2060">
        <v>1285</v>
      </c>
      <c r="AA2060">
        <v>2</v>
      </c>
      <c r="AB2060" t="s">
        <v>27</v>
      </c>
      <c r="AC2060" s="6" t="s">
        <v>28</v>
      </c>
      <c r="AD2060" s="6" t="s">
        <v>28</v>
      </c>
      <c r="AE2060">
        <v>9</v>
      </c>
      <c r="AF2060">
        <v>9</v>
      </c>
      <c r="AG2060" s="25" t="e">
        <f t="shared" si="417"/>
        <v>#VALUE!</v>
      </c>
      <c r="AH2060" s="29"/>
      <c r="AI2060" s="25" t="e">
        <f t="shared" si="420"/>
        <v>#VALUE!</v>
      </c>
      <c r="AJ2060" s="34">
        <f t="shared" si="418"/>
        <v>3.2500000000000001E-2</v>
      </c>
      <c r="AK2060" t="s">
        <v>29</v>
      </c>
      <c r="AL2060" t="s">
        <v>27</v>
      </c>
      <c r="AM2060" t="s">
        <v>29</v>
      </c>
      <c r="AN2060" t="s">
        <v>27</v>
      </c>
      <c r="AO2060" s="6" t="s">
        <v>28</v>
      </c>
      <c r="AP2060">
        <v>9</v>
      </c>
      <c r="AQ2060">
        <v>9</v>
      </c>
      <c r="AR2060" t="s">
        <v>29</v>
      </c>
      <c r="AS2060" t="s">
        <v>27</v>
      </c>
      <c r="AT2060" s="6" t="s">
        <v>28</v>
      </c>
      <c r="AU2060">
        <v>9</v>
      </c>
      <c r="AV2060">
        <v>9</v>
      </c>
      <c r="AW2060">
        <v>2</v>
      </c>
      <c r="AX2060">
        <v>2</v>
      </c>
      <c r="AY2060">
        <v>2</v>
      </c>
      <c r="AZ2060">
        <v>2</v>
      </c>
      <c r="BA2060">
        <v>2</v>
      </c>
      <c r="BB2060">
        <v>2</v>
      </c>
      <c r="BC2060">
        <v>2</v>
      </c>
      <c r="BD2060">
        <v>2</v>
      </c>
      <c r="BE2060" t="s">
        <v>29</v>
      </c>
      <c r="BF2060" t="s">
        <v>27</v>
      </c>
      <c r="BG2060" s="6" t="s">
        <v>28</v>
      </c>
      <c r="BH2060">
        <v>9</v>
      </c>
      <c r="BI2060">
        <v>9</v>
      </c>
      <c r="BJ2060" t="s">
        <v>27</v>
      </c>
      <c r="BK2060" s="65" t="e">
        <f t="shared" si="428"/>
        <v>#VALUE!</v>
      </c>
      <c r="BL2060" t="s">
        <v>27</v>
      </c>
      <c r="BM2060" s="65" t="e">
        <f t="shared" si="421"/>
        <v>#VALUE!</v>
      </c>
      <c r="BN2060">
        <v>0</v>
      </c>
      <c r="BO2060" s="71">
        <f t="shared" si="422"/>
        <v>0</v>
      </c>
      <c r="BP2060" t="s">
        <v>27</v>
      </c>
      <c r="BQ2060" s="71" t="e">
        <f t="shared" si="423"/>
        <v>#VALUE!</v>
      </c>
      <c r="BR2060">
        <v>0</v>
      </c>
      <c r="BS2060" s="73">
        <f t="shared" si="424"/>
        <v>0</v>
      </c>
      <c r="BT2060" t="s">
        <v>27</v>
      </c>
      <c r="BU2060" s="73" t="e">
        <f t="shared" si="425"/>
        <v>#VALUE!</v>
      </c>
      <c r="BV2060">
        <v>0</v>
      </c>
      <c r="BW2060" s="71">
        <f t="shared" si="426"/>
        <v>0</v>
      </c>
      <c r="BX2060">
        <v>0</v>
      </c>
      <c r="BY2060" s="71">
        <f t="shared" si="427"/>
        <v>0</v>
      </c>
      <c r="BZ2060">
        <v>0</v>
      </c>
      <c r="CA2060" s="71">
        <f t="shared" si="419"/>
        <v>0</v>
      </c>
      <c r="CB2060" t="s">
        <v>27</v>
      </c>
      <c r="CC2060" s="71" t="e">
        <f t="shared" si="416"/>
        <v>#VALUE!</v>
      </c>
    </row>
    <row r="2061" spans="2:81" x14ac:dyDescent="0.25">
      <c r="B2061">
        <v>2469</v>
      </c>
      <c r="C2061">
        <v>3</v>
      </c>
      <c r="D2061">
        <v>7</v>
      </c>
      <c r="E2061">
        <v>3</v>
      </c>
      <c r="F2061" s="17">
        <v>4000</v>
      </c>
      <c r="G2061">
        <v>2</v>
      </c>
      <c r="H2061">
        <v>7</v>
      </c>
      <c r="I2061">
        <v>5</v>
      </c>
      <c r="J2061">
        <v>11</v>
      </c>
      <c r="K2061" t="s">
        <v>26</v>
      </c>
      <c r="L2061" t="s">
        <v>154</v>
      </c>
      <c r="M2061" t="s">
        <v>26</v>
      </c>
      <c r="N2061" t="s">
        <v>26</v>
      </c>
      <c r="O2061">
        <v>1</v>
      </c>
      <c r="P2061">
        <v>2</v>
      </c>
      <c r="Q2061">
        <v>2</v>
      </c>
      <c r="R2061">
        <v>2</v>
      </c>
      <c r="S2061">
        <v>2</v>
      </c>
      <c r="T2061">
        <v>2</v>
      </c>
      <c r="U2061">
        <v>2</v>
      </c>
      <c r="V2061">
        <v>3464.95</v>
      </c>
      <c r="W2061">
        <v>32</v>
      </c>
      <c r="X2061">
        <v>1</v>
      </c>
      <c r="Y2061">
        <v>3983</v>
      </c>
      <c r="Z2061">
        <v>1321</v>
      </c>
      <c r="AA2061">
        <v>2</v>
      </c>
      <c r="AB2061" t="s">
        <v>27</v>
      </c>
      <c r="AC2061" s="6" t="s">
        <v>28</v>
      </c>
      <c r="AD2061" s="6" t="s">
        <v>28</v>
      </c>
      <c r="AE2061">
        <v>9</v>
      </c>
      <c r="AF2061">
        <v>9</v>
      </c>
      <c r="AG2061" s="25" t="e">
        <f t="shared" si="417"/>
        <v>#VALUE!</v>
      </c>
      <c r="AH2061" s="29"/>
      <c r="AI2061" s="25" t="e">
        <f t="shared" si="420"/>
        <v>#VALUE!</v>
      </c>
      <c r="AJ2061" s="34">
        <f t="shared" si="418"/>
        <v>1.2999999999999999E-2</v>
      </c>
      <c r="AK2061" t="s">
        <v>29</v>
      </c>
      <c r="AL2061" t="s">
        <v>27</v>
      </c>
      <c r="AM2061" t="s">
        <v>29</v>
      </c>
      <c r="AN2061" t="s">
        <v>27</v>
      </c>
      <c r="AO2061" s="6" t="s">
        <v>28</v>
      </c>
      <c r="AP2061">
        <v>9</v>
      </c>
      <c r="AQ2061">
        <v>9</v>
      </c>
      <c r="AR2061" t="s">
        <v>29</v>
      </c>
      <c r="AS2061" t="s">
        <v>27</v>
      </c>
      <c r="AT2061" s="6" t="s">
        <v>28</v>
      </c>
      <c r="AU2061">
        <v>9</v>
      </c>
      <c r="AV2061">
        <v>9</v>
      </c>
      <c r="AW2061">
        <v>2</v>
      </c>
      <c r="AX2061">
        <v>2</v>
      </c>
      <c r="AY2061">
        <v>2</v>
      </c>
      <c r="AZ2061">
        <v>2</v>
      </c>
      <c r="BA2061">
        <v>2</v>
      </c>
      <c r="BB2061">
        <v>2</v>
      </c>
      <c r="BC2061">
        <v>2</v>
      </c>
      <c r="BD2061">
        <v>2</v>
      </c>
      <c r="BE2061" t="s">
        <v>29</v>
      </c>
      <c r="BF2061" t="s">
        <v>27</v>
      </c>
      <c r="BG2061" s="6" t="s">
        <v>28</v>
      </c>
      <c r="BH2061">
        <v>9</v>
      </c>
      <c r="BI2061">
        <v>9</v>
      </c>
      <c r="BJ2061" t="s">
        <v>27</v>
      </c>
      <c r="BK2061" s="65" t="e">
        <f t="shared" si="428"/>
        <v>#VALUE!</v>
      </c>
      <c r="BL2061" t="s">
        <v>27</v>
      </c>
      <c r="BM2061" s="65" t="e">
        <f t="shared" si="421"/>
        <v>#VALUE!</v>
      </c>
      <c r="BN2061">
        <v>0</v>
      </c>
      <c r="BO2061" s="71">
        <f t="shared" si="422"/>
        <v>0</v>
      </c>
      <c r="BP2061" t="s">
        <v>27</v>
      </c>
      <c r="BQ2061" s="71" t="e">
        <f t="shared" si="423"/>
        <v>#VALUE!</v>
      </c>
      <c r="BR2061">
        <v>0</v>
      </c>
      <c r="BS2061" s="73">
        <f t="shared" si="424"/>
        <v>0</v>
      </c>
      <c r="BT2061" t="s">
        <v>27</v>
      </c>
      <c r="BU2061" s="73" t="e">
        <f t="shared" si="425"/>
        <v>#VALUE!</v>
      </c>
      <c r="BV2061">
        <v>0</v>
      </c>
      <c r="BW2061" s="71">
        <f t="shared" si="426"/>
        <v>0</v>
      </c>
      <c r="BX2061">
        <v>0</v>
      </c>
      <c r="BY2061" s="71">
        <f t="shared" si="427"/>
        <v>0</v>
      </c>
      <c r="BZ2061">
        <v>0</v>
      </c>
      <c r="CA2061" s="71">
        <f t="shared" si="419"/>
        <v>0</v>
      </c>
      <c r="CB2061" t="s">
        <v>27</v>
      </c>
      <c r="CC2061" s="71" t="e">
        <f t="shared" si="416"/>
        <v>#VALUE!</v>
      </c>
    </row>
    <row r="2062" spans="2:81" x14ac:dyDescent="0.25">
      <c r="B2062">
        <v>2470</v>
      </c>
      <c r="C2062">
        <v>4</v>
      </c>
      <c r="D2062">
        <v>9</v>
      </c>
      <c r="E2062">
        <v>1</v>
      </c>
      <c r="F2062" s="17">
        <v>11500</v>
      </c>
      <c r="G2062">
        <v>4</v>
      </c>
      <c r="H2062">
        <v>7</v>
      </c>
      <c r="I2062">
        <v>26</v>
      </c>
      <c r="J2062">
        <v>46</v>
      </c>
      <c r="K2062">
        <v>2</v>
      </c>
      <c r="L2062">
        <v>1</v>
      </c>
      <c r="M2062">
        <v>2</v>
      </c>
      <c r="N2062">
        <v>2</v>
      </c>
      <c r="O2062">
        <v>2</v>
      </c>
      <c r="P2062">
        <v>1</v>
      </c>
      <c r="Q2062">
        <v>1</v>
      </c>
      <c r="R2062">
        <v>1</v>
      </c>
      <c r="S2062">
        <v>2</v>
      </c>
      <c r="T2062">
        <v>2</v>
      </c>
      <c r="U2062">
        <v>2</v>
      </c>
      <c r="V2062">
        <v>2739.65</v>
      </c>
      <c r="W2062">
        <v>43</v>
      </c>
      <c r="X2062">
        <v>1</v>
      </c>
      <c r="Y2062">
        <v>7038</v>
      </c>
      <c r="Z2062">
        <v>528</v>
      </c>
      <c r="AA2062">
        <v>1</v>
      </c>
      <c r="AB2062">
        <v>1323516</v>
      </c>
      <c r="AC2062" s="6">
        <v>17401</v>
      </c>
      <c r="AD2062" s="6">
        <v>12710</v>
      </c>
      <c r="AE2062">
        <v>0</v>
      </c>
      <c r="AF2062">
        <v>0</v>
      </c>
      <c r="AG2062" s="25">
        <f t="shared" si="417"/>
        <v>115.08834782608696</v>
      </c>
      <c r="AH2062" s="29"/>
      <c r="AI2062" s="25">
        <f t="shared" si="420"/>
        <v>64.361304347826092</v>
      </c>
      <c r="AJ2062" s="34">
        <f t="shared" si="418"/>
        <v>51.201391304347823</v>
      </c>
      <c r="AK2062">
        <v>216927</v>
      </c>
      <c r="AL2062">
        <v>740155</v>
      </c>
      <c r="AM2062">
        <v>4652</v>
      </c>
      <c r="AN2062">
        <v>479621</v>
      </c>
      <c r="AO2062" s="6">
        <v>3793</v>
      </c>
      <c r="AP2062">
        <v>0</v>
      </c>
      <c r="AQ2062">
        <v>0</v>
      </c>
      <c r="AR2062">
        <v>748</v>
      </c>
      <c r="AS2062">
        <v>103740</v>
      </c>
      <c r="AT2062" s="6">
        <v>898</v>
      </c>
      <c r="AU2062">
        <v>0</v>
      </c>
      <c r="AV2062">
        <v>0</v>
      </c>
      <c r="AW2062">
        <v>2</v>
      </c>
      <c r="AX2062">
        <v>2</v>
      </c>
      <c r="AY2062">
        <v>2</v>
      </c>
      <c r="AZ2062">
        <v>2</v>
      </c>
      <c r="BA2062">
        <v>2</v>
      </c>
      <c r="BB2062">
        <v>2</v>
      </c>
      <c r="BC2062">
        <v>2</v>
      </c>
      <c r="BD2062">
        <v>2</v>
      </c>
      <c r="BE2062" t="s">
        <v>29</v>
      </c>
      <c r="BF2062" t="s">
        <v>27</v>
      </c>
      <c r="BG2062" s="6" t="s">
        <v>28</v>
      </c>
      <c r="BH2062">
        <v>9</v>
      </c>
      <c r="BI2062">
        <v>9</v>
      </c>
      <c r="BJ2062">
        <v>604473</v>
      </c>
      <c r="BK2062" s="65">
        <f t="shared" si="428"/>
        <v>52.56286956521739</v>
      </c>
      <c r="BL2062">
        <v>19685</v>
      </c>
      <c r="BM2062" s="65">
        <f t="shared" si="421"/>
        <v>1.7117391304347827</v>
      </c>
      <c r="BN2062">
        <v>125536</v>
      </c>
      <c r="BO2062" s="71">
        <f t="shared" si="422"/>
        <v>10.916173913043478</v>
      </c>
      <c r="BP2062">
        <v>8535</v>
      </c>
      <c r="BQ2062" s="71">
        <f t="shared" si="423"/>
        <v>0.74217391304347824</v>
      </c>
      <c r="BR2062">
        <v>205407</v>
      </c>
      <c r="BS2062" s="73">
        <f t="shared" si="424"/>
        <v>17.861478260869564</v>
      </c>
      <c r="BT2062">
        <v>0</v>
      </c>
      <c r="BU2062" s="73">
        <f t="shared" si="425"/>
        <v>0</v>
      </c>
      <c r="BV2062">
        <v>98262</v>
      </c>
      <c r="BW2062" s="71">
        <f t="shared" si="426"/>
        <v>8.5445217391304347</v>
      </c>
      <c r="BX2062">
        <v>30942</v>
      </c>
      <c r="BY2062" s="71">
        <f t="shared" si="427"/>
        <v>2.6906086956521738</v>
      </c>
      <c r="BZ2062">
        <v>56176</v>
      </c>
      <c r="CA2062" s="71">
        <f t="shared" si="419"/>
        <v>4.8848695652173912</v>
      </c>
      <c r="CB2062">
        <v>174501</v>
      </c>
      <c r="CC2062" s="71">
        <f t="shared" ref="CC2062:CC2125" si="429">CB2062/F2062</f>
        <v>15.173999999999999</v>
      </c>
    </row>
    <row r="2063" spans="2:81" x14ac:dyDescent="0.25">
      <c r="B2063">
        <v>2471</v>
      </c>
      <c r="C2063">
        <v>3</v>
      </c>
      <c r="D2063">
        <v>6</v>
      </c>
      <c r="E2063">
        <v>3</v>
      </c>
      <c r="F2063" s="17">
        <v>5900</v>
      </c>
      <c r="G2063">
        <v>3</v>
      </c>
      <c r="H2063">
        <v>3</v>
      </c>
      <c r="I2063">
        <v>15</v>
      </c>
      <c r="J2063">
        <v>33</v>
      </c>
      <c r="K2063">
        <v>5</v>
      </c>
      <c r="L2063">
        <v>4</v>
      </c>
      <c r="M2063">
        <v>2</v>
      </c>
      <c r="N2063">
        <v>2</v>
      </c>
      <c r="O2063">
        <v>1</v>
      </c>
      <c r="P2063">
        <v>1</v>
      </c>
      <c r="Q2063">
        <v>2</v>
      </c>
      <c r="R2063">
        <v>2</v>
      </c>
      <c r="S2063">
        <v>2</v>
      </c>
      <c r="T2063">
        <v>2</v>
      </c>
      <c r="U2063">
        <v>2</v>
      </c>
      <c r="V2063">
        <v>1591</v>
      </c>
      <c r="W2063">
        <v>29</v>
      </c>
      <c r="X2063">
        <v>2</v>
      </c>
      <c r="Y2063">
        <v>5080</v>
      </c>
      <c r="Z2063">
        <v>1051</v>
      </c>
      <c r="AA2063">
        <v>1</v>
      </c>
      <c r="AB2063">
        <v>383236</v>
      </c>
      <c r="AC2063" s="6">
        <v>9360</v>
      </c>
      <c r="AD2063" s="6">
        <v>9360</v>
      </c>
      <c r="AE2063">
        <v>0</v>
      </c>
      <c r="AF2063">
        <v>0</v>
      </c>
      <c r="AG2063" s="25">
        <f t="shared" si="417"/>
        <v>64.955254237288131</v>
      </c>
      <c r="AH2063" s="29"/>
      <c r="AI2063" s="25">
        <f t="shared" si="420"/>
        <v>64.955254237288131</v>
      </c>
      <c r="AJ2063" s="34">
        <f t="shared" si="418"/>
        <v>8.8135593220338981E-3</v>
      </c>
      <c r="AK2063">
        <v>112320</v>
      </c>
      <c r="AL2063">
        <v>383236</v>
      </c>
      <c r="AM2063" t="s">
        <v>29</v>
      </c>
      <c r="AN2063" t="s">
        <v>27</v>
      </c>
      <c r="AO2063" s="6" t="s">
        <v>28</v>
      </c>
      <c r="AP2063">
        <v>9</v>
      </c>
      <c r="AQ2063">
        <v>9</v>
      </c>
      <c r="AR2063" t="s">
        <v>29</v>
      </c>
      <c r="AS2063" t="s">
        <v>27</v>
      </c>
      <c r="AT2063" s="6" t="s">
        <v>28</v>
      </c>
      <c r="AU2063">
        <v>9</v>
      </c>
      <c r="AV2063">
        <v>9</v>
      </c>
      <c r="AW2063">
        <v>2</v>
      </c>
      <c r="AX2063">
        <v>2</v>
      </c>
      <c r="AY2063">
        <v>2</v>
      </c>
      <c r="AZ2063">
        <v>2</v>
      </c>
      <c r="BA2063">
        <v>2</v>
      </c>
      <c r="BB2063">
        <v>2</v>
      </c>
      <c r="BC2063">
        <v>2</v>
      </c>
      <c r="BD2063">
        <v>2</v>
      </c>
      <c r="BE2063" t="s">
        <v>29</v>
      </c>
      <c r="BF2063" t="s">
        <v>27</v>
      </c>
      <c r="BG2063" s="6" t="s">
        <v>28</v>
      </c>
      <c r="BH2063">
        <v>9</v>
      </c>
      <c r="BI2063">
        <v>9</v>
      </c>
      <c r="BJ2063">
        <v>23890</v>
      </c>
      <c r="BK2063" s="65">
        <f t="shared" si="428"/>
        <v>4.0491525423728811</v>
      </c>
      <c r="BL2063">
        <v>29935</v>
      </c>
      <c r="BM2063" s="65">
        <f t="shared" si="421"/>
        <v>5.0737288135593221</v>
      </c>
      <c r="BN2063">
        <v>10266</v>
      </c>
      <c r="BO2063" s="71">
        <f t="shared" si="422"/>
        <v>1.74</v>
      </c>
      <c r="BP2063">
        <v>46032</v>
      </c>
      <c r="BQ2063" s="71">
        <f t="shared" si="423"/>
        <v>7.8020338983050843</v>
      </c>
      <c r="BR2063">
        <v>106017</v>
      </c>
      <c r="BS2063" s="73">
        <f t="shared" si="424"/>
        <v>17.968983050847459</v>
      </c>
      <c r="BT2063">
        <v>55526</v>
      </c>
      <c r="BU2063" s="73">
        <f t="shared" si="425"/>
        <v>9.4111864406779659</v>
      </c>
      <c r="BV2063">
        <v>92840</v>
      </c>
      <c r="BW2063" s="71">
        <f t="shared" si="426"/>
        <v>15.735593220338982</v>
      </c>
      <c r="BX2063">
        <v>336</v>
      </c>
      <c r="BY2063" s="71">
        <f t="shared" si="427"/>
        <v>5.6949152542372879E-2</v>
      </c>
      <c r="BZ2063">
        <v>416</v>
      </c>
      <c r="CA2063" s="71">
        <f t="shared" si="419"/>
        <v>7.0508474576271185E-2</v>
      </c>
      <c r="CB2063">
        <v>17977</v>
      </c>
      <c r="CC2063" s="71">
        <f t="shared" si="429"/>
        <v>3.0469491525423731</v>
      </c>
    </row>
    <row r="2064" spans="2:81" x14ac:dyDescent="0.25">
      <c r="B2064">
        <v>2472</v>
      </c>
      <c r="C2064">
        <v>2</v>
      </c>
      <c r="D2064">
        <v>3</v>
      </c>
      <c r="E2064">
        <v>2</v>
      </c>
      <c r="F2064" s="17">
        <v>68000</v>
      </c>
      <c r="G2064">
        <v>6</v>
      </c>
      <c r="H2064">
        <v>7</v>
      </c>
      <c r="I2064">
        <v>25</v>
      </c>
      <c r="J2064">
        <v>42</v>
      </c>
      <c r="K2064">
        <v>3</v>
      </c>
      <c r="L2064">
        <v>1</v>
      </c>
      <c r="M2064">
        <v>2</v>
      </c>
      <c r="N2064">
        <v>1</v>
      </c>
      <c r="O2064">
        <v>1</v>
      </c>
      <c r="P2064">
        <v>1</v>
      </c>
      <c r="Q2064">
        <v>1</v>
      </c>
      <c r="R2064">
        <v>2</v>
      </c>
      <c r="S2064">
        <v>2</v>
      </c>
      <c r="T2064">
        <v>2</v>
      </c>
      <c r="U2064">
        <v>2</v>
      </c>
      <c r="V2064">
        <v>317.7</v>
      </c>
      <c r="W2064">
        <v>13</v>
      </c>
      <c r="X2064">
        <v>1</v>
      </c>
      <c r="Y2064">
        <v>5672</v>
      </c>
      <c r="Z2064">
        <v>786</v>
      </c>
      <c r="AA2064">
        <v>1</v>
      </c>
      <c r="AB2064">
        <v>5164040</v>
      </c>
      <c r="AC2064" s="6">
        <v>77824</v>
      </c>
      <c r="AD2064" s="6">
        <v>69368</v>
      </c>
      <c r="AE2064">
        <v>0</v>
      </c>
      <c r="AF2064">
        <v>1</v>
      </c>
      <c r="AG2064" s="25">
        <f t="shared" si="417"/>
        <v>75.941764705882349</v>
      </c>
      <c r="AH2064" s="29"/>
      <c r="AI2064" s="25">
        <f t="shared" si="420"/>
        <v>60.963455882352939</v>
      </c>
      <c r="AJ2064" s="34">
        <f t="shared" si="418"/>
        <v>15.103176470588235</v>
      </c>
      <c r="AK2064">
        <v>1214981</v>
      </c>
      <c r="AL2064">
        <v>4145515</v>
      </c>
      <c r="AM2064">
        <v>9879</v>
      </c>
      <c r="AN2064">
        <v>1018525</v>
      </c>
      <c r="AO2064" s="6">
        <v>8456</v>
      </c>
      <c r="AP2064">
        <v>0</v>
      </c>
      <c r="AQ2064">
        <v>1</v>
      </c>
      <c r="AR2064" t="s">
        <v>29</v>
      </c>
      <c r="AS2064" t="s">
        <v>27</v>
      </c>
      <c r="AT2064" s="6" t="s">
        <v>28</v>
      </c>
      <c r="AU2064">
        <v>9</v>
      </c>
      <c r="AV2064">
        <v>9</v>
      </c>
      <c r="AW2064">
        <v>2</v>
      </c>
      <c r="AX2064">
        <v>2</v>
      </c>
      <c r="AY2064">
        <v>2</v>
      </c>
      <c r="AZ2064">
        <v>2</v>
      </c>
      <c r="BA2064">
        <v>2</v>
      </c>
      <c r="BB2064">
        <v>2</v>
      </c>
      <c r="BC2064">
        <v>2</v>
      </c>
      <c r="BD2064">
        <v>2</v>
      </c>
      <c r="BE2064" t="s">
        <v>29</v>
      </c>
      <c r="BF2064" t="s">
        <v>27</v>
      </c>
      <c r="BG2064" s="6" t="s">
        <v>28</v>
      </c>
      <c r="BH2064">
        <v>9</v>
      </c>
      <c r="BI2064">
        <v>9</v>
      </c>
      <c r="BJ2064">
        <v>1018525</v>
      </c>
      <c r="BK2064" s="65">
        <f t="shared" si="428"/>
        <v>14.978308823529412</v>
      </c>
      <c r="BL2064">
        <v>359637</v>
      </c>
      <c r="BM2064" s="65">
        <f t="shared" si="421"/>
        <v>5.2887794117647058</v>
      </c>
      <c r="BN2064">
        <v>450420</v>
      </c>
      <c r="BO2064" s="71">
        <f t="shared" si="422"/>
        <v>6.6238235294117649</v>
      </c>
      <c r="BP2064">
        <v>66491</v>
      </c>
      <c r="BQ2064" s="71">
        <f t="shared" si="423"/>
        <v>0.97780882352941179</v>
      </c>
      <c r="BR2064">
        <v>2625507</v>
      </c>
      <c r="BS2064" s="73">
        <f t="shared" si="424"/>
        <v>38.61039705882353</v>
      </c>
      <c r="BT2064">
        <v>48562</v>
      </c>
      <c r="BU2064" s="73">
        <f t="shared" si="425"/>
        <v>0.71414705882352936</v>
      </c>
      <c r="BV2064">
        <v>208296</v>
      </c>
      <c r="BW2064" s="71">
        <f t="shared" si="426"/>
        <v>3.0631764705882354</v>
      </c>
      <c r="BX2064">
        <v>24521</v>
      </c>
      <c r="BY2064" s="71">
        <f t="shared" si="427"/>
        <v>0.36060294117647057</v>
      </c>
      <c r="BZ2064">
        <v>7206</v>
      </c>
      <c r="CA2064" s="71">
        <f t="shared" si="419"/>
        <v>0.10597058823529412</v>
      </c>
      <c r="CB2064">
        <v>354876</v>
      </c>
      <c r="CC2064" s="71">
        <f t="shared" si="429"/>
        <v>5.2187647058823528</v>
      </c>
    </row>
    <row r="2065" spans="2:81" x14ac:dyDescent="0.25">
      <c r="B2065">
        <v>2473</v>
      </c>
      <c r="C2065">
        <v>4</v>
      </c>
      <c r="D2065">
        <v>8</v>
      </c>
      <c r="E2065">
        <v>5</v>
      </c>
      <c r="F2065" s="17">
        <v>13500</v>
      </c>
      <c r="G2065">
        <v>4</v>
      </c>
      <c r="H2065">
        <v>7</v>
      </c>
      <c r="I2065">
        <v>26</v>
      </c>
      <c r="J2065">
        <v>45</v>
      </c>
      <c r="K2065">
        <v>1</v>
      </c>
      <c r="L2065">
        <v>7</v>
      </c>
      <c r="M2065">
        <v>1</v>
      </c>
      <c r="N2065" t="s">
        <v>26</v>
      </c>
      <c r="O2065">
        <v>2</v>
      </c>
      <c r="P2065">
        <v>1</v>
      </c>
      <c r="Q2065">
        <v>2</v>
      </c>
      <c r="R2065">
        <v>2</v>
      </c>
      <c r="S2065">
        <v>2</v>
      </c>
      <c r="T2065">
        <v>2</v>
      </c>
      <c r="U2065">
        <v>2</v>
      </c>
      <c r="V2065">
        <v>2976.63</v>
      </c>
      <c r="W2065">
        <v>65</v>
      </c>
      <c r="X2065">
        <v>2</v>
      </c>
      <c r="Y2065">
        <v>1404</v>
      </c>
      <c r="Z2065">
        <v>2709</v>
      </c>
      <c r="AA2065">
        <v>1</v>
      </c>
      <c r="AB2065">
        <v>652037</v>
      </c>
      <c r="AC2065" s="6">
        <v>15595</v>
      </c>
      <c r="AD2065" s="6">
        <v>15595</v>
      </c>
      <c r="AE2065">
        <v>1</v>
      </c>
      <c r="AF2065">
        <v>1</v>
      </c>
      <c r="AG2065" s="25">
        <f t="shared" si="417"/>
        <v>48.299037037037039</v>
      </c>
      <c r="AH2065" s="29"/>
      <c r="AI2065" s="25">
        <f t="shared" si="420"/>
        <v>48.299037037037039</v>
      </c>
      <c r="AJ2065" s="34">
        <f t="shared" si="418"/>
        <v>3.851851851851852E-3</v>
      </c>
      <c r="AK2065">
        <v>191101</v>
      </c>
      <c r="AL2065">
        <v>652037</v>
      </c>
      <c r="AM2065" t="s">
        <v>29</v>
      </c>
      <c r="AN2065" t="s">
        <v>27</v>
      </c>
      <c r="AO2065" s="6" t="s">
        <v>28</v>
      </c>
      <c r="AP2065">
        <v>9</v>
      </c>
      <c r="AQ2065">
        <v>9</v>
      </c>
      <c r="AR2065" t="s">
        <v>29</v>
      </c>
      <c r="AS2065" t="s">
        <v>27</v>
      </c>
      <c r="AT2065" s="6" t="s">
        <v>28</v>
      </c>
      <c r="AU2065">
        <v>9</v>
      </c>
      <c r="AV2065">
        <v>9</v>
      </c>
      <c r="AW2065">
        <v>2</v>
      </c>
      <c r="AX2065">
        <v>2</v>
      </c>
      <c r="AY2065">
        <v>2</v>
      </c>
      <c r="AZ2065">
        <v>2</v>
      </c>
      <c r="BA2065">
        <v>2</v>
      </c>
      <c r="BB2065">
        <v>2</v>
      </c>
      <c r="BC2065">
        <v>2</v>
      </c>
      <c r="BD2065">
        <v>2</v>
      </c>
      <c r="BE2065" t="s">
        <v>29</v>
      </c>
      <c r="BF2065" t="s">
        <v>27</v>
      </c>
      <c r="BG2065" s="6" t="s">
        <v>28</v>
      </c>
      <c r="BH2065">
        <v>9</v>
      </c>
      <c r="BI2065">
        <v>9</v>
      </c>
      <c r="BJ2065">
        <v>33703</v>
      </c>
      <c r="BK2065" s="65">
        <f t="shared" si="428"/>
        <v>2.4965185185185184</v>
      </c>
      <c r="BL2065">
        <v>240339</v>
      </c>
      <c r="BM2065" s="65">
        <f t="shared" si="421"/>
        <v>17.802888888888887</v>
      </c>
      <c r="BN2065">
        <v>58343</v>
      </c>
      <c r="BO2065" s="71">
        <f t="shared" si="422"/>
        <v>4.3217037037037036</v>
      </c>
      <c r="BP2065">
        <v>3033</v>
      </c>
      <c r="BQ2065" s="71">
        <f t="shared" si="423"/>
        <v>0.22466666666666665</v>
      </c>
      <c r="BR2065">
        <v>185645</v>
      </c>
      <c r="BS2065" s="73">
        <f t="shared" si="424"/>
        <v>13.751481481481482</v>
      </c>
      <c r="BT2065">
        <v>0</v>
      </c>
      <c r="BU2065" s="73">
        <f t="shared" si="425"/>
        <v>0</v>
      </c>
      <c r="BV2065">
        <v>0</v>
      </c>
      <c r="BW2065" s="71">
        <f t="shared" si="426"/>
        <v>0</v>
      </c>
      <c r="BX2065">
        <v>3338</v>
      </c>
      <c r="BY2065" s="71">
        <f t="shared" si="427"/>
        <v>0.24725925925925926</v>
      </c>
      <c r="BZ2065">
        <v>5579</v>
      </c>
      <c r="CA2065" s="71">
        <f t="shared" si="419"/>
        <v>0.41325925925925927</v>
      </c>
      <c r="CB2065">
        <v>122056</v>
      </c>
      <c r="CC2065" s="71">
        <f t="shared" si="429"/>
        <v>9.041185185185185</v>
      </c>
    </row>
    <row r="2066" spans="2:81" x14ac:dyDescent="0.25">
      <c r="B2066">
        <v>2474</v>
      </c>
      <c r="C2066">
        <v>3</v>
      </c>
      <c r="D2066">
        <v>7</v>
      </c>
      <c r="E2066">
        <v>5</v>
      </c>
      <c r="F2066" s="17">
        <v>325000</v>
      </c>
      <c r="G2066">
        <v>8</v>
      </c>
      <c r="H2066">
        <v>6</v>
      </c>
      <c r="I2066">
        <v>16</v>
      </c>
      <c r="J2066">
        <v>35</v>
      </c>
      <c r="K2066">
        <v>2</v>
      </c>
      <c r="L2066">
        <v>6</v>
      </c>
      <c r="M2066">
        <v>1</v>
      </c>
      <c r="N2066">
        <v>1</v>
      </c>
      <c r="O2066">
        <v>7</v>
      </c>
      <c r="P2066">
        <v>1</v>
      </c>
      <c r="Q2066">
        <v>1</v>
      </c>
      <c r="R2066">
        <v>1</v>
      </c>
      <c r="S2066">
        <v>2</v>
      </c>
      <c r="T2066">
        <v>2</v>
      </c>
      <c r="U2066">
        <v>2</v>
      </c>
      <c r="V2066">
        <v>11.84</v>
      </c>
      <c r="W2066">
        <v>132</v>
      </c>
      <c r="X2066">
        <v>1</v>
      </c>
      <c r="Y2066">
        <v>1177</v>
      </c>
      <c r="Z2066">
        <v>3515</v>
      </c>
      <c r="AA2066">
        <v>1</v>
      </c>
      <c r="AB2066">
        <v>115757289</v>
      </c>
      <c r="AC2066" s="6">
        <v>1341721</v>
      </c>
      <c r="AD2066" s="6">
        <v>946393</v>
      </c>
      <c r="AE2066">
        <v>1</v>
      </c>
      <c r="AF2066">
        <v>0</v>
      </c>
      <c r="AG2066" s="25">
        <f t="shared" si="417"/>
        <v>356.17627384615383</v>
      </c>
      <c r="AH2066" s="29"/>
      <c r="AI2066" s="25">
        <f t="shared" si="420"/>
        <v>147.79848615384614</v>
      </c>
      <c r="AJ2066" s="34">
        <f t="shared" si="418"/>
        <v>209.59424000000001</v>
      </c>
      <c r="AK2066">
        <v>14078109</v>
      </c>
      <c r="AL2066">
        <v>48034508</v>
      </c>
      <c r="AM2066">
        <v>656865</v>
      </c>
      <c r="AN2066">
        <v>67722782</v>
      </c>
      <c r="AO2066" s="6">
        <v>395328</v>
      </c>
      <c r="AP2066">
        <v>1</v>
      </c>
      <c r="AQ2066">
        <v>0</v>
      </c>
      <c r="AR2066">
        <v>0</v>
      </c>
      <c r="AS2066">
        <v>0</v>
      </c>
      <c r="AT2066" s="6">
        <v>0</v>
      </c>
      <c r="AU2066">
        <v>1</v>
      </c>
      <c r="AV2066">
        <v>0</v>
      </c>
      <c r="AW2066">
        <v>2</v>
      </c>
      <c r="AX2066">
        <v>2</v>
      </c>
      <c r="AY2066">
        <v>2</v>
      </c>
      <c r="AZ2066">
        <v>2</v>
      </c>
      <c r="BA2066">
        <v>2</v>
      </c>
      <c r="BB2066">
        <v>2</v>
      </c>
      <c r="BC2066">
        <v>2</v>
      </c>
      <c r="BD2066">
        <v>2</v>
      </c>
      <c r="BE2066" t="s">
        <v>29</v>
      </c>
      <c r="BF2066" t="s">
        <v>27</v>
      </c>
      <c r="BG2066" s="6" t="s">
        <v>28</v>
      </c>
      <c r="BH2066">
        <v>9</v>
      </c>
      <c r="BI2066">
        <v>9</v>
      </c>
      <c r="BJ2066">
        <v>8686422</v>
      </c>
      <c r="BK2066" s="65">
        <f t="shared" si="428"/>
        <v>26.727452307692307</v>
      </c>
      <c r="BL2066">
        <v>11379815</v>
      </c>
      <c r="BM2066" s="65">
        <f t="shared" si="421"/>
        <v>35.014815384615382</v>
      </c>
      <c r="BN2066">
        <v>9284057</v>
      </c>
      <c r="BO2066" s="71">
        <f t="shared" si="422"/>
        <v>28.566329230769231</v>
      </c>
      <c r="BP2066">
        <v>55806652</v>
      </c>
      <c r="BQ2066" s="71">
        <f t="shared" si="423"/>
        <v>171.71277538461538</v>
      </c>
      <c r="BR2066">
        <v>17741439</v>
      </c>
      <c r="BS2066" s="73">
        <f t="shared" si="424"/>
        <v>54.589043076923076</v>
      </c>
      <c r="BT2066">
        <v>3348861</v>
      </c>
      <c r="BU2066" s="73">
        <f t="shared" si="425"/>
        <v>10.304187692307693</v>
      </c>
      <c r="BV2066">
        <v>1387377</v>
      </c>
      <c r="BW2066" s="71">
        <f t="shared" si="426"/>
        <v>4.2688523076923079</v>
      </c>
      <c r="BX2066">
        <v>962401</v>
      </c>
      <c r="BY2066" s="71">
        <f t="shared" si="427"/>
        <v>2.9612338461538461</v>
      </c>
      <c r="BZ2066">
        <v>2271093</v>
      </c>
      <c r="CA2066" s="71">
        <f t="shared" si="419"/>
        <v>6.9879784615384617</v>
      </c>
      <c r="CB2066">
        <v>4889174</v>
      </c>
      <c r="CC2066" s="71">
        <f t="shared" si="429"/>
        <v>15.043612307692309</v>
      </c>
    </row>
    <row r="2067" spans="2:81" x14ac:dyDescent="0.25">
      <c r="B2067">
        <v>2476</v>
      </c>
      <c r="C2067">
        <v>4</v>
      </c>
      <c r="D2067">
        <v>8</v>
      </c>
      <c r="E2067">
        <v>5</v>
      </c>
      <c r="F2067" s="17">
        <v>118000</v>
      </c>
      <c r="G2067">
        <v>7</v>
      </c>
      <c r="H2067">
        <v>7</v>
      </c>
      <c r="I2067">
        <v>23</v>
      </c>
      <c r="J2067">
        <v>50</v>
      </c>
      <c r="K2067" t="s">
        <v>26</v>
      </c>
      <c r="L2067" t="s">
        <v>154</v>
      </c>
      <c r="M2067" t="s">
        <v>26</v>
      </c>
      <c r="N2067" t="s">
        <v>26</v>
      </c>
      <c r="O2067" t="s">
        <v>157</v>
      </c>
      <c r="P2067">
        <v>1</v>
      </c>
      <c r="Q2067">
        <v>2</v>
      </c>
      <c r="R2067">
        <v>2</v>
      </c>
      <c r="S2067" t="s">
        <v>26</v>
      </c>
      <c r="T2067">
        <v>2</v>
      </c>
      <c r="U2067">
        <v>2</v>
      </c>
      <c r="V2067">
        <v>89.29</v>
      </c>
      <c r="W2067">
        <v>46</v>
      </c>
      <c r="X2067">
        <v>2</v>
      </c>
      <c r="Y2067">
        <v>2065</v>
      </c>
      <c r="Z2067">
        <v>3687</v>
      </c>
      <c r="AA2067">
        <v>1</v>
      </c>
      <c r="AB2067">
        <v>15908907</v>
      </c>
      <c r="AC2067" s="6">
        <v>413975</v>
      </c>
      <c r="AD2067" s="6">
        <v>413975</v>
      </c>
      <c r="AE2067">
        <v>0</v>
      </c>
      <c r="AF2067">
        <v>0</v>
      </c>
      <c r="AG2067" s="25">
        <f t="shared" si="417"/>
        <v>134.82124576271187</v>
      </c>
      <c r="AH2067" s="29"/>
      <c r="AI2067" s="25">
        <f t="shared" si="420"/>
        <v>134.82124576271187</v>
      </c>
      <c r="AJ2067" s="34">
        <f t="shared" si="418"/>
        <v>4.406779661016949E-4</v>
      </c>
      <c r="AK2067">
        <v>4662634</v>
      </c>
      <c r="AL2067">
        <v>15908907</v>
      </c>
      <c r="AM2067" t="s">
        <v>29</v>
      </c>
      <c r="AN2067">
        <v>0</v>
      </c>
      <c r="AO2067" s="6" t="s">
        <v>28</v>
      </c>
      <c r="AP2067">
        <v>9</v>
      </c>
      <c r="AQ2067">
        <v>9</v>
      </c>
      <c r="AR2067" t="s">
        <v>29</v>
      </c>
      <c r="AS2067">
        <v>0</v>
      </c>
      <c r="AT2067" s="6" t="s">
        <v>28</v>
      </c>
      <c r="AU2067">
        <v>9</v>
      </c>
      <c r="AV2067">
        <v>9</v>
      </c>
      <c r="AW2067">
        <v>2</v>
      </c>
      <c r="AX2067">
        <v>2</v>
      </c>
      <c r="AY2067">
        <v>2</v>
      </c>
      <c r="AZ2067">
        <v>2</v>
      </c>
      <c r="BA2067">
        <v>2</v>
      </c>
      <c r="BB2067">
        <v>2</v>
      </c>
      <c r="BC2067">
        <v>2</v>
      </c>
      <c r="BD2067">
        <v>2</v>
      </c>
      <c r="BE2067" t="s">
        <v>29</v>
      </c>
      <c r="BF2067" t="s">
        <v>27</v>
      </c>
      <c r="BG2067" s="6" t="s">
        <v>28</v>
      </c>
      <c r="BH2067">
        <v>9</v>
      </c>
      <c r="BI2067">
        <v>9</v>
      </c>
      <c r="BJ2067">
        <v>870316</v>
      </c>
      <c r="BK2067" s="65">
        <f t="shared" si="428"/>
        <v>7.3755593220338982</v>
      </c>
      <c r="BL2067">
        <v>4309692</v>
      </c>
      <c r="BM2067" s="65">
        <f t="shared" si="421"/>
        <v>36.522813559322032</v>
      </c>
      <c r="BN2067">
        <v>1513940</v>
      </c>
      <c r="BO2067" s="71">
        <f t="shared" si="422"/>
        <v>12.83</v>
      </c>
      <c r="BP2067">
        <v>1607890</v>
      </c>
      <c r="BQ2067" s="71">
        <f t="shared" si="423"/>
        <v>13.626186440677966</v>
      </c>
      <c r="BR2067">
        <v>4692898</v>
      </c>
      <c r="BS2067" s="73">
        <f t="shared" si="424"/>
        <v>39.770322033898303</v>
      </c>
      <c r="BT2067">
        <v>172812</v>
      </c>
      <c r="BU2067" s="73">
        <f t="shared" si="425"/>
        <v>1.4645084745762711</v>
      </c>
      <c r="BV2067">
        <v>764360</v>
      </c>
      <c r="BW2067" s="71">
        <f t="shared" si="426"/>
        <v>6.4776271186440679</v>
      </c>
      <c r="BX2067">
        <v>127189</v>
      </c>
      <c r="BY2067" s="71">
        <f t="shared" si="427"/>
        <v>1.0778728813559322</v>
      </c>
      <c r="BZ2067">
        <v>181107</v>
      </c>
      <c r="CA2067" s="71">
        <f t="shared" si="419"/>
        <v>1.5348050847457626</v>
      </c>
      <c r="CB2067">
        <v>1668704</v>
      </c>
      <c r="CC2067" s="71">
        <f t="shared" si="429"/>
        <v>14.141559322033899</v>
      </c>
    </row>
    <row r="2068" spans="2:81" x14ac:dyDescent="0.25">
      <c r="B2068">
        <v>2478</v>
      </c>
      <c r="C2068">
        <v>2</v>
      </c>
      <c r="D2068">
        <v>3</v>
      </c>
      <c r="E2068">
        <v>2</v>
      </c>
      <c r="F2068" s="17">
        <v>410000</v>
      </c>
      <c r="G2068">
        <v>8</v>
      </c>
      <c r="H2068">
        <v>5</v>
      </c>
      <c r="I2068">
        <v>5</v>
      </c>
      <c r="J2068">
        <v>9</v>
      </c>
      <c r="K2068">
        <v>3</v>
      </c>
      <c r="L2068">
        <v>2</v>
      </c>
      <c r="M2068">
        <v>2</v>
      </c>
      <c r="N2068">
        <v>2</v>
      </c>
      <c r="O2068">
        <v>1</v>
      </c>
      <c r="P2068">
        <v>1</v>
      </c>
      <c r="Q2068">
        <v>2</v>
      </c>
      <c r="R2068">
        <v>2</v>
      </c>
      <c r="S2068">
        <v>2</v>
      </c>
      <c r="T2068">
        <v>2</v>
      </c>
      <c r="U2068">
        <v>2</v>
      </c>
      <c r="V2068">
        <v>122.17</v>
      </c>
      <c r="W2068">
        <v>16</v>
      </c>
      <c r="X2068">
        <v>1</v>
      </c>
      <c r="Y2068">
        <v>6127</v>
      </c>
      <c r="Z2068">
        <v>566</v>
      </c>
      <c r="AA2068">
        <v>1</v>
      </c>
      <c r="AB2068">
        <v>467137</v>
      </c>
      <c r="AC2068" s="6">
        <v>12033</v>
      </c>
      <c r="AD2068" s="6">
        <v>12033</v>
      </c>
      <c r="AE2068">
        <v>1</v>
      </c>
      <c r="AF2068">
        <v>0</v>
      </c>
      <c r="AG2068" s="25">
        <f t="shared" si="417"/>
        <v>1.1393585365853658</v>
      </c>
      <c r="AH2068" s="29"/>
      <c r="AI2068" s="25">
        <f t="shared" si="420"/>
        <v>1.1393585365853658</v>
      </c>
      <c r="AJ2068" s="34">
        <f t="shared" si="418"/>
        <v>1.2682926829268293E-4</v>
      </c>
      <c r="AK2068">
        <v>136910</v>
      </c>
      <c r="AL2068">
        <v>467137</v>
      </c>
      <c r="AM2068" t="s">
        <v>29</v>
      </c>
      <c r="AN2068" t="s">
        <v>27</v>
      </c>
      <c r="AO2068" s="6" t="s">
        <v>28</v>
      </c>
      <c r="AP2068">
        <v>9</v>
      </c>
      <c r="AQ2068">
        <v>9</v>
      </c>
      <c r="AR2068" t="s">
        <v>29</v>
      </c>
      <c r="AS2068" t="s">
        <v>27</v>
      </c>
      <c r="AT2068" s="6" t="s">
        <v>28</v>
      </c>
      <c r="AU2068">
        <v>9</v>
      </c>
      <c r="AV2068">
        <v>9</v>
      </c>
      <c r="AW2068">
        <v>2</v>
      </c>
      <c r="AX2068">
        <v>2</v>
      </c>
      <c r="AY2068">
        <v>2</v>
      </c>
      <c r="AZ2068">
        <v>2</v>
      </c>
      <c r="BA2068">
        <v>2</v>
      </c>
      <c r="BB2068">
        <v>2</v>
      </c>
      <c r="BC2068">
        <v>2</v>
      </c>
      <c r="BD2068">
        <v>2</v>
      </c>
      <c r="BE2068" t="s">
        <v>29</v>
      </c>
      <c r="BF2068" t="s">
        <v>27</v>
      </c>
      <c r="BG2068" s="6" t="s">
        <v>28</v>
      </c>
      <c r="BH2068">
        <v>9</v>
      </c>
      <c r="BI2068">
        <v>9</v>
      </c>
      <c r="BJ2068">
        <v>154431</v>
      </c>
      <c r="BK2068" s="65">
        <f t="shared" si="428"/>
        <v>0.37666097560975609</v>
      </c>
      <c r="BL2068">
        <v>1007</v>
      </c>
      <c r="BM2068" s="65">
        <f t="shared" si="421"/>
        <v>2.4560975609756097E-3</v>
      </c>
      <c r="BN2068">
        <v>63303</v>
      </c>
      <c r="BO2068" s="71">
        <f t="shared" si="422"/>
        <v>0.15439756097560975</v>
      </c>
      <c r="BP2068">
        <v>208</v>
      </c>
      <c r="BQ2068" s="71">
        <f t="shared" si="423"/>
        <v>5.073170731707317E-4</v>
      </c>
      <c r="BR2068">
        <v>189309</v>
      </c>
      <c r="BS2068" s="73">
        <f t="shared" si="424"/>
        <v>0.4617292682926829</v>
      </c>
      <c r="BT2068">
        <v>0</v>
      </c>
      <c r="BU2068" s="73">
        <f t="shared" si="425"/>
        <v>0</v>
      </c>
      <c r="BV2068">
        <v>2712</v>
      </c>
      <c r="BW2068" s="71">
        <f t="shared" si="426"/>
        <v>6.6146341463414636E-3</v>
      </c>
      <c r="BX2068">
        <v>353</v>
      </c>
      <c r="BY2068" s="71">
        <f t="shared" si="427"/>
        <v>8.6097560975609755E-4</v>
      </c>
      <c r="BZ2068">
        <v>395</v>
      </c>
      <c r="CA2068" s="71">
        <f t="shared" si="419"/>
        <v>9.6341463414634145E-4</v>
      </c>
      <c r="CB2068">
        <v>55419</v>
      </c>
      <c r="CC2068" s="71">
        <f t="shared" si="429"/>
        <v>0.13516829268292682</v>
      </c>
    </row>
    <row r="2069" spans="2:81" x14ac:dyDescent="0.25">
      <c r="B2069">
        <v>2479</v>
      </c>
      <c r="C2069">
        <v>2</v>
      </c>
      <c r="D2069">
        <v>3</v>
      </c>
      <c r="E2069">
        <v>2</v>
      </c>
      <c r="F2069" s="17">
        <v>5200</v>
      </c>
      <c r="G2069">
        <v>3</v>
      </c>
      <c r="H2069">
        <v>5</v>
      </c>
      <c r="I2069">
        <v>25</v>
      </c>
      <c r="J2069">
        <v>43</v>
      </c>
      <c r="K2069">
        <v>1</v>
      </c>
      <c r="L2069" t="s">
        <v>154</v>
      </c>
      <c r="M2069">
        <v>2</v>
      </c>
      <c r="N2069">
        <v>2</v>
      </c>
      <c r="O2069">
        <v>1</v>
      </c>
      <c r="P2069">
        <v>1</v>
      </c>
      <c r="Q2069">
        <v>1</v>
      </c>
      <c r="R2069">
        <v>1</v>
      </c>
      <c r="S2069">
        <v>2</v>
      </c>
      <c r="T2069">
        <v>2</v>
      </c>
      <c r="U2069">
        <v>2</v>
      </c>
      <c r="V2069">
        <v>469.34</v>
      </c>
      <c r="W2069">
        <v>16</v>
      </c>
      <c r="X2069">
        <v>1</v>
      </c>
      <c r="Y2069">
        <v>5901</v>
      </c>
      <c r="Z2069">
        <v>618</v>
      </c>
      <c r="AA2069">
        <v>1</v>
      </c>
      <c r="AB2069">
        <v>273562</v>
      </c>
      <c r="AC2069" s="6">
        <v>4683</v>
      </c>
      <c r="AD2069" s="6">
        <v>3217</v>
      </c>
      <c r="AE2069">
        <v>1</v>
      </c>
      <c r="AF2069">
        <v>1</v>
      </c>
      <c r="AG2069" s="25">
        <f t="shared" si="417"/>
        <v>52.608076923076922</v>
      </c>
      <c r="AH2069" s="29"/>
      <c r="AI2069" s="25">
        <f t="shared" si="420"/>
        <v>22.693653846153847</v>
      </c>
      <c r="AJ2069" s="34">
        <f t="shared" si="418"/>
        <v>30.244615384615386</v>
      </c>
      <c r="AK2069">
        <v>34586</v>
      </c>
      <c r="AL2069">
        <v>118007</v>
      </c>
      <c r="AM2069">
        <v>1194</v>
      </c>
      <c r="AN2069">
        <v>123101</v>
      </c>
      <c r="AO2069" s="6">
        <v>1136</v>
      </c>
      <c r="AP2069">
        <v>0</v>
      </c>
      <c r="AQ2069">
        <v>0</v>
      </c>
      <c r="AR2069">
        <v>234</v>
      </c>
      <c r="AS2069">
        <v>32453</v>
      </c>
      <c r="AT2069" s="6">
        <v>330</v>
      </c>
      <c r="AU2069">
        <v>1</v>
      </c>
      <c r="AV2069">
        <v>1</v>
      </c>
      <c r="AW2069">
        <v>2</v>
      </c>
      <c r="AX2069">
        <v>2</v>
      </c>
      <c r="AY2069">
        <v>2</v>
      </c>
      <c r="AZ2069">
        <v>2</v>
      </c>
      <c r="BA2069">
        <v>2</v>
      </c>
      <c r="BB2069">
        <v>2</v>
      </c>
      <c r="BC2069">
        <v>2</v>
      </c>
      <c r="BD2069">
        <v>2</v>
      </c>
      <c r="BE2069" t="s">
        <v>29</v>
      </c>
      <c r="BF2069" t="s">
        <v>27</v>
      </c>
      <c r="BG2069" s="6" t="s">
        <v>28</v>
      </c>
      <c r="BH2069">
        <v>9</v>
      </c>
      <c r="BI2069">
        <v>9</v>
      </c>
      <c r="BJ2069">
        <v>123101</v>
      </c>
      <c r="BK2069" s="65">
        <f t="shared" si="428"/>
        <v>23.673269230769233</v>
      </c>
      <c r="BL2069">
        <v>0</v>
      </c>
      <c r="BM2069" s="65">
        <f t="shared" si="421"/>
        <v>0</v>
      </c>
      <c r="BN2069">
        <v>4016</v>
      </c>
      <c r="BO2069" s="71">
        <f t="shared" si="422"/>
        <v>0.77230769230769236</v>
      </c>
      <c r="BP2069">
        <v>0</v>
      </c>
      <c r="BQ2069" s="71">
        <f t="shared" si="423"/>
        <v>0</v>
      </c>
      <c r="BR2069">
        <v>87467</v>
      </c>
      <c r="BS2069" s="73">
        <f t="shared" si="424"/>
        <v>16.820576923076924</v>
      </c>
      <c r="BT2069">
        <v>0</v>
      </c>
      <c r="BU2069" s="73">
        <f t="shared" si="425"/>
        <v>0</v>
      </c>
      <c r="BV2069">
        <v>16349</v>
      </c>
      <c r="BW2069" s="71">
        <f t="shared" si="426"/>
        <v>3.1440384615384613</v>
      </c>
      <c r="BX2069">
        <v>200</v>
      </c>
      <c r="BY2069" s="71">
        <f t="shared" si="427"/>
        <v>3.8461538461538464E-2</v>
      </c>
      <c r="BZ2069">
        <v>390</v>
      </c>
      <c r="CA2069" s="71">
        <f t="shared" si="419"/>
        <v>7.4999999999999997E-2</v>
      </c>
      <c r="CB2069">
        <v>42038</v>
      </c>
      <c r="CC2069" s="71">
        <f t="shared" si="429"/>
        <v>8.0842307692307696</v>
      </c>
    </row>
    <row r="2070" spans="2:81" x14ac:dyDescent="0.25">
      <c r="B2070">
        <v>2480</v>
      </c>
      <c r="C2070">
        <v>3</v>
      </c>
      <c r="D2070">
        <v>7</v>
      </c>
      <c r="E2070">
        <v>3</v>
      </c>
      <c r="F2070" s="17">
        <v>2100</v>
      </c>
      <c r="G2070">
        <v>2</v>
      </c>
      <c r="H2070">
        <v>6</v>
      </c>
      <c r="I2070">
        <v>1</v>
      </c>
      <c r="J2070">
        <v>1</v>
      </c>
      <c r="K2070">
        <v>5</v>
      </c>
      <c r="L2070">
        <v>4</v>
      </c>
      <c r="M2070">
        <v>2</v>
      </c>
      <c r="N2070">
        <v>2</v>
      </c>
      <c r="O2070">
        <v>1</v>
      </c>
      <c r="P2070">
        <v>1</v>
      </c>
      <c r="Q2070">
        <v>2</v>
      </c>
      <c r="R2070">
        <v>2</v>
      </c>
      <c r="S2070">
        <v>2</v>
      </c>
      <c r="T2070">
        <v>2</v>
      </c>
      <c r="U2070">
        <v>2</v>
      </c>
      <c r="V2070">
        <v>1591</v>
      </c>
      <c r="W2070">
        <v>32</v>
      </c>
      <c r="X2070">
        <v>1</v>
      </c>
      <c r="Y2070">
        <v>3788</v>
      </c>
      <c r="Z2070">
        <v>1494</v>
      </c>
      <c r="AA2070">
        <v>1</v>
      </c>
      <c r="AB2070">
        <v>56308</v>
      </c>
      <c r="AC2070" s="6">
        <v>1300</v>
      </c>
      <c r="AD2070" s="6">
        <v>1300</v>
      </c>
      <c r="AE2070">
        <v>1</v>
      </c>
      <c r="AF2070">
        <v>1</v>
      </c>
      <c r="AG2070" s="25">
        <f t="shared" si="417"/>
        <v>26.813333333333333</v>
      </c>
      <c r="AH2070" s="29"/>
      <c r="AI2070" s="25">
        <f t="shared" si="420"/>
        <v>26.813333333333333</v>
      </c>
      <c r="AJ2070" s="34">
        <f t="shared" si="418"/>
        <v>2.4761904761904763E-2</v>
      </c>
      <c r="AK2070">
        <v>16503</v>
      </c>
      <c r="AL2070">
        <v>56308</v>
      </c>
      <c r="AM2070" t="s">
        <v>29</v>
      </c>
      <c r="AN2070" t="s">
        <v>27</v>
      </c>
      <c r="AO2070" s="6" t="s">
        <v>28</v>
      </c>
      <c r="AP2070">
        <v>9</v>
      </c>
      <c r="AQ2070">
        <v>9</v>
      </c>
      <c r="AR2070" t="s">
        <v>29</v>
      </c>
      <c r="AS2070" t="s">
        <v>27</v>
      </c>
      <c r="AT2070" s="6" t="s">
        <v>28</v>
      </c>
      <c r="AU2070">
        <v>9</v>
      </c>
      <c r="AV2070">
        <v>9</v>
      </c>
      <c r="AW2070">
        <v>2</v>
      </c>
      <c r="AX2070">
        <v>2</v>
      </c>
      <c r="AY2070">
        <v>2</v>
      </c>
      <c r="AZ2070">
        <v>2</v>
      </c>
      <c r="BA2070">
        <v>2</v>
      </c>
      <c r="BB2070">
        <v>2</v>
      </c>
      <c r="BC2070">
        <v>2</v>
      </c>
      <c r="BD2070">
        <v>2</v>
      </c>
      <c r="BE2070" t="s">
        <v>29</v>
      </c>
      <c r="BF2070" t="s">
        <v>27</v>
      </c>
      <c r="BG2070" s="6" t="s">
        <v>28</v>
      </c>
      <c r="BH2070">
        <v>9</v>
      </c>
      <c r="BI2070">
        <v>9</v>
      </c>
      <c r="BJ2070">
        <v>13176</v>
      </c>
      <c r="BK2070" s="65">
        <f t="shared" si="428"/>
        <v>6.274285714285714</v>
      </c>
      <c r="BL2070">
        <v>15137</v>
      </c>
      <c r="BM2070" s="65">
        <f t="shared" si="421"/>
        <v>7.2080952380952379</v>
      </c>
      <c r="BN2070">
        <v>221</v>
      </c>
      <c r="BO2070" s="71">
        <f t="shared" si="422"/>
        <v>0.10523809523809524</v>
      </c>
      <c r="BP2070">
        <v>11</v>
      </c>
      <c r="BQ2070" s="71">
        <f t="shared" si="423"/>
        <v>5.2380952380952379E-3</v>
      </c>
      <c r="BR2070">
        <v>5617</v>
      </c>
      <c r="BS2070" s="73">
        <f t="shared" si="424"/>
        <v>2.6747619047619047</v>
      </c>
      <c r="BT2070">
        <v>0</v>
      </c>
      <c r="BU2070" s="73">
        <f t="shared" si="425"/>
        <v>0</v>
      </c>
      <c r="BV2070">
        <v>0</v>
      </c>
      <c r="BW2070" s="71">
        <f t="shared" si="426"/>
        <v>0</v>
      </c>
      <c r="BX2070">
        <v>0</v>
      </c>
      <c r="BY2070" s="71">
        <f t="shared" si="427"/>
        <v>0</v>
      </c>
      <c r="BZ2070">
        <v>0</v>
      </c>
      <c r="CA2070" s="71">
        <f t="shared" si="419"/>
        <v>0</v>
      </c>
      <c r="CB2070">
        <v>22147</v>
      </c>
      <c r="CC2070" s="71">
        <f t="shared" si="429"/>
        <v>10.546190476190477</v>
      </c>
    </row>
    <row r="2071" spans="2:81" x14ac:dyDescent="0.25">
      <c r="B2071">
        <v>2481</v>
      </c>
      <c r="C2071">
        <v>3</v>
      </c>
      <c r="D2071">
        <v>6</v>
      </c>
      <c r="E2071">
        <v>4</v>
      </c>
      <c r="F2071" s="17">
        <v>200001</v>
      </c>
      <c r="G2071">
        <v>8</v>
      </c>
      <c r="H2071">
        <v>6</v>
      </c>
      <c r="I2071">
        <v>24</v>
      </c>
      <c r="J2071">
        <v>51</v>
      </c>
      <c r="K2071" t="s">
        <v>26</v>
      </c>
      <c r="L2071" t="s">
        <v>154</v>
      </c>
      <c r="M2071" t="s">
        <v>26</v>
      </c>
      <c r="N2071" t="s">
        <v>26</v>
      </c>
      <c r="O2071" t="s">
        <v>157</v>
      </c>
      <c r="P2071">
        <v>1</v>
      </c>
      <c r="Q2071">
        <v>2</v>
      </c>
      <c r="R2071">
        <v>2</v>
      </c>
      <c r="S2071" t="s">
        <v>26</v>
      </c>
      <c r="T2071">
        <v>2</v>
      </c>
      <c r="U2071">
        <v>2</v>
      </c>
      <c r="V2071">
        <v>174.37</v>
      </c>
      <c r="W2071">
        <v>31</v>
      </c>
      <c r="X2071">
        <v>2</v>
      </c>
      <c r="Y2071">
        <v>3387</v>
      </c>
      <c r="Z2071">
        <v>1508</v>
      </c>
      <c r="AA2071">
        <v>1</v>
      </c>
      <c r="AB2071">
        <v>12838387</v>
      </c>
      <c r="AC2071" s="6">
        <v>341884</v>
      </c>
      <c r="AD2071" s="6">
        <v>341884</v>
      </c>
      <c r="AE2071">
        <v>1</v>
      </c>
      <c r="AF2071">
        <v>1</v>
      </c>
      <c r="AG2071" s="25">
        <f t="shared" si="417"/>
        <v>64.191614041929796</v>
      </c>
      <c r="AH2071" s="29"/>
      <c r="AI2071" s="25">
        <f t="shared" si="420"/>
        <v>64.191614041929796</v>
      </c>
      <c r="AJ2071" s="34">
        <f t="shared" si="418"/>
        <v>2.5999870000649998E-4</v>
      </c>
      <c r="AK2071">
        <v>3762716</v>
      </c>
      <c r="AL2071">
        <v>12838387</v>
      </c>
      <c r="AM2071" t="s">
        <v>29</v>
      </c>
      <c r="AN2071">
        <v>0</v>
      </c>
      <c r="AO2071" s="6" t="s">
        <v>28</v>
      </c>
      <c r="AP2071">
        <v>9</v>
      </c>
      <c r="AQ2071">
        <v>9</v>
      </c>
      <c r="AR2071" t="s">
        <v>29</v>
      </c>
      <c r="AS2071">
        <v>0</v>
      </c>
      <c r="AT2071" s="6" t="s">
        <v>28</v>
      </c>
      <c r="AU2071">
        <v>9</v>
      </c>
      <c r="AV2071">
        <v>9</v>
      </c>
      <c r="AW2071">
        <v>2</v>
      </c>
      <c r="AX2071">
        <v>2</v>
      </c>
      <c r="AY2071">
        <v>2</v>
      </c>
      <c r="AZ2071">
        <v>2</v>
      </c>
      <c r="BA2071">
        <v>2</v>
      </c>
      <c r="BB2071">
        <v>2</v>
      </c>
      <c r="BC2071">
        <v>2</v>
      </c>
      <c r="BD2071">
        <v>2</v>
      </c>
      <c r="BE2071" t="s">
        <v>29</v>
      </c>
      <c r="BF2071" t="s">
        <v>27</v>
      </c>
      <c r="BG2071" s="6" t="s">
        <v>28</v>
      </c>
      <c r="BH2071">
        <v>9</v>
      </c>
      <c r="BI2071">
        <v>9</v>
      </c>
      <c r="BJ2071">
        <v>1173682</v>
      </c>
      <c r="BK2071" s="65">
        <f t="shared" si="428"/>
        <v>5.8683806580967097</v>
      </c>
      <c r="BL2071">
        <v>2688403</v>
      </c>
      <c r="BM2071" s="65">
        <f t="shared" si="421"/>
        <v>13.441947790261048</v>
      </c>
      <c r="BN2071">
        <v>1211812</v>
      </c>
      <c r="BO2071" s="71">
        <f t="shared" si="422"/>
        <v>6.0590297048514756</v>
      </c>
      <c r="BP2071">
        <v>1488594</v>
      </c>
      <c r="BQ2071" s="71">
        <f t="shared" si="423"/>
        <v>7.4429327853360734</v>
      </c>
      <c r="BR2071">
        <v>4408154</v>
      </c>
      <c r="BS2071" s="73">
        <f t="shared" si="424"/>
        <v>22.040659796701018</v>
      </c>
      <c r="BT2071">
        <v>159990</v>
      </c>
      <c r="BU2071" s="73">
        <f t="shared" si="425"/>
        <v>0.79994600026999862</v>
      </c>
      <c r="BV2071">
        <v>0</v>
      </c>
      <c r="BW2071" s="71">
        <f t="shared" si="426"/>
        <v>0</v>
      </c>
      <c r="BX2071">
        <v>117753</v>
      </c>
      <c r="BY2071" s="71">
        <f t="shared" si="427"/>
        <v>0.588762056189719</v>
      </c>
      <c r="BZ2071">
        <v>167670</v>
      </c>
      <c r="CA2071" s="71">
        <f t="shared" si="419"/>
        <v>0.83834580827095861</v>
      </c>
      <c r="CB2071">
        <v>1422329</v>
      </c>
      <c r="CC2071" s="71">
        <f t="shared" si="429"/>
        <v>7.1116094419527904</v>
      </c>
    </row>
    <row r="2072" spans="2:81" x14ac:dyDescent="0.25">
      <c r="B2072">
        <v>2482</v>
      </c>
      <c r="C2072">
        <v>3</v>
      </c>
      <c r="D2072">
        <v>7</v>
      </c>
      <c r="E2072">
        <v>5</v>
      </c>
      <c r="F2072" s="17">
        <v>74000</v>
      </c>
      <c r="G2072">
        <v>6</v>
      </c>
      <c r="H2072">
        <v>7</v>
      </c>
      <c r="I2072">
        <v>16</v>
      </c>
      <c r="J2072">
        <v>35</v>
      </c>
      <c r="K2072">
        <v>2</v>
      </c>
      <c r="L2072">
        <v>6</v>
      </c>
      <c r="M2072">
        <v>1</v>
      </c>
      <c r="N2072">
        <v>1</v>
      </c>
      <c r="O2072">
        <v>3</v>
      </c>
      <c r="P2072">
        <v>1</v>
      </c>
      <c r="Q2072">
        <v>1</v>
      </c>
      <c r="R2072">
        <v>1</v>
      </c>
      <c r="S2072">
        <v>2</v>
      </c>
      <c r="T2072">
        <v>2</v>
      </c>
      <c r="U2072">
        <v>2</v>
      </c>
      <c r="V2072">
        <v>31.45</v>
      </c>
      <c r="W2072">
        <v>57</v>
      </c>
      <c r="X2072">
        <v>1</v>
      </c>
      <c r="Y2072">
        <v>2181</v>
      </c>
      <c r="Z2072">
        <v>2828</v>
      </c>
      <c r="AA2072">
        <v>1</v>
      </c>
      <c r="AB2072">
        <v>22521645</v>
      </c>
      <c r="AC2072" s="6">
        <v>219189</v>
      </c>
      <c r="AD2072" s="6">
        <v>129759</v>
      </c>
      <c r="AE2072">
        <v>0</v>
      </c>
      <c r="AF2072">
        <v>0</v>
      </c>
      <c r="AG2072" s="25">
        <f t="shared" si="417"/>
        <v>304.34655405405408</v>
      </c>
      <c r="AH2072" s="29"/>
      <c r="AI2072" s="25">
        <f t="shared" si="420"/>
        <v>109.35040540540541</v>
      </c>
      <c r="AJ2072" s="34">
        <f t="shared" si="418"/>
        <v>196.21606756756756</v>
      </c>
      <c r="AK2072">
        <v>2371609</v>
      </c>
      <c r="AL2072">
        <v>8091930</v>
      </c>
      <c r="AM2072">
        <v>138850</v>
      </c>
      <c r="AN2072">
        <v>14315435</v>
      </c>
      <c r="AO2072" s="6">
        <v>88300</v>
      </c>
      <c r="AP2072">
        <v>0</v>
      </c>
      <c r="AQ2072">
        <v>1</v>
      </c>
      <c r="AR2072">
        <v>824</v>
      </c>
      <c r="AS2072">
        <v>114281</v>
      </c>
      <c r="AT2072" s="6">
        <v>1130</v>
      </c>
      <c r="AU2072">
        <v>1</v>
      </c>
      <c r="AV2072">
        <v>1</v>
      </c>
      <c r="AW2072">
        <v>2</v>
      </c>
      <c r="AX2072">
        <v>2</v>
      </c>
      <c r="AY2072">
        <v>2</v>
      </c>
      <c r="AZ2072">
        <v>2</v>
      </c>
      <c r="BA2072">
        <v>2</v>
      </c>
      <c r="BB2072">
        <v>2</v>
      </c>
      <c r="BC2072">
        <v>2</v>
      </c>
      <c r="BD2072">
        <v>2</v>
      </c>
      <c r="BE2072" t="s">
        <v>29</v>
      </c>
      <c r="BF2072" t="s">
        <v>27</v>
      </c>
      <c r="BG2072" s="6" t="s">
        <v>28</v>
      </c>
      <c r="BH2072">
        <v>9</v>
      </c>
      <c r="BI2072">
        <v>9</v>
      </c>
      <c r="BJ2072">
        <v>9357321</v>
      </c>
      <c r="BK2072" s="65">
        <f t="shared" si="428"/>
        <v>126.45028378378379</v>
      </c>
      <c r="BL2072">
        <v>1129302</v>
      </c>
      <c r="BM2072" s="65">
        <f t="shared" si="421"/>
        <v>15.260837837837839</v>
      </c>
      <c r="BN2072">
        <v>1285650</v>
      </c>
      <c r="BO2072" s="71">
        <f t="shared" si="422"/>
        <v>17.373648648648647</v>
      </c>
      <c r="BP2072">
        <v>4958114</v>
      </c>
      <c r="BQ2072" s="71">
        <f t="shared" si="423"/>
        <v>67.001540540540546</v>
      </c>
      <c r="BR2072">
        <v>4776217</v>
      </c>
      <c r="BS2072" s="73">
        <f t="shared" si="424"/>
        <v>64.543472972972978</v>
      </c>
      <c r="BT2072">
        <v>58006</v>
      </c>
      <c r="BU2072" s="73">
        <f t="shared" si="425"/>
        <v>0.78386486486486484</v>
      </c>
      <c r="BV2072">
        <v>74016</v>
      </c>
      <c r="BW2072" s="71">
        <f t="shared" si="426"/>
        <v>1.0002162162162163</v>
      </c>
      <c r="BX2072">
        <v>71333</v>
      </c>
      <c r="BY2072" s="71">
        <f t="shared" si="427"/>
        <v>0.96395945945945949</v>
      </c>
      <c r="BZ2072">
        <v>62409</v>
      </c>
      <c r="CA2072" s="71">
        <f t="shared" si="419"/>
        <v>0.84336486486486484</v>
      </c>
      <c r="CB2072">
        <v>749277</v>
      </c>
      <c r="CC2072" s="71">
        <f t="shared" si="429"/>
        <v>10.125364864864865</v>
      </c>
    </row>
    <row r="2073" spans="2:81" x14ac:dyDescent="0.25">
      <c r="B2073">
        <v>2483</v>
      </c>
      <c r="C2073">
        <v>1</v>
      </c>
      <c r="D2073">
        <v>2</v>
      </c>
      <c r="E2073">
        <v>3</v>
      </c>
      <c r="F2073" s="17">
        <v>400000</v>
      </c>
      <c r="G2073">
        <v>8</v>
      </c>
      <c r="H2073">
        <v>2</v>
      </c>
      <c r="I2073">
        <v>16</v>
      </c>
      <c r="J2073">
        <v>35</v>
      </c>
      <c r="K2073">
        <v>6</v>
      </c>
      <c r="L2073">
        <v>5</v>
      </c>
      <c r="M2073">
        <v>2</v>
      </c>
      <c r="N2073" t="s">
        <v>26</v>
      </c>
      <c r="O2073">
        <v>9</v>
      </c>
      <c r="P2073">
        <v>1</v>
      </c>
      <c r="Q2073">
        <v>1</v>
      </c>
      <c r="R2073">
        <v>1</v>
      </c>
      <c r="S2073">
        <v>1</v>
      </c>
      <c r="T2073">
        <v>1</v>
      </c>
      <c r="U2073">
        <v>1</v>
      </c>
      <c r="V2073">
        <v>5.32</v>
      </c>
      <c r="W2073">
        <v>5</v>
      </c>
      <c r="X2073">
        <v>1</v>
      </c>
      <c r="Y2073">
        <v>4675</v>
      </c>
      <c r="Z2073">
        <v>1184</v>
      </c>
      <c r="AA2073">
        <v>1</v>
      </c>
      <c r="AB2073">
        <v>153068755</v>
      </c>
      <c r="AC2073" s="6">
        <v>2474538</v>
      </c>
      <c r="AD2073" s="6">
        <v>1146068</v>
      </c>
      <c r="AE2073">
        <v>1</v>
      </c>
      <c r="AF2073">
        <v>1</v>
      </c>
      <c r="AG2073" s="25">
        <f t="shared" si="417"/>
        <v>382.67188750000003</v>
      </c>
      <c r="AH2073" s="29"/>
      <c r="AI2073" s="25">
        <f t="shared" si="420"/>
        <v>91.199227500000006</v>
      </c>
      <c r="AJ2073" s="34">
        <f t="shared" si="418"/>
        <v>292.03284250000002</v>
      </c>
      <c r="AK2073">
        <v>10691586</v>
      </c>
      <c r="AL2073">
        <v>36479691</v>
      </c>
      <c r="AM2073">
        <v>47321</v>
      </c>
      <c r="AN2073">
        <v>4878795</v>
      </c>
      <c r="AO2073" s="6">
        <v>37084</v>
      </c>
      <c r="AP2073">
        <v>1</v>
      </c>
      <c r="AQ2073">
        <v>1</v>
      </c>
      <c r="AR2073">
        <v>39154</v>
      </c>
      <c r="AS2073">
        <v>5430268</v>
      </c>
      <c r="AT2073" s="6">
        <v>41539</v>
      </c>
      <c r="AU2073">
        <v>1</v>
      </c>
      <c r="AV2073">
        <v>1</v>
      </c>
      <c r="AW2073">
        <v>1</v>
      </c>
      <c r="AX2073">
        <v>1</v>
      </c>
      <c r="AY2073">
        <v>2</v>
      </c>
      <c r="AZ2073">
        <v>2</v>
      </c>
      <c r="BA2073">
        <v>1</v>
      </c>
      <c r="BB2073">
        <v>2</v>
      </c>
      <c r="BC2073">
        <v>2</v>
      </c>
      <c r="BD2073">
        <v>2</v>
      </c>
      <c r="BE2073">
        <v>106280</v>
      </c>
      <c r="BF2073">
        <v>106280000</v>
      </c>
      <c r="BG2073" s="6">
        <v>1249847</v>
      </c>
      <c r="BH2073">
        <v>1</v>
      </c>
      <c r="BI2073">
        <v>1</v>
      </c>
      <c r="BJ2073">
        <v>78573033</v>
      </c>
      <c r="BK2073" s="65">
        <f t="shared" si="428"/>
        <v>196.4325825</v>
      </c>
      <c r="BL2073">
        <v>6629068</v>
      </c>
      <c r="BM2073" s="65">
        <f t="shared" si="421"/>
        <v>16.572669999999999</v>
      </c>
      <c r="BN2073">
        <v>8669308</v>
      </c>
      <c r="BO2073" s="71">
        <f t="shared" si="422"/>
        <v>21.673269999999999</v>
      </c>
      <c r="BP2073">
        <v>32983693</v>
      </c>
      <c r="BQ2073" s="71">
        <f t="shared" si="423"/>
        <v>82.459232499999999</v>
      </c>
      <c r="BR2073">
        <v>16338263</v>
      </c>
      <c r="BS2073" s="73">
        <f t="shared" si="424"/>
        <v>40.845657500000002</v>
      </c>
      <c r="BT2073">
        <v>5058721</v>
      </c>
      <c r="BU2073" s="73">
        <f t="shared" si="425"/>
        <v>12.6468025</v>
      </c>
      <c r="BV2073">
        <v>110431</v>
      </c>
      <c r="BW2073" s="71">
        <f t="shared" si="426"/>
        <v>0.27607749999999998</v>
      </c>
      <c r="BX2073">
        <v>119227</v>
      </c>
      <c r="BY2073" s="71">
        <f t="shared" si="427"/>
        <v>0.29806749999999999</v>
      </c>
      <c r="BZ2073">
        <v>307222</v>
      </c>
      <c r="CA2073" s="71">
        <f t="shared" si="419"/>
        <v>0.76805500000000004</v>
      </c>
      <c r="CB2073">
        <v>4279788</v>
      </c>
      <c r="CC2073" s="71">
        <f t="shared" si="429"/>
        <v>10.69947</v>
      </c>
    </row>
    <row r="2074" spans="2:81" x14ac:dyDescent="0.25">
      <c r="B2074">
        <v>2484</v>
      </c>
      <c r="C2074">
        <v>2</v>
      </c>
      <c r="D2074">
        <v>4</v>
      </c>
      <c r="E2074">
        <v>1</v>
      </c>
      <c r="F2074" s="17">
        <v>10000</v>
      </c>
      <c r="G2074">
        <v>3</v>
      </c>
      <c r="H2074">
        <v>3</v>
      </c>
      <c r="I2074">
        <v>6</v>
      </c>
      <c r="J2074">
        <v>13</v>
      </c>
      <c r="K2074">
        <v>1</v>
      </c>
      <c r="L2074">
        <v>2</v>
      </c>
      <c r="M2074">
        <v>2</v>
      </c>
      <c r="N2074" t="s">
        <v>26</v>
      </c>
      <c r="O2074">
        <v>1</v>
      </c>
      <c r="P2074">
        <v>1</v>
      </c>
      <c r="Q2074">
        <v>2</v>
      </c>
      <c r="R2074">
        <v>1</v>
      </c>
      <c r="S2074">
        <v>2</v>
      </c>
      <c r="T2074">
        <v>2</v>
      </c>
      <c r="U2074">
        <v>2</v>
      </c>
      <c r="V2074">
        <v>363.08</v>
      </c>
      <c r="W2074">
        <v>17</v>
      </c>
      <c r="X2074">
        <v>2</v>
      </c>
      <c r="Y2074">
        <v>8298</v>
      </c>
      <c r="Z2074">
        <v>711</v>
      </c>
      <c r="AA2074">
        <v>1</v>
      </c>
      <c r="AB2074">
        <v>372698</v>
      </c>
      <c r="AC2074" s="6">
        <v>7118</v>
      </c>
      <c r="AD2074" s="6">
        <v>6418</v>
      </c>
      <c r="AE2074">
        <v>0</v>
      </c>
      <c r="AF2074">
        <v>0</v>
      </c>
      <c r="AG2074" s="25">
        <f t="shared" si="417"/>
        <v>37.269799999999996</v>
      </c>
      <c r="AH2074" s="29"/>
      <c r="AI2074" s="25">
        <f t="shared" si="420"/>
        <v>28.948399999999999</v>
      </c>
      <c r="AJ2074" s="34">
        <f t="shared" si="418"/>
        <v>8.4548000000000005</v>
      </c>
      <c r="AK2074">
        <v>84843</v>
      </c>
      <c r="AL2074">
        <v>289484</v>
      </c>
      <c r="AM2074" t="s">
        <v>29</v>
      </c>
      <c r="AN2074" t="s">
        <v>27</v>
      </c>
      <c r="AO2074" s="6" t="s">
        <v>28</v>
      </c>
      <c r="AP2074">
        <v>9</v>
      </c>
      <c r="AQ2074">
        <v>9</v>
      </c>
      <c r="AR2074">
        <v>600</v>
      </c>
      <c r="AS2074">
        <v>83214</v>
      </c>
      <c r="AT2074" s="6">
        <v>700</v>
      </c>
      <c r="AU2074">
        <v>0</v>
      </c>
      <c r="AV2074">
        <v>0</v>
      </c>
      <c r="AW2074">
        <v>2</v>
      </c>
      <c r="AX2074">
        <v>2</v>
      </c>
      <c r="AY2074">
        <v>2</v>
      </c>
      <c r="AZ2074">
        <v>2</v>
      </c>
      <c r="BA2074">
        <v>2</v>
      </c>
      <c r="BB2074">
        <v>2</v>
      </c>
      <c r="BC2074">
        <v>2</v>
      </c>
      <c r="BD2074">
        <v>2</v>
      </c>
      <c r="BE2074" t="s">
        <v>29</v>
      </c>
      <c r="BF2074" t="s">
        <v>27</v>
      </c>
      <c r="BG2074" s="6" t="s">
        <v>28</v>
      </c>
      <c r="BH2074">
        <v>9</v>
      </c>
      <c r="BI2074">
        <v>9</v>
      </c>
      <c r="BJ2074">
        <v>83214</v>
      </c>
      <c r="BK2074" s="65">
        <f t="shared" si="428"/>
        <v>8.3214000000000006</v>
      </c>
      <c r="BL2074">
        <v>21056</v>
      </c>
      <c r="BM2074" s="65">
        <f t="shared" si="421"/>
        <v>2.1055999999999999</v>
      </c>
      <c r="BN2074">
        <v>17006</v>
      </c>
      <c r="BO2074" s="71">
        <f t="shared" si="422"/>
        <v>1.7005999999999999</v>
      </c>
      <c r="BP2074">
        <v>0</v>
      </c>
      <c r="BQ2074" s="71">
        <f t="shared" si="423"/>
        <v>0</v>
      </c>
      <c r="BR2074">
        <v>75714</v>
      </c>
      <c r="BS2074" s="73">
        <f t="shared" si="424"/>
        <v>7.5713999999999997</v>
      </c>
      <c r="BT2074">
        <v>0</v>
      </c>
      <c r="BU2074" s="73">
        <f t="shared" si="425"/>
        <v>0</v>
      </c>
      <c r="BV2074">
        <v>138110</v>
      </c>
      <c r="BW2074" s="71">
        <f t="shared" si="426"/>
        <v>13.811</v>
      </c>
      <c r="BX2074">
        <v>455</v>
      </c>
      <c r="BY2074" s="71">
        <f t="shared" si="427"/>
        <v>4.5499999999999999E-2</v>
      </c>
      <c r="BZ2074">
        <v>1296</v>
      </c>
      <c r="CA2074" s="71">
        <f t="shared" si="419"/>
        <v>0.12959999999999999</v>
      </c>
      <c r="CB2074">
        <v>35848</v>
      </c>
      <c r="CC2074" s="71">
        <f t="shared" si="429"/>
        <v>3.5848</v>
      </c>
    </row>
    <row r="2075" spans="2:81" x14ac:dyDescent="0.25">
      <c r="B2075">
        <v>2486</v>
      </c>
      <c r="C2075">
        <v>2</v>
      </c>
      <c r="D2075">
        <v>3</v>
      </c>
      <c r="E2075">
        <v>1</v>
      </c>
      <c r="F2075" s="17">
        <v>100000</v>
      </c>
      <c r="G2075">
        <v>6</v>
      </c>
      <c r="H2075">
        <v>5</v>
      </c>
      <c r="I2075">
        <v>18</v>
      </c>
      <c r="J2075">
        <v>39</v>
      </c>
      <c r="K2075">
        <v>2</v>
      </c>
      <c r="L2075">
        <v>2</v>
      </c>
      <c r="M2075">
        <v>2</v>
      </c>
      <c r="N2075" t="s">
        <v>26</v>
      </c>
      <c r="O2075">
        <v>2</v>
      </c>
      <c r="P2075">
        <v>1</v>
      </c>
      <c r="Q2075">
        <v>1</v>
      </c>
      <c r="R2075">
        <v>2</v>
      </c>
      <c r="S2075">
        <v>2</v>
      </c>
      <c r="T2075">
        <v>2</v>
      </c>
      <c r="U2075">
        <v>2</v>
      </c>
      <c r="V2075">
        <v>134.12</v>
      </c>
      <c r="W2075">
        <v>12</v>
      </c>
      <c r="X2075">
        <v>2</v>
      </c>
      <c r="Y2075">
        <v>7525</v>
      </c>
      <c r="Z2075">
        <v>553</v>
      </c>
      <c r="AA2075">
        <v>1</v>
      </c>
      <c r="AB2075">
        <v>3435403</v>
      </c>
      <c r="AC2075" s="6">
        <v>48586</v>
      </c>
      <c r="AD2075" s="6">
        <v>38811</v>
      </c>
      <c r="AE2075">
        <v>0</v>
      </c>
      <c r="AF2075">
        <v>0</v>
      </c>
      <c r="AG2075" s="25">
        <f t="shared" si="417"/>
        <v>34.354030000000002</v>
      </c>
      <c r="AH2075" s="29"/>
      <c r="AI2075" s="25">
        <f t="shared" si="420"/>
        <v>20.454090000000001</v>
      </c>
      <c r="AJ2075" s="34">
        <f t="shared" si="418"/>
        <v>13.99803</v>
      </c>
      <c r="AK2075">
        <v>599475</v>
      </c>
      <c r="AL2075">
        <v>2045409</v>
      </c>
      <c r="AM2075">
        <v>13482</v>
      </c>
      <c r="AN2075">
        <v>1389994</v>
      </c>
      <c r="AO2075" s="6">
        <v>9775</v>
      </c>
      <c r="AP2075">
        <v>0</v>
      </c>
      <c r="AQ2075">
        <v>0</v>
      </c>
      <c r="AR2075" t="s">
        <v>29</v>
      </c>
      <c r="AS2075" t="s">
        <v>27</v>
      </c>
      <c r="AT2075" s="6" t="s">
        <v>28</v>
      </c>
      <c r="AU2075">
        <v>9</v>
      </c>
      <c r="AV2075">
        <v>9</v>
      </c>
      <c r="AW2075">
        <v>2</v>
      </c>
      <c r="AX2075">
        <v>2</v>
      </c>
      <c r="AY2075">
        <v>2</v>
      </c>
      <c r="AZ2075">
        <v>2</v>
      </c>
      <c r="BA2075">
        <v>2</v>
      </c>
      <c r="BB2075">
        <v>2</v>
      </c>
      <c r="BC2075">
        <v>2</v>
      </c>
      <c r="BD2075">
        <v>2</v>
      </c>
      <c r="BE2075" t="s">
        <v>29</v>
      </c>
      <c r="BF2075" t="s">
        <v>27</v>
      </c>
      <c r="BG2075" s="6" t="s">
        <v>28</v>
      </c>
      <c r="BH2075">
        <v>9</v>
      </c>
      <c r="BI2075">
        <v>9</v>
      </c>
      <c r="BJ2075">
        <v>797038</v>
      </c>
      <c r="BK2075" s="65">
        <f t="shared" si="428"/>
        <v>7.9703799999999996</v>
      </c>
      <c r="BL2075">
        <v>134875</v>
      </c>
      <c r="BM2075" s="65">
        <f t="shared" si="421"/>
        <v>1.3487499999999999</v>
      </c>
      <c r="BN2075">
        <v>59908</v>
      </c>
      <c r="BO2075" s="71">
        <f t="shared" si="422"/>
        <v>0.59907999999999995</v>
      </c>
      <c r="BP2075">
        <v>358279</v>
      </c>
      <c r="BQ2075" s="71">
        <f t="shared" si="423"/>
        <v>3.5827900000000001</v>
      </c>
      <c r="BR2075">
        <v>1682442</v>
      </c>
      <c r="BS2075" s="73">
        <f t="shared" si="424"/>
        <v>16.82442</v>
      </c>
      <c r="BT2075">
        <v>0</v>
      </c>
      <c r="BU2075" s="73">
        <f t="shared" si="425"/>
        <v>0</v>
      </c>
      <c r="BV2075">
        <v>9655</v>
      </c>
      <c r="BW2075" s="71">
        <f t="shared" si="426"/>
        <v>9.6549999999999997E-2</v>
      </c>
      <c r="BX2075">
        <v>2954</v>
      </c>
      <c r="BY2075" s="71">
        <f t="shared" si="427"/>
        <v>2.954E-2</v>
      </c>
      <c r="BZ2075">
        <v>1849</v>
      </c>
      <c r="CA2075" s="71">
        <f t="shared" si="419"/>
        <v>1.8489999999999999E-2</v>
      </c>
      <c r="CB2075">
        <v>388402</v>
      </c>
      <c r="CC2075" s="71">
        <f t="shared" si="429"/>
        <v>3.88402</v>
      </c>
    </row>
    <row r="2076" spans="2:81" x14ac:dyDescent="0.25">
      <c r="B2076">
        <v>2487</v>
      </c>
      <c r="C2076">
        <v>4</v>
      </c>
      <c r="D2076">
        <v>9</v>
      </c>
      <c r="E2076">
        <v>4</v>
      </c>
      <c r="F2076" s="17">
        <v>210000</v>
      </c>
      <c r="G2076">
        <v>8</v>
      </c>
      <c r="H2076">
        <v>6</v>
      </c>
      <c r="I2076">
        <v>4</v>
      </c>
      <c r="J2076">
        <v>8</v>
      </c>
      <c r="K2076">
        <v>2</v>
      </c>
      <c r="L2076">
        <v>4</v>
      </c>
      <c r="M2076">
        <v>2</v>
      </c>
      <c r="N2076" t="s">
        <v>26</v>
      </c>
      <c r="O2076">
        <v>2</v>
      </c>
      <c r="P2076">
        <v>1</v>
      </c>
      <c r="Q2076">
        <v>1</v>
      </c>
      <c r="R2076">
        <v>1</v>
      </c>
      <c r="S2076">
        <v>2</v>
      </c>
      <c r="T2076">
        <v>2</v>
      </c>
      <c r="U2076">
        <v>2</v>
      </c>
      <c r="V2076">
        <v>69.06</v>
      </c>
      <c r="W2076">
        <v>47</v>
      </c>
      <c r="X2076">
        <v>1</v>
      </c>
      <c r="Y2076">
        <v>1759</v>
      </c>
      <c r="Z2076">
        <v>374</v>
      </c>
      <c r="AA2076">
        <v>1</v>
      </c>
      <c r="AB2076">
        <v>53702510</v>
      </c>
      <c r="AC2076" s="6">
        <v>1053155</v>
      </c>
      <c r="AD2076" s="6">
        <v>883493</v>
      </c>
      <c r="AE2076">
        <v>0</v>
      </c>
      <c r="AF2076">
        <v>0</v>
      </c>
      <c r="AG2076" s="25">
        <f t="shared" si="417"/>
        <v>255.7262380952381</v>
      </c>
      <c r="AH2076" s="29"/>
      <c r="AI2076" s="25">
        <f t="shared" si="420"/>
        <v>141.98466190476191</v>
      </c>
      <c r="AJ2076" s="34">
        <f t="shared" si="418"/>
        <v>114.55266666666667</v>
      </c>
      <c r="AK2076">
        <v>8738798</v>
      </c>
      <c r="AL2076">
        <v>29816779</v>
      </c>
      <c r="AM2076">
        <v>230801</v>
      </c>
      <c r="AN2076">
        <v>23795583</v>
      </c>
      <c r="AO2076" s="6">
        <v>168954</v>
      </c>
      <c r="AP2076">
        <v>0</v>
      </c>
      <c r="AQ2076">
        <v>0</v>
      </c>
      <c r="AR2076">
        <v>650</v>
      </c>
      <c r="AS2076">
        <v>90149</v>
      </c>
      <c r="AT2076" s="6">
        <v>708</v>
      </c>
      <c r="AU2076">
        <v>0</v>
      </c>
      <c r="AV2076">
        <v>0</v>
      </c>
      <c r="AW2076">
        <v>2</v>
      </c>
      <c r="AX2076">
        <v>2</v>
      </c>
      <c r="AY2076">
        <v>2</v>
      </c>
      <c r="AZ2076">
        <v>2</v>
      </c>
      <c r="BA2076">
        <v>2</v>
      </c>
      <c r="BB2076">
        <v>2</v>
      </c>
      <c r="BC2076">
        <v>2</v>
      </c>
      <c r="BD2076">
        <v>2</v>
      </c>
      <c r="BE2076" t="s">
        <v>29</v>
      </c>
      <c r="BF2076" t="s">
        <v>27</v>
      </c>
      <c r="BG2076" s="6" t="s">
        <v>28</v>
      </c>
      <c r="BH2076">
        <v>9</v>
      </c>
      <c r="BI2076">
        <v>9</v>
      </c>
      <c r="BJ2076">
        <v>20112476</v>
      </c>
      <c r="BK2076" s="65">
        <f t="shared" si="428"/>
        <v>95.773695238095243</v>
      </c>
      <c r="BL2076">
        <v>7559180</v>
      </c>
      <c r="BM2076" s="65">
        <f t="shared" si="421"/>
        <v>35.996095238095236</v>
      </c>
      <c r="BN2076">
        <v>1462908</v>
      </c>
      <c r="BO2076" s="71">
        <f t="shared" si="422"/>
        <v>6.9662285714285712</v>
      </c>
      <c r="BP2076">
        <v>3734880</v>
      </c>
      <c r="BQ2076" s="71">
        <f t="shared" si="423"/>
        <v>17.785142857142858</v>
      </c>
      <c r="BR2076">
        <v>10228342</v>
      </c>
      <c r="BS2076" s="73">
        <f t="shared" si="424"/>
        <v>48.706390476190478</v>
      </c>
      <c r="BT2076">
        <v>0</v>
      </c>
      <c r="BU2076" s="73">
        <f t="shared" si="425"/>
        <v>0</v>
      </c>
      <c r="BV2076">
        <v>4177134</v>
      </c>
      <c r="BW2076" s="71">
        <f t="shared" si="426"/>
        <v>19.891114285714284</v>
      </c>
      <c r="BX2076">
        <v>64346</v>
      </c>
      <c r="BY2076" s="71">
        <f t="shared" si="427"/>
        <v>0.3064095238095238</v>
      </c>
      <c r="BZ2076">
        <v>2365573</v>
      </c>
      <c r="CA2076" s="71">
        <f t="shared" si="419"/>
        <v>11.264633333333334</v>
      </c>
      <c r="CB2076">
        <v>3997671</v>
      </c>
      <c r="CC2076" s="71">
        <f t="shared" si="429"/>
        <v>19.036528571428573</v>
      </c>
    </row>
    <row r="2077" spans="2:81" x14ac:dyDescent="0.25">
      <c r="B2077">
        <v>2488</v>
      </c>
      <c r="C2077">
        <v>2</v>
      </c>
      <c r="D2077">
        <v>3</v>
      </c>
      <c r="E2077">
        <v>1</v>
      </c>
      <c r="F2077" s="17">
        <v>27000</v>
      </c>
      <c r="G2077">
        <v>5</v>
      </c>
      <c r="H2077">
        <v>8</v>
      </c>
      <c r="I2077">
        <v>91</v>
      </c>
      <c r="J2077">
        <v>49</v>
      </c>
      <c r="K2077">
        <v>3</v>
      </c>
      <c r="L2077">
        <v>1</v>
      </c>
      <c r="M2077">
        <v>1</v>
      </c>
      <c r="N2077">
        <v>2</v>
      </c>
      <c r="O2077">
        <v>2</v>
      </c>
      <c r="P2077">
        <v>1</v>
      </c>
      <c r="Q2077">
        <v>1</v>
      </c>
      <c r="R2077">
        <v>2</v>
      </c>
      <c r="S2077">
        <v>2</v>
      </c>
      <c r="T2077">
        <v>2</v>
      </c>
      <c r="U2077">
        <v>2</v>
      </c>
      <c r="V2077">
        <v>368.6</v>
      </c>
      <c r="W2077">
        <v>11</v>
      </c>
      <c r="X2077">
        <v>2</v>
      </c>
      <c r="Y2077">
        <v>6973</v>
      </c>
      <c r="Z2077">
        <v>455</v>
      </c>
      <c r="AA2077">
        <v>1</v>
      </c>
      <c r="AB2077">
        <v>4170857</v>
      </c>
      <c r="AC2077" s="6">
        <v>54029</v>
      </c>
      <c r="AD2077" s="6">
        <v>37396</v>
      </c>
      <c r="AE2077">
        <v>0</v>
      </c>
      <c r="AF2077">
        <v>0</v>
      </c>
      <c r="AG2077" s="25">
        <f t="shared" si="417"/>
        <v>154.47618518518519</v>
      </c>
      <c r="AH2077" s="29"/>
      <c r="AI2077" s="25">
        <f t="shared" si="420"/>
        <v>44.590666666666664</v>
      </c>
      <c r="AJ2077" s="34">
        <f t="shared" si="418"/>
        <v>110.50281481481481</v>
      </c>
      <c r="AK2077">
        <v>352857</v>
      </c>
      <c r="AL2077">
        <v>1203948</v>
      </c>
      <c r="AM2077">
        <v>28777</v>
      </c>
      <c r="AN2077">
        <v>2966909</v>
      </c>
      <c r="AO2077" s="6">
        <v>16633</v>
      </c>
      <c r="AP2077">
        <v>0</v>
      </c>
      <c r="AQ2077">
        <v>0</v>
      </c>
      <c r="AR2077" t="s">
        <v>29</v>
      </c>
      <c r="AS2077" t="s">
        <v>27</v>
      </c>
      <c r="AT2077" s="6" t="s">
        <v>28</v>
      </c>
      <c r="AU2077">
        <v>9</v>
      </c>
      <c r="AV2077">
        <v>9</v>
      </c>
      <c r="AW2077">
        <v>2</v>
      </c>
      <c r="AX2077">
        <v>2</v>
      </c>
      <c r="AY2077">
        <v>2</v>
      </c>
      <c r="AZ2077">
        <v>2</v>
      </c>
      <c r="BA2077">
        <v>2</v>
      </c>
      <c r="BB2077">
        <v>2</v>
      </c>
      <c r="BC2077">
        <v>2</v>
      </c>
      <c r="BD2077">
        <v>2</v>
      </c>
      <c r="BE2077" t="s">
        <v>29</v>
      </c>
      <c r="BF2077" t="s">
        <v>27</v>
      </c>
      <c r="BG2077" s="6" t="s">
        <v>28</v>
      </c>
      <c r="BH2077">
        <v>9</v>
      </c>
      <c r="BI2077">
        <v>9</v>
      </c>
      <c r="BJ2077">
        <v>2973680</v>
      </c>
      <c r="BK2077" s="65">
        <f t="shared" si="428"/>
        <v>110.13629629629629</v>
      </c>
      <c r="BL2077">
        <v>30083</v>
      </c>
      <c r="BM2077" s="65">
        <f t="shared" si="421"/>
        <v>1.1141851851851852</v>
      </c>
      <c r="BN2077">
        <v>110396</v>
      </c>
      <c r="BO2077" s="71">
        <f t="shared" si="422"/>
        <v>4.0887407407407403</v>
      </c>
      <c r="BP2077">
        <v>59706</v>
      </c>
      <c r="BQ2077" s="71">
        <f t="shared" si="423"/>
        <v>2.2113333333333332</v>
      </c>
      <c r="BR2077">
        <v>362182</v>
      </c>
      <c r="BS2077" s="73">
        <f t="shared" si="424"/>
        <v>13.414148148148149</v>
      </c>
      <c r="BT2077">
        <v>0</v>
      </c>
      <c r="BU2077" s="73">
        <f t="shared" si="425"/>
        <v>0</v>
      </c>
      <c r="BV2077">
        <v>184903</v>
      </c>
      <c r="BW2077" s="71">
        <f t="shared" si="426"/>
        <v>6.848259259259259</v>
      </c>
      <c r="BX2077">
        <v>13934</v>
      </c>
      <c r="BY2077" s="71">
        <f t="shared" si="427"/>
        <v>0.51607407407407413</v>
      </c>
      <c r="BZ2077">
        <v>50501</v>
      </c>
      <c r="CA2077" s="71">
        <f t="shared" si="419"/>
        <v>1.8704074074074075</v>
      </c>
      <c r="CB2077">
        <v>385473</v>
      </c>
      <c r="CC2077" s="71">
        <f t="shared" si="429"/>
        <v>14.276777777777777</v>
      </c>
    </row>
    <row r="2078" spans="2:81" x14ac:dyDescent="0.25">
      <c r="B2078">
        <v>2489</v>
      </c>
      <c r="C2078">
        <v>3</v>
      </c>
      <c r="D2078">
        <v>5</v>
      </c>
      <c r="E2078">
        <v>4</v>
      </c>
      <c r="F2078" s="17">
        <v>3000</v>
      </c>
      <c r="G2078">
        <v>2</v>
      </c>
      <c r="H2078">
        <v>5</v>
      </c>
      <c r="I2078">
        <v>25</v>
      </c>
      <c r="J2078">
        <v>43</v>
      </c>
      <c r="K2078">
        <v>1</v>
      </c>
      <c r="L2078">
        <v>2</v>
      </c>
      <c r="M2078">
        <v>2</v>
      </c>
      <c r="N2078" t="s">
        <v>26</v>
      </c>
      <c r="O2078">
        <v>1</v>
      </c>
      <c r="P2078">
        <v>1</v>
      </c>
      <c r="Q2078">
        <v>2</v>
      </c>
      <c r="R2078">
        <v>2</v>
      </c>
      <c r="S2078">
        <v>2</v>
      </c>
      <c r="T2078">
        <v>2</v>
      </c>
      <c r="U2078">
        <v>2</v>
      </c>
      <c r="V2078">
        <v>2546.83</v>
      </c>
      <c r="W2078">
        <v>24</v>
      </c>
      <c r="X2078">
        <v>2</v>
      </c>
      <c r="Y2078">
        <v>3495</v>
      </c>
      <c r="Z2078">
        <v>1107</v>
      </c>
      <c r="AA2078">
        <v>1</v>
      </c>
      <c r="AB2078">
        <v>278378</v>
      </c>
      <c r="AC2078" s="6">
        <v>6200</v>
      </c>
      <c r="AD2078" s="6">
        <v>6200</v>
      </c>
      <c r="AE2078">
        <v>0</v>
      </c>
      <c r="AF2078">
        <v>0</v>
      </c>
      <c r="AG2078" s="25">
        <f t="shared" si="417"/>
        <v>92.792666666666662</v>
      </c>
      <c r="AH2078" s="29"/>
      <c r="AI2078" s="25">
        <f t="shared" si="420"/>
        <v>92.792666666666662</v>
      </c>
      <c r="AJ2078" s="34">
        <f t="shared" si="418"/>
        <v>1.7333333333333333E-2</v>
      </c>
      <c r="AK2078">
        <v>81588</v>
      </c>
      <c r="AL2078">
        <v>278378</v>
      </c>
      <c r="AM2078" t="s">
        <v>29</v>
      </c>
      <c r="AN2078" t="s">
        <v>27</v>
      </c>
      <c r="AO2078" s="6" t="s">
        <v>28</v>
      </c>
      <c r="AP2078">
        <v>9</v>
      </c>
      <c r="AQ2078">
        <v>9</v>
      </c>
      <c r="AR2078" t="s">
        <v>29</v>
      </c>
      <c r="AS2078" t="s">
        <v>27</v>
      </c>
      <c r="AT2078" s="6" t="s">
        <v>28</v>
      </c>
      <c r="AU2078">
        <v>9</v>
      </c>
      <c r="AV2078">
        <v>9</v>
      </c>
      <c r="AW2078">
        <v>2</v>
      </c>
      <c r="AX2078">
        <v>2</v>
      </c>
      <c r="AY2078">
        <v>2</v>
      </c>
      <c r="AZ2078">
        <v>2</v>
      </c>
      <c r="BA2078">
        <v>2</v>
      </c>
      <c r="BB2078">
        <v>2</v>
      </c>
      <c r="BC2078">
        <v>2</v>
      </c>
      <c r="BD2078">
        <v>2</v>
      </c>
      <c r="BE2078" t="s">
        <v>29</v>
      </c>
      <c r="BF2078" t="s">
        <v>27</v>
      </c>
      <c r="BG2078" s="6" t="s">
        <v>28</v>
      </c>
      <c r="BH2078">
        <v>9</v>
      </c>
      <c r="BI2078">
        <v>9</v>
      </c>
      <c r="BJ2078">
        <v>33212</v>
      </c>
      <c r="BK2078" s="65">
        <f t="shared" si="428"/>
        <v>11.070666666666666</v>
      </c>
      <c r="BL2078">
        <v>14996</v>
      </c>
      <c r="BM2078" s="65">
        <f t="shared" si="421"/>
        <v>4.9986666666666668</v>
      </c>
      <c r="BN2078">
        <v>5825</v>
      </c>
      <c r="BO2078" s="71">
        <f t="shared" si="422"/>
        <v>1.9416666666666667</v>
      </c>
      <c r="BP2078">
        <v>1482</v>
      </c>
      <c r="BQ2078" s="71">
        <f t="shared" si="423"/>
        <v>0.49399999999999999</v>
      </c>
      <c r="BR2078">
        <v>48563</v>
      </c>
      <c r="BS2078" s="73">
        <f t="shared" si="424"/>
        <v>16.187666666666665</v>
      </c>
      <c r="BT2078">
        <v>0</v>
      </c>
      <c r="BU2078" s="73">
        <f t="shared" si="425"/>
        <v>0</v>
      </c>
      <c r="BV2078">
        <v>145187</v>
      </c>
      <c r="BW2078" s="71">
        <f t="shared" si="426"/>
        <v>48.395666666666664</v>
      </c>
      <c r="BX2078">
        <v>5669</v>
      </c>
      <c r="BY2078" s="71">
        <f t="shared" si="427"/>
        <v>1.8896666666666666</v>
      </c>
      <c r="BZ2078">
        <v>7075</v>
      </c>
      <c r="CA2078" s="71">
        <f t="shared" si="419"/>
        <v>2.3583333333333334</v>
      </c>
      <c r="CB2078">
        <v>16369</v>
      </c>
      <c r="CC2078" s="71">
        <f t="shared" si="429"/>
        <v>5.4563333333333333</v>
      </c>
    </row>
    <row r="2079" spans="2:81" x14ac:dyDescent="0.25">
      <c r="B2079">
        <v>2490</v>
      </c>
      <c r="C2079">
        <v>1</v>
      </c>
      <c r="D2079">
        <v>2</v>
      </c>
      <c r="E2079">
        <v>2</v>
      </c>
      <c r="F2079" s="17">
        <v>220000</v>
      </c>
      <c r="G2079">
        <v>8</v>
      </c>
      <c r="H2079">
        <v>3</v>
      </c>
      <c r="I2079">
        <v>14</v>
      </c>
      <c r="J2079">
        <v>28</v>
      </c>
      <c r="K2079">
        <v>2</v>
      </c>
      <c r="L2079">
        <v>1</v>
      </c>
      <c r="M2079">
        <v>1</v>
      </c>
      <c r="N2079">
        <v>1</v>
      </c>
      <c r="O2079">
        <v>3</v>
      </c>
      <c r="P2079">
        <v>1</v>
      </c>
      <c r="Q2079">
        <v>1</v>
      </c>
      <c r="R2079">
        <v>2</v>
      </c>
      <c r="S2079">
        <v>2</v>
      </c>
      <c r="T2079">
        <v>2</v>
      </c>
      <c r="U2079">
        <v>2</v>
      </c>
      <c r="V2079">
        <v>135.43</v>
      </c>
      <c r="W2079">
        <v>7</v>
      </c>
      <c r="X2079">
        <v>1</v>
      </c>
      <c r="Y2079">
        <v>5152</v>
      </c>
      <c r="Z2079">
        <v>549</v>
      </c>
      <c r="AA2079">
        <v>1</v>
      </c>
      <c r="AB2079">
        <v>12974833</v>
      </c>
      <c r="AC2079" s="6">
        <v>169863</v>
      </c>
      <c r="AD2079" s="6">
        <v>99755</v>
      </c>
      <c r="AE2079">
        <v>0</v>
      </c>
      <c r="AF2079">
        <v>0</v>
      </c>
      <c r="AG2079" s="25">
        <f t="shared" si="417"/>
        <v>58.976513636363634</v>
      </c>
      <c r="AH2079" s="29"/>
      <c r="AI2079" s="25">
        <f t="shared" si="420"/>
        <v>18.059872727272726</v>
      </c>
      <c r="AJ2079" s="34">
        <f t="shared" si="418"/>
        <v>41.235472727272729</v>
      </c>
      <c r="AK2079">
        <v>1164470</v>
      </c>
      <c r="AL2079">
        <v>3973172</v>
      </c>
      <c r="AM2079">
        <v>87310</v>
      </c>
      <c r="AN2079">
        <v>9001661</v>
      </c>
      <c r="AO2079" s="6">
        <v>70108</v>
      </c>
      <c r="AP2079">
        <v>0</v>
      </c>
      <c r="AQ2079">
        <v>1</v>
      </c>
      <c r="AR2079" t="s">
        <v>29</v>
      </c>
      <c r="AS2079" t="s">
        <v>27</v>
      </c>
      <c r="AT2079" s="6" t="s">
        <v>28</v>
      </c>
      <c r="AU2079">
        <v>9</v>
      </c>
      <c r="AV2079">
        <v>9</v>
      </c>
      <c r="AW2079">
        <v>2</v>
      </c>
      <c r="AX2079">
        <v>2</v>
      </c>
      <c r="AY2079">
        <v>2</v>
      </c>
      <c r="AZ2079">
        <v>2</v>
      </c>
      <c r="BA2079">
        <v>2</v>
      </c>
      <c r="BB2079">
        <v>2</v>
      </c>
      <c r="BC2079">
        <v>2</v>
      </c>
      <c r="BD2079">
        <v>2</v>
      </c>
      <c r="BE2079" t="s">
        <v>29</v>
      </c>
      <c r="BF2079" t="s">
        <v>27</v>
      </c>
      <c r="BG2079" s="6" t="s">
        <v>28</v>
      </c>
      <c r="BH2079">
        <v>9</v>
      </c>
      <c r="BI2079">
        <v>9</v>
      </c>
      <c r="BJ2079">
        <v>4785245</v>
      </c>
      <c r="BK2079" s="65">
        <f t="shared" si="428"/>
        <v>21.751113636363637</v>
      </c>
      <c r="BL2079">
        <v>69421</v>
      </c>
      <c r="BM2079" s="65">
        <f t="shared" si="421"/>
        <v>0.31555</v>
      </c>
      <c r="BN2079">
        <v>879083</v>
      </c>
      <c r="BO2079" s="71">
        <f t="shared" si="422"/>
        <v>3.9958318181818182</v>
      </c>
      <c r="BP2079">
        <v>910704</v>
      </c>
      <c r="BQ2079" s="71">
        <f t="shared" si="423"/>
        <v>4.1395636363636363</v>
      </c>
      <c r="BR2079">
        <v>2643079</v>
      </c>
      <c r="BS2079" s="73">
        <f t="shared" si="424"/>
        <v>12.013995454545455</v>
      </c>
      <c r="BT2079">
        <v>140250</v>
      </c>
      <c r="BU2079" s="73">
        <f t="shared" si="425"/>
        <v>0.63749999999999996</v>
      </c>
      <c r="BV2079">
        <v>39258</v>
      </c>
      <c r="BW2079" s="71">
        <f t="shared" si="426"/>
        <v>0.17844545454545455</v>
      </c>
      <c r="BX2079">
        <v>9826</v>
      </c>
      <c r="BY2079" s="71">
        <f t="shared" si="427"/>
        <v>4.4663636363636364E-2</v>
      </c>
      <c r="BZ2079">
        <v>174439</v>
      </c>
      <c r="CA2079" s="71">
        <f t="shared" si="419"/>
        <v>0.79290454545454547</v>
      </c>
      <c r="CB2079">
        <v>3323528</v>
      </c>
      <c r="CC2079" s="71">
        <f t="shared" si="429"/>
        <v>15.106945454545455</v>
      </c>
    </row>
    <row r="2080" spans="2:81" x14ac:dyDescent="0.25">
      <c r="B2080">
        <v>2491</v>
      </c>
      <c r="C2080">
        <v>4</v>
      </c>
      <c r="D2080">
        <v>9</v>
      </c>
      <c r="E2080">
        <v>4</v>
      </c>
      <c r="F2080" s="17">
        <v>36500</v>
      </c>
      <c r="G2080">
        <v>5</v>
      </c>
      <c r="H2080">
        <v>5</v>
      </c>
      <c r="I2080">
        <v>2</v>
      </c>
      <c r="J2080">
        <v>2</v>
      </c>
      <c r="K2080">
        <v>3</v>
      </c>
      <c r="L2080">
        <v>6</v>
      </c>
      <c r="M2080">
        <v>2</v>
      </c>
      <c r="N2080">
        <v>2</v>
      </c>
      <c r="O2080">
        <v>3</v>
      </c>
      <c r="P2080">
        <v>1</v>
      </c>
      <c r="Q2080">
        <v>1</v>
      </c>
      <c r="R2080">
        <v>2</v>
      </c>
      <c r="S2080">
        <v>2</v>
      </c>
      <c r="T2080">
        <v>2</v>
      </c>
      <c r="U2080">
        <v>2</v>
      </c>
      <c r="V2080">
        <v>221.81</v>
      </c>
      <c r="W2080">
        <v>47</v>
      </c>
      <c r="X2080">
        <v>1</v>
      </c>
      <c r="Y2080">
        <v>1643</v>
      </c>
      <c r="Z2080">
        <v>421</v>
      </c>
      <c r="AA2080">
        <v>1</v>
      </c>
      <c r="AB2080">
        <v>4186815</v>
      </c>
      <c r="AC2080" s="6">
        <v>122907</v>
      </c>
      <c r="AD2080" s="6">
        <v>116123</v>
      </c>
      <c r="AE2080">
        <v>0</v>
      </c>
      <c r="AF2080">
        <v>0</v>
      </c>
      <c r="AG2080" s="25">
        <f t="shared" si="417"/>
        <v>114.70726027397261</v>
      </c>
      <c r="AH2080" s="29"/>
      <c r="AI2080" s="25">
        <f t="shared" si="420"/>
        <v>94.059013698630139</v>
      </c>
      <c r="AJ2080" s="34">
        <f t="shared" si="418"/>
        <v>20.835041095890411</v>
      </c>
      <c r="AK2080">
        <v>1006200</v>
      </c>
      <c r="AL2080">
        <v>3433154</v>
      </c>
      <c r="AM2080">
        <v>7310</v>
      </c>
      <c r="AN2080">
        <v>753661</v>
      </c>
      <c r="AO2080" s="6">
        <v>6784</v>
      </c>
      <c r="AP2080">
        <v>0</v>
      </c>
      <c r="AQ2080">
        <v>0</v>
      </c>
      <c r="AR2080" t="s">
        <v>29</v>
      </c>
      <c r="AS2080" t="s">
        <v>27</v>
      </c>
      <c r="AT2080" s="6" t="s">
        <v>28</v>
      </c>
      <c r="AU2080">
        <v>9</v>
      </c>
      <c r="AV2080">
        <v>9</v>
      </c>
      <c r="AW2080">
        <v>2</v>
      </c>
      <c r="AX2080">
        <v>2</v>
      </c>
      <c r="AY2080">
        <v>2</v>
      </c>
      <c r="AZ2080">
        <v>2</v>
      </c>
      <c r="BA2080">
        <v>2</v>
      </c>
      <c r="BB2080">
        <v>2</v>
      </c>
      <c r="BC2080">
        <v>2</v>
      </c>
      <c r="BD2080">
        <v>2</v>
      </c>
      <c r="BE2080" t="s">
        <v>29</v>
      </c>
      <c r="BF2080" t="s">
        <v>27</v>
      </c>
      <c r="BG2080" s="6" t="s">
        <v>28</v>
      </c>
      <c r="BH2080">
        <v>9</v>
      </c>
      <c r="BI2080">
        <v>9</v>
      </c>
      <c r="BJ2080">
        <v>753661</v>
      </c>
      <c r="BK2080" s="65">
        <f t="shared" si="428"/>
        <v>20.648246575342466</v>
      </c>
      <c r="BL2080">
        <v>247202</v>
      </c>
      <c r="BM2080" s="65">
        <f t="shared" si="421"/>
        <v>6.7726575342465756</v>
      </c>
      <c r="BN2080">
        <v>592222</v>
      </c>
      <c r="BO2080" s="71">
        <f t="shared" si="422"/>
        <v>16.225260273972602</v>
      </c>
      <c r="BP2080">
        <v>241323</v>
      </c>
      <c r="BQ2080" s="71">
        <f t="shared" si="423"/>
        <v>6.6115890410958906</v>
      </c>
      <c r="BR2080">
        <v>1071555</v>
      </c>
      <c r="BS2080" s="73">
        <f t="shared" si="424"/>
        <v>29.357671232876712</v>
      </c>
      <c r="BT2080">
        <v>0</v>
      </c>
      <c r="BU2080" s="73">
        <f t="shared" si="425"/>
        <v>0</v>
      </c>
      <c r="BV2080">
        <v>70632</v>
      </c>
      <c r="BW2080" s="71">
        <f t="shared" si="426"/>
        <v>1.935123287671233</v>
      </c>
      <c r="BX2080">
        <v>161483</v>
      </c>
      <c r="BY2080" s="71">
        <f t="shared" si="427"/>
        <v>4.4241917808219178</v>
      </c>
      <c r="BZ2080">
        <v>752714</v>
      </c>
      <c r="CA2080" s="71">
        <f t="shared" si="419"/>
        <v>20.622301369863013</v>
      </c>
      <c r="CB2080">
        <v>296022</v>
      </c>
      <c r="CC2080" s="71">
        <f t="shared" si="429"/>
        <v>8.1101917808219177</v>
      </c>
    </row>
    <row r="2081" spans="2:81" x14ac:dyDescent="0.25">
      <c r="B2081">
        <v>2492</v>
      </c>
      <c r="C2081">
        <v>3</v>
      </c>
      <c r="D2081">
        <v>7</v>
      </c>
      <c r="E2081">
        <v>4</v>
      </c>
      <c r="F2081" s="17">
        <v>320000</v>
      </c>
      <c r="G2081">
        <v>8</v>
      </c>
      <c r="H2081">
        <v>6</v>
      </c>
      <c r="I2081">
        <v>16</v>
      </c>
      <c r="J2081">
        <v>35</v>
      </c>
      <c r="K2081">
        <v>2</v>
      </c>
      <c r="L2081">
        <v>6</v>
      </c>
      <c r="M2081">
        <v>1</v>
      </c>
      <c r="N2081" t="s">
        <v>26</v>
      </c>
      <c r="O2081">
        <v>4</v>
      </c>
      <c r="P2081">
        <v>1</v>
      </c>
      <c r="Q2081">
        <v>1</v>
      </c>
      <c r="R2081">
        <v>1</v>
      </c>
      <c r="S2081">
        <v>2</v>
      </c>
      <c r="T2081">
        <v>2</v>
      </c>
      <c r="U2081">
        <v>2</v>
      </c>
      <c r="V2081">
        <v>11.24</v>
      </c>
      <c r="W2081">
        <v>32</v>
      </c>
      <c r="X2081">
        <v>1</v>
      </c>
      <c r="Y2081">
        <v>3883</v>
      </c>
      <c r="Z2081">
        <v>1258</v>
      </c>
      <c r="AA2081">
        <v>1</v>
      </c>
      <c r="AB2081">
        <v>88832001</v>
      </c>
      <c r="AC2081" s="6">
        <v>559954</v>
      </c>
      <c r="AD2081" s="6">
        <v>268415</v>
      </c>
      <c r="AE2081">
        <v>0</v>
      </c>
      <c r="AF2081">
        <v>0</v>
      </c>
      <c r="AG2081" s="25">
        <f t="shared" si="417"/>
        <v>277.600003125</v>
      </c>
      <c r="AH2081" s="29"/>
      <c r="AI2081" s="25">
        <f t="shared" si="420"/>
        <v>110.729465625</v>
      </c>
      <c r="AJ2081" s="34">
        <f t="shared" si="418"/>
        <v>167.8141</v>
      </c>
      <c r="AK2081">
        <v>10384944</v>
      </c>
      <c r="AL2081">
        <v>35433429</v>
      </c>
      <c r="AM2081">
        <v>503960</v>
      </c>
      <c r="AN2081">
        <v>51958276</v>
      </c>
      <c r="AO2081" s="6">
        <v>281539</v>
      </c>
      <c r="AP2081">
        <v>0</v>
      </c>
      <c r="AQ2081">
        <v>0</v>
      </c>
      <c r="AR2081">
        <v>10385</v>
      </c>
      <c r="AS2081">
        <v>1440296</v>
      </c>
      <c r="AT2081" s="6">
        <v>10000</v>
      </c>
      <c r="AU2081">
        <v>0</v>
      </c>
      <c r="AV2081">
        <v>0</v>
      </c>
      <c r="AW2081">
        <v>2</v>
      </c>
      <c r="AX2081">
        <v>2</v>
      </c>
      <c r="AY2081">
        <v>2</v>
      </c>
      <c r="AZ2081">
        <v>2</v>
      </c>
      <c r="BA2081">
        <v>2</v>
      </c>
      <c r="BB2081">
        <v>2</v>
      </c>
      <c r="BC2081">
        <v>2</v>
      </c>
      <c r="BD2081">
        <v>2</v>
      </c>
      <c r="BE2081" t="s">
        <v>29</v>
      </c>
      <c r="BF2081" t="s">
        <v>27</v>
      </c>
      <c r="BG2081" s="6" t="s">
        <v>28</v>
      </c>
      <c r="BH2081">
        <v>9</v>
      </c>
      <c r="BI2081">
        <v>9</v>
      </c>
      <c r="BJ2081">
        <v>33535942</v>
      </c>
      <c r="BK2081" s="65">
        <f t="shared" si="428"/>
        <v>104.79981875</v>
      </c>
      <c r="BL2081">
        <v>7530025</v>
      </c>
      <c r="BM2081" s="65">
        <f t="shared" si="421"/>
        <v>23.531328125000002</v>
      </c>
      <c r="BN2081">
        <v>7081482</v>
      </c>
      <c r="BO2081" s="71">
        <f t="shared" si="422"/>
        <v>22.129631249999999</v>
      </c>
      <c r="BP2081">
        <v>16800948</v>
      </c>
      <c r="BQ2081" s="71">
        <f t="shared" si="423"/>
        <v>52.502962500000002</v>
      </c>
      <c r="BR2081">
        <v>13114866</v>
      </c>
      <c r="BS2081" s="73">
        <f t="shared" si="424"/>
        <v>40.983956249999999</v>
      </c>
      <c r="BT2081">
        <v>1844070</v>
      </c>
      <c r="BU2081" s="73">
        <f t="shared" si="425"/>
        <v>5.7627187500000003</v>
      </c>
      <c r="BV2081">
        <v>459961</v>
      </c>
      <c r="BW2081" s="71">
        <f t="shared" si="426"/>
        <v>1.437378125</v>
      </c>
      <c r="BX2081">
        <v>530813</v>
      </c>
      <c r="BY2081" s="71">
        <f t="shared" si="427"/>
        <v>1.658790625</v>
      </c>
      <c r="BZ2081">
        <v>1725551</v>
      </c>
      <c r="CA2081" s="71">
        <f t="shared" si="419"/>
        <v>5.3923468750000003</v>
      </c>
      <c r="CB2081">
        <v>6208341</v>
      </c>
      <c r="CC2081" s="71">
        <f t="shared" si="429"/>
        <v>19.401065625000001</v>
      </c>
    </row>
    <row r="2082" spans="2:81" x14ac:dyDescent="0.25">
      <c r="B2082">
        <v>2493</v>
      </c>
      <c r="C2082">
        <v>4</v>
      </c>
      <c r="D2082">
        <v>8</v>
      </c>
      <c r="E2082">
        <v>1</v>
      </c>
      <c r="F2082" s="17">
        <v>3100</v>
      </c>
      <c r="G2082">
        <v>2</v>
      </c>
      <c r="H2082">
        <v>3</v>
      </c>
      <c r="I2082">
        <v>25</v>
      </c>
      <c r="J2082">
        <v>42</v>
      </c>
      <c r="K2082">
        <v>2</v>
      </c>
      <c r="L2082">
        <v>2</v>
      </c>
      <c r="M2082">
        <v>2</v>
      </c>
      <c r="N2082">
        <v>2</v>
      </c>
      <c r="O2082">
        <v>2</v>
      </c>
      <c r="P2082">
        <v>1</v>
      </c>
      <c r="Q2082">
        <v>1</v>
      </c>
      <c r="R2082">
        <v>2</v>
      </c>
      <c r="S2082">
        <v>2</v>
      </c>
      <c r="T2082">
        <v>2</v>
      </c>
      <c r="U2082">
        <v>2</v>
      </c>
      <c r="V2082">
        <v>406.42</v>
      </c>
      <c r="W2082">
        <v>38</v>
      </c>
      <c r="X2082">
        <v>1</v>
      </c>
      <c r="Y2082">
        <v>5489</v>
      </c>
      <c r="Z2082">
        <v>832</v>
      </c>
      <c r="AA2082">
        <v>1</v>
      </c>
      <c r="AB2082">
        <v>1180537</v>
      </c>
      <c r="AC2082" s="6">
        <v>8443</v>
      </c>
      <c r="AD2082" s="6">
        <v>1298</v>
      </c>
      <c r="AE2082">
        <v>0</v>
      </c>
      <c r="AF2082">
        <v>0</v>
      </c>
      <c r="AG2082" s="25">
        <f t="shared" si="417"/>
        <v>380.81838709677419</v>
      </c>
      <c r="AH2082" s="29"/>
      <c r="AI2082" s="25">
        <f t="shared" si="420"/>
        <v>16.509677419354837</v>
      </c>
      <c r="AJ2082" s="34">
        <f t="shared" si="418"/>
        <v>366.62451612903226</v>
      </c>
      <c r="AK2082">
        <v>15000</v>
      </c>
      <c r="AL2082">
        <v>51180</v>
      </c>
      <c r="AM2082">
        <v>10954</v>
      </c>
      <c r="AN2082">
        <v>1129357</v>
      </c>
      <c r="AO2082" s="6">
        <v>7145</v>
      </c>
      <c r="AP2082">
        <v>0</v>
      </c>
      <c r="AQ2082">
        <v>0</v>
      </c>
      <c r="AR2082" t="s">
        <v>29</v>
      </c>
      <c r="AS2082" t="s">
        <v>27</v>
      </c>
      <c r="AT2082" s="6" t="s">
        <v>28</v>
      </c>
      <c r="AU2082">
        <v>9</v>
      </c>
      <c r="AV2082">
        <v>9</v>
      </c>
      <c r="AW2082">
        <v>2</v>
      </c>
      <c r="AX2082">
        <v>2</v>
      </c>
      <c r="AY2082">
        <v>2</v>
      </c>
      <c r="AZ2082">
        <v>2</v>
      </c>
      <c r="BA2082">
        <v>2</v>
      </c>
      <c r="BB2082">
        <v>2</v>
      </c>
      <c r="BC2082">
        <v>2</v>
      </c>
      <c r="BD2082">
        <v>2</v>
      </c>
      <c r="BE2082" t="s">
        <v>29</v>
      </c>
      <c r="BF2082" t="s">
        <v>27</v>
      </c>
      <c r="BG2082" s="6" t="s">
        <v>28</v>
      </c>
      <c r="BH2082">
        <v>9</v>
      </c>
      <c r="BI2082">
        <v>9</v>
      </c>
      <c r="BJ2082">
        <v>1045384</v>
      </c>
      <c r="BK2082" s="65">
        <f t="shared" si="428"/>
        <v>337.22064516129035</v>
      </c>
      <c r="BL2082">
        <v>7752</v>
      </c>
      <c r="BM2082" s="65">
        <f t="shared" si="421"/>
        <v>2.5006451612903224</v>
      </c>
      <c r="BN2082">
        <v>2596</v>
      </c>
      <c r="BO2082" s="71">
        <f t="shared" si="422"/>
        <v>0.83741935483870966</v>
      </c>
      <c r="BP2082">
        <v>83974</v>
      </c>
      <c r="BQ2082" s="71">
        <f t="shared" si="423"/>
        <v>27.088387096774195</v>
      </c>
      <c r="BR2082">
        <v>20702</v>
      </c>
      <c r="BS2082" s="73">
        <f t="shared" si="424"/>
        <v>6.678064516129032</v>
      </c>
      <c r="BT2082">
        <v>0</v>
      </c>
      <c r="BU2082" s="73">
        <f t="shared" si="425"/>
        <v>0</v>
      </c>
      <c r="BV2082">
        <v>10111</v>
      </c>
      <c r="BW2082" s="71">
        <f t="shared" si="426"/>
        <v>3.2616129032258065</v>
      </c>
      <c r="BX2082">
        <v>492</v>
      </c>
      <c r="BY2082" s="71">
        <f t="shared" si="427"/>
        <v>0.15870967741935485</v>
      </c>
      <c r="BZ2082">
        <v>2460</v>
      </c>
      <c r="CA2082" s="71">
        <f t="shared" si="419"/>
        <v>0.79354838709677422</v>
      </c>
      <c r="CB2082">
        <v>7068</v>
      </c>
      <c r="CC2082" s="71">
        <f t="shared" si="429"/>
        <v>2.2799999999999998</v>
      </c>
    </row>
    <row r="2083" spans="2:81" x14ac:dyDescent="0.25">
      <c r="B2083">
        <v>2494</v>
      </c>
      <c r="C2083">
        <v>2</v>
      </c>
      <c r="D2083">
        <v>3</v>
      </c>
      <c r="E2083">
        <v>2</v>
      </c>
      <c r="F2083" s="17">
        <v>168000</v>
      </c>
      <c r="G2083">
        <v>7</v>
      </c>
      <c r="H2083">
        <v>6</v>
      </c>
      <c r="I2083">
        <v>2</v>
      </c>
      <c r="J2083">
        <v>2</v>
      </c>
      <c r="K2083">
        <v>7</v>
      </c>
      <c r="L2083">
        <v>1</v>
      </c>
      <c r="M2083">
        <v>1</v>
      </c>
      <c r="N2083">
        <v>2</v>
      </c>
      <c r="O2083">
        <v>7</v>
      </c>
      <c r="P2083">
        <v>1</v>
      </c>
      <c r="Q2083">
        <v>2</v>
      </c>
      <c r="R2083">
        <v>1</v>
      </c>
      <c r="S2083">
        <v>2</v>
      </c>
      <c r="T2083">
        <v>2</v>
      </c>
      <c r="U2083">
        <v>2</v>
      </c>
      <c r="V2083">
        <v>79.48</v>
      </c>
      <c r="W2083">
        <v>16</v>
      </c>
      <c r="X2083">
        <v>2</v>
      </c>
      <c r="Y2083">
        <v>7479</v>
      </c>
      <c r="Z2083">
        <v>705</v>
      </c>
      <c r="AA2083">
        <v>1</v>
      </c>
      <c r="AB2083">
        <v>18171512</v>
      </c>
      <c r="AC2083" s="6">
        <v>288334</v>
      </c>
      <c r="AD2083" s="6">
        <v>288320</v>
      </c>
      <c r="AE2083">
        <v>0</v>
      </c>
      <c r="AF2083">
        <v>0</v>
      </c>
      <c r="AG2083" s="25">
        <f t="shared" si="417"/>
        <v>108.1637619047619</v>
      </c>
      <c r="AH2083" s="29"/>
      <c r="AI2083" s="25">
        <f t="shared" si="420"/>
        <v>108.15550595238095</v>
      </c>
      <c r="AJ2083" s="34">
        <f t="shared" si="418"/>
        <v>8.6071428571428566E-3</v>
      </c>
      <c r="AK2083">
        <v>5325359</v>
      </c>
      <c r="AL2083">
        <v>18170125</v>
      </c>
      <c r="AM2083" t="s">
        <v>29</v>
      </c>
      <c r="AN2083" t="s">
        <v>27</v>
      </c>
      <c r="AO2083" s="6" t="s">
        <v>28</v>
      </c>
      <c r="AP2083">
        <v>9</v>
      </c>
      <c r="AQ2083">
        <v>9</v>
      </c>
      <c r="AR2083">
        <v>10</v>
      </c>
      <c r="AS2083">
        <v>1387</v>
      </c>
      <c r="AT2083" s="6">
        <v>14</v>
      </c>
      <c r="AU2083">
        <v>0</v>
      </c>
      <c r="AV2083">
        <v>1</v>
      </c>
      <c r="AW2083">
        <v>2</v>
      </c>
      <c r="AX2083">
        <v>2</v>
      </c>
      <c r="AY2083">
        <v>2</v>
      </c>
      <c r="AZ2083">
        <v>2</v>
      </c>
      <c r="BA2083">
        <v>2</v>
      </c>
      <c r="BB2083">
        <v>2</v>
      </c>
      <c r="BC2083">
        <v>2</v>
      </c>
      <c r="BD2083">
        <v>2</v>
      </c>
      <c r="BE2083" t="s">
        <v>29</v>
      </c>
      <c r="BF2083" t="s">
        <v>27</v>
      </c>
      <c r="BG2083" s="6" t="s">
        <v>28</v>
      </c>
      <c r="BH2083">
        <v>9</v>
      </c>
      <c r="BI2083">
        <v>9</v>
      </c>
      <c r="BJ2083">
        <v>6026827</v>
      </c>
      <c r="BK2083" s="65">
        <f t="shared" si="428"/>
        <v>35.873970238095239</v>
      </c>
      <c r="BL2083">
        <v>1726300</v>
      </c>
      <c r="BM2083" s="65">
        <f t="shared" si="421"/>
        <v>10.275595238095239</v>
      </c>
      <c r="BN2083">
        <v>1086854</v>
      </c>
      <c r="BO2083" s="71">
        <f t="shared" si="422"/>
        <v>6.4693690476190477</v>
      </c>
      <c r="BP2083">
        <v>232167</v>
      </c>
      <c r="BQ2083" s="71">
        <f t="shared" si="423"/>
        <v>1.3819464285714285</v>
      </c>
      <c r="BR2083">
        <v>4849564</v>
      </c>
      <c r="BS2083" s="73">
        <f t="shared" si="424"/>
        <v>28.866452380952381</v>
      </c>
      <c r="BT2083">
        <v>0</v>
      </c>
      <c r="BU2083" s="73">
        <f t="shared" si="425"/>
        <v>0</v>
      </c>
      <c r="BV2083">
        <v>271322</v>
      </c>
      <c r="BW2083" s="71">
        <f t="shared" si="426"/>
        <v>1.6150119047619047</v>
      </c>
      <c r="BX2083">
        <v>561248</v>
      </c>
      <c r="BY2083" s="71">
        <f t="shared" si="427"/>
        <v>3.3407619047619046</v>
      </c>
      <c r="BZ2083">
        <v>1607473</v>
      </c>
      <c r="CA2083" s="71">
        <f t="shared" si="419"/>
        <v>9.5682916666666671</v>
      </c>
      <c r="CB2083">
        <v>1809757</v>
      </c>
      <c r="CC2083" s="71">
        <f t="shared" si="429"/>
        <v>10.772363095238095</v>
      </c>
    </row>
    <row r="2084" spans="2:81" x14ac:dyDescent="0.25">
      <c r="B2084">
        <v>2495</v>
      </c>
      <c r="C2084">
        <v>3</v>
      </c>
      <c r="D2084">
        <v>5</v>
      </c>
      <c r="E2084">
        <v>4</v>
      </c>
      <c r="F2084" s="17">
        <v>82000</v>
      </c>
      <c r="G2084">
        <v>6</v>
      </c>
      <c r="H2084">
        <v>7</v>
      </c>
      <c r="I2084">
        <v>23</v>
      </c>
      <c r="J2084">
        <v>50</v>
      </c>
      <c r="K2084" t="s">
        <v>26</v>
      </c>
      <c r="L2084" t="s">
        <v>154</v>
      </c>
      <c r="M2084" t="s">
        <v>26</v>
      </c>
      <c r="N2084" t="s">
        <v>26</v>
      </c>
      <c r="O2084" t="s">
        <v>157</v>
      </c>
      <c r="P2084">
        <v>1</v>
      </c>
      <c r="Q2084">
        <v>1</v>
      </c>
      <c r="R2084">
        <v>2</v>
      </c>
      <c r="S2084" t="s">
        <v>26</v>
      </c>
      <c r="T2084">
        <v>2</v>
      </c>
      <c r="U2084">
        <v>2</v>
      </c>
      <c r="V2084">
        <v>43.52</v>
      </c>
      <c r="W2084">
        <v>24</v>
      </c>
      <c r="X2084">
        <v>2</v>
      </c>
      <c r="Y2084">
        <v>2946</v>
      </c>
      <c r="Z2084">
        <v>1152</v>
      </c>
      <c r="AA2084">
        <v>1</v>
      </c>
      <c r="AB2084">
        <v>6082406</v>
      </c>
      <c r="AC2084" s="6">
        <v>138801</v>
      </c>
      <c r="AD2084" s="6">
        <v>131099</v>
      </c>
      <c r="AE2084">
        <v>0</v>
      </c>
      <c r="AF2084">
        <v>0</v>
      </c>
      <c r="AG2084" s="25">
        <f t="shared" si="417"/>
        <v>74.175682926829268</v>
      </c>
      <c r="AH2084" s="29"/>
      <c r="AI2084" s="25">
        <f t="shared" si="420"/>
        <v>64.42896341463414</v>
      </c>
      <c r="AJ2084" s="34">
        <f t="shared" si="418"/>
        <v>9.8410975609756104</v>
      </c>
      <c r="AK2084">
        <v>1548410</v>
      </c>
      <c r="AL2084">
        <v>5283175</v>
      </c>
      <c r="AM2084">
        <v>7752</v>
      </c>
      <c r="AN2084">
        <v>799231</v>
      </c>
      <c r="AO2084" s="6">
        <v>7703</v>
      </c>
      <c r="AP2084">
        <v>1</v>
      </c>
      <c r="AQ2084">
        <v>1</v>
      </c>
      <c r="AR2084" t="s">
        <v>29</v>
      </c>
      <c r="AS2084">
        <v>0</v>
      </c>
      <c r="AT2084" s="6" t="s">
        <v>28</v>
      </c>
      <c r="AU2084">
        <v>9</v>
      </c>
      <c r="AV2084">
        <v>9</v>
      </c>
      <c r="AW2084">
        <v>2</v>
      </c>
      <c r="AX2084">
        <v>2</v>
      </c>
      <c r="AY2084">
        <v>2</v>
      </c>
      <c r="AZ2084">
        <v>2</v>
      </c>
      <c r="BA2084">
        <v>2</v>
      </c>
      <c r="BB2084">
        <v>2</v>
      </c>
      <c r="BC2084">
        <v>2</v>
      </c>
      <c r="BD2084">
        <v>2</v>
      </c>
      <c r="BE2084" t="s">
        <v>29</v>
      </c>
      <c r="BF2084" t="s">
        <v>27</v>
      </c>
      <c r="BG2084" s="6" t="s">
        <v>28</v>
      </c>
      <c r="BH2084">
        <v>9</v>
      </c>
      <c r="BI2084">
        <v>9</v>
      </c>
      <c r="BJ2084">
        <v>628058</v>
      </c>
      <c r="BK2084" s="65">
        <f t="shared" si="428"/>
        <v>7.659243902439024</v>
      </c>
      <c r="BL2084">
        <v>671756</v>
      </c>
      <c r="BM2084" s="65">
        <f t="shared" si="421"/>
        <v>8.192146341463415</v>
      </c>
      <c r="BN2084">
        <v>561314</v>
      </c>
      <c r="BO2084" s="71">
        <f t="shared" si="422"/>
        <v>6.8452926829268295</v>
      </c>
      <c r="BP2084">
        <v>489994</v>
      </c>
      <c r="BQ2084" s="71">
        <f t="shared" si="423"/>
        <v>5.9755365853658535</v>
      </c>
      <c r="BR2084">
        <v>2012478</v>
      </c>
      <c r="BS2084" s="73">
        <f t="shared" si="424"/>
        <v>24.54241463414634</v>
      </c>
      <c r="BT2084">
        <v>653996</v>
      </c>
      <c r="BU2084" s="73">
        <f t="shared" si="425"/>
        <v>7.9755609756097563</v>
      </c>
      <c r="BV2084">
        <v>327784</v>
      </c>
      <c r="BW2084" s="71">
        <f t="shared" si="426"/>
        <v>3.9973658536585366</v>
      </c>
      <c r="BX2084">
        <v>54543</v>
      </c>
      <c r="BY2084" s="71">
        <f t="shared" si="427"/>
        <v>0.66515853658536583</v>
      </c>
      <c r="BZ2084">
        <v>77665</v>
      </c>
      <c r="CA2084" s="71">
        <f t="shared" si="419"/>
        <v>0.94713414634146342</v>
      </c>
      <c r="CB2084">
        <v>604817</v>
      </c>
      <c r="CC2084" s="71">
        <f t="shared" si="429"/>
        <v>7.3758170731707313</v>
      </c>
    </row>
    <row r="2085" spans="2:81" x14ac:dyDescent="0.25">
      <c r="B2085">
        <v>2497</v>
      </c>
      <c r="C2085">
        <v>3</v>
      </c>
      <c r="D2085">
        <v>5</v>
      </c>
      <c r="E2085">
        <v>5</v>
      </c>
      <c r="F2085" s="17">
        <v>24000</v>
      </c>
      <c r="G2085">
        <v>4</v>
      </c>
      <c r="H2085">
        <v>8</v>
      </c>
      <c r="I2085">
        <v>5</v>
      </c>
      <c r="J2085">
        <v>9</v>
      </c>
      <c r="K2085">
        <v>3</v>
      </c>
      <c r="L2085">
        <v>2</v>
      </c>
      <c r="M2085">
        <v>2</v>
      </c>
      <c r="N2085">
        <v>2</v>
      </c>
      <c r="O2085">
        <v>1</v>
      </c>
      <c r="P2085">
        <v>1</v>
      </c>
      <c r="Q2085">
        <v>2</v>
      </c>
      <c r="R2085">
        <v>2</v>
      </c>
      <c r="S2085">
        <v>2</v>
      </c>
      <c r="T2085">
        <v>2</v>
      </c>
      <c r="U2085">
        <v>2</v>
      </c>
      <c r="V2085">
        <v>121.02</v>
      </c>
      <c r="W2085">
        <v>27</v>
      </c>
      <c r="X2085">
        <v>1</v>
      </c>
      <c r="Y2085">
        <v>278</v>
      </c>
      <c r="Z2085">
        <v>4013</v>
      </c>
      <c r="AA2085">
        <v>1</v>
      </c>
      <c r="AB2085">
        <v>722767</v>
      </c>
      <c r="AC2085" s="6">
        <v>15783</v>
      </c>
      <c r="AD2085" s="6">
        <v>15783</v>
      </c>
      <c r="AE2085">
        <v>0</v>
      </c>
      <c r="AF2085">
        <v>0</v>
      </c>
      <c r="AG2085" s="25">
        <f t="shared" si="417"/>
        <v>30.115291666666668</v>
      </c>
      <c r="AH2085" s="29"/>
      <c r="AI2085" s="25">
        <f t="shared" si="420"/>
        <v>30.115291666666668</v>
      </c>
      <c r="AJ2085" s="34">
        <f t="shared" si="418"/>
        <v>2.1666666666666666E-3</v>
      </c>
      <c r="AK2085">
        <v>211831</v>
      </c>
      <c r="AL2085">
        <v>722767</v>
      </c>
      <c r="AM2085" t="s">
        <v>29</v>
      </c>
      <c r="AN2085" t="s">
        <v>27</v>
      </c>
      <c r="AO2085" s="6" t="s">
        <v>28</v>
      </c>
      <c r="AP2085">
        <v>9</v>
      </c>
      <c r="AQ2085">
        <v>9</v>
      </c>
      <c r="AR2085" t="s">
        <v>29</v>
      </c>
      <c r="AS2085" t="s">
        <v>27</v>
      </c>
      <c r="AT2085" s="6" t="s">
        <v>28</v>
      </c>
      <c r="AU2085">
        <v>9</v>
      </c>
      <c r="AV2085">
        <v>9</v>
      </c>
      <c r="AW2085">
        <v>2</v>
      </c>
      <c r="AX2085">
        <v>2</v>
      </c>
      <c r="AY2085">
        <v>2</v>
      </c>
      <c r="AZ2085">
        <v>2</v>
      </c>
      <c r="BA2085">
        <v>2</v>
      </c>
      <c r="BB2085">
        <v>2</v>
      </c>
      <c r="BC2085">
        <v>2</v>
      </c>
      <c r="BD2085">
        <v>2</v>
      </c>
      <c r="BE2085" t="s">
        <v>29</v>
      </c>
      <c r="BF2085" t="s">
        <v>27</v>
      </c>
      <c r="BG2085" s="6" t="s">
        <v>28</v>
      </c>
      <c r="BH2085">
        <v>9</v>
      </c>
      <c r="BI2085">
        <v>9</v>
      </c>
      <c r="BJ2085">
        <v>0</v>
      </c>
      <c r="BK2085" s="65">
        <f t="shared" si="428"/>
        <v>0</v>
      </c>
      <c r="BL2085">
        <v>66427</v>
      </c>
      <c r="BM2085" s="65">
        <f t="shared" si="421"/>
        <v>2.7677916666666667</v>
      </c>
      <c r="BN2085">
        <v>106979</v>
      </c>
      <c r="BO2085" s="71">
        <f t="shared" si="422"/>
        <v>4.4574583333333333</v>
      </c>
      <c r="BP2085">
        <v>29352</v>
      </c>
      <c r="BQ2085" s="71">
        <f t="shared" si="423"/>
        <v>1.2230000000000001</v>
      </c>
      <c r="BR2085">
        <v>261896</v>
      </c>
      <c r="BS2085" s="73">
        <f t="shared" si="424"/>
        <v>10.912333333333333</v>
      </c>
      <c r="BT2085">
        <v>0</v>
      </c>
      <c r="BU2085" s="73">
        <f t="shared" si="425"/>
        <v>0</v>
      </c>
      <c r="BV2085">
        <v>76598</v>
      </c>
      <c r="BW2085" s="71">
        <f t="shared" si="426"/>
        <v>3.1915833333333334</v>
      </c>
      <c r="BX2085">
        <v>24980</v>
      </c>
      <c r="BY2085" s="71">
        <f t="shared" si="427"/>
        <v>1.0408333333333333</v>
      </c>
      <c r="BZ2085">
        <v>64916</v>
      </c>
      <c r="CA2085" s="71">
        <f t="shared" si="419"/>
        <v>2.7048333333333332</v>
      </c>
      <c r="CB2085">
        <v>91619</v>
      </c>
      <c r="CC2085" s="71">
        <f t="shared" si="429"/>
        <v>3.8174583333333332</v>
      </c>
    </row>
    <row r="2086" spans="2:81" x14ac:dyDescent="0.25">
      <c r="B2086">
        <v>2498</v>
      </c>
      <c r="C2086">
        <v>1</v>
      </c>
      <c r="D2086">
        <v>2</v>
      </c>
      <c r="E2086">
        <v>3</v>
      </c>
      <c r="F2086" s="17">
        <v>1200</v>
      </c>
      <c r="G2086">
        <v>2</v>
      </c>
      <c r="H2086">
        <v>6</v>
      </c>
      <c r="I2086">
        <v>15</v>
      </c>
      <c r="J2086">
        <v>32</v>
      </c>
      <c r="K2086">
        <v>2</v>
      </c>
      <c r="L2086">
        <v>2</v>
      </c>
      <c r="M2086">
        <v>2</v>
      </c>
      <c r="N2086">
        <v>2</v>
      </c>
      <c r="O2086">
        <v>2</v>
      </c>
      <c r="P2086">
        <v>1</v>
      </c>
      <c r="Q2086">
        <v>1</v>
      </c>
      <c r="R2086">
        <v>2</v>
      </c>
      <c r="S2086">
        <v>2</v>
      </c>
      <c r="T2086">
        <v>2</v>
      </c>
      <c r="U2086">
        <v>2</v>
      </c>
      <c r="V2086">
        <v>1711.45</v>
      </c>
      <c r="W2086">
        <v>5</v>
      </c>
      <c r="X2086">
        <v>1</v>
      </c>
      <c r="Y2086">
        <v>5828</v>
      </c>
      <c r="Z2086">
        <v>1071</v>
      </c>
      <c r="AA2086">
        <v>1</v>
      </c>
      <c r="AB2086">
        <v>493734</v>
      </c>
      <c r="AC2086" s="6">
        <v>11406</v>
      </c>
      <c r="AD2086" s="6">
        <v>7960</v>
      </c>
      <c r="AE2086">
        <v>1</v>
      </c>
      <c r="AF2086">
        <v>0</v>
      </c>
      <c r="AG2086" s="25">
        <f t="shared" si="417"/>
        <v>411.44499999999999</v>
      </c>
      <c r="AH2086" s="29"/>
      <c r="AI2086" s="25">
        <f t="shared" si="420"/>
        <v>136.08166666666668</v>
      </c>
      <c r="AJ2086" s="34">
        <f t="shared" si="418"/>
        <v>278.26333333333332</v>
      </c>
      <c r="AK2086">
        <v>47860</v>
      </c>
      <c r="AL2086">
        <v>163298</v>
      </c>
      <c r="AM2086">
        <v>3205</v>
      </c>
      <c r="AN2086">
        <v>330436</v>
      </c>
      <c r="AO2086" s="6">
        <v>3446</v>
      </c>
      <c r="AP2086">
        <v>0</v>
      </c>
      <c r="AQ2086">
        <v>0</v>
      </c>
      <c r="AR2086" t="s">
        <v>29</v>
      </c>
      <c r="AS2086" t="s">
        <v>27</v>
      </c>
      <c r="AT2086" s="6" t="s">
        <v>28</v>
      </c>
      <c r="AU2086">
        <v>9</v>
      </c>
      <c r="AV2086">
        <v>9</v>
      </c>
      <c r="AW2086">
        <v>2</v>
      </c>
      <c r="AX2086">
        <v>2</v>
      </c>
      <c r="AY2086">
        <v>2</v>
      </c>
      <c r="AZ2086">
        <v>2</v>
      </c>
      <c r="BA2086">
        <v>2</v>
      </c>
      <c r="BB2086">
        <v>2</v>
      </c>
      <c r="BC2086">
        <v>2</v>
      </c>
      <c r="BD2086">
        <v>2</v>
      </c>
      <c r="BE2086" t="s">
        <v>29</v>
      </c>
      <c r="BF2086" t="s">
        <v>27</v>
      </c>
      <c r="BG2086" s="6" t="s">
        <v>28</v>
      </c>
      <c r="BH2086">
        <v>9</v>
      </c>
      <c r="BI2086">
        <v>9</v>
      </c>
      <c r="BJ2086">
        <v>135530</v>
      </c>
      <c r="BK2086" s="65">
        <f t="shared" si="428"/>
        <v>112.94166666666666</v>
      </c>
      <c r="BL2086">
        <v>6174</v>
      </c>
      <c r="BM2086" s="65">
        <f t="shared" si="421"/>
        <v>5.1449999999999996</v>
      </c>
      <c r="BN2086">
        <v>14009</v>
      </c>
      <c r="BO2086" s="71">
        <f t="shared" si="422"/>
        <v>11.674166666666666</v>
      </c>
      <c r="BP2086">
        <v>31026</v>
      </c>
      <c r="BQ2086" s="71">
        <f t="shared" si="423"/>
        <v>25.855</v>
      </c>
      <c r="BR2086">
        <v>19708</v>
      </c>
      <c r="BS2086" s="73">
        <f t="shared" si="424"/>
        <v>16.423333333333332</v>
      </c>
      <c r="BT2086">
        <v>163879</v>
      </c>
      <c r="BU2086" s="73">
        <f t="shared" si="425"/>
        <v>136.56583333333333</v>
      </c>
      <c r="BV2086">
        <v>112497</v>
      </c>
      <c r="BW2086" s="71">
        <f t="shared" si="426"/>
        <v>93.747500000000002</v>
      </c>
      <c r="BX2086">
        <v>573</v>
      </c>
      <c r="BY2086" s="71">
        <f t="shared" si="427"/>
        <v>0.47749999999999998</v>
      </c>
      <c r="BZ2086">
        <v>0</v>
      </c>
      <c r="CA2086" s="71">
        <f t="shared" si="419"/>
        <v>0</v>
      </c>
      <c r="CB2086">
        <v>10338</v>
      </c>
      <c r="CC2086" s="71">
        <f t="shared" si="429"/>
        <v>8.6150000000000002</v>
      </c>
    </row>
    <row r="2087" spans="2:81" x14ac:dyDescent="0.25">
      <c r="B2087">
        <v>2499</v>
      </c>
      <c r="C2087">
        <v>2</v>
      </c>
      <c r="D2087">
        <v>3</v>
      </c>
      <c r="E2087">
        <v>2</v>
      </c>
      <c r="F2087" s="17">
        <v>30000</v>
      </c>
      <c r="G2087">
        <v>5</v>
      </c>
      <c r="H2087">
        <v>6</v>
      </c>
      <c r="I2087">
        <v>14</v>
      </c>
      <c r="J2087">
        <v>28</v>
      </c>
      <c r="K2087">
        <v>1</v>
      </c>
      <c r="L2087">
        <v>1</v>
      </c>
      <c r="M2087">
        <v>2</v>
      </c>
      <c r="N2087">
        <v>2</v>
      </c>
      <c r="O2087">
        <v>1</v>
      </c>
      <c r="P2087">
        <v>1</v>
      </c>
      <c r="Q2087">
        <v>1</v>
      </c>
      <c r="R2087">
        <v>2</v>
      </c>
      <c r="S2087">
        <v>2</v>
      </c>
      <c r="T2087">
        <v>2</v>
      </c>
      <c r="U2087">
        <v>2</v>
      </c>
      <c r="V2087">
        <v>704.77</v>
      </c>
      <c r="W2087">
        <v>13</v>
      </c>
      <c r="X2087">
        <v>2</v>
      </c>
      <c r="Y2087">
        <v>7017</v>
      </c>
      <c r="Z2087">
        <v>583</v>
      </c>
      <c r="AA2087">
        <v>1</v>
      </c>
      <c r="AB2087">
        <v>1902763</v>
      </c>
      <c r="AC2087" s="6">
        <v>29753</v>
      </c>
      <c r="AD2087" s="6">
        <v>21820</v>
      </c>
      <c r="AE2087">
        <v>1</v>
      </c>
      <c r="AF2087">
        <v>1</v>
      </c>
      <c r="AG2087" s="25">
        <f t="shared" si="417"/>
        <v>63.425433333333331</v>
      </c>
      <c r="AH2087" s="29"/>
      <c r="AI2087" s="25">
        <f t="shared" si="420"/>
        <v>30.433433333333333</v>
      </c>
      <c r="AJ2087" s="34">
        <f t="shared" si="418"/>
        <v>33.257633333333331</v>
      </c>
      <c r="AK2087">
        <v>267586</v>
      </c>
      <c r="AL2087">
        <v>913003</v>
      </c>
      <c r="AM2087">
        <v>9600</v>
      </c>
      <c r="AN2087">
        <v>989760</v>
      </c>
      <c r="AO2087" s="6">
        <v>7933</v>
      </c>
      <c r="AP2087">
        <v>1</v>
      </c>
      <c r="AQ2087">
        <v>1</v>
      </c>
      <c r="AR2087" t="s">
        <v>29</v>
      </c>
      <c r="AS2087" t="s">
        <v>27</v>
      </c>
      <c r="AT2087" s="6" t="s">
        <v>28</v>
      </c>
      <c r="AU2087">
        <v>9</v>
      </c>
      <c r="AV2087">
        <v>9</v>
      </c>
      <c r="AW2087">
        <v>2</v>
      </c>
      <c r="AX2087">
        <v>2</v>
      </c>
      <c r="AY2087">
        <v>2</v>
      </c>
      <c r="AZ2087">
        <v>2</v>
      </c>
      <c r="BA2087">
        <v>2</v>
      </c>
      <c r="BB2087">
        <v>2</v>
      </c>
      <c r="BC2087">
        <v>2</v>
      </c>
      <c r="BD2087">
        <v>2</v>
      </c>
      <c r="BE2087" t="s">
        <v>29</v>
      </c>
      <c r="BF2087" t="s">
        <v>27</v>
      </c>
      <c r="BG2087" s="6" t="s">
        <v>28</v>
      </c>
      <c r="BH2087">
        <v>9</v>
      </c>
      <c r="BI2087">
        <v>9</v>
      </c>
      <c r="BJ2087">
        <v>989760</v>
      </c>
      <c r="BK2087" s="65">
        <f t="shared" si="428"/>
        <v>32.991999999999997</v>
      </c>
      <c r="BL2087">
        <v>125004</v>
      </c>
      <c r="BM2087" s="65">
        <f t="shared" si="421"/>
        <v>4.1668000000000003</v>
      </c>
      <c r="BN2087">
        <v>252148</v>
      </c>
      <c r="BO2087" s="71">
        <f t="shared" si="422"/>
        <v>8.404933333333334</v>
      </c>
      <c r="BP2087">
        <v>38188</v>
      </c>
      <c r="BQ2087" s="71">
        <f t="shared" si="423"/>
        <v>1.2729333333333333</v>
      </c>
      <c r="BR2087">
        <v>419155</v>
      </c>
      <c r="BS2087" s="73">
        <f t="shared" si="424"/>
        <v>13.971833333333333</v>
      </c>
      <c r="BT2087">
        <v>0</v>
      </c>
      <c r="BU2087" s="73">
        <f t="shared" si="425"/>
        <v>0</v>
      </c>
      <c r="BV2087">
        <v>8634</v>
      </c>
      <c r="BW2087" s="71">
        <f t="shared" si="426"/>
        <v>0.2878</v>
      </c>
      <c r="BX2087">
        <v>8992</v>
      </c>
      <c r="BY2087" s="71">
        <f t="shared" si="427"/>
        <v>0.29973333333333335</v>
      </c>
      <c r="BZ2087">
        <v>28463</v>
      </c>
      <c r="CA2087" s="71">
        <f t="shared" si="419"/>
        <v>0.94876666666666665</v>
      </c>
      <c r="CB2087">
        <v>32418</v>
      </c>
      <c r="CC2087" s="71">
        <f t="shared" si="429"/>
        <v>1.0806</v>
      </c>
    </row>
    <row r="2088" spans="2:81" x14ac:dyDescent="0.25">
      <c r="B2088">
        <v>2500</v>
      </c>
      <c r="C2088">
        <v>3</v>
      </c>
      <c r="D2088">
        <v>7</v>
      </c>
      <c r="E2088">
        <v>5</v>
      </c>
      <c r="F2088" s="17">
        <v>7500</v>
      </c>
      <c r="G2088">
        <v>3</v>
      </c>
      <c r="H2088">
        <v>6</v>
      </c>
      <c r="I2088">
        <v>25</v>
      </c>
      <c r="J2088">
        <v>42</v>
      </c>
      <c r="K2088">
        <v>5</v>
      </c>
      <c r="L2088">
        <v>4</v>
      </c>
      <c r="M2088">
        <v>2</v>
      </c>
      <c r="N2088">
        <v>2</v>
      </c>
      <c r="O2088">
        <v>2</v>
      </c>
      <c r="P2088">
        <v>1</v>
      </c>
      <c r="Q2088">
        <v>2</v>
      </c>
      <c r="R2088">
        <v>2</v>
      </c>
      <c r="S2088">
        <v>2</v>
      </c>
      <c r="T2088">
        <v>2</v>
      </c>
      <c r="U2088">
        <v>2</v>
      </c>
      <c r="V2088">
        <v>807.37</v>
      </c>
      <c r="W2088">
        <v>49</v>
      </c>
      <c r="X2088">
        <v>1</v>
      </c>
      <c r="Y2088">
        <v>1688</v>
      </c>
      <c r="Z2088">
        <v>3156</v>
      </c>
      <c r="AA2088">
        <v>1</v>
      </c>
      <c r="AB2088">
        <v>624829</v>
      </c>
      <c r="AC2088" s="6">
        <v>16551</v>
      </c>
      <c r="AD2088" s="6">
        <v>16551</v>
      </c>
      <c r="AE2088">
        <v>1</v>
      </c>
      <c r="AF2088">
        <v>1</v>
      </c>
      <c r="AG2088" s="25">
        <f t="shared" si="417"/>
        <v>83.310533333333339</v>
      </c>
      <c r="AH2088" s="29"/>
      <c r="AI2088" s="25">
        <f t="shared" si="420"/>
        <v>83.310533333333339</v>
      </c>
      <c r="AJ2088" s="34">
        <f t="shared" si="418"/>
        <v>6.933333333333333E-3</v>
      </c>
      <c r="AK2088">
        <v>183127</v>
      </c>
      <c r="AL2088">
        <v>624829</v>
      </c>
      <c r="AM2088" t="s">
        <v>29</v>
      </c>
      <c r="AN2088" t="s">
        <v>27</v>
      </c>
      <c r="AO2088" s="6" t="s">
        <v>28</v>
      </c>
      <c r="AP2088">
        <v>9</v>
      </c>
      <c r="AQ2088">
        <v>9</v>
      </c>
      <c r="AR2088" t="s">
        <v>29</v>
      </c>
      <c r="AS2088" t="s">
        <v>27</v>
      </c>
      <c r="AT2088" s="6" t="s">
        <v>28</v>
      </c>
      <c r="AU2088">
        <v>9</v>
      </c>
      <c r="AV2088">
        <v>9</v>
      </c>
      <c r="AW2088">
        <v>2</v>
      </c>
      <c r="AX2088">
        <v>2</v>
      </c>
      <c r="AY2088">
        <v>2</v>
      </c>
      <c r="AZ2088">
        <v>2</v>
      </c>
      <c r="BA2088">
        <v>2</v>
      </c>
      <c r="BB2088">
        <v>2</v>
      </c>
      <c r="BC2088">
        <v>2</v>
      </c>
      <c r="BD2088">
        <v>2</v>
      </c>
      <c r="BE2088" t="s">
        <v>29</v>
      </c>
      <c r="BF2088" t="s">
        <v>27</v>
      </c>
      <c r="BG2088" s="6" t="s">
        <v>28</v>
      </c>
      <c r="BH2088">
        <v>9</v>
      </c>
      <c r="BI2088">
        <v>9</v>
      </c>
      <c r="BJ2088">
        <v>3337</v>
      </c>
      <c r="BK2088" s="65">
        <f t="shared" si="428"/>
        <v>0.44493333333333335</v>
      </c>
      <c r="BL2088">
        <v>57421</v>
      </c>
      <c r="BM2088" s="65">
        <f t="shared" si="421"/>
        <v>7.656133333333333</v>
      </c>
      <c r="BN2088">
        <v>4027</v>
      </c>
      <c r="BO2088" s="71">
        <f t="shared" si="422"/>
        <v>0.53693333333333337</v>
      </c>
      <c r="BP2088">
        <v>7412</v>
      </c>
      <c r="BQ2088" s="71">
        <f t="shared" si="423"/>
        <v>0.98826666666666663</v>
      </c>
      <c r="BR2088">
        <v>499762</v>
      </c>
      <c r="BS2088" s="73">
        <f t="shared" si="424"/>
        <v>66.634933333333336</v>
      </c>
      <c r="BT2088">
        <v>0</v>
      </c>
      <c r="BU2088" s="73">
        <f t="shared" si="425"/>
        <v>0</v>
      </c>
      <c r="BV2088">
        <v>14404</v>
      </c>
      <c r="BW2088" s="71">
        <f t="shared" si="426"/>
        <v>1.9205333333333334</v>
      </c>
      <c r="BX2088">
        <v>5853</v>
      </c>
      <c r="BY2088" s="71">
        <f t="shared" si="427"/>
        <v>0.78039999999999998</v>
      </c>
      <c r="BZ2088">
        <v>8253</v>
      </c>
      <c r="CA2088" s="71">
        <f t="shared" si="419"/>
        <v>1.1004</v>
      </c>
      <c r="CB2088">
        <v>24360</v>
      </c>
      <c r="CC2088" s="71">
        <f t="shared" si="429"/>
        <v>3.2480000000000002</v>
      </c>
    </row>
    <row r="2089" spans="2:81" x14ac:dyDescent="0.25">
      <c r="B2089">
        <v>2501</v>
      </c>
      <c r="C2089">
        <v>2</v>
      </c>
      <c r="D2089">
        <v>3</v>
      </c>
      <c r="E2089">
        <v>2</v>
      </c>
      <c r="F2089" s="17">
        <v>270000</v>
      </c>
      <c r="G2089">
        <v>8</v>
      </c>
      <c r="H2089">
        <v>2</v>
      </c>
      <c r="I2089">
        <v>14</v>
      </c>
      <c r="J2089">
        <v>31</v>
      </c>
      <c r="K2089">
        <v>6</v>
      </c>
      <c r="L2089">
        <v>5</v>
      </c>
      <c r="M2089">
        <v>2</v>
      </c>
      <c r="N2089">
        <v>1</v>
      </c>
      <c r="O2089">
        <v>5</v>
      </c>
      <c r="P2089">
        <v>1</v>
      </c>
      <c r="Q2089">
        <v>2</v>
      </c>
      <c r="R2089">
        <v>1</v>
      </c>
      <c r="S2089">
        <v>2</v>
      </c>
      <c r="T2089">
        <v>1</v>
      </c>
      <c r="U2089">
        <v>2</v>
      </c>
      <c r="V2089">
        <v>73.78</v>
      </c>
      <c r="W2089">
        <v>16</v>
      </c>
      <c r="X2089">
        <v>1</v>
      </c>
      <c r="Y2089">
        <v>5147</v>
      </c>
      <c r="Z2089">
        <v>934</v>
      </c>
      <c r="AA2089">
        <v>1</v>
      </c>
      <c r="AB2089">
        <v>39788124</v>
      </c>
      <c r="AC2089" s="6">
        <v>521483</v>
      </c>
      <c r="AD2089" s="6">
        <v>100981</v>
      </c>
      <c r="AE2089">
        <v>0</v>
      </c>
      <c r="AF2089">
        <v>0</v>
      </c>
      <c r="AG2089" s="25">
        <f t="shared" si="417"/>
        <v>147.36342222222223</v>
      </c>
      <c r="AH2089" s="29"/>
      <c r="AI2089" s="25">
        <f t="shared" si="420"/>
        <v>14.930088888888889</v>
      </c>
      <c r="AJ2089" s="34">
        <f t="shared" si="418"/>
        <v>132.56588148148148</v>
      </c>
      <c r="AK2089">
        <v>1181455</v>
      </c>
      <c r="AL2089">
        <v>4031124</v>
      </c>
      <c r="AM2089" t="s">
        <v>29</v>
      </c>
      <c r="AN2089" t="s">
        <v>27</v>
      </c>
      <c r="AO2089" s="6" t="s">
        <v>28</v>
      </c>
      <c r="AP2089">
        <v>9</v>
      </c>
      <c r="AQ2089">
        <v>9</v>
      </c>
      <c r="AR2089">
        <v>0</v>
      </c>
      <c r="AS2089">
        <v>0</v>
      </c>
      <c r="AT2089" s="6">
        <v>0</v>
      </c>
      <c r="AU2089">
        <v>0</v>
      </c>
      <c r="AV2089">
        <v>0</v>
      </c>
      <c r="AW2089">
        <v>1</v>
      </c>
      <c r="AX2089">
        <v>1</v>
      </c>
      <c r="AY2089">
        <v>2</v>
      </c>
      <c r="AZ2089">
        <v>2</v>
      </c>
      <c r="BA2089">
        <v>2</v>
      </c>
      <c r="BB2089">
        <v>1</v>
      </c>
      <c r="BC2089">
        <v>2</v>
      </c>
      <c r="BD2089">
        <v>2</v>
      </c>
      <c r="BE2089">
        <v>35757</v>
      </c>
      <c r="BF2089">
        <v>35757000</v>
      </c>
      <c r="BG2089" s="6">
        <v>420502</v>
      </c>
      <c r="BH2089">
        <v>1</v>
      </c>
      <c r="BI2089">
        <v>1</v>
      </c>
      <c r="BJ2089">
        <v>35566716</v>
      </c>
      <c r="BK2089" s="65">
        <f t="shared" si="428"/>
        <v>131.72857777777779</v>
      </c>
      <c r="BL2089">
        <v>471354</v>
      </c>
      <c r="BM2089" s="65">
        <f t="shared" si="421"/>
        <v>1.7457555555555555</v>
      </c>
      <c r="BN2089">
        <v>1169246</v>
      </c>
      <c r="BO2089" s="71">
        <f t="shared" si="422"/>
        <v>4.3305407407407408</v>
      </c>
      <c r="BP2089">
        <v>0</v>
      </c>
      <c r="BQ2089" s="71">
        <f t="shared" si="423"/>
        <v>0</v>
      </c>
      <c r="BR2089">
        <v>1862928</v>
      </c>
      <c r="BS2089" s="73">
        <f t="shared" si="424"/>
        <v>6.8997333333333337</v>
      </c>
      <c r="BT2089">
        <v>341799</v>
      </c>
      <c r="BU2089" s="73">
        <f t="shared" si="425"/>
        <v>1.2659222222222222</v>
      </c>
      <c r="BV2089">
        <v>33215</v>
      </c>
      <c r="BW2089" s="71">
        <f t="shared" si="426"/>
        <v>0.12301851851851851</v>
      </c>
      <c r="BX2089">
        <v>29162</v>
      </c>
      <c r="BY2089" s="71">
        <f t="shared" si="427"/>
        <v>0.10800740740740741</v>
      </c>
      <c r="BZ2089">
        <v>173397</v>
      </c>
      <c r="CA2089" s="71">
        <f t="shared" si="419"/>
        <v>0.64221111111111107</v>
      </c>
      <c r="CB2089">
        <v>140307</v>
      </c>
      <c r="CC2089" s="71">
        <f t="shared" si="429"/>
        <v>0.51965555555555554</v>
      </c>
    </row>
    <row r="2090" spans="2:81" x14ac:dyDescent="0.25">
      <c r="B2090">
        <v>2502</v>
      </c>
      <c r="C2090">
        <v>4</v>
      </c>
      <c r="D2090">
        <v>9</v>
      </c>
      <c r="E2090">
        <v>4</v>
      </c>
      <c r="F2090" s="17">
        <v>8000</v>
      </c>
      <c r="G2090">
        <v>3</v>
      </c>
      <c r="H2090">
        <v>2</v>
      </c>
      <c r="I2090">
        <v>14</v>
      </c>
      <c r="J2090">
        <v>28</v>
      </c>
      <c r="K2090">
        <v>3</v>
      </c>
      <c r="L2090">
        <v>1</v>
      </c>
      <c r="M2090">
        <v>2</v>
      </c>
      <c r="N2090">
        <v>1</v>
      </c>
      <c r="O2090">
        <v>1</v>
      </c>
      <c r="P2090">
        <v>1</v>
      </c>
      <c r="Q2090">
        <v>1</v>
      </c>
      <c r="R2090">
        <v>2</v>
      </c>
      <c r="S2090">
        <v>2</v>
      </c>
      <c r="T2090">
        <v>2</v>
      </c>
      <c r="U2090">
        <v>2</v>
      </c>
      <c r="V2090">
        <v>1926.09</v>
      </c>
      <c r="W2090">
        <v>41</v>
      </c>
      <c r="X2090">
        <v>2</v>
      </c>
      <c r="Y2090">
        <v>1195</v>
      </c>
      <c r="Z2090">
        <v>2441</v>
      </c>
      <c r="AA2090">
        <v>1</v>
      </c>
      <c r="AB2090">
        <v>217378</v>
      </c>
      <c r="AC2090" s="6">
        <v>6846</v>
      </c>
      <c r="AD2090" s="6">
        <v>6264</v>
      </c>
      <c r="AE2090">
        <v>0</v>
      </c>
      <c r="AF2090">
        <v>0</v>
      </c>
      <c r="AG2090" s="25">
        <f t="shared" si="417"/>
        <v>27.172249999999998</v>
      </c>
      <c r="AH2090" s="29"/>
      <c r="AI2090" s="25">
        <f t="shared" si="420"/>
        <v>19.813500000000001</v>
      </c>
      <c r="AJ2090" s="34">
        <f t="shared" si="418"/>
        <v>7.4357499999999996</v>
      </c>
      <c r="AK2090">
        <v>46456</v>
      </c>
      <c r="AL2090">
        <v>158508</v>
      </c>
      <c r="AM2090">
        <v>571</v>
      </c>
      <c r="AN2090">
        <v>58870</v>
      </c>
      <c r="AO2090" s="6">
        <v>582</v>
      </c>
      <c r="AP2090">
        <v>0</v>
      </c>
      <c r="AQ2090">
        <v>0</v>
      </c>
      <c r="AR2090" t="s">
        <v>29</v>
      </c>
      <c r="AS2090" t="s">
        <v>27</v>
      </c>
      <c r="AT2090" s="6" t="s">
        <v>28</v>
      </c>
      <c r="AU2090">
        <v>9</v>
      </c>
      <c r="AV2090">
        <v>9</v>
      </c>
      <c r="AW2090">
        <v>2</v>
      </c>
      <c r="AX2090">
        <v>2</v>
      </c>
      <c r="AY2090">
        <v>2</v>
      </c>
      <c r="AZ2090">
        <v>2</v>
      </c>
      <c r="BA2090">
        <v>2</v>
      </c>
      <c r="BB2090">
        <v>2</v>
      </c>
      <c r="BC2090">
        <v>2</v>
      </c>
      <c r="BD2090">
        <v>2</v>
      </c>
      <c r="BE2090" t="s">
        <v>29</v>
      </c>
      <c r="BF2090" t="s">
        <v>27</v>
      </c>
      <c r="BG2090" s="6" t="s">
        <v>28</v>
      </c>
      <c r="BH2090">
        <v>9</v>
      </c>
      <c r="BI2090">
        <v>9</v>
      </c>
      <c r="BJ2090">
        <v>59858</v>
      </c>
      <c r="BK2090" s="65">
        <f t="shared" si="428"/>
        <v>7.4822499999999996</v>
      </c>
      <c r="BL2090">
        <v>76782</v>
      </c>
      <c r="BM2090" s="65">
        <f t="shared" si="421"/>
        <v>9.5977499999999996</v>
      </c>
      <c r="BN2090">
        <v>17185</v>
      </c>
      <c r="BO2090" s="71">
        <f t="shared" si="422"/>
        <v>2.1481249999999998</v>
      </c>
      <c r="BP2090">
        <v>0</v>
      </c>
      <c r="BQ2090" s="71">
        <f t="shared" si="423"/>
        <v>0</v>
      </c>
      <c r="BR2090">
        <v>44471</v>
      </c>
      <c r="BS2090" s="73">
        <f t="shared" si="424"/>
        <v>5.5588749999999996</v>
      </c>
      <c r="BT2090">
        <v>0</v>
      </c>
      <c r="BU2090" s="73">
        <f t="shared" si="425"/>
        <v>0</v>
      </c>
      <c r="BV2090">
        <v>0</v>
      </c>
      <c r="BW2090" s="71">
        <f t="shared" si="426"/>
        <v>0</v>
      </c>
      <c r="BX2090">
        <v>0</v>
      </c>
      <c r="BY2090" s="71">
        <f t="shared" si="427"/>
        <v>0</v>
      </c>
      <c r="BZ2090">
        <v>9537</v>
      </c>
      <c r="CA2090" s="71">
        <f t="shared" si="419"/>
        <v>1.1921250000000001</v>
      </c>
      <c r="CB2090">
        <v>9545</v>
      </c>
      <c r="CC2090" s="71">
        <f t="shared" si="429"/>
        <v>1.193125</v>
      </c>
    </row>
    <row r="2091" spans="2:81" x14ac:dyDescent="0.25">
      <c r="B2091">
        <v>2503</v>
      </c>
      <c r="C2091">
        <v>1</v>
      </c>
      <c r="D2091">
        <v>1</v>
      </c>
      <c r="E2091">
        <v>2</v>
      </c>
      <c r="F2091" s="17">
        <v>8000</v>
      </c>
      <c r="G2091">
        <v>3</v>
      </c>
      <c r="H2091">
        <v>5</v>
      </c>
      <c r="I2091">
        <v>25</v>
      </c>
      <c r="J2091">
        <v>43</v>
      </c>
      <c r="K2091">
        <v>1</v>
      </c>
      <c r="L2091">
        <v>3</v>
      </c>
      <c r="M2091">
        <v>2</v>
      </c>
      <c r="N2091">
        <v>2</v>
      </c>
      <c r="O2091">
        <v>2</v>
      </c>
      <c r="P2091">
        <v>1</v>
      </c>
      <c r="Q2091">
        <v>2</v>
      </c>
      <c r="R2091">
        <v>1</v>
      </c>
      <c r="S2091">
        <v>2</v>
      </c>
      <c r="T2091">
        <v>2</v>
      </c>
      <c r="U2091">
        <v>2</v>
      </c>
      <c r="V2091">
        <v>2739.65</v>
      </c>
      <c r="W2091">
        <v>3</v>
      </c>
      <c r="X2091">
        <v>2</v>
      </c>
      <c r="Y2091">
        <v>6888</v>
      </c>
      <c r="Z2091">
        <v>232</v>
      </c>
      <c r="AA2091">
        <v>1</v>
      </c>
      <c r="AB2091">
        <v>587137</v>
      </c>
      <c r="AC2091" s="6">
        <v>9516</v>
      </c>
      <c r="AD2091" s="6">
        <v>6016</v>
      </c>
      <c r="AE2091">
        <v>0</v>
      </c>
      <c r="AF2091">
        <v>0</v>
      </c>
      <c r="AG2091" s="25">
        <f t="shared" si="417"/>
        <v>73.392124999999993</v>
      </c>
      <c r="AH2091" s="29"/>
      <c r="AI2091" s="25">
        <f t="shared" si="420"/>
        <v>21.383375000000001</v>
      </c>
      <c r="AJ2091" s="34">
        <f t="shared" si="418"/>
        <v>52.825499999999998</v>
      </c>
      <c r="AK2091">
        <v>50137</v>
      </c>
      <c r="AL2091">
        <v>171067</v>
      </c>
      <c r="AM2091" t="s">
        <v>29</v>
      </c>
      <c r="AN2091" t="s">
        <v>27</v>
      </c>
      <c r="AO2091" s="6" t="s">
        <v>28</v>
      </c>
      <c r="AP2091">
        <v>9</v>
      </c>
      <c r="AQ2091">
        <v>9</v>
      </c>
      <c r="AR2091">
        <v>3000</v>
      </c>
      <c r="AS2091">
        <v>416070</v>
      </c>
      <c r="AT2091" s="6">
        <v>3500</v>
      </c>
      <c r="AU2091">
        <v>0</v>
      </c>
      <c r="AV2091">
        <v>0</v>
      </c>
      <c r="AW2091">
        <v>2</v>
      </c>
      <c r="AX2091">
        <v>2</v>
      </c>
      <c r="AY2091">
        <v>2</v>
      </c>
      <c r="AZ2091">
        <v>2</v>
      </c>
      <c r="BA2091">
        <v>2</v>
      </c>
      <c r="BB2091">
        <v>2</v>
      </c>
      <c r="BC2091">
        <v>2</v>
      </c>
      <c r="BD2091">
        <v>2</v>
      </c>
      <c r="BE2091" t="s">
        <v>29</v>
      </c>
      <c r="BF2091" t="s">
        <v>27</v>
      </c>
      <c r="BG2091" s="6" t="s">
        <v>28</v>
      </c>
      <c r="BH2091">
        <v>9</v>
      </c>
      <c r="BI2091">
        <v>9</v>
      </c>
      <c r="BJ2091">
        <v>416070</v>
      </c>
      <c r="BK2091" s="65">
        <f t="shared" si="428"/>
        <v>52.008749999999999</v>
      </c>
      <c r="BL2091">
        <v>3485</v>
      </c>
      <c r="BM2091" s="65">
        <f t="shared" si="421"/>
        <v>0.43562499999999998</v>
      </c>
      <c r="BN2091">
        <v>9276</v>
      </c>
      <c r="BO2091" s="71">
        <f t="shared" si="422"/>
        <v>1.1595</v>
      </c>
      <c r="BP2091">
        <v>2744</v>
      </c>
      <c r="BQ2091" s="71">
        <f t="shared" si="423"/>
        <v>0.34300000000000003</v>
      </c>
      <c r="BR2091">
        <v>93615</v>
      </c>
      <c r="BS2091" s="73">
        <f t="shared" si="424"/>
        <v>11.701874999999999</v>
      </c>
      <c r="BT2091">
        <v>0</v>
      </c>
      <c r="BU2091" s="73">
        <f t="shared" si="425"/>
        <v>0</v>
      </c>
      <c r="BV2091">
        <v>24887</v>
      </c>
      <c r="BW2091" s="71">
        <f t="shared" si="426"/>
        <v>3.1108750000000001</v>
      </c>
      <c r="BX2091">
        <v>8462</v>
      </c>
      <c r="BY2091" s="71">
        <f t="shared" si="427"/>
        <v>1.05775</v>
      </c>
      <c r="BZ2091">
        <v>6151</v>
      </c>
      <c r="CA2091" s="71">
        <f t="shared" si="419"/>
        <v>0.76887499999999998</v>
      </c>
      <c r="CB2091">
        <v>22447</v>
      </c>
      <c r="CC2091" s="71">
        <f t="shared" si="429"/>
        <v>2.8058749999999999</v>
      </c>
    </row>
    <row r="2092" spans="2:81" x14ac:dyDescent="0.25">
      <c r="B2092">
        <v>2504</v>
      </c>
      <c r="C2092">
        <v>3</v>
      </c>
      <c r="D2092">
        <v>5</v>
      </c>
      <c r="E2092">
        <v>4</v>
      </c>
      <c r="F2092" s="17">
        <v>4000</v>
      </c>
      <c r="G2092">
        <v>2</v>
      </c>
      <c r="H2092">
        <v>1</v>
      </c>
      <c r="I2092">
        <v>25</v>
      </c>
      <c r="J2092">
        <v>42</v>
      </c>
      <c r="K2092">
        <v>3</v>
      </c>
      <c r="L2092">
        <v>1</v>
      </c>
      <c r="M2092">
        <v>2</v>
      </c>
      <c r="N2092" t="s">
        <v>26</v>
      </c>
      <c r="O2092">
        <v>1</v>
      </c>
      <c r="P2092">
        <v>1</v>
      </c>
      <c r="Q2092">
        <v>2</v>
      </c>
      <c r="R2092">
        <v>2</v>
      </c>
      <c r="S2092">
        <v>1</v>
      </c>
      <c r="T2092">
        <v>2</v>
      </c>
      <c r="U2092">
        <v>2</v>
      </c>
      <c r="V2092">
        <v>734.43</v>
      </c>
      <c r="W2092">
        <v>25</v>
      </c>
      <c r="X2092">
        <v>1</v>
      </c>
      <c r="Y2092">
        <v>2639</v>
      </c>
      <c r="Z2092">
        <v>2015</v>
      </c>
      <c r="AA2092">
        <v>1</v>
      </c>
      <c r="AB2092">
        <v>70993</v>
      </c>
      <c r="AC2092" s="6">
        <v>2142</v>
      </c>
      <c r="AD2092" s="6">
        <v>2142</v>
      </c>
      <c r="AE2092">
        <v>0</v>
      </c>
      <c r="AF2092">
        <v>0</v>
      </c>
      <c r="AG2092" s="25">
        <f t="shared" si="417"/>
        <v>17.748249999999999</v>
      </c>
      <c r="AH2092" s="29"/>
      <c r="AI2092" s="25">
        <f t="shared" si="420"/>
        <v>17.748249999999999</v>
      </c>
      <c r="AJ2092" s="34">
        <f t="shared" si="418"/>
        <v>1.2999999999999999E-2</v>
      </c>
      <c r="AK2092">
        <v>20807</v>
      </c>
      <c r="AL2092">
        <v>70993</v>
      </c>
      <c r="AM2092" t="s">
        <v>29</v>
      </c>
      <c r="AN2092" t="s">
        <v>27</v>
      </c>
      <c r="AO2092" s="6" t="s">
        <v>28</v>
      </c>
      <c r="AP2092">
        <v>9</v>
      </c>
      <c r="AQ2092">
        <v>9</v>
      </c>
      <c r="AR2092" t="s">
        <v>29</v>
      </c>
      <c r="AS2092" t="s">
        <v>27</v>
      </c>
      <c r="AT2092" s="6" t="s">
        <v>28</v>
      </c>
      <c r="AU2092">
        <v>9</v>
      </c>
      <c r="AV2092">
        <v>9</v>
      </c>
      <c r="AW2092">
        <v>2</v>
      </c>
      <c r="AX2092">
        <v>2</v>
      </c>
      <c r="AY2092">
        <v>2</v>
      </c>
      <c r="AZ2092">
        <v>2</v>
      </c>
      <c r="BA2092">
        <v>2</v>
      </c>
      <c r="BB2092">
        <v>2</v>
      </c>
      <c r="BC2092">
        <v>2</v>
      </c>
      <c r="BD2092">
        <v>2</v>
      </c>
      <c r="BE2092" t="s">
        <v>29</v>
      </c>
      <c r="BF2092" t="s">
        <v>27</v>
      </c>
      <c r="BG2092" s="6" t="s">
        <v>28</v>
      </c>
      <c r="BH2092">
        <v>9</v>
      </c>
      <c r="BI2092">
        <v>9</v>
      </c>
      <c r="BJ2092">
        <v>0</v>
      </c>
      <c r="BK2092" s="65">
        <f t="shared" si="428"/>
        <v>0</v>
      </c>
      <c r="BL2092">
        <v>10475</v>
      </c>
      <c r="BM2092" s="65">
        <f t="shared" si="421"/>
        <v>2.6187499999999999</v>
      </c>
      <c r="BN2092">
        <v>1811</v>
      </c>
      <c r="BO2092" s="71">
        <f t="shared" si="422"/>
        <v>0.45274999999999999</v>
      </c>
      <c r="BP2092">
        <v>0</v>
      </c>
      <c r="BQ2092" s="71">
        <f t="shared" si="423"/>
        <v>0</v>
      </c>
      <c r="BR2092">
        <v>29623</v>
      </c>
      <c r="BS2092" s="73">
        <f t="shared" si="424"/>
        <v>7.4057500000000003</v>
      </c>
      <c r="BT2092">
        <v>0</v>
      </c>
      <c r="BU2092" s="73">
        <f t="shared" si="425"/>
        <v>0</v>
      </c>
      <c r="BV2092">
        <v>16123</v>
      </c>
      <c r="BW2092" s="71">
        <f t="shared" si="426"/>
        <v>4.0307500000000003</v>
      </c>
      <c r="BX2092">
        <v>4628</v>
      </c>
      <c r="BY2092" s="71">
        <f t="shared" si="427"/>
        <v>1.157</v>
      </c>
      <c r="BZ2092">
        <v>1063</v>
      </c>
      <c r="CA2092" s="71">
        <f t="shared" si="419"/>
        <v>0.26574999999999999</v>
      </c>
      <c r="CB2092">
        <v>7271</v>
      </c>
      <c r="CC2092" s="71">
        <f t="shared" si="429"/>
        <v>1.81775</v>
      </c>
    </row>
    <row r="2093" spans="2:81" x14ac:dyDescent="0.25">
      <c r="B2093">
        <v>2505</v>
      </c>
      <c r="C2093">
        <v>2</v>
      </c>
      <c r="D2093">
        <v>4</v>
      </c>
      <c r="E2093">
        <v>1</v>
      </c>
      <c r="F2093" s="17">
        <v>4300</v>
      </c>
      <c r="G2093">
        <v>2</v>
      </c>
      <c r="H2093">
        <v>6</v>
      </c>
      <c r="I2093">
        <v>2</v>
      </c>
      <c r="J2093">
        <v>2</v>
      </c>
      <c r="K2093">
        <v>1</v>
      </c>
      <c r="L2093">
        <v>2</v>
      </c>
      <c r="M2093">
        <v>2</v>
      </c>
      <c r="N2093">
        <v>2</v>
      </c>
      <c r="O2093">
        <v>2</v>
      </c>
      <c r="P2093">
        <v>1</v>
      </c>
      <c r="Q2093">
        <v>2</v>
      </c>
      <c r="R2093">
        <v>1</v>
      </c>
      <c r="S2093">
        <v>2</v>
      </c>
      <c r="T2093">
        <v>2</v>
      </c>
      <c r="U2093">
        <v>2</v>
      </c>
      <c r="V2093">
        <v>2447.5500000000002</v>
      </c>
      <c r="W2093">
        <v>17</v>
      </c>
      <c r="X2093">
        <v>2</v>
      </c>
      <c r="Y2093">
        <v>7315</v>
      </c>
      <c r="Z2093">
        <v>699</v>
      </c>
      <c r="AA2093">
        <v>1</v>
      </c>
      <c r="AB2093">
        <v>120689</v>
      </c>
      <c r="AC2093" s="6">
        <v>2122</v>
      </c>
      <c r="AD2093" s="6">
        <v>2122</v>
      </c>
      <c r="AE2093">
        <v>0</v>
      </c>
      <c r="AF2093">
        <v>0</v>
      </c>
      <c r="AG2093" s="25">
        <f t="shared" si="417"/>
        <v>28.06720930232558</v>
      </c>
      <c r="AH2093" s="29"/>
      <c r="AI2093" s="25">
        <f t="shared" si="420"/>
        <v>28.06720930232558</v>
      </c>
      <c r="AJ2093" s="34">
        <f t="shared" si="418"/>
        <v>8.1395348837209301E-3</v>
      </c>
      <c r="AK2093">
        <v>35372</v>
      </c>
      <c r="AL2093">
        <v>120689</v>
      </c>
      <c r="AM2093" t="s">
        <v>29</v>
      </c>
      <c r="AN2093" t="s">
        <v>27</v>
      </c>
      <c r="AO2093" s="6" t="s">
        <v>28</v>
      </c>
      <c r="AP2093">
        <v>9</v>
      </c>
      <c r="AQ2093">
        <v>9</v>
      </c>
      <c r="AR2093">
        <v>0</v>
      </c>
      <c r="AS2093">
        <v>0</v>
      </c>
      <c r="AT2093" s="6">
        <v>0</v>
      </c>
      <c r="AU2093">
        <v>1</v>
      </c>
      <c r="AV2093">
        <v>0</v>
      </c>
      <c r="AW2093">
        <v>2</v>
      </c>
      <c r="AX2093">
        <v>2</v>
      </c>
      <c r="AY2093">
        <v>2</v>
      </c>
      <c r="AZ2093">
        <v>2</v>
      </c>
      <c r="BA2093">
        <v>2</v>
      </c>
      <c r="BB2093">
        <v>2</v>
      </c>
      <c r="BC2093">
        <v>2</v>
      </c>
      <c r="BD2093">
        <v>2</v>
      </c>
      <c r="BE2093" t="s">
        <v>29</v>
      </c>
      <c r="BF2093" t="s">
        <v>27</v>
      </c>
      <c r="BG2093" s="6" t="s">
        <v>28</v>
      </c>
      <c r="BH2093">
        <v>9</v>
      </c>
      <c r="BI2093">
        <v>9</v>
      </c>
      <c r="BJ2093">
        <v>58777</v>
      </c>
      <c r="BK2093" s="65">
        <f t="shared" si="428"/>
        <v>13.66906976744186</v>
      </c>
      <c r="BL2093">
        <v>7263</v>
      </c>
      <c r="BM2093" s="65">
        <f t="shared" si="421"/>
        <v>1.6890697674418604</v>
      </c>
      <c r="BN2093">
        <v>5244</v>
      </c>
      <c r="BO2093" s="71">
        <f t="shared" si="422"/>
        <v>1.2195348837209303</v>
      </c>
      <c r="BP2093">
        <v>572</v>
      </c>
      <c r="BQ2093" s="71">
        <f t="shared" si="423"/>
        <v>0.13302325581395349</v>
      </c>
      <c r="BR2093">
        <v>15162</v>
      </c>
      <c r="BS2093" s="73">
        <f t="shared" si="424"/>
        <v>3.5260465116279072</v>
      </c>
      <c r="BT2093">
        <v>0</v>
      </c>
      <c r="BU2093" s="73">
        <f t="shared" si="425"/>
        <v>0</v>
      </c>
      <c r="BV2093">
        <v>10425</v>
      </c>
      <c r="BW2093" s="71">
        <f t="shared" si="426"/>
        <v>2.4244186046511627</v>
      </c>
      <c r="BX2093">
        <v>4890</v>
      </c>
      <c r="BY2093" s="71">
        <f t="shared" si="427"/>
        <v>1.1372093023255814</v>
      </c>
      <c r="BZ2093">
        <v>4127</v>
      </c>
      <c r="CA2093" s="71">
        <f t="shared" si="419"/>
        <v>0.95976744186046514</v>
      </c>
      <c r="CB2093">
        <v>14228</v>
      </c>
      <c r="CC2093" s="71">
        <f t="shared" si="429"/>
        <v>3.3088372093023257</v>
      </c>
    </row>
    <row r="2094" spans="2:81" x14ac:dyDescent="0.25">
      <c r="B2094">
        <v>2506</v>
      </c>
      <c r="C2094">
        <v>3</v>
      </c>
      <c r="D2094">
        <v>5</v>
      </c>
      <c r="E2094">
        <v>4</v>
      </c>
      <c r="F2094" s="17">
        <v>94000</v>
      </c>
      <c r="G2094">
        <v>6</v>
      </c>
      <c r="H2094">
        <v>7</v>
      </c>
      <c r="I2094">
        <v>91</v>
      </c>
      <c r="J2094">
        <v>49</v>
      </c>
      <c r="K2094">
        <v>5</v>
      </c>
      <c r="L2094">
        <v>4</v>
      </c>
      <c r="M2094">
        <v>1</v>
      </c>
      <c r="N2094" t="s">
        <v>26</v>
      </c>
      <c r="O2094">
        <v>2</v>
      </c>
      <c r="P2094">
        <v>1</v>
      </c>
      <c r="Q2094">
        <v>1</v>
      </c>
      <c r="R2094">
        <v>2</v>
      </c>
      <c r="S2094">
        <v>2</v>
      </c>
      <c r="T2094">
        <v>2</v>
      </c>
      <c r="U2094">
        <v>2</v>
      </c>
      <c r="V2094">
        <v>71.400000000000006</v>
      </c>
      <c r="W2094">
        <v>25</v>
      </c>
      <c r="X2094">
        <v>2</v>
      </c>
      <c r="Y2094">
        <v>2778</v>
      </c>
      <c r="Z2094">
        <v>1464</v>
      </c>
      <c r="AA2094">
        <v>1</v>
      </c>
      <c r="AB2094">
        <v>25610107</v>
      </c>
      <c r="AC2094" s="6">
        <v>250538</v>
      </c>
      <c r="AD2094" s="6">
        <v>85434</v>
      </c>
      <c r="AE2094">
        <v>1</v>
      </c>
      <c r="AF2094">
        <v>1</v>
      </c>
      <c r="AG2094" s="25">
        <f t="shared" si="417"/>
        <v>272.44794680851066</v>
      </c>
      <c r="AH2094" s="29"/>
      <c r="AI2094" s="25">
        <f t="shared" si="420"/>
        <v>50.888234042553194</v>
      </c>
      <c r="AJ2094" s="34">
        <f t="shared" si="418"/>
        <v>223.31649999999999</v>
      </c>
      <c r="AK2094">
        <v>1401962</v>
      </c>
      <c r="AL2094">
        <v>4783494</v>
      </c>
      <c r="AM2094">
        <v>202004</v>
      </c>
      <c r="AN2094">
        <v>20826612</v>
      </c>
      <c r="AO2094" s="6">
        <v>165104</v>
      </c>
      <c r="AP2094">
        <v>0</v>
      </c>
      <c r="AQ2094">
        <v>1</v>
      </c>
      <c r="AR2094" t="s">
        <v>29</v>
      </c>
      <c r="AS2094" t="s">
        <v>27</v>
      </c>
      <c r="AT2094" s="6" t="s">
        <v>28</v>
      </c>
      <c r="AU2094">
        <v>9</v>
      </c>
      <c r="AV2094">
        <v>9</v>
      </c>
      <c r="AW2094">
        <v>2</v>
      </c>
      <c r="AX2094">
        <v>2</v>
      </c>
      <c r="AY2094">
        <v>2</v>
      </c>
      <c r="AZ2094">
        <v>2</v>
      </c>
      <c r="BA2094">
        <v>2</v>
      </c>
      <c r="BB2094">
        <v>2</v>
      </c>
      <c r="BC2094">
        <v>2</v>
      </c>
      <c r="BD2094">
        <v>2</v>
      </c>
      <c r="BE2094" t="s">
        <v>29</v>
      </c>
      <c r="BF2094" t="s">
        <v>27</v>
      </c>
      <c r="BG2094" s="6" t="s">
        <v>28</v>
      </c>
      <c r="BH2094">
        <v>9</v>
      </c>
      <c r="BI2094">
        <v>9</v>
      </c>
      <c r="BJ2094">
        <v>18719</v>
      </c>
      <c r="BK2094" s="65">
        <f t="shared" si="428"/>
        <v>0.19913829787234041</v>
      </c>
      <c r="BL2094">
        <v>89218</v>
      </c>
      <c r="BM2094" s="65">
        <f t="shared" si="421"/>
        <v>0.9491276595744681</v>
      </c>
      <c r="BN2094">
        <v>132373</v>
      </c>
      <c r="BO2094" s="71">
        <f t="shared" si="422"/>
        <v>1.4082234042553192</v>
      </c>
      <c r="BP2094">
        <v>484609</v>
      </c>
      <c r="BQ2094" s="71">
        <f t="shared" si="423"/>
        <v>5.1554148936170217</v>
      </c>
      <c r="BR2094">
        <v>3160011</v>
      </c>
      <c r="BS2094" s="73">
        <f t="shared" si="424"/>
        <v>33.617138297872337</v>
      </c>
      <c r="BT2094">
        <v>0</v>
      </c>
      <c r="BU2094" s="73">
        <f t="shared" si="425"/>
        <v>0</v>
      </c>
      <c r="BV2094">
        <v>156850</v>
      </c>
      <c r="BW2094" s="71">
        <f t="shared" si="426"/>
        <v>1.6686170212765958</v>
      </c>
      <c r="BX2094">
        <v>24209</v>
      </c>
      <c r="BY2094" s="71">
        <f t="shared" si="427"/>
        <v>0.25754255319148939</v>
      </c>
      <c r="BZ2094">
        <v>25577</v>
      </c>
      <c r="CA2094" s="71">
        <f t="shared" si="419"/>
        <v>0.27209574468085107</v>
      </c>
      <c r="CB2094">
        <v>21518540</v>
      </c>
      <c r="CC2094" s="71">
        <f t="shared" si="429"/>
        <v>228.92063829787233</v>
      </c>
    </row>
    <row r="2095" spans="2:81" x14ac:dyDescent="0.25">
      <c r="B2095">
        <v>2507</v>
      </c>
      <c r="C2095">
        <v>1</v>
      </c>
      <c r="D2095">
        <v>2</v>
      </c>
      <c r="E2095">
        <v>2</v>
      </c>
      <c r="F2095" s="17">
        <v>162000</v>
      </c>
      <c r="G2095">
        <v>7</v>
      </c>
      <c r="H2095">
        <v>5</v>
      </c>
      <c r="I2095">
        <v>13</v>
      </c>
      <c r="J2095">
        <v>24</v>
      </c>
      <c r="K2095">
        <v>4</v>
      </c>
      <c r="L2095">
        <v>2</v>
      </c>
      <c r="M2095">
        <v>2</v>
      </c>
      <c r="N2095">
        <v>2</v>
      </c>
      <c r="O2095">
        <v>2</v>
      </c>
      <c r="P2095">
        <v>1</v>
      </c>
      <c r="Q2095">
        <v>1</v>
      </c>
      <c r="R2095">
        <v>2</v>
      </c>
      <c r="S2095">
        <v>2</v>
      </c>
      <c r="T2095">
        <v>2</v>
      </c>
      <c r="U2095">
        <v>2</v>
      </c>
      <c r="V2095">
        <v>88.53</v>
      </c>
      <c r="W2095">
        <v>10</v>
      </c>
      <c r="X2095">
        <v>2</v>
      </c>
      <c r="Y2095">
        <v>4884</v>
      </c>
      <c r="Z2095">
        <v>1270</v>
      </c>
      <c r="AA2095">
        <v>1</v>
      </c>
      <c r="AB2095">
        <v>2342902</v>
      </c>
      <c r="AC2095" s="6">
        <v>53969</v>
      </c>
      <c r="AD2095" s="6">
        <v>46430</v>
      </c>
      <c r="AE2095">
        <v>0</v>
      </c>
      <c r="AF2095">
        <v>0</v>
      </c>
      <c r="AG2095" s="25">
        <f t="shared" si="417"/>
        <v>14.462358024691358</v>
      </c>
      <c r="AH2095" s="29"/>
      <c r="AI2095" s="25">
        <f t="shared" si="420"/>
        <v>10.191981481481481</v>
      </c>
      <c r="AJ2095" s="34">
        <f t="shared" si="418"/>
        <v>4.3171234567901235</v>
      </c>
      <c r="AK2095">
        <v>483910</v>
      </c>
      <c r="AL2095">
        <v>1651101</v>
      </c>
      <c r="AM2095">
        <v>6710</v>
      </c>
      <c r="AN2095">
        <v>691801</v>
      </c>
      <c r="AO2095" s="6">
        <v>7539</v>
      </c>
      <c r="AP2095">
        <v>0</v>
      </c>
      <c r="AQ2095">
        <v>0</v>
      </c>
      <c r="AR2095" t="s">
        <v>29</v>
      </c>
      <c r="AS2095" t="s">
        <v>27</v>
      </c>
      <c r="AT2095" s="6" t="s">
        <v>28</v>
      </c>
      <c r="AU2095">
        <v>9</v>
      </c>
      <c r="AV2095">
        <v>9</v>
      </c>
      <c r="AW2095">
        <v>2</v>
      </c>
      <c r="AX2095">
        <v>2</v>
      </c>
      <c r="AY2095">
        <v>2</v>
      </c>
      <c r="AZ2095">
        <v>2</v>
      </c>
      <c r="BA2095">
        <v>2</v>
      </c>
      <c r="BB2095">
        <v>2</v>
      </c>
      <c r="BC2095">
        <v>2</v>
      </c>
      <c r="BD2095">
        <v>2</v>
      </c>
      <c r="BE2095" t="s">
        <v>29</v>
      </c>
      <c r="BF2095" t="s">
        <v>27</v>
      </c>
      <c r="BG2095" s="6" t="s">
        <v>28</v>
      </c>
      <c r="BH2095">
        <v>9</v>
      </c>
      <c r="BI2095">
        <v>9</v>
      </c>
      <c r="BJ2095">
        <v>1075684</v>
      </c>
      <c r="BK2095" s="65">
        <f t="shared" si="428"/>
        <v>6.6400246913580245</v>
      </c>
      <c r="BL2095">
        <v>330907</v>
      </c>
      <c r="BM2095" s="65">
        <f t="shared" si="421"/>
        <v>2.0426358024691358</v>
      </c>
      <c r="BN2095">
        <v>607596</v>
      </c>
      <c r="BO2095" s="71">
        <f t="shared" si="422"/>
        <v>3.7505925925925925</v>
      </c>
      <c r="BP2095">
        <v>61</v>
      </c>
      <c r="BQ2095" s="71">
        <f t="shared" si="423"/>
        <v>3.7654320987654319E-4</v>
      </c>
      <c r="BR2095">
        <v>123806</v>
      </c>
      <c r="BS2095" s="73">
        <f t="shared" si="424"/>
        <v>0.76423456790123456</v>
      </c>
      <c r="BT2095">
        <v>0</v>
      </c>
      <c r="BU2095" s="73">
        <f t="shared" si="425"/>
        <v>0</v>
      </c>
      <c r="BV2095">
        <v>20678</v>
      </c>
      <c r="BW2095" s="71">
        <f t="shared" si="426"/>
        <v>0.12764197530864196</v>
      </c>
      <c r="BX2095">
        <v>5321</v>
      </c>
      <c r="BY2095" s="71">
        <f t="shared" si="427"/>
        <v>3.2845679012345676E-2</v>
      </c>
      <c r="BZ2095">
        <v>6414</v>
      </c>
      <c r="CA2095" s="71">
        <f t="shared" si="419"/>
        <v>3.9592592592592596E-2</v>
      </c>
      <c r="CB2095">
        <v>172436</v>
      </c>
      <c r="CC2095" s="71">
        <f t="shared" si="429"/>
        <v>1.0644197530864197</v>
      </c>
    </row>
    <row r="2096" spans="2:81" x14ac:dyDescent="0.25">
      <c r="B2096">
        <v>2508</v>
      </c>
      <c r="C2096">
        <v>2</v>
      </c>
      <c r="D2096">
        <v>4</v>
      </c>
      <c r="E2096">
        <v>1</v>
      </c>
      <c r="F2096" s="17">
        <v>27000</v>
      </c>
      <c r="G2096">
        <v>5</v>
      </c>
      <c r="H2096">
        <v>3</v>
      </c>
      <c r="I2096">
        <v>14</v>
      </c>
      <c r="J2096">
        <v>29</v>
      </c>
      <c r="K2096">
        <v>2</v>
      </c>
      <c r="L2096">
        <v>1</v>
      </c>
      <c r="M2096">
        <v>2</v>
      </c>
      <c r="N2096">
        <v>2</v>
      </c>
      <c r="O2096">
        <v>5</v>
      </c>
      <c r="P2096">
        <v>1</v>
      </c>
      <c r="Q2096">
        <v>1</v>
      </c>
      <c r="R2096">
        <v>2</v>
      </c>
      <c r="S2096">
        <v>2</v>
      </c>
      <c r="T2096">
        <v>2</v>
      </c>
      <c r="U2096">
        <v>2</v>
      </c>
      <c r="V2096">
        <v>780.38</v>
      </c>
      <c r="W2096">
        <v>48</v>
      </c>
      <c r="X2096">
        <v>2</v>
      </c>
      <c r="Y2096">
        <v>5838</v>
      </c>
      <c r="Z2096">
        <v>1011</v>
      </c>
      <c r="AA2096">
        <v>1</v>
      </c>
      <c r="AB2096">
        <v>1923187</v>
      </c>
      <c r="AC2096" s="6">
        <v>22882</v>
      </c>
      <c r="AD2096" s="6">
        <v>12110</v>
      </c>
      <c r="AE2096">
        <v>0</v>
      </c>
      <c r="AF2096">
        <v>0</v>
      </c>
      <c r="AG2096" s="25">
        <f t="shared" si="417"/>
        <v>71.229148148148141</v>
      </c>
      <c r="AH2096" s="29"/>
      <c r="AI2096" s="25">
        <f t="shared" si="420"/>
        <v>20.435222222222222</v>
      </c>
      <c r="AJ2096" s="34">
        <f t="shared" si="418"/>
        <v>51.194148148148145</v>
      </c>
      <c r="AK2096">
        <v>161709</v>
      </c>
      <c r="AL2096">
        <v>551751</v>
      </c>
      <c r="AM2096">
        <v>13302</v>
      </c>
      <c r="AN2096">
        <v>1371436</v>
      </c>
      <c r="AO2096" s="6">
        <v>10772</v>
      </c>
      <c r="AP2096">
        <v>0</v>
      </c>
      <c r="AQ2096">
        <v>0</v>
      </c>
      <c r="AR2096" t="s">
        <v>29</v>
      </c>
      <c r="AS2096" t="s">
        <v>27</v>
      </c>
      <c r="AT2096" s="6" t="s">
        <v>28</v>
      </c>
      <c r="AU2096">
        <v>9</v>
      </c>
      <c r="AV2096">
        <v>9</v>
      </c>
      <c r="AW2096">
        <v>2</v>
      </c>
      <c r="AX2096">
        <v>2</v>
      </c>
      <c r="AY2096">
        <v>2</v>
      </c>
      <c r="AZ2096">
        <v>2</v>
      </c>
      <c r="BA2096">
        <v>2</v>
      </c>
      <c r="BB2096">
        <v>2</v>
      </c>
      <c r="BC2096">
        <v>2</v>
      </c>
      <c r="BD2096">
        <v>2</v>
      </c>
      <c r="BE2096" t="s">
        <v>29</v>
      </c>
      <c r="BF2096" t="s">
        <v>27</v>
      </c>
      <c r="BG2096" s="6" t="s">
        <v>28</v>
      </c>
      <c r="BH2096">
        <v>9</v>
      </c>
      <c r="BI2096">
        <v>9</v>
      </c>
      <c r="BJ2096">
        <v>1332265</v>
      </c>
      <c r="BK2096" s="65">
        <f t="shared" si="428"/>
        <v>49.343148148148146</v>
      </c>
      <c r="BL2096">
        <v>83262</v>
      </c>
      <c r="BM2096" s="65">
        <f t="shared" si="421"/>
        <v>3.0837777777777777</v>
      </c>
      <c r="BN2096">
        <v>153859</v>
      </c>
      <c r="BO2096" s="71">
        <f t="shared" si="422"/>
        <v>5.6984814814814815</v>
      </c>
      <c r="BP2096">
        <v>106116</v>
      </c>
      <c r="BQ2096" s="71">
        <f t="shared" si="423"/>
        <v>3.9302222222222221</v>
      </c>
      <c r="BR2096">
        <v>141301</v>
      </c>
      <c r="BS2096" s="73">
        <f t="shared" si="424"/>
        <v>5.2333703703703707</v>
      </c>
      <c r="BT2096">
        <v>8958</v>
      </c>
      <c r="BU2096" s="73">
        <f t="shared" si="425"/>
        <v>0.33177777777777778</v>
      </c>
      <c r="BV2096">
        <v>31220</v>
      </c>
      <c r="BW2096" s="71">
        <f t="shared" si="426"/>
        <v>1.1562962962962964</v>
      </c>
      <c r="BX2096">
        <v>6294</v>
      </c>
      <c r="BY2096" s="71">
        <f t="shared" si="427"/>
        <v>0.2331111111111111</v>
      </c>
      <c r="BZ2096">
        <v>33538</v>
      </c>
      <c r="CA2096" s="71">
        <f t="shared" si="419"/>
        <v>1.2421481481481482</v>
      </c>
      <c r="CB2096">
        <v>26375</v>
      </c>
      <c r="CC2096" s="71">
        <f t="shared" si="429"/>
        <v>0.97685185185185186</v>
      </c>
    </row>
    <row r="2097" spans="2:81" x14ac:dyDescent="0.25">
      <c r="B2097">
        <v>2509</v>
      </c>
      <c r="C2097">
        <v>3</v>
      </c>
      <c r="D2097">
        <v>5</v>
      </c>
      <c r="E2097">
        <v>7</v>
      </c>
      <c r="F2097" s="17">
        <v>1500000</v>
      </c>
      <c r="G2097">
        <v>10</v>
      </c>
      <c r="H2097">
        <v>2</v>
      </c>
      <c r="I2097">
        <v>2</v>
      </c>
      <c r="J2097">
        <v>4</v>
      </c>
      <c r="K2097">
        <v>6</v>
      </c>
      <c r="L2097">
        <v>5</v>
      </c>
      <c r="M2097">
        <v>1</v>
      </c>
      <c r="N2097">
        <v>1</v>
      </c>
      <c r="O2097">
        <v>9</v>
      </c>
      <c r="P2097">
        <v>1</v>
      </c>
      <c r="Q2097">
        <v>2</v>
      </c>
      <c r="R2097">
        <v>1</v>
      </c>
      <c r="S2097">
        <v>2</v>
      </c>
      <c r="T2097">
        <v>1</v>
      </c>
      <c r="U2097">
        <v>2</v>
      </c>
      <c r="V2097">
        <v>3.88</v>
      </c>
      <c r="W2097">
        <v>23</v>
      </c>
      <c r="X2097">
        <v>1</v>
      </c>
      <c r="Y2097">
        <v>5045</v>
      </c>
      <c r="Z2097">
        <v>1244</v>
      </c>
      <c r="AA2097">
        <v>1</v>
      </c>
      <c r="AB2097">
        <v>169691558</v>
      </c>
      <c r="AC2097" s="6">
        <v>3296998</v>
      </c>
      <c r="AD2097" s="6">
        <v>1936740</v>
      </c>
      <c r="AE2097">
        <v>0</v>
      </c>
      <c r="AF2097">
        <v>0</v>
      </c>
      <c r="AG2097" s="25">
        <f t="shared" si="417"/>
        <v>113.12770533333334</v>
      </c>
      <c r="AH2097" s="29"/>
      <c r="AI2097" s="25">
        <f t="shared" si="420"/>
        <v>68.526141999999993</v>
      </c>
      <c r="AJ2097" s="34">
        <f t="shared" si="418"/>
        <v>44.646838666666667</v>
      </c>
      <c r="AK2097">
        <v>30125795</v>
      </c>
      <c r="AL2097">
        <v>102789213</v>
      </c>
      <c r="AM2097" t="s">
        <v>29</v>
      </c>
      <c r="AN2097" t="s">
        <v>27</v>
      </c>
      <c r="AO2097" s="6" t="s">
        <v>28</v>
      </c>
      <c r="AP2097">
        <v>9</v>
      </c>
      <c r="AQ2097">
        <v>9</v>
      </c>
      <c r="AR2097">
        <v>500</v>
      </c>
      <c r="AS2097">
        <v>69345</v>
      </c>
      <c r="AT2097" s="6">
        <v>550</v>
      </c>
      <c r="AU2097">
        <v>0</v>
      </c>
      <c r="AV2097">
        <v>0</v>
      </c>
      <c r="AW2097">
        <v>1</v>
      </c>
      <c r="AX2097">
        <v>1</v>
      </c>
      <c r="AY2097">
        <v>2</v>
      </c>
      <c r="AZ2097">
        <v>2</v>
      </c>
      <c r="BA2097">
        <v>1</v>
      </c>
      <c r="BB2097">
        <v>1</v>
      </c>
      <c r="BC2097">
        <v>2</v>
      </c>
      <c r="BD2097">
        <v>2</v>
      </c>
      <c r="BE2097">
        <v>66833</v>
      </c>
      <c r="BF2097">
        <v>66833000</v>
      </c>
      <c r="BG2097" s="6">
        <v>1359708</v>
      </c>
      <c r="BH2097">
        <v>0</v>
      </c>
      <c r="BI2097">
        <v>0</v>
      </c>
      <c r="BJ2097">
        <v>62833608</v>
      </c>
      <c r="BK2097" s="65">
        <f t="shared" si="428"/>
        <v>41.889071999999999</v>
      </c>
      <c r="BL2097">
        <v>16437433</v>
      </c>
      <c r="BM2097" s="65">
        <f t="shared" si="421"/>
        <v>10.958288666666666</v>
      </c>
      <c r="BN2097">
        <v>11775117</v>
      </c>
      <c r="BO2097" s="71">
        <f t="shared" si="422"/>
        <v>7.8500779999999999</v>
      </c>
      <c r="BP2097">
        <v>6416125</v>
      </c>
      <c r="BQ2097" s="71">
        <f t="shared" si="423"/>
        <v>4.2774166666666664</v>
      </c>
      <c r="BR2097">
        <v>36821248</v>
      </c>
      <c r="BS2097" s="73">
        <f t="shared" si="424"/>
        <v>24.547498666666666</v>
      </c>
      <c r="BT2097">
        <v>1487295</v>
      </c>
      <c r="BU2097" s="73">
        <f t="shared" si="425"/>
        <v>0.99153000000000002</v>
      </c>
      <c r="BV2097">
        <v>3417283</v>
      </c>
      <c r="BW2097" s="71">
        <f t="shared" si="426"/>
        <v>2.2781886666666669</v>
      </c>
      <c r="BX2097">
        <v>4013130</v>
      </c>
      <c r="BY2097" s="71">
        <f t="shared" si="427"/>
        <v>2.6754199999999999</v>
      </c>
      <c r="BZ2097">
        <v>13509232</v>
      </c>
      <c r="CA2097" s="71">
        <f t="shared" si="419"/>
        <v>9.0061546666666672</v>
      </c>
      <c r="CB2097">
        <v>12981087</v>
      </c>
      <c r="CC2097" s="71">
        <f t="shared" si="429"/>
        <v>8.6540579999999991</v>
      </c>
    </row>
    <row r="2098" spans="2:81" x14ac:dyDescent="0.25">
      <c r="B2098">
        <v>2510</v>
      </c>
      <c r="C2098">
        <v>3</v>
      </c>
      <c r="D2098">
        <v>5</v>
      </c>
      <c r="E2098">
        <v>3</v>
      </c>
      <c r="F2098" s="17">
        <v>50000</v>
      </c>
      <c r="G2098">
        <v>5</v>
      </c>
      <c r="H2098">
        <v>6</v>
      </c>
      <c r="I2098">
        <v>26</v>
      </c>
      <c r="J2098">
        <v>48</v>
      </c>
      <c r="K2098">
        <v>3</v>
      </c>
      <c r="L2098">
        <v>1</v>
      </c>
      <c r="M2098">
        <v>2</v>
      </c>
      <c r="N2098">
        <v>2</v>
      </c>
      <c r="O2098">
        <v>1</v>
      </c>
      <c r="P2098">
        <v>1</v>
      </c>
      <c r="Q2098">
        <v>1</v>
      </c>
      <c r="R2098">
        <v>2</v>
      </c>
      <c r="S2098">
        <v>2</v>
      </c>
      <c r="T2098">
        <v>2</v>
      </c>
      <c r="U2098">
        <v>2</v>
      </c>
      <c r="V2098">
        <v>77.400000000000006</v>
      </c>
      <c r="W2098">
        <v>21</v>
      </c>
      <c r="X2098">
        <v>2</v>
      </c>
      <c r="Y2098">
        <v>4401</v>
      </c>
      <c r="Z2098">
        <v>873</v>
      </c>
      <c r="AA2098">
        <v>1</v>
      </c>
      <c r="AB2098">
        <v>1769977</v>
      </c>
      <c r="AC2098" s="6">
        <v>42146</v>
      </c>
      <c r="AD2098" s="6">
        <v>36585</v>
      </c>
      <c r="AE2098">
        <v>0</v>
      </c>
      <c r="AF2098">
        <v>0</v>
      </c>
      <c r="AG2098" s="25">
        <f t="shared" si="417"/>
        <v>35.399540000000002</v>
      </c>
      <c r="AH2098" s="29"/>
      <c r="AI2098" s="25">
        <f t="shared" si="420"/>
        <v>23.97606</v>
      </c>
      <c r="AJ2098" s="34">
        <f t="shared" si="418"/>
        <v>11.53538</v>
      </c>
      <c r="AK2098">
        <v>351349</v>
      </c>
      <c r="AL2098">
        <v>1198803</v>
      </c>
      <c r="AM2098">
        <v>5540</v>
      </c>
      <c r="AN2098">
        <v>571174</v>
      </c>
      <c r="AO2098" s="6">
        <v>5561</v>
      </c>
      <c r="AP2098">
        <v>0</v>
      </c>
      <c r="AQ2098">
        <v>0</v>
      </c>
      <c r="AR2098" t="s">
        <v>29</v>
      </c>
      <c r="AS2098" t="s">
        <v>27</v>
      </c>
      <c r="AT2098" s="6" t="s">
        <v>28</v>
      </c>
      <c r="AU2098">
        <v>9</v>
      </c>
      <c r="AV2098">
        <v>9</v>
      </c>
      <c r="AW2098">
        <v>2</v>
      </c>
      <c r="AX2098">
        <v>2</v>
      </c>
      <c r="AY2098">
        <v>2</v>
      </c>
      <c r="AZ2098">
        <v>2</v>
      </c>
      <c r="BA2098">
        <v>2</v>
      </c>
      <c r="BB2098">
        <v>2</v>
      </c>
      <c r="BC2098">
        <v>2</v>
      </c>
      <c r="BD2098">
        <v>2</v>
      </c>
      <c r="BE2098" t="s">
        <v>29</v>
      </c>
      <c r="BF2098" t="s">
        <v>27</v>
      </c>
      <c r="BG2098" s="6" t="s">
        <v>28</v>
      </c>
      <c r="BH2098">
        <v>9</v>
      </c>
      <c r="BI2098">
        <v>9</v>
      </c>
      <c r="BJ2098">
        <v>571174</v>
      </c>
      <c r="BK2098" s="65">
        <f t="shared" si="428"/>
        <v>11.42348</v>
      </c>
      <c r="BL2098">
        <v>213091</v>
      </c>
      <c r="BM2098" s="65">
        <f t="shared" si="421"/>
        <v>4.2618200000000002</v>
      </c>
      <c r="BN2098">
        <v>289717</v>
      </c>
      <c r="BO2098" s="71">
        <f t="shared" si="422"/>
        <v>5.79434</v>
      </c>
      <c r="BP2098">
        <v>7997</v>
      </c>
      <c r="BQ2098" s="71">
        <f t="shared" si="423"/>
        <v>0.15994</v>
      </c>
      <c r="BR2098">
        <v>305851</v>
      </c>
      <c r="BS2098" s="73">
        <f t="shared" si="424"/>
        <v>6.1170200000000001</v>
      </c>
      <c r="BT2098">
        <v>0</v>
      </c>
      <c r="BU2098" s="73">
        <f t="shared" si="425"/>
        <v>0</v>
      </c>
      <c r="BV2098">
        <v>29208</v>
      </c>
      <c r="BW2098" s="71">
        <f t="shared" si="426"/>
        <v>0.58416000000000001</v>
      </c>
      <c r="BX2098">
        <v>7363</v>
      </c>
      <c r="BY2098" s="71">
        <f t="shared" si="427"/>
        <v>0.14726</v>
      </c>
      <c r="BZ2098">
        <v>7291</v>
      </c>
      <c r="CA2098" s="71">
        <f t="shared" si="419"/>
        <v>0.14582000000000001</v>
      </c>
      <c r="CB2098">
        <v>338284</v>
      </c>
      <c r="CC2098" s="71">
        <f t="shared" si="429"/>
        <v>6.7656799999999997</v>
      </c>
    </row>
    <row r="2099" spans="2:81" x14ac:dyDescent="0.25">
      <c r="B2099">
        <v>2511</v>
      </c>
      <c r="C2099">
        <v>3</v>
      </c>
      <c r="D2099">
        <v>5</v>
      </c>
      <c r="E2099">
        <v>4</v>
      </c>
      <c r="F2099" s="17">
        <v>20000</v>
      </c>
      <c r="G2099">
        <v>4</v>
      </c>
      <c r="H2099">
        <v>8</v>
      </c>
      <c r="I2099">
        <v>13</v>
      </c>
      <c r="J2099">
        <v>24</v>
      </c>
      <c r="K2099">
        <v>5</v>
      </c>
      <c r="L2099">
        <v>4</v>
      </c>
      <c r="M2099">
        <v>2</v>
      </c>
      <c r="N2099">
        <v>2</v>
      </c>
      <c r="O2099">
        <v>2</v>
      </c>
      <c r="P2099">
        <v>1</v>
      </c>
      <c r="Q2099">
        <v>2</v>
      </c>
      <c r="R2099">
        <v>2</v>
      </c>
      <c r="S2099">
        <v>2</v>
      </c>
      <c r="T2099">
        <v>2</v>
      </c>
      <c r="U2099">
        <v>2</v>
      </c>
      <c r="V2099">
        <v>734.43</v>
      </c>
      <c r="W2099">
        <v>25</v>
      </c>
      <c r="X2099">
        <v>1</v>
      </c>
      <c r="Y2099">
        <v>2584</v>
      </c>
      <c r="Z2099">
        <v>1881</v>
      </c>
      <c r="AA2099">
        <v>1</v>
      </c>
      <c r="AB2099">
        <v>150398</v>
      </c>
      <c r="AC2099" s="6">
        <v>3683</v>
      </c>
      <c r="AD2099" s="6">
        <v>3683</v>
      </c>
      <c r="AE2099">
        <v>0</v>
      </c>
      <c r="AF2099">
        <v>0</v>
      </c>
      <c r="AG2099" s="25">
        <f t="shared" si="417"/>
        <v>7.5198999999999998</v>
      </c>
      <c r="AH2099" s="29"/>
      <c r="AI2099" s="25">
        <f t="shared" si="420"/>
        <v>7.5198999999999998</v>
      </c>
      <c r="AJ2099" s="34">
        <f t="shared" si="418"/>
        <v>2.5999999999999999E-3</v>
      </c>
      <c r="AK2099">
        <v>44079</v>
      </c>
      <c r="AL2099">
        <v>150398</v>
      </c>
      <c r="AM2099" t="s">
        <v>29</v>
      </c>
      <c r="AN2099" t="s">
        <v>27</v>
      </c>
      <c r="AO2099" s="6" t="s">
        <v>28</v>
      </c>
      <c r="AP2099">
        <v>9</v>
      </c>
      <c r="AQ2099">
        <v>9</v>
      </c>
      <c r="AR2099" t="s">
        <v>29</v>
      </c>
      <c r="AS2099" t="s">
        <v>27</v>
      </c>
      <c r="AT2099" s="6" t="s">
        <v>28</v>
      </c>
      <c r="AU2099">
        <v>9</v>
      </c>
      <c r="AV2099">
        <v>9</v>
      </c>
      <c r="AW2099">
        <v>2</v>
      </c>
      <c r="AX2099">
        <v>2</v>
      </c>
      <c r="AY2099">
        <v>2</v>
      </c>
      <c r="AZ2099">
        <v>2</v>
      </c>
      <c r="BA2099">
        <v>2</v>
      </c>
      <c r="BB2099">
        <v>2</v>
      </c>
      <c r="BC2099">
        <v>2</v>
      </c>
      <c r="BD2099">
        <v>2</v>
      </c>
      <c r="BE2099" t="s">
        <v>29</v>
      </c>
      <c r="BF2099" t="s">
        <v>27</v>
      </c>
      <c r="BG2099" s="6" t="s">
        <v>28</v>
      </c>
      <c r="BH2099">
        <v>9</v>
      </c>
      <c r="BI2099">
        <v>9</v>
      </c>
      <c r="BJ2099">
        <v>13867</v>
      </c>
      <c r="BK2099" s="65">
        <f t="shared" si="428"/>
        <v>0.69335000000000002</v>
      </c>
      <c r="BL2099">
        <v>58472</v>
      </c>
      <c r="BM2099" s="65">
        <f t="shared" si="421"/>
        <v>2.9236</v>
      </c>
      <c r="BN2099">
        <v>8440</v>
      </c>
      <c r="BO2099" s="71">
        <f t="shared" si="422"/>
        <v>0.42199999999999999</v>
      </c>
      <c r="BP2099">
        <v>215</v>
      </c>
      <c r="BQ2099" s="71">
        <f t="shared" si="423"/>
        <v>1.0749999999999999E-2</v>
      </c>
      <c r="BR2099">
        <v>10139</v>
      </c>
      <c r="BS2099" s="73">
        <f t="shared" si="424"/>
        <v>0.50695000000000001</v>
      </c>
      <c r="BT2099">
        <v>3792</v>
      </c>
      <c r="BU2099" s="73">
        <f t="shared" si="425"/>
        <v>0.18959999999999999</v>
      </c>
      <c r="BV2099">
        <v>9848</v>
      </c>
      <c r="BW2099" s="71">
        <f t="shared" si="426"/>
        <v>0.4924</v>
      </c>
      <c r="BX2099">
        <v>0</v>
      </c>
      <c r="BY2099" s="71">
        <f t="shared" si="427"/>
        <v>0</v>
      </c>
      <c r="BZ2099">
        <v>0</v>
      </c>
      <c r="CA2099" s="71">
        <f t="shared" si="419"/>
        <v>0</v>
      </c>
      <c r="CB2099">
        <v>45625</v>
      </c>
      <c r="CC2099" s="71">
        <f t="shared" si="429"/>
        <v>2.28125</v>
      </c>
    </row>
    <row r="2100" spans="2:81" x14ac:dyDescent="0.25">
      <c r="B2100">
        <v>2512</v>
      </c>
      <c r="C2100">
        <v>3</v>
      </c>
      <c r="D2100">
        <v>5</v>
      </c>
      <c r="E2100">
        <v>7</v>
      </c>
      <c r="F2100" s="17">
        <v>1500000</v>
      </c>
      <c r="G2100">
        <v>10</v>
      </c>
      <c r="H2100">
        <v>4</v>
      </c>
      <c r="I2100">
        <v>16</v>
      </c>
      <c r="J2100">
        <v>35</v>
      </c>
      <c r="K2100">
        <v>6</v>
      </c>
      <c r="L2100">
        <v>6</v>
      </c>
      <c r="M2100">
        <v>1</v>
      </c>
      <c r="N2100">
        <v>1</v>
      </c>
      <c r="O2100">
        <v>7</v>
      </c>
      <c r="P2100">
        <v>1</v>
      </c>
      <c r="Q2100">
        <v>1</v>
      </c>
      <c r="R2100">
        <v>1</v>
      </c>
      <c r="S2100">
        <v>2</v>
      </c>
      <c r="T2100">
        <v>1</v>
      </c>
      <c r="U2100">
        <v>2</v>
      </c>
      <c r="V2100">
        <v>3.88</v>
      </c>
      <c r="W2100">
        <v>23</v>
      </c>
      <c r="X2100">
        <v>1</v>
      </c>
      <c r="Y2100">
        <v>4960</v>
      </c>
      <c r="Z2100">
        <v>1237</v>
      </c>
      <c r="AA2100">
        <v>1</v>
      </c>
      <c r="AB2100">
        <v>204699469</v>
      </c>
      <c r="AC2100" s="6">
        <v>3395385</v>
      </c>
      <c r="AD2100" s="6">
        <v>1890909</v>
      </c>
      <c r="AE2100">
        <v>0</v>
      </c>
      <c r="AF2100">
        <v>0</v>
      </c>
      <c r="AG2100" s="25">
        <f t="shared" si="417"/>
        <v>136.46631266666665</v>
      </c>
      <c r="AH2100" s="29"/>
      <c r="AI2100" s="25">
        <f t="shared" si="420"/>
        <v>70.50770133333333</v>
      </c>
      <c r="AJ2100" s="34">
        <f t="shared" si="418"/>
        <v>66.050663999999998</v>
      </c>
      <c r="AK2100">
        <v>30996938</v>
      </c>
      <c r="AL2100">
        <v>105761552</v>
      </c>
      <c r="AM2100">
        <v>24114</v>
      </c>
      <c r="AN2100">
        <v>2486153</v>
      </c>
      <c r="AO2100" s="6">
        <v>34155</v>
      </c>
      <c r="AP2100">
        <v>0</v>
      </c>
      <c r="AQ2100">
        <v>0</v>
      </c>
      <c r="AR2100">
        <v>4685</v>
      </c>
      <c r="AS2100">
        <v>649763</v>
      </c>
      <c r="AT2100" s="6">
        <v>3426</v>
      </c>
      <c r="AU2100">
        <v>0</v>
      </c>
      <c r="AV2100">
        <v>0</v>
      </c>
      <c r="AW2100">
        <v>1</v>
      </c>
      <c r="AX2100">
        <v>1</v>
      </c>
      <c r="AY2100">
        <v>2</v>
      </c>
      <c r="AZ2100">
        <v>2</v>
      </c>
      <c r="BA2100">
        <v>1</v>
      </c>
      <c r="BB2100">
        <v>1</v>
      </c>
      <c r="BC2100">
        <v>2</v>
      </c>
      <c r="BD2100">
        <v>2</v>
      </c>
      <c r="BE2100">
        <v>95802</v>
      </c>
      <c r="BF2100">
        <v>95802000</v>
      </c>
      <c r="BG2100" s="6">
        <v>1466895</v>
      </c>
      <c r="BH2100">
        <v>0</v>
      </c>
      <c r="BI2100">
        <v>0</v>
      </c>
      <c r="BJ2100">
        <v>82091203</v>
      </c>
      <c r="BK2100" s="65">
        <f t="shared" si="428"/>
        <v>54.727468666666667</v>
      </c>
      <c r="BL2100">
        <v>15598300</v>
      </c>
      <c r="BM2100" s="65">
        <f t="shared" si="421"/>
        <v>10.398866666666667</v>
      </c>
      <c r="BN2100">
        <v>25877453</v>
      </c>
      <c r="BO2100" s="71">
        <f t="shared" si="422"/>
        <v>17.251635333333333</v>
      </c>
      <c r="BP2100">
        <v>12935514</v>
      </c>
      <c r="BQ2100" s="71">
        <f t="shared" si="423"/>
        <v>8.6236759999999997</v>
      </c>
      <c r="BR2100">
        <v>40592200</v>
      </c>
      <c r="BS2100" s="73">
        <f t="shared" si="424"/>
        <v>27.061466666666668</v>
      </c>
      <c r="BT2100">
        <v>1344502</v>
      </c>
      <c r="BU2100" s="73">
        <f t="shared" si="425"/>
        <v>0.89633466666666661</v>
      </c>
      <c r="BV2100">
        <v>1690414</v>
      </c>
      <c r="BW2100" s="71">
        <f t="shared" si="426"/>
        <v>1.1269426666666666</v>
      </c>
      <c r="BX2100">
        <v>228471</v>
      </c>
      <c r="BY2100" s="71">
        <f t="shared" si="427"/>
        <v>0.152314</v>
      </c>
      <c r="BZ2100">
        <v>5330661</v>
      </c>
      <c r="CA2100" s="71">
        <f t="shared" si="419"/>
        <v>3.5537740000000002</v>
      </c>
      <c r="CB2100">
        <v>19010751</v>
      </c>
      <c r="CC2100" s="71">
        <f t="shared" si="429"/>
        <v>12.673833999999999</v>
      </c>
    </row>
    <row r="2101" spans="2:81" x14ac:dyDescent="0.25">
      <c r="B2101">
        <v>2513</v>
      </c>
      <c r="C2101">
        <v>3</v>
      </c>
      <c r="D2101">
        <v>5</v>
      </c>
      <c r="E2101">
        <v>5</v>
      </c>
      <c r="F2101" s="17">
        <v>3850</v>
      </c>
      <c r="G2101">
        <v>2</v>
      </c>
      <c r="H2101">
        <v>5</v>
      </c>
      <c r="I2101">
        <v>14</v>
      </c>
      <c r="J2101">
        <v>28</v>
      </c>
      <c r="K2101">
        <v>2</v>
      </c>
      <c r="L2101">
        <v>6</v>
      </c>
      <c r="M2101">
        <v>1</v>
      </c>
      <c r="N2101">
        <v>1</v>
      </c>
      <c r="O2101">
        <v>1</v>
      </c>
      <c r="P2101">
        <v>1</v>
      </c>
      <c r="Q2101">
        <v>2</v>
      </c>
      <c r="R2101">
        <v>2</v>
      </c>
      <c r="S2101">
        <v>1</v>
      </c>
      <c r="T2101">
        <v>2</v>
      </c>
      <c r="U2101">
        <v>2</v>
      </c>
      <c r="V2101">
        <v>807.37</v>
      </c>
      <c r="W2101">
        <v>27</v>
      </c>
      <c r="X2101">
        <v>2</v>
      </c>
      <c r="Y2101">
        <v>1285</v>
      </c>
      <c r="Z2101">
        <v>2772</v>
      </c>
      <c r="AA2101">
        <v>1</v>
      </c>
      <c r="AB2101">
        <v>2643757</v>
      </c>
      <c r="AC2101" s="6">
        <v>55752</v>
      </c>
      <c r="AD2101" s="6">
        <v>55752</v>
      </c>
      <c r="AE2101">
        <v>1</v>
      </c>
      <c r="AF2101">
        <v>1</v>
      </c>
      <c r="AG2101" s="25">
        <f t="shared" si="417"/>
        <v>686.69012987012991</v>
      </c>
      <c r="AH2101" s="29"/>
      <c r="AI2101" s="25">
        <f t="shared" si="420"/>
        <v>686.69012987012991</v>
      </c>
      <c r="AJ2101" s="34">
        <f t="shared" si="418"/>
        <v>1.3506493506493506E-2</v>
      </c>
      <c r="AK2101">
        <v>774841</v>
      </c>
      <c r="AL2101">
        <v>2643757</v>
      </c>
      <c r="AM2101" t="s">
        <v>29</v>
      </c>
      <c r="AN2101" t="s">
        <v>27</v>
      </c>
      <c r="AO2101" s="6" t="s">
        <v>28</v>
      </c>
      <c r="AP2101">
        <v>9</v>
      </c>
      <c r="AQ2101">
        <v>9</v>
      </c>
      <c r="AR2101" t="s">
        <v>29</v>
      </c>
      <c r="AS2101" t="s">
        <v>27</v>
      </c>
      <c r="AT2101" s="6" t="s">
        <v>28</v>
      </c>
      <c r="AU2101">
        <v>9</v>
      </c>
      <c r="AV2101">
        <v>9</v>
      </c>
      <c r="AW2101">
        <v>2</v>
      </c>
      <c r="AX2101">
        <v>2</v>
      </c>
      <c r="AY2101">
        <v>2</v>
      </c>
      <c r="AZ2101">
        <v>2</v>
      </c>
      <c r="BA2101">
        <v>2</v>
      </c>
      <c r="BB2101">
        <v>2</v>
      </c>
      <c r="BC2101">
        <v>2</v>
      </c>
      <c r="BD2101">
        <v>2</v>
      </c>
      <c r="BE2101" t="s">
        <v>29</v>
      </c>
      <c r="BF2101" t="s">
        <v>27</v>
      </c>
      <c r="BG2101" s="6" t="s">
        <v>28</v>
      </c>
      <c r="BH2101">
        <v>9</v>
      </c>
      <c r="BI2101">
        <v>9</v>
      </c>
      <c r="BJ2101">
        <v>28836</v>
      </c>
      <c r="BK2101" s="65">
        <f t="shared" si="428"/>
        <v>7.4898701298701296</v>
      </c>
      <c r="BL2101">
        <v>147440</v>
      </c>
      <c r="BM2101" s="65">
        <f t="shared" si="421"/>
        <v>38.296103896103894</v>
      </c>
      <c r="BN2101">
        <v>57752</v>
      </c>
      <c r="BO2101" s="71">
        <f t="shared" si="422"/>
        <v>15.000519480519481</v>
      </c>
      <c r="BP2101">
        <v>323270</v>
      </c>
      <c r="BQ2101" s="71">
        <f t="shared" si="423"/>
        <v>83.966233766233771</v>
      </c>
      <c r="BR2101">
        <v>208454</v>
      </c>
      <c r="BS2101" s="73">
        <f t="shared" si="424"/>
        <v>54.143896103896104</v>
      </c>
      <c r="BT2101">
        <v>7535</v>
      </c>
      <c r="BU2101" s="73">
        <f t="shared" si="425"/>
        <v>1.9571428571428571</v>
      </c>
      <c r="BV2101">
        <v>1151115</v>
      </c>
      <c r="BW2101" s="71">
        <f t="shared" si="426"/>
        <v>298.9909090909091</v>
      </c>
      <c r="BX2101">
        <v>58769</v>
      </c>
      <c r="BY2101" s="71">
        <f t="shared" si="427"/>
        <v>15.264675324675325</v>
      </c>
      <c r="BZ2101">
        <v>625346</v>
      </c>
      <c r="CA2101" s="71">
        <f t="shared" si="419"/>
        <v>162.42753246753247</v>
      </c>
      <c r="CB2101">
        <v>35239</v>
      </c>
      <c r="CC2101" s="71">
        <f t="shared" si="429"/>
        <v>9.1529870129870137</v>
      </c>
    </row>
    <row r="2102" spans="2:81" x14ac:dyDescent="0.25">
      <c r="B2102">
        <v>2515</v>
      </c>
      <c r="C2102">
        <v>1</v>
      </c>
      <c r="D2102">
        <v>1</v>
      </c>
      <c r="E2102">
        <v>2</v>
      </c>
      <c r="F2102" s="17">
        <v>14000</v>
      </c>
      <c r="G2102">
        <v>4</v>
      </c>
      <c r="H2102">
        <v>3</v>
      </c>
      <c r="I2102">
        <v>13</v>
      </c>
      <c r="J2102">
        <v>24</v>
      </c>
      <c r="K2102" t="s">
        <v>26</v>
      </c>
      <c r="L2102" t="s">
        <v>154</v>
      </c>
      <c r="M2102" t="s">
        <v>26</v>
      </c>
      <c r="N2102" t="s">
        <v>26</v>
      </c>
      <c r="O2102">
        <v>1</v>
      </c>
      <c r="P2102">
        <v>1</v>
      </c>
      <c r="Q2102">
        <v>2</v>
      </c>
      <c r="R2102">
        <v>1</v>
      </c>
      <c r="S2102">
        <v>2</v>
      </c>
      <c r="T2102">
        <v>2</v>
      </c>
      <c r="U2102">
        <v>2</v>
      </c>
      <c r="V2102">
        <v>2739.65</v>
      </c>
      <c r="W2102">
        <v>53</v>
      </c>
      <c r="X2102">
        <v>2</v>
      </c>
      <c r="Y2102">
        <v>5560</v>
      </c>
      <c r="Z2102">
        <v>758</v>
      </c>
      <c r="AA2102">
        <v>1</v>
      </c>
      <c r="AB2102">
        <v>186348</v>
      </c>
      <c r="AC2102" s="6">
        <v>3308</v>
      </c>
      <c r="AD2102" s="6">
        <v>2664</v>
      </c>
      <c r="AE2102">
        <v>0</v>
      </c>
      <c r="AF2102">
        <v>0</v>
      </c>
      <c r="AG2102" s="25">
        <f t="shared" si="417"/>
        <v>13.310571428571428</v>
      </c>
      <c r="AH2102" s="29"/>
      <c r="AI2102" s="25">
        <f t="shared" si="420"/>
        <v>5.425071428571429</v>
      </c>
      <c r="AJ2102" s="34">
        <f t="shared" si="418"/>
        <v>7.9907857142857139</v>
      </c>
      <c r="AK2102">
        <v>22260</v>
      </c>
      <c r="AL2102">
        <v>75951</v>
      </c>
      <c r="AM2102" t="s">
        <v>29</v>
      </c>
      <c r="AN2102" t="s">
        <v>27</v>
      </c>
      <c r="AO2102" s="6" t="s">
        <v>28</v>
      </c>
      <c r="AP2102">
        <v>9</v>
      </c>
      <c r="AQ2102">
        <v>9</v>
      </c>
      <c r="AR2102">
        <v>796</v>
      </c>
      <c r="AS2102">
        <v>110397</v>
      </c>
      <c r="AT2102" s="6">
        <v>644</v>
      </c>
      <c r="AU2102">
        <v>0</v>
      </c>
      <c r="AV2102">
        <v>0</v>
      </c>
      <c r="AW2102">
        <v>2</v>
      </c>
      <c r="AX2102">
        <v>2</v>
      </c>
      <c r="AY2102">
        <v>2</v>
      </c>
      <c r="AZ2102">
        <v>2</v>
      </c>
      <c r="BA2102">
        <v>2</v>
      </c>
      <c r="BB2102">
        <v>2</v>
      </c>
      <c r="BC2102">
        <v>2</v>
      </c>
      <c r="BD2102">
        <v>2</v>
      </c>
      <c r="BE2102" t="s">
        <v>29</v>
      </c>
      <c r="BF2102" t="s">
        <v>27</v>
      </c>
      <c r="BG2102" s="6" t="s">
        <v>28</v>
      </c>
      <c r="BH2102">
        <v>9</v>
      </c>
      <c r="BI2102">
        <v>9</v>
      </c>
      <c r="BJ2102">
        <v>0</v>
      </c>
      <c r="BK2102" s="65">
        <f t="shared" si="428"/>
        <v>0</v>
      </c>
      <c r="BL2102">
        <v>0</v>
      </c>
      <c r="BM2102" s="65">
        <f t="shared" si="421"/>
        <v>0</v>
      </c>
      <c r="BN2102">
        <v>0</v>
      </c>
      <c r="BO2102" s="71">
        <f t="shared" si="422"/>
        <v>0</v>
      </c>
      <c r="BP2102">
        <v>110397</v>
      </c>
      <c r="BQ2102" s="71">
        <f t="shared" si="423"/>
        <v>7.8855000000000004</v>
      </c>
      <c r="BR2102">
        <v>28975</v>
      </c>
      <c r="BS2102" s="73">
        <f t="shared" si="424"/>
        <v>2.0696428571428571</v>
      </c>
      <c r="BT2102">
        <v>0</v>
      </c>
      <c r="BU2102" s="73">
        <f t="shared" si="425"/>
        <v>0</v>
      </c>
      <c r="BV2102">
        <v>14857</v>
      </c>
      <c r="BW2102" s="71">
        <f t="shared" si="426"/>
        <v>1.0612142857142857</v>
      </c>
      <c r="BX2102">
        <v>0</v>
      </c>
      <c r="BY2102" s="71">
        <f t="shared" si="427"/>
        <v>0</v>
      </c>
      <c r="BZ2102">
        <v>0</v>
      </c>
      <c r="CA2102" s="71">
        <f t="shared" si="419"/>
        <v>0</v>
      </c>
      <c r="CB2102">
        <v>32119</v>
      </c>
      <c r="CC2102" s="71">
        <f t="shared" si="429"/>
        <v>2.2942142857142858</v>
      </c>
    </row>
    <row r="2103" spans="2:81" x14ac:dyDescent="0.25">
      <c r="B2103">
        <v>2516</v>
      </c>
      <c r="C2103">
        <v>2</v>
      </c>
      <c r="D2103">
        <v>3</v>
      </c>
      <c r="E2103">
        <v>2</v>
      </c>
      <c r="F2103" s="17">
        <v>6900</v>
      </c>
      <c r="G2103">
        <v>3</v>
      </c>
      <c r="H2103">
        <v>3</v>
      </c>
      <c r="I2103">
        <v>12</v>
      </c>
      <c r="J2103">
        <v>21</v>
      </c>
      <c r="K2103">
        <v>1</v>
      </c>
      <c r="L2103">
        <v>4</v>
      </c>
      <c r="M2103">
        <v>2</v>
      </c>
      <c r="N2103">
        <v>2</v>
      </c>
      <c r="O2103">
        <v>1</v>
      </c>
      <c r="P2103">
        <v>1</v>
      </c>
      <c r="Q2103">
        <v>1</v>
      </c>
      <c r="R2103">
        <v>2</v>
      </c>
      <c r="S2103">
        <v>2</v>
      </c>
      <c r="T2103">
        <v>2</v>
      </c>
      <c r="U2103">
        <v>2</v>
      </c>
      <c r="V2103">
        <v>2724.37</v>
      </c>
      <c r="W2103">
        <v>60</v>
      </c>
      <c r="X2103">
        <v>2</v>
      </c>
      <c r="Y2103">
        <v>6371</v>
      </c>
      <c r="Z2103">
        <v>668</v>
      </c>
      <c r="AA2103">
        <v>1</v>
      </c>
      <c r="AB2103">
        <v>1174215</v>
      </c>
      <c r="AC2103" s="6">
        <v>10800</v>
      </c>
      <c r="AD2103" s="6">
        <v>1800</v>
      </c>
      <c r="AE2103">
        <v>1</v>
      </c>
      <c r="AF2103">
        <v>0</v>
      </c>
      <c r="AG2103" s="25">
        <f t="shared" si="417"/>
        <v>170.17608695652174</v>
      </c>
      <c r="AH2103" s="29"/>
      <c r="AI2103" s="25">
        <f t="shared" si="420"/>
        <v>8.772318840579711</v>
      </c>
      <c r="AJ2103" s="34">
        <f t="shared" si="418"/>
        <v>162.7131884057971</v>
      </c>
      <c r="AK2103">
        <v>17740</v>
      </c>
      <c r="AL2103">
        <v>60529</v>
      </c>
      <c r="AM2103">
        <v>10802</v>
      </c>
      <c r="AN2103">
        <v>1113686</v>
      </c>
      <c r="AO2103" s="6">
        <v>9000</v>
      </c>
      <c r="AP2103">
        <v>1</v>
      </c>
      <c r="AQ2103">
        <v>0</v>
      </c>
      <c r="AR2103" t="s">
        <v>29</v>
      </c>
      <c r="AS2103" t="s">
        <v>27</v>
      </c>
      <c r="AT2103" s="6" t="s">
        <v>28</v>
      </c>
      <c r="AU2103">
        <v>9</v>
      </c>
      <c r="AV2103">
        <v>9</v>
      </c>
      <c r="AW2103">
        <v>2</v>
      </c>
      <c r="AX2103">
        <v>2</v>
      </c>
      <c r="AY2103">
        <v>2</v>
      </c>
      <c r="AZ2103">
        <v>2</v>
      </c>
      <c r="BA2103">
        <v>2</v>
      </c>
      <c r="BB2103">
        <v>2</v>
      </c>
      <c r="BC2103">
        <v>2</v>
      </c>
      <c r="BD2103">
        <v>2</v>
      </c>
      <c r="BE2103" t="s">
        <v>29</v>
      </c>
      <c r="BF2103" t="s">
        <v>27</v>
      </c>
      <c r="BG2103" s="6" t="s">
        <v>28</v>
      </c>
      <c r="BH2103">
        <v>9</v>
      </c>
      <c r="BI2103">
        <v>9</v>
      </c>
      <c r="BJ2103">
        <v>1102303</v>
      </c>
      <c r="BK2103" s="65">
        <f t="shared" si="428"/>
        <v>159.7540579710145</v>
      </c>
      <c r="BL2103">
        <v>6565</v>
      </c>
      <c r="BM2103" s="65">
        <f t="shared" si="421"/>
        <v>0.95144927536231882</v>
      </c>
      <c r="BN2103">
        <v>855</v>
      </c>
      <c r="BO2103" s="71">
        <f t="shared" si="422"/>
        <v>0.12391304347826088</v>
      </c>
      <c r="BP2103">
        <v>11384</v>
      </c>
      <c r="BQ2103" s="71">
        <f t="shared" si="423"/>
        <v>1.6498550724637682</v>
      </c>
      <c r="BR2103">
        <v>9541</v>
      </c>
      <c r="BS2103" s="73">
        <f t="shared" si="424"/>
        <v>1.3827536231884059</v>
      </c>
      <c r="BT2103">
        <v>0</v>
      </c>
      <c r="BU2103" s="73">
        <f t="shared" si="425"/>
        <v>0</v>
      </c>
      <c r="BV2103">
        <v>21093</v>
      </c>
      <c r="BW2103" s="71">
        <f t="shared" si="426"/>
        <v>3.0569565217391306</v>
      </c>
      <c r="BX2103">
        <v>0</v>
      </c>
      <c r="BY2103" s="71">
        <f t="shared" si="427"/>
        <v>0</v>
      </c>
      <c r="BZ2103">
        <v>0</v>
      </c>
      <c r="CA2103" s="71">
        <f t="shared" si="419"/>
        <v>0</v>
      </c>
      <c r="CB2103">
        <v>22475</v>
      </c>
      <c r="CC2103" s="71">
        <f t="shared" si="429"/>
        <v>3.2572463768115942</v>
      </c>
    </row>
    <row r="2104" spans="2:81" x14ac:dyDescent="0.25">
      <c r="B2104">
        <v>2517</v>
      </c>
      <c r="C2104">
        <v>2</v>
      </c>
      <c r="D2104">
        <v>4</v>
      </c>
      <c r="E2104">
        <v>1</v>
      </c>
      <c r="F2104" s="17">
        <v>14500</v>
      </c>
      <c r="G2104">
        <v>4</v>
      </c>
      <c r="H2104">
        <v>3</v>
      </c>
      <c r="I2104">
        <v>2</v>
      </c>
      <c r="J2104">
        <v>2</v>
      </c>
      <c r="K2104">
        <v>2</v>
      </c>
      <c r="L2104">
        <v>1</v>
      </c>
      <c r="M2104">
        <v>1</v>
      </c>
      <c r="N2104">
        <v>2</v>
      </c>
      <c r="O2104">
        <v>2</v>
      </c>
      <c r="P2104">
        <v>1</v>
      </c>
      <c r="Q2104">
        <v>1</v>
      </c>
      <c r="R2104">
        <v>2</v>
      </c>
      <c r="S2104">
        <v>2</v>
      </c>
      <c r="T2104">
        <v>2</v>
      </c>
      <c r="U2104">
        <v>2</v>
      </c>
      <c r="V2104">
        <v>2724.37</v>
      </c>
      <c r="W2104">
        <v>17</v>
      </c>
      <c r="X2104">
        <v>2</v>
      </c>
      <c r="Y2104">
        <v>8448</v>
      </c>
      <c r="Z2104">
        <v>668</v>
      </c>
      <c r="AA2104">
        <v>1</v>
      </c>
      <c r="AB2104">
        <v>2043726</v>
      </c>
      <c r="AC2104" s="6">
        <v>24732</v>
      </c>
      <c r="AD2104" s="6">
        <v>14841</v>
      </c>
      <c r="AE2104">
        <v>0</v>
      </c>
      <c r="AF2104">
        <v>0</v>
      </c>
      <c r="AG2104" s="25">
        <f t="shared" si="417"/>
        <v>140.94662068965516</v>
      </c>
      <c r="AH2104" s="29"/>
      <c r="AI2104" s="25">
        <f t="shared" si="420"/>
        <v>52.600551724137929</v>
      </c>
      <c r="AJ2104" s="34">
        <f t="shared" si="418"/>
        <v>89.030551724137936</v>
      </c>
      <c r="AK2104">
        <v>223537</v>
      </c>
      <c r="AL2104">
        <v>762708</v>
      </c>
      <c r="AM2104">
        <v>12425</v>
      </c>
      <c r="AN2104">
        <v>1281018</v>
      </c>
      <c r="AO2104" s="6">
        <v>9891</v>
      </c>
      <c r="AP2104">
        <v>0</v>
      </c>
      <c r="AQ2104">
        <v>0</v>
      </c>
      <c r="AR2104" t="s">
        <v>29</v>
      </c>
      <c r="AS2104" t="s">
        <v>27</v>
      </c>
      <c r="AT2104" s="6" t="s">
        <v>28</v>
      </c>
      <c r="AU2104">
        <v>9</v>
      </c>
      <c r="AV2104">
        <v>9</v>
      </c>
      <c r="AW2104">
        <v>2</v>
      </c>
      <c r="AX2104">
        <v>2</v>
      </c>
      <c r="AY2104">
        <v>2</v>
      </c>
      <c r="AZ2104">
        <v>2</v>
      </c>
      <c r="BA2104">
        <v>2</v>
      </c>
      <c r="BB2104">
        <v>2</v>
      </c>
      <c r="BC2104">
        <v>2</v>
      </c>
      <c r="BD2104">
        <v>2</v>
      </c>
      <c r="BE2104" t="s">
        <v>29</v>
      </c>
      <c r="BF2104" t="s">
        <v>27</v>
      </c>
      <c r="BG2104" s="6" t="s">
        <v>28</v>
      </c>
      <c r="BH2104">
        <v>9</v>
      </c>
      <c r="BI2104">
        <v>9</v>
      </c>
      <c r="BJ2104">
        <v>1301309</v>
      </c>
      <c r="BK2104" s="65">
        <f t="shared" si="428"/>
        <v>89.745448275862074</v>
      </c>
      <c r="BL2104">
        <v>45326</v>
      </c>
      <c r="BM2104" s="65">
        <f t="shared" si="421"/>
        <v>3.1259310344827584</v>
      </c>
      <c r="BN2104">
        <v>51087</v>
      </c>
      <c r="BO2104" s="71">
        <f t="shared" si="422"/>
        <v>3.523241379310345</v>
      </c>
      <c r="BP2104">
        <v>30564</v>
      </c>
      <c r="BQ2104" s="71">
        <f t="shared" si="423"/>
        <v>2.1078620689655172</v>
      </c>
      <c r="BR2104">
        <v>439801</v>
      </c>
      <c r="BS2104" s="73">
        <f t="shared" si="424"/>
        <v>30.331103448275861</v>
      </c>
      <c r="BT2104">
        <v>0</v>
      </c>
      <c r="BU2104" s="73">
        <f t="shared" si="425"/>
        <v>0</v>
      </c>
      <c r="BV2104">
        <v>16474</v>
      </c>
      <c r="BW2104" s="71">
        <f t="shared" si="426"/>
        <v>1.1361379310344828</v>
      </c>
      <c r="BX2104">
        <v>17301</v>
      </c>
      <c r="BY2104" s="71">
        <f t="shared" si="427"/>
        <v>1.1931724137931035</v>
      </c>
      <c r="BZ2104">
        <v>66050</v>
      </c>
      <c r="CA2104" s="71">
        <f t="shared" si="419"/>
        <v>4.5551724137931036</v>
      </c>
      <c r="CB2104">
        <v>75814</v>
      </c>
      <c r="CC2104" s="71">
        <f t="shared" si="429"/>
        <v>5.2285517241379313</v>
      </c>
    </row>
    <row r="2105" spans="2:81" x14ac:dyDescent="0.25">
      <c r="B2105">
        <v>2518</v>
      </c>
      <c r="C2105">
        <v>1</v>
      </c>
      <c r="D2105">
        <v>1</v>
      </c>
      <c r="E2105">
        <v>1</v>
      </c>
      <c r="F2105" s="17">
        <v>2500</v>
      </c>
      <c r="G2105">
        <v>2</v>
      </c>
      <c r="H2105">
        <v>8</v>
      </c>
      <c r="I2105">
        <v>2</v>
      </c>
      <c r="J2105">
        <v>2</v>
      </c>
      <c r="K2105">
        <v>1</v>
      </c>
      <c r="L2105">
        <v>2</v>
      </c>
      <c r="M2105">
        <v>1</v>
      </c>
      <c r="N2105">
        <v>2</v>
      </c>
      <c r="O2105">
        <v>1</v>
      </c>
      <c r="P2105">
        <v>1</v>
      </c>
      <c r="Q2105">
        <v>2</v>
      </c>
      <c r="R2105">
        <v>1</v>
      </c>
      <c r="S2105">
        <v>2</v>
      </c>
      <c r="T2105">
        <v>2</v>
      </c>
      <c r="U2105">
        <v>2</v>
      </c>
      <c r="V2105">
        <v>2463.5</v>
      </c>
      <c r="W2105">
        <v>1</v>
      </c>
      <c r="X2105">
        <v>1</v>
      </c>
      <c r="Y2105">
        <v>8774</v>
      </c>
      <c r="Z2105">
        <v>366</v>
      </c>
      <c r="AA2105">
        <v>1</v>
      </c>
      <c r="AB2105">
        <v>97126</v>
      </c>
      <c r="AC2105" s="6">
        <v>2613</v>
      </c>
      <c r="AD2105" s="6">
        <v>2408</v>
      </c>
      <c r="AE2105">
        <v>0</v>
      </c>
      <c r="AF2105">
        <v>0</v>
      </c>
      <c r="AG2105" s="25">
        <f t="shared" si="417"/>
        <v>38.8504</v>
      </c>
      <c r="AH2105" s="29"/>
      <c r="AI2105" s="25">
        <f t="shared" si="420"/>
        <v>28.143599999999999</v>
      </c>
      <c r="AJ2105" s="34">
        <f t="shared" si="418"/>
        <v>10.8796</v>
      </c>
      <c r="AK2105">
        <v>20621</v>
      </c>
      <c r="AL2105">
        <v>70359</v>
      </c>
      <c r="AM2105" t="s">
        <v>29</v>
      </c>
      <c r="AN2105" t="s">
        <v>27</v>
      </c>
      <c r="AO2105" s="6" t="s">
        <v>28</v>
      </c>
      <c r="AP2105">
        <v>9</v>
      </c>
      <c r="AQ2105">
        <v>9</v>
      </c>
      <c r="AR2105">
        <v>193</v>
      </c>
      <c r="AS2105">
        <v>26767</v>
      </c>
      <c r="AT2105" s="6">
        <v>205</v>
      </c>
      <c r="AU2105">
        <v>0</v>
      </c>
      <c r="AV2105">
        <v>0</v>
      </c>
      <c r="AW2105">
        <v>2</v>
      </c>
      <c r="AX2105">
        <v>2</v>
      </c>
      <c r="AY2105">
        <v>2</v>
      </c>
      <c r="AZ2105">
        <v>2</v>
      </c>
      <c r="BA2105">
        <v>2</v>
      </c>
      <c r="BB2105">
        <v>2</v>
      </c>
      <c r="BC2105">
        <v>2</v>
      </c>
      <c r="BD2105">
        <v>2</v>
      </c>
      <c r="BE2105" t="s">
        <v>29</v>
      </c>
      <c r="BF2105" t="s">
        <v>27</v>
      </c>
      <c r="BG2105" s="6" t="s">
        <v>28</v>
      </c>
      <c r="BH2105">
        <v>9</v>
      </c>
      <c r="BI2105">
        <v>9</v>
      </c>
      <c r="BJ2105">
        <v>26767</v>
      </c>
      <c r="BK2105" s="65">
        <f t="shared" si="428"/>
        <v>10.706799999999999</v>
      </c>
      <c r="BL2105">
        <v>5054</v>
      </c>
      <c r="BM2105" s="65">
        <f t="shared" si="421"/>
        <v>2.0215999999999998</v>
      </c>
      <c r="BN2105">
        <v>2925</v>
      </c>
      <c r="BO2105" s="71">
        <f t="shared" si="422"/>
        <v>1.17</v>
      </c>
      <c r="BP2105">
        <v>1766</v>
      </c>
      <c r="BQ2105" s="71">
        <f t="shared" si="423"/>
        <v>0.70640000000000003</v>
      </c>
      <c r="BR2105">
        <v>25653</v>
      </c>
      <c r="BS2105" s="73">
        <f t="shared" si="424"/>
        <v>10.261200000000001</v>
      </c>
      <c r="BT2105">
        <v>0</v>
      </c>
      <c r="BU2105" s="73">
        <f t="shared" si="425"/>
        <v>0</v>
      </c>
      <c r="BV2105">
        <v>12063</v>
      </c>
      <c r="BW2105" s="71">
        <f t="shared" si="426"/>
        <v>4.8251999999999997</v>
      </c>
      <c r="BX2105">
        <v>6283</v>
      </c>
      <c r="BY2105" s="71">
        <f t="shared" si="427"/>
        <v>2.5131999999999999</v>
      </c>
      <c r="BZ2105">
        <v>7043</v>
      </c>
      <c r="CA2105" s="71">
        <f t="shared" si="419"/>
        <v>2.8172000000000001</v>
      </c>
      <c r="CB2105">
        <v>9571</v>
      </c>
      <c r="CC2105" s="71">
        <f t="shared" si="429"/>
        <v>3.8283999999999998</v>
      </c>
    </row>
    <row r="2106" spans="2:81" x14ac:dyDescent="0.25">
      <c r="B2106">
        <v>2519</v>
      </c>
      <c r="C2106">
        <v>3</v>
      </c>
      <c r="D2106">
        <v>5</v>
      </c>
      <c r="E2106">
        <v>3</v>
      </c>
      <c r="F2106" s="17">
        <v>370000</v>
      </c>
      <c r="G2106">
        <v>8</v>
      </c>
      <c r="H2106">
        <v>2</v>
      </c>
      <c r="I2106">
        <v>2</v>
      </c>
      <c r="J2106">
        <v>4</v>
      </c>
      <c r="K2106">
        <v>6</v>
      </c>
      <c r="L2106">
        <v>6</v>
      </c>
      <c r="M2106">
        <v>1</v>
      </c>
      <c r="N2106" t="s">
        <v>26</v>
      </c>
      <c r="O2106">
        <v>9</v>
      </c>
      <c r="P2106">
        <v>1</v>
      </c>
      <c r="Q2106">
        <v>2</v>
      </c>
      <c r="R2106">
        <v>1</v>
      </c>
      <c r="S2106">
        <v>2</v>
      </c>
      <c r="T2106">
        <v>1</v>
      </c>
      <c r="U2106">
        <v>2</v>
      </c>
      <c r="V2106">
        <v>6.04</v>
      </c>
      <c r="W2106">
        <v>23</v>
      </c>
      <c r="X2106">
        <v>1</v>
      </c>
      <c r="Y2106">
        <v>4411</v>
      </c>
      <c r="Z2106">
        <v>1457</v>
      </c>
      <c r="AA2106">
        <v>1</v>
      </c>
      <c r="AB2106">
        <v>24803624</v>
      </c>
      <c r="AC2106" s="6">
        <v>518603</v>
      </c>
      <c r="AD2106" s="6">
        <v>360450</v>
      </c>
      <c r="AE2106">
        <v>0</v>
      </c>
      <c r="AF2106">
        <v>0</v>
      </c>
      <c r="AG2106" s="25">
        <f t="shared" si="417"/>
        <v>67.036821621621627</v>
      </c>
      <c r="AH2106" s="29"/>
      <c r="AI2106" s="25">
        <f t="shared" si="420"/>
        <v>45.99755945945946</v>
      </c>
      <c r="AJ2106" s="34">
        <f t="shared" si="418"/>
        <v>21.062513513513512</v>
      </c>
      <c r="AK2106">
        <v>4988012</v>
      </c>
      <c r="AL2106">
        <v>17019097</v>
      </c>
      <c r="AM2106" t="s">
        <v>29</v>
      </c>
      <c r="AN2106" t="s">
        <v>27</v>
      </c>
      <c r="AO2106" s="6" t="s">
        <v>28</v>
      </c>
      <c r="AP2106">
        <v>9</v>
      </c>
      <c r="AQ2106">
        <v>9</v>
      </c>
      <c r="AR2106">
        <v>285</v>
      </c>
      <c r="AS2106">
        <v>39527</v>
      </c>
      <c r="AT2106" s="6">
        <v>543</v>
      </c>
      <c r="AU2106">
        <v>0</v>
      </c>
      <c r="AV2106">
        <v>0</v>
      </c>
      <c r="AW2106">
        <v>1</v>
      </c>
      <c r="AX2106">
        <v>1</v>
      </c>
      <c r="AY2106">
        <v>2</v>
      </c>
      <c r="AZ2106">
        <v>2</v>
      </c>
      <c r="BA2106">
        <v>1</v>
      </c>
      <c r="BB2106">
        <v>1</v>
      </c>
      <c r="BC2106">
        <v>2</v>
      </c>
      <c r="BD2106">
        <v>2</v>
      </c>
      <c r="BE2106">
        <v>7745</v>
      </c>
      <c r="BF2106">
        <v>7745000</v>
      </c>
      <c r="BG2106" s="6">
        <v>157610</v>
      </c>
      <c r="BH2106">
        <v>0</v>
      </c>
      <c r="BI2106">
        <v>0</v>
      </c>
      <c r="BJ2106">
        <v>7836872</v>
      </c>
      <c r="BK2106" s="65">
        <f t="shared" si="428"/>
        <v>21.180735135135134</v>
      </c>
      <c r="BL2106">
        <v>2291066</v>
      </c>
      <c r="BM2106" s="65">
        <f t="shared" si="421"/>
        <v>6.1920702702702703</v>
      </c>
      <c r="BN2106">
        <v>2048194</v>
      </c>
      <c r="BO2106" s="71">
        <f t="shared" si="422"/>
        <v>5.5356594594594597</v>
      </c>
      <c r="BP2106">
        <v>245152</v>
      </c>
      <c r="BQ2106" s="71">
        <f t="shared" si="423"/>
        <v>0.66257297297297302</v>
      </c>
      <c r="BR2106">
        <v>7704135</v>
      </c>
      <c r="BS2106" s="73">
        <f t="shared" si="424"/>
        <v>20.821986486486487</v>
      </c>
      <c r="BT2106">
        <v>160546</v>
      </c>
      <c r="BU2106" s="73">
        <f t="shared" si="425"/>
        <v>0.43390810810810809</v>
      </c>
      <c r="BV2106">
        <v>535505</v>
      </c>
      <c r="BW2106" s="71">
        <f t="shared" si="426"/>
        <v>1.4473108108108108</v>
      </c>
      <c r="BX2106">
        <v>565247</v>
      </c>
      <c r="BY2106" s="71">
        <f t="shared" si="427"/>
        <v>1.5276945945945946</v>
      </c>
      <c r="BZ2106">
        <v>920562</v>
      </c>
      <c r="CA2106" s="71">
        <f t="shared" si="419"/>
        <v>2.4880054054054055</v>
      </c>
      <c r="CB2106">
        <v>2496346</v>
      </c>
      <c r="CC2106" s="71">
        <f t="shared" si="429"/>
        <v>6.7468810810810806</v>
      </c>
    </row>
    <row r="2107" spans="2:81" x14ac:dyDescent="0.25">
      <c r="B2107">
        <v>2521</v>
      </c>
      <c r="C2107">
        <v>2</v>
      </c>
      <c r="D2107">
        <v>3</v>
      </c>
      <c r="E2107">
        <v>1</v>
      </c>
      <c r="F2107" s="17">
        <v>65000</v>
      </c>
      <c r="G2107">
        <v>6</v>
      </c>
      <c r="H2107">
        <v>1</v>
      </c>
      <c r="I2107">
        <v>5</v>
      </c>
      <c r="J2107">
        <v>9</v>
      </c>
      <c r="K2107">
        <v>2</v>
      </c>
      <c r="L2107">
        <v>1</v>
      </c>
      <c r="M2107">
        <v>1</v>
      </c>
      <c r="N2107">
        <v>1</v>
      </c>
      <c r="O2107">
        <v>2</v>
      </c>
      <c r="P2107">
        <v>1</v>
      </c>
      <c r="Q2107">
        <v>1</v>
      </c>
      <c r="R2107">
        <v>2</v>
      </c>
      <c r="S2107">
        <v>2</v>
      </c>
      <c r="T2107">
        <v>2</v>
      </c>
      <c r="U2107">
        <v>2</v>
      </c>
      <c r="V2107">
        <v>102.83</v>
      </c>
      <c r="W2107">
        <v>11</v>
      </c>
      <c r="X2107">
        <v>2</v>
      </c>
      <c r="Y2107">
        <v>6123</v>
      </c>
      <c r="Z2107">
        <v>414</v>
      </c>
      <c r="AA2107">
        <v>1</v>
      </c>
      <c r="AB2107">
        <v>13376890</v>
      </c>
      <c r="AC2107" s="6">
        <v>179888</v>
      </c>
      <c r="AD2107" s="6">
        <v>122912</v>
      </c>
      <c r="AE2107">
        <v>0</v>
      </c>
      <c r="AF2107">
        <v>0</v>
      </c>
      <c r="AG2107" s="25">
        <f t="shared" si="417"/>
        <v>205.7983076923077</v>
      </c>
      <c r="AH2107" s="29"/>
      <c r="AI2107" s="25">
        <f t="shared" si="420"/>
        <v>92.263000000000005</v>
      </c>
      <c r="AJ2107" s="34">
        <f t="shared" si="418"/>
        <v>114.41240000000001</v>
      </c>
      <c r="AK2107">
        <v>1757648</v>
      </c>
      <c r="AL2107">
        <v>5997095</v>
      </c>
      <c r="AM2107">
        <v>71579</v>
      </c>
      <c r="AN2107">
        <v>7379795</v>
      </c>
      <c r="AO2107" s="6">
        <v>56976</v>
      </c>
      <c r="AP2107">
        <v>1</v>
      </c>
      <c r="AQ2107">
        <v>0</v>
      </c>
      <c r="AR2107" t="s">
        <v>29</v>
      </c>
      <c r="AS2107" t="s">
        <v>27</v>
      </c>
      <c r="AT2107" s="6" t="s">
        <v>28</v>
      </c>
      <c r="AU2107">
        <v>9</v>
      </c>
      <c r="AV2107">
        <v>9</v>
      </c>
      <c r="AW2107">
        <v>2</v>
      </c>
      <c r="AX2107">
        <v>2</v>
      </c>
      <c r="AY2107">
        <v>2</v>
      </c>
      <c r="AZ2107">
        <v>2</v>
      </c>
      <c r="BA2107">
        <v>2</v>
      </c>
      <c r="BB2107">
        <v>2</v>
      </c>
      <c r="BC2107">
        <v>2</v>
      </c>
      <c r="BD2107">
        <v>2</v>
      </c>
      <c r="BE2107" t="s">
        <v>29</v>
      </c>
      <c r="BF2107" t="s">
        <v>27</v>
      </c>
      <c r="BG2107" s="6" t="s">
        <v>28</v>
      </c>
      <c r="BH2107">
        <v>9</v>
      </c>
      <c r="BI2107">
        <v>9</v>
      </c>
      <c r="BJ2107">
        <v>7319262</v>
      </c>
      <c r="BK2107" s="65">
        <f t="shared" si="428"/>
        <v>112.60403076923077</v>
      </c>
      <c r="BL2107">
        <v>33017</v>
      </c>
      <c r="BM2107" s="65">
        <f t="shared" si="421"/>
        <v>0.5079538461538462</v>
      </c>
      <c r="BN2107">
        <v>415267</v>
      </c>
      <c r="BO2107" s="71">
        <f t="shared" si="422"/>
        <v>6.3887230769230765</v>
      </c>
      <c r="BP2107">
        <v>91391</v>
      </c>
      <c r="BQ2107" s="71">
        <f t="shared" si="423"/>
        <v>1.4060153846153847</v>
      </c>
      <c r="BR2107">
        <v>3578796</v>
      </c>
      <c r="BS2107" s="73">
        <f t="shared" si="424"/>
        <v>55.058399999999999</v>
      </c>
      <c r="BT2107">
        <v>0</v>
      </c>
      <c r="BU2107" s="73">
        <f t="shared" si="425"/>
        <v>0</v>
      </c>
      <c r="BV2107">
        <v>925225</v>
      </c>
      <c r="BW2107" s="71">
        <f t="shared" si="426"/>
        <v>14.23423076923077</v>
      </c>
      <c r="BX2107">
        <v>34056</v>
      </c>
      <c r="BY2107" s="71">
        <f t="shared" si="427"/>
        <v>0.52393846153846158</v>
      </c>
      <c r="BZ2107">
        <v>80713</v>
      </c>
      <c r="CA2107" s="71">
        <f t="shared" si="419"/>
        <v>1.2417384615384615</v>
      </c>
      <c r="CB2107">
        <v>899162</v>
      </c>
      <c r="CC2107" s="71">
        <f t="shared" si="429"/>
        <v>13.833261538461539</v>
      </c>
    </row>
    <row r="2108" spans="2:81" x14ac:dyDescent="0.25">
      <c r="B2108">
        <v>2522</v>
      </c>
      <c r="C2108">
        <v>3</v>
      </c>
      <c r="D2108">
        <v>7</v>
      </c>
      <c r="E2108">
        <v>4</v>
      </c>
      <c r="F2108" s="17">
        <v>200001</v>
      </c>
      <c r="G2108">
        <v>8</v>
      </c>
      <c r="H2108">
        <v>2</v>
      </c>
      <c r="I2108">
        <v>2</v>
      </c>
      <c r="J2108">
        <v>6</v>
      </c>
      <c r="K2108">
        <v>2</v>
      </c>
      <c r="L2108">
        <v>6</v>
      </c>
      <c r="M2108">
        <v>2</v>
      </c>
      <c r="N2108">
        <v>1</v>
      </c>
      <c r="O2108">
        <v>991</v>
      </c>
      <c r="P2108">
        <v>1</v>
      </c>
      <c r="Q2108">
        <v>1</v>
      </c>
      <c r="R2108">
        <v>2</v>
      </c>
      <c r="S2108">
        <v>2</v>
      </c>
      <c r="T2108">
        <v>2</v>
      </c>
      <c r="U2108">
        <v>2</v>
      </c>
      <c r="V2108">
        <v>39.549999999999997</v>
      </c>
      <c r="W2108">
        <v>33</v>
      </c>
      <c r="X2108">
        <v>2</v>
      </c>
      <c r="Y2108">
        <v>2983</v>
      </c>
      <c r="Z2108">
        <v>2548</v>
      </c>
      <c r="AA2108">
        <v>1</v>
      </c>
      <c r="AB2108">
        <v>5096232</v>
      </c>
      <c r="AC2108" s="6">
        <v>90608</v>
      </c>
      <c r="AD2108" s="6">
        <v>72559</v>
      </c>
      <c r="AE2108">
        <v>0</v>
      </c>
      <c r="AF2108">
        <v>0</v>
      </c>
      <c r="AG2108" s="25">
        <f t="shared" si="417"/>
        <v>25.481032594837025</v>
      </c>
      <c r="AH2108" s="29"/>
      <c r="AI2108" s="25">
        <f t="shared" si="420"/>
        <v>17.106779466102669</v>
      </c>
      <c r="AJ2108" s="34">
        <f t="shared" si="418"/>
        <v>8.4646726766366172</v>
      </c>
      <c r="AK2108">
        <v>1002747</v>
      </c>
      <c r="AL2108">
        <v>3421373</v>
      </c>
      <c r="AM2108">
        <v>16245</v>
      </c>
      <c r="AN2108">
        <v>1674860</v>
      </c>
      <c r="AO2108" s="6">
        <v>18049</v>
      </c>
      <c r="AP2108">
        <v>0</v>
      </c>
      <c r="AQ2108">
        <v>0</v>
      </c>
      <c r="AR2108" t="s">
        <v>29</v>
      </c>
      <c r="AS2108" t="s">
        <v>27</v>
      </c>
      <c r="AT2108" s="6" t="s">
        <v>28</v>
      </c>
      <c r="AU2108">
        <v>9</v>
      </c>
      <c r="AV2108">
        <v>9</v>
      </c>
      <c r="AW2108">
        <v>2</v>
      </c>
      <c r="AX2108">
        <v>2</v>
      </c>
      <c r="AY2108">
        <v>2</v>
      </c>
      <c r="AZ2108">
        <v>2</v>
      </c>
      <c r="BA2108">
        <v>2</v>
      </c>
      <c r="BB2108">
        <v>2</v>
      </c>
      <c r="BC2108">
        <v>2</v>
      </c>
      <c r="BD2108">
        <v>2</v>
      </c>
      <c r="BE2108" t="s">
        <v>29</v>
      </c>
      <c r="BF2108" t="s">
        <v>27</v>
      </c>
      <c r="BG2108" s="6" t="s">
        <v>28</v>
      </c>
      <c r="BH2108">
        <v>9</v>
      </c>
      <c r="BI2108">
        <v>9</v>
      </c>
      <c r="BJ2108">
        <v>1517368</v>
      </c>
      <c r="BK2108" s="65">
        <f t="shared" si="428"/>
        <v>7.5868020659896702</v>
      </c>
      <c r="BL2108">
        <v>1128216</v>
      </c>
      <c r="BM2108" s="65">
        <f t="shared" si="421"/>
        <v>5.6410517947410259</v>
      </c>
      <c r="BN2108">
        <v>687634</v>
      </c>
      <c r="BO2108" s="71">
        <f t="shared" si="422"/>
        <v>3.4381528092359539</v>
      </c>
      <c r="BP2108">
        <v>31160</v>
      </c>
      <c r="BQ2108" s="71">
        <f t="shared" si="423"/>
        <v>0.15579922100389498</v>
      </c>
      <c r="BR2108">
        <v>721897</v>
      </c>
      <c r="BS2108" s="73">
        <f t="shared" si="424"/>
        <v>3.6094669526652368</v>
      </c>
      <c r="BT2108">
        <v>126331</v>
      </c>
      <c r="BU2108" s="73">
        <f t="shared" si="425"/>
        <v>0.63165184174079125</v>
      </c>
      <c r="BV2108">
        <v>79823</v>
      </c>
      <c r="BW2108" s="71">
        <f t="shared" si="426"/>
        <v>0.39911300443497782</v>
      </c>
      <c r="BX2108">
        <v>5895</v>
      </c>
      <c r="BY2108" s="71">
        <f t="shared" si="427"/>
        <v>2.9474852625736871E-2</v>
      </c>
      <c r="BZ2108">
        <v>58295</v>
      </c>
      <c r="CA2108" s="71">
        <f t="shared" si="419"/>
        <v>0.29147354263228686</v>
      </c>
      <c r="CB2108">
        <v>739613</v>
      </c>
      <c r="CC2108" s="71">
        <f t="shared" si="429"/>
        <v>3.6980465097674511</v>
      </c>
    </row>
    <row r="2109" spans="2:81" x14ac:dyDescent="0.25">
      <c r="B2109">
        <v>2523</v>
      </c>
      <c r="C2109">
        <v>3</v>
      </c>
      <c r="D2109">
        <v>7</v>
      </c>
      <c r="E2109">
        <v>4</v>
      </c>
      <c r="F2109" s="17">
        <v>60000</v>
      </c>
      <c r="G2109">
        <v>6</v>
      </c>
      <c r="H2109">
        <v>3</v>
      </c>
      <c r="I2109">
        <v>12</v>
      </c>
      <c r="J2109">
        <v>21</v>
      </c>
      <c r="K2109">
        <v>1</v>
      </c>
      <c r="L2109">
        <v>1</v>
      </c>
      <c r="M2109">
        <v>2</v>
      </c>
      <c r="N2109">
        <v>2</v>
      </c>
      <c r="O2109">
        <v>2</v>
      </c>
      <c r="P2109">
        <v>1</v>
      </c>
      <c r="Q2109">
        <v>1</v>
      </c>
      <c r="R2109">
        <v>2</v>
      </c>
      <c r="S2109">
        <v>2</v>
      </c>
      <c r="T2109">
        <v>2</v>
      </c>
      <c r="U2109">
        <v>2</v>
      </c>
      <c r="V2109">
        <v>68.040000000000006</v>
      </c>
      <c r="W2109">
        <v>33</v>
      </c>
      <c r="X2109">
        <v>2</v>
      </c>
      <c r="Y2109">
        <v>3189</v>
      </c>
      <c r="Z2109">
        <v>1920</v>
      </c>
      <c r="AA2109">
        <v>1</v>
      </c>
      <c r="AB2109">
        <v>2233042</v>
      </c>
      <c r="AC2109" s="6">
        <v>36237</v>
      </c>
      <c r="AD2109" s="6">
        <v>27726</v>
      </c>
      <c r="AE2109">
        <v>0</v>
      </c>
      <c r="AF2109">
        <v>0</v>
      </c>
      <c r="AG2109" s="25">
        <f t="shared" si="417"/>
        <v>37.217366666666663</v>
      </c>
      <c r="AH2109" s="29"/>
      <c r="AI2109" s="25">
        <f t="shared" si="420"/>
        <v>19.095833333333335</v>
      </c>
      <c r="AJ2109" s="34">
        <f t="shared" si="418"/>
        <v>18.263966666666665</v>
      </c>
      <c r="AK2109">
        <v>335800</v>
      </c>
      <c r="AL2109">
        <v>1145750</v>
      </c>
      <c r="AM2109">
        <v>10546</v>
      </c>
      <c r="AN2109">
        <v>1087293</v>
      </c>
      <c r="AO2109" s="6">
        <v>8511</v>
      </c>
      <c r="AP2109">
        <v>0</v>
      </c>
      <c r="AQ2109">
        <v>0</v>
      </c>
      <c r="AR2109" t="s">
        <v>29</v>
      </c>
      <c r="AS2109" t="s">
        <v>27</v>
      </c>
      <c r="AT2109" s="6" t="s">
        <v>28</v>
      </c>
      <c r="AU2109">
        <v>9</v>
      </c>
      <c r="AV2109">
        <v>9</v>
      </c>
      <c r="AW2109">
        <v>2</v>
      </c>
      <c r="AX2109">
        <v>2</v>
      </c>
      <c r="AY2109">
        <v>2</v>
      </c>
      <c r="AZ2109">
        <v>2</v>
      </c>
      <c r="BA2109">
        <v>2</v>
      </c>
      <c r="BB2109">
        <v>2</v>
      </c>
      <c r="BC2109">
        <v>2</v>
      </c>
      <c r="BD2109">
        <v>2</v>
      </c>
      <c r="BE2109" t="s">
        <v>29</v>
      </c>
      <c r="BF2109" t="s">
        <v>27</v>
      </c>
      <c r="BG2109" s="6" t="s">
        <v>28</v>
      </c>
      <c r="BH2109">
        <v>9</v>
      </c>
      <c r="BI2109">
        <v>9</v>
      </c>
      <c r="BJ2109">
        <v>959585</v>
      </c>
      <c r="BK2109" s="65">
        <f t="shared" si="428"/>
        <v>15.993083333333333</v>
      </c>
      <c r="BL2109">
        <v>390885</v>
      </c>
      <c r="BM2109" s="65">
        <f t="shared" si="421"/>
        <v>6.5147500000000003</v>
      </c>
      <c r="BN2109">
        <v>113586</v>
      </c>
      <c r="BO2109" s="71">
        <f t="shared" si="422"/>
        <v>1.8931</v>
      </c>
      <c r="BP2109">
        <v>25382</v>
      </c>
      <c r="BQ2109" s="71">
        <f t="shared" si="423"/>
        <v>0.42303333333333332</v>
      </c>
      <c r="BR2109">
        <v>187921</v>
      </c>
      <c r="BS2109" s="73">
        <f t="shared" si="424"/>
        <v>3.1320166666666664</v>
      </c>
      <c r="BT2109">
        <v>140514</v>
      </c>
      <c r="BU2109" s="73">
        <f t="shared" si="425"/>
        <v>2.3418999999999999</v>
      </c>
      <c r="BV2109">
        <v>71571</v>
      </c>
      <c r="BW2109" s="71">
        <f t="shared" si="426"/>
        <v>1.19285</v>
      </c>
      <c r="BX2109">
        <v>5524</v>
      </c>
      <c r="BY2109" s="71">
        <f t="shared" si="427"/>
        <v>9.2066666666666672E-2</v>
      </c>
      <c r="BZ2109">
        <v>6507</v>
      </c>
      <c r="CA2109" s="71">
        <f t="shared" si="419"/>
        <v>0.10845</v>
      </c>
      <c r="CB2109">
        <v>331567</v>
      </c>
      <c r="CC2109" s="71">
        <f t="shared" si="429"/>
        <v>5.5261166666666668</v>
      </c>
    </row>
    <row r="2110" spans="2:81" x14ac:dyDescent="0.25">
      <c r="B2110">
        <v>2524</v>
      </c>
      <c r="C2110">
        <v>4</v>
      </c>
      <c r="D2110">
        <v>9</v>
      </c>
      <c r="E2110">
        <v>4</v>
      </c>
      <c r="F2110" s="17">
        <v>4400</v>
      </c>
      <c r="G2110">
        <v>2</v>
      </c>
      <c r="H2110">
        <v>7</v>
      </c>
      <c r="I2110">
        <v>18</v>
      </c>
      <c r="J2110">
        <v>38</v>
      </c>
      <c r="K2110" t="s">
        <v>26</v>
      </c>
      <c r="L2110">
        <v>5</v>
      </c>
      <c r="M2110">
        <v>2</v>
      </c>
      <c r="N2110" t="s">
        <v>26</v>
      </c>
      <c r="O2110">
        <v>2</v>
      </c>
      <c r="P2110">
        <v>1</v>
      </c>
      <c r="Q2110">
        <v>2</v>
      </c>
      <c r="R2110">
        <v>2</v>
      </c>
      <c r="S2110">
        <v>2</v>
      </c>
      <c r="T2110">
        <v>2</v>
      </c>
      <c r="U2110">
        <v>2</v>
      </c>
      <c r="V2110">
        <v>274.23</v>
      </c>
      <c r="W2110">
        <v>44</v>
      </c>
      <c r="X2110">
        <v>2</v>
      </c>
      <c r="Y2110">
        <v>0</v>
      </c>
      <c r="Z2110">
        <v>4194</v>
      </c>
      <c r="AA2110">
        <v>1</v>
      </c>
      <c r="AB2110">
        <v>174681</v>
      </c>
      <c r="AC2110" s="6">
        <v>9611</v>
      </c>
      <c r="AD2110" s="6">
        <v>9611</v>
      </c>
      <c r="AE2110">
        <v>1</v>
      </c>
      <c r="AF2110">
        <v>1</v>
      </c>
      <c r="AG2110" s="25">
        <f t="shared" si="417"/>
        <v>39.700227272727275</v>
      </c>
      <c r="AH2110" s="29"/>
      <c r="AI2110" s="25">
        <f t="shared" si="420"/>
        <v>39.700227272727275</v>
      </c>
      <c r="AJ2110" s="34">
        <f t="shared" si="418"/>
        <v>1.1818181818181818E-2</v>
      </c>
      <c r="AK2110">
        <v>51196</v>
      </c>
      <c r="AL2110">
        <v>174681</v>
      </c>
      <c r="AM2110" t="s">
        <v>29</v>
      </c>
      <c r="AN2110" t="s">
        <v>27</v>
      </c>
      <c r="AO2110" s="6" t="s">
        <v>28</v>
      </c>
      <c r="AP2110">
        <v>9</v>
      </c>
      <c r="AQ2110">
        <v>9</v>
      </c>
      <c r="AR2110" t="s">
        <v>29</v>
      </c>
      <c r="AS2110" t="s">
        <v>27</v>
      </c>
      <c r="AT2110" s="6" t="s">
        <v>28</v>
      </c>
      <c r="AU2110">
        <v>9</v>
      </c>
      <c r="AV2110">
        <v>9</v>
      </c>
      <c r="AW2110">
        <v>2</v>
      </c>
      <c r="AX2110">
        <v>2</v>
      </c>
      <c r="AY2110">
        <v>2</v>
      </c>
      <c r="AZ2110">
        <v>2</v>
      </c>
      <c r="BA2110">
        <v>2</v>
      </c>
      <c r="BB2110">
        <v>2</v>
      </c>
      <c r="BC2110">
        <v>2</v>
      </c>
      <c r="BD2110">
        <v>2</v>
      </c>
      <c r="BE2110" t="s">
        <v>29</v>
      </c>
      <c r="BF2110" t="s">
        <v>27</v>
      </c>
      <c r="BG2110" s="6" t="s">
        <v>28</v>
      </c>
      <c r="BH2110">
        <v>9</v>
      </c>
      <c r="BI2110">
        <v>9</v>
      </c>
      <c r="BJ2110">
        <v>0</v>
      </c>
      <c r="BK2110" s="65">
        <f t="shared" si="428"/>
        <v>0</v>
      </c>
      <c r="BL2110">
        <v>0</v>
      </c>
      <c r="BM2110" s="65">
        <f t="shared" si="421"/>
        <v>0</v>
      </c>
      <c r="BN2110">
        <v>2508</v>
      </c>
      <c r="BO2110" s="71">
        <f t="shared" si="422"/>
        <v>0.56999999999999995</v>
      </c>
      <c r="BP2110">
        <v>61209</v>
      </c>
      <c r="BQ2110" s="71">
        <f t="shared" si="423"/>
        <v>13.911136363636365</v>
      </c>
      <c r="BR2110">
        <v>64326</v>
      </c>
      <c r="BS2110" s="73">
        <f t="shared" si="424"/>
        <v>14.619545454545454</v>
      </c>
      <c r="BT2110">
        <v>0</v>
      </c>
      <c r="BU2110" s="73">
        <f t="shared" si="425"/>
        <v>0</v>
      </c>
      <c r="BV2110">
        <v>22741</v>
      </c>
      <c r="BW2110" s="71">
        <f t="shared" si="426"/>
        <v>5.1684090909090905</v>
      </c>
      <c r="BX2110">
        <v>0</v>
      </c>
      <c r="BY2110" s="71">
        <f t="shared" si="427"/>
        <v>0</v>
      </c>
      <c r="BZ2110">
        <v>0</v>
      </c>
      <c r="CA2110" s="71">
        <f t="shared" si="419"/>
        <v>0</v>
      </c>
      <c r="CB2110">
        <v>23897</v>
      </c>
      <c r="CC2110" s="71">
        <f t="shared" si="429"/>
        <v>5.4311363636363632</v>
      </c>
    </row>
    <row r="2111" spans="2:81" x14ac:dyDescent="0.25">
      <c r="B2111">
        <v>2525</v>
      </c>
      <c r="C2111">
        <v>4</v>
      </c>
      <c r="D2111">
        <v>8</v>
      </c>
      <c r="E2111">
        <v>1</v>
      </c>
      <c r="F2111" s="17">
        <v>14500</v>
      </c>
      <c r="G2111">
        <v>4</v>
      </c>
      <c r="H2111">
        <v>6</v>
      </c>
      <c r="I2111">
        <v>13</v>
      </c>
      <c r="J2111">
        <v>26</v>
      </c>
      <c r="K2111">
        <v>2</v>
      </c>
      <c r="L2111">
        <v>3</v>
      </c>
      <c r="M2111">
        <v>2</v>
      </c>
      <c r="N2111">
        <v>2</v>
      </c>
      <c r="O2111">
        <v>1</v>
      </c>
      <c r="P2111">
        <v>1</v>
      </c>
      <c r="Q2111">
        <v>1</v>
      </c>
      <c r="R2111">
        <v>2</v>
      </c>
      <c r="S2111">
        <v>2</v>
      </c>
      <c r="T2111">
        <v>2</v>
      </c>
      <c r="U2111">
        <v>2</v>
      </c>
      <c r="V2111">
        <v>446.21</v>
      </c>
      <c r="W2111">
        <v>37</v>
      </c>
      <c r="X2111">
        <v>1</v>
      </c>
      <c r="Y2111">
        <v>7471</v>
      </c>
      <c r="Z2111">
        <v>608</v>
      </c>
      <c r="AA2111">
        <v>1</v>
      </c>
      <c r="AB2111">
        <v>771561</v>
      </c>
      <c r="AC2111" s="6">
        <v>8109</v>
      </c>
      <c r="AD2111" s="6">
        <v>2556</v>
      </c>
      <c r="AE2111">
        <v>0</v>
      </c>
      <c r="AF2111">
        <v>0</v>
      </c>
      <c r="AG2111" s="25">
        <f t="shared" si="417"/>
        <v>53.211103448275864</v>
      </c>
      <c r="AH2111" s="29"/>
      <c r="AI2111" s="25">
        <f t="shared" si="420"/>
        <v>4.2777241379310347</v>
      </c>
      <c r="AJ2111" s="34">
        <f t="shared" si="418"/>
        <v>49.318689655172413</v>
      </c>
      <c r="AK2111">
        <v>18179</v>
      </c>
      <c r="AL2111">
        <v>62027</v>
      </c>
      <c r="AM2111">
        <v>6882</v>
      </c>
      <c r="AN2111">
        <v>709534</v>
      </c>
      <c r="AO2111" s="6">
        <v>5553</v>
      </c>
      <c r="AP2111">
        <v>0</v>
      </c>
      <c r="AQ2111">
        <v>0</v>
      </c>
      <c r="AR2111" t="s">
        <v>29</v>
      </c>
      <c r="AS2111" t="s">
        <v>27</v>
      </c>
      <c r="AT2111" s="6" t="s">
        <v>28</v>
      </c>
      <c r="AU2111">
        <v>9</v>
      </c>
      <c r="AV2111">
        <v>9</v>
      </c>
      <c r="AW2111">
        <v>2</v>
      </c>
      <c r="AX2111">
        <v>2</v>
      </c>
      <c r="AY2111">
        <v>2</v>
      </c>
      <c r="AZ2111">
        <v>2</v>
      </c>
      <c r="BA2111">
        <v>2</v>
      </c>
      <c r="BB2111">
        <v>2</v>
      </c>
      <c r="BC2111">
        <v>2</v>
      </c>
      <c r="BD2111">
        <v>2</v>
      </c>
      <c r="BE2111" t="s">
        <v>29</v>
      </c>
      <c r="BF2111" t="s">
        <v>27</v>
      </c>
      <c r="BG2111" s="6" t="s">
        <v>28</v>
      </c>
      <c r="BH2111">
        <v>9</v>
      </c>
      <c r="BI2111">
        <v>9</v>
      </c>
      <c r="BJ2111">
        <v>686681</v>
      </c>
      <c r="BK2111" s="65">
        <f t="shared" si="428"/>
        <v>47.357310344827589</v>
      </c>
      <c r="BL2111">
        <v>621</v>
      </c>
      <c r="BM2111" s="65">
        <f t="shared" si="421"/>
        <v>4.2827586206896549E-2</v>
      </c>
      <c r="BN2111">
        <v>34890</v>
      </c>
      <c r="BO2111" s="71">
        <f t="shared" si="422"/>
        <v>2.406206896551724</v>
      </c>
      <c r="BP2111">
        <v>8300</v>
      </c>
      <c r="BQ2111" s="71">
        <f t="shared" si="423"/>
        <v>0.57241379310344831</v>
      </c>
      <c r="BR2111">
        <v>4633</v>
      </c>
      <c r="BS2111" s="73">
        <f t="shared" si="424"/>
        <v>0.31951724137931037</v>
      </c>
      <c r="BT2111">
        <v>14553</v>
      </c>
      <c r="BU2111" s="73">
        <f t="shared" si="425"/>
        <v>1.0036551724137932</v>
      </c>
      <c r="BV2111">
        <v>6317</v>
      </c>
      <c r="BW2111" s="71">
        <f t="shared" si="426"/>
        <v>0.43565517241379309</v>
      </c>
      <c r="BX2111">
        <v>818</v>
      </c>
      <c r="BY2111" s="71">
        <f t="shared" si="427"/>
        <v>5.6413793103448275E-2</v>
      </c>
      <c r="BZ2111">
        <v>602</v>
      </c>
      <c r="CA2111" s="71">
        <f t="shared" si="419"/>
        <v>4.1517241379310343E-2</v>
      </c>
      <c r="CB2111">
        <v>14145</v>
      </c>
      <c r="CC2111" s="71">
        <f t="shared" si="429"/>
        <v>0.9755172413793104</v>
      </c>
    </row>
    <row r="2112" spans="2:81" x14ac:dyDescent="0.25">
      <c r="B2112">
        <v>2526</v>
      </c>
      <c r="C2112">
        <v>4</v>
      </c>
      <c r="D2112">
        <v>9</v>
      </c>
      <c r="E2112">
        <v>4</v>
      </c>
      <c r="F2112" s="17">
        <v>96000</v>
      </c>
      <c r="G2112">
        <v>6</v>
      </c>
      <c r="H2112">
        <v>7</v>
      </c>
      <c r="I2112">
        <v>5</v>
      </c>
      <c r="J2112">
        <v>9</v>
      </c>
      <c r="K2112">
        <v>3</v>
      </c>
      <c r="L2112">
        <v>1</v>
      </c>
      <c r="M2112">
        <v>2</v>
      </c>
      <c r="N2112">
        <v>2</v>
      </c>
      <c r="O2112">
        <v>2</v>
      </c>
      <c r="P2112">
        <v>1</v>
      </c>
      <c r="Q2112">
        <v>1</v>
      </c>
      <c r="R2112">
        <v>2</v>
      </c>
      <c r="S2112">
        <v>1</v>
      </c>
      <c r="T2112">
        <v>2</v>
      </c>
      <c r="U2112">
        <v>2</v>
      </c>
      <c r="V2112">
        <v>88.09</v>
      </c>
      <c r="W2112">
        <v>40</v>
      </c>
      <c r="X2112">
        <v>2</v>
      </c>
      <c r="Y2112">
        <v>2366</v>
      </c>
      <c r="Z2112">
        <v>2076</v>
      </c>
      <c r="AA2112">
        <v>1</v>
      </c>
      <c r="AB2112">
        <v>2383775</v>
      </c>
      <c r="AC2112" s="6">
        <v>58301</v>
      </c>
      <c r="AD2112" s="6">
        <v>55788</v>
      </c>
      <c r="AE2112">
        <v>0</v>
      </c>
      <c r="AF2112">
        <v>0</v>
      </c>
      <c r="AG2112" s="25">
        <f t="shared" si="417"/>
        <v>24.830989583333334</v>
      </c>
      <c r="AH2112" s="29"/>
      <c r="AI2112" s="25">
        <f t="shared" si="420"/>
        <v>22.031177083333333</v>
      </c>
      <c r="AJ2112" s="34">
        <f t="shared" si="418"/>
        <v>2.8263437499999999</v>
      </c>
      <c r="AK2112">
        <v>619869</v>
      </c>
      <c r="AL2112">
        <v>2114993</v>
      </c>
      <c r="AM2112">
        <v>2607</v>
      </c>
      <c r="AN2112">
        <v>268782</v>
      </c>
      <c r="AO2112" s="6">
        <v>2513</v>
      </c>
      <c r="AP2112">
        <v>0</v>
      </c>
      <c r="AQ2112">
        <v>0</v>
      </c>
      <c r="AR2112" t="s">
        <v>29</v>
      </c>
      <c r="AS2112" t="s">
        <v>27</v>
      </c>
      <c r="AT2112" s="6" t="s">
        <v>28</v>
      </c>
      <c r="AU2112">
        <v>9</v>
      </c>
      <c r="AV2112">
        <v>9</v>
      </c>
      <c r="AW2112">
        <v>2</v>
      </c>
      <c r="AX2112">
        <v>2</v>
      </c>
      <c r="AY2112">
        <v>2</v>
      </c>
      <c r="AZ2112">
        <v>2</v>
      </c>
      <c r="BA2112">
        <v>2</v>
      </c>
      <c r="BB2112">
        <v>2</v>
      </c>
      <c r="BC2112">
        <v>2</v>
      </c>
      <c r="BD2112">
        <v>2</v>
      </c>
      <c r="BE2112" t="s">
        <v>29</v>
      </c>
      <c r="BF2112" t="s">
        <v>27</v>
      </c>
      <c r="BG2112" s="6" t="s">
        <v>28</v>
      </c>
      <c r="BH2112">
        <v>9</v>
      </c>
      <c r="BI2112">
        <v>9</v>
      </c>
      <c r="BJ2112">
        <v>268782</v>
      </c>
      <c r="BK2112" s="65">
        <f t="shared" si="428"/>
        <v>2.7998124999999998</v>
      </c>
      <c r="BL2112">
        <v>161729</v>
      </c>
      <c r="BM2112" s="65">
        <f t="shared" si="421"/>
        <v>1.6846770833333333</v>
      </c>
      <c r="BN2112">
        <v>143797</v>
      </c>
      <c r="BO2112" s="71">
        <f t="shared" si="422"/>
        <v>1.4978854166666666</v>
      </c>
      <c r="BP2112">
        <v>19742</v>
      </c>
      <c r="BQ2112" s="71">
        <f t="shared" si="423"/>
        <v>0.20564583333333333</v>
      </c>
      <c r="BR2112">
        <v>1263509</v>
      </c>
      <c r="BS2112" s="73">
        <f t="shared" si="424"/>
        <v>13.161552083333333</v>
      </c>
      <c r="BT2112">
        <v>0</v>
      </c>
      <c r="BU2112" s="73">
        <f t="shared" si="425"/>
        <v>0</v>
      </c>
      <c r="BV2112">
        <v>79135</v>
      </c>
      <c r="BW2112" s="71">
        <f t="shared" si="426"/>
        <v>0.82432291666666668</v>
      </c>
      <c r="BX2112">
        <v>28631</v>
      </c>
      <c r="BY2112" s="71">
        <f t="shared" si="427"/>
        <v>0.29823958333333334</v>
      </c>
      <c r="BZ2112">
        <v>134492</v>
      </c>
      <c r="CA2112" s="71">
        <f t="shared" si="419"/>
        <v>1.4009583333333333</v>
      </c>
      <c r="CB2112">
        <v>283959</v>
      </c>
      <c r="CC2112" s="71">
        <f t="shared" si="429"/>
        <v>2.9579062500000002</v>
      </c>
    </row>
    <row r="2113" spans="2:81" x14ac:dyDescent="0.25">
      <c r="B2113">
        <v>2527</v>
      </c>
      <c r="C2113">
        <v>4</v>
      </c>
      <c r="D2113">
        <v>9</v>
      </c>
      <c r="E2113">
        <v>4</v>
      </c>
      <c r="F2113" s="17">
        <v>1600</v>
      </c>
      <c r="G2113">
        <v>2</v>
      </c>
      <c r="H2113">
        <v>7</v>
      </c>
      <c r="I2113">
        <v>14</v>
      </c>
      <c r="J2113">
        <v>29</v>
      </c>
      <c r="K2113">
        <v>5</v>
      </c>
      <c r="L2113">
        <v>4</v>
      </c>
      <c r="M2113">
        <v>1</v>
      </c>
      <c r="N2113">
        <v>1</v>
      </c>
      <c r="O2113">
        <v>1</v>
      </c>
      <c r="P2113">
        <v>1</v>
      </c>
      <c r="Q2113">
        <v>2</v>
      </c>
      <c r="R2113">
        <v>2</v>
      </c>
      <c r="S2113">
        <v>2</v>
      </c>
      <c r="T2113">
        <v>2</v>
      </c>
      <c r="U2113">
        <v>2</v>
      </c>
      <c r="V2113">
        <v>456.4</v>
      </c>
      <c r="W2113">
        <v>41</v>
      </c>
      <c r="X2113">
        <v>2</v>
      </c>
      <c r="Y2113">
        <v>4388</v>
      </c>
      <c r="Z2113">
        <v>654</v>
      </c>
      <c r="AA2113">
        <v>1</v>
      </c>
      <c r="AB2113">
        <v>129758</v>
      </c>
      <c r="AC2113" s="6">
        <v>1639</v>
      </c>
      <c r="AD2113" s="6">
        <v>1639</v>
      </c>
      <c r="AE2113">
        <v>0</v>
      </c>
      <c r="AF2113">
        <v>0</v>
      </c>
      <c r="AG2113" s="25">
        <f t="shared" si="417"/>
        <v>81.098749999999995</v>
      </c>
      <c r="AH2113" s="29"/>
      <c r="AI2113" s="25">
        <f t="shared" si="420"/>
        <v>81.098749999999995</v>
      </c>
      <c r="AJ2113" s="34">
        <f t="shared" si="418"/>
        <v>3.2500000000000001E-2</v>
      </c>
      <c r="AK2113">
        <v>38030</v>
      </c>
      <c r="AL2113">
        <v>129758</v>
      </c>
      <c r="AM2113" t="s">
        <v>29</v>
      </c>
      <c r="AN2113" t="s">
        <v>27</v>
      </c>
      <c r="AO2113" s="6" t="s">
        <v>28</v>
      </c>
      <c r="AP2113">
        <v>9</v>
      </c>
      <c r="AQ2113">
        <v>9</v>
      </c>
      <c r="AR2113" t="s">
        <v>29</v>
      </c>
      <c r="AS2113" t="s">
        <v>27</v>
      </c>
      <c r="AT2113" s="6" t="s">
        <v>28</v>
      </c>
      <c r="AU2113">
        <v>9</v>
      </c>
      <c r="AV2113">
        <v>9</v>
      </c>
      <c r="AW2113">
        <v>2</v>
      </c>
      <c r="AX2113">
        <v>2</v>
      </c>
      <c r="AY2113">
        <v>2</v>
      </c>
      <c r="AZ2113">
        <v>2</v>
      </c>
      <c r="BA2113">
        <v>2</v>
      </c>
      <c r="BB2113">
        <v>2</v>
      </c>
      <c r="BC2113">
        <v>2</v>
      </c>
      <c r="BD2113">
        <v>2</v>
      </c>
      <c r="BE2113" t="s">
        <v>29</v>
      </c>
      <c r="BF2113" t="s">
        <v>27</v>
      </c>
      <c r="BG2113" s="6" t="s">
        <v>28</v>
      </c>
      <c r="BH2113">
        <v>9</v>
      </c>
      <c r="BI2113">
        <v>9</v>
      </c>
      <c r="BJ2113">
        <v>7066</v>
      </c>
      <c r="BK2113" s="65">
        <f t="shared" si="428"/>
        <v>4.4162499999999998</v>
      </c>
      <c r="BL2113">
        <v>7297</v>
      </c>
      <c r="BM2113" s="65">
        <f t="shared" si="421"/>
        <v>4.5606249999999999</v>
      </c>
      <c r="BN2113">
        <v>754</v>
      </c>
      <c r="BO2113" s="71">
        <f t="shared" si="422"/>
        <v>0.47125</v>
      </c>
      <c r="BP2113">
        <v>5301</v>
      </c>
      <c r="BQ2113" s="71">
        <f t="shared" si="423"/>
        <v>3.3131249999999999</v>
      </c>
      <c r="BR2113">
        <v>8520</v>
      </c>
      <c r="BS2113" s="73">
        <f t="shared" si="424"/>
        <v>5.3250000000000002</v>
      </c>
      <c r="BT2113">
        <v>559</v>
      </c>
      <c r="BU2113" s="73">
        <f t="shared" si="425"/>
        <v>0.34937499999999999</v>
      </c>
      <c r="BV2113">
        <v>98616</v>
      </c>
      <c r="BW2113" s="71">
        <f t="shared" si="426"/>
        <v>61.634999999999998</v>
      </c>
      <c r="BX2113">
        <v>0</v>
      </c>
      <c r="BY2113" s="71">
        <f t="shared" si="427"/>
        <v>0</v>
      </c>
      <c r="BZ2113">
        <v>0</v>
      </c>
      <c r="CA2113" s="71">
        <f t="shared" si="419"/>
        <v>0</v>
      </c>
      <c r="CB2113">
        <v>1646</v>
      </c>
      <c r="CC2113" s="71">
        <f t="shared" si="429"/>
        <v>1.0287500000000001</v>
      </c>
    </row>
    <row r="2114" spans="2:81" x14ac:dyDescent="0.25">
      <c r="B2114">
        <v>2528</v>
      </c>
      <c r="C2114">
        <v>2</v>
      </c>
      <c r="D2114">
        <v>3</v>
      </c>
      <c r="E2114">
        <v>1</v>
      </c>
      <c r="F2114" s="17">
        <v>245000</v>
      </c>
      <c r="G2114">
        <v>8</v>
      </c>
      <c r="H2114">
        <v>5</v>
      </c>
      <c r="I2114">
        <v>16</v>
      </c>
      <c r="J2114">
        <v>35</v>
      </c>
      <c r="K2114">
        <v>2</v>
      </c>
      <c r="L2114">
        <v>1</v>
      </c>
      <c r="M2114">
        <v>1</v>
      </c>
      <c r="N2114" t="s">
        <v>26</v>
      </c>
      <c r="O2114">
        <v>4</v>
      </c>
      <c r="P2114">
        <v>1</v>
      </c>
      <c r="Q2114">
        <v>1</v>
      </c>
      <c r="R2114">
        <v>1</v>
      </c>
      <c r="S2114">
        <v>2</v>
      </c>
      <c r="T2114">
        <v>2</v>
      </c>
      <c r="U2114">
        <v>2</v>
      </c>
      <c r="V2114">
        <v>23.63</v>
      </c>
      <c r="W2114">
        <v>11</v>
      </c>
      <c r="X2114">
        <v>2</v>
      </c>
      <c r="Y2114">
        <v>7866</v>
      </c>
      <c r="Z2114">
        <v>424</v>
      </c>
      <c r="AA2114">
        <v>1</v>
      </c>
      <c r="AB2114">
        <v>60182782</v>
      </c>
      <c r="AC2114" s="6">
        <v>541298</v>
      </c>
      <c r="AD2114" s="6">
        <v>299264</v>
      </c>
      <c r="AE2114">
        <v>0</v>
      </c>
      <c r="AF2114">
        <v>0</v>
      </c>
      <c r="AG2114" s="25">
        <f t="shared" si="417"/>
        <v>245.64400816326531</v>
      </c>
      <c r="AH2114" s="29"/>
      <c r="AI2114" s="25">
        <f t="shared" si="420"/>
        <v>72.904579591836736</v>
      </c>
      <c r="AJ2114" s="34">
        <f t="shared" si="418"/>
        <v>173.7278</v>
      </c>
      <c r="AK2114">
        <v>5234942</v>
      </c>
      <c r="AL2114">
        <v>17861622</v>
      </c>
      <c r="AM2114">
        <v>410352</v>
      </c>
      <c r="AN2114">
        <v>42307291</v>
      </c>
      <c r="AO2114" s="6">
        <v>241929</v>
      </c>
      <c r="AP2114">
        <v>0</v>
      </c>
      <c r="AQ2114">
        <v>1</v>
      </c>
      <c r="AR2114">
        <v>100</v>
      </c>
      <c r="AS2114">
        <v>13869</v>
      </c>
      <c r="AT2114" s="6">
        <v>105</v>
      </c>
      <c r="AU2114">
        <v>0</v>
      </c>
      <c r="AV2114">
        <v>0</v>
      </c>
      <c r="AW2114">
        <v>2</v>
      </c>
      <c r="AX2114">
        <v>2</v>
      </c>
      <c r="AY2114">
        <v>2</v>
      </c>
      <c r="AZ2114">
        <v>2</v>
      </c>
      <c r="BA2114">
        <v>2</v>
      </c>
      <c r="BB2114">
        <v>2</v>
      </c>
      <c r="BC2114">
        <v>2</v>
      </c>
      <c r="BD2114">
        <v>2</v>
      </c>
      <c r="BE2114" t="s">
        <v>29</v>
      </c>
      <c r="BF2114" t="s">
        <v>27</v>
      </c>
      <c r="BG2114" s="6" t="s">
        <v>28</v>
      </c>
      <c r="BH2114">
        <v>9</v>
      </c>
      <c r="BI2114">
        <v>9</v>
      </c>
      <c r="BJ2114">
        <v>36134895</v>
      </c>
      <c r="BK2114" s="65">
        <f t="shared" si="428"/>
        <v>147.48936734693876</v>
      </c>
      <c r="BL2114">
        <v>1298401</v>
      </c>
      <c r="BM2114" s="65">
        <f t="shared" si="421"/>
        <v>5.2995959183673467</v>
      </c>
      <c r="BN2114">
        <v>2823118</v>
      </c>
      <c r="BO2114" s="71">
        <f t="shared" si="422"/>
        <v>11.522930612244897</v>
      </c>
      <c r="BP2114">
        <v>6038710</v>
      </c>
      <c r="BQ2114" s="71">
        <f t="shared" si="423"/>
        <v>24.647795918367347</v>
      </c>
      <c r="BR2114">
        <v>10166948</v>
      </c>
      <c r="BS2114" s="73">
        <f t="shared" si="424"/>
        <v>41.497746938775514</v>
      </c>
      <c r="BT2114">
        <v>873737</v>
      </c>
      <c r="BU2114" s="73">
        <f t="shared" si="425"/>
        <v>3.5662734693877551</v>
      </c>
      <c r="BV2114">
        <v>135830</v>
      </c>
      <c r="BW2114" s="71">
        <f t="shared" si="426"/>
        <v>0.55440816326530618</v>
      </c>
      <c r="BX2114">
        <v>251175</v>
      </c>
      <c r="BY2114" s="71">
        <f t="shared" si="427"/>
        <v>1.0252040816326531</v>
      </c>
      <c r="BZ2114">
        <v>448763</v>
      </c>
      <c r="CA2114" s="71">
        <f t="shared" si="419"/>
        <v>1.8316857142857144</v>
      </c>
      <c r="CB2114">
        <v>2011207</v>
      </c>
      <c r="CC2114" s="71">
        <f t="shared" si="429"/>
        <v>8.209008163265306</v>
      </c>
    </row>
    <row r="2115" spans="2:81" x14ac:dyDescent="0.25">
      <c r="B2115">
        <v>2529</v>
      </c>
      <c r="C2115">
        <v>4</v>
      </c>
      <c r="D2115">
        <v>9</v>
      </c>
      <c r="E2115">
        <v>4</v>
      </c>
      <c r="F2115" s="17">
        <v>52000</v>
      </c>
      <c r="G2115">
        <v>6</v>
      </c>
      <c r="H2115">
        <v>3</v>
      </c>
      <c r="I2115">
        <v>2</v>
      </c>
      <c r="J2115">
        <v>2</v>
      </c>
      <c r="K2115">
        <v>2</v>
      </c>
      <c r="L2115">
        <v>2</v>
      </c>
      <c r="M2115">
        <v>1</v>
      </c>
      <c r="N2115">
        <v>2</v>
      </c>
      <c r="O2115">
        <v>4</v>
      </c>
      <c r="P2115">
        <v>1</v>
      </c>
      <c r="Q2115">
        <v>1</v>
      </c>
      <c r="R2115">
        <v>2</v>
      </c>
      <c r="S2115">
        <v>2</v>
      </c>
      <c r="T2115">
        <v>2</v>
      </c>
      <c r="U2115">
        <v>2</v>
      </c>
      <c r="V2115">
        <v>88.09</v>
      </c>
      <c r="W2115">
        <v>62</v>
      </c>
      <c r="X2115">
        <v>1</v>
      </c>
      <c r="Y2115">
        <v>972</v>
      </c>
      <c r="Z2115">
        <v>1271</v>
      </c>
      <c r="AA2115">
        <v>1</v>
      </c>
      <c r="AB2115">
        <v>3500088</v>
      </c>
      <c r="AC2115" s="6">
        <v>84479</v>
      </c>
      <c r="AD2115" s="6">
        <v>78942</v>
      </c>
      <c r="AE2115">
        <v>0</v>
      </c>
      <c r="AF2115">
        <v>0</v>
      </c>
      <c r="AG2115" s="25">
        <f t="shared" si="417"/>
        <v>67.309384615384616</v>
      </c>
      <c r="AH2115" s="29"/>
      <c r="AI2115" s="25">
        <f t="shared" si="420"/>
        <v>53.531653846153844</v>
      </c>
      <c r="AJ2115" s="34">
        <f t="shared" si="418"/>
        <v>13.884865384615384</v>
      </c>
      <c r="AK2115">
        <v>815840</v>
      </c>
      <c r="AL2115">
        <v>2783646</v>
      </c>
      <c r="AM2115">
        <v>6949</v>
      </c>
      <c r="AN2115">
        <v>716442</v>
      </c>
      <c r="AO2115" s="6">
        <v>5537</v>
      </c>
      <c r="AP2115">
        <v>0</v>
      </c>
      <c r="AQ2115">
        <v>0</v>
      </c>
      <c r="AR2115" t="s">
        <v>29</v>
      </c>
      <c r="AS2115" t="s">
        <v>27</v>
      </c>
      <c r="AT2115" s="6" t="s">
        <v>28</v>
      </c>
      <c r="AU2115">
        <v>9</v>
      </c>
      <c r="AV2115">
        <v>9</v>
      </c>
      <c r="AW2115">
        <v>2</v>
      </c>
      <c r="AX2115">
        <v>2</v>
      </c>
      <c r="AY2115">
        <v>2</v>
      </c>
      <c r="AZ2115">
        <v>2</v>
      </c>
      <c r="BA2115">
        <v>2</v>
      </c>
      <c r="BB2115">
        <v>2</v>
      </c>
      <c r="BC2115">
        <v>2</v>
      </c>
      <c r="BD2115">
        <v>2</v>
      </c>
      <c r="BE2115" t="s">
        <v>29</v>
      </c>
      <c r="BF2115" t="s">
        <v>27</v>
      </c>
      <c r="BG2115" s="6" t="s">
        <v>28</v>
      </c>
      <c r="BH2115">
        <v>9</v>
      </c>
      <c r="BI2115">
        <v>9</v>
      </c>
      <c r="BJ2115">
        <v>549532</v>
      </c>
      <c r="BK2115" s="65">
        <f t="shared" si="428"/>
        <v>10.567923076923076</v>
      </c>
      <c r="BL2115">
        <v>806247</v>
      </c>
      <c r="BM2115" s="65">
        <f t="shared" si="421"/>
        <v>15.50475</v>
      </c>
      <c r="BN2115">
        <v>368265</v>
      </c>
      <c r="BO2115" s="71">
        <f t="shared" si="422"/>
        <v>7.0820192307692311</v>
      </c>
      <c r="BP2115">
        <v>166910</v>
      </c>
      <c r="BQ2115" s="71">
        <f t="shared" si="423"/>
        <v>3.2098076923076921</v>
      </c>
      <c r="BR2115">
        <v>830473</v>
      </c>
      <c r="BS2115" s="73">
        <f t="shared" si="424"/>
        <v>15.970634615384615</v>
      </c>
      <c r="BT2115">
        <v>0</v>
      </c>
      <c r="BU2115" s="73">
        <f t="shared" si="425"/>
        <v>0</v>
      </c>
      <c r="BV2115">
        <v>52880</v>
      </c>
      <c r="BW2115" s="71">
        <f t="shared" si="426"/>
        <v>1.0169230769230768</v>
      </c>
      <c r="BX2115">
        <v>162522</v>
      </c>
      <c r="BY2115" s="71">
        <f t="shared" si="427"/>
        <v>3.1254230769230769</v>
      </c>
      <c r="BZ2115">
        <v>272348</v>
      </c>
      <c r="CA2115" s="71">
        <f t="shared" si="419"/>
        <v>5.2374615384615382</v>
      </c>
      <c r="CB2115">
        <v>290911</v>
      </c>
      <c r="CC2115" s="71">
        <f t="shared" si="429"/>
        <v>5.594442307692308</v>
      </c>
    </row>
    <row r="2116" spans="2:81" x14ac:dyDescent="0.25">
      <c r="B2116">
        <v>2530</v>
      </c>
      <c r="C2116">
        <v>2</v>
      </c>
      <c r="D2116">
        <v>3</v>
      </c>
      <c r="E2116">
        <v>2</v>
      </c>
      <c r="F2116" s="17">
        <v>12000</v>
      </c>
      <c r="G2116">
        <v>4</v>
      </c>
      <c r="H2116">
        <v>7</v>
      </c>
      <c r="I2116">
        <v>12</v>
      </c>
      <c r="J2116">
        <v>21</v>
      </c>
      <c r="K2116">
        <v>2</v>
      </c>
      <c r="L2116">
        <v>1</v>
      </c>
      <c r="M2116">
        <v>2</v>
      </c>
      <c r="N2116">
        <v>2</v>
      </c>
      <c r="O2116">
        <v>1</v>
      </c>
      <c r="P2116">
        <v>1</v>
      </c>
      <c r="Q2116">
        <v>1</v>
      </c>
      <c r="R2116">
        <v>2</v>
      </c>
      <c r="S2116">
        <v>2</v>
      </c>
      <c r="T2116">
        <v>2</v>
      </c>
      <c r="U2116">
        <v>2</v>
      </c>
      <c r="V2116">
        <v>864.37</v>
      </c>
      <c r="W2116">
        <v>15</v>
      </c>
      <c r="X2116">
        <v>2</v>
      </c>
      <c r="Y2116">
        <v>6973</v>
      </c>
      <c r="Z2116">
        <v>522</v>
      </c>
      <c r="AA2116">
        <v>1</v>
      </c>
      <c r="AB2116">
        <v>814779</v>
      </c>
      <c r="AC2116" s="6">
        <v>8612</v>
      </c>
      <c r="AD2116" s="6">
        <v>4475</v>
      </c>
      <c r="AE2116">
        <v>1</v>
      </c>
      <c r="AF2116">
        <v>1</v>
      </c>
      <c r="AG2116" s="25">
        <f t="shared" ref="AG2116:AG2179" si="430">AB2116/F2116</f>
        <v>67.898250000000004</v>
      </c>
      <c r="AH2116" s="29"/>
      <c r="AI2116" s="25">
        <f t="shared" si="420"/>
        <v>14.183083333333334</v>
      </c>
      <c r="AJ2116" s="34">
        <f t="shared" ref="AJ2116:AJ2179" si="431">(SUM(AN2116:BF2116))/F2116</f>
        <v>54.062666666666665</v>
      </c>
      <c r="AK2116">
        <v>49882</v>
      </c>
      <c r="AL2116">
        <v>170197</v>
      </c>
      <c r="AM2116">
        <v>6252</v>
      </c>
      <c r="AN2116">
        <v>644581</v>
      </c>
      <c r="AO2116" s="6">
        <v>4137</v>
      </c>
      <c r="AP2116">
        <v>0</v>
      </c>
      <c r="AQ2116">
        <v>0</v>
      </c>
      <c r="AR2116" t="s">
        <v>29</v>
      </c>
      <c r="AS2116" t="s">
        <v>27</v>
      </c>
      <c r="AT2116" s="6" t="s">
        <v>28</v>
      </c>
      <c r="AU2116">
        <v>9</v>
      </c>
      <c r="AV2116">
        <v>9</v>
      </c>
      <c r="AW2116">
        <v>2</v>
      </c>
      <c r="AX2116">
        <v>2</v>
      </c>
      <c r="AY2116">
        <v>2</v>
      </c>
      <c r="AZ2116">
        <v>2</v>
      </c>
      <c r="BA2116">
        <v>2</v>
      </c>
      <c r="BB2116">
        <v>2</v>
      </c>
      <c r="BC2116">
        <v>2</v>
      </c>
      <c r="BD2116">
        <v>2</v>
      </c>
      <c r="BE2116" t="s">
        <v>29</v>
      </c>
      <c r="BF2116" t="s">
        <v>27</v>
      </c>
      <c r="BG2116" s="6" t="s">
        <v>28</v>
      </c>
      <c r="BH2116">
        <v>9</v>
      </c>
      <c r="BI2116">
        <v>9</v>
      </c>
      <c r="BJ2116">
        <v>639738</v>
      </c>
      <c r="BK2116" s="65">
        <f t="shared" si="428"/>
        <v>53.311500000000002</v>
      </c>
      <c r="BL2116">
        <v>17051</v>
      </c>
      <c r="BM2116" s="65">
        <f t="shared" si="421"/>
        <v>1.4209166666666666</v>
      </c>
      <c r="BN2116">
        <v>14616</v>
      </c>
      <c r="BO2116" s="71">
        <f t="shared" si="422"/>
        <v>1.218</v>
      </c>
      <c r="BP2116">
        <v>4844</v>
      </c>
      <c r="BQ2116" s="71">
        <f t="shared" si="423"/>
        <v>0.40366666666666667</v>
      </c>
      <c r="BR2116">
        <v>34932</v>
      </c>
      <c r="BS2116" s="73">
        <f t="shared" si="424"/>
        <v>2.911</v>
      </c>
      <c r="BT2116">
        <v>0</v>
      </c>
      <c r="BU2116" s="73">
        <f t="shared" si="425"/>
        <v>0</v>
      </c>
      <c r="BV2116">
        <v>27410</v>
      </c>
      <c r="BW2116" s="71">
        <f t="shared" si="426"/>
        <v>2.2841666666666667</v>
      </c>
      <c r="BX2116">
        <v>0</v>
      </c>
      <c r="BY2116" s="71">
        <f t="shared" si="427"/>
        <v>0</v>
      </c>
      <c r="BZ2116">
        <v>0</v>
      </c>
      <c r="CA2116" s="71">
        <f t="shared" ref="CA2116:CA2179" si="432">BZ2116/F2116</f>
        <v>0</v>
      </c>
      <c r="CB2116">
        <v>76189</v>
      </c>
      <c r="CC2116" s="71">
        <f t="shared" si="429"/>
        <v>6.3490833333333336</v>
      </c>
    </row>
    <row r="2117" spans="2:81" x14ac:dyDescent="0.25">
      <c r="B2117">
        <v>2531</v>
      </c>
      <c r="C2117">
        <v>3</v>
      </c>
      <c r="D2117">
        <v>5</v>
      </c>
      <c r="E2117">
        <v>3</v>
      </c>
      <c r="F2117" s="17">
        <v>38000</v>
      </c>
      <c r="G2117">
        <v>5</v>
      </c>
      <c r="H2117">
        <v>8</v>
      </c>
      <c r="I2117">
        <v>18</v>
      </c>
      <c r="J2117">
        <v>39</v>
      </c>
      <c r="K2117">
        <v>5</v>
      </c>
      <c r="L2117">
        <v>4</v>
      </c>
      <c r="M2117">
        <v>2</v>
      </c>
      <c r="N2117">
        <v>2</v>
      </c>
      <c r="O2117">
        <v>3</v>
      </c>
      <c r="P2117">
        <v>1</v>
      </c>
      <c r="Q2117">
        <v>1</v>
      </c>
      <c r="R2117">
        <v>2</v>
      </c>
      <c r="S2117">
        <v>2</v>
      </c>
      <c r="T2117">
        <v>2</v>
      </c>
      <c r="U2117">
        <v>2</v>
      </c>
      <c r="V2117">
        <v>246.38</v>
      </c>
      <c r="W2117">
        <v>21</v>
      </c>
      <c r="X2117">
        <v>1</v>
      </c>
      <c r="Y2117">
        <v>4883</v>
      </c>
      <c r="Z2117">
        <v>1031</v>
      </c>
      <c r="AA2117">
        <v>1</v>
      </c>
      <c r="AB2117">
        <v>4192881</v>
      </c>
      <c r="AC2117" s="6">
        <v>50510</v>
      </c>
      <c r="AD2117" s="6">
        <v>37833</v>
      </c>
      <c r="AE2117">
        <v>0</v>
      </c>
      <c r="AF2117">
        <v>0</v>
      </c>
      <c r="AG2117" s="25">
        <f t="shared" si="430"/>
        <v>110.33897368421053</v>
      </c>
      <c r="AH2117" s="29"/>
      <c r="AI2117" s="25">
        <f t="shared" ref="AI2117:AI2180" si="433">AL2117/F2117</f>
        <v>74.083052631578951</v>
      </c>
      <c r="AJ2117" s="34">
        <f t="shared" si="431"/>
        <v>36.590421052631577</v>
      </c>
      <c r="AK2117">
        <v>825075</v>
      </c>
      <c r="AL2117">
        <v>2815156</v>
      </c>
      <c r="AM2117">
        <v>13363</v>
      </c>
      <c r="AN2117">
        <v>1377725</v>
      </c>
      <c r="AO2117" s="6">
        <v>12677</v>
      </c>
      <c r="AP2117">
        <v>0</v>
      </c>
      <c r="AQ2117">
        <v>0</v>
      </c>
      <c r="AR2117" t="s">
        <v>29</v>
      </c>
      <c r="AS2117" t="s">
        <v>27</v>
      </c>
      <c r="AT2117" s="6" t="s">
        <v>28</v>
      </c>
      <c r="AU2117">
        <v>9</v>
      </c>
      <c r="AV2117">
        <v>9</v>
      </c>
      <c r="AW2117">
        <v>2</v>
      </c>
      <c r="AX2117">
        <v>2</v>
      </c>
      <c r="AY2117">
        <v>2</v>
      </c>
      <c r="AZ2117">
        <v>2</v>
      </c>
      <c r="BA2117">
        <v>2</v>
      </c>
      <c r="BB2117">
        <v>2</v>
      </c>
      <c r="BC2117">
        <v>2</v>
      </c>
      <c r="BD2117">
        <v>2</v>
      </c>
      <c r="BE2117" t="s">
        <v>29</v>
      </c>
      <c r="BF2117" t="s">
        <v>27</v>
      </c>
      <c r="BG2117" s="6" t="s">
        <v>28</v>
      </c>
      <c r="BH2117">
        <v>9</v>
      </c>
      <c r="BI2117">
        <v>9</v>
      </c>
      <c r="BJ2117">
        <v>225868</v>
      </c>
      <c r="BK2117" s="65">
        <f t="shared" si="428"/>
        <v>5.9438947368421049</v>
      </c>
      <c r="BL2117">
        <v>258979</v>
      </c>
      <c r="BM2117" s="65">
        <f t="shared" ref="BM2117:BM2180" si="434">BL2117/F2117</f>
        <v>6.8152368421052634</v>
      </c>
      <c r="BN2117">
        <v>41336</v>
      </c>
      <c r="BO2117" s="71">
        <f t="shared" ref="BO2117:BO2180" si="435">BN2117/F2117</f>
        <v>1.0877894736842104</v>
      </c>
      <c r="BP2117">
        <v>1377725</v>
      </c>
      <c r="BQ2117" s="71">
        <f t="shared" ref="BQ2117:BQ2180" si="436">BP2117/F2117</f>
        <v>36.255921052631578</v>
      </c>
      <c r="BR2117">
        <v>1490494</v>
      </c>
      <c r="BS2117" s="73">
        <f t="shared" ref="BS2117:BS2180" si="437">BR2117/F2117</f>
        <v>39.223526315789471</v>
      </c>
      <c r="BT2117">
        <v>0</v>
      </c>
      <c r="BU2117" s="73">
        <f t="shared" ref="BU2117:BU2180" si="438">BT2117/F2117</f>
        <v>0</v>
      </c>
      <c r="BV2117">
        <v>522113</v>
      </c>
      <c r="BW2117" s="71">
        <f t="shared" ref="BW2117:BW2180" si="439">BV2117/F2117</f>
        <v>13.739815789473685</v>
      </c>
      <c r="BX2117">
        <v>7084</v>
      </c>
      <c r="BY2117" s="71">
        <f t="shared" ref="BY2117:BY2180" si="440">BX2117/F2117</f>
        <v>0.18642105263157896</v>
      </c>
      <c r="BZ2117">
        <v>29362</v>
      </c>
      <c r="CA2117" s="71">
        <f t="shared" si="432"/>
        <v>0.77268421052631575</v>
      </c>
      <c r="CB2117">
        <v>239918</v>
      </c>
      <c r="CC2117" s="71">
        <f t="shared" si="429"/>
        <v>6.3136315789473683</v>
      </c>
    </row>
    <row r="2118" spans="2:81" x14ac:dyDescent="0.25">
      <c r="B2118">
        <v>2532</v>
      </c>
      <c r="C2118">
        <v>3</v>
      </c>
      <c r="D2118">
        <v>7</v>
      </c>
      <c r="E2118">
        <v>4</v>
      </c>
      <c r="F2118" s="17">
        <v>1800</v>
      </c>
      <c r="G2118">
        <v>2</v>
      </c>
      <c r="H2118">
        <v>3</v>
      </c>
      <c r="I2118">
        <v>25</v>
      </c>
      <c r="J2118">
        <v>43</v>
      </c>
      <c r="K2118">
        <v>4</v>
      </c>
      <c r="L2118" t="s">
        <v>154</v>
      </c>
      <c r="M2118" t="s">
        <v>26</v>
      </c>
      <c r="N2118">
        <v>2</v>
      </c>
      <c r="O2118">
        <v>1</v>
      </c>
      <c r="P2118">
        <v>1</v>
      </c>
      <c r="Q2118">
        <v>1</v>
      </c>
      <c r="R2118">
        <v>2</v>
      </c>
      <c r="S2118">
        <v>2</v>
      </c>
      <c r="T2118">
        <v>2</v>
      </c>
      <c r="U2118">
        <v>2</v>
      </c>
      <c r="V2118">
        <v>2314.83</v>
      </c>
      <c r="W2118">
        <v>33</v>
      </c>
      <c r="X2118">
        <v>1</v>
      </c>
      <c r="Y2118">
        <v>3026</v>
      </c>
      <c r="Z2118">
        <v>2144</v>
      </c>
      <c r="AA2118">
        <v>1</v>
      </c>
      <c r="AB2118">
        <v>116220</v>
      </c>
      <c r="AC2118" s="6">
        <v>1746</v>
      </c>
      <c r="AD2118" s="6">
        <v>700</v>
      </c>
      <c r="AE2118">
        <v>0</v>
      </c>
      <c r="AF2118">
        <v>0</v>
      </c>
      <c r="AG2118" s="25">
        <f t="shared" si="430"/>
        <v>64.566666666666663</v>
      </c>
      <c r="AH2118" s="29"/>
      <c r="AI2118" s="25">
        <f t="shared" si="433"/>
        <v>10.095555555555556</v>
      </c>
      <c r="AJ2118" s="34">
        <f t="shared" si="431"/>
        <v>55.071111111111108</v>
      </c>
      <c r="AK2118">
        <v>5326</v>
      </c>
      <c r="AL2118">
        <v>18172</v>
      </c>
      <c r="AM2118">
        <v>951</v>
      </c>
      <c r="AN2118">
        <v>98048</v>
      </c>
      <c r="AO2118" s="6">
        <v>1046</v>
      </c>
      <c r="AP2118">
        <v>0</v>
      </c>
      <c r="AQ2118">
        <v>0</v>
      </c>
      <c r="AR2118" t="s">
        <v>29</v>
      </c>
      <c r="AS2118" t="s">
        <v>27</v>
      </c>
      <c r="AT2118" s="6" t="s">
        <v>28</v>
      </c>
      <c r="AU2118">
        <v>9</v>
      </c>
      <c r="AV2118">
        <v>9</v>
      </c>
      <c r="AW2118">
        <v>2</v>
      </c>
      <c r="AX2118">
        <v>2</v>
      </c>
      <c r="AY2118">
        <v>2</v>
      </c>
      <c r="AZ2118">
        <v>2</v>
      </c>
      <c r="BA2118">
        <v>2</v>
      </c>
      <c r="BB2118">
        <v>2</v>
      </c>
      <c r="BC2118">
        <v>2</v>
      </c>
      <c r="BD2118">
        <v>2</v>
      </c>
      <c r="BE2118" t="s">
        <v>29</v>
      </c>
      <c r="BF2118" t="s">
        <v>27</v>
      </c>
      <c r="BG2118" s="6" t="s">
        <v>28</v>
      </c>
      <c r="BH2118">
        <v>9</v>
      </c>
      <c r="BI2118">
        <v>9</v>
      </c>
      <c r="BJ2118">
        <v>98487</v>
      </c>
      <c r="BK2118" s="65">
        <f t="shared" ref="BK2118:BK2181" si="441">BJ2118/F2118</f>
        <v>54.715000000000003</v>
      </c>
      <c r="BL2118">
        <v>0</v>
      </c>
      <c r="BM2118" s="65">
        <f t="shared" si="434"/>
        <v>0</v>
      </c>
      <c r="BN2118">
        <v>0</v>
      </c>
      <c r="BO2118" s="71">
        <f t="shared" si="435"/>
        <v>0</v>
      </c>
      <c r="BP2118">
        <v>0</v>
      </c>
      <c r="BQ2118" s="71">
        <f t="shared" si="436"/>
        <v>0</v>
      </c>
      <c r="BR2118">
        <v>9789</v>
      </c>
      <c r="BS2118" s="73">
        <f t="shared" si="437"/>
        <v>5.4383333333333335</v>
      </c>
      <c r="BT2118">
        <v>0</v>
      </c>
      <c r="BU2118" s="73">
        <f t="shared" si="438"/>
        <v>0</v>
      </c>
      <c r="BV2118">
        <v>5592</v>
      </c>
      <c r="BW2118" s="71">
        <f t="shared" si="439"/>
        <v>3.1066666666666665</v>
      </c>
      <c r="BX2118">
        <v>83</v>
      </c>
      <c r="BY2118" s="71">
        <f t="shared" si="440"/>
        <v>4.611111111111111E-2</v>
      </c>
      <c r="BZ2118">
        <v>0</v>
      </c>
      <c r="CA2118" s="71">
        <f t="shared" si="432"/>
        <v>0</v>
      </c>
      <c r="CB2118">
        <v>2270</v>
      </c>
      <c r="CC2118" s="71">
        <f t="shared" si="429"/>
        <v>1.2611111111111111</v>
      </c>
    </row>
    <row r="2119" spans="2:81" x14ac:dyDescent="0.25">
      <c r="B2119">
        <v>2533</v>
      </c>
      <c r="C2119">
        <v>3</v>
      </c>
      <c r="D2119">
        <v>5</v>
      </c>
      <c r="E2119">
        <v>4</v>
      </c>
      <c r="F2119" s="17">
        <v>1200</v>
      </c>
      <c r="G2119">
        <v>2</v>
      </c>
      <c r="H2119">
        <v>2</v>
      </c>
      <c r="I2119">
        <v>13</v>
      </c>
      <c r="J2119">
        <v>24</v>
      </c>
      <c r="K2119">
        <v>3</v>
      </c>
      <c r="L2119">
        <v>1</v>
      </c>
      <c r="M2119">
        <v>2</v>
      </c>
      <c r="N2119">
        <v>2</v>
      </c>
      <c r="O2119">
        <v>1</v>
      </c>
      <c r="P2119">
        <v>1</v>
      </c>
      <c r="Q2119">
        <v>1</v>
      </c>
      <c r="R2119">
        <v>2</v>
      </c>
      <c r="S2119">
        <v>2</v>
      </c>
      <c r="T2119">
        <v>2</v>
      </c>
      <c r="U2119">
        <v>2</v>
      </c>
      <c r="V2119">
        <v>1946.77</v>
      </c>
      <c r="W2119">
        <v>24</v>
      </c>
      <c r="X2119">
        <v>2</v>
      </c>
      <c r="Y2119">
        <v>3399</v>
      </c>
      <c r="Z2119">
        <v>1098</v>
      </c>
      <c r="AA2119">
        <v>1</v>
      </c>
      <c r="AB2119">
        <v>50685</v>
      </c>
      <c r="AC2119" s="6">
        <v>1181</v>
      </c>
      <c r="AD2119" s="6">
        <v>696</v>
      </c>
      <c r="AE2119">
        <v>0</v>
      </c>
      <c r="AF2119">
        <v>0</v>
      </c>
      <c r="AG2119" s="25">
        <f t="shared" si="430"/>
        <v>42.237499999999997</v>
      </c>
      <c r="AH2119" s="29"/>
      <c r="AI2119" s="25">
        <f t="shared" si="433"/>
        <v>16.892499999999998</v>
      </c>
      <c r="AJ2119" s="34">
        <f t="shared" si="431"/>
        <v>25.778333333333332</v>
      </c>
      <c r="AK2119">
        <v>5941</v>
      </c>
      <c r="AL2119">
        <v>20271</v>
      </c>
      <c r="AM2119">
        <v>295</v>
      </c>
      <c r="AN2119">
        <v>30415</v>
      </c>
      <c r="AO2119" s="6">
        <v>485</v>
      </c>
      <c r="AP2119">
        <v>0</v>
      </c>
      <c r="AQ2119">
        <v>0</v>
      </c>
      <c r="AR2119" t="s">
        <v>29</v>
      </c>
      <c r="AS2119" t="s">
        <v>27</v>
      </c>
      <c r="AT2119" s="6" t="s">
        <v>28</v>
      </c>
      <c r="AU2119">
        <v>9</v>
      </c>
      <c r="AV2119">
        <v>9</v>
      </c>
      <c r="AW2119">
        <v>2</v>
      </c>
      <c r="AX2119">
        <v>2</v>
      </c>
      <c r="AY2119">
        <v>2</v>
      </c>
      <c r="AZ2119">
        <v>2</v>
      </c>
      <c r="BA2119">
        <v>2</v>
      </c>
      <c r="BB2119">
        <v>2</v>
      </c>
      <c r="BC2119">
        <v>2</v>
      </c>
      <c r="BD2119">
        <v>2</v>
      </c>
      <c r="BE2119" t="s">
        <v>29</v>
      </c>
      <c r="BF2119" t="s">
        <v>27</v>
      </c>
      <c r="BG2119" s="6" t="s">
        <v>28</v>
      </c>
      <c r="BH2119">
        <v>9</v>
      </c>
      <c r="BI2119">
        <v>9</v>
      </c>
      <c r="BJ2119">
        <v>30415</v>
      </c>
      <c r="BK2119" s="65">
        <f t="shared" si="441"/>
        <v>25.345833333333335</v>
      </c>
      <c r="BL2119">
        <v>7262</v>
      </c>
      <c r="BM2119" s="65">
        <f t="shared" si="434"/>
        <v>6.0516666666666667</v>
      </c>
      <c r="BN2119">
        <v>3367</v>
      </c>
      <c r="BO2119" s="71">
        <f t="shared" si="435"/>
        <v>2.8058333333333332</v>
      </c>
      <c r="BP2119">
        <v>0</v>
      </c>
      <c r="BQ2119" s="71">
        <f t="shared" si="436"/>
        <v>0</v>
      </c>
      <c r="BR2119">
        <v>2471</v>
      </c>
      <c r="BS2119" s="73">
        <f t="shared" si="437"/>
        <v>2.0591666666666666</v>
      </c>
      <c r="BT2119">
        <v>0</v>
      </c>
      <c r="BU2119" s="73">
        <f t="shared" si="438"/>
        <v>0</v>
      </c>
      <c r="BV2119">
        <v>0</v>
      </c>
      <c r="BW2119" s="71">
        <f t="shared" si="439"/>
        <v>0</v>
      </c>
      <c r="BX2119">
        <v>0</v>
      </c>
      <c r="BY2119" s="71">
        <f t="shared" si="440"/>
        <v>0</v>
      </c>
      <c r="BZ2119">
        <v>0</v>
      </c>
      <c r="CA2119" s="71">
        <f t="shared" si="432"/>
        <v>0</v>
      </c>
      <c r="CB2119">
        <v>7172</v>
      </c>
      <c r="CC2119" s="71">
        <f t="shared" si="429"/>
        <v>5.9766666666666666</v>
      </c>
    </row>
    <row r="2120" spans="2:81" x14ac:dyDescent="0.25">
      <c r="B2120">
        <v>2534</v>
      </c>
      <c r="C2120">
        <v>4</v>
      </c>
      <c r="D2120">
        <v>9</v>
      </c>
      <c r="E2120">
        <v>4</v>
      </c>
      <c r="F2120" s="17">
        <v>164000</v>
      </c>
      <c r="G2120">
        <v>7</v>
      </c>
      <c r="H2120">
        <v>4</v>
      </c>
      <c r="I2120">
        <v>5</v>
      </c>
      <c r="J2120">
        <v>9</v>
      </c>
      <c r="K2120">
        <v>3</v>
      </c>
      <c r="L2120">
        <v>1</v>
      </c>
      <c r="M2120">
        <v>2</v>
      </c>
      <c r="N2120">
        <v>2</v>
      </c>
      <c r="O2120">
        <v>1</v>
      </c>
      <c r="P2120">
        <v>1</v>
      </c>
      <c r="Q2120">
        <v>1</v>
      </c>
      <c r="R2120">
        <v>2</v>
      </c>
      <c r="S2120">
        <v>2</v>
      </c>
      <c r="T2120">
        <v>2</v>
      </c>
      <c r="U2120">
        <v>2</v>
      </c>
      <c r="V2120">
        <v>88.09</v>
      </c>
      <c r="W2120">
        <v>62</v>
      </c>
      <c r="X2120">
        <v>1</v>
      </c>
      <c r="Y2120">
        <v>1786</v>
      </c>
      <c r="Z2120">
        <v>1523</v>
      </c>
      <c r="AA2120">
        <v>1</v>
      </c>
      <c r="AB2120">
        <v>8344186</v>
      </c>
      <c r="AC2120" s="6">
        <v>260888</v>
      </c>
      <c r="AD2120" s="6">
        <v>255539</v>
      </c>
      <c r="AE2120">
        <v>0</v>
      </c>
      <c r="AF2120">
        <v>0</v>
      </c>
      <c r="AG2120" s="25">
        <f t="shared" si="430"/>
        <v>50.879182926829266</v>
      </c>
      <c r="AH2120" s="29"/>
      <c r="AI2120" s="25">
        <f t="shared" si="433"/>
        <v>46.904804878048779</v>
      </c>
      <c r="AJ2120" s="34">
        <f t="shared" si="431"/>
        <v>4.0072073170731706</v>
      </c>
      <c r="AK2120">
        <v>2254510</v>
      </c>
      <c r="AL2120">
        <v>7692388</v>
      </c>
      <c r="AM2120">
        <v>6322</v>
      </c>
      <c r="AN2120">
        <v>651798</v>
      </c>
      <c r="AO2120" s="6">
        <v>5349</v>
      </c>
      <c r="AP2120">
        <v>0</v>
      </c>
      <c r="AQ2120">
        <v>1</v>
      </c>
      <c r="AR2120" t="s">
        <v>29</v>
      </c>
      <c r="AS2120" t="s">
        <v>27</v>
      </c>
      <c r="AT2120" s="6" t="s">
        <v>28</v>
      </c>
      <c r="AU2120">
        <v>9</v>
      </c>
      <c r="AV2120">
        <v>9</v>
      </c>
      <c r="AW2120">
        <v>2</v>
      </c>
      <c r="AX2120">
        <v>2</v>
      </c>
      <c r="AY2120">
        <v>2</v>
      </c>
      <c r="AZ2120">
        <v>2</v>
      </c>
      <c r="BA2120">
        <v>2</v>
      </c>
      <c r="BB2120">
        <v>2</v>
      </c>
      <c r="BC2120">
        <v>2</v>
      </c>
      <c r="BD2120">
        <v>2</v>
      </c>
      <c r="BE2120" t="s">
        <v>29</v>
      </c>
      <c r="BF2120" t="s">
        <v>27</v>
      </c>
      <c r="BG2120" s="6" t="s">
        <v>28</v>
      </c>
      <c r="BH2120">
        <v>9</v>
      </c>
      <c r="BI2120">
        <v>9</v>
      </c>
      <c r="BJ2120">
        <v>589869</v>
      </c>
      <c r="BK2120" s="65">
        <f t="shared" si="441"/>
        <v>3.5967621951219511</v>
      </c>
      <c r="BL2120">
        <v>1441833</v>
      </c>
      <c r="BM2120" s="65">
        <f t="shared" si="434"/>
        <v>8.7916646341463416</v>
      </c>
      <c r="BN2120">
        <v>422885</v>
      </c>
      <c r="BO2120" s="71">
        <f t="shared" si="435"/>
        <v>2.5785670731707317</v>
      </c>
      <c r="BP2120">
        <v>268207</v>
      </c>
      <c r="BQ2120" s="71">
        <f t="shared" si="436"/>
        <v>1.6354085365853659</v>
      </c>
      <c r="BR2120">
        <v>3329680</v>
      </c>
      <c r="BS2120" s="73">
        <f t="shared" si="437"/>
        <v>20.302926829268294</v>
      </c>
      <c r="BT2120">
        <v>40107</v>
      </c>
      <c r="BU2120" s="73">
        <f t="shared" si="438"/>
        <v>0.24455487804878048</v>
      </c>
      <c r="BV2120">
        <v>721747</v>
      </c>
      <c r="BW2120" s="71">
        <f t="shared" si="439"/>
        <v>4.4008963414634144</v>
      </c>
      <c r="BX2120">
        <v>326155</v>
      </c>
      <c r="BY2120" s="71">
        <f t="shared" si="440"/>
        <v>1.98875</v>
      </c>
      <c r="BZ2120">
        <v>572410</v>
      </c>
      <c r="CA2120" s="71">
        <f t="shared" si="432"/>
        <v>3.4903048780487804</v>
      </c>
      <c r="CB2120">
        <v>631293</v>
      </c>
      <c r="CC2120" s="71">
        <f t="shared" si="429"/>
        <v>3.8493475609756098</v>
      </c>
    </row>
    <row r="2121" spans="2:81" x14ac:dyDescent="0.25">
      <c r="B2121">
        <v>2535</v>
      </c>
      <c r="C2121">
        <v>4</v>
      </c>
      <c r="D2121">
        <v>9</v>
      </c>
      <c r="E2121">
        <v>4</v>
      </c>
      <c r="F2121" s="17">
        <v>1200</v>
      </c>
      <c r="G2121">
        <v>2</v>
      </c>
      <c r="H2121">
        <v>7</v>
      </c>
      <c r="I2121">
        <v>6</v>
      </c>
      <c r="J2121">
        <v>13</v>
      </c>
      <c r="K2121" t="s">
        <v>26</v>
      </c>
      <c r="L2121">
        <v>1</v>
      </c>
      <c r="M2121">
        <v>2</v>
      </c>
      <c r="N2121" t="s">
        <v>26</v>
      </c>
      <c r="O2121">
        <v>1</v>
      </c>
      <c r="P2121">
        <v>1</v>
      </c>
      <c r="Q2121">
        <v>2</v>
      </c>
      <c r="R2121">
        <v>2</v>
      </c>
      <c r="S2121">
        <v>2</v>
      </c>
      <c r="T2121">
        <v>2</v>
      </c>
      <c r="U2121">
        <v>2</v>
      </c>
      <c r="V2121">
        <v>2996.93</v>
      </c>
      <c r="W2121">
        <v>47</v>
      </c>
      <c r="X2121">
        <v>1</v>
      </c>
      <c r="Y2121">
        <v>1458</v>
      </c>
      <c r="Z2121">
        <v>476</v>
      </c>
      <c r="AA2121">
        <v>1</v>
      </c>
      <c r="AB2121">
        <v>275748</v>
      </c>
      <c r="AC2121" s="6">
        <v>12682</v>
      </c>
      <c r="AD2121" s="6">
        <v>12682</v>
      </c>
      <c r="AE2121">
        <v>1</v>
      </c>
      <c r="AF2121">
        <v>0</v>
      </c>
      <c r="AG2121" s="25">
        <f t="shared" si="430"/>
        <v>229.79</v>
      </c>
      <c r="AH2121" s="29"/>
      <c r="AI2121" s="25">
        <f t="shared" si="433"/>
        <v>229.79</v>
      </c>
      <c r="AJ2121" s="34">
        <f t="shared" si="431"/>
        <v>4.3333333333333335E-2</v>
      </c>
      <c r="AK2121">
        <v>80817</v>
      </c>
      <c r="AL2121">
        <v>275748</v>
      </c>
      <c r="AM2121" t="s">
        <v>29</v>
      </c>
      <c r="AN2121" t="s">
        <v>27</v>
      </c>
      <c r="AO2121" s="6" t="s">
        <v>28</v>
      </c>
      <c r="AP2121">
        <v>9</v>
      </c>
      <c r="AQ2121">
        <v>9</v>
      </c>
      <c r="AR2121" t="s">
        <v>29</v>
      </c>
      <c r="AS2121" t="s">
        <v>27</v>
      </c>
      <c r="AT2121" s="6" t="s">
        <v>28</v>
      </c>
      <c r="AU2121">
        <v>9</v>
      </c>
      <c r="AV2121">
        <v>9</v>
      </c>
      <c r="AW2121">
        <v>2</v>
      </c>
      <c r="AX2121">
        <v>2</v>
      </c>
      <c r="AY2121">
        <v>2</v>
      </c>
      <c r="AZ2121">
        <v>2</v>
      </c>
      <c r="BA2121">
        <v>2</v>
      </c>
      <c r="BB2121">
        <v>2</v>
      </c>
      <c r="BC2121">
        <v>2</v>
      </c>
      <c r="BD2121">
        <v>2</v>
      </c>
      <c r="BE2121" t="s">
        <v>29</v>
      </c>
      <c r="BF2121" t="s">
        <v>27</v>
      </c>
      <c r="BG2121" s="6" t="s">
        <v>28</v>
      </c>
      <c r="BH2121">
        <v>9</v>
      </c>
      <c r="BI2121">
        <v>9</v>
      </c>
      <c r="BJ2121">
        <v>0</v>
      </c>
      <c r="BK2121" s="65">
        <f t="shared" si="441"/>
        <v>0</v>
      </c>
      <c r="BL2121">
        <v>15152</v>
      </c>
      <c r="BM2121" s="65">
        <f t="shared" si="434"/>
        <v>12.626666666666667</v>
      </c>
      <c r="BN2121">
        <v>5137</v>
      </c>
      <c r="BO2121" s="71">
        <f t="shared" si="435"/>
        <v>4.2808333333333337</v>
      </c>
      <c r="BP2121">
        <v>0</v>
      </c>
      <c r="BQ2121" s="71">
        <f t="shared" si="436"/>
        <v>0</v>
      </c>
      <c r="BR2121">
        <v>9267</v>
      </c>
      <c r="BS2121" s="73">
        <f t="shared" si="437"/>
        <v>7.7225000000000001</v>
      </c>
      <c r="BT2121">
        <v>0</v>
      </c>
      <c r="BU2121" s="73">
        <f t="shared" si="438"/>
        <v>0</v>
      </c>
      <c r="BV2121">
        <v>234841</v>
      </c>
      <c r="BW2121" s="71">
        <f t="shared" si="439"/>
        <v>195.70083333333332</v>
      </c>
      <c r="BX2121">
        <v>1598</v>
      </c>
      <c r="BY2121" s="71">
        <f t="shared" si="440"/>
        <v>1.3316666666666668</v>
      </c>
      <c r="BZ2121">
        <v>0</v>
      </c>
      <c r="CA2121" s="71">
        <f t="shared" si="432"/>
        <v>0</v>
      </c>
      <c r="CB2121">
        <v>9753</v>
      </c>
      <c r="CC2121" s="71">
        <f t="shared" si="429"/>
        <v>8.1274999999999995</v>
      </c>
    </row>
    <row r="2122" spans="2:81" x14ac:dyDescent="0.25">
      <c r="B2122">
        <v>2536</v>
      </c>
      <c r="C2122">
        <v>1</v>
      </c>
      <c r="D2122">
        <v>2</v>
      </c>
      <c r="E2122">
        <v>3</v>
      </c>
      <c r="F2122" s="17">
        <v>800000</v>
      </c>
      <c r="G2122">
        <v>9</v>
      </c>
      <c r="H2122">
        <v>7</v>
      </c>
      <c r="I2122">
        <v>4</v>
      </c>
      <c r="J2122">
        <v>8</v>
      </c>
      <c r="K2122">
        <v>6</v>
      </c>
      <c r="L2122">
        <v>6</v>
      </c>
      <c r="M2122">
        <v>1</v>
      </c>
      <c r="N2122" t="s">
        <v>26</v>
      </c>
      <c r="O2122">
        <v>991</v>
      </c>
      <c r="P2122">
        <v>1</v>
      </c>
      <c r="Q2122">
        <v>1</v>
      </c>
      <c r="R2122">
        <v>1</v>
      </c>
      <c r="S2122">
        <v>2</v>
      </c>
      <c r="T2122">
        <v>1</v>
      </c>
      <c r="U2122">
        <v>2</v>
      </c>
      <c r="V2122">
        <v>3.55</v>
      </c>
      <c r="W2122">
        <v>114</v>
      </c>
      <c r="X2122">
        <v>2</v>
      </c>
      <c r="Y2122">
        <v>4922</v>
      </c>
      <c r="Z2122">
        <v>1054</v>
      </c>
      <c r="AA2122">
        <v>1</v>
      </c>
      <c r="AB2122">
        <v>324998806</v>
      </c>
      <c r="AC2122" s="6">
        <v>6853654</v>
      </c>
      <c r="AD2122" s="6">
        <v>4352044</v>
      </c>
      <c r="AE2122">
        <v>0</v>
      </c>
      <c r="AF2122">
        <v>0</v>
      </c>
      <c r="AG2122" s="25">
        <f t="shared" si="430"/>
        <v>406.24850750000002</v>
      </c>
      <c r="AH2122" s="29"/>
      <c r="AI2122" s="25">
        <f t="shared" si="433"/>
        <v>140.15657125000001</v>
      </c>
      <c r="AJ2122" s="34">
        <f t="shared" si="431"/>
        <v>266.36998749999998</v>
      </c>
      <c r="AK2122">
        <v>32862033</v>
      </c>
      <c r="AL2122">
        <v>112125257</v>
      </c>
      <c r="AM2122">
        <v>111</v>
      </c>
      <c r="AN2122">
        <v>11444</v>
      </c>
      <c r="AO2122" s="6">
        <v>391</v>
      </c>
      <c r="AP2122">
        <v>0</v>
      </c>
      <c r="AQ2122">
        <v>0</v>
      </c>
      <c r="AR2122">
        <v>4500</v>
      </c>
      <c r="AS2122">
        <v>624105</v>
      </c>
      <c r="AT2122" s="6">
        <v>5300</v>
      </c>
      <c r="AU2122">
        <v>0</v>
      </c>
      <c r="AV2122">
        <v>0</v>
      </c>
      <c r="AW2122">
        <v>1</v>
      </c>
      <c r="AX2122">
        <v>1</v>
      </c>
      <c r="AY2122">
        <v>2</v>
      </c>
      <c r="AZ2122">
        <v>1</v>
      </c>
      <c r="BA2122">
        <v>1</v>
      </c>
      <c r="BB2122">
        <v>2</v>
      </c>
      <c r="BC2122">
        <v>2</v>
      </c>
      <c r="BD2122">
        <v>2</v>
      </c>
      <c r="BE2122">
        <v>212238</v>
      </c>
      <c r="BF2122">
        <v>212238000</v>
      </c>
      <c r="BG2122" s="6">
        <v>2495919</v>
      </c>
      <c r="BH2122">
        <v>1</v>
      </c>
      <c r="BI2122">
        <v>1</v>
      </c>
      <c r="BJ2122">
        <v>163502826</v>
      </c>
      <c r="BK2122" s="65">
        <f t="shared" si="441"/>
        <v>204.37853250000001</v>
      </c>
      <c r="BL2122">
        <v>56963291</v>
      </c>
      <c r="BM2122" s="65">
        <f t="shared" si="434"/>
        <v>71.204113750000005</v>
      </c>
      <c r="BN2122">
        <v>16025550</v>
      </c>
      <c r="BO2122" s="71">
        <f t="shared" si="435"/>
        <v>20.031937500000002</v>
      </c>
      <c r="BP2122">
        <v>9196623</v>
      </c>
      <c r="BQ2122" s="71">
        <f t="shared" si="436"/>
        <v>11.495778749999999</v>
      </c>
      <c r="BR2122">
        <v>49928467</v>
      </c>
      <c r="BS2122" s="73">
        <f t="shared" si="437"/>
        <v>62.410583750000001</v>
      </c>
      <c r="BT2122">
        <v>0</v>
      </c>
      <c r="BU2122" s="73">
        <f t="shared" si="438"/>
        <v>0</v>
      </c>
      <c r="BV2122">
        <v>3464905</v>
      </c>
      <c r="BW2122" s="71">
        <f t="shared" si="439"/>
        <v>4.3311312500000003</v>
      </c>
      <c r="BX2122">
        <v>2729933</v>
      </c>
      <c r="BY2122" s="71">
        <f t="shared" si="440"/>
        <v>3.4124162500000002</v>
      </c>
      <c r="BZ2122">
        <v>3075221</v>
      </c>
      <c r="CA2122" s="71">
        <f t="shared" si="432"/>
        <v>3.8440262500000002</v>
      </c>
      <c r="CB2122">
        <v>20111989</v>
      </c>
      <c r="CC2122" s="71">
        <f t="shared" si="429"/>
        <v>25.13998625</v>
      </c>
    </row>
    <row r="2123" spans="2:81" x14ac:dyDescent="0.25">
      <c r="B2123">
        <v>2537</v>
      </c>
      <c r="C2123">
        <v>3</v>
      </c>
      <c r="D2123">
        <v>7</v>
      </c>
      <c r="E2123">
        <v>5</v>
      </c>
      <c r="F2123" s="17">
        <v>38000</v>
      </c>
      <c r="G2123">
        <v>5</v>
      </c>
      <c r="H2123">
        <v>7</v>
      </c>
      <c r="I2123">
        <v>13</v>
      </c>
      <c r="J2123">
        <v>22</v>
      </c>
      <c r="K2123">
        <v>5</v>
      </c>
      <c r="L2123">
        <v>4</v>
      </c>
      <c r="M2123">
        <v>2</v>
      </c>
      <c r="N2123">
        <v>1</v>
      </c>
      <c r="O2123">
        <v>2</v>
      </c>
      <c r="P2123">
        <v>1</v>
      </c>
      <c r="Q2123">
        <v>2</v>
      </c>
      <c r="R2123">
        <v>2</v>
      </c>
      <c r="S2123">
        <v>2</v>
      </c>
      <c r="T2123">
        <v>2</v>
      </c>
      <c r="U2123">
        <v>2</v>
      </c>
      <c r="V2123">
        <v>330.31</v>
      </c>
      <c r="W2123">
        <v>34</v>
      </c>
      <c r="X2123">
        <v>1</v>
      </c>
      <c r="Y2123">
        <v>894</v>
      </c>
      <c r="Z2123">
        <v>3702</v>
      </c>
      <c r="AA2123">
        <v>1</v>
      </c>
      <c r="AB2123">
        <v>6208748</v>
      </c>
      <c r="AC2123" s="6">
        <v>144987</v>
      </c>
      <c r="AD2123" s="6">
        <v>144987</v>
      </c>
      <c r="AE2123">
        <v>0</v>
      </c>
      <c r="AF2123">
        <v>0</v>
      </c>
      <c r="AG2123" s="25">
        <f t="shared" si="430"/>
        <v>163.38810526315788</v>
      </c>
      <c r="AH2123" s="29"/>
      <c r="AI2123" s="25">
        <f t="shared" si="433"/>
        <v>163.38810526315788</v>
      </c>
      <c r="AJ2123" s="34">
        <f t="shared" si="431"/>
        <v>1.3684210526315789E-3</v>
      </c>
      <c r="AK2123">
        <v>1819680</v>
      </c>
      <c r="AL2123">
        <v>6208748</v>
      </c>
      <c r="AM2123" t="s">
        <v>29</v>
      </c>
      <c r="AN2123" t="s">
        <v>27</v>
      </c>
      <c r="AO2123" s="6" t="s">
        <v>28</v>
      </c>
      <c r="AP2123">
        <v>9</v>
      </c>
      <c r="AQ2123">
        <v>9</v>
      </c>
      <c r="AR2123" t="s">
        <v>29</v>
      </c>
      <c r="AS2123" t="s">
        <v>27</v>
      </c>
      <c r="AT2123" s="6" t="s">
        <v>28</v>
      </c>
      <c r="AU2123">
        <v>9</v>
      </c>
      <c r="AV2123">
        <v>9</v>
      </c>
      <c r="AW2123">
        <v>2</v>
      </c>
      <c r="AX2123">
        <v>2</v>
      </c>
      <c r="AY2123">
        <v>2</v>
      </c>
      <c r="AZ2123">
        <v>2</v>
      </c>
      <c r="BA2123">
        <v>2</v>
      </c>
      <c r="BB2123">
        <v>2</v>
      </c>
      <c r="BC2123">
        <v>2</v>
      </c>
      <c r="BD2123">
        <v>2</v>
      </c>
      <c r="BE2123" t="s">
        <v>29</v>
      </c>
      <c r="BF2123" t="s">
        <v>27</v>
      </c>
      <c r="BG2123" s="6" t="s">
        <v>28</v>
      </c>
      <c r="BH2123">
        <v>9</v>
      </c>
      <c r="BI2123">
        <v>9</v>
      </c>
      <c r="BJ2123">
        <v>94315</v>
      </c>
      <c r="BK2123" s="65">
        <f t="shared" si="441"/>
        <v>2.4819736842105264</v>
      </c>
      <c r="BL2123">
        <v>3876680</v>
      </c>
      <c r="BM2123" s="65">
        <f t="shared" si="434"/>
        <v>102.01789473684211</v>
      </c>
      <c r="BN2123">
        <v>740103</v>
      </c>
      <c r="BO2123" s="71">
        <f t="shared" si="435"/>
        <v>19.476394736842106</v>
      </c>
      <c r="BP2123">
        <v>110641</v>
      </c>
      <c r="BQ2123" s="71">
        <f t="shared" si="436"/>
        <v>2.9116052631578948</v>
      </c>
      <c r="BR2123">
        <v>647149</v>
      </c>
      <c r="BS2123" s="73">
        <f t="shared" si="437"/>
        <v>17.030236842105264</v>
      </c>
      <c r="BT2123">
        <v>0</v>
      </c>
      <c r="BU2123" s="73">
        <f t="shared" si="438"/>
        <v>0</v>
      </c>
      <c r="BV2123">
        <v>149140</v>
      </c>
      <c r="BW2123" s="71">
        <f t="shared" si="439"/>
        <v>3.9247368421052631</v>
      </c>
      <c r="BX2123">
        <v>7514</v>
      </c>
      <c r="BY2123" s="71">
        <f t="shared" si="440"/>
        <v>0.19773684210526316</v>
      </c>
      <c r="BZ2123">
        <v>58102</v>
      </c>
      <c r="CA2123" s="71">
        <f t="shared" si="432"/>
        <v>1.5289999999999999</v>
      </c>
      <c r="CB2123">
        <v>525104</v>
      </c>
      <c r="CC2123" s="71">
        <f t="shared" si="429"/>
        <v>13.818526315789473</v>
      </c>
    </row>
    <row r="2124" spans="2:81" x14ac:dyDescent="0.25">
      <c r="B2124">
        <v>2538</v>
      </c>
      <c r="C2124">
        <v>4</v>
      </c>
      <c r="D2124">
        <v>9</v>
      </c>
      <c r="E2124">
        <v>4</v>
      </c>
      <c r="F2124" s="17">
        <v>6800</v>
      </c>
      <c r="G2124">
        <v>3</v>
      </c>
      <c r="H2124">
        <v>4</v>
      </c>
      <c r="I2124">
        <v>14</v>
      </c>
      <c r="J2124">
        <v>27</v>
      </c>
      <c r="K2124">
        <v>6</v>
      </c>
      <c r="L2124">
        <v>5</v>
      </c>
      <c r="M2124">
        <v>2</v>
      </c>
      <c r="N2124">
        <v>1</v>
      </c>
      <c r="O2124">
        <v>1</v>
      </c>
      <c r="P2124">
        <v>1</v>
      </c>
      <c r="Q2124">
        <v>2</v>
      </c>
      <c r="R2124">
        <v>2</v>
      </c>
      <c r="S2124">
        <v>2</v>
      </c>
      <c r="T2124">
        <v>2</v>
      </c>
      <c r="U2124">
        <v>1</v>
      </c>
      <c r="V2124">
        <v>456.4</v>
      </c>
      <c r="W2124">
        <v>62</v>
      </c>
      <c r="X2124">
        <v>1</v>
      </c>
      <c r="Y2124">
        <v>1583</v>
      </c>
      <c r="Z2124">
        <v>1698</v>
      </c>
      <c r="AA2124">
        <v>1</v>
      </c>
      <c r="AB2124">
        <v>1943263</v>
      </c>
      <c r="AC2124" s="6">
        <v>10997</v>
      </c>
      <c r="AD2124" s="6">
        <v>9963</v>
      </c>
      <c r="AE2124">
        <v>1</v>
      </c>
      <c r="AF2124">
        <v>1</v>
      </c>
      <c r="AG2124" s="25">
        <f t="shared" si="430"/>
        <v>285.77397058823527</v>
      </c>
      <c r="AH2124" s="29"/>
      <c r="AI2124" s="25">
        <f t="shared" si="433"/>
        <v>31.803382352941178</v>
      </c>
      <c r="AJ2124" s="34">
        <f t="shared" si="431"/>
        <v>254.23191176470587</v>
      </c>
      <c r="AK2124">
        <v>63383</v>
      </c>
      <c r="AL2124">
        <v>216263</v>
      </c>
      <c r="AM2124" t="s">
        <v>29</v>
      </c>
      <c r="AN2124" t="s">
        <v>27</v>
      </c>
      <c r="AO2124" s="6" t="s">
        <v>28</v>
      </c>
      <c r="AP2124">
        <v>9</v>
      </c>
      <c r="AQ2124">
        <v>9</v>
      </c>
      <c r="AR2124" t="s">
        <v>29</v>
      </c>
      <c r="AS2124" t="s">
        <v>27</v>
      </c>
      <c r="AT2124" s="6" t="s">
        <v>28</v>
      </c>
      <c r="AU2124">
        <v>9</v>
      </c>
      <c r="AV2124">
        <v>9</v>
      </c>
      <c r="AW2124">
        <v>1</v>
      </c>
      <c r="AX2124">
        <v>1</v>
      </c>
      <c r="AY2124">
        <v>2</v>
      </c>
      <c r="AZ2124">
        <v>2</v>
      </c>
      <c r="BA2124">
        <v>2</v>
      </c>
      <c r="BB2124">
        <v>2</v>
      </c>
      <c r="BC2124">
        <v>2</v>
      </c>
      <c r="BD2124">
        <v>2</v>
      </c>
      <c r="BE2124">
        <v>1727</v>
      </c>
      <c r="BF2124">
        <v>1727000</v>
      </c>
      <c r="BG2124" s="6">
        <v>1034</v>
      </c>
      <c r="BH2124">
        <v>0</v>
      </c>
      <c r="BI2124">
        <v>0</v>
      </c>
      <c r="BJ2124">
        <v>1727000</v>
      </c>
      <c r="BK2124" s="65">
        <f t="shared" si="441"/>
        <v>253.97058823529412</v>
      </c>
      <c r="BL2124">
        <v>0</v>
      </c>
      <c r="BM2124" s="65">
        <f t="shared" si="434"/>
        <v>0</v>
      </c>
      <c r="BN2124">
        <v>55774</v>
      </c>
      <c r="BO2124" s="71">
        <f t="shared" si="435"/>
        <v>8.202058823529411</v>
      </c>
      <c r="BP2124">
        <v>0</v>
      </c>
      <c r="BQ2124" s="71">
        <f t="shared" si="436"/>
        <v>0</v>
      </c>
      <c r="BR2124">
        <v>105280</v>
      </c>
      <c r="BS2124" s="73">
        <f t="shared" si="437"/>
        <v>15.482352941176471</v>
      </c>
      <c r="BT2124">
        <v>0</v>
      </c>
      <c r="BU2124" s="73">
        <f t="shared" si="438"/>
        <v>0</v>
      </c>
      <c r="BV2124">
        <v>0</v>
      </c>
      <c r="BW2124" s="71">
        <f t="shared" si="439"/>
        <v>0</v>
      </c>
      <c r="BX2124">
        <v>0</v>
      </c>
      <c r="BY2124" s="71">
        <f t="shared" si="440"/>
        <v>0</v>
      </c>
      <c r="BZ2124">
        <v>24523</v>
      </c>
      <c r="CA2124" s="71">
        <f t="shared" si="432"/>
        <v>3.6063235294117648</v>
      </c>
      <c r="CB2124">
        <v>30686</v>
      </c>
      <c r="CC2124" s="71">
        <f t="shared" si="429"/>
        <v>4.5126470588235295</v>
      </c>
    </row>
    <row r="2125" spans="2:81" x14ac:dyDescent="0.25">
      <c r="B2125">
        <v>2539</v>
      </c>
      <c r="C2125">
        <v>4</v>
      </c>
      <c r="D2125">
        <v>9</v>
      </c>
      <c r="E2125">
        <v>4</v>
      </c>
      <c r="F2125" s="17">
        <v>11500</v>
      </c>
      <c r="G2125">
        <v>4</v>
      </c>
      <c r="H2125">
        <v>7</v>
      </c>
      <c r="I2125">
        <v>14</v>
      </c>
      <c r="J2125">
        <v>28</v>
      </c>
      <c r="K2125">
        <v>5</v>
      </c>
      <c r="L2125">
        <v>4</v>
      </c>
      <c r="M2125">
        <v>2</v>
      </c>
      <c r="N2125">
        <v>2</v>
      </c>
      <c r="O2125">
        <v>2</v>
      </c>
      <c r="P2125">
        <v>1</v>
      </c>
      <c r="Q2125">
        <v>1</v>
      </c>
      <c r="R2125">
        <v>2</v>
      </c>
      <c r="S2125">
        <v>2</v>
      </c>
      <c r="T2125">
        <v>2</v>
      </c>
      <c r="U2125">
        <v>2</v>
      </c>
      <c r="V2125">
        <v>1926.09</v>
      </c>
      <c r="W2125">
        <v>41</v>
      </c>
      <c r="X2125">
        <v>2</v>
      </c>
      <c r="Y2125">
        <v>1264</v>
      </c>
      <c r="Z2125">
        <v>2236</v>
      </c>
      <c r="AA2125">
        <v>1</v>
      </c>
      <c r="AB2125">
        <v>1457091</v>
      </c>
      <c r="AC2125" s="6">
        <v>52938</v>
      </c>
      <c r="AD2125" s="6">
        <v>48726</v>
      </c>
      <c r="AE2125">
        <v>0</v>
      </c>
      <c r="AF2125">
        <v>0</v>
      </c>
      <c r="AG2125" s="25">
        <f t="shared" si="430"/>
        <v>126.7035652173913</v>
      </c>
      <c r="AH2125" s="29"/>
      <c r="AI2125" s="25">
        <f t="shared" si="433"/>
        <v>83.921565217391304</v>
      </c>
      <c r="AJ2125" s="34">
        <f t="shared" si="431"/>
        <v>43.15121739130435</v>
      </c>
      <c r="AK2125">
        <v>282854</v>
      </c>
      <c r="AL2125">
        <v>965098</v>
      </c>
      <c r="AM2125">
        <v>4772</v>
      </c>
      <c r="AN2125">
        <v>491993</v>
      </c>
      <c r="AO2125" s="6">
        <v>4212</v>
      </c>
      <c r="AP2125">
        <v>0</v>
      </c>
      <c r="AQ2125">
        <v>0</v>
      </c>
      <c r="AR2125" t="s">
        <v>29</v>
      </c>
      <c r="AS2125" t="s">
        <v>27</v>
      </c>
      <c r="AT2125" s="6" t="s">
        <v>28</v>
      </c>
      <c r="AU2125">
        <v>9</v>
      </c>
      <c r="AV2125">
        <v>9</v>
      </c>
      <c r="AW2125">
        <v>2</v>
      </c>
      <c r="AX2125">
        <v>2</v>
      </c>
      <c r="AY2125">
        <v>2</v>
      </c>
      <c r="AZ2125">
        <v>2</v>
      </c>
      <c r="BA2125">
        <v>2</v>
      </c>
      <c r="BB2125">
        <v>2</v>
      </c>
      <c r="BC2125">
        <v>2</v>
      </c>
      <c r="BD2125">
        <v>2</v>
      </c>
      <c r="BE2125" t="s">
        <v>29</v>
      </c>
      <c r="BF2125" t="s">
        <v>27</v>
      </c>
      <c r="BG2125" s="6" t="s">
        <v>28</v>
      </c>
      <c r="BH2125">
        <v>9</v>
      </c>
      <c r="BI2125">
        <v>9</v>
      </c>
      <c r="BJ2125">
        <v>13290</v>
      </c>
      <c r="BK2125" s="65">
        <f t="shared" si="441"/>
        <v>1.1556521739130434</v>
      </c>
      <c r="BL2125">
        <v>339738</v>
      </c>
      <c r="BM2125" s="65">
        <f t="shared" si="434"/>
        <v>29.542434782608694</v>
      </c>
      <c r="BN2125">
        <v>52549</v>
      </c>
      <c r="BO2125" s="71">
        <f t="shared" si="435"/>
        <v>4.5694782608695652</v>
      </c>
      <c r="BP2125">
        <v>426351</v>
      </c>
      <c r="BQ2125" s="71">
        <f t="shared" si="436"/>
        <v>37.073999999999998</v>
      </c>
      <c r="BR2125">
        <v>405493</v>
      </c>
      <c r="BS2125" s="73">
        <f t="shared" si="437"/>
        <v>35.260260869565215</v>
      </c>
      <c r="BT2125">
        <v>65643</v>
      </c>
      <c r="BU2125" s="73">
        <f t="shared" si="438"/>
        <v>5.7080869565217389</v>
      </c>
      <c r="BV2125">
        <v>83447</v>
      </c>
      <c r="BW2125" s="71">
        <f t="shared" si="439"/>
        <v>7.2562608695652173</v>
      </c>
      <c r="BX2125">
        <v>19956</v>
      </c>
      <c r="BY2125" s="71">
        <f t="shared" si="440"/>
        <v>1.735304347826087</v>
      </c>
      <c r="BZ2125">
        <v>20597</v>
      </c>
      <c r="CA2125" s="71">
        <f t="shared" si="432"/>
        <v>1.7910434782608695</v>
      </c>
      <c r="CB2125">
        <v>30027</v>
      </c>
      <c r="CC2125" s="71">
        <f t="shared" si="429"/>
        <v>2.6110434782608696</v>
      </c>
    </row>
    <row r="2126" spans="2:81" x14ac:dyDescent="0.25">
      <c r="B2126">
        <v>2540</v>
      </c>
      <c r="C2126">
        <v>1</v>
      </c>
      <c r="D2126">
        <v>2</v>
      </c>
      <c r="E2126">
        <v>2</v>
      </c>
      <c r="F2126" s="17">
        <v>2000</v>
      </c>
      <c r="G2126">
        <v>2</v>
      </c>
      <c r="H2126">
        <v>4</v>
      </c>
      <c r="I2126">
        <v>2</v>
      </c>
      <c r="J2126">
        <v>5</v>
      </c>
      <c r="K2126">
        <v>1</v>
      </c>
      <c r="L2126">
        <v>2</v>
      </c>
      <c r="M2126">
        <v>2</v>
      </c>
      <c r="N2126">
        <v>2</v>
      </c>
      <c r="O2126">
        <v>3</v>
      </c>
      <c r="P2126">
        <v>1</v>
      </c>
      <c r="Q2126">
        <v>1</v>
      </c>
      <c r="R2126">
        <v>2</v>
      </c>
      <c r="S2126">
        <v>2</v>
      </c>
      <c r="T2126">
        <v>2</v>
      </c>
      <c r="U2126">
        <v>2</v>
      </c>
      <c r="V2126">
        <v>2739.65</v>
      </c>
      <c r="W2126">
        <v>9</v>
      </c>
      <c r="X2126">
        <v>1</v>
      </c>
      <c r="Y2126">
        <v>5321</v>
      </c>
      <c r="Z2126">
        <v>971</v>
      </c>
      <c r="AA2126">
        <v>1</v>
      </c>
      <c r="AB2126">
        <v>109063</v>
      </c>
      <c r="AC2126" s="6">
        <v>1686</v>
      </c>
      <c r="AD2126" s="6">
        <v>855</v>
      </c>
      <c r="AE2126">
        <v>0</v>
      </c>
      <c r="AF2126">
        <v>0</v>
      </c>
      <c r="AG2126" s="25">
        <f t="shared" si="430"/>
        <v>54.531500000000001</v>
      </c>
      <c r="AH2126" s="29"/>
      <c r="AI2126" s="25">
        <f t="shared" si="433"/>
        <v>9.7345000000000006</v>
      </c>
      <c r="AJ2126" s="34">
        <f t="shared" si="431"/>
        <v>45.229500000000002</v>
      </c>
      <c r="AK2126">
        <v>5706</v>
      </c>
      <c r="AL2126">
        <v>19469</v>
      </c>
      <c r="AM2126">
        <v>869</v>
      </c>
      <c r="AN2126">
        <v>89594</v>
      </c>
      <c r="AO2126" s="6">
        <v>831</v>
      </c>
      <c r="AP2126">
        <v>0</v>
      </c>
      <c r="AQ2126">
        <v>0</v>
      </c>
      <c r="AR2126" t="s">
        <v>29</v>
      </c>
      <c r="AS2126" t="s">
        <v>27</v>
      </c>
      <c r="AT2126" s="6" t="s">
        <v>28</v>
      </c>
      <c r="AU2126">
        <v>9</v>
      </c>
      <c r="AV2126">
        <v>9</v>
      </c>
      <c r="AW2126">
        <v>2</v>
      </c>
      <c r="AX2126">
        <v>2</v>
      </c>
      <c r="AY2126">
        <v>2</v>
      </c>
      <c r="AZ2126">
        <v>2</v>
      </c>
      <c r="BA2126">
        <v>2</v>
      </c>
      <c r="BB2126">
        <v>2</v>
      </c>
      <c r="BC2126">
        <v>2</v>
      </c>
      <c r="BD2126">
        <v>2</v>
      </c>
      <c r="BE2126" t="s">
        <v>29</v>
      </c>
      <c r="BF2126" t="s">
        <v>27</v>
      </c>
      <c r="BG2126" s="6" t="s">
        <v>28</v>
      </c>
      <c r="BH2126">
        <v>9</v>
      </c>
      <c r="BI2126">
        <v>9</v>
      </c>
      <c r="BJ2126">
        <v>89594</v>
      </c>
      <c r="BK2126" s="65">
        <f t="shared" si="441"/>
        <v>44.796999999999997</v>
      </c>
      <c r="BL2126">
        <v>1758</v>
      </c>
      <c r="BM2126" s="65">
        <f t="shared" si="434"/>
        <v>0.879</v>
      </c>
      <c r="BN2126">
        <v>767</v>
      </c>
      <c r="BO2126" s="71">
        <f t="shared" si="435"/>
        <v>0.38350000000000001</v>
      </c>
      <c r="BP2126">
        <v>0</v>
      </c>
      <c r="BQ2126" s="71">
        <f t="shared" si="436"/>
        <v>0</v>
      </c>
      <c r="BR2126">
        <v>9661</v>
      </c>
      <c r="BS2126" s="73">
        <f t="shared" si="437"/>
        <v>4.8304999999999998</v>
      </c>
      <c r="BT2126">
        <v>0</v>
      </c>
      <c r="BU2126" s="73">
        <f t="shared" si="438"/>
        <v>0</v>
      </c>
      <c r="BV2126">
        <v>3228</v>
      </c>
      <c r="BW2126" s="71">
        <f t="shared" si="439"/>
        <v>1.6140000000000001</v>
      </c>
      <c r="BX2126">
        <v>1165</v>
      </c>
      <c r="BY2126" s="71">
        <f t="shared" si="440"/>
        <v>0.58250000000000002</v>
      </c>
      <c r="BZ2126">
        <v>841</v>
      </c>
      <c r="CA2126" s="71">
        <f t="shared" si="432"/>
        <v>0.42049999999999998</v>
      </c>
      <c r="CB2126">
        <v>2049</v>
      </c>
      <c r="CC2126" s="71">
        <f t="shared" ref="CC2126:CC2189" si="442">CB2126/F2126</f>
        <v>1.0245</v>
      </c>
    </row>
    <row r="2127" spans="2:81" x14ac:dyDescent="0.25">
      <c r="B2127">
        <v>2541</v>
      </c>
      <c r="C2127">
        <v>1</v>
      </c>
      <c r="D2127">
        <v>2</v>
      </c>
      <c r="E2127">
        <v>1</v>
      </c>
      <c r="F2127" s="17">
        <v>12000</v>
      </c>
      <c r="G2127">
        <v>4</v>
      </c>
      <c r="H2127">
        <v>5</v>
      </c>
      <c r="I2127">
        <v>26</v>
      </c>
      <c r="J2127">
        <v>45</v>
      </c>
      <c r="K2127">
        <v>3</v>
      </c>
      <c r="L2127">
        <v>2</v>
      </c>
      <c r="M2127">
        <v>1</v>
      </c>
      <c r="N2127">
        <v>2</v>
      </c>
      <c r="O2127">
        <v>1</v>
      </c>
      <c r="P2127">
        <v>1</v>
      </c>
      <c r="Q2127">
        <v>2</v>
      </c>
      <c r="R2127">
        <v>2</v>
      </c>
      <c r="S2127">
        <v>1</v>
      </c>
      <c r="T2127">
        <v>2</v>
      </c>
      <c r="U2127">
        <v>2</v>
      </c>
      <c r="V2127">
        <v>406.42</v>
      </c>
      <c r="W2127">
        <v>4</v>
      </c>
      <c r="X2127">
        <v>2</v>
      </c>
      <c r="Y2127">
        <v>8251</v>
      </c>
      <c r="Z2127">
        <v>494</v>
      </c>
      <c r="AA2127">
        <v>1</v>
      </c>
      <c r="AB2127">
        <v>273506</v>
      </c>
      <c r="AC2127" s="6">
        <v>10334</v>
      </c>
      <c r="AD2127" s="6">
        <v>10334</v>
      </c>
      <c r="AE2127">
        <v>0</v>
      </c>
      <c r="AF2127">
        <v>0</v>
      </c>
      <c r="AG2127" s="25">
        <f t="shared" si="430"/>
        <v>22.792166666666667</v>
      </c>
      <c r="AH2127" s="29"/>
      <c r="AI2127" s="25">
        <f t="shared" si="433"/>
        <v>22.792166666666667</v>
      </c>
      <c r="AJ2127" s="34">
        <f t="shared" si="431"/>
        <v>4.3333333333333331E-3</v>
      </c>
      <c r="AK2127">
        <v>80160</v>
      </c>
      <c r="AL2127">
        <v>273506</v>
      </c>
      <c r="AM2127" t="s">
        <v>29</v>
      </c>
      <c r="AN2127" t="s">
        <v>27</v>
      </c>
      <c r="AO2127" s="6" t="s">
        <v>28</v>
      </c>
      <c r="AP2127">
        <v>9</v>
      </c>
      <c r="AQ2127">
        <v>9</v>
      </c>
      <c r="AR2127" t="s">
        <v>29</v>
      </c>
      <c r="AS2127" t="s">
        <v>27</v>
      </c>
      <c r="AT2127" s="6" t="s">
        <v>28</v>
      </c>
      <c r="AU2127">
        <v>9</v>
      </c>
      <c r="AV2127">
        <v>9</v>
      </c>
      <c r="AW2127">
        <v>2</v>
      </c>
      <c r="AX2127">
        <v>2</v>
      </c>
      <c r="AY2127">
        <v>2</v>
      </c>
      <c r="AZ2127">
        <v>2</v>
      </c>
      <c r="BA2127">
        <v>2</v>
      </c>
      <c r="BB2127">
        <v>2</v>
      </c>
      <c r="BC2127">
        <v>2</v>
      </c>
      <c r="BD2127">
        <v>2</v>
      </c>
      <c r="BE2127" t="s">
        <v>29</v>
      </c>
      <c r="BF2127" t="s">
        <v>27</v>
      </c>
      <c r="BG2127" s="6" t="s">
        <v>28</v>
      </c>
      <c r="BH2127">
        <v>9</v>
      </c>
      <c r="BI2127">
        <v>9</v>
      </c>
      <c r="BJ2127">
        <v>11435</v>
      </c>
      <c r="BK2127" s="65">
        <f t="shared" si="441"/>
        <v>0.95291666666666663</v>
      </c>
      <c r="BL2127">
        <v>9102</v>
      </c>
      <c r="BM2127" s="65">
        <f t="shared" si="434"/>
        <v>0.75849999999999995</v>
      </c>
      <c r="BN2127">
        <v>40941</v>
      </c>
      <c r="BO2127" s="71">
        <f t="shared" si="435"/>
        <v>3.4117500000000001</v>
      </c>
      <c r="BP2127">
        <v>1481</v>
      </c>
      <c r="BQ2127" s="71">
        <f t="shared" si="436"/>
        <v>0.12341666666666666</v>
      </c>
      <c r="BR2127">
        <v>126266</v>
      </c>
      <c r="BS2127" s="73">
        <f t="shared" si="437"/>
        <v>10.522166666666667</v>
      </c>
      <c r="BT2127">
        <v>0</v>
      </c>
      <c r="BU2127" s="73">
        <f t="shared" si="438"/>
        <v>0</v>
      </c>
      <c r="BV2127">
        <v>19967</v>
      </c>
      <c r="BW2127" s="71">
        <f t="shared" si="439"/>
        <v>1.6639166666666667</v>
      </c>
      <c r="BX2127">
        <v>3686</v>
      </c>
      <c r="BY2127" s="71">
        <f t="shared" si="440"/>
        <v>0.30716666666666664</v>
      </c>
      <c r="BZ2127">
        <v>5127</v>
      </c>
      <c r="CA2127" s="71">
        <f t="shared" si="432"/>
        <v>0.42725000000000002</v>
      </c>
      <c r="CB2127">
        <v>55501</v>
      </c>
      <c r="CC2127" s="71">
        <f t="shared" si="442"/>
        <v>4.6250833333333334</v>
      </c>
    </row>
    <row r="2128" spans="2:81" x14ac:dyDescent="0.25">
      <c r="B2128">
        <v>2542</v>
      </c>
      <c r="C2128">
        <v>2</v>
      </c>
      <c r="D2128">
        <v>3</v>
      </c>
      <c r="E2128">
        <v>2</v>
      </c>
      <c r="F2128" s="17">
        <v>40000</v>
      </c>
      <c r="G2128">
        <v>5</v>
      </c>
      <c r="H2128">
        <v>1</v>
      </c>
      <c r="I2128">
        <v>5</v>
      </c>
      <c r="J2128">
        <v>10</v>
      </c>
      <c r="K2128">
        <v>4</v>
      </c>
      <c r="L2128" t="s">
        <v>154</v>
      </c>
      <c r="M2128" t="s">
        <v>26</v>
      </c>
      <c r="N2128" t="s">
        <v>26</v>
      </c>
      <c r="O2128">
        <v>3</v>
      </c>
      <c r="P2128">
        <v>1</v>
      </c>
      <c r="Q2128">
        <v>1</v>
      </c>
      <c r="R2128">
        <v>2</v>
      </c>
      <c r="S2128">
        <v>2</v>
      </c>
      <c r="T2128">
        <v>2</v>
      </c>
      <c r="U2128">
        <v>2</v>
      </c>
      <c r="V2128">
        <v>475.69</v>
      </c>
      <c r="W2128">
        <v>60</v>
      </c>
      <c r="X2128">
        <v>2</v>
      </c>
      <c r="Y2128">
        <v>6783</v>
      </c>
      <c r="Z2128">
        <v>654</v>
      </c>
      <c r="AA2128">
        <v>1</v>
      </c>
      <c r="AB2128">
        <v>1927773</v>
      </c>
      <c r="AC2128" s="6">
        <v>13845</v>
      </c>
      <c r="AD2128" s="6">
        <v>326</v>
      </c>
      <c r="AE2128">
        <v>0</v>
      </c>
      <c r="AF2128">
        <v>0</v>
      </c>
      <c r="AG2128" s="25">
        <f t="shared" si="430"/>
        <v>48.194324999999999</v>
      </c>
      <c r="AH2128" s="29"/>
      <c r="AI2128" s="25">
        <f t="shared" si="433"/>
        <v>9.8174999999999998E-2</v>
      </c>
      <c r="AJ2128" s="34">
        <f t="shared" si="431"/>
        <v>48.434975000000001</v>
      </c>
      <c r="AK2128">
        <v>1151</v>
      </c>
      <c r="AL2128">
        <v>3927</v>
      </c>
      <c r="AM2128">
        <v>18660</v>
      </c>
      <c r="AN2128">
        <v>1923846</v>
      </c>
      <c r="AO2128" s="6">
        <v>13519</v>
      </c>
      <c r="AP2128">
        <v>0</v>
      </c>
      <c r="AQ2128">
        <v>0</v>
      </c>
      <c r="AR2128" t="s">
        <v>29</v>
      </c>
      <c r="AS2128" t="s">
        <v>27</v>
      </c>
      <c r="AT2128" s="6" t="s">
        <v>28</v>
      </c>
      <c r="AU2128">
        <v>9</v>
      </c>
      <c r="AV2128">
        <v>9</v>
      </c>
      <c r="AW2128">
        <v>2</v>
      </c>
      <c r="AX2128">
        <v>2</v>
      </c>
      <c r="AY2128">
        <v>2</v>
      </c>
      <c r="AZ2128">
        <v>2</v>
      </c>
      <c r="BA2128">
        <v>2</v>
      </c>
      <c r="BB2128">
        <v>2</v>
      </c>
      <c r="BC2128">
        <v>2</v>
      </c>
      <c r="BD2128">
        <v>2</v>
      </c>
      <c r="BE2128" t="s">
        <v>29</v>
      </c>
      <c r="BF2128" t="s">
        <v>27</v>
      </c>
      <c r="BG2128" s="6" t="s">
        <v>28</v>
      </c>
      <c r="BH2128">
        <v>9</v>
      </c>
      <c r="BI2128">
        <v>9</v>
      </c>
      <c r="BJ2128">
        <v>1912820</v>
      </c>
      <c r="BK2128" s="65">
        <f t="shared" si="441"/>
        <v>47.820500000000003</v>
      </c>
      <c r="BL2128">
        <v>0</v>
      </c>
      <c r="BM2128" s="65">
        <f t="shared" si="434"/>
        <v>0</v>
      </c>
      <c r="BN2128">
        <v>0</v>
      </c>
      <c r="BO2128" s="71">
        <f t="shared" si="435"/>
        <v>0</v>
      </c>
      <c r="BP2128">
        <v>11147</v>
      </c>
      <c r="BQ2128" s="71">
        <f t="shared" si="436"/>
        <v>0.27867500000000001</v>
      </c>
      <c r="BR2128">
        <v>1927</v>
      </c>
      <c r="BS2128" s="73">
        <f t="shared" si="437"/>
        <v>4.8175000000000003E-2</v>
      </c>
      <c r="BT2128">
        <v>0</v>
      </c>
      <c r="BU2128" s="73">
        <f t="shared" si="438"/>
        <v>0</v>
      </c>
      <c r="BV2128">
        <v>0</v>
      </c>
      <c r="BW2128" s="71">
        <f t="shared" si="439"/>
        <v>0</v>
      </c>
      <c r="BX2128">
        <v>15</v>
      </c>
      <c r="BY2128" s="71">
        <f t="shared" si="440"/>
        <v>3.7500000000000001E-4</v>
      </c>
      <c r="BZ2128">
        <v>0</v>
      </c>
      <c r="CA2128" s="71">
        <f t="shared" si="432"/>
        <v>0</v>
      </c>
      <c r="CB2128">
        <v>1864</v>
      </c>
      <c r="CC2128" s="71">
        <f t="shared" si="442"/>
        <v>4.6600000000000003E-2</v>
      </c>
    </row>
    <row r="2129" spans="2:81" x14ac:dyDescent="0.25">
      <c r="B2129">
        <v>2543</v>
      </c>
      <c r="C2129">
        <v>2</v>
      </c>
      <c r="D2129">
        <v>3</v>
      </c>
      <c r="E2129">
        <v>2</v>
      </c>
      <c r="F2129" s="17">
        <v>30000</v>
      </c>
      <c r="G2129">
        <v>5</v>
      </c>
      <c r="H2129">
        <v>6</v>
      </c>
      <c r="I2129">
        <v>5</v>
      </c>
      <c r="J2129">
        <v>10</v>
      </c>
      <c r="K2129">
        <v>1</v>
      </c>
      <c r="L2129">
        <v>1</v>
      </c>
      <c r="M2129">
        <v>2</v>
      </c>
      <c r="N2129">
        <v>2</v>
      </c>
      <c r="O2129">
        <v>1</v>
      </c>
      <c r="P2129">
        <v>1</v>
      </c>
      <c r="Q2129">
        <v>1</v>
      </c>
      <c r="R2129">
        <v>2</v>
      </c>
      <c r="S2129">
        <v>2</v>
      </c>
      <c r="T2129">
        <v>2</v>
      </c>
      <c r="U2129">
        <v>2</v>
      </c>
      <c r="V2129">
        <v>409.62</v>
      </c>
      <c r="W2129">
        <v>64</v>
      </c>
      <c r="X2129">
        <v>1</v>
      </c>
      <c r="Y2129">
        <v>5237</v>
      </c>
      <c r="Z2129">
        <v>954</v>
      </c>
      <c r="AA2129">
        <v>1</v>
      </c>
      <c r="AB2129">
        <v>1141507</v>
      </c>
      <c r="AC2129" s="6">
        <v>16999</v>
      </c>
      <c r="AD2129" s="6">
        <v>14976</v>
      </c>
      <c r="AE2129">
        <v>1</v>
      </c>
      <c r="AF2129">
        <v>1</v>
      </c>
      <c r="AG2129" s="25">
        <f t="shared" si="430"/>
        <v>38.050233333333331</v>
      </c>
      <c r="AH2129" s="29"/>
      <c r="AI2129" s="25">
        <f t="shared" si="433"/>
        <v>20.073033333333335</v>
      </c>
      <c r="AJ2129" s="34">
        <f t="shared" si="431"/>
        <v>18.045766666666665</v>
      </c>
      <c r="AK2129">
        <v>176492</v>
      </c>
      <c r="AL2129">
        <v>602191</v>
      </c>
      <c r="AM2129">
        <v>5231</v>
      </c>
      <c r="AN2129">
        <v>539316</v>
      </c>
      <c r="AO2129" s="6">
        <v>2023</v>
      </c>
      <c r="AP2129">
        <v>0</v>
      </c>
      <c r="AQ2129">
        <v>0</v>
      </c>
      <c r="AR2129" t="s">
        <v>29</v>
      </c>
      <c r="AS2129" t="s">
        <v>27</v>
      </c>
      <c r="AT2129" s="6" t="s">
        <v>28</v>
      </c>
      <c r="AU2129">
        <v>9</v>
      </c>
      <c r="AV2129">
        <v>9</v>
      </c>
      <c r="AW2129">
        <v>2</v>
      </c>
      <c r="AX2129">
        <v>2</v>
      </c>
      <c r="AY2129">
        <v>2</v>
      </c>
      <c r="AZ2129">
        <v>2</v>
      </c>
      <c r="BA2129">
        <v>2</v>
      </c>
      <c r="BB2129">
        <v>2</v>
      </c>
      <c r="BC2129">
        <v>2</v>
      </c>
      <c r="BD2129">
        <v>2</v>
      </c>
      <c r="BE2129" t="s">
        <v>29</v>
      </c>
      <c r="BF2129" t="s">
        <v>27</v>
      </c>
      <c r="BG2129" s="6" t="s">
        <v>28</v>
      </c>
      <c r="BH2129">
        <v>9</v>
      </c>
      <c r="BI2129">
        <v>9</v>
      </c>
      <c r="BJ2129">
        <v>528927</v>
      </c>
      <c r="BK2129" s="65">
        <f t="shared" si="441"/>
        <v>17.6309</v>
      </c>
      <c r="BL2129">
        <v>81642</v>
      </c>
      <c r="BM2129" s="65">
        <f t="shared" si="434"/>
        <v>2.7214</v>
      </c>
      <c r="BN2129">
        <v>52728</v>
      </c>
      <c r="BO2129" s="71">
        <f t="shared" si="435"/>
        <v>1.7576000000000001</v>
      </c>
      <c r="BP2129">
        <v>10389</v>
      </c>
      <c r="BQ2129" s="71">
        <f t="shared" si="436"/>
        <v>0.3463</v>
      </c>
      <c r="BR2129">
        <v>288417</v>
      </c>
      <c r="BS2129" s="73">
        <f t="shared" si="437"/>
        <v>9.6138999999999992</v>
      </c>
      <c r="BT2129">
        <v>0</v>
      </c>
      <c r="BU2129" s="73">
        <f t="shared" si="438"/>
        <v>0</v>
      </c>
      <c r="BV2129">
        <v>60145</v>
      </c>
      <c r="BW2129" s="71">
        <f t="shared" si="439"/>
        <v>2.0048333333333335</v>
      </c>
      <c r="BX2129">
        <v>7057</v>
      </c>
      <c r="BY2129" s="71">
        <f t="shared" si="440"/>
        <v>0.23523333333333332</v>
      </c>
      <c r="BZ2129">
        <v>22276</v>
      </c>
      <c r="CA2129" s="71">
        <f t="shared" si="432"/>
        <v>0.74253333333333338</v>
      </c>
      <c r="CB2129">
        <v>89925</v>
      </c>
      <c r="CC2129" s="71">
        <f t="shared" si="442"/>
        <v>2.9975000000000001</v>
      </c>
    </row>
    <row r="2130" spans="2:81" x14ac:dyDescent="0.25">
      <c r="B2130">
        <v>2544</v>
      </c>
      <c r="C2130">
        <v>4</v>
      </c>
      <c r="D2130">
        <v>8</v>
      </c>
      <c r="E2130">
        <v>5</v>
      </c>
      <c r="F2130" s="17">
        <v>325000</v>
      </c>
      <c r="G2130">
        <v>8</v>
      </c>
      <c r="H2130">
        <v>5</v>
      </c>
      <c r="I2130">
        <v>16</v>
      </c>
      <c r="J2130">
        <v>35</v>
      </c>
      <c r="K2130">
        <v>6</v>
      </c>
      <c r="L2130">
        <v>5</v>
      </c>
      <c r="M2130">
        <v>1</v>
      </c>
      <c r="N2130">
        <v>1</v>
      </c>
      <c r="O2130">
        <v>10</v>
      </c>
      <c r="P2130">
        <v>1</v>
      </c>
      <c r="Q2130">
        <v>1</v>
      </c>
      <c r="R2130">
        <v>2</v>
      </c>
      <c r="S2130">
        <v>2</v>
      </c>
      <c r="T2130">
        <v>1</v>
      </c>
      <c r="U2130">
        <v>1</v>
      </c>
      <c r="V2130">
        <v>11.26</v>
      </c>
      <c r="W2130">
        <v>137</v>
      </c>
      <c r="X2130">
        <v>2</v>
      </c>
      <c r="Y2130">
        <v>782</v>
      </c>
      <c r="Z2130">
        <v>4373</v>
      </c>
      <c r="AA2130">
        <v>1</v>
      </c>
      <c r="AB2130">
        <v>226159314</v>
      </c>
      <c r="AC2130" s="6">
        <v>2409881</v>
      </c>
      <c r="AD2130" s="6">
        <v>955718</v>
      </c>
      <c r="AE2130">
        <v>0</v>
      </c>
      <c r="AF2130">
        <v>1</v>
      </c>
      <c r="AG2130" s="25">
        <f t="shared" si="430"/>
        <v>695.87481230769231</v>
      </c>
      <c r="AH2130" s="29"/>
      <c r="AI2130" s="25">
        <f t="shared" si="433"/>
        <v>175.04786153846155</v>
      </c>
      <c r="AJ2130" s="34">
        <f t="shared" si="431"/>
        <v>523.09919692307687</v>
      </c>
      <c r="AK2130">
        <v>16673668</v>
      </c>
      <c r="AL2130">
        <v>56890555</v>
      </c>
      <c r="AM2130">
        <v>996632</v>
      </c>
      <c r="AN2130">
        <v>102752759</v>
      </c>
      <c r="AO2130" s="6">
        <v>671935</v>
      </c>
      <c r="AP2130">
        <v>0</v>
      </c>
      <c r="AQ2130">
        <v>0</v>
      </c>
      <c r="AR2130" t="s">
        <v>29</v>
      </c>
      <c r="AS2130" t="s">
        <v>27</v>
      </c>
      <c r="AT2130" s="6" t="s">
        <v>28</v>
      </c>
      <c r="AU2130">
        <v>9</v>
      </c>
      <c r="AV2130">
        <v>9</v>
      </c>
      <c r="AW2130">
        <v>1</v>
      </c>
      <c r="AX2130">
        <v>1</v>
      </c>
      <c r="AY2130">
        <v>1</v>
      </c>
      <c r="AZ2130">
        <v>2</v>
      </c>
      <c r="BA2130">
        <v>1</v>
      </c>
      <c r="BB2130">
        <v>1</v>
      </c>
      <c r="BC2130">
        <v>2</v>
      </c>
      <c r="BD2130">
        <v>2</v>
      </c>
      <c r="BE2130">
        <v>66516</v>
      </c>
      <c r="BF2130">
        <v>66516000</v>
      </c>
      <c r="BG2130" s="6">
        <v>782228</v>
      </c>
      <c r="BH2130">
        <v>1</v>
      </c>
      <c r="BI2130">
        <v>1</v>
      </c>
      <c r="BJ2130">
        <v>31127410</v>
      </c>
      <c r="BK2130" s="65">
        <f t="shared" si="441"/>
        <v>95.776646153846158</v>
      </c>
      <c r="BL2130">
        <v>0</v>
      </c>
      <c r="BM2130" s="65">
        <f t="shared" si="434"/>
        <v>0</v>
      </c>
      <c r="BN2130">
        <v>14455402</v>
      </c>
      <c r="BO2130" s="71">
        <f t="shared" si="435"/>
        <v>44.478160000000003</v>
      </c>
      <c r="BP2130">
        <v>134258624</v>
      </c>
      <c r="BQ2130" s="71">
        <f t="shared" si="436"/>
        <v>413.10345846153848</v>
      </c>
      <c r="BR2130">
        <v>33680411</v>
      </c>
      <c r="BS2130" s="73">
        <f t="shared" si="437"/>
        <v>103.63203384615385</v>
      </c>
      <c r="BT2130">
        <v>4100126</v>
      </c>
      <c r="BU2130" s="73">
        <f t="shared" si="438"/>
        <v>12.615772307692307</v>
      </c>
      <c r="BV2130">
        <v>1099031</v>
      </c>
      <c r="BW2130" s="71">
        <f t="shared" si="439"/>
        <v>3.381633846153846</v>
      </c>
      <c r="BX2130">
        <v>239301</v>
      </c>
      <c r="BY2130" s="71">
        <f t="shared" si="440"/>
        <v>0.73631076923076921</v>
      </c>
      <c r="BZ2130">
        <v>1255074</v>
      </c>
      <c r="CA2130" s="71">
        <f t="shared" si="432"/>
        <v>3.8617661538461538</v>
      </c>
      <c r="CB2130">
        <v>5943935</v>
      </c>
      <c r="CC2130" s="71">
        <f t="shared" si="442"/>
        <v>18.28903076923077</v>
      </c>
    </row>
    <row r="2131" spans="2:81" x14ac:dyDescent="0.25">
      <c r="B2131">
        <v>2545</v>
      </c>
      <c r="C2131">
        <v>1</v>
      </c>
      <c r="D2131">
        <v>2</v>
      </c>
      <c r="E2131">
        <v>1</v>
      </c>
      <c r="F2131" s="17">
        <v>405000</v>
      </c>
      <c r="G2131">
        <v>8</v>
      </c>
      <c r="H2131">
        <v>5</v>
      </c>
      <c r="I2131">
        <v>2</v>
      </c>
      <c r="J2131">
        <v>4</v>
      </c>
      <c r="K2131">
        <v>1</v>
      </c>
      <c r="L2131">
        <v>6</v>
      </c>
      <c r="M2131">
        <v>1</v>
      </c>
      <c r="N2131">
        <v>1</v>
      </c>
      <c r="O2131">
        <v>991</v>
      </c>
      <c r="P2131">
        <v>1</v>
      </c>
      <c r="Q2131">
        <v>1</v>
      </c>
      <c r="R2131">
        <v>1</v>
      </c>
      <c r="S2131">
        <v>2</v>
      </c>
      <c r="T2131">
        <v>2</v>
      </c>
      <c r="U2131">
        <v>2</v>
      </c>
      <c r="V2131">
        <v>5.32</v>
      </c>
      <c r="W2131">
        <v>4</v>
      </c>
      <c r="X2131">
        <v>2</v>
      </c>
      <c r="Y2131">
        <v>5747</v>
      </c>
      <c r="Z2131">
        <v>552</v>
      </c>
      <c r="AA2131">
        <v>1</v>
      </c>
      <c r="AB2131">
        <v>28378126</v>
      </c>
      <c r="AC2131" s="6">
        <v>810695</v>
      </c>
      <c r="AD2131" s="6">
        <v>791649</v>
      </c>
      <c r="AE2131">
        <v>0</v>
      </c>
      <c r="AF2131">
        <v>0</v>
      </c>
      <c r="AG2131" s="25">
        <f t="shared" si="430"/>
        <v>70.069446913580251</v>
      </c>
      <c r="AH2131" s="29"/>
      <c r="AI2131" s="25">
        <f t="shared" si="433"/>
        <v>64.455081481481486</v>
      </c>
      <c r="AJ2131" s="34">
        <f t="shared" si="431"/>
        <v>5.662856790123457</v>
      </c>
      <c r="AK2131">
        <v>7650735</v>
      </c>
      <c r="AL2131">
        <v>26104308</v>
      </c>
      <c r="AM2131">
        <v>21281</v>
      </c>
      <c r="AN2131">
        <v>2194071</v>
      </c>
      <c r="AO2131" s="6">
        <v>18254</v>
      </c>
      <c r="AP2131">
        <v>0</v>
      </c>
      <c r="AQ2131">
        <v>0</v>
      </c>
      <c r="AR2131">
        <v>575</v>
      </c>
      <c r="AS2131">
        <v>79747</v>
      </c>
      <c r="AT2131" s="6">
        <v>792</v>
      </c>
      <c r="AU2131">
        <v>1</v>
      </c>
      <c r="AV2131">
        <v>1</v>
      </c>
      <c r="AW2131">
        <v>2</v>
      </c>
      <c r="AX2131">
        <v>2</v>
      </c>
      <c r="AY2131">
        <v>2</v>
      </c>
      <c r="AZ2131">
        <v>2</v>
      </c>
      <c r="BA2131">
        <v>2</v>
      </c>
      <c r="BB2131">
        <v>2</v>
      </c>
      <c r="BC2131">
        <v>2</v>
      </c>
      <c r="BD2131">
        <v>2</v>
      </c>
      <c r="BE2131" t="s">
        <v>29</v>
      </c>
      <c r="BF2131" t="s">
        <v>27</v>
      </c>
      <c r="BG2131" s="6" t="s">
        <v>28</v>
      </c>
      <c r="BH2131">
        <v>9</v>
      </c>
      <c r="BI2131">
        <v>9</v>
      </c>
      <c r="BJ2131">
        <v>7951883</v>
      </c>
      <c r="BK2131" s="65">
        <f t="shared" si="441"/>
        <v>19.634279012345679</v>
      </c>
      <c r="BL2131">
        <v>2045493</v>
      </c>
      <c r="BM2131" s="65">
        <f t="shared" si="434"/>
        <v>5.0506000000000002</v>
      </c>
      <c r="BN2131">
        <v>2644757</v>
      </c>
      <c r="BO2131" s="71">
        <f t="shared" si="435"/>
        <v>6.5302641975308644</v>
      </c>
      <c r="BP2131">
        <v>296203</v>
      </c>
      <c r="BQ2131" s="71">
        <f t="shared" si="436"/>
        <v>0.73136543209876548</v>
      </c>
      <c r="BR2131">
        <v>8963443</v>
      </c>
      <c r="BS2131" s="73">
        <f t="shared" si="437"/>
        <v>22.131958024691357</v>
      </c>
      <c r="BT2131">
        <v>183387</v>
      </c>
      <c r="BU2131" s="73">
        <f t="shared" si="438"/>
        <v>0.45280740740740738</v>
      </c>
      <c r="BV2131">
        <v>535946</v>
      </c>
      <c r="BW2131" s="71">
        <f t="shared" si="439"/>
        <v>1.3233234567901235</v>
      </c>
      <c r="BX2131">
        <v>679593</v>
      </c>
      <c r="BY2131" s="71">
        <f t="shared" si="440"/>
        <v>1.6780074074074074</v>
      </c>
      <c r="BZ2131">
        <v>1387250</v>
      </c>
      <c r="CA2131" s="71">
        <f t="shared" si="432"/>
        <v>3.4253086419753087</v>
      </c>
      <c r="CB2131">
        <v>3690172</v>
      </c>
      <c r="CC2131" s="71">
        <f t="shared" si="442"/>
        <v>9.1115358024691364</v>
      </c>
    </row>
    <row r="2132" spans="2:81" x14ac:dyDescent="0.25">
      <c r="B2132">
        <v>2546</v>
      </c>
      <c r="C2132">
        <v>4</v>
      </c>
      <c r="D2132">
        <v>9</v>
      </c>
      <c r="E2132">
        <v>2</v>
      </c>
      <c r="F2132" s="17">
        <v>46000</v>
      </c>
      <c r="G2132">
        <v>5</v>
      </c>
      <c r="H2132">
        <v>7</v>
      </c>
      <c r="I2132">
        <v>17</v>
      </c>
      <c r="J2132">
        <v>36</v>
      </c>
      <c r="K2132">
        <v>5</v>
      </c>
      <c r="L2132">
        <v>4</v>
      </c>
      <c r="M2132">
        <v>1</v>
      </c>
      <c r="N2132" t="s">
        <v>26</v>
      </c>
      <c r="O2132">
        <v>1</v>
      </c>
      <c r="P2132">
        <v>1</v>
      </c>
      <c r="Q2132">
        <v>1</v>
      </c>
      <c r="R2132">
        <v>1</v>
      </c>
      <c r="S2132">
        <v>2</v>
      </c>
      <c r="T2132">
        <v>2</v>
      </c>
      <c r="U2132">
        <v>2</v>
      </c>
      <c r="V2132">
        <v>199.37</v>
      </c>
      <c r="W2132">
        <v>43</v>
      </c>
      <c r="X2132">
        <v>2</v>
      </c>
      <c r="Y2132">
        <v>5747</v>
      </c>
      <c r="Z2132">
        <v>796</v>
      </c>
      <c r="AA2132">
        <v>1</v>
      </c>
      <c r="AB2132">
        <v>4737573</v>
      </c>
      <c r="AC2132" s="6">
        <v>44960</v>
      </c>
      <c r="AD2132" s="6">
        <v>22992</v>
      </c>
      <c r="AE2132">
        <v>0</v>
      </c>
      <c r="AF2132">
        <v>0</v>
      </c>
      <c r="AG2132" s="25">
        <f t="shared" si="430"/>
        <v>102.99071739130434</v>
      </c>
      <c r="AH2132" s="29"/>
      <c r="AI2132" s="25">
        <f t="shared" si="433"/>
        <v>62.306086956521739</v>
      </c>
      <c r="AJ2132" s="34">
        <f t="shared" si="431"/>
        <v>41.164760869565214</v>
      </c>
      <c r="AK2132">
        <v>840000</v>
      </c>
      <c r="AL2132">
        <v>2866080</v>
      </c>
      <c r="AM2132">
        <v>18015</v>
      </c>
      <c r="AN2132">
        <v>1857347</v>
      </c>
      <c r="AO2132" s="6">
        <v>21852</v>
      </c>
      <c r="AP2132">
        <v>0</v>
      </c>
      <c r="AQ2132">
        <v>0</v>
      </c>
      <c r="AR2132">
        <v>102</v>
      </c>
      <c r="AS2132">
        <v>14146</v>
      </c>
      <c r="AT2132" s="6">
        <v>116</v>
      </c>
      <c r="AU2132">
        <v>0</v>
      </c>
      <c r="AV2132">
        <v>0</v>
      </c>
      <c r="AW2132">
        <v>2</v>
      </c>
      <c r="AX2132">
        <v>2</v>
      </c>
      <c r="AY2132">
        <v>2</v>
      </c>
      <c r="AZ2132">
        <v>2</v>
      </c>
      <c r="BA2132">
        <v>2</v>
      </c>
      <c r="BB2132">
        <v>2</v>
      </c>
      <c r="BC2132">
        <v>2</v>
      </c>
      <c r="BD2132">
        <v>2</v>
      </c>
      <c r="BE2132" t="s">
        <v>29</v>
      </c>
      <c r="BF2132" t="s">
        <v>27</v>
      </c>
      <c r="BG2132" s="6" t="s">
        <v>28</v>
      </c>
      <c r="BH2132">
        <v>9</v>
      </c>
      <c r="BI2132">
        <v>9</v>
      </c>
      <c r="BJ2132">
        <v>269860</v>
      </c>
      <c r="BK2132" s="65">
        <f t="shared" si="441"/>
        <v>5.8665217391304347</v>
      </c>
      <c r="BL2132">
        <v>307664</v>
      </c>
      <c r="BM2132" s="65">
        <f t="shared" si="434"/>
        <v>6.6883478260869564</v>
      </c>
      <c r="BN2132">
        <v>136351</v>
      </c>
      <c r="BO2132" s="71">
        <f t="shared" si="435"/>
        <v>2.9641521739130434</v>
      </c>
      <c r="BP2132">
        <v>1820212</v>
      </c>
      <c r="BQ2132" s="71">
        <f t="shared" si="436"/>
        <v>39.569826086956525</v>
      </c>
      <c r="BR2132">
        <v>1794763</v>
      </c>
      <c r="BS2132" s="73">
        <f t="shared" si="437"/>
        <v>39.016586956521742</v>
      </c>
      <c r="BT2132">
        <v>50056</v>
      </c>
      <c r="BU2132" s="73">
        <f t="shared" si="438"/>
        <v>1.0881739130434782</v>
      </c>
      <c r="BV2132">
        <v>79574</v>
      </c>
      <c r="BW2132" s="71">
        <f t="shared" si="439"/>
        <v>1.7298695652173912</v>
      </c>
      <c r="BX2132">
        <v>9225</v>
      </c>
      <c r="BY2132" s="71">
        <f t="shared" si="440"/>
        <v>0.20054347826086957</v>
      </c>
      <c r="BZ2132">
        <v>20190</v>
      </c>
      <c r="CA2132" s="71">
        <f t="shared" si="432"/>
        <v>0.43891304347826088</v>
      </c>
      <c r="CB2132">
        <v>249677</v>
      </c>
      <c r="CC2132" s="71">
        <f t="shared" si="442"/>
        <v>5.4277608695652173</v>
      </c>
    </row>
    <row r="2133" spans="2:81" x14ac:dyDescent="0.25">
      <c r="B2133">
        <v>2547</v>
      </c>
      <c r="C2133">
        <v>4</v>
      </c>
      <c r="D2133">
        <v>9</v>
      </c>
      <c r="E2133">
        <v>4</v>
      </c>
      <c r="F2133" s="17">
        <v>6600</v>
      </c>
      <c r="G2133">
        <v>3</v>
      </c>
      <c r="H2133">
        <v>5</v>
      </c>
      <c r="I2133">
        <v>13</v>
      </c>
      <c r="J2133">
        <v>24</v>
      </c>
      <c r="K2133">
        <v>4</v>
      </c>
      <c r="L2133">
        <v>1</v>
      </c>
      <c r="M2133">
        <v>2</v>
      </c>
      <c r="N2133">
        <v>2</v>
      </c>
      <c r="O2133">
        <v>1</v>
      </c>
      <c r="P2133">
        <v>1</v>
      </c>
      <c r="Q2133">
        <v>1</v>
      </c>
      <c r="R2133">
        <v>2</v>
      </c>
      <c r="S2133">
        <v>2</v>
      </c>
      <c r="T2133">
        <v>2</v>
      </c>
      <c r="U2133">
        <v>2</v>
      </c>
      <c r="V2133">
        <v>1926.09</v>
      </c>
      <c r="W2133">
        <v>41</v>
      </c>
      <c r="X2133">
        <v>2</v>
      </c>
      <c r="Y2133">
        <v>1456</v>
      </c>
      <c r="Z2133">
        <v>2062</v>
      </c>
      <c r="AA2133">
        <v>1</v>
      </c>
      <c r="AB2133">
        <v>184069</v>
      </c>
      <c r="AC2133" s="6">
        <v>5553</v>
      </c>
      <c r="AD2133" s="6">
        <v>4601</v>
      </c>
      <c r="AE2133">
        <v>1</v>
      </c>
      <c r="AF2133">
        <v>1</v>
      </c>
      <c r="AG2133" s="25">
        <f t="shared" si="430"/>
        <v>27.889242424242425</v>
      </c>
      <c r="AH2133" s="29"/>
      <c r="AI2133" s="25">
        <f t="shared" si="433"/>
        <v>13.814393939393939</v>
      </c>
      <c r="AJ2133" s="34">
        <f t="shared" si="431"/>
        <v>14.22439393939394</v>
      </c>
      <c r="AK2133">
        <v>26722</v>
      </c>
      <c r="AL2133">
        <v>91175</v>
      </c>
      <c r="AM2133">
        <v>901</v>
      </c>
      <c r="AN2133">
        <v>92893</v>
      </c>
      <c r="AO2133" s="6">
        <v>952</v>
      </c>
      <c r="AP2133">
        <v>1</v>
      </c>
      <c r="AQ2133">
        <v>1</v>
      </c>
      <c r="AR2133" t="s">
        <v>29</v>
      </c>
      <c r="AS2133" t="s">
        <v>27</v>
      </c>
      <c r="AT2133" s="6" t="s">
        <v>28</v>
      </c>
      <c r="AU2133">
        <v>9</v>
      </c>
      <c r="AV2133">
        <v>9</v>
      </c>
      <c r="AW2133">
        <v>2</v>
      </c>
      <c r="AX2133">
        <v>2</v>
      </c>
      <c r="AY2133">
        <v>2</v>
      </c>
      <c r="AZ2133">
        <v>2</v>
      </c>
      <c r="BA2133">
        <v>2</v>
      </c>
      <c r="BB2133">
        <v>2</v>
      </c>
      <c r="BC2133">
        <v>2</v>
      </c>
      <c r="BD2133">
        <v>2</v>
      </c>
      <c r="BE2133" t="s">
        <v>29</v>
      </c>
      <c r="BF2133" t="s">
        <v>27</v>
      </c>
      <c r="BG2133" s="6" t="s">
        <v>28</v>
      </c>
      <c r="BH2133">
        <v>9</v>
      </c>
      <c r="BI2133">
        <v>9</v>
      </c>
      <c r="BJ2133">
        <v>93402</v>
      </c>
      <c r="BK2133" s="65">
        <f t="shared" si="441"/>
        <v>14.151818181818182</v>
      </c>
      <c r="BL2133">
        <v>40662</v>
      </c>
      <c r="BM2133" s="65">
        <f t="shared" si="434"/>
        <v>6.1609090909090911</v>
      </c>
      <c r="BN2133">
        <v>12751</v>
      </c>
      <c r="BO2133" s="71">
        <f t="shared" si="435"/>
        <v>1.9319696969696969</v>
      </c>
      <c r="BP2133">
        <v>0</v>
      </c>
      <c r="BQ2133" s="71">
        <f t="shared" si="436"/>
        <v>0</v>
      </c>
      <c r="BR2133">
        <v>13326</v>
      </c>
      <c r="BS2133" s="73">
        <f t="shared" si="437"/>
        <v>2.019090909090909</v>
      </c>
      <c r="BT2133">
        <v>0</v>
      </c>
      <c r="BU2133" s="73">
        <f t="shared" si="438"/>
        <v>0</v>
      </c>
      <c r="BV2133">
        <v>0</v>
      </c>
      <c r="BW2133" s="71">
        <f t="shared" si="439"/>
        <v>0</v>
      </c>
      <c r="BX2133">
        <v>0</v>
      </c>
      <c r="BY2133" s="71">
        <f t="shared" si="440"/>
        <v>0</v>
      </c>
      <c r="BZ2133">
        <v>0</v>
      </c>
      <c r="CA2133" s="71">
        <f t="shared" si="432"/>
        <v>0</v>
      </c>
      <c r="CB2133">
        <v>23927</v>
      </c>
      <c r="CC2133" s="71">
        <f t="shared" si="442"/>
        <v>3.6253030303030305</v>
      </c>
    </row>
    <row r="2134" spans="2:81" x14ac:dyDescent="0.25">
      <c r="B2134">
        <v>2548</v>
      </c>
      <c r="C2134">
        <v>3</v>
      </c>
      <c r="D2134">
        <v>7</v>
      </c>
      <c r="E2134">
        <v>3</v>
      </c>
      <c r="F2134" s="17">
        <v>3000</v>
      </c>
      <c r="G2134">
        <v>2</v>
      </c>
      <c r="H2134">
        <v>5</v>
      </c>
      <c r="I2134">
        <v>6</v>
      </c>
      <c r="J2134">
        <v>13</v>
      </c>
      <c r="K2134">
        <v>4</v>
      </c>
      <c r="L2134">
        <v>3</v>
      </c>
      <c r="M2134" t="s">
        <v>26</v>
      </c>
      <c r="N2134">
        <v>2</v>
      </c>
      <c r="O2134">
        <v>1</v>
      </c>
      <c r="P2134">
        <v>1</v>
      </c>
      <c r="Q2134">
        <v>2</v>
      </c>
      <c r="R2134">
        <v>2</v>
      </c>
      <c r="S2134">
        <v>2</v>
      </c>
      <c r="T2134">
        <v>2</v>
      </c>
      <c r="U2134">
        <v>2</v>
      </c>
      <c r="V2134">
        <v>2546.83</v>
      </c>
      <c r="W2134">
        <v>32</v>
      </c>
      <c r="X2134">
        <v>1</v>
      </c>
      <c r="Y2134">
        <v>4520</v>
      </c>
      <c r="Z2134">
        <v>1093</v>
      </c>
      <c r="AA2134">
        <v>1</v>
      </c>
      <c r="AB2134">
        <v>444563</v>
      </c>
      <c r="AC2134" s="6">
        <v>9025</v>
      </c>
      <c r="AD2134" s="6">
        <v>9025</v>
      </c>
      <c r="AE2134">
        <v>1</v>
      </c>
      <c r="AF2134">
        <v>0</v>
      </c>
      <c r="AG2134" s="25">
        <f t="shared" si="430"/>
        <v>148.18766666666667</v>
      </c>
      <c r="AH2134" s="29"/>
      <c r="AI2134" s="25">
        <f t="shared" si="433"/>
        <v>148.18766666666667</v>
      </c>
      <c r="AJ2134" s="34">
        <f t="shared" si="431"/>
        <v>1.7333333333333333E-2</v>
      </c>
      <c r="AK2134">
        <v>130294</v>
      </c>
      <c r="AL2134">
        <v>444563</v>
      </c>
      <c r="AM2134" t="s">
        <v>29</v>
      </c>
      <c r="AN2134" t="s">
        <v>27</v>
      </c>
      <c r="AO2134" s="6" t="s">
        <v>28</v>
      </c>
      <c r="AP2134">
        <v>9</v>
      </c>
      <c r="AQ2134">
        <v>9</v>
      </c>
      <c r="AR2134" t="s">
        <v>29</v>
      </c>
      <c r="AS2134" t="s">
        <v>27</v>
      </c>
      <c r="AT2134" s="6" t="s">
        <v>28</v>
      </c>
      <c r="AU2134">
        <v>9</v>
      </c>
      <c r="AV2134">
        <v>9</v>
      </c>
      <c r="AW2134">
        <v>2</v>
      </c>
      <c r="AX2134">
        <v>2</v>
      </c>
      <c r="AY2134">
        <v>2</v>
      </c>
      <c r="AZ2134">
        <v>2</v>
      </c>
      <c r="BA2134">
        <v>2</v>
      </c>
      <c r="BB2134">
        <v>2</v>
      </c>
      <c r="BC2134">
        <v>2</v>
      </c>
      <c r="BD2134">
        <v>2</v>
      </c>
      <c r="BE2134" t="s">
        <v>29</v>
      </c>
      <c r="BF2134" t="s">
        <v>27</v>
      </c>
      <c r="BG2134" s="6" t="s">
        <v>28</v>
      </c>
      <c r="BH2134">
        <v>9</v>
      </c>
      <c r="BI2134">
        <v>9</v>
      </c>
      <c r="BJ2134">
        <v>3404</v>
      </c>
      <c r="BK2134" s="65">
        <f t="shared" si="441"/>
        <v>1.1346666666666667</v>
      </c>
      <c r="BL2134">
        <v>25898</v>
      </c>
      <c r="BM2134" s="65">
        <f t="shared" si="434"/>
        <v>8.6326666666666672</v>
      </c>
      <c r="BN2134">
        <v>0</v>
      </c>
      <c r="BO2134" s="71">
        <f t="shared" si="435"/>
        <v>0</v>
      </c>
      <c r="BP2134">
        <v>4752</v>
      </c>
      <c r="BQ2134" s="71">
        <f t="shared" si="436"/>
        <v>1.5840000000000001</v>
      </c>
      <c r="BR2134">
        <v>163390</v>
      </c>
      <c r="BS2134" s="73">
        <f t="shared" si="437"/>
        <v>54.463333333333331</v>
      </c>
      <c r="BT2134">
        <v>0</v>
      </c>
      <c r="BU2134" s="73">
        <f t="shared" si="438"/>
        <v>0</v>
      </c>
      <c r="BV2134">
        <v>207816</v>
      </c>
      <c r="BW2134" s="71">
        <f t="shared" si="439"/>
        <v>69.272000000000006</v>
      </c>
      <c r="BX2134">
        <v>2256</v>
      </c>
      <c r="BY2134" s="71">
        <f t="shared" si="440"/>
        <v>0.752</v>
      </c>
      <c r="BZ2134">
        <v>4683</v>
      </c>
      <c r="CA2134" s="71">
        <f t="shared" si="432"/>
        <v>1.5609999999999999</v>
      </c>
      <c r="CB2134">
        <v>32364</v>
      </c>
      <c r="CC2134" s="71">
        <f t="shared" si="442"/>
        <v>10.788</v>
      </c>
    </row>
    <row r="2135" spans="2:81" x14ac:dyDescent="0.25">
      <c r="B2135">
        <v>2549</v>
      </c>
      <c r="C2135">
        <v>3</v>
      </c>
      <c r="D2135">
        <v>5</v>
      </c>
      <c r="E2135">
        <v>7</v>
      </c>
      <c r="F2135" s="17">
        <v>1500000</v>
      </c>
      <c r="G2135">
        <v>10</v>
      </c>
      <c r="H2135">
        <v>4</v>
      </c>
      <c r="I2135">
        <v>16</v>
      </c>
      <c r="J2135">
        <v>35</v>
      </c>
      <c r="K2135">
        <v>2</v>
      </c>
      <c r="L2135">
        <v>6</v>
      </c>
      <c r="M2135">
        <v>1</v>
      </c>
      <c r="N2135" t="s">
        <v>26</v>
      </c>
      <c r="O2135">
        <v>6</v>
      </c>
      <c r="P2135">
        <v>1</v>
      </c>
      <c r="Q2135">
        <v>1</v>
      </c>
      <c r="R2135">
        <v>1</v>
      </c>
      <c r="S2135">
        <v>2</v>
      </c>
      <c r="T2135">
        <v>2</v>
      </c>
      <c r="U2135">
        <v>2</v>
      </c>
      <c r="V2135">
        <v>12.45</v>
      </c>
      <c r="W2135">
        <v>131</v>
      </c>
      <c r="X2135">
        <v>2</v>
      </c>
      <c r="Y2135">
        <v>2965</v>
      </c>
      <c r="Z2135">
        <v>1568</v>
      </c>
      <c r="AA2135">
        <v>1</v>
      </c>
      <c r="AB2135">
        <v>209814326</v>
      </c>
      <c r="AC2135" s="6">
        <v>1652131</v>
      </c>
      <c r="AD2135" s="6">
        <v>1066775</v>
      </c>
      <c r="AE2135">
        <v>0</v>
      </c>
      <c r="AF2135">
        <v>0</v>
      </c>
      <c r="AG2135" s="25">
        <f t="shared" si="430"/>
        <v>139.87621733333333</v>
      </c>
      <c r="AH2135" s="29"/>
      <c r="AI2135" s="25">
        <f t="shared" si="433"/>
        <v>63.246040000000001</v>
      </c>
      <c r="AJ2135" s="34">
        <f t="shared" si="431"/>
        <v>77.062977333333336</v>
      </c>
      <c r="AK2135">
        <v>27804531</v>
      </c>
      <c r="AL2135">
        <v>94869060</v>
      </c>
      <c r="AM2135">
        <v>1029031</v>
      </c>
      <c r="AN2135">
        <v>106093096</v>
      </c>
      <c r="AO2135" s="6">
        <v>519412</v>
      </c>
      <c r="AP2135">
        <v>0</v>
      </c>
      <c r="AQ2135">
        <v>0</v>
      </c>
      <c r="AR2135">
        <v>63827</v>
      </c>
      <c r="AS2135">
        <v>8852170</v>
      </c>
      <c r="AT2135" s="6">
        <v>65944</v>
      </c>
      <c r="AU2135">
        <v>0</v>
      </c>
      <c r="AV2135">
        <v>1</v>
      </c>
      <c r="AW2135">
        <v>2</v>
      </c>
      <c r="AX2135">
        <v>2</v>
      </c>
      <c r="AY2135">
        <v>2</v>
      </c>
      <c r="AZ2135">
        <v>2</v>
      </c>
      <c r="BA2135">
        <v>2</v>
      </c>
      <c r="BB2135">
        <v>2</v>
      </c>
      <c r="BC2135">
        <v>2</v>
      </c>
      <c r="BD2135">
        <v>2</v>
      </c>
      <c r="BE2135" t="s">
        <v>29</v>
      </c>
      <c r="BF2135" t="s">
        <v>27</v>
      </c>
      <c r="BG2135" s="6" t="s">
        <v>28</v>
      </c>
      <c r="BH2135">
        <v>9</v>
      </c>
      <c r="BI2135">
        <v>9</v>
      </c>
      <c r="BJ2135">
        <v>68484994</v>
      </c>
      <c r="BK2135" s="65">
        <f t="shared" si="441"/>
        <v>45.656662666666669</v>
      </c>
      <c r="BL2135">
        <v>18932094</v>
      </c>
      <c r="BM2135" s="65">
        <f t="shared" si="434"/>
        <v>12.621396000000001</v>
      </c>
      <c r="BN2135">
        <v>17149219</v>
      </c>
      <c r="BO2135" s="71">
        <f t="shared" si="435"/>
        <v>11.432812666666667</v>
      </c>
      <c r="BP2135">
        <v>5001284</v>
      </c>
      <c r="BQ2135" s="71">
        <f t="shared" si="436"/>
        <v>3.3341893333333332</v>
      </c>
      <c r="BR2135">
        <v>37440489</v>
      </c>
      <c r="BS2135" s="73">
        <f t="shared" si="437"/>
        <v>24.960325999999998</v>
      </c>
      <c r="BT2135">
        <v>4587503</v>
      </c>
      <c r="BU2135" s="73">
        <f t="shared" si="438"/>
        <v>3.0583353333333334</v>
      </c>
      <c r="BV2135">
        <v>1391829</v>
      </c>
      <c r="BW2135" s="71">
        <f t="shared" si="439"/>
        <v>0.92788599999999999</v>
      </c>
      <c r="BX2135">
        <v>566860</v>
      </c>
      <c r="BY2135" s="71">
        <f t="shared" si="440"/>
        <v>0.37790666666666667</v>
      </c>
      <c r="BZ2135">
        <v>2235635</v>
      </c>
      <c r="CA2135" s="71">
        <f t="shared" si="432"/>
        <v>1.4904233333333334</v>
      </c>
      <c r="CB2135">
        <v>54024418</v>
      </c>
      <c r="CC2135" s="71">
        <f t="shared" si="442"/>
        <v>36.016278666666665</v>
      </c>
    </row>
    <row r="2136" spans="2:81" x14ac:dyDescent="0.25">
      <c r="B2136">
        <v>2550</v>
      </c>
      <c r="C2136">
        <v>3</v>
      </c>
      <c r="D2136">
        <v>5</v>
      </c>
      <c r="E2136">
        <v>5</v>
      </c>
      <c r="F2136" s="17">
        <v>70000</v>
      </c>
      <c r="G2136">
        <v>6</v>
      </c>
      <c r="H2136">
        <v>6</v>
      </c>
      <c r="I2136">
        <v>2</v>
      </c>
      <c r="J2136">
        <v>2</v>
      </c>
      <c r="K2136">
        <v>3</v>
      </c>
      <c r="L2136">
        <v>1</v>
      </c>
      <c r="M2136">
        <v>1</v>
      </c>
      <c r="N2136">
        <v>2</v>
      </c>
      <c r="O2136">
        <v>3</v>
      </c>
      <c r="P2136">
        <v>1</v>
      </c>
      <c r="Q2136">
        <v>2</v>
      </c>
      <c r="R2136">
        <v>2</v>
      </c>
      <c r="S2136">
        <v>2</v>
      </c>
      <c r="T2136">
        <v>2</v>
      </c>
      <c r="U2136">
        <v>2</v>
      </c>
      <c r="V2136">
        <v>190.78</v>
      </c>
      <c r="W2136">
        <v>26</v>
      </c>
      <c r="X2136">
        <v>1</v>
      </c>
      <c r="Y2136">
        <v>646</v>
      </c>
      <c r="Z2136">
        <v>3693</v>
      </c>
      <c r="AA2136">
        <v>1</v>
      </c>
      <c r="AB2136">
        <v>4435600</v>
      </c>
      <c r="AC2136" s="6">
        <v>93000</v>
      </c>
      <c r="AD2136" s="6">
        <v>93000</v>
      </c>
      <c r="AE2136">
        <v>0</v>
      </c>
      <c r="AF2136">
        <v>0</v>
      </c>
      <c r="AG2136" s="25">
        <f t="shared" si="430"/>
        <v>63.365714285714283</v>
      </c>
      <c r="AH2136" s="29"/>
      <c r="AI2136" s="25">
        <f t="shared" si="433"/>
        <v>63.365714285714283</v>
      </c>
      <c r="AJ2136" s="34">
        <f t="shared" si="431"/>
        <v>7.4285714285714287E-4</v>
      </c>
      <c r="AK2136">
        <v>1300000</v>
      </c>
      <c r="AL2136">
        <v>4435600</v>
      </c>
      <c r="AM2136" t="s">
        <v>29</v>
      </c>
      <c r="AN2136" t="s">
        <v>27</v>
      </c>
      <c r="AO2136" s="6" t="s">
        <v>28</v>
      </c>
      <c r="AP2136">
        <v>9</v>
      </c>
      <c r="AQ2136">
        <v>9</v>
      </c>
      <c r="AR2136" t="s">
        <v>29</v>
      </c>
      <c r="AS2136" t="s">
        <v>27</v>
      </c>
      <c r="AT2136" s="6" t="s">
        <v>28</v>
      </c>
      <c r="AU2136">
        <v>9</v>
      </c>
      <c r="AV2136">
        <v>9</v>
      </c>
      <c r="AW2136">
        <v>2</v>
      </c>
      <c r="AX2136">
        <v>2</v>
      </c>
      <c r="AY2136">
        <v>2</v>
      </c>
      <c r="AZ2136">
        <v>2</v>
      </c>
      <c r="BA2136">
        <v>2</v>
      </c>
      <c r="BB2136">
        <v>2</v>
      </c>
      <c r="BC2136">
        <v>2</v>
      </c>
      <c r="BD2136">
        <v>2</v>
      </c>
      <c r="BE2136" t="s">
        <v>29</v>
      </c>
      <c r="BF2136" t="s">
        <v>27</v>
      </c>
      <c r="BG2136" s="6" t="s">
        <v>28</v>
      </c>
      <c r="BH2136">
        <v>9</v>
      </c>
      <c r="BI2136">
        <v>9</v>
      </c>
      <c r="BJ2136">
        <v>86106</v>
      </c>
      <c r="BK2136" s="65">
        <f t="shared" si="441"/>
        <v>1.2300857142857142</v>
      </c>
      <c r="BL2136">
        <v>2071363</v>
      </c>
      <c r="BM2136" s="65">
        <f t="shared" si="434"/>
        <v>29.590900000000001</v>
      </c>
      <c r="BN2136">
        <v>233035</v>
      </c>
      <c r="BO2136" s="71">
        <f t="shared" si="435"/>
        <v>3.3290714285714285</v>
      </c>
      <c r="BP2136">
        <v>37175</v>
      </c>
      <c r="BQ2136" s="71">
        <f t="shared" si="436"/>
        <v>0.53107142857142853</v>
      </c>
      <c r="BR2136">
        <v>1397824</v>
      </c>
      <c r="BS2136" s="73">
        <f t="shared" si="437"/>
        <v>19.968914285714284</v>
      </c>
      <c r="BT2136">
        <v>0</v>
      </c>
      <c r="BU2136" s="73">
        <f t="shared" si="438"/>
        <v>0</v>
      </c>
      <c r="BV2136">
        <v>110785</v>
      </c>
      <c r="BW2136" s="71">
        <f t="shared" si="439"/>
        <v>1.5826428571428572</v>
      </c>
      <c r="BX2136">
        <v>46979</v>
      </c>
      <c r="BY2136" s="71">
        <f t="shared" si="440"/>
        <v>0.67112857142857141</v>
      </c>
      <c r="BZ2136">
        <v>144671</v>
      </c>
      <c r="CA2136" s="71">
        <f t="shared" si="432"/>
        <v>2.0667285714285715</v>
      </c>
      <c r="CB2136">
        <v>307661</v>
      </c>
      <c r="CC2136" s="71">
        <f t="shared" si="442"/>
        <v>4.3951571428571432</v>
      </c>
    </row>
    <row r="2137" spans="2:81" x14ac:dyDescent="0.25">
      <c r="B2137">
        <v>2551</v>
      </c>
      <c r="C2137">
        <v>3</v>
      </c>
      <c r="D2137">
        <v>5</v>
      </c>
      <c r="E2137">
        <v>4</v>
      </c>
      <c r="F2137" s="17">
        <v>6000</v>
      </c>
      <c r="G2137">
        <v>3</v>
      </c>
      <c r="H2137">
        <v>7</v>
      </c>
      <c r="I2137">
        <v>5</v>
      </c>
      <c r="J2137">
        <v>10</v>
      </c>
      <c r="K2137">
        <v>4</v>
      </c>
      <c r="L2137">
        <v>3</v>
      </c>
      <c r="M2137" t="s">
        <v>26</v>
      </c>
      <c r="N2137">
        <v>2</v>
      </c>
      <c r="O2137">
        <v>1</v>
      </c>
      <c r="P2137">
        <v>1</v>
      </c>
      <c r="Q2137">
        <v>2</v>
      </c>
      <c r="R2137">
        <v>2</v>
      </c>
      <c r="S2137">
        <v>2</v>
      </c>
      <c r="T2137">
        <v>2</v>
      </c>
      <c r="U2137">
        <v>2</v>
      </c>
      <c r="V2137">
        <v>2314.83</v>
      </c>
      <c r="W2137">
        <v>25</v>
      </c>
      <c r="X2137">
        <v>2</v>
      </c>
      <c r="Y2137">
        <v>2845</v>
      </c>
      <c r="Z2137">
        <v>1602</v>
      </c>
      <c r="AA2137">
        <v>1</v>
      </c>
      <c r="AB2137">
        <v>37102</v>
      </c>
      <c r="AC2137" s="6">
        <v>1404</v>
      </c>
      <c r="AD2137" s="6">
        <v>1404</v>
      </c>
      <c r="AE2137">
        <v>0</v>
      </c>
      <c r="AF2137">
        <v>0</v>
      </c>
      <c r="AG2137" s="25">
        <f t="shared" si="430"/>
        <v>6.1836666666666664</v>
      </c>
      <c r="AH2137" s="29"/>
      <c r="AI2137" s="25">
        <f t="shared" si="433"/>
        <v>6.1836666666666664</v>
      </c>
      <c r="AJ2137" s="34">
        <f t="shared" si="431"/>
        <v>8.6666666666666663E-3</v>
      </c>
      <c r="AK2137">
        <v>10874</v>
      </c>
      <c r="AL2137">
        <v>37102</v>
      </c>
      <c r="AM2137" t="s">
        <v>29</v>
      </c>
      <c r="AN2137" t="s">
        <v>27</v>
      </c>
      <c r="AO2137" s="6" t="s">
        <v>28</v>
      </c>
      <c r="AP2137">
        <v>9</v>
      </c>
      <c r="AQ2137">
        <v>9</v>
      </c>
      <c r="AR2137" t="s">
        <v>29</v>
      </c>
      <c r="AS2137" t="s">
        <v>27</v>
      </c>
      <c r="AT2137" s="6" t="s">
        <v>28</v>
      </c>
      <c r="AU2137">
        <v>9</v>
      </c>
      <c r="AV2137">
        <v>9</v>
      </c>
      <c r="AW2137">
        <v>2</v>
      </c>
      <c r="AX2137">
        <v>2</v>
      </c>
      <c r="AY2137">
        <v>2</v>
      </c>
      <c r="AZ2137">
        <v>2</v>
      </c>
      <c r="BA2137">
        <v>2</v>
      </c>
      <c r="BB2137">
        <v>2</v>
      </c>
      <c r="BC2137">
        <v>2</v>
      </c>
      <c r="BD2137">
        <v>2</v>
      </c>
      <c r="BE2137" t="s">
        <v>29</v>
      </c>
      <c r="BF2137" t="s">
        <v>27</v>
      </c>
      <c r="BG2137" s="6" t="s">
        <v>28</v>
      </c>
      <c r="BH2137">
        <v>9</v>
      </c>
      <c r="BI2137">
        <v>9</v>
      </c>
      <c r="BJ2137">
        <v>3956</v>
      </c>
      <c r="BK2137" s="65">
        <f t="shared" si="441"/>
        <v>0.65933333333333333</v>
      </c>
      <c r="BL2137">
        <v>5666</v>
      </c>
      <c r="BM2137" s="65">
        <f t="shared" si="434"/>
        <v>0.94433333333333336</v>
      </c>
      <c r="BN2137">
        <v>0</v>
      </c>
      <c r="BO2137" s="71">
        <f t="shared" si="435"/>
        <v>0</v>
      </c>
      <c r="BP2137">
        <v>0</v>
      </c>
      <c r="BQ2137" s="71">
        <f t="shared" si="436"/>
        <v>0</v>
      </c>
      <c r="BR2137">
        <v>24329</v>
      </c>
      <c r="BS2137" s="73">
        <f t="shared" si="437"/>
        <v>4.0548333333333337</v>
      </c>
      <c r="BT2137">
        <v>0</v>
      </c>
      <c r="BU2137" s="73">
        <f t="shared" si="438"/>
        <v>0</v>
      </c>
      <c r="BV2137">
        <v>0</v>
      </c>
      <c r="BW2137" s="71">
        <f t="shared" si="439"/>
        <v>0</v>
      </c>
      <c r="BX2137">
        <v>122</v>
      </c>
      <c r="BY2137" s="71">
        <f t="shared" si="440"/>
        <v>2.0333333333333332E-2</v>
      </c>
      <c r="BZ2137">
        <v>72</v>
      </c>
      <c r="CA2137" s="71">
        <f t="shared" si="432"/>
        <v>1.2E-2</v>
      </c>
      <c r="CB2137">
        <v>2957</v>
      </c>
      <c r="CC2137" s="71">
        <f t="shared" si="442"/>
        <v>0.49283333333333335</v>
      </c>
    </row>
    <row r="2138" spans="2:81" x14ac:dyDescent="0.25">
      <c r="B2138">
        <v>2552</v>
      </c>
      <c r="C2138">
        <v>4</v>
      </c>
      <c r="D2138">
        <v>8</v>
      </c>
      <c r="E2138">
        <v>1</v>
      </c>
      <c r="F2138" s="17">
        <v>11500</v>
      </c>
      <c r="G2138">
        <v>4</v>
      </c>
      <c r="H2138">
        <v>1</v>
      </c>
      <c r="I2138">
        <v>12</v>
      </c>
      <c r="J2138">
        <v>21</v>
      </c>
      <c r="K2138">
        <v>2</v>
      </c>
      <c r="L2138" t="s">
        <v>154</v>
      </c>
      <c r="M2138">
        <v>2</v>
      </c>
      <c r="N2138" t="s">
        <v>26</v>
      </c>
      <c r="O2138">
        <v>2</v>
      </c>
      <c r="P2138">
        <v>1</v>
      </c>
      <c r="Q2138">
        <v>1</v>
      </c>
      <c r="R2138">
        <v>2</v>
      </c>
      <c r="S2138">
        <v>2</v>
      </c>
      <c r="T2138">
        <v>2</v>
      </c>
      <c r="U2138">
        <v>2</v>
      </c>
      <c r="V2138">
        <v>706.3</v>
      </c>
      <c r="W2138">
        <v>37</v>
      </c>
      <c r="X2138">
        <v>2</v>
      </c>
      <c r="Y2138">
        <v>6349</v>
      </c>
      <c r="Z2138">
        <v>400</v>
      </c>
      <c r="AA2138">
        <v>1</v>
      </c>
      <c r="AB2138">
        <v>1004836</v>
      </c>
      <c r="AC2138" s="6">
        <v>11323</v>
      </c>
      <c r="AD2138" s="6">
        <v>6213</v>
      </c>
      <c r="AE2138">
        <v>0</v>
      </c>
      <c r="AF2138">
        <v>0</v>
      </c>
      <c r="AG2138" s="25">
        <f t="shared" si="430"/>
        <v>87.377043478260873</v>
      </c>
      <c r="AH2138" s="29"/>
      <c r="AI2138" s="25">
        <f t="shared" si="433"/>
        <v>24.315652173913044</v>
      </c>
      <c r="AJ2138" s="34">
        <f t="shared" si="431"/>
        <v>63.508608695652171</v>
      </c>
      <c r="AK2138">
        <v>81955</v>
      </c>
      <c r="AL2138">
        <v>279630</v>
      </c>
      <c r="AM2138">
        <v>7034</v>
      </c>
      <c r="AN2138">
        <v>725205</v>
      </c>
      <c r="AO2138" s="6">
        <v>5110</v>
      </c>
      <c r="AP2138">
        <v>0</v>
      </c>
      <c r="AQ2138">
        <v>0</v>
      </c>
      <c r="AR2138" t="s">
        <v>29</v>
      </c>
      <c r="AS2138" t="s">
        <v>27</v>
      </c>
      <c r="AT2138" s="6" t="s">
        <v>28</v>
      </c>
      <c r="AU2138">
        <v>9</v>
      </c>
      <c r="AV2138">
        <v>9</v>
      </c>
      <c r="AW2138">
        <v>2</v>
      </c>
      <c r="AX2138">
        <v>2</v>
      </c>
      <c r="AY2138">
        <v>2</v>
      </c>
      <c r="AZ2138">
        <v>2</v>
      </c>
      <c r="BA2138">
        <v>2</v>
      </c>
      <c r="BB2138">
        <v>2</v>
      </c>
      <c r="BC2138">
        <v>2</v>
      </c>
      <c r="BD2138">
        <v>2</v>
      </c>
      <c r="BE2138" t="s">
        <v>29</v>
      </c>
      <c r="BF2138" t="s">
        <v>27</v>
      </c>
      <c r="BG2138" s="6" t="s">
        <v>28</v>
      </c>
      <c r="BH2138">
        <v>9</v>
      </c>
      <c r="BI2138">
        <v>9</v>
      </c>
      <c r="BJ2138">
        <v>677803</v>
      </c>
      <c r="BK2138" s="65">
        <f t="shared" si="441"/>
        <v>58.939391304347829</v>
      </c>
      <c r="BL2138">
        <v>0</v>
      </c>
      <c r="BM2138" s="65">
        <f t="shared" si="434"/>
        <v>0</v>
      </c>
      <c r="BN2138">
        <v>40954</v>
      </c>
      <c r="BO2138" s="71">
        <f t="shared" si="435"/>
        <v>3.5612173913043477</v>
      </c>
      <c r="BP2138">
        <v>15872</v>
      </c>
      <c r="BQ2138" s="71">
        <f t="shared" si="436"/>
        <v>1.3801739130434783</v>
      </c>
      <c r="BR2138">
        <v>89160</v>
      </c>
      <c r="BS2138" s="73">
        <f t="shared" si="437"/>
        <v>7.7530434782608699</v>
      </c>
      <c r="BT2138">
        <v>31530</v>
      </c>
      <c r="BU2138" s="73">
        <f t="shared" si="438"/>
        <v>2.7417391304347825</v>
      </c>
      <c r="BV2138">
        <v>39599</v>
      </c>
      <c r="BW2138" s="71">
        <f t="shared" si="439"/>
        <v>3.4433913043478261</v>
      </c>
      <c r="BX2138">
        <v>2604</v>
      </c>
      <c r="BY2138" s="71">
        <f t="shared" si="440"/>
        <v>0.22643478260869565</v>
      </c>
      <c r="BZ2138">
        <v>1831</v>
      </c>
      <c r="CA2138" s="71">
        <f t="shared" si="432"/>
        <v>0.15921739130434784</v>
      </c>
      <c r="CB2138">
        <v>105484</v>
      </c>
      <c r="CC2138" s="71">
        <f t="shared" si="442"/>
        <v>9.1725217391304348</v>
      </c>
    </row>
    <row r="2139" spans="2:81" x14ac:dyDescent="0.25">
      <c r="B2139">
        <v>2553</v>
      </c>
      <c r="C2139">
        <v>2</v>
      </c>
      <c r="D2139">
        <v>4</v>
      </c>
      <c r="E2139">
        <v>1</v>
      </c>
      <c r="F2139" s="17">
        <v>235000</v>
      </c>
      <c r="G2139">
        <v>8</v>
      </c>
      <c r="H2139">
        <v>5</v>
      </c>
      <c r="I2139">
        <v>2</v>
      </c>
      <c r="J2139">
        <v>2</v>
      </c>
      <c r="K2139">
        <v>3</v>
      </c>
      <c r="L2139">
        <v>1</v>
      </c>
      <c r="M2139">
        <v>1</v>
      </c>
      <c r="N2139">
        <v>1</v>
      </c>
      <c r="O2139">
        <v>3</v>
      </c>
      <c r="P2139">
        <v>1</v>
      </c>
      <c r="Q2139">
        <v>1</v>
      </c>
      <c r="R2139">
        <v>2</v>
      </c>
      <c r="S2139">
        <v>2</v>
      </c>
      <c r="T2139">
        <v>2</v>
      </c>
      <c r="U2139">
        <v>2</v>
      </c>
      <c r="V2139">
        <v>41.82</v>
      </c>
      <c r="W2139">
        <v>17</v>
      </c>
      <c r="X2139">
        <v>1</v>
      </c>
      <c r="Y2139">
        <v>6550</v>
      </c>
      <c r="Z2139">
        <v>878</v>
      </c>
      <c r="AA2139">
        <v>1</v>
      </c>
      <c r="AB2139">
        <v>19475734</v>
      </c>
      <c r="AC2139" s="6">
        <v>315299</v>
      </c>
      <c r="AD2139" s="6">
        <v>312299</v>
      </c>
      <c r="AE2139">
        <v>1</v>
      </c>
      <c r="AF2139">
        <v>0</v>
      </c>
      <c r="AG2139" s="25">
        <f t="shared" si="430"/>
        <v>82.875463829787236</v>
      </c>
      <c r="AH2139" s="29"/>
      <c r="AI2139" s="25">
        <f t="shared" si="433"/>
        <v>81.264910638297877</v>
      </c>
      <c r="AJ2139" s="34">
        <f t="shared" si="431"/>
        <v>1.623468085106383</v>
      </c>
      <c r="AK2139">
        <v>5597085</v>
      </c>
      <c r="AL2139">
        <v>19097254</v>
      </c>
      <c r="AM2139">
        <v>3671</v>
      </c>
      <c r="AN2139">
        <v>378480</v>
      </c>
      <c r="AO2139" s="6">
        <v>3000</v>
      </c>
      <c r="AP2139">
        <v>1</v>
      </c>
      <c r="AQ2139">
        <v>0</v>
      </c>
      <c r="AR2139" t="s">
        <v>29</v>
      </c>
      <c r="AS2139" t="s">
        <v>27</v>
      </c>
      <c r="AT2139" s="6" t="s">
        <v>28</v>
      </c>
      <c r="AU2139">
        <v>9</v>
      </c>
      <c r="AV2139">
        <v>9</v>
      </c>
      <c r="AW2139">
        <v>2</v>
      </c>
      <c r="AX2139">
        <v>2</v>
      </c>
      <c r="AY2139">
        <v>2</v>
      </c>
      <c r="AZ2139">
        <v>2</v>
      </c>
      <c r="BA2139">
        <v>2</v>
      </c>
      <c r="BB2139">
        <v>2</v>
      </c>
      <c r="BC2139">
        <v>2</v>
      </c>
      <c r="BD2139">
        <v>2</v>
      </c>
      <c r="BE2139" t="s">
        <v>29</v>
      </c>
      <c r="BF2139" t="s">
        <v>27</v>
      </c>
      <c r="BG2139" s="6" t="s">
        <v>28</v>
      </c>
      <c r="BH2139">
        <v>9</v>
      </c>
      <c r="BI2139">
        <v>9</v>
      </c>
      <c r="BJ2139">
        <v>3706006</v>
      </c>
      <c r="BK2139" s="65">
        <f t="shared" si="441"/>
        <v>15.770238297872341</v>
      </c>
      <c r="BL2139">
        <v>1811056</v>
      </c>
      <c r="BM2139" s="65">
        <f t="shared" si="434"/>
        <v>7.7066212765957447</v>
      </c>
      <c r="BN2139">
        <v>1379440</v>
      </c>
      <c r="BO2139" s="71">
        <f t="shared" si="435"/>
        <v>5.8699574468085105</v>
      </c>
      <c r="BP2139">
        <v>222186</v>
      </c>
      <c r="BQ2139" s="71">
        <f t="shared" si="436"/>
        <v>0.94547234042553197</v>
      </c>
      <c r="BR2139">
        <v>5401414</v>
      </c>
      <c r="BS2139" s="73">
        <f t="shared" si="437"/>
        <v>22.984740425531914</v>
      </c>
      <c r="BT2139">
        <v>94506</v>
      </c>
      <c r="BU2139" s="73">
        <f t="shared" si="438"/>
        <v>0.40215319148936168</v>
      </c>
      <c r="BV2139">
        <v>576384</v>
      </c>
      <c r="BW2139" s="71">
        <f t="shared" si="439"/>
        <v>2.4526978723404254</v>
      </c>
      <c r="BX2139">
        <v>588792</v>
      </c>
      <c r="BY2139" s="71">
        <f t="shared" si="440"/>
        <v>2.5054978723404253</v>
      </c>
      <c r="BZ2139">
        <v>3307643</v>
      </c>
      <c r="CA2139" s="71">
        <f t="shared" si="432"/>
        <v>14.075076595744681</v>
      </c>
      <c r="CB2139">
        <v>2388307</v>
      </c>
      <c r="CC2139" s="71">
        <f t="shared" si="442"/>
        <v>10.163008510638297</v>
      </c>
    </row>
    <row r="2140" spans="2:81" x14ac:dyDescent="0.25">
      <c r="B2140">
        <v>2554</v>
      </c>
      <c r="C2140">
        <v>3</v>
      </c>
      <c r="D2140">
        <v>7</v>
      </c>
      <c r="E2140">
        <v>5</v>
      </c>
      <c r="F2140" s="17">
        <v>14500</v>
      </c>
      <c r="G2140">
        <v>4</v>
      </c>
      <c r="H2140">
        <v>6</v>
      </c>
      <c r="I2140">
        <v>23</v>
      </c>
      <c r="J2140">
        <v>50</v>
      </c>
      <c r="K2140" t="s">
        <v>26</v>
      </c>
      <c r="L2140" t="s">
        <v>154</v>
      </c>
      <c r="M2140" t="s">
        <v>26</v>
      </c>
      <c r="N2140" t="s">
        <v>26</v>
      </c>
      <c r="O2140" t="s">
        <v>157</v>
      </c>
      <c r="P2140">
        <v>1</v>
      </c>
      <c r="Q2140">
        <v>2</v>
      </c>
      <c r="R2140">
        <v>2</v>
      </c>
      <c r="S2140" t="s">
        <v>26</v>
      </c>
      <c r="T2140">
        <v>2</v>
      </c>
      <c r="U2140">
        <v>2</v>
      </c>
      <c r="V2140">
        <v>377.5</v>
      </c>
      <c r="W2140">
        <v>57</v>
      </c>
      <c r="X2140">
        <v>1</v>
      </c>
      <c r="Y2140">
        <v>2113</v>
      </c>
      <c r="Z2140">
        <v>2914</v>
      </c>
      <c r="AA2140">
        <v>1</v>
      </c>
      <c r="AB2140">
        <v>418785</v>
      </c>
      <c r="AC2140" s="6">
        <v>9630</v>
      </c>
      <c r="AD2140" s="6">
        <v>9630</v>
      </c>
      <c r="AE2140">
        <v>1</v>
      </c>
      <c r="AF2140">
        <v>1</v>
      </c>
      <c r="AG2140" s="25">
        <f t="shared" si="430"/>
        <v>28.881724137931034</v>
      </c>
      <c r="AH2140" s="29"/>
      <c r="AI2140" s="25">
        <f t="shared" si="433"/>
        <v>28.881724137931034</v>
      </c>
      <c r="AJ2140" s="34">
        <f t="shared" si="431"/>
        <v>3.5862068965517241E-3</v>
      </c>
      <c r="AK2140">
        <v>122739</v>
      </c>
      <c r="AL2140">
        <v>418785</v>
      </c>
      <c r="AM2140" t="s">
        <v>29</v>
      </c>
      <c r="AN2140">
        <v>0</v>
      </c>
      <c r="AO2140" s="6" t="s">
        <v>28</v>
      </c>
      <c r="AP2140">
        <v>9</v>
      </c>
      <c r="AQ2140">
        <v>9</v>
      </c>
      <c r="AR2140" t="s">
        <v>29</v>
      </c>
      <c r="AS2140">
        <v>0</v>
      </c>
      <c r="AT2140" s="6" t="s">
        <v>28</v>
      </c>
      <c r="AU2140">
        <v>9</v>
      </c>
      <c r="AV2140">
        <v>9</v>
      </c>
      <c r="AW2140">
        <v>2</v>
      </c>
      <c r="AX2140">
        <v>2</v>
      </c>
      <c r="AY2140">
        <v>2</v>
      </c>
      <c r="AZ2140">
        <v>2</v>
      </c>
      <c r="BA2140">
        <v>2</v>
      </c>
      <c r="BB2140">
        <v>2</v>
      </c>
      <c r="BC2140">
        <v>2</v>
      </c>
      <c r="BD2140">
        <v>2</v>
      </c>
      <c r="BE2140" t="s">
        <v>29</v>
      </c>
      <c r="BF2140" t="s">
        <v>27</v>
      </c>
      <c r="BG2140" s="6" t="s">
        <v>28</v>
      </c>
      <c r="BH2140">
        <v>9</v>
      </c>
      <c r="BI2140">
        <v>9</v>
      </c>
      <c r="BJ2140">
        <v>0</v>
      </c>
      <c r="BK2140" s="65">
        <f t="shared" si="441"/>
        <v>0</v>
      </c>
      <c r="BL2140">
        <v>0</v>
      </c>
      <c r="BM2140" s="65">
        <f t="shared" si="434"/>
        <v>0</v>
      </c>
      <c r="BN2140">
        <v>0</v>
      </c>
      <c r="BO2140" s="71">
        <f t="shared" si="435"/>
        <v>0</v>
      </c>
      <c r="BP2140">
        <v>0</v>
      </c>
      <c r="BQ2140" s="71">
        <f t="shared" si="436"/>
        <v>0</v>
      </c>
      <c r="BR2140">
        <v>313746</v>
      </c>
      <c r="BS2140" s="73">
        <f t="shared" si="437"/>
        <v>21.637655172413794</v>
      </c>
      <c r="BT2140">
        <v>0</v>
      </c>
      <c r="BU2140" s="73">
        <f t="shared" si="438"/>
        <v>0</v>
      </c>
      <c r="BV2140">
        <v>0</v>
      </c>
      <c r="BW2140" s="71">
        <f t="shared" si="439"/>
        <v>0</v>
      </c>
      <c r="BX2140">
        <v>8503</v>
      </c>
      <c r="BY2140" s="71">
        <f t="shared" si="440"/>
        <v>0.58641379310344832</v>
      </c>
      <c r="BZ2140">
        <v>12108</v>
      </c>
      <c r="CA2140" s="71">
        <f t="shared" si="432"/>
        <v>0.83503448275862069</v>
      </c>
      <c r="CB2140">
        <v>84429</v>
      </c>
      <c r="CC2140" s="71">
        <f t="shared" si="442"/>
        <v>5.8226896551724137</v>
      </c>
    </row>
    <row r="2141" spans="2:81" x14ac:dyDescent="0.25">
      <c r="B2141">
        <v>2555</v>
      </c>
      <c r="C2141">
        <v>3</v>
      </c>
      <c r="D2141">
        <v>5</v>
      </c>
      <c r="E2141">
        <v>5</v>
      </c>
      <c r="F2141" s="17">
        <v>40000</v>
      </c>
      <c r="G2141">
        <v>5</v>
      </c>
      <c r="H2141">
        <v>6</v>
      </c>
      <c r="I2141">
        <v>18</v>
      </c>
      <c r="J2141">
        <v>39</v>
      </c>
      <c r="K2141">
        <v>4</v>
      </c>
      <c r="L2141">
        <v>3</v>
      </c>
      <c r="M2141" t="s">
        <v>26</v>
      </c>
      <c r="N2141">
        <v>2</v>
      </c>
      <c r="O2141">
        <v>4</v>
      </c>
      <c r="P2141">
        <v>1</v>
      </c>
      <c r="Q2141">
        <v>1</v>
      </c>
      <c r="R2141">
        <v>2</v>
      </c>
      <c r="S2141">
        <v>2</v>
      </c>
      <c r="T2141">
        <v>2</v>
      </c>
      <c r="U2141">
        <v>2</v>
      </c>
      <c r="V2141">
        <v>460.92</v>
      </c>
      <c r="W2141">
        <v>28</v>
      </c>
      <c r="X2141">
        <v>2</v>
      </c>
      <c r="Y2141">
        <v>663</v>
      </c>
      <c r="Z2141">
        <v>3166</v>
      </c>
      <c r="AA2141">
        <v>1</v>
      </c>
      <c r="AB2141">
        <v>2787846</v>
      </c>
      <c r="AC2141" s="6">
        <v>34534</v>
      </c>
      <c r="AD2141" s="6">
        <v>23668</v>
      </c>
      <c r="AE2141">
        <v>0</v>
      </c>
      <c r="AF2141">
        <v>0</v>
      </c>
      <c r="AG2141" s="25">
        <f t="shared" si="430"/>
        <v>69.696150000000003</v>
      </c>
      <c r="AH2141" s="29"/>
      <c r="AI2141" s="25">
        <f t="shared" si="433"/>
        <v>31.072324999999999</v>
      </c>
      <c r="AJ2141" s="34">
        <f t="shared" si="431"/>
        <v>38.896349999999998</v>
      </c>
      <c r="AK2141">
        <v>364271</v>
      </c>
      <c r="AL2141">
        <v>1242893</v>
      </c>
      <c r="AM2141">
        <v>14985</v>
      </c>
      <c r="AN2141">
        <v>1544954</v>
      </c>
      <c r="AO2141" s="6">
        <v>10866</v>
      </c>
      <c r="AP2141">
        <v>0</v>
      </c>
      <c r="AQ2141">
        <v>0</v>
      </c>
      <c r="AR2141" t="s">
        <v>29</v>
      </c>
      <c r="AS2141" t="s">
        <v>27</v>
      </c>
      <c r="AT2141" s="6" t="s">
        <v>28</v>
      </c>
      <c r="AU2141">
        <v>9</v>
      </c>
      <c r="AV2141">
        <v>9</v>
      </c>
      <c r="AW2141">
        <v>2</v>
      </c>
      <c r="AX2141">
        <v>2</v>
      </c>
      <c r="AY2141">
        <v>2</v>
      </c>
      <c r="AZ2141">
        <v>2</v>
      </c>
      <c r="BA2141">
        <v>2</v>
      </c>
      <c r="BB2141">
        <v>2</v>
      </c>
      <c r="BC2141">
        <v>2</v>
      </c>
      <c r="BD2141">
        <v>2</v>
      </c>
      <c r="BE2141" t="s">
        <v>29</v>
      </c>
      <c r="BF2141" t="s">
        <v>27</v>
      </c>
      <c r="BG2141" s="6" t="s">
        <v>28</v>
      </c>
      <c r="BH2141">
        <v>9</v>
      </c>
      <c r="BI2141">
        <v>9</v>
      </c>
      <c r="BJ2141">
        <v>20531</v>
      </c>
      <c r="BK2141" s="65">
        <f t="shared" si="441"/>
        <v>0.51327500000000004</v>
      </c>
      <c r="BL2141">
        <v>546308</v>
      </c>
      <c r="BM2141" s="65">
        <f t="shared" si="434"/>
        <v>13.6577</v>
      </c>
      <c r="BN2141">
        <v>0</v>
      </c>
      <c r="BO2141" s="71">
        <f t="shared" si="435"/>
        <v>0</v>
      </c>
      <c r="BP2141">
        <v>1544954</v>
      </c>
      <c r="BQ2141" s="71">
        <f t="shared" si="436"/>
        <v>38.623849999999997</v>
      </c>
      <c r="BR2141">
        <v>476033</v>
      </c>
      <c r="BS2141" s="73">
        <f t="shared" si="437"/>
        <v>11.900824999999999</v>
      </c>
      <c r="BT2141">
        <v>0</v>
      </c>
      <c r="BU2141" s="73">
        <f t="shared" si="438"/>
        <v>0</v>
      </c>
      <c r="BV2141">
        <v>34626</v>
      </c>
      <c r="BW2141" s="71">
        <f t="shared" si="439"/>
        <v>0.86565000000000003</v>
      </c>
      <c r="BX2141">
        <v>0</v>
      </c>
      <c r="BY2141" s="71">
        <f t="shared" si="440"/>
        <v>0</v>
      </c>
      <c r="BZ2141">
        <v>0</v>
      </c>
      <c r="CA2141" s="71">
        <f t="shared" si="432"/>
        <v>0</v>
      </c>
      <c r="CB2141">
        <v>165394</v>
      </c>
      <c r="CC2141" s="71">
        <f t="shared" si="442"/>
        <v>4.1348500000000001</v>
      </c>
    </row>
    <row r="2142" spans="2:81" x14ac:dyDescent="0.25">
      <c r="B2142">
        <v>2556</v>
      </c>
      <c r="C2142">
        <v>1</v>
      </c>
      <c r="D2142">
        <v>2</v>
      </c>
      <c r="E2142">
        <v>1</v>
      </c>
      <c r="F2142" s="17">
        <v>13000</v>
      </c>
      <c r="G2142">
        <v>4</v>
      </c>
      <c r="H2142">
        <v>7</v>
      </c>
      <c r="I2142">
        <v>26</v>
      </c>
      <c r="J2142">
        <v>47</v>
      </c>
      <c r="K2142">
        <v>3</v>
      </c>
      <c r="L2142" t="s">
        <v>154</v>
      </c>
      <c r="M2142">
        <v>2</v>
      </c>
      <c r="N2142">
        <v>2</v>
      </c>
      <c r="O2142">
        <v>1</v>
      </c>
      <c r="P2142">
        <v>1</v>
      </c>
      <c r="Q2142">
        <v>2</v>
      </c>
      <c r="R2142">
        <v>1</v>
      </c>
      <c r="S2142">
        <v>1</v>
      </c>
      <c r="T2142">
        <v>2</v>
      </c>
      <c r="U2142">
        <v>2</v>
      </c>
      <c r="V2142">
        <v>869.22</v>
      </c>
      <c r="W2142">
        <v>4</v>
      </c>
      <c r="X2142">
        <v>2</v>
      </c>
      <c r="Y2142">
        <v>6536</v>
      </c>
      <c r="Z2142">
        <v>633</v>
      </c>
      <c r="AA2142">
        <v>1</v>
      </c>
      <c r="AB2142">
        <v>352059</v>
      </c>
      <c r="AC2142" s="6">
        <v>8509</v>
      </c>
      <c r="AD2142" s="6">
        <v>6689</v>
      </c>
      <c r="AE2142">
        <v>0</v>
      </c>
      <c r="AF2142">
        <v>0</v>
      </c>
      <c r="AG2142" s="25">
        <f t="shared" si="430"/>
        <v>27.081461538461539</v>
      </c>
      <c r="AH2142" s="29"/>
      <c r="AI2142" s="25">
        <f t="shared" si="433"/>
        <v>11.363307692307693</v>
      </c>
      <c r="AJ2142" s="34">
        <f t="shared" si="431"/>
        <v>15.974153846153847</v>
      </c>
      <c r="AK2142">
        <v>43295</v>
      </c>
      <c r="AL2142">
        <v>147723</v>
      </c>
      <c r="AM2142" t="s">
        <v>29</v>
      </c>
      <c r="AN2142" t="s">
        <v>27</v>
      </c>
      <c r="AO2142" s="6" t="s">
        <v>28</v>
      </c>
      <c r="AP2142">
        <v>9</v>
      </c>
      <c r="AQ2142">
        <v>9</v>
      </c>
      <c r="AR2142">
        <v>1473</v>
      </c>
      <c r="AS2142">
        <v>204337</v>
      </c>
      <c r="AT2142" s="6">
        <v>1820</v>
      </c>
      <c r="AU2142">
        <v>0</v>
      </c>
      <c r="AV2142">
        <v>0</v>
      </c>
      <c r="AW2142">
        <v>2</v>
      </c>
      <c r="AX2142">
        <v>2</v>
      </c>
      <c r="AY2142">
        <v>2</v>
      </c>
      <c r="AZ2142">
        <v>2</v>
      </c>
      <c r="BA2142">
        <v>2</v>
      </c>
      <c r="BB2142">
        <v>2</v>
      </c>
      <c r="BC2142">
        <v>2</v>
      </c>
      <c r="BD2142">
        <v>2</v>
      </c>
      <c r="BE2142" t="s">
        <v>29</v>
      </c>
      <c r="BF2142" t="s">
        <v>27</v>
      </c>
      <c r="BG2142" s="6" t="s">
        <v>28</v>
      </c>
      <c r="BH2142">
        <v>9</v>
      </c>
      <c r="BI2142">
        <v>9</v>
      </c>
      <c r="BJ2142">
        <v>52624</v>
      </c>
      <c r="BK2142" s="65">
        <f t="shared" si="441"/>
        <v>4.048</v>
      </c>
      <c r="BL2142">
        <v>0</v>
      </c>
      <c r="BM2142" s="65">
        <f t="shared" si="434"/>
        <v>0</v>
      </c>
      <c r="BN2142">
        <v>18631</v>
      </c>
      <c r="BO2142" s="71">
        <f t="shared" si="435"/>
        <v>1.4331538461538462</v>
      </c>
      <c r="BP2142">
        <v>299</v>
      </c>
      <c r="BQ2142" s="71">
        <f t="shared" si="436"/>
        <v>2.3E-2</v>
      </c>
      <c r="BR2142">
        <v>53404</v>
      </c>
      <c r="BS2142" s="73">
        <f t="shared" si="437"/>
        <v>4.1079999999999997</v>
      </c>
      <c r="BT2142">
        <v>0</v>
      </c>
      <c r="BU2142" s="73">
        <f t="shared" si="438"/>
        <v>0</v>
      </c>
      <c r="BV2142">
        <v>6020</v>
      </c>
      <c r="BW2142" s="71">
        <f t="shared" si="439"/>
        <v>0.46307692307692305</v>
      </c>
      <c r="BX2142">
        <v>708</v>
      </c>
      <c r="BY2142" s="71">
        <f t="shared" si="440"/>
        <v>5.4461538461538464E-2</v>
      </c>
      <c r="BZ2142">
        <v>262</v>
      </c>
      <c r="CA2142" s="71">
        <f t="shared" si="432"/>
        <v>2.0153846153846154E-2</v>
      </c>
      <c r="CB2142">
        <v>220111</v>
      </c>
      <c r="CC2142" s="71">
        <f t="shared" si="442"/>
        <v>16.931615384615384</v>
      </c>
    </row>
    <row r="2143" spans="2:81" x14ac:dyDescent="0.25">
      <c r="B2143">
        <v>2558</v>
      </c>
      <c r="C2143">
        <v>3</v>
      </c>
      <c r="D2143">
        <v>7</v>
      </c>
      <c r="E2143">
        <v>5</v>
      </c>
      <c r="F2143" s="17">
        <v>5000</v>
      </c>
      <c r="G2143">
        <v>2</v>
      </c>
      <c r="H2143">
        <v>7</v>
      </c>
      <c r="I2143">
        <v>14</v>
      </c>
      <c r="J2143">
        <v>28</v>
      </c>
      <c r="K2143">
        <v>1</v>
      </c>
      <c r="L2143">
        <v>1</v>
      </c>
      <c r="M2143">
        <v>2</v>
      </c>
      <c r="N2143">
        <v>2</v>
      </c>
      <c r="O2143">
        <v>1</v>
      </c>
      <c r="P2143">
        <v>1</v>
      </c>
      <c r="Q2143">
        <v>2</v>
      </c>
      <c r="R2143">
        <v>2</v>
      </c>
      <c r="S2143">
        <v>2</v>
      </c>
      <c r="T2143">
        <v>2</v>
      </c>
      <c r="U2143">
        <v>2</v>
      </c>
      <c r="V2143">
        <v>2544.7399999999998</v>
      </c>
      <c r="W2143">
        <v>36</v>
      </c>
      <c r="X2143">
        <v>2</v>
      </c>
      <c r="Y2143">
        <v>1420</v>
      </c>
      <c r="Z2143">
        <v>3323</v>
      </c>
      <c r="AA2143">
        <v>1</v>
      </c>
      <c r="AB2143">
        <v>275116</v>
      </c>
      <c r="AC2143" s="6">
        <v>7616</v>
      </c>
      <c r="AD2143" s="6">
        <v>7616</v>
      </c>
      <c r="AE2143">
        <v>1</v>
      </c>
      <c r="AF2143">
        <v>1</v>
      </c>
      <c r="AG2143" s="25">
        <f t="shared" si="430"/>
        <v>55.023200000000003</v>
      </c>
      <c r="AH2143" s="29"/>
      <c r="AI2143" s="25">
        <f t="shared" si="433"/>
        <v>55.023200000000003</v>
      </c>
      <c r="AJ2143" s="34">
        <f t="shared" si="431"/>
        <v>1.04E-2</v>
      </c>
      <c r="AK2143">
        <v>80632</v>
      </c>
      <c r="AL2143">
        <v>275116</v>
      </c>
      <c r="AM2143" t="s">
        <v>29</v>
      </c>
      <c r="AN2143" t="s">
        <v>27</v>
      </c>
      <c r="AO2143" s="6" t="s">
        <v>28</v>
      </c>
      <c r="AP2143">
        <v>9</v>
      </c>
      <c r="AQ2143">
        <v>9</v>
      </c>
      <c r="AR2143" t="s">
        <v>29</v>
      </c>
      <c r="AS2143" t="s">
        <v>27</v>
      </c>
      <c r="AT2143" s="6" t="s">
        <v>28</v>
      </c>
      <c r="AU2143">
        <v>9</v>
      </c>
      <c r="AV2143">
        <v>9</v>
      </c>
      <c r="AW2143">
        <v>2</v>
      </c>
      <c r="AX2143">
        <v>2</v>
      </c>
      <c r="AY2143">
        <v>2</v>
      </c>
      <c r="AZ2143">
        <v>2</v>
      </c>
      <c r="BA2143">
        <v>2</v>
      </c>
      <c r="BB2143">
        <v>2</v>
      </c>
      <c r="BC2143">
        <v>2</v>
      </c>
      <c r="BD2143">
        <v>2</v>
      </c>
      <c r="BE2143" t="s">
        <v>29</v>
      </c>
      <c r="BF2143" t="s">
        <v>27</v>
      </c>
      <c r="BG2143" s="6" t="s">
        <v>28</v>
      </c>
      <c r="BH2143">
        <v>9</v>
      </c>
      <c r="BI2143">
        <v>9</v>
      </c>
      <c r="BJ2143">
        <v>8938</v>
      </c>
      <c r="BK2143" s="65">
        <f t="shared" si="441"/>
        <v>1.7876000000000001</v>
      </c>
      <c r="BL2143">
        <v>58054</v>
      </c>
      <c r="BM2143" s="65">
        <f t="shared" si="434"/>
        <v>11.610799999999999</v>
      </c>
      <c r="BN2143">
        <v>13966</v>
      </c>
      <c r="BO2143" s="71">
        <f t="shared" si="435"/>
        <v>2.7932000000000001</v>
      </c>
      <c r="BP2143">
        <v>43337</v>
      </c>
      <c r="BQ2143" s="71">
        <f t="shared" si="436"/>
        <v>8.6674000000000007</v>
      </c>
      <c r="BR2143">
        <v>145146</v>
      </c>
      <c r="BS2143" s="73">
        <f t="shared" si="437"/>
        <v>29.029199999999999</v>
      </c>
      <c r="BT2143">
        <v>0</v>
      </c>
      <c r="BU2143" s="73">
        <f t="shared" si="438"/>
        <v>0</v>
      </c>
      <c r="BV2143">
        <v>0</v>
      </c>
      <c r="BW2143" s="71">
        <f t="shared" si="439"/>
        <v>0</v>
      </c>
      <c r="BX2143">
        <v>0</v>
      </c>
      <c r="BY2143" s="71">
        <f t="shared" si="440"/>
        <v>0</v>
      </c>
      <c r="BZ2143">
        <v>0</v>
      </c>
      <c r="CA2143" s="71">
        <f t="shared" si="432"/>
        <v>0</v>
      </c>
      <c r="CB2143">
        <v>5676</v>
      </c>
      <c r="CC2143" s="71">
        <f t="shared" si="442"/>
        <v>1.1352</v>
      </c>
    </row>
    <row r="2144" spans="2:81" x14ac:dyDescent="0.25">
      <c r="B2144">
        <v>2561</v>
      </c>
      <c r="C2144">
        <v>2</v>
      </c>
      <c r="D2144">
        <v>4</v>
      </c>
      <c r="E2144">
        <v>1</v>
      </c>
      <c r="F2144" s="17">
        <v>400000</v>
      </c>
      <c r="G2144">
        <v>8</v>
      </c>
      <c r="H2144">
        <v>1</v>
      </c>
      <c r="I2144">
        <v>17</v>
      </c>
      <c r="J2144">
        <v>36</v>
      </c>
      <c r="K2144">
        <v>2</v>
      </c>
      <c r="L2144">
        <v>3</v>
      </c>
      <c r="M2144">
        <v>2</v>
      </c>
      <c r="N2144">
        <v>2</v>
      </c>
      <c r="O2144">
        <v>4</v>
      </c>
      <c r="P2144">
        <v>1</v>
      </c>
      <c r="Q2144">
        <v>1</v>
      </c>
      <c r="R2144">
        <v>1</v>
      </c>
      <c r="S2144">
        <v>2</v>
      </c>
      <c r="T2144">
        <v>2</v>
      </c>
      <c r="U2144">
        <v>2</v>
      </c>
      <c r="V2144">
        <v>126.28</v>
      </c>
      <c r="W2144">
        <v>48</v>
      </c>
      <c r="X2144">
        <v>2</v>
      </c>
      <c r="Y2144">
        <v>8282</v>
      </c>
      <c r="Z2144">
        <v>875</v>
      </c>
      <c r="AA2144">
        <v>1</v>
      </c>
      <c r="AB2144">
        <v>38064443</v>
      </c>
      <c r="AC2144" s="6">
        <v>239935</v>
      </c>
      <c r="AD2144" s="6">
        <v>42134</v>
      </c>
      <c r="AE2144">
        <v>0</v>
      </c>
      <c r="AF2144">
        <v>0</v>
      </c>
      <c r="AG2144" s="25">
        <f t="shared" si="430"/>
        <v>95.1611075</v>
      </c>
      <c r="AH2144" s="29"/>
      <c r="AI2144" s="25">
        <f t="shared" si="433"/>
        <v>6.3880049999999997</v>
      </c>
      <c r="AJ2144" s="34">
        <f t="shared" si="431"/>
        <v>89.267897500000004</v>
      </c>
      <c r="AK2144">
        <v>748887</v>
      </c>
      <c r="AL2144">
        <v>2555202</v>
      </c>
      <c r="AM2144">
        <v>344281</v>
      </c>
      <c r="AN2144">
        <v>35495371</v>
      </c>
      <c r="AO2144" s="6">
        <v>197651</v>
      </c>
      <c r="AP2144">
        <v>1</v>
      </c>
      <c r="AQ2144">
        <v>1</v>
      </c>
      <c r="AR2144">
        <v>100</v>
      </c>
      <c r="AS2144">
        <v>13869</v>
      </c>
      <c r="AT2144" s="6">
        <v>150</v>
      </c>
      <c r="AU2144">
        <v>0</v>
      </c>
      <c r="AV2144">
        <v>0</v>
      </c>
      <c r="AW2144">
        <v>2</v>
      </c>
      <c r="AX2144">
        <v>2</v>
      </c>
      <c r="AY2144">
        <v>2</v>
      </c>
      <c r="AZ2144">
        <v>2</v>
      </c>
      <c r="BA2144">
        <v>2</v>
      </c>
      <c r="BB2144">
        <v>2</v>
      </c>
      <c r="BC2144">
        <v>2</v>
      </c>
      <c r="BD2144">
        <v>2</v>
      </c>
      <c r="BE2144" t="s">
        <v>29</v>
      </c>
      <c r="BF2144" t="s">
        <v>27</v>
      </c>
      <c r="BG2144" s="6" t="s">
        <v>28</v>
      </c>
      <c r="BH2144">
        <v>9</v>
      </c>
      <c r="BI2144">
        <v>9</v>
      </c>
      <c r="BJ2144">
        <v>26942559</v>
      </c>
      <c r="BK2144" s="65">
        <f t="shared" si="441"/>
        <v>67.3563975</v>
      </c>
      <c r="BL2144">
        <v>310714</v>
      </c>
      <c r="BM2144" s="65">
        <f t="shared" si="434"/>
        <v>0.77678499999999995</v>
      </c>
      <c r="BN2144">
        <v>840221</v>
      </c>
      <c r="BO2144" s="71">
        <f t="shared" si="435"/>
        <v>2.1005525</v>
      </c>
      <c r="BP2144">
        <v>2597836</v>
      </c>
      <c r="BQ2144" s="71">
        <f t="shared" si="436"/>
        <v>6.4945899999999996</v>
      </c>
      <c r="BR2144">
        <v>1047507</v>
      </c>
      <c r="BS2144" s="73">
        <f t="shared" si="437"/>
        <v>2.6187675000000001</v>
      </c>
      <c r="BT2144">
        <v>570466</v>
      </c>
      <c r="BU2144" s="73">
        <f t="shared" si="438"/>
        <v>1.4261649999999999</v>
      </c>
      <c r="BV2144">
        <v>11526</v>
      </c>
      <c r="BW2144" s="71">
        <f t="shared" si="439"/>
        <v>2.8815E-2</v>
      </c>
      <c r="BX2144">
        <v>2016</v>
      </c>
      <c r="BY2144" s="71">
        <f t="shared" si="440"/>
        <v>5.0400000000000002E-3</v>
      </c>
      <c r="BZ2144">
        <v>7929</v>
      </c>
      <c r="CA2144" s="71">
        <f t="shared" si="432"/>
        <v>1.98225E-2</v>
      </c>
      <c r="CB2144">
        <v>5733670</v>
      </c>
      <c r="CC2144" s="71">
        <f t="shared" si="442"/>
        <v>14.334175</v>
      </c>
    </row>
    <row r="2145" spans="2:81" x14ac:dyDescent="0.25">
      <c r="B2145">
        <v>2562</v>
      </c>
      <c r="C2145">
        <v>1</v>
      </c>
      <c r="D2145">
        <v>2</v>
      </c>
      <c r="E2145">
        <v>3</v>
      </c>
      <c r="F2145" s="17">
        <v>210000</v>
      </c>
      <c r="G2145">
        <v>8</v>
      </c>
      <c r="H2145">
        <v>6</v>
      </c>
      <c r="I2145">
        <v>2</v>
      </c>
      <c r="J2145">
        <v>2</v>
      </c>
      <c r="K2145">
        <v>2</v>
      </c>
      <c r="L2145">
        <v>1</v>
      </c>
      <c r="M2145">
        <v>1</v>
      </c>
      <c r="N2145">
        <v>2</v>
      </c>
      <c r="O2145">
        <v>4</v>
      </c>
      <c r="P2145">
        <v>1</v>
      </c>
      <c r="Q2145">
        <v>1</v>
      </c>
      <c r="R2145">
        <v>1</v>
      </c>
      <c r="S2145">
        <v>1</v>
      </c>
      <c r="T2145">
        <v>2</v>
      </c>
      <c r="U2145">
        <v>2</v>
      </c>
      <c r="V2145">
        <v>80.53</v>
      </c>
      <c r="W2145">
        <v>8</v>
      </c>
      <c r="X2145">
        <v>2</v>
      </c>
      <c r="Y2145">
        <v>5107</v>
      </c>
      <c r="Z2145">
        <v>1201</v>
      </c>
      <c r="AA2145">
        <v>1</v>
      </c>
      <c r="AB2145">
        <v>29287118</v>
      </c>
      <c r="AC2145" s="6">
        <v>469279</v>
      </c>
      <c r="AD2145" s="6">
        <v>394342</v>
      </c>
      <c r="AE2145">
        <v>1</v>
      </c>
      <c r="AF2145">
        <v>1</v>
      </c>
      <c r="AG2145" s="25">
        <f t="shared" si="430"/>
        <v>139.46246666666667</v>
      </c>
      <c r="AH2145" s="29"/>
      <c r="AI2145" s="25">
        <f t="shared" si="433"/>
        <v>93.921733333333336</v>
      </c>
      <c r="AJ2145" s="34">
        <f t="shared" si="431"/>
        <v>45.919066666666666</v>
      </c>
      <c r="AK2145">
        <v>5780646</v>
      </c>
      <c r="AL2145">
        <v>19723564</v>
      </c>
      <c r="AM2145">
        <v>86716</v>
      </c>
      <c r="AN2145">
        <v>8940420</v>
      </c>
      <c r="AO2145" s="6">
        <v>69667</v>
      </c>
      <c r="AP2145">
        <v>1</v>
      </c>
      <c r="AQ2145">
        <v>1</v>
      </c>
      <c r="AR2145">
        <v>4493</v>
      </c>
      <c r="AS2145">
        <v>623134</v>
      </c>
      <c r="AT2145" s="6">
        <v>5270</v>
      </c>
      <c r="AU2145">
        <v>1</v>
      </c>
      <c r="AV2145">
        <v>1</v>
      </c>
      <c r="AW2145">
        <v>2</v>
      </c>
      <c r="AX2145">
        <v>2</v>
      </c>
      <c r="AY2145">
        <v>2</v>
      </c>
      <c r="AZ2145">
        <v>2</v>
      </c>
      <c r="BA2145">
        <v>2</v>
      </c>
      <c r="BB2145">
        <v>2</v>
      </c>
      <c r="BC2145">
        <v>2</v>
      </c>
      <c r="BD2145">
        <v>2</v>
      </c>
      <c r="BE2145" t="s">
        <v>29</v>
      </c>
      <c r="BF2145" t="s">
        <v>27</v>
      </c>
      <c r="BG2145" s="6" t="s">
        <v>28</v>
      </c>
      <c r="BH2145">
        <v>9</v>
      </c>
      <c r="BI2145">
        <v>9</v>
      </c>
      <c r="BJ2145">
        <v>9563554</v>
      </c>
      <c r="BK2145" s="65">
        <f t="shared" si="441"/>
        <v>45.540733333333336</v>
      </c>
      <c r="BL2145">
        <v>4470654</v>
      </c>
      <c r="BM2145" s="65">
        <f t="shared" si="434"/>
        <v>21.288828571428571</v>
      </c>
      <c r="BN2145">
        <v>1242820</v>
      </c>
      <c r="BO2145" s="71">
        <f t="shared" si="435"/>
        <v>5.9181904761904764</v>
      </c>
      <c r="BP2145">
        <v>570008</v>
      </c>
      <c r="BQ2145" s="71">
        <f t="shared" si="436"/>
        <v>2.7143238095238096</v>
      </c>
      <c r="BR2145">
        <v>5637859</v>
      </c>
      <c r="BS2145" s="73">
        <f t="shared" si="437"/>
        <v>26.846947619047619</v>
      </c>
      <c r="BT2145">
        <v>0</v>
      </c>
      <c r="BU2145" s="73">
        <f t="shared" si="438"/>
        <v>0</v>
      </c>
      <c r="BV2145">
        <v>251653</v>
      </c>
      <c r="BW2145" s="71">
        <f t="shared" si="439"/>
        <v>1.198347619047619</v>
      </c>
      <c r="BX2145">
        <v>1860633</v>
      </c>
      <c r="BY2145" s="71">
        <f t="shared" si="440"/>
        <v>8.8601571428571422</v>
      </c>
      <c r="BZ2145">
        <v>3593344</v>
      </c>
      <c r="CA2145" s="71">
        <f t="shared" si="432"/>
        <v>17.111161904761904</v>
      </c>
      <c r="CB2145">
        <v>2096594</v>
      </c>
      <c r="CC2145" s="71">
        <f t="shared" si="442"/>
        <v>9.9837809523809522</v>
      </c>
    </row>
    <row r="2146" spans="2:81" x14ac:dyDescent="0.25">
      <c r="B2146">
        <v>2563</v>
      </c>
      <c r="C2146">
        <v>3</v>
      </c>
      <c r="D2146">
        <v>5</v>
      </c>
      <c r="E2146">
        <v>4</v>
      </c>
      <c r="F2146" s="17">
        <v>8700</v>
      </c>
      <c r="G2146">
        <v>3</v>
      </c>
      <c r="H2146">
        <v>3</v>
      </c>
      <c r="I2146">
        <v>2</v>
      </c>
      <c r="J2146">
        <v>2</v>
      </c>
      <c r="K2146">
        <v>1</v>
      </c>
      <c r="L2146">
        <v>1</v>
      </c>
      <c r="M2146">
        <v>2</v>
      </c>
      <c r="N2146">
        <v>2</v>
      </c>
      <c r="O2146">
        <v>1</v>
      </c>
      <c r="P2146">
        <v>1</v>
      </c>
      <c r="Q2146">
        <v>1</v>
      </c>
      <c r="R2146">
        <v>2</v>
      </c>
      <c r="S2146">
        <v>2</v>
      </c>
      <c r="T2146">
        <v>2</v>
      </c>
      <c r="U2146">
        <v>2</v>
      </c>
      <c r="V2146">
        <v>808.04</v>
      </c>
      <c r="W2146">
        <v>24</v>
      </c>
      <c r="X2146">
        <v>2</v>
      </c>
      <c r="Y2146">
        <v>3107</v>
      </c>
      <c r="Z2146">
        <v>1249</v>
      </c>
      <c r="AA2146">
        <v>1</v>
      </c>
      <c r="AB2146">
        <v>365886</v>
      </c>
      <c r="AC2146" s="6">
        <v>7481</v>
      </c>
      <c r="AD2146" s="6">
        <v>6468</v>
      </c>
      <c r="AE2146">
        <v>0</v>
      </c>
      <c r="AF2146">
        <v>0</v>
      </c>
      <c r="AG2146" s="25">
        <f t="shared" si="430"/>
        <v>42.055862068965517</v>
      </c>
      <c r="AH2146" s="29"/>
      <c r="AI2146" s="25">
        <f t="shared" si="433"/>
        <v>33.807816091954024</v>
      </c>
      <c r="AJ2146" s="34">
        <f t="shared" si="431"/>
        <v>8.368390804597702</v>
      </c>
      <c r="AK2146">
        <v>86204</v>
      </c>
      <c r="AL2146">
        <v>294128</v>
      </c>
      <c r="AM2146">
        <v>696</v>
      </c>
      <c r="AN2146">
        <v>71758</v>
      </c>
      <c r="AO2146" s="6">
        <v>1013</v>
      </c>
      <c r="AP2146">
        <v>0</v>
      </c>
      <c r="AQ2146">
        <v>0</v>
      </c>
      <c r="AR2146" t="s">
        <v>29</v>
      </c>
      <c r="AS2146" t="s">
        <v>27</v>
      </c>
      <c r="AT2146" s="6" t="s">
        <v>28</v>
      </c>
      <c r="AU2146">
        <v>9</v>
      </c>
      <c r="AV2146">
        <v>9</v>
      </c>
      <c r="AW2146">
        <v>2</v>
      </c>
      <c r="AX2146">
        <v>2</v>
      </c>
      <c r="AY2146">
        <v>2</v>
      </c>
      <c r="AZ2146">
        <v>2</v>
      </c>
      <c r="BA2146">
        <v>2</v>
      </c>
      <c r="BB2146">
        <v>2</v>
      </c>
      <c r="BC2146">
        <v>2</v>
      </c>
      <c r="BD2146">
        <v>2</v>
      </c>
      <c r="BE2146" t="s">
        <v>29</v>
      </c>
      <c r="BF2146" t="s">
        <v>27</v>
      </c>
      <c r="BG2146" s="6" t="s">
        <v>28</v>
      </c>
      <c r="BH2146">
        <v>9</v>
      </c>
      <c r="BI2146">
        <v>9</v>
      </c>
      <c r="BJ2146">
        <v>71758</v>
      </c>
      <c r="BK2146" s="65">
        <f t="shared" si="441"/>
        <v>8.2480459770114951</v>
      </c>
      <c r="BL2146">
        <v>38329</v>
      </c>
      <c r="BM2146" s="65">
        <f t="shared" si="434"/>
        <v>4.4056321839080459</v>
      </c>
      <c r="BN2146">
        <v>11513</v>
      </c>
      <c r="BO2146" s="71">
        <f t="shared" si="435"/>
        <v>1.3233333333333333</v>
      </c>
      <c r="BP2146">
        <v>4971</v>
      </c>
      <c r="BQ2146" s="71">
        <f t="shared" si="436"/>
        <v>0.57137931034482758</v>
      </c>
      <c r="BR2146">
        <v>56451</v>
      </c>
      <c r="BS2146" s="73">
        <f t="shared" si="437"/>
        <v>6.4886206896551721</v>
      </c>
      <c r="BT2146">
        <v>0</v>
      </c>
      <c r="BU2146" s="73">
        <f t="shared" si="438"/>
        <v>0</v>
      </c>
      <c r="BV2146">
        <v>14813</v>
      </c>
      <c r="BW2146" s="71">
        <f t="shared" si="439"/>
        <v>1.7026436781609195</v>
      </c>
      <c r="BX2146">
        <v>54098</v>
      </c>
      <c r="BY2146" s="71">
        <f t="shared" si="440"/>
        <v>6.2181609195402299</v>
      </c>
      <c r="BZ2146">
        <v>73050</v>
      </c>
      <c r="CA2146" s="71">
        <f t="shared" si="432"/>
        <v>8.3965517241379306</v>
      </c>
      <c r="CB2146">
        <v>40903</v>
      </c>
      <c r="CC2146" s="71">
        <f t="shared" si="442"/>
        <v>4.7014942528735633</v>
      </c>
    </row>
    <row r="2147" spans="2:81" x14ac:dyDescent="0.25">
      <c r="B2147">
        <v>2564</v>
      </c>
      <c r="C2147">
        <v>3</v>
      </c>
      <c r="D2147">
        <v>5</v>
      </c>
      <c r="E2147">
        <v>5</v>
      </c>
      <c r="F2147" s="17">
        <v>7000</v>
      </c>
      <c r="G2147">
        <v>3</v>
      </c>
      <c r="H2147">
        <v>2</v>
      </c>
      <c r="I2147">
        <v>25</v>
      </c>
      <c r="J2147">
        <v>42</v>
      </c>
      <c r="K2147">
        <v>3</v>
      </c>
      <c r="L2147">
        <v>1</v>
      </c>
      <c r="M2147">
        <v>2</v>
      </c>
      <c r="N2147">
        <v>2</v>
      </c>
      <c r="O2147">
        <v>2</v>
      </c>
      <c r="P2147">
        <v>1</v>
      </c>
      <c r="Q2147">
        <v>2</v>
      </c>
      <c r="R2147">
        <v>2</v>
      </c>
      <c r="S2147">
        <v>2</v>
      </c>
      <c r="T2147">
        <v>2</v>
      </c>
      <c r="U2147">
        <v>2</v>
      </c>
      <c r="V2147">
        <v>377.5</v>
      </c>
      <c r="W2147">
        <v>27</v>
      </c>
      <c r="X2147">
        <v>2</v>
      </c>
      <c r="Y2147">
        <v>1601</v>
      </c>
      <c r="Z2147">
        <v>2106</v>
      </c>
      <c r="AA2147">
        <v>1</v>
      </c>
      <c r="AB2147">
        <v>193825</v>
      </c>
      <c r="AC2147" s="6">
        <v>5013</v>
      </c>
      <c r="AD2147" s="6">
        <v>5013</v>
      </c>
      <c r="AE2147">
        <v>1</v>
      </c>
      <c r="AF2147">
        <v>1</v>
      </c>
      <c r="AG2147" s="25">
        <f t="shared" si="430"/>
        <v>27.689285714285713</v>
      </c>
      <c r="AH2147" s="29"/>
      <c r="AI2147" s="25">
        <f t="shared" si="433"/>
        <v>27.689285714285713</v>
      </c>
      <c r="AJ2147" s="34">
        <f t="shared" si="431"/>
        <v>7.4285714285714285E-3</v>
      </c>
      <c r="AK2147">
        <v>56807</v>
      </c>
      <c r="AL2147">
        <v>193825</v>
      </c>
      <c r="AM2147" t="s">
        <v>29</v>
      </c>
      <c r="AN2147" t="s">
        <v>27</v>
      </c>
      <c r="AO2147" s="6" t="s">
        <v>28</v>
      </c>
      <c r="AP2147">
        <v>9</v>
      </c>
      <c r="AQ2147">
        <v>9</v>
      </c>
      <c r="AR2147" t="s">
        <v>29</v>
      </c>
      <c r="AS2147" t="s">
        <v>27</v>
      </c>
      <c r="AT2147" s="6" t="s">
        <v>28</v>
      </c>
      <c r="AU2147">
        <v>9</v>
      </c>
      <c r="AV2147">
        <v>9</v>
      </c>
      <c r="AW2147">
        <v>2</v>
      </c>
      <c r="AX2147">
        <v>2</v>
      </c>
      <c r="AY2147">
        <v>2</v>
      </c>
      <c r="AZ2147">
        <v>2</v>
      </c>
      <c r="BA2147">
        <v>2</v>
      </c>
      <c r="BB2147">
        <v>2</v>
      </c>
      <c r="BC2147">
        <v>2</v>
      </c>
      <c r="BD2147">
        <v>2</v>
      </c>
      <c r="BE2147" t="s">
        <v>29</v>
      </c>
      <c r="BF2147" t="s">
        <v>27</v>
      </c>
      <c r="BG2147" s="6" t="s">
        <v>28</v>
      </c>
      <c r="BH2147">
        <v>9</v>
      </c>
      <c r="BI2147">
        <v>9</v>
      </c>
      <c r="BJ2147">
        <v>9231</v>
      </c>
      <c r="BK2147" s="65">
        <f t="shared" si="441"/>
        <v>1.3187142857142857</v>
      </c>
      <c r="BL2147">
        <v>60473</v>
      </c>
      <c r="BM2147" s="65">
        <f t="shared" si="434"/>
        <v>8.6389999999999993</v>
      </c>
      <c r="BN2147">
        <v>9299</v>
      </c>
      <c r="BO2147" s="71">
        <f t="shared" si="435"/>
        <v>1.3284285714285715</v>
      </c>
      <c r="BP2147">
        <v>0</v>
      </c>
      <c r="BQ2147" s="71">
        <f t="shared" si="436"/>
        <v>0</v>
      </c>
      <c r="BR2147">
        <v>82477</v>
      </c>
      <c r="BS2147" s="73">
        <f t="shared" si="437"/>
        <v>11.782428571428571</v>
      </c>
      <c r="BT2147">
        <v>0</v>
      </c>
      <c r="BU2147" s="73">
        <f t="shared" si="438"/>
        <v>0</v>
      </c>
      <c r="BV2147">
        <v>0</v>
      </c>
      <c r="BW2147" s="71">
        <f t="shared" si="439"/>
        <v>0</v>
      </c>
      <c r="BX2147">
        <v>3217</v>
      </c>
      <c r="BY2147" s="71">
        <f t="shared" si="440"/>
        <v>0.45957142857142858</v>
      </c>
      <c r="BZ2147">
        <v>904</v>
      </c>
      <c r="CA2147" s="71">
        <f t="shared" si="432"/>
        <v>0.12914285714285714</v>
      </c>
      <c r="CB2147">
        <v>28224</v>
      </c>
      <c r="CC2147" s="71">
        <f t="shared" si="442"/>
        <v>4.032</v>
      </c>
    </row>
    <row r="2148" spans="2:81" x14ac:dyDescent="0.25">
      <c r="B2148">
        <v>2565</v>
      </c>
      <c r="C2148">
        <v>4</v>
      </c>
      <c r="D2148">
        <v>9</v>
      </c>
      <c r="E2148">
        <v>4</v>
      </c>
      <c r="F2148" s="17">
        <v>5000</v>
      </c>
      <c r="G2148">
        <v>2</v>
      </c>
      <c r="H2148">
        <v>5</v>
      </c>
      <c r="I2148">
        <v>5</v>
      </c>
      <c r="J2148">
        <v>11</v>
      </c>
      <c r="K2148">
        <v>1</v>
      </c>
      <c r="L2148">
        <v>4</v>
      </c>
      <c r="M2148">
        <v>1</v>
      </c>
      <c r="N2148">
        <v>2</v>
      </c>
      <c r="O2148">
        <v>1</v>
      </c>
      <c r="P2148">
        <v>1</v>
      </c>
      <c r="Q2148">
        <v>2</v>
      </c>
      <c r="R2148">
        <v>2</v>
      </c>
      <c r="S2148">
        <v>2</v>
      </c>
      <c r="T2148">
        <v>2</v>
      </c>
      <c r="U2148">
        <v>2</v>
      </c>
      <c r="V2148">
        <v>950.84</v>
      </c>
      <c r="W2148">
        <v>62</v>
      </c>
      <c r="X2148">
        <v>2</v>
      </c>
      <c r="Y2148">
        <v>1462</v>
      </c>
      <c r="Z2148">
        <v>1149</v>
      </c>
      <c r="AA2148">
        <v>1</v>
      </c>
      <c r="AB2148">
        <v>58830</v>
      </c>
      <c r="AC2148" s="6">
        <v>3008</v>
      </c>
      <c r="AD2148" s="6">
        <v>3008</v>
      </c>
      <c r="AE2148">
        <v>1</v>
      </c>
      <c r="AF2148">
        <v>0</v>
      </c>
      <c r="AG2148" s="25">
        <f t="shared" si="430"/>
        <v>11.766</v>
      </c>
      <c r="AH2148" s="29"/>
      <c r="AI2148" s="25">
        <f t="shared" si="433"/>
        <v>11.766</v>
      </c>
      <c r="AJ2148" s="34">
        <f t="shared" si="431"/>
        <v>1.04E-2</v>
      </c>
      <c r="AK2148">
        <v>17242</v>
      </c>
      <c r="AL2148">
        <v>58830</v>
      </c>
      <c r="AM2148" t="s">
        <v>29</v>
      </c>
      <c r="AN2148" t="s">
        <v>27</v>
      </c>
      <c r="AO2148" s="6" t="s">
        <v>28</v>
      </c>
      <c r="AP2148">
        <v>9</v>
      </c>
      <c r="AQ2148">
        <v>9</v>
      </c>
      <c r="AR2148" t="s">
        <v>29</v>
      </c>
      <c r="AS2148" t="s">
        <v>27</v>
      </c>
      <c r="AT2148" s="6" t="s">
        <v>28</v>
      </c>
      <c r="AU2148">
        <v>9</v>
      </c>
      <c r="AV2148">
        <v>9</v>
      </c>
      <c r="AW2148">
        <v>2</v>
      </c>
      <c r="AX2148">
        <v>2</v>
      </c>
      <c r="AY2148">
        <v>2</v>
      </c>
      <c r="AZ2148">
        <v>2</v>
      </c>
      <c r="BA2148">
        <v>2</v>
      </c>
      <c r="BB2148">
        <v>2</v>
      </c>
      <c r="BC2148">
        <v>2</v>
      </c>
      <c r="BD2148">
        <v>2</v>
      </c>
      <c r="BE2148" t="s">
        <v>29</v>
      </c>
      <c r="BF2148" t="s">
        <v>27</v>
      </c>
      <c r="BG2148" s="6" t="s">
        <v>28</v>
      </c>
      <c r="BH2148">
        <v>9</v>
      </c>
      <c r="BI2148">
        <v>9</v>
      </c>
      <c r="BJ2148">
        <v>1155</v>
      </c>
      <c r="BK2148" s="65">
        <f t="shared" si="441"/>
        <v>0.23100000000000001</v>
      </c>
      <c r="BL2148">
        <v>19184</v>
      </c>
      <c r="BM2148" s="65">
        <f t="shared" si="434"/>
        <v>3.8368000000000002</v>
      </c>
      <c r="BN2148">
        <v>682</v>
      </c>
      <c r="BO2148" s="71">
        <f t="shared" si="435"/>
        <v>0.13639999999999999</v>
      </c>
      <c r="BP2148">
        <v>0</v>
      </c>
      <c r="BQ2148" s="71">
        <f t="shared" si="436"/>
        <v>0</v>
      </c>
      <c r="BR2148">
        <v>24573</v>
      </c>
      <c r="BS2148" s="73">
        <f t="shared" si="437"/>
        <v>4.9146000000000001</v>
      </c>
      <c r="BT2148">
        <v>0</v>
      </c>
      <c r="BU2148" s="73">
        <f t="shared" si="438"/>
        <v>0</v>
      </c>
      <c r="BV2148">
        <v>0</v>
      </c>
      <c r="BW2148" s="71">
        <f t="shared" si="439"/>
        <v>0</v>
      </c>
      <c r="BX2148">
        <v>184</v>
      </c>
      <c r="BY2148" s="71">
        <f t="shared" si="440"/>
        <v>3.6799999999999999E-2</v>
      </c>
      <c r="BZ2148">
        <v>843</v>
      </c>
      <c r="CA2148" s="71">
        <f t="shared" si="432"/>
        <v>0.1686</v>
      </c>
      <c r="CB2148">
        <v>12209</v>
      </c>
      <c r="CC2148" s="71">
        <f t="shared" si="442"/>
        <v>2.4418000000000002</v>
      </c>
    </row>
    <row r="2149" spans="2:81" x14ac:dyDescent="0.25">
      <c r="B2149">
        <v>2566</v>
      </c>
      <c r="C2149">
        <v>3</v>
      </c>
      <c r="D2149">
        <v>5</v>
      </c>
      <c r="E2149">
        <v>3</v>
      </c>
      <c r="F2149" s="17">
        <v>124000</v>
      </c>
      <c r="G2149">
        <v>7</v>
      </c>
      <c r="H2149">
        <v>6</v>
      </c>
      <c r="I2149">
        <v>23</v>
      </c>
      <c r="J2149">
        <v>50</v>
      </c>
      <c r="K2149" t="s">
        <v>26</v>
      </c>
      <c r="L2149" t="s">
        <v>154</v>
      </c>
      <c r="M2149" t="s">
        <v>26</v>
      </c>
      <c r="N2149" t="s">
        <v>26</v>
      </c>
      <c r="O2149" t="s">
        <v>157</v>
      </c>
      <c r="P2149">
        <v>1</v>
      </c>
      <c r="Q2149">
        <v>2</v>
      </c>
      <c r="R2149">
        <v>2</v>
      </c>
      <c r="S2149" t="s">
        <v>26</v>
      </c>
      <c r="T2149">
        <v>2</v>
      </c>
      <c r="U2149">
        <v>2</v>
      </c>
      <c r="V2149">
        <v>77.400000000000006</v>
      </c>
      <c r="W2149">
        <v>21</v>
      </c>
      <c r="X2149">
        <v>2</v>
      </c>
      <c r="Y2149">
        <v>4529</v>
      </c>
      <c r="Z2149">
        <v>914</v>
      </c>
      <c r="AA2149">
        <v>1</v>
      </c>
      <c r="AB2149">
        <v>9940910</v>
      </c>
      <c r="AC2149" s="6">
        <v>240069</v>
      </c>
      <c r="AD2149" s="6">
        <v>240069</v>
      </c>
      <c r="AE2149">
        <v>1</v>
      </c>
      <c r="AF2149">
        <v>1</v>
      </c>
      <c r="AG2149" s="25">
        <f t="shared" si="430"/>
        <v>80.168629032258067</v>
      </c>
      <c r="AH2149" s="29"/>
      <c r="AI2149" s="25">
        <f t="shared" si="433"/>
        <v>80.168629032258067</v>
      </c>
      <c r="AJ2149" s="34">
        <f t="shared" si="431"/>
        <v>4.1935483870967743E-4</v>
      </c>
      <c r="AK2149">
        <v>2913514</v>
      </c>
      <c r="AL2149">
        <v>9940910</v>
      </c>
      <c r="AM2149" t="s">
        <v>29</v>
      </c>
      <c r="AN2149">
        <v>0</v>
      </c>
      <c r="AO2149" s="6" t="s">
        <v>28</v>
      </c>
      <c r="AP2149">
        <v>9</v>
      </c>
      <c r="AQ2149">
        <v>9</v>
      </c>
      <c r="AR2149" t="s">
        <v>29</v>
      </c>
      <c r="AS2149">
        <v>0</v>
      </c>
      <c r="AT2149" s="6" t="s">
        <v>28</v>
      </c>
      <c r="AU2149">
        <v>9</v>
      </c>
      <c r="AV2149">
        <v>9</v>
      </c>
      <c r="AW2149">
        <v>2</v>
      </c>
      <c r="AX2149">
        <v>2</v>
      </c>
      <c r="AY2149">
        <v>2</v>
      </c>
      <c r="AZ2149">
        <v>2</v>
      </c>
      <c r="BA2149">
        <v>2</v>
      </c>
      <c r="BB2149">
        <v>2</v>
      </c>
      <c r="BC2149">
        <v>2</v>
      </c>
      <c r="BD2149">
        <v>2</v>
      </c>
      <c r="BE2149" t="s">
        <v>29</v>
      </c>
      <c r="BF2149" t="s">
        <v>27</v>
      </c>
      <c r="BG2149" s="6" t="s">
        <v>28</v>
      </c>
      <c r="BH2149">
        <v>9</v>
      </c>
      <c r="BI2149">
        <v>9</v>
      </c>
      <c r="BJ2149">
        <v>2005378</v>
      </c>
      <c r="BK2149" s="65">
        <f t="shared" si="441"/>
        <v>16.172403225806452</v>
      </c>
      <c r="BL2149">
        <v>845125</v>
      </c>
      <c r="BM2149" s="65">
        <f t="shared" si="434"/>
        <v>6.815524193548387</v>
      </c>
      <c r="BN2149">
        <v>951544</v>
      </c>
      <c r="BO2149" s="71">
        <f t="shared" si="435"/>
        <v>7.6737419354838714</v>
      </c>
      <c r="BP2149">
        <v>1128105</v>
      </c>
      <c r="BQ2149" s="71">
        <f t="shared" si="436"/>
        <v>9.0976209677419355</v>
      </c>
      <c r="BR2149">
        <v>3292564</v>
      </c>
      <c r="BS2149" s="73">
        <f t="shared" si="437"/>
        <v>26.552935483870968</v>
      </c>
      <c r="BT2149">
        <v>0</v>
      </c>
      <c r="BU2149" s="73">
        <f t="shared" si="438"/>
        <v>0</v>
      </c>
      <c r="BV2149">
        <v>536279</v>
      </c>
      <c r="BW2149" s="71">
        <f t="shared" si="439"/>
        <v>4.3248306451612901</v>
      </c>
      <c r="BX2149">
        <v>89237</v>
      </c>
      <c r="BY2149" s="71">
        <f t="shared" si="440"/>
        <v>0.71965322580645164</v>
      </c>
      <c r="BZ2149">
        <v>127066</v>
      </c>
      <c r="CA2149" s="71">
        <f t="shared" si="432"/>
        <v>1.0247258064516129</v>
      </c>
      <c r="CB2149">
        <v>965613</v>
      </c>
      <c r="CC2149" s="71">
        <f t="shared" si="442"/>
        <v>7.7872016129032255</v>
      </c>
    </row>
    <row r="2150" spans="2:81" x14ac:dyDescent="0.25">
      <c r="B2150">
        <v>2567</v>
      </c>
      <c r="C2150">
        <v>3</v>
      </c>
      <c r="D2150">
        <v>5</v>
      </c>
      <c r="E2150">
        <v>4</v>
      </c>
      <c r="F2150" s="17">
        <v>6300</v>
      </c>
      <c r="G2150">
        <v>3</v>
      </c>
      <c r="H2150">
        <v>3</v>
      </c>
      <c r="I2150">
        <v>18</v>
      </c>
      <c r="J2150">
        <v>40</v>
      </c>
      <c r="K2150">
        <v>1</v>
      </c>
      <c r="L2150">
        <v>4</v>
      </c>
      <c r="M2150">
        <v>2</v>
      </c>
      <c r="N2150">
        <v>2</v>
      </c>
      <c r="O2150">
        <v>1</v>
      </c>
      <c r="P2150">
        <v>1</v>
      </c>
      <c r="Q2150">
        <v>2</v>
      </c>
      <c r="R2150">
        <v>2</v>
      </c>
      <c r="S2150">
        <v>1</v>
      </c>
      <c r="T2150">
        <v>2</v>
      </c>
      <c r="U2150">
        <v>2</v>
      </c>
      <c r="V2150">
        <v>497.54</v>
      </c>
      <c r="W2150">
        <v>24</v>
      </c>
      <c r="X2150">
        <v>1</v>
      </c>
      <c r="Y2150">
        <v>2227</v>
      </c>
      <c r="Z2150">
        <v>2016</v>
      </c>
      <c r="AA2150">
        <v>1</v>
      </c>
      <c r="AB2150">
        <v>78616</v>
      </c>
      <c r="AC2150" s="6">
        <v>1898</v>
      </c>
      <c r="AD2150" s="6">
        <v>1898</v>
      </c>
      <c r="AE2150">
        <v>0</v>
      </c>
      <c r="AF2150">
        <v>0</v>
      </c>
      <c r="AG2150" s="25">
        <f t="shared" si="430"/>
        <v>12.478730158730158</v>
      </c>
      <c r="AH2150" s="29"/>
      <c r="AI2150" s="25">
        <f t="shared" si="433"/>
        <v>12.478730158730158</v>
      </c>
      <c r="AJ2150" s="34">
        <f t="shared" si="431"/>
        <v>8.2539682539682548E-3</v>
      </c>
      <c r="AK2150">
        <v>23041</v>
      </c>
      <c r="AL2150">
        <v>78616</v>
      </c>
      <c r="AM2150" t="s">
        <v>29</v>
      </c>
      <c r="AN2150" t="s">
        <v>27</v>
      </c>
      <c r="AO2150" s="6" t="s">
        <v>28</v>
      </c>
      <c r="AP2150">
        <v>9</v>
      </c>
      <c r="AQ2150">
        <v>9</v>
      </c>
      <c r="AR2150" t="s">
        <v>29</v>
      </c>
      <c r="AS2150" t="s">
        <v>27</v>
      </c>
      <c r="AT2150" s="6" t="s">
        <v>28</v>
      </c>
      <c r="AU2150">
        <v>9</v>
      </c>
      <c r="AV2150">
        <v>9</v>
      </c>
      <c r="AW2150">
        <v>2</v>
      </c>
      <c r="AX2150">
        <v>2</v>
      </c>
      <c r="AY2150">
        <v>2</v>
      </c>
      <c r="AZ2150">
        <v>2</v>
      </c>
      <c r="BA2150">
        <v>2</v>
      </c>
      <c r="BB2150">
        <v>2</v>
      </c>
      <c r="BC2150">
        <v>2</v>
      </c>
      <c r="BD2150">
        <v>2</v>
      </c>
      <c r="BE2150" t="s">
        <v>29</v>
      </c>
      <c r="BF2150" t="s">
        <v>27</v>
      </c>
      <c r="BG2150" s="6" t="s">
        <v>28</v>
      </c>
      <c r="BH2150">
        <v>9</v>
      </c>
      <c r="BI2150">
        <v>9</v>
      </c>
      <c r="BJ2150">
        <v>6493</v>
      </c>
      <c r="BK2150" s="65">
        <f t="shared" si="441"/>
        <v>1.0306349206349206</v>
      </c>
      <c r="BL2150">
        <v>14139</v>
      </c>
      <c r="BM2150" s="65">
        <f t="shared" si="434"/>
        <v>2.2442857142857142</v>
      </c>
      <c r="BN2150">
        <v>370</v>
      </c>
      <c r="BO2150" s="71">
        <f t="shared" si="435"/>
        <v>5.873015873015873E-2</v>
      </c>
      <c r="BP2150">
        <v>0</v>
      </c>
      <c r="BQ2150" s="71">
        <f t="shared" si="436"/>
        <v>0</v>
      </c>
      <c r="BR2150">
        <v>45277</v>
      </c>
      <c r="BS2150" s="73">
        <f t="shared" si="437"/>
        <v>7.1868253968253972</v>
      </c>
      <c r="BT2150">
        <v>0</v>
      </c>
      <c r="BU2150" s="73">
        <f t="shared" si="438"/>
        <v>0</v>
      </c>
      <c r="BV2150">
        <v>1597</v>
      </c>
      <c r="BW2150" s="71">
        <f t="shared" si="439"/>
        <v>0.25349206349206349</v>
      </c>
      <c r="BX2150">
        <v>0</v>
      </c>
      <c r="BY2150" s="71">
        <f t="shared" si="440"/>
        <v>0</v>
      </c>
      <c r="BZ2150">
        <v>1129</v>
      </c>
      <c r="CA2150" s="71">
        <f t="shared" si="432"/>
        <v>0.1792063492063492</v>
      </c>
      <c r="CB2150">
        <v>9612</v>
      </c>
      <c r="CC2150" s="71">
        <f t="shared" si="442"/>
        <v>1.5257142857142858</v>
      </c>
    </row>
    <row r="2151" spans="2:81" x14ac:dyDescent="0.25">
      <c r="B2151">
        <v>2568</v>
      </c>
      <c r="C2151">
        <v>2</v>
      </c>
      <c r="D2151">
        <v>3</v>
      </c>
      <c r="E2151">
        <v>2</v>
      </c>
      <c r="F2151" s="17">
        <v>4600</v>
      </c>
      <c r="G2151">
        <v>2</v>
      </c>
      <c r="H2151">
        <v>1</v>
      </c>
      <c r="I2151">
        <v>12</v>
      </c>
      <c r="J2151">
        <v>21</v>
      </c>
      <c r="K2151">
        <v>1</v>
      </c>
      <c r="L2151" t="s">
        <v>154</v>
      </c>
      <c r="M2151">
        <v>2</v>
      </c>
      <c r="N2151">
        <v>2</v>
      </c>
      <c r="O2151">
        <v>2</v>
      </c>
      <c r="P2151">
        <v>1</v>
      </c>
      <c r="Q2151">
        <v>1</v>
      </c>
      <c r="R2151">
        <v>2</v>
      </c>
      <c r="S2151">
        <v>2</v>
      </c>
      <c r="T2151">
        <v>2</v>
      </c>
      <c r="U2151">
        <v>2</v>
      </c>
      <c r="V2151">
        <v>2141.61</v>
      </c>
      <c r="W2151">
        <v>13</v>
      </c>
      <c r="X2151">
        <v>1</v>
      </c>
      <c r="Y2151">
        <v>5419</v>
      </c>
      <c r="Z2151">
        <v>713</v>
      </c>
      <c r="AA2151">
        <v>1</v>
      </c>
      <c r="AB2151">
        <v>336742</v>
      </c>
      <c r="AC2151" s="6">
        <v>3039</v>
      </c>
      <c r="AD2151" s="6">
        <v>560</v>
      </c>
      <c r="AE2151">
        <v>0</v>
      </c>
      <c r="AF2151">
        <v>0</v>
      </c>
      <c r="AG2151" s="25">
        <f t="shared" si="430"/>
        <v>73.204782608695652</v>
      </c>
      <c r="AH2151" s="29"/>
      <c r="AI2151" s="25">
        <f t="shared" si="433"/>
        <v>3.7019565217391306</v>
      </c>
      <c r="AJ2151" s="34">
        <f t="shared" si="431"/>
        <v>70.049130434782612</v>
      </c>
      <c r="AK2151">
        <v>4991</v>
      </c>
      <c r="AL2151">
        <v>17029</v>
      </c>
      <c r="AM2151">
        <v>3101</v>
      </c>
      <c r="AN2151">
        <v>319713</v>
      </c>
      <c r="AO2151" s="6">
        <v>2479</v>
      </c>
      <c r="AP2151">
        <v>0</v>
      </c>
      <c r="AQ2151">
        <v>0</v>
      </c>
      <c r="AR2151" t="s">
        <v>29</v>
      </c>
      <c r="AS2151" t="s">
        <v>27</v>
      </c>
      <c r="AT2151" s="6" t="s">
        <v>28</v>
      </c>
      <c r="AU2151">
        <v>9</v>
      </c>
      <c r="AV2151">
        <v>9</v>
      </c>
      <c r="AW2151">
        <v>2</v>
      </c>
      <c r="AX2151">
        <v>2</v>
      </c>
      <c r="AY2151">
        <v>2</v>
      </c>
      <c r="AZ2151">
        <v>2</v>
      </c>
      <c r="BA2151">
        <v>2</v>
      </c>
      <c r="BB2151">
        <v>2</v>
      </c>
      <c r="BC2151">
        <v>2</v>
      </c>
      <c r="BD2151">
        <v>2</v>
      </c>
      <c r="BE2151" t="s">
        <v>29</v>
      </c>
      <c r="BF2151" t="s">
        <v>27</v>
      </c>
      <c r="BG2151" s="6" t="s">
        <v>28</v>
      </c>
      <c r="BH2151">
        <v>9</v>
      </c>
      <c r="BI2151">
        <v>9</v>
      </c>
      <c r="BJ2151">
        <v>322374</v>
      </c>
      <c r="BK2151" s="65">
        <f t="shared" si="441"/>
        <v>70.081304347826091</v>
      </c>
      <c r="BL2151">
        <v>0</v>
      </c>
      <c r="BM2151" s="65">
        <f t="shared" si="434"/>
        <v>0</v>
      </c>
      <c r="BN2151">
        <v>730</v>
      </c>
      <c r="BO2151" s="71">
        <f t="shared" si="435"/>
        <v>0.15869565217391304</v>
      </c>
      <c r="BP2151">
        <v>50</v>
      </c>
      <c r="BQ2151" s="71">
        <f t="shared" si="436"/>
        <v>1.0869565217391304E-2</v>
      </c>
      <c r="BR2151">
        <v>1762</v>
      </c>
      <c r="BS2151" s="73">
        <f t="shared" si="437"/>
        <v>0.38304347826086954</v>
      </c>
      <c r="BT2151">
        <v>0</v>
      </c>
      <c r="BU2151" s="73">
        <f t="shared" si="438"/>
        <v>0</v>
      </c>
      <c r="BV2151">
        <v>3777</v>
      </c>
      <c r="BW2151" s="71">
        <f t="shared" si="439"/>
        <v>0.82108695652173913</v>
      </c>
      <c r="BX2151">
        <v>0</v>
      </c>
      <c r="BY2151" s="71">
        <f t="shared" si="440"/>
        <v>0</v>
      </c>
      <c r="BZ2151">
        <v>0</v>
      </c>
      <c r="CA2151" s="71">
        <f t="shared" si="432"/>
        <v>0</v>
      </c>
      <c r="CB2151">
        <v>8050</v>
      </c>
      <c r="CC2151" s="71">
        <f t="shared" si="442"/>
        <v>1.75</v>
      </c>
    </row>
    <row r="2152" spans="2:81" x14ac:dyDescent="0.25">
      <c r="B2152">
        <v>2569</v>
      </c>
      <c r="C2152">
        <v>4</v>
      </c>
      <c r="D2152">
        <v>9</v>
      </c>
      <c r="E2152">
        <v>4</v>
      </c>
      <c r="F2152" s="17">
        <v>25000</v>
      </c>
      <c r="G2152">
        <v>4</v>
      </c>
      <c r="H2152">
        <v>4</v>
      </c>
      <c r="I2152">
        <v>17</v>
      </c>
      <c r="J2152">
        <v>36</v>
      </c>
      <c r="K2152">
        <v>1</v>
      </c>
      <c r="L2152">
        <v>4</v>
      </c>
      <c r="M2152">
        <v>2</v>
      </c>
      <c r="N2152">
        <v>1</v>
      </c>
      <c r="O2152">
        <v>1</v>
      </c>
      <c r="P2152">
        <v>1</v>
      </c>
      <c r="Q2152">
        <v>1</v>
      </c>
      <c r="R2152">
        <v>1</v>
      </c>
      <c r="S2152">
        <v>2</v>
      </c>
      <c r="T2152">
        <v>2</v>
      </c>
      <c r="U2152">
        <v>2</v>
      </c>
      <c r="V2152">
        <v>181.42</v>
      </c>
      <c r="W2152">
        <v>62</v>
      </c>
      <c r="X2152">
        <v>1</v>
      </c>
      <c r="Y2152">
        <v>1587</v>
      </c>
      <c r="Z2152">
        <v>1959</v>
      </c>
      <c r="AA2152">
        <v>1</v>
      </c>
      <c r="AB2152">
        <v>3635110</v>
      </c>
      <c r="AC2152" s="6">
        <v>78923</v>
      </c>
      <c r="AD2152" s="6">
        <v>61883</v>
      </c>
      <c r="AE2152">
        <v>1</v>
      </c>
      <c r="AF2152">
        <v>1</v>
      </c>
      <c r="AG2152" s="25">
        <f t="shared" si="430"/>
        <v>145.40440000000001</v>
      </c>
      <c r="AH2152" s="29"/>
      <c r="AI2152" s="25">
        <f t="shared" si="433"/>
        <v>58.4268</v>
      </c>
      <c r="AJ2152" s="34">
        <f t="shared" si="431"/>
        <v>87.670919999999995</v>
      </c>
      <c r="AK2152">
        <v>428098</v>
      </c>
      <c r="AL2152">
        <v>1460670</v>
      </c>
      <c r="AM2152">
        <v>20722</v>
      </c>
      <c r="AN2152">
        <v>2136438</v>
      </c>
      <c r="AO2152" s="6">
        <v>16656</v>
      </c>
      <c r="AP2152">
        <v>1</v>
      </c>
      <c r="AQ2152">
        <v>1</v>
      </c>
      <c r="AR2152">
        <v>274</v>
      </c>
      <c r="AS2152">
        <v>38001</v>
      </c>
      <c r="AT2152" s="6">
        <v>384</v>
      </c>
      <c r="AU2152">
        <v>1</v>
      </c>
      <c r="AV2152">
        <v>1</v>
      </c>
      <c r="AW2152">
        <v>2</v>
      </c>
      <c r="AX2152">
        <v>2</v>
      </c>
      <c r="AY2152">
        <v>2</v>
      </c>
      <c r="AZ2152">
        <v>2</v>
      </c>
      <c r="BA2152">
        <v>2</v>
      </c>
      <c r="BB2152">
        <v>2</v>
      </c>
      <c r="BC2152">
        <v>2</v>
      </c>
      <c r="BD2152">
        <v>2</v>
      </c>
      <c r="BE2152" t="s">
        <v>29</v>
      </c>
      <c r="BF2152" t="s">
        <v>27</v>
      </c>
      <c r="BG2152" s="6" t="s">
        <v>28</v>
      </c>
      <c r="BH2152">
        <v>9</v>
      </c>
      <c r="BI2152">
        <v>9</v>
      </c>
      <c r="BJ2152">
        <v>277178</v>
      </c>
      <c r="BK2152" s="65">
        <f t="shared" si="441"/>
        <v>11.087120000000001</v>
      </c>
      <c r="BL2152">
        <v>275836</v>
      </c>
      <c r="BM2152" s="65">
        <f t="shared" si="434"/>
        <v>11.033440000000001</v>
      </c>
      <c r="BN2152">
        <v>165661</v>
      </c>
      <c r="BO2152" s="71">
        <f t="shared" si="435"/>
        <v>6.6264399999999997</v>
      </c>
      <c r="BP2152">
        <v>1796286</v>
      </c>
      <c r="BQ2152" s="71">
        <f t="shared" si="436"/>
        <v>71.851439999999997</v>
      </c>
      <c r="BR2152">
        <v>735688</v>
      </c>
      <c r="BS2152" s="73">
        <f t="shared" si="437"/>
        <v>29.427520000000001</v>
      </c>
      <c r="BT2152">
        <v>68285</v>
      </c>
      <c r="BU2152" s="73">
        <f t="shared" si="438"/>
        <v>2.7313999999999998</v>
      </c>
      <c r="BV2152">
        <v>25972</v>
      </c>
      <c r="BW2152" s="71">
        <f t="shared" si="439"/>
        <v>1.03888</v>
      </c>
      <c r="BX2152">
        <v>19150</v>
      </c>
      <c r="BY2152" s="71">
        <f t="shared" si="440"/>
        <v>0.76600000000000001</v>
      </c>
      <c r="BZ2152">
        <v>24156</v>
      </c>
      <c r="CA2152" s="71">
        <f t="shared" si="432"/>
        <v>0.96623999999999999</v>
      </c>
      <c r="CB2152">
        <v>246898</v>
      </c>
      <c r="CC2152" s="71">
        <f t="shared" si="442"/>
        <v>9.8759200000000007</v>
      </c>
    </row>
    <row r="2153" spans="2:81" x14ac:dyDescent="0.25">
      <c r="B2153">
        <v>2570</v>
      </c>
      <c r="C2153">
        <v>2</v>
      </c>
      <c r="D2153">
        <v>3</v>
      </c>
      <c r="E2153">
        <v>7</v>
      </c>
      <c r="F2153" s="17">
        <v>1600000</v>
      </c>
      <c r="G2153">
        <v>10</v>
      </c>
      <c r="H2153">
        <v>5</v>
      </c>
      <c r="I2153">
        <v>16</v>
      </c>
      <c r="J2153">
        <v>35</v>
      </c>
      <c r="K2153">
        <v>6</v>
      </c>
      <c r="L2153">
        <v>5</v>
      </c>
      <c r="M2153">
        <v>1</v>
      </c>
      <c r="N2153">
        <v>1</v>
      </c>
      <c r="O2153">
        <v>9</v>
      </c>
      <c r="P2153">
        <v>1</v>
      </c>
      <c r="Q2153">
        <v>1</v>
      </c>
      <c r="R2153">
        <v>1</v>
      </c>
      <c r="S2153">
        <v>2</v>
      </c>
      <c r="T2153">
        <v>1</v>
      </c>
      <c r="U2153">
        <v>2</v>
      </c>
      <c r="V2153">
        <v>12.64</v>
      </c>
      <c r="W2153">
        <v>12</v>
      </c>
      <c r="X2153">
        <v>1</v>
      </c>
      <c r="Y2153">
        <v>7450</v>
      </c>
      <c r="Z2153">
        <v>581</v>
      </c>
      <c r="AA2153">
        <v>1</v>
      </c>
      <c r="AB2153">
        <v>420345481</v>
      </c>
      <c r="AC2153" s="6">
        <v>5532420</v>
      </c>
      <c r="AD2153" s="6">
        <v>2492108</v>
      </c>
      <c r="AE2153">
        <v>0</v>
      </c>
      <c r="AF2153">
        <v>0</v>
      </c>
      <c r="AG2153" s="25">
        <f t="shared" si="430"/>
        <v>262.71592562500001</v>
      </c>
      <c r="AH2153" s="29"/>
      <c r="AI2153" s="25">
        <f t="shared" si="433"/>
        <v>100.57977</v>
      </c>
      <c r="AJ2153" s="34">
        <f t="shared" si="431"/>
        <v>162.306200625</v>
      </c>
      <c r="AK2153">
        <v>47165191</v>
      </c>
      <c r="AL2153">
        <v>160927632</v>
      </c>
      <c r="AM2153">
        <v>19463</v>
      </c>
      <c r="AN2153">
        <v>2006635</v>
      </c>
      <c r="AO2153" s="6">
        <v>13351</v>
      </c>
      <c r="AP2153">
        <v>0</v>
      </c>
      <c r="AQ2153">
        <v>0</v>
      </c>
      <c r="AR2153">
        <v>600</v>
      </c>
      <c r="AS2153">
        <v>83214</v>
      </c>
      <c r="AT2153" s="6">
        <v>780</v>
      </c>
      <c r="AU2153">
        <v>0</v>
      </c>
      <c r="AV2153">
        <v>0</v>
      </c>
      <c r="AW2153">
        <v>1</v>
      </c>
      <c r="AX2153">
        <v>1</v>
      </c>
      <c r="AY2153">
        <v>2</v>
      </c>
      <c r="AZ2153">
        <v>2</v>
      </c>
      <c r="BA2153">
        <v>1</v>
      </c>
      <c r="BB2153">
        <v>2</v>
      </c>
      <c r="BC2153">
        <v>2</v>
      </c>
      <c r="BD2153">
        <v>2</v>
      </c>
      <c r="BE2153">
        <v>257328</v>
      </c>
      <c r="BF2153">
        <v>257328000</v>
      </c>
      <c r="BG2153" s="6">
        <v>3026181</v>
      </c>
      <c r="BH2153">
        <v>0</v>
      </c>
      <c r="BI2153">
        <v>1</v>
      </c>
      <c r="BJ2153">
        <v>219015196</v>
      </c>
      <c r="BK2153" s="65">
        <f t="shared" si="441"/>
        <v>136.88449750000001</v>
      </c>
      <c r="BL2153">
        <v>0</v>
      </c>
      <c r="BM2153" s="65">
        <f t="shared" si="434"/>
        <v>0</v>
      </c>
      <c r="BN2153">
        <v>43821890</v>
      </c>
      <c r="BO2153" s="71">
        <f t="shared" si="435"/>
        <v>27.388681250000001</v>
      </c>
      <c r="BP2153">
        <v>45588132</v>
      </c>
      <c r="BQ2153" s="71">
        <f t="shared" si="436"/>
        <v>28.492582500000001</v>
      </c>
      <c r="BR2153">
        <v>63307724</v>
      </c>
      <c r="BS2153" s="73">
        <f t="shared" si="437"/>
        <v>39.567327499999998</v>
      </c>
      <c r="BT2153">
        <v>1306061</v>
      </c>
      <c r="BU2153" s="73">
        <f t="shared" si="438"/>
        <v>0.81628812500000003</v>
      </c>
      <c r="BV2153">
        <v>5678145</v>
      </c>
      <c r="BW2153" s="71">
        <f t="shared" si="439"/>
        <v>3.548840625</v>
      </c>
      <c r="BX2153">
        <v>1140186</v>
      </c>
      <c r="BY2153" s="71">
        <f t="shared" si="440"/>
        <v>0.71261624999999995</v>
      </c>
      <c r="BZ2153">
        <v>18592244</v>
      </c>
      <c r="CA2153" s="71">
        <f t="shared" si="432"/>
        <v>11.6201525</v>
      </c>
      <c r="CB2153">
        <v>21895903</v>
      </c>
      <c r="CC2153" s="71">
        <f t="shared" si="442"/>
        <v>13.684939375000001</v>
      </c>
    </row>
    <row r="2154" spans="2:81" x14ac:dyDescent="0.25">
      <c r="B2154">
        <v>2571</v>
      </c>
      <c r="C2154">
        <v>3</v>
      </c>
      <c r="D2154">
        <v>5</v>
      </c>
      <c r="E2154">
        <v>4</v>
      </c>
      <c r="F2154" s="17">
        <v>11000</v>
      </c>
      <c r="G2154">
        <v>4</v>
      </c>
      <c r="H2154">
        <v>3</v>
      </c>
      <c r="I2154">
        <v>13</v>
      </c>
      <c r="J2154">
        <v>24</v>
      </c>
      <c r="K2154">
        <v>5</v>
      </c>
      <c r="L2154">
        <v>4</v>
      </c>
      <c r="M2154">
        <v>2</v>
      </c>
      <c r="N2154" t="s">
        <v>26</v>
      </c>
      <c r="O2154">
        <v>1</v>
      </c>
      <c r="P2154">
        <v>1</v>
      </c>
      <c r="Q2154">
        <v>2</v>
      </c>
      <c r="R2154">
        <v>2</v>
      </c>
      <c r="S2154">
        <v>2</v>
      </c>
      <c r="T2154">
        <v>2</v>
      </c>
      <c r="U2154">
        <v>2</v>
      </c>
      <c r="V2154">
        <v>2314.83</v>
      </c>
      <c r="W2154">
        <v>25</v>
      </c>
      <c r="X2154">
        <v>1</v>
      </c>
      <c r="Y2154">
        <v>2173</v>
      </c>
      <c r="Z2154">
        <v>2079</v>
      </c>
      <c r="AA2154">
        <v>1</v>
      </c>
      <c r="AB2154">
        <v>331012</v>
      </c>
      <c r="AC2154" s="6">
        <v>9535</v>
      </c>
      <c r="AD2154" s="6">
        <v>9535</v>
      </c>
      <c r="AE2154">
        <v>0</v>
      </c>
      <c r="AF2154">
        <v>0</v>
      </c>
      <c r="AG2154" s="25">
        <f t="shared" si="430"/>
        <v>30.091999999999999</v>
      </c>
      <c r="AH2154" s="29"/>
      <c r="AI2154" s="25">
        <f t="shared" si="433"/>
        <v>30.091999999999999</v>
      </c>
      <c r="AJ2154" s="34">
        <f t="shared" si="431"/>
        <v>4.7272727272727275E-3</v>
      </c>
      <c r="AK2154">
        <v>97014</v>
      </c>
      <c r="AL2154">
        <v>331012</v>
      </c>
      <c r="AM2154" t="s">
        <v>29</v>
      </c>
      <c r="AN2154" t="s">
        <v>27</v>
      </c>
      <c r="AO2154" s="6" t="s">
        <v>28</v>
      </c>
      <c r="AP2154">
        <v>9</v>
      </c>
      <c r="AQ2154">
        <v>9</v>
      </c>
      <c r="AR2154" t="s">
        <v>29</v>
      </c>
      <c r="AS2154" t="s">
        <v>27</v>
      </c>
      <c r="AT2154" s="6" t="s">
        <v>28</v>
      </c>
      <c r="AU2154">
        <v>9</v>
      </c>
      <c r="AV2154">
        <v>9</v>
      </c>
      <c r="AW2154">
        <v>2</v>
      </c>
      <c r="AX2154">
        <v>2</v>
      </c>
      <c r="AY2154">
        <v>2</v>
      </c>
      <c r="AZ2154">
        <v>2</v>
      </c>
      <c r="BA2154">
        <v>2</v>
      </c>
      <c r="BB2154">
        <v>2</v>
      </c>
      <c r="BC2154">
        <v>2</v>
      </c>
      <c r="BD2154">
        <v>2</v>
      </c>
      <c r="BE2154" t="s">
        <v>29</v>
      </c>
      <c r="BF2154" t="s">
        <v>27</v>
      </c>
      <c r="BG2154" s="6" t="s">
        <v>28</v>
      </c>
      <c r="BH2154">
        <v>9</v>
      </c>
      <c r="BI2154">
        <v>9</v>
      </c>
      <c r="BJ2154">
        <v>25648</v>
      </c>
      <c r="BK2154" s="65">
        <f t="shared" si="441"/>
        <v>2.3316363636363637</v>
      </c>
      <c r="BL2154">
        <v>155793</v>
      </c>
      <c r="BM2154" s="65">
        <f t="shared" si="434"/>
        <v>14.163</v>
      </c>
      <c r="BN2154">
        <v>57700</v>
      </c>
      <c r="BO2154" s="71">
        <f t="shared" si="435"/>
        <v>5.2454545454545451</v>
      </c>
      <c r="BP2154">
        <v>7701</v>
      </c>
      <c r="BQ2154" s="71">
        <f t="shared" si="436"/>
        <v>0.7000909090909091</v>
      </c>
      <c r="BR2154">
        <v>20676</v>
      </c>
      <c r="BS2154" s="73">
        <f t="shared" si="437"/>
        <v>1.8796363636363635</v>
      </c>
      <c r="BT2154">
        <v>0</v>
      </c>
      <c r="BU2154" s="73">
        <f t="shared" si="438"/>
        <v>0</v>
      </c>
      <c r="BV2154">
        <v>22953</v>
      </c>
      <c r="BW2154" s="71">
        <f t="shared" si="439"/>
        <v>2.0866363636363636</v>
      </c>
      <c r="BX2154">
        <v>0</v>
      </c>
      <c r="BY2154" s="71">
        <f t="shared" si="440"/>
        <v>0</v>
      </c>
      <c r="BZ2154">
        <v>1553</v>
      </c>
      <c r="CA2154" s="71">
        <f t="shared" si="432"/>
        <v>0.14118181818181819</v>
      </c>
      <c r="CB2154">
        <v>38989</v>
      </c>
      <c r="CC2154" s="71">
        <f t="shared" si="442"/>
        <v>3.5444545454545455</v>
      </c>
    </row>
    <row r="2155" spans="2:81" x14ac:dyDescent="0.25">
      <c r="B2155">
        <v>2572</v>
      </c>
      <c r="C2155">
        <v>3</v>
      </c>
      <c r="D2155">
        <v>7</v>
      </c>
      <c r="E2155">
        <v>3</v>
      </c>
      <c r="F2155" s="17">
        <v>3500</v>
      </c>
      <c r="G2155">
        <v>2</v>
      </c>
      <c r="H2155">
        <v>2</v>
      </c>
      <c r="I2155">
        <v>25</v>
      </c>
      <c r="J2155">
        <v>42</v>
      </c>
      <c r="K2155">
        <v>1</v>
      </c>
      <c r="L2155">
        <v>2</v>
      </c>
      <c r="M2155">
        <v>2</v>
      </c>
      <c r="N2155">
        <v>2</v>
      </c>
      <c r="O2155">
        <v>1</v>
      </c>
      <c r="P2155">
        <v>1</v>
      </c>
      <c r="Q2155">
        <v>2</v>
      </c>
      <c r="R2155">
        <v>2</v>
      </c>
      <c r="S2155">
        <v>1</v>
      </c>
      <c r="T2155">
        <v>2</v>
      </c>
      <c r="U2155">
        <v>2</v>
      </c>
      <c r="V2155">
        <v>2314.83</v>
      </c>
      <c r="W2155">
        <v>32</v>
      </c>
      <c r="X2155">
        <v>1</v>
      </c>
      <c r="Y2155">
        <v>3442</v>
      </c>
      <c r="Z2155">
        <v>1381</v>
      </c>
      <c r="AA2155">
        <v>1</v>
      </c>
      <c r="AB2155">
        <v>53848</v>
      </c>
      <c r="AC2155" s="6">
        <v>1246</v>
      </c>
      <c r="AD2155" s="6">
        <v>1246</v>
      </c>
      <c r="AE2155">
        <v>1</v>
      </c>
      <c r="AF2155">
        <v>1</v>
      </c>
      <c r="AG2155" s="25">
        <f t="shared" si="430"/>
        <v>15.385142857142856</v>
      </c>
      <c r="AH2155" s="29"/>
      <c r="AI2155" s="25">
        <f t="shared" si="433"/>
        <v>15.385142857142856</v>
      </c>
      <c r="AJ2155" s="34">
        <f t="shared" si="431"/>
        <v>1.4857142857142857E-2</v>
      </c>
      <c r="AK2155">
        <v>15782</v>
      </c>
      <c r="AL2155">
        <v>53848</v>
      </c>
      <c r="AM2155" t="s">
        <v>29</v>
      </c>
      <c r="AN2155" t="s">
        <v>27</v>
      </c>
      <c r="AO2155" s="6" t="s">
        <v>28</v>
      </c>
      <c r="AP2155">
        <v>9</v>
      </c>
      <c r="AQ2155">
        <v>9</v>
      </c>
      <c r="AR2155" t="s">
        <v>29</v>
      </c>
      <c r="AS2155" t="s">
        <v>27</v>
      </c>
      <c r="AT2155" s="6" t="s">
        <v>28</v>
      </c>
      <c r="AU2155">
        <v>9</v>
      </c>
      <c r="AV2155">
        <v>9</v>
      </c>
      <c r="AW2155">
        <v>2</v>
      </c>
      <c r="AX2155">
        <v>2</v>
      </c>
      <c r="AY2155">
        <v>2</v>
      </c>
      <c r="AZ2155">
        <v>2</v>
      </c>
      <c r="BA2155">
        <v>2</v>
      </c>
      <c r="BB2155">
        <v>2</v>
      </c>
      <c r="BC2155">
        <v>2</v>
      </c>
      <c r="BD2155">
        <v>2</v>
      </c>
      <c r="BE2155" t="s">
        <v>29</v>
      </c>
      <c r="BF2155" t="s">
        <v>27</v>
      </c>
      <c r="BG2155" s="6" t="s">
        <v>28</v>
      </c>
      <c r="BH2155">
        <v>9</v>
      </c>
      <c r="BI2155">
        <v>9</v>
      </c>
      <c r="BJ2155">
        <v>0</v>
      </c>
      <c r="BK2155" s="65">
        <f t="shared" si="441"/>
        <v>0</v>
      </c>
      <c r="BL2155">
        <v>4759</v>
      </c>
      <c r="BM2155" s="65">
        <f t="shared" si="434"/>
        <v>1.3597142857142857</v>
      </c>
      <c r="BN2155">
        <v>1518</v>
      </c>
      <c r="BO2155" s="71">
        <f t="shared" si="435"/>
        <v>0.43371428571428572</v>
      </c>
      <c r="BP2155">
        <v>163</v>
      </c>
      <c r="BQ2155" s="71">
        <f t="shared" si="436"/>
        <v>4.6571428571428569E-2</v>
      </c>
      <c r="BR2155">
        <v>41689</v>
      </c>
      <c r="BS2155" s="73">
        <f t="shared" si="437"/>
        <v>11.911142857142858</v>
      </c>
      <c r="BT2155">
        <v>0</v>
      </c>
      <c r="BU2155" s="73">
        <f t="shared" si="438"/>
        <v>0</v>
      </c>
      <c r="BV2155">
        <v>0</v>
      </c>
      <c r="BW2155" s="71">
        <f t="shared" si="439"/>
        <v>0</v>
      </c>
      <c r="BX2155">
        <v>92</v>
      </c>
      <c r="BY2155" s="71">
        <f t="shared" si="440"/>
        <v>2.6285714285714287E-2</v>
      </c>
      <c r="BZ2155">
        <v>0</v>
      </c>
      <c r="CA2155" s="71">
        <f t="shared" si="432"/>
        <v>0</v>
      </c>
      <c r="CB2155">
        <v>5627</v>
      </c>
      <c r="CC2155" s="71">
        <f t="shared" si="442"/>
        <v>1.6077142857142857</v>
      </c>
    </row>
    <row r="2156" spans="2:81" x14ac:dyDescent="0.25">
      <c r="B2156">
        <v>2573</v>
      </c>
      <c r="C2156">
        <v>3</v>
      </c>
      <c r="D2156">
        <v>6</v>
      </c>
      <c r="E2156">
        <v>3</v>
      </c>
      <c r="F2156" s="17">
        <v>800000</v>
      </c>
      <c r="G2156">
        <v>9</v>
      </c>
      <c r="H2156">
        <v>5</v>
      </c>
      <c r="I2156">
        <v>24</v>
      </c>
      <c r="J2156">
        <v>51</v>
      </c>
      <c r="K2156" t="s">
        <v>26</v>
      </c>
      <c r="L2156" t="s">
        <v>154</v>
      </c>
      <c r="M2156" t="s">
        <v>26</v>
      </c>
      <c r="N2156" t="s">
        <v>26</v>
      </c>
      <c r="O2156" t="s">
        <v>157</v>
      </c>
      <c r="P2156">
        <v>1</v>
      </c>
      <c r="Q2156">
        <v>1</v>
      </c>
      <c r="R2156">
        <v>2</v>
      </c>
      <c r="S2156" t="s">
        <v>26</v>
      </c>
      <c r="T2156">
        <v>2</v>
      </c>
      <c r="U2156">
        <v>2</v>
      </c>
      <c r="V2156">
        <v>26.57</v>
      </c>
      <c r="W2156">
        <v>29</v>
      </c>
      <c r="X2156">
        <v>2</v>
      </c>
      <c r="Y2156">
        <v>4207</v>
      </c>
      <c r="Z2156">
        <v>1043</v>
      </c>
      <c r="AA2156">
        <v>1</v>
      </c>
      <c r="AB2156">
        <v>50667119</v>
      </c>
      <c r="AC2156" s="6">
        <v>698738</v>
      </c>
      <c r="AD2156" s="6">
        <v>645349</v>
      </c>
      <c r="AE2156">
        <v>1</v>
      </c>
      <c r="AF2156">
        <v>1</v>
      </c>
      <c r="AG2156" s="25">
        <f t="shared" si="430"/>
        <v>63.333898750000003</v>
      </c>
      <c r="AH2156" s="29"/>
      <c r="AI2156" s="25">
        <f t="shared" si="433"/>
        <v>57.830678749999997</v>
      </c>
      <c r="AJ2156" s="34">
        <f t="shared" si="431"/>
        <v>5.5700012499999998</v>
      </c>
      <c r="AK2156">
        <v>13559362</v>
      </c>
      <c r="AL2156">
        <v>46264543</v>
      </c>
      <c r="AM2156">
        <v>42702</v>
      </c>
      <c r="AN2156">
        <v>4402576</v>
      </c>
      <c r="AO2156" s="6">
        <v>53389</v>
      </c>
      <c r="AP2156">
        <v>1</v>
      </c>
      <c r="AQ2156">
        <v>1</v>
      </c>
      <c r="AR2156" t="s">
        <v>29</v>
      </c>
      <c r="AS2156">
        <v>0</v>
      </c>
      <c r="AT2156" s="6" t="s">
        <v>28</v>
      </c>
      <c r="AU2156">
        <v>9</v>
      </c>
      <c r="AV2156">
        <v>9</v>
      </c>
      <c r="AW2156">
        <v>2</v>
      </c>
      <c r="AX2156">
        <v>2</v>
      </c>
      <c r="AY2156">
        <v>2</v>
      </c>
      <c r="AZ2156">
        <v>2</v>
      </c>
      <c r="BA2156">
        <v>2</v>
      </c>
      <c r="BB2156">
        <v>2</v>
      </c>
      <c r="BC2156">
        <v>2</v>
      </c>
      <c r="BD2156">
        <v>2</v>
      </c>
      <c r="BE2156" t="s">
        <v>29</v>
      </c>
      <c r="BF2156" t="s">
        <v>27</v>
      </c>
      <c r="BG2156" s="6" t="s">
        <v>28</v>
      </c>
      <c r="BH2156">
        <v>9</v>
      </c>
      <c r="BI2156">
        <v>9</v>
      </c>
      <c r="BJ2156">
        <v>10605868</v>
      </c>
      <c r="BK2156" s="65">
        <f t="shared" si="441"/>
        <v>13.257334999999999</v>
      </c>
      <c r="BL2156">
        <v>7348519</v>
      </c>
      <c r="BM2156" s="65">
        <f t="shared" si="434"/>
        <v>9.1856487500000004</v>
      </c>
      <c r="BN2156">
        <v>4671302</v>
      </c>
      <c r="BO2156" s="71">
        <f t="shared" si="435"/>
        <v>5.8391275</v>
      </c>
      <c r="BP2156">
        <v>5538068</v>
      </c>
      <c r="BQ2156" s="71">
        <f t="shared" si="436"/>
        <v>6.9225849999999998</v>
      </c>
      <c r="BR2156">
        <v>16399814</v>
      </c>
      <c r="BS2156" s="73">
        <f t="shared" si="437"/>
        <v>20.499767500000001</v>
      </c>
      <c r="BT2156">
        <v>0</v>
      </c>
      <c r="BU2156" s="73">
        <f t="shared" si="438"/>
        <v>0</v>
      </c>
      <c r="BV2156">
        <v>0</v>
      </c>
      <c r="BW2156" s="71">
        <f t="shared" si="439"/>
        <v>0</v>
      </c>
      <c r="BX2156">
        <v>438080</v>
      </c>
      <c r="BY2156" s="71">
        <f t="shared" si="440"/>
        <v>0.54759999999999998</v>
      </c>
      <c r="BZ2156">
        <v>623788</v>
      </c>
      <c r="CA2156" s="71">
        <f t="shared" si="432"/>
        <v>0.77973499999999996</v>
      </c>
      <c r="CB2156">
        <v>5041682</v>
      </c>
      <c r="CC2156" s="71">
        <f t="shared" si="442"/>
        <v>6.3021025000000002</v>
      </c>
    </row>
    <row r="2157" spans="2:81" x14ac:dyDescent="0.25">
      <c r="B2157">
        <v>2574</v>
      </c>
      <c r="C2157">
        <v>4</v>
      </c>
      <c r="D2157">
        <v>9</v>
      </c>
      <c r="E2157">
        <v>4</v>
      </c>
      <c r="F2157" s="17">
        <v>6500</v>
      </c>
      <c r="G2157">
        <v>3</v>
      </c>
      <c r="H2157">
        <v>4</v>
      </c>
      <c r="I2157">
        <v>13</v>
      </c>
      <c r="J2157">
        <v>24</v>
      </c>
      <c r="K2157">
        <v>1</v>
      </c>
      <c r="L2157" t="s">
        <v>154</v>
      </c>
      <c r="M2157">
        <v>2</v>
      </c>
      <c r="N2157" t="s">
        <v>26</v>
      </c>
      <c r="O2157">
        <v>1</v>
      </c>
      <c r="P2157">
        <v>1</v>
      </c>
      <c r="Q2157">
        <v>1</v>
      </c>
      <c r="R2157">
        <v>2</v>
      </c>
      <c r="S2157">
        <v>2</v>
      </c>
      <c r="T2157">
        <v>2</v>
      </c>
      <c r="U2157">
        <v>2</v>
      </c>
      <c r="V2157">
        <v>950.84</v>
      </c>
      <c r="W2157">
        <v>59</v>
      </c>
      <c r="X2157">
        <v>2</v>
      </c>
      <c r="Y2157">
        <v>1169</v>
      </c>
      <c r="Z2157">
        <v>1114</v>
      </c>
      <c r="AA2157">
        <v>1</v>
      </c>
      <c r="AB2157">
        <v>2046069</v>
      </c>
      <c r="AC2157" s="6">
        <v>24153</v>
      </c>
      <c r="AD2157" s="6">
        <v>10843</v>
      </c>
      <c r="AE2157">
        <v>1</v>
      </c>
      <c r="AF2157">
        <v>1</v>
      </c>
      <c r="AG2157" s="25">
        <f t="shared" si="430"/>
        <v>314.77984615384617</v>
      </c>
      <c r="AH2157" s="29"/>
      <c r="AI2157" s="25">
        <f t="shared" si="433"/>
        <v>36.473230769230767</v>
      </c>
      <c r="AJ2157" s="34">
        <f t="shared" si="431"/>
        <v>280.35953846153848</v>
      </c>
      <c r="AK2157">
        <v>69483</v>
      </c>
      <c r="AL2157">
        <v>237076</v>
      </c>
      <c r="AM2157">
        <v>17546</v>
      </c>
      <c r="AN2157">
        <v>1808993</v>
      </c>
      <c r="AO2157" s="6">
        <v>13310</v>
      </c>
      <c r="AP2157">
        <v>0</v>
      </c>
      <c r="AQ2157">
        <v>0</v>
      </c>
      <c r="AR2157" t="s">
        <v>29</v>
      </c>
      <c r="AS2157" t="s">
        <v>27</v>
      </c>
      <c r="AT2157" s="6" t="s">
        <v>28</v>
      </c>
      <c r="AU2157">
        <v>9</v>
      </c>
      <c r="AV2157">
        <v>9</v>
      </c>
      <c r="AW2157">
        <v>2</v>
      </c>
      <c r="AX2157">
        <v>2</v>
      </c>
      <c r="AY2157">
        <v>2</v>
      </c>
      <c r="AZ2157">
        <v>2</v>
      </c>
      <c r="BA2157">
        <v>2</v>
      </c>
      <c r="BB2157">
        <v>2</v>
      </c>
      <c r="BC2157">
        <v>2</v>
      </c>
      <c r="BD2157">
        <v>2</v>
      </c>
      <c r="BE2157" t="s">
        <v>29</v>
      </c>
      <c r="BF2157" t="s">
        <v>27</v>
      </c>
      <c r="BG2157" s="6" t="s">
        <v>28</v>
      </c>
      <c r="BH2157">
        <v>9</v>
      </c>
      <c r="BI2157">
        <v>9</v>
      </c>
      <c r="BJ2157">
        <v>1808993</v>
      </c>
      <c r="BK2157" s="65">
        <f t="shared" si="441"/>
        <v>278.30661538461538</v>
      </c>
      <c r="BL2157">
        <v>0</v>
      </c>
      <c r="BM2157" s="65">
        <f t="shared" si="434"/>
        <v>0</v>
      </c>
      <c r="BN2157">
        <v>58555</v>
      </c>
      <c r="BO2157" s="71">
        <f t="shared" si="435"/>
        <v>9.008461538461539</v>
      </c>
      <c r="BP2157">
        <v>39478</v>
      </c>
      <c r="BQ2157" s="71">
        <f t="shared" si="436"/>
        <v>6.0735384615384618</v>
      </c>
      <c r="BR2157">
        <v>94174</v>
      </c>
      <c r="BS2157" s="73">
        <f t="shared" si="437"/>
        <v>14.488307692307693</v>
      </c>
      <c r="BT2157">
        <v>0</v>
      </c>
      <c r="BU2157" s="73">
        <f t="shared" si="438"/>
        <v>0</v>
      </c>
      <c r="BV2157">
        <v>0</v>
      </c>
      <c r="BW2157" s="71">
        <f t="shared" si="439"/>
        <v>0</v>
      </c>
      <c r="BX2157">
        <v>0</v>
      </c>
      <c r="BY2157" s="71">
        <f t="shared" si="440"/>
        <v>0</v>
      </c>
      <c r="BZ2157">
        <v>0</v>
      </c>
      <c r="CA2157" s="71">
        <f t="shared" si="432"/>
        <v>0</v>
      </c>
      <c r="CB2157">
        <v>44869</v>
      </c>
      <c r="CC2157" s="71">
        <f t="shared" si="442"/>
        <v>6.9029230769230772</v>
      </c>
    </row>
    <row r="2158" spans="2:81" x14ac:dyDescent="0.25">
      <c r="B2158">
        <v>2576</v>
      </c>
      <c r="C2158">
        <v>3</v>
      </c>
      <c r="D2158">
        <v>7</v>
      </c>
      <c r="E2158">
        <v>5</v>
      </c>
      <c r="F2158" s="17">
        <v>42500</v>
      </c>
      <c r="G2158">
        <v>5</v>
      </c>
      <c r="H2158">
        <v>6</v>
      </c>
      <c r="I2158">
        <v>23</v>
      </c>
      <c r="J2158">
        <v>50</v>
      </c>
      <c r="K2158" t="s">
        <v>26</v>
      </c>
      <c r="L2158" t="s">
        <v>154</v>
      </c>
      <c r="M2158" t="s">
        <v>26</v>
      </c>
      <c r="N2158" t="s">
        <v>26</v>
      </c>
      <c r="O2158" t="s">
        <v>157</v>
      </c>
      <c r="P2158">
        <v>1</v>
      </c>
      <c r="Q2158">
        <v>1</v>
      </c>
      <c r="R2158">
        <v>2</v>
      </c>
      <c r="S2158" t="s">
        <v>26</v>
      </c>
      <c r="T2158">
        <v>2</v>
      </c>
      <c r="U2158">
        <v>2</v>
      </c>
      <c r="V2158">
        <v>192.72</v>
      </c>
      <c r="W2158">
        <v>49</v>
      </c>
      <c r="X2158">
        <v>1</v>
      </c>
      <c r="Y2158">
        <v>1445</v>
      </c>
      <c r="Z2158">
        <v>3167</v>
      </c>
      <c r="AA2158">
        <v>1</v>
      </c>
      <c r="AB2158">
        <v>5824581</v>
      </c>
      <c r="AC2158" s="6">
        <v>124361</v>
      </c>
      <c r="AD2158" s="6">
        <v>119200</v>
      </c>
      <c r="AE2158">
        <v>1</v>
      </c>
      <c r="AF2158">
        <v>1</v>
      </c>
      <c r="AG2158" s="25">
        <f t="shared" si="430"/>
        <v>137.04896470588236</v>
      </c>
      <c r="AH2158" s="29"/>
      <c r="AI2158" s="25">
        <f t="shared" si="433"/>
        <v>121.97209411764706</v>
      </c>
      <c r="AJ2158" s="34">
        <f t="shared" si="431"/>
        <v>15.19915294117647</v>
      </c>
      <c r="AK2158">
        <v>1519289</v>
      </c>
      <c r="AL2158">
        <v>5183814</v>
      </c>
      <c r="AM2158">
        <v>6215</v>
      </c>
      <c r="AN2158">
        <v>640767</v>
      </c>
      <c r="AO2158" s="6">
        <v>5161</v>
      </c>
      <c r="AP2158">
        <v>1</v>
      </c>
      <c r="AQ2158">
        <v>1</v>
      </c>
      <c r="AR2158" t="s">
        <v>29</v>
      </c>
      <c r="AS2158">
        <v>0</v>
      </c>
      <c r="AT2158" s="6" t="s">
        <v>28</v>
      </c>
      <c r="AU2158">
        <v>9</v>
      </c>
      <c r="AV2158">
        <v>9</v>
      </c>
      <c r="AW2158">
        <v>2</v>
      </c>
      <c r="AX2158">
        <v>2</v>
      </c>
      <c r="AY2158">
        <v>2</v>
      </c>
      <c r="AZ2158">
        <v>2</v>
      </c>
      <c r="BA2158">
        <v>2</v>
      </c>
      <c r="BB2158">
        <v>2</v>
      </c>
      <c r="BC2158">
        <v>2</v>
      </c>
      <c r="BD2158">
        <v>2</v>
      </c>
      <c r="BE2158" t="s">
        <v>29</v>
      </c>
      <c r="BF2158" t="s">
        <v>27</v>
      </c>
      <c r="BG2158" s="6" t="s">
        <v>28</v>
      </c>
      <c r="BH2158">
        <v>9</v>
      </c>
      <c r="BI2158">
        <v>9</v>
      </c>
      <c r="BJ2158">
        <v>1009392</v>
      </c>
      <c r="BK2158" s="65">
        <f t="shared" si="441"/>
        <v>23.750399999999999</v>
      </c>
      <c r="BL2158">
        <v>1244383</v>
      </c>
      <c r="BM2158" s="65">
        <f t="shared" si="434"/>
        <v>29.279599999999999</v>
      </c>
      <c r="BN2158">
        <v>586592</v>
      </c>
      <c r="BO2158" s="71">
        <f t="shared" si="435"/>
        <v>13.802164705882353</v>
      </c>
      <c r="BP2158">
        <v>439959</v>
      </c>
      <c r="BQ2158" s="71">
        <f t="shared" si="436"/>
        <v>10.351976470588236</v>
      </c>
      <c r="BR2158">
        <v>1818311</v>
      </c>
      <c r="BS2158" s="73">
        <f t="shared" si="437"/>
        <v>42.783788235294118</v>
      </c>
      <c r="BT2158">
        <v>0</v>
      </c>
      <c r="BU2158" s="73">
        <f t="shared" si="438"/>
        <v>0</v>
      </c>
      <c r="BV2158">
        <v>0</v>
      </c>
      <c r="BW2158" s="71">
        <f t="shared" si="439"/>
        <v>0</v>
      </c>
      <c r="BX2158">
        <v>49281</v>
      </c>
      <c r="BY2158" s="71">
        <f t="shared" si="440"/>
        <v>1.1595529411764707</v>
      </c>
      <c r="BZ2158">
        <v>70172</v>
      </c>
      <c r="CA2158" s="71">
        <f t="shared" si="432"/>
        <v>1.6511058823529412</v>
      </c>
      <c r="CB2158">
        <v>606491</v>
      </c>
      <c r="CC2158" s="71">
        <f t="shared" si="442"/>
        <v>14.270376470588236</v>
      </c>
    </row>
    <row r="2159" spans="2:81" x14ac:dyDescent="0.25">
      <c r="B2159">
        <v>2577</v>
      </c>
      <c r="C2159">
        <v>3</v>
      </c>
      <c r="D2159">
        <v>5</v>
      </c>
      <c r="E2159">
        <v>4</v>
      </c>
      <c r="F2159" s="17">
        <v>73000</v>
      </c>
      <c r="G2159">
        <v>6</v>
      </c>
      <c r="H2159">
        <v>6</v>
      </c>
      <c r="I2159">
        <v>14</v>
      </c>
      <c r="J2159">
        <v>27</v>
      </c>
      <c r="K2159">
        <v>6</v>
      </c>
      <c r="L2159">
        <v>6</v>
      </c>
      <c r="M2159">
        <v>1</v>
      </c>
      <c r="N2159" t="s">
        <v>26</v>
      </c>
      <c r="O2159">
        <v>4</v>
      </c>
      <c r="P2159">
        <v>1</v>
      </c>
      <c r="Q2159">
        <v>1</v>
      </c>
      <c r="R2159">
        <v>1</v>
      </c>
      <c r="S2159">
        <v>2</v>
      </c>
      <c r="T2159">
        <v>1</v>
      </c>
      <c r="U2159">
        <v>2</v>
      </c>
      <c r="V2159">
        <v>170.67</v>
      </c>
      <c r="W2159">
        <v>23</v>
      </c>
      <c r="X2159">
        <v>2</v>
      </c>
      <c r="Y2159">
        <v>3923</v>
      </c>
      <c r="Z2159">
        <v>1167</v>
      </c>
      <c r="AA2159">
        <v>1</v>
      </c>
      <c r="AB2159">
        <v>9852736</v>
      </c>
      <c r="AC2159" s="6">
        <v>122602</v>
      </c>
      <c r="AD2159" s="6">
        <v>65530</v>
      </c>
      <c r="AE2159">
        <v>0</v>
      </c>
      <c r="AF2159">
        <v>0</v>
      </c>
      <c r="AG2159" s="25">
        <f t="shared" si="430"/>
        <v>134.96898630136985</v>
      </c>
      <c r="AH2159" s="29"/>
      <c r="AI2159" s="25">
        <f t="shared" si="433"/>
        <v>68.72557534246576</v>
      </c>
      <c r="AJ2159" s="34">
        <f t="shared" si="431"/>
        <v>66.314232876712325</v>
      </c>
      <c r="AK2159">
        <v>1470389</v>
      </c>
      <c r="AL2159">
        <v>5016967</v>
      </c>
      <c r="AM2159">
        <v>35</v>
      </c>
      <c r="AN2159">
        <v>3609</v>
      </c>
      <c r="AO2159" s="6">
        <v>271</v>
      </c>
      <c r="AP2159">
        <v>0</v>
      </c>
      <c r="AQ2159">
        <v>0</v>
      </c>
      <c r="AR2159">
        <v>30</v>
      </c>
      <c r="AS2159">
        <v>4161</v>
      </c>
      <c r="AT2159" s="6">
        <v>27</v>
      </c>
      <c r="AU2159">
        <v>0</v>
      </c>
      <c r="AV2159">
        <v>0</v>
      </c>
      <c r="AW2159">
        <v>1</v>
      </c>
      <c r="AX2159">
        <v>1</v>
      </c>
      <c r="AY2159">
        <v>2</v>
      </c>
      <c r="AZ2159">
        <v>2</v>
      </c>
      <c r="BA2159">
        <v>1</v>
      </c>
      <c r="BB2159">
        <v>2</v>
      </c>
      <c r="BC2159">
        <v>2</v>
      </c>
      <c r="BD2159">
        <v>2</v>
      </c>
      <c r="BE2159">
        <v>4828</v>
      </c>
      <c r="BF2159">
        <v>4828000</v>
      </c>
      <c r="BG2159" s="6">
        <v>56774</v>
      </c>
      <c r="BH2159">
        <v>0</v>
      </c>
      <c r="BI2159">
        <v>1</v>
      </c>
      <c r="BJ2159">
        <v>4213842</v>
      </c>
      <c r="BK2159" s="65">
        <f t="shared" si="441"/>
        <v>57.723863013698633</v>
      </c>
      <c r="BL2159">
        <v>646021</v>
      </c>
      <c r="BM2159" s="65">
        <f t="shared" si="434"/>
        <v>8.8496027397260271</v>
      </c>
      <c r="BN2159">
        <v>804721</v>
      </c>
      <c r="BO2159" s="71">
        <f t="shared" si="435"/>
        <v>11.023575342465753</v>
      </c>
      <c r="BP2159">
        <v>614158</v>
      </c>
      <c r="BQ2159" s="71">
        <f t="shared" si="436"/>
        <v>8.4131232876712332</v>
      </c>
      <c r="BR2159">
        <v>2876176</v>
      </c>
      <c r="BS2159" s="73">
        <f t="shared" si="437"/>
        <v>39.399671232876713</v>
      </c>
      <c r="BT2159">
        <v>0</v>
      </c>
      <c r="BU2159" s="73">
        <f t="shared" si="438"/>
        <v>0</v>
      </c>
      <c r="BV2159">
        <v>53126</v>
      </c>
      <c r="BW2159" s="71">
        <f t="shared" si="439"/>
        <v>0.72775342465753423</v>
      </c>
      <c r="BX2159">
        <v>86419</v>
      </c>
      <c r="BY2159" s="71">
        <f t="shared" si="440"/>
        <v>1.1838219178082192</v>
      </c>
      <c r="BZ2159">
        <v>210160</v>
      </c>
      <c r="CA2159" s="71">
        <f t="shared" si="432"/>
        <v>2.8789041095890413</v>
      </c>
      <c r="CB2159">
        <v>348114</v>
      </c>
      <c r="CC2159" s="71">
        <f t="shared" si="442"/>
        <v>4.7686849315068489</v>
      </c>
    </row>
    <row r="2160" spans="2:81" x14ac:dyDescent="0.25">
      <c r="B2160">
        <v>2578</v>
      </c>
      <c r="C2160">
        <v>1</v>
      </c>
      <c r="D2160">
        <v>2</v>
      </c>
      <c r="E2160">
        <v>1</v>
      </c>
      <c r="F2160" s="17">
        <v>7000</v>
      </c>
      <c r="G2160">
        <v>3</v>
      </c>
      <c r="H2160">
        <v>5</v>
      </c>
      <c r="I2160">
        <v>13</v>
      </c>
      <c r="J2160">
        <v>24</v>
      </c>
      <c r="K2160">
        <v>1</v>
      </c>
      <c r="L2160">
        <v>2</v>
      </c>
      <c r="M2160">
        <v>2</v>
      </c>
      <c r="N2160">
        <v>2</v>
      </c>
      <c r="O2160">
        <v>1</v>
      </c>
      <c r="P2160">
        <v>1</v>
      </c>
      <c r="Q2160">
        <v>1</v>
      </c>
      <c r="R2160">
        <v>2</v>
      </c>
      <c r="S2160">
        <v>2</v>
      </c>
      <c r="T2160">
        <v>2</v>
      </c>
      <c r="U2160">
        <v>2</v>
      </c>
      <c r="V2160">
        <v>2739.65</v>
      </c>
      <c r="W2160">
        <v>4</v>
      </c>
      <c r="X2160">
        <v>2</v>
      </c>
      <c r="Y2160">
        <v>6006</v>
      </c>
      <c r="Z2160">
        <v>584</v>
      </c>
      <c r="AA2160">
        <v>1</v>
      </c>
      <c r="AB2160">
        <v>740556</v>
      </c>
      <c r="AC2160" s="6">
        <v>16299</v>
      </c>
      <c r="AD2160" s="6">
        <v>12038</v>
      </c>
      <c r="AE2160">
        <v>1</v>
      </c>
      <c r="AF2160">
        <v>1</v>
      </c>
      <c r="AG2160" s="25">
        <f t="shared" si="430"/>
        <v>105.79371428571429</v>
      </c>
      <c r="AH2160" s="29"/>
      <c r="AI2160" s="25">
        <f t="shared" si="433"/>
        <v>36.819857142857146</v>
      </c>
      <c r="AJ2160" s="34">
        <f t="shared" si="431"/>
        <v>69.587714285714284</v>
      </c>
      <c r="AK2160">
        <v>75539</v>
      </c>
      <c r="AL2160">
        <v>257739</v>
      </c>
      <c r="AM2160">
        <v>4683</v>
      </c>
      <c r="AN2160">
        <v>482817</v>
      </c>
      <c r="AO2160" s="6">
        <v>4261</v>
      </c>
      <c r="AP2160">
        <v>1</v>
      </c>
      <c r="AQ2160">
        <v>1</v>
      </c>
      <c r="AR2160" t="s">
        <v>29</v>
      </c>
      <c r="AS2160" t="s">
        <v>27</v>
      </c>
      <c r="AT2160" s="6" t="s">
        <v>28</v>
      </c>
      <c r="AU2160">
        <v>9</v>
      </c>
      <c r="AV2160">
        <v>9</v>
      </c>
      <c r="AW2160">
        <v>2</v>
      </c>
      <c r="AX2160">
        <v>2</v>
      </c>
      <c r="AY2160">
        <v>2</v>
      </c>
      <c r="AZ2160">
        <v>2</v>
      </c>
      <c r="BA2160">
        <v>2</v>
      </c>
      <c r="BB2160">
        <v>2</v>
      </c>
      <c r="BC2160">
        <v>2</v>
      </c>
      <c r="BD2160">
        <v>2</v>
      </c>
      <c r="BE2160" t="s">
        <v>29</v>
      </c>
      <c r="BF2160" t="s">
        <v>27</v>
      </c>
      <c r="BG2160" s="6" t="s">
        <v>28</v>
      </c>
      <c r="BH2160">
        <v>9</v>
      </c>
      <c r="BI2160">
        <v>9</v>
      </c>
      <c r="BJ2160">
        <v>474680</v>
      </c>
      <c r="BK2160" s="65">
        <f t="shared" si="441"/>
        <v>67.811428571428578</v>
      </c>
      <c r="BL2160">
        <v>33214</v>
      </c>
      <c r="BM2160" s="65">
        <f t="shared" si="434"/>
        <v>4.7448571428571427</v>
      </c>
      <c r="BN2160">
        <v>99449</v>
      </c>
      <c r="BO2160" s="71">
        <f t="shared" si="435"/>
        <v>14.207000000000001</v>
      </c>
      <c r="BP2160">
        <v>8137</v>
      </c>
      <c r="BQ2160" s="71">
        <f t="shared" si="436"/>
        <v>1.1624285714285714</v>
      </c>
      <c r="BR2160">
        <v>46864</v>
      </c>
      <c r="BS2160" s="73">
        <f t="shared" si="437"/>
        <v>6.6948571428571428</v>
      </c>
      <c r="BT2160">
        <v>0</v>
      </c>
      <c r="BU2160" s="73">
        <f t="shared" si="438"/>
        <v>0</v>
      </c>
      <c r="BV2160">
        <v>17999</v>
      </c>
      <c r="BW2160" s="71">
        <f t="shared" si="439"/>
        <v>2.5712857142857142</v>
      </c>
      <c r="BX2160">
        <v>25</v>
      </c>
      <c r="BY2160" s="71">
        <f t="shared" si="440"/>
        <v>3.5714285714285713E-3</v>
      </c>
      <c r="BZ2160">
        <v>1820</v>
      </c>
      <c r="CA2160" s="71">
        <f t="shared" si="432"/>
        <v>0.26</v>
      </c>
      <c r="CB2160">
        <v>58369</v>
      </c>
      <c r="CC2160" s="71">
        <f t="shared" si="442"/>
        <v>8.3384285714285706</v>
      </c>
    </row>
    <row r="2161" spans="2:81" x14ac:dyDescent="0.25">
      <c r="B2161">
        <v>2579</v>
      </c>
      <c r="C2161">
        <v>3</v>
      </c>
      <c r="D2161">
        <v>5</v>
      </c>
      <c r="E2161">
        <v>4</v>
      </c>
      <c r="F2161" s="17">
        <v>2600</v>
      </c>
      <c r="G2161">
        <v>2</v>
      </c>
      <c r="H2161">
        <v>5</v>
      </c>
      <c r="I2161">
        <v>15</v>
      </c>
      <c r="J2161">
        <v>32</v>
      </c>
      <c r="K2161">
        <v>3</v>
      </c>
      <c r="L2161">
        <v>1</v>
      </c>
      <c r="M2161">
        <v>1</v>
      </c>
      <c r="N2161">
        <v>2</v>
      </c>
      <c r="O2161">
        <v>1</v>
      </c>
      <c r="P2161">
        <v>1</v>
      </c>
      <c r="Q2161">
        <v>2</v>
      </c>
      <c r="R2161">
        <v>2</v>
      </c>
      <c r="S2161">
        <v>2</v>
      </c>
      <c r="T2161">
        <v>2</v>
      </c>
      <c r="U2161">
        <v>2</v>
      </c>
      <c r="V2161">
        <v>1446.07</v>
      </c>
      <c r="W2161">
        <v>23</v>
      </c>
      <c r="X2161">
        <v>2</v>
      </c>
      <c r="Y2161">
        <v>3918</v>
      </c>
      <c r="Z2161">
        <v>1203</v>
      </c>
      <c r="AA2161">
        <v>1</v>
      </c>
      <c r="AB2161">
        <v>1088745</v>
      </c>
      <c r="AC2161" s="6">
        <v>24063</v>
      </c>
      <c r="AD2161" s="6">
        <v>24063</v>
      </c>
      <c r="AE2161">
        <v>1</v>
      </c>
      <c r="AF2161">
        <v>1</v>
      </c>
      <c r="AG2161" s="25">
        <f t="shared" si="430"/>
        <v>418.74807692307695</v>
      </c>
      <c r="AH2161" s="29"/>
      <c r="AI2161" s="25">
        <f t="shared" si="433"/>
        <v>418.74807692307695</v>
      </c>
      <c r="AJ2161" s="34">
        <f t="shared" si="431"/>
        <v>0.02</v>
      </c>
      <c r="AK2161">
        <v>319093</v>
      </c>
      <c r="AL2161">
        <v>1088745</v>
      </c>
      <c r="AM2161" t="s">
        <v>29</v>
      </c>
      <c r="AN2161" t="s">
        <v>27</v>
      </c>
      <c r="AO2161" s="6" t="s">
        <v>28</v>
      </c>
      <c r="AP2161">
        <v>9</v>
      </c>
      <c r="AQ2161">
        <v>9</v>
      </c>
      <c r="AR2161" t="s">
        <v>29</v>
      </c>
      <c r="AS2161" t="s">
        <v>27</v>
      </c>
      <c r="AT2161" s="6" t="s">
        <v>28</v>
      </c>
      <c r="AU2161">
        <v>9</v>
      </c>
      <c r="AV2161">
        <v>9</v>
      </c>
      <c r="AW2161">
        <v>2</v>
      </c>
      <c r="AX2161">
        <v>2</v>
      </c>
      <c r="AY2161">
        <v>2</v>
      </c>
      <c r="AZ2161">
        <v>2</v>
      </c>
      <c r="BA2161">
        <v>2</v>
      </c>
      <c r="BB2161">
        <v>2</v>
      </c>
      <c r="BC2161">
        <v>2</v>
      </c>
      <c r="BD2161">
        <v>2</v>
      </c>
      <c r="BE2161" t="s">
        <v>29</v>
      </c>
      <c r="BF2161" t="s">
        <v>27</v>
      </c>
      <c r="BG2161" s="6" t="s">
        <v>28</v>
      </c>
      <c r="BH2161">
        <v>9</v>
      </c>
      <c r="BI2161">
        <v>9</v>
      </c>
      <c r="BJ2161">
        <v>160686</v>
      </c>
      <c r="BK2161" s="65">
        <f t="shared" si="441"/>
        <v>61.802307692307693</v>
      </c>
      <c r="BL2161">
        <v>111579</v>
      </c>
      <c r="BM2161" s="65">
        <f t="shared" si="434"/>
        <v>42.914999999999999</v>
      </c>
      <c r="BN2161">
        <v>41349</v>
      </c>
      <c r="BO2161" s="71">
        <f t="shared" si="435"/>
        <v>15.903461538461539</v>
      </c>
      <c r="BP2161">
        <v>190406</v>
      </c>
      <c r="BQ2161" s="71">
        <f t="shared" si="436"/>
        <v>73.233076923076922</v>
      </c>
      <c r="BR2161">
        <v>109627</v>
      </c>
      <c r="BS2161" s="73">
        <f t="shared" si="437"/>
        <v>42.16423076923077</v>
      </c>
      <c r="BT2161">
        <v>186261</v>
      </c>
      <c r="BU2161" s="73">
        <f t="shared" si="438"/>
        <v>71.63884615384616</v>
      </c>
      <c r="BV2161">
        <v>201916</v>
      </c>
      <c r="BW2161" s="71">
        <f t="shared" si="439"/>
        <v>77.66</v>
      </c>
      <c r="BX2161">
        <v>5498</v>
      </c>
      <c r="BY2161" s="71">
        <f t="shared" si="440"/>
        <v>2.1146153846153846</v>
      </c>
      <c r="BZ2161">
        <v>21119</v>
      </c>
      <c r="CA2161" s="71">
        <f t="shared" si="432"/>
        <v>8.1226923076923079</v>
      </c>
      <c r="CB2161">
        <v>60303</v>
      </c>
      <c r="CC2161" s="71">
        <f t="shared" si="442"/>
        <v>23.193461538461538</v>
      </c>
    </row>
    <row r="2162" spans="2:81" x14ac:dyDescent="0.25">
      <c r="B2162">
        <v>2580</v>
      </c>
      <c r="C2162">
        <v>2</v>
      </c>
      <c r="D2162">
        <v>4</v>
      </c>
      <c r="E2162">
        <v>3</v>
      </c>
      <c r="F2162" s="17">
        <v>16000</v>
      </c>
      <c r="G2162">
        <v>4</v>
      </c>
      <c r="H2162">
        <v>2</v>
      </c>
      <c r="I2162">
        <v>26</v>
      </c>
      <c r="J2162">
        <v>46</v>
      </c>
      <c r="K2162">
        <v>1</v>
      </c>
      <c r="L2162">
        <v>1</v>
      </c>
      <c r="M2162">
        <v>2</v>
      </c>
      <c r="N2162">
        <v>2</v>
      </c>
      <c r="O2162">
        <v>2</v>
      </c>
      <c r="P2162">
        <v>1</v>
      </c>
      <c r="Q2162">
        <v>1</v>
      </c>
      <c r="R2162">
        <v>2</v>
      </c>
      <c r="S2162">
        <v>2</v>
      </c>
      <c r="T2162">
        <v>2</v>
      </c>
      <c r="U2162">
        <v>2</v>
      </c>
      <c r="V2162">
        <v>864.37</v>
      </c>
      <c r="W2162">
        <v>20</v>
      </c>
      <c r="X2162">
        <v>2</v>
      </c>
      <c r="Y2162">
        <v>4114</v>
      </c>
      <c r="Z2162">
        <v>1720</v>
      </c>
      <c r="AA2162">
        <v>1</v>
      </c>
      <c r="AB2162">
        <v>1924624</v>
      </c>
      <c r="AC2162" s="6">
        <v>24458</v>
      </c>
      <c r="AD2162" s="6">
        <v>17054</v>
      </c>
      <c r="AE2162">
        <v>0</v>
      </c>
      <c r="AF2162">
        <v>0</v>
      </c>
      <c r="AG2162" s="25">
        <f t="shared" si="430"/>
        <v>120.289</v>
      </c>
      <c r="AH2162" s="29"/>
      <c r="AI2162" s="25">
        <f t="shared" si="433"/>
        <v>59.408437499999998</v>
      </c>
      <c r="AJ2162" s="34">
        <f t="shared" si="431"/>
        <v>61.345437500000003</v>
      </c>
      <c r="AK2162">
        <v>278586</v>
      </c>
      <c r="AL2162">
        <v>950535</v>
      </c>
      <c r="AM2162">
        <v>9448</v>
      </c>
      <c r="AN2162">
        <v>974089</v>
      </c>
      <c r="AO2162" s="6">
        <v>7404</v>
      </c>
      <c r="AP2162">
        <v>0</v>
      </c>
      <c r="AQ2162">
        <v>0</v>
      </c>
      <c r="AR2162" t="s">
        <v>29</v>
      </c>
      <c r="AS2162" t="s">
        <v>27</v>
      </c>
      <c r="AT2162" s="6" t="s">
        <v>28</v>
      </c>
      <c r="AU2162">
        <v>9</v>
      </c>
      <c r="AV2162">
        <v>9</v>
      </c>
      <c r="AW2162">
        <v>2</v>
      </c>
      <c r="AX2162">
        <v>2</v>
      </c>
      <c r="AY2162">
        <v>2</v>
      </c>
      <c r="AZ2162">
        <v>2</v>
      </c>
      <c r="BA2162">
        <v>2</v>
      </c>
      <c r="BB2162">
        <v>2</v>
      </c>
      <c r="BC2162">
        <v>2</v>
      </c>
      <c r="BD2162">
        <v>2</v>
      </c>
      <c r="BE2162" t="s">
        <v>29</v>
      </c>
      <c r="BF2162" t="s">
        <v>27</v>
      </c>
      <c r="BG2162" s="6" t="s">
        <v>28</v>
      </c>
      <c r="BH2162">
        <v>9</v>
      </c>
      <c r="BI2162">
        <v>9</v>
      </c>
      <c r="BJ2162">
        <v>954454</v>
      </c>
      <c r="BK2162" s="65">
        <f t="shared" si="441"/>
        <v>59.653374999999997</v>
      </c>
      <c r="BL2162">
        <v>94151</v>
      </c>
      <c r="BM2162" s="65">
        <f t="shared" si="434"/>
        <v>5.8844374999999998</v>
      </c>
      <c r="BN2162">
        <v>164926</v>
      </c>
      <c r="BO2162" s="71">
        <f t="shared" si="435"/>
        <v>10.307874999999999</v>
      </c>
      <c r="BP2162">
        <v>55538</v>
      </c>
      <c r="BQ2162" s="71">
        <f t="shared" si="436"/>
        <v>3.4711249999999998</v>
      </c>
      <c r="BR2162">
        <v>267420</v>
      </c>
      <c r="BS2162" s="73">
        <f t="shared" si="437"/>
        <v>16.713750000000001</v>
      </c>
      <c r="BT2162">
        <v>0</v>
      </c>
      <c r="BU2162" s="73">
        <f t="shared" si="438"/>
        <v>0</v>
      </c>
      <c r="BV2162">
        <v>108628</v>
      </c>
      <c r="BW2162" s="71">
        <f t="shared" si="439"/>
        <v>6.78925</v>
      </c>
      <c r="BX2162">
        <v>18956</v>
      </c>
      <c r="BY2162" s="71">
        <f t="shared" si="440"/>
        <v>1.18475</v>
      </c>
      <c r="BZ2162">
        <v>59254</v>
      </c>
      <c r="CA2162" s="71">
        <f t="shared" si="432"/>
        <v>3.7033749999999999</v>
      </c>
      <c r="CB2162">
        <v>201297</v>
      </c>
      <c r="CC2162" s="71">
        <f t="shared" si="442"/>
        <v>12.5810625</v>
      </c>
    </row>
    <row r="2163" spans="2:81" x14ac:dyDescent="0.25">
      <c r="B2163">
        <v>2582</v>
      </c>
      <c r="C2163">
        <v>3</v>
      </c>
      <c r="D2163">
        <v>5</v>
      </c>
      <c r="E2163">
        <v>3</v>
      </c>
      <c r="F2163" s="17">
        <v>22250</v>
      </c>
      <c r="G2163">
        <v>4</v>
      </c>
      <c r="H2163">
        <v>7</v>
      </c>
      <c r="I2163">
        <v>26</v>
      </c>
      <c r="J2163">
        <v>46</v>
      </c>
      <c r="K2163">
        <v>3</v>
      </c>
      <c r="L2163">
        <v>1</v>
      </c>
      <c r="M2163">
        <v>1</v>
      </c>
      <c r="N2163">
        <v>1</v>
      </c>
      <c r="O2163">
        <v>1</v>
      </c>
      <c r="P2163">
        <v>1</v>
      </c>
      <c r="Q2163">
        <v>1</v>
      </c>
      <c r="R2163">
        <v>2</v>
      </c>
      <c r="S2163">
        <v>2</v>
      </c>
      <c r="T2163">
        <v>2</v>
      </c>
      <c r="U2163">
        <v>2</v>
      </c>
      <c r="V2163">
        <v>808.04</v>
      </c>
      <c r="W2163">
        <v>21</v>
      </c>
      <c r="X2163">
        <v>2</v>
      </c>
      <c r="Y2163">
        <v>4856</v>
      </c>
      <c r="Z2163">
        <v>1192</v>
      </c>
      <c r="AA2163">
        <v>1</v>
      </c>
      <c r="AB2163">
        <v>2627433</v>
      </c>
      <c r="AC2163" s="6">
        <v>46022</v>
      </c>
      <c r="AD2163" s="6">
        <v>38059</v>
      </c>
      <c r="AE2163">
        <v>0</v>
      </c>
      <c r="AF2163">
        <v>0</v>
      </c>
      <c r="AG2163" s="25">
        <f t="shared" si="430"/>
        <v>118.08687640449438</v>
      </c>
      <c r="AH2163" s="29"/>
      <c r="AI2163" s="25">
        <f t="shared" si="433"/>
        <v>72.222471910112361</v>
      </c>
      <c r="AJ2163" s="34">
        <f t="shared" si="431"/>
        <v>46.223865168539326</v>
      </c>
      <c r="AK2163">
        <v>470970</v>
      </c>
      <c r="AL2163">
        <v>1606950</v>
      </c>
      <c r="AM2163">
        <v>9898</v>
      </c>
      <c r="AN2163">
        <v>1020484</v>
      </c>
      <c r="AO2163" s="6">
        <v>7963</v>
      </c>
      <c r="AP2163">
        <v>0</v>
      </c>
      <c r="AQ2163">
        <v>0</v>
      </c>
      <c r="AR2163" t="s">
        <v>29</v>
      </c>
      <c r="AS2163" t="s">
        <v>27</v>
      </c>
      <c r="AT2163" s="6" t="s">
        <v>28</v>
      </c>
      <c r="AU2163">
        <v>9</v>
      </c>
      <c r="AV2163">
        <v>9</v>
      </c>
      <c r="AW2163">
        <v>2</v>
      </c>
      <c r="AX2163">
        <v>2</v>
      </c>
      <c r="AY2163">
        <v>2</v>
      </c>
      <c r="AZ2163">
        <v>2</v>
      </c>
      <c r="BA2163">
        <v>2</v>
      </c>
      <c r="BB2163">
        <v>2</v>
      </c>
      <c r="BC2163">
        <v>2</v>
      </c>
      <c r="BD2163">
        <v>2</v>
      </c>
      <c r="BE2163" t="s">
        <v>29</v>
      </c>
      <c r="BF2163" t="s">
        <v>27</v>
      </c>
      <c r="BG2163" s="6" t="s">
        <v>28</v>
      </c>
      <c r="BH2163">
        <v>9</v>
      </c>
      <c r="BI2163">
        <v>9</v>
      </c>
      <c r="BJ2163">
        <v>987924</v>
      </c>
      <c r="BK2163" s="65">
        <f t="shared" si="441"/>
        <v>44.401078651685395</v>
      </c>
      <c r="BL2163">
        <v>186034</v>
      </c>
      <c r="BM2163" s="65">
        <f t="shared" si="434"/>
        <v>8.3610786516853928</v>
      </c>
      <c r="BN2163">
        <v>354228</v>
      </c>
      <c r="BO2163" s="71">
        <f t="shared" si="435"/>
        <v>15.920359550561798</v>
      </c>
      <c r="BP2163">
        <v>32560</v>
      </c>
      <c r="BQ2163" s="71">
        <f t="shared" si="436"/>
        <v>1.4633707865168539</v>
      </c>
      <c r="BR2163">
        <v>572949</v>
      </c>
      <c r="BS2163" s="73">
        <f t="shared" si="437"/>
        <v>25.750516853932584</v>
      </c>
      <c r="BT2163">
        <v>0</v>
      </c>
      <c r="BU2163" s="73">
        <f t="shared" si="438"/>
        <v>0</v>
      </c>
      <c r="BV2163">
        <v>72692</v>
      </c>
      <c r="BW2163" s="71">
        <f t="shared" si="439"/>
        <v>3.2670561797752811</v>
      </c>
      <c r="BX2163">
        <v>17725</v>
      </c>
      <c r="BY2163" s="71">
        <f t="shared" si="440"/>
        <v>0.79662921348314608</v>
      </c>
      <c r="BZ2163">
        <v>28677</v>
      </c>
      <c r="CA2163" s="71">
        <f t="shared" si="432"/>
        <v>1.2888539325842696</v>
      </c>
      <c r="CB2163">
        <v>374646</v>
      </c>
      <c r="CC2163" s="71">
        <f t="shared" si="442"/>
        <v>16.838022471910111</v>
      </c>
    </row>
    <row r="2164" spans="2:81" x14ac:dyDescent="0.25">
      <c r="B2164">
        <v>2583</v>
      </c>
      <c r="C2164">
        <v>1</v>
      </c>
      <c r="D2164">
        <v>2</v>
      </c>
      <c r="E2164">
        <v>2</v>
      </c>
      <c r="F2164" s="17">
        <v>6500</v>
      </c>
      <c r="G2164">
        <v>3</v>
      </c>
      <c r="H2164">
        <v>5</v>
      </c>
      <c r="I2164">
        <v>25</v>
      </c>
      <c r="J2164">
        <v>42</v>
      </c>
      <c r="K2164">
        <v>1</v>
      </c>
      <c r="L2164">
        <v>1</v>
      </c>
      <c r="M2164">
        <v>1</v>
      </c>
      <c r="N2164">
        <v>2</v>
      </c>
      <c r="O2164">
        <v>1</v>
      </c>
      <c r="P2164">
        <v>1</v>
      </c>
      <c r="Q2164">
        <v>1</v>
      </c>
      <c r="R2164">
        <v>2</v>
      </c>
      <c r="S2164">
        <v>2</v>
      </c>
      <c r="T2164">
        <v>2</v>
      </c>
      <c r="U2164">
        <v>2</v>
      </c>
      <c r="V2164">
        <v>365.45</v>
      </c>
      <c r="W2164">
        <v>7</v>
      </c>
      <c r="X2164">
        <v>1</v>
      </c>
      <c r="Y2164">
        <v>6010</v>
      </c>
      <c r="Z2164">
        <v>654</v>
      </c>
      <c r="AA2164">
        <v>1</v>
      </c>
      <c r="AB2164">
        <v>559420</v>
      </c>
      <c r="AC2164" s="6">
        <v>9038</v>
      </c>
      <c r="AD2164" s="6">
        <v>6452</v>
      </c>
      <c r="AE2164">
        <v>0</v>
      </c>
      <c r="AF2164">
        <v>0</v>
      </c>
      <c r="AG2164" s="25">
        <f t="shared" si="430"/>
        <v>86.064615384615379</v>
      </c>
      <c r="AH2164" s="29"/>
      <c r="AI2164" s="25">
        <f t="shared" si="433"/>
        <v>40.526153846153846</v>
      </c>
      <c r="AJ2164" s="34">
        <f t="shared" si="431"/>
        <v>45.941538461538464</v>
      </c>
      <c r="AK2164">
        <v>77204</v>
      </c>
      <c r="AL2164">
        <v>263420</v>
      </c>
      <c r="AM2164">
        <v>2871</v>
      </c>
      <c r="AN2164">
        <v>296000</v>
      </c>
      <c r="AO2164" s="6">
        <v>2586</v>
      </c>
      <c r="AP2164">
        <v>0</v>
      </c>
      <c r="AQ2164">
        <v>0</v>
      </c>
      <c r="AR2164" t="s">
        <v>29</v>
      </c>
      <c r="AS2164" t="s">
        <v>27</v>
      </c>
      <c r="AT2164" s="6" t="s">
        <v>28</v>
      </c>
      <c r="AU2164">
        <v>9</v>
      </c>
      <c r="AV2164">
        <v>9</v>
      </c>
      <c r="AW2164">
        <v>2</v>
      </c>
      <c r="AX2164">
        <v>2</v>
      </c>
      <c r="AY2164">
        <v>2</v>
      </c>
      <c r="AZ2164">
        <v>2</v>
      </c>
      <c r="BA2164">
        <v>2</v>
      </c>
      <c r="BB2164">
        <v>2</v>
      </c>
      <c r="BC2164">
        <v>2</v>
      </c>
      <c r="BD2164">
        <v>2</v>
      </c>
      <c r="BE2164" t="s">
        <v>29</v>
      </c>
      <c r="BF2164" t="s">
        <v>27</v>
      </c>
      <c r="BG2164" s="6" t="s">
        <v>28</v>
      </c>
      <c r="BH2164">
        <v>9</v>
      </c>
      <c r="BI2164">
        <v>9</v>
      </c>
      <c r="BJ2164">
        <v>296000</v>
      </c>
      <c r="BK2164" s="65">
        <f t="shared" si="441"/>
        <v>45.53846153846154</v>
      </c>
      <c r="BL2164">
        <v>37124</v>
      </c>
      <c r="BM2164" s="65">
        <f t="shared" si="434"/>
        <v>5.7113846153846151</v>
      </c>
      <c r="BN2164">
        <v>14667</v>
      </c>
      <c r="BO2164" s="71">
        <f t="shared" si="435"/>
        <v>2.2564615384615383</v>
      </c>
      <c r="BP2164">
        <v>4787</v>
      </c>
      <c r="BQ2164" s="71">
        <f t="shared" si="436"/>
        <v>0.7364615384615385</v>
      </c>
      <c r="BR2164">
        <v>139554</v>
      </c>
      <c r="BS2164" s="73">
        <f t="shared" si="437"/>
        <v>21.469846153846152</v>
      </c>
      <c r="BT2164">
        <v>0</v>
      </c>
      <c r="BU2164" s="73">
        <f t="shared" si="438"/>
        <v>0</v>
      </c>
      <c r="BV2164">
        <v>0</v>
      </c>
      <c r="BW2164" s="71">
        <f t="shared" si="439"/>
        <v>0</v>
      </c>
      <c r="BX2164">
        <v>4340</v>
      </c>
      <c r="BY2164" s="71">
        <f t="shared" si="440"/>
        <v>0.6676923076923077</v>
      </c>
      <c r="BZ2164">
        <v>4116</v>
      </c>
      <c r="CA2164" s="71">
        <f t="shared" si="432"/>
        <v>0.63323076923076926</v>
      </c>
      <c r="CB2164">
        <v>58833</v>
      </c>
      <c r="CC2164" s="71">
        <f t="shared" si="442"/>
        <v>9.0512307692307701</v>
      </c>
    </row>
    <row r="2165" spans="2:81" x14ac:dyDescent="0.25">
      <c r="B2165">
        <v>2584</v>
      </c>
      <c r="C2165">
        <v>3</v>
      </c>
      <c r="D2165">
        <v>7</v>
      </c>
      <c r="E2165">
        <v>4</v>
      </c>
      <c r="F2165" s="17">
        <v>4900</v>
      </c>
      <c r="G2165">
        <v>2</v>
      </c>
      <c r="H2165">
        <v>5</v>
      </c>
      <c r="I2165">
        <v>2</v>
      </c>
      <c r="J2165">
        <v>2</v>
      </c>
      <c r="K2165">
        <v>3</v>
      </c>
      <c r="L2165">
        <v>1</v>
      </c>
      <c r="M2165">
        <v>1</v>
      </c>
      <c r="N2165">
        <v>2</v>
      </c>
      <c r="O2165">
        <v>1</v>
      </c>
      <c r="P2165">
        <v>1</v>
      </c>
      <c r="Q2165">
        <v>1</v>
      </c>
      <c r="R2165">
        <v>2</v>
      </c>
      <c r="S2165">
        <v>2</v>
      </c>
      <c r="T2165">
        <v>2</v>
      </c>
      <c r="U2165">
        <v>2</v>
      </c>
      <c r="V2165">
        <v>734.43</v>
      </c>
      <c r="W2165">
        <v>32</v>
      </c>
      <c r="X2165">
        <v>2</v>
      </c>
      <c r="Y2165">
        <v>3003</v>
      </c>
      <c r="Z2165">
        <v>2135</v>
      </c>
      <c r="AA2165">
        <v>1</v>
      </c>
      <c r="AB2165">
        <v>931278</v>
      </c>
      <c r="AC2165" s="6">
        <v>12915</v>
      </c>
      <c r="AD2165" s="6">
        <v>8415</v>
      </c>
      <c r="AE2165">
        <v>1</v>
      </c>
      <c r="AF2165">
        <v>1</v>
      </c>
      <c r="AG2165" s="25">
        <f t="shared" si="430"/>
        <v>190.05673469387756</v>
      </c>
      <c r="AH2165" s="29"/>
      <c r="AI2165" s="25">
        <f t="shared" si="433"/>
        <v>90.323265306122451</v>
      </c>
      <c r="AJ2165" s="34">
        <f t="shared" si="431"/>
        <v>100.65877551020408</v>
      </c>
      <c r="AK2165">
        <v>129714</v>
      </c>
      <c r="AL2165">
        <v>442584</v>
      </c>
      <c r="AM2165">
        <v>4740</v>
      </c>
      <c r="AN2165">
        <v>488694</v>
      </c>
      <c r="AO2165" s="6">
        <v>4500</v>
      </c>
      <c r="AP2165">
        <v>0</v>
      </c>
      <c r="AQ2165">
        <v>0</v>
      </c>
      <c r="AR2165" t="s">
        <v>29</v>
      </c>
      <c r="AS2165" t="s">
        <v>27</v>
      </c>
      <c r="AT2165" s="6" t="s">
        <v>28</v>
      </c>
      <c r="AU2165">
        <v>9</v>
      </c>
      <c r="AV2165">
        <v>9</v>
      </c>
      <c r="AW2165">
        <v>2</v>
      </c>
      <c r="AX2165">
        <v>2</v>
      </c>
      <c r="AY2165">
        <v>2</v>
      </c>
      <c r="AZ2165">
        <v>2</v>
      </c>
      <c r="BA2165">
        <v>2</v>
      </c>
      <c r="BB2165">
        <v>2</v>
      </c>
      <c r="BC2165">
        <v>2</v>
      </c>
      <c r="BD2165">
        <v>2</v>
      </c>
      <c r="BE2165" t="s">
        <v>29</v>
      </c>
      <c r="BF2165" t="s">
        <v>27</v>
      </c>
      <c r="BG2165" s="6" t="s">
        <v>28</v>
      </c>
      <c r="BH2165">
        <v>9</v>
      </c>
      <c r="BI2165">
        <v>9</v>
      </c>
      <c r="BJ2165">
        <v>488694</v>
      </c>
      <c r="BK2165" s="65">
        <f t="shared" si="441"/>
        <v>99.733469387755108</v>
      </c>
      <c r="BL2165">
        <v>67422</v>
      </c>
      <c r="BM2165" s="65">
        <f t="shared" si="434"/>
        <v>13.759591836734694</v>
      </c>
      <c r="BN2165">
        <v>6550</v>
      </c>
      <c r="BO2165" s="71">
        <f t="shared" si="435"/>
        <v>1.3367346938775511</v>
      </c>
      <c r="BP2165">
        <v>5312</v>
      </c>
      <c r="BQ2165" s="71">
        <f t="shared" si="436"/>
        <v>1.0840816326530611</v>
      </c>
      <c r="BR2165">
        <v>117193</v>
      </c>
      <c r="BS2165" s="73">
        <f t="shared" si="437"/>
        <v>23.916938775510204</v>
      </c>
      <c r="BT2165">
        <v>0</v>
      </c>
      <c r="BU2165" s="73">
        <f t="shared" si="438"/>
        <v>0</v>
      </c>
      <c r="BV2165">
        <v>54416</v>
      </c>
      <c r="BW2165" s="71">
        <f t="shared" si="439"/>
        <v>11.10530612244898</v>
      </c>
      <c r="BX2165">
        <v>80780</v>
      </c>
      <c r="BY2165" s="71">
        <f t="shared" si="440"/>
        <v>16.485714285714284</v>
      </c>
      <c r="BZ2165">
        <v>68598</v>
      </c>
      <c r="CA2165" s="71">
        <f t="shared" si="432"/>
        <v>13.999591836734695</v>
      </c>
      <c r="CB2165">
        <v>42313</v>
      </c>
      <c r="CC2165" s="71">
        <f t="shared" si="442"/>
        <v>8.6353061224489789</v>
      </c>
    </row>
    <row r="2166" spans="2:81" x14ac:dyDescent="0.25">
      <c r="B2166">
        <v>2585</v>
      </c>
      <c r="C2166">
        <v>3</v>
      </c>
      <c r="D2166">
        <v>7</v>
      </c>
      <c r="E2166">
        <v>5</v>
      </c>
      <c r="F2166" s="17">
        <v>110000</v>
      </c>
      <c r="G2166">
        <v>7</v>
      </c>
      <c r="H2166">
        <v>7</v>
      </c>
      <c r="I2166">
        <v>23</v>
      </c>
      <c r="J2166">
        <v>50</v>
      </c>
      <c r="K2166" t="s">
        <v>26</v>
      </c>
      <c r="L2166" t="s">
        <v>154</v>
      </c>
      <c r="M2166" t="s">
        <v>26</v>
      </c>
      <c r="N2166" t="s">
        <v>26</v>
      </c>
      <c r="O2166" t="s">
        <v>157</v>
      </c>
      <c r="P2166">
        <v>1</v>
      </c>
      <c r="Q2166">
        <v>1</v>
      </c>
      <c r="R2166">
        <v>2</v>
      </c>
      <c r="S2166" t="s">
        <v>26</v>
      </c>
      <c r="T2166">
        <v>2</v>
      </c>
      <c r="U2166">
        <v>2</v>
      </c>
      <c r="V2166">
        <v>72.27</v>
      </c>
      <c r="W2166">
        <v>49</v>
      </c>
      <c r="X2166">
        <v>1</v>
      </c>
      <c r="Y2166">
        <v>1439</v>
      </c>
      <c r="Z2166">
        <v>3097</v>
      </c>
      <c r="AA2166">
        <v>1</v>
      </c>
      <c r="AB2166">
        <v>9404568</v>
      </c>
      <c r="AC2166" s="6">
        <v>208897</v>
      </c>
      <c r="AD2166" s="6">
        <v>206893</v>
      </c>
      <c r="AE2166">
        <v>1</v>
      </c>
      <c r="AF2166">
        <v>1</v>
      </c>
      <c r="AG2166" s="25">
        <f t="shared" si="430"/>
        <v>85.496072727272733</v>
      </c>
      <c r="AH2166" s="29"/>
      <c r="AI2166" s="25">
        <f t="shared" si="433"/>
        <v>83.662763636363636</v>
      </c>
      <c r="AJ2166" s="34">
        <f t="shared" si="431"/>
        <v>1.8518636363636363</v>
      </c>
      <c r="AK2166">
        <v>2697217</v>
      </c>
      <c r="AL2166">
        <v>9202904</v>
      </c>
      <c r="AM2166">
        <v>1956</v>
      </c>
      <c r="AN2166">
        <v>201664</v>
      </c>
      <c r="AO2166" s="6">
        <v>2005</v>
      </c>
      <c r="AP2166">
        <v>1</v>
      </c>
      <c r="AQ2166">
        <v>1</v>
      </c>
      <c r="AR2166" t="s">
        <v>29</v>
      </c>
      <c r="AS2166">
        <v>0</v>
      </c>
      <c r="AT2166" s="6" t="s">
        <v>28</v>
      </c>
      <c r="AU2166">
        <v>9</v>
      </c>
      <c r="AV2166">
        <v>9</v>
      </c>
      <c r="AW2166">
        <v>2</v>
      </c>
      <c r="AX2166">
        <v>2</v>
      </c>
      <c r="AY2166">
        <v>2</v>
      </c>
      <c r="AZ2166">
        <v>2</v>
      </c>
      <c r="BA2166">
        <v>2</v>
      </c>
      <c r="BB2166">
        <v>2</v>
      </c>
      <c r="BC2166">
        <v>2</v>
      </c>
      <c r="BD2166">
        <v>2</v>
      </c>
      <c r="BE2166" t="s">
        <v>29</v>
      </c>
      <c r="BF2166" t="s">
        <v>27</v>
      </c>
      <c r="BG2166" s="6" t="s">
        <v>28</v>
      </c>
      <c r="BH2166">
        <v>9</v>
      </c>
      <c r="BI2166">
        <v>9</v>
      </c>
      <c r="BJ2166">
        <v>343385</v>
      </c>
      <c r="BK2166" s="65">
        <f t="shared" si="441"/>
        <v>3.121681818181818</v>
      </c>
      <c r="BL2166">
        <v>2631667</v>
      </c>
      <c r="BM2166" s="65">
        <f t="shared" si="434"/>
        <v>23.924245454545453</v>
      </c>
      <c r="BN2166">
        <v>1059825</v>
      </c>
      <c r="BO2166" s="71">
        <f t="shared" si="435"/>
        <v>9.6347727272727273</v>
      </c>
      <c r="BP2166">
        <v>201664</v>
      </c>
      <c r="BQ2166" s="71">
        <f t="shared" si="436"/>
        <v>1.833309090909091</v>
      </c>
      <c r="BR2166">
        <v>3285237</v>
      </c>
      <c r="BS2166" s="73">
        <f t="shared" si="437"/>
        <v>29.865790909090908</v>
      </c>
      <c r="BT2166">
        <v>0</v>
      </c>
      <c r="BU2166" s="73">
        <f t="shared" si="438"/>
        <v>0</v>
      </c>
      <c r="BV2166">
        <v>535086</v>
      </c>
      <c r="BW2166" s="71">
        <f t="shared" si="439"/>
        <v>4.8644181818181815</v>
      </c>
      <c r="BX2166">
        <v>89038</v>
      </c>
      <c r="BY2166" s="71">
        <f t="shared" si="440"/>
        <v>0.80943636363636362</v>
      </c>
      <c r="BZ2166">
        <v>126783</v>
      </c>
      <c r="CA2166" s="71">
        <f t="shared" si="432"/>
        <v>1.1525727272727273</v>
      </c>
      <c r="CB2166">
        <v>1131882</v>
      </c>
      <c r="CC2166" s="71">
        <f t="shared" si="442"/>
        <v>10.289836363636363</v>
      </c>
    </row>
    <row r="2167" spans="2:81" x14ac:dyDescent="0.25">
      <c r="B2167">
        <v>2586</v>
      </c>
      <c r="C2167">
        <v>4</v>
      </c>
      <c r="D2167">
        <v>9</v>
      </c>
      <c r="E2167">
        <v>4</v>
      </c>
      <c r="F2167" s="17">
        <v>700000</v>
      </c>
      <c r="G2167">
        <v>9</v>
      </c>
      <c r="H2167">
        <v>5</v>
      </c>
      <c r="I2167">
        <v>2</v>
      </c>
      <c r="J2167">
        <v>2</v>
      </c>
      <c r="K2167">
        <v>2</v>
      </c>
      <c r="L2167">
        <v>6</v>
      </c>
      <c r="M2167">
        <v>1</v>
      </c>
      <c r="N2167">
        <v>1</v>
      </c>
      <c r="O2167">
        <v>992</v>
      </c>
      <c r="P2167">
        <v>1</v>
      </c>
      <c r="Q2167">
        <v>1</v>
      </c>
      <c r="R2167">
        <v>1</v>
      </c>
      <c r="S2167">
        <v>2</v>
      </c>
      <c r="T2167">
        <v>2</v>
      </c>
      <c r="U2167">
        <v>2</v>
      </c>
      <c r="V2167">
        <v>89.9</v>
      </c>
      <c r="W2167">
        <v>42</v>
      </c>
      <c r="X2167">
        <v>2</v>
      </c>
      <c r="Y2167">
        <v>2308</v>
      </c>
      <c r="Z2167">
        <v>235</v>
      </c>
      <c r="AA2167">
        <v>1</v>
      </c>
      <c r="AB2167">
        <v>49282701</v>
      </c>
      <c r="AC2167" s="6">
        <v>1655881</v>
      </c>
      <c r="AD2167" s="6">
        <v>1546254</v>
      </c>
      <c r="AE2167">
        <v>0</v>
      </c>
      <c r="AF2167">
        <v>0</v>
      </c>
      <c r="AG2167" s="25">
        <f t="shared" si="430"/>
        <v>70.403858571428572</v>
      </c>
      <c r="AH2167" s="29"/>
      <c r="AI2167" s="25">
        <f t="shared" si="433"/>
        <v>49.738624285714288</v>
      </c>
      <c r="AJ2167" s="34">
        <f t="shared" si="431"/>
        <v>20.822724285714287</v>
      </c>
      <c r="AK2167">
        <v>10204290</v>
      </c>
      <c r="AL2167">
        <v>34817037</v>
      </c>
      <c r="AM2167">
        <v>139500</v>
      </c>
      <c r="AN2167">
        <v>14382450</v>
      </c>
      <c r="AO2167" s="6">
        <v>108847</v>
      </c>
      <c r="AP2167">
        <v>0</v>
      </c>
      <c r="AQ2167">
        <v>0</v>
      </c>
      <c r="AR2167">
        <v>600</v>
      </c>
      <c r="AS2167">
        <v>83214</v>
      </c>
      <c r="AT2167" s="6">
        <v>780</v>
      </c>
      <c r="AU2167">
        <v>0</v>
      </c>
      <c r="AV2167">
        <v>0</v>
      </c>
      <c r="AW2167">
        <v>2</v>
      </c>
      <c r="AX2167">
        <v>2</v>
      </c>
      <c r="AY2167">
        <v>2</v>
      </c>
      <c r="AZ2167">
        <v>2</v>
      </c>
      <c r="BA2167">
        <v>2</v>
      </c>
      <c r="BB2167">
        <v>2</v>
      </c>
      <c r="BC2167">
        <v>2</v>
      </c>
      <c r="BD2167">
        <v>2</v>
      </c>
      <c r="BE2167" t="s">
        <v>29</v>
      </c>
      <c r="BF2167" t="s">
        <v>27</v>
      </c>
      <c r="BG2167" s="6" t="s">
        <v>28</v>
      </c>
      <c r="BH2167">
        <v>9</v>
      </c>
      <c r="BI2167">
        <v>9</v>
      </c>
      <c r="BJ2167">
        <v>14468874</v>
      </c>
      <c r="BK2167" s="65">
        <f t="shared" si="441"/>
        <v>20.669820000000001</v>
      </c>
      <c r="BL2167">
        <v>1445002</v>
      </c>
      <c r="BM2167" s="65">
        <f t="shared" si="434"/>
        <v>2.0642885714285715</v>
      </c>
      <c r="BN2167">
        <v>4178972</v>
      </c>
      <c r="BO2167" s="71">
        <f t="shared" si="435"/>
        <v>5.9699600000000004</v>
      </c>
      <c r="BP2167">
        <v>1034917</v>
      </c>
      <c r="BQ2167" s="71">
        <f t="shared" si="436"/>
        <v>1.4784528571428572</v>
      </c>
      <c r="BR2167">
        <v>13420799</v>
      </c>
      <c r="BS2167" s="73">
        <f t="shared" si="437"/>
        <v>19.17257</v>
      </c>
      <c r="BT2167">
        <v>0</v>
      </c>
      <c r="BU2167" s="73">
        <f t="shared" si="438"/>
        <v>0</v>
      </c>
      <c r="BV2167">
        <v>1064823</v>
      </c>
      <c r="BW2167" s="71">
        <f t="shared" si="439"/>
        <v>1.5211757142857143</v>
      </c>
      <c r="BX2167">
        <v>3323747</v>
      </c>
      <c r="BY2167" s="71">
        <f t="shared" si="440"/>
        <v>4.7482100000000003</v>
      </c>
      <c r="BZ2167">
        <v>4213129</v>
      </c>
      <c r="CA2167" s="71">
        <f t="shared" si="432"/>
        <v>6.0187557142857147</v>
      </c>
      <c r="CB2167">
        <v>6132438</v>
      </c>
      <c r="CC2167" s="71">
        <f t="shared" si="442"/>
        <v>8.7606257142857142</v>
      </c>
    </row>
    <row r="2168" spans="2:81" x14ac:dyDescent="0.25">
      <c r="B2168">
        <v>2587</v>
      </c>
      <c r="C2168">
        <v>3</v>
      </c>
      <c r="D2168">
        <v>5</v>
      </c>
      <c r="E2168">
        <v>4</v>
      </c>
      <c r="F2168" s="17">
        <v>106000</v>
      </c>
      <c r="G2168">
        <v>7</v>
      </c>
      <c r="H2168">
        <v>3</v>
      </c>
      <c r="I2168">
        <v>16</v>
      </c>
      <c r="J2168">
        <v>35</v>
      </c>
      <c r="K2168">
        <v>2</v>
      </c>
      <c r="L2168">
        <v>8</v>
      </c>
      <c r="M2168">
        <v>2</v>
      </c>
      <c r="N2168" t="s">
        <v>26</v>
      </c>
      <c r="O2168">
        <v>3</v>
      </c>
      <c r="P2168">
        <v>1</v>
      </c>
      <c r="Q2168">
        <v>1</v>
      </c>
      <c r="R2168">
        <v>1</v>
      </c>
      <c r="S2168">
        <v>1</v>
      </c>
      <c r="T2168">
        <v>2</v>
      </c>
      <c r="U2168">
        <v>2</v>
      </c>
      <c r="V2168">
        <v>1446.07</v>
      </c>
      <c r="W2168">
        <v>25</v>
      </c>
      <c r="X2168">
        <v>2</v>
      </c>
      <c r="Y2168">
        <v>2804</v>
      </c>
      <c r="Z2168">
        <v>1647</v>
      </c>
      <c r="AA2168">
        <v>1</v>
      </c>
      <c r="AB2168">
        <v>20762521</v>
      </c>
      <c r="AC2168" s="6">
        <v>260369</v>
      </c>
      <c r="AD2168" s="6">
        <v>160364</v>
      </c>
      <c r="AE2168">
        <v>1</v>
      </c>
      <c r="AF2168">
        <v>0</v>
      </c>
      <c r="AG2168" s="25">
        <f t="shared" si="430"/>
        <v>195.87283962264152</v>
      </c>
      <c r="AH2168" s="29"/>
      <c r="AI2168" s="25">
        <f t="shared" si="433"/>
        <v>79.797764150943394</v>
      </c>
      <c r="AJ2168" s="34">
        <f t="shared" si="431"/>
        <v>117.02056603773585</v>
      </c>
      <c r="AK2168">
        <v>2479063</v>
      </c>
      <c r="AL2168">
        <v>8458563</v>
      </c>
      <c r="AM2168">
        <v>119071</v>
      </c>
      <c r="AN2168">
        <v>12276220</v>
      </c>
      <c r="AO2168" s="6">
        <v>99755</v>
      </c>
      <c r="AP2168">
        <v>0</v>
      </c>
      <c r="AQ2168">
        <v>1</v>
      </c>
      <c r="AR2168">
        <v>200</v>
      </c>
      <c r="AS2168">
        <v>27738</v>
      </c>
      <c r="AT2168" s="6">
        <v>250</v>
      </c>
      <c r="AU2168">
        <v>0</v>
      </c>
      <c r="AV2168">
        <v>0</v>
      </c>
      <c r="AW2168">
        <v>2</v>
      </c>
      <c r="AX2168">
        <v>2</v>
      </c>
      <c r="AY2168">
        <v>2</v>
      </c>
      <c r="AZ2168">
        <v>2</v>
      </c>
      <c r="BA2168">
        <v>2</v>
      </c>
      <c r="BB2168">
        <v>2</v>
      </c>
      <c r="BC2168">
        <v>2</v>
      </c>
      <c r="BD2168">
        <v>2</v>
      </c>
      <c r="BE2168" t="s">
        <v>29</v>
      </c>
      <c r="BF2168" t="s">
        <v>27</v>
      </c>
      <c r="BG2168" s="6" t="s">
        <v>28</v>
      </c>
      <c r="BH2168">
        <v>9</v>
      </c>
      <c r="BI2168">
        <v>9</v>
      </c>
      <c r="BJ2168">
        <v>5094310</v>
      </c>
      <c r="BK2168" s="65">
        <f t="shared" si="441"/>
        <v>48.059528301886793</v>
      </c>
      <c r="BL2168">
        <v>1401459</v>
      </c>
      <c r="BM2168" s="65">
        <f t="shared" si="434"/>
        <v>13.221311320754717</v>
      </c>
      <c r="BN2168">
        <v>1162149</v>
      </c>
      <c r="BO2168" s="71">
        <f t="shared" si="435"/>
        <v>10.963669811320754</v>
      </c>
      <c r="BP2168">
        <v>6742873</v>
      </c>
      <c r="BQ2168" s="71">
        <f t="shared" si="436"/>
        <v>63.612009433962264</v>
      </c>
      <c r="BR2168">
        <v>4922187</v>
      </c>
      <c r="BS2168" s="73">
        <f t="shared" si="437"/>
        <v>46.435726415094337</v>
      </c>
      <c r="BT2168">
        <v>538882</v>
      </c>
      <c r="BU2168" s="73">
        <f t="shared" si="438"/>
        <v>5.0837924528301883</v>
      </c>
      <c r="BV2168">
        <v>196440</v>
      </c>
      <c r="BW2168" s="71">
        <f t="shared" si="439"/>
        <v>1.8532075471698113</v>
      </c>
      <c r="BX2168">
        <v>48431</v>
      </c>
      <c r="BY2168" s="71">
        <f t="shared" si="440"/>
        <v>0.45689622641509436</v>
      </c>
      <c r="BZ2168">
        <v>0</v>
      </c>
      <c r="CA2168" s="71">
        <f t="shared" si="432"/>
        <v>0</v>
      </c>
      <c r="CB2168">
        <v>655790</v>
      </c>
      <c r="CC2168" s="71">
        <f t="shared" si="442"/>
        <v>6.1866981132075471</v>
      </c>
    </row>
    <row r="2169" spans="2:81" x14ac:dyDescent="0.25">
      <c r="B2169">
        <v>2588</v>
      </c>
      <c r="C2169">
        <v>3</v>
      </c>
      <c r="D2169">
        <v>5</v>
      </c>
      <c r="E2169">
        <v>3</v>
      </c>
      <c r="F2169" s="17">
        <v>9000</v>
      </c>
      <c r="G2169">
        <v>3</v>
      </c>
      <c r="H2169">
        <v>7</v>
      </c>
      <c r="I2169">
        <v>23</v>
      </c>
      <c r="J2169">
        <v>50</v>
      </c>
      <c r="K2169" t="s">
        <v>26</v>
      </c>
      <c r="L2169" t="s">
        <v>154</v>
      </c>
      <c r="M2169" t="s">
        <v>26</v>
      </c>
      <c r="N2169" t="s">
        <v>26</v>
      </c>
      <c r="O2169" t="s">
        <v>157</v>
      </c>
      <c r="P2169">
        <v>1</v>
      </c>
      <c r="Q2169">
        <v>1</v>
      </c>
      <c r="R2169">
        <v>2</v>
      </c>
      <c r="S2169" t="s">
        <v>26</v>
      </c>
      <c r="T2169">
        <v>2</v>
      </c>
      <c r="U2169">
        <v>2</v>
      </c>
      <c r="V2169">
        <v>2546.83</v>
      </c>
      <c r="W2169">
        <v>21</v>
      </c>
      <c r="X2169">
        <v>2</v>
      </c>
      <c r="Y2169">
        <v>5489</v>
      </c>
      <c r="Z2169">
        <v>839</v>
      </c>
      <c r="AA2169">
        <v>1</v>
      </c>
      <c r="AB2169">
        <v>1558350</v>
      </c>
      <c r="AC2169" s="6">
        <v>27543</v>
      </c>
      <c r="AD2169" s="6">
        <v>21817</v>
      </c>
      <c r="AE2169">
        <v>1</v>
      </c>
      <c r="AF2169">
        <v>1</v>
      </c>
      <c r="AG2169" s="25">
        <f t="shared" si="430"/>
        <v>173.15</v>
      </c>
      <c r="AH2169" s="29"/>
      <c r="AI2169" s="25">
        <f t="shared" si="433"/>
        <v>116.949</v>
      </c>
      <c r="AJ2169" s="34">
        <f t="shared" si="431"/>
        <v>56.841222222222221</v>
      </c>
      <c r="AK2169">
        <v>308482</v>
      </c>
      <c r="AL2169">
        <v>1052541</v>
      </c>
      <c r="AM2169">
        <v>4906</v>
      </c>
      <c r="AN2169">
        <v>505809</v>
      </c>
      <c r="AO2169" s="6">
        <v>5726</v>
      </c>
      <c r="AP2169">
        <v>1</v>
      </c>
      <c r="AQ2169">
        <v>1</v>
      </c>
      <c r="AR2169" t="s">
        <v>29</v>
      </c>
      <c r="AS2169">
        <v>0</v>
      </c>
      <c r="AT2169" s="6" t="s">
        <v>28</v>
      </c>
      <c r="AU2169">
        <v>9</v>
      </c>
      <c r="AV2169">
        <v>9</v>
      </c>
      <c r="AW2169">
        <v>2</v>
      </c>
      <c r="AX2169">
        <v>2</v>
      </c>
      <c r="AY2169">
        <v>2</v>
      </c>
      <c r="AZ2169">
        <v>2</v>
      </c>
      <c r="BA2169">
        <v>2</v>
      </c>
      <c r="BB2169">
        <v>2</v>
      </c>
      <c r="BC2169">
        <v>2</v>
      </c>
      <c r="BD2169">
        <v>2</v>
      </c>
      <c r="BE2169" t="s">
        <v>29</v>
      </c>
      <c r="BF2169" t="s">
        <v>27</v>
      </c>
      <c r="BG2169" s="6" t="s">
        <v>28</v>
      </c>
      <c r="BH2169">
        <v>9</v>
      </c>
      <c r="BI2169">
        <v>9</v>
      </c>
      <c r="BJ2169">
        <v>771200</v>
      </c>
      <c r="BK2169" s="65">
        <f t="shared" si="441"/>
        <v>85.688888888888883</v>
      </c>
      <c r="BL2169">
        <v>73312</v>
      </c>
      <c r="BM2169" s="65">
        <f t="shared" si="434"/>
        <v>8.1457777777777771</v>
      </c>
      <c r="BN2169">
        <v>42974</v>
      </c>
      <c r="BO2169" s="71">
        <f t="shared" si="435"/>
        <v>4.7748888888888885</v>
      </c>
      <c r="BP2169">
        <v>62656</v>
      </c>
      <c r="BQ2169" s="71">
        <f t="shared" si="436"/>
        <v>6.9617777777777778</v>
      </c>
      <c r="BR2169">
        <v>401493</v>
      </c>
      <c r="BS2169" s="73">
        <f t="shared" si="437"/>
        <v>44.610333333333337</v>
      </c>
      <c r="BT2169">
        <v>0</v>
      </c>
      <c r="BU2169" s="73">
        <f t="shared" si="438"/>
        <v>0</v>
      </c>
      <c r="BV2169">
        <v>65394</v>
      </c>
      <c r="BW2169" s="71">
        <f t="shared" si="439"/>
        <v>7.266</v>
      </c>
      <c r="BX2169">
        <v>10881</v>
      </c>
      <c r="BY2169" s="71">
        <f t="shared" si="440"/>
        <v>1.2090000000000001</v>
      </c>
      <c r="BZ2169">
        <v>15494</v>
      </c>
      <c r="CA2169" s="71">
        <f t="shared" si="432"/>
        <v>1.7215555555555555</v>
      </c>
      <c r="CB2169">
        <v>114945</v>
      </c>
      <c r="CC2169" s="71">
        <f t="shared" si="442"/>
        <v>12.771666666666667</v>
      </c>
    </row>
    <row r="2170" spans="2:81" x14ac:dyDescent="0.25">
      <c r="B2170">
        <v>2589</v>
      </c>
      <c r="C2170">
        <v>2</v>
      </c>
      <c r="D2170">
        <v>3</v>
      </c>
      <c r="E2170">
        <v>2</v>
      </c>
      <c r="F2170" s="17">
        <v>4000</v>
      </c>
      <c r="G2170">
        <v>2</v>
      </c>
      <c r="H2170">
        <v>3</v>
      </c>
      <c r="I2170">
        <v>5</v>
      </c>
      <c r="J2170">
        <v>10</v>
      </c>
      <c r="K2170">
        <v>1</v>
      </c>
      <c r="L2170" t="s">
        <v>154</v>
      </c>
      <c r="M2170">
        <v>2</v>
      </c>
      <c r="N2170" t="s">
        <v>26</v>
      </c>
      <c r="O2170">
        <v>1</v>
      </c>
      <c r="P2170">
        <v>1</v>
      </c>
      <c r="Q2170">
        <v>1</v>
      </c>
      <c r="R2170">
        <v>2</v>
      </c>
      <c r="S2170">
        <v>2</v>
      </c>
      <c r="T2170">
        <v>2</v>
      </c>
      <c r="U2170">
        <v>2</v>
      </c>
      <c r="V2170">
        <v>4044.03</v>
      </c>
      <c r="W2170">
        <v>60</v>
      </c>
      <c r="X2170">
        <v>2</v>
      </c>
      <c r="Y2170">
        <v>6011</v>
      </c>
      <c r="Z2170">
        <v>756</v>
      </c>
      <c r="AA2170">
        <v>1</v>
      </c>
      <c r="AB2170">
        <v>182504</v>
      </c>
      <c r="AC2170" s="6">
        <v>2700</v>
      </c>
      <c r="AD2170" s="6">
        <v>1500</v>
      </c>
      <c r="AE2170">
        <v>1</v>
      </c>
      <c r="AF2170">
        <v>0</v>
      </c>
      <c r="AG2170" s="25">
        <f t="shared" si="430"/>
        <v>45.625999999999998</v>
      </c>
      <c r="AH2170" s="29"/>
      <c r="AI2170" s="25">
        <f t="shared" si="433"/>
        <v>12.3505</v>
      </c>
      <c r="AJ2170" s="34">
        <f t="shared" si="431"/>
        <v>33.584249999999997</v>
      </c>
      <c r="AK2170">
        <v>14479</v>
      </c>
      <c r="AL2170">
        <v>49402</v>
      </c>
      <c r="AM2170">
        <v>1291</v>
      </c>
      <c r="AN2170">
        <v>133102</v>
      </c>
      <c r="AO2170" s="6">
        <v>1200</v>
      </c>
      <c r="AP2170">
        <v>1</v>
      </c>
      <c r="AQ2170">
        <v>0</v>
      </c>
      <c r="AR2170" t="s">
        <v>29</v>
      </c>
      <c r="AS2170" t="s">
        <v>27</v>
      </c>
      <c r="AT2170" s="6" t="s">
        <v>28</v>
      </c>
      <c r="AU2170">
        <v>9</v>
      </c>
      <c r="AV2170">
        <v>9</v>
      </c>
      <c r="AW2170">
        <v>2</v>
      </c>
      <c r="AX2170">
        <v>2</v>
      </c>
      <c r="AY2170">
        <v>2</v>
      </c>
      <c r="AZ2170">
        <v>2</v>
      </c>
      <c r="BA2170">
        <v>2</v>
      </c>
      <c r="BB2170">
        <v>2</v>
      </c>
      <c r="BC2170">
        <v>2</v>
      </c>
      <c r="BD2170">
        <v>2</v>
      </c>
      <c r="BE2170" t="s">
        <v>29</v>
      </c>
      <c r="BF2170" t="s">
        <v>27</v>
      </c>
      <c r="BG2170" s="6" t="s">
        <v>28</v>
      </c>
      <c r="BH2170">
        <v>9</v>
      </c>
      <c r="BI2170">
        <v>9</v>
      </c>
      <c r="BJ2170">
        <v>132334</v>
      </c>
      <c r="BK2170" s="65">
        <f t="shared" si="441"/>
        <v>33.083500000000001</v>
      </c>
      <c r="BL2170">
        <v>0</v>
      </c>
      <c r="BM2170" s="65">
        <f t="shared" si="434"/>
        <v>0</v>
      </c>
      <c r="BN2170">
        <v>1516</v>
      </c>
      <c r="BO2170" s="71">
        <f t="shared" si="435"/>
        <v>0.379</v>
      </c>
      <c r="BP2170">
        <v>768</v>
      </c>
      <c r="BQ2170" s="71">
        <f t="shared" si="436"/>
        <v>0.192</v>
      </c>
      <c r="BR2170">
        <v>21010</v>
      </c>
      <c r="BS2170" s="73">
        <f t="shared" si="437"/>
        <v>5.2525000000000004</v>
      </c>
      <c r="BT2170">
        <v>0</v>
      </c>
      <c r="BU2170" s="73">
        <f t="shared" si="438"/>
        <v>0</v>
      </c>
      <c r="BV2170">
        <v>0</v>
      </c>
      <c r="BW2170" s="71">
        <f t="shared" si="439"/>
        <v>0</v>
      </c>
      <c r="BX2170">
        <v>0</v>
      </c>
      <c r="BY2170" s="71">
        <f t="shared" si="440"/>
        <v>0</v>
      </c>
      <c r="BZ2170">
        <v>0</v>
      </c>
      <c r="CA2170" s="71">
        <f t="shared" si="432"/>
        <v>0</v>
      </c>
      <c r="CB2170">
        <v>26877</v>
      </c>
      <c r="CC2170" s="71">
        <f t="shared" si="442"/>
        <v>6.7192499999999997</v>
      </c>
    </row>
    <row r="2171" spans="2:81" x14ac:dyDescent="0.25">
      <c r="B2171">
        <v>2590</v>
      </c>
      <c r="C2171">
        <v>3</v>
      </c>
      <c r="D2171">
        <v>5</v>
      </c>
      <c r="E2171">
        <v>3</v>
      </c>
      <c r="F2171" s="17">
        <v>12750</v>
      </c>
      <c r="G2171">
        <v>4</v>
      </c>
      <c r="H2171">
        <v>2</v>
      </c>
      <c r="I2171">
        <v>5</v>
      </c>
      <c r="J2171">
        <v>9</v>
      </c>
      <c r="K2171">
        <v>3</v>
      </c>
      <c r="L2171">
        <v>1</v>
      </c>
      <c r="M2171">
        <v>2</v>
      </c>
      <c r="N2171">
        <v>2</v>
      </c>
      <c r="O2171">
        <v>2</v>
      </c>
      <c r="P2171">
        <v>1</v>
      </c>
      <c r="Q2171">
        <v>1</v>
      </c>
      <c r="R2171">
        <v>2</v>
      </c>
      <c r="S2171">
        <v>2</v>
      </c>
      <c r="T2171">
        <v>2</v>
      </c>
      <c r="U2171">
        <v>2</v>
      </c>
      <c r="V2171">
        <v>746.1</v>
      </c>
      <c r="W2171">
        <v>23</v>
      </c>
      <c r="X2171">
        <v>1</v>
      </c>
      <c r="Y2171">
        <v>4219</v>
      </c>
      <c r="Z2171">
        <v>1432</v>
      </c>
      <c r="AA2171">
        <v>1</v>
      </c>
      <c r="AB2171">
        <v>846252</v>
      </c>
      <c r="AC2171" s="6">
        <v>17636</v>
      </c>
      <c r="AD2171" s="6">
        <v>5703</v>
      </c>
      <c r="AE2171">
        <v>0</v>
      </c>
      <c r="AF2171">
        <v>0</v>
      </c>
      <c r="AG2171" s="25">
        <f t="shared" si="430"/>
        <v>66.372705882352946</v>
      </c>
      <c r="AH2171" s="29"/>
      <c r="AI2171" s="25">
        <f t="shared" si="433"/>
        <v>15.954745098039215</v>
      </c>
      <c r="AJ2171" s="34">
        <f t="shared" si="431"/>
        <v>51.35654901960784</v>
      </c>
      <c r="AK2171">
        <v>59620</v>
      </c>
      <c r="AL2171">
        <v>203423</v>
      </c>
      <c r="AM2171">
        <v>6235</v>
      </c>
      <c r="AN2171">
        <v>642829</v>
      </c>
      <c r="AO2171" s="6">
        <v>11933</v>
      </c>
      <c r="AP2171">
        <v>0</v>
      </c>
      <c r="AQ2171">
        <v>0</v>
      </c>
      <c r="AR2171" t="s">
        <v>29</v>
      </c>
      <c r="AS2171" t="s">
        <v>27</v>
      </c>
      <c r="AT2171" s="6" t="s">
        <v>28</v>
      </c>
      <c r="AU2171">
        <v>9</v>
      </c>
      <c r="AV2171">
        <v>9</v>
      </c>
      <c r="AW2171">
        <v>2</v>
      </c>
      <c r="AX2171">
        <v>2</v>
      </c>
      <c r="AY2171">
        <v>2</v>
      </c>
      <c r="AZ2171">
        <v>2</v>
      </c>
      <c r="BA2171">
        <v>2</v>
      </c>
      <c r="BB2171">
        <v>2</v>
      </c>
      <c r="BC2171">
        <v>2</v>
      </c>
      <c r="BD2171">
        <v>2</v>
      </c>
      <c r="BE2171" t="s">
        <v>29</v>
      </c>
      <c r="BF2171" t="s">
        <v>27</v>
      </c>
      <c r="BG2171" s="6" t="s">
        <v>28</v>
      </c>
      <c r="BH2171">
        <v>9</v>
      </c>
      <c r="BI2171">
        <v>9</v>
      </c>
      <c r="BJ2171">
        <v>645696</v>
      </c>
      <c r="BK2171" s="65">
        <f t="shared" si="441"/>
        <v>50.642823529411764</v>
      </c>
      <c r="BL2171">
        <v>11904</v>
      </c>
      <c r="BM2171" s="65">
        <f t="shared" si="434"/>
        <v>0.93364705882352939</v>
      </c>
      <c r="BN2171">
        <v>7347</v>
      </c>
      <c r="BO2171" s="71">
        <f t="shared" si="435"/>
        <v>0.57623529411764707</v>
      </c>
      <c r="BP2171">
        <v>6475</v>
      </c>
      <c r="BQ2171" s="71">
        <f t="shared" si="436"/>
        <v>0.50784313725490193</v>
      </c>
      <c r="BR2171">
        <v>124305</v>
      </c>
      <c r="BS2171" s="73">
        <f t="shared" si="437"/>
        <v>9.7494117647058829</v>
      </c>
      <c r="BT2171">
        <v>0</v>
      </c>
      <c r="BU2171" s="73">
        <f t="shared" si="438"/>
        <v>0</v>
      </c>
      <c r="BV2171">
        <v>26714</v>
      </c>
      <c r="BW2171" s="71">
        <f t="shared" si="439"/>
        <v>2.0952156862745097</v>
      </c>
      <c r="BX2171">
        <v>4113</v>
      </c>
      <c r="BY2171" s="71">
        <f t="shared" si="440"/>
        <v>0.32258823529411762</v>
      </c>
      <c r="BZ2171">
        <v>2721</v>
      </c>
      <c r="CA2171" s="71">
        <f t="shared" si="432"/>
        <v>0.21341176470588236</v>
      </c>
      <c r="CB2171">
        <v>16975</v>
      </c>
      <c r="CC2171" s="71">
        <f t="shared" si="442"/>
        <v>1.3313725490196078</v>
      </c>
    </row>
    <row r="2172" spans="2:81" x14ac:dyDescent="0.25">
      <c r="B2172">
        <v>2591</v>
      </c>
      <c r="C2172">
        <v>2</v>
      </c>
      <c r="D2172">
        <v>3</v>
      </c>
      <c r="E2172">
        <v>1</v>
      </c>
      <c r="F2172" s="17">
        <v>25000</v>
      </c>
      <c r="G2172">
        <v>4</v>
      </c>
      <c r="H2172">
        <v>3</v>
      </c>
      <c r="I2172">
        <v>26</v>
      </c>
      <c r="J2172">
        <v>47</v>
      </c>
      <c r="K2172">
        <v>1</v>
      </c>
      <c r="L2172">
        <v>1</v>
      </c>
      <c r="M2172">
        <v>1</v>
      </c>
      <c r="N2172">
        <v>2</v>
      </c>
      <c r="O2172">
        <v>1</v>
      </c>
      <c r="P2172">
        <v>1</v>
      </c>
      <c r="Q2172">
        <v>1</v>
      </c>
      <c r="R2172">
        <v>2</v>
      </c>
      <c r="S2172">
        <v>2</v>
      </c>
      <c r="T2172">
        <v>2</v>
      </c>
      <c r="U2172">
        <v>2</v>
      </c>
      <c r="V2172">
        <v>780.38</v>
      </c>
      <c r="W2172">
        <v>12</v>
      </c>
      <c r="X2172">
        <v>2</v>
      </c>
      <c r="Y2172">
        <v>4845</v>
      </c>
      <c r="Z2172">
        <v>927</v>
      </c>
      <c r="AA2172">
        <v>1</v>
      </c>
      <c r="AB2172">
        <v>2556120</v>
      </c>
      <c r="AC2172" s="6">
        <v>29257</v>
      </c>
      <c r="AD2172" s="6">
        <v>12619</v>
      </c>
      <c r="AE2172">
        <v>0</v>
      </c>
      <c r="AF2172">
        <v>0</v>
      </c>
      <c r="AG2172" s="25">
        <f t="shared" si="430"/>
        <v>102.2448</v>
      </c>
      <c r="AH2172" s="29"/>
      <c r="AI2172" s="25">
        <f t="shared" si="433"/>
        <v>17.72344</v>
      </c>
      <c r="AJ2172" s="34">
        <f t="shared" si="431"/>
        <v>85.188280000000006</v>
      </c>
      <c r="AK2172">
        <v>129861</v>
      </c>
      <c r="AL2172">
        <v>443086</v>
      </c>
      <c r="AM2172">
        <v>20495</v>
      </c>
      <c r="AN2172">
        <v>2113035</v>
      </c>
      <c r="AO2172" s="6">
        <v>16638</v>
      </c>
      <c r="AP2172">
        <v>0</v>
      </c>
      <c r="AQ2172">
        <v>0</v>
      </c>
      <c r="AR2172" t="s">
        <v>29</v>
      </c>
      <c r="AS2172" t="s">
        <v>27</v>
      </c>
      <c r="AT2172" s="6" t="s">
        <v>28</v>
      </c>
      <c r="AU2172">
        <v>9</v>
      </c>
      <c r="AV2172">
        <v>9</v>
      </c>
      <c r="AW2172">
        <v>2</v>
      </c>
      <c r="AX2172">
        <v>2</v>
      </c>
      <c r="AY2172">
        <v>2</v>
      </c>
      <c r="AZ2172">
        <v>2</v>
      </c>
      <c r="BA2172">
        <v>2</v>
      </c>
      <c r="BB2172">
        <v>2</v>
      </c>
      <c r="BC2172">
        <v>2</v>
      </c>
      <c r="BD2172">
        <v>2</v>
      </c>
      <c r="BE2172" t="s">
        <v>29</v>
      </c>
      <c r="BF2172" t="s">
        <v>27</v>
      </c>
      <c r="BG2172" s="6" t="s">
        <v>28</v>
      </c>
      <c r="BH2172">
        <v>9</v>
      </c>
      <c r="BI2172">
        <v>9</v>
      </c>
      <c r="BJ2172">
        <v>2104645</v>
      </c>
      <c r="BK2172" s="65">
        <f t="shared" si="441"/>
        <v>84.1858</v>
      </c>
      <c r="BL2172">
        <v>6940</v>
      </c>
      <c r="BM2172" s="65">
        <f t="shared" si="434"/>
        <v>0.27760000000000001</v>
      </c>
      <c r="BN2172">
        <v>88809</v>
      </c>
      <c r="BO2172" s="71">
        <f t="shared" si="435"/>
        <v>3.5523600000000002</v>
      </c>
      <c r="BP2172">
        <v>8389</v>
      </c>
      <c r="BQ2172" s="71">
        <f t="shared" si="436"/>
        <v>0.33556000000000002</v>
      </c>
      <c r="BR2172">
        <v>213523</v>
      </c>
      <c r="BS2172" s="73">
        <f t="shared" si="437"/>
        <v>8.5409199999999998</v>
      </c>
      <c r="BT2172">
        <v>0</v>
      </c>
      <c r="BU2172" s="73">
        <f t="shared" si="438"/>
        <v>0</v>
      </c>
      <c r="BV2172">
        <v>19635</v>
      </c>
      <c r="BW2172" s="71">
        <f t="shared" si="439"/>
        <v>0.78539999999999999</v>
      </c>
      <c r="BX2172">
        <v>50</v>
      </c>
      <c r="BY2172" s="71">
        <f t="shared" si="440"/>
        <v>2E-3</v>
      </c>
      <c r="BZ2172">
        <v>427</v>
      </c>
      <c r="CA2172" s="71">
        <f t="shared" si="432"/>
        <v>1.7080000000000001E-2</v>
      </c>
      <c r="CB2172">
        <v>113703</v>
      </c>
      <c r="CC2172" s="71">
        <f t="shared" si="442"/>
        <v>4.5481199999999999</v>
      </c>
    </row>
    <row r="2173" spans="2:81" x14ac:dyDescent="0.25">
      <c r="B2173">
        <v>2592</v>
      </c>
      <c r="C2173">
        <v>2</v>
      </c>
      <c r="D2173">
        <v>4</v>
      </c>
      <c r="E2173">
        <v>1</v>
      </c>
      <c r="F2173" s="17">
        <v>7700</v>
      </c>
      <c r="G2173">
        <v>3</v>
      </c>
      <c r="H2173">
        <v>7</v>
      </c>
      <c r="I2173">
        <v>5</v>
      </c>
      <c r="J2173">
        <v>9</v>
      </c>
      <c r="K2173" t="s">
        <v>26</v>
      </c>
      <c r="L2173" t="s">
        <v>154</v>
      </c>
      <c r="M2173" t="s">
        <v>26</v>
      </c>
      <c r="N2173" t="s">
        <v>26</v>
      </c>
      <c r="O2173">
        <v>2</v>
      </c>
      <c r="P2173">
        <v>2</v>
      </c>
      <c r="Q2173">
        <v>2</v>
      </c>
      <c r="R2173">
        <v>2</v>
      </c>
      <c r="S2173">
        <v>2</v>
      </c>
      <c r="T2173">
        <v>2</v>
      </c>
      <c r="U2173">
        <v>2</v>
      </c>
      <c r="V2173">
        <v>3110.9</v>
      </c>
      <c r="W2173">
        <v>17</v>
      </c>
      <c r="X2173">
        <v>1</v>
      </c>
      <c r="Y2173">
        <v>8394</v>
      </c>
      <c r="Z2173">
        <v>633</v>
      </c>
      <c r="AA2173">
        <v>2</v>
      </c>
      <c r="AB2173" t="s">
        <v>27</v>
      </c>
      <c r="AC2173" s="6" t="s">
        <v>28</v>
      </c>
      <c r="AD2173" s="6" t="s">
        <v>28</v>
      </c>
      <c r="AE2173">
        <v>9</v>
      </c>
      <c r="AF2173">
        <v>9</v>
      </c>
      <c r="AG2173" s="25" t="e">
        <f t="shared" si="430"/>
        <v>#VALUE!</v>
      </c>
      <c r="AH2173" s="29"/>
      <c r="AI2173" s="25" t="e">
        <f t="shared" si="433"/>
        <v>#VALUE!</v>
      </c>
      <c r="AJ2173" s="34">
        <f t="shared" si="431"/>
        <v>6.7532467532467532E-3</v>
      </c>
      <c r="AK2173" t="s">
        <v>29</v>
      </c>
      <c r="AL2173" t="s">
        <v>27</v>
      </c>
      <c r="AM2173" t="s">
        <v>29</v>
      </c>
      <c r="AN2173" t="s">
        <v>27</v>
      </c>
      <c r="AO2173" s="6" t="s">
        <v>28</v>
      </c>
      <c r="AP2173">
        <v>9</v>
      </c>
      <c r="AQ2173">
        <v>9</v>
      </c>
      <c r="AR2173" t="s">
        <v>29</v>
      </c>
      <c r="AS2173" t="s">
        <v>27</v>
      </c>
      <c r="AT2173" s="6" t="s">
        <v>28</v>
      </c>
      <c r="AU2173">
        <v>9</v>
      </c>
      <c r="AV2173">
        <v>9</v>
      </c>
      <c r="AW2173">
        <v>2</v>
      </c>
      <c r="AX2173">
        <v>2</v>
      </c>
      <c r="AY2173">
        <v>2</v>
      </c>
      <c r="AZ2173">
        <v>2</v>
      </c>
      <c r="BA2173">
        <v>2</v>
      </c>
      <c r="BB2173">
        <v>2</v>
      </c>
      <c r="BC2173">
        <v>2</v>
      </c>
      <c r="BD2173">
        <v>2</v>
      </c>
      <c r="BE2173" t="s">
        <v>29</v>
      </c>
      <c r="BF2173" t="s">
        <v>27</v>
      </c>
      <c r="BG2173" s="6" t="s">
        <v>28</v>
      </c>
      <c r="BH2173">
        <v>9</v>
      </c>
      <c r="BI2173">
        <v>9</v>
      </c>
      <c r="BJ2173" t="s">
        <v>27</v>
      </c>
      <c r="BK2173" s="65" t="e">
        <f t="shared" si="441"/>
        <v>#VALUE!</v>
      </c>
      <c r="BL2173" t="s">
        <v>27</v>
      </c>
      <c r="BM2173" s="65" t="e">
        <f t="shared" si="434"/>
        <v>#VALUE!</v>
      </c>
      <c r="BN2173">
        <v>0</v>
      </c>
      <c r="BO2173" s="71">
        <f t="shared" si="435"/>
        <v>0</v>
      </c>
      <c r="BP2173" t="s">
        <v>27</v>
      </c>
      <c r="BQ2173" s="71" t="e">
        <f t="shared" si="436"/>
        <v>#VALUE!</v>
      </c>
      <c r="BR2173">
        <v>0</v>
      </c>
      <c r="BS2173" s="73">
        <f t="shared" si="437"/>
        <v>0</v>
      </c>
      <c r="BT2173" t="s">
        <v>27</v>
      </c>
      <c r="BU2173" s="73" t="e">
        <f t="shared" si="438"/>
        <v>#VALUE!</v>
      </c>
      <c r="BV2173">
        <v>0</v>
      </c>
      <c r="BW2173" s="71">
        <f t="shared" si="439"/>
        <v>0</v>
      </c>
      <c r="BX2173">
        <v>0</v>
      </c>
      <c r="BY2173" s="71">
        <f t="shared" si="440"/>
        <v>0</v>
      </c>
      <c r="BZ2173">
        <v>0</v>
      </c>
      <c r="CA2173" s="71">
        <f t="shared" si="432"/>
        <v>0</v>
      </c>
      <c r="CB2173" t="s">
        <v>27</v>
      </c>
      <c r="CC2173" s="71" t="e">
        <f t="shared" si="442"/>
        <v>#VALUE!</v>
      </c>
    </row>
    <row r="2174" spans="2:81" x14ac:dyDescent="0.25">
      <c r="B2174">
        <v>2593</v>
      </c>
      <c r="C2174">
        <v>2</v>
      </c>
      <c r="D2174">
        <v>3</v>
      </c>
      <c r="E2174">
        <v>1</v>
      </c>
      <c r="F2174" s="17">
        <v>8300</v>
      </c>
      <c r="G2174">
        <v>3</v>
      </c>
      <c r="H2174">
        <v>1</v>
      </c>
      <c r="I2174">
        <v>2</v>
      </c>
      <c r="J2174">
        <v>7</v>
      </c>
      <c r="K2174">
        <v>3</v>
      </c>
      <c r="L2174">
        <v>1</v>
      </c>
      <c r="M2174">
        <v>2</v>
      </c>
      <c r="N2174" t="s">
        <v>26</v>
      </c>
      <c r="O2174">
        <v>3</v>
      </c>
      <c r="P2174">
        <v>1</v>
      </c>
      <c r="Q2174">
        <v>1</v>
      </c>
      <c r="R2174">
        <v>2</v>
      </c>
      <c r="S2174">
        <v>2</v>
      </c>
      <c r="T2174">
        <v>2</v>
      </c>
      <c r="U2174">
        <v>2</v>
      </c>
      <c r="V2174">
        <v>199.06</v>
      </c>
      <c r="W2174">
        <v>11</v>
      </c>
      <c r="X2174">
        <v>1</v>
      </c>
      <c r="Y2174">
        <v>8084</v>
      </c>
      <c r="Z2174">
        <v>530</v>
      </c>
      <c r="AA2174">
        <v>1</v>
      </c>
      <c r="AB2174">
        <v>301017</v>
      </c>
      <c r="AC2174" s="6">
        <v>4715</v>
      </c>
      <c r="AD2174" s="6">
        <v>2843</v>
      </c>
      <c r="AE2174">
        <v>0</v>
      </c>
      <c r="AF2174">
        <v>0</v>
      </c>
      <c r="AG2174" s="25">
        <f t="shared" si="430"/>
        <v>36.26710843373494</v>
      </c>
      <c r="AH2174" s="29"/>
      <c r="AI2174" s="25">
        <f t="shared" si="433"/>
        <v>13.299397590361446</v>
      </c>
      <c r="AJ2174" s="34">
        <f t="shared" si="431"/>
        <v>23.197349397590362</v>
      </c>
      <c r="AK2174">
        <v>32352</v>
      </c>
      <c r="AL2174">
        <v>110385</v>
      </c>
      <c r="AM2174">
        <v>1849</v>
      </c>
      <c r="AN2174">
        <v>190632</v>
      </c>
      <c r="AO2174" s="6">
        <v>1872</v>
      </c>
      <c r="AP2174">
        <v>0</v>
      </c>
      <c r="AQ2174">
        <v>0</v>
      </c>
      <c r="AR2174" t="s">
        <v>29</v>
      </c>
      <c r="AS2174" t="s">
        <v>27</v>
      </c>
      <c r="AT2174" s="6" t="s">
        <v>28</v>
      </c>
      <c r="AU2174">
        <v>9</v>
      </c>
      <c r="AV2174">
        <v>9</v>
      </c>
      <c r="AW2174">
        <v>2</v>
      </c>
      <c r="AX2174">
        <v>2</v>
      </c>
      <c r="AY2174">
        <v>2</v>
      </c>
      <c r="AZ2174">
        <v>2</v>
      </c>
      <c r="BA2174">
        <v>2</v>
      </c>
      <c r="BB2174">
        <v>2</v>
      </c>
      <c r="BC2174">
        <v>2</v>
      </c>
      <c r="BD2174">
        <v>2</v>
      </c>
      <c r="BE2174" t="s">
        <v>29</v>
      </c>
      <c r="BF2174" t="s">
        <v>27</v>
      </c>
      <c r="BG2174" s="6" t="s">
        <v>28</v>
      </c>
      <c r="BH2174">
        <v>9</v>
      </c>
      <c r="BI2174">
        <v>9</v>
      </c>
      <c r="BJ2174">
        <v>186696</v>
      </c>
      <c r="BK2174" s="65">
        <f t="shared" si="441"/>
        <v>22.493493975903615</v>
      </c>
      <c r="BL2174">
        <v>6426</v>
      </c>
      <c r="BM2174" s="65">
        <f t="shared" si="434"/>
        <v>0.7742168674698795</v>
      </c>
      <c r="BN2174">
        <v>6175</v>
      </c>
      <c r="BO2174" s="71">
        <f t="shared" si="435"/>
        <v>0.74397590361445787</v>
      </c>
      <c r="BP2174">
        <v>3935</v>
      </c>
      <c r="BQ2174" s="71">
        <f t="shared" si="436"/>
        <v>0.47409638554216865</v>
      </c>
      <c r="BR2174">
        <v>28248</v>
      </c>
      <c r="BS2174" s="73">
        <f t="shared" si="437"/>
        <v>3.4033734939759035</v>
      </c>
      <c r="BT2174">
        <v>0</v>
      </c>
      <c r="BU2174" s="73">
        <f t="shared" si="438"/>
        <v>0</v>
      </c>
      <c r="BV2174">
        <v>28551</v>
      </c>
      <c r="BW2174" s="71">
        <f t="shared" si="439"/>
        <v>3.439879518072289</v>
      </c>
      <c r="BX2174">
        <v>196</v>
      </c>
      <c r="BY2174" s="71">
        <f t="shared" si="440"/>
        <v>2.3614457831325302E-2</v>
      </c>
      <c r="BZ2174">
        <v>15719</v>
      </c>
      <c r="CA2174" s="71">
        <f t="shared" si="432"/>
        <v>1.8938554216867469</v>
      </c>
      <c r="CB2174">
        <v>25070</v>
      </c>
      <c r="CC2174" s="71">
        <f t="shared" si="442"/>
        <v>3.0204819277108435</v>
      </c>
    </row>
    <row r="2175" spans="2:81" x14ac:dyDescent="0.25">
      <c r="B2175">
        <v>2594</v>
      </c>
      <c r="C2175">
        <v>4</v>
      </c>
      <c r="D2175">
        <v>8</v>
      </c>
      <c r="E2175">
        <v>1</v>
      </c>
      <c r="F2175" s="17">
        <v>15500</v>
      </c>
      <c r="G2175">
        <v>4</v>
      </c>
      <c r="H2175">
        <v>6</v>
      </c>
      <c r="I2175">
        <v>1</v>
      </c>
      <c r="J2175">
        <v>1</v>
      </c>
      <c r="K2175">
        <v>4</v>
      </c>
      <c r="L2175">
        <v>3</v>
      </c>
      <c r="M2175">
        <v>2</v>
      </c>
      <c r="N2175">
        <v>2</v>
      </c>
      <c r="O2175">
        <v>1</v>
      </c>
      <c r="P2175">
        <v>1</v>
      </c>
      <c r="Q2175">
        <v>1</v>
      </c>
      <c r="R2175">
        <v>2</v>
      </c>
      <c r="S2175">
        <v>2</v>
      </c>
      <c r="T2175">
        <v>2</v>
      </c>
      <c r="U2175">
        <v>2</v>
      </c>
      <c r="V2175">
        <v>406.42</v>
      </c>
      <c r="W2175">
        <v>38</v>
      </c>
      <c r="X2175">
        <v>2</v>
      </c>
      <c r="Y2175">
        <v>5789</v>
      </c>
      <c r="Z2175">
        <v>602</v>
      </c>
      <c r="AA2175">
        <v>1</v>
      </c>
      <c r="AB2175">
        <v>294330</v>
      </c>
      <c r="AC2175" s="6">
        <v>3817</v>
      </c>
      <c r="AD2175" s="6">
        <v>2163</v>
      </c>
      <c r="AE2175">
        <v>0</v>
      </c>
      <c r="AF2175">
        <v>0</v>
      </c>
      <c r="AG2175" s="25">
        <f t="shared" si="430"/>
        <v>18.989032258064515</v>
      </c>
      <c r="AH2175" s="29"/>
      <c r="AI2175" s="25">
        <f t="shared" si="433"/>
        <v>2.6061290322580644</v>
      </c>
      <c r="AJ2175" s="34">
        <f t="shared" si="431"/>
        <v>16.491935483870968</v>
      </c>
      <c r="AK2175">
        <v>11839</v>
      </c>
      <c r="AL2175">
        <v>40395</v>
      </c>
      <c r="AM2175">
        <v>2463</v>
      </c>
      <c r="AN2175">
        <v>253935</v>
      </c>
      <c r="AO2175" s="6">
        <v>1654</v>
      </c>
      <c r="AP2175">
        <v>1</v>
      </c>
      <c r="AQ2175">
        <v>1</v>
      </c>
      <c r="AR2175" t="s">
        <v>29</v>
      </c>
      <c r="AS2175" t="s">
        <v>27</v>
      </c>
      <c r="AT2175" s="6" t="s">
        <v>28</v>
      </c>
      <c r="AU2175">
        <v>9</v>
      </c>
      <c r="AV2175">
        <v>9</v>
      </c>
      <c r="AW2175">
        <v>2</v>
      </c>
      <c r="AX2175">
        <v>2</v>
      </c>
      <c r="AY2175">
        <v>2</v>
      </c>
      <c r="AZ2175">
        <v>2</v>
      </c>
      <c r="BA2175">
        <v>2</v>
      </c>
      <c r="BB2175">
        <v>2</v>
      </c>
      <c r="BC2175">
        <v>2</v>
      </c>
      <c r="BD2175">
        <v>2</v>
      </c>
      <c r="BE2175" t="s">
        <v>29</v>
      </c>
      <c r="BF2175" t="s">
        <v>27</v>
      </c>
      <c r="BG2175" s="6" t="s">
        <v>28</v>
      </c>
      <c r="BH2175">
        <v>9</v>
      </c>
      <c r="BI2175">
        <v>9</v>
      </c>
      <c r="BJ2175">
        <v>267890</v>
      </c>
      <c r="BK2175" s="65">
        <f t="shared" si="441"/>
        <v>17.283225806451615</v>
      </c>
      <c r="BL2175">
        <v>1702</v>
      </c>
      <c r="BM2175" s="65">
        <f t="shared" si="434"/>
        <v>0.10980645161290323</v>
      </c>
      <c r="BN2175">
        <v>0</v>
      </c>
      <c r="BO2175" s="71">
        <f t="shared" si="435"/>
        <v>0</v>
      </c>
      <c r="BP2175">
        <v>189</v>
      </c>
      <c r="BQ2175" s="71">
        <f t="shared" si="436"/>
        <v>1.2193548387096775E-2</v>
      </c>
      <c r="BR2175">
        <v>4966</v>
      </c>
      <c r="BS2175" s="73">
        <f t="shared" si="437"/>
        <v>0.32038709677419352</v>
      </c>
      <c r="BT2175">
        <v>0</v>
      </c>
      <c r="BU2175" s="73">
        <f t="shared" si="438"/>
        <v>0</v>
      </c>
      <c r="BV2175">
        <v>0</v>
      </c>
      <c r="BW2175" s="71">
        <f t="shared" si="439"/>
        <v>0</v>
      </c>
      <c r="BX2175">
        <v>0</v>
      </c>
      <c r="BY2175" s="71">
        <f t="shared" si="440"/>
        <v>0</v>
      </c>
      <c r="BZ2175">
        <v>0</v>
      </c>
      <c r="CA2175" s="71">
        <f t="shared" si="432"/>
        <v>0</v>
      </c>
      <c r="CB2175">
        <v>19582</v>
      </c>
      <c r="CC2175" s="71">
        <f t="shared" si="442"/>
        <v>1.2633548387096774</v>
      </c>
    </row>
    <row r="2176" spans="2:81" x14ac:dyDescent="0.25">
      <c r="B2176">
        <v>2595</v>
      </c>
      <c r="C2176">
        <v>2</v>
      </c>
      <c r="D2176">
        <v>3</v>
      </c>
      <c r="E2176">
        <v>2</v>
      </c>
      <c r="F2176" s="17">
        <v>59000</v>
      </c>
      <c r="G2176">
        <v>6</v>
      </c>
      <c r="H2176">
        <v>8</v>
      </c>
      <c r="I2176">
        <v>14</v>
      </c>
      <c r="J2176">
        <v>28</v>
      </c>
      <c r="K2176">
        <v>2</v>
      </c>
      <c r="L2176">
        <v>6</v>
      </c>
      <c r="M2176">
        <v>1</v>
      </c>
      <c r="N2176">
        <v>1</v>
      </c>
      <c r="O2176">
        <v>2</v>
      </c>
      <c r="P2176">
        <v>1</v>
      </c>
      <c r="Q2176">
        <v>1</v>
      </c>
      <c r="R2176">
        <v>2</v>
      </c>
      <c r="S2176">
        <v>2</v>
      </c>
      <c r="T2176">
        <v>2</v>
      </c>
      <c r="U2176">
        <v>2</v>
      </c>
      <c r="V2176">
        <v>214.9</v>
      </c>
      <c r="W2176">
        <v>14</v>
      </c>
      <c r="X2176">
        <v>1</v>
      </c>
      <c r="Y2176">
        <v>6082</v>
      </c>
      <c r="Z2176">
        <v>620</v>
      </c>
      <c r="AA2176">
        <v>1</v>
      </c>
      <c r="AB2176">
        <v>5130043</v>
      </c>
      <c r="AC2176" s="6">
        <v>63563</v>
      </c>
      <c r="AD2176" s="6">
        <v>44998</v>
      </c>
      <c r="AE2176">
        <v>0</v>
      </c>
      <c r="AF2176">
        <v>0</v>
      </c>
      <c r="AG2176" s="25">
        <f t="shared" si="430"/>
        <v>86.949881355932206</v>
      </c>
      <c r="AH2176" s="29"/>
      <c r="AI2176" s="25">
        <f t="shared" si="433"/>
        <v>45.779779661016946</v>
      </c>
      <c r="AJ2176" s="34">
        <f t="shared" si="431"/>
        <v>41.48535593220339</v>
      </c>
      <c r="AK2176">
        <v>791620</v>
      </c>
      <c r="AL2176">
        <v>2701007</v>
      </c>
      <c r="AM2176">
        <v>23560</v>
      </c>
      <c r="AN2176">
        <v>2429036</v>
      </c>
      <c r="AO2176" s="6">
        <v>18565</v>
      </c>
      <c r="AP2176">
        <v>0</v>
      </c>
      <c r="AQ2176">
        <v>1</v>
      </c>
      <c r="AR2176" t="s">
        <v>29</v>
      </c>
      <c r="AS2176" t="s">
        <v>27</v>
      </c>
      <c r="AT2176" s="6" t="s">
        <v>28</v>
      </c>
      <c r="AU2176">
        <v>9</v>
      </c>
      <c r="AV2176">
        <v>9</v>
      </c>
      <c r="AW2176">
        <v>2</v>
      </c>
      <c r="AX2176">
        <v>2</v>
      </c>
      <c r="AY2176">
        <v>2</v>
      </c>
      <c r="AZ2176">
        <v>2</v>
      </c>
      <c r="BA2176">
        <v>2</v>
      </c>
      <c r="BB2176">
        <v>2</v>
      </c>
      <c r="BC2176">
        <v>2</v>
      </c>
      <c r="BD2176">
        <v>2</v>
      </c>
      <c r="BE2176" t="s">
        <v>29</v>
      </c>
      <c r="BF2176" t="s">
        <v>27</v>
      </c>
      <c r="BG2176" s="6" t="s">
        <v>28</v>
      </c>
      <c r="BH2176">
        <v>9</v>
      </c>
      <c r="BI2176">
        <v>9</v>
      </c>
      <c r="BJ2176">
        <v>1563876</v>
      </c>
      <c r="BK2176" s="65">
        <f t="shared" si="441"/>
        <v>26.506372881355933</v>
      </c>
      <c r="BL2176">
        <v>321773</v>
      </c>
      <c r="BM2176" s="65">
        <f t="shared" si="434"/>
        <v>5.4537796610169496</v>
      </c>
      <c r="BN2176">
        <v>710251</v>
      </c>
      <c r="BO2176" s="71">
        <f t="shared" si="435"/>
        <v>12.038152542372881</v>
      </c>
      <c r="BP2176">
        <v>172867</v>
      </c>
      <c r="BQ2176" s="71">
        <f t="shared" si="436"/>
        <v>2.9299491525423731</v>
      </c>
      <c r="BR2176">
        <v>622242</v>
      </c>
      <c r="BS2176" s="73">
        <f t="shared" si="437"/>
        <v>10.546474576271187</v>
      </c>
      <c r="BT2176">
        <v>47449</v>
      </c>
      <c r="BU2176" s="73">
        <f t="shared" si="438"/>
        <v>0.8042203389830509</v>
      </c>
      <c r="BV2176">
        <v>222019</v>
      </c>
      <c r="BW2176" s="71">
        <f t="shared" si="439"/>
        <v>3.7630338983050846</v>
      </c>
      <c r="BX2176">
        <v>56163</v>
      </c>
      <c r="BY2176" s="71">
        <f t="shared" si="440"/>
        <v>0.95191525423728818</v>
      </c>
      <c r="BZ2176">
        <v>589213</v>
      </c>
      <c r="CA2176" s="71">
        <f t="shared" si="432"/>
        <v>9.986661016949153</v>
      </c>
      <c r="CB2176">
        <v>824190</v>
      </c>
      <c r="CC2176" s="71">
        <f t="shared" si="442"/>
        <v>13.969322033898305</v>
      </c>
    </row>
    <row r="2177" spans="2:81" x14ac:dyDescent="0.25">
      <c r="B2177">
        <v>2596</v>
      </c>
      <c r="C2177">
        <v>4</v>
      </c>
      <c r="D2177">
        <v>8</v>
      </c>
      <c r="E2177">
        <v>2</v>
      </c>
      <c r="F2177" s="17">
        <v>13250</v>
      </c>
      <c r="G2177">
        <v>4</v>
      </c>
      <c r="H2177">
        <v>8</v>
      </c>
      <c r="I2177">
        <v>14</v>
      </c>
      <c r="J2177">
        <v>30</v>
      </c>
      <c r="K2177">
        <v>1</v>
      </c>
      <c r="L2177">
        <v>2</v>
      </c>
      <c r="M2177">
        <v>1</v>
      </c>
      <c r="N2177">
        <v>2</v>
      </c>
      <c r="O2177">
        <v>1</v>
      </c>
      <c r="P2177">
        <v>1</v>
      </c>
      <c r="Q2177">
        <v>1</v>
      </c>
      <c r="R2177">
        <v>2</v>
      </c>
      <c r="S2177">
        <v>2</v>
      </c>
      <c r="T2177">
        <v>2</v>
      </c>
      <c r="U2177">
        <v>2</v>
      </c>
      <c r="V2177">
        <v>456.4</v>
      </c>
      <c r="W2177">
        <v>39</v>
      </c>
      <c r="X2177">
        <v>2</v>
      </c>
      <c r="Y2177">
        <v>4533</v>
      </c>
      <c r="Z2177">
        <v>972</v>
      </c>
      <c r="AA2177">
        <v>1</v>
      </c>
      <c r="AB2177">
        <v>637494</v>
      </c>
      <c r="AC2177" s="6">
        <v>11861</v>
      </c>
      <c r="AD2177" s="6">
        <v>8105</v>
      </c>
      <c r="AE2177">
        <v>0</v>
      </c>
      <c r="AF2177">
        <v>0</v>
      </c>
      <c r="AG2177" s="25">
        <f t="shared" si="430"/>
        <v>48.112754716981129</v>
      </c>
      <c r="AH2177" s="29"/>
      <c r="AI2177" s="25">
        <f t="shared" si="433"/>
        <v>18.808981132075473</v>
      </c>
      <c r="AJ2177" s="34">
        <f t="shared" si="431"/>
        <v>29.589811320754716</v>
      </c>
      <c r="AK2177">
        <v>73042</v>
      </c>
      <c r="AL2177">
        <v>249219</v>
      </c>
      <c r="AM2177">
        <v>3766</v>
      </c>
      <c r="AN2177">
        <v>388275</v>
      </c>
      <c r="AO2177" s="6">
        <v>3756</v>
      </c>
      <c r="AP2177">
        <v>0</v>
      </c>
      <c r="AQ2177">
        <v>0</v>
      </c>
      <c r="AR2177" t="s">
        <v>29</v>
      </c>
      <c r="AS2177" t="s">
        <v>27</v>
      </c>
      <c r="AT2177" s="6" t="s">
        <v>28</v>
      </c>
      <c r="AU2177">
        <v>9</v>
      </c>
      <c r="AV2177">
        <v>9</v>
      </c>
      <c r="AW2177">
        <v>2</v>
      </c>
      <c r="AX2177">
        <v>2</v>
      </c>
      <c r="AY2177">
        <v>2</v>
      </c>
      <c r="AZ2177">
        <v>2</v>
      </c>
      <c r="BA2177">
        <v>2</v>
      </c>
      <c r="BB2177">
        <v>2</v>
      </c>
      <c r="BC2177">
        <v>2</v>
      </c>
      <c r="BD2177">
        <v>2</v>
      </c>
      <c r="BE2177" t="s">
        <v>29</v>
      </c>
      <c r="BF2177" t="s">
        <v>27</v>
      </c>
      <c r="BG2177" s="6" t="s">
        <v>28</v>
      </c>
      <c r="BH2177">
        <v>9</v>
      </c>
      <c r="BI2177">
        <v>9</v>
      </c>
      <c r="BJ2177">
        <v>299441</v>
      </c>
      <c r="BK2177" s="65">
        <f t="shared" si="441"/>
        <v>22.599320754716981</v>
      </c>
      <c r="BL2177">
        <v>41103</v>
      </c>
      <c r="BM2177" s="65">
        <f t="shared" si="434"/>
        <v>3.1021132075471698</v>
      </c>
      <c r="BN2177">
        <v>58279</v>
      </c>
      <c r="BO2177" s="71">
        <f t="shared" si="435"/>
        <v>4.3984150943396223</v>
      </c>
      <c r="BP2177">
        <v>88833</v>
      </c>
      <c r="BQ2177" s="71">
        <f t="shared" si="436"/>
        <v>6.7043773584905662</v>
      </c>
      <c r="BR2177">
        <v>66547</v>
      </c>
      <c r="BS2177" s="73">
        <f t="shared" si="437"/>
        <v>5.0224150943396229</v>
      </c>
      <c r="BT2177">
        <v>0</v>
      </c>
      <c r="BU2177" s="73">
        <f t="shared" si="438"/>
        <v>0</v>
      </c>
      <c r="BV2177">
        <v>61893</v>
      </c>
      <c r="BW2177" s="71">
        <f t="shared" si="439"/>
        <v>4.6711698113207545</v>
      </c>
      <c r="BX2177">
        <v>5369</v>
      </c>
      <c r="BY2177" s="71">
        <f t="shared" si="440"/>
        <v>0.40520754716981133</v>
      </c>
      <c r="BZ2177">
        <v>3198</v>
      </c>
      <c r="CA2177" s="71">
        <f t="shared" si="432"/>
        <v>0.24135849056603773</v>
      </c>
      <c r="CB2177">
        <v>12830</v>
      </c>
      <c r="CC2177" s="71">
        <f t="shared" si="442"/>
        <v>0.96830188679245288</v>
      </c>
    </row>
    <row r="2178" spans="2:81" x14ac:dyDescent="0.25">
      <c r="B2178">
        <v>2597</v>
      </c>
      <c r="C2178">
        <v>1</v>
      </c>
      <c r="D2178">
        <v>1</v>
      </c>
      <c r="E2178">
        <v>1</v>
      </c>
      <c r="F2178" s="17">
        <v>71000</v>
      </c>
      <c r="G2178">
        <v>6</v>
      </c>
      <c r="H2178">
        <v>4</v>
      </c>
      <c r="I2178">
        <v>14</v>
      </c>
      <c r="J2178">
        <v>29</v>
      </c>
      <c r="K2178">
        <v>2</v>
      </c>
      <c r="L2178">
        <v>3</v>
      </c>
      <c r="M2178">
        <v>2</v>
      </c>
      <c r="N2178">
        <v>2</v>
      </c>
      <c r="O2178">
        <v>1</v>
      </c>
      <c r="P2178">
        <v>1</v>
      </c>
      <c r="Q2178">
        <v>2</v>
      </c>
      <c r="R2178">
        <v>1</v>
      </c>
      <c r="S2178">
        <v>1</v>
      </c>
      <c r="T2178">
        <v>2</v>
      </c>
      <c r="U2178">
        <v>2</v>
      </c>
      <c r="V2178">
        <v>238.32</v>
      </c>
      <c r="W2178">
        <v>1</v>
      </c>
      <c r="X2178">
        <v>1</v>
      </c>
      <c r="Y2178">
        <v>8262</v>
      </c>
      <c r="Z2178">
        <v>391</v>
      </c>
      <c r="AA2178">
        <v>1</v>
      </c>
      <c r="AB2178">
        <v>2146327</v>
      </c>
      <c r="AC2178" s="6">
        <v>46840</v>
      </c>
      <c r="AD2178" s="6">
        <v>40669</v>
      </c>
      <c r="AE2178">
        <v>0</v>
      </c>
      <c r="AF2178">
        <v>0</v>
      </c>
      <c r="AG2178" s="25">
        <f t="shared" si="430"/>
        <v>30.229957746478874</v>
      </c>
      <c r="AH2178" s="29"/>
      <c r="AI2178" s="25">
        <f t="shared" si="433"/>
        <v>18.937464788732395</v>
      </c>
      <c r="AJ2178" s="34">
        <f t="shared" si="431"/>
        <v>11.46130985915493</v>
      </c>
      <c r="AK2178">
        <v>394068</v>
      </c>
      <c r="AL2178">
        <v>1344560</v>
      </c>
      <c r="AM2178" t="s">
        <v>29</v>
      </c>
      <c r="AN2178" t="s">
        <v>27</v>
      </c>
      <c r="AO2178" s="6" t="s">
        <v>28</v>
      </c>
      <c r="AP2178">
        <v>9</v>
      </c>
      <c r="AQ2178">
        <v>9</v>
      </c>
      <c r="AR2178">
        <v>5781</v>
      </c>
      <c r="AS2178">
        <v>801767</v>
      </c>
      <c r="AT2178" s="6">
        <v>6171</v>
      </c>
      <c r="AU2178">
        <v>0</v>
      </c>
      <c r="AV2178">
        <v>0</v>
      </c>
      <c r="AW2178">
        <v>2</v>
      </c>
      <c r="AX2178">
        <v>2</v>
      </c>
      <c r="AY2178">
        <v>2</v>
      </c>
      <c r="AZ2178">
        <v>2</v>
      </c>
      <c r="BA2178">
        <v>2</v>
      </c>
      <c r="BB2178">
        <v>2</v>
      </c>
      <c r="BC2178">
        <v>2</v>
      </c>
      <c r="BD2178">
        <v>2</v>
      </c>
      <c r="BE2178" t="s">
        <v>29</v>
      </c>
      <c r="BF2178" t="s">
        <v>27</v>
      </c>
      <c r="BG2178" s="6" t="s">
        <v>28</v>
      </c>
      <c r="BH2178">
        <v>9</v>
      </c>
      <c r="BI2178">
        <v>9</v>
      </c>
      <c r="BJ2178">
        <v>761370</v>
      </c>
      <c r="BK2178" s="65">
        <f t="shared" si="441"/>
        <v>10.723521126760563</v>
      </c>
      <c r="BL2178">
        <v>54023</v>
      </c>
      <c r="BM2178" s="65">
        <f t="shared" si="434"/>
        <v>0.76088732394366199</v>
      </c>
      <c r="BN2178">
        <v>460007</v>
      </c>
      <c r="BO2178" s="71">
        <f t="shared" si="435"/>
        <v>6.4789718309859152</v>
      </c>
      <c r="BP2178">
        <v>40397</v>
      </c>
      <c r="BQ2178" s="71">
        <f t="shared" si="436"/>
        <v>0.56897183098591553</v>
      </c>
      <c r="BR2178">
        <v>515993</v>
      </c>
      <c r="BS2178" s="73">
        <f t="shared" si="437"/>
        <v>7.2675070422535208</v>
      </c>
      <c r="BT2178">
        <v>0</v>
      </c>
      <c r="BU2178" s="73">
        <f t="shared" si="438"/>
        <v>0</v>
      </c>
      <c r="BV2178">
        <v>127785</v>
      </c>
      <c r="BW2178" s="71">
        <f t="shared" si="439"/>
        <v>1.7997887323943662</v>
      </c>
      <c r="BX2178">
        <v>19236</v>
      </c>
      <c r="BY2178" s="71">
        <f t="shared" si="440"/>
        <v>0.27092957746478874</v>
      </c>
      <c r="BZ2178">
        <v>115901</v>
      </c>
      <c r="CA2178" s="71">
        <f t="shared" si="432"/>
        <v>1.6324084507042254</v>
      </c>
      <c r="CB2178">
        <v>51616</v>
      </c>
      <c r="CC2178" s="71">
        <f t="shared" si="442"/>
        <v>0.72698591549295777</v>
      </c>
    </row>
    <row r="2179" spans="2:81" x14ac:dyDescent="0.25">
      <c r="B2179">
        <v>2599</v>
      </c>
      <c r="C2179">
        <v>3</v>
      </c>
      <c r="D2179">
        <v>5</v>
      </c>
      <c r="E2179">
        <v>4</v>
      </c>
      <c r="F2179" s="17">
        <v>19000</v>
      </c>
      <c r="G2179">
        <v>4</v>
      </c>
      <c r="H2179">
        <v>8</v>
      </c>
      <c r="I2179">
        <v>12</v>
      </c>
      <c r="J2179">
        <v>21</v>
      </c>
      <c r="K2179">
        <v>3</v>
      </c>
      <c r="L2179">
        <v>1</v>
      </c>
      <c r="M2179">
        <v>2</v>
      </c>
      <c r="N2179">
        <v>2</v>
      </c>
      <c r="O2179">
        <v>2</v>
      </c>
      <c r="P2179">
        <v>1</v>
      </c>
      <c r="Q2179">
        <v>2</v>
      </c>
      <c r="R2179">
        <v>2</v>
      </c>
      <c r="S2179">
        <v>1</v>
      </c>
      <c r="T2179">
        <v>2</v>
      </c>
      <c r="U2179">
        <v>2</v>
      </c>
      <c r="V2179">
        <v>734.43</v>
      </c>
      <c r="W2179">
        <v>25</v>
      </c>
      <c r="X2179">
        <v>1</v>
      </c>
      <c r="Y2179">
        <v>2322</v>
      </c>
      <c r="Z2179">
        <v>1634</v>
      </c>
      <c r="AA2179">
        <v>1</v>
      </c>
      <c r="AB2179">
        <v>568166</v>
      </c>
      <c r="AC2179" s="6">
        <v>14863</v>
      </c>
      <c r="AD2179" s="6">
        <v>14863</v>
      </c>
      <c r="AE2179">
        <v>0</v>
      </c>
      <c r="AF2179">
        <v>0</v>
      </c>
      <c r="AG2179" s="25">
        <f t="shared" si="430"/>
        <v>29.903473684210525</v>
      </c>
      <c r="AH2179" s="29"/>
      <c r="AI2179" s="25">
        <f t="shared" si="433"/>
        <v>29.903473684210525</v>
      </c>
      <c r="AJ2179" s="34">
        <f t="shared" si="431"/>
        <v>2.7368421052631577E-3</v>
      </c>
      <c r="AK2179">
        <v>166520</v>
      </c>
      <c r="AL2179">
        <v>568166</v>
      </c>
      <c r="AM2179" t="s">
        <v>29</v>
      </c>
      <c r="AN2179" t="s">
        <v>27</v>
      </c>
      <c r="AO2179" s="6" t="s">
        <v>28</v>
      </c>
      <c r="AP2179">
        <v>9</v>
      </c>
      <c r="AQ2179">
        <v>9</v>
      </c>
      <c r="AR2179" t="s">
        <v>29</v>
      </c>
      <c r="AS2179" t="s">
        <v>27</v>
      </c>
      <c r="AT2179" s="6" t="s">
        <v>28</v>
      </c>
      <c r="AU2179">
        <v>9</v>
      </c>
      <c r="AV2179">
        <v>9</v>
      </c>
      <c r="AW2179">
        <v>2</v>
      </c>
      <c r="AX2179">
        <v>2</v>
      </c>
      <c r="AY2179">
        <v>2</v>
      </c>
      <c r="AZ2179">
        <v>2</v>
      </c>
      <c r="BA2179">
        <v>2</v>
      </c>
      <c r="BB2179">
        <v>2</v>
      </c>
      <c r="BC2179">
        <v>2</v>
      </c>
      <c r="BD2179">
        <v>2</v>
      </c>
      <c r="BE2179" t="s">
        <v>29</v>
      </c>
      <c r="BF2179" t="s">
        <v>27</v>
      </c>
      <c r="BG2179" s="6" t="s">
        <v>28</v>
      </c>
      <c r="BH2179">
        <v>9</v>
      </c>
      <c r="BI2179">
        <v>9</v>
      </c>
      <c r="BJ2179">
        <v>31540</v>
      </c>
      <c r="BK2179" s="65">
        <f t="shared" si="441"/>
        <v>1.66</v>
      </c>
      <c r="BL2179">
        <v>85626</v>
      </c>
      <c r="BM2179" s="65">
        <f t="shared" si="434"/>
        <v>4.5066315789473688</v>
      </c>
      <c r="BN2179">
        <v>53094</v>
      </c>
      <c r="BO2179" s="71">
        <f t="shared" si="435"/>
        <v>2.7944210526315789</v>
      </c>
      <c r="BP2179">
        <v>8679</v>
      </c>
      <c r="BQ2179" s="71">
        <f t="shared" si="436"/>
        <v>0.45678947368421052</v>
      </c>
      <c r="BR2179">
        <v>175845</v>
      </c>
      <c r="BS2179" s="73">
        <f t="shared" si="437"/>
        <v>9.2550000000000008</v>
      </c>
      <c r="BT2179">
        <v>0</v>
      </c>
      <c r="BU2179" s="73">
        <f t="shared" si="438"/>
        <v>0</v>
      </c>
      <c r="BV2179">
        <v>49755</v>
      </c>
      <c r="BW2179" s="71">
        <f t="shared" si="439"/>
        <v>2.6186842105263159</v>
      </c>
      <c r="BX2179">
        <v>4620</v>
      </c>
      <c r="BY2179" s="71">
        <f t="shared" si="440"/>
        <v>0.2431578947368421</v>
      </c>
      <c r="BZ2179">
        <v>13022</v>
      </c>
      <c r="CA2179" s="71">
        <f t="shared" si="432"/>
        <v>0.68536842105263163</v>
      </c>
      <c r="CB2179">
        <v>145985</v>
      </c>
      <c r="CC2179" s="71">
        <f t="shared" si="442"/>
        <v>7.6834210526315792</v>
      </c>
    </row>
    <row r="2180" spans="2:81" x14ac:dyDescent="0.25">
      <c r="B2180">
        <v>2600</v>
      </c>
      <c r="C2180">
        <v>1</v>
      </c>
      <c r="D2180">
        <v>2</v>
      </c>
      <c r="E2180">
        <v>3</v>
      </c>
      <c r="F2180" s="17">
        <v>400000</v>
      </c>
      <c r="G2180">
        <v>8</v>
      </c>
      <c r="H2180">
        <v>5</v>
      </c>
      <c r="I2180">
        <v>5</v>
      </c>
      <c r="J2180">
        <v>9</v>
      </c>
      <c r="K2180">
        <v>4</v>
      </c>
      <c r="L2180">
        <v>1</v>
      </c>
      <c r="M2180">
        <v>2</v>
      </c>
      <c r="N2180">
        <v>2</v>
      </c>
      <c r="O2180">
        <v>1</v>
      </c>
      <c r="P2180">
        <v>1</v>
      </c>
      <c r="Q2180">
        <v>1</v>
      </c>
      <c r="R2180">
        <v>2</v>
      </c>
      <c r="S2180">
        <v>2</v>
      </c>
      <c r="T2180">
        <v>2</v>
      </c>
      <c r="U2180">
        <v>2</v>
      </c>
      <c r="V2180">
        <v>82.18</v>
      </c>
      <c r="W2180">
        <v>10</v>
      </c>
      <c r="X2180">
        <v>2</v>
      </c>
      <c r="Y2180">
        <v>6456</v>
      </c>
      <c r="Z2180">
        <v>957</v>
      </c>
      <c r="AA2180">
        <v>1</v>
      </c>
      <c r="AB2180">
        <v>4198838</v>
      </c>
      <c r="AC2180" s="6">
        <v>44072</v>
      </c>
      <c r="AD2180" s="6">
        <v>292</v>
      </c>
      <c r="AE2180">
        <v>1</v>
      </c>
      <c r="AF2180">
        <v>0</v>
      </c>
      <c r="AG2180" s="25">
        <f t="shared" ref="AG2180:AG2243" si="443">AB2180/F2180</f>
        <v>10.497095</v>
      </c>
      <c r="AH2180" s="29"/>
      <c r="AI2180" s="25">
        <f t="shared" si="433"/>
        <v>1.7495E-2</v>
      </c>
      <c r="AJ2180" s="34">
        <f t="shared" ref="AJ2180:AJ2243" si="444">(SUM(AN2180:BF2180))/F2180</f>
        <v>10.589135000000001</v>
      </c>
      <c r="AK2180">
        <v>2051</v>
      </c>
      <c r="AL2180">
        <v>6998</v>
      </c>
      <c r="AM2180">
        <v>40658</v>
      </c>
      <c r="AN2180">
        <v>4191840</v>
      </c>
      <c r="AO2180" s="6">
        <v>43780</v>
      </c>
      <c r="AP2180">
        <v>0</v>
      </c>
      <c r="AQ2180">
        <v>0</v>
      </c>
      <c r="AR2180" t="s">
        <v>29</v>
      </c>
      <c r="AS2180" t="s">
        <v>27</v>
      </c>
      <c r="AT2180" s="6" t="s">
        <v>28</v>
      </c>
      <c r="AU2180">
        <v>9</v>
      </c>
      <c r="AV2180">
        <v>9</v>
      </c>
      <c r="AW2180">
        <v>2</v>
      </c>
      <c r="AX2180">
        <v>2</v>
      </c>
      <c r="AY2180">
        <v>2</v>
      </c>
      <c r="AZ2180">
        <v>2</v>
      </c>
      <c r="BA2180">
        <v>2</v>
      </c>
      <c r="BB2180">
        <v>2</v>
      </c>
      <c r="BC2180">
        <v>2</v>
      </c>
      <c r="BD2180">
        <v>2</v>
      </c>
      <c r="BE2180" t="s">
        <v>29</v>
      </c>
      <c r="BF2180" t="s">
        <v>27</v>
      </c>
      <c r="BG2180" s="6" t="s">
        <v>28</v>
      </c>
      <c r="BH2180">
        <v>9</v>
      </c>
      <c r="BI2180">
        <v>9</v>
      </c>
      <c r="BJ2180">
        <v>4191840</v>
      </c>
      <c r="BK2180" s="65">
        <f t="shared" si="441"/>
        <v>10.4796</v>
      </c>
      <c r="BL2180">
        <v>326</v>
      </c>
      <c r="BM2180" s="65">
        <f t="shared" si="434"/>
        <v>8.1499999999999997E-4</v>
      </c>
      <c r="BN2180">
        <v>738</v>
      </c>
      <c r="BO2180" s="71">
        <f t="shared" si="435"/>
        <v>1.8450000000000001E-3</v>
      </c>
      <c r="BP2180">
        <v>9</v>
      </c>
      <c r="BQ2180" s="71">
        <f t="shared" si="436"/>
        <v>2.2500000000000001E-5</v>
      </c>
      <c r="BR2180">
        <v>5071</v>
      </c>
      <c r="BS2180" s="73">
        <f t="shared" si="437"/>
        <v>1.26775E-2</v>
      </c>
      <c r="BT2180">
        <v>0</v>
      </c>
      <c r="BU2180" s="73">
        <f t="shared" si="438"/>
        <v>0</v>
      </c>
      <c r="BV2180">
        <v>26</v>
      </c>
      <c r="BW2180" s="71">
        <f t="shared" si="439"/>
        <v>6.4999999999999994E-5</v>
      </c>
      <c r="BX2180">
        <v>17</v>
      </c>
      <c r="BY2180" s="71">
        <f t="shared" si="440"/>
        <v>4.2500000000000003E-5</v>
      </c>
      <c r="BZ2180">
        <v>41</v>
      </c>
      <c r="CA2180" s="71">
        <f t="shared" ref="CA2180:CA2243" si="445">BZ2180/F2180</f>
        <v>1.025E-4</v>
      </c>
      <c r="CB2180">
        <v>769</v>
      </c>
      <c r="CC2180" s="71">
        <f t="shared" si="442"/>
        <v>1.9224999999999999E-3</v>
      </c>
    </row>
    <row r="2181" spans="2:81" x14ac:dyDescent="0.25">
      <c r="B2181">
        <v>2601</v>
      </c>
      <c r="C2181">
        <v>3</v>
      </c>
      <c r="D2181">
        <v>6</v>
      </c>
      <c r="E2181">
        <v>4</v>
      </c>
      <c r="F2181" s="17">
        <v>138000</v>
      </c>
      <c r="G2181">
        <v>7</v>
      </c>
      <c r="H2181">
        <v>4</v>
      </c>
      <c r="I2181">
        <v>13</v>
      </c>
      <c r="J2181">
        <v>26</v>
      </c>
      <c r="K2181">
        <v>6</v>
      </c>
      <c r="L2181">
        <v>5</v>
      </c>
      <c r="M2181">
        <v>1</v>
      </c>
      <c r="N2181">
        <v>1</v>
      </c>
      <c r="O2181">
        <v>2</v>
      </c>
      <c r="P2181">
        <v>1</v>
      </c>
      <c r="Q2181">
        <v>1</v>
      </c>
      <c r="R2181">
        <v>2</v>
      </c>
      <c r="S2181">
        <v>2</v>
      </c>
      <c r="T2181">
        <v>1</v>
      </c>
      <c r="U2181">
        <v>2</v>
      </c>
      <c r="V2181">
        <v>335.56</v>
      </c>
      <c r="W2181">
        <v>29</v>
      </c>
      <c r="X2181">
        <v>1</v>
      </c>
      <c r="Y2181">
        <v>3938</v>
      </c>
      <c r="Z2181">
        <v>1454</v>
      </c>
      <c r="AA2181">
        <v>1</v>
      </c>
      <c r="AB2181">
        <v>39640842</v>
      </c>
      <c r="AC2181" s="6">
        <v>455465</v>
      </c>
      <c r="AD2181" s="6">
        <v>139986</v>
      </c>
      <c r="AE2181">
        <v>0</v>
      </c>
      <c r="AF2181">
        <v>0</v>
      </c>
      <c r="AG2181" s="25">
        <f t="shared" si="443"/>
        <v>287.25247826086957</v>
      </c>
      <c r="AH2181" s="29"/>
      <c r="AI2181" s="25">
        <f t="shared" ref="AI2181:AI2244" si="446">AL2181/F2181</f>
        <v>65.207768115942031</v>
      </c>
      <c r="AJ2181" s="34">
        <f t="shared" si="444"/>
        <v>222.8317536231884</v>
      </c>
      <c r="AK2181">
        <v>2637360</v>
      </c>
      <c r="AL2181">
        <v>8998672</v>
      </c>
      <c r="AM2181">
        <v>110700</v>
      </c>
      <c r="AN2181">
        <v>11413170</v>
      </c>
      <c r="AO2181" s="6">
        <v>89352</v>
      </c>
      <c r="AP2181">
        <v>0</v>
      </c>
      <c r="AQ2181">
        <v>0</v>
      </c>
      <c r="AR2181" t="s">
        <v>29</v>
      </c>
      <c r="AS2181" t="s">
        <v>27</v>
      </c>
      <c r="AT2181" s="6" t="s">
        <v>28</v>
      </c>
      <c r="AU2181">
        <v>9</v>
      </c>
      <c r="AV2181">
        <v>9</v>
      </c>
      <c r="AW2181">
        <v>1</v>
      </c>
      <c r="AX2181">
        <v>1</v>
      </c>
      <c r="AY2181">
        <v>2</v>
      </c>
      <c r="AZ2181">
        <v>2</v>
      </c>
      <c r="BA2181">
        <v>2</v>
      </c>
      <c r="BB2181">
        <v>1</v>
      </c>
      <c r="BC2181">
        <v>2</v>
      </c>
      <c r="BD2181">
        <v>2</v>
      </c>
      <c r="BE2181">
        <v>19229</v>
      </c>
      <c r="BF2181">
        <v>19229000</v>
      </c>
      <c r="BG2181" s="6">
        <v>226127</v>
      </c>
      <c r="BH2181">
        <v>1</v>
      </c>
      <c r="BI2181">
        <v>1</v>
      </c>
      <c r="BJ2181">
        <v>30051503</v>
      </c>
      <c r="BK2181" s="65">
        <f t="shared" si="441"/>
        <v>217.76451449275362</v>
      </c>
      <c r="BL2181">
        <v>0</v>
      </c>
      <c r="BM2181" s="65">
        <f t="shared" ref="BM2181:BM2244" si="447">BL2181/F2181</f>
        <v>0</v>
      </c>
      <c r="BN2181">
        <v>5606044</v>
      </c>
      <c r="BO2181" s="71">
        <f t="shared" ref="BO2181:BO2244" si="448">BN2181/F2181</f>
        <v>40.623507246376811</v>
      </c>
      <c r="BP2181">
        <v>94487</v>
      </c>
      <c r="BQ2181" s="71">
        <f t="shared" ref="BQ2181:BQ2244" si="449">BP2181/F2181</f>
        <v>0.68468840579710144</v>
      </c>
      <c r="BR2181">
        <v>1503496</v>
      </c>
      <c r="BS2181" s="73">
        <f t="shared" ref="BS2181:BS2244" si="450">BR2181/F2181</f>
        <v>10.894898550724637</v>
      </c>
      <c r="BT2181">
        <v>496180</v>
      </c>
      <c r="BU2181" s="73">
        <f t="shared" ref="BU2181:BU2244" si="451">BT2181/F2181</f>
        <v>3.5955072463768114</v>
      </c>
      <c r="BV2181">
        <v>433618</v>
      </c>
      <c r="BW2181" s="71">
        <f t="shared" ref="BW2181:BW2244" si="452">BV2181/F2181</f>
        <v>3.1421594202898553</v>
      </c>
      <c r="BX2181">
        <v>42362</v>
      </c>
      <c r="BY2181" s="71">
        <f t="shared" ref="BY2181:BY2244" si="453">BX2181/F2181</f>
        <v>0.3069710144927536</v>
      </c>
      <c r="BZ2181">
        <v>207851</v>
      </c>
      <c r="CA2181" s="71">
        <f t="shared" si="445"/>
        <v>1.5061666666666667</v>
      </c>
      <c r="CB2181">
        <v>1205302</v>
      </c>
      <c r="CC2181" s="71">
        <f t="shared" si="442"/>
        <v>8.7340724637681166</v>
      </c>
    </row>
    <row r="2182" spans="2:81" x14ac:dyDescent="0.25">
      <c r="B2182">
        <v>2602</v>
      </c>
      <c r="C2182">
        <v>4</v>
      </c>
      <c r="D2182">
        <v>9</v>
      </c>
      <c r="E2182">
        <v>4</v>
      </c>
      <c r="F2182" s="17">
        <v>255000</v>
      </c>
      <c r="G2182">
        <v>8</v>
      </c>
      <c r="H2182">
        <v>6</v>
      </c>
      <c r="I2182">
        <v>18</v>
      </c>
      <c r="J2182">
        <v>38</v>
      </c>
      <c r="K2182">
        <v>5</v>
      </c>
      <c r="L2182">
        <v>4</v>
      </c>
      <c r="M2182">
        <v>2</v>
      </c>
      <c r="N2182">
        <v>2</v>
      </c>
      <c r="O2182">
        <v>991</v>
      </c>
      <c r="P2182">
        <v>1</v>
      </c>
      <c r="Q2182">
        <v>1</v>
      </c>
      <c r="R2182">
        <v>1</v>
      </c>
      <c r="S2182">
        <v>1</v>
      </c>
      <c r="T2182">
        <v>2</v>
      </c>
      <c r="U2182">
        <v>2</v>
      </c>
      <c r="V2182">
        <v>135.43</v>
      </c>
      <c r="W2182">
        <v>62</v>
      </c>
      <c r="X2182">
        <v>1</v>
      </c>
      <c r="Y2182">
        <v>1818</v>
      </c>
      <c r="Z2182">
        <v>1627</v>
      </c>
      <c r="AA2182">
        <v>1</v>
      </c>
      <c r="AB2182">
        <v>23987496</v>
      </c>
      <c r="AC2182" s="6">
        <v>453917</v>
      </c>
      <c r="AD2182" s="6">
        <v>384535</v>
      </c>
      <c r="AE2182">
        <v>0</v>
      </c>
      <c r="AF2182">
        <v>0</v>
      </c>
      <c r="AG2182" s="25">
        <f t="shared" si="443"/>
        <v>94.068611764705878</v>
      </c>
      <c r="AH2182" s="29"/>
      <c r="AI2182" s="25">
        <f t="shared" si="446"/>
        <v>54.150701960784311</v>
      </c>
      <c r="AJ2182" s="34">
        <f t="shared" si="444"/>
        <v>40.190847058823529</v>
      </c>
      <c r="AK2182">
        <v>4047019</v>
      </c>
      <c r="AL2182">
        <v>13808429</v>
      </c>
      <c r="AM2182">
        <v>98461</v>
      </c>
      <c r="AN2182">
        <v>10151329</v>
      </c>
      <c r="AO2182" s="6">
        <v>69098</v>
      </c>
      <c r="AP2182">
        <v>0</v>
      </c>
      <c r="AQ2182">
        <v>0</v>
      </c>
      <c r="AR2182">
        <v>200</v>
      </c>
      <c r="AS2182">
        <v>27738</v>
      </c>
      <c r="AT2182" s="6">
        <v>284</v>
      </c>
      <c r="AU2182">
        <v>0</v>
      </c>
      <c r="AV2182">
        <v>1</v>
      </c>
      <c r="AW2182">
        <v>2</v>
      </c>
      <c r="AX2182">
        <v>2</v>
      </c>
      <c r="AY2182">
        <v>2</v>
      </c>
      <c r="AZ2182">
        <v>2</v>
      </c>
      <c r="BA2182">
        <v>2</v>
      </c>
      <c r="BB2182">
        <v>2</v>
      </c>
      <c r="BC2182">
        <v>2</v>
      </c>
      <c r="BD2182">
        <v>2</v>
      </c>
      <c r="BE2182" t="s">
        <v>29</v>
      </c>
      <c r="BF2182" t="s">
        <v>27</v>
      </c>
      <c r="BG2182" s="6" t="s">
        <v>28</v>
      </c>
      <c r="BH2182">
        <v>9</v>
      </c>
      <c r="BI2182">
        <v>9</v>
      </c>
      <c r="BJ2182">
        <v>122779</v>
      </c>
      <c r="BK2182" s="65">
        <f t="shared" ref="BK2182:BK2245" si="454">BJ2182/F2182</f>
        <v>0.48148627450980391</v>
      </c>
      <c r="BL2182">
        <v>3472977</v>
      </c>
      <c r="BM2182" s="65">
        <f t="shared" si="447"/>
        <v>13.619517647058824</v>
      </c>
      <c r="BN2182">
        <v>188597</v>
      </c>
      <c r="BO2182" s="71">
        <f t="shared" si="448"/>
        <v>0.73959607843137254</v>
      </c>
      <c r="BP2182">
        <v>11564046</v>
      </c>
      <c r="BQ2182" s="71">
        <f t="shared" si="449"/>
        <v>45.349200000000003</v>
      </c>
      <c r="BR2182">
        <v>5000042</v>
      </c>
      <c r="BS2182" s="73">
        <f t="shared" si="450"/>
        <v>19.608007843137255</v>
      </c>
      <c r="BT2182">
        <v>1543163</v>
      </c>
      <c r="BU2182" s="73">
        <f t="shared" si="451"/>
        <v>6.0516196078431372</v>
      </c>
      <c r="BV2182">
        <v>319629</v>
      </c>
      <c r="BW2182" s="71">
        <f t="shared" si="452"/>
        <v>1.2534470588235294</v>
      </c>
      <c r="BX2182">
        <v>80765</v>
      </c>
      <c r="BY2182" s="71">
        <f t="shared" si="453"/>
        <v>0.31672549019607843</v>
      </c>
      <c r="BZ2182">
        <v>198655</v>
      </c>
      <c r="CA2182" s="71">
        <f t="shared" si="445"/>
        <v>0.77903921568627454</v>
      </c>
      <c r="CB2182">
        <v>1496842</v>
      </c>
      <c r="CC2182" s="71">
        <f t="shared" si="442"/>
        <v>5.8699686274509801</v>
      </c>
    </row>
    <row r="2183" spans="2:81" x14ac:dyDescent="0.25">
      <c r="B2183">
        <v>2603</v>
      </c>
      <c r="C2183">
        <v>2</v>
      </c>
      <c r="D2183">
        <v>3</v>
      </c>
      <c r="E2183">
        <v>1</v>
      </c>
      <c r="F2183" s="17">
        <v>2400</v>
      </c>
      <c r="G2183">
        <v>2</v>
      </c>
      <c r="H2183">
        <v>2</v>
      </c>
      <c r="I2183">
        <v>6</v>
      </c>
      <c r="J2183">
        <v>14</v>
      </c>
      <c r="K2183">
        <v>7</v>
      </c>
      <c r="L2183">
        <v>1</v>
      </c>
      <c r="M2183">
        <v>2</v>
      </c>
      <c r="N2183">
        <v>2</v>
      </c>
      <c r="O2183">
        <v>1</v>
      </c>
      <c r="P2183">
        <v>1</v>
      </c>
      <c r="Q2183">
        <v>1</v>
      </c>
      <c r="R2183">
        <v>2</v>
      </c>
      <c r="S2183">
        <v>2</v>
      </c>
      <c r="T2183">
        <v>2</v>
      </c>
      <c r="U2183">
        <v>2</v>
      </c>
      <c r="V2183">
        <v>2724.37</v>
      </c>
      <c r="W2183">
        <v>11</v>
      </c>
      <c r="X2183">
        <v>1</v>
      </c>
      <c r="Y2183">
        <v>6005</v>
      </c>
      <c r="Z2183">
        <v>645</v>
      </c>
      <c r="AA2183">
        <v>1</v>
      </c>
      <c r="AB2183">
        <v>373858</v>
      </c>
      <c r="AC2183" s="6">
        <v>8644</v>
      </c>
      <c r="AD2183" s="6">
        <v>7888</v>
      </c>
      <c r="AE2183">
        <v>0</v>
      </c>
      <c r="AF2183">
        <v>0</v>
      </c>
      <c r="AG2183" s="25">
        <f t="shared" si="443"/>
        <v>155.77416666666667</v>
      </c>
      <c r="AH2183" s="29"/>
      <c r="AI2183" s="25">
        <f t="shared" si="446"/>
        <v>131.28791666666666</v>
      </c>
      <c r="AJ2183" s="34">
        <f t="shared" si="444"/>
        <v>24.815416666666668</v>
      </c>
      <c r="AK2183">
        <v>92348</v>
      </c>
      <c r="AL2183">
        <v>315091</v>
      </c>
      <c r="AM2183">
        <v>570</v>
      </c>
      <c r="AN2183">
        <v>58767</v>
      </c>
      <c r="AO2183" s="6">
        <v>756</v>
      </c>
      <c r="AP2183">
        <v>0</v>
      </c>
      <c r="AQ2183">
        <v>0</v>
      </c>
      <c r="AR2183" t="s">
        <v>29</v>
      </c>
      <c r="AS2183" t="s">
        <v>27</v>
      </c>
      <c r="AT2183" s="6" t="s">
        <v>28</v>
      </c>
      <c r="AU2183">
        <v>9</v>
      </c>
      <c r="AV2183">
        <v>9</v>
      </c>
      <c r="AW2183">
        <v>2</v>
      </c>
      <c r="AX2183">
        <v>2</v>
      </c>
      <c r="AY2183">
        <v>2</v>
      </c>
      <c r="AZ2183">
        <v>2</v>
      </c>
      <c r="BA2183">
        <v>2</v>
      </c>
      <c r="BB2183">
        <v>2</v>
      </c>
      <c r="BC2183">
        <v>2</v>
      </c>
      <c r="BD2183">
        <v>2</v>
      </c>
      <c r="BE2183" t="s">
        <v>29</v>
      </c>
      <c r="BF2183" t="s">
        <v>27</v>
      </c>
      <c r="BG2183" s="6" t="s">
        <v>28</v>
      </c>
      <c r="BH2183">
        <v>9</v>
      </c>
      <c r="BI2183">
        <v>9</v>
      </c>
      <c r="BJ2183">
        <v>58767</v>
      </c>
      <c r="BK2183" s="65">
        <f t="shared" si="454"/>
        <v>24.486249999999998</v>
      </c>
      <c r="BL2183">
        <v>3116</v>
      </c>
      <c r="BM2183" s="65">
        <f t="shared" si="447"/>
        <v>1.2983333333333333</v>
      </c>
      <c r="BN2183">
        <v>2424</v>
      </c>
      <c r="BO2183" s="71">
        <f t="shared" si="448"/>
        <v>1.01</v>
      </c>
      <c r="BP2183">
        <v>400</v>
      </c>
      <c r="BQ2183" s="71">
        <f t="shared" si="449"/>
        <v>0.16666666666666666</v>
      </c>
      <c r="BR2183">
        <v>19239</v>
      </c>
      <c r="BS2183" s="73">
        <f t="shared" si="450"/>
        <v>8.0162499999999994</v>
      </c>
      <c r="BT2183">
        <v>0</v>
      </c>
      <c r="BU2183" s="73">
        <f t="shared" si="451"/>
        <v>0</v>
      </c>
      <c r="BV2183">
        <v>283136</v>
      </c>
      <c r="BW2183" s="71">
        <f t="shared" si="452"/>
        <v>117.97333333333333</v>
      </c>
      <c r="BX2183">
        <v>363</v>
      </c>
      <c r="BY2183" s="71">
        <f t="shared" si="453"/>
        <v>0.15125</v>
      </c>
      <c r="BZ2183">
        <v>0</v>
      </c>
      <c r="CA2183" s="71">
        <f t="shared" si="445"/>
        <v>0</v>
      </c>
      <c r="CB2183">
        <v>6414</v>
      </c>
      <c r="CC2183" s="71">
        <f t="shared" si="442"/>
        <v>2.6724999999999999</v>
      </c>
    </row>
    <row r="2184" spans="2:81" x14ac:dyDescent="0.25">
      <c r="B2184">
        <v>2604</v>
      </c>
      <c r="C2184">
        <v>1</v>
      </c>
      <c r="D2184">
        <v>1</v>
      </c>
      <c r="E2184">
        <v>1</v>
      </c>
      <c r="F2184" s="17">
        <v>4750</v>
      </c>
      <c r="G2184">
        <v>2</v>
      </c>
      <c r="H2184">
        <v>6</v>
      </c>
      <c r="I2184">
        <v>15</v>
      </c>
      <c r="J2184">
        <v>33</v>
      </c>
      <c r="K2184">
        <v>1</v>
      </c>
      <c r="L2184">
        <v>1</v>
      </c>
      <c r="M2184">
        <v>2</v>
      </c>
      <c r="N2184">
        <v>2</v>
      </c>
      <c r="O2184">
        <v>2</v>
      </c>
      <c r="P2184">
        <v>1</v>
      </c>
      <c r="Q2184">
        <v>2</v>
      </c>
      <c r="R2184">
        <v>1</v>
      </c>
      <c r="S2184">
        <v>1</v>
      </c>
      <c r="T2184">
        <v>2</v>
      </c>
      <c r="U2184">
        <v>2</v>
      </c>
      <c r="V2184">
        <v>1538.94</v>
      </c>
      <c r="W2184">
        <v>1</v>
      </c>
      <c r="X2184">
        <v>1</v>
      </c>
      <c r="Y2184">
        <v>7154</v>
      </c>
      <c r="Z2184">
        <v>430</v>
      </c>
      <c r="AA2184">
        <v>1</v>
      </c>
      <c r="AB2184">
        <v>610611</v>
      </c>
      <c r="AC2184" s="6">
        <v>7743</v>
      </c>
      <c r="AD2184" s="6">
        <v>4599</v>
      </c>
      <c r="AE2184">
        <v>0</v>
      </c>
      <c r="AF2184">
        <v>0</v>
      </c>
      <c r="AG2184" s="25">
        <f t="shared" si="443"/>
        <v>128.54968421052632</v>
      </c>
      <c r="AH2184" s="29"/>
      <c r="AI2184" s="25">
        <f t="shared" si="446"/>
        <v>52.956421052631576</v>
      </c>
      <c r="AJ2184" s="34">
        <f t="shared" si="444"/>
        <v>76.80778947368421</v>
      </c>
      <c r="AK2184">
        <v>73723</v>
      </c>
      <c r="AL2184">
        <v>251543</v>
      </c>
      <c r="AM2184" t="s">
        <v>29</v>
      </c>
      <c r="AN2184" t="s">
        <v>27</v>
      </c>
      <c r="AO2184" s="6" t="s">
        <v>28</v>
      </c>
      <c r="AP2184">
        <v>9</v>
      </c>
      <c r="AQ2184">
        <v>9</v>
      </c>
      <c r="AR2184">
        <v>2589</v>
      </c>
      <c r="AS2184">
        <v>359068</v>
      </c>
      <c r="AT2184" s="6">
        <v>3144</v>
      </c>
      <c r="AU2184">
        <v>1</v>
      </c>
      <c r="AV2184">
        <v>1</v>
      </c>
      <c r="AW2184">
        <v>2</v>
      </c>
      <c r="AX2184">
        <v>2</v>
      </c>
      <c r="AY2184">
        <v>2</v>
      </c>
      <c r="AZ2184">
        <v>2</v>
      </c>
      <c r="BA2184">
        <v>2</v>
      </c>
      <c r="BB2184">
        <v>2</v>
      </c>
      <c r="BC2184">
        <v>2</v>
      </c>
      <c r="BD2184">
        <v>2</v>
      </c>
      <c r="BE2184" t="s">
        <v>29</v>
      </c>
      <c r="BF2184" t="s">
        <v>27</v>
      </c>
      <c r="BG2184" s="6" t="s">
        <v>28</v>
      </c>
      <c r="BH2184">
        <v>9</v>
      </c>
      <c r="BI2184">
        <v>9</v>
      </c>
      <c r="BJ2184">
        <v>250843</v>
      </c>
      <c r="BK2184" s="65">
        <f t="shared" si="454"/>
        <v>52.80905263157895</v>
      </c>
      <c r="BL2184">
        <v>3820</v>
      </c>
      <c r="BM2184" s="65">
        <f t="shared" si="447"/>
        <v>0.80421052631578949</v>
      </c>
      <c r="BN2184">
        <v>14999</v>
      </c>
      <c r="BO2184" s="71">
        <f t="shared" si="448"/>
        <v>3.1576842105263156</v>
      </c>
      <c r="BP2184">
        <v>108226</v>
      </c>
      <c r="BQ2184" s="71">
        <f t="shared" si="449"/>
        <v>22.784421052631579</v>
      </c>
      <c r="BR2184">
        <v>52880</v>
      </c>
      <c r="BS2184" s="73">
        <f t="shared" si="450"/>
        <v>11.132631578947368</v>
      </c>
      <c r="BT2184">
        <v>44112</v>
      </c>
      <c r="BU2184" s="73">
        <f t="shared" si="451"/>
        <v>9.2867368421052632</v>
      </c>
      <c r="BV2184">
        <v>117787</v>
      </c>
      <c r="BW2184" s="71">
        <f t="shared" si="452"/>
        <v>24.797263157894736</v>
      </c>
      <c r="BX2184">
        <v>2104</v>
      </c>
      <c r="BY2184" s="71">
        <f t="shared" si="453"/>
        <v>0.44294736842105265</v>
      </c>
      <c r="BZ2184">
        <v>1561</v>
      </c>
      <c r="CA2184" s="71">
        <f t="shared" si="445"/>
        <v>0.32863157894736844</v>
      </c>
      <c r="CB2184">
        <v>14281</v>
      </c>
      <c r="CC2184" s="71">
        <f t="shared" si="442"/>
        <v>3.0065263157894737</v>
      </c>
    </row>
    <row r="2185" spans="2:81" x14ac:dyDescent="0.25">
      <c r="B2185">
        <v>2606</v>
      </c>
      <c r="C2185">
        <v>3</v>
      </c>
      <c r="D2185">
        <v>7</v>
      </c>
      <c r="E2185">
        <v>4</v>
      </c>
      <c r="F2185" s="17">
        <v>4200</v>
      </c>
      <c r="G2185">
        <v>2</v>
      </c>
      <c r="H2185">
        <v>3</v>
      </c>
      <c r="I2185">
        <v>12</v>
      </c>
      <c r="J2185">
        <v>21</v>
      </c>
      <c r="K2185">
        <v>3</v>
      </c>
      <c r="L2185">
        <v>2</v>
      </c>
      <c r="M2185">
        <v>2</v>
      </c>
      <c r="N2185">
        <v>2</v>
      </c>
      <c r="O2185">
        <v>1</v>
      </c>
      <c r="P2185">
        <v>1</v>
      </c>
      <c r="Q2185">
        <v>1</v>
      </c>
      <c r="R2185">
        <v>2</v>
      </c>
      <c r="S2185">
        <v>2</v>
      </c>
      <c r="T2185">
        <v>2</v>
      </c>
      <c r="U2185">
        <v>2</v>
      </c>
      <c r="V2185">
        <v>2314.83</v>
      </c>
      <c r="W2185">
        <v>32</v>
      </c>
      <c r="X2185">
        <v>2</v>
      </c>
      <c r="Y2185">
        <v>3343</v>
      </c>
      <c r="Z2185">
        <v>1744</v>
      </c>
      <c r="AA2185">
        <v>1</v>
      </c>
      <c r="AB2185">
        <v>160320</v>
      </c>
      <c r="AC2185" s="6">
        <v>2310</v>
      </c>
      <c r="AD2185" s="6">
        <v>1489</v>
      </c>
      <c r="AE2185">
        <v>0</v>
      </c>
      <c r="AF2185">
        <v>0</v>
      </c>
      <c r="AG2185" s="25">
        <f t="shared" si="443"/>
        <v>38.171428571428571</v>
      </c>
      <c r="AH2185" s="29"/>
      <c r="AI2185" s="25">
        <f t="shared" si="446"/>
        <v>14.630238095238095</v>
      </c>
      <c r="AJ2185" s="34">
        <f t="shared" si="444"/>
        <v>23.744761904761905</v>
      </c>
      <c r="AK2185">
        <v>18009</v>
      </c>
      <c r="AL2185">
        <v>61447</v>
      </c>
      <c r="AM2185">
        <v>959</v>
      </c>
      <c r="AN2185">
        <v>98873</v>
      </c>
      <c r="AO2185" s="6">
        <v>821</v>
      </c>
      <c r="AP2185">
        <v>0</v>
      </c>
      <c r="AQ2185">
        <v>0</v>
      </c>
      <c r="AR2185" t="s">
        <v>29</v>
      </c>
      <c r="AS2185" t="s">
        <v>27</v>
      </c>
      <c r="AT2185" s="6" t="s">
        <v>28</v>
      </c>
      <c r="AU2185">
        <v>9</v>
      </c>
      <c r="AV2185">
        <v>9</v>
      </c>
      <c r="AW2185">
        <v>2</v>
      </c>
      <c r="AX2185">
        <v>2</v>
      </c>
      <c r="AY2185">
        <v>2</v>
      </c>
      <c r="AZ2185">
        <v>2</v>
      </c>
      <c r="BA2185">
        <v>2</v>
      </c>
      <c r="BB2185">
        <v>2</v>
      </c>
      <c r="BC2185">
        <v>2</v>
      </c>
      <c r="BD2185">
        <v>2</v>
      </c>
      <c r="BE2185" t="s">
        <v>29</v>
      </c>
      <c r="BF2185" t="s">
        <v>27</v>
      </c>
      <c r="BG2185" s="6" t="s">
        <v>28</v>
      </c>
      <c r="BH2185">
        <v>9</v>
      </c>
      <c r="BI2185">
        <v>9</v>
      </c>
      <c r="BJ2185">
        <v>87166</v>
      </c>
      <c r="BK2185" s="65">
        <f t="shared" si="454"/>
        <v>20.753809523809522</v>
      </c>
      <c r="BL2185">
        <v>12585</v>
      </c>
      <c r="BM2185" s="65">
        <f t="shared" si="447"/>
        <v>2.9964285714285714</v>
      </c>
      <c r="BN2185">
        <v>1777</v>
      </c>
      <c r="BO2185" s="71">
        <f t="shared" si="448"/>
        <v>0.42309523809523808</v>
      </c>
      <c r="BP2185">
        <v>1992</v>
      </c>
      <c r="BQ2185" s="71">
        <f t="shared" si="449"/>
        <v>0.47428571428571431</v>
      </c>
      <c r="BR2185">
        <v>15425</v>
      </c>
      <c r="BS2185" s="73">
        <f t="shared" si="450"/>
        <v>3.6726190476190474</v>
      </c>
      <c r="BT2185">
        <v>11243</v>
      </c>
      <c r="BU2185" s="73">
        <f t="shared" si="451"/>
        <v>2.6769047619047619</v>
      </c>
      <c r="BV2185">
        <v>10076</v>
      </c>
      <c r="BW2185" s="71">
        <f t="shared" si="452"/>
        <v>2.3990476190476189</v>
      </c>
      <c r="BX2185">
        <v>297</v>
      </c>
      <c r="BY2185" s="71">
        <f t="shared" si="453"/>
        <v>7.0714285714285716E-2</v>
      </c>
      <c r="BZ2185">
        <v>153</v>
      </c>
      <c r="CA2185" s="71">
        <f t="shared" si="445"/>
        <v>3.6428571428571428E-2</v>
      </c>
      <c r="CB2185">
        <v>19605</v>
      </c>
      <c r="CC2185" s="71">
        <f t="shared" si="442"/>
        <v>4.6678571428571427</v>
      </c>
    </row>
    <row r="2186" spans="2:81" x14ac:dyDescent="0.25">
      <c r="B2186">
        <v>2607</v>
      </c>
      <c r="C2186">
        <v>2</v>
      </c>
      <c r="D2186">
        <v>4</v>
      </c>
      <c r="E2186">
        <v>2</v>
      </c>
      <c r="F2186" s="17">
        <v>47500</v>
      </c>
      <c r="G2186">
        <v>5</v>
      </c>
      <c r="H2186">
        <v>5</v>
      </c>
      <c r="I2186">
        <v>14</v>
      </c>
      <c r="J2186">
        <v>29</v>
      </c>
      <c r="K2186">
        <v>2</v>
      </c>
      <c r="L2186">
        <v>6</v>
      </c>
      <c r="M2186">
        <v>2</v>
      </c>
      <c r="N2186">
        <v>1</v>
      </c>
      <c r="O2186">
        <v>2</v>
      </c>
      <c r="P2186">
        <v>1</v>
      </c>
      <c r="Q2186">
        <v>1</v>
      </c>
      <c r="R2186">
        <v>2</v>
      </c>
      <c r="S2186">
        <v>2</v>
      </c>
      <c r="T2186">
        <v>2</v>
      </c>
      <c r="U2186">
        <v>2</v>
      </c>
      <c r="V2186">
        <v>317.92</v>
      </c>
      <c r="W2186">
        <v>18</v>
      </c>
      <c r="X2186">
        <v>2</v>
      </c>
      <c r="Y2186">
        <v>6264</v>
      </c>
      <c r="Z2186">
        <v>932</v>
      </c>
      <c r="AA2186">
        <v>1</v>
      </c>
      <c r="AB2186">
        <v>2759033</v>
      </c>
      <c r="AC2186" s="6">
        <v>37678</v>
      </c>
      <c r="AD2186" s="6">
        <v>26894</v>
      </c>
      <c r="AE2186">
        <v>0</v>
      </c>
      <c r="AF2186">
        <v>0</v>
      </c>
      <c r="AG2186" s="25">
        <f t="shared" si="443"/>
        <v>58.084905263157893</v>
      </c>
      <c r="AH2186" s="29"/>
      <c r="AI2186" s="25">
        <f t="shared" si="446"/>
        <v>23.154631578947367</v>
      </c>
      <c r="AJ2186" s="34">
        <f t="shared" si="444"/>
        <v>35.158021052631582</v>
      </c>
      <c r="AK2186">
        <v>322346</v>
      </c>
      <c r="AL2186">
        <v>1099845</v>
      </c>
      <c r="AM2186">
        <v>16093</v>
      </c>
      <c r="AN2186">
        <v>1659188</v>
      </c>
      <c r="AO2186" s="6">
        <v>10784</v>
      </c>
      <c r="AP2186">
        <v>0</v>
      </c>
      <c r="AQ2186">
        <v>0</v>
      </c>
      <c r="AR2186" t="s">
        <v>29</v>
      </c>
      <c r="AS2186" t="s">
        <v>27</v>
      </c>
      <c r="AT2186" s="6" t="s">
        <v>28</v>
      </c>
      <c r="AU2186">
        <v>9</v>
      </c>
      <c r="AV2186">
        <v>9</v>
      </c>
      <c r="AW2186">
        <v>2</v>
      </c>
      <c r="AX2186">
        <v>2</v>
      </c>
      <c r="AY2186">
        <v>2</v>
      </c>
      <c r="AZ2186">
        <v>2</v>
      </c>
      <c r="BA2186">
        <v>2</v>
      </c>
      <c r="BB2186">
        <v>2</v>
      </c>
      <c r="BC2186">
        <v>2</v>
      </c>
      <c r="BD2186">
        <v>2</v>
      </c>
      <c r="BE2186" t="s">
        <v>29</v>
      </c>
      <c r="BF2186" t="s">
        <v>27</v>
      </c>
      <c r="BG2186" s="6" t="s">
        <v>28</v>
      </c>
      <c r="BH2186">
        <v>9</v>
      </c>
      <c r="BI2186">
        <v>9</v>
      </c>
      <c r="BJ2186">
        <v>1433577</v>
      </c>
      <c r="BK2186" s="65">
        <f t="shared" si="454"/>
        <v>30.18056842105263</v>
      </c>
      <c r="BL2186">
        <v>134095</v>
      </c>
      <c r="BM2186" s="65">
        <f t="shared" si="447"/>
        <v>2.8230526315789475</v>
      </c>
      <c r="BN2186">
        <v>427746</v>
      </c>
      <c r="BO2186" s="71">
        <f t="shared" si="448"/>
        <v>9.0051789473684209</v>
      </c>
      <c r="BP2186">
        <v>206822</v>
      </c>
      <c r="BQ2186" s="71">
        <f t="shared" si="449"/>
        <v>4.354147368421053</v>
      </c>
      <c r="BR2186">
        <v>303914</v>
      </c>
      <c r="BS2186" s="73">
        <f t="shared" si="450"/>
        <v>6.3981894736842104</v>
      </c>
      <c r="BT2186">
        <v>28298</v>
      </c>
      <c r="BU2186" s="73">
        <f t="shared" si="451"/>
        <v>0.59574736842105258</v>
      </c>
      <c r="BV2186">
        <v>47093</v>
      </c>
      <c r="BW2186" s="71">
        <f t="shared" si="452"/>
        <v>0.99143157894736844</v>
      </c>
      <c r="BX2186">
        <v>17493</v>
      </c>
      <c r="BY2186" s="71">
        <f t="shared" si="453"/>
        <v>0.36827368421052631</v>
      </c>
      <c r="BZ2186">
        <v>91373</v>
      </c>
      <c r="CA2186" s="71">
        <f t="shared" si="445"/>
        <v>1.9236421052631578</v>
      </c>
      <c r="CB2186">
        <v>68623</v>
      </c>
      <c r="CC2186" s="71">
        <f t="shared" si="442"/>
        <v>1.4446947368421053</v>
      </c>
    </row>
    <row r="2187" spans="2:81" x14ac:dyDescent="0.25">
      <c r="B2187">
        <v>2612</v>
      </c>
      <c r="C2187">
        <v>3</v>
      </c>
      <c r="D2187">
        <v>5</v>
      </c>
      <c r="E2187">
        <v>5</v>
      </c>
      <c r="F2187" s="17">
        <v>160000</v>
      </c>
      <c r="G2187">
        <v>7</v>
      </c>
      <c r="H2187">
        <v>7</v>
      </c>
      <c r="I2187">
        <v>23</v>
      </c>
      <c r="J2187">
        <v>50</v>
      </c>
      <c r="K2187" t="s">
        <v>26</v>
      </c>
      <c r="L2187" t="s">
        <v>154</v>
      </c>
      <c r="M2187" t="s">
        <v>26</v>
      </c>
      <c r="N2187" t="s">
        <v>26</v>
      </c>
      <c r="O2187" t="s">
        <v>157</v>
      </c>
      <c r="P2187">
        <v>1</v>
      </c>
      <c r="Q2187">
        <v>2</v>
      </c>
      <c r="R2187">
        <v>2</v>
      </c>
      <c r="S2187" t="s">
        <v>26</v>
      </c>
      <c r="T2187">
        <v>2</v>
      </c>
      <c r="U2187">
        <v>2</v>
      </c>
      <c r="V2187">
        <v>91.88</v>
      </c>
      <c r="W2187">
        <v>26</v>
      </c>
      <c r="X2187">
        <v>1</v>
      </c>
      <c r="Y2187">
        <v>718</v>
      </c>
      <c r="Z2187">
        <v>3573</v>
      </c>
      <c r="AA2187">
        <v>1</v>
      </c>
      <c r="AB2187">
        <v>21998583</v>
      </c>
      <c r="AC2187" s="6">
        <v>608782</v>
      </c>
      <c r="AD2187" s="6">
        <v>608782</v>
      </c>
      <c r="AE2187">
        <v>1</v>
      </c>
      <c r="AF2187">
        <v>1</v>
      </c>
      <c r="AG2187" s="25">
        <f t="shared" si="443"/>
        <v>137.49114374999999</v>
      </c>
      <c r="AH2187" s="29"/>
      <c r="AI2187" s="25">
        <f t="shared" si="446"/>
        <v>137.49114374999999</v>
      </c>
      <c r="AJ2187" s="34">
        <f t="shared" si="444"/>
        <v>3.2499999999999999E-4</v>
      </c>
      <c r="AK2187">
        <v>6447416</v>
      </c>
      <c r="AL2187">
        <v>21998583</v>
      </c>
      <c r="AM2187" t="s">
        <v>29</v>
      </c>
      <c r="AN2187">
        <v>0</v>
      </c>
      <c r="AO2187" s="6" t="s">
        <v>28</v>
      </c>
      <c r="AP2187">
        <v>9</v>
      </c>
      <c r="AQ2187">
        <v>9</v>
      </c>
      <c r="AR2187" t="s">
        <v>29</v>
      </c>
      <c r="AS2187">
        <v>0</v>
      </c>
      <c r="AT2187" s="6" t="s">
        <v>28</v>
      </c>
      <c r="AU2187">
        <v>9</v>
      </c>
      <c r="AV2187">
        <v>9</v>
      </c>
      <c r="AW2187">
        <v>2</v>
      </c>
      <c r="AX2187">
        <v>2</v>
      </c>
      <c r="AY2187">
        <v>2</v>
      </c>
      <c r="AZ2187">
        <v>2</v>
      </c>
      <c r="BA2187">
        <v>2</v>
      </c>
      <c r="BB2187">
        <v>2</v>
      </c>
      <c r="BC2187">
        <v>2</v>
      </c>
      <c r="BD2187">
        <v>2</v>
      </c>
      <c r="BE2187" t="s">
        <v>29</v>
      </c>
      <c r="BF2187" t="s">
        <v>27</v>
      </c>
      <c r="BG2187" s="6" t="s">
        <v>28</v>
      </c>
      <c r="BH2187">
        <v>9</v>
      </c>
      <c r="BI2187">
        <v>9</v>
      </c>
      <c r="BJ2187">
        <v>437201</v>
      </c>
      <c r="BK2187" s="65">
        <f t="shared" si="454"/>
        <v>2.7325062500000001</v>
      </c>
      <c r="BL2187">
        <v>6391262</v>
      </c>
      <c r="BM2187" s="65">
        <f t="shared" si="447"/>
        <v>39.945387500000002</v>
      </c>
      <c r="BN2187">
        <v>2172900</v>
      </c>
      <c r="BO2187" s="71">
        <f t="shared" si="448"/>
        <v>13.580625</v>
      </c>
      <c r="BP2187">
        <v>2307742</v>
      </c>
      <c r="BQ2187" s="71">
        <f t="shared" si="449"/>
        <v>14.4233875</v>
      </c>
      <c r="BR2187">
        <v>6735536</v>
      </c>
      <c r="BS2187" s="73">
        <f t="shared" si="450"/>
        <v>42.097099999999998</v>
      </c>
      <c r="BT2187">
        <v>0</v>
      </c>
      <c r="BU2187" s="73">
        <f t="shared" si="451"/>
        <v>0</v>
      </c>
      <c r="BV2187">
        <v>1097056</v>
      </c>
      <c r="BW2187" s="71">
        <f t="shared" si="452"/>
        <v>6.8566000000000003</v>
      </c>
      <c r="BX2187">
        <v>182550</v>
      </c>
      <c r="BY2187" s="71">
        <f t="shared" si="453"/>
        <v>1.1409374999999999</v>
      </c>
      <c r="BZ2187">
        <v>259936</v>
      </c>
      <c r="CA2187" s="71">
        <f t="shared" si="445"/>
        <v>1.6246</v>
      </c>
      <c r="CB2187">
        <v>2414401</v>
      </c>
      <c r="CC2187" s="71">
        <f t="shared" si="442"/>
        <v>15.09000625</v>
      </c>
    </row>
    <row r="2188" spans="2:81" x14ac:dyDescent="0.25">
      <c r="B2188">
        <v>2613</v>
      </c>
      <c r="C2188">
        <v>4</v>
      </c>
      <c r="D2188">
        <v>8</v>
      </c>
      <c r="E2188">
        <v>2</v>
      </c>
      <c r="F2188" s="17">
        <v>3050</v>
      </c>
      <c r="G2188">
        <v>2</v>
      </c>
      <c r="H2188">
        <v>6</v>
      </c>
      <c r="I2188">
        <v>13</v>
      </c>
      <c r="J2188">
        <v>25</v>
      </c>
      <c r="K2188">
        <v>1</v>
      </c>
      <c r="L2188" t="s">
        <v>154</v>
      </c>
      <c r="M2188">
        <v>2</v>
      </c>
      <c r="N2188">
        <v>2</v>
      </c>
      <c r="O2188">
        <v>1</v>
      </c>
      <c r="P2188">
        <v>1</v>
      </c>
      <c r="Q2188">
        <v>2</v>
      </c>
      <c r="R2188">
        <v>2</v>
      </c>
      <c r="S2188">
        <v>1</v>
      </c>
      <c r="T2188">
        <v>2</v>
      </c>
      <c r="U2188">
        <v>2</v>
      </c>
      <c r="V2188">
        <v>365.45</v>
      </c>
      <c r="W2188">
        <v>39</v>
      </c>
      <c r="X2188">
        <v>1</v>
      </c>
      <c r="Y2188">
        <v>6210</v>
      </c>
      <c r="Z2188">
        <v>695</v>
      </c>
      <c r="AA2188">
        <v>1</v>
      </c>
      <c r="AB2188">
        <v>66483</v>
      </c>
      <c r="AC2188" s="6">
        <v>1400</v>
      </c>
      <c r="AD2188" s="6">
        <v>1400</v>
      </c>
      <c r="AE2188">
        <v>0</v>
      </c>
      <c r="AF2188">
        <v>0</v>
      </c>
      <c r="AG2188" s="25">
        <f t="shared" si="443"/>
        <v>21.797704918032785</v>
      </c>
      <c r="AH2188" s="29"/>
      <c r="AI2188" s="25">
        <f t="shared" si="446"/>
        <v>21.797704918032785</v>
      </c>
      <c r="AJ2188" s="34">
        <f t="shared" si="444"/>
        <v>1.7049180327868854E-2</v>
      </c>
      <c r="AK2188">
        <v>19485</v>
      </c>
      <c r="AL2188">
        <v>66483</v>
      </c>
      <c r="AM2188" t="s">
        <v>29</v>
      </c>
      <c r="AN2188" t="s">
        <v>27</v>
      </c>
      <c r="AO2188" s="6" t="s">
        <v>28</v>
      </c>
      <c r="AP2188">
        <v>9</v>
      </c>
      <c r="AQ2188">
        <v>9</v>
      </c>
      <c r="AR2188" t="s">
        <v>29</v>
      </c>
      <c r="AS2188" t="s">
        <v>27</v>
      </c>
      <c r="AT2188" s="6" t="s">
        <v>28</v>
      </c>
      <c r="AU2188">
        <v>9</v>
      </c>
      <c r="AV2188">
        <v>9</v>
      </c>
      <c r="AW2188">
        <v>2</v>
      </c>
      <c r="AX2188">
        <v>2</v>
      </c>
      <c r="AY2188">
        <v>2</v>
      </c>
      <c r="AZ2188">
        <v>2</v>
      </c>
      <c r="BA2188">
        <v>2</v>
      </c>
      <c r="BB2188">
        <v>2</v>
      </c>
      <c r="BC2188">
        <v>2</v>
      </c>
      <c r="BD2188">
        <v>2</v>
      </c>
      <c r="BE2188" t="s">
        <v>29</v>
      </c>
      <c r="BF2188" t="s">
        <v>27</v>
      </c>
      <c r="BG2188" s="6" t="s">
        <v>28</v>
      </c>
      <c r="BH2188">
        <v>9</v>
      </c>
      <c r="BI2188">
        <v>9</v>
      </c>
      <c r="BJ2188">
        <v>4880</v>
      </c>
      <c r="BK2188" s="65">
        <f t="shared" si="454"/>
        <v>1.6</v>
      </c>
      <c r="BL2188">
        <v>0</v>
      </c>
      <c r="BM2188" s="65">
        <f t="shared" si="447"/>
        <v>0</v>
      </c>
      <c r="BN2188">
        <v>14562</v>
      </c>
      <c r="BO2188" s="71">
        <f t="shared" si="448"/>
        <v>4.7744262295081965</v>
      </c>
      <c r="BP2188">
        <v>0</v>
      </c>
      <c r="BQ2188" s="71">
        <f t="shared" si="449"/>
        <v>0</v>
      </c>
      <c r="BR2188">
        <v>4570</v>
      </c>
      <c r="BS2188" s="73">
        <f t="shared" si="450"/>
        <v>1.4983606557377049</v>
      </c>
      <c r="BT2188">
        <v>0</v>
      </c>
      <c r="BU2188" s="73">
        <f t="shared" si="451"/>
        <v>0</v>
      </c>
      <c r="BV2188">
        <v>28428</v>
      </c>
      <c r="BW2188" s="71">
        <f t="shared" si="452"/>
        <v>9.320655737704918</v>
      </c>
      <c r="BX2188">
        <v>0</v>
      </c>
      <c r="BY2188" s="71">
        <f t="shared" si="453"/>
        <v>0</v>
      </c>
      <c r="BZ2188">
        <v>654</v>
      </c>
      <c r="CA2188" s="71">
        <f t="shared" si="445"/>
        <v>0.21442622950819673</v>
      </c>
      <c r="CB2188">
        <v>13390</v>
      </c>
      <c r="CC2188" s="71">
        <f t="shared" si="442"/>
        <v>4.3901639344262291</v>
      </c>
    </row>
    <row r="2189" spans="2:81" x14ac:dyDescent="0.25">
      <c r="B2189">
        <v>2614</v>
      </c>
      <c r="C2189">
        <v>4</v>
      </c>
      <c r="D2189">
        <v>8</v>
      </c>
      <c r="E2189">
        <v>2</v>
      </c>
      <c r="F2189" s="17">
        <v>84000</v>
      </c>
      <c r="G2189">
        <v>6</v>
      </c>
      <c r="H2189">
        <v>6</v>
      </c>
      <c r="I2189">
        <v>2</v>
      </c>
      <c r="J2189">
        <v>2</v>
      </c>
      <c r="K2189">
        <v>6</v>
      </c>
      <c r="L2189">
        <v>1</v>
      </c>
      <c r="M2189">
        <v>1</v>
      </c>
      <c r="N2189">
        <v>1</v>
      </c>
      <c r="O2189">
        <v>3</v>
      </c>
      <c r="P2189">
        <v>1</v>
      </c>
      <c r="Q2189">
        <v>1</v>
      </c>
      <c r="R2189">
        <v>2</v>
      </c>
      <c r="S2189">
        <v>2</v>
      </c>
      <c r="T2189">
        <v>2</v>
      </c>
      <c r="U2189">
        <v>1</v>
      </c>
      <c r="V2189">
        <v>165.33</v>
      </c>
      <c r="W2189">
        <v>39</v>
      </c>
      <c r="X2189">
        <v>2</v>
      </c>
      <c r="Y2189">
        <v>4105</v>
      </c>
      <c r="Z2189">
        <v>1495</v>
      </c>
      <c r="AA2189">
        <v>1</v>
      </c>
      <c r="AB2189">
        <v>21300593</v>
      </c>
      <c r="AC2189" s="6">
        <v>348103</v>
      </c>
      <c r="AD2189" s="6">
        <v>209304</v>
      </c>
      <c r="AE2189">
        <v>1</v>
      </c>
      <c r="AF2189">
        <v>1</v>
      </c>
      <c r="AG2189" s="25">
        <f t="shared" si="443"/>
        <v>253.5784880952381</v>
      </c>
      <c r="AH2189" s="29"/>
      <c r="AI2189" s="25">
        <f t="shared" si="446"/>
        <v>112.80778571428571</v>
      </c>
      <c r="AJ2189" s="34">
        <f t="shared" si="444"/>
        <v>140.92129761904761</v>
      </c>
      <c r="AK2189">
        <v>2777214</v>
      </c>
      <c r="AL2189">
        <v>9475854</v>
      </c>
      <c r="AM2189">
        <v>948</v>
      </c>
      <c r="AN2189">
        <v>97739</v>
      </c>
      <c r="AO2189" s="6">
        <v>889</v>
      </c>
      <c r="AP2189">
        <v>1</v>
      </c>
      <c r="AQ2189">
        <v>1</v>
      </c>
      <c r="AR2189" t="s">
        <v>29</v>
      </c>
      <c r="AS2189" t="s">
        <v>27</v>
      </c>
      <c r="AT2189" s="6" t="s">
        <v>28</v>
      </c>
      <c r="AU2189">
        <v>9</v>
      </c>
      <c r="AV2189">
        <v>9</v>
      </c>
      <c r="AW2189">
        <v>1</v>
      </c>
      <c r="AX2189">
        <v>1</v>
      </c>
      <c r="AY2189">
        <v>2</v>
      </c>
      <c r="AZ2189">
        <v>2</v>
      </c>
      <c r="BA2189">
        <v>2</v>
      </c>
      <c r="BB2189">
        <v>2</v>
      </c>
      <c r="BC2189">
        <v>2</v>
      </c>
      <c r="BD2189">
        <v>2</v>
      </c>
      <c r="BE2189">
        <v>11727</v>
      </c>
      <c r="BF2189">
        <v>11727000</v>
      </c>
      <c r="BG2189" s="6">
        <v>137910</v>
      </c>
      <c r="BH2189">
        <v>1</v>
      </c>
      <c r="BI2189">
        <v>1</v>
      </c>
      <c r="BJ2189">
        <v>11727000</v>
      </c>
      <c r="BK2189" s="65">
        <f t="shared" si="454"/>
        <v>139.60714285714286</v>
      </c>
      <c r="BL2189">
        <v>1213357</v>
      </c>
      <c r="BM2189" s="65">
        <f t="shared" si="447"/>
        <v>14.444726190476191</v>
      </c>
      <c r="BN2189">
        <v>850680</v>
      </c>
      <c r="BO2189" s="71">
        <f t="shared" si="448"/>
        <v>10.127142857142857</v>
      </c>
      <c r="BP2189">
        <v>97739</v>
      </c>
      <c r="BQ2189" s="71">
        <f t="shared" si="449"/>
        <v>1.1635595238095238</v>
      </c>
      <c r="BR2189">
        <v>5198707</v>
      </c>
      <c r="BS2189" s="73">
        <f t="shared" si="450"/>
        <v>61.889369047619049</v>
      </c>
      <c r="BT2189">
        <v>0</v>
      </c>
      <c r="BU2189" s="73">
        <f t="shared" si="451"/>
        <v>0</v>
      </c>
      <c r="BV2189">
        <v>316333</v>
      </c>
      <c r="BW2189" s="71">
        <f t="shared" si="452"/>
        <v>3.7658690476190477</v>
      </c>
      <c r="BX2189">
        <v>537697</v>
      </c>
      <c r="BY2189" s="71">
        <f t="shared" si="453"/>
        <v>6.4011547619047615</v>
      </c>
      <c r="BZ2189">
        <v>592398</v>
      </c>
      <c r="CA2189" s="71">
        <f t="shared" si="445"/>
        <v>7.0523571428571428</v>
      </c>
      <c r="CB2189">
        <v>766681</v>
      </c>
      <c r="CC2189" s="71">
        <f t="shared" si="442"/>
        <v>9.1271547619047624</v>
      </c>
    </row>
    <row r="2190" spans="2:81" x14ac:dyDescent="0.25">
      <c r="B2190">
        <v>2615</v>
      </c>
      <c r="C2190">
        <v>1</v>
      </c>
      <c r="D2190">
        <v>2</v>
      </c>
      <c r="E2190">
        <v>1</v>
      </c>
      <c r="F2190" s="17">
        <v>275000</v>
      </c>
      <c r="G2190">
        <v>8</v>
      </c>
      <c r="H2190">
        <v>4</v>
      </c>
      <c r="I2190">
        <v>14</v>
      </c>
      <c r="J2190">
        <v>29</v>
      </c>
      <c r="K2190">
        <v>2</v>
      </c>
      <c r="L2190">
        <v>6</v>
      </c>
      <c r="M2190">
        <v>1</v>
      </c>
      <c r="N2190">
        <v>1</v>
      </c>
      <c r="O2190">
        <v>2</v>
      </c>
      <c r="P2190">
        <v>1</v>
      </c>
      <c r="Q2190">
        <v>1</v>
      </c>
      <c r="R2190">
        <v>2</v>
      </c>
      <c r="S2190">
        <v>2</v>
      </c>
      <c r="T2190">
        <v>2</v>
      </c>
      <c r="U2190">
        <v>2</v>
      </c>
      <c r="V2190">
        <v>132.44999999999999</v>
      </c>
      <c r="W2190">
        <v>4</v>
      </c>
      <c r="X2190">
        <v>2</v>
      </c>
      <c r="Y2190">
        <v>6563</v>
      </c>
      <c r="Z2190">
        <v>581</v>
      </c>
      <c r="AA2190">
        <v>1</v>
      </c>
      <c r="AB2190">
        <v>25168503</v>
      </c>
      <c r="AC2190" s="6">
        <v>349712</v>
      </c>
      <c r="AD2190" s="6">
        <v>220569</v>
      </c>
      <c r="AE2190">
        <v>1</v>
      </c>
      <c r="AF2190">
        <v>1</v>
      </c>
      <c r="AG2190" s="25">
        <f t="shared" si="443"/>
        <v>91.521829090909094</v>
      </c>
      <c r="AH2190" s="29"/>
      <c r="AI2190" s="25">
        <f t="shared" si="446"/>
        <v>23.484076363636362</v>
      </c>
      <c r="AJ2190" s="34">
        <f t="shared" si="444"/>
        <v>68.507494545454549</v>
      </c>
      <c r="AK2190">
        <v>1892767</v>
      </c>
      <c r="AL2190">
        <v>6458121</v>
      </c>
      <c r="AM2190">
        <v>181478</v>
      </c>
      <c r="AN2190">
        <v>18710382</v>
      </c>
      <c r="AO2190" s="6">
        <v>129143</v>
      </c>
      <c r="AP2190">
        <v>1</v>
      </c>
      <c r="AQ2190">
        <v>1</v>
      </c>
      <c r="AR2190" t="s">
        <v>29</v>
      </c>
      <c r="AS2190" t="s">
        <v>27</v>
      </c>
      <c r="AT2190" s="6" t="s">
        <v>28</v>
      </c>
      <c r="AU2190">
        <v>9</v>
      </c>
      <c r="AV2190">
        <v>9</v>
      </c>
      <c r="AW2190">
        <v>2</v>
      </c>
      <c r="AX2190">
        <v>2</v>
      </c>
      <c r="AY2190">
        <v>2</v>
      </c>
      <c r="AZ2190">
        <v>2</v>
      </c>
      <c r="BA2190">
        <v>2</v>
      </c>
      <c r="BB2190">
        <v>2</v>
      </c>
      <c r="BC2190">
        <v>2</v>
      </c>
      <c r="BD2190">
        <v>2</v>
      </c>
      <c r="BE2190" t="s">
        <v>29</v>
      </c>
      <c r="BF2190" t="s">
        <v>27</v>
      </c>
      <c r="BG2190" s="6" t="s">
        <v>28</v>
      </c>
      <c r="BH2190">
        <v>9</v>
      </c>
      <c r="BI2190">
        <v>9</v>
      </c>
      <c r="BJ2190">
        <v>17188861</v>
      </c>
      <c r="BK2190" s="65">
        <f t="shared" si="454"/>
        <v>62.504949090909093</v>
      </c>
      <c r="BL2190">
        <v>747644</v>
      </c>
      <c r="BM2190" s="65">
        <f t="shared" si="447"/>
        <v>2.7187054545454545</v>
      </c>
      <c r="BN2190">
        <v>2056859</v>
      </c>
      <c r="BO2190" s="71">
        <f t="shared" si="448"/>
        <v>7.4794872727272725</v>
      </c>
      <c r="BP2190">
        <v>1314161</v>
      </c>
      <c r="BQ2190" s="71">
        <f t="shared" si="449"/>
        <v>4.778767272727273</v>
      </c>
      <c r="BR2190">
        <v>2117760</v>
      </c>
      <c r="BS2190" s="73">
        <f t="shared" si="450"/>
        <v>7.7009454545454545</v>
      </c>
      <c r="BT2190">
        <v>271403</v>
      </c>
      <c r="BU2190" s="73">
        <f t="shared" si="451"/>
        <v>0.98692000000000002</v>
      </c>
      <c r="BV2190">
        <v>405423</v>
      </c>
      <c r="BW2190" s="71">
        <f t="shared" si="452"/>
        <v>1.4742654545454545</v>
      </c>
      <c r="BX2190">
        <v>212249</v>
      </c>
      <c r="BY2190" s="71">
        <f t="shared" si="453"/>
        <v>0.77181454545454542</v>
      </c>
      <c r="BZ2190">
        <v>411874</v>
      </c>
      <c r="CA2190" s="71">
        <f t="shared" si="445"/>
        <v>1.4977236363636364</v>
      </c>
      <c r="CB2190">
        <v>442269</v>
      </c>
      <c r="CC2190" s="71">
        <f t="shared" ref="CC2190:CC2253" si="455">CB2190/F2190</f>
        <v>1.6082509090909092</v>
      </c>
    </row>
    <row r="2191" spans="2:81" x14ac:dyDescent="0.25">
      <c r="B2191">
        <v>2616</v>
      </c>
      <c r="C2191">
        <v>3</v>
      </c>
      <c r="D2191">
        <v>5</v>
      </c>
      <c r="E2191">
        <v>4</v>
      </c>
      <c r="F2191" s="17">
        <v>1600</v>
      </c>
      <c r="G2191">
        <v>2</v>
      </c>
      <c r="H2191">
        <v>6</v>
      </c>
      <c r="I2191">
        <v>6</v>
      </c>
      <c r="J2191">
        <v>13</v>
      </c>
      <c r="K2191">
        <v>1</v>
      </c>
      <c r="L2191">
        <v>3</v>
      </c>
      <c r="M2191">
        <v>2</v>
      </c>
      <c r="N2191" t="s">
        <v>26</v>
      </c>
      <c r="O2191">
        <v>1</v>
      </c>
      <c r="P2191">
        <v>1</v>
      </c>
      <c r="Q2191">
        <v>1</v>
      </c>
      <c r="R2191">
        <v>2</v>
      </c>
      <c r="S2191">
        <v>2</v>
      </c>
      <c r="T2191">
        <v>2</v>
      </c>
      <c r="U2191">
        <v>2</v>
      </c>
      <c r="V2191">
        <v>2314.83</v>
      </c>
      <c r="W2191">
        <v>23</v>
      </c>
      <c r="X2191">
        <v>2</v>
      </c>
      <c r="Y2191">
        <v>3595</v>
      </c>
      <c r="Z2191">
        <v>1166</v>
      </c>
      <c r="AA2191">
        <v>1</v>
      </c>
      <c r="AB2191">
        <v>444747</v>
      </c>
      <c r="AC2191" s="6">
        <v>9771</v>
      </c>
      <c r="AD2191" s="6">
        <v>9069</v>
      </c>
      <c r="AE2191">
        <v>1</v>
      </c>
      <c r="AF2191">
        <v>1</v>
      </c>
      <c r="AG2191" s="25">
        <f t="shared" si="443"/>
        <v>277.96687500000002</v>
      </c>
      <c r="AH2191" s="29"/>
      <c r="AI2191" s="25">
        <f t="shared" si="446"/>
        <v>246.77937499999999</v>
      </c>
      <c r="AJ2191" s="34">
        <f t="shared" si="444"/>
        <v>31.64875</v>
      </c>
      <c r="AK2191">
        <v>115723</v>
      </c>
      <c r="AL2191">
        <v>394847</v>
      </c>
      <c r="AM2191">
        <v>484</v>
      </c>
      <c r="AN2191">
        <v>49900</v>
      </c>
      <c r="AO2191" s="6">
        <v>702</v>
      </c>
      <c r="AP2191">
        <v>1</v>
      </c>
      <c r="AQ2191">
        <v>1</v>
      </c>
      <c r="AR2191" t="s">
        <v>29</v>
      </c>
      <c r="AS2191" t="s">
        <v>27</v>
      </c>
      <c r="AT2191" s="6" t="s">
        <v>28</v>
      </c>
      <c r="AU2191">
        <v>9</v>
      </c>
      <c r="AV2191">
        <v>9</v>
      </c>
      <c r="AW2191">
        <v>2</v>
      </c>
      <c r="AX2191">
        <v>2</v>
      </c>
      <c r="AY2191">
        <v>2</v>
      </c>
      <c r="AZ2191">
        <v>2</v>
      </c>
      <c r="BA2191">
        <v>2</v>
      </c>
      <c r="BB2191">
        <v>2</v>
      </c>
      <c r="BC2191">
        <v>2</v>
      </c>
      <c r="BD2191">
        <v>2</v>
      </c>
      <c r="BE2191" t="s">
        <v>29</v>
      </c>
      <c r="BF2191" t="s">
        <v>27</v>
      </c>
      <c r="BG2191" s="6" t="s">
        <v>28</v>
      </c>
      <c r="BH2191">
        <v>9</v>
      </c>
      <c r="BI2191">
        <v>9</v>
      </c>
      <c r="BJ2191">
        <v>49900</v>
      </c>
      <c r="BK2191" s="65">
        <f t="shared" si="454"/>
        <v>31.1875</v>
      </c>
      <c r="BL2191">
        <v>14375</v>
      </c>
      <c r="BM2191" s="65">
        <f t="shared" si="447"/>
        <v>8.984375</v>
      </c>
      <c r="BN2191">
        <v>5660</v>
      </c>
      <c r="BO2191" s="71">
        <f t="shared" si="448"/>
        <v>3.5375000000000001</v>
      </c>
      <c r="BP2191">
        <v>0</v>
      </c>
      <c r="BQ2191" s="71">
        <f t="shared" si="449"/>
        <v>0</v>
      </c>
      <c r="BR2191">
        <v>39436</v>
      </c>
      <c r="BS2191" s="73">
        <f t="shared" si="450"/>
        <v>24.647500000000001</v>
      </c>
      <c r="BT2191">
        <v>0</v>
      </c>
      <c r="BU2191" s="73">
        <f t="shared" si="451"/>
        <v>0</v>
      </c>
      <c r="BV2191">
        <v>322081</v>
      </c>
      <c r="BW2191" s="71">
        <f t="shared" si="452"/>
        <v>201.300625</v>
      </c>
      <c r="BX2191">
        <v>887</v>
      </c>
      <c r="BY2191" s="71">
        <f t="shared" si="453"/>
        <v>0.55437499999999995</v>
      </c>
      <c r="BZ2191">
        <v>1707</v>
      </c>
      <c r="CA2191" s="71">
        <f t="shared" si="445"/>
        <v>1.066875</v>
      </c>
      <c r="CB2191">
        <v>10701</v>
      </c>
      <c r="CC2191" s="71">
        <f t="shared" si="455"/>
        <v>6.6881250000000003</v>
      </c>
    </row>
    <row r="2192" spans="2:81" x14ac:dyDescent="0.25">
      <c r="B2192">
        <v>2617</v>
      </c>
      <c r="C2192">
        <v>2</v>
      </c>
      <c r="D2192">
        <v>3</v>
      </c>
      <c r="E2192">
        <v>2</v>
      </c>
      <c r="F2192" s="17">
        <v>74000</v>
      </c>
      <c r="G2192">
        <v>6</v>
      </c>
      <c r="H2192">
        <v>3</v>
      </c>
      <c r="I2192">
        <v>23</v>
      </c>
      <c r="J2192">
        <v>50</v>
      </c>
      <c r="K2192" t="s">
        <v>26</v>
      </c>
      <c r="L2192" t="s">
        <v>154</v>
      </c>
      <c r="M2192" t="s">
        <v>26</v>
      </c>
      <c r="N2192" t="s">
        <v>26</v>
      </c>
      <c r="O2192" t="s">
        <v>157</v>
      </c>
      <c r="P2192">
        <v>1</v>
      </c>
      <c r="Q2192">
        <v>1</v>
      </c>
      <c r="R2192">
        <v>2</v>
      </c>
      <c r="S2192" t="s">
        <v>26</v>
      </c>
      <c r="T2192">
        <v>2</v>
      </c>
      <c r="U2192">
        <v>2</v>
      </c>
      <c r="V2192">
        <v>72.3</v>
      </c>
      <c r="W2192">
        <v>64</v>
      </c>
      <c r="X2192">
        <v>1</v>
      </c>
      <c r="Y2192">
        <v>6193</v>
      </c>
      <c r="Z2192">
        <v>825</v>
      </c>
      <c r="AA2192">
        <v>1</v>
      </c>
      <c r="AB2192">
        <v>9011978</v>
      </c>
      <c r="AC2192" s="6">
        <v>205873</v>
      </c>
      <c r="AD2192" s="6">
        <v>198690</v>
      </c>
      <c r="AE2192">
        <v>1</v>
      </c>
      <c r="AF2192">
        <v>1</v>
      </c>
      <c r="AG2192" s="25">
        <f t="shared" si="443"/>
        <v>121.78348648648648</v>
      </c>
      <c r="AH2192" s="29"/>
      <c r="AI2192" s="25">
        <f t="shared" si="446"/>
        <v>107.91514864864865</v>
      </c>
      <c r="AJ2192" s="34">
        <f t="shared" si="444"/>
        <v>13.965864864864864</v>
      </c>
      <c r="AK2192">
        <v>2340481</v>
      </c>
      <c r="AL2192">
        <v>7985721</v>
      </c>
      <c r="AM2192">
        <v>9954</v>
      </c>
      <c r="AN2192">
        <v>1026257</v>
      </c>
      <c r="AO2192" s="6">
        <v>7183</v>
      </c>
      <c r="AP2192">
        <v>0</v>
      </c>
      <c r="AQ2192">
        <v>0</v>
      </c>
      <c r="AR2192" t="s">
        <v>29</v>
      </c>
      <c r="AS2192">
        <v>0</v>
      </c>
      <c r="AT2192" s="6" t="s">
        <v>28</v>
      </c>
      <c r="AU2192">
        <v>9</v>
      </c>
      <c r="AV2192">
        <v>9</v>
      </c>
      <c r="AW2192">
        <v>2</v>
      </c>
      <c r="AX2192">
        <v>2</v>
      </c>
      <c r="AY2192">
        <v>2</v>
      </c>
      <c r="AZ2192">
        <v>2</v>
      </c>
      <c r="BA2192">
        <v>2</v>
      </c>
      <c r="BB2192">
        <v>2</v>
      </c>
      <c r="BC2192">
        <v>2</v>
      </c>
      <c r="BD2192">
        <v>2</v>
      </c>
      <c r="BE2192" t="s">
        <v>29</v>
      </c>
      <c r="BF2192" t="s">
        <v>27</v>
      </c>
      <c r="BG2192" s="6" t="s">
        <v>28</v>
      </c>
      <c r="BH2192">
        <v>9</v>
      </c>
      <c r="BI2192">
        <v>9</v>
      </c>
      <c r="BJ2192">
        <v>2067657</v>
      </c>
      <c r="BK2192" s="65">
        <f t="shared" si="454"/>
        <v>27.941310810810812</v>
      </c>
      <c r="BL2192">
        <v>608290</v>
      </c>
      <c r="BM2192" s="65">
        <f t="shared" si="447"/>
        <v>8.2201351351351359</v>
      </c>
      <c r="BN2192">
        <v>720048</v>
      </c>
      <c r="BO2192" s="71">
        <f t="shared" si="448"/>
        <v>9.7303783783783775</v>
      </c>
      <c r="BP2192">
        <v>843842</v>
      </c>
      <c r="BQ2192" s="71">
        <f t="shared" si="449"/>
        <v>11.403270270270271</v>
      </c>
      <c r="BR2192">
        <v>2462894</v>
      </c>
      <c r="BS2192" s="73">
        <f t="shared" si="450"/>
        <v>33.282351351351352</v>
      </c>
      <c r="BT2192">
        <v>1026257</v>
      </c>
      <c r="BU2192" s="73">
        <f t="shared" si="451"/>
        <v>13.868337837837839</v>
      </c>
      <c r="BV2192">
        <v>401146</v>
      </c>
      <c r="BW2192" s="71">
        <f t="shared" si="452"/>
        <v>5.420891891891892</v>
      </c>
      <c r="BX2192">
        <v>66751</v>
      </c>
      <c r="BY2192" s="71">
        <f t="shared" si="453"/>
        <v>0.9020405405405405</v>
      </c>
      <c r="BZ2192">
        <v>95047</v>
      </c>
      <c r="CA2192" s="71">
        <f t="shared" si="445"/>
        <v>1.284418918918919</v>
      </c>
      <c r="CB2192">
        <v>720046</v>
      </c>
      <c r="CC2192" s="71">
        <f t="shared" si="455"/>
        <v>9.7303513513513522</v>
      </c>
    </row>
    <row r="2193" spans="2:81" x14ac:dyDescent="0.25">
      <c r="B2193">
        <v>2618</v>
      </c>
      <c r="C2193">
        <v>2</v>
      </c>
      <c r="D2193">
        <v>4</v>
      </c>
      <c r="E2193">
        <v>3</v>
      </c>
      <c r="F2193" s="17">
        <v>1500</v>
      </c>
      <c r="G2193">
        <v>2</v>
      </c>
      <c r="H2193">
        <v>7</v>
      </c>
      <c r="I2193">
        <v>14</v>
      </c>
      <c r="J2193">
        <v>28</v>
      </c>
      <c r="K2193">
        <v>7</v>
      </c>
      <c r="L2193" t="s">
        <v>154</v>
      </c>
      <c r="M2193">
        <v>2</v>
      </c>
      <c r="N2193" t="s">
        <v>26</v>
      </c>
      <c r="O2193">
        <v>1</v>
      </c>
      <c r="P2193">
        <v>2</v>
      </c>
      <c r="Q2193">
        <v>2</v>
      </c>
      <c r="R2193">
        <v>2</v>
      </c>
      <c r="S2193">
        <v>2</v>
      </c>
      <c r="T2193">
        <v>2</v>
      </c>
      <c r="U2193">
        <v>2</v>
      </c>
      <c r="V2193">
        <v>1697.96</v>
      </c>
      <c r="W2193">
        <v>19</v>
      </c>
      <c r="X2193">
        <v>1</v>
      </c>
      <c r="Y2193">
        <v>5841</v>
      </c>
      <c r="Z2193">
        <v>968</v>
      </c>
      <c r="AA2193">
        <v>2</v>
      </c>
      <c r="AB2193" t="s">
        <v>27</v>
      </c>
      <c r="AC2193" s="6" t="s">
        <v>28</v>
      </c>
      <c r="AD2193" s="6" t="s">
        <v>28</v>
      </c>
      <c r="AE2193">
        <v>9</v>
      </c>
      <c r="AF2193">
        <v>9</v>
      </c>
      <c r="AG2193" s="25" t="e">
        <f t="shared" si="443"/>
        <v>#VALUE!</v>
      </c>
      <c r="AH2193" s="29"/>
      <c r="AI2193" s="25" t="e">
        <f t="shared" si="446"/>
        <v>#VALUE!</v>
      </c>
      <c r="AJ2193" s="34">
        <f t="shared" si="444"/>
        <v>3.4666666666666665E-2</v>
      </c>
      <c r="AK2193" t="s">
        <v>29</v>
      </c>
      <c r="AL2193" t="s">
        <v>27</v>
      </c>
      <c r="AM2193" t="s">
        <v>29</v>
      </c>
      <c r="AN2193" t="s">
        <v>27</v>
      </c>
      <c r="AO2193" s="6" t="s">
        <v>28</v>
      </c>
      <c r="AP2193">
        <v>9</v>
      </c>
      <c r="AQ2193">
        <v>9</v>
      </c>
      <c r="AR2193" t="s">
        <v>29</v>
      </c>
      <c r="AS2193" t="s">
        <v>27</v>
      </c>
      <c r="AT2193" s="6" t="s">
        <v>28</v>
      </c>
      <c r="AU2193">
        <v>9</v>
      </c>
      <c r="AV2193">
        <v>9</v>
      </c>
      <c r="AW2193">
        <v>2</v>
      </c>
      <c r="AX2193">
        <v>2</v>
      </c>
      <c r="AY2193">
        <v>2</v>
      </c>
      <c r="AZ2193">
        <v>2</v>
      </c>
      <c r="BA2193">
        <v>2</v>
      </c>
      <c r="BB2193">
        <v>2</v>
      </c>
      <c r="BC2193">
        <v>2</v>
      </c>
      <c r="BD2193">
        <v>2</v>
      </c>
      <c r="BE2193" t="s">
        <v>29</v>
      </c>
      <c r="BF2193" t="s">
        <v>27</v>
      </c>
      <c r="BG2193" s="6" t="s">
        <v>28</v>
      </c>
      <c r="BH2193">
        <v>9</v>
      </c>
      <c r="BI2193">
        <v>9</v>
      </c>
      <c r="BJ2193" t="s">
        <v>27</v>
      </c>
      <c r="BK2193" s="65" t="e">
        <f t="shared" si="454"/>
        <v>#VALUE!</v>
      </c>
      <c r="BL2193" t="s">
        <v>27</v>
      </c>
      <c r="BM2193" s="65" t="e">
        <f t="shared" si="447"/>
        <v>#VALUE!</v>
      </c>
      <c r="BN2193">
        <v>0</v>
      </c>
      <c r="BO2193" s="71">
        <f t="shared" si="448"/>
        <v>0</v>
      </c>
      <c r="BP2193" t="s">
        <v>27</v>
      </c>
      <c r="BQ2193" s="71" t="e">
        <f t="shared" si="449"/>
        <v>#VALUE!</v>
      </c>
      <c r="BR2193">
        <v>0</v>
      </c>
      <c r="BS2193" s="73">
        <f t="shared" si="450"/>
        <v>0</v>
      </c>
      <c r="BT2193" t="s">
        <v>27</v>
      </c>
      <c r="BU2193" s="73" t="e">
        <f t="shared" si="451"/>
        <v>#VALUE!</v>
      </c>
      <c r="BV2193">
        <v>0</v>
      </c>
      <c r="BW2193" s="71">
        <f t="shared" si="452"/>
        <v>0</v>
      </c>
      <c r="BX2193">
        <v>0</v>
      </c>
      <c r="BY2193" s="71">
        <f t="shared" si="453"/>
        <v>0</v>
      </c>
      <c r="BZ2193">
        <v>0</v>
      </c>
      <c r="CA2193" s="71">
        <f t="shared" si="445"/>
        <v>0</v>
      </c>
      <c r="CB2193" t="s">
        <v>27</v>
      </c>
      <c r="CC2193" s="71" t="e">
        <f t="shared" si="455"/>
        <v>#VALUE!</v>
      </c>
    </row>
    <row r="2194" spans="2:81" x14ac:dyDescent="0.25">
      <c r="B2194">
        <v>2619</v>
      </c>
      <c r="C2194">
        <v>2</v>
      </c>
      <c r="D2194">
        <v>3</v>
      </c>
      <c r="E2194">
        <v>2</v>
      </c>
      <c r="F2194" s="17">
        <v>41000</v>
      </c>
      <c r="G2194">
        <v>5</v>
      </c>
      <c r="H2194">
        <v>7</v>
      </c>
      <c r="I2194">
        <v>12</v>
      </c>
      <c r="J2194">
        <v>21</v>
      </c>
      <c r="K2194">
        <v>1</v>
      </c>
      <c r="L2194">
        <v>1</v>
      </c>
      <c r="M2194">
        <v>2</v>
      </c>
      <c r="N2194" t="s">
        <v>26</v>
      </c>
      <c r="O2194">
        <v>2</v>
      </c>
      <c r="P2194">
        <v>1</v>
      </c>
      <c r="Q2194">
        <v>1</v>
      </c>
      <c r="R2194">
        <v>2</v>
      </c>
      <c r="S2194">
        <v>2</v>
      </c>
      <c r="T2194">
        <v>2</v>
      </c>
      <c r="U2194">
        <v>2</v>
      </c>
      <c r="V2194">
        <v>201.75</v>
      </c>
      <c r="W2194">
        <v>15</v>
      </c>
      <c r="X2194">
        <v>1</v>
      </c>
      <c r="Y2194">
        <v>6830</v>
      </c>
      <c r="Z2194">
        <v>509</v>
      </c>
      <c r="AA2194">
        <v>1</v>
      </c>
      <c r="AB2194">
        <v>4360972</v>
      </c>
      <c r="AC2194" s="6">
        <v>54628</v>
      </c>
      <c r="AD2194" s="6">
        <v>40524</v>
      </c>
      <c r="AE2194">
        <v>0</v>
      </c>
      <c r="AF2194">
        <v>0</v>
      </c>
      <c r="AG2194" s="25">
        <f t="shared" si="443"/>
        <v>106.36517073170732</v>
      </c>
      <c r="AH2194" s="29"/>
      <c r="AI2194" s="25">
        <f t="shared" si="446"/>
        <v>58.49407317073171</v>
      </c>
      <c r="AJ2194" s="34">
        <f t="shared" si="444"/>
        <v>48.215926829268291</v>
      </c>
      <c r="AK2194">
        <v>702889</v>
      </c>
      <c r="AL2194">
        <v>2398257</v>
      </c>
      <c r="AM2194">
        <v>19037</v>
      </c>
      <c r="AN2194">
        <v>1962715</v>
      </c>
      <c r="AO2194" s="6">
        <v>14104</v>
      </c>
      <c r="AP2194">
        <v>0</v>
      </c>
      <c r="AQ2194">
        <v>0</v>
      </c>
      <c r="AR2194" t="s">
        <v>29</v>
      </c>
      <c r="AS2194" t="s">
        <v>27</v>
      </c>
      <c r="AT2194" s="6" t="s">
        <v>28</v>
      </c>
      <c r="AU2194">
        <v>9</v>
      </c>
      <c r="AV2194">
        <v>9</v>
      </c>
      <c r="AW2194">
        <v>2</v>
      </c>
      <c r="AX2194">
        <v>2</v>
      </c>
      <c r="AY2194">
        <v>2</v>
      </c>
      <c r="AZ2194">
        <v>2</v>
      </c>
      <c r="BA2194">
        <v>2</v>
      </c>
      <c r="BB2194">
        <v>2</v>
      </c>
      <c r="BC2194">
        <v>2</v>
      </c>
      <c r="BD2194">
        <v>2</v>
      </c>
      <c r="BE2194" t="s">
        <v>29</v>
      </c>
      <c r="BF2194" t="s">
        <v>27</v>
      </c>
      <c r="BG2194" s="6" t="s">
        <v>28</v>
      </c>
      <c r="BH2194">
        <v>9</v>
      </c>
      <c r="BI2194">
        <v>9</v>
      </c>
      <c r="BJ2194">
        <v>1886269</v>
      </c>
      <c r="BK2194" s="65">
        <f t="shared" si="454"/>
        <v>46.006560975609759</v>
      </c>
      <c r="BL2194">
        <v>176252</v>
      </c>
      <c r="BM2194" s="65">
        <f t="shared" si="447"/>
        <v>4.2988292682926827</v>
      </c>
      <c r="BN2194">
        <v>243042</v>
      </c>
      <c r="BO2194" s="71">
        <f t="shared" si="448"/>
        <v>5.9278536585365851</v>
      </c>
      <c r="BP2194">
        <v>76446</v>
      </c>
      <c r="BQ2194" s="71">
        <f t="shared" si="449"/>
        <v>1.8645365853658538</v>
      </c>
      <c r="BR2194">
        <v>1046065</v>
      </c>
      <c r="BS2194" s="73">
        <f t="shared" si="450"/>
        <v>25.51378048780488</v>
      </c>
      <c r="BT2194">
        <v>0</v>
      </c>
      <c r="BU2194" s="73">
        <f t="shared" si="451"/>
        <v>0</v>
      </c>
      <c r="BV2194">
        <v>155631</v>
      </c>
      <c r="BW2194" s="71">
        <f t="shared" si="452"/>
        <v>3.7958780487804877</v>
      </c>
      <c r="BX2194">
        <v>53022</v>
      </c>
      <c r="BY2194" s="71">
        <f t="shared" si="453"/>
        <v>1.293219512195122</v>
      </c>
      <c r="BZ2194">
        <v>133027</v>
      </c>
      <c r="CA2194" s="71">
        <f t="shared" si="445"/>
        <v>3.244560975609756</v>
      </c>
      <c r="CB2194">
        <v>591218</v>
      </c>
      <c r="CC2194" s="71">
        <f t="shared" si="455"/>
        <v>14.419951219512194</v>
      </c>
    </row>
    <row r="2195" spans="2:81" x14ac:dyDescent="0.25">
      <c r="B2195">
        <v>2620</v>
      </c>
      <c r="C2195">
        <v>3</v>
      </c>
      <c r="D2195">
        <v>6</v>
      </c>
      <c r="E2195">
        <v>5</v>
      </c>
      <c r="F2195" s="17">
        <v>19250</v>
      </c>
      <c r="G2195">
        <v>4</v>
      </c>
      <c r="H2195">
        <v>7</v>
      </c>
      <c r="I2195">
        <v>2</v>
      </c>
      <c r="J2195">
        <v>4</v>
      </c>
      <c r="K2195">
        <v>3</v>
      </c>
      <c r="L2195">
        <v>4</v>
      </c>
      <c r="M2195">
        <v>2</v>
      </c>
      <c r="N2195" t="s">
        <v>26</v>
      </c>
      <c r="O2195">
        <v>1</v>
      </c>
      <c r="P2195">
        <v>1</v>
      </c>
      <c r="Q2195">
        <v>2</v>
      </c>
      <c r="R2195">
        <v>2</v>
      </c>
      <c r="S2195">
        <v>2</v>
      </c>
      <c r="T2195">
        <v>2</v>
      </c>
      <c r="U2195">
        <v>2</v>
      </c>
      <c r="V2195">
        <v>807.37</v>
      </c>
      <c r="W2195">
        <v>31</v>
      </c>
      <c r="X2195">
        <v>1</v>
      </c>
      <c r="Y2195">
        <v>3051</v>
      </c>
      <c r="Z2195">
        <v>2121</v>
      </c>
      <c r="AA2195">
        <v>1</v>
      </c>
      <c r="AB2195">
        <v>1385849</v>
      </c>
      <c r="AC2195" s="6">
        <v>33234</v>
      </c>
      <c r="AD2195" s="6">
        <v>33234</v>
      </c>
      <c r="AE2195">
        <v>1</v>
      </c>
      <c r="AF2195">
        <v>1</v>
      </c>
      <c r="AG2195" s="25">
        <f t="shared" si="443"/>
        <v>71.992155844155846</v>
      </c>
      <c r="AH2195" s="29"/>
      <c r="AI2195" s="25">
        <f t="shared" si="446"/>
        <v>71.992155844155846</v>
      </c>
      <c r="AJ2195" s="34">
        <f t="shared" si="444"/>
        <v>2.7012987012987014E-3</v>
      </c>
      <c r="AK2195">
        <v>406169</v>
      </c>
      <c r="AL2195">
        <v>1385849</v>
      </c>
      <c r="AM2195" t="s">
        <v>29</v>
      </c>
      <c r="AN2195" t="s">
        <v>27</v>
      </c>
      <c r="AO2195" s="6" t="s">
        <v>28</v>
      </c>
      <c r="AP2195">
        <v>9</v>
      </c>
      <c r="AQ2195">
        <v>9</v>
      </c>
      <c r="AR2195" t="s">
        <v>29</v>
      </c>
      <c r="AS2195" t="s">
        <v>27</v>
      </c>
      <c r="AT2195" s="6" t="s">
        <v>28</v>
      </c>
      <c r="AU2195">
        <v>9</v>
      </c>
      <c r="AV2195">
        <v>9</v>
      </c>
      <c r="AW2195">
        <v>2</v>
      </c>
      <c r="AX2195">
        <v>2</v>
      </c>
      <c r="AY2195">
        <v>2</v>
      </c>
      <c r="AZ2195">
        <v>2</v>
      </c>
      <c r="BA2195">
        <v>2</v>
      </c>
      <c r="BB2195">
        <v>2</v>
      </c>
      <c r="BC2195">
        <v>2</v>
      </c>
      <c r="BD2195">
        <v>2</v>
      </c>
      <c r="BE2195" t="s">
        <v>29</v>
      </c>
      <c r="BF2195" t="s">
        <v>27</v>
      </c>
      <c r="BG2195" s="6" t="s">
        <v>28</v>
      </c>
      <c r="BH2195">
        <v>9</v>
      </c>
      <c r="BI2195">
        <v>9</v>
      </c>
      <c r="BJ2195">
        <v>167961</v>
      </c>
      <c r="BK2195" s="65">
        <f t="shared" si="454"/>
        <v>8.7252467532467524</v>
      </c>
      <c r="BL2195">
        <v>376923</v>
      </c>
      <c r="BM2195" s="65">
        <f t="shared" si="447"/>
        <v>19.580415584415583</v>
      </c>
      <c r="BN2195">
        <v>42483</v>
      </c>
      <c r="BO2195" s="71">
        <f t="shared" si="448"/>
        <v>2.2069090909090909</v>
      </c>
      <c r="BP2195">
        <v>14886</v>
      </c>
      <c r="BQ2195" s="71">
        <f t="shared" si="449"/>
        <v>0.77329870129870126</v>
      </c>
      <c r="BR2195">
        <v>340979</v>
      </c>
      <c r="BS2195" s="73">
        <f t="shared" si="450"/>
        <v>17.713194805194806</v>
      </c>
      <c r="BT2195">
        <v>0</v>
      </c>
      <c r="BU2195" s="73">
        <f t="shared" si="451"/>
        <v>0</v>
      </c>
      <c r="BV2195">
        <v>60997</v>
      </c>
      <c r="BW2195" s="71">
        <f t="shared" si="452"/>
        <v>3.1686753246753248</v>
      </c>
      <c r="BX2195">
        <v>21060</v>
      </c>
      <c r="BY2195" s="71">
        <f t="shared" si="453"/>
        <v>1.0940259740259741</v>
      </c>
      <c r="BZ2195">
        <v>174223</v>
      </c>
      <c r="CA2195" s="71">
        <f t="shared" si="445"/>
        <v>9.0505454545454551</v>
      </c>
      <c r="CB2195">
        <v>186335</v>
      </c>
      <c r="CC2195" s="71">
        <f t="shared" si="455"/>
        <v>9.6797402597402602</v>
      </c>
    </row>
    <row r="2196" spans="2:81" x14ac:dyDescent="0.25">
      <c r="B2196">
        <v>2621</v>
      </c>
      <c r="C2196">
        <v>4</v>
      </c>
      <c r="D2196">
        <v>9</v>
      </c>
      <c r="E2196">
        <v>4</v>
      </c>
      <c r="F2196" s="17">
        <v>8000</v>
      </c>
      <c r="G2196">
        <v>3</v>
      </c>
      <c r="H2196">
        <v>4</v>
      </c>
      <c r="I2196">
        <v>5</v>
      </c>
      <c r="J2196">
        <v>10</v>
      </c>
      <c r="K2196">
        <v>1</v>
      </c>
      <c r="L2196">
        <v>7</v>
      </c>
      <c r="M2196">
        <v>2</v>
      </c>
      <c r="N2196">
        <v>2</v>
      </c>
      <c r="O2196">
        <v>1</v>
      </c>
      <c r="P2196">
        <v>1</v>
      </c>
      <c r="Q2196">
        <v>1</v>
      </c>
      <c r="R2196">
        <v>2</v>
      </c>
      <c r="S2196">
        <v>2</v>
      </c>
      <c r="T2196">
        <v>2</v>
      </c>
      <c r="U2196">
        <v>2</v>
      </c>
      <c r="V2196">
        <v>2996.93</v>
      </c>
      <c r="W2196">
        <v>62</v>
      </c>
      <c r="X2196">
        <v>1</v>
      </c>
      <c r="Y2196">
        <v>1759</v>
      </c>
      <c r="Z2196">
        <v>1558</v>
      </c>
      <c r="AA2196">
        <v>1</v>
      </c>
      <c r="AB2196">
        <v>320087</v>
      </c>
      <c r="AC2196" s="6">
        <v>4006</v>
      </c>
      <c r="AD2196" s="6">
        <v>3600</v>
      </c>
      <c r="AE2196">
        <v>0</v>
      </c>
      <c r="AF2196">
        <v>0</v>
      </c>
      <c r="AG2196" s="25">
        <f t="shared" si="443"/>
        <v>40.010874999999999</v>
      </c>
      <c r="AH2196" s="29"/>
      <c r="AI2196" s="25">
        <f t="shared" si="446"/>
        <v>36.557000000000002</v>
      </c>
      <c r="AJ2196" s="34">
        <f t="shared" si="444"/>
        <v>3.5088750000000002</v>
      </c>
      <c r="AK2196">
        <v>85714</v>
      </c>
      <c r="AL2196">
        <v>292456</v>
      </c>
      <c r="AM2196">
        <v>268</v>
      </c>
      <c r="AN2196">
        <v>27631</v>
      </c>
      <c r="AO2196" s="6">
        <v>406</v>
      </c>
      <c r="AP2196">
        <v>0</v>
      </c>
      <c r="AQ2196">
        <v>0</v>
      </c>
      <c r="AR2196" t="s">
        <v>29</v>
      </c>
      <c r="AS2196" t="s">
        <v>27</v>
      </c>
      <c r="AT2196" s="6" t="s">
        <v>28</v>
      </c>
      <c r="AU2196">
        <v>9</v>
      </c>
      <c r="AV2196">
        <v>9</v>
      </c>
      <c r="AW2196">
        <v>2</v>
      </c>
      <c r="AX2196">
        <v>2</v>
      </c>
      <c r="AY2196">
        <v>2</v>
      </c>
      <c r="AZ2196">
        <v>2</v>
      </c>
      <c r="BA2196">
        <v>2</v>
      </c>
      <c r="BB2196">
        <v>2</v>
      </c>
      <c r="BC2196">
        <v>2</v>
      </c>
      <c r="BD2196">
        <v>2</v>
      </c>
      <c r="BE2196" t="s">
        <v>29</v>
      </c>
      <c r="BF2196" t="s">
        <v>27</v>
      </c>
      <c r="BG2196" s="6" t="s">
        <v>28</v>
      </c>
      <c r="BH2196">
        <v>9</v>
      </c>
      <c r="BI2196">
        <v>9</v>
      </c>
      <c r="BJ2196">
        <v>22998</v>
      </c>
      <c r="BK2196" s="65">
        <f t="shared" si="454"/>
        <v>2.8747500000000001</v>
      </c>
      <c r="BL2196">
        <v>71827</v>
      </c>
      <c r="BM2196" s="65">
        <f t="shared" si="447"/>
        <v>8.9783749999999998</v>
      </c>
      <c r="BN2196">
        <v>8415</v>
      </c>
      <c r="BO2196" s="71">
        <f t="shared" si="448"/>
        <v>1.0518749999999999</v>
      </c>
      <c r="BP2196">
        <v>4632</v>
      </c>
      <c r="BQ2196" s="71">
        <f t="shared" si="449"/>
        <v>0.57899999999999996</v>
      </c>
      <c r="BR2196">
        <v>135967</v>
      </c>
      <c r="BS2196" s="73">
        <f t="shared" si="450"/>
        <v>16.995875000000002</v>
      </c>
      <c r="BT2196">
        <v>0</v>
      </c>
      <c r="BU2196" s="73">
        <f t="shared" si="451"/>
        <v>0</v>
      </c>
      <c r="BV2196">
        <v>0</v>
      </c>
      <c r="BW2196" s="71">
        <f t="shared" si="452"/>
        <v>0</v>
      </c>
      <c r="BX2196">
        <v>22251</v>
      </c>
      <c r="BY2196" s="71">
        <f t="shared" si="453"/>
        <v>2.7813750000000002</v>
      </c>
      <c r="BZ2196">
        <v>9902</v>
      </c>
      <c r="CA2196" s="71">
        <f t="shared" si="445"/>
        <v>1.2377499999999999</v>
      </c>
      <c r="CB2196">
        <v>44094</v>
      </c>
      <c r="CC2196" s="71">
        <f t="shared" si="455"/>
        <v>5.5117500000000001</v>
      </c>
    </row>
    <row r="2197" spans="2:81" x14ac:dyDescent="0.25">
      <c r="B2197">
        <v>2623</v>
      </c>
      <c r="C2197">
        <v>3</v>
      </c>
      <c r="D2197">
        <v>6</v>
      </c>
      <c r="E2197">
        <v>4</v>
      </c>
      <c r="F2197" s="17">
        <v>4000</v>
      </c>
      <c r="G2197">
        <v>2</v>
      </c>
      <c r="H2197">
        <v>7</v>
      </c>
      <c r="I2197">
        <v>26</v>
      </c>
      <c r="J2197">
        <v>45</v>
      </c>
      <c r="K2197">
        <v>3</v>
      </c>
      <c r="L2197">
        <v>1</v>
      </c>
      <c r="M2197">
        <v>2</v>
      </c>
      <c r="N2197">
        <v>2</v>
      </c>
      <c r="O2197">
        <v>1</v>
      </c>
      <c r="P2197">
        <v>1</v>
      </c>
      <c r="Q2197">
        <v>1</v>
      </c>
      <c r="R2197">
        <v>2</v>
      </c>
      <c r="S2197">
        <v>2</v>
      </c>
      <c r="T2197">
        <v>2</v>
      </c>
      <c r="U2197">
        <v>2</v>
      </c>
      <c r="V2197">
        <v>2314.83</v>
      </c>
      <c r="W2197">
        <v>31</v>
      </c>
      <c r="X2197">
        <v>2</v>
      </c>
      <c r="Y2197">
        <v>3320</v>
      </c>
      <c r="Z2197">
        <v>1635</v>
      </c>
      <c r="AA2197">
        <v>1</v>
      </c>
      <c r="AB2197">
        <v>198283</v>
      </c>
      <c r="AC2197" s="6">
        <v>4777</v>
      </c>
      <c r="AD2197" s="6">
        <v>4296</v>
      </c>
      <c r="AE2197">
        <v>1</v>
      </c>
      <c r="AF2197">
        <v>1</v>
      </c>
      <c r="AG2197" s="25">
        <f t="shared" si="443"/>
        <v>49.570749999999997</v>
      </c>
      <c r="AH2197" s="29"/>
      <c r="AI2197" s="25">
        <f t="shared" si="446"/>
        <v>40.137</v>
      </c>
      <c r="AJ2197" s="34">
        <f t="shared" si="444"/>
        <v>9.5625</v>
      </c>
      <c r="AK2197">
        <v>47054</v>
      </c>
      <c r="AL2197">
        <v>160548</v>
      </c>
      <c r="AM2197">
        <v>366</v>
      </c>
      <c r="AN2197">
        <v>37735</v>
      </c>
      <c r="AO2197" s="6">
        <v>481</v>
      </c>
      <c r="AP2197">
        <v>0</v>
      </c>
      <c r="AQ2197">
        <v>0</v>
      </c>
      <c r="AR2197" t="s">
        <v>29</v>
      </c>
      <c r="AS2197" t="s">
        <v>27</v>
      </c>
      <c r="AT2197" s="6" t="s">
        <v>28</v>
      </c>
      <c r="AU2197">
        <v>9</v>
      </c>
      <c r="AV2197">
        <v>9</v>
      </c>
      <c r="AW2197">
        <v>2</v>
      </c>
      <c r="AX2197">
        <v>2</v>
      </c>
      <c r="AY2197">
        <v>2</v>
      </c>
      <c r="AZ2197">
        <v>2</v>
      </c>
      <c r="BA2197">
        <v>2</v>
      </c>
      <c r="BB2197">
        <v>2</v>
      </c>
      <c r="BC2197">
        <v>2</v>
      </c>
      <c r="BD2197">
        <v>2</v>
      </c>
      <c r="BE2197" t="s">
        <v>29</v>
      </c>
      <c r="BF2197" t="s">
        <v>27</v>
      </c>
      <c r="BG2197" s="6" t="s">
        <v>28</v>
      </c>
      <c r="BH2197">
        <v>9</v>
      </c>
      <c r="BI2197">
        <v>9</v>
      </c>
      <c r="BJ2197">
        <v>37735</v>
      </c>
      <c r="BK2197" s="65">
        <f t="shared" si="454"/>
        <v>9.4337499999999999</v>
      </c>
      <c r="BL2197">
        <v>31928</v>
      </c>
      <c r="BM2197" s="65">
        <f t="shared" si="447"/>
        <v>7.9820000000000002</v>
      </c>
      <c r="BN2197">
        <v>12964</v>
      </c>
      <c r="BO2197" s="71">
        <f t="shared" si="448"/>
        <v>3.2410000000000001</v>
      </c>
      <c r="BP2197">
        <v>487</v>
      </c>
      <c r="BQ2197" s="71">
        <f t="shared" si="449"/>
        <v>0.12175</v>
      </c>
      <c r="BR2197">
        <v>42019</v>
      </c>
      <c r="BS2197" s="73">
        <f t="shared" si="450"/>
        <v>10.50475</v>
      </c>
      <c r="BT2197">
        <v>0</v>
      </c>
      <c r="BU2197" s="73">
        <f t="shared" si="451"/>
        <v>0</v>
      </c>
      <c r="BV2197">
        <v>36758</v>
      </c>
      <c r="BW2197" s="71">
        <f t="shared" si="452"/>
        <v>9.1895000000000007</v>
      </c>
      <c r="BX2197">
        <v>19</v>
      </c>
      <c r="BY2197" s="71">
        <f t="shared" si="453"/>
        <v>4.7499999999999999E-3</v>
      </c>
      <c r="BZ2197">
        <v>2315</v>
      </c>
      <c r="CA2197" s="71">
        <f t="shared" si="445"/>
        <v>0.57874999999999999</v>
      </c>
      <c r="CB2197">
        <v>34058</v>
      </c>
      <c r="CC2197" s="71">
        <f t="shared" si="455"/>
        <v>8.5145</v>
      </c>
    </row>
    <row r="2198" spans="2:81" x14ac:dyDescent="0.25">
      <c r="B2198">
        <v>2624</v>
      </c>
      <c r="C2198">
        <v>4</v>
      </c>
      <c r="D2198">
        <v>9</v>
      </c>
      <c r="E2198">
        <v>4</v>
      </c>
      <c r="F2198" s="17">
        <v>72000</v>
      </c>
      <c r="G2198">
        <v>6</v>
      </c>
      <c r="H2198">
        <v>6</v>
      </c>
      <c r="I2198">
        <v>2</v>
      </c>
      <c r="J2198">
        <v>2</v>
      </c>
      <c r="K2198">
        <v>2</v>
      </c>
      <c r="L2198">
        <v>1</v>
      </c>
      <c r="M2198">
        <v>1</v>
      </c>
      <c r="N2198">
        <v>2</v>
      </c>
      <c r="O2198">
        <v>6</v>
      </c>
      <c r="P2198">
        <v>1</v>
      </c>
      <c r="Q2198">
        <v>1</v>
      </c>
      <c r="R2198">
        <v>2</v>
      </c>
      <c r="S2198">
        <v>2</v>
      </c>
      <c r="T2198">
        <v>2</v>
      </c>
      <c r="U2198">
        <v>2</v>
      </c>
      <c r="V2198">
        <v>242.54</v>
      </c>
      <c r="W2198">
        <v>62</v>
      </c>
      <c r="X2198">
        <v>2</v>
      </c>
      <c r="Y2198">
        <v>1121</v>
      </c>
      <c r="Z2198">
        <v>1736</v>
      </c>
      <c r="AA2198">
        <v>1</v>
      </c>
      <c r="AB2198">
        <v>7825551</v>
      </c>
      <c r="AC2198" s="6">
        <v>205161</v>
      </c>
      <c r="AD2198" s="6">
        <v>192001</v>
      </c>
      <c r="AE2198">
        <v>0</v>
      </c>
      <c r="AF2198">
        <v>0</v>
      </c>
      <c r="AG2198" s="25">
        <f t="shared" si="443"/>
        <v>108.68820833333334</v>
      </c>
      <c r="AH2198" s="29"/>
      <c r="AI2198" s="25">
        <f t="shared" si="446"/>
        <v>86.175180555555556</v>
      </c>
      <c r="AJ2198" s="34">
        <f t="shared" si="444"/>
        <v>22.696277777777777</v>
      </c>
      <c r="AK2198">
        <v>1818468</v>
      </c>
      <c r="AL2198">
        <v>6204613</v>
      </c>
      <c r="AM2198">
        <v>15722</v>
      </c>
      <c r="AN2198">
        <v>1620938</v>
      </c>
      <c r="AO2198" s="6">
        <v>13160</v>
      </c>
      <c r="AP2198">
        <v>0</v>
      </c>
      <c r="AQ2198">
        <v>0</v>
      </c>
      <c r="AR2198" t="s">
        <v>29</v>
      </c>
      <c r="AS2198" t="s">
        <v>27</v>
      </c>
      <c r="AT2198" s="6" t="s">
        <v>28</v>
      </c>
      <c r="AU2198">
        <v>9</v>
      </c>
      <c r="AV2198">
        <v>9</v>
      </c>
      <c r="AW2198">
        <v>2</v>
      </c>
      <c r="AX2198">
        <v>2</v>
      </c>
      <c r="AY2198">
        <v>2</v>
      </c>
      <c r="AZ2198">
        <v>2</v>
      </c>
      <c r="BA2198">
        <v>2</v>
      </c>
      <c r="BB2198">
        <v>2</v>
      </c>
      <c r="BC2198">
        <v>2</v>
      </c>
      <c r="BD2198">
        <v>2</v>
      </c>
      <c r="BE2198" t="s">
        <v>29</v>
      </c>
      <c r="BF2198" t="s">
        <v>27</v>
      </c>
      <c r="BG2198" s="6" t="s">
        <v>28</v>
      </c>
      <c r="BH2198">
        <v>9</v>
      </c>
      <c r="BI2198">
        <v>9</v>
      </c>
      <c r="BJ2198">
        <v>1620938</v>
      </c>
      <c r="BK2198" s="65">
        <f t="shared" si="454"/>
        <v>22.513027777777779</v>
      </c>
      <c r="BL2198">
        <v>1049034</v>
      </c>
      <c r="BM2198" s="65">
        <f t="shared" si="447"/>
        <v>14.569916666666666</v>
      </c>
      <c r="BN2198">
        <v>367860</v>
      </c>
      <c r="BO2198" s="71">
        <f t="shared" si="448"/>
        <v>5.1091666666666669</v>
      </c>
      <c r="BP2198">
        <v>140102</v>
      </c>
      <c r="BQ2198" s="71">
        <f t="shared" si="449"/>
        <v>1.945861111111111</v>
      </c>
      <c r="BR2198">
        <v>2367081</v>
      </c>
      <c r="BS2198" s="73">
        <f t="shared" si="450"/>
        <v>32.876125000000002</v>
      </c>
      <c r="BT2198">
        <v>0</v>
      </c>
      <c r="BU2198" s="73">
        <f t="shared" si="451"/>
        <v>0</v>
      </c>
      <c r="BV2198">
        <v>385128</v>
      </c>
      <c r="BW2198" s="71">
        <f t="shared" si="452"/>
        <v>5.3490000000000002</v>
      </c>
      <c r="BX2198">
        <v>444639</v>
      </c>
      <c r="BY2198" s="71">
        <f t="shared" si="453"/>
        <v>6.1755416666666667</v>
      </c>
      <c r="BZ2198">
        <v>717371</v>
      </c>
      <c r="CA2198" s="71">
        <f t="shared" si="445"/>
        <v>9.963486111111111</v>
      </c>
      <c r="CB2198">
        <v>733398</v>
      </c>
      <c r="CC2198" s="71">
        <f t="shared" si="455"/>
        <v>10.186083333333332</v>
      </c>
    </row>
    <row r="2199" spans="2:81" x14ac:dyDescent="0.25">
      <c r="B2199">
        <v>2625</v>
      </c>
      <c r="C2199">
        <v>4</v>
      </c>
      <c r="D2199">
        <v>9</v>
      </c>
      <c r="E2199">
        <v>4</v>
      </c>
      <c r="F2199" s="17">
        <v>40000</v>
      </c>
      <c r="G2199">
        <v>5</v>
      </c>
      <c r="H2199">
        <v>6</v>
      </c>
      <c r="I2199">
        <v>2</v>
      </c>
      <c r="J2199">
        <v>2</v>
      </c>
      <c r="K2199">
        <v>3</v>
      </c>
      <c r="L2199">
        <v>1</v>
      </c>
      <c r="M2199">
        <v>2</v>
      </c>
      <c r="N2199">
        <v>2</v>
      </c>
      <c r="O2199">
        <v>2</v>
      </c>
      <c r="P2199">
        <v>1</v>
      </c>
      <c r="Q2199">
        <v>2</v>
      </c>
      <c r="R2199">
        <v>2</v>
      </c>
      <c r="S2199">
        <v>2</v>
      </c>
      <c r="T2199">
        <v>2</v>
      </c>
      <c r="U2199">
        <v>2</v>
      </c>
      <c r="V2199">
        <v>88.09</v>
      </c>
      <c r="W2199">
        <v>47</v>
      </c>
      <c r="X2199">
        <v>2</v>
      </c>
      <c r="Y2199">
        <v>2002</v>
      </c>
      <c r="Z2199">
        <v>207</v>
      </c>
      <c r="AA2199">
        <v>1</v>
      </c>
      <c r="AB2199">
        <v>2498229</v>
      </c>
      <c r="AC2199" s="6">
        <v>97015</v>
      </c>
      <c r="AD2199" s="6">
        <v>97015</v>
      </c>
      <c r="AE2199">
        <v>0</v>
      </c>
      <c r="AF2199">
        <v>0</v>
      </c>
      <c r="AG2199" s="25">
        <f t="shared" si="443"/>
        <v>62.455725000000001</v>
      </c>
      <c r="AH2199" s="29"/>
      <c r="AI2199" s="25">
        <f t="shared" si="446"/>
        <v>62.455725000000001</v>
      </c>
      <c r="AJ2199" s="34">
        <f t="shared" si="444"/>
        <v>1.2999999999999999E-3</v>
      </c>
      <c r="AK2199">
        <v>732189</v>
      </c>
      <c r="AL2199">
        <v>2498229</v>
      </c>
      <c r="AM2199" t="s">
        <v>29</v>
      </c>
      <c r="AN2199" t="s">
        <v>27</v>
      </c>
      <c r="AO2199" s="6" t="s">
        <v>28</v>
      </c>
      <c r="AP2199">
        <v>9</v>
      </c>
      <c r="AQ2199">
        <v>9</v>
      </c>
      <c r="AR2199" t="s">
        <v>29</v>
      </c>
      <c r="AS2199" t="s">
        <v>27</v>
      </c>
      <c r="AT2199" s="6" t="s">
        <v>28</v>
      </c>
      <c r="AU2199">
        <v>9</v>
      </c>
      <c r="AV2199">
        <v>9</v>
      </c>
      <c r="AW2199">
        <v>2</v>
      </c>
      <c r="AX2199">
        <v>2</v>
      </c>
      <c r="AY2199">
        <v>2</v>
      </c>
      <c r="AZ2199">
        <v>2</v>
      </c>
      <c r="BA2199">
        <v>2</v>
      </c>
      <c r="BB2199">
        <v>2</v>
      </c>
      <c r="BC2199">
        <v>2</v>
      </c>
      <c r="BD2199">
        <v>2</v>
      </c>
      <c r="BE2199" t="s">
        <v>29</v>
      </c>
      <c r="BF2199" t="s">
        <v>27</v>
      </c>
      <c r="BG2199" s="6" t="s">
        <v>28</v>
      </c>
      <c r="BH2199">
        <v>9</v>
      </c>
      <c r="BI2199">
        <v>9</v>
      </c>
      <c r="BJ2199">
        <v>19078</v>
      </c>
      <c r="BK2199" s="65">
        <f t="shared" si="454"/>
        <v>0.47694999999999999</v>
      </c>
      <c r="BL2199">
        <v>243189</v>
      </c>
      <c r="BM2199" s="65">
        <f t="shared" si="447"/>
        <v>6.0797249999999998</v>
      </c>
      <c r="BN2199">
        <v>313988</v>
      </c>
      <c r="BO2199" s="71">
        <f t="shared" si="448"/>
        <v>7.8497000000000003</v>
      </c>
      <c r="BP2199">
        <v>37229</v>
      </c>
      <c r="BQ2199" s="71">
        <f t="shared" si="449"/>
        <v>0.93072500000000002</v>
      </c>
      <c r="BR2199">
        <v>1097553</v>
      </c>
      <c r="BS2199" s="73">
        <f t="shared" si="450"/>
        <v>27.438825000000001</v>
      </c>
      <c r="BT2199">
        <v>0</v>
      </c>
      <c r="BU2199" s="73">
        <f t="shared" si="451"/>
        <v>0</v>
      </c>
      <c r="BV2199">
        <v>195264</v>
      </c>
      <c r="BW2199" s="71">
        <f t="shared" si="452"/>
        <v>4.8815999999999997</v>
      </c>
      <c r="BX2199">
        <v>54775</v>
      </c>
      <c r="BY2199" s="71">
        <f t="shared" si="453"/>
        <v>1.369375</v>
      </c>
      <c r="BZ2199">
        <v>123995</v>
      </c>
      <c r="CA2199" s="71">
        <f t="shared" si="445"/>
        <v>3.0998749999999999</v>
      </c>
      <c r="CB2199">
        <v>413157</v>
      </c>
      <c r="CC2199" s="71">
        <f t="shared" si="455"/>
        <v>10.328925</v>
      </c>
    </row>
    <row r="2200" spans="2:81" x14ac:dyDescent="0.25">
      <c r="B2200">
        <v>2626</v>
      </c>
      <c r="C2200">
        <v>3</v>
      </c>
      <c r="D2200">
        <v>7</v>
      </c>
      <c r="E2200">
        <v>4</v>
      </c>
      <c r="F2200" s="17">
        <v>2500</v>
      </c>
      <c r="G2200">
        <v>2</v>
      </c>
      <c r="H2200">
        <v>3</v>
      </c>
      <c r="I2200">
        <v>25</v>
      </c>
      <c r="J2200">
        <v>43</v>
      </c>
      <c r="K2200">
        <v>1</v>
      </c>
      <c r="L2200">
        <v>1</v>
      </c>
      <c r="M2200">
        <v>2</v>
      </c>
      <c r="N2200">
        <v>2</v>
      </c>
      <c r="O2200">
        <v>1</v>
      </c>
      <c r="P2200">
        <v>1</v>
      </c>
      <c r="Q2200">
        <v>1</v>
      </c>
      <c r="R2200">
        <v>2</v>
      </c>
      <c r="S2200">
        <v>2</v>
      </c>
      <c r="T2200">
        <v>2</v>
      </c>
      <c r="U2200">
        <v>2</v>
      </c>
      <c r="V2200">
        <v>343.4</v>
      </c>
      <c r="W2200">
        <v>32</v>
      </c>
      <c r="X2200">
        <v>2</v>
      </c>
      <c r="Y2200">
        <v>3406</v>
      </c>
      <c r="Z2200">
        <v>1989</v>
      </c>
      <c r="AA2200">
        <v>1</v>
      </c>
      <c r="AB2200">
        <v>252052</v>
      </c>
      <c r="AC2200" s="6">
        <v>3700</v>
      </c>
      <c r="AD2200" s="6">
        <v>2200</v>
      </c>
      <c r="AE2200">
        <v>1</v>
      </c>
      <c r="AF2200">
        <v>0</v>
      </c>
      <c r="AG2200" s="25">
        <f t="shared" si="443"/>
        <v>100.82080000000001</v>
      </c>
      <c r="AH2200" s="29"/>
      <c r="AI2200" s="25">
        <f t="shared" si="446"/>
        <v>38.960799999999999</v>
      </c>
      <c r="AJ2200" s="34">
        <f t="shared" si="444"/>
        <v>62.473599999999998</v>
      </c>
      <c r="AK2200">
        <v>28547</v>
      </c>
      <c r="AL2200">
        <v>97402</v>
      </c>
      <c r="AM2200">
        <v>1500</v>
      </c>
      <c r="AN2200">
        <v>154650</v>
      </c>
      <c r="AO2200" s="6">
        <v>1500</v>
      </c>
      <c r="AP2200">
        <v>0</v>
      </c>
      <c r="AQ2200">
        <v>0</v>
      </c>
      <c r="AR2200" t="s">
        <v>29</v>
      </c>
      <c r="AS2200" t="s">
        <v>27</v>
      </c>
      <c r="AT2200" s="6" t="s">
        <v>28</v>
      </c>
      <c r="AU2200">
        <v>9</v>
      </c>
      <c r="AV2200">
        <v>9</v>
      </c>
      <c r="AW2200">
        <v>2</v>
      </c>
      <c r="AX2200">
        <v>2</v>
      </c>
      <c r="AY2200">
        <v>2</v>
      </c>
      <c r="AZ2200">
        <v>2</v>
      </c>
      <c r="BA2200">
        <v>2</v>
      </c>
      <c r="BB2200">
        <v>2</v>
      </c>
      <c r="BC2200">
        <v>2</v>
      </c>
      <c r="BD2200">
        <v>2</v>
      </c>
      <c r="BE2200" t="s">
        <v>29</v>
      </c>
      <c r="BF2200" t="s">
        <v>27</v>
      </c>
      <c r="BG2200" s="6" t="s">
        <v>28</v>
      </c>
      <c r="BH2200">
        <v>9</v>
      </c>
      <c r="BI2200">
        <v>9</v>
      </c>
      <c r="BJ2200">
        <v>142404</v>
      </c>
      <c r="BK2200" s="65">
        <f t="shared" si="454"/>
        <v>56.961599999999997</v>
      </c>
      <c r="BL2200">
        <v>4929</v>
      </c>
      <c r="BM2200" s="65">
        <f t="shared" si="447"/>
        <v>1.9716</v>
      </c>
      <c r="BN2200">
        <v>1717</v>
      </c>
      <c r="BO2200" s="71">
        <f t="shared" si="448"/>
        <v>0.68679999999999997</v>
      </c>
      <c r="BP2200">
        <v>12246</v>
      </c>
      <c r="BQ2200" s="71">
        <f t="shared" si="449"/>
        <v>4.8983999999999996</v>
      </c>
      <c r="BR2200">
        <v>77626</v>
      </c>
      <c r="BS2200" s="73">
        <f t="shared" si="450"/>
        <v>31.0504</v>
      </c>
      <c r="BT2200">
        <v>0</v>
      </c>
      <c r="BU2200" s="73">
        <f t="shared" si="451"/>
        <v>0</v>
      </c>
      <c r="BV2200">
        <v>8241</v>
      </c>
      <c r="BW2200" s="71">
        <f t="shared" si="452"/>
        <v>3.2964000000000002</v>
      </c>
      <c r="BX2200">
        <v>244</v>
      </c>
      <c r="BY2200" s="71">
        <f t="shared" si="453"/>
        <v>9.7600000000000006E-2</v>
      </c>
      <c r="BZ2200">
        <v>0</v>
      </c>
      <c r="CA2200" s="71">
        <f t="shared" si="445"/>
        <v>0</v>
      </c>
      <c r="CB2200">
        <v>4646</v>
      </c>
      <c r="CC2200" s="71">
        <f t="shared" si="455"/>
        <v>1.8584000000000001</v>
      </c>
    </row>
    <row r="2201" spans="2:81" x14ac:dyDescent="0.25">
      <c r="B2201">
        <v>2627</v>
      </c>
      <c r="C2201">
        <v>3</v>
      </c>
      <c r="D2201">
        <v>5</v>
      </c>
      <c r="E2201">
        <v>5</v>
      </c>
      <c r="F2201" s="17">
        <v>12750</v>
      </c>
      <c r="G2201">
        <v>4</v>
      </c>
      <c r="H2201">
        <v>3</v>
      </c>
      <c r="I2201">
        <v>5</v>
      </c>
      <c r="J2201">
        <v>10</v>
      </c>
      <c r="K2201" t="s">
        <v>26</v>
      </c>
      <c r="L2201" t="s">
        <v>154</v>
      </c>
      <c r="M2201" t="s">
        <v>26</v>
      </c>
      <c r="N2201" t="s">
        <v>26</v>
      </c>
      <c r="O2201">
        <v>1</v>
      </c>
      <c r="P2201">
        <v>2</v>
      </c>
      <c r="Q2201">
        <v>2</v>
      </c>
      <c r="R2201">
        <v>2</v>
      </c>
      <c r="S2201">
        <v>2</v>
      </c>
      <c r="T2201">
        <v>2</v>
      </c>
      <c r="U2201">
        <v>2</v>
      </c>
      <c r="V2201">
        <v>1331.23</v>
      </c>
      <c r="W2201">
        <v>26</v>
      </c>
      <c r="X2201">
        <v>2</v>
      </c>
      <c r="Y2201">
        <v>1342</v>
      </c>
      <c r="Z2201">
        <v>3225</v>
      </c>
      <c r="AA2201">
        <v>2</v>
      </c>
      <c r="AB2201" t="s">
        <v>27</v>
      </c>
      <c r="AC2201" s="6" t="s">
        <v>28</v>
      </c>
      <c r="AD2201" s="6" t="s">
        <v>28</v>
      </c>
      <c r="AE2201">
        <v>9</v>
      </c>
      <c r="AF2201">
        <v>9</v>
      </c>
      <c r="AG2201" s="25" t="e">
        <f t="shared" si="443"/>
        <v>#VALUE!</v>
      </c>
      <c r="AH2201" s="29"/>
      <c r="AI2201" s="25" t="e">
        <f t="shared" si="446"/>
        <v>#VALUE!</v>
      </c>
      <c r="AJ2201" s="34">
        <f t="shared" si="444"/>
        <v>4.0784313725490198E-3</v>
      </c>
      <c r="AK2201" t="s">
        <v>29</v>
      </c>
      <c r="AL2201" t="s">
        <v>27</v>
      </c>
      <c r="AM2201" t="s">
        <v>29</v>
      </c>
      <c r="AN2201" t="s">
        <v>27</v>
      </c>
      <c r="AO2201" s="6" t="s">
        <v>28</v>
      </c>
      <c r="AP2201">
        <v>9</v>
      </c>
      <c r="AQ2201">
        <v>9</v>
      </c>
      <c r="AR2201" t="s">
        <v>29</v>
      </c>
      <c r="AS2201" t="s">
        <v>27</v>
      </c>
      <c r="AT2201" s="6" t="s">
        <v>28</v>
      </c>
      <c r="AU2201">
        <v>9</v>
      </c>
      <c r="AV2201">
        <v>9</v>
      </c>
      <c r="AW2201">
        <v>2</v>
      </c>
      <c r="AX2201">
        <v>2</v>
      </c>
      <c r="AY2201">
        <v>2</v>
      </c>
      <c r="AZ2201">
        <v>2</v>
      </c>
      <c r="BA2201">
        <v>2</v>
      </c>
      <c r="BB2201">
        <v>2</v>
      </c>
      <c r="BC2201">
        <v>2</v>
      </c>
      <c r="BD2201">
        <v>2</v>
      </c>
      <c r="BE2201" t="s">
        <v>29</v>
      </c>
      <c r="BF2201" t="s">
        <v>27</v>
      </c>
      <c r="BG2201" s="6" t="s">
        <v>28</v>
      </c>
      <c r="BH2201">
        <v>9</v>
      </c>
      <c r="BI2201">
        <v>9</v>
      </c>
      <c r="BJ2201" t="s">
        <v>27</v>
      </c>
      <c r="BK2201" s="65" t="e">
        <f t="shared" si="454"/>
        <v>#VALUE!</v>
      </c>
      <c r="BL2201" t="s">
        <v>27</v>
      </c>
      <c r="BM2201" s="65" t="e">
        <f t="shared" si="447"/>
        <v>#VALUE!</v>
      </c>
      <c r="BN2201">
        <v>0</v>
      </c>
      <c r="BO2201" s="71">
        <f t="shared" si="448"/>
        <v>0</v>
      </c>
      <c r="BP2201" t="s">
        <v>27</v>
      </c>
      <c r="BQ2201" s="71" t="e">
        <f t="shared" si="449"/>
        <v>#VALUE!</v>
      </c>
      <c r="BR2201">
        <v>0</v>
      </c>
      <c r="BS2201" s="73">
        <f t="shared" si="450"/>
        <v>0</v>
      </c>
      <c r="BT2201" t="s">
        <v>27</v>
      </c>
      <c r="BU2201" s="73" t="e">
        <f t="shared" si="451"/>
        <v>#VALUE!</v>
      </c>
      <c r="BV2201">
        <v>0</v>
      </c>
      <c r="BW2201" s="71">
        <f t="shared" si="452"/>
        <v>0</v>
      </c>
      <c r="BX2201">
        <v>0</v>
      </c>
      <c r="BY2201" s="71">
        <f t="shared" si="453"/>
        <v>0</v>
      </c>
      <c r="BZ2201">
        <v>0</v>
      </c>
      <c r="CA2201" s="71">
        <f t="shared" si="445"/>
        <v>0</v>
      </c>
      <c r="CB2201" t="s">
        <v>27</v>
      </c>
      <c r="CC2201" s="71" t="e">
        <f t="shared" si="455"/>
        <v>#VALUE!</v>
      </c>
    </row>
    <row r="2202" spans="2:81" x14ac:dyDescent="0.25">
      <c r="B2202">
        <v>2628</v>
      </c>
      <c r="C2202">
        <v>3</v>
      </c>
      <c r="D2202">
        <v>5</v>
      </c>
      <c r="E2202">
        <v>4</v>
      </c>
      <c r="F2202" s="17">
        <v>9100</v>
      </c>
      <c r="G2202">
        <v>3</v>
      </c>
      <c r="H2202">
        <v>5</v>
      </c>
      <c r="I2202">
        <v>12</v>
      </c>
      <c r="J2202">
        <v>21</v>
      </c>
      <c r="K2202">
        <v>3</v>
      </c>
      <c r="L2202">
        <v>2</v>
      </c>
      <c r="M2202">
        <v>2</v>
      </c>
      <c r="N2202">
        <v>1</v>
      </c>
      <c r="O2202">
        <v>3</v>
      </c>
      <c r="P2202">
        <v>1</v>
      </c>
      <c r="Q2202">
        <v>2</v>
      </c>
      <c r="R2202">
        <v>2</v>
      </c>
      <c r="S2202">
        <v>1</v>
      </c>
      <c r="T2202">
        <v>2</v>
      </c>
      <c r="U2202">
        <v>2</v>
      </c>
      <c r="V2202">
        <v>343.4</v>
      </c>
      <c r="W2202">
        <v>24</v>
      </c>
      <c r="X2202">
        <v>1</v>
      </c>
      <c r="Y2202">
        <v>2466</v>
      </c>
      <c r="Z2202">
        <v>1865</v>
      </c>
      <c r="AA2202">
        <v>1</v>
      </c>
      <c r="AB2202">
        <v>180768</v>
      </c>
      <c r="AC2202" s="6">
        <v>6015</v>
      </c>
      <c r="AD2202" s="6">
        <v>6015</v>
      </c>
      <c r="AE2202">
        <v>0</v>
      </c>
      <c r="AF2202">
        <v>0</v>
      </c>
      <c r="AG2202" s="25">
        <f t="shared" si="443"/>
        <v>19.864615384615384</v>
      </c>
      <c r="AH2202" s="29"/>
      <c r="AI2202" s="25">
        <f t="shared" si="446"/>
        <v>19.864615384615384</v>
      </c>
      <c r="AJ2202" s="34">
        <f t="shared" si="444"/>
        <v>5.7142857142857143E-3</v>
      </c>
      <c r="AK2202">
        <v>52980</v>
      </c>
      <c r="AL2202">
        <v>180768</v>
      </c>
      <c r="AM2202" t="s">
        <v>29</v>
      </c>
      <c r="AN2202" t="s">
        <v>27</v>
      </c>
      <c r="AO2202" s="6" t="s">
        <v>28</v>
      </c>
      <c r="AP2202">
        <v>9</v>
      </c>
      <c r="AQ2202">
        <v>9</v>
      </c>
      <c r="AR2202" t="s">
        <v>29</v>
      </c>
      <c r="AS2202" t="s">
        <v>27</v>
      </c>
      <c r="AT2202" s="6" t="s">
        <v>28</v>
      </c>
      <c r="AU2202">
        <v>9</v>
      </c>
      <c r="AV2202">
        <v>9</v>
      </c>
      <c r="AW2202">
        <v>2</v>
      </c>
      <c r="AX2202">
        <v>2</v>
      </c>
      <c r="AY2202">
        <v>2</v>
      </c>
      <c r="AZ2202">
        <v>2</v>
      </c>
      <c r="BA2202">
        <v>2</v>
      </c>
      <c r="BB2202">
        <v>2</v>
      </c>
      <c r="BC2202">
        <v>2</v>
      </c>
      <c r="BD2202">
        <v>2</v>
      </c>
      <c r="BE2202" t="s">
        <v>29</v>
      </c>
      <c r="BF2202" t="s">
        <v>27</v>
      </c>
      <c r="BG2202" s="6" t="s">
        <v>28</v>
      </c>
      <c r="BH2202">
        <v>9</v>
      </c>
      <c r="BI2202">
        <v>9</v>
      </c>
      <c r="BJ2202">
        <v>0</v>
      </c>
      <c r="BK2202" s="65">
        <f t="shared" si="454"/>
        <v>0</v>
      </c>
      <c r="BL2202">
        <v>32217</v>
      </c>
      <c r="BM2202" s="65">
        <f t="shared" si="447"/>
        <v>3.5403296703296703</v>
      </c>
      <c r="BN2202">
        <v>9463</v>
      </c>
      <c r="BO2202" s="71">
        <f t="shared" si="448"/>
        <v>1.0398901098901099</v>
      </c>
      <c r="BP2202">
        <v>0</v>
      </c>
      <c r="BQ2202" s="71">
        <f t="shared" si="449"/>
        <v>0</v>
      </c>
      <c r="BR2202">
        <v>13755</v>
      </c>
      <c r="BS2202" s="73">
        <f t="shared" si="450"/>
        <v>1.5115384615384615</v>
      </c>
      <c r="BT2202">
        <v>0</v>
      </c>
      <c r="BU2202" s="73">
        <f t="shared" si="451"/>
        <v>0</v>
      </c>
      <c r="BV2202">
        <v>60042</v>
      </c>
      <c r="BW2202" s="71">
        <f t="shared" si="452"/>
        <v>6.5980219780219782</v>
      </c>
      <c r="BX2202">
        <v>891</v>
      </c>
      <c r="BY2202" s="71">
        <f t="shared" si="453"/>
        <v>9.7912087912087914E-2</v>
      </c>
      <c r="BZ2202">
        <v>1120</v>
      </c>
      <c r="CA2202" s="71">
        <f t="shared" si="445"/>
        <v>0.12307692307692308</v>
      </c>
      <c r="CB2202">
        <v>63281</v>
      </c>
      <c r="CC2202" s="71">
        <f t="shared" si="455"/>
        <v>6.9539560439560439</v>
      </c>
    </row>
    <row r="2203" spans="2:81" x14ac:dyDescent="0.25">
      <c r="B2203">
        <v>2629</v>
      </c>
      <c r="C2203">
        <v>1</v>
      </c>
      <c r="D2203">
        <v>1</v>
      </c>
      <c r="E2203">
        <v>2</v>
      </c>
      <c r="F2203" s="17">
        <v>17000</v>
      </c>
      <c r="G2203">
        <v>4</v>
      </c>
      <c r="H2203">
        <v>2</v>
      </c>
      <c r="I2203">
        <v>26</v>
      </c>
      <c r="J2203">
        <v>44</v>
      </c>
      <c r="K2203">
        <v>2</v>
      </c>
      <c r="L2203">
        <v>4</v>
      </c>
      <c r="M2203">
        <v>2</v>
      </c>
      <c r="N2203">
        <v>2</v>
      </c>
      <c r="O2203">
        <v>1</v>
      </c>
      <c r="P2203">
        <v>1</v>
      </c>
      <c r="Q2203">
        <v>1</v>
      </c>
      <c r="R2203">
        <v>2</v>
      </c>
      <c r="S2203">
        <v>2</v>
      </c>
      <c r="T2203">
        <v>2</v>
      </c>
      <c r="U2203">
        <v>2</v>
      </c>
      <c r="V2203">
        <v>2739.65</v>
      </c>
      <c r="W2203">
        <v>2</v>
      </c>
      <c r="X2203">
        <v>1</v>
      </c>
      <c r="Y2203">
        <v>6800</v>
      </c>
      <c r="Z2203">
        <v>648</v>
      </c>
      <c r="AA2203">
        <v>1</v>
      </c>
      <c r="AB2203">
        <v>1284664</v>
      </c>
      <c r="AC2203" s="6">
        <v>24450</v>
      </c>
      <c r="AD2203" s="6">
        <v>15405</v>
      </c>
      <c r="AE2203">
        <v>1</v>
      </c>
      <c r="AF2203">
        <v>1</v>
      </c>
      <c r="AG2203" s="25">
        <f t="shared" si="443"/>
        <v>75.5684705882353</v>
      </c>
      <c r="AH2203" s="29"/>
      <c r="AI2203" s="25">
        <f t="shared" si="446"/>
        <v>24.40664705882353</v>
      </c>
      <c r="AJ2203" s="34">
        <f t="shared" si="444"/>
        <v>51.695999999999998</v>
      </c>
      <c r="AK2203">
        <v>121604</v>
      </c>
      <c r="AL2203">
        <v>414913</v>
      </c>
      <c r="AM2203">
        <v>8436</v>
      </c>
      <c r="AN2203">
        <v>869752</v>
      </c>
      <c r="AO2203" s="6">
        <v>9045</v>
      </c>
      <c r="AP2203">
        <v>0</v>
      </c>
      <c r="AQ2203">
        <v>1</v>
      </c>
      <c r="AR2203" t="s">
        <v>29</v>
      </c>
      <c r="AS2203" t="s">
        <v>27</v>
      </c>
      <c r="AT2203" s="6" t="s">
        <v>28</v>
      </c>
      <c r="AU2203">
        <v>9</v>
      </c>
      <c r="AV2203">
        <v>9</v>
      </c>
      <c r="AW2203">
        <v>2</v>
      </c>
      <c r="AX2203">
        <v>2</v>
      </c>
      <c r="AY2203">
        <v>2</v>
      </c>
      <c r="AZ2203">
        <v>2</v>
      </c>
      <c r="BA2203">
        <v>2</v>
      </c>
      <c r="BB2203">
        <v>2</v>
      </c>
      <c r="BC2203">
        <v>2</v>
      </c>
      <c r="BD2203">
        <v>2</v>
      </c>
      <c r="BE2203" t="s">
        <v>29</v>
      </c>
      <c r="BF2203" t="s">
        <v>27</v>
      </c>
      <c r="BG2203" s="6" t="s">
        <v>28</v>
      </c>
      <c r="BH2203">
        <v>9</v>
      </c>
      <c r="BI2203">
        <v>9</v>
      </c>
      <c r="BJ2203">
        <v>865977</v>
      </c>
      <c r="BK2203" s="65">
        <f t="shared" si="454"/>
        <v>50.939823529411761</v>
      </c>
      <c r="BL2203">
        <v>25808</v>
      </c>
      <c r="BM2203" s="65">
        <f t="shared" si="447"/>
        <v>1.5181176470588236</v>
      </c>
      <c r="BN2203">
        <v>37418</v>
      </c>
      <c r="BO2203" s="71">
        <f t="shared" si="448"/>
        <v>2.201058823529412</v>
      </c>
      <c r="BP2203">
        <v>3774</v>
      </c>
      <c r="BQ2203" s="71">
        <f t="shared" si="449"/>
        <v>0.222</v>
      </c>
      <c r="BR2203">
        <v>189318</v>
      </c>
      <c r="BS2203" s="73">
        <f t="shared" si="450"/>
        <v>11.136352941176471</v>
      </c>
      <c r="BT2203">
        <v>0</v>
      </c>
      <c r="BU2203" s="73">
        <f t="shared" si="451"/>
        <v>0</v>
      </c>
      <c r="BV2203">
        <v>40102</v>
      </c>
      <c r="BW2203" s="71">
        <f t="shared" si="452"/>
        <v>2.3589411764705881</v>
      </c>
      <c r="BX2203">
        <v>6658</v>
      </c>
      <c r="BY2203" s="71">
        <f t="shared" si="453"/>
        <v>0.3916470588235294</v>
      </c>
      <c r="BZ2203">
        <v>10331</v>
      </c>
      <c r="CA2203" s="71">
        <f t="shared" si="445"/>
        <v>0.60770588235294121</v>
      </c>
      <c r="CB2203">
        <v>105277</v>
      </c>
      <c r="CC2203" s="71">
        <f t="shared" si="455"/>
        <v>6.1927647058823529</v>
      </c>
    </row>
    <row r="2204" spans="2:81" x14ac:dyDescent="0.25">
      <c r="B2204">
        <v>2630</v>
      </c>
      <c r="C2204">
        <v>2</v>
      </c>
      <c r="D2204">
        <v>4</v>
      </c>
      <c r="E2204">
        <v>1</v>
      </c>
      <c r="F2204" s="17">
        <v>2950</v>
      </c>
      <c r="G2204">
        <v>2</v>
      </c>
      <c r="H2204">
        <v>5</v>
      </c>
      <c r="I2204">
        <v>15</v>
      </c>
      <c r="J2204">
        <v>33</v>
      </c>
      <c r="K2204">
        <v>1</v>
      </c>
      <c r="L2204">
        <v>2</v>
      </c>
      <c r="M2204">
        <v>1</v>
      </c>
      <c r="N2204">
        <v>2</v>
      </c>
      <c r="O2204">
        <v>2</v>
      </c>
      <c r="P2204">
        <v>1</v>
      </c>
      <c r="Q2204">
        <v>2</v>
      </c>
      <c r="R2204">
        <v>2</v>
      </c>
      <c r="S2204">
        <v>1</v>
      </c>
      <c r="T2204">
        <v>2</v>
      </c>
      <c r="U2204">
        <v>2</v>
      </c>
      <c r="V2204">
        <v>508.07</v>
      </c>
      <c r="W2204">
        <v>17</v>
      </c>
      <c r="X2204">
        <v>2</v>
      </c>
      <c r="Y2204">
        <v>9599</v>
      </c>
      <c r="Z2204">
        <v>657</v>
      </c>
      <c r="AA2204">
        <v>1</v>
      </c>
      <c r="AB2204">
        <v>661331</v>
      </c>
      <c r="AC2204" s="6">
        <v>12749</v>
      </c>
      <c r="AD2204" s="6">
        <v>12749</v>
      </c>
      <c r="AE2204">
        <v>0</v>
      </c>
      <c r="AF2204">
        <v>0</v>
      </c>
      <c r="AG2204" s="25">
        <f t="shared" si="443"/>
        <v>224.18</v>
      </c>
      <c r="AH2204" s="29"/>
      <c r="AI2204" s="25">
        <f t="shared" si="446"/>
        <v>224.18</v>
      </c>
      <c r="AJ2204" s="34">
        <f t="shared" si="444"/>
        <v>1.7627118644067796E-2</v>
      </c>
      <c r="AK2204">
        <v>193825</v>
      </c>
      <c r="AL2204">
        <v>661331</v>
      </c>
      <c r="AM2204" t="s">
        <v>29</v>
      </c>
      <c r="AN2204" t="s">
        <v>27</v>
      </c>
      <c r="AO2204" s="6" t="s">
        <v>28</v>
      </c>
      <c r="AP2204">
        <v>9</v>
      </c>
      <c r="AQ2204">
        <v>9</v>
      </c>
      <c r="AR2204" t="s">
        <v>29</v>
      </c>
      <c r="AS2204" t="s">
        <v>27</v>
      </c>
      <c r="AT2204" s="6" t="s">
        <v>28</v>
      </c>
      <c r="AU2204">
        <v>9</v>
      </c>
      <c r="AV2204">
        <v>9</v>
      </c>
      <c r="AW2204">
        <v>2</v>
      </c>
      <c r="AX2204">
        <v>2</v>
      </c>
      <c r="AY2204">
        <v>2</v>
      </c>
      <c r="AZ2204">
        <v>2</v>
      </c>
      <c r="BA2204">
        <v>2</v>
      </c>
      <c r="BB2204">
        <v>2</v>
      </c>
      <c r="BC2204">
        <v>2</v>
      </c>
      <c r="BD2204">
        <v>2</v>
      </c>
      <c r="BE2204" t="s">
        <v>29</v>
      </c>
      <c r="BF2204" t="s">
        <v>27</v>
      </c>
      <c r="BG2204" s="6" t="s">
        <v>28</v>
      </c>
      <c r="BH2204">
        <v>9</v>
      </c>
      <c r="BI2204">
        <v>9</v>
      </c>
      <c r="BJ2204">
        <v>11562</v>
      </c>
      <c r="BK2204" s="65">
        <f t="shared" si="454"/>
        <v>3.9193220338983052</v>
      </c>
      <c r="BL2204">
        <v>11440</v>
      </c>
      <c r="BM2204" s="65">
        <f t="shared" si="447"/>
        <v>3.8779661016949154</v>
      </c>
      <c r="BN2204">
        <v>26669</v>
      </c>
      <c r="BO2204" s="71">
        <f t="shared" si="448"/>
        <v>9.040338983050848</v>
      </c>
      <c r="BP2204">
        <v>213195</v>
      </c>
      <c r="BQ2204" s="71">
        <f t="shared" si="449"/>
        <v>72.269491525423732</v>
      </c>
      <c r="BR2204">
        <v>59182</v>
      </c>
      <c r="BS2204" s="73">
        <f t="shared" si="450"/>
        <v>20.061694915254236</v>
      </c>
      <c r="BT2204">
        <v>0</v>
      </c>
      <c r="BU2204" s="73">
        <f t="shared" si="451"/>
        <v>0</v>
      </c>
      <c r="BV2204">
        <v>315693</v>
      </c>
      <c r="BW2204" s="71">
        <f t="shared" si="452"/>
        <v>107.01457627118644</v>
      </c>
      <c r="BX2204">
        <v>1368</v>
      </c>
      <c r="BY2204" s="71">
        <f t="shared" si="453"/>
        <v>0.46372881355932205</v>
      </c>
      <c r="BZ2204">
        <v>4392</v>
      </c>
      <c r="CA2204" s="71">
        <f t="shared" si="445"/>
        <v>1.488813559322034</v>
      </c>
      <c r="CB2204">
        <v>17829</v>
      </c>
      <c r="CC2204" s="71">
        <f t="shared" si="455"/>
        <v>6.0437288135593219</v>
      </c>
    </row>
    <row r="2205" spans="2:81" x14ac:dyDescent="0.25">
      <c r="B2205">
        <v>2631</v>
      </c>
      <c r="C2205">
        <v>1</v>
      </c>
      <c r="D2205">
        <v>1</v>
      </c>
      <c r="E2205">
        <v>2</v>
      </c>
      <c r="F2205" s="17">
        <v>14500</v>
      </c>
      <c r="G2205">
        <v>4</v>
      </c>
      <c r="H2205">
        <v>1</v>
      </c>
      <c r="I2205">
        <v>2</v>
      </c>
      <c r="J2205">
        <v>2</v>
      </c>
      <c r="K2205">
        <v>1</v>
      </c>
      <c r="L2205">
        <v>8</v>
      </c>
      <c r="M2205">
        <v>2</v>
      </c>
      <c r="N2205">
        <v>2</v>
      </c>
      <c r="O2205">
        <v>3</v>
      </c>
      <c r="P2205">
        <v>1</v>
      </c>
      <c r="Q2205">
        <v>1</v>
      </c>
      <c r="R2205">
        <v>2</v>
      </c>
      <c r="S2205">
        <v>2</v>
      </c>
      <c r="T2205">
        <v>2</v>
      </c>
      <c r="U2205">
        <v>2</v>
      </c>
      <c r="V2205">
        <v>869.22</v>
      </c>
      <c r="W2205">
        <v>3</v>
      </c>
      <c r="X2205">
        <v>2</v>
      </c>
      <c r="Y2205">
        <v>9277</v>
      </c>
      <c r="Z2205">
        <v>214</v>
      </c>
      <c r="AA2205">
        <v>1</v>
      </c>
      <c r="AB2205">
        <v>574453</v>
      </c>
      <c r="AC2205" s="6">
        <v>14861</v>
      </c>
      <c r="AD2205" s="6">
        <v>12415</v>
      </c>
      <c r="AE2205">
        <v>0</v>
      </c>
      <c r="AF2205">
        <v>0</v>
      </c>
      <c r="AG2205" s="25">
        <f t="shared" si="443"/>
        <v>39.617448275862067</v>
      </c>
      <c r="AH2205" s="29"/>
      <c r="AI2205" s="25">
        <f t="shared" si="446"/>
        <v>27.366344827586207</v>
      </c>
      <c r="AJ2205" s="34">
        <f t="shared" si="444"/>
        <v>12.422137931034483</v>
      </c>
      <c r="AK2205">
        <v>116299</v>
      </c>
      <c r="AL2205">
        <v>396812</v>
      </c>
      <c r="AM2205">
        <v>1723</v>
      </c>
      <c r="AN2205">
        <v>177641</v>
      </c>
      <c r="AO2205" s="6">
        <v>2446</v>
      </c>
      <c r="AP2205">
        <v>0</v>
      </c>
      <c r="AQ2205">
        <v>0</v>
      </c>
      <c r="AR2205" t="s">
        <v>29</v>
      </c>
      <c r="AS2205" t="s">
        <v>27</v>
      </c>
      <c r="AT2205" s="6" t="s">
        <v>28</v>
      </c>
      <c r="AU2205">
        <v>9</v>
      </c>
      <c r="AV2205">
        <v>9</v>
      </c>
      <c r="AW2205">
        <v>2</v>
      </c>
      <c r="AX2205">
        <v>2</v>
      </c>
      <c r="AY2205">
        <v>2</v>
      </c>
      <c r="AZ2205">
        <v>2</v>
      </c>
      <c r="BA2205">
        <v>2</v>
      </c>
      <c r="BB2205">
        <v>2</v>
      </c>
      <c r="BC2205">
        <v>2</v>
      </c>
      <c r="BD2205">
        <v>2</v>
      </c>
      <c r="BE2205" t="s">
        <v>29</v>
      </c>
      <c r="BF2205" t="s">
        <v>27</v>
      </c>
      <c r="BG2205" s="6" t="s">
        <v>28</v>
      </c>
      <c r="BH2205">
        <v>9</v>
      </c>
      <c r="BI2205">
        <v>9</v>
      </c>
      <c r="BJ2205">
        <v>177641</v>
      </c>
      <c r="BK2205" s="65">
        <f t="shared" si="454"/>
        <v>12.251103448275861</v>
      </c>
      <c r="BL2205">
        <v>14747</v>
      </c>
      <c r="BM2205" s="65">
        <f t="shared" si="447"/>
        <v>1.0170344827586206</v>
      </c>
      <c r="BN2205">
        <v>40096</v>
      </c>
      <c r="BO2205" s="71">
        <f t="shared" si="448"/>
        <v>2.765241379310345</v>
      </c>
      <c r="BP2205">
        <v>9992</v>
      </c>
      <c r="BQ2205" s="71">
        <f t="shared" si="449"/>
        <v>0.68910344827586212</v>
      </c>
      <c r="BR2205">
        <v>100317</v>
      </c>
      <c r="BS2205" s="73">
        <f t="shared" si="450"/>
        <v>6.918413793103448</v>
      </c>
      <c r="BT2205">
        <v>0</v>
      </c>
      <c r="BU2205" s="73">
        <f t="shared" si="451"/>
        <v>0</v>
      </c>
      <c r="BV2205">
        <v>49134</v>
      </c>
      <c r="BW2205" s="71">
        <f t="shared" si="452"/>
        <v>3.388551724137931</v>
      </c>
      <c r="BX2205">
        <v>32805</v>
      </c>
      <c r="BY2205" s="71">
        <f t="shared" si="453"/>
        <v>2.2624137931034483</v>
      </c>
      <c r="BZ2205">
        <v>74349</v>
      </c>
      <c r="CA2205" s="71">
        <f t="shared" si="445"/>
        <v>5.1275172413793104</v>
      </c>
      <c r="CB2205">
        <v>75372</v>
      </c>
      <c r="CC2205" s="71">
        <f t="shared" si="455"/>
        <v>5.1980689655172414</v>
      </c>
    </row>
    <row r="2206" spans="2:81" x14ac:dyDescent="0.25">
      <c r="B2206">
        <v>2632</v>
      </c>
      <c r="C2206">
        <v>2</v>
      </c>
      <c r="D2206">
        <v>3</v>
      </c>
      <c r="E2206">
        <v>2</v>
      </c>
      <c r="F2206" s="17">
        <v>21750</v>
      </c>
      <c r="G2206">
        <v>4</v>
      </c>
      <c r="H2206">
        <v>1</v>
      </c>
      <c r="I2206">
        <v>14</v>
      </c>
      <c r="J2206">
        <v>31</v>
      </c>
      <c r="K2206">
        <v>2</v>
      </c>
      <c r="L2206">
        <v>3</v>
      </c>
      <c r="M2206">
        <v>2</v>
      </c>
      <c r="N2206">
        <v>2</v>
      </c>
      <c r="O2206">
        <v>5</v>
      </c>
      <c r="P2206">
        <v>1</v>
      </c>
      <c r="Q2206">
        <v>1</v>
      </c>
      <c r="R2206">
        <v>2</v>
      </c>
      <c r="S2206">
        <v>2</v>
      </c>
      <c r="T2206">
        <v>2</v>
      </c>
      <c r="U2206">
        <v>2</v>
      </c>
      <c r="V2206">
        <v>119.39</v>
      </c>
      <c r="W2206">
        <v>64</v>
      </c>
      <c r="X2206">
        <v>1</v>
      </c>
      <c r="Y2206">
        <v>5278</v>
      </c>
      <c r="Z2206">
        <v>966</v>
      </c>
      <c r="AA2206">
        <v>1</v>
      </c>
      <c r="AB2206">
        <v>1465604</v>
      </c>
      <c r="AC2206" s="6">
        <v>14102</v>
      </c>
      <c r="AD2206" s="6">
        <v>2920</v>
      </c>
      <c r="AE2206">
        <v>1</v>
      </c>
      <c r="AF2206">
        <v>0</v>
      </c>
      <c r="AG2206" s="25">
        <f t="shared" si="443"/>
        <v>67.384091954022992</v>
      </c>
      <c r="AH2206" s="29"/>
      <c r="AI2206" s="25">
        <f t="shared" si="446"/>
        <v>4.5713103448275865</v>
      </c>
      <c r="AJ2206" s="34">
        <f t="shared" si="444"/>
        <v>63.328505747126435</v>
      </c>
      <c r="AK2206">
        <v>29140</v>
      </c>
      <c r="AL2206">
        <v>99426</v>
      </c>
      <c r="AM2206">
        <v>13251</v>
      </c>
      <c r="AN2206">
        <v>1366178</v>
      </c>
      <c r="AO2206" s="6">
        <v>11182</v>
      </c>
      <c r="AP2206">
        <v>1</v>
      </c>
      <c r="AQ2206">
        <v>0</v>
      </c>
      <c r="AR2206" t="s">
        <v>29</v>
      </c>
      <c r="AS2206" t="s">
        <v>27</v>
      </c>
      <c r="AT2206" s="6" t="s">
        <v>28</v>
      </c>
      <c r="AU2206">
        <v>9</v>
      </c>
      <c r="AV2206">
        <v>9</v>
      </c>
      <c r="AW2206">
        <v>2</v>
      </c>
      <c r="AX2206">
        <v>2</v>
      </c>
      <c r="AY2206">
        <v>2</v>
      </c>
      <c r="AZ2206">
        <v>2</v>
      </c>
      <c r="BA2206">
        <v>2</v>
      </c>
      <c r="BB2206">
        <v>2</v>
      </c>
      <c r="BC2206">
        <v>2</v>
      </c>
      <c r="BD2206">
        <v>2</v>
      </c>
      <c r="BE2206" t="s">
        <v>29</v>
      </c>
      <c r="BF2206" t="s">
        <v>27</v>
      </c>
      <c r="BG2206" s="6" t="s">
        <v>28</v>
      </c>
      <c r="BH2206">
        <v>9</v>
      </c>
      <c r="BI2206">
        <v>9</v>
      </c>
      <c r="BJ2206">
        <v>1352491</v>
      </c>
      <c r="BK2206" s="65">
        <f t="shared" si="454"/>
        <v>62.183494252873565</v>
      </c>
      <c r="BL2206">
        <v>8521</v>
      </c>
      <c r="BM2206" s="65">
        <f t="shared" si="447"/>
        <v>0.39177011494252872</v>
      </c>
      <c r="BN2206">
        <v>39901</v>
      </c>
      <c r="BO2206" s="71">
        <f t="shared" si="448"/>
        <v>1.834528735632184</v>
      </c>
      <c r="BP2206">
        <v>24674</v>
      </c>
      <c r="BQ2206" s="71">
        <f t="shared" si="449"/>
        <v>1.1344367816091954</v>
      </c>
      <c r="BR2206">
        <v>24253</v>
      </c>
      <c r="BS2206" s="73">
        <f t="shared" si="450"/>
        <v>1.1150804597701149</v>
      </c>
      <c r="BT2206">
        <v>0</v>
      </c>
      <c r="BU2206" s="73">
        <f t="shared" si="451"/>
        <v>0</v>
      </c>
      <c r="BV2206">
        <v>7306</v>
      </c>
      <c r="BW2206" s="71">
        <f t="shared" si="452"/>
        <v>0.33590804597701152</v>
      </c>
      <c r="BX2206">
        <v>860</v>
      </c>
      <c r="BY2206" s="71">
        <f t="shared" si="453"/>
        <v>3.9540229885057468E-2</v>
      </c>
      <c r="BZ2206">
        <v>968</v>
      </c>
      <c r="CA2206" s="71">
        <f t="shared" si="445"/>
        <v>4.4505747126436783E-2</v>
      </c>
      <c r="CB2206">
        <v>6630</v>
      </c>
      <c r="CC2206" s="71">
        <f t="shared" si="455"/>
        <v>0.30482758620689654</v>
      </c>
    </row>
    <row r="2207" spans="2:81" x14ac:dyDescent="0.25">
      <c r="B2207">
        <v>2633</v>
      </c>
      <c r="C2207">
        <v>3</v>
      </c>
      <c r="D2207">
        <v>7</v>
      </c>
      <c r="E2207">
        <v>5</v>
      </c>
      <c r="F2207" s="17">
        <v>1500</v>
      </c>
      <c r="G2207">
        <v>2</v>
      </c>
      <c r="H2207">
        <v>2</v>
      </c>
      <c r="I2207">
        <v>12</v>
      </c>
      <c r="J2207">
        <v>21</v>
      </c>
      <c r="K2207">
        <v>3</v>
      </c>
      <c r="L2207">
        <v>1</v>
      </c>
      <c r="M2207">
        <v>2</v>
      </c>
      <c r="N2207">
        <v>2</v>
      </c>
      <c r="O2207">
        <v>1</v>
      </c>
      <c r="P2207">
        <v>1</v>
      </c>
      <c r="Q2207">
        <v>2</v>
      </c>
      <c r="R2207">
        <v>2</v>
      </c>
      <c r="S2207">
        <v>2</v>
      </c>
      <c r="T2207">
        <v>2</v>
      </c>
      <c r="U2207">
        <v>2</v>
      </c>
      <c r="V2207">
        <v>2226.65</v>
      </c>
      <c r="W2207">
        <v>34</v>
      </c>
      <c r="X2207">
        <v>1</v>
      </c>
      <c r="Y2207">
        <v>1490</v>
      </c>
      <c r="Z2207">
        <v>2616</v>
      </c>
      <c r="AA2207">
        <v>1</v>
      </c>
      <c r="AB2207">
        <v>34727</v>
      </c>
      <c r="AC2207" s="6">
        <v>1172</v>
      </c>
      <c r="AD2207" s="6">
        <v>1172</v>
      </c>
      <c r="AE2207">
        <v>1</v>
      </c>
      <c r="AF2207">
        <v>1</v>
      </c>
      <c r="AG2207" s="25">
        <f t="shared" si="443"/>
        <v>23.151333333333334</v>
      </c>
      <c r="AH2207" s="29"/>
      <c r="AI2207" s="25">
        <f t="shared" si="446"/>
        <v>23.151333333333334</v>
      </c>
      <c r="AJ2207" s="34">
        <f t="shared" si="444"/>
        <v>3.4666666666666665E-2</v>
      </c>
      <c r="AK2207">
        <v>10178</v>
      </c>
      <c r="AL2207">
        <v>34727</v>
      </c>
      <c r="AM2207" t="s">
        <v>29</v>
      </c>
      <c r="AN2207" t="s">
        <v>27</v>
      </c>
      <c r="AO2207" s="6" t="s">
        <v>28</v>
      </c>
      <c r="AP2207">
        <v>9</v>
      </c>
      <c r="AQ2207">
        <v>9</v>
      </c>
      <c r="AR2207" t="s">
        <v>29</v>
      </c>
      <c r="AS2207" t="s">
        <v>27</v>
      </c>
      <c r="AT2207" s="6" t="s">
        <v>28</v>
      </c>
      <c r="AU2207">
        <v>9</v>
      </c>
      <c r="AV2207">
        <v>9</v>
      </c>
      <c r="AW2207">
        <v>2</v>
      </c>
      <c r="AX2207">
        <v>2</v>
      </c>
      <c r="AY2207">
        <v>2</v>
      </c>
      <c r="AZ2207">
        <v>2</v>
      </c>
      <c r="BA2207">
        <v>2</v>
      </c>
      <c r="BB2207">
        <v>2</v>
      </c>
      <c r="BC2207">
        <v>2</v>
      </c>
      <c r="BD2207">
        <v>2</v>
      </c>
      <c r="BE2207" t="s">
        <v>29</v>
      </c>
      <c r="BF2207" t="s">
        <v>27</v>
      </c>
      <c r="BG2207" s="6" t="s">
        <v>28</v>
      </c>
      <c r="BH2207">
        <v>9</v>
      </c>
      <c r="BI2207">
        <v>9</v>
      </c>
      <c r="BJ2207">
        <v>1689</v>
      </c>
      <c r="BK2207" s="65">
        <f t="shared" si="454"/>
        <v>1.1259999999999999</v>
      </c>
      <c r="BL2207">
        <v>12255</v>
      </c>
      <c r="BM2207" s="65">
        <f t="shared" si="447"/>
        <v>8.17</v>
      </c>
      <c r="BN2207">
        <v>697</v>
      </c>
      <c r="BO2207" s="71">
        <f t="shared" si="448"/>
        <v>0.46466666666666667</v>
      </c>
      <c r="BP2207">
        <v>806</v>
      </c>
      <c r="BQ2207" s="71">
        <f t="shared" si="449"/>
        <v>0.53733333333333333</v>
      </c>
      <c r="BR2207">
        <v>3810</v>
      </c>
      <c r="BS2207" s="73">
        <f t="shared" si="450"/>
        <v>2.54</v>
      </c>
      <c r="BT2207">
        <v>0</v>
      </c>
      <c r="BU2207" s="73">
        <f t="shared" si="451"/>
        <v>0</v>
      </c>
      <c r="BV2207">
        <v>9127</v>
      </c>
      <c r="BW2207" s="71">
        <f t="shared" si="452"/>
        <v>6.0846666666666662</v>
      </c>
      <c r="BX2207">
        <v>0</v>
      </c>
      <c r="BY2207" s="71">
        <f t="shared" si="453"/>
        <v>0</v>
      </c>
      <c r="BZ2207">
        <v>0</v>
      </c>
      <c r="CA2207" s="71">
        <f t="shared" si="445"/>
        <v>0</v>
      </c>
      <c r="CB2207">
        <v>6342</v>
      </c>
      <c r="CC2207" s="71">
        <f t="shared" si="455"/>
        <v>4.2279999999999998</v>
      </c>
    </row>
    <row r="2208" spans="2:81" x14ac:dyDescent="0.25">
      <c r="B2208">
        <v>2634</v>
      </c>
      <c r="C2208">
        <v>1</v>
      </c>
      <c r="D2208">
        <v>1</v>
      </c>
      <c r="E2208">
        <v>2</v>
      </c>
      <c r="F2208" s="17">
        <v>12000</v>
      </c>
      <c r="G2208">
        <v>4</v>
      </c>
      <c r="H2208">
        <v>1</v>
      </c>
      <c r="I2208">
        <v>25</v>
      </c>
      <c r="J2208">
        <v>42</v>
      </c>
      <c r="K2208">
        <v>2</v>
      </c>
      <c r="L2208">
        <v>3</v>
      </c>
      <c r="M2208">
        <v>2</v>
      </c>
      <c r="N2208">
        <v>2</v>
      </c>
      <c r="O2208">
        <v>3</v>
      </c>
      <c r="P2208">
        <v>1</v>
      </c>
      <c r="Q2208">
        <v>1</v>
      </c>
      <c r="R2208">
        <v>2</v>
      </c>
      <c r="S2208">
        <v>2</v>
      </c>
      <c r="T2208">
        <v>2</v>
      </c>
      <c r="U2208">
        <v>2</v>
      </c>
      <c r="V2208">
        <v>2739.65</v>
      </c>
      <c r="W2208">
        <v>3</v>
      </c>
      <c r="X2208">
        <v>2</v>
      </c>
      <c r="Y2208">
        <v>5207</v>
      </c>
      <c r="Z2208">
        <v>744</v>
      </c>
      <c r="AA2208">
        <v>1</v>
      </c>
      <c r="AB2208">
        <v>574361</v>
      </c>
      <c r="AC2208" s="6">
        <v>8625</v>
      </c>
      <c r="AD2208" s="6">
        <v>3294</v>
      </c>
      <c r="AE2208">
        <v>1</v>
      </c>
      <c r="AF2208">
        <v>1</v>
      </c>
      <c r="AG2208" s="25">
        <f t="shared" si="443"/>
        <v>47.863416666666666</v>
      </c>
      <c r="AH2208" s="29"/>
      <c r="AI2208" s="25">
        <f t="shared" si="446"/>
        <v>6.2797499999999999</v>
      </c>
      <c r="AJ2208" s="34">
        <f t="shared" si="444"/>
        <v>42.030749999999998</v>
      </c>
      <c r="AK2208">
        <v>22086</v>
      </c>
      <c r="AL2208">
        <v>75357</v>
      </c>
      <c r="AM2208">
        <v>4840</v>
      </c>
      <c r="AN2208">
        <v>499004</v>
      </c>
      <c r="AO2208" s="6">
        <v>5331</v>
      </c>
      <c r="AP2208">
        <v>0</v>
      </c>
      <c r="AQ2208">
        <v>0</v>
      </c>
      <c r="AR2208" t="s">
        <v>29</v>
      </c>
      <c r="AS2208" t="s">
        <v>27</v>
      </c>
      <c r="AT2208" s="6" t="s">
        <v>28</v>
      </c>
      <c r="AU2208">
        <v>9</v>
      </c>
      <c r="AV2208">
        <v>9</v>
      </c>
      <c r="AW2208">
        <v>2</v>
      </c>
      <c r="AX2208">
        <v>2</v>
      </c>
      <c r="AY2208">
        <v>2</v>
      </c>
      <c r="AZ2208">
        <v>2</v>
      </c>
      <c r="BA2208">
        <v>2</v>
      </c>
      <c r="BB2208">
        <v>2</v>
      </c>
      <c r="BC2208">
        <v>2</v>
      </c>
      <c r="BD2208">
        <v>2</v>
      </c>
      <c r="BE2208" t="s">
        <v>29</v>
      </c>
      <c r="BF2208" t="s">
        <v>27</v>
      </c>
      <c r="BG2208" s="6" t="s">
        <v>28</v>
      </c>
      <c r="BH2208">
        <v>9</v>
      </c>
      <c r="BI2208">
        <v>9</v>
      </c>
      <c r="BJ2208">
        <v>499004</v>
      </c>
      <c r="BK2208" s="65">
        <f t="shared" si="454"/>
        <v>41.583666666666666</v>
      </c>
      <c r="BL2208">
        <v>2981</v>
      </c>
      <c r="BM2208" s="65">
        <f t="shared" si="447"/>
        <v>0.24841666666666667</v>
      </c>
      <c r="BN2208">
        <v>10630</v>
      </c>
      <c r="BO2208" s="71">
        <f t="shared" si="448"/>
        <v>0.88583333333333336</v>
      </c>
      <c r="BP2208">
        <v>0</v>
      </c>
      <c r="BQ2208" s="71">
        <f t="shared" si="449"/>
        <v>0</v>
      </c>
      <c r="BR2208">
        <v>39807</v>
      </c>
      <c r="BS2208" s="73">
        <f t="shared" si="450"/>
        <v>3.31725</v>
      </c>
      <c r="BT2208">
        <v>0</v>
      </c>
      <c r="BU2208" s="73">
        <f t="shared" si="451"/>
        <v>0</v>
      </c>
      <c r="BV2208">
        <v>5658</v>
      </c>
      <c r="BW2208" s="71">
        <f t="shared" si="452"/>
        <v>0.47149999999999997</v>
      </c>
      <c r="BX2208">
        <v>753</v>
      </c>
      <c r="BY2208" s="71">
        <f t="shared" si="453"/>
        <v>6.275E-2</v>
      </c>
      <c r="BZ2208">
        <v>218</v>
      </c>
      <c r="CA2208" s="71">
        <f t="shared" si="445"/>
        <v>1.8166666666666668E-2</v>
      </c>
      <c r="CB2208">
        <v>15310</v>
      </c>
      <c r="CC2208" s="71">
        <f t="shared" si="455"/>
        <v>1.2758333333333334</v>
      </c>
    </row>
    <row r="2209" spans="2:81" x14ac:dyDescent="0.25">
      <c r="B2209">
        <v>2635</v>
      </c>
      <c r="C2209">
        <v>4</v>
      </c>
      <c r="D2209">
        <v>9</v>
      </c>
      <c r="E2209">
        <v>7</v>
      </c>
      <c r="F2209" s="17">
        <v>1600000</v>
      </c>
      <c r="G2209">
        <v>10</v>
      </c>
      <c r="H2209">
        <v>6</v>
      </c>
      <c r="I2209">
        <v>24</v>
      </c>
      <c r="J2209">
        <v>51</v>
      </c>
      <c r="K2209" t="s">
        <v>26</v>
      </c>
      <c r="L2209" t="s">
        <v>154</v>
      </c>
      <c r="M2209" t="s">
        <v>26</v>
      </c>
      <c r="N2209" t="s">
        <v>26</v>
      </c>
      <c r="O2209" t="s">
        <v>157</v>
      </c>
      <c r="P2209">
        <v>1</v>
      </c>
      <c r="Q2209">
        <v>1</v>
      </c>
      <c r="R2209">
        <v>2</v>
      </c>
      <c r="S2209" t="s">
        <v>26</v>
      </c>
      <c r="T2209">
        <v>2</v>
      </c>
      <c r="U2209">
        <v>2</v>
      </c>
      <c r="V2209">
        <v>89.9</v>
      </c>
      <c r="W2209">
        <v>42</v>
      </c>
      <c r="X2209">
        <v>1</v>
      </c>
      <c r="Y2209">
        <v>2646</v>
      </c>
      <c r="Z2209">
        <v>953</v>
      </c>
      <c r="AA2209">
        <v>1</v>
      </c>
      <c r="AB2209">
        <v>109973963</v>
      </c>
      <c r="AC2209" s="6">
        <v>3590824</v>
      </c>
      <c r="AD2209" s="6">
        <v>3503839</v>
      </c>
      <c r="AE2209">
        <v>0</v>
      </c>
      <c r="AF2209">
        <v>0</v>
      </c>
      <c r="AG2209" s="25">
        <f t="shared" si="443"/>
        <v>68.733726875000002</v>
      </c>
      <c r="AH2209" s="29"/>
      <c r="AI2209" s="25">
        <f t="shared" si="446"/>
        <v>62.978169375</v>
      </c>
      <c r="AJ2209" s="34">
        <f t="shared" si="444"/>
        <v>5.8099462500000003</v>
      </c>
      <c r="AK2209">
        <v>29532553</v>
      </c>
      <c r="AL2209">
        <v>100765071</v>
      </c>
      <c r="AM2209">
        <v>89320</v>
      </c>
      <c r="AN2209">
        <v>9208892</v>
      </c>
      <c r="AO2209" s="6">
        <v>86986</v>
      </c>
      <c r="AP2209">
        <v>1</v>
      </c>
      <c r="AQ2209">
        <v>1</v>
      </c>
      <c r="AR2209" t="s">
        <v>29</v>
      </c>
      <c r="AS2209">
        <v>0</v>
      </c>
      <c r="AT2209" s="6" t="s">
        <v>28</v>
      </c>
      <c r="AU2209">
        <v>9</v>
      </c>
      <c r="AV2209">
        <v>9</v>
      </c>
      <c r="AW2209">
        <v>2</v>
      </c>
      <c r="AX2209">
        <v>2</v>
      </c>
      <c r="AY2209">
        <v>2</v>
      </c>
      <c r="AZ2209">
        <v>2</v>
      </c>
      <c r="BA2209">
        <v>2</v>
      </c>
      <c r="BB2209">
        <v>2</v>
      </c>
      <c r="BC2209">
        <v>2</v>
      </c>
      <c r="BD2209">
        <v>2</v>
      </c>
      <c r="BE2209" t="s">
        <v>29</v>
      </c>
      <c r="BF2209" t="s">
        <v>27</v>
      </c>
      <c r="BG2209" s="6" t="s">
        <v>28</v>
      </c>
      <c r="BH2209">
        <v>9</v>
      </c>
      <c r="BI2209">
        <v>9</v>
      </c>
      <c r="BJ2209">
        <v>10999291</v>
      </c>
      <c r="BK2209" s="65">
        <f t="shared" si="454"/>
        <v>6.8745568749999997</v>
      </c>
      <c r="BL2209">
        <v>16594305</v>
      </c>
      <c r="BM2209" s="65">
        <f t="shared" si="447"/>
        <v>10.371440625</v>
      </c>
      <c r="BN2209">
        <v>10618066</v>
      </c>
      <c r="BO2209" s="71">
        <f t="shared" si="448"/>
        <v>6.6362912500000002</v>
      </c>
      <c r="BP2209">
        <v>11227141</v>
      </c>
      <c r="BQ2209" s="71">
        <f t="shared" si="449"/>
        <v>7.0169631250000002</v>
      </c>
      <c r="BR2209">
        <v>38624846</v>
      </c>
      <c r="BS2209" s="73">
        <f t="shared" si="450"/>
        <v>24.140528750000001</v>
      </c>
      <c r="BT2209">
        <v>1401855</v>
      </c>
      <c r="BU2209" s="73">
        <f t="shared" si="451"/>
        <v>0.87615937499999996</v>
      </c>
      <c r="BV2209">
        <v>6200514</v>
      </c>
      <c r="BW2209" s="71">
        <f t="shared" si="452"/>
        <v>3.8753212499999998</v>
      </c>
      <c r="BX2209">
        <v>1031766</v>
      </c>
      <c r="BY2209" s="71">
        <f t="shared" si="453"/>
        <v>0.64485375</v>
      </c>
      <c r="BZ2209">
        <v>1469145</v>
      </c>
      <c r="CA2209" s="71">
        <f t="shared" si="445"/>
        <v>0.91821562499999998</v>
      </c>
      <c r="CB2209">
        <v>11807034</v>
      </c>
      <c r="CC2209" s="71">
        <f t="shared" si="455"/>
        <v>7.3793962500000001</v>
      </c>
    </row>
    <row r="2210" spans="2:81" x14ac:dyDescent="0.25">
      <c r="B2210">
        <v>2636</v>
      </c>
      <c r="C2210">
        <v>3</v>
      </c>
      <c r="D2210">
        <v>5</v>
      </c>
      <c r="E2210">
        <v>4</v>
      </c>
      <c r="F2210" s="17">
        <v>1500</v>
      </c>
      <c r="G2210">
        <v>2</v>
      </c>
      <c r="H2210">
        <v>5</v>
      </c>
      <c r="I2210">
        <v>26</v>
      </c>
      <c r="J2210">
        <v>48</v>
      </c>
      <c r="K2210">
        <v>3</v>
      </c>
      <c r="L2210">
        <v>1</v>
      </c>
      <c r="M2210">
        <v>2</v>
      </c>
      <c r="N2210">
        <v>2</v>
      </c>
      <c r="O2210">
        <v>1</v>
      </c>
      <c r="P2210">
        <v>1</v>
      </c>
      <c r="Q2210">
        <v>1</v>
      </c>
      <c r="R2210">
        <v>2</v>
      </c>
      <c r="S2210">
        <v>2</v>
      </c>
      <c r="T2210">
        <v>2</v>
      </c>
      <c r="U2210">
        <v>2</v>
      </c>
      <c r="V2210">
        <v>2314.83</v>
      </c>
      <c r="W2210">
        <v>25</v>
      </c>
      <c r="X2210">
        <v>1</v>
      </c>
      <c r="Y2210">
        <v>2833</v>
      </c>
      <c r="Z2210">
        <v>1903</v>
      </c>
      <c r="AA2210">
        <v>1</v>
      </c>
      <c r="AB2210">
        <v>184189</v>
      </c>
      <c r="AC2210" s="6">
        <v>3823</v>
      </c>
      <c r="AD2210" s="6">
        <v>2901</v>
      </c>
      <c r="AE2210">
        <v>1</v>
      </c>
      <c r="AF2210">
        <v>1</v>
      </c>
      <c r="AG2210" s="25">
        <f t="shared" si="443"/>
        <v>122.79266666666666</v>
      </c>
      <c r="AH2210" s="29"/>
      <c r="AI2210" s="25">
        <f t="shared" si="446"/>
        <v>74.060666666666663</v>
      </c>
      <c r="AJ2210" s="34">
        <f t="shared" si="444"/>
        <v>49.370666666666665</v>
      </c>
      <c r="AK2210">
        <v>32559</v>
      </c>
      <c r="AL2210">
        <v>111091</v>
      </c>
      <c r="AM2210">
        <v>709</v>
      </c>
      <c r="AN2210">
        <v>73098</v>
      </c>
      <c r="AO2210" s="6">
        <v>922</v>
      </c>
      <c r="AP2210">
        <v>1</v>
      </c>
      <c r="AQ2210">
        <v>1</v>
      </c>
      <c r="AR2210" t="s">
        <v>29</v>
      </c>
      <c r="AS2210" t="s">
        <v>27</v>
      </c>
      <c r="AT2210" s="6" t="s">
        <v>28</v>
      </c>
      <c r="AU2210">
        <v>9</v>
      </c>
      <c r="AV2210">
        <v>9</v>
      </c>
      <c r="AW2210">
        <v>2</v>
      </c>
      <c r="AX2210">
        <v>2</v>
      </c>
      <c r="AY2210">
        <v>2</v>
      </c>
      <c r="AZ2210">
        <v>2</v>
      </c>
      <c r="BA2210">
        <v>2</v>
      </c>
      <c r="BB2210">
        <v>2</v>
      </c>
      <c r="BC2210">
        <v>2</v>
      </c>
      <c r="BD2210">
        <v>2</v>
      </c>
      <c r="BE2210" t="s">
        <v>29</v>
      </c>
      <c r="BF2210" t="s">
        <v>27</v>
      </c>
      <c r="BG2210" s="6" t="s">
        <v>28</v>
      </c>
      <c r="BH2210">
        <v>9</v>
      </c>
      <c r="BI2210">
        <v>9</v>
      </c>
      <c r="BJ2210">
        <v>73098</v>
      </c>
      <c r="BK2210" s="65">
        <f t="shared" si="454"/>
        <v>48.731999999999999</v>
      </c>
      <c r="BL2210">
        <v>28845</v>
      </c>
      <c r="BM2210" s="65">
        <f t="shared" si="447"/>
        <v>19.23</v>
      </c>
      <c r="BN2210">
        <v>16016</v>
      </c>
      <c r="BO2210" s="71">
        <f t="shared" si="448"/>
        <v>10.677333333333333</v>
      </c>
      <c r="BP2210">
        <v>0</v>
      </c>
      <c r="BQ2210" s="71">
        <f t="shared" si="449"/>
        <v>0</v>
      </c>
      <c r="BR2210">
        <v>38625</v>
      </c>
      <c r="BS2210" s="73">
        <f t="shared" si="450"/>
        <v>25.75</v>
      </c>
      <c r="BT2210">
        <v>0</v>
      </c>
      <c r="BU2210" s="73">
        <f t="shared" si="451"/>
        <v>0</v>
      </c>
      <c r="BV2210">
        <v>0</v>
      </c>
      <c r="BW2210" s="71">
        <f t="shared" si="452"/>
        <v>0</v>
      </c>
      <c r="BX2210">
        <v>65</v>
      </c>
      <c r="BY2210" s="71">
        <f t="shared" si="453"/>
        <v>4.3333333333333335E-2</v>
      </c>
      <c r="BZ2210">
        <v>0</v>
      </c>
      <c r="CA2210" s="71">
        <f t="shared" si="445"/>
        <v>0</v>
      </c>
      <c r="CB2210">
        <v>27540</v>
      </c>
      <c r="CC2210" s="71">
        <f t="shared" si="455"/>
        <v>18.36</v>
      </c>
    </row>
    <row r="2211" spans="2:81" x14ac:dyDescent="0.25">
      <c r="B2211">
        <v>2637</v>
      </c>
      <c r="C2211">
        <v>1</v>
      </c>
      <c r="D2211">
        <v>2</v>
      </c>
      <c r="E2211">
        <v>3</v>
      </c>
      <c r="F2211" s="17">
        <v>28500</v>
      </c>
      <c r="G2211">
        <v>5</v>
      </c>
      <c r="H2211">
        <v>2</v>
      </c>
      <c r="I2211">
        <v>23</v>
      </c>
      <c r="J2211">
        <v>50</v>
      </c>
      <c r="K2211" t="s">
        <v>26</v>
      </c>
      <c r="L2211" t="s">
        <v>154</v>
      </c>
      <c r="M2211" t="s">
        <v>26</v>
      </c>
      <c r="N2211" t="s">
        <v>26</v>
      </c>
      <c r="O2211" t="s">
        <v>157</v>
      </c>
      <c r="P2211">
        <v>1</v>
      </c>
      <c r="Q2211">
        <v>1</v>
      </c>
      <c r="R2211">
        <v>1</v>
      </c>
      <c r="S2211" t="s">
        <v>26</v>
      </c>
      <c r="T2211">
        <v>2</v>
      </c>
      <c r="U2211">
        <v>2</v>
      </c>
      <c r="V2211">
        <v>878.08</v>
      </c>
      <c r="W2211">
        <v>6</v>
      </c>
      <c r="X2211">
        <v>1</v>
      </c>
      <c r="Y2211">
        <v>5059</v>
      </c>
      <c r="Z2211">
        <v>1023</v>
      </c>
      <c r="AA2211">
        <v>1</v>
      </c>
      <c r="AB2211">
        <v>3830484</v>
      </c>
      <c r="AC2211" s="6">
        <v>95202</v>
      </c>
      <c r="AD2211" s="6">
        <v>82208</v>
      </c>
      <c r="AE2211">
        <v>0</v>
      </c>
      <c r="AF2211">
        <v>0</v>
      </c>
      <c r="AG2211" s="25">
        <f t="shared" si="443"/>
        <v>134.40294736842105</v>
      </c>
      <c r="AH2211" s="29"/>
      <c r="AI2211" s="25">
        <f t="shared" si="446"/>
        <v>83.426526315789474</v>
      </c>
      <c r="AJ2211" s="34">
        <f t="shared" si="444"/>
        <v>51.670807017543858</v>
      </c>
      <c r="AK2211">
        <v>696851</v>
      </c>
      <c r="AL2211">
        <v>2377656</v>
      </c>
      <c r="AM2211">
        <v>4971</v>
      </c>
      <c r="AN2211">
        <v>512510</v>
      </c>
      <c r="AO2211" s="6">
        <v>4448</v>
      </c>
      <c r="AP2211">
        <v>0</v>
      </c>
      <c r="AQ2211">
        <v>0</v>
      </c>
      <c r="AR2211">
        <v>6780</v>
      </c>
      <c r="AS2211">
        <v>940318</v>
      </c>
      <c r="AT2211" s="6">
        <v>8546</v>
      </c>
      <c r="AU2211">
        <v>0</v>
      </c>
      <c r="AV2211">
        <v>0</v>
      </c>
      <c r="AW2211">
        <v>2</v>
      </c>
      <c r="AX2211">
        <v>2</v>
      </c>
      <c r="AY2211">
        <v>2</v>
      </c>
      <c r="AZ2211">
        <v>2</v>
      </c>
      <c r="BA2211">
        <v>2</v>
      </c>
      <c r="BB2211">
        <v>2</v>
      </c>
      <c r="BC2211">
        <v>2</v>
      </c>
      <c r="BD2211">
        <v>2</v>
      </c>
      <c r="BE2211" t="s">
        <v>29</v>
      </c>
      <c r="BF2211" t="s">
        <v>27</v>
      </c>
      <c r="BG2211" s="6" t="s">
        <v>28</v>
      </c>
      <c r="BH2211">
        <v>9</v>
      </c>
      <c r="BI2211">
        <v>9</v>
      </c>
      <c r="BJ2211">
        <v>535556</v>
      </c>
      <c r="BK2211" s="65">
        <f t="shared" si="454"/>
        <v>18.791438596491229</v>
      </c>
      <c r="BL2211">
        <v>312565</v>
      </c>
      <c r="BM2211" s="65">
        <f t="shared" si="447"/>
        <v>10.96719298245614</v>
      </c>
      <c r="BN2211">
        <v>329273</v>
      </c>
      <c r="BO2211" s="71">
        <f t="shared" si="448"/>
        <v>11.553438596491228</v>
      </c>
      <c r="BP2211">
        <v>420918</v>
      </c>
      <c r="BQ2211" s="71">
        <f t="shared" si="449"/>
        <v>14.769052631578948</v>
      </c>
      <c r="BR2211">
        <v>1139359</v>
      </c>
      <c r="BS2211" s="73">
        <f t="shared" si="450"/>
        <v>39.977508771929827</v>
      </c>
      <c r="BT2211">
        <v>0</v>
      </c>
      <c r="BU2211" s="73">
        <f t="shared" si="451"/>
        <v>0</v>
      </c>
      <c r="BV2211">
        <v>185574</v>
      </c>
      <c r="BW2211" s="71">
        <f t="shared" si="452"/>
        <v>6.5113684210526319</v>
      </c>
      <c r="BX2211">
        <v>30880</v>
      </c>
      <c r="BY2211" s="71">
        <f t="shared" si="453"/>
        <v>1.0835087719298246</v>
      </c>
      <c r="BZ2211">
        <v>43970</v>
      </c>
      <c r="CA2211" s="71">
        <f t="shared" si="445"/>
        <v>1.5428070175438597</v>
      </c>
      <c r="CB2211">
        <v>832390</v>
      </c>
      <c r="CC2211" s="71">
        <f t="shared" si="455"/>
        <v>29.206666666666667</v>
      </c>
    </row>
    <row r="2212" spans="2:81" x14ac:dyDescent="0.25">
      <c r="B2212">
        <v>2638</v>
      </c>
      <c r="C2212">
        <v>3</v>
      </c>
      <c r="D2212">
        <v>5</v>
      </c>
      <c r="E2212">
        <v>4</v>
      </c>
      <c r="F2212" s="17">
        <v>295000</v>
      </c>
      <c r="G2212">
        <v>8</v>
      </c>
      <c r="H2212">
        <v>6</v>
      </c>
      <c r="I2212">
        <v>2</v>
      </c>
      <c r="J2212">
        <v>2</v>
      </c>
      <c r="K2212">
        <v>7</v>
      </c>
      <c r="L2212">
        <v>6</v>
      </c>
      <c r="M2212">
        <v>1</v>
      </c>
      <c r="N2212">
        <v>1</v>
      </c>
      <c r="O2212">
        <v>3</v>
      </c>
      <c r="P2212">
        <v>1</v>
      </c>
      <c r="Q2212">
        <v>2</v>
      </c>
      <c r="R2212">
        <v>1</v>
      </c>
      <c r="S2212">
        <v>2</v>
      </c>
      <c r="T2212">
        <v>2</v>
      </c>
      <c r="U2212">
        <v>2</v>
      </c>
      <c r="V2212">
        <v>111.95</v>
      </c>
      <c r="W2212">
        <v>22</v>
      </c>
      <c r="X2212">
        <v>1</v>
      </c>
      <c r="Y2212">
        <v>3834</v>
      </c>
      <c r="Z2212">
        <v>1438</v>
      </c>
      <c r="AA2212">
        <v>1</v>
      </c>
      <c r="AB2212">
        <v>34504869</v>
      </c>
      <c r="AC2212" s="6">
        <v>399475</v>
      </c>
      <c r="AD2212" s="6">
        <v>389475</v>
      </c>
      <c r="AE2212">
        <v>0</v>
      </c>
      <c r="AF2212">
        <v>0</v>
      </c>
      <c r="AG2212" s="25">
        <f t="shared" si="443"/>
        <v>116.96565762711865</v>
      </c>
      <c r="AH2212" s="29"/>
      <c r="AI2212" s="25">
        <f t="shared" si="446"/>
        <v>113.20457288135593</v>
      </c>
      <c r="AJ2212" s="34">
        <f t="shared" si="444"/>
        <v>3.8222169491525424</v>
      </c>
      <c r="AK2212">
        <v>9787617</v>
      </c>
      <c r="AL2212">
        <v>33395349</v>
      </c>
      <c r="AM2212" t="s">
        <v>29</v>
      </c>
      <c r="AN2212" t="s">
        <v>27</v>
      </c>
      <c r="AO2212" s="6" t="s">
        <v>28</v>
      </c>
      <c r="AP2212">
        <v>9</v>
      </c>
      <c r="AQ2212">
        <v>9</v>
      </c>
      <c r="AR2212">
        <v>8000</v>
      </c>
      <c r="AS2212">
        <v>1109520</v>
      </c>
      <c r="AT2212" s="6">
        <v>10000</v>
      </c>
      <c r="AU2212">
        <v>0</v>
      </c>
      <c r="AV2212">
        <v>0</v>
      </c>
      <c r="AW2212">
        <v>2</v>
      </c>
      <c r="AX2212">
        <v>2</v>
      </c>
      <c r="AY2212">
        <v>2</v>
      </c>
      <c r="AZ2212">
        <v>2</v>
      </c>
      <c r="BA2212">
        <v>2</v>
      </c>
      <c r="BB2212">
        <v>2</v>
      </c>
      <c r="BC2212">
        <v>2</v>
      </c>
      <c r="BD2212">
        <v>2</v>
      </c>
      <c r="BE2212" t="s">
        <v>29</v>
      </c>
      <c r="BF2212" t="s">
        <v>27</v>
      </c>
      <c r="BG2212" s="6" t="s">
        <v>28</v>
      </c>
      <c r="BH2212">
        <v>9</v>
      </c>
      <c r="BI2212">
        <v>9</v>
      </c>
      <c r="BJ2212">
        <v>2490850</v>
      </c>
      <c r="BK2212" s="65">
        <f t="shared" si="454"/>
        <v>8.4435593220338987</v>
      </c>
      <c r="BL2212">
        <v>5012196</v>
      </c>
      <c r="BM2212" s="65">
        <f t="shared" si="447"/>
        <v>16.990494915254239</v>
      </c>
      <c r="BN2212">
        <v>4785515</v>
      </c>
      <c r="BO2212" s="71">
        <f t="shared" si="448"/>
        <v>16.222084745762711</v>
      </c>
      <c r="BP2212">
        <v>548354</v>
      </c>
      <c r="BQ2212" s="71">
        <f t="shared" si="449"/>
        <v>1.8588271186440677</v>
      </c>
      <c r="BR2212">
        <v>13832327</v>
      </c>
      <c r="BS2212" s="73">
        <f t="shared" si="450"/>
        <v>46.889244067796611</v>
      </c>
      <c r="BT2212">
        <v>0</v>
      </c>
      <c r="BU2212" s="73">
        <f t="shared" si="451"/>
        <v>0</v>
      </c>
      <c r="BV2212">
        <v>534983</v>
      </c>
      <c r="BW2212" s="71">
        <f t="shared" si="452"/>
        <v>1.8135016949152543</v>
      </c>
      <c r="BX2212">
        <v>824694</v>
      </c>
      <c r="BY2212" s="71">
        <f t="shared" si="453"/>
        <v>2.7955728813559322</v>
      </c>
      <c r="BZ2212">
        <v>1555140</v>
      </c>
      <c r="CA2212" s="71">
        <f t="shared" si="445"/>
        <v>5.2716610169491522</v>
      </c>
      <c r="CB2212">
        <v>4920811</v>
      </c>
      <c r="CC2212" s="71">
        <f t="shared" si="455"/>
        <v>16.680715254237288</v>
      </c>
    </row>
    <row r="2213" spans="2:81" x14ac:dyDescent="0.25">
      <c r="B2213">
        <v>2639</v>
      </c>
      <c r="C2213">
        <v>4</v>
      </c>
      <c r="D2213">
        <v>8</v>
      </c>
      <c r="E2213">
        <v>1</v>
      </c>
      <c r="F2213" s="17">
        <v>8500</v>
      </c>
      <c r="G2213">
        <v>3</v>
      </c>
      <c r="H2213">
        <v>5</v>
      </c>
      <c r="I2213">
        <v>5</v>
      </c>
      <c r="J2213">
        <v>10</v>
      </c>
      <c r="K2213" t="s">
        <v>26</v>
      </c>
      <c r="L2213" t="s">
        <v>154</v>
      </c>
      <c r="M2213" t="s">
        <v>26</v>
      </c>
      <c r="N2213" t="s">
        <v>26</v>
      </c>
      <c r="O2213">
        <v>1</v>
      </c>
      <c r="P2213">
        <v>1</v>
      </c>
      <c r="Q2213">
        <v>2</v>
      </c>
      <c r="R2213">
        <v>2</v>
      </c>
      <c r="S2213">
        <v>2</v>
      </c>
      <c r="T2213">
        <v>2</v>
      </c>
      <c r="U2213">
        <v>2</v>
      </c>
      <c r="V2213">
        <v>1288.73</v>
      </c>
      <c r="W2213">
        <v>37</v>
      </c>
      <c r="X2213">
        <v>1</v>
      </c>
      <c r="Y2213">
        <v>8011</v>
      </c>
      <c r="Z2213">
        <v>532</v>
      </c>
      <c r="AA2213">
        <v>1</v>
      </c>
      <c r="AB2213">
        <v>18479</v>
      </c>
      <c r="AC2213" s="6">
        <v>480</v>
      </c>
      <c r="AD2213" s="6">
        <v>480</v>
      </c>
      <c r="AE2213">
        <v>1</v>
      </c>
      <c r="AF2213">
        <v>0</v>
      </c>
      <c r="AG2213" s="25">
        <f t="shared" si="443"/>
        <v>2.1739999999999999</v>
      </c>
      <c r="AH2213" s="29"/>
      <c r="AI2213" s="25">
        <f t="shared" si="446"/>
        <v>2.1739999999999999</v>
      </c>
      <c r="AJ2213" s="34">
        <f t="shared" si="444"/>
        <v>6.1176470588235297E-3</v>
      </c>
      <c r="AK2213">
        <v>5416</v>
      </c>
      <c r="AL2213">
        <v>18479</v>
      </c>
      <c r="AM2213" t="s">
        <v>29</v>
      </c>
      <c r="AN2213" t="s">
        <v>27</v>
      </c>
      <c r="AO2213" s="6" t="s">
        <v>28</v>
      </c>
      <c r="AP2213">
        <v>9</v>
      </c>
      <c r="AQ2213">
        <v>9</v>
      </c>
      <c r="AR2213" t="s">
        <v>29</v>
      </c>
      <c r="AS2213" t="s">
        <v>27</v>
      </c>
      <c r="AT2213" s="6" t="s">
        <v>28</v>
      </c>
      <c r="AU2213">
        <v>9</v>
      </c>
      <c r="AV2213">
        <v>9</v>
      </c>
      <c r="AW2213">
        <v>2</v>
      </c>
      <c r="AX2213">
        <v>2</v>
      </c>
      <c r="AY2213">
        <v>2</v>
      </c>
      <c r="AZ2213">
        <v>2</v>
      </c>
      <c r="BA2213">
        <v>2</v>
      </c>
      <c r="BB2213">
        <v>2</v>
      </c>
      <c r="BC2213">
        <v>2</v>
      </c>
      <c r="BD2213">
        <v>2</v>
      </c>
      <c r="BE2213" t="s">
        <v>29</v>
      </c>
      <c r="BF2213" t="s">
        <v>27</v>
      </c>
      <c r="BG2213" s="6" t="s">
        <v>28</v>
      </c>
      <c r="BH2213">
        <v>9</v>
      </c>
      <c r="BI2213">
        <v>9</v>
      </c>
      <c r="BJ2213">
        <v>0</v>
      </c>
      <c r="BK2213" s="65">
        <f t="shared" si="454"/>
        <v>0</v>
      </c>
      <c r="BL2213">
        <v>0</v>
      </c>
      <c r="BM2213" s="65">
        <f t="shared" si="447"/>
        <v>0</v>
      </c>
      <c r="BN2213">
        <v>0</v>
      </c>
      <c r="BO2213" s="71">
        <f t="shared" si="448"/>
        <v>0</v>
      </c>
      <c r="BP2213">
        <v>0</v>
      </c>
      <c r="BQ2213" s="71">
        <f t="shared" si="449"/>
        <v>0</v>
      </c>
      <c r="BR2213">
        <v>10903</v>
      </c>
      <c r="BS2213" s="73">
        <f t="shared" si="450"/>
        <v>1.2827058823529411</v>
      </c>
      <c r="BT2213">
        <v>0</v>
      </c>
      <c r="BU2213" s="73">
        <f t="shared" si="451"/>
        <v>0</v>
      </c>
      <c r="BV2213">
        <v>0</v>
      </c>
      <c r="BW2213" s="71">
        <f t="shared" si="452"/>
        <v>0</v>
      </c>
      <c r="BX2213">
        <v>0</v>
      </c>
      <c r="BY2213" s="71">
        <f t="shared" si="453"/>
        <v>0</v>
      </c>
      <c r="BZ2213">
        <v>0</v>
      </c>
      <c r="CA2213" s="71">
        <f t="shared" si="445"/>
        <v>0</v>
      </c>
      <c r="CB2213">
        <v>7576</v>
      </c>
      <c r="CC2213" s="71">
        <f t="shared" si="455"/>
        <v>0.89129411764705879</v>
      </c>
    </row>
    <row r="2214" spans="2:81" x14ac:dyDescent="0.25">
      <c r="B2214">
        <v>2640</v>
      </c>
      <c r="C2214">
        <v>2</v>
      </c>
      <c r="D2214">
        <v>3</v>
      </c>
      <c r="E2214">
        <v>1</v>
      </c>
      <c r="F2214" s="17">
        <v>32000</v>
      </c>
      <c r="G2214">
        <v>5</v>
      </c>
      <c r="H2214">
        <v>7</v>
      </c>
      <c r="I2214">
        <v>2</v>
      </c>
      <c r="J2214">
        <v>5</v>
      </c>
      <c r="K2214">
        <v>3</v>
      </c>
      <c r="L2214">
        <v>1</v>
      </c>
      <c r="M2214">
        <v>1</v>
      </c>
      <c r="N2214">
        <v>2</v>
      </c>
      <c r="O2214">
        <v>1</v>
      </c>
      <c r="P2214">
        <v>1</v>
      </c>
      <c r="Q2214">
        <v>1</v>
      </c>
      <c r="R2214">
        <v>2</v>
      </c>
      <c r="S2214">
        <v>2</v>
      </c>
      <c r="T2214">
        <v>2</v>
      </c>
      <c r="U2214">
        <v>2</v>
      </c>
      <c r="V2214">
        <v>148.9</v>
      </c>
      <c r="W2214">
        <v>11</v>
      </c>
      <c r="X2214">
        <v>1</v>
      </c>
      <c r="Y2214">
        <v>7060</v>
      </c>
      <c r="Z2214">
        <v>504</v>
      </c>
      <c r="AA2214">
        <v>1</v>
      </c>
      <c r="AB2214">
        <v>2693980</v>
      </c>
      <c r="AC2214" s="6">
        <v>52844</v>
      </c>
      <c r="AD2214" s="6">
        <v>46196</v>
      </c>
      <c r="AE2214">
        <v>0</v>
      </c>
      <c r="AF2214">
        <v>0</v>
      </c>
      <c r="AG2214" s="25">
        <f t="shared" si="443"/>
        <v>84.186875000000001</v>
      </c>
      <c r="AH2214" s="29"/>
      <c r="AI2214" s="25">
        <f t="shared" si="446"/>
        <v>57.30678125</v>
      </c>
      <c r="AJ2214" s="34">
        <f t="shared" si="444"/>
        <v>27.088906250000001</v>
      </c>
      <c r="AK2214">
        <v>537461</v>
      </c>
      <c r="AL2214">
        <v>1833817</v>
      </c>
      <c r="AM2214">
        <v>8343</v>
      </c>
      <c r="AN2214">
        <v>860163</v>
      </c>
      <c r="AO2214" s="6">
        <v>6648</v>
      </c>
      <c r="AP2214">
        <v>0</v>
      </c>
      <c r="AQ2214">
        <v>0</v>
      </c>
      <c r="AR2214" t="s">
        <v>29</v>
      </c>
      <c r="AS2214" t="s">
        <v>27</v>
      </c>
      <c r="AT2214" s="6" t="s">
        <v>28</v>
      </c>
      <c r="AU2214">
        <v>9</v>
      </c>
      <c r="AV2214">
        <v>9</v>
      </c>
      <c r="AW2214">
        <v>2</v>
      </c>
      <c r="AX2214">
        <v>2</v>
      </c>
      <c r="AY2214">
        <v>2</v>
      </c>
      <c r="AZ2214">
        <v>2</v>
      </c>
      <c r="BA2214">
        <v>2</v>
      </c>
      <c r="BB2214">
        <v>2</v>
      </c>
      <c r="BC2214">
        <v>2</v>
      </c>
      <c r="BD2214">
        <v>2</v>
      </c>
      <c r="BE2214" t="s">
        <v>29</v>
      </c>
      <c r="BF2214" t="s">
        <v>27</v>
      </c>
      <c r="BG2214" s="6" t="s">
        <v>28</v>
      </c>
      <c r="BH2214">
        <v>9</v>
      </c>
      <c r="BI2214">
        <v>9</v>
      </c>
      <c r="BJ2214">
        <v>931513</v>
      </c>
      <c r="BK2214" s="65">
        <f t="shared" si="454"/>
        <v>29.109781250000001</v>
      </c>
      <c r="BL2214">
        <v>136586</v>
      </c>
      <c r="BM2214" s="65">
        <f t="shared" si="447"/>
        <v>4.2683125000000004</v>
      </c>
      <c r="BN2214">
        <v>136519</v>
      </c>
      <c r="BO2214" s="71">
        <f t="shared" si="448"/>
        <v>4.2662187500000002</v>
      </c>
      <c r="BP2214">
        <v>19514</v>
      </c>
      <c r="BQ2214" s="71">
        <f t="shared" si="449"/>
        <v>0.60981249999999998</v>
      </c>
      <c r="BR2214">
        <v>942358</v>
      </c>
      <c r="BS2214" s="73">
        <f t="shared" si="450"/>
        <v>29.448687499999998</v>
      </c>
      <c r="BT2214">
        <v>0</v>
      </c>
      <c r="BU2214" s="73">
        <f t="shared" si="451"/>
        <v>0</v>
      </c>
      <c r="BV2214">
        <v>125048</v>
      </c>
      <c r="BW2214" s="71">
        <f t="shared" si="452"/>
        <v>3.9077500000000001</v>
      </c>
      <c r="BX2214">
        <v>28349</v>
      </c>
      <c r="BY2214" s="71">
        <f t="shared" si="453"/>
        <v>0.88590625000000001</v>
      </c>
      <c r="BZ2214">
        <v>120091</v>
      </c>
      <c r="CA2214" s="71">
        <f t="shared" si="445"/>
        <v>3.7528437499999998</v>
      </c>
      <c r="CB2214">
        <v>254003</v>
      </c>
      <c r="CC2214" s="71">
        <f t="shared" si="455"/>
        <v>7.9375937499999996</v>
      </c>
    </row>
    <row r="2215" spans="2:81" x14ac:dyDescent="0.25">
      <c r="B2215">
        <v>2641</v>
      </c>
      <c r="C2215">
        <v>4</v>
      </c>
      <c r="D2215">
        <v>9</v>
      </c>
      <c r="E2215">
        <v>4</v>
      </c>
      <c r="F2215" s="17">
        <v>1400</v>
      </c>
      <c r="G2215">
        <v>2</v>
      </c>
      <c r="H2215">
        <v>3</v>
      </c>
      <c r="I2215">
        <v>14</v>
      </c>
      <c r="J2215">
        <v>27</v>
      </c>
      <c r="K2215">
        <v>1</v>
      </c>
      <c r="L2215">
        <v>2</v>
      </c>
      <c r="M2215">
        <v>2</v>
      </c>
      <c r="N2215">
        <v>2</v>
      </c>
      <c r="O2215">
        <v>1</v>
      </c>
      <c r="P2215">
        <v>1</v>
      </c>
      <c r="Q2215">
        <v>1</v>
      </c>
      <c r="R2215">
        <v>2</v>
      </c>
      <c r="S2215">
        <v>2</v>
      </c>
      <c r="T2215">
        <v>2</v>
      </c>
      <c r="U2215">
        <v>2</v>
      </c>
      <c r="V2215">
        <v>5770.12</v>
      </c>
      <c r="W2215">
        <v>62</v>
      </c>
      <c r="X2215">
        <v>1</v>
      </c>
      <c r="Y2215">
        <v>1826</v>
      </c>
      <c r="Z2215">
        <v>1533</v>
      </c>
      <c r="AA2215">
        <v>1</v>
      </c>
      <c r="AB2215">
        <v>93931</v>
      </c>
      <c r="AC2215" s="6">
        <v>1823</v>
      </c>
      <c r="AD2215" s="6">
        <v>1588</v>
      </c>
      <c r="AE2215">
        <v>0</v>
      </c>
      <c r="AF2215">
        <v>0</v>
      </c>
      <c r="AG2215" s="25">
        <f t="shared" si="443"/>
        <v>67.093571428571423</v>
      </c>
      <c r="AH2215" s="29"/>
      <c r="AI2215" s="25">
        <f t="shared" si="446"/>
        <v>39.035714285714285</v>
      </c>
      <c r="AJ2215" s="34">
        <f t="shared" si="444"/>
        <v>28.25</v>
      </c>
      <c r="AK2215">
        <v>16017</v>
      </c>
      <c r="AL2215">
        <v>54650</v>
      </c>
      <c r="AM2215">
        <v>381</v>
      </c>
      <c r="AN2215">
        <v>39281</v>
      </c>
      <c r="AO2215" s="6">
        <v>235</v>
      </c>
      <c r="AP2215">
        <v>0</v>
      </c>
      <c r="AQ2215">
        <v>0</v>
      </c>
      <c r="AR2215" t="s">
        <v>29</v>
      </c>
      <c r="AS2215" t="s">
        <v>27</v>
      </c>
      <c r="AT2215" s="6" t="s">
        <v>28</v>
      </c>
      <c r="AU2215">
        <v>9</v>
      </c>
      <c r="AV2215">
        <v>9</v>
      </c>
      <c r="AW2215">
        <v>2</v>
      </c>
      <c r="AX2215">
        <v>2</v>
      </c>
      <c r="AY2215">
        <v>2</v>
      </c>
      <c r="AZ2215">
        <v>2</v>
      </c>
      <c r="BA2215">
        <v>2</v>
      </c>
      <c r="BB2215">
        <v>2</v>
      </c>
      <c r="BC2215">
        <v>2</v>
      </c>
      <c r="BD2215">
        <v>2</v>
      </c>
      <c r="BE2215" t="s">
        <v>29</v>
      </c>
      <c r="BF2215" t="s">
        <v>27</v>
      </c>
      <c r="BG2215" s="6" t="s">
        <v>28</v>
      </c>
      <c r="BH2215">
        <v>9</v>
      </c>
      <c r="BI2215">
        <v>9</v>
      </c>
      <c r="BJ2215">
        <v>39281</v>
      </c>
      <c r="BK2215" s="65">
        <f t="shared" si="454"/>
        <v>28.057857142857141</v>
      </c>
      <c r="BL2215">
        <v>16470</v>
      </c>
      <c r="BM2215" s="65">
        <f t="shared" si="447"/>
        <v>11.764285714285714</v>
      </c>
      <c r="BN2215">
        <v>4996</v>
      </c>
      <c r="BO2215" s="71">
        <f t="shared" si="448"/>
        <v>3.5685714285714285</v>
      </c>
      <c r="BP2215">
        <v>0</v>
      </c>
      <c r="BQ2215" s="71">
        <f t="shared" si="449"/>
        <v>0</v>
      </c>
      <c r="BR2215">
        <v>8856</v>
      </c>
      <c r="BS2215" s="73">
        <f t="shared" si="450"/>
        <v>6.3257142857142856</v>
      </c>
      <c r="BT2215">
        <v>0</v>
      </c>
      <c r="BU2215" s="73">
        <f t="shared" si="451"/>
        <v>0</v>
      </c>
      <c r="BV2215">
        <v>9807</v>
      </c>
      <c r="BW2215" s="71">
        <f t="shared" si="452"/>
        <v>7.0049999999999999</v>
      </c>
      <c r="BX2215">
        <v>1992</v>
      </c>
      <c r="BY2215" s="71">
        <f t="shared" si="453"/>
        <v>1.4228571428571428</v>
      </c>
      <c r="BZ2215">
        <v>7581</v>
      </c>
      <c r="CA2215" s="71">
        <f t="shared" si="445"/>
        <v>5.415</v>
      </c>
      <c r="CB2215">
        <v>4948</v>
      </c>
      <c r="CC2215" s="71">
        <f t="shared" si="455"/>
        <v>3.5342857142857143</v>
      </c>
    </row>
    <row r="2216" spans="2:81" x14ac:dyDescent="0.25">
      <c r="B2216">
        <v>2642</v>
      </c>
      <c r="C2216">
        <v>1</v>
      </c>
      <c r="D2216">
        <v>2</v>
      </c>
      <c r="E2216">
        <v>3</v>
      </c>
      <c r="F2216" s="17">
        <v>275000</v>
      </c>
      <c r="G2216">
        <v>8</v>
      </c>
      <c r="H2216">
        <v>2</v>
      </c>
      <c r="I2216">
        <v>2</v>
      </c>
      <c r="J2216">
        <v>6</v>
      </c>
      <c r="K2216">
        <v>6</v>
      </c>
      <c r="L2216">
        <v>1</v>
      </c>
      <c r="M2216">
        <v>2</v>
      </c>
      <c r="N2216">
        <v>2</v>
      </c>
      <c r="O2216">
        <v>992</v>
      </c>
      <c r="P2216">
        <v>1</v>
      </c>
      <c r="Q2216">
        <v>2</v>
      </c>
      <c r="R2216">
        <v>2</v>
      </c>
      <c r="S2216">
        <v>2</v>
      </c>
      <c r="T2216">
        <v>1</v>
      </c>
      <c r="U2216">
        <v>2</v>
      </c>
      <c r="V2216">
        <v>28.58</v>
      </c>
      <c r="W2216">
        <v>82</v>
      </c>
      <c r="X2216">
        <v>1</v>
      </c>
      <c r="Y2216">
        <v>5746</v>
      </c>
      <c r="Z2216">
        <v>902</v>
      </c>
      <c r="AA2216">
        <v>1</v>
      </c>
      <c r="AB2216">
        <v>29363390</v>
      </c>
      <c r="AC2216" s="6">
        <v>736672</v>
      </c>
      <c r="AD2216" s="6">
        <v>619489</v>
      </c>
      <c r="AE2216">
        <v>1</v>
      </c>
      <c r="AF2216">
        <v>1</v>
      </c>
      <c r="AG2216" s="25">
        <f t="shared" si="443"/>
        <v>106.77596363636364</v>
      </c>
      <c r="AH2216" s="29"/>
      <c r="AI2216" s="25">
        <f t="shared" si="446"/>
        <v>70.539599999999993</v>
      </c>
      <c r="AJ2216" s="34">
        <f t="shared" si="444"/>
        <v>36.272778181818182</v>
      </c>
      <c r="AK2216">
        <v>5685343</v>
      </c>
      <c r="AL2216">
        <v>19398390</v>
      </c>
      <c r="AM2216" t="s">
        <v>29</v>
      </c>
      <c r="AN2216" t="s">
        <v>27</v>
      </c>
      <c r="AO2216" s="6" t="s">
        <v>28</v>
      </c>
      <c r="AP2216">
        <v>9</v>
      </c>
      <c r="AQ2216">
        <v>9</v>
      </c>
      <c r="AR2216" t="s">
        <v>29</v>
      </c>
      <c r="AS2216" t="s">
        <v>27</v>
      </c>
      <c r="AT2216" s="6" t="s">
        <v>28</v>
      </c>
      <c r="AU2216">
        <v>9</v>
      </c>
      <c r="AV2216">
        <v>9</v>
      </c>
      <c r="AW2216">
        <v>1</v>
      </c>
      <c r="AX2216">
        <v>1</v>
      </c>
      <c r="AY2216">
        <v>2</v>
      </c>
      <c r="AZ2216">
        <v>2</v>
      </c>
      <c r="BA2216">
        <v>1</v>
      </c>
      <c r="BB2216">
        <v>2</v>
      </c>
      <c r="BC2216">
        <v>2</v>
      </c>
      <c r="BD2216">
        <v>2</v>
      </c>
      <c r="BE2216">
        <v>9965</v>
      </c>
      <c r="BF2216">
        <v>9965000</v>
      </c>
      <c r="BG2216" s="6">
        <v>117183</v>
      </c>
      <c r="BH2216">
        <v>1</v>
      </c>
      <c r="BI2216">
        <v>1</v>
      </c>
      <c r="BJ2216">
        <v>8588857</v>
      </c>
      <c r="BK2216" s="65">
        <f t="shared" si="454"/>
        <v>31.232207272727273</v>
      </c>
      <c r="BL2216">
        <v>1421202</v>
      </c>
      <c r="BM2216" s="65">
        <f t="shared" si="447"/>
        <v>5.168007272727273</v>
      </c>
      <c r="BN2216">
        <v>1974758</v>
      </c>
      <c r="BO2216" s="71">
        <f t="shared" si="448"/>
        <v>7.1809381818181821</v>
      </c>
      <c r="BP2216">
        <v>1376143</v>
      </c>
      <c r="BQ2216" s="71">
        <f t="shared" si="449"/>
        <v>5.0041563636363637</v>
      </c>
      <c r="BR2216">
        <v>10697338</v>
      </c>
      <c r="BS2216" s="73">
        <f t="shared" si="450"/>
        <v>38.899410909090911</v>
      </c>
      <c r="BT2216">
        <v>0</v>
      </c>
      <c r="BU2216" s="73">
        <f t="shared" si="451"/>
        <v>0</v>
      </c>
      <c r="BV2216">
        <v>0</v>
      </c>
      <c r="BW2216" s="71">
        <f t="shared" si="452"/>
        <v>0</v>
      </c>
      <c r="BX2216">
        <v>833159</v>
      </c>
      <c r="BY2216" s="71">
        <f t="shared" si="453"/>
        <v>3.0296690909090911</v>
      </c>
      <c r="BZ2216">
        <v>3172708</v>
      </c>
      <c r="CA2216" s="71">
        <f t="shared" si="445"/>
        <v>11.53712</v>
      </c>
      <c r="CB2216">
        <v>1299226</v>
      </c>
      <c r="CC2216" s="71">
        <f t="shared" si="455"/>
        <v>4.7244581818181821</v>
      </c>
    </row>
    <row r="2217" spans="2:81" x14ac:dyDescent="0.25">
      <c r="B2217">
        <v>2643</v>
      </c>
      <c r="C2217">
        <v>4</v>
      </c>
      <c r="D2217">
        <v>9</v>
      </c>
      <c r="E2217">
        <v>4</v>
      </c>
      <c r="F2217" s="17">
        <v>95000</v>
      </c>
      <c r="G2217">
        <v>6</v>
      </c>
      <c r="H2217">
        <v>5</v>
      </c>
      <c r="I2217">
        <v>25</v>
      </c>
      <c r="J2217">
        <v>42</v>
      </c>
      <c r="K2217">
        <v>1</v>
      </c>
      <c r="L2217">
        <v>6</v>
      </c>
      <c r="M2217">
        <v>2</v>
      </c>
      <c r="N2217">
        <v>1</v>
      </c>
      <c r="O2217">
        <v>2</v>
      </c>
      <c r="P2217">
        <v>1</v>
      </c>
      <c r="Q2217">
        <v>1</v>
      </c>
      <c r="R2217">
        <v>2</v>
      </c>
      <c r="S2217">
        <v>1</v>
      </c>
      <c r="T2217">
        <v>2</v>
      </c>
      <c r="U2217">
        <v>2</v>
      </c>
      <c r="V2217">
        <v>240.9</v>
      </c>
      <c r="W2217">
        <v>41</v>
      </c>
      <c r="X2217">
        <v>2</v>
      </c>
      <c r="Y2217">
        <v>1321</v>
      </c>
      <c r="Z2217">
        <v>1852</v>
      </c>
      <c r="AA2217">
        <v>1</v>
      </c>
      <c r="AB2217">
        <v>9751353</v>
      </c>
      <c r="AC2217" s="6">
        <v>308819</v>
      </c>
      <c r="AD2217" s="6">
        <v>306856</v>
      </c>
      <c r="AE2217">
        <v>1</v>
      </c>
      <c r="AF2217">
        <v>1</v>
      </c>
      <c r="AG2217" s="25">
        <f t="shared" si="443"/>
        <v>102.64582105263158</v>
      </c>
      <c r="AH2217" s="29"/>
      <c r="AI2217" s="25">
        <f t="shared" si="446"/>
        <v>100.30382105263158</v>
      </c>
      <c r="AJ2217" s="34">
        <f t="shared" si="444"/>
        <v>2.3630315789473686</v>
      </c>
      <c r="AK2217">
        <v>2792750</v>
      </c>
      <c r="AL2217">
        <v>9528863</v>
      </c>
      <c r="AM2217">
        <v>2158</v>
      </c>
      <c r="AN2217">
        <v>222490</v>
      </c>
      <c r="AO2217" s="6">
        <v>1963</v>
      </c>
      <c r="AP2217">
        <v>1</v>
      </c>
      <c r="AQ2217">
        <v>0</v>
      </c>
      <c r="AR2217" t="s">
        <v>29</v>
      </c>
      <c r="AS2217" t="s">
        <v>27</v>
      </c>
      <c r="AT2217" s="6" t="s">
        <v>28</v>
      </c>
      <c r="AU2217">
        <v>9</v>
      </c>
      <c r="AV2217">
        <v>9</v>
      </c>
      <c r="AW2217">
        <v>2</v>
      </c>
      <c r="AX2217">
        <v>2</v>
      </c>
      <c r="AY2217">
        <v>2</v>
      </c>
      <c r="AZ2217">
        <v>2</v>
      </c>
      <c r="BA2217">
        <v>2</v>
      </c>
      <c r="BB2217">
        <v>2</v>
      </c>
      <c r="BC2217">
        <v>2</v>
      </c>
      <c r="BD2217">
        <v>2</v>
      </c>
      <c r="BE2217" t="s">
        <v>29</v>
      </c>
      <c r="BF2217" t="s">
        <v>27</v>
      </c>
      <c r="BG2217" s="6" t="s">
        <v>28</v>
      </c>
      <c r="BH2217">
        <v>9</v>
      </c>
      <c r="BI2217">
        <v>9</v>
      </c>
      <c r="BJ2217">
        <v>203884</v>
      </c>
      <c r="BK2217" s="65">
        <f t="shared" si="454"/>
        <v>2.1461473684210528</v>
      </c>
      <c r="BL2217">
        <v>1173703</v>
      </c>
      <c r="BM2217" s="65">
        <f t="shared" si="447"/>
        <v>12.354768421052631</v>
      </c>
      <c r="BN2217">
        <v>1538448</v>
      </c>
      <c r="BO2217" s="71">
        <f t="shared" si="448"/>
        <v>16.194189473684212</v>
      </c>
      <c r="BP2217">
        <v>18606</v>
      </c>
      <c r="BQ2217" s="71">
        <f t="shared" si="449"/>
        <v>0.19585263157894736</v>
      </c>
      <c r="BR2217">
        <v>5191232</v>
      </c>
      <c r="BS2217" s="73">
        <f t="shared" si="450"/>
        <v>54.644547368421051</v>
      </c>
      <c r="BT2217">
        <v>0</v>
      </c>
      <c r="BU2217" s="73">
        <f t="shared" si="451"/>
        <v>0</v>
      </c>
      <c r="BV2217">
        <v>463419</v>
      </c>
      <c r="BW2217" s="71">
        <f t="shared" si="452"/>
        <v>4.8780947368421055</v>
      </c>
      <c r="BX2217">
        <v>45116</v>
      </c>
      <c r="BY2217" s="71">
        <f t="shared" si="453"/>
        <v>0.47490526315789472</v>
      </c>
      <c r="BZ2217">
        <v>103944</v>
      </c>
      <c r="CA2217" s="71">
        <f t="shared" si="445"/>
        <v>1.0941473684210525</v>
      </c>
      <c r="CB2217">
        <v>1013001</v>
      </c>
      <c r="CC2217" s="71">
        <f t="shared" si="455"/>
        <v>10.663168421052632</v>
      </c>
    </row>
    <row r="2218" spans="2:81" x14ac:dyDescent="0.25">
      <c r="B2218">
        <v>2644</v>
      </c>
      <c r="C2218">
        <v>2</v>
      </c>
      <c r="D2218">
        <v>3</v>
      </c>
      <c r="E2218">
        <v>1</v>
      </c>
      <c r="F2218" s="17">
        <v>2200</v>
      </c>
      <c r="G2218">
        <v>2</v>
      </c>
      <c r="H2218">
        <v>2</v>
      </c>
      <c r="I2218">
        <v>26</v>
      </c>
      <c r="J2218">
        <v>45</v>
      </c>
      <c r="K2218">
        <v>2</v>
      </c>
      <c r="L2218">
        <v>2</v>
      </c>
      <c r="M2218">
        <v>2</v>
      </c>
      <c r="N2218">
        <v>2</v>
      </c>
      <c r="O2218">
        <v>2</v>
      </c>
      <c r="P2218">
        <v>1</v>
      </c>
      <c r="Q2218">
        <v>1</v>
      </c>
      <c r="R2218">
        <v>2</v>
      </c>
      <c r="S2218">
        <v>2</v>
      </c>
      <c r="T2218">
        <v>2</v>
      </c>
      <c r="U2218">
        <v>2</v>
      </c>
      <c r="V2218">
        <v>2459.66</v>
      </c>
      <c r="W2218">
        <v>11</v>
      </c>
      <c r="X2218">
        <v>2</v>
      </c>
      <c r="Y2218">
        <v>8451</v>
      </c>
      <c r="Z2218">
        <v>285</v>
      </c>
      <c r="AA2218">
        <v>1</v>
      </c>
      <c r="AB2218">
        <v>150331</v>
      </c>
      <c r="AC2218" s="6">
        <v>2537</v>
      </c>
      <c r="AD2218" s="6">
        <v>1718</v>
      </c>
      <c r="AE2218">
        <v>0</v>
      </c>
      <c r="AF2218">
        <v>0</v>
      </c>
      <c r="AG2218" s="25">
        <f t="shared" si="443"/>
        <v>68.332272727272724</v>
      </c>
      <c r="AH2218" s="29"/>
      <c r="AI2218" s="25">
        <f t="shared" si="446"/>
        <v>26.061363636363637</v>
      </c>
      <c r="AJ2218" s="34">
        <f t="shared" si="444"/>
        <v>42.658636363636361</v>
      </c>
      <c r="AK2218">
        <v>16804</v>
      </c>
      <c r="AL2218">
        <v>57335</v>
      </c>
      <c r="AM2218">
        <v>902</v>
      </c>
      <c r="AN2218">
        <v>92996</v>
      </c>
      <c r="AO2218" s="6">
        <v>819</v>
      </c>
      <c r="AP2218">
        <v>0</v>
      </c>
      <c r="AQ2218">
        <v>0</v>
      </c>
      <c r="AR2218" t="s">
        <v>29</v>
      </c>
      <c r="AS2218" t="s">
        <v>27</v>
      </c>
      <c r="AT2218" s="6" t="s">
        <v>28</v>
      </c>
      <c r="AU2218">
        <v>9</v>
      </c>
      <c r="AV2218">
        <v>9</v>
      </c>
      <c r="AW2218">
        <v>2</v>
      </c>
      <c r="AX2218">
        <v>2</v>
      </c>
      <c r="AY2218">
        <v>2</v>
      </c>
      <c r="AZ2218">
        <v>2</v>
      </c>
      <c r="BA2218">
        <v>2</v>
      </c>
      <c r="BB2218">
        <v>2</v>
      </c>
      <c r="BC2218">
        <v>2</v>
      </c>
      <c r="BD2218">
        <v>2</v>
      </c>
      <c r="BE2218" t="s">
        <v>29</v>
      </c>
      <c r="BF2218" t="s">
        <v>27</v>
      </c>
      <c r="BG2218" s="6" t="s">
        <v>28</v>
      </c>
      <c r="BH2218">
        <v>9</v>
      </c>
      <c r="BI2218">
        <v>9</v>
      </c>
      <c r="BJ2218">
        <v>92996</v>
      </c>
      <c r="BK2218" s="65">
        <f t="shared" si="454"/>
        <v>42.270909090909093</v>
      </c>
      <c r="BL2218">
        <v>1613</v>
      </c>
      <c r="BM2218" s="65">
        <f t="shared" si="447"/>
        <v>0.73318181818181816</v>
      </c>
      <c r="BN2218">
        <v>5653</v>
      </c>
      <c r="BO2218" s="71">
        <f t="shared" si="448"/>
        <v>2.5695454545454544</v>
      </c>
      <c r="BP2218">
        <v>0</v>
      </c>
      <c r="BQ2218" s="71">
        <f t="shared" si="449"/>
        <v>0</v>
      </c>
      <c r="BR2218">
        <v>28390</v>
      </c>
      <c r="BS2218" s="73">
        <f t="shared" si="450"/>
        <v>12.904545454545454</v>
      </c>
      <c r="BT2218">
        <v>0</v>
      </c>
      <c r="BU2218" s="73">
        <f t="shared" si="451"/>
        <v>0</v>
      </c>
      <c r="BV2218">
        <v>0</v>
      </c>
      <c r="BW2218" s="71">
        <f t="shared" si="452"/>
        <v>0</v>
      </c>
      <c r="BX2218">
        <v>2815</v>
      </c>
      <c r="BY2218" s="71">
        <f t="shared" si="453"/>
        <v>1.2795454545454545</v>
      </c>
      <c r="BZ2218">
        <v>6390</v>
      </c>
      <c r="CA2218" s="71">
        <f t="shared" si="445"/>
        <v>2.9045454545454548</v>
      </c>
      <c r="CB2218">
        <v>12474</v>
      </c>
      <c r="CC2218" s="71">
        <f t="shared" si="455"/>
        <v>5.67</v>
      </c>
    </row>
    <row r="2219" spans="2:81" x14ac:dyDescent="0.25">
      <c r="B2219">
        <v>2645</v>
      </c>
      <c r="C2219">
        <v>4</v>
      </c>
      <c r="D2219">
        <v>9</v>
      </c>
      <c r="E2219">
        <v>4</v>
      </c>
      <c r="F2219" s="17">
        <v>1100</v>
      </c>
      <c r="G2219">
        <v>2</v>
      </c>
      <c r="H2219">
        <v>4</v>
      </c>
      <c r="I2219">
        <v>2</v>
      </c>
      <c r="J2219">
        <v>2</v>
      </c>
      <c r="K2219">
        <v>1</v>
      </c>
      <c r="L2219" t="s">
        <v>154</v>
      </c>
      <c r="M2219">
        <v>2</v>
      </c>
      <c r="N2219">
        <v>2</v>
      </c>
      <c r="O2219">
        <v>1</v>
      </c>
      <c r="P2219">
        <v>1</v>
      </c>
      <c r="Q2219">
        <v>1</v>
      </c>
      <c r="R2219">
        <v>2</v>
      </c>
      <c r="S2219">
        <v>2</v>
      </c>
      <c r="T2219">
        <v>2</v>
      </c>
      <c r="U2219">
        <v>2</v>
      </c>
      <c r="V2219">
        <v>877.96</v>
      </c>
      <c r="W2219">
        <v>59</v>
      </c>
      <c r="X2219">
        <v>2</v>
      </c>
      <c r="Y2219">
        <v>1044</v>
      </c>
      <c r="Z2219">
        <v>1229</v>
      </c>
      <c r="AA2219">
        <v>1</v>
      </c>
      <c r="AB2219">
        <v>241963</v>
      </c>
      <c r="AC2219" s="6">
        <v>10047</v>
      </c>
      <c r="AD2219" s="6">
        <v>9672</v>
      </c>
      <c r="AE2219">
        <v>0</v>
      </c>
      <c r="AF2219">
        <v>0</v>
      </c>
      <c r="AG2219" s="25">
        <f t="shared" si="443"/>
        <v>219.96636363636364</v>
      </c>
      <c r="AH2219" s="29"/>
      <c r="AI2219" s="25">
        <f t="shared" si="446"/>
        <v>192.59818181818181</v>
      </c>
      <c r="AJ2219" s="34">
        <f t="shared" si="444"/>
        <v>27.74</v>
      </c>
      <c r="AK2219">
        <v>62092</v>
      </c>
      <c r="AL2219">
        <v>211858</v>
      </c>
      <c r="AM2219">
        <v>292</v>
      </c>
      <c r="AN2219">
        <v>30105</v>
      </c>
      <c r="AO2219" s="6">
        <v>375</v>
      </c>
      <c r="AP2219">
        <v>0</v>
      </c>
      <c r="AQ2219">
        <v>0</v>
      </c>
      <c r="AR2219" t="s">
        <v>29</v>
      </c>
      <c r="AS2219" t="s">
        <v>27</v>
      </c>
      <c r="AT2219" s="6" t="s">
        <v>28</v>
      </c>
      <c r="AU2219">
        <v>9</v>
      </c>
      <c r="AV2219">
        <v>9</v>
      </c>
      <c r="AW2219">
        <v>2</v>
      </c>
      <c r="AX2219">
        <v>2</v>
      </c>
      <c r="AY2219">
        <v>2</v>
      </c>
      <c r="AZ2219">
        <v>2</v>
      </c>
      <c r="BA2219">
        <v>2</v>
      </c>
      <c r="BB2219">
        <v>2</v>
      </c>
      <c r="BC2219">
        <v>2</v>
      </c>
      <c r="BD2219">
        <v>2</v>
      </c>
      <c r="BE2219" t="s">
        <v>29</v>
      </c>
      <c r="BF2219" t="s">
        <v>27</v>
      </c>
      <c r="BG2219" s="6" t="s">
        <v>28</v>
      </c>
      <c r="BH2219">
        <v>9</v>
      </c>
      <c r="BI2219">
        <v>9</v>
      </c>
      <c r="BJ2219">
        <v>30105</v>
      </c>
      <c r="BK2219" s="65">
        <f t="shared" si="454"/>
        <v>27.368181818181817</v>
      </c>
      <c r="BL2219">
        <v>0</v>
      </c>
      <c r="BM2219" s="65">
        <f t="shared" si="447"/>
        <v>0</v>
      </c>
      <c r="BN2219">
        <v>20412</v>
      </c>
      <c r="BO2219" s="71">
        <f t="shared" si="448"/>
        <v>18.556363636363635</v>
      </c>
      <c r="BP2219">
        <v>0</v>
      </c>
      <c r="BQ2219" s="71">
        <f t="shared" si="449"/>
        <v>0</v>
      </c>
      <c r="BR2219">
        <v>63266</v>
      </c>
      <c r="BS2219" s="73">
        <f t="shared" si="450"/>
        <v>57.514545454545456</v>
      </c>
      <c r="BT2219">
        <v>0</v>
      </c>
      <c r="BU2219" s="73">
        <f t="shared" si="451"/>
        <v>0</v>
      </c>
      <c r="BV2219">
        <v>0</v>
      </c>
      <c r="BW2219" s="71">
        <f t="shared" si="452"/>
        <v>0</v>
      </c>
      <c r="BX2219">
        <v>46678</v>
      </c>
      <c r="BY2219" s="71">
        <f t="shared" si="453"/>
        <v>42.434545454545457</v>
      </c>
      <c r="BZ2219">
        <v>26123</v>
      </c>
      <c r="CA2219" s="71">
        <f t="shared" si="445"/>
        <v>23.74818181818182</v>
      </c>
      <c r="CB2219">
        <v>55379</v>
      </c>
      <c r="CC2219" s="71">
        <f t="shared" si="455"/>
        <v>50.344545454545454</v>
      </c>
    </row>
    <row r="2220" spans="2:81" x14ac:dyDescent="0.25">
      <c r="B2220">
        <v>2646</v>
      </c>
      <c r="C2220">
        <v>3</v>
      </c>
      <c r="D2220">
        <v>5</v>
      </c>
      <c r="E2220">
        <v>4</v>
      </c>
      <c r="F2220" s="17">
        <v>81000</v>
      </c>
      <c r="G2220">
        <v>6</v>
      </c>
      <c r="H2220">
        <v>8</v>
      </c>
      <c r="I2220">
        <v>14</v>
      </c>
      <c r="J2220">
        <v>28</v>
      </c>
      <c r="K2220">
        <v>2</v>
      </c>
      <c r="L2220">
        <v>6</v>
      </c>
      <c r="M2220">
        <v>2</v>
      </c>
      <c r="N2220">
        <v>2</v>
      </c>
      <c r="O2220">
        <v>2</v>
      </c>
      <c r="P2220">
        <v>1</v>
      </c>
      <c r="Q2220">
        <v>1</v>
      </c>
      <c r="R2220">
        <v>2</v>
      </c>
      <c r="S2220">
        <v>2</v>
      </c>
      <c r="T2220">
        <v>2</v>
      </c>
      <c r="U2220">
        <v>2</v>
      </c>
      <c r="V2220">
        <v>74.86</v>
      </c>
      <c r="W2220">
        <v>24</v>
      </c>
      <c r="X2220">
        <v>2</v>
      </c>
      <c r="Y2220">
        <v>3127</v>
      </c>
      <c r="Z2220">
        <v>1177</v>
      </c>
      <c r="AA2220">
        <v>1</v>
      </c>
      <c r="AB2220">
        <v>6757121</v>
      </c>
      <c r="AC2220" s="6">
        <v>106633</v>
      </c>
      <c r="AD2220" s="6">
        <v>87174</v>
      </c>
      <c r="AE2220">
        <v>0</v>
      </c>
      <c r="AF2220">
        <v>0</v>
      </c>
      <c r="AG2220" s="25">
        <f t="shared" si="443"/>
        <v>83.421246913580248</v>
      </c>
      <c r="AH2220" s="29"/>
      <c r="AI2220" s="25">
        <f t="shared" si="446"/>
        <v>57.968283950617284</v>
      </c>
      <c r="AJ2220" s="34">
        <f t="shared" si="444"/>
        <v>25.69364197530864</v>
      </c>
      <c r="AK2220">
        <v>1376152</v>
      </c>
      <c r="AL2220">
        <v>4695431</v>
      </c>
      <c r="AM2220">
        <v>19997</v>
      </c>
      <c r="AN2220">
        <v>2061691</v>
      </c>
      <c r="AO2220" s="6">
        <v>19459</v>
      </c>
      <c r="AP2220">
        <v>1</v>
      </c>
      <c r="AQ2220">
        <v>0</v>
      </c>
      <c r="AR2220" t="s">
        <v>29</v>
      </c>
      <c r="AS2220" t="s">
        <v>27</v>
      </c>
      <c r="AT2220" s="6" t="s">
        <v>28</v>
      </c>
      <c r="AU2220">
        <v>9</v>
      </c>
      <c r="AV2220">
        <v>9</v>
      </c>
      <c r="AW2220">
        <v>2</v>
      </c>
      <c r="AX2220">
        <v>2</v>
      </c>
      <c r="AY2220">
        <v>2</v>
      </c>
      <c r="AZ2220">
        <v>2</v>
      </c>
      <c r="BA2220">
        <v>2</v>
      </c>
      <c r="BB2220">
        <v>2</v>
      </c>
      <c r="BC2220">
        <v>2</v>
      </c>
      <c r="BD2220">
        <v>2</v>
      </c>
      <c r="BE2220" t="s">
        <v>29</v>
      </c>
      <c r="BF2220" t="s">
        <v>27</v>
      </c>
      <c r="BG2220" s="6" t="s">
        <v>28</v>
      </c>
      <c r="BH2220">
        <v>9</v>
      </c>
      <c r="BI2220">
        <v>9</v>
      </c>
      <c r="BJ2220">
        <v>1037243</v>
      </c>
      <c r="BK2220" s="65">
        <f t="shared" si="454"/>
        <v>12.805469135802468</v>
      </c>
      <c r="BL2220">
        <v>728571</v>
      </c>
      <c r="BM2220" s="65">
        <f t="shared" si="447"/>
        <v>8.9947037037037045</v>
      </c>
      <c r="BN2220">
        <v>1882075</v>
      </c>
      <c r="BO2220" s="71">
        <f t="shared" si="448"/>
        <v>23.235493827160493</v>
      </c>
      <c r="BP2220">
        <v>350259</v>
      </c>
      <c r="BQ2220" s="71">
        <f t="shared" si="449"/>
        <v>4.3241851851851854</v>
      </c>
      <c r="BR2220">
        <v>1350283</v>
      </c>
      <c r="BS2220" s="73">
        <f t="shared" si="450"/>
        <v>16.670160493827161</v>
      </c>
      <c r="BT2220">
        <v>54262</v>
      </c>
      <c r="BU2220" s="73">
        <f t="shared" si="451"/>
        <v>0.66990123456790118</v>
      </c>
      <c r="BV2220">
        <v>133663</v>
      </c>
      <c r="BW2220" s="71">
        <f t="shared" si="452"/>
        <v>1.6501604938271606</v>
      </c>
      <c r="BX2220">
        <v>60495</v>
      </c>
      <c r="BY2220" s="71">
        <f t="shared" si="453"/>
        <v>0.74685185185185188</v>
      </c>
      <c r="BZ2220">
        <v>185769</v>
      </c>
      <c r="CA2220" s="71">
        <f t="shared" si="445"/>
        <v>2.2934444444444444</v>
      </c>
      <c r="CB2220">
        <v>974502</v>
      </c>
      <c r="CC2220" s="71">
        <f t="shared" si="455"/>
        <v>12.030888888888889</v>
      </c>
    </row>
    <row r="2221" spans="2:81" x14ac:dyDescent="0.25">
      <c r="B2221">
        <v>2647</v>
      </c>
      <c r="C2221">
        <v>3</v>
      </c>
      <c r="D2221">
        <v>5</v>
      </c>
      <c r="E2221">
        <v>3</v>
      </c>
      <c r="F2221" s="17">
        <v>93000</v>
      </c>
      <c r="G2221">
        <v>6</v>
      </c>
      <c r="H2221">
        <v>4</v>
      </c>
      <c r="I2221">
        <v>17</v>
      </c>
      <c r="J2221">
        <v>36</v>
      </c>
      <c r="K2221">
        <v>2</v>
      </c>
      <c r="L2221">
        <v>6</v>
      </c>
      <c r="M2221">
        <v>2</v>
      </c>
      <c r="N2221" t="s">
        <v>26</v>
      </c>
      <c r="O2221">
        <v>4</v>
      </c>
      <c r="P2221">
        <v>1</v>
      </c>
      <c r="Q2221">
        <v>1</v>
      </c>
      <c r="R2221">
        <v>1</v>
      </c>
      <c r="S2221">
        <v>2</v>
      </c>
      <c r="T2221">
        <v>2</v>
      </c>
      <c r="U2221">
        <v>2</v>
      </c>
      <c r="V2221">
        <v>246.38</v>
      </c>
      <c r="W2221">
        <v>21</v>
      </c>
      <c r="X2221">
        <v>2</v>
      </c>
      <c r="Y2221">
        <v>4921</v>
      </c>
      <c r="Z2221">
        <v>1186</v>
      </c>
      <c r="AA2221">
        <v>1</v>
      </c>
      <c r="AB2221">
        <v>13104345</v>
      </c>
      <c r="AC2221" s="6">
        <v>145955</v>
      </c>
      <c r="AD2221" s="6">
        <v>87678</v>
      </c>
      <c r="AE2221">
        <v>0</v>
      </c>
      <c r="AF2221">
        <v>0</v>
      </c>
      <c r="AG2221" s="25">
        <f t="shared" si="443"/>
        <v>140.90693548387097</v>
      </c>
      <c r="AH2221" s="29"/>
      <c r="AI2221" s="25">
        <f t="shared" si="446"/>
        <v>56.595172043010756</v>
      </c>
      <c r="AJ2221" s="34">
        <f t="shared" si="444"/>
        <v>84.94280645161291</v>
      </c>
      <c r="AK2221">
        <v>1542600</v>
      </c>
      <c r="AL2221">
        <v>5263351</v>
      </c>
      <c r="AM2221">
        <v>75525</v>
      </c>
      <c r="AN2221">
        <v>7786628</v>
      </c>
      <c r="AO2221" s="6">
        <v>57733</v>
      </c>
      <c r="AP2221">
        <v>0</v>
      </c>
      <c r="AQ2221">
        <v>0</v>
      </c>
      <c r="AR2221">
        <v>392</v>
      </c>
      <c r="AS2221">
        <v>54366</v>
      </c>
      <c r="AT2221" s="6">
        <v>544</v>
      </c>
      <c r="AU2221">
        <v>1</v>
      </c>
      <c r="AV2221">
        <v>1</v>
      </c>
      <c r="AW2221">
        <v>2</v>
      </c>
      <c r="AX2221">
        <v>2</v>
      </c>
      <c r="AY2221">
        <v>2</v>
      </c>
      <c r="AZ2221">
        <v>2</v>
      </c>
      <c r="BA2221">
        <v>2</v>
      </c>
      <c r="BB2221">
        <v>2</v>
      </c>
      <c r="BC2221">
        <v>2</v>
      </c>
      <c r="BD2221">
        <v>2</v>
      </c>
      <c r="BE2221" t="s">
        <v>29</v>
      </c>
      <c r="BF2221" t="s">
        <v>27</v>
      </c>
      <c r="BG2221" s="6" t="s">
        <v>28</v>
      </c>
      <c r="BH2221">
        <v>9</v>
      </c>
      <c r="BI2221">
        <v>9</v>
      </c>
      <c r="BJ2221">
        <v>3159715</v>
      </c>
      <c r="BK2221" s="65">
        <f t="shared" si="454"/>
        <v>33.975430107526883</v>
      </c>
      <c r="BL2221">
        <v>705255</v>
      </c>
      <c r="BM2221" s="65">
        <f t="shared" si="447"/>
        <v>7.5833870967741932</v>
      </c>
      <c r="BN2221">
        <v>1794329</v>
      </c>
      <c r="BO2221" s="71">
        <f t="shared" si="448"/>
        <v>19.293860215053762</v>
      </c>
      <c r="BP2221">
        <v>4125506</v>
      </c>
      <c r="BQ2221" s="71">
        <f t="shared" si="449"/>
        <v>44.360279569892477</v>
      </c>
      <c r="BR2221">
        <v>1440357</v>
      </c>
      <c r="BS2221" s="73">
        <f t="shared" si="450"/>
        <v>15.487709677419355</v>
      </c>
      <c r="BT2221">
        <v>110165</v>
      </c>
      <c r="BU2221" s="73">
        <f t="shared" si="451"/>
        <v>1.1845698924731183</v>
      </c>
      <c r="BV2221">
        <v>136118</v>
      </c>
      <c r="BW2221" s="71">
        <f t="shared" si="452"/>
        <v>1.4636344086021504</v>
      </c>
      <c r="BX2221">
        <v>35908</v>
      </c>
      <c r="BY2221" s="71">
        <f t="shared" si="453"/>
        <v>0.38610752688172045</v>
      </c>
      <c r="BZ2221">
        <v>86341</v>
      </c>
      <c r="CA2221" s="71">
        <f t="shared" si="445"/>
        <v>0.92839784946236559</v>
      </c>
      <c r="CB2221">
        <v>1510653</v>
      </c>
      <c r="CC2221" s="71">
        <f t="shared" si="455"/>
        <v>16.243580645161291</v>
      </c>
    </row>
    <row r="2222" spans="2:81" x14ac:dyDescent="0.25">
      <c r="B2222">
        <v>2649</v>
      </c>
      <c r="C2222">
        <v>2</v>
      </c>
      <c r="D2222">
        <v>3</v>
      </c>
      <c r="E2222">
        <v>2</v>
      </c>
      <c r="F2222" s="17">
        <v>5600</v>
      </c>
      <c r="G2222">
        <v>3</v>
      </c>
      <c r="H2222">
        <v>4</v>
      </c>
      <c r="I2222">
        <v>23</v>
      </c>
      <c r="J2222">
        <v>50</v>
      </c>
      <c r="K2222" t="s">
        <v>26</v>
      </c>
      <c r="L2222" t="s">
        <v>154</v>
      </c>
      <c r="M2222" t="s">
        <v>26</v>
      </c>
      <c r="N2222" t="s">
        <v>26</v>
      </c>
      <c r="O2222" t="s">
        <v>157</v>
      </c>
      <c r="P2222">
        <v>1</v>
      </c>
      <c r="Q2222">
        <v>1</v>
      </c>
      <c r="R2222">
        <v>2</v>
      </c>
      <c r="S2222" t="s">
        <v>26</v>
      </c>
      <c r="T2222">
        <v>2</v>
      </c>
      <c r="U2222">
        <v>2</v>
      </c>
      <c r="V2222">
        <v>611.89</v>
      </c>
      <c r="W2222">
        <v>13</v>
      </c>
      <c r="X2222">
        <v>2</v>
      </c>
      <c r="Y2222">
        <v>5976</v>
      </c>
      <c r="Z2222">
        <v>684</v>
      </c>
      <c r="AA2222">
        <v>1</v>
      </c>
      <c r="AB2222">
        <v>932291</v>
      </c>
      <c r="AC2222" s="6">
        <v>16355</v>
      </c>
      <c r="AD2222" s="6">
        <v>12630</v>
      </c>
      <c r="AE2222">
        <v>0</v>
      </c>
      <c r="AF2222">
        <v>0</v>
      </c>
      <c r="AG2222" s="25">
        <f t="shared" si="443"/>
        <v>166.48053571428571</v>
      </c>
      <c r="AH2222" s="29"/>
      <c r="AI2222" s="25">
        <f t="shared" si="446"/>
        <v>102.24553571428571</v>
      </c>
      <c r="AJ2222" s="34">
        <f t="shared" si="444"/>
        <v>64.906428571428577</v>
      </c>
      <c r="AK2222">
        <v>167812</v>
      </c>
      <c r="AL2222">
        <v>572575</v>
      </c>
      <c r="AM2222">
        <v>3489</v>
      </c>
      <c r="AN2222">
        <v>359716</v>
      </c>
      <c r="AO2222" s="6">
        <v>3726</v>
      </c>
      <c r="AP2222">
        <v>0</v>
      </c>
      <c r="AQ2222">
        <v>0</v>
      </c>
      <c r="AR2222" t="s">
        <v>29</v>
      </c>
      <c r="AS2222">
        <v>0</v>
      </c>
      <c r="AT2222" s="6" t="s">
        <v>28</v>
      </c>
      <c r="AU2222">
        <v>9</v>
      </c>
      <c r="AV2222">
        <v>9</v>
      </c>
      <c r="AW2222">
        <v>2</v>
      </c>
      <c r="AX2222">
        <v>2</v>
      </c>
      <c r="AY2222">
        <v>2</v>
      </c>
      <c r="AZ2222">
        <v>2</v>
      </c>
      <c r="BA2222">
        <v>2</v>
      </c>
      <c r="BB2222">
        <v>2</v>
      </c>
      <c r="BC2222">
        <v>2</v>
      </c>
      <c r="BD2222">
        <v>2</v>
      </c>
      <c r="BE2222" t="s">
        <v>29</v>
      </c>
      <c r="BF2222" t="s">
        <v>27</v>
      </c>
      <c r="BG2222" s="6" t="s">
        <v>28</v>
      </c>
      <c r="BH2222">
        <v>9</v>
      </c>
      <c r="BI2222">
        <v>9</v>
      </c>
      <c r="BJ2222">
        <v>324076</v>
      </c>
      <c r="BK2222" s="65">
        <f t="shared" si="454"/>
        <v>57.870714285714286</v>
      </c>
      <c r="BL2222">
        <v>58724</v>
      </c>
      <c r="BM2222" s="65">
        <f t="shared" si="447"/>
        <v>10.486428571428572</v>
      </c>
      <c r="BN2222">
        <v>38142</v>
      </c>
      <c r="BO2222" s="71">
        <f t="shared" si="448"/>
        <v>6.8110714285714282</v>
      </c>
      <c r="BP2222">
        <v>35640</v>
      </c>
      <c r="BQ2222" s="71">
        <f t="shared" si="449"/>
        <v>6.3642857142857139</v>
      </c>
      <c r="BR2222">
        <v>352248</v>
      </c>
      <c r="BS2222" s="73">
        <f t="shared" si="450"/>
        <v>62.901428571428575</v>
      </c>
      <c r="BT2222">
        <v>0</v>
      </c>
      <c r="BU2222" s="73">
        <f t="shared" si="451"/>
        <v>0</v>
      </c>
      <c r="BV2222">
        <v>0</v>
      </c>
      <c r="BW2222" s="71">
        <f t="shared" si="452"/>
        <v>0</v>
      </c>
      <c r="BX2222">
        <v>9547</v>
      </c>
      <c r="BY2222" s="71">
        <f t="shared" si="453"/>
        <v>1.7048214285714285</v>
      </c>
      <c r="BZ2222">
        <v>13594</v>
      </c>
      <c r="CA2222" s="71">
        <f t="shared" si="445"/>
        <v>2.4275000000000002</v>
      </c>
      <c r="CB2222">
        <v>100320</v>
      </c>
      <c r="CC2222" s="71">
        <f t="shared" si="455"/>
        <v>17.914285714285715</v>
      </c>
    </row>
    <row r="2223" spans="2:81" x14ac:dyDescent="0.25">
      <c r="B2223">
        <v>2650</v>
      </c>
      <c r="C2223">
        <v>1</v>
      </c>
      <c r="D2223">
        <v>2</v>
      </c>
      <c r="E2223">
        <v>2</v>
      </c>
      <c r="F2223" s="17">
        <v>55000</v>
      </c>
      <c r="G2223">
        <v>6</v>
      </c>
      <c r="H2223">
        <v>3</v>
      </c>
      <c r="I2223">
        <v>14</v>
      </c>
      <c r="J2223">
        <v>28</v>
      </c>
      <c r="K2223">
        <v>2</v>
      </c>
      <c r="L2223">
        <v>1</v>
      </c>
      <c r="M2223">
        <v>2</v>
      </c>
      <c r="N2223">
        <v>2</v>
      </c>
      <c r="O2223">
        <v>1</v>
      </c>
      <c r="P2223">
        <v>1</v>
      </c>
      <c r="Q2223">
        <v>1</v>
      </c>
      <c r="R2223">
        <v>2</v>
      </c>
      <c r="S2223">
        <v>2</v>
      </c>
      <c r="T2223">
        <v>2</v>
      </c>
      <c r="U2223">
        <v>2</v>
      </c>
      <c r="V2223">
        <v>243.77</v>
      </c>
      <c r="W2223">
        <v>10</v>
      </c>
      <c r="X2223">
        <v>1</v>
      </c>
      <c r="Y2223">
        <v>6603</v>
      </c>
      <c r="Z2223">
        <v>491</v>
      </c>
      <c r="AA2223">
        <v>1</v>
      </c>
      <c r="AB2223">
        <v>7273773</v>
      </c>
      <c r="AC2223" s="6">
        <v>53256</v>
      </c>
      <c r="AD2223" s="6">
        <v>33686</v>
      </c>
      <c r="AE2223">
        <v>0</v>
      </c>
      <c r="AF2223">
        <v>0</v>
      </c>
      <c r="AG2223" s="25">
        <f t="shared" si="443"/>
        <v>132.25041818181819</v>
      </c>
      <c r="AH2223" s="29"/>
      <c r="AI2223" s="25">
        <f t="shared" si="446"/>
        <v>21.661618181818181</v>
      </c>
      <c r="AJ2223" s="34">
        <f t="shared" si="444"/>
        <v>110.94525454545455</v>
      </c>
      <c r="AK2223">
        <v>349176</v>
      </c>
      <c r="AL2223">
        <v>1191389</v>
      </c>
      <c r="AM2223">
        <v>58995</v>
      </c>
      <c r="AN2223">
        <v>6082385</v>
      </c>
      <c r="AO2223" s="6">
        <v>19570</v>
      </c>
      <c r="AP2223">
        <v>0</v>
      </c>
      <c r="AQ2223">
        <v>0</v>
      </c>
      <c r="AR2223" t="s">
        <v>29</v>
      </c>
      <c r="AS2223" t="s">
        <v>27</v>
      </c>
      <c r="AT2223" s="6" t="s">
        <v>28</v>
      </c>
      <c r="AU2223">
        <v>9</v>
      </c>
      <c r="AV2223">
        <v>9</v>
      </c>
      <c r="AW2223">
        <v>2</v>
      </c>
      <c r="AX2223">
        <v>2</v>
      </c>
      <c r="AY2223">
        <v>2</v>
      </c>
      <c r="AZ2223">
        <v>2</v>
      </c>
      <c r="BA2223">
        <v>2</v>
      </c>
      <c r="BB2223">
        <v>2</v>
      </c>
      <c r="BC2223">
        <v>2</v>
      </c>
      <c r="BD2223">
        <v>2</v>
      </c>
      <c r="BE2223" t="s">
        <v>29</v>
      </c>
      <c r="BF2223" t="s">
        <v>27</v>
      </c>
      <c r="BG2223" s="6" t="s">
        <v>28</v>
      </c>
      <c r="BH2223">
        <v>9</v>
      </c>
      <c r="BI2223">
        <v>9</v>
      </c>
      <c r="BJ2223">
        <v>5615554</v>
      </c>
      <c r="BK2223" s="65">
        <f t="shared" si="454"/>
        <v>102.10098181818182</v>
      </c>
      <c r="BL2223">
        <v>22117</v>
      </c>
      <c r="BM2223" s="65">
        <f t="shared" si="447"/>
        <v>0.40212727272727272</v>
      </c>
      <c r="BN2223">
        <v>381242</v>
      </c>
      <c r="BO2223" s="71">
        <f t="shared" si="448"/>
        <v>6.9316727272727272</v>
      </c>
      <c r="BP2223">
        <v>362759</v>
      </c>
      <c r="BQ2223" s="71">
        <f t="shared" si="449"/>
        <v>6.5956181818181818</v>
      </c>
      <c r="BR2223">
        <v>648482</v>
      </c>
      <c r="BS2223" s="73">
        <f t="shared" si="450"/>
        <v>11.790581818181819</v>
      </c>
      <c r="BT2223">
        <v>104072</v>
      </c>
      <c r="BU2223" s="73">
        <f t="shared" si="451"/>
        <v>1.8922181818181818</v>
      </c>
      <c r="BV2223">
        <v>17527</v>
      </c>
      <c r="BW2223" s="71">
        <f t="shared" si="452"/>
        <v>0.31867272727272727</v>
      </c>
      <c r="BX2223">
        <v>16056</v>
      </c>
      <c r="BY2223" s="71">
        <f t="shared" si="453"/>
        <v>0.2919272727272727</v>
      </c>
      <c r="BZ2223">
        <v>45637</v>
      </c>
      <c r="CA2223" s="71">
        <f t="shared" si="445"/>
        <v>0.82976363636363637</v>
      </c>
      <c r="CB2223">
        <v>60327</v>
      </c>
      <c r="CC2223" s="71">
        <f t="shared" si="455"/>
        <v>1.0968545454545455</v>
      </c>
    </row>
    <row r="2224" spans="2:81" x14ac:dyDescent="0.25">
      <c r="B2224">
        <v>2651</v>
      </c>
      <c r="C2224">
        <v>3</v>
      </c>
      <c r="D2224">
        <v>5</v>
      </c>
      <c r="E2224">
        <v>4</v>
      </c>
      <c r="F2224" s="17">
        <v>1800</v>
      </c>
      <c r="G2224">
        <v>2</v>
      </c>
      <c r="H2224">
        <v>7</v>
      </c>
      <c r="I2224">
        <v>15</v>
      </c>
      <c r="J2224">
        <v>32</v>
      </c>
      <c r="K2224">
        <v>1</v>
      </c>
      <c r="L2224">
        <v>2</v>
      </c>
      <c r="M2224">
        <v>1</v>
      </c>
      <c r="N2224">
        <v>2</v>
      </c>
      <c r="O2224">
        <v>1</v>
      </c>
      <c r="P2224">
        <v>1</v>
      </c>
      <c r="Q2224">
        <v>1</v>
      </c>
      <c r="R2224">
        <v>2</v>
      </c>
      <c r="S2224">
        <v>2</v>
      </c>
      <c r="T2224">
        <v>2</v>
      </c>
      <c r="U2224">
        <v>2</v>
      </c>
      <c r="V2224">
        <v>1446.07</v>
      </c>
      <c r="W2224">
        <v>24</v>
      </c>
      <c r="X2224">
        <v>1</v>
      </c>
      <c r="Y2224">
        <v>2848</v>
      </c>
      <c r="Z2224">
        <v>1455</v>
      </c>
      <c r="AA2224">
        <v>1</v>
      </c>
      <c r="AB2224">
        <v>638658</v>
      </c>
      <c r="AC2224" s="6">
        <v>12700</v>
      </c>
      <c r="AD2224" s="6">
        <v>10806</v>
      </c>
      <c r="AE2224">
        <v>0</v>
      </c>
      <c r="AF2224">
        <v>0</v>
      </c>
      <c r="AG2224" s="25">
        <f t="shared" si="443"/>
        <v>354.81</v>
      </c>
      <c r="AH2224" s="29"/>
      <c r="AI2224" s="25">
        <f t="shared" si="446"/>
        <v>246.8411111111111</v>
      </c>
      <c r="AJ2224" s="34">
        <f t="shared" si="444"/>
        <v>109.04</v>
      </c>
      <c r="AK2224">
        <v>130221</v>
      </c>
      <c r="AL2224">
        <v>444314</v>
      </c>
      <c r="AM2224">
        <v>1885</v>
      </c>
      <c r="AN2224">
        <v>194344</v>
      </c>
      <c r="AO2224" s="6">
        <v>1894</v>
      </c>
      <c r="AP2224">
        <v>0</v>
      </c>
      <c r="AQ2224">
        <v>0</v>
      </c>
      <c r="AR2224" t="s">
        <v>29</v>
      </c>
      <c r="AS2224" t="s">
        <v>27</v>
      </c>
      <c r="AT2224" s="6" t="s">
        <v>28</v>
      </c>
      <c r="AU2224">
        <v>9</v>
      </c>
      <c r="AV2224">
        <v>9</v>
      </c>
      <c r="AW2224">
        <v>2</v>
      </c>
      <c r="AX2224">
        <v>2</v>
      </c>
      <c r="AY2224">
        <v>2</v>
      </c>
      <c r="AZ2224">
        <v>2</v>
      </c>
      <c r="BA2224">
        <v>2</v>
      </c>
      <c r="BB2224">
        <v>2</v>
      </c>
      <c r="BC2224">
        <v>2</v>
      </c>
      <c r="BD2224">
        <v>2</v>
      </c>
      <c r="BE2224" t="s">
        <v>29</v>
      </c>
      <c r="BF2224" t="s">
        <v>27</v>
      </c>
      <c r="BG2224" s="6" t="s">
        <v>28</v>
      </c>
      <c r="BH2224">
        <v>9</v>
      </c>
      <c r="BI2224">
        <v>9</v>
      </c>
      <c r="BJ2224">
        <v>49495</v>
      </c>
      <c r="BK2224" s="65">
        <f t="shared" si="454"/>
        <v>27.497222222222224</v>
      </c>
      <c r="BL2224">
        <v>59246</v>
      </c>
      <c r="BM2224" s="65">
        <f t="shared" si="447"/>
        <v>32.914444444444442</v>
      </c>
      <c r="BN2224">
        <v>26428</v>
      </c>
      <c r="BO2224" s="71">
        <f t="shared" si="448"/>
        <v>14.682222222222222</v>
      </c>
      <c r="BP2224">
        <v>40265</v>
      </c>
      <c r="BQ2224" s="71">
        <f t="shared" si="449"/>
        <v>22.369444444444444</v>
      </c>
      <c r="BR2224">
        <v>89927</v>
      </c>
      <c r="BS2224" s="73">
        <f t="shared" si="450"/>
        <v>49.959444444444443</v>
      </c>
      <c r="BT2224">
        <v>194344</v>
      </c>
      <c r="BU2224" s="73">
        <f t="shared" si="451"/>
        <v>107.96888888888888</v>
      </c>
      <c r="BV2224">
        <v>146397</v>
      </c>
      <c r="BW2224" s="71">
        <f t="shared" si="452"/>
        <v>81.331666666666663</v>
      </c>
      <c r="BX2224">
        <v>2287</v>
      </c>
      <c r="BY2224" s="71">
        <f t="shared" si="453"/>
        <v>1.2705555555555557</v>
      </c>
      <c r="BZ2224">
        <v>0</v>
      </c>
      <c r="CA2224" s="71">
        <f t="shared" si="445"/>
        <v>0</v>
      </c>
      <c r="CB2224">
        <v>30269</v>
      </c>
      <c r="CC2224" s="71">
        <f t="shared" si="455"/>
        <v>16.816111111111113</v>
      </c>
    </row>
    <row r="2225" spans="2:81" x14ac:dyDescent="0.25">
      <c r="B2225">
        <v>2652</v>
      </c>
      <c r="C2225">
        <v>3</v>
      </c>
      <c r="D2225">
        <v>5</v>
      </c>
      <c r="E2225">
        <v>4</v>
      </c>
      <c r="F2225" s="17">
        <v>10250</v>
      </c>
      <c r="G2225">
        <v>4</v>
      </c>
      <c r="H2225">
        <v>6</v>
      </c>
      <c r="I2225">
        <v>26</v>
      </c>
      <c r="J2225">
        <v>47</v>
      </c>
      <c r="K2225">
        <v>3</v>
      </c>
      <c r="L2225">
        <v>1</v>
      </c>
      <c r="M2225">
        <v>2</v>
      </c>
      <c r="N2225">
        <v>2</v>
      </c>
      <c r="O2225">
        <v>1</v>
      </c>
      <c r="P2225">
        <v>1</v>
      </c>
      <c r="Q2225">
        <v>2</v>
      </c>
      <c r="R2225">
        <v>2</v>
      </c>
      <c r="S2225">
        <v>2</v>
      </c>
      <c r="T2225">
        <v>2</v>
      </c>
      <c r="U2225">
        <v>2</v>
      </c>
      <c r="V2225">
        <v>734.43</v>
      </c>
      <c r="W2225">
        <v>25</v>
      </c>
      <c r="X2225">
        <v>1</v>
      </c>
      <c r="Y2225">
        <v>2366</v>
      </c>
      <c r="Z2225">
        <v>2071</v>
      </c>
      <c r="AA2225">
        <v>1</v>
      </c>
      <c r="AB2225">
        <v>161439</v>
      </c>
      <c r="AC2225" s="6">
        <v>4091</v>
      </c>
      <c r="AD2225" s="6">
        <v>4091</v>
      </c>
      <c r="AE2225">
        <v>0</v>
      </c>
      <c r="AF2225">
        <v>0</v>
      </c>
      <c r="AG2225" s="25">
        <f t="shared" si="443"/>
        <v>15.750146341463415</v>
      </c>
      <c r="AH2225" s="29"/>
      <c r="AI2225" s="25">
        <f t="shared" si="446"/>
        <v>15.750146341463415</v>
      </c>
      <c r="AJ2225" s="34">
        <f t="shared" si="444"/>
        <v>5.0731707317073172E-3</v>
      </c>
      <c r="AK2225">
        <v>47315</v>
      </c>
      <c r="AL2225">
        <v>161439</v>
      </c>
      <c r="AM2225" t="s">
        <v>29</v>
      </c>
      <c r="AN2225" t="s">
        <v>27</v>
      </c>
      <c r="AO2225" s="6" t="s">
        <v>28</v>
      </c>
      <c r="AP2225">
        <v>9</v>
      </c>
      <c r="AQ2225">
        <v>9</v>
      </c>
      <c r="AR2225" t="s">
        <v>29</v>
      </c>
      <c r="AS2225" t="s">
        <v>27</v>
      </c>
      <c r="AT2225" s="6" t="s">
        <v>28</v>
      </c>
      <c r="AU2225">
        <v>9</v>
      </c>
      <c r="AV2225">
        <v>9</v>
      </c>
      <c r="AW2225">
        <v>2</v>
      </c>
      <c r="AX2225">
        <v>2</v>
      </c>
      <c r="AY2225">
        <v>2</v>
      </c>
      <c r="AZ2225">
        <v>2</v>
      </c>
      <c r="BA2225">
        <v>2</v>
      </c>
      <c r="BB2225">
        <v>2</v>
      </c>
      <c r="BC2225">
        <v>2</v>
      </c>
      <c r="BD2225">
        <v>2</v>
      </c>
      <c r="BE2225" t="s">
        <v>29</v>
      </c>
      <c r="BF2225" t="s">
        <v>27</v>
      </c>
      <c r="BG2225" s="6" t="s">
        <v>28</v>
      </c>
      <c r="BH2225">
        <v>9</v>
      </c>
      <c r="BI2225">
        <v>9</v>
      </c>
      <c r="BJ2225">
        <v>14567</v>
      </c>
      <c r="BK2225" s="65">
        <f t="shared" si="454"/>
        <v>1.421170731707317</v>
      </c>
      <c r="BL2225">
        <v>38206</v>
      </c>
      <c r="BM2225" s="65">
        <f t="shared" si="447"/>
        <v>3.7274146341463417</v>
      </c>
      <c r="BN2225">
        <v>21908</v>
      </c>
      <c r="BO2225" s="71">
        <f t="shared" si="448"/>
        <v>2.1373658536585367</v>
      </c>
      <c r="BP2225">
        <v>1699</v>
      </c>
      <c r="BQ2225" s="71">
        <f t="shared" si="449"/>
        <v>0.16575609756097562</v>
      </c>
      <c r="BR2225">
        <v>46538</v>
      </c>
      <c r="BS2225" s="73">
        <f t="shared" si="450"/>
        <v>4.5402926829268289</v>
      </c>
      <c r="BT2225">
        <v>0</v>
      </c>
      <c r="BU2225" s="73">
        <f t="shared" si="451"/>
        <v>0</v>
      </c>
      <c r="BV2225">
        <v>0</v>
      </c>
      <c r="BW2225" s="71">
        <f t="shared" si="452"/>
        <v>0</v>
      </c>
      <c r="BX2225">
        <v>790</v>
      </c>
      <c r="BY2225" s="71">
        <f t="shared" si="453"/>
        <v>7.7073170731707316E-2</v>
      </c>
      <c r="BZ2225">
        <v>1186</v>
      </c>
      <c r="CA2225" s="71">
        <f t="shared" si="445"/>
        <v>0.11570731707317074</v>
      </c>
      <c r="CB2225">
        <v>36544</v>
      </c>
      <c r="CC2225" s="71">
        <f t="shared" si="455"/>
        <v>3.5652682926829269</v>
      </c>
    </row>
    <row r="2226" spans="2:81" x14ac:dyDescent="0.25">
      <c r="B2226">
        <v>2653</v>
      </c>
      <c r="C2226">
        <v>2</v>
      </c>
      <c r="D2226">
        <v>3</v>
      </c>
      <c r="E2226">
        <v>2</v>
      </c>
      <c r="F2226" s="17">
        <v>57000</v>
      </c>
      <c r="G2226">
        <v>6</v>
      </c>
      <c r="H2226">
        <v>2</v>
      </c>
      <c r="I2226">
        <v>14</v>
      </c>
      <c r="J2226">
        <v>28</v>
      </c>
      <c r="K2226">
        <v>2</v>
      </c>
      <c r="L2226" t="s">
        <v>154</v>
      </c>
      <c r="M2226">
        <v>2</v>
      </c>
      <c r="N2226">
        <v>2</v>
      </c>
      <c r="O2226">
        <v>3</v>
      </c>
      <c r="P2226">
        <v>1</v>
      </c>
      <c r="Q2226">
        <v>1</v>
      </c>
      <c r="R2226">
        <v>2</v>
      </c>
      <c r="S2226">
        <v>2</v>
      </c>
      <c r="T2226">
        <v>2</v>
      </c>
      <c r="U2226">
        <v>2</v>
      </c>
      <c r="V2226">
        <v>188.03</v>
      </c>
      <c r="W2226">
        <v>13</v>
      </c>
      <c r="X2226">
        <v>1</v>
      </c>
      <c r="Y2226">
        <v>6358</v>
      </c>
      <c r="Z2226">
        <v>628</v>
      </c>
      <c r="AA2226">
        <v>1</v>
      </c>
      <c r="AB2226">
        <v>5220359</v>
      </c>
      <c r="AC2226" s="6">
        <v>51726</v>
      </c>
      <c r="AD2226" s="6">
        <v>21248</v>
      </c>
      <c r="AE2226">
        <v>0</v>
      </c>
      <c r="AF2226">
        <v>0</v>
      </c>
      <c r="AG2226" s="25">
        <f t="shared" si="443"/>
        <v>91.585245614035088</v>
      </c>
      <c r="AH2226" s="29"/>
      <c r="AI2226" s="25">
        <f t="shared" si="446"/>
        <v>19.198192982456142</v>
      </c>
      <c r="AJ2226" s="34">
        <f t="shared" si="444"/>
        <v>72.922350877192983</v>
      </c>
      <c r="AK2226">
        <v>320720</v>
      </c>
      <c r="AL2226">
        <v>1094297</v>
      </c>
      <c r="AM2226">
        <v>40020</v>
      </c>
      <c r="AN2226">
        <v>4126062</v>
      </c>
      <c r="AO2226" s="6">
        <v>30478</v>
      </c>
      <c r="AP2226">
        <v>0</v>
      </c>
      <c r="AQ2226">
        <v>0</v>
      </c>
      <c r="AR2226" t="s">
        <v>29</v>
      </c>
      <c r="AS2226" t="s">
        <v>27</v>
      </c>
      <c r="AT2226" s="6" t="s">
        <v>28</v>
      </c>
      <c r="AU2226">
        <v>9</v>
      </c>
      <c r="AV2226">
        <v>9</v>
      </c>
      <c r="AW2226">
        <v>2</v>
      </c>
      <c r="AX2226">
        <v>2</v>
      </c>
      <c r="AY2226">
        <v>2</v>
      </c>
      <c r="AZ2226">
        <v>2</v>
      </c>
      <c r="BA2226">
        <v>2</v>
      </c>
      <c r="BB2226">
        <v>2</v>
      </c>
      <c r="BC2226">
        <v>2</v>
      </c>
      <c r="BD2226">
        <v>2</v>
      </c>
      <c r="BE2226" t="s">
        <v>29</v>
      </c>
      <c r="BF2226" t="s">
        <v>27</v>
      </c>
      <c r="BG2226" s="6" t="s">
        <v>28</v>
      </c>
      <c r="BH2226">
        <v>9</v>
      </c>
      <c r="BI2226">
        <v>9</v>
      </c>
      <c r="BJ2226">
        <v>3792928</v>
      </c>
      <c r="BK2226" s="65">
        <f t="shared" si="454"/>
        <v>66.542596491228068</v>
      </c>
      <c r="BL2226">
        <v>0</v>
      </c>
      <c r="BM2226" s="65">
        <f t="shared" si="447"/>
        <v>0</v>
      </c>
      <c r="BN2226">
        <v>420024</v>
      </c>
      <c r="BO2226" s="71">
        <f t="shared" si="448"/>
        <v>7.3688421052631581</v>
      </c>
      <c r="BP2226">
        <v>333134</v>
      </c>
      <c r="BQ2226" s="71">
        <f t="shared" si="449"/>
        <v>5.8444561403508768</v>
      </c>
      <c r="BR2226">
        <v>457495</v>
      </c>
      <c r="BS2226" s="73">
        <f t="shared" si="450"/>
        <v>8.0262280701754385</v>
      </c>
      <c r="BT2226">
        <v>18674</v>
      </c>
      <c r="BU2226" s="73">
        <f t="shared" si="451"/>
        <v>0.3276140350877193</v>
      </c>
      <c r="BV2226">
        <v>100193</v>
      </c>
      <c r="BW2226" s="71">
        <f t="shared" si="452"/>
        <v>1.7577719298245613</v>
      </c>
      <c r="BX2226">
        <v>6468</v>
      </c>
      <c r="BY2226" s="71">
        <f t="shared" si="453"/>
        <v>0.11347368421052631</v>
      </c>
      <c r="BZ2226">
        <v>36459</v>
      </c>
      <c r="CA2226" s="71">
        <f t="shared" si="445"/>
        <v>0.63963157894736844</v>
      </c>
      <c r="CB2226">
        <v>54984</v>
      </c>
      <c r="CC2226" s="71">
        <f t="shared" si="455"/>
        <v>0.9646315789473684</v>
      </c>
    </row>
    <row r="2227" spans="2:81" x14ac:dyDescent="0.25">
      <c r="B2227">
        <v>2654</v>
      </c>
      <c r="C2227">
        <v>4</v>
      </c>
      <c r="D2227">
        <v>9</v>
      </c>
      <c r="E2227">
        <v>4</v>
      </c>
      <c r="F2227" s="17">
        <v>34000</v>
      </c>
      <c r="G2227">
        <v>5</v>
      </c>
      <c r="H2227">
        <v>5</v>
      </c>
      <c r="I2227">
        <v>23</v>
      </c>
      <c r="J2227">
        <v>50</v>
      </c>
      <c r="K2227" t="s">
        <v>26</v>
      </c>
      <c r="L2227" t="s">
        <v>154</v>
      </c>
      <c r="M2227" t="s">
        <v>26</v>
      </c>
      <c r="N2227" t="s">
        <v>26</v>
      </c>
      <c r="O2227" t="s">
        <v>157</v>
      </c>
      <c r="P2227">
        <v>1</v>
      </c>
      <c r="Q2227">
        <v>2</v>
      </c>
      <c r="R2227">
        <v>2</v>
      </c>
      <c r="S2227" t="s">
        <v>26</v>
      </c>
      <c r="T2227">
        <v>2</v>
      </c>
      <c r="U2227">
        <v>2</v>
      </c>
      <c r="V2227">
        <v>287.14</v>
      </c>
      <c r="W2227">
        <v>44</v>
      </c>
      <c r="X2227">
        <v>2</v>
      </c>
      <c r="Y2227">
        <v>0</v>
      </c>
      <c r="Z2227">
        <v>3764</v>
      </c>
      <c r="AA2227">
        <v>1</v>
      </c>
      <c r="AB2227">
        <v>2701437</v>
      </c>
      <c r="AC2227" s="6">
        <v>179108</v>
      </c>
      <c r="AD2227" s="6">
        <v>179108</v>
      </c>
      <c r="AE2227">
        <v>0</v>
      </c>
      <c r="AF2227">
        <v>0</v>
      </c>
      <c r="AG2227" s="25">
        <f t="shared" si="443"/>
        <v>79.454029411764708</v>
      </c>
      <c r="AH2227" s="29"/>
      <c r="AI2227" s="25">
        <f t="shared" si="446"/>
        <v>79.454029411764708</v>
      </c>
      <c r="AJ2227" s="34">
        <f t="shared" si="444"/>
        <v>1.5294117647058824E-3</v>
      </c>
      <c r="AK2227">
        <v>791746</v>
      </c>
      <c r="AL2227">
        <v>2701437</v>
      </c>
      <c r="AM2227" t="s">
        <v>29</v>
      </c>
      <c r="AN2227">
        <v>0</v>
      </c>
      <c r="AO2227" s="6" t="s">
        <v>28</v>
      </c>
      <c r="AP2227">
        <v>9</v>
      </c>
      <c r="AQ2227">
        <v>9</v>
      </c>
      <c r="AR2227" t="s">
        <v>29</v>
      </c>
      <c r="AS2227">
        <v>0</v>
      </c>
      <c r="AT2227" s="6" t="s">
        <v>28</v>
      </c>
      <c r="AU2227">
        <v>9</v>
      </c>
      <c r="AV2227">
        <v>9</v>
      </c>
      <c r="AW2227">
        <v>2</v>
      </c>
      <c r="AX2227">
        <v>2</v>
      </c>
      <c r="AY2227">
        <v>2</v>
      </c>
      <c r="AZ2227">
        <v>2</v>
      </c>
      <c r="BA2227">
        <v>2</v>
      </c>
      <c r="BB2227">
        <v>2</v>
      </c>
      <c r="BC2227">
        <v>2</v>
      </c>
      <c r="BD2227">
        <v>2</v>
      </c>
      <c r="BE2227" t="s">
        <v>29</v>
      </c>
      <c r="BF2227" t="s">
        <v>27</v>
      </c>
      <c r="BG2227" s="6" t="s">
        <v>28</v>
      </c>
      <c r="BH2227">
        <v>9</v>
      </c>
      <c r="BI2227">
        <v>9</v>
      </c>
      <c r="BJ2227">
        <v>0</v>
      </c>
      <c r="BK2227" s="65">
        <f t="shared" si="454"/>
        <v>0</v>
      </c>
      <c r="BL2227">
        <v>894357</v>
      </c>
      <c r="BM2227" s="65">
        <f t="shared" si="447"/>
        <v>26.304617647058823</v>
      </c>
      <c r="BN2227">
        <v>270481</v>
      </c>
      <c r="BO2227" s="71">
        <f t="shared" si="448"/>
        <v>7.955323529411765</v>
      </c>
      <c r="BP2227">
        <v>0</v>
      </c>
      <c r="BQ2227" s="71">
        <f t="shared" si="449"/>
        <v>0</v>
      </c>
      <c r="BR2227">
        <v>969757</v>
      </c>
      <c r="BS2227" s="73">
        <f t="shared" si="450"/>
        <v>28.522264705882353</v>
      </c>
      <c r="BT2227">
        <v>0</v>
      </c>
      <c r="BU2227" s="73">
        <f t="shared" si="451"/>
        <v>0</v>
      </c>
      <c r="BV2227">
        <v>157950</v>
      </c>
      <c r="BW2227" s="71">
        <f t="shared" si="452"/>
        <v>4.6455882352941176</v>
      </c>
      <c r="BX2227">
        <v>26283</v>
      </c>
      <c r="BY2227" s="71">
        <f t="shared" si="453"/>
        <v>0.77302941176470585</v>
      </c>
      <c r="BZ2227">
        <v>37425</v>
      </c>
      <c r="CA2227" s="71">
        <f t="shared" si="445"/>
        <v>1.1007352941176471</v>
      </c>
      <c r="CB2227">
        <v>345184</v>
      </c>
      <c r="CC2227" s="71">
        <f t="shared" si="455"/>
        <v>10.152470588235294</v>
      </c>
    </row>
    <row r="2228" spans="2:81" x14ac:dyDescent="0.25">
      <c r="B2228">
        <v>2656</v>
      </c>
      <c r="C2228">
        <v>1</v>
      </c>
      <c r="D2228">
        <v>2</v>
      </c>
      <c r="E2228">
        <v>2</v>
      </c>
      <c r="F2228" s="17">
        <v>8000</v>
      </c>
      <c r="G2228">
        <v>3</v>
      </c>
      <c r="H2228">
        <v>5</v>
      </c>
      <c r="I2228">
        <v>25</v>
      </c>
      <c r="J2228">
        <v>41</v>
      </c>
      <c r="K2228">
        <v>3</v>
      </c>
      <c r="L2228">
        <v>3</v>
      </c>
      <c r="M2228">
        <v>2</v>
      </c>
      <c r="N2228">
        <v>2</v>
      </c>
      <c r="O2228">
        <v>1</v>
      </c>
      <c r="P2228">
        <v>1</v>
      </c>
      <c r="Q2228">
        <v>2</v>
      </c>
      <c r="R2228">
        <v>2</v>
      </c>
      <c r="S2228">
        <v>2</v>
      </c>
      <c r="T2228">
        <v>2</v>
      </c>
      <c r="U2228">
        <v>2</v>
      </c>
      <c r="V2228">
        <v>781.6</v>
      </c>
      <c r="W2228">
        <v>7</v>
      </c>
      <c r="X2228">
        <v>1</v>
      </c>
      <c r="Y2228">
        <v>6770</v>
      </c>
      <c r="Z2228">
        <v>536</v>
      </c>
      <c r="AA2228">
        <v>1</v>
      </c>
      <c r="AB2228">
        <v>22253</v>
      </c>
      <c r="AC2228" s="6">
        <v>763</v>
      </c>
      <c r="AD2228" s="6">
        <v>763</v>
      </c>
      <c r="AE2228">
        <v>0</v>
      </c>
      <c r="AF2228">
        <v>0</v>
      </c>
      <c r="AG2228" s="25">
        <f t="shared" si="443"/>
        <v>2.781625</v>
      </c>
      <c r="AH2228" s="29"/>
      <c r="AI2228" s="25">
        <f t="shared" si="446"/>
        <v>2.781625</v>
      </c>
      <c r="AJ2228" s="34">
        <f t="shared" si="444"/>
        <v>6.4999999999999997E-3</v>
      </c>
      <c r="AK2228">
        <v>6522</v>
      </c>
      <c r="AL2228">
        <v>22253</v>
      </c>
      <c r="AM2228" t="s">
        <v>29</v>
      </c>
      <c r="AN2228" t="s">
        <v>27</v>
      </c>
      <c r="AO2228" s="6" t="s">
        <v>28</v>
      </c>
      <c r="AP2228">
        <v>9</v>
      </c>
      <c r="AQ2228">
        <v>9</v>
      </c>
      <c r="AR2228" t="s">
        <v>29</v>
      </c>
      <c r="AS2228" t="s">
        <v>27</v>
      </c>
      <c r="AT2228" s="6" t="s">
        <v>28</v>
      </c>
      <c r="AU2228">
        <v>9</v>
      </c>
      <c r="AV2228">
        <v>9</v>
      </c>
      <c r="AW2228">
        <v>2</v>
      </c>
      <c r="AX2228">
        <v>2</v>
      </c>
      <c r="AY2228">
        <v>2</v>
      </c>
      <c r="AZ2228">
        <v>2</v>
      </c>
      <c r="BA2228">
        <v>2</v>
      </c>
      <c r="BB2228">
        <v>2</v>
      </c>
      <c r="BC2228">
        <v>2</v>
      </c>
      <c r="BD2228">
        <v>2</v>
      </c>
      <c r="BE2228" t="s">
        <v>29</v>
      </c>
      <c r="BF2228" t="s">
        <v>27</v>
      </c>
      <c r="BG2228" s="6" t="s">
        <v>28</v>
      </c>
      <c r="BH2228">
        <v>9</v>
      </c>
      <c r="BI2228">
        <v>9</v>
      </c>
      <c r="BJ2228">
        <v>4118</v>
      </c>
      <c r="BK2228" s="65">
        <f t="shared" si="454"/>
        <v>0.51475000000000004</v>
      </c>
      <c r="BL2228">
        <v>777</v>
      </c>
      <c r="BM2228" s="65">
        <f t="shared" si="447"/>
        <v>9.7125000000000003E-2</v>
      </c>
      <c r="BN2228">
        <v>1433</v>
      </c>
      <c r="BO2228" s="71">
        <f t="shared" si="448"/>
        <v>0.17912500000000001</v>
      </c>
      <c r="BP2228">
        <v>0</v>
      </c>
      <c r="BQ2228" s="71">
        <f t="shared" si="449"/>
        <v>0</v>
      </c>
      <c r="BR2228">
        <v>5828</v>
      </c>
      <c r="BS2228" s="73">
        <f t="shared" si="450"/>
        <v>0.72850000000000004</v>
      </c>
      <c r="BT2228">
        <v>0</v>
      </c>
      <c r="BU2228" s="73">
        <f t="shared" si="451"/>
        <v>0</v>
      </c>
      <c r="BV2228">
        <v>0</v>
      </c>
      <c r="BW2228" s="71">
        <f t="shared" si="452"/>
        <v>0</v>
      </c>
      <c r="BX2228">
        <v>158</v>
      </c>
      <c r="BY2228" s="71">
        <f t="shared" si="453"/>
        <v>1.975E-2</v>
      </c>
      <c r="BZ2228">
        <v>340</v>
      </c>
      <c r="CA2228" s="71">
        <f t="shared" si="445"/>
        <v>4.2500000000000003E-2</v>
      </c>
      <c r="CB2228">
        <v>9600</v>
      </c>
      <c r="CC2228" s="71">
        <f t="shared" si="455"/>
        <v>1.2</v>
      </c>
    </row>
    <row r="2229" spans="2:81" x14ac:dyDescent="0.25">
      <c r="B2229">
        <v>2657</v>
      </c>
      <c r="C2229">
        <v>2</v>
      </c>
      <c r="D2229">
        <v>3</v>
      </c>
      <c r="E2229">
        <v>1</v>
      </c>
      <c r="F2229" s="17">
        <v>215000</v>
      </c>
      <c r="G2229">
        <v>8</v>
      </c>
      <c r="H2229">
        <v>1</v>
      </c>
      <c r="I2229">
        <v>18</v>
      </c>
      <c r="J2229">
        <v>40</v>
      </c>
      <c r="K2229">
        <v>2</v>
      </c>
      <c r="L2229">
        <v>1</v>
      </c>
      <c r="M2229">
        <v>1</v>
      </c>
      <c r="N2229" t="s">
        <v>26</v>
      </c>
      <c r="O2229">
        <v>5</v>
      </c>
      <c r="P2229">
        <v>1</v>
      </c>
      <c r="Q2229">
        <v>1</v>
      </c>
      <c r="R2229">
        <v>2</v>
      </c>
      <c r="S2229">
        <v>2</v>
      </c>
      <c r="T2229">
        <v>2</v>
      </c>
      <c r="U2229">
        <v>2</v>
      </c>
      <c r="V2229">
        <v>42.03</v>
      </c>
      <c r="W2229">
        <v>12</v>
      </c>
      <c r="X2229">
        <v>2</v>
      </c>
      <c r="Y2229">
        <v>5970</v>
      </c>
      <c r="Z2229">
        <v>902</v>
      </c>
      <c r="AA2229">
        <v>1</v>
      </c>
      <c r="AB2229">
        <v>20828812</v>
      </c>
      <c r="AC2229" s="6">
        <v>194164</v>
      </c>
      <c r="AD2229" s="6">
        <v>89109</v>
      </c>
      <c r="AE2229">
        <v>0</v>
      </c>
      <c r="AF2229">
        <v>0</v>
      </c>
      <c r="AG2229" s="25">
        <f t="shared" si="443"/>
        <v>96.87819534883721</v>
      </c>
      <c r="AH2229" s="29"/>
      <c r="AI2229" s="25">
        <f t="shared" si="446"/>
        <v>20.991800000000001</v>
      </c>
      <c r="AJ2229" s="34">
        <f t="shared" si="444"/>
        <v>76.375190697674412</v>
      </c>
      <c r="AK2229">
        <v>1322754</v>
      </c>
      <c r="AL2229">
        <v>4513237</v>
      </c>
      <c r="AM2229">
        <v>158250</v>
      </c>
      <c r="AN2229">
        <v>16315575</v>
      </c>
      <c r="AO2229" s="6">
        <v>105055</v>
      </c>
      <c r="AP2229">
        <v>1</v>
      </c>
      <c r="AQ2229">
        <v>1</v>
      </c>
      <c r="AR2229" t="s">
        <v>29</v>
      </c>
      <c r="AS2229" t="s">
        <v>27</v>
      </c>
      <c r="AT2229" s="6" t="s">
        <v>28</v>
      </c>
      <c r="AU2229">
        <v>9</v>
      </c>
      <c r="AV2229">
        <v>9</v>
      </c>
      <c r="AW2229">
        <v>2</v>
      </c>
      <c r="AX2229">
        <v>2</v>
      </c>
      <c r="AY2229">
        <v>2</v>
      </c>
      <c r="AZ2229">
        <v>2</v>
      </c>
      <c r="BA2229">
        <v>2</v>
      </c>
      <c r="BB2229">
        <v>2</v>
      </c>
      <c r="BC2229">
        <v>2</v>
      </c>
      <c r="BD2229">
        <v>2</v>
      </c>
      <c r="BE2229" t="s">
        <v>29</v>
      </c>
      <c r="BF2229" t="s">
        <v>27</v>
      </c>
      <c r="BG2229" s="6" t="s">
        <v>28</v>
      </c>
      <c r="BH2229">
        <v>9</v>
      </c>
      <c r="BI2229">
        <v>9</v>
      </c>
      <c r="BJ2229">
        <v>7829148</v>
      </c>
      <c r="BK2229" s="65">
        <f t="shared" si="454"/>
        <v>36.414641860465117</v>
      </c>
      <c r="BL2229">
        <v>387152</v>
      </c>
      <c r="BM2229" s="65">
        <f t="shared" si="447"/>
        <v>1.8007069767441861</v>
      </c>
      <c r="BN2229">
        <v>70561</v>
      </c>
      <c r="BO2229" s="71">
        <f t="shared" si="448"/>
        <v>0.32819069767441861</v>
      </c>
      <c r="BP2229">
        <v>3717362</v>
      </c>
      <c r="BQ2229" s="71">
        <f t="shared" si="449"/>
        <v>17.29005581395349</v>
      </c>
      <c r="BR2229">
        <v>2367070</v>
      </c>
      <c r="BS2229" s="73">
        <f t="shared" si="450"/>
        <v>11.009627906976744</v>
      </c>
      <c r="BT2229">
        <v>923510</v>
      </c>
      <c r="BU2229" s="73">
        <f t="shared" si="451"/>
        <v>4.295395348837209</v>
      </c>
      <c r="BV2229">
        <v>47502</v>
      </c>
      <c r="BW2229" s="71">
        <f t="shared" si="452"/>
        <v>0.22093953488372092</v>
      </c>
      <c r="BX2229">
        <v>41909</v>
      </c>
      <c r="BY2229" s="71">
        <f t="shared" si="453"/>
        <v>0.19492558139534882</v>
      </c>
      <c r="BZ2229">
        <v>260811</v>
      </c>
      <c r="CA2229" s="71">
        <f t="shared" si="445"/>
        <v>1.2130744186046512</v>
      </c>
      <c r="CB2229">
        <v>5183787</v>
      </c>
      <c r="CC2229" s="71">
        <f t="shared" si="455"/>
        <v>24.110637209302325</v>
      </c>
    </row>
    <row r="2230" spans="2:81" x14ac:dyDescent="0.25">
      <c r="B2230">
        <v>2658</v>
      </c>
      <c r="C2230">
        <v>2</v>
      </c>
      <c r="D2230">
        <v>4</v>
      </c>
      <c r="E2230">
        <v>3</v>
      </c>
      <c r="F2230" s="17">
        <v>122000</v>
      </c>
      <c r="G2230">
        <v>7</v>
      </c>
      <c r="H2230">
        <v>7</v>
      </c>
      <c r="I2230">
        <v>2</v>
      </c>
      <c r="J2230">
        <v>2</v>
      </c>
      <c r="K2230">
        <v>4</v>
      </c>
      <c r="L2230">
        <v>1</v>
      </c>
      <c r="M2230">
        <v>1</v>
      </c>
      <c r="N2230">
        <v>1</v>
      </c>
      <c r="O2230">
        <v>4</v>
      </c>
      <c r="P2230">
        <v>1</v>
      </c>
      <c r="Q2230">
        <v>2</v>
      </c>
      <c r="R2230">
        <v>1</v>
      </c>
      <c r="S2230">
        <v>2</v>
      </c>
      <c r="T2230">
        <v>2</v>
      </c>
      <c r="U2230">
        <v>2</v>
      </c>
      <c r="V2230">
        <v>77.89</v>
      </c>
      <c r="W2230">
        <v>20</v>
      </c>
      <c r="X2230">
        <v>1</v>
      </c>
      <c r="Y2230">
        <v>4744</v>
      </c>
      <c r="Z2230">
        <v>1502</v>
      </c>
      <c r="AA2230">
        <v>1</v>
      </c>
      <c r="AB2230">
        <v>9719383</v>
      </c>
      <c r="AC2230" s="6">
        <v>148621</v>
      </c>
      <c r="AD2230" s="6">
        <v>148557</v>
      </c>
      <c r="AE2230">
        <v>0</v>
      </c>
      <c r="AF2230">
        <v>0</v>
      </c>
      <c r="AG2230" s="25">
        <f t="shared" si="443"/>
        <v>79.667073770491797</v>
      </c>
      <c r="AH2230" s="29"/>
      <c r="AI2230" s="25">
        <f t="shared" si="446"/>
        <v>79.61591803278688</v>
      </c>
      <c r="AJ2230" s="34">
        <f t="shared" si="444"/>
        <v>5.2336065573770491E-2</v>
      </c>
      <c r="AK2230">
        <v>2846759</v>
      </c>
      <c r="AL2230">
        <v>9713142</v>
      </c>
      <c r="AM2230" t="s">
        <v>29</v>
      </c>
      <c r="AN2230" t="s">
        <v>27</v>
      </c>
      <c r="AO2230" s="6" t="s">
        <v>28</v>
      </c>
      <c r="AP2230">
        <v>9</v>
      </c>
      <c r="AQ2230">
        <v>9</v>
      </c>
      <c r="AR2230">
        <v>45</v>
      </c>
      <c r="AS2230">
        <v>6241</v>
      </c>
      <c r="AT2230" s="6">
        <v>64</v>
      </c>
      <c r="AU2230">
        <v>0</v>
      </c>
      <c r="AV2230">
        <v>1</v>
      </c>
      <c r="AW2230">
        <v>2</v>
      </c>
      <c r="AX2230">
        <v>2</v>
      </c>
      <c r="AY2230">
        <v>2</v>
      </c>
      <c r="AZ2230">
        <v>2</v>
      </c>
      <c r="BA2230">
        <v>2</v>
      </c>
      <c r="BB2230">
        <v>2</v>
      </c>
      <c r="BC2230">
        <v>2</v>
      </c>
      <c r="BD2230">
        <v>2</v>
      </c>
      <c r="BE2230" t="s">
        <v>29</v>
      </c>
      <c r="BF2230" t="s">
        <v>27</v>
      </c>
      <c r="BG2230" s="6" t="s">
        <v>28</v>
      </c>
      <c r="BH2230">
        <v>9</v>
      </c>
      <c r="BI2230">
        <v>9</v>
      </c>
      <c r="BJ2230">
        <v>1703501</v>
      </c>
      <c r="BK2230" s="65">
        <f t="shared" si="454"/>
        <v>13.963122950819672</v>
      </c>
      <c r="BL2230">
        <v>1474047</v>
      </c>
      <c r="BM2230" s="65">
        <f t="shared" si="447"/>
        <v>12.082352459016393</v>
      </c>
      <c r="BN2230">
        <v>610166</v>
      </c>
      <c r="BO2230" s="71">
        <f t="shared" si="448"/>
        <v>5.0013606557377051</v>
      </c>
      <c r="BP2230">
        <v>170786</v>
      </c>
      <c r="BQ2230" s="71">
        <f t="shared" si="449"/>
        <v>1.3998852459016393</v>
      </c>
      <c r="BR2230">
        <v>3157927</v>
      </c>
      <c r="BS2230" s="73">
        <f t="shared" si="450"/>
        <v>25.884647540983607</v>
      </c>
      <c r="BT2230">
        <v>0</v>
      </c>
      <c r="BU2230" s="73">
        <f t="shared" si="451"/>
        <v>0</v>
      </c>
      <c r="BV2230">
        <v>287987</v>
      </c>
      <c r="BW2230" s="71">
        <f t="shared" si="452"/>
        <v>2.3605491803278689</v>
      </c>
      <c r="BX2230">
        <v>428750</v>
      </c>
      <c r="BY2230" s="71">
        <f t="shared" si="453"/>
        <v>3.514344262295082</v>
      </c>
      <c r="BZ2230">
        <v>764873</v>
      </c>
      <c r="CA2230" s="71">
        <f t="shared" si="445"/>
        <v>6.269450819672131</v>
      </c>
      <c r="CB2230">
        <v>1121347</v>
      </c>
      <c r="CC2230" s="71">
        <f t="shared" si="455"/>
        <v>9.191368852459016</v>
      </c>
    </row>
    <row r="2231" spans="2:81" x14ac:dyDescent="0.25">
      <c r="B2231">
        <v>2659</v>
      </c>
      <c r="C2231">
        <v>4</v>
      </c>
      <c r="D2231">
        <v>8</v>
      </c>
      <c r="E2231">
        <v>5</v>
      </c>
      <c r="F2231" s="17">
        <v>15750</v>
      </c>
      <c r="G2231">
        <v>4</v>
      </c>
      <c r="H2231">
        <v>5</v>
      </c>
      <c r="I2231">
        <v>2</v>
      </c>
      <c r="J2231">
        <v>2</v>
      </c>
      <c r="K2231">
        <v>7</v>
      </c>
      <c r="L2231">
        <v>8</v>
      </c>
      <c r="M2231">
        <v>2</v>
      </c>
      <c r="N2231" t="s">
        <v>26</v>
      </c>
      <c r="O2231">
        <v>1</v>
      </c>
      <c r="P2231">
        <v>1</v>
      </c>
      <c r="Q2231">
        <v>2</v>
      </c>
      <c r="R2231">
        <v>2</v>
      </c>
      <c r="S2231">
        <v>2</v>
      </c>
      <c r="T2231">
        <v>2</v>
      </c>
      <c r="U2231">
        <v>2</v>
      </c>
      <c r="V2231">
        <v>2976.63</v>
      </c>
      <c r="W2231">
        <v>65</v>
      </c>
      <c r="X2231">
        <v>1</v>
      </c>
      <c r="Y2231">
        <v>1141</v>
      </c>
      <c r="Z2231">
        <v>2783</v>
      </c>
      <c r="AA2231">
        <v>1</v>
      </c>
      <c r="AB2231">
        <v>699938</v>
      </c>
      <c r="AC2231" s="6">
        <v>16380</v>
      </c>
      <c r="AD2231" s="6">
        <v>16380</v>
      </c>
      <c r="AE2231">
        <v>0</v>
      </c>
      <c r="AF2231">
        <v>0</v>
      </c>
      <c r="AG2231" s="25">
        <f t="shared" si="443"/>
        <v>44.440507936507935</v>
      </c>
      <c r="AH2231" s="29"/>
      <c r="AI2231" s="25">
        <f t="shared" si="446"/>
        <v>44.440507936507935</v>
      </c>
      <c r="AJ2231" s="34">
        <f t="shared" si="444"/>
        <v>3.3015873015873015E-3</v>
      </c>
      <c r="AK2231">
        <v>205140</v>
      </c>
      <c r="AL2231">
        <v>699938</v>
      </c>
      <c r="AM2231" t="s">
        <v>29</v>
      </c>
      <c r="AN2231" t="s">
        <v>27</v>
      </c>
      <c r="AO2231" s="6" t="s">
        <v>28</v>
      </c>
      <c r="AP2231">
        <v>9</v>
      </c>
      <c r="AQ2231">
        <v>9</v>
      </c>
      <c r="AR2231" t="s">
        <v>29</v>
      </c>
      <c r="AS2231" t="s">
        <v>27</v>
      </c>
      <c r="AT2231" s="6" t="s">
        <v>28</v>
      </c>
      <c r="AU2231">
        <v>9</v>
      </c>
      <c r="AV2231">
        <v>9</v>
      </c>
      <c r="AW2231">
        <v>2</v>
      </c>
      <c r="AX2231">
        <v>2</v>
      </c>
      <c r="AY2231">
        <v>2</v>
      </c>
      <c r="AZ2231">
        <v>2</v>
      </c>
      <c r="BA2231">
        <v>2</v>
      </c>
      <c r="BB2231">
        <v>2</v>
      </c>
      <c r="BC2231">
        <v>2</v>
      </c>
      <c r="BD2231">
        <v>2</v>
      </c>
      <c r="BE2231" t="s">
        <v>29</v>
      </c>
      <c r="BF2231" t="s">
        <v>27</v>
      </c>
      <c r="BG2231" s="6" t="s">
        <v>28</v>
      </c>
      <c r="BH2231">
        <v>9</v>
      </c>
      <c r="BI2231">
        <v>9</v>
      </c>
      <c r="BJ2231">
        <v>41691</v>
      </c>
      <c r="BK2231" s="65">
        <f t="shared" si="454"/>
        <v>2.6470476190476191</v>
      </c>
      <c r="BL2231">
        <v>382012</v>
      </c>
      <c r="BM2231" s="65">
        <f t="shared" si="447"/>
        <v>24.254730158730158</v>
      </c>
      <c r="BN2231">
        <v>27407</v>
      </c>
      <c r="BO2231" s="71">
        <f t="shared" si="448"/>
        <v>1.7401269841269842</v>
      </c>
      <c r="BP2231">
        <v>557</v>
      </c>
      <c r="BQ2231" s="71">
        <f t="shared" si="449"/>
        <v>3.5365079365079363E-2</v>
      </c>
      <c r="BR2231">
        <v>155856</v>
      </c>
      <c r="BS2231" s="73">
        <f t="shared" si="450"/>
        <v>9.8956190476190482</v>
      </c>
      <c r="BT2231">
        <v>0</v>
      </c>
      <c r="BU2231" s="73">
        <f t="shared" si="451"/>
        <v>0</v>
      </c>
      <c r="BV2231">
        <v>0</v>
      </c>
      <c r="BW2231" s="71">
        <f t="shared" si="452"/>
        <v>0</v>
      </c>
      <c r="BX2231">
        <v>27</v>
      </c>
      <c r="BY2231" s="71">
        <f t="shared" si="453"/>
        <v>1.7142857142857142E-3</v>
      </c>
      <c r="BZ2231">
        <v>21056</v>
      </c>
      <c r="CA2231" s="71">
        <f t="shared" si="445"/>
        <v>1.3368888888888888</v>
      </c>
      <c r="CB2231">
        <v>71333</v>
      </c>
      <c r="CC2231" s="71">
        <f t="shared" si="455"/>
        <v>4.5290793650793653</v>
      </c>
    </row>
    <row r="2232" spans="2:81" x14ac:dyDescent="0.25">
      <c r="B2232">
        <v>2660</v>
      </c>
      <c r="C2232">
        <v>3</v>
      </c>
      <c r="D2232">
        <v>5</v>
      </c>
      <c r="E2232">
        <v>5</v>
      </c>
      <c r="F2232" s="17">
        <v>2500</v>
      </c>
      <c r="G2232">
        <v>2</v>
      </c>
      <c r="H2232">
        <v>2</v>
      </c>
      <c r="I2232">
        <v>5</v>
      </c>
      <c r="J2232">
        <v>10</v>
      </c>
      <c r="K2232">
        <v>3</v>
      </c>
      <c r="L2232">
        <v>1</v>
      </c>
      <c r="M2232">
        <v>2</v>
      </c>
      <c r="N2232">
        <v>2</v>
      </c>
      <c r="O2232">
        <v>1</v>
      </c>
      <c r="P2232">
        <v>1</v>
      </c>
      <c r="Q2232">
        <v>2</v>
      </c>
      <c r="R2232">
        <v>2</v>
      </c>
      <c r="S2232">
        <v>2</v>
      </c>
      <c r="T2232">
        <v>2</v>
      </c>
      <c r="U2232">
        <v>2</v>
      </c>
      <c r="V2232">
        <v>2544.7399999999998</v>
      </c>
      <c r="W2232">
        <v>27</v>
      </c>
      <c r="X2232">
        <v>2</v>
      </c>
      <c r="Y2232">
        <v>1705</v>
      </c>
      <c r="Z2232">
        <v>2391</v>
      </c>
      <c r="AA2232">
        <v>1</v>
      </c>
      <c r="AB2232">
        <v>37556</v>
      </c>
      <c r="AC2232" s="6">
        <v>1145</v>
      </c>
      <c r="AD2232" s="6">
        <v>1145</v>
      </c>
      <c r="AE2232">
        <v>1</v>
      </c>
      <c r="AF2232">
        <v>1</v>
      </c>
      <c r="AG2232" s="25">
        <f t="shared" si="443"/>
        <v>15.022399999999999</v>
      </c>
      <c r="AH2232" s="29"/>
      <c r="AI2232" s="25">
        <f t="shared" si="446"/>
        <v>15.022399999999999</v>
      </c>
      <c r="AJ2232" s="34">
        <f t="shared" si="444"/>
        <v>2.0799999999999999E-2</v>
      </c>
      <c r="AK2232">
        <v>11007</v>
      </c>
      <c r="AL2232">
        <v>37556</v>
      </c>
      <c r="AM2232" t="s">
        <v>29</v>
      </c>
      <c r="AN2232" t="s">
        <v>27</v>
      </c>
      <c r="AO2232" s="6" t="s">
        <v>28</v>
      </c>
      <c r="AP2232">
        <v>9</v>
      </c>
      <c r="AQ2232">
        <v>9</v>
      </c>
      <c r="AR2232" t="s">
        <v>29</v>
      </c>
      <c r="AS2232" t="s">
        <v>27</v>
      </c>
      <c r="AT2232" s="6" t="s">
        <v>28</v>
      </c>
      <c r="AU2232">
        <v>9</v>
      </c>
      <c r="AV2232">
        <v>9</v>
      </c>
      <c r="AW2232">
        <v>2</v>
      </c>
      <c r="AX2232">
        <v>2</v>
      </c>
      <c r="AY2232">
        <v>2</v>
      </c>
      <c r="AZ2232">
        <v>2</v>
      </c>
      <c r="BA2232">
        <v>2</v>
      </c>
      <c r="BB2232">
        <v>2</v>
      </c>
      <c r="BC2232">
        <v>2</v>
      </c>
      <c r="BD2232">
        <v>2</v>
      </c>
      <c r="BE2232" t="s">
        <v>29</v>
      </c>
      <c r="BF2232" t="s">
        <v>27</v>
      </c>
      <c r="BG2232" s="6" t="s">
        <v>28</v>
      </c>
      <c r="BH2232">
        <v>9</v>
      </c>
      <c r="BI2232">
        <v>9</v>
      </c>
      <c r="BJ2232">
        <v>3632</v>
      </c>
      <c r="BK2232" s="65">
        <f t="shared" si="454"/>
        <v>1.4528000000000001</v>
      </c>
      <c r="BL2232">
        <v>13034</v>
      </c>
      <c r="BM2232" s="65">
        <f t="shared" si="447"/>
        <v>5.2135999999999996</v>
      </c>
      <c r="BN2232">
        <v>1709</v>
      </c>
      <c r="BO2232" s="71">
        <f t="shared" si="448"/>
        <v>0.68359999999999999</v>
      </c>
      <c r="BP2232">
        <v>0</v>
      </c>
      <c r="BQ2232" s="71">
        <f t="shared" si="449"/>
        <v>0</v>
      </c>
      <c r="BR2232">
        <v>13473</v>
      </c>
      <c r="BS2232" s="73">
        <f t="shared" si="450"/>
        <v>5.3891999999999998</v>
      </c>
      <c r="BT2232">
        <v>0</v>
      </c>
      <c r="BU2232" s="73">
        <f t="shared" si="451"/>
        <v>0</v>
      </c>
      <c r="BV2232">
        <v>0</v>
      </c>
      <c r="BW2232" s="71">
        <f t="shared" si="452"/>
        <v>0</v>
      </c>
      <c r="BX2232">
        <v>20</v>
      </c>
      <c r="BY2232" s="71">
        <f t="shared" si="453"/>
        <v>8.0000000000000002E-3</v>
      </c>
      <c r="BZ2232">
        <v>878</v>
      </c>
      <c r="CA2232" s="71">
        <f t="shared" si="445"/>
        <v>0.35120000000000001</v>
      </c>
      <c r="CB2232">
        <v>4810</v>
      </c>
      <c r="CC2232" s="71">
        <f t="shared" si="455"/>
        <v>1.9239999999999999</v>
      </c>
    </row>
    <row r="2233" spans="2:81" x14ac:dyDescent="0.25">
      <c r="B2233">
        <v>2661</v>
      </c>
      <c r="C2233">
        <v>2</v>
      </c>
      <c r="D2233">
        <v>4</v>
      </c>
      <c r="E2233">
        <v>1</v>
      </c>
      <c r="F2233" s="17">
        <v>3600</v>
      </c>
      <c r="G2233">
        <v>2</v>
      </c>
      <c r="H2233">
        <v>8</v>
      </c>
      <c r="I2233">
        <v>5</v>
      </c>
      <c r="J2233">
        <v>11</v>
      </c>
      <c r="K2233" t="s">
        <v>26</v>
      </c>
      <c r="L2233" t="s">
        <v>154</v>
      </c>
      <c r="M2233" t="s">
        <v>26</v>
      </c>
      <c r="N2233" t="s">
        <v>26</v>
      </c>
      <c r="O2233">
        <v>1</v>
      </c>
      <c r="P2233">
        <v>2</v>
      </c>
      <c r="Q2233">
        <v>2</v>
      </c>
      <c r="R2233">
        <v>2</v>
      </c>
      <c r="S2233">
        <v>2</v>
      </c>
      <c r="T2233">
        <v>2</v>
      </c>
      <c r="U2233">
        <v>2</v>
      </c>
      <c r="V2233">
        <v>3110.9</v>
      </c>
      <c r="W2233">
        <v>17</v>
      </c>
      <c r="X2233">
        <v>1</v>
      </c>
      <c r="Y2233">
        <v>7730</v>
      </c>
      <c r="Z2233">
        <v>621</v>
      </c>
      <c r="AA2233">
        <v>2</v>
      </c>
      <c r="AB2233" t="s">
        <v>27</v>
      </c>
      <c r="AC2233" s="6" t="s">
        <v>28</v>
      </c>
      <c r="AD2233" s="6" t="s">
        <v>28</v>
      </c>
      <c r="AE2233">
        <v>9</v>
      </c>
      <c r="AF2233">
        <v>9</v>
      </c>
      <c r="AG2233" s="25" t="e">
        <f t="shared" si="443"/>
        <v>#VALUE!</v>
      </c>
      <c r="AH2233" s="29"/>
      <c r="AI2233" s="25" t="e">
        <f t="shared" si="446"/>
        <v>#VALUE!</v>
      </c>
      <c r="AJ2233" s="34">
        <f t="shared" si="444"/>
        <v>1.4444444444444444E-2</v>
      </c>
      <c r="AK2233" t="s">
        <v>29</v>
      </c>
      <c r="AL2233" t="s">
        <v>27</v>
      </c>
      <c r="AM2233" t="s">
        <v>29</v>
      </c>
      <c r="AN2233" t="s">
        <v>27</v>
      </c>
      <c r="AO2233" s="6" t="s">
        <v>28</v>
      </c>
      <c r="AP2233">
        <v>9</v>
      </c>
      <c r="AQ2233">
        <v>9</v>
      </c>
      <c r="AR2233" t="s">
        <v>29</v>
      </c>
      <c r="AS2233" t="s">
        <v>27</v>
      </c>
      <c r="AT2233" s="6" t="s">
        <v>28</v>
      </c>
      <c r="AU2233">
        <v>9</v>
      </c>
      <c r="AV2233">
        <v>9</v>
      </c>
      <c r="AW2233">
        <v>2</v>
      </c>
      <c r="AX2233">
        <v>2</v>
      </c>
      <c r="AY2233">
        <v>2</v>
      </c>
      <c r="AZ2233">
        <v>2</v>
      </c>
      <c r="BA2233">
        <v>2</v>
      </c>
      <c r="BB2233">
        <v>2</v>
      </c>
      <c r="BC2233">
        <v>2</v>
      </c>
      <c r="BD2233">
        <v>2</v>
      </c>
      <c r="BE2233" t="s">
        <v>29</v>
      </c>
      <c r="BF2233" t="s">
        <v>27</v>
      </c>
      <c r="BG2233" s="6" t="s">
        <v>28</v>
      </c>
      <c r="BH2233">
        <v>9</v>
      </c>
      <c r="BI2233">
        <v>9</v>
      </c>
      <c r="BJ2233" t="s">
        <v>27</v>
      </c>
      <c r="BK2233" s="65" t="e">
        <f t="shared" si="454"/>
        <v>#VALUE!</v>
      </c>
      <c r="BL2233" t="s">
        <v>27</v>
      </c>
      <c r="BM2233" s="65" t="e">
        <f t="shared" si="447"/>
        <v>#VALUE!</v>
      </c>
      <c r="BN2233">
        <v>0</v>
      </c>
      <c r="BO2233" s="71">
        <f t="shared" si="448"/>
        <v>0</v>
      </c>
      <c r="BP2233" t="s">
        <v>27</v>
      </c>
      <c r="BQ2233" s="71" t="e">
        <f t="shared" si="449"/>
        <v>#VALUE!</v>
      </c>
      <c r="BR2233">
        <v>0</v>
      </c>
      <c r="BS2233" s="73">
        <f t="shared" si="450"/>
        <v>0</v>
      </c>
      <c r="BT2233" t="s">
        <v>27</v>
      </c>
      <c r="BU2233" s="73" t="e">
        <f t="shared" si="451"/>
        <v>#VALUE!</v>
      </c>
      <c r="BV2233">
        <v>0</v>
      </c>
      <c r="BW2233" s="71">
        <f t="shared" si="452"/>
        <v>0</v>
      </c>
      <c r="BX2233">
        <v>0</v>
      </c>
      <c r="BY2233" s="71">
        <f t="shared" si="453"/>
        <v>0</v>
      </c>
      <c r="BZ2233">
        <v>0</v>
      </c>
      <c r="CA2233" s="71">
        <f t="shared" si="445"/>
        <v>0</v>
      </c>
      <c r="CB2233" t="s">
        <v>27</v>
      </c>
      <c r="CC2233" s="71" t="e">
        <f t="shared" si="455"/>
        <v>#VALUE!</v>
      </c>
    </row>
    <row r="2234" spans="2:81" x14ac:dyDescent="0.25">
      <c r="B2234">
        <v>2662</v>
      </c>
      <c r="C2234">
        <v>4</v>
      </c>
      <c r="D2234">
        <v>9</v>
      </c>
      <c r="E2234">
        <v>4</v>
      </c>
      <c r="F2234" s="17">
        <v>255000</v>
      </c>
      <c r="G2234">
        <v>8</v>
      </c>
      <c r="H2234">
        <v>7</v>
      </c>
      <c r="I2234">
        <v>2</v>
      </c>
      <c r="J2234">
        <v>2</v>
      </c>
      <c r="K2234">
        <v>3</v>
      </c>
      <c r="L2234">
        <v>4</v>
      </c>
      <c r="M2234">
        <v>1</v>
      </c>
      <c r="N2234">
        <v>1</v>
      </c>
      <c r="O2234">
        <v>991</v>
      </c>
      <c r="P2234">
        <v>1</v>
      </c>
      <c r="Q2234">
        <v>2</v>
      </c>
      <c r="R2234">
        <v>1</v>
      </c>
      <c r="S2234">
        <v>2</v>
      </c>
      <c r="T2234">
        <v>2</v>
      </c>
      <c r="U2234">
        <v>2</v>
      </c>
      <c r="V2234">
        <v>89.9</v>
      </c>
      <c r="W2234">
        <v>42</v>
      </c>
      <c r="X2234">
        <v>2</v>
      </c>
      <c r="Y2234">
        <v>3148</v>
      </c>
      <c r="Z2234">
        <v>215</v>
      </c>
      <c r="AA2234">
        <v>1</v>
      </c>
      <c r="AB2234">
        <v>14875181</v>
      </c>
      <c r="AC2234" s="6">
        <v>619412</v>
      </c>
      <c r="AD2234" s="6">
        <v>617732</v>
      </c>
      <c r="AE2234">
        <v>0</v>
      </c>
      <c r="AF2234">
        <v>0</v>
      </c>
      <c r="AG2234" s="25">
        <f t="shared" si="443"/>
        <v>58.334043137254902</v>
      </c>
      <c r="AH2234" s="29"/>
      <c r="AI2234" s="25">
        <f t="shared" si="446"/>
        <v>57.898937254901959</v>
      </c>
      <c r="AJ2234" s="34">
        <f t="shared" si="444"/>
        <v>0.44496470588235293</v>
      </c>
      <c r="AK2234">
        <v>4327148</v>
      </c>
      <c r="AL2234">
        <v>14764229</v>
      </c>
      <c r="AM2234" t="s">
        <v>29</v>
      </c>
      <c r="AN2234" t="s">
        <v>27</v>
      </c>
      <c r="AO2234" s="6" t="s">
        <v>28</v>
      </c>
      <c r="AP2234">
        <v>9</v>
      </c>
      <c r="AQ2234">
        <v>9</v>
      </c>
      <c r="AR2234">
        <v>800</v>
      </c>
      <c r="AS2234">
        <v>110952</v>
      </c>
      <c r="AT2234" s="6">
        <v>1680</v>
      </c>
      <c r="AU2234">
        <v>0</v>
      </c>
      <c r="AV2234">
        <v>0</v>
      </c>
      <c r="AW2234">
        <v>2</v>
      </c>
      <c r="AX2234">
        <v>2</v>
      </c>
      <c r="AY2234">
        <v>2</v>
      </c>
      <c r="AZ2234">
        <v>2</v>
      </c>
      <c r="BA2234">
        <v>2</v>
      </c>
      <c r="BB2234">
        <v>2</v>
      </c>
      <c r="BC2234">
        <v>2</v>
      </c>
      <c r="BD2234">
        <v>2</v>
      </c>
      <c r="BE2234" t="s">
        <v>29</v>
      </c>
      <c r="BF2234" t="s">
        <v>27</v>
      </c>
      <c r="BG2234" s="6" t="s">
        <v>28</v>
      </c>
      <c r="BH2234">
        <v>9</v>
      </c>
      <c r="BI2234">
        <v>9</v>
      </c>
      <c r="BJ2234">
        <v>257453</v>
      </c>
      <c r="BK2234" s="65">
        <f t="shared" si="454"/>
        <v>1.0096196078431372</v>
      </c>
      <c r="BL2234">
        <v>916571</v>
      </c>
      <c r="BM2234" s="65">
        <f t="shared" si="447"/>
        <v>3.5943960784313727</v>
      </c>
      <c r="BN2234">
        <v>744301</v>
      </c>
      <c r="BO2234" s="71">
        <f t="shared" si="448"/>
        <v>2.918827450980392</v>
      </c>
      <c r="BP2234">
        <v>507420</v>
      </c>
      <c r="BQ2234" s="71">
        <f t="shared" si="449"/>
        <v>1.9898823529411764</v>
      </c>
      <c r="BR2234">
        <v>5858768</v>
      </c>
      <c r="BS2234" s="73">
        <f t="shared" si="450"/>
        <v>22.975560784313725</v>
      </c>
      <c r="BT2234">
        <v>198959</v>
      </c>
      <c r="BU2234" s="73">
        <f t="shared" si="451"/>
        <v>0.78023137254901964</v>
      </c>
      <c r="BV2234">
        <v>513382</v>
      </c>
      <c r="BW2234" s="71">
        <f t="shared" si="452"/>
        <v>2.0132627450980394</v>
      </c>
      <c r="BX2234">
        <v>660607</v>
      </c>
      <c r="BY2234" s="71">
        <f t="shared" si="453"/>
        <v>2.5906156862745098</v>
      </c>
      <c r="BZ2234">
        <v>2138960</v>
      </c>
      <c r="CA2234" s="71">
        <f t="shared" si="445"/>
        <v>8.3880784313725485</v>
      </c>
      <c r="CB2234">
        <v>3078760</v>
      </c>
      <c r="CC2234" s="71">
        <f t="shared" si="455"/>
        <v>12.07356862745098</v>
      </c>
    </row>
    <row r="2235" spans="2:81" x14ac:dyDescent="0.25">
      <c r="B2235">
        <v>2663</v>
      </c>
      <c r="C2235">
        <v>2</v>
      </c>
      <c r="D2235">
        <v>3</v>
      </c>
      <c r="E2235">
        <v>1</v>
      </c>
      <c r="F2235" s="17">
        <v>450000</v>
      </c>
      <c r="G2235">
        <v>8</v>
      </c>
      <c r="H2235">
        <v>2</v>
      </c>
      <c r="I2235">
        <v>2</v>
      </c>
      <c r="J2235">
        <v>2</v>
      </c>
      <c r="K2235">
        <v>6</v>
      </c>
      <c r="L2235">
        <v>6</v>
      </c>
      <c r="M2235">
        <v>1</v>
      </c>
      <c r="N2235" t="s">
        <v>26</v>
      </c>
      <c r="O2235">
        <v>7</v>
      </c>
      <c r="P2235">
        <v>1</v>
      </c>
      <c r="Q2235">
        <v>1</v>
      </c>
      <c r="R2235">
        <v>2</v>
      </c>
      <c r="S2235">
        <v>2</v>
      </c>
      <c r="T2235">
        <v>1</v>
      </c>
      <c r="U2235">
        <v>2</v>
      </c>
      <c r="V2235">
        <v>25.53</v>
      </c>
      <c r="W2235">
        <v>12</v>
      </c>
      <c r="X2235">
        <v>2</v>
      </c>
      <c r="Y2235">
        <v>7168</v>
      </c>
      <c r="Z2235">
        <v>772</v>
      </c>
      <c r="AA2235">
        <v>1</v>
      </c>
      <c r="AB2235">
        <v>78454787</v>
      </c>
      <c r="AC2235" s="6">
        <v>843015</v>
      </c>
      <c r="AD2235" s="6">
        <v>609513</v>
      </c>
      <c r="AE2235">
        <v>0</v>
      </c>
      <c r="AF2235">
        <v>0</v>
      </c>
      <c r="AG2235" s="25">
        <f t="shared" si="443"/>
        <v>174.3439711111111</v>
      </c>
      <c r="AH2235" s="29"/>
      <c r="AI2235" s="25">
        <f t="shared" si="446"/>
        <v>95.214733333333328</v>
      </c>
      <c r="AJ2235" s="34">
        <f t="shared" si="444"/>
        <v>79.211560000000006</v>
      </c>
      <c r="AK2235">
        <v>12557629</v>
      </c>
      <c r="AL2235">
        <v>42846630</v>
      </c>
      <c r="AM2235">
        <v>1728</v>
      </c>
      <c r="AN2235">
        <v>178157</v>
      </c>
      <c r="AO2235" s="6">
        <v>1585</v>
      </c>
      <c r="AP2235">
        <v>0</v>
      </c>
      <c r="AQ2235">
        <v>0</v>
      </c>
      <c r="AR2235" t="s">
        <v>29</v>
      </c>
      <c r="AS2235" t="s">
        <v>27</v>
      </c>
      <c r="AT2235" s="6" t="s">
        <v>28</v>
      </c>
      <c r="AU2235">
        <v>9</v>
      </c>
      <c r="AV2235">
        <v>9</v>
      </c>
      <c r="AW2235">
        <v>1</v>
      </c>
      <c r="AX2235">
        <v>1</v>
      </c>
      <c r="AY2235">
        <v>2</v>
      </c>
      <c r="AZ2235">
        <v>2</v>
      </c>
      <c r="BA2235">
        <v>1</v>
      </c>
      <c r="BB2235">
        <v>1</v>
      </c>
      <c r="BC2235">
        <v>2</v>
      </c>
      <c r="BD2235">
        <v>2</v>
      </c>
      <c r="BE2235">
        <v>35430</v>
      </c>
      <c r="BF2235">
        <v>35430000</v>
      </c>
      <c r="BG2235" s="6">
        <v>231917</v>
      </c>
      <c r="BH2235">
        <v>0</v>
      </c>
      <c r="BI2235">
        <v>0</v>
      </c>
      <c r="BJ2235">
        <v>32676655</v>
      </c>
      <c r="BK2235" s="65">
        <f t="shared" si="454"/>
        <v>72.614788888888896</v>
      </c>
      <c r="BL2235">
        <v>3535592</v>
      </c>
      <c r="BM2235" s="65">
        <f t="shared" si="447"/>
        <v>7.8568711111111114</v>
      </c>
      <c r="BN2235">
        <v>5199269</v>
      </c>
      <c r="BO2235" s="71">
        <f t="shared" si="448"/>
        <v>11.553931111111112</v>
      </c>
      <c r="BP2235">
        <v>3737342</v>
      </c>
      <c r="BQ2235" s="71">
        <f t="shared" si="449"/>
        <v>8.3052044444444437</v>
      </c>
      <c r="BR2235">
        <v>18435517</v>
      </c>
      <c r="BS2235" s="73">
        <f t="shared" si="450"/>
        <v>40.967815555555553</v>
      </c>
      <c r="BT2235">
        <v>241958</v>
      </c>
      <c r="BU2235" s="73">
        <f t="shared" si="451"/>
        <v>0.53768444444444441</v>
      </c>
      <c r="BV2235">
        <v>2845716</v>
      </c>
      <c r="BW2235" s="71">
        <f t="shared" si="452"/>
        <v>6.3238133333333337</v>
      </c>
      <c r="BX2235">
        <v>1698692</v>
      </c>
      <c r="BY2235" s="71">
        <f t="shared" si="453"/>
        <v>3.7748711111111111</v>
      </c>
      <c r="BZ2235">
        <v>4013264</v>
      </c>
      <c r="CA2235" s="71">
        <f t="shared" si="445"/>
        <v>8.9183644444444443</v>
      </c>
      <c r="CB2235">
        <v>6070783</v>
      </c>
      <c r="CC2235" s="71">
        <f t="shared" si="455"/>
        <v>13.490628888888889</v>
      </c>
    </row>
    <row r="2236" spans="2:81" x14ac:dyDescent="0.25">
      <c r="B2236">
        <v>2664</v>
      </c>
      <c r="C2236">
        <v>3</v>
      </c>
      <c r="D2236">
        <v>5</v>
      </c>
      <c r="E2236">
        <v>4</v>
      </c>
      <c r="F2236" s="17">
        <v>700000</v>
      </c>
      <c r="G2236">
        <v>9</v>
      </c>
      <c r="H2236">
        <v>5</v>
      </c>
      <c r="I2236">
        <v>16</v>
      </c>
      <c r="J2236">
        <v>35</v>
      </c>
      <c r="K2236">
        <v>2</v>
      </c>
      <c r="L2236">
        <v>6</v>
      </c>
      <c r="M2236">
        <v>1</v>
      </c>
      <c r="N2236" t="s">
        <v>26</v>
      </c>
      <c r="O2236">
        <v>7</v>
      </c>
      <c r="P2236">
        <v>1</v>
      </c>
      <c r="Q2236">
        <v>1</v>
      </c>
      <c r="R2236">
        <v>1</v>
      </c>
      <c r="S2236">
        <v>2</v>
      </c>
      <c r="T2236">
        <v>2</v>
      </c>
      <c r="U2236">
        <v>2</v>
      </c>
      <c r="V2236">
        <v>11.69</v>
      </c>
      <c r="W2236">
        <v>24</v>
      </c>
      <c r="X2236">
        <v>1</v>
      </c>
      <c r="Y2236">
        <v>3100</v>
      </c>
      <c r="Z2236">
        <v>1652</v>
      </c>
      <c r="AA2236">
        <v>1</v>
      </c>
      <c r="AB2236">
        <v>227225320</v>
      </c>
      <c r="AC2236" s="6">
        <v>1838348</v>
      </c>
      <c r="AD2236" s="6">
        <v>1095919</v>
      </c>
      <c r="AE2236">
        <v>0</v>
      </c>
      <c r="AF2236">
        <v>0</v>
      </c>
      <c r="AG2236" s="25">
        <f t="shared" si="443"/>
        <v>324.60759999999999</v>
      </c>
      <c r="AH2236" s="29"/>
      <c r="AI2236" s="25">
        <f t="shared" si="446"/>
        <v>136.20822000000001</v>
      </c>
      <c r="AJ2236" s="34">
        <f t="shared" si="444"/>
        <v>189.51912285714286</v>
      </c>
      <c r="AK2236">
        <v>27944242</v>
      </c>
      <c r="AL2236">
        <v>95345754</v>
      </c>
      <c r="AM2236">
        <v>1223486</v>
      </c>
      <c r="AN2236">
        <v>126141407</v>
      </c>
      <c r="AO2236" s="6">
        <v>701609</v>
      </c>
      <c r="AP2236">
        <v>0</v>
      </c>
      <c r="AQ2236">
        <v>0</v>
      </c>
      <c r="AR2236">
        <v>41374</v>
      </c>
      <c r="AS2236">
        <v>5738160</v>
      </c>
      <c r="AT2236" s="6">
        <v>40820</v>
      </c>
      <c r="AU2236">
        <v>0</v>
      </c>
      <c r="AV2236">
        <v>0</v>
      </c>
      <c r="AW2236">
        <v>2</v>
      </c>
      <c r="AX2236">
        <v>2</v>
      </c>
      <c r="AY2236">
        <v>2</v>
      </c>
      <c r="AZ2236">
        <v>2</v>
      </c>
      <c r="BA2236">
        <v>2</v>
      </c>
      <c r="BB2236">
        <v>2</v>
      </c>
      <c r="BC2236">
        <v>2</v>
      </c>
      <c r="BD2236">
        <v>2</v>
      </c>
      <c r="BE2236" t="s">
        <v>29</v>
      </c>
      <c r="BF2236" t="s">
        <v>27</v>
      </c>
      <c r="BG2236" s="6" t="s">
        <v>28</v>
      </c>
      <c r="BH2236">
        <v>9</v>
      </c>
      <c r="BI2236">
        <v>9</v>
      </c>
      <c r="BJ2236">
        <v>38068670</v>
      </c>
      <c r="BK2236" s="65">
        <f t="shared" si="454"/>
        <v>54.383814285714287</v>
      </c>
      <c r="BL2236">
        <v>70004415</v>
      </c>
      <c r="BM2236" s="65">
        <f t="shared" si="447"/>
        <v>100.00630714285714</v>
      </c>
      <c r="BN2236">
        <v>21267308</v>
      </c>
      <c r="BO2236" s="71">
        <f t="shared" si="448"/>
        <v>30.381868571428573</v>
      </c>
      <c r="BP2236">
        <v>32532179</v>
      </c>
      <c r="BQ2236" s="71">
        <f t="shared" si="449"/>
        <v>46.474541428571428</v>
      </c>
      <c r="BR2236">
        <v>42470135</v>
      </c>
      <c r="BS2236" s="73">
        <f t="shared" si="450"/>
        <v>60.671621428571427</v>
      </c>
      <c r="BT2236">
        <v>3679146</v>
      </c>
      <c r="BU2236" s="73">
        <f t="shared" si="451"/>
        <v>5.2559228571428571</v>
      </c>
      <c r="BV2236">
        <v>2562016</v>
      </c>
      <c r="BW2236" s="71">
        <f t="shared" si="452"/>
        <v>3.6600228571428572</v>
      </c>
      <c r="BX2236">
        <v>617322</v>
      </c>
      <c r="BY2236" s="71">
        <f t="shared" si="453"/>
        <v>0.88188857142857147</v>
      </c>
      <c r="BZ2236">
        <v>1046131</v>
      </c>
      <c r="CA2236" s="71">
        <f t="shared" si="445"/>
        <v>1.4944728571428572</v>
      </c>
      <c r="CB2236">
        <v>14977999</v>
      </c>
      <c r="CC2236" s="71">
        <f t="shared" si="455"/>
        <v>21.39714142857143</v>
      </c>
    </row>
    <row r="2237" spans="2:81" x14ac:dyDescent="0.25">
      <c r="B2237">
        <v>2665</v>
      </c>
      <c r="C2237">
        <v>2</v>
      </c>
      <c r="D2237">
        <v>4</v>
      </c>
      <c r="E2237">
        <v>3</v>
      </c>
      <c r="F2237" s="17">
        <v>2000</v>
      </c>
      <c r="G2237">
        <v>2</v>
      </c>
      <c r="H2237">
        <v>7</v>
      </c>
      <c r="I2237">
        <v>2</v>
      </c>
      <c r="J2237">
        <v>2</v>
      </c>
      <c r="K2237">
        <v>1</v>
      </c>
      <c r="L2237">
        <v>2</v>
      </c>
      <c r="M2237">
        <v>2</v>
      </c>
      <c r="N2237">
        <v>2</v>
      </c>
      <c r="O2237">
        <v>2</v>
      </c>
      <c r="P2237">
        <v>1</v>
      </c>
      <c r="Q2237">
        <v>1</v>
      </c>
      <c r="R2237">
        <v>2</v>
      </c>
      <c r="S2237">
        <v>2</v>
      </c>
      <c r="T2237">
        <v>2</v>
      </c>
      <c r="U2237">
        <v>2</v>
      </c>
      <c r="V2237">
        <v>2459.66</v>
      </c>
      <c r="W2237">
        <v>20</v>
      </c>
      <c r="X2237">
        <v>2</v>
      </c>
      <c r="Y2237">
        <v>4570</v>
      </c>
      <c r="Z2237">
        <v>1177</v>
      </c>
      <c r="AA2237">
        <v>1</v>
      </c>
      <c r="AB2237">
        <v>306538</v>
      </c>
      <c r="AC2237" s="6">
        <v>5916</v>
      </c>
      <c r="AD2237" s="6">
        <v>5409</v>
      </c>
      <c r="AE2237">
        <v>0</v>
      </c>
      <c r="AF2237">
        <v>0</v>
      </c>
      <c r="AG2237" s="25">
        <f t="shared" si="443"/>
        <v>153.26900000000001</v>
      </c>
      <c r="AH2237" s="29"/>
      <c r="AI2237" s="25">
        <f t="shared" si="446"/>
        <v>130.17449999999999</v>
      </c>
      <c r="AJ2237" s="34">
        <f t="shared" si="444"/>
        <v>23.364999999999998</v>
      </c>
      <c r="AK2237">
        <v>76304</v>
      </c>
      <c r="AL2237">
        <v>260349</v>
      </c>
      <c r="AM2237">
        <v>448</v>
      </c>
      <c r="AN2237">
        <v>46189</v>
      </c>
      <c r="AO2237" s="6">
        <v>507</v>
      </c>
      <c r="AP2237">
        <v>0</v>
      </c>
      <c r="AQ2237">
        <v>0</v>
      </c>
      <c r="AR2237" t="s">
        <v>29</v>
      </c>
      <c r="AS2237" t="s">
        <v>27</v>
      </c>
      <c r="AT2237" s="6" t="s">
        <v>28</v>
      </c>
      <c r="AU2237">
        <v>9</v>
      </c>
      <c r="AV2237">
        <v>9</v>
      </c>
      <c r="AW2237">
        <v>2</v>
      </c>
      <c r="AX2237">
        <v>2</v>
      </c>
      <c r="AY2237">
        <v>2</v>
      </c>
      <c r="AZ2237">
        <v>2</v>
      </c>
      <c r="BA2237">
        <v>2</v>
      </c>
      <c r="BB2237">
        <v>2</v>
      </c>
      <c r="BC2237">
        <v>2</v>
      </c>
      <c r="BD2237">
        <v>2</v>
      </c>
      <c r="BE2237" t="s">
        <v>29</v>
      </c>
      <c r="BF2237" t="s">
        <v>27</v>
      </c>
      <c r="BG2237" s="6" t="s">
        <v>28</v>
      </c>
      <c r="BH2237">
        <v>9</v>
      </c>
      <c r="BI2237">
        <v>9</v>
      </c>
      <c r="BJ2237">
        <v>42655</v>
      </c>
      <c r="BK2237" s="65">
        <f t="shared" si="454"/>
        <v>21.327500000000001</v>
      </c>
      <c r="BL2237">
        <v>35833</v>
      </c>
      <c r="BM2237" s="65">
        <f t="shared" si="447"/>
        <v>17.916499999999999</v>
      </c>
      <c r="BN2237">
        <v>9114</v>
      </c>
      <c r="BO2237" s="71">
        <f t="shared" si="448"/>
        <v>4.5570000000000004</v>
      </c>
      <c r="BP2237">
        <v>3533</v>
      </c>
      <c r="BQ2237" s="71">
        <f t="shared" si="449"/>
        <v>1.7665</v>
      </c>
      <c r="BR2237">
        <v>41246</v>
      </c>
      <c r="BS2237" s="73">
        <f t="shared" si="450"/>
        <v>20.623000000000001</v>
      </c>
      <c r="BT2237">
        <v>0</v>
      </c>
      <c r="BU2237" s="73">
        <f t="shared" si="451"/>
        <v>0</v>
      </c>
      <c r="BV2237">
        <v>85699</v>
      </c>
      <c r="BW2237" s="71">
        <f t="shared" si="452"/>
        <v>42.849499999999999</v>
      </c>
      <c r="BX2237">
        <v>25221</v>
      </c>
      <c r="BY2237" s="71">
        <f t="shared" si="453"/>
        <v>12.6105</v>
      </c>
      <c r="BZ2237">
        <v>36037</v>
      </c>
      <c r="CA2237" s="71">
        <f t="shared" si="445"/>
        <v>18.0185</v>
      </c>
      <c r="CB2237">
        <v>27199</v>
      </c>
      <c r="CC2237" s="71">
        <f t="shared" si="455"/>
        <v>13.599500000000001</v>
      </c>
    </row>
    <row r="2238" spans="2:81" x14ac:dyDescent="0.25">
      <c r="B2238">
        <v>2666</v>
      </c>
      <c r="C2238">
        <v>2</v>
      </c>
      <c r="D2238">
        <v>3</v>
      </c>
      <c r="E2238">
        <v>1</v>
      </c>
      <c r="F2238" s="17">
        <v>2000</v>
      </c>
      <c r="G2238">
        <v>2</v>
      </c>
      <c r="H2238">
        <v>1</v>
      </c>
      <c r="I2238">
        <v>12</v>
      </c>
      <c r="J2238">
        <v>21</v>
      </c>
      <c r="K2238">
        <v>2</v>
      </c>
      <c r="L2238" t="s">
        <v>154</v>
      </c>
      <c r="M2238">
        <v>2</v>
      </c>
      <c r="N2238">
        <v>2</v>
      </c>
      <c r="O2238">
        <v>1</v>
      </c>
      <c r="P2238">
        <v>1</v>
      </c>
      <c r="Q2238">
        <v>1</v>
      </c>
      <c r="R2238">
        <v>2</v>
      </c>
      <c r="S2238">
        <v>2</v>
      </c>
      <c r="T2238">
        <v>2</v>
      </c>
      <c r="U2238">
        <v>2</v>
      </c>
      <c r="V2238">
        <v>2724.37</v>
      </c>
      <c r="W2238">
        <v>11</v>
      </c>
      <c r="X2238">
        <v>2</v>
      </c>
      <c r="Y2238">
        <v>7236</v>
      </c>
      <c r="Z2238">
        <v>444</v>
      </c>
      <c r="AA2238">
        <v>1</v>
      </c>
      <c r="AB2238">
        <v>630487</v>
      </c>
      <c r="AC2238" s="6">
        <v>5443</v>
      </c>
      <c r="AD2238" s="6">
        <v>721</v>
      </c>
      <c r="AE2238">
        <v>0</v>
      </c>
      <c r="AF2238">
        <v>0</v>
      </c>
      <c r="AG2238" s="25">
        <f t="shared" si="443"/>
        <v>315.24349999999998</v>
      </c>
      <c r="AH2238" s="29"/>
      <c r="AI2238" s="25">
        <f t="shared" si="446"/>
        <v>13.109</v>
      </c>
      <c r="AJ2238" s="34">
        <f t="shared" si="444"/>
        <v>304.51249999999999</v>
      </c>
      <c r="AK2238">
        <v>7684</v>
      </c>
      <c r="AL2238">
        <v>26218</v>
      </c>
      <c r="AM2238">
        <v>5861</v>
      </c>
      <c r="AN2238">
        <v>604269</v>
      </c>
      <c r="AO2238" s="6">
        <v>4722</v>
      </c>
      <c r="AP2238">
        <v>0</v>
      </c>
      <c r="AQ2238">
        <v>0</v>
      </c>
      <c r="AR2238" t="s">
        <v>29</v>
      </c>
      <c r="AS2238" t="s">
        <v>27</v>
      </c>
      <c r="AT2238" s="6" t="s">
        <v>28</v>
      </c>
      <c r="AU2238">
        <v>9</v>
      </c>
      <c r="AV2238">
        <v>9</v>
      </c>
      <c r="AW2238">
        <v>2</v>
      </c>
      <c r="AX2238">
        <v>2</v>
      </c>
      <c r="AY2238">
        <v>2</v>
      </c>
      <c r="AZ2238">
        <v>2</v>
      </c>
      <c r="BA2238">
        <v>2</v>
      </c>
      <c r="BB2238">
        <v>2</v>
      </c>
      <c r="BC2238">
        <v>2</v>
      </c>
      <c r="BD2238">
        <v>2</v>
      </c>
      <c r="BE2238" t="s">
        <v>29</v>
      </c>
      <c r="BF2238" t="s">
        <v>27</v>
      </c>
      <c r="BG2238" s="6" t="s">
        <v>28</v>
      </c>
      <c r="BH2238">
        <v>9</v>
      </c>
      <c r="BI2238">
        <v>9</v>
      </c>
      <c r="BJ2238">
        <v>603542</v>
      </c>
      <c r="BK2238" s="65">
        <f t="shared" si="454"/>
        <v>301.77100000000002</v>
      </c>
      <c r="BL2238">
        <v>0</v>
      </c>
      <c r="BM2238" s="65">
        <f t="shared" si="447"/>
        <v>0</v>
      </c>
      <c r="BN2238">
        <v>593</v>
      </c>
      <c r="BO2238" s="71">
        <f t="shared" si="448"/>
        <v>0.29649999999999999</v>
      </c>
      <c r="BP2238">
        <v>727</v>
      </c>
      <c r="BQ2238" s="71">
        <f t="shared" si="449"/>
        <v>0.36349999999999999</v>
      </c>
      <c r="BR2238">
        <v>2865</v>
      </c>
      <c r="BS2238" s="73">
        <f t="shared" si="450"/>
        <v>1.4325000000000001</v>
      </c>
      <c r="BT2238">
        <v>0</v>
      </c>
      <c r="BU2238" s="73">
        <f t="shared" si="451"/>
        <v>0</v>
      </c>
      <c r="BV2238">
        <v>11778</v>
      </c>
      <c r="BW2238" s="71">
        <f t="shared" si="452"/>
        <v>5.8890000000000002</v>
      </c>
      <c r="BX2238">
        <v>68</v>
      </c>
      <c r="BY2238" s="71">
        <f t="shared" si="453"/>
        <v>3.4000000000000002E-2</v>
      </c>
      <c r="BZ2238">
        <v>0</v>
      </c>
      <c r="CA2238" s="71">
        <f t="shared" si="445"/>
        <v>0</v>
      </c>
      <c r="CB2238">
        <v>10913</v>
      </c>
      <c r="CC2238" s="71">
        <f t="shared" si="455"/>
        <v>5.4565000000000001</v>
      </c>
    </row>
    <row r="2239" spans="2:81" x14ac:dyDescent="0.25">
      <c r="B2239">
        <v>2668</v>
      </c>
      <c r="C2239">
        <v>2</v>
      </c>
      <c r="D2239">
        <v>3</v>
      </c>
      <c r="E2239">
        <v>2</v>
      </c>
      <c r="F2239" s="17">
        <v>1800</v>
      </c>
      <c r="G2239">
        <v>2</v>
      </c>
      <c r="H2239">
        <v>7</v>
      </c>
      <c r="I2239">
        <v>6</v>
      </c>
      <c r="J2239">
        <v>13</v>
      </c>
      <c r="K2239">
        <v>7</v>
      </c>
      <c r="L2239">
        <v>8</v>
      </c>
      <c r="M2239">
        <v>2</v>
      </c>
      <c r="N2239">
        <v>2</v>
      </c>
      <c r="O2239">
        <v>1</v>
      </c>
      <c r="P2239">
        <v>1</v>
      </c>
      <c r="Q2239">
        <v>2</v>
      </c>
      <c r="R2239">
        <v>2</v>
      </c>
      <c r="S2239">
        <v>2</v>
      </c>
      <c r="T2239">
        <v>2</v>
      </c>
      <c r="U2239">
        <v>2</v>
      </c>
      <c r="V2239">
        <v>2724.37</v>
      </c>
      <c r="W2239">
        <v>64</v>
      </c>
      <c r="X2239">
        <v>2</v>
      </c>
      <c r="Y2239">
        <v>7736</v>
      </c>
      <c r="Z2239">
        <v>659</v>
      </c>
      <c r="AA2239">
        <v>1</v>
      </c>
      <c r="AB2239">
        <v>242576</v>
      </c>
      <c r="AC2239" s="6">
        <v>6350</v>
      </c>
      <c r="AD2239" s="6">
        <v>6350</v>
      </c>
      <c r="AE2239">
        <v>1</v>
      </c>
      <c r="AF2239">
        <v>1</v>
      </c>
      <c r="AG2239" s="25">
        <f t="shared" si="443"/>
        <v>134.76444444444445</v>
      </c>
      <c r="AH2239" s="29"/>
      <c r="AI2239" s="25">
        <f t="shared" si="446"/>
        <v>134.76444444444445</v>
      </c>
      <c r="AJ2239" s="34">
        <f t="shared" si="444"/>
        <v>2.8888888888888888E-2</v>
      </c>
      <c r="AK2239">
        <v>71095</v>
      </c>
      <c r="AL2239">
        <v>242576</v>
      </c>
      <c r="AM2239" t="s">
        <v>29</v>
      </c>
      <c r="AN2239" t="s">
        <v>27</v>
      </c>
      <c r="AO2239" s="6" t="s">
        <v>28</v>
      </c>
      <c r="AP2239">
        <v>9</v>
      </c>
      <c r="AQ2239">
        <v>9</v>
      </c>
      <c r="AR2239" t="s">
        <v>29</v>
      </c>
      <c r="AS2239" t="s">
        <v>27</v>
      </c>
      <c r="AT2239" s="6" t="s">
        <v>28</v>
      </c>
      <c r="AU2239">
        <v>9</v>
      </c>
      <c r="AV2239">
        <v>9</v>
      </c>
      <c r="AW2239">
        <v>2</v>
      </c>
      <c r="AX2239">
        <v>2</v>
      </c>
      <c r="AY2239">
        <v>2</v>
      </c>
      <c r="AZ2239">
        <v>2</v>
      </c>
      <c r="BA2239">
        <v>2</v>
      </c>
      <c r="BB2239">
        <v>2</v>
      </c>
      <c r="BC2239">
        <v>2</v>
      </c>
      <c r="BD2239">
        <v>2</v>
      </c>
      <c r="BE2239" t="s">
        <v>29</v>
      </c>
      <c r="BF2239" t="s">
        <v>27</v>
      </c>
      <c r="BG2239" s="6" t="s">
        <v>28</v>
      </c>
      <c r="BH2239">
        <v>9</v>
      </c>
      <c r="BI2239">
        <v>9</v>
      </c>
      <c r="BJ2239">
        <v>85419</v>
      </c>
      <c r="BK2239" s="65">
        <f t="shared" si="454"/>
        <v>47.454999999999998</v>
      </c>
      <c r="BL2239">
        <v>13259</v>
      </c>
      <c r="BM2239" s="65">
        <f t="shared" si="447"/>
        <v>7.3661111111111115</v>
      </c>
      <c r="BN2239">
        <v>27438</v>
      </c>
      <c r="BO2239" s="71">
        <f t="shared" si="448"/>
        <v>15.243333333333334</v>
      </c>
      <c r="BP2239">
        <v>0</v>
      </c>
      <c r="BQ2239" s="71">
        <f t="shared" si="449"/>
        <v>0</v>
      </c>
      <c r="BR2239">
        <v>45099</v>
      </c>
      <c r="BS2239" s="73">
        <f t="shared" si="450"/>
        <v>25.055</v>
      </c>
      <c r="BT2239">
        <v>0</v>
      </c>
      <c r="BU2239" s="73">
        <f t="shared" si="451"/>
        <v>0</v>
      </c>
      <c r="BV2239">
        <v>0</v>
      </c>
      <c r="BW2239" s="71">
        <f t="shared" si="452"/>
        <v>0</v>
      </c>
      <c r="BX2239">
        <v>7268</v>
      </c>
      <c r="BY2239" s="71">
        <f t="shared" si="453"/>
        <v>4.0377777777777775</v>
      </c>
      <c r="BZ2239">
        <v>14173</v>
      </c>
      <c r="CA2239" s="71">
        <f t="shared" si="445"/>
        <v>7.8738888888888887</v>
      </c>
      <c r="CB2239">
        <v>49920</v>
      </c>
      <c r="CC2239" s="71">
        <f t="shared" si="455"/>
        <v>27.733333333333334</v>
      </c>
    </row>
    <row r="2240" spans="2:81" x14ac:dyDescent="0.25">
      <c r="B2240">
        <v>2669</v>
      </c>
      <c r="C2240">
        <v>4</v>
      </c>
      <c r="D2240">
        <v>9</v>
      </c>
      <c r="E2240">
        <v>1</v>
      </c>
      <c r="F2240" s="17">
        <v>100000</v>
      </c>
      <c r="G2240">
        <v>6</v>
      </c>
      <c r="H2240">
        <v>7</v>
      </c>
      <c r="I2240">
        <v>25</v>
      </c>
      <c r="J2240">
        <v>42</v>
      </c>
      <c r="K2240">
        <v>3</v>
      </c>
      <c r="L2240">
        <v>1</v>
      </c>
      <c r="M2240">
        <v>2</v>
      </c>
      <c r="N2240">
        <v>2</v>
      </c>
      <c r="O2240">
        <v>2</v>
      </c>
      <c r="P2240">
        <v>1</v>
      </c>
      <c r="Q2240">
        <v>1</v>
      </c>
      <c r="R2240">
        <v>2</v>
      </c>
      <c r="S2240">
        <v>2</v>
      </c>
      <c r="T2240">
        <v>2</v>
      </c>
      <c r="U2240">
        <v>2</v>
      </c>
      <c r="V2240">
        <v>221.72</v>
      </c>
      <c r="W2240">
        <v>43</v>
      </c>
      <c r="X2240">
        <v>1</v>
      </c>
      <c r="Y2240">
        <v>6885</v>
      </c>
      <c r="Z2240">
        <v>575</v>
      </c>
      <c r="AA2240">
        <v>1</v>
      </c>
      <c r="AB2240">
        <v>3304814</v>
      </c>
      <c r="AC2240" s="6">
        <v>49281</v>
      </c>
      <c r="AD2240" s="6">
        <v>38521</v>
      </c>
      <c r="AE2240">
        <v>0</v>
      </c>
      <c r="AF2240">
        <v>0</v>
      </c>
      <c r="AG2240" s="25">
        <f t="shared" si="443"/>
        <v>33.048139999999997</v>
      </c>
      <c r="AH2240" s="29"/>
      <c r="AI2240" s="25">
        <f t="shared" si="446"/>
        <v>18.85127</v>
      </c>
      <c r="AJ2240" s="34">
        <f t="shared" si="444"/>
        <v>14.30481</v>
      </c>
      <c r="AK2240">
        <v>552499</v>
      </c>
      <c r="AL2240">
        <v>1885127</v>
      </c>
      <c r="AM2240">
        <v>13770</v>
      </c>
      <c r="AN2240">
        <v>1419687</v>
      </c>
      <c r="AO2240" s="6">
        <v>10760</v>
      </c>
      <c r="AP2240">
        <v>0</v>
      </c>
      <c r="AQ2240">
        <v>0</v>
      </c>
      <c r="AR2240" t="s">
        <v>29</v>
      </c>
      <c r="AS2240" t="s">
        <v>27</v>
      </c>
      <c r="AT2240" s="6" t="s">
        <v>28</v>
      </c>
      <c r="AU2240">
        <v>9</v>
      </c>
      <c r="AV2240">
        <v>9</v>
      </c>
      <c r="AW2240">
        <v>2</v>
      </c>
      <c r="AX2240">
        <v>2</v>
      </c>
      <c r="AY2240">
        <v>2</v>
      </c>
      <c r="AZ2240">
        <v>2</v>
      </c>
      <c r="BA2240">
        <v>2</v>
      </c>
      <c r="BB2240">
        <v>2</v>
      </c>
      <c r="BC2240">
        <v>2</v>
      </c>
      <c r="BD2240">
        <v>2</v>
      </c>
      <c r="BE2240" t="s">
        <v>29</v>
      </c>
      <c r="BF2240" t="s">
        <v>27</v>
      </c>
      <c r="BG2240" s="6" t="s">
        <v>28</v>
      </c>
      <c r="BH2240">
        <v>9</v>
      </c>
      <c r="BI2240">
        <v>9</v>
      </c>
      <c r="BJ2240">
        <v>1389144</v>
      </c>
      <c r="BK2240" s="65">
        <f t="shared" si="454"/>
        <v>13.891439999999999</v>
      </c>
      <c r="BL2240">
        <v>41598</v>
      </c>
      <c r="BM2240" s="65">
        <f t="shared" si="447"/>
        <v>0.41598000000000002</v>
      </c>
      <c r="BN2240">
        <v>120009</v>
      </c>
      <c r="BO2240" s="71">
        <f t="shared" si="448"/>
        <v>1.2000900000000001</v>
      </c>
      <c r="BP2240">
        <v>30543</v>
      </c>
      <c r="BQ2240" s="71">
        <f t="shared" si="449"/>
        <v>0.30542999999999998</v>
      </c>
      <c r="BR2240">
        <v>1577636</v>
      </c>
      <c r="BS2240" s="73">
        <f t="shared" si="450"/>
        <v>15.77636</v>
      </c>
      <c r="BT2240">
        <v>0</v>
      </c>
      <c r="BU2240" s="73">
        <f t="shared" si="451"/>
        <v>0</v>
      </c>
      <c r="BV2240">
        <v>15998</v>
      </c>
      <c r="BW2240" s="71">
        <f t="shared" si="452"/>
        <v>0.15998000000000001</v>
      </c>
      <c r="BX2240">
        <v>2626</v>
      </c>
      <c r="BY2240" s="71">
        <f t="shared" si="453"/>
        <v>2.6259999999999999E-2</v>
      </c>
      <c r="BZ2240">
        <v>7014</v>
      </c>
      <c r="CA2240" s="71">
        <f t="shared" si="445"/>
        <v>7.0139999999999994E-2</v>
      </c>
      <c r="CB2240">
        <v>120246</v>
      </c>
      <c r="CC2240" s="71">
        <f t="shared" si="455"/>
        <v>1.2024600000000001</v>
      </c>
    </row>
    <row r="2241" spans="2:81" x14ac:dyDescent="0.25">
      <c r="B2241">
        <v>2671</v>
      </c>
      <c r="C2241">
        <v>2</v>
      </c>
      <c r="D2241">
        <v>3</v>
      </c>
      <c r="E2241">
        <v>2</v>
      </c>
      <c r="F2241" s="17">
        <v>18000</v>
      </c>
      <c r="G2241">
        <v>4</v>
      </c>
      <c r="H2241">
        <v>2</v>
      </c>
      <c r="I2241">
        <v>26</v>
      </c>
      <c r="J2241">
        <v>46</v>
      </c>
      <c r="K2241">
        <v>1</v>
      </c>
      <c r="L2241">
        <v>1</v>
      </c>
      <c r="M2241">
        <v>1</v>
      </c>
      <c r="N2241">
        <v>2</v>
      </c>
      <c r="O2241">
        <v>1</v>
      </c>
      <c r="P2241">
        <v>1</v>
      </c>
      <c r="Q2241">
        <v>1</v>
      </c>
      <c r="R2241">
        <v>2</v>
      </c>
      <c r="S2241">
        <v>2</v>
      </c>
      <c r="T2241">
        <v>2</v>
      </c>
      <c r="U2241">
        <v>2</v>
      </c>
      <c r="V2241">
        <v>173.32</v>
      </c>
      <c r="W2241">
        <v>13</v>
      </c>
      <c r="X2241">
        <v>1</v>
      </c>
      <c r="Y2241">
        <v>5349</v>
      </c>
      <c r="Z2241">
        <v>909</v>
      </c>
      <c r="AA2241">
        <v>1</v>
      </c>
      <c r="AB2241">
        <v>1293268</v>
      </c>
      <c r="AC2241" s="6">
        <v>13103</v>
      </c>
      <c r="AD2241" s="6">
        <v>3688</v>
      </c>
      <c r="AE2241">
        <v>0</v>
      </c>
      <c r="AF2241">
        <v>0</v>
      </c>
      <c r="AG2241" s="25">
        <f t="shared" si="443"/>
        <v>71.848222222222219</v>
      </c>
      <c r="AH2241" s="29"/>
      <c r="AI2241" s="25">
        <f t="shared" si="446"/>
        <v>8.5161666666666669</v>
      </c>
      <c r="AJ2241" s="34">
        <f t="shared" si="444"/>
        <v>63.857111111111109</v>
      </c>
      <c r="AK2241">
        <v>44927</v>
      </c>
      <c r="AL2241">
        <v>153291</v>
      </c>
      <c r="AM2241">
        <v>11057</v>
      </c>
      <c r="AN2241">
        <v>1139977</v>
      </c>
      <c r="AO2241" s="6">
        <v>9415</v>
      </c>
      <c r="AP2241">
        <v>1</v>
      </c>
      <c r="AQ2241">
        <v>1</v>
      </c>
      <c r="AR2241" t="s">
        <v>29</v>
      </c>
      <c r="AS2241" t="s">
        <v>27</v>
      </c>
      <c r="AT2241" s="6" t="s">
        <v>28</v>
      </c>
      <c r="AU2241">
        <v>9</v>
      </c>
      <c r="AV2241">
        <v>9</v>
      </c>
      <c r="AW2241">
        <v>2</v>
      </c>
      <c r="AX2241">
        <v>2</v>
      </c>
      <c r="AY2241">
        <v>2</v>
      </c>
      <c r="AZ2241">
        <v>2</v>
      </c>
      <c r="BA2241">
        <v>2</v>
      </c>
      <c r="BB2241">
        <v>2</v>
      </c>
      <c r="BC2241">
        <v>2</v>
      </c>
      <c r="BD2241">
        <v>2</v>
      </c>
      <c r="BE2241" t="s">
        <v>29</v>
      </c>
      <c r="BF2241" t="s">
        <v>27</v>
      </c>
      <c r="BG2241" s="6" t="s">
        <v>28</v>
      </c>
      <c r="BH2241">
        <v>9</v>
      </c>
      <c r="BI2241">
        <v>9</v>
      </c>
      <c r="BJ2241">
        <v>1139977</v>
      </c>
      <c r="BK2241" s="65">
        <f t="shared" si="454"/>
        <v>63.332055555555556</v>
      </c>
      <c r="BL2241">
        <v>1092</v>
      </c>
      <c r="BM2241" s="65">
        <f t="shared" si="447"/>
        <v>6.0666666666666667E-2</v>
      </c>
      <c r="BN2241">
        <v>18207</v>
      </c>
      <c r="BO2241" s="71">
        <f t="shared" si="448"/>
        <v>1.0115000000000001</v>
      </c>
      <c r="BP2241">
        <v>0</v>
      </c>
      <c r="BQ2241" s="71">
        <f t="shared" si="449"/>
        <v>0</v>
      </c>
      <c r="BR2241">
        <v>79746</v>
      </c>
      <c r="BS2241" s="73">
        <f t="shared" si="450"/>
        <v>4.4303333333333335</v>
      </c>
      <c r="BT2241">
        <v>0</v>
      </c>
      <c r="BU2241" s="73">
        <f t="shared" si="451"/>
        <v>0</v>
      </c>
      <c r="BV2241">
        <v>13606</v>
      </c>
      <c r="BW2241" s="71">
        <f t="shared" si="452"/>
        <v>0.75588888888888894</v>
      </c>
      <c r="BX2241">
        <v>2127</v>
      </c>
      <c r="BY2241" s="71">
        <f t="shared" si="453"/>
        <v>0.11816666666666667</v>
      </c>
      <c r="BZ2241">
        <v>692</v>
      </c>
      <c r="CA2241" s="71">
        <f t="shared" si="445"/>
        <v>3.8444444444444448E-2</v>
      </c>
      <c r="CB2241">
        <v>37821</v>
      </c>
      <c r="CC2241" s="71">
        <f t="shared" si="455"/>
        <v>2.1011666666666668</v>
      </c>
    </row>
    <row r="2242" spans="2:81" x14ac:dyDescent="0.25">
      <c r="B2242">
        <v>2672</v>
      </c>
      <c r="C2242">
        <v>1</v>
      </c>
      <c r="D2242">
        <v>2</v>
      </c>
      <c r="E2242">
        <v>1</v>
      </c>
      <c r="F2242" s="17">
        <v>10000</v>
      </c>
      <c r="G2242">
        <v>3</v>
      </c>
      <c r="H2242">
        <v>4</v>
      </c>
      <c r="I2242">
        <v>26</v>
      </c>
      <c r="J2242">
        <v>46</v>
      </c>
      <c r="K2242">
        <v>3</v>
      </c>
      <c r="L2242">
        <v>1</v>
      </c>
      <c r="M2242">
        <v>2</v>
      </c>
      <c r="N2242">
        <v>2</v>
      </c>
      <c r="O2242">
        <v>1</v>
      </c>
      <c r="P2242">
        <v>1</v>
      </c>
      <c r="Q2242">
        <v>1</v>
      </c>
      <c r="R2242">
        <v>2</v>
      </c>
      <c r="S2242">
        <v>2</v>
      </c>
      <c r="T2242">
        <v>2</v>
      </c>
      <c r="U2242">
        <v>2</v>
      </c>
      <c r="V2242">
        <v>2739.65</v>
      </c>
      <c r="W2242">
        <v>4</v>
      </c>
      <c r="X2242">
        <v>2</v>
      </c>
      <c r="Y2242">
        <v>6418</v>
      </c>
      <c r="Z2242">
        <v>600</v>
      </c>
      <c r="AA2242">
        <v>1</v>
      </c>
      <c r="AB2242">
        <v>1014981</v>
      </c>
      <c r="AC2242" s="6">
        <v>19307</v>
      </c>
      <c r="AD2242" s="6">
        <v>12987</v>
      </c>
      <c r="AE2242">
        <v>1</v>
      </c>
      <c r="AF2242">
        <v>1</v>
      </c>
      <c r="AG2242" s="25">
        <f t="shared" si="443"/>
        <v>101.49809999999999</v>
      </c>
      <c r="AH2242" s="29"/>
      <c r="AI2242" s="25">
        <f t="shared" si="446"/>
        <v>27.956900000000001</v>
      </c>
      <c r="AJ2242" s="34">
        <f t="shared" si="444"/>
        <v>74.1768</v>
      </c>
      <c r="AK2242">
        <v>81937</v>
      </c>
      <c r="AL2242">
        <v>279569</v>
      </c>
      <c r="AM2242">
        <v>7133</v>
      </c>
      <c r="AN2242">
        <v>735412</v>
      </c>
      <c r="AO2242" s="6">
        <v>6320</v>
      </c>
      <c r="AP2242">
        <v>1</v>
      </c>
      <c r="AQ2242">
        <v>1</v>
      </c>
      <c r="AR2242" t="s">
        <v>29</v>
      </c>
      <c r="AS2242" t="s">
        <v>27</v>
      </c>
      <c r="AT2242" s="6" t="s">
        <v>28</v>
      </c>
      <c r="AU2242">
        <v>9</v>
      </c>
      <c r="AV2242">
        <v>9</v>
      </c>
      <c r="AW2242">
        <v>2</v>
      </c>
      <c r="AX2242">
        <v>2</v>
      </c>
      <c r="AY2242">
        <v>2</v>
      </c>
      <c r="AZ2242">
        <v>2</v>
      </c>
      <c r="BA2242">
        <v>2</v>
      </c>
      <c r="BB2242">
        <v>2</v>
      </c>
      <c r="BC2242">
        <v>2</v>
      </c>
      <c r="BD2242">
        <v>2</v>
      </c>
      <c r="BE2242" t="s">
        <v>29</v>
      </c>
      <c r="BF2242" t="s">
        <v>27</v>
      </c>
      <c r="BG2242" s="6" t="s">
        <v>28</v>
      </c>
      <c r="BH2242">
        <v>9</v>
      </c>
      <c r="BI2242">
        <v>9</v>
      </c>
      <c r="BJ2242">
        <v>735412</v>
      </c>
      <c r="BK2242" s="65">
        <f t="shared" si="454"/>
        <v>73.541200000000003</v>
      </c>
      <c r="BL2242">
        <v>7371</v>
      </c>
      <c r="BM2242" s="65">
        <f t="shared" si="447"/>
        <v>0.73709999999999998</v>
      </c>
      <c r="BN2242">
        <v>31068</v>
      </c>
      <c r="BO2242" s="71">
        <f t="shared" si="448"/>
        <v>3.1067999999999998</v>
      </c>
      <c r="BP2242">
        <v>1759</v>
      </c>
      <c r="BQ2242" s="71">
        <f t="shared" si="449"/>
        <v>0.1759</v>
      </c>
      <c r="BR2242">
        <v>153880</v>
      </c>
      <c r="BS2242" s="73">
        <f t="shared" si="450"/>
        <v>15.388</v>
      </c>
      <c r="BT2242">
        <v>0</v>
      </c>
      <c r="BU2242" s="73">
        <f t="shared" si="451"/>
        <v>0</v>
      </c>
      <c r="BV2242">
        <v>21684</v>
      </c>
      <c r="BW2242" s="71">
        <f t="shared" si="452"/>
        <v>2.1684000000000001</v>
      </c>
      <c r="BX2242">
        <v>5918</v>
      </c>
      <c r="BY2242" s="71">
        <f t="shared" si="453"/>
        <v>0.59179999999999999</v>
      </c>
      <c r="BZ2242">
        <v>7658</v>
      </c>
      <c r="CA2242" s="71">
        <f t="shared" si="445"/>
        <v>0.76580000000000004</v>
      </c>
      <c r="CB2242">
        <v>50229</v>
      </c>
      <c r="CC2242" s="71">
        <f t="shared" si="455"/>
        <v>5.0228999999999999</v>
      </c>
    </row>
    <row r="2243" spans="2:81" x14ac:dyDescent="0.25">
      <c r="B2243">
        <v>2673</v>
      </c>
      <c r="C2243">
        <v>2</v>
      </c>
      <c r="D2243">
        <v>3</v>
      </c>
      <c r="E2243">
        <v>2</v>
      </c>
      <c r="F2243" s="17">
        <v>36500</v>
      </c>
      <c r="G2243">
        <v>5</v>
      </c>
      <c r="H2243">
        <v>5</v>
      </c>
      <c r="I2243">
        <v>17</v>
      </c>
      <c r="J2243">
        <v>36</v>
      </c>
      <c r="K2243">
        <v>5</v>
      </c>
      <c r="L2243">
        <v>3</v>
      </c>
      <c r="M2243">
        <v>1</v>
      </c>
      <c r="N2243">
        <v>2</v>
      </c>
      <c r="O2243">
        <v>1</v>
      </c>
      <c r="P2243">
        <v>1</v>
      </c>
      <c r="Q2243">
        <v>1</v>
      </c>
      <c r="R2243">
        <v>1</v>
      </c>
      <c r="S2243">
        <v>2</v>
      </c>
      <c r="T2243">
        <v>2</v>
      </c>
      <c r="U2243">
        <v>2</v>
      </c>
      <c r="V2243">
        <v>352.05</v>
      </c>
      <c r="W2243">
        <v>13</v>
      </c>
      <c r="X2243">
        <v>1</v>
      </c>
      <c r="Y2243">
        <v>4112</v>
      </c>
      <c r="Z2243">
        <v>781</v>
      </c>
      <c r="AA2243">
        <v>1</v>
      </c>
      <c r="AB2243">
        <v>3900535</v>
      </c>
      <c r="AC2243" s="6">
        <v>54575</v>
      </c>
      <c r="AD2243" s="6">
        <v>38932</v>
      </c>
      <c r="AE2243">
        <v>1</v>
      </c>
      <c r="AF2243">
        <v>1</v>
      </c>
      <c r="AG2243" s="25">
        <f t="shared" si="443"/>
        <v>106.86397260273972</v>
      </c>
      <c r="AH2243" s="29"/>
      <c r="AI2243" s="25">
        <f t="shared" si="446"/>
        <v>55.368904109589039</v>
      </c>
      <c r="AJ2243" s="34">
        <f t="shared" si="444"/>
        <v>51.931561643835614</v>
      </c>
      <c r="AK2243">
        <v>592311</v>
      </c>
      <c r="AL2243">
        <v>2020965</v>
      </c>
      <c r="AM2243">
        <v>17866</v>
      </c>
      <c r="AN2243">
        <v>1841985</v>
      </c>
      <c r="AO2243" s="6">
        <v>15263</v>
      </c>
      <c r="AP2243">
        <v>0</v>
      </c>
      <c r="AQ2243">
        <v>0</v>
      </c>
      <c r="AR2243">
        <v>271</v>
      </c>
      <c r="AS2243">
        <v>37585</v>
      </c>
      <c r="AT2243" s="6">
        <v>380</v>
      </c>
      <c r="AU2243">
        <v>1</v>
      </c>
      <c r="AV2243">
        <v>1</v>
      </c>
      <c r="AW2243">
        <v>2</v>
      </c>
      <c r="AX2243">
        <v>2</v>
      </c>
      <c r="AY2243">
        <v>2</v>
      </c>
      <c r="AZ2243">
        <v>2</v>
      </c>
      <c r="BA2243">
        <v>2</v>
      </c>
      <c r="BB2243">
        <v>2</v>
      </c>
      <c r="BC2243">
        <v>2</v>
      </c>
      <c r="BD2243">
        <v>2</v>
      </c>
      <c r="BE2243" t="s">
        <v>29</v>
      </c>
      <c r="BF2243" t="s">
        <v>27</v>
      </c>
      <c r="BG2243" s="6" t="s">
        <v>28</v>
      </c>
      <c r="BH2243">
        <v>9</v>
      </c>
      <c r="BI2243">
        <v>9</v>
      </c>
      <c r="BJ2243">
        <v>818217</v>
      </c>
      <c r="BK2243" s="65">
        <f t="shared" si="454"/>
        <v>22.416904109589041</v>
      </c>
      <c r="BL2243">
        <v>195687</v>
      </c>
      <c r="BM2243" s="65">
        <f t="shared" si="447"/>
        <v>5.3612876712328763</v>
      </c>
      <c r="BN2243">
        <v>135526</v>
      </c>
      <c r="BO2243" s="71">
        <f t="shared" si="448"/>
        <v>3.7130410958904108</v>
      </c>
      <c r="BP2243">
        <v>1665398</v>
      </c>
      <c r="BQ2243" s="71">
        <f t="shared" si="449"/>
        <v>45.627342465753422</v>
      </c>
      <c r="BR2243">
        <v>603066</v>
      </c>
      <c r="BS2243" s="73">
        <f t="shared" si="450"/>
        <v>16.522356164383563</v>
      </c>
      <c r="BT2243">
        <v>56180</v>
      </c>
      <c r="BU2243" s="73">
        <f t="shared" si="451"/>
        <v>1.5391780821917809</v>
      </c>
      <c r="BV2243">
        <v>119614</v>
      </c>
      <c r="BW2243" s="71">
        <f t="shared" si="452"/>
        <v>3.2770958904109588</v>
      </c>
      <c r="BX2243">
        <v>18180</v>
      </c>
      <c r="BY2243" s="71">
        <f t="shared" si="453"/>
        <v>0.49808219178082191</v>
      </c>
      <c r="BZ2243">
        <v>16977</v>
      </c>
      <c r="CA2243" s="71">
        <f t="shared" si="445"/>
        <v>0.4651232876712329</v>
      </c>
      <c r="CB2243">
        <v>271690</v>
      </c>
      <c r="CC2243" s="71">
        <f t="shared" si="455"/>
        <v>7.4435616438356167</v>
      </c>
    </row>
    <row r="2244" spans="2:81" x14ac:dyDescent="0.25">
      <c r="B2244">
        <v>2675</v>
      </c>
      <c r="C2244">
        <v>2</v>
      </c>
      <c r="D2244">
        <v>4</v>
      </c>
      <c r="E2244">
        <v>1</v>
      </c>
      <c r="F2244" s="17">
        <v>52000</v>
      </c>
      <c r="G2244">
        <v>6</v>
      </c>
      <c r="H2244">
        <v>6</v>
      </c>
      <c r="I2244">
        <v>91</v>
      </c>
      <c r="J2244">
        <v>49</v>
      </c>
      <c r="K2244">
        <v>5</v>
      </c>
      <c r="L2244">
        <v>4</v>
      </c>
      <c r="M2244">
        <v>2</v>
      </c>
      <c r="N2244">
        <v>2</v>
      </c>
      <c r="O2244">
        <v>1</v>
      </c>
      <c r="P2244">
        <v>1</v>
      </c>
      <c r="Q2244">
        <v>2</v>
      </c>
      <c r="R2244">
        <v>2</v>
      </c>
      <c r="S2244">
        <v>2</v>
      </c>
      <c r="T2244">
        <v>2</v>
      </c>
      <c r="U2244">
        <v>2</v>
      </c>
      <c r="V2244">
        <v>198.08</v>
      </c>
      <c r="W2244">
        <v>18</v>
      </c>
      <c r="X2244">
        <v>1</v>
      </c>
      <c r="Y2244">
        <v>6551</v>
      </c>
      <c r="Z2244">
        <v>844</v>
      </c>
      <c r="AA2244">
        <v>1</v>
      </c>
      <c r="AB2244">
        <v>519156</v>
      </c>
      <c r="AC2244" s="6">
        <v>11031</v>
      </c>
      <c r="AD2244" s="6">
        <v>11031</v>
      </c>
      <c r="AE2244">
        <v>1</v>
      </c>
      <c r="AF2244">
        <v>1</v>
      </c>
      <c r="AG2244" s="25">
        <f t="shared" ref="AG2244:AG2307" si="456">AB2244/F2244</f>
        <v>9.9837692307692301</v>
      </c>
      <c r="AH2244" s="29"/>
      <c r="AI2244" s="25">
        <f t="shared" si="446"/>
        <v>9.9837692307692301</v>
      </c>
      <c r="AJ2244" s="34">
        <f t="shared" ref="AJ2244:AJ2307" si="457">(SUM(AN2244:BF2244))/F2244</f>
        <v>1E-3</v>
      </c>
      <c r="AK2244">
        <v>152156</v>
      </c>
      <c r="AL2244">
        <v>519156</v>
      </c>
      <c r="AM2244" t="s">
        <v>29</v>
      </c>
      <c r="AN2244" t="s">
        <v>27</v>
      </c>
      <c r="AO2244" s="6" t="s">
        <v>28</v>
      </c>
      <c r="AP2244">
        <v>9</v>
      </c>
      <c r="AQ2244">
        <v>9</v>
      </c>
      <c r="AR2244" t="s">
        <v>29</v>
      </c>
      <c r="AS2244" t="s">
        <v>27</v>
      </c>
      <c r="AT2244" s="6" t="s">
        <v>28</v>
      </c>
      <c r="AU2244">
        <v>9</v>
      </c>
      <c r="AV2244">
        <v>9</v>
      </c>
      <c r="AW2244">
        <v>2</v>
      </c>
      <c r="AX2244">
        <v>2</v>
      </c>
      <c r="AY2244">
        <v>2</v>
      </c>
      <c r="AZ2244">
        <v>2</v>
      </c>
      <c r="BA2244">
        <v>2</v>
      </c>
      <c r="BB2244">
        <v>2</v>
      </c>
      <c r="BC2244">
        <v>2</v>
      </c>
      <c r="BD2244">
        <v>2</v>
      </c>
      <c r="BE2244" t="s">
        <v>29</v>
      </c>
      <c r="BF2244" t="s">
        <v>27</v>
      </c>
      <c r="BG2244" s="6" t="s">
        <v>28</v>
      </c>
      <c r="BH2244">
        <v>9</v>
      </c>
      <c r="BI2244">
        <v>9</v>
      </c>
      <c r="BJ2244">
        <v>11911</v>
      </c>
      <c r="BK2244" s="65">
        <f t="shared" si="454"/>
        <v>0.2290576923076923</v>
      </c>
      <c r="BL2244">
        <v>11649</v>
      </c>
      <c r="BM2244" s="65">
        <f t="shared" si="447"/>
        <v>0.22401923076923078</v>
      </c>
      <c r="BN2244">
        <v>57385</v>
      </c>
      <c r="BO2244" s="71">
        <f t="shared" si="448"/>
        <v>1.1035576923076924</v>
      </c>
      <c r="BP2244">
        <v>837</v>
      </c>
      <c r="BQ2244" s="71">
        <f t="shared" si="449"/>
        <v>1.6096153846153847E-2</v>
      </c>
      <c r="BR2244">
        <v>102693</v>
      </c>
      <c r="BS2244" s="73">
        <f t="shared" si="450"/>
        <v>1.9748653846153845</v>
      </c>
      <c r="BT2244">
        <v>0</v>
      </c>
      <c r="BU2244" s="73">
        <f t="shared" si="451"/>
        <v>0</v>
      </c>
      <c r="BV2244">
        <v>12643</v>
      </c>
      <c r="BW2244" s="71">
        <f t="shared" si="452"/>
        <v>0.24313461538461539</v>
      </c>
      <c r="BX2244">
        <v>6070</v>
      </c>
      <c r="BY2244" s="71">
        <f t="shared" si="453"/>
        <v>0.11673076923076924</v>
      </c>
      <c r="BZ2244">
        <v>11403</v>
      </c>
      <c r="CA2244" s="71">
        <f t="shared" ref="CA2244:CA2307" si="458">BZ2244/F2244</f>
        <v>0.21928846153846154</v>
      </c>
      <c r="CB2244">
        <v>304565</v>
      </c>
      <c r="CC2244" s="71">
        <f t="shared" si="455"/>
        <v>5.8570192307692306</v>
      </c>
    </row>
    <row r="2245" spans="2:81" x14ac:dyDescent="0.25">
      <c r="B2245">
        <v>2677</v>
      </c>
      <c r="C2245">
        <v>2</v>
      </c>
      <c r="D2245">
        <v>3</v>
      </c>
      <c r="E2245">
        <v>2</v>
      </c>
      <c r="F2245" s="17">
        <v>10000</v>
      </c>
      <c r="G2245">
        <v>3</v>
      </c>
      <c r="H2245">
        <v>3</v>
      </c>
      <c r="I2245">
        <v>8</v>
      </c>
      <c r="J2245">
        <v>18</v>
      </c>
      <c r="K2245">
        <v>3</v>
      </c>
      <c r="L2245">
        <v>1</v>
      </c>
      <c r="M2245">
        <v>2</v>
      </c>
      <c r="N2245" t="s">
        <v>26</v>
      </c>
      <c r="O2245">
        <v>2</v>
      </c>
      <c r="P2245">
        <v>1</v>
      </c>
      <c r="Q2245">
        <v>1</v>
      </c>
      <c r="R2245">
        <v>2</v>
      </c>
      <c r="S2245">
        <v>2</v>
      </c>
      <c r="T2245">
        <v>2</v>
      </c>
      <c r="U2245">
        <v>2</v>
      </c>
      <c r="V2245">
        <v>317.7</v>
      </c>
      <c r="W2245">
        <v>13</v>
      </c>
      <c r="X2245">
        <v>1</v>
      </c>
      <c r="Y2245">
        <v>5862</v>
      </c>
      <c r="Z2245">
        <v>654</v>
      </c>
      <c r="AA2245">
        <v>1</v>
      </c>
      <c r="AB2245">
        <v>987617</v>
      </c>
      <c r="AC2245" s="6">
        <v>14050</v>
      </c>
      <c r="AD2245" s="6">
        <v>9880</v>
      </c>
      <c r="AE2245">
        <v>0</v>
      </c>
      <c r="AF2245">
        <v>0</v>
      </c>
      <c r="AG2245" s="25">
        <f t="shared" si="456"/>
        <v>98.761700000000005</v>
      </c>
      <c r="AH2245" s="29"/>
      <c r="AI2245" s="25">
        <f t="shared" ref="AI2245:AI2308" si="459">AL2245/F2245</f>
        <v>50.315100000000001</v>
      </c>
      <c r="AJ2245" s="34">
        <f t="shared" si="457"/>
        <v>48.867199999999997</v>
      </c>
      <c r="AK2245">
        <v>147465</v>
      </c>
      <c r="AL2245">
        <v>503151</v>
      </c>
      <c r="AM2245">
        <v>4699</v>
      </c>
      <c r="AN2245">
        <v>484467</v>
      </c>
      <c r="AO2245" s="6">
        <v>4170</v>
      </c>
      <c r="AP2245">
        <v>1</v>
      </c>
      <c r="AQ2245">
        <v>0</v>
      </c>
      <c r="AR2245" t="s">
        <v>29</v>
      </c>
      <c r="AS2245" t="s">
        <v>27</v>
      </c>
      <c r="AT2245" s="6" t="s">
        <v>28</v>
      </c>
      <c r="AU2245">
        <v>9</v>
      </c>
      <c r="AV2245">
        <v>9</v>
      </c>
      <c r="AW2245">
        <v>2</v>
      </c>
      <c r="AX2245">
        <v>2</v>
      </c>
      <c r="AY2245">
        <v>2</v>
      </c>
      <c r="AZ2245">
        <v>2</v>
      </c>
      <c r="BA2245">
        <v>2</v>
      </c>
      <c r="BB2245">
        <v>2</v>
      </c>
      <c r="BC2245">
        <v>2</v>
      </c>
      <c r="BD2245">
        <v>2</v>
      </c>
      <c r="BE2245" t="s">
        <v>29</v>
      </c>
      <c r="BF2245" t="s">
        <v>27</v>
      </c>
      <c r="BG2245" s="6" t="s">
        <v>28</v>
      </c>
      <c r="BH2245">
        <v>9</v>
      </c>
      <c r="BI2245">
        <v>9</v>
      </c>
      <c r="BJ2245">
        <v>484763</v>
      </c>
      <c r="BK2245" s="65">
        <f t="shared" si="454"/>
        <v>48.476300000000002</v>
      </c>
      <c r="BL2245">
        <v>28928</v>
      </c>
      <c r="BM2245" s="65">
        <f t="shared" ref="BM2245:BM2308" si="460">BL2245/F2245</f>
        <v>2.8927999999999998</v>
      </c>
      <c r="BN2245">
        <v>17170</v>
      </c>
      <c r="BO2245" s="71">
        <f t="shared" ref="BO2245:BO2308" si="461">BN2245/F2245</f>
        <v>1.7170000000000001</v>
      </c>
      <c r="BP2245">
        <v>19378</v>
      </c>
      <c r="BQ2245" s="71">
        <f t="shared" ref="BQ2245:BQ2308" si="462">BP2245/F2245</f>
        <v>1.9378</v>
      </c>
      <c r="BR2245">
        <v>219942</v>
      </c>
      <c r="BS2245" s="73">
        <f t="shared" ref="BS2245:BS2308" si="463">BR2245/F2245</f>
        <v>21.994199999999999</v>
      </c>
      <c r="BT2245">
        <v>0</v>
      </c>
      <c r="BU2245" s="73">
        <f t="shared" ref="BU2245:BU2308" si="464">BT2245/F2245</f>
        <v>0</v>
      </c>
      <c r="BV2245">
        <v>72816</v>
      </c>
      <c r="BW2245" s="71">
        <f t="shared" ref="BW2245:BW2308" si="465">BV2245/F2245</f>
        <v>7.2816000000000001</v>
      </c>
      <c r="BX2245">
        <v>8776</v>
      </c>
      <c r="BY2245" s="71">
        <f t="shared" ref="BY2245:BY2308" si="466">BX2245/F2245</f>
        <v>0.87760000000000005</v>
      </c>
      <c r="BZ2245">
        <v>18712</v>
      </c>
      <c r="CA2245" s="71">
        <f t="shared" si="458"/>
        <v>1.8712</v>
      </c>
      <c r="CB2245">
        <v>117134</v>
      </c>
      <c r="CC2245" s="71">
        <f t="shared" si="455"/>
        <v>11.7134</v>
      </c>
    </row>
    <row r="2246" spans="2:81" x14ac:dyDescent="0.25">
      <c r="B2246">
        <v>2678</v>
      </c>
      <c r="C2246">
        <v>3</v>
      </c>
      <c r="D2246">
        <v>6</v>
      </c>
      <c r="E2246">
        <v>4</v>
      </c>
      <c r="F2246" s="17">
        <v>2000</v>
      </c>
      <c r="G2246">
        <v>2</v>
      </c>
      <c r="H2246">
        <v>7</v>
      </c>
      <c r="I2246">
        <v>15</v>
      </c>
      <c r="J2246">
        <v>32</v>
      </c>
      <c r="K2246">
        <v>4</v>
      </c>
      <c r="L2246">
        <v>3</v>
      </c>
      <c r="M2246" t="s">
        <v>26</v>
      </c>
      <c r="N2246">
        <v>2</v>
      </c>
      <c r="O2246">
        <v>1</v>
      </c>
      <c r="P2246">
        <v>1</v>
      </c>
      <c r="Q2246">
        <v>2</v>
      </c>
      <c r="R2246">
        <v>2</v>
      </c>
      <c r="S2246">
        <v>2</v>
      </c>
      <c r="T2246">
        <v>2</v>
      </c>
      <c r="U2246">
        <v>2</v>
      </c>
      <c r="V2246">
        <v>1446.07</v>
      </c>
      <c r="W2246">
        <v>29</v>
      </c>
      <c r="X2246">
        <v>1</v>
      </c>
      <c r="Y2246">
        <v>3700</v>
      </c>
      <c r="Z2246">
        <v>1426</v>
      </c>
      <c r="AA2246">
        <v>1</v>
      </c>
      <c r="AB2246">
        <v>65074</v>
      </c>
      <c r="AC2246" s="6">
        <v>1805</v>
      </c>
      <c r="AD2246" s="6">
        <v>1805</v>
      </c>
      <c r="AE2246">
        <v>1</v>
      </c>
      <c r="AF2246">
        <v>0</v>
      </c>
      <c r="AG2246" s="25">
        <f t="shared" si="456"/>
        <v>32.536999999999999</v>
      </c>
      <c r="AH2246" s="29"/>
      <c r="AI2246" s="25">
        <f t="shared" si="459"/>
        <v>32.536999999999999</v>
      </c>
      <c r="AJ2246" s="34">
        <f t="shared" si="457"/>
        <v>2.5999999999999999E-2</v>
      </c>
      <c r="AK2246">
        <v>19072</v>
      </c>
      <c r="AL2246">
        <v>65074</v>
      </c>
      <c r="AM2246" t="s">
        <v>29</v>
      </c>
      <c r="AN2246" t="s">
        <v>27</v>
      </c>
      <c r="AO2246" s="6" t="s">
        <v>28</v>
      </c>
      <c r="AP2246">
        <v>9</v>
      </c>
      <c r="AQ2246">
        <v>9</v>
      </c>
      <c r="AR2246" t="s">
        <v>29</v>
      </c>
      <c r="AS2246" t="s">
        <v>27</v>
      </c>
      <c r="AT2246" s="6" t="s">
        <v>28</v>
      </c>
      <c r="AU2246">
        <v>9</v>
      </c>
      <c r="AV2246">
        <v>9</v>
      </c>
      <c r="AW2246">
        <v>2</v>
      </c>
      <c r="AX2246">
        <v>2</v>
      </c>
      <c r="AY2246">
        <v>2</v>
      </c>
      <c r="AZ2246">
        <v>2</v>
      </c>
      <c r="BA2246">
        <v>2</v>
      </c>
      <c r="BB2246">
        <v>2</v>
      </c>
      <c r="BC2246">
        <v>2</v>
      </c>
      <c r="BD2246">
        <v>2</v>
      </c>
      <c r="BE2246" t="s">
        <v>29</v>
      </c>
      <c r="BF2246" t="s">
        <v>27</v>
      </c>
      <c r="BG2246" s="6" t="s">
        <v>28</v>
      </c>
      <c r="BH2246">
        <v>9</v>
      </c>
      <c r="BI2246">
        <v>9</v>
      </c>
      <c r="BJ2246">
        <v>3687</v>
      </c>
      <c r="BK2246" s="65">
        <f t="shared" ref="BK2246:BK2309" si="467">BJ2246/F2246</f>
        <v>1.8434999999999999</v>
      </c>
      <c r="BL2246">
        <v>4040</v>
      </c>
      <c r="BM2246" s="65">
        <f t="shared" si="460"/>
        <v>2.02</v>
      </c>
      <c r="BN2246">
        <v>0</v>
      </c>
      <c r="BO2246" s="71">
        <f t="shared" si="461"/>
        <v>0</v>
      </c>
      <c r="BP2246">
        <v>15008</v>
      </c>
      <c r="BQ2246" s="71">
        <f t="shared" si="462"/>
        <v>7.5039999999999996</v>
      </c>
      <c r="BR2246">
        <v>3074</v>
      </c>
      <c r="BS2246" s="73">
        <f t="shared" si="463"/>
        <v>1.5369999999999999</v>
      </c>
      <c r="BT2246">
        <v>0</v>
      </c>
      <c r="BU2246" s="73">
        <f t="shared" si="464"/>
        <v>0</v>
      </c>
      <c r="BV2246">
        <v>31830</v>
      </c>
      <c r="BW2246" s="71">
        <f t="shared" si="465"/>
        <v>15.914999999999999</v>
      </c>
      <c r="BX2246">
        <v>122</v>
      </c>
      <c r="BY2246" s="71">
        <f t="shared" si="466"/>
        <v>6.0999999999999999E-2</v>
      </c>
      <c r="BZ2246">
        <v>0</v>
      </c>
      <c r="CA2246" s="71">
        <f t="shared" si="458"/>
        <v>0</v>
      </c>
      <c r="CB2246">
        <v>7313</v>
      </c>
      <c r="CC2246" s="71">
        <f t="shared" si="455"/>
        <v>3.6564999999999999</v>
      </c>
    </row>
    <row r="2247" spans="2:81" x14ac:dyDescent="0.25">
      <c r="B2247">
        <v>2679</v>
      </c>
      <c r="C2247">
        <v>3</v>
      </c>
      <c r="D2247">
        <v>6</v>
      </c>
      <c r="E2247">
        <v>4</v>
      </c>
      <c r="F2247" s="17">
        <v>5000</v>
      </c>
      <c r="G2247">
        <v>2</v>
      </c>
      <c r="H2247">
        <v>5</v>
      </c>
      <c r="I2247">
        <v>6</v>
      </c>
      <c r="J2247">
        <v>13</v>
      </c>
      <c r="K2247">
        <v>3</v>
      </c>
      <c r="L2247">
        <v>2</v>
      </c>
      <c r="M2247">
        <v>2</v>
      </c>
      <c r="N2247" t="s">
        <v>26</v>
      </c>
      <c r="O2247">
        <v>1</v>
      </c>
      <c r="P2247">
        <v>1</v>
      </c>
      <c r="Q2247">
        <v>1</v>
      </c>
      <c r="R2247">
        <v>2</v>
      </c>
      <c r="S2247">
        <v>2</v>
      </c>
      <c r="T2247">
        <v>2</v>
      </c>
      <c r="U2247">
        <v>2</v>
      </c>
      <c r="V2247">
        <v>734.43</v>
      </c>
      <c r="W2247">
        <v>31</v>
      </c>
      <c r="X2247">
        <v>2</v>
      </c>
      <c r="Y2247">
        <v>3514</v>
      </c>
      <c r="Z2247">
        <v>1823</v>
      </c>
      <c r="AA2247">
        <v>1</v>
      </c>
      <c r="AB2247">
        <v>932290</v>
      </c>
      <c r="AC2247" s="6">
        <v>16052</v>
      </c>
      <c r="AD2247" s="6">
        <v>13419</v>
      </c>
      <c r="AE2247">
        <v>0</v>
      </c>
      <c r="AF2247">
        <v>0</v>
      </c>
      <c r="AG2247" s="25">
        <f t="shared" si="456"/>
        <v>186.458</v>
      </c>
      <c r="AH2247" s="29"/>
      <c r="AI2247" s="25">
        <f t="shared" si="459"/>
        <v>133.25839999999999</v>
      </c>
      <c r="AJ2247" s="34">
        <f t="shared" si="457"/>
        <v>53.732999999999997</v>
      </c>
      <c r="AK2247">
        <v>195279</v>
      </c>
      <c r="AL2247">
        <v>666292</v>
      </c>
      <c r="AM2247">
        <v>2580</v>
      </c>
      <c r="AN2247">
        <v>265998</v>
      </c>
      <c r="AO2247" s="6">
        <v>2633</v>
      </c>
      <c r="AP2247">
        <v>0</v>
      </c>
      <c r="AQ2247">
        <v>0</v>
      </c>
      <c r="AR2247" t="s">
        <v>29</v>
      </c>
      <c r="AS2247" t="s">
        <v>27</v>
      </c>
      <c r="AT2247" s="6" t="s">
        <v>28</v>
      </c>
      <c r="AU2247">
        <v>9</v>
      </c>
      <c r="AV2247">
        <v>9</v>
      </c>
      <c r="AW2247">
        <v>2</v>
      </c>
      <c r="AX2247">
        <v>2</v>
      </c>
      <c r="AY2247">
        <v>2</v>
      </c>
      <c r="AZ2247">
        <v>2</v>
      </c>
      <c r="BA2247">
        <v>2</v>
      </c>
      <c r="BB2247">
        <v>2</v>
      </c>
      <c r="BC2247">
        <v>2</v>
      </c>
      <c r="BD2247">
        <v>2</v>
      </c>
      <c r="BE2247" t="s">
        <v>29</v>
      </c>
      <c r="BF2247" t="s">
        <v>27</v>
      </c>
      <c r="BG2247" s="6" t="s">
        <v>28</v>
      </c>
      <c r="BH2247">
        <v>9</v>
      </c>
      <c r="BI2247">
        <v>9</v>
      </c>
      <c r="BJ2247">
        <v>217367</v>
      </c>
      <c r="BK2247" s="65">
        <f t="shared" si="467"/>
        <v>43.473399999999998</v>
      </c>
      <c r="BL2247">
        <v>32591</v>
      </c>
      <c r="BM2247" s="65">
        <f t="shared" si="460"/>
        <v>6.5182000000000002</v>
      </c>
      <c r="BN2247">
        <v>12797</v>
      </c>
      <c r="BO2247" s="71">
        <f t="shared" si="461"/>
        <v>2.5594000000000001</v>
      </c>
      <c r="BP2247">
        <v>1468</v>
      </c>
      <c r="BQ2247" s="71">
        <f t="shared" si="462"/>
        <v>0.29360000000000003</v>
      </c>
      <c r="BR2247">
        <v>104744</v>
      </c>
      <c r="BS2247" s="73">
        <f t="shared" si="463"/>
        <v>20.948799999999999</v>
      </c>
      <c r="BT2247">
        <v>58276</v>
      </c>
      <c r="BU2247" s="73">
        <f t="shared" si="464"/>
        <v>11.655200000000001</v>
      </c>
      <c r="BV2247">
        <v>479486</v>
      </c>
      <c r="BW2247" s="71">
        <f t="shared" si="465"/>
        <v>95.897199999999998</v>
      </c>
      <c r="BX2247">
        <v>5529</v>
      </c>
      <c r="BY2247" s="71">
        <f t="shared" si="466"/>
        <v>1.1057999999999999</v>
      </c>
      <c r="BZ2247">
        <v>2252</v>
      </c>
      <c r="CA2247" s="71">
        <f t="shared" si="458"/>
        <v>0.45040000000000002</v>
      </c>
      <c r="CB2247">
        <v>17779</v>
      </c>
      <c r="CC2247" s="71">
        <f t="shared" si="455"/>
        <v>3.5558000000000001</v>
      </c>
    </row>
    <row r="2248" spans="2:81" x14ac:dyDescent="0.25">
      <c r="B2248">
        <v>2680</v>
      </c>
      <c r="C2248">
        <v>3</v>
      </c>
      <c r="D2248">
        <v>5</v>
      </c>
      <c r="E2248">
        <v>3</v>
      </c>
      <c r="F2248" s="17">
        <v>120000</v>
      </c>
      <c r="G2248">
        <v>7</v>
      </c>
      <c r="H2248">
        <v>5</v>
      </c>
      <c r="I2248">
        <v>14</v>
      </c>
      <c r="J2248">
        <v>28</v>
      </c>
      <c r="K2248">
        <v>2</v>
      </c>
      <c r="L2248">
        <v>1</v>
      </c>
      <c r="M2248">
        <v>2</v>
      </c>
      <c r="N2248">
        <v>1</v>
      </c>
      <c r="O2248">
        <v>2</v>
      </c>
      <c r="P2248">
        <v>1</v>
      </c>
      <c r="Q2248">
        <v>1</v>
      </c>
      <c r="R2248">
        <v>2</v>
      </c>
      <c r="S2248">
        <v>2</v>
      </c>
      <c r="T2248">
        <v>2</v>
      </c>
      <c r="U2248">
        <v>2</v>
      </c>
      <c r="V2248">
        <v>80.510000000000005</v>
      </c>
      <c r="W2248">
        <v>21</v>
      </c>
      <c r="X2248">
        <v>2</v>
      </c>
      <c r="Y2248">
        <v>5031</v>
      </c>
      <c r="Z2248">
        <v>930</v>
      </c>
      <c r="AA2248">
        <v>1</v>
      </c>
      <c r="AB2248">
        <v>3091502</v>
      </c>
      <c r="AC2248" s="6">
        <v>48902</v>
      </c>
      <c r="AD2248" s="6">
        <v>43902</v>
      </c>
      <c r="AE2248">
        <v>1</v>
      </c>
      <c r="AF2248">
        <v>1</v>
      </c>
      <c r="AG2248" s="25">
        <f t="shared" si="456"/>
        <v>25.762516666666667</v>
      </c>
      <c r="AH2248" s="29"/>
      <c r="AI2248" s="25">
        <f t="shared" si="459"/>
        <v>21.422866666666668</v>
      </c>
      <c r="AJ2248" s="34">
        <f t="shared" si="457"/>
        <v>4.3816083333333333</v>
      </c>
      <c r="AK2248">
        <v>753442</v>
      </c>
      <c r="AL2248">
        <v>2570744</v>
      </c>
      <c r="AM2248">
        <v>5051</v>
      </c>
      <c r="AN2248">
        <v>520758</v>
      </c>
      <c r="AO2248" s="6">
        <v>5000</v>
      </c>
      <c r="AP2248">
        <v>1</v>
      </c>
      <c r="AQ2248">
        <v>0</v>
      </c>
      <c r="AR2248" t="s">
        <v>29</v>
      </c>
      <c r="AS2248" t="s">
        <v>27</v>
      </c>
      <c r="AT2248" s="6" t="s">
        <v>28</v>
      </c>
      <c r="AU2248">
        <v>9</v>
      </c>
      <c r="AV2248">
        <v>9</v>
      </c>
      <c r="AW2248">
        <v>2</v>
      </c>
      <c r="AX2248">
        <v>2</v>
      </c>
      <c r="AY2248">
        <v>2</v>
      </c>
      <c r="AZ2248">
        <v>2</v>
      </c>
      <c r="BA2248">
        <v>2</v>
      </c>
      <c r="BB2248">
        <v>2</v>
      </c>
      <c r="BC2248">
        <v>2</v>
      </c>
      <c r="BD2248">
        <v>2</v>
      </c>
      <c r="BE2248" t="s">
        <v>29</v>
      </c>
      <c r="BF2248" t="s">
        <v>27</v>
      </c>
      <c r="BG2248" s="6" t="s">
        <v>28</v>
      </c>
      <c r="BH2248">
        <v>9</v>
      </c>
      <c r="BI2248">
        <v>9</v>
      </c>
      <c r="BJ2248">
        <v>520758</v>
      </c>
      <c r="BK2248" s="65">
        <f t="shared" si="467"/>
        <v>4.3396499999999998</v>
      </c>
      <c r="BL2248">
        <v>447318</v>
      </c>
      <c r="BM2248" s="65">
        <f t="shared" si="460"/>
        <v>3.7276500000000001</v>
      </c>
      <c r="BN2248">
        <v>582611</v>
      </c>
      <c r="BO2248" s="71">
        <f t="shared" si="461"/>
        <v>4.8550916666666666</v>
      </c>
      <c r="BP2248">
        <v>55627</v>
      </c>
      <c r="BQ2248" s="71">
        <f t="shared" si="462"/>
        <v>0.46355833333333335</v>
      </c>
      <c r="BR2248">
        <v>1183051</v>
      </c>
      <c r="BS2248" s="73">
        <f t="shared" si="463"/>
        <v>9.8587583333333342</v>
      </c>
      <c r="BT2248">
        <v>51962</v>
      </c>
      <c r="BU2248" s="73">
        <f t="shared" si="464"/>
        <v>0.43301666666666666</v>
      </c>
      <c r="BV2248">
        <v>61121</v>
      </c>
      <c r="BW2248" s="71">
        <f t="shared" si="465"/>
        <v>0.50934166666666669</v>
      </c>
      <c r="BX2248">
        <v>16790</v>
      </c>
      <c r="BY2248" s="71">
        <f t="shared" si="466"/>
        <v>0.13991666666666666</v>
      </c>
      <c r="BZ2248">
        <v>19264</v>
      </c>
      <c r="CA2248" s="71">
        <f t="shared" si="458"/>
        <v>0.16053333333333333</v>
      </c>
      <c r="CB2248">
        <v>152999</v>
      </c>
      <c r="CC2248" s="71">
        <f t="shared" si="455"/>
        <v>1.2749916666666667</v>
      </c>
    </row>
    <row r="2249" spans="2:81" x14ac:dyDescent="0.25">
      <c r="B2249">
        <v>2681</v>
      </c>
      <c r="C2249">
        <v>1</v>
      </c>
      <c r="D2249">
        <v>1</v>
      </c>
      <c r="E2249">
        <v>1</v>
      </c>
      <c r="F2249" s="17">
        <v>3600</v>
      </c>
      <c r="G2249">
        <v>2</v>
      </c>
      <c r="H2249">
        <v>1</v>
      </c>
      <c r="I2249">
        <v>13</v>
      </c>
      <c r="J2249">
        <v>25</v>
      </c>
      <c r="K2249">
        <v>1</v>
      </c>
      <c r="L2249" t="s">
        <v>154</v>
      </c>
      <c r="M2249">
        <v>2</v>
      </c>
      <c r="N2249">
        <v>2</v>
      </c>
      <c r="O2249">
        <v>3</v>
      </c>
      <c r="P2249">
        <v>1</v>
      </c>
      <c r="Q2249">
        <v>2</v>
      </c>
      <c r="R2249">
        <v>1</v>
      </c>
      <c r="S2249">
        <v>1</v>
      </c>
      <c r="T2249">
        <v>2</v>
      </c>
      <c r="U2249">
        <v>2</v>
      </c>
      <c r="V2249">
        <v>2739.65</v>
      </c>
      <c r="W2249">
        <v>1</v>
      </c>
      <c r="X2249">
        <v>1</v>
      </c>
      <c r="Y2249">
        <v>8508</v>
      </c>
      <c r="Z2249">
        <v>288</v>
      </c>
      <c r="AA2249">
        <v>1</v>
      </c>
      <c r="AB2249">
        <v>90702</v>
      </c>
      <c r="AC2249" s="6">
        <v>1194</v>
      </c>
      <c r="AD2249" s="6">
        <v>591</v>
      </c>
      <c r="AE2249">
        <v>0</v>
      </c>
      <c r="AF2249">
        <v>0</v>
      </c>
      <c r="AG2249" s="25">
        <f t="shared" si="456"/>
        <v>25.195</v>
      </c>
      <c r="AH2249" s="29"/>
      <c r="AI2249" s="25">
        <f t="shared" si="459"/>
        <v>3.5825</v>
      </c>
      <c r="AJ2249" s="34">
        <f t="shared" si="457"/>
        <v>21.945277777777779</v>
      </c>
      <c r="AK2249">
        <v>3780</v>
      </c>
      <c r="AL2249">
        <v>12897</v>
      </c>
      <c r="AM2249" t="s">
        <v>29</v>
      </c>
      <c r="AN2249" t="s">
        <v>27</v>
      </c>
      <c r="AO2249" s="6" t="s">
        <v>28</v>
      </c>
      <c r="AP2249">
        <v>9</v>
      </c>
      <c r="AQ2249">
        <v>9</v>
      </c>
      <c r="AR2249">
        <v>561</v>
      </c>
      <c r="AS2249">
        <v>77805</v>
      </c>
      <c r="AT2249" s="6">
        <v>603</v>
      </c>
      <c r="AU2249">
        <v>0</v>
      </c>
      <c r="AV2249">
        <v>0</v>
      </c>
      <c r="AW2249">
        <v>2</v>
      </c>
      <c r="AX2249">
        <v>2</v>
      </c>
      <c r="AY2249">
        <v>2</v>
      </c>
      <c r="AZ2249">
        <v>2</v>
      </c>
      <c r="BA2249">
        <v>2</v>
      </c>
      <c r="BB2249">
        <v>2</v>
      </c>
      <c r="BC2249">
        <v>2</v>
      </c>
      <c r="BD2249">
        <v>2</v>
      </c>
      <c r="BE2249" t="s">
        <v>29</v>
      </c>
      <c r="BF2249" t="s">
        <v>27</v>
      </c>
      <c r="BG2249" s="6" t="s">
        <v>28</v>
      </c>
      <c r="BH2249">
        <v>9</v>
      </c>
      <c r="BI2249">
        <v>9</v>
      </c>
      <c r="BJ2249">
        <v>77805</v>
      </c>
      <c r="BK2249" s="65">
        <f t="shared" si="467"/>
        <v>21.612500000000001</v>
      </c>
      <c r="BL2249">
        <v>0</v>
      </c>
      <c r="BM2249" s="65">
        <f t="shared" si="460"/>
        <v>0</v>
      </c>
      <c r="BN2249">
        <v>1804</v>
      </c>
      <c r="BO2249" s="71">
        <f t="shared" si="461"/>
        <v>0.50111111111111106</v>
      </c>
      <c r="BP2249">
        <v>35</v>
      </c>
      <c r="BQ2249" s="71">
        <f t="shared" si="462"/>
        <v>9.7222222222222224E-3</v>
      </c>
      <c r="BR2249">
        <v>1939</v>
      </c>
      <c r="BS2249" s="73">
        <f t="shared" si="463"/>
        <v>0.53861111111111115</v>
      </c>
      <c r="BT2249">
        <v>0</v>
      </c>
      <c r="BU2249" s="73">
        <f t="shared" si="464"/>
        <v>0</v>
      </c>
      <c r="BV2249">
        <v>4973</v>
      </c>
      <c r="BW2249" s="71">
        <f t="shared" si="465"/>
        <v>1.381388888888889</v>
      </c>
      <c r="BX2249">
        <v>0</v>
      </c>
      <c r="BY2249" s="71">
        <f t="shared" si="466"/>
        <v>0</v>
      </c>
      <c r="BZ2249">
        <v>0</v>
      </c>
      <c r="CA2249" s="71">
        <f t="shared" si="458"/>
        <v>0</v>
      </c>
      <c r="CB2249">
        <v>4147</v>
      </c>
      <c r="CC2249" s="71">
        <f t="shared" si="455"/>
        <v>1.1519444444444444</v>
      </c>
    </row>
    <row r="2250" spans="2:81" x14ac:dyDescent="0.25">
      <c r="B2250">
        <v>2682</v>
      </c>
      <c r="C2250">
        <v>2</v>
      </c>
      <c r="D2250">
        <v>3</v>
      </c>
      <c r="E2250">
        <v>1</v>
      </c>
      <c r="F2250" s="17">
        <v>12000</v>
      </c>
      <c r="G2250">
        <v>4</v>
      </c>
      <c r="H2250">
        <v>1</v>
      </c>
      <c r="I2250">
        <v>12</v>
      </c>
      <c r="J2250">
        <v>21</v>
      </c>
      <c r="K2250">
        <v>2</v>
      </c>
      <c r="L2250">
        <v>8</v>
      </c>
      <c r="M2250">
        <v>1</v>
      </c>
      <c r="N2250">
        <v>2</v>
      </c>
      <c r="O2250">
        <v>2</v>
      </c>
      <c r="P2250">
        <v>1</v>
      </c>
      <c r="Q2250">
        <v>1</v>
      </c>
      <c r="R2250">
        <v>2</v>
      </c>
      <c r="S2250">
        <v>2</v>
      </c>
      <c r="T2250">
        <v>2</v>
      </c>
      <c r="U2250">
        <v>2</v>
      </c>
      <c r="V2250">
        <v>780.38</v>
      </c>
      <c r="W2250">
        <v>12</v>
      </c>
      <c r="X2250">
        <v>1</v>
      </c>
      <c r="Y2250">
        <v>7255</v>
      </c>
      <c r="Z2250">
        <v>646</v>
      </c>
      <c r="AA2250">
        <v>1</v>
      </c>
      <c r="AB2250">
        <v>845518</v>
      </c>
      <c r="AC2250" s="6">
        <v>12019</v>
      </c>
      <c r="AD2250" s="6">
        <v>7677</v>
      </c>
      <c r="AE2250">
        <v>0</v>
      </c>
      <c r="AF2250">
        <v>0</v>
      </c>
      <c r="AG2250" s="25">
        <f t="shared" si="456"/>
        <v>70.459833333333336</v>
      </c>
      <c r="AH2250" s="29"/>
      <c r="AI2250" s="25">
        <f t="shared" si="459"/>
        <v>20.851583333333334</v>
      </c>
      <c r="AJ2250" s="34">
        <f t="shared" si="457"/>
        <v>49.97291666666667</v>
      </c>
      <c r="AK2250">
        <v>73335</v>
      </c>
      <c r="AL2250">
        <v>250219</v>
      </c>
      <c r="AM2250">
        <v>5774</v>
      </c>
      <c r="AN2250">
        <v>595299</v>
      </c>
      <c r="AO2250" s="6">
        <v>4342</v>
      </c>
      <c r="AP2250">
        <v>0</v>
      </c>
      <c r="AQ2250">
        <v>0</v>
      </c>
      <c r="AR2250" t="s">
        <v>29</v>
      </c>
      <c r="AS2250" t="s">
        <v>27</v>
      </c>
      <c r="AT2250" s="6" t="s">
        <v>28</v>
      </c>
      <c r="AU2250">
        <v>9</v>
      </c>
      <c r="AV2250">
        <v>9</v>
      </c>
      <c r="AW2250">
        <v>2</v>
      </c>
      <c r="AX2250">
        <v>2</v>
      </c>
      <c r="AY2250">
        <v>2</v>
      </c>
      <c r="AZ2250">
        <v>2</v>
      </c>
      <c r="BA2250">
        <v>2</v>
      </c>
      <c r="BB2250">
        <v>2</v>
      </c>
      <c r="BC2250">
        <v>2</v>
      </c>
      <c r="BD2250">
        <v>2</v>
      </c>
      <c r="BE2250" t="s">
        <v>29</v>
      </c>
      <c r="BF2250" t="s">
        <v>27</v>
      </c>
      <c r="BG2250" s="6" t="s">
        <v>28</v>
      </c>
      <c r="BH2250">
        <v>9</v>
      </c>
      <c r="BI2250">
        <v>9</v>
      </c>
      <c r="BJ2250">
        <v>626712</v>
      </c>
      <c r="BK2250" s="65">
        <f t="shared" si="467"/>
        <v>52.225999999999999</v>
      </c>
      <c r="BL2250">
        <v>15853</v>
      </c>
      <c r="BM2250" s="65">
        <f t="shared" si="460"/>
        <v>1.3210833333333334</v>
      </c>
      <c r="BN2250">
        <v>7688</v>
      </c>
      <c r="BO2250" s="71">
        <f t="shared" si="461"/>
        <v>0.64066666666666672</v>
      </c>
      <c r="BP2250">
        <v>3455</v>
      </c>
      <c r="BQ2250" s="71">
        <f t="shared" si="462"/>
        <v>0.28791666666666665</v>
      </c>
      <c r="BR2250">
        <v>54967</v>
      </c>
      <c r="BS2250" s="73">
        <f t="shared" si="463"/>
        <v>4.5805833333333332</v>
      </c>
      <c r="BT2250">
        <v>52905</v>
      </c>
      <c r="BU2250" s="73">
        <f t="shared" si="464"/>
        <v>4.4087500000000004</v>
      </c>
      <c r="BV2250">
        <v>22208</v>
      </c>
      <c r="BW2250" s="71">
        <f t="shared" si="465"/>
        <v>1.8506666666666667</v>
      </c>
      <c r="BX2250">
        <v>0</v>
      </c>
      <c r="BY2250" s="71">
        <f t="shared" si="466"/>
        <v>0</v>
      </c>
      <c r="BZ2250">
        <v>0</v>
      </c>
      <c r="CA2250" s="71">
        <f t="shared" si="458"/>
        <v>0</v>
      </c>
      <c r="CB2250">
        <v>61731</v>
      </c>
      <c r="CC2250" s="71">
        <f t="shared" si="455"/>
        <v>5.1442500000000004</v>
      </c>
    </row>
    <row r="2251" spans="2:81" x14ac:dyDescent="0.25">
      <c r="B2251">
        <v>2683</v>
      </c>
      <c r="C2251">
        <v>3</v>
      </c>
      <c r="D2251">
        <v>7</v>
      </c>
      <c r="E2251">
        <v>7</v>
      </c>
      <c r="F2251" s="17">
        <v>1500000</v>
      </c>
      <c r="G2251">
        <v>10</v>
      </c>
      <c r="H2251">
        <v>6</v>
      </c>
      <c r="I2251">
        <v>2</v>
      </c>
      <c r="J2251">
        <v>2</v>
      </c>
      <c r="K2251">
        <v>6</v>
      </c>
      <c r="L2251">
        <v>5</v>
      </c>
      <c r="M2251">
        <v>1</v>
      </c>
      <c r="N2251">
        <v>1</v>
      </c>
      <c r="O2251">
        <v>992</v>
      </c>
      <c r="P2251">
        <v>1</v>
      </c>
      <c r="Q2251">
        <v>1</v>
      </c>
      <c r="R2251">
        <v>1</v>
      </c>
      <c r="S2251">
        <v>2</v>
      </c>
      <c r="T2251">
        <v>1</v>
      </c>
      <c r="U2251">
        <v>2</v>
      </c>
      <c r="V2251">
        <v>75.75</v>
      </c>
      <c r="W2251">
        <v>57</v>
      </c>
      <c r="X2251">
        <v>1</v>
      </c>
      <c r="Y2251">
        <v>1783</v>
      </c>
      <c r="Z2251">
        <v>3068</v>
      </c>
      <c r="AA2251">
        <v>1</v>
      </c>
      <c r="AB2251">
        <v>225254825</v>
      </c>
      <c r="AC2251" s="6">
        <v>2778126</v>
      </c>
      <c r="AD2251" s="6">
        <v>529646</v>
      </c>
      <c r="AE2251">
        <v>0</v>
      </c>
      <c r="AF2251">
        <v>0</v>
      </c>
      <c r="AG2251" s="25">
        <f t="shared" si="456"/>
        <v>150.16988333333333</v>
      </c>
      <c r="AH2251" s="29"/>
      <c r="AI2251" s="25">
        <f t="shared" si="459"/>
        <v>22.603576666666665</v>
      </c>
      <c r="AJ2251" s="34">
        <f t="shared" si="457"/>
        <v>127.69652866666667</v>
      </c>
      <c r="AK2251">
        <v>9937094</v>
      </c>
      <c r="AL2251">
        <v>33905365</v>
      </c>
      <c r="AM2251">
        <v>5101</v>
      </c>
      <c r="AN2251">
        <v>525913</v>
      </c>
      <c r="AO2251" s="6">
        <v>4410</v>
      </c>
      <c r="AP2251">
        <v>0</v>
      </c>
      <c r="AQ2251">
        <v>0</v>
      </c>
      <c r="AR2251">
        <v>40</v>
      </c>
      <c r="AS2251">
        <v>5548</v>
      </c>
      <c r="AT2251" s="6">
        <v>50</v>
      </c>
      <c r="AU2251">
        <v>0</v>
      </c>
      <c r="AV2251">
        <v>0</v>
      </c>
      <c r="AW2251">
        <v>1</v>
      </c>
      <c r="AX2251">
        <v>1</v>
      </c>
      <c r="AY2251">
        <v>2</v>
      </c>
      <c r="AZ2251">
        <v>2</v>
      </c>
      <c r="BA2251">
        <v>2</v>
      </c>
      <c r="BB2251">
        <v>2</v>
      </c>
      <c r="BC2251">
        <v>2</v>
      </c>
      <c r="BD2251">
        <v>2</v>
      </c>
      <c r="BE2251">
        <v>190818</v>
      </c>
      <c r="BF2251">
        <v>190818000</v>
      </c>
      <c r="BG2251" s="6">
        <v>2244020</v>
      </c>
      <c r="BH2251">
        <v>1</v>
      </c>
      <c r="BI2251">
        <v>1</v>
      </c>
      <c r="BJ2251">
        <v>190818000</v>
      </c>
      <c r="BK2251" s="65">
        <f t="shared" si="467"/>
        <v>127.212</v>
      </c>
      <c r="BL2251">
        <v>0</v>
      </c>
      <c r="BM2251" s="65">
        <f t="shared" si="460"/>
        <v>0</v>
      </c>
      <c r="BN2251">
        <v>6672945</v>
      </c>
      <c r="BO2251" s="71">
        <f t="shared" si="461"/>
        <v>4.4486299999999996</v>
      </c>
      <c r="BP2251">
        <v>387080</v>
      </c>
      <c r="BQ2251" s="71">
        <f t="shared" si="462"/>
        <v>0.25805333333333336</v>
      </c>
      <c r="BR2251">
        <v>15403477</v>
      </c>
      <c r="BS2251" s="73">
        <f t="shared" si="463"/>
        <v>10.268984666666666</v>
      </c>
      <c r="BT2251">
        <v>732625</v>
      </c>
      <c r="BU2251" s="73">
        <f t="shared" si="464"/>
        <v>0.48841666666666667</v>
      </c>
      <c r="BV2251">
        <v>932663</v>
      </c>
      <c r="BW2251" s="71">
        <f t="shared" si="465"/>
        <v>0.62177533333333335</v>
      </c>
      <c r="BX2251">
        <v>823076</v>
      </c>
      <c r="BY2251" s="71">
        <f t="shared" si="466"/>
        <v>0.54871733333333328</v>
      </c>
      <c r="BZ2251">
        <v>3312517</v>
      </c>
      <c r="CA2251" s="71">
        <f t="shared" si="458"/>
        <v>2.2083446666666666</v>
      </c>
      <c r="CB2251">
        <v>6172442</v>
      </c>
      <c r="CC2251" s="71">
        <f t="shared" si="455"/>
        <v>4.1149613333333335</v>
      </c>
    </row>
    <row r="2252" spans="2:81" x14ac:dyDescent="0.25">
      <c r="B2252">
        <v>2684</v>
      </c>
      <c r="C2252">
        <v>4</v>
      </c>
      <c r="D2252">
        <v>9</v>
      </c>
      <c r="E2252">
        <v>4</v>
      </c>
      <c r="F2252" s="17">
        <v>73000</v>
      </c>
      <c r="G2252">
        <v>6</v>
      </c>
      <c r="H2252">
        <v>6</v>
      </c>
      <c r="I2252">
        <v>2</v>
      </c>
      <c r="J2252">
        <v>6</v>
      </c>
      <c r="K2252">
        <v>2</v>
      </c>
      <c r="L2252">
        <v>8</v>
      </c>
      <c r="M2252">
        <v>1</v>
      </c>
      <c r="N2252">
        <v>2</v>
      </c>
      <c r="O2252">
        <v>4</v>
      </c>
      <c r="P2252">
        <v>1</v>
      </c>
      <c r="Q2252">
        <v>1</v>
      </c>
      <c r="R2252">
        <v>1</v>
      </c>
      <c r="S2252">
        <v>2</v>
      </c>
      <c r="T2252">
        <v>2</v>
      </c>
      <c r="U2252">
        <v>2</v>
      </c>
      <c r="V2252">
        <v>242.54</v>
      </c>
      <c r="W2252">
        <v>42</v>
      </c>
      <c r="X2252">
        <v>1</v>
      </c>
      <c r="Y2252">
        <v>2283</v>
      </c>
      <c r="Z2252">
        <v>349</v>
      </c>
      <c r="AA2252">
        <v>1</v>
      </c>
      <c r="AB2252">
        <v>7101549</v>
      </c>
      <c r="AC2252" s="6">
        <v>185505</v>
      </c>
      <c r="AD2252" s="6">
        <v>169745</v>
      </c>
      <c r="AE2252">
        <v>0</v>
      </c>
      <c r="AF2252">
        <v>0</v>
      </c>
      <c r="AG2252" s="25">
        <f t="shared" si="456"/>
        <v>97.281493150684938</v>
      </c>
      <c r="AH2252" s="29"/>
      <c r="AI2252" s="25">
        <f t="shared" si="459"/>
        <v>71.208904109589042</v>
      </c>
      <c r="AJ2252" s="34">
        <f t="shared" si="457"/>
        <v>26.291835616438355</v>
      </c>
      <c r="AK2252">
        <v>1523520</v>
      </c>
      <c r="AL2252">
        <v>5198250</v>
      </c>
      <c r="AM2252">
        <v>18154</v>
      </c>
      <c r="AN2252">
        <v>1871677</v>
      </c>
      <c r="AO2252" s="6">
        <v>15438</v>
      </c>
      <c r="AP2252">
        <v>0</v>
      </c>
      <c r="AQ2252">
        <v>0</v>
      </c>
      <c r="AR2252">
        <v>228</v>
      </c>
      <c r="AS2252">
        <v>31621</v>
      </c>
      <c r="AT2252" s="6">
        <v>322</v>
      </c>
      <c r="AU2252">
        <v>1</v>
      </c>
      <c r="AV2252">
        <v>1</v>
      </c>
      <c r="AW2252">
        <v>2</v>
      </c>
      <c r="AX2252">
        <v>2</v>
      </c>
      <c r="AY2252">
        <v>2</v>
      </c>
      <c r="AZ2252">
        <v>2</v>
      </c>
      <c r="BA2252">
        <v>2</v>
      </c>
      <c r="BB2252">
        <v>2</v>
      </c>
      <c r="BC2252">
        <v>2</v>
      </c>
      <c r="BD2252">
        <v>2</v>
      </c>
      <c r="BE2252" t="s">
        <v>29</v>
      </c>
      <c r="BF2252" t="s">
        <v>27</v>
      </c>
      <c r="BG2252" s="6" t="s">
        <v>28</v>
      </c>
      <c r="BH2252">
        <v>9</v>
      </c>
      <c r="BI2252">
        <v>9</v>
      </c>
      <c r="BJ2252">
        <v>1871677</v>
      </c>
      <c r="BK2252" s="65">
        <f t="shared" si="467"/>
        <v>25.639410958904108</v>
      </c>
      <c r="BL2252">
        <v>732526</v>
      </c>
      <c r="BM2252" s="65">
        <f t="shared" si="460"/>
        <v>10.034602739726028</v>
      </c>
      <c r="BN2252">
        <v>502329</v>
      </c>
      <c r="BO2252" s="71">
        <f t="shared" si="461"/>
        <v>6.8812191780821914</v>
      </c>
      <c r="BP2252">
        <v>73640</v>
      </c>
      <c r="BQ2252" s="71">
        <f t="shared" si="462"/>
        <v>1.0087671232876712</v>
      </c>
      <c r="BR2252">
        <v>2324836</v>
      </c>
      <c r="BS2252" s="73">
        <f t="shared" si="463"/>
        <v>31.847068493150687</v>
      </c>
      <c r="BT2252">
        <v>0</v>
      </c>
      <c r="BU2252" s="73">
        <f t="shared" si="464"/>
        <v>0</v>
      </c>
      <c r="BV2252">
        <v>79801</v>
      </c>
      <c r="BW2252" s="71">
        <f t="shared" si="465"/>
        <v>1.0931643835616438</v>
      </c>
      <c r="BX2252">
        <v>294584</v>
      </c>
      <c r="BY2252" s="71">
        <f t="shared" si="466"/>
        <v>4.0353972602739727</v>
      </c>
      <c r="BZ2252">
        <v>266086</v>
      </c>
      <c r="CA2252" s="71">
        <f t="shared" si="458"/>
        <v>3.6450136986301369</v>
      </c>
      <c r="CB2252">
        <v>956070</v>
      </c>
      <c r="CC2252" s="71">
        <f t="shared" si="455"/>
        <v>13.096849315068493</v>
      </c>
    </row>
    <row r="2253" spans="2:81" x14ac:dyDescent="0.25">
      <c r="B2253">
        <v>2685</v>
      </c>
      <c r="C2253">
        <v>4</v>
      </c>
      <c r="D2253">
        <v>9</v>
      </c>
      <c r="E2253">
        <v>4</v>
      </c>
      <c r="F2253" s="17">
        <v>15500</v>
      </c>
      <c r="G2253">
        <v>4</v>
      </c>
      <c r="H2253">
        <v>5</v>
      </c>
      <c r="I2253">
        <v>14</v>
      </c>
      <c r="J2253">
        <v>27</v>
      </c>
      <c r="K2253">
        <v>3</v>
      </c>
      <c r="L2253">
        <v>5</v>
      </c>
      <c r="M2253">
        <v>1</v>
      </c>
      <c r="N2253" t="s">
        <v>26</v>
      </c>
      <c r="O2253">
        <v>1</v>
      </c>
      <c r="P2253">
        <v>1</v>
      </c>
      <c r="Q2253">
        <v>1</v>
      </c>
      <c r="R2253">
        <v>2</v>
      </c>
      <c r="S2253">
        <v>2</v>
      </c>
      <c r="T2253">
        <v>2</v>
      </c>
      <c r="U2253">
        <v>2</v>
      </c>
      <c r="V2253">
        <v>360.63</v>
      </c>
      <c r="W2253">
        <v>59</v>
      </c>
      <c r="X2253">
        <v>2</v>
      </c>
      <c r="Y2253">
        <v>897</v>
      </c>
      <c r="Z2253">
        <v>1380</v>
      </c>
      <c r="AA2253">
        <v>1</v>
      </c>
      <c r="AB2253">
        <v>1231580</v>
      </c>
      <c r="AC2253" s="6">
        <v>18526</v>
      </c>
      <c r="AD2253" s="6">
        <v>17309</v>
      </c>
      <c r="AE2253">
        <v>0</v>
      </c>
      <c r="AF2253">
        <v>0</v>
      </c>
      <c r="AG2253" s="25">
        <f t="shared" si="456"/>
        <v>79.456774193548384</v>
      </c>
      <c r="AH2253" s="29"/>
      <c r="AI2253" s="25">
        <f t="shared" si="459"/>
        <v>71.441548387096773</v>
      </c>
      <c r="AJ2253" s="34">
        <f t="shared" si="457"/>
        <v>8.096064516129033</v>
      </c>
      <c r="AK2253">
        <v>324544</v>
      </c>
      <c r="AL2253">
        <v>1107344</v>
      </c>
      <c r="AM2253">
        <v>1205</v>
      </c>
      <c r="AN2253">
        <v>124236</v>
      </c>
      <c r="AO2253" s="6">
        <v>1217</v>
      </c>
      <c r="AP2253">
        <v>1</v>
      </c>
      <c r="AQ2253">
        <v>1</v>
      </c>
      <c r="AR2253" t="s">
        <v>29</v>
      </c>
      <c r="AS2253" t="s">
        <v>27</v>
      </c>
      <c r="AT2253" s="6" t="s">
        <v>28</v>
      </c>
      <c r="AU2253">
        <v>9</v>
      </c>
      <c r="AV2253">
        <v>9</v>
      </c>
      <c r="AW2253">
        <v>2</v>
      </c>
      <c r="AX2253">
        <v>2</v>
      </c>
      <c r="AY2253">
        <v>2</v>
      </c>
      <c r="AZ2253">
        <v>2</v>
      </c>
      <c r="BA2253">
        <v>2</v>
      </c>
      <c r="BB2253">
        <v>2</v>
      </c>
      <c r="BC2253">
        <v>2</v>
      </c>
      <c r="BD2253">
        <v>2</v>
      </c>
      <c r="BE2253" t="s">
        <v>29</v>
      </c>
      <c r="BF2253" t="s">
        <v>27</v>
      </c>
      <c r="BG2253" s="6" t="s">
        <v>28</v>
      </c>
      <c r="BH2253">
        <v>9</v>
      </c>
      <c r="BI2253">
        <v>9</v>
      </c>
      <c r="BJ2253">
        <v>132989</v>
      </c>
      <c r="BK2253" s="65">
        <f t="shared" si="467"/>
        <v>8.5799354838709672</v>
      </c>
      <c r="BL2253">
        <v>333792</v>
      </c>
      <c r="BM2253" s="65">
        <f t="shared" si="460"/>
        <v>21.534967741935485</v>
      </c>
      <c r="BN2253">
        <v>150469</v>
      </c>
      <c r="BO2253" s="71">
        <f t="shared" si="461"/>
        <v>9.7076774193548392</v>
      </c>
      <c r="BP2253">
        <v>90925</v>
      </c>
      <c r="BQ2253" s="71">
        <f t="shared" si="462"/>
        <v>5.8661290322580646</v>
      </c>
      <c r="BR2253">
        <v>367454</v>
      </c>
      <c r="BS2253" s="73">
        <f t="shared" si="463"/>
        <v>23.706709677419354</v>
      </c>
      <c r="BT2253">
        <v>0</v>
      </c>
      <c r="BU2253" s="73">
        <f t="shared" si="464"/>
        <v>0</v>
      </c>
      <c r="BV2253">
        <v>0</v>
      </c>
      <c r="BW2253" s="71">
        <f t="shared" si="465"/>
        <v>0</v>
      </c>
      <c r="BX2253">
        <v>7695</v>
      </c>
      <c r="BY2253" s="71">
        <f t="shared" si="466"/>
        <v>0.49645161290322581</v>
      </c>
      <c r="BZ2253">
        <v>62929</v>
      </c>
      <c r="CA2253" s="71">
        <f t="shared" si="458"/>
        <v>4.0599354838709676</v>
      </c>
      <c r="CB2253">
        <v>85328</v>
      </c>
      <c r="CC2253" s="71">
        <f t="shared" si="455"/>
        <v>5.5050322580645163</v>
      </c>
    </row>
    <row r="2254" spans="2:81" x14ac:dyDescent="0.25">
      <c r="B2254">
        <v>2687</v>
      </c>
      <c r="C2254">
        <v>1</v>
      </c>
      <c r="D2254">
        <v>2</v>
      </c>
      <c r="E2254">
        <v>2</v>
      </c>
      <c r="F2254" s="17">
        <v>18000</v>
      </c>
      <c r="G2254">
        <v>4</v>
      </c>
      <c r="H2254">
        <v>3</v>
      </c>
      <c r="I2254">
        <v>25</v>
      </c>
      <c r="J2254">
        <v>42</v>
      </c>
      <c r="K2254">
        <v>1</v>
      </c>
      <c r="L2254">
        <v>1</v>
      </c>
      <c r="M2254">
        <v>2</v>
      </c>
      <c r="N2254">
        <v>2</v>
      </c>
      <c r="O2254">
        <v>2</v>
      </c>
      <c r="P2254">
        <v>1</v>
      </c>
      <c r="Q2254">
        <v>1</v>
      </c>
      <c r="R2254">
        <v>2</v>
      </c>
      <c r="S2254">
        <v>2</v>
      </c>
      <c r="T2254">
        <v>2</v>
      </c>
      <c r="U2254">
        <v>2</v>
      </c>
      <c r="V2254">
        <v>406.42</v>
      </c>
      <c r="W2254">
        <v>10</v>
      </c>
      <c r="X2254">
        <v>1</v>
      </c>
      <c r="Y2254">
        <v>4900</v>
      </c>
      <c r="Z2254">
        <v>819</v>
      </c>
      <c r="AA2254">
        <v>1</v>
      </c>
      <c r="AB2254">
        <v>2398970</v>
      </c>
      <c r="AC2254" s="6">
        <v>50484</v>
      </c>
      <c r="AD2254" s="6">
        <v>40561</v>
      </c>
      <c r="AE2254">
        <v>0</v>
      </c>
      <c r="AF2254">
        <v>0</v>
      </c>
      <c r="AG2254" s="25">
        <f t="shared" si="456"/>
        <v>133.27611111111111</v>
      </c>
      <c r="AH2254" s="29"/>
      <c r="AI2254" s="25">
        <f t="shared" si="459"/>
        <v>75.230833333333337</v>
      </c>
      <c r="AJ2254" s="34">
        <f t="shared" si="457"/>
        <v>58.598444444444446</v>
      </c>
      <c r="AK2254">
        <v>396880</v>
      </c>
      <c r="AL2254">
        <v>1354155</v>
      </c>
      <c r="AM2254">
        <v>10134</v>
      </c>
      <c r="AN2254">
        <v>1044815</v>
      </c>
      <c r="AO2254" s="6">
        <v>9923</v>
      </c>
      <c r="AP2254">
        <v>0</v>
      </c>
      <c r="AQ2254">
        <v>0</v>
      </c>
      <c r="AR2254" t="s">
        <v>29</v>
      </c>
      <c r="AS2254" t="s">
        <v>27</v>
      </c>
      <c r="AT2254" s="6" t="s">
        <v>28</v>
      </c>
      <c r="AU2254">
        <v>9</v>
      </c>
      <c r="AV2254">
        <v>9</v>
      </c>
      <c r="AW2254">
        <v>2</v>
      </c>
      <c r="AX2254">
        <v>2</v>
      </c>
      <c r="AY2254">
        <v>2</v>
      </c>
      <c r="AZ2254">
        <v>2</v>
      </c>
      <c r="BA2254">
        <v>2</v>
      </c>
      <c r="BB2254">
        <v>2</v>
      </c>
      <c r="BC2254">
        <v>2</v>
      </c>
      <c r="BD2254">
        <v>2</v>
      </c>
      <c r="BE2254" t="s">
        <v>29</v>
      </c>
      <c r="BF2254" t="s">
        <v>27</v>
      </c>
      <c r="BG2254" s="6" t="s">
        <v>28</v>
      </c>
      <c r="BH2254">
        <v>9</v>
      </c>
      <c r="BI2254">
        <v>9</v>
      </c>
      <c r="BJ2254">
        <v>1028292</v>
      </c>
      <c r="BK2254" s="65">
        <f t="shared" si="467"/>
        <v>57.127333333333333</v>
      </c>
      <c r="BL2254">
        <v>81217</v>
      </c>
      <c r="BM2254" s="65">
        <f t="shared" si="460"/>
        <v>4.5120555555555555</v>
      </c>
      <c r="BN2254">
        <v>120768</v>
      </c>
      <c r="BO2254" s="71">
        <f t="shared" si="461"/>
        <v>6.7093333333333334</v>
      </c>
      <c r="BP2254">
        <v>16523</v>
      </c>
      <c r="BQ2254" s="71">
        <f t="shared" si="462"/>
        <v>0.91794444444444445</v>
      </c>
      <c r="BR2254">
        <v>961497</v>
      </c>
      <c r="BS2254" s="73">
        <f t="shared" si="463"/>
        <v>53.416499999999999</v>
      </c>
      <c r="BT2254">
        <v>0</v>
      </c>
      <c r="BU2254" s="73">
        <f t="shared" si="464"/>
        <v>0</v>
      </c>
      <c r="BV2254">
        <v>0</v>
      </c>
      <c r="BW2254" s="71">
        <f t="shared" si="465"/>
        <v>0</v>
      </c>
      <c r="BX2254">
        <v>8804</v>
      </c>
      <c r="BY2254" s="71">
        <f t="shared" si="466"/>
        <v>0.48911111111111111</v>
      </c>
      <c r="BZ2254">
        <v>12680</v>
      </c>
      <c r="CA2254" s="71">
        <f t="shared" si="458"/>
        <v>0.70444444444444443</v>
      </c>
      <c r="CB2254">
        <v>169189</v>
      </c>
      <c r="CC2254" s="71">
        <f t="shared" ref="CC2254:CC2317" si="468">CB2254/F2254</f>
        <v>9.3993888888888897</v>
      </c>
    </row>
    <row r="2255" spans="2:81" x14ac:dyDescent="0.25">
      <c r="B2255">
        <v>2688</v>
      </c>
      <c r="C2255">
        <v>1</v>
      </c>
      <c r="D2255">
        <v>2</v>
      </c>
      <c r="E2255">
        <v>3</v>
      </c>
      <c r="F2255" s="17">
        <v>6100</v>
      </c>
      <c r="G2255">
        <v>3</v>
      </c>
      <c r="H2255">
        <v>2</v>
      </c>
      <c r="I2255">
        <v>25</v>
      </c>
      <c r="J2255">
        <v>42</v>
      </c>
      <c r="K2255">
        <v>1</v>
      </c>
      <c r="L2255">
        <v>1</v>
      </c>
      <c r="M2255">
        <v>2</v>
      </c>
      <c r="N2255">
        <v>2</v>
      </c>
      <c r="O2255">
        <v>2</v>
      </c>
      <c r="P2255">
        <v>1</v>
      </c>
      <c r="Q2255">
        <v>2</v>
      </c>
      <c r="R2255">
        <v>1</v>
      </c>
      <c r="S2255">
        <v>2</v>
      </c>
      <c r="T2255">
        <v>2</v>
      </c>
      <c r="U2255">
        <v>2</v>
      </c>
      <c r="V2255">
        <v>2739.65</v>
      </c>
      <c r="W2255">
        <v>6</v>
      </c>
      <c r="X2255">
        <v>1</v>
      </c>
      <c r="Y2255">
        <v>5050</v>
      </c>
      <c r="Z2255">
        <v>1066</v>
      </c>
      <c r="AA2255">
        <v>1</v>
      </c>
      <c r="AB2255">
        <v>431313</v>
      </c>
      <c r="AC2255" s="6">
        <v>14854</v>
      </c>
      <c r="AD2255" s="6">
        <v>13554</v>
      </c>
      <c r="AE2255">
        <v>1</v>
      </c>
      <c r="AF2255">
        <v>1</v>
      </c>
      <c r="AG2255" s="25">
        <f t="shared" si="456"/>
        <v>70.707049180327871</v>
      </c>
      <c r="AH2255" s="29"/>
      <c r="AI2255" s="25">
        <f t="shared" si="459"/>
        <v>47.970983606557375</v>
      </c>
      <c r="AJ2255" s="34">
        <f t="shared" si="457"/>
        <v>23.118688524590166</v>
      </c>
      <c r="AK2255">
        <v>85763</v>
      </c>
      <c r="AL2255">
        <v>292623</v>
      </c>
      <c r="AM2255" t="s">
        <v>29</v>
      </c>
      <c r="AN2255" t="s">
        <v>27</v>
      </c>
      <c r="AO2255" s="6" t="s">
        <v>28</v>
      </c>
      <c r="AP2255">
        <v>9</v>
      </c>
      <c r="AQ2255">
        <v>9</v>
      </c>
      <c r="AR2255">
        <v>1000</v>
      </c>
      <c r="AS2255">
        <v>138690</v>
      </c>
      <c r="AT2255" s="6">
        <v>1300</v>
      </c>
      <c r="AU2255">
        <v>0</v>
      </c>
      <c r="AV2255">
        <v>0</v>
      </c>
      <c r="AW2255">
        <v>2</v>
      </c>
      <c r="AX2255">
        <v>2</v>
      </c>
      <c r="AY2255">
        <v>2</v>
      </c>
      <c r="AZ2255">
        <v>2</v>
      </c>
      <c r="BA2255">
        <v>2</v>
      </c>
      <c r="BB2255">
        <v>2</v>
      </c>
      <c r="BC2255">
        <v>2</v>
      </c>
      <c r="BD2255">
        <v>2</v>
      </c>
      <c r="BE2255" t="s">
        <v>29</v>
      </c>
      <c r="BF2255" t="s">
        <v>27</v>
      </c>
      <c r="BG2255" s="6" t="s">
        <v>28</v>
      </c>
      <c r="BH2255">
        <v>9</v>
      </c>
      <c r="BI2255">
        <v>9</v>
      </c>
      <c r="BJ2255">
        <v>138690</v>
      </c>
      <c r="BK2255" s="65">
        <f t="shared" si="467"/>
        <v>22.736065573770492</v>
      </c>
      <c r="BL2255">
        <v>28125</v>
      </c>
      <c r="BM2255" s="65">
        <f t="shared" si="460"/>
        <v>4.610655737704918</v>
      </c>
      <c r="BN2255">
        <v>15313</v>
      </c>
      <c r="BO2255" s="71">
        <f t="shared" si="461"/>
        <v>2.5103278688524591</v>
      </c>
      <c r="BP2255">
        <v>0</v>
      </c>
      <c r="BQ2255" s="71">
        <f t="shared" si="462"/>
        <v>0</v>
      </c>
      <c r="BR2255">
        <v>147356</v>
      </c>
      <c r="BS2255" s="73">
        <f t="shared" si="463"/>
        <v>24.156721311475408</v>
      </c>
      <c r="BT2255">
        <v>0</v>
      </c>
      <c r="BU2255" s="73">
        <f t="shared" si="464"/>
        <v>0</v>
      </c>
      <c r="BV2255">
        <v>38483</v>
      </c>
      <c r="BW2255" s="71">
        <f t="shared" si="465"/>
        <v>6.3086885245901643</v>
      </c>
      <c r="BX2255">
        <v>5103</v>
      </c>
      <c r="BY2255" s="71">
        <f t="shared" si="466"/>
        <v>0.83655737704918032</v>
      </c>
      <c r="BZ2255">
        <v>5310</v>
      </c>
      <c r="CA2255" s="71">
        <f t="shared" si="458"/>
        <v>0.87049180327868847</v>
      </c>
      <c r="CB2255">
        <v>52934</v>
      </c>
      <c r="CC2255" s="71">
        <f t="shared" si="468"/>
        <v>8.6777049180327861</v>
      </c>
    </row>
    <row r="2256" spans="2:81" x14ac:dyDescent="0.25">
      <c r="B2256">
        <v>2689</v>
      </c>
      <c r="C2256">
        <v>4</v>
      </c>
      <c r="D2256">
        <v>8</v>
      </c>
      <c r="E2256">
        <v>5</v>
      </c>
      <c r="F2256" s="17">
        <v>106000</v>
      </c>
      <c r="G2256">
        <v>7</v>
      </c>
      <c r="H2256">
        <v>4</v>
      </c>
      <c r="I2256">
        <v>25</v>
      </c>
      <c r="J2256">
        <v>42</v>
      </c>
      <c r="K2256">
        <v>3</v>
      </c>
      <c r="L2256">
        <v>1</v>
      </c>
      <c r="M2256">
        <v>2</v>
      </c>
      <c r="N2256" t="s">
        <v>26</v>
      </c>
      <c r="O2256">
        <v>1</v>
      </c>
      <c r="P2256">
        <v>1</v>
      </c>
      <c r="Q2256">
        <v>2</v>
      </c>
      <c r="R2256">
        <v>2</v>
      </c>
      <c r="S2256">
        <v>2</v>
      </c>
      <c r="T2256">
        <v>2</v>
      </c>
      <c r="U2256">
        <v>2</v>
      </c>
      <c r="V2256">
        <v>91.01</v>
      </c>
      <c r="W2256">
        <v>65</v>
      </c>
      <c r="X2256">
        <v>1</v>
      </c>
      <c r="Y2256">
        <v>536</v>
      </c>
      <c r="Z2256">
        <v>4399</v>
      </c>
      <c r="AA2256">
        <v>1</v>
      </c>
      <c r="AB2256">
        <v>21993991</v>
      </c>
      <c r="AC2256" s="6">
        <v>376575</v>
      </c>
      <c r="AD2256" s="6">
        <v>376575</v>
      </c>
      <c r="AE2256">
        <v>1</v>
      </c>
      <c r="AF2256">
        <v>1</v>
      </c>
      <c r="AG2256" s="25">
        <f t="shared" si="456"/>
        <v>207.49048113207547</v>
      </c>
      <c r="AH2256" s="29"/>
      <c r="AI2256" s="25">
        <f t="shared" si="459"/>
        <v>207.49048113207547</v>
      </c>
      <c r="AJ2256" s="34">
        <f t="shared" si="457"/>
        <v>4.9056603773584906E-4</v>
      </c>
      <c r="AK2256">
        <v>6446070</v>
      </c>
      <c r="AL2256">
        <v>21993991</v>
      </c>
      <c r="AM2256" t="s">
        <v>29</v>
      </c>
      <c r="AN2256" t="s">
        <v>27</v>
      </c>
      <c r="AO2256" s="6" t="s">
        <v>28</v>
      </c>
      <c r="AP2256">
        <v>9</v>
      </c>
      <c r="AQ2256">
        <v>9</v>
      </c>
      <c r="AR2256" t="s">
        <v>29</v>
      </c>
      <c r="AS2256" t="s">
        <v>27</v>
      </c>
      <c r="AT2256" s="6" t="s">
        <v>28</v>
      </c>
      <c r="AU2256">
        <v>9</v>
      </c>
      <c r="AV2256">
        <v>9</v>
      </c>
      <c r="AW2256">
        <v>2</v>
      </c>
      <c r="AX2256">
        <v>2</v>
      </c>
      <c r="AY2256">
        <v>2</v>
      </c>
      <c r="AZ2256">
        <v>2</v>
      </c>
      <c r="BA2256">
        <v>2</v>
      </c>
      <c r="BB2256">
        <v>2</v>
      </c>
      <c r="BC2256">
        <v>2</v>
      </c>
      <c r="BD2256">
        <v>2</v>
      </c>
      <c r="BE2256" t="s">
        <v>29</v>
      </c>
      <c r="BF2256" t="s">
        <v>27</v>
      </c>
      <c r="BG2256" s="6" t="s">
        <v>28</v>
      </c>
      <c r="BH2256">
        <v>9</v>
      </c>
      <c r="BI2256">
        <v>9</v>
      </c>
      <c r="BJ2256">
        <v>500954</v>
      </c>
      <c r="BK2256" s="65">
        <f t="shared" si="467"/>
        <v>4.7259811320754714</v>
      </c>
      <c r="BL2256">
        <v>8235569</v>
      </c>
      <c r="BM2256" s="65">
        <f t="shared" si="460"/>
        <v>77.694047169811327</v>
      </c>
      <c r="BN2256">
        <v>1948507</v>
      </c>
      <c r="BO2256" s="71">
        <f t="shared" si="461"/>
        <v>18.382141509433961</v>
      </c>
      <c r="BP2256">
        <v>572845</v>
      </c>
      <c r="BQ2256" s="71">
        <f t="shared" si="462"/>
        <v>5.4041981132075474</v>
      </c>
      <c r="BR2256">
        <v>7090084</v>
      </c>
      <c r="BS2256" s="73">
        <f t="shared" si="463"/>
        <v>66.887584905660376</v>
      </c>
      <c r="BT2256">
        <v>0</v>
      </c>
      <c r="BU2256" s="73">
        <f t="shared" si="464"/>
        <v>0</v>
      </c>
      <c r="BV2256">
        <v>2191794</v>
      </c>
      <c r="BW2256" s="71">
        <f t="shared" si="465"/>
        <v>20.677301886792453</v>
      </c>
      <c r="BX2256">
        <v>141160</v>
      </c>
      <c r="BY2256" s="71">
        <f t="shared" si="466"/>
        <v>1.3316981132075472</v>
      </c>
      <c r="BZ2256">
        <v>65738</v>
      </c>
      <c r="CA2256" s="71">
        <f t="shared" si="458"/>
        <v>0.62016981132075477</v>
      </c>
      <c r="CB2256">
        <v>1247340</v>
      </c>
      <c r="CC2256" s="71">
        <f t="shared" si="468"/>
        <v>11.767358490566037</v>
      </c>
    </row>
    <row r="2257" spans="2:81" x14ac:dyDescent="0.25">
      <c r="B2257">
        <v>2690</v>
      </c>
      <c r="C2257">
        <v>3</v>
      </c>
      <c r="D2257">
        <v>7</v>
      </c>
      <c r="E2257">
        <v>4</v>
      </c>
      <c r="F2257" s="17">
        <v>200000</v>
      </c>
      <c r="G2257">
        <v>7</v>
      </c>
      <c r="H2257">
        <v>5</v>
      </c>
      <c r="I2257">
        <v>5</v>
      </c>
      <c r="J2257">
        <v>9</v>
      </c>
      <c r="K2257">
        <v>3</v>
      </c>
      <c r="L2257">
        <v>1</v>
      </c>
      <c r="M2257">
        <v>2</v>
      </c>
      <c r="N2257">
        <v>2</v>
      </c>
      <c r="O2257">
        <v>2</v>
      </c>
      <c r="P2257">
        <v>1</v>
      </c>
      <c r="Q2257">
        <v>1</v>
      </c>
      <c r="R2257">
        <v>2</v>
      </c>
      <c r="S2257">
        <v>2</v>
      </c>
      <c r="T2257">
        <v>2</v>
      </c>
      <c r="U2257">
        <v>2</v>
      </c>
      <c r="V2257">
        <v>243.05</v>
      </c>
      <c r="W2257">
        <v>32</v>
      </c>
      <c r="X2257">
        <v>2</v>
      </c>
      <c r="Y2257">
        <v>3226</v>
      </c>
      <c r="Z2257">
        <v>1963</v>
      </c>
      <c r="AA2257">
        <v>1</v>
      </c>
      <c r="AB2257">
        <v>1562620</v>
      </c>
      <c r="AC2257" s="6">
        <v>36829</v>
      </c>
      <c r="AD2257" s="6">
        <v>36000</v>
      </c>
      <c r="AE2257">
        <v>0</v>
      </c>
      <c r="AF2257">
        <v>0</v>
      </c>
      <c r="AG2257" s="25">
        <f t="shared" si="456"/>
        <v>7.8131000000000004</v>
      </c>
      <c r="AH2257" s="29"/>
      <c r="AI2257" s="25">
        <f t="shared" si="459"/>
        <v>7.39039</v>
      </c>
      <c r="AJ2257" s="34">
        <f t="shared" si="457"/>
        <v>0.427035</v>
      </c>
      <c r="AK2257">
        <v>433200</v>
      </c>
      <c r="AL2257">
        <v>1478078</v>
      </c>
      <c r="AM2257">
        <v>820</v>
      </c>
      <c r="AN2257">
        <v>84542</v>
      </c>
      <c r="AO2257" s="6">
        <v>829</v>
      </c>
      <c r="AP2257">
        <v>1</v>
      </c>
      <c r="AQ2257">
        <v>1</v>
      </c>
      <c r="AR2257" t="s">
        <v>29</v>
      </c>
      <c r="AS2257" t="s">
        <v>27</v>
      </c>
      <c r="AT2257" s="6" t="s">
        <v>28</v>
      </c>
      <c r="AU2257">
        <v>9</v>
      </c>
      <c r="AV2257">
        <v>9</v>
      </c>
      <c r="AW2257">
        <v>2</v>
      </c>
      <c r="AX2257">
        <v>2</v>
      </c>
      <c r="AY2257">
        <v>2</v>
      </c>
      <c r="AZ2257">
        <v>2</v>
      </c>
      <c r="BA2257">
        <v>2</v>
      </c>
      <c r="BB2257">
        <v>2</v>
      </c>
      <c r="BC2257">
        <v>2</v>
      </c>
      <c r="BD2257">
        <v>2</v>
      </c>
      <c r="BE2257" t="s">
        <v>29</v>
      </c>
      <c r="BF2257" t="s">
        <v>27</v>
      </c>
      <c r="BG2257" s="6" t="s">
        <v>28</v>
      </c>
      <c r="BH2257">
        <v>9</v>
      </c>
      <c r="BI2257">
        <v>9</v>
      </c>
      <c r="BJ2257">
        <v>241704</v>
      </c>
      <c r="BK2257" s="65">
        <f t="shared" si="467"/>
        <v>1.20852</v>
      </c>
      <c r="BL2257">
        <v>15209</v>
      </c>
      <c r="BM2257" s="65">
        <f t="shared" si="460"/>
        <v>7.6045000000000001E-2</v>
      </c>
      <c r="BN2257">
        <v>145142</v>
      </c>
      <c r="BO2257" s="71">
        <f t="shared" si="461"/>
        <v>0.72570999999999997</v>
      </c>
      <c r="BP2257">
        <v>0</v>
      </c>
      <c r="BQ2257" s="71">
        <f t="shared" si="462"/>
        <v>0</v>
      </c>
      <c r="BR2257">
        <v>961567</v>
      </c>
      <c r="BS2257" s="73">
        <f t="shared" si="463"/>
        <v>4.8078349999999999</v>
      </c>
      <c r="BT2257">
        <v>0</v>
      </c>
      <c r="BU2257" s="73">
        <f t="shared" si="464"/>
        <v>0</v>
      </c>
      <c r="BV2257">
        <v>0</v>
      </c>
      <c r="BW2257" s="71">
        <f t="shared" si="465"/>
        <v>0</v>
      </c>
      <c r="BX2257">
        <v>1341</v>
      </c>
      <c r="BY2257" s="71">
        <f t="shared" si="466"/>
        <v>6.705E-3</v>
      </c>
      <c r="BZ2257">
        <v>3169</v>
      </c>
      <c r="CA2257" s="71">
        <f t="shared" si="458"/>
        <v>1.5845000000000001E-2</v>
      </c>
      <c r="CB2257">
        <v>194488</v>
      </c>
      <c r="CC2257" s="71">
        <f t="shared" si="468"/>
        <v>0.97243999999999997</v>
      </c>
    </row>
    <row r="2258" spans="2:81" x14ac:dyDescent="0.25">
      <c r="B2258">
        <v>2691</v>
      </c>
      <c r="C2258">
        <v>4</v>
      </c>
      <c r="D2258">
        <v>9</v>
      </c>
      <c r="E2258">
        <v>4</v>
      </c>
      <c r="F2258" s="17">
        <v>3800</v>
      </c>
      <c r="G2258">
        <v>2</v>
      </c>
      <c r="H2258">
        <v>4</v>
      </c>
      <c r="I2258">
        <v>2</v>
      </c>
      <c r="J2258">
        <v>2</v>
      </c>
      <c r="K2258">
        <v>1</v>
      </c>
      <c r="L2258" t="s">
        <v>154</v>
      </c>
      <c r="M2258">
        <v>2</v>
      </c>
      <c r="N2258">
        <v>2</v>
      </c>
      <c r="O2258">
        <v>1</v>
      </c>
      <c r="P2258">
        <v>1</v>
      </c>
      <c r="Q2258">
        <v>1</v>
      </c>
      <c r="R2258">
        <v>2</v>
      </c>
      <c r="S2258">
        <v>2</v>
      </c>
      <c r="T2258">
        <v>2</v>
      </c>
      <c r="U2258">
        <v>2</v>
      </c>
      <c r="V2258">
        <v>2996.93</v>
      </c>
      <c r="W2258">
        <v>40</v>
      </c>
      <c r="X2258">
        <v>1</v>
      </c>
      <c r="Y2258">
        <v>2489</v>
      </c>
      <c r="Z2258">
        <v>731</v>
      </c>
      <c r="AA2258">
        <v>1</v>
      </c>
      <c r="AB2258">
        <v>32432</v>
      </c>
      <c r="AC2258" s="6">
        <v>998</v>
      </c>
      <c r="AD2258" s="6">
        <v>818</v>
      </c>
      <c r="AE2258">
        <v>0</v>
      </c>
      <c r="AF2258">
        <v>0</v>
      </c>
      <c r="AG2258" s="25">
        <f t="shared" si="456"/>
        <v>8.5347368421052625</v>
      </c>
      <c r="AH2258" s="29"/>
      <c r="AI2258" s="25">
        <f t="shared" si="459"/>
        <v>3.7594736842105263</v>
      </c>
      <c r="AJ2258" s="34">
        <f t="shared" si="457"/>
        <v>4.8318421052631582</v>
      </c>
      <c r="AK2258">
        <v>4187</v>
      </c>
      <c r="AL2258">
        <v>14286</v>
      </c>
      <c r="AM2258">
        <v>176</v>
      </c>
      <c r="AN2258">
        <v>18146</v>
      </c>
      <c r="AO2258" s="6">
        <v>180</v>
      </c>
      <c r="AP2258">
        <v>1</v>
      </c>
      <c r="AQ2258">
        <v>0</v>
      </c>
      <c r="AR2258" t="s">
        <v>29</v>
      </c>
      <c r="AS2258" t="s">
        <v>27</v>
      </c>
      <c r="AT2258" s="6" t="s">
        <v>28</v>
      </c>
      <c r="AU2258">
        <v>9</v>
      </c>
      <c r="AV2258">
        <v>9</v>
      </c>
      <c r="AW2258">
        <v>2</v>
      </c>
      <c r="AX2258">
        <v>2</v>
      </c>
      <c r="AY2258">
        <v>2</v>
      </c>
      <c r="AZ2258">
        <v>2</v>
      </c>
      <c r="BA2258">
        <v>2</v>
      </c>
      <c r="BB2258">
        <v>2</v>
      </c>
      <c r="BC2258">
        <v>2</v>
      </c>
      <c r="BD2258">
        <v>2</v>
      </c>
      <c r="BE2258" t="s">
        <v>29</v>
      </c>
      <c r="BF2258" t="s">
        <v>27</v>
      </c>
      <c r="BG2258" s="6" t="s">
        <v>28</v>
      </c>
      <c r="BH2258">
        <v>9</v>
      </c>
      <c r="BI2258">
        <v>9</v>
      </c>
      <c r="BJ2258">
        <v>18146</v>
      </c>
      <c r="BK2258" s="65">
        <f t="shared" si="467"/>
        <v>4.7752631578947371</v>
      </c>
      <c r="BL2258">
        <v>0</v>
      </c>
      <c r="BM2258" s="65">
        <f t="shared" si="460"/>
        <v>0</v>
      </c>
      <c r="BN2258">
        <v>1359</v>
      </c>
      <c r="BO2258" s="71">
        <f t="shared" si="461"/>
        <v>0.35763157894736841</v>
      </c>
      <c r="BP2258">
        <v>0</v>
      </c>
      <c r="BQ2258" s="71">
        <f t="shared" si="462"/>
        <v>0</v>
      </c>
      <c r="BR2258">
        <v>4124</v>
      </c>
      <c r="BS2258" s="73">
        <f t="shared" si="463"/>
        <v>1.0852631578947369</v>
      </c>
      <c r="BT2258">
        <v>0</v>
      </c>
      <c r="BU2258" s="73">
        <f t="shared" si="464"/>
        <v>0</v>
      </c>
      <c r="BV2258">
        <v>3364</v>
      </c>
      <c r="BW2258" s="71">
        <f t="shared" si="465"/>
        <v>0.88526315789473686</v>
      </c>
      <c r="BX2258">
        <v>879</v>
      </c>
      <c r="BY2258" s="71">
        <f t="shared" si="466"/>
        <v>0.2313157894736842</v>
      </c>
      <c r="BZ2258">
        <v>502</v>
      </c>
      <c r="CA2258" s="71">
        <f t="shared" si="458"/>
        <v>0.13210526315789473</v>
      </c>
      <c r="CB2258">
        <v>4057</v>
      </c>
      <c r="CC2258" s="71">
        <f t="shared" si="468"/>
        <v>1.0676315789473685</v>
      </c>
    </row>
    <row r="2259" spans="2:81" x14ac:dyDescent="0.25">
      <c r="B2259">
        <v>2692</v>
      </c>
      <c r="C2259">
        <v>3</v>
      </c>
      <c r="D2259">
        <v>5</v>
      </c>
      <c r="E2259">
        <v>3</v>
      </c>
      <c r="F2259" s="17">
        <v>2400</v>
      </c>
      <c r="G2259">
        <v>2</v>
      </c>
      <c r="H2259">
        <v>7</v>
      </c>
      <c r="I2259">
        <v>2</v>
      </c>
      <c r="J2259">
        <v>5</v>
      </c>
      <c r="K2259">
        <v>1</v>
      </c>
      <c r="L2259">
        <v>1</v>
      </c>
      <c r="M2259">
        <v>2</v>
      </c>
      <c r="N2259">
        <v>2</v>
      </c>
      <c r="O2259">
        <v>1</v>
      </c>
      <c r="P2259">
        <v>1</v>
      </c>
      <c r="Q2259">
        <v>1</v>
      </c>
      <c r="R2259">
        <v>2</v>
      </c>
      <c r="S2259">
        <v>2</v>
      </c>
      <c r="T2259">
        <v>2</v>
      </c>
      <c r="U2259">
        <v>2</v>
      </c>
      <c r="V2259">
        <v>2546.83</v>
      </c>
      <c r="W2259">
        <v>21</v>
      </c>
      <c r="X2259">
        <v>1</v>
      </c>
      <c r="Y2259">
        <v>4310</v>
      </c>
      <c r="Z2259">
        <v>1083</v>
      </c>
      <c r="AA2259">
        <v>1</v>
      </c>
      <c r="AB2259">
        <v>165306</v>
      </c>
      <c r="AC2259" s="6">
        <v>3280</v>
      </c>
      <c r="AD2259" s="6">
        <v>1772</v>
      </c>
      <c r="AE2259">
        <v>0</v>
      </c>
      <c r="AF2259">
        <v>0</v>
      </c>
      <c r="AG2259" s="25">
        <f t="shared" si="456"/>
        <v>68.877499999999998</v>
      </c>
      <c r="AH2259" s="29"/>
      <c r="AI2259" s="25">
        <f t="shared" si="459"/>
        <v>21.236666666666668</v>
      </c>
      <c r="AJ2259" s="34">
        <f t="shared" si="457"/>
        <v>48.283333333333331</v>
      </c>
      <c r="AK2259">
        <v>14938</v>
      </c>
      <c r="AL2259">
        <v>50968</v>
      </c>
      <c r="AM2259">
        <v>1109</v>
      </c>
      <c r="AN2259">
        <v>114338</v>
      </c>
      <c r="AO2259" s="6">
        <v>1508</v>
      </c>
      <c r="AP2259">
        <v>0</v>
      </c>
      <c r="AQ2259">
        <v>0</v>
      </c>
      <c r="AR2259" t="s">
        <v>29</v>
      </c>
      <c r="AS2259" t="s">
        <v>27</v>
      </c>
      <c r="AT2259" s="6" t="s">
        <v>28</v>
      </c>
      <c r="AU2259">
        <v>9</v>
      </c>
      <c r="AV2259">
        <v>9</v>
      </c>
      <c r="AW2259">
        <v>2</v>
      </c>
      <c r="AX2259">
        <v>2</v>
      </c>
      <c r="AY2259">
        <v>2</v>
      </c>
      <c r="AZ2259">
        <v>2</v>
      </c>
      <c r="BA2259">
        <v>2</v>
      </c>
      <c r="BB2259">
        <v>2</v>
      </c>
      <c r="BC2259">
        <v>2</v>
      </c>
      <c r="BD2259">
        <v>2</v>
      </c>
      <c r="BE2259" t="s">
        <v>29</v>
      </c>
      <c r="BF2259" t="s">
        <v>27</v>
      </c>
      <c r="BG2259" s="6" t="s">
        <v>28</v>
      </c>
      <c r="BH2259">
        <v>9</v>
      </c>
      <c r="BI2259">
        <v>9</v>
      </c>
      <c r="BJ2259">
        <v>114338</v>
      </c>
      <c r="BK2259" s="65">
        <f t="shared" si="467"/>
        <v>47.640833333333333</v>
      </c>
      <c r="BL2259">
        <v>8848</v>
      </c>
      <c r="BM2259" s="65">
        <f t="shared" si="460"/>
        <v>3.6866666666666665</v>
      </c>
      <c r="BN2259">
        <v>2153</v>
      </c>
      <c r="BO2259" s="71">
        <f t="shared" si="461"/>
        <v>0.89708333333333334</v>
      </c>
      <c r="BP2259">
        <v>441</v>
      </c>
      <c r="BQ2259" s="71">
        <f t="shared" si="462"/>
        <v>0.18375</v>
      </c>
      <c r="BR2259">
        <v>16480</v>
      </c>
      <c r="BS2259" s="73">
        <f t="shared" si="463"/>
        <v>6.8666666666666663</v>
      </c>
      <c r="BT2259">
        <v>0</v>
      </c>
      <c r="BU2259" s="73">
        <f t="shared" si="464"/>
        <v>0</v>
      </c>
      <c r="BV2259">
        <v>12051</v>
      </c>
      <c r="BW2259" s="71">
        <f t="shared" si="465"/>
        <v>5.0212500000000002</v>
      </c>
      <c r="BX2259">
        <v>17</v>
      </c>
      <c r="BY2259" s="71">
        <f t="shared" si="466"/>
        <v>7.083333333333333E-3</v>
      </c>
      <c r="BZ2259">
        <v>1799</v>
      </c>
      <c r="CA2259" s="71">
        <f t="shared" si="458"/>
        <v>0.74958333333333338</v>
      </c>
      <c r="CB2259">
        <v>9179</v>
      </c>
      <c r="CC2259" s="71">
        <f t="shared" si="468"/>
        <v>3.8245833333333334</v>
      </c>
    </row>
    <row r="2260" spans="2:81" x14ac:dyDescent="0.25">
      <c r="B2260">
        <v>2693</v>
      </c>
      <c r="C2260">
        <v>3</v>
      </c>
      <c r="D2260">
        <v>5</v>
      </c>
      <c r="E2260">
        <v>5</v>
      </c>
      <c r="F2260" s="17">
        <v>13000</v>
      </c>
      <c r="G2260">
        <v>4</v>
      </c>
      <c r="H2260">
        <v>6</v>
      </c>
      <c r="I2260">
        <v>5</v>
      </c>
      <c r="J2260">
        <v>9</v>
      </c>
      <c r="K2260">
        <v>5</v>
      </c>
      <c r="L2260">
        <v>4</v>
      </c>
      <c r="M2260">
        <v>2</v>
      </c>
      <c r="N2260">
        <v>2</v>
      </c>
      <c r="O2260">
        <v>1</v>
      </c>
      <c r="P2260">
        <v>1</v>
      </c>
      <c r="Q2260">
        <v>2</v>
      </c>
      <c r="R2260">
        <v>2</v>
      </c>
      <c r="S2260">
        <v>1</v>
      </c>
      <c r="T2260">
        <v>2</v>
      </c>
      <c r="U2260">
        <v>2</v>
      </c>
      <c r="V2260">
        <v>377.5</v>
      </c>
      <c r="W2260">
        <v>28</v>
      </c>
      <c r="X2260">
        <v>2</v>
      </c>
      <c r="Y2260">
        <v>562</v>
      </c>
      <c r="Z2260">
        <v>4360</v>
      </c>
      <c r="AA2260">
        <v>1</v>
      </c>
      <c r="AB2260">
        <v>426445</v>
      </c>
      <c r="AC2260" s="6">
        <v>13058</v>
      </c>
      <c r="AD2260" s="6">
        <v>13058</v>
      </c>
      <c r="AE2260">
        <v>0</v>
      </c>
      <c r="AF2260">
        <v>0</v>
      </c>
      <c r="AG2260" s="25">
        <f t="shared" si="456"/>
        <v>32.803461538461541</v>
      </c>
      <c r="AH2260" s="29"/>
      <c r="AI2260" s="25">
        <f t="shared" si="459"/>
        <v>32.803461538461541</v>
      </c>
      <c r="AJ2260" s="34">
        <f t="shared" si="457"/>
        <v>4.0000000000000001E-3</v>
      </c>
      <c r="AK2260">
        <v>124984</v>
      </c>
      <c r="AL2260">
        <v>426445</v>
      </c>
      <c r="AM2260" t="s">
        <v>29</v>
      </c>
      <c r="AN2260" t="s">
        <v>27</v>
      </c>
      <c r="AO2260" s="6" t="s">
        <v>28</v>
      </c>
      <c r="AP2260">
        <v>9</v>
      </c>
      <c r="AQ2260">
        <v>9</v>
      </c>
      <c r="AR2260" t="s">
        <v>29</v>
      </c>
      <c r="AS2260" t="s">
        <v>27</v>
      </c>
      <c r="AT2260" s="6" t="s">
        <v>28</v>
      </c>
      <c r="AU2260">
        <v>9</v>
      </c>
      <c r="AV2260">
        <v>9</v>
      </c>
      <c r="AW2260">
        <v>2</v>
      </c>
      <c r="AX2260">
        <v>2</v>
      </c>
      <c r="AY2260">
        <v>2</v>
      </c>
      <c r="AZ2260">
        <v>2</v>
      </c>
      <c r="BA2260">
        <v>2</v>
      </c>
      <c r="BB2260">
        <v>2</v>
      </c>
      <c r="BC2260">
        <v>2</v>
      </c>
      <c r="BD2260">
        <v>2</v>
      </c>
      <c r="BE2260" t="s">
        <v>29</v>
      </c>
      <c r="BF2260" t="s">
        <v>27</v>
      </c>
      <c r="BG2260" s="6" t="s">
        <v>28</v>
      </c>
      <c r="BH2260">
        <v>9</v>
      </c>
      <c r="BI2260">
        <v>9</v>
      </c>
      <c r="BJ2260">
        <v>4086</v>
      </c>
      <c r="BK2260" s="65">
        <f t="shared" si="467"/>
        <v>0.31430769230769229</v>
      </c>
      <c r="BL2260">
        <v>132392</v>
      </c>
      <c r="BM2260" s="65">
        <f t="shared" si="460"/>
        <v>10.183999999999999</v>
      </c>
      <c r="BN2260">
        <v>6897</v>
      </c>
      <c r="BO2260" s="71">
        <f t="shared" si="461"/>
        <v>0.53053846153846151</v>
      </c>
      <c r="BP2260">
        <v>3809</v>
      </c>
      <c r="BQ2260" s="71">
        <f t="shared" si="462"/>
        <v>0.29299999999999998</v>
      </c>
      <c r="BR2260">
        <v>183308</v>
      </c>
      <c r="BS2260" s="73">
        <f t="shared" si="463"/>
        <v>14.100615384615384</v>
      </c>
      <c r="BT2260">
        <v>0</v>
      </c>
      <c r="BU2260" s="73">
        <f t="shared" si="464"/>
        <v>0</v>
      </c>
      <c r="BV2260">
        <v>42947</v>
      </c>
      <c r="BW2260" s="71">
        <f t="shared" si="465"/>
        <v>3.3036153846153846</v>
      </c>
      <c r="BX2260">
        <v>5144</v>
      </c>
      <c r="BY2260" s="71">
        <f t="shared" si="466"/>
        <v>0.39569230769230768</v>
      </c>
      <c r="BZ2260">
        <v>4685</v>
      </c>
      <c r="CA2260" s="71">
        <f t="shared" si="458"/>
        <v>0.36038461538461536</v>
      </c>
      <c r="CB2260">
        <v>43177</v>
      </c>
      <c r="CC2260" s="71">
        <f t="shared" si="468"/>
        <v>3.3213076923076925</v>
      </c>
    </row>
    <row r="2261" spans="2:81" x14ac:dyDescent="0.25">
      <c r="B2261">
        <v>2694</v>
      </c>
      <c r="C2261">
        <v>2</v>
      </c>
      <c r="D2261">
        <v>4</v>
      </c>
      <c r="E2261">
        <v>1</v>
      </c>
      <c r="F2261" s="17">
        <v>3500</v>
      </c>
      <c r="G2261">
        <v>2</v>
      </c>
      <c r="H2261">
        <v>3</v>
      </c>
      <c r="I2261">
        <v>15</v>
      </c>
      <c r="J2261">
        <v>33</v>
      </c>
      <c r="K2261">
        <v>1</v>
      </c>
      <c r="L2261">
        <v>2</v>
      </c>
      <c r="M2261">
        <v>2</v>
      </c>
      <c r="N2261" t="s">
        <v>26</v>
      </c>
      <c r="O2261">
        <v>2</v>
      </c>
      <c r="P2261">
        <v>1</v>
      </c>
      <c r="Q2261">
        <v>2</v>
      </c>
      <c r="R2261">
        <v>2</v>
      </c>
      <c r="S2261">
        <v>1</v>
      </c>
      <c r="T2261">
        <v>2</v>
      </c>
      <c r="U2261">
        <v>2</v>
      </c>
      <c r="V2261">
        <v>317.92</v>
      </c>
      <c r="W2261">
        <v>17</v>
      </c>
      <c r="X2261">
        <v>2</v>
      </c>
      <c r="Y2261">
        <v>8171</v>
      </c>
      <c r="Z2261">
        <v>850</v>
      </c>
      <c r="AA2261">
        <v>1</v>
      </c>
      <c r="AB2261">
        <v>321308</v>
      </c>
      <c r="AC2261" s="6">
        <v>6000</v>
      </c>
      <c r="AD2261" s="6">
        <v>6000</v>
      </c>
      <c r="AE2261">
        <v>0</v>
      </c>
      <c r="AF2261">
        <v>0</v>
      </c>
      <c r="AG2261" s="25">
        <f t="shared" si="456"/>
        <v>91.802285714285716</v>
      </c>
      <c r="AH2261" s="29"/>
      <c r="AI2261" s="25">
        <f t="shared" si="459"/>
        <v>91.802285714285716</v>
      </c>
      <c r="AJ2261" s="34">
        <f t="shared" si="457"/>
        <v>1.4857142857142857E-2</v>
      </c>
      <c r="AK2261">
        <v>94170</v>
      </c>
      <c r="AL2261">
        <v>321308</v>
      </c>
      <c r="AM2261" t="s">
        <v>29</v>
      </c>
      <c r="AN2261" t="s">
        <v>27</v>
      </c>
      <c r="AO2261" s="6" t="s">
        <v>28</v>
      </c>
      <c r="AP2261">
        <v>9</v>
      </c>
      <c r="AQ2261">
        <v>9</v>
      </c>
      <c r="AR2261" t="s">
        <v>29</v>
      </c>
      <c r="AS2261" t="s">
        <v>27</v>
      </c>
      <c r="AT2261" s="6" t="s">
        <v>28</v>
      </c>
      <c r="AU2261">
        <v>9</v>
      </c>
      <c r="AV2261">
        <v>9</v>
      </c>
      <c r="AW2261">
        <v>2</v>
      </c>
      <c r="AX2261">
        <v>2</v>
      </c>
      <c r="AY2261">
        <v>2</v>
      </c>
      <c r="AZ2261">
        <v>2</v>
      </c>
      <c r="BA2261">
        <v>2</v>
      </c>
      <c r="BB2261">
        <v>2</v>
      </c>
      <c r="BC2261">
        <v>2</v>
      </c>
      <c r="BD2261">
        <v>2</v>
      </c>
      <c r="BE2261" t="s">
        <v>29</v>
      </c>
      <c r="BF2261" t="s">
        <v>27</v>
      </c>
      <c r="BG2261" s="6" t="s">
        <v>28</v>
      </c>
      <c r="BH2261">
        <v>9</v>
      </c>
      <c r="BI2261">
        <v>9</v>
      </c>
      <c r="BJ2261">
        <v>14227</v>
      </c>
      <c r="BK2261" s="65">
        <f t="shared" si="467"/>
        <v>4.0648571428571429</v>
      </c>
      <c r="BL2261">
        <v>12802</v>
      </c>
      <c r="BM2261" s="65">
        <f t="shared" si="460"/>
        <v>3.6577142857142859</v>
      </c>
      <c r="BN2261">
        <v>34355</v>
      </c>
      <c r="BO2261" s="71">
        <f t="shared" si="461"/>
        <v>9.8157142857142858</v>
      </c>
      <c r="BP2261">
        <v>54200</v>
      </c>
      <c r="BQ2261" s="71">
        <f t="shared" si="462"/>
        <v>15.485714285714286</v>
      </c>
      <c r="BR2261">
        <v>20676</v>
      </c>
      <c r="BS2261" s="73">
        <f t="shared" si="463"/>
        <v>5.9074285714285715</v>
      </c>
      <c r="BT2261">
        <v>0</v>
      </c>
      <c r="BU2261" s="73">
        <f t="shared" si="464"/>
        <v>0</v>
      </c>
      <c r="BV2261">
        <v>165532</v>
      </c>
      <c r="BW2261" s="71">
        <f t="shared" si="465"/>
        <v>47.29485714285714</v>
      </c>
      <c r="BX2261">
        <v>501</v>
      </c>
      <c r="BY2261" s="71">
        <f t="shared" si="466"/>
        <v>0.14314285714285716</v>
      </c>
      <c r="BZ2261">
        <v>0</v>
      </c>
      <c r="CA2261" s="71">
        <f t="shared" si="458"/>
        <v>0</v>
      </c>
      <c r="CB2261">
        <v>19014</v>
      </c>
      <c r="CC2261" s="71">
        <f t="shared" si="468"/>
        <v>5.4325714285714284</v>
      </c>
    </row>
    <row r="2262" spans="2:81" x14ac:dyDescent="0.25">
      <c r="B2262">
        <v>2695</v>
      </c>
      <c r="C2262">
        <v>2</v>
      </c>
      <c r="D2262">
        <v>4</v>
      </c>
      <c r="E2262">
        <v>1</v>
      </c>
      <c r="F2262" s="17">
        <v>1000000</v>
      </c>
      <c r="G2262">
        <v>9</v>
      </c>
      <c r="H2262">
        <v>5</v>
      </c>
      <c r="I2262">
        <v>24</v>
      </c>
      <c r="J2262">
        <v>51</v>
      </c>
      <c r="K2262" t="s">
        <v>26</v>
      </c>
      <c r="L2262" t="s">
        <v>154</v>
      </c>
      <c r="M2262" t="s">
        <v>26</v>
      </c>
      <c r="N2262" t="s">
        <v>26</v>
      </c>
      <c r="O2262" t="s">
        <v>157</v>
      </c>
      <c r="P2262">
        <v>1</v>
      </c>
      <c r="Q2262">
        <v>1</v>
      </c>
      <c r="R2262">
        <v>1</v>
      </c>
      <c r="S2262" t="s">
        <v>26</v>
      </c>
      <c r="T2262">
        <v>2</v>
      </c>
      <c r="U2262">
        <v>2</v>
      </c>
      <c r="V2262">
        <v>42.03</v>
      </c>
      <c r="W2262">
        <v>17</v>
      </c>
      <c r="X2262">
        <v>2</v>
      </c>
      <c r="Y2262">
        <v>9256</v>
      </c>
      <c r="Z2262">
        <v>584</v>
      </c>
      <c r="AA2262">
        <v>1</v>
      </c>
      <c r="AB2262">
        <v>86053021</v>
      </c>
      <c r="AC2262" s="6">
        <v>956618</v>
      </c>
      <c r="AD2262" s="6">
        <v>824705</v>
      </c>
      <c r="AE2262">
        <v>1</v>
      </c>
      <c r="AF2262">
        <v>1</v>
      </c>
      <c r="AG2262" s="25">
        <f t="shared" si="456"/>
        <v>86.053021000000001</v>
      </c>
      <c r="AH2262" s="29"/>
      <c r="AI2262" s="25">
        <f t="shared" si="459"/>
        <v>58.660812999999997</v>
      </c>
      <c r="AJ2262" s="34">
        <f t="shared" si="457"/>
        <v>27.549462999999999</v>
      </c>
      <c r="AK2262">
        <v>17192501</v>
      </c>
      <c r="AL2262">
        <v>58660813</v>
      </c>
      <c r="AM2262">
        <v>231620</v>
      </c>
      <c r="AN2262">
        <v>23880022</v>
      </c>
      <c r="AO2262" s="6">
        <v>100694</v>
      </c>
      <c r="AP2262">
        <v>0</v>
      </c>
      <c r="AQ2262">
        <v>0</v>
      </c>
      <c r="AR2262">
        <v>25324</v>
      </c>
      <c r="AS2262">
        <v>3512186</v>
      </c>
      <c r="AT2262" s="6">
        <v>31219</v>
      </c>
      <c r="AU2262">
        <v>1</v>
      </c>
      <c r="AV2262">
        <v>1</v>
      </c>
      <c r="AW2262">
        <v>2</v>
      </c>
      <c r="AX2262">
        <v>2</v>
      </c>
      <c r="AY2262">
        <v>2</v>
      </c>
      <c r="AZ2262">
        <v>2</v>
      </c>
      <c r="BA2262">
        <v>2</v>
      </c>
      <c r="BB2262">
        <v>2</v>
      </c>
      <c r="BC2262">
        <v>2</v>
      </c>
      <c r="BD2262">
        <v>2</v>
      </c>
      <c r="BE2262" t="s">
        <v>29</v>
      </c>
      <c r="BF2262" t="s">
        <v>27</v>
      </c>
      <c r="BG2262" s="6" t="s">
        <v>28</v>
      </c>
      <c r="BH2262">
        <v>9</v>
      </c>
      <c r="BI2262">
        <v>9</v>
      </c>
      <c r="BJ2262">
        <v>36511115</v>
      </c>
      <c r="BK2262" s="65">
        <f t="shared" si="467"/>
        <v>36.511114999999997</v>
      </c>
      <c r="BL2262">
        <v>4353153</v>
      </c>
      <c r="BM2262" s="65">
        <f t="shared" si="460"/>
        <v>4.3531529999999998</v>
      </c>
      <c r="BN2262">
        <v>5635580</v>
      </c>
      <c r="BO2262" s="71">
        <f t="shared" si="461"/>
        <v>5.63558</v>
      </c>
      <c r="BP2262">
        <v>5573306</v>
      </c>
      <c r="BQ2262" s="71">
        <f t="shared" si="462"/>
        <v>5.5733059999999996</v>
      </c>
      <c r="BR2262">
        <v>19335500</v>
      </c>
      <c r="BS2262" s="73">
        <f t="shared" si="463"/>
        <v>19.3355</v>
      </c>
      <c r="BT2262">
        <v>4750230</v>
      </c>
      <c r="BU2262" s="73">
        <f t="shared" si="464"/>
        <v>4.7502300000000002</v>
      </c>
      <c r="BV2262">
        <v>3103962</v>
      </c>
      <c r="BW2262" s="71">
        <f t="shared" si="465"/>
        <v>3.1039620000000001</v>
      </c>
      <c r="BX2262">
        <v>516499</v>
      </c>
      <c r="BY2262" s="71">
        <f t="shared" si="466"/>
        <v>0.51649900000000004</v>
      </c>
      <c r="BZ2262">
        <v>735450</v>
      </c>
      <c r="CA2262" s="71">
        <f t="shared" si="458"/>
        <v>0.73545000000000005</v>
      </c>
      <c r="CB2262">
        <v>5538226</v>
      </c>
      <c r="CC2262" s="71">
        <f t="shared" si="468"/>
        <v>5.5382259999999999</v>
      </c>
    </row>
    <row r="2263" spans="2:81" x14ac:dyDescent="0.25">
      <c r="B2263">
        <v>2696</v>
      </c>
      <c r="C2263">
        <v>2</v>
      </c>
      <c r="D2263">
        <v>3</v>
      </c>
      <c r="E2263">
        <v>2</v>
      </c>
      <c r="F2263" s="17">
        <v>26500</v>
      </c>
      <c r="G2263">
        <v>5</v>
      </c>
      <c r="H2263">
        <v>4</v>
      </c>
      <c r="I2263">
        <v>12</v>
      </c>
      <c r="J2263">
        <v>21</v>
      </c>
      <c r="K2263">
        <v>2</v>
      </c>
      <c r="L2263">
        <v>1</v>
      </c>
      <c r="M2263">
        <v>2</v>
      </c>
      <c r="N2263">
        <v>2</v>
      </c>
      <c r="O2263">
        <v>2</v>
      </c>
      <c r="P2263">
        <v>1</v>
      </c>
      <c r="Q2263">
        <v>1</v>
      </c>
      <c r="R2263">
        <v>2</v>
      </c>
      <c r="S2263">
        <v>2</v>
      </c>
      <c r="T2263">
        <v>2</v>
      </c>
      <c r="U2263">
        <v>2</v>
      </c>
      <c r="V2263">
        <v>73.28</v>
      </c>
      <c r="W2263">
        <v>64</v>
      </c>
      <c r="X2263">
        <v>1</v>
      </c>
      <c r="Y2263">
        <v>6106</v>
      </c>
      <c r="Z2263">
        <v>806</v>
      </c>
      <c r="AA2263">
        <v>1</v>
      </c>
      <c r="AB2263">
        <v>1638558</v>
      </c>
      <c r="AC2263" s="6">
        <v>20088</v>
      </c>
      <c r="AD2263" s="6">
        <v>9483</v>
      </c>
      <c r="AE2263">
        <v>0</v>
      </c>
      <c r="AF2263">
        <v>0</v>
      </c>
      <c r="AG2263" s="25">
        <f t="shared" si="456"/>
        <v>61.832377358490568</v>
      </c>
      <c r="AH2263" s="29"/>
      <c r="AI2263" s="25">
        <f t="shared" si="459"/>
        <v>9.5237358490566031</v>
      </c>
      <c r="AJ2263" s="34">
        <f t="shared" si="457"/>
        <v>52.710150943396229</v>
      </c>
      <c r="AK2263">
        <v>73968</v>
      </c>
      <c r="AL2263">
        <v>252379</v>
      </c>
      <c r="AM2263">
        <v>13445</v>
      </c>
      <c r="AN2263">
        <v>1386180</v>
      </c>
      <c r="AO2263" s="6">
        <v>10605</v>
      </c>
      <c r="AP2263">
        <v>0</v>
      </c>
      <c r="AQ2263">
        <v>0</v>
      </c>
      <c r="AR2263" t="s">
        <v>29</v>
      </c>
      <c r="AS2263" t="s">
        <v>27</v>
      </c>
      <c r="AT2263" s="6" t="s">
        <v>28</v>
      </c>
      <c r="AU2263">
        <v>9</v>
      </c>
      <c r="AV2263">
        <v>9</v>
      </c>
      <c r="AW2263">
        <v>2</v>
      </c>
      <c r="AX2263">
        <v>2</v>
      </c>
      <c r="AY2263">
        <v>2</v>
      </c>
      <c r="AZ2263">
        <v>2</v>
      </c>
      <c r="BA2263">
        <v>2</v>
      </c>
      <c r="BB2263">
        <v>2</v>
      </c>
      <c r="BC2263">
        <v>2</v>
      </c>
      <c r="BD2263">
        <v>2</v>
      </c>
      <c r="BE2263" t="s">
        <v>29</v>
      </c>
      <c r="BF2263" t="s">
        <v>27</v>
      </c>
      <c r="BG2263" s="6" t="s">
        <v>28</v>
      </c>
      <c r="BH2263">
        <v>9</v>
      </c>
      <c r="BI2263">
        <v>9</v>
      </c>
      <c r="BJ2263">
        <v>1278672</v>
      </c>
      <c r="BK2263" s="65">
        <f t="shared" si="467"/>
        <v>48.251773584905663</v>
      </c>
      <c r="BL2263">
        <v>33103</v>
      </c>
      <c r="BM2263" s="65">
        <f t="shared" si="460"/>
        <v>1.2491698113207548</v>
      </c>
      <c r="BN2263">
        <v>25665</v>
      </c>
      <c r="BO2263" s="71">
        <f t="shared" si="461"/>
        <v>0.96849056603773587</v>
      </c>
      <c r="BP2263">
        <v>107507</v>
      </c>
      <c r="BQ2263" s="71">
        <f t="shared" si="462"/>
        <v>4.0568679245283015</v>
      </c>
      <c r="BR2263">
        <v>76301</v>
      </c>
      <c r="BS2263" s="73">
        <f t="shared" si="463"/>
        <v>2.8792830188679246</v>
      </c>
      <c r="BT2263">
        <v>0</v>
      </c>
      <c r="BU2263" s="73">
        <f t="shared" si="464"/>
        <v>0</v>
      </c>
      <c r="BV2263">
        <v>16274</v>
      </c>
      <c r="BW2263" s="71">
        <f t="shared" si="465"/>
        <v>0.6141132075471698</v>
      </c>
      <c r="BX2263">
        <v>641</v>
      </c>
      <c r="BY2263" s="71">
        <f t="shared" si="466"/>
        <v>2.4188679245283017E-2</v>
      </c>
      <c r="BZ2263">
        <v>501</v>
      </c>
      <c r="CA2263" s="71">
        <f t="shared" si="458"/>
        <v>1.8905660377358489E-2</v>
      </c>
      <c r="CB2263">
        <v>99893</v>
      </c>
      <c r="CC2263" s="71">
        <f t="shared" si="468"/>
        <v>3.7695471698113208</v>
      </c>
    </row>
    <row r="2264" spans="2:81" x14ac:dyDescent="0.25">
      <c r="B2264">
        <v>2697</v>
      </c>
      <c r="C2264">
        <v>2</v>
      </c>
      <c r="D2264">
        <v>3</v>
      </c>
      <c r="E2264">
        <v>2</v>
      </c>
      <c r="F2264" s="17">
        <v>1500</v>
      </c>
      <c r="G2264">
        <v>2</v>
      </c>
      <c r="H2264">
        <v>3</v>
      </c>
      <c r="I2264">
        <v>2</v>
      </c>
      <c r="J2264">
        <v>2</v>
      </c>
      <c r="K2264">
        <v>1</v>
      </c>
      <c r="L2264">
        <v>2</v>
      </c>
      <c r="M2264">
        <v>2</v>
      </c>
      <c r="N2264">
        <v>2</v>
      </c>
      <c r="O2264">
        <v>2</v>
      </c>
      <c r="P2264">
        <v>1</v>
      </c>
      <c r="Q2264">
        <v>1</v>
      </c>
      <c r="R2264">
        <v>2</v>
      </c>
      <c r="S2264">
        <v>2</v>
      </c>
      <c r="T2264">
        <v>2</v>
      </c>
      <c r="U2264">
        <v>2</v>
      </c>
      <c r="V2264">
        <v>2724.37</v>
      </c>
      <c r="W2264">
        <v>15</v>
      </c>
      <c r="X2264">
        <v>2</v>
      </c>
      <c r="Y2264">
        <v>6662</v>
      </c>
      <c r="Z2264">
        <v>464</v>
      </c>
      <c r="AA2264">
        <v>1</v>
      </c>
      <c r="AB2264">
        <v>231008</v>
      </c>
      <c r="AC2264" s="6">
        <v>3363</v>
      </c>
      <c r="AD2264" s="6">
        <v>1867</v>
      </c>
      <c r="AE2264">
        <v>1</v>
      </c>
      <c r="AF2264">
        <v>1</v>
      </c>
      <c r="AG2264" s="25">
        <f t="shared" si="456"/>
        <v>154.00533333333334</v>
      </c>
      <c r="AH2264" s="29"/>
      <c r="AI2264" s="25">
        <f t="shared" si="459"/>
        <v>41.97</v>
      </c>
      <c r="AJ2264" s="34">
        <f t="shared" si="457"/>
        <v>113.056</v>
      </c>
      <c r="AK2264">
        <v>18451</v>
      </c>
      <c r="AL2264">
        <v>62955</v>
      </c>
      <c r="AM2264">
        <v>1630</v>
      </c>
      <c r="AN2264">
        <v>168053</v>
      </c>
      <c r="AO2264" s="6">
        <v>1496</v>
      </c>
      <c r="AP2264">
        <v>1</v>
      </c>
      <c r="AQ2264">
        <v>0</v>
      </c>
      <c r="AR2264" t="s">
        <v>29</v>
      </c>
      <c r="AS2264" t="s">
        <v>27</v>
      </c>
      <c r="AT2264" s="6" t="s">
        <v>28</v>
      </c>
      <c r="AU2264">
        <v>9</v>
      </c>
      <c r="AV2264">
        <v>9</v>
      </c>
      <c r="AW2264">
        <v>2</v>
      </c>
      <c r="AX2264">
        <v>2</v>
      </c>
      <c r="AY2264">
        <v>2</v>
      </c>
      <c r="AZ2264">
        <v>2</v>
      </c>
      <c r="BA2264">
        <v>2</v>
      </c>
      <c r="BB2264">
        <v>2</v>
      </c>
      <c r="BC2264">
        <v>2</v>
      </c>
      <c r="BD2264">
        <v>2</v>
      </c>
      <c r="BE2264" t="s">
        <v>29</v>
      </c>
      <c r="BF2264" t="s">
        <v>27</v>
      </c>
      <c r="BG2264" s="6" t="s">
        <v>28</v>
      </c>
      <c r="BH2264">
        <v>9</v>
      </c>
      <c r="BI2264">
        <v>9</v>
      </c>
      <c r="BJ2264">
        <v>175150</v>
      </c>
      <c r="BK2264" s="65">
        <f t="shared" si="467"/>
        <v>116.76666666666667</v>
      </c>
      <c r="BL2264">
        <v>7100</v>
      </c>
      <c r="BM2264" s="65">
        <f t="shared" si="460"/>
        <v>4.7333333333333334</v>
      </c>
      <c r="BN2264">
        <v>2403</v>
      </c>
      <c r="BO2264" s="71">
        <f t="shared" si="461"/>
        <v>1.6020000000000001</v>
      </c>
      <c r="BP2264">
        <v>1190</v>
      </c>
      <c r="BQ2264" s="71">
        <f t="shared" si="462"/>
        <v>0.79333333333333333</v>
      </c>
      <c r="BR2264">
        <v>21287</v>
      </c>
      <c r="BS2264" s="73">
        <f t="shared" si="463"/>
        <v>14.191333333333333</v>
      </c>
      <c r="BT2264">
        <v>0</v>
      </c>
      <c r="BU2264" s="73">
        <f t="shared" si="464"/>
        <v>0</v>
      </c>
      <c r="BV2264">
        <v>12552</v>
      </c>
      <c r="BW2264" s="71">
        <f t="shared" si="465"/>
        <v>8.3680000000000003</v>
      </c>
      <c r="BX2264">
        <v>2061</v>
      </c>
      <c r="BY2264" s="71">
        <f t="shared" si="466"/>
        <v>1.3740000000000001</v>
      </c>
      <c r="BZ2264">
        <v>3289</v>
      </c>
      <c r="CA2264" s="71">
        <f t="shared" si="458"/>
        <v>2.1926666666666668</v>
      </c>
      <c r="CB2264">
        <v>5976</v>
      </c>
      <c r="CC2264" s="71">
        <f t="shared" si="468"/>
        <v>3.984</v>
      </c>
    </row>
    <row r="2265" spans="2:81" x14ac:dyDescent="0.25">
      <c r="B2265">
        <v>2698</v>
      </c>
      <c r="C2265">
        <v>2</v>
      </c>
      <c r="D2265">
        <v>4</v>
      </c>
      <c r="E2265">
        <v>1</v>
      </c>
      <c r="F2265" s="17">
        <v>12500</v>
      </c>
      <c r="G2265">
        <v>4</v>
      </c>
      <c r="H2265">
        <v>6</v>
      </c>
      <c r="I2265">
        <v>13</v>
      </c>
      <c r="J2265">
        <v>25</v>
      </c>
      <c r="K2265">
        <v>1</v>
      </c>
      <c r="L2265">
        <v>1</v>
      </c>
      <c r="M2265">
        <v>2</v>
      </c>
      <c r="N2265">
        <v>2</v>
      </c>
      <c r="O2265">
        <v>2</v>
      </c>
      <c r="P2265">
        <v>1</v>
      </c>
      <c r="Q2265">
        <v>2</v>
      </c>
      <c r="R2265">
        <v>2</v>
      </c>
      <c r="S2265">
        <v>1</v>
      </c>
      <c r="T2265">
        <v>2</v>
      </c>
      <c r="U2265">
        <v>2</v>
      </c>
      <c r="V2265">
        <v>2447.5500000000002</v>
      </c>
      <c r="W2265">
        <v>17</v>
      </c>
      <c r="X2265">
        <v>1</v>
      </c>
      <c r="Y2265">
        <v>6889</v>
      </c>
      <c r="Z2265">
        <v>741</v>
      </c>
      <c r="AA2265">
        <v>1</v>
      </c>
      <c r="AB2265">
        <v>477803</v>
      </c>
      <c r="AC2265" s="6">
        <v>9996</v>
      </c>
      <c r="AD2265" s="6">
        <v>9996</v>
      </c>
      <c r="AE2265">
        <v>1</v>
      </c>
      <c r="AF2265">
        <v>1</v>
      </c>
      <c r="AG2265" s="25">
        <f t="shared" si="456"/>
        <v>38.224240000000002</v>
      </c>
      <c r="AH2265" s="29"/>
      <c r="AI2265" s="25">
        <f t="shared" si="459"/>
        <v>38.224240000000002</v>
      </c>
      <c r="AJ2265" s="34">
        <f t="shared" si="457"/>
        <v>4.1599999999999996E-3</v>
      </c>
      <c r="AK2265">
        <v>140036</v>
      </c>
      <c r="AL2265">
        <v>477803</v>
      </c>
      <c r="AM2265" t="s">
        <v>29</v>
      </c>
      <c r="AN2265" t="s">
        <v>27</v>
      </c>
      <c r="AO2265" s="6" t="s">
        <v>28</v>
      </c>
      <c r="AP2265">
        <v>9</v>
      </c>
      <c r="AQ2265">
        <v>9</v>
      </c>
      <c r="AR2265" t="s">
        <v>29</v>
      </c>
      <c r="AS2265" t="s">
        <v>27</v>
      </c>
      <c r="AT2265" s="6" t="s">
        <v>28</v>
      </c>
      <c r="AU2265">
        <v>9</v>
      </c>
      <c r="AV2265">
        <v>9</v>
      </c>
      <c r="AW2265">
        <v>2</v>
      </c>
      <c r="AX2265">
        <v>2</v>
      </c>
      <c r="AY2265">
        <v>2</v>
      </c>
      <c r="AZ2265">
        <v>2</v>
      </c>
      <c r="BA2265">
        <v>2</v>
      </c>
      <c r="BB2265">
        <v>2</v>
      </c>
      <c r="BC2265">
        <v>2</v>
      </c>
      <c r="BD2265">
        <v>2</v>
      </c>
      <c r="BE2265" t="s">
        <v>29</v>
      </c>
      <c r="BF2265" t="s">
        <v>27</v>
      </c>
      <c r="BG2265" s="6" t="s">
        <v>28</v>
      </c>
      <c r="BH2265">
        <v>9</v>
      </c>
      <c r="BI2265">
        <v>9</v>
      </c>
      <c r="BJ2265">
        <v>45814</v>
      </c>
      <c r="BK2265" s="65">
        <f t="shared" si="467"/>
        <v>3.6651199999999999</v>
      </c>
      <c r="BL2265">
        <v>54872</v>
      </c>
      <c r="BM2265" s="65">
        <f t="shared" si="460"/>
        <v>4.3897599999999999</v>
      </c>
      <c r="BN2265">
        <v>153360</v>
      </c>
      <c r="BO2265" s="71">
        <f t="shared" si="461"/>
        <v>12.268800000000001</v>
      </c>
      <c r="BP2265">
        <v>0</v>
      </c>
      <c r="BQ2265" s="71">
        <f t="shared" si="462"/>
        <v>0</v>
      </c>
      <c r="BR2265">
        <v>70018</v>
      </c>
      <c r="BS2265" s="73">
        <f t="shared" si="463"/>
        <v>5.6014400000000002</v>
      </c>
      <c r="BT2265">
        <v>0</v>
      </c>
      <c r="BU2265" s="73">
        <f t="shared" si="464"/>
        <v>0</v>
      </c>
      <c r="BV2265">
        <v>18406</v>
      </c>
      <c r="BW2265" s="71">
        <f t="shared" si="465"/>
        <v>1.47248</v>
      </c>
      <c r="BX2265">
        <v>16235</v>
      </c>
      <c r="BY2265" s="71">
        <f t="shared" si="466"/>
        <v>1.2988</v>
      </c>
      <c r="BZ2265">
        <v>12509</v>
      </c>
      <c r="CA2265" s="71">
        <f t="shared" si="458"/>
        <v>1.0007200000000001</v>
      </c>
      <c r="CB2265">
        <v>106589</v>
      </c>
      <c r="CC2265" s="71">
        <f t="shared" si="468"/>
        <v>8.52712</v>
      </c>
    </row>
    <row r="2266" spans="2:81" x14ac:dyDescent="0.25">
      <c r="B2266">
        <v>2699</v>
      </c>
      <c r="C2266">
        <v>3</v>
      </c>
      <c r="D2266">
        <v>6</v>
      </c>
      <c r="E2266">
        <v>3</v>
      </c>
      <c r="F2266" s="17">
        <v>45000</v>
      </c>
      <c r="G2266">
        <v>5</v>
      </c>
      <c r="H2266">
        <v>2</v>
      </c>
      <c r="I2266">
        <v>2</v>
      </c>
      <c r="J2266">
        <v>2</v>
      </c>
      <c r="K2266">
        <v>1</v>
      </c>
      <c r="L2266">
        <v>1</v>
      </c>
      <c r="M2266">
        <v>1</v>
      </c>
      <c r="N2266">
        <v>2</v>
      </c>
      <c r="O2266">
        <v>2</v>
      </c>
      <c r="P2266">
        <v>1</v>
      </c>
      <c r="Q2266">
        <v>1</v>
      </c>
      <c r="R2266">
        <v>2</v>
      </c>
      <c r="S2266">
        <v>2</v>
      </c>
      <c r="T2266">
        <v>2</v>
      </c>
      <c r="U2266">
        <v>2</v>
      </c>
      <c r="V2266">
        <v>206.11</v>
      </c>
      <c r="W2266">
        <v>29</v>
      </c>
      <c r="X2266">
        <v>2</v>
      </c>
      <c r="Y2266">
        <v>3674</v>
      </c>
      <c r="Z2266">
        <v>1258</v>
      </c>
      <c r="AA2266">
        <v>1</v>
      </c>
      <c r="AB2266">
        <v>3378886</v>
      </c>
      <c r="AC2266" s="6">
        <v>37371</v>
      </c>
      <c r="AD2266" s="6">
        <v>28339</v>
      </c>
      <c r="AE2266">
        <v>0</v>
      </c>
      <c r="AF2266">
        <v>0</v>
      </c>
      <c r="AG2266" s="25">
        <f t="shared" si="456"/>
        <v>75.086355555555556</v>
      </c>
      <c r="AH2266" s="29"/>
      <c r="AI2266" s="25">
        <f t="shared" si="459"/>
        <v>49.16471111111111</v>
      </c>
      <c r="AJ2266" s="34">
        <f t="shared" si="457"/>
        <v>26.123088888888891</v>
      </c>
      <c r="AK2266">
        <v>648421</v>
      </c>
      <c r="AL2266">
        <v>2212412</v>
      </c>
      <c r="AM2266">
        <v>11314</v>
      </c>
      <c r="AN2266">
        <v>1166473</v>
      </c>
      <c r="AO2266" s="6">
        <v>9032</v>
      </c>
      <c r="AP2266">
        <v>0</v>
      </c>
      <c r="AQ2266">
        <v>0</v>
      </c>
      <c r="AR2266" t="s">
        <v>29</v>
      </c>
      <c r="AS2266" t="s">
        <v>27</v>
      </c>
      <c r="AT2266" s="6" t="s">
        <v>28</v>
      </c>
      <c r="AU2266">
        <v>9</v>
      </c>
      <c r="AV2266">
        <v>9</v>
      </c>
      <c r="AW2266">
        <v>2</v>
      </c>
      <c r="AX2266">
        <v>2</v>
      </c>
      <c r="AY2266">
        <v>2</v>
      </c>
      <c r="AZ2266">
        <v>2</v>
      </c>
      <c r="BA2266">
        <v>2</v>
      </c>
      <c r="BB2266">
        <v>2</v>
      </c>
      <c r="BC2266">
        <v>2</v>
      </c>
      <c r="BD2266">
        <v>2</v>
      </c>
      <c r="BE2266" t="s">
        <v>29</v>
      </c>
      <c r="BF2266" t="s">
        <v>27</v>
      </c>
      <c r="BG2266" s="6" t="s">
        <v>28</v>
      </c>
      <c r="BH2266">
        <v>9</v>
      </c>
      <c r="BI2266">
        <v>9</v>
      </c>
      <c r="BJ2266">
        <v>1183814</v>
      </c>
      <c r="BK2266" s="65">
        <f t="shared" si="467"/>
        <v>26.306977777777778</v>
      </c>
      <c r="BL2266">
        <v>249379</v>
      </c>
      <c r="BM2266" s="65">
        <f t="shared" si="460"/>
        <v>5.5417555555555555</v>
      </c>
      <c r="BN2266">
        <v>171794</v>
      </c>
      <c r="BO2266" s="71">
        <f t="shared" si="461"/>
        <v>3.8176444444444444</v>
      </c>
      <c r="BP2266">
        <v>78657</v>
      </c>
      <c r="BQ2266" s="71">
        <f t="shared" si="462"/>
        <v>1.7479333333333333</v>
      </c>
      <c r="BR2266">
        <v>1039213</v>
      </c>
      <c r="BS2266" s="73">
        <f t="shared" si="463"/>
        <v>23.093622222222223</v>
      </c>
      <c r="BT2266">
        <v>0</v>
      </c>
      <c r="BU2266" s="73">
        <f t="shared" si="464"/>
        <v>0</v>
      </c>
      <c r="BV2266">
        <v>167586</v>
      </c>
      <c r="BW2266" s="71">
        <f t="shared" si="465"/>
        <v>3.7241333333333335</v>
      </c>
      <c r="BX2266">
        <v>73930</v>
      </c>
      <c r="BY2266" s="71">
        <f t="shared" si="466"/>
        <v>1.6428888888888888</v>
      </c>
      <c r="BZ2266">
        <v>148569</v>
      </c>
      <c r="CA2266" s="71">
        <f t="shared" si="458"/>
        <v>3.3015333333333334</v>
      </c>
      <c r="CB2266">
        <v>265944</v>
      </c>
      <c r="CC2266" s="71">
        <f t="shared" si="468"/>
        <v>5.9098666666666668</v>
      </c>
    </row>
    <row r="2267" spans="2:81" x14ac:dyDescent="0.25">
      <c r="B2267">
        <v>2700</v>
      </c>
      <c r="C2267">
        <v>4</v>
      </c>
      <c r="D2267">
        <v>9</v>
      </c>
      <c r="E2267">
        <v>4</v>
      </c>
      <c r="F2267" s="17">
        <v>1500</v>
      </c>
      <c r="G2267">
        <v>2</v>
      </c>
      <c r="H2267">
        <v>2</v>
      </c>
      <c r="I2267">
        <v>2</v>
      </c>
      <c r="J2267">
        <v>2</v>
      </c>
      <c r="K2267">
        <v>1</v>
      </c>
      <c r="L2267">
        <v>2</v>
      </c>
      <c r="M2267">
        <v>2</v>
      </c>
      <c r="N2267">
        <v>2</v>
      </c>
      <c r="O2267">
        <v>1</v>
      </c>
      <c r="P2267">
        <v>1</v>
      </c>
      <c r="Q2267">
        <v>1</v>
      </c>
      <c r="R2267">
        <v>2</v>
      </c>
      <c r="S2267">
        <v>2</v>
      </c>
      <c r="T2267">
        <v>2</v>
      </c>
      <c r="U2267">
        <v>2</v>
      </c>
      <c r="V2267">
        <v>2996.93</v>
      </c>
      <c r="W2267">
        <v>40</v>
      </c>
      <c r="X2267">
        <v>1</v>
      </c>
      <c r="Y2267">
        <v>2552</v>
      </c>
      <c r="Z2267">
        <v>702</v>
      </c>
      <c r="AA2267">
        <v>1</v>
      </c>
      <c r="AB2267">
        <v>71530</v>
      </c>
      <c r="AC2267" s="6">
        <v>3720</v>
      </c>
      <c r="AD2267" s="6">
        <v>3478</v>
      </c>
      <c r="AE2267">
        <v>0</v>
      </c>
      <c r="AF2267">
        <v>0</v>
      </c>
      <c r="AG2267" s="25">
        <f t="shared" si="456"/>
        <v>47.686666666666667</v>
      </c>
      <c r="AH2267" s="29"/>
      <c r="AI2267" s="25">
        <f t="shared" si="459"/>
        <v>40.332000000000001</v>
      </c>
      <c r="AJ2267" s="34">
        <f t="shared" si="457"/>
        <v>7.5386666666666668</v>
      </c>
      <c r="AK2267">
        <v>17731</v>
      </c>
      <c r="AL2267">
        <v>60498</v>
      </c>
      <c r="AM2267">
        <v>107</v>
      </c>
      <c r="AN2267">
        <v>11032</v>
      </c>
      <c r="AO2267" s="6">
        <v>242</v>
      </c>
      <c r="AP2267">
        <v>0</v>
      </c>
      <c r="AQ2267">
        <v>0</v>
      </c>
      <c r="AR2267" t="s">
        <v>29</v>
      </c>
      <c r="AS2267" t="s">
        <v>27</v>
      </c>
      <c r="AT2267" s="6" t="s">
        <v>28</v>
      </c>
      <c r="AU2267">
        <v>9</v>
      </c>
      <c r="AV2267">
        <v>9</v>
      </c>
      <c r="AW2267">
        <v>2</v>
      </c>
      <c r="AX2267">
        <v>2</v>
      </c>
      <c r="AY2267">
        <v>2</v>
      </c>
      <c r="AZ2267">
        <v>2</v>
      </c>
      <c r="BA2267">
        <v>2</v>
      </c>
      <c r="BB2267">
        <v>2</v>
      </c>
      <c r="BC2267">
        <v>2</v>
      </c>
      <c r="BD2267">
        <v>2</v>
      </c>
      <c r="BE2267" t="s">
        <v>29</v>
      </c>
      <c r="BF2267" t="s">
        <v>27</v>
      </c>
      <c r="BG2267" s="6" t="s">
        <v>28</v>
      </c>
      <c r="BH2267">
        <v>9</v>
      </c>
      <c r="BI2267">
        <v>9</v>
      </c>
      <c r="BJ2267">
        <v>11032</v>
      </c>
      <c r="BK2267" s="65">
        <f t="shared" si="467"/>
        <v>7.3546666666666667</v>
      </c>
      <c r="BL2267">
        <v>5075</v>
      </c>
      <c r="BM2267" s="65">
        <f t="shared" si="460"/>
        <v>3.3833333333333333</v>
      </c>
      <c r="BN2267">
        <v>2049</v>
      </c>
      <c r="BO2267" s="71">
        <f t="shared" si="461"/>
        <v>1.3660000000000001</v>
      </c>
      <c r="BP2267">
        <v>308</v>
      </c>
      <c r="BQ2267" s="71">
        <f t="shared" si="462"/>
        <v>0.20533333333333334</v>
      </c>
      <c r="BR2267">
        <v>21057</v>
      </c>
      <c r="BS2267" s="73">
        <f t="shared" si="463"/>
        <v>14.038</v>
      </c>
      <c r="BT2267">
        <v>0</v>
      </c>
      <c r="BU2267" s="73">
        <f t="shared" si="464"/>
        <v>0</v>
      </c>
      <c r="BV2267">
        <v>11677</v>
      </c>
      <c r="BW2267" s="71">
        <f t="shared" si="465"/>
        <v>7.7846666666666664</v>
      </c>
      <c r="BX2267">
        <v>9584</v>
      </c>
      <c r="BY2267" s="71">
        <f t="shared" si="466"/>
        <v>6.3893333333333331</v>
      </c>
      <c r="BZ2267">
        <v>5190</v>
      </c>
      <c r="CA2267" s="71">
        <f t="shared" si="458"/>
        <v>3.46</v>
      </c>
      <c r="CB2267">
        <v>5559</v>
      </c>
      <c r="CC2267" s="71">
        <f t="shared" si="468"/>
        <v>3.706</v>
      </c>
    </row>
    <row r="2268" spans="2:81" x14ac:dyDescent="0.25">
      <c r="B2268">
        <v>2704</v>
      </c>
      <c r="C2268">
        <v>4</v>
      </c>
      <c r="D2268">
        <v>9</v>
      </c>
      <c r="E2268">
        <v>2</v>
      </c>
      <c r="F2268" s="17">
        <v>13500</v>
      </c>
      <c r="G2268">
        <v>4</v>
      </c>
      <c r="H2268">
        <v>8</v>
      </c>
      <c r="I2268">
        <v>2</v>
      </c>
      <c r="J2268">
        <v>7</v>
      </c>
      <c r="K2268">
        <v>1</v>
      </c>
      <c r="L2268">
        <v>1</v>
      </c>
      <c r="M2268">
        <v>2</v>
      </c>
      <c r="N2268">
        <v>2</v>
      </c>
      <c r="O2268">
        <v>1</v>
      </c>
      <c r="P2268">
        <v>1</v>
      </c>
      <c r="Q2268">
        <v>2</v>
      </c>
      <c r="R2268">
        <v>2</v>
      </c>
      <c r="S2268">
        <v>2</v>
      </c>
      <c r="T2268">
        <v>2</v>
      </c>
      <c r="U2268">
        <v>2</v>
      </c>
      <c r="V2268">
        <v>781.6</v>
      </c>
      <c r="W2268">
        <v>43</v>
      </c>
      <c r="X2268">
        <v>2</v>
      </c>
      <c r="Y2268">
        <v>5313</v>
      </c>
      <c r="Z2268">
        <v>1067</v>
      </c>
      <c r="AA2268">
        <v>1</v>
      </c>
      <c r="AB2268">
        <v>832879</v>
      </c>
      <c r="AC2268" s="6">
        <v>7851</v>
      </c>
      <c r="AD2268" s="6">
        <v>7851</v>
      </c>
      <c r="AE2268">
        <v>0</v>
      </c>
      <c r="AF2268">
        <v>0</v>
      </c>
      <c r="AG2268" s="25">
        <f t="shared" si="456"/>
        <v>61.694740740740741</v>
      </c>
      <c r="AH2268" s="29"/>
      <c r="AI2268" s="25">
        <f t="shared" si="459"/>
        <v>61.694740740740741</v>
      </c>
      <c r="AJ2268" s="34">
        <f t="shared" si="457"/>
        <v>3.851851851851852E-3</v>
      </c>
      <c r="AK2268">
        <v>244103</v>
      </c>
      <c r="AL2268">
        <v>832879</v>
      </c>
      <c r="AM2268" t="s">
        <v>29</v>
      </c>
      <c r="AN2268" t="s">
        <v>27</v>
      </c>
      <c r="AO2268" s="6" t="s">
        <v>28</v>
      </c>
      <c r="AP2268">
        <v>9</v>
      </c>
      <c r="AQ2268">
        <v>9</v>
      </c>
      <c r="AR2268" t="s">
        <v>29</v>
      </c>
      <c r="AS2268" t="s">
        <v>27</v>
      </c>
      <c r="AT2268" s="6" t="s">
        <v>28</v>
      </c>
      <c r="AU2268">
        <v>9</v>
      </c>
      <c r="AV2268">
        <v>9</v>
      </c>
      <c r="AW2268">
        <v>2</v>
      </c>
      <c r="AX2268">
        <v>2</v>
      </c>
      <c r="AY2268">
        <v>2</v>
      </c>
      <c r="AZ2268">
        <v>2</v>
      </c>
      <c r="BA2268">
        <v>2</v>
      </c>
      <c r="BB2268">
        <v>2</v>
      </c>
      <c r="BC2268">
        <v>2</v>
      </c>
      <c r="BD2268">
        <v>2</v>
      </c>
      <c r="BE2268" t="s">
        <v>29</v>
      </c>
      <c r="BF2268" t="s">
        <v>27</v>
      </c>
      <c r="BG2268" s="6" t="s">
        <v>28</v>
      </c>
      <c r="BH2268">
        <v>9</v>
      </c>
      <c r="BI2268">
        <v>9</v>
      </c>
      <c r="BJ2268">
        <v>158276</v>
      </c>
      <c r="BK2268" s="65">
        <f t="shared" si="467"/>
        <v>11.724148148148148</v>
      </c>
      <c r="BL2268">
        <v>45259</v>
      </c>
      <c r="BM2268" s="65">
        <f t="shared" si="460"/>
        <v>3.3525185185185187</v>
      </c>
      <c r="BN2268">
        <v>57003</v>
      </c>
      <c r="BO2268" s="71">
        <f t="shared" si="461"/>
        <v>4.2224444444444442</v>
      </c>
      <c r="BP2268">
        <v>4960</v>
      </c>
      <c r="BQ2268" s="71">
        <f t="shared" si="462"/>
        <v>0.3674074074074074</v>
      </c>
      <c r="BR2268">
        <v>366139</v>
      </c>
      <c r="BS2268" s="73">
        <f t="shared" si="463"/>
        <v>27.121407407407407</v>
      </c>
      <c r="BT2268">
        <v>0</v>
      </c>
      <c r="BU2268" s="73">
        <f t="shared" si="464"/>
        <v>0</v>
      </c>
      <c r="BV2268">
        <v>53749</v>
      </c>
      <c r="BW2268" s="71">
        <f t="shared" si="465"/>
        <v>3.9814074074074073</v>
      </c>
      <c r="BX2268">
        <v>13604</v>
      </c>
      <c r="BY2268" s="71">
        <f t="shared" si="466"/>
        <v>1.0077037037037038</v>
      </c>
      <c r="BZ2268">
        <v>18740</v>
      </c>
      <c r="CA2268" s="71">
        <f t="shared" si="458"/>
        <v>1.3881481481481481</v>
      </c>
      <c r="CB2268">
        <v>115149</v>
      </c>
      <c r="CC2268" s="71">
        <f t="shared" si="468"/>
        <v>8.5295555555555556</v>
      </c>
    </row>
    <row r="2269" spans="2:81" x14ac:dyDescent="0.25">
      <c r="B2269">
        <v>2705</v>
      </c>
      <c r="C2269">
        <v>4</v>
      </c>
      <c r="D2269">
        <v>8</v>
      </c>
      <c r="E2269">
        <v>5</v>
      </c>
      <c r="F2269" s="17">
        <v>19250</v>
      </c>
      <c r="G2269">
        <v>4</v>
      </c>
      <c r="H2269">
        <v>5</v>
      </c>
      <c r="I2269">
        <v>23</v>
      </c>
      <c r="J2269">
        <v>50</v>
      </c>
      <c r="K2269" t="s">
        <v>26</v>
      </c>
      <c r="L2269" t="s">
        <v>154</v>
      </c>
      <c r="M2269" t="s">
        <v>26</v>
      </c>
      <c r="N2269" t="s">
        <v>26</v>
      </c>
      <c r="O2269" t="s">
        <v>157</v>
      </c>
      <c r="P2269">
        <v>1</v>
      </c>
      <c r="Q2269">
        <v>2</v>
      </c>
      <c r="R2269">
        <v>2</v>
      </c>
      <c r="S2269" t="s">
        <v>26</v>
      </c>
      <c r="T2269">
        <v>2</v>
      </c>
      <c r="U2269">
        <v>2</v>
      </c>
      <c r="V2269">
        <v>360.63</v>
      </c>
      <c r="W2269">
        <v>65</v>
      </c>
      <c r="X2269">
        <v>1</v>
      </c>
      <c r="Y2269">
        <v>874</v>
      </c>
      <c r="Z2269">
        <v>3644</v>
      </c>
      <c r="AA2269">
        <v>1</v>
      </c>
      <c r="AB2269">
        <v>1873041</v>
      </c>
      <c r="AC2269" s="6">
        <v>57473</v>
      </c>
      <c r="AD2269" s="6">
        <v>57473</v>
      </c>
      <c r="AE2269">
        <v>1</v>
      </c>
      <c r="AF2269">
        <v>1</v>
      </c>
      <c r="AG2269" s="25">
        <f t="shared" si="456"/>
        <v>97.300831168831166</v>
      </c>
      <c r="AH2269" s="29"/>
      <c r="AI2269" s="25">
        <f t="shared" si="459"/>
        <v>97.300831168831166</v>
      </c>
      <c r="AJ2269" s="34">
        <f t="shared" si="457"/>
        <v>2.7012987012987014E-3</v>
      </c>
      <c r="AK2269">
        <v>548957</v>
      </c>
      <c r="AL2269">
        <v>1873041</v>
      </c>
      <c r="AM2269" t="s">
        <v>29</v>
      </c>
      <c r="AN2269">
        <v>0</v>
      </c>
      <c r="AO2269" s="6" t="s">
        <v>28</v>
      </c>
      <c r="AP2269">
        <v>9</v>
      </c>
      <c r="AQ2269">
        <v>9</v>
      </c>
      <c r="AR2269" t="s">
        <v>29</v>
      </c>
      <c r="AS2269">
        <v>0</v>
      </c>
      <c r="AT2269" s="6" t="s">
        <v>28</v>
      </c>
      <c r="AU2269">
        <v>9</v>
      </c>
      <c r="AV2269">
        <v>9</v>
      </c>
      <c r="AW2269">
        <v>2</v>
      </c>
      <c r="AX2269">
        <v>2</v>
      </c>
      <c r="AY2269">
        <v>2</v>
      </c>
      <c r="AZ2269">
        <v>2</v>
      </c>
      <c r="BA2269">
        <v>2</v>
      </c>
      <c r="BB2269">
        <v>2</v>
      </c>
      <c r="BC2269">
        <v>2</v>
      </c>
      <c r="BD2269">
        <v>2</v>
      </c>
      <c r="BE2269" t="s">
        <v>29</v>
      </c>
      <c r="BF2269" t="s">
        <v>27</v>
      </c>
      <c r="BG2269" s="6" t="s">
        <v>28</v>
      </c>
      <c r="BH2269">
        <v>9</v>
      </c>
      <c r="BI2269">
        <v>9</v>
      </c>
      <c r="BJ2269">
        <v>79128</v>
      </c>
      <c r="BK2269" s="65">
        <f t="shared" si="467"/>
        <v>4.1105454545454547</v>
      </c>
      <c r="BL2269">
        <v>463138</v>
      </c>
      <c r="BM2269" s="65">
        <f t="shared" si="460"/>
        <v>24.059116883116882</v>
      </c>
      <c r="BN2269">
        <v>152723</v>
      </c>
      <c r="BO2269" s="71">
        <f t="shared" si="461"/>
        <v>7.9336623376623381</v>
      </c>
      <c r="BP2269">
        <v>231716</v>
      </c>
      <c r="BQ2269" s="71">
        <f t="shared" si="462"/>
        <v>12.037194805194805</v>
      </c>
      <c r="BR2269">
        <v>676301</v>
      </c>
      <c r="BS2269" s="73">
        <f t="shared" si="463"/>
        <v>35.132519480519484</v>
      </c>
      <c r="BT2269">
        <v>0</v>
      </c>
      <c r="BU2269" s="73">
        <f t="shared" si="464"/>
        <v>0</v>
      </c>
      <c r="BV2269">
        <v>0</v>
      </c>
      <c r="BW2269" s="71">
        <f t="shared" si="465"/>
        <v>0</v>
      </c>
      <c r="BX2269">
        <v>18329</v>
      </c>
      <c r="BY2269" s="71">
        <f t="shared" si="466"/>
        <v>0.9521558441558442</v>
      </c>
      <c r="BZ2269">
        <v>26100</v>
      </c>
      <c r="CA2269" s="71">
        <f t="shared" si="458"/>
        <v>1.3558441558441559</v>
      </c>
      <c r="CB2269">
        <v>225606</v>
      </c>
      <c r="CC2269" s="71">
        <f t="shared" si="468"/>
        <v>11.719792207792208</v>
      </c>
    </row>
    <row r="2270" spans="2:81" x14ac:dyDescent="0.25">
      <c r="B2270">
        <v>2706</v>
      </c>
      <c r="C2270">
        <v>2</v>
      </c>
      <c r="D2270">
        <v>3</v>
      </c>
      <c r="E2270">
        <v>2</v>
      </c>
      <c r="F2270" s="17">
        <v>40000</v>
      </c>
      <c r="G2270">
        <v>5</v>
      </c>
      <c r="H2270">
        <v>5</v>
      </c>
      <c r="I2270">
        <v>17</v>
      </c>
      <c r="J2270">
        <v>36</v>
      </c>
      <c r="K2270">
        <v>3</v>
      </c>
      <c r="L2270">
        <v>3</v>
      </c>
      <c r="M2270">
        <v>2</v>
      </c>
      <c r="N2270" t="s">
        <v>26</v>
      </c>
      <c r="O2270">
        <v>4</v>
      </c>
      <c r="P2270">
        <v>1</v>
      </c>
      <c r="Q2270">
        <v>1</v>
      </c>
      <c r="R2270">
        <v>1</v>
      </c>
      <c r="S2270">
        <v>2</v>
      </c>
      <c r="T2270">
        <v>2</v>
      </c>
      <c r="U2270">
        <v>2</v>
      </c>
      <c r="V2270">
        <v>148.9</v>
      </c>
      <c r="W2270">
        <v>15</v>
      </c>
      <c r="X2270">
        <v>2</v>
      </c>
      <c r="Y2270">
        <v>6803</v>
      </c>
      <c r="Z2270">
        <v>517</v>
      </c>
      <c r="AA2270">
        <v>1</v>
      </c>
      <c r="AB2270">
        <v>8013076</v>
      </c>
      <c r="AC2270" s="6">
        <v>73188</v>
      </c>
      <c r="AD2270" s="6">
        <v>65024</v>
      </c>
      <c r="AE2270">
        <v>1</v>
      </c>
      <c r="AF2270">
        <v>1</v>
      </c>
      <c r="AG2270" s="25">
        <f t="shared" si="456"/>
        <v>200.32689999999999</v>
      </c>
      <c r="AH2270" s="29"/>
      <c r="AI2270" s="25">
        <f t="shared" si="459"/>
        <v>79.574825000000004</v>
      </c>
      <c r="AJ2270" s="34">
        <f t="shared" si="457"/>
        <v>120.959075</v>
      </c>
      <c r="AK2270">
        <v>932882</v>
      </c>
      <c r="AL2270">
        <v>3182993</v>
      </c>
      <c r="AM2270">
        <v>46714</v>
      </c>
      <c r="AN2270">
        <v>4816213</v>
      </c>
      <c r="AO2270" s="6">
        <v>8022</v>
      </c>
      <c r="AP2270">
        <v>0</v>
      </c>
      <c r="AQ2270">
        <v>0</v>
      </c>
      <c r="AR2270">
        <v>100</v>
      </c>
      <c r="AS2270">
        <v>13869</v>
      </c>
      <c r="AT2270" s="6">
        <v>142</v>
      </c>
      <c r="AU2270">
        <v>0</v>
      </c>
      <c r="AV2270">
        <v>1</v>
      </c>
      <c r="AW2270">
        <v>2</v>
      </c>
      <c r="AX2270">
        <v>2</v>
      </c>
      <c r="AY2270">
        <v>2</v>
      </c>
      <c r="AZ2270">
        <v>2</v>
      </c>
      <c r="BA2270">
        <v>2</v>
      </c>
      <c r="BB2270">
        <v>2</v>
      </c>
      <c r="BC2270">
        <v>2</v>
      </c>
      <c r="BD2270">
        <v>2</v>
      </c>
      <c r="BE2270" t="s">
        <v>29</v>
      </c>
      <c r="BF2270" t="s">
        <v>27</v>
      </c>
      <c r="BG2270" s="6" t="s">
        <v>28</v>
      </c>
      <c r="BH2270">
        <v>9</v>
      </c>
      <c r="BI2270">
        <v>9</v>
      </c>
      <c r="BJ2270">
        <v>2321412</v>
      </c>
      <c r="BK2270" s="65">
        <f t="shared" si="467"/>
        <v>58.035299999999999</v>
      </c>
      <c r="BL2270">
        <v>183257</v>
      </c>
      <c r="BM2270" s="65">
        <f t="shared" si="460"/>
        <v>4.5814250000000003</v>
      </c>
      <c r="BN2270">
        <v>299106</v>
      </c>
      <c r="BO2270" s="71">
        <f t="shared" si="461"/>
        <v>7.4776499999999997</v>
      </c>
      <c r="BP2270">
        <v>3679633</v>
      </c>
      <c r="BQ2270" s="71">
        <f t="shared" si="462"/>
        <v>91.990825000000001</v>
      </c>
      <c r="BR2270">
        <v>1122224</v>
      </c>
      <c r="BS2270" s="73">
        <f t="shared" si="463"/>
        <v>28.055599999999998</v>
      </c>
      <c r="BT2270">
        <v>78394</v>
      </c>
      <c r="BU2270" s="73">
        <f t="shared" si="464"/>
        <v>1.9598500000000001</v>
      </c>
      <c r="BV2270">
        <v>52755</v>
      </c>
      <c r="BW2270" s="71">
        <f t="shared" si="465"/>
        <v>1.318875</v>
      </c>
      <c r="BX2270">
        <v>14494</v>
      </c>
      <c r="BY2270" s="71">
        <f t="shared" si="466"/>
        <v>0.36235000000000001</v>
      </c>
      <c r="BZ2270">
        <v>21631</v>
      </c>
      <c r="CA2270" s="71">
        <f t="shared" si="458"/>
        <v>0.54077500000000001</v>
      </c>
      <c r="CB2270">
        <v>240170</v>
      </c>
      <c r="CC2270" s="71">
        <f t="shared" si="468"/>
        <v>6.0042499999999999</v>
      </c>
    </row>
    <row r="2271" spans="2:81" x14ac:dyDescent="0.25">
      <c r="B2271">
        <v>2707</v>
      </c>
      <c r="C2271">
        <v>1</v>
      </c>
      <c r="D2271">
        <v>2</v>
      </c>
      <c r="E2271">
        <v>1</v>
      </c>
      <c r="F2271" s="17">
        <v>280000</v>
      </c>
      <c r="G2271">
        <v>8</v>
      </c>
      <c r="H2271">
        <v>5</v>
      </c>
      <c r="I2271">
        <v>16</v>
      </c>
      <c r="J2271">
        <v>35</v>
      </c>
      <c r="K2271">
        <v>2</v>
      </c>
      <c r="L2271">
        <v>6</v>
      </c>
      <c r="M2271">
        <v>2</v>
      </c>
      <c r="N2271" t="s">
        <v>26</v>
      </c>
      <c r="O2271">
        <v>7</v>
      </c>
      <c r="P2271">
        <v>1</v>
      </c>
      <c r="Q2271">
        <v>1</v>
      </c>
      <c r="R2271">
        <v>1</v>
      </c>
      <c r="S2271">
        <v>2</v>
      </c>
      <c r="T2271">
        <v>2</v>
      </c>
      <c r="U2271">
        <v>2</v>
      </c>
      <c r="V2271">
        <v>12.37</v>
      </c>
      <c r="W2271">
        <v>4</v>
      </c>
      <c r="X2271">
        <v>1</v>
      </c>
      <c r="Y2271">
        <v>7450</v>
      </c>
      <c r="Z2271">
        <v>548</v>
      </c>
      <c r="AA2271">
        <v>1</v>
      </c>
      <c r="AB2271">
        <v>112701930</v>
      </c>
      <c r="AC2271" s="6">
        <v>1447886</v>
      </c>
      <c r="AD2271" s="6">
        <v>968268</v>
      </c>
      <c r="AE2271">
        <v>1</v>
      </c>
      <c r="AF2271">
        <v>1</v>
      </c>
      <c r="AG2271" s="25">
        <f t="shared" si="456"/>
        <v>402.50689285714287</v>
      </c>
      <c r="AH2271" s="29"/>
      <c r="AI2271" s="25">
        <f t="shared" si="459"/>
        <v>109.68628214285714</v>
      </c>
      <c r="AJ2271" s="34">
        <f t="shared" si="457"/>
        <v>294.54397142857141</v>
      </c>
      <c r="AK2271">
        <v>9001219</v>
      </c>
      <c r="AL2271">
        <v>30712159</v>
      </c>
      <c r="AM2271">
        <v>791340</v>
      </c>
      <c r="AN2271">
        <v>81587154</v>
      </c>
      <c r="AO2271" s="6">
        <v>476124</v>
      </c>
      <c r="AP2271">
        <v>1</v>
      </c>
      <c r="AQ2271">
        <v>1</v>
      </c>
      <c r="AR2271">
        <v>2903</v>
      </c>
      <c r="AS2271">
        <v>402617</v>
      </c>
      <c r="AT2271" s="6">
        <v>3494</v>
      </c>
      <c r="AU2271">
        <v>1</v>
      </c>
      <c r="AV2271">
        <v>1</v>
      </c>
      <c r="AW2271">
        <v>2</v>
      </c>
      <c r="AX2271">
        <v>2</v>
      </c>
      <c r="AY2271">
        <v>2</v>
      </c>
      <c r="AZ2271">
        <v>2</v>
      </c>
      <c r="BA2271">
        <v>2</v>
      </c>
      <c r="BB2271">
        <v>2</v>
      </c>
      <c r="BC2271">
        <v>2</v>
      </c>
      <c r="BD2271">
        <v>2</v>
      </c>
      <c r="BE2271" t="s">
        <v>29</v>
      </c>
      <c r="BF2271" t="s">
        <v>27</v>
      </c>
      <c r="BG2271" s="6" t="s">
        <v>28</v>
      </c>
      <c r="BH2271">
        <v>9</v>
      </c>
      <c r="BI2271">
        <v>9</v>
      </c>
      <c r="BJ2271">
        <v>55721840</v>
      </c>
      <c r="BK2271" s="65">
        <f t="shared" si="467"/>
        <v>199.00657142857142</v>
      </c>
      <c r="BL2271">
        <v>2261768</v>
      </c>
      <c r="BM2271" s="65">
        <f t="shared" si="460"/>
        <v>8.0777428571428569</v>
      </c>
      <c r="BN2271">
        <v>7644086</v>
      </c>
      <c r="BO2271" s="71">
        <f t="shared" si="461"/>
        <v>27.300307142857143</v>
      </c>
      <c r="BP2271">
        <v>24943830</v>
      </c>
      <c r="BQ2271" s="71">
        <f t="shared" si="462"/>
        <v>89.08510714285714</v>
      </c>
      <c r="BR2271">
        <v>14629936</v>
      </c>
      <c r="BS2271" s="73">
        <f t="shared" si="463"/>
        <v>52.249771428571428</v>
      </c>
      <c r="BT2271">
        <v>2006016</v>
      </c>
      <c r="BU2271" s="73">
        <f t="shared" si="464"/>
        <v>7.1643428571428576</v>
      </c>
      <c r="BV2271">
        <v>278204</v>
      </c>
      <c r="BW2271" s="71">
        <f t="shared" si="465"/>
        <v>0.99358571428571429</v>
      </c>
      <c r="BX2271">
        <v>505310</v>
      </c>
      <c r="BY2271" s="71">
        <f t="shared" si="466"/>
        <v>1.8046785714285714</v>
      </c>
      <c r="BZ2271">
        <v>1221708</v>
      </c>
      <c r="CA2271" s="71">
        <f t="shared" si="458"/>
        <v>4.3632428571428568</v>
      </c>
      <c r="CB2271">
        <v>3489233</v>
      </c>
      <c r="CC2271" s="71">
        <f t="shared" si="468"/>
        <v>12.461546428571429</v>
      </c>
    </row>
    <row r="2272" spans="2:81" x14ac:dyDescent="0.25">
      <c r="B2272">
        <v>2708</v>
      </c>
      <c r="C2272">
        <v>4</v>
      </c>
      <c r="D2272">
        <v>8</v>
      </c>
      <c r="E2272">
        <v>1</v>
      </c>
      <c r="F2272" s="17">
        <v>28000</v>
      </c>
      <c r="G2272">
        <v>5</v>
      </c>
      <c r="H2272">
        <v>2</v>
      </c>
      <c r="I2272">
        <v>2</v>
      </c>
      <c r="J2272">
        <v>4</v>
      </c>
      <c r="K2272">
        <v>3</v>
      </c>
      <c r="L2272">
        <v>1</v>
      </c>
      <c r="M2272">
        <v>2</v>
      </c>
      <c r="N2272" t="s">
        <v>26</v>
      </c>
      <c r="O2272">
        <v>3</v>
      </c>
      <c r="P2272">
        <v>1</v>
      </c>
      <c r="Q2272">
        <v>1</v>
      </c>
      <c r="R2272">
        <v>2</v>
      </c>
      <c r="S2272">
        <v>2</v>
      </c>
      <c r="T2272">
        <v>2</v>
      </c>
      <c r="U2272">
        <v>2</v>
      </c>
      <c r="V2272">
        <v>318.61</v>
      </c>
      <c r="W2272">
        <v>37</v>
      </c>
      <c r="X2272">
        <v>2</v>
      </c>
      <c r="Y2272">
        <v>5997</v>
      </c>
      <c r="Z2272">
        <v>472</v>
      </c>
      <c r="AA2272">
        <v>1</v>
      </c>
      <c r="AB2272">
        <v>2230256</v>
      </c>
      <c r="AC2272" s="6">
        <v>24914</v>
      </c>
      <c r="AD2272" s="6">
        <v>16205</v>
      </c>
      <c r="AE2272">
        <v>0</v>
      </c>
      <c r="AF2272">
        <v>0</v>
      </c>
      <c r="AG2272" s="25">
        <f t="shared" si="456"/>
        <v>79.652000000000001</v>
      </c>
      <c r="AH2272" s="29"/>
      <c r="AI2272" s="25">
        <f t="shared" si="459"/>
        <v>39.284678571428572</v>
      </c>
      <c r="AJ2272" s="34">
        <f t="shared" si="457"/>
        <v>40.679571428571428</v>
      </c>
      <c r="AK2272">
        <v>322383</v>
      </c>
      <c r="AL2272">
        <v>1099971</v>
      </c>
      <c r="AM2272">
        <v>10963</v>
      </c>
      <c r="AN2272">
        <v>1130285</v>
      </c>
      <c r="AO2272" s="6">
        <v>8709</v>
      </c>
      <c r="AP2272">
        <v>0</v>
      </c>
      <c r="AQ2272">
        <v>0</v>
      </c>
      <c r="AR2272" t="s">
        <v>29</v>
      </c>
      <c r="AS2272" t="s">
        <v>27</v>
      </c>
      <c r="AT2272" s="6" t="s">
        <v>28</v>
      </c>
      <c r="AU2272">
        <v>9</v>
      </c>
      <c r="AV2272">
        <v>9</v>
      </c>
      <c r="AW2272">
        <v>2</v>
      </c>
      <c r="AX2272">
        <v>2</v>
      </c>
      <c r="AY2272">
        <v>2</v>
      </c>
      <c r="AZ2272">
        <v>2</v>
      </c>
      <c r="BA2272">
        <v>2</v>
      </c>
      <c r="BB2272">
        <v>2</v>
      </c>
      <c r="BC2272">
        <v>2</v>
      </c>
      <c r="BD2272">
        <v>2</v>
      </c>
      <c r="BE2272" t="s">
        <v>29</v>
      </c>
      <c r="BF2272" t="s">
        <v>27</v>
      </c>
      <c r="BG2272" s="6" t="s">
        <v>28</v>
      </c>
      <c r="BH2272">
        <v>9</v>
      </c>
      <c r="BI2272">
        <v>9</v>
      </c>
      <c r="BJ2272">
        <v>1153010</v>
      </c>
      <c r="BK2272" s="65">
        <f t="shared" si="467"/>
        <v>41.178928571428571</v>
      </c>
      <c r="BL2272">
        <v>71681</v>
      </c>
      <c r="BM2272" s="65">
        <f t="shared" si="460"/>
        <v>2.5600357142857142</v>
      </c>
      <c r="BN2272">
        <v>118733</v>
      </c>
      <c r="BO2272" s="71">
        <f t="shared" si="461"/>
        <v>4.2404642857142854</v>
      </c>
      <c r="BP2272">
        <v>33006</v>
      </c>
      <c r="BQ2272" s="71">
        <f t="shared" si="462"/>
        <v>1.1787857142857143</v>
      </c>
      <c r="BR2272">
        <v>422579</v>
      </c>
      <c r="BS2272" s="73">
        <f t="shared" si="463"/>
        <v>15.092107142857143</v>
      </c>
      <c r="BT2272">
        <v>0</v>
      </c>
      <c r="BU2272" s="73">
        <f t="shared" si="464"/>
        <v>0</v>
      </c>
      <c r="BV2272">
        <v>134251</v>
      </c>
      <c r="BW2272" s="71">
        <f t="shared" si="465"/>
        <v>4.7946785714285713</v>
      </c>
      <c r="BX2272">
        <v>61737</v>
      </c>
      <c r="BY2272" s="71">
        <f t="shared" si="466"/>
        <v>2.2048928571428572</v>
      </c>
      <c r="BZ2272">
        <v>64823</v>
      </c>
      <c r="CA2272" s="71">
        <f t="shared" si="458"/>
        <v>2.3151071428571428</v>
      </c>
      <c r="CB2272">
        <v>170436</v>
      </c>
      <c r="CC2272" s="71">
        <f t="shared" si="468"/>
        <v>6.0869999999999997</v>
      </c>
    </row>
    <row r="2273" spans="2:81" x14ac:dyDescent="0.25">
      <c r="B2273">
        <v>2709</v>
      </c>
      <c r="C2273">
        <v>2</v>
      </c>
      <c r="D2273">
        <v>3</v>
      </c>
      <c r="E2273">
        <v>1</v>
      </c>
      <c r="F2273" s="17">
        <v>46500</v>
      </c>
      <c r="G2273">
        <v>5</v>
      </c>
      <c r="H2273">
        <v>7</v>
      </c>
      <c r="I2273">
        <v>23</v>
      </c>
      <c r="J2273">
        <v>50</v>
      </c>
      <c r="K2273" t="s">
        <v>26</v>
      </c>
      <c r="L2273" t="s">
        <v>154</v>
      </c>
      <c r="M2273" t="s">
        <v>26</v>
      </c>
      <c r="N2273" t="s">
        <v>26</v>
      </c>
      <c r="O2273" t="s">
        <v>157</v>
      </c>
      <c r="P2273">
        <v>1</v>
      </c>
      <c r="Q2273">
        <v>1</v>
      </c>
      <c r="R2273">
        <v>2</v>
      </c>
      <c r="S2273" t="s">
        <v>26</v>
      </c>
      <c r="T2273">
        <v>2</v>
      </c>
      <c r="U2273">
        <v>2</v>
      </c>
      <c r="V2273">
        <v>408.27</v>
      </c>
      <c r="W2273">
        <v>12</v>
      </c>
      <c r="X2273">
        <v>1</v>
      </c>
      <c r="Y2273">
        <v>6635</v>
      </c>
      <c r="Z2273">
        <v>584</v>
      </c>
      <c r="AA2273">
        <v>1</v>
      </c>
      <c r="AB2273">
        <v>1870638</v>
      </c>
      <c r="AC2273" s="6">
        <v>22041</v>
      </c>
      <c r="AD2273" s="6">
        <v>10524</v>
      </c>
      <c r="AE2273">
        <v>0</v>
      </c>
      <c r="AF2273">
        <v>0</v>
      </c>
      <c r="AG2273" s="25">
        <f t="shared" si="456"/>
        <v>40.228774193548389</v>
      </c>
      <c r="AH2273" s="29"/>
      <c r="AI2273" s="25">
        <f t="shared" si="459"/>
        <v>9.0504516129032258</v>
      </c>
      <c r="AJ2273" s="34">
        <f t="shared" si="457"/>
        <v>31.426731182795699</v>
      </c>
      <c r="AK2273">
        <v>123343</v>
      </c>
      <c r="AL2273">
        <v>420846</v>
      </c>
      <c r="AM2273">
        <v>14062</v>
      </c>
      <c r="AN2273">
        <v>1449792</v>
      </c>
      <c r="AO2273" s="6">
        <v>11517</v>
      </c>
      <c r="AP2273">
        <v>0</v>
      </c>
      <c r="AQ2273">
        <v>0</v>
      </c>
      <c r="AR2273" t="s">
        <v>29</v>
      </c>
      <c r="AS2273">
        <v>0</v>
      </c>
      <c r="AT2273" s="6" t="s">
        <v>28</v>
      </c>
      <c r="AU2273">
        <v>9</v>
      </c>
      <c r="AV2273">
        <v>9</v>
      </c>
      <c r="AW2273">
        <v>2</v>
      </c>
      <c r="AX2273">
        <v>2</v>
      </c>
      <c r="AY2273">
        <v>2</v>
      </c>
      <c r="AZ2273">
        <v>2</v>
      </c>
      <c r="BA2273">
        <v>2</v>
      </c>
      <c r="BB2273">
        <v>2</v>
      </c>
      <c r="BC2273">
        <v>2</v>
      </c>
      <c r="BD2273">
        <v>2</v>
      </c>
      <c r="BE2273" t="s">
        <v>29</v>
      </c>
      <c r="BF2273" t="s">
        <v>27</v>
      </c>
      <c r="BG2273" s="6" t="s">
        <v>28</v>
      </c>
      <c r="BH2273">
        <v>9</v>
      </c>
      <c r="BI2273">
        <v>9</v>
      </c>
      <c r="BJ2273">
        <v>1368410</v>
      </c>
      <c r="BK2273" s="65">
        <f t="shared" si="467"/>
        <v>29.428172043010754</v>
      </c>
      <c r="BL2273">
        <v>28264</v>
      </c>
      <c r="BM2273" s="65">
        <f t="shared" si="460"/>
        <v>0.6078279569892473</v>
      </c>
      <c r="BN2273">
        <v>58689</v>
      </c>
      <c r="BO2273" s="71">
        <f t="shared" si="461"/>
        <v>1.2621290322580645</v>
      </c>
      <c r="BP2273">
        <v>115381</v>
      </c>
      <c r="BQ2273" s="71">
        <f t="shared" si="462"/>
        <v>2.4813118279569895</v>
      </c>
      <c r="BR2273">
        <v>198463</v>
      </c>
      <c r="BS2273" s="73">
        <f t="shared" si="463"/>
        <v>4.2680215053763444</v>
      </c>
      <c r="BT2273">
        <v>0</v>
      </c>
      <c r="BU2273" s="73">
        <f t="shared" si="464"/>
        <v>0</v>
      </c>
      <c r="BV2273">
        <v>32325</v>
      </c>
      <c r="BW2273" s="71">
        <f t="shared" si="465"/>
        <v>0.69516129032258067</v>
      </c>
      <c r="BX2273">
        <v>5379</v>
      </c>
      <c r="BY2273" s="71">
        <f t="shared" si="466"/>
        <v>0.1156774193548387</v>
      </c>
      <c r="BZ2273">
        <v>7659</v>
      </c>
      <c r="CA2273" s="71">
        <f t="shared" si="458"/>
        <v>0.16470967741935483</v>
      </c>
      <c r="CB2273">
        <v>56068</v>
      </c>
      <c r="CC2273" s="71">
        <f t="shared" si="468"/>
        <v>1.2057634408602151</v>
      </c>
    </row>
    <row r="2274" spans="2:81" x14ac:dyDescent="0.25">
      <c r="B2274">
        <v>2710</v>
      </c>
      <c r="C2274">
        <v>2</v>
      </c>
      <c r="D2274">
        <v>3</v>
      </c>
      <c r="E2274">
        <v>2</v>
      </c>
      <c r="F2274" s="17">
        <v>45000</v>
      </c>
      <c r="G2274">
        <v>5</v>
      </c>
      <c r="H2274">
        <v>5</v>
      </c>
      <c r="I2274">
        <v>12</v>
      </c>
      <c r="J2274">
        <v>21</v>
      </c>
      <c r="K2274">
        <v>1</v>
      </c>
      <c r="L2274">
        <v>1</v>
      </c>
      <c r="M2274">
        <v>2</v>
      </c>
      <c r="N2274">
        <v>2</v>
      </c>
      <c r="O2274">
        <v>2</v>
      </c>
      <c r="P2274">
        <v>1</v>
      </c>
      <c r="Q2274">
        <v>1</v>
      </c>
      <c r="R2274">
        <v>2</v>
      </c>
      <c r="S2274">
        <v>2</v>
      </c>
      <c r="T2274">
        <v>2</v>
      </c>
      <c r="U2274">
        <v>2</v>
      </c>
      <c r="V2274">
        <v>201.75</v>
      </c>
      <c r="W2274">
        <v>16</v>
      </c>
      <c r="X2274">
        <v>1</v>
      </c>
      <c r="Y2274">
        <v>6136</v>
      </c>
      <c r="Z2274">
        <v>614</v>
      </c>
      <c r="AA2274">
        <v>1</v>
      </c>
      <c r="AB2274">
        <v>1559898</v>
      </c>
      <c r="AC2274" s="6">
        <v>16879</v>
      </c>
      <c r="AD2274" s="6">
        <v>6665</v>
      </c>
      <c r="AE2274">
        <v>0</v>
      </c>
      <c r="AF2274">
        <v>0</v>
      </c>
      <c r="AG2274" s="25">
        <f t="shared" si="456"/>
        <v>34.664400000000001</v>
      </c>
      <c r="AH2274" s="29"/>
      <c r="AI2274" s="25">
        <f t="shared" si="459"/>
        <v>6.0163333333333338</v>
      </c>
      <c r="AJ2274" s="34">
        <f t="shared" si="457"/>
        <v>28.875800000000002</v>
      </c>
      <c r="AK2274">
        <v>79348</v>
      </c>
      <c r="AL2274">
        <v>270735</v>
      </c>
      <c r="AM2274">
        <v>12504</v>
      </c>
      <c r="AN2274">
        <v>1289162</v>
      </c>
      <c r="AO2274" s="6">
        <v>10214</v>
      </c>
      <c r="AP2274">
        <v>0</v>
      </c>
      <c r="AQ2274">
        <v>1</v>
      </c>
      <c r="AR2274" t="s">
        <v>29</v>
      </c>
      <c r="AS2274" t="s">
        <v>27</v>
      </c>
      <c r="AT2274" s="6" t="s">
        <v>28</v>
      </c>
      <c r="AU2274">
        <v>9</v>
      </c>
      <c r="AV2274">
        <v>9</v>
      </c>
      <c r="AW2274">
        <v>2</v>
      </c>
      <c r="AX2274">
        <v>2</v>
      </c>
      <c r="AY2274">
        <v>2</v>
      </c>
      <c r="AZ2274">
        <v>2</v>
      </c>
      <c r="BA2274">
        <v>2</v>
      </c>
      <c r="BB2274">
        <v>2</v>
      </c>
      <c r="BC2274">
        <v>2</v>
      </c>
      <c r="BD2274">
        <v>2</v>
      </c>
      <c r="BE2274" t="s">
        <v>29</v>
      </c>
      <c r="BF2274" t="s">
        <v>27</v>
      </c>
      <c r="BG2274" s="6" t="s">
        <v>28</v>
      </c>
      <c r="BH2274">
        <v>9</v>
      </c>
      <c r="BI2274">
        <v>9</v>
      </c>
      <c r="BJ2274">
        <v>1184226</v>
      </c>
      <c r="BK2274" s="65">
        <f t="shared" si="467"/>
        <v>26.316133333333333</v>
      </c>
      <c r="BL2274">
        <v>29747</v>
      </c>
      <c r="BM2274" s="65">
        <f t="shared" si="460"/>
        <v>0.66104444444444443</v>
      </c>
      <c r="BN2274">
        <v>40579</v>
      </c>
      <c r="BO2274" s="71">
        <f t="shared" si="461"/>
        <v>0.90175555555555553</v>
      </c>
      <c r="BP2274">
        <v>3642</v>
      </c>
      <c r="BQ2274" s="71">
        <f t="shared" si="462"/>
        <v>8.0933333333333329E-2</v>
      </c>
      <c r="BR2274">
        <v>56121</v>
      </c>
      <c r="BS2274" s="73">
        <f t="shared" si="463"/>
        <v>1.2471333333333334</v>
      </c>
      <c r="BT2274">
        <v>104937</v>
      </c>
      <c r="BU2274" s="73">
        <f t="shared" si="464"/>
        <v>2.3319333333333332</v>
      </c>
      <c r="BV2274">
        <v>21995</v>
      </c>
      <c r="BW2274" s="71">
        <f t="shared" si="465"/>
        <v>0.48877777777777776</v>
      </c>
      <c r="BX2274">
        <v>1287</v>
      </c>
      <c r="BY2274" s="71">
        <f t="shared" si="466"/>
        <v>2.86E-2</v>
      </c>
      <c r="BZ2274">
        <v>2732</v>
      </c>
      <c r="CA2274" s="71">
        <f t="shared" si="458"/>
        <v>6.0711111111111112E-2</v>
      </c>
      <c r="CB2274">
        <v>114633</v>
      </c>
      <c r="CC2274" s="71">
        <f t="shared" si="468"/>
        <v>2.5474000000000001</v>
      </c>
    </row>
    <row r="2275" spans="2:81" x14ac:dyDescent="0.25">
      <c r="B2275">
        <v>2711</v>
      </c>
      <c r="C2275">
        <v>3</v>
      </c>
      <c r="D2275">
        <v>5</v>
      </c>
      <c r="E2275">
        <v>5</v>
      </c>
      <c r="F2275" s="17">
        <v>26000</v>
      </c>
      <c r="G2275">
        <v>5</v>
      </c>
      <c r="H2275">
        <v>7</v>
      </c>
      <c r="I2275">
        <v>8</v>
      </c>
      <c r="J2275">
        <v>18</v>
      </c>
      <c r="K2275">
        <v>3</v>
      </c>
      <c r="L2275">
        <v>1</v>
      </c>
      <c r="M2275">
        <v>1</v>
      </c>
      <c r="N2275">
        <v>1</v>
      </c>
      <c r="O2275">
        <v>2</v>
      </c>
      <c r="P2275">
        <v>1</v>
      </c>
      <c r="Q2275">
        <v>2</v>
      </c>
      <c r="R2275">
        <v>2</v>
      </c>
      <c r="S2275">
        <v>2</v>
      </c>
      <c r="T2275">
        <v>2</v>
      </c>
      <c r="U2275">
        <v>2</v>
      </c>
      <c r="V2275">
        <v>154.04</v>
      </c>
      <c r="W2275">
        <v>26</v>
      </c>
      <c r="X2275">
        <v>2</v>
      </c>
      <c r="Y2275">
        <v>1770</v>
      </c>
      <c r="Z2275">
        <v>2696</v>
      </c>
      <c r="AA2275">
        <v>1</v>
      </c>
      <c r="AB2275">
        <v>2119302</v>
      </c>
      <c r="AC2275" s="6">
        <v>47860</v>
      </c>
      <c r="AD2275" s="6">
        <v>47860</v>
      </c>
      <c r="AE2275">
        <v>1</v>
      </c>
      <c r="AF2275">
        <v>0</v>
      </c>
      <c r="AG2275" s="25">
        <f t="shared" si="456"/>
        <v>81.511615384615382</v>
      </c>
      <c r="AH2275" s="29"/>
      <c r="AI2275" s="25">
        <f t="shared" si="459"/>
        <v>81.511615384615382</v>
      </c>
      <c r="AJ2275" s="34">
        <f t="shared" si="457"/>
        <v>2E-3</v>
      </c>
      <c r="AK2275">
        <v>621132</v>
      </c>
      <c r="AL2275">
        <v>2119302</v>
      </c>
      <c r="AM2275" t="s">
        <v>29</v>
      </c>
      <c r="AN2275" t="s">
        <v>27</v>
      </c>
      <c r="AO2275" s="6" t="s">
        <v>28</v>
      </c>
      <c r="AP2275">
        <v>9</v>
      </c>
      <c r="AQ2275">
        <v>9</v>
      </c>
      <c r="AR2275" t="s">
        <v>29</v>
      </c>
      <c r="AS2275" t="s">
        <v>27</v>
      </c>
      <c r="AT2275" s="6" t="s">
        <v>28</v>
      </c>
      <c r="AU2275">
        <v>9</v>
      </c>
      <c r="AV2275">
        <v>9</v>
      </c>
      <c r="AW2275">
        <v>2</v>
      </c>
      <c r="AX2275">
        <v>2</v>
      </c>
      <c r="AY2275">
        <v>2</v>
      </c>
      <c r="AZ2275">
        <v>2</v>
      </c>
      <c r="BA2275">
        <v>2</v>
      </c>
      <c r="BB2275">
        <v>2</v>
      </c>
      <c r="BC2275">
        <v>2</v>
      </c>
      <c r="BD2275">
        <v>2</v>
      </c>
      <c r="BE2275" t="s">
        <v>29</v>
      </c>
      <c r="BF2275" t="s">
        <v>27</v>
      </c>
      <c r="BG2275" s="6" t="s">
        <v>28</v>
      </c>
      <c r="BH2275">
        <v>9</v>
      </c>
      <c r="BI2275">
        <v>9</v>
      </c>
      <c r="BJ2275">
        <v>62890</v>
      </c>
      <c r="BK2275" s="65">
        <f t="shared" si="467"/>
        <v>2.4188461538461539</v>
      </c>
      <c r="BL2275">
        <v>479804</v>
      </c>
      <c r="BM2275" s="65">
        <f t="shared" si="460"/>
        <v>18.454000000000001</v>
      </c>
      <c r="BN2275">
        <v>170364</v>
      </c>
      <c r="BO2275" s="71">
        <f t="shared" si="461"/>
        <v>6.5524615384615386</v>
      </c>
      <c r="BP2275">
        <v>25479</v>
      </c>
      <c r="BQ2275" s="71">
        <f t="shared" si="462"/>
        <v>0.97996153846153844</v>
      </c>
      <c r="BR2275">
        <v>585525</v>
      </c>
      <c r="BS2275" s="73">
        <f t="shared" si="463"/>
        <v>22.520192307692309</v>
      </c>
      <c r="BT2275">
        <v>0</v>
      </c>
      <c r="BU2275" s="73">
        <f t="shared" si="464"/>
        <v>0</v>
      </c>
      <c r="BV2275">
        <v>130512</v>
      </c>
      <c r="BW2275" s="71">
        <f t="shared" si="465"/>
        <v>5.0196923076923081</v>
      </c>
      <c r="BX2275">
        <v>95420</v>
      </c>
      <c r="BY2275" s="71">
        <f t="shared" si="466"/>
        <v>3.67</v>
      </c>
      <c r="BZ2275">
        <v>101426</v>
      </c>
      <c r="CA2275" s="71">
        <f t="shared" si="458"/>
        <v>3.9009999999999998</v>
      </c>
      <c r="CB2275">
        <v>467881</v>
      </c>
      <c r="CC2275" s="71">
        <f t="shared" si="468"/>
        <v>17.995423076923078</v>
      </c>
    </row>
    <row r="2276" spans="2:81" x14ac:dyDescent="0.25">
      <c r="B2276">
        <v>2712</v>
      </c>
      <c r="C2276">
        <v>3</v>
      </c>
      <c r="D2276">
        <v>7</v>
      </c>
      <c r="E2276">
        <v>5</v>
      </c>
      <c r="F2276" s="17">
        <v>1550</v>
      </c>
      <c r="G2276">
        <v>2</v>
      </c>
      <c r="H2276">
        <v>7</v>
      </c>
      <c r="I2276">
        <v>14</v>
      </c>
      <c r="J2276">
        <v>29</v>
      </c>
      <c r="K2276">
        <v>4</v>
      </c>
      <c r="L2276">
        <v>1</v>
      </c>
      <c r="M2276">
        <v>2</v>
      </c>
      <c r="N2276">
        <v>2</v>
      </c>
      <c r="O2276">
        <v>1</v>
      </c>
      <c r="P2276">
        <v>1</v>
      </c>
      <c r="Q2276">
        <v>2</v>
      </c>
      <c r="R2276">
        <v>2</v>
      </c>
      <c r="S2276">
        <v>2</v>
      </c>
      <c r="T2276">
        <v>2</v>
      </c>
      <c r="U2276">
        <v>2</v>
      </c>
      <c r="V2276">
        <v>1702.02</v>
      </c>
      <c r="W2276">
        <v>34</v>
      </c>
      <c r="X2276">
        <v>1</v>
      </c>
      <c r="Y2276">
        <v>798</v>
      </c>
      <c r="Z2276">
        <v>4294</v>
      </c>
      <c r="AA2276">
        <v>1</v>
      </c>
      <c r="AB2276">
        <v>73989</v>
      </c>
      <c r="AC2276" s="6">
        <v>4142</v>
      </c>
      <c r="AD2276" s="6">
        <v>4142</v>
      </c>
      <c r="AE2276">
        <v>0</v>
      </c>
      <c r="AF2276">
        <v>0</v>
      </c>
      <c r="AG2276" s="25">
        <f t="shared" si="456"/>
        <v>47.734838709677419</v>
      </c>
      <c r="AH2276" s="29"/>
      <c r="AI2276" s="25">
        <f t="shared" si="459"/>
        <v>47.734838709677419</v>
      </c>
      <c r="AJ2276" s="34">
        <f t="shared" si="457"/>
        <v>3.3548387096774192E-2</v>
      </c>
      <c r="AK2276">
        <v>21685</v>
      </c>
      <c r="AL2276">
        <v>73989</v>
      </c>
      <c r="AM2276" t="s">
        <v>29</v>
      </c>
      <c r="AN2276" t="s">
        <v>27</v>
      </c>
      <c r="AO2276" s="6" t="s">
        <v>28</v>
      </c>
      <c r="AP2276">
        <v>9</v>
      </c>
      <c r="AQ2276">
        <v>9</v>
      </c>
      <c r="AR2276" t="s">
        <v>29</v>
      </c>
      <c r="AS2276" t="s">
        <v>27</v>
      </c>
      <c r="AT2276" s="6" t="s">
        <v>28</v>
      </c>
      <c r="AU2276">
        <v>9</v>
      </c>
      <c r="AV2276">
        <v>9</v>
      </c>
      <c r="AW2276">
        <v>2</v>
      </c>
      <c r="AX2276">
        <v>2</v>
      </c>
      <c r="AY2276">
        <v>2</v>
      </c>
      <c r="AZ2276">
        <v>2</v>
      </c>
      <c r="BA2276">
        <v>2</v>
      </c>
      <c r="BB2276">
        <v>2</v>
      </c>
      <c r="BC2276">
        <v>2</v>
      </c>
      <c r="BD2276">
        <v>2</v>
      </c>
      <c r="BE2276" t="s">
        <v>29</v>
      </c>
      <c r="BF2276" t="s">
        <v>27</v>
      </c>
      <c r="BG2276" s="6" t="s">
        <v>28</v>
      </c>
      <c r="BH2276">
        <v>9</v>
      </c>
      <c r="BI2276">
        <v>9</v>
      </c>
      <c r="BJ2276">
        <v>5514</v>
      </c>
      <c r="BK2276" s="65">
        <f t="shared" si="467"/>
        <v>3.5574193548387099</v>
      </c>
      <c r="BL2276">
        <v>46913</v>
      </c>
      <c r="BM2276" s="65">
        <f t="shared" si="460"/>
        <v>30.266451612903225</v>
      </c>
      <c r="BN2276">
        <v>5779</v>
      </c>
      <c r="BO2276" s="71">
        <f t="shared" si="461"/>
        <v>3.7283870967741937</v>
      </c>
      <c r="BP2276">
        <v>0</v>
      </c>
      <c r="BQ2276" s="71">
        <f t="shared" si="462"/>
        <v>0</v>
      </c>
      <c r="BR2276">
        <v>11755</v>
      </c>
      <c r="BS2276" s="73">
        <f t="shared" si="463"/>
        <v>7.5838709677419356</v>
      </c>
      <c r="BT2276">
        <v>0</v>
      </c>
      <c r="BU2276" s="73">
        <f t="shared" si="464"/>
        <v>0</v>
      </c>
      <c r="BV2276">
        <v>0</v>
      </c>
      <c r="BW2276" s="71">
        <f t="shared" si="465"/>
        <v>0</v>
      </c>
      <c r="BX2276">
        <v>0</v>
      </c>
      <c r="BY2276" s="71">
        <f t="shared" si="466"/>
        <v>0</v>
      </c>
      <c r="BZ2276">
        <v>819</v>
      </c>
      <c r="CA2276" s="71">
        <f t="shared" si="458"/>
        <v>0.5283870967741936</v>
      </c>
      <c r="CB2276">
        <v>3210</v>
      </c>
      <c r="CC2276" s="71">
        <f t="shared" si="468"/>
        <v>2.0709677419354837</v>
      </c>
    </row>
    <row r="2277" spans="2:81" x14ac:dyDescent="0.25">
      <c r="B2277">
        <v>2713</v>
      </c>
      <c r="C2277">
        <v>3</v>
      </c>
      <c r="D2277">
        <v>5</v>
      </c>
      <c r="E2277">
        <v>7</v>
      </c>
      <c r="F2277" s="17">
        <v>1500000</v>
      </c>
      <c r="G2277">
        <v>10</v>
      </c>
      <c r="H2277">
        <v>7</v>
      </c>
      <c r="I2277">
        <v>24</v>
      </c>
      <c r="J2277">
        <v>51</v>
      </c>
      <c r="K2277" t="s">
        <v>26</v>
      </c>
      <c r="L2277" t="s">
        <v>154</v>
      </c>
      <c r="M2277" t="s">
        <v>26</v>
      </c>
      <c r="N2277" t="s">
        <v>26</v>
      </c>
      <c r="O2277" t="s">
        <v>157</v>
      </c>
      <c r="P2277">
        <v>1</v>
      </c>
      <c r="Q2277">
        <v>2</v>
      </c>
      <c r="R2277">
        <v>2</v>
      </c>
      <c r="S2277" t="s">
        <v>26</v>
      </c>
      <c r="T2277">
        <v>2</v>
      </c>
      <c r="U2277">
        <v>2</v>
      </c>
      <c r="V2277">
        <v>17.670000000000002</v>
      </c>
      <c r="W2277">
        <v>28</v>
      </c>
      <c r="X2277">
        <v>2</v>
      </c>
      <c r="Y2277">
        <v>611</v>
      </c>
      <c r="Z2277">
        <v>3407</v>
      </c>
      <c r="AA2277">
        <v>1</v>
      </c>
      <c r="AB2277">
        <v>126548436</v>
      </c>
      <c r="AC2277" s="6">
        <v>2233603</v>
      </c>
      <c r="AD2277" s="6">
        <v>2233603</v>
      </c>
      <c r="AE2277">
        <v>0</v>
      </c>
      <c r="AF2277">
        <v>0</v>
      </c>
      <c r="AG2277" s="25">
        <f t="shared" si="456"/>
        <v>84.365623999999997</v>
      </c>
      <c r="AH2277" s="29"/>
      <c r="AI2277" s="25">
        <f t="shared" si="459"/>
        <v>84.365623999999997</v>
      </c>
      <c r="AJ2277" s="34">
        <f t="shared" si="457"/>
        <v>3.4666666666666665E-5</v>
      </c>
      <c r="AK2277">
        <v>37089225</v>
      </c>
      <c r="AL2277">
        <v>126548436</v>
      </c>
      <c r="AM2277" t="s">
        <v>29</v>
      </c>
      <c r="AN2277">
        <v>0</v>
      </c>
      <c r="AO2277" s="6" t="s">
        <v>28</v>
      </c>
      <c r="AP2277">
        <v>9</v>
      </c>
      <c r="AQ2277">
        <v>9</v>
      </c>
      <c r="AR2277" t="s">
        <v>29</v>
      </c>
      <c r="AS2277">
        <v>0</v>
      </c>
      <c r="AT2277" s="6" t="s">
        <v>28</v>
      </c>
      <c r="AU2277">
        <v>9</v>
      </c>
      <c r="AV2277">
        <v>9</v>
      </c>
      <c r="AW2277">
        <v>2</v>
      </c>
      <c r="AX2277">
        <v>2</v>
      </c>
      <c r="AY2277">
        <v>2</v>
      </c>
      <c r="AZ2277">
        <v>2</v>
      </c>
      <c r="BA2277">
        <v>2</v>
      </c>
      <c r="BB2277">
        <v>2</v>
      </c>
      <c r="BC2277">
        <v>2</v>
      </c>
      <c r="BD2277">
        <v>2</v>
      </c>
      <c r="BE2277" t="s">
        <v>29</v>
      </c>
      <c r="BF2277" t="s">
        <v>27</v>
      </c>
      <c r="BG2277" s="6" t="s">
        <v>28</v>
      </c>
      <c r="BH2277">
        <v>9</v>
      </c>
      <c r="BI2277">
        <v>9</v>
      </c>
      <c r="BJ2277">
        <v>1928652</v>
      </c>
      <c r="BK2277" s="65">
        <f t="shared" si="467"/>
        <v>1.285768</v>
      </c>
      <c r="BL2277">
        <v>43337951</v>
      </c>
      <c r="BM2277" s="65">
        <f t="shared" si="460"/>
        <v>28.891967333333334</v>
      </c>
      <c r="BN2277">
        <v>11247297</v>
      </c>
      <c r="BO2277" s="71">
        <f t="shared" si="461"/>
        <v>7.4981980000000004</v>
      </c>
      <c r="BP2277">
        <v>11945263</v>
      </c>
      <c r="BQ2277" s="71">
        <f t="shared" si="462"/>
        <v>7.9635086666666668</v>
      </c>
      <c r="BR2277">
        <v>35373363</v>
      </c>
      <c r="BS2277" s="73">
        <f t="shared" si="463"/>
        <v>23.582242000000001</v>
      </c>
      <c r="BT2277">
        <v>1283846</v>
      </c>
      <c r="BU2277" s="73">
        <f t="shared" si="464"/>
        <v>0.85589733333333329</v>
      </c>
      <c r="BV2277">
        <v>5678548</v>
      </c>
      <c r="BW2277" s="71">
        <f t="shared" si="465"/>
        <v>3.7856986666666668</v>
      </c>
      <c r="BX2277">
        <v>944910</v>
      </c>
      <c r="BY2277" s="71">
        <f t="shared" si="466"/>
        <v>0.62994000000000006</v>
      </c>
      <c r="BZ2277">
        <v>1345470</v>
      </c>
      <c r="CA2277" s="71">
        <f t="shared" si="458"/>
        <v>0.89698</v>
      </c>
      <c r="CB2277">
        <v>13463136</v>
      </c>
      <c r="CC2277" s="71">
        <f t="shared" si="468"/>
        <v>8.9754240000000003</v>
      </c>
    </row>
    <row r="2278" spans="2:81" x14ac:dyDescent="0.25">
      <c r="B2278">
        <v>2714</v>
      </c>
      <c r="C2278">
        <v>4</v>
      </c>
      <c r="D2278">
        <v>8</v>
      </c>
      <c r="E2278">
        <v>2</v>
      </c>
      <c r="F2278" s="17">
        <v>7000</v>
      </c>
      <c r="G2278">
        <v>3</v>
      </c>
      <c r="H2278">
        <v>5</v>
      </c>
      <c r="I2278">
        <v>15</v>
      </c>
      <c r="J2278">
        <v>33</v>
      </c>
      <c r="K2278">
        <v>1</v>
      </c>
      <c r="L2278">
        <v>2</v>
      </c>
      <c r="M2278">
        <v>2</v>
      </c>
      <c r="N2278" t="s">
        <v>26</v>
      </c>
      <c r="O2278">
        <v>1</v>
      </c>
      <c r="P2278">
        <v>1</v>
      </c>
      <c r="Q2278">
        <v>2</v>
      </c>
      <c r="R2278">
        <v>2</v>
      </c>
      <c r="S2278">
        <v>1</v>
      </c>
      <c r="T2278">
        <v>2</v>
      </c>
      <c r="U2278">
        <v>2</v>
      </c>
      <c r="V2278">
        <v>719.19</v>
      </c>
      <c r="W2278">
        <v>39</v>
      </c>
      <c r="X2278">
        <v>1</v>
      </c>
      <c r="Y2278">
        <v>5581</v>
      </c>
      <c r="Z2278">
        <v>624</v>
      </c>
      <c r="AA2278">
        <v>1</v>
      </c>
      <c r="AB2278">
        <v>115728</v>
      </c>
      <c r="AC2278" s="6">
        <v>2106</v>
      </c>
      <c r="AD2278" s="6">
        <v>2106</v>
      </c>
      <c r="AE2278">
        <v>0</v>
      </c>
      <c r="AF2278">
        <v>0</v>
      </c>
      <c r="AG2278" s="25">
        <f t="shared" si="456"/>
        <v>16.53257142857143</v>
      </c>
      <c r="AH2278" s="29"/>
      <c r="AI2278" s="25">
        <f t="shared" si="459"/>
        <v>16.53257142857143</v>
      </c>
      <c r="AJ2278" s="34">
        <f t="shared" si="457"/>
        <v>7.4285714285714285E-3</v>
      </c>
      <c r="AK2278">
        <v>33918</v>
      </c>
      <c r="AL2278">
        <v>115728</v>
      </c>
      <c r="AM2278" t="s">
        <v>29</v>
      </c>
      <c r="AN2278" t="s">
        <v>27</v>
      </c>
      <c r="AO2278" s="6" t="s">
        <v>28</v>
      </c>
      <c r="AP2278">
        <v>9</v>
      </c>
      <c r="AQ2278">
        <v>9</v>
      </c>
      <c r="AR2278" t="s">
        <v>29</v>
      </c>
      <c r="AS2278" t="s">
        <v>27</v>
      </c>
      <c r="AT2278" s="6" t="s">
        <v>28</v>
      </c>
      <c r="AU2278">
        <v>9</v>
      </c>
      <c r="AV2278">
        <v>9</v>
      </c>
      <c r="AW2278">
        <v>2</v>
      </c>
      <c r="AX2278">
        <v>2</v>
      </c>
      <c r="AY2278">
        <v>2</v>
      </c>
      <c r="AZ2278">
        <v>2</v>
      </c>
      <c r="BA2278">
        <v>2</v>
      </c>
      <c r="BB2278">
        <v>2</v>
      </c>
      <c r="BC2278">
        <v>2</v>
      </c>
      <c r="BD2278">
        <v>2</v>
      </c>
      <c r="BE2278" t="s">
        <v>29</v>
      </c>
      <c r="BF2278" t="s">
        <v>27</v>
      </c>
      <c r="BG2278" s="6" t="s">
        <v>28</v>
      </c>
      <c r="BH2278">
        <v>9</v>
      </c>
      <c r="BI2278">
        <v>9</v>
      </c>
      <c r="BJ2278">
        <v>0</v>
      </c>
      <c r="BK2278" s="65">
        <f t="shared" si="467"/>
        <v>0</v>
      </c>
      <c r="BL2278">
        <v>4328</v>
      </c>
      <c r="BM2278" s="65">
        <f t="shared" si="460"/>
        <v>0.61828571428571433</v>
      </c>
      <c r="BN2278">
        <v>13862</v>
      </c>
      <c r="BO2278" s="71">
        <f t="shared" si="461"/>
        <v>1.9802857142857142</v>
      </c>
      <c r="BP2278">
        <v>0</v>
      </c>
      <c r="BQ2278" s="71">
        <f t="shared" si="462"/>
        <v>0</v>
      </c>
      <c r="BR2278">
        <v>18997</v>
      </c>
      <c r="BS2278" s="73">
        <f t="shared" si="463"/>
        <v>2.713857142857143</v>
      </c>
      <c r="BT2278">
        <v>0</v>
      </c>
      <c r="BU2278" s="73">
        <f t="shared" si="464"/>
        <v>0</v>
      </c>
      <c r="BV2278">
        <v>64765</v>
      </c>
      <c r="BW2278" s="71">
        <f t="shared" si="465"/>
        <v>9.2521428571428572</v>
      </c>
      <c r="BX2278">
        <v>155</v>
      </c>
      <c r="BY2278" s="71">
        <f t="shared" si="466"/>
        <v>2.2142857142857141E-2</v>
      </c>
      <c r="BZ2278">
        <v>604</v>
      </c>
      <c r="CA2278" s="71">
        <f t="shared" si="458"/>
        <v>8.6285714285714285E-2</v>
      </c>
      <c r="CB2278">
        <v>13019</v>
      </c>
      <c r="CC2278" s="71">
        <f t="shared" si="468"/>
        <v>1.8598571428571429</v>
      </c>
    </row>
    <row r="2279" spans="2:81" x14ac:dyDescent="0.25">
      <c r="B2279">
        <v>2715</v>
      </c>
      <c r="C2279">
        <v>4</v>
      </c>
      <c r="D2279">
        <v>9</v>
      </c>
      <c r="E2279">
        <v>4</v>
      </c>
      <c r="F2279" s="17">
        <v>152000</v>
      </c>
      <c r="G2279">
        <v>7</v>
      </c>
      <c r="H2279">
        <v>8</v>
      </c>
      <c r="I2279">
        <v>1</v>
      </c>
      <c r="J2279">
        <v>1</v>
      </c>
      <c r="K2279">
        <v>3</v>
      </c>
      <c r="L2279">
        <v>1</v>
      </c>
      <c r="M2279">
        <v>2</v>
      </c>
      <c r="N2279">
        <v>2</v>
      </c>
      <c r="O2279">
        <v>5</v>
      </c>
      <c r="P2279">
        <v>1</v>
      </c>
      <c r="Q2279">
        <v>1</v>
      </c>
      <c r="R2279">
        <v>2</v>
      </c>
      <c r="S2279">
        <v>2</v>
      </c>
      <c r="T2279">
        <v>2</v>
      </c>
      <c r="U2279">
        <v>2</v>
      </c>
      <c r="V2279">
        <v>226.15</v>
      </c>
      <c r="W2279">
        <v>42</v>
      </c>
      <c r="X2279">
        <v>1</v>
      </c>
      <c r="Y2279">
        <v>2152</v>
      </c>
      <c r="Z2279">
        <v>1084</v>
      </c>
      <c r="AA2279">
        <v>1</v>
      </c>
      <c r="AB2279">
        <v>622694</v>
      </c>
      <c r="AC2279" s="6">
        <v>32737</v>
      </c>
      <c r="AD2279" s="6">
        <v>32540</v>
      </c>
      <c r="AE2279">
        <v>0</v>
      </c>
      <c r="AF2279">
        <v>0</v>
      </c>
      <c r="AG2279" s="25">
        <f t="shared" si="456"/>
        <v>4.0966710526315788</v>
      </c>
      <c r="AH2279" s="29"/>
      <c r="AI2279" s="25">
        <f t="shared" si="459"/>
        <v>4.0898881578947366</v>
      </c>
      <c r="AJ2279" s="34">
        <f t="shared" si="457"/>
        <v>8.3026315789473688E-3</v>
      </c>
      <c r="AK2279">
        <v>182199</v>
      </c>
      <c r="AL2279">
        <v>621663</v>
      </c>
      <c r="AM2279">
        <v>10</v>
      </c>
      <c r="AN2279">
        <v>1031</v>
      </c>
      <c r="AO2279" s="6">
        <v>197</v>
      </c>
      <c r="AP2279">
        <v>0</v>
      </c>
      <c r="AQ2279">
        <v>0</v>
      </c>
      <c r="AR2279" t="s">
        <v>29</v>
      </c>
      <c r="AS2279" t="s">
        <v>27</v>
      </c>
      <c r="AT2279" s="6" t="s">
        <v>28</v>
      </c>
      <c r="AU2279">
        <v>9</v>
      </c>
      <c r="AV2279">
        <v>9</v>
      </c>
      <c r="AW2279">
        <v>2</v>
      </c>
      <c r="AX2279">
        <v>2</v>
      </c>
      <c r="AY2279">
        <v>2</v>
      </c>
      <c r="AZ2279">
        <v>2</v>
      </c>
      <c r="BA2279">
        <v>2</v>
      </c>
      <c r="BB2279">
        <v>2</v>
      </c>
      <c r="BC2279">
        <v>2</v>
      </c>
      <c r="BD2279">
        <v>2</v>
      </c>
      <c r="BE2279" t="s">
        <v>29</v>
      </c>
      <c r="BF2279" t="s">
        <v>27</v>
      </c>
      <c r="BG2279" s="6" t="s">
        <v>28</v>
      </c>
      <c r="BH2279">
        <v>9</v>
      </c>
      <c r="BI2279">
        <v>9</v>
      </c>
      <c r="BJ2279">
        <v>158</v>
      </c>
      <c r="BK2279" s="65">
        <f t="shared" si="467"/>
        <v>1.0394736842105263E-3</v>
      </c>
      <c r="BL2279">
        <v>30909</v>
      </c>
      <c r="BM2279" s="65">
        <f t="shared" si="460"/>
        <v>0.20334868421052632</v>
      </c>
      <c r="BN2279">
        <v>13819</v>
      </c>
      <c r="BO2279" s="71">
        <f t="shared" si="461"/>
        <v>9.0914473684210531E-2</v>
      </c>
      <c r="BP2279">
        <v>0</v>
      </c>
      <c r="BQ2279" s="71">
        <f t="shared" si="462"/>
        <v>0</v>
      </c>
      <c r="BR2279">
        <v>356578</v>
      </c>
      <c r="BS2279" s="73">
        <f t="shared" si="463"/>
        <v>2.3459078947368419</v>
      </c>
      <c r="BT2279">
        <v>0</v>
      </c>
      <c r="BU2279" s="73">
        <f t="shared" si="464"/>
        <v>0</v>
      </c>
      <c r="BV2279">
        <v>0</v>
      </c>
      <c r="BW2279" s="71">
        <f t="shared" si="465"/>
        <v>0</v>
      </c>
      <c r="BX2279">
        <v>0</v>
      </c>
      <c r="BY2279" s="71">
        <f t="shared" si="466"/>
        <v>0</v>
      </c>
      <c r="BZ2279">
        <v>324</v>
      </c>
      <c r="CA2279" s="71">
        <f t="shared" si="458"/>
        <v>2.131578947368421E-3</v>
      </c>
      <c r="CB2279">
        <v>220905</v>
      </c>
      <c r="CC2279" s="71">
        <f t="shared" si="468"/>
        <v>1.4533223684210526</v>
      </c>
    </row>
    <row r="2280" spans="2:81" x14ac:dyDescent="0.25">
      <c r="B2280">
        <v>2716</v>
      </c>
      <c r="C2280">
        <v>2</v>
      </c>
      <c r="D2280">
        <v>3</v>
      </c>
      <c r="E2280">
        <v>1</v>
      </c>
      <c r="F2280" s="17">
        <v>225000</v>
      </c>
      <c r="G2280">
        <v>8</v>
      </c>
      <c r="H2280">
        <v>2</v>
      </c>
      <c r="I2280">
        <v>2</v>
      </c>
      <c r="J2280">
        <v>5</v>
      </c>
      <c r="K2280">
        <v>2</v>
      </c>
      <c r="L2280">
        <v>6</v>
      </c>
      <c r="M2280">
        <v>1</v>
      </c>
      <c r="N2280" t="s">
        <v>26</v>
      </c>
      <c r="O2280">
        <v>3</v>
      </c>
      <c r="P2280">
        <v>1</v>
      </c>
      <c r="Q2280">
        <v>1</v>
      </c>
      <c r="R2280">
        <v>2</v>
      </c>
      <c r="S2280">
        <v>2</v>
      </c>
      <c r="T2280">
        <v>2</v>
      </c>
      <c r="U2280">
        <v>2</v>
      </c>
      <c r="V2280">
        <v>72.3</v>
      </c>
      <c r="W2280">
        <v>11</v>
      </c>
      <c r="X2280">
        <v>1</v>
      </c>
      <c r="Y2280">
        <v>6958</v>
      </c>
      <c r="Z2280">
        <v>634</v>
      </c>
      <c r="AA2280">
        <v>1</v>
      </c>
      <c r="AB2280">
        <v>13794951</v>
      </c>
      <c r="AC2280" s="6">
        <v>177030</v>
      </c>
      <c r="AD2280" s="6">
        <v>137914</v>
      </c>
      <c r="AE2280">
        <v>1</v>
      </c>
      <c r="AF2280">
        <v>1</v>
      </c>
      <c r="AG2280" s="25">
        <f t="shared" si="456"/>
        <v>61.310893333333333</v>
      </c>
      <c r="AH2280" s="29"/>
      <c r="AI2280" s="25">
        <f t="shared" si="459"/>
        <v>34.472817777777777</v>
      </c>
      <c r="AJ2280" s="34">
        <f t="shared" si="457"/>
        <v>27.012075555555555</v>
      </c>
      <c r="AK2280">
        <v>2273266</v>
      </c>
      <c r="AL2280">
        <v>7756384</v>
      </c>
      <c r="AM2280">
        <v>58570</v>
      </c>
      <c r="AN2280">
        <v>6038567</v>
      </c>
      <c r="AO2280" s="6">
        <v>39116</v>
      </c>
      <c r="AP2280">
        <v>0</v>
      </c>
      <c r="AQ2280">
        <v>0</v>
      </c>
      <c r="AR2280" t="s">
        <v>29</v>
      </c>
      <c r="AS2280" t="s">
        <v>27</v>
      </c>
      <c r="AT2280" s="6" t="s">
        <v>28</v>
      </c>
      <c r="AU2280">
        <v>9</v>
      </c>
      <c r="AV2280">
        <v>9</v>
      </c>
      <c r="AW2280">
        <v>2</v>
      </c>
      <c r="AX2280">
        <v>2</v>
      </c>
      <c r="AY2280">
        <v>2</v>
      </c>
      <c r="AZ2280">
        <v>2</v>
      </c>
      <c r="BA2280">
        <v>2</v>
      </c>
      <c r="BB2280">
        <v>2</v>
      </c>
      <c r="BC2280">
        <v>2</v>
      </c>
      <c r="BD2280">
        <v>2</v>
      </c>
      <c r="BE2280" t="s">
        <v>29</v>
      </c>
      <c r="BF2280" t="s">
        <v>27</v>
      </c>
      <c r="BG2280" s="6" t="s">
        <v>28</v>
      </c>
      <c r="BH2280">
        <v>9</v>
      </c>
      <c r="BI2280">
        <v>9</v>
      </c>
      <c r="BJ2280">
        <v>3882085</v>
      </c>
      <c r="BK2280" s="65">
        <f t="shared" si="467"/>
        <v>17.253711111111112</v>
      </c>
      <c r="BL2280">
        <v>983699</v>
      </c>
      <c r="BM2280" s="65">
        <f t="shared" si="460"/>
        <v>4.3719955555555554</v>
      </c>
      <c r="BN2280">
        <v>1299361</v>
      </c>
      <c r="BO2280" s="71">
        <f t="shared" si="461"/>
        <v>5.7749377777777777</v>
      </c>
      <c r="BP2280">
        <v>13571</v>
      </c>
      <c r="BQ2280" s="71">
        <f t="shared" si="462"/>
        <v>6.0315555555555553E-2</v>
      </c>
      <c r="BR2280">
        <v>3457353</v>
      </c>
      <c r="BS2280" s="73">
        <f t="shared" si="463"/>
        <v>15.366013333333333</v>
      </c>
      <c r="BT2280">
        <v>0</v>
      </c>
      <c r="BU2280" s="73">
        <f t="shared" si="464"/>
        <v>0</v>
      </c>
      <c r="BV2280">
        <v>0</v>
      </c>
      <c r="BW2280" s="71">
        <f t="shared" si="465"/>
        <v>0</v>
      </c>
      <c r="BX2280">
        <v>24014</v>
      </c>
      <c r="BY2280" s="71">
        <f t="shared" si="466"/>
        <v>0.10672888888888889</v>
      </c>
      <c r="BZ2280">
        <v>9605</v>
      </c>
      <c r="CA2280" s="71">
        <f t="shared" si="458"/>
        <v>4.2688888888888887E-2</v>
      </c>
      <c r="CB2280">
        <v>4125263</v>
      </c>
      <c r="CC2280" s="71">
        <f t="shared" si="468"/>
        <v>18.334502222222223</v>
      </c>
    </row>
    <row r="2281" spans="2:81" x14ac:dyDescent="0.25">
      <c r="B2281">
        <v>2717</v>
      </c>
      <c r="C2281">
        <v>2</v>
      </c>
      <c r="D2281">
        <v>4</v>
      </c>
      <c r="E2281">
        <v>2</v>
      </c>
      <c r="F2281" s="17">
        <v>2200</v>
      </c>
      <c r="G2281">
        <v>2</v>
      </c>
      <c r="H2281">
        <v>1</v>
      </c>
      <c r="I2281">
        <v>2</v>
      </c>
      <c r="J2281">
        <v>2</v>
      </c>
      <c r="K2281">
        <v>1</v>
      </c>
      <c r="L2281">
        <v>3</v>
      </c>
      <c r="M2281">
        <v>2</v>
      </c>
      <c r="N2281">
        <v>2</v>
      </c>
      <c r="O2281">
        <v>2</v>
      </c>
      <c r="P2281">
        <v>1</v>
      </c>
      <c r="Q2281">
        <v>1</v>
      </c>
      <c r="R2281">
        <v>2</v>
      </c>
      <c r="S2281">
        <v>2</v>
      </c>
      <c r="T2281">
        <v>2</v>
      </c>
      <c r="U2281">
        <v>2</v>
      </c>
      <c r="V2281">
        <v>2459.66</v>
      </c>
      <c r="W2281">
        <v>18</v>
      </c>
      <c r="X2281">
        <v>2</v>
      </c>
      <c r="Y2281">
        <v>7638</v>
      </c>
      <c r="Z2281">
        <v>699</v>
      </c>
      <c r="AA2281">
        <v>1</v>
      </c>
      <c r="AB2281">
        <v>183586</v>
      </c>
      <c r="AC2281" s="6">
        <v>2394</v>
      </c>
      <c r="AD2281" s="6">
        <v>1197</v>
      </c>
      <c r="AE2281">
        <v>1</v>
      </c>
      <c r="AF2281">
        <v>0</v>
      </c>
      <c r="AG2281" s="25">
        <f t="shared" si="456"/>
        <v>83.448181818181823</v>
      </c>
      <c r="AH2281" s="29"/>
      <c r="AI2281" s="25">
        <f t="shared" si="459"/>
        <v>19.901363636363637</v>
      </c>
      <c r="AJ2281" s="34">
        <f t="shared" si="457"/>
        <v>64.107272727272729</v>
      </c>
      <c r="AK2281">
        <v>12832</v>
      </c>
      <c r="AL2281">
        <v>43783</v>
      </c>
      <c r="AM2281">
        <v>1356</v>
      </c>
      <c r="AN2281">
        <v>139804</v>
      </c>
      <c r="AO2281" s="6">
        <v>1197</v>
      </c>
      <c r="AP2281">
        <v>1</v>
      </c>
      <c r="AQ2281">
        <v>0</v>
      </c>
      <c r="AR2281" t="s">
        <v>29</v>
      </c>
      <c r="AS2281" t="s">
        <v>27</v>
      </c>
      <c r="AT2281" s="6" t="s">
        <v>28</v>
      </c>
      <c r="AU2281">
        <v>9</v>
      </c>
      <c r="AV2281">
        <v>9</v>
      </c>
      <c r="AW2281">
        <v>2</v>
      </c>
      <c r="AX2281">
        <v>2</v>
      </c>
      <c r="AY2281">
        <v>2</v>
      </c>
      <c r="AZ2281">
        <v>2</v>
      </c>
      <c r="BA2281">
        <v>2</v>
      </c>
      <c r="BB2281">
        <v>2</v>
      </c>
      <c r="BC2281">
        <v>2</v>
      </c>
      <c r="BD2281">
        <v>2</v>
      </c>
      <c r="BE2281" t="s">
        <v>29</v>
      </c>
      <c r="BF2281" t="s">
        <v>27</v>
      </c>
      <c r="BG2281" s="6" t="s">
        <v>28</v>
      </c>
      <c r="BH2281">
        <v>9</v>
      </c>
      <c r="BI2281">
        <v>9</v>
      </c>
      <c r="BJ2281">
        <v>137624</v>
      </c>
      <c r="BK2281" s="65">
        <f t="shared" si="467"/>
        <v>62.556363636363635</v>
      </c>
      <c r="BL2281">
        <v>3329</v>
      </c>
      <c r="BM2281" s="65">
        <f t="shared" si="460"/>
        <v>1.5131818181818182</v>
      </c>
      <c r="BN2281">
        <v>1610</v>
      </c>
      <c r="BO2281" s="71">
        <f t="shared" si="461"/>
        <v>0.73181818181818181</v>
      </c>
      <c r="BP2281">
        <v>2179</v>
      </c>
      <c r="BQ2281" s="71">
        <f t="shared" si="462"/>
        <v>0.99045454545454548</v>
      </c>
      <c r="BR2281">
        <v>18544</v>
      </c>
      <c r="BS2281" s="73">
        <f t="shared" si="463"/>
        <v>8.4290909090909096</v>
      </c>
      <c r="BT2281">
        <v>0</v>
      </c>
      <c r="BU2281" s="73">
        <f t="shared" si="464"/>
        <v>0</v>
      </c>
      <c r="BV2281">
        <v>14236</v>
      </c>
      <c r="BW2281" s="71">
        <f t="shared" si="465"/>
        <v>6.4709090909090907</v>
      </c>
      <c r="BX2281">
        <v>61</v>
      </c>
      <c r="BY2281" s="71">
        <f t="shared" si="466"/>
        <v>2.7727272727272729E-2</v>
      </c>
      <c r="BZ2281">
        <v>1034</v>
      </c>
      <c r="CA2281" s="71">
        <f t="shared" si="458"/>
        <v>0.47</v>
      </c>
      <c r="CB2281">
        <v>4970</v>
      </c>
      <c r="CC2281" s="71">
        <f t="shared" si="468"/>
        <v>2.2590909090909093</v>
      </c>
    </row>
    <row r="2282" spans="2:81" x14ac:dyDescent="0.25">
      <c r="B2282">
        <v>2718</v>
      </c>
      <c r="C2282">
        <v>2</v>
      </c>
      <c r="D2282">
        <v>3</v>
      </c>
      <c r="E2282">
        <v>2</v>
      </c>
      <c r="F2282" s="17">
        <v>33000</v>
      </c>
      <c r="G2282">
        <v>5</v>
      </c>
      <c r="H2282">
        <v>3</v>
      </c>
      <c r="I2282">
        <v>14</v>
      </c>
      <c r="J2282">
        <v>28</v>
      </c>
      <c r="K2282">
        <v>2</v>
      </c>
      <c r="L2282">
        <v>3</v>
      </c>
      <c r="M2282">
        <v>2</v>
      </c>
      <c r="N2282">
        <v>1</v>
      </c>
      <c r="O2282">
        <v>2</v>
      </c>
      <c r="P2282">
        <v>1</v>
      </c>
      <c r="Q2282">
        <v>1</v>
      </c>
      <c r="R2282">
        <v>2</v>
      </c>
      <c r="S2282">
        <v>2</v>
      </c>
      <c r="T2282">
        <v>2</v>
      </c>
      <c r="U2282">
        <v>2</v>
      </c>
      <c r="V2282">
        <v>402.35</v>
      </c>
      <c r="W2282">
        <v>15</v>
      </c>
      <c r="X2282">
        <v>2</v>
      </c>
      <c r="Y2282">
        <v>5642</v>
      </c>
      <c r="Z2282">
        <v>608</v>
      </c>
      <c r="AA2282">
        <v>1</v>
      </c>
      <c r="AB2282">
        <v>4576336</v>
      </c>
      <c r="AC2282" s="6">
        <v>45028</v>
      </c>
      <c r="AD2282" s="6">
        <v>12993</v>
      </c>
      <c r="AE2282">
        <v>1</v>
      </c>
      <c r="AF2282">
        <v>1</v>
      </c>
      <c r="AG2282" s="25">
        <f t="shared" si="456"/>
        <v>138.67684848484848</v>
      </c>
      <c r="AH2282" s="29"/>
      <c r="AI2282" s="25">
        <f t="shared" si="459"/>
        <v>16.169060606060604</v>
      </c>
      <c r="AJ2282" s="34">
        <f t="shared" si="457"/>
        <v>123.47957575757576</v>
      </c>
      <c r="AK2282">
        <v>156383</v>
      </c>
      <c r="AL2282">
        <v>533579</v>
      </c>
      <c r="AM2282">
        <v>39212</v>
      </c>
      <c r="AN2282">
        <v>4042757</v>
      </c>
      <c r="AO2282" s="6">
        <v>32035</v>
      </c>
      <c r="AP2282">
        <v>0</v>
      </c>
      <c r="AQ2282">
        <v>0</v>
      </c>
      <c r="AR2282" t="s">
        <v>29</v>
      </c>
      <c r="AS2282" t="s">
        <v>27</v>
      </c>
      <c r="AT2282" s="6" t="s">
        <v>28</v>
      </c>
      <c r="AU2282">
        <v>9</v>
      </c>
      <c r="AV2282">
        <v>9</v>
      </c>
      <c r="AW2282">
        <v>2</v>
      </c>
      <c r="AX2282">
        <v>2</v>
      </c>
      <c r="AY2282">
        <v>2</v>
      </c>
      <c r="AZ2282">
        <v>2</v>
      </c>
      <c r="BA2282">
        <v>2</v>
      </c>
      <c r="BB2282">
        <v>2</v>
      </c>
      <c r="BC2282">
        <v>2</v>
      </c>
      <c r="BD2282">
        <v>2</v>
      </c>
      <c r="BE2282" t="s">
        <v>29</v>
      </c>
      <c r="BF2282" t="s">
        <v>27</v>
      </c>
      <c r="BG2282" s="6" t="s">
        <v>28</v>
      </c>
      <c r="BH2282">
        <v>9</v>
      </c>
      <c r="BI2282">
        <v>9</v>
      </c>
      <c r="BJ2282">
        <v>3519959</v>
      </c>
      <c r="BK2282" s="65">
        <f t="shared" si="467"/>
        <v>106.66542424242424</v>
      </c>
      <c r="BL2282">
        <v>9633</v>
      </c>
      <c r="BM2282" s="65">
        <f t="shared" si="460"/>
        <v>0.2919090909090909</v>
      </c>
      <c r="BN2282">
        <v>241014</v>
      </c>
      <c r="BO2282" s="71">
        <f t="shared" si="461"/>
        <v>7.3034545454545459</v>
      </c>
      <c r="BP2282">
        <v>457645</v>
      </c>
      <c r="BQ2282" s="71">
        <f t="shared" si="462"/>
        <v>13.868030303030302</v>
      </c>
      <c r="BR2282">
        <v>181713</v>
      </c>
      <c r="BS2282" s="73">
        <f t="shared" si="463"/>
        <v>5.5064545454545453</v>
      </c>
      <c r="BT2282">
        <v>65153</v>
      </c>
      <c r="BU2282" s="73">
        <f t="shared" si="464"/>
        <v>1.9743333333333333</v>
      </c>
      <c r="BV2282">
        <v>25083</v>
      </c>
      <c r="BW2282" s="71">
        <f t="shared" si="465"/>
        <v>0.76009090909090904</v>
      </c>
      <c r="BX2282">
        <v>1711</v>
      </c>
      <c r="BY2282" s="71">
        <f t="shared" si="466"/>
        <v>5.1848484848484845E-2</v>
      </c>
      <c r="BZ2282">
        <v>48526</v>
      </c>
      <c r="CA2282" s="71">
        <f t="shared" si="458"/>
        <v>1.4704848484848485</v>
      </c>
      <c r="CB2282">
        <v>25900</v>
      </c>
      <c r="CC2282" s="71">
        <f t="shared" si="468"/>
        <v>0.7848484848484848</v>
      </c>
    </row>
    <row r="2283" spans="2:81" x14ac:dyDescent="0.25">
      <c r="B2283">
        <v>2719</v>
      </c>
      <c r="C2283">
        <v>2</v>
      </c>
      <c r="D2283">
        <v>4</v>
      </c>
      <c r="E2283">
        <v>1</v>
      </c>
      <c r="F2283" s="17">
        <v>90000</v>
      </c>
      <c r="G2283">
        <v>6</v>
      </c>
      <c r="H2283">
        <v>5</v>
      </c>
      <c r="I2283">
        <v>14</v>
      </c>
      <c r="J2283">
        <v>28</v>
      </c>
      <c r="K2283">
        <v>2</v>
      </c>
      <c r="L2283">
        <v>4</v>
      </c>
      <c r="M2283">
        <v>2</v>
      </c>
      <c r="N2283">
        <v>2</v>
      </c>
      <c r="O2283">
        <v>2</v>
      </c>
      <c r="P2283">
        <v>1</v>
      </c>
      <c r="Q2283">
        <v>1</v>
      </c>
      <c r="R2283">
        <v>2</v>
      </c>
      <c r="S2283">
        <v>2</v>
      </c>
      <c r="T2283">
        <v>2</v>
      </c>
      <c r="U2283">
        <v>2</v>
      </c>
      <c r="V2283">
        <v>214.9</v>
      </c>
      <c r="W2283">
        <v>18</v>
      </c>
      <c r="X2283">
        <v>1</v>
      </c>
      <c r="Y2283">
        <v>8087</v>
      </c>
      <c r="Z2283">
        <v>597</v>
      </c>
      <c r="AA2283">
        <v>1</v>
      </c>
      <c r="AB2283">
        <v>5148406</v>
      </c>
      <c r="AC2283" s="6">
        <v>51191</v>
      </c>
      <c r="AD2283" s="6">
        <v>29696</v>
      </c>
      <c r="AE2283">
        <v>0</v>
      </c>
      <c r="AF2283">
        <v>0</v>
      </c>
      <c r="AG2283" s="25">
        <f t="shared" si="456"/>
        <v>57.20451111111111</v>
      </c>
      <c r="AH2283" s="29"/>
      <c r="AI2283" s="25">
        <f t="shared" si="459"/>
        <v>20.111422222222224</v>
      </c>
      <c r="AJ2283" s="34">
        <f t="shared" si="457"/>
        <v>37.332299999999996</v>
      </c>
      <c r="AK2283">
        <v>530489</v>
      </c>
      <c r="AL2283">
        <v>1810028</v>
      </c>
      <c r="AM2283">
        <v>32380</v>
      </c>
      <c r="AN2283">
        <v>3338378</v>
      </c>
      <c r="AO2283" s="6">
        <v>21495</v>
      </c>
      <c r="AP2283">
        <v>0</v>
      </c>
      <c r="AQ2283">
        <v>0</v>
      </c>
      <c r="AR2283" t="s">
        <v>29</v>
      </c>
      <c r="AS2283" t="s">
        <v>27</v>
      </c>
      <c r="AT2283" s="6" t="s">
        <v>28</v>
      </c>
      <c r="AU2283">
        <v>9</v>
      </c>
      <c r="AV2283">
        <v>9</v>
      </c>
      <c r="AW2283">
        <v>2</v>
      </c>
      <c r="AX2283">
        <v>2</v>
      </c>
      <c r="AY2283">
        <v>2</v>
      </c>
      <c r="AZ2283">
        <v>2</v>
      </c>
      <c r="BA2283">
        <v>2</v>
      </c>
      <c r="BB2283">
        <v>2</v>
      </c>
      <c r="BC2283">
        <v>2</v>
      </c>
      <c r="BD2283">
        <v>2</v>
      </c>
      <c r="BE2283" t="s">
        <v>29</v>
      </c>
      <c r="BF2283" t="s">
        <v>27</v>
      </c>
      <c r="BG2283" s="6" t="s">
        <v>28</v>
      </c>
      <c r="BH2283">
        <v>9</v>
      </c>
      <c r="BI2283">
        <v>9</v>
      </c>
      <c r="BJ2283">
        <v>3406483</v>
      </c>
      <c r="BK2283" s="65">
        <f t="shared" si="467"/>
        <v>37.849811111111109</v>
      </c>
      <c r="BL2283">
        <v>425009</v>
      </c>
      <c r="BM2283" s="65">
        <f t="shared" si="460"/>
        <v>4.7223222222222221</v>
      </c>
      <c r="BN2283">
        <v>161910</v>
      </c>
      <c r="BO2283" s="71">
        <f t="shared" si="461"/>
        <v>1.7989999999999999</v>
      </c>
      <c r="BP2283">
        <v>66809</v>
      </c>
      <c r="BQ2283" s="71">
        <f t="shared" si="462"/>
        <v>0.74232222222222222</v>
      </c>
      <c r="BR2283">
        <v>483690</v>
      </c>
      <c r="BS2283" s="73">
        <f t="shared" si="463"/>
        <v>5.3743333333333334</v>
      </c>
      <c r="BT2283">
        <v>121573</v>
      </c>
      <c r="BU2283" s="73">
        <f t="shared" si="464"/>
        <v>1.3508111111111112</v>
      </c>
      <c r="BV2283">
        <v>206976</v>
      </c>
      <c r="BW2283" s="71">
        <f t="shared" si="465"/>
        <v>2.2997333333333332</v>
      </c>
      <c r="BX2283">
        <v>17877</v>
      </c>
      <c r="BY2283" s="71">
        <f t="shared" si="466"/>
        <v>0.19863333333333333</v>
      </c>
      <c r="BZ2283">
        <v>46128</v>
      </c>
      <c r="CA2283" s="71">
        <f t="shared" si="458"/>
        <v>0.51253333333333329</v>
      </c>
      <c r="CB2283">
        <v>211951</v>
      </c>
      <c r="CC2283" s="71">
        <f t="shared" si="468"/>
        <v>2.3550111111111112</v>
      </c>
    </row>
    <row r="2284" spans="2:81" x14ac:dyDescent="0.25">
      <c r="B2284">
        <v>2720</v>
      </c>
      <c r="C2284">
        <v>2</v>
      </c>
      <c r="D2284">
        <v>3</v>
      </c>
      <c r="E2284">
        <v>1</v>
      </c>
      <c r="F2284" s="17">
        <v>2100</v>
      </c>
      <c r="G2284">
        <v>2</v>
      </c>
      <c r="H2284">
        <v>6</v>
      </c>
      <c r="I2284">
        <v>5</v>
      </c>
      <c r="J2284">
        <v>10</v>
      </c>
      <c r="K2284">
        <v>1</v>
      </c>
      <c r="L2284">
        <v>2</v>
      </c>
      <c r="M2284">
        <v>2</v>
      </c>
      <c r="N2284">
        <v>2</v>
      </c>
      <c r="O2284">
        <v>1</v>
      </c>
      <c r="P2284">
        <v>1</v>
      </c>
      <c r="Q2284">
        <v>1</v>
      </c>
      <c r="R2284">
        <v>2</v>
      </c>
      <c r="S2284">
        <v>2</v>
      </c>
      <c r="T2284">
        <v>2</v>
      </c>
      <c r="U2284">
        <v>2</v>
      </c>
      <c r="V2284">
        <v>864.37</v>
      </c>
      <c r="W2284">
        <v>12</v>
      </c>
      <c r="X2284">
        <v>1</v>
      </c>
      <c r="Y2284">
        <v>7678</v>
      </c>
      <c r="Z2284">
        <v>526</v>
      </c>
      <c r="AA2284">
        <v>1</v>
      </c>
      <c r="AB2284">
        <v>162628</v>
      </c>
      <c r="AC2284" s="6">
        <v>2050</v>
      </c>
      <c r="AD2284" s="6">
        <v>850</v>
      </c>
      <c r="AE2284">
        <v>1</v>
      </c>
      <c r="AF2284">
        <v>0</v>
      </c>
      <c r="AG2284" s="25">
        <f t="shared" si="456"/>
        <v>77.441904761904766</v>
      </c>
      <c r="AH2284" s="29"/>
      <c r="AI2284" s="25">
        <f t="shared" si="459"/>
        <v>12.832380952380952</v>
      </c>
      <c r="AJ2284" s="34">
        <f t="shared" si="457"/>
        <v>65.197619047619042</v>
      </c>
      <c r="AK2284">
        <v>7898</v>
      </c>
      <c r="AL2284">
        <v>26948</v>
      </c>
      <c r="AM2284">
        <v>1316</v>
      </c>
      <c r="AN2284">
        <v>135680</v>
      </c>
      <c r="AO2284" s="6">
        <v>1200</v>
      </c>
      <c r="AP2284">
        <v>1</v>
      </c>
      <c r="AQ2284">
        <v>0</v>
      </c>
      <c r="AR2284" t="s">
        <v>29</v>
      </c>
      <c r="AS2284" t="s">
        <v>27</v>
      </c>
      <c r="AT2284" s="6" t="s">
        <v>28</v>
      </c>
      <c r="AU2284">
        <v>9</v>
      </c>
      <c r="AV2284">
        <v>9</v>
      </c>
      <c r="AW2284">
        <v>2</v>
      </c>
      <c r="AX2284">
        <v>2</v>
      </c>
      <c r="AY2284">
        <v>2</v>
      </c>
      <c r="AZ2284">
        <v>2</v>
      </c>
      <c r="BA2284">
        <v>2</v>
      </c>
      <c r="BB2284">
        <v>2</v>
      </c>
      <c r="BC2284">
        <v>2</v>
      </c>
      <c r="BD2284">
        <v>2</v>
      </c>
      <c r="BE2284" t="s">
        <v>29</v>
      </c>
      <c r="BF2284" t="s">
        <v>27</v>
      </c>
      <c r="BG2284" s="6" t="s">
        <v>28</v>
      </c>
      <c r="BH2284">
        <v>9</v>
      </c>
      <c r="BI2284">
        <v>9</v>
      </c>
      <c r="BJ2284">
        <v>123564</v>
      </c>
      <c r="BK2284" s="65">
        <f t="shared" si="467"/>
        <v>58.84</v>
      </c>
      <c r="BL2284">
        <v>769</v>
      </c>
      <c r="BM2284" s="65">
        <f t="shared" si="460"/>
        <v>0.36619047619047618</v>
      </c>
      <c r="BN2284">
        <v>1130</v>
      </c>
      <c r="BO2284" s="71">
        <f t="shared" si="461"/>
        <v>0.53809523809523807</v>
      </c>
      <c r="BP2284">
        <v>12116</v>
      </c>
      <c r="BQ2284" s="71">
        <f t="shared" si="462"/>
        <v>5.7695238095238093</v>
      </c>
      <c r="BR2284">
        <v>8126</v>
      </c>
      <c r="BS2284" s="73">
        <f t="shared" si="463"/>
        <v>3.8695238095238094</v>
      </c>
      <c r="BT2284">
        <v>0</v>
      </c>
      <c r="BU2284" s="73">
        <f t="shared" si="464"/>
        <v>0</v>
      </c>
      <c r="BV2284">
        <v>11597</v>
      </c>
      <c r="BW2284" s="71">
        <f t="shared" si="465"/>
        <v>5.5223809523809519</v>
      </c>
      <c r="BX2284">
        <v>26</v>
      </c>
      <c r="BY2284" s="71">
        <f t="shared" si="466"/>
        <v>1.2380952380952381E-2</v>
      </c>
      <c r="BZ2284">
        <v>1660</v>
      </c>
      <c r="CA2284" s="71">
        <f t="shared" si="458"/>
        <v>0.79047619047619044</v>
      </c>
      <c r="CB2284">
        <v>3641</v>
      </c>
      <c r="CC2284" s="71">
        <f t="shared" si="468"/>
        <v>1.7338095238095239</v>
      </c>
    </row>
    <row r="2285" spans="2:81" x14ac:dyDescent="0.25">
      <c r="B2285">
        <v>2721</v>
      </c>
      <c r="C2285">
        <v>1</v>
      </c>
      <c r="D2285">
        <v>2</v>
      </c>
      <c r="E2285">
        <v>3</v>
      </c>
      <c r="F2285" s="17">
        <v>60000</v>
      </c>
      <c r="G2285">
        <v>6</v>
      </c>
      <c r="H2285">
        <v>6</v>
      </c>
      <c r="I2285">
        <v>5</v>
      </c>
      <c r="J2285">
        <v>9</v>
      </c>
      <c r="K2285">
        <v>3</v>
      </c>
      <c r="L2285">
        <v>1</v>
      </c>
      <c r="M2285">
        <v>2</v>
      </c>
      <c r="N2285">
        <v>2</v>
      </c>
      <c r="O2285">
        <v>1</v>
      </c>
      <c r="P2285">
        <v>1</v>
      </c>
      <c r="Q2285">
        <v>1</v>
      </c>
      <c r="R2285">
        <v>2</v>
      </c>
      <c r="S2285">
        <v>2</v>
      </c>
      <c r="T2285">
        <v>2</v>
      </c>
      <c r="U2285">
        <v>2</v>
      </c>
      <c r="V2285">
        <v>80.53</v>
      </c>
      <c r="W2285">
        <v>8</v>
      </c>
      <c r="X2285">
        <v>2</v>
      </c>
      <c r="Y2285">
        <v>5529</v>
      </c>
      <c r="Z2285">
        <v>1239</v>
      </c>
      <c r="AA2285">
        <v>1</v>
      </c>
      <c r="AB2285">
        <v>4135190</v>
      </c>
      <c r="AC2285" s="6">
        <v>75277</v>
      </c>
      <c r="AD2285" s="6">
        <v>59540</v>
      </c>
      <c r="AE2285">
        <v>1</v>
      </c>
      <c r="AF2285">
        <v>1</v>
      </c>
      <c r="AG2285" s="25">
        <f t="shared" si="456"/>
        <v>68.91983333333333</v>
      </c>
      <c r="AH2285" s="29"/>
      <c r="AI2285" s="25">
        <f t="shared" si="459"/>
        <v>39.773449999999997</v>
      </c>
      <c r="AJ2285" s="34">
        <f t="shared" si="457"/>
        <v>29.40925</v>
      </c>
      <c r="AK2285">
        <v>699416</v>
      </c>
      <c r="AL2285">
        <v>2386407</v>
      </c>
      <c r="AM2285">
        <v>16962</v>
      </c>
      <c r="AN2285">
        <v>1748782</v>
      </c>
      <c r="AO2285" s="6">
        <v>15737</v>
      </c>
      <c r="AP2285">
        <v>1</v>
      </c>
      <c r="AQ2285">
        <v>1</v>
      </c>
      <c r="AR2285" t="s">
        <v>29</v>
      </c>
      <c r="AS2285" t="s">
        <v>27</v>
      </c>
      <c r="AT2285" s="6" t="s">
        <v>28</v>
      </c>
      <c r="AU2285">
        <v>9</v>
      </c>
      <c r="AV2285">
        <v>9</v>
      </c>
      <c r="AW2285">
        <v>2</v>
      </c>
      <c r="AX2285">
        <v>2</v>
      </c>
      <c r="AY2285">
        <v>2</v>
      </c>
      <c r="AZ2285">
        <v>2</v>
      </c>
      <c r="BA2285">
        <v>2</v>
      </c>
      <c r="BB2285">
        <v>2</v>
      </c>
      <c r="BC2285">
        <v>2</v>
      </c>
      <c r="BD2285">
        <v>2</v>
      </c>
      <c r="BE2285" t="s">
        <v>29</v>
      </c>
      <c r="BF2285" t="s">
        <v>27</v>
      </c>
      <c r="BG2285" s="6" t="s">
        <v>28</v>
      </c>
      <c r="BH2285">
        <v>9</v>
      </c>
      <c r="BI2285">
        <v>9</v>
      </c>
      <c r="BJ2285">
        <v>1679628</v>
      </c>
      <c r="BK2285" s="65">
        <f t="shared" si="467"/>
        <v>27.9938</v>
      </c>
      <c r="BL2285">
        <v>139985</v>
      </c>
      <c r="BM2285" s="65">
        <f t="shared" si="460"/>
        <v>2.3330833333333332</v>
      </c>
      <c r="BN2285">
        <v>191527</v>
      </c>
      <c r="BO2285" s="71">
        <f t="shared" si="461"/>
        <v>3.1921166666666667</v>
      </c>
      <c r="BP2285">
        <v>69154</v>
      </c>
      <c r="BQ2285" s="71">
        <f t="shared" si="462"/>
        <v>1.1525666666666667</v>
      </c>
      <c r="BR2285">
        <v>1033671</v>
      </c>
      <c r="BS2285" s="73">
        <f t="shared" si="463"/>
        <v>17.22785</v>
      </c>
      <c r="BT2285">
        <v>0</v>
      </c>
      <c r="BU2285" s="73">
        <f t="shared" si="464"/>
        <v>0</v>
      </c>
      <c r="BV2285">
        <v>629395</v>
      </c>
      <c r="BW2285" s="71">
        <f t="shared" si="465"/>
        <v>10.489916666666666</v>
      </c>
      <c r="BX2285">
        <v>52744</v>
      </c>
      <c r="BY2285" s="71">
        <f t="shared" si="466"/>
        <v>0.87906666666666666</v>
      </c>
      <c r="BZ2285">
        <v>82443</v>
      </c>
      <c r="CA2285" s="71">
        <f t="shared" si="458"/>
        <v>1.37405</v>
      </c>
      <c r="CB2285">
        <v>256643</v>
      </c>
      <c r="CC2285" s="71">
        <f t="shared" si="468"/>
        <v>4.2773833333333338</v>
      </c>
    </row>
    <row r="2286" spans="2:81" x14ac:dyDescent="0.25">
      <c r="B2286">
        <v>2722</v>
      </c>
      <c r="C2286">
        <v>1</v>
      </c>
      <c r="D2286">
        <v>2</v>
      </c>
      <c r="E2286">
        <v>3</v>
      </c>
      <c r="F2286" s="17">
        <v>47500</v>
      </c>
      <c r="G2286">
        <v>5</v>
      </c>
      <c r="H2286">
        <v>3</v>
      </c>
      <c r="I2286">
        <v>14</v>
      </c>
      <c r="J2286">
        <v>28</v>
      </c>
      <c r="K2286">
        <v>2</v>
      </c>
      <c r="L2286">
        <v>2</v>
      </c>
      <c r="M2286">
        <v>2</v>
      </c>
      <c r="N2286" t="s">
        <v>26</v>
      </c>
      <c r="O2286">
        <v>2</v>
      </c>
      <c r="P2286">
        <v>1</v>
      </c>
      <c r="Q2286">
        <v>1</v>
      </c>
      <c r="R2286">
        <v>1</v>
      </c>
      <c r="S2286">
        <v>2</v>
      </c>
      <c r="T2286">
        <v>2</v>
      </c>
      <c r="U2286">
        <v>2</v>
      </c>
      <c r="V2286">
        <v>360.63</v>
      </c>
      <c r="W2286">
        <v>6</v>
      </c>
      <c r="X2286">
        <v>1</v>
      </c>
      <c r="Y2286">
        <v>5986</v>
      </c>
      <c r="Z2286">
        <v>897</v>
      </c>
      <c r="AA2286">
        <v>1</v>
      </c>
      <c r="AB2286">
        <v>5594391</v>
      </c>
      <c r="AC2286" s="6">
        <v>82297</v>
      </c>
      <c r="AD2286" s="6">
        <v>42301</v>
      </c>
      <c r="AE2286">
        <v>1</v>
      </c>
      <c r="AF2286">
        <v>0</v>
      </c>
      <c r="AG2286" s="25">
        <f t="shared" si="456"/>
        <v>117.77665263157894</v>
      </c>
      <c r="AH2286" s="29"/>
      <c r="AI2286" s="25">
        <f t="shared" si="459"/>
        <v>21.147010526315789</v>
      </c>
      <c r="AJ2286" s="34">
        <f t="shared" si="457"/>
        <v>97.990147368421049</v>
      </c>
      <c r="AK2286">
        <v>294397</v>
      </c>
      <c r="AL2286">
        <v>1004483</v>
      </c>
      <c r="AM2286">
        <v>11415</v>
      </c>
      <c r="AN2286">
        <v>1176887</v>
      </c>
      <c r="AO2286" s="6">
        <v>12844</v>
      </c>
      <c r="AP2286">
        <v>0</v>
      </c>
      <c r="AQ2286">
        <v>0</v>
      </c>
      <c r="AR2286">
        <v>24609</v>
      </c>
      <c r="AS2286">
        <v>3413022</v>
      </c>
      <c r="AT2286" s="6">
        <v>27152</v>
      </c>
      <c r="AU2286">
        <v>1</v>
      </c>
      <c r="AV2286">
        <v>1</v>
      </c>
      <c r="AW2286">
        <v>2</v>
      </c>
      <c r="AX2286">
        <v>2</v>
      </c>
      <c r="AY2286">
        <v>2</v>
      </c>
      <c r="AZ2286">
        <v>2</v>
      </c>
      <c r="BA2286">
        <v>2</v>
      </c>
      <c r="BB2286">
        <v>2</v>
      </c>
      <c r="BC2286">
        <v>2</v>
      </c>
      <c r="BD2286">
        <v>2</v>
      </c>
      <c r="BE2286" t="s">
        <v>29</v>
      </c>
      <c r="BF2286" t="s">
        <v>27</v>
      </c>
      <c r="BG2286" s="6" t="s">
        <v>28</v>
      </c>
      <c r="BH2286">
        <v>9</v>
      </c>
      <c r="BI2286">
        <v>9</v>
      </c>
      <c r="BJ2286">
        <v>3229984</v>
      </c>
      <c r="BK2286" s="65">
        <f t="shared" si="467"/>
        <v>67.99966315789473</v>
      </c>
      <c r="BL2286">
        <v>204453</v>
      </c>
      <c r="BM2286" s="65">
        <f t="shared" si="460"/>
        <v>4.3042736842105267</v>
      </c>
      <c r="BN2286">
        <v>382801</v>
      </c>
      <c r="BO2286" s="71">
        <f t="shared" si="461"/>
        <v>8.0589684210526311</v>
      </c>
      <c r="BP2286">
        <v>183038</v>
      </c>
      <c r="BQ2286" s="71">
        <f t="shared" si="462"/>
        <v>3.8534315789473683</v>
      </c>
      <c r="BR2286">
        <v>317584</v>
      </c>
      <c r="BS2286" s="73">
        <f t="shared" si="463"/>
        <v>6.6859789473684215</v>
      </c>
      <c r="BT2286">
        <v>1176887</v>
      </c>
      <c r="BU2286" s="73">
        <f t="shared" si="464"/>
        <v>24.77656842105263</v>
      </c>
      <c r="BV2286">
        <v>19520</v>
      </c>
      <c r="BW2286" s="71">
        <f t="shared" si="465"/>
        <v>0.41094736842105262</v>
      </c>
      <c r="BX2286">
        <v>8523</v>
      </c>
      <c r="BY2286" s="71">
        <f t="shared" si="466"/>
        <v>0.17943157894736841</v>
      </c>
      <c r="BZ2286">
        <v>13578</v>
      </c>
      <c r="CA2286" s="71">
        <f t="shared" si="458"/>
        <v>0.28585263157894736</v>
      </c>
      <c r="CB2286">
        <v>58024</v>
      </c>
      <c r="CC2286" s="71">
        <f t="shared" si="468"/>
        <v>1.2215578947368422</v>
      </c>
    </row>
    <row r="2287" spans="2:81" x14ac:dyDescent="0.25">
      <c r="B2287">
        <v>2723</v>
      </c>
      <c r="C2287">
        <v>3</v>
      </c>
      <c r="D2287">
        <v>6</v>
      </c>
      <c r="E2287">
        <v>3</v>
      </c>
      <c r="F2287" s="17">
        <v>30000</v>
      </c>
      <c r="G2287">
        <v>5</v>
      </c>
      <c r="H2287">
        <v>7</v>
      </c>
      <c r="I2287">
        <v>18</v>
      </c>
      <c r="J2287">
        <v>39</v>
      </c>
      <c r="K2287">
        <v>2</v>
      </c>
      <c r="L2287">
        <v>3</v>
      </c>
      <c r="M2287">
        <v>2</v>
      </c>
      <c r="N2287" t="s">
        <v>26</v>
      </c>
      <c r="O2287">
        <v>3</v>
      </c>
      <c r="P2287">
        <v>1</v>
      </c>
      <c r="Q2287">
        <v>1</v>
      </c>
      <c r="R2287">
        <v>2</v>
      </c>
      <c r="S2287">
        <v>2</v>
      </c>
      <c r="T2287">
        <v>2</v>
      </c>
      <c r="U2287">
        <v>2</v>
      </c>
      <c r="V2287">
        <v>313.39</v>
      </c>
      <c r="W2287">
        <v>30</v>
      </c>
      <c r="X2287">
        <v>1</v>
      </c>
      <c r="Y2287">
        <v>4174</v>
      </c>
      <c r="Z2287">
        <v>865</v>
      </c>
      <c r="AA2287">
        <v>1</v>
      </c>
      <c r="AB2287">
        <v>2223447</v>
      </c>
      <c r="AC2287" s="6">
        <v>36349</v>
      </c>
      <c r="AD2287" s="6">
        <v>28315</v>
      </c>
      <c r="AE2287">
        <v>0</v>
      </c>
      <c r="AF2287">
        <v>0</v>
      </c>
      <c r="AG2287" s="25">
        <f t="shared" si="456"/>
        <v>74.114900000000006</v>
      </c>
      <c r="AH2287" s="29"/>
      <c r="AI2287" s="25">
        <f t="shared" si="459"/>
        <v>50.343499999999999</v>
      </c>
      <c r="AJ2287" s="34">
        <f t="shared" si="457"/>
        <v>24.040366666666667</v>
      </c>
      <c r="AK2287">
        <v>442645</v>
      </c>
      <c r="AL2287">
        <v>1510305</v>
      </c>
      <c r="AM2287">
        <v>6917</v>
      </c>
      <c r="AN2287">
        <v>713143</v>
      </c>
      <c r="AO2287" s="6">
        <v>8034</v>
      </c>
      <c r="AP2287">
        <v>0</v>
      </c>
      <c r="AQ2287">
        <v>0</v>
      </c>
      <c r="AR2287" t="s">
        <v>29</v>
      </c>
      <c r="AS2287" t="s">
        <v>27</v>
      </c>
      <c r="AT2287" s="6" t="s">
        <v>28</v>
      </c>
      <c r="AU2287">
        <v>9</v>
      </c>
      <c r="AV2287">
        <v>9</v>
      </c>
      <c r="AW2287">
        <v>2</v>
      </c>
      <c r="AX2287">
        <v>2</v>
      </c>
      <c r="AY2287">
        <v>2</v>
      </c>
      <c r="AZ2287">
        <v>2</v>
      </c>
      <c r="BA2287">
        <v>2</v>
      </c>
      <c r="BB2287">
        <v>2</v>
      </c>
      <c r="BC2287">
        <v>2</v>
      </c>
      <c r="BD2287">
        <v>2</v>
      </c>
      <c r="BE2287" t="s">
        <v>29</v>
      </c>
      <c r="BF2287" t="s">
        <v>27</v>
      </c>
      <c r="BG2287" s="6" t="s">
        <v>28</v>
      </c>
      <c r="BH2287">
        <v>9</v>
      </c>
      <c r="BI2287">
        <v>9</v>
      </c>
      <c r="BJ2287">
        <v>192766</v>
      </c>
      <c r="BK2287" s="65">
        <f t="shared" si="467"/>
        <v>6.4255333333333331</v>
      </c>
      <c r="BL2287">
        <v>169796</v>
      </c>
      <c r="BM2287" s="65">
        <f t="shared" si="460"/>
        <v>5.6598666666666668</v>
      </c>
      <c r="BN2287">
        <v>92971</v>
      </c>
      <c r="BO2287" s="71">
        <f t="shared" si="461"/>
        <v>3.0990333333333333</v>
      </c>
      <c r="BP2287">
        <v>713143</v>
      </c>
      <c r="BQ2287" s="71">
        <f t="shared" si="462"/>
        <v>23.771433333333334</v>
      </c>
      <c r="BR2287">
        <v>836387</v>
      </c>
      <c r="BS2287" s="73">
        <f t="shared" si="463"/>
        <v>27.879566666666665</v>
      </c>
      <c r="BT2287">
        <v>0</v>
      </c>
      <c r="BU2287" s="73">
        <f t="shared" si="464"/>
        <v>0</v>
      </c>
      <c r="BV2287">
        <v>71350</v>
      </c>
      <c r="BW2287" s="71">
        <f t="shared" si="465"/>
        <v>2.3783333333333334</v>
      </c>
      <c r="BX2287">
        <v>7938</v>
      </c>
      <c r="BY2287" s="71">
        <f t="shared" si="466"/>
        <v>0.2646</v>
      </c>
      <c r="BZ2287">
        <v>11296</v>
      </c>
      <c r="CA2287" s="71">
        <f t="shared" si="458"/>
        <v>0.37653333333333333</v>
      </c>
      <c r="CB2287">
        <v>127802</v>
      </c>
      <c r="CC2287" s="71">
        <f t="shared" si="468"/>
        <v>4.2600666666666669</v>
      </c>
    </row>
    <row r="2288" spans="2:81" x14ac:dyDescent="0.25">
      <c r="B2288">
        <v>2724</v>
      </c>
      <c r="C2288">
        <v>4</v>
      </c>
      <c r="D2288">
        <v>9</v>
      </c>
      <c r="E2288">
        <v>4</v>
      </c>
      <c r="F2288" s="17">
        <v>1450</v>
      </c>
      <c r="G2288">
        <v>2</v>
      </c>
      <c r="H2288">
        <v>5</v>
      </c>
      <c r="I2288">
        <v>5</v>
      </c>
      <c r="J2288">
        <v>11</v>
      </c>
      <c r="K2288" t="s">
        <v>26</v>
      </c>
      <c r="L2288" t="s">
        <v>154</v>
      </c>
      <c r="M2288" t="s">
        <v>26</v>
      </c>
      <c r="N2288" t="s">
        <v>26</v>
      </c>
      <c r="O2288">
        <v>1</v>
      </c>
      <c r="P2288">
        <v>2</v>
      </c>
      <c r="Q2288">
        <v>2</v>
      </c>
      <c r="R2288">
        <v>2</v>
      </c>
      <c r="S2288">
        <v>2</v>
      </c>
      <c r="T2288">
        <v>2</v>
      </c>
      <c r="U2288">
        <v>2</v>
      </c>
      <c r="V2288">
        <v>4126.3999999999996</v>
      </c>
      <c r="W2288">
        <v>62</v>
      </c>
      <c r="X2288">
        <v>1</v>
      </c>
      <c r="Y2288">
        <v>888</v>
      </c>
      <c r="Z2288">
        <v>1862</v>
      </c>
      <c r="AA2288">
        <v>2</v>
      </c>
      <c r="AB2288" t="s">
        <v>27</v>
      </c>
      <c r="AC2288" s="6" t="s">
        <v>28</v>
      </c>
      <c r="AD2288" s="6" t="s">
        <v>28</v>
      </c>
      <c r="AE2288">
        <v>9</v>
      </c>
      <c r="AF2288">
        <v>9</v>
      </c>
      <c r="AG2288" s="25" t="e">
        <f t="shared" si="456"/>
        <v>#VALUE!</v>
      </c>
      <c r="AH2288" s="29"/>
      <c r="AI2288" s="25" t="e">
        <f t="shared" si="459"/>
        <v>#VALUE!</v>
      </c>
      <c r="AJ2288" s="34">
        <f t="shared" si="457"/>
        <v>3.5862068965517239E-2</v>
      </c>
      <c r="AK2288" t="s">
        <v>29</v>
      </c>
      <c r="AL2288" t="s">
        <v>27</v>
      </c>
      <c r="AM2288" t="s">
        <v>29</v>
      </c>
      <c r="AN2288" t="s">
        <v>27</v>
      </c>
      <c r="AO2288" s="6" t="s">
        <v>28</v>
      </c>
      <c r="AP2288">
        <v>9</v>
      </c>
      <c r="AQ2288">
        <v>9</v>
      </c>
      <c r="AR2288" t="s">
        <v>29</v>
      </c>
      <c r="AS2288" t="s">
        <v>27</v>
      </c>
      <c r="AT2288" s="6" t="s">
        <v>28</v>
      </c>
      <c r="AU2288">
        <v>9</v>
      </c>
      <c r="AV2288">
        <v>9</v>
      </c>
      <c r="AW2288">
        <v>2</v>
      </c>
      <c r="AX2288">
        <v>2</v>
      </c>
      <c r="AY2288">
        <v>2</v>
      </c>
      <c r="AZ2288">
        <v>2</v>
      </c>
      <c r="BA2288">
        <v>2</v>
      </c>
      <c r="BB2288">
        <v>2</v>
      </c>
      <c r="BC2288">
        <v>2</v>
      </c>
      <c r="BD2288">
        <v>2</v>
      </c>
      <c r="BE2288" t="s">
        <v>29</v>
      </c>
      <c r="BF2288" t="s">
        <v>27</v>
      </c>
      <c r="BG2288" s="6" t="s">
        <v>28</v>
      </c>
      <c r="BH2288">
        <v>9</v>
      </c>
      <c r="BI2288">
        <v>9</v>
      </c>
      <c r="BJ2288" t="s">
        <v>27</v>
      </c>
      <c r="BK2288" s="65" t="e">
        <f t="shared" si="467"/>
        <v>#VALUE!</v>
      </c>
      <c r="BL2288" t="s">
        <v>27</v>
      </c>
      <c r="BM2288" s="65" t="e">
        <f t="shared" si="460"/>
        <v>#VALUE!</v>
      </c>
      <c r="BN2288">
        <v>0</v>
      </c>
      <c r="BO2288" s="71">
        <f t="shared" si="461"/>
        <v>0</v>
      </c>
      <c r="BP2288" t="s">
        <v>27</v>
      </c>
      <c r="BQ2288" s="71" t="e">
        <f t="shared" si="462"/>
        <v>#VALUE!</v>
      </c>
      <c r="BR2288">
        <v>0</v>
      </c>
      <c r="BS2288" s="73">
        <f t="shared" si="463"/>
        <v>0</v>
      </c>
      <c r="BT2288" t="s">
        <v>27</v>
      </c>
      <c r="BU2288" s="73" t="e">
        <f t="shared" si="464"/>
        <v>#VALUE!</v>
      </c>
      <c r="BV2288">
        <v>0</v>
      </c>
      <c r="BW2288" s="71">
        <f t="shared" si="465"/>
        <v>0</v>
      </c>
      <c r="BX2288">
        <v>0</v>
      </c>
      <c r="BY2288" s="71">
        <f t="shared" si="466"/>
        <v>0</v>
      </c>
      <c r="BZ2288">
        <v>0</v>
      </c>
      <c r="CA2288" s="71">
        <f t="shared" si="458"/>
        <v>0</v>
      </c>
      <c r="CB2288" t="s">
        <v>27</v>
      </c>
      <c r="CC2288" s="71" t="e">
        <f t="shared" si="468"/>
        <v>#VALUE!</v>
      </c>
    </row>
    <row r="2289" spans="2:81" x14ac:dyDescent="0.25">
      <c r="B2289">
        <v>2726</v>
      </c>
      <c r="C2289">
        <v>3</v>
      </c>
      <c r="D2289">
        <v>5</v>
      </c>
      <c r="E2289">
        <v>7</v>
      </c>
      <c r="F2289" s="17">
        <v>1500000</v>
      </c>
      <c r="G2289">
        <v>10</v>
      </c>
      <c r="H2289">
        <v>2</v>
      </c>
      <c r="I2289">
        <v>2</v>
      </c>
      <c r="J2289">
        <v>4</v>
      </c>
      <c r="K2289">
        <v>6</v>
      </c>
      <c r="L2289">
        <v>6</v>
      </c>
      <c r="M2289">
        <v>2</v>
      </c>
      <c r="N2289">
        <v>1</v>
      </c>
      <c r="O2289">
        <v>9</v>
      </c>
      <c r="P2289">
        <v>1</v>
      </c>
      <c r="Q2289">
        <v>2</v>
      </c>
      <c r="R2289">
        <v>1</v>
      </c>
      <c r="S2289">
        <v>2</v>
      </c>
      <c r="T2289">
        <v>1</v>
      </c>
      <c r="U2289">
        <v>2</v>
      </c>
      <c r="V2289">
        <v>46.62</v>
      </c>
      <c r="W2289">
        <v>23</v>
      </c>
      <c r="X2289">
        <v>1</v>
      </c>
      <c r="Y2289">
        <v>4771</v>
      </c>
      <c r="Z2289">
        <v>1084</v>
      </c>
      <c r="AA2289">
        <v>1</v>
      </c>
      <c r="AB2289">
        <v>99618964</v>
      </c>
      <c r="AC2289" s="6">
        <v>2059663</v>
      </c>
      <c r="AD2289" s="6">
        <v>1325420</v>
      </c>
      <c r="AE2289">
        <v>0</v>
      </c>
      <c r="AF2289">
        <v>0</v>
      </c>
      <c r="AG2289" s="25">
        <f t="shared" si="456"/>
        <v>66.41264266666667</v>
      </c>
      <c r="AH2289" s="29"/>
      <c r="AI2289" s="25">
        <f t="shared" si="459"/>
        <v>42.341746000000001</v>
      </c>
      <c r="AJ2289" s="34">
        <f t="shared" si="457"/>
        <v>24.095868666666668</v>
      </c>
      <c r="AK2289">
        <v>18614484</v>
      </c>
      <c r="AL2289">
        <v>63512619</v>
      </c>
      <c r="AM2289" t="s">
        <v>29</v>
      </c>
      <c r="AN2289" t="s">
        <v>27</v>
      </c>
      <c r="AO2289" s="6" t="s">
        <v>28</v>
      </c>
      <c r="AP2289">
        <v>9</v>
      </c>
      <c r="AQ2289">
        <v>9</v>
      </c>
      <c r="AR2289">
        <v>500</v>
      </c>
      <c r="AS2289">
        <v>69345</v>
      </c>
      <c r="AT2289" s="6">
        <v>890</v>
      </c>
      <c r="AU2289">
        <v>0</v>
      </c>
      <c r="AV2289">
        <v>0</v>
      </c>
      <c r="AW2289">
        <v>1</v>
      </c>
      <c r="AX2289">
        <v>1</v>
      </c>
      <c r="AY2289">
        <v>2</v>
      </c>
      <c r="AZ2289">
        <v>2</v>
      </c>
      <c r="BA2289">
        <v>1</v>
      </c>
      <c r="BB2289">
        <v>2</v>
      </c>
      <c r="BC2289">
        <v>2</v>
      </c>
      <c r="BD2289">
        <v>2</v>
      </c>
      <c r="BE2289">
        <v>36037</v>
      </c>
      <c r="BF2289">
        <v>36037000</v>
      </c>
      <c r="BG2289" s="6">
        <v>733353</v>
      </c>
      <c r="BH2289">
        <v>0</v>
      </c>
      <c r="BI2289">
        <v>0</v>
      </c>
      <c r="BJ2289">
        <v>36766514</v>
      </c>
      <c r="BK2289" s="65">
        <f t="shared" si="467"/>
        <v>24.511009333333334</v>
      </c>
      <c r="BL2289">
        <v>10548439</v>
      </c>
      <c r="BM2289" s="65">
        <f t="shared" si="460"/>
        <v>7.0322926666666667</v>
      </c>
      <c r="BN2289">
        <v>11896349</v>
      </c>
      <c r="BO2289" s="71">
        <f t="shared" si="461"/>
        <v>7.9308993333333335</v>
      </c>
      <c r="BP2289">
        <v>1103045</v>
      </c>
      <c r="BQ2289" s="71">
        <f t="shared" si="462"/>
        <v>0.73536333333333337</v>
      </c>
      <c r="BR2289">
        <v>18972676</v>
      </c>
      <c r="BS2289" s="73">
        <f t="shared" si="463"/>
        <v>12.648450666666667</v>
      </c>
      <c r="BT2289">
        <v>734583</v>
      </c>
      <c r="BU2289" s="73">
        <f t="shared" si="464"/>
        <v>0.48972199999999999</v>
      </c>
      <c r="BV2289">
        <v>4235025</v>
      </c>
      <c r="BW2289" s="71">
        <f t="shared" si="465"/>
        <v>2.82335</v>
      </c>
      <c r="BX2289">
        <v>865748</v>
      </c>
      <c r="BY2289" s="71">
        <f t="shared" si="466"/>
        <v>0.57716533333333331</v>
      </c>
      <c r="BZ2289">
        <v>2485755</v>
      </c>
      <c r="CA2289" s="71">
        <f t="shared" si="458"/>
        <v>1.65717</v>
      </c>
      <c r="CB2289">
        <v>12010830</v>
      </c>
      <c r="CC2289" s="71">
        <f t="shared" si="468"/>
        <v>8.0072200000000002</v>
      </c>
    </row>
    <row r="2290" spans="2:81" x14ac:dyDescent="0.25">
      <c r="B2290">
        <v>2727</v>
      </c>
      <c r="C2290">
        <v>1</v>
      </c>
      <c r="D2290">
        <v>1</v>
      </c>
      <c r="E2290">
        <v>2</v>
      </c>
      <c r="F2290" s="17">
        <v>196000</v>
      </c>
      <c r="G2290">
        <v>7</v>
      </c>
      <c r="H2290">
        <v>1</v>
      </c>
      <c r="I2290">
        <v>4</v>
      </c>
      <c r="J2290">
        <v>8</v>
      </c>
      <c r="K2290">
        <v>3</v>
      </c>
      <c r="L2290">
        <v>1</v>
      </c>
      <c r="M2290">
        <v>1</v>
      </c>
      <c r="N2290" t="s">
        <v>26</v>
      </c>
      <c r="O2290">
        <v>6</v>
      </c>
      <c r="P2290">
        <v>1</v>
      </c>
      <c r="Q2290">
        <v>1</v>
      </c>
      <c r="R2290">
        <v>2</v>
      </c>
      <c r="S2290">
        <v>2</v>
      </c>
      <c r="T2290">
        <v>2</v>
      </c>
      <c r="U2290">
        <v>2</v>
      </c>
      <c r="V2290">
        <v>92.66</v>
      </c>
      <c r="W2290">
        <v>53</v>
      </c>
      <c r="X2290">
        <v>2</v>
      </c>
      <c r="Y2290">
        <v>6444</v>
      </c>
      <c r="Z2290">
        <v>680</v>
      </c>
      <c r="AA2290">
        <v>1</v>
      </c>
      <c r="AB2290">
        <v>62217921</v>
      </c>
      <c r="AC2290" s="6">
        <v>885929</v>
      </c>
      <c r="AD2290" s="6">
        <v>585059</v>
      </c>
      <c r="AE2290">
        <v>1</v>
      </c>
      <c r="AF2290">
        <v>1</v>
      </c>
      <c r="AG2290" s="25">
        <f t="shared" si="456"/>
        <v>317.43837244897958</v>
      </c>
      <c r="AH2290" s="29"/>
      <c r="AI2290" s="25">
        <f t="shared" si="459"/>
        <v>114.74061734693878</v>
      </c>
      <c r="AJ2290" s="34">
        <f t="shared" si="457"/>
        <v>204.23298979591837</v>
      </c>
      <c r="AK2290">
        <v>6591196</v>
      </c>
      <c r="AL2290">
        <v>22489161</v>
      </c>
      <c r="AM2290">
        <v>385342</v>
      </c>
      <c r="AN2290">
        <v>39728760</v>
      </c>
      <c r="AO2290" s="6">
        <v>300870</v>
      </c>
      <c r="AP2290">
        <v>1</v>
      </c>
      <c r="AQ2290">
        <v>1</v>
      </c>
      <c r="AR2290" t="s">
        <v>29</v>
      </c>
      <c r="AS2290" t="s">
        <v>27</v>
      </c>
      <c r="AT2290" s="6" t="s">
        <v>28</v>
      </c>
      <c r="AU2290">
        <v>9</v>
      </c>
      <c r="AV2290">
        <v>9</v>
      </c>
      <c r="AW2290">
        <v>2</v>
      </c>
      <c r="AX2290">
        <v>2</v>
      </c>
      <c r="AY2290">
        <v>2</v>
      </c>
      <c r="AZ2290">
        <v>2</v>
      </c>
      <c r="BA2290">
        <v>2</v>
      </c>
      <c r="BB2290">
        <v>2</v>
      </c>
      <c r="BC2290">
        <v>2</v>
      </c>
      <c r="BD2290">
        <v>2</v>
      </c>
      <c r="BE2290" t="s">
        <v>29</v>
      </c>
      <c r="BF2290" t="s">
        <v>27</v>
      </c>
      <c r="BG2290" s="6" t="s">
        <v>28</v>
      </c>
      <c r="BH2290">
        <v>9</v>
      </c>
      <c r="BI2290">
        <v>9</v>
      </c>
      <c r="BJ2290">
        <v>39794700</v>
      </c>
      <c r="BK2290" s="65">
        <f t="shared" si="467"/>
        <v>203.03418367346939</v>
      </c>
      <c r="BL2290">
        <v>3444697</v>
      </c>
      <c r="BM2290" s="65">
        <f t="shared" si="460"/>
        <v>17.57498469387755</v>
      </c>
      <c r="BN2290">
        <v>1268923</v>
      </c>
      <c r="BO2290" s="71">
        <f t="shared" si="461"/>
        <v>6.4740969387755101</v>
      </c>
      <c r="BP2290">
        <v>849630</v>
      </c>
      <c r="BQ2290" s="71">
        <f t="shared" si="462"/>
        <v>4.3348469387755104</v>
      </c>
      <c r="BR2290">
        <v>8878914</v>
      </c>
      <c r="BS2290" s="73">
        <f t="shared" si="463"/>
        <v>45.300581632653063</v>
      </c>
      <c r="BT2290">
        <v>606348</v>
      </c>
      <c r="BU2290" s="73">
        <f t="shared" si="464"/>
        <v>3.0936122448979591</v>
      </c>
      <c r="BV2290">
        <v>3878822</v>
      </c>
      <c r="BW2290" s="71">
        <f t="shared" si="465"/>
        <v>19.789908163265306</v>
      </c>
      <c r="BX2290">
        <v>215363</v>
      </c>
      <c r="BY2290" s="71">
        <f t="shared" si="466"/>
        <v>1.0987908163265305</v>
      </c>
      <c r="BZ2290">
        <v>1290678</v>
      </c>
      <c r="CA2290" s="71">
        <f t="shared" si="458"/>
        <v>6.5850918367346942</v>
      </c>
      <c r="CB2290">
        <v>1989848</v>
      </c>
      <c r="CC2290" s="71">
        <f t="shared" si="468"/>
        <v>10.152285714285714</v>
      </c>
    </row>
    <row r="2291" spans="2:81" x14ac:dyDescent="0.25">
      <c r="B2291">
        <v>2728</v>
      </c>
      <c r="C2291">
        <v>4</v>
      </c>
      <c r="D2291">
        <v>9</v>
      </c>
      <c r="E2291">
        <v>1</v>
      </c>
      <c r="F2291" s="17">
        <v>205000</v>
      </c>
      <c r="G2291">
        <v>8</v>
      </c>
      <c r="H2291">
        <v>2</v>
      </c>
      <c r="I2291">
        <v>16</v>
      </c>
      <c r="J2291">
        <v>35</v>
      </c>
      <c r="K2291">
        <v>6</v>
      </c>
      <c r="L2291">
        <v>5</v>
      </c>
      <c r="M2291">
        <v>1</v>
      </c>
      <c r="N2291">
        <v>1</v>
      </c>
      <c r="O2291">
        <v>4</v>
      </c>
      <c r="P2291">
        <v>1</v>
      </c>
      <c r="Q2291">
        <v>1</v>
      </c>
      <c r="R2291">
        <v>1</v>
      </c>
      <c r="S2291">
        <v>2</v>
      </c>
      <c r="T2291">
        <v>1</v>
      </c>
      <c r="U2291">
        <v>2</v>
      </c>
      <c r="V2291">
        <v>11.26</v>
      </c>
      <c r="W2291">
        <v>43</v>
      </c>
      <c r="X2291">
        <v>1</v>
      </c>
      <c r="Y2291">
        <v>7131</v>
      </c>
      <c r="Z2291">
        <v>389</v>
      </c>
      <c r="AA2291">
        <v>1</v>
      </c>
      <c r="AB2291">
        <v>72163607</v>
      </c>
      <c r="AC2291" s="6">
        <v>886835</v>
      </c>
      <c r="AD2291" s="6">
        <v>215072</v>
      </c>
      <c r="AE2291">
        <v>1</v>
      </c>
      <c r="AF2291">
        <v>1</v>
      </c>
      <c r="AG2291" s="25">
        <f t="shared" si="456"/>
        <v>352.01759512195122</v>
      </c>
      <c r="AH2291" s="29"/>
      <c r="AI2291" s="25">
        <f t="shared" si="459"/>
        <v>70.56195609756098</v>
      </c>
      <c r="AJ2291" s="34">
        <f t="shared" si="457"/>
        <v>281.79333658536586</v>
      </c>
      <c r="AK2291">
        <v>4239508</v>
      </c>
      <c r="AL2291">
        <v>14465201</v>
      </c>
      <c r="AM2291">
        <v>13351</v>
      </c>
      <c r="AN2291">
        <v>1376488</v>
      </c>
      <c r="AO2291" s="6">
        <v>9887</v>
      </c>
      <c r="AP2291">
        <v>1</v>
      </c>
      <c r="AQ2291">
        <v>1</v>
      </c>
      <c r="AR2291">
        <v>1391</v>
      </c>
      <c r="AS2291">
        <v>192918</v>
      </c>
      <c r="AT2291" s="6">
        <v>1805</v>
      </c>
      <c r="AU2291">
        <v>1</v>
      </c>
      <c r="AV2291">
        <v>1</v>
      </c>
      <c r="AW2291">
        <v>1</v>
      </c>
      <c r="AX2291">
        <v>1</v>
      </c>
      <c r="AY2291">
        <v>2</v>
      </c>
      <c r="AZ2291">
        <v>2</v>
      </c>
      <c r="BA2291">
        <v>1</v>
      </c>
      <c r="BB2291">
        <v>1</v>
      </c>
      <c r="BC2291">
        <v>2</v>
      </c>
      <c r="BD2291">
        <v>2</v>
      </c>
      <c r="BE2291">
        <v>56129</v>
      </c>
      <c r="BF2291">
        <v>56129000</v>
      </c>
      <c r="BG2291" s="6">
        <v>660071</v>
      </c>
      <c r="BH2291">
        <v>1</v>
      </c>
      <c r="BI2291">
        <v>1</v>
      </c>
      <c r="BJ2291">
        <v>23782937</v>
      </c>
      <c r="BK2291" s="65">
        <f t="shared" si="467"/>
        <v>116.0143268292683</v>
      </c>
      <c r="BL2291">
        <v>0</v>
      </c>
      <c r="BM2291" s="65">
        <f t="shared" si="460"/>
        <v>0</v>
      </c>
      <c r="BN2291">
        <v>4633784</v>
      </c>
      <c r="BO2291" s="71">
        <f t="shared" si="461"/>
        <v>22.603824390243901</v>
      </c>
      <c r="BP2291">
        <v>32135485</v>
      </c>
      <c r="BQ2291" s="71">
        <f t="shared" si="462"/>
        <v>156.75846341463415</v>
      </c>
      <c r="BR2291">
        <v>6502377</v>
      </c>
      <c r="BS2291" s="73">
        <f t="shared" si="463"/>
        <v>31.718912195121952</v>
      </c>
      <c r="BT2291">
        <v>1671427</v>
      </c>
      <c r="BU2291" s="73">
        <f t="shared" si="464"/>
        <v>8.1533024390243902</v>
      </c>
      <c r="BV2291">
        <v>373028</v>
      </c>
      <c r="BW2291" s="71">
        <f t="shared" si="465"/>
        <v>1.819648780487805</v>
      </c>
      <c r="BX2291">
        <v>150294</v>
      </c>
      <c r="BY2291" s="71">
        <f t="shared" si="466"/>
        <v>0.73314146341463415</v>
      </c>
      <c r="BZ2291">
        <v>414856</v>
      </c>
      <c r="CA2291" s="71">
        <f t="shared" si="458"/>
        <v>2.0236878048780489</v>
      </c>
      <c r="CB2291">
        <v>2499420</v>
      </c>
      <c r="CC2291" s="71">
        <f t="shared" si="468"/>
        <v>12.19229268292683</v>
      </c>
    </row>
    <row r="2292" spans="2:81" x14ac:dyDescent="0.25">
      <c r="B2292">
        <v>2729</v>
      </c>
      <c r="C2292">
        <v>3</v>
      </c>
      <c r="D2292">
        <v>7</v>
      </c>
      <c r="E2292">
        <v>5</v>
      </c>
      <c r="F2292" s="17">
        <v>8000</v>
      </c>
      <c r="G2292">
        <v>3</v>
      </c>
      <c r="H2292">
        <v>6</v>
      </c>
      <c r="I2292">
        <v>13</v>
      </c>
      <c r="J2292">
        <v>25</v>
      </c>
      <c r="K2292">
        <v>1</v>
      </c>
      <c r="L2292">
        <v>2</v>
      </c>
      <c r="M2292">
        <v>2</v>
      </c>
      <c r="N2292">
        <v>2</v>
      </c>
      <c r="O2292">
        <v>1</v>
      </c>
      <c r="P2292">
        <v>1</v>
      </c>
      <c r="Q2292">
        <v>1</v>
      </c>
      <c r="R2292">
        <v>2</v>
      </c>
      <c r="S2292">
        <v>2</v>
      </c>
      <c r="T2292">
        <v>2</v>
      </c>
      <c r="U2292">
        <v>2</v>
      </c>
      <c r="V2292">
        <v>807.37</v>
      </c>
      <c r="W2292">
        <v>57</v>
      </c>
      <c r="X2292">
        <v>1</v>
      </c>
      <c r="Y2292">
        <v>2420</v>
      </c>
      <c r="Z2292">
        <v>2885</v>
      </c>
      <c r="AA2292">
        <v>1</v>
      </c>
      <c r="AB2292">
        <v>273991</v>
      </c>
      <c r="AC2292" s="6">
        <v>6413</v>
      </c>
      <c r="AD2292" s="6">
        <v>5679</v>
      </c>
      <c r="AE2292">
        <v>1</v>
      </c>
      <c r="AF2292">
        <v>1</v>
      </c>
      <c r="AG2292" s="25">
        <f t="shared" si="456"/>
        <v>34.248874999999998</v>
      </c>
      <c r="AH2292" s="29"/>
      <c r="AI2292" s="25">
        <f t="shared" si="459"/>
        <v>25.03425</v>
      </c>
      <c r="AJ2292" s="34">
        <f t="shared" si="457"/>
        <v>9.3108749999999993</v>
      </c>
      <c r="AK2292">
        <v>58697</v>
      </c>
      <c r="AL2292">
        <v>200274</v>
      </c>
      <c r="AM2292">
        <v>715</v>
      </c>
      <c r="AN2292">
        <v>73717</v>
      </c>
      <c r="AO2292" s="6">
        <v>734</v>
      </c>
      <c r="AP2292">
        <v>1</v>
      </c>
      <c r="AQ2292">
        <v>1</v>
      </c>
      <c r="AR2292" t="s">
        <v>29</v>
      </c>
      <c r="AS2292" t="s">
        <v>27</v>
      </c>
      <c r="AT2292" s="6" t="s">
        <v>28</v>
      </c>
      <c r="AU2292">
        <v>9</v>
      </c>
      <c r="AV2292">
        <v>9</v>
      </c>
      <c r="AW2292">
        <v>2</v>
      </c>
      <c r="AX2292">
        <v>2</v>
      </c>
      <c r="AY2292">
        <v>2</v>
      </c>
      <c r="AZ2292">
        <v>2</v>
      </c>
      <c r="BA2292">
        <v>2</v>
      </c>
      <c r="BB2292">
        <v>2</v>
      </c>
      <c r="BC2292">
        <v>2</v>
      </c>
      <c r="BD2292">
        <v>2</v>
      </c>
      <c r="BE2292" t="s">
        <v>29</v>
      </c>
      <c r="BF2292" t="s">
        <v>27</v>
      </c>
      <c r="BG2292" s="6" t="s">
        <v>28</v>
      </c>
      <c r="BH2292">
        <v>9</v>
      </c>
      <c r="BI2292">
        <v>9</v>
      </c>
      <c r="BJ2292">
        <v>84325</v>
      </c>
      <c r="BK2292" s="65">
        <f t="shared" si="467"/>
        <v>10.540625</v>
      </c>
      <c r="BL2292">
        <v>39469</v>
      </c>
      <c r="BM2292" s="65">
        <f t="shared" si="460"/>
        <v>4.9336250000000001</v>
      </c>
      <c r="BN2292">
        <v>4976</v>
      </c>
      <c r="BO2292" s="71">
        <f t="shared" si="461"/>
        <v>0.622</v>
      </c>
      <c r="BP2292">
        <v>569</v>
      </c>
      <c r="BQ2292" s="71">
        <f t="shared" si="462"/>
        <v>7.1124999999999994E-2</v>
      </c>
      <c r="BR2292">
        <v>114461</v>
      </c>
      <c r="BS2292" s="73">
        <f t="shared" si="463"/>
        <v>14.307625</v>
      </c>
      <c r="BT2292">
        <v>0</v>
      </c>
      <c r="BU2292" s="73">
        <f t="shared" si="464"/>
        <v>0</v>
      </c>
      <c r="BV2292">
        <v>10582</v>
      </c>
      <c r="BW2292" s="71">
        <f t="shared" si="465"/>
        <v>1.3227500000000001</v>
      </c>
      <c r="BX2292">
        <v>0</v>
      </c>
      <c r="BY2292" s="71">
        <f t="shared" si="466"/>
        <v>0</v>
      </c>
      <c r="BZ2292">
        <v>0</v>
      </c>
      <c r="CA2292" s="71">
        <f t="shared" si="458"/>
        <v>0</v>
      </c>
      <c r="CB2292">
        <v>19609</v>
      </c>
      <c r="CC2292" s="71">
        <f t="shared" si="468"/>
        <v>2.4511250000000002</v>
      </c>
    </row>
    <row r="2293" spans="2:81" x14ac:dyDescent="0.25">
      <c r="B2293">
        <v>2730</v>
      </c>
      <c r="C2293">
        <v>3</v>
      </c>
      <c r="D2293">
        <v>5</v>
      </c>
      <c r="E2293">
        <v>5</v>
      </c>
      <c r="F2293" s="17">
        <v>14500</v>
      </c>
      <c r="G2293">
        <v>4</v>
      </c>
      <c r="H2293">
        <v>4</v>
      </c>
      <c r="I2293">
        <v>14</v>
      </c>
      <c r="J2293">
        <v>28</v>
      </c>
      <c r="K2293">
        <v>3</v>
      </c>
      <c r="L2293">
        <v>1</v>
      </c>
      <c r="M2293">
        <v>2</v>
      </c>
      <c r="N2293">
        <v>2</v>
      </c>
      <c r="O2293">
        <v>2</v>
      </c>
      <c r="P2293">
        <v>1</v>
      </c>
      <c r="Q2293">
        <v>2</v>
      </c>
      <c r="R2293">
        <v>2</v>
      </c>
      <c r="S2293">
        <v>2</v>
      </c>
      <c r="T2293">
        <v>2</v>
      </c>
      <c r="U2293">
        <v>2</v>
      </c>
      <c r="V2293">
        <v>227.37</v>
      </c>
      <c r="W2293">
        <v>27</v>
      </c>
      <c r="X2293">
        <v>1</v>
      </c>
      <c r="Y2293">
        <v>324</v>
      </c>
      <c r="Z2293">
        <v>4883</v>
      </c>
      <c r="AA2293">
        <v>1</v>
      </c>
      <c r="AB2293">
        <v>659697</v>
      </c>
      <c r="AC2293" s="6">
        <v>18962</v>
      </c>
      <c r="AD2293" s="6">
        <v>18962</v>
      </c>
      <c r="AE2293">
        <v>0</v>
      </c>
      <c r="AF2293">
        <v>0</v>
      </c>
      <c r="AG2293" s="25">
        <f t="shared" si="456"/>
        <v>45.496344827586206</v>
      </c>
      <c r="AH2293" s="29"/>
      <c r="AI2293" s="25">
        <f t="shared" si="459"/>
        <v>45.496344827586206</v>
      </c>
      <c r="AJ2293" s="34">
        <f t="shared" si="457"/>
        <v>3.5862068965517241E-3</v>
      </c>
      <c r="AK2293">
        <v>193346</v>
      </c>
      <c r="AL2293">
        <v>659697</v>
      </c>
      <c r="AM2293" t="s">
        <v>29</v>
      </c>
      <c r="AN2293" t="s">
        <v>27</v>
      </c>
      <c r="AO2293" s="6" t="s">
        <v>28</v>
      </c>
      <c r="AP2293">
        <v>9</v>
      </c>
      <c r="AQ2293">
        <v>9</v>
      </c>
      <c r="AR2293" t="s">
        <v>29</v>
      </c>
      <c r="AS2293" t="s">
        <v>27</v>
      </c>
      <c r="AT2293" s="6" t="s">
        <v>28</v>
      </c>
      <c r="AU2293">
        <v>9</v>
      </c>
      <c r="AV2293">
        <v>9</v>
      </c>
      <c r="AW2293">
        <v>2</v>
      </c>
      <c r="AX2293">
        <v>2</v>
      </c>
      <c r="AY2293">
        <v>2</v>
      </c>
      <c r="AZ2293">
        <v>2</v>
      </c>
      <c r="BA2293">
        <v>2</v>
      </c>
      <c r="BB2293">
        <v>2</v>
      </c>
      <c r="BC2293">
        <v>2</v>
      </c>
      <c r="BD2293">
        <v>2</v>
      </c>
      <c r="BE2293" t="s">
        <v>29</v>
      </c>
      <c r="BF2293" t="s">
        <v>27</v>
      </c>
      <c r="BG2293" s="6" t="s">
        <v>28</v>
      </c>
      <c r="BH2293">
        <v>9</v>
      </c>
      <c r="BI2293">
        <v>9</v>
      </c>
      <c r="BJ2293">
        <v>0</v>
      </c>
      <c r="BK2293" s="65">
        <f t="shared" si="467"/>
        <v>0</v>
      </c>
      <c r="BL2293">
        <v>264091</v>
      </c>
      <c r="BM2293" s="65">
        <f t="shared" si="460"/>
        <v>18.213172413793103</v>
      </c>
      <c r="BN2293">
        <v>85177</v>
      </c>
      <c r="BO2293" s="71">
        <f t="shared" si="461"/>
        <v>5.8742758620689655</v>
      </c>
      <c r="BP2293">
        <v>112078</v>
      </c>
      <c r="BQ2293" s="71">
        <f t="shared" si="462"/>
        <v>7.7295172413793107</v>
      </c>
      <c r="BR2293">
        <v>111159</v>
      </c>
      <c r="BS2293" s="73">
        <f t="shared" si="463"/>
        <v>7.6661379310344824</v>
      </c>
      <c r="BT2293">
        <v>0</v>
      </c>
      <c r="BU2293" s="73">
        <f t="shared" si="464"/>
        <v>0</v>
      </c>
      <c r="BV2293">
        <v>0</v>
      </c>
      <c r="BW2293" s="71">
        <f t="shared" si="465"/>
        <v>0</v>
      </c>
      <c r="BX2293">
        <v>12745</v>
      </c>
      <c r="BY2293" s="71">
        <f t="shared" si="466"/>
        <v>0.87896551724137928</v>
      </c>
      <c r="BZ2293">
        <v>53587</v>
      </c>
      <c r="CA2293" s="71">
        <f t="shared" si="458"/>
        <v>3.6956551724137929</v>
      </c>
      <c r="CB2293">
        <v>20859</v>
      </c>
      <c r="CC2293" s="71">
        <f t="shared" si="468"/>
        <v>1.4385517241379311</v>
      </c>
    </row>
    <row r="2294" spans="2:81" x14ac:dyDescent="0.25">
      <c r="B2294">
        <v>2731</v>
      </c>
      <c r="C2294">
        <v>3</v>
      </c>
      <c r="D2294">
        <v>5</v>
      </c>
      <c r="E2294">
        <v>4</v>
      </c>
      <c r="F2294" s="17">
        <v>8000</v>
      </c>
      <c r="G2294">
        <v>3</v>
      </c>
      <c r="H2294">
        <v>5</v>
      </c>
      <c r="I2294">
        <v>13</v>
      </c>
      <c r="J2294">
        <v>24</v>
      </c>
      <c r="K2294">
        <v>5</v>
      </c>
      <c r="L2294">
        <v>4</v>
      </c>
      <c r="M2294">
        <v>2</v>
      </c>
      <c r="N2294">
        <v>1</v>
      </c>
      <c r="O2294">
        <v>1</v>
      </c>
      <c r="P2294">
        <v>1</v>
      </c>
      <c r="Q2294">
        <v>2</v>
      </c>
      <c r="R2294">
        <v>2</v>
      </c>
      <c r="S2294">
        <v>1</v>
      </c>
      <c r="T2294">
        <v>2</v>
      </c>
      <c r="U2294">
        <v>2</v>
      </c>
      <c r="V2294">
        <v>2746.94</v>
      </c>
      <c r="W2294">
        <v>25</v>
      </c>
      <c r="X2294">
        <v>1</v>
      </c>
      <c r="Y2294">
        <v>2154</v>
      </c>
      <c r="Z2294">
        <v>1993</v>
      </c>
      <c r="AA2294">
        <v>1</v>
      </c>
      <c r="AB2294">
        <v>262216</v>
      </c>
      <c r="AC2294" s="6">
        <v>7849</v>
      </c>
      <c r="AD2294" s="6">
        <v>7849</v>
      </c>
      <c r="AE2294">
        <v>0</v>
      </c>
      <c r="AF2294">
        <v>0</v>
      </c>
      <c r="AG2294" s="25">
        <f t="shared" si="456"/>
        <v>32.777000000000001</v>
      </c>
      <c r="AH2294" s="29"/>
      <c r="AI2294" s="25">
        <f t="shared" si="459"/>
        <v>32.777000000000001</v>
      </c>
      <c r="AJ2294" s="34">
        <f t="shared" si="457"/>
        <v>6.4999999999999997E-3</v>
      </c>
      <c r="AK2294">
        <v>76851</v>
      </c>
      <c r="AL2294">
        <v>262216</v>
      </c>
      <c r="AM2294" t="s">
        <v>29</v>
      </c>
      <c r="AN2294" t="s">
        <v>27</v>
      </c>
      <c r="AO2294" s="6" t="s">
        <v>28</v>
      </c>
      <c r="AP2294">
        <v>9</v>
      </c>
      <c r="AQ2294">
        <v>9</v>
      </c>
      <c r="AR2294" t="s">
        <v>29</v>
      </c>
      <c r="AS2294" t="s">
        <v>27</v>
      </c>
      <c r="AT2294" s="6" t="s">
        <v>28</v>
      </c>
      <c r="AU2294">
        <v>9</v>
      </c>
      <c r="AV2294">
        <v>9</v>
      </c>
      <c r="AW2294">
        <v>2</v>
      </c>
      <c r="AX2294">
        <v>2</v>
      </c>
      <c r="AY2294">
        <v>2</v>
      </c>
      <c r="AZ2294">
        <v>2</v>
      </c>
      <c r="BA2294">
        <v>2</v>
      </c>
      <c r="BB2294">
        <v>2</v>
      </c>
      <c r="BC2294">
        <v>2</v>
      </c>
      <c r="BD2294">
        <v>2</v>
      </c>
      <c r="BE2294" t="s">
        <v>29</v>
      </c>
      <c r="BF2294" t="s">
        <v>27</v>
      </c>
      <c r="BG2294" s="6" t="s">
        <v>28</v>
      </c>
      <c r="BH2294">
        <v>9</v>
      </c>
      <c r="BI2294">
        <v>9</v>
      </c>
      <c r="BJ2294">
        <v>18231</v>
      </c>
      <c r="BK2294" s="65">
        <f t="shared" si="467"/>
        <v>2.2788750000000002</v>
      </c>
      <c r="BL2294">
        <v>121272</v>
      </c>
      <c r="BM2294" s="65">
        <f t="shared" si="460"/>
        <v>15.159000000000001</v>
      </c>
      <c r="BN2294">
        <v>22729</v>
      </c>
      <c r="BO2294" s="71">
        <f t="shared" si="461"/>
        <v>2.8411249999999999</v>
      </c>
      <c r="BP2294">
        <v>340</v>
      </c>
      <c r="BQ2294" s="71">
        <f t="shared" si="462"/>
        <v>4.2500000000000003E-2</v>
      </c>
      <c r="BR2294">
        <v>36313</v>
      </c>
      <c r="BS2294" s="73">
        <f t="shared" si="463"/>
        <v>4.5391250000000003</v>
      </c>
      <c r="BT2294">
        <v>0</v>
      </c>
      <c r="BU2294" s="73">
        <f t="shared" si="464"/>
        <v>0</v>
      </c>
      <c r="BV2294">
        <v>0</v>
      </c>
      <c r="BW2294" s="71">
        <f t="shared" si="465"/>
        <v>0</v>
      </c>
      <c r="BX2294">
        <v>0</v>
      </c>
      <c r="BY2294" s="71">
        <f t="shared" si="466"/>
        <v>0</v>
      </c>
      <c r="BZ2294">
        <v>0</v>
      </c>
      <c r="CA2294" s="71">
        <f t="shared" si="458"/>
        <v>0</v>
      </c>
      <c r="CB2294">
        <v>63332</v>
      </c>
      <c r="CC2294" s="71">
        <f t="shared" si="468"/>
        <v>7.9165000000000001</v>
      </c>
    </row>
    <row r="2295" spans="2:81" x14ac:dyDescent="0.25">
      <c r="B2295">
        <v>2732</v>
      </c>
      <c r="C2295">
        <v>3</v>
      </c>
      <c r="D2295">
        <v>7</v>
      </c>
      <c r="E2295">
        <v>5</v>
      </c>
      <c r="F2295" s="17">
        <v>57000</v>
      </c>
      <c r="G2295">
        <v>6</v>
      </c>
      <c r="H2295">
        <v>5</v>
      </c>
      <c r="I2295">
        <v>23</v>
      </c>
      <c r="J2295">
        <v>50</v>
      </c>
      <c r="K2295" t="s">
        <v>26</v>
      </c>
      <c r="L2295" t="s">
        <v>154</v>
      </c>
      <c r="M2295" t="s">
        <v>26</v>
      </c>
      <c r="N2295" t="s">
        <v>26</v>
      </c>
      <c r="O2295" t="s">
        <v>157</v>
      </c>
      <c r="P2295">
        <v>1</v>
      </c>
      <c r="Q2295">
        <v>1</v>
      </c>
      <c r="R2295">
        <v>2</v>
      </c>
      <c r="S2295" t="s">
        <v>26</v>
      </c>
      <c r="T2295">
        <v>2</v>
      </c>
      <c r="U2295">
        <v>2</v>
      </c>
      <c r="V2295">
        <v>377.5</v>
      </c>
      <c r="W2295">
        <v>49</v>
      </c>
      <c r="X2295">
        <v>1</v>
      </c>
      <c r="Y2295">
        <v>1756</v>
      </c>
      <c r="Z2295">
        <v>3123</v>
      </c>
      <c r="AA2295">
        <v>1</v>
      </c>
      <c r="AB2295">
        <v>9247430</v>
      </c>
      <c r="AC2295" s="6">
        <v>183763</v>
      </c>
      <c r="AD2295" s="6">
        <v>153565</v>
      </c>
      <c r="AE2295">
        <v>1</v>
      </c>
      <c r="AF2295">
        <v>1</v>
      </c>
      <c r="AG2295" s="25">
        <f t="shared" si="456"/>
        <v>162.23561403508771</v>
      </c>
      <c r="AH2295" s="29"/>
      <c r="AI2295" s="25">
        <f t="shared" si="459"/>
        <v>102.24226315789474</v>
      </c>
      <c r="AJ2295" s="34">
        <f t="shared" si="457"/>
        <v>60.523736842105265</v>
      </c>
      <c r="AK2295">
        <v>1708033</v>
      </c>
      <c r="AL2295">
        <v>5827809</v>
      </c>
      <c r="AM2295">
        <v>33168</v>
      </c>
      <c r="AN2295">
        <v>3419621</v>
      </c>
      <c r="AO2295" s="6">
        <v>30198</v>
      </c>
      <c r="AP2295">
        <v>0</v>
      </c>
      <c r="AQ2295">
        <v>0</v>
      </c>
      <c r="AR2295" t="s">
        <v>29</v>
      </c>
      <c r="AS2295">
        <v>0</v>
      </c>
      <c r="AT2295" s="6" t="s">
        <v>28</v>
      </c>
      <c r="AU2295">
        <v>9</v>
      </c>
      <c r="AV2295">
        <v>9</v>
      </c>
      <c r="AW2295">
        <v>2</v>
      </c>
      <c r="AX2295">
        <v>2</v>
      </c>
      <c r="AY2295">
        <v>2</v>
      </c>
      <c r="AZ2295">
        <v>2</v>
      </c>
      <c r="BA2295">
        <v>2</v>
      </c>
      <c r="BB2295">
        <v>2</v>
      </c>
      <c r="BC2295">
        <v>2</v>
      </c>
      <c r="BD2295">
        <v>2</v>
      </c>
      <c r="BE2295" t="s">
        <v>29</v>
      </c>
      <c r="BF2295" t="s">
        <v>27</v>
      </c>
      <c r="BG2295" s="6" t="s">
        <v>28</v>
      </c>
      <c r="BH2295">
        <v>9</v>
      </c>
      <c r="BI2295">
        <v>9</v>
      </c>
      <c r="BJ2295">
        <v>1035539</v>
      </c>
      <c r="BK2295" s="65">
        <f t="shared" si="467"/>
        <v>18.167350877192984</v>
      </c>
      <c r="BL2295">
        <v>1720847</v>
      </c>
      <c r="BM2295" s="65">
        <f t="shared" si="460"/>
        <v>30.190298245614034</v>
      </c>
      <c r="BN2295">
        <v>699146</v>
      </c>
      <c r="BO2295" s="71">
        <f t="shared" si="461"/>
        <v>12.265719298245614</v>
      </c>
      <c r="BP2295">
        <v>733222</v>
      </c>
      <c r="BQ2295" s="71">
        <f t="shared" si="462"/>
        <v>12.863543859649123</v>
      </c>
      <c r="BR2295">
        <v>2167208</v>
      </c>
      <c r="BS2295" s="73">
        <f t="shared" si="463"/>
        <v>38.021192982456142</v>
      </c>
      <c r="BT2295">
        <v>1650859</v>
      </c>
      <c r="BU2295" s="73">
        <f t="shared" si="464"/>
        <v>28.962438596491229</v>
      </c>
      <c r="BV2295">
        <v>352986</v>
      </c>
      <c r="BW2295" s="71">
        <f t="shared" si="465"/>
        <v>6.1927368421052629</v>
      </c>
      <c r="BX2295">
        <v>58737</v>
      </c>
      <c r="BY2295" s="71">
        <f t="shared" si="466"/>
        <v>1.0304736842105262</v>
      </c>
      <c r="BZ2295">
        <v>83636</v>
      </c>
      <c r="CA2295" s="71">
        <f t="shared" si="458"/>
        <v>1.4672982456140351</v>
      </c>
      <c r="CB2295">
        <v>745248</v>
      </c>
      <c r="CC2295" s="71">
        <f t="shared" si="468"/>
        <v>13.074526315789473</v>
      </c>
    </row>
    <row r="2296" spans="2:81" x14ac:dyDescent="0.25">
      <c r="B2296">
        <v>2733</v>
      </c>
      <c r="C2296">
        <v>4</v>
      </c>
      <c r="D2296">
        <v>9</v>
      </c>
      <c r="E2296">
        <v>1</v>
      </c>
      <c r="F2296" s="17">
        <v>13500</v>
      </c>
      <c r="G2296">
        <v>4</v>
      </c>
      <c r="H2296">
        <v>6</v>
      </c>
      <c r="I2296">
        <v>23</v>
      </c>
      <c r="J2296">
        <v>50</v>
      </c>
      <c r="K2296" t="s">
        <v>26</v>
      </c>
      <c r="L2296" t="s">
        <v>154</v>
      </c>
      <c r="M2296" t="s">
        <v>26</v>
      </c>
      <c r="N2296" t="s">
        <v>26</v>
      </c>
      <c r="O2296" t="s">
        <v>157</v>
      </c>
      <c r="P2296">
        <v>1</v>
      </c>
      <c r="Q2296">
        <v>1</v>
      </c>
      <c r="R2296">
        <v>2</v>
      </c>
      <c r="S2296" t="s">
        <v>26</v>
      </c>
      <c r="T2296">
        <v>2</v>
      </c>
      <c r="U2296">
        <v>2</v>
      </c>
      <c r="V2296">
        <v>869.22</v>
      </c>
      <c r="W2296">
        <v>43</v>
      </c>
      <c r="X2296">
        <v>1</v>
      </c>
      <c r="Y2296">
        <v>6249</v>
      </c>
      <c r="Z2296">
        <v>585</v>
      </c>
      <c r="AA2296">
        <v>1</v>
      </c>
      <c r="AB2296">
        <v>1782860</v>
      </c>
      <c r="AC2296" s="6">
        <v>29892</v>
      </c>
      <c r="AD2296" s="6">
        <v>22584</v>
      </c>
      <c r="AE2296">
        <v>0</v>
      </c>
      <c r="AF2296">
        <v>0</v>
      </c>
      <c r="AG2296" s="25">
        <f t="shared" si="456"/>
        <v>132.06370370370371</v>
      </c>
      <c r="AH2296" s="29"/>
      <c r="AI2296" s="25">
        <f t="shared" si="459"/>
        <v>65.147999999999996</v>
      </c>
      <c r="AJ2296" s="34">
        <f t="shared" si="457"/>
        <v>67.459555555555553</v>
      </c>
      <c r="AK2296">
        <v>257766</v>
      </c>
      <c r="AL2296">
        <v>879498</v>
      </c>
      <c r="AM2296">
        <v>8762</v>
      </c>
      <c r="AN2296">
        <v>903362</v>
      </c>
      <c r="AO2296" s="6">
        <v>7308</v>
      </c>
      <c r="AP2296">
        <v>0</v>
      </c>
      <c r="AQ2296">
        <v>0</v>
      </c>
      <c r="AR2296" t="s">
        <v>29</v>
      </c>
      <c r="AS2296">
        <v>0</v>
      </c>
      <c r="AT2296" s="6" t="s">
        <v>28</v>
      </c>
      <c r="AU2296">
        <v>9</v>
      </c>
      <c r="AV2296">
        <v>9</v>
      </c>
      <c r="AW2296">
        <v>2</v>
      </c>
      <c r="AX2296">
        <v>2</v>
      </c>
      <c r="AY2296">
        <v>2</v>
      </c>
      <c r="AZ2296">
        <v>2</v>
      </c>
      <c r="BA2296">
        <v>2</v>
      </c>
      <c r="BB2296">
        <v>2</v>
      </c>
      <c r="BC2296">
        <v>2</v>
      </c>
      <c r="BD2296">
        <v>2</v>
      </c>
      <c r="BE2296" t="s">
        <v>29</v>
      </c>
      <c r="BF2296" t="s">
        <v>27</v>
      </c>
      <c r="BG2296" s="6" t="s">
        <v>28</v>
      </c>
      <c r="BH2296">
        <v>9</v>
      </c>
      <c r="BI2296">
        <v>9</v>
      </c>
      <c r="BJ2296">
        <v>903362</v>
      </c>
      <c r="BK2296" s="65">
        <f t="shared" si="467"/>
        <v>66.915703703703699</v>
      </c>
      <c r="BL2296">
        <v>48438</v>
      </c>
      <c r="BM2296" s="65">
        <f t="shared" si="460"/>
        <v>3.5880000000000001</v>
      </c>
      <c r="BN2296">
        <v>83568</v>
      </c>
      <c r="BO2296" s="71">
        <f t="shared" si="461"/>
        <v>6.1902222222222223</v>
      </c>
      <c r="BP2296">
        <v>138317</v>
      </c>
      <c r="BQ2296" s="71">
        <f t="shared" si="462"/>
        <v>10.245703703703704</v>
      </c>
      <c r="BR2296">
        <v>403703</v>
      </c>
      <c r="BS2296" s="73">
        <f t="shared" si="463"/>
        <v>29.903925925925925</v>
      </c>
      <c r="BT2296">
        <v>0</v>
      </c>
      <c r="BU2296" s="73">
        <f t="shared" si="464"/>
        <v>0</v>
      </c>
      <c r="BV2296">
        <v>65753</v>
      </c>
      <c r="BW2296" s="71">
        <f t="shared" si="465"/>
        <v>4.870592592592593</v>
      </c>
      <c r="BX2296">
        <v>10941</v>
      </c>
      <c r="BY2296" s="71">
        <f t="shared" si="466"/>
        <v>0.81044444444444441</v>
      </c>
      <c r="BZ2296">
        <v>15580</v>
      </c>
      <c r="CA2296" s="71">
        <f t="shared" si="458"/>
        <v>1.154074074074074</v>
      </c>
      <c r="CB2296">
        <v>113198</v>
      </c>
      <c r="CC2296" s="71">
        <f t="shared" si="468"/>
        <v>8.3850370370370371</v>
      </c>
    </row>
    <row r="2297" spans="2:81" x14ac:dyDescent="0.25">
      <c r="B2297">
        <v>2734</v>
      </c>
      <c r="C2297">
        <v>1</v>
      </c>
      <c r="D2297">
        <v>2</v>
      </c>
      <c r="E2297">
        <v>3</v>
      </c>
      <c r="F2297" s="17">
        <v>390000</v>
      </c>
      <c r="G2297">
        <v>8</v>
      </c>
      <c r="H2297">
        <v>2</v>
      </c>
      <c r="I2297">
        <v>16</v>
      </c>
      <c r="J2297">
        <v>35</v>
      </c>
      <c r="K2297">
        <v>6</v>
      </c>
      <c r="L2297">
        <v>5</v>
      </c>
      <c r="M2297">
        <v>1</v>
      </c>
      <c r="N2297">
        <v>1</v>
      </c>
      <c r="O2297">
        <v>991</v>
      </c>
      <c r="P2297">
        <v>1</v>
      </c>
      <c r="Q2297">
        <v>2</v>
      </c>
      <c r="R2297">
        <v>2</v>
      </c>
      <c r="S2297">
        <v>2</v>
      </c>
      <c r="T2297">
        <v>1</v>
      </c>
      <c r="U2297">
        <v>1</v>
      </c>
      <c r="V2297">
        <v>11.26</v>
      </c>
      <c r="W2297">
        <v>114</v>
      </c>
      <c r="X2297">
        <v>1</v>
      </c>
      <c r="Y2297">
        <v>5245</v>
      </c>
      <c r="Z2297">
        <v>874</v>
      </c>
      <c r="AA2297">
        <v>1</v>
      </c>
      <c r="AB2297">
        <v>124205882</v>
      </c>
      <c r="AC2297" s="6">
        <v>1873537</v>
      </c>
      <c r="AD2297" s="6">
        <v>654278</v>
      </c>
      <c r="AE2297">
        <v>1</v>
      </c>
      <c r="AF2297">
        <v>1</v>
      </c>
      <c r="AG2297" s="25">
        <f t="shared" si="456"/>
        <v>318.47662051282049</v>
      </c>
      <c r="AH2297" s="29"/>
      <c r="AI2297" s="25">
        <f t="shared" si="459"/>
        <v>52.633030769230771</v>
      </c>
      <c r="AJ2297" s="34">
        <f t="shared" si="457"/>
        <v>266.1095564102564</v>
      </c>
      <c r="AK2297">
        <v>6016085</v>
      </c>
      <c r="AL2297">
        <v>20526882</v>
      </c>
      <c r="AM2297" t="s">
        <v>29</v>
      </c>
      <c r="AN2297" t="s">
        <v>27</v>
      </c>
      <c r="AO2297" s="6" t="s">
        <v>28</v>
      </c>
      <c r="AP2297">
        <v>9</v>
      </c>
      <c r="AQ2297">
        <v>9</v>
      </c>
      <c r="AR2297" t="s">
        <v>29</v>
      </c>
      <c r="AS2297" t="s">
        <v>27</v>
      </c>
      <c r="AT2297" s="6" t="s">
        <v>28</v>
      </c>
      <c r="AU2297">
        <v>9</v>
      </c>
      <c r="AV2297">
        <v>9</v>
      </c>
      <c r="AW2297">
        <v>1</v>
      </c>
      <c r="AX2297">
        <v>1</v>
      </c>
      <c r="AY2297">
        <v>1</v>
      </c>
      <c r="AZ2297">
        <v>2</v>
      </c>
      <c r="BA2297">
        <v>1</v>
      </c>
      <c r="BB2297">
        <v>2</v>
      </c>
      <c r="BC2297">
        <v>2</v>
      </c>
      <c r="BD2297">
        <v>2</v>
      </c>
      <c r="BE2297">
        <v>103679</v>
      </c>
      <c r="BF2297">
        <v>103679000</v>
      </c>
      <c r="BG2297" s="6">
        <v>1219259</v>
      </c>
      <c r="BH2297">
        <v>1</v>
      </c>
      <c r="BI2297">
        <v>1</v>
      </c>
      <c r="BJ2297">
        <v>95869535</v>
      </c>
      <c r="BK2297" s="65">
        <f t="shared" si="467"/>
        <v>245.81932051282052</v>
      </c>
      <c r="BL2297">
        <v>0</v>
      </c>
      <c r="BM2297" s="65">
        <f t="shared" si="460"/>
        <v>0</v>
      </c>
      <c r="BN2297">
        <v>3985781</v>
      </c>
      <c r="BO2297" s="71">
        <f t="shared" si="461"/>
        <v>10.219951282051282</v>
      </c>
      <c r="BP2297">
        <v>8777655</v>
      </c>
      <c r="BQ2297" s="71">
        <f t="shared" si="462"/>
        <v>22.506807692307692</v>
      </c>
      <c r="BR2297">
        <v>12880527</v>
      </c>
      <c r="BS2297" s="73">
        <f t="shared" si="463"/>
        <v>33.026992307692311</v>
      </c>
      <c r="BT2297">
        <v>0</v>
      </c>
      <c r="BU2297" s="73">
        <f t="shared" si="464"/>
        <v>0</v>
      </c>
      <c r="BV2297">
        <v>89014</v>
      </c>
      <c r="BW2297" s="71">
        <f t="shared" si="465"/>
        <v>0.22824102564102564</v>
      </c>
      <c r="BX2297">
        <v>106780</v>
      </c>
      <c r="BY2297" s="71">
        <f t="shared" si="466"/>
        <v>0.27379487179487177</v>
      </c>
      <c r="BZ2297">
        <v>402416</v>
      </c>
      <c r="CA2297" s="71">
        <f t="shared" si="458"/>
        <v>1.0318358974358974</v>
      </c>
      <c r="CB2297">
        <v>2094173</v>
      </c>
      <c r="CC2297" s="71">
        <f t="shared" si="468"/>
        <v>5.3696743589743594</v>
      </c>
    </row>
    <row r="2298" spans="2:81" x14ac:dyDescent="0.25">
      <c r="B2298">
        <v>2735</v>
      </c>
      <c r="C2298">
        <v>1</v>
      </c>
      <c r="D2298">
        <v>2</v>
      </c>
      <c r="E2298">
        <v>3</v>
      </c>
      <c r="F2298" s="17">
        <v>114000</v>
      </c>
      <c r="G2298">
        <v>7</v>
      </c>
      <c r="H2298">
        <v>5</v>
      </c>
      <c r="I2298">
        <v>8</v>
      </c>
      <c r="J2298">
        <v>19</v>
      </c>
      <c r="K2298">
        <v>2</v>
      </c>
      <c r="L2298">
        <v>1</v>
      </c>
      <c r="M2298">
        <v>2</v>
      </c>
      <c r="N2298">
        <v>2</v>
      </c>
      <c r="O2298">
        <v>7</v>
      </c>
      <c r="P2298">
        <v>1</v>
      </c>
      <c r="Q2298">
        <v>2</v>
      </c>
      <c r="R2298">
        <v>1</v>
      </c>
      <c r="S2298">
        <v>1</v>
      </c>
      <c r="T2298">
        <v>2</v>
      </c>
      <c r="U2298">
        <v>2</v>
      </c>
      <c r="V2298">
        <v>113.44</v>
      </c>
      <c r="W2298">
        <v>5</v>
      </c>
      <c r="X2298">
        <v>1</v>
      </c>
      <c r="Y2298">
        <v>5215</v>
      </c>
      <c r="Z2298">
        <v>869</v>
      </c>
      <c r="AA2298">
        <v>1</v>
      </c>
      <c r="AB2298">
        <v>13017183</v>
      </c>
      <c r="AC2298" s="6">
        <v>322857</v>
      </c>
      <c r="AD2298" s="6">
        <v>272332</v>
      </c>
      <c r="AE2298">
        <v>0</v>
      </c>
      <c r="AF2298">
        <v>0</v>
      </c>
      <c r="AG2298" s="25">
        <f t="shared" si="456"/>
        <v>114.18581578947368</v>
      </c>
      <c r="AH2298" s="29"/>
      <c r="AI2298" s="25">
        <f t="shared" si="459"/>
        <v>55.499263157894738</v>
      </c>
      <c r="AJ2298" s="34">
        <f t="shared" si="457"/>
        <v>59.553219298245615</v>
      </c>
      <c r="AK2298">
        <v>1854313</v>
      </c>
      <c r="AL2298">
        <v>6326916</v>
      </c>
      <c r="AM2298" t="s">
        <v>29</v>
      </c>
      <c r="AN2298" t="s">
        <v>27</v>
      </c>
      <c r="AO2298" s="6" t="s">
        <v>28</v>
      </c>
      <c r="AP2298">
        <v>9</v>
      </c>
      <c r="AQ2298">
        <v>9</v>
      </c>
      <c r="AR2298">
        <v>48239</v>
      </c>
      <c r="AS2298">
        <v>6690267</v>
      </c>
      <c r="AT2298" s="6">
        <v>50525</v>
      </c>
      <c r="AU2298">
        <v>1</v>
      </c>
      <c r="AV2298">
        <v>1</v>
      </c>
      <c r="AW2298">
        <v>2</v>
      </c>
      <c r="AX2298">
        <v>2</v>
      </c>
      <c r="AY2298">
        <v>2</v>
      </c>
      <c r="AZ2298">
        <v>2</v>
      </c>
      <c r="BA2298">
        <v>2</v>
      </c>
      <c r="BB2298">
        <v>2</v>
      </c>
      <c r="BC2298">
        <v>2</v>
      </c>
      <c r="BD2298">
        <v>2</v>
      </c>
      <c r="BE2298" t="s">
        <v>29</v>
      </c>
      <c r="BF2298" t="s">
        <v>27</v>
      </c>
      <c r="BG2298" s="6" t="s">
        <v>28</v>
      </c>
      <c r="BH2298">
        <v>9</v>
      </c>
      <c r="BI2298">
        <v>9</v>
      </c>
      <c r="BJ2298">
        <v>6650174</v>
      </c>
      <c r="BK2298" s="65">
        <f t="shared" si="467"/>
        <v>58.334859649122805</v>
      </c>
      <c r="BL2298">
        <v>415023</v>
      </c>
      <c r="BM2298" s="65">
        <f t="shared" si="460"/>
        <v>3.6405526315789474</v>
      </c>
      <c r="BN2298">
        <v>369004</v>
      </c>
      <c r="BO2298" s="71">
        <f t="shared" si="461"/>
        <v>3.236877192982456</v>
      </c>
      <c r="BP2298">
        <v>51462</v>
      </c>
      <c r="BQ2298" s="71">
        <f t="shared" si="462"/>
        <v>0.45142105263157895</v>
      </c>
      <c r="BR2298">
        <v>2297399</v>
      </c>
      <c r="BS2298" s="73">
        <f t="shared" si="463"/>
        <v>20.152622807017543</v>
      </c>
      <c r="BT2298">
        <v>0</v>
      </c>
      <c r="BU2298" s="73">
        <f t="shared" si="464"/>
        <v>0</v>
      </c>
      <c r="BV2298">
        <v>1965852</v>
      </c>
      <c r="BW2298" s="71">
        <f t="shared" si="465"/>
        <v>17.244315789473685</v>
      </c>
      <c r="BX2298">
        <v>101539</v>
      </c>
      <c r="BY2298" s="71">
        <f t="shared" si="466"/>
        <v>0.89069298245614037</v>
      </c>
      <c r="BZ2298">
        <v>234385</v>
      </c>
      <c r="CA2298" s="71">
        <f t="shared" si="458"/>
        <v>2.0560087719298243</v>
      </c>
      <c r="CB2298">
        <v>932344</v>
      </c>
      <c r="CC2298" s="71">
        <f t="shared" si="468"/>
        <v>8.1784561403508764</v>
      </c>
    </row>
    <row r="2299" spans="2:81" x14ac:dyDescent="0.25">
      <c r="B2299">
        <v>2736</v>
      </c>
      <c r="C2299">
        <v>2</v>
      </c>
      <c r="D2299">
        <v>4</v>
      </c>
      <c r="E2299">
        <v>3</v>
      </c>
      <c r="F2299" s="17">
        <v>21000</v>
      </c>
      <c r="G2299">
        <v>4</v>
      </c>
      <c r="H2299">
        <v>6</v>
      </c>
      <c r="I2299">
        <v>18</v>
      </c>
      <c r="J2299">
        <v>39</v>
      </c>
      <c r="K2299">
        <v>4</v>
      </c>
      <c r="L2299">
        <v>3</v>
      </c>
      <c r="M2299" t="s">
        <v>26</v>
      </c>
      <c r="N2299">
        <v>2</v>
      </c>
      <c r="O2299">
        <v>2</v>
      </c>
      <c r="P2299">
        <v>1</v>
      </c>
      <c r="Q2299">
        <v>2</v>
      </c>
      <c r="R2299">
        <v>2</v>
      </c>
      <c r="S2299">
        <v>1</v>
      </c>
      <c r="T2299">
        <v>2</v>
      </c>
      <c r="U2299">
        <v>2</v>
      </c>
      <c r="V2299">
        <v>324.7</v>
      </c>
      <c r="W2299">
        <v>19</v>
      </c>
      <c r="X2299">
        <v>1</v>
      </c>
      <c r="Y2299">
        <v>4822</v>
      </c>
      <c r="Z2299">
        <v>1175</v>
      </c>
      <c r="AA2299">
        <v>1</v>
      </c>
      <c r="AB2299">
        <v>525885</v>
      </c>
      <c r="AC2299" s="6">
        <v>12734</v>
      </c>
      <c r="AD2299" s="6">
        <v>12734</v>
      </c>
      <c r="AE2299">
        <v>0</v>
      </c>
      <c r="AF2299">
        <v>0</v>
      </c>
      <c r="AG2299" s="25">
        <f t="shared" si="456"/>
        <v>25.042142857142856</v>
      </c>
      <c r="AH2299" s="29"/>
      <c r="AI2299" s="25">
        <f t="shared" si="459"/>
        <v>25.042142857142856</v>
      </c>
      <c r="AJ2299" s="34">
        <f t="shared" si="457"/>
        <v>2.476190476190476E-3</v>
      </c>
      <c r="AK2299">
        <v>154128</v>
      </c>
      <c r="AL2299">
        <v>525885</v>
      </c>
      <c r="AM2299" t="s">
        <v>29</v>
      </c>
      <c r="AN2299" t="s">
        <v>27</v>
      </c>
      <c r="AO2299" s="6" t="s">
        <v>28</v>
      </c>
      <c r="AP2299">
        <v>9</v>
      </c>
      <c r="AQ2299">
        <v>9</v>
      </c>
      <c r="AR2299" t="s">
        <v>29</v>
      </c>
      <c r="AS2299" t="s">
        <v>27</v>
      </c>
      <c r="AT2299" s="6" t="s">
        <v>28</v>
      </c>
      <c r="AU2299">
        <v>9</v>
      </c>
      <c r="AV2299">
        <v>9</v>
      </c>
      <c r="AW2299">
        <v>2</v>
      </c>
      <c r="AX2299">
        <v>2</v>
      </c>
      <c r="AY2299">
        <v>2</v>
      </c>
      <c r="AZ2299">
        <v>2</v>
      </c>
      <c r="BA2299">
        <v>2</v>
      </c>
      <c r="BB2299">
        <v>2</v>
      </c>
      <c r="BC2299">
        <v>2</v>
      </c>
      <c r="BD2299">
        <v>2</v>
      </c>
      <c r="BE2299" t="s">
        <v>29</v>
      </c>
      <c r="BF2299" t="s">
        <v>27</v>
      </c>
      <c r="BG2299" s="6" t="s">
        <v>28</v>
      </c>
      <c r="BH2299">
        <v>9</v>
      </c>
      <c r="BI2299">
        <v>9</v>
      </c>
      <c r="BJ2299">
        <v>75119</v>
      </c>
      <c r="BK2299" s="65">
        <f t="shared" si="467"/>
        <v>3.5770952380952381</v>
      </c>
      <c r="BL2299">
        <v>36250</v>
      </c>
      <c r="BM2299" s="65">
        <f t="shared" si="460"/>
        <v>1.7261904761904763</v>
      </c>
      <c r="BN2299">
        <v>0</v>
      </c>
      <c r="BO2299" s="71">
        <f t="shared" si="461"/>
        <v>0</v>
      </c>
      <c r="BP2299">
        <v>0</v>
      </c>
      <c r="BQ2299" s="71">
        <f t="shared" si="462"/>
        <v>0</v>
      </c>
      <c r="BR2299">
        <v>326891</v>
      </c>
      <c r="BS2299" s="73">
        <f t="shared" si="463"/>
        <v>15.566238095238095</v>
      </c>
      <c r="BT2299">
        <v>0</v>
      </c>
      <c r="BU2299" s="73">
        <f t="shared" si="464"/>
        <v>0</v>
      </c>
      <c r="BV2299">
        <v>24245</v>
      </c>
      <c r="BW2299" s="71">
        <f t="shared" si="465"/>
        <v>1.1545238095238095</v>
      </c>
      <c r="BX2299">
        <v>4762</v>
      </c>
      <c r="BY2299" s="71">
        <f t="shared" si="466"/>
        <v>0.22676190476190478</v>
      </c>
      <c r="BZ2299">
        <v>4576</v>
      </c>
      <c r="CA2299" s="71">
        <f t="shared" si="458"/>
        <v>0.21790476190476191</v>
      </c>
      <c r="CB2299">
        <v>54043</v>
      </c>
      <c r="CC2299" s="71">
        <f t="shared" si="468"/>
        <v>2.5734761904761907</v>
      </c>
    </row>
    <row r="2300" spans="2:81" x14ac:dyDescent="0.25">
      <c r="B2300">
        <v>2737</v>
      </c>
      <c r="C2300">
        <v>4</v>
      </c>
      <c r="D2300">
        <v>8</v>
      </c>
      <c r="E2300">
        <v>1</v>
      </c>
      <c r="F2300" s="17">
        <v>2150</v>
      </c>
      <c r="G2300">
        <v>2</v>
      </c>
      <c r="H2300">
        <v>3</v>
      </c>
      <c r="I2300">
        <v>2</v>
      </c>
      <c r="J2300">
        <v>3</v>
      </c>
      <c r="K2300">
        <v>1</v>
      </c>
      <c r="L2300">
        <v>1</v>
      </c>
      <c r="M2300">
        <v>2</v>
      </c>
      <c r="N2300">
        <v>2</v>
      </c>
      <c r="O2300">
        <v>1</v>
      </c>
      <c r="P2300">
        <v>1</v>
      </c>
      <c r="Q2300">
        <v>1</v>
      </c>
      <c r="R2300">
        <v>2</v>
      </c>
      <c r="S2300">
        <v>2</v>
      </c>
      <c r="T2300">
        <v>2</v>
      </c>
      <c r="U2300">
        <v>2</v>
      </c>
      <c r="V2300">
        <v>2226.17</v>
      </c>
      <c r="W2300">
        <v>37</v>
      </c>
      <c r="X2300">
        <v>2</v>
      </c>
      <c r="Y2300">
        <v>6052</v>
      </c>
      <c r="Z2300">
        <v>440</v>
      </c>
      <c r="AA2300">
        <v>1</v>
      </c>
      <c r="AB2300">
        <v>324880</v>
      </c>
      <c r="AC2300" s="6">
        <v>6306</v>
      </c>
      <c r="AD2300" s="6">
        <v>5550</v>
      </c>
      <c r="AE2300">
        <v>0</v>
      </c>
      <c r="AF2300">
        <v>0</v>
      </c>
      <c r="AG2300" s="25">
        <f t="shared" si="456"/>
        <v>151.10697674418606</v>
      </c>
      <c r="AH2300" s="29"/>
      <c r="AI2300" s="25">
        <f t="shared" si="459"/>
        <v>107.99674418604651</v>
      </c>
      <c r="AJ2300" s="34">
        <f t="shared" si="457"/>
        <v>43.47767441860465</v>
      </c>
      <c r="AK2300">
        <v>68052</v>
      </c>
      <c r="AL2300">
        <v>232193</v>
      </c>
      <c r="AM2300">
        <v>899</v>
      </c>
      <c r="AN2300">
        <v>92687</v>
      </c>
      <c r="AO2300" s="6">
        <v>756</v>
      </c>
      <c r="AP2300">
        <v>0</v>
      </c>
      <c r="AQ2300">
        <v>0</v>
      </c>
      <c r="AR2300" t="s">
        <v>29</v>
      </c>
      <c r="AS2300" t="s">
        <v>27</v>
      </c>
      <c r="AT2300" s="6" t="s">
        <v>28</v>
      </c>
      <c r="AU2300">
        <v>9</v>
      </c>
      <c r="AV2300">
        <v>9</v>
      </c>
      <c r="AW2300">
        <v>2</v>
      </c>
      <c r="AX2300">
        <v>2</v>
      </c>
      <c r="AY2300">
        <v>2</v>
      </c>
      <c r="AZ2300">
        <v>2</v>
      </c>
      <c r="BA2300">
        <v>2</v>
      </c>
      <c r="BB2300">
        <v>2</v>
      </c>
      <c r="BC2300">
        <v>2</v>
      </c>
      <c r="BD2300">
        <v>2</v>
      </c>
      <c r="BE2300" t="s">
        <v>29</v>
      </c>
      <c r="BF2300" t="s">
        <v>27</v>
      </c>
      <c r="BG2300" s="6" t="s">
        <v>28</v>
      </c>
      <c r="BH2300">
        <v>9</v>
      </c>
      <c r="BI2300">
        <v>9</v>
      </c>
      <c r="BJ2300">
        <v>160174</v>
      </c>
      <c r="BK2300" s="65">
        <f t="shared" si="467"/>
        <v>74.499534883720926</v>
      </c>
      <c r="BL2300">
        <v>9723</v>
      </c>
      <c r="BM2300" s="65">
        <f t="shared" si="460"/>
        <v>4.5223255813953491</v>
      </c>
      <c r="BN2300">
        <v>6925</v>
      </c>
      <c r="BO2300" s="71">
        <f t="shared" si="461"/>
        <v>3.2209302325581395</v>
      </c>
      <c r="BP2300">
        <v>0</v>
      </c>
      <c r="BQ2300" s="71">
        <f t="shared" si="462"/>
        <v>0</v>
      </c>
      <c r="BR2300">
        <v>79268</v>
      </c>
      <c r="BS2300" s="73">
        <f t="shared" si="463"/>
        <v>36.868837209302328</v>
      </c>
      <c r="BT2300">
        <v>0</v>
      </c>
      <c r="BU2300" s="73">
        <f t="shared" si="464"/>
        <v>0</v>
      </c>
      <c r="BV2300">
        <v>0</v>
      </c>
      <c r="BW2300" s="71">
        <f t="shared" si="465"/>
        <v>0</v>
      </c>
      <c r="BX2300">
        <v>13300</v>
      </c>
      <c r="BY2300" s="71">
        <f t="shared" si="466"/>
        <v>6.1860465116279073</v>
      </c>
      <c r="BZ2300">
        <v>25967</v>
      </c>
      <c r="CA2300" s="71">
        <f t="shared" si="458"/>
        <v>12.077674418604651</v>
      </c>
      <c r="CB2300">
        <v>29523</v>
      </c>
      <c r="CC2300" s="71">
        <f t="shared" si="468"/>
        <v>13.731627906976744</v>
      </c>
    </row>
    <row r="2301" spans="2:81" x14ac:dyDescent="0.25">
      <c r="B2301">
        <v>2738</v>
      </c>
      <c r="C2301">
        <v>2</v>
      </c>
      <c r="D2301">
        <v>3</v>
      </c>
      <c r="E2301">
        <v>1</v>
      </c>
      <c r="F2301" s="17">
        <v>21000</v>
      </c>
      <c r="G2301">
        <v>4</v>
      </c>
      <c r="H2301">
        <v>7</v>
      </c>
      <c r="I2301">
        <v>18</v>
      </c>
      <c r="J2301">
        <v>39</v>
      </c>
      <c r="K2301">
        <v>4</v>
      </c>
      <c r="L2301">
        <v>3</v>
      </c>
      <c r="M2301">
        <v>2</v>
      </c>
      <c r="N2301">
        <v>2</v>
      </c>
      <c r="O2301">
        <v>2</v>
      </c>
      <c r="P2301">
        <v>1</v>
      </c>
      <c r="Q2301">
        <v>1</v>
      </c>
      <c r="R2301">
        <v>2</v>
      </c>
      <c r="S2301">
        <v>2</v>
      </c>
      <c r="T2301">
        <v>2</v>
      </c>
      <c r="U2301">
        <v>2</v>
      </c>
      <c r="V2301">
        <v>402.35</v>
      </c>
      <c r="W2301">
        <v>12</v>
      </c>
      <c r="X2301">
        <v>1</v>
      </c>
      <c r="Y2301">
        <v>7077</v>
      </c>
      <c r="Z2301">
        <v>749</v>
      </c>
      <c r="AA2301">
        <v>1</v>
      </c>
      <c r="AB2301">
        <v>1627017</v>
      </c>
      <c r="AC2301" s="6">
        <v>26289</v>
      </c>
      <c r="AD2301" s="6">
        <v>20638</v>
      </c>
      <c r="AE2301">
        <v>0</v>
      </c>
      <c r="AF2301">
        <v>0</v>
      </c>
      <c r="AG2301" s="25">
        <f t="shared" si="456"/>
        <v>77.477000000000004</v>
      </c>
      <c r="AH2301" s="29"/>
      <c r="AI2301" s="25">
        <f t="shared" si="459"/>
        <v>38.623047619047618</v>
      </c>
      <c r="AJ2301" s="34">
        <f t="shared" si="457"/>
        <v>39.12466666666667</v>
      </c>
      <c r="AK2301">
        <v>237715</v>
      </c>
      <c r="AL2301">
        <v>811084</v>
      </c>
      <c r="AM2301">
        <v>7914</v>
      </c>
      <c r="AN2301">
        <v>815933</v>
      </c>
      <c r="AO2301" s="6">
        <v>5651</v>
      </c>
      <c r="AP2301">
        <v>0</v>
      </c>
      <c r="AQ2301">
        <v>0</v>
      </c>
      <c r="AR2301" t="s">
        <v>29</v>
      </c>
      <c r="AS2301" t="s">
        <v>27</v>
      </c>
      <c r="AT2301" s="6" t="s">
        <v>28</v>
      </c>
      <c r="AU2301">
        <v>9</v>
      </c>
      <c r="AV2301">
        <v>9</v>
      </c>
      <c r="AW2301">
        <v>2</v>
      </c>
      <c r="AX2301">
        <v>2</v>
      </c>
      <c r="AY2301">
        <v>2</v>
      </c>
      <c r="AZ2301">
        <v>2</v>
      </c>
      <c r="BA2301">
        <v>2</v>
      </c>
      <c r="BB2301">
        <v>2</v>
      </c>
      <c r="BC2301">
        <v>2</v>
      </c>
      <c r="BD2301">
        <v>2</v>
      </c>
      <c r="BE2301" t="s">
        <v>29</v>
      </c>
      <c r="BF2301" t="s">
        <v>27</v>
      </c>
      <c r="BG2301" s="6" t="s">
        <v>28</v>
      </c>
      <c r="BH2301">
        <v>9</v>
      </c>
      <c r="BI2301">
        <v>9</v>
      </c>
      <c r="BJ2301">
        <v>540721</v>
      </c>
      <c r="BK2301" s="65">
        <f t="shared" si="467"/>
        <v>25.748619047619048</v>
      </c>
      <c r="BL2301">
        <v>26157</v>
      </c>
      <c r="BM2301" s="65">
        <f t="shared" si="460"/>
        <v>1.2455714285714286</v>
      </c>
      <c r="BN2301">
        <v>0</v>
      </c>
      <c r="BO2301" s="71">
        <f t="shared" si="461"/>
        <v>0</v>
      </c>
      <c r="BP2301">
        <v>585930</v>
      </c>
      <c r="BQ2301" s="71">
        <f t="shared" si="462"/>
        <v>27.901428571428571</v>
      </c>
      <c r="BR2301">
        <v>373881</v>
      </c>
      <c r="BS2301" s="73">
        <f t="shared" si="463"/>
        <v>17.803857142857144</v>
      </c>
      <c r="BT2301">
        <v>0</v>
      </c>
      <c r="BU2301" s="73">
        <f t="shared" si="464"/>
        <v>0</v>
      </c>
      <c r="BV2301">
        <v>19405</v>
      </c>
      <c r="BW2301" s="71">
        <f t="shared" si="465"/>
        <v>0.92404761904761901</v>
      </c>
      <c r="BX2301">
        <v>8943</v>
      </c>
      <c r="BY2301" s="71">
        <f t="shared" si="466"/>
        <v>0.42585714285714288</v>
      </c>
      <c r="BZ2301">
        <v>7097</v>
      </c>
      <c r="CA2301" s="71">
        <f t="shared" si="458"/>
        <v>0.33795238095238095</v>
      </c>
      <c r="CB2301">
        <v>64882</v>
      </c>
      <c r="CC2301" s="71">
        <f t="shared" si="468"/>
        <v>3.0896190476190477</v>
      </c>
    </row>
    <row r="2302" spans="2:81" x14ac:dyDescent="0.25">
      <c r="B2302">
        <v>2740</v>
      </c>
      <c r="C2302">
        <v>1</v>
      </c>
      <c r="D2302">
        <v>1</v>
      </c>
      <c r="E2302">
        <v>2</v>
      </c>
      <c r="F2302" s="17">
        <v>66000</v>
      </c>
      <c r="G2302">
        <v>6</v>
      </c>
      <c r="H2302">
        <v>6</v>
      </c>
      <c r="I2302">
        <v>2</v>
      </c>
      <c r="J2302">
        <v>2</v>
      </c>
      <c r="K2302">
        <v>2</v>
      </c>
      <c r="L2302">
        <v>1</v>
      </c>
      <c r="M2302">
        <v>1</v>
      </c>
      <c r="N2302">
        <v>2</v>
      </c>
      <c r="O2302">
        <v>6</v>
      </c>
      <c r="P2302">
        <v>1</v>
      </c>
      <c r="Q2302">
        <v>1</v>
      </c>
      <c r="R2302">
        <v>2</v>
      </c>
      <c r="S2302">
        <v>2</v>
      </c>
      <c r="T2302">
        <v>2</v>
      </c>
      <c r="U2302">
        <v>2</v>
      </c>
      <c r="V2302">
        <v>221.72</v>
      </c>
      <c r="W2302">
        <v>3</v>
      </c>
      <c r="X2302">
        <v>1</v>
      </c>
      <c r="Y2302">
        <v>5790</v>
      </c>
      <c r="Z2302">
        <v>745</v>
      </c>
      <c r="AA2302">
        <v>1</v>
      </c>
      <c r="AB2302">
        <v>5531867</v>
      </c>
      <c r="AC2302" s="6">
        <v>59845</v>
      </c>
      <c r="AD2302" s="6">
        <v>36000</v>
      </c>
      <c r="AE2302">
        <v>0</v>
      </c>
      <c r="AF2302">
        <v>0</v>
      </c>
      <c r="AG2302" s="25">
        <f t="shared" si="456"/>
        <v>83.81616666666666</v>
      </c>
      <c r="AH2302" s="29"/>
      <c r="AI2302" s="25">
        <f t="shared" si="459"/>
        <v>47.173484848484847</v>
      </c>
      <c r="AJ2302" s="34">
        <f t="shared" si="457"/>
        <v>37.00451515151515</v>
      </c>
      <c r="AK2302">
        <v>912500</v>
      </c>
      <c r="AL2302">
        <v>3113450</v>
      </c>
      <c r="AM2302">
        <v>23457</v>
      </c>
      <c r="AN2302">
        <v>2418417</v>
      </c>
      <c r="AO2302" s="6">
        <v>23845</v>
      </c>
      <c r="AP2302">
        <v>1</v>
      </c>
      <c r="AQ2302">
        <v>1</v>
      </c>
      <c r="AR2302" t="s">
        <v>29</v>
      </c>
      <c r="AS2302" t="s">
        <v>27</v>
      </c>
      <c r="AT2302" s="6" t="s">
        <v>28</v>
      </c>
      <c r="AU2302">
        <v>9</v>
      </c>
      <c r="AV2302">
        <v>9</v>
      </c>
      <c r="AW2302">
        <v>2</v>
      </c>
      <c r="AX2302">
        <v>2</v>
      </c>
      <c r="AY2302">
        <v>2</v>
      </c>
      <c r="AZ2302">
        <v>2</v>
      </c>
      <c r="BA2302">
        <v>2</v>
      </c>
      <c r="BB2302">
        <v>2</v>
      </c>
      <c r="BC2302">
        <v>2</v>
      </c>
      <c r="BD2302">
        <v>2</v>
      </c>
      <c r="BE2302" t="s">
        <v>29</v>
      </c>
      <c r="BF2302" t="s">
        <v>27</v>
      </c>
      <c r="BG2302" s="6" t="s">
        <v>28</v>
      </c>
      <c r="BH2302">
        <v>9</v>
      </c>
      <c r="BI2302">
        <v>9</v>
      </c>
      <c r="BJ2302">
        <v>2315285</v>
      </c>
      <c r="BK2302" s="65">
        <f t="shared" si="467"/>
        <v>35.080075757575756</v>
      </c>
      <c r="BL2302">
        <v>242466</v>
      </c>
      <c r="BM2302" s="65">
        <f t="shared" si="460"/>
        <v>3.6737272727272727</v>
      </c>
      <c r="BN2302">
        <v>226746</v>
      </c>
      <c r="BO2302" s="71">
        <f t="shared" si="461"/>
        <v>3.4355454545454545</v>
      </c>
      <c r="BP2302">
        <v>103132</v>
      </c>
      <c r="BQ2302" s="71">
        <f t="shared" si="462"/>
        <v>1.5626060606060606</v>
      </c>
      <c r="BR2302">
        <v>1679540</v>
      </c>
      <c r="BS2302" s="73">
        <f t="shared" si="463"/>
        <v>25.447575757575759</v>
      </c>
      <c r="BT2302">
        <v>0</v>
      </c>
      <c r="BU2302" s="73">
        <f t="shared" si="464"/>
        <v>0</v>
      </c>
      <c r="BV2302">
        <v>214627</v>
      </c>
      <c r="BW2302" s="71">
        <f t="shared" si="465"/>
        <v>3.2519242424242423</v>
      </c>
      <c r="BX2302">
        <v>71834</v>
      </c>
      <c r="BY2302" s="71">
        <f t="shared" si="466"/>
        <v>1.0883939393939395</v>
      </c>
      <c r="BZ2302">
        <v>269524</v>
      </c>
      <c r="CA2302" s="71">
        <f t="shared" si="458"/>
        <v>4.0836969696969696</v>
      </c>
      <c r="CB2302">
        <v>408713</v>
      </c>
      <c r="CC2302" s="71">
        <f t="shared" si="468"/>
        <v>6.1926212121212121</v>
      </c>
    </row>
    <row r="2303" spans="2:81" x14ac:dyDescent="0.25">
      <c r="B2303">
        <v>2742</v>
      </c>
      <c r="C2303">
        <v>1</v>
      </c>
      <c r="D2303">
        <v>2</v>
      </c>
      <c r="E2303">
        <v>3</v>
      </c>
      <c r="F2303" s="17">
        <v>700000</v>
      </c>
      <c r="G2303">
        <v>9</v>
      </c>
      <c r="H2303">
        <v>3</v>
      </c>
      <c r="I2303">
        <v>2</v>
      </c>
      <c r="J2303">
        <v>4</v>
      </c>
      <c r="K2303">
        <v>2</v>
      </c>
      <c r="L2303">
        <v>6</v>
      </c>
      <c r="M2303">
        <v>1</v>
      </c>
      <c r="N2303" t="s">
        <v>26</v>
      </c>
      <c r="O2303">
        <v>7</v>
      </c>
      <c r="P2303">
        <v>1</v>
      </c>
      <c r="Q2303">
        <v>1</v>
      </c>
      <c r="R2303">
        <v>2</v>
      </c>
      <c r="S2303">
        <v>2</v>
      </c>
      <c r="T2303">
        <v>2</v>
      </c>
      <c r="U2303">
        <v>2</v>
      </c>
      <c r="V2303">
        <v>7.15</v>
      </c>
      <c r="W2303">
        <v>8</v>
      </c>
      <c r="X2303">
        <v>1</v>
      </c>
      <c r="Y2303">
        <v>7170</v>
      </c>
      <c r="Z2303">
        <v>782</v>
      </c>
      <c r="AA2303">
        <v>1</v>
      </c>
      <c r="AB2303">
        <v>150132643</v>
      </c>
      <c r="AC2303" s="6">
        <v>1416405</v>
      </c>
      <c r="AD2303" s="6">
        <v>781015</v>
      </c>
      <c r="AE2303">
        <v>0</v>
      </c>
      <c r="AF2303">
        <v>0</v>
      </c>
      <c r="AG2303" s="25">
        <f t="shared" si="456"/>
        <v>214.47520428571428</v>
      </c>
      <c r="AH2303" s="29"/>
      <c r="AI2303" s="25">
        <f t="shared" si="459"/>
        <v>62.693004285714288</v>
      </c>
      <c r="AJ2303" s="34">
        <f t="shared" si="457"/>
        <v>152.68994857142857</v>
      </c>
      <c r="AK2303">
        <v>12861988</v>
      </c>
      <c r="AL2303">
        <v>43885103</v>
      </c>
      <c r="AM2303">
        <v>1030529</v>
      </c>
      <c r="AN2303">
        <v>106247540</v>
      </c>
      <c r="AO2303" s="6">
        <v>635390</v>
      </c>
      <c r="AP2303">
        <v>0</v>
      </c>
      <c r="AQ2303">
        <v>0</v>
      </c>
      <c r="AR2303" t="s">
        <v>29</v>
      </c>
      <c r="AS2303" t="s">
        <v>27</v>
      </c>
      <c r="AT2303" s="6" t="s">
        <v>28</v>
      </c>
      <c r="AU2303">
        <v>9</v>
      </c>
      <c r="AV2303">
        <v>9</v>
      </c>
      <c r="AW2303">
        <v>2</v>
      </c>
      <c r="AX2303">
        <v>2</v>
      </c>
      <c r="AY2303">
        <v>2</v>
      </c>
      <c r="AZ2303">
        <v>2</v>
      </c>
      <c r="BA2303">
        <v>2</v>
      </c>
      <c r="BB2303">
        <v>2</v>
      </c>
      <c r="BC2303">
        <v>2</v>
      </c>
      <c r="BD2303">
        <v>2</v>
      </c>
      <c r="BE2303" t="s">
        <v>29</v>
      </c>
      <c r="BF2303" t="s">
        <v>27</v>
      </c>
      <c r="BG2303" s="6" t="s">
        <v>28</v>
      </c>
      <c r="BH2303">
        <v>9</v>
      </c>
      <c r="BI2303">
        <v>9</v>
      </c>
      <c r="BJ2303">
        <v>102645934</v>
      </c>
      <c r="BK2303" s="65">
        <f t="shared" si="467"/>
        <v>146.63704857142858</v>
      </c>
      <c r="BL2303">
        <v>6158200</v>
      </c>
      <c r="BM2303" s="65">
        <f t="shared" si="460"/>
        <v>8.797428571428572</v>
      </c>
      <c r="BN2303">
        <v>5459242</v>
      </c>
      <c r="BO2303" s="71">
        <f t="shared" si="461"/>
        <v>7.7989171428571424</v>
      </c>
      <c r="BP2303">
        <v>958097</v>
      </c>
      <c r="BQ2303" s="71">
        <f t="shared" si="462"/>
        <v>1.3687100000000001</v>
      </c>
      <c r="BR2303">
        <v>20953167</v>
      </c>
      <c r="BS2303" s="73">
        <f t="shared" si="463"/>
        <v>29.933095714285713</v>
      </c>
      <c r="BT2303">
        <v>2924426</v>
      </c>
      <c r="BU2303" s="73">
        <f t="shared" si="464"/>
        <v>4.1777514285714288</v>
      </c>
      <c r="BV2303">
        <v>1018504</v>
      </c>
      <c r="BW2303" s="71">
        <f t="shared" si="465"/>
        <v>1.4550057142857142</v>
      </c>
      <c r="BX2303">
        <v>250946</v>
      </c>
      <c r="BY2303" s="71">
        <f t="shared" si="466"/>
        <v>0.35849428571428571</v>
      </c>
      <c r="BZ2303">
        <v>803507</v>
      </c>
      <c r="CA2303" s="71">
        <f t="shared" si="458"/>
        <v>1.1478671428571428</v>
      </c>
      <c r="CB2303">
        <v>8960620</v>
      </c>
      <c r="CC2303" s="71">
        <f t="shared" si="468"/>
        <v>12.800885714285714</v>
      </c>
    </row>
    <row r="2304" spans="2:81" x14ac:dyDescent="0.25">
      <c r="B2304">
        <v>2743</v>
      </c>
      <c r="C2304">
        <v>4</v>
      </c>
      <c r="D2304">
        <v>9</v>
      </c>
      <c r="E2304">
        <v>4</v>
      </c>
      <c r="F2304" s="17">
        <v>420000</v>
      </c>
      <c r="G2304">
        <v>8</v>
      </c>
      <c r="H2304">
        <v>2</v>
      </c>
      <c r="I2304">
        <v>14</v>
      </c>
      <c r="J2304">
        <v>27</v>
      </c>
      <c r="K2304">
        <v>6</v>
      </c>
      <c r="L2304">
        <v>6</v>
      </c>
      <c r="M2304">
        <v>1</v>
      </c>
      <c r="N2304">
        <v>1</v>
      </c>
      <c r="O2304">
        <v>7</v>
      </c>
      <c r="P2304">
        <v>1</v>
      </c>
      <c r="Q2304">
        <v>1</v>
      </c>
      <c r="R2304">
        <v>1</v>
      </c>
      <c r="S2304">
        <v>2</v>
      </c>
      <c r="T2304">
        <v>1</v>
      </c>
      <c r="U2304">
        <v>2</v>
      </c>
      <c r="V2304">
        <v>39.92</v>
      </c>
      <c r="W2304">
        <v>42</v>
      </c>
      <c r="X2304">
        <v>1</v>
      </c>
      <c r="Y2304">
        <v>2023</v>
      </c>
      <c r="Z2304">
        <v>384</v>
      </c>
      <c r="AA2304">
        <v>1</v>
      </c>
      <c r="AB2304">
        <v>47569177</v>
      </c>
      <c r="AC2304" s="6">
        <v>575719</v>
      </c>
      <c r="AD2304" s="6">
        <v>295792</v>
      </c>
      <c r="AE2304">
        <v>0</v>
      </c>
      <c r="AF2304">
        <v>0</v>
      </c>
      <c r="AG2304" s="25">
        <f t="shared" si="456"/>
        <v>113.25994523809524</v>
      </c>
      <c r="AH2304" s="29"/>
      <c r="AI2304" s="25">
        <f t="shared" si="459"/>
        <v>30.606664285714285</v>
      </c>
      <c r="AJ2304" s="34">
        <f t="shared" si="457"/>
        <v>82.736630952380949</v>
      </c>
      <c r="AK2304">
        <v>3767526</v>
      </c>
      <c r="AL2304">
        <v>12854799</v>
      </c>
      <c r="AM2304">
        <v>14</v>
      </c>
      <c r="AN2304">
        <v>1443</v>
      </c>
      <c r="AO2304" s="6">
        <v>138</v>
      </c>
      <c r="AP2304">
        <v>0</v>
      </c>
      <c r="AQ2304">
        <v>0</v>
      </c>
      <c r="AR2304">
        <v>50</v>
      </c>
      <c r="AS2304">
        <v>6935</v>
      </c>
      <c r="AT2304" s="6">
        <v>100</v>
      </c>
      <c r="AU2304">
        <v>0</v>
      </c>
      <c r="AV2304">
        <v>0</v>
      </c>
      <c r="AW2304">
        <v>1</v>
      </c>
      <c r="AX2304">
        <v>1</v>
      </c>
      <c r="AY2304">
        <v>2</v>
      </c>
      <c r="AZ2304">
        <v>2</v>
      </c>
      <c r="BA2304">
        <v>1</v>
      </c>
      <c r="BB2304">
        <v>2</v>
      </c>
      <c r="BC2304">
        <v>2</v>
      </c>
      <c r="BD2304">
        <v>2</v>
      </c>
      <c r="BE2304">
        <v>34706</v>
      </c>
      <c r="BF2304">
        <v>34706000</v>
      </c>
      <c r="BG2304" s="6">
        <v>279689</v>
      </c>
      <c r="BH2304">
        <v>0</v>
      </c>
      <c r="BI2304">
        <v>0</v>
      </c>
      <c r="BJ2304">
        <v>21472589</v>
      </c>
      <c r="BK2304" s="65">
        <f t="shared" si="467"/>
        <v>51.125211904761905</v>
      </c>
      <c r="BL2304">
        <v>1332519</v>
      </c>
      <c r="BM2304" s="65">
        <f t="shared" si="460"/>
        <v>3.1726642857142857</v>
      </c>
      <c r="BN2304">
        <v>4458180</v>
      </c>
      <c r="BO2304" s="71">
        <f t="shared" si="461"/>
        <v>10.614714285714285</v>
      </c>
      <c r="BP2304">
        <v>13233411</v>
      </c>
      <c r="BQ2304" s="71">
        <f t="shared" si="462"/>
        <v>31.508121428571428</v>
      </c>
      <c r="BR2304">
        <v>5146104</v>
      </c>
      <c r="BS2304" s="73">
        <f t="shared" si="463"/>
        <v>12.252628571428572</v>
      </c>
      <c r="BT2304">
        <v>0</v>
      </c>
      <c r="BU2304" s="73">
        <f t="shared" si="464"/>
        <v>0</v>
      </c>
      <c r="BV2304">
        <v>151884</v>
      </c>
      <c r="BW2304" s="71">
        <f t="shared" si="465"/>
        <v>0.36162857142857141</v>
      </c>
      <c r="BX2304">
        <v>64038</v>
      </c>
      <c r="BY2304" s="71">
        <f t="shared" si="466"/>
        <v>0.15247142857142856</v>
      </c>
      <c r="BZ2304">
        <v>44066</v>
      </c>
      <c r="CA2304" s="71">
        <f t="shared" si="458"/>
        <v>0.10491904761904762</v>
      </c>
      <c r="CB2304">
        <v>1666385</v>
      </c>
      <c r="CC2304" s="71">
        <f t="shared" si="468"/>
        <v>3.9675833333333332</v>
      </c>
    </row>
    <row r="2305" spans="2:81" x14ac:dyDescent="0.25">
      <c r="B2305">
        <v>2744</v>
      </c>
      <c r="C2305">
        <v>3</v>
      </c>
      <c r="D2305">
        <v>7</v>
      </c>
      <c r="E2305">
        <v>5</v>
      </c>
      <c r="F2305" s="17">
        <v>58000</v>
      </c>
      <c r="G2305">
        <v>6</v>
      </c>
      <c r="H2305">
        <v>5</v>
      </c>
      <c r="I2305">
        <v>23</v>
      </c>
      <c r="J2305">
        <v>50</v>
      </c>
      <c r="K2305" t="s">
        <v>26</v>
      </c>
      <c r="L2305" t="s">
        <v>154</v>
      </c>
      <c r="M2305" t="s">
        <v>26</v>
      </c>
      <c r="N2305" t="s">
        <v>26</v>
      </c>
      <c r="O2305" t="s">
        <v>157</v>
      </c>
      <c r="P2305">
        <v>1</v>
      </c>
      <c r="Q2305">
        <v>2</v>
      </c>
      <c r="R2305">
        <v>2</v>
      </c>
      <c r="S2305" t="s">
        <v>26</v>
      </c>
      <c r="T2305">
        <v>2</v>
      </c>
      <c r="U2305">
        <v>2</v>
      </c>
      <c r="V2305">
        <v>190.78</v>
      </c>
      <c r="W2305">
        <v>49</v>
      </c>
      <c r="X2305">
        <v>1</v>
      </c>
      <c r="Y2305">
        <v>1370</v>
      </c>
      <c r="Z2305">
        <v>3277</v>
      </c>
      <c r="AA2305">
        <v>1</v>
      </c>
      <c r="AB2305">
        <v>6295949</v>
      </c>
      <c r="AC2305" s="6">
        <v>192572</v>
      </c>
      <c r="AD2305" s="6">
        <v>192572</v>
      </c>
      <c r="AE2305">
        <v>1</v>
      </c>
      <c r="AF2305">
        <v>1</v>
      </c>
      <c r="AG2305" s="25">
        <f t="shared" si="456"/>
        <v>108.5508448275862</v>
      </c>
      <c r="AH2305" s="29"/>
      <c r="AI2305" s="25">
        <f t="shared" si="459"/>
        <v>108.5508448275862</v>
      </c>
      <c r="AJ2305" s="34">
        <f t="shared" si="457"/>
        <v>8.9655172413793103E-4</v>
      </c>
      <c r="AK2305">
        <v>1845237</v>
      </c>
      <c r="AL2305">
        <v>6295949</v>
      </c>
      <c r="AM2305" t="s">
        <v>29</v>
      </c>
      <c r="AN2305">
        <v>0</v>
      </c>
      <c r="AO2305" s="6" t="s">
        <v>28</v>
      </c>
      <c r="AP2305">
        <v>9</v>
      </c>
      <c r="AQ2305">
        <v>9</v>
      </c>
      <c r="AR2305" t="s">
        <v>29</v>
      </c>
      <c r="AS2305">
        <v>0</v>
      </c>
      <c r="AT2305" s="6" t="s">
        <v>28</v>
      </c>
      <c r="AU2305">
        <v>9</v>
      </c>
      <c r="AV2305">
        <v>9</v>
      </c>
      <c r="AW2305">
        <v>2</v>
      </c>
      <c r="AX2305">
        <v>2</v>
      </c>
      <c r="AY2305">
        <v>2</v>
      </c>
      <c r="AZ2305">
        <v>2</v>
      </c>
      <c r="BA2305">
        <v>2</v>
      </c>
      <c r="BB2305">
        <v>2</v>
      </c>
      <c r="BC2305">
        <v>2</v>
      </c>
      <c r="BD2305">
        <v>2</v>
      </c>
      <c r="BE2305" t="s">
        <v>29</v>
      </c>
      <c r="BF2305" t="s">
        <v>27</v>
      </c>
      <c r="BG2305" s="6" t="s">
        <v>28</v>
      </c>
      <c r="BH2305">
        <v>9</v>
      </c>
      <c r="BI2305">
        <v>9</v>
      </c>
      <c r="BJ2305">
        <v>246989</v>
      </c>
      <c r="BK2305" s="65">
        <f t="shared" si="467"/>
        <v>4.2584310344827587</v>
      </c>
      <c r="BL2305">
        <v>1784594</v>
      </c>
      <c r="BM2305" s="65">
        <f t="shared" si="460"/>
        <v>30.768862068965518</v>
      </c>
      <c r="BN2305">
        <v>725979</v>
      </c>
      <c r="BO2305" s="71">
        <f t="shared" si="461"/>
        <v>12.516879310344828</v>
      </c>
      <c r="BP2305">
        <v>0</v>
      </c>
      <c r="BQ2305" s="71">
        <f t="shared" si="462"/>
        <v>0</v>
      </c>
      <c r="BR2305">
        <v>2250383</v>
      </c>
      <c r="BS2305" s="73">
        <f t="shared" si="463"/>
        <v>38.799706896551726</v>
      </c>
      <c r="BT2305">
        <v>0</v>
      </c>
      <c r="BU2305" s="73">
        <f t="shared" si="464"/>
        <v>0</v>
      </c>
      <c r="BV2305">
        <v>366533</v>
      </c>
      <c r="BW2305" s="71">
        <f t="shared" si="465"/>
        <v>6.3195344827586206</v>
      </c>
      <c r="BX2305">
        <v>60991</v>
      </c>
      <c r="BY2305" s="71">
        <f t="shared" si="466"/>
        <v>1.0515689655172413</v>
      </c>
      <c r="BZ2305">
        <v>86846</v>
      </c>
      <c r="CA2305" s="71">
        <f t="shared" si="458"/>
        <v>1.4973448275862069</v>
      </c>
      <c r="CB2305">
        <v>773634</v>
      </c>
      <c r="CC2305" s="71">
        <f t="shared" si="468"/>
        <v>13.338517241379311</v>
      </c>
    </row>
    <row r="2306" spans="2:81" x14ac:dyDescent="0.25">
      <c r="B2306">
        <v>2745</v>
      </c>
      <c r="C2306">
        <v>3</v>
      </c>
      <c r="D2306">
        <v>7</v>
      </c>
      <c r="E2306">
        <v>5</v>
      </c>
      <c r="F2306" s="17">
        <v>19500</v>
      </c>
      <c r="G2306">
        <v>4</v>
      </c>
      <c r="H2306">
        <v>3</v>
      </c>
      <c r="I2306">
        <v>5</v>
      </c>
      <c r="J2306">
        <v>9</v>
      </c>
      <c r="K2306">
        <v>1</v>
      </c>
      <c r="L2306">
        <v>1</v>
      </c>
      <c r="M2306">
        <v>2</v>
      </c>
      <c r="N2306">
        <v>2</v>
      </c>
      <c r="O2306">
        <v>1</v>
      </c>
      <c r="P2306">
        <v>1</v>
      </c>
      <c r="Q2306">
        <v>1</v>
      </c>
      <c r="R2306">
        <v>2</v>
      </c>
      <c r="S2306">
        <v>2</v>
      </c>
      <c r="T2306">
        <v>2</v>
      </c>
      <c r="U2306">
        <v>2</v>
      </c>
      <c r="V2306">
        <v>377.5</v>
      </c>
      <c r="W2306">
        <v>34</v>
      </c>
      <c r="X2306">
        <v>2</v>
      </c>
      <c r="Y2306">
        <v>1561</v>
      </c>
      <c r="Z2306">
        <v>3045</v>
      </c>
      <c r="AA2306">
        <v>1</v>
      </c>
      <c r="AB2306">
        <v>216498</v>
      </c>
      <c r="AC2306" s="6">
        <v>4910</v>
      </c>
      <c r="AD2306" s="6">
        <v>4696</v>
      </c>
      <c r="AE2306">
        <v>0</v>
      </c>
      <c r="AF2306">
        <v>0</v>
      </c>
      <c r="AG2306" s="25">
        <f t="shared" si="456"/>
        <v>11.102461538461538</v>
      </c>
      <c r="AH2306" s="29"/>
      <c r="AI2306" s="25">
        <f t="shared" si="459"/>
        <v>9.9339999999999993</v>
      </c>
      <c r="AJ2306" s="34">
        <f t="shared" si="457"/>
        <v>1.1811794871794872</v>
      </c>
      <c r="AK2306">
        <v>56774</v>
      </c>
      <c r="AL2306">
        <v>193713</v>
      </c>
      <c r="AM2306">
        <v>221</v>
      </c>
      <c r="AN2306">
        <v>22785</v>
      </c>
      <c r="AO2306" s="6">
        <v>214</v>
      </c>
      <c r="AP2306">
        <v>0</v>
      </c>
      <c r="AQ2306">
        <v>0</v>
      </c>
      <c r="AR2306" t="s">
        <v>29</v>
      </c>
      <c r="AS2306" t="s">
        <v>27</v>
      </c>
      <c r="AT2306" s="6" t="s">
        <v>28</v>
      </c>
      <c r="AU2306">
        <v>9</v>
      </c>
      <c r="AV2306">
        <v>9</v>
      </c>
      <c r="AW2306">
        <v>2</v>
      </c>
      <c r="AX2306">
        <v>2</v>
      </c>
      <c r="AY2306">
        <v>2</v>
      </c>
      <c r="AZ2306">
        <v>2</v>
      </c>
      <c r="BA2306">
        <v>2</v>
      </c>
      <c r="BB2306">
        <v>2</v>
      </c>
      <c r="BC2306">
        <v>2</v>
      </c>
      <c r="BD2306">
        <v>2</v>
      </c>
      <c r="BE2306" t="s">
        <v>29</v>
      </c>
      <c r="BF2306" t="s">
        <v>27</v>
      </c>
      <c r="BG2306" s="6" t="s">
        <v>28</v>
      </c>
      <c r="BH2306">
        <v>9</v>
      </c>
      <c r="BI2306">
        <v>9</v>
      </c>
      <c r="BJ2306">
        <v>22785</v>
      </c>
      <c r="BK2306" s="65">
        <f t="shared" si="467"/>
        <v>1.1684615384615384</v>
      </c>
      <c r="BL2306">
        <v>38146</v>
      </c>
      <c r="BM2306" s="65">
        <f t="shared" si="460"/>
        <v>1.9562051282051283</v>
      </c>
      <c r="BN2306">
        <v>12182</v>
      </c>
      <c r="BO2306" s="71">
        <f t="shared" si="461"/>
        <v>0.62471794871794872</v>
      </c>
      <c r="BP2306">
        <v>0</v>
      </c>
      <c r="BQ2306" s="71">
        <f t="shared" si="462"/>
        <v>0</v>
      </c>
      <c r="BR2306">
        <v>80801</v>
      </c>
      <c r="BS2306" s="73">
        <f t="shared" si="463"/>
        <v>4.1436410256410259</v>
      </c>
      <c r="BT2306">
        <v>0</v>
      </c>
      <c r="BU2306" s="73">
        <f t="shared" si="464"/>
        <v>0</v>
      </c>
      <c r="BV2306">
        <v>22397</v>
      </c>
      <c r="BW2306" s="71">
        <f t="shared" si="465"/>
        <v>1.1485641025641025</v>
      </c>
      <c r="BX2306">
        <v>5140</v>
      </c>
      <c r="BY2306" s="71">
        <f t="shared" si="466"/>
        <v>0.26358974358974357</v>
      </c>
      <c r="BZ2306">
        <v>2399</v>
      </c>
      <c r="CA2306" s="71">
        <f t="shared" si="458"/>
        <v>0.12302564102564102</v>
      </c>
      <c r="CB2306">
        <v>32649</v>
      </c>
      <c r="CC2306" s="71">
        <f t="shared" si="468"/>
        <v>1.6743076923076923</v>
      </c>
    </row>
    <row r="2307" spans="2:81" x14ac:dyDescent="0.25">
      <c r="B2307">
        <v>2746</v>
      </c>
      <c r="C2307">
        <v>3</v>
      </c>
      <c r="D2307">
        <v>7</v>
      </c>
      <c r="E2307">
        <v>5</v>
      </c>
      <c r="F2307" s="17">
        <v>19000</v>
      </c>
      <c r="G2307">
        <v>4</v>
      </c>
      <c r="H2307">
        <v>8</v>
      </c>
      <c r="I2307">
        <v>12</v>
      </c>
      <c r="J2307">
        <v>21</v>
      </c>
      <c r="K2307" t="s">
        <v>26</v>
      </c>
      <c r="L2307">
        <v>1</v>
      </c>
      <c r="M2307">
        <v>1</v>
      </c>
      <c r="N2307">
        <v>2</v>
      </c>
      <c r="O2307">
        <v>2</v>
      </c>
      <c r="P2307">
        <v>1</v>
      </c>
      <c r="Q2307">
        <v>2</v>
      </c>
      <c r="R2307">
        <v>2</v>
      </c>
      <c r="S2307">
        <v>2</v>
      </c>
      <c r="T2307">
        <v>2</v>
      </c>
      <c r="U2307">
        <v>2</v>
      </c>
      <c r="V2307">
        <v>706.45</v>
      </c>
      <c r="W2307">
        <v>34</v>
      </c>
      <c r="X2307">
        <v>1</v>
      </c>
      <c r="Y2307">
        <v>924</v>
      </c>
      <c r="Z2307">
        <v>4190</v>
      </c>
      <c r="AA2307">
        <v>1</v>
      </c>
      <c r="AB2307">
        <v>739015</v>
      </c>
      <c r="AC2307" s="6">
        <v>29950</v>
      </c>
      <c r="AD2307" s="6">
        <v>29950</v>
      </c>
      <c r="AE2307">
        <v>0</v>
      </c>
      <c r="AF2307">
        <v>0</v>
      </c>
      <c r="AG2307" s="25">
        <f t="shared" si="456"/>
        <v>38.895526315789475</v>
      </c>
      <c r="AH2307" s="29"/>
      <c r="AI2307" s="25">
        <f t="shared" si="459"/>
        <v>38.895526315789475</v>
      </c>
      <c r="AJ2307" s="34">
        <f t="shared" si="457"/>
        <v>2.7368421052631577E-3</v>
      </c>
      <c r="AK2307">
        <v>216593</v>
      </c>
      <c r="AL2307">
        <v>739015</v>
      </c>
      <c r="AM2307" t="s">
        <v>29</v>
      </c>
      <c r="AN2307" t="s">
        <v>27</v>
      </c>
      <c r="AO2307" s="6" t="s">
        <v>28</v>
      </c>
      <c r="AP2307">
        <v>9</v>
      </c>
      <c r="AQ2307">
        <v>9</v>
      </c>
      <c r="AR2307" t="s">
        <v>29</v>
      </c>
      <c r="AS2307" t="s">
        <v>27</v>
      </c>
      <c r="AT2307" s="6" t="s">
        <v>28</v>
      </c>
      <c r="AU2307">
        <v>9</v>
      </c>
      <c r="AV2307">
        <v>9</v>
      </c>
      <c r="AW2307">
        <v>2</v>
      </c>
      <c r="AX2307">
        <v>2</v>
      </c>
      <c r="AY2307">
        <v>2</v>
      </c>
      <c r="AZ2307">
        <v>2</v>
      </c>
      <c r="BA2307">
        <v>2</v>
      </c>
      <c r="BB2307">
        <v>2</v>
      </c>
      <c r="BC2307">
        <v>2</v>
      </c>
      <c r="BD2307">
        <v>2</v>
      </c>
      <c r="BE2307" t="s">
        <v>29</v>
      </c>
      <c r="BF2307" t="s">
        <v>27</v>
      </c>
      <c r="BG2307" s="6" t="s">
        <v>28</v>
      </c>
      <c r="BH2307">
        <v>9</v>
      </c>
      <c r="BI2307">
        <v>9</v>
      </c>
      <c r="BJ2307">
        <v>0</v>
      </c>
      <c r="BK2307" s="65">
        <f t="shared" si="467"/>
        <v>0</v>
      </c>
      <c r="BL2307">
        <v>285018</v>
      </c>
      <c r="BM2307" s="65">
        <f t="shared" si="460"/>
        <v>15.000947368421052</v>
      </c>
      <c r="BN2307">
        <v>60004</v>
      </c>
      <c r="BO2307" s="71">
        <f t="shared" si="461"/>
        <v>3.1581052631578945</v>
      </c>
      <c r="BP2307">
        <v>16746</v>
      </c>
      <c r="BQ2307" s="71">
        <f t="shared" si="462"/>
        <v>0.88136842105263158</v>
      </c>
      <c r="BR2307">
        <v>67601</v>
      </c>
      <c r="BS2307" s="73">
        <f t="shared" si="463"/>
        <v>3.5579473684210527</v>
      </c>
      <c r="BT2307">
        <v>0</v>
      </c>
      <c r="BU2307" s="73">
        <f t="shared" si="464"/>
        <v>0</v>
      </c>
      <c r="BV2307">
        <v>56180</v>
      </c>
      <c r="BW2307" s="71">
        <f t="shared" si="465"/>
        <v>2.9568421052631577</v>
      </c>
      <c r="BX2307">
        <v>3602</v>
      </c>
      <c r="BY2307" s="71">
        <f t="shared" si="466"/>
        <v>0.18957894736842104</v>
      </c>
      <c r="BZ2307">
        <v>2608</v>
      </c>
      <c r="CA2307" s="71">
        <f t="shared" si="458"/>
        <v>0.13726315789473684</v>
      </c>
      <c r="CB2307">
        <v>247256</v>
      </c>
      <c r="CC2307" s="71">
        <f t="shared" si="468"/>
        <v>13.013473684210526</v>
      </c>
    </row>
    <row r="2308" spans="2:81" x14ac:dyDescent="0.25">
      <c r="B2308">
        <v>2747</v>
      </c>
      <c r="C2308">
        <v>4</v>
      </c>
      <c r="D2308">
        <v>9</v>
      </c>
      <c r="E2308">
        <v>1</v>
      </c>
      <c r="F2308" s="17">
        <v>3850</v>
      </c>
      <c r="G2308">
        <v>2</v>
      </c>
      <c r="H2308">
        <v>5</v>
      </c>
      <c r="I2308">
        <v>15</v>
      </c>
      <c r="J2308">
        <v>33</v>
      </c>
      <c r="K2308">
        <v>1</v>
      </c>
      <c r="L2308">
        <v>1</v>
      </c>
      <c r="M2308">
        <v>2</v>
      </c>
      <c r="N2308">
        <v>2</v>
      </c>
      <c r="O2308">
        <v>1</v>
      </c>
      <c r="P2308">
        <v>1</v>
      </c>
      <c r="Q2308">
        <v>1</v>
      </c>
      <c r="R2308">
        <v>2</v>
      </c>
      <c r="S2308">
        <v>2</v>
      </c>
      <c r="T2308">
        <v>2</v>
      </c>
      <c r="U2308">
        <v>2</v>
      </c>
      <c r="V2308">
        <v>165.84</v>
      </c>
      <c r="W2308">
        <v>43</v>
      </c>
      <c r="X2308">
        <v>1</v>
      </c>
      <c r="Y2308">
        <v>6722</v>
      </c>
      <c r="Z2308">
        <v>486</v>
      </c>
      <c r="AA2308">
        <v>1</v>
      </c>
      <c r="AB2308">
        <v>1591386</v>
      </c>
      <c r="AC2308" s="6">
        <v>18471</v>
      </c>
      <c r="AD2308" s="6">
        <v>11121</v>
      </c>
      <c r="AE2308">
        <v>0</v>
      </c>
      <c r="AF2308">
        <v>0</v>
      </c>
      <c r="AG2308" s="25">
        <f t="shared" ref="AG2308:AG2371" si="469">AB2308/F2308</f>
        <v>413.34701298701299</v>
      </c>
      <c r="AH2308" s="29"/>
      <c r="AI2308" s="25">
        <f t="shared" si="459"/>
        <v>138.53870129870131</v>
      </c>
      <c r="AJ2308" s="34">
        <f t="shared" ref="AJ2308:AJ2371" si="470">(SUM(AN2308:BF2308))/F2308</f>
        <v>276.72623376623375</v>
      </c>
      <c r="AK2308">
        <v>156323</v>
      </c>
      <c r="AL2308">
        <v>533374</v>
      </c>
      <c r="AM2308">
        <v>10262</v>
      </c>
      <c r="AN2308">
        <v>1058012</v>
      </c>
      <c r="AO2308" s="6">
        <v>7350</v>
      </c>
      <c r="AP2308">
        <v>0</v>
      </c>
      <c r="AQ2308">
        <v>0</v>
      </c>
      <c r="AR2308" t="s">
        <v>29</v>
      </c>
      <c r="AS2308" t="s">
        <v>27</v>
      </c>
      <c r="AT2308" s="6" t="s">
        <v>28</v>
      </c>
      <c r="AU2308">
        <v>9</v>
      </c>
      <c r="AV2308">
        <v>9</v>
      </c>
      <c r="AW2308">
        <v>2</v>
      </c>
      <c r="AX2308">
        <v>2</v>
      </c>
      <c r="AY2308">
        <v>2</v>
      </c>
      <c r="AZ2308">
        <v>2</v>
      </c>
      <c r="BA2308">
        <v>2</v>
      </c>
      <c r="BB2308">
        <v>2</v>
      </c>
      <c r="BC2308">
        <v>2</v>
      </c>
      <c r="BD2308">
        <v>2</v>
      </c>
      <c r="BE2308" t="s">
        <v>29</v>
      </c>
      <c r="BF2308" t="s">
        <v>27</v>
      </c>
      <c r="BG2308" s="6" t="s">
        <v>28</v>
      </c>
      <c r="BH2308">
        <v>9</v>
      </c>
      <c r="BI2308">
        <v>9</v>
      </c>
      <c r="BJ2308">
        <v>513821</v>
      </c>
      <c r="BK2308" s="65">
        <f t="shared" si="467"/>
        <v>133.46</v>
      </c>
      <c r="BL2308">
        <v>32295</v>
      </c>
      <c r="BM2308" s="65">
        <f t="shared" si="460"/>
        <v>8.3883116883116884</v>
      </c>
      <c r="BN2308">
        <v>43685</v>
      </c>
      <c r="BO2308" s="71">
        <f t="shared" si="461"/>
        <v>11.346753246753247</v>
      </c>
      <c r="BP2308">
        <v>286958</v>
      </c>
      <c r="BQ2308" s="71">
        <f t="shared" si="462"/>
        <v>74.534545454545452</v>
      </c>
      <c r="BR2308">
        <v>278539</v>
      </c>
      <c r="BS2308" s="73">
        <f t="shared" si="463"/>
        <v>72.34779220779221</v>
      </c>
      <c r="BT2308">
        <v>330092</v>
      </c>
      <c r="BU2308" s="73">
        <f t="shared" si="464"/>
        <v>85.738181818181815</v>
      </c>
      <c r="BV2308">
        <v>53338</v>
      </c>
      <c r="BW2308" s="71">
        <f t="shared" si="465"/>
        <v>13.854025974025975</v>
      </c>
      <c r="BX2308">
        <v>1116</v>
      </c>
      <c r="BY2308" s="71">
        <f t="shared" si="466"/>
        <v>0.28987012987012989</v>
      </c>
      <c r="BZ2308">
        <v>4365</v>
      </c>
      <c r="CA2308" s="71">
        <f t="shared" ref="CA2308:CA2371" si="471">BZ2308/F2308</f>
        <v>1.1337662337662338</v>
      </c>
      <c r="CB2308">
        <v>47176</v>
      </c>
      <c r="CC2308" s="71">
        <f t="shared" si="468"/>
        <v>12.253506493506494</v>
      </c>
    </row>
    <row r="2309" spans="2:81" x14ac:dyDescent="0.25">
      <c r="B2309">
        <v>2748</v>
      </c>
      <c r="C2309">
        <v>3</v>
      </c>
      <c r="D2309">
        <v>7</v>
      </c>
      <c r="E2309">
        <v>5</v>
      </c>
      <c r="F2309" s="17">
        <v>120000</v>
      </c>
      <c r="G2309">
        <v>7</v>
      </c>
      <c r="H2309">
        <v>6</v>
      </c>
      <c r="I2309">
        <v>2</v>
      </c>
      <c r="J2309">
        <v>2</v>
      </c>
      <c r="K2309">
        <v>3</v>
      </c>
      <c r="L2309">
        <v>1</v>
      </c>
      <c r="M2309">
        <v>1</v>
      </c>
      <c r="N2309">
        <v>1</v>
      </c>
      <c r="O2309">
        <v>5</v>
      </c>
      <c r="P2309">
        <v>1</v>
      </c>
      <c r="Q2309">
        <v>2</v>
      </c>
      <c r="R2309">
        <v>2</v>
      </c>
      <c r="S2309">
        <v>2</v>
      </c>
      <c r="T2309">
        <v>2</v>
      </c>
      <c r="U2309">
        <v>2</v>
      </c>
      <c r="V2309">
        <v>76.17</v>
      </c>
      <c r="W2309">
        <v>49</v>
      </c>
      <c r="X2309">
        <v>1</v>
      </c>
      <c r="Y2309">
        <v>975</v>
      </c>
      <c r="Z2309">
        <v>3842</v>
      </c>
      <c r="AA2309">
        <v>1</v>
      </c>
      <c r="AB2309">
        <v>10225276</v>
      </c>
      <c r="AC2309" s="6">
        <v>200436</v>
      </c>
      <c r="AD2309" s="6">
        <v>200436</v>
      </c>
      <c r="AE2309">
        <v>1</v>
      </c>
      <c r="AF2309">
        <v>1</v>
      </c>
      <c r="AG2309" s="25">
        <f t="shared" si="469"/>
        <v>85.210633333333334</v>
      </c>
      <c r="AH2309" s="29"/>
      <c r="AI2309" s="25">
        <f t="shared" ref="AI2309:AI2372" si="472">AL2309/F2309</f>
        <v>85.210633333333334</v>
      </c>
      <c r="AJ2309" s="34">
        <f t="shared" si="470"/>
        <v>4.3333333333333331E-4</v>
      </c>
      <c r="AK2309">
        <v>2996857</v>
      </c>
      <c r="AL2309">
        <v>10225276</v>
      </c>
      <c r="AM2309" t="s">
        <v>29</v>
      </c>
      <c r="AN2309" t="s">
        <v>27</v>
      </c>
      <c r="AO2309" s="6" t="s">
        <v>28</v>
      </c>
      <c r="AP2309">
        <v>9</v>
      </c>
      <c r="AQ2309">
        <v>9</v>
      </c>
      <c r="AR2309" t="s">
        <v>29</v>
      </c>
      <c r="AS2309" t="s">
        <v>27</v>
      </c>
      <c r="AT2309" s="6" t="s">
        <v>28</v>
      </c>
      <c r="AU2309">
        <v>9</v>
      </c>
      <c r="AV2309">
        <v>9</v>
      </c>
      <c r="AW2309">
        <v>2</v>
      </c>
      <c r="AX2309">
        <v>2</v>
      </c>
      <c r="AY2309">
        <v>2</v>
      </c>
      <c r="AZ2309">
        <v>2</v>
      </c>
      <c r="BA2309">
        <v>2</v>
      </c>
      <c r="BB2309">
        <v>2</v>
      </c>
      <c r="BC2309">
        <v>2</v>
      </c>
      <c r="BD2309">
        <v>2</v>
      </c>
      <c r="BE2309" t="s">
        <v>29</v>
      </c>
      <c r="BF2309" t="s">
        <v>27</v>
      </c>
      <c r="BG2309" s="6" t="s">
        <v>28</v>
      </c>
      <c r="BH2309">
        <v>9</v>
      </c>
      <c r="BI2309">
        <v>9</v>
      </c>
      <c r="BJ2309">
        <v>190888</v>
      </c>
      <c r="BK2309" s="65">
        <f t="shared" si="467"/>
        <v>1.5907333333333333</v>
      </c>
      <c r="BL2309">
        <v>4219919</v>
      </c>
      <c r="BM2309" s="65">
        <f t="shared" ref="BM2309:BM2372" si="473">BL2309/F2309</f>
        <v>35.165991666666663</v>
      </c>
      <c r="BN2309">
        <v>743098</v>
      </c>
      <c r="BO2309" s="71">
        <f t="shared" ref="BO2309:BO2372" si="474">BN2309/F2309</f>
        <v>6.1924833333333336</v>
      </c>
      <c r="BP2309">
        <v>108838</v>
      </c>
      <c r="BQ2309" s="71">
        <f t="shared" ref="BQ2309:BQ2372" si="475">BP2309/F2309</f>
        <v>0.90698333333333336</v>
      </c>
      <c r="BR2309">
        <v>3364148</v>
      </c>
      <c r="BS2309" s="73">
        <f t="shared" ref="BS2309:BS2372" si="476">BR2309/F2309</f>
        <v>28.034566666666667</v>
      </c>
      <c r="BT2309">
        <v>0</v>
      </c>
      <c r="BU2309" s="73">
        <f t="shared" ref="BU2309:BU2372" si="477">BT2309/F2309</f>
        <v>0</v>
      </c>
      <c r="BV2309">
        <v>131444</v>
      </c>
      <c r="BW2309" s="71">
        <f t="shared" ref="BW2309:BW2372" si="478">BV2309/F2309</f>
        <v>1.0953666666666666</v>
      </c>
      <c r="BX2309">
        <v>279111</v>
      </c>
      <c r="BY2309" s="71">
        <f t="shared" ref="BY2309:BY2372" si="479">BX2309/F2309</f>
        <v>2.3259249999999998</v>
      </c>
      <c r="BZ2309">
        <v>472664</v>
      </c>
      <c r="CA2309" s="71">
        <f t="shared" si="471"/>
        <v>3.9388666666666667</v>
      </c>
      <c r="CB2309">
        <v>715167</v>
      </c>
      <c r="CC2309" s="71">
        <f t="shared" si="468"/>
        <v>5.9597249999999997</v>
      </c>
    </row>
    <row r="2310" spans="2:81" x14ac:dyDescent="0.25">
      <c r="B2310">
        <v>2750</v>
      </c>
      <c r="C2310">
        <v>2</v>
      </c>
      <c r="D2310">
        <v>3</v>
      </c>
      <c r="E2310">
        <v>2</v>
      </c>
      <c r="F2310" s="17">
        <v>16000</v>
      </c>
      <c r="G2310">
        <v>4</v>
      </c>
      <c r="H2310">
        <v>6</v>
      </c>
      <c r="I2310">
        <v>12</v>
      </c>
      <c r="J2310">
        <v>21</v>
      </c>
      <c r="K2310">
        <v>5</v>
      </c>
      <c r="L2310">
        <v>4</v>
      </c>
      <c r="M2310">
        <v>2</v>
      </c>
      <c r="N2310">
        <v>2</v>
      </c>
      <c r="O2310">
        <v>3</v>
      </c>
      <c r="P2310">
        <v>1</v>
      </c>
      <c r="Q2310">
        <v>2</v>
      </c>
      <c r="R2310">
        <v>2</v>
      </c>
      <c r="S2310">
        <v>1</v>
      </c>
      <c r="T2310">
        <v>2</v>
      </c>
      <c r="U2310">
        <v>2</v>
      </c>
      <c r="V2310">
        <v>173.32</v>
      </c>
      <c r="W2310">
        <v>13</v>
      </c>
      <c r="X2310">
        <v>1</v>
      </c>
      <c r="Y2310">
        <v>6570</v>
      </c>
      <c r="Z2310">
        <v>767</v>
      </c>
      <c r="AA2310">
        <v>1</v>
      </c>
      <c r="AB2310">
        <v>293664</v>
      </c>
      <c r="AC2310" s="6">
        <v>4551</v>
      </c>
      <c r="AD2310" s="6">
        <v>4551</v>
      </c>
      <c r="AE2310">
        <v>0</v>
      </c>
      <c r="AF2310">
        <v>0</v>
      </c>
      <c r="AG2310" s="25">
        <f t="shared" si="469"/>
        <v>18.353999999999999</v>
      </c>
      <c r="AH2310" s="29"/>
      <c r="AI2310" s="25">
        <f t="shared" si="472"/>
        <v>18.353999999999999</v>
      </c>
      <c r="AJ2310" s="34">
        <f t="shared" si="470"/>
        <v>3.2499999999999999E-3</v>
      </c>
      <c r="AK2310">
        <v>86068</v>
      </c>
      <c r="AL2310">
        <v>293664</v>
      </c>
      <c r="AM2310" t="s">
        <v>29</v>
      </c>
      <c r="AN2310" t="s">
        <v>27</v>
      </c>
      <c r="AO2310" s="6" t="s">
        <v>28</v>
      </c>
      <c r="AP2310">
        <v>9</v>
      </c>
      <c r="AQ2310">
        <v>9</v>
      </c>
      <c r="AR2310" t="s">
        <v>29</v>
      </c>
      <c r="AS2310" t="s">
        <v>27</v>
      </c>
      <c r="AT2310" s="6" t="s">
        <v>28</v>
      </c>
      <c r="AU2310">
        <v>9</v>
      </c>
      <c r="AV2310">
        <v>9</v>
      </c>
      <c r="AW2310">
        <v>2</v>
      </c>
      <c r="AX2310">
        <v>2</v>
      </c>
      <c r="AY2310">
        <v>2</v>
      </c>
      <c r="AZ2310">
        <v>2</v>
      </c>
      <c r="BA2310">
        <v>2</v>
      </c>
      <c r="BB2310">
        <v>2</v>
      </c>
      <c r="BC2310">
        <v>2</v>
      </c>
      <c r="BD2310">
        <v>2</v>
      </c>
      <c r="BE2310" t="s">
        <v>29</v>
      </c>
      <c r="BF2310" t="s">
        <v>27</v>
      </c>
      <c r="BG2310" s="6" t="s">
        <v>28</v>
      </c>
      <c r="BH2310">
        <v>9</v>
      </c>
      <c r="BI2310">
        <v>9</v>
      </c>
      <c r="BJ2310">
        <v>46519</v>
      </c>
      <c r="BK2310" s="65">
        <f t="shared" ref="BK2310:BK2373" si="480">BJ2310/F2310</f>
        <v>2.9074374999999999</v>
      </c>
      <c r="BL2310">
        <v>21204</v>
      </c>
      <c r="BM2310" s="65">
        <f t="shared" si="473"/>
        <v>1.32525</v>
      </c>
      <c r="BN2310">
        <v>8480</v>
      </c>
      <c r="BO2310" s="71">
        <f t="shared" si="474"/>
        <v>0.53</v>
      </c>
      <c r="BP2310">
        <v>3176</v>
      </c>
      <c r="BQ2310" s="71">
        <f t="shared" si="475"/>
        <v>0.19850000000000001</v>
      </c>
      <c r="BR2310">
        <v>67119</v>
      </c>
      <c r="BS2310" s="73">
        <f t="shared" si="476"/>
        <v>4.1949375</v>
      </c>
      <c r="BT2310">
        <v>7912</v>
      </c>
      <c r="BU2310" s="73">
        <f t="shared" si="477"/>
        <v>0.4945</v>
      </c>
      <c r="BV2310">
        <v>38533</v>
      </c>
      <c r="BW2310" s="71">
        <f t="shared" si="478"/>
        <v>2.4083125000000001</v>
      </c>
      <c r="BX2310">
        <v>4205</v>
      </c>
      <c r="BY2310" s="71">
        <f t="shared" si="479"/>
        <v>0.2628125</v>
      </c>
      <c r="BZ2310">
        <v>1310</v>
      </c>
      <c r="CA2310" s="71">
        <f t="shared" si="471"/>
        <v>8.1875000000000003E-2</v>
      </c>
      <c r="CB2310">
        <v>95207</v>
      </c>
      <c r="CC2310" s="71">
        <f t="shared" si="468"/>
        <v>5.9504374999999996</v>
      </c>
    </row>
    <row r="2311" spans="2:81" x14ac:dyDescent="0.25">
      <c r="B2311">
        <v>2752</v>
      </c>
      <c r="C2311">
        <v>3</v>
      </c>
      <c r="D2311">
        <v>6</v>
      </c>
      <c r="E2311">
        <v>4</v>
      </c>
      <c r="F2311" s="17">
        <v>4200</v>
      </c>
      <c r="G2311">
        <v>2</v>
      </c>
      <c r="H2311">
        <v>6</v>
      </c>
      <c r="I2311">
        <v>15</v>
      </c>
      <c r="J2311">
        <v>33</v>
      </c>
      <c r="K2311">
        <v>3</v>
      </c>
      <c r="L2311">
        <v>1</v>
      </c>
      <c r="M2311">
        <v>2</v>
      </c>
      <c r="N2311">
        <v>2</v>
      </c>
      <c r="O2311">
        <v>1</v>
      </c>
      <c r="P2311">
        <v>1</v>
      </c>
      <c r="Q2311">
        <v>1</v>
      </c>
      <c r="R2311">
        <v>2</v>
      </c>
      <c r="S2311">
        <v>2</v>
      </c>
      <c r="T2311">
        <v>2</v>
      </c>
      <c r="U2311">
        <v>2</v>
      </c>
      <c r="V2311">
        <v>480.52</v>
      </c>
      <c r="W2311">
        <v>31</v>
      </c>
      <c r="X2311">
        <v>2</v>
      </c>
      <c r="Y2311">
        <v>2808</v>
      </c>
      <c r="Z2311">
        <v>1691</v>
      </c>
      <c r="AA2311">
        <v>1</v>
      </c>
      <c r="AB2311">
        <v>1712726</v>
      </c>
      <c r="AC2311" s="6">
        <v>24962</v>
      </c>
      <c r="AD2311" s="6">
        <v>14489</v>
      </c>
      <c r="AE2311">
        <v>1</v>
      </c>
      <c r="AF2311">
        <v>1</v>
      </c>
      <c r="AG2311" s="25">
        <f t="shared" si="469"/>
        <v>407.79190476190479</v>
      </c>
      <c r="AH2311" s="29"/>
      <c r="AI2311" s="25">
        <f t="shared" si="472"/>
        <v>140.51761904761904</v>
      </c>
      <c r="AJ2311" s="34">
        <f t="shared" si="470"/>
        <v>269.77619047619049</v>
      </c>
      <c r="AK2311">
        <v>172970</v>
      </c>
      <c r="AL2311">
        <v>590174</v>
      </c>
      <c r="AM2311">
        <v>10888</v>
      </c>
      <c r="AN2311">
        <v>1122553</v>
      </c>
      <c r="AO2311" s="6">
        <v>10473</v>
      </c>
      <c r="AP2311">
        <v>0</v>
      </c>
      <c r="AQ2311">
        <v>0</v>
      </c>
      <c r="AR2311" t="s">
        <v>29</v>
      </c>
      <c r="AS2311" t="s">
        <v>27</v>
      </c>
      <c r="AT2311" s="6" t="s">
        <v>28</v>
      </c>
      <c r="AU2311">
        <v>9</v>
      </c>
      <c r="AV2311">
        <v>9</v>
      </c>
      <c r="AW2311">
        <v>2</v>
      </c>
      <c r="AX2311">
        <v>2</v>
      </c>
      <c r="AY2311">
        <v>2</v>
      </c>
      <c r="AZ2311">
        <v>2</v>
      </c>
      <c r="BA2311">
        <v>2</v>
      </c>
      <c r="BB2311">
        <v>2</v>
      </c>
      <c r="BC2311">
        <v>2</v>
      </c>
      <c r="BD2311">
        <v>2</v>
      </c>
      <c r="BE2311" t="s">
        <v>29</v>
      </c>
      <c r="BF2311" t="s">
        <v>27</v>
      </c>
      <c r="BG2311" s="6" t="s">
        <v>28</v>
      </c>
      <c r="BH2311">
        <v>9</v>
      </c>
      <c r="BI2311">
        <v>9</v>
      </c>
      <c r="BJ2311">
        <v>218263</v>
      </c>
      <c r="BK2311" s="65">
        <f t="shared" si="480"/>
        <v>51.96738095238095</v>
      </c>
      <c r="BL2311">
        <v>82849</v>
      </c>
      <c r="BM2311" s="65">
        <f t="shared" si="473"/>
        <v>19.725952380952382</v>
      </c>
      <c r="BN2311">
        <v>37210</v>
      </c>
      <c r="BO2311" s="71">
        <f t="shared" si="474"/>
        <v>8.8595238095238091</v>
      </c>
      <c r="BP2311">
        <v>297727</v>
      </c>
      <c r="BQ2311" s="71">
        <f t="shared" si="475"/>
        <v>70.887380952380951</v>
      </c>
      <c r="BR2311">
        <v>70587</v>
      </c>
      <c r="BS2311" s="73">
        <f t="shared" si="476"/>
        <v>16.806428571428572</v>
      </c>
      <c r="BT2311">
        <v>606562</v>
      </c>
      <c r="BU2311" s="73">
        <f t="shared" si="477"/>
        <v>144.41952380952381</v>
      </c>
      <c r="BV2311">
        <v>341498</v>
      </c>
      <c r="BW2311" s="71">
        <f t="shared" si="478"/>
        <v>81.309047619047618</v>
      </c>
      <c r="BX2311">
        <v>1848</v>
      </c>
      <c r="BY2311" s="71">
        <f t="shared" si="479"/>
        <v>0.44</v>
      </c>
      <c r="BZ2311">
        <v>1265</v>
      </c>
      <c r="CA2311" s="71">
        <f t="shared" si="471"/>
        <v>0.30119047619047618</v>
      </c>
      <c r="CB2311">
        <v>54917</v>
      </c>
      <c r="CC2311" s="71">
        <f t="shared" si="468"/>
        <v>13.075476190476191</v>
      </c>
    </row>
    <row r="2312" spans="2:81" x14ac:dyDescent="0.25">
      <c r="B2312">
        <v>2753</v>
      </c>
      <c r="C2312">
        <v>3</v>
      </c>
      <c r="D2312">
        <v>5</v>
      </c>
      <c r="E2312">
        <v>7</v>
      </c>
      <c r="F2312" s="17">
        <v>1500000</v>
      </c>
      <c r="G2312">
        <v>10</v>
      </c>
      <c r="H2312">
        <v>4</v>
      </c>
      <c r="I2312">
        <v>2</v>
      </c>
      <c r="J2312">
        <v>4</v>
      </c>
      <c r="K2312">
        <v>6</v>
      </c>
      <c r="L2312">
        <v>5</v>
      </c>
      <c r="M2312">
        <v>2</v>
      </c>
      <c r="N2312">
        <v>1</v>
      </c>
      <c r="O2312">
        <v>11</v>
      </c>
      <c r="P2312">
        <v>1</v>
      </c>
      <c r="Q2312">
        <v>1</v>
      </c>
      <c r="R2312">
        <v>1</v>
      </c>
      <c r="S2312">
        <v>2</v>
      </c>
      <c r="T2312">
        <v>1</v>
      </c>
      <c r="U2312">
        <v>2</v>
      </c>
      <c r="V2312">
        <v>3.88</v>
      </c>
      <c r="W2312">
        <v>23</v>
      </c>
      <c r="X2312">
        <v>1</v>
      </c>
      <c r="Y2312">
        <v>4874</v>
      </c>
      <c r="Z2312">
        <v>1184</v>
      </c>
      <c r="AA2312">
        <v>1</v>
      </c>
      <c r="AB2312">
        <v>140922898</v>
      </c>
      <c r="AC2312" s="6">
        <v>2802795</v>
      </c>
      <c r="AD2312" s="6">
        <v>1642805</v>
      </c>
      <c r="AE2312">
        <v>0</v>
      </c>
      <c r="AF2312">
        <v>0</v>
      </c>
      <c r="AG2312" s="25">
        <f t="shared" si="469"/>
        <v>93.948598666666669</v>
      </c>
      <c r="AH2312" s="29"/>
      <c r="AI2312" s="25">
        <f t="shared" si="472"/>
        <v>56.232189333333331</v>
      </c>
      <c r="AJ2312" s="34">
        <f t="shared" si="470"/>
        <v>37.758549333333335</v>
      </c>
      <c r="AK2312">
        <v>24721068</v>
      </c>
      <c r="AL2312">
        <v>84348284</v>
      </c>
      <c r="AM2312">
        <v>5605</v>
      </c>
      <c r="AN2312">
        <v>577876</v>
      </c>
      <c r="AO2312" s="6">
        <v>6779</v>
      </c>
      <c r="AP2312">
        <v>0</v>
      </c>
      <c r="AQ2312">
        <v>0</v>
      </c>
      <c r="AR2312">
        <v>200</v>
      </c>
      <c r="AS2312">
        <v>27738</v>
      </c>
      <c r="AT2312" s="6">
        <v>250</v>
      </c>
      <c r="AU2312">
        <v>0</v>
      </c>
      <c r="AV2312">
        <v>0</v>
      </c>
      <c r="AW2312">
        <v>1</v>
      </c>
      <c r="AX2312">
        <v>1</v>
      </c>
      <c r="AY2312">
        <v>2</v>
      </c>
      <c r="AZ2312">
        <v>2</v>
      </c>
      <c r="BA2312">
        <v>1</v>
      </c>
      <c r="BB2312">
        <v>1</v>
      </c>
      <c r="BC2312">
        <v>2</v>
      </c>
      <c r="BD2312">
        <v>2</v>
      </c>
      <c r="BE2312">
        <v>55969</v>
      </c>
      <c r="BF2312">
        <v>55969000</v>
      </c>
      <c r="BG2312" s="6">
        <v>1152961</v>
      </c>
      <c r="BH2312">
        <v>0</v>
      </c>
      <c r="BI2312">
        <v>0</v>
      </c>
      <c r="BJ2312">
        <v>52720061</v>
      </c>
      <c r="BK2312" s="65">
        <f t="shared" si="480"/>
        <v>35.146707333333332</v>
      </c>
      <c r="BL2312">
        <v>14593387</v>
      </c>
      <c r="BM2312" s="65">
        <f t="shared" si="473"/>
        <v>9.728924666666666</v>
      </c>
      <c r="BN2312">
        <v>15331951</v>
      </c>
      <c r="BO2312" s="71">
        <f t="shared" si="474"/>
        <v>10.221300666666666</v>
      </c>
      <c r="BP2312">
        <v>4593273</v>
      </c>
      <c r="BQ2312" s="71">
        <f t="shared" si="475"/>
        <v>3.062182</v>
      </c>
      <c r="BR2312">
        <v>28613848</v>
      </c>
      <c r="BS2312" s="73">
        <f t="shared" si="476"/>
        <v>19.075898666666667</v>
      </c>
      <c r="BT2312">
        <v>1343253</v>
      </c>
      <c r="BU2312" s="73">
        <f t="shared" si="477"/>
        <v>0.89550200000000002</v>
      </c>
      <c r="BV2312">
        <v>622933</v>
      </c>
      <c r="BW2312" s="71">
        <f t="shared" si="478"/>
        <v>0.41528866666666664</v>
      </c>
      <c r="BX2312">
        <v>4594277</v>
      </c>
      <c r="BY2312" s="71">
        <f t="shared" si="479"/>
        <v>3.0628513333333331</v>
      </c>
      <c r="BZ2312">
        <v>7890673</v>
      </c>
      <c r="CA2312" s="71">
        <f t="shared" si="471"/>
        <v>5.260448666666667</v>
      </c>
      <c r="CB2312">
        <v>10619242</v>
      </c>
      <c r="CC2312" s="71">
        <f t="shared" si="468"/>
        <v>7.0794946666666663</v>
      </c>
    </row>
    <row r="2313" spans="2:81" x14ac:dyDescent="0.25">
      <c r="B2313">
        <v>2754</v>
      </c>
      <c r="C2313">
        <v>3</v>
      </c>
      <c r="D2313">
        <v>5</v>
      </c>
      <c r="E2313">
        <v>4</v>
      </c>
      <c r="F2313" s="17">
        <v>2800</v>
      </c>
      <c r="G2313">
        <v>2</v>
      </c>
      <c r="H2313">
        <v>6</v>
      </c>
      <c r="I2313">
        <v>7</v>
      </c>
      <c r="J2313">
        <v>16</v>
      </c>
      <c r="K2313">
        <v>5</v>
      </c>
      <c r="L2313">
        <v>4</v>
      </c>
      <c r="M2313">
        <v>2</v>
      </c>
      <c r="N2313" t="s">
        <v>26</v>
      </c>
      <c r="O2313">
        <v>1</v>
      </c>
      <c r="P2313">
        <v>1</v>
      </c>
      <c r="Q2313">
        <v>2</v>
      </c>
      <c r="R2313">
        <v>2</v>
      </c>
      <c r="S2313">
        <v>2</v>
      </c>
      <c r="T2313">
        <v>2</v>
      </c>
      <c r="U2313">
        <v>2</v>
      </c>
      <c r="V2313">
        <v>419.28</v>
      </c>
      <c r="W2313">
        <v>22</v>
      </c>
      <c r="X2313">
        <v>1</v>
      </c>
      <c r="Y2313">
        <v>3959</v>
      </c>
      <c r="Z2313">
        <v>1449</v>
      </c>
      <c r="AA2313">
        <v>1</v>
      </c>
      <c r="AB2313">
        <v>107604</v>
      </c>
      <c r="AC2313" s="6">
        <v>2092</v>
      </c>
      <c r="AD2313" s="6">
        <v>2092</v>
      </c>
      <c r="AE2313">
        <v>0</v>
      </c>
      <c r="AF2313">
        <v>0</v>
      </c>
      <c r="AG2313" s="25">
        <f t="shared" si="469"/>
        <v>38.43</v>
      </c>
      <c r="AH2313" s="29"/>
      <c r="AI2313" s="25">
        <f t="shared" si="472"/>
        <v>38.43</v>
      </c>
      <c r="AJ2313" s="34">
        <f t="shared" si="470"/>
        <v>1.8571428571428572E-2</v>
      </c>
      <c r="AK2313">
        <v>31537</v>
      </c>
      <c r="AL2313">
        <v>107604</v>
      </c>
      <c r="AM2313" t="s">
        <v>29</v>
      </c>
      <c r="AN2313" t="s">
        <v>27</v>
      </c>
      <c r="AO2313" s="6" t="s">
        <v>28</v>
      </c>
      <c r="AP2313">
        <v>9</v>
      </c>
      <c r="AQ2313">
        <v>9</v>
      </c>
      <c r="AR2313" t="s">
        <v>29</v>
      </c>
      <c r="AS2313" t="s">
        <v>27</v>
      </c>
      <c r="AT2313" s="6" t="s">
        <v>28</v>
      </c>
      <c r="AU2313">
        <v>9</v>
      </c>
      <c r="AV2313">
        <v>9</v>
      </c>
      <c r="AW2313">
        <v>2</v>
      </c>
      <c r="AX2313">
        <v>2</v>
      </c>
      <c r="AY2313">
        <v>2</v>
      </c>
      <c r="AZ2313">
        <v>2</v>
      </c>
      <c r="BA2313">
        <v>2</v>
      </c>
      <c r="BB2313">
        <v>2</v>
      </c>
      <c r="BC2313">
        <v>2</v>
      </c>
      <c r="BD2313">
        <v>2</v>
      </c>
      <c r="BE2313" t="s">
        <v>29</v>
      </c>
      <c r="BF2313" t="s">
        <v>27</v>
      </c>
      <c r="BG2313" s="6" t="s">
        <v>28</v>
      </c>
      <c r="BH2313">
        <v>9</v>
      </c>
      <c r="BI2313">
        <v>9</v>
      </c>
      <c r="BJ2313">
        <v>10627</v>
      </c>
      <c r="BK2313" s="65">
        <f t="shared" si="480"/>
        <v>3.7953571428571427</v>
      </c>
      <c r="BL2313">
        <v>22665</v>
      </c>
      <c r="BM2313" s="65">
        <f t="shared" si="473"/>
        <v>8.0946428571428566</v>
      </c>
      <c r="BN2313">
        <v>3827</v>
      </c>
      <c r="BO2313" s="71">
        <f t="shared" si="474"/>
        <v>1.3667857142857143</v>
      </c>
      <c r="BP2313">
        <v>34942</v>
      </c>
      <c r="BQ2313" s="71">
        <f t="shared" si="475"/>
        <v>12.479285714285714</v>
      </c>
      <c r="BR2313">
        <v>20492</v>
      </c>
      <c r="BS2313" s="73">
        <f t="shared" si="476"/>
        <v>7.3185714285714285</v>
      </c>
      <c r="BT2313">
        <v>0</v>
      </c>
      <c r="BU2313" s="73">
        <f t="shared" si="477"/>
        <v>0</v>
      </c>
      <c r="BV2313">
        <v>0</v>
      </c>
      <c r="BW2313" s="71">
        <f t="shared" si="478"/>
        <v>0</v>
      </c>
      <c r="BX2313">
        <v>0</v>
      </c>
      <c r="BY2313" s="71">
        <f t="shared" si="479"/>
        <v>0</v>
      </c>
      <c r="BZ2313">
        <v>973</v>
      </c>
      <c r="CA2313" s="71">
        <f t="shared" si="471"/>
        <v>0.34749999999999998</v>
      </c>
      <c r="CB2313">
        <v>14078</v>
      </c>
      <c r="CC2313" s="71">
        <f t="shared" si="468"/>
        <v>5.027857142857143</v>
      </c>
    </row>
    <row r="2314" spans="2:81" x14ac:dyDescent="0.25">
      <c r="B2314">
        <v>2755</v>
      </c>
      <c r="C2314">
        <v>2</v>
      </c>
      <c r="D2314">
        <v>3</v>
      </c>
      <c r="E2314">
        <v>2</v>
      </c>
      <c r="F2314" s="17">
        <v>11000</v>
      </c>
      <c r="G2314">
        <v>4</v>
      </c>
      <c r="H2314">
        <v>8</v>
      </c>
      <c r="I2314">
        <v>12</v>
      </c>
      <c r="J2314">
        <v>21</v>
      </c>
      <c r="K2314">
        <v>1</v>
      </c>
      <c r="L2314">
        <v>1</v>
      </c>
      <c r="M2314">
        <v>2</v>
      </c>
      <c r="N2314">
        <v>2</v>
      </c>
      <c r="O2314">
        <v>2</v>
      </c>
      <c r="P2314">
        <v>1</v>
      </c>
      <c r="Q2314">
        <v>2</v>
      </c>
      <c r="R2314">
        <v>2</v>
      </c>
      <c r="S2314">
        <v>1</v>
      </c>
      <c r="T2314">
        <v>2</v>
      </c>
      <c r="U2314">
        <v>2</v>
      </c>
      <c r="V2314">
        <v>864.37</v>
      </c>
      <c r="W2314">
        <v>14</v>
      </c>
      <c r="X2314">
        <v>1</v>
      </c>
      <c r="Y2314">
        <v>5780</v>
      </c>
      <c r="Z2314">
        <v>851</v>
      </c>
      <c r="AA2314">
        <v>1</v>
      </c>
      <c r="AB2314">
        <v>67930</v>
      </c>
      <c r="AC2314" s="6">
        <v>1360</v>
      </c>
      <c r="AD2314" s="6">
        <v>1360</v>
      </c>
      <c r="AE2314">
        <v>0</v>
      </c>
      <c r="AF2314">
        <v>0</v>
      </c>
      <c r="AG2314" s="25">
        <f t="shared" si="469"/>
        <v>6.1754545454545458</v>
      </c>
      <c r="AH2314" s="29"/>
      <c r="AI2314" s="25">
        <f t="shared" si="472"/>
        <v>6.1754545454545458</v>
      </c>
      <c r="AJ2314" s="34">
        <f t="shared" si="470"/>
        <v>4.7272727272727275E-3</v>
      </c>
      <c r="AK2314">
        <v>19909</v>
      </c>
      <c r="AL2314">
        <v>67930</v>
      </c>
      <c r="AM2314" t="s">
        <v>29</v>
      </c>
      <c r="AN2314" t="s">
        <v>27</v>
      </c>
      <c r="AO2314" s="6" t="s">
        <v>28</v>
      </c>
      <c r="AP2314">
        <v>9</v>
      </c>
      <c r="AQ2314">
        <v>9</v>
      </c>
      <c r="AR2314" t="s">
        <v>29</v>
      </c>
      <c r="AS2314" t="s">
        <v>27</v>
      </c>
      <c r="AT2314" s="6" t="s">
        <v>28</v>
      </c>
      <c r="AU2314">
        <v>9</v>
      </c>
      <c r="AV2314">
        <v>9</v>
      </c>
      <c r="AW2314">
        <v>2</v>
      </c>
      <c r="AX2314">
        <v>2</v>
      </c>
      <c r="AY2314">
        <v>2</v>
      </c>
      <c r="AZ2314">
        <v>2</v>
      </c>
      <c r="BA2314">
        <v>2</v>
      </c>
      <c r="BB2314">
        <v>2</v>
      </c>
      <c r="BC2314">
        <v>2</v>
      </c>
      <c r="BD2314">
        <v>2</v>
      </c>
      <c r="BE2314" t="s">
        <v>29</v>
      </c>
      <c r="BF2314" t="s">
        <v>27</v>
      </c>
      <c r="BG2314" s="6" t="s">
        <v>28</v>
      </c>
      <c r="BH2314">
        <v>9</v>
      </c>
      <c r="BI2314">
        <v>9</v>
      </c>
      <c r="BJ2314">
        <v>3622</v>
      </c>
      <c r="BK2314" s="65">
        <f t="shared" si="480"/>
        <v>0.32927272727272727</v>
      </c>
      <c r="BL2314">
        <v>5268</v>
      </c>
      <c r="BM2314" s="65">
        <f t="shared" si="473"/>
        <v>0.4789090909090909</v>
      </c>
      <c r="BN2314">
        <v>3533</v>
      </c>
      <c r="BO2314" s="71">
        <f t="shared" si="474"/>
        <v>0.32118181818181818</v>
      </c>
      <c r="BP2314">
        <v>244</v>
      </c>
      <c r="BQ2314" s="71">
        <f t="shared" si="475"/>
        <v>2.2181818181818181E-2</v>
      </c>
      <c r="BR2314">
        <v>17698</v>
      </c>
      <c r="BS2314" s="73">
        <f t="shared" si="476"/>
        <v>1.6089090909090908</v>
      </c>
      <c r="BT2314">
        <v>0</v>
      </c>
      <c r="BU2314" s="73">
        <f t="shared" si="477"/>
        <v>0</v>
      </c>
      <c r="BV2314">
        <v>10513</v>
      </c>
      <c r="BW2314" s="71">
        <f t="shared" si="478"/>
        <v>0.95572727272727276</v>
      </c>
      <c r="BX2314">
        <v>178</v>
      </c>
      <c r="BY2314" s="71">
        <f t="shared" si="479"/>
        <v>1.6181818181818183E-2</v>
      </c>
      <c r="BZ2314">
        <v>88</v>
      </c>
      <c r="CA2314" s="71">
        <f t="shared" si="471"/>
        <v>8.0000000000000002E-3</v>
      </c>
      <c r="CB2314">
        <v>26786</v>
      </c>
      <c r="CC2314" s="71">
        <f t="shared" si="468"/>
        <v>2.435090909090909</v>
      </c>
    </row>
    <row r="2315" spans="2:81" x14ac:dyDescent="0.25">
      <c r="B2315">
        <v>2756</v>
      </c>
      <c r="C2315">
        <v>2</v>
      </c>
      <c r="D2315">
        <v>3</v>
      </c>
      <c r="E2315">
        <v>1</v>
      </c>
      <c r="F2315" s="17">
        <v>6000</v>
      </c>
      <c r="G2315">
        <v>3</v>
      </c>
      <c r="H2315">
        <v>3</v>
      </c>
      <c r="I2315">
        <v>5</v>
      </c>
      <c r="J2315">
        <v>10</v>
      </c>
      <c r="K2315">
        <v>1</v>
      </c>
      <c r="L2315">
        <v>2</v>
      </c>
      <c r="M2315">
        <v>2</v>
      </c>
      <c r="N2315">
        <v>2</v>
      </c>
      <c r="O2315">
        <v>1</v>
      </c>
      <c r="P2315">
        <v>1</v>
      </c>
      <c r="Q2315">
        <v>1</v>
      </c>
      <c r="R2315">
        <v>2</v>
      </c>
      <c r="S2315">
        <v>2</v>
      </c>
      <c r="T2315">
        <v>2</v>
      </c>
      <c r="U2315">
        <v>2</v>
      </c>
      <c r="V2315">
        <v>864.37</v>
      </c>
      <c r="W2315">
        <v>12</v>
      </c>
      <c r="X2315">
        <v>1</v>
      </c>
      <c r="Y2315">
        <v>6470</v>
      </c>
      <c r="Z2315">
        <v>578</v>
      </c>
      <c r="AA2315">
        <v>1</v>
      </c>
      <c r="AB2315">
        <v>359645</v>
      </c>
      <c r="AC2315" s="6">
        <v>5981</v>
      </c>
      <c r="AD2315" s="6">
        <v>3568</v>
      </c>
      <c r="AE2315">
        <v>0</v>
      </c>
      <c r="AF2315">
        <v>0</v>
      </c>
      <c r="AG2315" s="25">
        <f t="shared" si="469"/>
        <v>59.94083333333333</v>
      </c>
      <c r="AH2315" s="29"/>
      <c r="AI2315" s="25">
        <f t="shared" si="472"/>
        <v>21.278333333333332</v>
      </c>
      <c r="AJ2315" s="34">
        <f t="shared" si="470"/>
        <v>39.07033333333333</v>
      </c>
      <c r="AK2315">
        <v>37418</v>
      </c>
      <c r="AL2315">
        <v>127670</v>
      </c>
      <c r="AM2315">
        <v>2250</v>
      </c>
      <c r="AN2315">
        <v>231975</v>
      </c>
      <c r="AO2315" s="6">
        <v>2413</v>
      </c>
      <c r="AP2315">
        <v>0</v>
      </c>
      <c r="AQ2315">
        <v>0</v>
      </c>
      <c r="AR2315" t="s">
        <v>29</v>
      </c>
      <c r="AS2315" t="s">
        <v>27</v>
      </c>
      <c r="AT2315" s="6" t="s">
        <v>28</v>
      </c>
      <c r="AU2315">
        <v>9</v>
      </c>
      <c r="AV2315">
        <v>9</v>
      </c>
      <c r="AW2315">
        <v>2</v>
      </c>
      <c r="AX2315">
        <v>2</v>
      </c>
      <c r="AY2315">
        <v>2</v>
      </c>
      <c r="AZ2315">
        <v>2</v>
      </c>
      <c r="BA2315">
        <v>2</v>
      </c>
      <c r="BB2315">
        <v>2</v>
      </c>
      <c r="BC2315">
        <v>2</v>
      </c>
      <c r="BD2315">
        <v>2</v>
      </c>
      <c r="BE2315" t="s">
        <v>29</v>
      </c>
      <c r="BF2315" t="s">
        <v>27</v>
      </c>
      <c r="BG2315" s="6" t="s">
        <v>28</v>
      </c>
      <c r="BH2315">
        <v>9</v>
      </c>
      <c r="BI2315">
        <v>9</v>
      </c>
      <c r="BJ2315">
        <v>239440</v>
      </c>
      <c r="BK2315" s="65">
        <f t="shared" si="480"/>
        <v>39.906666666666666</v>
      </c>
      <c r="BL2315">
        <v>5457</v>
      </c>
      <c r="BM2315" s="65">
        <f t="shared" si="473"/>
        <v>0.90949999999999998</v>
      </c>
      <c r="BN2315">
        <v>7730</v>
      </c>
      <c r="BO2315" s="71">
        <f t="shared" si="474"/>
        <v>1.2883333333333333</v>
      </c>
      <c r="BP2315">
        <v>5377</v>
      </c>
      <c r="BQ2315" s="71">
        <f t="shared" si="475"/>
        <v>0.89616666666666667</v>
      </c>
      <c r="BR2315">
        <v>45075</v>
      </c>
      <c r="BS2315" s="73">
        <f t="shared" si="476"/>
        <v>7.5125000000000002</v>
      </c>
      <c r="BT2315">
        <v>0</v>
      </c>
      <c r="BU2315" s="73">
        <f t="shared" si="477"/>
        <v>0</v>
      </c>
      <c r="BV2315">
        <v>21822</v>
      </c>
      <c r="BW2315" s="71">
        <f t="shared" si="478"/>
        <v>3.637</v>
      </c>
      <c r="BX2315">
        <v>8251</v>
      </c>
      <c r="BY2315" s="71">
        <f t="shared" si="479"/>
        <v>1.3751666666666666</v>
      </c>
      <c r="BZ2315">
        <v>6919</v>
      </c>
      <c r="CA2315" s="71">
        <f t="shared" si="471"/>
        <v>1.1531666666666667</v>
      </c>
      <c r="CB2315">
        <v>19576</v>
      </c>
      <c r="CC2315" s="71">
        <f t="shared" si="468"/>
        <v>3.2626666666666666</v>
      </c>
    </row>
    <row r="2316" spans="2:81" x14ac:dyDescent="0.25">
      <c r="B2316">
        <v>2757</v>
      </c>
      <c r="C2316">
        <v>3</v>
      </c>
      <c r="D2316">
        <v>7</v>
      </c>
      <c r="E2316">
        <v>4</v>
      </c>
      <c r="F2316" s="17">
        <v>8000</v>
      </c>
      <c r="G2316">
        <v>3</v>
      </c>
      <c r="H2316">
        <v>2</v>
      </c>
      <c r="I2316">
        <v>5</v>
      </c>
      <c r="J2316">
        <v>10</v>
      </c>
      <c r="K2316" t="s">
        <v>26</v>
      </c>
      <c r="L2316" t="s">
        <v>154</v>
      </c>
      <c r="M2316" t="s">
        <v>26</v>
      </c>
      <c r="N2316" t="s">
        <v>26</v>
      </c>
      <c r="O2316">
        <v>1</v>
      </c>
      <c r="P2316">
        <v>2</v>
      </c>
      <c r="Q2316">
        <v>2</v>
      </c>
      <c r="R2316">
        <v>2</v>
      </c>
      <c r="S2316">
        <v>2</v>
      </c>
      <c r="T2316">
        <v>2</v>
      </c>
      <c r="U2316">
        <v>2</v>
      </c>
      <c r="V2316">
        <v>2314.83</v>
      </c>
      <c r="W2316">
        <v>32</v>
      </c>
      <c r="X2316">
        <v>2</v>
      </c>
      <c r="Y2316">
        <v>3510</v>
      </c>
      <c r="Z2316">
        <v>1963</v>
      </c>
      <c r="AA2316">
        <v>2</v>
      </c>
      <c r="AB2316" t="s">
        <v>27</v>
      </c>
      <c r="AC2316" s="6" t="s">
        <v>28</v>
      </c>
      <c r="AD2316" s="6" t="s">
        <v>28</v>
      </c>
      <c r="AE2316">
        <v>9</v>
      </c>
      <c r="AF2316">
        <v>9</v>
      </c>
      <c r="AG2316" s="25" t="e">
        <f t="shared" si="469"/>
        <v>#VALUE!</v>
      </c>
      <c r="AH2316" s="29"/>
      <c r="AI2316" s="25" t="e">
        <f t="shared" si="472"/>
        <v>#VALUE!</v>
      </c>
      <c r="AJ2316" s="34">
        <f t="shared" si="470"/>
        <v>6.4999999999999997E-3</v>
      </c>
      <c r="AK2316" t="s">
        <v>29</v>
      </c>
      <c r="AL2316" t="s">
        <v>27</v>
      </c>
      <c r="AM2316" t="s">
        <v>29</v>
      </c>
      <c r="AN2316" t="s">
        <v>27</v>
      </c>
      <c r="AO2316" s="6" t="s">
        <v>28</v>
      </c>
      <c r="AP2316">
        <v>9</v>
      </c>
      <c r="AQ2316">
        <v>9</v>
      </c>
      <c r="AR2316" t="s">
        <v>29</v>
      </c>
      <c r="AS2316" t="s">
        <v>27</v>
      </c>
      <c r="AT2316" s="6" t="s">
        <v>28</v>
      </c>
      <c r="AU2316">
        <v>9</v>
      </c>
      <c r="AV2316">
        <v>9</v>
      </c>
      <c r="AW2316">
        <v>2</v>
      </c>
      <c r="AX2316">
        <v>2</v>
      </c>
      <c r="AY2316">
        <v>2</v>
      </c>
      <c r="AZ2316">
        <v>2</v>
      </c>
      <c r="BA2316">
        <v>2</v>
      </c>
      <c r="BB2316">
        <v>2</v>
      </c>
      <c r="BC2316">
        <v>2</v>
      </c>
      <c r="BD2316">
        <v>2</v>
      </c>
      <c r="BE2316" t="s">
        <v>29</v>
      </c>
      <c r="BF2316" t="s">
        <v>27</v>
      </c>
      <c r="BG2316" s="6" t="s">
        <v>28</v>
      </c>
      <c r="BH2316">
        <v>9</v>
      </c>
      <c r="BI2316">
        <v>9</v>
      </c>
      <c r="BJ2316" t="s">
        <v>27</v>
      </c>
      <c r="BK2316" s="65" t="e">
        <f t="shared" si="480"/>
        <v>#VALUE!</v>
      </c>
      <c r="BL2316" t="s">
        <v>27</v>
      </c>
      <c r="BM2316" s="65" t="e">
        <f t="shared" si="473"/>
        <v>#VALUE!</v>
      </c>
      <c r="BN2316">
        <v>0</v>
      </c>
      <c r="BO2316" s="71">
        <f t="shared" si="474"/>
        <v>0</v>
      </c>
      <c r="BP2316" t="s">
        <v>27</v>
      </c>
      <c r="BQ2316" s="71" t="e">
        <f t="shared" si="475"/>
        <v>#VALUE!</v>
      </c>
      <c r="BR2316">
        <v>0</v>
      </c>
      <c r="BS2316" s="73">
        <f t="shared" si="476"/>
        <v>0</v>
      </c>
      <c r="BT2316" t="s">
        <v>27</v>
      </c>
      <c r="BU2316" s="73" t="e">
        <f t="shared" si="477"/>
        <v>#VALUE!</v>
      </c>
      <c r="BV2316">
        <v>0</v>
      </c>
      <c r="BW2316" s="71">
        <f t="shared" si="478"/>
        <v>0</v>
      </c>
      <c r="BX2316">
        <v>0</v>
      </c>
      <c r="BY2316" s="71">
        <f t="shared" si="479"/>
        <v>0</v>
      </c>
      <c r="BZ2316">
        <v>0</v>
      </c>
      <c r="CA2316" s="71">
        <f t="shared" si="471"/>
        <v>0</v>
      </c>
      <c r="CB2316" t="s">
        <v>27</v>
      </c>
      <c r="CC2316" s="71" t="e">
        <f t="shared" si="468"/>
        <v>#VALUE!</v>
      </c>
    </row>
    <row r="2317" spans="2:81" x14ac:dyDescent="0.25">
      <c r="B2317">
        <v>2758</v>
      </c>
      <c r="C2317">
        <v>3</v>
      </c>
      <c r="D2317">
        <v>5</v>
      </c>
      <c r="E2317">
        <v>5</v>
      </c>
      <c r="F2317" s="17">
        <v>33000</v>
      </c>
      <c r="G2317">
        <v>5</v>
      </c>
      <c r="H2317">
        <v>2</v>
      </c>
      <c r="I2317">
        <v>14</v>
      </c>
      <c r="J2317">
        <v>28</v>
      </c>
      <c r="K2317">
        <v>3</v>
      </c>
      <c r="L2317">
        <v>1</v>
      </c>
      <c r="M2317">
        <v>2</v>
      </c>
      <c r="N2317">
        <v>2</v>
      </c>
      <c r="O2317">
        <v>1</v>
      </c>
      <c r="P2317">
        <v>1</v>
      </c>
      <c r="Q2317">
        <v>2</v>
      </c>
      <c r="R2317">
        <v>2</v>
      </c>
      <c r="S2317">
        <v>2</v>
      </c>
      <c r="T2317">
        <v>2</v>
      </c>
      <c r="U2317">
        <v>2</v>
      </c>
      <c r="V2317">
        <v>460.92</v>
      </c>
      <c r="W2317">
        <v>26</v>
      </c>
      <c r="X2317">
        <v>2</v>
      </c>
      <c r="Y2317">
        <v>1469</v>
      </c>
      <c r="Z2317">
        <v>2472</v>
      </c>
      <c r="AA2317">
        <v>1</v>
      </c>
      <c r="AB2317">
        <v>702292</v>
      </c>
      <c r="AC2317" s="6">
        <v>15835</v>
      </c>
      <c r="AD2317" s="6">
        <v>15835</v>
      </c>
      <c r="AE2317">
        <v>0</v>
      </c>
      <c r="AF2317">
        <v>0</v>
      </c>
      <c r="AG2317" s="25">
        <f t="shared" si="469"/>
        <v>21.281575757575759</v>
      </c>
      <c r="AH2317" s="29"/>
      <c r="AI2317" s="25">
        <f t="shared" si="472"/>
        <v>21.281575757575759</v>
      </c>
      <c r="AJ2317" s="34">
        <f t="shared" si="470"/>
        <v>1.5757575757575758E-3</v>
      </c>
      <c r="AK2317">
        <v>205830</v>
      </c>
      <c r="AL2317">
        <v>702292</v>
      </c>
      <c r="AM2317" t="s">
        <v>29</v>
      </c>
      <c r="AN2317" t="s">
        <v>27</v>
      </c>
      <c r="AO2317" s="6" t="s">
        <v>28</v>
      </c>
      <c r="AP2317">
        <v>9</v>
      </c>
      <c r="AQ2317">
        <v>9</v>
      </c>
      <c r="AR2317" t="s">
        <v>29</v>
      </c>
      <c r="AS2317" t="s">
        <v>27</v>
      </c>
      <c r="AT2317" s="6" t="s">
        <v>28</v>
      </c>
      <c r="AU2317">
        <v>9</v>
      </c>
      <c r="AV2317">
        <v>9</v>
      </c>
      <c r="AW2317">
        <v>2</v>
      </c>
      <c r="AX2317">
        <v>2</v>
      </c>
      <c r="AY2317">
        <v>2</v>
      </c>
      <c r="AZ2317">
        <v>2</v>
      </c>
      <c r="BA2317">
        <v>2</v>
      </c>
      <c r="BB2317">
        <v>2</v>
      </c>
      <c r="BC2317">
        <v>2</v>
      </c>
      <c r="BD2317">
        <v>2</v>
      </c>
      <c r="BE2317" t="s">
        <v>29</v>
      </c>
      <c r="BF2317" t="s">
        <v>27</v>
      </c>
      <c r="BG2317" s="6" t="s">
        <v>28</v>
      </c>
      <c r="BH2317">
        <v>9</v>
      </c>
      <c r="BI2317">
        <v>9</v>
      </c>
      <c r="BJ2317">
        <v>27043</v>
      </c>
      <c r="BK2317" s="65">
        <f t="shared" si="480"/>
        <v>0.81948484848484848</v>
      </c>
      <c r="BL2317">
        <v>303183</v>
      </c>
      <c r="BM2317" s="65">
        <f t="shared" si="473"/>
        <v>9.1873636363636368</v>
      </c>
      <c r="BN2317">
        <v>114559</v>
      </c>
      <c r="BO2317" s="71">
        <f t="shared" si="474"/>
        <v>3.4714848484848484</v>
      </c>
      <c r="BP2317">
        <v>28246</v>
      </c>
      <c r="BQ2317" s="71">
        <f t="shared" si="475"/>
        <v>0.85593939393939389</v>
      </c>
      <c r="BR2317">
        <v>153927</v>
      </c>
      <c r="BS2317" s="73">
        <f t="shared" si="476"/>
        <v>4.6644545454545456</v>
      </c>
      <c r="BT2317">
        <v>0</v>
      </c>
      <c r="BU2317" s="73">
        <f t="shared" si="477"/>
        <v>0</v>
      </c>
      <c r="BV2317">
        <v>26334</v>
      </c>
      <c r="BW2317" s="71">
        <f t="shared" si="478"/>
        <v>0.79800000000000004</v>
      </c>
      <c r="BX2317">
        <v>3481</v>
      </c>
      <c r="BY2317" s="71">
        <f t="shared" si="479"/>
        <v>0.10548484848484849</v>
      </c>
      <c r="BZ2317">
        <v>27392</v>
      </c>
      <c r="CA2317" s="71">
        <f t="shared" si="471"/>
        <v>0.83006060606060605</v>
      </c>
      <c r="CB2317">
        <v>18128</v>
      </c>
      <c r="CC2317" s="71">
        <f t="shared" si="468"/>
        <v>0.54933333333333334</v>
      </c>
    </row>
    <row r="2318" spans="2:81" x14ac:dyDescent="0.25">
      <c r="B2318">
        <v>2761</v>
      </c>
      <c r="C2318">
        <v>2</v>
      </c>
      <c r="D2318">
        <v>3</v>
      </c>
      <c r="E2318">
        <v>1</v>
      </c>
      <c r="F2318" s="17">
        <v>2650</v>
      </c>
      <c r="G2318">
        <v>2</v>
      </c>
      <c r="H2318">
        <v>7</v>
      </c>
      <c r="I2318">
        <v>6</v>
      </c>
      <c r="J2318">
        <v>13</v>
      </c>
      <c r="K2318">
        <v>1</v>
      </c>
      <c r="L2318">
        <v>1</v>
      </c>
      <c r="M2318">
        <v>2</v>
      </c>
      <c r="N2318" t="s">
        <v>26</v>
      </c>
      <c r="O2318">
        <v>1</v>
      </c>
      <c r="P2318">
        <v>1</v>
      </c>
      <c r="Q2318">
        <v>1</v>
      </c>
      <c r="R2318">
        <v>2</v>
      </c>
      <c r="S2318">
        <v>2</v>
      </c>
      <c r="T2318">
        <v>2</v>
      </c>
      <c r="U2318">
        <v>2</v>
      </c>
      <c r="V2318">
        <v>2724.37</v>
      </c>
      <c r="W2318">
        <v>12</v>
      </c>
      <c r="X2318">
        <v>2</v>
      </c>
      <c r="Y2318">
        <v>7118</v>
      </c>
      <c r="Z2318">
        <v>762</v>
      </c>
      <c r="AA2318">
        <v>1</v>
      </c>
      <c r="AB2318">
        <v>633423</v>
      </c>
      <c r="AC2318" s="6">
        <v>12206</v>
      </c>
      <c r="AD2318" s="6">
        <v>10403</v>
      </c>
      <c r="AE2318">
        <v>1</v>
      </c>
      <c r="AF2318">
        <v>1</v>
      </c>
      <c r="AG2318" s="25">
        <f t="shared" si="469"/>
        <v>239.02754716981133</v>
      </c>
      <c r="AH2318" s="29"/>
      <c r="AI2318" s="25">
        <f t="shared" si="472"/>
        <v>163.93962264150943</v>
      </c>
      <c r="AJ2318" s="34">
        <f t="shared" si="470"/>
        <v>75.781886792452823</v>
      </c>
      <c r="AK2318">
        <v>127327</v>
      </c>
      <c r="AL2318">
        <v>434440</v>
      </c>
      <c r="AM2318">
        <v>1930</v>
      </c>
      <c r="AN2318">
        <v>198983</v>
      </c>
      <c r="AO2318" s="6">
        <v>1803</v>
      </c>
      <c r="AP2318">
        <v>1</v>
      </c>
      <c r="AQ2318">
        <v>1</v>
      </c>
      <c r="AR2318" t="s">
        <v>29</v>
      </c>
      <c r="AS2318" t="s">
        <v>27</v>
      </c>
      <c r="AT2318" s="6" t="s">
        <v>28</v>
      </c>
      <c r="AU2318">
        <v>9</v>
      </c>
      <c r="AV2318">
        <v>9</v>
      </c>
      <c r="AW2318">
        <v>2</v>
      </c>
      <c r="AX2318">
        <v>2</v>
      </c>
      <c r="AY2318">
        <v>2</v>
      </c>
      <c r="AZ2318">
        <v>2</v>
      </c>
      <c r="BA2318">
        <v>2</v>
      </c>
      <c r="BB2318">
        <v>2</v>
      </c>
      <c r="BC2318">
        <v>2</v>
      </c>
      <c r="BD2318">
        <v>2</v>
      </c>
      <c r="BE2318" t="s">
        <v>29</v>
      </c>
      <c r="BF2318" t="s">
        <v>27</v>
      </c>
      <c r="BG2318" s="6" t="s">
        <v>28</v>
      </c>
      <c r="BH2318">
        <v>9</v>
      </c>
      <c r="BI2318">
        <v>9</v>
      </c>
      <c r="BJ2318">
        <v>195942</v>
      </c>
      <c r="BK2318" s="65">
        <f t="shared" si="480"/>
        <v>73.940377358490565</v>
      </c>
      <c r="BL2318">
        <v>18724</v>
      </c>
      <c r="BM2318" s="65">
        <f t="shared" si="473"/>
        <v>7.0656603773584905</v>
      </c>
      <c r="BN2318">
        <v>9963</v>
      </c>
      <c r="BO2318" s="71">
        <f t="shared" si="474"/>
        <v>3.7596226415094338</v>
      </c>
      <c r="BP2318">
        <v>3041</v>
      </c>
      <c r="BQ2318" s="71">
        <f t="shared" si="475"/>
        <v>1.1475471698113207</v>
      </c>
      <c r="BR2318">
        <v>175898</v>
      </c>
      <c r="BS2318" s="73">
        <f t="shared" si="476"/>
        <v>66.376603773584904</v>
      </c>
      <c r="BT2318">
        <v>0</v>
      </c>
      <c r="BU2318" s="73">
        <f t="shared" si="477"/>
        <v>0</v>
      </c>
      <c r="BV2318">
        <v>197647</v>
      </c>
      <c r="BW2318" s="71">
        <f t="shared" si="478"/>
        <v>74.583773584905657</v>
      </c>
      <c r="BX2318">
        <v>14080</v>
      </c>
      <c r="BY2318" s="71">
        <f t="shared" si="479"/>
        <v>5.313207547169811</v>
      </c>
      <c r="BZ2318">
        <v>0</v>
      </c>
      <c r="CA2318" s="71">
        <f t="shared" si="471"/>
        <v>0</v>
      </c>
      <c r="CB2318">
        <v>18126</v>
      </c>
      <c r="CC2318" s="71">
        <f t="shared" ref="CC2318:CC2381" si="481">CB2318/F2318</f>
        <v>6.84</v>
      </c>
    </row>
    <row r="2319" spans="2:81" x14ac:dyDescent="0.25">
      <c r="B2319">
        <v>2762</v>
      </c>
      <c r="C2319">
        <v>4</v>
      </c>
      <c r="D2319">
        <v>8</v>
      </c>
      <c r="E2319">
        <v>1</v>
      </c>
      <c r="F2319" s="17">
        <v>4700</v>
      </c>
      <c r="G2319">
        <v>2</v>
      </c>
      <c r="H2319">
        <v>3</v>
      </c>
      <c r="I2319">
        <v>5</v>
      </c>
      <c r="J2319">
        <v>10</v>
      </c>
      <c r="K2319">
        <v>7</v>
      </c>
      <c r="L2319" t="s">
        <v>154</v>
      </c>
      <c r="M2319">
        <v>2</v>
      </c>
      <c r="N2319">
        <v>2</v>
      </c>
      <c r="O2319">
        <v>1</v>
      </c>
      <c r="P2319">
        <v>1</v>
      </c>
      <c r="Q2319">
        <v>2</v>
      </c>
      <c r="R2319">
        <v>1</v>
      </c>
      <c r="S2319">
        <v>2</v>
      </c>
      <c r="T2319">
        <v>2</v>
      </c>
      <c r="U2319">
        <v>2</v>
      </c>
      <c r="V2319">
        <v>2226.17</v>
      </c>
      <c r="W2319">
        <v>37</v>
      </c>
      <c r="X2319">
        <v>2</v>
      </c>
      <c r="Y2319">
        <v>5630</v>
      </c>
      <c r="Z2319">
        <v>421</v>
      </c>
      <c r="AA2319">
        <v>1</v>
      </c>
      <c r="AB2319">
        <v>304682</v>
      </c>
      <c r="AC2319" s="6">
        <v>3054</v>
      </c>
      <c r="AD2319" s="6">
        <v>510</v>
      </c>
      <c r="AE2319">
        <v>1</v>
      </c>
      <c r="AF2319">
        <v>1</v>
      </c>
      <c r="AG2319" s="25">
        <f t="shared" si="469"/>
        <v>64.825957446808516</v>
      </c>
      <c r="AH2319" s="29"/>
      <c r="AI2319" s="25">
        <f t="shared" si="472"/>
        <v>4.274468085106383</v>
      </c>
      <c r="AJ2319" s="34">
        <f t="shared" si="470"/>
        <v>61.537021276595745</v>
      </c>
      <c r="AK2319">
        <v>5888</v>
      </c>
      <c r="AL2319">
        <v>20090</v>
      </c>
      <c r="AM2319" t="s">
        <v>29</v>
      </c>
      <c r="AN2319" t="s">
        <v>27</v>
      </c>
      <c r="AO2319" s="6" t="s">
        <v>28</v>
      </c>
      <c r="AP2319">
        <v>9</v>
      </c>
      <c r="AQ2319">
        <v>9</v>
      </c>
      <c r="AR2319">
        <v>2052</v>
      </c>
      <c r="AS2319">
        <v>284592</v>
      </c>
      <c r="AT2319" s="6">
        <v>2544</v>
      </c>
      <c r="AU2319">
        <v>1</v>
      </c>
      <c r="AV2319">
        <v>1</v>
      </c>
      <c r="AW2319">
        <v>2</v>
      </c>
      <c r="AX2319">
        <v>2</v>
      </c>
      <c r="AY2319">
        <v>2</v>
      </c>
      <c r="AZ2319">
        <v>2</v>
      </c>
      <c r="BA2319">
        <v>2</v>
      </c>
      <c r="BB2319">
        <v>2</v>
      </c>
      <c r="BC2319">
        <v>2</v>
      </c>
      <c r="BD2319">
        <v>2</v>
      </c>
      <c r="BE2319" t="s">
        <v>29</v>
      </c>
      <c r="BF2319" t="s">
        <v>27</v>
      </c>
      <c r="BG2319" s="6" t="s">
        <v>28</v>
      </c>
      <c r="BH2319">
        <v>9</v>
      </c>
      <c r="BI2319">
        <v>9</v>
      </c>
      <c r="BJ2319">
        <v>286752</v>
      </c>
      <c r="BK2319" s="65">
        <f t="shared" si="480"/>
        <v>61.011063829787233</v>
      </c>
      <c r="BL2319">
        <v>0</v>
      </c>
      <c r="BM2319" s="65">
        <f t="shared" si="473"/>
        <v>0</v>
      </c>
      <c r="BN2319">
        <v>592</v>
      </c>
      <c r="BO2319" s="71">
        <f t="shared" si="474"/>
        <v>0.12595744680851065</v>
      </c>
      <c r="BP2319">
        <v>318</v>
      </c>
      <c r="BQ2319" s="71">
        <f t="shared" si="475"/>
        <v>6.7659574468085112E-2</v>
      </c>
      <c r="BR2319">
        <v>4297</v>
      </c>
      <c r="BS2319" s="73">
        <f t="shared" si="476"/>
        <v>0.91425531914893621</v>
      </c>
      <c r="BT2319">
        <v>0</v>
      </c>
      <c r="BU2319" s="73">
        <f t="shared" si="477"/>
        <v>0</v>
      </c>
      <c r="BV2319">
        <v>7472</v>
      </c>
      <c r="BW2319" s="71">
        <f t="shared" si="478"/>
        <v>1.5897872340425532</v>
      </c>
      <c r="BX2319">
        <v>0</v>
      </c>
      <c r="BY2319" s="71">
        <f t="shared" si="479"/>
        <v>0</v>
      </c>
      <c r="BZ2319">
        <v>0</v>
      </c>
      <c r="CA2319" s="71">
        <f t="shared" si="471"/>
        <v>0</v>
      </c>
      <c r="CB2319">
        <v>5251</v>
      </c>
      <c r="CC2319" s="71">
        <f t="shared" si="481"/>
        <v>1.1172340425531915</v>
      </c>
    </row>
    <row r="2320" spans="2:81" x14ac:dyDescent="0.25">
      <c r="B2320">
        <v>2763</v>
      </c>
      <c r="C2320">
        <v>1</v>
      </c>
      <c r="D2320">
        <v>2</v>
      </c>
      <c r="E2320">
        <v>1</v>
      </c>
      <c r="F2320" s="17">
        <v>120000</v>
      </c>
      <c r="G2320">
        <v>7</v>
      </c>
      <c r="H2320">
        <v>4</v>
      </c>
      <c r="I2320">
        <v>7</v>
      </c>
      <c r="J2320">
        <v>16</v>
      </c>
      <c r="K2320">
        <v>6</v>
      </c>
      <c r="L2320">
        <v>5</v>
      </c>
      <c r="M2320">
        <v>2</v>
      </c>
      <c r="N2320">
        <v>2</v>
      </c>
      <c r="O2320">
        <v>6</v>
      </c>
      <c r="P2320">
        <v>1</v>
      </c>
      <c r="Q2320">
        <v>2</v>
      </c>
      <c r="R2320">
        <v>2</v>
      </c>
      <c r="S2320">
        <v>2</v>
      </c>
      <c r="T2320">
        <v>1</v>
      </c>
      <c r="U2320">
        <v>2</v>
      </c>
      <c r="V2320">
        <v>142.69</v>
      </c>
      <c r="W2320">
        <v>4</v>
      </c>
      <c r="X2320">
        <v>2</v>
      </c>
      <c r="Y2320">
        <v>6278</v>
      </c>
      <c r="Z2320">
        <v>543</v>
      </c>
      <c r="AA2320">
        <v>1</v>
      </c>
      <c r="AB2320">
        <v>13653733</v>
      </c>
      <c r="AC2320" s="6">
        <v>404535</v>
      </c>
      <c r="AD2320" s="6">
        <v>250837</v>
      </c>
      <c r="AE2320">
        <v>0</v>
      </c>
      <c r="AF2320">
        <v>0</v>
      </c>
      <c r="AG2320" s="25">
        <f t="shared" si="469"/>
        <v>113.78110833333334</v>
      </c>
      <c r="AH2320" s="29"/>
      <c r="AI2320" s="25">
        <f t="shared" si="472"/>
        <v>74.397774999999996</v>
      </c>
      <c r="AJ2320" s="34">
        <f t="shared" si="470"/>
        <v>39.423124999999999</v>
      </c>
      <c r="AK2320">
        <v>2616569</v>
      </c>
      <c r="AL2320">
        <v>8927733</v>
      </c>
      <c r="AM2320" t="s">
        <v>29</v>
      </c>
      <c r="AN2320" t="s">
        <v>27</v>
      </c>
      <c r="AO2320" s="6" t="s">
        <v>28</v>
      </c>
      <c r="AP2320">
        <v>9</v>
      </c>
      <c r="AQ2320">
        <v>9</v>
      </c>
      <c r="AR2320" t="s">
        <v>29</v>
      </c>
      <c r="AS2320" t="s">
        <v>27</v>
      </c>
      <c r="AT2320" s="6" t="s">
        <v>28</v>
      </c>
      <c r="AU2320">
        <v>9</v>
      </c>
      <c r="AV2320">
        <v>9</v>
      </c>
      <c r="AW2320">
        <v>1</v>
      </c>
      <c r="AX2320">
        <v>1</v>
      </c>
      <c r="AY2320">
        <v>2</v>
      </c>
      <c r="AZ2320">
        <v>2</v>
      </c>
      <c r="BA2320">
        <v>1</v>
      </c>
      <c r="BB2320">
        <v>2</v>
      </c>
      <c r="BC2320">
        <v>2</v>
      </c>
      <c r="BD2320">
        <v>2</v>
      </c>
      <c r="BE2320">
        <v>4726</v>
      </c>
      <c r="BF2320">
        <v>4726000</v>
      </c>
      <c r="BG2320" s="6">
        <v>153698</v>
      </c>
      <c r="BH2320">
        <v>0</v>
      </c>
      <c r="BI2320">
        <v>0</v>
      </c>
      <c r="BJ2320">
        <v>2820045</v>
      </c>
      <c r="BK2320" s="65">
        <f t="shared" si="480"/>
        <v>23.500374999999998</v>
      </c>
      <c r="BL2320">
        <v>0</v>
      </c>
      <c r="BM2320" s="65">
        <f t="shared" si="473"/>
        <v>0</v>
      </c>
      <c r="BN2320">
        <v>3484786</v>
      </c>
      <c r="BO2320" s="71">
        <f t="shared" si="474"/>
        <v>29.039883333333332</v>
      </c>
      <c r="BP2320">
        <v>1905955</v>
      </c>
      <c r="BQ2320" s="71">
        <f t="shared" si="475"/>
        <v>15.882958333333333</v>
      </c>
      <c r="BR2320">
        <v>3311483</v>
      </c>
      <c r="BS2320" s="73">
        <f t="shared" si="476"/>
        <v>27.595691666666667</v>
      </c>
      <c r="BT2320">
        <v>0</v>
      </c>
      <c r="BU2320" s="73">
        <f t="shared" si="477"/>
        <v>0</v>
      </c>
      <c r="BV2320">
        <v>230556</v>
      </c>
      <c r="BW2320" s="71">
        <f t="shared" si="478"/>
        <v>1.9213</v>
      </c>
      <c r="BX2320">
        <v>75848</v>
      </c>
      <c r="BY2320" s="71">
        <f t="shared" si="479"/>
        <v>0.63206666666666667</v>
      </c>
      <c r="BZ2320">
        <v>400923</v>
      </c>
      <c r="CA2320" s="71">
        <f t="shared" si="471"/>
        <v>3.3410250000000001</v>
      </c>
      <c r="CB2320">
        <v>1424137</v>
      </c>
      <c r="CC2320" s="71">
        <f t="shared" si="481"/>
        <v>11.867808333333333</v>
      </c>
    </row>
    <row r="2321" spans="2:81" x14ac:dyDescent="0.25">
      <c r="B2321">
        <v>2764</v>
      </c>
      <c r="C2321">
        <v>4</v>
      </c>
      <c r="D2321">
        <v>9</v>
      </c>
      <c r="E2321">
        <v>4</v>
      </c>
      <c r="F2321" s="17">
        <v>21000</v>
      </c>
      <c r="G2321">
        <v>4</v>
      </c>
      <c r="H2321">
        <v>4</v>
      </c>
      <c r="I2321">
        <v>2</v>
      </c>
      <c r="J2321">
        <v>2</v>
      </c>
      <c r="K2321">
        <v>2</v>
      </c>
      <c r="L2321">
        <v>6</v>
      </c>
      <c r="M2321">
        <v>1</v>
      </c>
      <c r="N2321" t="s">
        <v>26</v>
      </c>
      <c r="O2321">
        <v>4</v>
      </c>
      <c r="P2321">
        <v>1</v>
      </c>
      <c r="Q2321">
        <v>1</v>
      </c>
      <c r="R2321">
        <v>2</v>
      </c>
      <c r="S2321">
        <v>2</v>
      </c>
      <c r="T2321">
        <v>2</v>
      </c>
      <c r="U2321">
        <v>2</v>
      </c>
      <c r="V2321">
        <v>181.42</v>
      </c>
      <c r="W2321">
        <v>47</v>
      </c>
      <c r="X2321">
        <v>2</v>
      </c>
      <c r="Y2321">
        <v>1209</v>
      </c>
      <c r="Z2321">
        <v>573</v>
      </c>
      <c r="AA2321">
        <v>1</v>
      </c>
      <c r="AB2321">
        <v>1765205</v>
      </c>
      <c r="AC2321" s="6">
        <v>68498</v>
      </c>
      <c r="AD2321" s="6">
        <v>66748</v>
      </c>
      <c r="AE2321">
        <v>1</v>
      </c>
      <c r="AF2321">
        <v>1</v>
      </c>
      <c r="AG2321" s="25">
        <f t="shared" si="469"/>
        <v>84.057380952380953</v>
      </c>
      <c r="AH2321" s="29"/>
      <c r="AI2321" s="25">
        <f t="shared" si="472"/>
        <v>75.117142857142852</v>
      </c>
      <c r="AJ2321" s="34">
        <f t="shared" si="470"/>
        <v>9.0252857142857135</v>
      </c>
      <c r="AK2321">
        <v>462327</v>
      </c>
      <c r="AL2321">
        <v>1577460</v>
      </c>
      <c r="AM2321">
        <v>1821</v>
      </c>
      <c r="AN2321">
        <v>187745</v>
      </c>
      <c r="AO2321" s="6">
        <v>1750</v>
      </c>
      <c r="AP2321">
        <v>1</v>
      </c>
      <c r="AQ2321">
        <v>1</v>
      </c>
      <c r="AR2321" t="s">
        <v>29</v>
      </c>
      <c r="AS2321" t="s">
        <v>27</v>
      </c>
      <c r="AT2321" s="6" t="s">
        <v>28</v>
      </c>
      <c r="AU2321">
        <v>9</v>
      </c>
      <c r="AV2321">
        <v>9</v>
      </c>
      <c r="AW2321">
        <v>2</v>
      </c>
      <c r="AX2321">
        <v>2</v>
      </c>
      <c r="AY2321">
        <v>2</v>
      </c>
      <c r="AZ2321">
        <v>2</v>
      </c>
      <c r="BA2321">
        <v>2</v>
      </c>
      <c r="BB2321">
        <v>2</v>
      </c>
      <c r="BC2321">
        <v>2</v>
      </c>
      <c r="BD2321">
        <v>2</v>
      </c>
      <c r="BE2321" t="s">
        <v>29</v>
      </c>
      <c r="BF2321" t="s">
        <v>27</v>
      </c>
      <c r="BG2321" s="6" t="s">
        <v>28</v>
      </c>
      <c r="BH2321">
        <v>9</v>
      </c>
      <c r="BI2321">
        <v>9</v>
      </c>
      <c r="BJ2321">
        <v>197272</v>
      </c>
      <c r="BK2321" s="65">
        <f t="shared" si="480"/>
        <v>9.3939047619047624</v>
      </c>
      <c r="BL2321">
        <v>208275</v>
      </c>
      <c r="BM2321" s="65">
        <f t="shared" si="473"/>
        <v>9.9178571428571427</v>
      </c>
      <c r="BN2321">
        <v>101389</v>
      </c>
      <c r="BO2321" s="71">
        <f t="shared" si="474"/>
        <v>4.8280476190476191</v>
      </c>
      <c r="BP2321">
        <v>30083</v>
      </c>
      <c r="BQ2321" s="71">
        <f t="shared" si="475"/>
        <v>1.4325238095238095</v>
      </c>
      <c r="BR2321">
        <v>495071</v>
      </c>
      <c r="BS2321" s="73">
        <f t="shared" si="476"/>
        <v>23.574809523809524</v>
      </c>
      <c r="BT2321">
        <v>0</v>
      </c>
      <c r="BU2321" s="73">
        <f t="shared" si="477"/>
        <v>0</v>
      </c>
      <c r="BV2321">
        <v>221884</v>
      </c>
      <c r="BW2321" s="71">
        <f t="shared" si="478"/>
        <v>10.565904761904761</v>
      </c>
      <c r="BX2321">
        <v>188141</v>
      </c>
      <c r="BY2321" s="71">
        <f t="shared" si="479"/>
        <v>8.9590952380952373</v>
      </c>
      <c r="BZ2321">
        <v>139159</v>
      </c>
      <c r="CA2321" s="71">
        <f t="shared" si="471"/>
        <v>6.6266190476190472</v>
      </c>
      <c r="CB2321">
        <v>183932</v>
      </c>
      <c r="CC2321" s="71">
        <f t="shared" si="481"/>
        <v>8.7586666666666666</v>
      </c>
    </row>
    <row r="2322" spans="2:81" x14ac:dyDescent="0.25">
      <c r="B2322">
        <v>2767</v>
      </c>
      <c r="C2322">
        <v>4</v>
      </c>
      <c r="D2322">
        <v>9</v>
      </c>
      <c r="E2322">
        <v>4</v>
      </c>
      <c r="F2322" s="17">
        <v>1500</v>
      </c>
      <c r="G2322">
        <v>2</v>
      </c>
      <c r="H2322">
        <v>6</v>
      </c>
      <c r="I2322">
        <v>5</v>
      </c>
      <c r="J2322">
        <v>11</v>
      </c>
      <c r="K2322">
        <v>1</v>
      </c>
      <c r="L2322">
        <v>2</v>
      </c>
      <c r="M2322">
        <v>2</v>
      </c>
      <c r="N2322" t="s">
        <v>26</v>
      </c>
      <c r="O2322">
        <v>1</v>
      </c>
      <c r="P2322">
        <v>1</v>
      </c>
      <c r="Q2322">
        <v>1</v>
      </c>
      <c r="R2322">
        <v>2</v>
      </c>
      <c r="S2322">
        <v>2</v>
      </c>
      <c r="T2322">
        <v>2</v>
      </c>
      <c r="U2322">
        <v>2</v>
      </c>
      <c r="V2322">
        <v>4098.45</v>
      </c>
      <c r="W2322">
        <v>41</v>
      </c>
      <c r="X2322">
        <v>2</v>
      </c>
      <c r="Y2322">
        <v>1389</v>
      </c>
      <c r="Z2322">
        <v>2122</v>
      </c>
      <c r="AA2322">
        <v>1</v>
      </c>
      <c r="AB2322">
        <v>42895</v>
      </c>
      <c r="AC2322" s="6">
        <v>954</v>
      </c>
      <c r="AD2322" s="6">
        <v>610</v>
      </c>
      <c r="AE2322">
        <v>0</v>
      </c>
      <c r="AF2322">
        <v>0</v>
      </c>
      <c r="AG2322" s="25">
        <f t="shared" si="469"/>
        <v>28.596666666666668</v>
      </c>
      <c r="AH2322" s="29"/>
      <c r="AI2322" s="25">
        <f t="shared" si="472"/>
        <v>11.826000000000001</v>
      </c>
      <c r="AJ2322" s="34">
        <f t="shared" si="470"/>
        <v>17.022666666666666</v>
      </c>
      <c r="AK2322">
        <v>5199</v>
      </c>
      <c r="AL2322">
        <v>17739</v>
      </c>
      <c r="AM2322">
        <v>244</v>
      </c>
      <c r="AN2322">
        <v>25156</v>
      </c>
      <c r="AO2322" s="6">
        <v>344</v>
      </c>
      <c r="AP2322">
        <v>0</v>
      </c>
      <c r="AQ2322">
        <v>0</v>
      </c>
      <c r="AR2322" t="s">
        <v>29</v>
      </c>
      <c r="AS2322" t="s">
        <v>27</v>
      </c>
      <c r="AT2322" s="6" t="s">
        <v>28</v>
      </c>
      <c r="AU2322">
        <v>9</v>
      </c>
      <c r="AV2322">
        <v>9</v>
      </c>
      <c r="AW2322">
        <v>2</v>
      </c>
      <c r="AX2322">
        <v>2</v>
      </c>
      <c r="AY2322">
        <v>2</v>
      </c>
      <c r="AZ2322">
        <v>2</v>
      </c>
      <c r="BA2322">
        <v>2</v>
      </c>
      <c r="BB2322">
        <v>2</v>
      </c>
      <c r="BC2322">
        <v>2</v>
      </c>
      <c r="BD2322">
        <v>2</v>
      </c>
      <c r="BE2322" t="s">
        <v>29</v>
      </c>
      <c r="BF2322" t="s">
        <v>27</v>
      </c>
      <c r="BG2322" s="6" t="s">
        <v>28</v>
      </c>
      <c r="BH2322">
        <v>9</v>
      </c>
      <c r="BI2322">
        <v>9</v>
      </c>
      <c r="BJ2322">
        <v>22592</v>
      </c>
      <c r="BK2322" s="65">
        <f t="shared" si="480"/>
        <v>15.061333333333334</v>
      </c>
      <c r="BL2322">
        <v>3427</v>
      </c>
      <c r="BM2322" s="65">
        <f t="shared" si="473"/>
        <v>2.2846666666666668</v>
      </c>
      <c r="BN2322">
        <v>281</v>
      </c>
      <c r="BO2322" s="71">
        <f t="shared" si="474"/>
        <v>0.18733333333333332</v>
      </c>
      <c r="BP2322">
        <v>2564</v>
      </c>
      <c r="BQ2322" s="71">
        <f t="shared" si="475"/>
        <v>1.7093333333333334</v>
      </c>
      <c r="BR2322">
        <v>1631</v>
      </c>
      <c r="BS2322" s="73">
        <f t="shared" si="476"/>
        <v>1.0873333333333333</v>
      </c>
      <c r="BT2322">
        <v>0</v>
      </c>
      <c r="BU2322" s="73">
        <f t="shared" si="477"/>
        <v>0</v>
      </c>
      <c r="BV2322">
        <v>9038</v>
      </c>
      <c r="BW2322" s="71">
        <f t="shared" si="478"/>
        <v>6.0253333333333332</v>
      </c>
      <c r="BX2322">
        <v>1559</v>
      </c>
      <c r="BY2322" s="71">
        <f t="shared" si="479"/>
        <v>1.0393333333333334</v>
      </c>
      <c r="BZ2322">
        <v>789</v>
      </c>
      <c r="CA2322" s="71">
        <f t="shared" si="471"/>
        <v>0.52600000000000002</v>
      </c>
      <c r="CB2322">
        <v>1014</v>
      </c>
      <c r="CC2322" s="71">
        <f t="shared" si="481"/>
        <v>0.67600000000000005</v>
      </c>
    </row>
    <row r="2323" spans="2:81" x14ac:dyDescent="0.25">
      <c r="B2323">
        <v>2769</v>
      </c>
      <c r="C2323">
        <v>3</v>
      </c>
      <c r="D2323">
        <v>6</v>
      </c>
      <c r="E2323">
        <v>4</v>
      </c>
      <c r="F2323" s="17">
        <v>2100</v>
      </c>
      <c r="G2323">
        <v>2</v>
      </c>
      <c r="H2323">
        <v>4</v>
      </c>
      <c r="I2323">
        <v>2</v>
      </c>
      <c r="J2323">
        <v>2</v>
      </c>
      <c r="K2323">
        <v>3</v>
      </c>
      <c r="L2323">
        <v>1</v>
      </c>
      <c r="M2323">
        <v>2</v>
      </c>
      <c r="N2323">
        <v>2</v>
      </c>
      <c r="O2323">
        <v>1</v>
      </c>
      <c r="P2323">
        <v>1</v>
      </c>
      <c r="Q2323">
        <v>1</v>
      </c>
      <c r="R2323">
        <v>2</v>
      </c>
      <c r="S2323">
        <v>2</v>
      </c>
      <c r="T2323">
        <v>2</v>
      </c>
      <c r="U2323">
        <v>2</v>
      </c>
      <c r="V2323">
        <v>2314.83</v>
      </c>
      <c r="W2323">
        <v>29</v>
      </c>
      <c r="X2323">
        <v>1</v>
      </c>
      <c r="Y2323">
        <v>3252</v>
      </c>
      <c r="Z2323">
        <v>1568</v>
      </c>
      <c r="AA2323">
        <v>1</v>
      </c>
      <c r="AB2323">
        <v>131014</v>
      </c>
      <c r="AC2323" s="6">
        <v>1860</v>
      </c>
      <c r="AD2323" s="6">
        <v>772</v>
      </c>
      <c r="AE2323">
        <v>0</v>
      </c>
      <c r="AF2323">
        <v>0</v>
      </c>
      <c r="AG2323" s="25">
        <f t="shared" si="469"/>
        <v>62.387619047619047</v>
      </c>
      <c r="AH2323" s="29"/>
      <c r="AI2323" s="25">
        <f t="shared" si="472"/>
        <v>15.06</v>
      </c>
      <c r="AJ2323" s="34">
        <f t="shared" si="470"/>
        <v>47.861904761904761</v>
      </c>
      <c r="AK2323">
        <v>9269</v>
      </c>
      <c r="AL2323">
        <v>31626</v>
      </c>
      <c r="AM2323">
        <v>964</v>
      </c>
      <c r="AN2323">
        <v>99388</v>
      </c>
      <c r="AO2323" s="6">
        <v>1088</v>
      </c>
      <c r="AP2323">
        <v>0</v>
      </c>
      <c r="AQ2323">
        <v>0</v>
      </c>
      <c r="AR2323" t="s">
        <v>29</v>
      </c>
      <c r="AS2323" t="s">
        <v>27</v>
      </c>
      <c r="AT2323" s="6" t="s">
        <v>28</v>
      </c>
      <c r="AU2323">
        <v>9</v>
      </c>
      <c r="AV2323">
        <v>9</v>
      </c>
      <c r="AW2323">
        <v>2</v>
      </c>
      <c r="AX2323">
        <v>2</v>
      </c>
      <c r="AY2323">
        <v>2</v>
      </c>
      <c r="AZ2323">
        <v>2</v>
      </c>
      <c r="BA2323">
        <v>2</v>
      </c>
      <c r="BB2323">
        <v>2</v>
      </c>
      <c r="BC2323">
        <v>2</v>
      </c>
      <c r="BD2323">
        <v>2</v>
      </c>
      <c r="BE2323" t="s">
        <v>29</v>
      </c>
      <c r="BF2323" t="s">
        <v>27</v>
      </c>
      <c r="BG2323" s="6" t="s">
        <v>28</v>
      </c>
      <c r="BH2323">
        <v>9</v>
      </c>
      <c r="BI2323">
        <v>9</v>
      </c>
      <c r="BJ2323">
        <v>99388</v>
      </c>
      <c r="BK2323" s="65">
        <f t="shared" si="480"/>
        <v>47.327619047619045</v>
      </c>
      <c r="BL2323">
        <v>4676</v>
      </c>
      <c r="BM2323" s="65">
        <f t="shared" si="473"/>
        <v>2.2266666666666666</v>
      </c>
      <c r="BN2323">
        <v>854</v>
      </c>
      <c r="BO2323" s="71">
        <f t="shared" si="474"/>
        <v>0.40666666666666668</v>
      </c>
      <c r="BP2323">
        <v>233</v>
      </c>
      <c r="BQ2323" s="71">
        <f t="shared" si="475"/>
        <v>0.11095238095238096</v>
      </c>
      <c r="BR2323">
        <v>14594</v>
      </c>
      <c r="BS2323" s="73">
        <f t="shared" si="476"/>
        <v>6.9495238095238099</v>
      </c>
      <c r="BT2323">
        <v>0</v>
      </c>
      <c r="BU2323" s="73">
        <f t="shared" si="477"/>
        <v>0</v>
      </c>
      <c r="BV2323">
        <v>6070</v>
      </c>
      <c r="BW2323" s="71">
        <f t="shared" si="478"/>
        <v>2.8904761904761904</v>
      </c>
      <c r="BX2323">
        <v>839</v>
      </c>
      <c r="BY2323" s="71">
        <f t="shared" si="479"/>
        <v>0.3995238095238095</v>
      </c>
      <c r="BZ2323">
        <v>315</v>
      </c>
      <c r="CA2323" s="71">
        <f t="shared" si="471"/>
        <v>0.15</v>
      </c>
      <c r="CB2323">
        <v>4046</v>
      </c>
      <c r="CC2323" s="71">
        <f t="shared" si="481"/>
        <v>1.9266666666666667</v>
      </c>
    </row>
    <row r="2324" spans="2:81" x14ac:dyDescent="0.25">
      <c r="B2324">
        <v>2770</v>
      </c>
      <c r="C2324">
        <v>2</v>
      </c>
      <c r="D2324">
        <v>3</v>
      </c>
      <c r="E2324">
        <v>2</v>
      </c>
      <c r="F2324" s="17">
        <v>140000</v>
      </c>
      <c r="G2324">
        <v>7</v>
      </c>
      <c r="H2324">
        <v>5</v>
      </c>
      <c r="I2324">
        <v>25</v>
      </c>
      <c r="J2324">
        <v>42</v>
      </c>
      <c r="K2324">
        <v>3</v>
      </c>
      <c r="L2324">
        <v>1</v>
      </c>
      <c r="M2324">
        <v>2</v>
      </c>
      <c r="N2324">
        <v>1</v>
      </c>
      <c r="O2324">
        <v>1</v>
      </c>
      <c r="P2324">
        <v>1</v>
      </c>
      <c r="Q2324">
        <v>1</v>
      </c>
      <c r="R2324">
        <v>2</v>
      </c>
      <c r="S2324">
        <v>2</v>
      </c>
      <c r="T2324">
        <v>2</v>
      </c>
      <c r="U2324">
        <v>2</v>
      </c>
      <c r="V2324">
        <v>83.3</v>
      </c>
      <c r="W2324">
        <v>16</v>
      </c>
      <c r="X2324">
        <v>2</v>
      </c>
      <c r="Y2324">
        <v>6242</v>
      </c>
      <c r="Z2324">
        <v>708</v>
      </c>
      <c r="AA2324">
        <v>1</v>
      </c>
      <c r="AB2324">
        <v>16327759</v>
      </c>
      <c r="AC2324" s="6">
        <v>173765</v>
      </c>
      <c r="AD2324" s="6">
        <v>99181</v>
      </c>
      <c r="AE2324">
        <v>0</v>
      </c>
      <c r="AF2324">
        <v>0</v>
      </c>
      <c r="AG2324" s="25">
        <f t="shared" si="469"/>
        <v>116.62685</v>
      </c>
      <c r="AH2324" s="29"/>
      <c r="AI2324" s="25">
        <f t="shared" si="472"/>
        <v>33.770535714285714</v>
      </c>
      <c r="AJ2324" s="34">
        <f t="shared" si="470"/>
        <v>83.389300000000006</v>
      </c>
      <c r="AK2324">
        <v>1385661</v>
      </c>
      <c r="AL2324">
        <v>4727875</v>
      </c>
      <c r="AM2324">
        <v>112511</v>
      </c>
      <c r="AN2324">
        <v>11599884</v>
      </c>
      <c r="AO2324" s="6">
        <v>74584</v>
      </c>
      <c r="AP2324">
        <v>0</v>
      </c>
      <c r="AQ2324">
        <v>0</v>
      </c>
      <c r="AR2324" t="s">
        <v>29</v>
      </c>
      <c r="AS2324" t="s">
        <v>27</v>
      </c>
      <c r="AT2324" s="6" t="s">
        <v>28</v>
      </c>
      <c r="AU2324">
        <v>9</v>
      </c>
      <c r="AV2324">
        <v>9</v>
      </c>
      <c r="AW2324">
        <v>2</v>
      </c>
      <c r="AX2324">
        <v>2</v>
      </c>
      <c r="AY2324">
        <v>2</v>
      </c>
      <c r="AZ2324">
        <v>2</v>
      </c>
      <c r="BA2324">
        <v>2</v>
      </c>
      <c r="BB2324">
        <v>2</v>
      </c>
      <c r="BC2324">
        <v>2</v>
      </c>
      <c r="BD2324">
        <v>2</v>
      </c>
      <c r="BE2324" t="s">
        <v>29</v>
      </c>
      <c r="BF2324" t="s">
        <v>27</v>
      </c>
      <c r="BG2324" s="6" t="s">
        <v>28</v>
      </c>
      <c r="BH2324">
        <v>9</v>
      </c>
      <c r="BI2324">
        <v>9</v>
      </c>
      <c r="BJ2324">
        <v>11576242</v>
      </c>
      <c r="BK2324" s="65">
        <f t="shared" si="480"/>
        <v>82.687442857142855</v>
      </c>
      <c r="BL2324">
        <v>80552</v>
      </c>
      <c r="BM2324" s="65">
        <f t="shared" si="473"/>
        <v>0.57537142857142853</v>
      </c>
      <c r="BN2324">
        <v>292450</v>
      </c>
      <c r="BO2324" s="71">
        <f t="shared" si="474"/>
        <v>2.0889285714285712</v>
      </c>
      <c r="BP2324">
        <v>156240</v>
      </c>
      <c r="BQ2324" s="71">
        <f t="shared" si="475"/>
        <v>1.1160000000000001</v>
      </c>
      <c r="BR2324">
        <v>3860515</v>
      </c>
      <c r="BS2324" s="73">
        <f t="shared" si="476"/>
        <v>27.575107142857142</v>
      </c>
      <c r="BT2324">
        <v>0</v>
      </c>
      <c r="BU2324" s="73">
        <f t="shared" si="477"/>
        <v>0</v>
      </c>
      <c r="BV2324">
        <v>53373</v>
      </c>
      <c r="BW2324" s="71">
        <f t="shared" si="478"/>
        <v>0.38123571428571429</v>
      </c>
      <c r="BX2324">
        <v>2335</v>
      </c>
      <c r="BY2324" s="71">
        <f t="shared" si="479"/>
        <v>1.6678571428571428E-2</v>
      </c>
      <c r="BZ2324">
        <v>25233</v>
      </c>
      <c r="CA2324" s="71">
        <f t="shared" si="471"/>
        <v>0.18023571428571428</v>
      </c>
      <c r="CB2324">
        <v>280819</v>
      </c>
      <c r="CC2324" s="71">
        <f t="shared" si="481"/>
        <v>2.0058500000000001</v>
      </c>
    </row>
    <row r="2325" spans="2:81" x14ac:dyDescent="0.25">
      <c r="B2325">
        <v>2771</v>
      </c>
      <c r="C2325">
        <v>1</v>
      </c>
      <c r="D2325">
        <v>1</v>
      </c>
      <c r="E2325">
        <v>2</v>
      </c>
      <c r="F2325" s="17">
        <v>17250</v>
      </c>
      <c r="G2325">
        <v>4</v>
      </c>
      <c r="H2325">
        <v>3</v>
      </c>
      <c r="I2325">
        <v>14</v>
      </c>
      <c r="J2325">
        <v>28</v>
      </c>
      <c r="K2325">
        <v>2</v>
      </c>
      <c r="L2325" t="s">
        <v>154</v>
      </c>
      <c r="M2325">
        <v>2</v>
      </c>
      <c r="N2325">
        <v>2</v>
      </c>
      <c r="O2325">
        <v>1</v>
      </c>
      <c r="P2325">
        <v>1</v>
      </c>
      <c r="Q2325">
        <v>2</v>
      </c>
      <c r="R2325">
        <v>1</v>
      </c>
      <c r="S2325">
        <v>1</v>
      </c>
      <c r="T2325">
        <v>2</v>
      </c>
      <c r="U2325">
        <v>2</v>
      </c>
      <c r="V2325">
        <v>1926.09</v>
      </c>
      <c r="W2325">
        <v>2</v>
      </c>
      <c r="X2325">
        <v>2</v>
      </c>
      <c r="Y2325">
        <v>4488</v>
      </c>
      <c r="Z2325">
        <v>554</v>
      </c>
      <c r="AA2325">
        <v>1</v>
      </c>
      <c r="AB2325">
        <v>1722562</v>
      </c>
      <c r="AC2325" s="6">
        <v>24389</v>
      </c>
      <c r="AD2325" s="6">
        <v>12967</v>
      </c>
      <c r="AE2325">
        <v>1</v>
      </c>
      <c r="AF2325">
        <v>0</v>
      </c>
      <c r="AG2325" s="25">
        <f t="shared" si="469"/>
        <v>99.858666666666664</v>
      </c>
      <c r="AH2325" s="29"/>
      <c r="AI2325" s="25">
        <f t="shared" si="472"/>
        <v>19.458666666666666</v>
      </c>
      <c r="AJ2325" s="34">
        <f t="shared" si="470"/>
        <v>81.643884057971007</v>
      </c>
      <c r="AK2325">
        <v>98377</v>
      </c>
      <c r="AL2325">
        <v>335662</v>
      </c>
      <c r="AM2325" t="s">
        <v>29</v>
      </c>
      <c r="AN2325" t="s">
        <v>27</v>
      </c>
      <c r="AO2325" s="6" t="s">
        <v>28</v>
      </c>
      <c r="AP2325">
        <v>9</v>
      </c>
      <c r="AQ2325">
        <v>9</v>
      </c>
      <c r="AR2325">
        <v>10000</v>
      </c>
      <c r="AS2325">
        <v>1386900</v>
      </c>
      <c r="AT2325" s="6">
        <v>11422</v>
      </c>
      <c r="AU2325">
        <v>0</v>
      </c>
      <c r="AV2325">
        <v>1</v>
      </c>
      <c r="AW2325">
        <v>2</v>
      </c>
      <c r="AX2325">
        <v>2</v>
      </c>
      <c r="AY2325">
        <v>2</v>
      </c>
      <c r="AZ2325">
        <v>2</v>
      </c>
      <c r="BA2325">
        <v>2</v>
      </c>
      <c r="BB2325">
        <v>2</v>
      </c>
      <c r="BC2325">
        <v>2</v>
      </c>
      <c r="BD2325">
        <v>2</v>
      </c>
      <c r="BE2325" t="s">
        <v>29</v>
      </c>
      <c r="BF2325" t="s">
        <v>27</v>
      </c>
      <c r="BG2325" s="6" t="s">
        <v>28</v>
      </c>
      <c r="BH2325">
        <v>9</v>
      </c>
      <c r="BI2325">
        <v>9</v>
      </c>
      <c r="BJ2325">
        <v>1278557</v>
      </c>
      <c r="BK2325" s="65">
        <f t="shared" si="480"/>
        <v>74.119246376811589</v>
      </c>
      <c r="BL2325">
        <v>0</v>
      </c>
      <c r="BM2325" s="65">
        <f t="shared" si="473"/>
        <v>0</v>
      </c>
      <c r="BN2325">
        <v>108261</v>
      </c>
      <c r="BO2325" s="71">
        <f t="shared" si="474"/>
        <v>6.2759999999999998</v>
      </c>
      <c r="BP2325">
        <v>108343</v>
      </c>
      <c r="BQ2325" s="71">
        <f t="shared" si="475"/>
        <v>6.2807536231884056</v>
      </c>
      <c r="BR2325">
        <v>73340</v>
      </c>
      <c r="BS2325" s="73">
        <f t="shared" si="476"/>
        <v>4.2515942028985512</v>
      </c>
      <c r="BT2325">
        <v>7564</v>
      </c>
      <c r="BU2325" s="73">
        <f t="shared" si="477"/>
        <v>0.4384927536231884</v>
      </c>
      <c r="BV2325">
        <v>72205</v>
      </c>
      <c r="BW2325" s="71">
        <f t="shared" si="478"/>
        <v>4.1857971014492756</v>
      </c>
      <c r="BX2325">
        <v>19209</v>
      </c>
      <c r="BY2325" s="71">
        <f t="shared" si="479"/>
        <v>1.1135652173913044</v>
      </c>
      <c r="BZ2325">
        <v>32813</v>
      </c>
      <c r="CA2325" s="71">
        <f t="shared" si="471"/>
        <v>1.9022028985507247</v>
      </c>
      <c r="CB2325">
        <v>22270</v>
      </c>
      <c r="CC2325" s="71">
        <f t="shared" si="481"/>
        <v>1.2910144927536231</v>
      </c>
    </row>
    <row r="2326" spans="2:81" x14ac:dyDescent="0.25">
      <c r="B2326">
        <v>2772</v>
      </c>
      <c r="C2326">
        <v>2</v>
      </c>
      <c r="D2326">
        <v>4</v>
      </c>
      <c r="E2326">
        <v>2</v>
      </c>
      <c r="F2326" s="17">
        <v>7600</v>
      </c>
      <c r="G2326">
        <v>3</v>
      </c>
      <c r="H2326">
        <v>4</v>
      </c>
      <c r="I2326">
        <v>14</v>
      </c>
      <c r="J2326">
        <v>28</v>
      </c>
      <c r="K2326">
        <v>6</v>
      </c>
      <c r="L2326">
        <v>3</v>
      </c>
      <c r="M2326">
        <v>2</v>
      </c>
      <c r="N2326">
        <v>2</v>
      </c>
      <c r="O2326">
        <v>1</v>
      </c>
      <c r="P2326">
        <v>1</v>
      </c>
      <c r="Q2326">
        <v>2</v>
      </c>
      <c r="R2326">
        <v>2</v>
      </c>
      <c r="S2326">
        <v>2</v>
      </c>
      <c r="T2326">
        <v>2</v>
      </c>
      <c r="U2326">
        <v>1</v>
      </c>
      <c r="V2326">
        <v>1697.96</v>
      </c>
      <c r="W2326">
        <v>19</v>
      </c>
      <c r="X2326">
        <v>2</v>
      </c>
      <c r="Y2326">
        <v>4905</v>
      </c>
      <c r="Z2326">
        <v>1415</v>
      </c>
      <c r="AA2326">
        <v>1</v>
      </c>
      <c r="AB2326">
        <v>1324895</v>
      </c>
      <c r="AC2326" s="6">
        <v>18240</v>
      </c>
      <c r="AD2326" s="6">
        <v>5469</v>
      </c>
      <c r="AE2326">
        <v>1</v>
      </c>
      <c r="AF2326">
        <v>1</v>
      </c>
      <c r="AG2326" s="25">
        <f t="shared" si="469"/>
        <v>174.32828947368421</v>
      </c>
      <c r="AH2326" s="29"/>
      <c r="AI2326" s="25">
        <f t="shared" si="472"/>
        <v>31.433552631578948</v>
      </c>
      <c r="AJ2326" s="34">
        <f t="shared" si="470"/>
        <v>143.04421052631579</v>
      </c>
      <c r="AK2326">
        <v>70016</v>
      </c>
      <c r="AL2326">
        <v>238895</v>
      </c>
      <c r="AM2326" t="s">
        <v>29</v>
      </c>
      <c r="AN2326" t="s">
        <v>27</v>
      </c>
      <c r="AO2326" s="6" t="s">
        <v>28</v>
      </c>
      <c r="AP2326">
        <v>9</v>
      </c>
      <c r="AQ2326">
        <v>9</v>
      </c>
      <c r="AR2326" t="s">
        <v>29</v>
      </c>
      <c r="AS2326" t="s">
        <v>27</v>
      </c>
      <c r="AT2326" s="6" t="s">
        <v>28</v>
      </c>
      <c r="AU2326">
        <v>9</v>
      </c>
      <c r="AV2326">
        <v>9</v>
      </c>
      <c r="AW2326">
        <v>1</v>
      </c>
      <c r="AX2326">
        <v>1</v>
      </c>
      <c r="AY2326">
        <v>2</v>
      </c>
      <c r="AZ2326">
        <v>2</v>
      </c>
      <c r="BA2326">
        <v>2</v>
      </c>
      <c r="BB2326">
        <v>2</v>
      </c>
      <c r="BC2326">
        <v>2</v>
      </c>
      <c r="BD2326">
        <v>2</v>
      </c>
      <c r="BE2326">
        <v>1086</v>
      </c>
      <c r="BF2326">
        <v>1086000</v>
      </c>
      <c r="BG2326" s="6">
        <v>12771</v>
      </c>
      <c r="BH2326">
        <v>1</v>
      </c>
      <c r="BI2326">
        <v>1</v>
      </c>
      <c r="BJ2326">
        <v>1086000</v>
      </c>
      <c r="BK2326" s="65">
        <f t="shared" si="480"/>
        <v>142.89473684210526</v>
      </c>
      <c r="BL2326">
        <v>81428</v>
      </c>
      <c r="BM2326" s="65">
        <f t="shared" si="473"/>
        <v>10.714210526315789</v>
      </c>
      <c r="BN2326">
        <v>23160</v>
      </c>
      <c r="BO2326" s="71">
        <f t="shared" si="474"/>
        <v>3.0473684210526315</v>
      </c>
      <c r="BP2326">
        <v>36922</v>
      </c>
      <c r="BQ2326" s="71">
        <f t="shared" si="475"/>
        <v>4.8581578947368422</v>
      </c>
      <c r="BR2326">
        <v>58630</v>
      </c>
      <c r="BS2326" s="73">
        <f t="shared" si="476"/>
        <v>7.7144736842105264</v>
      </c>
      <c r="BT2326">
        <v>0</v>
      </c>
      <c r="BU2326" s="73">
        <f t="shared" si="477"/>
        <v>0</v>
      </c>
      <c r="BV2326">
        <v>18932</v>
      </c>
      <c r="BW2326" s="71">
        <f t="shared" si="478"/>
        <v>2.4910526315789472</v>
      </c>
      <c r="BX2326">
        <v>1642</v>
      </c>
      <c r="BY2326" s="71">
        <f t="shared" si="479"/>
        <v>0.21605263157894736</v>
      </c>
      <c r="BZ2326">
        <v>9176</v>
      </c>
      <c r="CA2326" s="71">
        <f t="shared" si="471"/>
        <v>1.2073684210526316</v>
      </c>
      <c r="CB2326">
        <v>9004</v>
      </c>
      <c r="CC2326" s="71">
        <f t="shared" si="481"/>
        <v>1.1847368421052631</v>
      </c>
    </row>
    <row r="2327" spans="2:81" x14ac:dyDescent="0.25">
      <c r="B2327">
        <v>2773</v>
      </c>
      <c r="C2327">
        <v>2</v>
      </c>
      <c r="D2327">
        <v>4</v>
      </c>
      <c r="E2327">
        <v>2</v>
      </c>
      <c r="F2327" s="17">
        <v>340000</v>
      </c>
      <c r="G2327">
        <v>8</v>
      </c>
      <c r="H2327">
        <v>7</v>
      </c>
      <c r="I2327">
        <v>16</v>
      </c>
      <c r="J2327">
        <v>35</v>
      </c>
      <c r="K2327">
        <v>2</v>
      </c>
      <c r="L2327">
        <v>6</v>
      </c>
      <c r="M2327">
        <v>1</v>
      </c>
      <c r="N2327" t="s">
        <v>26</v>
      </c>
      <c r="O2327">
        <v>6</v>
      </c>
      <c r="P2327">
        <v>1</v>
      </c>
      <c r="Q2327">
        <v>1</v>
      </c>
      <c r="R2327">
        <v>1</v>
      </c>
      <c r="S2327">
        <v>2</v>
      </c>
      <c r="T2327">
        <v>2</v>
      </c>
      <c r="U2327">
        <v>2</v>
      </c>
      <c r="V2327">
        <v>19.5</v>
      </c>
      <c r="W2327">
        <v>18</v>
      </c>
      <c r="X2327">
        <v>1</v>
      </c>
      <c r="Y2327">
        <v>6523</v>
      </c>
      <c r="Z2327">
        <v>992</v>
      </c>
      <c r="AA2327">
        <v>1</v>
      </c>
      <c r="AB2327">
        <v>89752689</v>
      </c>
      <c r="AC2327" s="6">
        <v>877147</v>
      </c>
      <c r="AD2327" s="6">
        <v>481250</v>
      </c>
      <c r="AE2327">
        <v>0</v>
      </c>
      <c r="AF2327">
        <v>0</v>
      </c>
      <c r="AG2327" s="25">
        <f t="shared" si="469"/>
        <v>263.97849705882351</v>
      </c>
      <c r="AH2327" s="29"/>
      <c r="AI2327" s="25">
        <f t="shared" si="472"/>
        <v>107.94370882352941</v>
      </c>
      <c r="AJ2327" s="34">
        <f t="shared" si="470"/>
        <v>157.30600588235293</v>
      </c>
      <c r="AK2327">
        <v>10756407</v>
      </c>
      <c r="AL2327">
        <v>36700861</v>
      </c>
      <c r="AM2327">
        <v>465736</v>
      </c>
      <c r="AN2327">
        <v>48017382</v>
      </c>
      <c r="AO2327" s="6">
        <v>360142</v>
      </c>
      <c r="AP2327">
        <v>0</v>
      </c>
      <c r="AQ2327">
        <v>0</v>
      </c>
      <c r="AR2327">
        <v>36300</v>
      </c>
      <c r="AS2327">
        <v>5034447</v>
      </c>
      <c r="AT2327" s="6">
        <v>35755</v>
      </c>
      <c r="AU2327">
        <v>0</v>
      </c>
      <c r="AV2327">
        <v>0</v>
      </c>
      <c r="AW2327">
        <v>2</v>
      </c>
      <c r="AX2327">
        <v>2</v>
      </c>
      <c r="AY2327">
        <v>2</v>
      </c>
      <c r="AZ2327">
        <v>2</v>
      </c>
      <c r="BA2327">
        <v>2</v>
      </c>
      <c r="BB2327">
        <v>2</v>
      </c>
      <c r="BC2327">
        <v>2</v>
      </c>
      <c r="BD2327">
        <v>2</v>
      </c>
      <c r="BE2327" t="s">
        <v>29</v>
      </c>
      <c r="BF2327" t="s">
        <v>27</v>
      </c>
      <c r="BG2327" s="6" t="s">
        <v>28</v>
      </c>
      <c r="BH2327">
        <v>9</v>
      </c>
      <c r="BI2327">
        <v>9</v>
      </c>
      <c r="BJ2327">
        <v>40267797</v>
      </c>
      <c r="BK2327" s="65">
        <f t="shared" si="480"/>
        <v>118.43469705882353</v>
      </c>
      <c r="BL2327">
        <v>5662967</v>
      </c>
      <c r="BM2327" s="65">
        <f t="shared" si="473"/>
        <v>16.655785294117646</v>
      </c>
      <c r="BN2327">
        <v>8871320</v>
      </c>
      <c r="BO2327" s="71">
        <f t="shared" si="474"/>
        <v>26.092117647058824</v>
      </c>
      <c r="BP2327">
        <v>13187262</v>
      </c>
      <c r="BQ2327" s="71">
        <f t="shared" si="475"/>
        <v>38.786064705882353</v>
      </c>
      <c r="BR2327">
        <v>12230777</v>
      </c>
      <c r="BS2327" s="73">
        <f t="shared" si="476"/>
        <v>35.972873529411764</v>
      </c>
      <c r="BT2327">
        <v>1174433</v>
      </c>
      <c r="BU2327" s="73">
        <f t="shared" si="477"/>
        <v>3.4542147058823529</v>
      </c>
      <c r="BV2327">
        <v>378245</v>
      </c>
      <c r="BW2327" s="71">
        <f t="shared" si="478"/>
        <v>1.1124852941176471</v>
      </c>
      <c r="BX2327">
        <v>357494</v>
      </c>
      <c r="BY2327" s="71">
        <f t="shared" si="479"/>
        <v>1.0514529411764706</v>
      </c>
      <c r="BZ2327">
        <v>2031050</v>
      </c>
      <c r="CA2327" s="71">
        <f t="shared" si="471"/>
        <v>5.9736764705882353</v>
      </c>
      <c r="CB2327">
        <v>5591341</v>
      </c>
      <c r="CC2327" s="71">
        <f t="shared" si="481"/>
        <v>16.445120588235294</v>
      </c>
    </row>
    <row r="2328" spans="2:81" x14ac:dyDescent="0.25">
      <c r="B2328">
        <v>2774</v>
      </c>
      <c r="C2328">
        <v>1</v>
      </c>
      <c r="D2328">
        <v>1</v>
      </c>
      <c r="E2328">
        <v>2</v>
      </c>
      <c r="F2328" s="17">
        <v>6000</v>
      </c>
      <c r="G2328">
        <v>3</v>
      </c>
      <c r="H2328">
        <v>5</v>
      </c>
      <c r="I2328">
        <v>7</v>
      </c>
      <c r="J2328">
        <v>16</v>
      </c>
      <c r="K2328">
        <v>1</v>
      </c>
      <c r="L2328">
        <v>3</v>
      </c>
      <c r="M2328">
        <v>2</v>
      </c>
      <c r="N2328">
        <v>2</v>
      </c>
      <c r="O2328">
        <v>2</v>
      </c>
      <c r="P2328">
        <v>1</v>
      </c>
      <c r="Q2328">
        <v>2</v>
      </c>
      <c r="R2328">
        <v>1</v>
      </c>
      <c r="S2328">
        <v>2</v>
      </c>
      <c r="T2328">
        <v>2</v>
      </c>
      <c r="U2328">
        <v>2</v>
      </c>
      <c r="V2328">
        <v>1926.09</v>
      </c>
      <c r="W2328">
        <v>3</v>
      </c>
      <c r="X2328">
        <v>1</v>
      </c>
      <c r="Y2328">
        <v>6363</v>
      </c>
      <c r="Z2328">
        <v>773</v>
      </c>
      <c r="AA2328">
        <v>1</v>
      </c>
      <c r="AB2328">
        <v>824308</v>
      </c>
      <c r="AC2328" s="6">
        <v>10407</v>
      </c>
      <c r="AD2328" s="6">
        <v>4233</v>
      </c>
      <c r="AE2328">
        <v>1</v>
      </c>
      <c r="AF2328">
        <v>0</v>
      </c>
      <c r="AG2328" s="25">
        <f t="shared" si="469"/>
        <v>137.38466666666667</v>
      </c>
      <c r="AH2328" s="29"/>
      <c r="AI2328" s="25">
        <f t="shared" si="472"/>
        <v>18.115500000000001</v>
      </c>
      <c r="AJ2328" s="34">
        <f t="shared" si="470"/>
        <v>121.164</v>
      </c>
      <c r="AK2328">
        <v>31856</v>
      </c>
      <c r="AL2328">
        <v>108693</v>
      </c>
      <c r="AM2328" t="s">
        <v>29</v>
      </c>
      <c r="AN2328" t="s">
        <v>27</v>
      </c>
      <c r="AO2328" s="6" t="s">
        <v>28</v>
      </c>
      <c r="AP2328">
        <v>9</v>
      </c>
      <c r="AQ2328">
        <v>9</v>
      </c>
      <c r="AR2328">
        <v>5160</v>
      </c>
      <c r="AS2328">
        <v>715615</v>
      </c>
      <c r="AT2328" s="6">
        <v>6174</v>
      </c>
      <c r="AU2328">
        <v>1</v>
      </c>
      <c r="AV2328">
        <v>0</v>
      </c>
      <c r="AW2328">
        <v>2</v>
      </c>
      <c r="AX2328">
        <v>2</v>
      </c>
      <c r="AY2328">
        <v>2</v>
      </c>
      <c r="AZ2328">
        <v>2</v>
      </c>
      <c r="BA2328">
        <v>2</v>
      </c>
      <c r="BB2328">
        <v>2</v>
      </c>
      <c r="BC2328">
        <v>2</v>
      </c>
      <c r="BD2328">
        <v>2</v>
      </c>
      <c r="BE2328" t="s">
        <v>29</v>
      </c>
      <c r="BF2328" t="s">
        <v>27</v>
      </c>
      <c r="BG2328" s="6" t="s">
        <v>28</v>
      </c>
      <c r="BH2328">
        <v>9</v>
      </c>
      <c r="BI2328">
        <v>9</v>
      </c>
      <c r="BJ2328">
        <v>686664</v>
      </c>
      <c r="BK2328" s="65">
        <f t="shared" si="480"/>
        <v>114.444</v>
      </c>
      <c r="BL2328">
        <v>7899</v>
      </c>
      <c r="BM2328" s="65">
        <f t="shared" si="473"/>
        <v>1.3165</v>
      </c>
      <c r="BN2328">
        <v>13462</v>
      </c>
      <c r="BO2328" s="71">
        <f t="shared" si="474"/>
        <v>2.2436666666666665</v>
      </c>
      <c r="BP2328">
        <v>36869</v>
      </c>
      <c r="BQ2328" s="71">
        <f t="shared" si="475"/>
        <v>6.1448333333333336</v>
      </c>
      <c r="BR2328">
        <v>12667</v>
      </c>
      <c r="BS2328" s="73">
        <f t="shared" si="476"/>
        <v>2.1111666666666666</v>
      </c>
      <c r="BT2328">
        <v>0</v>
      </c>
      <c r="BU2328" s="73">
        <f t="shared" si="477"/>
        <v>0</v>
      </c>
      <c r="BV2328">
        <v>16032</v>
      </c>
      <c r="BW2328" s="71">
        <f t="shared" si="478"/>
        <v>2.6720000000000002</v>
      </c>
      <c r="BX2328">
        <v>4231</v>
      </c>
      <c r="BY2328" s="71">
        <f t="shared" si="479"/>
        <v>0.70516666666666672</v>
      </c>
      <c r="BZ2328">
        <v>2678</v>
      </c>
      <c r="CA2328" s="71">
        <f t="shared" si="471"/>
        <v>0.44633333333333336</v>
      </c>
      <c r="CB2328">
        <v>43806</v>
      </c>
      <c r="CC2328" s="71">
        <f t="shared" si="481"/>
        <v>7.3010000000000002</v>
      </c>
    </row>
    <row r="2329" spans="2:81" x14ac:dyDescent="0.25">
      <c r="B2329">
        <v>2775</v>
      </c>
      <c r="C2329">
        <v>3</v>
      </c>
      <c r="D2329">
        <v>5</v>
      </c>
      <c r="E2329">
        <v>5</v>
      </c>
      <c r="F2329" s="17">
        <v>4000</v>
      </c>
      <c r="G2329">
        <v>2</v>
      </c>
      <c r="H2329">
        <v>6</v>
      </c>
      <c r="I2329">
        <v>14</v>
      </c>
      <c r="J2329">
        <v>30</v>
      </c>
      <c r="K2329">
        <v>3</v>
      </c>
      <c r="L2329">
        <v>2</v>
      </c>
      <c r="M2329">
        <v>1</v>
      </c>
      <c r="N2329">
        <v>2</v>
      </c>
      <c r="O2329">
        <v>1</v>
      </c>
      <c r="P2329">
        <v>1</v>
      </c>
      <c r="Q2329">
        <v>2</v>
      </c>
      <c r="R2329">
        <v>2</v>
      </c>
      <c r="S2329">
        <v>2</v>
      </c>
      <c r="T2329">
        <v>2</v>
      </c>
      <c r="U2329">
        <v>2</v>
      </c>
      <c r="V2329">
        <v>807.37</v>
      </c>
      <c r="W2329">
        <v>26</v>
      </c>
      <c r="X2329">
        <v>1</v>
      </c>
      <c r="Y2329">
        <v>789</v>
      </c>
      <c r="Z2329">
        <v>3507</v>
      </c>
      <c r="AA2329">
        <v>1</v>
      </c>
      <c r="AB2329">
        <v>148504</v>
      </c>
      <c r="AC2329" s="6">
        <v>3936</v>
      </c>
      <c r="AD2329" s="6">
        <v>3936</v>
      </c>
      <c r="AE2329">
        <v>1</v>
      </c>
      <c r="AF2329">
        <v>1</v>
      </c>
      <c r="AG2329" s="25">
        <f t="shared" si="469"/>
        <v>37.125999999999998</v>
      </c>
      <c r="AH2329" s="29"/>
      <c r="AI2329" s="25">
        <f t="shared" si="472"/>
        <v>37.125999999999998</v>
      </c>
      <c r="AJ2329" s="34">
        <f t="shared" si="470"/>
        <v>1.2999999999999999E-2</v>
      </c>
      <c r="AK2329">
        <v>43524</v>
      </c>
      <c r="AL2329">
        <v>148504</v>
      </c>
      <c r="AM2329" t="s">
        <v>29</v>
      </c>
      <c r="AN2329" t="s">
        <v>27</v>
      </c>
      <c r="AO2329" s="6" t="s">
        <v>28</v>
      </c>
      <c r="AP2329">
        <v>9</v>
      </c>
      <c r="AQ2329">
        <v>9</v>
      </c>
      <c r="AR2329" t="s">
        <v>29</v>
      </c>
      <c r="AS2329" t="s">
        <v>27</v>
      </c>
      <c r="AT2329" s="6" t="s">
        <v>28</v>
      </c>
      <c r="AU2329">
        <v>9</v>
      </c>
      <c r="AV2329">
        <v>9</v>
      </c>
      <c r="AW2329">
        <v>2</v>
      </c>
      <c r="AX2329">
        <v>2</v>
      </c>
      <c r="AY2329">
        <v>2</v>
      </c>
      <c r="AZ2329">
        <v>2</v>
      </c>
      <c r="BA2329">
        <v>2</v>
      </c>
      <c r="BB2329">
        <v>2</v>
      </c>
      <c r="BC2329">
        <v>2</v>
      </c>
      <c r="BD2329">
        <v>2</v>
      </c>
      <c r="BE2329" t="s">
        <v>29</v>
      </c>
      <c r="BF2329" t="s">
        <v>27</v>
      </c>
      <c r="BG2329" s="6" t="s">
        <v>28</v>
      </c>
      <c r="BH2329">
        <v>9</v>
      </c>
      <c r="BI2329">
        <v>9</v>
      </c>
      <c r="BJ2329">
        <v>3977</v>
      </c>
      <c r="BK2329" s="65">
        <f t="shared" si="480"/>
        <v>0.99424999999999997</v>
      </c>
      <c r="BL2329">
        <v>58832</v>
      </c>
      <c r="BM2329" s="65">
        <f t="shared" si="473"/>
        <v>14.708</v>
      </c>
      <c r="BN2329">
        <v>10933</v>
      </c>
      <c r="BO2329" s="71">
        <f t="shared" si="474"/>
        <v>2.73325</v>
      </c>
      <c r="BP2329">
        <v>5225</v>
      </c>
      <c r="BQ2329" s="71">
        <f t="shared" si="475"/>
        <v>1.3062499999999999</v>
      </c>
      <c r="BR2329">
        <v>25829</v>
      </c>
      <c r="BS2329" s="73">
        <f t="shared" si="476"/>
        <v>6.4572500000000002</v>
      </c>
      <c r="BT2329">
        <v>0</v>
      </c>
      <c r="BU2329" s="73">
        <f t="shared" si="477"/>
        <v>0</v>
      </c>
      <c r="BV2329">
        <v>26794</v>
      </c>
      <c r="BW2329" s="71">
        <f t="shared" si="478"/>
        <v>6.6985000000000001</v>
      </c>
      <c r="BX2329">
        <v>1960</v>
      </c>
      <c r="BY2329" s="71">
        <f t="shared" si="479"/>
        <v>0.49</v>
      </c>
      <c r="BZ2329">
        <v>10482</v>
      </c>
      <c r="CA2329" s="71">
        <f t="shared" si="471"/>
        <v>2.6204999999999998</v>
      </c>
      <c r="CB2329">
        <v>4471</v>
      </c>
      <c r="CC2329" s="71">
        <f t="shared" si="481"/>
        <v>1.11775</v>
      </c>
    </row>
    <row r="2330" spans="2:81" x14ac:dyDescent="0.25">
      <c r="B2330">
        <v>2776</v>
      </c>
      <c r="C2330">
        <v>4</v>
      </c>
      <c r="D2330">
        <v>8</v>
      </c>
      <c r="E2330">
        <v>1</v>
      </c>
      <c r="F2330" s="17">
        <v>19250</v>
      </c>
      <c r="G2330">
        <v>4</v>
      </c>
      <c r="H2330">
        <v>5</v>
      </c>
      <c r="I2330">
        <v>6</v>
      </c>
      <c r="J2330">
        <v>15</v>
      </c>
      <c r="K2330">
        <v>1</v>
      </c>
      <c r="L2330">
        <v>7</v>
      </c>
      <c r="M2330">
        <v>2</v>
      </c>
      <c r="N2330">
        <v>2</v>
      </c>
      <c r="O2330">
        <v>1</v>
      </c>
      <c r="P2330">
        <v>1</v>
      </c>
      <c r="Q2330">
        <v>1</v>
      </c>
      <c r="R2330">
        <v>2</v>
      </c>
      <c r="S2330">
        <v>2</v>
      </c>
      <c r="T2330">
        <v>2</v>
      </c>
      <c r="U2330">
        <v>2</v>
      </c>
      <c r="V2330">
        <v>1433.2</v>
      </c>
      <c r="W2330">
        <v>38</v>
      </c>
      <c r="X2330">
        <v>2</v>
      </c>
      <c r="Y2330">
        <v>6119</v>
      </c>
      <c r="Z2330">
        <v>732</v>
      </c>
      <c r="AA2330">
        <v>1</v>
      </c>
      <c r="AB2330">
        <v>1125098</v>
      </c>
      <c r="AC2330" s="6">
        <v>18215</v>
      </c>
      <c r="AD2330" s="6">
        <v>16465</v>
      </c>
      <c r="AE2330">
        <v>0</v>
      </c>
      <c r="AF2330">
        <v>0</v>
      </c>
      <c r="AG2330" s="25">
        <f t="shared" si="469"/>
        <v>58.446649350649352</v>
      </c>
      <c r="AH2330" s="29"/>
      <c r="AI2330" s="25">
        <f t="shared" si="472"/>
        <v>39.963636363636361</v>
      </c>
      <c r="AJ2330" s="34">
        <f t="shared" si="470"/>
        <v>18.57568831168831</v>
      </c>
      <c r="AK2330">
        <v>225469</v>
      </c>
      <c r="AL2330">
        <v>769300</v>
      </c>
      <c r="AM2330">
        <v>3451</v>
      </c>
      <c r="AN2330">
        <v>355798</v>
      </c>
      <c r="AO2330" s="6">
        <v>1750</v>
      </c>
      <c r="AP2330">
        <v>0</v>
      </c>
      <c r="AQ2330">
        <v>0</v>
      </c>
      <c r="AR2330" t="s">
        <v>29</v>
      </c>
      <c r="AS2330" t="s">
        <v>27</v>
      </c>
      <c r="AT2330" s="6" t="s">
        <v>28</v>
      </c>
      <c r="AU2330">
        <v>9</v>
      </c>
      <c r="AV2330">
        <v>9</v>
      </c>
      <c r="AW2330">
        <v>2</v>
      </c>
      <c r="AX2330">
        <v>2</v>
      </c>
      <c r="AY2330">
        <v>2</v>
      </c>
      <c r="AZ2330">
        <v>2</v>
      </c>
      <c r="BA2330">
        <v>2</v>
      </c>
      <c r="BB2330">
        <v>2</v>
      </c>
      <c r="BC2330">
        <v>2</v>
      </c>
      <c r="BD2330">
        <v>2</v>
      </c>
      <c r="BE2330" t="s">
        <v>29</v>
      </c>
      <c r="BF2330" t="s">
        <v>27</v>
      </c>
      <c r="BG2330" s="6" t="s">
        <v>28</v>
      </c>
      <c r="BH2330">
        <v>9</v>
      </c>
      <c r="BI2330">
        <v>9</v>
      </c>
      <c r="BJ2330">
        <v>351050</v>
      </c>
      <c r="BK2330" s="65">
        <f t="shared" si="480"/>
        <v>18.236363636363638</v>
      </c>
      <c r="BL2330">
        <v>15223</v>
      </c>
      <c r="BM2330" s="65">
        <f t="shared" si="473"/>
        <v>0.79080519480519484</v>
      </c>
      <c r="BN2330">
        <v>56723</v>
      </c>
      <c r="BO2330" s="71">
        <f t="shared" si="474"/>
        <v>2.9466493506493507</v>
      </c>
      <c r="BP2330">
        <v>4748</v>
      </c>
      <c r="BQ2330" s="71">
        <f t="shared" si="475"/>
        <v>0.24664935064935065</v>
      </c>
      <c r="BR2330">
        <v>209758</v>
      </c>
      <c r="BS2330" s="73">
        <f t="shared" si="476"/>
        <v>10.89651948051948</v>
      </c>
      <c r="BT2330">
        <v>0</v>
      </c>
      <c r="BU2330" s="73">
        <f t="shared" si="477"/>
        <v>0</v>
      </c>
      <c r="BV2330">
        <v>372156</v>
      </c>
      <c r="BW2330" s="71">
        <f t="shared" si="478"/>
        <v>19.332779220779219</v>
      </c>
      <c r="BX2330">
        <v>4289</v>
      </c>
      <c r="BY2330" s="71">
        <f t="shared" si="479"/>
        <v>0.22280519480519481</v>
      </c>
      <c r="BZ2330">
        <v>4894</v>
      </c>
      <c r="CA2330" s="71">
        <f t="shared" si="471"/>
        <v>0.25423376623376626</v>
      </c>
      <c r="CB2330">
        <v>106256</v>
      </c>
      <c r="CC2330" s="71">
        <f t="shared" si="481"/>
        <v>5.5197922077922081</v>
      </c>
    </row>
    <row r="2331" spans="2:81" x14ac:dyDescent="0.25">
      <c r="B2331">
        <v>2777</v>
      </c>
      <c r="C2331">
        <v>3</v>
      </c>
      <c r="D2331">
        <v>7</v>
      </c>
      <c r="E2331">
        <v>4</v>
      </c>
      <c r="F2331" s="17">
        <v>4950</v>
      </c>
      <c r="G2331">
        <v>2</v>
      </c>
      <c r="H2331">
        <v>7</v>
      </c>
      <c r="I2331">
        <v>15</v>
      </c>
      <c r="J2331">
        <v>33</v>
      </c>
      <c r="K2331">
        <v>1</v>
      </c>
      <c r="L2331">
        <v>1</v>
      </c>
      <c r="M2331">
        <v>1</v>
      </c>
      <c r="N2331">
        <v>2</v>
      </c>
      <c r="O2331">
        <v>1</v>
      </c>
      <c r="P2331">
        <v>1</v>
      </c>
      <c r="Q2331">
        <v>1</v>
      </c>
      <c r="R2331">
        <v>2</v>
      </c>
      <c r="S2331">
        <v>2</v>
      </c>
      <c r="T2331">
        <v>2</v>
      </c>
      <c r="U2331">
        <v>2</v>
      </c>
      <c r="V2331">
        <v>1446.07</v>
      </c>
      <c r="W2331">
        <v>32</v>
      </c>
      <c r="X2331">
        <v>1</v>
      </c>
      <c r="Y2331">
        <v>2991</v>
      </c>
      <c r="Z2331">
        <v>1802</v>
      </c>
      <c r="AA2331">
        <v>1</v>
      </c>
      <c r="AB2331">
        <v>4284694</v>
      </c>
      <c r="AC2331" s="6">
        <v>45904</v>
      </c>
      <c r="AD2331" s="6">
        <v>22533</v>
      </c>
      <c r="AE2331">
        <v>1</v>
      </c>
      <c r="AF2331">
        <v>0</v>
      </c>
      <c r="AG2331" s="25">
        <f t="shared" si="469"/>
        <v>865.59474747474746</v>
      </c>
      <c r="AH2331" s="29"/>
      <c r="AI2331" s="25">
        <f t="shared" si="472"/>
        <v>238.39272727272729</v>
      </c>
      <c r="AJ2331" s="34">
        <f t="shared" si="470"/>
        <v>631.93050505050508</v>
      </c>
      <c r="AK2331">
        <v>345851</v>
      </c>
      <c r="AL2331">
        <v>1180044</v>
      </c>
      <c r="AM2331">
        <v>30113</v>
      </c>
      <c r="AN2331">
        <v>3104650</v>
      </c>
      <c r="AO2331" s="6">
        <v>23371</v>
      </c>
      <c r="AP2331">
        <v>1</v>
      </c>
      <c r="AQ2331">
        <v>0</v>
      </c>
      <c r="AR2331" t="s">
        <v>29</v>
      </c>
      <c r="AS2331" t="s">
        <v>27</v>
      </c>
      <c r="AT2331" s="6" t="s">
        <v>28</v>
      </c>
      <c r="AU2331">
        <v>9</v>
      </c>
      <c r="AV2331">
        <v>9</v>
      </c>
      <c r="AW2331">
        <v>2</v>
      </c>
      <c r="AX2331">
        <v>2</v>
      </c>
      <c r="AY2331">
        <v>2</v>
      </c>
      <c r="AZ2331">
        <v>2</v>
      </c>
      <c r="BA2331">
        <v>2</v>
      </c>
      <c r="BB2331">
        <v>2</v>
      </c>
      <c r="BC2331">
        <v>2</v>
      </c>
      <c r="BD2331">
        <v>2</v>
      </c>
      <c r="BE2331" t="s">
        <v>29</v>
      </c>
      <c r="BF2331" t="s">
        <v>27</v>
      </c>
      <c r="BG2331" s="6" t="s">
        <v>28</v>
      </c>
      <c r="BH2331">
        <v>9</v>
      </c>
      <c r="BI2331">
        <v>9</v>
      </c>
      <c r="BJ2331">
        <v>710184</v>
      </c>
      <c r="BK2331" s="65">
        <f t="shared" si="480"/>
        <v>143.47151515151515</v>
      </c>
      <c r="BL2331">
        <v>268249</v>
      </c>
      <c r="BM2331" s="65">
        <f t="shared" si="473"/>
        <v>54.191717171717173</v>
      </c>
      <c r="BN2331">
        <v>77773</v>
      </c>
      <c r="BO2331" s="71">
        <f t="shared" si="474"/>
        <v>15.711717171717172</v>
      </c>
      <c r="BP2331">
        <v>960081</v>
      </c>
      <c r="BQ2331" s="71">
        <f t="shared" si="475"/>
        <v>193.95575757575759</v>
      </c>
      <c r="BR2331">
        <v>177285</v>
      </c>
      <c r="BS2331" s="73">
        <f t="shared" si="476"/>
        <v>35.815151515151513</v>
      </c>
      <c r="BT2331">
        <v>1434385</v>
      </c>
      <c r="BU2331" s="73">
        <f t="shared" si="477"/>
        <v>289.77474747474747</v>
      </c>
      <c r="BV2331">
        <v>509779</v>
      </c>
      <c r="BW2331" s="71">
        <f t="shared" si="478"/>
        <v>102.98565656565657</v>
      </c>
      <c r="BX2331">
        <v>2030</v>
      </c>
      <c r="BY2331" s="71">
        <f t="shared" si="479"/>
        <v>0.41010101010101008</v>
      </c>
      <c r="BZ2331">
        <v>0</v>
      </c>
      <c r="CA2331" s="71">
        <f t="shared" si="471"/>
        <v>0</v>
      </c>
      <c r="CB2331">
        <v>144928</v>
      </c>
      <c r="CC2331" s="71">
        <f t="shared" si="481"/>
        <v>29.278383838383839</v>
      </c>
    </row>
    <row r="2332" spans="2:81" x14ac:dyDescent="0.25">
      <c r="B2332">
        <v>2778</v>
      </c>
      <c r="C2332">
        <v>2</v>
      </c>
      <c r="D2332">
        <v>4</v>
      </c>
      <c r="E2332">
        <v>3</v>
      </c>
      <c r="F2332" s="17">
        <v>1350</v>
      </c>
      <c r="G2332">
        <v>2</v>
      </c>
      <c r="H2332">
        <v>6</v>
      </c>
      <c r="I2332">
        <v>18</v>
      </c>
      <c r="J2332">
        <v>39</v>
      </c>
      <c r="K2332">
        <v>4</v>
      </c>
      <c r="L2332">
        <v>3</v>
      </c>
      <c r="M2332">
        <v>2</v>
      </c>
      <c r="N2332">
        <v>2</v>
      </c>
      <c r="O2332">
        <v>1</v>
      </c>
      <c r="P2332">
        <v>1</v>
      </c>
      <c r="Q2332">
        <v>2</v>
      </c>
      <c r="R2332">
        <v>2</v>
      </c>
      <c r="S2332">
        <v>1</v>
      </c>
      <c r="T2332">
        <v>2</v>
      </c>
      <c r="U2332">
        <v>2</v>
      </c>
      <c r="V2332">
        <v>2447.5500000000002</v>
      </c>
      <c r="W2332">
        <v>19</v>
      </c>
      <c r="X2332">
        <v>1</v>
      </c>
      <c r="Y2332">
        <v>4823</v>
      </c>
      <c r="Z2332">
        <v>1141</v>
      </c>
      <c r="AA2332">
        <v>1</v>
      </c>
      <c r="AB2332">
        <v>148098</v>
      </c>
      <c r="AC2332" s="6">
        <v>2724</v>
      </c>
      <c r="AD2332" s="6">
        <v>2724</v>
      </c>
      <c r="AE2332">
        <v>0</v>
      </c>
      <c r="AF2332">
        <v>0</v>
      </c>
      <c r="AG2332" s="25">
        <f t="shared" si="469"/>
        <v>109.70222222222222</v>
      </c>
      <c r="AH2332" s="29"/>
      <c r="AI2332" s="25">
        <f t="shared" si="472"/>
        <v>109.70222222222222</v>
      </c>
      <c r="AJ2332" s="34">
        <f t="shared" si="470"/>
        <v>3.8518518518518521E-2</v>
      </c>
      <c r="AK2332">
        <v>43405</v>
      </c>
      <c r="AL2332">
        <v>148098</v>
      </c>
      <c r="AM2332" t="s">
        <v>29</v>
      </c>
      <c r="AN2332" t="s">
        <v>27</v>
      </c>
      <c r="AO2332" s="6" t="s">
        <v>28</v>
      </c>
      <c r="AP2332">
        <v>9</v>
      </c>
      <c r="AQ2332">
        <v>9</v>
      </c>
      <c r="AR2332" t="s">
        <v>29</v>
      </c>
      <c r="AS2332" t="s">
        <v>27</v>
      </c>
      <c r="AT2332" s="6" t="s">
        <v>28</v>
      </c>
      <c r="AU2332">
        <v>9</v>
      </c>
      <c r="AV2332">
        <v>9</v>
      </c>
      <c r="AW2332">
        <v>2</v>
      </c>
      <c r="AX2332">
        <v>2</v>
      </c>
      <c r="AY2332">
        <v>2</v>
      </c>
      <c r="AZ2332">
        <v>2</v>
      </c>
      <c r="BA2332">
        <v>2</v>
      </c>
      <c r="BB2332">
        <v>2</v>
      </c>
      <c r="BC2332">
        <v>2</v>
      </c>
      <c r="BD2332">
        <v>2</v>
      </c>
      <c r="BE2332" t="s">
        <v>29</v>
      </c>
      <c r="BF2332" t="s">
        <v>27</v>
      </c>
      <c r="BG2332" s="6" t="s">
        <v>28</v>
      </c>
      <c r="BH2332">
        <v>9</v>
      </c>
      <c r="BI2332">
        <v>9</v>
      </c>
      <c r="BJ2332">
        <v>56452</v>
      </c>
      <c r="BK2332" s="65">
        <f t="shared" si="480"/>
        <v>41.816296296296294</v>
      </c>
      <c r="BL2332">
        <v>17476</v>
      </c>
      <c r="BM2332" s="65">
        <f t="shared" si="473"/>
        <v>12.945185185185185</v>
      </c>
      <c r="BN2332">
        <v>0</v>
      </c>
      <c r="BO2332" s="71">
        <f t="shared" si="474"/>
        <v>0</v>
      </c>
      <c r="BP2332">
        <v>0</v>
      </c>
      <c r="BQ2332" s="71">
        <f t="shared" si="475"/>
        <v>0</v>
      </c>
      <c r="BR2332">
        <v>56874</v>
      </c>
      <c r="BS2332" s="73">
        <f t="shared" si="476"/>
        <v>42.128888888888888</v>
      </c>
      <c r="BT2332">
        <v>0</v>
      </c>
      <c r="BU2332" s="73">
        <f t="shared" si="477"/>
        <v>0</v>
      </c>
      <c r="BV2332">
        <v>7554</v>
      </c>
      <c r="BW2332" s="71">
        <f t="shared" si="478"/>
        <v>5.5955555555555554</v>
      </c>
      <c r="BX2332">
        <v>0</v>
      </c>
      <c r="BY2332" s="71">
        <f t="shared" si="479"/>
        <v>0</v>
      </c>
      <c r="BZ2332">
        <v>0</v>
      </c>
      <c r="CA2332" s="71">
        <f t="shared" si="471"/>
        <v>0</v>
      </c>
      <c r="CB2332">
        <v>9742</v>
      </c>
      <c r="CC2332" s="71">
        <f t="shared" si="481"/>
        <v>7.2162962962962967</v>
      </c>
    </row>
    <row r="2333" spans="2:81" x14ac:dyDescent="0.25">
      <c r="B2333">
        <v>2779</v>
      </c>
      <c r="C2333">
        <v>3</v>
      </c>
      <c r="D2333">
        <v>5</v>
      </c>
      <c r="E2333">
        <v>4</v>
      </c>
      <c r="F2333" s="17">
        <v>4000</v>
      </c>
      <c r="G2333">
        <v>2</v>
      </c>
      <c r="H2333">
        <v>7</v>
      </c>
      <c r="I2333">
        <v>26</v>
      </c>
      <c r="J2333">
        <v>46</v>
      </c>
      <c r="K2333">
        <v>3</v>
      </c>
      <c r="L2333">
        <v>1</v>
      </c>
      <c r="M2333">
        <v>2</v>
      </c>
      <c r="N2333">
        <v>2</v>
      </c>
      <c r="O2333">
        <v>2</v>
      </c>
      <c r="P2333">
        <v>1</v>
      </c>
      <c r="Q2333">
        <v>1</v>
      </c>
      <c r="R2333">
        <v>2</v>
      </c>
      <c r="S2333">
        <v>2</v>
      </c>
      <c r="T2333">
        <v>2</v>
      </c>
      <c r="U2333">
        <v>2</v>
      </c>
      <c r="V2333">
        <v>2314.83</v>
      </c>
      <c r="W2333">
        <v>25</v>
      </c>
      <c r="X2333">
        <v>2</v>
      </c>
      <c r="Y2333">
        <v>3213</v>
      </c>
      <c r="Z2333">
        <v>1594</v>
      </c>
      <c r="AA2333">
        <v>1</v>
      </c>
      <c r="AB2333">
        <v>109995</v>
      </c>
      <c r="AC2333" s="6">
        <v>2529</v>
      </c>
      <c r="AD2333" s="6">
        <v>1809</v>
      </c>
      <c r="AE2333">
        <v>0</v>
      </c>
      <c r="AF2333">
        <v>0</v>
      </c>
      <c r="AG2333" s="25">
        <f t="shared" si="469"/>
        <v>27.498750000000001</v>
      </c>
      <c r="AH2333" s="29"/>
      <c r="AI2333" s="25">
        <f t="shared" si="472"/>
        <v>11.853249999999999</v>
      </c>
      <c r="AJ2333" s="34">
        <f t="shared" si="470"/>
        <v>15.834250000000001</v>
      </c>
      <c r="AK2333">
        <v>13896</v>
      </c>
      <c r="AL2333">
        <v>47413</v>
      </c>
      <c r="AM2333">
        <v>607</v>
      </c>
      <c r="AN2333">
        <v>62582</v>
      </c>
      <c r="AO2333" s="6">
        <v>720</v>
      </c>
      <c r="AP2333">
        <v>1</v>
      </c>
      <c r="AQ2333">
        <v>0</v>
      </c>
      <c r="AR2333" t="s">
        <v>29</v>
      </c>
      <c r="AS2333" t="s">
        <v>27</v>
      </c>
      <c r="AT2333" s="6" t="s">
        <v>28</v>
      </c>
      <c r="AU2333">
        <v>9</v>
      </c>
      <c r="AV2333">
        <v>9</v>
      </c>
      <c r="AW2333">
        <v>2</v>
      </c>
      <c r="AX2333">
        <v>2</v>
      </c>
      <c r="AY2333">
        <v>2</v>
      </c>
      <c r="AZ2333">
        <v>2</v>
      </c>
      <c r="BA2333">
        <v>2</v>
      </c>
      <c r="BB2333">
        <v>2</v>
      </c>
      <c r="BC2333">
        <v>2</v>
      </c>
      <c r="BD2333">
        <v>2</v>
      </c>
      <c r="BE2333" t="s">
        <v>29</v>
      </c>
      <c r="BF2333" t="s">
        <v>27</v>
      </c>
      <c r="BG2333" s="6" t="s">
        <v>28</v>
      </c>
      <c r="BH2333">
        <v>9</v>
      </c>
      <c r="BI2333">
        <v>9</v>
      </c>
      <c r="BJ2333">
        <v>62019</v>
      </c>
      <c r="BK2333" s="65">
        <f t="shared" si="480"/>
        <v>15.50475</v>
      </c>
      <c r="BL2333">
        <v>2534</v>
      </c>
      <c r="BM2333" s="65">
        <f t="shared" si="473"/>
        <v>0.63349999999999995</v>
      </c>
      <c r="BN2333">
        <v>6499</v>
      </c>
      <c r="BO2333" s="71">
        <f t="shared" si="474"/>
        <v>1.6247499999999999</v>
      </c>
      <c r="BP2333">
        <v>563</v>
      </c>
      <c r="BQ2333" s="71">
        <f t="shared" si="475"/>
        <v>0.14074999999999999</v>
      </c>
      <c r="BR2333">
        <v>7649</v>
      </c>
      <c r="BS2333" s="73">
        <f t="shared" si="476"/>
        <v>1.91225</v>
      </c>
      <c r="BT2333">
        <v>0</v>
      </c>
      <c r="BU2333" s="73">
        <f t="shared" si="477"/>
        <v>0</v>
      </c>
      <c r="BV2333">
        <v>10530</v>
      </c>
      <c r="BW2333" s="71">
        <f t="shared" si="478"/>
        <v>2.6324999999999998</v>
      </c>
      <c r="BX2333">
        <v>9</v>
      </c>
      <c r="BY2333" s="71">
        <f t="shared" si="479"/>
        <v>2.2499999999999998E-3</v>
      </c>
      <c r="BZ2333">
        <v>678</v>
      </c>
      <c r="CA2333" s="71">
        <f t="shared" si="471"/>
        <v>0.16950000000000001</v>
      </c>
      <c r="CB2333">
        <v>19513</v>
      </c>
      <c r="CC2333" s="71">
        <f t="shared" si="481"/>
        <v>4.8782500000000004</v>
      </c>
    </row>
    <row r="2334" spans="2:81" x14ac:dyDescent="0.25">
      <c r="B2334">
        <v>2780</v>
      </c>
      <c r="C2334">
        <v>2</v>
      </c>
      <c r="D2334">
        <v>3</v>
      </c>
      <c r="E2334">
        <v>2</v>
      </c>
      <c r="F2334" s="17">
        <v>24000</v>
      </c>
      <c r="G2334">
        <v>4</v>
      </c>
      <c r="H2334">
        <v>6</v>
      </c>
      <c r="I2334">
        <v>12</v>
      </c>
      <c r="J2334">
        <v>21</v>
      </c>
      <c r="K2334">
        <v>1</v>
      </c>
      <c r="L2334">
        <v>1</v>
      </c>
      <c r="M2334">
        <v>2</v>
      </c>
      <c r="N2334">
        <v>2</v>
      </c>
      <c r="O2334">
        <v>2</v>
      </c>
      <c r="P2334">
        <v>1</v>
      </c>
      <c r="Q2334">
        <v>1</v>
      </c>
      <c r="R2334">
        <v>2</v>
      </c>
      <c r="S2334">
        <v>2</v>
      </c>
      <c r="T2334">
        <v>2</v>
      </c>
      <c r="U2334">
        <v>2</v>
      </c>
      <c r="V2334">
        <v>780.38</v>
      </c>
      <c r="W2334">
        <v>15</v>
      </c>
      <c r="X2334">
        <v>2</v>
      </c>
      <c r="Y2334">
        <v>7464</v>
      </c>
      <c r="Z2334">
        <v>543</v>
      </c>
      <c r="AA2334">
        <v>1</v>
      </c>
      <c r="AB2334">
        <v>1293057</v>
      </c>
      <c r="AC2334" s="6">
        <v>15039</v>
      </c>
      <c r="AD2334" s="6">
        <v>8485</v>
      </c>
      <c r="AE2334">
        <v>0</v>
      </c>
      <c r="AF2334">
        <v>0</v>
      </c>
      <c r="AG2334" s="25">
        <f t="shared" si="469"/>
        <v>53.877375000000001</v>
      </c>
      <c r="AH2334" s="29"/>
      <c r="AI2334" s="25">
        <f t="shared" si="472"/>
        <v>15.167624999999999</v>
      </c>
      <c r="AJ2334" s="34">
        <f t="shared" si="470"/>
        <v>38.984250000000003</v>
      </c>
      <c r="AK2334">
        <v>106689</v>
      </c>
      <c r="AL2334">
        <v>364023</v>
      </c>
      <c r="AM2334">
        <v>9011</v>
      </c>
      <c r="AN2334">
        <v>929034</v>
      </c>
      <c r="AO2334" s="6">
        <v>6554</v>
      </c>
      <c r="AP2334">
        <v>0</v>
      </c>
      <c r="AQ2334">
        <v>0</v>
      </c>
      <c r="AR2334" t="s">
        <v>29</v>
      </c>
      <c r="AS2334" t="s">
        <v>27</v>
      </c>
      <c r="AT2334" s="6" t="s">
        <v>28</v>
      </c>
      <c r="AU2334">
        <v>9</v>
      </c>
      <c r="AV2334">
        <v>9</v>
      </c>
      <c r="AW2334">
        <v>2</v>
      </c>
      <c r="AX2334">
        <v>2</v>
      </c>
      <c r="AY2334">
        <v>2</v>
      </c>
      <c r="AZ2334">
        <v>2</v>
      </c>
      <c r="BA2334">
        <v>2</v>
      </c>
      <c r="BB2334">
        <v>2</v>
      </c>
      <c r="BC2334">
        <v>2</v>
      </c>
      <c r="BD2334">
        <v>2</v>
      </c>
      <c r="BE2334" t="s">
        <v>29</v>
      </c>
      <c r="BF2334" t="s">
        <v>27</v>
      </c>
      <c r="BG2334" s="6" t="s">
        <v>28</v>
      </c>
      <c r="BH2334">
        <v>9</v>
      </c>
      <c r="BI2334">
        <v>9</v>
      </c>
      <c r="BJ2334">
        <v>913563</v>
      </c>
      <c r="BK2334" s="65">
        <f t="shared" si="480"/>
        <v>38.065125000000002</v>
      </c>
      <c r="BL2334">
        <v>25293</v>
      </c>
      <c r="BM2334" s="65">
        <f t="shared" si="473"/>
        <v>1.0538749999999999</v>
      </c>
      <c r="BN2334">
        <v>55516</v>
      </c>
      <c r="BO2334" s="71">
        <f t="shared" si="474"/>
        <v>2.3131666666666666</v>
      </c>
      <c r="BP2334">
        <v>15472</v>
      </c>
      <c r="BQ2334" s="71">
        <f t="shared" si="475"/>
        <v>0.64466666666666672</v>
      </c>
      <c r="BR2334">
        <v>64992</v>
      </c>
      <c r="BS2334" s="73">
        <f t="shared" si="476"/>
        <v>2.7080000000000002</v>
      </c>
      <c r="BT2334">
        <v>0</v>
      </c>
      <c r="BU2334" s="73">
        <f t="shared" si="477"/>
        <v>0</v>
      </c>
      <c r="BV2334">
        <v>30156</v>
      </c>
      <c r="BW2334" s="71">
        <f t="shared" si="478"/>
        <v>1.2565</v>
      </c>
      <c r="BX2334">
        <v>12102</v>
      </c>
      <c r="BY2334" s="71">
        <f t="shared" si="479"/>
        <v>0.50424999999999998</v>
      </c>
      <c r="BZ2334">
        <v>8317</v>
      </c>
      <c r="CA2334" s="71">
        <f t="shared" si="471"/>
        <v>0.34654166666666669</v>
      </c>
      <c r="CB2334">
        <v>167646</v>
      </c>
      <c r="CC2334" s="71">
        <f t="shared" si="481"/>
        <v>6.9852499999999997</v>
      </c>
    </row>
    <row r="2335" spans="2:81" x14ac:dyDescent="0.25">
      <c r="B2335">
        <v>2781</v>
      </c>
      <c r="C2335">
        <v>1</v>
      </c>
      <c r="D2335">
        <v>2</v>
      </c>
      <c r="E2335">
        <v>3</v>
      </c>
      <c r="F2335" s="17">
        <v>320000</v>
      </c>
      <c r="G2335">
        <v>8</v>
      </c>
      <c r="H2335">
        <v>3</v>
      </c>
      <c r="I2335">
        <v>2</v>
      </c>
      <c r="J2335">
        <v>2</v>
      </c>
      <c r="K2335">
        <v>2</v>
      </c>
      <c r="L2335">
        <v>6</v>
      </c>
      <c r="M2335">
        <v>1</v>
      </c>
      <c r="N2335">
        <v>1</v>
      </c>
      <c r="O2335">
        <v>4</v>
      </c>
      <c r="P2335">
        <v>1</v>
      </c>
      <c r="Q2335">
        <v>1</v>
      </c>
      <c r="R2335">
        <v>1</v>
      </c>
      <c r="S2335">
        <v>2</v>
      </c>
      <c r="T2335">
        <v>2</v>
      </c>
      <c r="U2335">
        <v>2</v>
      </c>
      <c r="V2335">
        <v>28.44</v>
      </c>
      <c r="W2335">
        <v>10</v>
      </c>
      <c r="X2335">
        <v>2</v>
      </c>
      <c r="Y2335">
        <v>5377</v>
      </c>
      <c r="Z2335">
        <v>988</v>
      </c>
      <c r="AA2335">
        <v>1</v>
      </c>
      <c r="AB2335">
        <v>70361578</v>
      </c>
      <c r="AC2335" s="6">
        <v>907103</v>
      </c>
      <c r="AD2335" s="6">
        <v>742756</v>
      </c>
      <c r="AE2335">
        <v>0</v>
      </c>
      <c r="AF2335">
        <v>0</v>
      </c>
      <c r="AG2335" s="25">
        <f t="shared" si="469"/>
        <v>219.87993125</v>
      </c>
      <c r="AH2335" s="29"/>
      <c r="AI2335" s="25">
        <f t="shared" si="472"/>
        <v>145.973665625</v>
      </c>
      <c r="AJ2335" s="34">
        <f t="shared" si="470"/>
        <v>74.435528125000005</v>
      </c>
      <c r="AK2335">
        <v>13690379</v>
      </c>
      <c r="AL2335">
        <v>46711573</v>
      </c>
      <c r="AM2335">
        <v>222663</v>
      </c>
      <c r="AN2335">
        <v>22956555</v>
      </c>
      <c r="AO2335" s="6">
        <v>157347</v>
      </c>
      <c r="AP2335">
        <v>0</v>
      </c>
      <c r="AQ2335">
        <v>1</v>
      </c>
      <c r="AR2335">
        <v>5000</v>
      </c>
      <c r="AS2335">
        <v>693450</v>
      </c>
      <c r="AT2335" s="6">
        <v>7000</v>
      </c>
      <c r="AU2335">
        <v>0</v>
      </c>
      <c r="AV2335">
        <v>0</v>
      </c>
      <c r="AW2335">
        <v>2</v>
      </c>
      <c r="AX2335">
        <v>2</v>
      </c>
      <c r="AY2335">
        <v>2</v>
      </c>
      <c r="AZ2335">
        <v>2</v>
      </c>
      <c r="BA2335">
        <v>2</v>
      </c>
      <c r="BB2335">
        <v>2</v>
      </c>
      <c r="BC2335">
        <v>2</v>
      </c>
      <c r="BD2335">
        <v>2</v>
      </c>
      <c r="BE2335" t="s">
        <v>29</v>
      </c>
      <c r="BF2335" t="s">
        <v>27</v>
      </c>
      <c r="BG2335" s="6" t="s">
        <v>28</v>
      </c>
      <c r="BH2335">
        <v>9</v>
      </c>
      <c r="BI2335">
        <v>9</v>
      </c>
      <c r="BJ2335">
        <v>21271538</v>
      </c>
      <c r="BK2335" s="65">
        <f t="shared" si="480"/>
        <v>66.473556250000001</v>
      </c>
      <c r="BL2335">
        <v>4117070</v>
      </c>
      <c r="BM2335" s="65">
        <f t="shared" si="473"/>
        <v>12.86584375</v>
      </c>
      <c r="BN2335">
        <v>7809879</v>
      </c>
      <c r="BO2335" s="71">
        <f t="shared" si="474"/>
        <v>24.405871874999999</v>
      </c>
      <c r="BP2335">
        <v>2378467</v>
      </c>
      <c r="BQ2335" s="71">
        <f t="shared" si="475"/>
        <v>7.432709375</v>
      </c>
      <c r="BR2335">
        <v>20477374</v>
      </c>
      <c r="BS2335" s="73">
        <f t="shared" si="476"/>
        <v>63.991793749999999</v>
      </c>
      <c r="BT2335">
        <v>0</v>
      </c>
      <c r="BU2335" s="73">
        <f t="shared" si="477"/>
        <v>0</v>
      </c>
      <c r="BV2335">
        <v>541054</v>
      </c>
      <c r="BW2335" s="71">
        <f t="shared" si="478"/>
        <v>1.6907937500000001</v>
      </c>
      <c r="BX2335">
        <v>520673</v>
      </c>
      <c r="BY2335" s="71">
        <f t="shared" si="479"/>
        <v>1.6271031250000001</v>
      </c>
      <c r="BZ2335">
        <v>3676103</v>
      </c>
      <c r="CA2335" s="71">
        <f t="shared" si="471"/>
        <v>11.487821875</v>
      </c>
      <c r="CB2335">
        <v>9569420</v>
      </c>
      <c r="CC2335" s="71">
        <f t="shared" si="481"/>
        <v>29.9044375</v>
      </c>
    </row>
    <row r="2336" spans="2:81" x14ac:dyDescent="0.25">
      <c r="B2336">
        <v>2782</v>
      </c>
      <c r="C2336">
        <v>2</v>
      </c>
      <c r="D2336">
        <v>4</v>
      </c>
      <c r="E2336">
        <v>1</v>
      </c>
      <c r="F2336" s="17">
        <v>9600</v>
      </c>
      <c r="G2336">
        <v>3</v>
      </c>
      <c r="H2336">
        <v>7</v>
      </c>
      <c r="I2336">
        <v>6</v>
      </c>
      <c r="J2336">
        <v>14</v>
      </c>
      <c r="K2336">
        <v>1</v>
      </c>
      <c r="L2336">
        <v>2</v>
      </c>
      <c r="M2336">
        <v>1</v>
      </c>
      <c r="N2336" t="s">
        <v>26</v>
      </c>
      <c r="O2336">
        <v>1</v>
      </c>
      <c r="P2336">
        <v>1</v>
      </c>
      <c r="Q2336">
        <v>1</v>
      </c>
      <c r="R2336">
        <v>2</v>
      </c>
      <c r="S2336">
        <v>2</v>
      </c>
      <c r="T2336">
        <v>2</v>
      </c>
      <c r="U2336">
        <v>2</v>
      </c>
      <c r="V2336">
        <v>364.88</v>
      </c>
      <c r="W2336">
        <v>48</v>
      </c>
      <c r="X2336">
        <v>2</v>
      </c>
      <c r="Y2336">
        <v>6544</v>
      </c>
      <c r="Z2336">
        <v>973</v>
      </c>
      <c r="AA2336">
        <v>1</v>
      </c>
      <c r="AB2336">
        <v>2223267</v>
      </c>
      <c r="AC2336" s="6">
        <v>25367</v>
      </c>
      <c r="AD2336" s="6">
        <v>11487</v>
      </c>
      <c r="AE2336">
        <v>0</v>
      </c>
      <c r="AF2336">
        <v>0</v>
      </c>
      <c r="AG2336" s="25">
        <f t="shared" si="469"/>
        <v>231.59031250000001</v>
      </c>
      <c r="AH2336" s="29"/>
      <c r="AI2336" s="25">
        <f t="shared" si="472"/>
        <v>64.600520833333334</v>
      </c>
      <c r="AJ2336" s="34">
        <f t="shared" si="470"/>
        <v>168.43916666666667</v>
      </c>
      <c r="AK2336">
        <v>181760</v>
      </c>
      <c r="AL2336">
        <v>620165</v>
      </c>
      <c r="AM2336">
        <v>15549</v>
      </c>
      <c r="AN2336">
        <v>1603102</v>
      </c>
      <c r="AO2336" s="6">
        <v>13880</v>
      </c>
      <c r="AP2336">
        <v>0</v>
      </c>
      <c r="AQ2336">
        <v>0</v>
      </c>
      <c r="AR2336" t="s">
        <v>29</v>
      </c>
      <c r="AS2336" t="s">
        <v>27</v>
      </c>
      <c r="AT2336" s="6" t="s">
        <v>28</v>
      </c>
      <c r="AU2336">
        <v>9</v>
      </c>
      <c r="AV2336">
        <v>9</v>
      </c>
      <c r="AW2336">
        <v>2</v>
      </c>
      <c r="AX2336">
        <v>2</v>
      </c>
      <c r="AY2336">
        <v>2</v>
      </c>
      <c r="AZ2336">
        <v>2</v>
      </c>
      <c r="BA2336">
        <v>2</v>
      </c>
      <c r="BB2336">
        <v>2</v>
      </c>
      <c r="BC2336">
        <v>2</v>
      </c>
      <c r="BD2336">
        <v>2</v>
      </c>
      <c r="BE2336" t="s">
        <v>29</v>
      </c>
      <c r="BF2336" t="s">
        <v>27</v>
      </c>
      <c r="BG2336" s="6" t="s">
        <v>28</v>
      </c>
      <c r="BH2336">
        <v>9</v>
      </c>
      <c r="BI2336">
        <v>9</v>
      </c>
      <c r="BJ2336">
        <v>1263327</v>
      </c>
      <c r="BK2336" s="65">
        <f t="shared" si="480"/>
        <v>131.5965625</v>
      </c>
      <c r="BL2336">
        <v>15058</v>
      </c>
      <c r="BM2336" s="65">
        <f t="shared" si="473"/>
        <v>1.5685416666666667</v>
      </c>
      <c r="BN2336">
        <v>7212</v>
      </c>
      <c r="BO2336" s="71">
        <f t="shared" si="474"/>
        <v>0.75124999999999997</v>
      </c>
      <c r="BP2336">
        <v>20714</v>
      </c>
      <c r="BQ2336" s="71">
        <f t="shared" si="475"/>
        <v>2.1577083333333333</v>
      </c>
      <c r="BR2336">
        <v>448393</v>
      </c>
      <c r="BS2336" s="73">
        <f t="shared" si="476"/>
        <v>46.70760416666667</v>
      </c>
      <c r="BT2336">
        <v>319061</v>
      </c>
      <c r="BU2336" s="73">
        <f t="shared" si="477"/>
        <v>33.235520833333332</v>
      </c>
      <c r="BV2336">
        <v>127764</v>
      </c>
      <c r="BW2336" s="71">
        <f t="shared" si="478"/>
        <v>13.30875</v>
      </c>
      <c r="BX2336">
        <v>513</v>
      </c>
      <c r="BY2336" s="71">
        <f t="shared" si="479"/>
        <v>5.3437499999999999E-2</v>
      </c>
      <c r="BZ2336">
        <v>0</v>
      </c>
      <c r="CA2336" s="71">
        <f t="shared" si="471"/>
        <v>0</v>
      </c>
      <c r="CB2336">
        <v>21224</v>
      </c>
      <c r="CC2336" s="71">
        <f t="shared" si="481"/>
        <v>2.2108333333333334</v>
      </c>
    </row>
    <row r="2337" spans="2:81" x14ac:dyDescent="0.25">
      <c r="B2337">
        <v>2783</v>
      </c>
      <c r="C2337">
        <v>2</v>
      </c>
      <c r="D2337">
        <v>4</v>
      </c>
      <c r="E2337">
        <v>3</v>
      </c>
      <c r="F2337" s="17">
        <v>4300</v>
      </c>
      <c r="G2337">
        <v>2</v>
      </c>
      <c r="H2337">
        <v>7</v>
      </c>
      <c r="I2337">
        <v>7</v>
      </c>
      <c r="J2337">
        <v>16</v>
      </c>
      <c r="K2337">
        <v>4</v>
      </c>
      <c r="L2337">
        <v>3</v>
      </c>
      <c r="M2337" t="s">
        <v>26</v>
      </c>
      <c r="N2337">
        <v>2</v>
      </c>
      <c r="O2337">
        <v>1</v>
      </c>
      <c r="P2337">
        <v>1</v>
      </c>
      <c r="Q2337">
        <v>2</v>
      </c>
      <c r="R2337">
        <v>2</v>
      </c>
      <c r="S2337">
        <v>2</v>
      </c>
      <c r="T2337">
        <v>2</v>
      </c>
      <c r="U2337">
        <v>2</v>
      </c>
      <c r="V2337">
        <v>1697.96</v>
      </c>
      <c r="W2337">
        <v>19</v>
      </c>
      <c r="X2337">
        <v>1</v>
      </c>
      <c r="Y2337">
        <v>4686</v>
      </c>
      <c r="Z2337">
        <v>1279</v>
      </c>
      <c r="AA2337">
        <v>1</v>
      </c>
      <c r="AB2337">
        <v>104834</v>
      </c>
      <c r="AC2337" s="6">
        <v>1840</v>
      </c>
      <c r="AD2337" s="6">
        <v>1840</v>
      </c>
      <c r="AE2337">
        <v>0</v>
      </c>
      <c r="AF2337">
        <v>0</v>
      </c>
      <c r="AG2337" s="25">
        <f t="shared" si="469"/>
        <v>24.38</v>
      </c>
      <c r="AH2337" s="29"/>
      <c r="AI2337" s="25">
        <f t="shared" si="472"/>
        <v>24.38</v>
      </c>
      <c r="AJ2337" s="34">
        <f t="shared" si="470"/>
        <v>1.2093023255813953E-2</v>
      </c>
      <c r="AK2337">
        <v>30725</v>
      </c>
      <c r="AL2337">
        <v>104834</v>
      </c>
      <c r="AM2337" t="s">
        <v>29</v>
      </c>
      <c r="AN2337" t="s">
        <v>27</v>
      </c>
      <c r="AO2337" s="6" t="s">
        <v>28</v>
      </c>
      <c r="AP2337">
        <v>9</v>
      </c>
      <c r="AQ2337">
        <v>9</v>
      </c>
      <c r="AR2337" t="s">
        <v>29</v>
      </c>
      <c r="AS2337" t="s">
        <v>27</v>
      </c>
      <c r="AT2337" s="6" t="s">
        <v>28</v>
      </c>
      <c r="AU2337">
        <v>9</v>
      </c>
      <c r="AV2337">
        <v>9</v>
      </c>
      <c r="AW2337">
        <v>2</v>
      </c>
      <c r="AX2337">
        <v>2</v>
      </c>
      <c r="AY2337">
        <v>2</v>
      </c>
      <c r="AZ2337">
        <v>2</v>
      </c>
      <c r="BA2337">
        <v>2</v>
      </c>
      <c r="BB2337">
        <v>2</v>
      </c>
      <c r="BC2337">
        <v>2</v>
      </c>
      <c r="BD2337">
        <v>2</v>
      </c>
      <c r="BE2337" t="s">
        <v>29</v>
      </c>
      <c r="BF2337" t="s">
        <v>27</v>
      </c>
      <c r="BG2337" s="6" t="s">
        <v>28</v>
      </c>
      <c r="BH2337">
        <v>9</v>
      </c>
      <c r="BI2337">
        <v>9</v>
      </c>
      <c r="BJ2337">
        <v>25907</v>
      </c>
      <c r="BK2337" s="65">
        <f t="shared" si="480"/>
        <v>6.0248837209302328</v>
      </c>
      <c r="BL2337">
        <v>5874</v>
      </c>
      <c r="BM2337" s="65">
        <f t="shared" si="473"/>
        <v>1.366046511627907</v>
      </c>
      <c r="BN2337">
        <v>0</v>
      </c>
      <c r="BO2337" s="71">
        <f t="shared" si="474"/>
        <v>0</v>
      </c>
      <c r="BP2337">
        <v>29043</v>
      </c>
      <c r="BQ2337" s="71">
        <f t="shared" si="475"/>
        <v>6.7541860465116281</v>
      </c>
      <c r="BR2337">
        <v>5730</v>
      </c>
      <c r="BS2337" s="73">
        <f t="shared" si="476"/>
        <v>1.3325581395348838</v>
      </c>
      <c r="BT2337">
        <v>0</v>
      </c>
      <c r="BU2337" s="73">
        <f t="shared" si="477"/>
        <v>0</v>
      </c>
      <c r="BV2337">
        <v>23496</v>
      </c>
      <c r="BW2337" s="71">
        <f t="shared" si="478"/>
        <v>5.4641860465116281</v>
      </c>
      <c r="BX2337">
        <v>2313</v>
      </c>
      <c r="BY2337" s="71">
        <f t="shared" si="479"/>
        <v>0.53790697674418608</v>
      </c>
      <c r="BZ2337">
        <v>770</v>
      </c>
      <c r="CA2337" s="71">
        <f t="shared" si="471"/>
        <v>0.17906976744186046</v>
      </c>
      <c r="CB2337">
        <v>11701</v>
      </c>
      <c r="CC2337" s="71">
        <f t="shared" si="481"/>
        <v>2.7211627906976745</v>
      </c>
    </row>
    <row r="2338" spans="2:81" x14ac:dyDescent="0.25">
      <c r="B2338">
        <v>2784</v>
      </c>
      <c r="C2338">
        <v>2</v>
      </c>
      <c r="D2338">
        <v>3</v>
      </c>
      <c r="E2338">
        <v>2</v>
      </c>
      <c r="F2338" s="17">
        <v>205000</v>
      </c>
      <c r="G2338">
        <v>8</v>
      </c>
      <c r="H2338">
        <v>6</v>
      </c>
      <c r="I2338">
        <v>2</v>
      </c>
      <c r="J2338">
        <v>2</v>
      </c>
      <c r="K2338">
        <v>1</v>
      </c>
      <c r="L2338">
        <v>6</v>
      </c>
      <c r="M2338">
        <v>1</v>
      </c>
      <c r="N2338">
        <v>2</v>
      </c>
      <c r="O2338">
        <v>4</v>
      </c>
      <c r="P2338">
        <v>1</v>
      </c>
      <c r="Q2338">
        <v>2</v>
      </c>
      <c r="R2338">
        <v>1</v>
      </c>
      <c r="S2338">
        <v>2</v>
      </c>
      <c r="T2338">
        <v>2</v>
      </c>
      <c r="U2338">
        <v>2</v>
      </c>
      <c r="V2338">
        <v>2.27</v>
      </c>
      <c r="W2338">
        <v>16</v>
      </c>
      <c r="X2338">
        <v>2</v>
      </c>
      <c r="Y2338">
        <v>7128</v>
      </c>
      <c r="Z2338">
        <v>669</v>
      </c>
      <c r="AA2338">
        <v>1</v>
      </c>
      <c r="AB2338">
        <v>27629415</v>
      </c>
      <c r="AC2338" s="6">
        <v>530747</v>
      </c>
      <c r="AD2338" s="6">
        <v>523987</v>
      </c>
      <c r="AE2338">
        <v>0</v>
      </c>
      <c r="AF2338">
        <v>0</v>
      </c>
      <c r="AG2338" s="25">
        <f t="shared" si="469"/>
        <v>134.77763414634146</v>
      </c>
      <c r="AH2338" s="29"/>
      <c r="AI2338" s="25">
        <f t="shared" si="472"/>
        <v>133.08629268292682</v>
      </c>
      <c r="AJ2338" s="34">
        <f t="shared" si="470"/>
        <v>1.7366780487804878</v>
      </c>
      <c r="AK2338">
        <v>7996099</v>
      </c>
      <c r="AL2338">
        <v>27282690</v>
      </c>
      <c r="AM2338" t="s">
        <v>29</v>
      </c>
      <c r="AN2338" t="s">
        <v>27</v>
      </c>
      <c r="AO2338" s="6" t="s">
        <v>28</v>
      </c>
      <c r="AP2338">
        <v>9</v>
      </c>
      <c r="AQ2338">
        <v>9</v>
      </c>
      <c r="AR2338">
        <v>2500</v>
      </c>
      <c r="AS2338">
        <v>346725</v>
      </c>
      <c r="AT2338" s="6">
        <v>6760</v>
      </c>
      <c r="AU2338">
        <v>0</v>
      </c>
      <c r="AV2338">
        <v>0</v>
      </c>
      <c r="AW2338">
        <v>2</v>
      </c>
      <c r="AX2338">
        <v>2</v>
      </c>
      <c r="AY2338">
        <v>2</v>
      </c>
      <c r="AZ2338">
        <v>2</v>
      </c>
      <c r="BA2338">
        <v>2</v>
      </c>
      <c r="BB2338">
        <v>2</v>
      </c>
      <c r="BC2338">
        <v>2</v>
      </c>
      <c r="BD2338">
        <v>2</v>
      </c>
      <c r="BE2338" t="s">
        <v>29</v>
      </c>
      <c r="BF2338" t="s">
        <v>27</v>
      </c>
      <c r="BG2338" s="6" t="s">
        <v>28</v>
      </c>
      <c r="BH2338">
        <v>9</v>
      </c>
      <c r="BI2338">
        <v>9</v>
      </c>
      <c r="BJ2338">
        <v>5433504</v>
      </c>
      <c r="BK2338" s="65">
        <f t="shared" si="480"/>
        <v>26.504897560975611</v>
      </c>
      <c r="BL2338">
        <v>1987145</v>
      </c>
      <c r="BM2338" s="65">
        <f t="shared" si="473"/>
        <v>9.6933902439024386</v>
      </c>
      <c r="BN2338">
        <v>2321404</v>
      </c>
      <c r="BO2338" s="71">
        <f t="shared" si="474"/>
        <v>11.323921951219512</v>
      </c>
      <c r="BP2338">
        <v>481861</v>
      </c>
      <c r="BQ2338" s="71">
        <f t="shared" si="475"/>
        <v>2.350541463414634</v>
      </c>
      <c r="BR2338">
        <v>7949562</v>
      </c>
      <c r="BS2338" s="73">
        <f t="shared" si="476"/>
        <v>38.778351219512196</v>
      </c>
      <c r="BT2338">
        <v>199127</v>
      </c>
      <c r="BU2338" s="73">
        <f t="shared" si="477"/>
        <v>0.97135121951219516</v>
      </c>
      <c r="BV2338">
        <v>1278268</v>
      </c>
      <c r="BW2338" s="71">
        <f t="shared" si="478"/>
        <v>6.235453658536585</v>
      </c>
      <c r="BX2338">
        <v>1213218</v>
      </c>
      <c r="BY2338" s="71">
        <f t="shared" si="479"/>
        <v>5.9181365853658541</v>
      </c>
      <c r="BZ2338">
        <v>3272393</v>
      </c>
      <c r="CA2338" s="71">
        <f t="shared" si="471"/>
        <v>15.96289268292683</v>
      </c>
      <c r="CB2338">
        <v>3492933</v>
      </c>
      <c r="CC2338" s="71">
        <f t="shared" si="481"/>
        <v>17.03869756097561</v>
      </c>
    </row>
    <row r="2339" spans="2:81" x14ac:dyDescent="0.25">
      <c r="B2339">
        <v>2785</v>
      </c>
      <c r="C2339">
        <v>3</v>
      </c>
      <c r="D2339">
        <v>5</v>
      </c>
      <c r="E2339">
        <v>3</v>
      </c>
      <c r="F2339" s="17">
        <v>9100</v>
      </c>
      <c r="G2339">
        <v>3</v>
      </c>
      <c r="H2339">
        <v>7</v>
      </c>
      <c r="I2339">
        <v>12</v>
      </c>
      <c r="J2339">
        <v>21</v>
      </c>
      <c r="K2339">
        <v>1</v>
      </c>
      <c r="L2339">
        <v>2</v>
      </c>
      <c r="M2339">
        <v>2</v>
      </c>
      <c r="N2339">
        <v>2</v>
      </c>
      <c r="O2339">
        <v>1</v>
      </c>
      <c r="P2339">
        <v>1</v>
      </c>
      <c r="Q2339">
        <v>2</v>
      </c>
      <c r="R2339">
        <v>2</v>
      </c>
      <c r="S2339">
        <v>1</v>
      </c>
      <c r="T2339">
        <v>2</v>
      </c>
      <c r="U2339">
        <v>2</v>
      </c>
      <c r="V2339">
        <v>808.04</v>
      </c>
      <c r="W2339">
        <v>21</v>
      </c>
      <c r="X2339">
        <v>1</v>
      </c>
      <c r="Y2339">
        <v>4192</v>
      </c>
      <c r="Z2339">
        <v>1263</v>
      </c>
      <c r="AA2339">
        <v>1</v>
      </c>
      <c r="AB2339">
        <v>102735</v>
      </c>
      <c r="AC2339" s="6">
        <v>3000</v>
      </c>
      <c r="AD2339" s="6">
        <v>3000</v>
      </c>
      <c r="AE2339">
        <v>1</v>
      </c>
      <c r="AF2339">
        <v>0</v>
      </c>
      <c r="AG2339" s="25">
        <f t="shared" si="469"/>
        <v>11.289560439560439</v>
      </c>
      <c r="AH2339" s="29"/>
      <c r="AI2339" s="25">
        <f t="shared" si="472"/>
        <v>11.289560439560439</v>
      </c>
      <c r="AJ2339" s="34">
        <f t="shared" si="470"/>
        <v>5.7142857142857143E-3</v>
      </c>
      <c r="AK2339">
        <v>30110</v>
      </c>
      <c r="AL2339">
        <v>102735</v>
      </c>
      <c r="AM2339" t="s">
        <v>29</v>
      </c>
      <c r="AN2339" t="s">
        <v>27</v>
      </c>
      <c r="AO2339" s="6" t="s">
        <v>28</v>
      </c>
      <c r="AP2339">
        <v>9</v>
      </c>
      <c r="AQ2339">
        <v>9</v>
      </c>
      <c r="AR2339" t="s">
        <v>29</v>
      </c>
      <c r="AS2339" t="s">
        <v>27</v>
      </c>
      <c r="AT2339" s="6" t="s">
        <v>28</v>
      </c>
      <c r="AU2339">
        <v>9</v>
      </c>
      <c r="AV2339">
        <v>9</v>
      </c>
      <c r="AW2339">
        <v>2</v>
      </c>
      <c r="AX2339">
        <v>2</v>
      </c>
      <c r="AY2339">
        <v>2</v>
      </c>
      <c r="AZ2339">
        <v>2</v>
      </c>
      <c r="BA2339">
        <v>2</v>
      </c>
      <c r="BB2339">
        <v>2</v>
      </c>
      <c r="BC2339">
        <v>2</v>
      </c>
      <c r="BD2339">
        <v>2</v>
      </c>
      <c r="BE2339" t="s">
        <v>29</v>
      </c>
      <c r="BF2339" t="s">
        <v>27</v>
      </c>
      <c r="BG2339" s="6" t="s">
        <v>28</v>
      </c>
      <c r="BH2339">
        <v>9</v>
      </c>
      <c r="BI2339">
        <v>9</v>
      </c>
      <c r="BJ2339">
        <v>0</v>
      </c>
      <c r="BK2339" s="65">
        <f t="shared" si="480"/>
        <v>0</v>
      </c>
      <c r="BL2339">
        <v>17960</v>
      </c>
      <c r="BM2339" s="65">
        <f t="shared" si="473"/>
        <v>1.9736263736263737</v>
      </c>
      <c r="BN2339">
        <v>4899</v>
      </c>
      <c r="BO2339" s="71">
        <f t="shared" si="474"/>
        <v>0.53835164835164839</v>
      </c>
      <c r="BP2339">
        <v>0</v>
      </c>
      <c r="BQ2339" s="71">
        <f t="shared" si="475"/>
        <v>0</v>
      </c>
      <c r="BR2339">
        <v>38620</v>
      </c>
      <c r="BS2339" s="73">
        <f t="shared" si="476"/>
        <v>4.243956043956044</v>
      </c>
      <c r="BT2339">
        <v>0</v>
      </c>
      <c r="BU2339" s="73">
        <f t="shared" si="477"/>
        <v>0</v>
      </c>
      <c r="BV2339">
        <v>7771</v>
      </c>
      <c r="BW2339" s="71">
        <f t="shared" si="478"/>
        <v>0.85395604395604396</v>
      </c>
      <c r="BX2339">
        <v>461</v>
      </c>
      <c r="BY2339" s="71">
        <f t="shared" si="479"/>
        <v>5.0659340659340663E-2</v>
      </c>
      <c r="BZ2339">
        <v>261</v>
      </c>
      <c r="CA2339" s="71">
        <f t="shared" si="471"/>
        <v>2.8681318681318683E-2</v>
      </c>
      <c r="CB2339">
        <v>32763</v>
      </c>
      <c r="CC2339" s="71">
        <f t="shared" si="481"/>
        <v>3.6003296703296703</v>
      </c>
    </row>
    <row r="2340" spans="2:81" x14ac:dyDescent="0.25">
      <c r="B2340">
        <v>2786</v>
      </c>
      <c r="C2340">
        <v>3</v>
      </c>
      <c r="D2340">
        <v>5</v>
      </c>
      <c r="E2340">
        <v>3</v>
      </c>
      <c r="F2340" s="17">
        <v>116000</v>
      </c>
      <c r="G2340">
        <v>7</v>
      </c>
      <c r="H2340">
        <v>5</v>
      </c>
      <c r="I2340">
        <v>25</v>
      </c>
      <c r="J2340">
        <v>42</v>
      </c>
      <c r="K2340">
        <v>1</v>
      </c>
      <c r="L2340">
        <v>1</v>
      </c>
      <c r="M2340">
        <v>2</v>
      </c>
      <c r="N2340">
        <v>1</v>
      </c>
      <c r="O2340">
        <v>1</v>
      </c>
      <c r="P2340">
        <v>1</v>
      </c>
      <c r="Q2340">
        <v>1</v>
      </c>
      <c r="R2340">
        <v>2</v>
      </c>
      <c r="S2340">
        <v>2</v>
      </c>
      <c r="T2340">
        <v>2</v>
      </c>
      <c r="U2340">
        <v>2</v>
      </c>
      <c r="V2340">
        <v>77.87</v>
      </c>
      <c r="W2340">
        <v>21</v>
      </c>
      <c r="X2340">
        <v>2</v>
      </c>
      <c r="Y2340">
        <v>5973</v>
      </c>
      <c r="Z2340">
        <v>979</v>
      </c>
      <c r="AA2340">
        <v>1</v>
      </c>
      <c r="AB2340">
        <v>13281018</v>
      </c>
      <c r="AC2340" s="6">
        <v>183717</v>
      </c>
      <c r="AD2340" s="6">
        <v>175408</v>
      </c>
      <c r="AE2340">
        <v>1</v>
      </c>
      <c r="AF2340">
        <v>1</v>
      </c>
      <c r="AG2340" s="25">
        <f t="shared" si="469"/>
        <v>114.49153448275862</v>
      </c>
      <c r="AH2340" s="29"/>
      <c r="AI2340" s="25">
        <f t="shared" si="472"/>
        <v>106.53773275862069</v>
      </c>
      <c r="AJ2340" s="34">
        <f t="shared" si="470"/>
        <v>8.0257327586206895</v>
      </c>
      <c r="AK2340">
        <v>3622033</v>
      </c>
      <c r="AL2340">
        <v>12358377</v>
      </c>
      <c r="AM2340">
        <v>8949</v>
      </c>
      <c r="AN2340">
        <v>922642</v>
      </c>
      <c r="AO2340" s="6">
        <v>8309</v>
      </c>
      <c r="AP2340">
        <v>0</v>
      </c>
      <c r="AQ2340">
        <v>0</v>
      </c>
      <c r="AR2340" t="s">
        <v>29</v>
      </c>
      <c r="AS2340" t="s">
        <v>27</v>
      </c>
      <c r="AT2340" s="6" t="s">
        <v>28</v>
      </c>
      <c r="AU2340">
        <v>9</v>
      </c>
      <c r="AV2340">
        <v>9</v>
      </c>
      <c r="AW2340">
        <v>2</v>
      </c>
      <c r="AX2340">
        <v>2</v>
      </c>
      <c r="AY2340">
        <v>2</v>
      </c>
      <c r="AZ2340">
        <v>2</v>
      </c>
      <c r="BA2340">
        <v>2</v>
      </c>
      <c r="BB2340">
        <v>2</v>
      </c>
      <c r="BC2340">
        <v>2</v>
      </c>
      <c r="BD2340">
        <v>2</v>
      </c>
      <c r="BE2340" t="s">
        <v>29</v>
      </c>
      <c r="BF2340" t="s">
        <v>27</v>
      </c>
      <c r="BG2340" s="6" t="s">
        <v>28</v>
      </c>
      <c r="BH2340">
        <v>9</v>
      </c>
      <c r="BI2340">
        <v>9</v>
      </c>
      <c r="BJ2340">
        <v>1382211</v>
      </c>
      <c r="BK2340" s="65">
        <f t="shared" si="480"/>
        <v>11.915612068965517</v>
      </c>
      <c r="BL2340">
        <v>1492106</v>
      </c>
      <c r="BM2340" s="65">
        <f t="shared" si="473"/>
        <v>12.86298275862069</v>
      </c>
      <c r="BN2340">
        <v>1547265</v>
      </c>
      <c r="BO2340" s="71">
        <f t="shared" si="474"/>
        <v>13.338491379310344</v>
      </c>
      <c r="BP2340">
        <v>108922</v>
      </c>
      <c r="BQ2340" s="71">
        <f t="shared" si="475"/>
        <v>0.93898275862068969</v>
      </c>
      <c r="BR2340">
        <v>7161819</v>
      </c>
      <c r="BS2340" s="73">
        <f t="shared" si="476"/>
        <v>61.739818965517244</v>
      </c>
      <c r="BT2340">
        <v>0</v>
      </c>
      <c r="BU2340" s="73">
        <f t="shared" si="477"/>
        <v>0</v>
      </c>
      <c r="BV2340">
        <v>274934</v>
      </c>
      <c r="BW2340" s="71">
        <f t="shared" si="478"/>
        <v>2.3701206896551725</v>
      </c>
      <c r="BX2340">
        <v>37548</v>
      </c>
      <c r="BY2340" s="71">
        <f t="shared" si="479"/>
        <v>0.32368965517241377</v>
      </c>
      <c r="BZ2340">
        <v>77644</v>
      </c>
      <c r="CA2340" s="71">
        <f t="shared" si="471"/>
        <v>0.66934482758620695</v>
      </c>
      <c r="CB2340">
        <v>1198569</v>
      </c>
      <c r="CC2340" s="71">
        <f t="shared" si="481"/>
        <v>10.332491379310344</v>
      </c>
    </row>
    <row r="2341" spans="2:81" x14ac:dyDescent="0.25">
      <c r="B2341">
        <v>2787</v>
      </c>
      <c r="C2341">
        <v>3</v>
      </c>
      <c r="D2341">
        <v>7</v>
      </c>
      <c r="E2341">
        <v>4</v>
      </c>
      <c r="F2341" s="17">
        <v>4400</v>
      </c>
      <c r="G2341">
        <v>2</v>
      </c>
      <c r="H2341">
        <v>8</v>
      </c>
      <c r="I2341">
        <v>2</v>
      </c>
      <c r="J2341">
        <v>3</v>
      </c>
      <c r="K2341">
        <v>1</v>
      </c>
      <c r="L2341">
        <v>2</v>
      </c>
      <c r="M2341">
        <v>2</v>
      </c>
      <c r="N2341">
        <v>2</v>
      </c>
      <c r="O2341">
        <v>1</v>
      </c>
      <c r="P2341">
        <v>1</v>
      </c>
      <c r="Q2341">
        <v>1</v>
      </c>
      <c r="R2341">
        <v>2</v>
      </c>
      <c r="S2341">
        <v>2</v>
      </c>
      <c r="T2341">
        <v>2</v>
      </c>
      <c r="U2341">
        <v>2</v>
      </c>
      <c r="V2341">
        <v>734.43</v>
      </c>
      <c r="W2341">
        <v>32</v>
      </c>
      <c r="X2341">
        <v>1</v>
      </c>
      <c r="Y2341">
        <v>3051</v>
      </c>
      <c r="Z2341">
        <v>1936</v>
      </c>
      <c r="AA2341">
        <v>1</v>
      </c>
      <c r="AB2341">
        <v>515874</v>
      </c>
      <c r="AC2341" s="6">
        <v>8601</v>
      </c>
      <c r="AD2341" s="6">
        <v>7859</v>
      </c>
      <c r="AE2341">
        <v>0</v>
      </c>
      <c r="AF2341">
        <v>0</v>
      </c>
      <c r="AG2341" s="25">
        <f t="shared" si="469"/>
        <v>117.24409090909091</v>
      </c>
      <c r="AH2341" s="29"/>
      <c r="AI2341" s="25">
        <f t="shared" si="472"/>
        <v>111.62045454545455</v>
      </c>
      <c r="AJ2341" s="34">
        <f t="shared" si="470"/>
        <v>5.8</v>
      </c>
      <c r="AK2341">
        <v>143942</v>
      </c>
      <c r="AL2341">
        <v>491130</v>
      </c>
      <c r="AM2341">
        <v>240</v>
      </c>
      <c r="AN2341">
        <v>24744</v>
      </c>
      <c r="AO2341" s="6">
        <v>742</v>
      </c>
      <c r="AP2341">
        <v>0</v>
      </c>
      <c r="AQ2341">
        <v>0</v>
      </c>
      <c r="AR2341" t="s">
        <v>29</v>
      </c>
      <c r="AS2341" t="s">
        <v>27</v>
      </c>
      <c r="AT2341" s="6" t="s">
        <v>28</v>
      </c>
      <c r="AU2341">
        <v>9</v>
      </c>
      <c r="AV2341">
        <v>9</v>
      </c>
      <c r="AW2341">
        <v>2</v>
      </c>
      <c r="AX2341">
        <v>2</v>
      </c>
      <c r="AY2341">
        <v>2</v>
      </c>
      <c r="AZ2341">
        <v>2</v>
      </c>
      <c r="BA2341">
        <v>2</v>
      </c>
      <c r="BB2341">
        <v>2</v>
      </c>
      <c r="BC2341">
        <v>2</v>
      </c>
      <c r="BD2341">
        <v>2</v>
      </c>
      <c r="BE2341" t="s">
        <v>29</v>
      </c>
      <c r="BF2341" t="s">
        <v>27</v>
      </c>
      <c r="BG2341" s="6" t="s">
        <v>28</v>
      </c>
      <c r="BH2341">
        <v>9</v>
      </c>
      <c r="BI2341">
        <v>9</v>
      </c>
      <c r="BJ2341">
        <v>24744</v>
      </c>
      <c r="BK2341" s="65">
        <f t="shared" si="480"/>
        <v>5.623636363636364</v>
      </c>
      <c r="BL2341">
        <v>149879</v>
      </c>
      <c r="BM2341" s="65">
        <f t="shared" si="473"/>
        <v>34.06340909090909</v>
      </c>
      <c r="BN2341">
        <v>22103</v>
      </c>
      <c r="BO2341" s="71">
        <f t="shared" si="474"/>
        <v>5.0234090909090909</v>
      </c>
      <c r="BP2341">
        <v>8991</v>
      </c>
      <c r="BQ2341" s="71">
        <f t="shared" si="475"/>
        <v>2.043409090909091</v>
      </c>
      <c r="BR2341">
        <v>133464</v>
      </c>
      <c r="BS2341" s="73">
        <f t="shared" si="476"/>
        <v>30.332727272727272</v>
      </c>
      <c r="BT2341">
        <v>0</v>
      </c>
      <c r="BU2341" s="73">
        <f t="shared" si="477"/>
        <v>0</v>
      </c>
      <c r="BV2341">
        <v>47235</v>
      </c>
      <c r="BW2341" s="71">
        <f t="shared" si="478"/>
        <v>10.735227272727272</v>
      </c>
      <c r="BX2341">
        <v>15080</v>
      </c>
      <c r="BY2341" s="71">
        <f t="shared" si="479"/>
        <v>3.4272727272727272</v>
      </c>
      <c r="BZ2341">
        <v>48415</v>
      </c>
      <c r="CA2341" s="71">
        <f t="shared" si="471"/>
        <v>11.003409090909091</v>
      </c>
      <c r="CB2341">
        <v>65963</v>
      </c>
      <c r="CC2341" s="71">
        <f t="shared" si="481"/>
        <v>14.99159090909091</v>
      </c>
    </row>
    <row r="2342" spans="2:81" x14ac:dyDescent="0.25">
      <c r="B2342">
        <v>2788</v>
      </c>
      <c r="C2342">
        <v>4</v>
      </c>
      <c r="D2342">
        <v>9</v>
      </c>
      <c r="E2342">
        <v>4</v>
      </c>
      <c r="F2342" s="17">
        <v>10001</v>
      </c>
      <c r="G2342">
        <v>4</v>
      </c>
      <c r="H2342">
        <v>5</v>
      </c>
      <c r="I2342">
        <v>8</v>
      </c>
      <c r="J2342">
        <v>19</v>
      </c>
      <c r="K2342">
        <v>2</v>
      </c>
      <c r="L2342">
        <v>1</v>
      </c>
      <c r="M2342">
        <v>1</v>
      </c>
      <c r="N2342" t="s">
        <v>26</v>
      </c>
      <c r="O2342">
        <v>1</v>
      </c>
      <c r="P2342">
        <v>1</v>
      </c>
      <c r="Q2342">
        <v>1</v>
      </c>
      <c r="R2342">
        <v>1</v>
      </c>
      <c r="S2342">
        <v>2</v>
      </c>
      <c r="T2342">
        <v>2</v>
      </c>
      <c r="U2342">
        <v>2</v>
      </c>
      <c r="V2342">
        <v>622.11</v>
      </c>
      <c r="W2342">
        <v>40</v>
      </c>
      <c r="X2342">
        <v>1</v>
      </c>
      <c r="Y2342">
        <v>2366</v>
      </c>
      <c r="Z2342">
        <v>670</v>
      </c>
      <c r="AA2342">
        <v>1</v>
      </c>
      <c r="AB2342">
        <v>1987875</v>
      </c>
      <c r="AC2342" s="6">
        <v>62984</v>
      </c>
      <c r="AD2342" s="6">
        <v>57761</v>
      </c>
      <c r="AE2342">
        <v>1</v>
      </c>
      <c r="AF2342">
        <v>1</v>
      </c>
      <c r="AG2342" s="25">
        <f t="shared" si="469"/>
        <v>198.76762323767622</v>
      </c>
      <c r="AH2342" s="29"/>
      <c r="AI2342" s="25">
        <f t="shared" si="472"/>
        <v>136.15858414158583</v>
      </c>
      <c r="AJ2342" s="34">
        <f t="shared" si="470"/>
        <v>63.138186181381862</v>
      </c>
      <c r="AK2342">
        <v>399098</v>
      </c>
      <c r="AL2342">
        <v>1361722</v>
      </c>
      <c r="AM2342">
        <v>6006</v>
      </c>
      <c r="AN2342">
        <v>619219</v>
      </c>
      <c r="AO2342" s="6">
        <v>5098</v>
      </c>
      <c r="AP2342">
        <v>1</v>
      </c>
      <c r="AQ2342">
        <v>1</v>
      </c>
      <c r="AR2342">
        <v>50</v>
      </c>
      <c r="AS2342">
        <v>6935</v>
      </c>
      <c r="AT2342" s="6">
        <v>125</v>
      </c>
      <c r="AU2342">
        <v>0</v>
      </c>
      <c r="AV2342">
        <v>0</v>
      </c>
      <c r="AW2342">
        <v>2</v>
      </c>
      <c r="AX2342">
        <v>2</v>
      </c>
      <c r="AY2342">
        <v>2</v>
      </c>
      <c r="AZ2342">
        <v>2</v>
      </c>
      <c r="BA2342">
        <v>2</v>
      </c>
      <c r="BB2342">
        <v>2</v>
      </c>
      <c r="BC2342">
        <v>2</v>
      </c>
      <c r="BD2342">
        <v>2</v>
      </c>
      <c r="BE2342" t="s">
        <v>29</v>
      </c>
      <c r="BF2342" t="s">
        <v>27</v>
      </c>
      <c r="BG2342" s="6" t="s">
        <v>28</v>
      </c>
      <c r="BH2342">
        <v>9</v>
      </c>
      <c r="BI2342">
        <v>9</v>
      </c>
      <c r="BJ2342">
        <v>441455</v>
      </c>
      <c r="BK2342" s="65">
        <f t="shared" si="480"/>
        <v>44.14108589141086</v>
      </c>
      <c r="BL2342">
        <v>91337</v>
      </c>
      <c r="BM2342" s="65">
        <f t="shared" si="473"/>
        <v>9.132786721327868</v>
      </c>
      <c r="BN2342">
        <v>65603</v>
      </c>
      <c r="BO2342" s="71">
        <f t="shared" si="474"/>
        <v>6.55964403559644</v>
      </c>
      <c r="BP2342">
        <v>177764</v>
      </c>
      <c r="BQ2342" s="71">
        <f t="shared" si="475"/>
        <v>17.774622537746225</v>
      </c>
      <c r="BR2342">
        <v>484165</v>
      </c>
      <c r="BS2342" s="73">
        <f t="shared" si="476"/>
        <v>48.411658834116587</v>
      </c>
      <c r="BT2342">
        <v>0</v>
      </c>
      <c r="BU2342" s="73">
        <f t="shared" si="477"/>
        <v>0</v>
      </c>
      <c r="BV2342">
        <v>130089</v>
      </c>
      <c r="BW2342" s="71">
        <f t="shared" si="478"/>
        <v>13.007599240075992</v>
      </c>
      <c r="BX2342">
        <v>82539</v>
      </c>
      <c r="BY2342" s="71">
        <f t="shared" si="479"/>
        <v>8.2530746925307472</v>
      </c>
      <c r="BZ2342">
        <v>298703</v>
      </c>
      <c r="CA2342" s="71">
        <f t="shared" si="471"/>
        <v>29.867313268673133</v>
      </c>
      <c r="CB2342">
        <v>216221</v>
      </c>
      <c r="CC2342" s="71">
        <f t="shared" si="481"/>
        <v>21.61993800619938</v>
      </c>
    </row>
    <row r="2343" spans="2:81" x14ac:dyDescent="0.25">
      <c r="B2343">
        <v>2789</v>
      </c>
      <c r="C2343">
        <v>2</v>
      </c>
      <c r="D2343">
        <v>3</v>
      </c>
      <c r="E2343">
        <v>2</v>
      </c>
      <c r="F2343" s="17">
        <v>110000</v>
      </c>
      <c r="G2343">
        <v>7</v>
      </c>
      <c r="H2343">
        <v>5</v>
      </c>
      <c r="I2343">
        <v>26</v>
      </c>
      <c r="J2343">
        <v>44</v>
      </c>
      <c r="K2343">
        <v>2</v>
      </c>
      <c r="L2343">
        <v>6</v>
      </c>
      <c r="M2343">
        <v>1</v>
      </c>
      <c r="N2343" t="s">
        <v>26</v>
      </c>
      <c r="O2343">
        <v>2</v>
      </c>
      <c r="P2343">
        <v>1</v>
      </c>
      <c r="Q2343">
        <v>1</v>
      </c>
      <c r="R2343">
        <v>2</v>
      </c>
      <c r="S2343">
        <v>2</v>
      </c>
      <c r="T2343">
        <v>2</v>
      </c>
      <c r="U2343">
        <v>2</v>
      </c>
      <c r="V2343">
        <v>229.35</v>
      </c>
      <c r="W2343">
        <v>15</v>
      </c>
      <c r="X2343">
        <v>1</v>
      </c>
      <c r="Y2343">
        <v>6410</v>
      </c>
      <c r="Z2343">
        <v>491</v>
      </c>
      <c r="AA2343">
        <v>1</v>
      </c>
      <c r="AB2343">
        <v>17370637</v>
      </c>
      <c r="AC2343" s="6">
        <v>189309</v>
      </c>
      <c r="AD2343" s="6">
        <v>149713</v>
      </c>
      <c r="AE2343">
        <v>0</v>
      </c>
      <c r="AF2343">
        <v>0</v>
      </c>
      <c r="AG2343" s="25">
        <f t="shared" si="469"/>
        <v>157.91488181818181</v>
      </c>
      <c r="AH2343" s="29"/>
      <c r="AI2343" s="25">
        <f t="shared" si="472"/>
        <v>112.29781818181819</v>
      </c>
      <c r="AJ2343" s="34">
        <f t="shared" si="470"/>
        <v>45.977336363636361</v>
      </c>
      <c r="AK2343">
        <v>3620387</v>
      </c>
      <c r="AL2343">
        <v>12352760</v>
      </c>
      <c r="AM2343">
        <v>48670</v>
      </c>
      <c r="AN2343">
        <v>5017877</v>
      </c>
      <c r="AO2343" s="6">
        <v>39596</v>
      </c>
      <c r="AP2343">
        <v>0</v>
      </c>
      <c r="AQ2343">
        <v>0</v>
      </c>
      <c r="AR2343" t="s">
        <v>29</v>
      </c>
      <c r="AS2343" t="s">
        <v>27</v>
      </c>
      <c r="AT2343" s="6" t="s">
        <v>28</v>
      </c>
      <c r="AU2343">
        <v>9</v>
      </c>
      <c r="AV2343">
        <v>9</v>
      </c>
      <c r="AW2343">
        <v>2</v>
      </c>
      <c r="AX2343">
        <v>2</v>
      </c>
      <c r="AY2343">
        <v>2</v>
      </c>
      <c r="AZ2343">
        <v>2</v>
      </c>
      <c r="BA2343">
        <v>2</v>
      </c>
      <c r="BB2343">
        <v>2</v>
      </c>
      <c r="BC2343">
        <v>2</v>
      </c>
      <c r="BD2343">
        <v>2</v>
      </c>
      <c r="BE2343" t="s">
        <v>29</v>
      </c>
      <c r="BF2343" t="s">
        <v>27</v>
      </c>
      <c r="BG2343" s="6" t="s">
        <v>28</v>
      </c>
      <c r="BH2343">
        <v>9</v>
      </c>
      <c r="BI2343">
        <v>9</v>
      </c>
      <c r="BJ2343">
        <v>5624641</v>
      </c>
      <c r="BK2343" s="65">
        <f t="shared" si="480"/>
        <v>51.133099999999999</v>
      </c>
      <c r="BL2343">
        <v>1014856</v>
      </c>
      <c r="BM2343" s="65">
        <f t="shared" si="473"/>
        <v>9.2259636363636357</v>
      </c>
      <c r="BN2343">
        <v>3004187</v>
      </c>
      <c r="BO2343" s="71">
        <f t="shared" si="474"/>
        <v>27.310790909090908</v>
      </c>
      <c r="BP2343">
        <v>128184</v>
      </c>
      <c r="BQ2343" s="71">
        <f t="shared" si="475"/>
        <v>1.1653090909090909</v>
      </c>
      <c r="BR2343">
        <v>5478031</v>
      </c>
      <c r="BS2343" s="73">
        <f t="shared" si="476"/>
        <v>49.800281818181816</v>
      </c>
      <c r="BT2343">
        <v>0</v>
      </c>
      <c r="BU2343" s="73">
        <f t="shared" si="477"/>
        <v>0</v>
      </c>
      <c r="BV2343">
        <v>192516</v>
      </c>
      <c r="BW2343" s="71">
        <f t="shared" si="478"/>
        <v>1.7501454545454544</v>
      </c>
      <c r="BX2343">
        <v>163429</v>
      </c>
      <c r="BY2343" s="71">
        <f t="shared" si="479"/>
        <v>1.4857181818181817</v>
      </c>
      <c r="BZ2343">
        <v>271266</v>
      </c>
      <c r="CA2343" s="71">
        <f t="shared" si="471"/>
        <v>2.4660545454545453</v>
      </c>
      <c r="CB2343">
        <v>1493528</v>
      </c>
      <c r="CC2343" s="71">
        <f t="shared" si="481"/>
        <v>13.577527272727274</v>
      </c>
    </row>
    <row r="2344" spans="2:81" x14ac:dyDescent="0.25">
      <c r="B2344">
        <v>2791</v>
      </c>
      <c r="C2344">
        <v>4</v>
      </c>
      <c r="D2344">
        <v>9</v>
      </c>
      <c r="E2344">
        <v>4</v>
      </c>
      <c r="F2344" s="17">
        <v>14250</v>
      </c>
      <c r="G2344">
        <v>4</v>
      </c>
      <c r="H2344">
        <v>3</v>
      </c>
      <c r="I2344">
        <v>13</v>
      </c>
      <c r="J2344">
        <v>24</v>
      </c>
      <c r="K2344">
        <v>2</v>
      </c>
      <c r="L2344">
        <v>1</v>
      </c>
      <c r="M2344">
        <v>1</v>
      </c>
      <c r="N2344">
        <v>2</v>
      </c>
      <c r="O2344">
        <v>1</v>
      </c>
      <c r="P2344">
        <v>1</v>
      </c>
      <c r="Q2344">
        <v>1</v>
      </c>
      <c r="R2344">
        <v>2</v>
      </c>
      <c r="S2344">
        <v>2</v>
      </c>
      <c r="T2344">
        <v>2</v>
      </c>
      <c r="U2344">
        <v>2</v>
      </c>
      <c r="V2344">
        <v>950.84</v>
      </c>
      <c r="W2344">
        <v>62</v>
      </c>
      <c r="X2344">
        <v>1</v>
      </c>
      <c r="Y2344">
        <v>1821</v>
      </c>
      <c r="Z2344">
        <v>1356</v>
      </c>
      <c r="AA2344">
        <v>1</v>
      </c>
      <c r="AB2344">
        <v>1513196</v>
      </c>
      <c r="AC2344" s="6">
        <v>25231</v>
      </c>
      <c r="AD2344" s="6">
        <v>17051</v>
      </c>
      <c r="AE2344">
        <v>1</v>
      </c>
      <c r="AF2344">
        <v>1</v>
      </c>
      <c r="AG2344" s="25">
        <f t="shared" si="469"/>
        <v>106.18919298245613</v>
      </c>
      <c r="AH2344" s="29"/>
      <c r="AI2344" s="25">
        <f t="shared" si="472"/>
        <v>26.979438596491228</v>
      </c>
      <c r="AJ2344" s="34">
        <f t="shared" si="470"/>
        <v>79.786175438596487</v>
      </c>
      <c r="AK2344">
        <v>112678</v>
      </c>
      <c r="AL2344">
        <v>384457</v>
      </c>
      <c r="AM2344">
        <v>10948</v>
      </c>
      <c r="AN2344">
        <v>1128739</v>
      </c>
      <c r="AO2344" s="6">
        <v>8180</v>
      </c>
      <c r="AP2344">
        <v>0</v>
      </c>
      <c r="AQ2344">
        <v>0</v>
      </c>
      <c r="AR2344" t="s">
        <v>29</v>
      </c>
      <c r="AS2344" t="s">
        <v>27</v>
      </c>
      <c r="AT2344" s="6" t="s">
        <v>28</v>
      </c>
      <c r="AU2344">
        <v>9</v>
      </c>
      <c r="AV2344">
        <v>9</v>
      </c>
      <c r="AW2344">
        <v>2</v>
      </c>
      <c r="AX2344">
        <v>2</v>
      </c>
      <c r="AY2344">
        <v>2</v>
      </c>
      <c r="AZ2344">
        <v>2</v>
      </c>
      <c r="BA2344">
        <v>2</v>
      </c>
      <c r="BB2344">
        <v>2</v>
      </c>
      <c r="BC2344">
        <v>2</v>
      </c>
      <c r="BD2344">
        <v>2</v>
      </c>
      <c r="BE2344" t="s">
        <v>29</v>
      </c>
      <c r="BF2344" t="s">
        <v>27</v>
      </c>
      <c r="BG2344" s="6" t="s">
        <v>28</v>
      </c>
      <c r="BH2344">
        <v>9</v>
      </c>
      <c r="BI2344">
        <v>9</v>
      </c>
      <c r="BJ2344">
        <v>489261</v>
      </c>
      <c r="BK2344" s="65">
        <f t="shared" si="480"/>
        <v>34.334105263157895</v>
      </c>
      <c r="BL2344">
        <v>44311</v>
      </c>
      <c r="BM2344" s="65">
        <f t="shared" si="473"/>
        <v>3.1095438596491229</v>
      </c>
      <c r="BN2344">
        <v>112398</v>
      </c>
      <c r="BO2344" s="71">
        <f t="shared" si="474"/>
        <v>7.8875789473684215</v>
      </c>
      <c r="BP2344">
        <v>0</v>
      </c>
      <c r="BQ2344" s="71">
        <f t="shared" si="475"/>
        <v>0</v>
      </c>
      <c r="BR2344">
        <v>120004</v>
      </c>
      <c r="BS2344" s="73">
        <f t="shared" si="476"/>
        <v>8.4213333333333331</v>
      </c>
      <c r="BT2344">
        <v>0</v>
      </c>
      <c r="BU2344" s="73">
        <f t="shared" si="477"/>
        <v>0</v>
      </c>
      <c r="BV2344">
        <v>0</v>
      </c>
      <c r="BW2344" s="71">
        <f t="shared" si="478"/>
        <v>0</v>
      </c>
      <c r="BX2344">
        <v>0</v>
      </c>
      <c r="BY2344" s="71">
        <f t="shared" si="479"/>
        <v>0</v>
      </c>
      <c r="BZ2344">
        <v>3070</v>
      </c>
      <c r="CA2344" s="71">
        <f t="shared" si="471"/>
        <v>0.21543859649122807</v>
      </c>
      <c r="CB2344">
        <v>744153</v>
      </c>
      <c r="CC2344" s="71">
        <f t="shared" si="481"/>
        <v>52.221263157894739</v>
      </c>
    </row>
    <row r="2345" spans="2:81" x14ac:dyDescent="0.25">
      <c r="B2345">
        <v>2792</v>
      </c>
      <c r="C2345">
        <v>3</v>
      </c>
      <c r="D2345">
        <v>5</v>
      </c>
      <c r="E2345">
        <v>4</v>
      </c>
      <c r="F2345" s="17">
        <v>1150</v>
      </c>
      <c r="G2345">
        <v>2</v>
      </c>
      <c r="H2345">
        <v>4</v>
      </c>
      <c r="I2345">
        <v>13</v>
      </c>
      <c r="J2345">
        <v>25</v>
      </c>
      <c r="K2345">
        <v>4</v>
      </c>
      <c r="L2345">
        <v>3</v>
      </c>
      <c r="M2345" t="s">
        <v>26</v>
      </c>
      <c r="N2345">
        <v>2</v>
      </c>
      <c r="O2345">
        <v>1</v>
      </c>
      <c r="P2345">
        <v>1</v>
      </c>
      <c r="Q2345">
        <v>2</v>
      </c>
      <c r="R2345">
        <v>2</v>
      </c>
      <c r="S2345">
        <v>2</v>
      </c>
      <c r="T2345">
        <v>2</v>
      </c>
      <c r="U2345">
        <v>2</v>
      </c>
      <c r="V2345">
        <v>2314.83</v>
      </c>
      <c r="W2345">
        <v>25</v>
      </c>
      <c r="X2345">
        <v>2</v>
      </c>
      <c r="Y2345">
        <v>2942</v>
      </c>
      <c r="Z2345">
        <v>1582</v>
      </c>
      <c r="AA2345">
        <v>1</v>
      </c>
      <c r="AB2345">
        <v>16763</v>
      </c>
      <c r="AC2345" s="6">
        <v>505</v>
      </c>
      <c r="AD2345" s="6">
        <v>505</v>
      </c>
      <c r="AE2345">
        <v>1</v>
      </c>
      <c r="AF2345">
        <v>0</v>
      </c>
      <c r="AG2345" s="25">
        <f t="shared" si="469"/>
        <v>14.576521739130435</v>
      </c>
      <c r="AH2345" s="29"/>
      <c r="AI2345" s="25">
        <f t="shared" si="472"/>
        <v>14.576521739130435</v>
      </c>
      <c r="AJ2345" s="34">
        <f t="shared" si="470"/>
        <v>4.5217391304347827E-2</v>
      </c>
      <c r="AK2345">
        <v>4913</v>
      </c>
      <c r="AL2345">
        <v>16763</v>
      </c>
      <c r="AM2345" t="s">
        <v>29</v>
      </c>
      <c r="AN2345" t="s">
        <v>27</v>
      </c>
      <c r="AO2345" s="6" t="s">
        <v>28</v>
      </c>
      <c r="AP2345">
        <v>9</v>
      </c>
      <c r="AQ2345">
        <v>9</v>
      </c>
      <c r="AR2345" t="s">
        <v>29</v>
      </c>
      <c r="AS2345" t="s">
        <v>27</v>
      </c>
      <c r="AT2345" s="6" t="s">
        <v>28</v>
      </c>
      <c r="AU2345">
        <v>9</v>
      </c>
      <c r="AV2345">
        <v>9</v>
      </c>
      <c r="AW2345">
        <v>2</v>
      </c>
      <c r="AX2345">
        <v>2</v>
      </c>
      <c r="AY2345">
        <v>2</v>
      </c>
      <c r="AZ2345">
        <v>2</v>
      </c>
      <c r="BA2345">
        <v>2</v>
      </c>
      <c r="BB2345">
        <v>2</v>
      </c>
      <c r="BC2345">
        <v>2</v>
      </c>
      <c r="BD2345">
        <v>2</v>
      </c>
      <c r="BE2345" t="s">
        <v>29</v>
      </c>
      <c r="BF2345" t="s">
        <v>27</v>
      </c>
      <c r="BG2345" s="6" t="s">
        <v>28</v>
      </c>
      <c r="BH2345">
        <v>9</v>
      </c>
      <c r="BI2345">
        <v>9</v>
      </c>
      <c r="BJ2345">
        <v>3270</v>
      </c>
      <c r="BK2345" s="65">
        <f t="shared" si="480"/>
        <v>2.8434782608695652</v>
      </c>
      <c r="BL2345">
        <v>4790</v>
      </c>
      <c r="BM2345" s="65">
        <f t="shared" si="473"/>
        <v>4.1652173913043482</v>
      </c>
      <c r="BN2345">
        <v>0</v>
      </c>
      <c r="BO2345" s="71">
        <f t="shared" si="474"/>
        <v>0</v>
      </c>
      <c r="BP2345">
        <v>23</v>
      </c>
      <c r="BQ2345" s="71">
        <f t="shared" si="475"/>
        <v>0.02</v>
      </c>
      <c r="BR2345">
        <v>827</v>
      </c>
      <c r="BS2345" s="73">
        <f t="shared" si="476"/>
        <v>0.71913043478260874</v>
      </c>
      <c r="BT2345">
        <v>0</v>
      </c>
      <c r="BU2345" s="73">
        <f t="shared" si="477"/>
        <v>0</v>
      </c>
      <c r="BV2345">
        <v>5124</v>
      </c>
      <c r="BW2345" s="71">
        <f t="shared" si="478"/>
        <v>4.4556521739130437</v>
      </c>
      <c r="BX2345">
        <v>0</v>
      </c>
      <c r="BY2345" s="71">
        <f t="shared" si="479"/>
        <v>0</v>
      </c>
      <c r="BZ2345">
        <v>0</v>
      </c>
      <c r="CA2345" s="71">
        <f t="shared" si="471"/>
        <v>0</v>
      </c>
      <c r="CB2345">
        <v>2730</v>
      </c>
      <c r="CC2345" s="71">
        <f t="shared" si="481"/>
        <v>2.3739130434782609</v>
      </c>
    </row>
    <row r="2346" spans="2:81" x14ac:dyDescent="0.25">
      <c r="B2346">
        <v>2795</v>
      </c>
      <c r="C2346">
        <v>3</v>
      </c>
      <c r="D2346">
        <v>5</v>
      </c>
      <c r="E2346">
        <v>5</v>
      </c>
      <c r="F2346" s="17">
        <v>5900</v>
      </c>
      <c r="G2346">
        <v>3</v>
      </c>
      <c r="H2346">
        <v>2</v>
      </c>
      <c r="I2346">
        <v>25</v>
      </c>
      <c r="J2346">
        <v>42</v>
      </c>
      <c r="K2346" t="s">
        <v>26</v>
      </c>
      <c r="L2346">
        <v>1</v>
      </c>
      <c r="M2346">
        <v>2</v>
      </c>
      <c r="N2346" t="s">
        <v>26</v>
      </c>
      <c r="O2346">
        <v>1</v>
      </c>
      <c r="P2346">
        <v>1</v>
      </c>
      <c r="Q2346">
        <v>2</v>
      </c>
      <c r="R2346">
        <v>2</v>
      </c>
      <c r="S2346">
        <v>2</v>
      </c>
      <c r="T2346">
        <v>2</v>
      </c>
      <c r="U2346">
        <v>2</v>
      </c>
      <c r="V2346">
        <v>2544.7399999999998</v>
      </c>
      <c r="W2346">
        <v>27</v>
      </c>
      <c r="X2346">
        <v>2</v>
      </c>
      <c r="Y2346">
        <v>1727</v>
      </c>
      <c r="Z2346">
        <v>2351</v>
      </c>
      <c r="AA2346">
        <v>1</v>
      </c>
      <c r="AB2346">
        <v>111183</v>
      </c>
      <c r="AC2346" s="6">
        <v>3039</v>
      </c>
      <c r="AD2346" s="6">
        <v>3039</v>
      </c>
      <c r="AE2346">
        <v>1</v>
      </c>
      <c r="AF2346">
        <v>1</v>
      </c>
      <c r="AG2346" s="25">
        <f t="shared" si="469"/>
        <v>18.84457627118644</v>
      </c>
      <c r="AH2346" s="29"/>
      <c r="AI2346" s="25">
        <f t="shared" si="472"/>
        <v>18.84457627118644</v>
      </c>
      <c r="AJ2346" s="34">
        <f t="shared" si="470"/>
        <v>8.8135593220338981E-3</v>
      </c>
      <c r="AK2346">
        <v>32586</v>
      </c>
      <c r="AL2346">
        <v>111183</v>
      </c>
      <c r="AM2346" t="s">
        <v>29</v>
      </c>
      <c r="AN2346" t="s">
        <v>27</v>
      </c>
      <c r="AO2346" s="6" t="s">
        <v>28</v>
      </c>
      <c r="AP2346">
        <v>9</v>
      </c>
      <c r="AQ2346">
        <v>9</v>
      </c>
      <c r="AR2346" t="s">
        <v>29</v>
      </c>
      <c r="AS2346" t="s">
        <v>27</v>
      </c>
      <c r="AT2346" s="6" t="s">
        <v>28</v>
      </c>
      <c r="AU2346">
        <v>9</v>
      </c>
      <c r="AV2346">
        <v>9</v>
      </c>
      <c r="AW2346">
        <v>2</v>
      </c>
      <c r="AX2346">
        <v>2</v>
      </c>
      <c r="AY2346">
        <v>2</v>
      </c>
      <c r="AZ2346">
        <v>2</v>
      </c>
      <c r="BA2346">
        <v>2</v>
      </c>
      <c r="BB2346">
        <v>2</v>
      </c>
      <c r="BC2346">
        <v>2</v>
      </c>
      <c r="BD2346">
        <v>2</v>
      </c>
      <c r="BE2346" t="s">
        <v>29</v>
      </c>
      <c r="BF2346" t="s">
        <v>27</v>
      </c>
      <c r="BG2346" s="6" t="s">
        <v>28</v>
      </c>
      <c r="BH2346">
        <v>9</v>
      </c>
      <c r="BI2346">
        <v>9</v>
      </c>
      <c r="BJ2346">
        <v>0</v>
      </c>
      <c r="BK2346" s="65">
        <f t="shared" si="480"/>
        <v>0</v>
      </c>
      <c r="BL2346">
        <v>37700</v>
      </c>
      <c r="BM2346" s="65">
        <f t="shared" si="473"/>
        <v>6.3898305084745761</v>
      </c>
      <c r="BN2346">
        <v>6488</v>
      </c>
      <c r="BO2346" s="71">
        <f t="shared" si="474"/>
        <v>1.0996610169491525</v>
      </c>
      <c r="BP2346">
        <v>0</v>
      </c>
      <c r="BQ2346" s="71">
        <f t="shared" si="475"/>
        <v>0</v>
      </c>
      <c r="BR2346">
        <v>27053</v>
      </c>
      <c r="BS2346" s="73">
        <f t="shared" si="476"/>
        <v>4.5852542372881357</v>
      </c>
      <c r="BT2346">
        <v>0</v>
      </c>
      <c r="BU2346" s="73">
        <f t="shared" si="477"/>
        <v>0</v>
      </c>
      <c r="BV2346">
        <v>16858</v>
      </c>
      <c r="BW2346" s="71">
        <f t="shared" si="478"/>
        <v>2.8572881355932203</v>
      </c>
      <c r="BX2346">
        <v>657</v>
      </c>
      <c r="BY2346" s="71">
        <f t="shared" si="479"/>
        <v>0.11135593220338984</v>
      </c>
      <c r="BZ2346">
        <v>0</v>
      </c>
      <c r="CA2346" s="71">
        <f t="shared" si="471"/>
        <v>0</v>
      </c>
      <c r="CB2346">
        <v>22428</v>
      </c>
      <c r="CC2346" s="71">
        <f t="shared" si="481"/>
        <v>3.8013559322033896</v>
      </c>
    </row>
    <row r="2347" spans="2:81" x14ac:dyDescent="0.25">
      <c r="B2347">
        <v>2796</v>
      </c>
      <c r="C2347">
        <v>3</v>
      </c>
      <c r="D2347">
        <v>7</v>
      </c>
      <c r="E2347">
        <v>5</v>
      </c>
      <c r="F2347" s="17">
        <v>81000</v>
      </c>
      <c r="G2347">
        <v>6</v>
      </c>
      <c r="H2347">
        <v>6</v>
      </c>
      <c r="I2347">
        <v>23</v>
      </c>
      <c r="J2347">
        <v>50</v>
      </c>
      <c r="K2347" t="s">
        <v>26</v>
      </c>
      <c r="L2347" t="s">
        <v>154</v>
      </c>
      <c r="M2347" t="s">
        <v>26</v>
      </c>
      <c r="N2347" t="s">
        <v>26</v>
      </c>
      <c r="O2347" t="s">
        <v>157</v>
      </c>
      <c r="P2347">
        <v>1</v>
      </c>
      <c r="Q2347">
        <v>1</v>
      </c>
      <c r="R2347">
        <v>2</v>
      </c>
      <c r="S2347" t="s">
        <v>26</v>
      </c>
      <c r="T2347">
        <v>2</v>
      </c>
      <c r="U2347">
        <v>2</v>
      </c>
      <c r="V2347">
        <v>69.290000000000006</v>
      </c>
      <c r="W2347">
        <v>36</v>
      </c>
      <c r="X2347">
        <v>2</v>
      </c>
      <c r="Y2347">
        <v>1470</v>
      </c>
      <c r="Z2347">
        <v>3359</v>
      </c>
      <c r="AA2347">
        <v>1</v>
      </c>
      <c r="AB2347">
        <v>13249354</v>
      </c>
      <c r="AC2347" s="6">
        <v>236971</v>
      </c>
      <c r="AD2347" s="6">
        <v>210672</v>
      </c>
      <c r="AE2347">
        <v>0</v>
      </c>
      <c r="AF2347">
        <v>0</v>
      </c>
      <c r="AG2347" s="25">
        <f t="shared" si="469"/>
        <v>163.57227160493827</v>
      </c>
      <c r="AH2347" s="29"/>
      <c r="AI2347" s="25">
        <f t="shared" si="472"/>
        <v>124.5240987654321</v>
      </c>
      <c r="AJ2347" s="34">
        <f t="shared" si="470"/>
        <v>39.373271604938274</v>
      </c>
      <c r="AK2347">
        <v>2956170</v>
      </c>
      <c r="AL2347">
        <v>10086452</v>
      </c>
      <c r="AM2347">
        <v>30678</v>
      </c>
      <c r="AN2347">
        <v>3162902</v>
      </c>
      <c r="AO2347" s="6">
        <v>26299</v>
      </c>
      <c r="AP2347">
        <v>0</v>
      </c>
      <c r="AQ2347">
        <v>0</v>
      </c>
      <c r="AR2347" t="s">
        <v>29</v>
      </c>
      <c r="AS2347">
        <v>0</v>
      </c>
      <c r="AT2347" s="6" t="s">
        <v>28</v>
      </c>
      <c r="AU2347">
        <v>9</v>
      </c>
      <c r="AV2347">
        <v>9</v>
      </c>
      <c r="AW2347">
        <v>2</v>
      </c>
      <c r="AX2347">
        <v>2</v>
      </c>
      <c r="AY2347">
        <v>2</v>
      </c>
      <c r="AZ2347">
        <v>2</v>
      </c>
      <c r="BA2347">
        <v>2</v>
      </c>
      <c r="BB2347">
        <v>2</v>
      </c>
      <c r="BC2347">
        <v>2</v>
      </c>
      <c r="BD2347">
        <v>2</v>
      </c>
      <c r="BE2347" t="s">
        <v>29</v>
      </c>
      <c r="BF2347" t="s">
        <v>27</v>
      </c>
      <c r="BG2347" s="6" t="s">
        <v>28</v>
      </c>
      <c r="BH2347">
        <v>9</v>
      </c>
      <c r="BI2347">
        <v>9</v>
      </c>
      <c r="BJ2347">
        <v>1502859</v>
      </c>
      <c r="BK2347" s="65">
        <f t="shared" si="480"/>
        <v>18.553814814814814</v>
      </c>
      <c r="BL2347">
        <v>2561141</v>
      </c>
      <c r="BM2347" s="65">
        <f t="shared" si="473"/>
        <v>31.619024691358025</v>
      </c>
      <c r="BN2347">
        <v>1114743</v>
      </c>
      <c r="BO2347" s="71">
        <f t="shared" si="474"/>
        <v>13.76225925925926</v>
      </c>
      <c r="BP2347">
        <v>966720</v>
      </c>
      <c r="BQ2347" s="71">
        <f t="shared" si="475"/>
        <v>11.934814814814814</v>
      </c>
      <c r="BR2347">
        <v>3455471</v>
      </c>
      <c r="BS2347" s="73">
        <f t="shared" si="476"/>
        <v>42.660135802469135</v>
      </c>
      <c r="BT2347">
        <v>1687552</v>
      </c>
      <c r="BU2347" s="73">
        <f t="shared" si="477"/>
        <v>20.833975308641975</v>
      </c>
      <c r="BV2347">
        <v>562813</v>
      </c>
      <c r="BW2347" s="71">
        <f t="shared" si="478"/>
        <v>6.9483086419753084</v>
      </c>
      <c r="BX2347">
        <v>93652</v>
      </c>
      <c r="BY2347" s="71">
        <f t="shared" si="479"/>
        <v>1.1561975308641976</v>
      </c>
      <c r="BZ2347">
        <v>133352</v>
      </c>
      <c r="CA2347" s="71">
        <f t="shared" si="471"/>
        <v>1.646320987654321</v>
      </c>
      <c r="CB2347">
        <v>1171050</v>
      </c>
      <c r="CC2347" s="71">
        <f t="shared" si="481"/>
        <v>14.457407407407407</v>
      </c>
    </row>
    <row r="2348" spans="2:81" x14ac:dyDescent="0.25">
      <c r="B2348">
        <v>2797</v>
      </c>
      <c r="C2348">
        <v>3</v>
      </c>
      <c r="D2348">
        <v>7</v>
      </c>
      <c r="E2348">
        <v>4</v>
      </c>
      <c r="F2348" s="17">
        <v>34500</v>
      </c>
      <c r="G2348">
        <v>5</v>
      </c>
      <c r="H2348">
        <v>6</v>
      </c>
      <c r="I2348">
        <v>2</v>
      </c>
      <c r="J2348">
        <v>2</v>
      </c>
      <c r="K2348">
        <v>3</v>
      </c>
      <c r="L2348">
        <v>1</v>
      </c>
      <c r="M2348">
        <v>2</v>
      </c>
      <c r="N2348">
        <v>1</v>
      </c>
      <c r="O2348">
        <v>3</v>
      </c>
      <c r="P2348">
        <v>1</v>
      </c>
      <c r="Q2348">
        <v>1</v>
      </c>
      <c r="R2348">
        <v>2</v>
      </c>
      <c r="S2348">
        <v>2</v>
      </c>
      <c r="T2348">
        <v>2</v>
      </c>
      <c r="U2348">
        <v>2</v>
      </c>
      <c r="V2348">
        <v>564.97</v>
      </c>
      <c r="W2348">
        <v>33</v>
      </c>
      <c r="X2348">
        <v>2</v>
      </c>
      <c r="Y2348">
        <v>2610</v>
      </c>
      <c r="Z2348">
        <v>2094</v>
      </c>
      <c r="AA2348">
        <v>1</v>
      </c>
      <c r="AB2348">
        <v>2383446</v>
      </c>
      <c r="AC2348" s="6">
        <v>38095</v>
      </c>
      <c r="AD2348" s="6">
        <v>34345</v>
      </c>
      <c r="AE2348">
        <v>1</v>
      </c>
      <c r="AF2348">
        <v>1</v>
      </c>
      <c r="AG2348" s="25">
        <f t="shared" si="469"/>
        <v>69.085391304347823</v>
      </c>
      <c r="AH2348" s="29"/>
      <c r="AI2348" s="25">
        <f t="shared" si="472"/>
        <v>56.572927536231887</v>
      </c>
      <c r="AJ2348" s="34">
        <f t="shared" si="470"/>
        <v>12.622144927536231</v>
      </c>
      <c r="AK2348">
        <v>572030</v>
      </c>
      <c r="AL2348">
        <v>1951766</v>
      </c>
      <c r="AM2348">
        <v>4187</v>
      </c>
      <c r="AN2348">
        <v>431680</v>
      </c>
      <c r="AO2348" s="6">
        <v>3750</v>
      </c>
      <c r="AP2348">
        <v>0</v>
      </c>
      <c r="AQ2348">
        <v>0</v>
      </c>
      <c r="AR2348" t="s">
        <v>29</v>
      </c>
      <c r="AS2348" t="s">
        <v>27</v>
      </c>
      <c r="AT2348" s="6" t="s">
        <v>28</v>
      </c>
      <c r="AU2348">
        <v>9</v>
      </c>
      <c r="AV2348">
        <v>9</v>
      </c>
      <c r="AW2348">
        <v>2</v>
      </c>
      <c r="AX2348">
        <v>2</v>
      </c>
      <c r="AY2348">
        <v>2</v>
      </c>
      <c r="AZ2348">
        <v>2</v>
      </c>
      <c r="BA2348">
        <v>2</v>
      </c>
      <c r="BB2348">
        <v>2</v>
      </c>
      <c r="BC2348">
        <v>2</v>
      </c>
      <c r="BD2348">
        <v>2</v>
      </c>
      <c r="BE2348" t="s">
        <v>29</v>
      </c>
      <c r="BF2348" t="s">
        <v>27</v>
      </c>
      <c r="BG2348" s="6" t="s">
        <v>28</v>
      </c>
      <c r="BH2348">
        <v>9</v>
      </c>
      <c r="BI2348">
        <v>9</v>
      </c>
      <c r="BJ2348">
        <v>431680</v>
      </c>
      <c r="BK2348" s="65">
        <f t="shared" si="480"/>
        <v>12.512463768115943</v>
      </c>
      <c r="BL2348">
        <v>279080</v>
      </c>
      <c r="BM2348" s="65">
        <f t="shared" si="473"/>
        <v>8.0892753623188405</v>
      </c>
      <c r="BN2348">
        <v>101283</v>
      </c>
      <c r="BO2348" s="71">
        <f t="shared" si="474"/>
        <v>2.9357391304347824</v>
      </c>
      <c r="BP2348">
        <v>15683</v>
      </c>
      <c r="BQ2348" s="71">
        <f t="shared" si="475"/>
        <v>0.45457971014492754</v>
      </c>
      <c r="BR2348">
        <v>1185086</v>
      </c>
      <c r="BS2348" s="73">
        <f t="shared" si="476"/>
        <v>34.35031884057971</v>
      </c>
      <c r="BT2348">
        <v>0</v>
      </c>
      <c r="BU2348" s="73">
        <f t="shared" si="477"/>
        <v>0</v>
      </c>
      <c r="BV2348">
        <v>43817</v>
      </c>
      <c r="BW2348" s="71">
        <f t="shared" si="478"/>
        <v>1.2700579710144928</v>
      </c>
      <c r="BX2348">
        <v>38680</v>
      </c>
      <c r="BY2348" s="71">
        <f t="shared" si="479"/>
        <v>1.1211594202898552</v>
      </c>
      <c r="BZ2348">
        <v>128211</v>
      </c>
      <c r="CA2348" s="71">
        <f t="shared" si="471"/>
        <v>3.7162608695652173</v>
      </c>
      <c r="CB2348">
        <v>159926</v>
      </c>
      <c r="CC2348" s="71">
        <f t="shared" si="481"/>
        <v>4.6355362318840578</v>
      </c>
    </row>
    <row r="2349" spans="2:81" x14ac:dyDescent="0.25">
      <c r="B2349">
        <v>2798</v>
      </c>
      <c r="C2349">
        <v>3</v>
      </c>
      <c r="D2349">
        <v>7</v>
      </c>
      <c r="E2349">
        <v>5</v>
      </c>
      <c r="F2349" s="17">
        <v>54000</v>
      </c>
      <c r="G2349">
        <v>6</v>
      </c>
      <c r="H2349">
        <v>7</v>
      </c>
      <c r="I2349">
        <v>25</v>
      </c>
      <c r="J2349">
        <v>42</v>
      </c>
      <c r="K2349">
        <v>1</v>
      </c>
      <c r="L2349">
        <v>1</v>
      </c>
      <c r="M2349">
        <v>2</v>
      </c>
      <c r="N2349" t="s">
        <v>26</v>
      </c>
      <c r="O2349">
        <v>1</v>
      </c>
      <c r="P2349">
        <v>1</v>
      </c>
      <c r="Q2349">
        <v>2</v>
      </c>
      <c r="R2349">
        <v>2</v>
      </c>
      <c r="S2349">
        <v>2</v>
      </c>
      <c r="T2349">
        <v>2</v>
      </c>
      <c r="U2349">
        <v>2</v>
      </c>
      <c r="V2349">
        <v>72.27</v>
      </c>
      <c r="W2349">
        <v>49</v>
      </c>
      <c r="X2349">
        <v>1</v>
      </c>
      <c r="Y2349">
        <v>1484</v>
      </c>
      <c r="Z2349">
        <v>2808</v>
      </c>
      <c r="AA2349">
        <v>1</v>
      </c>
      <c r="AB2349">
        <v>4594794</v>
      </c>
      <c r="AC2349" s="6">
        <v>97108</v>
      </c>
      <c r="AD2349" s="6">
        <v>97108</v>
      </c>
      <c r="AE2349">
        <v>1</v>
      </c>
      <c r="AF2349">
        <v>1</v>
      </c>
      <c r="AG2349" s="25">
        <f t="shared" si="469"/>
        <v>85.088777777777779</v>
      </c>
      <c r="AH2349" s="29"/>
      <c r="AI2349" s="25">
        <f t="shared" si="472"/>
        <v>85.088777777777779</v>
      </c>
      <c r="AJ2349" s="34">
        <f t="shared" si="470"/>
        <v>9.6296296296296299E-4</v>
      </c>
      <c r="AK2349">
        <v>1346657</v>
      </c>
      <c r="AL2349">
        <v>4594794</v>
      </c>
      <c r="AM2349" t="s">
        <v>29</v>
      </c>
      <c r="AN2349" t="s">
        <v>27</v>
      </c>
      <c r="AO2349" s="6" t="s">
        <v>28</v>
      </c>
      <c r="AP2349">
        <v>9</v>
      </c>
      <c r="AQ2349">
        <v>9</v>
      </c>
      <c r="AR2349" t="s">
        <v>29</v>
      </c>
      <c r="AS2349" t="s">
        <v>27</v>
      </c>
      <c r="AT2349" s="6" t="s">
        <v>28</v>
      </c>
      <c r="AU2349">
        <v>9</v>
      </c>
      <c r="AV2349">
        <v>9</v>
      </c>
      <c r="AW2349">
        <v>2</v>
      </c>
      <c r="AX2349">
        <v>2</v>
      </c>
      <c r="AY2349">
        <v>2</v>
      </c>
      <c r="AZ2349">
        <v>2</v>
      </c>
      <c r="BA2349">
        <v>2</v>
      </c>
      <c r="BB2349">
        <v>2</v>
      </c>
      <c r="BC2349">
        <v>2</v>
      </c>
      <c r="BD2349">
        <v>2</v>
      </c>
      <c r="BE2349" t="s">
        <v>29</v>
      </c>
      <c r="BF2349" t="s">
        <v>27</v>
      </c>
      <c r="BG2349" s="6" t="s">
        <v>28</v>
      </c>
      <c r="BH2349">
        <v>9</v>
      </c>
      <c r="BI2349">
        <v>9</v>
      </c>
      <c r="BJ2349">
        <v>134150</v>
      </c>
      <c r="BK2349" s="65">
        <f t="shared" si="480"/>
        <v>2.4842592592592592</v>
      </c>
      <c r="BL2349">
        <v>1386156</v>
      </c>
      <c r="BM2349" s="65">
        <f t="shared" si="473"/>
        <v>25.669555555555554</v>
      </c>
      <c r="BN2349">
        <v>343276</v>
      </c>
      <c r="BO2349" s="71">
        <f t="shared" si="474"/>
        <v>6.3569629629629629</v>
      </c>
      <c r="BP2349">
        <v>32246</v>
      </c>
      <c r="BQ2349" s="71">
        <f t="shared" si="475"/>
        <v>0.59714814814814809</v>
      </c>
      <c r="BR2349">
        <v>2236042</v>
      </c>
      <c r="BS2349" s="73">
        <f t="shared" si="476"/>
        <v>41.408185185185182</v>
      </c>
      <c r="BT2349">
        <v>0</v>
      </c>
      <c r="BU2349" s="73">
        <f t="shared" si="477"/>
        <v>0</v>
      </c>
      <c r="BV2349">
        <v>85673</v>
      </c>
      <c r="BW2349" s="71">
        <f t="shared" si="478"/>
        <v>1.5865370370370371</v>
      </c>
      <c r="BX2349">
        <v>22199</v>
      </c>
      <c r="BY2349" s="71">
        <f t="shared" si="479"/>
        <v>0.41109259259259257</v>
      </c>
      <c r="BZ2349">
        <v>7318</v>
      </c>
      <c r="CA2349" s="71">
        <f t="shared" si="471"/>
        <v>0.13551851851851851</v>
      </c>
      <c r="CB2349">
        <v>347734</v>
      </c>
      <c r="CC2349" s="71">
        <f t="shared" si="481"/>
        <v>6.4395185185185184</v>
      </c>
    </row>
    <row r="2350" spans="2:81" x14ac:dyDescent="0.25">
      <c r="B2350">
        <v>2802</v>
      </c>
      <c r="C2350">
        <v>3</v>
      </c>
      <c r="D2350">
        <v>7</v>
      </c>
      <c r="E2350">
        <v>5</v>
      </c>
      <c r="F2350" s="17">
        <v>36000</v>
      </c>
      <c r="G2350">
        <v>5</v>
      </c>
      <c r="H2350">
        <v>7</v>
      </c>
      <c r="I2350">
        <v>2</v>
      </c>
      <c r="J2350">
        <v>2</v>
      </c>
      <c r="K2350">
        <v>1</v>
      </c>
      <c r="L2350">
        <v>2</v>
      </c>
      <c r="M2350">
        <v>1</v>
      </c>
      <c r="N2350">
        <v>2</v>
      </c>
      <c r="O2350">
        <v>1</v>
      </c>
      <c r="P2350">
        <v>1</v>
      </c>
      <c r="Q2350">
        <v>2</v>
      </c>
      <c r="R2350">
        <v>1</v>
      </c>
      <c r="S2350">
        <v>2</v>
      </c>
      <c r="T2350">
        <v>2</v>
      </c>
      <c r="U2350">
        <v>2</v>
      </c>
      <c r="V2350">
        <v>706.45</v>
      </c>
      <c r="W2350">
        <v>34</v>
      </c>
      <c r="X2350">
        <v>1</v>
      </c>
      <c r="Y2350">
        <v>924</v>
      </c>
      <c r="Z2350">
        <v>4049</v>
      </c>
      <c r="AA2350">
        <v>1</v>
      </c>
      <c r="AB2350">
        <v>1552340</v>
      </c>
      <c r="AC2350" s="6">
        <v>39926</v>
      </c>
      <c r="AD2350" s="6">
        <v>39756</v>
      </c>
      <c r="AE2350">
        <v>1</v>
      </c>
      <c r="AF2350">
        <v>1</v>
      </c>
      <c r="AG2350" s="25">
        <f t="shared" si="469"/>
        <v>43.120555555555555</v>
      </c>
      <c r="AH2350" s="29"/>
      <c r="AI2350" s="25">
        <f t="shared" si="472"/>
        <v>42.658250000000002</v>
      </c>
      <c r="AJ2350" s="34">
        <f t="shared" si="470"/>
        <v>0.47133333333333333</v>
      </c>
      <c r="AK2350">
        <v>450087</v>
      </c>
      <c r="AL2350">
        <v>1535697</v>
      </c>
      <c r="AM2350" t="s">
        <v>29</v>
      </c>
      <c r="AN2350" t="s">
        <v>27</v>
      </c>
      <c r="AO2350" s="6" t="s">
        <v>28</v>
      </c>
      <c r="AP2350">
        <v>9</v>
      </c>
      <c r="AQ2350">
        <v>9</v>
      </c>
      <c r="AR2350">
        <v>120</v>
      </c>
      <c r="AS2350">
        <v>16643</v>
      </c>
      <c r="AT2350" s="6">
        <v>170</v>
      </c>
      <c r="AU2350">
        <v>0</v>
      </c>
      <c r="AV2350">
        <v>1</v>
      </c>
      <c r="AW2350">
        <v>2</v>
      </c>
      <c r="AX2350">
        <v>2</v>
      </c>
      <c r="AY2350">
        <v>2</v>
      </c>
      <c r="AZ2350">
        <v>2</v>
      </c>
      <c r="BA2350">
        <v>2</v>
      </c>
      <c r="BB2350">
        <v>2</v>
      </c>
      <c r="BC2350">
        <v>2</v>
      </c>
      <c r="BD2350">
        <v>2</v>
      </c>
      <c r="BE2350" t="s">
        <v>29</v>
      </c>
      <c r="BF2350" t="s">
        <v>27</v>
      </c>
      <c r="BG2350" s="6" t="s">
        <v>28</v>
      </c>
      <c r="BH2350">
        <v>9</v>
      </c>
      <c r="BI2350">
        <v>9</v>
      </c>
      <c r="BJ2350">
        <v>57585</v>
      </c>
      <c r="BK2350" s="65">
        <f t="shared" si="480"/>
        <v>1.5995833333333334</v>
      </c>
      <c r="BL2350">
        <v>804217</v>
      </c>
      <c r="BM2350" s="65">
        <f t="shared" si="473"/>
        <v>22.33936111111111</v>
      </c>
      <c r="BN2350">
        <v>217186</v>
      </c>
      <c r="BO2350" s="71">
        <f t="shared" si="474"/>
        <v>6.0329444444444444</v>
      </c>
      <c r="BP2350">
        <v>6779</v>
      </c>
      <c r="BQ2350" s="71">
        <f t="shared" si="475"/>
        <v>0.18830555555555556</v>
      </c>
      <c r="BR2350">
        <v>130501</v>
      </c>
      <c r="BS2350" s="73">
        <f t="shared" si="476"/>
        <v>3.625027777777778</v>
      </c>
      <c r="BT2350">
        <v>0</v>
      </c>
      <c r="BU2350" s="73">
        <f t="shared" si="477"/>
        <v>0</v>
      </c>
      <c r="BV2350">
        <v>35134</v>
      </c>
      <c r="BW2350" s="71">
        <f t="shared" si="478"/>
        <v>0.97594444444444439</v>
      </c>
      <c r="BX2350">
        <v>29407</v>
      </c>
      <c r="BY2350" s="71">
        <f t="shared" si="479"/>
        <v>0.81686111111111115</v>
      </c>
      <c r="BZ2350">
        <v>54173</v>
      </c>
      <c r="CA2350" s="71">
        <f t="shared" si="471"/>
        <v>1.5048055555555555</v>
      </c>
      <c r="CB2350">
        <v>217358</v>
      </c>
      <c r="CC2350" s="71">
        <f t="shared" si="481"/>
        <v>6.0377222222222224</v>
      </c>
    </row>
    <row r="2351" spans="2:81" x14ac:dyDescent="0.25">
      <c r="B2351">
        <v>2803</v>
      </c>
      <c r="C2351">
        <v>1</v>
      </c>
      <c r="D2351">
        <v>2</v>
      </c>
      <c r="E2351">
        <v>3</v>
      </c>
      <c r="F2351" s="17">
        <v>18000</v>
      </c>
      <c r="G2351">
        <v>4</v>
      </c>
      <c r="H2351">
        <v>2</v>
      </c>
      <c r="I2351">
        <v>2</v>
      </c>
      <c r="J2351">
        <v>6</v>
      </c>
      <c r="K2351">
        <v>1</v>
      </c>
      <c r="L2351">
        <v>1</v>
      </c>
      <c r="M2351">
        <v>2</v>
      </c>
      <c r="N2351">
        <v>2</v>
      </c>
      <c r="O2351">
        <v>3</v>
      </c>
      <c r="P2351">
        <v>1</v>
      </c>
      <c r="Q2351">
        <v>1</v>
      </c>
      <c r="R2351">
        <v>2</v>
      </c>
      <c r="S2351">
        <v>2</v>
      </c>
      <c r="T2351">
        <v>2</v>
      </c>
      <c r="U2351">
        <v>2</v>
      </c>
      <c r="V2351">
        <v>869.22</v>
      </c>
      <c r="W2351">
        <v>9</v>
      </c>
      <c r="X2351">
        <v>2</v>
      </c>
      <c r="Y2351">
        <v>4813</v>
      </c>
      <c r="Z2351">
        <v>1149</v>
      </c>
      <c r="AA2351">
        <v>1</v>
      </c>
      <c r="AB2351">
        <v>1276794</v>
      </c>
      <c r="AC2351" s="6">
        <v>27785</v>
      </c>
      <c r="AD2351" s="6">
        <v>21567</v>
      </c>
      <c r="AE2351">
        <v>1</v>
      </c>
      <c r="AF2351">
        <v>1</v>
      </c>
      <c r="AG2351" s="25">
        <f t="shared" si="469"/>
        <v>70.933000000000007</v>
      </c>
      <c r="AH2351" s="29"/>
      <c r="AI2351" s="25">
        <f t="shared" si="472"/>
        <v>38.611166666666669</v>
      </c>
      <c r="AJ2351" s="34">
        <f t="shared" si="470"/>
        <v>32.669166666666669</v>
      </c>
      <c r="AK2351">
        <v>203693</v>
      </c>
      <c r="AL2351">
        <v>695001</v>
      </c>
      <c r="AM2351">
        <v>5643</v>
      </c>
      <c r="AN2351">
        <v>581793</v>
      </c>
      <c r="AO2351" s="6">
        <v>6218</v>
      </c>
      <c r="AP2351">
        <v>0</v>
      </c>
      <c r="AQ2351">
        <v>0</v>
      </c>
      <c r="AR2351" t="s">
        <v>29</v>
      </c>
      <c r="AS2351" t="s">
        <v>27</v>
      </c>
      <c r="AT2351" s="6" t="s">
        <v>28</v>
      </c>
      <c r="AU2351">
        <v>9</v>
      </c>
      <c r="AV2351">
        <v>9</v>
      </c>
      <c r="AW2351">
        <v>2</v>
      </c>
      <c r="AX2351">
        <v>2</v>
      </c>
      <c r="AY2351">
        <v>2</v>
      </c>
      <c r="AZ2351">
        <v>2</v>
      </c>
      <c r="BA2351">
        <v>2</v>
      </c>
      <c r="BB2351">
        <v>2</v>
      </c>
      <c r="BC2351">
        <v>2</v>
      </c>
      <c r="BD2351">
        <v>2</v>
      </c>
      <c r="BE2351" t="s">
        <v>29</v>
      </c>
      <c r="BF2351" t="s">
        <v>27</v>
      </c>
      <c r="BG2351" s="6" t="s">
        <v>28</v>
      </c>
      <c r="BH2351">
        <v>9</v>
      </c>
      <c r="BI2351">
        <v>9</v>
      </c>
      <c r="BJ2351">
        <v>563346</v>
      </c>
      <c r="BK2351" s="65">
        <f t="shared" si="480"/>
        <v>31.297000000000001</v>
      </c>
      <c r="BL2351">
        <v>60902</v>
      </c>
      <c r="BM2351" s="65">
        <f t="shared" si="473"/>
        <v>3.3834444444444443</v>
      </c>
      <c r="BN2351">
        <v>72417</v>
      </c>
      <c r="BO2351" s="71">
        <f t="shared" si="474"/>
        <v>4.0231666666666666</v>
      </c>
      <c r="BP2351">
        <v>18447</v>
      </c>
      <c r="BQ2351" s="71">
        <f t="shared" si="475"/>
        <v>1.0248333333333333</v>
      </c>
      <c r="BR2351">
        <v>182725</v>
      </c>
      <c r="BS2351" s="73">
        <f t="shared" si="476"/>
        <v>10.151388888888889</v>
      </c>
      <c r="BT2351">
        <v>0</v>
      </c>
      <c r="BU2351" s="73">
        <f t="shared" si="477"/>
        <v>0</v>
      </c>
      <c r="BV2351">
        <v>111888</v>
      </c>
      <c r="BW2351" s="71">
        <f t="shared" si="478"/>
        <v>6.2160000000000002</v>
      </c>
      <c r="BX2351">
        <v>21894</v>
      </c>
      <c r="BY2351" s="71">
        <f t="shared" si="479"/>
        <v>1.2163333333333333</v>
      </c>
      <c r="BZ2351">
        <v>49366</v>
      </c>
      <c r="CA2351" s="71">
        <f t="shared" si="471"/>
        <v>2.7425555555555556</v>
      </c>
      <c r="CB2351">
        <v>195808</v>
      </c>
      <c r="CC2351" s="71">
        <f t="shared" si="481"/>
        <v>10.878222222222222</v>
      </c>
    </row>
    <row r="2352" spans="2:81" x14ac:dyDescent="0.25">
      <c r="B2352">
        <v>2804</v>
      </c>
      <c r="C2352">
        <v>3</v>
      </c>
      <c r="D2352">
        <v>5</v>
      </c>
      <c r="E2352">
        <v>4</v>
      </c>
      <c r="F2352" s="17">
        <v>4350</v>
      </c>
      <c r="G2352">
        <v>2</v>
      </c>
      <c r="H2352">
        <v>5</v>
      </c>
      <c r="I2352">
        <v>23</v>
      </c>
      <c r="J2352">
        <v>50</v>
      </c>
      <c r="K2352" t="s">
        <v>26</v>
      </c>
      <c r="L2352" t="s">
        <v>154</v>
      </c>
      <c r="M2352" t="s">
        <v>26</v>
      </c>
      <c r="N2352" t="s">
        <v>26</v>
      </c>
      <c r="O2352" t="s">
        <v>157</v>
      </c>
      <c r="P2352">
        <v>1</v>
      </c>
      <c r="Q2352">
        <v>1</v>
      </c>
      <c r="R2352">
        <v>2</v>
      </c>
      <c r="S2352" t="s">
        <v>26</v>
      </c>
      <c r="T2352">
        <v>2</v>
      </c>
      <c r="U2352">
        <v>2</v>
      </c>
      <c r="V2352">
        <v>2546.83</v>
      </c>
      <c r="W2352">
        <v>24</v>
      </c>
      <c r="X2352">
        <v>2</v>
      </c>
      <c r="Y2352">
        <v>3842</v>
      </c>
      <c r="Z2352">
        <v>1134</v>
      </c>
      <c r="AA2352">
        <v>1</v>
      </c>
      <c r="AB2352">
        <v>319608</v>
      </c>
      <c r="AC2352" s="6">
        <v>6642</v>
      </c>
      <c r="AD2352" s="6">
        <v>4897</v>
      </c>
      <c r="AE2352">
        <v>1</v>
      </c>
      <c r="AF2352">
        <v>1</v>
      </c>
      <c r="AG2352" s="25">
        <f t="shared" si="469"/>
        <v>73.473103448275864</v>
      </c>
      <c r="AH2352" s="29"/>
      <c r="AI2352" s="25">
        <f t="shared" si="472"/>
        <v>42.140229885057472</v>
      </c>
      <c r="AJ2352" s="34">
        <f t="shared" si="470"/>
        <v>31.742298850574713</v>
      </c>
      <c r="AK2352">
        <v>53725</v>
      </c>
      <c r="AL2352">
        <v>183310</v>
      </c>
      <c r="AM2352">
        <v>1322</v>
      </c>
      <c r="AN2352">
        <v>136298</v>
      </c>
      <c r="AO2352" s="6">
        <v>1745</v>
      </c>
      <c r="AP2352">
        <v>1</v>
      </c>
      <c r="AQ2352">
        <v>1</v>
      </c>
      <c r="AR2352" t="s">
        <v>29</v>
      </c>
      <c r="AS2352">
        <v>0</v>
      </c>
      <c r="AT2352" s="6" t="s">
        <v>28</v>
      </c>
      <c r="AU2352">
        <v>9</v>
      </c>
      <c r="AV2352">
        <v>9</v>
      </c>
      <c r="AW2352">
        <v>2</v>
      </c>
      <c r="AX2352">
        <v>2</v>
      </c>
      <c r="AY2352">
        <v>2</v>
      </c>
      <c r="AZ2352">
        <v>2</v>
      </c>
      <c r="BA2352">
        <v>2</v>
      </c>
      <c r="BB2352">
        <v>2</v>
      </c>
      <c r="BC2352">
        <v>2</v>
      </c>
      <c r="BD2352">
        <v>2</v>
      </c>
      <c r="BE2352" t="s">
        <v>29</v>
      </c>
      <c r="BF2352" t="s">
        <v>27</v>
      </c>
      <c r="BG2352" s="6" t="s">
        <v>28</v>
      </c>
      <c r="BH2352">
        <v>9</v>
      </c>
      <c r="BI2352">
        <v>9</v>
      </c>
      <c r="BJ2352">
        <v>136298</v>
      </c>
      <c r="BK2352" s="65">
        <f t="shared" si="480"/>
        <v>31.332873563218392</v>
      </c>
      <c r="BL2352">
        <v>20808</v>
      </c>
      <c r="BM2352" s="65">
        <f t="shared" si="473"/>
        <v>4.7834482758620691</v>
      </c>
      <c r="BN2352">
        <v>8533</v>
      </c>
      <c r="BO2352" s="71">
        <f t="shared" si="474"/>
        <v>1.9616091954022989</v>
      </c>
      <c r="BP2352">
        <v>28301</v>
      </c>
      <c r="BQ2352" s="71">
        <f t="shared" si="475"/>
        <v>6.5059770114942532</v>
      </c>
      <c r="BR2352">
        <v>82601</v>
      </c>
      <c r="BS2352" s="73">
        <f t="shared" si="476"/>
        <v>18.988735632183907</v>
      </c>
      <c r="BT2352">
        <v>0</v>
      </c>
      <c r="BU2352" s="73">
        <f t="shared" si="477"/>
        <v>0</v>
      </c>
      <c r="BV2352">
        <v>13454</v>
      </c>
      <c r="BW2352" s="71">
        <f t="shared" si="478"/>
        <v>3.092873563218391</v>
      </c>
      <c r="BX2352">
        <v>2239</v>
      </c>
      <c r="BY2352" s="71">
        <f t="shared" si="479"/>
        <v>0.51471264367816094</v>
      </c>
      <c r="BZ2352">
        <v>3188</v>
      </c>
      <c r="CA2352" s="71">
        <f t="shared" si="471"/>
        <v>0.73287356321839081</v>
      </c>
      <c r="CB2352">
        <v>24187</v>
      </c>
      <c r="CC2352" s="71">
        <f t="shared" si="481"/>
        <v>5.5602298850574714</v>
      </c>
    </row>
    <row r="2353" spans="2:81" x14ac:dyDescent="0.25">
      <c r="B2353">
        <v>2805</v>
      </c>
      <c r="C2353">
        <v>3</v>
      </c>
      <c r="D2353">
        <v>5</v>
      </c>
      <c r="E2353">
        <v>3</v>
      </c>
      <c r="F2353" s="17">
        <v>13250</v>
      </c>
      <c r="G2353">
        <v>4</v>
      </c>
      <c r="H2353">
        <v>5</v>
      </c>
      <c r="I2353">
        <v>13</v>
      </c>
      <c r="J2353">
        <v>23</v>
      </c>
      <c r="K2353">
        <v>2</v>
      </c>
      <c r="L2353">
        <v>6</v>
      </c>
      <c r="M2353">
        <v>2</v>
      </c>
      <c r="N2353" t="s">
        <v>26</v>
      </c>
      <c r="O2353">
        <v>2</v>
      </c>
      <c r="P2353">
        <v>1</v>
      </c>
      <c r="Q2353">
        <v>1</v>
      </c>
      <c r="R2353">
        <v>2</v>
      </c>
      <c r="S2353">
        <v>2</v>
      </c>
      <c r="T2353">
        <v>2</v>
      </c>
      <c r="U2353">
        <v>2</v>
      </c>
      <c r="V2353">
        <v>419.28</v>
      </c>
      <c r="W2353">
        <v>22</v>
      </c>
      <c r="X2353">
        <v>2</v>
      </c>
      <c r="Y2353">
        <v>4809</v>
      </c>
      <c r="Z2353">
        <v>1329</v>
      </c>
      <c r="AA2353">
        <v>1</v>
      </c>
      <c r="AB2353">
        <v>3319033</v>
      </c>
      <c r="AC2353" s="6">
        <v>57174</v>
      </c>
      <c r="AD2353" s="6">
        <v>30221</v>
      </c>
      <c r="AE2353">
        <v>0</v>
      </c>
      <c r="AF2353">
        <v>0</v>
      </c>
      <c r="AG2353" s="25">
        <f t="shared" si="469"/>
        <v>250.4930566037736</v>
      </c>
      <c r="AH2353" s="29"/>
      <c r="AI2353" s="25">
        <f t="shared" si="472"/>
        <v>99.84256603773585</v>
      </c>
      <c r="AJ2353" s="34">
        <f t="shared" si="470"/>
        <v>152.68724528301888</v>
      </c>
      <c r="AK2353">
        <v>387724</v>
      </c>
      <c r="AL2353">
        <v>1322914</v>
      </c>
      <c r="AM2353">
        <v>19361</v>
      </c>
      <c r="AN2353">
        <v>1996119</v>
      </c>
      <c r="AO2353" s="6">
        <v>26953</v>
      </c>
      <c r="AP2353">
        <v>0</v>
      </c>
      <c r="AQ2353">
        <v>0</v>
      </c>
      <c r="AR2353" t="s">
        <v>29</v>
      </c>
      <c r="AS2353" t="s">
        <v>27</v>
      </c>
      <c r="AT2353" s="6" t="s">
        <v>28</v>
      </c>
      <c r="AU2353">
        <v>9</v>
      </c>
      <c r="AV2353">
        <v>9</v>
      </c>
      <c r="AW2353">
        <v>2</v>
      </c>
      <c r="AX2353">
        <v>2</v>
      </c>
      <c r="AY2353">
        <v>2</v>
      </c>
      <c r="AZ2353">
        <v>2</v>
      </c>
      <c r="BA2353">
        <v>2</v>
      </c>
      <c r="BB2353">
        <v>2</v>
      </c>
      <c r="BC2353">
        <v>2</v>
      </c>
      <c r="BD2353">
        <v>2</v>
      </c>
      <c r="BE2353" t="s">
        <v>29</v>
      </c>
      <c r="BF2353" t="s">
        <v>27</v>
      </c>
      <c r="BG2353" s="6" t="s">
        <v>28</v>
      </c>
      <c r="BH2353">
        <v>9</v>
      </c>
      <c r="BI2353">
        <v>9</v>
      </c>
      <c r="BJ2353">
        <v>1990183</v>
      </c>
      <c r="BK2353" s="65">
        <f t="shared" si="480"/>
        <v>150.20249056603774</v>
      </c>
      <c r="BL2353">
        <v>228859</v>
      </c>
      <c r="BM2353" s="65">
        <f t="shared" si="473"/>
        <v>17.272377358490566</v>
      </c>
      <c r="BN2353">
        <v>502737</v>
      </c>
      <c r="BO2353" s="71">
        <f t="shared" si="474"/>
        <v>37.942415094339623</v>
      </c>
      <c r="BP2353">
        <v>5936</v>
      </c>
      <c r="BQ2353" s="71">
        <f t="shared" si="475"/>
        <v>0.44800000000000001</v>
      </c>
      <c r="BR2353">
        <v>240963</v>
      </c>
      <c r="BS2353" s="73">
        <f t="shared" si="476"/>
        <v>18.18588679245283</v>
      </c>
      <c r="BT2353">
        <v>0</v>
      </c>
      <c r="BU2353" s="73">
        <f t="shared" si="477"/>
        <v>0</v>
      </c>
      <c r="BV2353">
        <v>0</v>
      </c>
      <c r="BW2353" s="71">
        <f t="shared" si="478"/>
        <v>0</v>
      </c>
      <c r="BX2353">
        <v>27052</v>
      </c>
      <c r="BY2353" s="71">
        <f t="shared" si="479"/>
        <v>2.0416603773584905</v>
      </c>
      <c r="BZ2353">
        <v>97926</v>
      </c>
      <c r="CA2353" s="71">
        <f t="shared" si="471"/>
        <v>7.3906415094339621</v>
      </c>
      <c r="CB2353">
        <v>225376</v>
      </c>
      <c r="CC2353" s="71">
        <f t="shared" si="481"/>
        <v>17.009509433962265</v>
      </c>
    </row>
    <row r="2354" spans="2:81" x14ac:dyDescent="0.25">
      <c r="B2354">
        <v>2806</v>
      </c>
      <c r="C2354">
        <v>4</v>
      </c>
      <c r="D2354">
        <v>9</v>
      </c>
      <c r="E2354">
        <v>1</v>
      </c>
      <c r="F2354" s="17">
        <v>18250</v>
      </c>
      <c r="G2354">
        <v>4</v>
      </c>
      <c r="H2354">
        <v>5</v>
      </c>
      <c r="I2354">
        <v>13</v>
      </c>
      <c r="J2354">
        <v>25</v>
      </c>
      <c r="K2354">
        <v>3</v>
      </c>
      <c r="L2354">
        <v>1</v>
      </c>
      <c r="M2354">
        <v>2</v>
      </c>
      <c r="N2354">
        <v>2</v>
      </c>
      <c r="O2354">
        <v>2</v>
      </c>
      <c r="P2354">
        <v>1</v>
      </c>
      <c r="Q2354">
        <v>1</v>
      </c>
      <c r="R2354">
        <v>2</v>
      </c>
      <c r="S2354">
        <v>2</v>
      </c>
      <c r="T2354">
        <v>2</v>
      </c>
      <c r="U2354">
        <v>2</v>
      </c>
      <c r="V2354">
        <v>406.42</v>
      </c>
      <c r="W2354">
        <v>43</v>
      </c>
      <c r="X2354">
        <v>1</v>
      </c>
      <c r="Y2354">
        <v>6222</v>
      </c>
      <c r="Z2354">
        <v>663</v>
      </c>
      <c r="AA2354">
        <v>1</v>
      </c>
      <c r="AB2354">
        <v>777585</v>
      </c>
      <c r="AC2354" s="6">
        <v>12739</v>
      </c>
      <c r="AD2354" s="6">
        <v>8881</v>
      </c>
      <c r="AE2354">
        <v>0</v>
      </c>
      <c r="AF2354">
        <v>0</v>
      </c>
      <c r="AG2354" s="25">
        <f t="shared" si="469"/>
        <v>42.60739726027397</v>
      </c>
      <c r="AH2354" s="29"/>
      <c r="AI2354" s="25">
        <f t="shared" si="472"/>
        <v>18.377479452054793</v>
      </c>
      <c r="AJ2354" s="34">
        <f t="shared" si="470"/>
        <v>24.443178082191782</v>
      </c>
      <c r="AK2354">
        <v>98297</v>
      </c>
      <c r="AL2354">
        <v>335389</v>
      </c>
      <c r="AM2354">
        <v>4289</v>
      </c>
      <c r="AN2354">
        <v>442196</v>
      </c>
      <c r="AO2354" s="6">
        <v>3858</v>
      </c>
      <c r="AP2354">
        <v>0</v>
      </c>
      <c r="AQ2354">
        <v>0</v>
      </c>
      <c r="AR2354" t="s">
        <v>29</v>
      </c>
      <c r="AS2354" t="s">
        <v>27</v>
      </c>
      <c r="AT2354" s="6" t="s">
        <v>28</v>
      </c>
      <c r="AU2354">
        <v>9</v>
      </c>
      <c r="AV2354">
        <v>9</v>
      </c>
      <c r="AW2354">
        <v>2</v>
      </c>
      <c r="AX2354">
        <v>2</v>
      </c>
      <c r="AY2354">
        <v>2</v>
      </c>
      <c r="AZ2354">
        <v>2</v>
      </c>
      <c r="BA2354">
        <v>2</v>
      </c>
      <c r="BB2354">
        <v>2</v>
      </c>
      <c r="BC2354">
        <v>2</v>
      </c>
      <c r="BD2354">
        <v>2</v>
      </c>
      <c r="BE2354" t="s">
        <v>29</v>
      </c>
      <c r="BF2354" t="s">
        <v>27</v>
      </c>
      <c r="BG2354" s="6" t="s">
        <v>28</v>
      </c>
      <c r="BH2354">
        <v>9</v>
      </c>
      <c r="BI2354">
        <v>9</v>
      </c>
      <c r="BJ2354">
        <v>428116</v>
      </c>
      <c r="BK2354" s="65">
        <f t="shared" si="480"/>
        <v>23.458410958904111</v>
      </c>
      <c r="BL2354">
        <v>19897</v>
      </c>
      <c r="BM2354" s="65">
        <f t="shared" si="473"/>
        <v>1.0902465753424657</v>
      </c>
      <c r="BN2354">
        <v>71273</v>
      </c>
      <c r="BO2354" s="71">
        <f t="shared" si="474"/>
        <v>3.9053698630136986</v>
      </c>
      <c r="BP2354">
        <v>8496</v>
      </c>
      <c r="BQ2354" s="71">
        <f t="shared" si="475"/>
        <v>0.46553424657534248</v>
      </c>
      <c r="BR2354">
        <v>59583</v>
      </c>
      <c r="BS2354" s="73">
        <f t="shared" si="476"/>
        <v>3.2648219178082192</v>
      </c>
      <c r="BT2354">
        <v>14079</v>
      </c>
      <c r="BU2354" s="73">
        <f t="shared" si="477"/>
        <v>0.7714520547945205</v>
      </c>
      <c r="BV2354">
        <v>95010</v>
      </c>
      <c r="BW2354" s="71">
        <f t="shared" si="478"/>
        <v>5.2060273972602742</v>
      </c>
      <c r="BX2354">
        <v>566</v>
      </c>
      <c r="BY2354" s="71">
        <f t="shared" si="479"/>
        <v>3.1013698630136987E-2</v>
      </c>
      <c r="BZ2354">
        <v>236</v>
      </c>
      <c r="CA2354" s="71">
        <f t="shared" si="471"/>
        <v>1.2931506849315069E-2</v>
      </c>
      <c r="CB2354">
        <v>80329</v>
      </c>
      <c r="CC2354" s="71">
        <f t="shared" si="481"/>
        <v>4.4015890410958907</v>
      </c>
    </row>
    <row r="2355" spans="2:81" x14ac:dyDescent="0.25">
      <c r="B2355">
        <v>2807</v>
      </c>
      <c r="C2355">
        <v>3</v>
      </c>
      <c r="D2355">
        <v>7</v>
      </c>
      <c r="E2355">
        <v>5</v>
      </c>
      <c r="F2355" s="17">
        <v>81000</v>
      </c>
      <c r="G2355">
        <v>6</v>
      </c>
      <c r="H2355">
        <v>2</v>
      </c>
      <c r="I2355">
        <v>14</v>
      </c>
      <c r="J2355">
        <v>29</v>
      </c>
      <c r="K2355">
        <v>2</v>
      </c>
      <c r="L2355">
        <v>6</v>
      </c>
      <c r="M2355">
        <v>1</v>
      </c>
      <c r="N2355">
        <v>1</v>
      </c>
      <c r="O2355">
        <v>3</v>
      </c>
      <c r="P2355">
        <v>1</v>
      </c>
      <c r="Q2355">
        <v>1</v>
      </c>
      <c r="R2355">
        <v>2</v>
      </c>
      <c r="S2355">
        <v>2</v>
      </c>
      <c r="T2355">
        <v>2</v>
      </c>
      <c r="U2355">
        <v>2</v>
      </c>
      <c r="V2355">
        <v>228.05</v>
      </c>
      <c r="W2355">
        <v>34</v>
      </c>
      <c r="X2355">
        <v>2</v>
      </c>
      <c r="Y2355">
        <v>1706</v>
      </c>
      <c r="Z2355">
        <v>2610</v>
      </c>
      <c r="AA2355">
        <v>1</v>
      </c>
      <c r="AB2355">
        <v>5442687</v>
      </c>
      <c r="AC2355" s="6">
        <v>90451</v>
      </c>
      <c r="AD2355" s="6">
        <v>83501</v>
      </c>
      <c r="AE2355">
        <v>0</v>
      </c>
      <c r="AF2355">
        <v>0</v>
      </c>
      <c r="AG2355" s="25">
        <f t="shared" si="469"/>
        <v>67.193666666666672</v>
      </c>
      <c r="AH2355" s="29"/>
      <c r="AI2355" s="25">
        <f t="shared" si="472"/>
        <v>54.632012345679016</v>
      </c>
      <c r="AJ2355" s="34">
        <f t="shared" si="470"/>
        <v>12.647876543209877</v>
      </c>
      <c r="AK2355">
        <v>1296950</v>
      </c>
      <c r="AL2355">
        <v>4425193</v>
      </c>
      <c r="AM2355">
        <v>9869</v>
      </c>
      <c r="AN2355">
        <v>1017494</v>
      </c>
      <c r="AO2355" s="6">
        <v>6950</v>
      </c>
      <c r="AP2355">
        <v>0</v>
      </c>
      <c r="AQ2355">
        <v>0</v>
      </c>
      <c r="AR2355" t="s">
        <v>29</v>
      </c>
      <c r="AS2355" t="s">
        <v>27</v>
      </c>
      <c r="AT2355" s="6" t="s">
        <v>28</v>
      </c>
      <c r="AU2355">
        <v>9</v>
      </c>
      <c r="AV2355">
        <v>9</v>
      </c>
      <c r="AW2355">
        <v>2</v>
      </c>
      <c r="AX2355">
        <v>2</v>
      </c>
      <c r="AY2355">
        <v>2</v>
      </c>
      <c r="AZ2355">
        <v>2</v>
      </c>
      <c r="BA2355">
        <v>2</v>
      </c>
      <c r="BB2355">
        <v>2</v>
      </c>
      <c r="BC2355">
        <v>2</v>
      </c>
      <c r="BD2355">
        <v>2</v>
      </c>
      <c r="BE2355" t="s">
        <v>29</v>
      </c>
      <c r="BF2355" t="s">
        <v>27</v>
      </c>
      <c r="BG2355" s="6" t="s">
        <v>28</v>
      </c>
      <c r="BH2355">
        <v>9</v>
      </c>
      <c r="BI2355">
        <v>9</v>
      </c>
      <c r="BJ2355">
        <v>746253</v>
      </c>
      <c r="BK2355" s="65">
        <f t="shared" si="480"/>
        <v>9.2129999999999992</v>
      </c>
      <c r="BL2355">
        <v>1488151</v>
      </c>
      <c r="BM2355" s="65">
        <f t="shared" si="473"/>
        <v>18.372234567901234</v>
      </c>
      <c r="BN2355">
        <v>1353749</v>
      </c>
      <c r="BO2355" s="71">
        <f t="shared" si="474"/>
        <v>16.712950617283951</v>
      </c>
      <c r="BP2355">
        <v>229564</v>
      </c>
      <c r="BQ2355" s="71">
        <f t="shared" si="475"/>
        <v>2.8341234567901235</v>
      </c>
      <c r="BR2355">
        <v>979914</v>
      </c>
      <c r="BS2355" s="73">
        <f t="shared" si="476"/>
        <v>12.097703703703704</v>
      </c>
      <c r="BT2355">
        <v>72695</v>
      </c>
      <c r="BU2355" s="73">
        <f t="shared" si="477"/>
        <v>0.89746913580246912</v>
      </c>
      <c r="BV2355">
        <v>162158</v>
      </c>
      <c r="BW2355" s="71">
        <f t="shared" si="478"/>
        <v>2.0019506172839505</v>
      </c>
      <c r="BX2355">
        <v>15449</v>
      </c>
      <c r="BY2355" s="71">
        <f t="shared" si="479"/>
        <v>0.1907283950617284</v>
      </c>
      <c r="BZ2355">
        <v>71952</v>
      </c>
      <c r="CA2355" s="71">
        <f t="shared" si="471"/>
        <v>0.88829629629629625</v>
      </c>
      <c r="CB2355">
        <v>322803</v>
      </c>
      <c r="CC2355" s="71">
        <f t="shared" si="481"/>
        <v>3.9852222222222222</v>
      </c>
    </row>
    <row r="2356" spans="2:81" x14ac:dyDescent="0.25">
      <c r="B2356">
        <v>2808</v>
      </c>
      <c r="C2356">
        <v>2</v>
      </c>
      <c r="D2356">
        <v>3</v>
      </c>
      <c r="E2356">
        <v>1</v>
      </c>
      <c r="F2356" s="17">
        <v>14000</v>
      </c>
      <c r="G2356">
        <v>4</v>
      </c>
      <c r="H2356">
        <v>5</v>
      </c>
      <c r="I2356">
        <v>25</v>
      </c>
      <c r="J2356">
        <v>42</v>
      </c>
      <c r="K2356">
        <v>1</v>
      </c>
      <c r="L2356">
        <v>2</v>
      </c>
      <c r="M2356">
        <v>2</v>
      </c>
      <c r="N2356">
        <v>2</v>
      </c>
      <c r="O2356">
        <v>1</v>
      </c>
      <c r="P2356">
        <v>1</v>
      </c>
      <c r="Q2356">
        <v>1</v>
      </c>
      <c r="R2356">
        <v>2</v>
      </c>
      <c r="S2356">
        <v>2</v>
      </c>
      <c r="T2356">
        <v>2</v>
      </c>
      <c r="U2356">
        <v>2</v>
      </c>
      <c r="V2356">
        <v>2724.37</v>
      </c>
      <c r="W2356">
        <v>12</v>
      </c>
      <c r="X2356">
        <v>1</v>
      </c>
      <c r="Y2356">
        <v>8011</v>
      </c>
      <c r="Z2356">
        <v>646</v>
      </c>
      <c r="AA2356">
        <v>1</v>
      </c>
      <c r="AB2356">
        <v>576863</v>
      </c>
      <c r="AC2356" s="6">
        <v>10043</v>
      </c>
      <c r="AD2356" s="6">
        <v>7708</v>
      </c>
      <c r="AE2356">
        <v>0</v>
      </c>
      <c r="AF2356">
        <v>0</v>
      </c>
      <c r="AG2356" s="25">
        <f t="shared" si="469"/>
        <v>41.204500000000003</v>
      </c>
      <c r="AH2356" s="29"/>
      <c r="AI2356" s="25">
        <f t="shared" si="472"/>
        <v>20.702285714285715</v>
      </c>
      <c r="AJ2356" s="34">
        <f t="shared" si="470"/>
        <v>20.671357142857143</v>
      </c>
      <c r="AK2356">
        <v>84945</v>
      </c>
      <c r="AL2356">
        <v>289832</v>
      </c>
      <c r="AM2356">
        <v>2784</v>
      </c>
      <c r="AN2356">
        <v>287030</v>
      </c>
      <c r="AO2356" s="6">
        <v>2335</v>
      </c>
      <c r="AP2356">
        <v>0</v>
      </c>
      <c r="AQ2356">
        <v>0</v>
      </c>
      <c r="AR2356" t="s">
        <v>29</v>
      </c>
      <c r="AS2356" t="s">
        <v>27</v>
      </c>
      <c r="AT2356" s="6" t="s">
        <v>28</v>
      </c>
      <c r="AU2356">
        <v>9</v>
      </c>
      <c r="AV2356">
        <v>9</v>
      </c>
      <c r="AW2356">
        <v>2</v>
      </c>
      <c r="AX2356">
        <v>2</v>
      </c>
      <c r="AY2356">
        <v>2</v>
      </c>
      <c r="AZ2356">
        <v>2</v>
      </c>
      <c r="BA2356">
        <v>2</v>
      </c>
      <c r="BB2356">
        <v>2</v>
      </c>
      <c r="BC2356">
        <v>2</v>
      </c>
      <c r="BD2356">
        <v>2</v>
      </c>
      <c r="BE2356" t="s">
        <v>29</v>
      </c>
      <c r="BF2356" t="s">
        <v>27</v>
      </c>
      <c r="BG2356" s="6" t="s">
        <v>28</v>
      </c>
      <c r="BH2356">
        <v>9</v>
      </c>
      <c r="BI2356">
        <v>9</v>
      </c>
      <c r="BJ2356">
        <v>304976</v>
      </c>
      <c r="BK2356" s="65">
        <f t="shared" si="480"/>
        <v>21.783999999999999</v>
      </c>
      <c r="BL2356">
        <v>17474</v>
      </c>
      <c r="BM2356" s="65">
        <f t="shared" si="473"/>
        <v>1.2481428571428572</v>
      </c>
      <c r="BN2356">
        <v>43218</v>
      </c>
      <c r="BO2356" s="71">
        <f t="shared" si="474"/>
        <v>3.0870000000000002</v>
      </c>
      <c r="BP2356">
        <v>4724</v>
      </c>
      <c r="BQ2356" s="71">
        <f t="shared" si="475"/>
        <v>0.33742857142857141</v>
      </c>
      <c r="BR2356">
        <v>92195</v>
      </c>
      <c r="BS2356" s="73">
        <f t="shared" si="476"/>
        <v>6.5853571428571431</v>
      </c>
      <c r="BT2356">
        <v>0</v>
      </c>
      <c r="BU2356" s="73">
        <f t="shared" si="477"/>
        <v>0</v>
      </c>
      <c r="BV2356">
        <v>52582</v>
      </c>
      <c r="BW2356" s="71">
        <f t="shared" si="478"/>
        <v>3.7558571428571428</v>
      </c>
      <c r="BX2356">
        <v>1258</v>
      </c>
      <c r="BY2356" s="71">
        <f t="shared" si="479"/>
        <v>8.9857142857142858E-2</v>
      </c>
      <c r="BZ2356">
        <v>5104</v>
      </c>
      <c r="CA2356" s="71">
        <f t="shared" si="471"/>
        <v>0.36457142857142855</v>
      </c>
      <c r="CB2356">
        <v>55332</v>
      </c>
      <c r="CC2356" s="71">
        <f t="shared" si="481"/>
        <v>3.9522857142857144</v>
      </c>
    </row>
    <row r="2357" spans="2:81" x14ac:dyDescent="0.25">
      <c r="B2357">
        <v>2809</v>
      </c>
      <c r="C2357">
        <v>4</v>
      </c>
      <c r="D2357">
        <v>8</v>
      </c>
      <c r="E2357">
        <v>1</v>
      </c>
      <c r="F2357" s="17">
        <v>450000</v>
      </c>
      <c r="G2357">
        <v>8</v>
      </c>
      <c r="H2357">
        <v>6</v>
      </c>
      <c r="I2357">
        <v>16</v>
      </c>
      <c r="J2357">
        <v>35</v>
      </c>
      <c r="K2357">
        <v>2</v>
      </c>
      <c r="L2357">
        <v>6</v>
      </c>
      <c r="M2357">
        <v>1</v>
      </c>
      <c r="N2357">
        <v>1</v>
      </c>
      <c r="O2357">
        <v>4</v>
      </c>
      <c r="P2357">
        <v>1</v>
      </c>
      <c r="Q2357">
        <v>1</v>
      </c>
      <c r="R2357">
        <v>1</v>
      </c>
      <c r="S2357">
        <v>2</v>
      </c>
      <c r="T2357">
        <v>2</v>
      </c>
      <c r="U2357">
        <v>2</v>
      </c>
      <c r="V2357">
        <v>11.26</v>
      </c>
      <c r="W2357">
        <v>37</v>
      </c>
      <c r="X2357">
        <v>2</v>
      </c>
      <c r="Y2357">
        <v>6030</v>
      </c>
      <c r="Z2357">
        <v>547</v>
      </c>
      <c r="AA2357">
        <v>1</v>
      </c>
      <c r="AB2357">
        <v>83571599</v>
      </c>
      <c r="AC2357" s="6">
        <v>551643</v>
      </c>
      <c r="AD2357" s="6">
        <v>475329</v>
      </c>
      <c r="AE2357">
        <v>0</v>
      </c>
      <c r="AF2357">
        <v>0</v>
      </c>
      <c r="AG2357" s="25">
        <f t="shared" si="469"/>
        <v>185.71466444444445</v>
      </c>
      <c r="AH2357" s="29"/>
      <c r="AI2357" s="25">
        <f t="shared" si="472"/>
        <v>74.190588888888882</v>
      </c>
      <c r="AJ2357" s="34">
        <f t="shared" si="470"/>
        <v>111.69392222222223</v>
      </c>
      <c r="AK2357">
        <v>9784808</v>
      </c>
      <c r="AL2357">
        <v>33385765</v>
      </c>
      <c r="AM2357">
        <v>486634</v>
      </c>
      <c r="AN2357">
        <v>50171965</v>
      </c>
      <c r="AO2357" s="6">
        <v>76172</v>
      </c>
      <c r="AP2357">
        <v>0</v>
      </c>
      <c r="AQ2357">
        <v>0</v>
      </c>
      <c r="AR2357">
        <v>100</v>
      </c>
      <c r="AS2357">
        <v>13869</v>
      </c>
      <c r="AT2357" s="6">
        <v>142</v>
      </c>
      <c r="AU2357">
        <v>0</v>
      </c>
      <c r="AV2357">
        <v>1</v>
      </c>
      <c r="AW2357">
        <v>2</v>
      </c>
      <c r="AX2357">
        <v>2</v>
      </c>
      <c r="AY2357">
        <v>2</v>
      </c>
      <c r="AZ2357">
        <v>2</v>
      </c>
      <c r="BA2357">
        <v>2</v>
      </c>
      <c r="BB2357">
        <v>2</v>
      </c>
      <c r="BC2357">
        <v>2</v>
      </c>
      <c r="BD2357">
        <v>2</v>
      </c>
      <c r="BE2357" t="s">
        <v>29</v>
      </c>
      <c r="BF2357" t="s">
        <v>27</v>
      </c>
      <c r="BG2357" s="6" t="s">
        <v>28</v>
      </c>
      <c r="BH2357">
        <v>9</v>
      </c>
      <c r="BI2357">
        <v>9</v>
      </c>
      <c r="BJ2357">
        <v>33503079</v>
      </c>
      <c r="BK2357" s="65">
        <f t="shared" si="480"/>
        <v>74.451286666666661</v>
      </c>
      <c r="BL2357">
        <v>2575279</v>
      </c>
      <c r="BM2357" s="65">
        <f t="shared" si="473"/>
        <v>5.7228422222222219</v>
      </c>
      <c r="BN2357">
        <v>8867470</v>
      </c>
      <c r="BO2357" s="71">
        <f t="shared" si="474"/>
        <v>19.70548888888889</v>
      </c>
      <c r="BP2357">
        <v>17511663</v>
      </c>
      <c r="BQ2357" s="71">
        <f t="shared" si="475"/>
        <v>38.914806666666664</v>
      </c>
      <c r="BR2357">
        <v>14219976</v>
      </c>
      <c r="BS2357" s="73">
        <f t="shared" si="476"/>
        <v>31.599946666666668</v>
      </c>
      <c r="BT2357">
        <v>484313</v>
      </c>
      <c r="BU2357" s="73">
        <f t="shared" si="477"/>
        <v>1.076251111111111</v>
      </c>
      <c r="BV2357">
        <v>569095</v>
      </c>
      <c r="BW2357" s="71">
        <f t="shared" si="478"/>
        <v>1.2646555555555556</v>
      </c>
      <c r="BX2357">
        <v>269435</v>
      </c>
      <c r="BY2357" s="71">
        <f t="shared" si="479"/>
        <v>0.59874444444444441</v>
      </c>
      <c r="BZ2357">
        <v>939145</v>
      </c>
      <c r="CA2357" s="71">
        <f t="shared" si="471"/>
        <v>2.086988888888889</v>
      </c>
      <c r="CB2357">
        <v>4632145</v>
      </c>
      <c r="CC2357" s="71">
        <f t="shared" si="481"/>
        <v>10.293655555555555</v>
      </c>
    </row>
    <row r="2358" spans="2:81" x14ac:dyDescent="0.25">
      <c r="B2358">
        <v>2810</v>
      </c>
      <c r="C2358">
        <v>4</v>
      </c>
      <c r="D2358">
        <v>8</v>
      </c>
      <c r="E2358">
        <v>1</v>
      </c>
      <c r="F2358" s="17">
        <v>8200</v>
      </c>
      <c r="G2358">
        <v>3</v>
      </c>
      <c r="H2358">
        <v>2</v>
      </c>
      <c r="I2358">
        <v>13</v>
      </c>
      <c r="J2358">
        <v>24</v>
      </c>
      <c r="K2358">
        <v>1</v>
      </c>
      <c r="L2358">
        <v>7</v>
      </c>
      <c r="M2358">
        <v>2</v>
      </c>
      <c r="N2358">
        <v>2</v>
      </c>
      <c r="O2358">
        <v>1</v>
      </c>
      <c r="P2358">
        <v>1</v>
      </c>
      <c r="Q2358">
        <v>1</v>
      </c>
      <c r="R2358">
        <v>2</v>
      </c>
      <c r="S2358">
        <v>2</v>
      </c>
      <c r="T2358">
        <v>2</v>
      </c>
      <c r="U2358">
        <v>2</v>
      </c>
      <c r="V2358">
        <v>869.22</v>
      </c>
      <c r="W2358">
        <v>37</v>
      </c>
      <c r="X2358">
        <v>1</v>
      </c>
      <c r="Y2358">
        <v>6166</v>
      </c>
      <c r="Z2358">
        <v>513</v>
      </c>
      <c r="AA2358">
        <v>1</v>
      </c>
      <c r="AB2358">
        <v>947839</v>
      </c>
      <c r="AC2358" s="6">
        <v>17781</v>
      </c>
      <c r="AD2358" s="6">
        <v>13929</v>
      </c>
      <c r="AE2358">
        <v>0</v>
      </c>
      <c r="AF2358">
        <v>0</v>
      </c>
      <c r="AG2358" s="25">
        <f t="shared" si="469"/>
        <v>115.59012195121952</v>
      </c>
      <c r="AH2358" s="29"/>
      <c r="AI2358" s="25">
        <f t="shared" si="472"/>
        <v>33.625731707317073</v>
      </c>
      <c r="AJ2358" s="34">
        <f t="shared" si="470"/>
        <v>82.438414634146341</v>
      </c>
      <c r="AK2358">
        <v>80812</v>
      </c>
      <c r="AL2358">
        <v>275731</v>
      </c>
      <c r="AM2358">
        <v>6519</v>
      </c>
      <c r="AN2358">
        <v>672109</v>
      </c>
      <c r="AO2358" s="6">
        <v>3852</v>
      </c>
      <c r="AP2358">
        <v>0</v>
      </c>
      <c r="AQ2358">
        <v>0</v>
      </c>
      <c r="AR2358" t="s">
        <v>29</v>
      </c>
      <c r="AS2358" t="s">
        <v>27</v>
      </c>
      <c r="AT2358" s="6" t="s">
        <v>28</v>
      </c>
      <c r="AU2358">
        <v>9</v>
      </c>
      <c r="AV2358">
        <v>9</v>
      </c>
      <c r="AW2358">
        <v>2</v>
      </c>
      <c r="AX2358">
        <v>2</v>
      </c>
      <c r="AY2358">
        <v>2</v>
      </c>
      <c r="AZ2358">
        <v>2</v>
      </c>
      <c r="BA2358">
        <v>2</v>
      </c>
      <c r="BB2358">
        <v>2</v>
      </c>
      <c r="BC2358">
        <v>2</v>
      </c>
      <c r="BD2358">
        <v>2</v>
      </c>
      <c r="BE2358" t="s">
        <v>29</v>
      </c>
      <c r="BF2358" t="s">
        <v>27</v>
      </c>
      <c r="BG2358" s="6" t="s">
        <v>28</v>
      </c>
      <c r="BH2358">
        <v>9</v>
      </c>
      <c r="BI2358">
        <v>9</v>
      </c>
      <c r="BJ2358">
        <v>672109</v>
      </c>
      <c r="BK2358" s="65">
        <f t="shared" si="480"/>
        <v>81.964512195121955</v>
      </c>
      <c r="BL2358">
        <v>36826</v>
      </c>
      <c r="BM2358" s="65">
        <f t="shared" si="473"/>
        <v>4.4909756097560978</v>
      </c>
      <c r="BN2358">
        <v>68736</v>
      </c>
      <c r="BO2358" s="71">
        <f t="shared" si="474"/>
        <v>8.3824390243902442</v>
      </c>
      <c r="BP2358">
        <v>827</v>
      </c>
      <c r="BQ2358" s="71">
        <f t="shared" si="475"/>
        <v>0.10085365853658537</v>
      </c>
      <c r="BR2358">
        <v>52470</v>
      </c>
      <c r="BS2358" s="73">
        <f t="shared" si="476"/>
        <v>6.3987804878048777</v>
      </c>
      <c r="BT2358">
        <v>0</v>
      </c>
      <c r="BU2358" s="73">
        <f t="shared" si="477"/>
        <v>0</v>
      </c>
      <c r="BV2358">
        <v>59420</v>
      </c>
      <c r="BW2358" s="71">
        <f t="shared" si="478"/>
        <v>7.2463414634146339</v>
      </c>
      <c r="BX2358">
        <v>0</v>
      </c>
      <c r="BY2358" s="71">
        <f t="shared" si="479"/>
        <v>0</v>
      </c>
      <c r="BZ2358">
        <v>1021</v>
      </c>
      <c r="CA2358" s="71">
        <f t="shared" si="471"/>
        <v>0.12451219512195122</v>
      </c>
      <c r="CB2358">
        <v>56432</v>
      </c>
      <c r="CC2358" s="71">
        <f t="shared" si="481"/>
        <v>6.881951219512195</v>
      </c>
    </row>
    <row r="2359" spans="2:81" x14ac:dyDescent="0.25">
      <c r="B2359">
        <v>2811</v>
      </c>
      <c r="C2359">
        <v>1</v>
      </c>
      <c r="D2359">
        <v>2</v>
      </c>
      <c r="E2359">
        <v>2</v>
      </c>
      <c r="F2359" s="17">
        <v>20000</v>
      </c>
      <c r="G2359">
        <v>4</v>
      </c>
      <c r="H2359">
        <v>6</v>
      </c>
      <c r="I2359">
        <v>12</v>
      </c>
      <c r="J2359">
        <v>21</v>
      </c>
      <c r="K2359">
        <v>5</v>
      </c>
      <c r="L2359">
        <v>4</v>
      </c>
      <c r="M2359">
        <v>2</v>
      </c>
      <c r="N2359">
        <v>2</v>
      </c>
      <c r="O2359">
        <v>1</v>
      </c>
      <c r="P2359">
        <v>1</v>
      </c>
      <c r="Q2359">
        <v>2</v>
      </c>
      <c r="R2359">
        <v>2</v>
      </c>
      <c r="S2359">
        <v>2</v>
      </c>
      <c r="T2359">
        <v>2</v>
      </c>
      <c r="U2359">
        <v>2</v>
      </c>
      <c r="V2359">
        <v>869.22</v>
      </c>
      <c r="W2359">
        <v>10</v>
      </c>
      <c r="X2359">
        <v>1</v>
      </c>
      <c r="Y2359">
        <v>7782</v>
      </c>
      <c r="Z2359">
        <v>421</v>
      </c>
      <c r="AA2359">
        <v>1</v>
      </c>
      <c r="AB2359">
        <v>227795</v>
      </c>
      <c r="AC2359" s="6">
        <v>6864</v>
      </c>
      <c r="AD2359" s="6">
        <v>6864</v>
      </c>
      <c r="AE2359">
        <v>0</v>
      </c>
      <c r="AF2359">
        <v>0</v>
      </c>
      <c r="AG2359" s="25">
        <f t="shared" si="469"/>
        <v>11.389749999999999</v>
      </c>
      <c r="AH2359" s="29"/>
      <c r="AI2359" s="25">
        <f t="shared" si="472"/>
        <v>11.389749999999999</v>
      </c>
      <c r="AJ2359" s="34">
        <f t="shared" si="470"/>
        <v>2.5999999999999999E-3</v>
      </c>
      <c r="AK2359">
        <v>66763</v>
      </c>
      <c r="AL2359">
        <v>227795</v>
      </c>
      <c r="AM2359" t="s">
        <v>29</v>
      </c>
      <c r="AN2359" t="s">
        <v>27</v>
      </c>
      <c r="AO2359" s="6" t="s">
        <v>28</v>
      </c>
      <c r="AP2359">
        <v>9</v>
      </c>
      <c r="AQ2359">
        <v>9</v>
      </c>
      <c r="AR2359" t="s">
        <v>29</v>
      </c>
      <c r="AS2359" t="s">
        <v>27</v>
      </c>
      <c r="AT2359" s="6" t="s">
        <v>28</v>
      </c>
      <c r="AU2359">
        <v>9</v>
      </c>
      <c r="AV2359">
        <v>9</v>
      </c>
      <c r="AW2359">
        <v>2</v>
      </c>
      <c r="AX2359">
        <v>2</v>
      </c>
      <c r="AY2359">
        <v>2</v>
      </c>
      <c r="AZ2359">
        <v>2</v>
      </c>
      <c r="BA2359">
        <v>2</v>
      </c>
      <c r="BB2359">
        <v>2</v>
      </c>
      <c r="BC2359">
        <v>2</v>
      </c>
      <c r="BD2359">
        <v>2</v>
      </c>
      <c r="BE2359" t="s">
        <v>29</v>
      </c>
      <c r="BF2359" t="s">
        <v>27</v>
      </c>
      <c r="BG2359" s="6" t="s">
        <v>28</v>
      </c>
      <c r="BH2359">
        <v>9</v>
      </c>
      <c r="BI2359">
        <v>9</v>
      </c>
      <c r="BJ2359">
        <v>69348</v>
      </c>
      <c r="BK2359" s="65">
        <f t="shared" si="480"/>
        <v>3.4674</v>
      </c>
      <c r="BL2359">
        <v>18194</v>
      </c>
      <c r="BM2359" s="65">
        <f t="shared" si="473"/>
        <v>0.90969999999999995</v>
      </c>
      <c r="BN2359">
        <v>10037</v>
      </c>
      <c r="BO2359" s="71">
        <f t="shared" si="474"/>
        <v>0.50185000000000002</v>
      </c>
      <c r="BP2359">
        <v>1523</v>
      </c>
      <c r="BQ2359" s="71">
        <f t="shared" si="475"/>
        <v>7.6149999999999995E-2</v>
      </c>
      <c r="BR2359">
        <v>39909</v>
      </c>
      <c r="BS2359" s="73">
        <f t="shared" si="476"/>
        <v>1.9954499999999999</v>
      </c>
      <c r="BT2359">
        <v>0</v>
      </c>
      <c r="BU2359" s="73">
        <f t="shared" si="477"/>
        <v>0</v>
      </c>
      <c r="BV2359">
        <v>0</v>
      </c>
      <c r="BW2359" s="71">
        <f t="shared" si="478"/>
        <v>0</v>
      </c>
      <c r="BX2359">
        <v>0</v>
      </c>
      <c r="BY2359" s="71">
        <f t="shared" si="479"/>
        <v>0</v>
      </c>
      <c r="BZ2359">
        <v>0</v>
      </c>
      <c r="CA2359" s="71">
        <f t="shared" si="471"/>
        <v>0</v>
      </c>
      <c r="CB2359">
        <v>88785</v>
      </c>
      <c r="CC2359" s="71">
        <f t="shared" si="481"/>
        <v>4.4392500000000004</v>
      </c>
    </row>
    <row r="2360" spans="2:81" x14ac:dyDescent="0.25">
      <c r="B2360">
        <v>2812</v>
      </c>
      <c r="C2360">
        <v>3</v>
      </c>
      <c r="D2360">
        <v>5</v>
      </c>
      <c r="E2360">
        <v>4</v>
      </c>
      <c r="F2360" s="17">
        <v>18250</v>
      </c>
      <c r="G2360">
        <v>4</v>
      </c>
      <c r="H2360">
        <v>3</v>
      </c>
      <c r="I2360">
        <v>14</v>
      </c>
      <c r="J2360">
        <v>28</v>
      </c>
      <c r="K2360">
        <v>5</v>
      </c>
      <c r="L2360">
        <v>4</v>
      </c>
      <c r="M2360">
        <v>2</v>
      </c>
      <c r="N2360">
        <v>1</v>
      </c>
      <c r="O2360">
        <v>1</v>
      </c>
      <c r="P2360">
        <v>1</v>
      </c>
      <c r="Q2360">
        <v>1</v>
      </c>
      <c r="R2360">
        <v>2</v>
      </c>
      <c r="S2360">
        <v>2</v>
      </c>
      <c r="T2360">
        <v>2</v>
      </c>
      <c r="U2360">
        <v>2</v>
      </c>
      <c r="V2360">
        <v>419.28</v>
      </c>
      <c r="W2360">
        <v>25</v>
      </c>
      <c r="X2360">
        <v>1</v>
      </c>
      <c r="Y2360">
        <v>2642</v>
      </c>
      <c r="Z2360">
        <v>1812</v>
      </c>
      <c r="AA2360">
        <v>1</v>
      </c>
      <c r="AB2360">
        <v>729103</v>
      </c>
      <c r="AC2360" s="6">
        <v>16217</v>
      </c>
      <c r="AD2360" s="6">
        <v>15571</v>
      </c>
      <c r="AE2360">
        <v>1</v>
      </c>
      <c r="AF2360">
        <v>1</v>
      </c>
      <c r="AG2360" s="25">
        <f t="shared" si="469"/>
        <v>39.950849315068496</v>
      </c>
      <c r="AH2360" s="29"/>
      <c r="AI2360" s="25">
        <f t="shared" si="472"/>
        <v>37.193972602739727</v>
      </c>
      <c r="AJ2360" s="34">
        <f t="shared" si="470"/>
        <v>2.7941369863013699</v>
      </c>
      <c r="AK2360">
        <v>198942</v>
      </c>
      <c r="AL2360">
        <v>678790</v>
      </c>
      <c r="AM2360">
        <v>488</v>
      </c>
      <c r="AN2360">
        <v>50313</v>
      </c>
      <c r="AO2360" s="6">
        <v>646</v>
      </c>
      <c r="AP2360">
        <v>0</v>
      </c>
      <c r="AQ2360">
        <v>0</v>
      </c>
      <c r="AR2360" t="s">
        <v>29</v>
      </c>
      <c r="AS2360" t="s">
        <v>27</v>
      </c>
      <c r="AT2360" s="6" t="s">
        <v>28</v>
      </c>
      <c r="AU2360">
        <v>9</v>
      </c>
      <c r="AV2360">
        <v>9</v>
      </c>
      <c r="AW2360">
        <v>2</v>
      </c>
      <c r="AX2360">
        <v>2</v>
      </c>
      <c r="AY2360">
        <v>2</v>
      </c>
      <c r="AZ2360">
        <v>2</v>
      </c>
      <c r="BA2360">
        <v>2</v>
      </c>
      <c r="BB2360">
        <v>2</v>
      </c>
      <c r="BC2360">
        <v>2</v>
      </c>
      <c r="BD2360">
        <v>2</v>
      </c>
      <c r="BE2360" t="s">
        <v>29</v>
      </c>
      <c r="BF2360" t="s">
        <v>27</v>
      </c>
      <c r="BG2360" s="6" t="s">
        <v>28</v>
      </c>
      <c r="BH2360">
        <v>9</v>
      </c>
      <c r="BI2360">
        <v>9</v>
      </c>
      <c r="BJ2360">
        <v>32742</v>
      </c>
      <c r="BK2360" s="65">
        <f t="shared" si="480"/>
        <v>1.7940821917808218</v>
      </c>
      <c r="BL2360">
        <v>192832</v>
      </c>
      <c r="BM2360" s="65">
        <f t="shared" si="473"/>
        <v>10.56613698630137</v>
      </c>
      <c r="BN2360">
        <v>59411</v>
      </c>
      <c r="BO2360" s="71">
        <f t="shared" si="474"/>
        <v>3.2553972602739725</v>
      </c>
      <c r="BP2360">
        <v>105496</v>
      </c>
      <c r="BQ2360" s="71">
        <f t="shared" si="475"/>
        <v>5.7806027397260271</v>
      </c>
      <c r="BR2360">
        <v>176149</v>
      </c>
      <c r="BS2360" s="73">
        <f t="shared" si="476"/>
        <v>9.6519999999999992</v>
      </c>
      <c r="BT2360">
        <v>10643</v>
      </c>
      <c r="BU2360" s="73">
        <f t="shared" si="477"/>
        <v>0.5831780821917808</v>
      </c>
      <c r="BV2360">
        <v>54877</v>
      </c>
      <c r="BW2360" s="71">
        <f t="shared" si="478"/>
        <v>3.006958904109589</v>
      </c>
      <c r="BX2360">
        <v>15937</v>
      </c>
      <c r="BY2360" s="71">
        <f t="shared" si="479"/>
        <v>0.87326027397260275</v>
      </c>
      <c r="BZ2360">
        <v>49680</v>
      </c>
      <c r="CA2360" s="71">
        <f t="shared" si="471"/>
        <v>2.7221917808219178</v>
      </c>
      <c r="CB2360">
        <v>31337</v>
      </c>
      <c r="CC2360" s="71">
        <f t="shared" si="481"/>
        <v>1.717095890410959</v>
      </c>
    </row>
    <row r="2361" spans="2:81" x14ac:dyDescent="0.25">
      <c r="B2361">
        <v>2813</v>
      </c>
      <c r="C2361">
        <v>4</v>
      </c>
      <c r="D2361">
        <v>9</v>
      </c>
      <c r="E2361">
        <v>4</v>
      </c>
      <c r="F2361" s="17">
        <v>2850</v>
      </c>
      <c r="G2361">
        <v>2</v>
      </c>
      <c r="H2361">
        <v>5</v>
      </c>
      <c r="I2361">
        <v>14</v>
      </c>
      <c r="J2361">
        <v>28</v>
      </c>
      <c r="K2361">
        <v>3</v>
      </c>
      <c r="L2361">
        <v>3</v>
      </c>
      <c r="M2361">
        <v>2</v>
      </c>
      <c r="N2361">
        <v>2</v>
      </c>
      <c r="O2361">
        <v>1</v>
      </c>
      <c r="P2361">
        <v>1</v>
      </c>
      <c r="Q2361">
        <v>2</v>
      </c>
      <c r="R2361">
        <v>2</v>
      </c>
      <c r="S2361">
        <v>2</v>
      </c>
      <c r="T2361">
        <v>2</v>
      </c>
      <c r="U2361">
        <v>2</v>
      </c>
      <c r="V2361">
        <v>1926.09</v>
      </c>
      <c r="W2361">
        <v>41</v>
      </c>
      <c r="X2361">
        <v>1</v>
      </c>
      <c r="Y2361">
        <v>1438</v>
      </c>
      <c r="Z2361">
        <v>602</v>
      </c>
      <c r="AA2361">
        <v>1</v>
      </c>
      <c r="AB2361">
        <v>74597</v>
      </c>
      <c r="AC2361" s="6">
        <v>4079</v>
      </c>
      <c r="AD2361" s="6">
        <v>4079</v>
      </c>
      <c r="AE2361">
        <v>0</v>
      </c>
      <c r="AF2361">
        <v>0</v>
      </c>
      <c r="AG2361" s="25">
        <f t="shared" si="469"/>
        <v>26.174385964912279</v>
      </c>
      <c r="AH2361" s="29"/>
      <c r="AI2361" s="25">
        <f t="shared" si="472"/>
        <v>26.174385964912279</v>
      </c>
      <c r="AJ2361" s="34">
        <f t="shared" si="470"/>
        <v>1.8245614035087718E-2</v>
      </c>
      <c r="AK2361">
        <v>21863</v>
      </c>
      <c r="AL2361">
        <v>74597</v>
      </c>
      <c r="AM2361" t="s">
        <v>29</v>
      </c>
      <c r="AN2361" t="s">
        <v>27</v>
      </c>
      <c r="AO2361" s="6" t="s">
        <v>28</v>
      </c>
      <c r="AP2361">
        <v>9</v>
      </c>
      <c r="AQ2361">
        <v>9</v>
      </c>
      <c r="AR2361" t="s">
        <v>29</v>
      </c>
      <c r="AS2361" t="s">
        <v>27</v>
      </c>
      <c r="AT2361" s="6" t="s">
        <v>28</v>
      </c>
      <c r="AU2361">
        <v>9</v>
      </c>
      <c r="AV2361">
        <v>9</v>
      </c>
      <c r="AW2361">
        <v>2</v>
      </c>
      <c r="AX2361">
        <v>2</v>
      </c>
      <c r="AY2361">
        <v>2</v>
      </c>
      <c r="AZ2361">
        <v>2</v>
      </c>
      <c r="BA2361">
        <v>2</v>
      </c>
      <c r="BB2361">
        <v>2</v>
      </c>
      <c r="BC2361">
        <v>2</v>
      </c>
      <c r="BD2361">
        <v>2</v>
      </c>
      <c r="BE2361" t="s">
        <v>29</v>
      </c>
      <c r="BF2361" t="s">
        <v>27</v>
      </c>
      <c r="BG2361" s="6" t="s">
        <v>28</v>
      </c>
      <c r="BH2361">
        <v>9</v>
      </c>
      <c r="BI2361">
        <v>9</v>
      </c>
      <c r="BJ2361">
        <v>1133</v>
      </c>
      <c r="BK2361" s="65">
        <f t="shared" si="480"/>
        <v>0.39754385964912281</v>
      </c>
      <c r="BL2361">
        <v>18596</v>
      </c>
      <c r="BM2361" s="65">
        <f t="shared" si="473"/>
        <v>6.5249122807017548</v>
      </c>
      <c r="BN2361">
        <v>7286</v>
      </c>
      <c r="BO2361" s="71">
        <f t="shared" si="474"/>
        <v>2.5564912280701755</v>
      </c>
      <c r="BP2361">
        <v>0</v>
      </c>
      <c r="BQ2361" s="71">
        <f t="shared" si="475"/>
        <v>0</v>
      </c>
      <c r="BR2361">
        <v>32421</v>
      </c>
      <c r="BS2361" s="73">
        <f t="shared" si="476"/>
        <v>11.375789473684211</v>
      </c>
      <c r="BT2361">
        <v>0</v>
      </c>
      <c r="BU2361" s="73">
        <f t="shared" si="477"/>
        <v>0</v>
      </c>
      <c r="BV2361">
        <v>0</v>
      </c>
      <c r="BW2361" s="71">
        <f t="shared" si="478"/>
        <v>0</v>
      </c>
      <c r="BX2361">
        <v>0</v>
      </c>
      <c r="BY2361" s="71">
        <f t="shared" si="479"/>
        <v>0</v>
      </c>
      <c r="BZ2361">
        <v>8866</v>
      </c>
      <c r="CA2361" s="71">
        <f t="shared" si="471"/>
        <v>3.1108771929824561</v>
      </c>
      <c r="CB2361">
        <v>6295</v>
      </c>
      <c r="CC2361" s="71">
        <f t="shared" si="481"/>
        <v>2.2087719298245614</v>
      </c>
    </row>
    <row r="2362" spans="2:81" x14ac:dyDescent="0.25">
      <c r="B2362">
        <v>2814</v>
      </c>
      <c r="C2362">
        <v>4</v>
      </c>
      <c r="D2362">
        <v>9</v>
      </c>
      <c r="E2362">
        <v>2</v>
      </c>
      <c r="F2362" s="17">
        <v>235000</v>
      </c>
      <c r="G2362">
        <v>8</v>
      </c>
      <c r="H2362">
        <v>6</v>
      </c>
      <c r="I2362">
        <v>23</v>
      </c>
      <c r="J2362">
        <v>50</v>
      </c>
      <c r="K2362" t="s">
        <v>26</v>
      </c>
      <c r="L2362" t="s">
        <v>154</v>
      </c>
      <c r="M2362" t="s">
        <v>26</v>
      </c>
      <c r="N2362" t="s">
        <v>26</v>
      </c>
      <c r="O2362" t="s">
        <v>157</v>
      </c>
      <c r="P2362">
        <v>1</v>
      </c>
      <c r="Q2362">
        <v>2</v>
      </c>
      <c r="R2362">
        <v>2</v>
      </c>
      <c r="S2362" t="s">
        <v>26</v>
      </c>
      <c r="T2362">
        <v>2</v>
      </c>
      <c r="U2362">
        <v>2</v>
      </c>
      <c r="V2362">
        <v>76.069999999999993</v>
      </c>
      <c r="W2362">
        <v>43</v>
      </c>
      <c r="X2362">
        <v>2</v>
      </c>
      <c r="Y2362">
        <v>5877</v>
      </c>
      <c r="Z2362">
        <v>765</v>
      </c>
      <c r="AA2362">
        <v>1</v>
      </c>
      <c r="AB2362">
        <v>22957134</v>
      </c>
      <c r="AC2362" s="6">
        <v>452402</v>
      </c>
      <c r="AD2362" s="6">
        <v>452402</v>
      </c>
      <c r="AE2362">
        <v>0</v>
      </c>
      <c r="AF2362">
        <v>0</v>
      </c>
      <c r="AG2362" s="25">
        <f t="shared" si="469"/>
        <v>97.68993191489362</v>
      </c>
      <c r="AH2362" s="29"/>
      <c r="AI2362" s="25">
        <f t="shared" si="472"/>
        <v>97.68993191489362</v>
      </c>
      <c r="AJ2362" s="34">
        <f t="shared" si="470"/>
        <v>2.2127659574468084E-4</v>
      </c>
      <c r="AK2362">
        <v>6728351</v>
      </c>
      <c r="AL2362">
        <v>22957134</v>
      </c>
      <c r="AM2362" t="s">
        <v>29</v>
      </c>
      <c r="AN2362">
        <v>0</v>
      </c>
      <c r="AO2362" s="6" t="s">
        <v>28</v>
      </c>
      <c r="AP2362">
        <v>9</v>
      </c>
      <c r="AQ2362">
        <v>9</v>
      </c>
      <c r="AR2362" t="s">
        <v>29</v>
      </c>
      <c r="AS2362">
        <v>0</v>
      </c>
      <c r="AT2362" s="6" t="s">
        <v>28</v>
      </c>
      <c r="AU2362">
        <v>9</v>
      </c>
      <c r="AV2362">
        <v>9</v>
      </c>
      <c r="AW2362">
        <v>2</v>
      </c>
      <c r="AX2362">
        <v>2</v>
      </c>
      <c r="AY2362">
        <v>2</v>
      </c>
      <c r="AZ2362">
        <v>2</v>
      </c>
      <c r="BA2362">
        <v>2</v>
      </c>
      <c r="BB2362">
        <v>2</v>
      </c>
      <c r="BC2362">
        <v>2</v>
      </c>
      <c r="BD2362">
        <v>2</v>
      </c>
      <c r="BE2362" t="s">
        <v>29</v>
      </c>
      <c r="BF2362" t="s">
        <v>27</v>
      </c>
      <c r="BG2362" s="6" t="s">
        <v>28</v>
      </c>
      <c r="BH2362">
        <v>9</v>
      </c>
      <c r="BI2362">
        <v>9</v>
      </c>
      <c r="BJ2362">
        <v>5896546</v>
      </c>
      <c r="BK2362" s="65">
        <f t="shared" si="480"/>
        <v>25.091685106382979</v>
      </c>
      <c r="BL2362">
        <v>2593956</v>
      </c>
      <c r="BM2362" s="65">
        <f t="shared" si="473"/>
        <v>11.038110638297873</v>
      </c>
      <c r="BN2362">
        <v>2322883</v>
      </c>
      <c r="BO2362" s="71">
        <f t="shared" si="474"/>
        <v>9.8846085106382979</v>
      </c>
      <c r="BP2362">
        <v>0</v>
      </c>
      <c r="BQ2362" s="71">
        <f t="shared" si="475"/>
        <v>0</v>
      </c>
      <c r="BR2362">
        <v>7945326</v>
      </c>
      <c r="BS2362" s="73">
        <f t="shared" si="476"/>
        <v>33.809897872340429</v>
      </c>
      <c r="BT2362">
        <v>0</v>
      </c>
      <c r="BU2362" s="73">
        <f t="shared" si="477"/>
        <v>0</v>
      </c>
      <c r="BV2362">
        <v>1294102</v>
      </c>
      <c r="BW2362" s="71">
        <f t="shared" si="478"/>
        <v>5.5068170212765954</v>
      </c>
      <c r="BX2362">
        <v>215339</v>
      </c>
      <c r="BY2362" s="71">
        <f t="shared" si="479"/>
        <v>0.91633617021276592</v>
      </c>
      <c r="BZ2362">
        <v>306623</v>
      </c>
      <c r="CA2362" s="71">
        <f t="shared" si="471"/>
        <v>1.3047787234042554</v>
      </c>
      <c r="CB2362">
        <v>2382358</v>
      </c>
      <c r="CC2362" s="71">
        <f t="shared" si="481"/>
        <v>10.137693617021277</v>
      </c>
    </row>
    <row r="2363" spans="2:81" x14ac:dyDescent="0.25">
      <c r="B2363">
        <v>2815</v>
      </c>
      <c r="C2363">
        <v>3</v>
      </c>
      <c r="D2363">
        <v>5</v>
      </c>
      <c r="E2363">
        <v>5</v>
      </c>
      <c r="F2363" s="17">
        <v>38500</v>
      </c>
      <c r="G2363">
        <v>5</v>
      </c>
      <c r="H2363">
        <v>4</v>
      </c>
      <c r="I2363">
        <v>1</v>
      </c>
      <c r="J2363">
        <v>1</v>
      </c>
      <c r="K2363" t="s">
        <v>26</v>
      </c>
      <c r="L2363" t="s">
        <v>154</v>
      </c>
      <c r="M2363" t="s">
        <v>26</v>
      </c>
      <c r="N2363" t="s">
        <v>26</v>
      </c>
      <c r="O2363">
        <v>3</v>
      </c>
      <c r="P2363">
        <v>1</v>
      </c>
      <c r="Q2363">
        <v>2</v>
      </c>
      <c r="R2363">
        <v>2</v>
      </c>
      <c r="S2363">
        <v>2</v>
      </c>
      <c r="T2363">
        <v>2</v>
      </c>
      <c r="U2363">
        <v>2</v>
      </c>
      <c r="V2363">
        <v>74.62</v>
      </c>
      <c r="W2363">
        <v>28</v>
      </c>
      <c r="X2363">
        <v>1</v>
      </c>
      <c r="Y2363">
        <v>755</v>
      </c>
      <c r="Z2363">
        <v>3356</v>
      </c>
      <c r="AA2363">
        <v>1</v>
      </c>
      <c r="AB2363">
        <v>17183</v>
      </c>
      <c r="AC2363" s="6">
        <v>554</v>
      </c>
      <c r="AD2363" s="6">
        <v>554</v>
      </c>
      <c r="AE2363">
        <v>1</v>
      </c>
      <c r="AF2363">
        <v>0</v>
      </c>
      <c r="AG2363" s="25">
        <f t="shared" si="469"/>
        <v>0.44631168831168833</v>
      </c>
      <c r="AH2363" s="29"/>
      <c r="AI2363" s="25">
        <f t="shared" si="472"/>
        <v>0.44631168831168833</v>
      </c>
      <c r="AJ2363" s="34">
        <f t="shared" si="470"/>
        <v>1.3506493506493507E-3</v>
      </c>
      <c r="AK2363">
        <v>5036</v>
      </c>
      <c r="AL2363">
        <v>17183</v>
      </c>
      <c r="AM2363" t="s">
        <v>29</v>
      </c>
      <c r="AN2363" t="s">
        <v>27</v>
      </c>
      <c r="AO2363" s="6" t="s">
        <v>28</v>
      </c>
      <c r="AP2363">
        <v>9</v>
      </c>
      <c r="AQ2363">
        <v>9</v>
      </c>
      <c r="AR2363" t="s">
        <v>29</v>
      </c>
      <c r="AS2363" t="s">
        <v>27</v>
      </c>
      <c r="AT2363" s="6" t="s">
        <v>28</v>
      </c>
      <c r="AU2363">
        <v>9</v>
      </c>
      <c r="AV2363">
        <v>9</v>
      </c>
      <c r="AW2363">
        <v>2</v>
      </c>
      <c r="AX2363">
        <v>2</v>
      </c>
      <c r="AY2363">
        <v>2</v>
      </c>
      <c r="AZ2363">
        <v>2</v>
      </c>
      <c r="BA2363">
        <v>2</v>
      </c>
      <c r="BB2363">
        <v>2</v>
      </c>
      <c r="BC2363">
        <v>2</v>
      </c>
      <c r="BD2363">
        <v>2</v>
      </c>
      <c r="BE2363" t="s">
        <v>29</v>
      </c>
      <c r="BF2363" t="s">
        <v>27</v>
      </c>
      <c r="BG2363" s="6" t="s">
        <v>28</v>
      </c>
      <c r="BH2363">
        <v>9</v>
      </c>
      <c r="BI2363">
        <v>9</v>
      </c>
      <c r="BJ2363">
        <v>0</v>
      </c>
      <c r="BK2363" s="65">
        <f t="shared" si="480"/>
        <v>0</v>
      </c>
      <c r="BL2363">
        <v>0</v>
      </c>
      <c r="BM2363" s="65">
        <f t="shared" si="473"/>
        <v>0</v>
      </c>
      <c r="BN2363">
        <v>0</v>
      </c>
      <c r="BO2363" s="71">
        <f t="shared" si="474"/>
        <v>0</v>
      </c>
      <c r="BP2363">
        <v>0</v>
      </c>
      <c r="BQ2363" s="71">
        <f t="shared" si="475"/>
        <v>0</v>
      </c>
      <c r="BR2363">
        <v>3476</v>
      </c>
      <c r="BS2363" s="73">
        <f t="shared" si="476"/>
        <v>9.0285714285714289E-2</v>
      </c>
      <c r="BT2363">
        <v>0</v>
      </c>
      <c r="BU2363" s="73">
        <f t="shared" si="477"/>
        <v>0</v>
      </c>
      <c r="BV2363">
        <v>0</v>
      </c>
      <c r="BW2363" s="71">
        <f t="shared" si="478"/>
        <v>0</v>
      </c>
      <c r="BX2363">
        <v>0</v>
      </c>
      <c r="BY2363" s="71">
        <f t="shared" si="479"/>
        <v>0</v>
      </c>
      <c r="BZ2363">
        <v>0</v>
      </c>
      <c r="CA2363" s="71">
        <f t="shared" si="471"/>
        <v>0</v>
      </c>
      <c r="CB2363">
        <v>13707</v>
      </c>
      <c r="CC2363" s="71">
        <f t="shared" si="481"/>
        <v>0.35602597402597402</v>
      </c>
    </row>
    <row r="2364" spans="2:81" x14ac:dyDescent="0.25">
      <c r="B2364">
        <v>2816</v>
      </c>
      <c r="C2364">
        <v>2</v>
      </c>
      <c r="D2364">
        <v>3</v>
      </c>
      <c r="E2364">
        <v>2</v>
      </c>
      <c r="F2364" s="17">
        <v>10000</v>
      </c>
      <c r="G2364">
        <v>3</v>
      </c>
      <c r="H2364">
        <v>5</v>
      </c>
      <c r="I2364">
        <v>15</v>
      </c>
      <c r="J2364">
        <v>33</v>
      </c>
      <c r="K2364">
        <v>1</v>
      </c>
      <c r="L2364">
        <v>2</v>
      </c>
      <c r="M2364">
        <v>1</v>
      </c>
      <c r="N2364">
        <v>2</v>
      </c>
      <c r="O2364">
        <v>3</v>
      </c>
      <c r="P2364">
        <v>1</v>
      </c>
      <c r="Q2364">
        <v>1</v>
      </c>
      <c r="R2364">
        <v>2</v>
      </c>
      <c r="S2364">
        <v>2</v>
      </c>
      <c r="T2364">
        <v>2</v>
      </c>
      <c r="U2364">
        <v>2</v>
      </c>
      <c r="V2364">
        <v>510.58</v>
      </c>
      <c r="W2364">
        <v>50</v>
      </c>
      <c r="X2364">
        <v>2</v>
      </c>
      <c r="Y2364">
        <v>6508</v>
      </c>
      <c r="Z2364">
        <v>589</v>
      </c>
      <c r="AA2364">
        <v>1</v>
      </c>
      <c r="AB2364">
        <v>2229707</v>
      </c>
      <c r="AC2364" s="6">
        <v>28044</v>
      </c>
      <c r="AD2364" s="6">
        <v>17397</v>
      </c>
      <c r="AE2364">
        <v>1</v>
      </c>
      <c r="AF2364">
        <v>1</v>
      </c>
      <c r="AG2364" s="25">
        <f t="shared" si="469"/>
        <v>222.97069999999999</v>
      </c>
      <c r="AH2364" s="29"/>
      <c r="AI2364" s="25">
        <f t="shared" si="472"/>
        <v>68.052700000000002</v>
      </c>
      <c r="AJ2364" s="34">
        <f t="shared" si="470"/>
        <v>155.9863</v>
      </c>
      <c r="AK2364">
        <v>199451</v>
      </c>
      <c r="AL2364">
        <v>680527</v>
      </c>
      <c r="AM2364">
        <v>15026</v>
      </c>
      <c r="AN2364">
        <v>1549181</v>
      </c>
      <c r="AO2364" s="6">
        <v>10647</v>
      </c>
      <c r="AP2364">
        <v>1</v>
      </c>
      <c r="AQ2364">
        <v>0</v>
      </c>
      <c r="AR2364" t="s">
        <v>29</v>
      </c>
      <c r="AS2364" t="s">
        <v>27</v>
      </c>
      <c r="AT2364" s="6" t="s">
        <v>28</v>
      </c>
      <c r="AU2364">
        <v>9</v>
      </c>
      <c r="AV2364">
        <v>9</v>
      </c>
      <c r="AW2364">
        <v>2</v>
      </c>
      <c r="AX2364">
        <v>2</v>
      </c>
      <c r="AY2364">
        <v>2</v>
      </c>
      <c r="AZ2364">
        <v>2</v>
      </c>
      <c r="BA2364">
        <v>2</v>
      </c>
      <c r="BB2364">
        <v>2</v>
      </c>
      <c r="BC2364">
        <v>2</v>
      </c>
      <c r="BD2364">
        <v>2</v>
      </c>
      <c r="BE2364" t="s">
        <v>29</v>
      </c>
      <c r="BF2364" t="s">
        <v>27</v>
      </c>
      <c r="BG2364" s="6" t="s">
        <v>28</v>
      </c>
      <c r="BH2364">
        <v>9</v>
      </c>
      <c r="BI2364">
        <v>9</v>
      </c>
      <c r="BJ2364">
        <v>479182</v>
      </c>
      <c r="BK2364" s="65">
        <f t="shared" si="480"/>
        <v>47.918199999999999</v>
      </c>
      <c r="BL2364">
        <v>28278</v>
      </c>
      <c r="BM2364" s="65">
        <f t="shared" si="473"/>
        <v>2.8277999999999999</v>
      </c>
      <c r="BN2364">
        <v>59191</v>
      </c>
      <c r="BO2364" s="71">
        <f t="shared" si="474"/>
        <v>5.9191000000000003</v>
      </c>
      <c r="BP2364">
        <v>485136</v>
      </c>
      <c r="BQ2364" s="71">
        <f t="shared" si="475"/>
        <v>48.513599999999997</v>
      </c>
      <c r="BR2364">
        <v>276040</v>
      </c>
      <c r="BS2364" s="73">
        <f t="shared" si="476"/>
        <v>27.603999999999999</v>
      </c>
      <c r="BT2364">
        <v>607295</v>
      </c>
      <c r="BU2364" s="73">
        <f t="shared" si="477"/>
        <v>60.729500000000002</v>
      </c>
      <c r="BV2364">
        <v>229199</v>
      </c>
      <c r="BW2364" s="71">
        <f t="shared" si="478"/>
        <v>22.919899999999998</v>
      </c>
      <c r="BX2364">
        <v>3924</v>
      </c>
      <c r="BY2364" s="71">
        <f t="shared" si="479"/>
        <v>0.39240000000000003</v>
      </c>
      <c r="BZ2364">
        <v>13595</v>
      </c>
      <c r="CA2364" s="71">
        <f t="shared" si="471"/>
        <v>1.3594999999999999</v>
      </c>
      <c r="CB2364">
        <v>47868</v>
      </c>
      <c r="CC2364" s="71">
        <f t="shared" si="481"/>
        <v>4.7868000000000004</v>
      </c>
    </row>
    <row r="2365" spans="2:81" x14ac:dyDescent="0.25">
      <c r="B2365">
        <v>2818</v>
      </c>
      <c r="C2365">
        <v>3</v>
      </c>
      <c r="D2365">
        <v>7</v>
      </c>
      <c r="E2365">
        <v>5</v>
      </c>
      <c r="F2365" s="17">
        <v>10000</v>
      </c>
      <c r="G2365">
        <v>3</v>
      </c>
      <c r="H2365">
        <v>6</v>
      </c>
      <c r="I2365">
        <v>2</v>
      </c>
      <c r="J2365">
        <v>4</v>
      </c>
      <c r="K2365">
        <v>3</v>
      </c>
      <c r="L2365">
        <v>1</v>
      </c>
      <c r="M2365">
        <v>2</v>
      </c>
      <c r="N2365" t="s">
        <v>26</v>
      </c>
      <c r="O2365">
        <v>1</v>
      </c>
      <c r="P2365">
        <v>1</v>
      </c>
      <c r="Q2365">
        <v>2</v>
      </c>
      <c r="R2365">
        <v>2</v>
      </c>
      <c r="S2365">
        <v>2</v>
      </c>
      <c r="T2365">
        <v>2</v>
      </c>
      <c r="U2365">
        <v>2</v>
      </c>
      <c r="V2365">
        <v>1945.16</v>
      </c>
      <c r="W2365">
        <v>34</v>
      </c>
      <c r="X2365">
        <v>2</v>
      </c>
      <c r="Y2365">
        <v>1425</v>
      </c>
      <c r="Z2365">
        <v>3242</v>
      </c>
      <c r="AA2365">
        <v>1</v>
      </c>
      <c r="AB2365">
        <v>823879</v>
      </c>
      <c r="AC2365" s="6">
        <v>21622</v>
      </c>
      <c r="AD2365" s="6">
        <v>21622</v>
      </c>
      <c r="AE2365">
        <v>1</v>
      </c>
      <c r="AF2365">
        <v>1</v>
      </c>
      <c r="AG2365" s="25">
        <f t="shared" si="469"/>
        <v>82.387900000000002</v>
      </c>
      <c r="AH2365" s="29"/>
      <c r="AI2365" s="25">
        <f t="shared" si="472"/>
        <v>82.387900000000002</v>
      </c>
      <c r="AJ2365" s="34">
        <f t="shared" si="470"/>
        <v>5.1999999999999998E-3</v>
      </c>
      <c r="AK2365">
        <v>241465</v>
      </c>
      <c r="AL2365">
        <v>823879</v>
      </c>
      <c r="AM2365" t="s">
        <v>29</v>
      </c>
      <c r="AN2365" t="s">
        <v>27</v>
      </c>
      <c r="AO2365" s="6" t="s">
        <v>28</v>
      </c>
      <c r="AP2365">
        <v>9</v>
      </c>
      <c r="AQ2365">
        <v>9</v>
      </c>
      <c r="AR2365" t="s">
        <v>29</v>
      </c>
      <c r="AS2365" t="s">
        <v>27</v>
      </c>
      <c r="AT2365" s="6" t="s">
        <v>28</v>
      </c>
      <c r="AU2365">
        <v>9</v>
      </c>
      <c r="AV2365">
        <v>9</v>
      </c>
      <c r="AW2365">
        <v>2</v>
      </c>
      <c r="AX2365">
        <v>2</v>
      </c>
      <c r="AY2365">
        <v>2</v>
      </c>
      <c r="AZ2365">
        <v>2</v>
      </c>
      <c r="BA2365">
        <v>2</v>
      </c>
      <c r="BB2365">
        <v>2</v>
      </c>
      <c r="BC2365">
        <v>2</v>
      </c>
      <c r="BD2365">
        <v>2</v>
      </c>
      <c r="BE2365" t="s">
        <v>29</v>
      </c>
      <c r="BF2365" t="s">
        <v>27</v>
      </c>
      <c r="BG2365" s="6" t="s">
        <v>28</v>
      </c>
      <c r="BH2365">
        <v>9</v>
      </c>
      <c r="BI2365">
        <v>9</v>
      </c>
      <c r="BJ2365">
        <v>43579</v>
      </c>
      <c r="BK2365" s="65">
        <f t="shared" si="480"/>
        <v>4.3578999999999999</v>
      </c>
      <c r="BL2365">
        <v>163381</v>
      </c>
      <c r="BM2365" s="65">
        <f t="shared" si="473"/>
        <v>16.338100000000001</v>
      </c>
      <c r="BN2365">
        <v>20506</v>
      </c>
      <c r="BO2365" s="71">
        <f t="shared" si="474"/>
        <v>2.0506000000000002</v>
      </c>
      <c r="BP2365">
        <v>16709</v>
      </c>
      <c r="BQ2365" s="71">
        <f t="shared" si="475"/>
        <v>1.6709000000000001</v>
      </c>
      <c r="BR2365">
        <v>285095</v>
      </c>
      <c r="BS2365" s="73">
        <f t="shared" si="476"/>
        <v>28.509499999999999</v>
      </c>
      <c r="BT2365">
        <v>0</v>
      </c>
      <c r="BU2365" s="73">
        <f t="shared" si="477"/>
        <v>0</v>
      </c>
      <c r="BV2365">
        <v>105942</v>
      </c>
      <c r="BW2365" s="71">
        <f t="shared" si="478"/>
        <v>10.594200000000001</v>
      </c>
      <c r="BX2365">
        <v>11821</v>
      </c>
      <c r="BY2365" s="71">
        <f t="shared" si="479"/>
        <v>1.1820999999999999</v>
      </c>
      <c r="BZ2365">
        <v>109597</v>
      </c>
      <c r="CA2365" s="71">
        <f t="shared" si="471"/>
        <v>10.9597</v>
      </c>
      <c r="CB2365">
        <v>67249</v>
      </c>
      <c r="CC2365" s="71">
        <f t="shared" si="481"/>
        <v>6.7248999999999999</v>
      </c>
    </row>
    <row r="2366" spans="2:81" x14ac:dyDescent="0.25">
      <c r="B2366">
        <v>2820</v>
      </c>
      <c r="C2366">
        <v>4</v>
      </c>
      <c r="D2366">
        <v>9</v>
      </c>
      <c r="E2366">
        <v>2</v>
      </c>
      <c r="F2366" s="17">
        <v>188000</v>
      </c>
      <c r="G2366">
        <v>7</v>
      </c>
      <c r="H2366">
        <v>8</v>
      </c>
      <c r="I2366">
        <v>25</v>
      </c>
      <c r="J2366">
        <v>42</v>
      </c>
      <c r="K2366">
        <v>3</v>
      </c>
      <c r="L2366">
        <v>1</v>
      </c>
      <c r="M2366">
        <v>2</v>
      </c>
      <c r="N2366">
        <v>1</v>
      </c>
      <c r="O2366">
        <v>1</v>
      </c>
      <c r="P2366">
        <v>1</v>
      </c>
      <c r="Q2366">
        <v>2</v>
      </c>
      <c r="R2366">
        <v>2</v>
      </c>
      <c r="S2366">
        <v>1</v>
      </c>
      <c r="T2366">
        <v>2</v>
      </c>
      <c r="U2366">
        <v>2</v>
      </c>
      <c r="V2366">
        <v>79.13</v>
      </c>
      <c r="W2366">
        <v>43</v>
      </c>
      <c r="X2366">
        <v>2</v>
      </c>
      <c r="Y2366">
        <v>5840</v>
      </c>
      <c r="Z2366">
        <v>894</v>
      </c>
      <c r="AA2366">
        <v>1</v>
      </c>
      <c r="AB2366">
        <v>7205595</v>
      </c>
      <c r="AC2366" s="6">
        <v>112095</v>
      </c>
      <c r="AD2366" s="6">
        <v>112095</v>
      </c>
      <c r="AE2366">
        <v>0</v>
      </c>
      <c r="AF2366">
        <v>1</v>
      </c>
      <c r="AG2366" s="25">
        <f t="shared" si="469"/>
        <v>38.327632978723408</v>
      </c>
      <c r="AH2366" s="29"/>
      <c r="AI2366" s="25">
        <f t="shared" si="472"/>
        <v>38.327632978723408</v>
      </c>
      <c r="AJ2366" s="34">
        <f t="shared" si="470"/>
        <v>2.7659574468085109E-4</v>
      </c>
      <c r="AK2366">
        <v>2111839</v>
      </c>
      <c r="AL2366">
        <v>7205595</v>
      </c>
      <c r="AM2366" t="s">
        <v>29</v>
      </c>
      <c r="AN2366" t="s">
        <v>27</v>
      </c>
      <c r="AO2366" s="6" t="s">
        <v>28</v>
      </c>
      <c r="AP2366">
        <v>9</v>
      </c>
      <c r="AQ2366">
        <v>9</v>
      </c>
      <c r="AR2366" t="s">
        <v>29</v>
      </c>
      <c r="AS2366" t="s">
        <v>27</v>
      </c>
      <c r="AT2366" s="6" t="s">
        <v>28</v>
      </c>
      <c r="AU2366">
        <v>9</v>
      </c>
      <c r="AV2366">
        <v>9</v>
      </c>
      <c r="AW2366">
        <v>2</v>
      </c>
      <c r="AX2366">
        <v>2</v>
      </c>
      <c r="AY2366">
        <v>2</v>
      </c>
      <c r="AZ2366">
        <v>2</v>
      </c>
      <c r="BA2366">
        <v>2</v>
      </c>
      <c r="BB2366">
        <v>2</v>
      </c>
      <c r="BC2366">
        <v>2</v>
      </c>
      <c r="BD2366">
        <v>2</v>
      </c>
      <c r="BE2366" t="s">
        <v>29</v>
      </c>
      <c r="BF2366" t="s">
        <v>27</v>
      </c>
      <c r="BG2366" s="6" t="s">
        <v>28</v>
      </c>
      <c r="BH2366">
        <v>9</v>
      </c>
      <c r="BI2366">
        <v>9</v>
      </c>
      <c r="BJ2366">
        <v>0</v>
      </c>
      <c r="BK2366" s="65">
        <f t="shared" si="480"/>
        <v>0</v>
      </c>
      <c r="BL2366">
        <v>917426</v>
      </c>
      <c r="BM2366" s="65">
        <f t="shared" si="473"/>
        <v>4.8799255319148935</v>
      </c>
      <c r="BN2366">
        <v>1196123</v>
      </c>
      <c r="BO2366" s="71">
        <f t="shared" si="474"/>
        <v>6.3623563829787235</v>
      </c>
      <c r="BP2366">
        <v>0</v>
      </c>
      <c r="BQ2366" s="71">
        <f t="shared" si="475"/>
        <v>0</v>
      </c>
      <c r="BR2366">
        <v>3548208</v>
      </c>
      <c r="BS2366" s="73">
        <f t="shared" si="476"/>
        <v>18.873446808510639</v>
      </c>
      <c r="BT2366">
        <v>0</v>
      </c>
      <c r="BU2366" s="73">
        <f t="shared" si="477"/>
        <v>0</v>
      </c>
      <c r="BV2366">
        <v>722491</v>
      </c>
      <c r="BW2366" s="71">
        <f t="shared" si="478"/>
        <v>3.8430372340425532</v>
      </c>
      <c r="BX2366">
        <v>50142</v>
      </c>
      <c r="BY2366" s="71">
        <f t="shared" si="479"/>
        <v>0.26671276595744681</v>
      </c>
      <c r="BZ2366">
        <v>5506</v>
      </c>
      <c r="CA2366" s="71">
        <f t="shared" si="471"/>
        <v>2.9287234042553192E-2</v>
      </c>
      <c r="CB2366">
        <v>765700</v>
      </c>
      <c r="CC2366" s="71">
        <f t="shared" si="481"/>
        <v>4.0728723404255316</v>
      </c>
    </row>
    <row r="2367" spans="2:81" x14ac:dyDescent="0.25">
      <c r="B2367">
        <v>2821</v>
      </c>
      <c r="C2367">
        <v>4</v>
      </c>
      <c r="D2367">
        <v>8</v>
      </c>
      <c r="E2367">
        <v>1</v>
      </c>
      <c r="F2367" s="17">
        <v>9600</v>
      </c>
      <c r="G2367">
        <v>3</v>
      </c>
      <c r="H2367">
        <v>1</v>
      </c>
      <c r="I2367">
        <v>18</v>
      </c>
      <c r="J2367">
        <v>38</v>
      </c>
      <c r="K2367">
        <v>2</v>
      </c>
      <c r="L2367">
        <v>1</v>
      </c>
      <c r="M2367">
        <v>2</v>
      </c>
      <c r="N2367">
        <v>2</v>
      </c>
      <c r="O2367">
        <v>4</v>
      </c>
      <c r="P2367">
        <v>1</v>
      </c>
      <c r="Q2367">
        <v>1</v>
      </c>
      <c r="R2367">
        <v>2</v>
      </c>
      <c r="S2367">
        <v>2</v>
      </c>
      <c r="T2367">
        <v>2</v>
      </c>
      <c r="U2367">
        <v>2</v>
      </c>
      <c r="V2367">
        <v>456.4</v>
      </c>
      <c r="W2367">
        <v>37</v>
      </c>
      <c r="X2367">
        <v>1</v>
      </c>
      <c r="Y2367">
        <v>6977</v>
      </c>
      <c r="Z2367">
        <v>447</v>
      </c>
      <c r="AA2367">
        <v>1</v>
      </c>
      <c r="AB2367">
        <v>2008337</v>
      </c>
      <c r="AC2367" s="6">
        <v>34329</v>
      </c>
      <c r="AD2367" s="6">
        <v>25850</v>
      </c>
      <c r="AE2367">
        <v>0</v>
      </c>
      <c r="AF2367">
        <v>0</v>
      </c>
      <c r="AG2367" s="25">
        <f t="shared" si="469"/>
        <v>209.20177083333334</v>
      </c>
      <c r="AH2367" s="29"/>
      <c r="AI2367" s="25">
        <f t="shared" si="472"/>
        <v>61.736562499999998</v>
      </c>
      <c r="AJ2367" s="34">
        <f t="shared" si="470"/>
        <v>148.35197916666667</v>
      </c>
      <c r="AK2367">
        <v>173702</v>
      </c>
      <c r="AL2367">
        <v>592671</v>
      </c>
      <c r="AM2367">
        <v>13731</v>
      </c>
      <c r="AN2367">
        <v>1415666</v>
      </c>
      <c r="AO2367" s="6">
        <v>8479</v>
      </c>
      <c r="AP2367">
        <v>0</v>
      </c>
      <c r="AQ2367">
        <v>0</v>
      </c>
      <c r="AR2367" t="s">
        <v>29</v>
      </c>
      <c r="AS2367" t="s">
        <v>27</v>
      </c>
      <c r="AT2367" s="6" t="s">
        <v>28</v>
      </c>
      <c r="AU2367">
        <v>9</v>
      </c>
      <c r="AV2367">
        <v>9</v>
      </c>
      <c r="AW2367">
        <v>2</v>
      </c>
      <c r="AX2367">
        <v>2</v>
      </c>
      <c r="AY2367">
        <v>2</v>
      </c>
      <c r="AZ2367">
        <v>2</v>
      </c>
      <c r="BA2367">
        <v>2</v>
      </c>
      <c r="BB2367">
        <v>2</v>
      </c>
      <c r="BC2367">
        <v>2</v>
      </c>
      <c r="BD2367">
        <v>2</v>
      </c>
      <c r="BE2367" t="s">
        <v>29</v>
      </c>
      <c r="BF2367" t="s">
        <v>27</v>
      </c>
      <c r="BG2367" s="6" t="s">
        <v>28</v>
      </c>
      <c r="BH2367">
        <v>9</v>
      </c>
      <c r="BI2367">
        <v>9</v>
      </c>
      <c r="BJ2367">
        <v>654439</v>
      </c>
      <c r="BK2367" s="65">
        <f t="shared" si="480"/>
        <v>68.170729166666661</v>
      </c>
      <c r="BL2367">
        <v>14736</v>
      </c>
      <c r="BM2367" s="65">
        <f t="shared" si="473"/>
        <v>1.5349999999999999</v>
      </c>
      <c r="BN2367">
        <v>5786</v>
      </c>
      <c r="BO2367" s="71">
        <f t="shared" si="474"/>
        <v>0.60270833333333329</v>
      </c>
      <c r="BP2367">
        <v>654813</v>
      </c>
      <c r="BQ2367" s="71">
        <f t="shared" si="475"/>
        <v>68.209687500000001</v>
      </c>
      <c r="BR2367">
        <v>458495</v>
      </c>
      <c r="BS2367" s="73">
        <f t="shared" si="476"/>
        <v>47.759895833333331</v>
      </c>
      <c r="BT2367">
        <v>106414</v>
      </c>
      <c r="BU2367" s="73">
        <f t="shared" si="477"/>
        <v>11.084791666666666</v>
      </c>
      <c r="BV2367">
        <v>37466</v>
      </c>
      <c r="BW2367" s="71">
        <f t="shared" si="478"/>
        <v>3.9027083333333334</v>
      </c>
      <c r="BX2367">
        <v>10922</v>
      </c>
      <c r="BY2367" s="71">
        <f t="shared" si="479"/>
        <v>1.1377083333333333</v>
      </c>
      <c r="BZ2367">
        <v>8001</v>
      </c>
      <c r="CA2367" s="71">
        <f t="shared" si="471"/>
        <v>0.83343750000000005</v>
      </c>
      <c r="CB2367">
        <v>57266</v>
      </c>
      <c r="CC2367" s="71">
        <f t="shared" si="481"/>
        <v>5.965208333333333</v>
      </c>
    </row>
    <row r="2368" spans="2:81" x14ac:dyDescent="0.25">
      <c r="B2368">
        <v>2822</v>
      </c>
      <c r="C2368">
        <v>2</v>
      </c>
      <c r="D2368">
        <v>3</v>
      </c>
      <c r="E2368">
        <v>1</v>
      </c>
      <c r="F2368" s="17">
        <v>18500</v>
      </c>
      <c r="G2368">
        <v>4</v>
      </c>
      <c r="H2368">
        <v>1</v>
      </c>
      <c r="I2368">
        <v>7</v>
      </c>
      <c r="J2368">
        <v>16</v>
      </c>
      <c r="K2368">
        <v>2</v>
      </c>
      <c r="L2368">
        <v>1</v>
      </c>
      <c r="M2368">
        <v>2</v>
      </c>
      <c r="N2368" t="s">
        <v>26</v>
      </c>
      <c r="O2368">
        <v>3</v>
      </c>
      <c r="P2368">
        <v>1</v>
      </c>
      <c r="Q2368">
        <v>1</v>
      </c>
      <c r="R2368">
        <v>2</v>
      </c>
      <c r="S2368">
        <v>2</v>
      </c>
      <c r="T2368">
        <v>2</v>
      </c>
      <c r="U2368">
        <v>2</v>
      </c>
      <c r="V2368">
        <v>402.35</v>
      </c>
      <c r="W2368">
        <v>12</v>
      </c>
      <c r="X2368">
        <v>2</v>
      </c>
      <c r="Y2368">
        <v>5846</v>
      </c>
      <c r="Z2368">
        <v>876</v>
      </c>
      <c r="AA2368">
        <v>1</v>
      </c>
      <c r="AB2368">
        <v>2086717</v>
      </c>
      <c r="AC2368" s="6">
        <v>18095</v>
      </c>
      <c r="AD2368" s="6">
        <v>4019</v>
      </c>
      <c r="AE2368">
        <v>0</v>
      </c>
      <c r="AF2368">
        <v>0</v>
      </c>
      <c r="AG2368" s="25">
        <f t="shared" si="469"/>
        <v>112.79551351351351</v>
      </c>
      <c r="AH2368" s="29"/>
      <c r="AI2368" s="25">
        <f t="shared" si="472"/>
        <v>9.0936216216216224</v>
      </c>
      <c r="AJ2368" s="34">
        <f t="shared" si="470"/>
        <v>104.4645945945946</v>
      </c>
      <c r="AK2368">
        <v>49306</v>
      </c>
      <c r="AL2368">
        <v>168232</v>
      </c>
      <c r="AM2368">
        <v>18608</v>
      </c>
      <c r="AN2368">
        <v>1918485</v>
      </c>
      <c r="AO2368" s="6">
        <v>14076</v>
      </c>
      <c r="AP2368">
        <v>0</v>
      </c>
      <c r="AQ2368">
        <v>0</v>
      </c>
      <c r="AR2368" t="s">
        <v>29</v>
      </c>
      <c r="AS2368" t="s">
        <v>27</v>
      </c>
      <c r="AT2368" s="6" t="s">
        <v>28</v>
      </c>
      <c r="AU2368">
        <v>9</v>
      </c>
      <c r="AV2368">
        <v>9</v>
      </c>
      <c r="AW2368">
        <v>2</v>
      </c>
      <c r="AX2368">
        <v>2</v>
      </c>
      <c r="AY2368">
        <v>2</v>
      </c>
      <c r="AZ2368">
        <v>2</v>
      </c>
      <c r="BA2368">
        <v>2</v>
      </c>
      <c r="BB2368">
        <v>2</v>
      </c>
      <c r="BC2368">
        <v>2</v>
      </c>
      <c r="BD2368">
        <v>2</v>
      </c>
      <c r="BE2368" t="s">
        <v>29</v>
      </c>
      <c r="BF2368" t="s">
        <v>27</v>
      </c>
      <c r="BG2368" s="6" t="s">
        <v>28</v>
      </c>
      <c r="BH2368">
        <v>9</v>
      </c>
      <c r="BI2368">
        <v>9</v>
      </c>
      <c r="BJ2368">
        <v>1177533</v>
      </c>
      <c r="BK2368" s="65">
        <f t="shared" si="480"/>
        <v>63.650432432432432</v>
      </c>
      <c r="BL2368">
        <v>10567</v>
      </c>
      <c r="BM2368" s="65">
        <f t="shared" si="473"/>
        <v>0.57118918918918915</v>
      </c>
      <c r="BN2368">
        <v>28513</v>
      </c>
      <c r="BO2368" s="71">
        <f t="shared" si="474"/>
        <v>1.5412432432432432</v>
      </c>
      <c r="BP2368">
        <v>724139</v>
      </c>
      <c r="BQ2368" s="71">
        <f t="shared" si="475"/>
        <v>39.142648648648645</v>
      </c>
      <c r="BR2368">
        <v>91071</v>
      </c>
      <c r="BS2368" s="73">
        <f t="shared" si="476"/>
        <v>4.9227567567567565</v>
      </c>
      <c r="BT2368">
        <v>17801</v>
      </c>
      <c r="BU2368" s="73">
        <f t="shared" si="477"/>
        <v>0.96221621621621622</v>
      </c>
      <c r="BV2368">
        <v>11099</v>
      </c>
      <c r="BW2368" s="71">
        <f t="shared" si="478"/>
        <v>0.59994594594594597</v>
      </c>
      <c r="BX2368">
        <v>1089</v>
      </c>
      <c r="BY2368" s="71">
        <f t="shared" si="479"/>
        <v>5.8864864864864863E-2</v>
      </c>
      <c r="BZ2368">
        <v>1126</v>
      </c>
      <c r="CA2368" s="71">
        <f t="shared" si="471"/>
        <v>6.0864864864864865E-2</v>
      </c>
      <c r="CB2368">
        <v>23780</v>
      </c>
      <c r="CC2368" s="71">
        <f t="shared" si="481"/>
        <v>1.2854054054054054</v>
      </c>
    </row>
    <row r="2369" spans="2:81" x14ac:dyDescent="0.25">
      <c r="B2369">
        <v>2824</v>
      </c>
      <c r="C2369">
        <v>2</v>
      </c>
      <c r="D2369">
        <v>4</v>
      </c>
      <c r="E2369">
        <v>2</v>
      </c>
      <c r="F2369" s="17">
        <v>50000</v>
      </c>
      <c r="G2369">
        <v>5</v>
      </c>
      <c r="H2369">
        <v>5</v>
      </c>
      <c r="I2369">
        <v>18</v>
      </c>
      <c r="J2369">
        <v>38</v>
      </c>
      <c r="K2369">
        <v>5</v>
      </c>
      <c r="L2369">
        <v>3</v>
      </c>
      <c r="M2369">
        <v>1</v>
      </c>
      <c r="N2369">
        <v>2</v>
      </c>
      <c r="O2369">
        <v>4</v>
      </c>
      <c r="P2369">
        <v>1</v>
      </c>
      <c r="Q2369">
        <v>1</v>
      </c>
      <c r="R2369">
        <v>2</v>
      </c>
      <c r="S2369">
        <v>2</v>
      </c>
      <c r="T2369">
        <v>2</v>
      </c>
      <c r="U2369">
        <v>2</v>
      </c>
      <c r="V2369">
        <v>317.92</v>
      </c>
      <c r="W2369">
        <v>18</v>
      </c>
      <c r="X2369">
        <v>2</v>
      </c>
      <c r="Y2369">
        <v>5768</v>
      </c>
      <c r="Z2369">
        <v>1041</v>
      </c>
      <c r="AA2369">
        <v>1</v>
      </c>
      <c r="AB2369">
        <v>6212335</v>
      </c>
      <c r="AC2369" s="6">
        <v>88024</v>
      </c>
      <c r="AD2369" s="6">
        <v>65208</v>
      </c>
      <c r="AE2369">
        <v>0</v>
      </c>
      <c r="AF2369">
        <v>0</v>
      </c>
      <c r="AG2369" s="25">
        <f t="shared" si="469"/>
        <v>124.2467</v>
      </c>
      <c r="AH2369" s="29"/>
      <c r="AI2369" s="25">
        <f t="shared" si="472"/>
        <v>59.43186</v>
      </c>
      <c r="AJ2369" s="34">
        <f t="shared" si="470"/>
        <v>65.271839999999997</v>
      </c>
      <c r="AK2369">
        <v>870924</v>
      </c>
      <c r="AL2369">
        <v>2971593</v>
      </c>
      <c r="AM2369">
        <v>31433</v>
      </c>
      <c r="AN2369">
        <v>3240742</v>
      </c>
      <c r="AO2369" s="6">
        <v>22816</v>
      </c>
      <c r="AP2369">
        <v>0</v>
      </c>
      <c r="AQ2369">
        <v>0</v>
      </c>
      <c r="AR2369" t="s">
        <v>29</v>
      </c>
      <c r="AS2369" t="s">
        <v>27</v>
      </c>
      <c r="AT2369" s="6" t="s">
        <v>28</v>
      </c>
      <c r="AU2369">
        <v>9</v>
      </c>
      <c r="AV2369">
        <v>9</v>
      </c>
      <c r="AW2369">
        <v>2</v>
      </c>
      <c r="AX2369">
        <v>2</v>
      </c>
      <c r="AY2369">
        <v>2</v>
      </c>
      <c r="AZ2369">
        <v>2</v>
      </c>
      <c r="BA2369">
        <v>2</v>
      </c>
      <c r="BB2369">
        <v>2</v>
      </c>
      <c r="BC2369">
        <v>2</v>
      </c>
      <c r="BD2369">
        <v>2</v>
      </c>
      <c r="BE2369" t="s">
        <v>29</v>
      </c>
      <c r="BF2369" t="s">
        <v>27</v>
      </c>
      <c r="BG2369" s="6" t="s">
        <v>28</v>
      </c>
      <c r="BH2369">
        <v>9</v>
      </c>
      <c r="BI2369">
        <v>9</v>
      </c>
      <c r="BJ2369">
        <v>535425</v>
      </c>
      <c r="BK2369" s="65">
        <f t="shared" si="480"/>
        <v>10.708500000000001</v>
      </c>
      <c r="BL2369">
        <v>153796</v>
      </c>
      <c r="BM2369" s="65">
        <f t="shared" si="473"/>
        <v>3.07592</v>
      </c>
      <c r="BN2369">
        <v>44613</v>
      </c>
      <c r="BO2369" s="71">
        <f t="shared" si="474"/>
        <v>0.89226000000000005</v>
      </c>
      <c r="BP2369">
        <v>2810825</v>
      </c>
      <c r="BQ2369" s="71">
        <f t="shared" si="475"/>
        <v>56.216500000000003</v>
      </c>
      <c r="BR2369">
        <v>1867418</v>
      </c>
      <c r="BS2369" s="73">
        <f t="shared" si="476"/>
        <v>37.34836</v>
      </c>
      <c r="BT2369">
        <v>215653</v>
      </c>
      <c r="BU2369" s="73">
        <f t="shared" si="477"/>
        <v>4.3130600000000001</v>
      </c>
      <c r="BV2369">
        <v>121595</v>
      </c>
      <c r="BW2369" s="71">
        <f t="shared" si="478"/>
        <v>2.4319000000000002</v>
      </c>
      <c r="BX2369">
        <v>8381</v>
      </c>
      <c r="BY2369" s="71">
        <f t="shared" si="479"/>
        <v>0.16761999999999999</v>
      </c>
      <c r="BZ2369">
        <v>91628</v>
      </c>
      <c r="CA2369" s="71">
        <f t="shared" si="471"/>
        <v>1.83256</v>
      </c>
      <c r="CB2369">
        <v>363002</v>
      </c>
      <c r="CC2369" s="71">
        <f t="shared" si="481"/>
        <v>7.26004</v>
      </c>
    </row>
    <row r="2370" spans="2:81" x14ac:dyDescent="0.25">
      <c r="B2370">
        <v>2826</v>
      </c>
      <c r="C2370">
        <v>4</v>
      </c>
      <c r="D2370">
        <v>9</v>
      </c>
      <c r="E2370">
        <v>4</v>
      </c>
      <c r="F2370" s="17">
        <v>1500</v>
      </c>
      <c r="G2370">
        <v>2</v>
      </c>
      <c r="H2370">
        <v>2</v>
      </c>
      <c r="I2370">
        <v>12</v>
      </c>
      <c r="J2370">
        <v>21</v>
      </c>
      <c r="K2370">
        <v>1</v>
      </c>
      <c r="L2370">
        <v>2</v>
      </c>
      <c r="M2370">
        <v>1</v>
      </c>
      <c r="N2370">
        <v>2</v>
      </c>
      <c r="O2370">
        <v>1</v>
      </c>
      <c r="P2370">
        <v>1</v>
      </c>
      <c r="Q2370">
        <v>2</v>
      </c>
      <c r="R2370">
        <v>2</v>
      </c>
      <c r="S2370">
        <v>2</v>
      </c>
      <c r="T2370">
        <v>2</v>
      </c>
      <c r="U2370">
        <v>2</v>
      </c>
      <c r="V2370">
        <v>2996.93</v>
      </c>
      <c r="W2370">
        <v>62</v>
      </c>
      <c r="X2370">
        <v>2</v>
      </c>
      <c r="Y2370">
        <v>791</v>
      </c>
      <c r="Z2370">
        <v>1994</v>
      </c>
      <c r="AA2370">
        <v>1</v>
      </c>
      <c r="AB2370">
        <v>21987</v>
      </c>
      <c r="AC2370" s="6">
        <v>1229</v>
      </c>
      <c r="AD2370" s="6">
        <v>1229</v>
      </c>
      <c r="AE2370">
        <v>1</v>
      </c>
      <c r="AF2370">
        <v>0</v>
      </c>
      <c r="AG2370" s="25">
        <f t="shared" si="469"/>
        <v>14.657999999999999</v>
      </c>
      <c r="AH2370" s="29"/>
      <c r="AI2370" s="25">
        <f t="shared" si="472"/>
        <v>14.657999999999999</v>
      </c>
      <c r="AJ2370" s="34">
        <f t="shared" si="470"/>
        <v>3.4666666666666665E-2</v>
      </c>
      <c r="AK2370">
        <v>6444</v>
      </c>
      <c r="AL2370">
        <v>21987</v>
      </c>
      <c r="AM2370" t="s">
        <v>29</v>
      </c>
      <c r="AN2370" t="s">
        <v>27</v>
      </c>
      <c r="AO2370" s="6" t="s">
        <v>28</v>
      </c>
      <c r="AP2370">
        <v>9</v>
      </c>
      <c r="AQ2370">
        <v>9</v>
      </c>
      <c r="AR2370" t="s">
        <v>29</v>
      </c>
      <c r="AS2370" t="s">
        <v>27</v>
      </c>
      <c r="AT2370" s="6" t="s">
        <v>28</v>
      </c>
      <c r="AU2370">
        <v>9</v>
      </c>
      <c r="AV2370">
        <v>9</v>
      </c>
      <c r="AW2370">
        <v>2</v>
      </c>
      <c r="AX2370">
        <v>2</v>
      </c>
      <c r="AY2370">
        <v>2</v>
      </c>
      <c r="AZ2370">
        <v>2</v>
      </c>
      <c r="BA2370">
        <v>2</v>
      </c>
      <c r="BB2370">
        <v>2</v>
      </c>
      <c r="BC2370">
        <v>2</v>
      </c>
      <c r="BD2370">
        <v>2</v>
      </c>
      <c r="BE2370" t="s">
        <v>29</v>
      </c>
      <c r="BF2370" t="s">
        <v>27</v>
      </c>
      <c r="BG2370" s="6" t="s">
        <v>28</v>
      </c>
      <c r="BH2370">
        <v>9</v>
      </c>
      <c r="BI2370">
        <v>9</v>
      </c>
      <c r="BJ2370">
        <v>274</v>
      </c>
      <c r="BK2370" s="65">
        <f t="shared" si="480"/>
        <v>0.18266666666666667</v>
      </c>
      <c r="BL2370">
        <v>6758</v>
      </c>
      <c r="BM2370" s="65">
        <f t="shared" si="473"/>
        <v>4.5053333333333336</v>
      </c>
      <c r="BN2370">
        <v>531</v>
      </c>
      <c r="BO2370" s="71">
        <f t="shared" si="474"/>
        <v>0.35399999999999998</v>
      </c>
      <c r="BP2370">
        <v>589</v>
      </c>
      <c r="BQ2370" s="71">
        <f t="shared" si="475"/>
        <v>0.39266666666666666</v>
      </c>
      <c r="BR2370">
        <v>8292</v>
      </c>
      <c r="BS2370" s="73">
        <f t="shared" si="476"/>
        <v>5.5279999999999996</v>
      </c>
      <c r="BT2370">
        <v>0</v>
      </c>
      <c r="BU2370" s="73">
        <f t="shared" si="477"/>
        <v>0</v>
      </c>
      <c r="BV2370">
        <v>0</v>
      </c>
      <c r="BW2370" s="71">
        <f t="shared" si="478"/>
        <v>0</v>
      </c>
      <c r="BX2370">
        <v>747</v>
      </c>
      <c r="BY2370" s="71">
        <f t="shared" si="479"/>
        <v>0.498</v>
      </c>
      <c r="BZ2370">
        <v>502</v>
      </c>
      <c r="CA2370" s="71">
        <f t="shared" si="471"/>
        <v>0.33466666666666667</v>
      </c>
      <c r="CB2370">
        <v>4294</v>
      </c>
      <c r="CC2370" s="71">
        <f t="shared" si="481"/>
        <v>2.8626666666666667</v>
      </c>
    </row>
    <row r="2371" spans="2:81" x14ac:dyDescent="0.25">
      <c r="B2371">
        <v>2827</v>
      </c>
      <c r="C2371">
        <v>2</v>
      </c>
      <c r="D2371">
        <v>3</v>
      </c>
      <c r="E2371">
        <v>1</v>
      </c>
      <c r="F2371" s="17">
        <v>600000</v>
      </c>
      <c r="G2371">
        <v>9</v>
      </c>
      <c r="H2371">
        <v>7</v>
      </c>
      <c r="I2371">
        <v>13</v>
      </c>
      <c r="J2371">
        <v>22</v>
      </c>
      <c r="K2371">
        <v>6</v>
      </c>
      <c r="L2371">
        <v>5</v>
      </c>
      <c r="M2371">
        <v>1</v>
      </c>
      <c r="N2371">
        <v>1</v>
      </c>
      <c r="O2371">
        <v>7</v>
      </c>
      <c r="P2371">
        <v>1</v>
      </c>
      <c r="Q2371">
        <v>1</v>
      </c>
      <c r="R2371">
        <v>1</v>
      </c>
      <c r="S2371">
        <v>2</v>
      </c>
      <c r="T2371">
        <v>1</v>
      </c>
      <c r="U2371">
        <v>2</v>
      </c>
      <c r="V2371">
        <v>100.3</v>
      </c>
      <c r="W2371">
        <v>12</v>
      </c>
      <c r="X2371">
        <v>1</v>
      </c>
      <c r="Y2371">
        <v>7760</v>
      </c>
      <c r="Z2371">
        <v>484</v>
      </c>
      <c r="AA2371">
        <v>1</v>
      </c>
      <c r="AB2371">
        <v>115034091</v>
      </c>
      <c r="AC2371" s="6">
        <v>1434162</v>
      </c>
      <c r="AD2371" s="6">
        <v>384311</v>
      </c>
      <c r="AE2371">
        <v>0</v>
      </c>
      <c r="AF2371">
        <v>0</v>
      </c>
      <c r="AG2371" s="25">
        <f t="shared" si="469"/>
        <v>191.72348500000001</v>
      </c>
      <c r="AH2371" s="29"/>
      <c r="AI2371" s="25">
        <f t="shared" si="472"/>
        <v>42.730068333333335</v>
      </c>
      <c r="AJ2371" s="34">
        <f t="shared" si="470"/>
        <v>149.14642000000001</v>
      </c>
      <c r="AK2371">
        <v>7514080</v>
      </c>
      <c r="AL2371">
        <v>25638041</v>
      </c>
      <c r="AM2371">
        <v>2788</v>
      </c>
      <c r="AN2371">
        <v>287443</v>
      </c>
      <c r="AO2371" s="6">
        <v>2033</v>
      </c>
      <c r="AP2371">
        <v>0</v>
      </c>
      <c r="AQ2371">
        <v>0</v>
      </c>
      <c r="AR2371">
        <v>300</v>
      </c>
      <c r="AS2371">
        <v>41607</v>
      </c>
      <c r="AT2371" s="6">
        <v>390</v>
      </c>
      <c r="AU2371">
        <v>0</v>
      </c>
      <c r="AV2371">
        <v>0</v>
      </c>
      <c r="AW2371">
        <v>1</v>
      </c>
      <c r="AX2371">
        <v>1</v>
      </c>
      <c r="AY2371">
        <v>2</v>
      </c>
      <c r="AZ2371">
        <v>2</v>
      </c>
      <c r="BA2371">
        <v>1</v>
      </c>
      <c r="BB2371">
        <v>1</v>
      </c>
      <c r="BC2371">
        <v>2</v>
      </c>
      <c r="BD2371">
        <v>2</v>
      </c>
      <c r="BE2371">
        <v>89067</v>
      </c>
      <c r="BF2371">
        <v>89067000</v>
      </c>
      <c r="BG2371" s="6">
        <v>1047428</v>
      </c>
      <c r="BH2371">
        <v>1</v>
      </c>
      <c r="BI2371">
        <v>1</v>
      </c>
      <c r="BJ2371">
        <v>85679531</v>
      </c>
      <c r="BK2371" s="65">
        <f t="shared" si="480"/>
        <v>142.79921833333333</v>
      </c>
      <c r="BL2371">
        <v>0</v>
      </c>
      <c r="BM2371" s="65">
        <f t="shared" si="473"/>
        <v>0</v>
      </c>
      <c r="BN2371">
        <v>18057284</v>
      </c>
      <c r="BO2371" s="71">
        <f t="shared" si="474"/>
        <v>30.095473333333334</v>
      </c>
      <c r="BP2371">
        <v>3124049</v>
      </c>
      <c r="BQ2371" s="71">
        <f t="shared" si="475"/>
        <v>5.2067483333333335</v>
      </c>
      <c r="BR2371">
        <v>3292641</v>
      </c>
      <c r="BS2371" s="73">
        <f t="shared" si="476"/>
        <v>5.4877349999999998</v>
      </c>
      <c r="BT2371">
        <v>644256</v>
      </c>
      <c r="BU2371" s="73">
        <f t="shared" si="477"/>
        <v>1.07376</v>
      </c>
      <c r="BV2371">
        <v>691367</v>
      </c>
      <c r="BW2371" s="71">
        <f t="shared" si="478"/>
        <v>1.1522783333333333</v>
      </c>
      <c r="BX2371">
        <v>29063</v>
      </c>
      <c r="BY2371" s="71">
        <f t="shared" si="479"/>
        <v>4.8438333333333333E-2</v>
      </c>
      <c r="BZ2371">
        <v>102801</v>
      </c>
      <c r="CA2371" s="71">
        <f t="shared" si="471"/>
        <v>0.17133499999999999</v>
      </c>
      <c r="CB2371">
        <v>3413099</v>
      </c>
      <c r="CC2371" s="71">
        <f t="shared" si="481"/>
        <v>5.6884983333333334</v>
      </c>
    </row>
    <row r="2372" spans="2:81" x14ac:dyDescent="0.25">
      <c r="B2372">
        <v>2829</v>
      </c>
      <c r="C2372">
        <v>3</v>
      </c>
      <c r="D2372">
        <v>7</v>
      </c>
      <c r="E2372">
        <v>5</v>
      </c>
      <c r="F2372" s="17">
        <v>126000</v>
      </c>
      <c r="G2372">
        <v>7</v>
      </c>
      <c r="H2372">
        <v>7</v>
      </c>
      <c r="I2372">
        <v>5</v>
      </c>
      <c r="J2372">
        <v>9</v>
      </c>
      <c r="K2372" t="s">
        <v>26</v>
      </c>
      <c r="L2372">
        <v>2</v>
      </c>
      <c r="M2372">
        <v>2</v>
      </c>
      <c r="N2372">
        <v>2</v>
      </c>
      <c r="O2372">
        <v>1</v>
      </c>
      <c r="P2372">
        <v>1</v>
      </c>
      <c r="Q2372">
        <v>2</v>
      </c>
      <c r="R2372">
        <v>2</v>
      </c>
      <c r="S2372">
        <v>2</v>
      </c>
      <c r="T2372">
        <v>2</v>
      </c>
      <c r="U2372">
        <v>2</v>
      </c>
      <c r="V2372">
        <v>155.65</v>
      </c>
      <c r="W2372">
        <v>34</v>
      </c>
      <c r="X2372">
        <v>1</v>
      </c>
      <c r="Y2372">
        <v>915</v>
      </c>
      <c r="Z2372">
        <v>4004</v>
      </c>
      <c r="AA2372">
        <v>1</v>
      </c>
      <c r="AB2372">
        <v>874868</v>
      </c>
      <c r="AC2372" s="6">
        <v>22921</v>
      </c>
      <c r="AD2372" s="6">
        <v>22921</v>
      </c>
      <c r="AE2372">
        <v>1</v>
      </c>
      <c r="AF2372">
        <v>1</v>
      </c>
      <c r="AG2372" s="25">
        <f t="shared" ref="AG2372:AG2435" si="482">AB2372/F2372</f>
        <v>6.9433968253968255</v>
      </c>
      <c r="AH2372" s="29"/>
      <c r="AI2372" s="25">
        <f t="shared" si="472"/>
        <v>6.9433968253968255</v>
      </c>
      <c r="AJ2372" s="34">
        <f t="shared" ref="AJ2372:AJ2435" si="483">(SUM(AN2372:BF2372))/F2372</f>
        <v>4.1269841269841269E-4</v>
      </c>
      <c r="AK2372">
        <v>256409</v>
      </c>
      <c r="AL2372">
        <v>874868</v>
      </c>
      <c r="AM2372" t="s">
        <v>29</v>
      </c>
      <c r="AN2372" t="s">
        <v>27</v>
      </c>
      <c r="AO2372" s="6" t="s">
        <v>28</v>
      </c>
      <c r="AP2372">
        <v>9</v>
      </c>
      <c r="AQ2372">
        <v>9</v>
      </c>
      <c r="AR2372" t="s">
        <v>29</v>
      </c>
      <c r="AS2372" t="s">
        <v>27</v>
      </c>
      <c r="AT2372" s="6" t="s">
        <v>28</v>
      </c>
      <c r="AU2372">
        <v>9</v>
      </c>
      <c r="AV2372">
        <v>9</v>
      </c>
      <c r="AW2372">
        <v>2</v>
      </c>
      <c r="AX2372">
        <v>2</v>
      </c>
      <c r="AY2372">
        <v>2</v>
      </c>
      <c r="AZ2372">
        <v>2</v>
      </c>
      <c r="BA2372">
        <v>2</v>
      </c>
      <c r="BB2372">
        <v>2</v>
      </c>
      <c r="BC2372">
        <v>2</v>
      </c>
      <c r="BD2372">
        <v>2</v>
      </c>
      <c r="BE2372" t="s">
        <v>29</v>
      </c>
      <c r="BF2372" t="s">
        <v>27</v>
      </c>
      <c r="BG2372" s="6" t="s">
        <v>28</v>
      </c>
      <c r="BH2372">
        <v>9</v>
      </c>
      <c r="BI2372">
        <v>9</v>
      </c>
      <c r="BJ2372">
        <v>0</v>
      </c>
      <c r="BK2372" s="65">
        <f t="shared" si="480"/>
        <v>0</v>
      </c>
      <c r="BL2372">
        <v>25260</v>
      </c>
      <c r="BM2372" s="65">
        <f t="shared" si="473"/>
        <v>0.20047619047619047</v>
      </c>
      <c r="BN2372">
        <v>199131</v>
      </c>
      <c r="BO2372" s="71">
        <f t="shared" si="474"/>
        <v>1.5804047619047619</v>
      </c>
      <c r="BP2372">
        <v>1430</v>
      </c>
      <c r="BQ2372" s="71">
        <f t="shared" si="475"/>
        <v>1.1349206349206348E-2</v>
      </c>
      <c r="BR2372">
        <v>338375</v>
      </c>
      <c r="BS2372" s="73">
        <f t="shared" si="476"/>
        <v>2.685515873015873</v>
      </c>
      <c r="BT2372">
        <v>0</v>
      </c>
      <c r="BU2372" s="73">
        <f t="shared" si="477"/>
        <v>0</v>
      </c>
      <c r="BV2372">
        <v>53733</v>
      </c>
      <c r="BW2372" s="71">
        <f t="shared" si="478"/>
        <v>0.42645238095238097</v>
      </c>
      <c r="BX2372">
        <v>1620</v>
      </c>
      <c r="BY2372" s="71">
        <f t="shared" si="479"/>
        <v>1.2857142857142857E-2</v>
      </c>
      <c r="BZ2372">
        <v>2257</v>
      </c>
      <c r="CA2372" s="71">
        <f t="shared" ref="CA2372:CA2435" si="484">BZ2372/F2372</f>
        <v>1.7912698412698411E-2</v>
      </c>
      <c r="CB2372">
        <v>253061</v>
      </c>
      <c r="CC2372" s="71">
        <f t="shared" si="481"/>
        <v>2.0084206349206348</v>
      </c>
    </row>
    <row r="2373" spans="2:81" x14ac:dyDescent="0.25">
      <c r="B2373">
        <v>2831</v>
      </c>
      <c r="C2373">
        <v>2</v>
      </c>
      <c r="D2373">
        <v>4</v>
      </c>
      <c r="E2373">
        <v>1</v>
      </c>
      <c r="F2373" s="17">
        <v>31500</v>
      </c>
      <c r="G2373">
        <v>5</v>
      </c>
      <c r="H2373">
        <v>5</v>
      </c>
      <c r="I2373">
        <v>6</v>
      </c>
      <c r="J2373">
        <v>14</v>
      </c>
      <c r="K2373">
        <v>1</v>
      </c>
      <c r="L2373">
        <v>2</v>
      </c>
      <c r="M2373">
        <v>2</v>
      </c>
      <c r="N2373" t="s">
        <v>26</v>
      </c>
      <c r="O2373">
        <v>2</v>
      </c>
      <c r="P2373">
        <v>1</v>
      </c>
      <c r="Q2373">
        <v>1</v>
      </c>
      <c r="R2373">
        <v>2</v>
      </c>
      <c r="S2373">
        <v>2</v>
      </c>
      <c r="T2373">
        <v>2</v>
      </c>
      <c r="U2373">
        <v>2</v>
      </c>
      <c r="V2373">
        <v>363.08</v>
      </c>
      <c r="W2373">
        <v>17</v>
      </c>
      <c r="X2373">
        <v>1</v>
      </c>
      <c r="Y2373">
        <v>8831</v>
      </c>
      <c r="Z2373">
        <v>575</v>
      </c>
      <c r="AA2373">
        <v>1</v>
      </c>
      <c r="AB2373">
        <v>9727138</v>
      </c>
      <c r="AC2373" s="6">
        <v>130205</v>
      </c>
      <c r="AD2373" s="6">
        <v>116917</v>
      </c>
      <c r="AE2373">
        <v>0</v>
      </c>
      <c r="AF2373">
        <v>0</v>
      </c>
      <c r="AG2373" s="25">
        <f t="shared" si="482"/>
        <v>308.79803174603177</v>
      </c>
      <c r="AH2373" s="29"/>
      <c r="AI2373" s="25">
        <f t="shared" ref="AI2373:AI2436" si="485">AL2373/F2373</f>
        <v>248.22104761904762</v>
      </c>
      <c r="AJ2373" s="34">
        <f t="shared" si="483"/>
        <v>60.999904761904759</v>
      </c>
      <c r="AK2373">
        <v>2291607</v>
      </c>
      <c r="AL2373">
        <v>7818963</v>
      </c>
      <c r="AM2373">
        <v>18508</v>
      </c>
      <c r="AN2373">
        <v>1908175</v>
      </c>
      <c r="AO2373" s="6">
        <v>13288</v>
      </c>
      <c r="AP2373">
        <v>0</v>
      </c>
      <c r="AQ2373">
        <v>0</v>
      </c>
      <c r="AR2373" t="s">
        <v>29</v>
      </c>
      <c r="AS2373" t="s">
        <v>27</v>
      </c>
      <c r="AT2373" s="6" t="s">
        <v>28</v>
      </c>
      <c r="AU2373">
        <v>9</v>
      </c>
      <c r="AV2373">
        <v>9</v>
      </c>
      <c r="AW2373">
        <v>2</v>
      </c>
      <c r="AX2373">
        <v>2</v>
      </c>
      <c r="AY2373">
        <v>2</v>
      </c>
      <c r="AZ2373">
        <v>2</v>
      </c>
      <c r="BA2373">
        <v>2</v>
      </c>
      <c r="BB2373">
        <v>2</v>
      </c>
      <c r="BC2373">
        <v>2</v>
      </c>
      <c r="BD2373">
        <v>2</v>
      </c>
      <c r="BE2373" t="s">
        <v>29</v>
      </c>
      <c r="BF2373" t="s">
        <v>27</v>
      </c>
      <c r="BG2373" s="6" t="s">
        <v>28</v>
      </c>
      <c r="BH2373">
        <v>9</v>
      </c>
      <c r="BI2373">
        <v>9</v>
      </c>
      <c r="BJ2373">
        <v>1371382</v>
      </c>
      <c r="BK2373" s="65">
        <f t="shared" si="480"/>
        <v>43.535936507936505</v>
      </c>
      <c r="BL2373">
        <v>213871</v>
      </c>
      <c r="BM2373" s="65">
        <f t="shared" ref="BM2373:BM2436" si="486">BL2373/F2373</f>
        <v>6.7895555555555553</v>
      </c>
      <c r="BN2373">
        <v>697519</v>
      </c>
      <c r="BO2373" s="71">
        <f t="shared" ref="BO2373:BO2436" si="487">BN2373/F2373</f>
        <v>22.143460317460317</v>
      </c>
      <c r="BP2373">
        <v>144242</v>
      </c>
      <c r="BQ2373" s="71">
        <f t="shared" ref="BQ2373:BQ2436" si="488">BP2373/F2373</f>
        <v>4.5791111111111107</v>
      </c>
      <c r="BR2373">
        <v>1318254</v>
      </c>
      <c r="BS2373" s="73">
        <f t="shared" ref="BS2373:BS2436" si="489">BR2373/F2373</f>
        <v>41.849333333333334</v>
      </c>
      <c r="BT2373">
        <v>392550</v>
      </c>
      <c r="BU2373" s="73">
        <f t="shared" ref="BU2373:BU2436" si="490">BT2373/F2373</f>
        <v>12.461904761904762</v>
      </c>
      <c r="BV2373">
        <v>5130695</v>
      </c>
      <c r="BW2373" s="71">
        <f t="shared" ref="BW2373:BW2436" si="491">BV2373/F2373</f>
        <v>162.87920634920636</v>
      </c>
      <c r="BX2373">
        <v>72947</v>
      </c>
      <c r="BY2373" s="71">
        <f t="shared" ref="BY2373:BY2436" si="492">BX2373/F2373</f>
        <v>2.3157777777777779</v>
      </c>
      <c r="BZ2373">
        <v>56664</v>
      </c>
      <c r="CA2373" s="71">
        <f t="shared" si="484"/>
        <v>1.7988571428571429</v>
      </c>
      <c r="CB2373">
        <v>329013</v>
      </c>
      <c r="CC2373" s="71">
        <f t="shared" si="481"/>
        <v>10.444857142857144</v>
      </c>
    </row>
    <row r="2374" spans="2:81" x14ac:dyDescent="0.25">
      <c r="B2374">
        <v>2832</v>
      </c>
      <c r="C2374">
        <v>3</v>
      </c>
      <c r="D2374">
        <v>5</v>
      </c>
      <c r="E2374">
        <v>3</v>
      </c>
      <c r="F2374" s="17">
        <v>67000</v>
      </c>
      <c r="G2374">
        <v>6</v>
      </c>
      <c r="H2374">
        <v>7</v>
      </c>
      <c r="I2374">
        <v>5</v>
      </c>
      <c r="J2374">
        <v>11</v>
      </c>
      <c r="K2374" t="s">
        <v>26</v>
      </c>
      <c r="L2374" t="s">
        <v>154</v>
      </c>
      <c r="M2374" t="s">
        <v>26</v>
      </c>
      <c r="N2374" t="s">
        <v>26</v>
      </c>
      <c r="O2374">
        <v>1</v>
      </c>
      <c r="P2374">
        <v>1</v>
      </c>
      <c r="Q2374">
        <v>2</v>
      </c>
      <c r="R2374">
        <v>2</v>
      </c>
      <c r="S2374">
        <v>2</v>
      </c>
      <c r="T2374">
        <v>2</v>
      </c>
      <c r="U2374">
        <v>2</v>
      </c>
      <c r="V2374">
        <v>406.98</v>
      </c>
      <c r="W2374">
        <v>21</v>
      </c>
      <c r="X2374">
        <v>2</v>
      </c>
      <c r="Y2374">
        <v>5477</v>
      </c>
      <c r="Z2374">
        <v>753</v>
      </c>
      <c r="AA2374">
        <v>1</v>
      </c>
      <c r="AB2374">
        <v>219361</v>
      </c>
      <c r="AC2374" s="6">
        <v>4519</v>
      </c>
      <c r="AD2374" s="6">
        <v>4519</v>
      </c>
      <c r="AE2374">
        <v>1</v>
      </c>
      <c r="AF2374">
        <v>1</v>
      </c>
      <c r="AG2374" s="25">
        <f t="shared" si="482"/>
        <v>3.2740447761194029</v>
      </c>
      <c r="AH2374" s="29"/>
      <c r="AI2374" s="25">
        <f t="shared" si="485"/>
        <v>3.2740447761194029</v>
      </c>
      <c r="AJ2374" s="34">
        <f t="shared" si="483"/>
        <v>7.7611940298507459E-4</v>
      </c>
      <c r="AK2374">
        <v>64291</v>
      </c>
      <c r="AL2374">
        <v>219361</v>
      </c>
      <c r="AM2374" t="s">
        <v>29</v>
      </c>
      <c r="AN2374" t="s">
        <v>27</v>
      </c>
      <c r="AO2374" s="6" t="s">
        <v>28</v>
      </c>
      <c r="AP2374">
        <v>9</v>
      </c>
      <c r="AQ2374">
        <v>9</v>
      </c>
      <c r="AR2374" t="s">
        <v>29</v>
      </c>
      <c r="AS2374" t="s">
        <v>27</v>
      </c>
      <c r="AT2374" s="6" t="s">
        <v>28</v>
      </c>
      <c r="AU2374">
        <v>9</v>
      </c>
      <c r="AV2374">
        <v>9</v>
      </c>
      <c r="AW2374">
        <v>2</v>
      </c>
      <c r="AX2374">
        <v>2</v>
      </c>
      <c r="AY2374">
        <v>2</v>
      </c>
      <c r="AZ2374">
        <v>2</v>
      </c>
      <c r="BA2374">
        <v>2</v>
      </c>
      <c r="BB2374">
        <v>2</v>
      </c>
      <c r="BC2374">
        <v>2</v>
      </c>
      <c r="BD2374">
        <v>2</v>
      </c>
      <c r="BE2374" t="s">
        <v>29</v>
      </c>
      <c r="BF2374" t="s">
        <v>27</v>
      </c>
      <c r="BG2374" s="6" t="s">
        <v>28</v>
      </c>
      <c r="BH2374">
        <v>9</v>
      </c>
      <c r="BI2374">
        <v>9</v>
      </c>
      <c r="BJ2374">
        <v>0</v>
      </c>
      <c r="BK2374" s="65">
        <f t="shared" ref="BK2374:BK2437" si="493">BJ2374/F2374</f>
        <v>0</v>
      </c>
      <c r="BL2374">
        <v>0</v>
      </c>
      <c r="BM2374" s="65">
        <f t="shared" si="486"/>
        <v>0</v>
      </c>
      <c r="BN2374">
        <v>0</v>
      </c>
      <c r="BO2374" s="71">
        <f t="shared" si="487"/>
        <v>0</v>
      </c>
      <c r="BP2374">
        <v>0</v>
      </c>
      <c r="BQ2374" s="71">
        <f t="shared" si="488"/>
        <v>0</v>
      </c>
      <c r="BR2374">
        <v>96242</v>
      </c>
      <c r="BS2374" s="73">
        <f t="shared" si="489"/>
        <v>1.4364477611940298</v>
      </c>
      <c r="BT2374">
        <v>0</v>
      </c>
      <c r="BU2374" s="73">
        <f t="shared" si="490"/>
        <v>0</v>
      </c>
      <c r="BV2374">
        <v>0</v>
      </c>
      <c r="BW2374" s="71">
        <f t="shared" si="491"/>
        <v>0</v>
      </c>
      <c r="BX2374">
        <v>0</v>
      </c>
      <c r="BY2374" s="71">
        <f t="shared" si="492"/>
        <v>0</v>
      </c>
      <c r="BZ2374">
        <v>0</v>
      </c>
      <c r="CA2374" s="71">
        <f t="shared" si="484"/>
        <v>0</v>
      </c>
      <c r="CB2374">
        <v>123119</v>
      </c>
      <c r="CC2374" s="71">
        <f t="shared" si="481"/>
        <v>1.8375970149253731</v>
      </c>
    </row>
    <row r="2375" spans="2:81" x14ac:dyDescent="0.25">
      <c r="B2375">
        <v>2833</v>
      </c>
      <c r="C2375">
        <v>3</v>
      </c>
      <c r="D2375">
        <v>5</v>
      </c>
      <c r="E2375">
        <v>4</v>
      </c>
      <c r="F2375" s="17">
        <v>122000</v>
      </c>
      <c r="G2375">
        <v>7</v>
      </c>
      <c r="H2375">
        <v>6</v>
      </c>
      <c r="I2375">
        <v>23</v>
      </c>
      <c r="J2375">
        <v>50</v>
      </c>
      <c r="K2375" t="s">
        <v>26</v>
      </c>
      <c r="L2375" t="s">
        <v>154</v>
      </c>
      <c r="M2375" t="s">
        <v>26</v>
      </c>
      <c r="N2375" t="s">
        <v>26</v>
      </c>
      <c r="O2375" t="s">
        <v>157</v>
      </c>
      <c r="P2375">
        <v>1</v>
      </c>
      <c r="Q2375">
        <v>1</v>
      </c>
      <c r="R2375">
        <v>2</v>
      </c>
      <c r="S2375" t="s">
        <v>26</v>
      </c>
      <c r="T2375">
        <v>2</v>
      </c>
      <c r="U2375">
        <v>2</v>
      </c>
      <c r="V2375">
        <v>343.4</v>
      </c>
      <c r="W2375">
        <v>24</v>
      </c>
      <c r="X2375">
        <v>1</v>
      </c>
      <c r="Y2375">
        <v>2667</v>
      </c>
      <c r="Z2375">
        <v>1655</v>
      </c>
      <c r="AA2375">
        <v>1</v>
      </c>
      <c r="AB2375">
        <v>18250282</v>
      </c>
      <c r="AC2375" s="6">
        <v>285819</v>
      </c>
      <c r="AD2375" s="6">
        <v>245616</v>
      </c>
      <c r="AE2375">
        <v>0</v>
      </c>
      <c r="AF2375">
        <v>0</v>
      </c>
      <c r="AG2375" s="25">
        <f t="shared" si="482"/>
        <v>149.59247540983606</v>
      </c>
      <c r="AH2375" s="29"/>
      <c r="AI2375" s="25">
        <f t="shared" si="485"/>
        <v>115.51116393442624</v>
      </c>
      <c r="AJ2375" s="34">
        <f t="shared" si="483"/>
        <v>34.411147540983606</v>
      </c>
      <c r="AK2375">
        <v>4130235</v>
      </c>
      <c r="AL2375">
        <v>14092362</v>
      </c>
      <c r="AM2375">
        <v>40329</v>
      </c>
      <c r="AN2375">
        <v>4157920</v>
      </c>
      <c r="AO2375" s="6">
        <v>40204</v>
      </c>
      <c r="AP2375">
        <v>1</v>
      </c>
      <c r="AQ2375">
        <v>1</v>
      </c>
      <c r="AR2375" t="s">
        <v>29</v>
      </c>
      <c r="AS2375">
        <v>0</v>
      </c>
      <c r="AT2375" s="6" t="s">
        <v>28</v>
      </c>
      <c r="AU2375">
        <v>9</v>
      </c>
      <c r="AV2375">
        <v>9</v>
      </c>
      <c r="AW2375">
        <v>2</v>
      </c>
      <c r="AX2375">
        <v>2</v>
      </c>
      <c r="AY2375">
        <v>2</v>
      </c>
      <c r="AZ2375">
        <v>2</v>
      </c>
      <c r="BA2375">
        <v>2</v>
      </c>
      <c r="BB2375">
        <v>2</v>
      </c>
      <c r="BC2375">
        <v>2</v>
      </c>
      <c r="BD2375">
        <v>2</v>
      </c>
      <c r="BE2375" t="s">
        <v>29</v>
      </c>
      <c r="BF2375" t="s">
        <v>27</v>
      </c>
      <c r="BG2375" s="6" t="s">
        <v>28</v>
      </c>
      <c r="BH2375">
        <v>9</v>
      </c>
      <c r="BI2375">
        <v>9</v>
      </c>
      <c r="BJ2375">
        <v>3016540</v>
      </c>
      <c r="BK2375" s="65">
        <f t="shared" si="493"/>
        <v>24.725737704918032</v>
      </c>
      <c r="BL2375">
        <v>2807773</v>
      </c>
      <c r="BM2375" s="65">
        <f t="shared" si="486"/>
        <v>23.014532786885248</v>
      </c>
      <c r="BN2375">
        <v>1730122</v>
      </c>
      <c r="BO2375" s="71">
        <f t="shared" si="487"/>
        <v>14.18132786885246</v>
      </c>
      <c r="BP2375">
        <v>1141380</v>
      </c>
      <c r="BQ2375" s="71">
        <f t="shared" si="488"/>
        <v>9.3555737704918034</v>
      </c>
      <c r="BR2375">
        <v>6203008</v>
      </c>
      <c r="BS2375" s="73">
        <f t="shared" si="489"/>
        <v>50.84432786885246</v>
      </c>
      <c r="BT2375">
        <v>0</v>
      </c>
      <c r="BU2375" s="73">
        <f t="shared" si="490"/>
        <v>0</v>
      </c>
      <c r="BV2375">
        <v>1010320</v>
      </c>
      <c r="BW2375" s="71">
        <f t="shared" si="491"/>
        <v>8.2813114754098365</v>
      </c>
      <c r="BX2375">
        <v>168117</v>
      </c>
      <c r="BY2375" s="71">
        <f t="shared" si="492"/>
        <v>1.3780081967213116</v>
      </c>
      <c r="BZ2375">
        <v>239384</v>
      </c>
      <c r="CA2375" s="71">
        <f t="shared" si="484"/>
        <v>1.9621639344262296</v>
      </c>
      <c r="CB2375">
        <v>1933636</v>
      </c>
      <c r="CC2375" s="71">
        <f t="shared" si="481"/>
        <v>15.849475409836066</v>
      </c>
    </row>
    <row r="2376" spans="2:81" x14ac:dyDescent="0.25">
      <c r="B2376">
        <v>2834</v>
      </c>
      <c r="C2376">
        <v>4</v>
      </c>
      <c r="D2376">
        <v>9</v>
      </c>
      <c r="E2376">
        <v>4</v>
      </c>
      <c r="F2376" s="17">
        <v>62000</v>
      </c>
      <c r="G2376">
        <v>6</v>
      </c>
      <c r="H2376">
        <v>3</v>
      </c>
      <c r="I2376">
        <v>23</v>
      </c>
      <c r="J2376">
        <v>50</v>
      </c>
      <c r="K2376" t="s">
        <v>26</v>
      </c>
      <c r="L2376" t="s">
        <v>154</v>
      </c>
      <c r="M2376" t="s">
        <v>26</v>
      </c>
      <c r="N2376" t="s">
        <v>26</v>
      </c>
      <c r="O2376" t="s">
        <v>157</v>
      </c>
      <c r="P2376">
        <v>1</v>
      </c>
      <c r="Q2376">
        <v>1</v>
      </c>
      <c r="R2376">
        <v>2</v>
      </c>
      <c r="S2376" t="s">
        <v>26</v>
      </c>
      <c r="T2376">
        <v>2</v>
      </c>
      <c r="U2376">
        <v>2</v>
      </c>
      <c r="V2376">
        <v>128.47</v>
      </c>
      <c r="W2376">
        <v>62</v>
      </c>
      <c r="X2376">
        <v>2</v>
      </c>
      <c r="Y2376">
        <v>1192</v>
      </c>
      <c r="Z2376">
        <v>696</v>
      </c>
      <c r="AA2376">
        <v>1</v>
      </c>
      <c r="AB2376">
        <v>7047581</v>
      </c>
      <c r="AC2376" s="6">
        <v>236499</v>
      </c>
      <c r="AD2376" s="6">
        <v>220869</v>
      </c>
      <c r="AE2376">
        <v>1</v>
      </c>
      <c r="AF2376">
        <v>1</v>
      </c>
      <c r="AG2376" s="25">
        <f t="shared" si="482"/>
        <v>113.67066129032258</v>
      </c>
      <c r="AH2376" s="29"/>
      <c r="AI2376" s="25">
        <f t="shared" si="485"/>
        <v>82.780564516129033</v>
      </c>
      <c r="AJ2376" s="34">
        <f t="shared" si="483"/>
        <v>31.142774193548387</v>
      </c>
      <c r="AK2376">
        <v>1504219</v>
      </c>
      <c r="AL2376">
        <v>5132395</v>
      </c>
      <c r="AM2376">
        <v>18576</v>
      </c>
      <c r="AN2376">
        <v>1915186</v>
      </c>
      <c r="AO2376" s="6">
        <v>15630</v>
      </c>
      <c r="AP2376">
        <v>1</v>
      </c>
      <c r="AQ2376">
        <v>1</v>
      </c>
      <c r="AR2376" t="s">
        <v>29</v>
      </c>
      <c r="AS2376">
        <v>0</v>
      </c>
      <c r="AT2376" s="6" t="s">
        <v>28</v>
      </c>
      <c r="AU2376">
        <v>9</v>
      </c>
      <c r="AV2376">
        <v>9</v>
      </c>
      <c r="AW2376">
        <v>2</v>
      </c>
      <c r="AX2376">
        <v>2</v>
      </c>
      <c r="AY2376">
        <v>2</v>
      </c>
      <c r="AZ2376">
        <v>2</v>
      </c>
      <c r="BA2376">
        <v>2</v>
      </c>
      <c r="BB2376">
        <v>2</v>
      </c>
      <c r="BC2376">
        <v>2</v>
      </c>
      <c r="BD2376">
        <v>2</v>
      </c>
      <c r="BE2376" t="s">
        <v>29</v>
      </c>
      <c r="BF2376" t="s">
        <v>27</v>
      </c>
      <c r="BG2376" s="6" t="s">
        <v>28</v>
      </c>
      <c r="BH2376">
        <v>9</v>
      </c>
      <c r="BI2376">
        <v>9</v>
      </c>
      <c r="BJ2376">
        <v>397121</v>
      </c>
      <c r="BK2376" s="65">
        <f t="shared" si="493"/>
        <v>6.405177419354839</v>
      </c>
      <c r="BL2376">
        <v>716133</v>
      </c>
      <c r="BM2376" s="65">
        <f t="shared" si="486"/>
        <v>11.550532258064516</v>
      </c>
      <c r="BN2376">
        <v>669684</v>
      </c>
      <c r="BO2376" s="71">
        <f t="shared" si="487"/>
        <v>10.801354838709678</v>
      </c>
      <c r="BP2376">
        <v>732477</v>
      </c>
      <c r="BQ2376" s="71">
        <f t="shared" si="488"/>
        <v>11.814145161290323</v>
      </c>
      <c r="BR2376">
        <v>2401017</v>
      </c>
      <c r="BS2376" s="73">
        <f t="shared" si="489"/>
        <v>38.726080645161289</v>
      </c>
      <c r="BT2376">
        <v>868798</v>
      </c>
      <c r="BU2376" s="73">
        <f t="shared" si="490"/>
        <v>14.012870967741936</v>
      </c>
      <c r="BV2376">
        <v>391068</v>
      </c>
      <c r="BW2376" s="71">
        <f t="shared" si="491"/>
        <v>6.3075483870967739</v>
      </c>
      <c r="BX2376">
        <v>65074</v>
      </c>
      <c r="BY2376" s="71">
        <f t="shared" si="492"/>
        <v>1.0495806451612903</v>
      </c>
      <c r="BZ2376">
        <v>92659</v>
      </c>
      <c r="CA2376" s="71">
        <f t="shared" si="484"/>
        <v>1.4944999999999999</v>
      </c>
      <c r="CB2376">
        <v>713551</v>
      </c>
      <c r="CC2376" s="71">
        <f t="shared" si="481"/>
        <v>11.508887096774194</v>
      </c>
    </row>
    <row r="2377" spans="2:81" x14ac:dyDescent="0.25">
      <c r="B2377">
        <v>2835</v>
      </c>
      <c r="C2377">
        <v>3</v>
      </c>
      <c r="D2377">
        <v>5</v>
      </c>
      <c r="E2377">
        <v>4</v>
      </c>
      <c r="F2377" s="17">
        <v>42000</v>
      </c>
      <c r="G2377">
        <v>5</v>
      </c>
      <c r="H2377">
        <v>7</v>
      </c>
      <c r="I2377">
        <v>18</v>
      </c>
      <c r="J2377">
        <v>38</v>
      </c>
      <c r="K2377">
        <v>5</v>
      </c>
      <c r="L2377">
        <v>4</v>
      </c>
      <c r="M2377">
        <v>2</v>
      </c>
      <c r="N2377" t="s">
        <v>26</v>
      </c>
      <c r="O2377">
        <v>3</v>
      </c>
      <c r="P2377">
        <v>1</v>
      </c>
      <c r="Q2377">
        <v>2</v>
      </c>
      <c r="R2377">
        <v>2</v>
      </c>
      <c r="S2377">
        <v>1</v>
      </c>
      <c r="T2377">
        <v>2</v>
      </c>
      <c r="U2377">
        <v>2</v>
      </c>
      <c r="V2377">
        <v>313.39</v>
      </c>
      <c r="W2377">
        <v>25</v>
      </c>
      <c r="X2377">
        <v>1</v>
      </c>
      <c r="Y2377">
        <v>3091</v>
      </c>
      <c r="Z2377">
        <v>1755</v>
      </c>
      <c r="AA2377">
        <v>1</v>
      </c>
      <c r="AB2377">
        <v>2617755</v>
      </c>
      <c r="AC2377" s="6">
        <v>45655</v>
      </c>
      <c r="AD2377" s="6">
        <v>45655</v>
      </c>
      <c r="AE2377">
        <v>0</v>
      </c>
      <c r="AF2377">
        <v>0</v>
      </c>
      <c r="AG2377" s="25">
        <f t="shared" si="482"/>
        <v>62.327500000000001</v>
      </c>
      <c r="AH2377" s="29"/>
      <c r="AI2377" s="25">
        <f t="shared" si="485"/>
        <v>62.327500000000001</v>
      </c>
      <c r="AJ2377" s="34">
        <f t="shared" si="483"/>
        <v>1.238095238095238E-3</v>
      </c>
      <c r="AK2377">
        <v>767220</v>
      </c>
      <c r="AL2377">
        <v>2617755</v>
      </c>
      <c r="AM2377" t="s">
        <v>29</v>
      </c>
      <c r="AN2377" t="s">
        <v>27</v>
      </c>
      <c r="AO2377" s="6" t="s">
        <v>28</v>
      </c>
      <c r="AP2377">
        <v>9</v>
      </c>
      <c r="AQ2377">
        <v>9</v>
      </c>
      <c r="AR2377" t="s">
        <v>29</v>
      </c>
      <c r="AS2377" t="s">
        <v>27</v>
      </c>
      <c r="AT2377" s="6" t="s">
        <v>28</v>
      </c>
      <c r="AU2377">
        <v>9</v>
      </c>
      <c r="AV2377">
        <v>9</v>
      </c>
      <c r="AW2377">
        <v>2</v>
      </c>
      <c r="AX2377">
        <v>2</v>
      </c>
      <c r="AY2377">
        <v>2</v>
      </c>
      <c r="AZ2377">
        <v>2</v>
      </c>
      <c r="BA2377">
        <v>2</v>
      </c>
      <c r="BB2377">
        <v>2</v>
      </c>
      <c r="BC2377">
        <v>2</v>
      </c>
      <c r="BD2377">
        <v>2</v>
      </c>
      <c r="BE2377" t="s">
        <v>29</v>
      </c>
      <c r="BF2377" t="s">
        <v>27</v>
      </c>
      <c r="BG2377" s="6" t="s">
        <v>28</v>
      </c>
      <c r="BH2377">
        <v>9</v>
      </c>
      <c r="BI2377">
        <v>9</v>
      </c>
      <c r="BJ2377">
        <v>76999</v>
      </c>
      <c r="BK2377" s="65">
        <f t="shared" si="493"/>
        <v>1.8333095238095238</v>
      </c>
      <c r="BL2377">
        <v>393017</v>
      </c>
      <c r="BM2377" s="65">
        <f t="shared" si="486"/>
        <v>9.3575476190476188</v>
      </c>
      <c r="BN2377">
        <v>44821</v>
      </c>
      <c r="BO2377" s="71">
        <f t="shared" si="487"/>
        <v>1.0671666666666666</v>
      </c>
      <c r="BP2377">
        <v>0</v>
      </c>
      <c r="BQ2377" s="71">
        <f t="shared" si="488"/>
        <v>0</v>
      </c>
      <c r="BR2377">
        <v>1208176</v>
      </c>
      <c r="BS2377" s="73">
        <f t="shared" si="489"/>
        <v>28.766095238095239</v>
      </c>
      <c r="BT2377">
        <v>0</v>
      </c>
      <c r="BU2377" s="73">
        <f t="shared" si="490"/>
        <v>0</v>
      </c>
      <c r="BV2377">
        <v>544632</v>
      </c>
      <c r="BW2377" s="71">
        <f t="shared" si="491"/>
        <v>12.967428571428572</v>
      </c>
      <c r="BX2377">
        <v>25291</v>
      </c>
      <c r="BY2377" s="71">
        <f t="shared" si="492"/>
        <v>0.60216666666666663</v>
      </c>
      <c r="BZ2377">
        <v>37291</v>
      </c>
      <c r="CA2377" s="71">
        <f t="shared" si="484"/>
        <v>0.88788095238095233</v>
      </c>
      <c r="CB2377">
        <v>287528</v>
      </c>
      <c r="CC2377" s="71">
        <f t="shared" si="481"/>
        <v>6.8459047619047615</v>
      </c>
    </row>
    <row r="2378" spans="2:81" x14ac:dyDescent="0.25">
      <c r="B2378">
        <v>2836</v>
      </c>
      <c r="C2378">
        <v>1</v>
      </c>
      <c r="D2378">
        <v>2</v>
      </c>
      <c r="E2378">
        <v>7</v>
      </c>
      <c r="F2378" s="17">
        <v>1400000</v>
      </c>
      <c r="G2378">
        <v>10</v>
      </c>
      <c r="H2378">
        <v>5</v>
      </c>
      <c r="I2378">
        <v>16</v>
      </c>
      <c r="J2378">
        <v>35</v>
      </c>
      <c r="K2378">
        <v>2</v>
      </c>
      <c r="L2378">
        <v>6</v>
      </c>
      <c r="M2378">
        <v>1</v>
      </c>
      <c r="N2378" t="s">
        <v>26</v>
      </c>
      <c r="O2378">
        <v>6</v>
      </c>
      <c r="P2378">
        <v>1</v>
      </c>
      <c r="Q2378">
        <v>1</v>
      </c>
      <c r="R2378">
        <v>1</v>
      </c>
      <c r="S2378">
        <v>2</v>
      </c>
      <c r="T2378">
        <v>2</v>
      </c>
      <c r="U2378">
        <v>2</v>
      </c>
      <c r="V2378">
        <v>12.07</v>
      </c>
      <c r="W2378">
        <v>8</v>
      </c>
      <c r="X2378">
        <v>2</v>
      </c>
      <c r="Y2378">
        <v>5132</v>
      </c>
      <c r="Z2378">
        <v>1224</v>
      </c>
      <c r="AA2378">
        <v>1</v>
      </c>
      <c r="AB2378">
        <v>193123004</v>
      </c>
      <c r="AC2378" s="6">
        <v>2161365</v>
      </c>
      <c r="AD2378" s="6">
        <v>1133249</v>
      </c>
      <c r="AE2378">
        <v>0</v>
      </c>
      <c r="AF2378">
        <v>0</v>
      </c>
      <c r="AG2378" s="25">
        <f t="shared" si="482"/>
        <v>137.94500285714287</v>
      </c>
      <c r="AH2378" s="29"/>
      <c r="AI2378" s="25">
        <f t="shared" si="485"/>
        <v>34.53026357142857</v>
      </c>
      <c r="AJ2378" s="34">
        <f t="shared" si="483"/>
        <v>104.16769357142857</v>
      </c>
      <c r="AK2378">
        <v>14168338</v>
      </c>
      <c r="AL2378">
        <v>48342369</v>
      </c>
      <c r="AM2378">
        <v>1369296</v>
      </c>
      <c r="AN2378">
        <v>141174418</v>
      </c>
      <c r="AO2378" s="6">
        <v>999586</v>
      </c>
      <c r="AP2378">
        <v>0</v>
      </c>
      <c r="AQ2378">
        <v>0</v>
      </c>
      <c r="AR2378">
        <v>26002</v>
      </c>
      <c r="AS2378">
        <v>3606217</v>
      </c>
      <c r="AT2378" s="6">
        <v>28530</v>
      </c>
      <c r="AU2378">
        <v>1</v>
      </c>
      <c r="AV2378">
        <v>1</v>
      </c>
      <c r="AW2378">
        <v>2</v>
      </c>
      <c r="AX2378">
        <v>2</v>
      </c>
      <c r="AY2378">
        <v>2</v>
      </c>
      <c r="AZ2378">
        <v>2</v>
      </c>
      <c r="BA2378">
        <v>2</v>
      </c>
      <c r="BB2378">
        <v>2</v>
      </c>
      <c r="BC2378">
        <v>2</v>
      </c>
      <c r="BD2378">
        <v>2</v>
      </c>
      <c r="BE2378" t="s">
        <v>29</v>
      </c>
      <c r="BF2378" t="s">
        <v>27</v>
      </c>
      <c r="BG2378" s="6" t="s">
        <v>28</v>
      </c>
      <c r="BH2378">
        <v>9</v>
      </c>
      <c r="BI2378">
        <v>9</v>
      </c>
      <c r="BJ2378">
        <v>54811058</v>
      </c>
      <c r="BK2378" s="65">
        <f t="shared" si="493"/>
        <v>39.150755714285715</v>
      </c>
      <c r="BL2378">
        <v>50508046</v>
      </c>
      <c r="BM2378" s="65">
        <f t="shared" si="486"/>
        <v>36.077175714285715</v>
      </c>
      <c r="BN2378">
        <v>11337124</v>
      </c>
      <c r="BO2378" s="71">
        <f t="shared" si="487"/>
        <v>8.0979457142857143</v>
      </c>
      <c r="BP2378">
        <v>18311562</v>
      </c>
      <c r="BQ2378" s="71">
        <f t="shared" si="488"/>
        <v>13.079687142857143</v>
      </c>
      <c r="BR2378">
        <v>24725016</v>
      </c>
      <c r="BS2378" s="73">
        <f t="shared" si="489"/>
        <v>17.660725714285714</v>
      </c>
      <c r="BT2378">
        <v>3865681</v>
      </c>
      <c r="BU2378" s="73">
        <f t="shared" si="490"/>
        <v>2.7612007142857142</v>
      </c>
      <c r="BV2378">
        <v>79348</v>
      </c>
      <c r="BW2378" s="71">
        <f t="shared" si="491"/>
        <v>5.6677142857142856E-2</v>
      </c>
      <c r="BX2378">
        <v>116736</v>
      </c>
      <c r="BY2378" s="71">
        <f t="shared" si="492"/>
        <v>8.3382857142857147E-2</v>
      </c>
      <c r="BZ2378">
        <v>484779</v>
      </c>
      <c r="CA2378" s="71">
        <f t="shared" si="484"/>
        <v>0.34627071428571427</v>
      </c>
      <c r="CB2378">
        <v>28883653</v>
      </c>
      <c r="CC2378" s="71">
        <f t="shared" si="481"/>
        <v>20.631180714285716</v>
      </c>
    </row>
    <row r="2379" spans="2:81" x14ac:dyDescent="0.25">
      <c r="B2379">
        <v>2837</v>
      </c>
      <c r="C2379">
        <v>2</v>
      </c>
      <c r="D2379">
        <v>3</v>
      </c>
      <c r="E2379">
        <v>2</v>
      </c>
      <c r="F2379" s="17">
        <v>1500</v>
      </c>
      <c r="G2379">
        <v>2</v>
      </c>
      <c r="H2379">
        <v>3</v>
      </c>
      <c r="I2379">
        <v>91</v>
      </c>
      <c r="J2379">
        <v>49</v>
      </c>
      <c r="K2379">
        <v>1</v>
      </c>
      <c r="L2379" t="s">
        <v>154</v>
      </c>
      <c r="M2379">
        <v>2</v>
      </c>
      <c r="N2379">
        <v>2</v>
      </c>
      <c r="O2379">
        <v>1</v>
      </c>
      <c r="P2379">
        <v>1</v>
      </c>
      <c r="Q2379">
        <v>1</v>
      </c>
      <c r="R2379">
        <v>2</v>
      </c>
      <c r="S2379">
        <v>2</v>
      </c>
      <c r="T2379">
        <v>2</v>
      </c>
      <c r="U2379">
        <v>2</v>
      </c>
      <c r="V2379">
        <v>2724.37</v>
      </c>
      <c r="W2379">
        <v>60</v>
      </c>
      <c r="X2379">
        <v>2</v>
      </c>
      <c r="Y2379">
        <v>6575</v>
      </c>
      <c r="Z2379">
        <v>552</v>
      </c>
      <c r="AA2379">
        <v>1</v>
      </c>
      <c r="AB2379">
        <v>162728</v>
      </c>
      <c r="AC2379" s="6">
        <v>2160</v>
      </c>
      <c r="AD2379" s="6">
        <v>960</v>
      </c>
      <c r="AE2379">
        <v>1</v>
      </c>
      <c r="AF2379">
        <v>0</v>
      </c>
      <c r="AG2379" s="25">
        <f t="shared" si="482"/>
        <v>108.48533333333333</v>
      </c>
      <c r="AH2379" s="29"/>
      <c r="AI2379" s="25">
        <f t="shared" si="485"/>
        <v>19.750666666666667</v>
      </c>
      <c r="AJ2379" s="34">
        <f t="shared" si="483"/>
        <v>89.558000000000007</v>
      </c>
      <c r="AK2379">
        <v>8683</v>
      </c>
      <c r="AL2379">
        <v>29626</v>
      </c>
      <c r="AM2379">
        <v>1291</v>
      </c>
      <c r="AN2379">
        <v>133102</v>
      </c>
      <c r="AO2379" s="6">
        <v>1200</v>
      </c>
      <c r="AP2379">
        <v>1</v>
      </c>
      <c r="AQ2379">
        <v>0</v>
      </c>
      <c r="AR2379" t="s">
        <v>29</v>
      </c>
      <c r="AS2379" t="s">
        <v>27</v>
      </c>
      <c r="AT2379" s="6" t="s">
        <v>28</v>
      </c>
      <c r="AU2379">
        <v>9</v>
      </c>
      <c r="AV2379">
        <v>9</v>
      </c>
      <c r="AW2379">
        <v>2</v>
      </c>
      <c r="AX2379">
        <v>2</v>
      </c>
      <c r="AY2379">
        <v>2</v>
      </c>
      <c r="AZ2379">
        <v>2</v>
      </c>
      <c r="BA2379">
        <v>2</v>
      </c>
      <c r="BB2379">
        <v>2</v>
      </c>
      <c r="BC2379">
        <v>2</v>
      </c>
      <c r="BD2379">
        <v>2</v>
      </c>
      <c r="BE2379" t="s">
        <v>29</v>
      </c>
      <c r="BF2379" t="s">
        <v>27</v>
      </c>
      <c r="BG2379" s="6" t="s">
        <v>28</v>
      </c>
      <c r="BH2379">
        <v>9</v>
      </c>
      <c r="BI2379">
        <v>9</v>
      </c>
      <c r="BJ2379">
        <v>132617</v>
      </c>
      <c r="BK2379" s="65">
        <f t="shared" si="493"/>
        <v>88.411333333333332</v>
      </c>
      <c r="BL2379">
        <v>0</v>
      </c>
      <c r="BM2379" s="65">
        <f t="shared" si="486"/>
        <v>0</v>
      </c>
      <c r="BN2379">
        <v>1667</v>
      </c>
      <c r="BO2379" s="71">
        <f t="shared" si="487"/>
        <v>1.1113333333333333</v>
      </c>
      <c r="BP2379">
        <v>485</v>
      </c>
      <c r="BQ2379" s="71">
        <f t="shared" si="488"/>
        <v>0.32333333333333331</v>
      </c>
      <c r="BR2379">
        <v>18694</v>
      </c>
      <c r="BS2379" s="73">
        <f t="shared" si="489"/>
        <v>12.462666666666667</v>
      </c>
      <c r="BT2379">
        <v>0</v>
      </c>
      <c r="BU2379" s="73">
        <f t="shared" si="490"/>
        <v>0</v>
      </c>
      <c r="BV2379">
        <v>0</v>
      </c>
      <c r="BW2379" s="71">
        <f t="shared" si="491"/>
        <v>0</v>
      </c>
      <c r="BX2379">
        <v>10</v>
      </c>
      <c r="BY2379" s="71">
        <f t="shared" si="492"/>
        <v>6.6666666666666671E-3</v>
      </c>
      <c r="BZ2379">
        <v>895</v>
      </c>
      <c r="CA2379" s="71">
        <f t="shared" si="484"/>
        <v>0.59666666666666668</v>
      </c>
      <c r="CB2379">
        <v>8360</v>
      </c>
      <c r="CC2379" s="71">
        <f t="shared" si="481"/>
        <v>5.5733333333333333</v>
      </c>
    </row>
    <row r="2380" spans="2:81" x14ac:dyDescent="0.25">
      <c r="B2380">
        <v>2838</v>
      </c>
      <c r="C2380">
        <v>3</v>
      </c>
      <c r="D2380">
        <v>7</v>
      </c>
      <c r="E2380">
        <v>3</v>
      </c>
      <c r="F2380" s="17">
        <v>70000</v>
      </c>
      <c r="G2380">
        <v>6</v>
      </c>
      <c r="H2380">
        <v>6</v>
      </c>
      <c r="I2380">
        <v>14</v>
      </c>
      <c r="J2380">
        <v>28</v>
      </c>
      <c r="K2380">
        <v>1</v>
      </c>
      <c r="L2380">
        <v>2</v>
      </c>
      <c r="M2380">
        <v>2</v>
      </c>
      <c r="N2380">
        <v>2</v>
      </c>
      <c r="O2380">
        <v>1</v>
      </c>
      <c r="P2380">
        <v>1</v>
      </c>
      <c r="Q2380">
        <v>1</v>
      </c>
      <c r="R2380">
        <v>2</v>
      </c>
      <c r="S2380">
        <v>2</v>
      </c>
      <c r="T2380">
        <v>2</v>
      </c>
      <c r="U2380">
        <v>2</v>
      </c>
      <c r="V2380">
        <v>246.38</v>
      </c>
      <c r="W2380">
        <v>32</v>
      </c>
      <c r="X2380">
        <v>1</v>
      </c>
      <c r="Y2380">
        <v>4735</v>
      </c>
      <c r="Z2380">
        <v>1310</v>
      </c>
      <c r="AA2380">
        <v>1</v>
      </c>
      <c r="AB2380">
        <v>4707062</v>
      </c>
      <c r="AC2380" s="6">
        <v>52833</v>
      </c>
      <c r="AD2380" s="6">
        <v>33491</v>
      </c>
      <c r="AE2380">
        <v>0</v>
      </c>
      <c r="AF2380">
        <v>0</v>
      </c>
      <c r="AG2380" s="25">
        <f t="shared" si="482"/>
        <v>67.243742857142863</v>
      </c>
      <c r="AH2380" s="29"/>
      <c r="AI2380" s="25">
        <f t="shared" si="485"/>
        <v>23.598557142857143</v>
      </c>
      <c r="AJ2380" s="34">
        <f t="shared" si="483"/>
        <v>43.921971428571432</v>
      </c>
      <c r="AK2380">
        <v>484144</v>
      </c>
      <c r="AL2380">
        <v>1651899</v>
      </c>
      <c r="AM2380">
        <v>29633</v>
      </c>
      <c r="AN2380">
        <v>3055162</v>
      </c>
      <c r="AO2380" s="6">
        <v>19342</v>
      </c>
      <c r="AP2380">
        <v>0</v>
      </c>
      <c r="AQ2380">
        <v>0</v>
      </c>
      <c r="AR2380" t="s">
        <v>29</v>
      </c>
      <c r="AS2380" t="s">
        <v>27</v>
      </c>
      <c r="AT2380" s="6" t="s">
        <v>28</v>
      </c>
      <c r="AU2380">
        <v>9</v>
      </c>
      <c r="AV2380">
        <v>9</v>
      </c>
      <c r="AW2380">
        <v>2</v>
      </c>
      <c r="AX2380">
        <v>2</v>
      </c>
      <c r="AY2380">
        <v>2</v>
      </c>
      <c r="AZ2380">
        <v>2</v>
      </c>
      <c r="BA2380">
        <v>2</v>
      </c>
      <c r="BB2380">
        <v>2</v>
      </c>
      <c r="BC2380">
        <v>2</v>
      </c>
      <c r="BD2380">
        <v>2</v>
      </c>
      <c r="BE2380" t="s">
        <v>29</v>
      </c>
      <c r="BF2380" t="s">
        <v>27</v>
      </c>
      <c r="BG2380" s="6" t="s">
        <v>28</v>
      </c>
      <c r="BH2380">
        <v>9</v>
      </c>
      <c r="BI2380">
        <v>9</v>
      </c>
      <c r="BJ2380">
        <v>2467510</v>
      </c>
      <c r="BK2380" s="65">
        <f t="shared" si="493"/>
        <v>35.250142857142855</v>
      </c>
      <c r="BL2380">
        <v>477787</v>
      </c>
      <c r="BM2380" s="65">
        <f t="shared" si="486"/>
        <v>6.8255285714285714</v>
      </c>
      <c r="BN2380">
        <v>496657</v>
      </c>
      <c r="BO2380" s="71">
        <f t="shared" si="487"/>
        <v>7.0951000000000004</v>
      </c>
      <c r="BP2380">
        <v>571075</v>
      </c>
      <c r="BQ2380" s="71">
        <f t="shared" si="488"/>
        <v>8.1582142857142852</v>
      </c>
      <c r="BR2380">
        <v>318733</v>
      </c>
      <c r="BS2380" s="73">
        <f t="shared" si="489"/>
        <v>4.5533285714285716</v>
      </c>
      <c r="BT2380">
        <v>91748</v>
      </c>
      <c r="BU2380" s="73">
        <f t="shared" si="490"/>
        <v>1.3106857142857142</v>
      </c>
      <c r="BV2380">
        <v>102037</v>
      </c>
      <c r="BW2380" s="71">
        <f t="shared" si="491"/>
        <v>1.4576714285714285</v>
      </c>
      <c r="BX2380">
        <v>9141</v>
      </c>
      <c r="BY2380" s="71">
        <f t="shared" si="492"/>
        <v>0.13058571428571428</v>
      </c>
      <c r="BZ2380">
        <v>112775</v>
      </c>
      <c r="CA2380" s="71">
        <f t="shared" si="484"/>
        <v>1.6110714285714285</v>
      </c>
      <c r="CB2380">
        <v>59598</v>
      </c>
      <c r="CC2380" s="71">
        <f t="shared" si="481"/>
        <v>0.85140000000000005</v>
      </c>
    </row>
    <row r="2381" spans="2:81" x14ac:dyDescent="0.25">
      <c r="B2381">
        <v>2839</v>
      </c>
      <c r="C2381">
        <v>3</v>
      </c>
      <c r="D2381">
        <v>5</v>
      </c>
      <c r="E2381">
        <v>5</v>
      </c>
      <c r="F2381" s="17">
        <v>90000</v>
      </c>
      <c r="G2381">
        <v>6</v>
      </c>
      <c r="H2381">
        <v>7</v>
      </c>
      <c r="I2381">
        <v>23</v>
      </c>
      <c r="J2381">
        <v>50</v>
      </c>
      <c r="K2381" t="s">
        <v>26</v>
      </c>
      <c r="L2381" t="s">
        <v>154</v>
      </c>
      <c r="M2381" t="s">
        <v>26</v>
      </c>
      <c r="N2381" t="s">
        <v>26</v>
      </c>
      <c r="O2381" t="s">
        <v>157</v>
      </c>
      <c r="P2381">
        <v>1</v>
      </c>
      <c r="Q2381">
        <v>2</v>
      </c>
      <c r="R2381">
        <v>2</v>
      </c>
      <c r="S2381" t="s">
        <v>26</v>
      </c>
      <c r="T2381">
        <v>2</v>
      </c>
      <c r="U2381">
        <v>2</v>
      </c>
      <c r="V2381">
        <v>190.78</v>
      </c>
      <c r="W2381">
        <v>52</v>
      </c>
      <c r="X2381">
        <v>1</v>
      </c>
      <c r="Y2381">
        <v>202</v>
      </c>
      <c r="Z2381">
        <v>3751</v>
      </c>
      <c r="AA2381">
        <v>1</v>
      </c>
      <c r="AB2381">
        <v>10553657</v>
      </c>
      <c r="AC2381" s="6">
        <v>303345</v>
      </c>
      <c r="AD2381" s="6">
        <v>303345</v>
      </c>
      <c r="AE2381">
        <v>0</v>
      </c>
      <c r="AF2381">
        <v>0</v>
      </c>
      <c r="AG2381" s="25">
        <f t="shared" si="482"/>
        <v>117.26285555555556</v>
      </c>
      <c r="AH2381" s="29"/>
      <c r="AI2381" s="25">
        <f t="shared" si="485"/>
        <v>117.26285555555556</v>
      </c>
      <c r="AJ2381" s="34">
        <f t="shared" si="483"/>
        <v>5.7777777777777775E-4</v>
      </c>
      <c r="AK2381">
        <v>3093100</v>
      </c>
      <c r="AL2381">
        <v>10553657</v>
      </c>
      <c r="AM2381" t="s">
        <v>29</v>
      </c>
      <c r="AN2381">
        <v>0</v>
      </c>
      <c r="AO2381" s="6" t="s">
        <v>28</v>
      </c>
      <c r="AP2381">
        <v>9</v>
      </c>
      <c r="AQ2381">
        <v>9</v>
      </c>
      <c r="AR2381" t="s">
        <v>29</v>
      </c>
      <c r="AS2381">
        <v>0</v>
      </c>
      <c r="AT2381" s="6" t="s">
        <v>28</v>
      </c>
      <c r="AU2381">
        <v>9</v>
      </c>
      <c r="AV2381">
        <v>9</v>
      </c>
      <c r="AW2381">
        <v>2</v>
      </c>
      <c r="AX2381">
        <v>2</v>
      </c>
      <c r="AY2381">
        <v>2</v>
      </c>
      <c r="AZ2381">
        <v>2</v>
      </c>
      <c r="BA2381">
        <v>2</v>
      </c>
      <c r="BB2381">
        <v>2</v>
      </c>
      <c r="BC2381">
        <v>2</v>
      </c>
      <c r="BD2381">
        <v>2</v>
      </c>
      <c r="BE2381" t="s">
        <v>29</v>
      </c>
      <c r="BF2381" t="s">
        <v>27</v>
      </c>
      <c r="BG2381" s="6" t="s">
        <v>28</v>
      </c>
      <c r="BH2381">
        <v>9</v>
      </c>
      <c r="BI2381">
        <v>9</v>
      </c>
      <c r="BJ2381">
        <v>0</v>
      </c>
      <c r="BK2381" s="65">
        <f t="shared" si="493"/>
        <v>0</v>
      </c>
      <c r="BL2381">
        <v>3352983</v>
      </c>
      <c r="BM2381" s="65">
        <f t="shared" si="486"/>
        <v>37.255366666666667</v>
      </c>
      <c r="BN2381">
        <v>1026907</v>
      </c>
      <c r="BO2381" s="71">
        <f t="shared" si="487"/>
        <v>11.410077777777778</v>
      </c>
      <c r="BP2381">
        <v>1090634</v>
      </c>
      <c r="BQ2381" s="71">
        <f t="shared" si="488"/>
        <v>12.118155555555555</v>
      </c>
      <c r="BR2381">
        <v>3183199</v>
      </c>
      <c r="BS2381" s="73">
        <f t="shared" si="489"/>
        <v>35.368877777777776</v>
      </c>
      <c r="BT2381">
        <v>0</v>
      </c>
      <c r="BU2381" s="73">
        <f t="shared" si="490"/>
        <v>0</v>
      </c>
      <c r="BV2381">
        <v>518466</v>
      </c>
      <c r="BW2381" s="71">
        <f t="shared" si="491"/>
        <v>5.7607333333333335</v>
      </c>
      <c r="BX2381">
        <v>86273</v>
      </c>
      <c r="BY2381" s="71">
        <f t="shared" si="492"/>
        <v>0.95858888888888893</v>
      </c>
      <c r="BZ2381">
        <v>122845</v>
      </c>
      <c r="CA2381" s="71">
        <f t="shared" si="484"/>
        <v>1.3649444444444445</v>
      </c>
      <c r="CB2381">
        <v>1172351</v>
      </c>
      <c r="CC2381" s="71">
        <f t="shared" si="481"/>
        <v>13.026122222222222</v>
      </c>
    </row>
    <row r="2382" spans="2:81" x14ac:dyDescent="0.25">
      <c r="B2382">
        <v>2840</v>
      </c>
      <c r="C2382">
        <v>3</v>
      </c>
      <c r="D2382">
        <v>7</v>
      </c>
      <c r="E2382">
        <v>4</v>
      </c>
      <c r="F2382" s="17">
        <v>160000</v>
      </c>
      <c r="G2382">
        <v>7</v>
      </c>
      <c r="H2382">
        <v>4</v>
      </c>
      <c r="I2382">
        <v>1</v>
      </c>
      <c r="J2382">
        <v>1</v>
      </c>
      <c r="K2382">
        <v>3</v>
      </c>
      <c r="L2382" t="s">
        <v>154</v>
      </c>
      <c r="M2382">
        <v>2</v>
      </c>
      <c r="N2382" t="s">
        <v>26</v>
      </c>
      <c r="O2382">
        <v>1</v>
      </c>
      <c r="P2382">
        <v>1</v>
      </c>
      <c r="Q2382">
        <v>1</v>
      </c>
      <c r="R2382">
        <v>2</v>
      </c>
      <c r="S2382">
        <v>2</v>
      </c>
      <c r="T2382">
        <v>2</v>
      </c>
      <c r="U2382">
        <v>2</v>
      </c>
      <c r="V2382">
        <v>111.95</v>
      </c>
      <c r="W2382">
        <v>33</v>
      </c>
      <c r="X2382">
        <v>1</v>
      </c>
      <c r="Y2382">
        <v>3729</v>
      </c>
      <c r="Z2382">
        <v>1750</v>
      </c>
      <c r="AA2382">
        <v>1</v>
      </c>
      <c r="AB2382">
        <v>3846087</v>
      </c>
      <c r="AC2382" s="6">
        <v>31626</v>
      </c>
      <c r="AD2382" s="6">
        <v>1029</v>
      </c>
      <c r="AE2382">
        <v>0</v>
      </c>
      <c r="AF2382">
        <v>0</v>
      </c>
      <c r="AG2382" s="25">
        <f t="shared" si="482"/>
        <v>24.03804375</v>
      </c>
      <c r="AH2382" s="29"/>
      <c r="AI2382" s="25">
        <f t="shared" si="485"/>
        <v>3.89375E-2</v>
      </c>
      <c r="AJ2382" s="34">
        <f t="shared" si="483"/>
        <v>24.19054375</v>
      </c>
      <c r="AK2382">
        <v>1826</v>
      </c>
      <c r="AL2382">
        <v>6230</v>
      </c>
      <c r="AM2382">
        <v>37244</v>
      </c>
      <c r="AN2382">
        <v>3839856</v>
      </c>
      <c r="AO2382" s="6">
        <v>30597</v>
      </c>
      <c r="AP2382">
        <v>0</v>
      </c>
      <c r="AQ2382">
        <v>0</v>
      </c>
      <c r="AR2382" t="s">
        <v>29</v>
      </c>
      <c r="AS2382" t="s">
        <v>27</v>
      </c>
      <c r="AT2382" s="6" t="s">
        <v>28</v>
      </c>
      <c r="AU2382">
        <v>9</v>
      </c>
      <c r="AV2382">
        <v>9</v>
      </c>
      <c r="AW2382">
        <v>2</v>
      </c>
      <c r="AX2382">
        <v>2</v>
      </c>
      <c r="AY2382">
        <v>2</v>
      </c>
      <c r="AZ2382">
        <v>2</v>
      </c>
      <c r="BA2382">
        <v>2</v>
      </c>
      <c r="BB2382">
        <v>2</v>
      </c>
      <c r="BC2382">
        <v>2</v>
      </c>
      <c r="BD2382">
        <v>2</v>
      </c>
      <c r="BE2382" t="s">
        <v>29</v>
      </c>
      <c r="BF2382" t="s">
        <v>27</v>
      </c>
      <c r="BG2382" s="6" t="s">
        <v>28</v>
      </c>
      <c r="BH2382">
        <v>9</v>
      </c>
      <c r="BI2382">
        <v>9</v>
      </c>
      <c r="BJ2382">
        <v>3839856</v>
      </c>
      <c r="BK2382" s="65">
        <f t="shared" si="493"/>
        <v>23.999099999999999</v>
      </c>
      <c r="BL2382">
        <v>0</v>
      </c>
      <c r="BM2382" s="65">
        <f t="shared" si="486"/>
        <v>0</v>
      </c>
      <c r="BN2382">
        <v>215</v>
      </c>
      <c r="BO2382" s="71">
        <f t="shared" si="487"/>
        <v>1.3437499999999999E-3</v>
      </c>
      <c r="BP2382">
        <v>0</v>
      </c>
      <c r="BQ2382" s="71">
        <f t="shared" si="488"/>
        <v>0</v>
      </c>
      <c r="BR2382">
        <v>1217</v>
      </c>
      <c r="BS2382" s="73">
        <f t="shared" si="489"/>
        <v>7.6062500000000002E-3</v>
      </c>
      <c r="BT2382">
        <v>0</v>
      </c>
      <c r="BU2382" s="73">
        <f t="shared" si="490"/>
        <v>0</v>
      </c>
      <c r="BV2382">
        <v>0</v>
      </c>
      <c r="BW2382" s="71">
        <f t="shared" si="491"/>
        <v>0</v>
      </c>
      <c r="BX2382">
        <v>0</v>
      </c>
      <c r="BY2382" s="71">
        <f t="shared" si="492"/>
        <v>0</v>
      </c>
      <c r="BZ2382">
        <v>0</v>
      </c>
      <c r="CA2382" s="71">
        <f t="shared" si="484"/>
        <v>0</v>
      </c>
      <c r="CB2382">
        <v>4798</v>
      </c>
      <c r="CC2382" s="71">
        <f t="shared" ref="CC2382:CC2445" si="494">CB2382/F2382</f>
        <v>2.99875E-2</v>
      </c>
    </row>
    <row r="2383" spans="2:81" x14ac:dyDescent="0.25">
      <c r="B2383">
        <v>2841</v>
      </c>
      <c r="C2383">
        <v>4</v>
      </c>
      <c r="D2383">
        <v>9</v>
      </c>
      <c r="E2383">
        <v>4</v>
      </c>
      <c r="F2383" s="17">
        <v>50000</v>
      </c>
      <c r="G2383">
        <v>5</v>
      </c>
      <c r="H2383">
        <v>8</v>
      </c>
      <c r="I2383">
        <v>1</v>
      </c>
      <c r="J2383">
        <v>1</v>
      </c>
      <c r="K2383" t="s">
        <v>26</v>
      </c>
      <c r="L2383" t="s">
        <v>154</v>
      </c>
      <c r="M2383" t="s">
        <v>26</v>
      </c>
      <c r="N2383" t="s">
        <v>26</v>
      </c>
      <c r="O2383">
        <v>2</v>
      </c>
      <c r="P2383">
        <v>2</v>
      </c>
      <c r="Q2383">
        <v>2</v>
      </c>
      <c r="R2383">
        <v>2</v>
      </c>
      <c r="S2383">
        <v>2</v>
      </c>
      <c r="T2383">
        <v>2</v>
      </c>
      <c r="U2383">
        <v>2</v>
      </c>
      <c r="V2383">
        <v>261.18</v>
      </c>
      <c r="W2383">
        <v>42</v>
      </c>
      <c r="X2383">
        <v>1</v>
      </c>
      <c r="Y2383">
        <v>1811</v>
      </c>
      <c r="Z2383">
        <v>420</v>
      </c>
      <c r="AA2383">
        <v>2</v>
      </c>
      <c r="AB2383" t="s">
        <v>27</v>
      </c>
      <c r="AC2383" s="6" t="s">
        <v>28</v>
      </c>
      <c r="AD2383" s="6" t="s">
        <v>28</v>
      </c>
      <c r="AE2383">
        <v>9</v>
      </c>
      <c r="AF2383">
        <v>9</v>
      </c>
      <c r="AG2383" s="25" t="e">
        <f t="shared" si="482"/>
        <v>#VALUE!</v>
      </c>
      <c r="AH2383" s="29"/>
      <c r="AI2383" s="25" t="e">
        <f t="shared" si="485"/>
        <v>#VALUE!</v>
      </c>
      <c r="AJ2383" s="34">
        <f t="shared" si="483"/>
        <v>1.0399999999999999E-3</v>
      </c>
      <c r="AK2383" t="s">
        <v>29</v>
      </c>
      <c r="AL2383" t="s">
        <v>27</v>
      </c>
      <c r="AM2383" t="s">
        <v>29</v>
      </c>
      <c r="AN2383" t="s">
        <v>27</v>
      </c>
      <c r="AO2383" s="6" t="s">
        <v>28</v>
      </c>
      <c r="AP2383">
        <v>9</v>
      </c>
      <c r="AQ2383">
        <v>9</v>
      </c>
      <c r="AR2383" t="s">
        <v>29</v>
      </c>
      <c r="AS2383" t="s">
        <v>27</v>
      </c>
      <c r="AT2383" s="6" t="s">
        <v>28</v>
      </c>
      <c r="AU2383">
        <v>9</v>
      </c>
      <c r="AV2383">
        <v>9</v>
      </c>
      <c r="AW2383">
        <v>2</v>
      </c>
      <c r="AX2383">
        <v>2</v>
      </c>
      <c r="AY2383">
        <v>2</v>
      </c>
      <c r="AZ2383">
        <v>2</v>
      </c>
      <c r="BA2383">
        <v>2</v>
      </c>
      <c r="BB2383">
        <v>2</v>
      </c>
      <c r="BC2383">
        <v>2</v>
      </c>
      <c r="BD2383">
        <v>2</v>
      </c>
      <c r="BE2383" t="s">
        <v>29</v>
      </c>
      <c r="BF2383" t="s">
        <v>27</v>
      </c>
      <c r="BG2383" s="6" t="s">
        <v>28</v>
      </c>
      <c r="BH2383">
        <v>9</v>
      </c>
      <c r="BI2383">
        <v>9</v>
      </c>
      <c r="BJ2383" t="s">
        <v>27</v>
      </c>
      <c r="BK2383" s="65" t="e">
        <f t="shared" si="493"/>
        <v>#VALUE!</v>
      </c>
      <c r="BL2383" t="s">
        <v>27</v>
      </c>
      <c r="BM2383" s="65" t="e">
        <f t="shared" si="486"/>
        <v>#VALUE!</v>
      </c>
      <c r="BN2383">
        <v>0</v>
      </c>
      <c r="BO2383" s="71">
        <f t="shared" si="487"/>
        <v>0</v>
      </c>
      <c r="BP2383" t="s">
        <v>27</v>
      </c>
      <c r="BQ2383" s="71" t="e">
        <f t="shared" si="488"/>
        <v>#VALUE!</v>
      </c>
      <c r="BR2383">
        <v>0</v>
      </c>
      <c r="BS2383" s="73">
        <f t="shared" si="489"/>
        <v>0</v>
      </c>
      <c r="BT2383" t="s">
        <v>27</v>
      </c>
      <c r="BU2383" s="73" t="e">
        <f t="shared" si="490"/>
        <v>#VALUE!</v>
      </c>
      <c r="BV2383">
        <v>0</v>
      </c>
      <c r="BW2383" s="71">
        <f t="shared" si="491"/>
        <v>0</v>
      </c>
      <c r="BX2383">
        <v>0</v>
      </c>
      <c r="BY2383" s="71">
        <f t="shared" si="492"/>
        <v>0</v>
      </c>
      <c r="BZ2383">
        <v>0</v>
      </c>
      <c r="CA2383" s="71">
        <f t="shared" si="484"/>
        <v>0</v>
      </c>
      <c r="CB2383" t="s">
        <v>27</v>
      </c>
      <c r="CC2383" s="71" t="e">
        <f t="shared" si="494"/>
        <v>#VALUE!</v>
      </c>
    </row>
    <row r="2384" spans="2:81" x14ac:dyDescent="0.25">
      <c r="B2384">
        <v>2842</v>
      </c>
      <c r="C2384">
        <v>2</v>
      </c>
      <c r="D2384">
        <v>4</v>
      </c>
      <c r="E2384">
        <v>1</v>
      </c>
      <c r="F2384" s="17">
        <v>9100</v>
      </c>
      <c r="G2384">
        <v>3</v>
      </c>
      <c r="H2384">
        <v>3</v>
      </c>
      <c r="I2384">
        <v>25</v>
      </c>
      <c r="J2384">
        <v>42</v>
      </c>
      <c r="K2384">
        <v>1</v>
      </c>
      <c r="L2384">
        <v>3</v>
      </c>
      <c r="M2384">
        <v>2</v>
      </c>
      <c r="N2384" t="s">
        <v>26</v>
      </c>
      <c r="O2384">
        <v>1</v>
      </c>
      <c r="P2384">
        <v>1</v>
      </c>
      <c r="Q2384">
        <v>2</v>
      </c>
      <c r="R2384">
        <v>1</v>
      </c>
      <c r="S2384">
        <v>2</v>
      </c>
      <c r="T2384">
        <v>2</v>
      </c>
      <c r="U2384">
        <v>2</v>
      </c>
      <c r="V2384">
        <v>776.54</v>
      </c>
      <c r="W2384">
        <v>17</v>
      </c>
      <c r="X2384">
        <v>2</v>
      </c>
      <c r="Y2384">
        <v>7997</v>
      </c>
      <c r="Z2384">
        <v>616</v>
      </c>
      <c r="AA2384">
        <v>1</v>
      </c>
      <c r="AB2384">
        <v>257480</v>
      </c>
      <c r="AC2384" s="6">
        <v>3329</v>
      </c>
      <c r="AD2384" s="6">
        <v>1625</v>
      </c>
      <c r="AE2384">
        <v>0</v>
      </c>
      <c r="AF2384">
        <v>0</v>
      </c>
      <c r="AG2384" s="25">
        <f t="shared" si="482"/>
        <v>28.294505494505493</v>
      </c>
      <c r="AH2384" s="29"/>
      <c r="AI2384" s="25">
        <f t="shared" si="485"/>
        <v>7.2319780219780219</v>
      </c>
      <c r="AJ2384" s="34">
        <f t="shared" si="483"/>
        <v>21.405494505494506</v>
      </c>
      <c r="AK2384">
        <v>19288</v>
      </c>
      <c r="AL2384">
        <v>65811</v>
      </c>
      <c r="AM2384" t="s">
        <v>29</v>
      </c>
      <c r="AN2384" t="s">
        <v>27</v>
      </c>
      <c r="AO2384" s="6" t="s">
        <v>28</v>
      </c>
      <c r="AP2384">
        <v>9</v>
      </c>
      <c r="AQ2384">
        <v>9</v>
      </c>
      <c r="AR2384">
        <v>1382</v>
      </c>
      <c r="AS2384">
        <v>191670</v>
      </c>
      <c r="AT2384" s="6">
        <v>1704</v>
      </c>
      <c r="AU2384">
        <v>0</v>
      </c>
      <c r="AV2384">
        <v>0</v>
      </c>
      <c r="AW2384">
        <v>2</v>
      </c>
      <c r="AX2384">
        <v>2</v>
      </c>
      <c r="AY2384">
        <v>2</v>
      </c>
      <c r="AZ2384">
        <v>2</v>
      </c>
      <c r="BA2384">
        <v>2</v>
      </c>
      <c r="BB2384">
        <v>2</v>
      </c>
      <c r="BC2384">
        <v>2</v>
      </c>
      <c r="BD2384">
        <v>2</v>
      </c>
      <c r="BE2384" t="s">
        <v>29</v>
      </c>
      <c r="BF2384" t="s">
        <v>27</v>
      </c>
      <c r="BG2384" s="6" t="s">
        <v>28</v>
      </c>
      <c r="BH2384">
        <v>9</v>
      </c>
      <c r="BI2384">
        <v>9</v>
      </c>
      <c r="BJ2384">
        <v>197501</v>
      </c>
      <c r="BK2384" s="65">
        <f t="shared" si="493"/>
        <v>21.703406593406594</v>
      </c>
      <c r="BL2384">
        <v>2063</v>
      </c>
      <c r="BM2384" s="65">
        <f t="shared" si="486"/>
        <v>0.2267032967032967</v>
      </c>
      <c r="BN2384">
        <v>4064</v>
      </c>
      <c r="BO2384" s="71">
        <f t="shared" si="487"/>
        <v>0.44659340659340657</v>
      </c>
      <c r="BP2384">
        <v>0</v>
      </c>
      <c r="BQ2384" s="71">
        <f t="shared" si="488"/>
        <v>0</v>
      </c>
      <c r="BR2384">
        <v>35630</v>
      </c>
      <c r="BS2384" s="73">
        <f t="shared" si="489"/>
        <v>3.9153846153846152</v>
      </c>
      <c r="BT2384">
        <v>0</v>
      </c>
      <c r="BU2384" s="73">
        <f t="shared" si="490"/>
        <v>0</v>
      </c>
      <c r="BV2384">
        <v>5566</v>
      </c>
      <c r="BW2384" s="71">
        <f t="shared" si="491"/>
        <v>0.61164835164835163</v>
      </c>
      <c r="BX2384">
        <v>112</v>
      </c>
      <c r="BY2384" s="71">
        <f t="shared" si="492"/>
        <v>1.2307692307692308E-2</v>
      </c>
      <c r="BZ2384">
        <v>1126</v>
      </c>
      <c r="CA2384" s="71">
        <f t="shared" si="484"/>
        <v>0.12373626373626373</v>
      </c>
      <c r="CB2384">
        <v>11420</v>
      </c>
      <c r="CC2384" s="71">
        <f t="shared" si="494"/>
        <v>1.2549450549450549</v>
      </c>
    </row>
    <row r="2385" spans="2:81" x14ac:dyDescent="0.25">
      <c r="B2385">
        <v>2843</v>
      </c>
      <c r="C2385">
        <v>3</v>
      </c>
      <c r="D2385">
        <v>5</v>
      </c>
      <c r="E2385">
        <v>5</v>
      </c>
      <c r="F2385" s="17">
        <v>4800</v>
      </c>
      <c r="G2385">
        <v>2</v>
      </c>
      <c r="H2385">
        <v>8</v>
      </c>
      <c r="I2385">
        <v>5</v>
      </c>
      <c r="J2385">
        <v>10</v>
      </c>
      <c r="K2385">
        <v>5</v>
      </c>
      <c r="L2385">
        <v>4</v>
      </c>
      <c r="M2385">
        <v>2</v>
      </c>
      <c r="N2385" t="s">
        <v>26</v>
      </c>
      <c r="O2385">
        <v>1</v>
      </c>
      <c r="P2385">
        <v>1</v>
      </c>
      <c r="Q2385">
        <v>2</v>
      </c>
      <c r="R2385">
        <v>2</v>
      </c>
      <c r="S2385">
        <v>2</v>
      </c>
      <c r="T2385">
        <v>2</v>
      </c>
      <c r="U2385">
        <v>2</v>
      </c>
      <c r="V2385">
        <v>2544.7399999999998</v>
      </c>
      <c r="W2385">
        <v>26</v>
      </c>
      <c r="X2385">
        <v>1</v>
      </c>
      <c r="Y2385">
        <v>667</v>
      </c>
      <c r="Z2385">
        <v>3755</v>
      </c>
      <c r="AA2385">
        <v>1</v>
      </c>
      <c r="AB2385">
        <v>50255</v>
      </c>
      <c r="AC2385" s="6">
        <v>1522</v>
      </c>
      <c r="AD2385" s="6">
        <v>1522</v>
      </c>
      <c r="AE2385">
        <v>0</v>
      </c>
      <c r="AF2385">
        <v>0</v>
      </c>
      <c r="AG2385" s="25">
        <f t="shared" si="482"/>
        <v>10.469791666666667</v>
      </c>
      <c r="AH2385" s="29"/>
      <c r="AI2385" s="25">
        <f t="shared" si="485"/>
        <v>10.469791666666667</v>
      </c>
      <c r="AJ2385" s="34">
        <f t="shared" si="483"/>
        <v>1.0833333333333334E-2</v>
      </c>
      <c r="AK2385">
        <v>14729</v>
      </c>
      <c r="AL2385">
        <v>50255</v>
      </c>
      <c r="AM2385" t="s">
        <v>29</v>
      </c>
      <c r="AN2385" t="s">
        <v>27</v>
      </c>
      <c r="AO2385" s="6" t="s">
        <v>28</v>
      </c>
      <c r="AP2385">
        <v>9</v>
      </c>
      <c r="AQ2385">
        <v>9</v>
      </c>
      <c r="AR2385" t="s">
        <v>29</v>
      </c>
      <c r="AS2385" t="s">
        <v>27</v>
      </c>
      <c r="AT2385" s="6" t="s">
        <v>28</v>
      </c>
      <c r="AU2385">
        <v>9</v>
      </c>
      <c r="AV2385">
        <v>9</v>
      </c>
      <c r="AW2385">
        <v>2</v>
      </c>
      <c r="AX2385">
        <v>2</v>
      </c>
      <c r="AY2385">
        <v>2</v>
      </c>
      <c r="AZ2385">
        <v>2</v>
      </c>
      <c r="BA2385">
        <v>2</v>
      </c>
      <c r="BB2385">
        <v>2</v>
      </c>
      <c r="BC2385">
        <v>2</v>
      </c>
      <c r="BD2385">
        <v>2</v>
      </c>
      <c r="BE2385" t="s">
        <v>29</v>
      </c>
      <c r="BF2385" t="s">
        <v>27</v>
      </c>
      <c r="BG2385" s="6" t="s">
        <v>28</v>
      </c>
      <c r="BH2385">
        <v>9</v>
      </c>
      <c r="BI2385">
        <v>9</v>
      </c>
      <c r="BJ2385">
        <v>712</v>
      </c>
      <c r="BK2385" s="65">
        <f t="shared" si="493"/>
        <v>0.14833333333333334</v>
      </c>
      <c r="BL2385">
        <v>15431</v>
      </c>
      <c r="BM2385" s="65">
        <f t="shared" si="486"/>
        <v>3.2147916666666667</v>
      </c>
      <c r="BN2385">
        <v>316</v>
      </c>
      <c r="BO2385" s="71">
        <f t="shared" si="487"/>
        <v>6.5833333333333327E-2</v>
      </c>
      <c r="BP2385">
        <v>0</v>
      </c>
      <c r="BQ2385" s="71">
        <f t="shared" si="488"/>
        <v>0</v>
      </c>
      <c r="BR2385">
        <v>30057</v>
      </c>
      <c r="BS2385" s="73">
        <f t="shared" si="489"/>
        <v>6.2618749999999999</v>
      </c>
      <c r="BT2385">
        <v>0</v>
      </c>
      <c r="BU2385" s="73">
        <f t="shared" si="490"/>
        <v>0</v>
      </c>
      <c r="BV2385">
        <v>0</v>
      </c>
      <c r="BW2385" s="71">
        <f t="shared" si="491"/>
        <v>0</v>
      </c>
      <c r="BX2385">
        <v>0</v>
      </c>
      <c r="BY2385" s="71">
        <f t="shared" si="492"/>
        <v>0</v>
      </c>
      <c r="BZ2385">
        <v>0</v>
      </c>
      <c r="CA2385" s="71">
        <f t="shared" si="484"/>
        <v>0</v>
      </c>
      <c r="CB2385">
        <v>3740</v>
      </c>
      <c r="CC2385" s="71">
        <f t="shared" si="494"/>
        <v>0.77916666666666667</v>
      </c>
    </row>
    <row r="2386" spans="2:81" x14ac:dyDescent="0.25">
      <c r="B2386">
        <v>2844</v>
      </c>
      <c r="C2386">
        <v>3</v>
      </c>
      <c r="D2386">
        <v>6</v>
      </c>
      <c r="E2386">
        <v>4</v>
      </c>
      <c r="F2386" s="17">
        <v>2000</v>
      </c>
      <c r="G2386">
        <v>2</v>
      </c>
      <c r="H2386">
        <v>6</v>
      </c>
      <c r="I2386">
        <v>25</v>
      </c>
      <c r="J2386">
        <v>43</v>
      </c>
      <c r="K2386">
        <v>3</v>
      </c>
      <c r="L2386">
        <v>1</v>
      </c>
      <c r="M2386">
        <v>2</v>
      </c>
      <c r="N2386">
        <v>2</v>
      </c>
      <c r="O2386">
        <v>1</v>
      </c>
      <c r="P2386">
        <v>1</v>
      </c>
      <c r="Q2386">
        <v>2</v>
      </c>
      <c r="R2386">
        <v>2</v>
      </c>
      <c r="S2386">
        <v>2</v>
      </c>
      <c r="T2386">
        <v>2</v>
      </c>
      <c r="U2386">
        <v>2</v>
      </c>
      <c r="V2386">
        <v>2546.83</v>
      </c>
      <c r="W2386">
        <v>29</v>
      </c>
      <c r="X2386">
        <v>1</v>
      </c>
      <c r="Y2386">
        <v>4037</v>
      </c>
      <c r="Z2386">
        <v>1414</v>
      </c>
      <c r="AA2386">
        <v>1</v>
      </c>
      <c r="AB2386">
        <v>94212</v>
      </c>
      <c r="AC2386" s="6">
        <v>2157</v>
      </c>
      <c r="AD2386" s="6">
        <v>2157</v>
      </c>
      <c r="AE2386">
        <v>0</v>
      </c>
      <c r="AF2386">
        <v>0</v>
      </c>
      <c r="AG2386" s="25">
        <f t="shared" si="482"/>
        <v>47.106000000000002</v>
      </c>
      <c r="AH2386" s="29"/>
      <c r="AI2386" s="25">
        <f t="shared" si="485"/>
        <v>47.106000000000002</v>
      </c>
      <c r="AJ2386" s="34">
        <f t="shared" si="483"/>
        <v>2.5999999999999999E-2</v>
      </c>
      <c r="AK2386">
        <v>27612</v>
      </c>
      <c r="AL2386">
        <v>94212</v>
      </c>
      <c r="AM2386" t="s">
        <v>29</v>
      </c>
      <c r="AN2386" t="s">
        <v>27</v>
      </c>
      <c r="AO2386" s="6" t="s">
        <v>28</v>
      </c>
      <c r="AP2386">
        <v>9</v>
      </c>
      <c r="AQ2386">
        <v>9</v>
      </c>
      <c r="AR2386" t="s">
        <v>29</v>
      </c>
      <c r="AS2386" t="s">
        <v>27</v>
      </c>
      <c r="AT2386" s="6" t="s">
        <v>28</v>
      </c>
      <c r="AU2386">
        <v>9</v>
      </c>
      <c r="AV2386">
        <v>9</v>
      </c>
      <c r="AW2386">
        <v>2</v>
      </c>
      <c r="AX2386">
        <v>2</v>
      </c>
      <c r="AY2386">
        <v>2</v>
      </c>
      <c r="AZ2386">
        <v>2</v>
      </c>
      <c r="BA2386">
        <v>2</v>
      </c>
      <c r="BB2386">
        <v>2</v>
      </c>
      <c r="BC2386">
        <v>2</v>
      </c>
      <c r="BD2386">
        <v>2</v>
      </c>
      <c r="BE2386" t="s">
        <v>29</v>
      </c>
      <c r="BF2386" t="s">
        <v>27</v>
      </c>
      <c r="BG2386" s="6" t="s">
        <v>28</v>
      </c>
      <c r="BH2386">
        <v>9</v>
      </c>
      <c r="BI2386">
        <v>9</v>
      </c>
      <c r="BJ2386">
        <v>14843</v>
      </c>
      <c r="BK2386" s="65">
        <f t="shared" si="493"/>
        <v>7.4215</v>
      </c>
      <c r="BL2386">
        <v>9634</v>
      </c>
      <c r="BM2386" s="65">
        <f t="shared" si="486"/>
        <v>4.8170000000000002</v>
      </c>
      <c r="BN2386">
        <v>2301</v>
      </c>
      <c r="BO2386" s="71">
        <f t="shared" si="487"/>
        <v>1.1505000000000001</v>
      </c>
      <c r="BP2386">
        <v>0</v>
      </c>
      <c r="BQ2386" s="71">
        <f t="shared" si="488"/>
        <v>0</v>
      </c>
      <c r="BR2386">
        <v>37621</v>
      </c>
      <c r="BS2386" s="73">
        <f t="shared" si="489"/>
        <v>18.810500000000001</v>
      </c>
      <c r="BT2386">
        <v>0</v>
      </c>
      <c r="BU2386" s="73">
        <f t="shared" si="490"/>
        <v>0</v>
      </c>
      <c r="BV2386">
        <v>19240</v>
      </c>
      <c r="BW2386" s="71">
        <f t="shared" si="491"/>
        <v>9.6199999999999992</v>
      </c>
      <c r="BX2386">
        <v>66</v>
      </c>
      <c r="BY2386" s="71">
        <f t="shared" si="492"/>
        <v>3.3000000000000002E-2</v>
      </c>
      <c r="BZ2386">
        <v>1832</v>
      </c>
      <c r="CA2386" s="71">
        <f t="shared" si="484"/>
        <v>0.91600000000000004</v>
      </c>
      <c r="CB2386">
        <v>8677</v>
      </c>
      <c r="CC2386" s="71">
        <f t="shared" si="494"/>
        <v>4.3384999999999998</v>
      </c>
    </row>
    <row r="2387" spans="2:81" x14ac:dyDescent="0.25">
      <c r="B2387">
        <v>2845</v>
      </c>
      <c r="C2387">
        <v>3</v>
      </c>
      <c r="D2387">
        <v>7</v>
      </c>
      <c r="E2387">
        <v>5</v>
      </c>
      <c r="F2387" s="17">
        <v>9500</v>
      </c>
      <c r="G2387">
        <v>3</v>
      </c>
      <c r="H2387">
        <v>8</v>
      </c>
      <c r="I2387">
        <v>5</v>
      </c>
      <c r="J2387">
        <v>11</v>
      </c>
      <c r="K2387" t="s">
        <v>26</v>
      </c>
      <c r="L2387" t="s">
        <v>154</v>
      </c>
      <c r="M2387" t="s">
        <v>26</v>
      </c>
      <c r="N2387" t="s">
        <v>26</v>
      </c>
      <c r="O2387">
        <v>1</v>
      </c>
      <c r="P2387">
        <v>1</v>
      </c>
      <c r="Q2387">
        <v>2</v>
      </c>
      <c r="R2387">
        <v>2</v>
      </c>
      <c r="S2387">
        <v>2</v>
      </c>
      <c r="T2387">
        <v>2</v>
      </c>
      <c r="U2387">
        <v>2</v>
      </c>
      <c r="V2387">
        <v>3065.81</v>
      </c>
      <c r="W2387">
        <v>34</v>
      </c>
      <c r="X2387">
        <v>1</v>
      </c>
      <c r="Y2387">
        <v>730</v>
      </c>
      <c r="Z2387">
        <v>4582</v>
      </c>
      <c r="AA2387">
        <v>1</v>
      </c>
      <c r="AB2387">
        <v>66756</v>
      </c>
      <c r="AC2387" s="6">
        <v>2348</v>
      </c>
      <c r="AD2387" s="6">
        <v>2348</v>
      </c>
      <c r="AE2387">
        <v>0</v>
      </c>
      <c r="AF2387">
        <v>0</v>
      </c>
      <c r="AG2387" s="25">
        <f t="shared" si="482"/>
        <v>7.0269473684210526</v>
      </c>
      <c r="AH2387" s="29"/>
      <c r="AI2387" s="25">
        <f t="shared" si="485"/>
        <v>7.0269473684210526</v>
      </c>
      <c r="AJ2387" s="34">
        <f t="shared" si="483"/>
        <v>5.4736842105263155E-3</v>
      </c>
      <c r="AK2387">
        <v>19565</v>
      </c>
      <c r="AL2387">
        <v>66756</v>
      </c>
      <c r="AM2387" t="s">
        <v>29</v>
      </c>
      <c r="AN2387" t="s">
        <v>27</v>
      </c>
      <c r="AO2387" s="6" t="s">
        <v>28</v>
      </c>
      <c r="AP2387">
        <v>9</v>
      </c>
      <c r="AQ2387">
        <v>9</v>
      </c>
      <c r="AR2387" t="s">
        <v>29</v>
      </c>
      <c r="AS2387" t="s">
        <v>27</v>
      </c>
      <c r="AT2387" s="6" t="s">
        <v>28</v>
      </c>
      <c r="AU2387">
        <v>9</v>
      </c>
      <c r="AV2387">
        <v>9</v>
      </c>
      <c r="AW2387">
        <v>2</v>
      </c>
      <c r="AX2387">
        <v>2</v>
      </c>
      <c r="AY2387">
        <v>2</v>
      </c>
      <c r="AZ2387">
        <v>2</v>
      </c>
      <c r="BA2387">
        <v>2</v>
      </c>
      <c r="BB2387">
        <v>2</v>
      </c>
      <c r="BC2387">
        <v>2</v>
      </c>
      <c r="BD2387">
        <v>2</v>
      </c>
      <c r="BE2387" t="s">
        <v>29</v>
      </c>
      <c r="BF2387" t="s">
        <v>27</v>
      </c>
      <c r="BG2387" s="6" t="s">
        <v>28</v>
      </c>
      <c r="BH2387">
        <v>9</v>
      </c>
      <c r="BI2387">
        <v>9</v>
      </c>
      <c r="BJ2387">
        <v>0</v>
      </c>
      <c r="BK2387" s="65">
        <f t="shared" si="493"/>
        <v>0</v>
      </c>
      <c r="BL2387">
        <v>0</v>
      </c>
      <c r="BM2387" s="65">
        <f t="shared" si="486"/>
        <v>0</v>
      </c>
      <c r="BN2387">
        <v>0</v>
      </c>
      <c r="BO2387" s="71">
        <f t="shared" si="487"/>
        <v>0</v>
      </c>
      <c r="BP2387">
        <v>0</v>
      </c>
      <c r="BQ2387" s="71">
        <f t="shared" si="488"/>
        <v>0</v>
      </c>
      <c r="BR2387">
        <v>29288</v>
      </c>
      <c r="BS2387" s="73">
        <f t="shared" si="489"/>
        <v>3.0829473684210527</v>
      </c>
      <c r="BT2387">
        <v>0</v>
      </c>
      <c r="BU2387" s="73">
        <f t="shared" si="490"/>
        <v>0</v>
      </c>
      <c r="BV2387">
        <v>0</v>
      </c>
      <c r="BW2387" s="71">
        <f t="shared" si="491"/>
        <v>0</v>
      </c>
      <c r="BX2387">
        <v>0</v>
      </c>
      <c r="BY2387" s="71">
        <f t="shared" si="492"/>
        <v>0</v>
      </c>
      <c r="BZ2387">
        <v>0</v>
      </c>
      <c r="CA2387" s="71">
        <f t="shared" si="484"/>
        <v>0</v>
      </c>
      <c r="CB2387">
        <v>37467</v>
      </c>
      <c r="CC2387" s="71">
        <f t="shared" si="494"/>
        <v>3.9438947368421053</v>
      </c>
    </row>
    <row r="2388" spans="2:81" x14ac:dyDescent="0.25">
      <c r="B2388">
        <v>2847</v>
      </c>
      <c r="C2388">
        <v>2</v>
      </c>
      <c r="D2388">
        <v>4</v>
      </c>
      <c r="E2388">
        <v>1</v>
      </c>
      <c r="F2388" s="17">
        <v>5100</v>
      </c>
      <c r="G2388">
        <v>3</v>
      </c>
      <c r="H2388">
        <v>2</v>
      </c>
      <c r="I2388">
        <v>12</v>
      </c>
      <c r="J2388">
        <v>21</v>
      </c>
      <c r="K2388">
        <v>1</v>
      </c>
      <c r="L2388">
        <v>1</v>
      </c>
      <c r="M2388">
        <v>2</v>
      </c>
      <c r="N2388">
        <v>2</v>
      </c>
      <c r="O2388">
        <v>2</v>
      </c>
      <c r="P2388">
        <v>1</v>
      </c>
      <c r="Q2388">
        <v>2</v>
      </c>
      <c r="R2388">
        <v>2</v>
      </c>
      <c r="S2388">
        <v>1</v>
      </c>
      <c r="T2388">
        <v>2</v>
      </c>
      <c r="U2388">
        <v>2</v>
      </c>
      <c r="V2388">
        <v>776.54</v>
      </c>
      <c r="W2388">
        <v>17</v>
      </c>
      <c r="X2388">
        <v>1</v>
      </c>
      <c r="Y2388">
        <v>7647</v>
      </c>
      <c r="Z2388">
        <v>622</v>
      </c>
      <c r="AA2388">
        <v>1</v>
      </c>
      <c r="AB2388">
        <v>23611</v>
      </c>
      <c r="AC2388" s="6">
        <v>654</v>
      </c>
      <c r="AD2388" s="6">
        <v>654</v>
      </c>
      <c r="AE2388">
        <v>1</v>
      </c>
      <c r="AF2388">
        <v>0</v>
      </c>
      <c r="AG2388" s="25">
        <f t="shared" si="482"/>
        <v>4.6296078431372552</v>
      </c>
      <c r="AH2388" s="29"/>
      <c r="AI2388" s="25">
        <f t="shared" si="485"/>
        <v>4.6296078431372552</v>
      </c>
      <c r="AJ2388" s="34">
        <f t="shared" si="483"/>
        <v>1.019607843137255E-2</v>
      </c>
      <c r="AK2388">
        <v>6920</v>
      </c>
      <c r="AL2388">
        <v>23611</v>
      </c>
      <c r="AM2388" t="s">
        <v>29</v>
      </c>
      <c r="AN2388" t="s">
        <v>27</v>
      </c>
      <c r="AO2388" s="6" t="s">
        <v>28</v>
      </c>
      <c r="AP2388">
        <v>9</v>
      </c>
      <c r="AQ2388">
        <v>9</v>
      </c>
      <c r="AR2388" t="s">
        <v>29</v>
      </c>
      <c r="AS2388" t="s">
        <v>27</v>
      </c>
      <c r="AT2388" s="6" t="s">
        <v>28</v>
      </c>
      <c r="AU2388">
        <v>9</v>
      </c>
      <c r="AV2388">
        <v>9</v>
      </c>
      <c r="AW2388">
        <v>2</v>
      </c>
      <c r="AX2388">
        <v>2</v>
      </c>
      <c r="AY2388">
        <v>2</v>
      </c>
      <c r="AZ2388">
        <v>2</v>
      </c>
      <c r="BA2388">
        <v>2</v>
      </c>
      <c r="BB2388">
        <v>2</v>
      </c>
      <c r="BC2388">
        <v>2</v>
      </c>
      <c r="BD2388">
        <v>2</v>
      </c>
      <c r="BE2388" t="s">
        <v>29</v>
      </c>
      <c r="BF2388" t="s">
        <v>27</v>
      </c>
      <c r="BG2388" s="6" t="s">
        <v>28</v>
      </c>
      <c r="BH2388">
        <v>9</v>
      </c>
      <c r="BI2388">
        <v>9</v>
      </c>
      <c r="BJ2388">
        <v>0</v>
      </c>
      <c r="BK2388" s="65">
        <f t="shared" si="493"/>
        <v>0</v>
      </c>
      <c r="BL2388">
        <v>2217</v>
      </c>
      <c r="BM2388" s="65">
        <f t="shared" si="486"/>
        <v>0.43470588235294116</v>
      </c>
      <c r="BN2388">
        <v>639</v>
      </c>
      <c r="BO2388" s="71">
        <f t="shared" si="487"/>
        <v>0.12529411764705883</v>
      </c>
      <c r="BP2388">
        <v>0</v>
      </c>
      <c r="BQ2388" s="71">
        <f t="shared" si="488"/>
        <v>0</v>
      </c>
      <c r="BR2388">
        <v>6350</v>
      </c>
      <c r="BS2388" s="73">
        <f t="shared" si="489"/>
        <v>1.2450980392156863</v>
      </c>
      <c r="BT2388">
        <v>0</v>
      </c>
      <c r="BU2388" s="73">
        <f t="shared" si="490"/>
        <v>0</v>
      </c>
      <c r="BV2388">
        <v>4264</v>
      </c>
      <c r="BW2388" s="71">
        <f t="shared" si="491"/>
        <v>0.836078431372549</v>
      </c>
      <c r="BX2388">
        <v>0</v>
      </c>
      <c r="BY2388" s="71">
        <f t="shared" si="492"/>
        <v>0</v>
      </c>
      <c r="BZ2388">
        <v>65</v>
      </c>
      <c r="CA2388" s="71">
        <f t="shared" si="484"/>
        <v>1.2745098039215686E-2</v>
      </c>
      <c r="CB2388">
        <v>10076</v>
      </c>
      <c r="CC2388" s="71">
        <f t="shared" si="494"/>
        <v>1.9756862745098038</v>
      </c>
    </row>
    <row r="2389" spans="2:81" x14ac:dyDescent="0.25">
      <c r="B2389">
        <v>2848</v>
      </c>
      <c r="C2389">
        <v>2</v>
      </c>
      <c r="D2389">
        <v>3</v>
      </c>
      <c r="E2389">
        <v>2</v>
      </c>
      <c r="F2389" s="17">
        <v>57000</v>
      </c>
      <c r="G2389">
        <v>6</v>
      </c>
      <c r="H2389">
        <v>3</v>
      </c>
      <c r="I2389">
        <v>13</v>
      </c>
      <c r="J2389">
        <v>24</v>
      </c>
      <c r="K2389">
        <v>2</v>
      </c>
      <c r="L2389" t="s">
        <v>154</v>
      </c>
      <c r="M2389">
        <v>1</v>
      </c>
      <c r="N2389">
        <v>2</v>
      </c>
      <c r="O2389">
        <v>2</v>
      </c>
      <c r="P2389">
        <v>1</v>
      </c>
      <c r="Q2389">
        <v>1</v>
      </c>
      <c r="R2389">
        <v>2</v>
      </c>
      <c r="S2389">
        <v>2</v>
      </c>
      <c r="T2389">
        <v>2</v>
      </c>
      <c r="U2389">
        <v>2</v>
      </c>
      <c r="V2389">
        <v>184.27</v>
      </c>
      <c r="W2389">
        <v>64</v>
      </c>
      <c r="X2389">
        <v>1</v>
      </c>
      <c r="Y2389">
        <v>5653</v>
      </c>
      <c r="Z2389">
        <v>913</v>
      </c>
      <c r="AA2389">
        <v>1</v>
      </c>
      <c r="AB2389">
        <v>5160458</v>
      </c>
      <c r="AC2389" s="6">
        <v>45664</v>
      </c>
      <c r="AD2389" s="6">
        <v>11083</v>
      </c>
      <c r="AE2389">
        <v>1</v>
      </c>
      <c r="AF2389">
        <v>1</v>
      </c>
      <c r="AG2389" s="25">
        <f t="shared" si="482"/>
        <v>90.534350877192978</v>
      </c>
      <c r="AH2389" s="29"/>
      <c r="AI2389" s="25">
        <f t="shared" si="485"/>
        <v>7.7052456140350873</v>
      </c>
      <c r="AJ2389" s="34">
        <f t="shared" si="483"/>
        <v>83.436403508771932</v>
      </c>
      <c r="AK2389">
        <v>128722</v>
      </c>
      <c r="AL2389">
        <v>439199</v>
      </c>
      <c r="AM2389">
        <v>45793</v>
      </c>
      <c r="AN2389">
        <v>4721258</v>
      </c>
      <c r="AO2389" s="6">
        <v>34581</v>
      </c>
      <c r="AP2389">
        <v>1</v>
      </c>
      <c r="AQ2389">
        <v>1</v>
      </c>
      <c r="AR2389" t="s">
        <v>29</v>
      </c>
      <c r="AS2389" t="s">
        <v>27</v>
      </c>
      <c r="AT2389" s="6" t="s">
        <v>28</v>
      </c>
      <c r="AU2389">
        <v>9</v>
      </c>
      <c r="AV2389">
        <v>9</v>
      </c>
      <c r="AW2389">
        <v>2</v>
      </c>
      <c r="AX2389">
        <v>2</v>
      </c>
      <c r="AY2389">
        <v>2</v>
      </c>
      <c r="AZ2389">
        <v>2</v>
      </c>
      <c r="BA2389">
        <v>2</v>
      </c>
      <c r="BB2389">
        <v>2</v>
      </c>
      <c r="BC2389">
        <v>2</v>
      </c>
      <c r="BD2389">
        <v>2</v>
      </c>
      <c r="BE2389" t="s">
        <v>29</v>
      </c>
      <c r="BF2389" t="s">
        <v>27</v>
      </c>
      <c r="BG2389" s="6" t="s">
        <v>28</v>
      </c>
      <c r="BH2389">
        <v>9</v>
      </c>
      <c r="BI2389">
        <v>9</v>
      </c>
      <c r="BJ2389">
        <v>4721258</v>
      </c>
      <c r="BK2389" s="65">
        <f t="shared" si="493"/>
        <v>82.829087719298244</v>
      </c>
      <c r="BL2389">
        <v>0</v>
      </c>
      <c r="BM2389" s="65">
        <f t="shared" si="486"/>
        <v>0</v>
      </c>
      <c r="BN2389">
        <v>246620</v>
      </c>
      <c r="BO2389" s="71">
        <f t="shared" si="487"/>
        <v>4.3266666666666671</v>
      </c>
      <c r="BP2389">
        <v>0</v>
      </c>
      <c r="BQ2389" s="71">
        <f t="shared" si="488"/>
        <v>0</v>
      </c>
      <c r="BR2389">
        <v>85340</v>
      </c>
      <c r="BS2389" s="73">
        <f t="shared" si="489"/>
        <v>1.4971929824561403</v>
      </c>
      <c r="BT2389">
        <v>0</v>
      </c>
      <c r="BU2389" s="73">
        <f t="shared" si="490"/>
        <v>0</v>
      </c>
      <c r="BV2389">
        <v>10893</v>
      </c>
      <c r="BW2389" s="71">
        <f t="shared" si="491"/>
        <v>0.19110526315789475</v>
      </c>
      <c r="BX2389">
        <v>24</v>
      </c>
      <c r="BY2389" s="71">
        <f t="shared" si="492"/>
        <v>4.2105263157894739E-4</v>
      </c>
      <c r="BZ2389">
        <v>445</v>
      </c>
      <c r="CA2389" s="71">
        <f t="shared" si="484"/>
        <v>7.8070175438596495E-3</v>
      </c>
      <c r="CB2389">
        <v>95878</v>
      </c>
      <c r="CC2389" s="71">
        <f t="shared" si="494"/>
        <v>1.6820701754385965</v>
      </c>
    </row>
    <row r="2390" spans="2:81" x14ac:dyDescent="0.25">
      <c r="B2390">
        <v>2849</v>
      </c>
      <c r="C2390">
        <v>3</v>
      </c>
      <c r="D2390">
        <v>6</v>
      </c>
      <c r="E2390">
        <v>4</v>
      </c>
      <c r="F2390" s="17">
        <v>3350</v>
      </c>
      <c r="G2390">
        <v>2</v>
      </c>
      <c r="H2390">
        <v>7</v>
      </c>
      <c r="I2390">
        <v>5</v>
      </c>
      <c r="J2390">
        <v>11</v>
      </c>
      <c r="K2390" t="s">
        <v>26</v>
      </c>
      <c r="L2390" t="s">
        <v>154</v>
      </c>
      <c r="M2390" t="s">
        <v>26</v>
      </c>
      <c r="N2390" t="s">
        <v>26</v>
      </c>
      <c r="O2390">
        <v>1</v>
      </c>
      <c r="P2390">
        <v>2</v>
      </c>
      <c r="Q2390">
        <v>2</v>
      </c>
      <c r="R2390">
        <v>2</v>
      </c>
      <c r="S2390">
        <v>2</v>
      </c>
      <c r="T2390">
        <v>2</v>
      </c>
      <c r="U2390">
        <v>2</v>
      </c>
      <c r="V2390">
        <v>3191.73</v>
      </c>
      <c r="W2390">
        <v>31</v>
      </c>
      <c r="X2390">
        <v>2</v>
      </c>
      <c r="Y2390">
        <v>2632</v>
      </c>
      <c r="Z2390">
        <v>1669</v>
      </c>
      <c r="AA2390">
        <v>2</v>
      </c>
      <c r="AB2390" t="s">
        <v>27</v>
      </c>
      <c r="AC2390" s="6" t="s">
        <v>28</v>
      </c>
      <c r="AD2390" s="6" t="s">
        <v>28</v>
      </c>
      <c r="AE2390">
        <v>9</v>
      </c>
      <c r="AF2390">
        <v>9</v>
      </c>
      <c r="AG2390" s="25" t="e">
        <f t="shared" si="482"/>
        <v>#VALUE!</v>
      </c>
      <c r="AH2390" s="29"/>
      <c r="AI2390" s="25" t="e">
        <f t="shared" si="485"/>
        <v>#VALUE!</v>
      </c>
      <c r="AJ2390" s="34">
        <f t="shared" si="483"/>
        <v>1.5522388059701492E-2</v>
      </c>
      <c r="AK2390" t="s">
        <v>29</v>
      </c>
      <c r="AL2390" t="s">
        <v>27</v>
      </c>
      <c r="AM2390" t="s">
        <v>29</v>
      </c>
      <c r="AN2390" t="s">
        <v>27</v>
      </c>
      <c r="AO2390" s="6" t="s">
        <v>28</v>
      </c>
      <c r="AP2390">
        <v>9</v>
      </c>
      <c r="AQ2390">
        <v>9</v>
      </c>
      <c r="AR2390" t="s">
        <v>29</v>
      </c>
      <c r="AS2390" t="s">
        <v>27</v>
      </c>
      <c r="AT2390" s="6" t="s">
        <v>28</v>
      </c>
      <c r="AU2390">
        <v>9</v>
      </c>
      <c r="AV2390">
        <v>9</v>
      </c>
      <c r="AW2390">
        <v>2</v>
      </c>
      <c r="AX2390">
        <v>2</v>
      </c>
      <c r="AY2390">
        <v>2</v>
      </c>
      <c r="AZ2390">
        <v>2</v>
      </c>
      <c r="BA2390">
        <v>2</v>
      </c>
      <c r="BB2390">
        <v>2</v>
      </c>
      <c r="BC2390">
        <v>2</v>
      </c>
      <c r="BD2390">
        <v>2</v>
      </c>
      <c r="BE2390" t="s">
        <v>29</v>
      </c>
      <c r="BF2390" t="s">
        <v>27</v>
      </c>
      <c r="BG2390" s="6" t="s">
        <v>28</v>
      </c>
      <c r="BH2390">
        <v>9</v>
      </c>
      <c r="BI2390">
        <v>9</v>
      </c>
      <c r="BJ2390" t="s">
        <v>27</v>
      </c>
      <c r="BK2390" s="65" t="e">
        <f t="shared" si="493"/>
        <v>#VALUE!</v>
      </c>
      <c r="BL2390" t="s">
        <v>27</v>
      </c>
      <c r="BM2390" s="65" t="e">
        <f t="shared" si="486"/>
        <v>#VALUE!</v>
      </c>
      <c r="BN2390">
        <v>0</v>
      </c>
      <c r="BO2390" s="71">
        <f t="shared" si="487"/>
        <v>0</v>
      </c>
      <c r="BP2390" t="s">
        <v>27</v>
      </c>
      <c r="BQ2390" s="71" t="e">
        <f t="shared" si="488"/>
        <v>#VALUE!</v>
      </c>
      <c r="BR2390">
        <v>0</v>
      </c>
      <c r="BS2390" s="73">
        <f t="shared" si="489"/>
        <v>0</v>
      </c>
      <c r="BT2390" t="s">
        <v>27</v>
      </c>
      <c r="BU2390" s="73" t="e">
        <f t="shared" si="490"/>
        <v>#VALUE!</v>
      </c>
      <c r="BV2390">
        <v>0</v>
      </c>
      <c r="BW2390" s="71">
        <f t="shared" si="491"/>
        <v>0</v>
      </c>
      <c r="BX2390">
        <v>0</v>
      </c>
      <c r="BY2390" s="71">
        <f t="shared" si="492"/>
        <v>0</v>
      </c>
      <c r="BZ2390">
        <v>0</v>
      </c>
      <c r="CA2390" s="71">
        <f t="shared" si="484"/>
        <v>0</v>
      </c>
      <c r="CB2390" t="s">
        <v>27</v>
      </c>
      <c r="CC2390" s="71" t="e">
        <f t="shared" si="494"/>
        <v>#VALUE!</v>
      </c>
    </row>
    <row r="2391" spans="2:81" x14ac:dyDescent="0.25">
      <c r="B2391">
        <v>2850</v>
      </c>
      <c r="C2391">
        <v>3</v>
      </c>
      <c r="D2391">
        <v>6</v>
      </c>
      <c r="E2391">
        <v>5</v>
      </c>
      <c r="F2391" s="17">
        <v>31000</v>
      </c>
      <c r="G2391">
        <v>5</v>
      </c>
      <c r="H2391">
        <v>7</v>
      </c>
      <c r="I2391">
        <v>8</v>
      </c>
      <c r="J2391">
        <v>19</v>
      </c>
      <c r="K2391">
        <v>2</v>
      </c>
      <c r="L2391">
        <v>6</v>
      </c>
      <c r="M2391">
        <v>1</v>
      </c>
      <c r="N2391">
        <v>1</v>
      </c>
      <c r="O2391">
        <v>2</v>
      </c>
      <c r="P2391">
        <v>1</v>
      </c>
      <c r="Q2391">
        <v>1</v>
      </c>
      <c r="R2391">
        <v>2</v>
      </c>
      <c r="S2391">
        <v>2</v>
      </c>
      <c r="T2391">
        <v>2</v>
      </c>
      <c r="U2391">
        <v>2</v>
      </c>
      <c r="V2391">
        <v>121.02</v>
      </c>
      <c r="W2391">
        <v>31</v>
      </c>
      <c r="X2391">
        <v>1</v>
      </c>
      <c r="Y2391">
        <v>2457</v>
      </c>
      <c r="Z2391">
        <v>2211</v>
      </c>
      <c r="AA2391">
        <v>1</v>
      </c>
      <c r="AB2391">
        <v>6473334</v>
      </c>
      <c r="AC2391" s="6">
        <v>88064</v>
      </c>
      <c r="AD2391" s="6">
        <v>53504</v>
      </c>
      <c r="AE2391">
        <v>1</v>
      </c>
      <c r="AF2391">
        <v>1</v>
      </c>
      <c r="AG2391" s="25">
        <f t="shared" si="482"/>
        <v>208.8172258064516</v>
      </c>
      <c r="AH2391" s="29"/>
      <c r="AI2391" s="25">
        <f t="shared" si="485"/>
        <v>79.227193548387092</v>
      </c>
      <c r="AJ2391" s="34">
        <f t="shared" si="483"/>
        <v>130.70599999999999</v>
      </c>
      <c r="AK2391">
        <v>719825</v>
      </c>
      <c r="AL2391">
        <v>2456043</v>
      </c>
      <c r="AM2391">
        <v>38965</v>
      </c>
      <c r="AN2391">
        <v>4017292</v>
      </c>
      <c r="AO2391" s="6">
        <v>34560</v>
      </c>
      <c r="AP2391">
        <v>0</v>
      </c>
      <c r="AQ2391">
        <v>0</v>
      </c>
      <c r="AR2391" t="s">
        <v>29</v>
      </c>
      <c r="AS2391" t="s">
        <v>27</v>
      </c>
      <c r="AT2391" s="6" t="s">
        <v>28</v>
      </c>
      <c r="AU2391">
        <v>9</v>
      </c>
      <c r="AV2391">
        <v>9</v>
      </c>
      <c r="AW2391">
        <v>2</v>
      </c>
      <c r="AX2391">
        <v>2</v>
      </c>
      <c r="AY2391">
        <v>2</v>
      </c>
      <c r="AZ2391">
        <v>2</v>
      </c>
      <c r="BA2391">
        <v>2</v>
      </c>
      <c r="BB2391">
        <v>2</v>
      </c>
      <c r="BC2391">
        <v>2</v>
      </c>
      <c r="BD2391">
        <v>2</v>
      </c>
      <c r="BE2391" t="s">
        <v>29</v>
      </c>
      <c r="BF2391" t="s">
        <v>27</v>
      </c>
      <c r="BG2391" s="6" t="s">
        <v>28</v>
      </c>
      <c r="BH2391">
        <v>9</v>
      </c>
      <c r="BI2391">
        <v>9</v>
      </c>
      <c r="BJ2391">
        <v>3873581</v>
      </c>
      <c r="BK2391" s="65">
        <f t="shared" si="493"/>
        <v>124.95422580645162</v>
      </c>
      <c r="BL2391">
        <v>380683</v>
      </c>
      <c r="BM2391" s="65">
        <f t="shared" si="486"/>
        <v>12.280096774193549</v>
      </c>
      <c r="BN2391">
        <v>277811</v>
      </c>
      <c r="BO2391" s="71">
        <f t="shared" si="487"/>
        <v>8.9616451612903223</v>
      </c>
      <c r="BP2391">
        <v>154490</v>
      </c>
      <c r="BQ2391" s="71">
        <f t="shared" si="488"/>
        <v>4.9835483870967741</v>
      </c>
      <c r="BR2391">
        <v>887625</v>
      </c>
      <c r="BS2391" s="73">
        <f t="shared" si="489"/>
        <v>28.633064516129032</v>
      </c>
      <c r="BT2391">
        <v>0</v>
      </c>
      <c r="BU2391" s="73">
        <f t="shared" si="490"/>
        <v>0</v>
      </c>
      <c r="BV2391">
        <v>166598</v>
      </c>
      <c r="BW2391" s="71">
        <f t="shared" si="491"/>
        <v>5.3741290322580646</v>
      </c>
      <c r="BX2391">
        <v>28133</v>
      </c>
      <c r="BY2391" s="71">
        <f t="shared" si="492"/>
        <v>0.90751612903225809</v>
      </c>
      <c r="BZ2391">
        <v>45472</v>
      </c>
      <c r="CA2391" s="71">
        <f t="shared" si="484"/>
        <v>1.4668387096774194</v>
      </c>
      <c r="CB2391">
        <v>658940</v>
      </c>
      <c r="CC2391" s="71">
        <f t="shared" si="494"/>
        <v>21.256129032258066</v>
      </c>
    </row>
    <row r="2392" spans="2:81" x14ac:dyDescent="0.25">
      <c r="B2392">
        <v>2851</v>
      </c>
      <c r="C2392">
        <v>3</v>
      </c>
      <c r="D2392">
        <v>5</v>
      </c>
      <c r="E2392">
        <v>3</v>
      </c>
      <c r="F2392" s="17">
        <v>124000</v>
      </c>
      <c r="G2392">
        <v>7</v>
      </c>
      <c r="H2392">
        <v>7</v>
      </c>
      <c r="I2392">
        <v>25</v>
      </c>
      <c r="J2392">
        <v>42</v>
      </c>
      <c r="K2392">
        <v>3</v>
      </c>
      <c r="L2392">
        <v>1</v>
      </c>
      <c r="M2392">
        <v>2</v>
      </c>
      <c r="N2392">
        <v>1</v>
      </c>
      <c r="O2392">
        <v>1</v>
      </c>
      <c r="P2392">
        <v>1</v>
      </c>
      <c r="Q2392">
        <v>1</v>
      </c>
      <c r="R2392">
        <v>2</v>
      </c>
      <c r="S2392">
        <v>2</v>
      </c>
      <c r="T2392">
        <v>2</v>
      </c>
      <c r="U2392">
        <v>2</v>
      </c>
      <c r="V2392">
        <v>80.510000000000005</v>
      </c>
      <c r="W2392">
        <v>21</v>
      </c>
      <c r="X2392">
        <v>2</v>
      </c>
      <c r="Y2392">
        <v>5264</v>
      </c>
      <c r="Z2392">
        <v>677</v>
      </c>
      <c r="AA2392">
        <v>1</v>
      </c>
      <c r="AB2392">
        <v>8825346</v>
      </c>
      <c r="AC2392" s="6">
        <v>132785</v>
      </c>
      <c r="AD2392" s="6">
        <v>116492</v>
      </c>
      <c r="AE2392">
        <v>0</v>
      </c>
      <c r="AF2392">
        <v>0</v>
      </c>
      <c r="AG2392" s="25">
        <f t="shared" si="482"/>
        <v>71.172145161290317</v>
      </c>
      <c r="AH2392" s="29"/>
      <c r="AI2392" s="25">
        <f t="shared" si="485"/>
        <v>53.610225806451616</v>
      </c>
      <c r="AJ2392" s="34">
        <f t="shared" si="483"/>
        <v>17.693588709677421</v>
      </c>
      <c r="AK2392">
        <v>1948320</v>
      </c>
      <c r="AL2392">
        <v>6647668</v>
      </c>
      <c r="AM2392">
        <v>21122</v>
      </c>
      <c r="AN2392">
        <v>2177678</v>
      </c>
      <c r="AO2392" s="6">
        <v>16293</v>
      </c>
      <c r="AP2392">
        <v>0</v>
      </c>
      <c r="AQ2392">
        <v>0</v>
      </c>
      <c r="AR2392" t="s">
        <v>29</v>
      </c>
      <c r="AS2392" t="s">
        <v>27</v>
      </c>
      <c r="AT2392" s="6" t="s">
        <v>28</v>
      </c>
      <c r="AU2392">
        <v>9</v>
      </c>
      <c r="AV2392">
        <v>9</v>
      </c>
      <c r="AW2392">
        <v>2</v>
      </c>
      <c r="AX2392">
        <v>2</v>
      </c>
      <c r="AY2392">
        <v>2</v>
      </c>
      <c r="AZ2392">
        <v>2</v>
      </c>
      <c r="BA2392">
        <v>2</v>
      </c>
      <c r="BB2392">
        <v>2</v>
      </c>
      <c r="BC2392">
        <v>2</v>
      </c>
      <c r="BD2392">
        <v>2</v>
      </c>
      <c r="BE2392" t="s">
        <v>29</v>
      </c>
      <c r="BF2392" t="s">
        <v>27</v>
      </c>
      <c r="BG2392" s="6" t="s">
        <v>28</v>
      </c>
      <c r="BH2392">
        <v>9</v>
      </c>
      <c r="BI2392">
        <v>9</v>
      </c>
      <c r="BJ2392">
        <v>1458104</v>
      </c>
      <c r="BK2392" s="65">
        <f t="shared" si="493"/>
        <v>11.758903225806451</v>
      </c>
      <c r="BL2392">
        <v>653140</v>
      </c>
      <c r="BM2392" s="65">
        <f t="shared" si="486"/>
        <v>5.2672580645161293</v>
      </c>
      <c r="BN2392">
        <v>717379</v>
      </c>
      <c r="BO2392" s="71">
        <f t="shared" si="487"/>
        <v>5.7853145161290325</v>
      </c>
      <c r="BP2392">
        <v>24456</v>
      </c>
      <c r="BQ2392" s="71">
        <f t="shared" si="488"/>
        <v>0.19722580645161289</v>
      </c>
      <c r="BR2392">
        <v>4279170</v>
      </c>
      <c r="BS2392" s="73">
        <f t="shared" si="489"/>
        <v>34.509435483870966</v>
      </c>
      <c r="BT2392">
        <v>84573</v>
      </c>
      <c r="BU2392" s="73">
        <f t="shared" si="490"/>
        <v>0.68204032258064518</v>
      </c>
      <c r="BV2392">
        <v>243138</v>
      </c>
      <c r="BW2392" s="71">
        <f t="shared" si="491"/>
        <v>1.9607903225806451</v>
      </c>
      <c r="BX2392">
        <v>20586</v>
      </c>
      <c r="BY2392" s="71">
        <f t="shared" si="492"/>
        <v>0.16601612903225807</v>
      </c>
      <c r="BZ2392">
        <v>18788</v>
      </c>
      <c r="CA2392" s="71">
        <f t="shared" si="484"/>
        <v>0.15151612903225806</v>
      </c>
      <c r="CB2392">
        <v>1326012</v>
      </c>
      <c r="CC2392" s="71">
        <f t="shared" si="494"/>
        <v>10.693645161290323</v>
      </c>
    </row>
    <row r="2393" spans="2:81" x14ac:dyDescent="0.25">
      <c r="B2393">
        <v>2852</v>
      </c>
      <c r="C2393">
        <v>1</v>
      </c>
      <c r="D2393">
        <v>1</v>
      </c>
      <c r="E2393">
        <v>2</v>
      </c>
      <c r="F2393" s="17">
        <v>700000</v>
      </c>
      <c r="G2393">
        <v>9</v>
      </c>
      <c r="H2393">
        <v>6</v>
      </c>
      <c r="I2393">
        <v>24</v>
      </c>
      <c r="J2393">
        <v>51</v>
      </c>
      <c r="K2393" t="s">
        <v>26</v>
      </c>
      <c r="L2393" t="s">
        <v>154</v>
      </c>
      <c r="M2393" t="s">
        <v>26</v>
      </c>
      <c r="N2393" t="s">
        <v>26</v>
      </c>
      <c r="O2393" t="s">
        <v>157</v>
      </c>
      <c r="P2393">
        <v>1</v>
      </c>
      <c r="Q2393">
        <v>1</v>
      </c>
      <c r="R2393">
        <v>2</v>
      </c>
      <c r="S2393" t="s">
        <v>26</v>
      </c>
      <c r="T2393">
        <v>2</v>
      </c>
      <c r="U2393">
        <v>2</v>
      </c>
      <c r="V2393">
        <v>106.5</v>
      </c>
      <c r="W2393">
        <v>3</v>
      </c>
      <c r="X2393">
        <v>2</v>
      </c>
      <c r="Y2393">
        <v>8879</v>
      </c>
      <c r="Z2393">
        <v>179</v>
      </c>
      <c r="AA2393">
        <v>1</v>
      </c>
      <c r="AB2393">
        <v>55441360</v>
      </c>
      <c r="AC2393" s="6">
        <v>1306120</v>
      </c>
      <c r="AD2393" s="6">
        <v>1104747</v>
      </c>
      <c r="AE2393">
        <v>0</v>
      </c>
      <c r="AF2393">
        <v>0</v>
      </c>
      <c r="AG2393" s="25">
        <f t="shared" si="482"/>
        <v>79.201942857142853</v>
      </c>
      <c r="AH2393" s="29"/>
      <c r="AI2393" s="25">
        <f t="shared" si="485"/>
        <v>54.899211428571427</v>
      </c>
      <c r="AJ2393" s="34">
        <f t="shared" si="483"/>
        <v>24.590455714285714</v>
      </c>
      <c r="AK2393">
        <v>11263027</v>
      </c>
      <c r="AL2393">
        <v>38429448</v>
      </c>
      <c r="AM2393">
        <v>165004</v>
      </c>
      <c r="AN2393">
        <v>17011912</v>
      </c>
      <c r="AO2393" s="6">
        <v>201373</v>
      </c>
      <c r="AP2393">
        <v>0</v>
      </c>
      <c r="AQ2393">
        <v>0</v>
      </c>
      <c r="AR2393" t="s">
        <v>29</v>
      </c>
      <c r="AS2393">
        <v>0</v>
      </c>
      <c r="AT2393" s="6" t="s">
        <v>28</v>
      </c>
      <c r="AU2393">
        <v>9</v>
      </c>
      <c r="AV2393">
        <v>9</v>
      </c>
      <c r="AW2393">
        <v>2</v>
      </c>
      <c r="AX2393">
        <v>2</v>
      </c>
      <c r="AY2393">
        <v>2</v>
      </c>
      <c r="AZ2393">
        <v>2</v>
      </c>
      <c r="BA2393">
        <v>2</v>
      </c>
      <c r="BB2393">
        <v>2</v>
      </c>
      <c r="BC2393">
        <v>2</v>
      </c>
      <c r="BD2393">
        <v>2</v>
      </c>
      <c r="BE2393" t="s">
        <v>29</v>
      </c>
      <c r="BF2393" t="s">
        <v>27</v>
      </c>
      <c r="BG2393" s="6" t="s">
        <v>28</v>
      </c>
      <c r="BH2393">
        <v>9</v>
      </c>
      <c r="BI2393">
        <v>9</v>
      </c>
      <c r="BJ2393">
        <v>26883000</v>
      </c>
      <c r="BK2393" s="65">
        <f t="shared" si="493"/>
        <v>38.404285714285713</v>
      </c>
      <c r="BL2393">
        <v>1276661</v>
      </c>
      <c r="BM2393" s="65">
        <f t="shared" si="486"/>
        <v>1.8238014285714286</v>
      </c>
      <c r="BN2393">
        <v>3512277</v>
      </c>
      <c r="BO2393" s="71">
        <f t="shared" si="487"/>
        <v>5.0175385714285712</v>
      </c>
      <c r="BP2393">
        <v>3957439</v>
      </c>
      <c r="BQ2393" s="71">
        <f t="shared" si="488"/>
        <v>5.6534842857142857</v>
      </c>
      <c r="BR2393">
        <v>12189025</v>
      </c>
      <c r="BS2393" s="73">
        <f t="shared" si="489"/>
        <v>17.412892857142857</v>
      </c>
      <c r="BT2393">
        <v>1523933</v>
      </c>
      <c r="BU2393" s="73">
        <f t="shared" si="490"/>
        <v>2.177047142857143</v>
      </c>
      <c r="BV2393">
        <v>1956726</v>
      </c>
      <c r="BW2393" s="71">
        <f t="shared" si="491"/>
        <v>2.7953228571428572</v>
      </c>
      <c r="BX2393">
        <v>325599</v>
      </c>
      <c r="BY2393" s="71">
        <f t="shared" si="492"/>
        <v>0.46514142857142859</v>
      </c>
      <c r="BZ2393">
        <v>463625</v>
      </c>
      <c r="CA2393" s="71">
        <f t="shared" si="484"/>
        <v>0.66232142857142862</v>
      </c>
      <c r="CB2393">
        <v>3353076</v>
      </c>
      <c r="CC2393" s="71">
        <f t="shared" si="494"/>
        <v>4.7901085714285712</v>
      </c>
    </row>
    <row r="2394" spans="2:81" x14ac:dyDescent="0.25">
      <c r="B2394">
        <v>2854</v>
      </c>
      <c r="C2394">
        <v>4</v>
      </c>
      <c r="D2394">
        <v>9</v>
      </c>
      <c r="E2394">
        <v>4</v>
      </c>
      <c r="F2394" s="17">
        <v>9400</v>
      </c>
      <c r="G2394">
        <v>3</v>
      </c>
      <c r="H2394">
        <v>3</v>
      </c>
      <c r="I2394">
        <v>2</v>
      </c>
      <c r="J2394">
        <v>5</v>
      </c>
      <c r="K2394" t="s">
        <v>26</v>
      </c>
      <c r="L2394" t="s">
        <v>154</v>
      </c>
      <c r="M2394" t="s">
        <v>26</v>
      </c>
      <c r="N2394" t="s">
        <v>26</v>
      </c>
      <c r="O2394">
        <v>2</v>
      </c>
      <c r="P2394">
        <v>1</v>
      </c>
      <c r="Q2394">
        <v>2</v>
      </c>
      <c r="R2394">
        <v>2</v>
      </c>
      <c r="S2394">
        <v>2</v>
      </c>
      <c r="T2394">
        <v>2</v>
      </c>
      <c r="U2394">
        <v>2</v>
      </c>
      <c r="V2394">
        <v>1872.17</v>
      </c>
      <c r="W2394">
        <v>62</v>
      </c>
      <c r="X2394">
        <v>2</v>
      </c>
      <c r="Y2394">
        <v>881</v>
      </c>
      <c r="Z2394">
        <v>1280</v>
      </c>
      <c r="AA2394">
        <v>1</v>
      </c>
      <c r="AB2394">
        <v>156218</v>
      </c>
      <c r="AC2394" s="6">
        <v>7409</v>
      </c>
      <c r="AD2394" s="6">
        <v>7409</v>
      </c>
      <c r="AE2394">
        <v>1</v>
      </c>
      <c r="AF2394">
        <v>1</v>
      </c>
      <c r="AG2394" s="25">
        <f t="shared" si="482"/>
        <v>16.618936170212766</v>
      </c>
      <c r="AH2394" s="29"/>
      <c r="AI2394" s="25">
        <f t="shared" si="485"/>
        <v>16.618936170212766</v>
      </c>
      <c r="AJ2394" s="34">
        <f t="shared" si="483"/>
        <v>5.5319148936170213E-3</v>
      </c>
      <c r="AK2394">
        <v>45785</v>
      </c>
      <c r="AL2394">
        <v>156218</v>
      </c>
      <c r="AM2394" t="s">
        <v>29</v>
      </c>
      <c r="AN2394" t="s">
        <v>27</v>
      </c>
      <c r="AO2394" s="6" t="s">
        <v>28</v>
      </c>
      <c r="AP2394">
        <v>9</v>
      </c>
      <c r="AQ2394">
        <v>9</v>
      </c>
      <c r="AR2394" t="s">
        <v>29</v>
      </c>
      <c r="AS2394" t="s">
        <v>27</v>
      </c>
      <c r="AT2394" s="6" t="s">
        <v>28</v>
      </c>
      <c r="AU2394">
        <v>9</v>
      </c>
      <c r="AV2394">
        <v>9</v>
      </c>
      <c r="AW2394">
        <v>2</v>
      </c>
      <c r="AX2394">
        <v>2</v>
      </c>
      <c r="AY2394">
        <v>2</v>
      </c>
      <c r="AZ2394">
        <v>2</v>
      </c>
      <c r="BA2394">
        <v>2</v>
      </c>
      <c r="BB2394">
        <v>2</v>
      </c>
      <c r="BC2394">
        <v>2</v>
      </c>
      <c r="BD2394">
        <v>2</v>
      </c>
      <c r="BE2394" t="s">
        <v>29</v>
      </c>
      <c r="BF2394" t="s">
        <v>27</v>
      </c>
      <c r="BG2394" s="6" t="s">
        <v>28</v>
      </c>
      <c r="BH2394">
        <v>9</v>
      </c>
      <c r="BI2394">
        <v>9</v>
      </c>
      <c r="BJ2394">
        <v>0</v>
      </c>
      <c r="BK2394" s="65">
        <f t="shared" si="493"/>
        <v>0</v>
      </c>
      <c r="BL2394">
        <v>0</v>
      </c>
      <c r="BM2394" s="65">
        <f t="shared" si="486"/>
        <v>0</v>
      </c>
      <c r="BN2394">
        <v>0</v>
      </c>
      <c r="BO2394" s="71">
        <f t="shared" si="487"/>
        <v>0</v>
      </c>
      <c r="BP2394">
        <v>0</v>
      </c>
      <c r="BQ2394" s="71">
        <f t="shared" si="488"/>
        <v>0</v>
      </c>
      <c r="BR2394">
        <v>71962</v>
      </c>
      <c r="BS2394" s="73">
        <f t="shared" si="489"/>
        <v>7.6555319148936167</v>
      </c>
      <c r="BT2394">
        <v>0</v>
      </c>
      <c r="BU2394" s="73">
        <f t="shared" si="490"/>
        <v>0</v>
      </c>
      <c r="BV2394">
        <v>48793</v>
      </c>
      <c r="BW2394" s="71">
        <f t="shared" si="491"/>
        <v>5.190744680851064</v>
      </c>
      <c r="BX2394">
        <v>3553</v>
      </c>
      <c r="BY2394" s="71">
        <f t="shared" si="492"/>
        <v>0.37797872340425531</v>
      </c>
      <c r="BZ2394">
        <v>2797</v>
      </c>
      <c r="CA2394" s="71">
        <f t="shared" si="484"/>
        <v>0.29755319148936171</v>
      </c>
      <c r="CB2394">
        <v>29114</v>
      </c>
      <c r="CC2394" s="71">
        <f t="shared" si="494"/>
        <v>3.0972340425531915</v>
      </c>
    </row>
    <row r="2395" spans="2:81" x14ac:dyDescent="0.25">
      <c r="B2395">
        <v>2855</v>
      </c>
      <c r="C2395">
        <v>3</v>
      </c>
      <c r="D2395">
        <v>7</v>
      </c>
      <c r="E2395">
        <v>5</v>
      </c>
      <c r="F2395" s="17">
        <v>12250</v>
      </c>
      <c r="G2395">
        <v>4</v>
      </c>
      <c r="H2395">
        <v>7</v>
      </c>
      <c r="I2395">
        <v>23</v>
      </c>
      <c r="J2395">
        <v>50</v>
      </c>
      <c r="K2395" t="s">
        <v>26</v>
      </c>
      <c r="L2395" t="s">
        <v>154</v>
      </c>
      <c r="M2395" t="s">
        <v>26</v>
      </c>
      <c r="N2395" t="s">
        <v>26</v>
      </c>
      <c r="O2395" t="s">
        <v>157</v>
      </c>
      <c r="P2395">
        <v>1</v>
      </c>
      <c r="Q2395">
        <v>2</v>
      </c>
      <c r="R2395">
        <v>2</v>
      </c>
      <c r="S2395" t="s">
        <v>26</v>
      </c>
      <c r="T2395">
        <v>2</v>
      </c>
      <c r="U2395">
        <v>2</v>
      </c>
      <c r="V2395">
        <v>121.02</v>
      </c>
      <c r="W2395">
        <v>35</v>
      </c>
      <c r="X2395">
        <v>1</v>
      </c>
      <c r="Y2395">
        <v>742</v>
      </c>
      <c r="Z2395">
        <v>4344</v>
      </c>
      <c r="AA2395">
        <v>1</v>
      </c>
      <c r="AB2395">
        <v>1350302</v>
      </c>
      <c r="AC2395" s="6">
        <v>36196</v>
      </c>
      <c r="AD2395" s="6">
        <v>36196</v>
      </c>
      <c r="AE2395">
        <v>1</v>
      </c>
      <c r="AF2395">
        <v>1</v>
      </c>
      <c r="AG2395" s="25">
        <f t="shared" si="482"/>
        <v>110.22873469387756</v>
      </c>
      <c r="AH2395" s="29"/>
      <c r="AI2395" s="25">
        <f t="shared" si="485"/>
        <v>110.22873469387756</v>
      </c>
      <c r="AJ2395" s="34">
        <f t="shared" si="483"/>
        <v>4.2448979591836735E-3</v>
      </c>
      <c r="AK2395">
        <v>395751</v>
      </c>
      <c r="AL2395">
        <v>1350302</v>
      </c>
      <c r="AM2395" t="s">
        <v>29</v>
      </c>
      <c r="AN2395">
        <v>0</v>
      </c>
      <c r="AO2395" s="6" t="s">
        <v>28</v>
      </c>
      <c r="AP2395">
        <v>9</v>
      </c>
      <c r="AQ2395">
        <v>9</v>
      </c>
      <c r="AR2395" t="s">
        <v>29</v>
      </c>
      <c r="AS2395">
        <v>0</v>
      </c>
      <c r="AT2395" s="6" t="s">
        <v>28</v>
      </c>
      <c r="AU2395">
        <v>9</v>
      </c>
      <c r="AV2395">
        <v>9</v>
      </c>
      <c r="AW2395">
        <v>2</v>
      </c>
      <c r="AX2395">
        <v>2</v>
      </c>
      <c r="AY2395">
        <v>2</v>
      </c>
      <c r="AZ2395">
        <v>2</v>
      </c>
      <c r="BA2395">
        <v>2</v>
      </c>
      <c r="BB2395">
        <v>2</v>
      </c>
      <c r="BC2395">
        <v>2</v>
      </c>
      <c r="BD2395">
        <v>2</v>
      </c>
      <c r="BE2395" t="s">
        <v>29</v>
      </c>
      <c r="BF2395" t="s">
        <v>27</v>
      </c>
      <c r="BG2395" s="6" t="s">
        <v>28</v>
      </c>
      <c r="BH2395">
        <v>9</v>
      </c>
      <c r="BI2395">
        <v>9</v>
      </c>
      <c r="BJ2395">
        <v>0</v>
      </c>
      <c r="BK2395" s="65">
        <f t="shared" si="493"/>
        <v>0</v>
      </c>
      <c r="BL2395">
        <v>349252</v>
      </c>
      <c r="BM2395" s="65">
        <f t="shared" si="486"/>
        <v>28.510367346938775</v>
      </c>
      <c r="BN2395">
        <v>103965</v>
      </c>
      <c r="BO2395" s="71">
        <f t="shared" si="487"/>
        <v>8.4869387755102039</v>
      </c>
      <c r="BP2395">
        <v>157738</v>
      </c>
      <c r="BQ2395" s="71">
        <f t="shared" si="488"/>
        <v>12.876571428571429</v>
      </c>
      <c r="BR2395">
        <v>460385</v>
      </c>
      <c r="BS2395" s="73">
        <f t="shared" si="489"/>
        <v>37.582448979591838</v>
      </c>
      <c r="BT2395">
        <v>16953</v>
      </c>
      <c r="BU2395" s="73">
        <f t="shared" si="490"/>
        <v>1.3839183673469388</v>
      </c>
      <c r="BV2395">
        <v>74986</v>
      </c>
      <c r="BW2395" s="71">
        <f t="shared" si="491"/>
        <v>6.1213061224489795</v>
      </c>
      <c r="BX2395">
        <v>12478</v>
      </c>
      <c r="BY2395" s="71">
        <f t="shared" si="492"/>
        <v>1.0186122448979591</v>
      </c>
      <c r="BZ2395">
        <v>17767</v>
      </c>
      <c r="CA2395" s="71">
        <f t="shared" si="484"/>
        <v>1.4503673469387754</v>
      </c>
      <c r="CB2395">
        <v>156779</v>
      </c>
      <c r="CC2395" s="71">
        <f t="shared" si="494"/>
        <v>12.798285714285715</v>
      </c>
    </row>
    <row r="2396" spans="2:81" x14ac:dyDescent="0.25">
      <c r="B2396">
        <v>2856</v>
      </c>
      <c r="C2396">
        <v>3</v>
      </c>
      <c r="D2396">
        <v>6</v>
      </c>
      <c r="E2396">
        <v>3</v>
      </c>
      <c r="F2396" s="17">
        <v>45000</v>
      </c>
      <c r="G2396">
        <v>5</v>
      </c>
      <c r="H2396">
        <v>3</v>
      </c>
      <c r="I2396">
        <v>12</v>
      </c>
      <c r="J2396">
        <v>21</v>
      </c>
      <c r="K2396">
        <v>1</v>
      </c>
      <c r="L2396">
        <v>6</v>
      </c>
      <c r="M2396">
        <v>2</v>
      </c>
      <c r="N2396">
        <v>2</v>
      </c>
      <c r="O2396">
        <v>3</v>
      </c>
      <c r="P2396">
        <v>1</v>
      </c>
      <c r="Q2396">
        <v>1</v>
      </c>
      <c r="R2396">
        <v>2</v>
      </c>
      <c r="S2396">
        <v>2</v>
      </c>
      <c r="T2396">
        <v>2</v>
      </c>
      <c r="U2396">
        <v>2</v>
      </c>
      <c r="V2396">
        <v>208.9</v>
      </c>
      <c r="W2396">
        <v>29</v>
      </c>
      <c r="X2396">
        <v>2</v>
      </c>
      <c r="Y2396">
        <v>3613</v>
      </c>
      <c r="Z2396">
        <v>1354</v>
      </c>
      <c r="AA2396">
        <v>1</v>
      </c>
      <c r="AB2396">
        <v>2131738</v>
      </c>
      <c r="AC2396" s="6">
        <v>24324</v>
      </c>
      <c r="AD2396" s="6">
        <v>14334</v>
      </c>
      <c r="AE2396">
        <v>0</v>
      </c>
      <c r="AF2396">
        <v>0</v>
      </c>
      <c r="AG2396" s="25">
        <f t="shared" si="482"/>
        <v>47.371955555555559</v>
      </c>
      <c r="AH2396" s="29"/>
      <c r="AI2396" s="25">
        <f t="shared" si="485"/>
        <v>17.573777777777778</v>
      </c>
      <c r="AJ2396" s="34">
        <f t="shared" si="483"/>
        <v>30.020955555555556</v>
      </c>
      <c r="AK2396">
        <v>231776</v>
      </c>
      <c r="AL2396">
        <v>790820</v>
      </c>
      <c r="AM2396">
        <v>13006</v>
      </c>
      <c r="AN2396">
        <v>1340919</v>
      </c>
      <c r="AO2396" s="6">
        <v>9990</v>
      </c>
      <c r="AP2396">
        <v>0</v>
      </c>
      <c r="AQ2396">
        <v>0</v>
      </c>
      <c r="AR2396" t="s">
        <v>29</v>
      </c>
      <c r="AS2396" t="s">
        <v>27</v>
      </c>
      <c r="AT2396" s="6" t="s">
        <v>28</v>
      </c>
      <c r="AU2396">
        <v>9</v>
      </c>
      <c r="AV2396">
        <v>9</v>
      </c>
      <c r="AW2396">
        <v>2</v>
      </c>
      <c r="AX2396">
        <v>2</v>
      </c>
      <c r="AY2396">
        <v>2</v>
      </c>
      <c r="AZ2396">
        <v>2</v>
      </c>
      <c r="BA2396">
        <v>2</v>
      </c>
      <c r="BB2396">
        <v>2</v>
      </c>
      <c r="BC2396">
        <v>2</v>
      </c>
      <c r="BD2396">
        <v>2</v>
      </c>
      <c r="BE2396" t="s">
        <v>29</v>
      </c>
      <c r="BF2396" t="s">
        <v>27</v>
      </c>
      <c r="BG2396" s="6" t="s">
        <v>28</v>
      </c>
      <c r="BH2396">
        <v>9</v>
      </c>
      <c r="BI2396">
        <v>9</v>
      </c>
      <c r="BJ2396">
        <v>1376016</v>
      </c>
      <c r="BK2396" s="65">
        <f t="shared" si="493"/>
        <v>30.578133333333334</v>
      </c>
      <c r="BL2396">
        <v>126388</v>
      </c>
      <c r="BM2396" s="65">
        <f t="shared" si="486"/>
        <v>2.8086222222222221</v>
      </c>
      <c r="BN2396">
        <v>136018</v>
      </c>
      <c r="BO2396" s="71">
        <f t="shared" si="487"/>
        <v>3.0226222222222221</v>
      </c>
      <c r="BP2396">
        <v>8404</v>
      </c>
      <c r="BQ2396" s="71">
        <f t="shared" si="488"/>
        <v>0.18675555555555556</v>
      </c>
      <c r="BR2396">
        <v>123474</v>
      </c>
      <c r="BS2396" s="73">
        <f t="shared" si="489"/>
        <v>2.7438666666666665</v>
      </c>
      <c r="BT2396">
        <v>0</v>
      </c>
      <c r="BU2396" s="73">
        <f t="shared" si="490"/>
        <v>0</v>
      </c>
      <c r="BV2396">
        <v>55166</v>
      </c>
      <c r="BW2396" s="71">
        <f t="shared" si="491"/>
        <v>1.2259111111111112</v>
      </c>
      <c r="BX2396">
        <v>4731</v>
      </c>
      <c r="BY2396" s="71">
        <f t="shared" si="492"/>
        <v>0.10513333333333333</v>
      </c>
      <c r="BZ2396">
        <v>3907</v>
      </c>
      <c r="CA2396" s="71">
        <f t="shared" si="484"/>
        <v>8.6822222222222217E-2</v>
      </c>
      <c r="CB2396">
        <v>297634</v>
      </c>
      <c r="CC2396" s="71">
        <f t="shared" si="494"/>
        <v>6.6140888888888885</v>
      </c>
    </row>
    <row r="2397" spans="2:81" x14ac:dyDescent="0.25">
      <c r="B2397">
        <v>2858</v>
      </c>
      <c r="C2397">
        <v>3</v>
      </c>
      <c r="D2397">
        <v>6</v>
      </c>
      <c r="E2397">
        <v>4</v>
      </c>
      <c r="F2397" s="17">
        <v>2850</v>
      </c>
      <c r="G2397">
        <v>2</v>
      </c>
      <c r="H2397">
        <v>8</v>
      </c>
      <c r="I2397">
        <v>15</v>
      </c>
      <c r="J2397">
        <v>32</v>
      </c>
      <c r="K2397">
        <v>3</v>
      </c>
      <c r="L2397">
        <v>1</v>
      </c>
      <c r="M2397">
        <v>2</v>
      </c>
      <c r="N2397">
        <v>2</v>
      </c>
      <c r="O2397">
        <v>1</v>
      </c>
      <c r="P2397">
        <v>1</v>
      </c>
      <c r="Q2397">
        <v>1</v>
      </c>
      <c r="R2397">
        <v>2</v>
      </c>
      <c r="S2397">
        <v>2</v>
      </c>
      <c r="T2397">
        <v>2</v>
      </c>
      <c r="U2397">
        <v>2</v>
      </c>
      <c r="V2397">
        <v>1446.07</v>
      </c>
      <c r="W2397">
        <v>30</v>
      </c>
      <c r="X2397">
        <v>2</v>
      </c>
      <c r="Y2397">
        <v>3775</v>
      </c>
      <c r="Z2397">
        <v>1269</v>
      </c>
      <c r="AA2397">
        <v>1</v>
      </c>
      <c r="AB2397">
        <v>2657856</v>
      </c>
      <c r="AC2397" s="6">
        <v>38492</v>
      </c>
      <c r="AD2397" s="6">
        <v>25539</v>
      </c>
      <c r="AE2397">
        <v>0</v>
      </c>
      <c r="AF2397">
        <v>0</v>
      </c>
      <c r="AG2397" s="25">
        <f t="shared" si="482"/>
        <v>932.58105263157893</v>
      </c>
      <c r="AH2397" s="29"/>
      <c r="AI2397" s="25">
        <f t="shared" si="485"/>
        <v>506.7238596491228</v>
      </c>
      <c r="AJ2397" s="34">
        <f t="shared" si="483"/>
        <v>430.4140350877193</v>
      </c>
      <c r="AK2397">
        <v>423260</v>
      </c>
      <c r="AL2397">
        <v>1444163</v>
      </c>
      <c r="AM2397">
        <v>11772</v>
      </c>
      <c r="AN2397">
        <v>1213693</v>
      </c>
      <c r="AO2397" s="6">
        <v>12953</v>
      </c>
      <c r="AP2397">
        <v>0</v>
      </c>
      <c r="AQ2397">
        <v>0</v>
      </c>
      <c r="AR2397" t="s">
        <v>29</v>
      </c>
      <c r="AS2397" t="s">
        <v>27</v>
      </c>
      <c r="AT2397" s="6" t="s">
        <v>28</v>
      </c>
      <c r="AU2397">
        <v>9</v>
      </c>
      <c r="AV2397">
        <v>9</v>
      </c>
      <c r="AW2397">
        <v>2</v>
      </c>
      <c r="AX2397">
        <v>2</v>
      </c>
      <c r="AY2397">
        <v>2</v>
      </c>
      <c r="AZ2397">
        <v>2</v>
      </c>
      <c r="BA2397">
        <v>2</v>
      </c>
      <c r="BB2397">
        <v>2</v>
      </c>
      <c r="BC2397">
        <v>2</v>
      </c>
      <c r="BD2397">
        <v>2</v>
      </c>
      <c r="BE2397" t="s">
        <v>29</v>
      </c>
      <c r="BF2397" t="s">
        <v>27</v>
      </c>
      <c r="BG2397" s="6" t="s">
        <v>28</v>
      </c>
      <c r="BH2397">
        <v>9</v>
      </c>
      <c r="BI2397">
        <v>9</v>
      </c>
      <c r="BJ2397">
        <v>314817</v>
      </c>
      <c r="BK2397" s="65">
        <f t="shared" si="493"/>
        <v>110.46210526315789</v>
      </c>
      <c r="BL2397">
        <v>186429</v>
      </c>
      <c r="BM2397" s="65">
        <f t="shared" si="486"/>
        <v>65.413684210526313</v>
      </c>
      <c r="BN2397">
        <v>137983</v>
      </c>
      <c r="BO2397" s="71">
        <f t="shared" si="487"/>
        <v>48.415087719298242</v>
      </c>
      <c r="BP2397">
        <v>452272</v>
      </c>
      <c r="BQ2397" s="71">
        <f t="shared" si="488"/>
        <v>158.69192982456141</v>
      </c>
      <c r="BR2397">
        <v>225230</v>
      </c>
      <c r="BS2397" s="73">
        <f t="shared" si="489"/>
        <v>79.0280701754386</v>
      </c>
      <c r="BT2397">
        <v>446605</v>
      </c>
      <c r="BU2397" s="73">
        <f t="shared" si="490"/>
        <v>156.70350877192982</v>
      </c>
      <c r="BV2397">
        <v>777581</v>
      </c>
      <c r="BW2397" s="71">
        <f t="shared" si="491"/>
        <v>272.8354385964912</v>
      </c>
      <c r="BX2397">
        <v>23085</v>
      </c>
      <c r="BY2397" s="71">
        <f t="shared" si="492"/>
        <v>8.1</v>
      </c>
      <c r="BZ2397">
        <v>9003</v>
      </c>
      <c r="CA2397" s="71">
        <f t="shared" si="484"/>
        <v>3.1589473684210527</v>
      </c>
      <c r="CB2397">
        <v>84852</v>
      </c>
      <c r="CC2397" s="71">
        <f t="shared" si="494"/>
        <v>29.772631578947369</v>
      </c>
    </row>
    <row r="2398" spans="2:81" x14ac:dyDescent="0.25">
      <c r="B2398">
        <v>2859</v>
      </c>
      <c r="C2398">
        <v>1</v>
      </c>
      <c r="D2398">
        <v>2</v>
      </c>
      <c r="E2398">
        <v>3</v>
      </c>
      <c r="F2398" s="17">
        <v>1100</v>
      </c>
      <c r="G2398">
        <v>2</v>
      </c>
      <c r="H2398">
        <v>6</v>
      </c>
      <c r="I2398">
        <v>15</v>
      </c>
      <c r="J2398">
        <v>34</v>
      </c>
      <c r="K2398">
        <v>5</v>
      </c>
      <c r="L2398">
        <v>4</v>
      </c>
      <c r="M2398">
        <v>2</v>
      </c>
      <c r="N2398">
        <v>2</v>
      </c>
      <c r="O2398">
        <v>1</v>
      </c>
      <c r="P2398">
        <v>1</v>
      </c>
      <c r="Q2398">
        <v>1</v>
      </c>
      <c r="R2398">
        <v>2</v>
      </c>
      <c r="S2398">
        <v>2</v>
      </c>
      <c r="T2398">
        <v>2</v>
      </c>
      <c r="U2398">
        <v>2</v>
      </c>
      <c r="V2398">
        <v>1711.45</v>
      </c>
      <c r="W2398">
        <v>6</v>
      </c>
      <c r="X2398">
        <v>1</v>
      </c>
      <c r="Y2398">
        <v>4541</v>
      </c>
      <c r="Z2398">
        <v>1017</v>
      </c>
      <c r="AA2398">
        <v>1</v>
      </c>
      <c r="AB2398">
        <v>1668850</v>
      </c>
      <c r="AC2398" s="6">
        <v>33822</v>
      </c>
      <c r="AD2398" s="6">
        <v>26302</v>
      </c>
      <c r="AE2398">
        <v>0</v>
      </c>
      <c r="AF2398">
        <v>0</v>
      </c>
      <c r="AG2398" s="25">
        <f t="shared" si="482"/>
        <v>1517.1363636363637</v>
      </c>
      <c r="AH2398" s="29"/>
      <c r="AI2398" s="25">
        <f t="shared" si="485"/>
        <v>714.64363636363635</v>
      </c>
      <c r="AJ2398" s="34">
        <f t="shared" si="483"/>
        <v>809.36181818181819</v>
      </c>
      <c r="AK2398">
        <v>230395</v>
      </c>
      <c r="AL2398">
        <v>786108</v>
      </c>
      <c r="AM2398">
        <v>8562</v>
      </c>
      <c r="AN2398">
        <v>882742</v>
      </c>
      <c r="AO2398" s="6">
        <v>7520</v>
      </c>
      <c r="AP2398">
        <v>1</v>
      </c>
      <c r="AQ2398">
        <v>1</v>
      </c>
      <c r="AR2398" t="s">
        <v>29</v>
      </c>
      <c r="AS2398" t="s">
        <v>27</v>
      </c>
      <c r="AT2398" s="6" t="s">
        <v>28</v>
      </c>
      <c r="AU2398">
        <v>9</v>
      </c>
      <c r="AV2398">
        <v>9</v>
      </c>
      <c r="AW2398">
        <v>2</v>
      </c>
      <c r="AX2398">
        <v>2</v>
      </c>
      <c r="AY2398">
        <v>2</v>
      </c>
      <c r="AZ2398">
        <v>2</v>
      </c>
      <c r="BA2398">
        <v>2</v>
      </c>
      <c r="BB2398">
        <v>2</v>
      </c>
      <c r="BC2398">
        <v>2</v>
      </c>
      <c r="BD2398">
        <v>2</v>
      </c>
      <c r="BE2398" t="s">
        <v>29</v>
      </c>
      <c r="BF2398" t="s">
        <v>27</v>
      </c>
      <c r="BG2398" s="6" t="s">
        <v>28</v>
      </c>
      <c r="BH2398">
        <v>9</v>
      </c>
      <c r="BI2398">
        <v>9</v>
      </c>
      <c r="BJ2398">
        <v>50006</v>
      </c>
      <c r="BK2398" s="65">
        <f t="shared" si="493"/>
        <v>45.46</v>
      </c>
      <c r="BL2398">
        <v>35013</v>
      </c>
      <c r="BM2398" s="65">
        <f t="shared" si="486"/>
        <v>31.83</v>
      </c>
      <c r="BN2398">
        <v>15041</v>
      </c>
      <c r="BO2398" s="71">
        <f t="shared" si="487"/>
        <v>13.673636363636364</v>
      </c>
      <c r="BP2398">
        <v>554184</v>
      </c>
      <c r="BQ2398" s="71">
        <f t="shared" si="488"/>
        <v>503.80363636363637</v>
      </c>
      <c r="BR2398">
        <v>54238</v>
      </c>
      <c r="BS2398" s="73">
        <f t="shared" si="489"/>
        <v>49.307272727272725</v>
      </c>
      <c r="BT2398">
        <v>328558</v>
      </c>
      <c r="BU2398" s="73">
        <f t="shared" si="490"/>
        <v>298.68909090909091</v>
      </c>
      <c r="BV2398">
        <v>597825</v>
      </c>
      <c r="BW2398" s="71">
        <f t="shared" si="491"/>
        <v>543.47727272727275</v>
      </c>
      <c r="BX2398">
        <v>6469</v>
      </c>
      <c r="BY2398" s="71">
        <f t="shared" si="492"/>
        <v>5.8809090909090909</v>
      </c>
      <c r="BZ2398">
        <v>5933</v>
      </c>
      <c r="CA2398" s="71">
        <f t="shared" si="484"/>
        <v>5.3936363636363636</v>
      </c>
      <c r="CB2398">
        <v>21582</v>
      </c>
      <c r="CC2398" s="71">
        <f t="shared" si="494"/>
        <v>19.62</v>
      </c>
    </row>
    <row r="2399" spans="2:81" x14ac:dyDescent="0.25">
      <c r="B2399">
        <v>2860</v>
      </c>
      <c r="C2399">
        <v>3</v>
      </c>
      <c r="D2399">
        <v>7</v>
      </c>
      <c r="E2399">
        <v>5</v>
      </c>
      <c r="F2399" s="17">
        <v>1550</v>
      </c>
      <c r="G2399">
        <v>2</v>
      </c>
      <c r="H2399">
        <v>7</v>
      </c>
      <c r="I2399">
        <v>2</v>
      </c>
      <c r="J2399">
        <v>2</v>
      </c>
      <c r="K2399">
        <v>3</v>
      </c>
      <c r="L2399">
        <v>1</v>
      </c>
      <c r="M2399">
        <v>2</v>
      </c>
      <c r="N2399">
        <v>2</v>
      </c>
      <c r="O2399">
        <v>1</v>
      </c>
      <c r="P2399">
        <v>1</v>
      </c>
      <c r="Q2399">
        <v>2</v>
      </c>
      <c r="R2399">
        <v>2</v>
      </c>
      <c r="S2399">
        <v>2</v>
      </c>
      <c r="T2399">
        <v>2</v>
      </c>
      <c r="U2399">
        <v>2</v>
      </c>
      <c r="V2399">
        <v>1945.16</v>
      </c>
      <c r="W2399">
        <v>35</v>
      </c>
      <c r="X2399">
        <v>1</v>
      </c>
      <c r="Y2399">
        <v>655</v>
      </c>
      <c r="Z2399">
        <v>4427</v>
      </c>
      <c r="AA2399">
        <v>1</v>
      </c>
      <c r="AB2399">
        <v>142987</v>
      </c>
      <c r="AC2399" s="6">
        <v>4182</v>
      </c>
      <c r="AD2399" s="6">
        <v>4182</v>
      </c>
      <c r="AE2399">
        <v>1</v>
      </c>
      <c r="AF2399">
        <v>1</v>
      </c>
      <c r="AG2399" s="25">
        <f t="shared" si="482"/>
        <v>92.249677419354839</v>
      </c>
      <c r="AH2399" s="29"/>
      <c r="AI2399" s="25">
        <f t="shared" si="485"/>
        <v>92.249677419354839</v>
      </c>
      <c r="AJ2399" s="34">
        <f t="shared" si="483"/>
        <v>3.3548387096774192E-2</v>
      </c>
      <c r="AK2399">
        <v>41907</v>
      </c>
      <c r="AL2399">
        <v>142987</v>
      </c>
      <c r="AM2399" t="s">
        <v>29</v>
      </c>
      <c r="AN2399" t="s">
        <v>27</v>
      </c>
      <c r="AO2399" s="6" t="s">
        <v>28</v>
      </c>
      <c r="AP2399">
        <v>9</v>
      </c>
      <c r="AQ2399">
        <v>9</v>
      </c>
      <c r="AR2399" t="s">
        <v>29</v>
      </c>
      <c r="AS2399" t="s">
        <v>27</v>
      </c>
      <c r="AT2399" s="6" t="s">
        <v>28</v>
      </c>
      <c r="AU2399">
        <v>9</v>
      </c>
      <c r="AV2399">
        <v>9</v>
      </c>
      <c r="AW2399">
        <v>2</v>
      </c>
      <c r="AX2399">
        <v>2</v>
      </c>
      <c r="AY2399">
        <v>2</v>
      </c>
      <c r="AZ2399">
        <v>2</v>
      </c>
      <c r="BA2399">
        <v>2</v>
      </c>
      <c r="BB2399">
        <v>2</v>
      </c>
      <c r="BC2399">
        <v>2</v>
      </c>
      <c r="BD2399">
        <v>2</v>
      </c>
      <c r="BE2399" t="s">
        <v>29</v>
      </c>
      <c r="BF2399" t="s">
        <v>27</v>
      </c>
      <c r="BG2399" s="6" t="s">
        <v>28</v>
      </c>
      <c r="BH2399">
        <v>9</v>
      </c>
      <c r="BI2399">
        <v>9</v>
      </c>
      <c r="BJ2399">
        <v>5750</v>
      </c>
      <c r="BK2399" s="65">
        <f t="shared" si="493"/>
        <v>3.7096774193548385</v>
      </c>
      <c r="BL2399">
        <v>60705</v>
      </c>
      <c r="BM2399" s="65">
        <f t="shared" si="486"/>
        <v>39.164516129032258</v>
      </c>
      <c r="BN2399">
        <v>4279</v>
      </c>
      <c r="BO2399" s="71">
        <f t="shared" si="487"/>
        <v>2.7606451612903227</v>
      </c>
      <c r="BP2399">
        <v>0</v>
      </c>
      <c r="BQ2399" s="71">
        <f t="shared" si="488"/>
        <v>0</v>
      </c>
      <c r="BR2399">
        <v>25928</v>
      </c>
      <c r="BS2399" s="73">
        <f t="shared" si="489"/>
        <v>16.72774193548387</v>
      </c>
      <c r="BT2399">
        <v>0</v>
      </c>
      <c r="BU2399" s="73">
        <f t="shared" si="490"/>
        <v>0</v>
      </c>
      <c r="BV2399">
        <v>0</v>
      </c>
      <c r="BW2399" s="71">
        <f t="shared" si="491"/>
        <v>0</v>
      </c>
      <c r="BX2399">
        <v>17633</v>
      </c>
      <c r="BY2399" s="71">
        <f t="shared" si="492"/>
        <v>11.376129032258065</v>
      </c>
      <c r="BZ2399">
        <v>13489</v>
      </c>
      <c r="CA2399" s="71">
        <f t="shared" si="484"/>
        <v>8.7025806451612908</v>
      </c>
      <c r="CB2399">
        <v>15203</v>
      </c>
      <c r="CC2399" s="71">
        <f t="shared" si="494"/>
        <v>9.8083870967741937</v>
      </c>
    </row>
    <row r="2400" spans="2:81" x14ac:dyDescent="0.25">
      <c r="B2400">
        <v>2861</v>
      </c>
      <c r="C2400">
        <v>2</v>
      </c>
      <c r="D2400">
        <v>3</v>
      </c>
      <c r="E2400">
        <v>2</v>
      </c>
      <c r="F2400" s="17">
        <v>5500</v>
      </c>
      <c r="G2400">
        <v>3</v>
      </c>
      <c r="H2400">
        <v>6</v>
      </c>
      <c r="I2400">
        <v>12</v>
      </c>
      <c r="J2400">
        <v>21</v>
      </c>
      <c r="K2400">
        <v>1</v>
      </c>
      <c r="L2400">
        <v>2</v>
      </c>
      <c r="M2400">
        <v>2</v>
      </c>
      <c r="N2400">
        <v>2</v>
      </c>
      <c r="O2400">
        <v>1</v>
      </c>
      <c r="P2400">
        <v>1</v>
      </c>
      <c r="Q2400">
        <v>1</v>
      </c>
      <c r="R2400">
        <v>2</v>
      </c>
      <c r="S2400">
        <v>2</v>
      </c>
      <c r="T2400">
        <v>2</v>
      </c>
      <c r="U2400">
        <v>2</v>
      </c>
      <c r="V2400">
        <v>780.38</v>
      </c>
      <c r="W2400">
        <v>13</v>
      </c>
      <c r="X2400">
        <v>2</v>
      </c>
      <c r="Y2400">
        <v>5860</v>
      </c>
      <c r="Z2400">
        <v>649</v>
      </c>
      <c r="AA2400">
        <v>1</v>
      </c>
      <c r="AB2400">
        <v>335055</v>
      </c>
      <c r="AC2400" s="6">
        <v>5069</v>
      </c>
      <c r="AD2400" s="6">
        <v>3028</v>
      </c>
      <c r="AE2400">
        <v>1</v>
      </c>
      <c r="AF2400">
        <v>1</v>
      </c>
      <c r="AG2400" s="25">
        <f t="shared" si="482"/>
        <v>60.919090909090912</v>
      </c>
      <c r="AH2400" s="29"/>
      <c r="AI2400" s="25">
        <f t="shared" si="485"/>
        <v>20.035272727272726</v>
      </c>
      <c r="AJ2400" s="34">
        <f t="shared" si="483"/>
        <v>41.261454545454548</v>
      </c>
      <c r="AK2400">
        <v>32296</v>
      </c>
      <c r="AL2400">
        <v>110194</v>
      </c>
      <c r="AM2400">
        <v>2181</v>
      </c>
      <c r="AN2400">
        <v>224861</v>
      </c>
      <c r="AO2400" s="6">
        <v>2041</v>
      </c>
      <c r="AP2400">
        <v>1</v>
      </c>
      <c r="AQ2400">
        <v>1</v>
      </c>
      <c r="AR2400" t="s">
        <v>29</v>
      </c>
      <c r="AS2400" t="s">
        <v>27</v>
      </c>
      <c r="AT2400" s="6" t="s">
        <v>28</v>
      </c>
      <c r="AU2400">
        <v>9</v>
      </c>
      <c r="AV2400">
        <v>9</v>
      </c>
      <c r="AW2400">
        <v>2</v>
      </c>
      <c r="AX2400">
        <v>2</v>
      </c>
      <c r="AY2400">
        <v>2</v>
      </c>
      <c r="AZ2400">
        <v>2</v>
      </c>
      <c r="BA2400">
        <v>2</v>
      </c>
      <c r="BB2400">
        <v>2</v>
      </c>
      <c r="BC2400">
        <v>2</v>
      </c>
      <c r="BD2400">
        <v>2</v>
      </c>
      <c r="BE2400" t="s">
        <v>29</v>
      </c>
      <c r="BF2400" t="s">
        <v>27</v>
      </c>
      <c r="BG2400" s="6" t="s">
        <v>28</v>
      </c>
      <c r="BH2400">
        <v>9</v>
      </c>
      <c r="BI2400">
        <v>9</v>
      </c>
      <c r="BJ2400">
        <v>224861</v>
      </c>
      <c r="BK2400" s="65">
        <f t="shared" si="493"/>
        <v>40.883818181818185</v>
      </c>
      <c r="BL2400">
        <v>6904</v>
      </c>
      <c r="BM2400" s="65">
        <f t="shared" si="486"/>
        <v>1.2552727272727273</v>
      </c>
      <c r="BN2400">
        <v>1697</v>
      </c>
      <c r="BO2400" s="71">
        <f t="shared" si="487"/>
        <v>0.30854545454545457</v>
      </c>
      <c r="BP2400">
        <v>111</v>
      </c>
      <c r="BQ2400" s="71">
        <f t="shared" si="488"/>
        <v>2.0181818181818183E-2</v>
      </c>
      <c r="BR2400">
        <v>8411</v>
      </c>
      <c r="BS2400" s="73">
        <f t="shared" si="489"/>
        <v>1.5292727272727273</v>
      </c>
      <c r="BT2400">
        <v>0</v>
      </c>
      <c r="BU2400" s="73">
        <f t="shared" si="490"/>
        <v>0</v>
      </c>
      <c r="BV2400">
        <v>53445</v>
      </c>
      <c r="BW2400" s="71">
        <f t="shared" si="491"/>
        <v>9.7172727272727268</v>
      </c>
      <c r="BX2400">
        <v>4255</v>
      </c>
      <c r="BY2400" s="71">
        <f t="shared" si="492"/>
        <v>0.77363636363636368</v>
      </c>
      <c r="BZ2400">
        <v>1328</v>
      </c>
      <c r="CA2400" s="71">
        <f t="shared" si="484"/>
        <v>0.24145454545454545</v>
      </c>
      <c r="CB2400">
        <v>34045</v>
      </c>
      <c r="CC2400" s="71">
        <f t="shared" si="494"/>
        <v>6.19</v>
      </c>
    </row>
    <row r="2401" spans="2:81" x14ac:dyDescent="0.25">
      <c r="B2401">
        <v>2862</v>
      </c>
      <c r="C2401">
        <v>3</v>
      </c>
      <c r="D2401">
        <v>7</v>
      </c>
      <c r="E2401">
        <v>5</v>
      </c>
      <c r="F2401" s="17">
        <v>15250</v>
      </c>
      <c r="G2401">
        <v>4</v>
      </c>
      <c r="H2401">
        <v>7</v>
      </c>
      <c r="I2401">
        <v>23</v>
      </c>
      <c r="J2401">
        <v>50</v>
      </c>
      <c r="K2401" t="s">
        <v>26</v>
      </c>
      <c r="L2401" t="s">
        <v>154</v>
      </c>
      <c r="M2401" t="s">
        <v>26</v>
      </c>
      <c r="N2401" t="s">
        <v>26</v>
      </c>
      <c r="O2401" t="s">
        <v>157</v>
      </c>
      <c r="P2401">
        <v>1</v>
      </c>
      <c r="Q2401">
        <v>2</v>
      </c>
      <c r="R2401">
        <v>2</v>
      </c>
      <c r="S2401" t="s">
        <v>26</v>
      </c>
      <c r="T2401">
        <v>2</v>
      </c>
      <c r="U2401">
        <v>2</v>
      </c>
      <c r="V2401">
        <v>807.37</v>
      </c>
      <c r="W2401">
        <v>35</v>
      </c>
      <c r="X2401">
        <v>1</v>
      </c>
      <c r="Y2401">
        <v>675</v>
      </c>
      <c r="Z2401">
        <v>3696</v>
      </c>
      <c r="AA2401">
        <v>1</v>
      </c>
      <c r="AB2401">
        <v>1455532</v>
      </c>
      <c r="AC2401" s="6">
        <v>39847</v>
      </c>
      <c r="AD2401" s="6">
        <v>39847</v>
      </c>
      <c r="AE2401">
        <v>1</v>
      </c>
      <c r="AF2401">
        <v>1</v>
      </c>
      <c r="AG2401" s="25">
        <f t="shared" si="482"/>
        <v>95.444721311475405</v>
      </c>
      <c r="AH2401" s="29"/>
      <c r="AI2401" s="25">
        <f t="shared" si="485"/>
        <v>95.444721311475405</v>
      </c>
      <c r="AJ2401" s="34">
        <f t="shared" si="483"/>
        <v>3.4098360655737707E-3</v>
      </c>
      <c r="AK2401">
        <v>426592</v>
      </c>
      <c r="AL2401">
        <v>1455532</v>
      </c>
      <c r="AM2401" t="s">
        <v>29</v>
      </c>
      <c r="AN2401">
        <v>0</v>
      </c>
      <c r="AO2401" s="6" t="s">
        <v>28</v>
      </c>
      <c r="AP2401">
        <v>9</v>
      </c>
      <c r="AQ2401">
        <v>9</v>
      </c>
      <c r="AR2401" t="s">
        <v>29</v>
      </c>
      <c r="AS2401">
        <v>0</v>
      </c>
      <c r="AT2401" s="6" t="s">
        <v>28</v>
      </c>
      <c r="AU2401">
        <v>9</v>
      </c>
      <c r="AV2401">
        <v>9</v>
      </c>
      <c r="AW2401">
        <v>2</v>
      </c>
      <c r="AX2401">
        <v>2</v>
      </c>
      <c r="AY2401">
        <v>2</v>
      </c>
      <c r="AZ2401">
        <v>2</v>
      </c>
      <c r="BA2401">
        <v>2</v>
      </c>
      <c r="BB2401">
        <v>2</v>
      </c>
      <c r="BC2401">
        <v>2</v>
      </c>
      <c r="BD2401">
        <v>2</v>
      </c>
      <c r="BE2401" t="s">
        <v>29</v>
      </c>
      <c r="BF2401" t="s">
        <v>27</v>
      </c>
      <c r="BG2401" s="6" t="s">
        <v>28</v>
      </c>
      <c r="BH2401">
        <v>9</v>
      </c>
      <c r="BI2401">
        <v>9</v>
      </c>
      <c r="BJ2401">
        <v>52228</v>
      </c>
      <c r="BK2401" s="65">
        <f t="shared" si="493"/>
        <v>3.4247868852459016</v>
      </c>
      <c r="BL2401">
        <v>355571</v>
      </c>
      <c r="BM2401" s="65">
        <f t="shared" si="486"/>
        <v>23.316131147540982</v>
      </c>
      <c r="BN2401">
        <v>108914</v>
      </c>
      <c r="BO2401" s="71">
        <f t="shared" si="487"/>
        <v>7.1419016393442627</v>
      </c>
      <c r="BP2401">
        <v>165247</v>
      </c>
      <c r="BQ2401" s="71">
        <f t="shared" si="488"/>
        <v>10.835868852459017</v>
      </c>
      <c r="BR2401">
        <v>482301</v>
      </c>
      <c r="BS2401" s="73">
        <f t="shared" si="489"/>
        <v>31.626295081967214</v>
      </c>
      <c r="BT2401">
        <v>17760</v>
      </c>
      <c r="BU2401" s="73">
        <f t="shared" si="490"/>
        <v>1.1645901639344263</v>
      </c>
      <c r="BV2401">
        <v>78555</v>
      </c>
      <c r="BW2401" s="71">
        <f t="shared" si="491"/>
        <v>5.1511475409836063</v>
      </c>
      <c r="BX2401">
        <v>13072</v>
      </c>
      <c r="BY2401" s="71">
        <f t="shared" si="492"/>
        <v>0.85718032786885245</v>
      </c>
      <c r="BZ2401">
        <v>18613</v>
      </c>
      <c r="CA2401" s="71">
        <f t="shared" si="484"/>
        <v>1.2205245901639343</v>
      </c>
      <c r="CB2401">
        <v>163271</v>
      </c>
      <c r="CC2401" s="71">
        <f t="shared" si="494"/>
        <v>10.706295081967212</v>
      </c>
    </row>
    <row r="2402" spans="2:81" x14ac:dyDescent="0.25">
      <c r="B2402">
        <v>2863</v>
      </c>
      <c r="C2402">
        <v>3</v>
      </c>
      <c r="D2402">
        <v>5</v>
      </c>
      <c r="E2402">
        <v>3</v>
      </c>
      <c r="F2402" s="17">
        <v>400000</v>
      </c>
      <c r="G2402">
        <v>8</v>
      </c>
      <c r="H2402">
        <v>6</v>
      </c>
      <c r="I2402">
        <v>5</v>
      </c>
      <c r="J2402">
        <v>9</v>
      </c>
      <c r="K2402">
        <v>1</v>
      </c>
      <c r="L2402">
        <v>2</v>
      </c>
      <c r="M2402">
        <v>1</v>
      </c>
      <c r="N2402">
        <v>2</v>
      </c>
      <c r="O2402">
        <v>2</v>
      </c>
      <c r="P2402">
        <v>1</v>
      </c>
      <c r="Q2402">
        <v>1</v>
      </c>
      <c r="R2402">
        <v>1</v>
      </c>
      <c r="S2402">
        <v>1</v>
      </c>
      <c r="T2402">
        <v>2</v>
      </c>
      <c r="U2402">
        <v>2</v>
      </c>
      <c r="V2402">
        <v>112.82</v>
      </c>
      <c r="W2402">
        <v>21</v>
      </c>
      <c r="X2402">
        <v>2</v>
      </c>
      <c r="Y2402">
        <v>4771</v>
      </c>
      <c r="Z2402">
        <v>1301</v>
      </c>
      <c r="AA2402">
        <v>1</v>
      </c>
      <c r="AB2402">
        <v>2718255</v>
      </c>
      <c r="AC2402" s="6">
        <v>45811</v>
      </c>
      <c r="AD2402" s="6">
        <v>41184</v>
      </c>
      <c r="AE2402">
        <v>1</v>
      </c>
      <c r="AF2402">
        <v>0</v>
      </c>
      <c r="AG2402" s="25">
        <f t="shared" si="482"/>
        <v>6.7956374999999998</v>
      </c>
      <c r="AH2402" s="29"/>
      <c r="AI2402" s="25">
        <f t="shared" si="485"/>
        <v>5.5970525000000002</v>
      </c>
      <c r="AJ2402" s="34">
        <f t="shared" si="483"/>
        <v>1.2102299999999999</v>
      </c>
      <c r="AK2402">
        <v>656161</v>
      </c>
      <c r="AL2402">
        <v>2238821</v>
      </c>
      <c r="AM2402">
        <v>4630</v>
      </c>
      <c r="AN2402">
        <v>477353</v>
      </c>
      <c r="AO2402" s="6">
        <v>4600</v>
      </c>
      <c r="AP2402">
        <v>1</v>
      </c>
      <c r="AQ2402">
        <v>0</v>
      </c>
      <c r="AR2402">
        <v>15</v>
      </c>
      <c r="AS2402">
        <v>2080</v>
      </c>
      <c r="AT2402" s="6">
        <v>27</v>
      </c>
      <c r="AU2402">
        <v>0</v>
      </c>
      <c r="AV2402">
        <v>0</v>
      </c>
      <c r="AW2402">
        <v>2</v>
      </c>
      <c r="AX2402">
        <v>2</v>
      </c>
      <c r="AY2402">
        <v>2</v>
      </c>
      <c r="AZ2402">
        <v>2</v>
      </c>
      <c r="BA2402">
        <v>2</v>
      </c>
      <c r="BB2402">
        <v>2</v>
      </c>
      <c r="BC2402">
        <v>2</v>
      </c>
      <c r="BD2402">
        <v>2</v>
      </c>
      <c r="BE2402" t="s">
        <v>29</v>
      </c>
      <c r="BF2402" t="s">
        <v>27</v>
      </c>
      <c r="BG2402" s="6" t="s">
        <v>28</v>
      </c>
      <c r="BH2402">
        <v>9</v>
      </c>
      <c r="BI2402">
        <v>9</v>
      </c>
      <c r="BJ2402">
        <v>719306</v>
      </c>
      <c r="BK2402" s="65">
        <f t="shared" si="493"/>
        <v>1.798265</v>
      </c>
      <c r="BL2402">
        <v>94820</v>
      </c>
      <c r="BM2402" s="65">
        <f t="shared" si="486"/>
        <v>0.23705000000000001</v>
      </c>
      <c r="BN2402">
        <v>129243</v>
      </c>
      <c r="BO2402" s="71">
        <f t="shared" si="487"/>
        <v>0.32310749999999999</v>
      </c>
      <c r="BP2402">
        <v>7154</v>
      </c>
      <c r="BQ2402" s="71">
        <f t="shared" si="488"/>
        <v>1.7885000000000002E-2</v>
      </c>
      <c r="BR2402">
        <v>1592085</v>
      </c>
      <c r="BS2402" s="73">
        <f t="shared" si="489"/>
        <v>3.9802124999999999</v>
      </c>
      <c r="BT2402">
        <v>0</v>
      </c>
      <c r="BU2402" s="73">
        <f t="shared" si="490"/>
        <v>0</v>
      </c>
      <c r="BV2402">
        <v>0</v>
      </c>
      <c r="BW2402" s="71">
        <f t="shared" si="491"/>
        <v>0</v>
      </c>
      <c r="BX2402">
        <v>5200</v>
      </c>
      <c r="BY2402" s="71">
        <f t="shared" si="492"/>
        <v>1.2999999999999999E-2</v>
      </c>
      <c r="BZ2402">
        <v>3972</v>
      </c>
      <c r="CA2402" s="71">
        <f t="shared" si="484"/>
        <v>9.9299999999999996E-3</v>
      </c>
      <c r="CB2402">
        <v>166474</v>
      </c>
      <c r="CC2402" s="71">
        <f t="shared" si="494"/>
        <v>0.41618500000000003</v>
      </c>
    </row>
    <row r="2403" spans="2:81" x14ac:dyDescent="0.25">
      <c r="B2403">
        <v>2864</v>
      </c>
      <c r="C2403">
        <v>3</v>
      </c>
      <c r="D2403">
        <v>5</v>
      </c>
      <c r="E2403">
        <v>3</v>
      </c>
      <c r="F2403" s="17">
        <v>11000</v>
      </c>
      <c r="G2403">
        <v>4</v>
      </c>
      <c r="H2403">
        <v>7</v>
      </c>
      <c r="I2403">
        <v>23</v>
      </c>
      <c r="J2403">
        <v>50</v>
      </c>
      <c r="K2403" t="s">
        <v>26</v>
      </c>
      <c r="L2403" t="s">
        <v>154</v>
      </c>
      <c r="M2403" t="s">
        <v>26</v>
      </c>
      <c r="N2403" t="s">
        <v>26</v>
      </c>
      <c r="O2403" t="s">
        <v>157</v>
      </c>
      <c r="P2403">
        <v>1</v>
      </c>
      <c r="Q2403">
        <v>1</v>
      </c>
      <c r="R2403">
        <v>1</v>
      </c>
      <c r="S2403" t="s">
        <v>26</v>
      </c>
      <c r="T2403">
        <v>2</v>
      </c>
      <c r="U2403">
        <v>2</v>
      </c>
      <c r="V2403">
        <v>528.66999999999996</v>
      </c>
      <c r="W2403">
        <v>21</v>
      </c>
      <c r="X2403">
        <v>1</v>
      </c>
      <c r="Y2403">
        <v>3870</v>
      </c>
      <c r="Z2403">
        <v>1411</v>
      </c>
      <c r="AA2403">
        <v>1</v>
      </c>
      <c r="AB2403">
        <v>1847033</v>
      </c>
      <c r="AC2403" s="6">
        <v>42425</v>
      </c>
      <c r="AD2403" s="6">
        <v>40518</v>
      </c>
      <c r="AE2403">
        <v>1</v>
      </c>
      <c r="AF2403">
        <v>1</v>
      </c>
      <c r="AG2403" s="25">
        <f t="shared" si="482"/>
        <v>167.91209090909092</v>
      </c>
      <c r="AH2403" s="29"/>
      <c r="AI2403" s="25">
        <f t="shared" si="485"/>
        <v>153.57627272727274</v>
      </c>
      <c r="AJ2403" s="34">
        <f t="shared" si="483"/>
        <v>14.512454545454545</v>
      </c>
      <c r="AK2403">
        <v>495117</v>
      </c>
      <c r="AL2403">
        <v>1689339</v>
      </c>
      <c r="AM2403">
        <v>1508</v>
      </c>
      <c r="AN2403">
        <v>155475</v>
      </c>
      <c r="AO2403" s="6">
        <v>1887</v>
      </c>
      <c r="AP2403">
        <v>1</v>
      </c>
      <c r="AQ2403">
        <v>1</v>
      </c>
      <c r="AR2403">
        <v>16</v>
      </c>
      <c r="AS2403">
        <v>2219</v>
      </c>
      <c r="AT2403" s="6">
        <v>20</v>
      </c>
      <c r="AU2403">
        <v>1</v>
      </c>
      <c r="AV2403">
        <v>1</v>
      </c>
      <c r="AW2403">
        <v>2</v>
      </c>
      <c r="AX2403">
        <v>2</v>
      </c>
      <c r="AY2403">
        <v>2</v>
      </c>
      <c r="AZ2403">
        <v>2</v>
      </c>
      <c r="BA2403">
        <v>2</v>
      </c>
      <c r="BB2403">
        <v>2</v>
      </c>
      <c r="BC2403">
        <v>2</v>
      </c>
      <c r="BD2403">
        <v>2</v>
      </c>
      <c r="BE2403" t="s">
        <v>29</v>
      </c>
      <c r="BF2403" t="s">
        <v>27</v>
      </c>
      <c r="BG2403" s="6" t="s">
        <v>28</v>
      </c>
      <c r="BH2403">
        <v>9</v>
      </c>
      <c r="BI2403">
        <v>9</v>
      </c>
      <c r="BJ2403">
        <v>553000</v>
      </c>
      <c r="BK2403" s="65">
        <f t="shared" si="493"/>
        <v>50.272727272727273</v>
      </c>
      <c r="BL2403">
        <v>169552</v>
      </c>
      <c r="BM2403" s="65">
        <f t="shared" si="486"/>
        <v>15.413818181818181</v>
      </c>
      <c r="BN2403">
        <v>129514</v>
      </c>
      <c r="BO2403" s="71">
        <f t="shared" si="487"/>
        <v>11.773999999999999</v>
      </c>
      <c r="BP2403">
        <v>122233</v>
      </c>
      <c r="BQ2403" s="71">
        <f t="shared" si="488"/>
        <v>11.112090909090909</v>
      </c>
      <c r="BR2403">
        <v>640210</v>
      </c>
      <c r="BS2403" s="73">
        <f t="shared" si="489"/>
        <v>58.200909090909093</v>
      </c>
      <c r="BT2403">
        <v>0</v>
      </c>
      <c r="BU2403" s="73">
        <f t="shared" si="490"/>
        <v>0</v>
      </c>
      <c r="BV2403">
        <v>0</v>
      </c>
      <c r="BW2403" s="71">
        <f t="shared" si="491"/>
        <v>0</v>
      </c>
      <c r="BX2403">
        <v>17351</v>
      </c>
      <c r="BY2403" s="71">
        <f t="shared" si="492"/>
        <v>1.5773636363636363</v>
      </c>
      <c r="BZ2403">
        <v>24707</v>
      </c>
      <c r="CA2403" s="71">
        <f t="shared" si="484"/>
        <v>2.2460909090909089</v>
      </c>
      <c r="CB2403">
        <v>190466</v>
      </c>
      <c r="CC2403" s="71">
        <f t="shared" si="494"/>
        <v>17.315090909090909</v>
      </c>
    </row>
    <row r="2404" spans="2:81" x14ac:dyDescent="0.25">
      <c r="B2404">
        <v>2865</v>
      </c>
      <c r="C2404">
        <v>3</v>
      </c>
      <c r="D2404">
        <v>5</v>
      </c>
      <c r="E2404">
        <v>4</v>
      </c>
      <c r="F2404" s="17">
        <v>39500</v>
      </c>
      <c r="G2404">
        <v>5</v>
      </c>
      <c r="H2404">
        <v>3</v>
      </c>
      <c r="I2404">
        <v>18</v>
      </c>
      <c r="J2404">
        <v>37</v>
      </c>
      <c r="K2404">
        <v>4</v>
      </c>
      <c r="L2404">
        <v>3</v>
      </c>
      <c r="M2404" t="s">
        <v>26</v>
      </c>
      <c r="N2404" t="s">
        <v>26</v>
      </c>
      <c r="O2404">
        <v>3</v>
      </c>
      <c r="P2404">
        <v>1</v>
      </c>
      <c r="Q2404">
        <v>2</v>
      </c>
      <c r="R2404">
        <v>2</v>
      </c>
      <c r="S2404">
        <v>2</v>
      </c>
      <c r="T2404">
        <v>1</v>
      </c>
      <c r="U2404">
        <v>2</v>
      </c>
      <c r="V2404">
        <v>1120.3900000000001</v>
      </c>
      <c r="W2404">
        <v>24</v>
      </c>
      <c r="X2404">
        <v>2</v>
      </c>
      <c r="Y2404">
        <v>3410</v>
      </c>
      <c r="Z2404">
        <v>1099</v>
      </c>
      <c r="AA2404">
        <v>1</v>
      </c>
      <c r="AB2404">
        <v>2579897</v>
      </c>
      <c r="AC2404" s="6">
        <v>51304</v>
      </c>
      <c r="AD2404" s="6">
        <v>48693</v>
      </c>
      <c r="AE2404">
        <v>1</v>
      </c>
      <c r="AF2404">
        <v>1</v>
      </c>
      <c r="AG2404" s="25">
        <f t="shared" si="482"/>
        <v>65.313848101265819</v>
      </c>
      <c r="AH2404" s="29"/>
      <c r="AI2404" s="25">
        <f t="shared" si="485"/>
        <v>59.693594936708863</v>
      </c>
      <c r="AJ2404" s="34">
        <f t="shared" si="483"/>
        <v>5.6271392405063292</v>
      </c>
      <c r="AK2404">
        <v>691060</v>
      </c>
      <c r="AL2404">
        <v>2357897</v>
      </c>
      <c r="AM2404" t="s">
        <v>29</v>
      </c>
      <c r="AN2404" t="s">
        <v>27</v>
      </c>
      <c r="AO2404" s="6" t="s">
        <v>28</v>
      </c>
      <c r="AP2404">
        <v>9</v>
      </c>
      <c r="AQ2404">
        <v>9</v>
      </c>
      <c r="AR2404" t="s">
        <v>29</v>
      </c>
      <c r="AS2404" t="s">
        <v>27</v>
      </c>
      <c r="AT2404" s="6" t="s">
        <v>28</v>
      </c>
      <c r="AU2404">
        <v>9</v>
      </c>
      <c r="AV2404">
        <v>9</v>
      </c>
      <c r="AW2404">
        <v>1</v>
      </c>
      <c r="AX2404">
        <v>2</v>
      </c>
      <c r="AY2404">
        <v>2</v>
      </c>
      <c r="AZ2404">
        <v>2</v>
      </c>
      <c r="BA2404">
        <v>1</v>
      </c>
      <c r="BB2404">
        <v>2</v>
      </c>
      <c r="BC2404">
        <v>2</v>
      </c>
      <c r="BD2404">
        <v>2</v>
      </c>
      <c r="BE2404">
        <v>222</v>
      </c>
      <c r="BF2404">
        <v>222000</v>
      </c>
      <c r="BG2404" s="6">
        <v>2611</v>
      </c>
      <c r="BH2404">
        <v>1</v>
      </c>
      <c r="BI2404">
        <v>1</v>
      </c>
      <c r="BJ2404">
        <v>121835</v>
      </c>
      <c r="BK2404" s="65">
        <f t="shared" si="493"/>
        <v>3.0844303797468355</v>
      </c>
      <c r="BL2404">
        <v>179645</v>
      </c>
      <c r="BM2404" s="65">
        <f t="shared" si="486"/>
        <v>4.5479746835443038</v>
      </c>
      <c r="BN2404">
        <v>0</v>
      </c>
      <c r="BO2404" s="71">
        <f t="shared" si="487"/>
        <v>0</v>
      </c>
      <c r="BP2404">
        <v>222000</v>
      </c>
      <c r="BQ2404" s="71">
        <f t="shared" si="488"/>
        <v>5.6202531645569618</v>
      </c>
      <c r="BR2404">
        <v>1012286</v>
      </c>
      <c r="BS2404" s="73">
        <f t="shared" si="489"/>
        <v>25.627493670886075</v>
      </c>
      <c r="BT2404">
        <v>0</v>
      </c>
      <c r="BU2404" s="73">
        <f t="shared" si="490"/>
        <v>0</v>
      </c>
      <c r="BV2404">
        <v>388735</v>
      </c>
      <c r="BW2404" s="71">
        <f t="shared" si="491"/>
        <v>9.8413924050632904</v>
      </c>
      <c r="BX2404">
        <v>0</v>
      </c>
      <c r="BY2404" s="71">
        <f t="shared" si="492"/>
        <v>0</v>
      </c>
      <c r="BZ2404">
        <v>476507</v>
      </c>
      <c r="CA2404" s="71">
        <f t="shared" si="484"/>
        <v>12.06346835443038</v>
      </c>
      <c r="CB2404">
        <v>178887</v>
      </c>
      <c r="CC2404" s="71">
        <f t="shared" si="494"/>
        <v>4.5287848101265826</v>
      </c>
    </row>
    <row r="2405" spans="2:81" x14ac:dyDescent="0.25">
      <c r="B2405">
        <v>2866</v>
      </c>
      <c r="C2405">
        <v>3</v>
      </c>
      <c r="D2405">
        <v>6</v>
      </c>
      <c r="E2405">
        <v>3</v>
      </c>
      <c r="F2405" s="17">
        <v>18500</v>
      </c>
      <c r="G2405">
        <v>4</v>
      </c>
      <c r="H2405">
        <v>6</v>
      </c>
      <c r="I2405">
        <v>2</v>
      </c>
      <c r="J2405">
        <v>2</v>
      </c>
      <c r="K2405">
        <v>3</v>
      </c>
      <c r="L2405">
        <v>1</v>
      </c>
      <c r="M2405">
        <v>2</v>
      </c>
      <c r="N2405">
        <v>2</v>
      </c>
      <c r="O2405">
        <v>1</v>
      </c>
      <c r="P2405">
        <v>1</v>
      </c>
      <c r="Q2405">
        <v>2</v>
      </c>
      <c r="R2405">
        <v>2</v>
      </c>
      <c r="S2405">
        <v>2</v>
      </c>
      <c r="T2405">
        <v>2</v>
      </c>
      <c r="U2405">
        <v>2</v>
      </c>
      <c r="V2405">
        <v>343.4</v>
      </c>
      <c r="W2405">
        <v>30</v>
      </c>
      <c r="X2405">
        <v>1</v>
      </c>
      <c r="Y2405">
        <v>3311</v>
      </c>
      <c r="Z2405">
        <v>1361</v>
      </c>
      <c r="AA2405">
        <v>1</v>
      </c>
      <c r="AB2405">
        <v>4199230</v>
      </c>
      <c r="AC2405" s="6">
        <v>83094</v>
      </c>
      <c r="AD2405" s="6">
        <v>83094</v>
      </c>
      <c r="AE2405">
        <v>0</v>
      </c>
      <c r="AF2405">
        <v>0</v>
      </c>
      <c r="AG2405" s="25">
        <f t="shared" si="482"/>
        <v>226.9854054054054</v>
      </c>
      <c r="AH2405" s="29"/>
      <c r="AI2405" s="25">
        <f t="shared" si="485"/>
        <v>226.9854054054054</v>
      </c>
      <c r="AJ2405" s="34">
        <f t="shared" si="483"/>
        <v>2.8108108108108108E-3</v>
      </c>
      <c r="AK2405">
        <v>1230724</v>
      </c>
      <c r="AL2405">
        <v>4199230</v>
      </c>
      <c r="AM2405" t="s">
        <v>29</v>
      </c>
      <c r="AN2405" t="s">
        <v>27</v>
      </c>
      <c r="AO2405" s="6" t="s">
        <v>28</v>
      </c>
      <c r="AP2405">
        <v>9</v>
      </c>
      <c r="AQ2405">
        <v>9</v>
      </c>
      <c r="AR2405" t="s">
        <v>29</v>
      </c>
      <c r="AS2405" t="s">
        <v>27</v>
      </c>
      <c r="AT2405" s="6" t="s">
        <v>28</v>
      </c>
      <c r="AU2405">
        <v>9</v>
      </c>
      <c r="AV2405">
        <v>9</v>
      </c>
      <c r="AW2405">
        <v>2</v>
      </c>
      <c r="AX2405">
        <v>2</v>
      </c>
      <c r="AY2405">
        <v>2</v>
      </c>
      <c r="AZ2405">
        <v>2</v>
      </c>
      <c r="BA2405">
        <v>2</v>
      </c>
      <c r="BB2405">
        <v>2</v>
      </c>
      <c r="BC2405">
        <v>2</v>
      </c>
      <c r="BD2405">
        <v>2</v>
      </c>
      <c r="BE2405" t="s">
        <v>29</v>
      </c>
      <c r="BF2405" t="s">
        <v>27</v>
      </c>
      <c r="BG2405" s="6" t="s">
        <v>28</v>
      </c>
      <c r="BH2405">
        <v>9</v>
      </c>
      <c r="BI2405">
        <v>9</v>
      </c>
      <c r="BJ2405">
        <v>950854</v>
      </c>
      <c r="BK2405" s="65">
        <f t="shared" si="493"/>
        <v>51.397513513513516</v>
      </c>
      <c r="BL2405">
        <v>706205</v>
      </c>
      <c r="BM2405" s="65">
        <f t="shared" si="486"/>
        <v>38.173243243243242</v>
      </c>
      <c r="BN2405">
        <v>240402</v>
      </c>
      <c r="BO2405" s="71">
        <f t="shared" si="487"/>
        <v>12.994702702702703</v>
      </c>
      <c r="BP2405">
        <v>7573</v>
      </c>
      <c r="BQ2405" s="71">
        <f t="shared" si="488"/>
        <v>0.40935135135135137</v>
      </c>
      <c r="BR2405">
        <v>1448532</v>
      </c>
      <c r="BS2405" s="73">
        <f t="shared" si="489"/>
        <v>78.299027027027023</v>
      </c>
      <c r="BT2405">
        <v>0</v>
      </c>
      <c r="BU2405" s="73">
        <f t="shared" si="490"/>
        <v>0</v>
      </c>
      <c r="BV2405">
        <v>277070</v>
      </c>
      <c r="BW2405" s="71">
        <f t="shared" si="491"/>
        <v>14.976756756756757</v>
      </c>
      <c r="BX2405">
        <v>361</v>
      </c>
      <c r="BY2405" s="71">
        <f t="shared" si="492"/>
        <v>1.9513513513513513E-2</v>
      </c>
      <c r="BZ2405">
        <v>25955</v>
      </c>
      <c r="CA2405" s="71">
        <f t="shared" si="484"/>
        <v>1.402972972972973</v>
      </c>
      <c r="CB2405">
        <v>542279</v>
      </c>
      <c r="CC2405" s="71">
        <f t="shared" si="494"/>
        <v>29.31237837837838</v>
      </c>
    </row>
    <row r="2406" spans="2:81" x14ac:dyDescent="0.25">
      <c r="B2406">
        <v>2869</v>
      </c>
      <c r="C2406">
        <v>2</v>
      </c>
      <c r="D2406">
        <v>3</v>
      </c>
      <c r="E2406">
        <v>2</v>
      </c>
      <c r="F2406" s="17">
        <v>6000</v>
      </c>
      <c r="G2406">
        <v>3</v>
      </c>
      <c r="H2406">
        <v>6</v>
      </c>
      <c r="I2406">
        <v>6</v>
      </c>
      <c r="J2406">
        <v>15</v>
      </c>
      <c r="K2406">
        <v>1</v>
      </c>
      <c r="L2406">
        <v>1</v>
      </c>
      <c r="M2406">
        <v>2</v>
      </c>
      <c r="N2406">
        <v>2</v>
      </c>
      <c r="O2406">
        <v>3</v>
      </c>
      <c r="P2406">
        <v>1</v>
      </c>
      <c r="Q2406">
        <v>1</v>
      </c>
      <c r="R2406">
        <v>2</v>
      </c>
      <c r="S2406">
        <v>2</v>
      </c>
      <c r="T2406">
        <v>2</v>
      </c>
      <c r="U2406">
        <v>2</v>
      </c>
      <c r="V2406">
        <v>2459.66</v>
      </c>
      <c r="W2406">
        <v>54</v>
      </c>
      <c r="X2406">
        <v>2</v>
      </c>
      <c r="Y2406">
        <v>6503</v>
      </c>
      <c r="Z2406">
        <v>656</v>
      </c>
      <c r="AA2406">
        <v>1</v>
      </c>
      <c r="AB2406">
        <v>2060453</v>
      </c>
      <c r="AC2406" s="6">
        <v>36098</v>
      </c>
      <c r="AD2406" s="6">
        <v>30082</v>
      </c>
      <c r="AE2406">
        <v>1</v>
      </c>
      <c r="AF2406">
        <v>0</v>
      </c>
      <c r="AG2406" s="25">
        <f t="shared" si="482"/>
        <v>343.40883333333335</v>
      </c>
      <c r="AH2406" s="29"/>
      <c r="AI2406" s="25">
        <f t="shared" si="485"/>
        <v>199.67016666666666</v>
      </c>
      <c r="AJ2406" s="34">
        <f t="shared" si="483"/>
        <v>144.74716666666666</v>
      </c>
      <c r="AK2406">
        <v>351120</v>
      </c>
      <c r="AL2406">
        <v>1198021</v>
      </c>
      <c r="AM2406">
        <v>8365</v>
      </c>
      <c r="AN2406">
        <v>862432</v>
      </c>
      <c r="AO2406" s="6">
        <v>6016</v>
      </c>
      <c r="AP2406">
        <v>1</v>
      </c>
      <c r="AQ2406">
        <v>0</v>
      </c>
      <c r="AR2406" t="s">
        <v>29</v>
      </c>
      <c r="AS2406" t="s">
        <v>27</v>
      </c>
      <c r="AT2406" s="6" t="s">
        <v>28</v>
      </c>
      <c r="AU2406">
        <v>9</v>
      </c>
      <c r="AV2406">
        <v>9</v>
      </c>
      <c r="AW2406">
        <v>2</v>
      </c>
      <c r="AX2406">
        <v>2</v>
      </c>
      <c r="AY2406">
        <v>2</v>
      </c>
      <c r="AZ2406">
        <v>2</v>
      </c>
      <c r="BA2406">
        <v>2</v>
      </c>
      <c r="BB2406">
        <v>2</v>
      </c>
      <c r="BC2406">
        <v>2</v>
      </c>
      <c r="BD2406">
        <v>2</v>
      </c>
      <c r="BE2406" t="s">
        <v>29</v>
      </c>
      <c r="BF2406" t="s">
        <v>27</v>
      </c>
      <c r="BG2406" s="6" t="s">
        <v>28</v>
      </c>
      <c r="BH2406">
        <v>9</v>
      </c>
      <c r="BI2406">
        <v>9</v>
      </c>
      <c r="BJ2406">
        <v>795041</v>
      </c>
      <c r="BK2406" s="65">
        <f t="shared" si="493"/>
        <v>132.50683333333333</v>
      </c>
      <c r="BL2406">
        <v>10343</v>
      </c>
      <c r="BM2406" s="65">
        <f t="shared" si="486"/>
        <v>1.7238333333333333</v>
      </c>
      <c r="BN2406">
        <v>21240</v>
      </c>
      <c r="BO2406" s="71">
        <f t="shared" si="487"/>
        <v>3.54</v>
      </c>
      <c r="BP2406">
        <v>67390</v>
      </c>
      <c r="BQ2406" s="71">
        <f t="shared" si="488"/>
        <v>11.231666666666667</v>
      </c>
      <c r="BR2406">
        <v>241543</v>
      </c>
      <c r="BS2406" s="73">
        <f t="shared" si="489"/>
        <v>40.25716666666667</v>
      </c>
      <c r="BT2406">
        <v>0</v>
      </c>
      <c r="BU2406" s="73">
        <f t="shared" si="490"/>
        <v>0</v>
      </c>
      <c r="BV2406">
        <v>864463</v>
      </c>
      <c r="BW2406" s="71">
        <f t="shared" si="491"/>
        <v>144.07716666666667</v>
      </c>
      <c r="BX2406">
        <v>12083</v>
      </c>
      <c r="BY2406" s="71">
        <f t="shared" si="492"/>
        <v>2.0138333333333334</v>
      </c>
      <c r="BZ2406">
        <v>3474</v>
      </c>
      <c r="CA2406" s="71">
        <f t="shared" si="484"/>
        <v>0.57899999999999996</v>
      </c>
      <c r="CB2406">
        <v>44876</v>
      </c>
      <c r="CC2406" s="71">
        <f t="shared" si="494"/>
        <v>7.4793333333333329</v>
      </c>
    </row>
    <row r="2407" spans="2:81" x14ac:dyDescent="0.25">
      <c r="B2407">
        <v>2870</v>
      </c>
      <c r="C2407">
        <v>2</v>
      </c>
      <c r="D2407">
        <v>3</v>
      </c>
      <c r="E2407">
        <v>2</v>
      </c>
      <c r="F2407" s="17">
        <v>146000</v>
      </c>
      <c r="G2407">
        <v>7</v>
      </c>
      <c r="H2407">
        <v>4</v>
      </c>
      <c r="I2407">
        <v>23</v>
      </c>
      <c r="J2407">
        <v>50</v>
      </c>
      <c r="K2407" t="s">
        <v>26</v>
      </c>
      <c r="L2407" t="s">
        <v>154</v>
      </c>
      <c r="M2407" t="s">
        <v>26</v>
      </c>
      <c r="N2407" t="s">
        <v>26</v>
      </c>
      <c r="O2407" t="s">
        <v>157</v>
      </c>
      <c r="P2407">
        <v>1</v>
      </c>
      <c r="Q2407">
        <v>1</v>
      </c>
      <c r="R2407">
        <v>2</v>
      </c>
      <c r="S2407" t="s">
        <v>26</v>
      </c>
      <c r="T2407">
        <v>2</v>
      </c>
      <c r="U2407">
        <v>2</v>
      </c>
      <c r="V2407">
        <v>220.48</v>
      </c>
      <c r="W2407">
        <v>50</v>
      </c>
      <c r="X2407">
        <v>2</v>
      </c>
      <c r="Y2407">
        <v>6745</v>
      </c>
      <c r="Z2407">
        <v>544</v>
      </c>
      <c r="AA2407">
        <v>1</v>
      </c>
      <c r="AB2407">
        <v>7325182</v>
      </c>
      <c r="AC2407" s="6">
        <v>143810</v>
      </c>
      <c r="AD2407" s="6">
        <v>126196</v>
      </c>
      <c r="AE2407">
        <v>1</v>
      </c>
      <c r="AF2407">
        <v>1</v>
      </c>
      <c r="AG2407" s="25">
        <f t="shared" si="482"/>
        <v>50.172479452054795</v>
      </c>
      <c r="AH2407" s="29"/>
      <c r="AI2407" s="25">
        <f t="shared" si="485"/>
        <v>32.873568493150685</v>
      </c>
      <c r="AJ2407" s="34">
        <f t="shared" si="483"/>
        <v>17.419801369863013</v>
      </c>
      <c r="AK2407">
        <v>1406665</v>
      </c>
      <c r="AL2407">
        <v>4799541</v>
      </c>
      <c r="AM2407">
        <v>24497</v>
      </c>
      <c r="AN2407">
        <v>2525641</v>
      </c>
      <c r="AO2407" s="6">
        <v>17614</v>
      </c>
      <c r="AP2407">
        <v>1</v>
      </c>
      <c r="AQ2407">
        <v>1</v>
      </c>
      <c r="AR2407" t="s">
        <v>29</v>
      </c>
      <c r="AS2407">
        <v>0</v>
      </c>
      <c r="AT2407" s="6" t="s">
        <v>28</v>
      </c>
      <c r="AU2407">
        <v>9</v>
      </c>
      <c r="AV2407">
        <v>9</v>
      </c>
      <c r="AW2407">
        <v>2</v>
      </c>
      <c r="AX2407">
        <v>2</v>
      </c>
      <c r="AY2407">
        <v>2</v>
      </c>
      <c r="AZ2407">
        <v>2</v>
      </c>
      <c r="BA2407">
        <v>2</v>
      </c>
      <c r="BB2407">
        <v>2</v>
      </c>
      <c r="BC2407">
        <v>2</v>
      </c>
      <c r="BD2407">
        <v>2</v>
      </c>
      <c r="BE2407" t="s">
        <v>29</v>
      </c>
      <c r="BF2407" t="s">
        <v>27</v>
      </c>
      <c r="BG2407" s="6" t="s">
        <v>28</v>
      </c>
      <c r="BH2407">
        <v>9</v>
      </c>
      <c r="BI2407">
        <v>9</v>
      </c>
      <c r="BJ2407">
        <v>1694169</v>
      </c>
      <c r="BK2407" s="65">
        <f t="shared" si="493"/>
        <v>11.603897260273973</v>
      </c>
      <c r="BL2407">
        <v>473359</v>
      </c>
      <c r="BM2407" s="65">
        <f t="shared" si="486"/>
        <v>3.2421849315068494</v>
      </c>
      <c r="BN2407">
        <v>699298</v>
      </c>
      <c r="BO2407" s="71">
        <f t="shared" si="487"/>
        <v>4.7897123287671235</v>
      </c>
      <c r="BP2407">
        <v>255718</v>
      </c>
      <c r="BQ2407" s="71">
        <f t="shared" si="488"/>
        <v>1.7514931506849316</v>
      </c>
      <c r="BR2407">
        <v>2391921</v>
      </c>
      <c r="BS2407" s="73">
        <f t="shared" si="489"/>
        <v>16.383020547945204</v>
      </c>
      <c r="BT2407">
        <v>575753</v>
      </c>
      <c r="BU2407" s="73">
        <f t="shared" si="490"/>
        <v>3.9435136986301371</v>
      </c>
      <c r="BV2407">
        <v>389586</v>
      </c>
      <c r="BW2407" s="71">
        <f t="shared" si="491"/>
        <v>2.6683972602739727</v>
      </c>
      <c r="BX2407">
        <v>64827</v>
      </c>
      <c r="BY2407" s="71">
        <f t="shared" si="492"/>
        <v>0.44402054794520546</v>
      </c>
      <c r="BZ2407">
        <v>92308</v>
      </c>
      <c r="CA2407" s="71">
        <f t="shared" si="484"/>
        <v>0.63224657534246576</v>
      </c>
      <c r="CB2407">
        <v>688241</v>
      </c>
      <c r="CC2407" s="71">
        <f t="shared" si="494"/>
        <v>4.7139794520547946</v>
      </c>
    </row>
    <row r="2408" spans="2:81" x14ac:dyDescent="0.25">
      <c r="B2408">
        <v>2871</v>
      </c>
      <c r="C2408">
        <v>3</v>
      </c>
      <c r="D2408">
        <v>5</v>
      </c>
      <c r="E2408">
        <v>5</v>
      </c>
      <c r="F2408" s="17">
        <v>34500</v>
      </c>
      <c r="G2408">
        <v>5</v>
      </c>
      <c r="H2408">
        <v>6</v>
      </c>
      <c r="I2408">
        <v>23</v>
      </c>
      <c r="J2408">
        <v>50</v>
      </c>
      <c r="K2408" t="s">
        <v>26</v>
      </c>
      <c r="L2408" t="s">
        <v>154</v>
      </c>
      <c r="M2408" t="s">
        <v>26</v>
      </c>
      <c r="N2408" t="s">
        <v>26</v>
      </c>
      <c r="O2408" t="s">
        <v>157</v>
      </c>
      <c r="P2408">
        <v>1</v>
      </c>
      <c r="Q2408">
        <v>2</v>
      </c>
      <c r="R2408">
        <v>2</v>
      </c>
      <c r="S2408" t="s">
        <v>26</v>
      </c>
      <c r="T2408">
        <v>2</v>
      </c>
      <c r="U2408">
        <v>2</v>
      </c>
      <c r="V2408">
        <v>110.61</v>
      </c>
      <c r="W2408">
        <v>28</v>
      </c>
      <c r="X2408">
        <v>1</v>
      </c>
      <c r="Y2408">
        <v>587</v>
      </c>
      <c r="Z2408">
        <v>3831</v>
      </c>
      <c r="AA2408">
        <v>1</v>
      </c>
      <c r="AB2408">
        <v>3898609</v>
      </c>
      <c r="AC2408" s="6">
        <v>99259</v>
      </c>
      <c r="AD2408" s="6">
        <v>99259</v>
      </c>
      <c r="AE2408">
        <v>0</v>
      </c>
      <c r="AF2408">
        <v>0</v>
      </c>
      <c r="AG2408" s="25">
        <f t="shared" si="482"/>
        <v>113.00315942028986</v>
      </c>
      <c r="AH2408" s="29"/>
      <c r="AI2408" s="25">
        <f t="shared" si="485"/>
        <v>113.00315942028986</v>
      </c>
      <c r="AJ2408" s="34">
        <f t="shared" si="483"/>
        <v>1.5072463768115941E-3</v>
      </c>
      <c r="AK2408">
        <v>1142617</v>
      </c>
      <c r="AL2408">
        <v>3898609</v>
      </c>
      <c r="AM2408" t="s">
        <v>29</v>
      </c>
      <c r="AN2408">
        <v>0</v>
      </c>
      <c r="AO2408" s="6" t="s">
        <v>28</v>
      </c>
      <c r="AP2408">
        <v>9</v>
      </c>
      <c r="AQ2408">
        <v>9</v>
      </c>
      <c r="AR2408" t="s">
        <v>29</v>
      </c>
      <c r="AS2408">
        <v>0</v>
      </c>
      <c r="AT2408" s="6" t="s">
        <v>28</v>
      </c>
      <c r="AU2408">
        <v>9</v>
      </c>
      <c r="AV2408">
        <v>9</v>
      </c>
      <c r="AW2408">
        <v>2</v>
      </c>
      <c r="AX2408">
        <v>2</v>
      </c>
      <c r="AY2408">
        <v>2</v>
      </c>
      <c r="AZ2408">
        <v>2</v>
      </c>
      <c r="BA2408">
        <v>2</v>
      </c>
      <c r="BB2408">
        <v>2</v>
      </c>
      <c r="BC2408">
        <v>2</v>
      </c>
      <c r="BD2408">
        <v>2</v>
      </c>
      <c r="BE2408" t="s">
        <v>29</v>
      </c>
      <c r="BF2408" t="s">
        <v>27</v>
      </c>
      <c r="BG2408" s="6" t="s">
        <v>28</v>
      </c>
      <c r="BH2408">
        <v>9</v>
      </c>
      <c r="BI2408">
        <v>9</v>
      </c>
      <c r="BJ2408">
        <v>73757</v>
      </c>
      <c r="BK2408" s="65">
        <f t="shared" si="493"/>
        <v>2.1378840579710143</v>
      </c>
      <c r="BL2408">
        <v>998102</v>
      </c>
      <c r="BM2408" s="65">
        <f t="shared" si="486"/>
        <v>28.930492753623188</v>
      </c>
      <c r="BN2408">
        <v>400776</v>
      </c>
      <c r="BO2408" s="71">
        <f t="shared" si="487"/>
        <v>11.616695652173913</v>
      </c>
      <c r="BP2408">
        <v>425647</v>
      </c>
      <c r="BQ2408" s="71">
        <f t="shared" si="488"/>
        <v>12.337594202898551</v>
      </c>
      <c r="BR2408">
        <v>1242322</v>
      </c>
      <c r="BS2408" s="73">
        <f t="shared" si="489"/>
        <v>36.009333333333331</v>
      </c>
      <c r="BT2408">
        <v>45747</v>
      </c>
      <c r="BU2408" s="73">
        <f t="shared" si="490"/>
        <v>1.3260000000000001</v>
      </c>
      <c r="BV2408">
        <v>202344</v>
      </c>
      <c r="BW2408" s="71">
        <f t="shared" si="491"/>
        <v>5.8650434782608691</v>
      </c>
      <c r="BX2408">
        <v>33670</v>
      </c>
      <c r="BY2408" s="71">
        <f t="shared" si="492"/>
        <v>0.97594202898550719</v>
      </c>
      <c r="BZ2408">
        <v>47943</v>
      </c>
      <c r="CA2408" s="71">
        <f t="shared" si="484"/>
        <v>1.3896521739130434</v>
      </c>
      <c r="CB2408">
        <v>428300</v>
      </c>
      <c r="CC2408" s="71">
        <f t="shared" si="494"/>
        <v>12.414492753623188</v>
      </c>
    </row>
    <row r="2409" spans="2:81" x14ac:dyDescent="0.25">
      <c r="B2409">
        <v>2872</v>
      </c>
      <c r="C2409">
        <v>3</v>
      </c>
      <c r="D2409">
        <v>7</v>
      </c>
      <c r="E2409">
        <v>4</v>
      </c>
      <c r="F2409" s="17">
        <v>275000</v>
      </c>
      <c r="G2409">
        <v>8</v>
      </c>
      <c r="H2409">
        <v>2</v>
      </c>
      <c r="I2409">
        <v>7</v>
      </c>
      <c r="J2409">
        <v>17</v>
      </c>
      <c r="K2409">
        <v>2</v>
      </c>
      <c r="L2409">
        <v>6</v>
      </c>
      <c r="M2409">
        <v>2</v>
      </c>
      <c r="N2409">
        <v>1</v>
      </c>
      <c r="O2409">
        <v>4</v>
      </c>
      <c r="P2409">
        <v>1</v>
      </c>
      <c r="Q2409">
        <v>1</v>
      </c>
      <c r="R2409">
        <v>2</v>
      </c>
      <c r="S2409">
        <v>2</v>
      </c>
      <c r="T2409">
        <v>2</v>
      </c>
      <c r="U2409">
        <v>2</v>
      </c>
      <c r="V2409">
        <v>5.49</v>
      </c>
      <c r="W2409">
        <v>33</v>
      </c>
      <c r="X2409">
        <v>2</v>
      </c>
      <c r="Y2409">
        <v>3223</v>
      </c>
      <c r="Z2409">
        <v>1678</v>
      </c>
      <c r="AA2409">
        <v>1</v>
      </c>
      <c r="AB2409">
        <v>13363082</v>
      </c>
      <c r="AC2409" s="6">
        <v>151696</v>
      </c>
      <c r="AD2409" s="6">
        <v>96365</v>
      </c>
      <c r="AE2409">
        <v>1</v>
      </c>
      <c r="AF2409">
        <v>0</v>
      </c>
      <c r="AG2409" s="25">
        <f t="shared" si="482"/>
        <v>48.593025454545455</v>
      </c>
      <c r="AH2409" s="29"/>
      <c r="AI2409" s="25">
        <f t="shared" si="485"/>
        <v>21.561705454545454</v>
      </c>
      <c r="AJ2409" s="34">
        <f t="shared" si="483"/>
        <v>27.232650909090911</v>
      </c>
      <c r="AK2409">
        <v>1737828</v>
      </c>
      <c r="AL2409">
        <v>5929469</v>
      </c>
      <c r="AM2409">
        <v>72101</v>
      </c>
      <c r="AN2409">
        <v>7433613</v>
      </c>
      <c r="AO2409" s="6">
        <v>55331</v>
      </c>
      <c r="AP2409">
        <v>1</v>
      </c>
      <c r="AQ2409">
        <v>0</v>
      </c>
      <c r="AR2409" t="s">
        <v>29</v>
      </c>
      <c r="AS2409" t="s">
        <v>27</v>
      </c>
      <c r="AT2409" s="6" t="s">
        <v>28</v>
      </c>
      <c r="AU2409">
        <v>9</v>
      </c>
      <c r="AV2409">
        <v>9</v>
      </c>
      <c r="AW2409">
        <v>2</v>
      </c>
      <c r="AX2409">
        <v>2</v>
      </c>
      <c r="AY2409">
        <v>2</v>
      </c>
      <c r="AZ2409">
        <v>2</v>
      </c>
      <c r="BA2409">
        <v>2</v>
      </c>
      <c r="BB2409">
        <v>2</v>
      </c>
      <c r="BC2409">
        <v>2</v>
      </c>
      <c r="BD2409">
        <v>2</v>
      </c>
      <c r="BE2409" t="s">
        <v>29</v>
      </c>
      <c r="BF2409" t="s">
        <v>27</v>
      </c>
      <c r="BG2409" s="6" t="s">
        <v>28</v>
      </c>
      <c r="BH2409">
        <v>9</v>
      </c>
      <c r="BI2409">
        <v>9</v>
      </c>
      <c r="BJ2409">
        <v>2828443</v>
      </c>
      <c r="BK2409" s="65">
        <f t="shared" si="493"/>
        <v>10.285247272727272</v>
      </c>
      <c r="BL2409">
        <v>1367570</v>
      </c>
      <c r="BM2409" s="65">
        <f t="shared" si="486"/>
        <v>4.9729818181818182</v>
      </c>
      <c r="BN2409">
        <v>1702465</v>
      </c>
      <c r="BO2409" s="71">
        <f t="shared" si="487"/>
        <v>6.1907818181818186</v>
      </c>
      <c r="BP2409">
        <v>2363928</v>
      </c>
      <c r="BQ2409" s="71">
        <f t="shared" si="488"/>
        <v>8.5961018181818183</v>
      </c>
      <c r="BR2409">
        <v>859887</v>
      </c>
      <c r="BS2409" s="73">
        <f t="shared" si="489"/>
        <v>3.1268618181818182</v>
      </c>
      <c r="BT2409">
        <v>0</v>
      </c>
      <c r="BU2409" s="73">
        <f t="shared" si="490"/>
        <v>0</v>
      </c>
      <c r="BV2409">
        <v>37448</v>
      </c>
      <c r="BW2409" s="71">
        <f t="shared" si="491"/>
        <v>0.13617454545454546</v>
      </c>
      <c r="BX2409">
        <v>24368</v>
      </c>
      <c r="BY2409" s="71">
        <f t="shared" si="492"/>
        <v>8.8610909090909087E-2</v>
      </c>
      <c r="BZ2409">
        <v>87583</v>
      </c>
      <c r="CA2409" s="71">
        <f t="shared" si="484"/>
        <v>0.31848363636363636</v>
      </c>
      <c r="CB2409">
        <v>4091391</v>
      </c>
      <c r="CC2409" s="71">
        <f t="shared" si="494"/>
        <v>14.877785454545455</v>
      </c>
    </row>
    <row r="2410" spans="2:81" x14ac:dyDescent="0.25">
      <c r="B2410">
        <v>2873</v>
      </c>
      <c r="C2410">
        <v>4</v>
      </c>
      <c r="D2410">
        <v>8</v>
      </c>
      <c r="E2410">
        <v>2</v>
      </c>
      <c r="F2410" s="17">
        <v>4300</v>
      </c>
      <c r="G2410">
        <v>2</v>
      </c>
      <c r="H2410">
        <v>5</v>
      </c>
      <c r="I2410">
        <v>5</v>
      </c>
      <c r="J2410">
        <v>10</v>
      </c>
      <c r="K2410">
        <v>4</v>
      </c>
      <c r="L2410" t="s">
        <v>154</v>
      </c>
      <c r="M2410" t="s">
        <v>26</v>
      </c>
      <c r="N2410" t="s">
        <v>26</v>
      </c>
      <c r="O2410">
        <v>1</v>
      </c>
      <c r="P2410">
        <v>1</v>
      </c>
      <c r="Q2410">
        <v>2</v>
      </c>
      <c r="R2410">
        <v>2</v>
      </c>
      <c r="S2410">
        <v>2</v>
      </c>
      <c r="T2410">
        <v>2</v>
      </c>
      <c r="U2410">
        <v>2</v>
      </c>
      <c r="V2410">
        <v>2463.5</v>
      </c>
      <c r="W2410">
        <v>39</v>
      </c>
      <c r="X2410">
        <v>1</v>
      </c>
      <c r="Y2410">
        <v>5026</v>
      </c>
      <c r="Z2410">
        <v>782</v>
      </c>
      <c r="AA2410">
        <v>1</v>
      </c>
      <c r="AB2410">
        <v>128895</v>
      </c>
      <c r="AC2410" s="6">
        <v>3028</v>
      </c>
      <c r="AD2410" s="6">
        <v>3028</v>
      </c>
      <c r="AE2410">
        <v>0</v>
      </c>
      <c r="AF2410">
        <v>0</v>
      </c>
      <c r="AG2410" s="25">
        <f t="shared" si="482"/>
        <v>29.975581395348836</v>
      </c>
      <c r="AH2410" s="29"/>
      <c r="AI2410" s="25">
        <f t="shared" si="485"/>
        <v>29.975581395348836</v>
      </c>
      <c r="AJ2410" s="34">
        <f t="shared" si="483"/>
        <v>1.2093023255813953E-2</v>
      </c>
      <c r="AK2410">
        <v>37777</v>
      </c>
      <c r="AL2410">
        <v>128895</v>
      </c>
      <c r="AM2410" t="s">
        <v>29</v>
      </c>
      <c r="AN2410" t="s">
        <v>27</v>
      </c>
      <c r="AO2410" s="6" t="s">
        <v>28</v>
      </c>
      <c r="AP2410">
        <v>9</v>
      </c>
      <c r="AQ2410">
        <v>9</v>
      </c>
      <c r="AR2410" t="s">
        <v>29</v>
      </c>
      <c r="AS2410" t="s">
        <v>27</v>
      </c>
      <c r="AT2410" s="6" t="s">
        <v>28</v>
      </c>
      <c r="AU2410">
        <v>9</v>
      </c>
      <c r="AV2410">
        <v>9</v>
      </c>
      <c r="AW2410">
        <v>2</v>
      </c>
      <c r="AX2410">
        <v>2</v>
      </c>
      <c r="AY2410">
        <v>2</v>
      </c>
      <c r="AZ2410">
        <v>2</v>
      </c>
      <c r="BA2410">
        <v>2</v>
      </c>
      <c r="BB2410">
        <v>2</v>
      </c>
      <c r="BC2410">
        <v>2</v>
      </c>
      <c r="BD2410">
        <v>2</v>
      </c>
      <c r="BE2410" t="s">
        <v>29</v>
      </c>
      <c r="BF2410" t="s">
        <v>27</v>
      </c>
      <c r="BG2410" s="6" t="s">
        <v>28</v>
      </c>
      <c r="BH2410">
        <v>9</v>
      </c>
      <c r="BI2410">
        <v>9</v>
      </c>
      <c r="BJ2410">
        <v>33129</v>
      </c>
      <c r="BK2410" s="65">
        <f t="shared" si="493"/>
        <v>7.7044186046511625</v>
      </c>
      <c r="BL2410">
        <v>0</v>
      </c>
      <c r="BM2410" s="65">
        <f t="shared" si="486"/>
        <v>0</v>
      </c>
      <c r="BN2410">
        <v>0</v>
      </c>
      <c r="BO2410" s="71">
        <f t="shared" si="487"/>
        <v>0</v>
      </c>
      <c r="BP2410">
        <v>1312</v>
      </c>
      <c r="BQ2410" s="71">
        <f t="shared" si="488"/>
        <v>0.30511627906976746</v>
      </c>
      <c r="BR2410">
        <v>28517</v>
      </c>
      <c r="BS2410" s="73">
        <f t="shared" si="489"/>
        <v>6.6318604651162794</v>
      </c>
      <c r="BT2410">
        <v>0</v>
      </c>
      <c r="BU2410" s="73">
        <f t="shared" si="490"/>
        <v>0</v>
      </c>
      <c r="BV2410">
        <v>40134</v>
      </c>
      <c r="BW2410" s="71">
        <f t="shared" si="491"/>
        <v>9.333488372093024</v>
      </c>
      <c r="BX2410">
        <v>0</v>
      </c>
      <c r="BY2410" s="71">
        <f t="shared" si="492"/>
        <v>0</v>
      </c>
      <c r="BZ2410">
        <v>0</v>
      </c>
      <c r="CA2410" s="71">
        <f t="shared" si="484"/>
        <v>0</v>
      </c>
      <c r="CB2410">
        <v>25803</v>
      </c>
      <c r="CC2410" s="71">
        <f t="shared" si="494"/>
        <v>6.0006976744186042</v>
      </c>
    </row>
    <row r="2411" spans="2:81" x14ac:dyDescent="0.25">
      <c r="B2411">
        <v>2874</v>
      </c>
      <c r="C2411">
        <v>3</v>
      </c>
      <c r="D2411">
        <v>6</v>
      </c>
      <c r="E2411">
        <v>3</v>
      </c>
      <c r="F2411" s="17">
        <v>700000</v>
      </c>
      <c r="G2411">
        <v>9</v>
      </c>
      <c r="H2411">
        <v>4</v>
      </c>
      <c r="I2411">
        <v>16</v>
      </c>
      <c r="J2411">
        <v>35</v>
      </c>
      <c r="K2411">
        <v>2</v>
      </c>
      <c r="L2411">
        <v>6</v>
      </c>
      <c r="M2411">
        <v>1</v>
      </c>
      <c r="N2411">
        <v>1</v>
      </c>
      <c r="O2411">
        <v>12</v>
      </c>
      <c r="P2411">
        <v>1</v>
      </c>
      <c r="Q2411">
        <v>1</v>
      </c>
      <c r="R2411">
        <v>1</v>
      </c>
      <c r="S2411">
        <v>2</v>
      </c>
      <c r="T2411">
        <v>2</v>
      </c>
      <c r="U2411">
        <v>2</v>
      </c>
      <c r="V2411">
        <v>7.68</v>
      </c>
      <c r="W2411">
        <v>30</v>
      </c>
      <c r="X2411">
        <v>1</v>
      </c>
      <c r="Y2411">
        <v>3703</v>
      </c>
      <c r="Z2411">
        <v>1243</v>
      </c>
      <c r="AA2411">
        <v>1</v>
      </c>
      <c r="AB2411">
        <v>147271276</v>
      </c>
      <c r="AC2411" s="6">
        <v>1738539</v>
      </c>
      <c r="AD2411" s="6">
        <v>1347923</v>
      </c>
      <c r="AE2411">
        <v>0</v>
      </c>
      <c r="AF2411">
        <v>0</v>
      </c>
      <c r="AG2411" s="25">
        <f t="shared" si="482"/>
        <v>210.38753714285716</v>
      </c>
      <c r="AH2411" s="29"/>
      <c r="AI2411" s="25">
        <f t="shared" si="485"/>
        <v>126.34923571428571</v>
      </c>
      <c r="AJ2411" s="34">
        <f t="shared" si="483"/>
        <v>84.600538571428572</v>
      </c>
      <c r="AK2411">
        <v>25921590</v>
      </c>
      <c r="AL2411">
        <v>88444465</v>
      </c>
      <c r="AM2411">
        <v>566636</v>
      </c>
      <c r="AN2411">
        <v>58420172</v>
      </c>
      <c r="AO2411" s="6">
        <v>387089</v>
      </c>
      <c r="AP2411">
        <v>0</v>
      </c>
      <c r="AQ2411">
        <v>0</v>
      </c>
      <c r="AR2411">
        <v>2932</v>
      </c>
      <c r="AS2411">
        <v>406639</v>
      </c>
      <c r="AT2411" s="6">
        <v>3527</v>
      </c>
      <c r="AU2411">
        <v>1</v>
      </c>
      <c r="AV2411">
        <v>1</v>
      </c>
      <c r="AW2411">
        <v>2</v>
      </c>
      <c r="AX2411">
        <v>2</v>
      </c>
      <c r="AY2411">
        <v>2</v>
      </c>
      <c r="AZ2411">
        <v>2</v>
      </c>
      <c r="BA2411">
        <v>2</v>
      </c>
      <c r="BB2411">
        <v>2</v>
      </c>
      <c r="BC2411">
        <v>2</v>
      </c>
      <c r="BD2411">
        <v>2</v>
      </c>
      <c r="BE2411" t="s">
        <v>29</v>
      </c>
      <c r="BF2411" t="s">
        <v>27</v>
      </c>
      <c r="BG2411" s="6" t="s">
        <v>28</v>
      </c>
      <c r="BH2411">
        <v>9</v>
      </c>
      <c r="BI2411">
        <v>9</v>
      </c>
      <c r="BJ2411">
        <v>24473282</v>
      </c>
      <c r="BK2411" s="65">
        <f t="shared" si="493"/>
        <v>34.961831428571429</v>
      </c>
      <c r="BL2411">
        <v>13264017</v>
      </c>
      <c r="BM2411" s="65">
        <f t="shared" si="486"/>
        <v>18.948595714285716</v>
      </c>
      <c r="BN2411">
        <v>21754374</v>
      </c>
      <c r="BO2411" s="71">
        <f t="shared" si="487"/>
        <v>31.077677142857144</v>
      </c>
      <c r="BP2411">
        <v>31130397</v>
      </c>
      <c r="BQ2411" s="71">
        <f t="shared" si="488"/>
        <v>44.471995714285711</v>
      </c>
      <c r="BR2411">
        <v>26288575</v>
      </c>
      <c r="BS2411" s="73">
        <f t="shared" si="489"/>
        <v>37.555107142857146</v>
      </c>
      <c r="BT2411">
        <v>2816492</v>
      </c>
      <c r="BU2411" s="73">
        <f t="shared" si="490"/>
        <v>4.0235599999999998</v>
      </c>
      <c r="BV2411">
        <v>3823380</v>
      </c>
      <c r="BW2411" s="71">
        <f t="shared" si="491"/>
        <v>5.4619714285714283</v>
      </c>
      <c r="BX2411">
        <v>674706</v>
      </c>
      <c r="BY2411" s="71">
        <f t="shared" si="492"/>
        <v>0.96386571428571433</v>
      </c>
      <c r="BZ2411">
        <v>9960337</v>
      </c>
      <c r="CA2411" s="71">
        <f t="shared" si="484"/>
        <v>14.229052857142857</v>
      </c>
      <c r="CB2411">
        <v>13085716</v>
      </c>
      <c r="CC2411" s="71">
        <f t="shared" si="494"/>
        <v>18.69388</v>
      </c>
    </row>
    <row r="2412" spans="2:81" x14ac:dyDescent="0.25">
      <c r="B2412">
        <v>2875</v>
      </c>
      <c r="C2412">
        <v>4</v>
      </c>
      <c r="D2412">
        <v>9</v>
      </c>
      <c r="E2412">
        <v>4</v>
      </c>
      <c r="F2412" s="17">
        <v>11250</v>
      </c>
      <c r="G2412">
        <v>4</v>
      </c>
      <c r="H2412">
        <v>7</v>
      </c>
      <c r="I2412">
        <v>14</v>
      </c>
      <c r="J2412">
        <v>27</v>
      </c>
      <c r="K2412">
        <v>5</v>
      </c>
      <c r="L2412">
        <v>4</v>
      </c>
      <c r="M2412">
        <v>2</v>
      </c>
      <c r="N2412">
        <v>1</v>
      </c>
      <c r="O2412">
        <v>1</v>
      </c>
      <c r="P2412">
        <v>1</v>
      </c>
      <c r="Q2412">
        <v>2</v>
      </c>
      <c r="R2412">
        <v>2</v>
      </c>
      <c r="S2412">
        <v>2</v>
      </c>
      <c r="T2412">
        <v>2</v>
      </c>
      <c r="U2412">
        <v>2</v>
      </c>
      <c r="V2412">
        <v>541.59</v>
      </c>
      <c r="W2412">
        <v>41</v>
      </c>
      <c r="X2412">
        <v>2</v>
      </c>
      <c r="Y2412">
        <v>1153</v>
      </c>
      <c r="Z2412">
        <v>2484</v>
      </c>
      <c r="AA2412">
        <v>1</v>
      </c>
      <c r="AB2412">
        <v>517147</v>
      </c>
      <c r="AC2412" s="6">
        <v>11119</v>
      </c>
      <c r="AD2412" s="6">
        <v>11119</v>
      </c>
      <c r="AE2412">
        <v>0</v>
      </c>
      <c r="AF2412">
        <v>0</v>
      </c>
      <c r="AG2412" s="25">
        <f t="shared" si="482"/>
        <v>45.968622222222223</v>
      </c>
      <c r="AH2412" s="29"/>
      <c r="AI2412" s="25">
        <f t="shared" si="485"/>
        <v>45.968622222222223</v>
      </c>
      <c r="AJ2412" s="34">
        <f t="shared" si="483"/>
        <v>4.622222222222222E-3</v>
      </c>
      <c r="AK2412">
        <v>151567</v>
      </c>
      <c r="AL2412">
        <v>517147</v>
      </c>
      <c r="AM2412" t="s">
        <v>29</v>
      </c>
      <c r="AN2412" t="s">
        <v>27</v>
      </c>
      <c r="AO2412" s="6" t="s">
        <v>28</v>
      </c>
      <c r="AP2412">
        <v>9</v>
      </c>
      <c r="AQ2412">
        <v>9</v>
      </c>
      <c r="AR2412" t="s">
        <v>29</v>
      </c>
      <c r="AS2412" t="s">
        <v>27</v>
      </c>
      <c r="AT2412" s="6" t="s">
        <v>28</v>
      </c>
      <c r="AU2412">
        <v>9</v>
      </c>
      <c r="AV2412">
        <v>9</v>
      </c>
      <c r="AW2412">
        <v>2</v>
      </c>
      <c r="AX2412">
        <v>2</v>
      </c>
      <c r="AY2412">
        <v>2</v>
      </c>
      <c r="AZ2412">
        <v>2</v>
      </c>
      <c r="BA2412">
        <v>2</v>
      </c>
      <c r="BB2412">
        <v>2</v>
      </c>
      <c r="BC2412">
        <v>2</v>
      </c>
      <c r="BD2412">
        <v>2</v>
      </c>
      <c r="BE2412" t="s">
        <v>29</v>
      </c>
      <c r="BF2412" t="s">
        <v>27</v>
      </c>
      <c r="BG2412" s="6" t="s">
        <v>28</v>
      </c>
      <c r="BH2412">
        <v>9</v>
      </c>
      <c r="BI2412">
        <v>9</v>
      </c>
      <c r="BJ2412">
        <v>6686</v>
      </c>
      <c r="BK2412" s="65">
        <f t="shared" si="493"/>
        <v>0.59431111111111112</v>
      </c>
      <c r="BL2412">
        <v>180115</v>
      </c>
      <c r="BM2412" s="65">
        <f t="shared" si="486"/>
        <v>16.010222222222222</v>
      </c>
      <c r="BN2412">
        <v>36242</v>
      </c>
      <c r="BO2412" s="71">
        <f t="shared" si="487"/>
        <v>3.221511111111111</v>
      </c>
      <c r="BP2412">
        <v>75295</v>
      </c>
      <c r="BQ2412" s="71">
        <f t="shared" si="488"/>
        <v>6.6928888888888887</v>
      </c>
      <c r="BR2412">
        <v>107886</v>
      </c>
      <c r="BS2412" s="73">
        <f t="shared" si="489"/>
        <v>9.5898666666666674</v>
      </c>
      <c r="BT2412">
        <v>0</v>
      </c>
      <c r="BU2412" s="73">
        <f t="shared" si="490"/>
        <v>0</v>
      </c>
      <c r="BV2412">
        <v>13012</v>
      </c>
      <c r="BW2412" s="71">
        <f t="shared" si="491"/>
        <v>1.1566222222222222</v>
      </c>
      <c r="BX2412">
        <v>16943</v>
      </c>
      <c r="BY2412" s="71">
        <f t="shared" si="492"/>
        <v>1.5060444444444445</v>
      </c>
      <c r="BZ2412">
        <v>28217</v>
      </c>
      <c r="CA2412" s="71">
        <f t="shared" si="484"/>
        <v>2.5081777777777776</v>
      </c>
      <c r="CB2412">
        <v>52751</v>
      </c>
      <c r="CC2412" s="71">
        <f t="shared" si="494"/>
        <v>4.6889777777777777</v>
      </c>
    </row>
    <row r="2413" spans="2:81" x14ac:dyDescent="0.25">
      <c r="B2413">
        <v>2876</v>
      </c>
      <c r="C2413">
        <v>4</v>
      </c>
      <c r="D2413">
        <v>9</v>
      </c>
      <c r="E2413">
        <v>2</v>
      </c>
      <c r="F2413" s="17">
        <v>3850</v>
      </c>
      <c r="G2413">
        <v>2</v>
      </c>
      <c r="H2413">
        <v>3</v>
      </c>
      <c r="I2413">
        <v>7</v>
      </c>
      <c r="J2413">
        <v>16</v>
      </c>
      <c r="K2413">
        <v>1</v>
      </c>
      <c r="L2413">
        <v>3</v>
      </c>
      <c r="M2413">
        <v>2</v>
      </c>
      <c r="N2413">
        <v>2</v>
      </c>
      <c r="O2413">
        <v>1</v>
      </c>
      <c r="P2413">
        <v>1</v>
      </c>
      <c r="Q2413">
        <v>2</v>
      </c>
      <c r="R2413">
        <v>2</v>
      </c>
      <c r="S2413">
        <v>2</v>
      </c>
      <c r="T2413">
        <v>2</v>
      </c>
      <c r="U2413">
        <v>2</v>
      </c>
      <c r="V2413">
        <v>403.22</v>
      </c>
      <c r="W2413">
        <v>43</v>
      </c>
      <c r="X2413">
        <v>2</v>
      </c>
      <c r="Y2413">
        <v>5731</v>
      </c>
      <c r="Z2413">
        <v>915</v>
      </c>
      <c r="AA2413">
        <v>1</v>
      </c>
      <c r="AB2413">
        <v>128383</v>
      </c>
      <c r="AC2413" s="6">
        <v>2272</v>
      </c>
      <c r="AD2413" s="6">
        <v>2272</v>
      </c>
      <c r="AE2413">
        <v>0</v>
      </c>
      <c r="AF2413">
        <v>0</v>
      </c>
      <c r="AG2413" s="25">
        <f t="shared" si="482"/>
        <v>33.346233766233766</v>
      </c>
      <c r="AH2413" s="29"/>
      <c r="AI2413" s="25">
        <f t="shared" si="485"/>
        <v>33.346233766233766</v>
      </c>
      <c r="AJ2413" s="34">
        <f t="shared" si="483"/>
        <v>1.3506493506493506E-2</v>
      </c>
      <c r="AK2413">
        <v>37627</v>
      </c>
      <c r="AL2413">
        <v>128383</v>
      </c>
      <c r="AM2413" t="s">
        <v>29</v>
      </c>
      <c r="AN2413" t="s">
        <v>27</v>
      </c>
      <c r="AO2413" s="6" t="s">
        <v>28</v>
      </c>
      <c r="AP2413">
        <v>9</v>
      </c>
      <c r="AQ2413">
        <v>9</v>
      </c>
      <c r="AR2413" t="s">
        <v>29</v>
      </c>
      <c r="AS2413" t="s">
        <v>27</v>
      </c>
      <c r="AT2413" s="6" t="s">
        <v>28</v>
      </c>
      <c r="AU2413">
        <v>9</v>
      </c>
      <c r="AV2413">
        <v>9</v>
      </c>
      <c r="AW2413">
        <v>2</v>
      </c>
      <c r="AX2413">
        <v>2</v>
      </c>
      <c r="AY2413">
        <v>2</v>
      </c>
      <c r="AZ2413">
        <v>2</v>
      </c>
      <c r="BA2413">
        <v>2</v>
      </c>
      <c r="BB2413">
        <v>2</v>
      </c>
      <c r="BC2413">
        <v>2</v>
      </c>
      <c r="BD2413">
        <v>2</v>
      </c>
      <c r="BE2413" t="s">
        <v>29</v>
      </c>
      <c r="BF2413" t="s">
        <v>27</v>
      </c>
      <c r="BG2413" s="6" t="s">
        <v>28</v>
      </c>
      <c r="BH2413">
        <v>9</v>
      </c>
      <c r="BI2413">
        <v>9</v>
      </c>
      <c r="BJ2413">
        <v>44286</v>
      </c>
      <c r="BK2413" s="65">
        <f t="shared" si="493"/>
        <v>11.502857142857144</v>
      </c>
      <c r="BL2413">
        <v>740</v>
      </c>
      <c r="BM2413" s="65">
        <f t="shared" si="486"/>
        <v>0.19220779220779222</v>
      </c>
      <c r="BN2413">
        <v>8024</v>
      </c>
      <c r="BO2413" s="71">
        <f t="shared" si="487"/>
        <v>2.0841558441558443</v>
      </c>
      <c r="BP2413">
        <v>12557</v>
      </c>
      <c r="BQ2413" s="71">
        <f t="shared" si="488"/>
        <v>3.2615584415584418</v>
      </c>
      <c r="BR2413">
        <v>17270</v>
      </c>
      <c r="BS2413" s="73">
        <f t="shared" si="489"/>
        <v>4.4857142857142858</v>
      </c>
      <c r="BT2413">
        <v>0</v>
      </c>
      <c r="BU2413" s="73">
        <f t="shared" si="490"/>
        <v>0</v>
      </c>
      <c r="BV2413">
        <v>23826</v>
      </c>
      <c r="BW2413" s="71">
        <f t="shared" si="491"/>
        <v>6.1885714285714286</v>
      </c>
      <c r="BX2413">
        <v>4</v>
      </c>
      <c r="BY2413" s="71">
        <f t="shared" si="492"/>
        <v>1.038961038961039E-3</v>
      </c>
      <c r="BZ2413">
        <v>429</v>
      </c>
      <c r="CA2413" s="71">
        <f t="shared" si="484"/>
        <v>0.11142857142857143</v>
      </c>
      <c r="CB2413">
        <v>21248</v>
      </c>
      <c r="CC2413" s="71">
        <f t="shared" si="494"/>
        <v>5.5189610389610388</v>
      </c>
    </row>
    <row r="2414" spans="2:81" x14ac:dyDescent="0.25">
      <c r="B2414">
        <v>2877</v>
      </c>
      <c r="C2414">
        <v>4</v>
      </c>
      <c r="D2414">
        <v>8</v>
      </c>
      <c r="E2414">
        <v>1</v>
      </c>
      <c r="F2414" s="17">
        <v>42500</v>
      </c>
      <c r="G2414">
        <v>5</v>
      </c>
      <c r="H2414">
        <v>5</v>
      </c>
      <c r="I2414">
        <v>6</v>
      </c>
      <c r="J2414">
        <v>14</v>
      </c>
      <c r="K2414">
        <v>1</v>
      </c>
      <c r="L2414">
        <v>1</v>
      </c>
      <c r="M2414">
        <v>2</v>
      </c>
      <c r="N2414" t="s">
        <v>26</v>
      </c>
      <c r="O2414">
        <v>2</v>
      </c>
      <c r="P2414">
        <v>1</v>
      </c>
      <c r="Q2414">
        <v>1</v>
      </c>
      <c r="R2414">
        <v>2</v>
      </c>
      <c r="S2414">
        <v>2</v>
      </c>
      <c r="T2414">
        <v>2</v>
      </c>
      <c r="U2414">
        <v>2</v>
      </c>
      <c r="V2414">
        <v>180.16</v>
      </c>
      <c r="W2414">
        <v>37</v>
      </c>
      <c r="X2414">
        <v>2</v>
      </c>
      <c r="Y2414">
        <v>5792</v>
      </c>
      <c r="Z2414">
        <v>429</v>
      </c>
      <c r="AA2414">
        <v>1</v>
      </c>
      <c r="AB2414">
        <v>10167149</v>
      </c>
      <c r="AC2414" s="6">
        <v>138944</v>
      </c>
      <c r="AD2414" s="6">
        <v>116750</v>
      </c>
      <c r="AE2414">
        <v>0</v>
      </c>
      <c r="AF2414">
        <v>0</v>
      </c>
      <c r="AG2414" s="25">
        <f t="shared" si="482"/>
        <v>239.22703529411766</v>
      </c>
      <c r="AH2414" s="29"/>
      <c r="AI2414" s="25">
        <f t="shared" si="485"/>
        <v>167.68534117647059</v>
      </c>
      <c r="AJ2414" s="34">
        <f t="shared" si="483"/>
        <v>72.064705882352939</v>
      </c>
      <c r="AK2414">
        <v>2088695</v>
      </c>
      <c r="AL2414">
        <v>7126627</v>
      </c>
      <c r="AM2414">
        <v>29491</v>
      </c>
      <c r="AN2414">
        <v>3040522</v>
      </c>
      <c r="AO2414" s="6">
        <v>22194</v>
      </c>
      <c r="AP2414">
        <v>0</v>
      </c>
      <c r="AQ2414">
        <v>0</v>
      </c>
      <c r="AR2414" t="s">
        <v>29</v>
      </c>
      <c r="AS2414" t="s">
        <v>27</v>
      </c>
      <c r="AT2414" s="6" t="s">
        <v>28</v>
      </c>
      <c r="AU2414">
        <v>9</v>
      </c>
      <c r="AV2414">
        <v>9</v>
      </c>
      <c r="AW2414">
        <v>2</v>
      </c>
      <c r="AX2414">
        <v>2</v>
      </c>
      <c r="AY2414">
        <v>2</v>
      </c>
      <c r="AZ2414">
        <v>2</v>
      </c>
      <c r="BA2414">
        <v>2</v>
      </c>
      <c r="BB2414">
        <v>2</v>
      </c>
      <c r="BC2414">
        <v>2</v>
      </c>
      <c r="BD2414">
        <v>2</v>
      </c>
      <c r="BE2414" t="s">
        <v>29</v>
      </c>
      <c r="BF2414" t="s">
        <v>27</v>
      </c>
      <c r="BG2414" s="6" t="s">
        <v>28</v>
      </c>
      <c r="BH2414">
        <v>9</v>
      </c>
      <c r="BI2414">
        <v>9</v>
      </c>
      <c r="BJ2414">
        <v>2396434</v>
      </c>
      <c r="BK2414" s="65">
        <f t="shared" si="493"/>
        <v>56.386682352941179</v>
      </c>
      <c r="BL2414">
        <v>141691</v>
      </c>
      <c r="BM2414" s="65">
        <f t="shared" si="486"/>
        <v>3.3339058823529411</v>
      </c>
      <c r="BN2414">
        <v>575542</v>
      </c>
      <c r="BO2414" s="71">
        <f t="shared" si="487"/>
        <v>13.542164705882353</v>
      </c>
      <c r="BP2414">
        <v>146067</v>
      </c>
      <c r="BQ2414" s="71">
        <f t="shared" si="488"/>
        <v>3.4368705882352941</v>
      </c>
      <c r="BR2414">
        <v>2336232</v>
      </c>
      <c r="BS2414" s="73">
        <f t="shared" si="489"/>
        <v>54.970164705882354</v>
      </c>
      <c r="BT2414">
        <v>708417</v>
      </c>
      <c r="BU2414" s="73">
        <f t="shared" si="490"/>
        <v>16.668635294117646</v>
      </c>
      <c r="BV2414">
        <v>3339902</v>
      </c>
      <c r="BW2414" s="71">
        <f t="shared" si="491"/>
        <v>78.58592941176471</v>
      </c>
      <c r="BX2414">
        <v>56437</v>
      </c>
      <c r="BY2414" s="71">
        <f t="shared" si="492"/>
        <v>1.3279294117647058</v>
      </c>
      <c r="BZ2414">
        <v>78603</v>
      </c>
      <c r="CA2414" s="71">
        <f t="shared" si="484"/>
        <v>1.8494823529411766</v>
      </c>
      <c r="CB2414">
        <v>387825</v>
      </c>
      <c r="CC2414" s="71">
        <f t="shared" si="494"/>
        <v>9.1252941176470586</v>
      </c>
    </row>
    <row r="2415" spans="2:81" x14ac:dyDescent="0.25">
      <c r="B2415">
        <v>2878</v>
      </c>
      <c r="C2415">
        <v>3</v>
      </c>
      <c r="D2415">
        <v>7</v>
      </c>
      <c r="E2415">
        <v>4</v>
      </c>
      <c r="F2415" s="17">
        <v>29000</v>
      </c>
      <c r="G2415">
        <v>5</v>
      </c>
      <c r="H2415">
        <v>3</v>
      </c>
      <c r="I2415">
        <v>14</v>
      </c>
      <c r="J2415">
        <v>28</v>
      </c>
      <c r="K2415">
        <v>2</v>
      </c>
      <c r="L2415">
        <v>6</v>
      </c>
      <c r="M2415">
        <v>2</v>
      </c>
      <c r="N2415">
        <v>1</v>
      </c>
      <c r="O2415">
        <v>2</v>
      </c>
      <c r="P2415">
        <v>1</v>
      </c>
      <c r="Q2415">
        <v>1</v>
      </c>
      <c r="R2415">
        <v>2</v>
      </c>
      <c r="S2415">
        <v>2</v>
      </c>
      <c r="T2415">
        <v>2</v>
      </c>
      <c r="U2415">
        <v>2</v>
      </c>
      <c r="V2415">
        <v>331.3</v>
      </c>
      <c r="W2415">
        <v>33</v>
      </c>
      <c r="X2415">
        <v>2</v>
      </c>
      <c r="Y2415">
        <v>3325</v>
      </c>
      <c r="Z2415">
        <v>1746</v>
      </c>
      <c r="AA2415">
        <v>1</v>
      </c>
      <c r="AB2415">
        <v>3113474</v>
      </c>
      <c r="AC2415" s="6">
        <v>38810</v>
      </c>
      <c r="AD2415" s="6">
        <v>24238</v>
      </c>
      <c r="AE2415">
        <v>0</v>
      </c>
      <c r="AF2415">
        <v>0</v>
      </c>
      <c r="AG2415" s="25">
        <f t="shared" si="482"/>
        <v>107.3611724137931</v>
      </c>
      <c r="AH2415" s="29"/>
      <c r="AI2415" s="25">
        <f t="shared" si="485"/>
        <v>40.986103448275863</v>
      </c>
      <c r="AJ2415" s="34">
        <f t="shared" si="483"/>
        <v>66.87872413793103</v>
      </c>
      <c r="AK2415">
        <v>348358</v>
      </c>
      <c r="AL2415">
        <v>1188597</v>
      </c>
      <c r="AM2415">
        <v>18670</v>
      </c>
      <c r="AN2415">
        <v>1924877</v>
      </c>
      <c r="AO2415" s="6">
        <v>14572</v>
      </c>
      <c r="AP2415">
        <v>0</v>
      </c>
      <c r="AQ2415">
        <v>0</v>
      </c>
      <c r="AR2415" t="s">
        <v>29</v>
      </c>
      <c r="AS2415" t="s">
        <v>27</v>
      </c>
      <c r="AT2415" s="6" t="s">
        <v>28</v>
      </c>
      <c r="AU2415">
        <v>9</v>
      </c>
      <c r="AV2415">
        <v>9</v>
      </c>
      <c r="AW2415">
        <v>2</v>
      </c>
      <c r="AX2415">
        <v>2</v>
      </c>
      <c r="AY2415">
        <v>2</v>
      </c>
      <c r="AZ2415">
        <v>2</v>
      </c>
      <c r="BA2415">
        <v>2</v>
      </c>
      <c r="BB2415">
        <v>2</v>
      </c>
      <c r="BC2415">
        <v>2</v>
      </c>
      <c r="BD2415">
        <v>2</v>
      </c>
      <c r="BE2415" t="s">
        <v>29</v>
      </c>
      <c r="BF2415" t="s">
        <v>27</v>
      </c>
      <c r="BG2415" s="6" t="s">
        <v>28</v>
      </c>
      <c r="BH2415">
        <v>9</v>
      </c>
      <c r="BI2415">
        <v>9</v>
      </c>
      <c r="BJ2415">
        <v>1361710</v>
      </c>
      <c r="BK2415" s="65">
        <f t="shared" si="493"/>
        <v>46.955517241379312</v>
      </c>
      <c r="BL2415">
        <v>289629</v>
      </c>
      <c r="BM2415" s="65">
        <f t="shared" si="486"/>
        <v>9.987206896551724</v>
      </c>
      <c r="BN2415">
        <v>415153</v>
      </c>
      <c r="BO2415" s="71">
        <f t="shared" si="487"/>
        <v>14.315620689655173</v>
      </c>
      <c r="BP2415">
        <v>528880</v>
      </c>
      <c r="BQ2415" s="71">
        <f t="shared" si="488"/>
        <v>18.237241379310344</v>
      </c>
      <c r="BR2415">
        <v>210563</v>
      </c>
      <c r="BS2415" s="73">
        <f t="shared" si="489"/>
        <v>7.2607931034482762</v>
      </c>
      <c r="BT2415">
        <v>42096</v>
      </c>
      <c r="BU2415" s="73">
        <f t="shared" si="490"/>
        <v>1.4515862068965517</v>
      </c>
      <c r="BV2415">
        <v>63347</v>
      </c>
      <c r="BW2415" s="71">
        <f t="shared" si="491"/>
        <v>2.1843793103448275</v>
      </c>
      <c r="BX2415">
        <v>11971</v>
      </c>
      <c r="BY2415" s="71">
        <f t="shared" si="492"/>
        <v>0.41279310344827586</v>
      </c>
      <c r="BZ2415">
        <v>121229</v>
      </c>
      <c r="CA2415" s="71">
        <f t="shared" si="484"/>
        <v>4.1803103448275865</v>
      </c>
      <c r="CB2415">
        <v>68896</v>
      </c>
      <c r="CC2415" s="71">
        <f t="shared" si="494"/>
        <v>2.3757241379310345</v>
      </c>
    </row>
    <row r="2416" spans="2:81" x14ac:dyDescent="0.25">
      <c r="B2416">
        <v>2880</v>
      </c>
      <c r="C2416">
        <v>3</v>
      </c>
      <c r="D2416">
        <v>5</v>
      </c>
      <c r="E2416">
        <v>4</v>
      </c>
      <c r="F2416" s="17">
        <v>124000</v>
      </c>
      <c r="G2416">
        <v>7</v>
      </c>
      <c r="H2416">
        <v>6</v>
      </c>
      <c r="I2416">
        <v>2</v>
      </c>
      <c r="J2416">
        <v>6</v>
      </c>
      <c r="K2416">
        <v>3</v>
      </c>
      <c r="L2416">
        <v>1</v>
      </c>
      <c r="M2416">
        <v>1</v>
      </c>
      <c r="N2416">
        <v>1</v>
      </c>
      <c r="O2416">
        <v>3</v>
      </c>
      <c r="P2416">
        <v>1</v>
      </c>
      <c r="Q2416">
        <v>2</v>
      </c>
      <c r="R2416">
        <v>2</v>
      </c>
      <c r="S2416">
        <v>1</v>
      </c>
      <c r="T2416">
        <v>2</v>
      </c>
      <c r="U2416">
        <v>2</v>
      </c>
      <c r="V2416">
        <v>80.650000000000006</v>
      </c>
      <c r="W2416">
        <v>24</v>
      </c>
      <c r="X2416">
        <v>2</v>
      </c>
      <c r="Y2416">
        <v>2831</v>
      </c>
      <c r="Z2416">
        <v>1152</v>
      </c>
      <c r="AA2416">
        <v>1</v>
      </c>
      <c r="AB2416">
        <v>4991930</v>
      </c>
      <c r="AC2416" s="6">
        <v>67132</v>
      </c>
      <c r="AD2416" s="6">
        <v>67132</v>
      </c>
      <c r="AE2416">
        <v>0</v>
      </c>
      <c r="AF2416">
        <v>0</v>
      </c>
      <c r="AG2416" s="25">
        <f t="shared" si="482"/>
        <v>40.2575</v>
      </c>
      <c r="AH2416" s="29"/>
      <c r="AI2416" s="25">
        <f t="shared" si="485"/>
        <v>40.2575</v>
      </c>
      <c r="AJ2416" s="34">
        <f t="shared" si="483"/>
        <v>4.1935483870967743E-4</v>
      </c>
      <c r="AK2416">
        <v>1463051</v>
      </c>
      <c r="AL2416">
        <v>4991930</v>
      </c>
      <c r="AM2416" t="s">
        <v>29</v>
      </c>
      <c r="AN2416" t="s">
        <v>27</v>
      </c>
      <c r="AO2416" s="6" t="s">
        <v>28</v>
      </c>
      <c r="AP2416">
        <v>9</v>
      </c>
      <c r="AQ2416">
        <v>9</v>
      </c>
      <c r="AR2416" t="s">
        <v>29</v>
      </c>
      <c r="AS2416" t="s">
        <v>27</v>
      </c>
      <c r="AT2416" s="6" t="s">
        <v>28</v>
      </c>
      <c r="AU2416">
        <v>9</v>
      </c>
      <c r="AV2416">
        <v>9</v>
      </c>
      <c r="AW2416">
        <v>2</v>
      </c>
      <c r="AX2416">
        <v>2</v>
      </c>
      <c r="AY2416">
        <v>2</v>
      </c>
      <c r="AZ2416">
        <v>2</v>
      </c>
      <c r="BA2416">
        <v>2</v>
      </c>
      <c r="BB2416">
        <v>2</v>
      </c>
      <c r="BC2416">
        <v>2</v>
      </c>
      <c r="BD2416">
        <v>2</v>
      </c>
      <c r="BE2416" t="s">
        <v>29</v>
      </c>
      <c r="BF2416" t="s">
        <v>27</v>
      </c>
      <c r="BG2416" s="6" t="s">
        <v>28</v>
      </c>
      <c r="BH2416">
        <v>9</v>
      </c>
      <c r="BI2416">
        <v>9</v>
      </c>
      <c r="BJ2416">
        <v>396024</v>
      </c>
      <c r="BK2416" s="65">
        <f t="shared" si="493"/>
        <v>3.193741935483871</v>
      </c>
      <c r="BL2416">
        <v>672987</v>
      </c>
      <c r="BM2416" s="65">
        <f t="shared" si="486"/>
        <v>5.4273145161290319</v>
      </c>
      <c r="BN2416">
        <v>298560</v>
      </c>
      <c r="BO2416" s="71">
        <f t="shared" si="487"/>
        <v>2.4077419354838709</v>
      </c>
      <c r="BP2416">
        <v>113434</v>
      </c>
      <c r="BQ2416" s="71">
        <f t="shared" si="488"/>
        <v>0.91479032258064519</v>
      </c>
      <c r="BR2416">
        <v>2445199</v>
      </c>
      <c r="BS2416" s="73">
        <f t="shared" si="489"/>
        <v>19.71934677419355</v>
      </c>
      <c r="BT2416">
        <v>0</v>
      </c>
      <c r="BU2416" s="73">
        <f t="shared" si="490"/>
        <v>0</v>
      </c>
      <c r="BV2416">
        <v>132801</v>
      </c>
      <c r="BW2416" s="71">
        <f t="shared" si="491"/>
        <v>1.0709758064516128</v>
      </c>
      <c r="BX2416">
        <v>111579</v>
      </c>
      <c r="BY2416" s="71">
        <f t="shared" si="492"/>
        <v>0.8998306451612903</v>
      </c>
      <c r="BZ2416">
        <v>298701</v>
      </c>
      <c r="CA2416" s="71">
        <f t="shared" si="484"/>
        <v>2.4088790322580644</v>
      </c>
      <c r="CB2416">
        <v>522645</v>
      </c>
      <c r="CC2416" s="71">
        <f t="shared" si="494"/>
        <v>4.2148790322580645</v>
      </c>
    </row>
    <row r="2417" spans="2:81" x14ac:dyDescent="0.25">
      <c r="B2417">
        <v>2881</v>
      </c>
      <c r="C2417">
        <v>3</v>
      </c>
      <c r="D2417">
        <v>6</v>
      </c>
      <c r="E2417">
        <v>4</v>
      </c>
      <c r="F2417" s="17">
        <v>26000</v>
      </c>
      <c r="G2417">
        <v>5</v>
      </c>
      <c r="H2417">
        <v>4</v>
      </c>
      <c r="I2417">
        <v>1</v>
      </c>
      <c r="J2417">
        <v>1</v>
      </c>
      <c r="K2417" t="s">
        <v>26</v>
      </c>
      <c r="L2417" t="s">
        <v>154</v>
      </c>
      <c r="M2417" t="s">
        <v>26</v>
      </c>
      <c r="N2417" t="s">
        <v>26</v>
      </c>
      <c r="O2417">
        <v>1</v>
      </c>
      <c r="P2417">
        <v>2</v>
      </c>
      <c r="Q2417">
        <v>2</v>
      </c>
      <c r="R2417">
        <v>2</v>
      </c>
      <c r="S2417">
        <v>2</v>
      </c>
      <c r="T2417">
        <v>2</v>
      </c>
      <c r="U2417">
        <v>2</v>
      </c>
      <c r="V2417">
        <v>1304.04</v>
      </c>
      <c r="W2417">
        <v>31</v>
      </c>
      <c r="X2417">
        <v>2</v>
      </c>
      <c r="Y2417">
        <v>3152</v>
      </c>
      <c r="Z2417">
        <v>1853</v>
      </c>
      <c r="AA2417">
        <v>2</v>
      </c>
      <c r="AB2417" t="s">
        <v>27</v>
      </c>
      <c r="AC2417" s="6" t="s">
        <v>28</v>
      </c>
      <c r="AD2417" s="6" t="s">
        <v>28</v>
      </c>
      <c r="AE2417">
        <v>9</v>
      </c>
      <c r="AF2417">
        <v>9</v>
      </c>
      <c r="AG2417" s="25" t="e">
        <f t="shared" si="482"/>
        <v>#VALUE!</v>
      </c>
      <c r="AH2417" s="29"/>
      <c r="AI2417" s="25" t="e">
        <f t="shared" si="485"/>
        <v>#VALUE!</v>
      </c>
      <c r="AJ2417" s="34">
        <f t="shared" si="483"/>
        <v>2E-3</v>
      </c>
      <c r="AK2417" t="s">
        <v>29</v>
      </c>
      <c r="AL2417" t="s">
        <v>27</v>
      </c>
      <c r="AM2417" t="s">
        <v>29</v>
      </c>
      <c r="AN2417" t="s">
        <v>27</v>
      </c>
      <c r="AO2417" s="6" t="s">
        <v>28</v>
      </c>
      <c r="AP2417">
        <v>9</v>
      </c>
      <c r="AQ2417">
        <v>9</v>
      </c>
      <c r="AR2417" t="s">
        <v>29</v>
      </c>
      <c r="AS2417" t="s">
        <v>27</v>
      </c>
      <c r="AT2417" s="6" t="s">
        <v>28</v>
      </c>
      <c r="AU2417">
        <v>9</v>
      </c>
      <c r="AV2417">
        <v>9</v>
      </c>
      <c r="AW2417">
        <v>2</v>
      </c>
      <c r="AX2417">
        <v>2</v>
      </c>
      <c r="AY2417">
        <v>2</v>
      </c>
      <c r="AZ2417">
        <v>2</v>
      </c>
      <c r="BA2417">
        <v>2</v>
      </c>
      <c r="BB2417">
        <v>2</v>
      </c>
      <c r="BC2417">
        <v>2</v>
      </c>
      <c r="BD2417">
        <v>2</v>
      </c>
      <c r="BE2417" t="s">
        <v>29</v>
      </c>
      <c r="BF2417" t="s">
        <v>27</v>
      </c>
      <c r="BG2417" s="6" t="s">
        <v>28</v>
      </c>
      <c r="BH2417">
        <v>9</v>
      </c>
      <c r="BI2417">
        <v>9</v>
      </c>
      <c r="BJ2417" t="s">
        <v>27</v>
      </c>
      <c r="BK2417" s="65" t="e">
        <f t="shared" si="493"/>
        <v>#VALUE!</v>
      </c>
      <c r="BL2417" t="s">
        <v>27</v>
      </c>
      <c r="BM2417" s="65" t="e">
        <f t="shared" si="486"/>
        <v>#VALUE!</v>
      </c>
      <c r="BN2417">
        <v>0</v>
      </c>
      <c r="BO2417" s="71">
        <f t="shared" si="487"/>
        <v>0</v>
      </c>
      <c r="BP2417" t="s">
        <v>27</v>
      </c>
      <c r="BQ2417" s="71" t="e">
        <f t="shared" si="488"/>
        <v>#VALUE!</v>
      </c>
      <c r="BR2417">
        <v>0</v>
      </c>
      <c r="BS2417" s="73">
        <f t="shared" si="489"/>
        <v>0</v>
      </c>
      <c r="BT2417" t="s">
        <v>27</v>
      </c>
      <c r="BU2417" s="73" t="e">
        <f t="shared" si="490"/>
        <v>#VALUE!</v>
      </c>
      <c r="BV2417">
        <v>0</v>
      </c>
      <c r="BW2417" s="71">
        <f t="shared" si="491"/>
        <v>0</v>
      </c>
      <c r="BX2417">
        <v>0</v>
      </c>
      <c r="BY2417" s="71">
        <f t="shared" si="492"/>
        <v>0</v>
      </c>
      <c r="BZ2417">
        <v>0</v>
      </c>
      <c r="CA2417" s="71">
        <f t="shared" si="484"/>
        <v>0</v>
      </c>
      <c r="CB2417" t="s">
        <v>27</v>
      </c>
      <c r="CC2417" s="71" t="e">
        <f t="shared" si="494"/>
        <v>#VALUE!</v>
      </c>
    </row>
    <row r="2418" spans="2:81" x14ac:dyDescent="0.25">
      <c r="B2418">
        <v>2882</v>
      </c>
      <c r="C2418">
        <v>4</v>
      </c>
      <c r="D2418">
        <v>8</v>
      </c>
      <c r="E2418">
        <v>1</v>
      </c>
      <c r="F2418" s="17">
        <v>205000</v>
      </c>
      <c r="G2418">
        <v>8</v>
      </c>
      <c r="H2418">
        <v>4</v>
      </c>
      <c r="I2418">
        <v>2</v>
      </c>
      <c r="J2418">
        <v>4</v>
      </c>
      <c r="K2418">
        <v>2</v>
      </c>
      <c r="L2418">
        <v>6</v>
      </c>
      <c r="M2418">
        <v>2</v>
      </c>
      <c r="N2418">
        <v>1</v>
      </c>
      <c r="O2418">
        <v>9</v>
      </c>
      <c r="P2418">
        <v>1</v>
      </c>
      <c r="Q2418">
        <v>1</v>
      </c>
      <c r="R2418">
        <v>1</v>
      </c>
      <c r="S2418">
        <v>2</v>
      </c>
      <c r="T2418">
        <v>2</v>
      </c>
      <c r="U2418">
        <v>2</v>
      </c>
      <c r="V2418">
        <v>14.75</v>
      </c>
      <c r="W2418">
        <v>37</v>
      </c>
      <c r="X2418">
        <v>1</v>
      </c>
      <c r="Y2418">
        <v>6255</v>
      </c>
      <c r="Z2418">
        <v>529</v>
      </c>
      <c r="AA2418">
        <v>1</v>
      </c>
      <c r="AB2418">
        <v>13016651</v>
      </c>
      <c r="AC2418" s="6">
        <v>179523</v>
      </c>
      <c r="AD2418" s="6">
        <v>158628</v>
      </c>
      <c r="AE2418">
        <v>0</v>
      </c>
      <c r="AF2418">
        <v>0</v>
      </c>
      <c r="AG2418" s="25">
        <f t="shared" si="482"/>
        <v>63.495858536585366</v>
      </c>
      <c r="AH2418" s="29"/>
      <c r="AI2418" s="25">
        <f t="shared" si="485"/>
        <v>34.935648780487803</v>
      </c>
      <c r="AJ2418" s="34">
        <f t="shared" si="483"/>
        <v>28.662214634146341</v>
      </c>
      <c r="AK2418">
        <v>2099006</v>
      </c>
      <c r="AL2418">
        <v>7161808</v>
      </c>
      <c r="AM2418">
        <v>56788</v>
      </c>
      <c r="AN2418">
        <v>5854843</v>
      </c>
      <c r="AO2418" s="6">
        <v>20895</v>
      </c>
      <c r="AP2418">
        <v>0</v>
      </c>
      <c r="AQ2418">
        <v>0</v>
      </c>
      <c r="AR2418">
        <v>0</v>
      </c>
      <c r="AS2418">
        <v>0</v>
      </c>
      <c r="AT2418" s="6">
        <v>0</v>
      </c>
      <c r="AU2418">
        <v>0</v>
      </c>
      <c r="AV2418">
        <v>0</v>
      </c>
      <c r="AW2418">
        <v>2</v>
      </c>
      <c r="AX2418">
        <v>2</v>
      </c>
      <c r="AY2418">
        <v>2</v>
      </c>
      <c r="AZ2418">
        <v>2</v>
      </c>
      <c r="BA2418">
        <v>2</v>
      </c>
      <c r="BB2418">
        <v>2</v>
      </c>
      <c r="BC2418">
        <v>2</v>
      </c>
      <c r="BD2418">
        <v>2</v>
      </c>
      <c r="BE2418" t="s">
        <v>29</v>
      </c>
      <c r="BF2418" t="s">
        <v>27</v>
      </c>
      <c r="BG2418" s="6" t="s">
        <v>28</v>
      </c>
      <c r="BH2418">
        <v>9</v>
      </c>
      <c r="BI2418">
        <v>9</v>
      </c>
      <c r="BJ2418">
        <v>5769936</v>
      </c>
      <c r="BK2418" s="65">
        <f t="shared" si="493"/>
        <v>28.146029268292683</v>
      </c>
      <c r="BL2418">
        <v>623885</v>
      </c>
      <c r="BM2418" s="65">
        <f t="shared" si="486"/>
        <v>3.0433414634146341</v>
      </c>
      <c r="BN2418">
        <v>1397061</v>
      </c>
      <c r="BO2418" s="71">
        <f t="shared" si="487"/>
        <v>6.814931707317073</v>
      </c>
      <c r="BP2418">
        <v>84907</v>
      </c>
      <c r="BQ2418" s="71">
        <f t="shared" si="488"/>
        <v>0.41418048780487804</v>
      </c>
      <c r="BR2418">
        <v>2892712</v>
      </c>
      <c r="BS2418" s="73">
        <f t="shared" si="489"/>
        <v>14.110790243902439</v>
      </c>
      <c r="BT2418">
        <v>0</v>
      </c>
      <c r="BU2418" s="73">
        <f t="shared" si="490"/>
        <v>0</v>
      </c>
      <c r="BV2418">
        <v>106269</v>
      </c>
      <c r="BW2418" s="71">
        <f t="shared" si="491"/>
        <v>0.51838536585365858</v>
      </c>
      <c r="BX2418">
        <v>214145</v>
      </c>
      <c r="BY2418" s="71">
        <f t="shared" si="492"/>
        <v>1.0446097560975609</v>
      </c>
      <c r="BZ2418">
        <v>486145</v>
      </c>
      <c r="CA2418" s="71">
        <f t="shared" si="484"/>
        <v>2.3714390243902441</v>
      </c>
      <c r="CB2418">
        <v>1441592</v>
      </c>
      <c r="CC2418" s="71">
        <f t="shared" si="494"/>
        <v>7.0321560975609758</v>
      </c>
    </row>
    <row r="2419" spans="2:81" x14ac:dyDescent="0.25">
      <c r="B2419">
        <v>2883</v>
      </c>
      <c r="C2419">
        <v>2</v>
      </c>
      <c r="D2419">
        <v>4</v>
      </c>
      <c r="E2419">
        <v>2</v>
      </c>
      <c r="F2419" s="17">
        <v>7500</v>
      </c>
      <c r="G2419">
        <v>3</v>
      </c>
      <c r="H2419">
        <v>6</v>
      </c>
      <c r="I2419">
        <v>8</v>
      </c>
      <c r="J2419">
        <v>19</v>
      </c>
      <c r="K2419">
        <v>1</v>
      </c>
      <c r="L2419">
        <v>2</v>
      </c>
      <c r="M2419">
        <v>2</v>
      </c>
      <c r="N2419">
        <v>2</v>
      </c>
      <c r="O2419">
        <v>2</v>
      </c>
      <c r="P2419">
        <v>1</v>
      </c>
      <c r="Q2419">
        <v>1</v>
      </c>
      <c r="R2419">
        <v>2</v>
      </c>
      <c r="S2419">
        <v>2</v>
      </c>
      <c r="T2419">
        <v>2</v>
      </c>
      <c r="U2419">
        <v>2</v>
      </c>
      <c r="V2419">
        <v>1536.54</v>
      </c>
      <c r="W2419">
        <v>18</v>
      </c>
      <c r="X2419">
        <v>2</v>
      </c>
      <c r="Y2419">
        <v>6810</v>
      </c>
      <c r="Z2419">
        <v>886</v>
      </c>
      <c r="AA2419">
        <v>1</v>
      </c>
      <c r="AB2419">
        <v>180083</v>
      </c>
      <c r="AC2419" s="6">
        <v>3149</v>
      </c>
      <c r="AD2419" s="6">
        <v>2463</v>
      </c>
      <c r="AE2419">
        <v>0</v>
      </c>
      <c r="AF2419">
        <v>0</v>
      </c>
      <c r="AG2419" s="25">
        <f t="shared" si="482"/>
        <v>24.011066666666668</v>
      </c>
      <c r="AH2419" s="29"/>
      <c r="AI2419" s="25">
        <f t="shared" si="485"/>
        <v>12.010266666666666</v>
      </c>
      <c r="AJ2419" s="34">
        <f t="shared" si="483"/>
        <v>12.0968</v>
      </c>
      <c r="AK2419">
        <v>26400</v>
      </c>
      <c r="AL2419">
        <v>90077</v>
      </c>
      <c r="AM2419">
        <v>873</v>
      </c>
      <c r="AN2419">
        <v>90006</v>
      </c>
      <c r="AO2419" s="6">
        <v>686</v>
      </c>
      <c r="AP2419">
        <v>0</v>
      </c>
      <c r="AQ2419">
        <v>0</v>
      </c>
      <c r="AR2419" t="s">
        <v>29</v>
      </c>
      <c r="AS2419" t="s">
        <v>27</v>
      </c>
      <c r="AT2419" s="6" t="s">
        <v>28</v>
      </c>
      <c r="AU2419">
        <v>9</v>
      </c>
      <c r="AV2419">
        <v>9</v>
      </c>
      <c r="AW2419">
        <v>2</v>
      </c>
      <c r="AX2419">
        <v>2</v>
      </c>
      <c r="AY2419">
        <v>2</v>
      </c>
      <c r="AZ2419">
        <v>2</v>
      </c>
      <c r="BA2419">
        <v>2</v>
      </c>
      <c r="BB2419">
        <v>2</v>
      </c>
      <c r="BC2419">
        <v>2</v>
      </c>
      <c r="BD2419">
        <v>2</v>
      </c>
      <c r="BE2419" t="s">
        <v>29</v>
      </c>
      <c r="BF2419" t="s">
        <v>27</v>
      </c>
      <c r="BG2419" s="6" t="s">
        <v>28</v>
      </c>
      <c r="BH2419">
        <v>9</v>
      </c>
      <c r="BI2419">
        <v>9</v>
      </c>
      <c r="BJ2419">
        <v>89130</v>
      </c>
      <c r="BK2419" s="65">
        <f t="shared" si="493"/>
        <v>11.884</v>
      </c>
      <c r="BL2419">
        <v>6132</v>
      </c>
      <c r="BM2419" s="65">
        <f t="shared" si="486"/>
        <v>0.81759999999999999</v>
      </c>
      <c r="BN2419">
        <v>4452</v>
      </c>
      <c r="BO2419" s="71">
        <f t="shared" si="487"/>
        <v>0.59360000000000002</v>
      </c>
      <c r="BP2419">
        <v>877</v>
      </c>
      <c r="BQ2419" s="71">
        <f t="shared" si="488"/>
        <v>0.11693333333333333</v>
      </c>
      <c r="BR2419">
        <v>33452</v>
      </c>
      <c r="BS2419" s="73">
        <f t="shared" si="489"/>
        <v>4.4602666666666666</v>
      </c>
      <c r="BT2419">
        <v>0</v>
      </c>
      <c r="BU2419" s="73">
        <f t="shared" si="490"/>
        <v>0</v>
      </c>
      <c r="BV2419">
        <v>18412</v>
      </c>
      <c r="BW2419" s="71">
        <f t="shared" si="491"/>
        <v>2.4549333333333334</v>
      </c>
      <c r="BX2419">
        <v>16</v>
      </c>
      <c r="BY2419" s="71">
        <f t="shared" si="492"/>
        <v>2.1333333333333334E-3</v>
      </c>
      <c r="BZ2419">
        <v>955</v>
      </c>
      <c r="CA2419" s="71">
        <f t="shared" si="484"/>
        <v>0.12733333333333333</v>
      </c>
      <c r="CB2419">
        <v>26657</v>
      </c>
      <c r="CC2419" s="71">
        <f t="shared" si="494"/>
        <v>3.5542666666666665</v>
      </c>
    </row>
    <row r="2420" spans="2:81" x14ac:dyDescent="0.25">
      <c r="B2420">
        <v>2884</v>
      </c>
      <c r="C2420">
        <v>3</v>
      </c>
      <c r="D2420">
        <v>5</v>
      </c>
      <c r="E2420">
        <v>4</v>
      </c>
      <c r="F2420" s="17">
        <v>1500</v>
      </c>
      <c r="G2420">
        <v>2</v>
      </c>
      <c r="H2420">
        <v>2</v>
      </c>
      <c r="I2420">
        <v>12</v>
      </c>
      <c r="J2420">
        <v>21</v>
      </c>
      <c r="K2420">
        <v>5</v>
      </c>
      <c r="L2420">
        <v>4</v>
      </c>
      <c r="M2420">
        <v>2</v>
      </c>
      <c r="N2420">
        <v>2</v>
      </c>
      <c r="O2420">
        <v>1</v>
      </c>
      <c r="P2420">
        <v>1</v>
      </c>
      <c r="Q2420">
        <v>2</v>
      </c>
      <c r="R2420">
        <v>2</v>
      </c>
      <c r="S2420">
        <v>2</v>
      </c>
      <c r="T2420">
        <v>2</v>
      </c>
      <c r="U2420">
        <v>2</v>
      </c>
      <c r="V2420">
        <v>2314.83</v>
      </c>
      <c r="W2420">
        <v>25</v>
      </c>
      <c r="X2420">
        <v>2</v>
      </c>
      <c r="Y2420">
        <v>3012</v>
      </c>
      <c r="Z2420">
        <v>1526</v>
      </c>
      <c r="AA2420">
        <v>1</v>
      </c>
      <c r="AB2420">
        <v>36467</v>
      </c>
      <c r="AC2420" s="6">
        <v>902</v>
      </c>
      <c r="AD2420" s="6">
        <v>902</v>
      </c>
      <c r="AE2420">
        <v>0</v>
      </c>
      <c r="AF2420">
        <v>0</v>
      </c>
      <c r="AG2420" s="25">
        <f t="shared" si="482"/>
        <v>24.311333333333334</v>
      </c>
      <c r="AH2420" s="29"/>
      <c r="AI2420" s="25">
        <f t="shared" si="485"/>
        <v>24.311333333333334</v>
      </c>
      <c r="AJ2420" s="34">
        <f t="shared" si="483"/>
        <v>3.4666666666666665E-2</v>
      </c>
      <c r="AK2420">
        <v>10688</v>
      </c>
      <c r="AL2420">
        <v>36467</v>
      </c>
      <c r="AM2420" t="s">
        <v>29</v>
      </c>
      <c r="AN2420" t="s">
        <v>27</v>
      </c>
      <c r="AO2420" s="6" t="s">
        <v>28</v>
      </c>
      <c r="AP2420">
        <v>9</v>
      </c>
      <c r="AQ2420">
        <v>9</v>
      </c>
      <c r="AR2420" t="s">
        <v>29</v>
      </c>
      <c r="AS2420" t="s">
        <v>27</v>
      </c>
      <c r="AT2420" s="6" t="s">
        <v>28</v>
      </c>
      <c r="AU2420">
        <v>9</v>
      </c>
      <c r="AV2420">
        <v>9</v>
      </c>
      <c r="AW2420">
        <v>2</v>
      </c>
      <c r="AX2420">
        <v>2</v>
      </c>
      <c r="AY2420">
        <v>2</v>
      </c>
      <c r="AZ2420">
        <v>2</v>
      </c>
      <c r="BA2420">
        <v>2</v>
      </c>
      <c r="BB2420">
        <v>2</v>
      </c>
      <c r="BC2420">
        <v>2</v>
      </c>
      <c r="BD2420">
        <v>2</v>
      </c>
      <c r="BE2420" t="s">
        <v>29</v>
      </c>
      <c r="BF2420" t="s">
        <v>27</v>
      </c>
      <c r="BG2420" s="6" t="s">
        <v>28</v>
      </c>
      <c r="BH2420">
        <v>9</v>
      </c>
      <c r="BI2420">
        <v>9</v>
      </c>
      <c r="BJ2420">
        <v>5449</v>
      </c>
      <c r="BK2420" s="65">
        <f t="shared" si="493"/>
        <v>3.6326666666666667</v>
      </c>
      <c r="BL2420">
        <v>11229</v>
      </c>
      <c r="BM2420" s="65">
        <f t="shared" si="486"/>
        <v>7.4859999999999998</v>
      </c>
      <c r="BN2420">
        <v>240</v>
      </c>
      <c r="BO2420" s="71">
        <f t="shared" si="487"/>
        <v>0.16</v>
      </c>
      <c r="BP2420">
        <v>0</v>
      </c>
      <c r="BQ2420" s="71">
        <f t="shared" si="488"/>
        <v>0</v>
      </c>
      <c r="BR2420">
        <v>6919</v>
      </c>
      <c r="BS2420" s="73">
        <f t="shared" si="489"/>
        <v>4.6126666666666667</v>
      </c>
      <c r="BT2420">
        <v>0</v>
      </c>
      <c r="BU2420" s="73">
        <f t="shared" si="490"/>
        <v>0</v>
      </c>
      <c r="BV2420">
        <v>0</v>
      </c>
      <c r="BW2420" s="71">
        <f t="shared" si="491"/>
        <v>0</v>
      </c>
      <c r="BX2420">
        <v>0</v>
      </c>
      <c r="BY2420" s="71">
        <f t="shared" si="492"/>
        <v>0</v>
      </c>
      <c r="BZ2420">
        <v>0</v>
      </c>
      <c r="CA2420" s="71">
        <f t="shared" si="484"/>
        <v>0</v>
      </c>
      <c r="CB2420">
        <v>12630</v>
      </c>
      <c r="CC2420" s="71">
        <f t="shared" si="494"/>
        <v>8.42</v>
      </c>
    </row>
    <row r="2421" spans="2:81" x14ac:dyDescent="0.25">
      <c r="B2421">
        <v>2885</v>
      </c>
      <c r="C2421">
        <v>3</v>
      </c>
      <c r="D2421">
        <v>5</v>
      </c>
      <c r="E2421">
        <v>3</v>
      </c>
      <c r="F2421" s="17">
        <v>100000</v>
      </c>
      <c r="G2421">
        <v>6</v>
      </c>
      <c r="H2421">
        <v>5</v>
      </c>
      <c r="I2421">
        <v>5</v>
      </c>
      <c r="J2421">
        <v>9</v>
      </c>
      <c r="K2421">
        <v>3</v>
      </c>
      <c r="L2421">
        <v>1</v>
      </c>
      <c r="M2421">
        <v>2</v>
      </c>
      <c r="N2421" t="s">
        <v>26</v>
      </c>
      <c r="O2421">
        <v>2</v>
      </c>
      <c r="P2421">
        <v>1</v>
      </c>
      <c r="Q2421">
        <v>1</v>
      </c>
      <c r="R2421">
        <v>2</v>
      </c>
      <c r="S2421">
        <v>2</v>
      </c>
      <c r="T2421">
        <v>2</v>
      </c>
      <c r="U2421">
        <v>2</v>
      </c>
      <c r="V2421">
        <v>76.39</v>
      </c>
      <c r="W2421">
        <v>21</v>
      </c>
      <c r="X2421">
        <v>2</v>
      </c>
      <c r="Y2421">
        <v>5240</v>
      </c>
      <c r="Z2421">
        <v>802</v>
      </c>
      <c r="AA2421">
        <v>1</v>
      </c>
      <c r="AB2421">
        <v>9249476</v>
      </c>
      <c r="AC2421" s="6">
        <v>212440</v>
      </c>
      <c r="AD2421" s="6">
        <v>204737</v>
      </c>
      <c r="AE2421">
        <v>0</v>
      </c>
      <c r="AF2421">
        <v>0</v>
      </c>
      <c r="AG2421" s="25">
        <f t="shared" si="482"/>
        <v>92.494759999999999</v>
      </c>
      <c r="AH2421" s="29"/>
      <c r="AI2421" s="25">
        <f t="shared" si="485"/>
        <v>84.353989999999996</v>
      </c>
      <c r="AJ2421" s="34">
        <f t="shared" si="483"/>
        <v>8.2181599999999992</v>
      </c>
      <c r="AK2421">
        <v>2472274</v>
      </c>
      <c r="AL2421">
        <v>8435399</v>
      </c>
      <c r="AM2421">
        <v>7896</v>
      </c>
      <c r="AN2421">
        <v>814078</v>
      </c>
      <c r="AO2421" s="6">
        <v>7703</v>
      </c>
      <c r="AP2421">
        <v>1</v>
      </c>
      <c r="AQ2421">
        <v>0</v>
      </c>
      <c r="AR2421" t="s">
        <v>29</v>
      </c>
      <c r="AS2421" t="s">
        <v>27</v>
      </c>
      <c r="AT2421" s="6" t="s">
        <v>28</v>
      </c>
      <c r="AU2421">
        <v>9</v>
      </c>
      <c r="AV2421">
        <v>9</v>
      </c>
      <c r="AW2421">
        <v>2</v>
      </c>
      <c r="AX2421">
        <v>2</v>
      </c>
      <c r="AY2421">
        <v>2</v>
      </c>
      <c r="AZ2421">
        <v>2</v>
      </c>
      <c r="BA2421">
        <v>2</v>
      </c>
      <c r="BB2421">
        <v>2</v>
      </c>
      <c r="BC2421">
        <v>2</v>
      </c>
      <c r="BD2421">
        <v>2</v>
      </c>
      <c r="BE2421" t="s">
        <v>29</v>
      </c>
      <c r="BF2421" t="s">
        <v>27</v>
      </c>
      <c r="BG2421" s="6" t="s">
        <v>28</v>
      </c>
      <c r="BH2421">
        <v>9</v>
      </c>
      <c r="BI2421">
        <v>9</v>
      </c>
      <c r="BJ2421">
        <v>2012027</v>
      </c>
      <c r="BK2421" s="65">
        <f t="shared" si="493"/>
        <v>20.120270000000001</v>
      </c>
      <c r="BL2421">
        <v>104656</v>
      </c>
      <c r="BM2421" s="65">
        <f t="shared" si="486"/>
        <v>1.0465599999999999</v>
      </c>
      <c r="BN2421">
        <v>679318</v>
      </c>
      <c r="BO2421" s="71">
        <f t="shared" si="487"/>
        <v>6.7931800000000004</v>
      </c>
      <c r="BP2421">
        <v>119079</v>
      </c>
      <c r="BQ2421" s="71">
        <f t="shared" si="488"/>
        <v>1.19079</v>
      </c>
      <c r="BR2421">
        <v>5475282</v>
      </c>
      <c r="BS2421" s="73">
        <f t="shared" si="489"/>
        <v>54.75282</v>
      </c>
      <c r="BT2421">
        <v>0</v>
      </c>
      <c r="BU2421" s="73">
        <f t="shared" si="490"/>
        <v>0</v>
      </c>
      <c r="BV2421">
        <v>142060</v>
      </c>
      <c r="BW2421" s="71">
        <f t="shared" si="491"/>
        <v>1.4206000000000001</v>
      </c>
      <c r="BX2421">
        <v>66530</v>
      </c>
      <c r="BY2421" s="71">
        <f t="shared" si="492"/>
        <v>0.6653</v>
      </c>
      <c r="BZ2421">
        <v>119528</v>
      </c>
      <c r="CA2421" s="71">
        <f t="shared" si="484"/>
        <v>1.1952799999999999</v>
      </c>
      <c r="CB2421">
        <v>530995</v>
      </c>
      <c r="CC2421" s="71">
        <f t="shared" si="494"/>
        <v>5.3099499999999997</v>
      </c>
    </row>
    <row r="2422" spans="2:81" x14ac:dyDescent="0.25">
      <c r="B2422">
        <v>2886</v>
      </c>
      <c r="C2422">
        <v>1</v>
      </c>
      <c r="D2422">
        <v>2</v>
      </c>
      <c r="E2422">
        <v>2</v>
      </c>
      <c r="F2422" s="17">
        <v>10001</v>
      </c>
      <c r="G2422">
        <v>4</v>
      </c>
      <c r="H2422">
        <v>1</v>
      </c>
      <c r="I2422">
        <v>12</v>
      </c>
      <c r="J2422">
        <v>21</v>
      </c>
      <c r="K2422">
        <v>1</v>
      </c>
      <c r="L2422" t="s">
        <v>154</v>
      </c>
      <c r="M2422">
        <v>2</v>
      </c>
      <c r="N2422">
        <v>2</v>
      </c>
      <c r="O2422">
        <v>2</v>
      </c>
      <c r="P2422">
        <v>1</v>
      </c>
      <c r="Q2422">
        <v>1</v>
      </c>
      <c r="R2422">
        <v>2</v>
      </c>
      <c r="S2422">
        <v>2</v>
      </c>
      <c r="T2422">
        <v>2</v>
      </c>
      <c r="U2422">
        <v>2</v>
      </c>
      <c r="V2422">
        <v>2463.5</v>
      </c>
      <c r="W2422">
        <v>7</v>
      </c>
      <c r="X2422">
        <v>2</v>
      </c>
      <c r="Y2422">
        <v>6292</v>
      </c>
      <c r="Z2422">
        <v>589</v>
      </c>
      <c r="AA2422">
        <v>1</v>
      </c>
      <c r="AB2422">
        <v>252469</v>
      </c>
      <c r="AC2422" s="6">
        <v>3136</v>
      </c>
      <c r="AD2422" s="6">
        <v>777</v>
      </c>
      <c r="AE2422">
        <v>1</v>
      </c>
      <c r="AF2422">
        <v>1</v>
      </c>
      <c r="AG2422" s="25">
        <f t="shared" si="482"/>
        <v>25.244375562443757</v>
      </c>
      <c r="AH2422" s="29"/>
      <c r="AI2422" s="25">
        <f t="shared" si="485"/>
        <v>2.0698930106989302</v>
      </c>
      <c r="AJ2422" s="34">
        <f t="shared" si="483"/>
        <v>23.413858614138586</v>
      </c>
      <c r="AK2422">
        <v>6067</v>
      </c>
      <c r="AL2422">
        <v>20701</v>
      </c>
      <c r="AM2422">
        <v>2248</v>
      </c>
      <c r="AN2422">
        <v>231769</v>
      </c>
      <c r="AO2422" s="6">
        <v>2359</v>
      </c>
      <c r="AP2422">
        <v>0</v>
      </c>
      <c r="AQ2422">
        <v>0</v>
      </c>
      <c r="AR2422" t="s">
        <v>29</v>
      </c>
      <c r="AS2422" t="s">
        <v>27</v>
      </c>
      <c r="AT2422" s="6" t="s">
        <v>28</v>
      </c>
      <c r="AU2422">
        <v>9</v>
      </c>
      <c r="AV2422">
        <v>9</v>
      </c>
      <c r="AW2422">
        <v>2</v>
      </c>
      <c r="AX2422">
        <v>2</v>
      </c>
      <c r="AY2422">
        <v>2</v>
      </c>
      <c r="AZ2422">
        <v>2</v>
      </c>
      <c r="BA2422">
        <v>2</v>
      </c>
      <c r="BB2422">
        <v>2</v>
      </c>
      <c r="BC2422">
        <v>2</v>
      </c>
      <c r="BD2422">
        <v>2</v>
      </c>
      <c r="BE2422" t="s">
        <v>29</v>
      </c>
      <c r="BF2422" t="s">
        <v>27</v>
      </c>
      <c r="BG2422" s="6" t="s">
        <v>28</v>
      </c>
      <c r="BH2422">
        <v>9</v>
      </c>
      <c r="BI2422">
        <v>9</v>
      </c>
      <c r="BJ2422">
        <v>231614</v>
      </c>
      <c r="BK2422" s="65">
        <f t="shared" si="493"/>
        <v>23.159084091590842</v>
      </c>
      <c r="BL2422">
        <v>0</v>
      </c>
      <c r="BM2422" s="65">
        <f t="shared" si="486"/>
        <v>0</v>
      </c>
      <c r="BN2422">
        <v>1299</v>
      </c>
      <c r="BO2422" s="71">
        <f t="shared" si="487"/>
        <v>0.12988701129887012</v>
      </c>
      <c r="BP2422">
        <v>155</v>
      </c>
      <c r="BQ2422" s="71">
        <f t="shared" si="488"/>
        <v>1.5498450154984501E-2</v>
      </c>
      <c r="BR2422">
        <v>4037</v>
      </c>
      <c r="BS2422" s="73">
        <f t="shared" si="489"/>
        <v>0.40365963403659633</v>
      </c>
      <c r="BT2422">
        <v>0</v>
      </c>
      <c r="BU2422" s="73">
        <f t="shared" si="490"/>
        <v>0</v>
      </c>
      <c r="BV2422">
        <v>2728</v>
      </c>
      <c r="BW2422" s="71">
        <f t="shared" si="491"/>
        <v>0.27277272272772723</v>
      </c>
      <c r="BX2422">
        <v>0</v>
      </c>
      <c r="BY2422" s="71">
        <f t="shared" si="492"/>
        <v>0</v>
      </c>
      <c r="BZ2422">
        <v>0</v>
      </c>
      <c r="CA2422" s="71">
        <f t="shared" si="484"/>
        <v>0</v>
      </c>
      <c r="CB2422">
        <v>12637</v>
      </c>
      <c r="CC2422" s="71">
        <f t="shared" si="494"/>
        <v>1.2635736426357365</v>
      </c>
    </row>
    <row r="2423" spans="2:81" x14ac:dyDescent="0.25">
      <c r="B2423">
        <v>2887</v>
      </c>
      <c r="C2423">
        <v>4</v>
      </c>
      <c r="D2423">
        <v>9</v>
      </c>
      <c r="E2423">
        <v>4</v>
      </c>
      <c r="F2423" s="17">
        <v>1000000</v>
      </c>
      <c r="G2423">
        <v>9</v>
      </c>
      <c r="H2423">
        <v>4</v>
      </c>
      <c r="I2423">
        <v>7</v>
      </c>
      <c r="J2423">
        <v>17</v>
      </c>
      <c r="K2423">
        <v>2</v>
      </c>
      <c r="L2423">
        <v>5</v>
      </c>
      <c r="M2423">
        <v>1</v>
      </c>
      <c r="N2423">
        <v>1</v>
      </c>
      <c r="O2423">
        <v>5</v>
      </c>
      <c r="P2423">
        <v>1</v>
      </c>
      <c r="Q2423">
        <v>1</v>
      </c>
      <c r="R2423">
        <v>1</v>
      </c>
      <c r="S2423">
        <v>2</v>
      </c>
      <c r="T2423">
        <v>2</v>
      </c>
      <c r="U2423">
        <v>2</v>
      </c>
      <c r="V2423">
        <v>22.47</v>
      </c>
      <c r="W2423">
        <v>83</v>
      </c>
      <c r="X2423">
        <v>2</v>
      </c>
      <c r="Y2423">
        <v>1104</v>
      </c>
      <c r="Z2423">
        <v>1158</v>
      </c>
      <c r="AA2423">
        <v>1</v>
      </c>
      <c r="AB2423">
        <v>80328566</v>
      </c>
      <c r="AC2423" s="6">
        <v>1690779</v>
      </c>
      <c r="AD2423" s="6">
        <v>1607827</v>
      </c>
      <c r="AE2423">
        <v>0</v>
      </c>
      <c r="AF2423">
        <v>0</v>
      </c>
      <c r="AG2423" s="25">
        <f t="shared" si="482"/>
        <v>80.328565999999995</v>
      </c>
      <c r="AH2423" s="29"/>
      <c r="AI2423" s="25">
        <f t="shared" si="485"/>
        <v>67.985888000000003</v>
      </c>
      <c r="AJ2423" s="34">
        <f t="shared" si="483"/>
        <v>12.426994000000001</v>
      </c>
      <c r="AK2423">
        <v>19925524</v>
      </c>
      <c r="AL2423">
        <v>67985888</v>
      </c>
      <c r="AM2423">
        <v>117909</v>
      </c>
      <c r="AN2423">
        <v>12156418</v>
      </c>
      <c r="AO2423" s="6">
        <v>81200</v>
      </c>
      <c r="AP2423">
        <v>1</v>
      </c>
      <c r="AQ2423">
        <v>1</v>
      </c>
      <c r="AR2423">
        <v>1343</v>
      </c>
      <c r="AS2423">
        <v>186261</v>
      </c>
      <c r="AT2423" s="6">
        <v>1752</v>
      </c>
      <c r="AU2423">
        <v>1</v>
      </c>
      <c r="AV2423">
        <v>1</v>
      </c>
      <c r="AW2423">
        <v>2</v>
      </c>
      <c r="AX2423">
        <v>2</v>
      </c>
      <c r="AY2423">
        <v>2</v>
      </c>
      <c r="AZ2423">
        <v>2</v>
      </c>
      <c r="BA2423">
        <v>2</v>
      </c>
      <c r="BB2423">
        <v>2</v>
      </c>
      <c r="BC2423">
        <v>2</v>
      </c>
      <c r="BD2423">
        <v>2</v>
      </c>
      <c r="BE2423" t="s">
        <v>29</v>
      </c>
      <c r="BF2423" t="s">
        <v>27</v>
      </c>
      <c r="BG2423" s="6" t="s">
        <v>28</v>
      </c>
      <c r="BH2423">
        <v>9</v>
      </c>
      <c r="BI2423">
        <v>9</v>
      </c>
      <c r="BJ2423">
        <v>568200</v>
      </c>
      <c r="BK2423" s="65">
        <f t="shared" si="493"/>
        <v>0.56820000000000004</v>
      </c>
      <c r="BL2423">
        <v>0</v>
      </c>
      <c r="BM2423" s="65">
        <f t="shared" si="486"/>
        <v>0</v>
      </c>
      <c r="BN2423">
        <v>21040449</v>
      </c>
      <c r="BO2423" s="71">
        <f t="shared" si="487"/>
        <v>21.040448999999999</v>
      </c>
      <c r="BP2423">
        <v>11325264</v>
      </c>
      <c r="BQ2423" s="71">
        <f t="shared" si="488"/>
        <v>11.325264000000001</v>
      </c>
      <c r="BR2423">
        <v>27594787</v>
      </c>
      <c r="BS2423" s="73">
        <f t="shared" si="489"/>
        <v>27.594787</v>
      </c>
      <c r="BT2423">
        <v>804295</v>
      </c>
      <c r="BU2423" s="73">
        <f t="shared" si="490"/>
        <v>0.80429499999999998</v>
      </c>
      <c r="BV2423">
        <v>2221656</v>
      </c>
      <c r="BW2423" s="71">
        <f t="shared" si="491"/>
        <v>2.2216559999999999</v>
      </c>
      <c r="BX2423">
        <v>217447</v>
      </c>
      <c r="BY2423" s="71">
        <f t="shared" si="492"/>
        <v>0.217447</v>
      </c>
      <c r="BZ2423">
        <v>3341936</v>
      </c>
      <c r="CA2423" s="71">
        <f t="shared" si="484"/>
        <v>3.341936</v>
      </c>
      <c r="CB2423">
        <v>13214533</v>
      </c>
      <c r="CC2423" s="71">
        <f t="shared" si="494"/>
        <v>13.214532999999999</v>
      </c>
    </row>
    <row r="2424" spans="2:81" x14ac:dyDescent="0.25">
      <c r="B2424">
        <v>2888</v>
      </c>
      <c r="C2424">
        <v>4</v>
      </c>
      <c r="D2424">
        <v>8</v>
      </c>
      <c r="E2424">
        <v>1</v>
      </c>
      <c r="F2424" s="17">
        <v>1500</v>
      </c>
      <c r="G2424">
        <v>2</v>
      </c>
      <c r="H2424">
        <v>5</v>
      </c>
      <c r="I2424">
        <v>15</v>
      </c>
      <c r="J2424">
        <v>34</v>
      </c>
      <c r="K2424">
        <v>3</v>
      </c>
      <c r="L2424">
        <v>1</v>
      </c>
      <c r="M2424">
        <v>2</v>
      </c>
      <c r="N2424">
        <v>2</v>
      </c>
      <c r="O2424">
        <v>1</v>
      </c>
      <c r="P2424">
        <v>1</v>
      </c>
      <c r="Q2424">
        <v>1</v>
      </c>
      <c r="R2424">
        <v>2</v>
      </c>
      <c r="S2424">
        <v>2</v>
      </c>
      <c r="T2424">
        <v>2</v>
      </c>
      <c r="U2424">
        <v>2</v>
      </c>
      <c r="V2424">
        <v>1711.45</v>
      </c>
      <c r="W2424">
        <v>37</v>
      </c>
      <c r="X2424">
        <v>1</v>
      </c>
      <c r="Y2424">
        <v>6946</v>
      </c>
      <c r="Z2424">
        <v>454</v>
      </c>
      <c r="AA2424">
        <v>1</v>
      </c>
      <c r="AB2424">
        <v>1163907</v>
      </c>
      <c r="AC2424" s="6">
        <v>21800</v>
      </c>
      <c r="AD2424" s="6">
        <v>16519</v>
      </c>
      <c r="AE2424">
        <v>0</v>
      </c>
      <c r="AF2424">
        <v>0</v>
      </c>
      <c r="AG2424" s="25">
        <f t="shared" si="482"/>
        <v>775.93799999999999</v>
      </c>
      <c r="AH2424" s="29"/>
      <c r="AI2424" s="25">
        <f t="shared" si="485"/>
        <v>204.97</v>
      </c>
      <c r="AJ2424" s="34">
        <f t="shared" si="483"/>
        <v>574.51133333333337</v>
      </c>
      <c r="AK2424">
        <v>90110</v>
      </c>
      <c r="AL2424">
        <v>307455</v>
      </c>
      <c r="AM2424">
        <v>8307</v>
      </c>
      <c r="AN2424">
        <v>856452</v>
      </c>
      <c r="AO2424" s="6">
        <v>5281</v>
      </c>
      <c r="AP2424">
        <v>0</v>
      </c>
      <c r="AQ2424">
        <v>0</v>
      </c>
      <c r="AR2424" t="s">
        <v>29</v>
      </c>
      <c r="AS2424" t="s">
        <v>27</v>
      </c>
      <c r="AT2424" s="6" t="s">
        <v>28</v>
      </c>
      <c r="AU2424">
        <v>9</v>
      </c>
      <c r="AV2424">
        <v>9</v>
      </c>
      <c r="AW2424">
        <v>2</v>
      </c>
      <c r="AX2424">
        <v>2</v>
      </c>
      <c r="AY2424">
        <v>2</v>
      </c>
      <c r="AZ2424">
        <v>2</v>
      </c>
      <c r="BA2424">
        <v>2</v>
      </c>
      <c r="BB2424">
        <v>2</v>
      </c>
      <c r="BC2424">
        <v>2</v>
      </c>
      <c r="BD2424">
        <v>2</v>
      </c>
      <c r="BE2424" t="s">
        <v>29</v>
      </c>
      <c r="BF2424" t="s">
        <v>27</v>
      </c>
      <c r="BG2424" s="6" t="s">
        <v>28</v>
      </c>
      <c r="BH2424">
        <v>9</v>
      </c>
      <c r="BI2424">
        <v>9</v>
      </c>
      <c r="BJ2424">
        <v>213890</v>
      </c>
      <c r="BK2424" s="65">
        <f t="shared" si="493"/>
        <v>142.59333333333333</v>
      </c>
      <c r="BL2424">
        <v>6727</v>
      </c>
      <c r="BM2424" s="65">
        <f t="shared" si="486"/>
        <v>4.4846666666666666</v>
      </c>
      <c r="BN2424">
        <v>13222</v>
      </c>
      <c r="BO2424" s="71">
        <f t="shared" si="487"/>
        <v>8.8146666666666675</v>
      </c>
      <c r="BP2424">
        <v>234067</v>
      </c>
      <c r="BQ2424" s="71">
        <f t="shared" si="488"/>
        <v>156.04466666666667</v>
      </c>
      <c r="BR2424">
        <v>87825</v>
      </c>
      <c r="BS2424" s="73">
        <f t="shared" si="489"/>
        <v>58.55</v>
      </c>
      <c r="BT2424">
        <v>447062</v>
      </c>
      <c r="BU2424" s="73">
        <f t="shared" si="490"/>
        <v>298.04133333333334</v>
      </c>
      <c r="BV2424">
        <v>147722</v>
      </c>
      <c r="BW2424" s="71">
        <f t="shared" si="491"/>
        <v>98.481333333333339</v>
      </c>
      <c r="BX2424">
        <v>666</v>
      </c>
      <c r="BY2424" s="71">
        <f t="shared" si="492"/>
        <v>0.44400000000000001</v>
      </c>
      <c r="BZ2424">
        <v>0</v>
      </c>
      <c r="CA2424" s="71">
        <f t="shared" si="484"/>
        <v>0</v>
      </c>
      <c r="CB2424">
        <v>12726</v>
      </c>
      <c r="CC2424" s="71">
        <f t="shared" si="494"/>
        <v>8.484</v>
      </c>
    </row>
    <row r="2425" spans="2:81" x14ac:dyDescent="0.25">
      <c r="B2425">
        <v>2889</v>
      </c>
      <c r="C2425">
        <v>1</v>
      </c>
      <c r="D2425">
        <v>2</v>
      </c>
      <c r="E2425">
        <v>7</v>
      </c>
      <c r="F2425" s="17">
        <v>1400000</v>
      </c>
      <c r="G2425">
        <v>10</v>
      </c>
      <c r="H2425">
        <v>6</v>
      </c>
      <c r="I2425">
        <v>2</v>
      </c>
      <c r="J2425">
        <v>2</v>
      </c>
      <c r="K2425">
        <v>4</v>
      </c>
      <c r="L2425">
        <v>6</v>
      </c>
      <c r="M2425">
        <v>1</v>
      </c>
      <c r="N2425">
        <v>1</v>
      </c>
      <c r="O2425">
        <v>992</v>
      </c>
      <c r="P2425">
        <v>1</v>
      </c>
      <c r="Q2425">
        <v>2</v>
      </c>
      <c r="R2425">
        <v>2</v>
      </c>
      <c r="S2425">
        <v>2</v>
      </c>
      <c r="T2425">
        <v>2</v>
      </c>
      <c r="U2425">
        <v>2</v>
      </c>
      <c r="V2425">
        <v>36.090000000000003</v>
      </c>
      <c r="W2425">
        <v>72</v>
      </c>
      <c r="X2425">
        <v>2</v>
      </c>
      <c r="Y2425">
        <v>4741</v>
      </c>
      <c r="Z2425">
        <v>1221</v>
      </c>
      <c r="AA2425">
        <v>1</v>
      </c>
      <c r="AB2425">
        <v>98403888</v>
      </c>
      <c r="AC2425" s="6">
        <v>2786159</v>
      </c>
      <c r="AD2425" s="6">
        <v>2786159</v>
      </c>
      <c r="AE2425">
        <v>0</v>
      </c>
      <c r="AF2425">
        <v>0</v>
      </c>
      <c r="AG2425" s="25">
        <f t="shared" si="482"/>
        <v>70.288491428571433</v>
      </c>
      <c r="AH2425" s="29"/>
      <c r="AI2425" s="25">
        <f t="shared" si="485"/>
        <v>70.288491428571433</v>
      </c>
      <c r="AJ2425" s="34">
        <f t="shared" si="483"/>
        <v>3.7142857142857143E-5</v>
      </c>
      <c r="AK2425">
        <v>28840530</v>
      </c>
      <c r="AL2425">
        <v>98403888</v>
      </c>
      <c r="AM2425" t="s">
        <v>29</v>
      </c>
      <c r="AN2425" t="s">
        <v>27</v>
      </c>
      <c r="AO2425" s="6" t="s">
        <v>28</v>
      </c>
      <c r="AP2425">
        <v>9</v>
      </c>
      <c r="AQ2425">
        <v>9</v>
      </c>
      <c r="AR2425" t="s">
        <v>29</v>
      </c>
      <c r="AS2425" t="s">
        <v>27</v>
      </c>
      <c r="AT2425" s="6" t="s">
        <v>28</v>
      </c>
      <c r="AU2425">
        <v>9</v>
      </c>
      <c r="AV2425">
        <v>9</v>
      </c>
      <c r="AW2425">
        <v>2</v>
      </c>
      <c r="AX2425">
        <v>2</v>
      </c>
      <c r="AY2425">
        <v>2</v>
      </c>
      <c r="AZ2425">
        <v>2</v>
      </c>
      <c r="BA2425">
        <v>2</v>
      </c>
      <c r="BB2425">
        <v>2</v>
      </c>
      <c r="BC2425">
        <v>2</v>
      </c>
      <c r="BD2425">
        <v>2</v>
      </c>
      <c r="BE2425" t="s">
        <v>29</v>
      </c>
      <c r="BF2425" t="s">
        <v>27</v>
      </c>
      <c r="BG2425" s="6" t="s">
        <v>28</v>
      </c>
      <c r="BH2425">
        <v>9</v>
      </c>
      <c r="BI2425">
        <v>9</v>
      </c>
      <c r="BJ2425">
        <v>9048258</v>
      </c>
      <c r="BK2425" s="65">
        <f t="shared" si="493"/>
        <v>6.4630414285714286</v>
      </c>
      <c r="BL2425">
        <v>10219926</v>
      </c>
      <c r="BM2425" s="65">
        <f t="shared" si="486"/>
        <v>7.2999471428571425</v>
      </c>
      <c r="BN2425">
        <v>9614025</v>
      </c>
      <c r="BO2425" s="71">
        <f t="shared" si="487"/>
        <v>6.8671607142857143</v>
      </c>
      <c r="BP2425">
        <v>2245824</v>
      </c>
      <c r="BQ2425" s="71">
        <f t="shared" si="488"/>
        <v>1.60416</v>
      </c>
      <c r="BR2425">
        <v>33475180</v>
      </c>
      <c r="BS2425" s="73">
        <f t="shared" si="489"/>
        <v>23.910842857142857</v>
      </c>
      <c r="BT2425">
        <v>0</v>
      </c>
      <c r="BU2425" s="73">
        <f t="shared" si="490"/>
        <v>0</v>
      </c>
      <c r="BV2425">
        <v>29745</v>
      </c>
      <c r="BW2425" s="71">
        <f t="shared" si="491"/>
        <v>2.1246428571428572E-2</v>
      </c>
      <c r="BX2425">
        <v>1968107</v>
      </c>
      <c r="BY2425" s="71">
        <f t="shared" si="492"/>
        <v>1.4057907142857142</v>
      </c>
      <c r="BZ2425">
        <v>17623508</v>
      </c>
      <c r="CA2425" s="71">
        <f t="shared" si="484"/>
        <v>12.58822</v>
      </c>
      <c r="CB2425">
        <v>14179315</v>
      </c>
      <c r="CC2425" s="71">
        <f t="shared" si="494"/>
        <v>10.128082142857142</v>
      </c>
    </row>
    <row r="2426" spans="2:81" x14ac:dyDescent="0.25">
      <c r="B2426">
        <v>2891</v>
      </c>
      <c r="C2426">
        <v>3</v>
      </c>
      <c r="D2426">
        <v>6</v>
      </c>
      <c r="E2426">
        <v>3</v>
      </c>
      <c r="F2426" s="17">
        <v>465000</v>
      </c>
      <c r="G2426">
        <v>8</v>
      </c>
      <c r="H2426">
        <v>6</v>
      </c>
      <c r="I2426">
        <v>16</v>
      </c>
      <c r="J2426">
        <v>35</v>
      </c>
      <c r="K2426">
        <v>2</v>
      </c>
      <c r="L2426">
        <v>6</v>
      </c>
      <c r="M2426">
        <v>1</v>
      </c>
      <c r="N2426" t="s">
        <v>26</v>
      </c>
      <c r="O2426">
        <v>6</v>
      </c>
      <c r="P2426">
        <v>1</v>
      </c>
      <c r="Q2426">
        <v>1</v>
      </c>
      <c r="R2426">
        <v>1</v>
      </c>
      <c r="S2426">
        <v>2</v>
      </c>
      <c r="T2426">
        <v>2</v>
      </c>
      <c r="U2426">
        <v>2</v>
      </c>
      <c r="V2426">
        <v>12.79</v>
      </c>
      <c r="W2426">
        <v>29</v>
      </c>
      <c r="X2426">
        <v>2</v>
      </c>
      <c r="Y2426">
        <v>2925</v>
      </c>
      <c r="Z2426">
        <v>1263</v>
      </c>
      <c r="AA2426">
        <v>1</v>
      </c>
      <c r="AB2426">
        <v>87164179</v>
      </c>
      <c r="AC2426" s="6">
        <v>999684</v>
      </c>
      <c r="AD2426" s="6">
        <v>824444</v>
      </c>
      <c r="AE2426">
        <v>0</v>
      </c>
      <c r="AF2426">
        <v>0</v>
      </c>
      <c r="AG2426" s="25">
        <f t="shared" si="482"/>
        <v>187.44984731182797</v>
      </c>
      <c r="AH2426" s="29"/>
      <c r="AI2426" s="25">
        <f t="shared" si="485"/>
        <v>118.69592903225806</v>
      </c>
      <c r="AJ2426" s="34">
        <f t="shared" si="483"/>
        <v>69.134468817204308</v>
      </c>
      <c r="AK2426">
        <v>16176321</v>
      </c>
      <c r="AL2426">
        <v>55193607</v>
      </c>
      <c r="AM2426">
        <v>307806</v>
      </c>
      <c r="AN2426">
        <v>31734799</v>
      </c>
      <c r="AO2426" s="6">
        <v>172945</v>
      </c>
      <c r="AP2426">
        <v>0</v>
      </c>
      <c r="AQ2426">
        <v>0</v>
      </c>
      <c r="AR2426">
        <v>1700</v>
      </c>
      <c r="AS2426">
        <v>235773</v>
      </c>
      <c r="AT2426" s="6">
        <v>2295</v>
      </c>
      <c r="AU2426">
        <v>0</v>
      </c>
      <c r="AV2426">
        <v>0</v>
      </c>
      <c r="AW2426">
        <v>2</v>
      </c>
      <c r="AX2426">
        <v>2</v>
      </c>
      <c r="AY2426">
        <v>2</v>
      </c>
      <c r="AZ2426">
        <v>2</v>
      </c>
      <c r="BA2426">
        <v>2</v>
      </c>
      <c r="BB2426">
        <v>2</v>
      </c>
      <c r="BC2426">
        <v>2</v>
      </c>
      <c r="BD2426">
        <v>2</v>
      </c>
      <c r="BE2426" t="s">
        <v>29</v>
      </c>
      <c r="BF2426" t="s">
        <v>27</v>
      </c>
      <c r="BG2426" s="6" t="s">
        <v>28</v>
      </c>
      <c r="BH2426">
        <v>9</v>
      </c>
      <c r="BI2426">
        <v>9</v>
      </c>
      <c r="BJ2426">
        <v>21602895</v>
      </c>
      <c r="BK2426" s="65">
        <f t="shared" si="493"/>
        <v>46.457838709677418</v>
      </c>
      <c r="BL2426">
        <v>8887686</v>
      </c>
      <c r="BM2426" s="65">
        <f t="shared" si="486"/>
        <v>19.113303225806451</v>
      </c>
      <c r="BN2426">
        <v>11293838</v>
      </c>
      <c r="BO2426" s="71">
        <f t="shared" si="487"/>
        <v>24.287823655913979</v>
      </c>
      <c r="BP2426">
        <v>15229179</v>
      </c>
      <c r="BQ2426" s="71">
        <f t="shared" si="488"/>
        <v>32.75092258064516</v>
      </c>
      <c r="BR2426">
        <v>18916916</v>
      </c>
      <c r="BS2426" s="73">
        <f t="shared" si="489"/>
        <v>40.681539784946239</v>
      </c>
      <c r="BT2426">
        <v>1177165</v>
      </c>
      <c r="BU2426" s="73">
        <f t="shared" si="490"/>
        <v>2.5315376344086022</v>
      </c>
      <c r="BV2426">
        <v>594965</v>
      </c>
      <c r="BW2426" s="71">
        <f t="shared" si="491"/>
        <v>1.2794946236559139</v>
      </c>
      <c r="BX2426">
        <v>756791</v>
      </c>
      <c r="BY2426" s="71">
        <f t="shared" si="492"/>
        <v>1.6275075268817205</v>
      </c>
      <c r="BZ2426">
        <v>1815387</v>
      </c>
      <c r="CA2426" s="71">
        <f t="shared" si="484"/>
        <v>3.9040580645161289</v>
      </c>
      <c r="CB2426">
        <v>6889356</v>
      </c>
      <c r="CC2426" s="71">
        <f t="shared" si="494"/>
        <v>14.815819354838709</v>
      </c>
    </row>
    <row r="2427" spans="2:81" x14ac:dyDescent="0.25">
      <c r="B2427">
        <v>2892</v>
      </c>
      <c r="C2427">
        <v>1</v>
      </c>
      <c r="D2427">
        <v>2</v>
      </c>
      <c r="E2427">
        <v>3</v>
      </c>
      <c r="F2427" s="17">
        <v>3000</v>
      </c>
      <c r="G2427">
        <v>2</v>
      </c>
      <c r="H2427">
        <v>8</v>
      </c>
      <c r="I2427">
        <v>8</v>
      </c>
      <c r="J2427">
        <v>19</v>
      </c>
      <c r="K2427">
        <v>5</v>
      </c>
      <c r="L2427">
        <v>4</v>
      </c>
      <c r="M2427">
        <v>1</v>
      </c>
      <c r="N2427">
        <v>2</v>
      </c>
      <c r="O2427">
        <v>2</v>
      </c>
      <c r="P2427">
        <v>1</v>
      </c>
      <c r="Q2427">
        <v>1</v>
      </c>
      <c r="R2427">
        <v>2</v>
      </c>
      <c r="S2427">
        <v>2</v>
      </c>
      <c r="T2427">
        <v>2</v>
      </c>
      <c r="U2427">
        <v>2</v>
      </c>
      <c r="V2427">
        <v>165.84</v>
      </c>
      <c r="W2427">
        <v>8</v>
      </c>
      <c r="X2427">
        <v>1</v>
      </c>
      <c r="Y2427">
        <v>4619</v>
      </c>
      <c r="Z2427">
        <v>746</v>
      </c>
      <c r="AA2427">
        <v>1</v>
      </c>
      <c r="AB2427">
        <v>274655</v>
      </c>
      <c r="AC2427" s="6">
        <v>6913</v>
      </c>
      <c r="AD2427" s="6">
        <v>6043</v>
      </c>
      <c r="AE2427">
        <v>1</v>
      </c>
      <c r="AF2427">
        <v>0</v>
      </c>
      <c r="AG2427" s="25">
        <f t="shared" si="482"/>
        <v>91.551666666666662</v>
      </c>
      <c r="AH2427" s="29"/>
      <c r="AI2427" s="25">
        <f t="shared" si="485"/>
        <v>64.195666666666668</v>
      </c>
      <c r="AJ2427" s="34">
        <f t="shared" si="483"/>
        <v>27.657666666666668</v>
      </c>
      <c r="AK2427">
        <v>56444</v>
      </c>
      <c r="AL2427">
        <v>192587</v>
      </c>
      <c r="AM2427">
        <v>796</v>
      </c>
      <c r="AN2427">
        <v>82068</v>
      </c>
      <c r="AO2427" s="6">
        <v>870</v>
      </c>
      <c r="AP2427">
        <v>1</v>
      </c>
      <c r="AQ2427">
        <v>0</v>
      </c>
      <c r="AR2427" t="s">
        <v>29</v>
      </c>
      <c r="AS2427" t="s">
        <v>27</v>
      </c>
      <c r="AT2427" s="6" t="s">
        <v>28</v>
      </c>
      <c r="AU2427">
        <v>9</v>
      </c>
      <c r="AV2427">
        <v>9</v>
      </c>
      <c r="AW2427">
        <v>2</v>
      </c>
      <c r="AX2427">
        <v>2</v>
      </c>
      <c r="AY2427">
        <v>2</v>
      </c>
      <c r="AZ2427">
        <v>2</v>
      </c>
      <c r="BA2427">
        <v>2</v>
      </c>
      <c r="BB2427">
        <v>2</v>
      </c>
      <c r="BC2427">
        <v>2</v>
      </c>
      <c r="BD2427">
        <v>2</v>
      </c>
      <c r="BE2427" t="s">
        <v>29</v>
      </c>
      <c r="BF2427" t="s">
        <v>27</v>
      </c>
      <c r="BG2427" s="6" t="s">
        <v>28</v>
      </c>
      <c r="BH2427">
        <v>9</v>
      </c>
      <c r="BI2427">
        <v>9</v>
      </c>
      <c r="BJ2427">
        <v>27301</v>
      </c>
      <c r="BK2427" s="65">
        <f t="shared" si="493"/>
        <v>9.1003333333333334</v>
      </c>
      <c r="BL2427">
        <v>10576</v>
      </c>
      <c r="BM2427" s="65">
        <f t="shared" si="486"/>
        <v>3.5253333333333332</v>
      </c>
      <c r="BN2427">
        <v>2893</v>
      </c>
      <c r="BO2427" s="71">
        <f t="shared" si="487"/>
        <v>0.96433333333333338</v>
      </c>
      <c r="BP2427">
        <v>82068</v>
      </c>
      <c r="BQ2427" s="71">
        <f t="shared" si="488"/>
        <v>27.356000000000002</v>
      </c>
      <c r="BR2427">
        <v>63039</v>
      </c>
      <c r="BS2427" s="73">
        <f t="shared" si="489"/>
        <v>21.013000000000002</v>
      </c>
      <c r="BT2427">
        <v>0</v>
      </c>
      <c r="BU2427" s="73">
        <f t="shared" si="490"/>
        <v>0</v>
      </c>
      <c r="BV2427">
        <v>25773</v>
      </c>
      <c r="BW2427" s="71">
        <f t="shared" si="491"/>
        <v>8.5909999999999993</v>
      </c>
      <c r="BX2427">
        <v>5882</v>
      </c>
      <c r="BY2427" s="71">
        <f t="shared" si="492"/>
        <v>1.9606666666666666</v>
      </c>
      <c r="BZ2427">
        <v>19808</v>
      </c>
      <c r="CA2427" s="71">
        <f t="shared" si="484"/>
        <v>6.6026666666666669</v>
      </c>
      <c r="CB2427">
        <v>37314</v>
      </c>
      <c r="CC2427" s="71">
        <f t="shared" si="494"/>
        <v>12.438000000000001</v>
      </c>
    </row>
    <row r="2428" spans="2:81" x14ac:dyDescent="0.25">
      <c r="B2428">
        <v>2893</v>
      </c>
      <c r="C2428">
        <v>4</v>
      </c>
      <c r="D2428">
        <v>8</v>
      </c>
      <c r="E2428">
        <v>2</v>
      </c>
      <c r="F2428" s="17">
        <v>2100</v>
      </c>
      <c r="G2428">
        <v>2</v>
      </c>
      <c r="H2428">
        <v>5</v>
      </c>
      <c r="I2428">
        <v>26</v>
      </c>
      <c r="J2428">
        <v>47</v>
      </c>
      <c r="K2428" t="s">
        <v>26</v>
      </c>
      <c r="L2428" t="s">
        <v>154</v>
      </c>
      <c r="M2428" t="s">
        <v>26</v>
      </c>
      <c r="N2428" t="s">
        <v>26</v>
      </c>
      <c r="O2428">
        <v>1</v>
      </c>
      <c r="P2428">
        <v>1</v>
      </c>
      <c r="Q2428">
        <v>2</v>
      </c>
      <c r="R2428">
        <v>2</v>
      </c>
      <c r="S2428">
        <v>2</v>
      </c>
      <c r="T2428">
        <v>2</v>
      </c>
      <c r="U2428">
        <v>2</v>
      </c>
      <c r="V2428">
        <v>869.22</v>
      </c>
      <c r="W2428">
        <v>39</v>
      </c>
      <c r="X2428">
        <v>2</v>
      </c>
      <c r="Y2428">
        <v>4765</v>
      </c>
      <c r="Z2428">
        <v>1203</v>
      </c>
      <c r="AA2428">
        <v>1</v>
      </c>
      <c r="AB2428">
        <v>2948</v>
      </c>
      <c r="AC2428" s="6">
        <v>197</v>
      </c>
      <c r="AD2428" s="6">
        <v>197</v>
      </c>
      <c r="AE2428">
        <v>1</v>
      </c>
      <c r="AF2428">
        <v>1</v>
      </c>
      <c r="AG2428" s="25">
        <f t="shared" si="482"/>
        <v>1.4038095238095238</v>
      </c>
      <c r="AH2428" s="29"/>
      <c r="AI2428" s="25">
        <f t="shared" si="485"/>
        <v>1.4038095238095238</v>
      </c>
      <c r="AJ2428" s="34">
        <f t="shared" si="483"/>
        <v>2.4761904761904763E-2</v>
      </c>
      <c r="AK2428">
        <v>864</v>
      </c>
      <c r="AL2428">
        <v>2948</v>
      </c>
      <c r="AM2428" t="s">
        <v>29</v>
      </c>
      <c r="AN2428" t="s">
        <v>27</v>
      </c>
      <c r="AO2428" s="6" t="s">
        <v>28</v>
      </c>
      <c r="AP2428">
        <v>9</v>
      </c>
      <c r="AQ2428">
        <v>9</v>
      </c>
      <c r="AR2428" t="s">
        <v>29</v>
      </c>
      <c r="AS2428" t="s">
        <v>27</v>
      </c>
      <c r="AT2428" s="6" t="s">
        <v>28</v>
      </c>
      <c r="AU2428">
        <v>9</v>
      </c>
      <c r="AV2428">
        <v>9</v>
      </c>
      <c r="AW2428">
        <v>2</v>
      </c>
      <c r="AX2428">
        <v>2</v>
      </c>
      <c r="AY2428">
        <v>2</v>
      </c>
      <c r="AZ2428">
        <v>2</v>
      </c>
      <c r="BA2428">
        <v>2</v>
      </c>
      <c r="BB2428">
        <v>2</v>
      </c>
      <c r="BC2428">
        <v>2</v>
      </c>
      <c r="BD2428">
        <v>2</v>
      </c>
      <c r="BE2428" t="s">
        <v>29</v>
      </c>
      <c r="BF2428" t="s">
        <v>27</v>
      </c>
      <c r="BG2428" s="6" t="s">
        <v>28</v>
      </c>
      <c r="BH2428">
        <v>9</v>
      </c>
      <c r="BI2428">
        <v>9</v>
      </c>
      <c r="BJ2428">
        <v>0</v>
      </c>
      <c r="BK2428" s="65">
        <f t="shared" si="493"/>
        <v>0</v>
      </c>
      <c r="BL2428">
        <v>0</v>
      </c>
      <c r="BM2428" s="65">
        <f t="shared" si="486"/>
        <v>0</v>
      </c>
      <c r="BN2428">
        <v>0</v>
      </c>
      <c r="BO2428" s="71">
        <f t="shared" si="487"/>
        <v>0</v>
      </c>
      <c r="BP2428">
        <v>0</v>
      </c>
      <c r="BQ2428" s="71">
        <f t="shared" si="488"/>
        <v>0</v>
      </c>
      <c r="BR2428">
        <v>580</v>
      </c>
      <c r="BS2428" s="73">
        <f t="shared" si="489"/>
        <v>0.27619047619047621</v>
      </c>
      <c r="BT2428">
        <v>0</v>
      </c>
      <c r="BU2428" s="73">
        <f t="shared" si="490"/>
        <v>0</v>
      </c>
      <c r="BV2428">
        <v>0</v>
      </c>
      <c r="BW2428" s="71">
        <f t="shared" si="491"/>
        <v>0</v>
      </c>
      <c r="BX2428">
        <v>0</v>
      </c>
      <c r="BY2428" s="71">
        <f t="shared" si="492"/>
        <v>0</v>
      </c>
      <c r="BZ2428">
        <v>0</v>
      </c>
      <c r="CA2428" s="71">
        <f t="shared" si="484"/>
        <v>0</v>
      </c>
      <c r="CB2428">
        <v>2368</v>
      </c>
      <c r="CC2428" s="71">
        <f t="shared" si="494"/>
        <v>1.1276190476190475</v>
      </c>
    </row>
    <row r="2429" spans="2:81" x14ac:dyDescent="0.25">
      <c r="B2429">
        <v>2894</v>
      </c>
      <c r="C2429">
        <v>4</v>
      </c>
      <c r="D2429">
        <v>8</v>
      </c>
      <c r="E2429">
        <v>1</v>
      </c>
      <c r="F2429" s="17">
        <v>140000</v>
      </c>
      <c r="G2429">
        <v>7</v>
      </c>
      <c r="H2429">
        <v>6</v>
      </c>
      <c r="I2429">
        <v>23</v>
      </c>
      <c r="J2429">
        <v>50</v>
      </c>
      <c r="K2429" t="s">
        <v>26</v>
      </c>
      <c r="L2429" t="s">
        <v>154</v>
      </c>
      <c r="M2429" t="s">
        <v>26</v>
      </c>
      <c r="N2429" t="s">
        <v>26</v>
      </c>
      <c r="O2429" t="s">
        <v>157</v>
      </c>
      <c r="P2429">
        <v>1</v>
      </c>
      <c r="Q2429">
        <v>1</v>
      </c>
      <c r="R2429">
        <v>1</v>
      </c>
      <c r="S2429" t="s">
        <v>26</v>
      </c>
      <c r="T2429">
        <v>2</v>
      </c>
      <c r="U2429">
        <v>2</v>
      </c>
      <c r="V2429">
        <v>80.53</v>
      </c>
      <c r="W2429">
        <v>38</v>
      </c>
      <c r="X2429">
        <v>1</v>
      </c>
      <c r="Y2429">
        <v>6176</v>
      </c>
      <c r="Z2429">
        <v>691</v>
      </c>
      <c r="AA2429">
        <v>1</v>
      </c>
      <c r="AB2429">
        <v>25125601</v>
      </c>
      <c r="AC2429" s="6">
        <v>318926</v>
      </c>
      <c r="AD2429" s="6">
        <v>278245</v>
      </c>
      <c r="AE2429">
        <v>0</v>
      </c>
      <c r="AF2429">
        <v>0</v>
      </c>
      <c r="AG2429" s="25">
        <f t="shared" si="482"/>
        <v>179.46857857142857</v>
      </c>
      <c r="AH2429" s="29"/>
      <c r="AI2429" s="25">
        <f t="shared" si="485"/>
        <v>127.51799285714286</v>
      </c>
      <c r="AJ2429" s="34">
        <f t="shared" si="483"/>
        <v>52.245078571428571</v>
      </c>
      <c r="AK2429">
        <v>5232274</v>
      </c>
      <c r="AL2429">
        <v>17852519</v>
      </c>
      <c r="AM2429">
        <v>69831</v>
      </c>
      <c r="AN2429">
        <v>7199576</v>
      </c>
      <c r="AO2429" s="6">
        <v>39942</v>
      </c>
      <c r="AP2429">
        <v>0</v>
      </c>
      <c r="AQ2429">
        <v>0</v>
      </c>
      <c r="AR2429">
        <v>530</v>
      </c>
      <c r="AS2429">
        <v>73506</v>
      </c>
      <c r="AT2429" s="6">
        <v>739</v>
      </c>
      <c r="AU2429">
        <v>1</v>
      </c>
      <c r="AV2429">
        <v>1</v>
      </c>
      <c r="AW2429">
        <v>2</v>
      </c>
      <c r="AX2429">
        <v>2</v>
      </c>
      <c r="AY2429">
        <v>2</v>
      </c>
      <c r="AZ2429">
        <v>2</v>
      </c>
      <c r="BA2429">
        <v>2</v>
      </c>
      <c r="BB2429">
        <v>2</v>
      </c>
      <c r="BC2429">
        <v>2</v>
      </c>
      <c r="BD2429">
        <v>2</v>
      </c>
      <c r="BE2429" t="s">
        <v>29</v>
      </c>
      <c r="BF2429" t="s">
        <v>27</v>
      </c>
      <c r="BG2429" s="6" t="s">
        <v>28</v>
      </c>
      <c r="BH2429">
        <v>9</v>
      </c>
      <c r="BI2429">
        <v>9</v>
      </c>
      <c r="BJ2429">
        <v>4772903</v>
      </c>
      <c r="BK2429" s="65">
        <f t="shared" si="493"/>
        <v>34.092164285714283</v>
      </c>
      <c r="BL2429">
        <v>1858880</v>
      </c>
      <c r="BM2429" s="65">
        <f t="shared" si="486"/>
        <v>13.277714285714286</v>
      </c>
      <c r="BN2429">
        <v>2608389</v>
      </c>
      <c r="BO2429" s="71">
        <f t="shared" si="487"/>
        <v>18.631350000000001</v>
      </c>
      <c r="BP2429">
        <v>746321</v>
      </c>
      <c r="BQ2429" s="71">
        <f t="shared" si="488"/>
        <v>5.3308642857142861</v>
      </c>
      <c r="BR2429">
        <v>8820503</v>
      </c>
      <c r="BS2429" s="73">
        <f t="shared" si="489"/>
        <v>63.003592857142856</v>
      </c>
      <c r="BT2429">
        <v>1680352</v>
      </c>
      <c r="BU2429" s="73">
        <f t="shared" si="490"/>
        <v>12.002514285714286</v>
      </c>
      <c r="BV2429">
        <v>1436647</v>
      </c>
      <c r="BW2429" s="71">
        <f t="shared" si="491"/>
        <v>10.261764285714285</v>
      </c>
      <c r="BX2429">
        <v>239058</v>
      </c>
      <c r="BY2429" s="71">
        <f t="shared" si="492"/>
        <v>1.7075571428571428</v>
      </c>
      <c r="BZ2429">
        <v>340398</v>
      </c>
      <c r="CA2429" s="71">
        <f t="shared" si="484"/>
        <v>2.4314142857142858</v>
      </c>
      <c r="CB2429">
        <v>2622150</v>
      </c>
      <c r="CC2429" s="71">
        <f t="shared" si="494"/>
        <v>18.729642857142856</v>
      </c>
    </row>
    <row r="2430" spans="2:81" x14ac:dyDescent="0.25">
      <c r="B2430">
        <v>2895</v>
      </c>
      <c r="C2430">
        <v>4</v>
      </c>
      <c r="D2430">
        <v>9</v>
      </c>
      <c r="E2430">
        <v>2</v>
      </c>
      <c r="F2430" s="17">
        <v>40000</v>
      </c>
      <c r="G2430">
        <v>5</v>
      </c>
      <c r="H2430">
        <v>7</v>
      </c>
      <c r="I2430">
        <v>14</v>
      </c>
      <c r="J2430">
        <v>28</v>
      </c>
      <c r="K2430">
        <v>2</v>
      </c>
      <c r="L2430">
        <v>1</v>
      </c>
      <c r="M2430">
        <v>2</v>
      </c>
      <c r="N2430">
        <v>1</v>
      </c>
      <c r="O2430">
        <v>1</v>
      </c>
      <c r="P2430">
        <v>1</v>
      </c>
      <c r="Q2430">
        <v>1</v>
      </c>
      <c r="R2430">
        <v>2</v>
      </c>
      <c r="S2430">
        <v>2</v>
      </c>
      <c r="T2430">
        <v>2</v>
      </c>
      <c r="U2430">
        <v>2</v>
      </c>
      <c r="V2430">
        <v>360.63</v>
      </c>
      <c r="W2430">
        <v>43</v>
      </c>
      <c r="X2430">
        <v>1</v>
      </c>
      <c r="Y2430">
        <v>5829</v>
      </c>
      <c r="Z2430">
        <v>1030</v>
      </c>
      <c r="AA2430">
        <v>1</v>
      </c>
      <c r="AB2430">
        <v>2374647</v>
      </c>
      <c r="AC2430" s="6">
        <v>39619</v>
      </c>
      <c r="AD2430" s="6">
        <v>34790</v>
      </c>
      <c r="AE2430">
        <v>0</v>
      </c>
      <c r="AF2430">
        <v>0</v>
      </c>
      <c r="AG2430" s="25">
        <f t="shared" si="482"/>
        <v>59.366174999999998</v>
      </c>
      <c r="AH2430" s="29"/>
      <c r="AI2430" s="25">
        <f t="shared" si="485"/>
        <v>43.380499999999998</v>
      </c>
      <c r="AJ2430" s="34">
        <f t="shared" si="483"/>
        <v>16.107225</v>
      </c>
      <c r="AK2430">
        <v>508564</v>
      </c>
      <c r="AL2430">
        <v>1735220</v>
      </c>
      <c r="AM2430">
        <v>6202</v>
      </c>
      <c r="AN2430">
        <v>639426</v>
      </c>
      <c r="AO2430" s="6">
        <v>4829</v>
      </c>
      <c r="AP2430">
        <v>0</v>
      </c>
      <c r="AQ2430">
        <v>0</v>
      </c>
      <c r="AR2430" t="s">
        <v>29</v>
      </c>
      <c r="AS2430" t="s">
        <v>27</v>
      </c>
      <c r="AT2430" s="6" t="s">
        <v>28</v>
      </c>
      <c r="AU2430">
        <v>9</v>
      </c>
      <c r="AV2430">
        <v>9</v>
      </c>
      <c r="AW2430">
        <v>2</v>
      </c>
      <c r="AX2430">
        <v>2</v>
      </c>
      <c r="AY2430">
        <v>2</v>
      </c>
      <c r="AZ2430">
        <v>2</v>
      </c>
      <c r="BA2430">
        <v>2</v>
      </c>
      <c r="BB2430">
        <v>2</v>
      </c>
      <c r="BC2430">
        <v>2</v>
      </c>
      <c r="BD2430">
        <v>2</v>
      </c>
      <c r="BE2430" t="s">
        <v>29</v>
      </c>
      <c r="BF2430" t="s">
        <v>27</v>
      </c>
      <c r="BG2430" s="6" t="s">
        <v>28</v>
      </c>
      <c r="BH2430">
        <v>9</v>
      </c>
      <c r="BI2430">
        <v>9</v>
      </c>
      <c r="BJ2430">
        <v>443868</v>
      </c>
      <c r="BK2430" s="65">
        <f t="shared" si="493"/>
        <v>11.0967</v>
      </c>
      <c r="BL2430">
        <v>407375</v>
      </c>
      <c r="BM2430" s="65">
        <f t="shared" si="486"/>
        <v>10.184374999999999</v>
      </c>
      <c r="BN2430">
        <v>607641</v>
      </c>
      <c r="BO2430" s="71">
        <f t="shared" si="487"/>
        <v>15.191025</v>
      </c>
      <c r="BP2430">
        <v>127672</v>
      </c>
      <c r="BQ2430" s="71">
        <f t="shared" si="488"/>
        <v>3.1918000000000002</v>
      </c>
      <c r="BR2430">
        <v>560087</v>
      </c>
      <c r="BS2430" s="73">
        <f t="shared" si="489"/>
        <v>14.002174999999999</v>
      </c>
      <c r="BT2430">
        <v>22581</v>
      </c>
      <c r="BU2430" s="73">
        <f t="shared" si="490"/>
        <v>0.56452500000000005</v>
      </c>
      <c r="BV2430">
        <v>53123</v>
      </c>
      <c r="BW2430" s="71">
        <f t="shared" si="491"/>
        <v>1.3280749999999999</v>
      </c>
      <c r="BX2430">
        <v>5671</v>
      </c>
      <c r="BY2430" s="71">
        <f t="shared" si="492"/>
        <v>0.14177500000000001</v>
      </c>
      <c r="BZ2430">
        <v>80140</v>
      </c>
      <c r="CA2430" s="71">
        <f t="shared" si="484"/>
        <v>2.0034999999999998</v>
      </c>
      <c r="CB2430">
        <v>66489</v>
      </c>
      <c r="CC2430" s="71">
        <f t="shared" si="494"/>
        <v>1.6622250000000001</v>
      </c>
    </row>
    <row r="2431" spans="2:81" x14ac:dyDescent="0.25">
      <c r="B2431">
        <v>2896</v>
      </c>
      <c r="C2431">
        <v>1</v>
      </c>
      <c r="D2431">
        <v>2</v>
      </c>
      <c r="E2431">
        <v>2</v>
      </c>
      <c r="F2431" s="17">
        <v>22000</v>
      </c>
      <c r="G2431">
        <v>4</v>
      </c>
      <c r="H2431">
        <v>4</v>
      </c>
      <c r="I2431">
        <v>13</v>
      </c>
      <c r="J2431">
        <v>24</v>
      </c>
      <c r="K2431">
        <v>1</v>
      </c>
      <c r="L2431">
        <v>1</v>
      </c>
      <c r="M2431">
        <v>2</v>
      </c>
      <c r="N2431">
        <v>2</v>
      </c>
      <c r="O2431">
        <v>1</v>
      </c>
      <c r="P2431">
        <v>1</v>
      </c>
      <c r="Q2431">
        <v>1</v>
      </c>
      <c r="R2431">
        <v>2</v>
      </c>
      <c r="S2431">
        <v>2</v>
      </c>
      <c r="T2431">
        <v>2</v>
      </c>
      <c r="U2431">
        <v>2</v>
      </c>
      <c r="V2431">
        <v>781.6</v>
      </c>
      <c r="W2431">
        <v>7</v>
      </c>
      <c r="X2431">
        <v>2</v>
      </c>
      <c r="Y2431">
        <v>5655</v>
      </c>
      <c r="Z2431">
        <v>610</v>
      </c>
      <c r="AA2431">
        <v>1</v>
      </c>
      <c r="AB2431">
        <v>1412329</v>
      </c>
      <c r="AC2431" s="6">
        <v>20384</v>
      </c>
      <c r="AD2431" s="6">
        <v>18280</v>
      </c>
      <c r="AE2431">
        <v>1</v>
      </c>
      <c r="AF2431">
        <v>1</v>
      </c>
      <c r="AG2431" s="25">
        <f t="shared" si="482"/>
        <v>64.19677272727273</v>
      </c>
      <c r="AH2431" s="29"/>
      <c r="AI2431" s="25">
        <f t="shared" si="485"/>
        <v>29.864454545454546</v>
      </c>
      <c r="AJ2431" s="34">
        <f t="shared" si="483"/>
        <v>34.429499999999997</v>
      </c>
      <c r="AK2431">
        <v>192561</v>
      </c>
      <c r="AL2431">
        <v>657018</v>
      </c>
      <c r="AM2431">
        <v>7326</v>
      </c>
      <c r="AN2431">
        <v>755311</v>
      </c>
      <c r="AO2431" s="6">
        <v>2104</v>
      </c>
      <c r="AP2431">
        <v>0</v>
      </c>
      <c r="AQ2431">
        <v>0</v>
      </c>
      <c r="AR2431" t="s">
        <v>29</v>
      </c>
      <c r="AS2431" t="s">
        <v>27</v>
      </c>
      <c r="AT2431" s="6" t="s">
        <v>28</v>
      </c>
      <c r="AU2431">
        <v>9</v>
      </c>
      <c r="AV2431">
        <v>9</v>
      </c>
      <c r="AW2431">
        <v>2</v>
      </c>
      <c r="AX2431">
        <v>2</v>
      </c>
      <c r="AY2431">
        <v>2</v>
      </c>
      <c r="AZ2431">
        <v>2</v>
      </c>
      <c r="BA2431">
        <v>2</v>
      </c>
      <c r="BB2431">
        <v>2</v>
      </c>
      <c r="BC2431">
        <v>2</v>
      </c>
      <c r="BD2431">
        <v>2</v>
      </c>
      <c r="BE2431" t="s">
        <v>29</v>
      </c>
      <c r="BF2431" t="s">
        <v>27</v>
      </c>
      <c r="BG2431" s="6" t="s">
        <v>28</v>
      </c>
      <c r="BH2431">
        <v>9</v>
      </c>
      <c r="BI2431">
        <v>9</v>
      </c>
      <c r="BJ2431">
        <v>749777</v>
      </c>
      <c r="BK2431" s="65">
        <f t="shared" si="493"/>
        <v>34.080772727272731</v>
      </c>
      <c r="BL2431">
        <v>54552</v>
      </c>
      <c r="BM2431" s="65">
        <f t="shared" si="486"/>
        <v>2.4796363636363634</v>
      </c>
      <c r="BN2431">
        <v>337902</v>
      </c>
      <c r="BO2431" s="71">
        <f t="shared" si="487"/>
        <v>15.359181818181819</v>
      </c>
      <c r="BP2431">
        <v>5533</v>
      </c>
      <c r="BQ2431" s="71">
        <f t="shared" si="488"/>
        <v>0.2515</v>
      </c>
      <c r="BR2431">
        <v>126294</v>
      </c>
      <c r="BS2431" s="73">
        <f t="shared" si="489"/>
        <v>5.740636363636364</v>
      </c>
      <c r="BT2431">
        <v>0</v>
      </c>
      <c r="BU2431" s="73">
        <f t="shared" si="490"/>
        <v>0</v>
      </c>
      <c r="BV2431">
        <v>43990</v>
      </c>
      <c r="BW2431" s="71">
        <f t="shared" si="491"/>
        <v>1.9995454545454545</v>
      </c>
      <c r="BX2431">
        <v>2060</v>
      </c>
      <c r="BY2431" s="71">
        <f t="shared" si="492"/>
        <v>9.3636363636363643E-2</v>
      </c>
      <c r="BZ2431">
        <v>2550</v>
      </c>
      <c r="CA2431" s="71">
        <f t="shared" si="484"/>
        <v>0.11590909090909091</v>
      </c>
      <c r="CB2431">
        <v>89670</v>
      </c>
      <c r="CC2431" s="71">
        <f t="shared" si="494"/>
        <v>4.0759090909090911</v>
      </c>
    </row>
    <row r="2432" spans="2:81" x14ac:dyDescent="0.25">
      <c r="B2432">
        <v>2897</v>
      </c>
      <c r="C2432">
        <v>4</v>
      </c>
      <c r="D2432">
        <v>9</v>
      </c>
      <c r="E2432">
        <v>3</v>
      </c>
      <c r="F2432" s="17">
        <v>74000</v>
      </c>
      <c r="G2432">
        <v>6</v>
      </c>
      <c r="H2432">
        <v>6</v>
      </c>
      <c r="I2432">
        <v>2</v>
      </c>
      <c r="J2432">
        <v>6</v>
      </c>
      <c r="K2432">
        <v>3</v>
      </c>
      <c r="L2432">
        <v>1</v>
      </c>
      <c r="M2432">
        <v>1</v>
      </c>
      <c r="N2432">
        <v>1</v>
      </c>
      <c r="O2432">
        <v>2</v>
      </c>
      <c r="P2432">
        <v>1</v>
      </c>
      <c r="Q2432">
        <v>1</v>
      </c>
      <c r="R2432">
        <v>2</v>
      </c>
      <c r="S2432">
        <v>2</v>
      </c>
      <c r="T2432">
        <v>2</v>
      </c>
      <c r="U2432">
        <v>2</v>
      </c>
      <c r="V2432">
        <v>39.090000000000003</v>
      </c>
      <c r="W2432">
        <v>55</v>
      </c>
      <c r="X2432">
        <v>1</v>
      </c>
      <c r="Y2432">
        <v>3780</v>
      </c>
      <c r="Z2432">
        <v>278</v>
      </c>
      <c r="AA2432">
        <v>1</v>
      </c>
      <c r="AB2432">
        <v>3987162</v>
      </c>
      <c r="AC2432" s="6">
        <v>78264</v>
      </c>
      <c r="AD2432" s="6">
        <v>72714</v>
      </c>
      <c r="AE2432">
        <v>0</v>
      </c>
      <c r="AF2432">
        <v>0</v>
      </c>
      <c r="AG2432" s="25">
        <f t="shared" si="482"/>
        <v>53.880567567567567</v>
      </c>
      <c r="AH2432" s="29"/>
      <c r="AI2432" s="25">
        <f t="shared" si="485"/>
        <v>41.737054054054056</v>
      </c>
      <c r="AJ2432" s="34">
        <f t="shared" si="483"/>
        <v>12.218972972972972</v>
      </c>
      <c r="AK2432">
        <v>905200</v>
      </c>
      <c r="AL2432">
        <v>3088542</v>
      </c>
      <c r="AM2432">
        <v>8716</v>
      </c>
      <c r="AN2432">
        <v>898620</v>
      </c>
      <c r="AO2432" s="6">
        <v>5550</v>
      </c>
      <c r="AP2432">
        <v>0</v>
      </c>
      <c r="AQ2432">
        <v>0</v>
      </c>
      <c r="AR2432" t="s">
        <v>29</v>
      </c>
      <c r="AS2432" t="s">
        <v>27</v>
      </c>
      <c r="AT2432" s="6" t="s">
        <v>28</v>
      </c>
      <c r="AU2432">
        <v>9</v>
      </c>
      <c r="AV2432">
        <v>9</v>
      </c>
      <c r="AW2432">
        <v>2</v>
      </c>
      <c r="AX2432">
        <v>2</v>
      </c>
      <c r="AY2432">
        <v>2</v>
      </c>
      <c r="AZ2432">
        <v>2</v>
      </c>
      <c r="BA2432">
        <v>2</v>
      </c>
      <c r="BB2432">
        <v>2</v>
      </c>
      <c r="BC2432">
        <v>2</v>
      </c>
      <c r="BD2432">
        <v>2</v>
      </c>
      <c r="BE2432" t="s">
        <v>29</v>
      </c>
      <c r="BF2432" t="s">
        <v>27</v>
      </c>
      <c r="BG2432" s="6" t="s">
        <v>28</v>
      </c>
      <c r="BH2432">
        <v>9</v>
      </c>
      <c r="BI2432">
        <v>9</v>
      </c>
      <c r="BJ2432">
        <v>1246828</v>
      </c>
      <c r="BK2432" s="65">
        <f t="shared" si="493"/>
        <v>16.849027027027027</v>
      </c>
      <c r="BL2432">
        <v>155306</v>
      </c>
      <c r="BM2432" s="65">
        <f t="shared" si="486"/>
        <v>2.0987297297297296</v>
      </c>
      <c r="BN2432">
        <v>288874</v>
      </c>
      <c r="BO2432" s="71">
        <f t="shared" si="487"/>
        <v>3.9037027027027027</v>
      </c>
      <c r="BP2432">
        <v>72627</v>
      </c>
      <c r="BQ2432" s="71">
        <f t="shared" si="488"/>
        <v>0.98144594594594592</v>
      </c>
      <c r="BR2432">
        <v>1172754</v>
      </c>
      <c r="BS2432" s="73">
        <f t="shared" si="489"/>
        <v>15.848027027027028</v>
      </c>
      <c r="BT2432">
        <v>0</v>
      </c>
      <c r="BU2432" s="73">
        <f t="shared" si="490"/>
        <v>0</v>
      </c>
      <c r="BV2432">
        <v>241834</v>
      </c>
      <c r="BW2432" s="71">
        <f t="shared" si="491"/>
        <v>3.2680270270270269</v>
      </c>
      <c r="BX2432">
        <v>72294</v>
      </c>
      <c r="BY2432" s="71">
        <f t="shared" si="492"/>
        <v>0.97694594594594597</v>
      </c>
      <c r="BZ2432">
        <v>299736</v>
      </c>
      <c r="CA2432" s="71">
        <f t="shared" si="484"/>
        <v>4.0504864864864869</v>
      </c>
      <c r="CB2432">
        <v>436908</v>
      </c>
      <c r="CC2432" s="71">
        <f t="shared" si="494"/>
        <v>5.9041621621621623</v>
      </c>
    </row>
    <row r="2433" spans="2:81" x14ac:dyDescent="0.25">
      <c r="B2433">
        <v>2898</v>
      </c>
      <c r="C2433">
        <v>2</v>
      </c>
      <c r="D2433">
        <v>3</v>
      </c>
      <c r="E2433">
        <v>2</v>
      </c>
      <c r="F2433" s="17">
        <v>260000</v>
      </c>
      <c r="G2433">
        <v>8</v>
      </c>
      <c r="H2433">
        <v>7</v>
      </c>
      <c r="I2433">
        <v>26</v>
      </c>
      <c r="J2433">
        <v>47</v>
      </c>
      <c r="K2433">
        <v>2</v>
      </c>
      <c r="L2433">
        <v>1</v>
      </c>
      <c r="M2433">
        <v>1</v>
      </c>
      <c r="N2433">
        <v>2</v>
      </c>
      <c r="O2433">
        <v>3</v>
      </c>
      <c r="P2433">
        <v>1</v>
      </c>
      <c r="Q2433">
        <v>1</v>
      </c>
      <c r="R2433">
        <v>2</v>
      </c>
      <c r="S2433">
        <v>2</v>
      </c>
      <c r="T2433">
        <v>2</v>
      </c>
      <c r="U2433">
        <v>2</v>
      </c>
      <c r="V2433">
        <v>199.06</v>
      </c>
      <c r="W2433">
        <v>64</v>
      </c>
      <c r="X2433">
        <v>2</v>
      </c>
      <c r="Y2433">
        <v>6617</v>
      </c>
      <c r="Z2433">
        <v>754</v>
      </c>
      <c r="AA2433">
        <v>1</v>
      </c>
      <c r="AB2433">
        <v>16917157</v>
      </c>
      <c r="AC2433" s="6">
        <v>146377</v>
      </c>
      <c r="AD2433" s="6">
        <v>132483</v>
      </c>
      <c r="AE2433">
        <v>1</v>
      </c>
      <c r="AF2433">
        <v>1</v>
      </c>
      <c r="AG2433" s="25">
        <f t="shared" si="482"/>
        <v>65.065988461538467</v>
      </c>
      <c r="AH2433" s="29"/>
      <c r="AI2433" s="25">
        <f t="shared" si="485"/>
        <v>26.937226923076924</v>
      </c>
      <c r="AJ2433" s="34">
        <f t="shared" si="483"/>
        <v>38.182326923076921</v>
      </c>
      <c r="AK2433">
        <v>2052661</v>
      </c>
      <c r="AL2433">
        <v>7003679</v>
      </c>
      <c r="AM2433">
        <v>96154</v>
      </c>
      <c r="AN2433">
        <v>9913477</v>
      </c>
      <c r="AO2433" s="6">
        <v>13894</v>
      </c>
      <c r="AP2433">
        <v>0</v>
      </c>
      <c r="AQ2433">
        <v>0</v>
      </c>
      <c r="AR2433" t="s">
        <v>29</v>
      </c>
      <c r="AS2433" t="s">
        <v>27</v>
      </c>
      <c r="AT2433" s="6" t="s">
        <v>28</v>
      </c>
      <c r="AU2433">
        <v>9</v>
      </c>
      <c r="AV2433">
        <v>9</v>
      </c>
      <c r="AW2433">
        <v>2</v>
      </c>
      <c r="AX2433">
        <v>2</v>
      </c>
      <c r="AY2433">
        <v>2</v>
      </c>
      <c r="AZ2433">
        <v>2</v>
      </c>
      <c r="BA2433">
        <v>2</v>
      </c>
      <c r="BB2433">
        <v>2</v>
      </c>
      <c r="BC2433">
        <v>2</v>
      </c>
      <c r="BD2433">
        <v>2</v>
      </c>
      <c r="BE2433" t="s">
        <v>29</v>
      </c>
      <c r="BF2433" t="s">
        <v>27</v>
      </c>
      <c r="BG2433" s="6" t="s">
        <v>28</v>
      </c>
      <c r="BH2433">
        <v>9</v>
      </c>
      <c r="BI2433">
        <v>9</v>
      </c>
      <c r="BJ2433">
        <v>9856894</v>
      </c>
      <c r="BK2433" s="65">
        <f t="shared" si="493"/>
        <v>37.911130769230766</v>
      </c>
      <c r="BL2433">
        <v>27703</v>
      </c>
      <c r="BM2433" s="65">
        <f t="shared" si="486"/>
        <v>0.10655000000000001</v>
      </c>
      <c r="BN2433">
        <v>504734</v>
      </c>
      <c r="BO2433" s="71">
        <f t="shared" si="487"/>
        <v>1.9412846153846153</v>
      </c>
      <c r="BP2433">
        <v>56583</v>
      </c>
      <c r="BQ2433" s="71">
        <f t="shared" si="488"/>
        <v>0.21762692307692308</v>
      </c>
      <c r="BR2433">
        <v>6120532</v>
      </c>
      <c r="BS2433" s="73">
        <f t="shared" si="489"/>
        <v>23.540507692307692</v>
      </c>
      <c r="BT2433">
        <v>0</v>
      </c>
      <c r="BU2433" s="73">
        <f t="shared" si="490"/>
        <v>0</v>
      </c>
      <c r="BV2433">
        <v>8378</v>
      </c>
      <c r="BW2433" s="71">
        <f t="shared" si="491"/>
        <v>3.2223076923076924E-2</v>
      </c>
      <c r="BX2433">
        <v>1981</v>
      </c>
      <c r="BY2433" s="71">
        <f t="shared" si="492"/>
        <v>7.6192307692307696E-3</v>
      </c>
      <c r="BZ2433">
        <v>3967</v>
      </c>
      <c r="CA2433" s="71">
        <f t="shared" si="484"/>
        <v>1.5257692307692307E-2</v>
      </c>
      <c r="CB2433">
        <v>336385</v>
      </c>
      <c r="CC2433" s="71">
        <f t="shared" si="494"/>
        <v>1.2937884615384616</v>
      </c>
    </row>
    <row r="2434" spans="2:81" x14ac:dyDescent="0.25">
      <c r="B2434">
        <v>2899</v>
      </c>
      <c r="C2434">
        <v>1</v>
      </c>
      <c r="D2434">
        <v>2</v>
      </c>
      <c r="E2434">
        <v>3</v>
      </c>
      <c r="F2434" s="17">
        <v>1000000</v>
      </c>
      <c r="G2434">
        <v>9</v>
      </c>
      <c r="H2434">
        <v>6</v>
      </c>
      <c r="I2434">
        <v>16</v>
      </c>
      <c r="J2434">
        <v>35</v>
      </c>
      <c r="K2434">
        <v>6</v>
      </c>
      <c r="L2434">
        <v>5</v>
      </c>
      <c r="M2434">
        <v>1</v>
      </c>
      <c r="N2434" t="s">
        <v>26</v>
      </c>
      <c r="O2434">
        <v>11</v>
      </c>
      <c r="P2434">
        <v>1</v>
      </c>
      <c r="Q2434">
        <v>1</v>
      </c>
      <c r="R2434">
        <v>1</v>
      </c>
      <c r="S2434">
        <v>2</v>
      </c>
      <c r="T2434">
        <v>1</v>
      </c>
      <c r="U2434">
        <v>2</v>
      </c>
      <c r="V2434">
        <v>3.55</v>
      </c>
      <c r="W2434">
        <v>114</v>
      </c>
      <c r="X2434">
        <v>2</v>
      </c>
      <c r="Y2434">
        <v>5767</v>
      </c>
      <c r="Z2434">
        <v>1000</v>
      </c>
      <c r="AA2434">
        <v>1</v>
      </c>
      <c r="AB2434">
        <v>382435675</v>
      </c>
      <c r="AC2434" s="6">
        <v>4330828</v>
      </c>
      <c r="AD2434" s="6">
        <v>1210169</v>
      </c>
      <c r="AE2434">
        <v>0</v>
      </c>
      <c r="AF2434">
        <v>0</v>
      </c>
      <c r="AG2434" s="25">
        <f t="shared" si="482"/>
        <v>382.435675</v>
      </c>
      <c r="AH2434" s="29"/>
      <c r="AI2434" s="25">
        <f t="shared" si="485"/>
        <v>116.941902</v>
      </c>
      <c r="AJ2434" s="34">
        <f t="shared" si="483"/>
        <v>265.76194199999998</v>
      </c>
      <c r="AK2434">
        <v>34273711</v>
      </c>
      <c r="AL2434">
        <v>116941902</v>
      </c>
      <c r="AM2434">
        <v>1543</v>
      </c>
      <c r="AN2434">
        <v>159083</v>
      </c>
      <c r="AO2434" s="6">
        <v>710</v>
      </c>
      <c r="AP2434">
        <v>0</v>
      </c>
      <c r="AQ2434">
        <v>0</v>
      </c>
      <c r="AR2434">
        <v>1000</v>
      </c>
      <c r="AS2434">
        <v>138690</v>
      </c>
      <c r="AT2434" s="6">
        <v>1250</v>
      </c>
      <c r="AU2434">
        <v>0</v>
      </c>
      <c r="AV2434">
        <v>0</v>
      </c>
      <c r="AW2434">
        <v>1</v>
      </c>
      <c r="AX2434">
        <v>1</v>
      </c>
      <c r="AY2434">
        <v>2</v>
      </c>
      <c r="AZ2434">
        <v>2</v>
      </c>
      <c r="BA2434">
        <v>1</v>
      </c>
      <c r="BB2434">
        <v>2</v>
      </c>
      <c r="BC2434">
        <v>2</v>
      </c>
      <c r="BD2434">
        <v>2</v>
      </c>
      <c r="BE2434">
        <v>265196</v>
      </c>
      <c r="BF2434">
        <v>265196000</v>
      </c>
      <c r="BG2434" s="6">
        <v>3118699</v>
      </c>
      <c r="BH2434">
        <v>1</v>
      </c>
      <c r="BI2434">
        <v>1</v>
      </c>
      <c r="BJ2434">
        <v>186972456</v>
      </c>
      <c r="BK2434" s="65">
        <f t="shared" si="493"/>
        <v>186.97245599999999</v>
      </c>
      <c r="BL2434">
        <v>0</v>
      </c>
      <c r="BM2434" s="65">
        <f t="shared" si="486"/>
        <v>0</v>
      </c>
      <c r="BN2434">
        <v>33402440</v>
      </c>
      <c r="BO2434" s="71">
        <f t="shared" si="487"/>
        <v>33.402439999999999</v>
      </c>
      <c r="BP2434">
        <v>78223544</v>
      </c>
      <c r="BQ2434" s="71">
        <f t="shared" si="488"/>
        <v>78.223544000000004</v>
      </c>
      <c r="BR2434">
        <v>53181189</v>
      </c>
      <c r="BS2434" s="73">
        <f t="shared" si="489"/>
        <v>53.181189000000003</v>
      </c>
      <c r="BT2434">
        <v>159083</v>
      </c>
      <c r="BU2434" s="73">
        <f t="shared" si="490"/>
        <v>0.159083</v>
      </c>
      <c r="BV2434">
        <v>5800418</v>
      </c>
      <c r="BW2434" s="71">
        <f t="shared" si="491"/>
        <v>5.8004179999999996</v>
      </c>
      <c r="BX2434">
        <v>4207230</v>
      </c>
      <c r="BY2434" s="71">
        <f t="shared" si="492"/>
        <v>4.20723</v>
      </c>
      <c r="BZ2434">
        <v>2800614</v>
      </c>
      <c r="CA2434" s="71">
        <f t="shared" si="484"/>
        <v>2.8006139999999999</v>
      </c>
      <c r="CB2434">
        <v>17688701</v>
      </c>
      <c r="CC2434" s="71">
        <f t="shared" si="494"/>
        <v>17.688700999999998</v>
      </c>
    </row>
    <row r="2435" spans="2:81" x14ac:dyDescent="0.25">
      <c r="B2435">
        <v>2900</v>
      </c>
      <c r="C2435">
        <v>4</v>
      </c>
      <c r="D2435">
        <v>9</v>
      </c>
      <c r="E2435">
        <v>4</v>
      </c>
      <c r="F2435" s="17">
        <v>2800</v>
      </c>
      <c r="G2435">
        <v>2</v>
      </c>
      <c r="H2435">
        <v>3</v>
      </c>
      <c r="I2435">
        <v>8</v>
      </c>
      <c r="J2435">
        <v>18</v>
      </c>
      <c r="K2435">
        <v>2</v>
      </c>
      <c r="L2435">
        <v>2</v>
      </c>
      <c r="M2435">
        <v>2</v>
      </c>
      <c r="N2435">
        <v>2</v>
      </c>
      <c r="O2435">
        <v>1</v>
      </c>
      <c r="P2435">
        <v>1</v>
      </c>
      <c r="Q2435">
        <v>1</v>
      </c>
      <c r="R2435">
        <v>2</v>
      </c>
      <c r="S2435">
        <v>2</v>
      </c>
      <c r="T2435">
        <v>2</v>
      </c>
      <c r="U2435">
        <v>2</v>
      </c>
      <c r="V2435">
        <v>622.11</v>
      </c>
      <c r="W2435">
        <v>62</v>
      </c>
      <c r="X2435">
        <v>2</v>
      </c>
      <c r="Y2435">
        <v>922</v>
      </c>
      <c r="Z2435">
        <v>1895</v>
      </c>
      <c r="AA2435">
        <v>1</v>
      </c>
      <c r="AB2435">
        <v>478962</v>
      </c>
      <c r="AC2435" s="6">
        <v>15200</v>
      </c>
      <c r="AD2435" s="6">
        <v>14000</v>
      </c>
      <c r="AE2435">
        <v>0</v>
      </c>
      <c r="AF2435">
        <v>0</v>
      </c>
      <c r="AG2435" s="25">
        <f t="shared" si="482"/>
        <v>171.05785714285713</v>
      </c>
      <c r="AH2435" s="29"/>
      <c r="AI2435" s="25">
        <f t="shared" si="485"/>
        <v>127.31392857142858</v>
      </c>
      <c r="AJ2435" s="34">
        <f t="shared" si="483"/>
        <v>44.184642857142855</v>
      </c>
      <c r="AK2435">
        <v>104478</v>
      </c>
      <c r="AL2435">
        <v>356479</v>
      </c>
      <c r="AM2435">
        <v>1188</v>
      </c>
      <c r="AN2435">
        <v>122483</v>
      </c>
      <c r="AO2435" s="6">
        <v>1200</v>
      </c>
      <c r="AP2435">
        <v>0</v>
      </c>
      <c r="AQ2435">
        <v>0</v>
      </c>
      <c r="AR2435" t="s">
        <v>29</v>
      </c>
      <c r="AS2435" t="s">
        <v>27</v>
      </c>
      <c r="AT2435" s="6" t="s">
        <v>28</v>
      </c>
      <c r="AU2435">
        <v>9</v>
      </c>
      <c r="AV2435">
        <v>9</v>
      </c>
      <c r="AW2435">
        <v>2</v>
      </c>
      <c r="AX2435">
        <v>2</v>
      </c>
      <c r="AY2435">
        <v>2</v>
      </c>
      <c r="AZ2435">
        <v>2</v>
      </c>
      <c r="BA2435">
        <v>2</v>
      </c>
      <c r="BB2435">
        <v>2</v>
      </c>
      <c r="BC2435">
        <v>2</v>
      </c>
      <c r="BD2435">
        <v>2</v>
      </c>
      <c r="BE2435" t="s">
        <v>29</v>
      </c>
      <c r="BF2435" t="s">
        <v>27</v>
      </c>
      <c r="BG2435" s="6" t="s">
        <v>28</v>
      </c>
      <c r="BH2435">
        <v>9</v>
      </c>
      <c r="BI2435">
        <v>9</v>
      </c>
      <c r="BJ2435">
        <v>4395</v>
      </c>
      <c r="BK2435" s="65">
        <f t="shared" si="493"/>
        <v>1.5696428571428571</v>
      </c>
      <c r="BL2435">
        <v>88922</v>
      </c>
      <c r="BM2435" s="65">
        <f t="shared" si="486"/>
        <v>31.757857142857144</v>
      </c>
      <c r="BN2435">
        <v>15657</v>
      </c>
      <c r="BO2435" s="71">
        <f t="shared" si="487"/>
        <v>5.5917857142857139</v>
      </c>
      <c r="BP2435">
        <v>122483</v>
      </c>
      <c r="BQ2435" s="71">
        <f t="shared" si="488"/>
        <v>43.743928571428569</v>
      </c>
      <c r="BR2435">
        <v>91984</v>
      </c>
      <c r="BS2435" s="73">
        <f t="shared" si="489"/>
        <v>32.851428571428571</v>
      </c>
      <c r="BT2435">
        <v>0</v>
      </c>
      <c r="BU2435" s="73">
        <f t="shared" si="490"/>
        <v>0</v>
      </c>
      <c r="BV2435">
        <v>0</v>
      </c>
      <c r="BW2435" s="71">
        <f t="shared" si="491"/>
        <v>0</v>
      </c>
      <c r="BX2435">
        <v>19650</v>
      </c>
      <c r="BY2435" s="71">
        <f t="shared" si="492"/>
        <v>7.0178571428571432</v>
      </c>
      <c r="BZ2435">
        <v>15094</v>
      </c>
      <c r="CA2435" s="71">
        <f t="shared" si="484"/>
        <v>5.390714285714286</v>
      </c>
      <c r="CB2435">
        <v>120778</v>
      </c>
      <c r="CC2435" s="71">
        <f t="shared" si="494"/>
        <v>43.134999999999998</v>
      </c>
    </row>
    <row r="2436" spans="2:81" x14ac:dyDescent="0.25">
      <c r="B2436">
        <v>2901</v>
      </c>
      <c r="C2436">
        <v>2</v>
      </c>
      <c r="D2436">
        <v>3</v>
      </c>
      <c r="E2436">
        <v>2</v>
      </c>
      <c r="F2436" s="17">
        <v>8400</v>
      </c>
      <c r="G2436">
        <v>3</v>
      </c>
      <c r="H2436">
        <v>5</v>
      </c>
      <c r="I2436">
        <v>1</v>
      </c>
      <c r="J2436">
        <v>1</v>
      </c>
      <c r="K2436" t="s">
        <v>26</v>
      </c>
      <c r="L2436" t="s">
        <v>154</v>
      </c>
      <c r="M2436" t="s">
        <v>26</v>
      </c>
      <c r="N2436" t="s">
        <v>26</v>
      </c>
      <c r="O2436">
        <v>1</v>
      </c>
      <c r="P2436">
        <v>1</v>
      </c>
      <c r="Q2436">
        <v>2</v>
      </c>
      <c r="R2436">
        <v>2</v>
      </c>
      <c r="S2436">
        <v>2</v>
      </c>
      <c r="T2436">
        <v>2</v>
      </c>
      <c r="U2436">
        <v>2</v>
      </c>
      <c r="V2436">
        <v>352.05</v>
      </c>
      <c r="W2436">
        <v>13</v>
      </c>
      <c r="X2436">
        <v>1</v>
      </c>
      <c r="Y2436">
        <v>5904</v>
      </c>
      <c r="Z2436">
        <v>690</v>
      </c>
      <c r="AA2436">
        <v>1</v>
      </c>
      <c r="AB2436">
        <v>105178</v>
      </c>
      <c r="AC2436" s="6">
        <v>4150</v>
      </c>
      <c r="AD2436" s="6">
        <v>4150</v>
      </c>
      <c r="AE2436">
        <v>0</v>
      </c>
      <c r="AF2436">
        <v>0</v>
      </c>
      <c r="AG2436" s="25">
        <f t="shared" ref="AG2436:AG2499" si="495">AB2436/F2436</f>
        <v>12.521190476190476</v>
      </c>
      <c r="AH2436" s="29"/>
      <c r="AI2436" s="25">
        <f t="shared" si="485"/>
        <v>12.521190476190476</v>
      </c>
      <c r="AJ2436" s="34">
        <f t="shared" ref="AJ2436:AJ2499" si="496">(SUM(AN2436:BF2436))/F2436</f>
        <v>6.1904761904761907E-3</v>
      </c>
      <c r="AK2436">
        <v>30826</v>
      </c>
      <c r="AL2436">
        <v>105178</v>
      </c>
      <c r="AM2436" t="s">
        <v>29</v>
      </c>
      <c r="AN2436" t="s">
        <v>27</v>
      </c>
      <c r="AO2436" s="6" t="s">
        <v>28</v>
      </c>
      <c r="AP2436">
        <v>9</v>
      </c>
      <c r="AQ2436">
        <v>9</v>
      </c>
      <c r="AR2436" t="s">
        <v>29</v>
      </c>
      <c r="AS2436" t="s">
        <v>27</v>
      </c>
      <c r="AT2436" s="6" t="s">
        <v>28</v>
      </c>
      <c r="AU2436">
        <v>9</v>
      </c>
      <c r="AV2436">
        <v>9</v>
      </c>
      <c r="AW2436">
        <v>2</v>
      </c>
      <c r="AX2436">
        <v>2</v>
      </c>
      <c r="AY2436">
        <v>2</v>
      </c>
      <c r="AZ2436">
        <v>2</v>
      </c>
      <c r="BA2436">
        <v>2</v>
      </c>
      <c r="BB2436">
        <v>2</v>
      </c>
      <c r="BC2436">
        <v>2</v>
      </c>
      <c r="BD2436">
        <v>2</v>
      </c>
      <c r="BE2436" t="s">
        <v>29</v>
      </c>
      <c r="BF2436" t="s">
        <v>27</v>
      </c>
      <c r="BG2436" s="6" t="s">
        <v>28</v>
      </c>
      <c r="BH2436">
        <v>9</v>
      </c>
      <c r="BI2436">
        <v>9</v>
      </c>
      <c r="BJ2436">
        <v>0</v>
      </c>
      <c r="BK2436" s="65">
        <f t="shared" si="493"/>
        <v>0</v>
      </c>
      <c r="BL2436">
        <v>0</v>
      </c>
      <c r="BM2436" s="65">
        <f t="shared" si="486"/>
        <v>0</v>
      </c>
      <c r="BN2436">
        <v>0</v>
      </c>
      <c r="BO2436" s="71">
        <f t="shared" si="487"/>
        <v>0</v>
      </c>
      <c r="BP2436">
        <v>0</v>
      </c>
      <c r="BQ2436" s="71">
        <f t="shared" si="488"/>
        <v>0</v>
      </c>
      <c r="BR2436">
        <v>51308</v>
      </c>
      <c r="BS2436" s="73">
        <f t="shared" si="489"/>
        <v>6.1080952380952382</v>
      </c>
      <c r="BT2436">
        <v>0</v>
      </c>
      <c r="BU2436" s="73">
        <f t="shared" si="490"/>
        <v>0</v>
      </c>
      <c r="BV2436">
        <v>0</v>
      </c>
      <c r="BW2436" s="71">
        <f t="shared" si="491"/>
        <v>0</v>
      </c>
      <c r="BX2436">
        <v>0</v>
      </c>
      <c r="BY2436" s="71">
        <f t="shared" si="492"/>
        <v>0</v>
      </c>
      <c r="BZ2436">
        <v>0</v>
      </c>
      <c r="CA2436" s="71">
        <f t="shared" ref="CA2436:CA2499" si="497">BZ2436/F2436</f>
        <v>0</v>
      </c>
      <c r="CB2436">
        <v>53871</v>
      </c>
      <c r="CC2436" s="71">
        <f t="shared" si="494"/>
        <v>6.413214285714286</v>
      </c>
    </row>
    <row r="2437" spans="2:81" x14ac:dyDescent="0.25">
      <c r="B2437">
        <v>2902</v>
      </c>
      <c r="C2437">
        <v>1</v>
      </c>
      <c r="D2437">
        <v>2</v>
      </c>
      <c r="E2437">
        <v>3</v>
      </c>
      <c r="F2437" s="17">
        <v>76000</v>
      </c>
      <c r="G2437">
        <v>6</v>
      </c>
      <c r="H2437">
        <v>3</v>
      </c>
      <c r="I2437">
        <v>14</v>
      </c>
      <c r="J2437">
        <v>28</v>
      </c>
      <c r="K2437">
        <v>2</v>
      </c>
      <c r="L2437">
        <v>3</v>
      </c>
      <c r="M2437">
        <v>2</v>
      </c>
      <c r="N2437">
        <v>1</v>
      </c>
      <c r="O2437">
        <v>4</v>
      </c>
      <c r="P2437">
        <v>1</v>
      </c>
      <c r="Q2437">
        <v>1</v>
      </c>
      <c r="R2437">
        <v>1</v>
      </c>
      <c r="S2437">
        <v>2</v>
      </c>
      <c r="T2437">
        <v>2</v>
      </c>
      <c r="U2437">
        <v>2</v>
      </c>
      <c r="V2437">
        <v>360.63</v>
      </c>
      <c r="W2437">
        <v>5</v>
      </c>
      <c r="X2437">
        <v>1</v>
      </c>
      <c r="Y2437">
        <v>5082</v>
      </c>
      <c r="Z2437">
        <v>1133</v>
      </c>
      <c r="AA2437">
        <v>1</v>
      </c>
      <c r="AB2437">
        <v>7139434</v>
      </c>
      <c r="AC2437" s="6">
        <v>88496</v>
      </c>
      <c r="AD2437" s="6">
        <v>33013</v>
      </c>
      <c r="AE2437">
        <v>0</v>
      </c>
      <c r="AF2437">
        <v>0</v>
      </c>
      <c r="AG2437" s="25">
        <f t="shared" si="495"/>
        <v>93.939921052631576</v>
      </c>
      <c r="AH2437" s="29"/>
      <c r="AI2437" s="25">
        <f t="shared" ref="AI2437:AI2500" si="498">AL2437/F2437</f>
        <v>9.6826315789473689</v>
      </c>
      <c r="AJ2437" s="34">
        <f t="shared" si="496"/>
        <v>85.384328947368417</v>
      </c>
      <c r="AK2437">
        <v>215674</v>
      </c>
      <c r="AL2437">
        <v>735880</v>
      </c>
      <c r="AM2437">
        <v>21547</v>
      </c>
      <c r="AN2437">
        <v>2221496</v>
      </c>
      <c r="AO2437" s="6">
        <v>22846</v>
      </c>
      <c r="AP2437">
        <v>0</v>
      </c>
      <c r="AQ2437">
        <v>0</v>
      </c>
      <c r="AR2437">
        <v>30154</v>
      </c>
      <c r="AS2437">
        <v>4182058</v>
      </c>
      <c r="AT2437" s="6">
        <v>32637</v>
      </c>
      <c r="AU2437">
        <v>1</v>
      </c>
      <c r="AV2437">
        <v>1</v>
      </c>
      <c r="AW2437">
        <v>2</v>
      </c>
      <c r="AX2437">
        <v>2</v>
      </c>
      <c r="AY2437">
        <v>2</v>
      </c>
      <c r="AZ2437">
        <v>2</v>
      </c>
      <c r="BA2437">
        <v>2</v>
      </c>
      <c r="BB2437">
        <v>2</v>
      </c>
      <c r="BC2437">
        <v>2</v>
      </c>
      <c r="BD2437">
        <v>2</v>
      </c>
      <c r="BE2437" t="s">
        <v>29</v>
      </c>
      <c r="BF2437" t="s">
        <v>27</v>
      </c>
      <c r="BG2437" s="6" t="s">
        <v>28</v>
      </c>
      <c r="BH2437">
        <v>9</v>
      </c>
      <c r="BI2437">
        <v>9</v>
      </c>
      <c r="BJ2437">
        <v>4182058</v>
      </c>
      <c r="BK2437" s="65">
        <f t="shared" si="493"/>
        <v>55.027078947368423</v>
      </c>
      <c r="BL2437">
        <v>32060</v>
      </c>
      <c r="BM2437" s="65">
        <f t="shared" ref="BM2437:BM2500" si="499">BL2437/F2437</f>
        <v>0.42184210526315791</v>
      </c>
      <c r="BN2437">
        <v>297966</v>
      </c>
      <c r="BO2437" s="71">
        <f t="shared" ref="BO2437:BO2500" si="500">BN2437/F2437</f>
        <v>3.9206052631578947</v>
      </c>
      <c r="BP2437">
        <v>1922142</v>
      </c>
      <c r="BQ2437" s="71">
        <f t="shared" ref="BQ2437:BQ2500" si="501">BP2437/F2437</f>
        <v>25.291342105263158</v>
      </c>
      <c r="BR2437">
        <v>321974</v>
      </c>
      <c r="BS2437" s="73">
        <f t="shared" ref="BS2437:BS2500" si="502">BR2437/F2437</f>
        <v>4.2365000000000004</v>
      </c>
      <c r="BT2437">
        <v>299354</v>
      </c>
      <c r="BU2437" s="73">
        <f t="shared" ref="BU2437:BU2500" si="503">BT2437/F2437</f>
        <v>3.9388684210526317</v>
      </c>
      <c r="BV2437">
        <v>23103</v>
      </c>
      <c r="BW2437" s="71">
        <f t="shared" ref="BW2437:BW2500" si="504">BV2437/F2437</f>
        <v>0.30398684210526317</v>
      </c>
      <c r="BX2437">
        <v>5917</v>
      </c>
      <c r="BY2437" s="71">
        <f t="shared" ref="BY2437:BY2500" si="505">BX2437/F2437</f>
        <v>7.7855263157894733E-2</v>
      </c>
      <c r="BZ2437">
        <v>23465</v>
      </c>
      <c r="CA2437" s="71">
        <f t="shared" si="497"/>
        <v>0.30875000000000002</v>
      </c>
      <c r="CB2437">
        <v>31395</v>
      </c>
      <c r="CC2437" s="71">
        <f t="shared" si="494"/>
        <v>0.41309210526315787</v>
      </c>
    </row>
    <row r="2438" spans="2:81" x14ac:dyDescent="0.25">
      <c r="B2438">
        <v>2903</v>
      </c>
      <c r="C2438">
        <v>3</v>
      </c>
      <c r="D2438">
        <v>5</v>
      </c>
      <c r="E2438">
        <v>5</v>
      </c>
      <c r="F2438" s="17">
        <v>6800</v>
      </c>
      <c r="G2438">
        <v>3</v>
      </c>
      <c r="H2438">
        <v>7</v>
      </c>
      <c r="I2438">
        <v>14</v>
      </c>
      <c r="J2438">
        <v>28</v>
      </c>
      <c r="K2438">
        <v>4</v>
      </c>
      <c r="L2438">
        <v>3</v>
      </c>
      <c r="M2438" t="s">
        <v>26</v>
      </c>
      <c r="N2438">
        <v>1</v>
      </c>
      <c r="O2438">
        <v>1</v>
      </c>
      <c r="P2438">
        <v>1</v>
      </c>
      <c r="Q2438">
        <v>1</v>
      </c>
      <c r="R2438">
        <v>2</v>
      </c>
      <c r="S2438">
        <v>2</v>
      </c>
      <c r="T2438">
        <v>2</v>
      </c>
      <c r="U2438">
        <v>2</v>
      </c>
      <c r="V2438">
        <v>460.92</v>
      </c>
      <c r="W2438">
        <v>27</v>
      </c>
      <c r="X2438">
        <v>1</v>
      </c>
      <c r="Y2438">
        <v>362</v>
      </c>
      <c r="Z2438">
        <v>4257</v>
      </c>
      <c r="AA2438">
        <v>1</v>
      </c>
      <c r="AB2438">
        <v>820097</v>
      </c>
      <c r="AC2438" s="6">
        <v>14691</v>
      </c>
      <c r="AD2438" s="6">
        <v>13621</v>
      </c>
      <c r="AE2438">
        <v>1</v>
      </c>
      <c r="AF2438">
        <v>1</v>
      </c>
      <c r="AG2438" s="25">
        <f t="shared" si="495"/>
        <v>120.60250000000001</v>
      </c>
      <c r="AH2438" s="29"/>
      <c r="AI2438" s="25">
        <f t="shared" si="498"/>
        <v>82.804264705882346</v>
      </c>
      <c r="AJ2438" s="34">
        <f t="shared" si="496"/>
        <v>37.960588235294118</v>
      </c>
      <c r="AK2438">
        <v>165026</v>
      </c>
      <c r="AL2438">
        <v>563069</v>
      </c>
      <c r="AM2438">
        <v>2493</v>
      </c>
      <c r="AN2438">
        <v>257028</v>
      </c>
      <c r="AO2438" s="6">
        <v>1070</v>
      </c>
      <c r="AP2438">
        <v>0</v>
      </c>
      <c r="AQ2438">
        <v>0</v>
      </c>
      <c r="AR2438" t="s">
        <v>29</v>
      </c>
      <c r="AS2438" t="s">
        <v>27</v>
      </c>
      <c r="AT2438" s="6" t="s">
        <v>28</v>
      </c>
      <c r="AU2438">
        <v>9</v>
      </c>
      <c r="AV2438">
        <v>9</v>
      </c>
      <c r="AW2438">
        <v>2</v>
      </c>
      <c r="AX2438">
        <v>2</v>
      </c>
      <c r="AY2438">
        <v>2</v>
      </c>
      <c r="AZ2438">
        <v>2</v>
      </c>
      <c r="BA2438">
        <v>2</v>
      </c>
      <c r="BB2438">
        <v>2</v>
      </c>
      <c r="BC2438">
        <v>2</v>
      </c>
      <c r="BD2438">
        <v>2</v>
      </c>
      <c r="BE2438" t="s">
        <v>29</v>
      </c>
      <c r="BF2438" t="s">
        <v>27</v>
      </c>
      <c r="BG2438" s="6" t="s">
        <v>28</v>
      </c>
      <c r="BH2438">
        <v>9</v>
      </c>
      <c r="BI2438">
        <v>9</v>
      </c>
      <c r="BJ2438">
        <v>0</v>
      </c>
      <c r="BK2438" s="65">
        <f t="shared" ref="BK2438:BK2501" si="506">BJ2438/F2438</f>
        <v>0</v>
      </c>
      <c r="BL2438">
        <v>300663</v>
      </c>
      <c r="BM2438" s="65">
        <f t="shared" si="499"/>
        <v>44.215147058823533</v>
      </c>
      <c r="BN2438">
        <v>0</v>
      </c>
      <c r="BO2438" s="71">
        <f t="shared" si="500"/>
        <v>0</v>
      </c>
      <c r="BP2438">
        <v>92389</v>
      </c>
      <c r="BQ2438" s="71">
        <f t="shared" si="501"/>
        <v>13.586617647058823</v>
      </c>
      <c r="BR2438">
        <v>77977</v>
      </c>
      <c r="BS2438" s="73">
        <f t="shared" si="502"/>
        <v>11.467205882352941</v>
      </c>
      <c r="BT2438">
        <v>259518</v>
      </c>
      <c r="BU2438" s="73">
        <f t="shared" si="503"/>
        <v>38.164411764705882</v>
      </c>
      <c r="BV2438">
        <v>68907</v>
      </c>
      <c r="BW2438" s="71">
        <f t="shared" si="504"/>
        <v>10.133382352941176</v>
      </c>
      <c r="BX2438">
        <v>0</v>
      </c>
      <c r="BY2438" s="71">
        <f t="shared" si="505"/>
        <v>0</v>
      </c>
      <c r="BZ2438">
        <v>5981</v>
      </c>
      <c r="CA2438" s="71">
        <f t="shared" si="497"/>
        <v>0.87955882352941173</v>
      </c>
      <c r="CB2438">
        <v>14662</v>
      </c>
      <c r="CC2438" s="71">
        <f t="shared" si="494"/>
        <v>2.1561764705882354</v>
      </c>
    </row>
    <row r="2439" spans="2:81" x14ac:dyDescent="0.25">
      <c r="B2439">
        <v>2906</v>
      </c>
      <c r="C2439">
        <v>2</v>
      </c>
      <c r="D2439">
        <v>4</v>
      </c>
      <c r="E2439">
        <v>1</v>
      </c>
      <c r="F2439" s="17">
        <v>1150</v>
      </c>
      <c r="G2439">
        <v>2</v>
      </c>
      <c r="H2439">
        <v>4</v>
      </c>
      <c r="I2439">
        <v>2</v>
      </c>
      <c r="J2439">
        <v>4</v>
      </c>
      <c r="K2439">
        <v>1</v>
      </c>
      <c r="L2439">
        <v>2</v>
      </c>
      <c r="M2439">
        <v>2</v>
      </c>
      <c r="N2439">
        <v>2</v>
      </c>
      <c r="O2439">
        <v>1</v>
      </c>
      <c r="P2439">
        <v>1</v>
      </c>
      <c r="Q2439">
        <v>1</v>
      </c>
      <c r="R2439">
        <v>2</v>
      </c>
      <c r="S2439">
        <v>2</v>
      </c>
      <c r="T2439">
        <v>2</v>
      </c>
      <c r="U2439">
        <v>2</v>
      </c>
      <c r="V2439">
        <v>2447.5500000000002</v>
      </c>
      <c r="W2439">
        <v>18</v>
      </c>
      <c r="X2439">
        <v>1</v>
      </c>
      <c r="Y2439">
        <v>6775</v>
      </c>
      <c r="Z2439">
        <v>873</v>
      </c>
      <c r="AA2439">
        <v>1</v>
      </c>
      <c r="AB2439">
        <v>80550</v>
      </c>
      <c r="AC2439" s="6">
        <v>1406</v>
      </c>
      <c r="AD2439" s="6">
        <v>849</v>
      </c>
      <c r="AE2439">
        <v>0</v>
      </c>
      <c r="AF2439">
        <v>0</v>
      </c>
      <c r="AG2439" s="25">
        <f t="shared" si="495"/>
        <v>70.043478260869563</v>
      </c>
      <c r="AH2439" s="29"/>
      <c r="AI2439" s="25">
        <f t="shared" si="498"/>
        <v>30.865217391304348</v>
      </c>
      <c r="AJ2439" s="34">
        <f t="shared" si="496"/>
        <v>39.692173913043476</v>
      </c>
      <c r="AK2439">
        <v>10403</v>
      </c>
      <c r="AL2439">
        <v>35495</v>
      </c>
      <c r="AM2439">
        <v>437</v>
      </c>
      <c r="AN2439">
        <v>45055</v>
      </c>
      <c r="AO2439" s="6">
        <v>557</v>
      </c>
      <c r="AP2439">
        <v>0</v>
      </c>
      <c r="AQ2439">
        <v>0</v>
      </c>
      <c r="AR2439" t="s">
        <v>29</v>
      </c>
      <c r="AS2439" t="s">
        <v>27</v>
      </c>
      <c r="AT2439" s="6" t="s">
        <v>28</v>
      </c>
      <c r="AU2439">
        <v>9</v>
      </c>
      <c r="AV2439">
        <v>9</v>
      </c>
      <c r="AW2439">
        <v>2</v>
      </c>
      <c r="AX2439">
        <v>2</v>
      </c>
      <c r="AY2439">
        <v>2</v>
      </c>
      <c r="AZ2439">
        <v>2</v>
      </c>
      <c r="BA2439">
        <v>2</v>
      </c>
      <c r="BB2439">
        <v>2</v>
      </c>
      <c r="BC2439">
        <v>2</v>
      </c>
      <c r="BD2439">
        <v>2</v>
      </c>
      <c r="BE2439" t="s">
        <v>29</v>
      </c>
      <c r="BF2439" t="s">
        <v>27</v>
      </c>
      <c r="BG2439" s="6" t="s">
        <v>28</v>
      </c>
      <c r="BH2439">
        <v>9</v>
      </c>
      <c r="BI2439">
        <v>9</v>
      </c>
      <c r="BJ2439">
        <v>45055</v>
      </c>
      <c r="BK2439" s="65">
        <f t="shared" si="506"/>
        <v>39.178260869565214</v>
      </c>
      <c r="BL2439">
        <v>2430</v>
      </c>
      <c r="BM2439" s="65">
        <f t="shared" si="499"/>
        <v>2.1130434782608694</v>
      </c>
      <c r="BN2439">
        <v>914</v>
      </c>
      <c r="BO2439" s="71">
        <f t="shared" si="500"/>
        <v>0.7947826086956522</v>
      </c>
      <c r="BP2439">
        <v>273</v>
      </c>
      <c r="BQ2439" s="71">
        <f t="shared" si="501"/>
        <v>0.2373913043478261</v>
      </c>
      <c r="BR2439">
        <v>16869</v>
      </c>
      <c r="BS2439" s="73">
        <f t="shared" si="502"/>
        <v>14.668695652173913</v>
      </c>
      <c r="BT2439">
        <v>0</v>
      </c>
      <c r="BU2439" s="73">
        <f t="shared" si="503"/>
        <v>0</v>
      </c>
      <c r="BV2439">
        <v>7469</v>
      </c>
      <c r="BW2439" s="71">
        <f t="shared" si="504"/>
        <v>6.4947826086956519</v>
      </c>
      <c r="BX2439">
        <v>1614</v>
      </c>
      <c r="BY2439" s="71">
        <f t="shared" si="505"/>
        <v>1.4034782608695653</v>
      </c>
      <c r="BZ2439">
        <v>3200</v>
      </c>
      <c r="CA2439" s="71">
        <f t="shared" si="497"/>
        <v>2.7826086956521738</v>
      </c>
      <c r="CB2439">
        <v>2726</v>
      </c>
      <c r="CC2439" s="71">
        <f t="shared" si="494"/>
        <v>2.3704347826086956</v>
      </c>
    </row>
    <row r="2440" spans="2:81" x14ac:dyDescent="0.25">
      <c r="B2440">
        <v>2907</v>
      </c>
      <c r="C2440">
        <v>3</v>
      </c>
      <c r="D2440">
        <v>7</v>
      </c>
      <c r="E2440">
        <v>4</v>
      </c>
      <c r="F2440" s="17">
        <v>15000</v>
      </c>
      <c r="G2440">
        <v>4</v>
      </c>
      <c r="H2440">
        <v>8</v>
      </c>
      <c r="I2440">
        <v>25</v>
      </c>
      <c r="J2440">
        <v>42</v>
      </c>
      <c r="K2440">
        <v>3</v>
      </c>
      <c r="L2440">
        <v>1</v>
      </c>
      <c r="M2440">
        <v>2</v>
      </c>
      <c r="N2440">
        <v>2</v>
      </c>
      <c r="O2440">
        <v>1</v>
      </c>
      <c r="P2440">
        <v>1</v>
      </c>
      <c r="Q2440">
        <v>1</v>
      </c>
      <c r="R2440">
        <v>2</v>
      </c>
      <c r="S2440">
        <v>2</v>
      </c>
      <c r="T2440">
        <v>2</v>
      </c>
      <c r="U2440">
        <v>2</v>
      </c>
      <c r="V2440">
        <v>734.43</v>
      </c>
      <c r="W2440">
        <v>33</v>
      </c>
      <c r="X2440">
        <v>2</v>
      </c>
      <c r="Y2440">
        <v>3445</v>
      </c>
      <c r="Z2440">
        <v>2001</v>
      </c>
      <c r="AA2440">
        <v>1</v>
      </c>
      <c r="AB2440">
        <v>1855805</v>
      </c>
      <c r="AC2440" s="6">
        <v>29880</v>
      </c>
      <c r="AD2440" s="6">
        <v>28081</v>
      </c>
      <c r="AE2440">
        <v>0</v>
      </c>
      <c r="AF2440">
        <v>0</v>
      </c>
      <c r="AG2440" s="25">
        <f t="shared" si="495"/>
        <v>123.72033333333333</v>
      </c>
      <c r="AH2440" s="29"/>
      <c r="AI2440" s="25">
        <f t="shared" si="498"/>
        <v>111.82259999999999</v>
      </c>
      <c r="AJ2440" s="34">
        <f t="shared" si="496"/>
        <v>12.019933333333332</v>
      </c>
      <c r="AK2440">
        <v>491600</v>
      </c>
      <c r="AL2440">
        <v>1677339</v>
      </c>
      <c r="AM2440">
        <v>1731</v>
      </c>
      <c r="AN2440">
        <v>178466</v>
      </c>
      <c r="AO2440" s="6">
        <v>1799</v>
      </c>
      <c r="AP2440">
        <v>0</v>
      </c>
      <c r="AQ2440">
        <v>0</v>
      </c>
      <c r="AR2440" t="s">
        <v>29</v>
      </c>
      <c r="AS2440" t="s">
        <v>27</v>
      </c>
      <c r="AT2440" s="6" t="s">
        <v>28</v>
      </c>
      <c r="AU2440">
        <v>9</v>
      </c>
      <c r="AV2440">
        <v>9</v>
      </c>
      <c r="AW2440">
        <v>2</v>
      </c>
      <c r="AX2440">
        <v>2</v>
      </c>
      <c r="AY2440">
        <v>2</v>
      </c>
      <c r="AZ2440">
        <v>2</v>
      </c>
      <c r="BA2440">
        <v>2</v>
      </c>
      <c r="BB2440">
        <v>2</v>
      </c>
      <c r="BC2440">
        <v>2</v>
      </c>
      <c r="BD2440">
        <v>2</v>
      </c>
      <c r="BE2440" t="s">
        <v>29</v>
      </c>
      <c r="BF2440" t="s">
        <v>27</v>
      </c>
      <c r="BG2440" s="6" t="s">
        <v>28</v>
      </c>
      <c r="BH2440">
        <v>9</v>
      </c>
      <c r="BI2440">
        <v>9</v>
      </c>
      <c r="BJ2440">
        <v>159183</v>
      </c>
      <c r="BK2440" s="65">
        <f t="shared" si="506"/>
        <v>10.6122</v>
      </c>
      <c r="BL2440">
        <v>304256</v>
      </c>
      <c r="BM2440" s="65">
        <f t="shared" si="499"/>
        <v>20.283733333333334</v>
      </c>
      <c r="BN2440">
        <v>193197</v>
      </c>
      <c r="BO2440" s="71">
        <f t="shared" si="500"/>
        <v>12.879799999999999</v>
      </c>
      <c r="BP2440">
        <v>19283</v>
      </c>
      <c r="BQ2440" s="71">
        <f t="shared" si="501"/>
        <v>1.2855333333333334</v>
      </c>
      <c r="BR2440">
        <v>734500</v>
      </c>
      <c r="BS2440" s="73">
        <f t="shared" si="502"/>
        <v>48.966666666666669</v>
      </c>
      <c r="BT2440">
        <v>0</v>
      </c>
      <c r="BU2440" s="73">
        <f t="shared" si="503"/>
        <v>0</v>
      </c>
      <c r="BV2440">
        <v>181981</v>
      </c>
      <c r="BW2440" s="71">
        <f t="shared" si="504"/>
        <v>12.132066666666667</v>
      </c>
      <c r="BX2440">
        <v>38129</v>
      </c>
      <c r="BY2440" s="71">
        <f t="shared" si="505"/>
        <v>2.5419333333333332</v>
      </c>
      <c r="BZ2440">
        <v>20100</v>
      </c>
      <c r="CA2440" s="71">
        <f t="shared" si="497"/>
        <v>1.34</v>
      </c>
      <c r="CB2440">
        <v>205176</v>
      </c>
      <c r="CC2440" s="71">
        <f t="shared" si="494"/>
        <v>13.6784</v>
      </c>
    </row>
    <row r="2441" spans="2:81" x14ac:dyDescent="0.25">
      <c r="B2441">
        <v>2909</v>
      </c>
      <c r="C2441">
        <v>2</v>
      </c>
      <c r="D2441">
        <v>4</v>
      </c>
      <c r="E2441">
        <v>1</v>
      </c>
      <c r="F2441" s="17">
        <v>33500</v>
      </c>
      <c r="G2441">
        <v>5</v>
      </c>
      <c r="H2441">
        <v>7</v>
      </c>
      <c r="I2441">
        <v>17</v>
      </c>
      <c r="J2441">
        <v>36</v>
      </c>
      <c r="K2441">
        <v>2</v>
      </c>
      <c r="L2441">
        <v>6</v>
      </c>
      <c r="M2441">
        <v>2</v>
      </c>
      <c r="N2441" t="s">
        <v>26</v>
      </c>
      <c r="O2441">
        <v>2</v>
      </c>
      <c r="P2441">
        <v>1</v>
      </c>
      <c r="Q2441">
        <v>1</v>
      </c>
      <c r="R2441">
        <v>1</v>
      </c>
      <c r="S2441">
        <v>2</v>
      </c>
      <c r="T2441">
        <v>2</v>
      </c>
      <c r="U2441">
        <v>2</v>
      </c>
      <c r="V2441">
        <v>214.9</v>
      </c>
      <c r="W2441">
        <v>18</v>
      </c>
      <c r="X2441">
        <v>1</v>
      </c>
      <c r="Y2441">
        <v>6769</v>
      </c>
      <c r="Z2441">
        <v>706</v>
      </c>
      <c r="AA2441">
        <v>1</v>
      </c>
      <c r="AB2441">
        <v>8493923</v>
      </c>
      <c r="AC2441" s="6">
        <v>93071</v>
      </c>
      <c r="AD2441" s="6">
        <v>47540</v>
      </c>
      <c r="AE2441">
        <v>0</v>
      </c>
      <c r="AF2441">
        <v>0</v>
      </c>
      <c r="AG2441" s="25">
        <f t="shared" si="495"/>
        <v>253.54994029850747</v>
      </c>
      <c r="AH2441" s="29"/>
      <c r="AI2441" s="25">
        <f t="shared" si="498"/>
        <v>106.40662686567164</v>
      </c>
      <c r="AJ2441" s="34">
        <f t="shared" si="496"/>
        <v>148.50683582089553</v>
      </c>
      <c r="AK2441">
        <v>1044731</v>
      </c>
      <c r="AL2441">
        <v>3564622</v>
      </c>
      <c r="AM2441">
        <v>47636</v>
      </c>
      <c r="AN2441">
        <v>4911272</v>
      </c>
      <c r="AO2441" s="6">
        <v>45391</v>
      </c>
      <c r="AP2441">
        <v>0</v>
      </c>
      <c r="AQ2441">
        <v>0</v>
      </c>
      <c r="AR2441">
        <v>130</v>
      </c>
      <c r="AS2441">
        <v>18030</v>
      </c>
      <c r="AT2441" s="6">
        <v>140</v>
      </c>
      <c r="AU2441">
        <v>0</v>
      </c>
      <c r="AV2441">
        <v>0</v>
      </c>
      <c r="AW2441">
        <v>2</v>
      </c>
      <c r="AX2441">
        <v>2</v>
      </c>
      <c r="AY2441">
        <v>2</v>
      </c>
      <c r="AZ2441">
        <v>2</v>
      </c>
      <c r="BA2441">
        <v>2</v>
      </c>
      <c r="BB2441">
        <v>2</v>
      </c>
      <c r="BC2441">
        <v>2</v>
      </c>
      <c r="BD2441">
        <v>2</v>
      </c>
      <c r="BE2441" t="s">
        <v>29</v>
      </c>
      <c r="BF2441" t="s">
        <v>27</v>
      </c>
      <c r="BG2441" s="6" t="s">
        <v>28</v>
      </c>
      <c r="BH2441">
        <v>9</v>
      </c>
      <c r="BI2441">
        <v>9</v>
      </c>
      <c r="BJ2441">
        <v>2110018</v>
      </c>
      <c r="BK2441" s="65">
        <f t="shared" si="506"/>
        <v>62.985611940298504</v>
      </c>
      <c r="BL2441">
        <v>766220</v>
      </c>
      <c r="BM2441" s="65">
        <f t="shared" si="499"/>
        <v>22.872238805970149</v>
      </c>
      <c r="BN2441">
        <v>1436006</v>
      </c>
      <c r="BO2441" s="71">
        <f t="shared" si="500"/>
        <v>42.865850746268656</v>
      </c>
      <c r="BP2441">
        <v>2175802</v>
      </c>
      <c r="BQ2441" s="71">
        <f t="shared" si="501"/>
        <v>64.949313432835822</v>
      </c>
      <c r="BR2441">
        <v>1057763</v>
      </c>
      <c r="BS2441" s="73">
        <f t="shared" si="502"/>
        <v>31.575014925373136</v>
      </c>
      <c r="BT2441">
        <v>64439</v>
      </c>
      <c r="BU2441" s="73">
        <f t="shared" si="503"/>
        <v>1.92355223880597</v>
      </c>
      <c r="BV2441">
        <v>218413</v>
      </c>
      <c r="BW2441" s="71">
        <f t="shared" si="504"/>
        <v>6.5197910447761194</v>
      </c>
      <c r="BX2441">
        <v>26510</v>
      </c>
      <c r="BY2441" s="71">
        <f t="shared" si="505"/>
        <v>0.79134328358208961</v>
      </c>
      <c r="BZ2441">
        <v>64190</v>
      </c>
      <c r="CA2441" s="71">
        <f t="shared" si="497"/>
        <v>1.9161194029850745</v>
      </c>
      <c r="CB2441">
        <v>574562</v>
      </c>
      <c r="CC2441" s="71">
        <f t="shared" si="494"/>
        <v>17.151104477611941</v>
      </c>
    </row>
    <row r="2442" spans="2:81" x14ac:dyDescent="0.25">
      <c r="B2442">
        <v>2910</v>
      </c>
      <c r="C2442">
        <v>3</v>
      </c>
      <c r="D2442">
        <v>5</v>
      </c>
      <c r="E2442">
        <v>5</v>
      </c>
      <c r="F2442" s="17">
        <v>83000</v>
      </c>
      <c r="G2442">
        <v>6</v>
      </c>
      <c r="H2442">
        <v>6</v>
      </c>
      <c r="I2442">
        <v>23</v>
      </c>
      <c r="J2442">
        <v>50</v>
      </c>
      <c r="K2442" t="s">
        <v>26</v>
      </c>
      <c r="L2442" t="s">
        <v>154</v>
      </c>
      <c r="M2442" t="s">
        <v>26</v>
      </c>
      <c r="N2442" t="s">
        <v>26</v>
      </c>
      <c r="O2442" t="s">
        <v>157</v>
      </c>
      <c r="P2442">
        <v>1</v>
      </c>
      <c r="Q2442">
        <v>2</v>
      </c>
      <c r="R2442">
        <v>1</v>
      </c>
      <c r="S2442" t="s">
        <v>26</v>
      </c>
      <c r="T2442">
        <v>2</v>
      </c>
      <c r="U2442">
        <v>2</v>
      </c>
      <c r="V2442">
        <v>109.49</v>
      </c>
      <c r="W2442">
        <v>28</v>
      </c>
      <c r="X2442">
        <v>1</v>
      </c>
      <c r="Y2442">
        <v>590</v>
      </c>
      <c r="Z2442">
        <v>3893</v>
      </c>
      <c r="AA2442">
        <v>1</v>
      </c>
      <c r="AB2442">
        <v>7397109</v>
      </c>
      <c r="AC2442" s="6">
        <v>183455</v>
      </c>
      <c r="AD2442" s="6">
        <v>182832</v>
      </c>
      <c r="AE2442">
        <v>1</v>
      </c>
      <c r="AF2442">
        <v>1</v>
      </c>
      <c r="AG2442" s="25">
        <f t="shared" si="495"/>
        <v>89.121795180722899</v>
      </c>
      <c r="AH2442" s="29"/>
      <c r="AI2442" s="25">
        <f t="shared" si="498"/>
        <v>88.384903614457826</v>
      </c>
      <c r="AJ2442" s="34">
        <f t="shared" si="496"/>
        <v>0.75014457831325299</v>
      </c>
      <c r="AK2442">
        <v>2150043</v>
      </c>
      <c r="AL2442">
        <v>7335947</v>
      </c>
      <c r="AM2442" t="s">
        <v>29</v>
      </c>
      <c r="AN2442">
        <v>0</v>
      </c>
      <c r="AO2442" s="6" t="s">
        <v>28</v>
      </c>
      <c r="AP2442">
        <v>9</v>
      </c>
      <c r="AQ2442">
        <v>9</v>
      </c>
      <c r="AR2442">
        <v>441</v>
      </c>
      <c r="AS2442">
        <v>61162</v>
      </c>
      <c r="AT2442" s="6">
        <v>623</v>
      </c>
      <c r="AU2442">
        <v>1</v>
      </c>
      <c r="AV2442">
        <v>1</v>
      </c>
      <c r="AW2442">
        <v>2</v>
      </c>
      <c r="AX2442">
        <v>2</v>
      </c>
      <c r="AY2442">
        <v>2</v>
      </c>
      <c r="AZ2442">
        <v>2</v>
      </c>
      <c r="BA2442">
        <v>2</v>
      </c>
      <c r="BB2442">
        <v>2</v>
      </c>
      <c r="BC2442">
        <v>2</v>
      </c>
      <c r="BD2442">
        <v>2</v>
      </c>
      <c r="BE2442" t="s">
        <v>29</v>
      </c>
      <c r="BF2442" t="s">
        <v>27</v>
      </c>
      <c r="BG2442" s="6" t="s">
        <v>28</v>
      </c>
      <c r="BH2442">
        <v>9</v>
      </c>
      <c r="BI2442">
        <v>9</v>
      </c>
      <c r="BJ2442">
        <v>125978</v>
      </c>
      <c r="BK2442" s="65">
        <f t="shared" si="506"/>
        <v>1.5178072289156626</v>
      </c>
      <c r="BL2442">
        <v>2048886</v>
      </c>
      <c r="BM2442" s="65">
        <f t="shared" si="499"/>
        <v>24.685373493975902</v>
      </c>
      <c r="BN2442">
        <v>741013</v>
      </c>
      <c r="BO2442" s="71">
        <f t="shared" si="500"/>
        <v>8.9278674698795175</v>
      </c>
      <c r="BP2442">
        <v>786998</v>
      </c>
      <c r="BQ2442" s="71">
        <f t="shared" si="501"/>
        <v>9.4819036144578313</v>
      </c>
      <c r="BR2442">
        <v>2296986</v>
      </c>
      <c r="BS2442" s="73">
        <f t="shared" si="502"/>
        <v>27.674530120481929</v>
      </c>
      <c r="BT2442">
        <v>0</v>
      </c>
      <c r="BU2442" s="73">
        <f t="shared" si="503"/>
        <v>0</v>
      </c>
      <c r="BV2442">
        <v>374124</v>
      </c>
      <c r="BW2442" s="71">
        <f t="shared" si="504"/>
        <v>4.507518072289157</v>
      </c>
      <c r="BX2442">
        <v>62254</v>
      </c>
      <c r="BY2442" s="71">
        <f t="shared" si="505"/>
        <v>0.75004819277108437</v>
      </c>
      <c r="BZ2442">
        <v>88645</v>
      </c>
      <c r="CA2442" s="71">
        <f t="shared" si="497"/>
        <v>1.0680120481927711</v>
      </c>
      <c r="CB2442">
        <v>872226</v>
      </c>
      <c r="CC2442" s="71">
        <f t="shared" si="494"/>
        <v>10.508746987951808</v>
      </c>
    </row>
    <row r="2443" spans="2:81" x14ac:dyDescent="0.25">
      <c r="B2443">
        <v>2913</v>
      </c>
      <c r="C2443">
        <v>3</v>
      </c>
      <c r="D2443">
        <v>5</v>
      </c>
      <c r="E2443">
        <v>4</v>
      </c>
      <c r="F2443" s="17">
        <v>23500</v>
      </c>
      <c r="G2443">
        <v>4</v>
      </c>
      <c r="H2443">
        <v>3</v>
      </c>
      <c r="I2443">
        <v>14</v>
      </c>
      <c r="J2443">
        <v>29</v>
      </c>
      <c r="K2443">
        <v>5</v>
      </c>
      <c r="L2443">
        <v>4</v>
      </c>
      <c r="M2443">
        <v>2</v>
      </c>
      <c r="N2443">
        <v>1</v>
      </c>
      <c r="O2443">
        <v>2</v>
      </c>
      <c r="P2443">
        <v>1</v>
      </c>
      <c r="Q2443">
        <v>2</v>
      </c>
      <c r="R2443">
        <v>2</v>
      </c>
      <c r="S2443">
        <v>2</v>
      </c>
      <c r="T2443">
        <v>2</v>
      </c>
      <c r="U2443">
        <v>2</v>
      </c>
      <c r="V2443">
        <v>419.28</v>
      </c>
      <c r="W2443">
        <v>25</v>
      </c>
      <c r="X2443">
        <v>1</v>
      </c>
      <c r="Y2443">
        <v>2203</v>
      </c>
      <c r="Z2443">
        <v>2027</v>
      </c>
      <c r="AA2443">
        <v>1</v>
      </c>
      <c r="AB2443">
        <v>681264</v>
      </c>
      <c r="AC2443" s="6">
        <v>17703</v>
      </c>
      <c r="AD2443" s="6">
        <v>17703</v>
      </c>
      <c r="AE2443">
        <v>0</v>
      </c>
      <c r="AF2443">
        <v>0</v>
      </c>
      <c r="AG2443" s="25">
        <f t="shared" si="495"/>
        <v>28.989957446808511</v>
      </c>
      <c r="AH2443" s="29"/>
      <c r="AI2443" s="25">
        <f t="shared" si="498"/>
        <v>28.989957446808511</v>
      </c>
      <c r="AJ2443" s="34">
        <f t="shared" si="496"/>
        <v>2.2127659574468087E-3</v>
      </c>
      <c r="AK2443">
        <v>199667</v>
      </c>
      <c r="AL2443">
        <v>681264</v>
      </c>
      <c r="AM2443" t="s">
        <v>29</v>
      </c>
      <c r="AN2443" t="s">
        <v>27</v>
      </c>
      <c r="AO2443" s="6" t="s">
        <v>28</v>
      </c>
      <c r="AP2443">
        <v>9</v>
      </c>
      <c r="AQ2443">
        <v>9</v>
      </c>
      <c r="AR2443" t="s">
        <v>29</v>
      </c>
      <c r="AS2443" t="s">
        <v>27</v>
      </c>
      <c r="AT2443" s="6" t="s">
        <v>28</v>
      </c>
      <c r="AU2443">
        <v>9</v>
      </c>
      <c r="AV2443">
        <v>9</v>
      </c>
      <c r="AW2443">
        <v>2</v>
      </c>
      <c r="AX2443">
        <v>2</v>
      </c>
      <c r="AY2443">
        <v>2</v>
      </c>
      <c r="AZ2443">
        <v>2</v>
      </c>
      <c r="BA2443">
        <v>2</v>
      </c>
      <c r="BB2443">
        <v>2</v>
      </c>
      <c r="BC2443">
        <v>2</v>
      </c>
      <c r="BD2443">
        <v>2</v>
      </c>
      <c r="BE2443" t="s">
        <v>29</v>
      </c>
      <c r="BF2443" t="s">
        <v>27</v>
      </c>
      <c r="BG2443" s="6" t="s">
        <v>28</v>
      </c>
      <c r="BH2443">
        <v>9</v>
      </c>
      <c r="BI2443">
        <v>9</v>
      </c>
      <c r="BJ2443">
        <v>37394</v>
      </c>
      <c r="BK2443" s="65">
        <f t="shared" si="506"/>
        <v>1.5912340425531915</v>
      </c>
      <c r="BL2443">
        <v>192283</v>
      </c>
      <c r="BM2443" s="65">
        <f t="shared" si="499"/>
        <v>8.1822553191489362</v>
      </c>
      <c r="BN2443">
        <v>100656</v>
      </c>
      <c r="BO2443" s="71">
        <f t="shared" si="500"/>
        <v>4.2832340425531914</v>
      </c>
      <c r="BP2443">
        <v>67766</v>
      </c>
      <c r="BQ2443" s="71">
        <f t="shared" si="501"/>
        <v>2.8836595744680853</v>
      </c>
      <c r="BR2443">
        <v>197810</v>
      </c>
      <c r="BS2443" s="73">
        <f t="shared" si="502"/>
        <v>8.417446808510638</v>
      </c>
      <c r="BT2443">
        <v>0</v>
      </c>
      <c r="BU2443" s="73">
        <f t="shared" si="503"/>
        <v>0</v>
      </c>
      <c r="BV2443">
        <v>0</v>
      </c>
      <c r="BW2443" s="71">
        <f t="shared" si="504"/>
        <v>0</v>
      </c>
      <c r="BX2443">
        <v>14678</v>
      </c>
      <c r="BY2443" s="71">
        <f t="shared" si="505"/>
        <v>0.62459574468085111</v>
      </c>
      <c r="BZ2443">
        <v>33512</v>
      </c>
      <c r="CA2443" s="71">
        <f t="shared" si="497"/>
        <v>1.4260425531914893</v>
      </c>
      <c r="CB2443">
        <v>37165</v>
      </c>
      <c r="CC2443" s="71">
        <f t="shared" si="494"/>
        <v>1.5814893617021277</v>
      </c>
    </row>
    <row r="2444" spans="2:81" x14ac:dyDescent="0.25">
      <c r="B2444">
        <v>2914</v>
      </c>
      <c r="C2444">
        <v>3</v>
      </c>
      <c r="D2444">
        <v>7</v>
      </c>
      <c r="E2444">
        <v>5</v>
      </c>
      <c r="F2444" s="17">
        <v>4400</v>
      </c>
      <c r="G2444">
        <v>2</v>
      </c>
      <c r="H2444">
        <v>6</v>
      </c>
      <c r="I2444">
        <v>14</v>
      </c>
      <c r="J2444">
        <v>31</v>
      </c>
      <c r="K2444">
        <v>1</v>
      </c>
      <c r="L2444">
        <v>2</v>
      </c>
      <c r="M2444">
        <v>2</v>
      </c>
      <c r="N2444">
        <v>2</v>
      </c>
      <c r="O2444">
        <v>2</v>
      </c>
      <c r="P2444">
        <v>1</v>
      </c>
      <c r="Q2444">
        <v>1</v>
      </c>
      <c r="R2444">
        <v>2</v>
      </c>
      <c r="S2444">
        <v>2</v>
      </c>
      <c r="T2444">
        <v>2</v>
      </c>
      <c r="U2444">
        <v>2</v>
      </c>
      <c r="V2444">
        <v>1945.16</v>
      </c>
      <c r="W2444">
        <v>49</v>
      </c>
      <c r="X2444">
        <v>1</v>
      </c>
      <c r="Y2444">
        <v>1561</v>
      </c>
      <c r="Z2444">
        <v>2749</v>
      </c>
      <c r="AA2444">
        <v>1</v>
      </c>
      <c r="AB2444">
        <v>380076</v>
      </c>
      <c r="AC2444" s="6">
        <v>9751</v>
      </c>
      <c r="AD2444" s="6">
        <v>9099</v>
      </c>
      <c r="AE2444">
        <v>0</v>
      </c>
      <c r="AF2444">
        <v>0</v>
      </c>
      <c r="AG2444" s="25">
        <f t="shared" si="495"/>
        <v>86.380909090909086</v>
      </c>
      <c r="AH2444" s="29"/>
      <c r="AI2444" s="25">
        <f t="shared" si="498"/>
        <v>69.861363636363635</v>
      </c>
      <c r="AJ2444" s="34">
        <f t="shared" si="496"/>
        <v>16.675454545454546</v>
      </c>
      <c r="AK2444">
        <v>90091</v>
      </c>
      <c r="AL2444">
        <v>307390</v>
      </c>
      <c r="AM2444">
        <v>705</v>
      </c>
      <c r="AN2444">
        <v>72686</v>
      </c>
      <c r="AO2444" s="6">
        <v>652</v>
      </c>
      <c r="AP2444">
        <v>0</v>
      </c>
      <c r="AQ2444">
        <v>0</v>
      </c>
      <c r="AR2444" t="s">
        <v>29</v>
      </c>
      <c r="AS2444" t="s">
        <v>27</v>
      </c>
      <c r="AT2444" s="6" t="s">
        <v>28</v>
      </c>
      <c r="AU2444">
        <v>9</v>
      </c>
      <c r="AV2444">
        <v>9</v>
      </c>
      <c r="AW2444">
        <v>2</v>
      </c>
      <c r="AX2444">
        <v>2</v>
      </c>
      <c r="AY2444">
        <v>2</v>
      </c>
      <c r="AZ2444">
        <v>2</v>
      </c>
      <c r="BA2444">
        <v>2</v>
      </c>
      <c r="BB2444">
        <v>2</v>
      </c>
      <c r="BC2444">
        <v>2</v>
      </c>
      <c r="BD2444">
        <v>2</v>
      </c>
      <c r="BE2444" t="s">
        <v>29</v>
      </c>
      <c r="BF2444" t="s">
        <v>27</v>
      </c>
      <c r="BG2444" s="6" t="s">
        <v>28</v>
      </c>
      <c r="BH2444">
        <v>9</v>
      </c>
      <c r="BI2444">
        <v>9</v>
      </c>
      <c r="BJ2444">
        <v>45253</v>
      </c>
      <c r="BK2444" s="65">
        <f t="shared" si="506"/>
        <v>10.284772727272728</v>
      </c>
      <c r="BL2444">
        <v>120158</v>
      </c>
      <c r="BM2444" s="65">
        <f t="shared" si="499"/>
        <v>27.308636363636364</v>
      </c>
      <c r="BN2444">
        <v>29473</v>
      </c>
      <c r="BO2444" s="71">
        <f t="shared" si="500"/>
        <v>6.6984090909090908</v>
      </c>
      <c r="BP2444">
        <v>27432</v>
      </c>
      <c r="BQ2444" s="71">
        <f t="shared" si="501"/>
        <v>6.2345454545454544</v>
      </c>
      <c r="BR2444">
        <v>76041</v>
      </c>
      <c r="BS2444" s="73">
        <f t="shared" si="502"/>
        <v>17.282045454545454</v>
      </c>
      <c r="BT2444">
        <v>4490</v>
      </c>
      <c r="BU2444" s="73">
        <f t="shared" si="503"/>
        <v>1.0204545454545455</v>
      </c>
      <c r="BV2444">
        <v>48018</v>
      </c>
      <c r="BW2444" s="71">
        <f t="shared" si="504"/>
        <v>10.913181818181819</v>
      </c>
      <c r="BX2444">
        <v>8435</v>
      </c>
      <c r="BY2444" s="71">
        <f t="shared" si="505"/>
        <v>1.9170454545454545</v>
      </c>
      <c r="BZ2444">
        <v>7552</v>
      </c>
      <c r="CA2444" s="71">
        <f t="shared" si="497"/>
        <v>1.7163636363636363</v>
      </c>
      <c r="CB2444">
        <v>13222</v>
      </c>
      <c r="CC2444" s="71">
        <f t="shared" si="494"/>
        <v>3.0049999999999999</v>
      </c>
    </row>
    <row r="2445" spans="2:81" x14ac:dyDescent="0.25">
      <c r="B2445">
        <v>2915</v>
      </c>
      <c r="C2445">
        <v>3</v>
      </c>
      <c r="D2445">
        <v>5</v>
      </c>
      <c r="E2445">
        <v>4</v>
      </c>
      <c r="F2445" s="17">
        <v>3300</v>
      </c>
      <c r="G2445">
        <v>2</v>
      </c>
      <c r="H2445">
        <v>6</v>
      </c>
      <c r="I2445">
        <v>8</v>
      </c>
      <c r="J2445">
        <v>19</v>
      </c>
      <c r="K2445">
        <v>3</v>
      </c>
      <c r="L2445">
        <v>1</v>
      </c>
      <c r="M2445">
        <v>2</v>
      </c>
      <c r="N2445">
        <v>2</v>
      </c>
      <c r="O2445">
        <v>1</v>
      </c>
      <c r="P2445">
        <v>1</v>
      </c>
      <c r="Q2445">
        <v>2</v>
      </c>
      <c r="R2445">
        <v>2</v>
      </c>
      <c r="S2445">
        <v>2</v>
      </c>
      <c r="T2445">
        <v>2</v>
      </c>
      <c r="U2445">
        <v>2</v>
      </c>
      <c r="V2445">
        <v>734.43</v>
      </c>
      <c r="W2445">
        <v>22</v>
      </c>
      <c r="X2445">
        <v>1</v>
      </c>
      <c r="Y2445">
        <v>2688</v>
      </c>
      <c r="Z2445">
        <v>1810</v>
      </c>
      <c r="AA2445">
        <v>1</v>
      </c>
      <c r="AB2445">
        <v>189970</v>
      </c>
      <c r="AC2445" s="6">
        <v>4710</v>
      </c>
      <c r="AD2445" s="6">
        <v>4710</v>
      </c>
      <c r="AE2445">
        <v>0</v>
      </c>
      <c r="AF2445">
        <v>0</v>
      </c>
      <c r="AG2445" s="25">
        <f t="shared" si="495"/>
        <v>57.56666666666667</v>
      </c>
      <c r="AH2445" s="29"/>
      <c r="AI2445" s="25">
        <f t="shared" si="498"/>
        <v>57.56666666666667</v>
      </c>
      <c r="AJ2445" s="34">
        <f t="shared" si="496"/>
        <v>1.5757575757575758E-2</v>
      </c>
      <c r="AK2445">
        <v>55677</v>
      </c>
      <c r="AL2445">
        <v>189970</v>
      </c>
      <c r="AM2445" t="s">
        <v>29</v>
      </c>
      <c r="AN2445" t="s">
        <v>27</v>
      </c>
      <c r="AO2445" s="6" t="s">
        <v>28</v>
      </c>
      <c r="AP2445">
        <v>9</v>
      </c>
      <c r="AQ2445">
        <v>9</v>
      </c>
      <c r="AR2445" t="s">
        <v>29</v>
      </c>
      <c r="AS2445" t="s">
        <v>27</v>
      </c>
      <c r="AT2445" s="6" t="s">
        <v>28</v>
      </c>
      <c r="AU2445">
        <v>9</v>
      </c>
      <c r="AV2445">
        <v>9</v>
      </c>
      <c r="AW2445">
        <v>2</v>
      </c>
      <c r="AX2445">
        <v>2</v>
      </c>
      <c r="AY2445">
        <v>2</v>
      </c>
      <c r="AZ2445">
        <v>2</v>
      </c>
      <c r="BA2445">
        <v>2</v>
      </c>
      <c r="BB2445">
        <v>2</v>
      </c>
      <c r="BC2445">
        <v>2</v>
      </c>
      <c r="BD2445">
        <v>2</v>
      </c>
      <c r="BE2445" t="s">
        <v>29</v>
      </c>
      <c r="BF2445" t="s">
        <v>27</v>
      </c>
      <c r="BG2445" s="6" t="s">
        <v>28</v>
      </c>
      <c r="BH2445">
        <v>9</v>
      </c>
      <c r="BI2445">
        <v>9</v>
      </c>
      <c r="BJ2445">
        <v>25609</v>
      </c>
      <c r="BK2445" s="65">
        <f t="shared" si="506"/>
        <v>7.7603030303030307</v>
      </c>
      <c r="BL2445">
        <v>22840</v>
      </c>
      <c r="BM2445" s="65">
        <f t="shared" si="499"/>
        <v>6.9212121212121209</v>
      </c>
      <c r="BN2445">
        <v>5200</v>
      </c>
      <c r="BO2445" s="71">
        <f t="shared" si="500"/>
        <v>1.5757575757575757</v>
      </c>
      <c r="BP2445">
        <v>1614</v>
      </c>
      <c r="BQ2445" s="71">
        <f t="shared" si="501"/>
        <v>0.48909090909090908</v>
      </c>
      <c r="BR2445">
        <v>55624</v>
      </c>
      <c r="BS2445" s="73">
        <f t="shared" si="502"/>
        <v>16.855757575757575</v>
      </c>
      <c r="BT2445">
        <v>0</v>
      </c>
      <c r="BU2445" s="73">
        <f t="shared" si="503"/>
        <v>0</v>
      </c>
      <c r="BV2445">
        <v>12994</v>
      </c>
      <c r="BW2445" s="71">
        <f t="shared" si="504"/>
        <v>3.9375757575757575</v>
      </c>
      <c r="BX2445">
        <v>11391</v>
      </c>
      <c r="BY2445" s="71">
        <f t="shared" si="505"/>
        <v>3.4518181818181817</v>
      </c>
      <c r="BZ2445">
        <v>13310</v>
      </c>
      <c r="CA2445" s="71">
        <f t="shared" si="497"/>
        <v>4.0333333333333332</v>
      </c>
      <c r="CB2445">
        <v>41389</v>
      </c>
      <c r="CC2445" s="71">
        <f t="shared" si="494"/>
        <v>12.542121212121213</v>
      </c>
    </row>
    <row r="2446" spans="2:81" x14ac:dyDescent="0.25">
      <c r="B2446">
        <v>2916</v>
      </c>
      <c r="C2446">
        <v>2</v>
      </c>
      <c r="D2446">
        <v>3</v>
      </c>
      <c r="E2446">
        <v>2</v>
      </c>
      <c r="F2446" s="17">
        <v>7000</v>
      </c>
      <c r="G2446">
        <v>3</v>
      </c>
      <c r="H2446">
        <v>4</v>
      </c>
      <c r="I2446">
        <v>12</v>
      </c>
      <c r="J2446">
        <v>21</v>
      </c>
      <c r="K2446">
        <v>1</v>
      </c>
      <c r="L2446">
        <v>2</v>
      </c>
      <c r="M2446">
        <v>1</v>
      </c>
      <c r="N2446">
        <v>2</v>
      </c>
      <c r="O2446">
        <v>2</v>
      </c>
      <c r="P2446">
        <v>1</v>
      </c>
      <c r="Q2446">
        <v>1</v>
      </c>
      <c r="R2446">
        <v>2</v>
      </c>
      <c r="S2446">
        <v>2</v>
      </c>
      <c r="T2446">
        <v>2</v>
      </c>
      <c r="U2446">
        <v>2</v>
      </c>
      <c r="V2446">
        <v>353.63</v>
      </c>
      <c r="W2446">
        <v>13</v>
      </c>
      <c r="X2446">
        <v>1</v>
      </c>
      <c r="Y2446">
        <v>6843</v>
      </c>
      <c r="Z2446">
        <v>734</v>
      </c>
      <c r="AA2446">
        <v>1</v>
      </c>
      <c r="AB2446">
        <v>548671</v>
      </c>
      <c r="AC2446" s="6">
        <v>6861</v>
      </c>
      <c r="AD2446" s="6">
        <v>3266</v>
      </c>
      <c r="AE2446">
        <v>1</v>
      </c>
      <c r="AF2446">
        <v>1</v>
      </c>
      <c r="AG2446" s="25">
        <f t="shared" si="495"/>
        <v>78.381571428571434</v>
      </c>
      <c r="AH2446" s="29"/>
      <c r="AI2446" s="25">
        <f t="shared" si="498"/>
        <v>20.439285714285713</v>
      </c>
      <c r="AJ2446" s="34">
        <f t="shared" si="496"/>
        <v>58.460571428571427</v>
      </c>
      <c r="AK2446">
        <v>41933</v>
      </c>
      <c r="AL2446">
        <v>143075</v>
      </c>
      <c r="AM2446">
        <v>3934</v>
      </c>
      <c r="AN2446">
        <v>405595</v>
      </c>
      <c r="AO2446" s="6">
        <v>3595</v>
      </c>
      <c r="AP2446">
        <v>0</v>
      </c>
      <c r="AQ2446">
        <v>0</v>
      </c>
      <c r="AR2446" t="s">
        <v>29</v>
      </c>
      <c r="AS2446" t="s">
        <v>27</v>
      </c>
      <c r="AT2446" s="6" t="s">
        <v>28</v>
      </c>
      <c r="AU2446">
        <v>9</v>
      </c>
      <c r="AV2446">
        <v>9</v>
      </c>
      <c r="AW2446">
        <v>2</v>
      </c>
      <c r="AX2446">
        <v>2</v>
      </c>
      <c r="AY2446">
        <v>2</v>
      </c>
      <c r="AZ2446">
        <v>2</v>
      </c>
      <c r="BA2446">
        <v>2</v>
      </c>
      <c r="BB2446">
        <v>2</v>
      </c>
      <c r="BC2446">
        <v>2</v>
      </c>
      <c r="BD2446">
        <v>2</v>
      </c>
      <c r="BE2446" t="s">
        <v>29</v>
      </c>
      <c r="BF2446" t="s">
        <v>27</v>
      </c>
      <c r="BG2446" s="6" t="s">
        <v>28</v>
      </c>
      <c r="BH2446">
        <v>9</v>
      </c>
      <c r="BI2446">
        <v>9</v>
      </c>
      <c r="BJ2446">
        <v>372872</v>
      </c>
      <c r="BK2446" s="65">
        <f t="shared" si="506"/>
        <v>53.267428571428574</v>
      </c>
      <c r="BL2446">
        <v>12622</v>
      </c>
      <c r="BM2446" s="65">
        <f t="shared" si="499"/>
        <v>1.8031428571428572</v>
      </c>
      <c r="BN2446">
        <v>7781</v>
      </c>
      <c r="BO2446" s="71">
        <f t="shared" si="500"/>
        <v>1.1115714285714287</v>
      </c>
      <c r="BP2446">
        <v>20338</v>
      </c>
      <c r="BQ2446" s="71">
        <f t="shared" si="501"/>
        <v>2.9054285714285712</v>
      </c>
      <c r="BR2446">
        <v>26140</v>
      </c>
      <c r="BS2446" s="73">
        <f t="shared" si="502"/>
        <v>3.7342857142857144</v>
      </c>
      <c r="BT2446">
        <v>24911</v>
      </c>
      <c r="BU2446" s="73">
        <f t="shared" si="503"/>
        <v>3.5587142857142857</v>
      </c>
      <c r="BV2446">
        <v>30223</v>
      </c>
      <c r="BW2446" s="71">
        <f t="shared" si="504"/>
        <v>4.3175714285714282</v>
      </c>
      <c r="BX2446">
        <v>2159</v>
      </c>
      <c r="BY2446" s="71">
        <f t="shared" si="505"/>
        <v>0.30842857142857144</v>
      </c>
      <c r="BZ2446">
        <v>2620</v>
      </c>
      <c r="CA2446" s="71">
        <f t="shared" si="497"/>
        <v>0.37428571428571428</v>
      </c>
      <c r="CB2446">
        <v>49006</v>
      </c>
      <c r="CC2446" s="71">
        <f t="shared" ref="CC2446:CC2509" si="507">CB2446/F2446</f>
        <v>7.0008571428571429</v>
      </c>
    </row>
    <row r="2447" spans="2:81" x14ac:dyDescent="0.25">
      <c r="B2447">
        <v>2917</v>
      </c>
      <c r="C2447">
        <v>1</v>
      </c>
      <c r="D2447">
        <v>2</v>
      </c>
      <c r="E2447">
        <v>1</v>
      </c>
      <c r="F2447" s="17">
        <v>20000</v>
      </c>
      <c r="G2447">
        <v>4</v>
      </c>
      <c r="H2447">
        <v>7</v>
      </c>
      <c r="I2447">
        <v>25</v>
      </c>
      <c r="J2447">
        <v>42</v>
      </c>
      <c r="K2447">
        <v>7</v>
      </c>
      <c r="L2447">
        <v>2</v>
      </c>
      <c r="M2447">
        <v>2</v>
      </c>
      <c r="N2447">
        <v>2</v>
      </c>
      <c r="O2447">
        <v>2</v>
      </c>
      <c r="P2447">
        <v>1</v>
      </c>
      <c r="Q2447">
        <v>2</v>
      </c>
      <c r="R2447">
        <v>2</v>
      </c>
      <c r="S2447">
        <v>2</v>
      </c>
      <c r="T2447">
        <v>2</v>
      </c>
      <c r="U2447">
        <v>2</v>
      </c>
      <c r="V2447">
        <v>781.6</v>
      </c>
      <c r="W2447">
        <v>7</v>
      </c>
      <c r="X2447">
        <v>2</v>
      </c>
      <c r="Y2447">
        <v>7140</v>
      </c>
      <c r="Z2447">
        <v>288</v>
      </c>
      <c r="AA2447">
        <v>1</v>
      </c>
      <c r="AB2447">
        <v>678620</v>
      </c>
      <c r="AC2447" s="6">
        <v>24042</v>
      </c>
      <c r="AD2447" s="6">
        <v>24042</v>
      </c>
      <c r="AE2447">
        <v>0</v>
      </c>
      <c r="AF2447">
        <v>0</v>
      </c>
      <c r="AG2447" s="25">
        <f t="shared" si="495"/>
        <v>33.930999999999997</v>
      </c>
      <c r="AH2447" s="29"/>
      <c r="AI2447" s="25">
        <f t="shared" si="498"/>
        <v>33.930999999999997</v>
      </c>
      <c r="AJ2447" s="34">
        <f t="shared" si="496"/>
        <v>2.5999999999999999E-3</v>
      </c>
      <c r="AK2447">
        <v>198892</v>
      </c>
      <c r="AL2447">
        <v>678620</v>
      </c>
      <c r="AM2447" t="s">
        <v>29</v>
      </c>
      <c r="AN2447" t="s">
        <v>27</v>
      </c>
      <c r="AO2447" s="6" t="s">
        <v>28</v>
      </c>
      <c r="AP2447">
        <v>9</v>
      </c>
      <c r="AQ2447">
        <v>9</v>
      </c>
      <c r="AR2447" t="s">
        <v>29</v>
      </c>
      <c r="AS2447" t="s">
        <v>27</v>
      </c>
      <c r="AT2447" s="6" t="s">
        <v>28</v>
      </c>
      <c r="AU2447">
        <v>9</v>
      </c>
      <c r="AV2447">
        <v>9</v>
      </c>
      <c r="AW2447">
        <v>2</v>
      </c>
      <c r="AX2447">
        <v>2</v>
      </c>
      <c r="AY2447">
        <v>2</v>
      </c>
      <c r="AZ2447">
        <v>2</v>
      </c>
      <c r="BA2447">
        <v>2</v>
      </c>
      <c r="BB2447">
        <v>2</v>
      </c>
      <c r="BC2447">
        <v>2</v>
      </c>
      <c r="BD2447">
        <v>2</v>
      </c>
      <c r="BE2447" t="s">
        <v>29</v>
      </c>
      <c r="BF2447" t="s">
        <v>27</v>
      </c>
      <c r="BG2447" s="6" t="s">
        <v>28</v>
      </c>
      <c r="BH2447">
        <v>9</v>
      </c>
      <c r="BI2447">
        <v>9</v>
      </c>
      <c r="BJ2447">
        <v>154672</v>
      </c>
      <c r="BK2447" s="65">
        <f t="shared" si="506"/>
        <v>7.7336</v>
      </c>
      <c r="BL2447">
        <v>19004</v>
      </c>
      <c r="BM2447" s="65">
        <f t="shared" si="499"/>
        <v>0.95020000000000004</v>
      </c>
      <c r="BN2447">
        <v>80596</v>
      </c>
      <c r="BO2447" s="71">
        <f t="shared" si="500"/>
        <v>4.0297999999999998</v>
      </c>
      <c r="BP2447">
        <v>6815</v>
      </c>
      <c r="BQ2447" s="71">
        <f t="shared" si="501"/>
        <v>0.34075</v>
      </c>
      <c r="BR2447">
        <v>252803</v>
      </c>
      <c r="BS2447" s="73">
        <f t="shared" si="502"/>
        <v>12.64015</v>
      </c>
      <c r="BT2447">
        <v>0</v>
      </c>
      <c r="BU2447" s="73">
        <f t="shared" si="503"/>
        <v>0</v>
      </c>
      <c r="BV2447">
        <v>42790</v>
      </c>
      <c r="BW2447" s="71">
        <f t="shared" si="504"/>
        <v>2.1395</v>
      </c>
      <c r="BX2447">
        <v>12743</v>
      </c>
      <c r="BY2447" s="71">
        <f t="shared" si="505"/>
        <v>0.63714999999999999</v>
      </c>
      <c r="BZ2447">
        <v>12711</v>
      </c>
      <c r="CA2447" s="71">
        <f t="shared" si="497"/>
        <v>0.63554999999999995</v>
      </c>
      <c r="CB2447">
        <v>96486</v>
      </c>
      <c r="CC2447" s="71">
        <f t="shared" si="507"/>
        <v>4.8243</v>
      </c>
    </row>
    <row r="2448" spans="2:81" x14ac:dyDescent="0.25">
      <c r="B2448">
        <v>2918</v>
      </c>
      <c r="C2448">
        <v>1</v>
      </c>
      <c r="D2448">
        <v>2</v>
      </c>
      <c r="E2448">
        <v>3</v>
      </c>
      <c r="F2448" s="17">
        <v>270000</v>
      </c>
      <c r="G2448">
        <v>8</v>
      </c>
      <c r="H2448">
        <v>5</v>
      </c>
      <c r="I2448">
        <v>16</v>
      </c>
      <c r="J2448">
        <v>35</v>
      </c>
      <c r="K2448">
        <v>6</v>
      </c>
      <c r="L2448">
        <v>6</v>
      </c>
      <c r="M2448">
        <v>2</v>
      </c>
      <c r="N2448">
        <v>2</v>
      </c>
      <c r="O2448">
        <v>991</v>
      </c>
      <c r="P2448">
        <v>1</v>
      </c>
      <c r="Q2448">
        <v>1</v>
      </c>
      <c r="R2448">
        <v>1</v>
      </c>
      <c r="S2448">
        <v>2</v>
      </c>
      <c r="T2448">
        <v>1</v>
      </c>
      <c r="U2448">
        <v>2</v>
      </c>
      <c r="V2448">
        <v>5.32</v>
      </c>
      <c r="W2448">
        <v>113</v>
      </c>
      <c r="X2448">
        <v>2</v>
      </c>
      <c r="Y2448">
        <v>5711</v>
      </c>
      <c r="Z2448">
        <v>902</v>
      </c>
      <c r="AA2448">
        <v>1</v>
      </c>
      <c r="AB2448">
        <v>108338058</v>
      </c>
      <c r="AC2448" s="6">
        <v>1333679</v>
      </c>
      <c r="AD2448" s="6">
        <v>465544</v>
      </c>
      <c r="AE2448">
        <v>0</v>
      </c>
      <c r="AF2448">
        <v>0</v>
      </c>
      <c r="AG2448" s="25">
        <f t="shared" si="495"/>
        <v>401.25206666666668</v>
      </c>
      <c r="AH2448" s="29"/>
      <c r="AI2448" s="25">
        <f t="shared" si="498"/>
        <v>124.81742962962963</v>
      </c>
      <c r="AJ2448" s="34">
        <f t="shared" si="496"/>
        <v>276.80043333333333</v>
      </c>
      <c r="AK2448">
        <v>9877112</v>
      </c>
      <c r="AL2448">
        <v>33700706</v>
      </c>
      <c r="AM2448">
        <v>20681</v>
      </c>
      <c r="AN2448">
        <v>2132211</v>
      </c>
      <c r="AO2448" s="6">
        <v>17526</v>
      </c>
      <c r="AP2448">
        <v>1</v>
      </c>
      <c r="AQ2448">
        <v>1</v>
      </c>
      <c r="AR2448">
        <v>4320</v>
      </c>
      <c r="AS2448">
        <v>599141</v>
      </c>
      <c r="AT2448" s="6">
        <v>5000</v>
      </c>
      <c r="AU2448">
        <v>0</v>
      </c>
      <c r="AV2448">
        <v>0</v>
      </c>
      <c r="AW2448">
        <v>1</v>
      </c>
      <c r="AX2448">
        <v>1</v>
      </c>
      <c r="AY2448">
        <v>2</v>
      </c>
      <c r="AZ2448">
        <v>1</v>
      </c>
      <c r="BA2448">
        <v>1</v>
      </c>
      <c r="BB2448">
        <v>1</v>
      </c>
      <c r="BC2448">
        <v>2</v>
      </c>
      <c r="BD2448">
        <v>2</v>
      </c>
      <c r="BE2448">
        <v>71906</v>
      </c>
      <c r="BF2448">
        <v>71906000</v>
      </c>
      <c r="BG2448" s="6">
        <v>845609</v>
      </c>
      <c r="BH2448">
        <v>1</v>
      </c>
      <c r="BI2448">
        <v>1</v>
      </c>
      <c r="BJ2448">
        <v>32619575</v>
      </c>
      <c r="BK2448" s="65">
        <f t="shared" si="506"/>
        <v>120.81324074074074</v>
      </c>
      <c r="BL2448">
        <v>8653259</v>
      </c>
      <c r="BM2448" s="65">
        <f t="shared" si="499"/>
        <v>32.049107407407405</v>
      </c>
      <c r="BN2448">
        <v>8890286</v>
      </c>
      <c r="BO2448" s="71">
        <f t="shared" si="500"/>
        <v>32.926985185185188</v>
      </c>
      <c r="BP2448">
        <v>31931825</v>
      </c>
      <c r="BQ2448" s="71">
        <f t="shared" si="501"/>
        <v>118.26601851851852</v>
      </c>
      <c r="BR2448">
        <v>16774508</v>
      </c>
      <c r="BS2448" s="73">
        <f t="shared" si="502"/>
        <v>62.12780740740741</v>
      </c>
      <c r="BT2448">
        <v>2544588</v>
      </c>
      <c r="BU2448" s="73">
        <f t="shared" si="503"/>
        <v>9.4244000000000003</v>
      </c>
      <c r="BV2448">
        <v>890480</v>
      </c>
      <c r="BW2448" s="71">
        <f t="shared" si="504"/>
        <v>3.2980740740740742</v>
      </c>
      <c r="BX2448">
        <v>331498</v>
      </c>
      <c r="BY2448" s="71">
        <f t="shared" si="505"/>
        <v>1.2277703703703704</v>
      </c>
      <c r="BZ2448">
        <v>1590192</v>
      </c>
      <c r="CA2448" s="71">
        <f t="shared" si="497"/>
        <v>5.8895999999999997</v>
      </c>
      <c r="CB2448">
        <v>4111847</v>
      </c>
      <c r="CC2448" s="71">
        <f t="shared" si="507"/>
        <v>15.229062962962963</v>
      </c>
    </row>
    <row r="2449" spans="2:81" x14ac:dyDescent="0.25">
      <c r="B2449">
        <v>2919</v>
      </c>
      <c r="C2449">
        <v>1</v>
      </c>
      <c r="D2449">
        <v>2</v>
      </c>
      <c r="E2449">
        <v>3</v>
      </c>
      <c r="F2449" s="17">
        <v>72000</v>
      </c>
      <c r="G2449">
        <v>6</v>
      </c>
      <c r="H2449">
        <v>7</v>
      </c>
      <c r="I2449">
        <v>23</v>
      </c>
      <c r="J2449">
        <v>50</v>
      </c>
      <c r="K2449" t="s">
        <v>26</v>
      </c>
      <c r="L2449" t="s">
        <v>154</v>
      </c>
      <c r="M2449" t="s">
        <v>26</v>
      </c>
      <c r="N2449" t="s">
        <v>26</v>
      </c>
      <c r="O2449" t="s">
        <v>157</v>
      </c>
      <c r="P2449">
        <v>1</v>
      </c>
      <c r="Q2449">
        <v>1</v>
      </c>
      <c r="R2449">
        <v>2</v>
      </c>
      <c r="S2449" t="s">
        <v>26</v>
      </c>
      <c r="T2449">
        <v>2</v>
      </c>
      <c r="U2449">
        <v>2</v>
      </c>
      <c r="V2449">
        <v>406.42</v>
      </c>
      <c r="W2449">
        <v>8</v>
      </c>
      <c r="X2449">
        <v>1</v>
      </c>
      <c r="Y2449">
        <v>5479</v>
      </c>
      <c r="Z2449">
        <v>951</v>
      </c>
      <c r="AA2449">
        <v>1</v>
      </c>
      <c r="AB2449">
        <v>6814815</v>
      </c>
      <c r="AC2449" s="6">
        <v>153317</v>
      </c>
      <c r="AD2449" s="6">
        <v>135210</v>
      </c>
      <c r="AE2449">
        <v>1</v>
      </c>
      <c r="AF2449">
        <v>1</v>
      </c>
      <c r="AG2449" s="25">
        <f t="shared" si="495"/>
        <v>94.650208333333339</v>
      </c>
      <c r="AH2449" s="29"/>
      <c r="AI2449" s="25">
        <f t="shared" si="498"/>
        <v>67.440402777777777</v>
      </c>
      <c r="AJ2449" s="34">
        <f t="shared" si="496"/>
        <v>27.461791666666667</v>
      </c>
      <c r="AK2449">
        <v>1423127</v>
      </c>
      <c r="AL2449">
        <v>4855709</v>
      </c>
      <c r="AM2449">
        <v>19002</v>
      </c>
      <c r="AN2449">
        <v>1959106</v>
      </c>
      <c r="AO2449" s="6">
        <v>18107</v>
      </c>
      <c r="AP2449">
        <v>1</v>
      </c>
      <c r="AQ2449">
        <v>1</v>
      </c>
      <c r="AR2449" t="s">
        <v>29</v>
      </c>
      <c r="AS2449">
        <v>0</v>
      </c>
      <c r="AT2449" s="6" t="s">
        <v>28</v>
      </c>
      <c r="AU2449">
        <v>9</v>
      </c>
      <c r="AV2449">
        <v>9</v>
      </c>
      <c r="AW2449">
        <v>2</v>
      </c>
      <c r="AX2449">
        <v>2</v>
      </c>
      <c r="AY2449">
        <v>2</v>
      </c>
      <c r="AZ2449">
        <v>2</v>
      </c>
      <c r="BA2449">
        <v>2</v>
      </c>
      <c r="BB2449">
        <v>2</v>
      </c>
      <c r="BC2449">
        <v>2</v>
      </c>
      <c r="BD2449">
        <v>2</v>
      </c>
      <c r="BE2449" t="s">
        <v>29</v>
      </c>
      <c r="BF2449" t="s">
        <v>27</v>
      </c>
      <c r="BG2449" s="6" t="s">
        <v>28</v>
      </c>
      <c r="BH2449">
        <v>9</v>
      </c>
      <c r="BI2449">
        <v>9</v>
      </c>
      <c r="BJ2449">
        <v>2558369</v>
      </c>
      <c r="BK2449" s="65">
        <f t="shared" si="506"/>
        <v>35.532902777777778</v>
      </c>
      <c r="BL2449">
        <v>410196</v>
      </c>
      <c r="BM2449" s="65">
        <f t="shared" si="499"/>
        <v>5.6971666666666669</v>
      </c>
      <c r="BN2449">
        <v>471570</v>
      </c>
      <c r="BO2449" s="71">
        <f t="shared" si="500"/>
        <v>6.5495833333333335</v>
      </c>
      <c r="BP2449">
        <v>390875</v>
      </c>
      <c r="BQ2449" s="71">
        <f t="shared" si="501"/>
        <v>5.4288194444444446</v>
      </c>
      <c r="BR2449">
        <v>1631743</v>
      </c>
      <c r="BS2449" s="73">
        <f t="shared" si="502"/>
        <v>22.663097222222223</v>
      </c>
      <c r="BT2449">
        <v>501366</v>
      </c>
      <c r="BU2449" s="73">
        <f t="shared" si="503"/>
        <v>6.9634166666666664</v>
      </c>
      <c r="BV2449">
        <v>265772</v>
      </c>
      <c r="BW2449" s="71">
        <f t="shared" si="504"/>
        <v>3.6912777777777777</v>
      </c>
      <c r="BX2449">
        <v>44224</v>
      </c>
      <c r="BY2449" s="71">
        <f t="shared" si="505"/>
        <v>0.61422222222222222</v>
      </c>
      <c r="BZ2449">
        <v>62972</v>
      </c>
      <c r="CA2449" s="71">
        <f t="shared" si="497"/>
        <v>0.87461111111111112</v>
      </c>
      <c r="CB2449">
        <v>477729</v>
      </c>
      <c r="CC2449" s="71">
        <f t="shared" si="507"/>
        <v>6.6351250000000004</v>
      </c>
    </row>
    <row r="2450" spans="2:81" x14ac:dyDescent="0.25">
      <c r="B2450">
        <v>2920</v>
      </c>
      <c r="C2450">
        <v>3</v>
      </c>
      <c r="D2450">
        <v>5</v>
      </c>
      <c r="E2450">
        <v>4</v>
      </c>
      <c r="F2450" s="17">
        <v>2400</v>
      </c>
      <c r="G2450">
        <v>2</v>
      </c>
      <c r="H2450">
        <v>6</v>
      </c>
      <c r="I2450">
        <v>2</v>
      </c>
      <c r="J2450">
        <v>2</v>
      </c>
      <c r="K2450">
        <v>5</v>
      </c>
      <c r="L2450">
        <v>4</v>
      </c>
      <c r="M2450">
        <v>2</v>
      </c>
      <c r="N2450">
        <v>2</v>
      </c>
      <c r="O2450">
        <v>1</v>
      </c>
      <c r="P2450">
        <v>1</v>
      </c>
      <c r="Q2450">
        <v>2</v>
      </c>
      <c r="R2450">
        <v>2</v>
      </c>
      <c r="S2450">
        <v>2</v>
      </c>
      <c r="T2450">
        <v>2</v>
      </c>
      <c r="U2450">
        <v>2</v>
      </c>
      <c r="V2450">
        <v>734.43</v>
      </c>
      <c r="W2450">
        <v>24</v>
      </c>
      <c r="X2450">
        <v>1</v>
      </c>
      <c r="Y2450">
        <v>2889</v>
      </c>
      <c r="Z2450">
        <v>1384</v>
      </c>
      <c r="AA2450">
        <v>1</v>
      </c>
      <c r="AB2450">
        <v>34233</v>
      </c>
      <c r="AC2450" s="6">
        <v>1197</v>
      </c>
      <c r="AD2450" s="6">
        <v>1197</v>
      </c>
      <c r="AE2450">
        <v>0</v>
      </c>
      <c r="AF2450">
        <v>0</v>
      </c>
      <c r="AG2450" s="25">
        <f t="shared" si="495"/>
        <v>14.26375</v>
      </c>
      <c r="AH2450" s="29"/>
      <c r="AI2450" s="25">
        <f t="shared" si="498"/>
        <v>14.26375</v>
      </c>
      <c r="AJ2450" s="34">
        <f t="shared" si="496"/>
        <v>2.1666666666666667E-2</v>
      </c>
      <c r="AK2450">
        <v>10033</v>
      </c>
      <c r="AL2450">
        <v>34233</v>
      </c>
      <c r="AM2450" t="s">
        <v>29</v>
      </c>
      <c r="AN2450" t="s">
        <v>27</v>
      </c>
      <c r="AO2450" s="6" t="s">
        <v>28</v>
      </c>
      <c r="AP2450">
        <v>9</v>
      </c>
      <c r="AQ2450">
        <v>9</v>
      </c>
      <c r="AR2450" t="s">
        <v>29</v>
      </c>
      <c r="AS2450" t="s">
        <v>27</v>
      </c>
      <c r="AT2450" s="6" t="s">
        <v>28</v>
      </c>
      <c r="AU2450">
        <v>9</v>
      </c>
      <c r="AV2450">
        <v>9</v>
      </c>
      <c r="AW2450">
        <v>2</v>
      </c>
      <c r="AX2450">
        <v>2</v>
      </c>
      <c r="AY2450">
        <v>2</v>
      </c>
      <c r="AZ2450">
        <v>2</v>
      </c>
      <c r="BA2450">
        <v>2</v>
      </c>
      <c r="BB2450">
        <v>2</v>
      </c>
      <c r="BC2450">
        <v>2</v>
      </c>
      <c r="BD2450">
        <v>2</v>
      </c>
      <c r="BE2450" t="s">
        <v>29</v>
      </c>
      <c r="BF2450" t="s">
        <v>27</v>
      </c>
      <c r="BG2450" s="6" t="s">
        <v>28</v>
      </c>
      <c r="BH2450">
        <v>9</v>
      </c>
      <c r="BI2450">
        <v>9</v>
      </c>
      <c r="BJ2450">
        <v>2727</v>
      </c>
      <c r="BK2450" s="65">
        <f t="shared" si="506"/>
        <v>1.13625</v>
      </c>
      <c r="BL2450">
        <v>8749</v>
      </c>
      <c r="BM2450" s="65">
        <f t="shared" si="499"/>
        <v>3.6454166666666667</v>
      </c>
      <c r="BN2450">
        <v>525</v>
      </c>
      <c r="BO2450" s="71">
        <f t="shared" si="500"/>
        <v>0.21875</v>
      </c>
      <c r="BP2450">
        <v>335</v>
      </c>
      <c r="BQ2450" s="71">
        <f t="shared" si="501"/>
        <v>0.13958333333333334</v>
      </c>
      <c r="BR2450">
        <v>6451</v>
      </c>
      <c r="BS2450" s="73">
        <f t="shared" si="502"/>
        <v>2.6879166666666667</v>
      </c>
      <c r="BT2450">
        <v>0</v>
      </c>
      <c r="BU2450" s="73">
        <f t="shared" si="503"/>
        <v>0</v>
      </c>
      <c r="BV2450">
        <v>6854</v>
      </c>
      <c r="BW2450" s="71">
        <f t="shared" si="504"/>
        <v>2.8558333333333334</v>
      </c>
      <c r="BX2450">
        <v>1801</v>
      </c>
      <c r="BY2450" s="71">
        <f t="shared" si="505"/>
        <v>0.75041666666666662</v>
      </c>
      <c r="BZ2450">
        <v>1571</v>
      </c>
      <c r="CA2450" s="71">
        <f t="shared" si="497"/>
        <v>0.65458333333333329</v>
      </c>
      <c r="CB2450">
        <v>5221</v>
      </c>
      <c r="CC2450" s="71">
        <f t="shared" si="507"/>
        <v>2.1754166666666666</v>
      </c>
    </row>
    <row r="2451" spans="2:81" x14ac:dyDescent="0.25">
      <c r="B2451">
        <v>2922</v>
      </c>
      <c r="C2451">
        <v>4</v>
      </c>
      <c r="D2451">
        <v>9</v>
      </c>
      <c r="E2451">
        <v>2</v>
      </c>
      <c r="F2451" s="17">
        <v>1600</v>
      </c>
      <c r="G2451">
        <v>2</v>
      </c>
      <c r="H2451">
        <v>3</v>
      </c>
      <c r="I2451">
        <v>8</v>
      </c>
      <c r="J2451">
        <v>18</v>
      </c>
      <c r="K2451">
        <v>4</v>
      </c>
      <c r="L2451">
        <v>3</v>
      </c>
      <c r="M2451" t="s">
        <v>26</v>
      </c>
      <c r="N2451">
        <v>2</v>
      </c>
      <c r="O2451">
        <v>2</v>
      </c>
      <c r="P2451">
        <v>1</v>
      </c>
      <c r="Q2451">
        <v>2</v>
      </c>
      <c r="R2451">
        <v>2</v>
      </c>
      <c r="S2451">
        <v>2</v>
      </c>
      <c r="T2451">
        <v>2</v>
      </c>
      <c r="U2451">
        <v>2</v>
      </c>
      <c r="V2451">
        <v>2226.17</v>
      </c>
      <c r="W2451">
        <v>43</v>
      </c>
      <c r="X2451">
        <v>2</v>
      </c>
      <c r="Y2451">
        <v>5433</v>
      </c>
      <c r="Z2451">
        <v>876</v>
      </c>
      <c r="AA2451">
        <v>1</v>
      </c>
      <c r="AB2451">
        <v>61631</v>
      </c>
      <c r="AC2451" s="6">
        <v>1549</v>
      </c>
      <c r="AD2451" s="6">
        <v>1549</v>
      </c>
      <c r="AE2451">
        <v>1</v>
      </c>
      <c r="AF2451">
        <v>1</v>
      </c>
      <c r="AG2451" s="25">
        <f t="shared" si="495"/>
        <v>38.519374999999997</v>
      </c>
      <c r="AH2451" s="29"/>
      <c r="AI2451" s="25">
        <f t="shared" si="498"/>
        <v>38.519374999999997</v>
      </c>
      <c r="AJ2451" s="34">
        <f t="shared" si="496"/>
        <v>3.2500000000000001E-2</v>
      </c>
      <c r="AK2451">
        <v>18063</v>
      </c>
      <c r="AL2451">
        <v>61631</v>
      </c>
      <c r="AM2451" t="s">
        <v>29</v>
      </c>
      <c r="AN2451" t="s">
        <v>27</v>
      </c>
      <c r="AO2451" s="6" t="s">
        <v>28</v>
      </c>
      <c r="AP2451">
        <v>9</v>
      </c>
      <c r="AQ2451">
        <v>9</v>
      </c>
      <c r="AR2451" t="s">
        <v>29</v>
      </c>
      <c r="AS2451" t="s">
        <v>27</v>
      </c>
      <c r="AT2451" s="6" t="s">
        <v>28</v>
      </c>
      <c r="AU2451">
        <v>9</v>
      </c>
      <c r="AV2451">
        <v>9</v>
      </c>
      <c r="AW2451">
        <v>2</v>
      </c>
      <c r="AX2451">
        <v>2</v>
      </c>
      <c r="AY2451">
        <v>2</v>
      </c>
      <c r="AZ2451">
        <v>2</v>
      </c>
      <c r="BA2451">
        <v>2</v>
      </c>
      <c r="BB2451">
        <v>2</v>
      </c>
      <c r="BC2451">
        <v>2</v>
      </c>
      <c r="BD2451">
        <v>2</v>
      </c>
      <c r="BE2451" t="s">
        <v>29</v>
      </c>
      <c r="BF2451" t="s">
        <v>27</v>
      </c>
      <c r="BG2451" s="6" t="s">
        <v>28</v>
      </c>
      <c r="BH2451">
        <v>9</v>
      </c>
      <c r="BI2451">
        <v>9</v>
      </c>
      <c r="BJ2451">
        <v>10770</v>
      </c>
      <c r="BK2451" s="65">
        <f t="shared" si="506"/>
        <v>6.7312500000000002</v>
      </c>
      <c r="BL2451">
        <v>2196</v>
      </c>
      <c r="BM2451" s="65">
        <f t="shared" si="499"/>
        <v>1.3725000000000001</v>
      </c>
      <c r="BN2451">
        <v>0</v>
      </c>
      <c r="BO2451" s="71">
        <f t="shared" si="500"/>
        <v>0</v>
      </c>
      <c r="BP2451">
        <v>188</v>
      </c>
      <c r="BQ2451" s="71">
        <f t="shared" si="501"/>
        <v>0.11749999999999999</v>
      </c>
      <c r="BR2451">
        <v>33714</v>
      </c>
      <c r="BS2451" s="73">
        <f t="shared" si="502"/>
        <v>21.071249999999999</v>
      </c>
      <c r="BT2451">
        <v>0</v>
      </c>
      <c r="BU2451" s="73">
        <f t="shared" si="503"/>
        <v>0</v>
      </c>
      <c r="BV2451">
        <v>5055</v>
      </c>
      <c r="BW2451" s="71">
        <f t="shared" si="504"/>
        <v>3.1593749999999998</v>
      </c>
      <c r="BX2451">
        <v>1011</v>
      </c>
      <c r="BY2451" s="71">
        <f t="shared" si="505"/>
        <v>0.63187499999999996</v>
      </c>
      <c r="BZ2451">
        <v>890</v>
      </c>
      <c r="CA2451" s="71">
        <f t="shared" si="497"/>
        <v>0.55625000000000002</v>
      </c>
      <c r="CB2451">
        <v>7806</v>
      </c>
      <c r="CC2451" s="71">
        <f t="shared" si="507"/>
        <v>4.8787500000000001</v>
      </c>
    </row>
    <row r="2452" spans="2:81" x14ac:dyDescent="0.25">
      <c r="B2452">
        <v>2923</v>
      </c>
      <c r="C2452">
        <v>3</v>
      </c>
      <c r="D2452">
        <v>7</v>
      </c>
      <c r="E2452">
        <v>5</v>
      </c>
      <c r="F2452" s="17">
        <v>24000</v>
      </c>
      <c r="G2452">
        <v>4</v>
      </c>
      <c r="H2452">
        <v>7</v>
      </c>
      <c r="I2452">
        <v>23</v>
      </c>
      <c r="J2452">
        <v>50</v>
      </c>
      <c r="K2452" t="s">
        <v>26</v>
      </c>
      <c r="L2452" t="s">
        <v>154</v>
      </c>
      <c r="M2452" t="s">
        <v>26</v>
      </c>
      <c r="N2452" t="s">
        <v>26</v>
      </c>
      <c r="O2452" t="s">
        <v>157</v>
      </c>
      <c r="P2452">
        <v>1</v>
      </c>
      <c r="Q2452">
        <v>1</v>
      </c>
      <c r="R2452">
        <v>2</v>
      </c>
      <c r="S2452" t="s">
        <v>26</v>
      </c>
      <c r="T2452">
        <v>2</v>
      </c>
      <c r="U2452">
        <v>2</v>
      </c>
      <c r="V2452">
        <v>154.04</v>
      </c>
      <c r="W2452">
        <v>49</v>
      </c>
      <c r="X2452">
        <v>1</v>
      </c>
      <c r="Y2452">
        <v>972</v>
      </c>
      <c r="Z2452">
        <v>3656</v>
      </c>
      <c r="AA2452">
        <v>1</v>
      </c>
      <c r="AB2452">
        <v>4193543</v>
      </c>
      <c r="AC2452" s="6">
        <v>105652</v>
      </c>
      <c r="AD2452" s="6">
        <v>100554</v>
      </c>
      <c r="AE2452">
        <v>0</v>
      </c>
      <c r="AF2452">
        <v>0</v>
      </c>
      <c r="AG2452" s="25">
        <f t="shared" si="495"/>
        <v>174.73095833333332</v>
      </c>
      <c r="AH2452" s="29"/>
      <c r="AI2452" s="25">
        <f t="shared" si="498"/>
        <v>147.37508333333332</v>
      </c>
      <c r="AJ2452" s="34">
        <f t="shared" si="496"/>
        <v>27.569791666666667</v>
      </c>
      <c r="AK2452">
        <v>1036636</v>
      </c>
      <c r="AL2452">
        <v>3537002</v>
      </c>
      <c r="AM2452">
        <v>6368</v>
      </c>
      <c r="AN2452">
        <v>656541</v>
      </c>
      <c r="AO2452" s="6">
        <v>5098</v>
      </c>
      <c r="AP2452">
        <v>1</v>
      </c>
      <c r="AQ2452">
        <v>1</v>
      </c>
      <c r="AR2452" t="s">
        <v>29</v>
      </c>
      <c r="AS2452">
        <v>0</v>
      </c>
      <c r="AT2452" s="6" t="s">
        <v>28</v>
      </c>
      <c r="AU2452">
        <v>9</v>
      </c>
      <c r="AV2452">
        <v>9</v>
      </c>
      <c r="AW2452">
        <v>2</v>
      </c>
      <c r="AX2452">
        <v>2</v>
      </c>
      <c r="AY2452">
        <v>2</v>
      </c>
      <c r="AZ2452">
        <v>2</v>
      </c>
      <c r="BA2452">
        <v>2</v>
      </c>
      <c r="BB2452">
        <v>2</v>
      </c>
      <c r="BC2452">
        <v>2</v>
      </c>
      <c r="BD2452">
        <v>2</v>
      </c>
      <c r="BE2452" t="s">
        <v>29</v>
      </c>
      <c r="BF2452" t="s">
        <v>27</v>
      </c>
      <c r="BG2452" s="6" t="s">
        <v>28</v>
      </c>
      <c r="BH2452">
        <v>9</v>
      </c>
      <c r="BI2452">
        <v>9</v>
      </c>
      <c r="BJ2452">
        <v>148753</v>
      </c>
      <c r="BK2452" s="65">
        <f t="shared" si="506"/>
        <v>6.1980416666666667</v>
      </c>
      <c r="BL2452">
        <v>704008</v>
      </c>
      <c r="BM2452" s="65">
        <f t="shared" si="499"/>
        <v>29.333666666666666</v>
      </c>
      <c r="BN2452">
        <v>394063</v>
      </c>
      <c r="BO2452" s="71">
        <f t="shared" si="500"/>
        <v>16.419291666666666</v>
      </c>
      <c r="BP2452">
        <v>418517</v>
      </c>
      <c r="BQ2452" s="71">
        <f t="shared" si="501"/>
        <v>17.438208333333332</v>
      </c>
      <c r="BR2452">
        <v>1221514</v>
      </c>
      <c r="BS2452" s="73">
        <f t="shared" si="502"/>
        <v>50.896416666666667</v>
      </c>
      <c r="BT2452">
        <v>0</v>
      </c>
      <c r="BU2452" s="73">
        <f t="shared" si="503"/>
        <v>0</v>
      </c>
      <c r="BV2452">
        <v>198955</v>
      </c>
      <c r="BW2452" s="71">
        <f t="shared" si="504"/>
        <v>8.289791666666666</v>
      </c>
      <c r="BX2452">
        <v>33106</v>
      </c>
      <c r="BY2452" s="71">
        <f t="shared" si="505"/>
        <v>1.3794166666666667</v>
      </c>
      <c r="BZ2452">
        <v>47140</v>
      </c>
      <c r="CA2452" s="71">
        <f t="shared" si="497"/>
        <v>1.9641666666666666</v>
      </c>
      <c r="CB2452">
        <v>1027486</v>
      </c>
      <c r="CC2452" s="71">
        <f t="shared" si="507"/>
        <v>42.811916666666669</v>
      </c>
    </row>
    <row r="2453" spans="2:81" x14ac:dyDescent="0.25">
      <c r="B2453">
        <v>2924</v>
      </c>
      <c r="C2453">
        <v>4</v>
      </c>
      <c r="D2453">
        <v>9</v>
      </c>
      <c r="E2453">
        <v>7</v>
      </c>
      <c r="F2453" s="17">
        <v>1600000</v>
      </c>
      <c r="G2453">
        <v>10</v>
      </c>
      <c r="H2453">
        <v>5</v>
      </c>
      <c r="I2453">
        <v>2</v>
      </c>
      <c r="J2453">
        <v>2</v>
      </c>
      <c r="K2453">
        <v>2</v>
      </c>
      <c r="L2453">
        <v>6</v>
      </c>
      <c r="M2453">
        <v>2</v>
      </c>
      <c r="N2453">
        <v>1</v>
      </c>
      <c r="O2453">
        <v>992</v>
      </c>
      <c r="P2453">
        <v>1</v>
      </c>
      <c r="Q2453">
        <v>1</v>
      </c>
      <c r="R2453">
        <v>1</v>
      </c>
      <c r="S2453">
        <v>2</v>
      </c>
      <c r="T2453">
        <v>2</v>
      </c>
      <c r="U2453">
        <v>2</v>
      </c>
      <c r="V2453">
        <v>33.5</v>
      </c>
      <c r="W2453">
        <v>42</v>
      </c>
      <c r="X2453">
        <v>2</v>
      </c>
      <c r="Y2453">
        <v>3282</v>
      </c>
      <c r="Z2453">
        <v>164</v>
      </c>
      <c r="AA2453">
        <v>1</v>
      </c>
      <c r="AB2453">
        <v>54775432</v>
      </c>
      <c r="AC2453" s="6">
        <v>1692755</v>
      </c>
      <c r="AD2453" s="6">
        <v>1606306</v>
      </c>
      <c r="AE2453">
        <v>0</v>
      </c>
      <c r="AF2453">
        <v>0</v>
      </c>
      <c r="AG2453" s="25">
        <f t="shared" si="495"/>
        <v>34.234645</v>
      </c>
      <c r="AH2453" s="29"/>
      <c r="AI2453" s="25">
        <f t="shared" si="498"/>
        <v>27.624571249999999</v>
      </c>
      <c r="AJ2453" s="34">
        <f t="shared" si="496"/>
        <v>6.6646143750000002</v>
      </c>
      <c r="AK2453">
        <v>12954078</v>
      </c>
      <c r="AL2453">
        <v>44199314</v>
      </c>
      <c r="AM2453">
        <v>101505</v>
      </c>
      <c r="AN2453">
        <v>10465166</v>
      </c>
      <c r="AO2453" s="6">
        <v>84249</v>
      </c>
      <c r="AP2453">
        <v>0</v>
      </c>
      <c r="AQ2453">
        <v>0</v>
      </c>
      <c r="AR2453">
        <v>800</v>
      </c>
      <c r="AS2453">
        <v>110952</v>
      </c>
      <c r="AT2453" s="6">
        <v>2200</v>
      </c>
      <c r="AU2453">
        <v>0</v>
      </c>
      <c r="AV2453">
        <v>0</v>
      </c>
      <c r="AW2453">
        <v>2</v>
      </c>
      <c r="AX2453">
        <v>2</v>
      </c>
      <c r="AY2453">
        <v>2</v>
      </c>
      <c r="AZ2453">
        <v>2</v>
      </c>
      <c r="BA2453">
        <v>2</v>
      </c>
      <c r="BB2453">
        <v>2</v>
      </c>
      <c r="BC2453">
        <v>2</v>
      </c>
      <c r="BD2453">
        <v>2</v>
      </c>
      <c r="BE2453" t="s">
        <v>29</v>
      </c>
      <c r="BF2453" t="s">
        <v>27</v>
      </c>
      <c r="BG2453" s="6" t="s">
        <v>28</v>
      </c>
      <c r="BH2453">
        <v>9</v>
      </c>
      <c r="BI2453">
        <v>9</v>
      </c>
      <c r="BJ2453">
        <v>8626462</v>
      </c>
      <c r="BK2453" s="65">
        <f t="shared" si="506"/>
        <v>5.3915387499999996</v>
      </c>
      <c r="BL2453">
        <v>2502886</v>
      </c>
      <c r="BM2453" s="65">
        <f t="shared" si="499"/>
        <v>1.5643037500000001</v>
      </c>
      <c r="BN2453">
        <v>8038535</v>
      </c>
      <c r="BO2453" s="71">
        <f t="shared" si="500"/>
        <v>5.0240843750000002</v>
      </c>
      <c r="BP2453">
        <v>1526372</v>
      </c>
      <c r="BQ2453" s="71">
        <f t="shared" si="501"/>
        <v>0.95398249999999996</v>
      </c>
      <c r="BR2453">
        <v>22934614</v>
      </c>
      <c r="BS2453" s="73">
        <f t="shared" si="502"/>
        <v>14.334133749999999</v>
      </c>
      <c r="BT2453">
        <v>852751</v>
      </c>
      <c r="BU2453" s="73">
        <f t="shared" si="503"/>
        <v>0.53296937499999997</v>
      </c>
      <c r="BV2453">
        <v>403047</v>
      </c>
      <c r="BW2453" s="71">
        <f t="shared" si="504"/>
        <v>0.25190437500000001</v>
      </c>
      <c r="BX2453">
        <v>827378</v>
      </c>
      <c r="BY2453" s="71">
        <f t="shared" si="505"/>
        <v>0.51711125000000002</v>
      </c>
      <c r="BZ2453">
        <v>3993354</v>
      </c>
      <c r="CA2453" s="71">
        <f t="shared" si="497"/>
        <v>2.49584625</v>
      </c>
      <c r="CB2453">
        <v>5070032</v>
      </c>
      <c r="CC2453" s="71">
        <f t="shared" si="507"/>
        <v>3.1687699999999999</v>
      </c>
    </row>
    <row r="2454" spans="2:81" x14ac:dyDescent="0.25">
      <c r="B2454">
        <v>2926</v>
      </c>
      <c r="C2454">
        <v>1</v>
      </c>
      <c r="D2454">
        <v>2</v>
      </c>
      <c r="E2454">
        <v>3</v>
      </c>
      <c r="F2454" s="17">
        <v>100000</v>
      </c>
      <c r="G2454">
        <v>6</v>
      </c>
      <c r="H2454">
        <v>7</v>
      </c>
      <c r="I2454">
        <v>2</v>
      </c>
      <c r="J2454">
        <v>4</v>
      </c>
      <c r="K2454">
        <v>2</v>
      </c>
      <c r="L2454">
        <v>6</v>
      </c>
      <c r="M2454">
        <v>1</v>
      </c>
      <c r="N2454">
        <v>1</v>
      </c>
      <c r="O2454">
        <v>12</v>
      </c>
      <c r="P2454">
        <v>1</v>
      </c>
      <c r="Q2454">
        <v>1</v>
      </c>
      <c r="R2454">
        <v>1</v>
      </c>
      <c r="S2454">
        <v>2</v>
      </c>
      <c r="T2454">
        <v>2</v>
      </c>
      <c r="U2454">
        <v>2</v>
      </c>
      <c r="V2454">
        <v>243.77</v>
      </c>
      <c r="W2454">
        <v>5</v>
      </c>
      <c r="X2454">
        <v>1</v>
      </c>
      <c r="Y2454">
        <v>5654</v>
      </c>
      <c r="Z2454">
        <v>913</v>
      </c>
      <c r="AA2454">
        <v>1</v>
      </c>
      <c r="AB2454">
        <v>11019910</v>
      </c>
      <c r="AC2454" s="6">
        <v>96556</v>
      </c>
      <c r="AD2454" s="6">
        <v>61896</v>
      </c>
      <c r="AE2454">
        <v>0</v>
      </c>
      <c r="AF2454">
        <v>0</v>
      </c>
      <c r="AG2454" s="25">
        <f t="shared" si="495"/>
        <v>110.1991</v>
      </c>
      <c r="AH2454" s="29"/>
      <c r="AI2454" s="25">
        <f t="shared" si="498"/>
        <v>64.922309999999996</v>
      </c>
      <c r="AJ2454" s="34">
        <f t="shared" si="496"/>
        <v>45.625329999999998</v>
      </c>
      <c r="AK2454">
        <v>1902764</v>
      </c>
      <c r="AL2454">
        <v>6492231</v>
      </c>
      <c r="AM2454">
        <v>43680</v>
      </c>
      <c r="AN2454">
        <v>4503408</v>
      </c>
      <c r="AO2454" s="6">
        <v>34411</v>
      </c>
      <c r="AP2454">
        <v>1</v>
      </c>
      <c r="AQ2454">
        <v>1</v>
      </c>
      <c r="AR2454">
        <v>175</v>
      </c>
      <c r="AS2454">
        <v>24271</v>
      </c>
      <c r="AT2454" s="6">
        <v>249</v>
      </c>
      <c r="AU2454">
        <v>0</v>
      </c>
      <c r="AV2454">
        <v>1</v>
      </c>
      <c r="AW2454">
        <v>2</v>
      </c>
      <c r="AX2454">
        <v>2</v>
      </c>
      <c r="AY2454">
        <v>2</v>
      </c>
      <c r="AZ2454">
        <v>2</v>
      </c>
      <c r="BA2454">
        <v>2</v>
      </c>
      <c r="BB2454">
        <v>2</v>
      </c>
      <c r="BC2454">
        <v>2</v>
      </c>
      <c r="BD2454">
        <v>2</v>
      </c>
      <c r="BE2454" t="s">
        <v>29</v>
      </c>
      <c r="BF2454" t="s">
        <v>27</v>
      </c>
      <c r="BG2454" s="6" t="s">
        <v>28</v>
      </c>
      <c r="BH2454">
        <v>9</v>
      </c>
      <c r="BI2454">
        <v>9</v>
      </c>
      <c r="BJ2454">
        <v>4316636</v>
      </c>
      <c r="BK2454" s="65">
        <f t="shared" si="506"/>
        <v>43.166359999999997</v>
      </c>
      <c r="BL2454">
        <v>585370</v>
      </c>
      <c r="BM2454" s="65">
        <f t="shared" si="499"/>
        <v>5.8536999999999999</v>
      </c>
      <c r="BN2454">
        <v>835639</v>
      </c>
      <c r="BO2454" s="71">
        <f t="shared" si="500"/>
        <v>8.3563899999999993</v>
      </c>
      <c r="BP2454">
        <v>203671</v>
      </c>
      <c r="BQ2454" s="71">
        <f t="shared" si="501"/>
        <v>2.0367099999999998</v>
      </c>
      <c r="BR2454">
        <v>3844569</v>
      </c>
      <c r="BS2454" s="73">
        <f t="shared" si="502"/>
        <v>38.445689999999999</v>
      </c>
      <c r="BT2454">
        <v>0</v>
      </c>
      <c r="BU2454" s="73">
        <f t="shared" si="503"/>
        <v>0</v>
      </c>
      <c r="BV2454">
        <v>0</v>
      </c>
      <c r="BW2454" s="71">
        <f t="shared" si="504"/>
        <v>0</v>
      </c>
      <c r="BX2454">
        <v>99300</v>
      </c>
      <c r="BY2454" s="71">
        <f t="shared" si="505"/>
        <v>0.99299999999999999</v>
      </c>
      <c r="BZ2454">
        <v>157579</v>
      </c>
      <c r="CA2454" s="71">
        <f t="shared" si="497"/>
        <v>1.57579</v>
      </c>
      <c r="CB2454">
        <v>977144</v>
      </c>
      <c r="CC2454" s="71">
        <f t="shared" si="507"/>
        <v>9.7714400000000001</v>
      </c>
    </row>
    <row r="2455" spans="2:81" x14ac:dyDescent="0.25">
      <c r="B2455">
        <v>2927</v>
      </c>
      <c r="C2455">
        <v>3</v>
      </c>
      <c r="D2455">
        <v>5</v>
      </c>
      <c r="E2455">
        <v>5</v>
      </c>
      <c r="F2455" s="17">
        <v>245000</v>
      </c>
      <c r="G2455">
        <v>8</v>
      </c>
      <c r="H2455">
        <v>6</v>
      </c>
      <c r="I2455">
        <v>16</v>
      </c>
      <c r="J2455">
        <v>35</v>
      </c>
      <c r="K2455">
        <v>2</v>
      </c>
      <c r="L2455">
        <v>6</v>
      </c>
      <c r="M2455">
        <v>1</v>
      </c>
      <c r="N2455" t="s">
        <v>26</v>
      </c>
      <c r="O2455">
        <v>3</v>
      </c>
      <c r="P2455">
        <v>1</v>
      </c>
      <c r="Q2455">
        <v>1</v>
      </c>
      <c r="R2455">
        <v>1</v>
      </c>
      <c r="S2455">
        <v>2</v>
      </c>
      <c r="T2455">
        <v>2</v>
      </c>
      <c r="U2455">
        <v>2</v>
      </c>
      <c r="V2455">
        <v>11.84</v>
      </c>
      <c r="W2455">
        <v>26</v>
      </c>
      <c r="X2455">
        <v>1</v>
      </c>
      <c r="Y2455">
        <v>622</v>
      </c>
      <c r="Z2455">
        <v>4242</v>
      </c>
      <c r="AA2455">
        <v>1</v>
      </c>
      <c r="AB2455">
        <v>87777868</v>
      </c>
      <c r="AC2455" s="6">
        <v>978761</v>
      </c>
      <c r="AD2455" s="6">
        <v>796849</v>
      </c>
      <c r="AE2455">
        <v>0</v>
      </c>
      <c r="AF2455">
        <v>0</v>
      </c>
      <c r="AG2455" s="25">
        <f t="shared" si="495"/>
        <v>358.27701224489795</v>
      </c>
      <c r="AH2455" s="29"/>
      <c r="AI2455" s="25">
        <f t="shared" si="498"/>
        <v>280.95740816326531</v>
      </c>
      <c r="AJ2455" s="34">
        <f t="shared" si="496"/>
        <v>78.063718367346937</v>
      </c>
      <c r="AK2455">
        <v>20174257</v>
      </c>
      <c r="AL2455">
        <v>68834565</v>
      </c>
      <c r="AM2455">
        <v>183226</v>
      </c>
      <c r="AN2455">
        <v>18890601</v>
      </c>
      <c r="AO2455" s="6">
        <v>181512</v>
      </c>
      <c r="AP2455">
        <v>0</v>
      </c>
      <c r="AQ2455">
        <v>0</v>
      </c>
      <c r="AR2455">
        <v>380</v>
      </c>
      <c r="AS2455">
        <v>52702</v>
      </c>
      <c r="AT2455" s="6">
        <v>400</v>
      </c>
      <c r="AU2455">
        <v>0</v>
      </c>
      <c r="AV2455">
        <v>0</v>
      </c>
      <c r="AW2455">
        <v>2</v>
      </c>
      <c r="AX2455">
        <v>2</v>
      </c>
      <c r="AY2455">
        <v>2</v>
      </c>
      <c r="AZ2455">
        <v>2</v>
      </c>
      <c r="BA2455">
        <v>2</v>
      </c>
      <c r="BB2455">
        <v>2</v>
      </c>
      <c r="BC2455">
        <v>2</v>
      </c>
      <c r="BD2455">
        <v>2</v>
      </c>
      <c r="BE2455" t="s">
        <v>29</v>
      </c>
      <c r="BF2455" t="s">
        <v>27</v>
      </c>
      <c r="BG2455" s="6" t="s">
        <v>28</v>
      </c>
      <c r="BH2455">
        <v>9</v>
      </c>
      <c r="BI2455">
        <v>9</v>
      </c>
      <c r="BJ2455">
        <v>3323139</v>
      </c>
      <c r="BK2455" s="65">
        <f t="shared" si="506"/>
        <v>13.563832653061224</v>
      </c>
      <c r="BL2455">
        <v>25877317</v>
      </c>
      <c r="BM2455" s="65">
        <f t="shared" si="499"/>
        <v>105.62170204081633</v>
      </c>
      <c r="BN2455">
        <v>15068193</v>
      </c>
      <c r="BO2455" s="71">
        <f t="shared" si="500"/>
        <v>61.502828571428573</v>
      </c>
      <c r="BP2455">
        <v>14544018</v>
      </c>
      <c r="BQ2455" s="71">
        <f t="shared" si="501"/>
        <v>59.363338775510201</v>
      </c>
      <c r="BR2455">
        <v>15030494</v>
      </c>
      <c r="BS2455" s="73">
        <f t="shared" si="502"/>
        <v>61.348955102040819</v>
      </c>
      <c r="BT2455">
        <v>1023443</v>
      </c>
      <c r="BU2455" s="73">
        <f t="shared" si="503"/>
        <v>4.1773183673469392</v>
      </c>
      <c r="BV2455">
        <v>1179078</v>
      </c>
      <c r="BW2455" s="71">
        <f t="shared" si="504"/>
        <v>4.8125632653061228</v>
      </c>
      <c r="BX2455">
        <v>425835</v>
      </c>
      <c r="BY2455" s="71">
        <f t="shared" si="505"/>
        <v>1.7381020408163266</v>
      </c>
      <c r="BZ2455">
        <v>2620839</v>
      </c>
      <c r="CA2455" s="71">
        <f t="shared" si="497"/>
        <v>10.697302040816327</v>
      </c>
      <c r="CB2455">
        <v>8685509</v>
      </c>
      <c r="CC2455" s="71">
        <f t="shared" si="507"/>
        <v>35.451057142857145</v>
      </c>
    </row>
    <row r="2456" spans="2:81" x14ac:dyDescent="0.25">
      <c r="B2456">
        <v>2928</v>
      </c>
      <c r="C2456">
        <v>3</v>
      </c>
      <c r="D2456">
        <v>5</v>
      </c>
      <c r="E2456">
        <v>4</v>
      </c>
      <c r="F2456" s="17">
        <v>1600</v>
      </c>
      <c r="G2456">
        <v>2</v>
      </c>
      <c r="H2456">
        <v>4</v>
      </c>
      <c r="I2456">
        <v>2</v>
      </c>
      <c r="J2456">
        <v>2</v>
      </c>
      <c r="K2456">
        <v>1</v>
      </c>
      <c r="L2456">
        <v>2</v>
      </c>
      <c r="M2456">
        <v>2</v>
      </c>
      <c r="N2456" t="s">
        <v>26</v>
      </c>
      <c r="O2456">
        <v>1</v>
      </c>
      <c r="P2456">
        <v>1</v>
      </c>
      <c r="Q2456">
        <v>2</v>
      </c>
      <c r="R2456">
        <v>2</v>
      </c>
      <c r="S2456">
        <v>2</v>
      </c>
      <c r="T2456">
        <v>2</v>
      </c>
      <c r="U2456">
        <v>2</v>
      </c>
      <c r="V2456">
        <v>2314.83</v>
      </c>
      <c r="W2456">
        <v>25</v>
      </c>
      <c r="X2456">
        <v>2</v>
      </c>
      <c r="Y2456">
        <v>3278</v>
      </c>
      <c r="Z2456">
        <v>951</v>
      </c>
      <c r="AA2456">
        <v>1</v>
      </c>
      <c r="AB2456">
        <v>64569</v>
      </c>
      <c r="AC2456" s="6">
        <v>1779</v>
      </c>
      <c r="AD2456" s="6">
        <v>1779</v>
      </c>
      <c r="AE2456">
        <v>1</v>
      </c>
      <c r="AF2456">
        <v>1</v>
      </c>
      <c r="AG2456" s="25">
        <f t="shared" si="495"/>
        <v>40.355625000000003</v>
      </c>
      <c r="AH2456" s="29"/>
      <c r="AI2456" s="25">
        <f t="shared" si="498"/>
        <v>40.355625000000003</v>
      </c>
      <c r="AJ2456" s="34">
        <f t="shared" si="496"/>
        <v>3.2500000000000001E-2</v>
      </c>
      <c r="AK2456">
        <v>18924</v>
      </c>
      <c r="AL2456">
        <v>64569</v>
      </c>
      <c r="AM2456" t="s">
        <v>29</v>
      </c>
      <c r="AN2456" t="s">
        <v>27</v>
      </c>
      <c r="AO2456" s="6" t="s">
        <v>28</v>
      </c>
      <c r="AP2456">
        <v>9</v>
      </c>
      <c r="AQ2456">
        <v>9</v>
      </c>
      <c r="AR2456" t="s">
        <v>29</v>
      </c>
      <c r="AS2456" t="s">
        <v>27</v>
      </c>
      <c r="AT2456" s="6" t="s">
        <v>28</v>
      </c>
      <c r="AU2456">
        <v>9</v>
      </c>
      <c r="AV2456">
        <v>9</v>
      </c>
      <c r="AW2456">
        <v>2</v>
      </c>
      <c r="AX2456">
        <v>2</v>
      </c>
      <c r="AY2456">
        <v>2</v>
      </c>
      <c r="AZ2456">
        <v>2</v>
      </c>
      <c r="BA2456">
        <v>2</v>
      </c>
      <c r="BB2456">
        <v>2</v>
      </c>
      <c r="BC2456">
        <v>2</v>
      </c>
      <c r="BD2456">
        <v>2</v>
      </c>
      <c r="BE2456" t="s">
        <v>29</v>
      </c>
      <c r="BF2456" t="s">
        <v>27</v>
      </c>
      <c r="BG2456" s="6" t="s">
        <v>28</v>
      </c>
      <c r="BH2456">
        <v>9</v>
      </c>
      <c r="BI2456">
        <v>9</v>
      </c>
      <c r="BJ2456">
        <v>16250</v>
      </c>
      <c r="BK2456" s="65">
        <f t="shared" si="506"/>
        <v>10.15625</v>
      </c>
      <c r="BL2456">
        <v>14248</v>
      </c>
      <c r="BM2456" s="65">
        <f t="shared" si="499"/>
        <v>8.9049999999999994</v>
      </c>
      <c r="BN2456">
        <v>2320</v>
      </c>
      <c r="BO2456" s="71">
        <f t="shared" si="500"/>
        <v>1.45</v>
      </c>
      <c r="BP2456">
        <v>333</v>
      </c>
      <c r="BQ2456" s="71">
        <f t="shared" si="501"/>
        <v>0.208125</v>
      </c>
      <c r="BR2456">
        <v>16476</v>
      </c>
      <c r="BS2456" s="73">
        <f t="shared" si="502"/>
        <v>10.297499999999999</v>
      </c>
      <c r="BT2456">
        <v>0</v>
      </c>
      <c r="BU2456" s="73">
        <f t="shared" si="503"/>
        <v>0</v>
      </c>
      <c r="BV2456">
        <v>0</v>
      </c>
      <c r="BW2456" s="71">
        <f t="shared" si="504"/>
        <v>0</v>
      </c>
      <c r="BX2456">
        <v>4400</v>
      </c>
      <c r="BY2456" s="71">
        <f t="shared" si="505"/>
        <v>2.75</v>
      </c>
      <c r="BZ2456">
        <v>3620</v>
      </c>
      <c r="CA2456" s="71">
        <f t="shared" si="497"/>
        <v>2.2625000000000002</v>
      </c>
      <c r="CB2456">
        <v>6923</v>
      </c>
      <c r="CC2456" s="71">
        <f t="shared" si="507"/>
        <v>4.3268750000000002</v>
      </c>
    </row>
    <row r="2457" spans="2:81" x14ac:dyDescent="0.25">
      <c r="B2457">
        <v>2929</v>
      </c>
      <c r="C2457">
        <v>4</v>
      </c>
      <c r="D2457">
        <v>8</v>
      </c>
      <c r="E2457">
        <v>1</v>
      </c>
      <c r="F2457" s="17">
        <v>30000</v>
      </c>
      <c r="G2457">
        <v>5</v>
      </c>
      <c r="H2457">
        <v>6</v>
      </c>
      <c r="I2457">
        <v>2</v>
      </c>
      <c r="J2457">
        <v>6</v>
      </c>
      <c r="K2457">
        <v>7</v>
      </c>
      <c r="L2457">
        <v>1</v>
      </c>
      <c r="M2457">
        <v>2</v>
      </c>
      <c r="N2457">
        <v>2</v>
      </c>
      <c r="O2457">
        <v>2</v>
      </c>
      <c r="P2457">
        <v>1</v>
      </c>
      <c r="Q2457">
        <v>1</v>
      </c>
      <c r="R2457">
        <v>2</v>
      </c>
      <c r="S2457">
        <v>2</v>
      </c>
      <c r="T2457">
        <v>2</v>
      </c>
      <c r="U2457">
        <v>2</v>
      </c>
      <c r="V2457">
        <v>330.24</v>
      </c>
      <c r="W2457">
        <v>37</v>
      </c>
      <c r="X2457">
        <v>2</v>
      </c>
      <c r="Y2457">
        <v>7362</v>
      </c>
      <c r="Z2457">
        <v>320</v>
      </c>
      <c r="AA2457">
        <v>1</v>
      </c>
      <c r="AB2457">
        <v>758634</v>
      </c>
      <c r="AC2457" s="6">
        <v>15558</v>
      </c>
      <c r="AD2457" s="6">
        <v>13934</v>
      </c>
      <c r="AE2457">
        <v>0</v>
      </c>
      <c r="AF2457">
        <v>0</v>
      </c>
      <c r="AG2457" s="25">
        <f t="shared" si="495"/>
        <v>25.287800000000001</v>
      </c>
      <c r="AH2457" s="29"/>
      <c r="AI2457" s="25">
        <f t="shared" si="498"/>
        <v>18.744399999999999</v>
      </c>
      <c r="AJ2457" s="34">
        <f t="shared" si="496"/>
        <v>6.5986666666666665</v>
      </c>
      <c r="AK2457">
        <v>164810</v>
      </c>
      <c r="AL2457">
        <v>562332</v>
      </c>
      <c r="AM2457">
        <v>1904</v>
      </c>
      <c r="AN2457">
        <v>196302</v>
      </c>
      <c r="AO2457" s="6">
        <v>1624</v>
      </c>
      <c r="AP2457">
        <v>0</v>
      </c>
      <c r="AQ2457">
        <v>0</v>
      </c>
      <c r="AR2457" t="s">
        <v>29</v>
      </c>
      <c r="AS2457" t="s">
        <v>27</v>
      </c>
      <c r="AT2457" s="6" t="s">
        <v>28</v>
      </c>
      <c r="AU2457">
        <v>9</v>
      </c>
      <c r="AV2457">
        <v>9</v>
      </c>
      <c r="AW2457">
        <v>2</v>
      </c>
      <c r="AX2457">
        <v>2</v>
      </c>
      <c r="AY2457">
        <v>2</v>
      </c>
      <c r="AZ2457">
        <v>2</v>
      </c>
      <c r="BA2457">
        <v>2</v>
      </c>
      <c r="BB2457">
        <v>2</v>
      </c>
      <c r="BC2457">
        <v>2</v>
      </c>
      <c r="BD2457">
        <v>2</v>
      </c>
      <c r="BE2457" t="s">
        <v>29</v>
      </c>
      <c r="BF2457" t="s">
        <v>27</v>
      </c>
      <c r="BG2457" s="6" t="s">
        <v>28</v>
      </c>
      <c r="BH2457">
        <v>9</v>
      </c>
      <c r="BI2457">
        <v>9</v>
      </c>
      <c r="BJ2457">
        <v>218891</v>
      </c>
      <c r="BK2457" s="65">
        <f t="shared" si="506"/>
        <v>7.2963666666666667</v>
      </c>
      <c r="BL2457">
        <v>24716</v>
      </c>
      <c r="BM2457" s="65">
        <f t="shared" si="499"/>
        <v>0.82386666666666664</v>
      </c>
      <c r="BN2457">
        <v>53298</v>
      </c>
      <c r="BO2457" s="71">
        <f t="shared" si="500"/>
        <v>1.7766</v>
      </c>
      <c r="BP2457">
        <v>2269</v>
      </c>
      <c r="BQ2457" s="71">
        <f t="shared" si="501"/>
        <v>7.563333333333333E-2</v>
      </c>
      <c r="BR2457">
        <v>288743</v>
      </c>
      <c r="BS2457" s="73">
        <f t="shared" si="502"/>
        <v>9.624766666666666</v>
      </c>
      <c r="BT2457">
        <v>0</v>
      </c>
      <c r="BU2457" s="73">
        <f t="shared" si="503"/>
        <v>0</v>
      </c>
      <c r="BV2457">
        <v>36828</v>
      </c>
      <c r="BW2457" s="71">
        <f t="shared" si="504"/>
        <v>1.2276</v>
      </c>
      <c r="BX2457">
        <v>46163</v>
      </c>
      <c r="BY2457" s="71">
        <f t="shared" si="505"/>
        <v>1.5387666666666666</v>
      </c>
      <c r="BZ2457">
        <v>17596</v>
      </c>
      <c r="CA2457" s="71">
        <f t="shared" si="497"/>
        <v>0.58653333333333335</v>
      </c>
      <c r="CB2457">
        <v>70131</v>
      </c>
      <c r="CC2457" s="71">
        <f t="shared" si="507"/>
        <v>2.3376999999999999</v>
      </c>
    </row>
    <row r="2458" spans="2:81" x14ac:dyDescent="0.25">
      <c r="B2458">
        <v>2930</v>
      </c>
      <c r="C2458">
        <v>3</v>
      </c>
      <c r="D2458">
        <v>7</v>
      </c>
      <c r="E2458">
        <v>5</v>
      </c>
      <c r="F2458" s="17">
        <v>17500</v>
      </c>
      <c r="G2458">
        <v>4</v>
      </c>
      <c r="H2458">
        <v>6</v>
      </c>
      <c r="I2458">
        <v>23</v>
      </c>
      <c r="J2458">
        <v>50</v>
      </c>
      <c r="K2458" t="s">
        <v>26</v>
      </c>
      <c r="L2458" t="s">
        <v>154</v>
      </c>
      <c r="M2458" t="s">
        <v>26</v>
      </c>
      <c r="N2458" t="s">
        <v>26</v>
      </c>
      <c r="O2458" t="s">
        <v>157</v>
      </c>
      <c r="P2458">
        <v>1</v>
      </c>
      <c r="Q2458">
        <v>1</v>
      </c>
      <c r="R2458">
        <v>2</v>
      </c>
      <c r="S2458" t="s">
        <v>26</v>
      </c>
      <c r="T2458">
        <v>2</v>
      </c>
      <c r="U2458">
        <v>2</v>
      </c>
      <c r="V2458">
        <v>807.37</v>
      </c>
      <c r="W2458">
        <v>35</v>
      </c>
      <c r="X2458">
        <v>1</v>
      </c>
      <c r="Y2458">
        <v>751</v>
      </c>
      <c r="Z2458">
        <v>4429</v>
      </c>
      <c r="AA2458">
        <v>1</v>
      </c>
      <c r="AB2458">
        <v>3635621</v>
      </c>
      <c r="AC2458" s="6">
        <v>63895</v>
      </c>
      <c r="AD2458" s="6">
        <v>51397</v>
      </c>
      <c r="AE2458">
        <v>1</v>
      </c>
      <c r="AF2458">
        <v>1</v>
      </c>
      <c r="AG2458" s="25">
        <f t="shared" si="495"/>
        <v>207.74977142857142</v>
      </c>
      <c r="AH2458" s="29"/>
      <c r="AI2458" s="25">
        <f t="shared" si="498"/>
        <v>110.40571428571428</v>
      </c>
      <c r="AJ2458" s="34">
        <f t="shared" si="496"/>
        <v>98.060285714285712</v>
      </c>
      <c r="AK2458">
        <v>566266</v>
      </c>
      <c r="AL2458">
        <v>1932100</v>
      </c>
      <c r="AM2458">
        <v>16523</v>
      </c>
      <c r="AN2458">
        <v>1703521</v>
      </c>
      <c r="AO2458" s="6">
        <v>12498</v>
      </c>
      <c r="AP2458">
        <v>1</v>
      </c>
      <c r="AQ2458">
        <v>1</v>
      </c>
      <c r="AR2458" t="s">
        <v>29</v>
      </c>
      <c r="AS2458">
        <v>0</v>
      </c>
      <c r="AT2458" s="6" t="s">
        <v>28</v>
      </c>
      <c r="AU2458">
        <v>9</v>
      </c>
      <c r="AV2458">
        <v>9</v>
      </c>
      <c r="AW2458">
        <v>2</v>
      </c>
      <c r="AX2458">
        <v>2</v>
      </c>
      <c r="AY2458">
        <v>2</v>
      </c>
      <c r="AZ2458">
        <v>2</v>
      </c>
      <c r="BA2458">
        <v>2</v>
      </c>
      <c r="BB2458">
        <v>2</v>
      </c>
      <c r="BC2458">
        <v>2</v>
      </c>
      <c r="BD2458">
        <v>2</v>
      </c>
      <c r="BE2458" t="s">
        <v>29</v>
      </c>
      <c r="BF2458" t="s">
        <v>27</v>
      </c>
      <c r="BG2458" s="6" t="s">
        <v>28</v>
      </c>
      <c r="BH2458">
        <v>9</v>
      </c>
      <c r="BI2458">
        <v>9</v>
      </c>
      <c r="BJ2458">
        <v>78223</v>
      </c>
      <c r="BK2458" s="65">
        <f t="shared" si="506"/>
        <v>4.4698857142857147</v>
      </c>
      <c r="BL2458">
        <v>534024</v>
      </c>
      <c r="BM2458" s="65">
        <f t="shared" si="499"/>
        <v>30.515657142857144</v>
      </c>
      <c r="BN2458">
        <v>166345</v>
      </c>
      <c r="BO2458" s="71">
        <f t="shared" si="500"/>
        <v>9.5054285714285722</v>
      </c>
      <c r="BP2458">
        <v>523917</v>
      </c>
      <c r="BQ2458" s="71">
        <f t="shared" si="501"/>
        <v>29.938114285714285</v>
      </c>
      <c r="BR2458">
        <v>736623</v>
      </c>
      <c r="BS2458" s="73">
        <f t="shared" si="502"/>
        <v>42.092742857142859</v>
      </c>
      <c r="BT2458">
        <v>1179605</v>
      </c>
      <c r="BU2458" s="73">
        <f t="shared" si="503"/>
        <v>67.406000000000006</v>
      </c>
      <c r="BV2458">
        <v>119978</v>
      </c>
      <c r="BW2458" s="71">
        <f t="shared" si="504"/>
        <v>6.8558857142857139</v>
      </c>
      <c r="BX2458">
        <v>19964</v>
      </c>
      <c r="BY2458" s="71">
        <f t="shared" si="505"/>
        <v>1.1408</v>
      </c>
      <c r="BZ2458">
        <v>28428</v>
      </c>
      <c r="CA2458" s="71">
        <f t="shared" si="497"/>
        <v>1.6244571428571428</v>
      </c>
      <c r="CB2458">
        <v>248514</v>
      </c>
      <c r="CC2458" s="71">
        <f t="shared" si="507"/>
        <v>14.200799999999999</v>
      </c>
    </row>
    <row r="2459" spans="2:81" x14ac:dyDescent="0.25">
      <c r="B2459">
        <v>2931</v>
      </c>
      <c r="C2459">
        <v>4</v>
      </c>
      <c r="D2459">
        <v>9</v>
      </c>
      <c r="E2459">
        <v>4</v>
      </c>
      <c r="F2459" s="17">
        <v>12000</v>
      </c>
      <c r="G2459">
        <v>4</v>
      </c>
      <c r="H2459">
        <v>6</v>
      </c>
      <c r="I2459">
        <v>23</v>
      </c>
      <c r="J2459">
        <v>50</v>
      </c>
      <c r="K2459" t="s">
        <v>26</v>
      </c>
      <c r="L2459" t="s">
        <v>154</v>
      </c>
      <c r="M2459" t="s">
        <v>26</v>
      </c>
      <c r="N2459" t="s">
        <v>26</v>
      </c>
      <c r="O2459" t="s">
        <v>157</v>
      </c>
      <c r="P2459">
        <v>1</v>
      </c>
      <c r="Q2459">
        <v>2</v>
      </c>
      <c r="R2459">
        <v>2</v>
      </c>
      <c r="S2459" t="s">
        <v>26</v>
      </c>
      <c r="T2459">
        <v>2</v>
      </c>
      <c r="U2459">
        <v>2</v>
      </c>
      <c r="V2459">
        <v>607.91</v>
      </c>
      <c r="W2459">
        <v>44</v>
      </c>
      <c r="X2459">
        <v>2</v>
      </c>
      <c r="Y2459">
        <v>0</v>
      </c>
      <c r="Z2459">
        <v>4186</v>
      </c>
      <c r="AA2459">
        <v>1</v>
      </c>
      <c r="AB2459">
        <v>600826</v>
      </c>
      <c r="AC2459" s="6">
        <v>39835</v>
      </c>
      <c r="AD2459" s="6">
        <v>39835</v>
      </c>
      <c r="AE2459">
        <v>0</v>
      </c>
      <c r="AF2459">
        <v>0</v>
      </c>
      <c r="AG2459" s="25">
        <f t="shared" si="495"/>
        <v>50.06883333333333</v>
      </c>
      <c r="AH2459" s="29"/>
      <c r="AI2459" s="25">
        <f t="shared" si="498"/>
        <v>50.06883333333333</v>
      </c>
      <c r="AJ2459" s="34">
        <f t="shared" si="496"/>
        <v>4.3333333333333331E-3</v>
      </c>
      <c r="AK2459">
        <v>176092</v>
      </c>
      <c r="AL2459">
        <v>600826</v>
      </c>
      <c r="AM2459" t="s">
        <v>29</v>
      </c>
      <c r="AN2459">
        <v>0</v>
      </c>
      <c r="AO2459" s="6" t="s">
        <v>28</v>
      </c>
      <c r="AP2459">
        <v>9</v>
      </c>
      <c r="AQ2459">
        <v>9</v>
      </c>
      <c r="AR2459" t="s">
        <v>29</v>
      </c>
      <c r="AS2459">
        <v>0</v>
      </c>
      <c r="AT2459" s="6" t="s">
        <v>28</v>
      </c>
      <c r="AU2459">
        <v>9</v>
      </c>
      <c r="AV2459">
        <v>9</v>
      </c>
      <c r="AW2459">
        <v>2</v>
      </c>
      <c r="AX2459">
        <v>2</v>
      </c>
      <c r="AY2459">
        <v>2</v>
      </c>
      <c r="AZ2459">
        <v>2</v>
      </c>
      <c r="BA2459">
        <v>2</v>
      </c>
      <c r="BB2459">
        <v>2</v>
      </c>
      <c r="BC2459">
        <v>2</v>
      </c>
      <c r="BD2459">
        <v>2</v>
      </c>
      <c r="BE2459" t="s">
        <v>29</v>
      </c>
      <c r="BF2459" t="s">
        <v>27</v>
      </c>
      <c r="BG2459" s="6" t="s">
        <v>28</v>
      </c>
      <c r="BH2459">
        <v>9</v>
      </c>
      <c r="BI2459">
        <v>9</v>
      </c>
      <c r="BJ2459">
        <v>0</v>
      </c>
      <c r="BK2459" s="65">
        <f t="shared" si="506"/>
        <v>0</v>
      </c>
      <c r="BL2459">
        <v>173265</v>
      </c>
      <c r="BM2459" s="65">
        <f t="shared" si="499"/>
        <v>14.438750000000001</v>
      </c>
      <c r="BN2459">
        <v>47428</v>
      </c>
      <c r="BO2459" s="71">
        <f t="shared" si="500"/>
        <v>3.9523333333333333</v>
      </c>
      <c r="BP2459">
        <v>0</v>
      </c>
      <c r="BQ2459" s="71">
        <f t="shared" si="501"/>
        <v>0</v>
      </c>
      <c r="BR2459">
        <v>242921</v>
      </c>
      <c r="BS2459" s="73">
        <f t="shared" si="502"/>
        <v>20.243416666666668</v>
      </c>
      <c r="BT2459">
        <v>0</v>
      </c>
      <c r="BU2459" s="73">
        <f t="shared" si="503"/>
        <v>0</v>
      </c>
      <c r="BV2459">
        <v>39566</v>
      </c>
      <c r="BW2459" s="71">
        <f t="shared" si="504"/>
        <v>3.2971666666666666</v>
      </c>
      <c r="BX2459">
        <v>6584</v>
      </c>
      <c r="BY2459" s="71">
        <f t="shared" si="505"/>
        <v>0.54866666666666664</v>
      </c>
      <c r="BZ2459">
        <v>9375</v>
      </c>
      <c r="CA2459" s="71">
        <f t="shared" si="497"/>
        <v>0.78125</v>
      </c>
      <c r="CB2459">
        <v>81687</v>
      </c>
      <c r="CC2459" s="71">
        <f t="shared" si="507"/>
        <v>6.8072499999999998</v>
      </c>
    </row>
    <row r="2460" spans="2:81" x14ac:dyDescent="0.25">
      <c r="B2460">
        <v>2933</v>
      </c>
      <c r="C2460">
        <v>3</v>
      </c>
      <c r="D2460">
        <v>7</v>
      </c>
      <c r="E2460">
        <v>3</v>
      </c>
      <c r="F2460" s="17">
        <v>2000</v>
      </c>
      <c r="G2460">
        <v>2</v>
      </c>
      <c r="H2460">
        <v>7</v>
      </c>
      <c r="I2460">
        <v>15</v>
      </c>
      <c r="J2460">
        <v>32</v>
      </c>
      <c r="K2460">
        <v>3</v>
      </c>
      <c r="L2460">
        <v>1</v>
      </c>
      <c r="M2460">
        <v>1</v>
      </c>
      <c r="N2460" t="s">
        <v>26</v>
      </c>
      <c r="O2460">
        <v>1</v>
      </c>
      <c r="P2460">
        <v>1</v>
      </c>
      <c r="Q2460">
        <v>1</v>
      </c>
      <c r="R2460">
        <v>2</v>
      </c>
      <c r="S2460">
        <v>2</v>
      </c>
      <c r="T2460">
        <v>2</v>
      </c>
      <c r="U2460">
        <v>2</v>
      </c>
      <c r="V2460">
        <v>1446.07</v>
      </c>
      <c r="W2460">
        <v>32</v>
      </c>
      <c r="X2460">
        <v>1</v>
      </c>
      <c r="Y2460">
        <v>3524</v>
      </c>
      <c r="Z2460">
        <v>1733</v>
      </c>
      <c r="AA2460">
        <v>1</v>
      </c>
      <c r="AB2460">
        <v>1732786</v>
      </c>
      <c r="AC2460" s="6">
        <v>25143</v>
      </c>
      <c r="AD2460" s="6">
        <v>19441</v>
      </c>
      <c r="AE2460">
        <v>1</v>
      </c>
      <c r="AF2460">
        <v>0</v>
      </c>
      <c r="AG2460" s="25">
        <f t="shared" si="495"/>
        <v>866.39300000000003</v>
      </c>
      <c r="AH2460" s="29"/>
      <c r="AI2460" s="25">
        <f t="shared" si="498"/>
        <v>497.86200000000002</v>
      </c>
      <c r="AJ2460" s="34">
        <f t="shared" si="496"/>
        <v>371.39949999999999</v>
      </c>
      <c r="AK2460">
        <v>291830</v>
      </c>
      <c r="AL2460">
        <v>995724</v>
      </c>
      <c r="AM2460">
        <v>7149</v>
      </c>
      <c r="AN2460">
        <v>737062</v>
      </c>
      <c r="AO2460" s="6">
        <v>5702</v>
      </c>
      <c r="AP2460">
        <v>1</v>
      </c>
      <c r="AQ2460">
        <v>0</v>
      </c>
      <c r="AR2460" t="s">
        <v>29</v>
      </c>
      <c r="AS2460" t="s">
        <v>27</v>
      </c>
      <c r="AT2460" s="6" t="s">
        <v>28</v>
      </c>
      <c r="AU2460">
        <v>9</v>
      </c>
      <c r="AV2460">
        <v>9</v>
      </c>
      <c r="AW2460">
        <v>2</v>
      </c>
      <c r="AX2460">
        <v>2</v>
      </c>
      <c r="AY2460">
        <v>2</v>
      </c>
      <c r="AZ2460">
        <v>2</v>
      </c>
      <c r="BA2460">
        <v>2</v>
      </c>
      <c r="BB2460">
        <v>2</v>
      </c>
      <c r="BC2460">
        <v>2</v>
      </c>
      <c r="BD2460">
        <v>2</v>
      </c>
      <c r="BE2460" t="s">
        <v>29</v>
      </c>
      <c r="BF2460" t="s">
        <v>27</v>
      </c>
      <c r="BG2460" s="6" t="s">
        <v>28</v>
      </c>
      <c r="BH2460">
        <v>9</v>
      </c>
      <c r="BI2460">
        <v>9</v>
      </c>
      <c r="BJ2460">
        <v>114100</v>
      </c>
      <c r="BK2460" s="65">
        <f t="shared" si="506"/>
        <v>57.05</v>
      </c>
      <c r="BL2460">
        <v>82987</v>
      </c>
      <c r="BM2460" s="65">
        <f t="shared" si="499"/>
        <v>41.493499999999997</v>
      </c>
      <c r="BN2460">
        <v>26106</v>
      </c>
      <c r="BO2460" s="71">
        <f t="shared" si="500"/>
        <v>13.053000000000001</v>
      </c>
      <c r="BP2460">
        <v>462909</v>
      </c>
      <c r="BQ2460" s="71">
        <f t="shared" si="501"/>
        <v>231.4545</v>
      </c>
      <c r="BR2460">
        <v>39350</v>
      </c>
      <c r="BS2460" s="73">
        <f t="shared" si="502"/>
        <v>19.675000000000001</v>
      </c>
      <c r="BT2460">
        <v>324751</v>
      </c>
      <c r="BU2460" s="73">
        <f t="shared" si="503"/>
        <v>162.37549999999999</v>
      </c>
      <c r="BV2460">
        <v>641750</v>
      </c>
      <c r="BW2460" s="71">
        <f t="shared" si="504"/>
        <v>320.875</v>
      </c>
      <c r="BX2460">
        <v>5420</v>
      </c>
      <c r="BY2460" s="71">
        <f t="shared" si="505"/>
        <v>2.71</v>
      </c>
      <c r="BZ2460">
        <v>2652</v>
      </c>
      <c r="CA2460" s="71">
        <f t="shared" si="497"/>
        <v>1.3260000000000001</v>
      </c>
      <c r="CB2460">
        <v>32763</v>
      </c>
      <c r="CC2460" s="71">
        <f t="shared" si="507"/>
        <v>16.381499999999999</v>
      </c>
    </row>
    <row r="2461" spans="2:81" x14ac:dyDescent="0.25">
      <c r="B2461">
        <v>2934</v>
      </c>
      <c r="C2461">
        <v>3</v>
      </c>
      <c r="D2461">
        <v>7</v>
      </c>
      <c r="E2461">
        <v>5</v>
      </c>
      <c r="F2461" s="17">
        <v>104000</v>
      </c>
      <c r="G2461">
        <v>7</v>
      </c>
      <c r="H2461">
        <v>7</v>
      </c>
      <c r="I2461">
        <v>2</v>
      </c>
      <c r="J2461">
        <v>2</v>
      </c>
      <c r="K2461">
        <v>3</v>
      </c>
      <c r="L2461">
        <v>1</v>
      </c>
      <c r="M2461">
        <v>1</v>
      </c>
      <c r="N2461" t="s">
        <v>26</v>
      </c>
      <c r="O2461">
        <v>2</v>
      </c>
      <c r="P2461">
        <v>1</v>
      </c>
      <c r="Q2461">
        <v>2</v>
      </c>
      <c r="R2461">
        <v>2</v>
      </c>
      <c r="S2461">
        <v>2</v>
      </c>
      <c r="T2461">
        <v>2</v>
      </c>
      <c r="U2461">
        <v>2</v>
      </c>
      <c r="V2461">
        <v>74.650000000000006</v>
      </c>
      <c r="W2461">
        <v>57</v>
      </c>
      <c r="X2461">
        <v>1</v>
      </c>
      <c r="Y2461">
        <v>2352</v>
      </c>
      <c r="Z2461">
        <v>2441</v>
      </c>
      <c r="AA2461">
        <v>1</v>
      </c>
      <c r="AB2461">
        <v>9295421</v>
      </c>
      <c r="AC2461" s="6">
        <v>134359</v>
      </c>
      <c r="AD2461" s="6">
        <v>134359</v>
      </c>
      <c r="AE2461">
        <v>0</v>
      </c>
      <c r="AF2461">
        <v>0</v>
      </c>
      <c r="AG2461" s="25">
        <f t="shared" si="495"/>
        <v>89.379048076923084</v>
      </c>
      <c r="AH2461" s="29"/>
      <c r="AI2461" s="25">
        <f t="shared" si="498"/>
        <v>89.379048076923084</v>
      </c>
      <c r="AJ2461" s="34">
        <f t="shared" si="496"/>
        <v>5.0000000000000001E-4</v>
      </c>
      <c r="AK2461">
        <v>2724332</v>
      </c>
      <c r="AL2461">
        <v>9295421</v>
      </c>
      <c r="AM2461" t="s">
        <v>29</v>
      </c>
      <c r="AN2461" t="s">
        <v>27</v>
      </c>
      <c r="AO2461" s="6" t="s">
        <v>28</v>
      </c>
      <c r="AP2461">
        <v>9</v>
      </c>
      <c r="AQ2461">
        <v>9</v>
      </c>
      <c r="AR2461" t="s">
        <v>29</v>
      </c>
      <c r="AS2461" t="s">
        <v>27</v>
      </c>
      <c r="AT2461" s="6" t="s">
        <v>28</v>
      </c>
      <c r="AU2461">
        <v>9</v>
      </c>
      <c r="AV2461">
        <v>9</v>
      </c>
      <c r="AW2461">
        <v>2</v>
      </c>
      <c r="AX2461">
        <v>2</v>
      </c>
      <c r="AY2461">
        <v>2</v>
      </c>
      <c r="AZ2461">
        <v>2</v>
      </c>
      <c r="BA2461">
        <v>2</v>
      </c>
      <c r="BB2461">
        <v>2</v>
      </c>
      <c r="BC2461">
        <v>2</v>
      </c>
      <c r="BD2461">
        <v>2</v>
      </c>
      <c r="BE2461" t="s">
        <v>29</v>
      </c>
      <c r="BF2461" t="s">
        <v>27</v>
      </c>
      <c r="BG2461" s="6" t="s">
        <v>28</v>
      </c>
      <c r="BH2461">
        <v>9</v>
      </c>
      <c r="BI2461">
        <v>9</v>
      </c>
      <c r="BJ2461">
        <v>485787</v>
      </c>
      <c r="BK2461" s="65">
        <f t="shared" si="506"/>
        <v>4.6710288461538463</v>
      </c>
      <c r="BL2461">
        <v>2199807</v>
      </c>
      <c r="BM2461" s="65">
        <f t="shared" si="499"/>
        <v>21.151990384615384</v>
      </c>
      <c r="BN2461">
        <v>569374</v>
      </c>
      <c r="BO2461" s="71">
        <f t="shared" si="500"/>
        <v>5.4747500000000002</v>
      </c>
      <c r="BP2461">
        <v>201273</v>
      </c>
      <c r="BQ2461" s="71">
        <f t="shared" si="501"/>
        <v>1.9353173076923076</v>
      </c>
      <c r="BR2461">
        <v>3459019</v>
      </c>
      <c r="BS2461" s="73">
        <f t="shared" si="502"/>
        <v>33.259798076923076</v>
      </c>
      <c r="BT2461">
        <v>0</v>
      </c>
      <c r="BU2461" s="73">
        <f t="shared" si="503"/>
        <v>0</v>
      </c>
      <c r="BV2461">
        <v>184555</v>
      </c>
      <c r="BW2461" s="71">
        <f t="shared" si="504"/>
        <v>1.7745673076923076</v>
      </c>
      <c r="BX2461">
        <v>149699</v>
      </c>
      <c r="BY2461" s="71">
        <f t="shared" si="505"/>
        <v>1.4394134615384615</v>
      </c>
      <c r="BZ2461">
        <v>1284436</v>
      </c>
      <c r="CA2461" s="71">
        <f t="shared" si="497"/>
        <v>12.350346153846154</v>
      </c>
      <c r="CB2461">
        <v>761470</v>
      </c>
      <c r="CC2461" s="71">
        <f t="shared" si="507"/>
        <v>7.3218269230769231</v>
      </c>
    </row>
    <row r="2462" spans="2:81" x14ac:dyDescent="0.25">
      <c r="B2462">
        <v>2935</v>
      </c>
      <c r="C2462">
        <v>4</v>
      </c>
      <c r="D2462">
        <v>9</v>
      </c>
      <c r="E2462">
        <v>4</v>
      </c>
      <c r="F2462" s="17">
        <v>12500</v>
      </c>
      <c r="G2462">
        <v>4</v>
      </c>
      <c r="H2462">
        <v>2</v>
      </c>
      <c r="I2462">
        <v>13</v>
      </c>
      <c r="J2462">
        <v>23</v>
      </c>
      <c r="K2462">
        <v>2</v>
      </c>
      <c r="L2462">
        <v>1</v>
      </c>
      <c r="M2462">
        <v>2</v>
      </c>
      <c r="N2462">
        <v>2</v>
      </c>
      <c r="O2462">
        <v>2</v>
      </c>
      <c r="P2462">
        <v>1</v>
      </c>
      <c r="Q2462">
        <v>1</v>
      </c>
      <c r="R2462">
        <v>2</v>
      </c>
      <c r="S2462">
        <v>2</v>
      </c>
      <c r="T2462">
        <v>2</v>
      </c>
      <c r="U2462">
        <v>2</v>
      </c>
      <c r="V2462">
        <v>456.4</v>
      </c>
      <c r="W2462">
        <v>62</v>
      </c>
      <c r="X2462">
        <v>1</v>
      </c>
      <c r="Y2462">
        <v>1040</v>
      </c>
      <c r="Z2462">
        <v>1202</v>
      </c>
      <c r="AA2462">
        <v>1</v>
      </c>
      <c r="AB2462">
        <v>736694</v>
      </c>
      <c r="AC2462" s="6">
        <v>26435</v>
      </c>
      <c r="AD2462" s="6">
        <v>24877</v>
      </c>
      <c r="AE2462">
        <v>1</v>
      </c>
      <c r="AF2462">
        <v>0</v>
      </c>
      <c r="AG2462" s="25">
        <f t="shared" si="495"/>
        <v>58.935519999999997</v>
      </c>
      <c r="AH2462" s="29"/>
      <c r="AI2462" s="25">
        <f t="shared" si="498"/>
        <v>45.747039999999998</v>
      </c>
      <c r="AJ2462" s="34">
        <f t="shared" si="496"/>
        <v>13.316079999999999</v>
      </c>
      <c r="AK2462">
        <v>167596</v>
      </c>
      <c r="AL2462">
        <v>571838</v>
      </c>
      <c r="AM2462">
        <v>1599</v>
      </c>
      <c r="AN2462">
        <v>164857</v>
      </c>
      <c r="AO2462" s="6">
        <v>1558</v>
      </c>
      <c r="AP2462">
        <v>1</v>
      </c>
      <c r="AQ2462">
        <v>1</v>
      </c>
      <c r="AR2462" t="s">
        <v>29</v>
      </c>
      <c r="AS2462" t="s">
        <v>27</v>
      </c>
      <c r="AT2462" s="6" t="s">
        <v>28</v>
      </c>
      <c r="AU2462">
        <v>9</v>
      </c>
      <c r="AV2462">
        <v>9</v>
      </c>
      <c r="AW2462">
        <v>2</v>
      </c>
      <c r="AX2462">
        <v>2</v>
      </c>
      <c r="AY2462">
        <v>2</v>
      </c>
      <c r="AZ2462">
        <v>2</v>
      </c>
      <c r="BA2462">
        <v>2</v>
      </c>
      <c r="BB2462">
        <v>2</v>
      </c>
      <c r="BC2462">
        <v>2</v>
      </c>
      <c r="BD2462">
        <v>2</v>
      </c>
      <c r="BE2462" t="s">
        <v>29</v>
      </c>
      <c r="BF2462" t="s">
        <v>27</v>
      </c>
      <c r="BG2462" s="6" t="s">
        <v>28</v>
      </c>
      <c r="BH2462">
        <v>9</v>
      </c>
      <c r="BI2462">
        <v>9</v>
      </c>
      <c r="BJ2462">
        <v>933</v>
      </c>
      <c r="BK2462" s="65">
        <f t="shared" si="506"/>
        <v>7.4639999999999998E-2</v>
      </c>
      <c r="BL2462">
        <v>196783</v>
      </c>
      <c r="BM2462" s="65">
        <f t="shared" si="499"/>
        <v>15.74264</v>
      </c>
      <c r="BN2462">
        <v>137995</v>
      </c>
      <c r="BO2462" s="71">
        <f t="shared" si="500"/>
        <v>11.0396</v>
      </c>
      <c r="BP2462">
        <v>163924</v>
      </c>
      <c r="BQ2462" s="71">
        <f t="shared" si="501"/>
        <v>13.11392</v>
      </c>
      <c r="BR2462">
        <v>109095</v>
      </c>
      <c r="BS2462" s="73">
        <f t="shared" si="502"/>
        <v>8.7276000000000007</v>
      </c>
      <c r="BT2462">
        <v>0</v>
      </c>
      <c r="BU2462" s="73">
        <f t="shared" si="503"/>
        <v>0</v>
      </c>
      <c r="BV2462">
        <v>15527</v>
      </c>
      <c r="BW2462" s="71">
        <f t="shared" si="504"/>
        <v>1.2421599999999999</v>
      </c>
      <c r="BX2462">
        <v>5610</v>
      </c>
      <c r="BY2462" s="71">
        <f t="shared" si="505"/>
        <v>0.44879999999999998</v>
      </c>
      <c r="BZ2462">
        <v>16912</v>
      </c>
      <c r="CA2462" s="71">
        <f t="shared" si="497"/>
        <v>1.3529599999999999</v>
      </c>
      <c r="CB2462">
        <v>89915</v>
      </c>
      <c r="CC2462" s="71">
        <f t="shared" si="507"/>
        <v>7.1932</v>
      </c>
    </row>
    <row r="2463" spans="2:81" x14ac:dyDescent="0.25">
      <c r="B2463">
        <v>2936</v>
      </c>
      <c r="C2463">
        <v>3</v>
      </c>
      <c r="D2463">
        <v>6</v>
      </c>
      <c r="E2463">
        <v>4</v>
      </c>
      <c r="F2463" s="17">
        <v>130000</v>
      </c>
      <c r="G2463">
        <v>7</v>
      </c>
      <c r="H2463">
        <v>7</v>
      </c>
      <c r="I2463">
        <v>13</v>
      </c>
      <c r="J2463">
        <v>23</v>
      </c>
      <c r="K2463">
        <v>6</v>
      </c>
      <c r="L2463">
        <v>5</v>
      </c>
      <c r="M2463">
        <v>2</v>
      </c>
      <c r="N2463">
        <v>1</v>
      </c>
      <c r="O2463">
        <v>2</v>
      </c>
      <c r="P2463">
        <v>1</v>
      </c>
      <c r="Q2463">
        <v>1</v>
      </c>
      <c r="R2463">
        <v>2</v>
      </c>
      <c r="S2463">
        <v>2</v>
      </c>
      <c r="T2463">
        <v>1</v>
      </c>
      <c r="U2463">
        <v>2</v>
      </c>
      <c r="V2463">
        <v>335.56</v>
      </c>
      <c r="W2463">
        <v>29</v>
      </c>
      <c r="X2463">
        <v>1</v>
      </c>
      <c r="Y2463">
        <v>3822</v>
      </c>
      <c r="Z2463">
        <v>1571</v>
      </c>
      <c r="AA2463">
        <v>1</v>
      </c>
      <c r="AB2463">
        <v>34398468</v>
      </c>
      <c r="AC2463" s="6">
        <v>510035</v>
      </c>
      <c r="AD2463" s="6">
        <v>286520</v>
      </c>
      <c r="AE2463">
        <v>0</v>
      </c>
      <c r="AF2463">
        <v>0</v>
      </c>
      <c r="AG2463" s="25">
        <f t="shared" si="495"/>
        <v>264.60359999999997</v>
      </c>
      <c r="AH2463" s="29"/>
      <c r="AI2463" s="25">
        <f t="shared" si="498"/>
        <v>116.9721</v>
      </c>
      <c r="AJ2463" s="34">
        <f t="shared" si="496"/>
        <v>147.8506923076923</v>
      </c>
      <c r="AK2463">
        <v>4456733</v>
      </c>
      <c r="AL2463">
        <v>15206373</v>
      </c>
      <c r="AM2463">
        <v>10321</v>
      </c>
      <c r="AN2463">
        <v>1064095</v>
      </c>
      <c r="AO2463" s="6">
        <v>10336</v>
      </c>
      <c r="AP2463">
        <v>0</v>
      </c>
      <c r="AQ2463">
        <v>0</v>
      </c>
      <c r="AR2463" t="s">
        <v>29</v>
      </c>
      <c r="AS2463" t="s">
        <v>27</v>
      </c>
      <c r="AT2463" s="6" t="s">
        <v>28</v>
      </c>
      <c r="AU2463">
        <v>9</v>
      </c>
      <c r="AV2463">
        <v>9</v>
      </c>
      <c r="AW2463">
        <v>1</v>
      </c>
      <c r="AX2463">
        <v>1</v>
      </c>
      <c r="AY2463">
        <v>2</v>
      </c>
      <c r="AZ2463">
        <v>2</v>
      </c>
      <c r="BA2463">
        <v>1</v>
      </c>
      <c r="BB2463">
        <v>2</v>
      </c>
      <c r="BC2463">
        <v>2</v>
      </c>
      <c r="BD2463">
        <v>2</v>
      </c>
      <c r="BE2463">
        <v>18128</v>
      </c>
      <c r="BF2463">
        <v>18128000</v>
      </c>
      <c r="BG2463" s="6">
        <v>213179</v>
      </c>
      <c r="BH2463">
        <v>1</v>
      </c>
      <c r="BI2463">
        <v>1</v>
      </c>
      <c r="BJ2463">
        <v>19174429</v>
      </c>
      <c r="BK2463" s="65">
        <f t="shared" si="506"/>
        <v>147.49560769230769</v>
      </c>
      <c r="BL2463">
        <v>0</v>
      </c>
      <c r="BM2463" s="65">
        <f t="shared" si="499"/>
        <v>0</v>
      </c>
      <c r="BN2463">
        <v>10186819</v>
      </c>
      <c r="BO2463" s="71">
        <f t="shared" si="500"/>
        <v>78.360146153846159</v>
      </c>
      <c r="BP2463">
        <v>17666</v>
      </c>
      <c r="BQ2463" s="71">
        <f t="shared" si="501"/>
        <v>0.1358923076923077</v>
      </c>
      <c r="BR2463">
        <v>2374890</v>
      </c>
      <c r="BS2463" s="73">
        <f t="shared" si="502"/>
        <v>18.268384615384615</v>
      </c>
      <c r="BT2463">
        <v>0</v>
      </c>
      <c r="BU2463" s="73">
        <f t="shared" si="503"/>
        <v>0</v>
      </c>
      <c r="BV2463">
        <v>75136</v>
      </c>
      <c r="BW2463" s="71">
        <f t="shared" si="504"/>
        <v>0.57796923076923079</v>
      </c>
      <c r="BX2463">
        <v>53605</v>
      </c>
      <c r="BY2463" s="71">
        <f t="shared" si="505"/>
        <v>0.41234615384615386</v>
      </c>
      <c r="BZ2463">
        <v>253383</v>
      </c>
      <c r="CA2463" s="71">
        <f t="shared" si="497"/>
        <v>1.9491000000000001</v>
      </c>
      <c r="CB2463">
        <v>2262541</v>
      </c>
      <c r="CC2463" s="71">
        <f t="shared" si="507"/>
        <v>17.404161538461537</v>
      </c>
    </row>
    <row r="2464" spans="2:81" x14ac:dyDescent="0.25">
      <c r="B2464">
        <v>2937</v>
      </c>
      <c r="C2464">
        <v>2</v>
      </c>
      <c r="D2464">
        <v>4</v>
      </c>
      <c r="E2464">
        <v>1</v>
      </c>
      <c r="F2464" s="17">
        <v>25000</v>
      </c>
      <c r="G2464">
        <v>4</v>
      </c>
      <c r="H2464">
        <v>5</v>
      </c>
      <c r="I2464">
        <v>18</v>
      </c>
      <c r="J2464">
        <v>39</v>
      </c>
      <c r="K2464">
        <v>2</v>
      </c>
      <c r="L2464">
        <v>3</v>
      </c>
      <c r="M2464">
        <v>1</v>
      </c>
      <c r="N2464" t="s">
        <v>26</v>
      </c>
      <c r="O2464">
        <v>1</v>
      </c>
      <c r="P2464">
        <v>1</v>
      </c>
      <c r="Q2464">
        <v>1</v>
      </c>
      <c r="R2464">
        <v>2</v>
      </c>
      <c r="S2464">
        <v>2</v>
      </c>
      <c r="T2464">
        <v>2</v>
      </c>
      <c r="U2464">
        <v>2</v>
      </c>
      <c r="V2464">
        <v>402.35</v>
      </c>
      <c r="W2464">
        <v>17</v>
      </c>
      <c r="X2464">
        <v>2</v>
      </c>
      <c r="Y2464">
        <v>8136</v>
      </c>
      <c r="Z2464">
        <v>644</v>
      </c>
      <c r="AA2464">
        <v>1</v>
      </c>
      <c r="AB2464">
        <v>818879</v>
      </c>
      <c r="AC2464" s="6">
        <v>8564</v>
      </c>
      <c r="AD2464" s="6">
        <v>7046</v>
      </c>
      <c r="AE2464">
        <v>0</v>
      </c>
      <c r="AF2464">
        <v>0</v>
      </c>
      <c r="AG2464" s="25">
        <f t="shared" si="495"/>
        <v>32.755159999999997</v>
      </c>
      <c r="AH2464" s="29"/>
      <c r="AI2464" s="25">
        <f t="shared" si="498"/>
        <v>22.874040000000001</v>
      </c>
      <c r="AJ2464" s="34">
        <f t="shared" si="496"/>
        <v>9.9431999999999992</v>
      </c>
      <c r="AK2464">
        <v>167600</v>
      </c>
      <c r="AL2464">
        <v>571851</v>
      </c>
      <c r="AM2464">
        <v>2396</v>
      </c>
      <c r="AN2464">
        <v>247028</v>
      </c>
      <c r="AO2464" s="6">
        <v>1518</v>
      </c>
      <c r="AP2464">
        <v>0</v>
      </c>
      <c r="AQ2464">
        <v>0</v>
      </c>
      <c r="AR2464" t="s">
        <v>29</v>
      </c>
      <c r="AS2464" t="s">
        <v>27</v>
      </c>
      <c r="AT2464" s="6" t="s">
        <v>28</v>
      </c>
      <c r="AU2464">
        <v>9</v>
      </c>
      <c r="AV2464">
        <v>9</v>
      </c>
      <c r="AW2464">
        <v>2</v>
      </c>
      <c r="AX2464">
        <v>2</v>
      </c>
      <c r="AY2464">
        <v>2</v>
      </c>
      <c r="AZ2464">
        <v>2</v>
      </c>
      <c r="BA2464">
        <v>2</v>
      </c>
      <c r="BB2464">
        <v>2</v>
      </c>
      <c r="BC2464">
        <v>2</v>
      </c>
      <c r="BD2464">
        <v>2</v>
      </c>
      <c r="BE2464" t="s">
        <v>29</v>
      </c>
      <c r="BF2464" t="s">
        <v>27</v>
      </c>
      <c r="BG2464" s="6" t="s">
        <v>28</v>
      </c>
      <c r="BH2464">
        <v>9</v>
      </c>
      <c r="BI2464">
        <v>9</v>
      </c>
      <c r="BJ2464">
        <v>399583</v>
      </c>
      <c r="BK2464" s="65">
        <f t="shared" si="506"/>
        <v>15.983320000000001</v>
      </c>
      <c r="BL2464">
        <v>23754</v>
      </c>
      <c r="BM2464" s="65">
        <f t="shared" si="499"/>
        <v>0.95016</v>
      </c>
      <c r="BN2464">
        <v>14676</v>
      </c>
      <c r="BO2464" s="71">
        <f t="shared" si="500"/>
        <v>0.58704000000000001</v>
      </c>
      <c r="BP2464">
        <v>168312</v>
      </c>
      <c r="BQ2464" s="71">
        <f t="shared" si="501"/>
        <v>6.7324799999999998</v>
      </c>
      <c r="BR2464">
        <v>151932</v>
      </c>
      <c r="BS2464" s="73">
        <f t="shared" si="502"/>
        <v>6.07728</v>
      </c>
      <c r="BT2464">
        <v>0</v>
      </c>
      <c r="BU2464" s="73">
        <f t="shared" si="503"/>
        <v>0</v>
      </c>
      <c r="BV2464">
        <v>6484</v>
      </c>
      <c r="BW2464" s="71">
        <f t="shared" si="504"/>
        <v>0.25935999999999998</v>
      </c>
      <c r="BX2464">
        <v>40</v>
      </c>
      <c r="BY2464" s="71">
        <f t="shared" si="505"/>
        <v>1.6000000000000001E-3</v>
      </c>
      <c r="BZ2464">
        <v>2483</v>
      </c>
      <c r="CA2464" s="71">
        <f t="shared" si="497"/>
        <v>9.9320000000000006E-2</v>
      </c>
      <c r="CB2464">
        <v>51615</v>
      </c>
      <c r="CC2464" s="71">
        <f t="shared" si="507"/>
        <v>2.0646</v>
      </c>
    </row>
    <row r="2465" spans="2:81" x14ac:dyDescent="0.25">
      <c r="B2465">
        <v>2938</v>
      </c>
      <c r="C2465">
        <v>3</v>
      </c>
      <c r="D2465">
        <v>5</v>
      </c>
      <c r="E2465">
        <v>5</v>
      </c>
      <c r="F2465" s="17">
        <v>200000</v>
      </c>
      <c r="G2465">
        <v>7</v>
      </c>
      <c r="H2465">
        <v>4</v>
      </c>
      <c r="I2465">
        <v>2</v>
      </c>
      <c r="J2465">
        <v>2</v>
      </c>
      <c r="K2465" t="s">
        <v>26</v>
      </c>
      <c r="L2465">
        <v>6</v>
      </c>
      <c r="M2465">
        <v>2</v>
      </c>
      <c r="N2465">
        <v>1</v>
      </c>
      <c r="O2465">
        <v>4</v>
      </c>
      <c r="P2465">
        <v>1</v>
      </c>
      <c r="Q2465">
        <v>2</v>
      </c>
      <c r="R2465">
        <v>1</v>
      </c>
      <c r="S2465">
        <v>2</v>
      </c>
      <c r="T2465">
        <v>2</v>
      </c>
      <c r="U2465">
        <v>2</v>
      </c>
      <c r="V2465">
        <v>76.17</v>
      </c>
      <c r="W2465">
        <v>52</v>
      </c>
      <c r="X2465">
        <v>1</v>
      </c>
      <c r="Y2465">
        <v>182</v>
      </c>
      <c r="Z2465">
        <v>4724</v>
      </c>
      <c r="AA2465">
        <v>1</v>
      </c>
      <c r="AB2465">
        <v>35044518</v>
      </c>
      <c r="AC2465" s="6">
        <v>596419</v>
      </c>
      <c r="AD2465" s="6">
        <v>596277</v>
      </c>
      <c r="AE2465">
        <v>1</v>
      </c>
      <c r="AF2465">
        <v>1</v>
      </c>
      <c r="AG2465" s="25">
        <f t="shared" si="495"/>
        <v>175.22259</v>
      </c>
      <c r="AH2465" s="29"/>
      <c r="AI2465" s="25">
        <f t="shared" si="498"/>
        <v>175.153245</v>
      </c>
      <c r="AJ2465" s="34">
        <f t="shared" si="496"/>
        <v>7.0730000000000001E-2</v>
      </c>
      <c r="AK2465">
        <v>10266896</v>
      </c>
      <c r="AL2465">
        <v>35030649</v>
      </c>
      <c r="AM2465" t="s">
        <v>29</v>
      </c>
      <c r="AN2465" t="s">
        <v>27</v>
      </c>
      <c r="AO2465" s="6" t="s">
        <v>28</v>
      </c>
      <c r="AP2465">
        <v>9</v>
      </c>
      <c r="AQ2465">
        <v>9</v>
      </c>
      <c r="AR2465">
        <v>100</v>
      </c>
      <c r="AS2465">
        <v>13869</v>
      </c>
      <c r="AT2465" s="6">
        <v>142</v>
      </c>
      <c r="AU2465">
        <v>0</v>
      </c>
      <c r="AV2465">
        <v>1</v>
      </c>
      <c r="AW2465">
        <v>2</v>
      </c>
      <c r="AX2465">
        <v>2</v>
      </c>
      <c r="AY2465">
        <v>2</v>
      </c>
      <c r="AZ2465">
        <v>2</v>
      </c>
      <c r="BA2465">
        <v>2</v>
      </c>
      <c r="BB2465">
        <v>2</v>
      </c>
      <c r="BC2465">
        <v>2</v>
      </c>
      <c r="BD2465">
        <v>2</v>
      </c>
      <c r="BE2465" t="s">
        <v>29</v>
      </c>
      <c r="BF2465" t="s">
        <v>27</v>
      </c>
      <c r="BG2465" s="6" t="s">
        <v>28</v>
      </c>
      <c r="BH2465">
        <v>9</v>
      </c>
      <c r="BI2465">
        <v>9</v>
      </c>
      <c r="BJ2465">
        <v>0</v>
      </c>
      <c r="BK2465" s="65">
        <f t="shared" si="506"/>
        <v>0</v>
      </c>
      <c r="BL2465">
        <v>8196112</v>
      </c>
      <c r="BM2465" s="65">
        <f t="shared" si="499"/>
        <v>40.980559999999997</v>
      </c>
      <c r="BN2465">
        <v>4694350</v>
      </c>
      <c r="BO2465" s="71">
        <f t="shared" si="500"/>
        <v>23.47175</v>
      </c>
      <c r="BP2465">
        <v>418923</v>
      </c>
      <c r="BQ2465" s="71">
        <f t="shared" si="501"/>
        <v>2.0946150000000001</v>
      </c>
      <c r="BR2465">
        <v>15912272</v>
      </c>
      <c r="BS2465" s="73">
        <f t="shared" si="502"/>
        <v>79.561359999999993</v>
      </c>
      <c r="BT2465">
        <v>0</v>
      </c>
      <c r="BU2465" s="73">
        <f t="shared" si="503"/>
        <v>0</v>
      </c>
      <c r="BV2465">
        <v>340589</v>
      </c>
      <c r="BW2465" s="71">
        <f t="shared" si="504"/>
        <v>1.7029449999999999</v>
      </c>
      <c r="BX2465">
        <v>616404</v>
      </c>
      <c r="BY2465" s="71">
        <f t="shared" si="505"/>
        <v>3.08202</v>
      </c>
      <c r="BZ2465">
        <v>1918218</v>
      </c>
      <c r="CA2465" s="71">
        <f t="shared" si="497"/>
        <v>9.5910899999999994</v>
      </c>
      <c r="CB2465">
        <v>2947650</v>
      </c>
      <c r="CC2465" s="71">
        <f t="shared" si="507"/>
        <v>14.738250000000001</v>
      </c>
    </row>
    <row r="2466" spans="2:81" x14ac:dyDescent="0.25">
      <c r="B2466">
        <v>2939</v>
      </c>
      <c r="C2466">
        <v>1</v>
      </c>
      <c r="D2466">
        <v>2</v>
      </c>
      <c r="E2466">
        <v>3</v>
      </c>
      <c r="F2466" s="17">
        <v>44000</v>
      </c>
      <c r="G2466">
        <v>5</v>
      </c>
      <c r="H2466">
        <v>3</v>
      </c>
      <c r="I2466">
        <v>2</v>
      </c>
      <c r="J2466">
        <v>4</v>
      </c>
      <c r="K2466">
        <v>2</v>
      </c>
      <c r="L2466">
        <v>6</v>
      </c>
      <c r="M2466">
        <v>2</v>
      </c>
      <c r="N2466">
        <v>2</v>
      </c>
      <c r="O2466">
        <v>4</v>
      </c>
      <c r="P2466">
        <v>1</v>
      </c>
      <c r="Q2466">
        <v>1</v>
      </c>
      <c r="R2466">
        <v>2</v>
      </c>
      <c r="S2466">
        <v>2</v>
      </c>
      <c r="T2466">
        <v>2</v>
      </c>
      <c r="U2466">
        <v>2</v>
      </c>
      <c r="V2466">
        <v>406.42</v>
      </c>
      <c r="W2466">
        <v>5</v>
      </c>
      <c r="X2466">
        <v>1</v>
      </c>
      <c r="Y2466">
        <v>5247</v>
      </c>
      <c r="Z2466">
        <v>1041</v>
      </c>
      <c r="AA2466">
        <v>1</v>
      </c>
      <c r="AB2466">
        <v>6577584</v>
      </c>
      <c r="AC2466" s="6">
        <v>39647</v>
      </c>
      <c r="AD2466" s="6">
        <v>35860</v>
      </c>
      <c r="AE2466">
        <v>0</v>
      </c>
      <c r="AF2466">
        <v>0</v>
      </c>
      <c r="AG2466" s="25">
        <f t="shared" si="495"/>
        <v>149.49054545454544</v>
      </c>
      <c r="AH2466" s="29"/>
      <c r="AI2466" s="25">
        <f t="shared" si="498"/>
        <v>85.254568181818186</v>
      </c>
      <c r="AJ2466" s="34">
        <f t="shared" si="496"/>
        <v>64.322818181818178</v>
      </c>
      <c r="AK2466">
        <v>1099414</v>
      </c>
      <c r="AL2466">
        <v>3751201</v>
      </c>
      <c r="AM2466">
        <v>27414</v>
      </c>
      <c r="AN2466">
        <v>2826383</v>
      </c>
      <c r="AO2466" s="6">
        <v>3787</v>
      </c>
      <c r="AP2466">
        <v>0</v>
      </c>
      <c r="AQ2466">
        <v>0</v>
      </c>
      <c r="AR2466" t="s">
        <v>29</v>
      </c>
      <c r="AS2466" t="s">
        <v>27</v>
      </c>
      <c r="AT2466" s="6" t="s">
        <v>28</v>
      </c>
      <c r="AU2466">
        <v>9</v>
      </c>
      <c r="AV2466">
        <v>9</v>
      </c>
      <c r="AW2466">
        <v>2</v>
      </c>
      <c r="AX2466">
        <v>2</v>
      </c>
      <c r="AY2466">
        <v>2</v>
      </c>
      <c r="AZ2466">
        <v>2</v>
      </c>
      <c r="BA2466">
        <v>2</v>
      </c>
      <c r="BB2466">
        <v>2</v>
      </c>
      <c r="BC2466">
        <v>2</v>
      </c>
      <c r="BD2466">
        <v>2</v>
      </c>
      <c r="BE2466" t="s">
        <v>29</v>
      </c>
      <c r="BF2466" t="s">
        <v>27</v>
      </c>
      <c r="BG2466" s="6" t="s">
        <v>28</v>
      </c>
      <c r="BH2466">
        <v>9</v>
      </c>
      <c r="BI2466">
        <v>9</v>
      </c>
      <c r="BJ2466">
        <v>2671183</v>
      </c>
      <c r="BK2466" s="65">
        <f t="shared" si="506"/>
        <v>60.708704545454545</v>
      </c>
      <c r="BL2466">
        <v>319449</v>
      </c>
      <c r="BM2466" s="65">
        <f t="shared" si="499"/>
        <v>7.2602045454545454</v>
      </c>
      <c r="BN2466">
        <v>860991</v>
      </c>
      <c r="BO2466" s="71">
        <f t="shared" si="500"/>
        <v>19.567977272727273</v>
      </c>
      <c r="BP2466">
        <v>155201</v>
      </c>
      <c r="BQ2466" s="71">
        <f t="shared" si="501"/>
        <v>3.5272954545454547</v>
      </c>
      <c r="BR2466">
        <v>1453165</v>
      </c>
      <c r="BS2466" s="73">
        <f t="shared" si="502"/>
        <v>33.02647727272727</v>
      </c>
      <c r="BT2466">
        <v>0</v>
      </c>
      <c r="BU2466" s="73">
        <f t="shared" si="503"/>
        <v>0</v>
      </c>
      <c r="BV2466">
        <v>189296</v>
      </c>
      <c r="BW2466" s="71">
        <f t="shared" si="504"/>
        <v>4.3021818181818183</v>
      </c>
      <c r="BX2466">
        <v>41681</v>
      </c>
      <c r="BY2466" s="71">
        <f t="shared" si="505"/>
        <v>0.9472954545454545</v>
      </c>
      <c r="BZ2466">
        <v>327840</v>
      </c>
      <c r="CA2466" s="71">
        <f t="shared" si="497"/>
        <v>7.4509090909090911</v>
      </c>
      <c r="CB2466">
        <v>558779</v>
      </c>
      <c r="CC2466" s="71">
        <f t="shared" si="507"/>
        <v>12.699522727272727</v>
      </c>
    </row>
    <row r="2467" spans="2:81" x14ac:dyDescent="0.25">
      <c r="B2467">
        <v>2940</v>
      </c>
      <c r="C2467">
        <v>3</v>
      </c>
      <c r="D2467">
        <v>5</v>
      </c>
      <c r="E2467">
        <v>5</v>
      </c>
      <c r="F2467" s="17">
        <v>1550</v>
      </c>
      <c r="G2467">
        <v>2</v>
      </c>
      <c r="H2467">
        <v>6</v>
      </c>
      <c r="I2467">
        <v>5</v>
      </c>
      <c r="J2467">
        <v>11</v>
      </c>
      <c r="K2467" t="s">
        <v>26</v>
      </c>
      <c r="L2467" t="s">
        <v>154</v>
      </c>
      <c r="M2467" t="s">
        <v>26</v>
      </c>
      <c r="N2467" t="s">
        <v>26</v>
      </c>
      <c r="O2467">
        <v>1</v>
      </c>
      <c r="P2467">
        <v>1</v>
      </c>
      <c r="Q2467">
        <v>2</v>
      </c>
      <c r="R2467">
        <v>2</v>
      </c>
      <c r="S2467">
        <v>2</v>
      </c>
      <c r="T2467">
        <v>2</v>
      </c>
      <c r="U2467">
        <v>2</v>
      </c>
      <c r="V2467">
        <v>3503.79</v>
      </c>
      <c r="W2467">
        <v>26</v>
      </c>
      <c r="X2467">
        <v>2</v>
      </c>
      <c r="Y2467">
        <v>1312</v>
      </c>
      <c r="Z2467">
        <v>3166</v>
      </c>
      <c r="AA2467">
        <v>1</v>
      </c>
      <c r="AB2467">
        <v>13112</v>
      </c>
      <c r="AC2467" s="6">
        <v>340</v>
      </c>
      <c r="AD2467" s="6">
        <v>340</v>
      </c>
      <c r="AE2467">
        <v>0</v>
      </c>
      <c r="AF2467">
        <v>0</v>
      </c>
      <c r="AG2467" s="25">
        <f t="shared" si="495"/>
        <v>8.4593548387096771</v>
      </c>
      <c r="AH2467" s="29"/>
      <c r="AI2467" s="25">
        <f t="shared" si="498"/>
        <v>8.4593548387096771</v>
      </c>
      <c r="AJ2467" s="34">
        <f t="shared" si="496"/>
        <v>3.3548387096774192E-2</v>
      </c>
      <c r="AK2467">
        <v>3843</v>
      </c>
      <c r="AL2467">
        <v>13112</v>
      </c>
      <c r="AM2467" t="s">
        <v>29</v>
      </c>
      <c r="AN2467" t="s">
        <v>27</v>
      </c>
      <c r="AO2467" s="6" t="s">
        <v>28</v>
      </c>
      <c r="AP2467">
        <v>9</v>
      </c>
      <c r="AQ2467">
        <v>9</v>
      </c>
      <c r="AR2467" t="s">
        <v>29</v>
      </c>
      <c r="AS2467" t="s">
        <v>27</v>
      </c>
      <c r="AT2467" s="6" t="s">
        <v>28</v>
      </c>
      <c r="AU2467">
        <v>9</v>
      </c>
      <c r="AV2467">
        <v>9</v>
      </c>
      <c r="AW2467">
        <v>2</v>
      </c>
      <c r="AX2467">
        <v>2</v>
      </c>
      <c r="AY2467">
        <v>2</v>
      </c>
      <c r="AZ2467">
        <v>2</v>
      </c>
      <c r="BA2467">
        <v>2</v>
      </c>
      <c r="BB2467">
        <v>2</v>
      </c>
      <c r="BC2467">
        <v>2</v>
      </c>
      <c r="BD2467">
        <v>2</v>
      </c>
      <c r="BE2467" t="s">
        <v>29</v>
      </c>
      <c r="BF2467" t="s">
        <v>27</v>
      </c>
      <c r="BG2467" s="6" t="s">
        <v>28</v>
      </c>
      <c r="BH2467">
        <v>9</v>
      </c>
      <c r="BI2467">
        <v>9</v>
      </c>
      <c r="BJ2467">
        <v>0</v>
      </c>
      <c r="BK2467" s="65">
        <f t="shared" si="506"/>
        <v>0</v>
      </c>
      <c r="BL2467">
        <v>0</v>
      </c>
      <c r="BM2467" s="65">
        <f t="shared" si="499"/>
        <v>0</v>
      </c>
      <c r="BN2467">
        <v>0</v>
      </c>
      <c r="BO2467" s="71">
        <f t="shared" si="500"/>
        <v>0</v>
      </c>
      <c r="BP2467">
        <v>0</v>
      </c>
      <c r="BQ2467" s="71">
        <f t="shared" si="501"/>
        <v>0</v>
      </c>
      <c r="BR2467">
        <v>11938</v>
      </c>
      <c r="BS2467" s="73">
        <f t="shared" si="502"/>
        <v>7.7019354838709679</v>
      </c>
      <c r="BT2467">
        <v>0</v>
      </c>
      <c r="BU2467" s="73">
        <f t="shared" si="503"/>
        <v>0</v>
      </c>
      <c r="BV2467">
        <v>0</v>
      </c>
      <c r="BW2467" s="71">
        <f t="shared" si="504"/>
        <v>0</v>
      </c>
      <c r="BX2467">
        <v>0</v>
      </c>
      <c r="BY2467" s="71">
        <f t="shared" si="505"/>
        <v>0</v>
      </c>
      <c r="BZ2467">
        <v>0</v>
      </c>
      <c r="CA2467" s="71">
        <f t="shared" si="497"/>
        <v>0</v>
      </c>
      <c r="CB2467">
        <v>1174</v>
      </c>
      <c r="CC2467" s="71">
        <f t="shared" si="507"/>
        <v>0.7574193548387097</v>
      </c>
    </row>
    <row r="2468" spans="2:81" x14ac:dyDescent="0.25">
      <c r="B2468">
        <v>2942</v>
      </c>
      <c r="C2468">
        <v>3</v>
      </c>
      <c r="D2468">
        <v>5</v>
      </c>
      <c r="E2468">
        <v>4</v>
      </c>
      <c r="F2468" s="17">
        <v>8100</v>
      </c>
      <c r="G2468">
        <v>3</v>
      </c>
      <c r="H2468">
        <v>7</v>
      </c>
      <c r="I2468">
        <v>12</v>
      </c>
      <c r="J2468">
        <v>21</v>
      </c>
      <c r="K2468">
        <v>5</v>
      </c>
      <c r="L2468">
        <v>4</v>
      </c>
      <c r="M2468">
        <v>2</v>
      </c>
      <c r="N2468">
        <v>2</v>
      </c>
      <c r="O2468">
        <v>1</v>
      </c>
      <c r="P2468">
        <v>1</v>
      </c>
      <c r="Q2468">
        <v>1</v>
      </c>
      <c r="R2468">
        <v>2</v>
      </c>
      <c r="S2468">
        <v>2</v>
      </c>
      <c r="T2468">
        <v>2</v>
      </c>
      <c r="U2468">
        <v>2</v>
      </c>
      <c r="V2468">
        <v>2314.83</v>
      </c>
      <c r="W2468">
        <v>25</v>
      </c>
      <c r="X2468">
        <v>2</v>
      </c>
      <c r="Y2468">
        <v>2473</v>
      </c>
      <c r="Z2468">
        <v>1583</v>
      </c>
      <c r="AA2468">
        <v>1</v>
      </c>
      <c r="AB2468">
        <v>178589</v>
      </c>
      <c r="AC2468" s="6">
        <v>3400</v>
      </c>
      <c r="AD2468" s="6">
        <v>2400</v>
      </c>
      <c r="AE2468">
        <v>1</v>
      </c>
      <c r="AF2468">
        <v>0</v>
      </c>
      <c r="AG2468" s="25">
        <f t="shared" si="495"/>
        <v>22.048024691358023</v>
      </c>
      <c r="AH2468" s="29"/>
      <c r="AI2468" s="25">
        <f t="shared" si="498"/>
        <v>10.987037037037037</v>
      </c>
      <c r="AJ2468" s="34">
        <f t="shared" si="496"/>
        <v>11.188765432098766</v>
      </c>
      <c r="AK2468">
        <v>26083</v>
      </c>
      <c r="AL2468">
        <v>88995</v>
      </c>
      <c r="AM2468">
        <v>869</v>
      </c>
      <c r="AN2468">
        <v>89594</v>
      </c>
      <c r="AO2468" s="6">
        <v>1000</v>
      </c>
      <c r="AP2468">
        <v>1</v>
      </c>
      <c r="AQ2468">
        <v>0</v>
      </c>
      <c r="AR2468" t="s">
        <v>29</v>
      </c>
      <c r="AS2468" t="s">
        <v>27</v>
      </c>
      <c r="AT2468" s="6" t="s">
        <v>28</v>
      </c>
      <c r="AU2468">
        <v>9</v>
      </c>
      <c r="AV2468">
        <v>9</v>
      </c>
      <c r="AW2468">
        <v>2</v>
      </c>
      <c r="AX2468">
        <v>2</v>
      </c>
      <c r="AY2468">
        <v>2</v>
      </c>
      <c r="AZ2468">
        <v>2</v>
      </c>
      <c r="BA2468">
        <v>2</v>
      </c>
      <c r="BB2468">
        <v>2</v>
      </c>
      <c r="BC2468">
        <v>2</v>
      </c>
      <c r="BD2468">
        <v>2</v>
      </c>
      <c r="BE2468" t="s">
        <v>29</v>
      </c>
      <c r="BF2468" t="s">
        <v>27</v>
      </c>
      <c r="BG2468" s="6" t="s">
        <v>28</v>
      </c>
      <c r="BH2468">
        <v>9</v>
      </c>
      <c r="BI2468">
        <v>9</v>
      </c>
      <c r="BJ2468">
        <v>89594</v>
      </c>
      <c r="BK2468" s="65">
        <f t="shared" si="506"/>
        <v>11.060987654320988</v>
      </c>
      <c r="BL2468">
        <v>29378</v>
      </c>
      <c r="BM2468" s="65">
        <f t="shared" si="499"/>
        <v>3.6269135802469137</v>
      </c>
      <c r="BN2468">
        <v>978</v>
      </c>
      <c r="BO2468" s="71">
        <f t="shared" si="500"/>
        <v>0.12074074074074075</v>
      </c>
      <c r="BP2468">
        <v>1270</v>
      </c>
      <c r="BQ2468" s="71">
        <f t="shared" si="501"/>
        <v>0.15679012345679014</v>
      </c>
      <c r="BR2468">
        <v>12252</v>
      </c>
      <c r="BS2468" s="73">
        <f t="shared" si="502"/>
        <v>1.5125925925925925</v>
      </c>
      <c r="BT2468">
        <v>0</v>
      </c>
      <c r="BU2468" s="73">
        <f t="shared" si="503"/>
        <v>0</v>
      </c>
      <c r="BV2468">
        <v>0</v>
      </c>
      <c r="BW2468" s="71">
        <f t="shared" si="504"/>
        <v>0</v>
      </c>
      <c r="BX2468">
        <v>0</v>
      </c>
      <c r="BY2468" s="71">
        <f t="shared" si="505"/>
        <v>0</v>
      </c>
      <c r="BZ2468">
        <v>147</v>
      </c>
      <c r="CA2468" s="71">
        <f t="shared" si="497"/>
        <v>1.8148148148148149E-2</v>
      </c>
      <c r="CB2468">
        <v>44971</v>
      </c>
      <c r="CC2468" s="71">
        <f t="shared" si="507"/>
        <v>5.5519753086419756</v>
      </c>
    </row>
    <row r="2469" spans="2:81" x14ac:dyDescent="0.25">
      <c r="B2469">
        <v>2943</v>
      </c>
      <c r="C2469">
        <v>1</v>
      </c>
      <c r="D2469">
        <v>2</v>
      </c>
      <c r="E2469">
        <v>3</v>
      </c>
      <c r="F2469" s="17">
        <v>120000</v>
      </c>
      <c r="G2469">
        <v>7</v>
      </c>
      <c r="H2469">
        <v>4</v>
      </c>
      <c r="I2469">
        <v>2</v>
      </c>
      <c r="J2469">
        <v>2</v>
      </c>
      <c r="K2469">
        <v>2</v>
      </c>
      <c r="L2469">
        <v>6</v>
      </c>
      <c r="M2469">
        <v>1</v>
      </c>
      <c r="N2469">
        <v>2</v>
      </c>
      <c r="O2469">
        <v>991</v>
      </c>
      <c r="P2469">
        <v>1</v>
      </c>
      <c r="Q2469">
        <v>1</v>
      </c>
      <c r="R2469">
        <v>1</v>
      </c>
      <c r="S2469">
        <v>2</v>
      </c>
      <c r="T2469">
        <v>2</v>
      </c>
      <c r="U2469">
        <v>2</v>
      </c>
      <c r="V2469">
        <v>113.58</v>
      </c>
      <c r="W2469">
        <v>5</v>
      </c>
      <c r="X2469">
        <v>1</v>
      </c>
      <c r="Y2469">
        <v>5038</v>
      </c>
      <c r="Z2469">
        <v>1212</v>
      </c>
      <c r="AA2469">
        <v>1</v>
      </c>
      <c r="AB2469">
        <v>6443168</v>
      </c>
      <c r="AC2469" s="6">
        <v>114535</v>
      </c>
      <c r="AD2469" s="6">
        <v>78390</v>
      </c>
      <c r="AE2469">
        <v>0</v>
      </c>
      <c r="AF2469">
        <v>1</v>
      </c>
      <c r="AG2469" s="25">
        <f t="shared" si="495"/>
        <v>53.693066666666667</v>
      </c>
      <c r="AH2469" s="29"/>
      <c r="AI2469" s="25">
        <f t="shared" si="498"/>
        <v>15.38405</v>
      </c>
      <c r="AJ2469" s="34">
        <f t="shared" si="496"/>
        <v>38.880924999999998</v>
      </c>
      <c r="AK2469">
        <v>541057</v>
      </c>
      <c r="AL2469">
        <v>1846086</v>
      </c>
      <c r="AM2469">
        <v>914</v>
      </c>
      <c r="AN2469">
        <v>94233</v>
      </c>
      <c r="AO2469" s="6">
        <v>1220</v>
      </c>
      <c r="AP2469">
        <v>0</v>
      </c>
      <c r="AQ2469">
        <v>0</v>
      </c>
      <c r="AR2469">
        <v>32467</v>
      </c>
      <c r="AS2469">
        <v>4502848</v>
      </c>
      <c r="AT2469" s="6">
        <v>34925</v>
      </c>
      <c r="AU2469">
        <v>1</v>
      </c>
      <c r="AV2469">
        <v>1</v>
      </c>
      <c r="AW2469">
        <v>2</v>
      </c>
      <c r="AX2469">
        <v>2</v>
      </c>
      <c r="AY2469">
        <v>2</v>
      </c>
      <c r="AZ2469">
        <v>2</v>
      </c>
      <c r="BA2469">
        <v>2</v>
      </c>
      <c r="BB2469">
        <v>2</v>
      </c>
      <c r="BC2469">
        <v>2</v>
      </c>
      <c r="BD2469">
        <v>2</v>
      </c>
      <c r="BE2469" t="s">
        <v>29</v>
      </c>
      <c r="BF2469" t="s">
        <v>27</v>
      </c>
      <c r="BG2469" s="6" t="s">
        <v>28</v>
      </c>
      <c r="BH2469">
        <v>9</v>
      </c>
      <c r="BI2469">
        <v>9</v>
      </c>
      <c r="BJ2469">
        <v>4502848</v>
      </c>
      <c r="BK2469" s="65">
        <f t="shared" si="506"/>
        <v>37.523733333333332</v>
      </c>
      <c r="BL2469">
        <v>106663</v>
      </c>
      <c r="BM2469" s="65">
        <f t="shared" si="499"/>
        <v>0.88885833333333331</v>
      </c>
      <c r="BN2469">
        <v>193049</v>
      </c>
      <c r="BO2469" s="71">
        <f t="shared" si="500"/>
        <v>1.6087416666666667</v>
      </c>
      <c r="BP2469">
        <v>114010</v>
      </c>
      <c r="BQ2469" s="71">
        <f t="shared" si="501"/>
        <v>0.95008333333333328</v>
      </c>
      <c r="BR2469">
        <v>452820</v>
      </c>
      <c r="BS2469" s="73">
        <f t="shared" si="502"/>
        <v>3.7734999999999999</v>
      </c>
      <c r="BT2469">
        <v>0</v>
      </c>
      <c r="BU2469" s="73">
        <f t="shared" si="503"/>
        <v>0</v>
      </c>
      <c r="BV2469">
        <v>22232</v>
      </c>
      <c r="BW2469" s="71">
        <f t="shared" si="504"/>
        <v>0.18526666666666666</v>
      </c>
      <c r="BX2469">
        <v>37768</v>
      </c>
      <c r="BY2469" s="71">
        <f t="shared" si="505"/>
        <v>0.31473333333333331</v>
      </c>
      <c r="BZ2469">
        <v>792050</v>
      </c>
      <c r="CA2469" s="71">
        <f t="shared" si="497"/>
        <v>6.6004166666666668</v>
      </c>
      <c r="CB2469">
        <v>221728</v>
      </c>
      <c r="CC2469" s="71">
        <f t="shared" si="507"/>
        <v>1.8477333333333332</v>
      </c>
    </row>
    <row r="2470" spans="2:81" x14ac:dyDescent="0.25">
      <c r="B2470">
        <v>2944</v>
      </c>
      <c r="C2470">
        <v>2</v>
      </c>
      <c r="D2470">
        <v>4</v>
      </c>
      <c r="E2470">
        <v>1</v>
      </c>
      <c r="F2470" s="17">
        <v>13000</v>
      </c>
      <c r="G2470">
        <v>4</v>
      </c>
      <c r="H2470">
        <v>3</v>
      </c>
      <c r="I2470">
        <v>2</v>
      </c>
      <c r="J2470">
        <v>2</v>
      </c>
      <c r="K2470">
        <v>2</v>
      </c>
      <c r="L2470">
        <v>1</v>
      </c>
      <c r="M2470">
        <v>1</v>
      </c>
      <c r="N2470">
        <v>1</v>
      </c>
      <c r="O2470">
        <v>3</v>
      </c>
      <c r="P2470">
        <v>1</v>
      </c>
      <c r="Q2470">
        <v>1</v>
      </c>
      <c r="R2470">
        <v>2</v>
      </c>
      <c r="S2470">
        <v>2</v>
      </c>
      <c r="T2470">
        <v>2</v>
      </c>
      <c r="U2470">
        <v>2</v>
      </c>
      <c r="V2470">
        <v>364.88</v>
      </c>
      <c r="W2470">
        <v>17</v>
      </c>
      <c r="X2470">
        <v>2</v>
      </c>
      <c r="Y2470">
        <v>8488</v>
      </c>
      <c r="Z2470">
        <v>692</v>
      </c>
      <c r="AA2470">
        <v>1</v>
      </c>
      <c r="AB2470">
        <v>2541475</v>
      </c>
      <c r="AC2470" s="6">
        <v>31438</v>
      </c>
      <c r="AD2470" s="6">
        <v>21940</v>
      </c>
      <c r="AE2470">
        <v>1</v>
      </c>
      <c r="AF2470">
        <v>0</v>
      </c>
      <c r="AG2470" s="25">
        <f t="shared" si="495"/>
        <v>195.49807692307692</v>
      </c>
      <c r="AH2470" s="29"/>
      <c r="AI2470" s="25">
        <f t="shared" si="498"/>
        <v>86.42623076923077</v>
      </c>
      <c r="AJ2470" s="34">
        <f t="shared" si="496"/>
        <v>109.80523076923077</v>
      </c>
      <c r="AK2470">
        <v>329291</v>
      </c>
      <c r="AL2470">
        <v>1123541</v>
      </c>
      <c r="AM2470">
        <v>13753</v>
      </c>
      <c r="AN2470">
        <v>1417934</v>
      </c>
      <c r="AO2470" s="6">
        <v>9498</v>
      </c>
      <c r="AP2470">
        <v>1</v>
      </c>
      <c r="AQ2470">
        <v>1</v>
      </c>
      <c r="AR2470" t="s">
        <v>29</v>
      </c>
      <c r="AS2470" t="s">
        <v>27</v>
      </c>
      <c r="AT2470" s="6" t="s">
        <v>28</v>
      </c>
      <c r="AU2470">
        <v>9</v>
      </c>
      <c r="AV2470">
        <v>9</v>
      </c>
      <c r="AW2470">
        <v>2</v>
      </c>
      <c r="AX2470">
        <v>2</v>
      </c>
      <c r="AY2470">
        <v>2</v>
      </c>
      <c r="AZ2470">
        <v>2</v>
      </c>
      <c r="BA2470">
        <v>2</v>
      </c>
      <c r="BB2470">
        <v>2</v>
      </c>
      <c r="BC2470">
        <v>2</v>
      </c>
      <c r="BD2470">
        <v>2</v>
      </c>
      <c r="BE2470" t="s">
        <v>29</v>
      </c>
      <c r="BF2470" t="s">
        <v>27</v>
      </c>
      <c r="BG2470" s="6" t="s">
        <v>28</v>
      </c>
      <c r="BH2470">
        <v>9</v>
      </c>
      <c r="BI2470">
        <v>9</v>
      </c>
      <c r="BJ2470">
        <v>1398858</v>
      </c>
      <c r="BK2470" s="65">
        <f t="shared" si="506"/>
        <v>107.60446153846154</v>
      </c>
      <c r="BL2470">
        <v>73383</v>
      </c>
      <c r="BM2470" s="65">
        <f t="shared" si="499"/>
        <v>5.6448461538461538</v>
      </c>
      <c r="BN2470">
        <v>64353</v>
      </c>
      <c r="BO2470" s="71">
        <f t="shared" si="500"/>
        <v>4.9502307692307692</v>
      </c>
      <c r="BP2470">
        <v>19076</v>
      </c>
      <c r="BQ2470" s="71">
        <f t="shared" si="501"/>
        <v>1.4673846153846153</v>
      </c>
      <c r="BR2470">
        <v>465603</v>
      </c>
      <c r="BS2470" s="73">
        <f t="shared" si="502"/>
        <v>35.815615384615384</v>
      </c>
      <c r="BT2470">
        <v>0</v>
      </c>
      <c r="BU2470" s="73">
        <f t="shared" si="503"/>
        <v>0</v>
      </c>
      <c r="BV2470">
        <v>66133</v>
      </c>
      <c r="BW2470" s="71">
        <f t="shared" si="504"/>
        <v>5.0871538461538464</v>
      </c>
      <c r="BX2470">
        <v>238212</v>
      </c>
      <c r="BY2470" s="71">
        <f t="shared" si="505"/>
        <v>18.324000000000002</v>
      </c>
      <c r="BZ2470">
        <v>79426</v>
      </c>
      <c r="CA2470" s="71">
        <f t="shared" si="497"/>
        <v>6.109692307692308</v>
      </c>
      <c r="CB2470">
        <v>136431</v>
      </c>
      <c r="CC2470" s="71">
        <f t="shared" si="507"/>
        <v>10.494692307692308</v>
      </c>
    </row>
    <row r="2471" spans="2:81" x14ac:dyDescent="0.25">
      <c r="B2471">
        <v>2945</v>
      </c>
      <c r="C2471">
        <v>3</v>
      </c>
      <c r="D2471">
        <v>7</v>
      </c>
      <c r="E2471">
        <v>4</v>
      </c>
      <c r="F2471" s="17">
        <v>50000</v>
      </c>
      <c r="G2471">
        <v>5</v>
      </c>
      <c r="H2471">
        <v>3</v>
      </c>
      <c r="I2471">
        <v>14</v>
      </c>
      <c r="J2471">
        <v>30</v>
      </c>
      <c r="K2471">
        <v>1</v>
      </c>
      <c r="L2471">
        <v>1</v>
      </c>
      <c r="M2471">
        <v>2</v>
      </c>
      <c r="N2471">
        <v>2</v>
      </c>
      <c r="O2471">
        <v>1</v>
      </c>
      <c r="P2471">
        <v>1</v>
      </c>
      <c r="Q2471">
        <v>1</v>
      </c>
      <c r="R2471">
        <v>2</v>
      </c>
      <c r="S2471">
        <v>2</v>
      </c>
      <c r="T2471">
        <v>2</v>
      </c>
      <c r="U2471">
        <v>2</v>
      </c>
      <c r="V2471">
        <v>419.28</v>
      </c>
      <c r="W2471">
        <v>33</v>
      </c>
      <c r="X2471">
        <v>1</v>
      </c>
      <c r="Y2471">
        <v>3749</v>
      </c>
      <c r="Z2471">
        <v>1789</v>
      </c>
      <c r="AA2471">
        <v>1</v>
      </c>
      <c r="AB2471">
        <v>2103905</v>
      </c>
      <c r="AC2471" s="6">
        <v>30546</v>
      </c>
      <c r="AD2471" s="6">
        <v>18985</v>
      </c>
      <c r="AE2471">
        <v>0</v>
      </c>
      <c r="AF2471">
        <v>0</v>
      </c>
      <c r="AG2471" s="25">
        <f t="shared" si="495"/>
        <v>42.078099999999999</v>
      </c>
      <c r="AH2471" s="29"/>
      <c r="AI2471" s="25">
        <f t="shared" si="498"/>
        <v>13.696719999999999</v>
      </c>
      <c r="AJ2471" s="34">
        <f t="shared" si="496"/>
        <v>28.613299999999999</v>
      </c>
      <c r="AK2471">
        <v>200714</v>
      </c>
      <c r="AL2471">
        <v>684836</v>
      </c>
      <c r="AM2471">
        <v>13764</v>
      </c>
      <c r="AN2471">
        <v>1419068</v>
      </c>
      <c r="AO2471" s="6">
        <v>11561</v>
      </c>
      <c r="AP2471">
        <v>1</v>
      </c>
      <c r="AQ2471">
        <v>1</v>
      </c>
      <c r="AR2471" t="s">
        <v>29</v>
      </c>
      <c r="AS2471" t="s">
        <v>27</v>
      </c>
      <c r="AT2471" s="6" t="s">
        <v>28</v>
      </c>
      <c r="AU2471">
        <v>9</v>
      </c>
      <c r="AV2471">
        <v>9</v>
      </c>
      <c r="AW2471">
        <v>2</v>
      </c>
      <c r="AX2471">
        <v>2</v>
      </c>
      <c r="AY2471">
        <v>2</v>
      </c>
      <c r="AZ2471">
        <v>2</v>
      </c>
      <c r="BA2471">
        <v>2</v>
      </c>
      <c r="BB2471">
        <v>2</v>
      </c>
      <c r="BC2471">
        <v>2</v>
      </c>
      <c r="BD2471">
        <v>2</v>
      </c>
      <c r="BE2471" t="s">
        <v>29</v>
      </c>
      <c r="BF2471" t="s">
        <v>27</v>
      </c>
      <c r="BG2471" s="6" t="s">
        <v>28</v>
      </c>
      <c r="BH2471">
        <v>9</v>
      </c>
      <c r="BI2471">
        <v>9</v>
      </c>
      <c r="BJ2471">
        <v>1401823</v>
      </c>
      <c r="BK2471" s="65">
        <f t="shared" si="506"/>
        <v>28.036460000000002</v>
      </c>
      <c r="BL2471">
        <v>187531</v>
      </c>
      <c r="BM2471" s="65">
        <f t="shared" si="499"/>
        <v>3.7506200000000001</v>
      </c>
      <c r="BN2471">
        <v>121566</v>
      </c>
      <c r="BO2471" s="71">
        <f t="shared" si="500"/>
        <v>2.4313199999999999</v>
      </c>
      <c r="BP2471">
        <v>30433</v>
      </c>
      <c r="BQ2471" s="71">
        <f t="shared" si="501"/>
        <v>0.60865999999999998</v>
      </c>
      <c r="BR2471">
        <v>295497</v>
      </c>
      <c r="BS2471" s="73">
        <f t="shared" si="502"/>
        <v>5.9099399999999997</v>
      </c>
      <c r="BT2471">
        <v>26238</v>
      </c>
      <c r="BU2471" s="73">
        <f t="shared" si="503"/>
        <v>0.52476</v>
      </c>
      <c r="BV2471">
        <v>13320</v>
      </c>
      <c r="BW2471" s="71">
        <f t="shared" si="504"/>
        <v>0.26640000000000003</v>
      </c>
      <c r="BX2471">
        <v>0</v>
      </c>
      <c r="BY2471" s="71">
        <f t="shared" si="505"/>
        <v>0</v>
      </c>
      <c r="BZ2471">
        <v>6656</v>
      </c>
      <c r="CA2471" s="71">
        <f t="shared" si="497"/>
        <v>0.13311999999999999</v>
      </c>
      <c r="CB2471">
        <v>20840</v>
      </c>
      <c r="CC2471" s="71">
        <f t="shared" si="507"/>
        <v>0.4168</v>
      </c>
    </row>
    <row r="2472" spans="2:81" x14ac:dyDescent="0.25">
      <c r="B2472">
        <v>2946</v>
      </c>
      <c r="C2472">
        <v>1</v>
      </c>
      <c r="D2472">
        <v>2</v>
      </c>
      <c r="E2472">
        <v>1</v>
      </c>
      <c r="F2472" s="17">
        <v>2500</v>
      </c>
      <c r="G2472">
        <v>2</v>
      </c>
      <c r="H2472">
        <v>4</v>
      </c>
      <c r="I2472">
        <v>5</v>
      </c>
      <c r="J2472">
        <v>9</v>
      </c>
      <c r="K2472">
        <v>1</v>
      </c>
      <c r="L2472">
        <v>2</v>
      </c>
      <c r="M2472">
        <v>2</v>
      </c>
      <c r="N2472">
        <v>2</v>
      </c>
      <c r="O2472">
        <v>1</v>
      </c>
      <c r="P2472">
        <v>1</v>
      </c>
      <c r="Q2472">
        <v>1</v>
      </c>
      <c r="R2472">
        <v>2</v>
      </c>
      <c r="S2472">
        <v>2</v>
      </c>
      <c r="T2472">
        <v>2</v>
      </c>
      <c r="U2472">
        <v>2</v>
      </c>
      <c r="V2472">
        <v>869.22</v>
      </c>
      <c r="W2472">
        <v>4</v>
      </c>
      <c r="X2472">
        <v>2</v>
      </c>
      <c r="Y2472">
        <v>7272</v>
      </c>
      <c r="Z2472">
        <v>533</v>
      </c>
      <c r="AA2472">
        <v>1</v>
      </c>
      <c r="AB2472">
        <v>647482</v>
      </c>
      <c r="AC2472" s="6">
        <v>12765</v>
      </c>
      <c r="AD2472" s="6">
        <v>10164</v>
      </c>
      <c r="AE2472">
        <v>0</v>
      </c>
      <c r="AF2472">
        <v>0</v>
      </c>
      <c r="AG2472" s="25">
        <f t="shared" si="495"/>
        <v>258.99279999999999</v>
      </c>
      <c r="AH2472" s="29"/>
      <c r="AI2472" s="25">
        <f t="shared" si="498"/>
        <v>110.0752</v>
      </c>
      <c r="AJ2472" s="34">
        <f t="shared" si="496"/>
        <v>149.9716</v>
      </c>
      <c r="AK2472">
        <v>80653</v>
      </c>
      <c r="AL2472">
        <v>275188</v>
      </c>
      <c r="AM2472">
        <v>3611</v>
      </c>
      <c r="AN2472">
        <v>372294</v>
      </c>
      <c r="AO2472" s="6">
        <v>2601</v>
      </c>
      <c r="AP2472">
        <v>0</v>
      </c>
      <c r="AQ2472">
        <v>0</v>
      </c>
      <c r="AR2472" t="s">
        <v>29</v>
      </c>
      <c r="AS2472" t="s">
        <v>27</v>
      </c>
      <c r="AT2472" s="6" t="s">
        <v>28</v>
      </c>
      <c r="AU2472">
        <v>9</v>
      </c>
      <c r="AV2472">
        <v>9</v>
      </c>
      <c r="AW2472">
        <v>2</v>
      </c>
      <c r="AX2472">
        <v>2</v>
      </c>
      <c r="AY2472">
        <v>2</v>
      </c>
      <c r="AZ2472">
        <v>2</v>
      </c>
      <c r="BA2472">
        <v>2</v>
      </c>
      <c r="BB2472">
        <v>2</v>
      </c>
      <c r="BC2472">
        <v>2</v>
      </c>
      <c r="BD2472">
        <v>2</v>
      </c>
      <c r="BE2472" t="s">
        <v>29</v>
      </c>
      <c r="BF2472" t="s">
        <v>27</v>
      </c>
      <c r="BG2472" s="6" t="s">
        <v>28</v>
      </c>
      <c r="BH2472">
        <v>9</v>
      </c>
      <c r="BI2472">
        <v>9</v>
      </c>
      <c r="BJ2472">
        <v>146805</v>
      </c>
      <c r="BK2472" s="65">
        <f t="shared" si="506"/>
        <v>58.722000000000001</v>
      </c>
      <c r="BL2472">
        <v>5012</v>
      </c>
      <c r="BM2472" s="65">
        <f t="shared" si="499"/>
        <v>2.0047999999999999</v>
      </c>
      <c r="BN2472">
        <v>8942</v>
      </c>
      <c r="BO2472" s="71">
        <f t="shared" si="500"/>
        <v>3.5768</v>
      </c>
      <c r="BP2472">
        <v>225489</v>
      </c>
      <c r="BQ2472" s="71">
        <f t="shared" si="501"/>
        <v>90.195599999999999</v>
      </c>
      <c r="BR2472">
        <v>79254</v>
      </c>
      <c r="BS2472" s="73">
        <f t="shared" si="502"/>
        <v>31.701599999999999</v>
      </c>
      <c r="BT2472">
        <v>0</v>
      </c>
      <c r="BU2472" s="73">
        <f t="shared" si="503"/>
        <v>0</v>
      </c>
      <c r="BV2472">
        <v>130499</v>
      </c>
      <c r="BW2472" s="71">
        <f t="shared" si="504"/>
        <v>52.199599999999997</v>
      </c>
      <c r="BX2472">
        <v>13744</v>
      </c>
      <c r="BY2472" s="71">
        <f t="shared" si="505"/>
        <v>5.4976000000000003</v>
      </c>
      <c r="BZ2472">
        <v>21478</v>
      </c>
      <c r="CA2472" s="71">
        <f t="shared" si="497"/>
        <v>8.5912000000000006</v>
      </c>
      <c r="CB2472">
        <v>16259</v>
      </c>
      <c r="CC2472" s="71">
        <f t="shared" si="507"/>
        <v>6.5035999999999996</v>
      </c>
    </row>
    <row r="2473" spans="2:81" x14ac:dyDescent="0.25">
      <c r="B2473">
        <v>2947</v>
      </c>
      <c r="C2473">
        <v>3</v>
      </c>
      <c r="D2473">
        <v>5</v>
      </c>
      <c r="E2473">
        <v>4</v>
      </c>
      <c r="F2473" s="17">
        <v>13500</v>
      </c>
      <c r="G2473">
        <v>4</v>
      </c>
      <c r="H2473">
        <v>7</v>
      </c>
      <c r="I2473">
        <v>14</v>
      </c>
      <c r="J2473">
        <v>31</v>
      </c>
      <c r="K2473">
        <v>1</v>
      </c>
      <c r="L2473">
        <v>1</v>
      </c>
      <c r="M2473">
        <v>1</v>
      </c>
      <c r="N2473">
        <v>2</v>
      </c>
      <c r="O2473">
        <v>1</v>
      </c>
      <c r="P2473">
        <v>1</v>
      </c>
      <c r="Q2473">
        <v>1</v>
      </c>
      <c r="R2473">
        <v>2</v>
      </c>
      <c r="S2473">
        <v>2</v>
      </c>
      <c r="T2473">
        <v>2</v>
      </c>
      <c r="U2473">
        <v>2</v>
      </c>
      <c r="V2473">
        <v>734.43</v>
      </c>
      <c r="W2473">
        <v>24</v>
      </c>
      <c r="X2473">
        <v>1</v>
      </c>
      <c r="Y2473">
        <v>2635</v>
      </c>
      <c r="Z2473">
        <v>1848</v>
      </c>
      <c r="AA2473">
        <v>1</v>
      </c>
      <c r="AB2473">
        <v>444516</v>
      </c>
      <c r="AC2473" s="6">
        <v>12042</v>
      </c>
      <c r="AD2473" s="6">
        <v>8976</v>
      </c>
      <c r="AE2473">
        <v>0</v>
      </c>
      <c r="AF2473">
        <v>0</v>
      </c>
      <c r="AG2473" s="25">
        <f t="shared" si="495"/>
        <v>32.92711111111111</v>
      </c>
      <c r="AH2473" s="29"/>
      <c r="AI2473" s="25">
        <f t="shared" si="498"/>
        <v>19.119333333333334</v>
      </c>
      <c r="AJ2473" s="34">
        <f t="shared" si="496"/>
        <v>14.037407407407407</v>
      </c>
      <c r="AK2473">
        <v>75648</v>
      </c>
      <c r="AL2473">
        <v>258111</v>
      </c>
      <c r="AM2473">
        <v>1808</v>
      </c>
      <c r="AN2473">
        <v>186405</v>
      </c>
      <c r="AO2473" s="6">
        <v>3066</v>
      </c>
      <c r="AP2473">
        <v>0</v>
      </c>
      <c r="AQ2473">
        <v>0</v>
      </c>
      <c r="AR2473" t="s">
        <v>29</v>
      </c>
      <c r="AS2473" t="s">
        <v>27</v>
      </c>
      <c r="AT2473" s="6" t="s">
        <v>28</v>
      </c>
      <c r="AU2473">
        <v>9</v>
      </c>
      <c r="AV2473">
        <v>9</v>
      </c>
      <c r="AW2473">
        <v>2</v>
      </c>
      <c r="AX2473">
        <v>2</v>
      </c>
      <c r="AY2473">
        <v>2</v>
      </c>
      <c r="AZ2473">
        <v>2</v>
      </c>
      <c r="BA2473">
        <v>2</v>
      </c>
      <c r="BB2473">
        <v>2</v>
      </c>
      <c r="BC2473">
        <v>2</v>
      </c>
      <c r="BD2473">
        <v>2</v>
      </c>
      <c r="BE2473" t="s">
        <v>29</v>
      </c>
      <c r="BF2473" t="s">
        <v>27</v>
      </c>
      <c r="BG2473" s="6" t="s">
        <v>28</v>
      </c>
      <c r="BH2473">
        <v>9</v>
      </c>
      <c r="BI2473">
        <v>9</v>
      </c>
      <c r="BJ2473">
        <v>128121</v>
      </c>
      <c r="BK2473" s="65">
        <f t="shared" si="506"/>
        <v>9.490444444444444</v>
      </c>
      <c r="BL2473">
        <v>106326</v>
      </c>
      <c r="BM2473" s="65">
        <f t="shared" si="499"/>
        <v>7.8760000000000003</v>
      </c>
      <c r="BN2473">
        <v>39043</v>
      </c>
      <c r="BO2473" s="71">
        <f t="shared" si="500"/>
        <v>2.892074074074074</v>
      </c>
      <c r="BP2473">
        <v>54749</v>
      </c>
      <c r="BQ2473" s="71">
        <f t="shared" si="501"/>
        <v>4.0554814814814817</v>
      </c>
      <c r="BR2473">
        <v>57008</v>
      </c>
      <c r="BS2473" s="73">
        <f t="shared" si="502"/>
        <v>4.2228148148148152</v>
      </c>
      <c r="BT2473">
        <v>6940</v>
      </c>
      <c r="BU2473" s="73">
        <f t="shared" si="503"/>
        <v>0.51407407407407413</v>
      </c>
      <c r="BV2473">
        <v>23743</v>
      </c>
      <c r="BW2473" s="71">
        <f t="shared" si="504"/>
        <v>1.7587407407407407</v>
      </c>
      <c r="BX2473">
        <v>4119</v>
      </c>
      <c r="BY2473" s="71">
        <f t="shared" si="505"/>
        <v>0.30511111111111111</v>
      </c>
      <c r="BZ2473">
        <v>4406</v>
      </c>
      <c r="CA2473" s="71">
        <f t="shared" si="497"/>
        <v>0.32637037037037037</v>
      </c>
      <c r="CB2473">
        <v>20059</v>
      </c>
      <c r="CC2473" s="71">
        <f t="shared" si="507"/>
        <v>1.4858518518518518</v>
      </c>
    </row>
    <row r="2474" spans="2:81" x14ac:dyDescent="0.25">
      <c r="B2474">
        <v>2948</v>
      </c>
      <c r="C2474">
        <v>1</v>
      </c>
      <c r="D2474">
        <v>2</v>
      </c>
      <c r="E2474">
        <v>3</v>
      </c>
      <c r="F2474" s="17">
        <v>74000</v>
      </c>
      <c r="G2474">
        <v>6</v>
      </c>
      <c r="H2474">
        <v>6</v>
      </c>
      <c r="I2474">
        <v>5</v>
      </c>
      <c r="J2474">
        <v>9</v>
      </c>
      <c r="K2474">
        <v>3</v>
      </c>
      <c r="L2474">
        <v>1</v>
      </c>
      <c r="M2474">
        <v>2</v>
      </c>
      <c r="N2474" t="s">
        <v>26</v>
      </c>
      <c r="O2474">
        <v>1</v>
      </c>
      <c r="P2474">
        <v>1</v>
      </c>
      <c r="Q2474">
        <v>1</v>
      </c>
      <c r="R2474">
        <v>1</v>
      </c>
      <c r="S2474">
        <v>2</v>
      </c>
      <c r="T2474">
        <v>2</v>
      </c>
      <c r="U2474">
        <v>2</v>
      </c>
      <c r="V2474">
        <v>673.5</v>
      </c>
      <c r="W2474">
        <v>8</v>
      </c>
      <c r="X2474">
        <v>2</v>
      </c>
      <c r="Y2474">
        <v>4526</v>
      </c>
      <c r="Z2474">
        <v>1421</v>
      </c>
      <c r="AA2474">
        <v>1</v>
      </c>
      <c r="AB2474">
        <v>3403097</v>
      </c>
      <c r="AC2474" s="6">
        <v>55019</v>
      </c>
      <c r="AD2474" s="6">
        <v>47056</v>
      </c>
      <c r="AE2474">
        <v>0</v>
      </c>
      <c r="AF2474">
        <v>0</v>
      </c>
      <c r="AG2474" s="25">
        <f t="shared" si="495"/>
        <v>45.987797297297298</v>
      </c>
      <c r="AH2474" s="29"/>
      <c r="AI2474" s="25">
        <f t="shared" si="498"/>
        <v>33.724486486486484</v>
      </c>
      <c r="AJ2474" s="34">
        <f t="shared" si="496"/>
        <v>12.375702702702704</v>
      </c>
      <c r="AK2474">
        <v>731422</v>
      </c>
      <c r="AL2474">
        <v>2495612</v>
      </c>
      <c r="AM2474">
        <v>8350</v>
      </c>
      <c r="AN2474">
        <v>860885</v>
      </c>
      <c r="AO2474" s="6">
        <v>7495</v>
      </c>
      <c r="AP2474">
        <v>0</v>
      </c>
      <c r="AQ2474">
        <v>0</v>
      </c>
      <c r="AR2474">
        <v>336</v>
      </c>
      <c r="AS2474">
        <v>46600</v>
      </c>
      <c r="AT2474" s="6">
        <v>468</v>
      </c>
      <c r="AU2474">
        <v>1</v>
      </c>
      <c r="AV2474">
        <v>1</v>
      </c>
      <c r="AW2474">
        <v>2</v>
      </c>
      <c r="AX2474">
        <v>2</v>
      </c>
      <c r="AY2474">
        <v>2</v>
      </c>
      <c r="AZ2474">
        <v>2</v>
      </c>
      <c r="BA2474">
        <v>2</v>
      </c>
      <c r="BB2474">
        <v>2</v>
      </c>
      <c r="BC2474">
        <v>2</v>
      </c>
      <c r="BD2474">
        <v>2</v>
      </c>
      <c r="BE2474" t="s">
        <v>29</v>
      </c>
      <c r="BF2474" t="s">
        <v>27</v>
      </c>
      <c r="BG2474" s="6" t="s">
        <v>28</v>
      </c>
      <c r="BH2474">
        <v>9</v>
      </c>
      <c r="BI2474">
        <v>9</v>
      </c>
      <c r="BJ2474">
        <v>860885</v>
      </c>
      <c r="BK2474" s="65">
        <f t="shared" si="506"/>
        <v>11.633581081081081</v>
      </c>
      <c r="BL2474">
        <v>72344</v>
      </c>
      <c r="BM2474" s="65">
        <f t="shared" si="499"/>
        <v>0.97762162162162158</v>
      </c>
      <c r="BN2474">
        <v>255932</v>
      </c>
      <c r="BO2474" s="71">
        <f t="shared" si="500"/>
        <v>3.4585405405405405</v>
      </c>
      <c r="BP2474">
        <v>100080</v>
      </c>
      <c r="BQ2474" s="71">
        <f t="shared" si="501"/>
        <v>1.3524324324324324</v>
      </c>
      <c r="BR2474">
        <v>1618364</v>
      </c>
      <c r="BS2474" s="73">
        <f t="shared" si="502"/>
        <v>21.869783783783785</v>
      </c>
      <c r="BT2474">
        <v>0</v>
      </c>
      <c r="BU2474" s="73">
        <f t="shared" si="503"/>
        <v>0</v>
      </c>
      <c r="BV2474">
        <v>126570</v>
      </c>
      <c r="BW2474" s="71">
        <f t="shared" si="504"/>
        <v>1.7104054054054054</v>
      </c>
      <c r="BX2474">
        <v>35626</v>
      </c>
      <c r="BY2474" s="71">
        <f t="shared" si="505"/>
        <v>0.48143243243243244</v>
      </c>
      <c r="BZ2474">
        <v>86644</v>
      </c>
      <c r="CA2474" s="71">
        <f t="shared" si="497"/>
        <v>1.170864864864865</v>
      </c>
      <c r="CB2474">
        <v>246652</v>
      </c>
      <c r="CC2474" s="71">
        <f t="shared" si="507"/>
        <v>3.333135135135135</v>
      </c>
    </row>
    <row r="2475" spans="2:81" x14ac:dyDescent="0.25">
      <c r="B2475">
        <v>2949</v>
      </c>
      <c r="C2475">
        <v>4</v>
      </c>
      <c r="D2475">
        <v>9</v>
      </c>
      <c r="E2475">
        <v>1</v>
      </c>
      <c r="F2475" s="17">
        <v>325000</v>
      </c>
      <c r="G2475">
        <v>8</v>
      </c>
      <c r="H2475">
        <v>4</v>
      </c>
      <c r="I2475">
        <v>16</v>
      </c>
      <c r="J2475">
        <v>35</v>
      </c>
      <c r="K2475">
        <v>2</v>
      </c>
      <c r="L2475">
        <v>6</v>
      </c>
      <c r="M2475">
        <v>1</v>
      </c>
      <c r="N2475">
        <v>1</v>
      </c>
      <c r="O2475">
        <v>6</v>
      </c>
      <c r="P2475">
        <v>1</v>
      </c>
      <c r="Q2475">
        <v>1</v>
      </c>
      <c r="R2475">
        <v>1</v>
      </c>
      <c r="S2475">
        <v>2</v>
      </c>
      <c r="T2475">
        <v>2</v>
      </c>
      <c r="U2475">
        <v>2</v>
      </c>
      <c r="V2475">
        <v>11.26</v>
      </c>
      <c r="W2475">
        <v>43</v>
      </c>
      <c r="X2475">
        <v>1</v>
      </c>
      <c r="Y2475">
        <v>6440</v>
      </c>
      <c r="Z2475">
        <v>528</v>
      </c>
      <c r="AA2475">
        <v>1</v>
      </c>
      <c r="AB2475">
        <v>76159425</v>
      </c>
      <c r="AC2475" s="6">
        <v>943857</v>
      </c>
      <c r="AD2475" s="6">
        <v>654283</v>
      </c>
      <c r="AE2475">
        <v>0</v>
      </c>
      <c r="AF2475">
        <v>0</v>
      </c>
      <c r="AG2475" s="25">
        <f t="shared" si="495"/>
        <v>234.33669230769232</v>
      </c>
      <c r="AH2475" s="29"/>
      <c r="AI2475" s="25">
        <f t="shared" si="498"/>
        <v>106.91588</v>
      </c>
      <c r="AJ2475" s="34">
        <f t="shared" si="496"/>
        <v>128.32724307692308</v>
      </c>
      <c r="AK2475">
        <v>10183957</v>
      </c>
      <c r="AL2475">
        <v>34747661</v>
      </c>
      <c r="AM2475">
        <v>394940</v>
      </c>
      <c r="AN2475">
        <v>40718314</v>
      </c>
      <c r="AO2475" s="6">
        <v>283074</v>
      </c>
      <c r="AP2475">
        <v>0</v>
      </c>
      <c r="AQ2475">
        <v>0</v>
      </c>
      <c r="AR2475">
        <v>5000</v>
      </c>
      <c r="AS2475">
        <v>693450</v>
      </c>
      <c r="AT2475" s="6">
        <v>6500</v>
      </c>
      <c r="AU2475">
        <v>0</v>
      </c>
      <c r="AV2475">
        <v>0</v>
      </c>
      <c r="AW2475">
        <v>2</v>
      </c>
      <c r="AX2475">
        <v>2</v>
      </c>
      <c r="AY2475">
        <v>2</v>
      </c>
      <c r="AZ2475">
        <v>2</v>
      </c>
      <c r="BA2475">
        <v>2</v>
      </c>
      <c r="BB2475">
        <v>2</v>
      </c>
      <c r="BC2475">
        <v>2</v>
      </c>
      <c r="BD2475">
        <v>2</v>
      </c>
      <c r="BE2475" t="s">
        <v>29</v>
      </c>
      <c r="BF2475" t="s">
        <v>27</v>
      </c>
      <c r="BG2475" s="6" t="s">
        <v>28</v>
      </c>
      <c r="BH2475">
        <v>9</v>
      </c>
      <c r="BI2475">
        <v>9</v>
      </c>
      <c r="BJ2475">
        <v>25011363</v>
      </c>
      <c r="BK2475" s="65">
        <f t="shared" si="506"/>
        <v>76.958039999999997</v>
      </c>
      <c r="BL2475">
        <v>2407486</v>
      </c>
      <c r="BM2475" s="65">
        <f t="shared" si="499"/>
        <v>7.4076492307692305</v>
      </c>
      <c r="BN2475">
        <v>8613194</v>
      </c>
      <c r="BO2475" s="71">
        <f t="shared" si="500"/>
        <v>26.502135384615386</v>
      </c>
      <c r="BP2475">
        <v>15706951</v>
      </c>
      <c r="BQ2475" s="71">
        <f t="shared" si="501"/>
        <v>48.329079999999998</v>
      </c>
      <c r="BR2475">
        <v>16559479</v>
      </c>
      <c r="BS2475" s="73">
        <f t="shared" si="502"/>
        <v>50.952243076923075</v>
      </c>
      <c r="BT2475">
        <v>470425</v>
      </c>
      <c r="BU2475" s="73">
        <f t="shared" si="503"/>
        <v>1.4474615384615384</v>
      </c>
      <c r="BV2475">
        <v>1312083</v>
      </c>
      <c r="BW2475" s="71">
        <f t="shared" si="504"/>
        <v>4.0371784615384616</v>
      </c>
      <c r="BX2475">
        <v>268247</v>
      </c>
      <c r="BY2475" s="71">
        <f t="shared" si="505"/>
        <v>0.82537538461538462</v>
      </c>
      <c r="BZ2475">
        <v>609548</v>
      </c>
      <c r="CA2475" s="71">
        <f t="shared" si="497"/>
        <v>1.8755323076923076</v>
      </c>
      <c r="CB2475">
        <v>5200649</v>
      </c>
      <c r="CC2475" s="71">
        <f t="shared" si="507"/>
        <v>16.001996923076923</v>
      </c>
    </row>
    <row r="2476" spans="2:81" x14ac:dyDescent="0.25">
      <c r="B2476">
        <v>2950</v>
      </c>
      <c r="C2476">
        <v>3</v>
      </c>
      <c r="D2476">
        <v>5</v>
      </c>
      <c r="E2476">
        <v>3</v>
      </c>
      <c r="F2476" s="17">
        <v>130000</v>
      </c>
      <c r="G2476">
        <v>7</v>
      </c>
      <c r="H2476">
        <v>3</v>
      </c>
      <c r="I2476">
        <v>2</v>
      </c>
      <c r="J2476">
        <v>3</v>
      </c>
      <c r="K2476">
        <v>6</v>
      </c>
      <c r="L2476">
        <v>6</v>
      </c>
      <c r="M2476">
        <v>2</v>
      </c>
      <c r="N2476">
        <v>2</v>
      </c>
      <c r="O2476">
        <v>10</v>
      </c>
      <c r="P2476">
        <v>1</v>
      </c>
      <c r="Q2476">
        <v>1</v>
      </c>
      <c r="R2476">
        <v>2</v>
      </c>
      <c r="S2476">
        <v>2</v>
      </c>
      <c r="T2476">
        <v>1</v>
      </c>
      <c r="U2476">
        <v>2</v>
      </c>
      <c r="V2476">
        <v>120.6</v>
      </c>
      <c r="W2476">
        <v>22</v>
      </c>
      <c r="X2476">
        <v>2</v>
      </c>
      <c r="Y2476">
        <v>4935</v>
      </c>
      <c r="Z2476">
        <v>1262</v>
      </c>
      <c r="AA2476">
        <v>1</v>
      </c>
      <c r="AB2476">
        <v>18029712</v>
      </c>
      <c r="AC2476" s="6">
        <v>322769</v>
      </c>
      <c r="AD2476" s="6">
        <v>244353</v>
      </c>
      <c r="AE2476">
        <v>0</v>
      </c>
      <c r="AF2476">
        <v>0</v>
      </c>
      <c r="AG2476" s="25">
        <f t="shared" si="495"/>
        <v>138.69009230769231</v>
      </c>
      <c r="AH2476" s="29"/>
      <c r="AI2476" s="25">
        <f t="shared" si="498"/>
        <v>84.635369230769228</v>
      </c>
      <c r="AJ2476" s="34">
        <f t="shared" si="496"/>
        <v>54.150630769230766</v>
      </c>
      <c r="AK2476">
        <v>3224677</v>
      </c>
      <c r="AL2476">
        <v>11002598</v>
      </c>
      <c r="AM2476">
        <v>8682</v>
      </c>
      <c r="AN2476">
        <v>895114</v>
      </c>
      <c r="AO2476" s="6">
        <v>6304</v>
      </c>
      <c r="AP2476">
        <v>0</v>
      </c>
      <c r="AQ2476">
        <v>0</v>
      </c>
      <c r="AR2476" t="s">
        <v>29</v>
      </c>
      <c r="AS2476" t="s">
        <v>27</v>
      </c>
      <c r="AT2476" s="6" t="s">
        <v>28</v>
      </c>
      <c r="AU2476">
        <v>9</v>
      </c>
      <c r="AV2476">
        <v>9</v>
      </c>
      <c r="AW2476">
        <v>1</v>
      </c>
      <c r="AX2476">
        <v>1</v>
      </c>
      <c r="AY2476">
        <v>2</v>
      </c>
      <c r="AZ2476">
        <v>2</v>
      </c>
      <c r="BA2476">
        <v>2</v>
      </c>
      <c r="BB2476">
        <v>2</v>
      </c>
      <c r="BC2476">
        <v>2</v>
      </c>
      <c r="BD2476">
        <v>2</v>
      </c>
      <c r="BE2476">
        <v>6132</v>
      </c>
      <c r="BF2476">
        <v>6132000</v>
      </c>
      <c r="BG2476" s="6">
        <v>72112</v>
      </c>
      <c r="BH2476">
        <v>1</v>
      </c>
      <c r="BI2476">
        <v>1</v>
      </c>
      <c r="BJ2476">
        <v>6396847</v>
      </c>
      <c r="BK2476" s="65">
        <f t="shared" si="506"/>
        <v>49.206515384615386</v>
      </c>
      <c r="BL2476">
        <v>763740</v>
      </c>
      <c r="BM2476" s="65">
        <f t="shared" si="499"/>
        <v>5.8749230769230767</v>
      </c>
      <c r="BN2476">
        <v>1063670</v>
      </c>
      <c r="BO2476" s="71">
        <f t="shared" si="500"/>
        <v>8.1820769230769237</v>
      </c>
      <c r="BP2476">
        <v>452989</v>
      </c>
      <c r="BQ2476" s="71">
        <f t="shared" si="501"/>
        <v>3.4845307692307692</v>
      </c>
      <c r="BR2476">
        <v>6237795</v>
      </c>
      <c r="BS2476" s="73">
        <f t="shared" si="502"/>
        <v>47.983038461538463</v>
      </c>
      <c r="BT2476">
        <v>442125</v>
      </c>
      <c r="BU2476" s="73">
        <f t="shared" si="503"/>
        <v>3.4009615384615386</v>
      </c>
      <c r="BV2476">
        <v>142472</v>
      </c>
      <c r="BW2476" s="71">
        <f t="shared" si="504"/>
        <v>1.0959384615384615</v>
      </c>
      <c r="BX2476">
        <v>355687</v>
      </c>
      <c r="BY2476" s="71">
        <f t="shared" si="505"/>
        <v>2.7360538461538462</v>
      </c>
      <c r="BZ2476">
        <v>1122736</v>
      </c>
      <c r="CA2476" s="71">
        <f t="shared" si="497"/>
        <v>8.6364307692307687</v>
      </c>
      <c r="CB2476">
        <v>1051651</v>
      </c>
      <c r="CC2476" s="71">
        <f t="shared" si="507"/>
        <v>8.0896230769230772</v>
      </c>
    </row>
    <row r="2477" spans="2:81" x14ac:dyDescent="0.25">
      <c r="B2477">
        <v>2951</v>
      </c>
      <c r="C2477">
        <v>1</v>
      </c>
      <c r="D2477">
        <v>2</v>
      </c>
      <c r="E2477">
        <v>1</v>
      </c>
      <c r="F2477" s="17">
        <v>6900</v>
      </c>
      <c r="G2477">
        <v>3</v>
      </c>
      <c r="H2477">
        <v>5</v>
      </c>
      <c r="I2477">
        <v>12</v>
      </c>
      <c r="J2477">
        <v>21</v>
      </c>
      <c r="K2477">
        <v>1</v>
      </c>
      <c r="L2477">
        <v>1</v>
      </c>
      <c r="M2477">
        <v>1</v>
      </c>
      <c r="N2477">
        <v>2</v>
      </c>
      <c r="O2477">
        <v>2</v>
      </c>
      <c r="P2477">
        <v>1</v>
      </c>
      <c r="Q2477">
        <v>1</v>
      </c>
      <c r="R2477">
        <v>2</v>
      </c>
      <c r="S2477">
        <v>2</v>
      </c>
      <c r="T2477">
        <v>2</v>
      </c>
      <c r="U2477">
        <v>2</v>
      </c>
      <c r="V2477">
        <v>869.22</v>
      </c>
      <c r="W2477">
        <v>4</v>
      </c>
      <c r="X2477">
        <v>2</v>
      </c>
      <c r="Y2477">
        <v>6321</v>
      </c>
      <c r="Z2477">
        <v>538</v>
      </c>
      <c r="AA2477">
        <v>1</v>
      </c>
      <c r="AB2477">
        <v>402919</v>
      </c>
      <c r="AC2477" s="6">
        <v>6973</v>
      </c>
      <c r="AD2477" s="6">
        <v>3966</v>
      </c>
      <c r="AE2477">
        <v>1</v>
      </c>
      <c r="AF2477">
        <v>1</v>
      </c>
      <c r="AG2477" s="25">
        <f t="shared" si="495"/>
        <v>58.39405797101449</v>
      </c>
      <c r="AH2477" s="29"/>
      <c r="AI2477" s="25">
        <f t="shared" si="498"/>
        <v>10.728985507246376</v>
      </c>
      <c r="AJ2477" s="34">
        <f t="shared" si="496"/>
        <v>48.106086956521736</v>
      </c>
      <c r="AK2477">
        <v>21697</v>
      </c>
      <c r="AL2477">
        <v>74030</v>
      </c>
      <c r="AM2477">
        <v>3190</v>
      </c>
      <c r="AN2477">
        <v>328889</v>
      </c>
      <c r="AO2477" s="6">
        <v>3007</v>
      </c>
      <c r="AP2477">
        <v>1</v>
      </c>
      <c r="AQ2477">
        <v>1</v>
      </c>
      <c r="AR2477" t="s">
        <v>29</v>
      </c>
      <c r="AS2477" t="s">
        <v>27</v>
      </c>
      <c r="AT2477" s="6" t="s">
        <v>28</v>
      </c>
      <c r="AU2477">
        <v>9</v>
      </c>
      <c r="AV2477">
        <v>9</v>
      </c>
      <c r="AW2477">
        <v>2</v>
      </c>
      <c r="AX2477">
        <v>2</v>
      </c>
      <c r="AY2477">
        <v>2</v>
      </c>
      <c r="AZ2477">
        <v>2</v>
      </c>
      <c r="BA2477">
        <v>2</v>
      </c>
      <c r="BB2477">
        <v>2</v>
      </c>
      <c r="BC2477">
        <v>2</v>
      </c>
      <c r="BD2477">
        <v>2</v>
      </c>
      <c r="BE2477" t="s">
        <v>29</v>
      </c>
      <c r="BF2477" t="s">
        <v>27</v>
      </c>
      <c r="BG2477" s="6" t="s">
        <v>28</v>
      </c>
      <c r="BH2477">
        <v>9</v>
      </c>
      <c r="BI2477">
        <v>9</v>
      </c>
      <c r="BJ2477">
        <v>334801</v>
      </c>
      <c r="BK2477" s="65">
        <f t="shared" si="506"/>
        <v>48.521884057971015</v>
      </c>
      <c r="BL2477">
        <v>5053</v>
      </c>
      <c r="BM2477" s="65">
        <f t="shared" si="499"/>
        <v>0.7323188405797102</v>
      </c>
      <c r="BN2477">
        <v>1504</v>
      </c>
      <c r="BO2477" s="71">
        <f t="shared" si="500"/>
        <v>0.21797101449275363</v>
      </c>
      <c r="BP2477">
        <v>989</v>
      </c>
      <c r="BQ2477" s="71">
        <f t="shared" si="501"/>
        <v>0.14333333333333334</v>
      </c>
      <c r="BR2477">
        <v>12565</v>
      </c>
      <c r="BS2477" s="73">
        <f t="shared" si="502"/>
        <v>1.8210144927536231</v>
      </c>
      <c r="BT2477">
        <v>0</v>
      </c>
      <c r="BU2477" s="73">
        <f t="shared" si="503"/>
        <v>0</v>
      </c>
      <c r="BV2477">
        <v>0</v>
      </c>
      <c r="BW2477" s="71">
        <f t="shared" si="504"/>
        <v>0</v>
      </c>
      <c r="BX2477">
        <v>0</v>
      </c>
      <c r="BY2477" s="71">
        <f t="shared" si="505"/>
        <v>0</v>
      </c>
      <c r="BZ2477">
        <v>0</v>
      </c>
      <c r="CA2477" s="71">
        <f t="shared" si="497"/>
        <v>0</v>
      </c>
      <c r="CB2477">
        <v>48007</v>
      </c>
      <c r="CC2477" s="71">
        <f t="shared" si="507"/>
        <v>6.9575362318840579</v>
      </c>
    </row>
    <row r="2478" spans="2:81" x14ac:dyDescent="0.25">
      <c r="B2478">
        <v>2952</v>
      </c>
      <c r="C2478">
        <v>4</v>
      </c>
      <c r="D2478">
        <v>9</v>
      </c>
      <c r="E2478">
        <v>4</v>
      </c>
      <c r="F2478" s="17">
        <v>60000</v>
      </c>
      <c r="G2478">
        <v>6</v>
      </c>
      <c r="H2478">
        <v>5</v>
      </c>
      <c r="I2478">
        <v>2</v>
      </c>
      <c r="J2478">
        <v>2</v>
      </c>
      <c r="K2478">
        <v>3</v>
      </c>
      <c r="L2478">
        <v>1</v>
      </c>
      <c r="M2478">
        <v>2</v>
      </c>
      <c r="N2478">
        <v>2</v>
      </c>
      <c r="O2478">
        <v>5</v>
      </c>
      <c r="P2478">
        <v>1</v>
      </c>
      <c r="Q2478">
        <v>1</v>
      </c>
      <c r="R2478">
        <v>2</v>
      </c>
      <c r="S2478">
        <v>2</v>
      </c>
      <c r="T2478">
        <v>2</v>
      </c>
      <c r="U2478">
        <v>2</v>
      </c>
      <c r="V2478">
        <v>242.54</v>
      </c>
      <c r="W2478">
        <v>47</v>
      </c>
      <c r="X2478">
        <v>1</v>
      </c>
      <c r="Y2478">
        <v>1324</v>
      </c>
      <c r="Z2478">
        <v>467</v>
      </c>
      <c r="AA2478">
        <v>1</v>
      </c>
      <c r="AB2478">
        <v>2431342</v>
      </c>
      <c r="AC2478" s="6">
        <v>83235</v>
      </c>
      <c r="AD2478" s="6">
        <v>79949</v>
      </c>
      <c r="AE2478">
        <v>0</v>
      </c>
      <c r="AF2478">
        <v>0</v>
      </c>
      <c r="AG2478" s="25">
        <f t="shared" si="495"/>
        <v>40.52236666666667</v>
      </c>
      <c r="AH2478" s="29"/>
      <c r="AI2478" s="25">
        <f t="shared" si="498"/>
        <v>34.774533333333331</v>
      </c>
      <c r="AJ2478" s="34">
        <f t="shared" si="496"/>
        <v>5.8031666666666668</v>
      </c>
      <c r="AK2478">
        <v>611510</v>
      </c>
      <c r="AL2478">
        <v>2086472</v>
      </c>
      <c r="AM2478">
        <v>3345</v>
      </c>
      <c r="AN2478">
        <v>344870</v>
      </c>
      <c r="AO2478" s="6">
        <v>3286</v>
      </c>
      <c r="AP2478">
        <v>0</v>
      </c>
      <c r="AQ2478">
        <v>0</v>
      </c>
      <c r="AR2478" t="s">
        <v>29</v>
      </c>
      <c r="AS2478" t="s">
        <v>27</v>
      </c>
      <c r="AT2478" s="6" t="s">
        <v>28</v>
      </c>
      <c r="AU2478">
        <v>9</v>
      </c>
      <c r="AV2478">
        <v>9</v>
      </c>
      <c r="AW2478">
        <v>2</v>
      </c>
      <c r="AX2478">
        <v>2</v>
      </c>
      <c r="AY2478">
        <v>2</v>
      </c>
      <c r="AZ2478">
        <v>2</v>
      </c>
      <c r="BA2478">
        <v>2</v>
      </c>
      <c r="BB2478">
        <v>2</v>
      </c>
      <c r="BC2478">
        <v>2</v>
      </c>
      <c r="BD2478">
        <v>2</v>
      </c>
      <c r="BE2478" t="s">
        <v>29</v>
      </c>
      <c r="BF2478" t="s">
        <v>27</v>
      </c>
      <c r="BG2478" s="6" t="s">
        <v>28</v>
      </c>
      <c r="BH2478">
        <v>9</v>
      </c>
      <c r="BI2478">
        <v>9</v>
      </c>
      <c r="BJ2478">
        <v>289434</v>
      </c>
      <c r="BK2478" s="65">
        <f t="shared" si="506"/>
        <v>4.8239000000000001</v>
      </c>
      <c r="BL2478">
        <v>195862</v>
      </c>
      <c r="BM2478" s="65">
        <f t="shared" si="499"/>
        <v>3.2643666666666666</v>
      </c>
      <c r="BN2478">
        <v>221223</v>
      </c>
      <c r="BO2478" s="71">
        <f t="shared" si="500"/>
        <v>3.6870500000000002</v>
      </c>
      <c r="BP2478">
        <v>55435</v>
      </c>
      <c r="BQ2478" s="71">
        <f t="shared" si="501"/>
        <v>0.92391666666666672</v>
      </c>
      <c r="BR2478">
        <v>934709</v>
      </c>
      <c r="BS2478" s="73">
        <f t="shared" si="502"/>
        <v>15.578483333333333</v>
      </c>
      <c r="BT2478">
        <v>0</v>
      </c>
      <c r="BU2478" s="73">
        <f t="shared" si="503"/>
        <v>0</v>
      </c>
      <c r="BV2478">
        <v>183433</v>
      </c>
      <c r="BW2478" s="71">
        <f t="shared" si="504"/>
        <v>3.0572166666666667</v>
      </c>
      <c r="BX2478">
        <v>89741</v>
      </c>
      <c r="BY2478" s="71">
        <f t="shared" si="505"/>
        <v>1.4956833333333333</v>
      </c>
      <c r="BZ2478">
        <v>170412</v>
      </c>
      <c r="CA2478" s="71">
        <f t="shared" si="497"/>
        <v>2.8401999999999998</v>
      </c>
      <c r="CB2478">
        <v>291093</v>
      </c>
      <c r="CC2478" s="71">
        <f t="shared" si="507"/>
        <v>4.8515499999999996</v>
      </c>
    </row>
    <row r="2479" spans="2:81" x14ac:dyDescent="0.25">
      <c r="B2479">
        <v>2953</v>
      </c>
      <c r="C2479">
        <v>1</v>
      </c>
      <c r="D2479">
        <v>2</v>
      </c>
      <c r="E2479">
        <v>1</v>
      </c>
      <c r="F2479" s="17">
        <v>3000</v>
      </c>
      <c r="G2479">
        <v>2</v>
      </c>
      <c r="H2479">
        <v>1</v>
      </c>
      <c r="I2479">
        <v>11</v>
      </c>
      <c r="J2479">
        <v>20</v>
      </c>
      <c r="K2479">
        <v>2</v>
      </c>
      <c r="L2479" t="s">
        <v>154</v>
      </c>
      <c r="M2479">
        <v>2</v>
      </c>
      <c r="N2479">
        <v>2</v>
      </c>
      <c r="O2479">
        <v>3</v>
      </c>
      <c r="P2479">
        <v>1</v>
      </c>
      <c r="Q2479">
        <v>2</v>
      </c>
      <c r="R2479">
        <v>1</v>
      </c>
      <c r="S2479">
        <v>1</v>
      </c>
      <c r="T2479">
        <v>2</v>
      </c>
      <c r="U2479">
        <v>2</v>
      </c>
      <c r="V2479">
        <v>2226.17</v>
      </c>
      <c r="W2479">
        <v>4</v>
      </c>
      <c r="X2479">
        <v>1</v>
      </c>
      <c r="Y2479">
        <v>8321</v>
      </c>
      <c r="Z2479">
        <v>307</v>
      </c>
      <c r="AA2479">
        <v>1</v>
      </c>
      <c r="AB2479">
        <v>771110</v>
      </c>
      <c r="AC2479" s="6">
        <v>15747</v>
      </c>
      <c r="AD2479" s="6">
        <v>13122</v>
      </c>
      <c r="AE2479">
        <v>0</v>
      </c>
      <c r="AF2479">
        <v>0</v>
      </c>
      <c r="AG2479" s="25">
        <f t="shared" si="495"/>
        <v>257.03666666666669</v>
      </c>
      <c r="AH2479" s="29"/>
      <c r="AI2479" s="25">
        <f t="shared" si="498"/>
        <v>120.10366666666667</v>
      </c>
      <c r="AJ2479" s="34">
        <f t="shared" si="496"/>
        <v>138.80699999999999</v>
      </c>
      <c r="AK2479">
        <v>105601</v>
      </c>
      <c r="AL2479">
        <v>360311</v>
      </c>
      <c r="AM2479" t="s">
        <v>29</v>
      </c>
      <c r="AN2479" t="s">
        <v>27</v>
      </c>
      <c r="AO2479" s="6" t="s">
        <v>28</v>
      </c>
      <c r="AP2479">
        <v>9</v>
      </c>
      <c r="AQ2479">
        <v>9</v>
      </c>
      <c r="AR2479">
        <v>2962</v>
      </c>
      <c r="AS2479">
        <v>410800</v>
      </c>
      <c r="AT2479" s="6">
        <v>2625</v>
      </c>
      <c r="AU2479">
        <v>0</v>
      </c>
      <c r="AV2479">
        <v>0</v>
      </c>
      <c r="AW2479">
        <v>2</v>
      </c>
      <c r="AX2479">
        <v>2</v>
      </c>
      <c r="AY2479">
        <v>2</v>
      </c>
      <c r="AZ2479">
        <v>2</v>
      </c>
      <c r="BA2479">
        <v>2</v>
      </c>
      <c r="BB2479">
        <v>2</v>
      </c>
      <c r="BC2479">
        <v>2</v>
      </c>
      <c r="BD2479">
        <v>2</v>
      </c>
      <c r="BE2479" t="s">
        <v>29</v>
      </c>
      <c r="BF2479" t="s">
        <v>27</v>
      </c>
      <c r="BG2479" s="6" t="s">
        <v>28</v>
      </c>
      <c r="BH2479">
        <v>9</v>
      </c>
      <c r="BI2479">
        <v>9</v>
      </c>
      <c r="BJ2479">
        <v>189653</v>
      </c>
      <c r="BK2479" s="65">
        <f t="shared" si="506"/>
        <v>63.217666666666666</v>
      </c>
      <c r="BL2479">
        <v>0</v>
      </c>
      <c r="BM2479" s="65">
        <f t="shared" si="499"/>
        <v>0</v>
      </c>
      <c r="BN2479">
        <v>110</v>
      </c>
      <c r="BO2479" s="71">
        <f t="shared" si="500"/>
        <v>3.6666666666666667E-2</v>
      </c>
      <c r="BP2479">
        <v>755</v>
      </c>
      <c r="BQ2479" s="71">
        <f t="shared" si="501"/>
        <v>0.25166666666666665</v>
      </c>
      <c r="BR2479">
        <v>433</v>
      </c>
      <c r="BS2479" s="73">
        <f t="shared" si="502"/>
        <v>0.14433333333333334</v>
      </c>
      <c r="BT2479">
        <v>0</v>
      </c>
      <c r="BU2479" s="73">
        <f t="shared" si="503"/>
        <v>0</v>
      </c>
      <c r="BV2479">
        <v>358309</v>
      </c>
      <c r="BW2479" s="71">
        <f t="shared" si="504"/>
        <v>119.43633333333334</v>
      </c>
      <c r="BX2479">
        <v>1</v>
      </c>
      <c r="BY2479" s="71">
        <f t="shared" si="505"/>
        <v>3.3333333333333332E-4</v>
      </c>
      <c r="BZ2479">
        <v>53</v>
      </c>
      <c r="CA2479" s="71">
        <f t="shared" si="497"/>
        <v>1.7666666666666667E-2</v>
      </c>
      <c r="CB2479">
        <v>221796</v>
      </c>
      <c r="CC2479" s="71">
        <f t="shared" si="507"/>
        <v>73.932000000000002</v>
      </c>
    </row>
    <row r="2480" spans="2:81" x14ac:dyDescent="0.25">
      <c r="B2480">
        <v>2954</v>
      </c>
      <c r="C2480">
        <v>2</v>
      </c>
      <c r="D2480">
        <v>3</v>
      </c>
      <c r="E2480">
        <v>2</v>
      </c>
      <c r="F2480" s="17">
        <v>83000</v>
      </c>
      <c r="G2480">
        <v>6</v>
      </c>
      <c r="H2480">
        <v>5</v>
      </c>
      <c r="I2480">
        <v>16</v>
      </c>
      <c r="J2480">
        <v>35</v>
      </c>
      <c r="K2480">
        <v>2</v>
      </c>
      <c r="L2480">
        <v>6</v>
      </c>
      <c r="M2480">
        <v>2</v>
      </c>
      <c r="N2480">
        <v>1</v>
      </c>
      <c r="O2480">
        <v>5</v>
      </c>
      <c r="P2480">
        <v>1</v>
      </c>
      <c r="Q2480">
        <v>1</v>
      </c>
      <c r="R2480">
        <v>1</v>
      </c>
      <c r="S2480">
        <v>2</v>
      </c>
      <c r="T2480">
        <v>2</v>
      </c>
      <c r="U2480">
        <v>2</v>
      </c>
      <c r="V2480">
        <v>56.19</v>
      </c>
      <c r="W2480">
        <v>13</v>
      </c>
      <c r="X2480">
        <v>1</v>
      </c>
      <c r="Y2480">
        <v>4990</v>
      </c>
      <c r="Z2480">
        <v>816</v>
      </c>
      <c r="AA2480">
        <v>1</v>
      </c>
      <c r="AB2480">
        <v>41310458</v>
      </c>
      <c r="AC2480" s="6">
        <v>230972</v>
      </c>
      <c r="AD2480" s="6">
        <v>131711</v>
      </c>
      <c r="AE2480">
        <v>0</v>
      </c>
      <c r="AF2480">
        <v>0</v>
      </c>
      <c r="AG2480" s="25">
        <f t="shared" si="495"/>
        <v>497.71636144578315</v>
      </c>
      <c r="AH2480" s="29"/>
      <c r="AI2480" s="25">
        <f t="shared" si="498"/>
        <v>111.20748192771084</v>
      </c>
      <c r="AJ2480" s="34">
        <f t="shared" si="496"/>
        <v>387.70619277108432</v>
      </c>
      <c r="AK2480">
        <v>2705223</v>
      </c>
      <c r="AL2480">
        <v>9230221</v>
      </c>
      <c r="AM2480">
        <v>311022</v>
      </c>
      <c r="AN2480">
        <v>32066368</v>
      </c>
      <c r="AO2480" s="6">
        <v>99131</v>
      </c>
      <c r="AP2480">
        <v>0</v>
      </c>
      <c r="AQ2480">
        <v>0</v>
      </c>
      <c r="AR2480">
        <v>100</v>
      </c>
      <c r="AS2480">
        <v>13869</v>
      </c>
      <c r="AT2480" s="6">
        <v>130</v>
      </c>
      <c r="AU2480">
        <v>0</v>
      </c>
      <c r="AV2480">
        <v>0</v>
      </c>
      <c r="AW2480">
        <v>2</v>
      </c>
      <c r="AX2480">
        <v>2</v>
      </c>
      <c r="AY2480">
        <v>2</v>
      </c>
      <c r="AZ2480">
        <v>2</v>
      </c>
      <c r="BA2480">
        <v>2</v>
      </c>
      <c r="BB2480">
        <v>2</v>
      </c>
      <c r="BC2480">
        <v>2</v>
      </c>
      <c r="BD2480">
        <v>2</v>
      </c>
      <c r="BE2480" t="s">
        <v>29</v>
      </c>
      <c r="BF2480" t="s">
        <v>27</v>
      </c>
      <c r="BG2480" s="6" t="s">
        <v>28</v>
      </c>
      <c r="BH2480">
        <v>9</v>
      </c>
      <c r="BI2480">
        <v>9</v>
      </c>
      <c r="BJ2480">
        <v>15451386</v>
      </c>
      <c r="BK2480" s="65">
        <f t="shared" si="506"/>
        <v>186.16127710843372</v>
      </c>
      <c r="BL2480">
        <v>652115</v>
      </c>
      <c r="BM2480" s="65">
        <f t="shared" si="499"/>
        <v>7.8568072289156623</v>
      </c>
      <c r="BN2480">
        <v>2702323</v>
      </c>
      <c r="BO2480" s="71">
        <f t="shared" si="500"/>
        <v>32.558108433734937</v>
      </c>
      <c r="BP2480">
        <v>13076825</v>
      </c>
      <c r="BQ2480" s="71">
        <f t="shared" si="501"/>
        <v>157.55210843373493</v>
      </c>
      <c r="BR2480">
        <v>3595594</v>
      </c>
      <c r="BS2480" s="73">
        <f t="shared" si="502"/>
        <v>43.320409638554217</v>
      </c>
      <c r="BT2480">
        <v>419783</v>
      </c>
      <c r="BU2480" s="73">
        <f t="shared" si="503"/>
        <v>5.0576265060240964</v>
      </c>
      <c r="BV2480">
        <v>459393</v>
      </c>
      <c r="BW2480" s="71">
        <f t="shared" si="504"/>
        <v>5.5348554216867472</v>
      </c>
      <c r="BX2480">
        <v>128903</v>
      </c>
      <c r="BY2480" s="71">
        <f t="shared" si="505"/>
        <v>1.5530481927710844</v>
      </c>
      <c r="BZ2480">
        <v>177899</v>
      </c>
      <c r="CA2480" s="71">
        <f t="shared" si="497"/>
        <v>2.1433614457831327</v>
      </c>
      <c r="CB2480">
        <v>4646238</v>
      </c>
      <c r="CC2480" s="71">
        <f t="shared" si="507"/>
        <v>55.978771084337346</v>
      </c>
    </row>
    <row r="2481" spans="2:81" x14ac:dyDescent="0.25">
      <c r="B2481">
        <v>2955</v>
      </c>
      <c r="C2481">
        <v>1</v>
      </c>
      <c r="D2481">
        <v>2</v>
      </c>
      <c r="E2481">
        <v>1</v>
      </c>
      <c r="F2481" s="17">
        <v>6400</v>
      </c>
      <c r="G2481">
        <v>3</v>
      </c>
      <c r="H2481">
        <v>7</v>
      </c>
      <c r="I2481">
        <v>7</v>
      </c>
      <c r="J2481">
        <v>16</v>
      </c>
      <c r="K2481">
        <v>1</v>
      </c>
      <c r="L2481">
        <v>1</v>
      </c>
      <c r="M2481">
        <v>2</v>
      </c>
      <c r="N2481" t="s">
        <v>26</v>
      </c>
      <c r="O2481">
        <v>1</v>
      </c>
      <c r="P2481">
        <v>1</v>
      </c>
      <c r="Q2481">
        <v>1</v>
      </c>
      <c r="R2481">
        <v>2</v>
      </c>
      <c r="S2481">
        <v>2</v>
      </c>
      <c r="T2481">
        <v>2</v>
      </c>
      <c r="U2481">
        <v>2</v>
      </c>
      <c r="V2481">
        <v>456.4</v>
      </c>
      <c r="W2481">
        <v>4</v>
      </c>
      <c r="X2481">
        <v>2</v>
      </c>
      <c r="Y2481">
        <v>5643</v>
      </c>
      <c r="Z2481">
        <v>561</v>
      </c>
      <c r="AA2481">
        <v>1</v>
      </c>
      <c r="AB2481">
        <v>558095</v>
      </c>
      <c r="AC2481" s="6">
        <v>13732</v>
      </c>
      <c r="AD2481" s="6">
        <v>10708</v>
      </c>
      <c r="AE2481">
        <v>1</v>
      </c>
      <c r="AF2481">
        <v>1</v>
      </c>
      <c r="AG2481" s="25">
        <f t="shared" si="495"/>
        <v>87.202343749999997</v>
      </c>
      <c r="AH2481" s="29"/>
      <c r="AI2481" s="25">
        <f t="shared" si="498"/>
        <v>35.491250000000001</v>
      </c>
      <c r="AJ2481" s="34">
        <f t="shared" si="496"/>
        <v>52.189218750000002</v>
      </c>
      <c r="AK2481">
        <v>66572</v>
      </c>
      <c r="AL2481">
        <v>227144</v>
      </c>
      <c r="AM2481">
        <v>3210</v>
      </c>
      <c r="AN2481">
        <v>330951</v>
      </c>
      <c r="AO2481" s="6">
        <v>3024</v>
      </c>
      <c r="AP2481">
        <v>1</v>
      </c>
      <c r="AQ2481">
        <v>1</v>
      </c>
      <c r="AR2481" t="s">
        <v>29</v>
      </c>
      <c r="AS2481" t="s">
        <v>27</v>
      </c>
      <c r="AT2481" s="6" t="s">
        <v>28</v>
      </c>
      <c r="AU2481">
        <v>9</v>
      </c>
      <c r="AV2481">
        <v>9</v>
      </c>
      <c r="AW2481">
        <v>2</v>
      </c>
      <c r="AX2481">
        <v>2</v>
      </c>
      <c r="AY2481">
        <v>2</v>
      </c>
      <c r="AZ2481">
        <v>2</v>
      </c>
      <c r="BA2481">
        <v>2</v>
      </c>
      <c r="BB2481">
        <v>2</v>
      </c>
      <c r="BC2481">
        <v>2</v>
      </c>
      <c r="BD2481">
        <v>2</v>
      </c>
      <c r="BE2481" t="s">
        <v>29</v>
      </c>
      <c r="BF2481" t="s">
        <v>27</v>
      </c>
      <c r="BG2481" s="6" t="s">
        <v>28</v>
      </c>
      <c r="BH2481">
        <v>9</v>
      </c>
      <c r="BI2481">
        <v>9</v>
      </c>
      <c r="BJ2481">
        <v>216429</v>
      </c>
      <c r="BK2481" s="65">
        <f t="shared" si="506"/>
        <v>33.817031249999999</v>
      </c>
      <c r="BL2481">
        <v>11016</v>
      </c>
      <c r="BM2481" s="65">
        <f t="shared" si="499"/>
        <v>1.7212499999999999</v>
      </c>
      <c r="BN2481">
        <v>22965</v>
      </c>
      <c r="BO2481" s="71">
        <f t="shared" si="500"/>
        <v>3.5882812500000001</v>
      </c>
      <c r="BP2481">
        <v>114522</v>
      </c>
      <c r="BQ2481" s="71">
        <f t="shared" si="501"/>
        <v>17.8940625</v>
      </c>
      <c r="BR2481">
        <v>135176</v>
      </c>
      <c r="BS2481" s="73">
        <f t="shared" si="502"/>
        <v>21.12125</v>
      </c>
      <c r="BT2481">
        <v>0</v>
      </c>
      <c r="BU2481" s="73">
        <f t="shared" si="503"/>
        <v>0</v>
      </c>
      <c r="BV2481">
        <v>12209</v>
      </c>
      <c r="BW2481" s="71">
        <f t="shared" si="504"/>
        <v>1.9076562500000001</v>
      </c>
      <c r="BX2481">
        <v>4842</v>
      </c>
      <c r="BY2481" s="71">
        <f t="shared" si="505"/>
        <v>0.75656250000000003</v>
      </c>
      <c r="BZ2481">
        <v>4736</v>
      </c>
      <c r="CA2481" s="71">
        <f t="shared" si="497"/>
        <v>0.74</v>
      </c>
      <c r="CB2481">
        <v>36200</v>
      </c>
      <c r="CC2481" s="71">
        <f t="shared" si="507"/>
        <v>5.65625</v>
      </c>
    </row>
    <row r="2482" spans="2:81" x14ac:dyDescent="0.25">
      <c r="B2482">
        <v>2956</v>
      </c>
      <c r="C2482">
        <v>3</v>
      </c>
      <c r="D2482">
        <v>7</v>
      </c>
      <c r="E2482">
        <v>5</v>
      </c>
      <c r="F2482" s="17">
        <v>10750</v>
      </c>
      <c r="G2482">
        <v>4</v>
      </c>
      <c r="H2482">
        <v>5</v>
      </c>
      <c r="I2482">
        <v>14</v>
      </c>
      <c r="J2482">
        <v>28</v>
      </c>
      <c r="K2482">
        <v>3</v>
      </c>
      <c r="L2482">
        <v>1</v>
      </c>
      <c r="M2482">
        <v>2</v>
      </c>
      <c r="N2482">
        <v>2</v>
      </c>
      <c r="O2482">
        <v>1</v>
      </c>
      <c r="P2482">
        <v>1</v>
      </c>
      <c r="Q2482">
        <v>2</v>
      </c>
      <c r="R2482">
        <v>2</v>
      </c>
      <c r="S2482">
        <v>2</v>
      </c>
      <c r="T2482">
        <v>2</v>
      </c>
      <c r="U2482">
        <v>2</v>
      </c>
      <c r="V2482">
        <v>460.92</v>
      </c>
      <c r="W2482">
        <v>35</v>
      </c>
      <c r="X2482">
        <v>1</v>
      </c>
      <c r="Y2482">
        <v>715</v>
      </c>
      <c r="Z2482">
        <v>5064</v>
      </c>
      <c r="AA2482">
        <v>1</v>
      </c>
      <c r="AB2482">
        <v>170528</v>
      </c>
      <c r="AC2482" s="6">
        <v>5139</v>
      </c>
      <c r="AD2482" s="6">
        <v>5139</v>
      </c>
      <c r="AE2482">
        <v>0</v>
      </c>
      <c r="AF2482">
        <v>0</v>
      </c>
      <c r="AG2482" s="25">
        <f t="shared" si="495"/>
        <v>15.863069767441861</v>
      </c>
      <c r="AH2482" s="29"/>
      <c r="AI2482" s="25">
        <f t="shared" si="498"/>
        <v>15.863069767441861</v>
      </c>
      <c r="AJ2482" s="34">
        <f t="shared" si="496"/>
        <v>4.8372093023255815E-3</v>
      </c>
      <c r="AK2482">
        <v>49979</v>
      </c>
      <c r="AL2482">
        <v>170528</v>
      </c>
      <c r="AM2482" t="s">
        <v>29</v>
      </c>
      <c r="AN2482" t="s">
        <v>27</v>
      </c>
      <c r="AO2482" s="6" t="s">
        <v>28</v>
      </c>
      <c r="AP2482">
        <v>9</v>
      </c>
      <c r="AQ2482">
        <v>9</v>
      </c>
      <c r="AR2482" t="s">
        <v>29</v>
      </c>
      <c r="AS2482" t="s">
        <v>27</v>
      </c>
      <c r="AT2482" s="6" t="s">
        <v>28</v>
      </c>
      <c r="AU2482">
        <v>9</v>
      </c>
      <c r="AV2482">
        <v>9</v>
      </c>
      <c r="AW2482">
        <v>2</v>
      </c>
      <c r="AX2482">
        <v>2</v>
      </c>
      <c r="AY2482">
        <v>2</v>
      </c>
      <c r="AZ2482">
        <v>2</v>
      </c>
      <c r="BA2482">
        <v>2</v>
      </c>
      <c r="BB2482">
        <v>2</v>
      </c>
      <c r="BC2482">
        <v>2</v>
      </c>
      <c r="BD2482">
        <v>2</v>
      </c>
      <c r="BE2482" t="s">
        <v>29</v>
      </c>
      <c r="BF2482" t="s">
        <v>27</v>
      </c>
      <c r="BG2482" s="6" t="s">
        <v>28</v>
      </c>
      <c r="BH2482">
        <v>9</v>
      </c>
      <c r="BI2482">
        <v>9</v>
      </c>
      <c r="BJ2482">
        <v>5429</v>
      </c>
      <c r="BK2482" s="65">
        <f t="shared" si="506"/>
        <v>0.50502325581395346</v>
      </c>
      <c r="BL2482">
        <v>61602</v>
      </c>
      <c r="BM2482" s="65">
        <f t="shared" si="499"/>
        <v>5.7304186046511632</v>
      </c>
      <c r="BN2482">
        <v>14984</v>
      </c>
      <c r="BO2482" s="71">
        <f t="shared" si="500"/>
        <v>1.3938604651162791</v>
      </c>
      <c r="BP2482">
        <v>1404</v>
      </c>
      <c r="BQ2482" s="71">
        <f t="shared" si="501"/>
        <v>0.13060465116279069</v>
      </c>
      <c r="BR2482">
        <v>80296</v>
      </c>
      <c r="BS2482" s="73">
        <f t="shared" si="502"/>
        <v>7.4693953488372093</v>
      </c>
      <c r="BT2482">
        <v>0</v>
      </c>
      <c r="BU2482" s="73">
        <f t="shared" si="503"/>
        <v>0</v>
      </c>
      <c r="BV2482">
        <v>0</v>
      </c>
      <c r="BW2482" s="71">
        <f t="shared" si="504"/>
        <v>0</v>
      </c>
      <c r="BX2482">
        <v>1975</v>
      </c>
      <c r="BY2482" s="71">
        <f t="shared" si="505"/>
        <v>0.18372093023255814</v>
      </c>
      <c r="BZ2482">
        <v>434</v>
      </c>
      <c r="CA2482" s="71">
        <f t="shared" si="497"/>
        <v>4.0372093023255812E-2</v>
      </c>
      <c r="CB2482">
        <v>4403</v>
      </c>
      <c r="CC2482" s="71">
        <f t="shared" si="507"/>
        <v>0.4095813953488372</v>
      </c>
    </row>
    <row r="2483" spans="2:81" x14ac:dyDescent="0.25">
      <c r="B2483">
        <v>2957</v>
      </c>
      <c r="C2483">
        <v>3</v>
      </c>
      <c r="D2483">
        <v>7</v>
      </c>
      <c r="E2483">
        <v>5</v>
      </c>
      <c r="F2483" s="17">
        <v>2150</v>
      </c>
      <c r="G2483">
        <v>2</v>
      </c>
      <c r="H2483">
        <v>7</v>
      </c>
      <c r="I2483">
        <v>6</v>
      </c>
      <c r="J2483">
        <v>12</v>
      </c>
      <c r="K2483">
        <v>3</v>
      </c>
      <c r="L2483">
        <v>2</v>
      </c>
      <c r="M2483">
        <v>2</v>
      </c>
      <c r="N2483">
        <v>2</v>
      </c>
      <c r="O2483">
        <v>1</v>
      </c>
      <c r="P2483">
        <v>1</v>
      </c>
      <c r="Q2483">
        <v>2</v>
      </c>
      <c r="R2483">
        <v>2</v>
      </c>
      <c r="S2483">
        <v>1</v>
      </c>
      <c r="T2483">
        <v>2</v>
      </c>
      <c r="U2483">
        <v>2</v>
      </c>
      <c r="V2483">
        <v>2544.7399999999998</v>
      </c>
      <c r="W2483">
        <v>35</v>
      </c>
      <c r="X2483">
        <v>1</v>
      </c>
      <c r="Y2483">
        <v>712</v>
      </c>
      <c r="Z2483">
        <v>4969</v>
      </c>
      <c r="AA2483">
        <v>1</v>
      </c>
      <c r="AB2483">
        <v>576423</v>
      </c>
      <c r="AC2483" s="6">
        <v>15318</v>
      </c>
      <c r="AD2483" s="6">
        <v>15318</v>
      </c>
      <c r="AE2483">
        <v>1</v>
      </c>
      <c r="AF2483">
        <v>1</v>
      </c>
      <c r="AG2483" s="25">
        <f t="shared" si="495"/>
        <v>268.10372093023256</v>
      </c>
      <c r="AH2483" s="29"/>
      <c r="AI2483" s="25">
        <f t="shared" si="498"/>
        <v>268.10372093023256</v>
      </c>
      <c r="AJ2483" s="34">
        <f t="shared" si="496"/>
        <v>2.4186046511627906E-2</v>
      </c>
      <c r="AK2483">
        <v>168940</v>
      </c>
      <c r="AL2483">
        <v>576423</v>
      </c>
      <c r="AM2483" t="s">
        <v>29</v>
      </c>
      <c r="AN2483" t="s">
        <v>27</v>
      </c>
      <c r="AO2483" s="6" t="s">
        <v>28</v>
      </c>
      <c r="AP2483">
        <v>9</v>
      </c>
      <c r="AQ2483">
        <v>9</v>
      </c>
      <c r="AR2483" t="s">
        <v>29</v>
      </c>
      <c r="AS2483" t="s">
        <v>27</v>
      </c>
      <c r="AT2483" s="6" t="s">
        <v>28</v>
      </c>
      <c r="AU2483">
        <v>9</v>
      </c>
      <c r="AV2483">
        <v>9</v>
      </c>
      <c r="AW2483">
        <v>2</v>
      </c>
      <c r="AX2483">
        <v>2</v>
      </c>
      <c r="AY2483">
        <v>2</v>
      </c>
      <c r="AZ2483">
        <v>2</v>
      </c>
      <c r="BA2483">
        <v>2</v>
      </c>
      <c r="BB2483">
        <v>2</v>
      </c>
      <c r="BC2483">
        <v>2</v>
      </c>
      <c r="BD2483">
        <v>2</v>
      </c>
      <c r="BE2483" t="s">
        <v>29</v>
      </c>
      <c r="BF2483" t="s">
        <v>27</v>
      </c>
      <c r="BG2483" s="6" t="s">
        <v>28</v>
      </c>
      <c r="BH2483">
        <v>9</v>
      </c>
      <c r="BI2483">
        <v>9</v>
      </c>
      <c r="BJ2483">
        <v>3575</v>
      </c>
      <c r="BK2483" s="65">
        <f t="shared" si="506"/>
        <v>1.6627906976744187</v>
      </c>
      <c r="BL2483">
        <v>55922</v>
      </c>
      <c r="BM2483" s="65">
        <f t="shared" si="499"/>
        <v>26.010232558139535</v>
      </c>
      <c r="BN2483">
        <v>9845</v>
      </c>
      <c r="BO2483" s="71">
        <f t="shared" si="500"/>
        <v>4.5790697674418608</v>
      </c>
      <c r="BP2483">
        <v>0</v>
      </c>
      <c r="BQ2483" s="71">
        <f t="shared" si="501"/>
        <v>0</v>
      </c>
      <c r="BR2483">
        <v>45778</v>
      </c>
      <c r="BS2483" s="73">
        <f t="shared" si="502"/>
        <v>21.292093023255813</v>
      </c>
      <c r="BT2483">
        <v>0</v>
      </c>
      <c r="BU2483" s="73">
        <f t="shared" si="503"/>
        <v>0</v>
      </c>
      <c r="BV2483">
        <v>441171</v>
      </c>
      <c r="BW2483" s="71">
        <f t="shared" si="504"/>
        <v>205.19581395348837</v>
      </c>
      <c r="BX2483">
        <v>1241</v>
      </c>
      <c r="BY2483" s="71">
        <f t="shared" si="505"/>
        <v>0.57720930232558143</v>
      </c>
      <c r="BZ2483">
        <v>2479</v>
      </c>
      <c r="CA2483" s="71">
        <f t="shared" si="497"/>
        <v>1.1530232558139535</v>
      </c>
      <c r="CB2483">
        <v>16413</v>
      </c>
      <c r="CC2483" s="71">
        <f t="shared" si="507"/>
        <v>7.633953488372093</v>
      </c>
    </row>
    <row r="2484" spans="2:81" x14ac:dyDescent="0.25">
      <c r="B2484">
        <v>2958</v>
      </c>
      <c r="C2484">
        <v>3</v>
      </c>
      <c r="D2484">
        <v>5</v>
      </c>
      <c r="E2484">
        <v>5</v>
      </c>
      <c r="F2484" s="17">
        <v>1200</v>
      </c>
      <c r="G2484">
        <v>2</v>
      </c>
      <c r="H2484">
        <v>2</v>
      </c>
      <c r="I2484">
        <v>15</v>
      </c>
      <c r="J2484">
        <v>34</v>
      </c>
      <c r="K2484">
        <v>3</v>
      </c>
      <c r="L2484">
        <v>1</v>
      </c>
      <c r="M2484">
        <v>2</v>
      </c>
      <c r="N2484">
        <v>2</v>
      </c>
      <c r="O2484">
        <v>2</v>
      </c>
      <c r="P2484">
        <v>1</v>
      </c>
      <c r="Q2484">
        <v>2</v>
      </c>
      <c r="R2484">
        <v>2</v>
      </c>
      <c r="S2484">
        <v>2</v>
      </c>
      <c r="T2484">
        <v>2</v>
      </c>
      <c r="U2484">
        <v>2</v>
      </c>
      <c r="V2484">
        <v>2544.7399999999998</v>
      </c>
      <c r="W2484">
        <v>27</v>
      </c>
      <c r="X2484">
        <v>2</v>
      </c>
      <c r="Y2484">
        <v>1638</v>
      </c>
      <c r="Z2484">
        <v>2213</v>
      </c>
      <c r="AA2484">
        <v>1</v>
      </c>
      <c r="AB2484">
        <v>135446</v>
      </c>
      <c r="AC2484" s="6">
        <v>2174</v>
      </c>
      <c r="AD2484" s="6">
        <v>2174</v>
      </c>
      <c r="AE2484">
        <v>0</v>
      </c>
      <c r="AF2484">
        <v>0</v>
      </c>
      <c r="AG2484" s="25">
        <f t="shared" si="495"/>
        <v>112.87166666666667</v>
      </c>
      <c r="AH2484" s="29"/>
      <c r="AI2484" s="25">
        <f t="shared" si="498"/>
        <v>112.87166666666667</v>
      </c>
      <c r="AJ2484" s="34">
        <f t="shared" si="496"/>
        <v>4.3333333333333335E-2</v>
      </c>
      <c r="AK2484">
        <v>39697</v>
      </c>
      <c r="AL2484">
        <v>135446</v>
      </c>
      <c r="AM2484" t="s">
        <v>29</v>
      </c>
      <c r="AN2484" t="s">
        <v>27</v>
      </c>
      <c r="AO2484" s="6" t="s">
        <v>28</v>
      </c>
      <c r="AP2484">
        <v>9</v>
      </c>
      <c r="AQ2484">
        <v>9</v>
      </c>
      <c r="AR2484" t="s">
        <v>29</v>
      </c>
      <c r="AS2484" t="s">
        <v>27</v>
      </c>
      <c r="AT2484" s="6" t="s">
        <v>28</v>
      </c>
      <c r="AU2484">
        <v>9</v>
      </c>
      <c r="AV2484">
        <v>9</v>
      </c>
      <c r="AW2484">
        <v>2</v>
      </c>
      <c r="AX2484">
        <v>2</v>
      </c>
      <c r="AY2484">
        <v>2</v>
      </c>
      <c r="AZ2484">
        <v>2</v>
      </c>
      <c r="BA2484">
        <v>2</v>
      </c>
      <c r="BB2484">
        <v>2</v>
      </c>
      <c r="BC2484">
        <v>2</v>
      </c>
      <c r="BD2484">
        <v>2</v>
      </c>
      <c r="BE2484" t="s">
        <v>29</v>
      </c>
      <c r="BF2484" t="s">
        <v>27</v>
      </c>
      <c r="BG2484" s="6" t="s">
        <v>28</v>
      </c>
      <c r="BH2484">
        <v>9</v>
      </c>
      <c r="BI2484">
        <v>9</v>
      </c>
      <c r="BJ2484">
        <v>2338</v>
      </c>
      <c r="BK2484" s="65">
        <f t="shared" si="506"/>
        <v>1.9483333333333333</v>
      </c>
      <c r="BL2484">
        <v>10167</v>
      </c>
      <c r="BM2484" s="65">
        <f t="shared" si="499"/>
        <v>8.4725000000000001</v>
      </c>
      <c r="BN2484">
        <v>3916</v>
      </c>
      <c r="BO2484" s="71">
        <f t="shared" si="500"/>
        <v>3.2633333333333332</v>
      </c>
      <c r="BP2484">
        <v>28651</v>
      </c>
      <c r="BQ2484" s="71">
        <f t="shared" si="501"/>
        <v>23.875833333333333</v>
      </c>
      <c r="BR2484">
        <v>33715</v>
      </c>
      <c r="BS2484" s="73">
        <f t="shared" si="502"/>
        <v>28.095833333333335</v>
      </c>
      <c r="BT2484">
        <v>11642</v>
      </c>
      <c r="BU2484" s="73">
        <f t="shared" si="503"/>
        <v>9.7016666666666662</v>
      </c>
      <c r="BV2484">
        <v>41016</v>
      </c>
      <c r="BW2484" s="71">
        <f t="shared" si="504"/>
        <v>34.18</v>
      </c>
      <c r="BX2484">
        <v>232</v>
      </c>
      <c r="BY2484" s="71">
        <f t="shared" si="505"/>
        <v>0.19333333333333333</v>
      </c>
      <c r="BZ2484">
        <v>0</v>
      </c>
      <c r="CA2484" s="71">
        <f t="shared" si="497"/>
        <v>0</v>
      </c>
      <c r="CB2484">
        <v>3769</v>
      </c>
      <c r="CC2484" s="71">
        <f t="shared" si="507"/>
        <v>3.1408333333333331</v>
      </c>
    </row>
    <row r="2485" spans="2:81" x14ac:dyDescent="0.25">
      <c r="B2485">
        <v>2959</v>
      </c>
      <c r="C2485">
        <v>3</v>
      </c>
      <c r="D2485">
        <v>5</v>
      </c>
      <c r="E2485">
        <v>4</v>
      </c>
      <c r="F2485" s="17">
        <v>9600</v>
      </c>
      <c r="G2485">
        <v>3</v>
      </c>
      <c r="H2485">
        <v>4</v>
      </c>
      <c r="I2485">
        <v>6</v>
      </c>
      <c r="J2485">
        <v>14</v>
      </c>
      <c r="K2485">
        <v>3</v>
      </c>
      <c r="L2485">
        <v>1</v>
      </c>
      <c r="M2485">
        <v>2</v>
      </c>
      <c r="N2485">
        <v>2</v>
      </c>
      <c r="O2485">
        <v>1</v>
      </c>
      <c r="P2485">
        <v>1</v>
      </c>
      <c r="Q2485">
        <v>2</v>
      </c>
      <c r="R2485">
        <v>2</v>
      </c>
      <c r="S2485">
        <v>2</v>
      </c>
      <c r="T2485">
        <v>2</v>
      </c>
      <c r="U2485">
        <v>2</v>
      </c>
      <c r="V2485">
        <v>734.43</v>
      </c>
      <c r="W2485">
        <v>25</v>
      </c>
      <c r="X2485">
        <v>1</v>
      </c>
      <c r="Y2485">
        <v>3201</v>
      </c>
      <c r="Z2485">
        <v>1563</v>
      </c>
      <c r="AA2485">
        <v>1</v>
      </c>
      <c r="AB2485">
        <v>1881025</v>
      </c>
      <c r="AC2485" s="6">
        <v>41091</v>
      </c>
      <c r="AD2485" s="6">
        <v>41091</v>
      </c>
      <c r="AE2485">
        <v>0</v>
      </c>
      <c r="AF2485">
        <v>1</v>
      </c>
      <c r="AG2485" s="25">
        <f t="shared" si="495"/>
        <v>195.94010416666666</v>
      </c>
      <c r="AH2485" s="29"/>
      <c r="AI2485" s="25">
        <f t="shared" si="498"/>
        <v>195.94010416666666</v>
      </c>
      <c r="AJ2485" s="34">
        <f t="shared" si="496"/>
        <v>5.4166666666666669E-3</v>
      </c>
      <c r="AK2485">
        <v>551297</v>
      </c>
      <c r="AL2485">
        <v>1881025</v>
      </c>
      <c r="AM2485" t="s">
        <v>29</v>
      </c>
      <c r="AN2485" t="s">
        <v>27</v>
      </c>
      <c r="AO2485" s="6" t="s">
        <v>28</v>
      </c>
      <c r="AP2485">
        <v>9</v>
      </c>
      <c r="AQ2485">
        <v>9</v>
      </c>
      <c r="AR2485" t="s">
        <v>29</v>
      </c>
      <c r="AS2485" t="s">
        <v>27</v>
      </c>
      <c r="AT2485" s="6" t="s">
        <v>28</v>
      </c>
      <c r="AU2485">
        <v>9</v>
      </c>
      <c r="AV2485">
        <v>9</v>
      </c>
      <c r="AW2485">
        <v>2</v>
      </c>
      <c r="AX2485">
        <v>2</v>
      </c>
      <c r="AY2485">
        <v>2</v>
      </c>
      <c r="AZ2485">
        <v>2</v>
      </c>
      <c r="BA2485">
        <v>2</v>
      </c>
      <c r="BB2485">
        <v>2</v>
      </c>
      <c r="BC2485">
        <v>2</v>
      </c>
      <c r="BD2485">
        <v>2</v>
      </c>
      <c r="BE2485" t="s">
        <v>29</v>
      </c>
      <c r="BF2485" t="s">
        <v>27</v>
      </c>
      <c r="BG2485" s="6" t="s">
        <v>28</v>
      </c>
      <c r="BH2485">
        <v>9</v>
      </c>
      <c r="BI2485">
        <v>9</v>
      </c>
      <c r="BJ2485">
        <v>50985</v>
      </c>
      <c r="BK2485" s="65">
        <f t="shared" si="506"/>
        <v>5.3109374999999996</v>
      </c>
      <c r="BL2485">
        <v>79807</v>
      </c>
      <c r="BM2485" s="65">
        <f t="shared" si="499"/>
        <v>8.313229166666666</v>
      </c>
      <c r="BN2485">
        <v>28816</v>
      </c>
      <c r="BO2485" s="71">
        <f t="shared" si="500"/>
        <v>3.0016666666666665</v>
      </c>
      <c r="BP2485">
        <v>9412</v>
      </c>
      <c r="BQ2485" s="71">
        <f t="shared" si="501"/>
        <v>0.98041666666666671</v>
      </c>
      <c r="BR2485">
        <v>276031</v>
      </c>
      <c r="BS2485" s="73">
        <f t="shared" si="502"/>
        <v>28.753229166666667</v>
      </c>
      <c r="BT2485">
        <v>0</v>
      </c>
      <c r="BU2485" s="73">
        <f t="shared" si="503"/>
        <v>0</v>
      </c>
      <c r="BV2485">
        <v>1317278</v>
      </c>
      <c r="BW2485" s="71">
        <f t="shared" si="504"/>
        <v>137.21645833333332</v>
      </c>
      <c r="BX2485">
        <v>24013</v>
      </c>
      <c r="BY2485" s="71">
        <f t="shared" si="505"/>
        <v>2.5013541666666668</v>
      </c>
      <c r="BZ2485">
        <v>12626</v>
      </c>
      <c r="CA2485" s="71">
        <f t="shared" si="497"/>
        <v>1.3152083333333333</v>
      </c>
      <c r="CB2485">
        <v>82059</v>
      </c>
      <c r="CC2485" s="71">
        <f t="shared" si="507"/>
        <v>8.5478124999999991</v>
      </c>
    </row>
    <row r="2486" spans="2:81" x14ac:dyDescent="0.25">
      <c r="B2486">
        <v>2960</v>
      </c>
      <c r="C2486">
        <v>4</v>
      </c>
      <c r="D2486">
        <v>9</v>
      </c>
      <c r="E2486">
        <v>4</v>
      </c>
      <c r="F2486" s="17">
        <v>1500</v>
      </c>
      <c r="G2486">
        <v>2</v>
      </c>
      <c r="H2486">
        <v>4</v>
      </c>
      <c r="I2486">
        <v>13</v>
      </c>
      <c r="J2486">
        <v>24</v>
      </c>
      <c r="K2486" t="s">
        <v>26</v>
      </c>
      <c r="L2486" t="s">
        <v>154</v>
      </c>
      <c r="M2486" t="s">
        <v>26</v>
      </c>
      <c r="N2486" t="s">
        <v>26</v>
      </c>
      <c r="O2486">
        <v>1</v>
      </c>
      <c r="P2486">
        <v>2</v>
      </c>
      <c r="Q2486">
        <v>2</v>
      </c>
      <c r="R2486">
        <v>2</v>
      </c>
      <c r="S2486">
        <v>2</v>
      </c>
      <c r="T2486">
        <v>2</v>
      </c>
      <c r="U2486">
        <v>2</v>
      </c>
      <c r="V2486">
        <v>2996.93</v>
      </c>
      <c r="W2486">
        <v>62</v>
      </c>
      <c r="X2486">
        <v>1</v>
      </c>
      <c r="Y2486">
        <v>792</v>
      </c>
      <c r="Z2486">
        <v>2231</v>
      </c>
      <c r="AA2486">
        <v>2</v>
      </c>
      <c r="AB2486" t="s">
        <v>27</v>
      </c>
      <c r="AC2486" s="6" t="s">
        <v>28</v>
      </c>
      <c r="AD2486" s="6" t="s">
        <v>28</v>
      </c>
      <c r="AE2486">
        <v>9</v>
      </c>
      <c r="AF2486">
        <v>9</v>
      </c>
      <c r="AG2486" s="25" t="e">
        <f t="shared" si="495"/>
        <v>#VALUE!</v>
      </c>
      <c r="AH2486" s="29"/>
      <c r="AI2486" s="25" t="e">
        <f t="shared" si="498"/>
        <v>#VALUE!</v>
      </c>
      <c r="AJ2486" s="34">
        <f t="shared" si="496"/>
        <v>3.4666666666666665E-2</v>
      </c>
      <c r="AK2486" t="s">
        <v>29</v>
      </c>
      <c r="AL2486" t="s">
        <v>27</v>
      </c>
      <c r="AM2486" t="s">
        <v>29</v>
      </c>
      <c r="AN2486" t="s">
        <v>27</v>
      </c>
      <c r="AO2486" s="6" t="s">
        <v>28</v>
      </c>
      <c r="AP2486">
        <v>9</v>
      </c>
      <c r="AQ2486">
        <v>9</v>
      </c>
      <c r="AR2486" t="s">
        <v>29</v>
      </c>
      <c r="AS2486" t="s">
        <v>27</v>
      </c>
      <c r="AT2486" s="6" t="s">
        <v>28</v>
      </c>
      <c r="AU2486">
        <v>9</v>
      </c>
      <c r="AV2486">
        <v>9</v>
      </c>
      <c r="AW2486">
        <v>2</v>
      </c>
      <c r="AX2486">
        <v>2</v>
      </c>
      <c r="AY2486">
        <v>2</v>
      </c>
      <c r="AZ2486">
        <v>2</v>
      </c>
      <c r="BA2486">
        <v>2</v>
      </c>
      <c r="BB2486">
        <v>2</v>
      </c>
      <c r="BC2486">
        <v>2</v>
      </c>
      <c r="BD2486">
        <v>2</v>
      </c>
      <c r="BE2486" t="s">
        <v>29</v>
      </c>
      <c r="BF2486" t="s">
        <v>27</v>
      </c>
      <c r="BG2486" s="6" t="s">
        <v>28</v>
      </c>
      <c r="BH2486">
        <v>9</v>
      </c>
      <c r="BI2486">
        <v>9</v>
      </c>
      <c r="BJ2486" t="s">
        <v>27</v>
      </c>
      <c r="BK2486" s="65" t="e">
        <f t="shared" si="506"/>
        <v>#VALUE!</v>
      </c>
      <c r="BL2486" t="s">
        <v>27</v>
      </c>
      <c r="BM2486" s="65" t="e">
        <f t="shared" si="499"/>
        <v>#VALUE!</v>
      </c>
      <c r="BN2486">
        <v>0</v>
      </c>
      <c r="BO2486" s="71">
        <f t="shared" si="500"/>
        <v>0</v>
      </c>
      <c r="BP2486" t="s">
        <v>27</v>
      </c>
      <c r="BQ2486" s="71" t="e">
        <f t="shared" si="501"/>
        <v>#VALUE!</v>
      </c>
      <c r="BR2486">
        <v>0</v>
      </c>
      <c r="BS2486" s="73">
        <f t="shared" si="502"/>
        <v>0</v>
      </c>
      <c r="BT2486" t="s">
        <v>27</v>
      </c>
      <c r="BU2486" s="73" t="e">
        <f t="shared" si="503"/>
        <v>#VALUE!</v>
      </c>
      <c r="BV2486">
        <v>0</v>
      </c>
      <c r="BW2486" s="71">
        <f t="shared" si="504"/>
        <v>0</v>
      </c>
      <c r="BX2486">
        <v>0</v>
      </c>
      <c r="BY2486" s="71">
        <f t="shared" si="505"/>
        <v>0</v>
      </c>
      <c r="BZ2486">
        <v>0</v>
      </c>
      <c r="CA2486" s="71">
        <f t="shared" si="497"/>
        <v>0</v>
      </c>
      <c r="CB2486" t="s">
        <v>27</v>
      </c>
      <c r="CC2486" s="71" t="e">
        <f t="shared" si="507"/>
        <v>#VALUE!</v>
      </c>
    </row>
    <row r="2487" spans="2:81" x14ac:dyDescent="0.25">
      <c r="B2487">
        <v>2962</v>
      </c>
      <c r="C2487">
        <v>3</v>
      </c>
      <c r="D2487">
        <v>5</v>
      </c>
      <c r="E2487">
        <v>4</v>
      </c>
      <c r="F2487" s="17">
        <v>7000</v>
      </c>
      <c r="G2487">
        <v>3</v>
      </c>
      <c r="H2487">
        <v>2</v>
      </c>
      <c r="I2487">
        <v>12</v>
      </c>
      <c r="J2487">
        <v>21</v>
      </c>
      <c r="K2487">
        <v>5</v>
      </c>
      <c r="L2487">
        <v>4</v>
      </c>
      <c r="M2487">
        <v>2</v>
      </c>
      <c r="N2487">
        <v>2</v>
      </c>
      <c r="O2487">
        <v>3</v>
      </c>
      <c r="P2487">
        <v>1</v>
      </c>
      <c r="Q2487">
        <v>1</v>
      </c>
      <c r="R2487">
        <v>2</v>
      </c>
      <c r="S2487">
        <v>2</v>
      </c>
      <c r="T2487">
        <v>2</v>
      </c>
      <c r="U2487">
        <v>2</v>
      </c>
      <c r="V2487">
        <v>2546.83</v>
      </c>
      <c r="W2487">
        <v>24</v>
      </c>
      <c r="X2487">
        <v>2</v>
      </c>
      <c r="Y2487">
        <v>2828</v>
      </c>
      <c r="Z2487">
        <v>1208</v>
      </c>
      <c r="AA2487">
        <v>1</v>
      </c>
      <c r="AB2487">
        <v>264903</v>
      </c>
      <c r="AC2487" s="6">
        <v>7697</v>
      </c>
      <c r="AD2487" s="6">
        <v>6967</v>
      </c>
      <c r="AE2487">
        <v>0</v>
      </c>
      <c r="AF2487">
        <v>0</v>
      </c>
      <c r="AG2487" s="25">
        <f t="shared" si="495"/>
        <v>37.843285714285713</v>
      </c>
      <c r="AH2487" s="29"/>
      <c r="AI2487" s="25">
        <f t="shared" si="498"/>
        <v>31.421571428571429</v>
      </c>
      <c r="AJ2487" s="34">
        <f t="shared" si="496"/>
        <v>6.5308571428571431</v>
      </c>
      <c r="AK2487">
        <v>64464</v>
      </c>
      <c r="AL2487">
        <v>219951</v>
      </c>
      <c r="AM2487">
        <v>436</v>
      </c>
      <c r="AN2487">
        <v>44952</v>
      </c>
      <c r="AO2487" s="6">
        <v>730</v>
      </c>
      <c r="AP2487">
        <v>0</v>
      </c>
      <c r="AQ2487">
        <v>0</v>
      </c>
      <c r="AR2487" t="s">
        <v>29</v>
      </c>
      <c r="AS2487" t="s">
        <v>27</v>
      </c>
      <c r="AT2487" s="6" t="s">
        <v>28</v>
      </c>
      <c r="AU2487">
        <v>9</v>
      </c>
      <c r="AV2487">
        <v>9</v>
      </c>
      <c r="AW2487">
        <v>2</v>
      </c>
      <c r="AX2487">
        <v>2</v>
      </c>
      <c r="AY2487">
        <v>2</v>
      </c>
      <c r="AZ2487">
        <v>2</v>
      </c>
      <c r="BA2487">
        <v>2</v>
      </c>
      <c r="BB2487">
        <v>2</v>
      </c>
      <c r="BC2487">
        <v>2</v>
      </c>
      <c r="BD2487">
        <v>2</v>
      </c>
      <c r="BE2487" t="s">
        <v>29</v>
      </c>
      <c r="BF2487" t="s">
        <v>27</v>
      </c>
      <c r="BG2487" s="6" t="s">
        <v>28</v>
      </c>
      <c r="BH2487">
        <v>9</v>
      </c>
      <c r="BI2487">
        <v>9</v>
      </c>
      <c r="BJ2487">
        <v>46473</v>
      </c>
      <c r="BK2487" s="65">
        <f t="shared" si="506"/>
        <v>6.6390000000000002</v>
      </c>
      <c r="BL2487">
        <v>25110</v>
      </c>
      <c r="BM2487" s="65">
        <f t="shared" si="499"/>
        <v>3.5871428571428572</v>
      </c>
      <c r="BN2487">
        <v>1907</v>
      </c>
      <c r="BO2487" s="71">
        <f t="shared" si="500"/>
        <v>0.27242857142857141</v>
      </c>
      <c r="BP2487">
        <v>3736</v>
      </c>
      <c r="BQ2487" s="71">
        <f t="shared" si="501"/>
        <v>0.5337142857142857</v>
      </c>
      <c r="BR2487">
        <v>27435</v>
      </c>
      <c r="BS2487" s="73">
        <f t="shared" si="502"/>
        <v>3.9192857142857145</v>
      </c>
      <c r="BT2487">
        <v>11096</v>
      </c>
      <c r="BU2487" s="73">
        <f t="shared" si="503"/>
        <v>1.5851428571428572</v>
      </c>
      <c r="BV2487">
        <v>96127</v>
      </c>
      <c r="BW2487" s="71">
        <f t="shared" si="504"/>
        <v>13.732428571428571</v>
      </c>
      <c r="BX2487">
        <v>737</v>
      </c>
      <c r="BY2487" s="71">
        <f t="shared" si="505"/>
        <v>0.10528571428571429</v>
      </c>
      <c r="BZ2487">
        <v>327</v>
      </c>
      <c r="CA2487" s="71">
        <f t="shared" si="497"/>
        <v>4.6714285714285715E-2</v>
      </c>
      <c r="CB2487">
        <v>51955</v>
      </c>
      <c r="CC2487" s="71">
        <f t="shared" si="507"/>
        <v>7.4221428571428572</v>
      </c>
    </row>
    <row r="2488" spans="2:81" x14ac:dyDescent="0.25">
      <c r="B2488">
        <v>2963</v>
      </c>
      <c r="C2488">
        <v>2</v>
      </c>
      <c r="D2488">
        <v>3</v>
      </c>
      <c r="E2488">
        <v>2</v>
      </c>
      <c r="F2488" s="17">
        <v>22000</v>
      </c>
      <c r="G2488">
        <v>4</v>
      </c>
      <c r="H2488">
        <v>2</v>
      </c>
      <c r="I2488">
        <v>11</v>
      </c>
      <c r="J2488">
        <v>20</v>
      </c>
      <c r="K2488">
        <v>2</v>
      </c>
      <c r="L2488">
        <v>1</v>
      </c>
      <c r="M2488">
        <v>2</v>
      </c>
      <c r="N2488">
        <v>2</v>
      </c>
      <c r="O2488">
        <v>2</v>
      </c>
      <c r="P2488">
        <v>1</v>
      </c>
      <c r="Q2488">
        <v>1</v>
      </c>
      <c r="R2488">
        <v>2</v>
      </c>
      <c r="S2488">
        <v>1</v>
      </c>
      <c r="T2488">
        <v>2</v>
      </c>
      <c r="U2488">
        <v>2</v>
      </c>
      <c r="V2488">
        <v>220.48</v>
      </c>
      <c r="W2488">
        <v>13</v>
      </c>
      <c r="X2488">
        <v>2</v>
      </c>
      <c r="Y2488">
        <v>5765</v>
      </c>
      <c r="Z2488">
        <v>693</v>
      </c>
      <c r="AA2488">
        <v>1</v>
      </c>
      <c r="AB2488">
        <v>3026778</v>
      </c>
      <c r="AC2488" s="6">
        <v>52058</v>
      </c>
      <c r="AD2488" s="6">
        <v>39856</v>
      </c>
      <c r="AE2488">
        <v>0</v>
      </c>
      <c r="AF2488">
        <v>0</v>
      </c>
      <c r="AG2488" s="25">
        <f t="shared" si="495"/>
        <v>137.58081818181819</v>
      </c>
      <c r="AH2488" s="29"/>
      <c r="AI2488" s="25">
        <f t="shared" si="498"/>
        <v>75.678636363636357</v>
      </c>
      <c r="AJ2488" s="34">
        <f t="shared" si="496"/>
        <v>62.458363636363636</v>
      </c>
      <c r="AK2488">
        <v>487963</v>
      </c>
      <c r="AL2488">
        <v>1664930</v>
      </c>
      <c r="AM2488">
        <v>13209</v>
      </c>
      <c r="AN2488">
        <v>1361848</v>
      </c>
      <c r="AO2488" s="6">
        <v>12202</v>
      </c>
      <c r="AP2488">
        <v>0</v>
      </c>
      <c r="AQ2488">
        <v>0</v>
      </c>
      <c r="AR2488" t="s">
        <v>29</v>
      </c>
      <c r="AS2488" t="s">
        <v>27</v>
      </c>
      <c r="AT2488" s="6" t="s">
        <v>28</v>
      </c>
      <c r="AU2488">
        <v>9</v>
      </c>
      <c r="AV2488">
        <v>9</v>
      </c>
      <c r="AW2488">
        <v>2</v>
      </c>
      <c r="AX2488">
        <v>2</v>
      </c>
      <c r="AY2488">
        <v>2</v>
      </c>
      <c r="AZ2488">
        <v>2</v>
      </c>
      <c r="BA2488">
        <v>2</v>
      </c>
      <c r="BB2488">
        <v>2</v>
      </c>
      <c r="BC2488">
        <v>2</v>
      </c>
      <c r="BD2488">
        <v>2</v>
      </c>
      <c r="BE2488" t="s">
        <v>29</v>
      </c>
      <c r="BF2488" t="s">
        <v>27</v>
      </c>
      <c r="BG2488" s="6" t="s">
        <v>28</v>
      </c>
      <c r="BH2488">
        <v>9</v>
      </c>
      <c r="BI2488">
        <v>9</v>
      </c>
      <c r="BJ2488">
        <v>1361848</v>
      </c>
      <c r="BK2488" s="65">
        <f t="shared" si="506"/>
        <v>61.902181818181816</v>
      </c>
      <c r="BL2488">
        <v>2330</v>
      </c>
      <c r="BM2488" s="65">
        <f t="shared" si="499"/>
        <v>0.10590909090909091</v>
      </c>
      <c r="BN2488">
        <v>9626</v>
      </c>
      <c r="BO2488" s="71">
        <f t="shared" si="500"/>
        <v>0.43754545454545457</v>
      </c>
      <c r="BP2488">
        <v>1011</v>
      </c>
      <c r="BQ2488" s="71">
        <f t="shared" si="501"/>
        <v>4.5954545454545456E-2</v>
      </c>
      <c r="BR2488">
        <v>51791</v>
      </c>
      <c r="BS2488" s="73">
        <f t="shared" si="502"/>
        <v>2.3541363636363637</v>
      </c>
      <c r="BT2488">
        <v>0</v>
      </c>
      <c r="BU2488" s="73">
        <f t="shared" si="503"/>
        <v>0</v>
      </c>
      <c r="BV2488">
        <v>1552344</v>
      </c>
      <c r="BW2488" s="71">
        <f t="shared" si="504"/>
        <v>70.561090909090908</v>
      </c>
      <c r="BX2488">
        <v>2306</v>
      </c>
      <c r="BY2488" s="71">
        <f t="shared" si="505"/>
        <v>0.10481818181818182</v>
      </c>
      <c r="BZ2488">
        <v>1569</v>
      </c>
      <c r="CA2488" s="71">
        <f t="shared" si="497"/>
        <v>7.1318181818181822E-2</v>
      </c>
      <c r="CB2488">
        <v>43953</v>
      </c>
      <c r="CC2488" s="71">
        <f t="shared" si="507"/>
        <v>1.9978636363636364</v>
      </c>
    </row>
    <row r="2489" spans="2:81" x14ac:dyDescent="0.25">
      <c r="B2489">
        <v>2964</v>
      </c>
      <c r="C2489">
        <v>4</v>
      </c>
      <c r="D2489">
        <v>8</v>
      </c>
      <c r="E2489">
        <v>1</v>
      </c>
      <c r="F2489" s="17">
        <v>11000</v>
      </c>
      <c r="G2489">
        <v>4</v>
      </c>
      <c r="H2489">
        <v>3</v>
      </c>
      <c r="I2489">
        <v>8</v>
      </c>
      <c r="J2489">
        <v>18</v>
      </c>
      <c r="K2489">
        <v>2</v>
      </c>
      <c r="L2489">
        <v>6</v>
      </c>
      <c r="M2489">
        <v>2</v>
      </c>
      <c r="N2489">
        <v>2</v>
      </c>
      <c r="O2489">
        <v>1</v>
      </c>
      <c r="P2489">
        <v>1</v>
      </c>
      <c r="Q2489">
        <v>1</v>
      </c>
      <c r="R2489">
        <v>2</v>
      </c>
      <c r="S2489">
        <v>2</v>
      </c>
      <c r="T2489">
        <v>2</v>
      </c>
      <c r="U2489">
        <v>2</v>
      </c>
      <c r="V2489">
        <v>462.11</v>
      </c>
      <c r="W2489">
        <v>37</v>
      </c>
      <c r="X2489">
        <v>2</v>
      </c>
      <c r="Y2489">
        <v>7809</v>
      </c>
      <c r="Z2489">
        <v>371</v>
      </c>
      <c r="AA2489">
        <v>1</v>
      </c>
      <c r="AB2489">
        <v>1236011</v>
      </c>
      <c r="AC2489" s="6">
        <v>16204</v>
      </c>
      <c r="AD2489" s="6">
        <v>10827</v>
      </c>
      <c r="AE2489">
        <v>0</v>
      </c>
      <c r="AF2489">
        <v>0</v>
      </c>
      <c r="AG2489" s="25">
        <f t="shared" si="495"/>
        <v>112.36463636363636</v>
      </c>
      <c r="AH2489" s="29"/>
      <c r="AI2489" s="25">
        <f t="shared" si="498"/>
        <v>48.620727272727272</v>
      </c>
      <c r="AJ2489" s="34">
        <f t="shared" si="496"/>
        <v>64.235818181818175</v>
      </c>
      <c r="AK2489">
        <v>156749</v>
      </c>
      <c r="AL2489">
        <v>534828</v>
      </c>
      <c r="AM2489">
        <v>6801</v>
      </c>
      <c r="AN2489">
        <v>701183</v>
      </c>
      <c r="AO2489" s="6">
        <v>5377</v>
      </c>
      <c r="AP2489">
        <v>0</v>
      </c>
      <c r="AQ2489">
        <v>0</v>
      </c>
      <c r="AR2489" t="s">
        <v>29</v>
      </c>
      <c r="AS2489" t="s">
        <v>27</v>
      </c>
      <c r="AT2489" s="6" t="s">
        <v>28</v>
      </c>
      <c r="AU2489">
        <v>9</v>
      </c>
      <c r="AV2489">
        <v>9</v>
      </c>
      <c r="AW2489">
        <v>2</v>
      </c>
      <c r="AX2489">
        <v>2</v>
      </c>
      <c r="AY2489">
        <v>2</v>
      </c>
      <c r="AZ2489">
        <v>2</v>
      </c>
      <c r="BA2489">
        <v>2</v>
      </c>
      <c r="BB2489">
        <v>2</v>
      </c>
      <c r="BC2489">
        <v>2</v>
      </c>
      <c r="BD2489">
        <v>2</v>
      </c>
      <c r="BE2489" t="s">
        <v>29</v>
      </c>
      <c r="BF2489" t="s">
        <v>27</v>
      </c>
      <c r="BG2489" s="6" t="s">
        <v>28</v>
      </c>
      <c r="BH2489">
        <v>9</v>
      </c>
      <c r="BI2489">
        <v>9</v>
      </c>
      <c r="BJ2489">
        <v>674089</v>
      </c>
      <c r="BK2489" s="65">
        <f t="shared" si="506"/>
        <v>61.280818181818184</v>
      </c>
      <c r="BL2489">
        <v>12175</v>
      </c>
      <c r="BM2489" s="65">
        <f t="shared" si="499"/>
        <v>1.1068181818181819</v>
      </c>
      <c r="BN2489">
        <v>39630</v>
      </c>
      <c r="BO2489" s="71">
        <f t="shared" si="500"/>
        <v>3.6027272727272726</v>
      </c>
      <c r="BP2489">
        <v>41143</v>
      </c>
      <c r="BQ2489" s="71">
        <f t="shared" si="501"/>
        <v>3.7402727272727274</v>
      </c>
      <c r="BR2489">
        <v>251074</v>
      </c>
      <c r="BS2489" s="73">
        <f t="shared" si="502"/>
        <v>22.824909090909092</v>
      </c>
      <c r="BT2489">
        <v>0</v>
      </c>
      <c r="BU2489" s="73">
        <f t="shared" si="503"/>
        <v>0</v>
      </c>
      <c r="BV2489">
        <v>55016</v>
      </c>
      <c r="BW2489" s="71">
        <f t="shared" si="504"/>
        <v>5.0014545454545454</v>
      </c>
      <c r="BX2489">
        <v>21391</v>
      </c>
      <c r="BY2489" s="71">
        <f t="shared" si="505"/>
        <v>1.9446363636363637</v>
      </c>
      <c r="BZ2489">
        <v>23526</v>
      </c>
      <c r="CA2489" s="71">
        <f t="shared" si="497"/>
        <v>2.1387272727272726</v>
      </c>
      <c r="CB2489">
        <v>117967</v>
      </c>
      <c r="CC2489" s="71">
        <f t="shared" si="507"/>
        <v>10.724272727272727</v>
      </c>
    </row>
    <row r="2490" spans="2:81" x14ac:dyDescent="0.25">
      <c r="B2490">
        <v>2965</v>
      </c>
      <c r="C2490">
        <v>2</v>
      </c>
      <c r="D2490">
        <v>3</v>
      </c>
      <c r="E2490">
        <v>2</v>
      </c>
      <c r="F2490" s="17">
        <v>2100</v>
      </c>
      <c r="G2490">
        <v>2</v>
      </c>
      <c r="H2490">
        <v>5</v>
      </c>
      <c r="I2490">
        <v>15</v>
      </c>
      <c r="J2490">
        <v>32</v>
      </c>
      <c r="K2490">
        <v>1</v>
      </c>
      <c r="L2490">
        <v>1</v>
      </c>
      <c r="M2490">
        <v>2</v>
      </c>
      <c r="N2490">
        <v>2</v>
      </c>
      <c r="O2490">
        <v>1</v>
      </c>
      <c r="P2490">
        <v>1</v>
      </c>
      <c r="Q2490">
        <v>1</v>
      </c>
      <c r="R2490">
        <v>2</v>
      </c>
      <c r="S2490">
        <v>2</v>
      </c>
      <c r="T2490">
        <v>2</v>
      </c>
      <c r="U2490">
        <v>2</v>
      </c>
      <c r="V2490">
        <v>1701.91</v>
      </c>
      <c r="W2490">
        <v>54</v>
      </c>
      <c r="X2490">
        <v>1</v>
      </c>
      <c r="Y2490">
        <v>6387</v>
      </c>
      <c r="Z2490">
        <v>708</v>
      </c>
      <c r="AA2490">
        <v>1</v>
      </c>
      <c r="AB2490">
        <v>1713960</v>
      </c>
      <c r="AC2490" s="6">
        <v>22796</v>
      </c>
      <c r="AD2490" s="6">
        <v>15146</v>
      </c>
      <c r="AE2490">
        <v>1</v>
      </c>
      <c r="AF2490">
        <v>1</v>
      </c>
      <c r="AG2490" s="25">
        <f t="shared" si="495"/>
        <v>816.17142857142858</v>
      </c>
      <c r="AH2490" s="29"/>
      <c r="AI2490" s="25">
        <f t="shared" si="498"/>
        <v>280.59142857142859</v>
      </c>
      <c r="AJ2490" s="34">
        <f t="shared" si="496"/>
        <v>539.24</v>
      </c>
      <c r="AK2490">
        <v>172697</v>
      </c>
      <c r="AL2490">
        <v>589242</v>
      </c>
      <c r="AM2490">
        <v>10909</v>
      </c>
      <c r="AN2490">
        <v>1124718</v>
      </c>
      <c r="AO2490" s="6">
        <v>7650</v>
      </c>
      <c r="AP2490">
        <v>1</v>
      </c>
      <c r="AQ2490">
        <v>1</v>
      </c>
      <c r="AR2490" t="s">
        <v>29</v>
      </c>
      <c r="AS2490" t="s">
        <v>27</v>
      </c>
      <c r="AT2490" s="6" t="s">
        <v>28</v>
      </c>
      <c r="AU2490">
        <v>9</v>
      </c>
      <c r="AV2490">
        <v>9</v>
      </c>
      <c r="AW2490">
        <v>2</v>
      </c>
      <c r="AX2490">
        <v>2</v>
      </c>
      <c r="AY2490">
        <v>2</v>
      </c>
      <c r="AZ2490">
        <v>2</v>
      </c>
      <c r="BA2490">
        <v>2</v>
      </c>
      <c r="BB2490">
        <v>2</v>
      </c>
      <c r="BC2490">
        <v>2</v>
      </c>
      <c r="BD2490">
        <v>2</v>
      </c>
      <c r="BE2490" t="s">
        <v>29</v>
      </c>
      <c r="BF2490" t="s">
        <v>27</v>
      </c>
      <c r="BG2490" s="6" t="s">
        <v>28</v>
      </c>
      <c r="BH2490">
        <v>9</v>
      </c>
      <c r="BI2490">
        <v>9</v>
      </c>
      <c r="BJ2490">
        <v>661920</v>
      </c>
      <c r="BK2490" s="65">
        <f t="shared" si="506"/>
        <v>315.2</v>
      </c>
      <c r="BL2490">
        <v>56381</v>
      </c>
      <c r="BM2490" s="65">
        <f t="shared" si="499"/>
        <v>26.848095238095237</v>
      </c>
      <c r="BN2490">
        <v>61137</v>
      </c>
      <c r="BO2490" s="71">
        <f t="shared" si="500"/>
        <v>29.112857142857141</v>
      </c>
      <c r="BP2490">
        <v>229261</v>
      </c>
      <c r="BQ2490" s="71">
        <f t="shared" si="501"/>
        <v>109.17190476190476</v>
      </c>
      <c r="BR2490">
        <v>87547</v>
      </c>
      <c r="BS2490" s="73">
        <f t="shared" si="502"/>
        <v>41.689047619047621</v>
      </c>
      <c r="BT2490">
        <v>320631</v>
      </c>
      <c r="BU2490" s="73">
        <f t="shared" si="503"/>
        <v>152.68142857142857</v>
      </c>
      <c r="BV2490">
        <v>233787</v>
      </c>
      <c r="BW2490" s="71">
        <f t="shared" si="504"/>
        <v>111.32714285714286</v>
      </c>
      <c r="BX2490">
        <v>6903</v>
      </c>
      <c r="BY2490" s="71">
        <f t="shared" si="505"/>
        <v>3.2871428571428569</v>
      </c>
      <c r="BZ2490">
        <v>0</v>
      </c>
      <c r="CA2490" s="71">
        <f t="shared" si="497"/>
        <v>0</v>
      </c>
      <c r="CB2490">
        <v>56394</v>
      </c>
      <c r="CC2490" s="71">
        <f t="shared" si="507"/>
        <v>26.854285714285716</v>
      </c>
    </row>
    <row r="2491" spans="2:81" x14ac:dyDescent="0.25">
      <c r="B2491">
        <v>2966</v>
      </c>
      <c r="C2491">
        <v>4</v>
      </c>
      <c r="D2491">
        <v>9</v>
      </c>
      <c r="E2491">
        <v>4</v>
      </c>
      <c r="F2491" s="17">
        <v>30000</v>
      </c>
      <c r="G2491">
        <v>5</v>
      </c>
      <c r="H2491">
        <v>2</v>
      </c>
      <c r="I2491">
        <v>26</v>
      </c>
      <c r="J2491">
        <v>47</v>
      </c>
      <c r="K2491" t="s">
        <v>26</v>
      </c>
      <c r="L2491">
        <v>1</v>
      </c>
      <c r="M2491">
        <v>2</v>
      </c>
      <c r="N2491" t="s">
        <v>26</v>
      </c>
      <c r="O2491">
        <v>1</v>
      </c>
      <c r="P2491">
        <v>1</v>
      </c>
      <c r="Q2491">
        <v>2</v>
      </c>
      <c r="R2491">
        <v>2</v>
      </c>
      <c r="S2491">
        <v>2</v>
      </c>
      <c r="T2491">
        <v>2</v>
      </c>
      <c r="U2491">
        <v>2</v>
      </c>
      <c r="V2491">
        <v>950.84</v>
      </c>
      <c r="W2491">
        <v>62</v>
      </c>
      <c r="X2491">
        <v>2</v>
      </c>
      <c r="Y2491">
        <v>1084</v>
      </c>
      <c r="Z2491">
        <v>1166</v>
      </c>
      <c r="AA2491">
        <v>1</v>
      </c>
      <c r="AB2491">
        <v>129400</v>
      </c>
      <c r="AC2491" s="6">
        <v>5518</v>
      </c>
      <c r="AD2491" s="6">
        <v>5518</v>
      </c>
      <c r="AE2491">
        <v>0</v>
      </c>
      <c r="AF2491">
        <v>0</v>
      </c>
      <c r="AG2491" s="25">
        <f t="shared" si="495"/>
        <v>4.3133333333333335</v>
      </c>
      <c r="AH2491" s="29"/>
      <c r="AI2491" s="25">
        <f t="shared" si="498"/>
        <v>4.3133333333333335</v>
      </c>
      <c r="AJ2491" s="34">
        <f t="shared" si="496"/>
        <v>1.7333333333333333E-3</v>
      </c>
      <c r="AK2491">
        <v>37925</v>
      </c>
      <c r="AL2491">
        <v>129400</v>
      </c>
      <c r="AM2491" t="s">
        <v>29</v>
      </c>
      <c r="AN2491" t="s">
        <v>27</v>
      </c>
      <c r="AO2491" s="6" t="s">
        <v>28</v>
      </c>
      <c r="AP2491">
        <v>9</v>
      </c>
      <c r="AQ2491">
        <v>9</v>
      </c>
      <c r="AR2491" t="s">
        <v>29</v>
      </c>
      <c r="AS2491" t="s">
        <v>27</v>
      </c>
      <c r="AT2491" s="6" t="s">
        <v>28</v>
      </c>
      <c r="AU2491">
        <v>9</v>
      </c>
      <c r="AV2491">
        <v>9</v>
      </c>
      <c r="AW2491">
        <v>2</v>
      </c>
      <c r="AX2491">
        <v>2</v>
      </c>
      <c r="AY2491">
        <v>2</v>
      </c>
      <c r="AZ2491">
        <v>2</v>
      </c>
      <c r="BA2491">
        <v>2</v>
      </c>
      <c r="BB2491">
        <v>2</v>
      </c>
      <c r="BC2491">
        <v>2</v>
      </c>
      <c r="BD2491">
        <v>2</v>
      </c>
      <c r="BE2491" t="s">
        <v>29</v>
      </c>
      <c r="BF2491" t="s">
        <v>27</v>
      </c>
      <c r="BG2491" s="6" t="s">
        <v>28</v>
      </c>
      <c r="BH2491">
        <v>9</v>
      </c>
      <c r="BI2491">
        <v>9</v>
      </c>
      <c r="BJ2491">
        <v>0</v>
      </c>
      <c r="BK2491" s="65">
        <f t="shared" si="506"/>
        <v>0</v>
      </c>
      <c r="BL2491">
        <v>6711</v>
      </c>
      <c r="BM2491" s="65">
        <f t="shared" si="499"/>
        <v>0.22370000000000001</v>
      </c>
      <c r="BN2491">
        <v>30069</v>
      </c>
      <c r="BO2491" s="71">
        <f t="shared" si="500"/>
        <v>1.0023</v>
      </c>
      <c r="BP2491">
        <v>232</v>
      </c>
      <c r="BQ2491" s="71">
        <f t="shared" si="501"/>
        <v>7.7333333333333334E-3</v>
      </c>
      <c r="BR2491">
        <v>49245</v>
      </c>
      <c r="BS2491" s="73">
        <f t="shared" si="502"/>
        <v>1.6415</v>
      </c>
      <c r="BT2491">
        <v>0</v>
      </c>
      <c r="BU2491" s="73">
        <f t="shared" si="503"/>
        <v>0</v>
      </c>
      <c r="BV2491">
        <v>0</v>
      </c>
      <c r="BW2491" s="71">
        <f t="shared" si="504"/>
        <v>0</v>
      </c>
      <c r="BX2491">
        <v>4386</v>
      </c>
      <c r="BY2491" s="71">
        <f t="shared" si="505"/>
        <v>0.1462</v>
      </c>
      <c r="BZ2491">
        <v>1800</v>
      </c>
      <c r="CA2491" s="71">
        <f t="shared" si="497"/>
        <v>0.06</v>
      </c>
      <c r="CB2491">
        <v>36958</v>
      </c>
      <c r="CC2491" s="71">
        <f t="shared" si="507"/>
        <v>1.2319333333333333</v>
      </c>
    </row>
    <row r="2492" spans="2:81" x14ac:dyDescent="0.25">
      <c r="B2492">
        <v>2967</v>
      </c>
      <c r="C2492">
        <v>3</v>
      </c>
      <c r="D2492">
        <v>7</v>
      </c>
      <c r="E2492">
        <v>5</v>
      </c>
      <c r="F2492" s="17">
        <v>120000</v>
      </c>
      <c r="G2492">
        <v>7</v>
      </c>
      <c r="H2492">
        <v>6</v>
      </c>
      <c r="I2492">
        <v>2</v>
      </c>
      <c r="J2492">
        <v>6</v>
      </c>
      <c r="K2492">
        <v>7</v>
      </c>
      <c r="L2492">
        <v>6</v>
      </c>
      <c r="M2492">
        <v>1</v>
      </c>
      <c r="N2492">
        <v>1</v>
      </c>
      <c r="O2492">
        <v>6</v>
      </c>
      <c r="P2492">
        <v>1</v>
      </c>
      <c r="Q2492">
        <v>1</v>
      </c>
      <c r="R2492">
        <v>1</v>
      </c>
      <c r="S2492">
        <v>2</v>
      </c>
      <c r="T2492">
        <v>2</v>
      </c>
      <c r="U2492">
        <v>2</v>
      </c>
      <c r="V2492">
        <v>76.17</v>
      </c>
      <c r="W2492">
        <v>49</v>
      </c>
      <c r="X2492">
        <v>1</v>
      </c>
      <c r="Y2492">
        <v>1006</v>
      </c>
      <c r="Z2492">
        <v>3594</v>
      </c>
      <c r="AA2492">
        <v>1</v>
      </c>
      <c r="AB2492">
        <v>5206589</v>
      </c>
      <c r="AC2492" s="6">
        <v>110801</v>
      </c>
      <c r="AD2492" s="6">
        <v>110320</v>
      </c>
      <c r="AE2492">
        <v>0</v>
      </c>
      <c r="AF2492">
        <v>0</v>
      </c>
      <c r="AG2492" s="25">
        <f t="shared" si="495"/>
        <v>43.388241666666666</v>
      </c>
      <c r="AH2492" s="29"/>
      <c r="AI2492" s="25">
        <f t="shared" si="498"/>
        <v>43.202683333333333</v>
      </c>
      <c r="AJ2492" s="34">
        <f t="shared" si="496"/>
        <v>0.19061666666666666</v>
      </c>
      <c r="AK2492">
        <v>1519438</v>
      </c>
      <c r="AL2492">
        <v>5184322</v>
      </c>
      <c r="AM2492">
        <v>68</v>
      </c>
      <c r="AN2492">
        <v>7011</v>
      </c>
      <c r="AO2492" s="6">
        <v>284</v>
      </c>
      <c r="AP2492">
        <v>0</v>
      </c>
      <c r="AQ2492">
        <v>0</v>
      </c>
      <c r="AR2492">
        <v>110</v>
      </c>
      <c r="AS2492">
        <v>15256</v>
      </c>
      <c r="AT2492" s="6">
        <v>197</v>
      </c>
      <c r="AU2492">
        <v>0</v>
      </c>
      <c r="AV2492">
        <v>0</v>
      </c>
      <c r="AW2492">
        <v>2</v>
      </c>
      <c r="AX2492">
        <v>2</v>
      </c>
      <c r="AY2492">
        <v>2</v>
      </c>
      <c r="AZ2492">
        <v>2</v>
      </c>
      <c r="BA2492">
        <v>2</v>
      </c>
      <c r="BB2492">
        <v>2</v>
      </c>
      <c r="BC2492">
        <v>2</v>
      </c>
      <c r="BD2492">
        <v>2</v>
      </c>
      <c r="BE2492" t="s">
        <v>29</v>
      </c>
      <c r="BF2492" t="s">
        <v>27</v>
      </c>
      <c r="BG2492" s="6" t="s">
        <v>28</v>
      </c>
      <c r="BH2492">
        <v>9</v>
      </c>
      <c r="BI2492">
        <v>9</v>
      </c>
      <c r="BJ2492">
        <v>228718</v>
      </c>
      <c r="BK2492" s="65">
        <f t="shared" si="506"/>
        <v>1.9059833333333334</v>
      </c>
      <c r="BL2492">
        <v>1861962</v>
      </c>
      <c r="BM2492" s="65">
        <f t="shared" si="499"/>
        <v>15.516349999999999</v>
      </c>
      <c r="BN2492">
        <v>392954</v>
      </c>
      <c r="BO2492" s="71">
        <f t="shared" si="500"/>
        <v>3.2746166666666667</v>
      </c>
      <c r="BP2492">
        <v>57991</v>
      </c>
      <c r="BQ2492" s="71">
        <f t="shared" si="501"/>
        <v>0.48325833333333335</v>
      </c>
      <c r="BR2492">
        <v>1680449</v>
      </c>
      <c r="BS2492" s="73">
        <f t="shared" si="502"/>
        <v>14.003741666666667</v>
      </c>
      <c r="BT2492">
        <v>0</v>
      </c>
      <c r="BU2492" s="73">
        <f t="shared" si="503"/>
        <v>0</v>
      </c>
      <c r="BV2492">
        <v>10330</v>
      </c>
      <c r="BW2492" s="71">
        <f t="shared" si="504"/>
        <v>8.6083333333333331E-2</v>
      </c>
      <c r="BX2492">
        <v>129053</v>
      </c>
      <c r="BY2492" s="71">
        <f t="shared" si="505"/>
        <v>1.0754416666666666</v>
      </c>
      <c r="BZ2492">
        <v>254107</v>
      </c>
      <c r="CA2492" s="71">
        <f t="shared" si="497"/>
        <v>2.1175583333333332</v>
      </c>
      <c r="CB2492">
        <v>591026</v>
      </c>
      <c r="CC2492" s="71">
        <f t="shared" si="507"/>
        <v>4.9252166666666666</v>
      </c>
    </row>
    <row r="2493" spans="2:81" x14ac:dyDescent="0.25">
      <c r="B2493">
        <v>2968</v>
      </c>
      <c r="C2493">
        <v>2</v>
      </c>
      <c r="D2493">
        <v>4</v>
      </c>
      <c r="E2493">
        <v>3</v>
      </c>
      <c r="F2493" s="17">
        <v>15000</v>
      </c>
      <c r="G2493">
        <v>4</v>
      </c>
      <c r="H2493">
        <v>7</v>
      </c>
      <c r="I2493">
        <v>5</v>
      </c>
      <c r="J2493">
        <v>11</v>
      </c>
      <c r="K2493" t="s">
        <v>26</v>
      </c>
      <c r="L2493" t="s">
        <v>154</v>
      </c>
      <c r="M2493" t="s">
        <v>26</v>
      </c>
      <c r="N2493" t="s">
        <v>26</v>
      </c>
      <c r="O2493">
        <v>1</v>
      </c>
      <c r="P2493">
        <v>1</v>
      </c>
      <c r="Q2493">
        <v>2</v>
      </c>
      <c r="R2493">
        <v>2</v>
      </c>
      <c r="S2493">
        <v>2</v>
      </c>
      <c r="T2493">
        <v>2</v>
      </c>
      <c r="U2493">
        <v>2</v>
      </c>
      <c r="V2493">
        <v>4044.03</v>
      </c>
      <c r="W2493">
        <v>19</v>
      </c>
      <c r="X2493">
        <v>1</v>
      </c>
      <c r="Y2493">
        <v>4006</v>
      </c>
      <c r="Z2493">
        <v>1311</v>
      </c>
      <c r="AA2493">
        <v>1</v>
      </c>
      <c r="AB2493">
        <v>32073</v>
      </c>
      <c r="AC2493" s="6">
        <v>803</v>
      </c>
      <c r="AD2493" s="6">
        <v>803</v>
      </c>
      <c r="AE2493">
        <v>1</v>
      </c>
      <c r="AF2493">
        <v>1</v>
      </c>
      <c r="AG2493" s="25">
        <f t="shared" si="495"/>
        <v>2.1381999999999999</v>
      </c>
      <c r="AH2493" s="29"/>
      <c r="AI2493" s="25">
        <f t="shared" si="498"/>
        <v>2.1381999999999999</v>
      </c>
      <c r="AJ2493" s="34">
        <f t="shared" si="496"/>
        <v>3.4666666666666665E-3</v>
      </c>
      <c r="AK2493">
        <v>9400</v>
      </c>
      <c r="AL2493">
        <v>32073</v>
      </c>
      <c r="AM2493" t="s">
        <v>29</v>
      </c>
      <c r="AN2493" t="s">
        <v>27</v>
      </c>
      <c r="AO2493" s="6" t="s">
        <v>28</v>
      </c>
      <c r="AP2493">
        <v>9</v>
      </c>
      <c r="AQ2493">
        <v>9</v>
      </c>
      <c r="AR2493" t="s">
        <v>29</v>
      </c>
      <c r="AS2493" t="s">
        <v>27</v>
      </c>
      <c r="AT2493" s="6" t="s">
        <v>28</v>
      </c>
      <c r="AU2493">
        <v>9</v>
      </c>
      <c r="AV2493">
        <v>9</v>
      </c>
      <c r="AW2493">
        <v>2</v>
      </c>
      <c r="AX2493">
        <v>2</v>
      </c>
      <c r="AY2493">
        <v>2</v>
      </c>
      <c r="AZ2493">
        <v>2</v>
      </c>
      <c r="BA2493">
        <v>2</v>
      </c>
      <c r="BB2493">
        <v>2</v>
      </c>
      <c r="BC2493">
        <v>2</v>
      </c>
      <c r="BD2493">
        <v>2</v>
      </c>
      <c r="BE2493" t="s">
        <v>29</v>
      </c>
      <c r="BF2493" t="s">
        <v>27</v>
      </c>
      <c r="BG2493" s="6" t="s">
        <v>28</v>
      </c>
      <c r="BH2493">
        <v>9</v>
      </c>
      <c r="BI2493">
        <v>9</v>
      </c>
      <c r="BJ2493">
        <v>0</v>
      </c>
      <c r="BK2493" s="65">
        <f t="shared" si="506"/>
        <v>0</v>
      </c>
      <c r="BL2493">
        <v>0</v>
      </c>
      <c r="BM2493" s="65">
        <f t="shared" si="499"/>
        <v>0</v>
      </c>
      <c r="BN2493">
        <v>0</v>
      </c>
      <c r="BO2493" s="71">
        <f t="shared" si="500"/>
        <v>0</v>
      </c>
      <c r="BP2493">
        <v>0</v>
      </c>
      <c r="BQ2493" s="71">
        <f t="shared" si="501"/>
        <v>0</v>
      </c>
      <c r="BR2493">
        <v>17772</v>
      </c>
      <c r="BS2493" s="73">
        <f t="shared" si="502"/>
        <v>1.1848000000000001</v>
      </c>
      <c r="BT2493">
        <v>0</v>
      </c>
      <c r="BU2493" s="73">
        <f t="shared" si="503"/>
        <v>0</v>
      </c>
      <c r="BV2493">
        <v>0</v>
      </c>
      <c r="BW2493" s="71">
        <f t="shared" si="504"/>
        <v>0</v>
      </c>
      <c r="BX2493">
        <v>0</v>
      </c>
      <c r="BY2493" s="71">
        <f t="shared" si="505"/>
        <v>0</v>
      </c>
      <c r="BZ2493">
        <v>0</v>
      </c>
      <c r="CA2493" s="71">
        <f t="shared" si="497"/>
        <v>0</v>
      </c>
      <c r="CB2493">
        <v>14300</v>
      </c>
      <c r="CC2493" s="71">
        <f t="shared" si="507"/>
        <v>0.95333333333333337</v>
      </c>
    </row>
    <row r="2494" spans="2:81" x14ac:dyDescent="0.25">
      <c r="B2494">
        <v>2970</v>
      </c>
      <c r="C2494">
        <v>4</v>
      </c>
      <c r="D2494">
        <v>8</v>
      </c>
      <c r="E2494">
        <v>1</v>
      </c>
      <c r="F2494" s="17">
        <v>3200</v>
      </c>
      <c r="G2494">
        <v>2</v>
      </c>
      <c r="H2494">
        <v>6</v>
      </c>
      <c r="I2494">
        <v>5</v>
      </c>
      <c r="J2494">
        <v>11</v>
      </c>
      <c r="K2494" t="s">
        <v>26</v>
      </c>
      <c r="L2494" t="s">
        <v>154</v>
      </c>
      <c r="M2494" t="s">
        <v>26</v>
      </c>
      <c r="N2494" t="s">
        <v>26</v>
      </c>
      <c r="O2494">
        <v>1</v>
      </c>
      <c r="P2494">
        <v>2</v>
      </c>
      <c r="Q2494">
        <v>2</v>
      </c>
      <c r="R2494">
        <v>2</v>
      </c>
      <c r="S2494">
        <v>2</v>
      </c>
      <c r="T2494">
        <v>2</v>
      </c>
      <c r="U2494">
        <v>2</v>
      </c>
      <c r="V2494">
        <v>3772.16</v>
      </c>
      <c r="W2494">
        <v>38</v>
      </c>
      <c r="X2494">
        <v>1</v>
      </c>
      <c r="Y2494">
        <v>5655</v>
      </c>
      <c r="Z2494">
        <v>769</v>
      </c>
      <c r="AA2494">
        <v>2</v>
      </c>
      <c r="AB2494" t="s">
        <v>27</v>
      </c>
      <c r="AC2494" s="6" t="s">
        <v>28</v>
      </c>
      <c r="AD2494" s="6" t="s">
        <v>28</v>
      </c>
      <c r="AE2494">
        <v>9</v>
      </c>
      <c r="AF2494">
        <v>9</v>
      </c>
      <c r="AG2494" s="25" t="e">
        <f t="shared" si="495"/>
        <v>#VALUE!</v>
      </c>
      <c r="AH2494" s="29"/>
      <c r="AI2494" s="25" t="e">
        <f t="shared" si="498"/>
        <v>#VALUE!</v>
      </c>
      <c r="AJ2494" s="34">
        <f t="shared" si="496"/>
        <v>1.6250000000000001E-2</v>
      </c>
      <c r="AK2494" t="s">
        <v>29</v>
      </c>
      <c r="AL2494" t="s">
        <v>27</v>
      </c>
      <c r="AM2494" t="s">
        <v>29</v>
      </c>
      <c r="AN2494" t="s">
        <v>27</v>
      </c>
      <c r="AO2494" s="6" t="s">
        <v>28</v>
      </c>
      <c r="AP2494">
        <v>9</v>
      </c>
      <c r="AQ2494">
        <v>9</v>
      </c>
      <c r="AR2494" t="s">
        <v>29</v>
      </c>
      <c r="AS2494" t="s">
        <v>27</v>
      </c>
      <c r="AT2494" s="6" t="s">
        <v>28</v>
      </c>
      <c r="AU2494">
        <v>9</v>
      </c>
      <c r="AV2494">
        <v>9</v>
      </c>
      <c r="AW2494">
        <v>2</v>
      </c>
      <c r="AX2494">
        <v>2</v>
      </c>
      <c r="AY2494">
        <v>2</v>
      </c>
      <c r="AZ2494">
        <v>2</v>
      </c>
      <c r="BA2494">
        <v>2</v>
      </c>
      <c r="BB2494">
        <v>2</v>
      </c>
      <c r="BC2494">
        <v>2</v>
      </c>
      <c r="BD2494">
        <v>2</v>
      </c>
      <c r="BE2494" t="s">
        <v>29</v>
      </c>
      <c r="BF2494" t="s">
        <v>27</v>
      </c>
      <c r="BG2494" s="6" t="s">
        <v>28</v>
      </c>
      <c r="BH2494">
        <v>9</v>
      </c>
      <c r="BI2494">
        <v>9</v>
      </c>
      <c r="BJ2494" t="s">
        <v>27</v>
      </c>
      <c r="BK2494" s="65" t="e">
        <f t="shared" si="506"/>
        <v>#VALUE!</v>
      </c>
      <c r="BL2494" t="s">
        <v>27</v>
      </c>
      <c r="BM2494" s="65" t="e">
        <f t="shared" si="499"/>
        <v>#VALUE!</v>
      </c>
      <c r="BN2494">
        <v>0</v>
      </c>
      <c r="BO2494" s="71">
        <f t="shared" si="500"/>
        <v>0</v>
      </c>
      <c r="BP2494" t="s">
        <v>27</v>
      </c>
      <c r="BQ2494" s="71" t="e">
        <f t="shared" si="501"/>
        <v>#VALUE!</v>
      </c>
      <c r="BR2494">
        <v>0</v>
      </c>
      <c r="BS2494" s="73">
        <f t="shared" si="502"/>
        <v>0</v>
      </c>
      <c r="BT2494" t="s">
        <v>27</v>
      </c>
      <c r="BU2494" s="73" t="e">
        <f t="shared" si="503"/>
        <v>#VALUE!</v>
      </c>
      <c r="BV2494">
        <v>0</v>
      </c>
      <c r="BW2494" s="71">
        <f t="shared" si="504"/>
        <v>0</v>
      </c>
      <c r="BX2494">
        <v>0</v>
      </c>
      <c r="BY2494" s="71">
        <f t="shared" si="505"/>
        <v>0</v>
      </c>
      <c r="BZ2494">
        <v>0</v>
      </c>
      <c r="CA2494" s="71">
        <f t="shared" si="497"/>
        <v>0</v>
      </c>
      <c r="CB2494" t="s">
        <v>27</v>
      </c>
      <c r="CC2494" s="71" t="e">
        <f t="shared" si="507"/>
        <v>#VALUE!</v>
      </c>
    </row>
    <row r="2495" spans="2:81" x14ac:dyDescent="0.25">
      <c r="B2495">
        <v>2971</v>
      </c>
      <c r="C2495">
        <v>3</v>
      </c>
      <c r="D2495">
        <v>5</v>
      </c>
      <c r="E2495">
        <v>3</v>
      </c>
      <c r="F2495" s="17">
        <v>92000</v>
      </c>
      <c r="G2495">
        <v>6</v>
      </c>
      <c r="H2495">
        <v>6</v>
      </c>
      <c r="I2495">
        <v>23</v>
      </c>
      <c r="J2495">
        <v>50</v>
      </c>
      <c r="K2495" t="s">
        <v>26</v>
      </c>
      <c r="L2495" t="s">
        <v>154</v>
      </c>
      <c r="M2495" t="s">
        <v>26</v>
      </c>
      <c r="N2495" t="s">
        <v>26</v>
      </c>
      <c r="O2495" t="s">
        <v>157</v>
      </c>
      <c r="P2495">
        <v>1</v>
      </c>
      <c r="Q2495">
        <v>1</v>
      </c>
      <c r="R2495">
        <v>2</v>
      </c>
      <c r="S2495" t="s">
        <v>26</v>
      </c>
      <c r="T2495">
        <v>2</v>
      </c>
      <c r="U2495">
        <v>2</v>
      </c>
      <c r="V2495">
        <v>77.400000000000006</v>
      </c>
      <c r="W2495">
        <v>21</v>
      </c>
      <c r="X2495">
        <v>2</v>
      </c>
      <c r="Y2495">
        <v>4787</v>
      </c>
      <c r="Z2495">
        <v>947</v>
      </c>
      <c r="AA2495">
        <v>1</v>
      </c>
      <c r="AB2495">
        <v>16988248</v>
      </c>
      <c r="AC2495" s="6">
        <v>251919</v>
      </c>
      <c r="AD2495" s="6">
        <v>177933</v>
      </c>
      <c r="AE2495">
        <v>1</v>
      </c>
      <c r="AF2495">
        <v>1</v>
      </c>
      <c r="AG2495" s="25">
        <f t="shared" si="495"/>
        <v>184.65486956521738</v>
      </c>
      <c r="AH2495" s="29"/>
      <c r="AI2495" s="25">
        <f t="shared" si="498"/>
        <v>100.7729347826087</v>
      </c>
      <c r="AJ2495" s="34">
        <f t="shared" si="496"/>
        <v>84.686521739130441</v>
      </c>
      <c r="AK2495">
        <v>2717207</v>
      </c>
      <c r="AL2495">
        <v>9271110</v>
      </c>
      <c r="AM2495">
        <v>74851</v>
      </c>
      <c r="AN2495">
        <v>7717138</v>
      </c>
      <c r="AO2495" s="6">
        <v>73986</v>
      </c>
      <c r="AP2495">
        <v>1</v>
      </c>
      <c r="AQ2495">
        <v>1</v>
      </c>
      <c r="AR2495" t="s">
        <v>29</v>
      </c>
      <c r="AS2495">
        <v>0</v>
      </c>
      <c r="AT2495" s="6" t="s">
        <v>28</v>
      </c>
      <c r="AU2495">
        <v>9</v>
      </c>
      <c r="AV2495">
        <v>9</v>
      </c>
      <c r="AW2495">
        <v>2</v>
      </c>
      <c r="AX2495">
        <v>2</v>
      </c>
      <c r="AY2495">
        <v>2</v>
      </c>
      <c r="AZ2495">
        <v>2</v>
      </c>
      <c r="BA2495">
        <v>2</v>
      </c>
      <c r="BB2495">
        <v>2</v>
      </c>
      <c r="BC2495">
        <v>2</v>
      </c>
      <c r="BD2495">
        <v>2</v>
      </c>
      <c r="BE2495" t="s">
        <v>29</v>
      </c>
      <c r="BF2495" t="s">
        <v>27</v>
      </c>
      <c r="BG2495" s="6" t="s">
        <v>28</v>
      </c>
      <c r="BH2495">
        <v>9</v>
      </c>
      <c r="BI2495">
        <v>9</v>
      </c>
      <c r="BJ2495">
        <v>6505189</v>
      </c>
      <c r="BK2495" s="65">
        <f t="shared" si="506"/>
        <v>70.708576086956526</v>
      </c>
      <c r="BL2495">
        <v>1117558</v>
      </c>
      <c r="BM2495" s="65">
        <f t="shared" si="499"/>
        <v>12.147369565217391</v>
      </c>
      <c r="BN2495">
        <v>1301835</v>
      </c>
      <c r="BO2495" s="71">
        <f t="shared" si="500"/>
        <v>14.150380434782608</v>
      </c>
      <c r="BP2495">
        <v>1211949</v>
      </c>
      <c r="BQ2495" s="71">
        <f t="shared" si="501"/>
        <v>13.173358695652174</v>
      </c>
      <c r="BR2495">
        <v>4504649</v>
      </c>
      <c r="BS2495" s="73">
        <f t="shared" si="502"/>
        <v>48.963576086956522</v>
      </c>
      <c r="BT2495">
        <v>0</v>
      </c>
      <c r="BU2495" s="73">
        <f t="shared" si="503"/>
        <v>0</v>
      </c>
      <c r="BV2495">
        <v>733699</v>
      </c>
      <c r="BW2495" s="71">
        <f t="shared" si="504"/>
        <v>7.9749891304347829</v>
      </c>
      <c r="BX2495">
        <v>122087</v>
      </c>
      <c r="BY2495" s="71">
        <f t="shared" si="505"/>
        <v>1.3270326086956521</v>
      </c>
      <c r="BZ2495">
        <v>173842</v>
      </c>
      <c r="CA2495" s="71">
        <f t="shared" si="497"/>
        <v>1.8895869565217391</v>
      </c>
      <c r="CB2495">
        <v>1317440</v>
      </c>
      <c r="CC2495" s="71">
        <f t="shared" si="507"/>
        <v>14.32</v>
      </c>
    </row>
    <row r="2496" spans="2:81" x14ac:dyDescent="0.25">
      <c r="B2496">
        <v>2973</v>
      </c>
      <c r="C2496">
        <v>2</v>
      </c>
      <c r="D2496">
        <v>4</v>
      </c>
      <c r="E2496">
        <v>2</v>
      </c>
      <c r="F2496" s="17">
        <v>20000</v>
      </c>
      <c r="G2496">
        <v>4</v>
      </c>
      <c r="H2496">
        <v>2</v>
      </c>
      <c r="I2496">
        <v>5</v>
      </c>
      <c r="J2496">
        <v>9</v>
      </c>
      <c r="K2496">
        <v>1</v>
      </c>
      <c r="L2496" t="s">
        <v>154</v>
      </c>
      <c r="M2496">
        <v>2</v>
      </c>
      <c r="N2496">
        <v>2</v>
      </c>
      <c r="O2496">
        <v>2</v>
      </c>
      <c r="P2496">
        <v>1</v>
      </c>
      <c r="Q2496">
        <v>1</v>
      </c>
      <c r="R2496">
        <v>2</v>
      </c>
      <c r="S2496">
        <v>2</v>
      </c>
      <c r="T2496">
        <v>2</v>
      </c>
      <c r="U2496">
        <v>2</v>
      </c>
      <c r="V2496">
        <v>4044.03</v>
      </c>
      <c r="W2496">
        <v>18</v>
      </c>
      <c r="X2496">
        <v>2</v>
      </c>
      <c r="Y2496">
        <v>6553</v>
      </c>
      <c r="Z2496">
        <v>895</v>
      </c>
      <c r="AA2496">
        <v>1</v>
      </c>
      <c r="AB2496">
        <v>644369</v>
      </c>
      <c r="AC2496" s="6">
        <v>9350</v>
      </c>
      <c r="AD2496" s="6">
        <v>6307</v>
      </c>
      <c r="AE2496">
        <v>0</v>
      </c>
      <c r="AF2496">
        <v>0</v>
      </c>
      <c r="AG2496" s="25">
        <f t="shared" si="495"/>
        <v>32.218449999999997</v>
      </c>
      <c r="AH2496" s="29"/>
      <c r="AI2496" s="25">
        <f t="shared" si="498"/>
        <v>11.9026</v>
      </c>
      <c r="AJ2496" s="34">
        <f t="shared" si="496"/>
        <v>20.4697</v>
      </c>
      <c r="AK2496">
        <v>69769</v>
      </c>
      <c r="AL2496">
        <v>238052</v>
      </c>
      <c r="AM2496">
        <v>3941</v>
      </c>
      <c r="AN2496">
        <v>406317</v>
      </c>
      <c r="AO2496" s="6">
        <v>3043</v>
      </c>
      <c r="AP2496">
        <v>0</v>
      </c>
      <c r="AQ2496">
        <v>0</v>
      </c>
      <c r="AR2496" t="s">
        <v>29</v>
      </c>
      <c r="AS2496" t="s">
        <v>27</v>
      </c>
      <c r="AT2496" s="6" t="s">
        <v>28</v>
      </c>
      <c r="AU2496">
        <v>9</v>
      </c>
      <c r="AV2496">
        <v>9</v>
      </c>
      <c r="AW2496">
        <v>2</v>
      </c>
      <c r="AX2496">
        <v>2</v>
      </c>
      <c r="AY2496">
        <v>2</v>
      </c>
      <c r="AZ2496">
        <v>2</v>
      </c>
      <c r="BA2496">
        <v>2</v>
      </c>
      <c r="BB2496">
        <v>2</v>
      </c>
      <c r="BC2496">
        <v>2</v>
      </c>
      <c r="BD2496">
        <v>2</v>
      </c>
      <c r="BE2496" t="s">
        <v>29</v>
      </c>
      <c r="BF2496" t="s">
        <v>27</v>
      </c>
      <c r="BG2496" s="6" t="s">
        <v>28</v>
      </c>
      <c r="BH2496">
        <v>9</v>
      </c>
      <c r="BI2496">
        <v>9</v>
      </c>
      <c r="BJ2496">
        <v>406317</v>
      </c>
      <c r="BK2496" s="65">
        <f t="shared" si="506"/>
        <v>20.315850000000001</v>
      </c>
      <c r="BL2496">
        <v>0</v>
      </c>
      <c r="BM2496" s="65">
        <f t="shared" si="499"/>
        <v>0</v>
      </c>
      <c r="BN2496">
        <v>31110</v>
      </c>
      <c r="BO2496" s="71">
        <f t="shared" si="500"/>
        <v>1.5555000000000001</v>
      </c>
      <c r="BP2496">
        <v>0</v>
      </c>
      <c r="BQ2496" s="71">
        <f t="shared" si="501"/>
        <v>0</v>
      </c>
      <c r="BR2496">
        <v>143689</v>
      </c>
      <c r="BS2496" s="73">
        <f t="shared" si="502"/>
        <v>7.18445</v>
      </c>
      <c r="BT2496">
        <v>0</v>
      </c>
      <c r="BU2496" s="73">
        <f t="shared" si="503"/>
        <v>0</v>
      </c>
      <c r="BV2496">
        <v>21686</v>
      </c>
      <c r="BW2496" s="71">
        <f t="shared" si="504"/>
        <v>1.0843</v>
      </c>
      <c r="BX2496">
        <v>2151</v>
      </c>
      <c r="BY2496" s="71">
        <f t="shared" si="505"/>
        <v>0.10755000000000001</v>
      </c>
      <c r="BZ2496">
        <v>6993</v>
      </c>
      <c r="CA2496" s="71">
        <f t="shared" si="497"/>
        <v>0.34965000000000002</v>
      </c>
      <c r="CB2496">
        <v>32423</v>
      </c>
      <c r="CC2496" s="71">
        <f t="shared" si="507"/>
        <v>1.6211500000000001</v>
      </c>
    </row>
    <row r="2497" spans="2:81" x14ac:dyDescent="0.25">
      <c r="B2497">
        <v>2974</v>
      </c>
      <c r="C2497">
        <v>4</v>
      </c>
      <c r="D2497">
        <v>8</v>
      </c>
      <c r="E2497">
        <v>1</v>
      </c>
      <c r="F2497" s="17">
        <v>3100</v>
      </c>
      <c r="G2497">
        <v>2</v>
      </c>
      <c r="H2497">
        <v>5</v>
      </c>
      <c r="I2497">
        <v>15</v>
      </c>
      <c r="J2497">
        <v>33</v>
      </c>
      <c r="K2497">
        <v>3</v>
      </c>
      <c r="L2497" t="s">
        <v>154</v>
      </c>
      <c r="M2497">
        <v>2</v>
      </c>
      <c r="N2497">
        <v>2</v>
      </c>
      <c r="O2497">
        <v>1</v>
      </c>
      <c r="P2497">
        <v>1</v>
      </c>
      <c r="Q2497">
        <v>2</v>
      </c>
      <c r="R2497">
        <v>2</v>
      </c>
      <c r="S2497">
        <v>1</v>
      </c>
      <c r="T2497">
        <v>2</v>
      </c>
      <c r="U2497">
        <v>2</v>
      </c>
      <c r="V2497">
        <v>1390.68</v>
      </c>
      <c r="W2497">
        <v>37</v>
      </c>
      <c r="X2497">
        <v>2</v>
      </c>
      <c r="Y2497">
        <v>5650</v>
      </c>
      <c r="Z2497">
        <v>863</v>
      </c>
      <c r="AA2497">
        <v>1</v>
      </c>
      <c r="AB2497">
        <v>113108</v>
      </c>
      <c r="AC2497" s="6">
        <v>2875</v>
      </c>
      <c r="AD2497" s="6">
        <v>2875</v>
      </c>
      <c r="AE2497">
        <v>0</v>
      </c>
      <c r="AF2497">
        <v>0</v>
      </c>
      <c r="AG2497" s="25">
        <f t="shared" si="495"/>
        <v>36.486451612903224</v>
      </c>
      <c r="AH2497" s="29"/>
      <c r="AI2497" s="25">
        <f t="shared" si="498"/>
        <v>36.486451612903224</v>
      </c>
      <c r="AJ2497" s="34">
        <f t="shared" si="496"/>
        <v>1.6774193548387096E-2</v>
      </c>
      <c r="AK2497">
        <v>33150</v>
      </c>
      <c r="AL2497">
        <v>113108</v>
      </c>
      <c r="AM2497" t="s">
        <v>29</v>
      </c>
      <c r="AN2497" t="s">
        <v>27</v>
      </c>
      <c r="AO2497" s="6" t="s">
        <v>28</v>
      </c>
      <c r="AP2497">
        <v>9</v>
      </c>
      <c r="AQ2497">
        <v>9</v>
      </c>
      <c r="AR2497" t="s">
        <v>29</v>
      </c>
      <c r="AS2497" t="s">
        <v>27</v>
      </c>
      <c r="AT2497" s="6" t="s">
        <v>28</v>
      </c>
      <c r="AU2497">
        <v>9</v>
      </c>
      <c r="AV2497">
        <v>9</v>
      </c>
      <c r="AW2497">
        <v>2</v>
      </c>
      <c r="AX2497">
        <v>2</v>
      </c>
      <c r="AY2497">
        <v>2</v>
      </c>
      <c r="AZ2497">
        <v>2</v>
      </c>
      <c r="BA2497">
        <v>2</v>
      </c>
      <c r="BB2497">
        <v>2</v>
      </c>
      <c r="BC2497">
        <v>2</v>
      </c>
      <c r="BD2497">
        <v>2</v>
      </c>
      <c r="BE2497" t="s">
        <v>29</v>
      </c>
      <c r="BF2497" t="s">
        <v>27</v>
      </c>
      <c r="BG2497" s="6" t="s">
        <v>28</v>
      </c>
      <c r="BH2497">
        <v>9</v>
      </c>
      <c r="BI2497">
        <v>9</v>
      </c>
      <c r="BJ2497">
        <v>0</v>
      </c>
      <c r="BK2497" s="65">
        <f t="shared" si="506"/>
        <v>0</v>
      </c>
      <c r="BL2497">
        <v>0</v>
      </c>
      <c r="BM2497" s="65">
        <f t="shared" si="499"/>
        <v>0</v>
      </c>
      <c r="BN2497">
        <v>6154</v>
      </c>
      <c r="BO2497" s="71">
        <f t="shared" si="500"/>
        <v>1.9851612903225806</v>
      </c>
      <c r="BP2497">
        <v>10103</v>
      </c>
      <c r="BQ2497" s="71">
        <f t="shared" si="501"/>
        <v>3.2590322580645159</v>
      </c>
      <c r="BR2497">
        <v>8222</v>
      </c>
      <c r="BS2497" s="73">
        <f t="shared" si="502"/>
        <v>2.6522580645161291</v>
      </c>
      <c r="BT2497">
        <v>19639</v>
      </c>
      <c r="BU2497" s="73">
        <f t="shared" si="503"/>
        <v>6.3351612903225805</v>
      </c>
      <c r="BV2497">
        <v>62495</v>
      </c>
      <c r="BW2497" s="71">
        <f t="shared" si="504"/>
        <v>20.159677419354839</v>
      </c>
      <c r="BX2497">
        <v>136</v>
      </c>
      <c r="BY2497" s="71">
        <f t="shared" si="505"/>
        <v>4.3870967741935482E-2</v>
      </c>
      <c r="BZ2497">
        <v>0</v>
      </c>
      <c r="CA2497" s="71">
        <f t="shared" si="497"/>
        <v>0</v>
      </c>
      <c r="CB2497">
        <v>6358</v>
      </c>
      <c r="CC2497" s="71">
        <f t="shared" si="507"/>
        <v>2.0509677419354837</v>
      </c>
    </row>
    <row r="2498" spans="2:81" x14ac:dyDescent="0.25">
      <c r="B2498">
        <v>2976</v>
      </c>
      <c r="C2498">
        <v>2</v>
      </c>
      <c r="D2498">
        <v>3</v>
      </c>
      <c r="E2498">
        <v>2</v>
      </c>
      <c r="F2498" s="17">
        <v>44000</v>
      </c>
      <c r="G2498">
        <v>5</v>
      </c>
      <c r="H2498">
        <v>7</v>
      </c>
      <c r="I2498">
        <v>23</v>
      </c>
      <c r="J2498">
        <v>50</v>
      </c>
      <c r="K2498" t="s">
        <v>26</v>
      </c>
      <c r="L2498" t="s">
        <v>154</v>
      </c>
      <c r="M2498" t="s">
        <v>26</v>
      </c>
      <c r="N2498" t="s">
        <v>26</v>
      </c>
      <c r="O2498" t="s">
        <v>157</v>
      </c>
      <c r="P2498">
        <v>1</v>
      </c>
      <c r="Q2498">
        <v>1</v>
      </c>
      <c r="R2498">
        <v>2</v>
      </c>
      <c r="S2498" t="s">
        <v>26</v>
      </c>
      <c r="T2498">
        <v>2</v>
      </c>
      <c r="U2498">
        <v>2</v>
      </c>
      <c r="V2498">
        <v>222.73</v>
      </c>
      <c r="W2498">
        <v>16</v>
      </c>
      <c r="X2498">
        <v>1</v>
      </c>
      <c r="Y2498">
        <v>4329</v>
      </c>
      <c r="Z2498">
        <v>874</v>
      </c>
      <c r="AA2498">
        <v>1</v>
      </c>
      <c r="AB2498">
        <v>3331735</v>
      </c>
      <c r="AC2498" s="6">
        <v>66962</v>
      </c>
      <c r="AD2498" s="6">
        <v>53964</v>
      </c>
      <c r="AE2498">
        <v>0</v>
      </c>
      <c r="AF2498">
        <v>0</v>
      </c>
      <c r="AG2498" s="25">
        <f t="shared" si="495"/>
        <v>75.721249999999998</v>
      </c>
      <c r="AH2498" s="29"/>
      <c r="AI2498" s="25">
        <f t="shared" si="498"/>
        <v>47.321886363636366</v>
      </c>
      <c r="AJ2498" s="34">
        <f t="shared" si="496"/>
        <v>28.695545454545453</v>
      </c>
      <c r="AK2498">
        <v>610247</v>
      </c>
      <c r="AL2498">
        <v>2082163</v>
      </c>
      <c r="AM2498">
        <v>12120</v>
      </c>
      <c r="AN2498">
        <v>1249572</v>
      </c>
      <c r="AO2498" s="6">
        <v>12998</v>
      </c>
      <c r="AP2498">
        <v>0</v>
      </c>
      <c r="AQ2498">
        <v>0</v>
      </c>
      <c r="AR2498" t="s">
        <v>29</v>
      </c>
      <c r="AS2498">
        <v>0</v>
      </c>
      <c r="AT2498" s="6" t="s">
        <v>28</v>
      </c>
      <c r="AU2498">
        <v>9</v>
      </c>
      <c r="AV2498">
        <v>9</v>
      </c>
      <c r="AW2498">
        <v>2</v>
      </c>
      <c r="AX2498">
        <v>2</v>
      </c>
      <c r="AY2498">
        <v>2</v>
      </c>
      <c r="AZ2498">
        <v>2</v>
      </c>
      <c r="BA2498">
        <v>2</v>
      </c>
      <c r="BB2498">
        <v>2</v>
      </c>
      <c r="BC2498">
        <v>2</v>
      </c>
      <c r="BD2498">
        <v>2</v>
      </c>
      <c r="BE2498" t="s">
        <v>29</v>
      </c>
      <c r="BF2498" t="s">
        <v>27</v>
      </c>
      <c r="BG2498" s="6" t="s">
        <v>28</v>
      </c>
      <c r="BH2498">
        <v>9</v>
      </c>
      <c r="BI2498">
        <v>9</v>
      </c>
      <c r="BJ2498">
        <v>1155592</v>
      </c>
      <c r="BK2498" s="65">
        <f t="shared" si="506"/>
        <v>26.263454545454547</v>
      </c>
      <c r="BL2498">
        <v>191382</v>
      </c>
      <c r="BM2498" s="65">
        <f t="shared" si="499"/>
        <v>4.3495909090909093</v>
      </c>
      <c r="BN2498">
        <v>279155</v>
      </c>
      <c r="BO2498" s="71">
        <f t="shared" si="500"/>
        <v>6.3444318181818184</v>
      </c>
      <c r="BP2498">
        <v>257554</v>
      </c>
      <c r="BQ2498" s="71">
        <f t="shared" si="501"/>
        <v>5.8535000000000004</v>
      </c>
      <c r="BR2498">
        <v>954837</v>
      </c>
      <c r="BS2498" s="73">
        <f t="shared" si="502"/>
        <v>21.70084090909091</v>
      </c>
      <c r="BT2498">
        <v>0</v>
      </c>
      <c r="BU2498" s="73">
        <f t="shared" si="503"/>
        <v>0</v>
      </c>
      <c r="BV2498">
        <v>155520</v>
      </c>
      <c r="BW2498" s="71">
        <f t="shared" si="504"/>
        <v>3.5345454545454547</v>
      </c>
      <c r="BX2498">
        <v>25879</v>
      </c>
      <c r="BY2498" s="71">
        <f t="shared" si="505"/>
        <v>0.58815909090909091</v>
      </c>
      <c r="BZ2498">
        <v>36849</v>
      </c>
      <c r="CA2498" s="71">
        <f t="shared" si="497"/>
        <v>0.83747727272727268</v>
      </c>
      <c r="CB2498">
        <v>274969</v>
      </c>
      <c r="CC2498" s="71">
        <f t="shared" si="507"/>
        <v>6.2492954545454547</v>
      </c>
    </row>
    <row r="2499" spans="2:81" x14ac:dyDescent="0.25">
      <c r="B2499">
        <v>2978</v>
      </c>
      <c r="C2499">
        <v>3</v>
      </c>
      <c r="D2499">
        <v>5</v>
      </c>
      <c r="E2499">
        <v>4</v>
      </c>
      <c r="F2499" s="17">
        <v>10000</v>
      </c>
      <c r="G2499">
        <v>3</v>
      </c>
      <c r="H2499">
        <v>5</v>
      </c>
      <c r="I2499">
        <v>6</v>
      </c>
      <c r="J2499">
        <v>12</v>
      </c>
      <c r="K2499">
        <v>3</v>
      </c>
      <c r="L2499">
        <v>1</v>
      </c>
      <c r="M2499">
        <v>2</v>
      </c>
      <c r="N2499">
        <v>2</v>
      </c>
      <c r="O2499">
        <v>1</v>
      </c>
      <c r="P2499">
        <v>1</v>
      </c>
      <c r="Q2499">
        <v>2</v>
      </c>
      <c r="R2499">
        <v>2</v>
      </c>
      <c r="S2499">
        <v>2</v>
      </c>
      <c r="T2499">
        <v>2</v>
      </c>
      <c r="U2499">
        <v>2</v>
      </c>
      <c r="V2499">
        <v>734.43</v>
      </c>
      <c r="W2499">
        <v>56</v>
      </c>
      <c r="X2499">
        <v>2</v>
      </c>
      <c r="Y2499">
        <v>2656</v>
      </c>
      <c r="Z2499">
        <v>1363</v>
      </c>
      <c r="AA2499">
        <v>1</v>
      </c>
      <c r="AB2499">
        <v>326829</v>
      </c>
      <c r="AC2499" s="6">
        <v>12605</v>
      </c>
      <c r="AD2499" s="6">
        <v>12605</v>
      </c>
      <c r="AE2499">
        <v>0</v>
      </c>
      <c r="AF2499">
        <v>0</v>
      </c>
      <c r="AG2499" s="25">
        <f t="shared" si="495"/>
        <v>32.682899999999997</v>
      </c>
      <c r="AH2499" s="29"/>
      <c r="AI2499" s="25">
        <f t="shared" si="498"/>
        <v>32.682899999999997</v>
      </c>
      <c r="AJ2499" s="34">
        <f t="shared" si="496"/>
        <v>5.1999999999999998E-3</v>
      </c>
      <c r="AK2499">
        <v>95788</v>
      </c>
      <c r="AL2499">
        <v>326829</v>
      </c>
      <c r="AM2499" t="s">
        <v>29</v>
      </c>
      <c r="AN2499" t="s">
        <v>27</v>
      </c>
      <c r="AO2499" s="6" t="s">
        <v>28</v>
      </c>
      <c r="AP2499">
        <v>9</v>
      </c>
      <c r="AQ2499">
        <v>9</v>
      </c>
      <c r="AR2499" t="s">
        <v>29</v>
      </c>
      <c r="AS2499" t="s">
        <v>27</v>
      </c>
      <c r="AT2499" s="6" t="s">
        <v>28</v>
      </c>
      <c r="AU2499">
        <v>9</v>
      </c>
      <c r="AV2499">
        <v>9</v>
      </c>
      <c r="AW2499">
        <v>2</v>
      </c>
      <c r="AX2499">
        <v>2</v>
      </c>
      <c r="AY2499">
        <v>2</v>
      </c>
      <c r="AZ2499">
        <v>2</v>
      </c>
      <c r="BA2499">
        <v>2</v>
      </c>
      <c r="BB2499">
        <v>2</v>
      </c>
      <c r="BC2499">
        <v>2</v>
      </c>
      <c r="BD2499">
        <v>2</v>
      </c>
      <c r="BE2499" t="s">
        <v>29</v>
      </c>
      <c r="BF2499" t="s">
        <v>27</v>
      </c>
      <c r="BG2499" s="6" t="s">
        <v>28</v>
      </c>
      <c r="BH2499">
        <v>9</v>
      </c>
      <c r="BI2499">
        <v>9</v>
      </c>
      <c r="BJ2499">
        <v>34659</v>
      </c>
      <c r="BK2499" s="65">
        <f t="shared" si="506"/>
        <v>3.4659</v>
      </c>
      <c r="BL2499">
        <v>24800</v>
      </c>
      <c r="BM2499" s="65">
        <f t="shared" si="499"/>
        <v>2.48</v>
      </c>
      <c r="BN2499">
        <v>16376</v>
      </c>
      <c r="BO2499" s="71">
        <f t="shared" si="500"/>
        <v>1.6375999999999999</v>
      </c>
      <c r="BP2499">
        <v>1230</v>
      </c>
      <c r="BQ2499" s="71">
        <f t="shared" si="501"/>
        <v>0.123</v>
      </c>
      <c r="BR2499">
        <v>67441</v>
      </c>
      <c r="BS2499" s="73">
        <f t="shared" si="502"/>
        <v>6.7441000000000004</v>
      </c>
      <c r="BT2499">
        <v>0</v>
      </c>
      <c r="BU2499" s="73">
        <f t="shared" si="503"/>
        <v>0</v>
      </c>
      <c r="BV2499">
        <v>114784</v>
      </c>
      <c r="BW2499" s="71">
        <f t="shared" si="504"/>
        <v>11.478400000000001</v>
      </c>
      <c r="BX2499">
        <v>4409</v>
      </c>
      <c r="BY2499" s="71">
        <f t="shared" si="505"/>
        <v>0.44090000000000001</v>
      </c>
      <c r="BZ2499">
        <v>3544</v>
      </c>
      <c r="CA2499" s="71">
        <f t="shared" si="497"/>
        <v>0.35439999999999999</v>
      </c>
      <c r="CB2499">
        <v>59587</v>
      </c>
      <c r="CC2499" s="71">
        <f t="shared" si="507"/>
        <v>5.9587000000000003</v>
      </c>
    </row>
    <row r="2500" spans="2:81" x14ac:dyDescent="0.25">
      <c r="B2500">
        <v>2980</v>
      </c>
      <c r="C2500">
        <v>1</v>
      </c>
      <c r="D2500">
        <v>2</v>
      </c>
      <c r="E2500">
        <v>1</v>
      </c>
      <c r="F2500" s="17">
        <v>29500</v>
      </c>
      <c r="G2500">
        <v>5</v>
      </c>
      <c r="H2500">
        <v>2</v>
      </c>
      <c r="I2500">
        <v>14</v>
      </c>
      <c r="J2500">
        <v>28</v>
      </c>
      <c r="K2500">
        <v>2</v>
      </c>
      <c r="L2500">
        <v>3</v>
      </c>
      <c r="M2500">
        <v>2</v>
      </c>
      <c r="N2500">
        <v>2</v>
      </c>
      <c r="O2500">
        <v>3</v>
      </c>
      <c r="P2500">
        <v>1</v>
      </c>
      <c r="Q2500">
        <v>1</v>
      </c>
      <c r="R2500">
        <v>2</v>
      </c>
      <c r="S2500">
        <v>2</v>
      </c>
      <c r="T2500">
        <v>2</v>
      </c>
      <c r="U2500">
        <v>2</v>
      </c>
      <c r="V2500">
        <v>129.49</v>
      </c>
      <c r="W2500">
        <v>4</v>
      </c>
      <c r="X2500">
        <v>1</v>
      </c>
      <c r="Y2500">
        <v>7724</v>
      </c>
      <c r="Z2500">
        <v>513</v>
      </c>
      <c r="AA2500">
        <v>1</v>
      </c>
      <c r="AB2500">
        <v>1868151</v>
      </c>
      <c r="AC2500" s="6">
        <v>21032</v>
      </c>
      <c r="AD2500" s="6">
        <v>11416</v>
      </c>
      <c r="AE2500">
        <v>0</v>
      </c>
      <c r="AF2500">
        <v>0</v>
      </c>
      <c r="AG2500" s="25">
        <f t="shared" ref="AG2500:AG2563" si="508">AB2500/F2500</f>
        <v>63.327152542372879</v>
      </c>
      <c r="AH2500" s="29"/>
      <c r="AI2500" s="25">
        <f t="shared" si="498"/>
        <v>8.7994915254237291</v>
      </c>
      <c r="AJ2500" s="34">
        <f t="shared" ref="AJ2500:AJ2563" si="509">(SUM(AN2500:BF2500))/F2500</f>
        <v>54.854779661016948</v>
      </c>
      <c r="AK2500">
        <v>76080</v>
      </c>
      <c r="AL2500">
        <v>259585</v>
      </c>
      <c r="AM2500">
        <v>15602</v>
      </c>
      <c r="AN2500">
        <v>1608566</v>
      </c>
      <c r="AO2500" s="6">
        <v>9616</v>
      </c>
      <c r="AP2500">
        <v>0</v>
      </c>
      <c r="AQ2500">
        <v>0</v>
      </c>
      <c r="AR2500" t="s">
        <v>29</v>
      </c>
      <c r="AS2500" t="s">
        <v>27</v>
      </c>
      <c r="AT2500" s="6" t="s">
        <v>28</v>
      </c>
      <c r="AU2500">
        <v>9</v>
      </c>
      <c r="AV2500">
        <v>9</v>
      </c>
      <c r="AW2500">
        <v>2</v>
      </c>
      <c r="AX2500">
        <v>2</v>
      </c>
      <c r="AY2500">
        <v>2</v>
      </c>
      <c r="AZ2500">
        <v>2</v>
      </c>
      <c r="BA2500">
        <v>2</v>
      </c>
      <c r="BB2500">
        <v>2</v>
      </c>
      <c r="BC2500">
        <v>2</v>
      </c>
      <c r="BD2500">
        <v>2</v>
      </c>
      <c r="BE2500" t="s">
        <v>29</v>
      </c>
      <c r="BF2500" t="s">
        <v>27</v>
      </c>
      <c r="BG2500" s="6" t="s">
        <v>28</v>
      </c>
      <c r="BH2500">
        <v>9</v>
      </c>
      <c r="BI2500">
        <v>9</v>
      </c>
      <c r="BJ2500">
        <v>1423686</v>
      </c>
      <c r="BK2500" s="65">
        <f t="shared" si="506"/>
        <v>48.260542372881353</v>
      </c>
      <c r="BL2500">
        <v>1067</v>
      </c>
      <c r="BM2500" s="65">
        <f t="shared" si="499"/>
        <v>3.616949152542373E-2</v>
      </c>
      <c r="BN2500">
        <v>129665</v>
      </c>
      <c r="BO2500" s="71">
        <f t="shared" si="500"/>
        <v>4.3954237288135589</v>
      </c>
      <c r="BP2500">
        <v>184880</v>
      </c>
      <c r="BQ2500" s="71">
        <f t="shared" si="501"/>
        <v>6.2671186440677964</v>
      </c>
      <c r="BR2500">
        <v>72208</v>
      </c>
      <c r="BS2500" s="73">
        <f t="shared" si="502"/>
        <v>2.4477288135593218</v>
      </c>
      <c r="BT2500">
        <v>0</v>
      </c>
      <c r="BU2500" s="73">
        <f t="shared" si="503"/>
        <v>0</v>
      </c>
      <c r="BV2500">
        <v>15560</v>
      </c>
      <c r="BW2500" s="71">
        <f t="shared" si="504"/>
        <v>0.52745762711864408</v>
      </c>
      <c r="BX2500">
        <v>2719</v>
      </c>
      <c r="BY2500" s="71">
        <f t="shared" si="505"/>
        <v>9.2169491525423725E-2</v>
      </c>
      <c r="BZ2500">
        <v>24005</v>
      </c>
      <c r="CA2500" s="71">
        <f t="shared" ref="CA2500:CA2563" si="510">BZ2500/F2500</f>
        <v>0.81372881355932203</v>
      </c>
      <c r="CB2500">
        <v>14363</v>
      </c>
      <c r="CC2500" s="71">
        <f t="shared" si="507"/>
        <v>0.48688135593220339</v>
      </c>
    </row>
    <row r="2501" spans="2:81" x14ac:dyDescent="0.25">
      <c r="B2501">
        <v>2981</v>
      </c>
      <c r="C2501">
        <v>4</v>
      </c>
      <c r="D2501">
        <v>9</v>
      </c>
      <c r="E2501">
        <v>4</v>
      </c>
      <c r="F2501" s="17">
        <v>33000</v>
      </c>
      <c r="G2501">
        <v>5</v>
      </c>
      <c r="H2501">
        <v>5</v>
      </c>
      <c r="I2501">
        <v>2</v>
      </c>
      <c r="J2501">
        <v>4</v>
      </c>
      <c r="K2501">
        <v>2</v>
      </c>
      <c r="L2501">
        <v>1</v>
      </c>
      <c r="M2501">
        <v>1</v>
      </c>
      <c r="N2501">
        <v>2</v>
      </c>
      <c r="O2501">
        <v>2</v>
      </c>
      <c r="P2501">
        <v>1</v>
      </c>
      <c r="Q2501">
        <v>1</v>
      </c>
      <c r="R2501">
        <v>2</v>
      </c>
      <c r="S2501">
        <v>2</v>
      </c>
      <c r="T2501">
        <v>2</v>
      </c>
      <c r="U2501">
        <v>2</v>
      </c>
      <c r="V2501">
        <v>41.74</v>
      </c>
      <c r="W2501">
        <v>47</v>
      </c>
      <c r="X2501">
        <v>2</v>
      </c>
      <c r="Y2501">
        <v>908</v>
      </c>
      <c r="Z2501">
        <v>868</v>
      </c>
      <c r="AA2501">
        <v>1</v>
      </c>
      <c r="AB2501">
        <v>2245539</v>
      </c>
      <c r="AC2501" s="6">
        <v>80694</v>
      </c>
      <c r="AD2501" s="6">
        <v>77638</v>
      </c>
      <c r="AE2501">
        <v>1</v>
      </c>
      <c r="AF2501">
        <v>1</v>
      </c>
      <c r="AG2501" s="25">
        <f t="shared" si="508"/>
        <v>68.046636363636367</v>
      </c>
      <c r="AH2501" s="29"/>
      <c r="AI2501" s="25">
        <f t="shared" ref="AI2501:AI2564" si="511">AL2501/F2501</f>
        <v>57.286757575757576</v>
      </c>
      <c r="AJ2501" s="34">
        <f t="shared" si="509"/>
        <v>10.853575757575758</v>
      </c>
      <c r="AK2501">
        <v>554063</v>
      </c>
      <c r="AL2501">
        <v>1890463</v>
      </c>
      <c r="AM2501">
        <v>3444</v>
      </c>
      <c r="AN2501">
        <v>355076</v>
      </c>
      <c r="AO2501" s="6">
        <v>3056</v>
      </c>
      <c r="AP2501">
        <v>1</v>
      </c>
      <c r="AQ2501">
        <v>1</v>
      </c>
      <c r="AR2501" t="s">
        <v>29</v>
      </c>
      <c r="AS2501" t="s">
        <v>27</v>
      </c>
      <c r="AT2501" s="6" t="s">
        <v>28</v>
      </c>
      <c r="AU2501">
        <v>9</v>
      </c>
      <c r="AV2501">
        <v>9</v>
      </c>
      <c r="AW2501">
        <v>2</v>
      </c>
      <c r="AX2501">
        <v>2</v>
      </c>
      <c r="AY2501">
        <v>2</v>
      </c>
      <c r="AZ2501">
        <v>2</v>
      </c>
      <c r="BA2501">
        <v>2</v>
      </c>
      <c r="BB2501">
        <v>2</v>
      </c>
      <c r="BC2501">
        <v>2</v>
      </c>
      <c r="BD2501">
        <v>2</v>
      </c>
      <c r="BE2501" t="s">
        <v>29</v>
      </c>
      <c r="BF2501" t="s">
        <v>27</v>
      </c>
      <c r="BG2501" s="6" t="s">
        <v>28</v>
      </c>
      <c r="BH2501">
        <v>9</v>
      </c>
      <c r="BI2501">
        <v>9</v>
      </c>
      <c r="BJ2501">
        <v>172117</v>
      </c>
      <c r="BK2501" s="65">
        <f t="shared" si="506"/>
        <v>5.2156666666666665</v>
      </c>
      <c r="BL2501">
        <v>378485</v>
      </c>
      <c r="BM2501" s="65">
        <f t="shared" ref="BM2501:BM2564" si="512">BL2501/F2501</f>
        <v>11.469242424242424</v>
      </c>
      <c r="BN2501">
        <v>160014</v>
      </c>
      <c r="BO2501" s="71">
        <f t="shared" ref="BO2501:BO2564" si="513">BN2501/F2501</f>
        <v>4.8489090909090908</v>
      </c>
      <c r="BP2501">
        <v>186427</v>
      </c>
      <c r="BQ2501" s="71">
        <f t="shared" ref="BQ2501:BQ2564" si="514">BP2501/F2501</f>
        <v>5.64930303030303</v>
      </c>
      <c r="BR2501">
        <v>670546</v>
      </c>
      <c r="BS2501" s="73">
        <f t="shared" ref="BS2501:BS2564" si="515">BR2501/F2501</f>
        <v>20.319575757575759</v>
      </c>
      <c r="BT2501">
        <v>0</v>
      </c>
      <c r="BU2501" s="73">
        <f t="shared" ref="BU2501:BU2564" si="516">BT2501/F2501</f>
        <v>0</v>
      </c>
      <c r="BV2501">
        <v>121836</v>
      </c>
      <c r="BW2501" s="71">
        <f t="shared" ref="BW2501:BW2564" si="517">BV2501/F2501</f>
        <v>3.6920000000000002</v>
      </c>
      <c r="BX2501">
        <v>21914</v>
      </c>
      <c r="BY2501" s="71">
        <f t="shared" ref="BY2501:BY2564" si="518">BX2501/F2501</f>
        <v>0.66406060606060602</v>
      </c>
      <c r="BZ2501">
        <v>215183</v>
      </c>
      <c r="CA2501" s="71">
        <f t="shared" si="510"/>
        <v>6.5206969696969699</v>
      </c>
      <c r="CB2501">
        <v>319017</v>
      </c>
      <c r="CC2501" s="71">
        <f t="shared" si="507"/>
        <v>9.6671818181818185</v>
      </c>
    </row>
    <row r="2502" spans="2:81" x14ac:dyDescent="0.25">
      <c r="B2502">
        <v>2982</v>
      </c>
      <c r="C2502">
        <v>2</v>
      </c>
      <c r="D2502">
        <v>4</v>
      </c>
      <c r="E2502">
        <v>2</v>
      </c>
      <c r="F2502" s="17">
        <v>1500</v>
      </c>
      <c r="G2502">
        <v>2</v>
      </c>
      <c r="H2502">
        <v>4</v>
      </c>
      <c r="I2502">
        <v>91</v>
      </c>
      <c r="J2502">
        <v>49</v>
      </c>
      <c r="K2502">
        <v>1</v>
      </c>
      <c r="L2502">
        <v>3</v>
      </c>
      <c r="M2502">
        <v>2</v>
      </c>
      <c r="N2502">
        <v>2</v>
      </c>
      <c r="O2502">
        <v>1</v>
      </c>
      <c r="P2502">
        <v>1</v>
      </c>
      <c r="Q2502">
        <v>1</v>
      </c>
      <c r="R2502">
        <v>2</v>
      </c>
      <c r="S2502">
        <v>2</v>
      </c>
      <c r="T2502">
        <v>2</v>
      </c>
      <c r="U2502">
        <v>2</v>
      </c>
      <c r="V2502">
        <v>2724.37</v>
      </c>
      <c r="W2502">
        <v>18</v>
      </c>
      <c r="X2502">
        <v>2</v>
      </c>
      <c r="Y2502">
        <v>6429</v>
      </c>
      <c r="Z2502">
        <v>905</v>
      </c>
      <c r="AA2502">
        <v>1</v>
      </c>
      <c r="AB2502">
        <v>159052</v>
      </c>
      <c r="AC2502" s="6">
        <v>2768</v>
      </c>
      <c r="AD2502" s="6">
        <v>2113</v>
      </c>
      <c r="AE2502">
        <v>0</v>
      </c>
      <c r="AF2502">
        <v>0</v>
      </c>
      <c r="AG2502" s="25">
        <f t="shared" si="508"/>
        <v>106.03466666666667</v>
      </c>
      <c r="AH2502" s="29"/>
      <c r="AI2502" s="25">
        <f t="shared" si="511"/>
        <v>58.334000000000003</v>
      </c>
      <c r="AJ2502" s="34">
        <f t="shared" si="509"/>
        <v>48.16</v>
      </c>
      <c r="AK2502">
        <v>25645</v>
      </c>
      <c r="AL2502">
        <v>87501</v>
      </c>
      <c r="AM2502">
        <v>694</v>
      </c>
      <c r="AN2502">
        <v>71551</v>
      </c>
      <c r="AO2502" s="6">
        <v>655</v>
      </c>
      <c r="AP2502">
        <v>0</v>
      </c>
      <c r="AQ2502">
        <v>0</v>
      </c>
      <c r="AR2502" t="s">
        <v>29</v>
      </c>
      <c r="AS2502" t="s">
        <v>27</v>
      </c>
      <c r="AT2502" s="6" t="s">
        <v>28</v>
      </c>
      <c r="AU2502">
        <v>9</v>
      </c>
      <c r="AV2502">
        <v>9</v>
      </c>
      <c r="AW2502">
        <v>2</v>
      </c>
      <c r="AX2502">
        <v>2</v>
      </c>
      <c r="AY2502">
        <v>2</v>
      </c>
      <c r="AZ2502">
        <v>2</v>
      </c>
      <c r="BA2502">
        <v>2</v>
      </c>
      <c r="BB2502">
        <v>2</v>
      </c>
      <c r="BC2502">
        <v>2</v>
      </c>
      <c r="BD2502">
        <v>2</v>
      </c>
      <c r="BE2502" t="s">
        <v>29</v>
      </c>
      <c r="BF2502" t="s">
        <v>27</v>
      </c>
      <c r="BG2502" s="6" t="s">
        <v>28</v>
      </c>
      <c r="BH2502">
        <v>9</v>
      </c>
      <c r="BI2502">
        <v>9</v>
      </c>
      <c r="BJ2502">
        <v>71551</v>
      </c>
      <c r="BK2502" s="65">
        <f t="shared" ref="BK2502:BK2565" si="519">BJ2502/F2502</f>
        <v>47.700666666666663</v>
      </c>
      <c r="BL2502">
        <v>2000</v>
      </c>
      <c r="BM2502" s="65">
        <f t="shared" si="512"/>
        <v>1.3333333333333333</v>
      </c>
      <c r="BN2502">
        <v>4099</v>
      </c>
      <c r="BO2502" s="71">
        <f t="shared" si="513"/>
        <v>2.7326666666666668</v>
      </c>
      <c r="BP2502">
        <v>0</v>
      </c>
      <c r="BQ2502" s="71">
        <f t="shared" si="514"/>
        <v>0</v>
      </c>
      <c r="BR2502">
        <v>21215</v>
      </c>
      <c r="BS2502" s="73">
        <f t="shared" si="515"/>
        <v>14.143333333333333</v>
      </c>
      <c r="BT2502">
        <v>0</v>
      </c>
      <c r="BU2502" s="73">
        <f t="shared" si="516"/>
        <v>0</v>
      </c>
      <c r="BV2502">
        <v>35503</v>
      </c>
      <c r="BW2502" s="71">
        <f t="shared" si="517"/>
        <v>23.668666666666667</v>
      </c>
      <c r="BX2502">
        <v>12</v>
      </c>
      <c r="BY2502" s="71">
        <f t="shared" si="518"/>
        <v>8.0000000000000002E-3</v>
      </c>
      <c r="BZ2502">
        <v>0</v>
      </c>
      <c r="CA2502" s="71">
        <f t="shared" si="510"/>
        <v>0</v>
      </c>
      <c r="CB2502">
        <v>24671</v>
      </c>
      <c r="CC2502" s="71">
        <f t="shared" si="507"/>
        <v>16.447333333333333</v>
      </c>
    </row>
    <row r="2503" spans="2:81" x14ac:dyDescent="0.25">
      <c r="B2503">
        <v>2983</v>
      </c>
      <c r="C2503">
        <v>2</v>
      </c>
      <c r="D2503">
        <v>3</v>
      </c>
      <c r="E2503">
        <v>2</v>
      </c>
      <c r="F2503" s="17">
        <v>52000</v>
      </c>
      <c r="G2503">
        <v>6</v>
      </c>
      <c r="H2503">
        <v>4</v>
      </c>
      <c r="I2503">
        <v>1</v>
      </c>
      <c r="J2503">
        <v>1</v>
      </c>
      <c r="K2503">
        <v>3</v>
      </c>
      <c r="L2503" t="s">
        <v>154</v>
      </c>
      <c r="M2503">
        <v>2</v>
      </c>
      <c r="N2503" t="s">
        <v>26</v>
      </c>
      <c r="O2503">
        <v>1</v>
      </c>
      <c r="P2503">
        <v>1</v>
      </c>
      <c r="Q2503">
        <v>1</v>
      </c>
      <c r="R2503">
        <v>2</v>
      </c>
      <c r="S2503">
        <v>2</v>
      </c>
      <c r="T2503">
        <v>2</v>
      </c>
      <c r="U2503">
        <v>2</v>
      </c>
      <c r="V2503">
        <v>469.34</v>
      </c>
      <c r="W2503">
        <v>16</v>
      </c>
      <c r="X2503">
        <v>2</v>
      </c>
      <c r="Y2503">
        <v>6507</v>
      </c>
      <c r="Z2503">
        <v>635</v>
      </c>
      <c r="AA2503">
        <v>1</v>
      </c>
      <c r="AB2503">
        <v>3204512</v>
      </c>
      <c r="AC2503" s="6">
        <v>24834</v>
      </c>
      <c r="AD2503" s="6">
        <v>2327</v>
      </c>
      <c r="AE2503">
        <v>1</v>
      </c>
      <c r="AF2503">
        <v>1</v>
      </c>
      <c r="AG2503" s="25">
        <f t="shared" si="508"/>
        <v>61.625230769230768</v>
      </c>
      <c r="AH2503" s="29"/>
      <c r="AI2503" s="25">
        <f t="shared" si="511"/>
        <v>1.5119807692307692</v>
      </c>
      <c r="AJ2503" s="34">
        <f t="shared" si="509"/>
        <v>60.54673076923077</v>
      </c>
      <c r="AK2503">
        <v>23043</v>
      </c>
      <c r="AL2503">
        <v>78623</v>
      </c>
      <c r="AM2503">
        <v>30319</v>
      </c>
      <c r="AN2503">
        <v>3125889</v>
      </c>
      <c r="AO2503" s="6">
        <v>22507</v>
      </c>
      <c r="AP2503">
        <v>0</v>
      </c>
      <c r="AQ2503">
        <v>0</v>
      </c>
      <c r="AR2503" t="s">
        <v>29</v>
      </c>
      <c r="AS2503" t="s">
        <v>27</v>
      </c>
      <c r="AT2503" s="6" t="s">
        <v>28</v>
      </c>
      <c r="AU2503">
        <v>9</v>
      </c>
      <c r="AV2503">
        <v>9</v>
      </c>
      <c r="AW2503">
        <v>2</v>
      </c>
      <c r="AX2503">
        <v>2</v>
      </c>
      <c r="AY2503">
        <v>2</v>
      </c>
      <c r="AZ2503">
        <v>2</v>
      </c>
      <c r="BA2503">
        <v>2</v>
      </c>
      <c r="BB2503">
        <v>2</v>
      </c>
      <c r="BC2503">
        <v>2</v>
      </c>
      <c r="BD2503">
        <v>2</v>
      </c>
      <c r="BE2503" t="s">
        <v>29</v>
      </c>
      <c r="BF2503" t="s">
        <v>27</v>
      </c>
      <c r="BG2503" s="6" t="s">
        <v>28</v>
      </c>
      <c r="BH2503">
        <v>9</v>
      </c>
      <c r="BI2503">
        <v>9</v>
      </c>
      <c r="BJ2503">
        <v>3125889</v>
      </c>
      <c r="BK2503" s="65">
        <f t="shared" si="519"/>
        <v>60.113250000000001</v>
      </c>
      <c r="BL2503">
        <v>0</v>
      </c>
      <c r="BM2503" s="65">
        <f t="shared" si="512"/>
        <v>0</v>
      </c>
      <c r="BN2503">
        <v>2716</v>
      </c>
      <c r="BO2503" s="71">
        <f t="shared" si="513"/>
        <v>5.2230769230769233E-2</v>
      </c>
      <c r="BP2503">
        <v>0</v>
      </c>
      <c r="BQ2503" s="71">
        <f t="shared" si="514"/>
        <v>0</v>
      </c>
      <c r="BR2503">
        <v>15357</v>
      </c>
      <c r="BS2503" s="73">
        <f t="shared" si="515"/>
        <v>0.2953269230769231</v>
      </c>
      <c r="BT2503">
        <v>0</v>
      </c>
      <c r="BU2503" s="73">
        <f t="shared" si="516"/>
        <v>0</v>
      </c>
      <c r="BV2503">
        <v>0</v>
      </c>
      <c r="BW2503" s="71">
        <f t="shared" si="517"/>
        <v>0</v>
      </c>
      <c r="BX2503">
        <v>0</v>
      </c>
      <c r="BY2503" s="71">
        <f t="shared" si="518"/>
        <v>0</v>
      </c>
      <c r="BZ2503">
        <v>0</v>
      </c>
      <c r="CA2503" s="71">
        <f t="shared" si="510"/>
        <v>0</v>
      </c>
      <c r="CB2503">
        <v>60549</v>
      </c>
      <c r="CC2503" s="71">
        <f t="shared" si="507"/>
        <v>1.1644038461538462</v>
      </c>
    </row>
    <row r="2504" spans="2:81" x14ac:dyDescent="0.25">
      <c r="B2504">
        <v>2984</v>
      </c>
      <c r="C2504">
        <v>4</v>
      </c>
      <c r="D2504">
        <v>9</v>
      </c>
      <c r="E2504">
        <v>1</v>
      </c>
      <c r="F2504" s="17">
        <v>150000</v>
      </c>
      <c r="G2504">
        <v>7</v>
      </c>
      <c r="H2504">
        <v>7</v>
      </c>
      <c r="I2504">
        <v>25</v>
      </c>
      <c r="J2504">
        <v>42</v>
      </c>
      <c r="K2504">
        <v>1</v>
      </c>
      <c r="L2504">
        <v>1</v>
      </c>
      <c r="M2504">
        <v>2</v>
      </c>
      <c r="N2504">
        <v>1</v>
      </c>
      <c r="O2504">
        <v>1</v>
      </c>
      <c r="P2504">
        <v>1</v>
      </c>
      <c r="Q2504">
        <v>1</v>
      </c>
      <c r="R2504">
        <v>2</v>
      </c>
      <c r="S2504">
        <v>2</v>
      </c>
      <c r="T2504">
        <v>2</v>
      </c>
      <c r="U2504">
        <v>2</v>
      </c>
      <c r="V2504">
        <v>83.77</v>
      </c>
      <c r="W2504">
        <v>43</v>
      </c>
      <c r="X2504">
        <v>1</v>
      </c>
      <c r="Y2504">
        <v>6530</v>
      </c>
      <c r="Z2504">
        <v>529</v>
      </c>
      <c r="AA2504">
        <v>1</v>
      </c>
      <c r="AB2504">
        <v>13240882</v>
      </c>
      <c r="AC2504" s="6">
        <v>212016</v>
      </c>
      <c r="AD2504" s="6">
        <v>191831</v>
      </c>
      <c r="AE2504">
        <v>0</v>
      </c>
      <c r="AF2504">
        <v>0</v>
      </c>
      <c r="AG2504" s="25">
        <f t="shared" si="508"/>
        <v>88.27254666666667</v>
      </c>
      <c r="AH2504" s="29"/>
      <c r="AI2504" s="25">
        <f t="shared" si="511"/>
        <v>69.293899999999994</v>
      </c>
      <c r="AJ2504" s="34">
        <f t="shared" si="509"/>
        <v>19.113440000000001</v>
      </c>
      <c r="AK2504">
        <v>3046332</v>
      </c>
      <c r="AL2504">
        <v>10394085</v>
      </c>
      <c r="AM2504">
        <v>27612</v>
      </c>
      <c r="AN2504">
        <v>2846797</v>
      </c>
      <c r="AO2504" s="6">
        <v>20185</v>
      </c>
      <c r="AP2504">
        <v>0</v>
      </c>
      <c r="AQ2504">
        <v>0</v>
      </c>
      <c r="AR2504" t="s">
        <v>29</v>
      </c>
      <c r="AS2504" t="s">
        <v>27</v>
      </c>
      <c r="AT2504" s="6" t="s">
        <v>28</v>
      </c>
      <c r="AU2504">
        <v>9</v>
      </c>
      <c r="AV2504">
        <v>9</v>
      </c>
      <c r="AW2504">
        <v>2</v>
      </c>
      <c r="AX2504">
        <v>2</v>
      </c>
      <c r="AY2504">
        <v>2</v>
      </c>
      <c r="AZ2504">
        <v>2</v>
      </c>
      <c r="BA2504">
        <v>2</v>
      </c>
      <c r="BB2504">
        <v>2</v>
      </c>
      <c r="BC2504">
        <v>2</v>
      </c>
      <c r="BD2504">
        <v>2</v>
      </c>
      <c r="BE2504" t="s">
        <v>29</v>
      </c>
      <c r="BF2504" t="s">
        <v>27</v>
      </c>
      <c r="BG2504" s="6" t="s">
        <v>28</v>
      </c>
      <c r="BH2504">
        <v>9</v>
      </c>
      <c r="BI2504">
        <v>9</v>
      </c>
      <c r="BJ2504">
        <v>3207609</v>
      </c>
      <c r="BK2504" s="65">
        <f t="shared" si="519"/>
        <v>21.384060000000002</v>
      </c>
      <c r="BL2504">
        <v>862765</v>
      </c>
      <c r="BM2504" s="65">
        <f t="shared" si="512"/>
        <v>5.7517666666666667</v>
      </c>
      <c r="BN2504">
        <v>1449757</v>
      </c>
      <c r="BO2504" s="71">
        <f t="shared" si="513"/>
        <v>9.665046666666667</v>
      </c>
      <c r="BP2504">
        <v>115495</v>
      </c>
      <c r="BQ2504" s="71">
        <f t="shared" si="514"/>
        <v>0.76996666666666669</v>
      </c>
      <c r="BR2504">
        <v>6154982</v>
      </c>
      <c r="BS2504" s="73">
        <f t="shared" si="515"/>
        <v>41.033213333333336</v>
      </c>
      <c r="BT2504">
        <v>0</v>
      </c>
      <c r="BU2504" s="73">
        <f t="shared" si="516"/>
        <v>0</v>
      </c>
      <c r="BV2504">
        <v>138636</v>
      </c>
      <c r="BW2504" s="71">
        <f t="shared" si="517"/>
        <v>0.92423999999999995</v>
      </c>
      <c r="BX2504">
        <v>58768</v>
      </c>
      <c r="BY2504" s="71">
        <f t="shared" si="518"/>
        <v>0.39178666666666667</v>
      </c>
      <c r="BZ2504">
        <v>80579</v>
      </c>
      <c r="CA2504" s="71">
        <f t="shared" si="510"/>
        <v>0.5371933333333333</v>
      </c>
      <c r="CB2504">
        <v>1172291</v>
      </c>
      <c r="CC2504" s="71">
        <f t="shared" si="507"/>
        <v>7.8152733333333337</v>
      </c>
    </row>
    <row r="2505" spans="2:81" x14ac:dyDescent="0.25">
      <c r="B2505">
        <v>2985</v>
      </c>
      <c r="C2505">
        <v>3</v>
      </c>
      <c r="D2505">
        <v>7</v>
      </c>
      <c r="E2505">
        <v>5</v>
      </c>
      <c r="F2505" s="17">
        <v>92000</v>
      </c>
      <c r="G2505">
        <v>6</v>
      </c>
      <c r="H2505">
        <v>7</v>
      </c>
      <c r="I2505">
        <v>14</v>
      </c>
      <c r="J2505">
        <v>28</v>
      </c>
      <c r="K2505">
        <v>5</v>
      </c>
      <c r="L2505">
        <v>4</v>
      </c>
      <c r="M2505">
        <v>1</v>
      </c>
      <c r="N2505">
        <v>2</v>
      </c>
      <c r="O2505">
        <v>2</v>
      </c>
      <c r="P2505">
        <v>1</v>
      </c>
      <c r="Q2505">
        <v>1</v>
      </c>
      <c r="R2505">
        <v>2</v>
      </c>
      <c r="S2505">
        <v>2</v>
      </c>
      <c r="T2505">
        <v>2</v>
      </c>
      <c r="U2505">
        <v>2</v>
      </c>
      <c r="V2505">
        <v>364.2</v>
      </c>
      <c r="W2505">
        <v>36</v>
      </c>
      <c r="X2505">
        <v>2</v>
      </c>
      <c r="Y2505">
        <v>1560</v>
      </c>
      <c r="Z2505">
        <v>2989</v>
      </c>
      <c r="AA2505">
        <v>1</v>
      </c>
      <c r="AB2505">
        <v>3556831</v>
      </c>
      <c r="AC2505" s="6">
        <v>69146</v>
      </c>
      <c r="AD2505" s="6">
        <v>64355</v>
      </c>
      <c r="AE2505">
        <v>0</v>
      </c>
      <c r="AF2505">
        <v>0</v>
      </c>
      <c r="AG2505" s="25">
        <f t="shared" si="508"/>
        <v>38.661206521739132</v>
      </c>
      <c r="AH2505" s="29"/>
      <c r="AI2505" s="25">
        <f t="shared" si="511"/>
        <v>32.577184782608697</v>
      </c>
      <c r="AJ2505" s="34">
        <f t="shared" si="509"/>
        <v>6.1364673913043477</v>
      </c>
      <c r="AK2505">
        <v>878400</v>
      </c>
      <c r="AL2505">
        <v>2997101</v>
      </c>
      <c r="AM2505">
        <v>5429</v>
      </c>
      <c r="AN2505">
        <v>559730</v>
      </c>
      <c r="AO2505" s="6">
        <v>4791</v>
      </c>
      <c r="AP2505">
        <v>0</v>
      </c>
      <c r="AQ2505">
        <v>0</v>
      </c>
      <c r="AR2505" t="s">
        <v>29</v>
      </c>
      <c r="AS2505" t="s">
        <v>27</v>
      </c>
      <c r="AT2505" s="6" t="s">
        <v>28</v>
      </c>
      <c r="AU2505">
        <v>9</v>
      </c>
      <c r="AV2505">
        <v>9</v>
      </c>
      <c r="AW2505">
        <v>2</v>
      </c>
      <c r="AX2505">
        <v>2</v>
      </c>
      <c r="AY2505">
        <v>2</v>
      </c>
      <c r="AZ2505">
        <v>2</v>
      </c>
      <c r="BA2505">
        <v>2</v>
      </c>
      <c r="BB2505">
        <v>2</v>
      </c>
      <c r="BC2505">
        <v>2</v>
      </c>
      <c r="BD2505">
        <v>2</v>
      </c>
      <c r="BE2505" t="s">
        <v>29</v>
      </c>
      <c r="BF2505" t="s">
        <v>27</v>
      </c>
      <c r="BG2505" s="6" t="s">
        <v>28</v>
      </c>
      <c r="BH2505">
        <v>9</v>
      </c>
      <c r="BI2505">
        <v>9</v>
      </c>
      <c r="BJ2505">
        <v>59987</v>
      </c>
      <c r="BK2505" s="65">
        <f t="shared" si="519"/>
        <v>0.65203260869565216</v>
      </c>
      <c r="BL2505">
        <v>1727298</v>
      </c>
      <c r="BM2505" s="65">
        <f t="shared" si="512"/>
        <v>18.774978260869567</v>
      </c>
      <c r="BN2505">
        <v>221785</v>
      </c>
      <c r="BO2505" s="71">
        <f t="shared" si="513"/>
        <v>2.4107065217391304</v>
      </c>
      <c r="BP2505">
        <v>162456</v>
      </c>
      <c r="BQ2505" s="71">
        <f t="shared" si="514"/>
        <v>1.7658260869565217</v>
      </c>
      <c r="BR2505">
        <v>553409</v>
      </c>
      <c r="BS2505" s="73">
        <f t="shared" si="515"/>
        <v>6.0153152173913043</v>
      </c>
      <c r="BT2505">
        <v>580413</v>
      </c>
      <c r="BU2505" s="73">
        <f t="shared" si="516"/>
        <v>6.3088369565217395</v>
      </c>
      <c r="BV2505">
        <v>42312</v>
      </c>
      <c r="BW2505" s="71">
        <f t="shared" si="517"/>
        <v>0.4599130434782609</v>
      </c>
      <c r="BX2505">
        <v>6579</v>
      </c>
      <c r="BY2505" s="71">
        <f t="shared" si="518"/>
        <v>7.1510869565217391E-2</v>
      </c>
      <c r="BZ2505">
        <v>80789</v>
      </c>
      <c r="CA2505" s="71">
        <f t="shared" si="510"/>
        <v>0.87814130434782611</v>
      </c>
      <c r="CB2505">
        <v>121802</v>
      </c>
      <c r="CC2505" s="71">
        <f t="shared" si="507"/>
        <v>1.3239347826086956</v>
      </c>
    </row>
    <row r="2506" spans="2:81" x14ac:dyDescent="0.25">
      <c r="B2506">
        <v>2987</v>
      </c>
      <c r="C2506">
        <v>3</v>
      </c>
      <c r="D2506">
        <v>5</v>
      </c>
      <c r="E2506">
        <v>4</v>
      </c>
      <c r="F2506" s="17">
        <v>74000</v>
      </c>
      <c r="G2506">
        <v>6</v>
      </c>
      <c r="H2506">
        <v>8</v>
      </c>
      <c r="I2506">
        <v>14</v>
      </c>
      <c r="J2506">
        <v>28</v>
      </c>
      <c r="K2506">
        <v>5</v>
      </c>
      <c r="L2506">
        <v>4</v>
      </c>
      <c r="M2506">
        <v>1</v>
      </c>
      <c r="N2506">
        <v>1</v>
      </c>
      <c r="O2506">
        <v>1</v>
      </c>
      <c r="P2506">
        <v>1</v>
      </c>
      <c r="Q2506">
        <v>2</v>
      </c>
      <c r="R2506">
        <v>2</v>
      </c>
      <c r="S2506">
        <v>2</v>
      </c>
      <c r="T2506">
        <v>2</v>
      </c>
      <c r="U2506">
        <v>2</v>
      </c>
      <c r="V2506">
        <v>419.28</v>
      </c>
      <c r="W2506">
        <v>25</v>
      </c>
      <c r="X2506">
        <v>2</v>
      </c>
      <c r="Y2506">
        <v>2920</v>
      </c>
      <c r="Z2506">
        <v>1462</v>
      </c>
      <c r="AA2506">
        <v>1</v>
      </c>
      <c r="AB2506">
        <v>3815981</v>
      </c>
      <c r="AC2506" s="6">
        <v>57795</v>
      </c>
      <c r="AD2506" s="6">
        <v>57795</v>
      </c>
      <c r="AE2506">
        <v>0</v>
      </c>
      <c r="AF2506">
        <v>0</v>
      </c>
      <c r="AG2506" s="25">
        <f t="shared" si="508"/>
        <v>51.56731081081081</v>
      </c>
      <c r="AH2506" s="29"/>
      <c r="AI2506" s="25">
        <f t="shared" si="511"/>
        <v>51.56731081081081</v>
      </c>
      <c r="AJ2506" s="34">
        <f t="shared" si="509"/>
        <v>7.027027027027027E-4</v>
      </c>
      <c r="AK2506">
        <v>1118400</v>
      </c>
      <c r="AL2506">
        <v>3815981</v>
      </c>
      <c r="AM2506" t="s">
        <v>29</v>
      </c>
      <c r="AN2506" t="s">
        <v>27</v>
      </c>
      <c r="AO2506" s="6" t="s">
        <v>28</v>
      </c>
      <c r="AP2506">
        <v>9</v>
      </c>
      <c r="AQ2506">
        <v>9</v>
      </c>
      <c r="AR2506" t="s">
        <v>29</v>
      </c>
      <c r="AS2506" t="s">
        <v>27</v>
      </c>
      <c r="AT2506" s="6" t="s">
        <v>28</v>
      </c>
      <c r="AU2506">
        <v>9</v>
      </c>
      <c r="AV2506">
        <v>9</v>
      </c>
      <c r="AW2506">
        <v>2</v>
      </c>
      <c r="AX2506">
        <v>2</v>
      </c>
      <c r="AY2506">
        <v>2</v>
      </c>
      <c r="AZ2506">
        <v>2</v>
      </c>
      <c r="BA2506">
        <v>2</v>
      </c>
      <c r="BB2506">
        <v>2</v>
      </c>
      <c r="BC2506">
        <v>2</v>
      </c>
      <c r="BD2506">
        <v>2</v>
      </c>
      <c r="BE2506" t="s">
        <v>29</v>
      </c>
      <c r="BF2506" t="s">
        <v>27</v>
      </c>
      <c r="BG2506" s="6" t="s">
        <v>28</v>
      </c>
      <c r="BH2506">
        <v>9</v>
      </c>
      <c r="BI2506">
        <v>9</v>
      </c>
      <c r="BJ2506">
        <v>246829</v>
      </c>
      <c r="BK2506" s="65">
        <f t="shared" si="519"/>
        <v>3.3355270270270272</v>
      </c>
      <c r="BL2506">
        <v>1297208</v>
      </c>
      <c r="BM2506" s="65">
        <f t="shared" si="512"/>
        <v>17.529837837837839</v>
      </c>
      <c r="BN2506">
        <v>190558</v>
      </c>
      <c r="BO2506" s="71">
        <f t="shared" si="513"/>
        <v>2.575108108108108</v>
      </c>
      <c r="BP2506">
        <v>254550</v>
      </c>
      <c r="BQ2506" s="71">
        <f t="shared" si="514"/>
        <v>3.4398648648648646</v>
      </c>
      <c r="BR2506">
        <v>1480952</v>
      </c>
      <c r="BS2506" s="73">
        <f t="shared" si="515"/>
        <v>20.012864864864866</v>
      </c>
      <c r="BT2506">
        <v>54308</v>
      </c>
      <c r="BU2506" s="73">
        <f t="shared" si="516"/>
        <v>0.73389189189189186</v>
      </c>
      <c r="BV2506">
        <v>34530</v>
      </c>
      <c r="BW2506" s="71">
        <f t="shared" si="517"/>
        <v>0.46662162162162163</v>
      </c>
      <c r="BX2506">
        <v>25615</v>
      </c>
      <c r="BY2506" s="71">
        <f t="shared" si="518"/>
        <v>0.34614864864864864</v>
      </c>
      <c r="BZ2506">
        <v>71524</v>
      </c>
      <c r="CA2506" s="71">
        <f t="shared" si="510"/>
        <v>0.9665405405405405</v>
      </c>
      <c r="CB2506">
        <v>159906</v>
      </c>
      <c r="CC2506" s="71">
        <f t="shared" si="507"/>
        <v>2.1608918918918918</v>
      </c>
    </row>
    <row r="2507" spans="2:81" x14ac:dyDescent="0.25">
      <c r="B2507">
        <v>2988</v>
      </c>
      <c r="C2507">
        <v>2</v>
      </c>
      <c r="D2507">
        <v>4</v>
      </c>
      <c r="E2507">
        <v>2</v>
      </c>
      <c r="F2507" s="17">
        <v>6000</v>
      </c>
      <c r="G2507">
        <v>3</v>
      </c>
      <c r="H2507">
        <v>4</v>
      </c>
      <c r="I2507">
        <v>12</v>
      </c>
      <c r="J2507">
        <v>21</v>
      </c>
      <c r="K2507">
        <v>1</v>
      </c>
      <c r="L2507">
        <v>2</v>
      </c>
      <c r="M2507">
        <v>2</v>
      </c>
      <c r="N2507">
        <v>2</v>
      </c>
      <c r="O2507">
        <v>1</v>
      </c>
      <c r="P2507">
        <v>1</v>
      </c>
      <c r="Q2507">
        <v>1</v>
      </c>
      <c r="R2507">
        <v>2</v>
      </c>
      <c r="S2507">
        <v>2</v>
      </c>
      <c r="T2507">
        <v>2</v>
      </c>
      <c r="U2507">
        <v>2</v>
      </c>
      <c r="V2507">
        <v>2724.37</v>
      </c>
      <c r="W2507">
        <v>18</v>
      </c>
      <c r="X2507">
        <v>2</v>
      </c>
      <c r="Y2507">
        <v>7551</v>
      </c>
      <c r="Z2507">
        <v>719</v>
      </c>
      <c r="AA2507">
        <v>1</v>
      </c>
      <c r="AB2507">
        <v>481876</v>
      </c>
      <c r="AC2507" s="6">
        <v>5027</v>
      </c>
      <c r="AD2507" s="6">
        <v>1699</v>
      </c>
      <c r="AE2507">
        <v>1</v>
      </c>
      <c r="AF2507">
        <v>0</v>
      </c>
      <c r="AG2507" s="25">
        <f t="shared" si="508"/>
        <v>80.312666666666672</v>
      </c>
      <c r="AH2507" s="29"/>
      <c r="AI2507" s="25">
        <f t="shared" si="511"/>
        <v>10.8575</v>
      </c>
      <c r="AJ2507" s="34">
        <f t="shared" si="509"/>
        <v>70.015500000000003</v>
      </c>
      <c r="AK2507">
        <v>19093</v>
      </c>
      <c r="AL2507">
        <v>65145</v>
      </c>
      <c r="AM2507">
        <v>4042</v>
      </c>
      <c r="AN2507">
        <v>416730</v>
      </c>
      <c r="AO2507" s="6">
        <v>3328</v>
      </c>
      <c r="AP2507">
        <v>1</v>
      </c>
      <c r="AQ2507">
        <v>0</v>
      </c>
      <c r="AR2507" t="s">
        <v>29</v>
      </c>
      <c r="AS2507" t="s">
        <v>27</v>
      </c>
      <c r="AT2507" s="6" t="s">
        <v>28</v>
      </c>
      <c r="AU2507">
        <v>9</v>
      </c>
      <c r="AV2507">
        <v>9</v>
      </c>
      <c r="AW2507">
        <v>2</v>
      </c>
      <c r="AX2507">
        <v>2</v>
      </c>
      <c r="AY2507">
        <v>2</v>
      </c>
      <c r="AZ2507">
        <v>2</v>
      </c>
      <c r="BA2507">
        <v>2</v>
      </c>
      <c r="BB2507">
        <v>2</v>
      </c>
      <c r="BC2507">
        <v>2</v>
      </c>
      <c r="BD2507">
        <v>2</v>
      </c>
      <c r="BE2507" t="s">
        <v>29</v>
      </c>
      <c r="BF2507" t="s">
        <v>27</v>
      </c>
      <c r="BG2507" s="6" t="s">
        <v>28</v>
      </c>
      <c r="BH2507">
        <v>9</v>
      </c>
      <c r="BI2507">
        <v>9</v>
      </c>
      <c r="BJ2507">
        <v>402760</v>
      </c>
      <c r="BK2507" s="65">
        <f t="shared" si="519"/>
        <v>67.126666666666665</v>
      </c>
      <c r="BL2507">
        <v>6144</v>
      </c>
      <c r="BM2507" s="65">
        <f t="shared" si="512"/>
        <v>1.024</v>
      </c>
      <c r="BN2507">
        <v>3570</v>
      </c>
      <c r="BO2507" s="71">
        <f t="shared" si="513"/>
        <v>0.59499999999999997</v>
      </c>
      <c r="BP2507">
        <v>13971</v>
      </c>
      <c r="BQ2507" s="71">
        <f t="shared" si="514"/>
        <v>2.3285</v>
      </c>
      <c r="BR2507">
        <v>31042</v>
      </c>
      <c r="BS2507" s="73">
        <f t="shared" si="515"/>
        <v>5.1736666666666666</v>
      </c>
      <c r="BT2507">
        <v>0</v>
      </c>
      <c r="BU2507" s="73">
        <f t="shared" si="516"/>
        <v>0</v>
      </c>
      <c r="BV2507">
        <v>0</v>
      </c>
      <c r="BW2507" s="71">
        <f t="shared" si="517"/>
        <v>0</v>
      </c>
      <c r="BX2507">
        <v>779</v>
      </c>
      <c r="BY2507" s="71">
        <f t="shared" si="518"/>
        <v>0.12983333333333333</v>
      </c>
      <c r="BZ2507">
        <v>883</v>
      </c>
      <c r="CA2507" s="71">
        <f t="shared" si="510"/>
        <v>0.14716666666666667</v>
      </c>
      <c r="CB2507">
        <v>22727</v>
      </c>
      <c r="CC2507" s="71">
        <f t="shared" si="507"/>
        <v>3.7878333333333334</v>
      </c>
    </row>
    <row r="2508" spans="2:81" x14ac:dyDescent="0.25">
      <c r="B2508">
        <v>2989</v>
      </c>
      <c r="C2508">
        <v>4</v>
      </c>
      <c r="D2508">
        <v>9</v>
      </c>
      <c r="E2508">
        <v>2</v>
      </c>
      <c r="F2508" s="17">
        <v>2850</v>
      </c>
      <c r="G2508">
        <v>2</v>
      </c>
      <c r="H2508">
        <v>3</v>
      </c>
      <c r="I2508">
        <v>8</v>
      </c>
      <c r="J2508">
        <v>19</v>
      </c>
      <c r="K2508">
        <v>5</v>
      </c>
      <c r="L2508">
        <v>4</v>
      </c>
      <c r="M2508">
        <v>1</v>
      </c>
      <c r="N2508">
        <v>2</v>
      </c>
      <c r="O2508">
        <v>2</v>
      </c>
      <c r="P2508">
        <v>1</v>
      </c>
      <c r="Q2508">
        <v>2</v>
      </c>
      <c r="R2508">
        <v>2</v>
      </c>
      <c r="S2508">
        <v>2</v>
      </c>
      <c r="T2508">
        <v>2</v>
      </c>
      <c r="U2508">
        <v>2</v>
      </c>
      <c r="V2508">
        <v>1390.68</v>
      </c>
      <c r="W2508">
        <v>43</v>
      </c>
      <c r="X2508">
        <v>2</v>
      </c>
      <c r="Y2508">
        <v>6107</v>
      </c>
      <c r="Z2508">
        <v>863</v>
      </c>
      <c r="AA2508">
        <v>1</v>
      </c>
      <c r="AB2508">
        <v>152257</v>
      </c>
      <c r="AC2508" s="6">
        <v>2528</v>
      </c>
      <c r="AD2508" s="6">
        <v>2528</v>
      </c>
      <c r="AE2508">
        <v>0</v>
      </c>
      <c r="AF2508">
        <v>0</v>
      </c>
      <c r="AG2508" s="25">
        <f t="shared" si="508"/>
        <v>53.423508771929825</v>
      </c>
      <c r="AH2508" s="29"/>
      <c r="AI2508" s="25">
        <f t="shared" si="511"/>
        <v>53.423508771929825</v>
      </c>
      <c r="AJ2508" s="34">
        <f t="shared" si="509"/>
        <v>1.8245614035087718E-2</v>
      </c>
      <c r="AK2508">
        <v>44624</v>
      </c>
      <c r="AL2508">
        <v>152257</v>
      </c>
      <c r="AM2508" t="s">
        <v>29</v>
      </c>
      <c r="AN2508" t="s">
        <v>27</v>
      </c>
      <c r="AO2508" s="6" t="s">
        <v>28</v>
      </c>
      <c r="AP2508">
        <v>9</v>
      </c>
      <c r="AQ2508">
        <v>9</v>
      </c>
      <c r="AR2508" t="s">
        <v>29</v>
      </c>
      <c r="AS2508" t="s">
        <v>27</v>
      </c>
      <c r="AT2508" s="6" t="s">
        <v>28</v>
      </c>
      <c r="AU2508">
        <v>9</v>
      </c>
      <c r="AV2508">
        <v>9</v>
      </c>
      <c r="AW2508">
        <v>2</v>
      </c>
      <c r="AX2508">
        <v>2</v>
      </c>
      <c r="AY2508">
        <v>2</v>
      </c>
      <c r="AZ2508">
        <v>2</v>
      </c>
      <c r="BA2508">
        <v>2</v>
      </c>
      <c r="BB2508">
        <v>2</v>
      </c>
      <c r="BC2508">
        <v>2</v>
      </c>
      <c r="BD2508">
        <v>2</v>
      </c>
      <c r="BE2508" t="s">
        <v>29</v>
      </c>
      <c r="BF2508" t="s">
        <v>27</v>
      </c>
      <c r="BG2508" s="6" t="s">
        <v>28</v>
      </c>
      <c r="BH2508">
        <v>9</v>
      </c>
      <c r="BI2508">
        <v>9</v>
      </c>
      <c r="BJ2508">
        <v>20444</v>
      </c>
      <c r="BK2508" s="65">
        <f t="shared" si="519"/>
        <v>7.1733333333333329</v>
      </c>
      <c r="BL2508">
        <v>9765</v>
      </c>
      <c r="BM2508" s="65">
        <f t="shared" si="512"/>
        <v>3.4263157894736844</v>
      </c>
      <c r="BN2508">
        <v>1163</v>
      </c>
      <c r="BO2508" s="71">
        <f t="shared" si="513"/>
        <v>0.40807017543859647</v>
      </c>
      <c r="BP2508">
        <v>2377</v>
      </c>
      <c r="BQ2508" s="71">
        <f t="shared" si="514"/>
        <v>0.83403508771929824</v>
      </c>
      <c r="BR2508">
        <v>73657</v>
      </c>
      <c r="BS2508" s="73">
        <f t="shared" si="515"/>
        <v>25.844561403508774</v>
      </c>
      <c r="BT2508">
        <v>0</v>
      </c>
      <c r="BU2508" s="73">
        <f t="shared" si="516"/>
        <v>0</v>
      </c>
      <c r="BV2508">
        <v>11388</v>
      </c>
      <c r="BW2508" s="71">
        <f t="shared" si="517"/>
        <v>3.9957894736842103</v>
      </c>
      <c r="BX2508">
        <v>91</v>
      </c>
      <c r="BY2508" s="71">
        <f t="shared" si="518"/>
        <v>3.1929824561403509E-2</v>
      </c>
      <c r="BZ2508">
        <v>2047</v>
      </c>
      <c r="CA2508" s="71">
        <f t="shared" si="510"/>
        <v>0.71824561403508769</v>
      </c>
      <c r="CB2508">
        <v>31327</v>
      </c>
      <c r="CC2508" s="71">
        <f t="shared" si="507"/>
        <v>10.991929824561403</v>
      </c>
    </row>
    <row r="2509" spans="2:81" x14ac:dyDescent="0.25">
      <c r="B2509">
        <v>2990</v>
      </c>
      <c r="C2509">
        <v>4</v>
      </c>
      <c r="D2509">
        <v>8</v>
      </c>
      <c r="E2509">
        <v>1</v>
      </c>
      <c r="F2509" s="17">
        <v>8000</v>
      </c>
      <c r="G2509">
        <v>3</v>
      </c>
      <c r="H2509">
        <v>4</v>
      </c>
      <c r="I2509">
        <v>26</v>
      </c>
      <c r="J2509">
        <v>45</v>
      </c>
      <c r="K2509">
        <v>1</v>
      </c>
      <c r="L2509">
        <v>1</v>
      </c>
      <c r="M2509">
        <v>1</v>
      </c>
      <c r="N2509">
        <v>2</v>
      </c>
      <c r="O2509">
        <v>1</v>
      </c>
      <c r="P2509">
        <v>1</v>
      </c>
      <c r="Q2509">
        <v>1</v>
      </c>
      <c r="R2509">
        <v>2</v>
      </c>
      <c r="S2509">
        <v>2</v>
      </c>
      <c r="T2509">
        <v>2</v>
      </c>
      <c r="U2509">
        <v>2</v>
      </c>
      <c r="V2509">
        <v>2739.65</v>
      </c>
      <c r="W2509">
        <v>37</v>
      </c>
      <c r="X2509">
        <v>2</v>
      </c>
      <c r="Y2509">
        <v>5508</v>
      </c>
      <c r="Z2509">
        <v>620</v>
      </c>
      <c r="AA2509">
        <v>1</v>
      </c>
      <c r="AB2509">
        <v>238404</v>
      </c>
      <c r="AC2509" s="6">
        <v>4115</v>
      </c>
      <c r="AD2509" s="6">
        <v>3156</v>
      </c>
      <c r="AE2509">
        <v>0</v>
      </c>
      <c r="AF2509">
        <v>0</v>
      </c>
      <c r="AG2509" s="25">
        <f t="shared" si="508"/>
        <v>29.8005</v>
      </c>
      <c r="AH2509" s="29"/>
      <c r="AI2509" s="25">
        <f t="shared" si="511"/>
        <v>15.701625</v>
      </c>
      <c r="AJ2509" s="34">
        <f t="shared" si="509"/>
        <v>14.223000000000001</v>
      </c>
      <c r="AK2509">
        <v>36815</v>
      </c>
      <c r="AL2509">
        <v>125613</v>
      </c>
      <c r="AM2509">
        <v>1094</v>
      </c>
      <c r="AN2509">
        <v>112791</v>
      </c>
      <c r="AO2509" s="6">
        <v>959</v>
      </c>
      <c r="AP2509">
        <v>0</v>
      </c>
      <c r="AQ2509">
        <v>0</v>
      </c>
      <c r="AR2509" t="s">
        <v>29</v>
      </c>
      <c r="AS2509" t="s">
        <v>27</v>
      </c>
      <c r="AT2509" s="6" t="s">
        <v>28</v>
      </c>
      <c r="AU2509">
        <v>9</v>
      </c>
      <c r="AV2509">
        <v>9</v>
      </c>
      <c r="AW2509">
        <v>2</v>
      </c>
      <c r="AX2509">
        <v>2</v>
      </c>
      <c r="AY2509">
        <v>2</v>
      </c>
      <c r="AZ2509">
        <v>2</v>
      </c>
      <c r="BA2509">
        <v>2</v>
      </c>
      <c r="BB2509">
        <v>2</v>
      </c>
      <c r="BC2509">
        <v>2</v>
      </c>
      <c r="BD2509">
        <v>2</v>
      </c>
      <c r="BE2509" t="s">
        <v>29</v>
      </c>
      <c r="BF2509" t="s">
        <v>27</v>
      </c>
      <c r="BG2509" s="6" t="s">
        <v>28</v>
      </c>
      <c r="BH2509">
        <v>9</v>
      </c>
      <c r="BI2509">
        <v>9</v>
      </c>
      <c r="BJ2509">
        <v>112035</v>
      </c>
      <c r="BK2509" s="65">
        <f t="shared" si="519"/>
        <v>14.004375</v>
      </c>
      <c r="BL2509">
        <v>4641</v>
      </c>
      <c r="BM2509" s="65">
        <f t="shared" si="512"/>
        <v>0.580125</v>
      </c>
      <c r="BN2509">
        <v>9716</v>
      </c>
      <c r="BO2509" s="71">
        <f t="shared" si="513"/>
        <v>1.2144999999999999</v>
      </c>
      <c r="BP2509">
        <v>757</v>
      </c>
      <c r="BQ2509" s="71">
        <f t="shared" si="514"/>
        <v>9.4625000000000001E-2</v>
      </c>
      <c r="BR2509">
        <v>69577</v>
      </c>
      <c r="BS2509" s="73">
        <f t="shared" si="515"/>
        <v>8.6971249999999998</v>
      </c>
      <c r="BT2509">
        <v>0</v>
      </c>
      <c r="BU2509" s="73">
        <f t="shared" si="516"/>
        <v>0</v>
      </c>
      <c r="BV2509">
        <v>14185</v>
      </c>
      <c r="BW2509" s="71">
        <f t="shared" si="517"/>
        <v>1.7731250000000001</v>
      </c>
      <c r="BX2509">
        <v>19</v>
      </c>
      <c r="BY2509" s="71">
        <f t="shared" si="518"/>
        <v>2.3749999999999999E-3</v>
      </c>
      <c r="BZ2509">
        <v>1188</v>
      </c>
      <c r="CA2509" s="71">
        <f t="shared" si="510"/>
        <v>0.14849999999999999</v>
      </c>
      <c r="CB2509">
        <v>26286</v>
      </c>
      <c r="CC2509" s="71">
        <f t="shared" si="507"/>
        <v>3.2857500000000002</v>
      </c>
    </row>
    <row r="2510" spans="2:81" x14ac:dyDescent="0.25">
      <c r="B2510">
        <v>2991</v>
      </c>
      <c r="C2510">
        <v>3</v>
      </c>
      <c r="D2510">
        <v>7</v>
      </c>
      <c r="E2510">
        <v>3</v>
      </c>
      <c r="F2510" s="17">
        <v>33500</v>
      </c>
      <c r="G2510">
        <v>5</v>
      </c>
      <c r="H2510">
        <v>5</v>
      </c>
      <c r="I2510">
        <v>18</v>
      </c>
      <c r="J2510">
        <v>38</v>
      </c>
      <c r="K2510">
        <v>1</v>
      </c>
      <c r="L2510">
        <v>4</v>
      </c>
      <c r="M2510">
        <v>1</v>
      </c>
      <c r="N2510">
        <v>2</v>
      </c>
      <c r="O2510">
        <v>2</v>
      </c>
      <c r="P2510">
        <v>1</v>
      </c>
      <c r="Q2510">
        <v>2</v>
      </c>
      <c r="R2510">
        <v>2</v>
      </c>
      <c r="S2510">
        <v>1</v>
      </c>
      <c r="T2510">
        <v>2</v>
      </c>
      <c r="U2510">
        <v>2</v>
      </c>
      <c r="V2510">
        <v>140.13</v>
      </c>
      <c r="W2510">
        <v>32</v>
      </c>
      <c r="X2510">
        <v>1</v>
      </c>
      <c r="Y2510">
        <v>3957</v>
      </c>
      <c r="Z2510">
        <v>1084</v>
      </c>
      <c r="AA2510">
        <v>1</v>
      </c>
      <c r="AB2510">
        <v>1368785</v>
      </c>
      <c r="AC2510" s="6">
        <v>24884</v>
      </c>
      <c r="AD2510" s="6">
        <v>24884</v>
      </c>
      <c r="AE2510">
        <v>0</v>
      </c>
      <c r="AF2510">
        <v>0</v>
      </c>
      <c r="AG2510" s="25">
        <f t="shared" si="508"/>
        <v>40.859253731343287</v>
      </c>
      <c r="AH2510" s="29"/>
      <c r="AI2510" s="25">
        <f t="shared" si="511"/>
        <v>40.859253731343287</v>
      </c>
      <c r="AJ2510" s="34">
        <f t="shared" si="509"/>
        <v>1.5522388059701492E-3</v>
      </c>
      <c r="AK2510">
        <v>401168</v>
      </c>
      <c r="AL2510">
        <v>1368785</v>
      </c>
      <c r="AM2510" t="s">
        <v>29</v>
      </c>
      <c r="AN2510" t="s">
        <v>27</v>
      </c>
      <c r="AO2510" s="6" t="s">
        <v>28</v>
      </c>
      <c r="AP2510">
        <v>9</v>
      </c>
      <c r="AQ2510">
        <v>9</v>
      </c>
      <c r="AR2510" t="s">
        <v>29</v>
      </c>
      <c r="AS2510" t="s">
        <v>27</v>
      </c>
      <c r="AT2510" s="6" t="s">
        <v>28</v>
      </c>
      <c r="AU2510">
        <v>9</v>
      </c>
      <c r="AV2510">
        <v>9</v>
      </c>
      <c r="AW2510">
        <v>2</v>
      </c>
      <c r="AX2510">
        <v>2</v>
      </c>
      <c r="AY2510">
        <v>2</v>
      </c>
      <c r="AZ2510">
        <v>2</v>
      </c>
      <c r="BA2510">
        <v>2</v>
      </c>
      <c r="BB2510">
        <v>2</v>
      </c>
      <c r="BC2510">
        <v>2</v>
      </c>
      <c r="BD2510">
        <v>2</v>
      </c>
      <c r="BE2510" t="s">
        <v>29</v>
      </c>
      <c r="BF2510" t="s">
        <v>27</v>
      </c>
      <c r="BG2510" s="6" t="s">
        <v>28</v>
      </c>
      <c r="BH2510">
        <v>9</v>
      </c>
      <c r="BI2510">
        <v>9</v>
      </c>
      <c r="BJ2510">
        <v>146258</v>
      </c>
      <c r="BK2510" s="65">
        <f t="shared" si="519"/>
        <v>4.3659104477611939</v>
      </c>
      <c r="BL2510">
        <v>161991</v>
      </c>
      <c r="BM2510" s="65">
        <f t="shared" si="512"/>
        <v>4.8355522388059704</v>
      </c>
      <c r="BN2510">
        <v>15574</v>
      </c>
      <c r="BO2510" s="71">
        <f t="shared" si="513"/>
        <v>0.4648955223880597</v>
      </c>
      <c r="BP2510">
        <v>466656</v>
      </c>
      <c r="BQ2510" s="71">
        <f t="shared" si="514"/>
        <v>13.930029850746269</v>
      </c>
      <c r="BR2510">
        <v>389673</v>
      </c>
      <c r="BS2510" s="73">
        <f t="shared" si="515"/>
        <v>11.632029850746269</v>
      </c>
      <c r="BT2510">
        <v>44871</v>
      </c>
      <c r="BU2510" s="73">
        <f t="shared" si="516"/>
        <v>1.3394328358208956</v>
      </c>
      <c r="BV2510">
        <v>23173</v>
      </c>
      <c r="BW2510" s="71">
        <f t="shared" si="517"/>
        <v>0.6917313432835821</v>
      </c>
      <c r="BX2510">
        <v>7309</v>
      </c>
      <c r="BY2510" s="71">
        <f t="shared" si="518"/>
        <v>0.21817910447761193</v>
      </c>
      <c r="BZ2510">
        <v>7335</v>
      </c>
      <c r="CA2510" s="71">
        <f t="shared" si="510"/>
        <v>0.21895522388059702</v>
      </c>
      <c r="CB2510">
        <v>105945</v>
      </c>
      <c r="CC2510" s="71">
        <f t="shared" ref="CC2510:CC2573" si="520">CB2510/F2510</f>
        <v>3.1625373134328356</v>
      </c>
    </row>
    <row r="2511" spans="2:81" x14ac:dyDescent="0.25">
      <c r="B2511">
        <v>2992</v>
      </c>
      <c r="C2511">
        <v>4</v>
      </c>
      <c r="D2511">
        <v>8</v>
      </c>
      <c r="E2511">
        <v>5</v>
      </c>
      <c r="F2511" s="17">
        <v>255000</v>
      </c>
      <c r="G2511">
        <v>8</v>
      </c>
      <c r="H2511">
        <v>5</v>
      </c>
      <c r="I2511">
        <v>16</v>
      </c>
      <c r="J2511">
        <v>35</v>
      </c>
      <c r="K2511">
        <v>4</v>
      </c>
      <c r="L2511">
        <v>6</v>
      </c>
      <c r="M2511">
        <v>1</v>
      </c>
      <c r="N2511">
        <v>2</v>
      </c>
      <c r="O2511">
        <v>7</v>
      </c>
      <c r="P2511">
        <v>1</v>
      </c>
      <c r="Q2511">
        <v>1</v>
      </c>
      <c r="R2511">
        <v>1</v>
      </c>
      <c r="S2511">
        <v>2</v>
      </c>
      <c r="T2511">
        <v>2</v>
      </c>
      <c r="U2511">
        <v>2</v>
      </c>
      <c r="V2511">
        <v>11.26</v>
      </c>
      <c r="W2511">
        <v>136</v>
      </c>
      <c r="X2511">
        <v>2</v>
      </c>
      <c r="Y2511">
        <v>1000</v>
      </c>
      <c r="Z2511">
        <v>3692</v>
      </c>
      <c r="AA2511">
        <v>1</v>
      </c>
      <c r="AB2511">
        <v>53411507</v>
      </c>
      <c r="AC2511" s="6">
        <v>1034173</v>
      </c>
      <c r="AD2511" s="6">
        <v>971482</v>
      </c>
      <c r="AE2511">
        <v>0</v>
      </c>
      <c r="AF2511">
        <v>0</v>
      </c>
      <c r="AG2511" s="25">
        <f t="shared" si="508"/>
        <v>209.45689019607843</v>
      </c>
      <c r="AH2511" s="29"/>
      <c r="AI2511" s="25">
        <f t="shared" si="511"/>
        <v>171.89424705882354</v>
      </c>
      <c r="AJ2511" s="34">
        <f t="shared" si="509"/>
        <v>37.810113725490197</v>
      </c>
      <c r="AK2511">
        <v>12846727</v>
      </c>
      <c r="AL2511">
        <v>43833033</v>
      </c>
      <c r="AM2511">
        <v>92372</v>
      </c>
      <c r="AN2511">
        <v>9523553</v>
      </c>
      <c r="AO2511" s="6">
        <v>62141</v>
      </c>
      <c r="AP2511">
        <v>0</v>
      </c>
      <c r="AQ2511">
        <v>1</v>
      </c>
      <c r="AR2511">
        <v>396</v>
      </c>
      <c r="AS2511">
        <v>54921</v>
      </c>
      <c r="AT2511" s="6">
        <v>550</v>
      </c>
      <c r="AU2511">
        <v>0</v>
      </c>
      <c r="AV2511">
        <v>1</v>
      </c>
      <c r="AW2511">
        <v>2</v>
      </c>
      <c r="AX2511">
        <v>2</v>
      </c>
      <c r="AY2511">
        <v>2</v>
      </c>
      <c r="AZ2511">
        <v>2</v>
      </c>
      <c r="BA2511">
        <v>2</v>
      </c>
      <c r="BB2511">
        <v>2</v>
      </c>
      <c r="BC2511">
        <v>2</v>
      </c>
      <c r="BD2511">
        <v>2</v>
      </c>
      <c r="BE2511" t="s">
        <v>29</v>
      </c>
      <c r="BF2511" t="s">
        <v>27</v>
      </c>
      <c r="BG2511" s="6" t="s">
        <v>28</v>
      </c>
      <c r="BH2511">
        <v>9</v>
      </c>
      <c r="BI2511">
        <v>9</v>
      </c>
      <c r="BJ2511">
        <v>714439</v>
      </c>
      <c r="BK2511" s="65">
        <f t="shared" si="519"/>
        <v>2.801721568627451</v>
      </c>
      <c r="BL2511">
        <v>13708840</v>
      </c>
      <c r="BM2511" s="65">
        <f t="shared" si="512"/>
        <v>53.760156862745099</v>
      </c>
      <c r="BN2511">
        <v>8704942</v>
      </c>
      <c r="BO2511" s="71">
        <f t="shared" si="513"/>
        <v>34.137027450980391</v>
      </c>
      <c r="BP2511">
        <v>9219687</v>
      </c>
      <c r="BQ2511" s="71">
        <f t="shared" si="514"/>
        <v>36.155635294117644</v>
      </c>
      <c r="BR2511">
        <v>13450745</v>
      </c>
      <c r="BS2511" s="73">
        <f t="shared" si="515"/>
        <v>52.74801960784314</v>
      </c>
      <c r="BT2511">
        <v>500242</v>
      </c>
      <c r="BU2511" s="73">
        <f t="shared" si="516"/>
        <v>1.9617333333333333</v>
      </c>
      <c r="BV2511">
        <v>1018026</v>
      </c>
      <c r="BW2511" s="71">
        <f t="shared" si="517"/>
        <v>3.9922588235294119</v>
      </c>
      <c r="BX2511">
        <v>617625</v>
      </c>
      <c r="BY2511" s="71">
        <f t="shared" si="518"/>
        <v>2.4220588235294116</v>
      </c>
      <c r="BZ2511">
        <v>563284</v>
      </c>
      <c r="CA2511" s="71">
        <f t="shared" si="510"/>
        <v>2.2089568627450982</v>
      </c>
      <c r="CB2511">
        <v>4913677</v>
      </c>
      <c r="CC2511" s="71">
        <f t="shared" si="520"/>
        <v>19.269321568627451</v>
      </c>
    </row>
    <row r="2512" spans="2:81" x14ac:dyDescent="0.25">
      <c r="B2512">
        <v>2993</v>
      </c>
      <c r="C2512">
        <v>1</v>
      </c>
      <c r="D2512">
        <v>2</v>
      </c>
      <c r="E2512">
        <v>2</v>
      </c>
      <c r="F2512" s="17">
        <v>64000</v>
      </c>
      <c r="G2512">
        <v>6</v>
      </c>
      <c r="H2512">
        <v>3</v>
      </c>
      <c r="I2512">
        <v>17</v>
      </c>
      <c r="J2512">
        <v>36</v>
      </c>
      <c r="K2512">
        <v>2</v>
      </c>
      <c r="L2512">
        <v>1</v>
      </c>
      <c r="M2512">
        <v>2</v>
      </c>
      <c r="N2512" t="s">
        <v>26</v>
      </c>
      <c r="O2512">
        <v>4</v>
      </c>
      <c r="P2512">
        <v>1</v>
      </c>
      <c r="Q2512">
        <v>1</v>
      </c>
      <c r="R2512">
        <v>2</v>
      </c>
      <c r="S2512">
        <v>2</v>
      </c>
      <c r="T2512">
        <v>2</v>
      </c>
      <c r="U2512">
        <v>2</v>
      </c>
      <c r="V2512">
        <v>132.44999999999999</v>
      </c>
      <c r="W2512">
        <v>7</v>
      </c>
      <c r="X2512">
        <v>1</v>
      </c>
      <c r="Y2512">
        <v>6315</v>
      </c>
      <c r="Z2512">
        <v>486</v>
      </c>
      <c r="AA2512">
        <v>1</v>
      </c>
      <c r="AB2512">
        <v>12683930</v>
      </c>
      <c r="AC2512" s="6">
        <v>144408</v>
      </c>
      <c r="AD2512" s="6">
        <v>67059</v>
      </c>
      <c r="AE2512">
        <v>1</v>
      </c>
      <c r="AF2512">
        <v>0</v>
      </c>
      <c r="AG2512" s="25">
        <f t="shared" si="508"/>
        <v>198.18640625</v>
      </c>
      <c r="AH2512" s="29"/>
      <c r="AI2512" s="25">
        <f t="shared" si="511"/>
        <v>41.846531249999998</v>
      </c>
      <c r="AJ2512" s="34">
        <f t="shared" si="509"/>
        <v>157.54901562500001</v>
      </c>
      <c r="AK2512">
        <v>784929</v>
      </c>
      <c r="AL2512">
        <v>2678178</v>
      </c>
      <c r="AM2512">
        <v>97049</v>
      </c>
      <c r="AN2512">
        <v>10005752</v>
      </c>
      <c r="AO2512" s="6">
        <v>77349</v>
      </c>
      <c r="AP2512">
        <v>1</v>
      </c>
      <c r="AQ2512">
        <v>1</v>
      </c>
      <c r="AR2512" t="s">
        <v>29</v>
      </c>
      <c r="AS2512" t="s">
        <v>27</v>
      </c>
      <c r="AT2512" s="6" t="s">
        <v>28</v>
      </c>
      <c r="AU2512">
        <v>9</v>
      </c>
      <c r="AV2512">
        <v>9</v>
      </c>
      <c r="AW2512">
        <v>2</v>
      </c>
      <c r="AX2512">
        <v>2</v>
      </c>
      <c r="AY2512">
        <v>2</v>
      </c>
      <c r="AZ2512">
        <v>2</v>
      </c>
      <c r="BA2512">
        <v>2</v>
      </c>
      <c r="BB2512">
        <v>2</v>
      </c>
      <c r="BC2512">
        <v>2</v>
      </c>
      <c r="BD2512">
        <v>2</v>
      </c>
      <c r="BE2512" t="s">
        <v>29</v>
      </c>
      <c r="BF2512" t="s">
        <v>27</v>
      </c>
      <c r="BG2512" s="6" t="s">
        <v>28</v>
      </c>
      <c r="BH2512">
        <v>9</v>
      </c>
      <c r="BI2512">
        <v>9</v>
      </c>
      <c r="BJ2512">
        <v>5275705</v>
      </c>
      <c r="BK2512" s="65">
        <f t="shared" si="519"/>
        <v>82.432890624999999</v>
      </c>
      <c r="BL2512">
        <v>318025</v>
      </c>
      <c r="BM2512" s="65">
        <f t="shared" si="512"/>
        <v>4.9691406249999996</v>
      </c>
      <c r="BN2512">
        <v>856533</v>
      </c>
      <c r="BO2512" s="71">
        <f t="shared" si="513"/>
        <v>13.383328125</v>
      </c>
      <c r="BP2512">
        <v>3449730</v>
      </c>
      <c r="BQ2512" s="71">
        <f t="shared" si="514"/>
        <v>53.90203125</v>
      </c>
      <c r="BR2512">
        <v>979209</v>
      </c>
      <c r="BS2512" s="73">
        <f t="shared" si="515"/>
        <v>15.300140624999999</v>
      </c>
      <c r="BT2512">
        <v>217594</v>
      </c>
      <c r="BU2512" s="73">
        <f t="shared" si="516"/>
        <v>3.3999062499999999</v>
      </c>
      <c r="BV2512">
        <v>14987</v>
      </c>
      <c r="BW2512" s="71">
        <f t="shared" si="517"/>
        <v>0.234171875</v>
      </c>
      <c r="BX2512">
        <v>14484</v>
      </c>
      <c r="BY2512" s="71">
        <f t="shared" si="518"/>
        <v>0.2263125</v>
      </c>
      <c r="BZ2512">
        <v>32049</v>
      </c>
      <c r="CA2512" s="71">
        <f t="shared" si="510"/>
        <v>0.50076562499999999</v>
      </c>
      <c r="CB2512">
        <v>1525613</v>
      </c>
      <c r="CC2512" s="71">
        <f t="shared" si="520"/>
        <v>23.837703125000001</v>
      </c>
    </row>
    <row r="2513" spans="2:81" x14ac:dyDescent="0.25">
      <c r="B2513">
        <v>2994</v>
      </c>
      <c r="C2513">
        <v>3</v>
      </c>
      <c r="D2513">
        <v>7</v>
      </c>
      <c r="E2513">
        <v>4</v>
      </c>
      <c r="F2513" s="17">
        <v>4200</v>
      </c>
      <c r="G2513">
        <v>2</v>
      </c>
      <c r="H2513">
        <v>1</v>
      </c>
      <c r="I2513">
        <v>26</v>
      </c>
      <c r="J2513">
        <v>45</v>
      </c>
      <c r="K2513">
        <v>1</v>
      </c>
      <c r="L2513">
        <v>1</v>
      </c>
      <c r="M2513">
        <v>2</v>
      </c>
      <c r="N2513">
        <v>2</v>
      </c>
      <c r="O2513">
        <v>1</v>
      </c>
      <c r="P2513">
        <v>1</v>
      </c>
      <c r="Q2513">
        <v>1</v>
      </c>
      <c r="R2513">
        <v>2</v>
      </c>
      <c r="S2513">
        <v>2</v>
      </c>
      <c r="T2513">
        <v>2</v>
      </c>
      <c r="U2513">
        <v>2</v>
      </c>
      <c r="V2513">
        <v>734.43</v>
      </c>
      <c r="W2513">
        <v>32</v>
      </c>
      <c r="X2513">
        <v>2</v>
      </c>
      <c r="Y2513">
        <v>3694</v>
      </c>
      <c r="Z2513">
        <v>1929</v>
      </c>
      <c r="AA2513">
        <v>1</v>
      </c>
      <c r="AB2513">
        <v>219070</v>
      </c>
      <c r="AC2513" s="6">
        <v>3084</v>
      </c>
      <c r="AD2513" s="6">
        <v>1831</v>
      </c>
      <c r="AE2513">
        <v>1</v>
      </c>
      <c r="AF2513">
        <v>1</v>
      </c>
      <c r="AG2513" s="25">
        <f t="shared" si="508"/>
        <v>52.159523809523812</v>
      </c>
      <c r="AH2513" s="29"/>
      <c r="AI2513" s="25">
        <f t="shared" si="511"/>
        <v>19.707619047619048</v>
      </c>
      <c r="AJ2513" s="34">
        <f t="shared" si="509"/>
        <v>32.758333333333333</v>
      </c>
      <c r="AK2513">
        <v>24259</v>
      </c>
      <c r="AL2513">
        <v>82772</v>
      </c>
      <c r="AM2513">
        <v>1322</v>
      </c>
      <c r="AN2513">
        <v>136298</v>
      </c>
      <c r="AO2513" s="6">
        <v>1253</v>
      </c>
      <c r="AP2513">
        <v>0</v>
      </c>
      <c r="AQ2513">
        <v>0</v>
      </c>
      <c r="AR2513" t="s">
        <v>29</v>
      </c>
      <c r="AS2513" t="s">
        <v>27</v>
      </c>
      <c r="AT2513" s="6" t="s">
        <v>28</v>
      </c>
      <c r="AU2513">
        <v>9</v>
      </c>
      <c r="AV2513">
        <v>9</v>
      </c>
      <c r="AW2513">
        <v>2</v>
      </c>
      <c r="AX2513">
        <v>2</v>
      </c>
      <c r="AY2513">
        <v>2</v>
      </c>
      <c r="AZ2513">
        <v>2</v>
      </c>
      <c r="BA2513">
        <v>2</v>
      </c>
      <c r="BB2513">
        <v>2</v>
      </c>
      <c r="BC2513">
        <v>2</v>
      </c>
      <c r="BD2513">
        <v>2</v>
      </c>
      <c r="BE2513" t="s">
        <v>29</v>
      </c>
      <c r="BF2513" t="s">
        <v>27</v>
      </c>
      <c r="BG2513" s="6" t="s">
        <v>28</v>
      </c>
      <c r="BH2513">
        <v>9</v>
      </c>
      <c r="BI2513">
        <v>9</v>
      </c>
      <c r="BJ2513">
        <v>131319</v>
      </c>
      <c r="BK2513" s="65">
        <f t="shared" si="519"/>
        <v>31.26642857142857</v>
      </c>
      <c r="BL2513">
        <v>5890</v>
      </c>
      <c r="BM2513" s="65">
        <f t="shared" si="512"/>
        <v>1.4023809523809523</v>
      </c>
      <c r="BN2513">
        <v>9821</v>
      </c>
      <c r="BO2513" s="71">
        <f t="shared" si="513"/>
        <v>2.3383333333333334</v>
      </c>
      <c r="BP2513">
        <v>4979</v>
      </c>
      <c r="BQ2513" s="71">
        <f t="shared" si="514"/>
        <v>1.1854761904761906</v>
      </c>
      <c r="BR2513">
        <v>23601</v>
      </c>
      <c r="BS2513" s="73">
        <f t="shared" si="515"/>
        <v>5.6192857142857147</v>
      </c>
      <c r="BT2513">
        <v>0</v>
      </c>
      <c r="BU2513" s="73">
        <f t="shared" si="516"/>
        <v>0</v>
      </c>
      <c r="BV2513">
        <v>14466</v>
      </c>
      <c r="BW2513" s="71">
        <f t="shared" si="517"/>
        <v>3.4442857142857144</v>
      </c>
      <c r="BX2513">
        <v>16</v>
      </c>
      <c r="BY2513" s="71">
        <f t="shared" si="518"/>
        <v>3.8095238095238095E-3</v>
      </c>
      <c r="BZ2513">
        <v>829</v>
      </c>
      <c r="CA2513" s="71">
        <f t="shared" si="510"/>
        <v>0.19738095238095238</v>
      </c>
      <c r="CB2513">
        <v>28148</v>
      </c>
      <c r="CC2513" s="71">
        <f t="shared" si="520"/>
        <v>6.7019047619047623</v>
      </c>
    </row>
    <row r="2514" spans="2:81" x14ac:dyDescent="0.25">
      <c r="B2514">
        <v>2995</v>
      </c>
      <c r="C2514">
        <v>3</v>
      </c>
      <c r="D2514">
        <v>5</v>
      </c>
      <c r="E2514">
        <v>5</v>
      </c>
      <c r="F2514" s="17">
        <v>23250</v>
      </c>
      <c r="G2514">
        <v>4</v>
      </c>
      <c r="H2514">
        <v>7</v>
      </c>
      <c r="I2514">
        <v>14</v>
      </c>
      <c r="J2514">
        <v>29</v>
      </c>
      <c r="K2514">
        <v>6</v>
      </c>
      <c r="L2514">
        <v>5</v>
      </c>
      <c r="M2514">
        <v>2</v>
      </c>
      <c r="N2514">
        <v>2</v>
      </c>
      <c r="O2514">
        <v>1</v>
      </c>
      <c r="P2514">
        <v>1</v>
      </c>
      <c r="Q2514">
        <v>2</v>
      </c>
      <c r="R2514">
        <v>2</v>
      </c>
      <c r="S2514">
        <v>1</v>
      </c>
      <c r="T2514">
        <v>2</v>
      </c>
      <c r="U2514">
        <v>1</v>
      </c>
      <c r="V2514">
        <v>460.92</v>
      </c>
      <c r="W2514">
        <v>27</v>
      </c>
      <c r="X2514">
        <v>2</v>
      </c>
      <c r="Y2514">
        <v>1208</v>
      </c>
      <c r="Z2514">
        <v>2441</v>
      </c>
      <c r="AA2514">
        <v>1</v>
      </c>
      <c r="AB2514">
        <v>2351061</v>
      </c>
      <c r="AC2514" s="6">
        <v>30154</v>
      </c>
      <c r="AD2514" s="6">
        <v>13396</v>
      </c>
      <c r="AE2514">
        <v>0</v>
      </c>
      <c r="AF2514">
        <v>0</v>
      </c>
      <c r="AG2514" s="25">
        <f t="shared" si="508"/>
        <v>101.12090322580646</v>
      </c>
      <c r="AH2514" s="29"/>
      <c r="AI2514" s="25">
        <f t="shared" si="511"/>
        <v>39.830580645161291</v>
      </c>
      <c r="AJ2514" s="34">
        <f t="shared" si="509"/>
        <v>61.353763440860213</v>
      </c>
      <c r="AK2514">
        <v>271413</v>
      </c>
      <c r="AL2514">
        <v>926061</v>
      </c>
      <c r="AM2514" t="s">
        <v>29</v>
      </c>
      <c r="AN2514" t="s">
        <v>27</v>
      </c>
      <c r="AO2514" s="6" t="s">
        <v>28</v>
      </c>
      <c r="AP2514">
        <v>9</v>
      </c>
      <c r="AQ2514">
        <v>9</v>
      </c>
      <c r="AR2514" t="s">
        <v>29</v>
      </c>
      <c r="AS2514" t="s">
        <v>27</v>
      </c>
      <c r="AT2514" s="6" t="s">
        <v>28</v>
      </c>
      <c r="AU2514">
        <v>9</v>
      </c>
      <c r="AV2514">
        <v>9</v>
      </c>
      <c r="AW2514">
        <v>1</v>
      </c>
      <c r="AX2514">
        <v>2</v>
      </c>
      <c r="AY2514">
        <v>1</v>
      </c>
      <c r="AZ2514">
        <v>2</v>
      </c>
      <c r="BA2514">
        <v>2</v>
      </c>
      <c r="BB2514">
        <v>2</v>
      </c>
      <c r="BC2514">
        <v>2</v>
      </c>
      <c r="BD2514">
        <v>2</v>
      </c>
      <c r="BE2514">
        <v>1425</v>
      </c>
      <c r="BF2514">
        <v>1425000</v>
      </c>
      <c r="BG2514" s="6">
        <v>16758</v>
      </c>
      <c r="BH2514">
        <v>1</v>
      </c>
      <c r="BI2514">
        <v>1</v>
      </c>
      <c r="BJ2514">
        <v>1425000</v>
      </c>
      <c r="BK2514" s="65">
        <f t="shared" si="519"/>
        <v>61.29032258064516</v>
      </c>
      <c r="BL2514">
        <v>0</v>
      </c>
      <c r="BM2514" s="65">
        <f t="shared" si="512"/>
        <v>0</v>
      </c>
      <c r="BN2514">
        <v>392874</v>
      </c>
      <c r="BO2514" s="71">
        <f t="shared" si="513"/>
        <v>16.897806451612905</v>
      </c>
      <c r="BP2514">
        <v>0</v>
      </c>
      <c r="BQ2514" s="71">
        <f t="shared" si="514"/>
        <v>0</v>
      </c>
      <c r="BR2514">
        <v>259819</v>
      </c>
      <c r="BS2514" s="73">
        <f t="shared" si="515"/>
        <v>11.175010752688172</v>
      </c>
      <c r="BT2514">
        <v>14780</v>
      </c>
      <c r="BU2514" s="73">
        <f t="shared" si="516"/>
        <v>0.63569892473118284</v>
      </c>
      <c r="BV2514">
        <v>89728</v>
      </c>
      <c r="BW2514" s="71">
        <f t="shared" si="517"/>
        <v>3.8592688172043013</v>
      </c>
      <c r="BX2514">
        <v>16403</v>
      </c>
      <c r="BY2514" s="71">
        <f t="shared" si="518"/>
        <v>0.70550537634408605</v>
      </c>
      <c r="BZ2514">
        <v>108940</v>
      </c>
      <c r="CA2514" s="71">
        <f t="shared" si="510"/>
        <v>4.6855913978494623</v>
      </c>
      <c r="CB2514">
        <v>43518</v>
      </c>
      <c r="CC2514" s="71">
        <f t="shared" si="520"/>
        <v>1.8717419354838709</v>
      </c>
    </row>
    <row r="2515" spans="2:81" x14ac:dyDescent="0.25">
      <c r="B2515">
        <v>2998</v>
      </c>
      <c r="C2515">
        <v>3</v>
      </c>
      <c r="D2515">
        <v>7</v>
      </c>
      <c r="E2515">
        <v>5</v>
      </c>
      <c r="F2515" s="17">
        <v>8000</v>
      </c>
      <c r="G2515">
        <v>3</v>
      </c>
      <c r="H2515">
        <v>5</v>
      </c>
      <c r="I2515">
        <v>15</v>
      </c>
      <c r="J2515">
        <v>33</v>
      </c>
      <c r="K2515">
        <v>4</v>
      </c>
      <c r="L2515">
        <v>3</v>
      </c>
      <c r="M2515" t="s">
        <v>26</v>
      </c>
      <c r="N2515" t="s">
        <v>26</v>
      </c>
      <c r="O2515">
        <v>1</v>
      </c>
      <c r="P2515">
        <v>1</v>
      </c>
      <c r="Q2515">
        <v>2</v>
      </c>
      <c r="R2515">
        <v>2</v>
      </c>
      <c r="S2515">
        <v>1</v>
      </c>
      <c r="T2515">
        <v>2</v>
      </c>
      <c r="U2515">
        <v>2</v>
      </c>
      <c r="V2515">
        <v>1589.69</v>
      </c>
      <c r="W2515">
        <v>36</v>
      </c>
      <c r="X2515">
        <v>2</v>
      </c>
      <c r="Y2515">
        <v>1578</v>
      </c>
      <c r="Z2515">
        <v>2801</v>
      </c>
      <c r="AA2515">
        <v>1</v>
      </c>
      <c r="AB2515">
        <v>71372</v>
      </c>
      <c r="AC2515" s="6">
        <v>1796</v>
      </c>
      <c r="AD2515" s="6">
        <v>1796</v>
      </c>
      <c r="AE2515">
        <v>0</v>
      </c>
      <c r="AF2515">
        <v>0</v>
      </c>
      <c r="AG2515" s="25">
        <f t="shared" si="508"/>
        <v>8.9215</v>
      </c>
      <c r="AH2515" s="29"/>
      <c r="AI2515" s="25">
        <f t="shared" si="511"/>
        <v>8.9215</v>
      </c>
      <c r="AJ2515" s="34">
        <f t="shared" si="509"/>
        <v>6.4999999999999997E-3</v>
      </c>
      <c r="AK2515">
        <v>20918</v>
      </c>
      <c r="AL2515">
        <v>71372</v>
      </c>
      <c r="AM2515" t="s">
        <v>29</v>
      </c>
      <c r="AN2515" t="s">
        <v>27</v>
      </c>
      <c r="AO2515" s="6" t="s">
        <v>28</v>
      </c>
      <c r="AP2515">
        <v>9</v>
      </c>
      <c r="AQ2515">
        <v>9</v>
      </c>
      <c r="AR2515" t="s">
        <v>29</v>
      </c>
      <c r="AS2515" t="s">
        <v>27</v>
      </c>
      <c r="AT2515" s="6" t="s">
        <v>28</v>
      </c>
      <c r="AU2515">
        <v>9</v>
      </c>
      <c r="AV2515">
        <v>9</v>
      </c>
      <c r="AW2515">
        <v>2</v>
      </c>
      <c r="AX2515">
        <v>2</v>
      </c>
      <c r="AY2515">
        <v>2</v>
      </c>
      <c r="AZ2515">
        <v>2</v>
      </c>
      <c r="BA2515">
        <v>2</v>
      </c>
      <c r="BB2515">
        <v>2</v>
      </c>
      <c r="BC2515">
        <v>2</v>
      </c>
      <c r="BD2515">
        <v>2</v>
      </c>
      <c r="BE2515" t="s">
        <v>29</v>
      </c>
      <c r="BF2515" t="s">
        <v>27</v>
      </c>
      <c r="BG2515" s="6" t="s">
        <v>28</v>
      </c>
      <c r="BH2515">
        <v>9</v>
      </c>
      <c r="BI2515">
        <v>9</v>
      </c>
      <c r="BJ2515">
        <v>0</v>
      </c>
      <c r="BK2515" s="65">
        <f t="shared" si="519"/>
        <v>0</v>
      </c>
      <c r="BL2515">
        <v>39095</v>
      </c>
      <c r="BM2515" s="65">
        <f t="shared" si="512"/>
        <v>4.8868749999999999</v>
      </c>
      <c r="BN2515">
        <v>0</v>
      </c>
      <c r="BO2515" s="71">
        <f t="shared" si="513"/>
        <v>0</v>
      </c>
      <c r="BP2515">
        <v>0</v>
      </c>
      <c r="BQ2515" s="71">
        <f t="shared" si="514"/>
        <v>0</v>
      </c>
      <c r="BR2515">
        <v>16632</v>
      </c>
      <c r="BS2515" s="73">
        <f t="shared" si="515"/>
        <v>2.0790000000000002</v>
      </c>
      <c r="BT2515">
        <v>0</v>
      </c>
      <c r="BU2515" s="73">
        <f t="shared" si="516"/>
        <v>0</v>
      </c>
      <c r="BV2515">
        <v>8115</v>
      </c>
      <c r="BW2515" s="71">
        <f t="shared" si="517"/>
        <v>1.014375</v>
      </c>
      <c r="BX2515">
        <v>72</v>
      </c>
      <c r="BY2515" s="71">
        <f t="shared" si="518"/>
        <v>8.9999999999999993E-3</v>
      </c>
      <c r="BZ2515">
        <v>0</v>
      </c>
      <c r="CA2515" s="71">
        <f t="shared" si="510"/>
        <v>0</v>
      </c>
      <c r="CB2515">
        <v>7457</v>
      </c>
      <c r="CC2515" s="71">
        <f t="shared" si="520"/>
        <v>0.93212499999999998</v>
      </c>
    </row>
    <row r="2516" spans="2:81" x14ac:dyDescent="0.25">
      <c r="B2516">
        <v>2999</v>
      </c>
      <c r="C2516">
        <v>1</v>
      </c>
      <c r="D2516">
        <v>2</v>
      </c>
      <c r="E2516">
        <v>1</v>
      </c>
      <c r="F2516" s="17">
        <v>6900</v>
      </c>
      <c r="G2516">
        <v>3</v>
      </c>
      <c r="H2516">
        <v>2</v>
      </c>
      <c r="I2516">
        <v>25</v>
      </c>
      <c r="J2516">
        <v>42</v>
      </c>
      <c r="K2516">
        <v>1</v>
      </c>
      <c r="L2516" t="s">
        <v>154</v>
      </c>
      <c r="M2516">
        <v>2</v>
      </c>
      <c r="N2516">
        <v>2</v>
      </c>
      <c r="O2516">
        <v>3</v>
      </c>
      <c r="P2516">
        <v>1</v>
      </c>
      <c r="Q2516">
        <v>2</v>
      </c>
      <c r="R2516">
        <v>1</v>
      </c>
      <c r="S2516">
        <v>1</v>
      </c>
      <c r="T2516">
        <v>2</v>
      </c>
      <c r="U2516">
        <v>2</v>
      </c>
      <c r="V2516">
        <v>330.24</v>
      </c>
      <c r="W2516">
        <v>4</v>
      </c>
      <c r="X2516">
        <v>1</v>
      </c>
      <c r="Y2516">
        <v>6846</v>
      </c>
      <c r="Z2516">
        <v>238</v>
      </c>
      <c r="AA2516">
        <v>1</v>
      </c>
      <c r="AB2516">
        <v>365036</v>
      </c>
      <c r="AC2516" s="6">
        <v>5624</v>
      </c>
      <c r="AD2516" s="6">
        <v>3264</v>
      </c>
      <c r="AE2516">
        <v>0</v>
      </c>
      <c r="AF2516">
        <v>0</v>
      </c>
      <c r="AG2516" s="25">
        <f t="shared" si="508"/>
        <v>52.903768115942029</v>
      </c>
      <c r="AH2516" s="29"/>
      <c r="AI2516" s="25">
        <f t="shared" si="511"/>
        <v>13.708840579710145</v>
      </c>
      <c r="AJ2516" s="34">
        <f t="shared" si="509"/>
        <v>39.824637681159423</v>
      </c>
      <c r="AK2516">
        <v>27723</v>
      </c>
      <c r="AL2516">
        <v>94591</v>
      </c>
      <c r="AM2516" t="s">
        <v>29</v>
      </c>
      <c r="AN2516" t="s">
        <v>27</v>
      </c>
      <c r="AO2516" s="6" t="s">
        <v>28</v>
      </c>
      <c r="AP2516">
        <v>9</v>
      </c>
      <c r="AQ2516">
        <v>9</v>
      </c>
      <c r="AR2516">
        <v>1950</v>
      </c>
      <c r="AS2516">
        <v>270446</v>
      </c>
      <c r="AT2516" s="6">
        <v>2360</v>
      </c>
      <c r="AU2516">
        <v>0</v>
      </c>
      <c r="AV2516">
        <v>0</v>
      </c>
      <c r="AW2516">
        <v>2</v>
      </c>
      <c r="AX2516">
        <v>2</v>
      </c>
      <c r="AY2516">
        <v>2</v>
      </c>
      <c r="AZ2516">
        <v>2</v>
      </c>
      <c r="BA2516">
        <v>2</v>
      </c>
      <c r="BB2516">
        <v>2</v>
      </c>
      <c r="BC2516">
        <v>2</v>
      </c>
      <c r="BD2516">
        <v>2</v>
      </c>
      <c r="BE2516" t="s">
        <v>29</v>
      </c>
      <c r="BF2516" t="s">
        <v>27</v>
      </c>
      <c r="BG2516" s="6" t="s">
        <v>28</v>
      </c>
      <c r="BH2516">
        <v>9</v>
      </c>
      <c r="BI2516">
        <v>9</v>
      </c>
      <c r="BJ2516">
        <v>270446</v>
      </c>
      <c r="BK2516" s="65">
        <f t="shared" si="519"/>
        <v>39.195072463768113</v>
      </c>
      <c r="BL2516">
        <v>0</v>
      </c>
      <c r="BM2516" s="65">
        <f t="shared" si="512"/>
        <v>0</v>
      </c>
      <c r="BN2516">
        <v>3884</v>
      </c>
      <c r="BO2516" s="71">
        <f t="shared" si="513"/>
        <v>0.56289855072463768</v>
      </c>
      <c r="BP2516">
        <v>0</v>
      </c>
      <c r="BQ2516" s="71">
        <f t="shared" si="514"/>
        <v>0</v>
      </c>
      <c r="BR2516">
        <v>65466</v>
      </c>
      <c r="BS2516" s="73">
        <f t="shared" si="515"/>
        <v>9.4878260869565221</v>
      </c>
      <c r="BT2516">
        <v>0</v>
      </c>
      <c r="BU2516" s="73">
        <f t="shared" si="516"/>
        <v>0</v>
      </c>
      <c r="BV2516">
        <v>13180</v>
      </c>
      <c r="BW2516" s="71">
        <f t="shared" si="517"/>
        <v>1.9101449275362319</v>
      </c>
      <c r="BX2516">
        <v>1372</v>
      </c>
      <c r="BY2516" s="71">
        <f t="shared" si="518"/>
        <v>0.19884057971014493</v>
      </c>
      <c r="BZ2516">
        <v>436</v>
      </c>
      <c r="CA2516" s="71">
        <f t="shared" si="510"/>
        <v>6.3188405797101443E-2</v>
      </c>
      <c r="CB2516">
        <v>10253</v>
      </c>
      <c r="CC2516" s="71">
        <f t="shared" si="520"/>
        <v>1.4859420289855072</v>
      </c>
    </row>
    <row r="2517" spans="2:81" x14ac:dyDescent="0.25">
      <c r="B2517">
        <v>3000</v>
      </c>
      <c r="C2517">
        <v>2</v>
      </c>
      <c r="D2517">
        <v>3</v>
      </c>
      <c r="E2517">
        <v>2</v>
      </c>
      <c r="F2517" s="17">
        <v>2300</v>
      </c>
      <c r="G2517">
        <v>2</v>
      </c>
      <c r="H2517">
        <v>3</v>
      </c>
      <c r="I2517">
        <v>6</v>
      </c>
      <c r="J2517">
        <v>12</v>
      </c>
      <c r="K2517">
        <v>1</v>
      </c>
      <c r="L2517">
        <v>2</v>
      </c>
      <c r="M2517">
        <v>2</v>
      </c>
      <c r="N2517">
        <v>2</v>
      </c>
      <c r="O2517">
        <v>1</v>
      </c>
      <c r="P2517">
        <v>1</v>
      </c>
      <c r="Q2517">
        <v>2</v>
      </c>
      <c r="R2517">
        <v>2</v>
      </c>
      <c r="S2517">
        <v>1</v>
      </c>
      <c r="T2517">
        <v>2</v>
      </c>
      <c r="U2517">
        <v>2</v>
      </c>
      <c r="V2517">
        <v>2724.37</v>
      </c>
      <c r="W2517">
        <v>13</v>
      </c>
      <c r="X2517">
        <v>2</v>
      </c>
      <c r="Y2517">
        <v>7269</v>
      </c>
      <c r="Z2517">
        <v>566</v>
      </c>
      <c r="AA2517">
        <v>1</v>
      </c>
      <c r="AB2517">
        <v>814325</v>
      </c>
      <c r="AC2517" s="6">
        <v>20444</v>
      </c>
      <c r="AD2517" s="6">
        <v>20444</v>
      </c>
      <c r="AE2517">
        <v>1</v>
      </c>
      <c r="AF2517">
        <v>0</v>
      </c>
      <c r="AG2517" s="25">
        <f t="shared" si="508"/>
        <v>354.05434782608694</v>
      </c>
      <c r="AH2517" s="29"/>
      <c r="AI2517" s="25">
        <f t="shared" si="511"/>
        <v>354.05434782608694</v>
      </c>
      <c r="AJ2517" s="34">
        <f t="shared" si="509"/>
        <v>2.2608695652173914E-2</v>
      </c>
      <c r="AK2517">
        <v>238665</v>
      </c>
      <c r="AL2517">
        <v>814325</v>
      </c>
      <c r="AM2517" t="s">
        <v>29</v>
      </c>
      <c r="AN2517" t="s">
        <v>27</v>
      </c>
      <c r="AO2517" s="6" t="s">
        <v>28</v>
      </c>
      <c r="AP2517">
        <v>9</v>
      </c>
      <c r="AQ2517">
        <v>9</v>
      </c>
      <c r="AR2517" t="s">
        <v>29</v>
      </c>
      <c r="AS2517" t="s">
        <v>27</v>
      </c>
      <c r="AT2517" s="6" t="s">
        <v>28</v>
      </c>
      <c r="AU2517">
        <v>9</v>
      </c>
      <c r="AV2517">
        <v>9</v>
      </c>
      <c r="AW2517">
        <v>2</v>
      </c>
      <c r="AX2517">
        <v>2</v>
      </c>
      <c r="AY2517">
        <v>2</v>
      </c>
      <c r="AZ2517">
        <v>2</v>
      </c>
      <c r="BA2517">
        <v>2</v>
      </c>
      <c r="BB2517">
        <v>2</v>
      </c>
      <c r="BC2517">
        <v>2</v>
      </c>
      <c r="BD2517">
        <v>2</v>
      </c>
      <c r="BE2517" t="s">
        <v>29</v>
      </c>
      <c r="BF2517" t="s">
        <v>27</v>
      </c>
      <c r="BG2517" s="6" t="s">
        <v>28</v>
      </c>
      <c r="BH2517">
        <v>9</v>
      </c>
      <c r="BI2517">
        <v>9</v>
      </c>
      <c r="BJ2517">
        <v>0</v>
      </c>
      <c r="BK2517" s="65">
        <f t="shared" si="519"/>
        <v>0</v>
      </c>
      <c r="BL2517">
        <v>29367</v>
      </c>
      <c r="BM2517" s="65">
        <f t="shared" si="512"/>
        <v>12.768260869565218</v>
      </c>
      <c r="BN2517">
        <v>16609</v>
      </c>
      <c r="BO2517" s="71">
        <f t="shared" si="513"/>
        <v>7.221304347826087</v>
      </c>
      <c r="BP2517">
        <v>10324</v>
      </c>
      <c r="BQ2517" s="71">
        <f t="shared" si="514"/>
        <v>4.488695652173913</v>
      </c>
      <c r="BR2517">
        <v>132380</v>
      </c>
      <c r="BS2517" s="73">
        <f t="shared" si="515"/>
        <v>57.556521739130432</v>
      </c>
      <c r="BT2517">
        <v>0</v>
      </c>
      <c r="BU2517" s="73">
        <f t="shared" si="516"/>
        <v>0</v>
      </c>
      <c r="BV2517">
        <v>597908</v>
      </c>
      <c r="BW2517" s="71">
        <f t="shared" si="517"/>
        <v>259.95999999999998</v>
      </c>
      <c r="BX2517">
        <v>3941</v>
      </c>
      <c r="BY2517" s="71">
        <f t="shared" si="518"/>
        <v>1.7134782608695651</v>
      </c>
      <c r="BZ2517">
        <v>0</v>
      </c>
      <c r="CA2517" s="71">
        <f t="shared" si="510"/>
        <v>0</v>
      </c>
      <c r="CB2517">
        <v>23796</v>
      </c>
      <c r="CC2517" s="71">
        <f t="shared" si="520"/>
        <v>10.34608695652174</v>
      </c>
    </row>
    <row r="2518" spans="2:81" x14ac:dyDescent="0.25">
      <c r="B2518">
        <v>3001</v>
      </c>
      <c r="C2518">
        <v>2</v>
      </c>
      <c r="D2518">
        <v>3</v>
      </c>
      <c r="E2518">
        <v>2</v>
      </c>
      <c r="F2518" s="17">
        <v>158000</v>
      </c>
      <c r="G2518">
        <v>7</v>
      </c>
      <c r="H2518">
        <v>6</v>
      </c>
      <c r="I2518">
        <v>2</v>
      </c>
      <c r="J2518">
        <v>2</v>
      </c>
      <c r="K2518">
        <v>3</v>
      </c>
      <c r="L2518">
        <v>1</v>
      </c>
      <c r="M2518">
        <v>2</v>
      </c>
      <c r="N2518">
        <v>2</v>
      </c>
      <c r="O2518">
        <v>3</v>
      </c>
      <c r="P2518">
        <v>1</v>
      </c>
      <c r="Q2518">
        <v>1</v>
      </c>
      <c r="R2518">
        <v>2</v>
      </c>
      <c r="S2518">
        <v>2</v>
      </c>
      <c r="T2518">
        <v>2</v>
      </c>
      <c r="U2518">
        <v>2</v>
      </c>
      <c r="V2518">
        <v>77.89</v>
      </c>
      <c r="W2518">
        <v>64</v>
      </c>
      <c r="X2518">
        <v>1</v>
      </c>
      <c r="Y2518">
        <v>7888</v>
      </c>
      <c r="Z2518">
        <v>687</v>
      </c>
      <c r="AA2518">
        <v>1</v>
      </c>
      <c r="AB2518">
        <v>12773983</v>
      </c>
      <c r="AC2518" s="6">
        <v>318103</v>
      </c>
      <c r="AD2518" s="6">
        <v>283857</v>
      </c>
      <c r="AE2518">
        <v>0</v>
      </c>
      <c r="AF2518">
        <v>0</v>
      </c>
      <c r="AG2518" s="25">
        <f t="shared" si="508"/>
        <v>80.847993670886069</v>
      </c>
      <c r="AH2518" s="29"/>
      <c r="AI2518" s="25">
        <f t="shared" si="511"/>
        <v>41.059879746835442</v>
      </c>
      <c r="AJ2518" s="34">
        <f t="shared" si="509"/>
        <v>40.005082278481012</v>
      </c>
      <c r="AK2518">
        <v>1901366</v>
      </c>
      <c r="AL2518">
        <v>6487461</v>
      </c>
      <c r="AM2518">
        <v>60975</v>
      </c>
      <c r="AN2518">
        <v>6286523</v>
      </c>
      <c r="AO2518" s="6">
        <v>34246</v>
      </c>
      <c r="AP2518">
        <v>0</v>
      </c>
      <c r="AQ2518">
        <v>0</v>
      </c>
      <c r="AR2518" t="s">
        <v>29</v>
      </c>
      <c r="AS2518" t="s">
        <v>27</v>
      </c>
      <c r="AT2518" s="6" t="s">
        <v>28</v>
      </c>
      <c r="AU2518">
        <v>9</v>
      </c>
      <c r="AV2518">
        <v>9</v>
      </c>
      <c r="AW2518">
        <v>2</v>
      </c>
      <c r="AX2518">
        <v>2</v>
      </c>
      <c r="AY2518">
        <v>2</v>
      </c>
      <c r="AZ2518">
        <v>2</v>
      </c>
      <c r="BA2518">
        <v>2</v>
      </c>
      <c r="BB2518">
        <v>2</v>
      </c>
      <c r="BC2518">
        <v>2</v>
      </c>
      <c r="BD2518">
        <v>2</v>
      </c>
      <c r="BE2518" t="s">
        <v>29</v>
      </c>
      <c r="BF2518" t="s">
        <v>27</v>
      </c>
      <c r="BG2518" s="6" t="s">
        <v>28</v>
      </c>
      <c r="BH2518">
        <v>9</v>
      </c>
      <c r="BI2518">
        <v>9</v>
      </c>
      <c r="BJ2518">
        <v>6488794</v>
      </c>
      <c r="BK2518" s="65">
        <f t="shared" si="519"/>
        <v>41.068316455696205</v>
      </c>
      <c r="BL2518">
        <v>436476</v>
      </c>
      <c r="BM2518" s="65">
        <f t="shared" si="512"/>
        <v>2.7625063291139242</v>
      </c>
      <c r="BN2518">
        <v>515041</v>
      </c>
      <c r="BO2518" s="71">
        <f t="shared" si="513"/>
        <v>3.2597531645569622</v>
      </c>
      <c r="BP2518">
        <v>166971</v>
      </c>
      <c r="BQ2518" s="71">
        <f t="shared" si="514"/>
        <v>1.0567784810126581</v>
      </c>
      <c r="BR2518">
        <v>2582639</v>
      </c>
      <c r="BS2518" s="73">
        <f t="shared" si="515"/>
        <v>16.345816455696202</v>
      </c>
      <c r="BT2518">
        <v>87646</v>
      </c>
      <c r="BU2518" s="73">
        <f t="shared" si="516"/>
        <v>0.55472151898734179</v>
      </c>
      <c r="BV2518">
        <v>165071</v>
      </c>
      <c r="BW2518" s="71">
        <f t="shared" si="517"/>
        <v>1.0447531645569621</v>
      </c>
      <c r="BX2518">
        <v>545835</v>
      </c>
      <c r="BY2518" s="71">
        <f t="shared" si="518"/>
        <v>3.454651898734177</v>
      </c>
      <c r="BZ2518">
        <v>1349841</v>
      </c>
      <c r="CA2518" s="71">
        <f t="shared" si="510"/>
        <v>8.5432974683544298</v>
      </c>
      <c r="CB2518">
        <v>435670</v>
      </c>
      <c r="CC2518" s="71">
        <f t="shared" si="520"/>
        <v>2.7574050632911393</v>
      </c>
    </row>
    <row r="2519" spans="2:81" x14ac:dyDescent="0.25">
      <c r="B2519">
        <v>3002</v>
      </c>
      <c r="C2519">
        <v>3</v>
      </c>
      <c r="D2519">
        <v>5</v>
      </c>
      <c r="E2519">
        <v>3</v>
      </c>
      <c r="F2519" s="17">
        <v>500001</v>
      </c>
      <c r="G2519">
        <v>9</v>
      </c>
      <c r="H2519">
        <v>5</v>
      </c>
      <c r="I2519">
        <v>2</v>
      </c>
      <c r="J2519">
        <v>4</v>
      </c>
      <c r="K2519">
        <v>6</v>
      </c>
      <c r="L2519">
        <v>5</v>
      </c>
      <c r="M2519">
        <v>1</v>
      </c>
      <c r="N2519">
        <v>1</v>
      </c>
      <c r="O2519">
        <v>11</v>
      </c>
      <c r="P2519">
        <v>1</v>
      </c>
      <c r="Q2519">
        <v>2</v>
      </c>
      <c r="R2519">
        <v>2</v>
      </c>
      <c r="S2519">
        <v>2</v>
      </c>
      <c r="T2519">
        <v>1</v>
      </c>
      <c r="U2519">
        <v>2</v>
      </c>
      <c r="V2519">
        <v>5.49</v>
      </c>
      <c r="W2519">
        <v>22</v>
      </c>
      <c r="X2519">
        <v>2</v>
      </c>
      <c r="Y2519">
        <v>5312</v>
      </c>
      <c r="Z2519">
        <v>1323</v>
      </c>
      <c r="AA2519">
        <v>1</v>
      </c>
      <c r="AB2519">
        <v>105001329</v>
      </c>
      <c r="AC2519" s="6">
        <v>638060</v>
      </c>
      <c r="AD2519" s="6">
        <v>439268</v>
      </c>
      <c r="AE2519">
        <v>0</v>
      </c>
      <c r="AF2519">
        <v>0</v>
      </c>
      <c r="AG2519" s="25">
        <f t="shared" si="508"/>
        <v>210.00223799552401</v>
      </c>
      <c r="AH2519" s="29"/>
      <c r="AI2519" s="25">
        <f t="shared" si="511"/>
        <v>46.270565458869079</v>
      </c>
      <c r="AJ2519" s="34">
        <f t="shared" si="509"/>
        <v>163.89550220899559</v>
      </c>
      <c r="AK2519">
        <v>6780577</v>
      </c>
      <c r="AL2519">
        <v>23135329</v>
      </c>
      <c r="AM2519" t="s">
        <v>29</v>
      </c>
      <c r="AN2519" t="s">
        <v>27</v>
      </c>
      <c r="AO2519" s="6" t="s">
        <v>28</v>
      </c>
      <c r="AP2519">
        <v>9</v>
      </c>
      <c r="AQ2519">
        <v>9</v>
      </c>
      <c r="AR2519" t="s">
        <v>29</v>
      </c>
      <c r="AS2519" t="s">
        <v>27</v>
      </c>
      <c r="AT2519" s="6" t="s">
        <v>28</v>
      </c>
      <c r="AU2519">
        <v>9</v>
      </c>
      <c r="AV2519">
        <v>9</v>
      </c>
      <c r="AW2519">
        <v>1</v>
      </c>
      <c r="AX2519">
        <v>1</v>
      </c>
      <c r="AY2519">
        <v>2</v>
      </c>
      <c r="AZ2519">
        <v>2</v>
      </c>
      <c r="BA2519">
        <v>1</v>
      </c>
      <c r="BB2519">
        <v>2</v>
      </c>
      <c r="BC2519">
        <v>2</v>
      </c>
      <c r="BD2519">
        <v>2</v>
      </c>
      <c r="BE2519">
        <v>81866</v>
      </c>
      <c r="BF2519">
        <v>81866000</v>
      </c>
      <c r="BG2519" s="6">
        <v>198792</v>
      </c>
      <c r="BH2519">
        <v>0</v>
      </c>
      <c r="BI2519">
        <v>0</v>
      </c>
      <c r="BJ2519">
        <v>80296444</v>
      </c>
      <c r="BK2519" s="65">
        <f t="shared" si="519"/>
        <v>160.59256681486636</v>
      </c>
      <c r="BL2519">
        <v>6337673</v>
      </c>
      <c r="BM2519" s="65">
        <f t="shared" si="512"/>
        <v>12.675320649358701</v>
      </c>
      <c r="BN2519">
        <v>3658798</v>
      </c>
      <c r="BO2519" s="71">
        <f t="shared" si="513"/>
        <v>7.3175813648372703</v>
      </c>
      <c r="BP2519">
        <v>1569556</v>
      </c>
      <c r="BQ2519" s="71">
        <f t="shared" si="514"/>
        <v>3.1391057217885563</v>
      </c>
      <c r="BR2519">
        <v>8167932</v>
      </c>
      <c r="BS2519" s="73">
        <f t="shared" si="515"/>
        <v>16.335831328337342</v>
      </c>
      <c r="BT2519">
        <v>0</v>
      </c>
      <c r="BU2519" s="73">
        <f t="shared" si="516"/>
        <v>0</v>
      </c>
      <c r="BV2519">
        <v>221214</v>
      </c>
      <c r="BW2519" s="71">
        <f t="shared" si="517"/>
        <v>0.44242711514576971</v>
      </c>
      <c r="BX2519">
        <v>374464</v>
      </c>
      <c r="BY2519" s="71">
        <f t="shared" si="518"/>
        <v>0.74892650214699574</v>
      </c>
      <c r="BZ2519">
        <v>864771</v>
      </c>
      <c r="CA2519" s="71">
        <f t="shared" si="510"/>
        <v>1.7295385409229183</v>
      </c>
      <c r="CB2519">
        <v>3510477</v>
      </c>
      <c r="CC2519" s="71">
        <f t="shared" si="520"/>
        <v>7.020939958120084</v>
      </c>
    </row>
    <row r="2520" spans="2:81" x14ac:dyDescent="0.25">
      <c r="B2520">
        <v>3003</v>
      </c>
      <c r="C2520">
        <v>2</v>
      </c>
      <c r="D2520">
        <v>3</v>
      </c>
      <c r="E2520">
        <v>2</v>
      </c>
      <c r="F2520" s="17">
        <v>6000</v>
      </c>
      <c r="G2520">
        <v>3</v>
      </c>
      <c r="H2520">
        <v>5</v>
      </c>
      <c r="I2520">
        <v>26</v>
      </c>
      <c r="J2520">
        <v>46</v>
      </c>
      <c r="K2520">
        <v>1</v>
      </c>
      <c r="L2520">
        <v>1</v>
      </c>
      <c r="M2520">
        <v>2</v>
      </c>
      <c r="N2520">
        <v>2</v>
      </c>
      <c r="O2520">
        <v>1</v>
      </c>
      <c r="P2520">
        <v>1</v>
      </c>
      <c r="Q2520">
        <v>1</v>
      </c>
      <c r="R2520">
        <v>2</v>
      </c>
      <c r="S2520">
        <v>2</v>
      </c>
      <c r="T2520">
        <v>2</v>
      </c>
      <c r="U2520">
        <v>2</v>
      </c>
      <c r="V2520">
        <v>679.47</v>
      </c>
      <c r="W2520">
        <v>13</v>
      </c>
      <c r="X2520">
        <v>1</v>
      </c>
      <c r="Y2520">
        <v>5826</v>
      </c>
      <c r="Z2520">
        <v>716</v>
      </c>
      <c r="AA2520">
        <v>1</v>
      </c>
      <c r="AB2520">
        <v>218179</v>
      </c>
      <c r="AC2520" s="6">
        <v>3651</v>
      </c>
      <c r="AD2520" s="6">
        <v>2470</v>
      </c>
      <c r="AE2520">
        <v>0</v>
      </c>
      <c r="AF2520">
        <v>0</v>
      </c>
      <c r="AG2520" s="25">
        <f t="shared" si="508"/>
        <v>36.363166666666665</v>
      </c>
      <c r="AH2520" s="29"/>
      <c r="AI2520" s="25">
        <f t="shared" si="511"/>
        <v>15.468333333333334</v>
      </c>
      <c r="AJ2520" s="34">
        <f t="shared" si="509"/>
        <v>21.0975</v>
      </c>
      <c r="AK2520">
        <v>27201</v>
      </c>
      <c r="AL2520">
        <v>92810</v>
      </c>
      <c r="AM2520">
        <v>1216</v>
      </c>
      <c r="AN2520">
        <v>125370</v>
      </c>
      <c r="AO2520" s="6">
        <v>1181</v>
      </c>
      <c r="AP2520">
        <v>0</v>
      </c>
      <c r="AQ2520">
        <v>0</v>
      </c>
      <c r="AR2520" t="s">
        <v>29</v>
      </c>
      <c r="AS2520" t="s">
        <v>27</v>
      </c>
      <c r="AT2520" s="6" t="s">
        <v>28</v>
      </c>
      <c r="AU2520">
        <v>9</v>
      </c>
      <c r="AV2520">
        <v>9</v>
      </c>
      <c r="AW2520">
        <v>2</v>
      </c>
      <c r="AX2520">
        <v>2</v>
      </c>
      <c r="AY2520">
        <v>2</v>
      </c>
      <c r="AZ2520">
        <v>2</v>
      </c>
      <c r="BA2520">
        <v>2</v>
      </c>
      <c r="BB2520">
        <v>2</v>
      </c>
      <c r="BC2520">
        <v>2</v>
      </c>
      <c r="BD2520">
        <v>2</v>
      </c>
      <c r="BE2520" t="s">
        <v>29</v>
      </c>
      <c r="BF2520" t="s">
        <v>27</v>
      </c>
      <c r="BG2520" s="6" t="s">
        <v>28</v>
      </c>
      <c r="BH2520">
        <v>9</v>
      </c>
      <c r="BI2520">
        <v>9</v>
      </c>
      <c r="BJ2520">
        <v>130973</v>
      </c>
      <c r="BK2520" s="65">
        <f t="shared" si="519"/>
        <v>21.828833333333332</v>
      </c>
      <c r="BL2520">
        <v>2545</v>
      </c>
      <c r="BM2520" s="65">
        <f t="shared" si="512"/>
        <v>0.42416666666666669</v>
      </c>
      <c r="BN2520">
        <v>5901</v>
      </c>
      <c r="BO2520" s="71">
        <f t="shared" si="513"/>
        <v>0.98350000000000004</v>
      </c>
      <c r="BP2520">
        <v>610</v>
      </c>
      <c r="BQ2520" s="71">
        <f t="shared" si="514"/>
        <v>0.10166666666666667</v>
      </c>
      <c r="BR2520">
        <v>30481</v>
      </c>
      <c r="BS2520" s="73">
        <f t="shared" si="515"/>
        <v>5.0801666666666669</v>
      </c>
      <c r="BT2520">
        <v>0</v>
      </c>
      <c r="BU2520" s="73">
        <f t="shared" si="516"/>
        <v>0</v>
      </c>
      <c r="BV2520">
        <v>26773</v>
      </c>
      <c r="BW2520" s="71">
        <f t="shared" si="517"/>
        <v>4.4621666666666666</v>
      </c>
      <c r="BX2520">
        <v>1569</v>
      </c>
      <c r="BY2520" s="71">
        <f t="shared" si="518"/>
        <v>0.26150000000000001</v>
      </c>
      <c r="BZ2520">
        <v>723</v>
      </c>
      <c r="CA2520" s="71">
        <f t="shared" si="510"/>
        <v>0.1205</v>
      </c>
      <c r="CB2520">
        <v>18605</v>
      </c>
      <c r="CC2520" s="71">
        <f t="shared" si="520"/>
        <v>3.1008333333333336</v>
      </c>
    </row>
    <row r="2521" spans="2:81" x14ac:dyDescent="0.25">
      <c r="B2521">
        <v>3004</v>
      </c>
      <c r="C2521">
        <v>3</v>
      </c>
      <c r="D2521">
        <v>7</v>
      </c>
      <c r="E2521">
        <v>4</v>
      </c>
      <c r="F2521" s="17">
        <v>70000</v>
      </c>
      <c r="G2521">
        <v>6</v>
      </c>
      <c r="H2521">
        <v>6</v>
      </c>
      <c r="I2521">
        <v>2</v>
      </c>
      <c r="J2521">
        <v>2</v>
      </c>
      <c r="K2521">
        <v>3</v>
      </c>
      <c r="L2521">
        <v>1</v>
      </c>
      <c r="M2521">
        <v>2</v>
      </c>
      <c r="N2521">
        <v>2</v>
      </c>
      <c r="O2521">
        <v>3</v>
      </c>
      <c r="P2521">
        <v>1</v>
      </c>
      <c r="Q2521">
        <v>1</v>
      </c>
      <c r="R2521">
        <v>2</v>
      </c>
      <c r="S2521">
        <v>2</v>
      </c>
      <c r="T2521">
        <v>2</v>
      </c>
      <c r="U2521">
        <v>2</v>
      </c>
      <c r="V2521">
        <v>296.94</v>
      </c>
      <c r="W2521">
        <v>33</v>
      </c>
      <c r="X2521">
        <v>1</v>
      </c>
      <c r="Y2521">
        <v>4020</v>
      </c>
      <c r="Z2521">
        <v>1694</v>
      </c>
      <c r="AA2521">
        <v>1</v>
      </c>
      <c r="AB2521">
        <v>9809612</v>
      </c>
      <c r="AC2521" s="6">
        <v>163579</v>
      </c>
      <c r="AD2521" s="6">
        <v>162301</v>
      </c>
      <c r="AE2521">
        <v>0</v>
      </c>
      <c r="AF2521">
        <v>0</v>
      </c>
      <c r="AG2521" s="25">
        <f t="shared" si="508"/>
        <v>140.1373142857143</v>
      </c>
      <c r="AH2521" s="29"/>
      <c r="AI2521" s="25">
        <f t="shared" si="511"/>
        <v>137.87648571428571</v>
      </c>
      <c r="AJ2521" s="34">
        <f t="shared" si="509"/>
        <v>2.2795857142857141</v>
      </c>
      <c r="AK2521">
        <v>2828650</v>
      </c>
      <c r="AL2521">
        <v>9651354</v>
      </c>
      <c r="AM2521">
        <v>1535</v>
      </c>
      <c r="AN2521">
        <v>158259</v>
      </c>
      <c r="AO2521" s="6">
        <v>1278</v>
      </c>
      <c r="AP2521">
        <v>0</v>
      </c>
      <c r="AQ2521">
        <v>0</v>
      </c>
      <c r="AR2521" t="s">
        <v>29</v>
      </c>
      <c r="AS2521" t="s">
        <v>27</v>
      </c>
      <c r="AT2521" s="6" t="s">
        <v>28</v>
      </c>
      <c r="AU2521">
        <v>9</v>
      </c>
      <c r="AV2521">
        <v>9</v>
      </c>
      <c r="AW2521">
        <v>2</v>
      </c>
      <c r="AX2521">
        <v>2</v>
      </c>
      <c r="AY2521">
        <v>2</v>
      </c>
      <c r="AZ2521">
        <v>2</v>
      </c>
      <c r="BA2521">
        <v>2</v>
      </c>
      <c r="BB2521">
        <v>2</v>
      </c>
      <c r="BC2521">
        <v>2</v>
      </c>
      <c r="BD2521">
        <v>2</v>
      </c>
      <c r="BE2521" t="s">
        <v>29</v>
      </c>
      <c r="BF2521" t="s">
        <v>27</v>
      </c>
      <c r="BG2521" s="6" t="s">
        <v>28</v>
      </c>
      <c r="BH2521">
        <v>9</v>
      </c>
      <c r="BI2521">
        <v>9</v>
      </c>
      <c r="BJ2521">
        <v>150037</v>
      </c>
      <c r="BK2521" s="65">
        <f t="shared" si="519"/>
        <v>2.1433857142857144</v>
      </c>
      <c r="BL2521">
        <v>2743166</v>
      </c>
      <c r="BM2521" s="65">
        <f t="shared" si="512"/>
        <v>39.188085714285712</v>
      </c>
      <c r="BN2521">
        <v>999626</v>
      </c>
      <c r="BO2521" s="71">
        <f t="shared" si="513"/>
        <v>14.280371428571428</v>
      </c>
      <c r="BP2521">
        <v>8222</v>
      </c>
      <c r="BQ2521" s="71">
        <f t="shared" si="514"/>
        <v>0.11745714285714286</v>
      </c>
      <c r="BR2521">
        <v>2227118</v>
      </c>
      <c r="BS2521" s="73">
        <f t="shared" si="515"/>
        <v>31.81597142857143</v>
      </c>
      <c r="BT2521">
        <v>0</v>
      </c>
      <c r="BU2521" s="73">
        <f t="shared" si="516"/>
        <v>0</v>
      </c>
      <c r="BV2521">
        <v>0</v>
      </c>
      <c r="BW2521" s="71">
        <f t="shared" si="517"/>
        <v>0</v>
      </c>
      <c r="BX2521">
        <v>91910</v>
      </c>
      <c r="BY2521" s="71">
        <f t="shared" si="518"/>
        <v>1.3129999999999999</v>
      </c>
      <c r="BZ2521">
        <v>2011123</v>
      </c>
      <c r="CA2521" s="71">
        <f t="shared" si="510"/>
        <v>28.730328571428572</v>
      </c>
      <c r="CB2521">
        <v>1578410</v>
      </c>
      <c r="CC2521" s="71">
        <f t="shared" si="520"/>
        <v>22.548714285714286</v>
      </c>
    </row>
    <row r="2522" spans="2:81" x14ac:dyDescent="0.25">
      <c r="B2522">
        <v>3005</v>
      </c>
      <c r="C2522">
        <v>3</v>
      </c>
      <c r="D2522">
        <v>7</v>
      </c>
      <c r="E2522">
        <v>5</v>
      </c>
      <c r="F2522" s="17">
        <v>1350</v>
      </c>
      <c r="G2522">
        <v>2</v>
      </c>
      <c r="H2522">
        <v>5</v>
      </c>
      <c r="I2522">
        <v>25</v>
      </c>
      <c r="J2522">
        <v>41</v>
      </c>
      <c r="K2522">
        <v>4</v>
      </c>
      <c r="L2522">
        <v>3</v>
      </c>
      <c r="M2522">
        <v>2</v>
      </c>
      <c r="N2522">
        <v>2</v>
      </c>
      <c r="O2522">
        <v>1</v>
      </c>
      <c r="P2522">
        <v>1</v>
      </c>
      <c r="Q2522">
        <v>1</v>
      </c>
      <c r="R2522">
        <v>2</v>
      </c>
      <c r="S2522">
        <v>2</v>
      </c>
      <c r="T2522">
        <v>2</v>
      </c>
      <c r="U2522">
        <v>2</v>
      </c>
      <c r="V2522">
        <v>2544.7399999999998</v>
      </c>
      <c r="W2522">
        <v>36</v>
      </c>
      <c r="X2522">
        <v>2</v>
      </c>
      <c r="Y2522">
        <v>1394</v>
      </c>
      <c r="Z2522">
        <v>3304</v>
      </c>
      <c r="AA2522">
        <v>1</v>
      </c>
      <c r="AB2522">
        <v>69826</v>
      </c>
      <c r="AC2522" s="6">
        <v>1854</v>
      </c>
      <c r="AD2522" s="6">
        <v>1770</v>
      </c>
      <c r="AE2522">
        <v>0</v>
      </c>
      <c r="AF2522">
        <v>0</v>
      </c>
      <c r="AG2522" s="25">
        <f t="shared" si="508"/>
        <v>51.72296296296296</v>
      </c>
      <c r="AH2522" s="29"/>
      <c r="AI2522" s="25">
        <f t="shared" si="511"/>
        <v>47.522962962962964</v>
      </c>
      <c r="AJ2522" s="34">
        <f t="shared" si="509"/>
        <v>4.2881481481481485</v>
      </c>
      <c r="AK2522">
        <v>18803</v>
      </c>
      <c r="AL2522">
        <v>64156</v>
      </c>
      <c r="AM2522">
        <v>55</v>
      </c>
      <c r="AN2522">
        <v>5671</v>
      </c>
      <c r="AO2522" s="6">
        <v>84</v>
      </c>
      <c r="AP2522">
        <v>0</v>
      </c>
      <c r="AQ2522">
        <v>0</v>
      </c>
      <c r="AR2522" t="s">
        <v>29</v>
      </c>
      <c r="AS2522" t="s">
        <v>27</v>
      </c>
      <c r="AT2522" s="6" t="s">
        <v>28</v>
      </c>
      <c r="AU2522">
        <v>9</v>
      </c>
      <c r="AV2522">
        <v>9</v>
      </c>
      <c r="AW2522">
        <v>2</v>
      </c>
      <c r="AX2522">
        <v>2</v>
      </c>
      <c r="AY2522">
        <v>2</v>
      </c>
      <c r="AZ2522">
        <v>2</v>
      </c>
      <c r="BA2522">
        <v>2</v>
      </c>
      <c r="BB2522">
        <v>2</v>
      </c>
      <c r="BC2522">
        <v>2</v>
      </c>
      <c r="BD2522">
        <v>2</v>
      </c>
      <c r="BE2522" t="s">
        <v>29</v>
      </c>
      <c r="BF2522" t="s">
        <v>27</v>
      </c>
      <c r="BG2522" s="6" t="s">
        <v>28</v>
      </c>
      <c r="BH2522">
        <v>9</v>
      </c>
      <c r="BI2522">
        <v>9</v>
      </c>
      <c r="BJ2522">
        <v>1294</v>
      </c>
      <c r="BK2522" s="65">
        <f t="shared" si="519"/>
        <v>0.95851851851851855</v>
      </c>
      <c r="BL2522">
        <v>7328</v>
      </c>
      <c r="BM2522" s="65">
        <f t="shared" si="512"/>
        <v>5.4281481481481482</v>
      </c>
      <c r="BN2522">
        <v>0</v>
      </c>
      <c r="BO2522" s="71">
        <f t="shared" si="513"/>
        <v>0</v>
      </c>
      <c r="BP2522">
        <v>5671</v>
      </c>
      <c r="BQ2522" s="71">
        <f t="shared" si="514"/>
        <v>4.2007407407407404</v>
      </c>
      <c r="BR2522">
        <v>23444</v>
      </c>
      <c r="BS2522" s="73">
        <f t="shared" si="515"/>
        <v>17.365925925925925</v>
      </c>
      <c r="BT2522">
        <v>0</v>
      </c>
      <c r="BU2522" s="73">
        <f t="shared" si="516"/>
        <v>0</v>
      </c>
      <c r="BV2522">
        <v>23852</v>
      </c>
      <c r="BW2522" s="71">
        <f t="shared" si="517"/>
        <v>17.668148148148148</v>
      </c>
      <c r="BX2522">
        <v>19</v>
      </c>
      <c r="BY2522" s="71">
        <f t="shared" si="518"/>
        <v>1.4074074074074074E-2</v>
      </c>
      <c r="BZ2522">
        <v>958</v>
      </c>
      <c r="CA2522" s="71">
        <f t="shared" si="510"/>
        <v>0.70962962962962961</v>
      </c>
      <c r="CB2522">
        <v>7261</v>
      </c>
      <c r="CC2522" s="71">
        <f t="shared" si="520"/>
        <v>5.3785185185185185</v>
      </c>
    </row>
    <row r="2523" spans="2:81" x14ac:dyDescent="0.25">
      <c r="B2523">
        <v>3006</v>
      </c>
      <c r="C2523">
        <v>3</v>
      </c>
      <c r="D2523">
        <v>7</v>
      </c>
      <c r="E2523">
        <v>3</v>
      </c>
      <c r="F2523" s="17">
        <v>19000</v>
      </c>
      <c r="G2523">
        <v>4</v>
      </c>
      <c r="H2523">
        <v>4</v>
      </c>
      <c r="I2523">
        <v>6</v>
      </c>
      <c r="J2523">
        <v>14</v>
      </c>
      <c r="K2523">
        <v>1</v>
      </c>
      <c r="L2523">
        <v>1</v>
      </c>
      <c r="M2523">
        <v>2</v>
      </c>
      <c r="N2523" t="s">
        <v>26</v>
      </c>
      <c r="O2523">
        <v>1</v>
      </c>
      <c r="P2523">
        <v>1</v>
      </c>
      <c r="Q2523">
        <v>2</v>
      </c>
      <c r="R2523">
        <v>2</v>
      </c>
      <c r="S2523">
        <v>2</v>
      </c>
      <c r="T2523">
        <v>2</v>
      </c>
      <c r="U2523">
        <v>2</v>
      </c>
      <c r="V2523">
        <v>734.43</v>
      </c>
      <c r="W2523">
        <v>32</v>
      </c>
      <c r="X2523">
        <v>1</v>
      </c>
      <c r="Y2523">
        <v>3461</v>
      </c>
      <c r="Z2523">
        <v>1637</v>
      </c>
      <c r="AA2523">
        <v>1</v>
      </c>
      <c r="AB2523">
        <v>4150142</v>
      </c>
      <c r="AC2523" s="6">
        <v>62853</v>
      </c>
      <c r="AD2523" s="6">
        <v>62853</v>
      </c>
      <c r="AE2523">
        <v>1</v>
      </c>
      <c r="AF2523">
        <v>1</v>
      </c>
      <c r="AG2523" s="25">
        <f t="shared" si="508"/>
        <v>218.42852631578947</v>
      </c>
      <c r="AH2523" s="29"/>
      <c r="AI2523" s="25">
        <f t="shared" si="511"/>
        <v>218.42852631578947</v>
      </c>
      <c r="AJ2523" s="34">
        <f t="shared" si="509"/>
        <v>2.7368421052631577E-3</v>
      </c>
      <c r="AK2523">
        <v>1216337</v>
      </c>
      <c r="AL2523">
        <v>4150142</v>
      </c>
      <c r="AM2523" t="s">
        <v>29</v>
      </c>
      <c r="AN2523" t="s">
        <v>27</v>
      </c>
      <c r="AO2523" s="6" t="s">
        <v>28</v>
      </c>
      <c r="AP2523">
        <v>9</v>
      </c>
      <c r="AQ2523">
        <v>9</v>
      </c>
      <c r="AR2523" t="s">
        <v>29</v>
      </c>
      <c r="AS2523" t="s">
        <v>27</v>
      </c>
      <c r="AT2523" s="6" t="s">
        <v>28</v>
      </c>
      <c r="AU2523">
        <v>9</v>
      </c>
      <c r="AV2523">
        <v>9</v>
      </c>
      <c r="AW2523">
        <v>2</v>
      </c>
      <c r="AX2523">
        <v>2</v>
      </c>
      <c r="AY2523">
        <v>2</v>
      </c>
      <c r="AZ2523">
        <v>2</v>
      </c>
      <c r="BA2523">
        <v>2</v>
      </c>
      <c r="BB2523">
        <v>2</v>
      </c>
      <c r="BC2523">
        <v>2</v>
      </c>
      <c r="BD2523">
        <v>2</v>
      </c>
      <c r="BE2523" t="s">
        <v>29</v>
      </c>
      <c r="BF2523" t="s">
        <v>27</v>
      </c>
      <c r="BG2523" s="6" t="s">
        <v>28</v>
      </c>
      <c r="BH2523">
        <v>9</v>
      </c>
      <c r="BI2523">
        <v>9</v>
      </c>
      <c r="BJ2523">
        <v>344534</v>
      </c>
      <c r="BK2523" s="65">
        <f t="shared" si="519"/>
        <v>18.13336842105263</v>
      </c>
      <c r="BL2523">
        <v>254509</v>
      </c>
      <c r="BM2523" s="65">
        <f t="shared" si="512"/>
        <v>13.39521052631579</v>
      </c>
      <c r="BN2523">
        <v>182431</v>
      </c>
      <c r="BO2523" s="71">
        <f t="shared" si="513"/>
        <v>9.6016315789473676</v>
      </c>
      <c r="BP2523">
        <v>51376</v>
      </c>
      <c r="BQ2523" s="71">
        <f t="shared" si="514"/>
        <v>2.7040000000000002</v>
      </c>
      <c r="BR2523">
        <v>745534</v>
      </c>
      <c r="BS2523" s="73">
        <f t="shared" si="515"/>
        <v>39.23863157894737</v>
      </c>
      <c r="BT2523">
        <v>234512</v>
      </c>
      <c r="BU2523" s="73">
        <f t="shared" si="516"/>
        <v>12.342736842105262</v>
      </c>
      <c r="BV2523">
        <v>2081801</v>
      </c>
      <c r="BW2523" s="71">
        <f t="shared" si="517"/>
        <v>109.56847368421053</v>
      </c>
      <c r="BX2523">
        <v>22682</v>
      </c>
      <c r="BY2523" s="71">
        <f t="shared" si="518"/>
        <v>1.1937894736842105</v>
      </c>
      <c r="BZ2523">
        <v>16621</v>
      </c>
      <c r="CA2523" s="71">
        <f t="shared" si="510"/>
        <v>0.87478947368421056</v>
      </c>
      <c r="CB2523">
        <v>216141</v>
      </c>
      <c r="CC2523" s="71">
        <f t="shared" si="520"/>
        <v>11.375842105263159</v>
      </c>
    </row>
    <row r="2524" spans="2:81" x14ac:dyDescent="0.25">
      <c r="B2524">
        <v>3008</v>
      </c>
      <c r="C2524">
        <v>1</v>
      </c>
      <c r="D2524">
        <v>1</v>
      </c>
      <c r="E2524">
        <v>1</v>
      </c>
      <c r="F2524" s="17">
        <v>33000</v>
      </c>
      <c r="G2524">
        <v>5</v>
      </c>
      <c r="H2524">
        <v>5</v>
      </c>
      <c r="I2524">
        <v>1</v>
      </c>
      <c r="J2524">
        <v>1</v>
      </c>
      <c r="K2524">
        <v>4</v>
      </c>
      <c r="L2524" t="s">
        <v>154</v>
      </c>
      <c r="M2524" t="s">
        <v>26</v>
      </c>
      <c r="N2524">
        <v>2</v>
      </c>
      <c r="O2524">
        <v>1</v>
      </c>
      <c r="P2524">
        <v>1</v>
      </c>
      <c r="Q2524">
        <v>2</v>
      </c>
      <c r="R2524">
        <v>2</v>
      </c>
      <c r="S2524">
        <v>1</v>
      </c>
      <c r="T2524">
        <v>2</v>
      </c>
      <c r="U2524">
        <v>2</v>
      </c>
      <c r="V2524">
        <v>813.44</v>
      </c>
      <c r="W2524">
        <v>1</v>
      </c>
      <c r="X2524">
        <v>1</v>
      </c>
      <c r="Y2524">
        <v>7016</v>
      </c>
      <c r="Z2524">
        <v>399</v>
      </c>
      <c r="AA2524">
        <v>1</v>
      </c>
      <c r="AB2524">
        <v>116711</v>
      </c>
      <c r="AC2524" s="6">
        <v>4145</v>
      </c>
      <c r="AD2524" s="6">
        <v>4145</v>
      </c>
      <c r="AE2524">
        <v>0</v>
      </c>
      <c r="AF2524">
        <v>0</v>
      </c>
      <c r="AG2524" s="25">
        <f t="shared" si="508"/>
        <v>3.5366969696969699</v>
      </c>
      <c r="AH2524" s="29"/>
      <c r="AI2524" s="25">
        <f t="shared" si="511"/>
        <v>3.5366969696969699</v>
      </c>
      <c r="AJ2524" s="34">
        <f t="shared" si="509"/>
        <v>1.5757575757575758E-3</v>
      </c>
      <c r="AK2524">
        <v>34206</v>
      </c>
      <c r="AL2524">
        <v>116711</v>
      </c>
      <c r="AM2524" t="s">
        <v>29</v>
      </c>
      <c r="AN2524" t="s">
        <v>27</v>
      </c>
      <c r="AO2524" s="6" t="s">
        <v>28</v>
      </c>
      <c r="AP2524">
        <v>9</v>
      </c>
      <c r="AQ2524">
        <v>9</v>
      </c>
      <c r="AR2524" t="s">
        <v>29</v>
      </c>
      <c r="AS2524" t="s">
        <v>27</v>
      </c>
      <c r="AT2524" s="6" t="s">
        <v>28</v>
      </c>
      <c r="AU2524">
        <v>9</v>
      </c>
      <c r="AV2524">
        <v>9</v>
      </c>
      <c r="AW2524">
        <v>2</v>
      </c>
      <c r="AX2524">
        <v>2</v>
      </c>
      <c r="AY2524">
        <v>2</v>
      </c>
      <c r="AZ2524">
        <v>2</v>
      </c>
      <c r="BA2524">
        <v>2</v>
      </c>
      <c r="BB2524">
        <v>2</v>
      </c>
      <c r="BC2524">
        <v>2</v>
      </c>
      <c r="BD2524">
        <v>2</v>
      </c>
      <c r="BE2524" t="s">
        <v>29</v>
      </c>
      <c r="BF2524" t="s">
        <v>27</v>
      </c>
      <c r="BG2524" s="6" t="s">
        <v>28</v>
      </c>
      <c r="BH2524">
        <v>9</v>
      </c>
      <c r="BI2524">
        <v>9</v>
      </c>
      <c r="BJ2524">
        <v>0</v>
      </c>
      <c r="BK2524" s="65">
        <f t="shared" si="519"/>
        <v>0</v>
      </c>
      <c r="BL2524">
        <v>0</v>
      </c>
      <c r="BM2524" s="65">
        <f t="shared" si="512"/>
        <v>0</v>
      </c>
      <c r="BN2524">
        <v>0</v>
      </c>
      <c r="BO2524" s="71">
        <f t="shared" si="513"/>
        <v>0</v>
      </c>
      <c r="BP2524">
        <v>44</v>
      </c>
      <c r="BQ2524" s="71">
        <f t="shared" si="514"/>
        <v>1.3333333333333333E-3</v>
      </c>
      <c r="BR2524">
        <v>23603</v>
      </c>
      <c r="BS2524" s="73">
        <f t="shared" si="515"/>
        <v>0.71524242424242424</v>
      </c>
      <c r="BT2524">
        <v>0</v>
      </c>
      <c r="BU2524" s="73">
        <f t="shared" si="516"/>
        <v>0</v>
      </c>
      <c r="BV2524">
        <v>0</v>
      </c>
      <c r="BW2524" s="71">
        <f t="shared" si="517"/>
        <v>0</v>
      </c>
      <c r="BX2524">
        <v>0</v>
      </c>
      <c r="BY2524" s="71">
        <f t="shared" si="518"/>
        <v>0</v>
      </c>
      <c r="BZ2524">
        <v>0</v>
      </c>
      <c r="CA2524" s="71">
        <f t="shared" si="510"/>
        <v>0</v>
      </c>
      <c r="CB2524">
        <v>93063</v>
      </c>
      <c r="CC2524" s="71">
        <f t="shared" si="520"/>
        <v>2.8200909090909092</v>
      </c>
    </row>
    <row r="2525" spans="2:81" x14ac:dyDescent="0.25">
      <c r="B2525">
        <v>3009</v>
      </c>
      <c r="C2525">
        <v>2</v>
      </c>
      <c r="D2525">
        <v>3</v>
      </c>
      <c r="E2525">
        <v>1</v>
      </c>
      <c r="F2525" s="17">
        <v>57000</v>
      </c>
      <c r="G2525">
        <v>6</v>
      </c>
      <c r="H2525">
        <v>4</v>
      </c>
      <c r="I2525">
        <v>14</v>
      </c>
      <c r="J2525">
        <v>28</v>
      </c>
      <c r="K2525">
        <v>1</v>
      </c>
      <c r="L2525" t="s">
        <v>154</v>
      </c>
      <c r="M2525">
        <v>2</v>
      </c>
      <c r="N2525">
        <v>1</v>
      </c>
      <c r="O2525">
        <v>2</v>
      </c>
      <c r="P2525">
        <v>1</v>
      </c>
      <c r="Q2525">
        <v>1</v>
      </c>
      <c r="R2525">
        <v>2</v>
      </c>
      <c r="S2525">
        <v>2</v>
      </c>
      <c r="T2525">
        <v>2</v>
      </c>
      <c r="U2525">
        <v>2</v>
      </c>
      <c r="V2525">
        <v>116.76</v>
      </c>
      <c r="W2525">
        <v>11</v>
      </c>
      <c r="X2525">
        <v>1</v>
      </c>
      <c r="Y2525">
        <v>7575</v>
      </c>
      <c r="Z2525">
        <v>508</v>
      </c>
      <c r="AA2525">
        <v>1</v>
      </c>
      <c r="AB2525">
        <v>4289137</v>
      </c>
      <c r="AC2525" s="6">
        <v>51445</v>
      </c>
      <c r="AD2525" s="6">
        <v>30250</v>
      </c>
      <c r="AE2525">
        <v>0</v>
      </c>
      <c r="AF2525">
        <v>0</v>
      </c>
      <c r="AG2525" s="25">
        <f t="shared" si="508"/>
        <v>75.248017543859646</v>
      </c>
      <c r="AH2525" s="29"/>
      <c r="AI2525" s="25">
        <f t="shared" si="511"/>
        <v>25.081736842105265</v>
      </c>
      <c r="AJ2525" s="34">
        <f t="shared" si="509"/>
        <v>50.538736842105266</v>
      </c>
      <c r="AK2525">
        <v>419009</v>
      </c>
      <c r="AL2525">
        <v>1429659</v>
      </c>
      <c r="AM2525">
        <v>27735</v>
      </c>
      <c r="AN2525">
        <v>2859479</v>
      </c>
      <c r="AO2525" s="6">
        <v>21195</v>
      </c>
      <c r="AP2525">
        <v>0</v>
      </c>
      <c r="AQ2525">
        <v>0</v>
      </c>
      <c r="AR2525" t="s">
        <v>29</v>
      </c>
      <c r="AS2525" t="s">
        <v>27</v>
      </c>
      <c r="AT2525" s="6" t="s">
        <v>28</v>
      </c>
      <c r="AU2525">
        <v>9</v>
      </c>
      <c r="AV2525">
        <v>9</v>
      </c>
      <c r="AW2525">
        <v>2</v>
      </c>
      <c r="AX2525">
        <v>2</v>
      </c>
      <c r="AY2525">
        <v>2</v>
      </c>
      <c r="AZ2525">
        <v>2</v>
      </c>
      <c r="BA2525">
        <v>2</v>
      </c>
      <c r="BB2525">
        <v>2</v>
      </c>
      <c r="BC2525">
        <v>2</v>
      </c>
      <c r="BD2525">
        <v>2</v>
      </c>
      <c r="BE2525" t="s">
        <v>29</v>
      </c>
      <c r="BF2525" t="s">
        <v>27</v>
      </c>
      <c r="BG2525" s="6" t="s">
        <v>28</v>
      </c>
      <c r="BH2525">
        <v>9</v>
      </c>
      <c r="BI2525">
        <v>9</v>
      </c>
      <c r="BJ2525">
        <v>2576847</v>
      </c>
      <c r="BK2525" s="65">
        <f t="shared" si="519"/>
        <v>45.207842105263161</v>
      </c>
      <c r="BL2525">
        <v>0</v>
      </c>
      <c r="BM2525" s="65">
        <f t="shared" si="512"/>
        <v>0</v>
      </c>
      <c r="BN2525">
        <v>604805</v>
      </c>
      <c r="BO2525" s="71">
        <f t="shared" si="513"/>
        <v>10.610614035087719</v>
      </c>
      <c r="BP2525">
        <v>238508</v>
      </c>
      <c r="BQ2525" s="71">
        <f t="shared" si="514"/>
        <v>4.1843508771929825</v>
      </c>
      <c r="BR2525">
        <v>545804</v>
      </c>
      <c r="BS2525" s="73">
        <f t="shared" si="515"/>
        <v>9.5755087719298242</v>
      </c>
      <c r="BT2525">
        <v>44124</v>
      </c>
      <c r="BU2525" s="73">
        <f t="shared" si="516"/>
        <v>0.77410526315789474</v>
      </c>
      <c r="BV2525">
        <v>46952</v>
      </c>
      <c r="BW2525" s="71">
        <f t="shared" si="517"/>
        <v>0.82371929824561407</v>
      </c>
      <c r="BX2525">
        <v>4905</v>
      </c>
      <c r="BY2525" s="71">
        <f t="shared" si="518"/>
        <v>8.6052631578947367E-2</v>
      </c>
      <c r="BZ2525">
        <v>160200</v>
      </c>
      <c r="CA2525" s="71">
        <f t="shared" si="510"/>
        <v>2.8105263157894735</v>
      </c>
      <c r="CB2525">
        <v>66993</v>
      </c>
      <c r="CC2525" s="71">
        <f t="shared" si="520"/>
        <v>1.1753157894736843</v>
      </c>
    </row>
    <row r="2526" spans="2:81" x14ac:dyDescent="0.25">
      <c r="B2526">
        <v>3010</v>
      </c>
      <c r="C2526">
        <v>4</v>
      </c>
      <c r="D2526">
        <v>8</v>
      </c>
      <c r="E2526">
        <v>2</v>
      </c>
      <c r="F2526" s="17">
        <v>100000</v>
      </c>
      <c r="G2526">
        <v>6</v>
      </c>
      <c r="H2526">
        <v>7</v>
      </c>
      <c r="I2526">
        <v>91</v>
      </c>
      <c r="J2526">
        <v>49</v>
      </c>
      <c r="K2526">
        <v>1</v>
      </c>
      <c r="L2526">
        <v>1</v>
      </c>
      <c r="M2526">
        <v>2</v>
      </c>
      <c r="N2526">
        <v>2</v>
      </c>
      <c r="O2526">
        <v>1</v>
      </c>
      <c r="P2526">
        <v>1</v>
      </c>
      <c r="Q2526">
        <v>1</v>
      </c>
      <c r="R2526">
        <v>2</v>
      </c>
      <c r="S2526">
        <v>2</v>
      </c>
      <c r="T2526">
        <v>2</v>
      </c>
      <c r="U2526">
        <v>2</v>
      </c>
      <c r="V2526">
        <v>206.74</v>
      </c>
      <c r="W2526">
        <v>39</v>
      </c>
      <c r="X2526">
        <v>2</v>
      </c>
      <c r="Y2526">
        <v>4585</v>
      </c>
      <c r="Z2526">
        <v>992</v>
      </c>
      <c r="AA2526">
        <v>1</v>
      </c>
      <c r="AB2526">
        <v>11751228</v>
      </c>
      <c r="AC2526" s="6">
        <v>163493</v>
      </c>
      <c r="AD2526" s="6">
        <v>78685</v>
      </c>
      <c r="AE2526">
        <v>0</v>
      </c>
      <c r="AF2526">
        <v>0</v>
      </c>
      <c r="AG2526" s="25">
        <f t="shared" si="508"/>
        <v>117.51228</v>
      </c>
      <c r="AH2526" s="29"/>
      <c r="AI2526" s="25">
        <f t="shared" si="511"/>
        <v>26.450230000000001</v>
      </c>
      <c r="AJ2526" s="34">
        <f t="shared" si="509"/>
        <v>91.91046</v>
      </c>
      <c r="AK2526">
        <v>775212</v>
      </c>
      <c r="AL2526">
        <v>2645023</v>
      </c>
      <c r="AM2526">
        <v>88324</v>
      </c>
      <c r="AN2526">
        <v>9106204</v>
      </c>
      <c r="AO2526" s="6">
        <v>84808</v>
      </c>
      <c r="AP2526">
        <v>0</v>
      </c>
      <c r="AQ2526">
        <v>0</v>
      </c>
      <c r="AR2526" t="s">
        <v>29</v>
      </c>
      <c r="AS2526" t="s">
        <v>27</v>
      </c>
      <c r="AT2526" s="6" t="s">
        <v>28</v>
      </c>
      <c r="AU2526">
        <v>9</v>
      </c>
      <c r="AV2526">
        <v>9</v>
      </c>
      <c r="AW2526">
        <v>2</v>
      </c>
      <c r="AX2526">
        <v>2</v>
      </c>
      <c r="AY2526">
        <v>2</v>
      </c>
      <c r="AZ2526">
        <v>2</v>
      </c>
      <c r="BA2526">
        <v>2</v>
      </c>
      <c r="BB2526">
        <v>2</v>
      </c>
      <c r="BC2526">
        <v>2</v>
      </c>
      <c r="BD2526">
        <v>2</v>
      </c>
      <c r="BE2526" t="s">
        <v>29</v>
      </c>
      <c r="BF2526" t="s">
        <v>27</v>
      </c>
      <c r="BG2526" s="6" t="s">
        <v>28</v>
      </c>
      <c r="BH2526">
        <v>9</v>
      </c>
      <c r="BI2526">
        <v>9</v>
      </c>
      <c r="BJ2526">
        <v>8560751</v>
      </c>
      <c r="BK2526" s="65">
        <f t="shared" si="519"/>
        <v>85.607510000000005</v>
      </c>
      <c r="BL2526">
        <v>15613</v>
      </c>
      <c r="BM2526" s="65">
        <f t="shared" si="512"/>
        <v>0.15612999999999999</v>
      </c>
      <c r="BN2526">
        <v>166248</v>
      </c>
      <c r="BO2526" s="71">
        <f t="shared" si="513"/>
        <v>1.66248</v>
      </c>
      <c r="BP2526">
        <v>545453</v>
      </c>
      <c r="BQ2526" s="71">
        <f t="shared" si="514"/>
        <v>5.4545300000000001</v>
      </c>
      <c r="BR2526">
        <v>1940961</v>
      </c>
      <c r="BS2526" s="73">
        <f t="shared" si="515"/>
        <v>19.409610000000001</v>
      </c>
      <c r="BT2526">
        <v>0</v>
      </c>
      <c r="BU2526" s="73">
        <f t="shared" si="516"/>
        <v>0</v>
      </c>
      <c r="BV2526">
        <v>31166</v>
      </c>
      <c r="BW2526" s="71">
        <f t="shared" si="517"/>
        <v>0.31165999999999999</v>
      </c>
      <c r="BX2526">
        <v>2691</v>
      </c>
      <c r="BY2526" s="71">
        <f t="shared" si="518"/>
        <v>2.691E-2</v>
      </c>
      <c r="BZ2526">
        <v>7061</v>
      </c>
      <c r="CA2526" s="71">
        <f t="shared" si="510"/>
        <v>7.0610000000000006E-2</v>
      </c>
      <c r="CB2526">
        <v>481283</v>
      </c>
      <c r="CC2526" s="71">
        <f t="shared" si="520"/>
        <v>4.8128299999999999</v>
      </c>
    </row>
    <row r="2527" spans="2:81" x14ac:dyDescent="0.25">
      <c r="B2527">
        <v>3011</v>
      </c>
      <c r="C2527">
        <v>4</v>
      </c>
      <c r="D2527">
        <v>9</v>
      </c>
      <c r="E2527">
        <v>2</v>
      </c>
      <c r="F2527" s="17">
        <v>5800</v>
      </c>
      <c r="G2527">
        <v>3</v>
      </c>
      <c r="H2527">
        <v>5</v>
      </c>
      <c r="I2527">
        <v>12</v>
      </c>
      <c r="J2527">
        <v>21</v>
      </c>
      <c r="K2527">
        <v>4</v>
      </c>
      <c r="L2527">
        <v>7</v>
      </c>
      <c r="M2527">
        <v>2</v>
      </c>
      <c r="N2527">
        <v>2</v>
      </c>
      <c r="O2527">
        <v>2</v>
      </c>
      <c r="P2527">
        <v>1</v>
      </c>
      <c r="Q2527">
        <v>2</v>
      </c>
      <c r="R2527">
        <v>2</v>
      </c>
      <c r="S2527">
        <v>2</v>
      </c>
      <c r="T2527">
        <v>2</v>
      </c>
      <c r="U2527">
        <v>2</v>
      </c>
      <c r="V2527">
        <v>2226.17</v>
      </c>
      <c r="W2527">
        <v>43</v>
      </c>
      <c r="X2527">
        <v>2</v>
      </c>
      <c r="Y2527">
        <v>5328</v>
      </c>
      <c r="Z2527">
        <v>933</v>
      </c>
      <c r="AA2527">
        <v>1</v>
      </c>
      <c r="AB2527">
        <v>126592</v>
      </c>
      <c r="AC2527" s="6">
        <v>2111</v>
      </c>
      <c r="AD2527" s="6">
        <v>2111</v>
      </c>
      <c r="AE2527">
        <v>0</v>
      </c>
      <c r="AF2527">
        <v>0</v>
      </c>
      <c r="AG2527" s="25">
        <f t="shared" si="508"/>
        <v>21.826206896551724</v>
      </c>
      <c r="AH2527" s="29"/>
      <c r="AI2527" s="25">
        <f t="shared" si="511"/>
        <v>21.826206896551724</v>
      </c>
      <c r="AJ2527" s="34">
        <f t="shared" si="509"/>
        <v>8.9655172413793099E-3</v>
      </c>
      <c r="AK2527">
        <v>37102</v>
      </c>
      <c r="AL2527">
        <v>126592</v>
      </c>
      <c r="AM2527" t="s">
        <v>29</v>
      </c>
      <c r="AN2527" t="s">
        <v>27</v>
      </c>
      <c r="AO2527" s="6" t="s">
        <v>28</v>
      </c>
      <c r="AP2527">
        <v>9</v>
      </c>
      <c r="AQ2527">
        <v>9</v>
      </c>
      <c r="AR2527" t="s">
        <v>29</v>
      </c>
      <c r="AS2527" t="s">
        <v>27</v>
      </c>
      <c r="AT2527" s="6" t="s">
        <v>28</v>
      </c>
      <c r="AU2527">
        <v>9</v>
      </c>
      <c r="AV2527">
        <v>9</v>
      </c>
      <c r="AW2527">
        <v>2</v>
      </c>
      <c r="AX2527">
        <v>2</v>
      </c>
      <c r="AY2527">
        <v>2</v>
      </c>
      <c r="AZ2527">
        <v>2</v>
      </c>
      <c r="BA2527">
        <v>2</v>
      </c>
      <c r="BB2527">
        <v>2</v>
      </c>
      <c r="BC2527">
        <v>2</v>
      </c>
      <c r="BD2527">
        <v>2</v>
      </c>
      <c r="BE2527" t="s">
        <v>29</v>
      </c>
      <c r="BF2527" t="s">
        <v>27</v>
      </c>
      <c r="BG2527" s="6" t="s">
        <v>28</v>
      </c>
      <c r="BH2527">
        <v>9</v>
      </c>
      <c r="BI2527">
        <v>9</v>
      </c>
      <c r="BJ2527">
        <v>51167</v>
      </c>
      <c r="BK2527" s="65">
        <f t="shared" si="519"/>
        <v>8.8218965517241372</v>
      </c>
      <c r="BL2527">
        <v>14353</v>
      </c>
      <c r="BM2527" s="65">
        <f t="shared" si="512"/>
        <v>2.4746551724137933</v>
      </c>
      <c r="BN2527">
        <v>3306</v>
      </c>
      <c r="BO2527" s="71">
        <f t="shared" si="513"/>
        <v>0.56999999999999995</v>
      </c>
      <c r="BP2527">
        <v>857</v>
      </c>
      <c r="BQ2527" s="71">
        <f t="shared" si="514"/>
        <v>0.14775862068965517</v>
      </c>
      <c r="BR2527">
        <v>13226</v>
      </c>
      <c r="BS2527" s="73">
        <f t="shared" si="515"/>
        <v>2.280344827586207</v>
      </c>
      <c r="BT2527">
        <v>0</v>
      </c>
      <c r="BU2527" s="73">
        <f t="shared" si="516"/>
        <v>0</v>
      </c>
      <c r="BV2527">
        <v>0</v>
      </c>
      <c r="BW2527" s="71">
        <f t="shared" si="517"/>
        <v>0</v>
      </c>
      <c r="BX2527">
        <v>0</v>
      </c>
      <c r="BY2527" s="71">
        <f t="shared" si="518"/>
        <v>0</v>
      </c>
      <c r="BZ2527">
        <v>252</v>
      </c>
      <c r="CA2527" s="71">
        <f t="shared" si="510"/>
        <v>4.3448275862068966E-2</v>
      </c>
      <c r="CB2527">
        <v>43431</v>
      </c>
      <c r="CC2527" s="71">
        <f t="shared" si="520"/>
        <v>7.4881034482758624</v>
      </c>
    </row>
    <row r="2528" spans="2:81" x14ac:dyDescent="0.25">
      <c r="B2528">
        <v>3012</v>
      </c>
      <c r="C2528">
        <v>1</v>
      </c>
      <c r="D2528">
        <v>2</v>
      </c>
      <c r="E2528">
        <v>2</v>
      </c>
      <c r="F2528" s="17">
        <v>81000</v>
      </c>
      <c r="G2528">
        <v>6</v>
      </c>
      <c r="H2528">
        <v>8</v>
      </c>
      <c r="I2528">
        <v>17</v>
      </c>
      <c r="J2528">
        <v>36</v>
      </c>
      <c r="K2528">
        <v>2</v>
      </c>
      <c r="L2528">
        <v>8</v>
      </c>
      <c r="M2528">
        <v>2</v>
      </c>
      <c r="N2528">
        <v>2</v>
      </c>
      <c r="O2528">
        <v>4</v>
      </c>
      <c r="P2528">
        <v>1</v>
      </c>
      <c r="Q2528">
        <v>1</v>
      </c>
      <c r="R2528">
        <v>1</v>
      </c>
      <c r="S2528">
        <v>2</v>
      </c>
      <c r="T2528">
        <v>2</v>
      </c>
      <c r="U2528">
        <v>2</v>
      </c>
      <c r="V2528">
        <v>53.07</v>
      </c>
      <c r="W2528">
        <v>9</v>
      </c>
      <c r="X2528">
        <v>2</v>
      </c>
      <c r="Y2528">
        <v>4564</v>
      </c>
      <c r="Z2528">
        <v>1172</v>
      </c>
      <c r="AA2528">
        <v>1</v>
      </c>
      <c r="AB2528">
        <v>19541168</v>
      </c>
      <c r="AC2528" s="6">
        <v>309176</v>
      </c>
      <c r="AD2528" s="6">
        <v>184039</v>
      </c>
      <c r="AE2528">
        <v>0</v>
      </c>
      <c r="AF2528">
        <v>0</v>
      </c>
      <c r="AG2528" s="25">
        <f t="shared" si="508"/>
        <v>241.24898765432098</v>
      </c>
      <c r="AH2528" s="29"/>
      <c r="AI2528" s="25">
        <f t="shared" si="511"/>
        <v>86.753888888888895</v>
      </c>
      <c r="AJ2528" s="34">
        <f t="shared" si="509"/>
        <v>156.04328395061728</v>
      </c>
      <c r="AK2528">
        <v>2059515</v>
      </c>
      <c r="AL2528">
        <v>7027065</v>
      </c>
      <c r="AM2528">
        <v>121042</v>
      </c>
      <c r="AN2528">
        <v>12479430</v>
      </c>
      <c r="AO2528" s="6">
        <v>124761</v>
      </c>
      <c r="AP2528">
        <v>0</v>
      </c>
      <c r="AQ2528">
        <v>0</v>
      </c>
      <c r="AR2528">
        <v>250</v>
      </c>
      <c r="AS2528">
        <v>34673</v>
      </c>
      <c r="AT2528" s="6">
        <v>376</v>
      </c>
      <c r="AU2528">
        <v>0</v>
      </c>
      <c r="AV2528">
        <v>0</v>
      </c>
      <c r="AW2528">
        <v>2</v>
      </c>
      <c r="AX2528">
        <v>2</v>
      </c>
      <c r="AY2528">
        <v>2</v>
      </c>
      <c r="AZ2528">
        <v>2</v>
      </c>
      <c r="BA2528">
        <v>2</v>
      </c>
      <c r="BB2528">
        <v>2</v>
      </c>
      <c r="BC2528">
        <v>2</v>
      </c>
      <c r="BD2528">
        <v>2</v>
      </c>
      <c r="BE2528" t="s">
        <v>29</v>
      </c>
      <c r="BF2528" t="s">
        <v>27</v>
      </c>
      <c r="BG2528" s="6" t="s">
        <v>28</v>
      </c>
      <c r="BH2528">
        <v>9</v>
      </c>
      <c r="BI2528">
        <v>9</v>
      </c>
      <c r="BJ2528">
        <v>5418230</v>
      </c>
      <c r="BK2528" s="65">
        <f t="shared" si="519"/>
        <v>66.891728395061733</v>
      </c>
      <c r="BL2528">
        <v>1089160</v>
      </c>
      <c r="BM2528" s="65">
        <f t="shared" si="512"/>
        <v>13.44641975308642</v>
      </c>
      <c r="BN2528">
        <v>1680214</v>
      </c>
      <c r="BO2528" s="71">
        <f t="shared" si="513"/>
        <v>20.743382716049382</v>
      </c>
      <c r="BP2528">
        <v>6966057</v>
      </c>
      <c r="BQ2528" s="71">
        <f t="shared" si="514"/>
        <v>86.000703703703707</v>
      </c>
      <c r="BR2528">
        <v>2720771</v>
      </c>
      <c r="BS2528" s="73">
        <f t="shared" si="515"/>
        <v>33.589765432098766</v>
      </c>
      <c r="BT2528">
        <v>357493</v>
      </c>
      <c r="BU2528" s="73">
        <f t="shared" si="516"/>
        <v>4.4134938271604938</v>
      </c>
      <c r="BV2528">
        <v>243907</v>
      </c>
      <c r="BW2528" s="71">
        <f t="shared" si="517"/>
        <v>3.0111975308641976</v>
      </c>
      <c r="BX2528">
        <v>37600</v>
      </c>
      <c r="BY2528" s="71">
        <f t="shared" si="518"/>
        <v>0.46419753086419752</v>
      </c>
      <c r="BZ2528">
        <v>85037</v>
      </c>
      <c r="CA2528" s="71">
        <f t="shared" si="510"/>
        <v>1.0498395061728396</v>
      </c>
      <c r="CB2528">
        <v>942698</v>
      </c>
      <c r="CC2528" s="71">
        <f t="shared" si="520"/>
        <v>11.638246913580247</v>
      </c>
    </row>
    <row r="2529" spans="2:81" x14ac:dyDescent="0.25">
      <c r="B2529">
        <v>3013</v>
      </c>
      <c r="C2529">
        <v>2</v>
      </c>
      <c r="D2529">
        <v>3</v>
      </c>
      <c r="E2529">
        <v>1</v>
      </c>
      <c r="F2529" s="17">
        <v>45000</v>
      </c>
      <c r="G2529">
        <v>5</v>
      </c>
      <c r="H2529">
        <v>3</v>
      </c>
      <c r="I2529">
        <v>23</v>
      </c>
      <c r="J2529">
        <v>50</v>
      </c>
      <c r="K2529" t="s">
        <v>26</v>
      </c>
      <c r="L2529" t="s">
        <v>154</v>
      </c>
      <c r="M2529" t="s">
        <v>26</v>
      </c>
      <c r="N2529" t="s">
        <v>26</v>
      </c>
      <c r="O2529" t="s">
        <v>157</v>
      </c>
      <c r="P2529">
        <v>1</v>
      </c>
      <c r="Q2529">
        <v>1</v>
      </c>
      <c r="R2529">
        <v>2</v>
      </c>
      <c r="S2529" t="s">
        <v>26</v>
      </c>
      <c r="T2529">
        <v>2</v>
      </c>
      <c r="U2529">
        <v>2</v>
      </c>
      <c r="V2529">
        <v>166.6</v>
      </c>
      <c r="W2529">
        <v>12</v>
      </c>
      <c r="X2529">
        <v>1</v>
      </c>
      <c r="Y2529">
        <v>6792</v>
      </c>
      <c r="Z2529">
        <v>582</v>
      </c>
      <c r="AA2529">
        <v>1</v>
      </c>
      <c r="AB2529">
        <v>4951284</v>
      </c>
      <c r="AC2529" s="6">
        <v>112321</v>
      </c>
      <c r="AD2529" s="6">
        <v>98949</v>
      </c>
      <c r="AE2529">
        <v>0</v>
      </c>
      <c r="AF2529">
        <v>0</v>
      </c>
      <c r="AG2529" s="25">
        <f t="shared" si="508"/>
        <v>110.02853333333333</v>
      </c>
      <c r="AH2529" s="29"/>
      <c r="AI2529" s="25">
        <f t="shared" si="511"/>
        <v>77.742199999999997</v>
      </c>
      <c r="AJ2529" s="34">
        <f t="shared" si="509"/>
        <v>32.584244444444444</v>
      </c>
      <c r="AK2529">
        <v>1025322</v>
      </c>
      <c r="AL2529">
        <v>3498399</v>
      </c>
      <c r="AM2529">
        <v>14092</v>
      </c>
      <c r="AN2529">
        <v>1452885</v>
      </c>
      <c r="AO2529" s="6">
        <v>13372</v>
      </c>
      <c r="AP2529">
        <v>0</v>
      </c>
      <c r="AQ2529">
        <v>0</v>
      </c>
      <c r="AR2529" t="s">
        <v>29</v>
      </c>
      <c r="AS2529">
        <v>0</v>
      </c>
      <c r="AT2529" s="6" t="s">
        <v>28</v>
      </c>
      <c r="AU2529">
        <v>9</v>
      </c>
      <c r="AV2529">
        <v>9</v>
      </c>
      <c r="AW2529">
        <v>2</v>
      </c>
      <c r="AX2529">
        <v>2</v>
      </c>
      <c r="AY2529">
        <v>2</v>
      </c>
      <c r="AZ2529">
        <v>2</v>
      </c>
      <c r="BA2529">
        <v>2</v>
      </c>
      <c r="BB2529">
        <v>2</v>
      </c>
      <c r="BC2529">
        <v>2</v>
      </c>
      <c r="BD2529">
        <v>2</v>
      </c>
      <c r="BE2529" t="s">
        <v>29</v>
      </c>
      <c r="BF2529" t="s">
        <v>27</v>
      </c>
      <c r="BG2529" s="6" t="s">
        <v>28</v>
      </c>
      <c r="BH2529">
        <v>9</v>
      </c>
      <c r="BI2529">
        <v>9</v>
      </c>
      <c r="BJ2529">
        <v>2022575</v>
      </c>
      <c r="BK2529" s="65">
        <f t="shared" si="519"/>
        <v>44.946111111111108</v>
      </c>
      <c r="BL2529">
        <v>173127</v>
      </c>
      <c r="BM2529" s="65">
        <f t="shared" si="512"/>
        <v>3.8472666666666666</v>
      </c>
      <c r="BN2529">
        <v>358512</v>
      </c>
      <c r="BO2529" s="71">
        <f t="shared" si="513"/>
        <v>7.9669333333333334</v>
      </c>
      <c r="BP2529">
        <v>272632</v>
      </c>
      <c r="BQ2529" s="71">
        <f t="shared" si="514"/>
        <v>6.0584888888888893</v>
      </c>
      <c r="BR2529">
        <v>1212340</v>
      </c>
      <c r="BS2529" s="73">
        <f t="shared" si="515"/>
        <v>26.940888888888889</v>
      </c>
      <c r="BT2529">
        <v>292449</v>
      </c>
      <c r="BU2529" s="73">
        <f t="shared" si="516"/>
        <v>6.4988666666666663</v>
      </c>
      <c r="BV2529">
        <v>197461</v>
      </c>
      <c r="BW2529" s="71">
        <f t="shared" si="517"/>
        <v>4.3880222222222223</v>
      </c>
      <c r="BX2529">
        <v>32858</v>
      </c>
      <c r="BY2529" s="71">
        <f t="shared" si="518"/>
        <v>0.73017777777777781</v>
      </c>
      <c r="BZ2529">
        <v>46786</v>
      </c>
      <c r="CA2529" s="71">
        <f t="shared" si="510"/>
        <v>1.0396888888888889</v>
      </c>
      <c r="CB2529">
        <v>342543</v>
      </c>
      <c r="CC2529" s="71">
        <f t="shared" si="520"/>
        <v>7.6120666666666663</v>
      </c>
    </row>
    <row r="2530" spans="2:81" x14ac:dyDescent="0.25">
      <c r="B2530">
        <v>3014</v>
      </c>
      <c r="C2530">
        <v>2</v>
      </c>
      <c r="D2530">
        <v>4</v>
      </c>
      <c r="E2530">
        <v>2</v>
      </c>
      <c r="F2530" s="17">
        <v>6000</v>
      </c>
      <c r="G2530">
        <v>3</v>
      </c>
      <c r="H2530">
        <v>5</v>
      </c>
      <c r="I2530">
        <v>26</v>
      </c>
      <c r="J2530">
        <v>46</v>
      </c>
      <c r="K2530">
        <v>1</v>
      </c>
      <c r="L2530">
        <v>3</v>
      </c>
      <c r="M2530">
        <v>2</v>
      </c>
      <c r="N2530">
        <v>2</v>
      </c>
      <c r="O2530">
        <v>1</v>
      </c>
      <c r="P2530">
        <v>1</v>
      </c>
      <c r="Q2530">
        <v>2</v>
      </c>
      <c r="R2530">
        <v>2</v>
      </c>
      <c r="S2530">
        <v>1</v>
      </c>
      <c r="T2530">
        <v>2</v>
      </c>
      <c r="U2530">
        <v>2</v>
      </c>
      <c r="V2530">
        <v>2447.5500000000002</v>
      </c>
      <c r="W2530">
        <v>18</v>
      </c>
      <c r="X2530">
        <v>1</v>
      </c>
      <c r="Y2530">
        <v>7316</v>
      </c>
      <c r="Z2530">
        <v>781</v>
      </c>
      <c r="AA2530">
        <v>1</v>
      </c>
      <c r="AB2530">
        <v>60730</v>
      </c>
      <c r="AC2530" s="6">
        <v>1573</v>
      </c>
      <c r="AD2530" s="6">
        <v>1573</v>
      </c>
      <c r="AE2530">
        <v>1</v>
      </c>
      <c r="AF2530">
        <v>1</v>
      </c>
      <c r="AG2530" s="25">
        <f t="shared" si="508"/>
        <v>10.121666666666666</v>
      </c>
      <c r="AH2530" s="29"/>
      <c r="AI2530" s="25">
        <f t="shared" si="511"/>
        <v>10.121666666666666</v>
      </c>
      <c r="AJ2530" s="34">
        <f t="shared" si="509"/>
        <v>8.6666666666666663E-3</v>
      </c>
      <c r="AK2530">
        <v>17799</v>
      </c>
      <c r="AL2530">
        <v>60730</v>
      </c>
      <c r="AM2530" t="s">
        <v>29</v>
      </c>
      <c r="AN2530" t="s">
        <v>27</v>
      </c>
      <c r="AO2530" s="6" t="s">
        <v>28</v>
      </c>
      <c r="AP2530">
        <v>9</v>
      </c>
      <c r="AQ2530">
        <v>9</v>
      </c>
      <c r="AR2530" t="s">
        <v>29</v>
      </c>
      <c r="AS2530" t="s">
        <v>27</v>
      </c>
      <c r="AT2530" s="6" t="s">
        <v>28</v>
      </c>
      <c r="AU2530">
        <v>9</v>
      </c>
      <c r="AV2530">
        <v>9</v>
      </c>
      <c r="AW2530">
        <v>2</v>
      </c>
      <c r="AX2530">
        <v>2</v>
      </c>
      <c r="AY2530">
        <v>2</v>
      </c>
      <c r="AZ2530">
        <v>2</v>
      </c>
      <c r="BA2530">
        <v>2</v>
      </c>
      <c r="BB2530">
        <v>2</v>
      </c>
      <c r="BC2530">
        <v>2</v>
      </c>
      <c r="BD2530">
        <v>2</v>
      </c>
      <c r="BE2530" t="s">
        <v>29</v>
      </c>
      <c r="BF2530" t="s">
        <v>27</v>
      </c>
      <c r="BG2530" s="6" t="s">
        <v>28</v>
      </c>
      <c r="BH2530">
        <v>9</v>
      </c>
      <c r="BI2530">
        <v>9</v>
      </c>
      <c r="BJ2530">
        <v>0</v>
      </c>
      <c r="BK2530" s="65">
        <f t="shared" si="519"/>
        <v>0</v>
      </c>
      <c r="BL2530">
        <v>3823</v>
      </c>
      <c r="BM2530" s="65">
        <f t="shared" si="512"/>
        <v>0.63716666666666666</v>
      </c>
      <c r="BN2530">
        <v>10540</v>
      </c>
      <c r="BO2530" s="71">
        <f t="shared" si="513"/>
        <v>1.7566666666666666</v>
      </c>
      <c r="BP2530">
        <v>68</v>
      </c>
      <c r="BQ2530" s="71">
        <f t="shared" si="514"/>
        <v>1.1333333333333334E-2</v>
      </c>
      <c r="BR2530">
        <v>19455</v>
      </c>
      <c r="BS2530" s="73">
        <f t="shared" si="515"/>
        <v>3.2425000000000002</v>
      </c>
      <c r="BT2530">
        <v>0</v>
      </c>
      <c r="BU2530" s="73">
        <f t="shared" si="516"/>
        <v>0</v>
      </c>
      <c r="BV2530">
        <v>0</v>
      </c>
      <c r="BW2530" s="71">
        <f t="shared" si="517"/>
        <v>0</v>
      </c>
      <c r="BX2530">
        <v>3</v>
      </c>
      <c r="BY2530" s="71">
        <f t="shared" si="518"/>
        <v>5.0000000000000001E-4</v>
      </c>
      <c r="BZ2530">
        <v>0</v>
      </c>
      <c r="CA2530" s="71">
        <f t="shared" si="510"/>
        <v>0</v>
      </c>
      <c r="CB2530">
        <v>26839</v>
      </c>
      <c r="CC2530" s="71">
        <f t="shared" si="520"/>
        <v>4.4731666666666667</v>
      </c>
    </row>
    <row r="2531" spans="2:81" x14ac:dyDescent="0.25">
      <c r="B2531">
        <v>3016</v>
      </c>
      <c r="C2531">
        <v>4</v>
      </c>
      <c r="D2531">
        <v>8</v>
      </c>
      <c r="E2531">
        <v>1</v>
      </c>
      <c r="F2531" s="17">
        <v>300000</v>
      </c>
      <c r="G2531">
        <v>8</v>
      </c>
      <c r="H2531">
        <v>2</v>
      </c>
      <c r="I2531">
        <v>2</v>
      </c>
      <c r="J2531">
        <v>4</v>
      </c>
      <c r="K2531">
        <v>2</v>
      </c>
      <c r="L2531">
        <v>7</v>
      </c>
      <c r="M2531">
        <v>2</v>
      </c>
      <c r="N2531">
        <v>1</v>
      </c>
      <c r="O2531">
        <v>2</v>
      </c>
      <c r="P2531">
        <v>1</v>
      </c>
      <c r="Q2531">
        <v>1</v>
      </c>
      <c r="R2531">
        <v>2</v>
      </c>
      <c r="S2531">
        <v>2</v>
      </c>
      <c r="T2531">
        <v>2</v>
      </c>
      <c r="U2531">
        <v>2</v>
      </c>
      <c r="V2531">
        <v>10.35</v>
      </c>
      <c r="W2531">
        <v>38</v>
      </c>
      <c r="X2531">
        <v>1</v>
      </c>
      <c r="Y2531">
        <v>5939</v>
      </c>
      <c r="Z2531">
        <v>747</v>
      </c>
      <c r="AA2531">
        <v>1</v>
      </c>
      <c r="AB2531">
        <v>27671963</v>
      </c>
      <c r="AC2531" s="6">
        <v>276393</v>
      </c>
      <c r="AD2531" s="6">
        <v>203306</v>
      </c>
      <c r="AE2531">
        <v>1</v>
      </c>
      <c r="AF2531">
        <v>1</v>
      </c>
      <c r="AG2531" s="25">
        <f t="shared" si="508"/>
        <v>92.23987666666666</v>
      </c>
      <c r="AH2531" s="29"/>
      <c r="AI2531" s="25">
        <f t="shared" si="511"/>
        <v>41.543546666666664</v>
      </c>
      <c r="AJ2531" s="34">
        <f t="shared" si="509"/>
        <v>50.94007666666667</v>
      </c>
      <c r="AK2531">
        <v>3652715</v>
      </c>
      <c r="AL2531">
        <v>12463064</v>
      </c>
      <c r="AM2531">
        <v>147516</v>
      </c>
      <c r="AN2531">
        <v>15208900</v>
      </c>
      <c r="AO2531" s="6">
        <v>73087</v>
      </c>
      <c r="AP2531">
        <v>1</v>
      </c>
      <c r="AQ2531">
        <v>1</v>
      </c>
      <c r="AR2531" t="s">
        <v>29</v>
      </c>
      <c r="AS2531" t="s">
        <v>27</v>
      </c>
      <c r="AT2531" s="6" t="s">
        <v>28</v>
      </c>
      <c r="AU2531">
        <v>9</v>
      </c>
      <c r="AV2531">
        <v>9</v>
      </c>
      <c r="AW2531">
        <v>2</v>
      </c>
      <c r="AX2531">
        <v>2</v>
      </c>
      <c r="AY2531">
        <v>2</v>
      </c>
      <c r="AZ2531">
        <v>2</v>
      </c>
      <c r="BA2531">
        <v>2</v>
      </c>
      <c r="BB2531">
        <v>2</v>
      </c>
      <c r="BC2531">
        <v>2</v>
      </c>
      <c r="BD2531">
        <v>2</v>
      </c>
      <c r="BE2531" t="s">
        <v>29</v>
      </c>
      <c r="BF2531" t="s">
        <v>27</v>
      </c>
      <c r="BG2531" s="6" t="s">
        <v>28</v>
      </c>
      <c r="BH2531">
        <v>9</v>
      </c>
      <c r="BI2531">
        <v>9</v>
      </c>
      <c r="BJ2531">
        <v>9634705</v>
      </c>
      <c r="BK2531" s="65">
        <f t="shared" si="519"/>
        <v>32.115683333333337</v>
      </c>
      <c r="BL2531">
        <v>1497389</v>
      </c>
      <c r="BM2531" s="65">
        <f t="shared" si="512"/>
        <v>4.9912966666666669</v>
      </c>
      <c r="BN2531">
        <v>1940930</v>
      </c>
      <c r="BO2531" s="71">
        <f t="shared" si="513"/>
        <v>6.4697666666666667</v>
      </c>
      <c r="BP2531">
        <v>405785</v>
      </c>
      <c r="BQ2531" s="71">
        <f t="shared" si="514"/>
        <v>1.3526166666666666</v>
      </c>
      <c r="BR2531">
        <v>4317681</v>
      </c>
      <c r="BS2531" s="73">
        <f t="shared" si="515"/>
        <v>14.39227</v>
      </c>
      <c r="BT2531">
        <v>146755</v>
      </c>
      <c r="BU2531" s="73">
        <f t="shared" si="516"/>
        <v>0.48918333333333336</v>
      </c>
      <c r="BV2531">
        <v>1034599</v>
      </c>
      <c r="BW2531" s="71">
        <f t="shared" si="517"/>
        <v>3.4486633333333332</v>
      </c>
      <c r="BX2531">
        <v>106419</v>
      </c>
      <c r="BY2531" s="71">
        <f t="shared" si="518"/>
        <v>0.35472999999999999</v>
      </c>
      <c r="BZ2531">
        <v>1230198</v>
      </c>
      <c r="CA2531" s="71">
        <f t="shared" si="510"/>
        <v>4.1006600000000004</v>
      </c>
      <c r="CB2531">
        <v>7357502</v>
      </c>
      <c r="CC2531" s="71">
        <f t="shared" si="520"/>
        <v>24.525006666666666</v>
      </c>
    </row>
    <row r="2532" spans="2:81" x14ac:dyDescent="0.25">
      <c r="B2532">
        <v>3017</v>
      </c>
      <c r="C2532">
        <v>2</v>
      </c>
      <c r="D2532">
        <v>4</v>
      </c>
      <c r="E2532">
        <v>3</v>
      </c>
      <c r="F2532" s="17">
        <v>5000</v>
      </c>
      <c r="G2532">
        <v>2</v>
      </c>
      <c r="H2532">
        <v>6</v>
      </c>
      <c r="I2532">
        <v>7</v>
      </c>
      <c r="J2532">
        <v>17</v>
      </c>
      <c r="K2532">
        <v>1</v>
      </c>
      <c r="L2532">
        <v>2</v>
      </c>
      <c r="M2532">
        <v>2</v>
      </c>
      <c r="N2532" t="s">
        <v>26</v>
      </c>
      <c r="O2532">
        <v>2</v>
      </c>
      <c r="P2532">
        <v>1</v>
      </c>
      <c r="Q2532">
        <v>2</v>
      </c>
      <c r="R2532">
        <v>1</v>
      </c>
      <c r="S2532">
        <v>1</v>
      </c>
      <c r="T2532">
        <v>2</v>
      </c>
      <c r="U2532">
        <v>2</v>
      </c>
      <c r="V2532">
        <v>2724.37</v>
      </c>
      <c r="W2532">
        <v>19</v>
      </c>
      <c r="X2532">
        <v>1</v>
      </c>
      <c r="Y2532">
        <v>5014</v>
      </c>
      <c r="Z2532">
        <v>1079</v>
      </c>
      <c r="AA2532">
        <v>1</v>
      </c>
      <c r="AB2532">
        <v>290299</v>
      </c>
      <c r="AC2532" s="6">
        <v>5628</v>
      </c>
      <c r="AD2532" s="6">
        <v>5583</v>
      </c>
      <c r="AE2532">
        <v>0</v>
      </c>
      <c r="AF2532">
        <v>0</v>
      </c>
      <c r="AG2532" s="25">
        <f t="shared" si="508"/>
        <v>58.059800000000003</v>
      </c>
      <c r="AH2532" s="29"/>
      <c r="AI2532" s="25">
        <f t="shared" si="511"/>
        <v>56.950400000000002</v>
      </c>
      <c r="AJ2532" s="34">
        <f t="shared" si="509"/>
        <v>1.1334</v>
      </c>
      <c r="AK2532">
        <v>83456</v>
      </c>
      <c r="AL2532">
        <v>284752</v>
      </c>
      <c r="AM2532" t="s">
        <v>29</v>
      </c>
      <c r="AN2532" t="s">
        <v>27</v>
      </c>
      <c r="AO2532" s="6" t="s">
        <v>28</v>
      </c>
      <c r="AP2532">
        <v>9</v>
      </c>
      <c r="AQ2532">
        <v>9</v>
      </c>
      <c r="AR2532">
        <v>40</v>
      </c>
      <c r="AS2532">
        <v>5548</v>
      </c>
      <c r="AT2532" s="6">
        <v>45</v>
      </c>
      <c r="AU2532">
        <v>0</v>
      </c>
      <c r="AV2532">
        <v>0</v>
      </c>
      <c r="AW2532">
        <v>2</v>
      </c>
      <c r="AX2532">
        <v>2</v>
      </c>
      <c r="AY2532">
        <v>2</v>
      </c>
      <c r="AZ2532">
        <v>2</v>
      </c>
      <c r="BA2532">
        <v>2</v>
      </c>
      <c r="BB2532">
        <v>2</v>
      </c>
      <c r="BC2532">
        <v>2</v>
      </c>
      <c r="BD2532">
        <v>2</v>
      </c>
      <c r="BE2532" t="s">
        <v>29</v>
      </c>
      <c r="BF2532" t="s">
        <v>27</v>
      </c>
      <c r="BG2532" s="6" t="s">
        <v>28</v>
      </c>
      <c r="BH2532">
        <v>9</v>
      </c>
      <c r="BI2532">
        <v>9</v>
      </c>
      <c r="BJ2532">
        <v>9813</v>
      </c>
      <c r="BK2532" s="65">
        <f t="shared" si="519"/>
        <v>1.9625999999999999</v>
      </c>
      <c r="BL2532">
        <v>28785</v>
      </c>
      <c r="BM2532" s="65">
        <f t="shared" si="512"/>
        <v>5.7569999999999997</v>
      </c>
      <c r="BN2532">
        <v>30368</v>
      </c>
      <c r="BO2532" s="71">
        <f t="shared" si="513"/>
        <v>6.0735999999999999</v>
      </c>
      <c r="BP2532">
        <v>83172</v>
      </c>
      <c r="BQ2532" s="71">
        <f t="shared" si="514"/>
        <v>16.634399999999999</v>
      </c>
      <c r="BR2532">
        <v>37367</v>
      </c>
      <c r="BS2532" s="73">
        <f t="shared" si="515"/>
        <v>7.4733999999999998</v>
      </c>
      <c r="BT2532">
        <v>0</v>
      </c>
      <c r="BU2532" s="73">
        <f t="shared" si="516"/>
        <v>0</v>
      </c>
      <c r="BV2532">
        <v>43398</v>
      </c>
      <c r="BW2532" s="71">
        <f t="shared" si="517"/>
        <v>8.6796000000000006</v>
      </c>
      <c r="BX2532">
        <v>143</v>
      </c>
      <c r="BY2532" s="71">
        <f t="shared" si="518"/>
        <v>2.86E-2</v>
      </c>
      <c r="BZ2532">
        <v>18197</v>
      </c>
      <c r="CA2532" s="71">
        <f t="shared" si="510"/>
        <v>3.6394000000000002</v>
      </c>
      <c r="CB2532">
        <v>39056</v>
      </c>
      <c r="CC2532" s="71">
        <f t="shared" si="520"/>
        <v>7.8112000000000004</v>
      </c>
    </row>
    <row r="2533" spans="2:81" x14ac:dyDescent="0.25">
      <c r="B2533">
        <v>3018</v>
      </c>
      <c r="C2533">
        <v>3</v>
      </c>
      <c r="D2533">
        <v>7</v>
      </c>
      <c r="E2533">
        <v>4</v>
      </c>
      <c r="F2533" s="17">
        <v>7900</v>
      </c>
      <c r="G2533">
        <v>3</v>
      </c>
      <c r="H2533">
        <v>5</v>
      </c>
      <c r="I2533">
        <v>15</v>
      </c>
      <c r="J2533">
        <v>33</v>
      </c>
      <c r="K2533">
        <v>3</v>
      </c>
      <c r="L2533">
        <v>1</v>
      </c>
      <c r="M2533">
        <v>2</v>
      </c>
      <c r="N2533">
        <v>2</v>
      </c>
      <c r="O2533">
        <v>1</v>
      </c>
      <c r="P2533">
        <v>1</v>
      </c>
      <c r="Q2533">
        <v>1</v>
      </c>
      <c r="R2533">
        <v>2</v>
      </c>
      <c r="S2533">
        <v>2</v>
      </c>
      <c r="T2533">
        <v>2</v>
      </c>
      <c r="U2533">
        <v>2</v>
      </c>
      <c r="V2533">
        <v>1446.07</v>
      </c>
      <c r="W2533">
        <v>33</v>
      </c>
      <c r="X2533">
        <v>2</v>
      </c>
      <c r="Y2533">
        <v>3016</v>
      </c>
      <c r="Z2533">
        <v>1997</v>
      </c>
      <c r="AA2533">
        <v>1</v>
      </c>
      <c r="AB2533">
        <v>4446976</v>
      </c>
      <c r="AC2533" s="6">
        <v>37458</v>
      </c>
      <c r="AD2533" s="6">
        <v>26872</v>
      </c>
      <c r="AE2533">
        <v>0</v>
      </c>
      <c r="AF2533">
        <v>0</v>
      </c>
      <c r="AG2533" s="25">
        <f t="shared" si="508"/>
        <v>562.90835443037975</v>
      </c>
      <c r="AH2533" s="29"/>
      <c r="AI2533" s="25">
        <f t="shared" si="511"/>
        <v>212.21177215189874</v>
      </c>
      <c r="AJ2533" s="34">
        <f t="shared" si="509"/>
        <v>352.04088607594935</v>
      </c>
      <c r="AK2533">
        <v>491346</v>
      </c>
      <c r="AL2533">
        <v>1676473</v>
      </c>
      <c r="AM2533">
        <v>26872</v>
      </c>
      <c r="AN2533">
        <v>2770503</v>
      </c>
      <c r="AO2533" s="6">
        <v>10586</v>
      </c>
      <c r="AP2533">
        <v>0</v>
      </c>
      <c r="AQ2533">
        <v>0</v>
      </c>
      <c r="AR2533" t="s">
        <v>29</v>
      </c>
      <c r="AS2533" t="s">
        <v>27</v>
      </c>
      <c r="AT2533" s="6" t="s">
        <v>28</v>
      </c>
      <c r="AU2533">
        <v>9</v>
      </c>
      <c r="AV2533">
        <v>9</v>
      </c>
      <c r="AW2533">
        <v>2</v>
      </c>
      <c r="AX2533">
        <v>2</v>
      </c>
      <c r="AY2533">
        <v>2</v>
      </c>
      <c r="AZ2533">
        <v>2</v>
      </c>
      <c r="BA2533">
        <v>2</v>
      </c>
      <c r="BB2533">
        <v>2</v>
      </c>
      <c r="BC2533">
        <v>2</v>
      </c>
      <c r="BD2533">
        <v>2</v>
      </c>
      <c r="BE2533" t="s">
        <v>29</v>
      </c>
      <c r="BF2533" t="s">
        <v>27</v>
      </c>
      <c r="BG2533" s="6" t="s">
        <v>28</v>
      </c>
      <c r="BH2533">
        <v>9</v>
      </c>
      <c r="BI2533">
        <v>9</v>
      </c>
      <c r="BJ2533">
        <v>770725</v>
      </c>
      <c r="BK2533" s="65">
        <f t="shared" si="519"/>
        <v>97.560126582278485</v>
      </c>
      <c r="BL2533">
        <v>215712</v>
      </c>
      <c r="BM2533" s="65">
        <f t="shared" si="512"/>
        <v>27.305316455696204</v>
      </c>
      <c r="BN2533">
        <v>111728</v>
      </c>
      <c r="BO2533" s="71">
        <f t="shared" si="513"/>
        <v>14.142784810126582</v>
      </c>
      <c r="BP2533">
        <v>1021327</v>
      </c>
      <c r="BQ2533" s="71">
        <f t="shared" si="514"/>
        <v>129.28189873417722</v>
      </c>
      <c r="BR2533">
        <v>604217</v>
      </c>
      <c r="BS2533" s="73">
        <f t="shared" si="515"/>
        <v>76.483164556962024</v>
      </c>
      <c r="BT2533">
        <v>1119931</v>
      </c>
      <c r="BU2533" s="73">
        <f t="shared" si="516"/>
        <v>141.76341772151898</v>
      </c>
      <c r="BV2533">
        <v>504764</v>
      </c>
      <c r="BW2533" s="71">
        <f t="shared" si="517"/>
        <v>63.89417721518987</v>
      </c>
      <c r="BX2533">
        <v>771</v>
      </c>
      <c r="BY2533" s="71">
        <f t="shared" si="518"/>
        <v>9.7594936708860755E-2</v>
      </c>
      <c r="BZ2533">
        <v>6191</v>
      </c>
      <c r="CA2533" s="71">
        <f t="shared" si="510"/>
        <v>0.78367088607594937</v>
      </c>
      <c r="CB2533">
        <v>91609</v>
      </c>
      <c r="CC2533" s="71">
        <f t="shared" si="520"/>
        <v>11.596075949367089</v>
      </c>
    </row>
    <row r="2534" spans="2:81" x14ac:dyDescent="0.25">
      <c r="B2534">
        <v>3019</v>
      </c>
      <c r="C2534">
        <v>3</v>
      </c>
      <c r="D2534">
        <v>5</v>
      </c>
      <c r="E2534">
        <v>4</v>
      </c>
      <c r="F2534" s="17">
        <v>2400</v>
      </c>
      <c r="G2534">
        <v>2</v>
      </c>
      <c r="H2534">
        <v>5</v>
      </c>
      <c r="I2534">
        <v>12</v>
      </c>
      <c r="J2534">
        <v>21</v>
      </c>
      <c r="K2534">
        <v>5</v>
      </c>
      <c r="L2534">
        <v>4</v>
      </c>
      <c r="M2534">
        <v>2</v>
      </c>
      <c r="N2534">
        <v>2</v>
      </c>
      <c r="O2534">
        <v>2</v>
      </c>
      <c r="P2534">
        <v>1</v>
      </c>
      <c r="Q2534">
        <v>1</v>
      </c>
      <c r="R2534">
        <v>2</v>
      </c>
      <c r="S2534">
        <v>2</v>
      </c>
      <c r="T2534">
        <v>2</v>
      </c>
      <c r="U2534">
        <v>2</v>
      </c>
      <c r="V2534">
        <v>2314.83</v>
      </c>
      <c r="W2534">
        <v>25</v>
      </c>
      <c r="X2534">
        <v>1</v>
      </c>
      <c r="Y2534">
        <v>3262</v>
      </c>
      <c r="Z2534">
        <v>1743</v>
      </c>
      <c r="AA2534">
        <v>1</v>
      </c>
      <c r="AB2534">
        <v>45137</v>
      </c>
      <c r="AC2534" s="6">
        <v>903</v>
      </c>
      <c r="AD2534" s="6">
        <v>603</v>
      </c>
      <c r="AE2534">
        <v>1</v>
      </c>
      <c r="AF2534">
        <v>0</v>
      </c>
      <c r="AG2534" s="25">
        <f t="shared" si="508"/>
        <v>18.807083333333335</v>
      </c>
      <c r="AH2534" s="29"/>
      <c r="AI2534" s="25">
        <f t="shared" si="511"/>
        <v>8.1533333333333342</v>
      </c>
      <c r="AJ2534" s="34">
        <f t="shared" si="509"/>
        <v>10.793333333333333</v>
      </c>
      <c r="AK2534">
        <v>5735</v>
      </c>
      <c r="AL2534">
        <v>19568</v>
      </c>
      <c r="AM2534">
        <v>248</v>
      </c>
      <c r="AN2534">
        <v>25569</v>
      </c>
      <c r="AO2534" s="6">
        <v>300</v>
      </c>
      <c r="AP2534">
        <v>1</v>
      </c>
      <c r="AQ2534">
        <v>0</v>
      </c>
      <c r="AR2534" t="s">
        <v>29</v>
      </c>
      <c r="AS2534" t="s">
        <v>27</v>
      </c>
      <c r="AT2534" s="6" t="s">
        <v>28</v>
      </c>
      <c r="AU2534">
        <v>9</v>
      </c>
      <c r="AV2534">
        <v>9</v>
      </c>
      <c r="AW2534">
        <v>2</v>
      </c>
      <c r="AX2534">
        <v>2</v>
      </c>
      <c r="AY2534">
        <v>2</v>
      </c>
      <c r="AZ2534">
        <v>2</v>
      </c>
      <c r="BA2534">
        <v>2</v>
      </c>
      <c r="BB2534">
        <v>2</v>
      </c>
      <c r="BC2534">
        <v>2</v>
      </c>
      <c r="BD2534">
        <v>2</v>
      </c>
      <c r="BE2534" t="s">
        <v>29</v>
      </c>
      <c r="BF2534" t="s">
        <v>27</v>
      </c>
      <c r="BG2534" s="6" t="s">
        <v>28</v>
      </c>
      <c r="BH2534">
        <v>9</v>
      </c>
      <c r="BI2534">
        <v>9</v>
      </c>
      <c r="BJ2534">
        <v>26010</v>
      </c>
      <c r="BK2534" s="65">
        <f t="shared" si="519"/>
        <v>10.8375</v>
      </c>
      <c r="BL2534">
        <v>7416</v>
      </c>
      <c r="BM2534" s="65">
        <f t="shared" si="512"/>
        <v>3.09</v>
      </c>
      <c r="BN2534">
        <v>133</v>
      </c>
      <c r="BO2534" s="71">
        <f t="shared" si="513"/>
        <v>5.541666666666667E-2</v>
      </c>
      <c r="BP2534">
        <v>0</v>
      </c>
      <c r="BQ2534" s="71">
        <f t="shared" si="514"/>
        <v>0</v>
      </c>
      <c r="BR2534">
        <v>3364</v>
      </c>
      <c r="BS2534" s="73">
        <f t="shared" si="515"/>
        <v>1.4016666666666666</v>
      </c>
      <c r="BT2534">
        <v>0</v>
      </c>
      <c r="BU2534" s="73">
        <f t="shared" si="516"/>
        <v>0</v>
      </c>
      <c r="BV2534">
        <v>0</v>
      </c>
      <c r="BW2534" s="71">
        <f t="shared" si="517"/>
        <v>0</v>
      </c>
      <c r="BX2534">
        <v>76</v>
      </c>
      <c r="BY2534" s="71">
        <f t="shared" si="518"/>
        <v>3.1666666666666669E-2</v>
      </c>
      <c r="BZ2534">
        <v>0</v>
      </c>
      <c r="CA2534" s="71">
        <f t="shared" si="510"/>
        <v>0</v>
      </c>
      <c r="CB2534">
        <v>8138</v>
      </c>
      <c r="CC2534" s="71">
        <f t="shared" si="520"/>
        <v>3.3908333333333331</v>
      </c>
    </row>
    <row r="2535" spans="2:81" x14ac:dyDescent="0.25">
      <c r="B2535">
        <v>3020</v>
      </c>
      <c r="C2535">
        <v>1</v>
      </c>
      <c r="D2535">
        <v>2</v>
      </c>
      <c r="E2535">
        <v>3</v>
      </c>
      <c r="F2535" s="17">
        <v>5200</v>
      </c>
      <c r="G2535">
        <v>3</v>
      </c>
      <c r="H2535">
        <v>7</v>
      </c>
      <c r="I2535">
        <v>23</v>
      </c>
      <c r="J2535">
        <v>50</v>
      </c>
      <c r="K2535" t="s">
        <v>26</v>
      </c>
      <c r="L2535" t="s">
        <v>154</v>
      </c>
      <c r="M2535" t="s">
        <v>26</v>
      </c>
      <c r="N2535" t="s">
        <v>26</v>
      </c>
      <c r="O2535" t="s">
        <v>157</v>
      </c>
      <c r="P2535">
        <v>1</v>
      </c>
      <c r="Q2535">
        <v>1</v>
      </c>
      <c r="R2535">
        <v>2</v>
      </c>
      <c r="S2535" t="s">
        <v>26</v>
      </c>
      <c r="T2535">
        <v>2</v>
      </c>
      <c r="U2535">
        <v>2</v>
      </c>
      <c r="V2535">
        <v>869.22</v>
      </c>
      <c r="W2535">
        <v>6</v>
      </c>
      <c r="X2535">
        <v>1</v>
      </c>
      <c r="Y2535">
        <v>4938</v>
      </c>
      <c r="Z2535">
        <v>1196</v>
      </c>
      <c r="AA2535">
        <v>1</v>
      </c>
      <c r="AB2535">
        <v>1267468</v>
      </c>
      <c r="AC2535" s="6">
        <v>27357</v>
      </c>
      <c r="AD2535" s="6">
        <v>21839</v>
      </c>
      <c r="AE2535">
        <v>0</v>
      </c>
      <c r="AF2535">
        <v>0</v>
      </c>
      <c r="AG2535" s="25">
        <f t="shared" si="508"/>
        <v>243.74384615384616</v>
      </c>
      <c r="AH2535" s="29"/>
      <c r="AI2535" s="25">
        <f t="shared" si="511"/>
        <v>121.47115384615384</v>
      </c>
      <c r="AJ2535" s="34">
        <f t="shared" si="509"/>
        <v>123.34038461538462</v>
      </c>
      <c r="AK2535">
        <v>185126</v>
      </c>
      <c r="AL2535">
        <v>631650</v>
      </c>
      <c r="AM2535">
        <v>6167</v>
      </c>
      <c r="AN2535">
        <v>635818</v>
      </c>
      <c r="AO2535" s="6">
        <v>5518</v>
      </c>
      <c r="AP2535">
        <v>0</v>
      </c>
      <c r="AQ2535">
        <v>0</v>
      </c>
      <c r="AR2535" t="s">
        <v>29</v>
      </c>
      <c r="AS2535">
        <v>0</v>
      </c>
      <c r="AT2535" s="6" t="s">
        <v>28</v>
      </c>
      <c r="AU2535">
        <v>9</v>
      </c>
      <c r="AV2535">
        <v>9</v>
      </c>
      <c r="AW2535">
        <v>2</v>
      </c>
      <c r="AX2535">
        <v>2</v>
      </c>
      <c r="AY2535">
        <v>2</v>
      </c>
      <c r="AZ2535">
        <v>2</v>
      </c>
      <c r="BA2535">
        <v>2</v>
      </c>
      <c r="BB2535">
        <v>2</v>
      </c>
      <c r="BC2535">
        <v>2</v>
      </c>
      <c r="BD2535">
        <v>2</v>
      </c>
      <c r="BE2535" t="s">
        <v>29</v>
      </c>
      <c r="BF2535" t="s">
        <v>27</v>
      </c>
      <c r="BG2535" s="6" t="s">
        <v>28</v>
      </c>
      <c r="BH2535">
        <v>9</v>
      </c>
      <c r="BI2535">
        <v>9</v>
      </c>
      <c r="BJ2535">
        <v>467483</v>
      </c>
      <c r="BK2535" s="65">
        <f t="shared" si="519"/>
        <v>89.900576923076926</v>
      </c>
      <c r="BL2535">
        <v>74279</v>
      </c>
      <c r="BM2535" s="65">
        <f t="shared" si="512"/>
        <v>14.284423076923076</v>
      </c>
      <c r="BN2535">
        <v>33170</v>
      </c>
      <c r="BO2535" s="71">
        <f t="shared" si="513"/>
        <v>6.3788461538461538</v>
      </c>
      <c r="BP2535">
        <v>83678</v>
      </c>
      <c r="BQ2535" s="71">
        <f t="shared" si="514"/>
        <v>16.091923076923077</v>
      </c>
      <c r="BR2535">
        <v>309894</v>
      </c>
      <c r="BS2535" s="73">
        <f t="shared" si="515"/>
        <v>59.594999999999999</v>
      </c>
      <c r="BT2535">
        <v>137745</v>
      </c>
      <c r="BU2535" s="73">
        <f t="shared" si="516"/>
        <v>26.489423076923078</v>
      </c>
      <c r="BV2535">
        <v>50474</v>
      </c>
      <c r="BW2535" s="71">
        <f t="shared" si="517"/>
        <v>9.7065384615384609</v>
      </c>
      <c r="BX2535">
        <v>8399</v>
      </c>
      <c r="BY2535" s="71">
        <f t="shared" si="518"/>
        <v>1.6151923076923076</v>
      </c>
      <c r="BZ2535">
        <v>11959</v>
      </c>
      <c r="CA2535" s="71">
        <f t="shared" si="510"/>
        <v>2.2998076923076924</v>
      </c>
      <c r="CB2535">
        <v>90387</v>
      </c>
      <c r="CC2535" s="71">
        <f t="shared" si="520"/>
        <v>17.382115384615386</v>
      </c>
    </row>
    <row r="2536" spans="2:81" x14ac:dyDescent="0.25">
      <c r="B2536">
        <v>3021</v>
      </c>
      <c r="C2536">
        <v>3</v>
      </c>
      <c r="D2536">
        <v>7</v>
      </c>
      <c r="E2536">
        <v>5</v>
      </c>
      <c r="F2536" s="17">
        <v>10250</v>
      </c>
      <c r="G2536">
        <v>4</v>
      </c>
      <c r="H2536">
        <v>7</v>
      </c>
      <c r="I2536">
        <v>5</v>
      </c>
      <c r="J2536">
        <v>11</v>
      </c>
      <c r="K2536" t="s">
        <v>26</v>
      </c>
      <c r="L2536">
        <v>1</v>
      </c>
      <c r="M2536">
        <v>2</v>
      </c>
      <c r="N2536" t="s">
        <v>26</v>
      </c>
      <c r="O2536">
        <v>1</v>
      </c>
      <c r="P2536">
        <v>1</v>
      </c>
      <c r="Q2536">
        <v>2</v>
      </c>
      <c r="R2536">
        <v>2</v>
      </c>
      <c r="S2536">
        <v>2</v>
      </c>
      <c r="T2536">
        <v>2</v>
      </c>
      <c r="U2536">
        <v>2</v>
      </c>
      <c r="V2536">
        <v>1331.23</v>
      </c>
      <c r="W2536">
        <v>34</v>
      </c>
      <c r="X2536">
        <v>2</v>
      </c>
      <c r="Y2536">
        <v>1402</v>
      </c>
      <c r="Z2536">
        <v>2991</v>
      </c>
      <c r="AA2536">
        <v>1</v>
      </c>
      <c r="AB2536">
        <v>142598</v>
      </c>
      <c r="AC2536" s="6">
        <v>4172</v>
      </c>
      <c r="AD2536" s="6">
        <v>4172</v>
      </c>
      <c r="AE2536">
        <v>1</v>
      </c>
      <c r="AF2536">
        <v>1</v>
      </c>
      <c r="AG2536" s="25">
        <f t="shared" si="508"/>
        <v>13.912000000000001</v>
      </c>
      <c r="AH2536" s="29"/>
      <c r="AI2536" s="25">
        <f t="shared" si="511"/>
        <v>13.912000000000001</v>
      </c>
      <c r="AJ2536" s="34">
        <f t="shared" si="509"/>
        <v>5.0731707317073172E-3</v>
      </c>
      <c r="AK2536">
        <v>41793</v>
      </c>
      <c r="AL2536">
        <v>142598</v>
      </c>
      <c r="AM2536" t="s">
        <v>29</v>
      </c>
      <c r="AN2536" t="s">
        <v>27</v>
      </c>
      <c r="AO2536" s="6" t="s">
        <v>28</v>
      </c>
      <c r="AP2536">
        <v>9</v>
      </c>
      <c r="AQ2536">
        <v>9</v>
      </c>
      <c r="AR2536" t="s">
        <v>29</v>
      </c>
      <c r="AS2536" t="s">
        <v>27</v>
      </c>
      <c r="AT2536" s="6" t="s">
        <v>28</v>
      </c>
      <c r="AU2536">
        <v>9</v>
      </c>
      <c r="AV2536">
        <v>9</v>
      </c>
      <c r="AW2536">
        <v>2</v>
      </c>
      <c r="AX2536">
        <v>2</v>
      </c>
      <c r="AY2536">
        <v>2</v>
      </c>
      <c r="AZ2536">
        <v>2</v>
      </c>
      <c r="BA2536">
        <v>2</v>
      </c>
      <c r="BB2536">
        <v>2</v>
      </c>
      <c r="BC2536">
        <v>2</v>
      </c>
      <c r="BD2536">
        <v>2</v>
      </c>
      <c r="BE2536" t="s">
        <v>29</v>
      </c>
      <c r="BF2536" t="s">
        <v>27</v>
      </c>
      <c r="BG2536" s="6" t="s">
        <v>28</v>
      </c>
      <c r="BH2536">
        <v>9</v>
      </c>
      <c r="BI2536">
        <v>9</v>
      </c>
      <c r="BJ2536">
        <v>0</v>
      </c>
      <c r="BK2536" s="65">
        <f t="shared" si="519"/>
        <v>0</v>
      </c>
      <c r="BL2536">
        <v>73189</v>
      </c>
      <c r="BM2536" s="65">
        <f t="shared" si="512"/>
        <v>7.1403902439024387</v>
      </c>
      <c r="BN2536">
        <v>6834</v>
      </c>
      <c r="BO2536" s="71">
        <f t="shared" si="513"/>
        <v>0.66673170731707321</v>
      </c>
      <c r="BP2536">
        <v>0</v>
      </c>
      <c r="BQ2536" s="71">
        <f t="shared" si="514"/>
        <v>0</v>
      </c>
      <c r="BR2536">
        <v>41441</v>
      </c>
      <c r="BS2536" s="73">
        <f t="shared" si="515"/>
        <v>4.043024390243902</v>
      </c>
      <c r="BT2536">
        <v>0</v>
      </c>
      <c r="BU2536" s="73">
        <f t="shared" si="516"/>
        <v>0</v>
      </c>
      <c r="BV2536">
        <v>0</v>
      </c>
      <c r="BW2536" s="71">
        <f t="shared" si="517"/>
        <v>0</v>
      </c>
      <c r="BX2536">
        <v>0</v>
      </c>
      <c r="BY2536" s="71">
        <f t="shared" si="518"/>
        <v>0</v>
      </c>
      <c r="BZ2536">
        <v>0</v>
      </c>
      <c r="CA2536" s="71">
        <f t="shared" si="510"/>
        <v>0</v>
      </c>
      <c r="CB2536">
        <v>21134</v>
      </c>
      <c r="CC2536" s="71">
        <f t="shared" si="520"/>
        <v>2.0618536585365854</v>
      </c>
    </row>
    <row r="2537" spans="2:81" x14ac:dyDescent="0.25">
      <c r="B2537">
        <v>3022</v>
      </c>
      <c r="C2537">
        <v>4</v>
      </c>
      <c r="D2537">
        <v>9</v>
      </c>
      <c r="E2537">
        <v>2</v>
      </c>
      <c r="F2537" s="17">
        <v>168000</v>
      </c>
      <c r="G2537">
        <v>7</v>
      </c>
      <c r="H2537">
        <v>5</v>
      </c>
      <c r="I2537">
        <v>2</v>
      </c>
      <c r="J2537">
        <v>2</v>
      </c>
      <c r="K2537">
        <v>6</v>
      </c>
      <c r="L2537">
        <v>5</v>
      </c>
      <c r="M2537">
        <v>1</v>
      </c>
      <c r="N2537">
        <v>1</v>
      </c>
      <c r="O2537">
        <v>13</v>
      </c>
      <c r="P2537">
        <v>1</v>
      </c>
      <c r="Q2537">
        <v>1</v>
      </c>
      <c r="R2537">
        <v>2</v>
      </c>
      <c r="S2537">
        <v>2</v>
      </c>
      <c r="T2537">
        <v>1</v>
      </c>
      <c r="U2537">
        <v>2</v>
      </c>
      <c r="V2537">
        <v>62.84</v>
      </c>
      <c r="W2537">
        <v>43</v>
      </c>
      <c r="X2537">
        <v>1</v>
      </c>
      <c r="Y2537">
        <v>4908</v>
      </c>
      <c r="Z2537">
        <v>410</v>
      </c>
      <c r="AA2537">
        <v>1</v>
      </c>
      <c r="AB2537">
        <v>29791379</v>
      </c>
      <c r="AC2537" s="6">
        <v>382075</v>
      </c>
      <c r="AD2537" s="6">
        <v>191949</v>
      </c>
      <c r="AE2537">
        <v>0</v>
      </c>
      <c r="AF2537">
        <v>0</v>
      </c>
      <c r="AG2537" s="25">
        <f t="shared" si="508"/>
        <v>177.32963690476191</v>
      </c>
      <c r="AH2537" s="29"/>
      <c r="AI2537" s="25">
        <f t="shared" si="511"/>
        <v>81.125660714285715</v>
      </c>
      <c r="AJ2537" s="34">
        <f t="shared" si="509"/>
        <v>96.300845238095235</v>
      </c>
      <c r="AK2537">
        <v>3994464</v>
      </c>
      <c r="AL2537">
        <v>13629111</v>
      </c>
      <c r="AM2537">
        <v>22</v>
      </c>
      <c r="AN2537">
        <v>2268</v>
      </c>
      <c r="AO2537" s="6">
        <v>83</v>
      </c>
      <c r="AP2537">
        <v>0</v>
      </c>
      <c r="AQ2537">
        <v>0</v>
      </c>
      <c r="AR2537" t="s">
        <v>29</v>
      </c>
      <c r="AS2537" t="s">
        <v>27</v>
      </c>
      <c r="AT2537" s="6" t="s">
        <v>28</v>
      </c>
      <c r="AU2537">
        <v>9</v>
      </c>
      <c r="AV2537">
        <v>9</v>
      </c>
      <c r="AW2537">
        <v>1</v>
      </c>
      <c r="AX2537">
        <v>1</v>
      </c>
      <c r="AY2537">
        <v>2</v>
      </c>
      <c r="AZ2537">
        <v>2</v>
      </c>
      <c r="BA2537">
        <v>1</v>
      </c>
      <c r="BB2537">
        <v>2</v>
      </c>
      <c r="BC2537">
        <v>2</v>
      </c>
      <c r="BD2537">
        <v>2</v>
      </c>
      <c r="BE2537">
        <v>16160</v>
      </c>
      <c r="BF2537">
        <v>16160000</v>
      </c>
      <c r="BG2537" s="6">
        <v>190043</v>
      </c>
      <c r="BH2537">
        <v>0</v>
      </c>
      <c r="BI2537">
        <v>1</v>
      </c>
      <c r="BJ2537">
        <v>15685432</v>
      </c>
      <c r="BK2537" s="65">
        <f t="shared" si="519"/>
        <v>93.365666666666669</v>
      </c>
      <c r="BL2537">
        <v>0</v>
      </c>
      <c r="BM2537" s="65">
        <f t="shared" si="512"/>
        <v>0</v>
      </c>
      <c r="BN2537">
        <v>2189526</v>
      </c>
      <c r="BO2537" s="71">
        <f t="shared" si="513"/>
        <v>13.032892857142857</v>
      </c>
      <c r="BP2537">
        <v>743424</v>
      </c>
      <c r="BQ2537" s="71">
        <f t="shared" si="514"/>
        <v>4.4251428571428573</v>
      </c>
      <c r="BR2537">
        <v>7341391</v>
      </c>
      <c r="BS2537" s="73">
        <f t="shared" si="515"/>
        <v>43.698755952380949</v>
      </c>
      <c r="BT2537">
        <v>0</v>
      </c>
      <c r="BU2537" s="73">
        <f t="shared" si="516"/>
        <v>0</v>
      </c>
      <c r="BV2537">
        <v>116578</v>
      </c>
      <c r="BW2537" s="71">
        <f t="shared" si="517"/>
        <v>0.69391666666666663</v>
      </c>
      <c r="BX2537">
        <v>114906</v>
      </c>
      <c r="BY2537" s="71">
        <f t="shared" si="518"/>
        <v>0.68396428571428569</v>
      </c>
      <c r="BZ2537">
        <v>1525864</v>
      </c>
      <c r="CA2537" s="71">
        <f t="shared" si="510"/>
        <v>9.0825238095238099</v>
      </c>
      <c r="CB2537">
        <v>2074258</v>
      </c>
      <c r="CC2537" s="71">
        <f t="shared" si="520"/>
        <v>12.346773809523809</v>
      </c>
    </row>
    <row r="2538" spans="2:81" x14ac:dyDescent="0.25">
      <c r="B2538">
        <v>3023</v>
      </c>
      <c r="C2538">
        <v>1</v>
      </c>
      <c r="D2538">
        <v>2</v>
      </c>
      <c r="E2538">
        <v>3</v>
      </c>
      <c r="F2538" s="17">
        <v>8000</v>
      </c>
      <c r="G2538">
        <v>3</v>
      </c>
      <c r="H2538">
        <v>3</v>
      </c>
      <c r="I2538">
        <v>5</v>
      </c>
      <c r="J2538">
        <v>9</v>
      </c>
      <c r="K2538">
        <v>4</v>
      </c>
      <c r="L2538">
        <v>3</v>
      </c>
      <c r="M2538" t="s">
        <v>26</v>
      </c>
      <c r="N2538">
        <v>2</v>
      </c>
      <c r="O2538">
        <v>1</v>
      </c>
      <c r="P2538">
        <v>1</v>
      </c>
      <c r="Q2538">
        <v>1</v>
      </c>
      <c r="R2538">
        <v>2</v>
      </c>
      <c r="S2538">
        <v>2</v>
      </c>
      <c r="T2538">
        <v>2</v>
      </c>
      <c r="U2538">
        <v>2</v>
      </c>
      <c r="V2538">
        <v>869.22</v>
      </c>
      <c r="W2538">
        <v>8</v>
      </c>
      <c r="X2538">
        <v>2</v>
      </c>
      <c r="Y2538">
        <v>3817</v>
      </c>
      <c r="Z2538">
        <v>1316</v>
      </c>
      <c r="AA2538">
        <v>1</v>
      </c>
      <c r="AB2538">
        <v>727236</v>
      </c>
      <c r="AC2538" s="6">
        <v>9612</v>
      </c>
      <c r="AD2538" s="6">
        <v>5046</v>
      </c>
      <c r="AE2538">
        <v>0</v>
      </c>
      <c r="AF2538">
        <v>0</v>
      </c>
      <c r="AG2538" s="25">
        <f t="shared" si="508"/>
        <v>90.904499999999999</v>
      </c>
      <c r="AH2538" s="29"/>
      <c r="AI2538" s="25">
        <f t="shared" si="511"/>
        <v>16.891500000000001</v>
      </c>
      <c r="AJ2538" s="34">
        <f t="shared" si="509"/>
        <v>74.587874999999997</v>
      </c>
      <c r="AK2538">
        <v>39605</v>
      </c>
      <c r="AL2538">
        <v>135132</v>
      </c>
      <c r="AM2538">
        <v>5743</v>
      </c>
      <c r="AN2538">
        <v>592103</v>
      </c>
      <c r="AO2538" s="6">
        <v>4566</v>
      </c>
      <c r="AP2538">
        <v>0</v>
      </c>
      <c r="AQ2538">
        <v>0</v>
      </c>
      <c r="AR2538" t="s">
        <v>29</v>
      </c>
      <c r="AS2538" t="s">
        <v>27</v>
      </c>
      <c r="AT2538" s="6" t="s">
        <v>28</v>
      </c>
      <c r="AU2538">
        <v>9</v>
      </c>
      <c r="AV2538">
        <v>9</v>
      </c>
      <c r="AW2538">
        <v>2</v>
      </c>
      <c r="AX2538">
        <v>2</v>
      </c>
      <c r="AY2538">
        <v>2</v>
      </c>
      <c r="AZ2538">
        <v>2</v>
      </c>
      <c r="BA2538">
        <v>2</v>
      </c>
      <c r="BB2538">
        <v>2</v>
      </c>
      <c r="BC2538">
        <v>2</v>
      </c>
      <c r="BD2538">
        <v>2</v>
      </c>
      <c r="BE2538" t="s">
        <v>29</v>
      </c>
      <c r="BF2538" t="s">
        <v>27</v>
      </c>
      <c r="BG2538" s="6" t="s">
        <v>28</v>
      </c>
      <c r="BH2538">
        <v>9</v>
      </c>
      <c r="BI2538">
        <v>9</v>
      </c>
      <c r="BJ2538">
        <v>580314</v>
      </c>
      <c r="BK2538" s="65">
        <f t="shared" si="519"/>
        <v>72.539249999999996</v>
      </c>
      <c r="BL2538">
        <v>6762</v>
      </c>
      <c r="BM2538" s="65">
        <f t="shared" si="512"/>
        <v>0.84524999999999995</v>
      </c>
      <c r="BN2538">
        <v>0</v>
      </c>
      <c r="BO2538" s="71">
        <f t="shared" si="513"/>
        <v>0</v>
      </c>
      <c r="BP2538">
        <v>20790</v>
      </c>
      <c r="BQ2538" s="71">
        <f t="shared" si="514"/>
        <v>2.5987499999999999</v>
      </c>
      <c r="BR2538">
        <v>51985</v>
      </c>
      <c r="BS2538" s="73">
        <f t="shared" si="515"/>
        <v>6.4981249999999999</v>
      </c>
      <c r="BT2538">
        <v>0</v>
      </c>
      <c r="BU2538" s="73">
        <f t="shared" si="516"/>
        <v>0</v>
      </c>
      <c r="BV2538">
        <v>52958</v>
      </c>
      <c r="BW2538" s="71">
        <f t="shared" si="517"/>
        <v>6.6197499999999998</v>
      </c>
      <c r="BX2538">
        <v>102</v>
      </c>
      <c r="BY2538" s="71">
        <f t="shared" si="518"/>
        <v>1.2749999999999999E-2</v>
      </c>
      <c r="BZ2538">
        <v>1656</v>
      </c>
      <c r="CA2538" s="71">
        <f t="shared" si="510"/>
        <v>0.20699999999999999</v>
      </c>
      <c r="CB2538">
        <v>12669</v>
      </c>
      <c r="CC2538" s="71">
        <f t="shared" si="520"/>
        <v>1.5836250000000001</v>
      </c>
    </row>
    <row r="2539" spans="2:81" x14ac:dyDescent="0.25">
      <c r="B2539">
        <v>3025</v>
      </c>
      <c r="C2539">
        <v>1</v>
      </c>
      <c r="D2539">
        <v>1</v>
      </c>
      <c r="E2539">
        <v>1</v>
      </c>
      <c r="F2539" s="17">
        <v>12000</v>
      </c>
      <c r="G2539">
        <v>4</v>
      </c>
      <c r="H2539">
        <v>4</v>
      </c>
      <c r="I2539">
        <v>1</v>
      </c>
      <c r="J2539">
        <v>1</v>
      </c>
      <c r="K2539" t="s">
        <v>26</v>
      </c>
      <c r="L2539" t="s">
        <v>154</v>
      </c>
      <c r="M2539" t="s">
        <v>26</v>
      </c>
      <c r="N2539" t="s">
        <v>26</v>
      </c>
      <c r="O2539">
        <v>3</v>
      </c>
      <c r="P2539">
        <v>1</v>
      </c>
      <c r="Q2539">
        <v>2</v>
      </c>
      <c r="R2539">
        <v>2</v>
      </c>
      <c r="S2539">
        <v>2</v>
      </c>
      <c r="T2539">
        <v>2</v>
      </c>
      <c r="U2539">
        <v>2</v>
      </c>
      <c r="V2539">
        <v>3772.16</v>
      </c>
      <c r="W2539">
        <v>1</v>
      </c>
      <c r="X2539">
        <v>1</v>
      </c>
      <c r="Y2539">
        <v>8918</v>
      </c>
      <c r="Z2539">
        <v>348</v>
      </c>
      <c r="AA2539">
        <v>1</v>
      </c>
      <c r="AB2539">
        <v>11768</v>
      </c>
      <c r="AC2539" s="6">
        <v>439</v>
      </c>
      <c r="AD2539" s="6">
        <v>439</v>
      </c>
      <c r="AE2539">
        <v>0</v>
      </c>
      <c r="AF2539">
        <v>1</v>
      </c>
      <c r="AG2539" s="25">
        <f t="shared" si="508"/>
        <v>0.98066666666666669</v>
      </c>
      <c r="AH2539" s="29"/>
      <c r="AI2539" s="25">
        <f t="shared" si="511"/>
        <v>0.98066666666666669</v>
      </c>
      <c r="AJ2539" s="34">
        <f t="shared" si="509"/>
        <v>4.3333333333333331E-3</v>
      </c>
      <c r="AK2539">
        <v>3449</v>
      </c>
      <c r="AL2539">
        <v>11768</v>
      </c>
      <c r="AM2539" t="s">
        <v>29</v>
      </c>
      <c r="AN2539" t="s">
        <v>27</v>
      </c>
      <c r="AO2539" s="6" t="s">
        <v>28</v>
      </c>
      <c r="AP2539">
        <v>9</v>
      </c>
      <c r="AQ2539">
        <v>9</v>
      </c>
      <c r="AR2539" t="s">
        <v>29</v>
      </c>
      <c r="AS2539" t="s">
        <v>27</v>
      </c>
      <c r="AT2539" s="6" t="s">
        <v>28</v>
      </c>
      <c r="AU2539">
        <v>9</v>
      </c>
      <c r="AV2539">
        <v>9</v>
      </c>
      <c r="AW2539">
        <v>2</v>
      </c>
      <c r="AX2539">
        <v>2</v>
      </c>
      <c r="AY2539">
        <v>2</v>
      </c>
      <c r="AZ2539">
        <v>2</v>
      </c>
      <c r="BA2539">
        <v>2</v>
      </c>
      <c r="BB2539">
        <v>2</v>
      </c>
      <c r="BC2539">
        <v>2</v>
      </c>
      <c r="BD2539">
        <v>2</v>
      </c>
      <c r="BE2539" t="s">
        <v>29</v>
      </c>
      <c r="BF2539" t="s">
        <v>27</v>
      </c>
      <c r="BG2539" s="6" t="s">
        <v>28</v>
      </c>
      <c r="BH2539">
        <v>9</v>
      </c>
      <c r="BI2539">
        <v>9</v>
      </c>
      <c r="BJ2539">
        <v>0</v>
      </c>
      <c r="BK2539" s="65">
        <f t="shared" si="519"/>
        <v>0</v>
      </c>
      <c r="BL2539">
        <v>0</v>
      </c>
      <c r="BM2539" s="65">
        <f t="shared" si="512"/>
        <v>0</v>
      </c>
      <c r="BN2539">
        <v>0</v>
      </c>
      <c r="BO2539" s="71">
        <f t="shared" si="513"/>
        <v>0</v>
      </c>
      <c r="BP2539">
        <v>0</v>
      </c>
      <c r="BQ2539" s="71">
        <f t="shared" si="514"/>
        <v>0</v>
      </c>
      <c r="BR2539">
        <v>10516</v>
      </c>
      <c r="BS2539" s="73">
        <f t="shared" si="515"/>
        <v>0.8763333333333333</v>
      </c>
      <c r="BT2539">
        <v>0</v>
      </c>
      <c r="BU2539" s="73">
        <f t="shared" si="516"/>
        <v>0</v>
      </c>
      <c r="BV2539">
        <v>0</v>
      </c>
      <c r="BW2539" s="71">
        <f t="shared" si="517"/>
        <v>0</v>
      </c>
      <c r="BX2539">
        <v>0</v>
      </c>
      <c r="BY2539" s="71">
        <f t="shared" si="518"/>
        <v>0</v>
      </c>
      <c r="BZ2539">
        <v>0</v>
      </c>
      <c r="CA2539" s="71">
        <f t="shared" si="510"/>
        <v>0</v>
      </c>
      <c r="CB2539">
        <v>1252</v>
      </c>
      <c r="CC2539" s="71">
        <f t="shared" si="520"/>
        <v>0.10433333333333333</v>
      </c>
    </row>
    <row r="2540" spans="2:81" x14ac:dyDescent="0.25">
      <c r="B2540">
        <v>3026</v>
      </c>
      <c r="C2540">
        <v>1</v>
      </c>
      <c r="D2540">
        <v>2</v>
      </c>
      <c r="E2540">
        <v>3</v>
      </c>
      <c r="F2540" s="17">
        <v>138000</v>
      </c>
      <c r="G2540">
        <v>7</v>
      </c>
      <c r="H2540">
        <v>4</v>
      </c>
      <c r="I2540">
        <v>13</v>
      </c>
      <c r="J2540">
        <v>23</v>
      </c>
      <c r="K2540">
        <v>6</v>
      </c>
      <c r="L2540">
        <v>5</v>
      </c>
      <c r="M2540">
        <v>2</v>
      </c>
      <c r="N2540" t="s">
        <v>26</v>
      </c>
      <c r="O2540">
        <v>4</v>
      </c>
      <c r="P2540">
        <v>1</v>
      </c>
      <c r="Q2540">
        <v>2</v>
      </c>
      <c r="R2540">
        <v>2</v>
      </c>
      <c r="S2540">
        <v>2</v>
      </c>
      <c r="T2540">
        <v>1</v>
      </c>
      <c r="U2540">
        <v>1</v>
      </c>
      <c r="V2540">
        <v>87.26</v>
      </c>
      <c r="W2540">
        <v>8</v>
      </c>
      <c r="X2540">
        <v>2</v>
      </c>
      <c r="Y2540">
        <v>4911</v>
      </c>
      <c r="Z2540">
        <v>1435</v>
      </c>
      <c r="AA2540">
        <v>1</v>
      </c>
      <c r="AB2540">
        <v>28743466</v>
      </c>
      <c r="AC2540" s="6">
        <v>418198</v>
      </c>
      <c r="AD2540" s="6">
        <v>184098</v>
      </c>
      <c r="AE2540">
        <v>1</v>
      </c>
      <c r="AF2540">
        <v>1</v>
      </c>
      <c r="AG2540" s="25">
        <f t="shared" si="508"/>
        <v>208.28598550724638</v>
      </c>
      <c r="AH2540" s="29"/>
      <c r="AI2540" s="25">
        <f t="shared" si="511"/>
        <v>64.032362318840583</v>
      </c>
      <c r="AJ2540" s="34">
        <f t="shared" si="509"/>
        <v>144.39823188405796</v>
      </c>
      <c r="AK2540">
        <v>2589820</v>
      </c>
      <c r="AL2540">
        <v>8836466</v>
      </c>
      <c r="AM2540" t="s">
        <v>29</v>
      </c>
      <c r="AN2540" t="s">
        <v>27</v>
      </c>
      <c r="AO2540" s="6" t="s">
        <v>28</v>
      </c>
      <c r="AP2540">
        <v>9</v>
      </c>
      <c r="AQ2540">
        <v>9</v>
      </c>
      <c r="AR2540" t="s">
        <v>29</v>
      </c>
      <c r="AS2540" t="s">
        <v>27</v>
      </c>
      <c r="AT2540" s="6" t="s">
        <v>28</v>
      </c>
      <c r="AU2540">
        <v>9</v>
      </c>
      <c r="AV2540">
        <v>9</v>
      </c>
      <c r="AW2540">
        <v>1</v>
      </c>
      <c r="AX2540">
        <v>1</v>
      </c>
      <c r="AY2540">
        <v>2</v>
      </c>
      <c r="AZ2540">
        <v>2</v>
      </c>
      <c r="BA2540">
        <v>1</v>
      </c>
      <c r="BB2540">
        <v>2</v>
      </c>
      <c r="BC2540">
        <v>2</v>
      </c>
      <c r="BD2540">
        <v>2</v>
      </c>
      <c r="BE2540">
        <v>19907</v>
      </c>
      <c r="BF2540">
        <v>19907000</v>
      </c>
      <c r="BG2540" s="6">
        <v>234100</v>
      </c>
      <c r="BH2540">
        <v>1</v>
      </c>
      <c r="BI2540">
        <v>1</v>
      </c>
      <c r="BJ2540">
        <v>19871669</v>
      </c>
      <c r="BK2540" s="65">
        <f t="shared" si="519"/>
        <v>143.99760144927535</v>
      </c>
      <c r="BL2540">
        <v>0</v>
      </c>
      <c r="BM2540" s="65">
        <f t="shared" si="512"/>
        <v>0</v>
      </c>
      <c r="BN2540">
        <v>6425531</v>
      </c>
      <c r="BO2540" s="71">
        <f t="shared" si="513"/>
        <v>46.561818840579711</v>
      </c>
      <c r="BP2540">
        <v>35331</v>
      </c>
      <c r="BQ2540" s="71">
        <f t="shared" si="514"/>
        <v>0.2560217391304348</v>
      </c>
      <c r="BR2540">
        <v>1141959</v>
      </c>
      <c r="BS2540" s="73">
        <f t="shared" si="515"/>
        <v>8.2750652173913046</v>
      </c>
      <c r="BT2540">
        <v>0</v>
      </c>
      <c r="BU2540" s="73">
        <f t="shared" si="516"/>
        <v>0</v>
      </c>
      <c r="BV2540">
        <v>65197</v>
      </c>
      <c r="BW2540" s="71">
        <f t="shared" si="517"/>
        <v>0.47244202898550725</v>
      </c>
      <c r="BX2540">
        <v>27558</v>
      </c>
      <c r="BY2540" s="71">
        <f t="shared" si="518"/>
        <v>0.19969565217391305</v>
      </c>
      <c r="BZ2540">
        <v>134181</v>
      </c>
      <c r="CA2540" s="71">
        <f t="shared" si="510"/>
        <v>0.97232608695652178</v>
      </c>
      <c r="CB2540">
        <v>1042040</v>
      </c>
      <c r="CC2540" s="71">
        <f t="shared" si="520"/>
        <v>7.5510144927536231</v>
      </c>
    </row>
    <row r="2541" spans="2:81" x14ac:dyDescent="0.25">
      <c r="B2541">
        <v>3027</v>
      </c>
      <c r="C2541">
        <v>3</v>
      </c>
      <c r="D2541">
        <v>5</v>
      </c>
      <c r="E2541">
        <v>5</v>
      </c>
      <c r="F2541" s="17">
        <v>16750</v>
      </c>
      <c r="G2541">
        <v>4</v>
      </c>
      <c r="H2541">
        <v>4</v>
      </c>
      <c r="I2541">
        <v>23</v>
      </c>
      <c r="J2541">
        <v>50</v>
      </c>
      <c r="K2541" t="s">
        <v>26</v>
      </c>
      <c r="L2541" t="s">
        <v>154</v>
      </c>
      <c r="M2541" t="s">
        <v>26</v>
      </c>
      <c r="N2541" t="s">
        <v>26</v>
      </c>
      <c r="O2541" t="s">
        <v>157</v>
      </c>
      <c r="P2541">
        <v>1</v>
      </c>
      <c r="Q2541">
        <v>1</v>
      </c>
      <c r="R2541">
        <v>2</v>
      </c>
      <c r="S2541" t="s">
        <v>26</v>
      </c>
      <c r="T2541">
        <v>2</v>
      </c>
      <c r="U2541">
        <v>2</v>
      </c>
      <c r="V2541">
        <v>377.5</v>
      </c>
      <c r="W2541">
        <v>26</v>
      </c>
      <c r="X2541">
        <v>2</v>
      </c>
      <c r="Y2541">
        <v>1605</v>
      </c>
      <c r="Z2541">
        <v>2851</v>
      </c>
      <c r="AA2541">
        <v>1</v>
      </c>
      <c r="AB2541">
        <v>1380201</v>
      </c>
      <c r="AC2541" s="6">
        <v>28626</v>
      </c>
      <c r="AD2541" s="6">
        <v>28473</v>
      </c>
      <c r="AE2541">
        <v>1</v>
      </c>
      <c r="AF2541">
        <v>1</v>
      </c>
      <c r="AG2541" s="25">
        <f t="shared" si="508"/>
        <v>82.400059701492538</v>
      </c>
      <c r="AH2541" s="29"/>
      <c r="AI2541" s="25">
        <f t="shared" si="511"/>
        <v>81.132059701492537</v>
      </c>
      <c r="AJ2541" s="34">
        <f t="shared" si="509"/>
        <v>1.2792835820895523</v>
      </c>
      <c r="AK2541">
        <v>398289</v>
      </c>
      <c r="AL2541">
        <v>1358962</v>
      </c>
      <c r="AM2541">
        <v>206</v>
      </c>
      <c r="AN2541">
        <v>21239</v>
      </c>
      <c r="AO2541" s="6">
        <v>153</v>
      </c>
      <c r="AP2541">
        <v>1</v>
      </c>
      <c r="AQ2541">
        <v>1</v>
      </c>
      <c r="AR2541" t="s">
        <v>29</v>
      </c>
      <c r="AS2541">
        <v>0</v>
      </c>
      <c r="AT2541" s="6" t="s">
        <v>28</v>
      </c>
      <c r="AU2541">
        <v>9</v>
      </c>
      <c r="AV2541">
        <v>9</v>
      </c>
      <c r="AW2541">
        <v>2</v>
      </c>
      <c r="AX2541">
        <v>2</v>
      </c>
      <c r="AY2541">
        <v>2</v>
      </c>
      <c r="AZ2541">
        <v>2</v>
      </c>
      <c r="BA2541">
        <v>2</v>
      </c>
      <c r="BB2541">
        <v>2</v>
      </c>
      <c r="BC2541">
        <v>2</v>
      </c>
      <c r="BD2541">
        <v>2</v>
      </c>
      <c r="BE2541" t="s">
        <v>29</v>
      </c>
      <c r="BF2541" t="s">
        <v>27</v>
      </c>
      <c r="BG2541" s="6" t="s">
        <v>28</v>
      </c>
      <c r="BH2541">
        <v>9</v>
      </c>
      <c r="BI2541">
        <v>9</v>
      </c>
      <c r="BJ2541">
        <v>88193</v>
      </c>
      <c r="BK2541" s="65">
        <f t="shared" si="519"/>
        <v>5.2652537313432832</v>
      </c>
      <c r="BL2541">
        <v>256950</v>
      </c>
      <c r="BM2541" s="65">
        <f t="shared" si="512"/>
        <v>15.340298507462686</v>
      </c>
      <c r="BN2541">
        <v>129034</v>
      </c>
      <c r="BO2541" s="71">
        <f t="shared" si="513"/>
        <v>7.7035223880597012</v>
      </c>
      <c r="BP2541">
        <v>119126</v>
      </c>
      <c r="BQ2541" s="71">
        <f t="shared" si="514"/>
        <v>7.1120000000000001</v>
      </c>
      <c r="BR2541">
        <v>571400</v>
      </c>
      <c r="BS2541" s="73">
        <f t="shared" si="515"/>
        <v>34.113432835820895</v>
      </c>
      <c r="BT2541">
        <v>0</v>
      </c>
      <c r="BU2541" s="73">
        <f t="shared" si="516"/>
        <v>0</v>
      </c>
      <c r="BV2541">
        <v>0</v>
      </c>
      <c r="BW2541" s="71">
        <f t="shared" si="517"/>
        <v>0</v>
      </c>
      <c r="BX2541">
        <v>15486</v>
      </c>
      <c r="BY2541" s="71">
        <f t="shared" si="518"/>
        <v>0.92453731343283585</v>
      </c>
      <c r="BZ2541">
        <v>22051</v>
      </c>
      <c r="CA2541" s="71">
        <f t="shared" si="510"/>
        <v>1.3164776119402986</v>
      </c>
      <c r="CB2541">
        <v>177961</v>
      </c>
      <c r="CC2541" s="71">
        <f t="shared" si="520"/>
        <v>10.624537313432835</v>
      </c>
    </row>
    <row r="2542" spans="2:81" x14ac:dyDescent="0.25">
      <c r="B2542">
        <v>3028</v>
      </c>
      <c r="C2542">
        <v>2</v>
      </c>
      <c r="D2542">
        <v>4</v>
      </c>
      <c r="E2542">
        <v>1</v>
      </c>
      <c r="F2542" s="17">
        <v>12500</v>
      </c>
      <c r="G2542">
        <v>4</v>
      </c>
      <c r="H2542">
        <v>7</v>
      </c>
      <c r="I2542">
        <v>2</v>
      </c>
      <c r="J2542">
        <v>4</v>
      </c>
      <c r="K2542">
        <v>4</v>
      </c>
      <c r="L2542">
        <v>2</v>
      </c>
      <c r="M2542">
        <v>2</v>
      </c>
      <c r="N2542">
        <v>2</v>
      </c>
      <c r="O2542">
        <v>1</v>
      </c>
      <c r="P2542">
        <v>1</v>
      </c>
      <c r="Q2542">
        <v>2</v>
      </c>
      <c r="R2542">
        <v>2</v>
      </c>
      <c r="S2542">
        <v>2</v>
      </c>
      <c r="T2542">
        <v>2</v>
      </c>
      <c r="U2542">
        <v>2</v>
      </c>
      <c r="V2542">
        <v>776.54</v>
      </c>
      <c r="W2542">
        <v>17</v>
      </c>
      <c r="X2542">
        <v>1</v>
      </c>
      <c r="Y2542">
        <v>6835</v>
      </c>
      <c r="Z2542">
        <v>750</v>
      </c>
      <c r="AA2542">
        <v>1</v>
      </c>
      <c r="AB2542">
        <v>578457</v>
      </c>
      <c r="AC2542" s="6">
        <v>11698</v>
      </c>
      <c r="AD2542" s="6">
        <v>11698</v>
      </c>
      <c r="AE2542">
        <v>0</v>
      </c>
      <c r="AF2542">
        <v>0</v>
      </c>
      <c r="AG2542" s="25">
        <f t="shared" si="508"/>
        <v>46.276560000000003</v>
      </c>
      <c r="AH2542" s="29"/>
      <c r="AI2542" s="25">
        <f t="shared" si="511"/>
        <v>46.276560000000003</v>
      </c>
      <c r="AJ2542" s="34">
        <f t="shared" si="509"/>
        <v>4.1599999999999996E-3</v>
      </c>
      <c r="AK2542">
        <v>169536</v>
      </c>
      <c r="AL2542">
        <v>578457</v>
      </c>
      <c r="AM2542" t="s">
        <v>29</v>
      </c>
      <c r="AN2542" t="s">
        <v>27</v>
      </c>
      <c r="AO2542" s="6" t="s">
        <v>28</v>
      </c>
      <c r="AP2542">
        <v>9</v>
      </c>
      <c r="AQ2542">
        <v>9</v>
      </c>
      <c r="AR2542" t="s">
        <v>29</v>
      </c>
      <c r="AS2542" t="s">
        <v>27</v>
      </c>
      <c r="AT2542" s="6" t="s">
        <v>28</v>
      </c>
      <c r="AU2542">
        <v>9</v>
      </c>
      <c r="AV2542">
        <v>9</v>
      </c>
      <c r="AW2542">
        <v>2</v>
      </c>
      <c r="AX2542">
        <v>2</v>
      </c>
      <c r="AY2542">
        <v>2</v>
      </c>
      <c r="AZ2542">
        <v>2</v>
      </c>
      <c r="BA2542">
        <v>2</v>
      </c>
      <c r="BB2542">
        <v>2</v>
      </c>
      <c r="BC2542">
        <v>2</v>
      </c>
      <c r="BD2542">
        <v>2</v>
      </c>
      <c r="BE2542" t="s">
        <v>29</v>
      </c>
      <c r="BF2542" t="s">
        <v>27</v>
      </c>
      <c r="BG2542" s="6" t="s">
        <v>28</v>
      </c>
      <c r="BH2542">
        <v>9</v>
      </c>
      <c r="BI2542">
        <v>9</v>
      </c>
      <c r="BJ2542">
        <v>221059</v>
      </c>
      <c r="BK2542" s="65">
        <f t="shared" si="519"/>
        <v>17.684719999999999</v>
      </c>
      <c r="BL2542">
        <v>31893</v>
      </c>
      <c r="BM2542" s="65">
        <f t="shared" si="512"/>
        <v>2.5514399999999999</v>
      </c>
      <c r="BN2542">
        <v>45095</v>
      </c>
      <c r="BO2542" s="71">
        <f t="shared" si="513"/>
        <v>3.6076000000000001</v>
      </c>
      <c r="BP2542">
        <v>6205</v>
      </c>
      <c r="BQ2542" s="71">
        <f t="shared" si="514"/>
        <v>0.49640000000000001</v>
      </c>
      <c r="BR2542">
        <v>143511</v>
      </c>
      <c r="BS2542" s="73">
        <f t="shared" si="515"/>
        <v>11.480880000000001</v>
      </c>
      <c r="BT2542">
        <v>0</v>
      </c>
      <c r="BU2542" s="73">
        <f t="shared" si="516"/>
        <v>0</v>
      </c>
      <c r="BV2542">
        <v>14957</v>
      </c>
      <c r="BW2542" s="71">
        <f t="shared" si="517"/>
        <v>1.1965600000000001</v>
      </c>
      <c r="BX2542">
        <v>24464</v>
      </c>
      <c r="BY2542" s="71">
        <f t="shared" si="518"/>
        <v>1.95712</v>
      </c>
      <c r="BZ2542">
        <v>31934</v>
      </c>
      <c r="CA2542" s="71">
        <f t="shared" si="510"/>
        <v>2.5547200000000001</v>
      </c>
      <c r="CB2542">
        <v>59338</v>
      </c>
      <c r="CC2542" s="71">
        <f t="shared" si="520"/>
        <v>4.7470400000000001</v>
      </c>
    </row>
    <row r="2543" spans="2:81" x14ac:dyDescent="0.25">
      <c r="B2543">
        <v>3029</v>
      </c>
      <c r="C2543">
        <v>3</v>
      </c>
      <c r="D2543">
        <v>7</v>
      </c>
      <c r="E2543">
        <v>5</v>
      </c>
      <c r="F2543" s="17">
        <v>8000</v>
      </c>
      <c r="G2543">
        <v>3</v>
      </c>
      <c r="H2543">
        <v>5</v>
      </c>
      <c r="I2543">
        <v>14</v>
      </c>
      <c r="J2543">
        <v>31</v>
      </c>
      <c r="K2543">
        <v>1</v>
      </c>
      <c r="L2543">
        <v>1</v>
      </c>
      <c r="M2543">
        <v>2</v>
      </c>
      <c r="N2543">
        <v>2</v>
      </c>
      <c r="O2543">
        <v>1</v>
      </c>
      <c r="P2543">
        <v>1</v>
      </c>
      <c r="Q2543">
        <v>1</v>
      </c>
      <c r="R2543">
        <v>2</v>
      </c>
      <c r="S2543">
        <v>2</v>
      </c>
      <c r="T2543">
        <v>2</v>
      </c>
      <c r="U2543">
        <v>2</v>
      </c>
      <c r="V2543">
        <v>2544.7399999999998</v>
      </c>
      <c r="W2543">
        <v>49</v>
      </c>
      <c r="X2543">
        <v>1</v>
      </c>
      <c r="Y2543">
        <v>1098</v>
      </c>
      <c r="Z2543">
        <v>3545</v>
      </c>
      <c r="AA2543">
        <v>1</v>
      </c>
      <c r="AB2543">
        <v>131986</v>
      </c>
      <c r="AC2543" s="6">
        <v>3776</v>
      </c>
      <c r="AD2543" s="6">
        <v>3516</v>
      </c>
      <c r="AE2543">
        <v>1</v>
      </c>
      <c r="AF2543">
        <v>1</v>
      </c>
      <c r="AG2543" s="25">
        <f t="shared" si="508"/>
        <v>16.498249999999999</v>
      </c>
      <c r="AH2543" s="29"/>
      <c r="AI2543" s="25">
        <f t="shared" si="511"/>
        <v>14.719749999999999</v>
      </c>
      <c r="AJ2543" s="34">
        <f t="shared" si="509"/>
        <v>1.8154999999999999</v>
      </c>
      <c r="AK2543">
        <v>34513</v>
      </c>
      <c r="AL2543">
        <v>117758</v>
      </c>
      <c r="AM2543">
        <v>138</v>
      </c>
      <c r="AN2543">
        <v>14228</v>
      </c>
      <c r="AO2543" s="6">
        <v>260</v>
      </c>
      <c r="AP2543">
        <v>1</v>
      </c>
      <c r="AQ2543">
        <v>1</v>
      </c>
      <c r="AR2543" t="s">
        <v>29</v>
      </c>
      <c r="AS2543" t="s">
        <v>27</v>
      </c>
      <c r="AT2543" s="6" t="s">
        <v>28</v>
      </c>
      <c r="AU2543">
        <v>9</v>
      </c>
      <c r="AV2543">
        <v>9</v>
      </c>
      <c r="AW2543">
        <v>2</v>
      </c>
      <c r="AX2543">
        <v>2</v>
      </c>
      <c r="AY2543">
        <v>2</v>
      </c>
      <c r="AZ2543">
        <v>2</v>
      </c>
      <c r="BA2543">
        <v>2</v>
      </c>
      <c r="BB2543">
        <v>2</v>
      </c>
      <c r="BC2543">
        <v>2</v>
      </c>
      <c r="BD2543">
        <v>2</v>
      </c>
      <c r="BE2543" t="s">
        <v>29</v>
      </c>
      <c r="BF2543" t="s">
        <v>27</v>
      </c>
      <c r="BG2543" s="6" t="s">
        <v>28</v>
      </c>
      <c r="BH2543">
        <v>9</v>
      </c>
      <c r="BI2543">
        <v>9</v>
      </c>
      <c r="BJ2543">
        <v>24721</v>
      </c>
      <c r="BK2543" s="65">
        <f t="shared" si="519"/>
        <v>3.090125</v>
      </c>
      <c r="BL2543">
        <v>28624</v>
      </c>
      <c r="BM2543" s="65">
        <f t="shared" si="512"/>
        <v>3.5779999999999998</v>
      </c>
      <c r="BN2543">
        <v>15793</v>
      </c>
      <c r="BO2543" s="71">
        <f t="shared" si="513"/>
        <v>1.9741249999999999</v>
      </c>
      <c r="BP2543">
        <v>5125</v>
      </c>
      <c r="BQ2543" s="71">
        <f t="shared" si="514"/>
        <v>0.640625</v>
      </c>
      <c r="BR2543">
        <v>19973</v>
      </c>
      <c r="BS2543" s="73">
        <f t="shared" si="515"/>
        <v>2.4966249999999999</v>
      </c>
      <c r="BT2543">
        <v>0</v>
      </c>
      <c r="BU2543" s="73">
        <f t="shared" si="516"/>
        <v>0</v>
      </c>
      <c r="BV2543">
        <v>26281</v>
      </c>
      <c r="BW2543" s="71">
        <f t="shared" si="517"/>
        <v>3.2851249999999999</v>
      </c>
      <c r="BX2543">
        <v>1536</v>
      </c>
      <c r="BY2543" s="71">
        <f t="shared" si="518"/>
        <v>0.192</v>
      </c>
      <c r="BZ2543">
        <v>1161</v>
      </c>
      <c r="CA2543" s="71">
        <f t="shared" si="510"/>
        <v>0.145125</v>
      </c>
      <c r="CB2543">
        <v>8772</v>
      </c>
      <c r="CC2543" s="71">
        <f t="shared" si="520"/>
        <v>1.0965</v>
      </c>
    </row>
    <row r="2544" spans="2:81" x14ac:dyDescent="0.25">
      <c r="B2544">
        <v>3031</v>
      </c>
      <c r="C2544">
        <v>2</v>
      </c>
      <c r="D2544">
        <v>4</v>
      </c>
      <c r="E2544">
        <v>1</v>
      </c>
      <c r="F2544" s="17">
        <v>2900</v>
      </c>
      <c r="G2544">
        <v>2</v>
      </c>
      <c r="H2544">
        <v>2</v>
      </c>
      <c r="I2544">
        <v>2</v>
      </c>
      <c r="J2544">
        <v>2</v>
      </c>
      <c r="K2544">
        <v>1</v>
      </c>
      <c r="L2544">
        <v>3</v>
      </c>
      <c r="M2544">
        <v>2</v>
      </c>
      <c r="N2544">
        <v>2</v>
      </c>
      <c r="O2544">
        <v>2</v>
      </c>
      <c r="P2544">
        <v>1</v>
      </c>
      <c r="Q2544">
        <v>1</v>
      </c>
      <c r="R2544">
        <v>2</v>
      </c>
      <c r="S2544">
        <v>2</v>
      </c>
      <c r="T2544">
        <v>2</v>
      </c>
      <c r="U2544">
        <v>2</v>
      </c>
      <c r="V2544">
        <v>776.54</v>
      </c>
      <c r="W2544">
        <v>18</v>
      </c>
      <c r="X2544">
        <v>1</v>
      </c>
      <c r="Y2544">
        <v>8251</v>
      </c>
      <c r="Z2544">
        <v>712</v>
      </c>
      <c r="AA2544">
        <v>1</v>
      </c>
      <c r="AB2544">
        <v>145541</v>
      </c>
      <c r="AC2544" s="6">
        <v>1604</v>
      </c>
      <c r="AD2544" s="6">
        <v>313</v>
      </c>
      <c r="AE2544">
        <v>0</v>
      </c>
      <c r="AF2544">
        <v>0</v>
      </c>
      <c r="AG2544" s="25">
        <f t="shared" si="508"/>
        <v>50.186551724137928</v>
      </c>
      <c r="AH2544" s="29"/>
      <c r="AI2544" s="25">
        <f t="shared" si="511"/>
        <v>3.3648275862068964</v>
      </c>
      <c r="AJ2544" s="34">
        <f t="shared" si="509"/>
        <v>47.27862068965517</v>
      </c>
      <c r="AK2544">
        <v>2860</v>
      </c>
      <c r="AL2544">
        <v>9758</v>
      </c>
      <c r="AM2544">
        <v>1317</v>
      </c>
      <c r="AN2544">
        <v>135783</v>
      </c>
      <c r="AO2544" s="6">
        <v>1291</v>
      </c>
      <c r="AP2544">
        <v>0</v>
      </c>
      <c r="AQ2544">
        <v>0</v>
      </c>
      <c r="AR2544" t="s">
        <v>29</v>
      </c>
      <c r="AS2544" t="s">
        <v>27</v>
      </c>
      <c r="AT2544" s="6" t="s">
        <v>28</v>
      </c>
      <c r="AU2544">
        <v>9</v>
      </c>
      <c r="AV2544">
        <v>9</v>
      </c>
      <c r="AW2544">
        <v>2</v>
      </c>
      <c r="AX2544">
        <v>2</v>
      </c>
      <c r="AY2544">
        <v>2</v>
      </c>
      <c r="AZ2544">
        <v>2</v>
      </c>
      <c r="BA2544">
        <v>2</v>
      </c>
      <c r="BB2544">
        <v>2</v>
      </c>
      <c r="BC2544">
        <v>2</v>
      </c>
      <c r="BD2544">
        <v>2</v>
      </c>
      <c r="BE2544" t="s">
        <v>29</v>
      </c>
      <c r="BF2544" t="s">
        <v>27</v>
      </c>
      <c r="BG2544" s="6" t="s">
        <v>28</v>
      </c>
      <c r="BH2544">
        <v>9</v>
      </c>
      <c r="BI2544">
        <v>9</v>
      </c>
      <c r="BJ2544">
        <v>132698</v>
      </c>
      <c r="BK2544" s="65">
        <f t="shared" si="519"/>
        <v>45.757931034482759</v>
      </c>
      <c r="BL2544">
        <v>807</v>
      </c>
      <c r="BM2544" s="65">
        <f t="shared" si="512"/>
        <v>0.27827586206896554</v>
      </c>
      <c r="BN2544">
        <v>495</v>
      </c>
      <c r="BO2544" s="71">
        <f t="shared" si="513"/>
        <v>0.1706896551724138</v>
      </c>
      <c r="BP2544">
        <v>3085</v>
      </c>
      <c r="BQ2544" s="71">
        <f t="shared" si="514"/>
        <v>1.0637931034482759</v>
      </c>
      <c r="BR2544">
        <v>2904</v>
      </c>
      <c r="BS2544" s="73">
        <f t="shared" si="515"/>
        <v>1.0013793103448276</v>
      </c>
      <c r="BT2544">
        <v>0</v>
      </c>
      <c r="BU2544" s="73">
        <f t="shared" si="516"/>
        <v>0</v>
      </c>
      <c r="BV2544">
        <v>1691</v>
      </c>
      <c r="BW2544" s="71">
        <f t="shared" si="517"/>
        <v>0.58310344827586202</v>
      </c>
      <c r="BX2544">
        <v>1833</v>
      </c>
      <c r="BY2544" s="71">
        <f t="shared" si="518"/>
        <v>0.63206896551724134</v>
      </c>
      <c r="BZ2544">
        <v>471</v>
      </c>
      <c r="CA2544" s="71">
        <f t="shared" si="510"/>
        <v>0.16241379310344828</v>
      </c>
      <c r="CB2544">
        <v>1556</v>
      </c>
      <c r="CC2544" s="71">
        <f t="shared" si="520"/>
        <v>0.53655172413793106</v>
      </c>
    </row>
    <row r="2545" spans="2:81" x14ac:dyDescent="0.25">
      <c r="B2545">
        <v>3032</v>
      </c>
      <c r="C2545">
        <v>2</v>
      </c>
      <c r="D2545">
        <v>3</v>
      </c>
      <c r="E2545">
        <v>1</v>
      </c>
      <c r="F2545" s="17">
        <v>98000</v>
      </c>
      <c r="G2545">
        <v>6</v>
      </c>
      <c r="H2545">
        <v>3</v>
      </c>
      <c r="I2545">
        <v>5</v>
      </c>
      <c r="J2545">
        <v>10</v>
      </c>
      <c r="K2545">
        <v>6</v>
      </c>
      <c r="L2545" t="s">
        <v>154</v>
      </c>
      <c r="M2545">
        <v>2</v>
      </c>
      <c r="N2545" t="s">
        <v>26</v>
      </c>
      <c r="O2545">
        <v>5</v>
      </c>
      <c r="P2545">
        <v>1</v>
      </c>
      <c r="Q2545">
        <v>1</v>
      </c>
      <c r="R2545">
        <v>2</v>
      </c>
      <c r="S2545">
        <v>2</v>
      </c>
      <c r="T2545">
        <v>1</v>
      </c>
      <c r="U2545">
        <v>2</v>
      </c>
      <c r="V2545">
        <v>94.77</v>
      </c>
      <c r="W2545">
        <v>12</v>
      </c>
      <c r="X2545">
        <v>2</v>
      </c>
      <c r="Y2545">
        <v>5737</v>
      </c>
      <c r="Z2545">
        <v>609</v>
      </c>
      <c r="AA2545">
        <v>1</v>
      </c>
      <c r="AB2545">
        <v>2093933</v>
      </c>
      <c r="AC2545" s="6">
        <v>21795</v>
      </c>
      <c r="AD2545" s="6">
        <v>12815</v>
      </c>
      <c r="AE2545">
        <v>0</v>
      </c>
      <c r="AF2545">
        <v>0</v>
      </c>
      <c r="AG2545" s="25">
        <f t="shared" si="508"/>
        <v>21.366663265306123</v>
      </c>
      <c r="AH2545" s="29"/>
      <c r="AI2545" s="25">
        <f t="shared" si="511"/>
        <v>7.8551938775510202</v>
      </c>
      <c r="AJ2545" s="34">
        <f t="shared" si="509"/>
        <v>13.526581632653061</v>
      </c>
      <c r="AK2545">
        <v>225618</v>
      </c>
      <c r="AL2545">
        <v>769809</v>
      </c>
      <c r="AM2545">
        <v>137</v>
      </c>
      <c r="AN2545">
        <v>14125</v>
      </c>
      <c r="AO2545" s="6">
        <v>137</v>
      </c>
      <c r="AP2545">
        <v>1</v>
      </c>
      <c r="AQ2545">
        <v>0</v>
      </c>
      <c r="AR2545" t="s">
        <v>29</v>
      </c>
      <c r="AS2545" t="s">
        <v>27</v>
      </c>
      <c r="AT2545" s="6" t="s">
        <v>28</v>
      </c>
      <c r="AU2545">
        <v>9</v>
      </c>
      <c r="AV2545">
        <v>9</v>
      </c>
      <c r="AW2545">
        <v>1</v>
      </c>
      <c r="AX2545">
        <v>1</v>
      </c>
      <c r="AY2545">
        <v>2</v>
      </c>
      <c r="AZ2545">
        <v>2</v>
      </c>
      <c r="BA2545">
        <v>2</v>
      </c>
      <c r="BB2545">
        <v>2</v>
      </c>
      <c r="BC2545">
        <v>2</v>
      </c>
      <c r="BD2545">
        <v>2</v>
      </c>
      <c r="BE2545">
        <v>1310</v>
      </c>
      <c r="BF2545">
        <v>1310000</v>
      </c>
      <c r="BG2545" s="6">
        <v>8843</v>
      </c>
      <c r="BH2545">
        <v>0</v>
      </c>
      <c r="BI2545">
        <v>0</v>
      </c>
      <c r="BJ2545">
        <v>1310000</v>
      </c>
      <c r="BK2545" s="65">
        <f t="shared" si="519"/>
        <v>13.36734693877551</v>
      </c>
      <c r="BL2545">
        <v>0</v>
      </c>
      <c r="BM2545" s="65">
        <f t="shared" si="512"/>
        <v>0</v>
      </c>
      <c r="BN2545">
        <v>113131</v>
      </c>
      <c r="BO2545" s="71">
        <f t="shared" si="513"/>
        <v>1.1543979591836735</v>
      </c>
      <c r="BP2545">
        <v>14125</v>
      </c>
      <c r="BQ2545" s="71">
        <f t="shared" si="514"/>
        <v>0.1441326530612245</v>
      </c>
      <c r="BR2545">
        <v>594777</v>
      </c>
      <c r="BS2545" s="73">
        <f t="shared" si="515"/>
        <v>6.0691530612244895</v>
      </c>
      <c r="BT2545">
        <v>0</v>
      </c>
      <c r="BU2545" s="73">
        <f t="shared" si="516"/>
        <v>0</v>
      </c>
      <c r="BV2545">
        <v>0</v>
      </c>
      <c r="BW2545" s="71">
        <f t="shared" si="517"/>
        <v>0</v>
      </c>
      <c r="BX2545">
        <v>0</v>
      </c>
      <c r="BY2545" s="71">
        <f t="shared" si="518"/>
        <v>0</v>
      </c>
      <c r="BZ2545">
        <v>0</v>
      </c>
      <c r="CA2545" s="71">
        <f t="shared" si="510"/>
        <v>0</v>
      </c>
      <c r="CB2545">
        <v>61901</v>
      </c>
      <c r="CC2545" s="71">
        <f t="shared" si="520"/>
        <v>0.63164285714285717</v>
      </c>
    </row>
    <row r="2546" spans="2:81" x14ac:dyDescent="0.25">
      <c r="B2546">
        <v>3033</v>
      </c>
      <c r="C2546">
        <v>4</v>
      </c>
      <c r="D2546">
        <v>8</v>
      </c>
      <c r="E2546">
        <v>5</v>
      </c>
      <c r="F2546" s="17">
        <v>45500</v>
      </c>
      <c r="G2546">
        <v>5</v>
      </c>
      <c r="H2546">
        <v>8</v>
      </c>
      <c r="I2546">
        <v>2</v>
      </c>
      <c r="J2546">
        <v>2</v>
      </c>
      <c r="K2546">
        <v>5</v>
      </c>
      <c r="L2546">
        <v>4</v>
      </c>
      <c r="M2546">
        <v>2</v>
      </c>
      <c r="N2546">
        <v>1</v>
      </c>
      <c r="O2546">
        <v>2</v>
      </c>
      <c r="P2546">
        <v>1</v>
      </c>
      <c r="Q2546">
        <v>2</v>
      </c>
      <c r="R2546">
        <v>2</v>
      </c>
      <c r="S2546">
        <v>2</v>
      </c>
      <c r="T2546">
        <v>2</v>
      </c>
      <c r="U2546">
        <v>2</v>
      </c>
      <c r="V2546">
        <v>240.9</v>
      </c>
      <c r="W2546">
        <v>46</v>
      </c>
      <c r="X2546">
        <v>1</v>
      </c>
      <c r="Y2546">
        <v>2022</v>
      </c>
      <c r="Z2546">
        <v>3578</v>
      </c>
      <c r="AA2546">
        <v>1</v>
      </c>
      <c r="AB2546">
        <v>3051577</v>
      </c>
      <c r="AC2546" s="6">
        <v>85219</v>
      </c>
      <c r="AD2546" s="6">
        <v>85219</v>
      </c>
      <c r="AE2546">
        <v>0</v>
      </c>
      <c r="AF2546">
        <v>0</v>
      </c>
      <c r="AG2546" s="25">
        <f t="shared" si="508"/>
        <v>67.067626373626368</v>
      </c>
      <c r="AH2546" s="29"/>
      <c r="AI2546" s="25">
        <f t="shared" si="511"/>
        <v>67.067626373626368</v>
      </c>
      <c r="AJ2546" s="34">
        <f t="shared" si="509"/>
        <v>1.1428571428571429E-3</v>
      </c>
      <c r="AK2546">
        <v>894366</v>
      </c>
      <c r="AL2546">
        <v>3051577</v>
      </c>
      <c r="AM2546" t="s">
        <v>29</v>
      </c>
      <c r="AN2546" t="s">
        <v>27</v>
      </c>
      <c r="AO2546" s="6" t="s">
        <v>28</v>
      </c>
      <c r="AP2546">
        <v>9</v>
      </c>
      <c r="AQ2546">
        <v>9</v>
      </c>
      <c r="AR2546" t="s">
        <v>29</v>
      </c>
      <c r="AS2546" t="s">
        <v>27</v>
      </c>
      <c r="AT2546" s="6" t="s">
        <v>28</v>
      </c>
      <c r="AU2546">
        <v>9</v>
      </c>
      <c r="AV2546">
        <v>9</v>
      </c>
      <c r="AW2546">
        <v>2</v>
      </c>
      <c r="AX2546">
        <v>2</v>
      </c>
      <c r="AY2546">
        <v>2</v>
      </c>
      <c r="AZ2546">
        <v>2</v>
      </c>
      <c r="BA2546">
        <v>2</v>
      </c>
      <c r="BB2546">
        <v>2</v>
      </c>
      <c r="BC2546">
        <v>2</v>
      </c>
      <c r="BD2546">
        <v>2</v>
      </c>
      <c r="BE2546" t="s">
        <v>29</v>
      </c>
      <c r="BF2546" t="s">
        <v>27</v>
      </c>
      <c r="BG2546" s="6" t="s">
        <v>28</v>
      </c>
      <c r="BH2546">
        <v>9</v>
      </c>
      <c r="BI2546">
        <v>9</v>
      </c>
      <c r="BJ2546">
        <v>112223</v>
      </c>
      <c r="BK2546" s="65">
        <f t="shared" si="519"/>
        <v>2.4664395604395604</v>
      </c>
      <c r="BL2546">
        <v>1731038</v>
      </c>
      <c r="BM2546" s="65">
        <f t="shared" si="512"/>
        <v>38.04479120879121</v>
      </c>
      <c r="BN2546">
        <v>109217</v>
      </c>
      <c r="BO2546" s="71">
        <f t="shared" si="513"/>
        <v>2.4003736263736264</v>
      </c>
      <c r="BP2546">
        <v>15648</v>
      </c>
      <c r="BQ2546" s="71">
        <f t="shared" si="514"/>
        <v>0.34391208791208794</v>
      </c>
      <c r="BR2546">
        <v>540311</v>
      </c>
      <c r="BS2546" s="73">
        <f t="shared" si="515"/>
        <v>11.874967032967033</v>
      </c>
      <c r="BT2546">
        <v>0</v>
      </c>
      <c r="BU2546" s="73">
        <f t="shared" si="516"/>
        <v>0</v>
      </c>
      <c r="BV2546">
        <v>75995</v>
      </c>
      <c r="BW2546" s="71">
        <f t="shared" si="517"/>
        <v>1.6702197802197802</v>
      </c>
      <c r="BX2546">
        <v>43687</v>
      </c>
      <c r="BY2546" s="71">
        <f t="shared" si="518"/>
        <v>0.96015384615384614</v>
      </c>
      <c r="BZ2546">
        <v>57644</v>
      </c>
      <c r="CA2546" s="71">
        <f t="shared" si="510"/>
        <v>1.2669010989010989</v>
      </c>
      <c r="CB2546">
        <v>365812</v>
      </c>
      <c r="CC2546" s="71">
        <f t="shared" si="520"/>
        <v>8.039824175824176</v>
      </c>
    </row>
    <row r="2547" spans="2:81" x14ac:dyDescent="0.25">
      <c r="B2547">
        <v>3034</v>
      </c>
      <c r="C2547">
        <v>3</v>
      </c>
      <c r="D2547">
        <v>5</v>
      </c>
      <c r="E2547">
        <v>3</v>
      </c>
      <c r="F2547" s="17">
        <v>800000</v>
      </c>
      <c r="G2547">
        <v>9</v>
      </c>
      <c r="H2547">
        <v>4</v>
      </c>
      <c r="I2547">
        <v>2</v>
      </c>
      <c r="J2547">
        <v>4</v>
      </c>
      <c r="K2547">
        <v>6</v>
      </c>
      <c r="L2547">
        <v>5</v>
      </c>
      <c r="M2547">
        <v>1</v>
      </c>
      <c r="N2547">
        <v>1</v>
      </c>
      <c r="O2547">
        <v>991</v>
      </c>
      <c r="P2547">
        <v>1</v>
      </c>
      <c r="Q2547">
        <v>1</v>
      </c>
      <c r="R2547">
        <v>2</v>
      </c>
      <c r="S2547">
        <v>2</v>
      </c>
      <c r="T2547">
        <v>1</v>
      </c>
      <c r="U2547">
        <v>2</v>
      </c>
      <c r="V2547">
        <v>5.49</v>
      </c>
      <c r="W2547">
        <v>22</v>
      </c>
      <c r="X2547">
        <v>2</v>
      </c>
      <c r="Y2547">
        <v>4137</v>
      </c>
      <c r="Z2547">
        <v>1554</v>
      </c>
      <c r="AA2547">
        <v>1</v>
      </c>
      <c r="AB2547">
        <v>183794162</v>
      </c>
      <c r="AC2547" s="6">
        <v>1030852</v>
      </c>
      <c r="AD2547" s="6">
        <v>615189</v>
      </c>
      <c r="AE2547">
        <v>0</v>
      </c>
      <c r="AF2547">
        <v>0</v>
      </c>
      <c r="AG2547" s="25">
        <f t="shared" si="508"/>
        <v>229.74270250000001</v>
      </c>
      <c r="AH2547" s="29"/>
      <c r="AI2547" s="25">
        <f t="shared" si="511"/>
        <v>38.573423750000003</v>
      </c>
      <c r="AJ2547" s="34">
        <f t="shared" si="509"/>
        <v>191.3621675</v>
      </c>
      <c r="AK2547">
        <v>9044179</v>
      </c>
      <c r="AL2547">
        <v>30858739</v>
      </c>
      <c r="AM2547">
        <v>1459</v>
      </c>
      <c r="AN2547">
        <v>150423</v>
      </c>
      <c r="AO2547" s="6">
        <v>1495</v>
      </c>
      <c r="AP2547">
        <v>0</v>
      </c>
      <c r="AQ2547">
        <v>0</v>
      </c>
      <c r="AR2547" t="s">
        <v>29</v>
      </c>
      <c r="AS2547" t="s">
        <v>27</v>
      </c>
      <c r="AT2547" s="6" t="s">
        <v>28</v>
      </c>
      <c r="AU2547">
        <v>9</v>
      </c>
      <c r="AV2547">
        <v>9</v>
      </c>
      <c r="AW2547">
        <v>1</v>
      </c>
      <c r="AX2547">
        <v>1</v>
      </c>
      <c r="AY2547">
        <v>2</v>
      </c>
      <c r="AZ2547">
        <v>2</v>
      </c>
      <c r="BA2547">
        <v>1</v>
      </c>
      <c r="BB2547">
        <v>2</v>
      </c>
      <c r="BC2547">
        <v>2</v>
      </c>
      <c r="BD2547">
        <v>2</v>
      </c>
      <c r="BE2547">
        <v>152785</v>
      </c>
      <c r="BF2547">
        <v>152785000</v>
      </c>
      <c r="BG2547" s="6">
        <v>414168</v>
      </c>
      <c r="BH2547">
        <v>0</v>
      </c>
      <c r="BI2547">
        <v>0</v>
      </c>
      <c r="BJ2547">
        <v>147187062</v>
      </c>
      <c r="BK2547" s="65">
        <f t="shared" si="519"/>
        <v>183.98382749999999</v>
      </c>
      <c r="BL2547">
        <v>7765001</v>
      </c>
      <c r="BM2547" s="65">
        <f t="shared" si="512"/>
        <v>9.7062512499999993</v>
      </c>
      <c r="BN2547">
        <v>4168683</v>
      </c>
      <c r="BO2547" s="71">
        <f t="shared" si="513"/>
        <v>5.2108537500000001</v>
      </c>
      <c r="BP2547">
        <v>5597938</v>
      </c>
      <c r="BQ2547" s="71">
        <f t="shared" si="514"/>
        <v>6.9974224999999999</v>
      </c>
      <c r="BR2547">
        <v>10636858</v>
      </c>
      <c r="BS2547" s="73">
        <f t="shared" si="515"/>
        <v>13.296072499999999</v>
      </c>
      <c r="BT2547">
        <v>150423</v>
      </c>
      <c r="BU2547" s="73">
        <f t="shared" si="516"/>
        <v>0.18802874999999999</v>
      </c>
      <c r="BV2547">
        <v>630106</v>
      </c>
      <c r="BW2547" s="71">
        <f t="shared" si="517"/>
        <v>0.78763249999999996</v>
      </c>
      <c r="BX2547">
        <v>454165</v>
      </c>
      <c r="BY2547" s="71">
        <f t="shared" si="518"/>
        <v>0.56770624999999997</v>
      </c>
      <c r="BZ2547">
        <v>2632848</v>
      </c>
      <c r="CA2547" s="71">
        <f t="shared" si="510"/>
        <v>3.2910599999999999</v>
      </c>
      <c r="CB2547">
        <v>4571077</v>
      </c>
      <c r="CC2547" s="71">
        <f t="shared" si="520"/>
        <v>5.7138462499999996</v>
      </c>
    </row>
    <row r="2548" spans="2:81" x14ac:dyDescent="0.25">
      <c r="B2548">
        <v>3035</v>
      </c>
      <c r="C2548">
        <v>4</v>
      </c>
      <c r="D2548">
        <v>8</v>
      </c>
      <c r="E2548">
        <v>1</v>
      </c>
      <c r="F2548" s="17">
        <v>62000</v>
      </c>
      <c r="G2548">
        <v>6</v>
      </c>
      <c r="H2548">
        <v>2</v>
      </c>
      <c r="I2548">
        <v>18</v>
      </c>
      <c r="J2548">
        <v>40</v>
      </c>
      <c r="K2548">
        <v>2</v>
      </c>
      <c r="L2548" t="s">
        <v>154</v>
      </c>
      <c r="M2548">
        <v>2</v>
      </c>
      <c r="N2548">
        <v>2</v>
      </c>
      <c r="O2548">
        <v>4</v>
      </c>
      <c r="P2548">
        <v>1</v>
      </c>
      <c r="Q2548">
        <v>2</v>
      </c>
      <c r="R2548">
        <v>2</v>
      </c>
      <c r="S2548">
        <v>2</v>
      </c>
      <c r="T2548">
        <v>2</v>
      </c>
      <c r="U2548">
        <v>2</v>
      </c>
      <c r="V2548">
        <v>124.93</v>
      </c>
      <c r="W2548">
        <v>37</v>
      </c>
      <c r="X2548">
        <v>2</v>
      </c>
      <c r="Y2548">
        <v>5032</v>
      </c>
      <c r="Z2548">
        <v>595</v>
      </c>
      <c r="AA2548">
        <v>1</v>
      </c>
      <c r="AB2548">
        <v>1205565</v>
      </c>
      <c r="AC2548" s="6">
        <v>22611</v>
      </c>
      <c r="AD2548" s="6">
        <v>22611</v>
      </c>
      <c r="AE2548">
        <v>0</v>
      </c>
      <c r="AF2548">
        <v>0</v>
      </c>
      <c r="AG2548" s="25">
        <f t="shared" si="508"/>
        <v>19.444596774193549</v>
      </c>
      <c r="AH2548" s="29"/>
      <c r="AI2548" s="25">
        <f t="shared" si="511"/>
        <v>19.444596774193549</v>
      </c>
      <c r="AJ2548" s="34">
        <f t="shared" si="509"/>
        <v>8.3870967741935486E-4</v>
      </c>
      <c r="AK2548">
        <v>353331</v>
      </c>
      <c r="AL2548">
        <v>1205565</v>
      </c>
      <c r="AM2548" t="s">
        <v>29</v>
      </c>
      <c r="AN2548" t="s">
        <v>27</v>
      </c>
      <c r="AO2548" s="6" t="s">
        <v>28</v>
      </c>
      <c r="AP2548">
        <v>9</v>
      </c>
      <c r="AQ2548">
        <v>9</v>
      </c>
      <c r="AR2548" t="s">
        <v>29</v>
      </c>
      <c r="AS2548" t="s">
        <v>27</v>
      </c>
      <c r="AT2548" s="6" t="s">
        <v>28</v>
      </c>
      <c r="AU2548">
        <v>9</v>
      </c>
      <c r="AV2548">
        <v>9</v>
      </c>
      <c r="AW2548">
        <v>2</v>
      </c>
      <c r="AX2548">
        <v>2</v>
      </c>
      <c r="AY2548">
        <v>2</v>
      </c>
      <c r="AZ2548">
        <v>2</v>
      </c>
      <c r="BA2548">
        <v>2</v>
      </c>
      <c r="BB2548">
        <v>2</v>
      </c>
      <c r="BC2548">
        <v>2</v>
      </c>
      <c r="BD2548">
        <v>2</v>
      </c>
      <c r="BE2548" t="s">
        <v>29</v>
      </c>
      <c r="BF2548" t="s">
        <v>27</v>
      </c>
      <c r="BG2548" s="6" t="s">
        <v>28</v>
      </c>
      <c r="BH2548">
        <v>9</v>
      </c>
      <c r="BI2548">
        <v>9</v>
      </c>
      <c r="BJ2548">
        <v>167523</v>
      </c>
      <c r="BK2548" s="65">
        <f t="shared" si="519"/>
        <v>2.7019838709677417</v>
      </c>
      <c r="BL2548">
        <v>0</v>
      </c>
      <c r="BM2548" s="65">
        <f t="shared" si="512"/>
        <v>0</v>
      </c>
      <c r="BN2548">
        <v>26693</v>
      </c>
      <c r="BO2548" s="71">
        <f t="shared" si="513"/>
        <v>0.43053225806451612</v>
      </c>
      <c r="BP2548">
        <v>164339</v>
      </c>
      <c r="BQ2548" s="71">
        <f t="shared" si="514"/>
        <v>2.6506290322580646</v>
      </c>
      <c r="BR2548">
        <v>565811</v>
      </c>
      <c r="BS2548" s="73">
        <f t="shared" si="515"/>
        <v>9.1259838709677421</v>
      </c>
      <c r="BT2548">
        <v>65802</v>
      </c>
      <c r="BU2548" s="73">
        <f t="shared" si="516"/>
        <v>1.0613225806451614</v>
      </c>
      <c r="BV2548">
        <v>31478</v>
      </c>
      <c r="BW2548" s="71">
        <f t="shared" si="517"/>
        <v>0.5077096774193548</v>
      </c>
      <c r="BX2548">
        <v>7704</v>
      </c>
      <c r="BY2548" s="71">
        <f t="shared" si="518"/>
        <v>0.12425806451612903</v>
      </c>
      <c r="BZ2548">
        <v>20851</v>
      </c>
      <c r="CA2548" s="71">
        <f t="shared" si="510"/>
        <v>0.33630645161290323</v>
      </c>
      <c r="CB2548">
        <v>155365</v>
      </c>
      <c r="CC2548" s="71">
        <f t="shared" si="520"/>
        <v>2.5058870967741935</v>
      </c>
    </row>
    <row r="2549" spans="2:81" x14ac:dyDescent="0.25">
      <c r="B2549">
        <v>3037</v>
      </c>
      <c r="C2549">
        <v>4</v>
      </c>
      <c r="D2549">
        <v>8</v>
      </c>
      <c r="E2549">
        <v>1</v>
      </c>
      <c r="F2549" s="17">
        <v>24500</v>
      </c>
      <c r="G2549">
        <v>4</v>
      </c>
      <c r="H2549">
        <v>4</v>
      </c>
      <c r="I2549">
        <v>26</v>
      </c>
      <c r="J2549">
        <v>47</v>
      </c>
      <c r="K2549">
        <v>3</v>
      </c>
      <c r="L2549">
        <v>1</v>
      </c>
      <c r="M2549">
        <v>2</v>
      </c>
      <c r="N2549" t="s">
        <v>26</v>
      </c>
      <c r="O2549">
        <v>1</v>
      </c>
      <c r="P2549">
        <v>1</v>
      </c>
      <c r="Q2549">
        <v>1</v>
      </c>
      <c r="R2549">
        <v>2</v>
      </c>
      <c r="S2549">
        <v>2</v>
      </c>
      <c r="T2549">
        <v>2</v>
      </c>
      <c r="U2549">
        <v>2</v>
      </c>
      <c r="V2549">
        <v>360.63</v>
      </c>
      <c r="W2549">
        <v>37</v>
      </c>
      <c r="X2549">
        <v>1</v>
      </c>
      <c r="Y2549">
        <v>6943</v>
      </c>
      <c r="Z2549">
        <v>435</v>
      </c>
      <c r="AA2549">
        <v>1</v>
      </c>
      <c r="AB2549">
        <v>3733157</v>
      </c>
      <c r="AC2549" s="6">
        <v>40121</v>
      </c>
      <c r="AD2549" s="6">
        <v>23444</v>
      </c>
      <c r="AE2549">
        <v>0</v>
      </c>
      <c r="AF2549">
        <v>0</v>
      </c>
      <c r="AG2549" s="25">
        <f t="shared" si="508"/>
        <v>152.3737551020408</v>
      </c>
      <c r="AH2549" s="29"/>
      <c r="AI2549" s="25">
        <f t="shared" si="511"/>
        <v>14.539591836734694</v>
      </c>
      <c r="AJ2549" s="34">
        <f t="shared" si="509"/>
        <v>138.51624489795918</v>
      </c>
      <c r="AK2549">
        <v>104402</v>
      </c>
      <c r="AL2549">
        <v>356220</v>
      </c>
      <c r="AM2549">
        <v>32754</v>
      </c>
      <c r="AN2549">
        <v>3376937</v>
      </c>
      <c r="AO2549" s="6">
        <v>16677</v>
      </c>
      <c r="AP2549">
        <v>0</v>
      </c>
      <c r="AQ2549">
        <v>0</v>
      </c>
      <c r="AR2549" t="s">
        <v>29</v>
      </c>
      <c r="AS2549" t="s">
        <v>27</v>
      </c>
      <c r="AT2549" s="6" t="s">
        <v>28</v>
      </c>
      <c r="AU2549">
        <v>9</v>
      </c>
      <c r="AV2549">
        <v>9</v>
      </c>
      <c r="AW2549">
        <v>2</v>
      </c>
      <c r="AX2549">
        <v>2</v>
      </c>
      <c r="AY2549">
        <v>2</v>
      </c>
      <c r="AZ2549">
        <v>2</v>
      </c>
      <c r="BA2549">
        <v>2</v>
      </c>
      <c r="BB2549">
        <v>2</v>
      </c>
      <c r="BC2549">
        <v>2</v>
      </c>
      <c r="BD2549">
        <v>2</v>
      </c>
      <c r="BE2549" t="s">
        <v>29</v>
      </c>
      <c r="BF2549" t="s">
        <v>27</v>
      </c>
      <c r="BG2549" s="6" t="s">
        <v>28</v>
      </c>
      <c r="BH2549">
        <v>9</v>
      </c>
      <c r="BI2549">
        <v>9</v>
      </c>
      <c r="BJ2549">
        <v>3364443</v>
      </c>
      <c r="BK2549" s="65">
        <f t="shared" si="519"/>
        <v>137.32420408163264</v>
      </c>
      <c r="BL2549">
        <v>13995</v>
      </c>
      <c r="BM2549" s="65">
        <f t="shared" si="512"/>
        <v>0.57122448979591833</v>
      </c>
      <c r="BN2549">
        <v>57768</v>
      </c>
      <c r="BO2549" s="71">
        <f t="shared" si="513"/>
        <v>2.3578775510204082</v>
      </c>
      <c r="BP2549">
        <v>12494</v>
      </c>
      <c r="BQ2549" s="71">
        <f t="shared" si="514"/>
        <v>0.50995918367346937</v>
      </c>
      <c r="BR2549">
        <v>188570</v>
      </c>
      <c r="BS2549" s="73">
        <f t="shared" si="515"/>
        <v>7.6967346938775512</v>
      </c>
      <c r="BT2549">
        <v>0</v>
      </c>
      <c r="BU2549" s="73">
        <f t="shared" si="516"/>
        <v>0</v>
      </c>
      <c r="BV2549">
        <v>23771</v>
      </c>
      <c r="BW2549" s="71">
        <f t="shared" si="517"/>
        <v>0.97024489795918367</v>
      </c>
      <c r="BX2549">
        <v>2758</v>
      </c>
      <c r="BY2549" s="71">
        <f t="shared" si="518"/>
        <v>0.11257142857142857</v>
      </c>
      <c r="BZ2549">
        <v>1904</v>
      </c>
      <c r="CA2549" s="71">
        <f t="shared" si="510"/>
        <v>7.7714285714285708E-2</v>
      </c>
      <c r="CB2549">
        <v>67452</v>
      </c>
      <c r="CC2549" s="71">
        <f t="shared" si="520"/>
        <v>2.7531428571428571</v>
      </c>
    </row>
    <row r="2550" spans="2:81" x14ac:dyDescent="0.25">
      <c r="B2550">
        <v>3038</v>
      </c>
      <c r="C2550">
        <v>3</v>
      </c>
      <c r="D2550">
        <v>7</v>
      </c>
      <c r="E2550">
        <v>5</v>
      </c>
      <c r="F2550" s="17">
        <v>1650</v>
      </c>
      <c r="G2550">
        <v>2</v>
      </c>
      <c r="H2550">
        <v>6</v>
      </c>
      <c r="I2550">
        <v>2</v>
      </c>
      <c r="J2550">
        <v>2</v>
      </c>
      <c r="K2550">
        <v>3</v>
      </c>
      <c r="L2550">
        <v>1</v>
      </c>
      <c r="M2550">
        <v>1</v>
      </c>
      <c r="N2550" t="s">
        <v>26</v>
      </c>
      <c r="O2550">
        <v>1</v>
      </c>
      <c r="P2550">
        <v>1</v>
      </c>
      <c r="Q2550">
        <v>1</v>
      </c>
      <c r="R2550">
        <v>2</v>
      </c>
      <c r="S2550">
        <v>2</v>
      </c>
      <c r="T2550">
        <v>2</v>
      </c>
      <c r="U2550">
        <v>2</v>
      </c>
      <c r="V2550">
        <v>1702.02</v>
      </c>
      <c r="W2550">
        <v>34</v>
      </c>
      <c r="X2550">
        <v>1</v>
      </c>
      <c r="Y2550">
        <v>809</v>
      </c>
      <c r="Z2550">
        <v>4387</v>
      </c>
      <c r="AA2550">
        <v>1</v>
      </c>
      <c r="AB2550">
        <v>203890</v>
      </c>
      <c r="AC2550" s="6">
        <v>5718</v>
      </c>
      <c r="AD2550" s="6">
        <v>5482</v>
      </c>
      <c r="AE2550">
        <v>1</v>
      </c>
      <c r="AF2550">
        <v>1</v>
      </c>
      <c r="AG2550" s="25">
        <f t="shared" si="508"/>
        <v>123.56969696969696</v>
      </c>
      <c r="AH2550" s="29"/>
      <c r="AI2550" s="25">
        <f t="shared" si="511"/>
        <v>116.75878787878789</v>
      </c>
      <c r="AJ2550" s="34">
        <f t="shared" si="509"/>
        <v>6.9757575757575756</v>
      </c>
      <c r="AK2550">
        <v>56463</v>
      </c>
      <c r="AL2550">
        <v>192652</v>
      </c>
      <c r="AM2550">
        <v>109</v>
      </c>
      <c r="AN2550">
        <v>11238</v>
      </c>
      <c r="AO2550" s="6">
        <v>236</v>
      </c>
      <c r="AP2550">
        <v>1</v>
      </c>
      <c r="AQ2550">
        <v>1</v>
      </c>
      <c r="AR2550" t="s">
        <v>29</v>
      </c>
      <c r="AS2550" t="s">
        <v>27</v>
      </c>
      <c r="AT2550" s="6" t="s">
        <v>28</v>
      </c>
      <c r="AU2550">
        <v>9</v>
      </c>
      <c r="AV2550">
        <v>9</v>
      </c>
      <c r="AW2550">
        <v>2</v>
      </c>
      <c r="AX2550">
        <v>2</v>
      </c>
      <c r="AY2550">
        <v>2</v>
      </c>
      <c r="AZ2550">
        <v>2</v>
      </c>
      <c r="BA2550">
        <v>2</v>
      </c>
      <c r="BB2550">
        <v>2</v>
      </c>
      <c r="BC2550">
        <v>2</v>
      </c>
      <c r="BD2550">
        <v>2</v>
      </c>
      <c r="BE2550" t="s">
        <v>29</v>
      </c>
      <c r="BF2550" t="s">
        <v>27</v>
      </c>
      <c r="BG2550" s="6" t="s">
        <v>28</v>
      </c>
      <c r="BH2550">
        <v>9</v>
      </c>
      <c r="BI2550">
        <v>9</v>
      </c>
      <c r="BJ2550">
        <v>21263</v>
      </c>
      <c r="BK2550" s="65">
        <f t="shared" si="519"/>
        <v>12.886666666666667</v>
      </c>
      <c r="BL2550">
        <v>70396</v>
      </c>
      <c r="BM2550" s="65">
        <f t="shared" si="512"/>
        <v>42.664242424242424</v>
      </c>
      <c r="BN2550">
        <v>8005</v>
      </c>
      <c r="BO2550" s="71">
        <f t="shared" si="513"/>
        <v>4.8515151515151516</v>
      </c>
      <c r="BP2550">
        <v>0</v>
      </c>
      <c r="BQ2550" s="71">
        <f t="shared" si="514"/>
        <v>0</v>
      </c>
      <c r="BR2550">
        <v>68792</v>
      </c>
      <c r="BS2550" s="73">
        <f t="shared" si="515"/>
        <v>41.692121212121215</v>
      </c>
      <c r="BT2550">
        <v>0</v>
      </c>
      <c r="BU2550" s="73">
        <f t="shared" si="516"/>
        <v>0</v>
      </c>
      <c r="BV2550">
        <v>0</v>
      </c>
      <c r="BW2550" s="71">
        <f t="shared" si="517"/>
        <v>0</v>
      </c>
      <c r="BX2550">
        <v>230</v>
      </c>
      <c r="BY2550" s="71">
        <f t="shared" si="518"/>
        <v>0.1393939393939394</v>
      </c>
      <c r="BZ2550">
        <v>19749</v>
      </c>
      <c r="CA2550" s="71">
        <f t="shared" si="510"/>
        <v>11.969090909090909</v>
      </c>
      <c r="CB2550">
        <v>15456</v>
      </c>
      <c r="CC2550" s="71">
        <f t="shared" si="520"/>
        <v>9.3672727272727272</v>
      </c>
    </row>
    <row r="2551" spans="2:81" x14ac:dyDescent="0.25">
      <c r="B2551">
        <v>3040</v>
      </c>
      <c r="C2551">
        <v>3</v>
      </c>
      <c r="D2551">
        <v>5</v>
      </c>
      <c r="E2551">
        <v>4</v>
      </c>
      <c r="F2551" s="17">
        <v>1500</v>
      </c>
      <c r="G2551">
        <v>2</v>
      </c>
      <c r="H2551">
        <v>6</v>
      </c>
      <c r="I2551">
        <v>13</v>
      </c>
      <c r="J2551">
        <v>26</v>
      </c>
      <c r="K2551">
        <v>3</v>
      </c>
      <c r="L2551">
        <v>1</v>
      </c>
      <c r="M2551">
        <v>2</v>
      </c>
      <c r="N2551">
        <v>2</v>
      </c>
      <c r="O2551">
        <v>1</v>
      </c>
      <c r="P2551">
        <v>1</v>
      </c>
      <c r="Q2551">
        <v>1</v>
      </c>
      <c r="R2551">
        <v>2</v>
      </c>
      <c r="S2551">
        <v>2</v>
      </c>
      <c r="T2551">
        <v>2</v>
      </c>
      <c r="U2551">
        <v>2</v>
      </c>
      <c r="V2551">
        <v>734.43</v>
      </c>
      <c r="W2551">
        <v>25</v>
      </c>
      <c r="X2551">
        <v>1</v>
      </c>
      <c r="Y2551">
        <v>1993</v>
      </c>
      <c r="Z2551">
        <v>1830</v>
      </c>
      <c r="AA2551">
        <v>1</v>
      </c>
      <c r="AB2551">
        <v>332802</v>
      </c>
      <c r="AC2551" s="6">
        <v>7748</v>
      </c>
      <c r="AD2551" s="6">
        <v>7248</v>
      </c>
      <c r="AE2551">
        <v>0</v>
      </c>
      <c r="AF2551">
        <v>0</v>
      </c>
      <c r="AG2551" s="25">
        <f t="shared" si="508"/>
        <v>221.86799999999999</v>
      </c>
      <c r="AH2551" s="29"/>
      <c r="AI2551" s="25">
        <f t="shared" si="511"/>
        <v>201.042</v>
      </c>
      <c r="AJ2551" s="34">
        <f t="shared" si="509"/>
        <v>21.183333333333334</v>
      </c>
      <c r="AK2551">
        <v>88383</v>
      </c>
      <c r="AL2551">
        <v>301563</v>
      </c>
      <c r="AM2551">
        <v>303</v>
      </c>
      <c r="AN2551">
        <v>31239</v>
      </c>
      <c r="AO2551" s="6">
        <v>500</v>
      </c>
      <c r="AP2551">
        <v>1</v>
      </c>
      <c r="AQ2551">
        <v>1</v>
      </c>
      <c r="AR2551" t="s">
        <v>29</v>
      </c>
      <c r="AS2551" t="s">
        <v>27</v>
      </c>
      <c r="AT2551" s="6" t="s">
        <v>28</v>
      </c>
      <c r="AU2551">
        <v>9</v>
      </c>
      <c r="AV2551">
        <v>9</v>
      </c>
      <c r="AW2551">
        <v>2</v>
      </c>
      <c r="AX2551">
        <v>2</v>
      </c>
      <c r="AY2551">
        <v>2</v>
      </c>
      <c r="AZ2551">
        <v>2</v>
      </c>
      <c r="BA2551">
        <v>2</v>
      </c>
      <c r="BB2551">
        <v>2</v>
      </c>
      <c r="BC2551">
        <v>2</v>
      </c>
      <c r="BD2551">
        <v>2</v>
      </c>
      <c r="BE2551" t="s">
        <v>29</v>
      </c>
      <c r="BF2551" t="s">
        <v>27</v>
      </c>
      <c r="BG2551" s="6" t="s">
        <v>28</v>
      </c>
      <c r="BH2551">
        <v>9</v>
      </c>
      <c r="BI2551">
        <v>9</v>
      </c>
      <c r="BJ2551">
        <v>65381</v>
      </c>
      <c r="BK2551" s="65">
        <f t="shared" si="519"/>
        <v>43.587333333333333</v>
      </c>
      <c r="BL2551">
        <v>5726</v>
      </c>
      <c r="BM2551" s="65">
        <f t="shared" si="512"/>
        <v>3.8173333333333335</v>
      </c>
      <c r="BN2551">
        <v>29808</v>
      </c>
      <c r="BO2551" s="71">
        <f t="shared" si="513"/>
        <v>19.872</v>
      </c>
      <c r="BP2551">
        <v>1727</v>
      </c>
      <c r="BQ2551" s="71">
        <f t="shared" si="514"/>
        <v>1.1513333333333333</v>
      </c>
      <c r="BR2551">
        <v>11294</v>
      </c>
      <c r="BS2551" s="73">
        <f t="shared" si="515"/>
        <v>7.5293333333333337</v>
      </c>
      <c r="BT2551">
        <v>0</v>
      </c>
      <c r="BU2551" s="73">
        <f t="shared" si="516"/>
        <v>0</v>
      </c>
      <c r="BV2551">
        <v>112692</v>
      </c>
      <c r="BW2551" s="71">
        <f t="shared" si="517"/>
        <v>75.128</v>
      </c>
      <c r="BX2551">
        <v>12819</v>
      </c>
      <c r="BY2551" s="71">
        <f t="shared" si="518"/>
        <v>8.5459999999999994</v>
      </c>
      <c r="BZ2551">
        <v>54199</v>
      </c>
      <c r="CA2551" s="71">
        <f t="shared" si="510"/>
        <v>36.132666666666665</v>
      </c>
      <c r="CB2551">
        <v>39156</v>
      </c>
      <c r="CC2551" s="71">
        <f t="shared" si="520"/>
        <v>26.103999999999999</v>
      </c>
    </row>
    <row r="2552" spans="2:81" x14ac:dyDescent="0.25">
      <c r="B2552">
        <v>3041</v>
      </c>
      <c r="C2552">
        <v>1</v>
      </c>
      <c r="D2552">
        <v>1</v>
      </c>
      <c r="E2552">
        <v>2</v>
      </c>
      <c r="F2552" s="17">
        <v>85000</v>
      </c>
      <c r="G2552">
        <v>6</v>
      </c>
      <c r="H2552">
        <v>7</v>
      </c>
      <c r="I2552">
        <v>17</v>
      </c>
      <c r="J2552">
        <v>36</v>
      </c>
      <c r="K2552">
        <v>2</v>
      </c>
      <c r="L2552">
        <v>6</v>
      </c>
      <c r="M2552">
        <v>1</v>
      </c>
      <c r="N2552">
        <v>2</v>
      </c>
      <c r="O2552">
        <v>3</v>
      </c>
      <c r="P2552">
        <v>1</v>
      </c>
      <c r="Q2552">
        <v>1</v>
      </c>
      <c r="R2552">
        <v>2</v>
      </c>
      <c r="S2552">
        <v>2</v>
      </c>
      <c r="T2552">
        <v>2</v>
      </c>
      <c r="U2552">
        <v>2</v>
      </c>
      <c r="V2552">
        <v>165.84</v>
      </c>
      <c r="W2552">
        <v>3</v>
      </c>
      <c r="X2552">
        <v>2</v>
      </c>
      <c r="Y2552">
        <v>6300</v>
      </c>
      <c r="Z2552">
        <v>672</v>
      </c>
      <c r="AA2552">
        <v>1</v>
      </c>
      <c r="AB2552">
        <v>12961586</v>
      </c>
      <c r="AC2552" s="6">
        <v>126940</v>
      </c>
      <c r="AD2552" s="6">
        <v>72788</v>
      </c>
      <c r="AE2552">
        <v>0</v>
      </c>
      <c r="AF2552">
        <v>0</v>
      </c>
      <c r="AG2552" s="25">
        <f t="shared" si="508"/>
        <v>152.48924705882354</v>
      </c>
      <c r="AH2552" s="29"/>
      <c r="AI2552" s="25">
        <f t="shared" si="511"/>
        <v>46.377505882352942</v>
      </c>
      <c r="AJ2552" s="34">
        <f t="shared" si="509"/>
        <v>106.74921176470588</v>
      </c>
      <c r="AK2552">
        <v>1155360</v>
      </c>
      <c r="AL2552">
        <v>3942088</v>
      </c>
      <c r="AM2552">
        <v>87483</v>
      </c>
      <c r="AN2552">
        <v>9019497</v>
      </c>
      <c r="AO2552" s="6">
        <v>54152</v>
      </c>
      <c r="AP2552">
        <v>0</v>
      </c>
      <c r="AQ2552">
        <v>0</v>
      </c>
      <c r="AR2552" t="s">
        <v>29</v>
      </c>
      <c r="AS2552" t="s">
        <v>27</v>
      </c>
      <c r="AT2552" s="6" t="s">
        <v>28</v>
      </c>
      <c r="AU2552">
        <v>9</v>
      </c>
      <c r="AV2552">
        <v>9</v>
      </c>
      <c r="AW2552">
        <v>2</v>
      </c>
      <c r="AX2552">
        <v>2</v>
      </c>
      <c r="AY2552">
        <v>2</v>
      </c>
      <c r="AZ2552">
        <v>2</v>
      </c>
      <c r="BA2552">
        <v>2</v>
      </c>
      <c r="BB2552">
        <v>2</v>
      </c>
      <c r="BC2552">
        <v>2</v>
      </c>
      <c r="BD2552">
        <v>2</v>
      </c>
      <c r="BE2552" t="s">
        <v>29</v>
      </c>
      <c r="BF2552" t="s">
        <v>27</v>
      </c>
      <c r="BG2552" s="6" t="s">
        <v>28</v>
      </c>
      <c r="BH2552">
        <v>9</v>
      </c>
      <c r="BI2552">
        <v>9</v>
      </c>
      <c r="BJ2552">
        <v>5711617</v>
      </c>
      <c r="BK2552" s="65">
        <f t="shared" si="519"/>
        <v>67.195494117647058</v>
      </c>
      <c r="BL2552">
        <v>842692</v>
      </c>
      <c r="BM2552" s="65">
        <f t="shared" si="512"/>
        <v>9.9140235294117645</v>
      </c>
      <c r="BN2552">
        <v>1001634</v>
      </c>
      <c r="BO2552" s="71">
        <f t="shared" si="513"/>
        <v>11.783929411764706</v>
      </c>
      <c r="BP2552">
        <v>2083849</v>
      </c>
      <c r="BQ2552" s="71">
        <f t="shared" si="514"/>
        <v>24.515870588235295</v>
      </c>
      <c r="BR2552">
        <v>1068796</v>
      </c>
      <c r="BS2552" s="73">
        <f t="shared" si="515"/>
        <v>12.574070588235294</v>
      </c>
      <c r="BT2552">
        <v>148810</v>
      </c>
      <c r="BU2552" s="73">
        <f t="shared" si="516"/>
        <v>1.7507058823529411</v>
      </c>
      <c r="BV2552">
        <v>354306</v>
      </c>
      <c r="BW2552" s="71">
        <f t="shared" si="517"/>
        <v>4.1683058823529411</v>
      </c>
      <c r="BX2552">
        <v>12343</v>
      </c>
      <c r="BY2552" s="71">
        <f t="shared" si="518"/>
        <v>0.14521176470588235</v>
      </c>
      <c r="BZ2552">
        <v>37143</v>
      </c>
      <c r="CA2552" s="71">
        <f t="shared" si="510"/>
        <v>0.4369764705882353</v>
      </c>
      <c r="CB2552">
        <v>1700394</v>
      </c>
      <c r="CC2552" s="71">
        <f t="shared" si="520"/>
        <v>20.004635294117648</v>
      </c>
    </row>
    <row r="2553" spans="2:81" x14ac:dyDescent="0.25">
      <c r="B2553">
        <v>3042</v>
      </c>
      <c r="C2553">
        <v>3</v>
      </c>
      <c r="D2553">
        <v>7</v>
      </c>
      <c r="E2553">
        <v>5</v>
      </c>
      <c r="F2553" s="17">
        <v>7000</v>
      </c>
      <c r="G2553">
        <v>3</v>
      </c>
      <c r="H2553">
        <v>6</v>
      </c>
      <c r="I2553">
        <v>13</v>
      </c>
      <c r="J2553">
        <v>24</v>
      </c>
      <c r="K2553">
        <v>2</v>
      </c>
      <c r="L2553">
        <v>1</v>
      </c>
      <c r="M2553">
        <v>2</v>
      </c>
      <c r="N2553" t="s">
        <v>26</v>
      </c>
      <c r="O2553">
        <v>1</v>
      </c>
      <c r="P2553">
        <v>1</v>
      </c>
      <c r="Q2553">
        <v>1</v>
      </c>
      <c r="R2553">
        <v>2</v>
      </c>
      <c r="S2553">
        <v>2</v>
      </c>
      <c r="T2553">
        <v>2</v>
      </c>
      <c r="U2553">
        <v>2</v>
      </c>
      <c r="V2553">
        <v>228.05</v>
      </c>
      <c r="W2553">
        <v>57</v>
      </c>
      <c r="X2553">
        <v>1</v>
      </c>
      <c r="Y2553">
        <v>1821</v>
      </c>
      <c r="Z2553">
        <v>3240</v>
      </c>
      <c r="AA2553">
        <v>1</v>
      </c>
      <c r="AB2553">
        <v>796293</v>
      </c>
      <c r="AC2553" s="6">
        <v>8064</v>
      </c>
      <c r="AD2553" s="6">
        <v>7042</v>
      </c>
      <c r="AE2553">
        <v>0</v>
      </c>
      <c r="AF2553">
        <v>0</v>
      </c>
      <c r="AG2553" s="25">
        <f t="shared" si="508"/>
        <v>113.75614285714286</v>
      </c>
      <c r="AH2553" s="29"/>
      <c r="AI2553" s="25">
        <f t="shared" si="511"/>
        <v>90.322999999999993</v>
      </c>
      <c r="AJ2553" s="34">
        <f t="shared" si="509"/>
        <v>23.584</v>
      </c>
      <c r="AK2553">
        <v>185305</v>
      </c>
      <c r="AL2553">
        <v>632261</v>
      </c>
      <c r="AM2553">
        <v>1591</v>
      </c>
      <c r="AN2553">
        <v>164032</v>
      </c>
      <c r="AO2553" s="6">
        <v>1022</v>
      </c>
      <c r="AP2553">
        <v>0</v>
      </c>
      <c r="AQ2553">
        <v>0</v>
      </c>
      <c r="AR2553" t="s">
        <v>29</v>
      </c>
      <c r="AS2553" t="s">
        <v>27</v>
      </c>
      <c r="AT2553" s="6" t="s">
        <v>28</v>
      </c>
      <c r="AU2553">
        <v>9</v>
      </c>
      <c r="AV2553">
        <v>9</v>
      </c>
      <c r="AW2553">
        <v>2</v>
      </c>
      <c r="AX2553">
        <v>2</v>
      </c>
      <c r="AY2553">
        <v>2</v>
      </c>
      <c r="AZ2553">
        <v>2</v>
      </c>
      <c r="BA2553">
        <v>2</v>
      </c>
      <c r="BB2553">
        <v>2</v>
      </c>
      <c r="BC2553">
        <v>2</v>
      </c>
      <c r="BD2553">
        <v>2</v>
      </c>
      <c r="BE2553" t="s">
        <v>29</v>
      </c>
      <c r="BF2553" t="s">
        <v>27</v>
      </c>
      <c r="BG2553" s="6" t="s">
        <v>28</v>
      </c>
      <c r="BH2553">
        <v>9</v>
      </c>
      <c r="BI2553">
        <v>9</v>
      </c>
      <c r="BJ2553">
        <v>170186</v>
      </c>
      <c r="BK2553" s="65">
        <f t="shared" si="519"/>
        <v>24.312285714285714</v>
      </c>
      <c r="BL2553">
        <v>286152</v>
      </c>
      <c r="BM2553" s="65">
        <f t="shared" si="512"/>
        <v>40.878857142857143</v>
      </c>
      <c r="BN2553">
        <v>61531</v>
      </c>
      <c r="BO2553" s="71">
        <f t="shared" si="513"/>
        <v>8.7901428571428575</v>
      </c>
      <c r="BP2553">
        <v>6100</v>
      </c>
      <c r="BQ2553" s="71">
        <f t="shared" si="514"/>
        <v>0.87142857142857144</v>
      </c>
      <c r="BR2553">
        <v>122825</v>
      </c>
      <c r="BS2553" s="73">
        <f t="shared" si="515"/>
        <v>17.546428571428571</v>
      </c>
      <c r="BT2553">
        <v>0</v>
      </c>
      <c r="BU2553" s="73">
        <f t="shared" si="516"/>
        <v>0</v>
      </c>
      <c r="BV2553">
        <v>28759</v>
      </c>
      <c r="BW2553" s="71">
        <f t="shared" si="517"/>
        <v>4.1084285714285711</v>
      </c>
      <c r="BX2553">
        <v>12868</v>
      </c>
      <c r="BY2553" s="71">
        <f t="shared" si="518"/>
        <v>1.8382857142857143</v>
      </c>
      <c r="BZ2553">
        <v>14608</v>
      </c>
      <c r="CA2553" s="71">
        <f t="shared" si="510"/>
        <v>2.0868571428571427</v>
      </c>
      <c r="CB2553">
        <v>93262</v>
      </c>
      <c r="CC2553" s="71">
        <f t="shared" si="520"/>
        <v>13.323142857142857</v>
      </c>
    </row>
    <row r="2554" spans="2:81" x14ac:dyDescent="0.25">
      <c r="B2554">
        <v>3044</v>
      </c>
      <c r="C2554">
        <v>4</v>
      </c>
      <c r="D2554">
        <v>9</v>
      </c>
      <c r="E2554">
        <v>2</v>
      </c>
      <c r="F2554" s="17">
        <v>38000</v>
      </c>
      <c r="G2554">
        <v>5</v>
      </c>
      <c r="H2554">
        <v>3</v>
      </c>
      <c r="I2554">
        <v>14</v>
      </c>
      <c r="J2554">
        <v>28</v>
      </c>
      <c r="K2554">
        <v>2</v>
      </c>
      <c r="L2554">
        <v>6</v>
      </c>
      <c r="M2554">
        <v>2</v>
      </c>
      <c r="N2554">
        <v>1</v>
      </c>
      <c r="O2554">
        <v>2</v>
      </c>
      <c r="P2554">
        <v>1</v>
      </c>
      <c r="Q2554">
        <v>1</v>
      </c>
      <c r="R2554">
        <v>2</v>
      </c>
      <c r="S2554">
        <v>2</v>
      </c>
      <c r="T2554">
        <v>2</v>
      </c>
      <c r="U2554">
        <v>2</v>
      </c>
      <c r="V2554">
        <v>456.4</v>
      </c>
      <c r="W2554">
        <v>43</v>
      </c>
      <c r="X2554">
        <v>1</v>
      </c>
      <c r="Y2554">
        <v>5221</v>
      </c>
      <c r="Z2554">
        <v>1012</v>
      </c>
      <c r="AA2554">
        <v>1</v>
      </c>
      <c r="AB2554">
        <v>2713562</v>
      </c>
      <c r="AC2554" s="6">
        <v>31764</v>
      </c>
      <c r="AD2554" s="6">
        <v>20610</v>
      </c>
      <c r="AE2554">
        <v>0</v>
      </c>
      <c r="AF2554">
        <v>0</v>
      </c>
      <c r="AG2554" s="25">
        <f t="shared" si="508"/>
        <v>71.409526315789478</v>
      </c>
      <c r="AH2554" s="29"/>
      <c r="AI2554" s="25">
        <f t="shared" si="511"/>
        <v>31.697026315789472</v>
      </c>
      <c r="AJ2554" s="34">
        <f t="shared" si="509"/>
        <v>40.006921052631576</v>
      </c>
      <c r="AK2554">
        <v>353015</v>
      </c>
      <c r="AL2554">
        <v>1204487</v>
      </c>
      <c r="AM2554">
        <v>14637</v>
      </c>
      <c r="AN2554">
        <v>1509075</v>
      </c>
      <c r="AO2554" s="6">
        <v>11154</v>
      </c>
      <c r="AP2554">
        <v>0</v>
      </c>
      <c r="AQ2554">
        <v>0</v>
      </c>
      <c r="AR2554" t="s">
        <v>29</v>
      </c>
      <c r="AS2554" t="s">
        <v>27</v>
      </c>
      <c r="AT2554" s="6" t="s">
        <v>28</v>
      </c>
      <c r="AU2554">
        <v>9</v>
      </c>
      <c r="AV2554">
        <v>9</v>
      </c>
      <c r="AW2554">
        <v>2</v>
      </c>
      <c r="AX2554">
        <v>2</v>
      </c>
      <c r="AY2554">
        <v>2</v>
      </c>
      <c r="AZ2554">
        <v>2</v>
      </c>
      <c r="BA2554">
        <v>2</v>
      </c>
      <c r="BB2554">
        <v>2</v>
      </c>
      <c r="BC2554">
        <v>2</v>
      </c>
      <c r="BD2554">
        <v>2</v>
      </c>
      <c r="BE2554" t="s">
        <v>29</v>
      </c>
      <c r="BF2554" t="s">
        <v>27</v>
      </c>
      <c r="BG2554" s="6" t="s">
        <v>28</v>
      </c>
      <c r="BH2554">
        <v>9</v>
      </c>
      <c r="BI2554">
        <v>9</v>
      </c>
      <c r="BJ2554">
        <v>802721</v>
      </c>
      <c r="BK2554" s="65">
        <f t="shared" si="519"/>
        <v>21.124236842105262</v>
      </c>
      <c r="BL2554">
        <v>446102</v>
      </c>
      <c r="BM2554" s="65">
        <f t="shared" si="512"/>
        <v>11.739526315789474</v>
      </c>
      <c r="BN2554">
        <v>503216</v>
      </c>
      <c r="BO2554" s="71">
        <f t="shared" si="513"/>
        <v>13.242526315789474</v>
      </c>
      <c r="BP2554">
        <v>246800</v>
      </c>
      <c r="BQ2554" s="71">
        <f t="shared" si="514"/>
        <v>6.4947368421052634</v>
      </c>
      <c r="BR2554">
        <v>529973</v>
      </c>
      <c r="BS2554" s="73">
        <f t="shared" si="515"/>
        <v>13.946657894736843</v>
      </c>
      <c r="BT2554">
        <v>22242</v>
      </c>
      <c r="BU2554" s="73">
        <f t="shared" si="516"/>
        <v>0.58531578947368423</v>
      </c>
      <c r="BV2554">
        <v>10883</v>
      </c>
      <c r="BW2554" s="71">
        <f t="shared" si="517"/>
        <v>0.28639473684210526</v>
      </c>
      <c r="BX2554">
        <v>3144</v>
      </c>
      <c r="BY2554" s="71">
        <f t="shared" si="518"/>
        <v>8.2736842105263164E-2</v>
      </c>
      <c r="BZ2554">
        <v>96724</v>
      </c>
      <c r="CA2554" s="71">
        <f t="shared" si="510"/>
        <v>2.5453684210526317</v>
      </c>
      <c r="CB2554">
        <v>51759</v>
      </c>
      <c r="CC2554" s="71">
        <f t="shared" si="520"/>
        <v>1.3620789473684209</v>
      </c>
    </row>
    <row r="2555" spans="2:81" x14ac:dyDescent="0.25">
      <c r="B2555">
        <v>3045</v>
      </c>
      <c r="C2555">
        <v>1</v>
      </c>
      <c r="D2555">
        <v>2</v>
      </c>
      <c r="E2555">
        <v>3</v>
      </c>
      <c r="F2555" s="17">
        <v>700000</v>
      </c>
      <c r="G2555">
        <v>9</v>
      </c>
      <c r="H2555">
        <v>3</v>
      </c>
      <c r="I2555">
        <v>2</v>
      </c>
      <c r="J2555">
        <v>6</v>
      </c>
      <c r="K2555">
        <v>3</v>
      </c>
      <c r="L2555">
        <v>6</v>
      </c>
      <c r="M2555">
        <v>2</v>
      </c>
      <c r="N2555">
        <v>2</v>
      </c>
      <c r="O2555">
        <v>992</v>
      </c>
      <c r="P2555">
        <v>1</v>
      </c>
      <c r="Q2555">
        <v>2</v>
      </c>
      <c r="R2555">
        <v>2</v>
      </c>
      <c r="S2555">
        <v>2</v>
      </c>
      <c r="T2555">
        <v>1</v>
      </c>
      <c r="U2555">
        <v>2</v>
      </c>
      <c r="V2555">
        <v>28.44</v>
      </c>
      <c r="W2555">
        <v>82</v>
      </c>
      <c r="X2555">
        <v>1</v>
      </c>
      <c r="Y2555">
        <v>5230</v>
      </c>
      <c r="Z2555">
        <v>977</v>
      </c>
      <c r="AA2555">
        <v>1</v>
      </c>
      <c r="AB2555">
        <v>53373589</v>
      </c>
      <c r="AC2555" s="6">
        <v>810895</v>
      </c>
      <c r="AD2555" s="6">
        <v>415283</v>
      </c>
      <c r="AE2555">
        <v>0</v>
      </c>
      <c r="AF2555">
        <v>0</v>
      </c>
      <c r="AG2555" s="25">
        <f t="shared" si="508"/>
        <v>76.247984285714281</v>
      </c>
      <c r="AH2555" s="29"/>
      <c r="AI2555" s="25">
        <f t="shared" si="511"/>
        <v>28.189412857142859</v>
      </c>
      <c r="AJ2555" s="34">
        <f t="shared" si="509"/>
        <v>48.106699999999996</v>
      </c>
      <c r="AK2555">
        <v>5783291</v>
      </c>
      <c r="AL2555">
        <v>19732589</v>
      </c>
      <c r="AM2555" t="s">
        <v>29</v>
      </c>
      <c r="AN2555" t="s">
        <v>27</v>
      </c>
      <c r="AO2555" s="6" t="s">
        <v>28</v>
      </c>
      <c r="AP2555">
        <v>9</v>
      </c>
      <c r="AQ2555">
        <v>9</v>
      </c>
      <c r="AR2555" t="s">
        <v>29</v>
      </c>
      <c r="AS2555" t="s">
        <v>27</v>
      </c>
      <c r="AT2555" s="6" t="s">
        <v>28</v>
      </c>
      <c r="AU2555">
        <v>9</v>
      </c>
      <c r="AV2555">
        <v>9</v>
      </c>
      <c r="AW2555">
        <v>1</v>
      </c>
      <c r="AX2555">
        <v>1</v>
      </c>
      <c r="AY2555">
        <v>2</v>
      </c>
      <c r="AZ2555">
        <v>2</v>
      </c>
      <c r="BA2555">
        <v>1</v>
      </c>
      <c r="BB2555">
        <v>2</v>
      </c>
      <c r="BC2555">
        <v>2</v>
      </c>
      <c r="BD2555">
        <v>2</v>
      </c>
      <c r="BE2555">
        <v>33641</v>
      </c>
      <c r="BF2555">
        <v>33641000</v>
      </c>
      <c r="BG2555" s="6">
        <v>395612</v>
      </c>
      <c r="BH2555">
        <v>1</v>
      </c>
      <c r="BI2555">
        <v>1</v>
      </c>
      <c r="BJ2555">
        <v>30512470</v>
      </c>
      <c r="BK2555" s="65">
        <f t="shared" si="519"/>
        <v>43.589242857142857</v>
      </c>
      <c r="BL2555">
        <v>1681089</v>
      </c>
      <c r="BM2555" s="65">
        <f t="shared" si="512"/>
        <v>2.4015557142857142</v>
      </c>
      <c r="BN2555">
        <v>2099827</v>
      </c>
      <c r="BO2555" s="71">
        <f t="shared" si="513"/>
        <v>2.9997528571428571</v>
      </c>
      <c r="BP2555">
        <v>3556531</v>
      </c>
      <c r="BQ2555" s="71">
        <f t="shared" si="514"/>
        <v>5.0807585714285715</v>
      </c>
      <c r="BR2555">
        <v>5559069</v>
      </c>
      <c r="BS2555" s="73">
        <f t="shared" si="515"/>
        <v>7.9415271428571428</v>
      </c>
      <c r="BT2555">
        <v>0</v>
      </c>
      <c r="BU2555" s="73">
        <f t="shared" si="516"/>
        <v>0</v>
      </c>
      <c r="BV2555">
        <v>443988</v>
      </c>
      <c r="BW2555" s="71">
        <f t="shared" si="517"/>
        <v>0.6342685714285714</v>
      </c>
      <c r="BX2555">
        <v>4206309</v>
      </c>
      <c r="BY2555" s="71">
        <f t="shared" si="518"/>
        <v>6.0090128571428574</v>
      </c>
      <c r="BZ2555">
        <v>3245017</v>
      </c>
      <c r="CA2555" s="71">
        <f t="shared" si="510"/>
        <v>4.635738571428571</v>
      </c>
      <c r="CB2555">
        <v>2069288</v>
      </c>
      <c r="CC2555" s="71">
        <f t="shared" si="520"/>
        <v>2.9561257142857142</v>
      </c>
    </row>
    <row r="2556" spans="2:81" x14ac:dyDescent="0.25">
      <c r="B2556">
        <v>3046</v>
      </c>
      <c r="C2556">
        <v>4</v>
      </c>
      <c r="D2556">
        <v>9</v>
      </c>
      <c r="E2556">
        <v>4</v>
      </c>
      <c r="F2556" s="17">
        <v>180000</v>
      </c>
      <c r="G2556">
        <v>7</v>
      </c>
      <c r="H2556">
        <v>7</v>
      </c>
      <c r="I2556">
        <v>18</v>
      </c>
      <c r="J2556">
        <v>38</v>
      </c>
      <c r="K2556">
        <v>3</v>
      </c>
      <c r="L2556">
        <v>4</v>
      </c>
      <c r="M2556">
        <v>1</v>
      </c>
      <c r="N2556">
        <v>1</v>
      </c>
      <c r="O2556">
        <v>3</v>
      </c>
      <c r="P2556">
        <v>1</v>
      </c>
      <c r="Q2556">
        <v>1</v>
      </c>
      <c r="R2556">
        <v>2</v>
      </c>
      <c r="S2556">
        <v>2</v>
      </c>
      <c r="T2556">
        <v>2</v>
      </c>
      <c r="U2556">
        <v>2</v>
      </c>
      <c r="V2556">
        <v>135.43</v>
      </c>
      <c r="W2556">
        <v>47</v>
      </c>
      <c r="X2556">
        <v>2</v>
      </c>
      <c r="Y2556">
        <v>1569</v>
      </c>
      <c r="Z2556">
        <v>779</v>
      </c>
      <c r="AA2556">
        <v>1</v>
      </c>
      <c r="AB2556">
        <v>5389252</v>
      </c>
      <c r="AC2556" s="6">
        <v>112520</v>
      </c>
      <c r="AD2556" s="6">
        <v>92869</v>
      </c>
      <c r="AE2556">
        <v>0</v>
      </c>
      <c r="AF2556">
        <v>0</v>
      </c>
      <c r="AG2556" s="25">
        <f t="shared" si="508"/>
        <v>29.94028888888889</v>
      </c>
      <c r="AH2556" s="29"/>
      <c r="AI2556" s="25">
        <f t="shared" si="511"/>
        <v>15.133983333333333</v>
      </c>
      <c r="AJ2556" s="34">
        <f t="shared" si="509"/>
        <v>14.915666666666667</v>
      </c>
      <c r="AK2556">
        <v>798393</v>
      </c>
      <c r="AL2556">
        <v>2724117</v>
      </c>
      <c r="AM2556">
        <v>25850</v>
      </c>
      <c r="AN2556">
        <v>2665135</v>
      </c>
      <c r="AO2556" s="6">
        <v>19651</v>
      </c>
      <c r="AP2556">
        <v>0</v>
      </c>
      <c r="AQ2556">
        <v>0</v>
      </c>
      <c r="AR2556" t="s">
        <v>29</v>
      </c>
      <c r="AS2556" t="s">
        <v>27</v>
      </c>
      <c r="AT2556" s="6" t="s">
        <v>28</v>
      </c>
      <c r="AU2556">
        <v>9</v>
      </c>
      <c r="AV2556">
        <v>9</v>
      </c>
      <c r="AW2556">
        <v>2</v>
      </c>
      <c r="AX2556">
        <v>2</v>
      </c>
      <c r="AY2556">
        <v>2</v>
      </c>
      <c r="AZ2556">
        <v>2</v>
      </c>
      <c r="BA2556">
        <v>2</v>
      </c>
      <c r="BB2556">
        <v>2</v>
      </c>
      <c r="BC2556">
        <v>2</v>
      </c>
      <c r="BD2556">
        <v>2</v>
      </c>
      <c r="BE2556" t="s">
        <v>29</v>
      </c>
      <c r="BF2556" t="s">
        <v>27</v>
      </c>
      <c r="BG2556" s="6" t="s">
        <v>28</v>
      </c>
      <c r="BH2556">
        <v>9</v>
      </c>
      <c r="BI2556">
        <v>9</v>
      </c>
      <c r="BJ2556">
        <v>171808</v>
      </c>
      <c r="BK2556" s="65">
        <f t="shared" si="519"/>
        <v>0.95448888888888894</v>
      </c>
      <c r="BL2556">
        <v>226918</v>
      </c>
      <c r="BM2556" s="65">
        <f t="shared" si="512"/>
        <v>1.2606555555555556</v>
      </c>
      <c r="BN2556">
        <v>24022</v>
      </c>
      <c r="BO2556" s="71">
        <f t="shared" si="513"/>
        <v>0.13345555555555555</v>
      </c>
      <c r="BP2556">
        <v>2520812</v>
      </c>
      <c r="BQ2556" s="71">
        <f t="shared" si="514"/>
        <v>14.00451111111111</v>
      </c>
      <c r="BR2556">
        <v>1927663</v>
      </c>
      <c r="BS2556" s="73">
        <f t="shared" si="515"/>
        <v>10.709238888888889</v>
      </c>
      <c r="BT2556">
        <v>0</v>
      </c>
      <c r="BU2556" s="73">
        <f t="shared" si="516"/>
        <v>0</v>
      </c>
      <c r="BV2556">
        <v>27157</v>
      </c>
      <c r="BW2556" s="71">
        <f t="shared" si="517"/>
        <v>0.15087222222222221</v>
      </c>
      <c r="BX2556">
        <v>8098</v>
      </c>
      <c r="BY2556" s="71">
        <f t="shared" si="518"/>
        <v>4.4988888888888891E-2</v>
      </c>
      <c r="BZ2556">
        <v>15798</v>
      </c>
      <c r="CA2556" s="71">
        <f t="shared" si="510"/>
        <v>8.7766666666666673E-2</v>
      </c>
      <c r="CB2556">
        <v>466976</v>
      </c>
      <c r="CC2556" s="71">
        <f t="shared" si="520"/>
        <v>2.5943111111111112</v>
      </c>
    </row>
    <row r="2557" spans="2:81" x14ac:dyDescent="0.25">
      <c r="B2557">
        <v>3047</v>
      </c>
      <c r="C2557">
        <v>4</v>
      </c>
      <c r="D2557">
        <v>9</v>
      </c>
      <c r="E2557">
        <v>4</v>
      </c>
      <c r="F2557" s="17">
        <v>100000</v>
      </c>
      <c r="G2557">
        <v>6</v>
      </c>
      <c r="H2557">
        <v>6</v>
      </c>
      <c r="I2557">
        <v>23</v>
      </c>
      <c r="J2557">
        <v>50</v>
      </c>
      <c r="K2557" t="s">
        <v>26</v>
      </c>
      <c r="L2557" t="s">
        <v>154</v>
      </c>
      <c r="M2557" t="s">
        <v>26</v>
      </c>
      <c r="N2557" t="s">
        <v>26</v>
      </c>
      <c r="O2557" t="s">
        <v>157</v>
      </c>
      <c r="P2557">
        <v>1</v>
      </c>
      <c r="Q2557">
        <v>2</v>
      </c>
      <c r="R2557">
        <v>2</v>
      </c>
      <c r="S2557" t="s">
        <v>26</v>
      </c>
      <c r="T2557">
        <v>2</v>
      </c>
      <c r="U2557">
        <v>2</v>
      </c>
      <c r="V2557">
        <v>88.09</v>
      </c>
      <c r="W2557">
        <v>62</v>
      </c>
      <c r="X2557">
        <v>2</v>
      </c>
      <c r="Y2557">
        <v>1366</v>
      </c>
      <c r="Z2557">
        <v>621</v>
      </c>
      <c r="AA2557">
        <v>1</v>
      </c>
      <c r="AB2557">
        <v>5784022</v>
      </c>
      <c r="AC2557" s="6">
        <v>210531</v>
      </c>
      <c r="AD2557" s="6">
        <v>210531</v>
      </c>
      <c r="AE2557">
        <v>1</v>
      </c>
      <c r="AF2557">
        <v>1</v>
      </c>
      <c r="AG2557" s="25">
        <f t="shared" si="508"/>
        <v>57.840220000000002</v>
      </c>
      <c r="AH2557" s="29"/>
      <c r="AI2557" s="25">
        <f t="shared" si="511"/>
        <v>57.840220000000002</v>
      </c>
      <c r="AJ2557" s="34">
        <f t="shared" si="509"/>
        <v>5.1999999999999995E-4</v>
      </c>
      <c r="AK2557">
        <v>1695200</v>
      </c>
      <c r="AL2557">
        <v>5784022</v>
      </c>
      <c r="AM2557" t="s">
        <v>29</v>
      </c>
      <c r="AN2557">
        <v>0</v>
      </c>
      <c r="AO2557" s="6" t="s">
        <v>28</v>
      </c>
      <c r="AP2557">
        <v>9</v>
      </c>
      <c r="AQ2557">
        <v>9</v>
      </c>
      <c r="AR2557" t="s">
        <v>29</v>
      </c>
      <c r="AS2557">
        <v>0</v>
      </c>
      <c r="AT2557" s="6" t="s">
        <v>28</v>
      </c>
      <c r="AU2557">
        <v>9</v>
      </c>
      <c r="AV2557">
        <v>9</v>
      </c>
      <c r="AW2557">
        <v>2</v>
      </c>
      <c r="AX2557">
        <v>2</v>
      </c>
      <c r="AY2557">
        <v>2</v>
      </c>
      <c r="AZ2557">
        <v>2</v>
      </c>
      <c r="BA2557">
        <v>2</v>
      </c>
      <c r="BB2557">
        <v>2</v>
      </c>
      <c r="BC2557">
        <v>2</v>
      </c>
      <c r="BD2557">
        <v>2</v>
      </c>
      <c r="BE2557" t="s">
        <v>29</v>
      </c>
      <c r="BF2557" t="s">
        <v>27</v>
      </c>
      <c r="BG2557" s="6" t="s">
        <v>28</v>
      </c>
      <c r="BH2557">
        <v>9</v>
      </c>
      <c r="BI2557">
        <v>9</v>
      </c>
      <c r="BJ2557">
        <v>39584</v>
      </c>
      <c r="BK2557" s="65">
        <f t="shared" si="519"/>
        <v>0.39584000000000003</v>
      </c>
      <c r="BL2557">
        <v>730467</v>
      </c>
      <c r="BM2557" s="65">
        <f t="shared" si="512"/>
        <v>7.3046699999999998</v>
      </c>
      <c r="BN2557">
        <v>705041</v>
      </c>
      <c r="BO2557" s="71">
        <f t="shared" si="513"/>
        <v>7.0504100000000003</v>
      </c>
      <c r="BP2557">
        <v>866074</v>
      </c>
      <c r="BQ2557" s="71">
        <f t="shared" si="514"/>
        <v>8.6607400000000005</v>
      </c>
      <c r="BR2557">
        <v>2527783</v>
      </c>
      <c r="BS2557" s="73">
        <f t="shared" si="515"/>
        <v>25.277830000000002</v>
      </c>
      <c r="BT2557">
        <v>0</v>
      </c>
      <c r="BU2557" s="73">
        <f t="shared" si="516"/>
        <v>0</v>
      </c>
      <c r="BV2557">
        <v>0</v>
      </c>
      <c r="BW2557" s="71">
        <f t="shared" si="517"/>
        <v>0</v>
      </c>
      <c r="BX2557">
        <v>68509</v>
      </c>
      <c r="BY2557" s="71">
        <f t="shared" si="518"/>
        <v>0.68508999999999998</v>
      </c>
      <c r="BZ2557">
        <v>97551</v>
      </c>
      <c r="CA2557" s="71">
        <f t="shared" si="510"/>
        <v>0.97550999999999999</v>
      </c>
      <c r="CB2557">
        <v>749013</v>
      </c>
      <c r="CC2557" s="71">
        <f t="shared" si="520"/>
        <v>7.4901299999999997</v>
      </c>
    </row>
    <row r="2558" spans="2:81" x14ac:dyDescent="0.25">
      <c r="B2558">
        <v>3049</v>
      </c>
      <c r="C2558">
        <v>3</v>
      </c>
      <c r="D2558">
        <v>7</v>
      </c>
      <c r="E2558">
        <v>3</v>
      </c>
      <c r="F2558" s="17">
        <v>8300</v>
      </c>
      <c r="G2558">
        <v>3</v>
      </c>
      <c r="H2558">
        <v>7</v>
      </c>
      <c r="I2558">
        <v>5</v>
      </c>
      <c r="J2558">
        <v>11</v>
      </c>
      <c r="K2558">
        <v>4</v>
      </c>
      <c r="L2558">
        <v>1</v>
      </c>
      <c r="M2558">
        <v>2</v>
      </c>
      <c r="N2558">
        <v>2</v>
      </c>
      <c r="O2558">
        <v>1</v>
      </c>
      <c r="P2558">
        <v>1</v>
      </c>
      <c r="Q2558">
        <v>2</v>
      </c>
      <c r="R2558">
        <v>2</v>
      </c>
      <c r="S2558">
        <v>2</v>
      </c>
      <c r="T2558">
        <v>2</v>
      </c>
      <c r="U2558">
        <v>2</v>
      </c>
      <c r="V2558">
        <v>3464.95</v>
      </c>
      <c r="W2558">
        <v>32</v>
      </c>
      <c r="X2558">
        <v>1</v>
      </c>
      <c r="Y2558">
        <v>3089</v>
      </c>
      <c r="Z2558">
        <v>1699</v>
      </c>
      <c r="AA2558">
        <v>1</v>
      </c>
      <c r="AB2558">
        <v>55745</v>
      </c>
      <c r="AC2558" s="6">
        <v>1287</v>
      </c>
      <c r="AD2558" s="6">
        <v>1287</v>
      </c>
      <c r="AE2558">
        <v>1</v>
      </c>
      <c r="AF2558">
        <v>1</v>
      </c>
      <c r="AG2558" s="25">
        <f t="shared" si="508"/>
        <v>6.7162650602409641</v>
      </c>
      <c r="AH2558" s="29"/>
      <c r="AI2558" s="25">
        <f t="shared" si="511"/>
        <v>6.7162650602409641</v>
      </c>
      <c r="AJ2558" s="34">
        <f t="shared" si="509"/>
        <v>6.265060240963855E-3</v>
      </c>
      <c r="AK2558">
        <v>16338</v>
      </c>
      <c r="AL2558">
        <v>55745</v>
      </c>
      <c r="AM2558" t="s">
        <v>29</v>
      </c>
      <c r="AN2558" t="s">
        <v>27</v>
      </c>
      <c r="AO2558" s="6" t="s">
        <v>28</v>
      </c>
      <c r="AP2558">
        <v>9</v>
      </c>
      <c r="AQ2558">
        <v>9</v>
      </c>
      <c r="AR2558" t="s">
        <v>29</v>
      </c>
      <c r="AS2558" t="s">
        <v>27</v>
      </c>
      <c r="AT2558" s="6" t="s">
        <v>28</v>
      </c>
      <c r="AU2558">
        <v>9</v>
      </c>
      <c r="AV2558">
        <v>9</v>
      </c>
      <c r="AW2558">
        <v>2</v>
      </c>
      <c r="AX2558">
        <v>2</v>
      </c>
      <c r="AY2558">
        <v>2</v>
      </c>
      <c r="AZ2558">
        <v>2</v>
      </c>
      <c r="BA2558">
        <v>2</v>
      </c>
      <c r="BB2558">
        <v>2</v>
      </c>
      <c r="BC2558">
        <v>2</v>
      </c>
      <c r="BD2558">
        <v>2</v>
      </c>
      <c r="BE2558" t="s">
        <v>29</v>
      </c>
      <c r="BF2558" t="s">
        <v>27</v>
      </c>
      <c r="BG2558" s="6" t="s">
        <v>28</v>
      </c>
      <c r="BH2558">
        <v>9</v>
      </c>
      <c r="BI2558">
        <v>9</v>
      </c>
      <c r="BJ2558">
        <v>4065</v>
      </c>
      <c r="BK2558" s="65">
        <f t="shared" si="519"/>
        <v>0.48975903614457833</v>
      </c>
      <c r="BL2558">
        <v>2137</v>
      </c>
      <c r="BM2558" s="65">
        <f t="shared" si="512"/>
        <v>0.25746987951807226</v>
      </c>
      <c r="BN2558">
        <v>2497</v>
      </c>
      <c r="BO2558" s="71">
        <f t="shared" si="513"/>
        <v>0.30084337349397589</v>
      </c>
      <c r="BP2558">
        <v>167</v>
      </c>
      <c r="BQ2558" s="71">
        <f t="shared" si="514"/>
        <v>2.0120481927710845E-2</v>
      </c>
      <c r="BR2558">
        <v>19415</v>
      </c>
      <c r="BS2558" s="73">
        <f t="shared" si="515"/>
        <v>2.339156626506024</v>
      </c>
      <c r="BT2558">
        <v>0</v>
      </c>
      <c r="BU2558" s="73">
        <f t="shared" si="516"/>
        <v>0</v>
      </c>
      <c r="BV2558">
        <v>11758</v>
      </c>
      <c r="BW2558" s="71">
        <f t="shared" si="517"/>
        <v>1.4166265060240963</v>
      </c>
      <c r="BX2558">
        <v>1117</v>
      </c>
      <c r="BY2558" s="71">
        <f t="shared" si="518"/>
        <v>0.13457831325301206</v>
      </c>
      <c r="BZ2558">
        <v>0</v>
      </c>
      <c r="CA2558" s="71">
        <f t="shared" si="510"/>
        <v>0</v>
      </c>
      <c r="CB2558">
        <v>14591</v>
      </c>
      <c r="CC2558" s="71">
        <f t="shared" si="520"/>
        <v>1.7579518072289158</v>
      </c>
    </row>
    <row r="2559" spans="2:81" x14ac:dyDescent="0.25">
      <c r="B2559">
        <v>3050</v>
      </c>
      <c r="C2559">
        <v>4</v>
      </c>
      <c r="D2559">
        <v>9</v>
      </c>
      <c r="E2559">
        <v>4</v>
      </c>
      <c r="F2559" s="17">
        <v>475000</v>
      </c>
      <c r="G2559">
        <v>8</v>
      </c>
      <c r="H2559">
        <v>4</v>
      </c>
      <c r="I2559">
        <v>16</v>
      </c>
      <c r="J2559">
        <v>35</v>
      </c>
      <c r="K2559">
        <v>2</v>
      </c>
      <c r="L2559">
        <v>6</v>
      </c>
      <c r="M2559">
        <v>1</v>
      </c>
      <c r="N2559" t="s">
        <v>26</v>
      </c>
      <c r="O2559">
        <v>14</v>
      </c>
      <c r="P2559">
        <v>1</v>
      </c>
      <c r="Q2559">
        <v>1</v>
      </c>
      <c r="R2559">
        <v>1</v>
      </c>
      <c r="S2559">
        <v>2</v>
      </c>
      <c r="T2559">
        <v>2</v>
      </c>
      <c r="U2559">
        <v>2</v>
      </c>
      <c r="V2559">
        <v>11.26</v>
      </c>
      <c r="W2559">
        <v>42</v>
      </c>
      <c r="X2559">
        <v>2</v>
      </c>
      <c r="Y2559">
        <v>2418</v>
      </c>
      <c r="Z2559">
        <v>247</v>
      </c>
      <c r="AA2559">
        <v>1</v>
      </c>
      <c r="AB2559">
        <v>76613946</v>
      </c>
      <c r="AC2559" s="6">
        <v>1360913</v>
      </c>
      <c r="AD2559" s="6">
        <v>1029099</v>
      </c>
      <c r="AE2559">
        <v>0</v>
      </c>
      <c r="AF2559">
        <v>0</v>
      </c>
      <c r="AG2559" s="25">
        <f t="shared" si="508"/>
        <v>161.29251789473685</v>
      </c>
      <c r="AH2559" s="29"/>
      <c r="AI2559" s="25">
        <f t="shared" si="511"/>
        <v>49.628646315789474</v>
      </c>
      <c r="AJ2559" s="34">
        <f t="shared" si="509"/>
        <v>112.36540842105263</v>
      </c>
      <c r="AK2559">
        <v>6909029</v>
      </c>
      <c r="AL2559">
        <v>23573607</v>
      </c>
      <c r="AM2559">
        <v>512572</v>
      </c>
      <c r="AN2559">
        <v>52846173</v>
      </c>
      <c r="AO2559" s="6">
        <v>329014</v>
      </c>
      <c r="AP2559">
        <v>0</v>
      </c>
      <c r="AQ2559">
        <v>0</v>
      </c>
      <c r="AR2559">
        <v>1400</v>
      </c>
      <c r="AS2559">
        <v>194166</v>
      </c>
      <c r="AT2559" s="6">
        <v>2800</v>
      </c>
      <c r="AU2559">
        <v>0</v>
      </c>
      <c r="AV2559">
        <v>0</v>
      </c>
      <c r="AW2559">
        <v>2</v>
      </c>
      <c r="AX2559">
        <v>2</v>
      </c>
      <c r="AY2559">
        <v>2</v>
      </c>
      <c r="AZ2559">
        <v>2</v>
      </c>
      <c r="BA2559">
        <v>2</v>
      </c>
      <c r="BB2559">
        <v>2</v>
      </c>
      <c r="BC2559">
        <v>2</v>
      </c>
      <c r="BD2559">
        <v>2</v>
      </c>
      <c r="BE2559" t="s">
        <v>29</v>
      </c>
      <c r="BF2559" t="s">
        <v>27</v>
      </c>
      <c r="BG2559" s="6" t="s">
        <v>28</v>
      </c>
      <c r="BH2559">
        <v>9</v>
      </c>
      <c r="BI2559">
        <v>9</v>
      </c>
      <c r="BJ2559">
        <v>18161127</v>
      </c>
      <c r="BK2559" s="65">
        <f t="shared" si="519"/>
        <v>38.233951578947369</v>
      </c>
      <c r="BL2559">
        <v>2070747</v>
      </c>
      <c r="BM2559" s="65">
        <f t="shared" si="512"/>
        <v>4.3594673684210523</v>
      </c>
      <c r="BN2559">
        <v>5725934</v>
      </c>
      <c r="BO2559" s="71">
        <f t="shared" si="513"/>
        <v>12.054597894736842</v>
      </c>
      <c r="BP2559">
        <v>23560030</v>
      </c>
      <c r="BQ2559" s="71">
        <f t="shared" si="514"/>
        <v>49.600063157894738</v>
      </c>
      <c r="BR2559">
        <v>9580901</v>
      </c>
      <c r="BS2559" s="73">
        <f t="shared" si="515"/>
        <v>20.170317894736844</v>
      </c>
      <c r="BT2559">
        <v>1213217</v>
      </c>
      <c r="BU2559" s="73">
        <f t="shared" si="516"/>
        <v>2.5541410526315791</v>
      </c>
      <c r="BV2559">
        <v>816087</v>
      </c>
      <c r="BW2559" s="71">
        <f t="shared" si="517"/>
        <v>1.718077894736842</v>
      </c>
      <c r="BX2559">
        <v>568383</v>
      </c>
      <c r="BY2559" s="71">
        <f t="shared" si="518"/>
        <v>1.1965957894736843</v>
      </c>
      <c r="BZ2559">
        <v>1154527</v>
      </c>
      <c r="CA2559" s="71">
        <f t="shared" si="510"/>
        <v>2.4305831578947368</v>
      </c>
      <c r="CB2559">
        <v>13762994</v>
      </c>
      <c r="CC2559" s="71">
        <f t="shared" si="520"/>
        <v>28.974724210526315</v>
      </c>
    </row>
    <row r="2560" spans="2:81" x14ac:dyDescent="0.25">
      <c r="B2560">
        <v>3051</v>
      </c>
      <c r="C2560">
        <v>4</v>
      </c>
      <c r="D2560">
        <v>8</v>
      </c>
      <c r="E2560">
        <v>1</v>
      </c>
      <c r="F2560" s="17">
        <v>4800</v>
      </c>
      <c r="G2560">
        <v>2</v>
      </c>
      <c r="H2560">
        <v>5</v>
      </c>
      <c r="I2560">
        <v>2</v>
      </c>
      <c r="J2560">
        <v>6</v>
      </c>
      <c r="K2560">
        <v>1</v>
      </c>
      <c r="L2560">
        <v>1</v>
      </c>
      <c r="M2560">
        <v>2</v>
      </c>
      <c r="N2560">
        <v>2</v>
      </c>
      <c r="O2560">
        <v>2</v>
      </c>
      <c r="P2560">
        <v>1</v>
      </c>
      <c r="Q2560">
        <v>1</v>
      </c>
      <c r="R2560">
        <v>2</v>
      </c>
      <c r="S2560">
        <v>2</v>
      </c>
      <c r="T2560">
        <v>2</v>
      </c>
      <c r="U2560">
        <v>2</v>
      </c>
      <c r="V2560">
        <v>2739.65</v>
      </c>
      <c r="W2560">
        <v>38</v>
      </c>
      <c r="X2560">
        <v>2</v>
      </c>
      <c r="Y2560">
        <v>5149</v>
      </c>
      <c r="Z2560">
        <v>1036</v>
      </c>
      <c r="AA2560">
        <v>1</v>
      </c>
      <c r="AB2560">
        <v>233657</v>
      </c>
      <c r="AC2560" s="6">
        <v>3135</v>
      </c>
      <c r="AD2560" s="6">
        <v>2361</v>
      </c>
      <c r="AE2560">
        <v>0</v>
      </c>
      <c r="AF2560">
        <v>0</v>
      </c>
      <c r="AG2560" s="25">
        <f t="shared" si="508"/>
        <v>48.678541666666668</v>
      </c>
      <c r="AH2560" s="29"/>
      <c r="AI2560" s="25">
        <f t="shared" si="511"/>
        <v>24.321249999999999</v>
      </c>
      <c r="AJ2560" s="34">
        <f t="shared" si="509"/>
        <v>24.525625000000002</v>
      </c>
      <c r="AK2560">
        <v>34215</v>
      </c>
      <c r="AL2560">
        <v>116742</v>
      </c>
      <c r="AM2560">
        <v>1134</v>
      </c>
      <c r="AN2560">
        <v>116915</v>
      </c>
      <c r="AO2560" s="6">
        <v>774</v>
      </c>
      <c r="AP2560">
        <v>0</v>
      </c>
      <c r="AQ2560">
        <v>0</v>
      </c>
      <c r="AR2560" t="s">
        <v>29</v>
      </c>
      <c r="AS2560" t="s">
        <v>27</v>
      </c>
      <c r="AT2560" s="6" t="s">
        <v>28</v>
      </c>
      <c r="AU2560">
        <v>9</v>
      </c>
      <c r="AV2560">
        <v>9</v>
      </c>
      <c r="AW2560">
        <v>2</v>
      </c>
      <c r="AX2560">
        <v>2</v>
      </c>
      <c r="AY2560">
        <v>2</v>
      </c>
      <c r="AZ2560">
        <v>2</v>
      </c>
      <c r="BA2560">
        <v>2</v>
      </c>
      <c r="BB2560">
        <v>2</v>
      </c>
      <c r="BC2560">
        <v>2</v>
      </c>
      <c r="BD2560">
        <v>2</v>
      </c>
      <c r="BE2560" t="s">
        <v>29</v>
      </c>
      <c r="BF2560" t="s">
        <v>27</v>
      </c>
      <c r="BG2560" s="6" t="s">
        <v>28</v>
      </c>
      <c r="BH2560">
        <v>9</v>
      </c>
      <c r="BI2560">
        <v>9</v>
      </c>
      <c r="BJ2560">
        <v>116915</v>
      </c>
      <c r="BK2560" s="65">
        <f t="shared" si="519"/>
        <v>24.357291666666665</v>
      </c>
      <c r="BL2560">
        <v>23200</v>
      </c>
      <c r="BM2560" s="65">
        <f t="shared" si="512"/>
        <v>4.833333333333333</v>
      </c>
      <c r="BN2560">
        <v>6803</v>
      </c>
      <c r="BO2560" s="71">
        <f t="shared" si="513"/>
        <v>1.4172916666666666</v>
      </c>
      <c r="BP2560">
        <v>5308</v>
      </c>
      <c r="BQ2560" s="71">
        <f t="shared" si="514"/>
        <v>1.1058333333333332</v>
      </c>
      <c r="BR2560">
        <v>46513</v>
      </c>
      <c r="BS2560" s="73">
        <f t="shared" si="515"/>
        <v>9.6902083333333326</v>
      </c>
      <c r="BT2560">
        <v>0</v>
      </c>
      <c r="BU2560" s="73">
        <f t="shared" si="516"/>
        <v>0</v>
      </c>
      <c r="BV2560">
        <v>0</v>
      </c>
      <c r="BW2560" s="71">
        <f t="shared" si="517"/>
        <v>0</v>
      </c>
      <c r="BX2560">
        <v>4949</v>
      </c>
      <c r="BY2560" s="71">
        <f t="shared" si="518"/>
        <v>1.0310416666666666</v>
      </c>
      <c r="BZ2560">
        <v>7657</v>
      </c>
      <c r="CA2560" s="71">
        <f t="shared" si="510"/>
        <v>1.5952083333333333</v>
      </c>
      <c r="CB2560">
        <v>22311</v>
      </c>
      <c r="CC2560" s="71">
        <f t="shared" si="520"/>
        <v>4.6481250000000003</v>
      </c>
    </row>
    <row r="2561" spans="2:81" x14ac:dyDescent="0.25">
      <c r="B2561">
        <v>3052</v>
      </c>
      <c r="C2561">
        <v>4</v>
      </c>
      <c r="D2561">
        <v>9</v>
      </c>
      <c r="E2561">
        <v>4</v>
      </c>
      <c r="F2561" s="17">
        <v>33000</v>
      </c>
      <c r="G2561">
        <v>5</v>
      </c>
      <c r="H2561">
        <v>4</v>
      </c>
      <c r="I2561">
        <v>12</v>
      </c>
      <c r="J2561">
        <v>21</v>
      </c>
      <c r="K2561">
        <v>1</v>
      </c>
      <c r="L2561">
        <v>1</v>
      </c>
      <c r="M2561">
        <v>2</v>
      </c>
      <c r="N2561">
        <v>2</v>
      </c>
      <c r="O2561">
        <v>3</v>
      </c>
      <c r="P2561">
        <v>1</v>
      </c>
      <c r="Q2561">
        <v>1</v>
      </c>
      <c r="R2561">
        <v>2</v>
      </c>
      <c r="S2561">
        <v>2</v>
      </c>
      <c r="T2561">
        <v>2</v>
      </c>
      <c r="U2561">
        <v>2</v>
      </c>
      <c r="V2561">
        <v>126.49</v>
      </c>
      <c r="W2561">
        <v>62</v>
      </c>
      <c r="X2561">
        <v>2</v>
      </c>
      <c r="Y2561">
        <v>934</v>
      </c>
      <c r="Z2561">
        <v>1323</v>
      </c>
      <c r="AA2561">
        <v>1</v>
      </c>
      <c r="AB2561">
        <v>564537</v>
      </c>
      <c r="AC2561" s="6">
        <v>20742</v>
      </c>
      <c r="AD2561" s="6">
        <v>19143</v>
      </c>
      <c r="AE2561">
        <v>0</v>
      </c>
      <c r="AF2561">
        <v>0</v>
      </c>
      <c r="AG2561" s="25">
        <f t="shared" si="508"/>
        <v>17.107181818181818</v>
      </c>
      <c r="AH2561" s="29"/>
      <c r="AI2561" s="25">
        <f t="shared" si="511"/>
        <v>11.961545454545455</v>
      </c>
      <c r="AJ2561" s="34">
        <f t="shared" si="509"/>
        <v>5.1951818181818181</v>
      </c>
      <c r="AK2561">
        <v>115689</v>
      </c>
      <c r="AL2561">
        <v>394731</v>
      </c>
      <c r="AM2561">
        <v>1647</v>
      </c>
      <c r="AN2561">
        <v>169806</v>
      </c>
      <c r="AO2561" s="6">
        <v>1599</v>
      </c>
      <c r="AP2561">
        <v>1</v>
      </c>
      <c r="AQ2561">
        <v>1</v>
      </c>
      <c r="AR2561" t="s">
        <v>29</v>
      </c>
      <c r="AS2561" t="s">
        <v>27</v>
      </c>
      <c r="AT2561" s="6" t="s">
        <v>28</v>
      </c>
      <c r="AU2561">
        <v>9</v>
      </c>
      <c r="AV2561">
        <v>9</v>
      </c>
      <c r="AW2561">
        <v>2</v>
      </c>
      <c r="AX2561">
        <v>2</v>
      </c>
      <c r="AY2561">
        <v>2</v>
      </c>
      <c r="AZ2561">
        <v>2</v>
      </c>
      <c r="BA2561">
        <v>2</v>
      </c>
      <c r="BB2561">
        <v>2</v>
      </c>
      <c r="BC2561">
        <v>2</v>
      </c>
      <c r="BD2561">
        <v>2</v>
      </c>
      <c r="BE2561" t="s">
        <v>29</v>
      </c>
      <c r="BF2561" t="s">
        <v>27</v>
      </c>
      <c r="BG2561" s="6" t="s">
        <v>28</v>
      </c>
      <c r="BH2561">
        <v>9</v>
      </c>
      <c r="BI2561">
        <v>9</v>
      </c>
      <c r="BJ2561">
        <v>12319</v>
      </c>
      <c r="BK2561" s="65">
        <f t="shared" si="519"/>
        <v>0.3733030303030303</v>
      </c>
      <c r="BL2561">
        <v>42661</v>
      </c>
      <c r="BM2561" s="65">
        <f t="shared" si="512"/>
        <v>1.2927575757575758</v>
      </c>
      <c r="BN2561">
        <v>57318</v>
      </c>
      <c r="BO2561" s="71">
        <f t="shared" si="513"/>
        <v>1.736909090909091</v>
      </c>
      <c r="BP2561">
        <v>9134</v>
      </c>
      <c r="BQ2561" s="71">
        <f t="shared" si="514"/>
        <v>0.2767878787878788</v>
      </c>
      <c r="BR2561">
        <v>91449</v>
      </c>
      <c r="BS2561" s="73">
        <f t="shared" si="515"/>
        <v>2.7711818181818182</v>
      </c>
      <c r="BT2561">
        <v>0</v>
      </c>
      <c r="BU2561" s="73">
        <f t="shared" si="516"/>
        <v>0</v>
      </c>
      <c r="BV2561">
        <v>36481</v>
      </c>
      <c r="BW2561" s="71">
        <f t="shared" si="517"/>
        <v>1.1054848484848485</v>
      </c>
      <c r="BX2561">
        <v>6917</v>
      </c>
      <c r="BY2561" s="71">
        <f t="shared" si="518"/>
        <v>0.2096060606060606</v>
      </c>
      <c r="BZ2561">
        <v>10209</v>
      </c>
      <c r="CA2561" s="71">
        <f t="shared" si="510"/>
        <v>0.30936363636363634</v>
      </c>
      <c r="CB2561">
        <v>298048</v>
      </c>
      <c r="CC2561" s="71">
        <f t="shared" si="520"/>
        <v>9.0317575757575757</v>
      </c>
    </row>
    <row r="2562" spans="2:81" x14ac:dyDescent="0.25">
      <c r="B2562">
        <v>3053</v>
      </c>
      <c r="C2562">
        <v>3</v>
      </c>
      <c r="D2562">
        <v>7</v>
      </c>
      <c r="E2562">
        <v>5</v>
      </c>
      <c r="F2562" s="17">
        <v>15000</v>
      </c>
      <c r="G2562">
        <v>4</v>
      </c>
      <c r="H2562">
        <v>5</v>
      </c>
      <c r="I2562">
        <v>5</v>
      </c>
      <c r="J2562">
        <v>10</v>
      </c>
      <c r="K2562">
        <v>1</v>
      </c>
      <c r="L2562">
        <v>2</v>
      </c>
      <c r="M2562">
        <v>2</v>
      </c>
      <c r="N2562">
        <v>2</v>
      </c>
      <c r="O2562">
        <v>1</v>
      </c>
      <c r="P2562">
        <v>1</v>
      </c>
      <c r="Q2562">
        <v>2</v>
      </c>
      <c r="R2562">
        <v>2</v>
      </c>
      <c r="S2562">
        <v>2</v>
      </c>
      <c r="T2562">
        <v>2</v>
      </c>
      <c r="U2562">
        <v>2</v>
      </c>
      <c r="V2562">
        <v>807.37</v>
      </c>
      <c r="W2562">
        <v>49</v>
      </c>
      <c r="X2562">
        <v>2</v>
      </c>
      <c r="Y2562">
        <v>1071</v>
      </c>
      <c r="Z2562">
        <v>2968</v>
      </c>
      <c r="AA2562">
        <v>1</v>
      </c>
      <c r="AB2562">
        <v>232384</v>
      </c>
      <c r="AC2562" s="6">
        <v>6510</v>
      </c>
      <c r="AD2562" s="6">
        <v>6510</v>
      </c>
      <c r="AE2562">
        <v>1</v>
      </c>
      <c r="AF2562">
        <v>1</v>
      </c>
      <c r="AG2562" s="25">
        <f t="shared" si="508"/>
        <v>15.492266666666668</v>
      </c>
      <c r="AH2562" s="29"/>
      <c r="AI2562" s="25">
        <f t="shared" si="511"/>
        <v>15.492266666666668</v>
      </c>
      <c r="AJ2562" s="34">
        <f t="shared" si="509"/>
        <v>3.4666666666666665E-3</v>
      </c>
      <c r="AK2562">
        <v>68108</v>
      </c>
      <c r="AL2562">
        <v>232384</v>
      </c>
      <c r="AM2562" t="s">
        <v>29</v>
      </c>
      <c r="AN2562" t="s">
        <v>27</v>
      </c>
      <c r="AO2562" s="6" t="s">
        <v>28</v>
      </c>
      <c r="AP2562">
        <v>9</v>
      </c>
      <c r="AQ2562">
        <v>9</v>
      </c>
      <c r="AR2562" t="s">
        <v>29</v>
      </c>
      <c r="AS2562" t="s">
        <v>27</v>
      </c>
      <c r="AT2562" s="6" t="s">
        <v>28</v>
      </c>
      <c r="AU2562">
        <v>9</v>
      </c>
      <c r="AV2562">
        <v>9</v>
      </c>
      <c r="AW2562">
        <v>2</v>
      </c>
      <c r="AX2562">
        <v>2</v>
      </c>
      <c r="AY2562">
        <v>2</v>
      </c>
      <c r="AZ2562">
        <v>2</v>
      </c>
      <c r="BA2562">
        <v>2</v>
      </c>
      <c r="BB2562">
        <v>2</v>
      </c>
      <c r="BC2562">
        <v>2</v>
      </c>
      <c r="BD2562">
        <v>2</v>
      </c>
      <c r="BE2562" t="s">
        <v>29</v>
      </c>
      <c r="BF2562" t="s">
        <v>27</v>
      </c>
      <c r="BG2562" s="6" t="s">
        <v>28</v>
      </c>
      <c r="BH2562">
        <v>9</v>
      </c>
      <c r="BI2562">
        <v>9</v>
      </c>
      <c r="BJ2562">
        <v>4420</v>
      </c>
      <c r="BK2562" s="65">
        <f t="shared" si="519"/>
        <v>0.29466666666666669</v>
      </c>
      <c r="BL2562">
        <v>42326</v>
      </c>
      <c r="BM2562" s="65">
        <f t="shared" si="512"/>
        <v>2.8217333333333334</v>
      </c>
      <c r="BN2562">
        <v>26457</v>
      </c>
      <c r="BO2562" s="71">
        <f t="shared" si="513"/>
        <v>1.7638</v>
      </c>
      <c r="BP2562">
        <v>4207</v>
      </c>
      <c r="BQ2562" s="71">
        <f t="shared" si="514"/>
        <v>0.28046666666666664</v>
      </c>
      <c r="BR2562">
        <v>97986</v>
      </c>
      <c r="BS2562" s="73">
        <f t="shared" si="515"/>
        <v>6.5324</v>
      </c>
      <c r="BT2562">
        <v>0</v>
      </c>
      <c r="BU2562" s="73">
        <f t="shared" si="516"/>
        <v>0</v>
      </c>
      <c r="BV2562">
        <v>15808</v>
      </c>
      <c r="BW2562" s="71">
        <f t="shared" si="517"/>
        <v>1.0538666666666667</v>
      </c>
      <c r="BX2562">
        <v>2316</v>
      </c>
      <c r="BY2562" s="71">
        <f t="shared" si="518"/>
        <v>0.15440000000000001</v>
      </c>
      <c r="BZ2562">
        <v>3411</v>
      </c>
      <c r="CA2562" s="71">
        <f t="shared" si="510"/>
        <v>0.22739999999999999</v>
      </c>
      <c r="CB2562">
        <v>35453</v>
      </c>
      <c r="CC2562" s="71">
        <f t="shared" si="520"/>
        <v>2.3635333333333333</v>
      </c>
    </row>
    <row r="2563" spans="2:81" x14ac:dyDescent="0.25">
      <c r="B2563">
        <v>3055</v>
      </c>
      <c r="C2563">
        <v>4</v>
      </c>
      <c r="D2563">
        <v>9</v>
      </c>
      <c r="E2563">
        <v>4</v>
      </c>
      <c r="F2563" s="17">
        <v>10000</v>
      </c>
      <c r="G2563">
        <v>3</v>
      </c>
      <c r="H2563">
        <v>3</v>
      </c>
      <c r="I2563">
        <v>14</v>
      </c>
      <c r="J2563">
        <v>31</v>
      </c>
      <c r="K2563">
        <v>6</v>
      </c>
      <c r="L2563">
        <v>5</v>
      </c>
      <c r="M2563">
        <v>2</v>
      </c>
      <c r="N2563">
        <v>2</v>
      </c>
      <c r="O2563">
        <v>4</v>
      </c>
      <c r="P2563">
        <v>1</v>
      </c>
      <c r="Q2563">
        <v>1</v>
      </c>
      <c r="R2563">
        <v>2</v>
      </c>
      <c r="S2563">
        <v>2</v>
      </c>
      <c r="T2563">
        <v>1</v>
      </c>
      <c r="U2563">
        <v>2</v>
      </c>
      <c r="V2563">
        <v>242.54</v>
      </c>
      <c r="W2563">
        <v>62</v>
      </c>
      <c r="X2563">
        <v>2</v>
      </c>
      <c r="Y2563">
        <v>1015</v>
      </c>
      <c r="Z2563">
        <v>1962</v>
      </c>
      <c r="AA2563">
        <v>1</v>
      </c>
      <c r="AB2563">
        <v>1668046</v>
      </c>
      <c r="AC2563" s="6">
        <v>31158</v>
      </c>
      <c r="AD2563" s="6">
        <v>16403</v>
      </c>
      <c r="AE2563">
        <v>1</v>
      </c>
      <c r="AF2563">
        <v>1</v>
      </c>
      <c r="AG2563" s="25">
        <f t="shared" si="508"/>
        <v>166.80459999999999</v>
      </c>
      <c r="AH2563" s="29"/>
      <c r="AI2563" s="25">
        <f t="shared" si="511"/>
        <v>36.8902</v>
      </c>
      <c r="AJ2563" s="34">
        <f t="shared" si="509"/>
        <v>130.14709999999999</v>
      </c>
      <c r="AK2563">
        <v>108119</v>
      </c>
      <c r="AL2563">
        <v>368902</v>
      </c>
      <c r="AM2563">
        <v>1369</v>
      </c>
      <c r="AN2563">
        <v>141144</v>
      </c>
      <c r="AO2563" s="6">
        <v>1137</v>
      </c>
      <c r="AP2563">
        <v>0</v>
      </c>
      <c r="AQ2563">
        <v>0</v>
      </c>
      <c r="AR2563" t="s">
        <v>29</v>
      </c>
      <c r="AS2563" t="s">
        <v>27</v>
      </c>
      <c r="AT2563" s="6" t="s">
        <v>28</v>
      </c>
      <c r="AU2563">
        <v>9</v>
      </c>
      <c r="AV2563">
        <v>9</v>
      </c>
      <c r="AW2563">
        <v>1</v>
      </c>
      <c r="AX2563">
        <v>1</v>
      </c>
      <c r="AY2563">
        <v>2</v>
      </c>
      <c r="AZ2563">
        <v>2</v>
      </c>
      <c r="BA2563">
        <v>2</v>
      </c>
      <c r="BB2563">
        <v>2</v>
      </c>
      <c r="BC2563">
        <v>2</v>
      </c>
      <c r="BD2563">
        <v>2</v>
      </c>
      <c r="BE2563">
        <v>1158</v>
      </c>
      <c r="BF2563">
        <v>1158000</v>
      </c>
      <c r="BG2563" s="6">
        <v>13618</v>
      </c>
      <c r="BH2563">
        <v>1</v>
      </c>
      <c r="BI2563">
        <v>1</v>
      </c>
      <c r="BJ2563">
        <v>1158000</v>
      </c>
      <c r="BK2563" s="65">
        <f t="shared" si="519"/>
        <v>115.8</v>
      </c>
      <c r="BL2563">
        <v>0</v>
      </c>
      <c r="BM2563" s="65">
        <f t="shared" si="512"/>
        <v>0</v>
      </c>
      <c r="BN2563">
        <v>77264</v>
      </c>
      <c r="BO2563" s="71">
        <f t="shared" si="513"/>
        <v>7.7263999999999999</v>
      </c>
      <c r="BP2563">
        <v>141144</v>
      </c>
      <c r="BQ2563" s="71">
        <f t="shared" si="514"/>
        <v>14.1144</v>
      </c>
      <c r="BR2563">
        <v>154973</v>
      </c>
      <c r="BS2563" s="73">
        <f t="shared" si="515"/>
        <v>15.497299999999999</v>
      </c>
      <c r="BT2563">
        <v>0</v>
      </c>
      <c r="BU2563" s="73">
        <f t="shared" si="516"/>
        <v>0</v>
      </c>
      <c r="BV2563">
        <v>64288</v>
      </c>
      <c r="BW2563" s="71">
        <f t="shared" si="517"/>
        <v>6.4287999999999998</v>
      </c>
      <c r="BX2563">
        <v>24661</v>
      </c>
      <c r="BY2563" s="71">
        <f t="shared" si="518"/>
        <v>2.4661</v>
      </c>
      <c r="BZ2563">
        <v>31623</v>
      </c>
      <c r="CA2563" s="71">
        <f t="shared" si="510"/>
        <v>3.1623000000000001</v>
      </c>
      <c r="CB2563">
        <v>16093</v>
      </c>
      <c r="CC2563" s="71">
        <f t="shared" si="520"/>
        <v>1.6093</v>
      </c>
    </row>
    <row r="2564" spans="2:81" x14ac:dyDescent="0.25">
      <c r="B2564">
        <v>3057</v>
      </c>
      <c r="C2564">
        <v>2</v>
      </c>
      <c r="D2564">
        <v>3</v>
      </c>
      <c r="E2564">
        <v>1</v>
      </c>
      <c r="F2564" s="17">
        <v>53000</v>
      </c>
      <c r="G2564">
        <v>6</v>
      </c>
      <c r="H2564">
        <v>6</v>
      </c>
      <c r="I2564">
        <v>23</v>
      </c>
      <c r="J2564">
        <v>50</v>
      </c>
      <c r="K2564" t="s">
        <v>26</v>
      </c>
      <c r="L2564" t="s">
        <v>154</v>
      </c>
      <c r="M2564" t="s">
        <v>26</v>
      </c>
      <c r="N2564" t="s">
        <v>26</v>
      </c>
      <c r="O2564" t="s">
        <v>157</v>
      </c>
      <c r="P2564">
        <v>1</v>
      </c>
      <c r="Q2564">
        <v>2</v>
      </c>
      <c r="R2564">
        <v>2</v>
      </c>
      <c r="S2564" t="s">
        <v>26</v>
      </c>
      <c r="T2564">
        <v>2</v>
      </c>
      <c r="U2564">
        <v>2</v>
      </c>
      <c r="V2564">
        <v>220.48</v>
      </c>
      <c r="W2564">
        <v>12</v>
      </c>
      <c r="X2564">
        <v>1</v>
      </c>
      <c r="Y2564">
        <v>7210</v>
      </c>
      <c r="Z2564">
        <v>714</v>
      </c>
      <c r="AA2564">
        <v>1</v>
      </c>
      <c r="AB2564">
        <v>4757502</v>
      </c>
      <c r="AC2564" s="6">
        <v>75211</v>
      </c>
      <c r="AD2564" s="6">
        <v>75211</v>
      </c>
      <c r="AE2564">
        <v>0</v>
      </c>
      <c r="AF2564">
        <v>0</v>
      </c>
      <c r="AG2564" s="25">
        <f t="shared" ref="AG2564:AG2627" si="521">AB2564/F2564</f>
        <v>89.764188679245279</v>
      </c>
      <c r="AH2564" s="29"/>
      <c r="AI2564" s="25">
        <f t="shared" si="511"/>
        <v>89.764188679245279</v>
      </c>
      <c r="AJ2564" s="34">
        <f t="shared" ref="AJ2564:AJ2627" si="522">(SUM(AN2564:BF2564))/F2564</f>
        <v>9.8113207547169813E-4</v>
      </c>
      <c r="AK2564">
        <v>1394344</v>
      </c>
      <c r="AL2564">
        <v>4757502</v>
      </c>
      <c r="AM2564" t="s">
        <v>29</v>
      </c>
      <c r="AN2564">
        <v>0</v>
      </c>
      <c r="AO2564" s="6" t="s">
        <v>28</v>
      </c>
      <c r="AP2564">
        <v>9</v>
      </c>
      <c r="AQ2564">
        <v>9</v>
      </c>
      <c r="AR2564" t="s">
        <v>29</v>
      </c>
      <c r="AS2564">
        <v>0</v>
      </c>
      <c r="AT2564" s="6" t="s">
        <v>28</v>
      </c>
      <c r="AU2564">
        <v>9</v>
      </c>
      <c r="AV2564">
        <v>9</v>
      </c>
      <c r="AW2564">
        <v>2</v>
      </c>
      <c r="AX2564">
        <v>2</v>
      </c>
      <c r="AY2564">
        <v>2</v>
      </c>
      <c r="AZ2564">
        <v>2</v>
      </c>
      <c r="BA2564">
        <v>2</v>
      </c>
      <c r="BB2564">
        <v>2</v>
      </c>
      <c r="BC2564">
        <v>2</v>
      </c>
      <c r="BD2564">
        <v>2</v>
      </c>
      <c r="BE2564" t="s">
        <v>29</v>
      </c>
      <c r="BF2564" t="s">
        <v>27</v>
      </c>
      <c r="BG2564" s="6" t="s">
        <v>28</v>
      </c>
      <c r="BH2564">
        <v>9</v>
      </c>
      <c r="BI2564">
        <v>9</v>
      </c>
      <c r="BJ2564">
        <v>1151321</v>
      </c>
      <c r="BK2564" s="65">
        <f t="shared" si="519"/>
        <v>21.723037735849058</v>
      </c>
      <c r="BL2564">
        <v>307351</v>
      </c>
      <c r="BM2564" s="65">
        <f t="shared" si="512"/>
        <v>5.7990754716981128</v>
      </c>
      <c r="BN2564">
        <v>452698</v>
      </c>
      <c r="BO2564" s="71">
        <f t="shared" si="513"/>
        <v>8.5414716981132077</v>
      </c>
      <c r="BP2564">
        <v>524499</v>
      </c>
      <c r="BQ2564" s="71">
        <f t="shared" si="514"/>
        <v>9.8962075471698121</v>
      </c>
      <c r="BR2564">
        <v>1530839</v>
      </c>
      <c r="BS2564" s="73">
        <f t="shared" si="515"/>
        <v>28.883754716981134</v>
      </c>
      <c r="BT2564">
        <v>0</v>
      </c>
      <c r="BU2564" s="73">
        <f t="shared" si="516"/>
        <v>0</v>
      </c>
      <c r="BV2564">
        <v>249337</v>
      </c>
      <c r="BW2564" s="71">
        <f t="shared" si="517"/>
        <v>4.704471698113208</v>
      </c>
      <c r="BX2564">
        <v>41490</v>
      </c>
      <c r="BY2564" s="71">
        <f t="shared" si="518"/>
        <v>0.78283018867924525</v>
      </c>
      <c r="BZ2564">
        <v>59078</v>
      </c>
      <c r="CA2564" s="71">
        <f t="shared" ref="CA2564:CA2627" si="523">BZ2564/F2564</f>
        <v>1.1146792452830188</v>
      </c>
      <c r="CB2564">
        <v>440891</v>
      </c>
      <c r="CC2564" s="71">
        <f t="shared" si="520"/>
        <v>8.3186981132075477</v>
      </c>
    </row>
    <row r="2565" spans="2:81" x14ac:dyDescent="0.25">
      <c r="B2565">
        <v>3058</v>
      </c>
      <c r="C2565">
        <v>2</v>
      </c>
      <c r="D2565">
        <v>3</v>
      </c>
      <c r="E2565">
        <v>1</v>
      </c>
      <c r="F2565" s="17">
        <v>10000</v>
      </c>
      <c r="G2565">
        <v>3</v>
      </c>
      <c r="H2565">
        <v>5</v>
      </c>
      <c r="I2565">
        <v>5</v>
      </c>
      <c r="J2565">
        <v>10</v>
      </c>
      <c r="K2565">
        <v>1</v>
      </c>
      <c r="L2565">
        <v>2</v>
      </c>
      <c r="M2565">
        <v>2</v>
      </c>
      <c r="N2565">
        <v>2</v>
      </c>
      <c r="O2565">
        <v>1</v>
      </c>
      <c r="P2565">
        <v>1</v>
      </c>
      <c r="Q2565">
        <v>1</v>
      </c>
      <c r="R2565">
        <v>2</v>
      </c>
      <c r="S2565">
        <v>2</v>
      </c>
      <c r="T2565">
        <v>2</v>
      </c>
      <c r="U2565">
        <v>2</v>
      </c>
      <c r="V2565">
        <v>864.37</v>
      </c>
      <c r="W2565">
        <v>12</v>
      </c>
      <c r="X2565">
        <v>2</v>
      </c>
      <c r="Y2565">
        <v>7032</v>
      </c>
      <c r="Z2565">
        <v>671</v>
      </c>
      <c r="AA2565">
        <v>1</v>
      </c>
      <c r="AB2565">
        <v>813788</v>
      </c>
      <c r="AC2565" s="6">
        <v>9469</v>
      </c>
      <c r="AD2565" s="6">
        <v>3803</v>
      </c>
      <c r="AE2565">
        <v>0</v>
      </c>
      <c r="AF2565">
        <v>0</v>
      </c>
      <c r="AG2565" s="25">
        <f t="shared" si="521"/>
        <v>81.378799999999998</v>
      </c>
      <c r="AH2565" s="29"/>
      <c r="AI2565" s="25">
        <f t="shared" ref="AI2565:AI2628" si="524">AL2565/F2565</f>
        <v>15.034000000000001</v>
      </c>
      <c r="AJ2565" s="34">
        <f t="shared" si="522"/>
        <v>66.914900000000003</v>
      </c>
      <c r="AK2565">
        <v>44062</v>
      </c>
      <c r="AL2565">
        <v>150340</v>
      </c>
      <c r="AM2565">
        <v>6435</v>
      </c>
      <c r="AN2565">
        <v>663449</v>
      </c>
      <c r="AO2565" s="6">
        <v>5666</v>
      </c>
      <c r="AP2565">
        <v>0</v>
      </c>
      <c r="AQ2565">
        <v>0</v>
      </c>
      <c r="AR2565" t="s">
        <v>29</v>
      </c>
      <c r="AS2565" t="s">
        <v>27</v>
      </c>
      <c r="AT2565" s="6" t="s">
        <v>28</v>
      </c>
      <c r="AU2565">
        <v>9</v>
      </c>
      <c r="AV2565">
        <v>9</v>
      </c>
      <c r="AW2565">
        <v>2</v>
      </c>
      <c r="AX2565">
        <v>2</v>
      </c>
      <c r="AY2565">
        <v>2</v>
      </c>
      <c r="AZ2565">
        <v>2</v>
      </c>
      <c r="BA2565">
        <v>2</v>
      </c>
      <c r="BB2565">
        <v>2</v>
      </c>
      <c r="BC2565">
        <v>2</v>
      </c>
      <c r="BD2565">
        <v>2</v>
      </c>
      <c r="BE2565" t="s">
        <v>29</v>
      </c>
      <c r="BF2565" t="s">
        <v>27</v>
      </c>
      <c r="BG2565" s="6" t="s">
        <v>28</v>
      </c>
      <c r="BH2565">
        <v>9</v>
      </c>
      <c r="BI2565">
        <v>9</v>
      </c>
      <c r="BJ2565">
        <v>663449</v>
      </c>
      <c r="BK2565" s="65">
        <f t="shared" si="519"/>
        <v>66.344899999999996</v>
      </c>
      <c r="BL2565">
        <v>5244</v>
      </c>
      <c r="BM2565" s="65">
        <f t="shared" ref="BM2565:BM2628" si="525">BL2565/F2565</f>
        <v>0.52439999999999998</v>
      </c>
      <c r="BN2565">
        <v>11144</v>
      </c>
      <c r="BO2565" s="71">
        <f t="shared" ref="BO2565:BO2628" si="526">BN2565/F2565</f>
        <v>1.1144000000000001</v>
      </c>
      <c r="BP2565">
        <v>2930</v>
      </c>
      <c r="BQ2565" s="71">
        <f t="shared" ref="BQ2565:BQ2628" si="527">BP2565/F2565</f>
        <v>0.29299999999999998</v>
      </c>
      <c r="BR2565">
        <v>45626</v>
      </c>
      <c r="BS2565" s="73">
        <f t="shared" ref="BS2565:BS2628" si="528">BR2565/F2565</f>
        <v>4.5625999999999998</v>
      </c>
      <c r="BT2565">
        <v>0</v>
      </c>
      <c r="BU2565" s="73">
        <f t="shared" ref="BU2565:BU2628" si="529">BT2565/F2565</f>
        <v>0</v>
      </c>
      <c r="BV2565">
        <v>44046</v>
      </c>
      <c r="BW2565" s="71">
        <f t="shared" ref="BW2565:BW2628" si="530">BV2565/F2565</f>
        <v>4.4046000000000003</v>
      </c>
      <c r="BX2565">
        <v>2656</v>
      </c>
      <c r="BY2565" s="71">
        <f t="shared" ref="BY2565:BY2628" si="531">BX2565/F2565</f>
        <v>0.2656</v>
      </c>
      <c r="BZ2565">
        <v>5766</v>
      </c>
      <c r="CA2565" s="71">
        <f t="shared" si="523"/>
        <v>0.5766</v>
      </c>
      <c r="CB2565">
        <v>32927</v>
      </c>
      <c r="CC2565" s="71">
        <f t="shared" si="520"/>
        <v>3.2927</v>
      </c>
    </row>
    <row r="2566" spans="2:81" x14ac:dyDescent="0.25">
      <c r="B2566">
        <v>3059</v>
      </c>
      <c r="C2566">
        <v>3</v>
      </c>
      <c r="D2566">
        <v>5</v>
      </c>
      <c r="E2566">
        <v>5</v>
      </c>
      <c r="F2566" s="17">
        <v>10000</v>
      </c>
      <c r="G2566">
        <v>3</v>
      </c>
      <c r="H2566">
        <v>5</v>
      </c>
      <c r="I2566">
        <v>8</v>
      </c>
      <c r="J2566">
        <v>19</v>
      </c>
      <c r="K2566">
        <v>3</v>
      </c>
      <c r="L2566">
        <v>1</v>
      </c>
      <c r="M2566">
        <v>2</v>
      </c>
      <c r="N2566" t="s">
        <v>26</v>
      </c>
      <c r="O2566">
        <v>2</v>
      </c>
      <c r="P2566">
        <v>1</v>
      </c>
      <c r="Q2566">
        <v>2</v>
      </c>
      <c r="R2566">
        <v>2</v>
      </c>
      <c r="S2566">
        <v>2</v>
      </c>
      <c r="T2566">
        <v>2</v>
      </c>
      <c r="U2566">
        <v>2</v>
      </c>
      <c r="V2566">
        <v>807.37</v>
      </c>
      <c r="W2566">
        <v>52</v>
      </c>
      <c r="X2566">
        <v>1</v>
      </c>
      <c r="Y2566">
        <v>170</v>
      </c>
      <c r="Z2566">
        <v>4278</v>
      </c>
      <c r="AA2566">
        <v>1</v>
      </c>
      <c r="AB2566">
        <v>630251</v>
      </c>
      <c r="AC2566" s="6">
        <v>15178</v>
      </c>
      <c r="AD2566" s="6">
        <v>15178</v>
      </c>
      <c r="AE2566">
        <v>1</v>
      </c>
      <c r="AF2566">
        <v>1</v>
      </c>
      <c r="AG2566" s="25">
        <f t="shared" si="521"/>
        <v>63.025100000000002</v>
      </c>
      <c r="AH2566" s="29"/>
      <c r="AI2566" s="25">
        <f t="shared" si="524"/>
        <v>63.025100000000002</v>
      </c>
      <c r="AJ2566" s="34">
        <f t="shared" si="522"/>
        <v>5.1999999999999998E-3</v>
      </c>
      <c r="AK2566">
        <v>184716</v>
      </c>
      <c r="AL2566">
        <v>630251</v>
      </c>
      <c r="AM2566" t="s">
        <v>29</v>
      </c>
      <c r="AN2566" t="s">
        <v>27</v>
      </c>
      <c r="AO2566" s="6" t="s">
        <v>28</v>
      </c>
      <c r="AP2566">
        <v>9</v>
      </c>
      <c r="AQ2566">
        <v>9</v>
      </c>
      <c r="AR2566" t="s">
        <v>29</v>
      </c>
      <c r="AS2566" t="s">
        <v>27</v>
      </c>
      <c r="AT2566" s="6" t="s">
        <v>28</v>
      </c>
      <c r="AU2566">
        <v>9</v>
      </c>
      <c r="AV2566">
        <v>9</v>
      </c>
      <c r="AW2566">
        <v>2</v>
      </c>
      <c r="AX2566">
        <v>2</v>
      </c>
      <c r="AY2566">
        <v>2</v>
      </c>
      <c r="AZ2566">
        <v>2</v>
      </c>
      <c r="BA2566">
        <v>2</v>
      </c>
      <c r="BB2566">
        <v>2</v>
      </c>
      <c r="BC2566">
        <v>2</v>
      </c>
      <c r="BD2566">
        <v>2</v>
      </c>
      <c r="BE2566" t="s">
        <v>29</v>
      </c>
      <c r="BF2566" t="s">
        <v>27</v>
      </c>
      <c r="BG2566" s="6" t="s">
        <v>28</v>
      </c>
      <c r="BH2566">
        <v>9</v>
      </c>
      <c r="BI2566">
        <v>9</v>
      </c>
      <c r="BJ2566">
        <v>2</v>
      </c>
      <c r="BK2566" s="65">
        <f t="shared" ref="BK2566:BK2629" si="532">BJ2566/F2566</f>
        <v>2.0000000000000001E-4</v>
      </c>
      <c r="BL2566">
        <v>254392</v>
      </c>
      <c r="BM2566" s="65">
        <f t="shared" si="525"/>
        <v>25.4392</v>
      </c>
      <c r="BN2566">
        <v>14475</v>
      </c>
      <c r="BO2566" s="71">
        <f t="shared" si="526"/>
        <v>1.4475</v>
      </c>
      <c r="BP2566">
        <v>9148</v>
      </c>
      <c r="BQ2566" s="71">
        <f t="shared" si="527"/>
        <v>0.91479999999999995</v>
      </c>
      <c r="BR2566">
        <v>127514</v>
      </c>
      <c r="BS2566" s="73">
        <f t="shared" si="528"/>
        <v>12.7514</v>
      </c>
      <c r="BT2566">
        <v>0</v>
      </c>
      <c r="BU2566" s="73">
        <f t="shared" si="529"/>
        <v>0</v>
      </c>
      <c r="BV2566">
        <v>56353</v>
      </c>
      <c r="BW2566" s="71">
        <f t="shared" si="530"/>
        <v>5.6353</v>
      </c>
      <c r="BX2566">
        <v>12570</v>
      </c>
      <c r="BY2566" s="71">
        <f t="shared" si="531"/>
        <v>1.2569999999999999</v>
      </c>
      <c r="BZ2566">
        <v>19822</v>
      </c>
      <c r="CA2566" s="71">
        <f t="shared" si="523"/>
        <v>1.9822</v>
      </c>
      <c r="CB2566">
        <v>135976</v>
      </c>
      <c r="CC2566" s="71">
        <f t="shared" si="520"/>
        <v>13.5976</v>
      </c>
    </row>
    <row r="2567" spans="2:81" x14ac:dyDescent="0.25">
      <c r="B2567">
        <v>3060</v>
      </c>
      <c r="C2567">
        <v>2</v>
      </c>
      <c r="D2567">
        <v>4</v>
      </c>
      <c r="E2567">
        <v>3</v>
      </c>
      <c r="F2567" s="17">
        <v>106000</v>
      </c>
      <c r="G2567">
        <v>7</v>
      </c>
      <c r="H2567">
        <v>7</v>
      </c>
      <c r="I2567">
        <v>5</v>
      </c>
      <c r="J2567">
        <v>10</v>
      </c>
      <c r="K2567">
        <v>1</v>
      </c>
      <c r="L2567">
        <v>1</v>
      </c>
      <c r="M2567">
        <v>1</v>
      </c>
      <c r="N2567">
        <v>1</v>
      </c>
      <c r="O2567">
        <v>1</v>
      </c>
      <c r="P2567">
        <v>1</v>
      </c>
      <c r="Q2567">
        <v>2</v>
      </c>
      <c r="R2567">
        <v>2</v>
      </c>
      <c r="S2567">
        <v>2</v>
      </c>
      <c r="T2567">
        <v>2</v>
      </c>
      <c r="U2567">
        <v>2</v>
      </c>
      <c r="V2567">
        <v>111.77</v>
      </c>
      <c r="W2567">
        <v>19</v>
      </c>
      <c r="X2567">
        <v>1</v>
      </c>
      <c r="Y2567">
        <v>4142</v>
      </c>
      <c r="Z2567">
        <v>1430</v>
      </c>
      <c r="AA2567">
        <v>1</v>
      </c>
      <c r="AB2567">
        <v>2449086</v>
      </c>
      <c r="AC2567" s="6">
        <v>42562</v>
      </c>
      <c r="AD2567" s="6">
        <v>42562</v>
      </c>
      <c r="AE2567">
        <v>1</v>
      </c>
      <c r="AF2567">
        <v>1</v>
      </c>
      <c r="AG2567" s="25">
        <f t="shared" si="521"/>
        <v>23.104584905660378</v>
      </c>
      <c r="AH2567" s="29"/>
      <c r="AI2567" s="25">
        <f t="shared" si="524"/>
        <v>23.104584905660378</v>
      </c>
      <c r="AJ2567" s="34">
        <f t="shared" si="522"/>
        <v>4.9056603773584906E-4</v>
      </c>
      <c r="AK2567">
        <v>717786</v>
      </c>
      <c r="AL2567">
        <v>2449086</v>
      </c>
      <c r="AM2567" t="s">
        <v>29</v>
      </c>
      <c r="AN2567" t="s">
        <v>27</v>
      </c>
      <c r="AO2567" s="6" t="s">
        <v>28</v>
      </c>
      <c r="AP2567">
        <v>9</v>
      </c>
      <c r="AQ2567">
        <v>9</v>
      </c>
      <c r="AR2567" t="s">
        <v>29</v>
      </c>
      <c r="AS2567" t="s">
        <v>27</v>
      </c>
      <c r="AT2567" s="6" t="s">
        <v>28</v>
      </c>
      <c r="AU2567">
        <v>9</v>
      </c>
      <c r="AV2567">
        <v>9</v>
      </c>
      <c r="AW2567">
        <v>2</v>
      </c>
      <c r="AX2567">
        <v>2</v>
      </c>
      <c r="AY2567">
        <v>2</v>
      </c>
      <c r="AZ2567">
        <v>2</v>
      </c>
      <c r="BA2567">
        <v>2</v>
      </c>
      <c r="BB2567">
        <v>2</v>
      </c>
      <c r="BC2567">
        <v>2</v>
      </c>
      <c r="BD2567">
        <v>2</v>
      </c>
      <c r="BE2567" t="s">
        <v>29</v>
      </c>
      <c r="BF2567" t="s">
        <v>27</v>
      </c>
      <c r="BG2567" s="6" t="s">
        <v>28</v>
      </c>
      <c r="BH2567">
        <v>9</v>
      </c>
      <c r="BI2567">
        <v>9</v>
      </c>
      <c r="BJ2567">
        <v>395381</v>
      </c>
      <c r="BK2567" s="65">
        <f t="shared" si="532"/>
        <v>3.7300094339622643</v>
      </c>
      <c r="BL2567">
        <v>6336</v>
      </c>
      <c r="BM2567" s="65">
        <f t="shared" si="525"/>
        <v>5.9773584905660378E-2</v>
      </c>
      <c r="BN2567">
        <v>91768</v>
      </c>
      <c r="BO2567" s="71">
        <f t="shared" si="526"/>
        <v>0.86573584905660372</v>
      </c>
      <c r="BP2567">
        <v>1147</v>
      </c>
      <c r="BQ2567" s="71">
        <f t="shared" si="527"/>
        <v>1.0820754716981133E-2</v>
      </c>
      <c r="BR2567">
        <v>1781305</v>
      </c>
      <c r="BS2567" s="73">
        <f t="shared" si="528"/>
        <v>16.804764150943395</v>
      </c>
      <c r="BT2567">
        <v>0</v>
      </c>
      <c r="BU2567" s="73">
        <f t="shared" si="529"/>
        <v>0</v>
      </c>
      <c r="BV2567">
        <v>0</v>
      </c>
      <c r="BW2567" s="71">
        <f t="shared" si="530"/>
        <v>0</v>
      </c>
      <c r="BX2567">
        <v>1546</v>
      </c>
      <c r="BY2567" s="71">
        <f t="shared" si="531"/>
        <v>1.4584905660377359E-2</v>
      </c>
      <c r="BZ2567">
        <v>812</v>
      </c>
      <c r="CA2567" s="71">
        <f t="shared" si="523"/>
        <v>7.6603773584905657E-3</v>
      </c>
      <c r="CB2567">
        <v>170790</v>
      </c>
      <c r="CC2567" s="71">
        <f t="shared" si="520"/>
        <v>1.6112264150943396</v>
      </c>
    </row>
    <row r="2568" spans="2:81" x14ac:dyDescent="0.25">
      <c r="B2568">
        <v>3061</v>
      </c>
      <c r="C2568">
        <v>2</v>
      </c>
      <c r="D2568">
        <v>3</v>
      </c>
      <c r="E2568">
        <v>2</v>
      </c>
      <c r="F2568" s="17">
        <v>34000</v>
      </c>
      <c r="G2568">
        <v>5</v>
      </c>
      <c r="H2568">
        <v>2</v>
      </c>
      <c r="I2568">
        <v>17</v>
      </c>
      <c r="J2568">
        <v>36</v>
      </c>
      <c r="K2568">
        <v>4</v>
      </c>
      <c r="L2568">
        <v>3</v>
      </c>
      <c r="M2568">
        <v>2</v>
      </c>
      <c r="N2568">
        <v>2</v>
      </c>
      <c r="O2568">
        <v>1</v>
      </c>
      <c r="P2568">
        <v>1</v>
      </c>
      <c r="Q2568">
        <v>1</v>
      </c>
      <c r="R2568">
        <v>2</v>
      </c>
      <c r="S2568">
        <v>1</v>
      </c>
      <c r="T2568">
        <v>2</v>
      </c>
      <c r="U2568">
        <v>2</v>
      </c>
      <c r="V2568">
        <v>352.05</v>
      </c>
      <c r="W2568">
        <v>13</v>
      </c>
      <c r="X2568">
        <v>1</v>
      </c>
      <c r="Y2568">
        <v>5027</v>
      </c>
      <c r="Z2568">
        <v>753</v>
      </c>
      <c r="AA2568">
        <v>1</v>
      </c>
      <c r="AB2568">
        <v>4265462</v>
      </c>
      <c r="AC2568" s="6">
        <v>54644</v>
      </c>
      <c r="AD2568" s="6">
        <v>34542</v>
      </c>
      <c r="AE2568">
        <v>1</v>
      </c>
      <c r="AF2568">
        <v>1</v>
      </c>
      <c r="AG2568" s="25">
        <f t="shared" si="521"/>
        <v>125.45476470588235</v>
      </c>
      <c r="AH2568" s="29"/>
      <c r="AI2568" s="25">
        <f t="shared" si="524"/>
        <v>50.425235294117648</v>
      </c>
      <c r="AJ2568" s="34">
        <f t="shared" si="522"/>
        <v>75.621794117647056</v>
      </c>
      <c r="AK2568">
        <v>502479</v>
      </c>
      <c r="AL2568">
        <v>1714458</v>
      </c>
      <c r="AM2568">
        <v>24743</v>
      </c>
      <c r="AN2568">
        <v>2551003</v>
      </c>
      <c r="AO2568" s="6">
        <v>20102</v>
      </c>
      <c r="AP2568">
        <v>1</v>
      </c>
      <c r="AQ2568">
        <v>1</v>
      </c>
      <c r="AR2568" t="s">
        <v>29</v>
      </c>
      <c r="AS2568" t="s">
        <v>27</v>
      </c>
      <c r="AT2568" s="6" t="s">
        <v>28</v>
      </c>
      <c r="AU2568">
        <v>9</v>
      </c>
      <c r="AV2568">
        <v>9</v>
      </c>
      <c r="AW2568">
        <v>2</v>
      </c>
      <c r="AX2568">
        <v>2</v>
      </c>
      <c r="AY2568">
        <v>2</v>
      </c>
      <c r="AZ2568">
        <v>2</v>
      </c>
      <c r="BA2568">
        <v>2</v>
      </c>
      <c r="BB2568">
        <v>2</v>
      </c>
      <c r="BC2568">
        <v>2</v>
      </c>
      <c r="BD2568">
        <v>2</v>
      </c>
      <c r="BE2568" t="s">
        <v>29</v>
      </c>
      <c r="BF2568" t="s">
        <v>27</v>
      </c>
      <c r="BG2568" s="6" t="s">
        <v>28</v>
      </c>
      <c r="BH2568">
        <v>9</v>
      </c>
      <c r="BI2568">
        <v>9</v>
      </c>
      <c r="BJ2568">
        <v>395902</v>
      </c>
      <c r="BK2568" s="65">
        <f t="shared" si="532"/>
        <v>11.644176470588235</v>
      </c>
      <c r="BL2568">
        <v>132465</v>
      </c>
      <c r="BM2568" s="65">
        <f t="shared" si="525"/>
        <v>3.8960294117647059</v>
      </c>
      <c r="BN2568">
        <v>0</v>
      </c>
      <c r="BO2568" s="71">
        <f t="shared" si="526"/>
        <v>0</v>
      </c>
      <c r="BP2568">
        <v>2340374</v>
      </c>
      <c r="BQ2568" s="71">
        <f t="shared" si="527"/>
        <v>68.834529411764706</v>
      </c>
      <c r="BR2568">
        <v>526779</v>
      </c>
      <c r="BS2568" s="73">
        <f t="shared" si="528"/>
        <v>15.493499999999999</v>
      </c>
      <c r="BT2568">
        <v>19694</v>
      </c>
      <c r="BU2568" s="73">
        <f t="shared" si="529"/>
        <v>0.57923529411764707</v>
      </c>
      <c r="BV2568">
        <v>76571</v>
      </c>
      <c r="BW2568" s="71">
        <f t="shared" si="530"/>
        <v>2.2520882352941176</v>
      </c>
      <c r="BX2568">
        <v>6985</v>
      </c>
      <c r="BY2568" s="71">
        <f t="shared" si="531"/>
        <v>0.20544117647058824</v>
      </c>
      <c r="BZ2568">
        <v>6728</v>
      </c>
      <c r="CA2568" s="71">
        <f t="shared" si="523"/>
        <v>0.19788235294117648</v>
      </c>
      <c r="CB2568">
        <v>759963</v>
      </c>
      <c r="CC2568" s="71">
        <f t="shared" si="520"/>
        <v>22.351852941176471</v>
      </c>
    </row>
    <row r="2569" spans="2:81" x14ac:dyDescent="0.25">
      <c r="B2569">
        <v>3062</v>
      </c>
      <c r="C2569">
        <v>1</v>
      </c>
      <c r="D2569">
        <v>2</v>
      </c>
      <c r="E2569">
        <v>3</v>
      </c>
      <c r="F2569" s="17">
        <v>130000</v>
      </c>
      <c r="G2569">
        <v>7</v>
      </c>
      <c r="H2569">
        <v>8</v>
      </c>
      <c r="I2569">
        <v>14</v>
      </c>
      <c r="J2569">
        <v>29</v>
      </c>
      <c r="K2569">
        <v>2</v>
      </c>
      <c r="L2569">
        <v>6</v>
      </c>
      <c r="M2569">
        <v>1</v>
      </c>
      <c r="N2569">
        <v>2</v>
      </c>
      <c r="O2569">
        <v>6</v>
      </c>
      <c r="P2569">
        <v>1</v>
      </c>
      <c r="Q2569">
        <v>1</v>
      </c>
      <c r="R2569">
        <v>1</v>
      </c>
      <c r="S2569">
        <v>2</v>
      </c>
      <c r="T2569">
        <v>2</v>
      </c>
      <c r="U2569">
        <v>2</v>
      </c>
      <c r="V2569">
        <v>137.78</v>
      </c>
      <c r="W2569">
        <v>5</v>
      </c>
      <c r="X2569">
        <v>1</v>
      </c>
      <c r="Y2569">
        <v>4661</v>
      </c>
      <c r="Z2569">
        <v>1154</v>
      </c>
      <c r="AA2569">
        <v>1</v>
      </c>
      <c r="AB2569">
        <v>30168465</v>
      </c>
      <c r="AC2569" s="6">
        <v>583402</v>
      </c>
      <c r="AD2569" s="6">
        <v>550880</v>
      </c>
      <c r="AE2569">
        <v>0</v>
      </c>
      <c r="AF2569">
        <v>0</v>
      </c>
      <c r="AG2569" s="25">
        <f t="shared" si="521"/>
        <v>232.06511538461538</v>
      </c>
      <c r="AH2569" s="29"/>
      <c r="AI2569" s="25">
        <f t="shared" si="524"/>
        <v>200.18372307692309</v>
      </c>
      <c r="AJ2569" s="34">
        <f t="shared" si="522"/>
        <v>32.361169230769228</v>
      </c>
      <c r="AK2569">
        <v>7627164</v>
      </c>
      <c r="AL2569">
        <v>26023884</v>
      </c>
      <c r="AM2569">
        <v>71</v>
      </c>
      <c r="AN2569">
        <v>7320</v>
      </c>
      <c r="AO2569" s="6">
        <v>205</v>
      </c>
      <c r="AP2569">
        <v>0</v>
      </c>
      <c r="AQ2569">
        <v>0</v>
      </c>
      <c r="AR2569">
        <v>29831</v>
      </c>
      <c r="AS2569">
        <v>4137261</v>
      </c>
      <c r="AT2569" s="6">
        <v>32317</v>
      </c>
      <c r="AU2569">
        <v>1</v>
      </c>
      <c r="AV2569">
        <v>1</v>
      </c>
      <c r="AW2569">
        <v>2</v>
      </c>
      <c r="AX2569">
        <v>2</v>
      </c>
      <c r="AY2569">
        <v>2</v>
      </c>
      <c r="AZ2569">
        <v>2</v>
      </c>
      <c r="BA2569">
        <v>2</v>
      </c>
      <c r="BB2569">
        <v>2</v>
      </c>
      <c r="BC2569">
        <v>2</v>
      </c>
      <c r="BD2569">
        <v>2</v>
      </c>
      <c r="BE2569" t="s">
        <v>29</v>
      </c>
      <c r="BF2569" t="s">
        <v>27</v>
      </c>
      <c r="BG2569" s="6" t="s">
        <v>28</v>
      </c>
      <c r="BH2569">
        <v>9</v>
      </c>
      <c r="BI2569">
        <v>9</v>
      </c>
      <c r="BJ2569">
        <v>4137261</v>
      </c>
      <c r="BK2569" s="65">
        <f t="shared" si="532"/>
        <v>31.825084615384615</v>
      </c>
      <c r="BL2569">
        <v>4436151</v>
      </c>
      <c r="BM2569" s="65">
        <f t="shared" si="525"/>
        <v>34.124238461538461</v>
      </c>
      <c r="BN2569">
        <v>7647167</v>
      </c>
      <c r="BO2569" s="71">
        <f t="shared" si="526"/>
        <v>58.824361538461538</v>
      </c>
      <c r="BP2569">
        <v>5959</v>
      </c>
      <c r="BQ2569" s="71">
        <f t="shared" si="527"/>
        <v>4.5838461538461536E-2</v>
      </c>
      <c r="BR2569">
        <v>8372412</v>
      </c>
      <c r="BS2569" s="73">
        <f t="shared" si="528"/>
        <v>64.403169230769237</v>
      </c>
      <c r="BT2569">
        <v>1361</v>
      </c>
      <c r="BU2569" s="73">
        <f t="shared" si="529"/>
        <v>1.0469230769230769E-2</v>
      </c>
      <c r="BV2569">
        <v>343891</v>
      </c>
      <c r="BW2569" s="71">
        <f t="shared" si="530"/>
        <v>2.6453153846153845</v>
      </c>
      <c r="BX2569">
        <v>699434</v>
      </c>
      <c r="BY2569" s="71">
        <f t="shared" si="531"/>
        <v>5.3802615384615384</v>
      </c>
      <c r="BZ2569">
        <v>3050655</v>
      </c>
      <c r="CA2569" s="71">
        <f t="shared" si="523"/>
        <v>23.466576923076921</v>
      </c>
      <c r="CB2569">
        <v>1474174</v>
      </c>
      <c r="CC2569" s="71">
        <f t="shared" si="520"/>
        <v>11.3398</v>
      </c>
    </row>
    <row r="2570" spans="2:81" x14ac:dyDescent="0.25">
      <c r="B2570">
        <v>3063</v>
      </c>
      <c r="C2570">
        <v>2</v>
      </c>
      <c r="D2570">
        <v>3</v>
      </c>
      <c r="E2570">
        <v>2</v>
      </c>
      <c r="F2570" s="17">
        <v>3050</v>
      </c>
      <c r="G2570">
        <v>2</v>
      </c>
      <c r="H2570">
        <v>2</v>
      </c>
      <c r="I2570">
        <v>2</v>
      </c>
      <c r="J2570">
        <v>4</v>
      </c>
      <c r="K2570">
        <v>1</v>
      </c>
      <c r="L2570">
        <v>2</v>
      </c>
      <c r="M2570">
        <v>2</v>
      </c>
      <c r="N2570">
        <v>2</v>
      </c>
      <c r="O2570">
        <v>2</v>
      </c>
      <c r="P2570">
        <v>1</v>
      </c>
      <c r="Q2570">
        <v>1</v>
      </c>
      <c r="R2570">
        <v>2</v>
      </c>
      <c r="S2570">
        <v>2</v>
      </c>
      <c r="T2570">
        <v>2</v>
      </c>
      <c r="U2570">
        <v>2</v>
      </c>
      <c r="V2570">
        <v>2141.61</v>
      </c>
      <c r="W2570">
        <v>13</v>
      </c>
      <c r="X2570">
        <v>1</v>
      </c>
      <c r="Y2570">
        <v>5301</v>
      </c>
      <c r="Z2570">
        <v>820</v>
      </c>
      <c r="AA2570">
        <v>1</v>
      </c>
      <c r="AB2570">
        <v>498949</v>
      </c>
      <c r="AC2570" s="6">
        <v>4469</v>
      </c>
      <c r="AD2570" s="6">
        <v>1657</v>
      </c>
      <c r="AE2570">
        <v>1</v>
      </c>
      <c r="AF2570">
        <v>0</v>
      </c>
      <c r="AG2570" s="25">
        <f t="shared" si="521"/>
        <v>163.58983606557376</v>
      </c>
      <c r="AH2570" s="29"/>
      <c r="AI2570" s="25">
        <f t="shared" si="524"/>
        <v>21.176721311475411</v>
      </c>
      <c r="AJ2570" s="34">
        <f t="shared" si="522"/>
        <v>143.34622950819673</v>
      </c>
      <c r="AK2570">
        <v>18930</v>
      </c>
      <c r="AL2570">
        <v>64589</v>
      </c>
      <c r="AM2570">
        <v>4213</v>
      </c>
      <c r="AN2570">
        <v>434360</v>
      </c>
      <c r="AO2570" s="6">
        <v>2812</v>
      </c>
      <c r="AP2570">
        <v>0</v>
      </c>
      <c r="AQ2570">
        <v>0</v>
      </c>
      <c r="AR2570" t="s">
        <v>29</v>
      </c>
      <c r="AS2570" t="s">
        <v>27</v>
      </c>
      <c r="AT2570" s="6" t="s">
        <v>28</v>
      </c>
      <c r="AU2570">
        <v>9</v>
      </c>
      <c r="AV2570">
        <v>9</v>
      </c>
      <c r="AW2570">
        <v>2</v>
      </c>
      <c r="AX2570">
        <v>2</v>
      </c>
      <c r="AY2570">
        <v>2</v>
      </c>
      <c r="AZ2570">
        <v>2</v>
      </c>
      <c r="BA2570">
        <v>2</v>
      </c>
      <c r="BB2570">
        <v>2</v>
      </c>
      <c r="BC2570">
        <v>2</v>
      </c>
      <c r="BD2570">
        <v>2</v>
      </c>
      <c r="BE2570" t="s">
        <v>29</v>
      </c>
      <c r="BF2570" t="s">
        <v>27</v>
      </c>
      <c r="BG2570" s="6" t="s">
        <v>28</v>
      </c>
      <c r="BH2570">
        <v>9</v>
      </c>
      <c r="BI2570">
        <v>9</v>
      </c>
      <c r="BJ2570">
        <v>434360</v>
      </c>
      <c r="BK2570" s="65">
        <f t="shared" si="532"/>
        <v>142.41311475409836</v>
      </c>
      <c r="BL2570">
        <v>7605</v>
      </c>
      <c r="BM2570" s="65">
        <f t="shared" si="525"/>
        <v>2.4934426229508198</v>
      </c>
      <c r="BN2570">
        <v>4170</v>
      </c>
      <c r="BO2570" s="71">
        <f t="shared" si="526"/>
        <v>1.3672131147540985</v>
      </c>
      <c r="BP2570">
        <v>899</v>
      </c>
      <c r="BQ2570" s="71">
        <f t="shared" si="527"/>
        <v>0.29475409836065575</v>
      </c>
      <c r="BR2570">
        <v>26633</v>
      </c>
      <c r="BS2570" s="73">
        <f t="shared" si="528"/>
        <v>8.7321311475409829</v>
      </c>
      <c r="BT2570">
        <v>0</v>
      </c>
      <c r="BU2570" s="73">
        <f t="shared" si="529"/>
        <v>0</v>
      </c>
      <c r="BV2570">
        <v>0</v>
      </c>
      <c r="BW2570" s="71">
        <f t="shared" si="530"/>
        <v>0</v>
      </c>
      <c r="BX2570">
        <v>5367</v>
      </c>
      <c r="BY2570" s="71">
        <f t="shared" si="531"/>
        <v>1.759672131147541</v>
      </c>
      <c r="BZ2570">
        <v>8600</v>
      </c>
      <c r="CA2570" s="71">
        <f t="shared" si="523"/>
        <v>2.819672131147541</v>
      </c>
      <c r="CB2570">
        <v>11314</v>
      </c>
      <c r="CC2570" s="71">
        <f t="shared" si="520"/>
        <v>3.7095081967213113</v>
      </c>
    </row>
    <row r="2571" spans="2:81" x14ac:dyDescent="0.25">
      <c r="B2571">
        <v>3064</v>
      </c>
      <c r="C2571">
        <v>3</v>
      </c>
      <c r="D2571">
        <v>7</v>
      </c>
      <c r="E2571">
        <v>5</v>
      </c>
      <c r="F2571" s="17">
        <v>2750</v>
      </c>
      <c r="G2571">
        <v>2</v>
      </c>
      <c r="H2571">
        <v>6</v>
      </c>
      <c r="I2571">
        <v>14</v>
      </c>
      <c r="J2571">
        <v>30</v>
      </c>
      <c r="K2571">
        <v>3</v>
      </c>
      <c r="L2571">
        <v>1</v>
      </c>
      <c r="M2571">
        <v>2</v>
      </c>
      <c r="N2571" t="s">
        <v>26</v>
      </c>
      <c r="O2571">
        <v>1</v>
      </c>
      <c r="P2571">
        <v>1</v>
      </c>
      <c r="Q2571">
        <v>2</v>
      </c>
      <c r="R2571">
        <v>2</v>
      </c>
      <c r="S2571">
        <v>2</v>
      </c>
      <c r="T2571">
        <v>2</v>
      </c>
      <c r="U2571">
        <v>2</v>
      </c>
      <c r="V2571">
        <v>2544.7399999999998</v>
      </c>
      <c r="W2571">
        <v>57</v>
      </c>
      <c r="X2571">
        <v>1</v>
      </c>
      <c r="Y2571">
        <v>1834</v>
      </c>
      <c r="Z2571">
        <v>3057</v>
      </c>
      <c r="AA2571">
        <v>1</v>
      </c>
      <c r="AB2571">
        <v>306824</v>
      </c>
      <c r="AC2571" s="6">
        <v>2783</v>
      </c>
      <c r="AD2571" s="6">
        <v>2783</v>
      </c>
      <c r="AE2571">
        <v>0</v>
      </c>
      <c r="AF2571">
        <v>0</v>
      </c>
      <c r="AG2571" s="25">
        <f t="shared" si="521"/>
        <v>111.57236363636363</v>
      </c>
      <c r="AH2571" s="29"/>
      <c r="AI2571" s="25">
        <f t="shared" si="524"/>
        <v>111.57236363636363</v>
      </c>
      <c r="AJ2571" s="34">
        <f t="shared" si="522"/>
        <v>1.890909090909091E-2</v>
      </c>
      <c r="AK2571">
        <v>89925</v>
      </c>
      <c r="AL2571">
        <v>306824</v>
      </c>
      <c r="AM2571" t="s">
        <v>29</v>
      </c>
      <c r="AN2571" t="s">
        <v>27</v>
      </c>
      <c r="AO2571" s="6" t="s">
        <v>28</v>
      </c>
      <c r="AP2571">
        <v>9</v>
      </c>
      <c r="AQ2571">
        <v>9</v>
      </c>
      <c r="AR2571" t="s">
        <v>29</v>
      </c>
      <c r="AS2571" t="s">
        <v>27</v>
      </c>
      <c r="AT2571" s="6" t="s">
        <v>28</v>
      </c>
      <c r="AU2571">
        <v>9</v>
      </c>
      <c r="AV2571">
        <v>9</v>
      </c>
      <c r="AW2571">
        <v>2</v>
      </c>
      <c r="AX2571">
        <v>2</v>
      </c>
      <c r="AY2571">
        <v>2</v>
      </c>
      <c r="AZ2571">
        <v>2</v>
      </c>
      <c r="BA2571">
        <v>2</v>
      </c>
      <c r="BB2571">
        <v>2</v>
      </c>
      <c r="BC2571">
        <v>2</v>
      </c>
      <c r="BD2571">
        <v>2</v>
      </c>
      <c r="BE2571" t="s">
        <v>29</v>
      </c>
      <c r="BF2571" t="s">
        <v>27</v>
      </c>
      <c r="BG2571" s="6" t="s">
        <v>28</v>
      </c>
      <c r="BH2571">
        <v>9</v>
      </c>
      <c r="BI2571">
        <v>9</v>
      </c>
      <c r="BJ2571">
        <v>26547</v>
      </c>
      <c r="BK2571" s="65">
        <f t="shared" si="532"/>
        <v>9.6534545454545455</v>
      </c>
      <c r="BL2571">
        <v>69902</v>
      </c>
      <c r="BM2571" s="65">
        <f t="shared" si="525"/>
        <v>25.418909090909089</v>
      </c>
      <c r="BN2571">
        <v>13924</v>
      </c>
      <c r="BO2571" s="71">
        <f t="shared" si="526"/>
        <v>5.0632727272727269</v>
      </c>
      <c r="BP2571">
        <v>58689</v>
      </c>
      <c r="BQ2571" s="71">
        <f t="shared" si="527"/>
        <v>21.341454545454546</v>
      </c>
      <c r="BR2571">
        <v>100583</v>
      </c>
      <c r="BS2571" s="73">
        <f t="shared" si="528"/>
        <v>36.575636363636363</v>
      </c>
      <c r="BT2571">
        <v>0</v>
      </c>
      <c r="BU2571" s="73">
        <f t="shared" si="529"/>
        <v>0</v>
      </c>
      <c r="BV2571">
        <v>16050</v>
      </c>
      <c r="BW2571" s="71">
        <f t="shared" si="530"/>
        <v>5.836363636363636</v>
      </c>
      <c r="BX2571">
        <v>4294</v>
      </c>
      <c r="BY2571" s="71">
        <f t="shared" si="531"/>
        <v>1.5614545454545454</v>
      </c>
      <c r="BZ2571">
        <v>11310</v>
      </c>
      <c r="CA2571" s="71">
        <f t="shared" si="523"/>
        <v>4.1127272727272723</v>
      </c>
      <c r="CB2571">
        <v>5524</v>
      </c>
      <c r="CC2571" s="71">
        <f t="shared" si="520"/>
        <v>2.0087272727272727</v>
      </c>
    </row>
    <row r="2572" spans="2:81" x14ac:dyDescent="0.25">
      <c r="B2572">
        <v>3065</v>
      </c>
      <c r="C2572">
        <v>1</v>
      </c>
      <c r="D2572">
        <v>2</v>
      </c>
      <c r="E2572">
        <v>2</v>
      </c>
      <c r="F2572" s="17">
        <v>25000</v>
      </c>
      <c r="G2572">
        <v>4</v>
      </c>
      <c r="H2572">
        <v>6</v>
      </c>
      <c r="I2572">
        <v>18</v>
      </c>
      <c r="J2572">
        <v>39</v>
      </c>
      <c r="K2572">
        <v>2</v>
      </c>
      <c r="L2572">
        <v>3</v>
      </c>
      <c r="M2572">
        <v>2</v>
      </c>
      <c r="N2572" t="s">
        <v>26</v>
      </c>
      <c r="O2572">
        <v>2</v>
      </c>
      <c r="P2572">
        <v>1</v>
      </c>
      <c r="Q2572">
        <v>1</v>
      </c>
      <c r="R2572">
        <v>2</v>
      </c>
      <c r="S2572">
        <v>2</v>
      </c>
      <c r="T2572">
        <v>2</v>
      </c>
      <c r="U2572">
        <v>2</v>
      </c>
      <c r="V2572">
        <v>456.4</v>
      </c>
      <c r="W2572">
        <v>10</v>
      </c>
      <c r="X2572">
        <v>1</v>
      </c>
      <c r="Y2572">
        <v>5751</v>
      </c>
      <c r="Z2572">
        <v>779</v>
      </c>
      <c r="AA2572">
        <v>1</v>
      </c>
      <c r="AB2572">
        <v>1782171</v>
      </c>
      <c r="AC2572" s="6">
        <v>34510</v>
      </c>
      <c r="AD2572" s="6">
        <v>26634</v>
      </c>
      <c r="AE2572">
        <v>0</v>
      </c>
      <c r="AF2572">
        <v>0</v>
      </c>
      <c r="AG2572" s="25">
        <f t="shared" si="521"/>
        <v>71.286839999999998</v>
      </c>
      <c r="AH2572" s="29"/>
      <c r="AI2572" s="25">
        <f t="shared" si="524"/>
        <v>38.608280000000001</v>
      </c>
      <c r="AJ2572" s="34">
        <f t="shared" si="522"/>
        <v>32.994959999999999</v>
      </c>
      <c r="AK2572">
        <v>282886</v>
      </c>
      <c r="AL2572">
        <v>965207</v>
      </c>
      <c r="AM2572">
        <v>7924</v>
      </c>
      <c r="AN2572">
        <v>816964</v>
      </c>
      <c r="AO2572" s="6">
        <v>7876</v>
      </c>
      <c r="AP2572">
        <v>0</v>
      </c>
      <c r="AQ2572">
        <v>0</v>
      </c>
      <c r="AR2572" t="s">
        <v>29</v>
      </c>
      <c r="AS2572" t="s">
        <v>27</v>
      </c>
      <c r="AT2572" s="6" t="s">
        <v>28</v>
      </c>
      <c r="AU2572">
        <v>9</v>
      </c>
      <c r="AV2572">
        <v>9</v>
      </c>
      <c r="AW2572">
        <v>2</v>
      </c>
      <c r="AX2572">
        <v>2</v>
      </c>
      <c r="AY2572">
        <v>2</v>
      </c>
      <c r="AZ2572">
        <v>2</v>
      </c>
      <c r="BA2572">
        <v>2</v>
      </c>
      <c r="BB2572">
        <v>2</v>
      </c>
      <c r="BC2572">
        <v>2</v>
      </c>
      <c r="BD2572">
        <v>2</v>
      </c>
      <c r="BE2572" t="s">
        <v>29</v>
      </c>
      <c r="BF2572" t="s">
        <v>27</v>
      </c>
      <c r="BG2572" s="6" t="s">
        <v>28</v>
      </c>
      <c r="BH2572">
        <v>9</v>
      </c>
      <c r="BI2572">
        <v>9</v>
      </c>
      <c r="BJ2572">
        <v>78998</v>
      </c>
      <c r="BK2572" s="65">
        <f t="shared" si="532"/>
        <v>3.1599200000000001</v>
      </c>
      <c r="BL2572">
        <v>42194</v>
      </c>
      <c r="BM2572" s="65">
        <f t="shared" si="525"/>
        <v>1.6877599999999999</v>
      </c>
      <c r="BN2572">
        <v>64043</v>
      </c>
      <c r="BO2572" s="71">
        <f t="shared" si="526"/>
        <v>2.5617200000000002</v>
      </c>
      <c r="BP2572">
        <v>816964</v>
      </c>
      <c r="BQ2572" s="71">
        <f t="shared" si="527"/>
        <v>32.678559999999997</v>
      </c>
      <c r="BR2572">
        <v>674864</v>
      </c>
      <c r="BS2572" s="73">
        <f t="shared" si="528"/>
        <v>26.99456</v>
      </c>
      <c r="BT2572">
        <v>0</v>
      </c>
      <c r="BU2572" s="73">
        <f t="shared" si="529"/>
        <v>0</v>
      </c>
      <c r="BV2572">
        <v>3584</v>
      </c>
      <c r="BW2572" s="71">
        <f t="shared" si="530"/>
        <v>0.14335999999999999</v>
      </c>
      <c r="BX2572">
        <v>10021</v>
      </c>
      <c r="BY2572" s="71">
        <f t="shared" si="531"/>
        <v>0.40083999999999997</v>
      </c>
      <c r="BZ2572">
        <v>5911</v>
      </c>
      <c r="CA2572" s="71">
        <f t="shared" si="523"/>
        <v>0.23644000000000001</v>
      </c>
      <c r="CB2572">
        <v>85591</v>
      </c>
      <c r="CC2572" s="71">
        <f t="shared" si="520"/>
        <v>3.4236399999999998</v>
      </c>
    </row>
    <row r="2573" spans="2:81" x14ac:dyDescent="0.25">
      <c r="B2573">
        <v>3066</v>
      </c>
      <c r="C2573">
        <v>3</v>
      </c>
      <c r="D2573">
        <v>7</v>
      </c>
      <c r="E2573">
        <v>5</v>
      </c>
      <c r="F2573" s="17">
        <v>1200</v>
      </c>
      <c r="G2573">
        <v>2</v>
      </c>
      <c r="H2573">
        <v>2</v>
      </c>
      <c r="I2573">
        <v>1</v>
      </c>
      <c r="J2573">
        <v>1</v>
      </c>
      <c r="K2573" t="s">
        <v>26</v>
      </c>
      <c r="L2573" t="s">
        <v>154</v>
      </c>
      <c r="M2573" t="s">
        <v>26</v>
      </c>
      <c r="N2573" t="s">
        <v>26</v>
      </c>
      <c r="O2573">
        <v>1</v>
      </c>
      <c r="P2573">
        <v>1</v>
      </c>
      <c r="Q2573">
        <v>2</v>
      </c>
      <c r="R2573">
        <v>2</v>
      </c>
      <c r="S2573">
        <v>2</v>
      </c>
      <c r="T2573">
        <v>2</v>
      </c>
      <c r="U2573">
        <v>2</v>
      </c>
      <c r="V2573">
        <v>3503.79</v>
      </c>
      <c r="W2573">
        <v>49</v>
      </c>
      <c r="X2573">
        <v>2</v>
      </c>
      <c r="Y2573">
        <v>1123</v>
      </c>
      <c r="Z2573">
        <v>2814</v>
      </c>
      <c r="AA2573">
        <v>1</v>
      </c>
      <c r="AB2573">
        <v>1696</v>
      </c>
      <c r="AC2573" s="6">
        <v>101</v>
      </c>
      <c r="AD2573" s="6">
        <v>101</v>
      </c>
      <c r="AE2573">
        <v>1</v>
      </c>
      <c r="AF2573">
        <v>1</v>
      </c>
      <c r="AG2573" s="25">
        <f t="shared" si="521"/>
        <v>1.4133333333333333</v>
      </c>
      <c r="AH2573" s="29"/>
      <c r="AI2573" s="25">
        <f t="shared" si="524"/>
        <v>1.4133333333333333</v>
      </c>
      <c r="AJ2573" s="34">
        <f t="shared" si="522"/>
        <v>4.3333333333333335E-2</v>
      </c>
      <c r="AK2573">
        <v>497</v>
      </c>
      <c r="AL2573">
        <v>1696</v>
      </c>
      <c r="AM2573" t="s">
        <v>29</v>
      </c>
      <c r="AN2573" t="s">
        <v>27</v>
      </c>
      <c r="AO2573" s="6" t="s">
        <v>28</v>
      </c>
      <c r="AP2573">
        <v>9</v>
      </c>
      <c r="AQ2573">
        <v>9</v>
      </c>
      <c r="AR2573" t="s">
        <v>29</v>
      </c>
      <c r="AS2573" t="s">
        <v>27</v>
      </c>
      <c r="AT2573" s="6" t="s">
        <v>28</v>
      </c>
      <c r="AU2573">
        <v>9</v>
      </c>
      <c r="AV2573">
        <v>9</v>
      </c>
      <c r="AW2573">
        <v>2</v>
      </c>
      <c r="AX2573">
        <v>2</v>
      </c>
      <c r="AY2573">
        <v>2</v>
      </c>
      <c r="AZ2573">
        <v>2</v>
      </c>
      <c r="BA2573">
        <v>2</v>
      </c>
      <c r="BB2573">
        <v>2</v>
      </c>
      <c r="BC2573">
        <v>2</v>
      </c>
      <c r="BD2573">
        <v>2</v>
      </c>
      <c r="BE2573" t="s">
        <v>29</v>
      </c>
      <c r="BF2573" t="s">
        <v>27</v>
      </c>
      <c r="BG2573" s="6" t="s">
        <v>28</v>
      </c>
      <c r="BH2573">
        <v>9</v>
      </c>
      <c r="BI2573">
        <v>9</v>
      </c>
      <c r="BJ2573">
        <v>0</v>
      </c>
      <c r="BK2573" s="65">
        <f t="shared" si="532"/>
        <v>0</v>
      </c>
      <c r="BL2573">
        <v>0</v>
      </c>
      <c r="BM2573" s="65">
        <f t="shared" si="525"/>
        <v>0</v>
      </c>
      <c r="BN2573">
        <v>0</v>
      </c>
      <c r="BO2573" s="71">
        <f t="shared" si="526"/>
        <v>0</v>
      </c>
      <c r="BP2573">
        <v>0</v>
      </c>
      <c r="BQ2573" s="71">
        <f t="shared" si="527"/>
        <v>0</v>
      </c>
      <c r="BR2573">
        <v>343</v>
      </c>
      <c r="BS2573" s="73">
        <f t="shared" si="528"/>
        <v>0.28583333333333333</v>
      </c>
      <c r="BT2573">
        <v>0</v>
      </c>
      <c r="BU2573" s="73">
        <f t="shared" si="529"/>
        <v>0</v>
      </c>
      <c r="BV2573">
        <v>0</v>
      </c>
      <c r="BW2573" s="71">
        <f t="shared" si="530"/>
        <v>0</v>
      </c>
      <c r="BX2573">
        <v>0</v>
      </c>
      <c r="BY2573" s="71">
        <f t="shared" si="531"/>
        <v>0</v>
      </c>
      <c r="BZ2573">
        <v>0</v>
      </c>
      <c r="CA2573" s="71">
        <f t="shared" si="523"/>
        <v>0</v>
      </c>
      <c r="CB2573">
        <v>1353</v>
      </c>
      <c r="CC2573" s="71">
        <f t="shared" si="520"/>
        <v>1.1274999999999999</v>
      </c>
    </row>
    <row r="2574" spans="2:81" x14ac:dyDescent="0.25">
      <c r="B2574">
        <v>3067</v>
      </c>
      <c r="C2574">
        <v>2</v>
      </c>
      <c r="D2574">
        <v>4</v>
      </c>
      <c r="E2574">
        <v>1</v>
      </c>
      <c r="F2574" s="17">
        <v>9800</v>
      </c>
      <c r="G2574">
        <v>3</v>
      </c>
      <c r="H2574">
        <v>3</v>
      </c>
      <c r="I2574">
        <v>13</v>
      </c>
      <c r="J2574">
        <v>24</v>
      </c>
      <c r="K2574">
        <v>1</v>
      </c>
      <c r="L2574" t="s">
        <v>154</v>
      </c>
      <c r="M2574">
        <v>2</v>
      </c>
      <c r="N2574">
        <v>2</v>
      </c>
      <c r="O2574">
        <v>1</v>
      </c>
      <c r="P2574">
        <v>1</v>
      </c>
      <c r="Q2574">
        <v>2</v>
      </c>
      <c r="R2574">
        <v>2</v>
      </c>
      <c r="S2574">
        <v>1</v>
      </c>
      <c r="T2574">
        <v>2</v>
      </c>
      <c r="U2574">
        <v>2</v>
      </c>
      <c r="V2574">
        <v>2447.5500000000002</v>
      </c>
      <c r="W2574">
        <v>17</v>
      </c>
      <c r="X2574">
        <v>1</v>
      </c>
      <c r="Y2574">
        <v>8376</v>
      </c>
      <c r="Z2574">
        <v>692</v>
      </c>
      <c r="AA2574">
        <v>1</v>
      </c>
      <c r="AB2574">
        <v>68240</v>
      </c>
      <c r="AC2574" s="6">
        <v>2000</v>
      </c>
      <c r="AD2574" s="6">
        <v>2000</v>
      </c>
      <c r="AE2574">
        <v>0</v>
      </c>
      <c r="AF2574">
        <v>0</v>
      </c>
      <c r="AG2574" s="25">
        <f t="shared" si="521"/>
        <v>6.963265306122449</v>
      </c>
      <c r="AH2574" s="29"/>
      <c r="AI2574" s="25">
        <f t="shared" si="524"/>
        <v>6.963265306122449</v>
      </c>
      <c r="AJ2574" s="34">
        <f t="shared" si="522"/>
        <v>5.3061224489795921E-3</v>
      </c>
      <c r="AK2574">
        <v>20000</v>
      </c>
      <c r="AL2574">
        <v>68240</v>
      </c>
      <c r="AM2574" t="s">
        <v>29</v>
      </c>
      <c r="AN2574" t="s">
        <v>27</v>
      </c>
      <c r="AO2574" s="6" t="s">
        <v>28</v>
      </c>
      <c r="AP2574">
        <v>9</v>
      </c>
      <c r="AQ2574">
        <v>9</v>
      </c>
      <c r="AR2574" t="s">
        <v>29</v>
      </c>
      <c r="AS2574" t="s">
        <v>27</v>
      </c>
      <c r="AT2574" s="6" t="s">
        <v>28</v>
      </c>
      <c r="AU2574">
        <v>9</v>
      </c>
      <c r="AV2574">
        <v>9</v>
      </c>
      <c r="AW2574">
        <v>2</v>
      </c>
      <c r="AX2574">
        <v>2</v>
      </c>
      <c r="AY2574">
        <v>2</v>
      </c>
      <c r="AZ2574">
        <v>2</v>
      </c>
      <c r="BA2574">
        <v>2</v>
      </c>
      <c r="BB2574">
        <v>2</v>
      </c>
      <c r="BC2574">
        <v>2</v>
      </c>
      <c r="BD2574">
        <v>2</v>
      </c>
      <c r="BE2574" t="s">
        <v>29</v>
      </c>
      <c r="BF2574" t="s">
        <v>27</v>
      </c>
      <c r="BG2574" s="6" t="s">
        <v>28</v>
      </c>
      <c r="BH2574">
        <v>9</v>
      </c>
      <c r="BI2574">
        <v>9</v>
      </c>
      <c r="BJ2574">
        <v>0</v>
      </c>
      <c r="BK2574" s="65">
        <f t="shared" si="532"/>
        <v>0</v>
      </c>
      <c r="BL2574">
        <v>0</v>
      </c>
      <c r="BM2574" s="65">
        <f t="shared" si="525"/>
        <v>0</v>
      </c>
      <c r="BN2574">
        <v>14692</v>
      </c>
      <c r="BO2574" s="71">
        <f t="shared" si="526"/>
        <v>1.4991836734693877</v>
      </c>
      <c r="BP2574">
        <v>91</v>
      </c>
      <c r="BQ2574" s="71">
        <f t="shared" si="527"/>
        <v>9.285714285714286E-3</v>
      </c>
      <c r="BR2574">
        <v>8983</v>
      </c>
      <c r="BS2574" s="73">
        <f t="shared" si="528"/>
        <v>0.91663265306122454</v>
      </c>
      <c r="BT2574">
        <v>1295</v>
      </c>
      <c r="BU2574" s="73">
        <f t="shared" si="529"/>
        <v>0.13214285714285715</v>
      </c>
      <c r="BV2574">
        <v>27467</v>
      </c>
      <c r="BW2574" s="71">
        <f t="shared" si="530"/>
        <v>2.8027551020408161</v>
      </c>
      <c r="BX2574">
        <v>0</v>
      </c>
      <c r="BY2574" s="71">
        <f t="shared" si="531"/>
        <v>0</v>
      </c>
      <c r="BZ2574">
        <v>124</v>
      </c>
      <c r="CA2574" s="71">
        <f t="shared" si="523"/>
        <v>1.2653061224489797E-2</v>
      </c>
      <c r="CB2574">
        <v>15588</v>
      </c>
      <c r="CC2574" s="71">
        <f t="shared" ref="CC2574:CC2637" si="533">CB2574/F2574</f>
        <v>1.5906122448979592</v>
      </c>
    </row>
    <row r="2575" spans="2:81" x14ac:dyDescent="0.25">
      <c r="B2575">
        <v>3068</v>
      </c>
      <c r="C2575">
        <v>4</v>
      </c>
      <c r="D2575">
        <v>8</v>
      </c>
      <c r="E2575">
        <v>5</v>
      </c>
      <c r="F2575" s="17">
        <v>25000</v>
      </c>
      <c r="G2575">
        <v>4</v>
      </c>
      <c r="H2575">
        <v>8</v>
      </c>
      <c r="I2575">
        <v>23</v>
      </c>
      <c r="J2575">
        <v>50</v>
      </c>
      <c r="K2575" t="s">
        <v>26</v>
      </c>
      <c r="L2575" t="s">
        <v>154</v>
      </c>
      <c r="M2575" t="s">
        <v>26</v>
      </c>
      <c r="N2575" t="s">
        <v>26</v>
      </c>
      <c r="O2575" t="s">
        <v>157</v>
      </c>
      <c r="P2575">
        <v>1</v>
      </c>
      <c r="Q2575">
        <v>1</v>
      </c>
      <c r="R2575">
        <v>2</v>
      </c>
      <c r="S2575" t="s">
        <v>26</v>
      </c>
      <c r="T2575">
        <v>2</v>
      </c>
      <c r="U2575">
        <v>2</v>
      </c>
      <c r="V2575">
        <v>87.5</v>
      </c>
      <c r="W2575">
        <v>65</v>
      </c>
      <c r="X2575">
        <v>2</v>
      </c>
      <c r="Y2575">
        <v>827</v>
      </c>
      <c r="Z2575">
        <v>4506</v>
      </c>
      <c r="AA2575">
        <v>1</v>
      </c>
      <c r="AB2575">
        <v>3454668</v>
      </c>
      <c r="AC2575" s="6">
        <v>69150</v>
      </c>
      <c r="AD2575" s="6">
        <v>61877</v>
      </c>
      <c r="AE2575">
        <v>0</v>
      </c>
      <c r="AF2575">
        <v>0</v>
      </c>
      <c r="AG2575" s="25">
        <f t="shared" si="521"/>
        <v>138.18672000000001</v>
      </c>
      <c r="AH2575" s="29"/>
      <c r="AI2575" s="25">
        <f t="shared" si="524"/>
        <v>108.50216</v>
      </c>
      <c r="AJ2575" s="34">
        <f t="shared" si="522"/>
        <v>29.976839999999999</v>
      </c>
      <c r="AK2575">
        <v>795004</v>
      </c>
      <c r="AL2575">
        <v>2712554</v>
      </c>
      <c r="AM2575">
        <v>7198</v>
      </c>
      <c r="AN2575">
        <v>742114</v>
      </c>
      <c r="AO2575" s="6">
        <v>7273</v>
      </c>
      <c r="AP2575">
        <v>0</v>
      </c>
      <c r="AQ2575">
        <v>0</v>
      </c>
      <c r="AR2575" t="s">
        <v>29</v>
      </c>
      <c r="AS2575">
        <v>0</v>
      </c>
      <c r="AT2575" s="6" t="s">
        <v>28</v>
      </c>
      <c r="AU2575">
        <v>9</v>
      </c>
      <c r="AV2575">
        <v>9</v>
      </c>
      <c r="AW2575">
        <v>2</v>
      </c>
      <c r="AX2575">
        <v>2</v>
      </c>
      <c r="AY2575">
        <v>2</v>
      </c>
      <c r="AZ2575">
        <v>2</v>
      </c>
      <c r="BA2575">
        <v>2</v>
      </c>
      <c r="BB2575">
        <v>2</v>
      </c>
      <c r="BC2575">
        <v>2</v>
      </c>
      <c r="BD2575">
        <v>2</v>
      </c>
      <c r="BE2575" t="s">
        <v>29</v>
      </c>
      <c r="BF2575" t="s">
        <v>27</v>
      </c>
      <c r="BG2575" s="6" t="s">
        <v>28</v>
      </c>
      <c r="BH2575">
        <v>9</v>
      </c>
      <c r="BI2575">
        <v>9</v>
      </c>
      <c r="BJ2575">
        <v>130671</v>
      </c>
      <c r="BK2575" s="65">
        <f t="shared" si="532"/>
        <v>5.2268400000000002</v>
      </c>
      <c r="BL2575">
        <v>602418</v>
      </c>
      <c r="BM2575" s="65">
        <f t="shared" si="525"/>
        <v>24.096720000000001</v>
      </c>
      <c r="BN2575">
        <v>311450</v>
      </c>
      <c r="BO2575" s="71">
        <f t="shared" si="526"/>
        <v>12.458</v>
      </c>
      <c r="BP2575">
        <v>300244</v>
      </c>
      <c r="BQ2575" s="71">
        <f t="shared" si="527"/>
        <v>12.00976</v>
      </c>
      <c r="BR2575">
        <v>965430</v>
      </c>
      <c r="BS2575" s="73">
        <f t="shared" si="528"/>
        <v>38.617199999999997</v>
      </c>
      <c r="BT2575">
        <v>607258</v>
      </c>
      <c r="BU2575" s="73">
        <f t="shared" si="529"/>
        <v>24.290320000000001</v>
      </c>
      <c r="BV2575">
        <v>157245</v>
      </c>
      <c r="BW2575" s="71">
        <f t="shared" si="530"/>
        <v>6.2897999999999996</v>
      </c>
      <c r="BX2575">
        <v>26166</v>
      </c>
      <c r="BY2575" s="71">
        <f t="shared" si="531"/>
        <v>1.04664</v>
      </c>
      <c r="BZ2575">
        <v>37258</v>
      </c>
      <c r="CA2575" s="71">
        <f t="shared" si="523"/>
        <v>1.4903200000000001</v>
      </c>
      <c r="CB2575">
        <v>316527</v>
      </c>
      <c r="CC2575" s="71">
        <f t="shared" si="533"/>
        <v>12.66108</v>
      </c>
    </row>
    <row r="2576" spans="2:81" x14ac:dyDescent="0.25">
      <c r="B2576">
        <v>3069</v>
      </c>
      <c r="C2576">
        <v>3</v>
      </c>
      <c r="D2576">
        <v>5</v>
      </c>
      <c r="E2576">
        <v>4</v>
      </c>
      <c r="F2576" s="17">
        <v>68000</v>
      </c>
      <c r="G2576">
        <v>6</v>
      </c>
      <c r="H2576">
        <v>6</v>
      </c>
      <c r="I2576">
        <v>23</v>
      </c>
      <c r="J2576">
        <v>50</v>
      </c>
      <c r="K2576" t="s">
        <v>26</v>
      </c>
      <c r="L2576" t="s">
        <v>154</v>
      </c>
      <c r="M2576" t="s">
        <v>26</v>
      </c>
      <c r="N2576" t="s">
        <v>26</v>
      </c>
      <c r="O2576" t="s">
        <v>157</v>
      </c>
      <c r="P2576">
        <v>1</v>
      </c>
      <c r="Q2576">
        <v>2</v>
      </c>
      <c r="R2576">
        <v>2</v>
      </c>
      <c r="S2576" t="s">
        <v>26</v>
      </c>
      <c r="T2576">
        <v>2</v>
      </c>
      <c r="U2576">
        <v>2</v>
      </c>
      <c r="V2576">
        <v>734.43</v>
      </c>
      <c r="W2576">
        <v>22</v>
      </c>
      <c r="X2576">
        <v>1</v>
      </c>
      <c r="Y2576">
        <v>3656</v>
      </c>
      <c r="Z2576">
        <v>1356</v>
      </c>
      <c r="AA2576">
        <v>1</v>
      </c>
      <c r="AB2576">
        <v>9146470</v>
      </c>
      <c r="AC2576" s="6">
        <v>169227</v>
      </c>
      <c r="AD2576" s="6">
        <v>169227</v>
      </c>
      <c r="AE2576">
        <v>0</v>
      </c>
      <c r="AF2576">
        <v>0</v>
      </c>
      <c r="AG2576" s="25">
        <f t="shared" si="521"/>
        <v>134.50691176470588</v>
      </c>
      <c r="AH2576" s="29"/>
      <c r="AI2576" s="25">
        <f t="shared" si="524"/>
        <v>134.50691176470588</v>
      </c>
      <c r="AJ2576" s="34">
        <f t="shared" si="522"/>
        <v>7.6470588235294122E-4</v>
      </c>
      <c r="AK2576">
        <v>2680677</v>
      </c>
      <c r="AL2576">
        <v>9146470</v>
      </c>
      <c r="AM2576" t="s">
        <v>29</v>
      </c>
      <c r="AN2576">
        <v>0</v>
      </c>
      <c r="AO2576" s="6" t="s">
        <v>28</v>
      </c>
      <c r="AP2576">
        <v>9</v>
      </c>
      <c r="AQ2576">
        <v>9</v>
      </c>
      <c r="AR2576" t="s">
        <v>29</v>
      </c>
      <c r="AS2576">
        <v>0</v>
      </c>
      <c r="AT2576" s="6" t="s">
        <v>28</v>
      </c>
      <c r="AU2576">
        <v>9</v>
      </c>
      <c r="AV2576">
        <v>9</v>
      </c>
      <c r="AW2576">
        <v>2</v>
      </c>
      <c r="AX2576">
        <v>2</v>
      </c>
      <c r="AY2576">
        <v>2</v>
      </c>
      <c r="AZ2576">
        <v>2</v>
      </c>
      <c r="BA2576">
        <v>2</v>
      </c>
      <c r="BB2576">
        <v>2</v>
      </c>
      <c r="BC2576">
        <v>2</v>
      </c>
      <c r="BD2576">
        <v>2</v>
      </c>
      <c r="BE2576" t="s">
        <v>29</v>
      </c>
      <c r="BF2576" t="s">
        <v>27</v>
      </c>
      <c r="BG2576" s="6" t="s">
        <v>28</v>
      </c>
      <c r="BH2576">
        <v>9</v>
      </c>
      <c r="BI2576">
        <v>9</v>
      </c>
      <c r="BJ2576">
        <v>1125823</v>
      </c>
      <c r="BK2576" s="65">
        <f t="shared" si="532"/>
        <v>16.556220588235295</v>
      </c>
      <c r="BL2576">
        <v>1317048</v>
      </c>
      <c r="BM2576" s="65">
        <f t="shared" si="525"/>
        <v>19.368352941176472</v>
      </c>
      <c r="BN2576">
        <v>851171</v>
      </c>
      <c r="BO2576" s="71">
        <f t="shared" si="526"/>
        <v>12.517220588235293</v>
      </c>
      <c r="BP2576">
        <v>1045581</v>
      </c>
      <c r="BQ2576" s="71">
        <f t="shared" si="527"/>
        <v>15.376191176470588</v>
      </c>
      <c r="BR2576">
        <v>3051704</v>
      </c>
      <c r="BS2576" s="73">
        <f t="shared" si="528"/>
        <v>44.878</v>
      </c>
      <c r="BT2576">
        <v>112376</v>
      </c>
      <c r="BU2576" s="73">
        <f t="shared" si="529"/>
        <v>1.6525882352941177</v>
      </c>
      <c r="BV2576">
        <v>497049</v>
      </c>
      <c r="BW2576" s="71">
        <f t="shared" si="530"/>
        <v>7.309544117647059</v>
      </c>
      <c r="BX2576">
        <v>82709</v>
      </c>
      <c r="BY2576" s="71">
        <f t="shared" si="531"/>
        <v>1.2163088235294117</v>
      </c>
      <c r="BZ2576">
        <v>117770</v>
      </c>
      <c r="CA2576" s="71">
        <f t="shared" si="523"/>
        <v>1.7319117647058824</v>
      </c>
      <c r="CB2576">
        <v>945239</v>
      </c>
      <c r="CC2576" s="71">
        <f t="shared" si="533"/>
        <v>13.900573529411764</v>
      </c>
    </row>
    <row r="2577" spans="2:81" x14ac:dyDescent="0.25">
      <c r="B2577">
        <v>3070</v>
      </c>
      <c r="C2577">
        <v>1</v>
      </c>
      <c r="D2577">
        <v>2</v>
      </c>
      <c r="E2577">
        <v>3</v>
      </c>
      <c r="F2577" s="17">
        <v>13000</v>
      </c>
      <c r="G2577">
        <v>4</v>
      </c>
      <c r="H2577">
        <v>6</v>
      </c>
      <c r="I2577">
        <v>2</v>
      </c>
      <c r="J2577">
        <v>4</v>
      </c>
      <c r="K2577">
        <v>3</v>
      </c>
      <c r="L2577">
        <v>1</v>
      </c>
      <c r="M2577">
        <v>2</v>
      </c>
      <c r="N2577">
        <v>1</v>
      </c>
      <c r="O2577">
        <v>1</v>
      </c>
      <c r="P2577">
        <v>1</v>
      </c>
      <c r="Q2577">
        <v>2</v>
      </c>
      <c r="R2577">
        <v>1</v>
      </c>
      <c r="S2577">
        <v>2</v>
      </c>
      <c r="T2577">
        <v>2</v>
      </c>
      <c r="U2577">
        <v>2</v>
      </c>
      <c r="V2577">
        <v>869.22</v>
      </c>
      <c r="W2577">
        <v>8</v>
      </c>
      <c r="X2577">
        <v>1</v>
      </c>
      <c r="Y2577">
        <v>6093</v>
      </c>
      <c r="Z2577">
        <v>749</v>
      </c>
      <c r="AA2577">
        <v>1</v>
      </c>
      <c r="AB2577">
        <v>2203029</v>
      </c>
      <c r="AC2577" s="6">
        <v>43741</v>
      </c>
      <c r="AD2577" s="6">
        <v>43541</v>
      </c>
      <c r="AE2577">
        <v>0</v>
      </c>
      <c r="AF2577">
        <v>0</v>
      </c>
      <c r="AG2577" s="25">
        <f t="shared" si="521"/>
        <v>169.46376923076923</v>
      </c>
      <c r="AH2577" s="29"/>
      <c r="AI2577" s="25">
        <f t="shared" si="524"/>
        <v>167.87092307692308</v>
      </c>
      <c r="AJ2577" s="34">
        <f t="shared" si="522"/>
        <v>1.6223076923076922</v>
      </c>
      <c r="AK2577">
        <v>639602</v>
      </c>
      <c r="AL2577">
        <v>2182322</v>
      </c>
      <c r="AM2577" t="s">
        <v>29</v>
      </c>
      <c r="AN2577" t="s">
        <v>27</v>
      </c>
      <c r="AO2577" s="6" t="s">
        <v>28</v>
      </c>
      <c r="AP2577">
        <v>9</v>
      </c>
      <c r="AQ2577">
        <v>9</v>
      </c>
      <c r="AR2577">
        <v>149</v>
      </c>
      <c r="AS2577">
        <v>20706</v>
      </c>
      <c r="AT2577" s="6">
        <v>200</v>
      </c>
      <c r="AU2577">
        <v>1</v>
      </c>
      <c r="AV2577">
        <v>0</v>
      </c>
      <c r="AW2577">
        <v>2</v>
      </c>
      <c r="AX2577">
        <v>2</v>
      </c>
      <c r="AY2577">
        <v>2</v>
      </c>
      <c r="AZ2577">
        <v>2</v>
      </c>
      <c r="BA2577">
        <v>2</v>
      </c>
      <c r="BB2577">
        <v>2</v>
      </c>
      <c r="BC2577">
        <v>2</v>
      </c>
      <c r="BD2577">
        <v>2</v>
      </c>
      <c r="BE2577" t="s">
        <v>29</v>
      </c>
      <c r="BF2577" t="s">
        <v>27</v>
      </c>
      <c r="BG2577" s="6" t="s">
        <v>28</v>
      </c>
      <c r="BH2577">
        <v>9</v>
      </c>
      <c r="BI2577">
        <v>9</v>
      </c>
      <c r="BJ2577">
        <v>415820</v>
      </c>
      <c r="BK2577" s="65">
        <f t="shared" si="532"/>
        <v>31.986153846153847</v>
      </c>
      <c r="BL2577">
        <v>110591</v>
      </c>
      <c r="BM2577" s="65">
        <f t="shared" si="525"/>
        <v>8.5069999999999997</v>
      </c>
      <c r="BN2577">
        <v>142260</v>
      </c>
      <c r="BO2577" s="71">
        <f t="shared" si="526"/>
        <v>10.943076923076923</v>
      </c>
      <c r="BP2577">
        <v>26158</v>
      </c>
      <c r="BQ2577" s="71">
        <f t="shared" si="527"/>
        <v>2.0121538461538462</v>
      </c>
      <c r="BR2577">
        <v>1124595</v>
      </c>
      <c r="BS2577" s="73">
        <f t="shared" si="528"/>
        <v>86.507307692307691</v>
      </c>
      <c r="BT2577">
        <v>0</v>
      </c>
      <c r="BU2577" s="73">
        <f t="shared" si="529"/>
        <v>0</v>
      </c>
      <c r="BV2577">
        <v>64813</v>
      </c>
      <c r="BW2577" s="71">
        <f t="shared" si="530"/>
        <v>4.985615384615385</v>
      </c>
      <c r="BX2577">
        <v>37156</v>
      </c>
      <c r="BY2577" s="71">
        <f t="shared" si="531"/>
        <v>2.8581538461538463</v>
      </c>
      <c r="BZ2577">
        <v>127220</v>
      </c>
      <c r="CA2577" s="71">
        <f t="shared" si="523"/>
        <v>9.7861538461538462</v>
      </c>
      <c r="CB2577">
        <v>154414</v>
      </c>
      <c r="CC2577" s="71">
        <f t="shared" si="533"/>
        <v>11.878</v>
      </c>
    </row>
    <row r="2578" spans="2:81" x14ac:dyDescent="0.25">
      <c r="B2578">
        <v>3071</v>
      </c>
      <c r="C2578">
        <v>1</v>
      </c>
      <c r="D2578">
        <v>2</v>
      </c>
      <c r="E2578">
        <v>1</v>
      </c>
      <c r="F2578" s="17">
        <v>12750</v>
      </c>
      <c r="G2578">
        <v>4</v>
      </c>
      <c r="H2578">
        <v>8</v>
      </c>
      <c r="I2578">
        <v>2</v>
      </c>
      <c r="J2578">
        <v>2</v>
      </c>
      <c r="K2578">
        <v>2</v>
      </c>
      <c r="L2578">
        <v>1</v>
      </c>
      <c r="M2578">
        <v>1</v>
      </c>
      <c r="N2578">
        <v>2</v>
      </c>
      <c r="O2578">
        <v>1</v>
      </c>
      <c r="P2578">
        <v>1</v>
      </c>
      <c r="Q2578">
        <v>1</v>
      </c>
      <c r="R2578">
        <v>1</v>
      </c>
      <c r="S2578">
        <v>2</v>
      </c>
      <c r="T2578">
        <v>2</v>
      </c>
      <c r="U2578">
        <v>2</v>
      </c>
      <c r="V2578">
        <v>802.59</v>
      </c>
      <c r="W2578">
        <v>5</v>
      </c>
      <c r="X2578">
        <v>2</v>
      </c>
      <c r="Y2578">
        <v>7960</v>
      </c>
      <c r="Z2578">
        <v>360</v>
      </c>
      <c r="AA2578">
        <v>1</v>
      </c>
      <c r="AB2578">
        <v>1539121</v>
      </c>
      <c r="AC2578" s="6">
        <v>26029</v>
      </c>
      <c r="AD2578" s="6">
        <v>16528</v>
      </c>
      <c r="AE2578">
        <v>0</v>
      </c>
      <c r="AF2578">
        <v>0</v>
      </c>
      <c r="AG2578" s="25">
        <f t="shared" si="521"/>
        <v>120.71537254901961</v>
      </c>
      <c r="AH2578" s="29"/>
      <c r="AI2578" s="25">
        <f t="shared" si="524"/>
        <v>45.70745098039216</v>
      </c>
      <c r="AJ2578" s="34">
        <f t="shared" si="522"/>
        <v>75.767294117647054</v>
      </c>
      <c r="AK2578">
        <v>170800</v>
      </c>
      <c r="AL2578">
        <v>582770</v>
      </c>
      <c r="AM2578">
        <v>9054</v>
      </c>
      <c r="AN2578">
        <v>933467</v>
      </c>
      <c r="AO2578" s="6">
        <v>9242</v>
      </c>
      <c r="AP2578">
        <v>0</v>
      </c>
      <c r="AQ2578">
        <v>0</v>
      </c>
      <c r="AR2578">
        <v>165</v>
      </c>
      <c r="AS2578">
        <v>22884</v>
      </c>
      <c r="AT2578" s="6">
        <v>259</v>
      </c>
      <c r="AU2578">
        <v>0</v>
      </c>
      <c r="AV2578">
        <v>0</v>
      </c>
      <c r="AW2578">
        <v>2</v>
      </c>
      <c r="AX2578">
        <v>2</v>
      </c>
      <c r="AY2578">
        <v>2</v>
      </c>
      <c r="AZ2578">
        <v>2</v>
      </c>
      <c r="BA2578">
        <v>2</v>
      </c>
      <c r="BB2578">
        <v>2</v>
      </c>
      <c r="BC2578">
        <v>2</v>
      </c>
      <c r="BD2578">
        <v>2</v>
      </c>
      <c r="BE2578" t="s">
        <v>29</v>
      </c>
      <c r="BF2578" t="s">
        <v>27</v>
      </c>
      <c r="BG2578" s="6" t="s">
        <v>28</v>
      </c>
      <c r="BH2578">
        <v>9</v>
      </c>
      <c r="BI2578">
        <v>9</v>
      </c>
      <c r="BJ2578">
        <v>891339</v>
      </c>
      <c r="BK2578" s="65">
        <f t="shared" si="532"/>
        <v>69.908941176470591</v>
      </c>
      <c r="BL2578">
        <v>23946</v>
      </c>
      <c r="BM2578" s="65">
        <f t="shared" si="525"/>
        <v>1.8781176470588234</v>
      </c>
      <c r="BN2578">
        <v>35681</v>
      </c>
      <c r="BO2578" s="71">
        <f t="shared" si="526"/>
        <v>2.7985098039215686</v>
      </c>
      <c r="BP2578">
        <v>42129</v>
      </c>
      <c r="BQ2578" s="71">
        <f t="shared" si="527"/>
        <v>3.3042352941176469</v>
      </c>
      <c r="BR2578">
        <v>372308</v>
      </c>
      <c r="BS2578" s="73">
        <f t="shared" si="528"/>
        <v>29.200627450980392</v>
      </c>
      <c r="BT2578">
        <v>0</v>
      </c>
      <c r="BU2578" s="73">
        <f t="shared" si="529"/>
        <v>0</v>
      </c>
      <c r="BV2578">
        <v>21809</v>
      </c>
      <c r="BW2578" s="71">
        <f t="shared" si="530"/>
        <v>1.7105098039215687</v>
      </c>
      <c r="BX2578">
        <v>23148</v>
      </c>
      <c r="BY2578" s="71">
        <f t="shared" si="531"/>
        <v>1.8155294117647058</v>
      </c>
      <c r="BZ2578">
        <v>61752</v>
      </c>
      <c r="CA2578" s="71">
        <f t="shared" si="523"/>
        <v>4.8432941176470585</v>
      </c>
      <c r="CB2578">
        <v>67010</v>
      </c>
      <c r="CC2578" s="71">
        <f t="shared" si="533"/>
        <v>5.2556862745098041</v>
      </c>
    </row>
    <row r="2579" spans="2:81" x14ac:dyDescent="0.25">
      <c r="B2579">
        <v>3074</v>
      </c>
      <c r="C2579">
        <v>4</v>
      </c>
      <c r="D2579">
        <v>9</v>
      </c>
      <c r="E2579">
        <v>4</v>
      </c>
      <c r="F2579" s="17">
        <v>15250</v>
      </c>
      <c r="G2579">
        <v>4</v>
      </c>
      <c r="H2579">
        <v>7</v>
      </c>
      <c r="I2579">
        <v>12</v>
      </c>
      <c r="J2579">
        <v>21</v>
      </c>
      <c r="K2579">
        <v>1</v>
      </c>
      <c r="L2579">
        <v>1</v>
      </c>
      <c r="M2579">
        <v>2</v>
      </c>
      <c r="N2579">
        <v>2</v>
      </c>
      <c r="O2579">
        <v>1</v>
      </c>
      <c r="P2579">
        <v>1</v>
      </c>
      <c r="Q2579">
        <v>1</v>
      </c>
      <c r="R2579">
        <v>2</v>
      </c>
      <c r="S2579">
        <v>2</v>
      </c>
      <c r="T2579">
        <v>2</v>
      </c>
      <c r="U2579">
        <v>2</v>
      </c>
      <c r="V2579">
        <v>444.58</v>
      </c>
      <c r="W2579">
        <v>47</v>
      </c>
      <c r="X2579">
        <v>1</v>
      </c>
      <c r="Y2579">
        <v>1935</v>
      </c>
      <c r="Z2579">
        <v>402</v>
      </c>
      <c r="AA2579">
        <v>1</v>
      </c>
      <c r="AB2579">
        <v>165614</v>
      </c>
      <c r="AC2579" s="6">
        <v>10046</v>
      </c>
      <c r="AD2579" s="6">
        <v>9661</v>
      </c>
      <c r="AE2579">
        <v>0</v>
      </c>
      <c r="AF2579">
        <v>0</v>
      </c>
      <c r="AG2579" s="25">
        <f t="shared" si="521"/>
        <v>10.859934426229508</v>
      </c>
      <c r="AH2579" s="29"/>
      <c r="AI2579" s="25">
        <f t="shared" si="524"/>
        <v>8.5342295081967219</v>
      </c>
      <c r="AJ2579" s="34">
        <f t="shared" si="522"/>
        <v>2.3531147540983608</v>
      </c>
      <c r="AK2579">
        <v>38144</v>
      </c>
      <c r="AL2579">
        <v>130147</v>
      </c>
      <c r="AM2579">
        <v>344</v>
      </c>
      <c r="AN2579">
        <v>35466</v>
      </c>
      <c r="AO2579" s="6">
        <v>385</v>
      </c>
      <c r="AP2579">
        <v>0</v>
      </c>
      <c r="AQ2579">
        <v>0</v>
      </c>
      <c r="AR2579" t="s">
        <v>29</v>
      </c>
      <c r="AS2579" t="s">
        <v>27</v>
      </c>
      <c r="AT2579" s="6" t="s">
        <v>28</v>
      </c>
      <c r="AU2579">
        <v>9</v>
      </c>
      <c r="AV2579">
        <v>9</v>
      </c>
      <c r="AW2579">
        <v>2</v>
      </c>
      <c r="AX2579">
        <v>2</v>
      </c>
      <c r="AY2579">
        <v>2</v>
      </c>
      <c r="AZ2579">
        <v>2</v>
      </c>
      <c r="BA2579">
        <v>2</v>
      </c>
      <c r="BB2579">
        <v>2</v>
      </c>
      <c r="BC2579">
        <v>2</v>
      </c>
      <c r="BD2579">
        <v>2</v>
      </c>
      <c r="BE2579" t="s">
        <v>29</v>
      </c>
      <c r="BF2579" t="s">
        <v>27</v>
      </c>
      <c r="BG2579" s="6" t="s">
        <v>28</v>
      </c>
      <c r="BH2579">
        <v>9</v>
      </c>
      <c r="BI2579">
        <v>9</v>
      </c>
      <c r="BJ2579">
        <v>30846</v>
      </c>
      <c r="BK2579" s="65">
        <f t="shared" si="532"/>
        <v>2.0226885245901638</v>
      </c>
      <c r="BL2579">
        <v>14871</v>
      </c>
      <c r="BM2579" s="65">
        <f t="shared" si="525"/>
        <v>0.97514754098360656</v>
      </c>
      <c r="BN2579">
        <v>10606</v>
      </c>
      <c r="BO2579" s="71">
        <f t="shared" si="526"/>
        <v>0.69547540983606559</v>
      </c>
      <c r="BP2579">
        <v>4621</v>
      </c>
      <c r="BQ2579" s="71">
        <f t="shared" si="527"/>
        <v>0.30301639344262293</v>
      </c>
      <c r="BR2579">
        <v>23099</v>
      </c>
      <c r="BS2579" s="73">
        <f t="shared" si="528"/>
        <v>1.514688524590164</v>
      </c>
      <c r="BT2579">
        <v>0</v>
      </c>
      <c r="BU2579" s="73">
        <f t="shared" si="529"/>
        <v>0</v>
      </c>
      <c r="BV2579">
        <v>10017</v>
      </c>
      <c r="BW2579" s="71">
        <f t="shared" si="530"/>
        <v>0.65685245901639344</v>
      </c>
      <c r="BX2579">
        <v>408</v>
      </c>
      <c r="BY2579" s="71">
        <f t="shared" si="531"/>
        <v>2.6754098360655738E-2</v>
      </c>
      <c r="BZ2579">
        <v>379</v>
      </c>
      <c r="CA2579" s="71">
        <f t="shared" si="523"/>
        <v>2.4852459016393443E-2</v>
      </c>
      <c r="CB2579">
        <v>70768</v>
      </c>
      <c r="CC2579" s="71">
        <f t="shared" si="533"/>
        <v>4.6405245901639347</v>
      </c>
    </row>
    <row r="2580" spans="2:81" x14ac:dyDescent="0.25">
      <c r="B2580">
        <v>3075</v>
      </c>
      <c r="C2580">
        <v>2</v>
      </c>
      <c r="D2580">
        <v>3</v>
      </c>
      <c r="E2580">
        <v>1</v>
      </c>
      <c r="F2580" s="17">
        <v>1600</v>
      </c>
      <c r="G2580">
        <v>2</v>
      </c>
      <c r="H2580">
        <v>4</v>
      </c>
      <c r="I2580">
        <v>25</v>
      </c>
      <c r="J2580">
        <v>42</v>
      </c>
      <c r="K2580">
        <v>3</v>
      </c>
      <c r="L2580">
        <v>1</v>
      </c>
      <c r="M2580">
        <v>2</v>
      </c>
      <c r="N2580" t="s">
        <v>26</v>
      </c>
      <c r="O2580">
        <v>1</v>
      </c>
      <c r="P2580">
        <v>1</v>
      </c>
      <c r="Q2580">
        <v>1</v>
      </c>
      <c r="R2580">
        <v>2</v>
      </c>
      <c r="S2580">
        <v>2</v>
      </c>
      <c r="T2580">
        <v>2</v>
      </c>
      <c r="U2580">
        <v>2</v>
      </c>
      <c r="V2580">
        <v>2724.37</v>
      </c>
      <c r="W2580">
        <v>11</v>
      </c>
      <c r="X2580">
        <v>1</v>
      </c>
      <c r="Y2580">
        <v>7174</v>
      </c>
      <c r="Z2580">
        <v>562</v>
      </c>
      <c r="AA2580">
        <v>1</v>
      </c>
      <c r="AB2580">
        <v>352254</v>
      </c>
      <c r="AC2580" s="6">
        <v>7097</v>
      </c>
      <c r="AD2580" s="6">
        <v>5926</v>
      </c>
      <c r="AE2580">
        <v>0</v>
      </c>
      <c r="AF2580">
        <v>0</v>
      </c>
      <c r="AG2580" s="25">
        <f t="shared" si="521"/>
        <v>220.15875</v>
      </c>
      <c r="AH2580" s="29"/>
      <c r="AI2580" s="25">
        <f t="shared" si="524"/>
        <v>142.70500000000001</v>
      </c>
      <c r="AJ2580" s="34">
        <f t="shared" si="522"/>
        <v>78.206874999999997</v>
      </c>
      <c r="AK2580">
        <v>66919</v>
      </c>
      <c r="AL2580">
        <v>228328</v>
      </c>
      <c r="AM2580">
        <v>1202</v>
      </c>
      <c r="AN2580">
        <v>123926</v>
      </c>
      <c r="AO2580" s="6">
        <v>1171</v>
      </c>
      <c r="AP2580">
        <v>0</v>
      </c>
      <c r="AQ2580">
        <v>0</v>
      </c>
      <c r="AR2580" t="s">
        <v>29</v>
      </c>
      <c r="AS2580" t="s">
        <v>27</v>
      </c>
      <c r="AT2580" s="6" t="s">
        <v>28</v>
      </c>
      <c r="AU2580">
        <v>9</v>
      </c>
      <c r="AV2580">
        <v>9</v>
      </c>
      <c r="AW2580">
        <v>2</v>
      </c>
      <c r="AX2580">
        <v>2</v>
      </c>
      <c r="AY2580">
        <v>2</v>
      </c>
      <c r="AZ2580">
        <v>2</v>
      </c>
      <c r="BA2580">
        <v>2</v>
      </c>
      <c r="BB2580">
        <v>2</v>
      </c>
      <c r="BC2580">
        <v>2</v>
      </c>
      <c r="BD2580">
        <v>2</v>
      </c>
      <c r="BE2580" t="s">
        <v>29</v>
      </c>
      <c r="BF2580" t="s">
        <v>27</v>
      </c>
      <c r="BG2580" s="6" t="s">
        <v>28</v>
      </c>
      <c r="BH2580">
        <v>9</v>
      </c>
      <c r="BI2580">
        <v>9</v>
      </c>
      <c r="BJ2580">
        <v>123926</v>
      </c>
      <c r="BK2580" s="65">
        <f t="shared" si="532"/>
        <v>77.453749999999999</v>
      </c>
      <c r="BL2580">
        <v>7964</v>
      </c>
      <c r="BM2580" s="65">
        <f t="shared" si="525"/>
        <v>4.9775</v>
      </c>
      <c r="BN2580">
        <v>2475</v>
      </c>
      <c r="BO2580" s="71">
        <f t="shared" si="526"/>
        <v>1.546875</v>
      </c>
      <c r="BP2580">
        <v>1743</v>
      </c>
      <c r="BQ2580" s="71">
        <f t="shared" si="527"/>
        <v>1.089375</v>
      </c>
      <c r="BR2580">
        <v>122851</v>
      </c>
      <c r="BS2580" s="73">
        <f t="shared" si="528"/>
        <v>76.781874999999999</v>
      </c>
      <c r="BT2580">
        <v>0</v>
      </c>
      <c r="BU2580" s="73">
        <f t="shared" si="529"/>
        <v>0</v>
      </c>
      <c r="BV2580">
        <v>71141</v>
      </c>
      <c r="BW2580" s="71">
        <f t="shared" si="530"/>
        <v>44.463124999999998</v>
      </c>
      <c r="BX2580">
        <v>5699</v>
      </c>
      <c r="BY2580" s="71">
        <f t="shared" si="531"/>
        <v>3.5618750000000001</v>
      </c>
      <c r="BZ2580">
        <v>7899</v>
      </c>
      <c r="CA2580" s="71">
        <f t="shared" si="523"/>
        <v>4.9368749999999997</v>
      </c>
      <c r="CB2580">
        <v>8555</v>
      </c>
      <c r="CC2580" s="71">
        <f t="shared" si="533"/>
        <v>5.3468749999999998</v>
      </c>
    </row>
    <row r="2581" spans="2:81" x14ac:dyDescent="0.25">
      <c r="B2581">
        <v>3076</v>
      </c>
      <c r="C2581">
        <v>4</v>
      </c>
      <c r="D2581">
        <v>9</v>
      </c>
      <c r="E2581">
        <v>4</v>
      </c>
      <c r="F2581" s="17">
        <v>23250</v>
      </c>
      <c r="G2581">
        <v>4</v>
      </c>
      <c r="H2581">
        <v>7</v>
      </c>
      <c r="I2581">
        <v>23</v>
      </c>
      <c r="J2581">
        <v>50</v>
      </c>
      <c r="K2581" t="s">
        <v>26</v>
      </c>
      <c r="L2581" t="s">
        <v>154</v>
      </c>
      <c r="M2581" t="s">
        <v>26</v>
      </c>
      <c r="N2581" t="s">
        <v>26</v>
      </c>
      <c r="O2581" t="s">
        <v>157</v>
      </c>
      <c r="P2581">
        <v>1</v>
      </c>
      <c r="Q2581">
        <v>2</v>
      </c>
      <c r="R2581">
        <v>2</v>
      </c>
      <c r="S2581" t="s">
        <v>26</v>
      </c>
      <c r="T2581">
        <v>2</v>
      </c>
      <c r="U2581">
        <v>2</v>
      </c>
      <c r="V2581">
        <v>607.91</v>
      </c>
      <c r="W2581">
        <v>44</v>
      </c>
      <c r="X2581">
        <v>1</v>
      </c>
      <c r="Y2581">
        <v>0</v>
      </c>
      <c r="Z2581">
        <v>4283</v>
      </c>
      <c r="AA2581">
        <v>1</v>
      </c>
      <c r="AB2581">
        <v>1330192</v>
      </c>
      <c r="AC2581" s="6">
        <v>88193</v>
      </c>
      <c r="AD2581" s="6">
        <v>88193</v>
      </c>
      <c r="AE2581">
        <v>0</v>
      </c>
      <c r="AF2581">
        <v>0</v>
      </c>
      <c r="AG2581" s="25">
        <f t="shared" si="521"/>
        <v>57.212559139784943</v>
      </c>
      <c r="AH2581" s="29"/>
      <c r="AI2581" s="25">
        <f t="shared" si="524"/>
        <v>57.212559139784943</v>
      </c>
      <c r="AJ2581" s="34">
        <f t="shared" si="522"/>
        <v>2.2365591397849461E-3</v>
      </c>
      <c r="AK2581">
        <v>389857</v>
      </c>
      <c r="AL2581">
        <v>1330192</v>
      </c>
      <c r="AM2581" t="s">
        <v>29</v>
      </c>
      <c r="AN2581">
        <v>0</v>
      </c>
      <c r="AO2581" s="6" t="s">
        <v>28</v>
      </c>
      <c r="AP2581">
        <v>9</v>
      </c>
      <c r="AQ2581">
        <v>9</v>
      </c>
      <c r="AR2581" t="s">
        <v>29</v>
      </c>
      <c r="AS2581">
        <v>0</v>
      </c>
      <c r="AT2581" s="6" t="s">
        <v>28</v>
      </c>
      <c r="AU2581">
        <v>9</v>
      </c>
      <c r="AV2581">
        <v>9</v>
      </c>
      <c r="AW2581">
        <v>2</v>
      </c>
      <c r="AX2581">
        <v>2</v>
      </c>
      <c r="AY2581">
        <v>2</v>
      </c>
      <c r="AZ2581">
        <v>2</v>
      </c>
      <c r="BA2581">
        <v>2</v>
      </c>
      <c r="BB2581">
        <v>2</v>
      </c>
      <c r="BC2581">
        <v>2</v>
      </c>
      <c r="BD2581">
        <v>2</v>
      </c>
      <c r="BE2581" t="s">
        <v>29</v>
      </c>
      <c r="BF2581" t="s">
        <v>27</v>
      </c>
      <c r="BG2581" s="6" t="s">
        <v>28</v>
      </c>
      <c r="BH2581">
        <v>9</v>
      </c>
      <c r="BI2581">
        <v>9</v>
      </c>
      <c r="BJ2581">
        <v>0</v>
      </c>
      <c r="BK2581" s="65">
        <f t="shared" si="532"/>
        <v>0</v>
      </c>
      <c r="BL2581">
        <v>291868</v>
      </c>
      <c r="BM2581" s="65">
        <f t="shared" si="525"/>
        <v>12.553462365591399</v>
      </c>
      <c r="BN2581">
        <v>133040</v>
      </c>
      <c r="BO2581" s="71">
        <f t="shared" si="526"/>
        <v>5.7221505376344082</v>
      </c>
      <c r="BP2581">
        <v>163427</v>
      </c>
      <c r="BQ2581" s="71">
        <f t="shared" si="527"/>
        <v>7.0291182795698921</v>
      </c>
      <c r="BR2581">
        <v>476989</v>
      </c>
      <c r="BS2581" s="73">
        <f t="shared" si="528"/>
        <v>20.515655913978495</v>
      </c>
      <c r="BT2581">
        <v>0</v>
      </c>
      <c r="BU2581" s="73">
        <f t="shared" si="529"/>
        <v>0</v>
      </c>
      <c r="BV2581">
        <v>77690</v>
      </c>
      <c r="BW2581" s="71">
        <f t="shared" si="530"/>
        <v>3.3415053763440858</v>
      </c>
      <c r="BX2581">
        <v>12928</v>
      </c>
      <c r="BY2581" s="71">
        <f t="shared" si="531"/>
        <v>0.55604301075268814</v>
      </c>
      <c r="BZ2581">
        <v>18408</v>
      </c>
      <c r="CA2581" s="71">
        <f t="shared" si="523"/>
        <v>0.79174193548387095</v>
      </c>
      <c r="CB2581">
        <v>155843</v>
      </c>
      <c r="CC2581" s="71">
        <f t="shared" si="533"/>
        <v>6.7029247311827955</v>
      </c>
    </row>
    <row r="2582" spans="2:81" x14ac:dyDescent="0.25">
      <c r="B2582">
        <v>3078</v>
      </c>
      <c r="C2582">
        <v>3</v>
      </c>
      <c r="D2582">
        <v>7</v>
      </c>
      <c r="E2582">
        <v>5</v>
      </c>
      <c r="F2582" s="17">
        <v>20500</v>
      </c>
      <c r="G2582">
        <v>4</v>
      </c>
      <c r="H2582">
        <v>8</v>
      </c>
      <c r="I2582">
        <v>5</v>
      </c>
      <c r="J2582">
        <v>9</v>
      </c>
      <c r="K2582">
        <v>3</v>
      </c>
      <c r="L2582">
        <v>1</v>
      </c>
      <c r="M2582">
        <v>2</v>
      </c>
      <c r="N2582" t="s">
        <v>26</v>
      </c>
      <c r="O2582">
        <v>1</v>
      </c>
      <c r="P2582">
        <v>1</v>
      </c>
      <c r="Q2582">
        <v>2</v>
      </c>
      <c r="R2582">
        <v>1</v>
      </c>
      <c r="S2582">
        <v>2</v>
      </c>
      <c r="T2582">
        <v>2</v>
      </c>
      <c r="U2582">
        <v>2</v>
      </c>
      <c r="V2582">
        <v>364.2</v>
      </c>
      <c r="W2582">
        <v>35</v>
      </c>
      <c r="X2582">
        <v>1</v>
      </c>
      <c r="Y2582">
        <v>528</v>
      </c>
      <c r="Z2582">
        <v>4863</v>
      </c>
      <c r="AA2582">
        <v>1</v>
      </c>
      <c r="AB2582">
        <v>889907</v>
      </c>
      <c r="AC2582" s="6">
        <v>23273</v>
      </c>
      <c r="AD2582" s="6">
        <v>23233</v>
      </c>
      <c r="AE2582">
        <v>1</v>
      </c>
      <c r="AF2582">
        <v>1</v>
      </c>
      <c r="AG2582" s="25">
        <f t="shared" si="521"/>
        <v>43.410097560975608</v>
      </c>
      <c r="AH2582" s="29"/>
      <c r="AI2582" s="25">
        <f t="shared" si="524"/>
        <v>43.274829268292685</v>
      </c>
      <c r="AJ2582" s="34">
        <f t="shared" si="522"/>
        <v>0.13990243902439026</v>
      </c>
      <c r="AK2582">
        <v>260004</v>
      </c>
      <c r="AL2582">
        <v>887134</v>
      </c>
      <c r="AM2582" t="s">
        <v>29</v>
      </c>
      <c r="AN2582" t="s">
        <v>27</v>
      </c>
      <c r="AO2582" s="6" t="s">
        <v>28</v>
      </c>
      <c r="AP2582">
        <v>9</v>
      </c>
      <c r="AQ2582">
        <v>9</v>
      </c>
      <c r="AR2582">
        <v>20</v>
      </c>
      <c r="AS2582">
        <v>2774</v>
      </c>
      <c r="AT2582" s="6">
        <v>40</v>
      </c>
      <c r="AU2582">
        <v>0</v>
      </c>
      <c r="AV2582">
        <v>0</v>
      </c>
      <c r="AW2582">
        <v>2</v>
      </c>
      <c r="AX2582">
        <v>2</v>
      </c>
      <c r="AY2582">
        <v>2</v>
      </c>
      <c r="AZ2582">
        <v>2</v>
      </c>
      <c r="BA2582">
        <v>2</v>
      </c>
      <c r="BB2582">
        <v>2</v>
      </c>
      <c r="BC2582">
        <v>2</v>
      </c>
      <c r="BD2582">
        <v>2</v>
      </c>
      <c r="BE2582" t="s">
        <v>29</v>
      </c>
      <c r="BF2582" t="s">
        <v>27</v>
      </c>
      <c r="BG2582" s="6" t="s">
        <v>28</v>
      </c>
      <c r="BH2582">
        <v>9</v>
      </c>
      <c r="BI2582">
        <v>9</v>
      </c>
      <c r="BJ2582">
        <v>12484</v>
      </c>
      <c r="BK2582" s="65">
        <f t="shared" si="532"/>
        <v>0.60897560975609755</v>
      </c>
      <c r="BL2582">
        <v>113338</v>
      </c>
      <c r="BM2582" s="65">
        <f t="shared" si="525"/>
        <v>5.5286829268292683</v>
      </c>
      <c r="BN2582">
        <v>54111</v>
      </c>
      <c r="BO2582" s="71">
        <f t="shared" si="526"/>
        <v>2.639560975609756</v>
      </c>
      <c r="BP2582">
        <v>11751</v>
      </c>
      <c r="BQ2582" s="71">
        <f t="shared" si="527"/>
        <v>0.57321951219512191</v>
      </c>
      <c r="BR2582">
        <v>396380</v>
      </c>
      <c r="BS2582" s="73">
        <f t="shared" si="528"/>
        <v>19.335609756097561</v>
      </c>
      <c r="BT2582">
        <v>0</v>
      </c>
      <c r="BU2582" s="73">
        <f t="shared" si="529"/>
        <v>0</v>
      </c>
      <c r="BV2582">
        <v>137997</v>
      </c>
      <c r="BW2582" s="71">
        <f t="shared" si="530"/>
        <v>6.7315609756097565</v>
      </c>
      <c r="BX2582">
        <v>23955</v>
      </c>
      <c r="BY2582" s="71">
        <f t="shared" si="531"/>
        <v>1.1685365853658536</v>
      </c>
      <c r="BZ2582">
        <v>49607</v>
      </c>
      <c r="CA2582" s="71">
        <f t="shared" si="523"/>
        <v>2.4198536585365855</v>
      </c>
      <c r="CB2582">
        <v>90283</v>
      </c>
      <c r="CC2582" s="71">
        <f t="shared" si="533"/>
        <v>4.4040487804878046</v>
      </c>
    </row>
    <row r="2583" spans="2:81" x14ac:dyDescent="0.25">
      <c r="B2583">
        <v>3079</v>
      </c>
      <c r="C2583">
        <v>4</v>
      </c>
      <c r="D2583">
        <v>8</v>
      </c>
      <c r="E2583">
        <v>1</v>
      </c>
      <c r="F2583" s="17">
        <v>15000</v>
      </c>
      <c r="G2583">
        <v>4</v>
      </c>
      <c r="H2583">
        <v>8</v>
      </c>
      <c r="I2583">
        <v>2</v>
      </c>
      <c r="J2583">
        <v>2</v>
      </c>
      <c r="K2583">
        <v>1</v>
      </c>
      <c r="L2583">
        <v>1</v>
      </c>
      <c r="M2583">
        <v>2</v>
      </c>
      <c r="N2583">
        <v>2</v>
      </c>
      <c r="O2583">
        <v>2</v>
      </c>
      <c r="P2583">
        <v>1</v>
      </c>
      <c r="Q2583">
        <v>1</v>
      </c>
      <c r="R2583">
        <v>2</v>
      </c>
      <c r="S2583">
        <v>2</v>
      </c>
      <c r="T2583">
        <v>2</v>
      </c>
      <c r="U2583">
        <v>2</v>
      </c>
      <c r="V2583">
        <v>365.45</v>
      </c>
      <c r="W2583">
        <v>37</v>
      </c>
      <c r="X2583">
        <v>1</v>
      </c>
      <c r="Y2583">
        <v>6602</v>
      </c>
      <c r="Z2583">
        <v>709</v>
      </c>
      <c r="AA2583">
        <v>1</v>
      </c>
      <c r="AB2583">
        <v>1873388</v>
      </c>
      <c r="AC2583" s="6">
        <v>17558</v>
      </c>
      <c r="AD2583" s="6">
        <v>7080</v>
      </c>
      <c r="AE2583">
        <v>0</v>
      </c>
      <c r="AF2583">
        <v>0</v>
      </c>
      <c r="AG2583" s="25">
        <f t="shared" si="521"/>
        <v>124.89253333333333</v>
      </c>
      <c r="AH2583" s="29"/>
      <c r="AI2583" s="25">
        <f t="shared" si="524"/>
        <v>28.975133333333332</v>
      </c>
      <c r="AJ2583" s="34">
        <f t="shared" si="522"/>
        <v>96.618200000000002</v>
      </c>
      <c r="AK2583">
        <v>127382</v>
      </c>
      <c r="AL2583">
        <v>434627</v>
      </c>
      <c r="AM2583">
        <v>13955</v>
      </c>
      <c r="AN2583">
        <v>1438761</v>
      </c>
      <c r="AO2583" s="6">
        <v>10478</v>
      </c>
      <c r="AP2583">
        <v>0</v>
      </c>
      <c r="AQ2583">
        <v>0</v>
      </c>
      <c r="AR2583" t="s">
        <v>29</v>
      </c>
      <c r="AS2583" t="s">
        <v>27</v>
      </c>
      <c r="AT2583" s="6" t="s">
        <v>28</v>
      </c>
      <c r="AU2583">
        <v>9</v>
      </c>
      <c r="AV2583">
        <v>9</v>
      </c>
      <c r="AW2583">
        <v>2</v>
      </c>
      <c r="AX2583">
        <v>2</v>
      </c>
      <c r="AY2583">
        <v>2</v>
      </c>
      <c r="AZ2583">
        <v>2</v>
      </c>
      <c r="BA2583">
        <v>2</v>
      </c>
      <c r="BB2583">
        <v>2</v>
      </c>
      <c r="BC2583">
        <v>2</v>
      </c>
      <c r="BD2583">
        <v>2</v>
      </c>
      <c r="BE2583" t="s">
        <v>29</v>
      </c>
      <c r="BF2583" t="s">
        <v>27</v>
      </c>
      <c r="BG2583" s="6" t="s">
        <v>28</v>
      </c>
      <c r="BH2583">
        <v>9</v>
      </c>
      <c r="BI2583">
        <v>9</v>
      </c>
      <c r="BJ2583">
        <v>1462710</v>
      </c>
      <c r="BK2583" s="65">
        <f t="shared" si="532"/>
        <v>97.513999999999996</v>
      </c>
      <c r="BL2583">
        <v>31464</v>
      </c>
      <c r="BM2583" s="65">
        <f t="shared" si="525"/>
        <v>2.0975999999999999</v>
      </c>
      <c r="BN2583">
        <v>40695</v>
      </c>
      <c r="BO2583" s="71">
        <f t="shared" si="526"/>
        <v>2.7130000000000001</v>
      </c>
      <c r="BP2583">
        <v>4535</v>
      </c>
      <c r="BQ2583" s="71">
        <f t="shared" si="527"/>
        <v>0.30233333333333334</v>
      </c>
      <c r="BR2583">
        <v>173900</v>
      </c>
      <c r="BS2583" s="73">
        <f t="shared" si="528"/>
        <v>11.593333333333334</v>
      </c>
      <c r="BT2583">
        <v>0</v>
      </c>
      <c r="BU2583" s="73">
        <f t="shared" si="529"/>
        <v>0</v>
      </c>
      <c r="BV2583">
        <v>38563</v>
      </c>
      <c r="BW2583" s="71">
        <f t="shared" si="530"/>
        <v>2.5708666666666669</v>
      </c>
      <c r="BX2583">
        <v>14494</v>
      </c>
      <c r="BY2583" s="71">
        <f t="shared" si="531"/>
        <v>0.96626666666666672</v>
      </c>
      <c r="BZ2583">
        <v>15232</v>
      </c>
      <c r="CA2583" s="71">
        <f t="shared" si="523"/>
        <v>1.0154666666666667</v>
      </c>
      <c r="CB2583">
        <v>91795</v>
      </c>
      <c r="CC2583" s="71">
        <f t="shared" si="533"/>
        <v>6.1196666666666664</v>
      </c>
    </row>
    <row r="2584" spans="2:81" x14ac:dyDescent="0.25">
      <c r="B2584">
        <v>3080</v>
      </c>
      <c r="C2584">
        <v>1</v>
      </c>
      <c r="D2584">
        <v>2</v>
      </c>
      <c r="E2584">
        <v>2</v>
      </c>
      <c r="F2584" s="17">
        <v>12500</v>
      </c>
      <c r="G2584">
        <v>4</v>
      </c>
      <c r="H2584">
        <v>1</v>
      </c>
      <c r="I2584">
        <v>1</v>
      </c>
      <c r="J2584">
        <v>1</v>
      </c>
      <c r="K2584">
        <v>1</v>
      </c>
      <c r="L2584" t="s">
        <v>154</v>
      </c>
      <c r="M2584">
        <v>2</v>
      </c>
      <c r="N2584">
        <v>2</v>
      </c>
      <c r="O2584">
        <v>3</v>
      </c>
      <c r="P2584">
        <v>1</v>
      </c>
      <c r="Q2584">
        <v>2</v>
      </c>
      <c r="R2584">
        <v>1</v>
      </c>
      <c r="S2584">
        <v>2</v>
      </c>
      <c r="T2584">
        <v>2</v>
      </c>
      <c r="U2584">
        <v>2</v>
      </c>
      <c r="V2584">
        <v>869.22</v>
      </c>
      <c r="W2584">
        <v>9</v>
      </c>
      <c r="X2584">
        <v>1</v>
      </c>
      <c r="Y2584">
        <v>5282</v>
      </c>
      <c r="Z2584">
        <v>825</v>
      </c>
      <c r="AA2584">
        <v>1</v>
      </c>
      <c r="AB2584">
        <v>981011</v>
      </c>
      <c r="AC2584" s="6">
        <v>8102</v>
      </c>
      <c r="AD2584" s="6">
        <v>2749</v>
      </c>
      <c r="AE2584">
        <v>0</v>
      </c>
      <c r="AF2584">
        <v>0</v>
      </c>
      <c r="AG2584" s="25">
        <f t="shared" si="521"/>
        <v>78.480879999999999</v>
      </c>
      <c r="AH2584" s="29"/>
      <c r="AI2584" s="25">
        <f t="shared" si="524"/>
        <v>5.2525599999999999</v>
      </c>
      <c r="AJ2584" s="34">
        <f t="shared" si="522"/>
        <v>74.187280000000001</v>
      </c>
      <c r="AK2584">
        <v>19243</v>
      </c>
      <c r="AL2584">
        <v>65657</v>
      </c>
      <c r="AM2584" t="s">
        <v>29</v>
      </c>
      <c r="AN2584" t="s">
        <v>27</v>
      </c>
      <c r="AO2584" s="6" t="s">
        <v>28</v>
      </c>
      <c r="AP2584">
        <v>9</v>
      </c>
      <c r="AQ2584">
        <v>9</v>
      </c>
      <c r="AR2584">
        <v>6600</v>
      </c>
      <c r="AS2584">
        <v>915354</v>
      </c>
      <c r="AT2584" s="6">
        <v>5353</v>
      </c>
      <c r="AU2584">
        <v>0</v>
      </c>
      <c r="AV2584">
        <v>0</v>
      </c>
      <c r="AW2584">
        <v>2</v>
      </c>
      <c r="AX2584">
        <v>2</v>
      </c>
      <c r="AY2584">
        <v>2</v>
      </c>
      <c r="AZ2584">
        <v>2</v>
      </c>
      <c r="BA2584">
        <v>2</v>
      </c>
      <c r="BB2584">
        <v>2</v>
      </c>
      <c r="BC2584">
        <v>2</v>
      </c>
      <c r="BD2584">
        <v>2</v>
      </c>
      <c r="BE2584" t="s">
        <v>29</v>
      </c>
      <c r="BF2584" t="s">
        <v>27</v>
      </c>
      <c r="BG2584" s="6" t="s">
        <v>28</v>
      </c>
      <c r="BH2584">
        <v>9</v>
      </c>
      <c r="BI2584">
        <v>9</v>
      </c>
      <c r="BJ2584">
        <v>915354</v>
      </c>
      <c r="BK2584" s="65">
        <f t="shared" si="532"/>
        <v>73.228319999999997</v>
      </c>
      <c r="BL2584">
        <v>0</v>
      </c>
      <c r="BM2584" s="65">
        <f t="shared" si="525"/>
        <v>0</v>
      </c>
      <c r="BN2584">
        <v>874</v>
      </c>
      <c r="BO2584" s="71">
        <f t="shared" si="526"/>
        <v>6.9919999999999996E-2</v>
      </c>
      <c r="BP2584">
        <v>0</v>
      </c>
      <c r="BQ2584" s="71">
        <f t="shared" si="527"/>
        <v>0</v>
      </c>
      <c r="BR2584">
        <v>50865</v>
      </c>
      <c r="BS2584" s="73">
        <f t="shared" si="528"/>
        <v>4.0692000000000004</v>
      </c>
      <c r="BT2584">
        <v>0</v>
      </c>
      <c r="BU2584" s="73">
        <f t="shared" si="529"/>
        <v>0</v>
      </c>
      <c r="BV2584">
        <v>0</v>
      </c>
      <c r="BW2584" s="71">
        <f t="shared" si="530"/>
        <v>0</v>
      </c>
      <c r="BX2584">
        <v>0</v>
      </c>
      <c r="BY2584" s="71">
        <f t="shared" si="531"/>
        <v>0</v>
      </c>
      <c r="BZ2584">
        <v>0</v>
      </c>
      <c r="CA2584" s="71">
        <f t="shared" si="523"/>
        <v>0</v>
      </c>
      <c r="CB2584">
        <v>13918</v>
      </c>
      <c r="CC2584" s="71">
        <f t="shared" si="533"/>
        <v>1.11344</v>
      </c>
    </row>
    <row r="2585" spans="2:81" x14ac:dyDescent="0.25">
      <c r="B2585">
        <v>3081</v>
      </c>
      <c r="C2585">
        <v>1</v>
      </c>
      <c r="D2585">
        <v>1</v>
      </c>
      <c r="E2585">
        <v>2</v>
      </c>
      <c r="F2585" s="17">
        <v>23000</v>
      </c>
      <c r="G2585">
        <v>4</v>
      </c>
      <c r="H2585">
        <v>5</v>
      </c>
      <c r="I2585">
        <v>23</v>
      </c>
      <c r="J2585">
        <v>50</v>
      </c>
      <c r="K2585" t="s">
        <v>26</v>
      </c>
      <c r="L2585" t="s">
        <v>154</v>
      </c>
      <c r="M2585" t="s">
        <v>26</v>
      </c>
      <c r="N2585" t="s">
        <v>26</v>
      </c>
      <c r="O2585" t="s">
        <v>157</v>
      </c>
      <c r="P2585">
        <v>1</v>
      </c>
      <c r="Q2585">
        <v>2</v>
      </c>
      <c r="R2585">
        <v>2</v>
      </c>
      <c r="S2585" t="s">
        <v>26</v>
      </c>
      <c r="T2585">
        <v>2</v>
      </c>
      <c r="U2585">
        <v>2</v>
      </c>
      <c r="V2585">
        <v>869.22</v>
      </c>
      <c r="W2585">
        <v>3</v>
      </c>
      <c r="X2585">
        <v>1</v>
      </c>
      <c r="Y2585">
        <v>5835</v>
      </c>
      <c r="Z2585">
        <v>801</v>
      </c>
      <c r="AA2585">
        <v>1</v>
      </c>
      <c r="AB2585">
        <v>1393816</v>
      </c>
      <c r="AC2585" s="6">
        <v>52755</v>
      </c>
      <c r="AD2585" s="6">
        <v>52755</v>
      </c>
      <c r="AE2585">
        <v>1</v>
      </c>
      <c r="AF2585">
        <v>1</v>
      </c>
      <c r="AG2585" s="25">
        <f t="shared" si="521"/>
        <v>60.600695652173911</v>
      </c>
      <c r="AH2585" s="29"/>
      <c r="AI2585" s="25">
        <f t="shared" si="524"/>
        <v>60.600695652173911</v>
      </c>
      <c r="AJ2585" s="34">
        <f t="shared" si="522"/>
        <v>2.2608695652173911E-3</v>
      </c>
      <c r="AK2585">
        <v>408504</v>
      </c>
      <c r="AL2585">
        <v>1393816</v>
      </c>
      <c r="AM2585" t="s">
        <v>29</v>
      </c>
      <c r="AN2585">
        <v>0</v>
      </c>
      <c r="AO2585" s="6" t="s">
        <v>28</v>
      </c>
      <c r="AP2585">
        <v>9</v>
      </c>
      <c r="AQ2585">
        <v>9</v>
      </c>
      <c r="AR2585" t="s">
        <v>29</v>
      </c>
      <c r="AS2585">
        <v>0</v>
      </c>
      <c r="AT2585" s="6" t="s">
        <v>28</v>
      </c>
      <c r="AU2585">
        <v>9</v>
      </c>
      <c r="AV2585">
        <v>9</v>
      </c>
      <c r="AW2585">
        <v>2</v>
      </c>
      <c r="AX2585">
        <v>2</v>
      </c>
      <c r="AY2585">
        <v>2</v>
      </c>
      <c r="AZ2585">
        <v>2</v>
      </c>
      <c r="BA2585">
        <v>2</v>
      </c>
      <c r="BB2585">
        <v>2</v>
      </c>
      <c r="BC2585">
        <v>2</v>
      </c>
      <c r="BD2585">
        <v>2</v>
      </c>
      <c r="BE2585" t="s">
        <v>29</v>
      </c>
      <c r="BF2585" t="s">
        <v>27</v>
      </c>
      <c r="BG2585" s="6" t="s">
        <v>28</v>
      </c>
      <c r="BH2585">
        <v>9</v>
      </c>
      <c r="BI2585">
        <v>9</v>
      </c>
      <c r="BJ2585">
        <v>405071</v>
      </c>
      <c r="BK2585" s="65">
        <f t="shared" si="532"/>
        <v>17.611782608695652</v>
      </c>
      <c r="BL2585">
        <v>62589</v>
      </c>
      <c r="BM2585" s="65">
        <f t="shared" si="525"/>
        <v>2.7212608695652172</v>
      </c>
      <c r="BN2585">
        <v>126156</v>
      </c>
      <c r="BO2585" s="71">
        <f t="shared" si="526"/>
        <v>5.4850434782608692</v>
      </c>
      <c r="BP2585">
        <v>147845</v>
      </c>
      <c r="BQ2585" s="71">
        <f t="shared" si="527"/>
        <v>6.4280434782608697</v>
      </c>
      <c r="BR2585">
        <v>431511</v>
      </c>
      <c r="BS2585" s="73">
        <f t="shared" si="528"/>
        <v>18.761347826086958</v>
      </c>
      <c r="BT2585">
        <v>0</v>
      </c>
      <c r="BU2585" s="73">
        <f t="shared" si="529"/>
        <v>0</v>
      </c>
      <c r="BV2585">
        <v>70283</v>
      </c>
      <c r="BW2585" s="71">
        <f t="shared" si="530"/>
        <v>3.0557826086956523</v>
      </c>
      <c r="BX2585">
        <v>11695</v>
      </c>
      <c r="BY2585" s="71">
        <f t="shared" si="531"/>
        <v>0.50847826086956527</v>
      </c>
      <c r="BZ2585">
        <v>16653</v>
      </c>
      <c r="CA2585" s="71">
        <f t="shared" si="523"/>
        <v>0.72404347826086957</v>
      </c>
      <c r="CB2585">
        <v>122013</v>
      </c>
      <c r="CC2585" s="71">
        <f t="shared" si="533"/>
        <v>5.304913043478261</v>
      </c>
    </row>
    <row r="2586" spans="2:81" x14ac:dyDescent="0.25">
      <c r="B2586">
        <v>3083</v>
      </c>
      <c r="C2586">
        <v>3</v>
      </c>
      <c r="D2586">
        <v>5</v>
      </c>
      <c r="E2586">
        <v>5</v>
      </c>
      <c r="F2586" s="17">
        <v>9200</v>
      </c>
      <c r="G2586">
        <v>3</v>
      </c>
      <c r="H2586">
        <v>5</v>
      </c>
      <c r="I2586">
        <v>13</v>
      </c>
      <c r="J2586">
        <v>25</v>
      </c>
      <c r="K2586">
        <v>1</v>
      </c>
      <c r="L2586">
        <v>2</v>
      </c>
      <c r="M2586">
        <v>2</v>
      </c>
      <c r="N2586">
        <v>2</v>
      </c>
      <c r="O2586">
        <v>1</v>
      </c>
      <c r="P2586">
        <v>1</v>
      </c>
      <c r="Q2586">
        <v>1</v>
      </c>
      <c r="R2586">
        <v>2</v>
      </c>
      <c r="S2586">
        <v>2</v>
      </c>
      <c r="T2586">
        <v>2</v>
      </c>
      <c r="U2586">
        <v>2</v>
      </c>
      <c r="V2586">
        <v>807.37</v>
      </c>
      <c r="W2586">
        <v>26</v>
      </c>
      <c r="X2586">
        <v>2</v>
      </c>
      <c r="Y2586">
        <v>1445</v>
      </c>
      <c r="Z2586">
        <v>2740</v>
      </c>
      <c r="AA2586">
        <v>1</v>
      </c>
      <c r="AB2586">
        <v>261846</v>
      </c>
      <c r="AC2586" s="6">
        <v>9713</v>
      </c>
      <c r="AD2586" s="6">
        <v>9406</v>
      </c>
      <c r="AE2586">
        <v>0</v>
      </c>
      <c r="AF2586">
        <v>0</v>
      </c>
      <c r="AG2586" s="25">
        <f t="shared" si="521"/>
        <v>28.461521739130436</v>
      </c>
      <c r="AH2586" s="29"/>
      <c r="AI2586" s="25">
        <f t="shared" si="524"/>
        <v>25.839239130434784</v>
      </c>
      <c r="AJ2586" s="34">
        <f t="shared" si="522"/>
        <v>2.6594565217391306</v>
      </c>
      <c r="AK2586">
        <v>69672</v>
      </c>
      <c r="AL2586">
        <v>237721</v>
      </c>
      <c r="AM2586">
        <v>234</v>
      </c>
      <c r="AN2586">
        <v>24125</v>
      </c>
      <c r="AO2586" s="6">
        <v>307</v>
      </c>
      <c r="AP2586">
        <v>1</v>
      </c>
      <c r="AQ2586">
        <v>0</v>
      </c>
      <c r="AR2586" t="s">
        <v>29</v>
      </c>
      <c r="AS2586" t="s">
        <v>27</v>
      </c>
      <c r="AT2586" s="6" t="s">
        <v>28</v>
      </c>
      <c r="AU2586">
        <v>9</v>
      </c>
      <c r="AV2586">
        <v>9</v>
      </c>
      <c r="AW2586">
        <v>2</v>
      </c>
      <c r="AX2586">
        <v>2</v>
      </c>
      <c r="AY2586">
        <v>2</v>
      </c>
      <c r="AZ2586">
        <v>2</v>
      </c>
      <c r="BA2586">
        <v>2</v>
      </c>
      <c r="BB2586">
        <v>2</v>
      </c>
      <c r="BC2586">
        <v>2</v>
      </c>
      <c r="BD2586">
        <v>2</v>
      </c>
      <c r="BE2586" t="s">
        <v>29</v>
      </c>
      <c r="BF2586" t="s">
        <v>27</v>
      </c>
      <c r="BG2586" s="6" t="s">
        <v>28</v>
      </c>
      <c r="BH2586">
        <v>9</v>
      </c>
      <c r="BI2586">
        <v>9</v>
      </c>
      <c r="BJ2586">
        <v>34578</v>
      </c>
      <c r="BK2586" s="65">
        <f t="shared" si="532"/>
        <v>3.7584782608695653</v>
      </c>
      <c r="BL2586">
        <v>89984</v>
      </c>
      <c r="BM2586" s="65">
        <f t="shared" si="525"/>
        <v>9.780869565217392</v>
      </c>
      <c r="BN2586">
        <v>48046</v>
      </c>
      <c r="BO2586" s="71">
        <f t="shared" si="526"/>
        <v>5.2223913043478261</v>
      </c>
      <c r="BP2586">
        <v>2423</v>
      </c>
      <c r="BQ2586" s="71">
        <f t="shared" si="527"/>
        <v>0.2633695652173913</v>
      </c>
      <c r="BR2586">
        <v>39679</v>
      </c>
      <c r="BS2586" s="73">
        <f t="shared" si="528"/>
        <v>4.3129347826086954</v>
      </c>
      <c r="BT2586">
        <v>2160</v>
      </c>
      <c r="BU2586" s="73">
        <f t="shared" si="529"/>
        <v>0.23478260869565218</v>
      </c>
      <c r="BV2586">
        <v>18292</v>
      </c>
      <c r="BW2586" s="71">
        <f t="shared" si="530"/>
        <v>1.9882608695652173</v>
      </c>
      <c r="BX2586">
        <v>0</v>
      </c>
      <c r="BY2586" s="71">
        <f t="shared" si="531"/>
        <v>0</v>
      </c>
      <c r="BZ2586">
        <v>698</v>
      </c>
      <c r="CA2586" s="71">
        <f t="shared" si="523"/>
        <v>7.5869565217391299E-2</v>
      </c>
      <c r="CB2586">
        <v>25988</v>
      </c>
      <c r="CC2586" s="71">
        <f t="shared" si="533"/>
        <v>2.824782608695652</v>
      </c>
    </row>
    <row r="2587" spans="2:81" x14ac:dyDescent="0.25">
      <c r="B2587">
        <v>3084</v>
      </c>
      <c r="C2587">
        <v>4</v>
      </c>
      <c r="D2587">
        <v>8</v>
      </c>
      <c r="E2587">
        <v>2</v>
      </c>
      <c r="F2587" s="17">
        <v>30500</v>
      </c>
      <c r="G2587">
        <v>5</v>
      </c>
      <c r="H2587">
        <v>4</v>
      </c>
      <c r="I2587">
        <v>13</v>
      </c>
      <c r="J2587">
        <v>22</v>
      </c>
      <c r="K2587">
        <v>4</v>
      </c>
      <c r="L2587">
        <v>1</v>
      </c>
      <c r="M2587">
        <v>2</v>
      </c>
      <c r="N2587" t="s">
        <v>26</v>
      </c>
      <c r="O2587">
        <v>2</v>
      </c>
      <c r="P2587">
        <v>1</v>
      </c>
      <c r="Q2587">
        <v>1</v>
      </c>
      <c r="R2587">
        <v>2</v>
      </c>
      <c r="S2587">
        <v>2</v>
      </c>
      <c r="T2587">
        <v>2</v>
      </c>
      <c r="U2587">
        <v>2</v>
      </c>
      <c r="V2587">
        <v>140.65</v>
      </c>
      <c r="W2587">
        <v>39</v>
      </c>
      <c r="X2587">
        <v>2</v>
      </c>
      <c r="Y2587">
        <v>4631</v>
      </c>
      <c r="Z2587">
        <v>1182</v>
      </c>
      <c r="AA2587">
        <v>1</v>
      </c>
      <c r="AB2587">
        <v>3913428</v>
      </c>
      <c r="AC2587" s="6">
        <v>71566</v>
      </c>
      <c r="AD2587" s="6">
        <v>59447</v>
      </c>
      <c r="AE2587">
        <v>1</v>
      </c>
      <c r="AF2587">
        <v>1</v>
      </c>
      <c r="AG2587" s="25">
        <f t="shared" si="521"/>
        <v>128.30911475409837</v>
      </c>
      <c r="AH2587" s="29"/>
      <c r="AI2587" s="25">
        <f t="shared" si="524"/>
        <v>71.88468852459016</v>
      </c>
      <c r="AJ2587" s="34">
        <f t="shared" si="522"/>
        <v>56.82295081967213</v>
      </c>
      <c r="AK2587">
        <v>642580</v>
      </c>
      <c r="AL2587">
        <v>2192483</v>
      </c>
      <c r="AM2587">
        <v>16692</v>
      </c>
      <c r="AN2587">
        <v>1720945</v>
      </c>
      <c r="AO2587" s="6">
        <v>12119</v>
      </c>
      <c r="AP2587">
        <v>1</v>
      </c>
      <c r="AQ2587">
        <v>1</v>
      </c>
      <c r="AR2587" t="s">
        <v>29</v>
      </c>
      <c r="AS2587" t="s">
        <v>27</v>
      </c>
      <c r="AT2587" s="6" t="s">
        <v>28</v>
      </c>
      <c r="AU2587">
        <v>9</v>
      </c>
      <c r="AV2587">
        <v>9</v>
      </c>
      <c r="AW2587">
        <v>2</v>
      </c>
      <c r="AX2587">
        <v>2</v>
      </c>
      <c r="AY2587">
        <v>2</v>
      </c>
      <c r="AZ2587">
        <v>2</v>
      </c>
      <c r="BA2587">
        <v>2</v>
      </c>
      <c r="BB2587">
        <v>2</v>
      </c>
      <c r="BC2587">
        <v>2</v>
      </c>
      <c r="BD2587">
        <v>2</v>
      </c>
      <c r="BE2587" t="s">
        <v>29</v>
      </c>
      <c r="BF2587" t="s">
        <v>27</v>
      </c>
      <c r="BG2587" s="6" t="s">
        <v>28</v>
      </c>
      <c r="BH2587">
        <v>9</v>
      </c>
      <c r="BI2587">
        <v>9</v>
      </c>
      <c r="BJ2587">
        <v>1711399</v>
      </c>
      <c r="BK2587" s="65">
        <f t="shared" si="532"/>
        <v>56.111442622950818</v>
      </c>
      <c r="BL2587">
        <v>482549</v>
      </c>
      <c r="BM2587" s="65">
        <f t="shared" si="525"/>
        <v>15.82127868852459</v>
      </c>
      <c r="BN2587">
        <v>779838</v>
      </c>
      <c r="BO2587" s="71">
        <f t="shared" si="526"/>
        <v>25.568459016393444</v>
      </c>
      <c r="BP2587">
        <v>95475</v>
      </c>
      <c r="BQ2587" s="71">
        <f t="shared" si="527"/>
        <v>3.1303278688524592</v>
      </c>
      <c r="BR2587">
        <v>517213</v>
      </c>
      <c r="BS2587" s="73">
        <f t="shared" si="528"/>
        <v>16.957803278688523</v>
      </c>
      <c r="BT2587">
        <v>28304</v>
      </c>
      <c r="BU2587" s="73">
        <f t="shared" si="529"/>
        <v>0.92800000000000005</v>
      </c>
      <c r="BV2587">
        <v>100692</v>
      </c>
      <c r="BW2587" s="71">
        <f t="shared" si="530"/>
        <v>3.3013770491803278</v>
      </c>
      <c r="BX2587">
        <v>10360</v>
      </c>
      <c r="BY2587" s="71">
        <f t="shared" si="531"/>
        <v>0.33967213114754097</v>
      </c>
      <c r="BZ2587">
        <v>29513</v>
      </c>
      <c r="CA2587" s="71">
        <f t="shared" si="523"/>
        <v>0.96763934426229503</v>
      </c>
      <c r="CB2587">
        <v>158085</v>
      </c>
      <c r="CC2587" s="71">
        <f t="shared" si="533"/>
        <v>5.1831147540983604</v>
      </c>
    </row>
    <row r="2588" spans="2:81" x14ac:dyDescent="0.25">
      <c r="B2588">
        <v>3085</v>
      </c>
      <c r="C2588">
        <v>4</v>
      </c>
      <c r="D2588">
        <v>8</v>
      </c>
      <c r="E2588">
        <v>2</v>
      </c>
      <c r="F2588" s="17">
        <v>12500</v>
      </c>
      <c r="G2588">
        <v>4</v>
      </c>
      <c r="H2588">
        <v>4</v>
      </c>
      <c r="I2588">
        <v>25</v>
      </c>
      <c r="J2588">
        <v>42</v>
      </c>
      <c r="K2588">
        <v>3</v>
      </c>
      <c r="L2588">
        <v>1</v>
      </c>
      <c r="M2588">
        <v>1</v>
      </c>
      <c r="N2588" t="s">
        <v>26</v>
      </c>
      <c r="O2588">
        <v>1</v>
      </c>
      <c r="P2588">
        <v>1</v>
      </c>
      <c r="Q2588">
        <v>1</v>
      </c>
      <c r="R2588">
        <v>2</v>
      </c>
      <c r="S2588">
        <v>2</v>
      </c>
      <c r="T2588">
        <v>2</v>
      </c>
      <c r="U2588">
        <v>2</v>
      </c>
      <c r="V2588">
        <v>781.6</v>
      </c>
      <c r="W2588">
        <v>38</v>
      </c>
      <c r="X2588">
        <v>1</v>
      </c>
      <c r="Y2588">
        <v>4670</v>
      </c>
      <c r="Z2588">
        <v>964</v>
      </c>
      <c r="AA2588">
        <v>1</v>
      </c>
      <c r="AB2588">
        <v>1427089</v>
      </c>
      <c r="AC2588" s="6">
        <v>23280</v>
      </c>
      <c r="AD2588" s="6">
        <v>20180</v>
      </c>
      <c r="AE2588">
        <v>1</v>
      </c>
      <c r="AF2588">
        <v>1</v>
      </c>
      <c r="AG2588" s="25">
        <f t="shared" si="521"/>
        <v>114.16712</v>
      </c>
      <c r="AH2588" s="29"/>
      <c r="AI2588" s="25">
        <f t="shared" si="524"/>
        <v>73.290000000000006</v>
      </c>
      <c r="AJ2588" s="34">
        <f t="shared" si="522"/>
        <v>41.128</v>
      </c>
      <c r="AK2588">
        <v>268501</v>
      </c>
      <c r="AL2588">
        <v>916125</v>
      </c>
      <c r="AM2588">
        <v>4956</v>
      </c>
      <c r="AN2588">
        <v>510964</v>
      </c>
      <c r="AO2588" s="6">
        <v>3100</v>
      </c>
      <c r="AP2588">
        <v>1</v>
      </c>
      <c r="AQ2588">
        <v>1</v>
      </c>
      <c r="AR2588" t="s">
        <v>29</v>
      </c>
      <c r="AS2588" t="s">
        <v>27</v>
      </c>
      <c r="AT2588" s="6" t="s">
        <v>28</v>
      </c>
      <c r="AU2588">
        <v>9</v>
      </c>
      <c r="AV2588">
        <v>9</v>
      </c>
      <c r="AW2588">
        <v>2</v>
      </c>
      <c r="AX2588">
        <v>2</v>
      </c>
      <c r="AY2588">
        <v>2</v>
      </c>
      <c r="AZ2588">
        <v>2</v>
      </c>
      <c r="BA2588">
        <v>2</v>
      </c>
      <c r="BB2588">
        <v>2</v>
      </c>
      <c r="BC2588">
        <v>2</v>
      </c>
      <c r="BD2588">
        <v>2</v>
      </c>
      <c r="BE2588" t="s">
        <v>29</v>
      </c>
      <c r="BF2588" t="s">
        <v>27</v>
      </c>
      <c r="BG2588" s="6" t="s">
        <v>28</v>
      </c>
      <c r="BH2588">
        <v>9</v>
      </c>
      <c r="BI2588">
        <v>9</v>
      </c>
      <c r="BJ2588">
        <v>491516</v>
      </c>
      <c r="BK2588" s="65">
        <f t="shared" si="532"/>
        <v>39.321280000000002</v>
      </c>
      <c r="BL2588">
        <v>107064</v>
      </c>
      <c r="BM2588" s="65">
        <f t="shared" si="525"/>
        <v>8.5651200000000003</v>
      </c>
      <c r="BN2588">
        <v>44874</v>
      </c>
      <c r="BO2588" s="71">
        <f t="shared" si="526"/>
        <v>3.5899200000000002</v>
      </c>
      <c r="BP2588">
        <v>19448</v>
      </c>
      <c r="BQ2588" s="71">
        <f t="shared" si="527"/>
        <v>1.5558399999999999</v>
      </c>
      <c r="BR2588">
        <v>359870</v>
      </c>
      <c r="BS2588" s="73">
        <f t="shared" si="528"/>
        <v>28.7896</v>
      </c>
      <c r="BT2588">
        <v>0</v>
      </c>
      <c r="BU2588" s="73">
        <f t="shared" si="529"/>
        <v>0</v>
      </c>
      <c r="BV2588">
        <v>257740</v>
      </c>
      <c r="BW2588" s="71">
        <f t="shared" si="530"/>
        <v>20.619199999999999</v>
      </c>
      <c r="BX2588">
        <v>29227</v>
      </c>
      <c r="BY2588" s="71">
        <f t="shared" si="531"/>
        <v>2.3381599999999998</v>
      </c>
      <c r="BZ2588">
        <v>13568</v>
      </c>
      <c r="CA2588" s="71">
        <f t="shared" si="523"/>
        <v>1.08544</v>
      </c>
      <c r="CB2588">
        <v>103782</v>
      </c>
      <c r="CC2588" s="71">
        <f t="shared" si="533"/>
        <v>8.3025599999999997</v>
      </c>
    </row>
    <row r="2589" spans="2:81" x14ac:dyDescent="0.25">
      <c r="B2589">
        <v>3086</v>
      </c>
      <c r="C2589">
        <v>3</v>
      </c>
      <c r="D2589">
        <v>5</v>
      </c>
      <c r="E2589">
        <v>4</v>
      </c>
      <c r="F2589" s="17">
        <v>30000</v>
      </c>
      <c r="G2589">
        <v>5</v>
      </c>
      <c r="H2589">
        <v>5</v>
      </c>
      <c r="I2589">
        <v>2</v>
      </c>
      <c r="J2589">
        <v>4</v>
      </c>
      <c r="K2589">
        <v>3</v>
      </c>
      <c r="L2589">
        <v>1</v>
      </c>
      <c r="M2589">
        <v>2</v>
      </c>
      <c r="N2589">
        <v>1</v>
      </c>
      <c r="O2589">
        <v>1</v>
      </c>
      <c r="P2589">
        <v>1</v>
      </c>
      <c r="Q2589">
        <v>1</v>
      </c>
      <c r="R2589">
        <v>2</v>
      </c>
      <c r="S2589">
        <v>2</v>
      </c>
      <c r="T2589">
        <v>2</v>
      </c>
      <c r="U2589">
        <v>2</v>
      </c>
      <c r="V2589">
        <v>331.3</v>
      </c>
      <c r="W2589">
        <v>24</v>
      </c>
      <c r="X2589">
        <v>1</v>
      </c>
      <c r="Y2589">
        <v>3248</v>
      </c>
      <c r="Z2589">
        <v>1461</v>
      </c>
      <c r="AA2589">
        <v>1</v>
      </c>
      <c r="AB2589">
        <v>1734621</v>
      </c>
      <c r="AC2589" s="6">
        <v>26452</v>
      </c>
      <c r="AD2589" s="6">
        <v>21430</v>
      </c>
      <c r="AE2589">
        <v>0</v>
      </c>
      <c r="AF2589">
        <v>0</v>
      </c>
      <c r="AG2589" s="25">
        <f t="shared" si="521"/>
        <v>57.820700000000002</v>
      </c>
      <c r="AH2589" s="29"/>
      <c r="AI2589" s="25">
        <f t="shared" si="524"/>
        <v>41.369366666666664</v>
      </c>
      <c r="AJ2589" s="34">
        <f t="shared" si="522"/>
        <v>16.619933333333332</v>
      </c>
      <c r="AK2589">
        <v>363740</v>
      </c>
      <c r="AL2589">
        <v>1241081</v>
      </c>
      <c r="AM2589">
        <v>4787</v>
      </c>
      <c r="AN2589">
        <v>493540</v>
      </c>
      <c r="AO2589" s="6">
        <v>5022</v>
      </c>
      <c r="AP2589">
        <v>1</v>
      </c>
      <c r="AQ2589">
        <v>1</v>
      </c>
      <c r="AR2589" t="s">
        <v>29</v>
      </c>
      <c r="AS2589" t="s">
        <v>27</v>
      </c>
      <c r="AT2589" s="6" t="s">
        <v>28</v>
      </c>
      <c r="AU2589">
        <v>9</v>
      </c>
      <c r="AV2589">
        <v>9</v>
      </c>
      <c r="AW2589">
        <v>2</v>
      </c>
      <c r="AX2589">
        <v>2</v>
      </c>
      <c r="AY2589">
        <v>2</v>
      </c>
      <c r="AZ2589">
        <v>2</v>
      </c>
      <c r="BA2589">
        <v>2</v>
      </c>
      <c r="BB2589">
        <v>2</v>
      </c>
      <c r="BC2589">
        <v>2</v>
      </c>
      <c r="BD2589">
        <v>2</v>
      </c>
      <c r="BE2589" t="s">
        <v>29</v>
      </c>
      <c r="BF2589" t="s">
        <v>27</v>
      </c>
      <c r="BG2589" s="6" t="s">
        <v>28</v>
      </c>
      <c r="BH2589">
        <v>9</v>
      </c>
      <c r="BI2589">
        <v>9</v>
      </c>
      <c r="BJ2589">
        <v>484729</v>
      </c>
      <c r="BK2589" s="65">
        <f t="shared" si="532"/>
        <v>16.157633333333333</v>
      </c>
      <c r="BL2589">
        <v>287157</v>
      </c>
      <c r="BM2589" s="65">
        <f t="shared" si="525"/>
        <v>9.5718999999999994</v>
      </c>
      <c r="BN2589">
        <v>183236</v>
      </c>
      <c r="BO2589" s="71">
        <f t="shared" si="526"/>
        <v>6.1078666666666663</v>
      </c>
      <c r="BP2589">
        <v>14174</v>
      </c>
      <c r="BQ2589" s="71">
        <f t="shared" si="527"/>
        <v>0.47246666666666665</v>
      </c>
      <c r="BR2589">
        <v>358966</v>
      </c>
      <c r="BS2589" s="73">
        <f t="shared" si="528"/>
        <v>11.965533333333333</v>
      </c>
      <c r="BT2589">
        <v>0</v>
      </c>
      <c r="BU2589" s="73">
        <f t="shared" si="529"/>
        <v>0</v>
      </c>
      <c r="BV2589">
        <v>43410</v>
      </c>
      <c r="BW2589" s="71">
        <f t="shared" si="530"/>
        <v>1.4470000000000001</v>
      </c>
      <c r="BX2589">
        <v>70841</v>
      </c>
      <c r="BY2589" s="71">
        <f t="shared" si="531"/>
        <v>2.3613666666666666</v>
      </c>
      <c r="BZ2589">
        <v>85444</v>
      </c>
      <c r="CA2589" s="71">
        <f t="shared" si="523"/>
        <v>2.8481333333333332</v>
      </c>
      <c r="CB2589">
        <v>206664</v>
      </c>
      <c r="CC2589" s="71">
        <f t="shared" si="533"/>
        <v>6.8887999999999998</v>
      </c>
    </row>
    <row r="2590" spans="2:81" x14ac:dyDescent="0.25">
      <c r="B2590">
        <v>3088</v>
      </c>
      <c r="C2590">
        <v>2</v>
      </c>
      <c r="D2590">
        <v>3</v>
      </c>
      <c r="E2590">
        <v>2</v>
      </c>
      <c r="F2590" s="17">
        <v>8900</v>
      </c>
      <c r="G2590">
        <v>3</v>
      </c>
      <c r="H2590">
        <v>5</v>
      </c>
      <c r="I2590">
        <v>12</v>
      </c>
      <c r="J2590">
        <v>21</v>
      </c>
      <c r="K2590">
        <v>1</v>
      </c>
      <c r="L2590">
        <v>2</v>
      </c>
      <c r="M2590">
        <v>2</v>
      </c>
      <c r="N2590">
        <v>2</v>
      </c>
      <c r="O2590">
        <v>2</v>
      </c>
      <c r="P2590">
        <v>1</v>
      </c>
      <c r="Q2590">
        <v>1</v>
      </c>
      <c r="R2590">
        <v>2</v>
      </c>
      <c r="S2590">
        <v>2</v>
      </c>
      <c r="T2590">
        <v>2</v>
      </c>
      <c r="U2590">
        <v>2</v>
      </c>
      <c r="V2590">
        <v>2724.37</v>
      </c>
      <c r="W2590">
        <v>13</v>
      </c>
      <c r="X2590">
        <v>2</v>
      </c>
      <c r="Y2590">
        <v>6652</v>
      </c>
      <c r="Z2590">
        <v>560</v>
      </c>
      <c r="AA2590">
        <v>1</v>
      </c>
      <c r="AB2590">
        <v>355913</v>
      </c>
      <c r="AC2590" s="6">
        <v>5674</v>
      </c>
      <c r="AD2590" s="6">
        <v>3588</v>
      </c>
      <c r="AE2590">
        <v>1</v>
      </c>
      <c r="AF2590">
        <v>1</v>
      </c>
      <c r="AG2590" s="25">
        <f t="shared" si="521"/>
        <v>39.990224719101121</v>
      </c>
      <c r="AH2590" s="29"/>
      <c r="AI2590" s="25">
        <f t="shared" si="524"/>
        <v>14.991348314606741</v>
      </c>
      <c r="AJ2590" s="34">
        <f t="shared" si="522"/>
        <v>25.237078651685394</v>
      </c>
      <c r="AK2590">
        <v>39104</v>
      </c>
      <c r="AL2590">
        <v>133423</v>
      </c>
      <c r="AM2590">
        <v>2158</v>
      </c>
      <c r="AN2590">
        <v>222490</v>
      </c>
      <c r="AO2590" s="6">
        <v>2086</v>
      </c>
      <c r="AP2590">
        <v>0</v>
      </c>
      <c r="AQ2590">
        <v>0</v>
      </c>
      <c r="AR2590" t="s">
        <v>29</v>
      </c>
      <c r="AS2590" t="s">
        <v>27</v>
      </c>
      <c r="AT2590" s="6" t="s">
        <v>28</v>
      </c>
      <c r="AU2590">
        <v>9</v>
      </c>
      <c r="AV2590">
        <v>9</v>
      </c>
      <c r="AW2590">
        <v>2</v>
      </c>
      <c r="AX2590">
        <v>2</v>
      </c>
      <c r="AY2590">
        <v>2</v>
      </c>
      <c r="AZ2590">
        <v>2</v>
      </c>
      <c r="BA2590">
        <v>2</v>
      </c>
      <c r="BB2590">
        <v>2</v>
      </c>
      <c r="BC2590">
        <v>2</v>
      </c>
      <c r="BD2590">
        <v>2</v>
      </c>
      <c r="BE2590" t="s">
        <v>29</v>
      </c>
      <c r="BF2590" t="s">
        <v>27</v>
      </c>
      <c r="BG2590" s="6" t="s">
        <v>28</v>
      </c>
      <c r="BH2590">
        <v>9</v>
      </c>
      <c r="BI2590">
        <v>9</v>
      </c>
      <c r="BJ2590">
        <v>220328</v>
      </c>
      <c r="BK2590" s="65">
        <f t="shared" si="532"/>
        <v>24.755955056179776</v>
      </c>
      <c r="BL2590">
        <v>6225</v>
      </c>
      <c r="BM2590" s="65">
        <f t="shared" si="525"/>
        <v>0.699438202247191</v>
      </c>
      <c r="BN2590">
        <v>7472</v>
      </c>
      <c r="BO2590" s="71">
        <f t="shared" si="526"/>
        <v>0.83955056179775278</v>
      </c>
      <c r="BP2590">
        <v>2161</v>
      </c>
      <c r="BQ2590" s="71">
        <f t="shared" si="527"/>
        <v>0.24280898876404494</v>
      </c>
      <c r="BR2590">
        <v>68709</v>
      </c>
      <c r="BS2590" s="73">
        <f t="shared" si="528"/>
        <v>7.7201123595505621</v>
      </c>
      <c r="BT2590">
        <v>0</v>
      </c>
      <c r="BU2590" s="73">
        <f t="shared" si="529"/>
        <v>0</v>
      </c>
      <c r="BV2590">
        <v>15149</v>
      </c>
      <c r="BW2590" s="71">
        <f t="shared" si="530"/>
        <v>1.7021348314606741</v>
      </c>
      <c r="BX2590">
        <v>2756</v>
      </c>
      <c r="BY2590" s="71">
        <f t="shared" si="531"/>
        <v>0.30966292134831458</v>
      </c>
      <c r="BZ2590">
        <v>1880</v>
      </c>
      <c r="CA2590" s="71">
        <f t="shared" si="523"/>
        <v>0.21123595505617979</v>
      </c>
      <c r="CB2590">
        <v>31231</v>
      </c>
      <c r="CC2590" s="71">
        <f t="shared" si="533"/>
        <v>3.5091011235955056</v>
      </c>
    </row>
    <row r="2591" spans="2:81" x14ac:dyDescent="0.25">
      <c r="B2591">
        <v>3089</v>
      </c>
      <c r="C2591">
        <v>3</v>
      </c>
      <c r="D2591">
        <v>5</v>
      </c>
      <c r="E2591">
        <v>3</v>
      </c>
      <c r="F2591" s="17">
        <v>210000</v>
      </c>
      <c r="G2591">
        <v>8</v>
      </c>
      <c r="H2591">
        <v>3</v>
      </c>
      <c r="I2591">
        <v>14</v>
      </c>
      <c r="J2591">
        <v>27</v>
      </c>
      <c r="K2591">
        <v>6</v>
      </c>
      <c r="L2591">
        <v>6</v>
      </c>
      <c r="M2591">
        <v>1</v>
      </c>
      <c r="N2591">
        <v>1</v>
      </c>
      <c r="O2591">
        <v>5</v>
      </c>
      <c r="P2591">
        <v>1</v>
      </c>
      <c r="Q2591">
        <v>1</v>
      </c>
      <c r="R2591">
        <v>2</v>
      </c>
      <c r="S2591">
        <v>2</v>
      </c>
      <c r="T2591">
        <v>1</v>
      </c>
      <c r="U2591">
        <v>2</v>
      </c>
      <c r="V2591">
        <v>13.64</v>
      </c>
      <c r="W2591">
        <v>23</v>
      </c>
      <c r="X2591">
        <v>1</v>
      </c>
      <c r="Y2591">
        <v>4730</v>
      </c>
      <c r="Z2591">
        <v>1228</v>
      </c>
      <c r="AA2591">
        <v>1</v>
      </c>
      <c r="AB2591">
        <v>46688579</v>
      </c>
      <c r="AC2591" s="6">
        <v>661117</v>
      </c>
      <c r="AD2591" s="6">
        <v>312563</v>
      </c>
      <c r="AE2591">
        <v>0</v>
      </c>
      <c r="AF2591">
        <v>1</v>
      </c>
      <c r="AG2591" s="25">
        <f t="shared" si="521"/>
        <v>222.32656666666668</v>
      </c>
      <c r="AH2591" s="29"/>
      <c r="AI2591" s="25">
        <f t="shared" si="524"/>
        <v>81.238095238095241</v>
      </c>
      <c r="AJ2591" s="34">
        <f t="shared" si="522"/>
        <v>141.23147142857144</v>
      </c>
      <c r="AK2591">
        <v>5000000</v>
      </c>
      <c r="AL2591">
        <v>17060000</v>
      </c>
      <c r="AM2591">
        <v>219</v>
      </c>
      <c r="AN2591">
        <v>22579</v>
      </c>
      <c r="AO2591" s="6">
        <v>393</v>
      </c>
      <c r="AP2591">
        <v>0</v>
      </c>
      <c r="AQ2591">
        <v>0</v>
      </c>
      <c r="AR2591" t="s">
        <v>29</v>
      </c>
      <c r="AS2591" t="s">
        <v>27</v>
      </c>
      <c r="AT2591" s="6" t="s">
        <v>28</v>
      </c>
      <c r="AU2591">
        <v>9</v>
      </c>
      <c r="AV2591">
        <v>9</v>
      </c>
      <c r="AW2591">
        <v>1</v>
      </c>
      <c r="AX2591">
        <v>1</v>
      </c>
      <c r="AY2591">
        <v>2</v>
      </c>
      <c r="AZ2591">
        <v>2</v>
      </c>
      <c r="BA2591">
        <v>1</v>
      </c>
      <c r="BB2591">
        <v>2</v>
      </c>
      <c r="BC2591">
        <v>2</v>
      </c>
      <c r="BD2591">
        <v>2</v>
      </c>
      <c r="BE2591">
        <v>29606</v>
      </c>
      <c r="BF2591">
        <v>29606000</v>
      </c>
      <c r="BG2591" s="6">
        <v>348161</v>
      </c>
      <c r="BH2591">
        <v>1</v>
      </c>
      <c r="BI2591">
        <v>1</v>
      </c>
      <c r="BJ2591">
        <v>22433014</v>
      </c>
      <c r="BK2591" s="65">
        <f t="shared" si="532"/>
        <v>106.82387619047618</v>
      </c>
      <c r="BL2591">
        <v>3091131</v>
      </c>
      <c r="BM2591" s="65">
        <f t="shared" si="525"/>
        <v>14.719671428571429</v>
      </c>
      <c r="BN2591">
        <v>4808946</v>
      </c>
      <c r="BO2591" s="71">
        <f t="shared" si="526"/>
        <v>22.899742857142858</v>
      </c>
      <c r="BP2591">
        <v>7172986</v>
      </c>
      <c r="BQ2591" s="71">
        <f t="shared" si="527"/>
        <v>34.157076190476189</v>
      </c>
      <c r="BR2591">
        <v>5536500</v>
      </c>
      <c r="BS2591" s="73">
        <f t="shared" si="528"/>
        <v>26.364285714285714</v>
      </c>
      <c r="BT2591">
        <v>0</v>
      </c>
      <c r="BU2591" s="73">
        <f t="shared" si="529"/>
        <v>0</v>
      </c>
      <c r="BV2591">
        <v>134885</v>
      </c>
      <c r="BW2591" s="71">
        <f t="shared" si="530"/>
        <v>0.64230952380952377</v>
      </c>
      <c r="BX2591">
        <v>478161</v>
      </c>
      <c r="BY2591" s="71">
        <f t="shared" si="531"/>
        <v>2.2769571428571429</v>
      </c>
      <c r="BZ2591">
        <v>1698530</v>
      </c>
      <c r="CA2591" s="71">
        <f t="shared" si="523"/>
        <v>8.0882380952380952</v>
      </c>
      <c r="CB2591">
        <v>1334425</v>
      </c>
      <c r="CC2591" s="71">
        <f t="shared" si="533"/>
        <v>6.3544047619047621</v>
      </c>
    </row>
    <row r="2592" spans="2:81" x14ac:dyDescent="0.25">
      <c r="B2592">
        <v>3090</v>
      </c>
      <c r="C2592">
        <v>1</v>
      </c>
      <c r="D2592">
        <v>2</v>
      </c>
      <c r="E2592">
        <v>3</v>
      </c>
      <c r="F2592" s="17">
        <v>315000</v>
      </c>
      <c r="G2592">
        <v>8</v>
      </c>
      <c r="H2592">
        <v>3</v>
      </c>
      <c r="I2592">
        <v>2</v>
      </c>
      <c r="J2592">
        <v>4</v>
      </c>
      <c r="K2592">
        <v>6</v>
      </c>
      <c r="L2592">
        <v>5</v>
      </c>
      <c r="M2592">
        <v>1</v>
      </c>
      <c r="N2592">
        <v>1</v>
      </c>
      <c r="O2592">
        <v>12</v>
      </c>
      <c r="P2592">
        <v>1</v>
      </c>
      <c r="Q2592">
        <v>1</v>
      </c>
      <c r="R2592">
        <v>2</v>
      </c>
      <c r="S2592">
        <v>2</v>
      </c>
      <c r="T2592">
        <v>1</v>
      </c>
      <c r="U2592">
        <v>1</v>
      </c>
      <c r="V2592">
        <v>82.18</v>
      </c>
      <c r="W2592">
        <v>8</v>
      </c>
      <c r="X2592">
        <v>1</v>
      </c>
      <c r="Y2592">
        <v>6139</v>
      </c>
      <c r="Z2592">
        <v>803</v>
      </c>
      <c r="AA2592">
        <v>1</v>
      </c>
      <c r="AB2592">
        <v>29042597</v>
      </c>
      <c r="AC2592" s="6">
        <v>541324</v>
      </c>
      <c r="AD2592" s="6">
        <v>276535</v>
      </c>
      <c r="AE2592">
        <v>0</v>
      </c>
      <c r="AF2592">
        <v>0</v>
      </c>
      <c r="AG2592" s="25">
        <f t="shared" si="521"/>
        <v>92.198720634920633</v>
      </c>
      <c r="AH2592" s="29"/>
      <c r="AI2592" s="25">
        <f t="shared" si="524"/>
        <v>50.480485714285713</v>
      </c>
      <c r="AJ2592" s="34">
        <f t="shared" si="522"/>
        <v>41.763158730158729</v>
      </c>
      <c r="AK2592">
        <v>4660420</v>
      </c>
      <c r="AL2592">
        <v>15901353</v>
      </c>
      <c r="AM2592">
        <v>885</v>
      </c>
      <c r="AN2592">
        <v>91244</v>
      </c>
      <c r="AO2592" s="6">
        <v>1070</v>
      </c>
      <c r="AP2592">
        <v>0</v>
      </c>
      <c r="AQ2592">
        <v>0</v>
      </c>
      <c r="AR2592" t="s">
        <v>29</v>
      </c>
      <c r="AS2592" t="s">
        <v>27</v>
      </c>
      <c r="AT2592" s="6" t="s">
        <v>28</v>
      </c>
      <c r="AU2592">
        <v>9</v>
      </c>
      <c r="AV2592">
        <v>9</v>
      </c>
      <c r="AW2592">
        <v>1</v>
      </c>
      <c r="AX2592">
        <v>1</v>
      </c>
      <c r="AY2592">
        <v>2</v>
      </c>
      <c r="AZ2592">
        <v>2</v>
      </c>
      <c r="BA2592">
        <v>2</v>
      </c>
      <c r="BB2592">
        <v>2</v>
      </c>
      <c r="BC2592">
        <v>2</v>
      </c>
      <c r="BD2592">
        <v>1</v>
      </c>
      <c r="BE2592">
        <v>13050</v>
      </c>
      <c r="BF2592">
        <v>13050000</v>
      </c>
      <c r="BG2592" s="6">
        <v>263719</v>
      </c>
      <c r="BH2592">
        <v>0</v>
      </c>
      <c r="BI2592">
        <v>0</v>
      </c>
      <c r="BJ2592">
        <v>13050000</v>
      </c>
      <c r="BK2592" s="65">
        <f t="shared" si="532"/>
        <v>41.428571428571431</v>
      </c>
      <c r="BL2592">
        <v>0</v>
      </c>
      <c r="BM2592" s="65">
        <f t="shared" si="525"/>
        <v>0</v>
      </c>
      <c r="BN2592">
        <v>1410222</v>
      </c>
      <c r="BO2592" s="71">
        <f t="shared" si="526"/>
        <v>4.4768952380952385</v>
      </c>
      <c r="BP2592">
        <v>346803</v>
      </c>
      <c r="BQ2592" s="71">
        <f t="shared" si="527"/>
        <v>1.1009619047619048</v>
      </c>
      <c r="BR2592">
        <v>6594443</v>
      </c>
      <c r="BS2592" s="73">
        <f t="shared" si="528"/>
        <v>20.934739682539682</v>
      </c>
      <c r="BT2592">
        <v>120943</v>
      </c>
      <c r="BU2592" s="73">
        <f t="shared" si="529"/>
        <v>0.38394603174603176</v>
      </c>
      <c r="BV2592">
        <v>288722</v>
      </c>
      <c r="BW2592" s="71">
        <f t="shared" si="530"/>
        <v>0.91657777777777782</v>
      </c>
      <c r="BX2592">
        <v>4348098</v>
      </c>
      <c r="BY2592" s="71">
        <f t="shared" si="531"/>
        <v>13.803485714285713</v>
      </c>
      <c r="BZ2592">
        <v>988048</v>
      </c>
      <c r="CA2592" s="71">
        <f t="shared" si="523"/>
        <v>3.1366603174603176</v>
      </c>
      <c r="CB2592">
        <v>1895316</v>
      </c>
      <c r="CC2592" s="71">
        <f t="shared" si="533"/>
        <v>6.0168761904761903</v>
      </c>
    </row>
    <row r="2593" spans="2:81" x14ac:dyDescent="0.25">
      <c r="B2593">
        <v>3091</v>
      </c>
      <c r="C2593">
        <v>3</v>
      </c>
      <c r="D2593">
        <v>5</v>
      </c>
      <c r="E2593">
        <v>5</v>
      </c>
      <c r="F2593" s="17">
        <v>230000</v>
      </c>
      <c r="G2593">
        <v>8</v>
      </c>
      <c r="H2593">
        <v>4</v>
      </c>
      <c r="I2593">
        <v>23</v>
      </c>
      <c r="J2593">
        <v>50</v>
      </c>
      <c r="K2593" t="s">
        <v>26</v>
      </c>
      <c r="L2593" t="s">
        <v>154</v>
      </c>
      <c r="M2593" t="s">
        <v>26</v>
      </c>
      <c r="N2593" t="s">
        <v>26</v>
      </c>
      <c r="O2593" t="s">
        <v>157</v>
      </c>
      <c r="P2593">
        <v>1</v>
      </c>
      <c r="Q2593">
        <v>1</v>
      </c>
      <c r="R2593">
        <v>2</v>
      </c>
      <c r="S2593" t="s">
        <v>26</v>
      </c>
      <c r="T2593">
        <v>2</v>
      </c>
      <c r="U2593">
        <v>2</v>
      </c>
      <c r="V2593">
        <v>69.290000000000006</v>
      </c>
      <c r="W2593">
        <v>27</v>
      </c>
      <c r="X2593">
        <v>1</v>
      </c>
      <c r="Y2593">
        <v>401</v>
      </c>
      <c r="Z2593">
        <v>3716</v>
      </c>
      <c r="AA2593">
        <v>1</v>
      </c>
      <c r="AB2593">
        <v>33316661</v>
      </c>
      <c r="AC2593" s="6">
        <v>844246</v>
      </c>
      <c r="AD2593" s="6">
        <v>810097</v>
      </c>
      <c r="AE2593">
        <v>0</v>
      </c>
      <c r="AF2593">
        <v>0</v>
      </c>
      <c r="AG2593" s="25">
        <f t="shared" si="521"/>
        <v>144.85504782608695</v>
      </c>
      <c r="AH2593" s="29"/>
      <c r="AI2593" s="25">
        <f t="shared" si="524"/>
        <v>127.4136652173913</v>
      </c>
      <c r="AJ2593" s="34">
        <f t="shared" si="522"/>
        <v>17.590004347826088</v>
      </c>
      <c r="AK2593">
        <v>8588846</v>
      </c>
      <c r="AL2593">
        <v>29305143</v>
      </c>
      <c r="AM2593">
        <v>38909</v>
      </c>
      <c r="AN2593">
        <v>4011518</v>
      </c>
      <c r="AO2593" s="6">
        <v>34149</v>
      </c>
      <c r="AP2593">
        <v>0</v>
      </c>
      <c r="AQ2593">
        <v>0</v>
      </c>
      <c r="AR2593" t="s">
        <v>29</v>
      </c>
      <c r="AS2593">
        <v>0</v>
      </c>
      <c r="AT2593" s="6" t="s">
        <v>28</v>
      </c>
      <c r="AU2593">
        <v>9</v>
      </c>
      <c r="AV2593">
        <v>9</v>
      </c>
      <c r="AW2593">
        <v>2</v>
      </c>
      <c r="AX2593">
        <v>2</v>
      </c>
      <c r="AY2593">
        <v>2</v>
      </c>
      <c r="AZ2593">
        <v>2</v>
      </c>
      <c r="BA2593">
        <v>2</v>
      </c>
      <c r="BB2593">
        <v>2</v>
      </c>
      <c r="BC2593">
        <v>2</v>
      </c>
      <c r="BD2593">
        <v>2</v>
      </c>
      <c r="BE2593" t="s">
        <v>29</v>
      </c>
      <c r="BF2593" t="s">
        <v>27</v>
      </c>
      <c r="BG2593" s="6" t="s">
        <v>28</v>
      </c>
      <c r="BH2593">
        <v>9</v>
      </c>
      <c r="BI2593">
        <v>9</v>
      </c>
      <c r="BJ2593">
        <v>0</v>
      </c>
      <c r="BK2593" s="65">
        <f t="shared" si="532"/>
        <v>0</v>
      </c>
      <c r="BL2593">
        <v>11538996</v>
      </c>
      <c r="BM2593" s="65">
        <f t="shared" si="525"/>
        <v>50.169547826086955</v>
      </c>
      <c r="BN2593">
        <v>2956069</v>
      </c>
      <c r="BO2593" s="71">
        <f t="shared" si="526"/>
        <v>12.852473913043479</v>
      </c>
      <c r="BP2593">
        <v>245173</v>
      </c>
      <c r="BQ2593" s="71">
        <f t="shared" si="527"/>
        <v>1.0659695652173913</v>
      </c>
      <c r="BR2593">
        <v>9163195</v>
      </c>
      <c r="BS2593" s="73">
        <f t="shared" si="528"/>
        <v>39.839978260869565</v>
      </c>
      <c r="BT2593">
        <v>0</v>
      </c>
      <c r="BU2593" s="73">
        <f t="shared" si="529"/>
        <v>0</v>
      </c>
      <c r="BV2593">
        <v>1492463</v>
      </c>
      <c r="BW2593" s="71">
        <f t="shared" si="530"/>
        <v>6.4889695652173911</v>
      </c>
      <c r="BX2593">
        <v>248346</v>
      </c>
      <c r="BY2593" s="71">
        <f t="shared" si="531"/>
        <v>1.0797652173913044</v>
      </c>
      <c r="BZ2593">
        <v>353623</v>
      </c>
      <c r="CA2593" s="71">
        <f t="shared" si="523"/>
        <v>1.537491304347826</v>
      </c>
      <c r="CB2593">
        <v>7318795</v>
      </c>
      <c r="CC2593" s="71">
        <f t="shared" si="533"/>
        <v>31.820847826086958</v>
      </c>
    </row>
    <row r="2594" spans="2:81" x14ac:dyDescent="0.25">
      <c r="B2594">
        <v>3092</v>
      </c>
      <c r="C2594">
        <v>2</v>
      </c>
      <c r="D2594">
        <v>3</v>
      </c>
      <c r="E2594">
        <v>2</v>
      </c>
      <c r="F2594" s="17">
        <v>12500</v>
      </c>
      <c r="G2594">
        <v>4</v>
      </c>
      <c r="H2594">
        <v>1</v>
      </c>
      <c r="I2594">
        <v>5</v>
      </c>
      <c r="J2594">
        <v>10</v>
      </c>
      <c r="K2594">
        <v>1</v>
      </c>
      <c r="L2594">
        <v>2</v>
      </c>
      <c r="M2594">
        <v>2</v>
      </c>
      <c r="N2594">
        <v>1</v>
      </c>
      <c r="O2594">
        <v>1</v>
      </c>
      <c r="P2594">
        <v>1</v>
      </c>
      <c r="Q2594">
        <v>1</v>
      </c>
      <c r="R2594">
        <v>2</v>
      </c>
      <c r="S2594">
        <v>1</v>
      </c>
      <c r="T2594">
        <v>2</v>
      </c>
      <c r="U2594">
        <v>2</v>
      </c>
      <c r="V2594">
        <v>679.47</v>
      </c>
      <c r="W2594">
        <v>13</v>
      </c>
      <c r="X2594">
        <v>1</v>
      </c>
      <c r="Y2594">
        <v>6855</v>
      </c>
      <c r="Z2594">
        <v>531</v>
      </c>
      <c r="AA2594">
        <v>1</v>
      </c>
      <c r="AB2594">
        <v>211010</v>
      </c>
      <c r="AC2594" s="6">
        <v>3385</v>
      </c>
      <c r="AD2594" s="6">
        <v>2164</v>
      </c>
      <c r="AE2594">
        <v>0</v>
      </c>
      <c r="AF2594">
        <v>0</v>
      </c>
      <c r="AG2594" s="25">
        <f t="shared" si="521"/>
        <v>16.880800000000001</v>
      </c>
      <c r="AH2594" s="29"/>
      <c r="AI2594" s="25">
        <f t="shared" si="524"/>
        <v>6.5955199999999996</v>
      </c>
      <c r="AJ2594" s="34">
        <f t="shared" si="522"/>
        <v>10.385680000000001</v>
      </c>
      <c r="AK2594">
        <v>24163</v>
      </c>
      <c r="AL2594">
        <v>82444</v>
      </c>
      <c r="AM2594">
        <v>1247</v>
      </c>
      <c r="AN2594">
        <v>128566</v>
      </c>
      <c r="AO2594" s="6">
        <v>1221</v>
      </c>
      <c r="AP2594">
        <v>0</v>
      </c>
      <c r="AQ2594">
        <v>0</v>
      </c>
      <c r="AR2594" t="s">
        <v>29</v>
      </c>
      <c r="AS2594" t="s">
        <v>27</v>
      </c>
      <c r="AT2594" s="6" t="s">
        <v>28</v>
      </c>
      <c r="AU2594">
        <v>9</v>
      </c>
      <c r="AV2594">
        <v>9</v>
      </c>
      <c r="AW2594">
        <v>2</v>
      </c>
      <c r="AX2594">
        <v>2</v>
      </c>
      <c r="AY2594">
        <v>2</v>
      </c>
      <c r="AZ2594">
        <v>2</v>
      </c>
      <c r="BA2594">
        <v>2</v>
      </c>
      <c r="BB2594">
        <v>2</v>
      </c>
      <c r="BC2594">
        <v>2</v>
      </c>
      <c r="BD2594">
        <v>2</v>
      </c>
      <c r="BE2594" t="s">
        <v>29</v>
      </c>
      <c r="BF2594" t="s">
        <v>27</v>
      </c>
      <c r="BG2594" s="6" t="s">
        <v>28</v>
      </c>
      <c r="BH2594">
        <v>9</v>
      </c>
      <c r="BI2594">
        <v>9</v>
      </c>
      <c r="BJ2594">
        <v>137201</v>
      </c>
      <c r="BK2594" s="65">
        <f t="shared" si="532"/>
        <v>10.97608</v>
      </c>
      <c r="BL2594">
        <v>2243</v>
      </c>
      <c r="BM2594" s="65">
        <f t="shared" si="525"/>
        <v>0.17943999999999999</v>
      </c>
      <c r="BN2594">
        <v>8152</v>
      </c>
      <c r="BO2594" s="71">
        <f t="shared" si="526"/>
        <v>0.65215999999999996</v>
      </c>
      <c r="BP2594">
        <v>804</v>
      </c>
      <c r="BQ2594" s="71">
        <f t="shared" si="527"/>
        <v>6.4320000000000002E-2</v>
      </c>
      <c r="BR2594">
        <v>32727</v>
      </c>
      <c r="BS2594" s="73">
        <f t="shared" si="528"/>
        <v>2.61816</v>
      </c>
      <c r="BT2594">
        <v>0</v>
      </c>
      <c r="BU2594" s="73">
        <f t="shared" si="529"/>
        <v>0</v>
      </c>
      <c r="BV2594">
        <v>9442</v>
      </c>
      <c r="BW2594" s="71">
        <f t="shared" si="530"/>
        <v>0.75536000000000003</v>
      </c>
      <c r="BX2594">
        <v>1505</v>
      </c>
      <c r="BY2594" s="71">
        <f t="shared" si="531"/>
        <v>0.12039999999999999</v>
      </c>
      <c r="BZ2594">
        <v>1289</v>
      </c>
      <c r="CA2594" s="71">
        <f t="shared" si="523"/>
        <v>0.10312</v>
      </c>
      <c r="CB2594">
        <v>17647</v>
      </c>
      <c r="CC2594" s="71">
        <f t="shared" si="533"/>
        <v>1.4117599999999999</v>
      </c>
    </row>
    <row r="2595" spans="2:81" x14ac:dyDescent="0.25">
      <c r="B2595">
        <v>3093</v>
      </c>
      <c r="C2595">
        <v>2</v>
      </c>
      <c r="D2595">
        <v>3</v>
      </c>
      <c r="E2595">
        <v>2</v>
      </c>
      <c r="F2595" s="17">
        <v>48000</v>
      </c>
      <c r="G2595">
        <v>5</v>
      </c>
      <c r="H2595">
        <v>5</v>
      </c>
      <c r="I2595">
        <v>2</v>
      </c>
      <c r="J2595">
        <v>2</v>
      </c>
      <c r="K2595">
        <v>7</v>
      </c>
      <c r="L2595">
        <v>6</v>
      </c>
      <c r="M2595">
        <v>1</v>
      </c>
      <c r="N2595">
        <v>2</v>
      </c>
      <c r="O2595">
        <v>4</v>
      </c>
      <c r="P2595">
        <v>1</v>
      </c>
      <c r="Q2595">
        <v>2</v>
      </c>
      <c r="R2595">
        <v>2</v>
      </c>
      <c r="S2595">
        <v>2</v>
      </c>
      <c r="T2595">
        <v>2</v>
      </c>
      <c r="U2595">
        <v>2</v>
      </c>
      <c r="V2595">
        <v>364.88</v>
      </c>
      <c r="W2595">
        <v>16</v>
      </c>
      <c r="X2595">
        <v>2</v>
      </c>
      <c r="Y2595">
        <v>5794</v>
      </c>
      <c r="Z2595">
        <v>812</v>
      </c>
      <c r="AA2595">
        <v>1</v>
      </c>
      <c r="AB2595">
        <v>2725676</v>
      </c>
      <c r="AC2595" s="6">
        <v>52173</v>
      </c>
      <c r="AD2595" s="6">
        <v>52173</v>
      </c>
      <c r="AE2595">
        <v>0</v>
      </c>
      <c r="AF2595">
        <v>0</v>
      </c>
      <c r="AG2595" s="25">
        <f t="shared" si="521"/>
        <v>56.784916666666668</v>
      </c>
      <c r="AH2595" s="29"/>
      <c r="AI2595" s="25">
        <f t="shared" si="524"/>
        <v>56.784916666666668</v>
      </c>
      <c r="AJ2595" s="34">
        <f t="shared" si="522"/>
        <v>1.0833333333333333E-3</v>
      </c>
      <c r="AK2595">
        <v>798850</v>
      </c>
      <c r="AL2595">
        <v>2725676</v>
      </c>
      <c r="AM2595" t="s">
        <v>29</v>
      </c>
      <c r="AN2595" t="s">
        <v>27</v>
      </c>
      <c r="AO2595" s="6" t="s">
        <v>28</v>
      </c>
      <c r="AP2595">
        <v>9</v>
      </c>
      <c r="AQ2595">
        <v>9</v>
      </c>
      <c r="AR2595" t="s">
        <v>29</v>
      </c>
      <c r="AS2595" t="s">
        <v>27</v>
      </c>
      <c r="AT2595" s="6" t="s">
        <v>28</v>
      </c>
      <c r="AU2595">
        <v>9</v>
      </c>
      <c r="AV2595">
        <v>9</v>
      </c>
      <c r="AW2595">
        <v>2</v>
      </c>
      <c r="AX2595">
        <v>2</v>
      </c>
      <c r="AY2595">
        <v>2</v>
      </c>
      <c r="AZ2595">
        <v>2</v>
      </c>
      <c r="BA2595">
        <v>2</v>
      </c>
      <c r="BB2595">
        <v>2</v>
      </c>
      <c r="BC2595">
        <v>2</v>
      </c>
      <c r="BD2595">
        <v>2</v>
      </c>
      <c r="BE2595" t="s">
        <v>29</v>
      </c>
      <c r="BF2595" t="s">
        <v>27</v>
      </c>
      <c r="BG2595" s="6" t="s">
        <v>28</v>
      </c>
      <c r="BH2595">
        <v>9</v>
      </c>
      <c r="BI2595">
        <v>9</v>
      </c>
      <c r="BJ2595">
        <v>979090</v>
      </c>
      <c r="BK2595" s="65">
        <f t="shared" si="532"/>
        <v>20.397708333333334</v>
      </c>
      <c r="BL2595">
        <v>192289</v>
      </c>
      <c r="BM2595" s="65">
        <f t="shared" si="525"/>
        <v>4.0060208333333334</v>
      </c>
      <c r="BN2595">
        <v>244760</v>
      </c>
      <c r="BO2595" s="71">
        <f t="shared" si="526"/>
        <v>5.0991666666666671</v>
      </c>
      <c r="BP2595">
        <v>18153</v>
      </c>
      <c r="BQ2595" s="71">
        <f t="shared" si="527"/>
        <v>0.37818750000000001</v>
      </c>
      <c r="BR2595">
        <v>536113</v>
      </c>
      <c r="BS2595" s="73">
        <f t="shared" si="528"/>
        <v>11.169020833333333</v>
      </c>
      <c r="BT2595">
        <v>0</v>
      </c>
      <c r="BU2595" s="73">
        <f t="shared" si="529"/>
        <v>0</v>
      </c>
      <c r="BV2595">
        <v>28069</v>
      </c>
      <c r="BW2595" s="71">
        <f t="shared" si="530"/>
        <v>0.58477083333333335</v>
      </c>
      <c r="BX2595">
        <v>95094</v>
      </c>
      <c r="BY2595" s="71">
        <f t="shared" si="531"/>
        <v>1.981125</v>
      </c>
      <c r="BZ2595">
        <v>186394</v>
      </c>
      <c r="CA2595" s="71">
        <f t="shared" si="523"/>
        <v>3.8832083333333332</v>
      </c>
      <c r="CB2595">
        <v>445715</v>
      </c>
      <c r="CC2595" s="71">
        <f t="shared" si="533"/>
        <v>9.2857291666666661</v>
      </c>
    </row>
    <row r="2596" spans="2:81" x14ac:dyDescent="0.25">
      <c r="B2596">
        <v>3094</v>
      </c>
      <c r="C2596">
        <v>2</v>
      </c>
      <c r="D2596">
        <v>3</v>
      </c>
      <c r="E2596">
        <v>2</v>
      </c>
      <c r="F2596" s="17">
        <v>146000</v>
      </c>
      <c r="G2596">
        <v>7</v>
      </c>
      <c r="H2596">
        <v>6</v>
      </c>
      <c r="I2596">
        <v>2</v>
      </c>
      <c r="J2596">
        <v>3</v>
      </c>
      <c r="K2596">
        <v>3</v>
      </c>
      <c r="L2596">
        <v>1</v>
      </c>
      <c r="M2596">
        <v>1</v>
      </c>
      <c r="N2596">
        <v>1</v>
      </c>
      <c r="O2596">
        <v>1</v>
      </c>
      <c r="P2596">
        <v>1</v>
      </c>
      <c r="Q2596">
        <v>1</v>
      </c>
      <c r="R2596">
        <v>2</v>
      </c>
      <c r="S2596">
        <v>2</v>
      </c>
      <c r="T2596">
        <v>2</v>
      </c>
      <c r="U2596">
        <v>2</v>
      </c>
      <c r="V2596">
        <v>77.89</v>
      </c>
      <c r="W2596">
        <v>16</v>
      </c>
      <c r="X2596">
        <v>1</v>
      </c>
      <c r="Y2596">
        <v>5353</v>
      </c>
      <c r="Z2596">
        <v>941</v>
      </c>
      <c r="AA2596">
        <v>1</v>
      </c>
      <c r="AB2596">
        <v>11593322</v>
      </c>
      <c r="AC2596" s="6">
        <v>205888</v>
      </c>
      <c r="AD2596" s="6">
        <v>202443</v>
      </c>
      <c r="AE2596">
        <v>0</v>
      </c>
      <c r="AF2596">
        <v>0</v>
      </c>
      <c r="AG2596" s="25">
        <f t="shared" si="521"/>
        <v>79.406315068493157</v>
      </c>
      <c r="AH2596" s="29"/>
      <c r="AI2596" s="25">
        <f t="shared" si="524"/>
        <v>76.617678082191787</v>
      </c>
      <c r="AJ2596" s="34">
        <f t="shared" si="522"/>
        <v>2.8124863013698631</v>
      </c>
      <c r="AK2596">
        <v>3278482</v>
      </c>
      <c r="AL2596">
        <v>11186181</v>
      </c>
      <c r="AM2596">
        <v>3949</v>
      </c>
      <c r="AN2596">
        <v>407142</v>
      </c>
      <c r="AO2596" s="6">
        <v>3445</v>
      </c>
      <c r="AP2596">
        <v>1</v>
      </c>
      <c r="AQ2596">
        <v>1</v>
      </c>
      <c r="AR2596" t="s">
        <v>29</v>
      </c>
      <c r="AS2596" t="s">
        <v>27</v>
      </c>
      <c r="AT2596" s="6" t="s">
        <v>28</v>
      </c>
      <c r="AU2596">
        <v>9</v>
      </c>
      <c r="AV2596">
        <v>9</v>
      </c>
      <c r="AW2596">
        <v>2</v>
      </c>
      <c r="AX2596">
        <v>2</v>
      </c>
      <c r="AY2596">
        <v>2</v>
      </c>
      <c r="AZ2596">
        <v>2</v>
      </c>
      <c r="BA2596">
        <v>2</v>
      </c>
      <c r="BB2596">
        <v>2</v>
      </c>
      <c r="BC2596">
        <v>2</v>
      </c>
      <c r="BD2596">
        <v>2</v>
      </c>
      <c r="BE2596" t="s">
        <v>29</v>
      </c>
      <c r="BF2596" t="s">
        <v>27</v>
      </c>
      <c r="BG2596" s="6" t="s">
        <v>28</v>
      </c>
      <c r="BH2596">
        <v>9</v>
      </c>
      <c r="BI2596">
        <v>9</v>
      </c>
      <c r="BJ2596">
        <v>2624782</v>
      </c>
      <c r="BK2596" s="65">
        <f t="shared" si="532"/>
        <v>17.977958904109588</v>
      </c>
      <c r="BL2596">
        <v>1307997</v>
      </c>
      <c r="BM2596" s="65">
        <f t="shared" si="525"/>
        <v>8.9588835616438356</v>
      </c>
      <c r="BN2596">
        <v>795907</v>
      </c>
      <c r="BO2596" s="71">
        <f t="shared" si="526"/>
        <v>5.451417808219178</v>
      </c>
      <c r="BP2596">
        <v>250298</v>
      </c>
      <c r="BQ2596" s="71">
        <f t="shared" si="527"/>
        <v>1.7143698630136985</v>
      </c>
      <c r="BR2596">
        <v>2769385</v>
      </c>
      <c r="BS2596" s="73">
        <f t="shared" si="528"/>
        <v>18.968390410958904</v>
      </c>
      <c r="BT2596">
        <v>88778</v>
      </c>
      <c r="BU2596" s="73">
        <f t="shared" si="529"/>
        <v>0.6080684931506849</v>
      </c>
      <c r="BV2596">
        <v>628731</v>
      </c>
      <c r="BW2596" s="71">
        <f t="shared" si="530"/>
        <v>4.3063767123287668</v>
      </c>
      <c r="BX2596">
        <v>515090</v>
      </c>
      <c r="BY2596" s="71">
        <f t="shared" si="531"/>
        <v>3.5280136986301369</v>
      </c>
      <c r="BZ2596">
        <v>880940</v>
      </c>
      <c r="CA2596" s="71">
        <f t="shared" si="523"/>
        <v>6.0338356164383562</v>
      </c>
      <c r="CB2596">
        <v>1731416</v>
      </c>
      <c r="CC2596" s="71">
        <f t="shared" si="533"/>
        <v>11.859013698630138</v>
      </c>
    </row>
    <row r="2597" spans="2:81" x14ac:dyDescent="0.25">
      <c r="B2597">
        <v>3095</v>
      </c>
      <c r="C2597">
        <v>4</v>
      </c>
      <c r="D2597">
        <v>9</v>
      </c>
      <c r="E2597">
        <v>2</v>
      </c>
      <c r="F2597" s="17">
        <v>24250</v>
      </c>
      <c r="G2597">
        <v>4</v>
      </c>
      <c r="H2597">
        <v>4</v>
      </c>
      <c r="I2597">
        <v>5</v>
      </c>
      <c r="J2597">
        <v>9</v>
      </c>
      <c r="K2597">
        <v>5</v>
      </c>
      <c r="L2597">
        <v>4</v>
      </c>
      <c r="M2597">
        <v>2</v>
      </c>
      <c r="N2597">
        <v>2</v>
      </c>
      <c r="O2597">
        <v>2</v>
      </c>
      <c r="P2597">
        <v>1</v>
      </c>
      <c r="Q2597">
        <v>2</v>
      </c>
      <c r="R2597">
        <v>2</v>
      </c>
      <c r="S2597">
        <v>2</v>
      </c>
      <c r="T2597">
        <v>2</v>
      </c>
      <c r="U2597">
        <v>2</v>
      </c>
      <c r="V2597">
        <v>781.6</v>
      </c>
      <c r="W2597">
        <v>43</v>
      </c>
      <c r="X2597">
        <v>2</v>
      </c>
      <c r="Y2597">
        <v>4787</v>
      </c>
      <c r="Z2597">
        <v>1069</v>
      </c>
      <c r="AA2597">
        <v>1</v>
      </c>
      <c r="AB2597">
        <v>556408</v>
      </c>
      <c r="AC2597" s="6">
        <v>11446</v>
      </c>
      <c r="AD2597" s="6">
        <v>11446</v>
      </c>
      <c r="AE2597">
        <v>1</v>
      </c>
      <c r="AF2597">
        <v>1</v>
      </c>
      <c r="AG2597" s="25">
        <f t="shared" si="521"/>
        <v>22.944659793814434</v>
      </c>
      <c r="AH2597" s="29"/>
      <c r="AI2597" s="25">
        <f t="shared" si="524"/>
        <v>22.944659793814434</v>
      </c>
      <c r="AJ2597" s="34">
        <f t="shared" si="522"/>
        <v>2.1443298969072164E-3</v>
      </c>
      <c r="AK2597">
        <v>163074</v>
      </c>
      <c r="AL2597">
        <v>556408</v>
      </c>
      <c r="AM2597" t="s">
        <v>29</v>
      </c>
      <c r="AN2597" t="s">
        <v>27</v>
      </c>
      <c r="AO2597" s="6" t="s">
        <v>28</v>
      </c>
      <c r="AP2597">
        <v>9</v>
      </c>
      <c r="AQ2597">
        <v>9</v>
      </c>
      <c r="AR2597" t="s">
        <v>29</v>
      </c>
      <c r="AS2597" t="s">
        <v>27</v>
      </c>
      <c r="AT2597" s="6" t="s">
        <v>28</v>
      </c>
      <c r="AU2597">
        <v>9</v>
      </c>
      <c r="AV2597">
        <v>9</v>
      </c>
      <c r="AW2597">
        <v>2</v>
      </c>
      <c r="AX2597">
        <v>2</v>
      </c>
      <c r="AY2597">
        <v>2</v>
      </c>
      <c r="AZ2597">
        <v>2</v>
      </c>
      <c r="BA2597">
        <v>2</v>
      </c>
      <c r="BB2597">
        <v>2</v>
      </c>
      <c r="BC2597">
        <v>2</v>
      </c>
      <c r="BD2597">
        <v>2</v>
      </c>
      <c r="BE2597" t="s">
        <v>29</v>
      </c>
      <c r="BF2597" t="s">
        <v>27</v>
      </c>
      <c r="BG2597" s="6" t="s">
        <v>28</v>
      </c>
      <c r="BH2597">
        <v>9</v>
      </c>
      <c r="BI2597">
        <v>9</v>
      </c>
      <c r="BJ2597">
        <v>103088</v>
      </c>
      <c r="BK2597" s="65">
        <f t="shared" si="532"/>
        <v>4.2510515463917526</v>
      </c>
      <c r="BL2597">
        <v>29540</v>
      </c>
      <c r="BM2597" s="65">
        <f t="shared" si="525"/>
        <v>1.2181443298969072</v>
      </c>
      <c r="BN2597">
        <v>16834</v>
      </c>
      <c r="BO2597" s="71">
        <f t="shared" si="526"/>
        <v>0.69418556701030931</v>
      </c>
      <c r="BP2597">
        <v>3540</v>
      </c>
      <c r="BQ2597" s="71">
        <f t="shared" si="527"/>
        <v>0.14597938144329897</v>
      </c>
      <c r="BR2597">
        <v>219898</v>
      </c>
      <c r="BS2597" s="73">
        <f t="shared" si="528"/>
        <v>9.0679587628865974</v>
      </c>
      <c r="BT2597">
        <v>0</v>
      </c>
      <c r="BU2597" s="73">
        <f t="shared" si="529"/>
        <v>0</v>
      </c>
      <c r="BV2597">
        <v>55430</v>
      </c>
      <c r="BW2597" s="71">
        <f t="shared" si="530"/>
        <v>2.2857731958762888</v>
      </c>
      <c r="BX2597">
        <v>25366</v>
      </c>
      <c r="BY2597" s="71">
        <f t="shared" si="531"/>
        <v>1.0460206185567009</v>
      </c>
      <c r="BZ2597">
        <v>33413</v>
      </c>
      <c r="CA2597" s="71">
        <f t="shared" si="523"/>
        <v>1.3778556701030928</v>
      </c>
      <c r="CB2597">
        <v>69300</v>
      </c>
      <c r="CC2597" s="71">
        <f t="shared" si="533"/>
        <v>2.8577319587628867</v>
      </c>
    </row>
    <row r="2598" spans="2:81" x14ac:dyDescent="0.25">
      <c r="B2598">
        <v>3096</v>
      </c>
      <c r="C2598">
        <v>3</v>
      </c>
      <c r="D2598">
        <v>7</v>
      </c>
      <c r="E2598">
        <v>5</v>
      </c>
      <c r="F2598" s="17">
        <v>5000</v>
      </c>
      <c r="G2598">
        <v>2</v>
      </c>
      <c r="H2598">
        <v>5</v>
      </c>
      <c r="I2598">
        <v>5</v>
      </c>
      <c r="J2598">
        <v>9</v>
      </c>
      <c r="K2598">
        <v>1</v>
      </c>
      <c r="L2598">
        <v>2</v>
      </c>
      <c r="M2598">
        <v>2</v>
      </c>
      <c r="N2598" t="s">
        <v>26</v>
      </c>
      <c r="O2598">
        <v>2</v>
      </c>
      <c r="P2598">
        <v>1</v>
      </c>
      <c r="Q2598">
        <v>1</v>
      </c>
      <c r="R2598">
        <v>2</v>
      </c>
      <c r="S2598">
        <v>2</v>
      </c>
      <c r="T2598">
        <v>2</v>
      </c>
      <c r="U2598">
        <v>2</v>
      </c>
      <c r="V2598">
        <v>2544.7399999999998</v>
      </c>
      <c r="W2598">
        <v>34</v>
      </c>
      <c r="X2598">
        <v>2</v>
      </c>
      <c r="Y2598">
        <v>1447</v>
      </c>
      <c r="Z2598">
        <v>3443</v>
      </c>
      <c r="AA2598">
        <v>1</v>
      </c>
      <c r="AB2598">
        <v>169642</v>
      </c>
      <c r="AC2598" s="6">
        <v>4380</v>
      </c>
      <c r="AD2598" s="6">
        <v>4091</v>
      </c>
      <c r="AE2598">
        <v>1</v>
      </c>
      <c r="AF2598">
        <v>1</v>
      </c>
      <c r="AG2598" s="25">
        <f t="shared" si="521"/>
        <v>33.928400000000003</v>
      </c>
      <c r="AH2598" s="29"/>
      <c r="AI2598" s="25">
        <f t="shared" si="524"/>
        <v>27.907399999999999</v>
      </c>
      <c r="AJ2598" s="34">
        <f t="shared" si="522"/>
        <v>6.0856000000000003</v>
      </c>
      <c r="AK2598">
        <v>40896</v>
      </c>
      <c r="AL2598">
        <v>139537</v>
      </c>
      <c r="AM2598">
        <v>292</v>
      </c>
      <c r="AN2598">
        <v>30105</v>
      </c>
      <c r="AO2598" s="6">
        <v>289</v>
      </c>
      <c r="AP2598">
        <v>0</v>
      </c>
      <c r="AQ2598">
        <v>0</v>
      </c>
      <c r="AR2598" t="s">
        <v>29</v>
      </c>
      <c r="AS2598" t="s">
        <v>27</v>
      </c>
      <c r="AT2598" s="6" t="s">
        <v>28</v>
      </c>
      <c r="AU2598">
        <v>9</v>
      </c>
      <c r="AV2598">
        <v>9</v>
      </c>
      <c r="AW2598">
        <v>2</v>
      </c>
      <c r="AX2598">
        <v>2</v>
      </c>
      <c r="AY2598">
        <v>2</v>
      </c>
      <c r="AZ2598">
        <v>2</v>
      </c>
      <c r="BA2598">
        <v>2</v>
      </c>
      <c r="BB2598">
        <v>2</v>
      </c>
      <c r="BC2598">
        <v>2</v>
      </c>
      <c r="BD2598">
        <v>2</v>
      </c>
      <c r="BE2598" t="s">
        <v>29</v>
      </c>
      <c r="BF2598" t="s">
        <v>27</v>
      </c>
      <c r="BG2598" s="6" t="s">
        <v>28</v>
      </c>
      <c r="BH2598">
        <v>9</v>
      </c>
      <c r="BI2598">
        <v>9</v>
      </c>
      <c r="BJ2598">
        <v>30105</v>
      </c>
      <c r="BK2598" s="65">
        <f t="shared" si="532"/>
        <v>6.0209999999999999</v>
      </c>
      <c r="BL2598">
        <v>23250</v>
      </c>
      <c r="BM2598" s="65">
        <f t="shared" si="525"/>
        <v>4.6500000000000004</v>
      </c>
      <c r="BN2598">
        <v>3962</v>
      </c>
      <c r="BO2598" s="71">
        <f t="shared" si="526"/>
        <v>0.79239999999999999</v>
      </c>
      <c r="BP2598">
        <v>682</v>
      </c>
      <c r="BQ2598" s="71">
        <f t="shared" si="527"/>
        <v>0.13639999999999999</v>
      </c>
      <c r="BR2598">
        <v>54133</v>
      </c>
      <c r="BS2598" s="73">
        <f t="shared" si="528"/>
        <v>10.826599999999999</v>
      </c>
      <c r="BT2598">
        <v>0</v>
      </c>
      <c r="BU2598" s="73">
        <f t="shared" si="529"/>
        <v>0</v>
      </c>
      <c r="BV2598">
        <v>34167</v>
      </c>
      <c r="BW2598" s="71">
        <f t="shared" si="530"/>
        <v>6.8334000000000001</v>
      </c>
      <c r="BX2598">
        <v>7621</v>
      </c>
      <c r="BY2598" s="71">
        <f t="shared" si="531"/>
        <v>1.5242</v>
      </c>
      <c r="BZ2598">
        <v>2952</v>
      </c>
      <c r="CA2598" s="71">
        <f t="shared" si="523"/>
        <v>0.59040000000000004</v>
      </c>
      <c r="CB2598">
        <v>12771</v>
      </c>
      <c r="CC2598" s="71">
        <f t="shared" si="533"/>
        <v>2.5541999999999998</v>
      </c>
    </row>
    <row r="2599" spans="2:81" x14ac:dyDescent="0.25">
      <c r="B2599">
        <v>3097</v>
      </c>
      <c r="C2599">
        <v>2</v>
      </c>
      <c r="D2599">
        <v>4</v>
      </c>
      <c r="E2599">
        <v>1</v>
      </c>
      <c r="F2599" s="17">
        <v>106000</v>
      </c>
      <c r="G2599">
        <v>7</v>
      </c>
      <c r="H2599">
        <v>6</v>
      </c>
      <c r="I2599">
        <v>18</v>
      </c>
      <c r="J2599">
        <v>39</v>
      </c>
      <c r="K2599">
        <v>2</v>
      </c>
      <c r="L2599">
        <v>6</v>
      </c>
      <c r="M2599">
        <v>1</v>
      </c>
      <c r="N2599" t="s">
        <v>26</v>
      </c>
      <c r="O2599">
        <v>991</v>
      </c>
      <c r="P2599">
        <v>1</v>
      </c>
      <c r="Q2599">
        <v>1</v>
      </c>
      <c r="R2599">
        <v>1</v>
      </c>
      <c r="S2599">
        <v>2</v>
      </c>
      <c r="T2599">
        <v>2</v>
      </c>
      <c r="U2599">
        <v>2</v>
      </c>
      <c r="V2599">
        <v>119.39</v>
      </c>
      <c r="W2599">
        <v>17</v>
      </c>
      <c r="X2599">
        <v>2</v>
      </c>
      <c r="Y2599">
        <v>8447</v>
      </c>
      <c r="Z2599">
        <v>636</v>
      </c>
      <c r="AA2599">
        <v>1</v>
      </c>
      <c r="AB2599">
        <v>19222789</v>
      </c>
      <c r="AC2599" s="6">
        <v>172638</v>
      </c>
      <c r="AD2599" s="6">
        <v>91868</v>
      </c>
      <c r="AE2599">
        <v>1</v>
      </c>
      <c r="AF2599">
        <v>1</v>
      </c>
      <c r="AG2599" s="25">
        <f t="shared" si="521"/>
        <v>181.34706603773586</v>
      </c>
      <c r="AH2599" s="29"/>
      <c r="AI2599" s="25">
        <f t="shared" si="524"/>
        <v>59.075273584905659</v>
      </c>
      <c r="AJ2599" s="34">
        <f t="shared" si="522"/>
        <v>123.08540566037736</v>
      </c>
      <c r="AK2599">
        <v>1835281</v>
      </c>
      <c r="AL2599">
        <v>6261979</v>
      </c>
      <c r="AM2599">
        <v>118373</v>
      </c>
      <c r="AN2599">
        <v>12204256</v>
      </c>
      <c r="AO2599" s="6">
        <v>74425</v>
      </c>
      <c r="AP2599">
        <v>0</v>
      </c>
      <c r="AQ2599">
        <v>0</v>
      </c>
      <c r="AR2599">
        <v>5455</v>
      </c>
      <c r="AS2599">
        <v>756554</v>
      </c>
      <c r="AT2599" s="6">
        <v>6345</v>
      </c>
      <c r="AU2599">
        <v>1</v>
      </c>
      <c r="AV2599">
        <v>1</v>
      </c>
      <c r="AW2599">
        <v>2</v>
      </c>
      <c r="AX2599">
        <v>2</v>
      </c>
      <c r="AY2599">
        <v>2</v>
      </c>
      <c r="AZ2599">
        <v>2</v>
      </c>
      <c r="BA2599">
        <v>2</v>
      </c>
      <c r="BB2599">
        <v>2</v>
      </c>
      <c r="BC2599">
        <v>2</v>
      </c>
      <c r="BD2599">
        <v>2</v>
      </c>
      <c r="BE2599" t="s">
        <v>29</v>
      </c>
      <c r="BF2599" t="s">
        <v>27</v>
      </c>
      <c r="BG2599" s="6" t="s">
        <v>28</v>
      </c>
      <c r="BH2599">
        <v>9</v>
      </c>
      <c r="BI2599">
        <v>9</v>
      </c>
      <c r="BJ2599">
        <v>5663321</v>
      </c>
      <c r="BK2599" s="65">
        <f t="shared" si="532"/>
        <v>53.427556603773581</v>
      </c>
      <c r="BL2599">
        <v>221531</v>
      </c>
      <c r="BM2599" s="65">
        <f t="shared" si="525"/>
        <v>2.0899150943396227</v>
      </c>
      <c r="BN2599">
        <v>220930</v>
      </c>
      <c r="BO2599" s="71">
        <f t="shared" si="526"/>
        <v>2.084245283018868</v>
      </c>
      <c r="BP2599">
        <v>6483156</v>
      </c>
      <c r="BQ2599" s="71">
        <f t="shared" si="527"/>
        <v>61.161849056603771</v>
      </c>
      <c r="BR2599">
        <v>4920012</v>
      </c>
      <c r="BS2599" s="73">
        <f t="shared" si="528"/>
        <v>46.415207547169814</v>
      </c>
      <c r="BT2599">
        <v>814333</v>
      </c>
      <c r="BU2599" s="73">
        <f t="shared" si="529"/>
        <v>7.6823867924528306</v>
      </c>
      <c r="BV2599">
        <v>45548</v>
      </c>
      <c r="BW2599" s="71">
        <f t="shared" si="530"/>
        <v>0.42969811320754719</v>
      </c>
      <c r="BX2599">
        <v>33802</v>
      </c>
      <c r="BY2599" s="71">
        <f t="shared" si="531"/>
        <v>0.31888679245283019</v>
      </c>
      <c r="BZ2599">
        <v>140391</v>
      </c>
      <c r="CA2599" s="71">
        <f t="shared" si="523"/>
        <v>1.324443396226415</v>
      </c>
      <c r="CB2599">
        <v>679765</v>
      </c>
      <c r="CC2599" s="71">
        <f t="shared" si="533"/>
        <v>6.4128773584905661</v>
      </c>
    </row>
    <row r="2600" spans="2:81" x14ac:dyDescent="0.25">
      <c r="B2600">
        <v>3098</v>
      </c>
      <c r="C2600">
        <v>3</v>
      </c>
      <c r="D2600">
        <v>7</v>
      </c>
      <c r="E2600">
        <v>4</v>
      </c>
      <c r="F2600" s="17">
        <v>178000</v>
      </c>
      <c r="G2600">
        <v>7</v>
      </c>
      <c r="H2600">
        <v>6</v>
      </c>
      <c r="I2600">
        <v>14</v>
      </c>
      <c r="J2600">
        <v>27</v>
      </c>
      <c r="K2600">
        <v>2</v>
      </c>
      <c r="L2600">
        <v>6</v>
      </c>
      <c r="M2600">
        <v>1</v>
      </c>
      <c r="N2600">
        <v>1</v>
      </c>
      <c r="O2600">
        <v>6</v>
      </c>
      <c r="P2600">
        <v>1</v>
      </c>
      <c r="Q2600">
        <v>1</v>
      </c>
      <c r="R2600">
        <v>2</v>
      </c>
      <c r="S2600">
        <v>2</v>
      </c>
      <c r="T2600">
        <v>2</v>
      </c>
      <c r="U2600">
        <v>2</v>
      </c>
      <c r="V2600">
        <v>1101.47</v>
      </c>
      <c r="W2600">
        <v>33</v>
      </c>
      <c r="X2600">
        <v>2</v>
      </c>
      <c r="Y2600">
        <v>2852</v>
      </c>
      <c r="Z2600">
        <v>2056</v>
      </c>
      <c r="AA2600">
        <v>1</v>
      </c>
      <c r="AB2600">
        <v>18582281</v>
      </c>
      <c r="AC2600" s="6">
        <v>213128</v>
      </c>
      <c r="AD2600" s="6">
        <v>174126</v>
      </c>
      <c r="AE2600">
        <v>1</v>
      </c>
      <c r="AF2600">
        <v>1</v>
      </c>
      <c r="AG2600" s="25">
        <f t="shared" si="521"/>
        <v>104.39483707865169</v>
      </c>
      <c r="AH2600" s="29"/>
      <c r="AI2600" s="25">
        <f t="shared" si="524"/>
        <v>71.521578651685388</v>
      </c>
      <c r="AJ2600" s="34">
        <f t="shared" si="522"/>
        <v>33.092578651685393</v>
      </c>
      <c r="AK2600">
        <v>3731196</v>
      </c>
      <c r="AL2600">
        <v>12730841</v>
      </c>
      <c r="AM2600">
        <v>56755</v>
      </c>
      <c r="AN2600">
        <v>5851441</v>
      </c>
      <c r="AO2600" s="6">
        <v>39002</v>
      </c>
      <c r="AP2600">
        <v>1</v>
      </c>
      <c r="AQ2600">
        <v>1</v>
      </c>
      <c r="AR2600" t="s">
        <v>29</v>
      </c>
      <c r="AS2600" t="s">
        <v>27</v>
      </c>
      <c r="AT2600" s="6" t="s">
        <v>28</v>
      </c>
      <c r="AU2600">
        <v>9</v>
      </c>
      <c r="AV2600">
        <v>9</v>
      </c>
      <c r="AW2600">
        <v>2</v>
      </c>
      <c r="AX2600">
        <v>2</v>
      </c>
      <c r="AY2600">
        <v>2</v>
      </c>
      <c r="AZ2600">
        <v>2</v>
      </c>
      <c r="BA2600">
        <v>2</v>
      </c>
      <c r="BB2600">
        <v>2</v>
      </c>
      <c r="BC2600">
        <v>2</v>
      </c>
      <c r="BD2600">
        <v>2</v>
      </c>
      <c r="BE2600" t="s">
        <v>29</v>
      </c>
      <c r="BF2600" t="s">
        <v>27</v>
      </c>
      <c r="BG2600" s="6" t="s">
        <v>28</v>
      </c>
      <c r="BH2600">
        <v>9</v>
      </c>
      <c r="BI2600">
        <v>9</v>
      </c>
      <c r="BJ2600">
        <v>2889729</v>
      </c>
      <c r="BK2600" s="65">
        <f t="shared" si="532"/>
        <v>16.234432584269662</v>
      </c>
      <c r="BL2600">
        <v>3408507</v>
      </c>
      <c r="BM2600" s="65">
        <f t="shared" si="525"/>
        <v>19.14891573033708</v>
      </c>
      <c r="BN2600">
        <v>3256111</v>
      </c>
      <c r="BO2600" s="71">
        <f t="shared" si="526"/>
        <v>18.292758426966291</v>
      </c>
      <c r="BP2600">
        <v>709599</v>
      </c>
      <c r="BQ2600" s="71">
        <f t="shared" si="527"/>
        <v>3.9865112359550561</v>
      </c>
      <c r="BR2600">
        <v>3265376</v>
      </c>
      <c r="BS2600" s="73">
        <f t="shared" si="528"/>
        <v>18.344808988764044</v>
      </c>
      <c r="BT2600">
        <v>0</v>
      </c>
      <c r="BU2600" s="73">
        <f t="shared" si="529"/>
        <v>0</v>
      </c>
      <c r="BV2600">
        <v>72027</v>
      </c>
      <c r="BW2600" s="71">
        <f t="shared" si="530"/>
        <v>0.40464606741573034</v>
      </c>
      <c r="BX2600">
        <v>350858</v>
      </c>
      <c r="BY2600" s="71">
        <f t="shared" si="531"/>
        <v>1.9711123595505617</v>
      </c>
      <c r="BZ2600">
        <v>901951</v>
      </c>
      <c r="CA2600" s="71">
        <f t="shared" si="523"/>
        <v>5.0671404494382024</v>
      </c>
      <c r="CB2600">
        <v>3728124</v>
      </c>
      <c r="CC2600" s="71">
        <f t="shared" si="533"/>
        <v>20.944516853932583</v>
      </c>
    </row>
    <row r="2601" spans="2:81" x14ac:dyDescent="0.25">
      <c r="B2601">
        <v>3099</v>
      </c>
      <c r="C2601">
        <v>3</v>
      </c>
      <c r="D2601">
        <v>6</v>
      </c>
      <c r="E2601">
        <v>3</v>
      </c>
      <c r="F2601" s="17">
        <v>84000</v>
      </c>
      <c r="G2601">
        <v>6</v>
      </c>
      <c r="H2601">
        <v>6</v>
      </c>
      <c r="I2601">
        <v>7</v>
      </c>
      <c r="J2601">
        <v>17</v>
      </c>
      <c r="K2601">
        <v>3</v>
      </c>
      <c r="L2601">
        <v>1</v>
      </c>
      <c r="M2601">
        <v>2</v>
      </c>
      <c r="N2601" t="s">
        <v>26</v>
      </c>
      <c r="O2601">
        <v>2</v>
      </c>
      <c r="P2601">
        <v>1</v>
      </c>
      <c r="Q2601">
        <v>1</v>
      </c>
      <c r="R2601">
        <v>1</v>
      </c>
      <c r="S2601">
        <v>2</v>
      </c>
      <c r="T2601">
        <v>2</v>
      </c>
      <c r="U2601">
        <v>2</v>
      </c>
      <c r="V2601">
        <v>246.38</v>
      </c>
      <c r="W2601">
        <v>29</v>
      </c>
      <c r="X2601">
        <v>2</v>
      </c>
      <c r="Y2601">
        <v>3862</v>
      </c>
      <c r="Z2601">
        <v>1205</v>
      </c>
      <c r="AA2601">
        <v>1</v>
      </c>
      <c r="AB2601">
        <v>15120984</v>
      </c>
      <c r="AC2601" s="6">
        <v>155048</v>
      </c>
      <c r="AD2601" s="6">
        <v>94771</v>
      </c>
      <c r="AE2601">
        <v>0</v>
      </c>
      <c r="AF2601">
        <v>0</v>
      </c>
      <c r="AG2601" s="25">
        <f t="shared" si="521"/>
        <v>180.01171428571428</v>
      </c>
      <c r="AH2601" s="29"/>
      <c r="AI2601" s="25">
        <f t="shared" si="524"/>
        <v>74.029273809523815</v>
      </c>
      <c r="AJ2601" s="34">
        <f t="shared" si="522"/>
        <v>106.70034523809524</v>
      </c>
      <c r="AK2601">
        <v>1822526</v>
      </c>
      <c r="AL2601">
        <v>6218459</v>
      </c>
      <c r="AM2601">
        <v>86335</v>
      </c>
      <c r="AN2601">
        <v>8901139</v>
      </c>
      <c r="AO2601" s="6">
        <v>60262</v>
      </c>
      <c r="AP2601">
        <v>0</v>
      </c>
      <c r="AQ2601">
        <v>0</v>
      </c>
      <c r="AR2601">
        <v>10</v>
      </c>
      <c r="AS2601">
        <v>1387</v>
      </c>
      <c r="AT2601" s="6">
        <v>15</v>
      </c>
      <c r="AU2601">
        <v>0</v>
      </c>
      <c r="AV2601">
        <v>0</v>
      </c>
      <c r="AW2601">
        <v>2</v>
      </c>
      <c r="AX2601">
        <v>2</v>
      </c>
      <c r="AY2601">
        <v>2</v>
      </c>
      <c r="AZ2601">
        <v>2</v>
      </c>
      <c r="BA2601">
        <v>2</v>
      </c>
      <c r="BB2601">
        <v>2</v>
      </c>
      <c r="BC2601">
        <v>2</v>
      </c>
      <c r="BD2601">
        <v>2</v>
      </c>
      <c r="BE2601" t="s">
        <v>29</v>
      </c>
      <c r="BF2601" t="s">
        <v>27</v>
      </c>
      <c r="BG2601" s="6" t="s">
        <v>28</v>
      </c>
      <c r="BH2601">
        <v>9</v>
      </c>
      <c r="BI2601">
        <v>9</v>
      </c>
      <c r="BJ2601">
        <v>3010221</v>
      </c>
      <c r="BK2601" s="65">
        <f t="shared" si="532"/>
        <v>35.835964285714283</v>
      </c>
      <c r="BL2601">
        <v>1349403</v>
      </c>
      <c r="BM2601" s="65">
        <f t="shared" si="525"/>
        <v>16.064321428571429</v>
      </c>
      <c r="BN2601">
        <v>1510401</v>
      </c>
      <c r="BO2601" s="71">
        <f t="shared" si="526"/>
        <v>17.980964285714286</v>
      </c>
      <c r="BP2601">
        <v>5971273</v>
      </c>
      <c r="BQ2601" s="71">
        <f t="shared" si="527"/>
        <v>71.086583333333337</v>
      </c>
      <c r="BR2601">
        <v>1822473</v>
      </c>
      <c r="BS2601" s="73">
        <f t="shared" si="528"/>
        <v>21.696107142857144</v>
      </c>
      <c r="BT2601">
        <v>166040</v>
      </c>
      <c r="BU2601" s="73">
        <f t="shared" si="529"/>
        <v>1.9766666666666666</v>
      </c>
      <c r="BV2601">
        <v>317235</v>
      </c>
      <c r="BW2601" s="71">
        <f t="shared" si="530"/>
        <v>3.7766071428571428</v>
      </c>
      <c r="BX2601">
        <v>33213</v>
      </c>
      <c r="BY2601" s="71">
        <f t="shared" si="531"/>
        <v>0.39539285714285716</v>
      </c>
      <c r="BZ2601">
        <v>57539</v>
      </c>
      <c r="CA2601" s="71">
        <f t="shared" si="523"/>
        <v>0.68498809523809523</v>
      </c>
      <c r="CB2601">
        <v>883186</v>
      </c>
      <c r="CC2601" s="71">
        <f t="shared" si="533"/>
        <v>10.514119047619047</v>
      </c>
    </row>
    <row r="2602" spans="2:81" x14ac:dyDescent="0.25">
      <c r="B2602">
        <v>3100</v>
      </c>
      <c r="C2602">
        <v>3</v>
      </c>
      <c r="D2602">
        <v>5</v>
      </c>
      <c r="E2602">
        <v>5</v>
      </c>
      <c r="F2602" s="17">
        <v>23750</v>
      </c>
      <c r="G2602">
        <v>4</v>
      </c>
      <c r="H2602">
        <v>4</v>
      </c>
      <c r="I2602">
        <v>14</v>
      </c>
      <c r="J2602">
        <v>31</v>
      </c>
      <c r="K2602">
        <v>5</v>
      </c>
      <c r="L2602">
        <v>4</v>
      </c>
      <c r="M2602">
        <v>2</v>
      </c>
      <c r="N2602">
        <v>2</v>
      </c>
      <c r="O2602">
        <v>2</v>
      </c>
      <c r="P2602">
        <v>1</v>
      </c>
      <c r="Q2602">
        <v>1</v>
      </c>
      <c r="R2602">
        <v>2</v>
      </c>
      <c r="S2602">
        <v>2</v>
      </c>
      <c r="T2602">
        <v>2</v>
      </c>
      <c r="U2602">
        <v>2</v>
      </c>
      <c r="V2602">
        <v>658.02</v>
      </c>
      <c r="W2602">
        <v>26</v>
      </c>
      <c r="X2602">
        <v>2</v>
      </c>
      <c r="Y2602">
        <v>1391</v>
      </c>
      <c r="Z2602">
        <v>2755</v>
      </c>
      <c r="AA2602">
        <v>1</v>
      </c>
      <c r="AB2602">
        <v>1385039</v>
      </c>
      <c r="AC2602" s="6">
        <v>26057</v>
      </c>
      <c r="AD2602" s="6">
        <v>20476</v>
      </c>
      <c r="AE2602">
        <v>1</v>
      </c>
      <c r="AF2602">
        <v>1</v>
      </c>
      <c r="AG2602" s="25">
        <f t="shared" si="521"/>
        <v>58.317431578947371</v>
      </c>
      <c r="AH2602" s="29"/>
      <c r="AI2602" s="25">
        <f t="shared" si="524"/>
        <v>36.165052631578945</v>
      </c>
      <c r="AJ2602" s="34">
        <f t="shared" si="522"/>
        <v>22.388884210526317</v>
      </c>
      <c r="AK2602">
        <v>251735</v>
      </c>
      <c r="AL2602">
        <v>858920</v>
      </c>
      <c r="AM2602">
        <v>5103</v>
      </c>
      <c r="AN2602">
        <v>526119</v>
      </c>
      <c r="AO2602" s="6">
        <v>5581</v>
      </c>
      <c r="AP2602">
        <v>1</v>
      </c>
      <c r="AQ2602">
        <v>1</v>
      </c>
      <c r="AR2602" t="s">
        <v>29</v>
      </c>
      <c r="AS2602" t="s">
        <v>27</v>
      </c>
      <c r="AT2602" s="6" t="s">
        <v>28</v>
      </c>
      <c r="AU2602">
        <v>9</v>
      </c>
      <c r="AV2602">
        <v>9</v>
      </c>
      <c r="AW2602">
        <v>2</v>
      </c>
      <c r="AX2602">
        <v>2</v>
      </c>
      <c r="AY2602">
        <v>2</v>
      </c>
      <c r="AZ2602">
        <v>2</v>
      </c>
      <c r="BA2602">
        <v>2</v>
      </c>
      <c r="BB2602">
        <v>2</v>
      </c>
      <c r="BC2602">
        <v>2</v>
      </c>
      <c r="BD2602">
        <v>2</v>
      </c>
      <c r="BE2602" t="s">
        <v>29</v>
      </c>
      <c r="BF2602" t="s">
        <v>27</v>
      </c>
      <c r="BG2602" s="6" t="s">
        <v>28</v>
      </c>
      <c r="BH2602">
        <v>9</v>
      </c>
      <c r="BI2602">
        <v>9</v>
      </c>
      <c r="BJ2602">
        <v>290208</v>
      </c>
      <c r="BK2602" s="65">
        <f t="shared" si="532"/>
        <v>12.219284210526316</v>
      </c>
      <c r="BL2602">
        <v>289013</v>
      </c>
      <c r="BM2602" s="65">
        <f t="shared" si="525"/>
        <v>12.168968421052632</v>
      </c>
      <c r="BN2602">
        <v>83287</v>
      </c>
      <c r="BO2602" s="71">
        <f t="shared" si="526"/>
        <v>3.5068210526315791</v>
      </c>
      <c r="BP2602">
        <v>238880</v>
      </c>
      <c r="BQ2602" s="71">
        <f t="shared" si="527"/>
        <v>10.058105263157895</v>
      </c>
      <c r="BR2602">
        <v>203403</v>
      </c>
      <c r="BS2602" s="73">
        <f t="shared" si="528"/>
        <v>8.5643368421052628</v>
      </c>
      <c r="BT2602">
        <v>0</v>
      </c>
      <c r="BU2602" s="73">
        <f t="shared" si="529"/>
        <v>0</v>
      </c>
      <c r="BV2602">
        <v>57201</v>
      </c>
      <c r="BW2602" s="71">
        <f t="shared" si="530"/>
        <v>2.4084631578947366</v>
      </c>
      <c r="BX2602">
        <v>3885</v>
      </c>
      <c r="BY2602" s="71">
        <f t="shared" si="531"/>
        <v>0.16357894736842105</v>
      </c>
      <c r="BZ2602">
        <v>121251</v>
      </c>
      <c r="CA2602" s="71">
        <f t="shared" si="523"/>
        <v>5.105305263157895</v>
      </c>
      <c r="CB2602">
        <v>97912</v>
      </c>
      <c r="CC2602" s="71">
        <f t="shared" si="533"/>
        <v>4.1226105263157891</v>
      </c>
    </row>
    <row r="2603" spans="2:81" x14ac:dyDescent="0.25">
      <c r="B2603">
        <v>3101</v>
      </c>
      <c r="C2603">
        <v>3</v>
      </c>
      <c r="D2603">
        <v>6</v>
      </c>
      <c r="E2603">
        <v>5</v>
      </c>
      <c r="F2603" s="17">
        <v>360000</v>
      </c>
      <c r="G2603">
        <v>8</v>
      </c>
      <c r="H2603">
        <v>6</v>
      </c>
      <c r="I2603">
        <v>2</v>
      </c>
      <c r="J2603">
        <v>2</v>
      </c>
      <c r="K2603" t="s">
        <v>26</v>
      </c>
      <c r="L2603">
        <v>6</v>
      </c>
      <c r="M2603">
        <v>1</v>
      </c>
      <c r="N2603" t="s">
        <v>26</v>
      </c>
      <c r="O2603">
        <v>8</v>
      </c>
      <c r="P2603">
        <v>1</v>
      </c>
      <c r="Q2603">
        <v>1</v>
      </c>
      <c r="R2603">
        <v>2</v>
      </c>
      <c r="S2603">
        <v>2</v>
      </c>
      <c r="T2603">
        <v>2</v>
      </c>
      <c r="U2603">
        <v>2</v>
      </c>
      <c r="V2603">
        <v>70.709999999999994</v>
      </c>
      <c r="W2603">
        <v>31</v>
      </c>
      <c r="X2603">
        <v>1</v>
      </c>
      <c r="Y2603">
        <v>1928</v>
      </c>
      <c r="Z2603">
        <v>2679</v>
      </c>
      <c r="AA2603">
        <v>1</v>
      </c>
      <c r="AB2603">
        <v>28518989</v>
      </c>
      <c r="AC2603" s="6">
        <v>499986</v>
      </c>
      <c r="AD2603" s="6">
        <v>495945</v>
      </c>
      <c r="AE2603">
        <v>0</v>
      </c>
      <c r="AF2603">
        <v>0</v>
      </c>
      <c r="AG2603" s="25">
        <f t="shared" si="521"/>
        <v>79.219413888888894</v>
      </c>
      <c r="AH2603" s="29"/>
      <c r="AI2603" s="25">
        <f t="shared" si="524"/>
        <v>77.921786111111118</v>
      </c>
      <c r="AJ2603" s="34">
        <f t="shared" si="522"/>
        <v>1.3089472222222223</v>
      </c>
      <c r="AK2603">
        <v>8221525</v>
      </c>
      <c r="AL2603">
        <v>28051843</v>
      </c>
      <c r="AM2603">
        <v>4531</v>
      </c>
      <c r="AN2603">
        <v>467146</v>
      </c>
      <c r="AO2603" s="6">
        <v>4041</v>
      </c>
      <c r="AP2603">
        <v>0</v>
      </c>
      <c r="AQ2603">
        <v>0</v>
      </c>
      <c r="AR2603" t="s">
        <v>29</v>
      </c>
      <c r="AS2603" t="s">
        <v>27</v>
      </c>
      <c r="AT2603" s="6" t="s">
        <v>28</v>
      </c>
      <c r="AU2603">
        <v>9</v>
      </c>
      <c r="AV2603">
        <v>9</v>
      </c>
      <c r="AW2603">
        <v>2</v>
      </c>
      <c r="AX2603">
        <v>2</v>
      </c>
      <c r="AY2603">
        <v>2</v>
      </c>
      <c r="AZ2603">
        <v>2</v>
      </c>
      <c r="BA2603">
        <v>2</v>
      </c>
      <c r="BB2603">
        <v>2</v>
      </c>
      <c r="BC2603">
        <v>2</v>
      </c>
      <c r="BD2603">
        <v>2</v>
      </c>
      <c r="BE2603" t="s">
        <v>29</v>
      </c>
      <c r="BF2603" t="s">
        <v>27</v>
      </c>
      <c r="BG2603" s="6" t="s">
        <v>28</v>
      </c>
      <c r="BH2603">
        <v>9</v>
      </c>
      <c r="BI2603">
        <v>9</v>
      </c>
      <c r="BJ2603">
        <v>0</v>
      </c>
      <c r="BK2603" s="65">
        <f t="shared" si="532"/>
        <v>0</v>
      </c>
      <c r="BL2603">
        <v>5150388</v>
      </c>
      <c r="BM2603" s="65">
        <f t="shared" si="525"/>
        <v>14.306633333333334</v>
      </c>
      <c r="BN2603">
        <v>2420657</v>
      </c>
      <c r="BO2603" s="71">
        <f t="shared" si="526"/>
        <v>6.7240472222222225</v>
      </c>
      <c r="BP2603">
        <v>443860</v>
      </c>
      <c r="BQ2603" s="71">
        <f t="shared" si="527"/>
        <v>1.2329444444444444</v>
      </c>
      <c r="BR2603">
        <v>14595512</v>
      </c>
      <c r="BS2603" s="73">
        <f t="shared" si="528"/>
        <v>40.543088888888889</v>
      </c>
      <c r="BT2603">
        <v>221401</v>
      </c>
      <c r="BU2603" s="73">
        <f t="shared" si="529"/>
        <v>0.61500277777777779</v>
      </c>
      <c r="BV2603">
        <v>381796</v>
      </c>
      <c r="BW2603" s="71">
        <f t="shared" si="530"/>
        <v>1.0605444444444445</v>
      </c>
      <c r="BX2603">
        <v>139112</v>
      </c>
      <c r="BY2603" s="71">
        <f t="shared" si="531"/>
        <v>0.38642222222222222</v>
      </c>
      <c r="BZ2603">
        <v>2907667</v>
      </c>
      <c r="CA2603" s="71">
        <f t="shared" si="523"/>
        <v>8.076852777777777</v>
      </c>
      <c r="CB2603">
        <v>2258597</v>
      </c>
      <c r="CC2603" s="71">
        <f t="shared" si="533"/>
        <v>6.2738805555555555</v>
      </c>
    </row>
    <row r="2604" spans="2:81" x14ac:dyDescent="0.25">
      <c r="B2604">
        <v>3102</v>
      </c>
      <c r="C2604">
        <v>3</v>
      </c>
      <c r="D2604">
        <v>7</v>
      </c>
      <c r="E2604">
        <v>5</v>
      </c>
      <c r="F2604" s="17">
        <v>355000</v>
      </c>
      <c r="G2604">
        <v>8</v>
      </c>
      <c r="H2604">
        <v>6</v>
      </c>
      <c r="I2604">
        <v>16</v>
      </c>
      <c r="J2604">
        <v>35</v>
      </c>
      <c r="K2604">
        <v>2</v>
      </c>
      <c r="L2604">
        <v>6</v>
      </c>
      <c r="M2604">
        <v>1</v>
      </c>
      <c r="N2604">
        <v>2</v>
      </c>
      <c r="O2604">
        <v>5</v>
      </c>
      <c r="P2604">
        <v>1</v>
      </c>
      <c r="Q2604">
        <v>1</v>
      </c>
      <c r="R2604">
        <v>1</v>
      </c>
      <c r="S2604">
        <v>2</v>
      </c>
      <c r="T2604">
        <v>2</v>
      </c>
      <c r="U2604">
        <v>2</v>
      </c>
      <c r="V2604">
        <v>11.84</v>
      </c>
      <c r="W2604">
        <v>35</v>
      </c>
      <c r="X2604">
        <v>1</v>
      </c>
      <c r="Y2604">
        <v>652</v>
      </c>
      <c r="Z2604">
        <v>4464</v>
      </c>
      <c r="AA2604">
        <v>1</v>
      </c>
      <c r="AB2604">
        <v>52633523</v>
      </c>
      <c r="AC2604" s="6">
        <v>657203</v>
      </c>
      <c r="AD2604" s="6">
        <v>524403</v>
      </c>
      <c r="AE2604">
        <v>0</v>
      </c>
      <c r="AF2604">
        <v>0</v>
      </c>
      <c r="AG2604" s="25">
        <f t="shared" si="521"/>
        <v>148.26344507042253</v>
      </c>
      <c r="AH2604" s="29"/>
      <c r="AI2604" s="25">
        <f t="shared" si="524"/>
        <v>86.01596338028169</v>
      </c>
      <c r="AJ2604" s="34">
        <f t="shared" si="522"/>
        <v>62.624433802816903</v>
      </c>
      <c r="AK2604">
        <v>8949492</v>
      </c>
      <c r="AL2604">
        <v>30535667</v>
      </c>
      <c r="AM2604">
        <v>212989</v>
      </c>
      <c r="AN2604">
        <v>21959166</v>
      </c>
      <c r="AO2604" s="6">
        <v>131811</v>
      </c>
      <c r="AP2604">
        <v>1</v>
      </c>
      <c r="AQ2604">
        <v>1</v>
      </c>
      <c r="AR2604">
        <v>1000</v>
      </c>
      <c r="AS2604">
        <v>138690</v>
      </c>
      <c r="AT2604" s="6">
        <v>989</v>
      </c>
      <c r="AU2604">
        <v>0</v>
      </c>
      <c r="AV2604">
        <v>0</v>
      </c>
      <c r="AW2604">
        <v>2</v>
      </c>
      <c r="AX2604">
        <v>2</v>
      </c>
      <c r="AY2604">
        <v>2</v>
      </c>
      <c r="AZ2604">
        <v>2</v>
      </c>
      <c r="BA2604">
        <v>2</v>
      </c>
      <c r="BB2604">
        <v>2</v>
      </c>
      <c r="BC2604">
        <v>2</v>
      </c>
      <c r="BD2604">
        <v>2</v>
      </c>
      <c r="BE2604" t="s">
        <v>29</v>
      </c>
      <c r="BF2604" t="s">
        <v>27</v>
      </c>
      <c r="BG2604" s="6" t="s">
        <v>28</v>
      </c>
      <c r="BH2604">
        <v>9</v>
      </c>
      <c r="BI2604">
        <v>9</v>
      </c>
      <c r="BJ2604">
        <v>3146295</v>
      </c>
      <c r="BK2604" s="65">
        <f t="shared" si="532"/>
        <v>8.862802816901409</v>
      </c>
      <c r="BL2604">
        <v>9386198</v>
      </c>
      <c r="BM2604" s="65">
        <f t="shared" si="525"/>
        <v>26.439994366197183</v>
      </c>
      <c r="BN2604">
        <v>5549061</v>
      </c>
      <c r="BO2604" s="71">
        <f t="shared" si="526"/>
        <v>15.631157746478873</v>
      </c>
      <c r="BP2604">
        <v>12439349</v>
      </c>
      <c r="BQ2604" s="71">
        <f t="shared" si="527"/>
        <v>35.040419718309856</v>
      </c>
      <c r="BR2604">
        <v>11471573</v>
      </c>
      <c r="BS2604" s="73">
        <f t="shared" si="528"/>
        <v>32.314290140845067</v>
      </c>
      <c r="BT2604">
        <v>717079</v>
      </c>
      <c r="BU2604" s="73">
        <f t="shared" si="529"/>
        <v>2.0199408450704226</v>
      </c>
      <c r="BV2604">
        <v>299667</v>
      </c>
      <c r="BW2604" s="71">
        <f t="shared" si="530"/>
        <v>0.84413239436619714</v>
      </c>
      <c r="BX2604">
        <v>53867</v>
      </c>
      <c r="BY2604" s="71">
        <f t="shared" si="531"/>
        <v>0.15173802816901408</v>
      </c>
      <c r="BZ2604">
        <v>484484</v>
      </c>
      <c r="CA2604" s="71">
        <f t="shared" si="523"/>
        <v>1.3647436619718309</v>
      </c>
      <c r="CB2604">
        <v>9085950</v>
      </c>
      <c r="CC2604" s="71">
        <f t="shared" si="533"/>
        <v>25.594225352112677</v>
      </c>
    </row>
    <row r="2605" spans="2:81" x14ac:dyDescent="0.25">
      <c r="B2605">
        <v>3103</v>
      </c>
      <c r="C2605">
        <v>3</v>
      </c>
      <c r="D2605">
        <v>7</v>
      </c>
      <c r="E2605">
        <v>4</v>
      </c>
      <c r="F2605" s="17">
        <v>5000</v>
      </c>
      <c r="G2605">
        <v>2</v>
      </c>
      <c r="H2605">
        <v>7</v>
      </c>
      <c r="I2605">
        <v>12</v>
      </c>
      <c r="J2605">
        <v>21</v>
      </c>
      <c r="K2605">
        <v>1</v>
      </c>
      <c r="L2605">
        <v>1</v>
      </c>
      <c r="M2605">
        <v>2</v>
      </c>
      <c r="N2605">
        <v>2</v>
      </c>
      <c r="O2605">
        <v>1</v>
      </c>
      <c r="P2605">
        <v>1</v>
      </c>
      <c r="Q2605">
        <v>1</v>
      </c>
      <c r="R2605">
        <v>2</v>
      </c>
      <c r="S2605">
        <v>2</v>
      </c>
      <c r="T2605">
        <v>2</v>
      </c>
      <c r="U2605">
        <v>2</v>
      </c>
      <c r="V2605">
        <v>2314.83</v>
      </c>
      <c r="W2605">
        <v>32</v>
      </c>
      <c r="X2605">
        <v>2</v>
      </c>
      <c r="Y2605">
        <v>3166</v>
      </c>
      <c r="Z2605">
        <v>1830</v>
      </c>
      <c r="AA2605">
        <v>1</v>
      </c>
      <c r="AB2605">
        <v>98744</v>
      </c>
      <c r="AC2605" s="6">
        <v>1903</v>
      </c>
      <c r="AD2605" s="6">
        <v>1560</v>
      </c>
      <c r="AE2605">
        <v>1</v>
      </c>
      <c r="AF2605">
        <v>1</v>
      </c>
      <c r="AG2605" s="25">
        <f t="shared" si="521"/>
        <v>19.748799999999999</v>
      </c>
      <c r="AH2605" s="29"/>
      <c r="AI2605" s="25">
        <f t="shared" si="524"/>
        <v>13.645200000000001</v>
      </c>
      <c r="AJ2605" s="34">
        <f t="shared" si="522"/>
        <v>6.1790000000000003</v>
      </c>
      <c r="AK2605">
        <v>19996</v>
      </c>
      <c r="AL2605">
        <v>68226</v>
      </c>
      <c r="AM2605">
        <v>296</v>
      </c>
      <c r="AN2605">
        <v>30518</v>
      </c>
      <c r="AO2605" s="6">
        <v>343</v>
      </c>
      <c r="AP2605">
        <v>0</v>
      </c>
      <c r="AQ2605">
        <v>0</v>
      </c>
      <c r="AR2605" t="s">
        <v>29</v>
      </c>
      <c r="AS2605" t="s">
        <v>27</v>
      </c>
      <c r="AT2605" s="6" t="s">
        <v>28</v>
      </c>
      <c r="AU2605">
        <v>9</v>
      </c>
      <c r="AV2605">
        <v>9</v>
      </c>
      <c r="AW2605">
        <v>2</v>
      </c>
      <c r="AX2605">
        <v>2</v>
      </c>
      <c r="AY2605">
        <v>2</v>
      </c>
      <c r="AZ2605">
        <v>2</v>
      </c>
      <c r="BA2605">
        <v>2</v>
      </c>
      <c r="BB2605">
        <v>2</v>
      </c>
      <c r="BC2605">
        <v>2</v>
      </c>
      <c r="BD2605">
        <v>2</v>
      </c>
      <c r="BE2605" t="s">
        <v>29</v>
      </c>
      <c r="BF2605" t="s">
        <v>27</v>
      </c>
      <c r="BG2605" s="6" t="s">
        <v>28</v>
      </c>
      <c r="BH2605">
        <v>9</v>
      </c>
      <c r="BI2605">
        <v>9</v>
      </c>
      <c r="BJ2605">
        <v>29915</v>
      </c>
      <c r="BK2605" s="65">
        <f t="shared" si="532"/>
        <v>5.9829999999999997</v>
      </c>
      <c r="BL2605">
        <v>15168</v>
      </c>
      <c r="BM2605" s="65">
        <f t="shared" si="525"/>
        <v>3.0335999999999999</v>
      </c>
      <c r="BN2605">
        <v>1786</v>
      </c>
      <c r="BO2605" s="71">
        <f t="shared" si="526"/>
        <v>0.35720000000000002</v>
      </c>
      <c r="BP2605">
        <v>603</v>
      </c>
      <c r="BQ2605" s="71">
        <f t="shared" si="527"/>
        <v>0.1206</v>
      </c>
      <c r="BR2605">
        <v>17504</v>
      </c>
      <c r="BS2605" s="73">
        <f t="shared" si="528"/>
        <v>3.5007999999999999</v>
      </c>
      <c r="BT2605">
        <v>0</v>
      </c>
      <c r="BU2605" s="73">
        <f t="shared" si="529"/>
        <v>0</v>
      </c>
      <c r="BV2605">
        <v>10127</v>
      </c>
      <c r="BW2605" s="71">
        <f t="shared" si="530"/>
        <v>2.0253999999999999</v>
      </c>
      <c r="BX2605">
        <v>0</v>
      </c>
      <c r="BY2605" s="71">
        <f t="shared" si="531"/>
        <v>0</v>
      </c>
      <c r="BZ2605">
        <v>184</v>
      </c>
      <c r="CA2605" s="71">
        <f t="shared" si="523"/>
        <v>3.6799999999999999E-2</v>
      </c>
      <c r="CB2605">
        <v>23458</v>
      </c>
      <c r="CC2605" s="71">
        <f t="shared" si="533"/>
        <v>4.6916000000000002</v>
      </c>
    </row>
    <row r="2606" spans="2:81" x14ac:dyDescent="0.25">
      <c r="B2606">
        <v>3104</v>
      </c>
      <c r="C2606">
        <v>2</v>
      </c>
      <c r="D2606">
        <v>3</v>
      </c>
      <c r="E2606">
        <v>2</v>
      </c>
      <c r="F2606" s="17">
        <v>220000</v>
      </c>
      <c r="G2606">
        <v>8</v>
      </c>
      <c r="H2606">
        <v>7</v>
      </c>
      <c r="I2606">
        <v>25</v>
      </c>
      <c r="J2606">
        <v>42</v>
      </c>
      <c r="K2606">
        <v>3</v>
      </c>
      <c r="L2606">
        <v>1</v>
      </c>
      <c r="M2606">
        <v>2</v>
      </c>
      <c r="N2606">
        <v>1</v>
      </c>
      <c r="O2606">
        <v>1</v>
      </c>
      <c r="P2606">
        <v>1</v>
      </c>
      <c r="Q2606">
        <v>1</v>
      </c>
      <c r="R2606">
        <v>2</v>
      </c>
      <c r="S2606">
        <v>2</v>
      </c>
      <c r="T2606">
        <v>2</v>
      </c>
      <c r="U2606">
        <v>2</v>
      </c>
      <c r="V2606">
        <v>5.25</v>
      </c>
      <c r="W2606">
        <v>15</v>
      </c>
      <c r="X2606">
        <v>2</v>
      </c>
      <c r="Y2606">
        <v>6278</v>
      </c>
      <c r="Z2606">
        <v>563</v>
      </c>
      <c r="AA2606">
        <v>1</v>
      </c>
      <c r="AB2606">
        <v>32617528</v>
      </c>
      <c r="AC2606" s="6">
        <v>462119</v>
      </c>
      <c r="AD2606" s="6">
        <v>397177</v>
      </c>
      <c r="AE2606">
        <v>0</v>
      </c>
      <c r="AF2606">
        <v>1</v>
      </c>
      <c r="AG2606" s="25">
        <f t="shared" si="521"/>
        <v>148.2614909090909</v>
      </c>
      <c r="AH2606" s="29"/>
      <c r="AI2606" s="25">
        <f t="shared" si="524"/>
        <v>104.55177727272728</v>
      </c>
      <c r="AJ2606" s="34">
        <f t="shared" si="522"/>
        <v>44.005063636363637</v>
      </c>
      <c r="AK2606">
        <v>6741322</v>
      </c>
      <c r="AL2606">
        <v>23001391</v>
      </c>
      <c r="AM2606">
        <v>93270</v>
      </c>
      <c r="AN2606">
        <v>9616137</v>
      </c>
      <c r="AO2606" s="6">
        <v>64942</v>
      </c>
      <c r="AP2606">
        <v>0</v>
      </c>
      <c r="AQ2606">
        <v>1</v>
      </c>
      <c r="AR2606" t="s">
        <v>29</v>
      </c>
      <c r="AS2606" t="s">
        <v>27</v>
      </c>
      <c r="AT2606" s="6" t="s">
        <v>28</v>
      </c>
      <c r="AU2606">
        <v>9</v>
      </c>
      <c r="AV2606">
        <v>9</v>
      </c>
      <c r="AW2606">
        <v>2</v>
      </c>
      <c r="AX2606">
        <v>2</v>
      </c>
      <c r="AY2606">
        <v>2</v>
      </c>
      <c r="AZ2606">
        <v>2</v>
      </c>
      <c r="BA2606">
        <v>2</v>
      </c>
      <c r="BB2606">
        <v>2</v>
      </c>
      <c r="BC2606">
        <v>2</v>
      </c>
      <c r="BD2606">
        <v>2</v>
      </c>
      <c r="BE2606" t="s">
        <v>29</v>
      </c>
      <c r="BF2606" t="s">
        <v>27</v>
      </c>
      <c r="BG2606" s="6" t="s">
        <v>28</v>
      </c>
      <c r="BH2606">
        <v>9</v>
      </c>
      <c r="BI2606">
        <v>9</v>
      </c>
      <c r="BJ2606">
        <v>9616137</v>
      </c>
      <c r="BK2606" s="65">
        <f t="shared" si="532"/>
        <v>43.709713636363638</v>
      </c>
      <c r="BL2606">
        <v>1437179</v>
      </c>
      <c r="BM2606" s="65">
        <f t="shared" si="525"/>
        <v>6.5326318181818186</v>
      </c>
      <c r="BN2606">
        <v>2195675</v>
      </c>
      <c r="BO2606" s="71">
        <f t="shared" si="526"/>
        <v>9.9803409090909092</v>
      </c>
      <c r="BP2606">
        <v>258534</v>
      </c>
      <c r="BQ2606" s="71">
        <f t="shared" si="527"/>
        <v>1.1751545454545456</v>
      </c>
      <c r="BR2606">
        <v>16281155</v>
      </c>
      <c r="BS2606" s="73">
        <f t="shared" si="528"/>
        <v>74.005250000000004</v>
      </c>
      <c r="BT2606">
        <v>192340</v>
      </c>
      <c r="BU2606" s="73">
        <f t="shared" si="529"/>
        <v>0.87427272727272731</v>
      </c>
      <c r="BV2606">
        <v>1133339</v>
      </c>
      <c r="BW2606" s="71">
        <f t="shared" si="530"/>
        <v>5.151540909090909</v>
      </c>
      <c r="BX2606">
        <v>85706</v>
      </c>
      <c r="BY2606" s="71">
        <f t="shared" si="531"/>
        <v>0.38957272727272729</v>
      </c>
      <c r="BZ2606">
        <v>11897</v>
      </c>
      <c r="CA2606" s="71">
        <f t="shared" si="523"/>
        <v>5.4077272727272724E-2</v>
      </c>
      <c r="CB2606">
        <v>1405565</v>
      </c>
      <c r="CC2606" s="71">
        <f t="shared" si="533"/>
        <v>6.3889318181818178</v>
      </c>
    </row>
    <row r="2607" spans="2:81" x14ac:dyDescent="0.25">
      <c r="B2607">
        <v>3105</v>
      </c>
      <c r="C2607">
        <v>4</v>
      </c>
      <c r="D2607">
        <v>9</v>
      </c>
      <c r="E2607">
        <v>3</v>
      </c>
      <c r="F2607" s="17">
        <v>120000</v>
      </c>
      <c r="G2607">
        <v>7</v>
      </c>
      <c r="H2607">
        <v>8</v>
      </c>
      <c r="I2607">
        <v>2</v>
      </c>
      <c r="J2607">
        <v>4</v>
      </c>
      <c r="K2607">
        <v>2</v>
      </c>
      <c r="L2607">
        <v>1</v>
      </c>
      <c r="M2607">
        <v>1</v>
      </c>
      <c r="N2607">
        <v>1</v>
      </c>
      <c r="O2607">
        <v>2</v>
      </c>
      <c r="P2607">
        <v>1</v>
      </c>
      <c r="Q2607">
        <v>1</v>
      </c>
      <c r="R2607">
        <v>2</v>
      </c>
      <c r="S2607">
        <v>2</v>
      </c>
      <c r="T2607">
        <v>2</v>
      </c>
      <c r="U2607">
        <v>2</v>
      </c>
      <c r="V2607">
        <v>101.47</v>
      </c>
      <c r="W2607">
        <v>40</v>
      </c>
      <c r="X2607">
        <v>1</v>
      </c>
      <c r="Y2607">
        <v>2266</v>
      </c>
      <c r="Z2607">
        <v>1297</v>
      </c>
      <c r="AA2607">
        <v>1</v>
      </c>
      <c r="AB2607">
        <v>6180384</v>
      </c>
      <c r="AC2607" s="6">
        <v>264620</v>
      </c>
      <c r="AD2607" s="6">
        <v>252225</v>
      </c>
      <c r="AE2607">
        <v>0</v>
      </c>
      <c r="AF2607">
        <v>0</v>
      </c>
      <c r="AG2607" s="25">
        <f t="shared" si="521"/>
        <v>51.5032</v>
      </c>
      <c r="AH2607" s="29"/>
      <c r="AI2607" s="25">
        <f t="shared" si="524"/>
        <v>39.104558333333337</v>
      </c>
      <c r="AJ2607" s="34">
        <f t="shared" si="522"/>
        <v>12.502208333333334</v>
      </c>
      <c r="AK2607">
        <v>1375307</v>
      </c>
      <c r="AL2607">
        <v>4692547</v>
      </c>
      <c r="AM2607">
        <v>14431</v>
      </c>
      <c r="AN2607">
        <v>1487836</v>
      </c>
      <c r="AO2607" s="6">
        <v>12395</v>
      </c>
      <c r="AP2607">
        <v>0</v>
      </c>
      <c r="AQ2607">
        <v>0</v>
      </c>
      <c r="AR2607" t="s">
        <v>29</v>
      </c>
      <c r="AS2607" t="s">
        <v>27</v>
      </c>
      <c r="AT2607" s="6" t="s">
        <v>28</v>
      </c>
      <c r="AU2607">
        <v>9</v>
      </c>
      <c r="AV2607">
        <v>9</v>
      </c>
      <c r="AW2607">
        <v>2</v>
      </c>
      <c r="AX2607">
        <v>2</v>
      </c>
      <c r="AY2607">
        <v>2</v>
      </c>
      <c r="AZ2607">
        <v>2</v>
      </c>
      <c r="BA2607">
        <v>2</v>
      </c>
      <c r="BB2607">
        <v>2</v>
      </c>
      <c r="BC2607">
        <v>2</v>
      </c>
      <c r="BD2607">
        <v>2</v>
      </c>
      <c r="BE2607" t="s">
        <v>29</v>
      </c>
      <c r="BF2607" t="s">
        <v>27</v>
      </c>
      <c r="BG2607" s="6" t="s">
        <v>28</v>
      </c>
      <c r="BH2607">
        <v>9</v>
      </c>
      <c r="BI2607">
        <v>9</v>
      </c>
      <c r="BJ2607">
        <v>1487836</v>
      </c>
      <c r="BK2607" s="65">
        <f t="shared" si="532"/>
        <v>12.398633333333333</v>
      </c>
      <c r="BL2607">
        <v>1016433</v>
      </c>
      <c r="BM2607" s="65">
        <f t="shared" si="525"/>
        <v>8.4702750000000009</v>
      </c>
      <c r="BN2607">
        <v>506794</v>
      </c>
      <c r="BO2607" s="71">
        <f t="shared" si="526"/>
        <v>4.2232833333333337</v>
      </c>
      <c r="BP2607">
        <v>174758</v>
      </c>
      <c r="BQ2607" s="71">
        <f t="shared" si="527"/>
        <v>1.4563166666666667</v>
      </c>
      <c r="BR2607">
        <v>1400524</v>
      </c>
      <c r="BS2607" s="73">
        <f t="shared" si="528"/>
        <v>11.671033333333334</v>
      </c>
      <c r="BT2607">
        <v>0</v>
      </c>
      <c r="BU2607" s="73">
        <f t="shared" si="529"/>
        <v>0</v>
      </c>
      <c r="BV2607">
        <v>336716</v>
      </c>
      <c r="BW2607" s="71">
        <f t="shared" si="530"/>
        <v>2.8059666666666665</v>
      </c>
      <c r="BX2607">
        <v>102865</v>
      </c>
      <c r="BY2607" s="71">
        <f t="shared" si="531"/>
        <v>0.85720833333333335</v>
      </c>
      <c r="BZ2607">
        <v>299514</v>
      </c>
      <c r="CA2607" s="71">
        <f t="shared" si="523"/>
        <v>2.4959500000000001</v>
      </c>
      <c r="CB2607">
        <v>854944</v>
      </c>
      <c r="CC2607" s="71">
        <f t="shared" si="533"/>
        <v>7.1245333333333329</v>
      </c>
    </row>
    <row r="2608" spans="2:81" x14ac:dyDescent="0.25">
      <c r="B2608">
        <v>3106</v>
      </c>
      <c r="C2608">
        <v>4</v>
      </c>
      <c r="D2608">
        <v>8</v>
      </c>
      <c r="E2608">
        <v>1</v>
      </c>
      <c r="F2608" s="17">
        <v>4000</v>
      </c>
      <c r="G2608">
        <v>2</v>
      </c>
      <c r="H2608">
        <v>5</v>
      </c>
      <c r="I2608">
        <v>2</v>
      </c>
      <c r="J2608">
        <v>2</v>
      </c>
      <c r="K2608">
        <v>3</v>
      </c>
      <c r="L2608">
        <v>1</v>
      </c>
      <c r="M2608">
        <v>2</v>
      </c>
      <c r="N2608">
        <v>2</v>
      </c>
      <c r="O2608">
        <v>1</v>
      </c>
      <c r="P2608">
        <v>1</v>
      </c>
      <c r="Q2608">
        <v>1</v>
      </c>
      <c r="R2608">
        <v>2</v>
      </c>
      <c r="S2608">
        <v>2</v>
      </c>
      <c r="T2608">
        <v>2</v>
      </c>
      <c r="U2608">
        <v>2</v>
      </c>
      <c r="V2608">
        <v>2739.65</v>
      </c>
      <c r="W2608">
        <v>37</v>
      </c>
      <c r="X2608">
        <v>2</v>
      </c>
      <c r="Y2608">
        <v>6314</v>
      </c>
      <c r="Z2608">
        <v>554</v>
      </c>
      <c r="AA2608">
        <v>1</v>
      </c>
      <c r="AB2608">
        <v>317753</v>
      </c>
      <c r="AC2608" s="6">
        <v>4736</v>
      </c>
      <c r="AD2608" s="6">
        <v>3415</v>
      </c>
      <c r="AE2608">
        <v>0</v>
      </c>
      <c r="AF2608">
        <v>0</v>
      </c>
      <c r="AG2608" s="25">
        <f t="shared" si="521"/>
        <v>79.438249999999996</v>
      </c>
      <c r="AH2608" s="29"/>
      <c r="AI2608" s="25">
        <f t="shared" si="524"/>
        <v>36.523000000000003</v>
      </c>
      <c r="AJ2608" s="34">
        <f t="shared" si="522"/>
        <v>43.254249999999999</v>
      </c>
      <c r="AK2608">
        <v>42817</v>
      </c>
      <c r="AL2608">
        <v>146092</v>
      </c>
      <c r="AM2608">
        <v>1665</v>
      </c>
      <c r="AN2608">
        <v>171662</v>
      </c>
      <c r="AO2608" s="6">
        <v>1321</v>
      </c>
      <c r="AP2608">
        <v>0</v>
      </c>
      <c r="AQ2608">
        <v>0</v>
      </c>
      <c r="AR2608" t="s">
        <v>29</v>
      </c>
      <c r="AS2608" t="s">
        <v>27</v>
      </c>
      <c r="AT2608" s="6" t="s">
        <v>28</v>
      </c>
      <c r="AU2608">
        <v>9</v>
      </c>
      <c r="AV2608">
        <v>9</v>
      </c>
      <c r="AW2608">
        <v>2</v>
      </c>
      <c r="AX2608">
        <v>2</v>
      </c>
      <c r="AY2608">
        <v>2</v>
      </c>
      <c r="AZ2608">
        <v>2</v>
      </c>
      <c r="BA2608">
        <v>2</v>
      </c>
      <c r="BB2608">
        <v>2</v>
      </c>
      <c r="BC2608">
        <v>2</v>
      </c>
      <c r="BD2608">
        <v>2</v>
      </c>
      <c r="BE2608" t="s">
        <v>29</v>
      </c>
      <c r="BF2608" t="s">
        <v>27</v>
      </c>
      <c r="BG2608" s="6" t="s">
        <v>28</v>
      </c>
      <c r="BH2608">
        <v>9</v>
      </c>
      <c r="BI2608">
        <v>9</v>
      </c>
      <c r="BJ2608">
        <v>177077</v>
      </c>
      <c r="BK2608" s="65">
        <f t="shared" si="532"/>
        <v>44.26925</v>
      </c>
      <c r="BL2608">
        <v>15196</v>
      </c>
      <c r="BM2608" s="65">
        <f t="shared" si="525"/>
        <v>3.7989999999999999</v>
      </c>
      <c r="BN2608">
        <v>4827</v>
      </c>
      <c r="BO2608" s="71">
        <f t="shared" si="526"/>
        <v>1.20675</v>
      </c>
      <c r="BP2608">
        <v>3143</v>
      </c>
      <c r="BQ2608" s="71">
        <f t="shared" si="527"/>
        <v>0.78574999999999995</v>
      </c>
      <c r="BR2608">
        <v>65158</v>
      </c>
      <c r="BS2608" s="73">
        <f t="shared" si="528"/>
        <v>16.2895</v>
      </c>
      <c r="BT2608">
        <v>0</v>
      </c>
      <c r="BU2608" s="73">
        <f t="shared" si="529"/>
        <v>0</v>
      </c>
      <c r="BV2608">
        <v>14735</v>
      </c>
      <c r="BW2608" s="71">
        <f t="shared" si="530"/>
        <v>3.6837499999999999</v>
      </c>
      <c r="BX2608">
        <v>9130</v>
      </c>
      <c r="BY2608" s="71">
        <f t="shared" si="531"/>
        <v>2.2825000000000002</v>
      </c>
      <c r="BZ2608">
        <v>9782</v>
      </c>
      <c r="CA2608" s="71">
        <f t="shared" si="523"/>
        <v>2.4455</v>
      </c>
      <c r="CB2608">
        <v>18706</v>
      </c>
      <c r="CC2608" s="71">
        <f t="shared" si="533"/>
        <v>4.6764999999999999</v>
      </c>
    </row>
    <row r="2609" spans="2:81" x14ac:dyDescent="0.25">
      <c r="B2609">
        <v>3107</v>
      </c>
      <c r="C2609">
        <v>2</v>
      </c>
      <c r="D2609">
        <v>3</v>
      </c>
      <c r="E2609">
        <v>2</v>
      </c>
      <c r="F2609" s="17">
        <v>3600</v>
      </c>
      <c r="G2609">
        <v>2</v>
      </c>
      <c r="H2609">
        <v>5</v>
      </c>
      <c r="I2609">
        <v>25</v>
      </c>
      <c r="J2609">
        <v>43</v>
      </c>
      <c r="K2609">
        <v>1</v>
      </c>
      <c r="L2609">
        <v>2</v>
      </c>
      <c r="M2609">
        <v>2</v>
      </c>
      <c r="N2609" t="s">
        <v>26</v>
      </c>
      <c r="O2609">
        <v>1</v>
      </c>
      <c r="P2609">
        <v>1</v>
      </c>
      <c r="Q2609">
        <v>1</v>
      </c>
      <c r="R2609">
        <v>2</v>
      </c>
      <c r="S2609">
        <v>2</v>
      </c>
      <c r="T2609">
        <v>2</v>
      </c>
      <c r="U2609">
        <v>2</v>
      </c>
      <c r="V2609">
        <v>2724.37</v>
      </c>
      <c r="W2609">
        <v>13</v>
      </c>
      <c r="X2609">
        <v>2</v>
      </c>
      <c r="Y2609">
        <v>6155</v>
      </c>
      <c r="Z2609">
        <v>542</v>
      </c>
      <c r="AA2609">
        <v>1</v>
      </c>
      <c r="AB2609">
        <v>524354</v>
      </c>
      <c r="AC2609" s="6">
        <v>9988</v>
      </c>
      <c r="AD2609" s="6">
        <v>9137</v>
      </c>
      <c r="AE2609">
        <v>0</v>
      </c>
      <c r="AF2609">
        <v>0</v>
      </c>
      <c r="AG2609" s="25">
        <f t="shared" si="521"/>
        <v>145.6538888888889</v>
      </c>
      <c r="AH2609" s="29"/>
      <c r="AI2609" s="25">
        <f t="shared" si="524"/>
        <v>121.96944444444445</v>
      </c>
      <c r="AJ2609" s="34">
        <f t="shared" si="522"/>
        <v>23.930277777777778</v>
      </c>
      <c r="AK2609">
        <v>128690</v>
      </c>
      <c r="AL2609">
        <v>439090</v>
      </c>
      <c r="AM2609">
        <v>827</v>
      </c>
      <c r="AN2609">
        <v>85264</v>
      </c>
      <c r="AO2609" s="6">
        <v>851</v>
      </c>
      <c r="AP2609">
        <v>0</v>
      </c>
      <c r="AQ2609">
        <v>0</v>
      </c>
      <c r="AR2609" t="s">
        <v>29</v>
      </c>
      <c r="AS2609" t="s">
        <v>27</v>
      </c>
      <c r="AT2609" s="6" t="s">
        <v>28</v>
      </c>
      <c r="AU2609">
        <v>9</v>
      </c>
      <c r="AV2609">
        <v>9</v>
      </c>
      <c r="AW2609">
        <v>2</v>
      </c>
      <c r="AX2609">
        <v>2</v>
      </c>
      <c r="AY2609">
        <v>2</v>
      </c>
      <c r="AZ2609">
        <v>2</v>
      </c>
      <c r="BA2609">
        <v>2</v>
      </c>
      <c r="BB2609">
        <v>2</v>
      </c>
      <c r="BC2609">
        <v>2</v>
      </c>
      <c r="BD2609">
        <v>2</v>
      </c>
      <c r="BE2609" t="s">
        <v>29</v>
      </c>
      <c r="BF2609" t="s">
        <v>27</v>
      </c>
      <c r="BG2609" s="6" t="s">
        <v>28</v>
      </c>
      <c r="BH2609">
        <v>9</v>
      </c>
      <c r="BI2609">
        <v>9</v>
      </c>
      <c r="BJ2609">
        <v>83269</v>
      </c>
      <c r="BK2609" s="65">
        <f t="shared" si="532"/>
        <v>23.130277777777778</v>
      </c>
      <c r="BL2609">
        <v>17813</v>
      </c>
      <c r="BM2609" s="65">
        <f t="shared" si="525"/>
        <v>4.9480555555555554</v>
      </c>
      <c r="BN2609">
        <v>20261</v>
      </c>
      <c r="BO2609" s="71">
        <f t="shared" si="526"/>
        <v>5.6280555555555551</v>
      </c>
      <c r="BP2609">
        <v>1994</v>
      </c>
      <c r="BQ2609" s="71">
        <f t="shared" si="527"/>
        <v>0.55388888888888888</v>
      </c>
      <c r="BR2609">
        <v>334570</v>
      </c>
      <c r="BS2609" s="73">
        <f t="shared" si="528"/>
        <v>92.936111111111117</v>
      </c>
      <c r="BT2609">
        <v>0</v>
      </c>
      <c r="BU2609" s="73">
        <f t="shared" si="529"/>
        <v>0</v>
      </c>
      <c r="BV2609">
        <v>35069</v>
      </c>
      <c r="BW2609" s="71">
        <f t="shared" si="530"/>
        <v>9.7413888888888884</v>
      </c>
      <c r="BX2609">
        <v>2909</v>
      </c>
      <c r="BY2609" s="71">
        <f t="shared" si="531"/>
        <v>0.80805555555555553</v>
      </c>
      <c r="BZ2609">
        <v>0</v>
      </c>
      <c r="CA2609" s="71">
        <f t="shared" si="523"/>
        <v>0</v>
      </c>
      <c r="CB2609">
        <v>28468</v>
      </c>
      <c r="CC2609" s="71">
        <f t="shared" si="533"/>
        <v>7.9077777777777776</v>
      </c>
    </row>
    <row r="2610" spans="2:81" x14ac:dyDescent="0.25">
      <c r="B2610">
        <v>3109</v>
      </c>
      <c r="C2610">
        <v>3</v>
      </c>
      <c r="D2610">
        <v>7</v>
      </c>
      <c r="E2610">
        <v>4</v>
      </c>
      <c r="F2610" s="17">
        <v>4000</v>
      </c>
      <c r="G2610">
        <v>2</v>
      </c>
      <c r="H2610">
        <v>7</v>
      </c>
      <c r="I2610">
        <v>25</v>
      </c>
      <c r="J2610">
        <v>42</v>
      </c>
      <c r="K2610">
        <v>1</v>
      </c>
      <c r="L2610">
        <v>2</v>
      </c>
      <c r="M2610">
        <v>2</v>
      </c>
      <c r="N2610">
        <v>2</v>
      </c>
      <c r="O2610">
        <v>1</v>
      </c>
      <c r="P2610">
        <v>1</v>
      </c>
      <c r="Q2610">
        <v>1</v>
      </c>
      <c r="R2610">
        <v>2</v>
      </c>
      <c r="S2610">
        <v>2</v>
      </c>
      <c r="T2610">
        <v>2</v>
      </c>
      <c r="U2610">
        <v>2</v>
      </c>
      <c r="V2610">
        <v>734.43</v>
      </c>
      <c r="W2610">
        <v>32</v>
      </c>
      <c r="X2610">
        <v>2</v>
      </c>
      <c r="Y2610">
        <v>3302</v>
      </c>
      <c r="Z2610">
        <v>1791</v>
      </c>
      <c r="AA2610">
        <v>1</v>
      </c>
      <c r="AB2610">
        <v>67975</v>
      </c>
      <c r="AC2610" s="6">
        <v>1458</v>
      </c>
      <c r="AD2610" s="6">
        <v>1207</v>
      </c>
      <c r="AE2610">
        <v>0</v>
      </c>
      <c r="AF2610">
        <v>0</v>
      </c>
      <c r="AG2610" s="25">
        <f t="shared" si="521"/>
        <v>16.993749999999999</v>
      </c>
      <c r="AH2610" s="29"/>
      <c r="AI2610" s="25">
        <f t="shared" si="524"/>
        <v>10.292249999999999</v>
      </c>
      <c r="AJ2610" s="34">
        <f t="shared" si="522"/>
        <v>6.7729999999999997</v>
      </c>
      <c r="AK2610">
        <v>12066</v>
      </c>
      <c r="AL2610">
        <v>41169</v>
      </c>
      <c r="AM2610">
        <v>260</v>
      </c>
      <c r="AN2610">
        <v>26806</v>
      </c>
      <c r="AO2610" s="6">
        <v>251</v>
      </c>
      <c r="AP2610">
        <v>1</v>
      </c>
      <c r="AQ2610">
        <v>0</v>
      </c>
      <c r="AR2610" t="s">
        <v>29</v>
      </c>
      <c r="AS2610" t="s">
        <v>27</v>
      </c>
      <c r="AT2610" s="6" t="s">
        <v>28</v>
      </c>
      <c r="AU2610">
        <v>9</v>
      </c>
      <c r="AV2610">
        <v>9</v>
      </c>
      <c r="AW2610">
        <v>2</v>
      </c>
      <c r="AX2610">
        <v>2</v>
      </c>
      <c r="AY2610">
        <v>2</v>
      </c>
      <c r="AZ2610">
        <v>2</v>
      </c>
      <c r="BA2610">
        <v>2</v>
      </c>
      <c r="BB2610">
        <v>2</v>
      </c>
      <c r="BC2610">
        <v>2</v>
      </c>
      <c r="BD2610">
        <v>2</v>
      </c>
      <c r="BE2610" t="s">
        <v>29</v>
      </c>
      <c r="BF2610" t="s">
        <v>27</v>
      </c>
      <c r="BG2610" s="6" t="s">
        <v>28</v>
      </c>
      <c r="BH2610">
        <v>9</v>
      </c>
      <c r="BI2610">
        <v>9</v>
      </c>
      <c r="BJ2610">
        <v>26806</v>
      </c>
      <c r="BK2610" s="65">
        <f t="shared" si="532"/>
        <v>6.7015000000000002</v>
      </c>
      <c r="BL2610">
        <v>10461</v>
      </c>
      <c r="BM2610" s="65">
        <f t="shared" si="525"/>
        <v>2.6152500000000001</v>
      </c>
      <c r="BN2610">
        <v>2713</v>
      </c>
      <c r="BO2610" s="71">
        <f t="shared" si="526"/>
        <v>0.67825000000000002</v>
      </c>
      <c r="BP2610">
        <v>0</v>
      </c>
      <c r="BQ2610" s="71">
        <f t="shared" si="527"/>
        <v>0</v>
      </c>
      <c r="BR2610">
        <v>21323</v>
      </c>
      <c r="BS2610" s="73">
        <f t="shared" si="528"/>
        <v>5.3307500000000001</v>
      </c>
      <c r="BT2610">
        <v>0</v>
      </c>
      <c r="BU2610" s="73">
        <f t="shared" si="529"/>
        <v>0</v>
      </c>
      <c r="BV2610">
        <v>0</v>
      </c>
      <c r="BW2610" s="71">
        <f t="shared" si="530"/>
        <v>0</v>
      </c>
      <c r="BX2610">
        <v>149</v>
      </c>
      <c r="BY2610" s="71">
        <f t="shared" si="531"/>
        <v>3.7249999999999998E-2</v>
      </c>
      <c r="BZ2610">
        <v>898</v>
      </c>
      <c r="CA2610" s="71">
        <f t="shared" si="523"/>
        <v>0.22450000000000001</v>
      </c>
      <c r="CB2610">
        <v>5626</v>
      </c>
      <c r="CC2610" s="71">
        <f t="shared" si="533"/>
        <v>1.4065000000000001</v>
      </c>
    </row>
    <row r="2611" spans="2:81" x14ac:dyDescent="0.25">
      <c r="B2611">
        <v>3110</v>
      </c>
      <c r="C2611">
        <v>3</v>
      </c>
      <c r="D2611">
        <v>5</v>
      </c>
      <c r="E2611">
        <v>4</v>
      </c>
      <c r="F2611" s="17">
        <v>2100</v>
      </c>
      <c r="G2611">
        <v>2</v>
      </c>
      <c r="H2611">
        <v>6</v>
      </c>
      <c r="I2611">
        <v>2</v>
      </c>
      <c r="J2611">
        <v>2</v>
      </c>
      <c r="K2611">
        <v>5</v>
      </c>
      <c r="L2611">
        <v>4</v>
      </c>
      <c r="M2611">
        <v>2</v>
      </c>
      <c r="N2611" t="s">
        <v>26</v>
      </c>
      <c r="O2611">
        <v>1</v>
      </c>
      <c r="P2611">
        <v>1</v>
      </c>
      <c r="Q2611">
        <v>2</v>
      </c>
      <c r="R2611">
        <v>2</v>
      </c>
      <c r="S2611">
        <v>2</v>
      </c>
      <c r="T2611">
        <v>2</v>
      </c>
      <c r="U2611">
        <v>2</v>
      </c>
      <c r="V2611">
        <v>2314.83</v>
      </c>
      <c r="W2611">
        <v>25</v>
      </c>
      <c r="X2611">
        <v>1</v>
      </c>
      <c r="Y2611">
        <v>3115</v>
      </c>
      <c r="Z2611">
        <v>1785</v>
      </c>
      <c r="AA2611">
        <v>1</v>
      </c>
      <c r="AB2611">
        <v>90466</v>
      </c>
      <c r="AC2611" s="6">
        <v>2717</v>
      </c>
      <c r="AD2611" s="6">
        <v>2717</v>
      </c>
      <c r="AE2611">
        <v>0</v>
      </c>
      <c r="AF2611">
        <v>0</v>
      </c>
      <c r="AG2611" s="25">
        <f t="shared" si="521"/>
        <v>43.079047619047621</v>
      </c>
      <c r="AH2611" s="29"/>
      <c r="AI2611" s="25">
        <f t="shared" si="524"/>
        <v>43.079047619047621</v>
      </c>
      <c r="AJ2611" s="34">
        <f t="shared" si="522"/>
        <v>2.4761904761904763E-2</v>
      </c>
      <c r="AK2611">
        <v>26514</v>
      </c>
      <c r="AL2611">
        <v>90466</v>
      </c>
      <c r="AM2611" t="s">
        <v>29</v>
      </c>
      <c r="AN2611" t="s">
        <v>27</v>
      </c>
      <c r="AO2611" s="6" t="s">
        <v>28</v>
      </c>
      <c r="AP2611">
        <v>9</v>
      </c>
      <c r="AQ2611">
        <v>9</v>
      </c>
      <c r="AR2611" t="s">
        <v>29</v>
      </c>
      <c r="AS2611" t="s">
        <v>27</v>
      </c>
      <c r="AT2611" s="6" t="s">
        <v>28</v>
      </c>
      <c r="AU2611">
        <v>9</v>
      </c>
      <c r="AV2611">
        <v>9</v>
      </c>
      <c r="AW2611">
        <v>2</v>
      </c>
      <c r="AX2611">
        <v>2</v>
      </c>
      <c r="AY2611">
        <v>2</v>
      </c>
      <c r="AZ2611">
        <v>2</v>
      </c>
      <c r="BA2611">
        <v>2</v>
      </c>
      <c r="BB2611">
        <v>2</v>
      </c>
      <c r="BC2611">
        <v>2</v>
      </c>
      <c r="BD2611">
        <v>2</v>
      </c>
      <c r="BE2611" t="s">
        <v>29</v>
      </c>
      <c r="BF2611" t="s">
        <v>27</v>
      </c>
      <c r="BG2611" s="6" t="s">
        <v>28</v>
      </c>
      <c r="BH2611">
        <v>9</v>
      </c>
      <c r="BI2611">
        <v>9</v>
      </c>
      <c r="BJ2611">
        <v>6781</v>
      </c>
      <c r="BK2611" s="65">
        <f t="shared" si="532"/>
        <v>3.2290476190476189</v>
      </c>
      <c r="BL2611">
        <v>18600</v>
      </c>
      <c r="BM2611" s="65">
        <f t="shared" si="525"/>
        <v>8.8571428571428577</v>
      </c>
      <c r="BN2611">
        <v>957</v>
      </c>
      <c r="BO2611" s="71">
        <f t="shared" si="526"/>
        <v>0.45571428571428574</v>
      </c>
      <c r="BP2611">
        <v>1046</v>
      </c>
      <c r="BQ2611" s="71">
        <f t="shared" si="527"/>
        <v>0.49809523809523809</v>
      </c>
      <c r="BR2611">
        <v>18162</v>
      </c>
      <c r="BS2611" s="73">
        <f t="shared" si="528"/>
        <v>8.6485714285714277</v>
      </c>
      <c r="BT2611">
        <v>0</v>
      </c>
      <c r="BU2611" s="73">
        <f t="shared" si="529"/>
        <v>0</v>
      </c>
      <c r="BV2611">
        <v>14290</v>
      </c>
      <c r="BW2611" s="71">
        <f t="shared" si="530"/>
        <v>6.8047619047619046</v>
      </c>
      <c r="BX2611">
        <v>8950</v>
      </c>
      <c r="BY2611" s="71">
        <f t="shared" si="531"/>
        <v>4.2619047619047619</v>
      </c>
      <c r="BZ2611">
        <v>12154</v>
      </c>
      <c r="CA2611" s="71">
        <f t="shared" si="523"/>
        <v>5.7876190476190477</v>
      </c>
      <c r="CB2611">
        <v>9524</v>
      </c>
      <c r="CC2611" s="71">
        <f t="shared" si="533"/>
        <v>4.5352380952380953</v>
      </c>
    </row>
    <row r="2612" spans="2:81" x14ac:dyDescent="0.25">
      <c r="B2612">
        <v>3111</v>
      </c>
      <c r="C2612">
        <v>4</v>
      </c>
      <c r="D2612">
        <v>9</v>
      </c>
      <c r="E2612">
        <v>4</v>
      </c>
      <c r="F2612" s="17">
        <v>3800</v>
      </c>
      <c r="G2612">
        <v>2</v>
      </c>
      <c r="H2612">
        <v>4</v>
      </c>
      <c r="I2612">
        <v>2</v>
      </c>
      <c r="J2612">
        <v>2</v>
      </c>
      <c r="K2612">
        <v>1</v>
      </c>
      <c r="L2612" t="s">
        <v>154</v>
      </c>
      <c r="M2612">
        <v>2</v>
      </c>
      <c r="N2612">
        <v>2</v>
      </c>
      <c r="O2612">
        <v>1</v>
      </c>
      <c r="P2612">
        <v>1</v>
      </c>
      <c r="Q2612">
        <v>1</v>
      </c>
      <c r="R2612">
        <v>2</v>
      </c>
      <c r="S2612">
        <v>2</v>
      </c>
      <c r="T2612">
        <v>2</v>
      </c>
      <c r="U2612">
        <v>2</v>
      </c>
      <c r="V2612">
        <v>1926.09</v>
      </c>
      <c r="W2612">
        <v>59</v>
      </c>
      <c r="X2612">
        <v>2</v>
      </c>
      <c r="Y2612">
        <v>1016</v>
      </c>
      <c r="Z2612">
        <v>1150</v>
      </c>
      <c r="AA2612">
        <v>1</v>
      </c>
      <c r="AB2612">
        <v>339569</v>
      </c>
      <c r="AC2612" s="6">
        <v>15261</v>
      </c>
      <c r="AD2612" s="6">
        <v>14807</v>
      </c>
      <c r="AE2612">
        <v>0</v>
      </c>
      <c r="AF2612">
        <v>0</v>
      </c>
      <c r="AG2612" s="25">
        <f t="shared" si="521"/>
        <v>89.360263157894735</v>
      </c>
      <c r="AH2612" s="29"/>
      <c r="AI2612" s="25">
        <f t="shared" si="524"/>
        <v>80.243947368421047</v>
      </c>
      <c r="AJ2612" s="34">
        <f t="shared" si="522"/>
        <v>9.2452631578947368</v>
      </c>
      <c r="AK2612">
        <v>89369</v>
      </c>
      <c r="AL2612">
        <v>304927</v>
      </c>
      <c r="AM2612">
        <v>336</v>
      </c>
      <c r="AN2612">
        <v>34642</v>
      </c>
      <c r="AO2612" s="6">
        <v>454</v>
      </c>
      <c r="AP2612">
        <v>1</v>
      </c>
      <c r="AQ2612">
        <v>1</v>
      </c>
      <c r="AR2612" t="s">
        <v>29</v>
      </c>
      <c r="AS2612" t="s">
        <v>27</v>
      </c>
      <c r="AT2612" s="6" t="s">
        <v>28</v>
      </c>
      <c r="AU2612">
        <v>9</v>
      </c>
      <c r="AV2612">
        <v>9</v>
      </c>
      <c r="AW2612">
        <v>2</v>
      </c>
      <c r="AX2612">
        <v>2</v>
      </c>
      <c r="AY2612">
        <v>2</v>
      </c>
      <c r="AZ2612">
        <v>2</v>
      </c>
      <c r="BA2612">
        <v>2</v>
      </c>
      <c r="BB2612">
        <v>2</v>
      </c>
      <c r="BC2612">
        <v>2</v>
      </c>
      <c r="BD2612">
        <v>2</v>
      </c>
      <c r="BE2612" t="s">
        <v>29</v>
      </c>
      <c r="BF2612" t="s">
        <v>27</v>
      </c>
      <c r="BG2612" s="6" t="s">
        <v>28</v>
      </c>
      <c r="BH2612">
        <v>9</v>
      </c>
      <c r="BI2612">
        <v>9</v>
      </c>
      <c r="BJ2612">
        <v>34642</v>
      </c>
      <c r="BK2612" s="65">
        <f t="shared" si="532"/>
        <v>9.1163157894736848</v>
      </c>
      <c r="BL2612">
        <v>0</v>
      </c>
      <c r="BM2612" s="65">
        <f t="shared" si="525"/>
        <v>0</v>
      </c>
      <c r="BN2612">
        <v>35538</v>
      </c>
      <c r="BO2612" s="71">
        <f t="shared" si="526"/>
        <v>9.3521052631578954</v>
      </c>
      <c r="BP2612">
        <v>3449</v>
      </c>
      <c r="BQ2612" s="71">
        <f t="shared" si="527"/>
        <v>0.90763157894736846</v>
      </c>
      <c r="BR2612">
        <v>161064</v>
      </c>
      <c r="BS2612" s="73">
        <f t="shared" si="528"/>
        <v>42.385263157894734</v>
      </c>
      <c r="BT2612">
        <v>0</v>
      </c>
      <c r="BU2612" s="73">
        <f t="shared" si="529"/>
        <v>0</v>
      </c>
      <c r="BV2612">
        <v>0</v>
      </c>
      <c r="BW2612" s="71">
        <f t="shared" si="530"/>
        <v>0</v>
      </c>
      <c r="BX2612">
        <v>12356</v>
      </c>
      <c r="BY2612" s="71">
        <f t="shared" si="531"/>
        <v>3.2515789473684209</v>
      </c>
      <c r="BZ2612">
        <v>16766</v>
      </c>
      <c r="CA2612" s="71">
        <f t="shared" si="523"/>
        <v>4.412105263157895</v>
      </c>
      <c r="CB2612">
        <v>75754</v>
      </c>
      <c r="CC2612" s="71">
        <f t="shared" si="533"/>
        <v>19.935263157894738</v>
      </c>
    </row>
    <row r="2613" spans="2:81" x14ac:dyDescent="0.25">
      <c r="B2613">
        <v>3112</v>
      </c>
      <c r="C2613">
        <v>2</v>
      </c>
      <c r="D2613">
        <v>3</v>
      </c>
      <c r="E2613">
        <v>2</v>
      </c>
      <c r="F2613" s="17">
        <v>9000</v>
      </c>
      <c r="G2613">
        <v>3</v>
      </c>
      <c r="H2613">
        <v>5</v>
      </c>
      <c r="I2613">
        <v>2</v>
      </c>
      <c r="J2613">
        <v>4</v>
      </c>
      <c r="K2613">
        <v>1</v>
      </c>
      <c r="L2613">
        <v>1</v>
      </c>
      <c r="M2613">
        <v>1</v>
      </c>
      <c r="N2613">
        <v>1</v>
      </c>
      <c r="O2613">
        <v>2</v>
      </c>
      <c r="P2613">
        <v>1</v>
      </c>
      <c r="Q2613">
        <v>1</v>
      </c>
      <c r="R2613">
        <v>2</v>
      </c>
      <c r="S2613">
        <v>2</v>
      </c>
      <c r="T2613">
        <v>2</v>
      </c>
      <c r="U2613">
        <v>2</v>
      </c>
      <c r="V2613">
        <v>402.35</v>
      </c>
      <c r="W2613">
        <v>54</v>
      </c>
      <c r="X2613">
        <v>1</v>
      </c>
      <c r="Y2613">
        <v>5953</v>
      </c>
      <c r="Z2613">
        <v>777</v>
      </c>
      <c r="AA2613">
        <v>1</v>
      </c>
      <c r="AB2613">
        <v>2533954</v>
      </c>
      <c r="AC2613" s="6">
        <v>26744</v>
      </c>
      <c r="AD2613" s="6">
        <v>15991</v>
      </c>
      <c r="AE2613">
        <v>0</v>
      </c>
      <c r="AF2613">
        <v>0</v>
      </c>
      <c r="AG2613" s="25">
        <f t="shared" si="521"/>
        <v>281.55044444444445</v>
      </c>
      <c r="AH2613" s="29"/>
      <c r="AI2613" s="25">
        <f t="shared" si="524"/>
        <v>89.429333333333332</v>
      </c>
      <c r="AJ2613" s="34">
        <f t="shared" si="522"/>
        <v>193.31966666666668</v>
      </c>
      <c r="AK2613">
        <v>235892</v>
      </c>
      <c r="AL2613">
        <v>804864</v>
      </c>
      <c r="AM2613">
        <v>16771</v>
      </c>
      <c r="AN2613">
        <v>1729090</v>
      </c>
      <c r="AO2613" s="6">
        <v>10753</v>
      </c>
      <c r="AP2613">
        <v>0</v>
      </c>
      <c r="AQ2613">
        <v>0</v>
      </c>
      <c r="AR2613" t="s">
        <v>29</v>
      </c>
      <c r="AS2613" t="s">
        <v>27</v>
      </c>
      <c r="AT2613" s="6" t="s">
        <v>28</v>
      </c>
      <c r="AU2613">
        <v>9</v>
      </c>
      <c r="AV2613">
        <v>9</v>
      </c>
      <c r="AW2613">
        <v>2</v>
      </c>
      <c r="AX2613">
        <v>2</v>
      </c>
      <c r="AY2613">
        <v>2</v>
      </c>
      <c r="AZ2613">
        <v>2</v>
      </c>
      <c r="BA2613">
        <v>2</v>
      </c>
      <c r="BB2613">
        <v>2</v>
      </c>
      <c r="BC2613">
        <v>2</v>
      </c>
      <c r="BD2613">
        <v>2</v>
      </c>
      <c r="BE2613" t="s">
        <v>29</v>
      </c>
      <c r="BF2613" t="s">
        <v>27</v>
      </c>
      <c r="BG2613" s="6" t="s">
        <v>28</v>
      </c>
      <c r="BH2613">
        <v>9</v>
      </c>
      <c r="BI2613">
        <v>9</v>
      </c>
      <c r="BJ2613">
        <v>1651233</v>
      </c>
      <c r="BK2613" s="65">
        <f t="shared" si="532"/>
        <v>183.47033333333334</v>
      </c>
      <c r="BL2613">
        <v>65786</v>
      </c>
      <c r="BM2613" s="65">
        <f t="shared" si="525"/>
        <v>7.3095555555555558</v>
      </c>
      <c r="BN2613">
        <v>21244</v>
      </c>
      <c r="BO2613" s="71">
        <f t="shared" si="526"/>
        <v>2.3604444444444446</v>
      </c>
      <c r="BP2613">
        <v>77858</v>
      </c>
      <c r="BQ2613" s="71">
        <f t="shared" si="527"/>
        <v>8.6508888888888897</v>
      </c>
      <c r="BR2613">
        <v>176617</v>
      </c>
      <c r="BS2613" s="73">
        <f t="shared" si="528"/>
        <v>19.624111111111112</v>
      </c>
      <c r="BT2613">
        <v>0</v>
      </c>
      <c r="BU2613" s="73">
        <f t="shared" si="529"/>
        <v>0</v>
      </c>
      <c r="BV2613">
        <v>260612</v>
      </c>
      <c r="BW2613" s="71">
        <f t="shared" si="530"/>
        <v>28.956888888888887</v>
      </c>
      <c r="BX2613">
        <v>51394</v>
      </c>
      <c r="BY2613" s="71">
        <f t="shared" si="531"/>
        <v>5.7104444444444447</v>
      </c>
      <c r="BZ2613">
        <v>105139</v>
      </c>
      <c r="CA2613" s="71">
        <f t="shared" si="523"/>
        <v>11.68211111111111</v>
      </c>
      <c r="CB2613">
        <v>124071</v>
      </c>
      <c r="CC2613" s="71">
        <f t="shared" si="533"/>
        <v>13.785666666666666</v>
      </c>
    </row>
    <row r="2614" spans="2:81" x14ac:dyDescent="0.25">
      <c r="B2614">
        <v>3113</v>
      </c>
      <c r="C2614">
        <v>3</v>
      </c>
      <c r="D2614">
        <v>5</v>
      </c>
      <c r="E2614">
        <v>4</v>
      </c>
      <c r="F2614" s="17">
        <v>5600</v>
      </c>
      <c r="G2614">
        <v>3</v>
      </c>
      <c r="H2614">
        <v>7</v>
      </c>
      <c r="I2614">
        <v>26</v>
      </c>
      <c r="J2614">
        <v>46</v>
      </c>
      <c r="K2614">
        <v>1</v>
      </c>
      <c r="L2614">
        <v>2</v>
      </c>
      <c r="M2614">
        <v>2</v>
      </c>
      <c r="N2614">
        <v>2</v>
      </c>
      <c r="O2614">
        <v>1</v>
      </c>
      <c r="P2614">
        <v>1</v>
      </c>
      <c r="Q2614">
        <v>1</v>
      </c>
      <c r="R2614">
        <v>1</v>
      </c>
      <c r="S2614">
        <v>2</v>
      </c>
      <c r="T2614">
        <v>2</v>
      </c>
      <c r="U2614">
        <v>2</v>
      </c>
      <c r="V2614">
        <v>2314.83</v>
      </c>
      <c r="W2614">
        <v>24</v>
      </c>
      <c r="X2614">
        <v>1</v>
      </c>
      <c r="Y2614">
        <v>2549</v>
      </c>
      <c r="Z2614">
        <v>1685</v>
      </c>
      <c r="AA2614">
        <v>1</v>
      </c>
      <c r="AB2614">
        <v>426236</v>
      </c>
      <c r="AC2614" s="6">
        <v>8609</v>
      </c>
      <c r="AD2614" s="6">
        <v>5709</v>
      </c>
      <c r="AE2614">
        <v>0</v>
      </c>
      <c r="AF2614">
        <v>0</v>
      </c>
      <c r="AG2614" s="25">
        <f t="shared" si="521"/>
        <v>76.113571428571433</v>
      </c>
      <c r="AH2614" s="29"/>
      <c r="AI2614" s="25">
        <f t="shared" si="524"/>
        <v>29.541250000000002</v>
      </c>
      <c r="AJ2614" s="34">
        <f t="shared" si="522"/>
        <v>47.097857142857144</v>
      </c>
      <c r="AK2614">
        <v>48485</v>
      </c>
      <c r="AL2614">
        <v>165431</v>
      </c>
      <c r="AM2614">
        <v>2496</v>
      </c>
      <c r="AN2614">
        <v>257338</v>
      </c>
      <c r="AO2614" s="6">
        <v>2800</v>
      </c>
      <c r="AP2614">
        <v>1</v>
      </c>
      <c r="AQ2614">
        <v>1</v>
      </c>
      <c r="AR2614">
        <v>25</v>
      </c>
      <c r="AS2614">
        <v>3467</v>
      </c>
      <c r="AT2614" s="6">
        <v>100</v>
      </c>
      <c r="AU2614">
        <v>0</v>
      </c>
      <c r="AV2614">
        <v>0</v>
      </c>
      <c r="AW2614">
        <v>2</v>
      </c>
      <c r="AX2614">
        <v>2</v>
      </c>
      <c r="AY2614">
        <v>2</v>
      </c>
      <c r="AZ2614">
        <v>2</v>
      </c>
      <c r="BA2614">
        <v>2</v>
      </c>
      <c r="BB2614">
        <v>2</v>
      </c>
      <c r="BC2614">
        <v>2</v>
      </c>
      <c r="BD2614">
        <v>2</v>
      </c>
      <c r="BE2614" t="s">
        <v>29</v>
      </c>
      <c r="BF2614" t="s">
        <v>27</v>
      </c>
      <c r="BG2614" s="6" t="s">
        <v>28</v>
      </c>
      <c r="BH2614">
        <v>9</v>
      </c>
      <c r="BI2614">
        <v>9</v>
      </c>
      <c r="BJ2614">
        <v>257994</v>
      </c>
      <c r="BK2614" s="65">
        <f t="shared" si="532"/>
        <v>46.070357142857141</v>
      </c>
      <c r="BL2614">
        <v>4371</v>
      </c>
      <c r="BM2614" s="65">
        <f t="shared" si="525"/>
        <v>0.78053571428571433</v>
      </c>
      <c r="BN2614">
        <v>13427</v>
      </c>
      <c r="BO2614" s="71">
        <f t="shared" si="526"/>
        <v>2.3976785714285715</v>
      </c>
      <c r="BP2614">
        <v>2811</v>
      </c>
      <c r="BQ2614" s="71">
        <f t="shared" si="527"/>
        <v>0.50196428571428575</v>
      </c>
      <c r="BR2614">
        <v>93168</v>
      </c>
      <c r="BS2614" s="73">
        <f t="shared" si="528"/>
        <v>16.637142857142859</v>
      </c>
      <c r="BT2614">
        <v>0</v>
      </c>
      <c r="BU2614" s="73">
        <f t="shared" si="529"/>
        <v>0</v>
      </c>
      <c r="BV2614">
        <v>28553</v>
      </c>
      <c r="BW2614" s="71">
        <f t="shared" si="530"/>
        <v>5.0987499999999999</v>
      </c>
      <c r="BX2614">
        <v>16</v>
      </c>
      <c r="BY2614" s="71">
        <f t="shared" si="531"/>
        <v>2.8571428571428571E-3</v>
      </c>
      <c r="BZ2614">
        <v>1204</v>
      </c>
      <c r="CA2614" s="71">
        <f t="shared" si="523"/>
        <v>0.215</v>
      </c>
      <c r="CB2614">
        <v>24692</v>
      </c>
      <c r="CC2614" s="71">
        <f t="shared" si="533"/>
        <v>4.4092857142857147</v>
      </c>
    </row>
    <row r="2615" spans="2:81" x14ac:dyDescent="0.25">
      <c r="B2615">
        <v>3114</v>
      </c>
      <c r="C2615">
        <v>3</v>
      </c>
      <c r="D2615">
        <v>5</v>
      </c>
      <c r="E2615">
        <v>4</v>
      </c>
      <c r="F2615" s="17">
        <v>4000</v>
      </c>
      <c r="G2615">
        <v>2</v>
      </c>
      <c r="H2615">
        <v>7</v>
      </c>
      <c r="I2615">
        <v>15</v>
      </c>
      <c r="J2615">
        <v>33</v>
      </c>
      <c r="K2615">
        <v>3</v>
      </c>
      <c r="L2615">
        <v>1</v>
      </c>
      <c r="M2615">
        <v>2</v>
      </c>
      <c r="N2615">
        <v>2</v>
      </c>
      <c r="O2615">
        <v>1</v>
      </c>
      <c r="P2615">
        <v>1</v>
      </c>
      <c r="Q2615">
        <v>1</v>
      </c>
      <c r="R2615">
        <v>2</v>
      </c>
      <c r="S2615">
        <v>2</v>
      </c>
      <c r="T2615">
        <v>2</v>
      </c>
      <c r="U2615">
        <v>2</v>
      </c>
      <c r="V2615">
        <v>1446.07</v>
      </c>
      <c r="W2615">
        <v>25</v>
      </c>
      <c r="X2615">
        <v>1</v>
      </c>
      <c r="Y2615">
        <v>2295</v>
      </c>
      <c r="Z2615">
        <v>1970</v>
      </c>
      <c r="AA2615">
        <v>1</v>
      </c>
      <c r="AB2615">
        <v>826123</v>
      </c>
      <c r="AC2615" s="6">
        <v>12582</v>
      </c>
      <c r="AD2615" s="6">
        <v>7382</v>
      </c>
      <c r="AE2615">
        <v>1</v>
      </c>
      <c r="AF2615">
        <v>0</v>
      </c>
      <c r="AG2615" s="25">
        <f t="shared" si="521"/>
        <v>206.53075000000001</v>
      </c>
      <c r="AH2615" s="29"/>
      <c r="AI2615" s="25">
        <f t="shared" si="524"/>
        <v>72.732749999999996</v>
      </c>
      <c r="AJ2615" s="34">
        <f t="shared" si="522"/>
        <v>135.10675000000001</v>
      </c>
      <c r="AK2615">
        <v>85267</v>
      </c>
      <c r="AL2615">
        <v>290931</v>
      </c>
      <c r="AM2615">
        <v>5191</v>
      </c>
      <c r="AN2615">
        <v>535192</v>
      </c>
      <c r="AO2615" s="6">
        <v>5200</v>
      </c>
      <c r="AP2615">
        <v>1</v>
      </c>
      <c r="AQ2615">
        <v>0</v>
      </c>
      <c r="AR2615" t="s">
        <v>29</v>
      </c>
      <c r="AS2615" t="s">
        <v>27</v>
      </c>
      <c r="AT2615" s="6" t="s">
        <v>28</v>
      </c>
      <c r="AU2615">
        <v>9</v>
      </c>
      <c r="AV2615">
        <v>9</v>
      </c>
      <c r="AW2615">
        <v>2</v>
      </c>
      <c r="AX2615">
        <v>2</v>
      </c>
      <c r="AY2615">
        <v>2</v>
      </c>
      <c r="AZ2615">
        <v>2</v>
      </c>
      <c r="BA2615">
        <v>2</v>
      </c>
      <c r="BB2615">
        <v>2</v>
      </c>
      <c r="BC2615">
        <v>2</v>
      </c>
      <c r="BD2615">
        <v>2</v>
      </c>
      <c r="BE2615" t="s">
        <v>29</v>
      </c>
      <c r="BF2615" t="s">
        <v>27</v>
      </c>
      <c r="BG2615" s="6" t="s">
        <v>28</v>
      </c>
      <c r="BH2615">
        <v>9</v>
      </c>
      <c r="BI2615">
        <v>9</v>
      </c>
      <c r="BJ2615">
        <v>147448</v>
      </c>
      <c r="BK2615" s="65">
        <f t="shared" si="532"/>
        <v>36.862000000000002</v>
      </c>
      <c r="BL2615">
        <v>35067</v>
      </c>
      <c r="BM2615" s="65">
        <f t="shared" si="525"/>
        <v>8.76675</v>
      </c>
      <c r="BN2615">
        <v>23844</v>
      </c>
      <c r="BO2615" s="71">
        <f t="shared" si="526"/>
        <v>5.9610000000000003</v>
      </c>
      <c r="BP2615">
        <v>171751</v>
      </c>
      <c r="BQ2615" s="71">
        <f t="shared" si="527"/>
        <v>42.937750000000001</v>
      </c>
      <c r="BR2615">
        <v>50293</v>
      </c>
      <c r="BS2615" s="73">
        <f t="shared" si="528"/>
        <v>12.57325</v>
      </c>
      <c r="BT2615">
        <v>243166</v>
      </c>
      <c r="BU2615" s="73">
        <f t="shared" si="529"/>
        <v>60.791499999999999</v>
      </c>
      <c r="BV2615">
        <v>134031</v>
      </c>
      <c r="BW2615" s="71">
        <f t="shared" si="530"/>
        <v>33.507750000000001</v>
      </c>
      <c r="BX2615">
        <v>2321</v>
      </c>
      <c r="BY2615" s="71">
        <f t="shared" si="531"/>
        <v>0.58025000000000004</v>
      </c>
      <c r="BZ2615">
        <v>606</v>
      </c>
      <c r="CA2615" s="71">
        <f t="shared" si="523"/>
        <v>0.1515</v>
      </c>
      <c r="CB2615">
        <v>17595</v>
      </c>
      <c r="CC2615" s="71">
        <f t="shared" si="533"/>
        <v>4.3987499999999997</v>
      </c>
    </row>
    <row r="2616" spans="2:81" x14ac:dyDescent="0.25">
      <c r="B2616">
        <v>3115</v>
      </c>
      <c r="C2616">
        <v>3</v>
      </c>
      <c r="D2616">
        <v>5</v>
      </c>
      <c r="E2616">
        <v>5</v>
      </c>
      <c r="F2616" s="17">
        <v>12000</v>
      </c>
      <c r="G2616">
        <v>4</v>
      </c>
      <c r="H2616">
        <v>5</v>
      </c>
      <c r="I2616">
        <v>25</v>
      </c>
      <c r="J2616">
        <v>42</v>
      </c>
      <c r="K2616">
        <v>3</v>
      </c>
      <c r="L2616">
        <v>1</v>
      </c>
      <c r="M2616">
        <v>2</v>
      </c>
      <c r="N2616">
        <v>2</v>
      </c>
      <c r="O2616">
        <v>1</v>
      </c>
      <c r="P2616">
        <v>1</v>
      </c>
      <c r="Q2616">
        <v>2</v>
      </c>
      <c r="R2616">
        <v>2</v>
      </c>
      <c r="S2616">
        <v>2</v>
      </c>
      <c r="T2616">
        <v>2</v>
      </c>
      <c r="U2616">
        <v>2</v>
      </c>
      <c r="V2616">
        <v>377.5</v>
      </c>
      <c r="W2616">
        <v>27</v>
      </c>
      <c r="X2616">
        <v>2</v>
      </c>
      <c r="Y2616">
        <v>1403</v>
      </c>
      <c r="Z2616">
        <v>2782</v>
      </c>
      <c r="AA2616">
        <v>1</v>
      </c>
      <c r="AB2616">
        <v>383973</v>
      </c>
      <c r="AC2616" s="6">
        <v>7081</v>
      </c>
      <c r="AD2616" s="6">
        <v>7081</v>
      </c>
      <c r="AE2616">
        <v>0</v>
      </c>
      <c r="AF2616">
        <v>0</v>
      </c>
      <c r="AG2616" s="25">
        <f t="shared" si="521"/>
        <v>31.99775</v>
      </c>
      <c r="AH2616" s="29"/>
      <c r="AI2616" s="25">
        <f t="shared" si="524"/>
        <v>31.99775</v>
      </c>
      <c r="AJ2616" s="34">
        <f t="shared" si="522"/>
        <v>4.3333333333333331E-3</v>
      </c>
      <c r="AK2616">
        <v>112536</v>
      </c>
      <c r="AL2616">
        <v>383973</v>
      </c>
      <c r="AM2616" t="s">
        <v>29</v>
      </c>
      <c r="AN2616" t="s">
        <v>27</v>
      </c>
      <c r="AO2616" s="6" t="s">
        <v>28</v>
      </c>
      <c r="AP2616">
        <v>9</v>
      </c>
      <c r="AQ2616">
        <v>9</v>
      </c>
      <c r="AR2616" t="s">
        <v>29</v>
      </c>
      <c r="AS2616" t="s">
        <v>27</v>
      </c>
      <c r="AT2616" s="6" t="s">
        <v>28</v>
      </c>
      <c r="AU2616">
        <v>9</v>
      </c>
      <c r="AV2616">
        <v>9</v>
      </c>
      <c r="AW2616">
        <v>2</v>
      </c>
      <c r="AX2616">
        <v>2</v>
      </c>
      <c r="AY2616">
        <v>2</v>
      </c>
      <c r="AZ2616">
        <v>2</v>
      </c>
      <c r="BA2616">
        <v>2</v>
      </c>
      <c r="BB2616">
        <v>2</v>
      </c>
      <c r="BC2616">
        <v>2</v>
      </c>
      <c r="BD2616">
        <v>2</v>
      </c>
      <c r="BE2616" t="s">
        <v>29</v>
      </c>
      <c r="BF2616" t="s">
        <v>27</v>
      </c>
      <c r="BG2616" s="6" t="s">
        <v>28</v>
      </c>
      <c r="BH2616">
        <v>9</v>
      </c>
      <c r="BI2616">
        <v>9</v>
      </c>
      <c r="BJ2616">
        <v>13487</v>
      </c>
      <c r="BK2616" s="65">
        <f t="shared" si="532"/>
        <v>1.1239166666666667</v>
      </c>
      <c r="BL2616">
        <v>98280</v>
      </c>
      <c r="BM2616" s="65">
        <f t="shared" si="525"/>
        <v>8.19</v>
      </c>
      <c r="BN2616">
        <v>34275</v>
      </c>
      <c r="BO2616" s="71">
        <f t="shared" si="526"/>
        <v>2.8562500000000002</v>
      </c>
      <c r="BP2616">
        <v>1163</v>
      </c>
      <c r="BQ2616" s="71">
        <f t="shared" si="527"/>
        <v>9.6916666666666665E-2</v>
      </c>
      <c r="BR2616">
        <v>160854</v>
      </c>
      <c r="BS2616" s="73">
        <f t="shared" si="528"/>
        <v>13.404500000000001</v>
      </c>
      <c r="BT2616">
        <v>0</v>
      </c>
      <c r="BU2616" s="73">
        <f t="shared" si="529"/>
        <v>0</v>
      </c>
      <c r="BV2616">
        <v>20342</v>
      </c>
      <c r="BW2616" s="71">
        <f t="shared" si="530"/>
        <v>1.6951666666666667</v>
      </c>
      <c r="BX2616">
        <v>527</v>
      </c>
      <c r="BY2616" s="71">
        <f t="shared" si="531"/>
        <v>4.3916666666666666E-2</v>
      </c>
      <c r="BZ2616">
        <v>0</v>
      </c>
      <c r="CA2616" s="71">
        <f t="shared" si="523"/>
        <v>0</v>
      </c>
      <c r="CB2616">
        <v>55044</v>
      </c>
      <c r="CC2616" s="71">
        <f t="shared" si="533"/>
        <v>4.5869999999999997</v>
      </c>
    </row>
    <row r="2617" spans="2:81" x14ac:dyDescent="0.25">
      <c r="B2617">
        <v>3116</v>
      </c>
      <c r="C2617">
        <v>1</v>
      </c>
      <c r="D2617">
        <v>2</v>
      </c>
      <c r="E2617">
        <v>2</v>
      </c>
      <c r="F2617" s="17">
        <v>2600</v>
      </c>
      <c r="G2617">
        <v>2</v>
      </c>
      <c r="H2617">
        <v>6</v>
      </c>
      <c r="I2617">
        <v>6</v>
      </c>
      <c r="J2617">
        <v>14</v>
      </c>
      <c r="K2617">
        <v>5</v>
      </c>
      <c r="L2617">
        <v>4</v>
      </c>
      <c r="M2617">
        <v>2</v>
      </c>
      <c r="N2617" t="s">
        <v>26</v>
      </c>
      <c r="O2617">
        <v>1</v>
      </c>
      <c r="P2617">
        <v>1</v>
      </c>
      <c r="Q2617">
        <v>2</v>
      </c>
      <c r="R2617">
        <v>2</v>
      </c>
      <c r="S2617">
        <v>2</v>
      </c>
      <c r="T2617">
        <v>2</v>
      </c>
      <c r="U2617">
        <v>2</v>
      </c>
      <c r="V2617">
        <v>2463.5</v>
      </c>
      <c r="W2617">
        <v>7</v>
      </c>
      <c r="X2617">
        <v>2</v>
      </c>
      <c r="Y2617">
        <v>5832</v>
      </c>
      <c r="Z2617">
        <v>595</v>
      </c>
      <c r="AA2617">
        <v>1</v>
      </c>
      <c r="AB2617">
        <v>173156</v>
      </c>
      <c r="AC2617" s="6">
        <v>3946</v>
      </c>
      <c r="AD2617" s="6">
        <v>3946</v>
      </c>
      <c r="AE2617">
        <v>0</v>
      </c>
      <c r="AF2617">
        <v>0</v>
      </c>
      <c r="AG2617" s="25">
        <f t="shared" si="521"/>
        <v>66.598461538461535</v>
      </c>
      <c r="AH2617" s="29"/>
      <c r="AI2617" s="25">
        <f t="shared" si="524"/>
        <v>66.598461538461535</v>
      </c>
      <c r="AJ2617" s="34">
        <f t="shared" si="522"/>
        <v>0.02</v>
      </c>
      <c r="AK2617">
        <v>50749</v>
      </c>
      <c r="AL2617">
        <v>173156</v>
      </c>
      <c r="AM2617" t="s">
        <v>29</v>
      </c>
      <c r="AN2617" t="s">
        <v>27</v>
      </c>
      <c r="AO2617" s="6" t="s">
        <v>28</v>
      </c>
      <c r="AP2617">
        <v>9</v>
      </c>
      <c r="AQ2617">
        <v>9</v>
      </c>
      <c r="AR2617" t="s">
        <v>29</v>
      </c>
      <c r="AS2617" t="s">
        <v>27</v>
      </c>
      <c r="AT2617" s="6" t="s">
        <v>28</v>
      </c>
      <c r="AU2617">
        <v>9</v>
      </c>
      <c r="AV2617">
        <v>9</v>
      </c>
      <c r="AW2617">
        <v>2</v>
      </c>
      <c r="AX2617">
        <v>2</v>
      </c>
      <c r="AY2617">
        <v>2</v>
      </c>
      <c r="AZ2617">
        <v>2</v>
      </c>
      <c r="BA2617">
        <v>2</v>
      </c>
      <c r="BB2617">
        <v>2</v>
      </c>
      <c r="BC2617">
        <v>2</v>
      </c>
      <c r="BD2617">
        <v>2</v>
      </c>
      <c r="BE2617" t="s">
        <v>29</v>
      </c>
      <c r="BF2617" t="s">
        <v>27</v>
      </c>
      <c r="BG2617" s="6" t="s">
        <v>28</v>
      </c>
      <c r="BH2617">
        <v>9</v>
      </c>
      <c r="BI2617">
        <v>9</v>
      </c>
      <c r="BJ2617">
        <v>16498</v>
      </c>
      <c r="BK2617" s="65">
        <f t="shared" si="532"/>
        <v>6.3453846153846154</v>
      </c>
      <c r="BL2617">
        <v>6134</v>
      </c>
      <c r="BM2617" s="65">
        <f t="shared" si="525"/>
        <v>2.359230769230769</v>
      </c>
      <c r="BN2617">
        <v>1071</v>
      </c>
      <c r="BO2617" s="71">
        <f t="shared" si="526"/>
        <v>0.41192307692307695</v>
      </c>
      <c r="BP2617">
        <v>1084</v>
      </c>
      <c r="BQ2617" s="71">
        <f t="shared" si="527"/>
        <v>0.4169230769230769</v>
      </c>
      <c r="BR2617">
        <v>27642</v>
      </c>
      <c r="BS2617" s="73">
        <f t="shared" si="528"/>
        <v>10.631538461538462</v>
      </c>
      <c r="BT2617">
        <v>9871</v>
      </c>
      <c r="BU2617" s="73">
        <f t="shared" si="529"/>
        <v>3.7965384615384616</v>
      </c>
      <c r="BV2617">
        <v>101103</v>
      </c>
      <c r="BW2617" s="71">
        <f t="shared" si="530"/>
        <v>38.885769230769228</v>
      </c>
      <c r="BX2617">
        <v>655</v>
      </c>
      <c r="BY2617" s="71">
        <f t="shared" si="531"/>
        <v>0.25192307692307692</v>
      </c>
      <c r="BZ2617">
        <v>0</v>
      </c>
      <c r="CA2617" s="71">
        <f t="shared" si="523"/>
        <v>0</v>
      </c>
      <c r="CB2617">
        <v>9097</v>
      </c>
      <c r="CC2617" s="71">
        <f t="shared" si="533"/>
        <v>3.4988461538461539</v>
      </c>
    </row>
    <row r="2618" spans="2:81" x14ac:dyDescent="0.25">
      <c r="B2618">
        <v>3118</v>
      </c>
      <c r="C2618">
        <v>3</v>
      </c>
      <c r="D2618">
        <v>5</v>
      </c>
      <c r="E2618">
        <v>3</v>
      </c>
      <c r="F2618" s="17">
        <v>12500</v>
      </c>
      <c r="G2618">
        <v>4</v>
      </c>
      <c r="H2618">
        <v>4</v>
      </c>
      <c r="I2618">
        <v>12</v>
      </c>
      <c r="J2618">
        <v>21</v>
      </c>
      <c r="K2618">
        <v>1</v>
      </c>
      <c r="L2618">
        <v>1</v>
      </c>
      <c r="M2618">
        <v>2</v>
      </c>
      <c r="N2618">
        <v>2</v>
      </c>
      <c r="O2618">
        <v>2</v>
      </c>
      <c r="P2618">
        <v>1</v>
      </c>
      <c r="Q2618">
        <v>1</v>
      </c>
      <c r="R2618">
        <v>1</v>
      </c>
      <c r="S2618">
        <v>2</v>
      </c>
      <c r="T2618">
        <v>2</v>
      </c>
      <c r="U2618">
        <v>2</v>
      </c>
      <c r="V2618">
        <v>377.81</v>
      </c>
      <c r="W2618">
        <v>21</v>
      </c>
      <c r="X2618">
        <v>1</v>
      </c>
      <c r="Y2618">
        <v>3461</v>
      </c>
      <c r="Z2618">
        <v>1383</v>
      </c>
      <c r="AA2618">
        <v>1</v>
      </c>
      <c r="AB2618">
        <v>854385</v>
      </c>
      <c r="AC2618" s="6">
        <v>12543</v>
      </c>
      <c r="AD2618" s="6">
        <v>6532</v>
      </c>
      <c r="AE2618">
        <v>0</v>
      </c>
      <c r="AF2618">
        <v>0</v>
      </c>
      <c r="AG2618" s="25">
        <f t="shared" si="521"/>
        <v>68.350800000000007</v>
      </c>
      <c r="AH2618" s="29"/>
      <c r="AI2618" s="25">
        <f t="shared" si="524"/>
        <v>10.316560000000001</v>
      </c>
      <c r="AJ2618" s="34">
        <f t="shared" si="522"/>
        <v>58.80536</v>
      </c>
      <c r="AK2618">
        <v>37795</v>
      </c>
      <c r="AL2618">
        <v>128957</v>
      </c>
      <c r="AM2618">
        <v>2180</v>
      </c>
      <c r="AN2618">
        <v>224758</v>
      </c>
      <c r="AO2618" s="6">
        <v>1727</v>
      </c>
      <c r="AP2618">
        <v>0</v>
      </c>
      <c r="AQ2618">
        <v>0</v>
      </c>
      <c r="AR2618">
        <v>3610</v>
      </c>
      <c r="AS2618">
        <v>500671</v>
      </c>
      <c r="AT2618" s="6">
        <v>4284</v>
      </c>
      <c r="AU2618">
        <v>0</v>
      </c>
      <c r="AV2618">
        <v>1</v>
      </c>
      <c r="AW2618">
        <v>2</v>
      </c>
      <c r="AX2618">
        <v>2</v>
      </c>
      <c r="AY2618">
        <v>2</v>
      </c>
      <c r="AZ2618">
        <v>2</v>
      </c>
      <c r="BA2618">
        <v>2</v>
      </c>
      <c r="BB2618">
        <v>2</v>
      </c>
      <c r="BC2618">
        <v>2</v>
      </c>
      <c r="BD2618">
        <v>2</v>
      </c>
      <c r="BE2618" t="s">
        <v>29</v>
      </c>
      <c r="BF2618" t="s">
        <v>27</v>
      </c>
      <c r="BG2618" s="6" t="s">
        <v>28</v>
      </c>
      <c r="BH2618">
        <v>9</v>
      </c>
      <c r="BI2618">
        <v>9</v>
      </c>
      <c r="BJ2618">
        <v>674528</v>
      </c>
      <c r="BK2618" s="65">
        <f t="shared" si="532"/>
        <v>53.962240000000001</v>
      </c>
      <c r="BL2618">
        <v>11577</v>
      </c>
      <c r="BM2618" s="65">
        <f t="shared" si="525"/>
        <v>0.92615999999999998</v>
      </c>
      <c r="BN2618">
        <v>10719</v>
      </c>
      <c r="BO2618" s="71">
        <f t="shared" si="526"/>
        <v>0.85751999999999995</v>
      </c>
      <c r="BP2618">
        <v>31607</v>
      </c>
      <c r="BQ2618" s="71">
        <f t="shared" si="527"/>
        <v>2.5285600000000001</v>
      </c>
      <c r="BR2618">
        <v>23709</v>
      </c>
      <c r="BS2618" s="73">
        <f t="shared" si="528"/>
        <v>1.89672</v>
      </c>
      <c r="BT2618">
        <v>24659</v>
      </c>
      <c r="BU2618" s="73">
        <f t="shared" si="529"/>
        <v>1.97272</v>
      </c>
      <c r="BV2618">
        <v>19708</v>
      </c>
      <c r="BW2618" s="71">
        <f t="shared" si="530"/>
        <v>1.57664</v>
      </c>
      <c r="BX2618">
        <v>814</v>
      </c>
      <c r="BY2618" s="71">
        <f t="shared" si="531"/>
        <v>6.5119999999999997E-2</v>
      </c>
      <c r="BZ2618">
        <v>0</v>
      </c>
      <c r="CA2618" s="71">
        <f t="shared" si="523"/>
        <v>0</v>
      </c>
      <c r="CB2618">
        <v>57064</v>
      </c>
      <c r="CC2618" s="71">
        <f t="shared" si="533"/>
        <v>4.5651200000000003</v>
      </c>
    </row>
    <row r="2619" spans="2:81" x14ac:dyDescent="0.25">
      <c r="B2619">
        <v>3119</v>
      </c>
      <c r="C2619">
        <v>2</v>
      </c>
      <c r="D2619">
        <v>3</v>
      </c>
      <c r="E2619">
        <v>1</v>
      </c>
      <c r="F2619" s="17">
        <v>17250</v>
      </c>
      <c r="G2619">
        <v>4</v>
      </c>
      <c r="H2619">
        <v>6</v>
      </c>
      <c r="I2619">
        <v>5</v>
      </c>
      <c r="J2619">
        <v>11</v>
      </c>
      <c r="K2619" t="s">
        <v>26</v>
      </c>
      <c r="L2619" t="s">
        <v>154</v>
      </c>
      <c r="M2619" t="s">
        <v>26</v>
      </c>
      <c r="N2619" t="s">
        <v>26</v>
      </c>
      <c r="O2619">
        <v>1</v>
      </c>
      <c r="P2619">
        <v>1</v>
      </c>
      <c r="Q2619">
        <v>2</v>
      </c>
      <c r="R2619">
        <v>2</v>
      </c>
      <c r="S2619">
        <v>2</v>
      </c>
      <c r="T2619">
        <v>2</v>
      </c>
      <c r="U2619">
        <v>2</v>
      </c>
      <c r="V2619">
        <v>1536.49</v>
      </c>
      <c r="W2619">
        <v>12</v>
      </c>
      <c r="X2619">
        <v>2</v>
      </c>
      <c r="Y2619">
        <v>7302</v>
      </c>
      <c r="Z2619">
        <v>541</v>
      </c>
      <c r="AA2619">
        <v>1</v>
      </c>
      <c r="AB2619">
        <v>220487</v>
      </c>
      <c r="AC2619" s="6">
        <v>5574</v>
      </c>
      <c r="AD2619" s="6">
        <v>5574</v>
      </c>
      <c r="AE2619">
        <v>0</v>
      </c>
      <c r="AF2619">
        <v>0</v>
      </c>
      <c r="AG2619" s="25">
        <f t="shared" si="521"/>
        <v>12.781855072463769</v>
      </c>
      <c r="AH2619" s="29"/>
      <c r="AI2619" s="25">
        <f t="shared" si="524"/>
        <v>12.781855072463769</v>
      </c>
      <c r="AJ2619" s="34">
        <f t="shared" si="522"/>
        <v>3.0144927536231883E-3</v>
      </c>
      <c r="AK2619">
        <v>64621</v>
      </c>
      <c r="AL2619">
        <v>220487</v>
      </c>
      <c r="AM2619" t="s">
        <v>29</v>
      </c>
      <c r="AN2619" t="s">
        <v>27</v>
      </c>
      <c r="AO2619" s="6" t="s">
        <v>28</v>
      </c>
      <c r="AP2619">
        <v>9</v>
      </c>
      <c r="AQ2619">
        <v>9</v>
      </c>
      <c r="AR2619" t="s">
        <v>29</v>
      </c>
      <c r="AS2619" t="s">
        <v>27</v>
      </c>
      <c r="AT2619" s="6" t="s">
        <v>28</v>
      </c>
      <c r="AU2619">
        <v>9</v>
      </c>
      <c r="AV2619">
        <v>9</v>
      </c>
      <c r="AW2619">
        <v>2</v>
      </c>
      <c r="AX2619">
        <v>2</v>
      </c>
      <c r="AY2619">
        <v>2</v>
      </c>
      <c r="AZ2619">
        <v>2</v>
      </c>
      <c r="BA2619">
        <v>2</v>
      </c>
      <c r="BB2619">
        <v>2</v>
      </c>
      <c r="BC2619">
        <v>2</v>
      </c>
      <c r="BD2619">
        <v>2</v>
      </c>
      <c r="BE2619" t="s">
        <v>29</v>
      </c>
      <c r="BF2619" t="s">
        <v>27</v>
      </c>
      <c r="BG2619" s="6" t="s">
        <v>28</v>
      </c>
      <c r="BH2619">
        <v>9</v>
      </c>
      <c r="BI2619">
        <v>9</v>
      </c>
      <c r="BJ2619">
        <v>0</v>
      </c>
      <c r="BK2619" s="65">
        <f t="shared" si="532"/>
        <v>0</v>
      </c>
      <c r="BL2619">
        <v>0</v>
      </c>
      <c r="BM2619" s="65">
        <f t="shared" si="525"/>
        <v>0</v>
      </c>
      <c r="BN2619">
        <v>0</v>
      </c>
      <c r="BO2619" s="71">
        <f t="shared" si="526"/>
        <v>0</v>
      </c>
      <c r="BP2619">
        <v>0</v>
      </c>
      <c r="BQ2619" s="71">
        <f t="shared" si="527"/>
        <v>0</v>
      </c>
      <c r="BR2619">
        <v>213305</v>
      </c>
      <c r="BS2619" s="73">
        <f t="shared" si="528"/>
        <v>12.365507246376811</v>
      </c>
      <c r="BT2619">
        <v>0</v>
      </c>
      <c r="BU2619" s="73">
        <f t="shared" si="529"/>
        <v>0</v>
      </c>
      <c r="BV2619">
        <v>0</v>
      </c>
      <c r="BW2619" s="71">
        <f t="shared" si="530"/>
        <v>0</v>
      </c>
      <c r="BX2619">
        <v>0</v>
      </c>
      <c r="BY2619" s="71">
        <f t="shared" si="531"/>
        <v>0</v>
      </c>
      <c r="BZ2619">
        <v>0</v>
      </c>
      <c r="CA2619" s="71">
        <f t="shared" si="523"/>
        <v>0</v>
      </c>
      <c r="CB2619">
        <v>7182</v>
      </c>
      <c r="CC2619" s="71">
        <f t="shared" si="533"/>
        <v>0.41634782608695653</v>
      </c>
    </row>
    <row r="2620" spans="2:81" x14ac:dyDescent="0.25">
      <c r="B2620">
        <v>3120</v>
      </c>
      <c r="C2620">
        <v>3</v>
      </c>
      <c r="D2620">
        <v>7</v>
      </c>
      <c r="E2620">
        <v>5</v>
      </c>
      <c r="F2620" s="17">
        <v>280000</v>
      </c>
      <c r="G2620">
        <v>8</v>
      </c>
      <c r="H2620">
        <v>8</v>
      </c>
      <c r="I2620">
        <v>23</v>
      </c>
      <c r="J2620">
        <v>50</v>
      </c>
      <c r="K2620" t="s">
        <v>26</v>
      </c>
      <c r="L2620" t="s">
        <v>154</v>
      </c>
      <c r="M2620" t="s">
        <v>26</v>
      </c>
      <c r="N2620" t="s">
        <v>26</v>
      </c>
      <c r="O2620" t="s">
        <v>157</v>
      </c>
      <c r="P2620">
        <v>1</v>
      </c>
      <c r="Q2620">
        <v>2</v>
      </c>
      <c r="R2620">
        <v>2</v>
      </c>
      <c r="S2620" t="s">
        <v>26</v>
      </c>
      <c r="T2620">
        <v>2</v>
      </c>
      <c r="U2620">
        <v>2</v>
      </c>
      <c r="V2620">
        <v>60.63</v>
      </c>
      <c r="W2620">
        <v>34</v>
      </c>
      <c r="X2620">
        <v>1</v>
      </c>
      <c r="Y2620">
        <v>945</v>
      </c>
      <c r="Z2620">
        <v>4051</v>
      </c>
      <c r="AA2620">
        <v>1</v>
      </c>
      <c r="AB2620">
        <v>21547244</v>
      </c>
      <c r="AC2620" s="6">
        <v>620191</v>
      </c>
      <c r="AD2620" s="6">
        <v>620191</v>
      </c>
      <c r="AE2620">
        <v>1</v>
      </c>
      <c r="AF2620">
        <v>1</v>
      </c>
      <c r="AG2620" s="25">
        <f t="shared" si="521"/>
        <v>76.954442857142851</v>
      </c>
      <c r="AH2620" s="29"/>
      <c r="AI2620" s="25">
        <f t="shared" si="524"/>
        <v>76.954442857142851</v>
      </c>
      <c r="AJ2620" s="34">
        <f t="shared" si="522"/>
        <v>1.8571428571428572E-4</v>
      </c>
      <c r="AK2620">
        <v>6315136</v>
      </c>
      <c r="AL2620">
        <v>21547244</v>
      </c>
      <c r="AM2620" t="s">
        <v>29</v>
      </c>
      <c r="AN2620">
        <v>0</v>
      </c>
      <c r="AO2620" s="6" t="s">
        <v>28</v>
      </c>
      <c r="AP2620">
        <v>9</v>
      </c>
      <c r="AQ2620">
        <v>9</v>
      </c>
      <c r="AR2620" t="s">
        <v>29</v>
      </c>
      <c r="AS2620">
        <v>0</v>
      </c>
      <c r="AT2620" s="6" t="s">
        <v>28</v>
      </c>
      <c r="AU2620">
        <v>9</v>
      </c>
      <c r="AV2620">
        <v>9</v>
      </c>
      <c r="AW2620">
        <v>2</v>
      </c>
      <c r="AX2620">
        <v>2</v>
      </c>
      <c r="AY2620">
        <v>2</v>
      </c>
      <c r="AZ2620">
        <v>2</v>
      </c>
      <c r="BA2620">
        <v>2</v>
      </c>
      <c r="BB2620">
        <v>2</v>
      </c>
      <c r="BC2620">
        <v>2</v>
      </c>
      <c r="BD2620">
        <v>2</v>
      </c>
      <c r="BE2620" t="s">
        <v>29</v>
      </c>
      <c r="BF2620" t="s">
        <v>27</v>
      </c>
      <c r="BG2620" s="6" t="s">
        <v>28</v>
      </c>
      <c r="BH2620">
        <v>9</v>
      </c>
      <c r="BI2620">
        <v>9</v>
      </c>
      <c r="BJ2620">
        <v>573335</v>
      </c>
      <c r="BK2620" s="65">
        <f t="shared" si="532"/>
        <v>2.047625</v>
      </c>
      <c r="BL2620">
        <v>7870581</v>
      </c>
      <c r="BM2620" s="65">
        <f t="shared" si="525"/>
        <v>28.109217857142855</v>
      </c>
      <c r="BN2620">
        <v>1843853</v>
      </c>
      <c r="BO2620" s="71">
        <f t="shared" si="526"/>
        <v>6.5851892857142857</v>
      </c>
      <c r="BP2620">
        <v>1958276</v>
      </c>
      <c r="BQ2620" s="71">
        <f t="shared" si="527"/>
        <v>6.993842857142857</v>
      </c>
      <c r="BR2620">
        <v>5715559</v>
      </c>
      <c r="BS2620" s="73">
        <f t="shared" si="528"/>
        <v>20.412710714285716</v>
      </c>
      <c r="BT2620">
        <v>0</v>
      </c>
      <c r="BU2620" s="73">
        <f t="shared" si="529"/>
        <v>0</v>
      </c>
      <c r="BV2620">
        <v>930927</v>
      </c>
      <c r="BW2620" s="71">
        <f t="shared" si="530"/>
        <v>3.3247392857142857</v>
      </c>
      <c r="BX2620">
        <v>154906</v>
      </c>
      <c r="BY2620" s="71">
        <f t="shared" si="531"/>
        <v>0.55323571428571428</v>
      </c>
      <c r="BZ2620">
        <v>220573</v>
      </c>
      <c r="CA2620" s="71">
        <f t="shared" si="523"/>
        <v>0.78776071428571426</v>
      </c>
      <c r="CB2620">
        <v>2279235</v>
      </c>
      <c r="CC2620" s="71">
        <f t="shared" si="533"/>
        <v>8.1401249999999994</v>
      </c>
    </row>
    <row r="2621" spans="2:81" x14ac:dyDescent="0.25">
      <c r="B2621">
        <v>3121</v>
      </c>
      <c r="C2621">
        <v>3</v>
      </c>
      <c r="D2621">
        <v>6</v>
      </c>
      <c r="E2621">
        <v>4</v>
      </c>
      <c r="F2621" s="17">
        <v>14500</v>
      </c>
      <c r="G2621">
        <v>4</v>
      </c>
      <c r="H2621">
        <v>7</v>
      </c>
      <c r="I2621">
        <v>23</v>
      </c>
      <c r="J2621">
        <v>50</v>
      </c>
      <c r="K2621" t="s">
        <v>26</v>
      </c>
      <c r="L2621" t="s">
        <v>154</v>
      </c>
      <c r="M2621" t="s">
        <v>26</v>
      </c>
      <c r="N2621" t="s">
        <v>26</v>
      </c>
      <c r="O2621" t="s">
        <v>157</v>
      </c>
      <c r="P2621">
        <v>1</v>
      </c>
      <c r="Q2621">
        <v>1</v>
      </c>
      <c r="R2621">
        <v>2</v>
      </c>
      <c r="S2621" t="s">
        <v>26</v>
      </c>
      <c r="T2621">
        <v>2</v>
      </c>
      <c r="U2621">
        <v>2</v>
      </c>
      <c r="V2621">
        <v>2314.83</v>
      </c>
      <c r="W2621">
        <v>31</v>
      </c>
      <c r="X2621">
        <v>2</v>
      </c>
      <c r="Y2621">
        <v>3425</v>
      </c>
      <c r="Z2621">
        <v>1552</v>
      </c>
      <c r="AA2621">
        <v>1</v>
      </c>
      <c r="AB2621">
        <v>743728</v>
      </c>
      <c r="AC2621" s="6">
        <v>16416</v>
      </c>
      <c r="AD2621" s="6">
        <v>13930</v>
      </c>
      <c r="AE2621">
        <v>1</v>
      </c>
      <c r="AF2621">
        <v>1</v>
      </c>
      <c r="AG2621" s="25">
        <f t="shared" si="521"/>
        <v>51.291586206896554</v>
      </c>
      <c r="AH2621" s="29"/>
      <c r="AI2621" s="25">
        <f t="shared" si="524"/>
        <v>34.632068965517242</v>
      </c>
      <c r="AJ2621" s="34">
        <f t="shared" si="522"/>
        <v>16.833310344827588</v>
      </c>
      <c r="AK2621">
        <v>147176</v>
      </c>
      <c r="AL2621">
        <v>502165</v>
      </c>
      <c r="AM2621">
        <v>2343</v>
      </c>
      <c r="AN2621">
        <v>241563</v>
      </c>
      <c r="AO2621" s="6">
        <v>2486</v>
      </c>
      <c r="AP2621">
        <v>0</v>
      </c>
      <c r="AQ2621">
        <v>0</v>
      </c>
      <c r="AR2621" t="s">
        <v>29</v>
      </c>
      <c r="AS2621">
        <v>0</v>
      </c>
      <c r="AT2621" s="6" t="s">
        <v>28</v>
      </c>
      <c r="AU2621">
        <v>9</v>
      </c>
      <c r="AV2621">
        <v>9</v>
      </c>
      <c r="AW2621">
        <v>2</v>
      </c>
      <c r="AX2621">
        <v>2</v>
      </c>
      <c r="AY2621">
        <v>2</v>
      </c>
      <c r="AZ2621">
        <v>2</v>
      </c>
      <c r="BA2621">
        <v>2</v>
      </c>
      <c r="BB2621">
        <v>2</v>
      </c>
      <c r="BC2621">
        <v>2</v>
      </c>
      <c r="BD2621">
        <v>2</v>
      </c>
      <c r="BE2621" t="s">
        <v>29</v>
      </c>
      <c r="BF2621" t="s">
        <v>27</v>
      </c>
      <c r="BG2621" s="6" t="s">
        <v>28</v>
      </c>
      <c r="BH2621">
        <v>9</v>
      </c>
      <c r="BI2621">
        <v>9</v>
      </c>
      <c r="BJ2621">
        <v>241563</v>
      </c>
      <c r="BK2621" s="65">
        <f t="shared" si="532"/>
        <v>16.659517241379309</v>
      </c>
      <c r="BL2621">
        <v>63393</v>
      </c>
      <c r="BM2621" s="65">
        <f t="shared" si="525"/>
        <v>4.3719310344827589</v>
      </c>
      <c r="BN2621">
        <v>41513</v>
      </c>
      <c r="BO2621" s="71">
        <f t="shared" si="526"/>
        <v>2.8629655172413795</v>
      </c>
      <c r="BP2621">
        <v>72849</v>
      </c>
      <c r="BQ2621" s="71">
        <f t="shared" si="527"/>
        <v>5.024068965517241</v>
      </c>
      <c r="BR2621">
        <v>212623</v>
      </c>
      <c r="BS2621" s="73">
        <f t="shared" si="528"/>
        <v>14.663655172413794</v>
      </c>
      <c r="BT2621">
        <v>0</v>
      </c>
      <c r="BU2621" s="73">
        <f t="shared" si="529"/>
        <v>0</v>
      </c>
      <c r="BV2621">
        <v>34631</v>
      </c>
      <c r="BW2621" s="71">
        <f t="shared" si="530"/>
        <v>2.3883448275862067</v>
      </c>
      <c r="BX2621">
        <v>5763</v>
      </c>
      <c r="BY2621" s="71">
        <f t="shared" si="531"/>
        <v>0.39744827586206899</v>
      </c>
      <c r="BZ2621">
        <v>8205</v>
      </c>
      <c r="CA2621" s="71">
        <f t="shared" si="523"/>
        <v>0.56586206896551727</v>
      </c>
      <c r="CB2621">
        <v>63187</v>
      </c>
      <c r="CC2621" s="71">
        <f t="shared" si="533"/>
        <v>4.3577241379310347</v>
      </c>
    </row>
    <row r="2622" spans="2:81" x14ac:dyDescent="0.25">
      <c r="B2622">
        <v>3122</v>
      </c>
      <c r="C2622">
        <v>1</v>
      </c>
      <c r="D2622">
        <v>2</v>
      </c>
      <c r="E2622">
        <v>3</v>
      </c>
      <c r="F2622" s="17">
        <v>70000</v>
      </c>
      <c r="G2622">
        <v>6</v>
      </c>
      <c r="H2622">
        <v>4</v>
      </c>
      <c r="I2622">
        <v>14</v>
      </c>
      <c r="J2622">
        <v>28</v>
      </c>
      <c r="K2622">
        <v>2</v>
      </c>
      <c r="L2622">
        <v>3</v>
      </c>
      <c r="M2622">
        <v>2</v>
      </c>
      <c r="N2622">
        <v>2</v>
      </c>
      <c r="O2622">
        <v>4</v>
      </c>
      <c r="P2622">
        <v>1</v>
      </c>
      <c r="Q2622">
        <v>1</v>
      </c>
      <c r="R2622">
        <v>1</v>
      </c>
      <c r="S2622">
        <v>2</v>
      </c>
      <c r="T2622">
        <v>2</v>
      </c>
      <c r="U2622">
        <v>2</v>
      </c>
      <c r="V2622">
        <v>456.4</v>
      </c>
      <c r="W2622">
        <v>6</v>
      </c>
      <c r="X2622">
        <v>2</v>
      </c>
      <c r="Y2622">
        <v>6556</v>
      </c>
      <c r="Z2622">
        <v>854</v>
      </c>
      <c r="AA2622">
        <v>1</v>
      </c>
      <c r="AB2622">
        <v>5796706</v>
      </c>
      <c r="AC2622" s="6">
        <v>78860</v>
      </c>
      <c r="AD2622" s="6">
        <v>40966</v>
      </c>
      <c r="AE2622">
        <v>1</v>
      </c>
      <c r="AF2622">
        <v>1</v>
      </c>
      <c r="AG2622" s="25">
        <f t="shared" si="521"/>
        <v>82.810085714285719</v>
      </c>
      <c r="AH2622" s="29"/>
      <c r="AI2622" s="25">
        <f t="shared" si="524"/>
        <v>13.319957142857143</v>
      </c>
      <c r="AJ2622" s="34">
        <f t="shared" si="522"/>
        <v>70.52034285714285</v>
      </c>
      <c r="AK2622">
        <v>273270</v>
      </c>
      <c r="AL2622">
        <v>932397</v>
      </c>
      <c r="AM2622">
        <v>1172</v>
      </c>
      <c r="AN2622">
        <v>120833</v>
      </c>
      <c r="AO2622" s="6">
        <v>1253</v>
      </c>
      <c r="AP2622">
        <v>1</v>
      </c>
      <c r="AQ2622">
        <v>1</v>
      </c>
      <c r="AR2622">
        <v>34202</v>
      </c>
      <c r="AS2622">
        <v>4743475</v>
      </c>
      <c r="AT2622" s="6">
        <v>36641</v>
      </c>
      <c r="AU2622">
        <v>1</v>
      </c>
      <c r="AV2622">
        <v>1</v>
      </c>
      <c r="AW2622">
        <v>2</v>
      </c>
      <c r="AX2622">
        <v>2</v>
      </c>
      <c r="AY2622">
        <v>2</v>
      </c>
      <c r="AZ2622">
        <v>2</v>
      </c>
      <c r="BA2622">
        <v>2</v>
      </c>
      <c r="BB2622">
        <v>2</v>
      </c>
      <c r="BC2622">
        <v>2</v>
      </c>
      <c r="BD2622">
        <v>2</v>
      </c>
      <c r="BE2622" t="s">
        <v>29</v>
      </c>
      <c r="BF2622" t="s">
        <v>27</v>
      </c>
      <c r="BG2622" s="6" t="s">
        <v>28</v>
      </c>
      <c r="BH2622">
        <v>9</v>
      </c>
      <c r="BI2622">
        <v>9</v>
      </c>
      <c r="BJ2622">
        <v>4419521</v>
      </c>
      <c r="BK2622" s="65">
        <f t="shared" si="532"/>
        <v>63.136014285714289</v>
      </c>
      <c r="BL2622">
        <v>63170</v>
      </c>
      <c r="BM2622" s="65">
        <f t="shared" si="525"/>
        <v>0.90242857142857147</v>
      </c>
      <c r="BN2622">
        <v>408699</v>
      </c>
      <c r="BO2622" s="71">
        <f t="shared" si="526"/>
        <v>5.8385571428571428</v>
      </c>
      <c r="BP2622">
        <v>444787</v>
      </c>
      <c r="BQ2622" s="71">
        <f t="shared" si="527"/>
        <v>6.3540999999999999</v>
      </c>
      <c r="BR2622">
        <v>318702</v>
      </c>
      <c r="BS2622" s="73">
        <f t="shared" si="528"/>
        <v>4.552885714285714</v>
      </c>
      <c r="BT2622">
        <v>16656</v>
      </c>
      <c r="BU2622" s="73">
        <f t="shared" si="529"/>
        <v>0.23794285714285715</v>
      </c>
      <c r="BV2622">
        <v>44782</v>
      </c>
      <c r="BW2622" s="71">
        <f t="shared" si="530"/>
        <v>0.63974285714285717</v>
      </c>
      <c r="BX2622">
        <v>5848</v>
      </c>
      <c r="BY2622" s="71">
        <f t="shared" si="531"/>
        <v>8.3542857142857141E-2</v>
      </c>
      <c r="BZ2622">
        <v>25497</v>
      </c>
      <c r="CA2622" s="71">
        <f t="shared" si="523"/>
        <v>0.36424285714285715</v>
      </c>
      <c r="CB2622">
        <v>49043</v>
      </c>
      <c r="CC2622" s="71">
        <f t="shared" si="533"/>
        <v>0.70061428571428574</v>
      </c>
    </row>
    <row r="2623" spans="2:81" x14ac:dyDescent="0.25">
      <c r="B2623">
        <v>3123</v>
      </c>
      <c r="C2623">
        <v>4</v>
      </c>
      <c r="D2623">
        <v>8</v>
      </c>
      <c r="E2623">
        <v>1</v>
      </c>
      <c r="F2623" s="17">
        <v>17750</v>
      </c>
      <c r="G2623">
        <v>4</v>
      </c>
      <c r="H2623">
        <v>5</v>
      </c>
      <c r="I2623">
        <v>12</v>
      </c>
      <c r="J2623">
        <v>21</v>
      </c>
      <c r="K2623">
        <v>1</v>
      </c>
      <c r="L2623">
        <v>1</v>
      </c>
      <c r="M2623">
        <v>2</v>
      </c>
      <c r="N2623">
        <v>2</v>
      </c>
      <c r="O2623">
        <v>1</v>
      </c>
      <c r="P2623">
        <v>1</v>
      </c>
      <c r="Q2623">
        <v>1</v>
      </c>
      <c r="R2623">
        <v>2</v>
      </c>
      <c r="S2623">
        <v>2</v>
      </c>
      <c r="T2623">
        <v>2</v>
      </c>
      <c r="U2623">
        <v>2</v>
      </c>
      <c r="V2623">
        <v>406.42</v>
      </c>
      <c r="W2623">
        <v>38</v>
      </c>
      <c r="X2623">
        <v>1</v>
      </c>
      <c r="Y2623">
        <v>4958</v>
      </c>
      <c r="Z2623">
        <v>865</v>
      </c>
      <c r="AA2623">
        <v>1</v>
      </c>
      <c r="AB2623">
        <v>956222</v>
      </c>
      <c r="AC2623" s="6">
        <v>14807</v>
      </c>
      <c r="AD2623" s="6">
        <v>11716</v>
      </c>
      <c r="AE2623">
        <v>0</v>
      </c>
      <c r="AF2623">
        <v>0</v>
      </c>
      <c r="AG2623" s="25">
        <f t="shared" si="521"/>
        <v>53.871661971830989</v>
      </c>
      <c r="AH2623" s="29"/>
      <c r="AI2623" s="25">
        <f t="shared" si="524"/>
        <v>13.816563380281691</v>
      </c>
      <c r="AJ2623" s="34">
        <f t="shared" si="522"/>
        <v>40.231154929577464</v>
      </c>
      <c r="AK2623">
        <v>71877</v>
      </c>
      <c r="AL2623">
        <v>245244</v>
      </c>
      <c r="AM2623">
        <v>6896</v>
      </c>
      <c r="AN2623">
        <v>710978</v>
      </c>
      <c r="AO2623" s="6">
        <v>3091</v>
      </c>
      <c r="AP2623">
        <v>0</v>
      </c>
      <c r="AQ2623">
        <v>0</v>
      </c>
      <c r="AR2623" t="s">
        <v>29</v>
      </c>
      <c r="AS2623" t="s">
        <v>27</v>
      </c>
      <c r="AT2623" s="6" t="s">
        <v>28</v>
      </c>
      <c r="AU2623">
        <v>9</v>
      </c>
      <c r="AV2623">
        <v>9</v>
      </c>
      <c r="AW2623">
        <v>2</v>
      </c>
      <c r="AX2623">
        <v>2</v>
      </c>
      <c r="AY2623">
        <v>2</v>
      </c>
      <c r="AZ2623">
        <v>2</v>
      </c>
      <c r="BA2623">
        <v>2</v>
      </c>
      <c r="BB2623">
        <v>2</v>
      </c>
      <c r="BC2623">
        <v>2</v>
      </c>
      <c r="BD2623">
        <v>2</v>
      </c>
      <c r="BE2623" t="s">
        <v>29</v>
      </c>
      <c r="BF2623" t="s">
        <v>27</v>
      </c>
      <c r="BG2623" s="6" t="s">
        <v>28</v>
      </c>
      <c r="BH2623">
        <v>9</v>
      </c>
      <c r="BI2623">
        <v>9</v>
      </c>
      <c r="BJ2623">
        <v>685472</v>
      </c>
      <c r="BK2623" s="65">
        <f t="shared" si="532"/>
        <v>38.618140845070421</v>
      </c>
      <c r="BL2623">
        <v>26448</v>
      </c>
      <c r="BM2623" s="65">
        <f t="shared" si="525"/>
        <v>1.4900281690140844</v>
      </c>
      <c r="BN2623">
        <v>21126</v>
      </c>
      <c r="BO2623" s="71">
        <f t="shared" si="526"/>
        <v>1.1901971830985916</v>
      </c>
      <c r="BP2623">
        <v>25506</v>
      </c>
      <c r="BQ2623" s="71">
        <f t="shared" si="527"/>
        <v>1.4369577464788732</v>
      </c>
      <c r="BR2623">
        <v>69664</v>
      </c>
      <c r="BS2623" s="73">
        <f t="shared" si="528"/>
        <v>3.9247323943661971</v>
      </c>
      <c r="BT2623">
        <v>0</v>
      </c>
      <c r="BU2623" s="73">
        <f t="shared" si="529"/>
        <v>0</v>
      </c>
      <c r="BV2623">
        <v>13677</v>
      </c>
      <c r="BW2623" s="71">
        <f t="shared" si="530"/>
        <v>0.7705352112676056</v>
      </c>
      <c r="BX2623">
        <v>0</v>
      </c>
      <c r="BY2623" s="71">
        <f t="shared" si="531"/>
        <v>0</v>
      </c>
      <c r="BZ2623">
        <v>1866</v>
      </c>
      <c r="CA2623" s="71">
        <f t="shared" si="523"/>
        <v>0.10512676056338029</v>
      </c>
      <c r="CB2623">
        <v>112464</v>
      </c>
      <c r="CC2623" s="71">
        <f t="shared" si="533"/>
        <v>6.3360000000000003</v>
      </c>
    </row>
    <row r="2624" spans="2:81" x14ac:dyDescent="0.25">
      <c r="B2624">
        <v>3124</v>
      </c>
      <c r="C2624">
        <v>3</v>
      </c>
      <c r="D2624">
        <v>5</v>
      </c>
      <c r="E2624">
        <v>5</v>
      </c>
      <c r="F2624" s="17">
        <v>1300</v>
      </c>
      <c r="G2624">
        <v>2</v>
      </c>
      <c r="H2624">
        <v>7</v>
      </c>
      <c r="I2624">
        <v>25</v>
      </c>
      <c r="J2624">
        <v>43</v>
      </c>
      <c r="K2624" t="s">
        <v>26</v>
      </c>
      <c r="L2624">
        <v>2</v>
      </c>
      <c r="M2624">
        <v>1</v>
      </c>
      <c r="N2624">
        <v>2</v>
      </c>
      <c r="O2624">
        <v>1</v>
      </c>
      <c r="P2624">
        <v>1</v>
      </c>
      <c r="Q2624">
        <v>2</v>
      </c>
      <c r="R2624">
        <v>2</v>
      </c>
      <c r="S2624">
        <v>2</v>
      </c>
      <c r="T2624">
        <v>2</v>
      </c>
      <c r="U2624">
        <v>2</v>
      </c>
      <c r="V2624">
        <v>3503.79</v>
      </c>
      <c r="W2624">
        <v>26</v>
      </c>
      <c r="X2624">
        <v>1</v>
      </c>
      <c r="Y2624">
        <v>540</v>
      </c>
      <c r="Z2624">
        <v>4014</v>
      </c>
      <c r="AA2624">
        <v>1</v>
      </c>
      <c r="AB2624">
        <v>106570</v>
      </c>
      <c r="AC2624" s="6">
        <v>2929</v>
      </c>
      <c r="AD2624" s="6">
        <v>2929</v>
      </c>
      <c r="AE2624">
        <v>1</v>
      </c>
      <c r="AF2624">
        <v>1</v>
      </c>
      <c r="AG2624" s="25">
        <f t="shared" si="521"/>
        <v>81.976923076923072</v>
      </c>
      <c r="AH2624" s="29"/>
      <c r="AI2624" s="25">
        <f t="shared" si="524"/>
        <v>81.976923076923072</v>
      </c>
      <c r="AJ2624" s="34">
        <f t="shared" si="522"/>
        <v>0.04</v>
      </c>
      <c r="AK2624">
        <v>31234</v>
      </c>
      <c r="AL2624">
        <v>106570</v>
      </c>
      <c r="AM2624" t="s">
        <v>29</v>
      </c>
      <c r="AN2624" t="s">
        <v>27</v>
      </c>
      <c r="AO2624" s="6" t="s">
        <v>28</v>
      </c>
      <c r="AP2624">
        <v>9</v>
      </c>
      <c r="AQ2624">
        <v>9</v>
      </c>
      <c r="AR2624" t="s">
        <v>29</v>
      </c>
      <c r="AS2624" t="s">
        <v>27</v>
      </c>
      <c r="AT2624" s="6" t="s">
        <v>28</v>
      </c>
      <c r="AU2624">
        <v>9</v>
      </c>
      <c r="AV2624">
        <v>9</v>
      </c>
      <c r="AW2624">
        <v>2</v>
      </c>
      <c r="AX2624">
        <v>2</v>
      </c>
      <c r="AY2624">
        <v>2</v>
      </c>
      <c r="AZ2624">
        <v>2</v>
      </c>
      <c r="BA2624">
        <v>2</v>
      </c>
      <c r="BB2624">
        <v>2</v>
      </c>
      <c r="BC2624">
        <v>2</v>
      </c>
      <c r="BD2624">
        <v>2</v>
      </c>
      <c r="BE2624" t="s">
        <v>29</v>
      </c>
      <c r="BF2624" t="s">
        <v>27</v>
      </c>
      <c r="BG2624" s="6" t="s">
        <v>28</v>
      </c>
      <c r="BH2624">
        <v>9</v>
      </c>
      <c r="BI2624">
        <v>9</v>
      </c>
      <c r="BJ2624">
        <v>0</v>
      </c>
      <c r="BK2624" s="65">
        <f t="shared" si="532"/>
        <v>0</v>
      </c>
      <c r="BL2624">
        <v>32516</v>
      </c>
      <c r="BM2624" s="65">
        <f t="shared" si="525"/>
        <v>25.012307692307694</v>
      </c>
      <c r="BN2624">
        <v>2995</v>
      </c>
      <c r="BO2624" s="71">
        <f t="shared" si="526"/>
        <v>2.3038461538461537</v>
      </c>
      <c r="BP2624">
        <v>1284</v>
      </c>
      <c r="BQ2624" s="71">
        <f t="shared" si="527"/>
        <v>0.98769230769230765</v>
      </c>
      <c r="BR2624">
        <v>17626</v>
      </c>
      <c r="BS2624" s="73">
        <f t="shared" si="528"/>
        <v>13.558461538461538</v>
      </c>
      <c r="BT2624">
        <v>0</v>
      </c>
      <c r="BU2624" s="73">
        <f t="shared" si="529"/>
        <v>0</v>
      </c>
      <c r="BV2624">
        <v>30236</v>
      </c>
      <c r="BW2624" s="71">
        <f t="shared" si="530"/>
        <v>23.258461538461539</v>
      </c>
      <c r="BX2624">
        <v>7100</v>
      </c>
      <c r="BY2624" s="71">
        <f t="shared" si="531"/>
        <v>5.4615384615384617</v>
      </c>
      <c r="BZ2624">
        <v>5950</v>
      </c>
      <c r="CA2624" s="71">
        <f t="shared" si="523"/>
        <v>4.5769230769230766</v>
      </c>
      <c r="CB2624">
        <v>8863</v>
      </c>
      <c r="CC2624" s="71">
        <f t="shared" si="533"/>
        <v>6.8176923076923073</v>
      </c>
    </row>
    <row r="2625" spans="2:81" x14ac:dyDescent="0.25">
      <c r="B2625">
        <v>3125</v>
      </c>
      <c r="C2625">
        <v>4</v>
      </c>
      <c r="D2625">
        <v>8</v>
      </c>
      <c r="E2625">
        <v>1</v>
      </c>
      <c r="F2625" s="17">
        <v>28000</v>
      </c>
      <c r="G2625">
        <v>5</v>
      </c>
      <c r="H2625">
        <v>7</v>
      </c>
      <c r="I2625">
        <v>25</v>
      </c>
      <c r="J2625">
        <v>41</v>
      </c>
      <c r="K2625">
        <v>1</v>
      </c>
      <c r="L2625">
        <v>1</v>
      </c>
      <c r="M2625">
        <v>2</v>
      </c>
      <c r="N2625">
        <v>2</v>
      </c>
      <c r="O2625">
        <v>2</v>
      </c>
      <c r="P2625">
        <v>1</v>
      </c>
      <c r="Q2625">
        <v>1</v>
      </c>
      <c r="R2625">
        <v>2</v>
      </c>
      <c r="S2625">
        <v>2</v>
      </c>
      <c r="T2625">
        <v>2</v>
      </c>
      <c r="U2625">
        <v>2</v>
      </c>
      <c r="V2625">
        <v>878.08</v>
      </c>
      <c r="W2625">
        <v>38</v>
      </c>
      <c r="X2625">
        <v>1</v>
      </c>
      <c r="Y2625">
        <v>5657</v>
      </c>
      <c r="Z2625">
        <v>672</v>
      </c>
      <c r="AA2625">
        <v>1</v>
      </c>
      <c r="AB2625">
        <v>1498340</v>
      </c>
      <c r="AC2625" s="6">
        <v>25376</v>
      </c>
      <c r="AD2625" s="6">
        <v>19501</v>
      </c>
      <c r="AE2625">
        <v>0</v>
      </c>
      <c r="AF2625">
        <v>0</v>
      </c>
      <c r="AG2625" s="25">
        <f t="shared" si="521"/>
        <v>53.512142857142855</v>
      </c>
      <c r="AH2625" s="29"/>
      <c r="AI2625" s="25">
        <f t="shared" si="524"/>
        <v>33.050464285714284</v>
      </c>
      <c r="AJ2625" s="34">
        <f t="shared" si="522"/>
        <v>20.672714285714285</v>
      </c>
      <c r="AK2625">
        <v>271223</v>
      </c>
      <c r="AL2625">
        <v>925413</v>
      </c>
      <c r="AM2625">
        <v>5557</v>
      </c>
      <c r="AN2625">
        <v>572927</v>
      </c>
      <c r="AO2625" s="6">
        <v>5875</v>
      </c>
      <c r="AP2625">
        <v>0</v>
      </c>
      <c r="AQ2625">
        <v>0</v>
      </c>
      <c r="AR2625" t="s">
        <v>29</v>
      </c>
      <c r="AS2625" t="s">
        <v>27</v>
      </c>
      <c r="AT2625" s="6" t="s">
        <v>28</v>
      </c>
      <c r="AU2625">
        <v>9</v>
      </c>
      <c r="AV2625">
        <v>9</v>
      </c>
      <c r="AW2625">
        <v>2</v>
      </c>
      <c r="AX2625">
        <v>2</v>
      </c>
      <c r="AY2625">
        <v>2</v>
      </c>
      <c r="AZ2625">
        <v>2</v>
      </c>
      <c r="BA2625">
        <v>2</v>
      </c>
      <c r="BB2625">
        <v>2</v>
      </c>
      <c r="BC2625">
        <v>2</v>
      </c>
      <c r="BD2625">
        <v>2</v>
      </c>
      <c r="BE2625" t="s">
        <v>29</v>
      </c>
      <c r="BF2625" t="s">
        <v>27</v>
      </c>
      <c r="BG2625" s="6" t="s">
        <v>28</v>
      </c>
      <c r="BH2625">
        <v>9</v>
      </c>
      <c r="BI2625">
        <v>9</v>
      </c>
      <c r="BJ2625">
        <v>608084</v>
      </c>
      <c r="BK2625" s="65">
        <f t="shared" si="532"/>
        <v>21.717285714285715</v>
      </c>
      <c r="BL2625">
        <v>51824</v>
      </c>
      <c r="BM2625" s="65">
        <f t="shared" si="525"/>
        <v>1.8508571428571428</v>
      </c>
      <c r="BN2625">
        <v>98226</v>
      </c>
      <c r="BO2625" s="71">
        <f t="shared" si="526"/>
        <v>3.5080714285714287</v>
      </c>
      <c r="BP2625">
        <v>8405</v>
      </c>
      <c r="BQ2625" s="71">
        <f t="shared" si="527"/>
        <v>0.30017857142857141</v>
      </c>
      <c r="BR2625">
        <v>481500</v>
      </c>
      <c r="BS2625" s="73">
        <f t="shared" si="528"/>
        <v>17.196428571428573</v>
      </c>
      <c r="BT2625">
        <v>0</v>
      </c>
      <c r="BU2625" s="73">
        <f t="shared" si="529"/>
        <v>0</v>
      </c>
      <c r="BV2625">
        <v>66190</v>
      </c>
      <c r="BW2625" s="71">
        <f t="shared" si="530"/>
        <v>2.3639285714285716</v>
      </c>
      <c r="BX2625">
        <v>10462</v>
      </c>
      <c r="BY2625" s="71">
        <f t="shared" si="531"/>
        <v>0.37364285714285717</v>
      </c>
      <c r="BZ2625">
        <v>34347</v>
      </c>
      <c r="CA2625" s="71">
        <f t="shared" si="523"/>
        <v>1.2266785714285715</v>
      </c>
      <c r="CB2625">
        <v>139302</v>
      </c>
      <c r="CC2625" s="71">
        <f t="shared" si="533"/>
        <v>4.9750714285714288</v>
      </c>
    </row>
    <row r="2626" spans="2:81" x14ac:dyDescent="0.25">
      <c r="B2626">
        <v>3126</v>
      </c>
      <c r="C2626">
        <v>3</v>
      </c>
      <c r="D2626">
        <v>6</v>
      </c>
      <c r="E2626">
        <v>5</v>
      </c>
      <c r="F2626" s="17">
        <v>10000</v>
      </c>
      <c r="G2626">
        <v>3</v>
      </c>
      <c r="H2626">
        <v>6</v>
      </c>
      <c r="I2626">
        <v>25</v>
      </c>
      <c r="J2626">
        <v>43</v>
      </c>
      <c r="K2626">
        <v>3</v>
      </c>
      <c r="L2626">
        <v>1</v>
      </c>
      <c r="M2626">
        <v>2</v>
      </c>
      <c r="N2626" t="s">
        <v>26</v>
      </c>
      <c r="O2626">
        <v>2</v>
      </c>
      <c r="P2626">
        <v>1</v>
      </c>
      <c r="Q2626">
        <v>2</v>
      </c>
      <c r="R2626">
        <v>2</v>
      </c>
      <c r="S2626">
        <v>2</v>
      </c>
      <c r="T2626">
        <v>2</v>
      </c>
      <c r="U2626">
        <v>2</v>
      </c>
      <c r="V2626">
        <v>807.37</v>
      </c>
      <c r="W2626">
        <v>31</v>
      </c>
      <c r="X2626">
        <v>1</v>
      </c>
      <c r="Y2626">
        <v>2650</v>
      </c>
      <c r="Z2626">
        <v>2250</v>
      </c>
      <c r="AA2626">
        <v>1</v>
      </c>
      <c r="AB2626">
        <v>321001</v>
      </c>
      <c r="AC2626" s="6">
        <v>11000</v>
      </c>
      <c r="AD2626" s="6">
        <v>11000</v>
      </c>
      <c r="AE2626">
        <v>0</v>
      </c>
      <c r="AF2626">
        <v>0</v>
      </c>
      <c r="AG2626" s="25">
        <f t="shared" si="521"/>
        <v>32.100099999999998</v>
      </c>
      <c r="AH2626" s="29"/>
      <c r="AI2626" s="25">
        <f t="shared" si="524"/>
        <v>32.100099999999998</v>
      </c>
      <c r="AJ2626" s="34">
        <f t="shared" si="522"/>
        <v>5.1999999999999998E-3</v>
      </c>
      <c r="AK2626">
        <v>94080</v>
      </c>
      <c r="AL2626">
        <v>321001</v>
      </c>
      <c r="AM2626" t="s">
        <v>29</v>
      </c>
      <c r="AN2626" t="s">
        <v>27</v>
      </c>
      <c r="AO2626" s="6" t="s">
        <v>28</v>
      </c>
      <c r="AP2626">
        <v>9</v>
      </c>
      <c r="AQ2626">
        <v>9</v>
      </c>
      <c r="AR2626" t="s">
        <v>29</v>
      </c>
      <c r="AS2626" t="s">
        <v>27</v>
      </c>
      <c r="AT2626" s="6" t="s">
        <v>28</v>
      </c>
      <c r="AU2626">
        <v>9</v>
      </c>
      <c r="AV2626">
        <v>9</v>
      </c>
      <c r="AW2626">
        <v>2</v>
      </c>
      <c r="AX2626">
        <v>2</v>
      </c>
      <c r="AY2626">
        <v>2</v>
      </c>
      <c r="AZ2626">
        <v>2</v>
      </c>
      <c r="BA2626">
        <v>2</v>
      </c>
      <c r="BB2626">
        <v>2</v>
      </c>
      <c r="BC2626">
        <v>2</v>
      </c>
      <c r="BD2626">
        <v>2</v>
      </c>
      <c r="BE2626" t="s">
        <v>29</v>
      </c>
      <c r="BF2626" t="s">
        <v>27</v>
      </c>
      <c r="BG2626" s="6" t="s">
        <v>28</v>
      </c>
      <c r="BH2626">
        <v>9</v>
      </c>
      <c r="BI2626">
        <v>9</v>
      </c>
      <c r="BJ2626">
        <v>20689</v>
      </c>
      <c r="BK2626" s="65">
        <f t="shared" si="532"/>
        <v>2.0689000000000002</v>
      </c>
      <c r="BL2626">
        <v>42057</v>
      </c>
      <c r="BM2626" s="65">
        <f t="shared" si="525"/>
        <v>4.2057000000000002</v>
      </c>
      <c r="BN2626">
        <v>6607</v>
      </c>
      <c r="BO2626" s="71">
        <f t="shared" si="526"/>
        <v>0.66069999999999995</v>
      </c>
      <c r="BP2626">
        <v>1148</v>
      </c>
      <c r="BQ2626" s="71">
        <f t="shared" si="527"/>
        <v>0.1148</v>
      </c>
      <c r="BR2626">
        <v>186361</v>
      </c>
      <c r="BS2626" s="73">
        <f t="shared" si="528"/>
        <v>18.636099999999999</v>
      </c>
      <c r="BT2626">
        <v>0</v>
      </c>
      <c r="BU2626" s="73">
        <f t="shared" si="529"/>
        <v>0</v>
      </c>
      <c r="BV2626">
        <v>35865</v>
      </c>
      <c r="BW2626" s="71">
        <f t="shared" si="530"/>
        <v>3.5865</v>
      </c>
      <c r="BX2626">
        <v>27</v>
      </c>
      <c r="BY2626" s="71">
        <f t="shared" si="531"/>
        <v>2.7000000000000001E-3</v>
      </c>
      <c r="BZ2626">
        <v>1288</v>
      </c>
      <c r="CA2626" s="71">
        <f t="shared" si="523"/>
        <v>0.1288</v>
      </c>
      <c r="CB2626">
        <v>26957</v>
      </c>
      <c r="CC2626" s="71">
        <f t="shared" si="533"/>
        <v>2.6957</v>
      </c>
    </row>
    <row r="2627" spans="2:81" x14ac:dyDescent="0.25">
      <c r="B2627">
        <v>3127</v>
      </c>
      <c r="C2627">
        <v>4</v>
      </c>
      <c r="D2627">
        <v>9</v>
      </c>
      <c r="E2627">
        <v>3</v>
      </c>
      <c r="F2627" s="17">
        <v>65000</v>
      </c>
      <c r="G2627">
        <v>6</v>
      </c>
      <c r="H2627">
        <v>8</v>
      </c>
      <c r="I2627">
        <v>5</v>
      </c>
      <c r="J2627">
        <v>9</v>
      </c>
      <c r="K2627">
        <v>3</v>
      </c>
      <c r="L2627">
        <v>1</v>
      </c>
      <c r="M2627">
        <v>1</v>
      </c>
      <c r="N2627">
        <v>2</v>
      </c>
      <c r="O2627">
        <v>2</v>
      </c>
      <c r="P2627">
        <v>1</v>
      </c>
      <c r="Q2627">
        <v>1</v>
      </c>
      <c r="R2627">
        <v>2</v>
      </c>
      <c r="S2627">
        <v>2</v>
      </c>
      <c r="T2627">
        <v>2</v>
      </c>
      <c r="U2627">
        <v>2</v>
      </c>
      <c r="V2627">
        <v>478.9</v>
      </c>
      <c r="W2627">
        <v>40</v>
      </c>
      <c r="X2627">
        <v>1</v>
      </c>
      <c r="Y2627">
        <v>2167</v>
      </c>
      <c r="Z2627">
        <v>1284</v>
      </c>
      <c r="AA2627">
        <v>1</v>
      </c>
      <c r="AB2627">
        <v>3778936</v>
      </c>
      <c r="AC2627" s="6">
        <v>152002</v>
      </c>
      <c r="AD2627" s="6">
        <v>149982</v>
      </c>
      <c r="AE2627">
        <v>0</v>
      </c>
      <c r="AF2627">
        <v>0</v>
      </c>
      <c r="AG2627" s="25">
        <f t="shared" si="521"/>
        <v>58.137476923076925</v>
      </c>
      <c r="AH2627" s="29"/>
      <c r="AI2627" s="25">
        <f t="shared" si="524"/>
        <v>54.774830769230768</v>
      </c>
      <c r="AJ2627" s="34">
        <f t="shared" si="522"/>
        <v>3.3942461538461539</v>
      </c>
      <c r="AK2627">
        <v>1043483</v>
      </c>
      <c r="AL2627">
        <v>3560364</v>
      </c>
      <c r="AM2627">
        <v>2120</v>
      </c>
      <c r="AN2627">
        <v>218572</v>
      </c>
      <c r="AO2627" s="6">
        <v>2020</v>
      </c>
      <c r="AP2627">
        <v>0</v>
      </c>
      <c r="AQ2627">
        <v>0</v>
      </c>
      <c r="AR2627" t="s">
        <v>29</v>
      </c>
      <c r="AS2627" t="s">
        <v>27</v>
      </c>
      <c r="AT2627" s="6" t="s">
        <v>28</v>
      </c>
      <c r="AU2627">
        <v>9</v>
      </c>
      <c r="AV2627">
        <v>9</v>
      </c>
      <c r="AW2627">
        <v>2</v>
      </c>
      <c r="AX2627">
        <v>2</v>
      </c>
      <c r="AY2627">
        <v>2</v>
      </c>
      <c r="AZ2627">
        <v>2</v>
      </c>
      <c r="BA2627">
        <v>2</v>
      </c>
      <c r="BB2627">
        <v>2</v>
      </c>
      <c r="BC2627">
        <v>2</v>
      </c>
      <c r="BD2627">
        <v>2</v>
      </c>
      <c r="BE2627" t="s">
        <v>29</v>
      </c>
      <c r="BF2627" t="s">
        <v>27</v>
      </c>
      <c r="BG2627" s="6" t="s">
        <v>28</v>
      </c>
      <c r="BH2627">
        <v>9</v>
      </c>
      <c r="BI2627">
        <v>9</v>
      </c>
      <c r="BJ2627">
        <v>121684</v>
      </c>
      <c r="BK2627" s="65">
        <f t="shared" si="532"/>
        <v>1.8720615384615384</v>
      </c>
      <c r="BL2627">
        <v>55582</v>
      </c>
      <c r="BM2627" s="65">
        <f t="shared" si="525"/>
        <v>0.85510769230769235</v>
      </c>
      <c r="BN2627">
        <v>320022</v>
      </c>
      <c r="BO2627" s="71">
        <f t="shared" si="526"/>
        <v>4.9234153846153843</v>
      </c>
      <c r="BP2627">
        <v>96888</v>
      </c>
      <c r="BQ2627" s="71">
        <f t="shared" si="527"/>
        <v>1.4905846153846154</v>
      </c>
      <c r="BR2627">
        <v>2502364</v>
      </c>
      <c r="BS2627" s="73">
        <f t="shared" si="528"/>
        <v>38.497907692307692</v>
      </c>
      <c r="BT2627">
        <v>0</v>
      </c>
      <c r="BU2627" s="73">
        <f t="shared" si="529"/>
        <v>0</v>
      </c>
      <c r="BV2627">
        <v>214499</v>
      </c>
      <c r="BW2627" s="71">
        <f t="shared" si="530"/>
        <v>3.2999846153846155</v>
      </c>
      <c r="BX2627">
        <v>32669</v>
      </c>
      <c r="BY2627" s="71">
        <f t="shared" si="531"/>
        <v>0.50260000000000005</v>
      </c>
      <c r="BZ2627">
        <v>87799</v>
      </c>
      <c r="CA2627" s="71">
        <f t="shared" si="523"/>
        <v>1.3507538461538462</v>
      </c>
      <c r="CB2627">
        <v>347428</v>
      </c>
      <c r="CC2627" s="71">
        <f t="shared" si="533"/>
        <v>5.3450461538461536</v>
      </c>
    </row>
    <row r="2628" spans="2:81" x14ac:dyDescent="0.25">
      <c r="B2628">
        <v>3128</v>
      </c>
      <c r="C2628">
        <v>2</v>
      </c>
      <c r="D2628">
        <v>3</v>
      </c>
      <c r="E2628">
        <v>1</v>
      </c>
      <c r="F2628" s="17">
        <v>55000</v>
      </c>
      <c r="G2628">
        <v>6</v>
      </c>
      <c r="H2628">
        <v>5</v>
      </c>
      <c r="I2628">
        <v>18</v>
      </c>
      <c r="J2628">
        <v>38</v>
      </c>
      <c r="K2628">
        <v>3</v>
      </c>
      <c r="L2628">
        <v>3</v>
      </c>
      <c r="M2628">
        <v>2</v>
      </c>
      <c r="N2628" t="s">
        <v>26</v>
      </c>
      <c r="O2628">
        <v>6</v>
      </c>
      <c r="P2628">
        <v>1</v>
      </c>
      <c r="Q2628">
        <v>1</v>
      </c>
      <c r="R2628">
        <v>2</v>
      </c>
      <c r="S2628">
        <v>2</v>
      </c>
      <c r="T2628">
        <v>2</v>
      </c>
      <c r="U2628">
        <v>2</v>
      </c>
      <c r="V2628">
        <v>402.35</v>
      </c>
      <c r="W2628">
        <v>11</v>
      </c>
      <c r="X2628">
        <v>2</v>
      </c>
      <c r="Y2628">
        <v>8294</v>
      </c>
      <c r="Z2628">
        <v>329</v>
      </c>
      <c r="AA2628">
        <v>1</v>
      </c>
      <c r="AB2628">
        <v>5434358</v>
      </c>
      <c r="AC2628" s="6">
        <v>64608</v>
      </c>
      <c r="AD2628" s="6">
        <v>42683</v>
      </c>
      <c r="AE2628">
        <v>0</v>
      </c>
      <c r="AF2628">
        <v>0</v>
      </c>
      <c r="AG2628" s="25">
        <f t="shared" ref="AG2628:AG2691" si="534">AB2628/F2628</f>
        <v>98.806509090909088</v>
      </c>
      <c r="AH2628" s="29"/>
      <c r="AI2628" s="25">
        <f t="shared" si="524"/>
        <v>41.698490909090907</v>
      </c>
      <c r="AJ2628" s="34">
        <f t="shared" ref="AJ2628:AJ2691" si="535">(SUM(AN2628:BF2628))/F2628</f>
        <v>57.507290909090912</v>
      </c>
      <c r="AK2628">
        <v>672162</v>
      </c>
      <c r="AL2628">
        <v>2293417</v>
      </c>
      <c r="AM2628">
        <v>30465</v>
      </c>
      <c r="AN2628">
        <v>3140942</v>
      </c>
      <c r="AO2628" s="6">
        <v>21925</v>
      </c>
      <c r="AP2628">
        <v>0</v>
      </c>
      <c r="AQ2628">
        <v>0</v>
      </c>
      <c r="AR2628" t="s">
        <v>29</v>
      </c>
      <c r="AS2628" t="s">
        <v>27</v>
      </c>
      <c r="AT2628" s="6" t="s">
        <v>28</v>
      </c>
      <c r="AU2628">
        <v>9</v>
      </c>
      <c r="AV2628">
        <v>9</v>
      </c>
      <c r="AW2628">
        <v>2</v>
      </c>
      <c r="AX2628">
        <v>2</v>
      </c>
      <c r="AY2628">
        <v>2</v>
      </c>
      <c r="AZ2628">
        <v>2</v>
      </c>
      <c r="BA2628">
        <v>2</v>
      </c>
      <c r="BB2628">
        <v>2</v>
      </c>
      <c r="BC2628">
        <v>2</v>
      </c>
      <c r="BD2628">
        <v>2</v>
      </c>
      <c r="BE2628" t="s">
        <v>29</v>
      </c>
      <c r="BF2628" t="s">
        <v>27</v>
      </c>
      <c r="BG2628" s="6" t="s">
        <v>28</v>
      </c>
      <c r="BH2628">
        <v>9</v>
      </c>
      <c r="BI2628">
        <v>9</v>
      </c>
      <c r="BJ2628">
        <v>1425768</v>
      </c>
      <c r="BK2628" s="65">
        <f t="shared" si="532"/>
        <v>25.923054545454544</v>
      </c>
      <c r="BL2628">
        <v>143432</v>
      </c>
      <c r="BM2628" s="65">
        <f t="shared" si="525"/>
        <v>2.6078545454545456</v>
      </c>
      <c r="BN2628">
        <v>95125</v>
      </c>
      <c r="BO2628" s="71">
        <f t="shared" si="526"/>
        <v>1.7295454545454545</v>
      </c>
      <c r="BP2628">
        <v>2361786</v>
      </c>
      <c r="BQ2628" s="71">
        <f t="shared" si="527"/>
        <v>42.941563636363639</v>
      </c>
      <c r="BR2628">
        <v>593770</v>
      </c>
      <c r="BS2628" s="73">
        <f t="shared" si="528"/>
        <v>10.795818181818182</v>
      </c>
      <c r="BT2628">
        <v>142146</v>
      </c>
      <c r="BU2628" s="73">
        <f t="shared" si="529"/>
        <v>2.5844727272727273</v>
      </c>
      <c r="BV2628">
        <v>293836</v>
      </c>
      <c r="BW2628" s="71">
        <f t="shared" si="530"/>
        <v>5.3424727272727273</v>
      </c>
      <c r="BX2628">
        <v>12516</v>
      </c>
      <c r="BY2628" s="71">
        <f t="shared" si="531"/>
        <v>0.22756363636363636</v>
      </c>
      <c r="BZ2628">
        <v>30355</v>
      </c>
      <c r="CA2628" s="71">
        <f t="shared" ref="CA2628:CA2691" si="536">BZ2628/F2628</f>
        <v>0.5519090909090909</v>
      </c>
      <c r="CB2628">
        <v>335623</v>
      </c>
      <c r="CC2628" s="71">
        <f t="shared" si="533"/>
        <v>6.1022363636363632</v>
      </c>
    </row>
    <row r="2629" spans="2:81" x14ac:dyDescent="0.25">
      <c r="B2629">
        <v>3129</v>
      </c>
      <c r="C2629">
        <v>2</v>
      </c>
      <c r="D2629">
        <v>3</v>
      </c>
      <c r="E2629">
        <v>1</v>
      </c>
      <c r="F2629" s="17">
        <v>1800</v>
      </c>
      <c r="G2629">
        <v>2</v>
      </c>
      <c r="H2629">
        <v>2</v>
      </c>
      <c r="I2629">
        <v>13</v>
      </c>
      <c r="J2629">
        <v>25</v>
      </c>
      <c r="K2629">
        <v>2</v>
      </c>
      <c r="L2629">
        <v>1</v>
      </c>
      <c r="M2629">
        <v>1</v>
      </c>
      <c r="N2629">
        <v>2</v>
      </c>
      <c r="O2629">
        <v>3</v>
      </c>
      <c r="P2629">
        <v>1</v>
      </c>
      <c r="Q2629">
        <v>1</v>
      </c>
      <c r="R2629">
        <v>2</v>
      </c>
      <c r="S2629">
        <v>2</v>
      </c>
      <c r="T2629">
        <v>2</v>
      </c>
      <c r="U2629">
        <v>2</v>
      </c>
      <c r="V2629">
        <v>72.3</v>
      </c>
      <c r="W2629">
        <v>11</v>
      </c>
      <c r="X2629">
        <v>1</v>
      </c>
      <c r="Y2629">
        <v>8599</v>
      </c>
      <c r="Z2629">
        <v>553</v>
      </c>
      <c r="AA2629">
        <v>1</v>
      </c>
      <c r="AB2629">
        <v>401994</v>
      </c>
      <c r="AC2629" s="6">
        <v>5165</v>
      </c>
      <c r="AD2629" s="6">
        <v>2550</v>
      </c>
      <c r="AE2629">
        <v>1</v>
      </c>
      <c r="AF2629">
        <v>0</v>
      </c>
      <c r="AG2629" s="25">
        <f t="shared" si="534"/>
        <v>223.33</v>
      </c>
      <c r="AH2629" s="29"/>
      <c r="AI2629" s="25">
        <f t="shared" ref="AI2629:AI2692" si="537">AL2629/F2629</f>
        <v>50.408333333333331</v>
      </c>
      <c r="AJ2629" s="34">
        <f t="shared" si="535"/>
        <v>174.39388888888888</v>
      </c>
      <c r="AK2629">
        <v>26593</v>
      </c>
      <c r="AL2629">
        <v>90735</v>
      </c>
      <c r="AM2629">
        <v>3019</v>
      </c>
      <c r="AN2629">
        <v>311259</v>
      </c>
      <c r="AO2629" s="6">
        <v>2615</v>
      </c>
      <c r="AP2629">
        <v>1</v>
      </c>
      <c r="AQ2629">
        <v>0</v>
      </c>
      <c r="AR2629" t="s">
        <v>29</v>
      </c>
      <c r="AS2629" t="s">
        <v>27</v>
      </c>
      <c r="AT2629" s="6" t="s">
        <v>28</v>
      </c>
      <c r="AU2629">
        <v>9</v>
      </c>
      <c r="AV2629">
        <v>9</v>
      </c>
      <c r="AW2629">
        <v>2</v>
      </c>
      <c r="AX2629">
        <v>2</v>
      </c>
      <c r="AY2629">
        <v>2</v>
      </c>
      <c r="AZ2629">
        <v>2</v>
      </c>
      <c r="BA2629">
        <v>2</v>
      </c>
      <c r="BB2629">
        <v>2</v>
      </c>
      <c r="BC2629">
        <v>2</v>
      </c>
      <c r="BD2629">
        <v>2</v>
      </c>
      <c r="BE2629" t="s">
        <v>29</v>
      </c>
      <c r="BF2629" t="s">
        <v>27</v>
      </c>
      <c r="BG2629" s="6" t="s">
        <v>28</v>
      </c>
      <c r="BH2629">
        <v>9</v>
      </c>
      <c r="BI2629">
        <v>9</v>
      </c>
      <c r="BJ2629">
        <v>311259</v>
      </c>
      <c r="BK2629" s="65">
        <f t="shared" si="532"/>
        <v>172.92166666666665</v>
      </c>
      <c r="BL2629">
        <v>9650</v>
      </c>
      <c r="BM2629" s="65">
        <f t="shared" ref="BM2629:BM2692" si="538">BL2629/F2629</f>
        <v>5.3611111111111107</v>
      </c>
      <c r="BN2629">
        <v>6383</v>
      </c>
      <c r="BO2629" s="71">
        <f t="shared" ref="BO2629:BO2692" si="539">BN2629/F2629</f>
        <v>3.5461111111111112</v>
      </c>
      <c r="BP2629">
        <v>935</v>
      </c>
      <c r="BQ2629" s="71">
        <f t="shared" ref="BQ2629:BQ2692" si="540">BP2629/F2629</f>
        <v>0.51944444444444449</v>
      </c>
      <c r="BR2629">
        <v>5781</v>
      </c>
      <c r="BS2629" s="73">
        <f t="shared" ref="BS2629:BS2692" si="541">BR2629/F2629</f>
        <v>3.2116666666666664</v>
      </c>
      <c r="BT2629">
        <v>917</v>
      </c>
      <c r="BU2629" s="73">
        <f t="shared" ref="BU2629:BU2692" si="542">BT2629/F2629</f>
        <v>0.50944444444444448</v>
      </c>
      <c r="BV2629">
        <v>52917</v>
      </c>
      <c r="BW2629" s="71">
        <f t="shared" ref="BW2629:BW2692" si="543">BV2629/F2629</f>
        <v>29.398333333333333</v>
      </c>
      <c r="BX2629">
        <v>1256</v>
      </c>
      <c r="BY2629" s="71">
        <f t="shared" ref="BY2629:BY2692" si="544">BX2629/F2629</f>
        <v>0.69777777777777783</v>
      </c>
      <c r="BZ2629">
        <v>1865</v>
      </c>
      <c r="CA2629" s="71">
        <f t="shared" si="536"/>
        <v>1.0361111111111112</v>
      </c>
      <c r="CB2629">
        <v>11032</v>
      </c>
      <c r="CC2629" s="71">
        <f t="shared" si="533"/>
        <v>6.1288888888888886</v>
      </c>
    </row>
    <row r="2630" spans="2:81" x14ac:dyDescent="0.25">
      <c r="B2630">
        <v>3130</v>
      </c>
      <c r="C2630">
        <v>4</v>
      </c>
      <c r="D2630">
        <v>9</v>
      </c>
      <c r="E2630">
        <v>4</v>
      </c>
      <c r="F2630" s="17">
        <v>18500</v>
      </c>
      <c r="G2630">
        <v>4</v>
      </c>
      <c r="H2630">
        <v>4</v>
      </c>
      <c r="I2630">
        <v>18</v>
      </c>
      <c r="J2630">
        <v>37</v>
      </c>
      <c r="K2630">
        <v>2</v>
      </c>
      <c r="L2630" t="s">
        <v>154</v>
      </c>
      <c r="M2630">
        <v>2</v>
      </c>
      <c r="N2630">
        <v>1</v>
      </c>
      <c r="O2630">
        <v>2</v>
      </c>
      <c r="P2630">
        <v>1</v>
      </c>
      <c r="Q2630">
        <v>1</v>
      </c>
      <c r="R2630">
        <v>2</v>
      </c>
      <c r="S2630">
        <v>2</v>
      </c>
      <c r="T2630">
        <v>2</v>
      </c>
      <c r="U2630">
        <v>2</v>
      </c>
      <c r="V2630">
        <v>404.02</v>
      </c>
      <c r="W2630">
        <v>106</v>
      </c>
      <c r="X2630">
        <v>2</v>
      </c>
      <c r="Y2630">
        <v>1124</v>
      </c>
      <c r="Z2630">
        <v>1194</v>
      </c>
      <c r="AA2630">
        <v>1</v>
      </c>
      <c r="AB2630">
        <v>661607</v>
      </c>
      <c r="AC2630" s="6">
        <v>13715</v>
      </c>
      <c r="AD2630" s="6">
        <v>9961</v>
      </c>
      <c r="AE2630">
        <v>1</v>
      </c>
      <c r="AF2630">
        <v>1</v>
      </c>
      <c r="AG2630" s="25">
        <f t="shared" si="534"/>
        <v>35.762540540540542</v>
      </c>
      <c r="AH2630" s="29"/>
      <c r="AI2630" s="25">
        <f t="shared" si="537"/>
        <v>11.687297297297297</v>
      </c>
      <c r="AJ2630" s="34">
        <f t="shared" si="535"/>
        <v>24.280108108108109</v>
      </c>
      <c r="AK2630">
        <v>63369</v>
      </c>
      <c r="AL2630">
        <v>216215</v>
      </c>
      <c r="AM2630">
        <v>4320</v>
      </c>
      <c r="AN2630">
        <v>445392</v>
      </c>
      <c r="AO2630" s="6">
        <v>3754</v>
      </c>
      <c r="AP2630">
        <v>1</v>
      </c>
      <c r="AQ2630">
        <v>1</v>
      </c>
      <c r="AR2630" t="s">
        <v>29</v>
      </c>
      <c r="AS2630" t="s">
        <v>27</v>
      </c>
      <c r="AT2630" s="6" t="s">
        <v>28</v>
      </c>
      <c r="AU2630">
        <v>9</v>
      </c>
      <c r="AV2630">
        <v>9</v>
      </c>
      <c r="AW2630">
        <v>2</v>
      </c>
      <c r="AX2630">
        <v>2</v>
      </c>
      <c r="AY2630">
        <v>2</v>
      </c>
      <c r="AZ2630">
        <v>2</v>
      </c>
      <c r="BA2630">
        <v>2</v>
      </c>
      <c r="BB2630">
        <v>2</v>
      </c>
      <c r="BC2630">
        <v>2</v>
      </c>
      <c r="BD2630">
        <v>2</v>
      </c>
      <c r="BE2630" t="s">
        <v>29</v>
      </c>
      <c r="BF2630" t="s">
        <v>27</v>
      </c>
      <c r="BG2630" s="6" t="s">
        <v>28</v>
      </c>
      <c r="BH2630">
        <v>9</v>
      </c>
      <c r="BI2630">
        <v>9</v>
      </c>
      <c r="BJ2630">
        <v>16879</v>
      </c>
      <c r="BK2630" s="65">
        <f t="shared" ref="BK2630:BK2693" si="545">BJ2630/F2630</f>
        <v>0.91237837837837843</v>
      </c>
      <c r="BL2630">
        <v>0</v>
      </c>
      <c r="BM2630" s="65">
        <f t="shared" si="538"/>
        <v>0</v>
      </c>
      <c r="BN2630">
        <v>28116</v>
      </c>
      <c r="BO2630" s="71">
        <f t="shared" si="539"/>
        <v>1.5197837837837838</v>
      </c>
      <c r="BP2630">
        <v>428513</v>
      </c>
      <c r="BQ2630" s="71">
        <f t="shared" si="540"/>
        <v>23.162864864864865</v>
      </c>
      <c r="BR2630">
        <v>66285</v>
      </c>
      <c r="BS2630" s="73">
        <f t="shared" si="541"/>
        <v>3.5829729729729731</v>
      </c>
      <c r="BT2630">
        <v>0</v>
      </c>
      <c r="BU2630" s="73">
        <f t="shared" si="542"/>
        <v>0</v>
      </c>
      <c r="BV2630">
        <v>0</v>
      </c>
      <c r="BW2630" s="71">
        <f t="shared" si="543"/>
        <v>0</v>
      </c>
      <c r="BX2630">
        <v>0</v>
      </c>
      <c r="BY2630" s="71">
        <f t="shared" si="544"/>
        <v>0</v>
      </c>
      <c r="BZ2630">
        <v>74148</v>
      </c>
      <c r="CA2630" s="71">
        <f t="shared" si="536"/>
        <v>4.008</v>
      </c>
      <c r="CB2630">
        <v>47667</v>
      </c>
      <c r="CC2630" s="71">
        <f t="shared" si="533"/>
        <v>2.5765945945945945</v>
      </c>
    </row>
    <row r="2631" spans="2:81" x14ac:dyDescent="0.25">
      <c r="B2631">
        <v>3131</v>
      </c>
      <c r="C2631">
        <v>3</v>
      </c>
      <c r="D2631">
        <v>7</v>
      </c>
      <c r="E2631">
        <v>5</v>
      </c>
      <c r="F2631" s="17">
        <v>37000</v>
      </c>
      <c r="G2631">
        <v>5</v>
      </c>
      <c r="H2631">
        <v>6</v>
      </c>
      <c r="I2631">
        <v>23</v>
      </c>
      <c r="J2631">
        <v>50</v>
      </c>
      <c r="K2631" t="s">
        <v>26</v>
      </c>
      <c r="L2631" t="s">
        <v>154</v>
      </c>
      <c r="M2631" t="s">
        <v>26</v>
      </c>
      <c r="N2631" t="s">
        <v>26</v>
      </c>
      <c r="O2631" t="s">
        <v>157</v>
      </c>
      <c r="P2631">
        <v>1</v>
      </c>
      <c r="Q2631">
        <v>2</v>
      </c>
      <c r="R2631">
        <v>2</v>
      </c>
      <c r="S2631" t="s">
        <v>26</v>
      </c>
      <c r="T2631">
        <v>2</v>
      </c>
      <c r="U2631">
        <v>2</v>
      </c>
      <c r="V2631">
        <v>62.5</v>
      </c>
      <c r="W2631">
        <v>34</v>
      </c>
      <c r="X2631">
        <v>1</v>
      </c>
      <c r="Y2631">
        <v>812</v>
      </c>
      <c r="Z2631">
        <v>4974</v>
      </c>
      <c r="AA2631">
        <v>1</v>
      </c>
      <c r="AB2631">
        <v>2612272</v>
      </c>
      <c r="AC2631" s="6">
        <v>68534</v>
      </c>
      <c r="AD2631" s="6">
        <v>68534</v>
      </c>
      <c r="AE2631">
        <v>0</v>
      </c>
      <c r="AF2631">
        <v>0</v>
      </c>
      <c r="AG2631" s="25">
        <f t="shared" si="534"/>
        <v>70.601945945945943</v>
      </c>
      <c r="AH2631" s="29"/>
      <c r="AI2631" s="25">
        <f t="shared" si="537"/>
        <v>70.601945945945943</v>
      </c>
      <c r="AJ2631" s="34">
        <f t="shared" si="535"/>
        <v>1.4054054054054054E-3</v>
      </c>
      <c r="AK2631">
        <v>765613</v>
      </c>
      <c r="AL2631">
        <v>2612272</v>
      </c>
      <c r="AM2631" t="s">
        <v>29</v>
      </c>
      <c r="AN2631">
        <v>0</v>
      </c>
      <c r="AO2631" s="6" t="s">
        <v>28</v>
      </c>
      <c r="AP2631">
        <v>9</v>
      </c>
      <c r="AQ2631">
        <v>9</v>
      </c>
      <c r="AR2631" t="s">
        <v>29</v>
      </c>
      <c r="AS2631">
        <v>0</v>
      </c>
      <c r="AT2631" s="6" t="s">
        <v>28</v>
      </c>
      <c r="AU2631">
        <v>9</v>
      </c>
      <c r="AV2631">
        <v>9</v>
      </c>
      <c r="AW2631">
        <v>2</v>
      </c>
      <c r="AX2631">
        <v>2</v>
      </c>
      <c r="AY2631">
        <v>2</v>
      </c>
      <c r="AZ2631">
        <v>2</v>
      </c>
      <c r="BA2631">
        <v>2</v>
      </c>
      <c r="BB2631">
        <v>2</v>
      </c>
      <c r="BC2631">
        <v>2</v>
      </c>
      <c r="BD2631">
        <v>2</v>
      </c>
      <c r="BE2631" t="s">
        <v>29</v>
      </c>
      <c r="BF2631" t="s">
        <v>27</v>
      </c>
      <c r="BG2631" s="6" t="s">
        <v>28</v>
      </c>
      <c r="BH2631">
        <v>9</v>
      </c>
      <c r="BI2631">
        <v>9</v>
      </c>
      <c r="BJ2631">
        <v>92002</v>
      </c>
      <c r="BK2631" s="65">
        <f t="shared" si="545"/>
        <v>2.4865405405405405</v>
      </c>
      <c r="BL2631">
        <v>731202</v>
      </c>
      <c r="BM2631" s="65">
        <f t="shared" si="538"/>
        <v>19.762216216216217</v>
      </c>
      <c r="BN2631">
        <v>256575</v>
      </c>
      <c r="BO2631" s="71">
        <f t="shared" si="539"/>
        <v>6.9344594594594593</v>
      </c>
      <c r="BP2631">
        <v>272497</v>
      </c>
      <c r="BQ2631" s="71">
        <f t="shared" si="540"/>
        <v>7.3647837837837837</v>
      </c>
      <c r="BR2631">
        <v>795328</v>
      </c>
      <c r="BS2631" s="73">
        <f t="shared" si="541"/>
        <v>21.495351351351353</v>
      </c>
      <c r="BT2631">
        <v>0</v>
      </c>
      <c r="BU2631" s="73">
        <f t="shared" si="542"/>
        <v>0</v>
      </c>
      <c r="BV2631">
        <v>129540</v>
      </c>
      <c r="BW2631" s="71">
        <f t="shared" si="543"/>
        <v>3.5010810810810811</v>
      </c>
      <c r="BX2631">
        <v>21555</v>
      </c>
      <c r="BY2631" s="71">
        <f t="shared" si="544"/>
        <v>0.58256756756756756</v>
      </c>
      <c r="BZ2631">
        <v>30693</v>
      </c>
      <c r="CA2631" s="71">
        <f t="shared" si="536"/>
        <v>0.82954054054054049</v>
      </c>
      <c r="CB2631">
        <v>282880</v>
      </c>
      <c r="CC2631" s="71">
        <f t="shared" si="533"/>
        <v>7.6454054054054055</v>
      </c>
    </row>
    <row r="2632" spans="2:81" x14ac:dyDescent="0.25">
      <c r="B2632">
        <v>3132</v>
      </c>
      <c r="C2632">
        <v>2</v>
      </c>
      <c r="D2632">
        <v>3</v>
      </c>
      <c r="E2632">
        <v>2</v>
      </c>
      <c r="F2632" s="17">
        <v>7000</v>
      </c>
      <c r="G2632">
        <v>3</v>
      </c>
      <c r="H2632">
        <v>7</v>
      </c>
      <c r="I2632">
        <v>6</v>
      </c>
      <c r="J2632">
        <v>14</v>
      </c>
      <c r="K2632">
        <v>7</v>
      </c>
      <c r="L2632">
        <v>8</v>
      </c>
      <c r="M2632">
        <v>2</v>
      </c>
      <c r="N2632">
        <v>2</v>
      </c>
      <c r="O2632">
        <v>2</v>
      </c>
      <c r="P2632">
        <v>2</v>
      </c>
      <c r="Q2632">
        <v>2</v>
      </c>
      <c r="R2632">
        <v>1</v>
      </c>
      <c r="S2632">
        <v>2</v>
      </c>
      <c r="T2632">
        <v>2</v>
      </c>
      <c r="U2632">
        <v>2</v>
      </c>
      <c r="V2632">
        <v>2141.61</v>
      </c>
      <c r="W2632">
        <v>13</v>
      </c>
      <c r="X2632">
        <v>1</v>
      </c>
      <c r="Y2632">
        <v>5443</v>
      </c>
      <c r="Z2632">
        <v>793</v>
      </c>
      <c r="AA2632">
        <v>1</v>
      </c>
      <c r="AB2632">
        <v>90149</v>
      </c>
      <c r="AC2632" s="6">
        <v>925</v>
      </c>
      <c r="AD2632" s="6" t="s">
        <v>28</v>
      </c>
      <c r="AE2632">
        <v>9</v>
      </c>
      <c r="AF2632">
        <v>9</v>
      </c>
      <c r="AG2632" s="25">
        <f t="shared" si="534"/>
        <v>12.878428571428572</v>
      </c>
      <c r="AH2632" s="29"/>
      <c r="AI2632" s="25" t="e">
        <f t="shared" si="537"/>
        <v>#VALUE!</v>
      </c>
      <c r="AJ2632" s="34">
        <f t="shared" si="535"/>
        <v>13.108285714285714</v>
      </c>
      <c r="AK2632" t="s">
        <v>29</v>
      </c>
      <c r="AL2632" t="s">
        <v>27</v>
      </c>
      <c r="AM2632" t="s">
        <v>29</v>
      </c>
      <c r="AN2632" t="s">
        <v>27</v>
      </c>
      <c r="AO2632" s="6" t="s">
        <v>28</v>
      </c>
      <c r="AP2632">
        <v>9</v>
      </c>
      <c r="AQ2632">
        <v>9</v>
      </c>
      <c r="AR2632">
        <v>650</v>
      </c>
      <c r="AS2632">
        <v>90149</v>
      </c>
      <c r="AT2632" s="6">
        <v>925</v>
      </c>
      <c r="AU2632">
        <v>0</v>
      </c>
      <c r="AV2632">
        <v>0</v>
      </c>
      <c r="AW2632">
        <v>2</v>
      </c>
      <c r="AX2632">
        <v>2</v>
      </c>
      <c r="AY2632">
        <v>2</v>
      </c>
      <c r="AZ2632">
        <v>2</v>
      </c>
      <c r="BA2632">
        <v>2</v>
      </c>
      <c r="BB2632">
        <v>2</v>
      </c>
      <c r="BC2632">
        <v>2</v>
      </c>
      <c r="BD2632">
        <v>2</v>
      </c>
      <c r="BE2632" t="s">
        <v>29</v>
      </c>
      <c r="BF2632" t="s">
        <v>27</v>
      </c>
      <c r="BG2632" s="6" t="s">
        <v>28</v>
      </c>
      <c r="BH2632">
        <v>9</v>
      </c>
      <c r="BI2632">
        <v>9</v>
      </c>
      <c r="BJ2632">
        <v>88715</v>
      </c>
      <c r="BK2632" s="65">
        <f t="shared" si="545"/>
        <v>12.673571428571428</v>
      </c>
      <c r="BL2632">
        <v>0</v>
      </c>
      <c r="BM2632" s="65">
        <f t="shared" si="538"/>
        <v>0</v>
      </c>
      <c r="BN2632">
        <v>0</v>
      </c>
      <c r="BO2632" s="71">
        <f t="shared" si="539"/>
        <v>0</v>
      </c>
      <c r="BP2632">
        <v>1434</v>
      </c>
      <c r="BQ2632" s="71">
        <f t="shared" si="540"/>
        <v>0.20485714285714285</v>
      </c>
      <c r="BR2632">
        <v>0</v>
      </c>
      <c r="BS2632" s="73">
        <f t="shared" si="541"/>
        <v>0</v>
      </c>
      <c r="BT2632">
        <v>0</v>
      </c>
      <c r="BU2632" s="73">
        <f t="shared" si="542"/>
        <v>0</v>
      </c>
      <c r="BV2632">
        <v>0</v>
      </c>
      <c r="BW2632" s="71">
        <f t="shared" si="543"/>
        <v>0</v>
      </c>
      <c r="BX2632">
        <v>0</v>
      </c>
      <c r="BY2632" s="71">
        <f t="shared" si="544"/>
        <v>0</v>
      </c>
      <c r="BZ2632">
        <v>0</v>
      </c>
      <c r="CA2632" s="71">
        <f t="shared" si="536"/>
        <v>0</v>
      </c>
      <c r="CB2632">
        <v>0</v>
      </c>
      <c r="CC2632" s="71">
        <f t="shared" si="533"/>
        <v>0</v>
      </c>
    </row>
    <row r="2633" spans="2:81" x14ac:dyDescent="0.25">
      <c r="B2633">
        <v>3134</v>
      </c>
      <c r="C2633">
        <v>4</v>
      </c>
      <c r="D2633">
        <v>8</v>
      </c>
      <c r="E2633">
        <v>2</v>
      </c>
      <c r="F2633" s="17">
        <v>12500</v>
      </c>
      <c r="G2633">
        <v>4</v>
      </c>
      <c r="H2633">
        <v>5</v>
      </c>
      <c r="I2633">
        <v>12</v>
      </c>
      <c r="J2633">
        <v>21</v>
      </c>
      <c r="K2633">
        <v>1</v>
      </c>
      <c r="L2633">
        <v>7</v>
      </c>
      <c r="M2633">
        <v>1</v>
      </c>
      <c r="N2633">
        <v>2</v>
      </c>
      <c r="O2633">
        <v>1</v>
      </c>
      <c r="P2633">
        <v>1</v>
      </c>
      <c r="Q2633">
        <v>1</v>
      </c>
      <c r="R2633">
        <v>2</v>
      </c>
      <c r="S2633">
        <v>2</v>
      </c>
      <c r="T2633">
        <v>2</v>
      </c>
      <c r="U2633">
        <v>2</v>
      </c>
      <c r="V2633">
        <v>2463.5</v>
      </c>
      <c r="W2633">
        <v>39</v>
      </c>
      <c r="X2633">
        <v>1</v>
      </c>
      <c r="Y2633">
        <v>6585</v>
      </c>
      <c r="Z2633">
        <v>197</v>
      </c>
      <c r="AA2633">
        <v>1</v>
      </c>
      <c r="AB2633">
        <v>409249</v>
      </c>
      <c r="AC2633" s="6">
        <v>3073</v>
      </c>
      <c r="AD2633" s="6">
        <v>393</v>
      </c>
      <c r="AE2633">
        <v>0</v>
      </c>
      <c r="AF2633">
        <v>1</v>
      </c>
      <c r="AG2633" s="25">
        <f t="shared" si="534"/>
        <v>32.739919999999998</v>
      </c>
      <c r="AH2633" s="29"/>
      <c r="AI2633" s="25">
        <f t="shared" si="537"/>
        <v>0.82840000000000003</v>
      </c>
      <c r="AJ2633" s="34">
        <f t="shared" si="535"/>
        <v>32.128639999999997</v>
      </c>
      <c r="AK2633">
        <v>3035</v>
      </c>
      <c r="AL2633">
        <v>10355</v>
      </c>
      <c r="AM2633">
        <v>3869</v>
      </c>
      <c r="AN2633">
        <v>398894</v>
      </c>
      <c r="AO2633" s="6">
        <v>2680</v>
      </c>
      <c r="AP2633">
        <v>0</v>
      </c>
      <c r="AQ2633">
        <v>0</v>
      </c>
      <c r="AR2633" t="s">
        <v>29</v>
      </c>
      <c r="AS2633" t="s">
        <v>27</v>
      </c>
      <c r="AT2633" s="6" t="s">
        <v>28</v>
      </c>
      <c r="AU2633">
        <v>9</v>
      </c>
      <c r="AV2633">
        <v>9</v>
      </c>
      <c r="AW2633">
        <v>2</v>
      </c>
      <c r="AX2633">
        <v>2</v>
      </c>
      <c r="AY2633">
        <v>2</v>
      </c>
      <c r="AZ2633">
        <v>2</v>
      </c>
      <c r="BA2633">
        <v>2</v>
      </c>
      <c r="BB2633">
        <v>2</v>
      </c>
      <c r="BC2633">
        <v>2</v>
      </c>
      <c r="BD2633">
        <v>2</v>
      </c>
      <c r="BE2633" t="s">
        <v>29</v>
      </c>
      <c r="BF2633" t="s">
        <v>27</v>
      </c>
      <c r="BG2633" s="6" t="s">
        <v>28</v>
      </c>
      <c r="BH2633">
        <v>9</v>
      </c>
      <c r="BI2633">
        <v>9</v>
      </c>
      <c r="BJ2633">
        <v>394806</v>
      </c>
      <c r="BK2633" s="65">
        <f t="shared" si="545"/>
        <v>31.584479999999999</v>
      </c>
      <c r="BL2633">
        <v>360</v>
      </c>
      <c r="BM2633" s="65">
        <f t="shared" si="538"/>
        <v>2.8799999999999999E-2</v>
      </c>
      <c r="BN2633">
        <v>674</v>
      </c>
      <c r="BO2633" s="71">
        <f t="shared" si="539"/>
        <v>5.3920000000000003E-2</v>
      </c>
      <c r="BP2633">
        <v>4087</v>
      </c>
      <c r="BQ2633" s="71">
        <f t="shared" si="540"/>
        <v>0.32695999999999997</v>
      </c>
      <c r="BR2633">
        <v>3749</v>
      </c>
      <c r="BS2633" s="73">
        <f t="shared" si="541"/>
        <v>0.29992000000000002</v>
      </c>
      <c r="BT2633">
        <v>0</v>
      </c>
      <c r="BU2633" s="73">
        <f t="shared" si="542"/>
        <v>0</v>
      </c>
      <c r="BV2633">
        <v>806</v>
      </c>
      <c r="BW2633" s="71">
        <f t="shared" si="543"/>
        <v>6.4479999999999996E-2</v>
      </c>
      <c r="BX2633">
        <v>1</v>
      </c>
      <c r="BY2633" s="71">
        <f t="shared" si="544"/>
        <v>8.0000000000000007E-5</v>
      </c>
      <c r="BZ2633">
        <v>98</v>
      </c>
      <c r="CA2633" s="71">
        <f t="shared" si="536"/>
        <v>7.8399999999999997E-3</v>
      </c>
      <c r="CB2633">
        <v>4668</v>
      </c>
      <c r="CC2633" s="71">
        <f t="shared" si="533"/>
        <v>0.37343999999999999</v>
      </c>
    </row>
    <row r="2634" spans="2:81" x14ac:dyDescent="0.25">
      <c r="B2634">
        <v>3135</v>
      </c>
      <c r="C2634">
        <v>3</v>
      </c>
      <c r="D2634">
        <v>6</v>
      </c>
      <c r="E2634">
        <v>5</v>
      </c>
      <c r="F2634" s="17">
        <v>2500</v>
      </c>
      <c r="G2634">
        <v>2</v>
      </c>
      <c r="H2634">
        <v>7</v>
      </c>
      <c r="I2634">
        <v>5</v>
      </c>
      <c r="J2634">
        <v>11</v>
      </c>
      <c r="K2634" t="s">
        <v>26</v>
      </c>
      <c r="L2634" t="s">
        <v>154</v>
      </c>
      <c r="M2634" t="s">
        <v>26</v>
      </c>
      <c r="N2634" t="s">
        <v>26</v>
      </c>
      <c r="O2634">
        <v>1</v>
      </c>
      <c r="P2634">
        <v>1</v>
      </c>
      <c r="Q2634">
        <v>2</v>
      </c>
      <c r="R2634">
        <v>2</v>
      </c>
      <c r="S2634">
        <v>2</v>
      </c>
      <c r="T2634">
        <v>2</v>
      </c>
      <c r="U2634">
        <v>2</v>
      </c>
      <c r="V2634">
        <v>3187.23</v>
      </c>
      <c r="W2634">
        <v>31</v>
      </c>
      <c r="X2634">
        <v>2</v>
      </c>
      <c r="Y2634">
        <v>3292</v>
      </c>
      <c r="Z2634">
        <v>1481</v>
      </c>
      <c r="AA2634">
        <v>1</v>
      </c>
      <c r="AB2634">
        <v>5575</v>
      </c>
      <c r="AC2634" s="6">
        <v>255</v>
      </c>
      <c r="AD2634" s="6">
        <v>255</v>
      </c>
      <c r="AE2634">
        <v>0</v>
      </c>
      <c r="AF2634">
        <v>0</v>
      </c>
      <c r="AG2634" s="25">
        <f t="shared" si="534"/>
        <v>2.23</v>
      </c>
      <c r="AH2634" s="29"/>
      <c r="AI2634" s="25">
        <f t="shared" si="537"/>
        <v>2.23</v>
      </c>
      <c r="AJ2634" s="34">
        <f t="shared" si="535"/>
        <v>2.0799999999999999E-2</v>
      </c>
      <c r="AK2634">
        <v>1634</v>
      </c>
      <c r="AL2634">
        <v>5575</v>
      </c>
      <c r="AM2634" t="s">
        <v>29</v>
      </c>
      <c r="AN2634" t="s">
        <v>27</v>
      </c>
      <c r="AO2634" s="6" t="s">
        <v>28</v>
      </c>
      <c r="AP2634">
        <v>9</v>
      </c>
      <c r="AQ2634">
        <v>9</v>
      </c>
      <c r="AR2634" t="s">
        <v>29</v>
      </c>
      <c r="AS2634" t="s">
        <v>27</v>
      </c>
      <c r="AT2634" s="6" t="s">
        <v>28</v>
      </c>
      <c r="AU2634">
        <v>9</v>
      </c>
      <c r="AV2634">
        <v>9</v>
      </c>
      <c r="AW2634">
        <v>2</v>
      </c>
      <c r="AX2634">
        <v>2</v>
      </c>
      <c r="AY2634">
        <v>2</v>
      </c>
      <c r="AZ2634">
        <v>2</v>
      </c>
      <c r="BA2634">
        <v>2</v>
      </c>
      <c r="BB2634">
        <v>2</v>
      </c>
      <c r="BC2634">
        <v>2</v>
      </c>
      <c r="BD2634">
        <v>2</v>
      </c>
      <c r="BE2634" t="s">
        <v>29</v>
      </c>
      <c r="BF2634" t="s">
        <v>27</v>
      </c>
      <c r="BG2634" s="6" t="s">
        <v>28</v>
      </c>
      <c r="BH2634">
        <v>9</v>
      </c>
      <c r="BI2634">
        <v>9</v>
      </c>
      <c r="BJ2634">
        <v>0</v>
      </c>
      <c r="BK2634" s="65">
        <f t="shared" si="545"/>
        <v>0</v>
      </c>
      <c r="BL2634">
        <v>0</v>
      </c>
      <c r="BM2634" s="65">
        <f t="shared" si="538"/>
        <v>0</v>
      </c>
      <c r="BN2634">
        <v>0</v>
      </c>
      <c r="BO2634" s="71">
        <f t="shared" si="539"/>
        <v>0</v>
      </c>
      <c r="BP2634">
        <v>0</v>
      </c>
      <c r="BQ2634" s="71">
        <f t="shared" si="540"/>
        <v>0</v>
      </c>
      <c r="BR2634">
        <v>2446</v>
      </c>
      <c r="BS2634" s="73">
        <f t="shared" si="541"/>
        <v>0.97840000000000005</v>
      </c>
      <c r="BT2634">
        <v>0</v>
      </c>
      <c r="BU2634" s="73">
        <f t="shared" si="542"/>
        <v>0</v>
      </c>
      <c r="BV2634">
        <v>0</v>
      </c>
      <c r="BW2634" s="71">
        <f t="shared" si="543"/>
        <v>0</v>
      </c>
      <c r="BX2634">
        <v>0</v>
      </c>
      <c r="BY2634" s="71">
        <f t="shared" si="544"/>
        <v>0</v>
      </c>
      <c r="BZ2634">
        <v>0</v>
      </c>
      <c r="CA2634" s="71">
        <f t="shared" si="536"/>
        <v>0</v>
      </c>
      <c r="CB2634">
        <v>3129</v>
      </c>
      <c r="CC2634" s="71">
        <f t="shared" si="533"/>
        <v>1.2516</v>
      </c>
    </row>
    <row r="2635" spans="2:81" x14ac:dyDescent="0.25">
      <c r="B2635">
        <v>3136</v>
      </c>
      <c r="C2635">
        <v>3</v>
      </c>
      <c r="D2635">
        <v>5</v>
      </c>
      <c r="E2635">
        <v>5</v>
      </c>
      <c r="F2635" s="17">
        <v>5400</v>
      </c>
      <c r="G2635">
        <v>3</v>
      </c>
      <c r="H2635">
        <v>8</v>
      </c>
      <c r="I2635">
        <v>14</v>
      </c>
      <c r="J2635">
        <v>28</v>
      </c>
      <c r="K2635">
        <v>3</v>
      </c>
      <c r="L2635">
        <v>1</v>
      </c>
      <c r="M2635">
        <v>2</v>
      </c>
      <c r="N2635">
        <v>2</v>
      </c>
      <c r="O2635">
        <v>1</v>
      </c>
      <c r="P2635">
        <v>1</v>
      </c>
      <c r="Q2635">
        <v>2</v>
      </c>
      <c r="R2635">
        <v>2</v>
      </c>
      <c r="S2635">
        <v>2</v>
      </c>
      <c r="T2635">
        <v>2</v>
      </c>
      <c r="U2635">
        <v>2</v>
      </c>
      <c r="V2635">
        <v>1945.16</v>
      </c>
      <c r="W2635">
        <v>28</v>
      </c>
      <c r="X2635">
        <v>1</v>
      </c>
      <c r="Y2635">
        <v>583</v>
      </c>
      <c r="Z2635">
        <v>3861</v>
      </c>
      <c r="AA2635">
        <v>1</v>
      </c>
      <c r="AB2635">
        <v>109358</v>
      </c>
      <c r="AC2635" s="6">
        <v>3099</v>
      </c>
      <c r="AD2635" s="6">
        <v>3099</v>
      </c>
      <c r="AE2635">
        <v>0</v>
      </c>
      <c r="AF2635">
        <v>0</v>
      </c>
      <c r="AG2635" s="25">
        <f t="shared" si="534"/>
        <v>20.251481481481481</v>
      </c>
      <c r="AH2635" s="29"/>
      <c r="AI2635" s="25">
        <f t="shared" si="537"/>
        <v>20.251481481481481</v>
      </c>
      <c r="AJ2635" s="34">
        <f t="shared" si="535"/>
        <v>9.6296296296296303E-3</v>
      </c>
      <c r="AK2635">
        <v>32051</v>
      </c>
      <c r="AL2635">
        <v>109358</v>
      </c>
      <c r="AM2635" t="s">
        <v>29</v>
      </c>
      <c r="AN2635" t="s">
        <v>27</v>
      </c>
      <c r="AO2635" s="6" t="s">
        <v>28</v>
      </c>
      <c r="AP2635">
        <v>9</v>
      </c>
      <c r="AQ2635">
        <v>9</v>
      </c>
      <c r="AR2635" t="s">
        <v>29</v>
      </c>
      <c r="AS2635" t="s">
        <v>27</v>
      </c>
      <c r="AT2635" s="6" t="s">
        <v>28</v>
      </c>
      <c r="AU2635">
        <v>9</v>
      </c>
      <c r="AV2635">
        <v>9</v>
      </c>
      <c r="AW2635">
        <v>2</v>
      </c>
      <c r="AX2635">
        <v>2</v>
      </c>
      <c r="AY2635">
        <v>2</v>
      </c>
      <c r="AZ2635">
        <v>2</v>
      </c>
      <c r="BA2635">
        <v>2</v>
      </c>
      <c r="BB2635">
        <v>2</v>
      </c>
      <c r="BC2635">
        <v>2</v>
      </c>
      <c r="BD2635">
        <v>2</v>
      </c>
      <c r="BE2635" t="s">
        <v>29</v>
      </c>
      <c r="BF2635" t="s">
        <v>27</v>
      </c>
      <c r="BG2635" s="6" t="s">
        <v>28</v>
      </c>
      <c r="BH2635">
        <v>9</v>
      </c>
      <c r="BI2635">
        <v>9</v>
      </c>
      <c r="BJ2635">
        <v>3704</v>
      </c>
      <c r="BK2635" s="65">
        <f t="shared" si="545"/>
        <v>0.68592592592592594</v>
      </c>
      <c r="BL2635">
        <v>67276</v>
      </c>
      <c r="BM2635" s="65">
        <f t="shared" si="538"/>
        <v>12.458518518518519</v>
      </c>
      <c r="BN2635">
        <v>7596</v>
      </c>
      <c r="BO2635" s="71">
        <f t="shared" si="539"/>
        <v>1.4066666666666667</v>
      </c>
      <c r="BP2635">
        <v>0</v>
      </c>
      <c r="BQ2635" s="71">
        <f t="shared" si="540"/>
        <v>0</v>
      </c>
      <c r="BR2635">
        <v>19206</v>
      </c>
      <c r="BS2635" s="73">
        <f t="shared" si="541"/>
        <v>3.5566666666666666</v>
      </c>
      <c r="BT2635">
        <v>0</v>
      </c>
      <c r="BU2635" s="73">
        <f t="shared" si="542"/>
        <v>0</v>
      </c>
      <c r="BV2635">
        <v>0</v>
      </c>
      <c r="BW2635" s="71">
        <f t="shared" si="543"/>
        <v>0</v>
      </c>
      <c r="BX2635">
        <v>1062</v>
      </c>
      <c r="BY2635" s="71">
        <f t="shared" si="544"/>
        <v>0.19666666666666666</v>
      </c>
      <c r="BZ2635">
        <v>5825</v>
      </c>
      <c r="CA2635" s="71">
        <f t="shared" si="536"/>
        <v>1.0787037037037037</v>
      </c>
      <c r="CB2635">
        <v>4688</v>
      </c>
      <c r="CC2635" s="71">
        <f t="shared" si="533"/>
        <v>0.86814814814814811</v>
      </c>
    </row>
    <row r="2636" spans="2:81" x14ac:dyDescent="0.25">
      <c r="B2636">
        <v>3137</v>
      </c>
      <c r="C2636">
        <v>1</v>
      </c>
      <c r="D2636">
        <v>2</v>
      </c>
      <c r="E2636">
        <v>1</v>
      </c>
      <c r="F2636" s="17">
        <v>128000</v>
      </c>
      <c r="G2636">
        <v>7</v>
      </c>
      <c r="H2636">
        <v>8</v>
      </c>
      <c r="I2636">
        <v>5</v>
      </c>
      <c r="J2636">
        <v>10</v>
      </c>
      <c r="K2636">
        <v>1</v>
      </c>
      <c r="L2636">
        <v>1</v>
      </c>
      <c r="M2636">
        <v>1</v>
      </c>
      <c r="N2636" t="s">
        <v>26</v>
      </c>
      <c r="O2636">
        <v>4</v>
      </c>
      <c r="P2636">
        <v>1</v>
      </c>
      <c r="Q2636">
        <v>1</v>
      </c>
      <c r="R2636">
        <v>2</v>
      </c>
      <c r="S2636">
        <v>2</v>
      </c>
      <c r="T2636">
        <v>2</v>
      </c>
      <c r="U2636">
        <v>2</v>
      </c>
      <c r="V2636">
        <v>221.72</v>
      </c>
      <c r="W2636">
        <v>5</v>
      </c>
      <c r="X2636">
        <v>2</v>
      </c>
      <c r="Y2636">
        <v>8210</v>
      </c>
      <c r="Z2636">
        <v>434</v>
      </c>
      <c r="AA2636">
        <v>1</v>
      </c>
      <c r="AB2636">
        <v>7463784</v>
      </c>
      <c r="AC2636" s="6">
        <v>168396</v>
      </c>
      <c r="AD2636" s="6">
        <v>163966</v>
      </c>
      <c r="AE2636">
        <v>1</v>
      </c>
      <c r="AF2636">
        <v>1</v>
      </c>
      <c r="AG2636" s="25">
        <f t="shared" si="534"/>
        <v>58.310812499999997</v>
      </c>
      <c r="AH2636" s="29"/>
      <c r="AI2636" s="25">
        <f t="shared" si="537"/>
        <v>36.109679687499998</v>
      </c>
      <c r="AJ2636" s="34">
        <f t="shared" si="535"/>
        <v>22.236007812499999</v>
      </c>
      <c r="AK2636">
        <v>1354642</v>
      </c>
      <c r="AL2636">
        <v>4622039</v>
      </c>
      <c r="AM2636">
        <v>27563</v>
      </c>
      <c r="AN2636">
        <v>2841745</v>
      </c>
      <c r="AO2636" s="6">
        <v>4430</v>
      </c>
      <c r="AP2636">
        <v>0</v>
      </c>
      <c r="AQ2636">
        <v>0</v>
      </c>
      <c r="AR2636" t="s">
        <v>29</v>
      </c>
      <c r="AS2636" t="s">
        <v>27</v>
      </c>
      <c r="AT2636" s="6" t="s">
        <v>28</v>
      </c>
      <c r="AU2636">
        <v>9</v>
      </c>
      <c r="AV2636">
        <v>9</v>
      </c>
      <c r="AW2636">
        <v>2</v>
      </c>
      <c r="AX2636">
        <v>2</v>
      </c>
      <c r="AY2636">
        <v>2</v>
      </c>
      <c r="AZ2636">
        <v>2</v>
      </c>
      <c r="BA2636">
        <v>2</v>
      </c>
      <c r="BB2636">
        <v>2</v>
      </c>
      <c r="BC2636">
        <v>2</v>
      </c>
      <c r="BD2636">
        <v>2</v>
      </c>
      <c r="BE2636" t="s">
        <v>29</v>
      </c>
      <c r="BF2636" t="s">
        <v>27</v>
      </c>
      <c r="BG2636" s="6" t="s">
        <v>28</v>
      </c>
      <c r="BH2636">
        <v>9</v>
      </c>
      <c r="BI2636">
        <v>9</v>
      </c>
      <c r="BJ2636">
        <v>2841745</v>
      </c>
      <c r="BK2636" s="65">
        <f t="shared" si="545"/>
        <v>22.201132812499999</v>
      </c>
      <c r="BL2636">
        <v>32768</v>
      </c>
      <c r="BM2636" s="65">
        <f t="shared" si="538"/>
        <v>0.25600000000000001</v>
      </c>
      <c r="BN2636">
        <v>240151</v>
      </c>
      <c r="BO2636" s="71">
        <f t="shared" si="539"/>
        <v>1.8761796875000001</v>
      </c>
      <c r="BP2636">
        <v>26182</v>
      </c>
      <c r="BQ2636" s="71">
        <f t="shared" si="540"/>
        <v>0.20454687499999999</v>
      </c>
      <c r="BR2636">
        <v>3894289</v>
      </c>
      <c r="BS2636" s="73">
        <f t="shared" si="541"/>
        <v>30.424132812500002</v>
      </c>
      <c r="BT2636">
        <v>0</v>
      </c>
      <c r="BU2636" s="73">
        <f t="shared" si="542"/>
        <v>0</v>
      </c>
      <c r="BV2636">
        <v>36441</v>
      </c>
      <c r="BW2636" s="71">
        <f t="shared" si="543"/>
        <v>0.28469531250000002</v>
      </c>
      <c r="BX2636">
        <v>11959</v>
      </c>
      <c r="BY2636" s="71">
        <f t="shared" si="544"/>
        <v>9.3429687499999997E-2</v>
      </c>
      <c r="BZ2636">
        <v>31548</v>
      </c>
      <c r="CA2636" s="71">
        <f t="shared" si="536"/>
        <v>0.24646874999999999</v>
      </c>
      <c r="CB2636">
        <v>348699</v>
      </c>
      <c r="CC2636" s="71">
        <f t="shared" si="533"/>
        <v>2.7242109375000001</v>
      </c>
    </row>
    <row r="2637" spans="2:81" x14ac:dyDescent="0.25">
      <c r="B2637">
        <v>3138</v>
      </c>
      <c r="C2637">
        <v>3</v>
      </c>
      <c r="D2637">
        <v>5</v>
      </c>
      <c r="E2637">
        <v>4</v>
      </c>
      <c r="F2637" s="17">
        <v>188000</v>
      </c>
      <c r="G2637">
        <v>7</v>
      </c>
      <c r="H2637">
        <v>7</v>
      </c>
      <c r="I2637">
        <v>23</v>
      </c>
      <c r="J2637">
        <v>50</v>
      </c>
      <c r="K2637" t="s">
        <v>26</v>
      </c>
      <c r="L2637" t="s">
        <v>154</v>
      </c>
      <c r="M2637" t="s">
        <v>26</v>
      </c>
      <c r="N2637" t="s">
        <v>26</v>
      </c>
      <c r="O2637" t="s">
        <v>157</v>
      </c>
      <c r="P2637">
        <v>1</v>
      </c>
      <c r="Q2637">
        <v>1</v>
      </c>
      <c r="R2637">
        <v>2</v>
      </c>
      <c r="S2637" t="s">
        <v>26</v>
      </c>
      <c r="T2637">
        <v>2</v>
      </c>
      <c r="U2637">
        <v>2</v>
      </c>
      <c r="V2637">
        <v>187.34</v>
      </c>
      <c r="W2637">
        <v>56</v>
      </c>
      <c r="X2637">
        <v>2</v>
      </c>
      <c r="Y2637">
        <v>2833</v>
      </c>
      <c r="Z2637">
        <v>1099</v>
      </c>
      <c r="AA2637">
        <v>1</v>
      </c>
      <c r="AB2637">
        <v>22692266</v>
      </c>
      <c r="AC2637" s="6">
        <v>410759</v>
      </c>
      <c r="AD2637" s="6">
        <v>368239</v>
      </c>
      <c r="AE2637">
        <v>1</v>
      </c>
      <c r="AF2637">
        <v>1</v>
      </c>
      <c r="AG2637" s="25">
        <f t="shared" si="534"/>
        <v>120.70354255319148</v>
      </c>
      <c r="AH2637" s="29"/>
      <c r="AI2637" s="25">
        <f t="shared" si="537"/>
        <v>98.839212765957441</v>
      </c>
      <c r="AJ2637" s="34">
        <f t="shared" si="535"/>
        <v>22.090691489361703</v>
      </c>
      <c r="AK2637">
        <v>5446006</v>
      </c>
      <c r="AL2637">
        <v>18581772</v>
      </c>
      <c r="AM2637">
        <v>39869</v>
      </c>
      <c r="AN2637">
        <v>4110494</v>
      </c>
      <c r="AO2637" s="6">
        <v>42520</v>
      </c>
      <c r="AP2637">
        <v>1</v>
      </c>
      <c r="AQ2637">
        <v>1</v>
      </c>
      <c r="AR2637" t="s">
        <v>29</v>
      </c>
      <c r="AS2637">
        <v>0</v>
      </c>
      <c r="AT2637" s="6" t="s">
        <v>28</v>
      </c>
      <c r="AU2637">
        <v>9</v>
      </c>
      <c r="AV2637">
        <v>9</v>
      </c>
      <c r="AW2637">
        <v>2</v>
      </c>
      <c r="AX2637">
        <v>2</v>
      </c>
      <c r="AY2637">
        <v>2</v>
      </c>
      <c r="AZ2637">
        <v>2</v>
      </c>
      <c r="BA2637">
        <v>2</v>
      </c>
      <c r="BB2637">
        <v>2</v>
      </c>
      <c r="BC2637">
        <v>2</v>
      </c>
      <c r="BD2637">
        <v>2</v>
      </c>
      <c r="BE2637" t="s">
        <v>29</v>
      </c>
      <c r="BF2637" t="s">
        <v>27</v>
      </c>
      <c r="BG2637" s="6" t="s">
        <v>28</v>
      </c>
      <c r="BH2637">
        <v>9</v>
      </c>
      <c r="BI2637">
        <v>9</v>
      </c>
      <c r="BJ2637">
        <v>5223098</v>
      </c>
      <c r="BK2637" s="65">
        <f t="shared" si="545"/>
        <v>27.782436170212765</v>
      </c>
      <c r="BL2637">
        <v>2992874</v>
      </c>
      <c r="BM2637" s="65">
        <f t="shared" si="538"/>
        <v>15.919542553191489</v>
      </c>
      <c r="BN2637">
        <v>2143504</v>
      </c>
      <c r="BO2637" s="71">
        <f t="shared" si="539"/>
        <v>11.401617021276596</v>
      </c>
      <c r="BP2637">
        <v>1792917</v>
      </c>
      <c r="BQ2637" s="71">
        <f t="shared" si="540"/>
        <v>9.5367925531914892</v>
      </c>
      <c r="BR2637">
        <v>7685107</v>
      </c>
      <c r="BS2637" s="73">
        <f t="shared" si="541"/>
        <v>40.878228723404256</v>
      </c>
      <c r="BT2637">
        <v>0</v>
      </c>
      <c r="BU2637" s="73">
        <f t="shared" si="542"/>
        <v>0</v>
      </c>
      <c r="BV2637">
        <v>0</v>
      </c>
      <c r="BW2637" s="71">
        <f t="shared" si="543"/>
        <v>0</v>
      </c>
      <c r="BX2637">
        <v>208286</v>
      </c>
      <c r="BY2637" s="71">
        <f t="shared" si="544"/>
        <v>1.1079042553191489</v>
      </c>
      <c r="BZ2637">
        <v>296581</v>
      </c>
      <c r="CA2637" s="71">
        <f t="shared" si="536"/>
        <v>1.5775585106382979</v>
      </c>
      <c r="CB2637">
        <v>2349899</v>
      </c>
      <c r="CC2637" s="71">
        <f t="shared" si="533"/>
        <v>12.499462765957446</v>
      </c>
    </row>
    <row r="2638" spans="2:81" x14ac:dyDescent="0.25">
      <c r="B2638">
        <v>3139</v>
      </c>
      <c r="C2638">
        <v>3</v>
      </c>
      <c r="D2638">
        <v>5</v>
      </c>
      <c r="E2638">
        <v>4</v>
      </c>
      <c r="F2638" s="17">
        <v>3500</v>
      </c>
      <c r="G2638">
        <v>2</v>
      </c>
      <c r="H2638">
        <v>8</v>
      </c>
      <c r="I2638">
        <v>15</v>
      </c>
      <c r="J2638">
        <v>33</v>
      </c>
      <c r="K2638">
        <v>1</v>
      </c>
      <c r="L2638">
        <v>1</v>
      </c>
      <c r="M2638">
        <v>1</v>
      </c>
      <c r="N2638" t="s">
        <v>26</v>
      </c>
      <c r="O2638">
        <v>1</v>
      </c>
      <c r="P2638">
        <v>1</v>
      </c>
      <c r="Q2638">
        <v>2</v>
      </c>
      <c r="R2638">
        <v>2</v>
      </c>
      <c r="S2638">
        <v>2</v>
      </c>
      <c r="T2638">
        <v>2</v>
      </c>
      <c r="U2638">
        <v>2</v>
      </c>
      <c r="V2638">
        <v>1591</v>
      </c>
      <c r="W2638">
        <v>24</v>
      </c>
      <c r="X2638">
        <v>2</v>
      </c>
      <c r="Y2638">
        <v>2857</v>
      </c>
      <c r="Z2638">
        <v>1298</v>
      </c>
      <c r="AA2638">
        <v>1</v>
      </c>
      <c r="AB2638">
        <v>1633045</v>
      </c>
      <c r="AC2638" s="6">
        <v>36687</v>
      </c>
      <c r="AD2638" s="6">
        <v>36687</v>
      </c>
      <c r="AE2638">
        <v>1</v>
      </c>
      <c r="AF2638">
        <v>1</v>
      </c>
      <c r="AG2638" s="25">
        <f t="shared" si="534"/>
        <v>466.58428571428573</v>
      </c>
      <c r="AH2638" s="29"/>
      <c r="AI2638" s="25">
        <f t="shared" si="537"/>
        <v>466.58428571428573</v>
      </c>
      <c r="AJ2638" s="34">
        <f t="shared" si="535"/>
        <v>1.4857142857142857E-2</v>
      </c>
      <c r="AK2638">
        <v>478618</v>
      </c>
      <c r="AL2638">
        <v>1633045</v>
      </c>
      <c r="AM2638" t="s">
        <v>29</v>
      </c>
      <c r="AN2638" t="s">
        <v>27</v>
      </c>
      <c r="AO2638" s="6" t="s">
        <v>28</v>
      </c>
      <c r="AP2638">
        <v>9</v>
      </c>
      <c r="AQ2638">
        <v>9</v>
      </c>
      <c r="AR2638" t="s">
        <v>29</v>
      </c>
      <c r="AS2638" t="s">
        <v>27</v>
      </c>
      <c r="AT2638" s="6" t="s">
        <v>28</v>
      </c>
      <c r="AU2638">
        <v>9</v>
      </c>
      <c r="AV2638">
        <v>9</v>
      </c>
      <c r="AW2638">
        <v>2</v>
      </c>
      <c r="AX2638">
        <v>2</v>
      </c>
      <c r="AY2638">
        <v>2</v>
      </c>
      <c r="AZ2638">
        <v>2</v>
      </c>
      <c r="BA2638">
        <v>2</v>
      </c>
      <c r="BB2638">
        <v>2</v>
      </c>
      <c r="BC2638">
        <v>2</v>
      </c>
      <c r="BD2638">
        <v>2</v>
      </c>
      <c r="BE2638" t="s">
        <v>29</v>
      </c>
      <c r="BF2638" t="s">
        <v>27</v>
      </c>
      <c r="BG2638" s="6" t="s">
        <v>28</v>
      </c>
      <c r="BH2638">
        <v>9</v>
      </c>
      <c r="BI2638">
        <v>9</v>
      </c>
      <c r="BJ2638">
        <v>100493</v>
      </c>
      <c r="BK2638" s="65">
        <f t="shared" si="545"/>
        <v>28.712285714285713</v>
      </c>
      <c r="BL2638">
        <v>93493</v>
      </c>
      <c r="BM2638" s="65">
        <f t="shared" si="538"/>
        <v>26.712285714285713</v>
      </c>
      <c r="BN2638">
        <v>49024</v>
      </c>
      <c r="BO2638" s="71">
        <f t="shared" si="539"/>
        <v>14.006857142857143</v>
      </c>
      <c r="BP2638">
        <v>312495</v>
      </c>
      <c r="BQ2638" s="71">
        <f t="shared" si="540"/>
        <v>89.284285714285716</v>
      </c>
      <c r="BR2638">
        <v>423234</v>
      </c>
      <c r="BS2638" s="73">
        <f t="shared" si="541"/>
        <v>120.92400000000001</v>
      </c>
      <c r="BT2638">
        <v>141089</v>
      </c>
      <c r="BU2638" s="73">
        <f t="shared" si="542"/>
        <v>40.311142857142855</v>
      </c>
      <c r="BV2638">
        <v>454470</v>
      </c>
      <c r="BW2638" s="71">
        <f t="shared" si="543"/>
        <v>129.84857142857143</v>
      </c>
      <c r="BX2638">
        <v>6964</v>
      </c>
      <c r="BY2638" s="71">
        <f t="shared" si="544"/>
        <v>1.9897142857142858</v>
      </c>
      <c r="BZ2638">
        <v>6105</v>
      </c>
      <c r="CA2638" s="71">
        <f t="shared" si="536"/>
        <v>1.7442857142857142</v>
      </c>
      <c r="CB2638">
        <v>45678</v>
      </c>
      <c r="CC2638" s="71">
        <f t="shared" ref="CC2638:CC2701" si="546">CB2638/F2638</f>
        <v>13.050857142857144</v>
      </c>
    </row>
    <row r="2639" spans="2:81" x14ac:dyDescent="0.25">
      <c r="B2639">
        <v>3140</v>
      </c>
      <c r="C2639">
        <v>3</v>
      </c>
      <c r="D2639">
        <v>5</v>
      </c>
      <c r="E2639">
        <v>4</v>
      </c>
      <c r="F2639" s="17">
        <v>220000</v>
      </c>
      <c r="G2639">
        <v>8</v>
      </c>
      <c r="H2639">
        <v>6</v>
      </c>
      <c r="I2639">
        <v>14</v>
      </c>
      <c r="J2639">
        <v>28</v>
      </c>
      <c r="K2639">
        <v>3</v>
      </c>
      <c r="L2639">
        <v>1</v>
      </c>
      <c r="M2639">
        <v>1</v>
      </c>
      <c r="N2639">
        <v>1</v>
      </c>
      <c r="O2639">
        <v>2</v>
      </c>
      <c r="P2639">
        <v>1</v>
      </c>
      <c r="Q2639">
        <v>1</v>
      </c>
      <c r="R2639">
        <v>1</v>
      </c>
      <c r="S2639">
        <v>2</v>
      </c>
      <c r="T2639">
        <v>2</v>
      </c>
      <c r="U2639">
        <v>2</v>
      </c>
      <c r="V2639">
        <v>124.41</v>
      </c>
      <c r="W2639">
        <v>22</v>
      </c>
      <c r="X2639">
        <v>1</v>
      </c>
      <c r="Y2639">
        <v>3095</v>
      </c>
      <c r="Z2639">
        <v>1917</v>
      </c>
      <c r="AA2639">
        <v>1</v>
      </c>
      <c r="AB2639">
        <v>11306741</v>
      </c>
      <c r="AC2639" s="6">
        <v>200328</v>
      </c>
      <c r="AD2639" s="6">
        <v>191776</v>
      </c>
      <c r="AE2639">
        <v>0</v>
      </c>
      <c r="AF2639">
        <v>0</v>
      </c>
      <c r="AG2639" s="25">
        <f t="shared" si="534"/>
        <v>51.394277272727273</v>
      </c>
      <c r="AH2639" s="29"/>
      <c r="AI2639" s="25">
        <f t="shared" si="537"/>
        <v>47.103681818181819</v>
      </c>
      <c r="AJ2639" s="34">
        <f t="shared" si="535"/>
        <v>4.3316454545454546</v>
      </c>
      <c r="AK2639">
        <v>3037166</v>
      </c>
      <c r="AL2639">
        <v>10362810</v>
      </c>
      <c r="AM2639">
        <v>8534</v>
      </c>
      <c r="AN2639">
        <v>879855</v>
      </c>
      <c r="AO2639" s="6">
        <v>7913</v>
      </c>
      <c r="AP2639">
        <v>0</v>
      </c>
      <c r="AQ2639">
        <v>0</v>
      </c>
      <c r="AR2639">
        <v>462</v>
      </c>
      <c r="AS2639">
        <v>64075</v>
      </c>
      <c r="AT2639" s="6">
        <v>639</v>
      </c>
      <c r="AU2639">
        <v>1</v>
      </c>
      <c r="AV2639">
        <v>1</v>
      </c>
      <c r="AW2639">
        <v>2</v>
      </c>
      <c r="AX2639">
        <v>2</v>
      </c>
      <c r="AY2639">
        <v>2</v>
      </c>
      <c r="AZ2639">
        <v>2</v>
      </c>
      <c r="BA2639">
        <v>2</v>
      </c>
      <c r="BB2639">
        <v>2</v>
      </c>
      <c r="BC2639">
        <v>2</v>
      </c>
      <c r="BD2639">
        <v>2</v>
      </c>
      <c r="BE2639" t="s">
        <v>29</v>
      </c>
      <c r="BF2639" t="s">
        <v>27</v>
      </c>
      <c r="BG2639" s="6" t="s">
        <v>28</v>
      </c>
      <c r="BH2639">
        <v>9</v>
      </c>
      <c r="BI2639">
        <v>9</v>
      </c>
      <c r="BJ2639">
        <v>1061933</v>
      </c>
      <c r="BK2639" s="65">
        <f t="shared" si="545"/>
        <v>4.8269681818181818</v>
      </c>
      <c r="BL2639">
        <v>2900225</v>
      </c>
      <c r="BM2639" s="65">
        <f t="shared" si="538"/>
        <v>13.18284090909091</v>
      </c>
      <c r="BN2639">
        <v>924326</v>
      </c>
      <c r="BO2639" s="71">
        <f t="shared" si="539"/>
        <v>4.2014818181818185</v>
      </c>
      <c r="BP2639">
        <v>317845</v>
      </c>
      <c r="BQ2639" s="71">
        <f t="shared" si="540"/>
        <v>1.44475</v>
      </c>
      <c r="BR2639">
        <v>4026215</v>
      </c>
      <c r="BS2639" s="73">
        <f t="shared" si="541"/>
        <v>18.300977272727273</v>
      </c>
      <c r="BT2639">
        <v>936304</v>
      </c>
      <c r="BU2639" s="73">
        <f t="shared" si="542"/>
        <v>4.2559272727272726</v>
      </c>
      <c r="BV2639">
        <v>205232</v>
      </c>
      <c r="BW2639" s="71">
        <f t="shared" si="543"/>
        <v>0.9328727272727273</v>
      </c>
      <c r="BX2639">
        <v>28385</v>
      </c>
      <c r="BY2639" s="71">
        <f t="shared" si="544"/>
        <v>0.12902272727272726</v>
      </c>
      <c r="BZ2639">
        <v>509782</v>
      </c>
      <c r="CA2639" s="71">
        <f t="shared" si="536"/>
        <v>2.3171909090909093</v>
      </c>
      <c r="CB2639">
        <v>396494</v>
      </c>
      <c r="CC2639" s="71">
        <f t="shared" si="546"/>
        <v>1.8022454545454545</v>
      </c>
    </row>
    <row r="2640" spans="2:81" x14ac:dyDescent="0.25">
      <c r="B2640">
        <v>3141</v>
      </c>
      <c r="C2640">
        <v>2</v>
      </c>
      <c r="D2640">
        <v>3</v>
      </c>
      <c r="E2640">
        <v>1</v>
      </c>
      <c r="F2640" s="17">
        <v>500001</v>
      </c>
      <c r="G2640">
        <v>9</v>
      </c>
      <c r="H2640">
        <v>3</v>
      </c>
      <c r="I2640">
        <v>16</v>
      </c>
      <c r="J2640">
        <v>35</v>
      </c>
      <c r="K2640">
        <v>6</v>
      </c>
      <c r="L2640">
        <v>5</v>
      </c>
      <c r="M2640">
        <v>1</v>
      </c>
      <c r="N2640" t="s">
        <v>26</v>
      </c>
      <c r="O2640">
        <v>11</v>
      </c>
      <c r="P2640">
        <v>1</v>
      </c>
      <c r="Q2640">
        <v>1</v>
      </c>
      <c r="R2640">
        <v>1</v>
      </c>
      <c r="S2640">
        <v>2</v>
      </c>
      <c r="T2640">
        <v>1</v>
      </c>
      <c r="U2640">
        <v>2</v>
      </c>
      <c r="V2640">
        <v>5.83</v>
      </c>
      <c r="W2640">
        <v>12</v>
      </c>
      <c r="X2640">
        <v>1</v>
      </c>
      <c r="Y2640">
        <v>7011</v>
      </c>
      <c r="Z2640">
        <v>699</v>
      </c>
      <c r="AA2640">
        <v>1</v>
      </c>
      <c r="AB2640">
        <v>148534100</v>
      </c>
      <c r="AC2640" s="6">
        <v>1260204</v>
      </c>
      <c r="AD2640" s="6">
        <v>559568</v>
      </c>
      <c r="AE2640">
        <v>0</v>
      </c>
      <c r="AF2640">
        <v>0</v>
      </c>
      <c r="AG2640" s="25">
        <f t="shared" si="534"/>
        <v>297.06760586478828</v>
      </c>
      <c r="AH2640" s="29"/>
      <c r="AI2640" s="25">
        <f t="shared" si="537"/>
        <v>78.234335531328938</v>
      </c>
      <c r="AJ2640" s="34">
        <f t="shared" si="535"/>
        <v>219.05995388009225</v>
      </c>
      <c r="AK2640">
        <v>11464609</v>
      </c>
      <c r="AL2640">
        <v>39117246</v>
      </c>
      <c r="AM2640">
        <v>5092</v>
      </c>
      <c r="AN2640">
        <v>524985</v>
      </c>
      <c r="AO2640" s="6">
        <v>4217</v>
      </c>
      <c r="AP2640">
        <v>0</v>
      </c>
      <c r="AQ2640">
        <v>0</v>
      </c>
      <c r="AR2640">
        <v>100</v>
      </c>
      <c r="AS2640">
        <v>13869</v>
      </c>
      <c r="AT2640" s="6">
        <v>135</v>
      </c>
      <c r="AU2640">
        <v>0</v>
      </c>
      <c r="AV2640">
        <v>0</v>
      </c>
      <c r="AW2640">
        <v>1</v>
      </c>
      <c r="AX2640">
        <v>1</v>
      </c>
      <c r="AY2640">
        <v>2</v>
      </c>
      <c r="AZ2640">
        <v>2</v>
      </c>
      <c r="BA2640">
        <v>1</v>
      </c>
      <c r="BB2640">
        <v>1</v>
      </c>
      <c r="BC2640">
        <v>2</v>
      </c>
      <c r="BD2640">
        <v>2</v>
      </c>
      <c r="BE2640">
        <v>108878</v>
      </c>
      <c r="BF2640">
        <v>108878000</v>
      </c>
      <c r="BG2640" s="6">
        <v>696284</v>
      </c>
      <c r="BH2640">
        <v>0</v>
      </c>
      <c r="BI2640">
        <v>0</v>
      </c>
      <c r="BJ2640">
        <v>97700233</v>
      </c>
      <c r="BK2640" s="65">
        <f t="shared" si="545"/>
        <v>195.4000751998496</v>
      </c>
      <c r="BL2640">
        <v>6964653</v>
      </c>
      <c r="BM2640" s="65">
        <f t="shared" si="538"/>
        <v>13.929278141443717</v>
      </c>
      <c r="BN2640">
        <v>9940023</v>
      </c>
      <c r="BO2640" s="71">
        <f t="shared" si="539"/>
        <v>19.880006239987519</v>
      </c>
      <c r="BP2640">
        <v>10545715</v>
      </c>
      <c r="BQ2640" s="71">
        <f t="shared" si="540"/>
        <v>21.091387817224366</v>
      </c>
      <c r="BR2640">
        <v>13397496</v>
      </c>
      <c r="BS2640" s="73">
        <f t="shared" si="541"/>
        <v>26.79493841012318</v>
      </c>
      <c r="BT2640">
        <v>1338002</v>
      </c>
      <c r="BU2640" s="73">
        <f t="shared" si="542"/>
        <v>2.6759986480027038</v>
      </c>
      <c r="BV2640">
        <v>543378</v>
      </c>
      <c r="BW2640" s="71">
        <f t="shared" si="543"/>
        <v>1.0867538264923471</v>
      </c>
      <c r="BX2640">
        <v>955891</v>
      </c>
      <c r="BY2640" s="71">
        <f t="shared" si="544"/>
        <v>1.911778176443647</v>
      </c>
      <c r="BZ2640">
        <v>2187117</v>
      </c>
      <c r="CA2640" s="71">
        <f t="shared" si="536"/>
        <v>4.3742252515494968</v>
      </c>
      <c r="CB2640">
        <v>4961593</v>
      </c>
      <c r="CC2640" s="71">
        <f t="shared" si="546"/>
        <v>9.9231661536676921</v>
      </c>
    </row>
    <row r="2641" spans="2:81" x14ac:dyDescent="0.25">
      <c r="B2641">
        <v>3142</v>
      </c>
      <c r="C2641">
        <v>4</v>
      </c>
      <c r="D2641">
        <v>9</v>
      </c>
      <c r="E2641">
        <v>4</v>
      </c>
      <c r="F2641" s="17">
        <v>53000</v>
      </c>
      <c r="G2641">
        <v>6</v>
      </c>
      <c r="H2641">
        <v>2</v>
      </c>
      <c r="I2641">
        <v>14</v>
      </c>
      <c r="J2641">
        <v>28</v>
      </c>
      <c r="K2641">
        <v>3</v>
      </c>
      <c r="L2641">
        <v>1</v>
      </c>
      <c r="M2641">
        <v>2</v>
      </c>
      <c r="N2641">
        <v>1</v>
      </c>
      <c r="O2641">
        <v>1</v>
      </c>
      <c r="P2641">
        <v>1</v>
      </c>
      <c r="Q2641">
        <v>1</v>
      </c>
      <c r="R2641">
        <v>2</v>
      </c>
      <c r="S2641">
        <v>2</v>
      </c>
      <c r="T2641">
        <v>2</v>
      </c>
      <c r="U2641">
        <v>2</v>
      </c>
      <c r="V2641">
        <v>243.77</v>
      </c>
      <c r="W2641">
        <v>40</v>
      </c>
      <c r="X2641">
        <v>1</v>
      </c>
      <c r="Y2641">
        <v>2163</v>
      </c>
      <c r="Z2641">
        <v>648</v>
      </c>
      <c r="AA2641">
        <v>1</v>
      </c>
      <c r="AB2641">
        <v>2146061</v>
      </c>
      <c r="AC2641" s="6">
        <v>60984</v>
      </c>
      <c r="AD2641" s="6">
        <v>53626</v>
      </c>
      <c r="AE2641">
        <v>0</v>
      </c>
      <c r="AF2641">
        <v>0</v>
      </c>
      <c r="AG2641" s="25">
        <f t="shared" si="534"/>
        <v>40.491716981132079</v>
      </c>
      <c r="AH2641" s="29"/>
      <c r="AI2641" s="25">
        <f t="shared" si="537"/>
        <v>23.534679245283019</v>
      </c>
      <c r="AJ2641" s="34">
        <f t="shared" si="535"/>
        <v>17.096509433962265</v>
      </c>
      <c r="AK2641">
        <v>365574</v>
      </c>
      <c r="AL2641">
        <v>1247338</v>
      </c>
      <c r="AM2641">
        <v>8717</v>
      </c>
      <c r="AN2641">
        <v>898723</v>
      </c>
      <c r="AO2641" s="6">
        <v>7358</v>
      </c>
      <c r="AP2641">
        <v>0</v>
      </c>
      <c r="AQ2641">
        <v>0</v>
      </c>
      <c r="AR2641" t="s">
        <v>29</v>
      </c>
      <c r="AS2641" t="s">
        <v>27</v>
      </c>
      <c r="AT2641" s="6" t="s">
        <v>28</v>
      </c>
      <c r="AU2641">
        <v>9</v>
      </c>
      <c r="AV2641">
        <v>9</v>
      </c>
      <c r="AW2641">
        <v>2</v>
      </c>
      <c r="AX2641">
        <v>2</v>
      </c>
      <c r="AY2641">
        <v>2</v>
      </c>
      <c r="AZ2641">
        <v>2</v>
      </c>
      <c r="BA2641">
        <v>2</v>
      </c>
      <c r="BB2641">
        <v>2</v>
      </c>
      <c r="BC2641">
        <v>2</v>
      </c>
      <c r="BD2641">
        <v>2</v>
      </c>
      <c r="BE2641" t="s">
        <v>29</v>
      </c>
      <c r="BF2641" t="s">
        <v>27</v>
      </c>
      <c r="BG2641" s="6" t="s">
        <v>28</v>
      </c>
      <c r="BH2641">
        <v>9</v>
      </c>
      <c r="BI2641">
        <v>9</v>
      </c>
      <c r="BJ2641">
        <v>543686</v>
      </c>
      <c r="BK2641" s="65">
        <f t="shared" si="545"/>
        <v>10.25822641509434</v>
      </c>
      <c r="BL2641">
        <v>230870</v>
      </c>
      <c r="BM2641" s="65">
        <f t="shared" si="538"/>
        <v>4.356037735849057</v>
      </c>
      <c r="BN2641">
        <v>299981</v>
      </c>
      <c r="BO2641" s="71">
        <f t="shared" si="539"/>
        <v>5.6600188679245287</v>
      </c>
      <c r="BP2641">
        <v>370605</v>
      </c>
      <c r="BQ2641" s="71">
        <f t="shared" si="540"/>
        <v>6.9925471698113206</v>
      </c>
      <c r="BR2641">
        <v>337923</v>
      </c>
      <c r="BS2641" s="73">
        <f t="shared" si="541"/>
        <v>6.3759056603773585</v>
      </c>
      <c r="BT2641">
        <v>0</v>
      </c>
      <c r="BU2641" s="73">
        <f t="shared" si="542"/>
        <v>0</v>
      </c>
      <c r="BV2641">
        <v>46513</v>
      </c>
      <c r="BW2641" s="71">
        <f t="shared" si="543"/>
        <v>0.87760377358490571</v>
      </c>
      <c r="BX2641">
        <v>23358</v>
      </c>
      <c r="BY2641" s="71">
        <f t="shared" si="544"/>
        <v>0.44071698113207547</v>
      </c>
      <c r="BZ2641">
        <v>241701</v>
      </c>
      <c r="CA2641" s="71">
        <f t="shared" si="536"/>
        <v>4.5603962264150946</v>
      </c>
      <c r="CB2641">
        <v>51425</v>
      </c>
      <c r="CC2641" s="71">
        <f t="shared" si="546"/>
        <v>0.97028301886792456</v>
      </c>
    </row>
    <row r="2642" spans="2:81" x14ac:dyDescent="0.25">
      <c r="B2642">
        <v>3143</v>
      </c>
      <c r="C2642">
        <v>1</v>
      </c>
      <c r="D2642">
        <v>2</v>
      </c>
      <c r="E2642">
        <v>7</v>
      </c>
      <c r="F2642" s="17">
        <v>1400000</v>
      </c>
      <c r="G2642">
        <v>10</v>
      </c>
      <c r="H2642">
        <v>7</v>
      </c>
      <c r="I2642">
        <v>2</v>
      </c>
      <c r="J2642">
        <v>3</v>
      </c>
      <c r="K2642">
        <v>2</v>
      </c>
      <c r="L2642">
        <v>1</v>
      </c>
      <c r="M2642">
        <v>1</v>
      </c>
      <c r="N2642">
        <v>1</v>
      </c>
      <c r="O2642">
        <v>992</v>
      </c>
      <c r="P2642">
        <v>1</v>
      </c>
      <c r="Q2642">
        <v>1</v>
      </c>
      <c r="R2642">
        <v>1</v>
      </c>
      <c r="S2642">
        <v>2</v>
      </c>
      <c r="T2642">
        <v>2</v>
      </c>
      <c r="U2642">
        <v>2</v>
      </c>
      <c r="V2642">
        <v>30.62</v>
      </c>
      <c r="W2642">
        <v>9</v>
      </c>
      <c r="X2642">
        <v>2</v>
      </c>
      <c r="Y2642">
        <v>5579</v>
      </c>
      <c r="Z2642">
        <v>916</v>
      </c>
      <c r="AA2642">
        <v>1</v>
      </c>
      <c r="AB2642">
        <v>116667917</v>
      </c>
      <c r="AC2642" s="6">
        <v>2520004</v>
      </c>
      <c r="AD2642" s="6">
        <v>2508335</v>
      </c>
      <c r="AE2642">
        <v>1</v>
      </c>
      <c r="AF2642">
        <v>1</v>
      </c>
      <c r="AG2642" s="25">
        <f t="shared" si="534"/>
        <v>83.334226428571426</v>
      </c>
      <c r="AH2642" s="29"/>
      <c r="AI2642" s="25">
        <f t="shared" si="537"/>
        <v>82.519795000000002</v>
      </c>
      <c r="AJ2642" s="34">
        <f t="shared" si="535"/>
        <v>0.82349214285714289</v>
      </c>
      <c r="AK2642">
        <v>33859236</v>
      </c>
      <c r="AL2642">
        <v>115527713</v>
      </c>
      <c r="AM2642">
        <v>9714</v>
      </c>
      <c r="AN2642">
        <v>1001513</v>
      </c>
      <c r="AO2642" s="6">
        <v>10300</v>
      </c>
      <c r="AP2642">
        <v>0</v>
      </c>
      <c r="AQ2642">
        <v>0</v>
      </c>
      <c r="AR2642">
        <v>1000</v>
      </c>
      <c r="AS2642">
        <v>138690</v>
      </c>
      <c r="AT2642" s="6">
        <v>1369</v>
      </c>
      <c r="AU2642">
        <v>0</v>
      </c>
      <c r="AV2642">
        <v>1</v>
      </c>
      <c r="AW2642">
        <v>2</v>
      </c>
      <c r="AX2642">
        <v>2</v>
      </c>
      <c r="AY2642">
        <v>2</v>
      </c>
      <c r="AZ2642">
        <v>2</v>
      </c>
      <c r="BA2642">
        <v>2</v>
      </c>
      <c r="BB2642">
        <v>2</v>
      </c>
      <c r="BC2642">
        <v>2</v>
      </c>
      <c r="BD2642">
        <v>2</v>
      </c>
      <c r="BE2642" t="s">
        <v>29</v>
      </c>
      <c r="BF2642" t="s">
        <v>27</v>
      </c>
      <c r="BG2642" s="6" t="s">
        <v>28</v>
      </c>
      <c r="BH2642">
        <v>9</v>
      </c>
      <c r="BI2642">
        <v>9</v>
      </c>
      <c r="BJ2642">
        <v>15017428</v>
      </c>
      <c r="BK2642" s="65">
        <f t="shared" si="545"/>
        <v>10.726734285714286</v>
      </c>
      <c r="BL2642">
        <v>14700975</v>
      </c>
      <c r="BM2642" s="65">
        <f t="shared" si="538"/>
        <v>10.500696428571429</v>
      </c>
      <c r="BN2642">
        <v>9654746</v>
      </c>
      <c r="BO2642" s="71">
        <f t="shared" si="539"/>
        <v>6.8962471428571428</v>
      </c>
      <c r="BP2642">
        <v>3256189</v>
      </c>
      <c r="BQ2642" s="71">
        <f t="shared" si="540"/>
        <v>2.3258492857142858</v>
      </c>
      <c r="BR2642">
        <v>41847690</v>
      </c>
      <c r="BS2642" s="73">
        <f t="shared" si="541"/>
        <v>29.891207142857144</v>
      </c>
      <c r="BT2642">
        <v>1001513</v>
      </c>
      <c r="BU2642" s="73">
        <f t="shared" si="542"/>
        <v>0.71536642857142863</v>
      </c>
      <c r="BV2642">
        <v>1231005</v>
      </c>
      <c r="BW2642" s="71">
        <f t="shared" si="543"/>
        <v>0.87928928571428566</v>
      </c>
      <c r="BX2642">
        <v>7019442</v>
      </c>
      <c r="BY2642" s="71">
        <f t="shared" si="544"/>
        <v>5.0138871428571425</v>
      </c>
      <c r="BZ2642">
        <v>13977989</v>
      </c>
      <c r="CA2642" s="71">
        <f t="shared" si="536"/>
        <v>9.9842778571428568</v>
      </c>
      <c r="CB2642">
        <v>8960938</v>
      </c>
      <c r="CC2642" s="71">
        <f t="shared" si="546"/>
        <v>6.4006699999999999</v>
      </c>
    </row>
    <row r="2643" spans="2:81" x14ac:dyDescent="0.25">
      <c r="B2643">
        <v>3144</v>
      </c>
      <c r="C2643">
        <v>3</v>
      </c>
      <c r="D2643">
        <v>5</v>
      </c>
      <c r="E2643">
        <v>5</v>
      </c>
      <c r="F2643" s="17">
        <v>305000</v>
      </c>
      <c r="G2643">
        <v>8</v>
      </c>
      <c r="H2643">
        <v>5</v>
      </c>
      <c r="I2643">
        <v>16</v>
      </c>
      <c r="J2643">
        <v>35</v>
      </c>
      <c r="K2643">
        <v>6</v>
      </c>
      <c r="L2643">
        <v>5</v>
      </c>
      <c r="M2643">
        <v>1</v>
      </c>
      <c r="N2643">
        <v>1</v>
      </c>
      <c r="O2643">
        <v>6</v>
      </c>
      <c r="P2643">
        <v>1</v>
      </c>
      <c r="Q2643">
        <v>1</v>
      </c>
      <c r="R2643">
        <v>2</v>
      </c>
      <c r="S2643">
        <v>2</v>
      </c>
      <c r="T2643">
        <v>1</v>
      </c>
      <c r="U2643">
        <v>1</v>
      </c>
      <c r="V2643">
        <v>11.84</v>
      </c>
      <c r="W2643">
        <v>26</v>
      </c>
      <c r="X2643">
        <v>1</v>
      </c>
      <c r="Y2643">
        <v>660</v>
      </c>
      <c r="Z2643">
        <v>3843</v>
      </c>
      <c r="AA2643">
        <v>1</v>
      </c>
      <c r="AB2643">
        <v>90799301</v>
      </c>
      <c r="AC2643" s="6">
        <v>1509092</v>
      </c>
      <c r="AD2643" s="6">
        <v>740623</v>
      </c>
      <c r="AE2643">
        <v>0</v>
      </c>
      <c r="AF2643">
        <v>0</v>
      </c>
      <c r="AG2643" s="25">
        <f t="shared" si="534"/>
        <v>297.70262622950821</v>
      </c>
      <c r="AH2643" s="29"/>
      <c r="AI2643" s="25">
        <f t="shared" si="537"/>
        <v>80.898944262295089</v>
      </c>
      <c r="AJ2643" s="34">
        <f t="shared" si="535"/>
        <v>217.12503934426229</v>
      </c>
      <c r="AK2643">
        <v>7231588</v>
      </c>
      <c r="AL2643">
        <v>24674178</v>
      </c>
      <c r="AM2643">
        <v>36975</v>
      </c>
      <c r="AN2643">
        <v>3812123</v>
      </c>
      <c r="AO2643" s="6">
        <v>35668</v>
      </c>
      <c r="AP2643">
        <v>1</v>
      </c>
      <c r="AQ2643">
        <v>1</v>
      </c>
      <c r="AR2643" t="s">
        <v>29</v>
      </c>
      <c r="AS2643" t="s">
        <v>27</v>
      </c>
      <c r="AT2643" s="6" t="s">
        <v>28</v>
      </c>
      <c r="AU2643">
        <v>9</v>
      </c>
      <c r="AV2643">
        <v>9</v>
      </c>
      <c r="AW2643">
        <v>1</v>
      </c>
      <c r="AX2643">
        <v>1</v>
      </c>
      <c r="AY2643">
        <v>2</v>
      </c>
      <c r="AZ2643">
        <v>2</v>
      </c>
      <c r="BA2643">
        <v>1</v>
      </c>
      <c r="BB2643">
        <v>2</v>
      </c>
      <c r="BC2643">
        <v>2</v>
      </c>
      <c r="BD2643">
        <v>2</v>
      </c>
      <c r="BE2643">
        <v>62313</v>
      </c>
      <c r="BF2643">
        <v>62313000</v>
      </c>
      <c r="BG2643" s="6">
        <v>732801</v>
      </c>
      <c r="BH2643">
        <v>1</v>
      </c>
      <c r="BI2643">
        <v>1</v>
      </c>
      <c r="BJ2643">
        <v>18963091</v>
      </c>
      <c r="BK2643" s="65">
        <f t="shared" si="545"/>
        <v>62.174068852459015</v>
      </c>
      <c r="BL2643">
        <v>0</v>
      </c>
      <c r="BM2643" s="65">
        <f t="shared" si="538"/>
        <v>0</v>
      </c>
      <c r="BN2643">
        <v>6902344</v>
      </c>
      <c r="BO2643" s="71">
        <f t="shared" si="539"/>
        <v>22.630636065573771</v>
      </c>
      <c r="BP2643">
        <v>46534363</v>
      </c>
      <c r="BQ2643" s="71">
        <f t="shared" si="540"/>
        <v>152.57168196721312</v>
      </c>
      <c r="BR2643">
        <v>13887191</v>
      </c>
      <c r="BS2643" s="73">
        <f t="shared" si="541"/>
        <v>45.531773770491803</v>
      </c>
      <c r="BT2643">
        <v>627669</v>
      </c>
      <c r="BU2643" s="73">
        <f t="shared" si="542"/>
        <v>2.0579311475409834</v>
      </c>
      <c r="BV2643">
        <v>241030</v>
      </c>
      <c r="BW2643" s="71">
        <f t="shared" si="543"/>
        <v>0.79026229508196721</v>
      </c>
      <c r="BX2643">
        <v>154680</v>
      </c>
      <c r="BY2643" s="71">
        <f t="shared" si="544"/>
        <v>0.50714754098360659</v>
      </c>
      <c r="BZ2643">
        <v>650750</v>
      </c>
      <c r="CA2643" s="71">
        <f t="shared" si="536"/>
        <v>2.1336065573770493</v>
      </c>
      <c r="CB2643">
        <v>2838183</v>
      </c>
      <c r="CC2643" s="71">
        <f t="shared" si="546"/>
        <v>9.3055180327868854</v>
      </c>
    </row>
    <row r="2644" spans="2:81" x14ac:dyDescent="0.25">
      <c r="B2644">
        <v>3145</v>
      </c>
      <c r="C2644">
        <v>2</v>
      </c>
      <c r="D2644">
        <v>3</v>
      </c>
      <c r="E2644">
        <v>2</v>
      </c>
      <c r="F2644" s="17">
        <v>2800</v>
      </c>
      <c r="G2644">
        <v>2</v>
      </c>
      <c r="H2644">
        <v>7</v>
      </c>
      <c r="I2644">
        <v>15</v>
      </c>
      <c r="J2644">
        <v>34</v>
      </c>
      <c r="K2644">
        <v>1</v>
      </c>
      <c r="L2644">
        <v>2</v>
      </c>
      <c r="M2644">
        <v>2</v>
      </c>
      <c r="N2644">
        <v>2</v>
      </c>
      <c r="O2644">
        <v>1</v>
      </c>
      <c r="P2644">
        <v>1</v>
      </c>
      <c r="Q2644">
        <v>1</v>
      </c>
      <c r="R2644">
        <v>2</v>
      </c>
      <c r="S2644">
        <v>2</v>
      </c>
      <c r="T2644">
        <v>2</v>
      </c>
      <c r="U2644">
        <v>2</v>
      </c>
      <c r="V2644">
        <v>1701.91</v>
      </c>
      <c r="W2644">
        <v>16</v>
      </c>
      <c r="X2644">
        <v>1</v>
      </c>
      <c r="Y2644">
        <v>5286</v>
      </c>
      <c r="Z2644">
        <v>667</v>
      </c>
      <c r="AA2644">
        <v>1</v>
      </c>
      <c r="AB2644">
        <v>316108</v>
      </c>
      <c r="AC2644" s="6">
        <v>6838</v>
      </c>
      <c r="AD2644" s="6">
        <v>6126</v>
      </c>
      <c r="AE2644">
        <v>1</v>
      </c>
      <c r="AF2644">
        <v>1</v>
      </c>
      <c r="AG2644" s="25">
        <f t="shared" si="534"/>
        <v>112.89571428571429</v>
      </c>
      <c r="AH2644" s="29"/>
      <c r="AI2644" s="25">
        <f t="shared" si="537"/>
        <v>85.721785714285716</v>
      </c>
      <c r="AJ2644" s="34">
        <f t="shared" si="535"/>
        <v>27.440714285714286</v>
      </c>
      <c r="AK2644">
        <v>70346</v>
      </c>
      <c r="AL2644">
        <v>240021</v>
      </c>
      <c r="AM2644">
        <v>738</v>
      </c>
      <c r="AN2644">
        <v>76088</v>
      </c>
      <c r="AO2644" s="6">
        <v>712</v>
      </c>
      <c r="AP2644">
        <v>0</v>
      </c>
      <c r="AQ2644">
        <v>0</v>
      </c>
      <c r="AR2644" t="s">
        <v>29</v>
      </c>
      <c r="AS2644" t="s">
        <v>27</v>
      </c>
      <c r="AT2644" s="6" t="s">
        <v>28</v>
      </c>
      <c r="AU2644">
        <v>9</v>
      </c>
      <c r="AV2644">
        <v>9</v>
      </c>
      <c r="AW2644">
        <v>2</v>
      </c>
      <c r="AX2644">
        <v>2</v>
      </c>
      <c r="AY2644">
        <v>2</v>
      </c>
      <c r="AZ2644">
        <v>2</v>
      </c>
      <c r="BA2644">
        <v>2</v>
      </c>
      <c r="BB2644">
        <v>2</v>
      </c>
      <c r="BC2644">
        <v>2</v>
      </c>
      <c r="BD2644">
        <v>2</v>
      </c>
      <c r="BE2644" t="s">
        <v>29</v>
      </c>
      <c r="BF2644" t="s">
        <v>27</v>
      </c>
      <c r="BG2644" s="6" t="s">
        <v>28</v>
      </c>
      <c r="BH2644">
        <v>9</v>
      </c>
      <c r="BI2644">
        <v>9</v>
      </c>
      <c r="BJ2644">
        <v>76088</v>
      </c>
      <c r="BK2644" s="65">
        <f t="shared" si="545"/>
        <v>27.174285714285713</v>
      </c>
      <c r="BL2644">
        <v>10007</v>
      </c>
      <c r="BM2644" s="65">
        <f t="shared" si="538"/>
        <v>3.5739285714285716</v>
      </c>
      <c r="BN2644">
        <v>22068</v>
      </c>
      <c r="BO2644" s="71">
        <f t="shared" si="539"/>
        <v>7.8814285714285717</v>
      </c>
      <c r="BP2644">
        <v>48517</v>
      </c>
      <c r="BQ2644" s="71">
        <f t="shared" si="540"/>
        <v>17.327500000000001</v>
      </c>
      <c r="BR2644">
        <v>29993</v>
      </c>
      <c r="BS2644" s="73">
        <f t="shared" si="541"/>
        <v>10.711785714285714</v>
      </c>
      <c r="BT2644">
        <v>0</v>
      </c>
      <c r="BU2644" s="73">
        <f t="shared" si="542"/>
        <v>0</v>
      </c>
      <c r="BV2644">
        <v>114333</v>
      </c>
      <c r="BW2644" s="71">
        <f t="shared" si="543"/>
        <v>40.833214285714284</v>
      </c>
      <c r="BX2644">
        <v>393</v>
      </c>
      <c r="BY2644" s="71">
        <f t="shared" si="544"/>
        <v>0.14035714285714285</v>
      </c>
      <c r="BZ2644">
        <v>0</v>
      </c>
      <c r="CA2644" s="71">
        <f t="shared" si="536"/>
        <v>0</v>
      </c>
      <c r="CB2644">
        <v>14709</v>
      </c>
      <c r="CC2644" s="71">
        <f t="shared" si="546"/>
        <v>5.2532142857142858</v>
      </c>
    </row>
    <row r="2645" spans="2:81" x14ac:dyDescent="0.25">
      <c r="B2645">
        <v>3146</v>
      </c>
      <c r="C2645">
        <v>3</v>
      </c>
      <c r="D2645">
        <v>5</v>
      </c>
      <c r="E2645">
        <v>4</v>
      </c>
      <c r="F2645" s="17">
        <v>20250</v>
      </c>
      <c r="G2645">
        <v>4</v>
      </c>
      <c r="H2645">
        <v>6</v>
      </c>
      <c r="I2645">
        <v>18</v>
      </c>
      <c r="J2645">
        <v>39</v>
      </c>
      <c r="K2645">
        <v>4</v>
      </c>
      <c r="L2645">
        <v>3</v>
      </c>
      <c r="M2645" t="s">
        <v>26</v>
      </c>
      <c r="N2645">
        <v>2</v>
      </c>
      <c r="O2645">
        <v>2</v>
      </c>
      <c r="P2645">
        <v>1</v>
      </c>
      <c r="Q2645">
        <v>2</v>
      </c>
      <c r="R2645">
        <v>2</v>
      </c>
      <c r="S2645">
        <v>2</v>
      </c>
      <c r="T2645">
        <v>2</v>
      </c>
      <c r="U2645">
        <v>2</v>
      </c>
      <c r="V2645">
        <v>419.28</v>
      </c>
      <c r="W2645">
        <v>25</v>
      </c>
      <c r="X2645">
        <v>1</v>
      </c>
      <c r="Y2645">
        <v>2630</v>
      </c>
      <c r="Z2645">
        <v>2103</v>
      </c>
      <c r="AA2645">
        <v>1</v>
      </c>
      <c r="AB2645">
        <v>620247</v>
      </c>
      <c r="AC2645" s="6">
        <v>11840</v>
      </c>
      <c r="AD2645" s="6">
        <v>11840</v>
      </c>
      <c r="AE2645">
        <v>0</v>
      </c>
      <c r="AF2645">
        <v>0</v>
      </c>
      <c r="AG2645" s="25">
        <f t="shared" si="534"/>
        <v>30.629481481481481</v>
      </c>
      <c r="AH2645" s="29"/>
      <c r="AI2645" s="25">
        <f t="shared" si="537"/>
        <v>30.629481481481481</v>
      </c>
      <c r="AJ2645" s="34">
        <f t="shared" si="535"/>
        <v>2.5679012345679012E-3</v>
      </c>
      <c r="AK2645">
        <v>181784</v>
      </c>
      <c r="AL2645">
        <v>620247</v>
      </c>
      <c r="AM2645" t="s">
        <v>29</v>
      </c>
      <c r="AN2645" t="s">
        <v>27</v>
      </c>
      <c r="AO2645" s="6" t="s">
        <v>28</v>
      </c>
      <c r="AP2645">
        <v>9</v>
      </c>
      <c r="AQ2645">
        <v>9</v>
      </c>
      <c r="AR2645" t="s">
        <v>29</v>
      </c>
      <c r="AS2645" t="s">
        <v>27</v>
      </c>
      <c r="AT2645" s="6" t="s">
        <v>28</v>
      </c>
      <c r="AU2645">
        <v>9</v>
      </c>
      <c r="AV2645">
        <v>9</v>
      </c>
      <c r="AW2645">
        <v>2</v>
      </c>
      <c r="AX2645">
        <v>2</v>
      </c>
      <c r="AY2645">
        <v>2</v>
      </c>
      <c r="AZ2645">
        <v>2</v>
      </c>
      <c r="BA2645">
        <v>2</v>
      </c>
      <c r="BB2645">
        <v>2</v>
      </c>
      <c r="BC2645">
        <v>2</v>
      </c>
      <c r="BD2645">
        <v>2</v>
      </c>
      <c r="BE2645" t="s">
        <v>29</v>
      </c>
      <c r="BF2645" t="s">
        <v>27</v>
      </c>
      <c r="BG2645" s="6" t="s">
        <v>28</v>
      </c>
      <c r="BH2645">
        <v>9</v>
      </c>
      <c r="BI2645">
        <v>9</v>
      </c>
      <c r="BJ2645">
        <v>16297</v>
      </c>
      <c r="BK2645" s="65">
        <f t="shared" si="545"/>
        <v>0.80479012345679013</v>
      </c>
      <c r="BL2645">
        <v>26167</v>
      </c>
      <c r="BM2645" s="65">
        <f t="shared" si="538"/>
        <v>1.2921975308641975</v>
      </c>
      <c r="BN2645">
        <v>0</v>
      </c>
      <c r="BO2645" s="71">
        <f t="shared" si="539"/>
        <v>0</v>
      </c>
      <c r="BP2645">
        <v>158035</v>
      </c>
      <c r="BQ2645" s="71">
        <f t="shared" si="540"/>
        <v>7.8041975308641973</v>
      </c>
      <c r="BR2645">
        <v>331510</v>
      </c>
      <c r="BS2645" s="73">
        <f t="shared" si="541"/>
        <v>16.370864197530864</v>
      </c>
      <c r="BT2645">
        <v>0</v>
      </c>
      <c r="BU2645" s="73">
        <f t="shared" si="542"/>
        <v>0</v>
      </c>
      <c r="BV2645">
        <v>50594</v>
      </c>
      <c r="BW2645" s="71">
        <f t="shared" si="543"/>
        <v>2.4984691358024693</v>
      </c>
      <c r="BX2645">
        <v>0</v>
      </c>
      <c r="BY2645" s="71">
        <f t="shared" si="544"/>
        <v>0</v>
      </c>
      <c r="BZ2645">
        <v>0</v>
      </c>
      <c r="CA2645" s="71">
        <f t="shared" si="536"/>
        <v>0</v>
      </c>
      <c r="CB2645">
        <v>37644</v>
      </c>
      <c r="CC2645" s="71">
        <f t="shared" si="546"/>
        <v>1.8589629629629629</v>
      </c>
    </row>
    <row r="2646" spans="2:81" x14ac:dyDescent="0.25">
      <c r="B2646">
        <v>3147</v>
      </c>
      <c r="C2646">
        <v>3</v>
      </c>
      <c r="D2646">
        <v>7</v>
      </c>
      <c r="E2646">
        <v>5</v>
      </c>
      <c r="F2646" s="17">
        <v>16000</v>
      </c>
      <c r="G2646">
        <v>4</v>
      </c>
      <c r="H2646">
        <v>8</v>
      </c>
      <c r="I2646">
        <v>2</v>
      </c>
      <c r="J2646">
        <v>2</v>
      </c>
      <c r="K2646">
        <v>1</v>
      </c>
      <c r="L2646">
        <v>1</v>
      </c>
      <c r="M2646">
        <v>2</v>
      </c>
      <c r="N2646">
        <v>2</v>
      </c>
      <c r="O2646">
        <v>2</v>
      </c>
      <c r="P2646">
        <v>1</v>
      </c>
      <c r="Q2646">
        <v>2</v>
      </c>
      <c r="R2646">
        <v>2</v>
      </c>
      <c r="S2646">
        <v>2</v>
      </c>
      <c r="T2646">
        <v>2</v>
      </c>
      <c r="U2646">
        <v>2</v>
      </c>
      <c r="V2646">
        <v>377.5</v>
      </c>
      <c r="W2646">
        <v>34</v>
      </c>
      <c r="X2646">
        <v>2</v>
      </c>
      <c r="Y2646">
        <v>1456</v>
      </c>
      <c r="Z2646">
        <v>2551</v>
      </c>
      <c r="AA2646">
        <v>1</v>
      </c>
      <c r="AB2646">
        <v>895172</v>
      </c>
      <c r="AC2646" s="6">
        <v>23965</v>
      </c>
      <c r="AD2646" s="6">
        <v>23965</v>
      </c>
      <c r="AE2646">
        <v>0</v>
      </c>
      <c r="AF2646">
        <v>0</v>
      </c>
      <c r="AG2646" s="25">
        <f t="shared" si="534"/>
        <v>55.948250000000002</v>
      </c>
      <c r="AH2646" s="29"/>
      <c r="AI2646" s="25">
        <f t="shared" si="537"/>
        <v>55.948250000000002</v>
      </c>
      <c r="AJ2646" s="34">
        <f t="shared" si="535"/>
        <v>3.2499999999999999E-3</v>
      </c>
      <c r="AK2646">
        <v>262360</v>
      </c>
      <c r="AL2646">
        <v>895172</v>
      </c>
      <c r="AM2646" t="s">
        <v>29</v>
      </c>
      <c r="AN2646" t="s">
        <v>27</v>
      </c>
      <c r="AO2646" s="6" t="s">
        <v>28</v>
      </c>
      <c r="AP2646">
        <v>9</v>
      </c>
      <c r="AQ2646">
        <v>9</v>
      </c>
      <c r="AR2646" t="s">
        <v>29</v>
      </c>
      <c r="AS2646" t="s">
        <v>27</v>
      </c>
      <c r="AT2646" s="6" t="s">
        <v>28</v>
      </c>
      <c r="AU2646">
        <v>9</v>
      </c>
      <c r="AV2646">
        <v>9</v>
      </c>
      <c r="AW2646">
        <v>2</v>
      </c>
      <c r="AX2646">
        <v>2</v>
      </c>
      <c r="AY2646">
        <v>2</v>
      </c>
      <c r="AZ2646">
        <v>2</v>
      </c>
      <c r="BA2646">
        <v>2</v>
      </c>
      <c r="BB2646">
        <v>2</v>
      </c>
      <c r="BC2646">
        <v>2</v>
      </c>
      <c r="BD2646">
        <v>2</v>
      </c>
      <c r="BE2646" t="s">
        <v>29</v>
      </c>
      <c r="BF2646" t="s">
        <v>27</v>
      </c>
      <c r="BG2646" s="6" t="s">
        <v>28</v>
      </c>
      <c r="BH2646">
        <v>9</v>
      </c>
      <c r="BI2646">
        <v>9</v>
      </c>
      <c r="BJ2646">
        <v>33471</v>
      </c>
      <c r="BK2646" s="65">
        <f t="shared" si="545"/>
        <v>2.0919374999999998</v>
      </c>
      <c r="BL2646">
        <v>244714</v>
      </c>
      <c r="BM2646" s="65">
        <f t="shared" si="538"/>
        <v>15.294625</v>
      </c>
      <c r="BN2646">
        <v>58119</v>
      </c>
      <c r="BO2646" s="71">
        <f t="shared" si="539"/>
        <v>3.6324375</v>
      </c>
      <c r="BP2646">
        <v>9451</v>
      </c>
      <c r="BQ2646" s="71">
        <f t="shared" si="540"/>
        <v>0.59068750000000003</v>
      </c>
      <c r="BR2646">
        <v>265972</v>
      </c>
      <c r="BS2646" s="73">
        <f t="shared" si="541"/>
        <v>16.623249999999999</v>
      </c>
      <c r="BT2646">
        <v>0</v>
      </c>
      <c r="BU2646" s="73">
        <f t="shared" si="542"/>
        <v>0</v>
      </c>
      <c r="BV2646">
        <v>77449</v>
      </c>
      <c r="BW2646" s="71">
        <f t="shared" si="543"/>
        <v>4.8405624999999999</v>
      </c>
      <c r="BX2646">
        <v>5496</v>
      </c>
      <c r="BY2646" s="71">
        <f t="shared" si="544"/>
        <v>0.34350000000000003</v>
      </c>
      <c r="BZ2646">
        <v>69402</v>
      </c>
      <c r="CA2646" s="71">
        <f t="shared" si="536"/>
        <v>4.3376250000000001</v>
      </c>
      <c r="CB2646">
        <v>131099</v>
      </c>
      <c r="CC2646" s="71">
        <f t="shared" si="546"/>
        <v>8.1936874999999993</v>
      </c>
    </row>
    <row r="2647" spans="2:81" x14ac:dyDescent="0.25">
      <c r="B2647">
        <v>3148</v>
      </c>
      <c r="C2647">
        <v>3</v>
      </c>
      <c r="D2647">
        <v>5</v>
      </c>
      <c r="E2647">
        <v>4</v>
      </c>
      <c r="F2647" s="17">
        <v>14500</v>
      </c>
      <c r="G2647">
        <v>4</v>
      </c>
      <c r="H2647">
        <v>6</v>
      </c>
      <c r="I2647">
        <v>25</v>
      </c>
      <c r="J2647">
        <v>42</v>
      </c>
      <c r="K2647">
        <v>3</v>
      </c>
      <c r="L2647">
        <v>1</v>
      </c>
      <c r="M2647">
        <v>2</v>
      </c>
      <c r="N2647">
        <v>2</v>
      </c>
      <c r="O2647">
        <v>1</v>
      </c>
      <c r="P2647">
        <v>1</v>
      </c>
      <c r="Q2647">
        <v>1</v>
      </c>
      <c r="R2647">
        <v>2</v>
      </c>
      <c r="S2647">
        <v>2</v>
      </c>
      <c r="T2647">
        <v>2</v>
      </c>
      <c r="U2647">
        <v>2</v>
      </c>
      <c r="V2647">
        <v>808.04</v>
      </c>
      <c r="W2647">
        <v>24</v>
      </c>
      <c r="X2647">
        <v>2</v>
      </c>
      <c r="Y2647">
        <v>3758</v>
      </c>
      <c r="Z2647">
        <v>1133</v>
      </c>
      <c r="AA2647">
        <v>1</v>
      </c>
      <c r="AB2647">
        <v>744328</v>
      </c>
      <c r="AC2647" s="6">
        <v>13425</v>
      </c>
      <c r="AD2647" s="6">
        <v>10289</v>
      </c>
      <c r="AE2647">
        <v>1</v>
      </c>
      <c r="AF2647">
        <v>1</v>
      </c>
      <c r="AG2647" s="25">
        <f t="shared" si="534"/>
        <v>51.332965517241377</v>
      </c>
      <c r="AH2647" s="29"/>
      <c r="AI2647" s="25">
        <f t="shared" si="537"/>
        <v>30.350344827586206</v>
      </c>
      <c r="AJ2647" s="34">
        <f t="shared" si="535"/>
        <v>21.201379310344826</v>
      </c>
      <c r="AK2647">
        <v>128980</v>
      </c>
      <c r="AL2647">
        <v>440080</v>
      </c>
      <c r="AM2647">
        <v>2951</v>
      </c>
      <c r="AN2647">
        <v>304248</v>
      </c>
      <c r="AO2647" s="6">
        <v>3136</v>
      </c>
      <c r="AP2647">
        <v>1</v>
      </c>
      <c r="AQ2647">
        <v>1</v>
      </c>
      <c r="AR2647" t="s">
        <v>29</v>
      </c>
      <c r="AS2647" t="s">
        <v>27</v>
      </c>
      <c r="AT2647" s="6" t="s">
        <v>28</v>
      </c>
      <c r="AU2647">
        <v>9</v>
      </c>
      <c r="AV2647">
        <v>9</v>
      </c>
      <c r="AW2647">
        <v>2</v>
      </c>
      <c r="AX2647">
        <v>2</v>
      </c>
      <c r="AY2647">
        <v>2</v>
      </c>
      <c r="AZ2647">
        <v>2</v>
      </c>
      <c r="BA2647">
        <v>2</v>
      </c>
      <c r="BB2647">
        <v>2</v>
      </c>
      <c r="BC2647">
        <v>2</v>
      </c>
      <c r="BD2647">
        <v>2</v>
      </c>
      <c r="BE2647" t="s">
        <v>29</v>
      </c>
      <c r="BF2647" t="s">
        <v>27</v>
      </c>
      <c r="BG2647" s="6" t="s">
        <v>28</v>
      </c>
      <c r="BH2647">
        <v>9</v>
      </c>
      <c r="BI2647">
        <v>9</v>
      </c>
      <c r="BJ2647">
        <v>316380</v>
      </c>
      <c r="BK2647" s="65">
        <f t="shared" si="545"/>
        <v>21.819310344827585</v>
      </c>
      <c r="BL2647">
        <v>17379</v>
      </c>
      <c r="BM2647" s="65">
        <f t="shared" si="538"/>
        <v>1.1985517241379311</v>
      </c>
      <c r="BN2647">
        <v>52988</v>
      </c>
      <c r="BO2647" s="71">
        <f t="shared" si="539"/>
        <v>3.6543448275862067</v>
      </c>
      <c r="BP2647">
        <v>6786</v>
      </c>
      <c r="BQ2647" s="71">
        <f t="shared" si="540"/>
        <v>0.46800000000000003</v>
      </c>
      <c r="BR2647">
        <v>242649</v>
      </c>
      <c r="BS2647" s="73">
        <f t="shared" si="541"/>
        <v>16.73441379310345</v>
      </c>
      <c r="BT2647">
        <v>0</v>
      </c>
      <c r="BU2647" s="73">
        <f t="shared" si="542"/>
        <v>0</v>
      </c>
      <c r="BV2647">
        <v>23979</v>
      </c>
      <c r="BW2647" s="71">
        <f t="shared" si="543"/>
        <v>1.6537241379310346</v>
      </c>
      <c r="BX2647">
        <v>129</v>
      </c>
      <c r="BY2647" s="71">
        <f t="shared" si="544"/>
        <v>8.896551724137931E-3</v>
      </c>
      <c r="BZ2647">
        <v>5634</v>
      </c>
      <c r="CA2647" s="71">
        <f t="shared" si="536"/>
        <v>0.38855172413793104</v>
      </c>
      <c r="CB2647">
        <v>78403</v>
      </c>
      <c r="CC2647" s="71">
        <f t="shared" si="546"/>
        <v>5.407103448275862</v>
      </c>
    </row>
    <row r="2648" spans="2:81" x14ac:dyDescent="0.25">
      <c r="B2648">
        <v>3149</v>
      </c>
      <c r="C2648">
        <v>2</v>
      </c>
      <c r="D2648">
        <v>3</v>
      </c>
      <c r="E2648">
        <v>2</v>
      </c>
      <c r="F2648" s="17">
        <v>136000</v>
      </c>
      <c r="G2648">
        <v>7</v>
      </c>
      <c r="H2648">
        <v>5</v>
      </c>
      <c r="I2648">
        <v>14</v>
      </c>
      <c r="J2648">
        <v>28</v>
      </c>
      <c r="K2648">
        <v>3</v>
      </c>
      <c r="L2648">
        <v>1</v>
      </c>
      <c r="M2648">
        <v>2</v>
      </c>
      <c r="N2648">
        <v>1</v>
      </c>
      <c r="O2648">
        <v>2</v>
      </c>
      <c r="P2648">
        <v>1</v>
      </c>
      <c r="Q2648">
        <v>1</v>
      </c>
      <c r="R2648">
        <v>2</v>
      </c>
      <c r="S2648">
        <v>2</v>
      </c>
      <c r="T2648">
        <v>2</v>
      </c>
      <c r="U2648">
        <v>2</v>
      </c>
      <c r="V2648">
        <v>121.46</v>
      </c>
      <c r="W2648">
        <v>64</v>
      </c>
      <c r="X2648">
        <v>1</v>
      </c>
      <c r="Y2648">
        <v>5265</v>
      </c>
      <c r="Z2648">
        <v>886</v>
      </c>
      <c r="AA2648">
        <v>1</v>
      </c>
      <c r="AB2648">
        <v>13770699</v>
      </c>
      <c r="AC2648" s="6">
        <v>96778</v>
      </c>
      <c r="AD2648" s="6">
        <v>83738</v>
      </c>
      <c r="AE2648">
        <v>1</v>
      </c>
      <c r="AF2648">
        <v>1</v>
      </c>
      <c r="AG2648" s="25">
        <f t="shared" si="534"/>
        <v>101.25513970588236</v>
      </c>
      <c r="AH2648" s="29"/>
      <c r="AI2648" s="25">
        <f t="shared" si="537"/>
        <v>30.664999999999999</v>
      </c>
      <c r="AJ2648" s="34">
        <f t="shared" si="535"/>
        <v>70.686279411764701</v>
      </c>
      <c r="AK2648">
        <v>1222286</v>
      </c>
      <c r="AL2648">
        <v>4170440</v>
      </c>
      <c r="AM2648">
        <v>93116</v>
      </c>
      <c r="AN2648">
        <v>9600260</v>
      </c>
      <c r="AO2648" s="6">
        <v>13040</v>
      </c>
      <c r="AP2648">
        <v>0</v>
      </c>
      <c r="AQ2648">
        <v>0</v>
      </c>
      <c r="AR2648" t="s">
        <v>29</v>
      </c>
      <c r="AS2648" t="s">
        <v>27</v>
      </c>
      <c r="AT2648" s="6" t="s">
        <v>28</v>
      </c>
      <c r="AU2648">
        <v>9</v>
      </c>
      <c r="AV2648">
        <v>9</v>
      </c>
      <c r="AW2648">
        <v>2</v>
      </c>
      <c r="AX2648">
        <v>2</v>
      </c>
      <c r="AY2648">
        <v>2</v>
      </c>
      <c r="AZ2648">
        <v>2</v>
      </c>
      <c r="BA2648">
        <v>2</v>
      </c>
      <c r="BB2648">
        <v>2</v>
      </c>
      <c r="BC2648">
        <v>2</v>
      </c>
      <c r="BD2648">
        <v>2</v>
      </c>
      <c r="BE2648" t="s">
        <v>29</v>
      </c>
      <c r="BF2648" t="s">
        <v>27</v>
      </c>
      <c r="BG2648" s="6" t="s">
        <v>28</v>
      </c>
      <c r="BH2648">
        <v>9</v>
      </c>
      <c r="BI2648">
        <v>9</v>
      </c>
      <c r="BJ2648">
        <v>8424875</v>
      </c>
      <c r="BK2648" s="65">
        <f t="shared" si="545"/>
        <v>61.947610294117645</v>
      </c>
      <c r="BL2648">
        <v>615560</v>
      </c>
      <c r="BM2648" s="65">
        <f t="shared" si="538"/>
        <v>4.5261764705882355</v>
      </c>
      <c r="BN2648">
        <v>1121195</v>
      </c>
      <c r="BO2648" s="71">
        <f t="shared" si="539"/>
        <v>8.2440808823529412</v>
      </c>
      <c r="BP2648">
        <v>1393539</v>
      </c>
      <c r="BQ2648" s="71">
        <f t="shared" si="540"/>
        <v>10.246610294117646</v>
      </c>
      <c r="BR2648">
        <v>1632425</v>
      </c>
      <c r="BS2648" s="73">
        <f t="shared" si="541"/>
        <v>12.003125000000001</v>
      </c>
      <c r="BT2648">
        <v>117687</v>
      </c>
      <c r="BU2648" s="73">
        <f t="shared" si="542"/>
        <v>0.86534558823529417</v>
      </c>
      <c r="BV2648">
        <v>194778</v>
      </c>
      <c r="BW2648" s="71">
        <f t="shared" si="543"/>
        <v>1.4321911764705881</v>
      </c>
      <c r="BX2648">
        <v>23682</v>
      </c>
      <c r="BY2648" s="71">
        <f t="shared" si="544"/>
        <v>0.17413235294117646</v>
      </c>
      <c r="BZ2648">
        <v>102808</v>
      </c>
      <c r="CA2648" s="71">
        <f t="shared" si="536"/>
        <v>0.75594117647058823</v>
      </c>
      <c r="CB2648">
        <v>144151</v>
      </c>
      <c r="CC2648" s="71">
        <f t="shared" si="546"/>
        <v>1.0599338235294118</v>
      </c>
    </row>
    <row r="2649" spans="2:81" x14ac:dyDescent="0.25">
      <c r="B2649">
        <v>3150</v>
      </c>
      <c r="C2649">
        <v>4</v>
      </c>
      <c r="D2649">
        <v>9</v>
      </c>
      <c r="E2649">
        <v>1</v>
      </c>
      <c r="F2649" s="17">
        <v>16000</v>
      </c>
      <c r="G2649">
        <v>4</v>
      </c>
      <c r="H2649">
        <v>8</v>
      </c>
      <c r="I2649">
        <v>5</v>
      </c>
      <c r="J2649">
        <v>11</v>
      </c>
      <c r="K2649" t="s">
        <v>26</v>
      </c>
      <c r="L2649" t="s">
        <v>154</v>
      </c>
      <c r="M2649" t="s">
        <v>26</v>
      </c>
      <c r="N2649" t="s">
        <v>26</v>
      </c>
      <c r="O2649">
        <v>1</v>
      </c>
      <c r="P2649">
        <v>2</v>
      </c>
      <c r="Q2649">
        <v>2</v>
      </c>
      <c r="R2649">
        <v>2</v>
      </c>
      <c r="S2649">
        <v>2</v>
      </c>
      <c r="T2649">
        <v>2</v>
      </c>
      <c r="U2649">
        <v>2</v>
      </c>
      <c r="V2649">
        <v>1462.12</v>
      </c>
      <c r="W2649">
        <v>43</v>
      </c>
      <c r="X2649">
        <v>1</v>
      </c>
      <c r="Y2649">
        <v>6898</v>
      </c>
      <c r="Z2649">
        <v>567</v>
      </c>
      <c r="AA2649">
        <v>2</v>
      </c>
      <c r="AB2649" t="s">
        <v>27</v>
      </c>
      <c r="AC2649" s="6" t="s">
        <v>28</v>
      </c>
      <c r="AD2649" s="6" t="s">
        <v>28</v>
      </c>
      <c r="AE2649">
        <v>9</v>
      </c>
      <c r="AF2649">
        <v>9</v>
      </c>
      <c r="AG2649" s="25" t="e">
        <f t="shared" si="534"/>
        <v>#VALUE!</v>
      </c>
      <c r="AH2649" s="29"/>
      <c r="AI2649" s="25" t="e">
        <f t="shared" si="537"/>
        <v>#VALUE!</v>
      </c>
      <c r="AJ2649" s="34">
        <f t="shared" si="535"/>
        <v>3.2499999999999999E-3</v>
      </c>
      <c r="AK2649" t="s">
        <v>29</v>
      </c>
      <c r="AL2649" t="s">
        <v>27</v>
      </c>
      <c r="AM2649" t="s">
        <v>29</v>
      </c>
      <c r="AN2649" t="s">
        <v>27</v>
      </c>
      <c r="AO2649" s="6" t="s">
        <v>28</v>
      </c>
      <c r="AP2649">
        <v>9</v>
      </c>
      <c r="AQ2649">
        <v>9</v>
      </c>
      <c r="AR2649" t="s">
        <v>29</v>
      </c>
      <c r="AS2649" t="s">
        <v>27</v>
      </c>
      <c r="AT2649" s="6" t="s">
        <v>28</v>
      </c>
      <c r="AU2649">
        <v>9</v>
      </c>
      <c r="AV2649">
        <v>9</v>
      </c>
      <c r="AW2649">
        <v>2</v>
      </c>
      <c r="AX2649">
        <v>2</v>
      </c>
      <c r="AY2649">
        <v>2</v>
      </c>
      <c r="AZ2649">
        <v>2</v>
      </c>
      <c r="BA2649">
        <v>2</v>
      </c>
      <c r="BB2649">
        <v>2</v>
      </c>
      <c r="BC2649">
        <v>2</v>
      </c>
      <c r="BD2649">
        <v>2</v>
      </c>
      <c r="BE2649" t="s">
        <v>29</v>
      </c>
      <c r="BF2649" t="s">
        <v>27</v>
      </c>
      <c r="BG2649" s="6" t="s">
        <v>28</v>
      </c>
      <c r="BH2649">
        <v>9</v>
      </c>
      <c r="BI2649">
        <v>9</v>
      </c>
      <c r="BJ2649" t="s">
        <v>27</v>
      </c>
      <c r="BK2649" s="65" t="e">
        <f t="shared" si="545"/>
        <v>#VALUE!</v>
      </c>
      <c r="BL2649" t="s">
        <v>27</v>
      </c>
      <c r="BM2649" s="65" t="e">
        <f t="shared" si="538"/>
        <v>#VALUE!</v>
      </c>
      <c r="BN2649">
        <v>0</v>
      </c>
      <c r="BO2649" s="71">
        <f t="shared" si="539"/>
        <v>0</v>
      </c>
      <c r="BP2649" t="s">
        <v>27</v>
      </c>
      <c r="BQ2649" s="71" t="e">
        <f t="shared" si="540"/>
        <v>#VALUE!</v>
      </c>
      <c r="BR2649">
        <v>0</v>
      </c>
      <c r="BS2649" s="73">
        <f t="shared" si="541"/>
        <v>0</v>
      </c>
      <c r="BT2649" t="s">
        <v>27</v>
      </c>
      <c r="BU2649" s="73" t="e">
        <f t="shared" si="542"/>
        <v>#VALUE!</v>
      </c>
      <c r="BV2649">
        <v>0</v>
      </c>
      <c r="BW2649" s="71">
        <f t="shared" si="543"/>
        <v>0</v>
      </c>
      <c r="BX2649">
        <v>0</v>
      </c>
      <c r="BY2649" s="71">
        <f t="shared" si="544"/>
        <v>0</v>
      </c>
      <c r="BZ2649">
        <v>0</v>
      </c>
      <c r="CA2649" s="71">
        <f t="shared" si="536"/>
        <v>0</v>
      </c>
      <c r="CB2649" t="s">
        <v>27</v>
      </c>
      <c r="CC2649" s="71" t="e">
        <f t="shared" si="546"/>
        <v>#VALUE!</v>
      </c>
    </row>
    <row r="2650" spans="2:81" x14ac:dyDescent="0.25">
      <c r="B2650">
        <v>3151</v>
      </c>
      <c r="C2650">
        <v>4</v>
      </c>
      <c r="D2650">
        <v>9</v>
      </c>
      <c r="E2650">
        <v>4</v>
      </c>
      <c r="F2650" s="17">
        <v>1750</v>
      </c>
      <c r="G2650">
        <v>2</v>
      </c>
      <c r="H2650">
        <v>2</v>
      </c>
      <c r="I2650">
        <v>12</v>
      </c>
      <c r="J2650">
        <v>21</v>
      </c>
      <c r="K2650">
        <v>4</v>
      </c>
      <c r="L2650" t="s">
        <v>154</v>
      </c>
      <c r="M2650" t="s">
        <v>26</v>
      </c>
      <c r="N2650">
        <v>2</v>
      </c>
      <c r="O2650">
        <v>1</v>
      </c>
      <c r="P2650">
        <v>1</v>
      </c>
      <c r="Q2650">
        <v>2</v>
      </c>
      <c r="R2650">
        <v>2</v>
      </c>
      <c r="S2650">
        <v>2</v>
      </c>
      <c r="T2650">
        <v>2</v>
      </c>
      <c r="U2650">
        <v>2</v>
      </c>
      <c r="V2650">
        <v>2996.93</v>
      </c>
      <c r="W2650">
        <v>62</v>
      </c>
      <c r="X2650">
        <v>2</v>
      </c>
      <c r="Y2650">
        <v>873</v>
      </c>
      <c r="Z2650">
        <v>1270</v>
      </c>
      <c r="AA2650">
        <v>1</v>
      </c>
      <c r="AB2650">
        <v>12928</v>
      </c>
      <c r="AC2650" s="6">
        <v>814</v>
      </c>
      <c r="AD2650" s="6">
        <v>814</v>
      </c>
      <c r="AE2650">
        <v>1</v>
      </c>
      <c r="AF2650">
        <v>1</v>
      </c>
      <c r="AG2650" s="25">
        <f t="shared" si="534"/>
        <v>7.387428571428571</v>
      </c>
      <c r="AH2650" s="29"/>
      <c r="AI2650" s="25">
        <f t="shared" si="537"/>
        <v>7.387428571428571</v>
      </c>
      <c r="AJ2650" s="34">
        <f t="shared" si="535"/>
        <v>2.9714285714285714E-2</v>
      </c>
      <c r="AK2650">
        <v>3789</v>
      </c>
      <c r="AL2650">
        <v>12928</v>
      </c>
      <c r="AM2650" t="s">
        <v>29</v>
      </c>
      <c r="AN2650" t="s">
        <v>27</v>
      </c>
      <c r="AO2650" s="6" t="s">
        <v>28</v>
      </c>
      <c r="AP2650">
        <v>9</v>
      </c>
      <c r="AQ2650">
        <v>9</v>
      </c>
      <c r="AR2650" t="s">
        <v>29</v>
      </c>
      <c r="AS2650" t="s">
        <v>27</v>
      </c>
      <c r="AT2650" s="6" t="s">
        <v>28</v>
      </c>
      <c r="AU2650">
        <v>9</v>
      </c>
      <c r="AV2650">
        <v>9</v>
      </c>
      <c r="AW2650">
        <v>2</v>
      </c>
      <c r="AX2650">
        <v>2</v>
      </c>
      <c r="AY2650">
        <v>2</v>
      </c>
      <c r="AZ2650">
        <v>2</v>
      </c>
      <c r="BA2650">
        <v>2</v>
      </c>
      <c r="BB2650">
        <v>2</v>
      </c>
      <c r="BC2650">
        <v>2</v>
      </c>
      <c r="BD2650">
        <v>2</v>
      </c>
      <c r="BE2650" t="s">
        <v>29</v>
      </c>
      <c r="BF2650" t="s">
        <v>27</v>
      </c>
      <c r="BG2650" s="6" t="s">
        <v>28</v>
      </c>
      <c r="BH2650">
        <v>9</v>
      </c>
      <c r="BI2650">
        <v>9</v>
      </c>
      <c r="BJ2650">
        <v>118</v>
      </c>
      <c r="BK2650" s="65">
        <f t="shared" si="545"/>
        <v>6.7428571428571435E-2</v>
      </c>
      <c r="BL2650">
        <v>0</v>
      </c>
      <c r="BM2650" s="65">
        <f t="shared" si="538"/>
        <v>0</v>
      </c>
      <c r="BN2650">
        <v>0</v>
      </c>
      <c r="BO2650" s="71">
        <f t="shared" si="539"/>
        <v>0</v>
      </c>
      <c r="BP2650">
        <v>0</v>
      </c>
      <c r="BQ2650" s="71">
        <f t="shared" si="540"/>
        <v>0</v>
      </c>
      <c r="BR2650">
        <v>3791</v>
      </c>
      <c r="BS2650" s="73">
        <f t="shared" si="541"/>
        <v>2.1662857142857144</v>
      </c>
      <c r="BT2650">
        <v>0</v>
      </c>
      <c r="BU2650" s="73">
        <f t="shared" si="542"/>
        <v>0</v>
      </c>
      <c r="BV2650">
        <v>0</v>
      </c>
      <c r="BW2650" s="71">
        <f t="shared" si="543"/>
        <v>0</v>
      </c>
      <c r="BX2650">
        <v>408</v>
      </c>
      <c r="BY2650" s="71">
        <f t="shared" si="544"/>
        <v>0.23314285714285715</v>
      </c>
      <c r="BZ2650">
        <v>0</v>
      </c>
      <c r="CA2650" s="71">
        <f t="shared" si="536"/>
        <v>0</v>
      </c>
      <c r="CB2650">
        <v>8611</v>
      </c>
      <c r="CC2650" s="71">
        <f t="shared" si="546"/>
        <v>4.9205714285714288</v>
      </c>
    </row>
    <row r="2651" spans="2:81" x14ac:dyDescent="0.25">
      <c r="B2651">
        <v>3152</v>
      </c>
      <c r="C2651">
        <v>4</v>
      </c>
      <c r="D2651">
        <v>8</v>
      </c>
      <c r="E2651">
        <v>1</v>
      </c>
      <c r="F2651" s="17">
        <v>12000</v>
      </c>
      <c r="G2651">
        <v>4</v>
      </c>
      <c r="H2651">
        <v>5</v>
      </c>
      <c r="I2651">
        <v>91</v>
      </c>
      <c r="J2651">
        <v>49</v>
      </c>
      <c r="K2651">
        <v>1</v>
      </c>
      <c r="L2651">
        <v>2</v>
      </c>
      <c r="M2651">
        <v>2</v>
      </c>
      <c r="N2651">
        <v>2</v>
      </c>
      <c r="O2651">
        <v>1</v>
      </c>
      <c r="P2651">
        <v>1</v>
      </c>
      <c r="Q2651">
        <v>1</v>
      </c>
      <c r="R2651">
        <v>2</v>
      </c>
      <c r="S2651">
        <v>2</v>
      </c>
      <c r="T2651">
        <v>2</v>
      </c>
      <c r="U2651">
        <v>2</v>
      </c>
      <c r="V2651">
        <v>781.6</v>
      </c>
      <c r="W2651">
        <v>37</v>
      </c>
      <c r="X2651">
        <v>1</v>
      </c>
      <c r="Y2651">
        <v>7424</v>
      </c>
      <c r="Z2651">
        <v>684</v>
      </c>
      <c r="AA2651">
        <v>1</v>
      </c>
      <c r="AB2651">
        <v>945838</v>
      </c>
      <c r="AC2651" s="6">
        <v>11842</v>
      </c>
      <c r="AD2651" s="6">
        <v>5030</v>
      </c>
      <c r="AE2651">
        <v>0</v>
      </c>
      <c r="AF2651">
        <v>0</v>
      </c>
      <c r="AG2651" s="25">
        <f t="shared" si="534"/>
        <v>78.819833333333335</v>
      </c>
      <c r="AH2651" s="29"/>
      <c r="AI2651" s="25">
        <f t="shared" si="537"/>
        <v>9.9232499999999995</v>
      </c>
      <c r="AJ2651" s="34">
        <f t="shared" si="535"/>
        <v>69.467083333333335</v>
      </c>
      <c r="AK2651">
        <v>34900</v>
      </c>
      <c r="AL2651">
        <v>119079</v>
      </c>
      <c r="AM2651">
        <v>8019</v>
      </c>
      <c r="AN2651">
        <v>826759</v>
      </c>
      <c r="AO2651" s="6">
        <v>6812</v>
      </c>
      <c r="AP2651">
        <v>0</v>
      </c>
      <c r="AQ2651">
        <v>0</v>
      </c>
      <c r="AR2651" t="s">
        <v>29</v>
      </c>
      <c r="AS2651" t="s">
        <v>27</v>
      </c>
      <c r="AT2651" s="6" t="s">
        <v>28</v>
      </c>
      <c r="AU2651">
        <v>9</v>
      </c>
      <c r="AV2651">
        <v>9</v>
      </c>
      <c r="AW2651">
        <v>2</v>
      </c>
      <c r="AX2651">
        <v>2</v>
      </c>
      <c r="AY2651">
        <v>2</v>
      </c>
      <c r="AZ2651">
        <v>2</v>
      </c>
      <c r="BA2651">
        <v>2</v>
      </c>
      <c r="BB2651">
        <v>2</v>
      </c>
      <c r="BC2651">
        <v>2</v>
      </c>
      <c r="BD2651">
        <v>2</v>
      </c>
      <c r="BE2651" t="s">
        <v>29</v>
      </c>
      <c r="BF2651" t="s">
        <v>27</v>
      </c>
      <c r="BG2651" s="6" t="s">
        <v>28</v>
      </c>
      <c r="BH2651">
        <v>9</v>
      </c>
      <c r="BI2651">
        <v>9</v>
      </c>
      <c r="BJ2651">
        <v>826759</v>
      </c>
      <c r="BK2651" s="65">
        <f t="shared" si="545"/>
        <v>68.896583333333339</v>
      </c>
      <c r="BL2651">
        <v>424</v>
      </c>
      <c r="BM2651" s="65">
        <f t="shared" si="538"/>
        <v>3.5333333333333335E-2</v>
      </c>
      <c r="BN2651">
        <v>6215</v>
      </c>
      <c r="BO2651" s="71">
        <f t="shared" si="539"/>
        <v>0.51791666666666669</v>
      </c>
      <c r="BP2651">
        <v>248</v>
      </c>
      <c r="BQ2651" s="71">
        <f t="shared" si="540"/>
        <v>2.0666666666666667E-2</v>
      </c>
      <c r="BR2651">
        <v>72822</v>
      </c>
      <c r="BS2651" s="73">
        <f t="shared" si="541"/>
        <v>6.0685000000000002</v>
      </c>
      <c r="BT2651">
        <v>0</v>
      </c>
      <c r="BU2651" s="73">
        <f t="shared" si="542"/>
        <v>0</v>
      </c>
      <c r="BV2651">
        <v>5933</v>
      </c>
      <c r="BW2651" s="71">
        <f t="shared" si="543"/>
        <v>0.49441666666666667</v>
      </c>
      <c r="BX2651">
        <v>702</v>
      </c>
      <c r="BY2651" s="71">
        <f t="shared" si="544"/>
        <v>5.8500000000000003E-2</v>
      </c>
      <c r="BZ2651">
        <v>1487</v>
      </c>
      <c r="CA2651" s="71">
        <f t="shared" si="536"/>
        <v>0.12391666666666666</v>
      </c>
      <c r="CB2651">
        <v>31248</v>
      </c>
      <c r="CC2651" s="71">
        <f t="shared" si="546"/>
        <v>2.6040000000000001</v>
      </c>
    </row>
    <row r="2652" spans="2:81" x14ac:dyDescent="0.25">
      <c r="B2652">
        <v>3154</v>
      </c>
      <c r="C2652">
        <v>2</v>
      </c>
      <c r="D2652">
        <v>3</v>
      </c>
      <c r="E2652">
        <v>2</v>
      </c>
      <c r="F2652" s="17">
        <v>152000</v>
      </c>
      <c r="G2652">
        <v>7</v>
      </c>
      <c r="H2652">
        <v>5</v>
      </c>
      <c r="I2652">
        <v>23</v>
      </c>
      <c r="J2652">
        <v>50</v>
      </c>
      <c r="K2652" t="s">
        <v>26</v>
      </c>
      <c r="L2652" t="s">
        <v>154</v>
      </c>
      <c r="M2652" t="s">
        <v>26</v>
      </c>
      <c r="N2652" t="s">
        <v>26</v>
      </c>
      <c r="O2652" t="s">
        <v>157</v>
      </c>
      <c r="P2652">
        <v>1</v>
      </c>
      <c r="Q2652">
        <v>1</v>
      </c>
      <c r="R2652">
        <v>2</v>
      </c>
      <c r="S2652" t="s">
        <v>26</v>
      </c>
      <c r="T2652">
        <v>2</v>
      </c>
      <c r="U2652">
        <v>2</v>
      </c>
      <c r="V2652">
        <v>198.1</v>
      </c>
      <c r="W2652">
        <v>13</v>
      </c>
      <c r="X2652">
        <v>2</v>
      </c>
      <c r="Y2652">
        <v>6121</v>
      </c>
      <c r="Z2652">
        <v>706</v>
      </c>
      <c r="AA2652">
        <v>1</v>
      </c>
      <c r="AB2652">
        <v>21326592</v>
      </c>
      <c r="AC2652" s="6">
        <v>395073</v>
      </c>
      <c r="AD2652" s="6">
        <v>315705</v>
      </c>
      <c r="AE2652">
        <v>0</v>
      </c>
      <c r="AF2652">
        <v>0</v>
      </c>
      <c r="AG2652" s="25">
        <f t="shared" si="534"/>
        <v>140.30652631578948</v>
      </c>
      <c r="AH2652" s="29"/>
      <c r="AI2652" s="25">
        <f t="shared" si="537"/>
        <v>94.162493421052631</v>
      </c>
      <c r="AJ2652" s="34">
        <f t="shared" si="535"/>
        <v>46.666414473684213</v>
      </c>
      <c r="AK2652">
        <v>4194812</v>
      </c>
      <c r="AL2652">
        <v>14312699</v>
      </c>
      <c r="AM2652">
        <v>68030</v>
      </c>
      <c r="AN2652">
        <v>7013893</v>
      </c>
      <c r="AO2652" s="6">
        <v>79368</v>
      </c>
      <c r="AP2652">
        <v>0</v>
      </c>
      <c r="AQ2652">
        <v>0</v>
      </c>
      <c r="AR2652" t="s">
        <v>29</v>
      </c>
      <c r="AS2652">
        <v>0</v>
      </c>
      <c r="AT2652" s="6" t="s">
        <v>28</v>
      </c>
      <c r="AU2652">
        <v>9</v>
      </c>
      <c r="AV2652">
        <v>9</v>
      </c>
      <c r="AW2652">
        <v>2</v>
      </c>
      <c r="AX2652">
        <v>2</v>
      </c>
      <c r="AY2652">
        <v>2</v>
      </c>
      <c r="AZ2652">
        <v>2</v>
      </c>
      <c r="BA2652">
        <v>2</v>
      </c>
      <c r="BB2652">
        <v>2</v>
      </c>
      <c r="BC2652">
        <v>2</v>
      </c>
      <c r="BD2652">
        <v>2</v>
      </c>
      <c r="BE2652" t="s">
        <v>29</v>
      </c>
      <c r="BF2652" t="s">
        <v>27</v>
      </c>
      <c r="BG2652" s="6" t="s">
        <v>28</v>
      </c>
      <c r="BH2652">
        <v>9</v>
      </c>
      <c r="BI2652">
        <v>9</v>
      </c>
      <c r="BJ2652">
        <v>7013893</v>
      </c>
      <c r="BK2652" s="65">
        <f t="shared" si="545"/>
        <v>46.144032894736839</v>
      </c>
      <c r="BL2652">
        <v>1390302</v>
      </c>
      <c r="BM2652" s="65">
        <f t="shared" si="538"/>
        <v>9.1467236842105262</v>
      </c>
      <c r="BN2652">
        <v>1898540</v>
      </c>
      <c r="BO2652" s="71">
        <f t="shared" si="539"/>
        <v>12.490394736842106</v>
      </c>
      <c r="BP2652">
        <v>2224945</v>
      </c>
      <c r="BQ2652" s="71">
        <f t="shared" si="540"/>
        <v>14.637796052631579</v>
      </c>
      <c r="BR2652">
        <v>6493878</v>
      </c>
      <c r="BS2652" s="73">
        <f t="shared" si="541"/>
        <v>42.722881578947366</v>
      </c>
      <c r="BT2652">
        <v>0</v>
      </c>
      <c r="BU2652" s="73">
        <f t="shared" si="542"/>
        <v>0</v>
      </c>
      <c r="BV2652">
        <v>0</v>
      </c>
      <c r="BW2652" s="71">
        <f t="shared" si="543"/>
        <v>0</v>
      </c>
      <c r="BX2652">
        <v>176001</v>
      </c>
      <c r="BY2652" s="71">
        <f t="shared" si="544"/>
        <v>1.1579013157894738</v>
      </c>
      <c r="BZ2652">
        <v>250610</v>
      </c>
      <c r="CA2652" s="71">
        <f t="shared" si="536"/>
        <v>1.6487499999999999</v>
      </c>
      <c r="CB2652">
        <v>1878424</v>
      </c>
      <c r="CC2652" s="71">
        <f t="shared" si="546"/>
        <v>12.358052631578948</v>
      </c>
    </row>
    <row r="2653" spans="2:81" x14ac:dyDescent="0.25">
      <c r="B2653">
        <v>3155</v>
      </c>
      <c r="C2653">
        <v>3</v>
      </c>
      <c r="D2653">
        <v>5</v>
      </c>
      <c r="E2653">
        <v>3</v>
      </c>
      <c r="F2653" s="17">
        <v>138000</v>
      </c>
      <c r="G2653">
        <v>7</v>
      </c>
      <c r="H2653">
        <v>8</v>
      </c>
      <c r="I2653">
        <v>25</v>
      </c>
      <c r="J2653">
        <v>42</v>
      </c>
      <c r="K2653">
        <v>1</v>
      </c>
      <c r="L2653">
        <v>1</v>
      </c>
      <c r="M2653">
        <v>2</v>
      </c>
      <c r="N2653">
        <v>1</v>
      </c>
      <c r="O2653">
        <v>1</v>
      </c>
      <c r="P2653">
        <v>1</v>
      </c>
      <c r="Q2653">
        <v>1</v>
      </c>
      <c r="R2653">
        <v>1</v>
      </c>
      <c r="S2653">
        <v>2</v>
      </c>
      <c r="T2653">
        <v>2</v>
      </c>
      <c r="U2653">
        <v>2</v>
      </c>
      <c r="V2653">
        <v>80.510000000000005</v>
      </c>
      <c r="W2653">
        <v>21</v>
      </c>
      <c r="X2653">
        <v>2</v>
      </c>
      <c r="Y2653">
        <v>5466</v>
      </c>
      <c r="Z2653">
        <v>591</v>
      </c>
      <c r="AA2653">
        <v>1</v>
      </c>
      <c r="AB2653">
        <v>13035530</v>
      </c>
      <c r="AC2653" s="6">
        <v>199743</v>
      </c>
      <c r="AD2653" s="6">
        <v>168924</v>
      </c>
      <c r="AE2653">
        <v>0</v>
      </c>
      <c r="AF2653">
        <v>0</v>
      </c>
      <c r="AG2653" s="25">
        <f t="shared" si="534"/>
        <v>94.460362318840581</v>
      </c>
      <c r="AH2653" s="29"/>
      <c r="AI2653" s="25">
        <f t="shared" si="537"/>
        <v>68.496891304347827</v>
      </c>
      <c r="AJ2653" s="34">
        <f t="shared" si="535"/>
        <v>26.18955072463768</v>
      </c>
      <c r="AK2653">
        <v>2770390</v>
      </c>
      <c r="AL2653">
        <v>9452571</v>
      </c>
      <c r="AM2653">
        <v>34268</v>
      </c>
      <c r="AN2653">
        <v>3533031</v>
      </c>
      <c r="AO2653" s="6">
        <v>30318</v>
      </c>
      <c r="AP2653">
        <v>1</v>
      </c>
      <c r="AQ2653">
        <v>1</v>
      </c>
      <c r="AR2653">
        <v>360</v>
      </c>
      <c r="AS2653">
        <v>49928</v>
      </c>
      <c r="AT2653" s="6">
        <v>501</v>
      </c>
      <c r="AU2653">
        <v>1</v>
      </c>
      <c r="AV2653">
        <v>1</v>
      </c>
      <c r="AW2653">
        <v>2</v>
      </c>
      <c r="AX2653">
        <v>2</v>
      </c>
      <c r="AY2653">
        <v>2</v>
      </c>
      <c r="AZ2653">
        <v>2</v>
      </c>
      <c r="BA2653">
        <v>2</v>
      </c>
      <c r="BB2653">
        <v>2</v>
      </c>
      <c r="BC2653">
        <v>2</v>
      </c>
      <c r="BD2653">
        <v>2</v>
      </c>
      <c r="BE2653" t="s">
        <v>29</v>
      </c>
      <c r="BF2653" t="s">
        <v>27</v>
      </c>
      <c r="BG2653" s="6" t="s">
        <v>28</v>
      </c>
      <c r="BH2653">
        <v>9</v>
      </c>
      <c r="BI2653">
        <v>9</v>
      </c>
      <c r="BJ2653">
        <v>3988984</v>
      </c>
      <c r="BK2653" s="65">
        <f t="shared" si="545"/>
        <v>28.90568115942029</v>
      </c>
      <c r="BL2653">
        <v>1295055</v>
      </c>
      <c r="BM2653" s="65">
        <f t="shared" si="538"/>
        <v>9.3844565217391303</v>
      </c>
      <c r="BN2653">
        <v>1534542</v>
      </c>
      <c r="BO2653" s="71">
        <f t="shared" si="539"/>
        <v>11.119869565217391</v>
      </c>
      <c r="BP2653">
        <v>100153</v>
      </c>
      <c r="BQ2653" s="71">
        <f t="shared" si="540"/>
        <v>0.72574637681159415</v>
      </c>
      <c r="BR2653">
        <v>4589022</v>
      </c>
      <c r="BS2653" s="73">
        <f t="shared" si="541"/>
        <v>33.253782608695651</v>
      </c>
      <c r="BT2653">
        <v>0</v>
      </c>
      <c r="BU2653" s="73">
        <f t="shared" si="542"/>
        <v>0</v>
      </c>
      <c r="BV2653">
        <v>152802</v>
      </c>
      <c r="BW2653" s="71">
        <f t="shared" si="543"/>
        <v>1.1072608695652173</v>
      </c>
      <c r="BX2653">
        <v>65868</v>
      </c>
      <c r="BY2653" s="71">
        <f t="shared" si="544"/>
        <v>0.47730434782608694</v>
      </c>
      <c r="BZ2653">
        <v>70462</v>
      </c>
      <c r="CA2653" s="71">
        <f t="shared" si="536"/>
        <v>0.51059420289855073</v>
      </c>
      <c r="CB2653">
        <v>1238642</v>
      </c>
      <c r="CC2653" s="71">
        <f t="shared" si="546"/>
        <v>8.9756666666666671</v>
      </c>
    </row>
    <row r="2654" spans="2:81" x14ac:dyDescent="0.25">
      <c r="B2654">
        <v>3156</v>
      </c>
      <c r="C2654">
        <v>2</v>
      </c>
      <c r="D2654">
        <v>3</v>
      </c>
      <c r="E2654">
        <v>2</v>
      </c>
      <c r="F2654" s="17">
        <v>24750</v>
      </c>
      <c r="G2654">
        <v>4</v>
      </c>
      <c r="H2654">
        <v>6</v>
      </c>
      <c r="I2654">
        <v>12</v>
      </c>
      <c r="J2654">
        <v>21</v>
      </c>
      <c r="K2654">
        <v>1</v>
      </c>
      <c r="L2654">
        <v>1</v>
      </c>
      <c r="M2654">
        <v>2</v>
      </c>
      <c r="N2654">
        <v>2</v>
      </c>
      <c r="O2654">
        <v>1</v>
      </c>
      <c r="P2654">
        <v>1</v>
      </c>
      <c r="Q2654">
        <v>1</v>
      </c>
      <c r="R2654">
        <v>2</v>
      </c>
      <c r="S2654">
        <v>2</v>
      </c>
      <c r="T2654">
        <v>2</v>
      </c>
      <c r="U2654">
        <v>2</v>
      </c>
      <c r="V2654">
        <v>404.15</v>
      </c>
      <c r="W2654">
        <v>16</v>
      </c>
      <c r="X2654">
        <v>1</v>
      </c>
      <c r="Y2654">
        <v>5303</v>
      </c>
      <c r="Z2654">
        <v>797</v>
      </c>
      <c r="AA2654">
        <v>1</v>
      </c>
      <c r="AB2654">
        <v>1135723</v>
      </c>
      <c r="AC2654" s="6">
        <v>15503</v>
      </c>
      <c r="AD2654" s="6">
        <v>9008</v>
      </c>
      <c r="AE2654">
        <v>0</v>
      </c>
      <c r="AF2654">
        <v>0</v>
      </c>
      <c r="AG2654" s="25">
        <f t="shared" si="534"/>
        <v>45.88779797979798</v>
      </c>
      <c r="AH2654" s="29"/>
      <c r="AI2654" s="25">
        <f t="shared" si="537"/>
        <v>13.441494949494949</v>
      </c>
      <c r="AJ2654" s="34">
        <f t="shared" si="535"/>
        <v>32.710181818181816</v>
      </c>
      <c r="AK2654">
        <v>97502</v>
      </c>
      <c r="AL2654">
        <v>332677</v>
      </c>
      <c r="AM2654">
        <v>7789</v>
      </c>
      <c r="AN2654">
        <v>803046</v>
      </c>
      <c r="AO2654" s="6">
        <v>6495</v>
      </c>
      <c r="AP2654">
        <v>1</v>
      </c>
      <c r="AQ2654">
        <v>1</v>
      </c>
      <c r="AR2654" t="s">
        <v>29</v>
      </c>
      <c r="AS2654" t="s">
        <v>27</v>
      </c>
      <c r="AT2654" s="6" t="s">
        <v>28</v>
      </c>
      <c r="AU2654">
        <v>9</v>
      </c>
      <c r="AV2654">
        <v>9</v>
      </c>
      <c r="AW2654">
        <v>2</v>
      </c>
      <c r="AX2654">
        <v>2</v>
      </c>
      <c r="AY2654">
        <v>2</v>
      </c>
      <c r="AZ2654">
        <v>2</v>
      </c>
      <c r="BA2654">
        <v>2</v>
      </c>
      <c r="BB2654">
        <v>2</v>
      </c>
      <c r="BC2654">
        <v>2</v>
      </c>
      <c r="BD2654">
        <v>2</v>
      </c>
      <c r="BE2654" t="s">
        <v>29</v>
      </c>
      <c r="BF2654" t="s">
        <v>27</v>
      </c>
      <c r="BG2654" s="6" t="s">
        <v>28</v>
      </c>
      <c r="BH2654">
        <v>9</v>
      </c>
      <c r="BI2654">
        <v>9</v>
      </c>
      <c r="BJ2654">
        <v>782263</v>
      </c>
      <c r="BK2654" s="65">
        <f t="shared" si="545"/>
        <v>31.606585858585859</v>
      </c>
      <c r="BL2654">
        <v>38729</v>
      </c>
      <c r="BM2654" s="65">
        <f t="shared" si="538"/>
        <v>1.5648080808080809</v>
      </c>
      <c r="BN2654">
        <v>46632</v>
      </c>
      <c r="BO2654" s="71">
        <f t="shared" si="539"/>
        <v>1.8841212121212121</v>
      </c>
      <c r="BP2654">
        <v>20783</v>
      </c>
      <c r="BQ2654" s="71">
        <f t="shared" si="540"/>
        <v>0.83971717171717175</v>
      </c>
      <c r="BR2654">
        <v>43594</v>
      </c>
      <c r="BS2654" s="73">
        <f t="shared" si="541"/>
        <v>1.7613737373737375</v>
      </c>
      <c r="BT2654">
        <v>0</v>
      </c>
      <c r="BU2654" s="73">
        <f t="shared" si="542"/>
        <v>0</v>
      </c>
      <c r="BV2654">
        <v>69493</v>
      </c>
      <c r="BW2654" s="71">
        <f t="shared" si="543"/>
        <v>2.80779797979798</v>
      </c>
      <c r="BX2654">
        <v>929</v>
      </c>
      <c r="BY2654" s="71">
        <f t="shared" si="544"/>
        <v>3.7535353535353533E-2</v>
      </c>
      <c r="BZ2654">
        <v>499</v>
      </c>
      <c r="CA2654" s="71">
        <f t="shared" si="536"/>
        <v>2.0161616161616162E-2</v>
      </c>
      <c r="CB2654">
        <v>132802</v>
      </c>
      <c r="CC2654" s="71">
        <f t="shared" si="546"/>
        <v>5.3657373737373737</v>
      </c>
    </row>
    <row r="2655" spans="2:81" x14ac:dyDescent="0.25">
      <c r="B2655">
        <v>3157</v>
      </c>
      <c r="C2655">
        <v>1</v>
      </c>
      <c r="D2655">
        <v>2</v>
      </c>
      <c r="E2655">
        <v>2</v>
      </c>
      <c r="F2655" s="17">
        <v>2000</v>
      </c>
      <c r="G2655">
        <v>2</v>
      </c>
      <c r="H2655">
        <v>3</v>
      </c>
      <c r="I2655">
        <v>15</v>
      </c>
      <c r="J2655">
        <v>34</v>
      </c>
      <c r="K2655">
        <v>2</v>
      </c>
      <c r="L2655">
        <v>3</v>
      </c>
      <c r="M2655">
        <v>2</v>
      </c>
      <c r="N2655">
        <v>2</v>
      </c>
      <c r="O2655">
        <v>3</v>
      </c>
      <c r="P2655">
        <v>1</v>
      </c>
      <c r="Q2655">
        <v>1</v>
      </c>
      <c r="R2655">
        <v>2</v>
      </c>
      <c r="S2655">
        <v>2</v>
      </c>
      <c r="T2655">
        <v>2</v>
      </c>
      <c r="U2655">
        <v>2</v>
      </c>
      <c r="V2655">
        <v>1711.45</v>
      </c>
      <c r="W2655">
        <v>9</v>
      </c>
      <c r="X2655">
        <v>1</v>
      </c>
      <c r="Y2655">
        <v>5663</v>
      </c>
      <c r="Z2655">
        <v>784</v>
      </c>
      <c r="AA2655">
        <v>1</v>
      </c>
      <c r="AB2655">
        <v>716032</v>
      </c>
      <c r="AC2655" s="6">
        <v>11487</v>
      </c>
      <c r="AD2655" s="6">
        <v>6953</v>
      </c>
      <c r="AE2655">
        <v>0</v>
      </c>
      <c r="AF2655">
        <v>1</v>
      </c>
      <c r="AG2655" s="25">
        <f t="shared" si="534"/>
        <v>358.01600000000002</v>
      </c>
      <c r="AH2655" s="29"/>
      <c r="AI2655" s="25">
        <f t="shared" si="537"/>
        <v>104.64749999999999</v>
      </c>
      <c r="AJ2655" s="34">
        <f t="shared" si="535"/>
        <v>255.65350000000001</v>
      </c>
      <c r="AK2655">
        <v>61341</v>
      </c>
      <c r="AL2655">
        <v>209295</v>
      </c>
      <c r="AM2655">
        <v>4915</v>
      </c>
      <c r="AN2655">
        <v>506737</v>
      </c>
      <c r="AO2655" s="6">
        <v>4534</v>
      </c>
      <c r="AP2655">
        <v>1</v>
      </c>
      <c r="AQ2655">
        <v>1</v>
      </c>
      <c r="AR2655" t="s">
        <v>29</v>
      </c>
      <c r="AS2655" t="s">
        <v>27</v>
      </c>
      <c r="AT2655" s="6" t="s">
        <v>28</v>
      </c>
      <c r="AU2655">
        <v>9</v>
      </c>
      <c r="AV2655">
        <v>9</v>
      </c>
      <c r="AW2655">
        <v>2</v>
      </c>
      <c r="AX2655">
        <v>2</v>
      </c>
      <c r="AY2655">
        <v>2</v>
      </c>
      <c r="AZ2655">
        <v>2</v>
      </c>
      <c r="BA2655">
        <v>2</v>
      </c>
      <c r="BB2655">
        <v>2</v>
      </c>
      <c r="BC2655">
        <v>2</v>
      </c>
      <c r="BD2655">
        <v>2</v>
      </c>
      <c r="BE2655" t="s">
        <v>29</v>
      </c>
      <c r="BF2655" t="s">
        <v>27</v>
      </c>
      <c r="BG2655" s="6" t="s">
        <v>28</v>
      </c>
      <c r="BH2655">
        <v>9</v>
      </c>
      <c r="BI2655">
        <v>9</v>
      </c>
      <c r="BJ2655">
        <v>225808</v>
      </c>
      <c r="BK2655" s="65">
        <f t="shared" si="545"/>
        <v>112.904</v>
      </c>
      <c r="BL2655">
        <v>5992</v>
      </c>
      <c r="BM2655" s="65">
        <f t="shared" si="538"/>
        <v>2.996</v>
      </c>
      <c r="BN2655">
        <v>9074</v>
      </c>
      <c r="BO2655" s="71">
        <f t="shared" si="539"/>
        <v>4.5369999999999999</v>
      </c>
      <c r="BP2655">
        <v>174947</v>
      </c>
      <c r="BQ2655" s="71">
        <f t="shared" si="540"/>
        <v>87.473500000000001</v>
      </c>
      <c r="BR2655">
        <v>41786</v>
      </c>
      <c r="BS2655" s="73">
        <f t="shared" si="541"/>
        <v>20.893000000000001</v>
      </c>
      <c r="BT2655">
        <v>120348</v>
      </c>
      <c r="BU2655" s="73">
        <f t="shared" si="542"/>
        <v>60.173999999999999</v>
      </c>
      <c r="BV2655">
        <v>131159</v>
      </c>
      <c r="BW2655" s="71">
        <f t="shared" si="543"/>
        <v>65.579499999999996</v>
      </c>
      <c r="BX2655">
        <v>223</v>
      </c>
      <c r="BY2655" s="71">
        <f t="shared" si="544"/>
        <v>0.1115</v>
      </c>
      <c r="BZ2655">
        <v>0</v>
      </c>
      <c r="CA2655" s="71">
        <f t="shared" si="536"/>
        <v>0</v>
      </c>
      <c r="CB2655">
        <v>6696</v>
      </c>
      <c r="CC2655" s="71">
        <f t="shared" si="546"/>
        <v>3.3479999999999999</v>
      </c>
    </row>
    <row r="2656" spans="2:81" x14ac:dyDescent="0.25">
      <c r="B2656">
        <v>3158</v>
      </c>
      <c r="C2656">
        <v>1</v>
      </c>
      <c r="D2656">
        <v>1</v>
      </c>
      <c r="E2656">
        <v>2</v>
      </c>
      <c r="F2656" s="17">
        <v>350000</v>
      </c>
      <c r="G2656">
        <v>8</v>
      </c>
      <c r="H2656">
        <v>8</v>
      </c>
      <c r="I2656">
        <v>8</v>
      </c>
      <c r="J2656">
        <v>19</v>
      </c>
      <c r="K2656">
        <v>2</v>
      </c>
      <c r="L2656">
        <v>6</v>
      </c>
      <c r="M2656">
        <v>1</v>
      </c>
      <c r="N2656">
        <v>1</v>
      </c>
      <c r="O2656">
        <v>4</v>
      </c>
      <c r="P2656">
        <v>1</v>
      </c>
      <c r="Q2656">
        <v>1</v>
      </c>
      <c r="R2656">
        <v>1</v>
      </c>
      <c r="S2656">
        <v>2</v>
      </c>
      <c r="T2656">
        <v>2</v>
      </c>
      <c r="U2656">
        <v>2</v>
      </c>
      <c r="V2656">
        <v>2.36</v>
      </c>
      <c r="W2656">
        <v>3</v>
      </c>
      <c r="X2656">
        <v>1</v>
      </c>
      <c r="Y2656">
        <v>4873</v>
      </c>
      <c r="Z2656">
        <v>810</v>
      </c>
      <c r="AA2656">
        <v>1</v>
      </c>
      <c r="AB2656">
        <v>31917121</v>
      </c>
      <c r="AC2656" s="6">
        <v>546962</v>
      </c>
      <c r="AD2656" s="6">
        <v>381777</v>
      </c>
      <c r="AE2656">
        <v>0</v>
      </c>
      <c r="AF2656">
        <v>0</v>
      </c>
      <c r="AG2656" s="25">
        <f t="shared" si="534"/>
        <v>91.191774285714288</v>
      </c>
      <c r="AH2656" s="29"/>
      <c r="AI2656" s="25">
        <f t="shared" si="537"/>
        <v>35.041328571428572</v>
      </c>
      <c r="AJ2656" s="34">
        <f t="shared" si="535"/>
        <v>56.624085714285712</v>
      </c>
      <c r="AK2656">
        <v>3594509</v>
      </c>
      <c r="AL2656">
        <v>12264465</v>
      </c>
      <c r="AM2656">
        <v>189852</v>
      </c>
      <c r="AN2656">
        <v>19573741</v>
      </c>
      <c r="AO2656" s="6">
        <v>164401</v>
      </c>
      <c r="AP2656">
        <v>1</v>
      </c>
      <c r="AQ2656">
        <v>1</v>
      </c>
      <c r="AR2656">
        <v>569</v>
      </c>
      <c r="AS2656">
        <v>78915</v>
      </c>
      <c r="AT2656" s="6">
        <v>784</v>
      </c>
      <c r="AU2656">
        <v>1</v>
      </c>
      <c r="AV2656">
        <v>1</v>
      </c>
      <c r="AW2656">
        <v>2</v>
      </c>
      <c r="AX2656">
        <v>2</v>
      </c>
      <c r="AY2656">
        <v>2</v>
      </c>
      <c r="AZ2656">
        <v>2</v>
      </c>
      <c r="BA2656">
        <v>2</v>
      </c>
      <c r="BB2656">
        <v>2</v>
      </c>
      <c r="BC2656">
        <v>2</v>
      </c>
      <c r="BD2656">
        <v>2</v>
      </c>
      <c r="BE2656" t="s">
        <v>29</v>
      </c>
      <c r="BF2656" t="s">
        <v>27</v>
      </c>
      <c r="BG2656" s="6" t="s">
        <v>28</v>
      </c>
      <c r="BH2656">
        <v>9</v>
      </c>
      <c r="BI2656">
        <v>9</v>
      </c>
      <c r="BJ2656">
        <v>19242529</v>
      </c>
      <c r="BK2656" s="65">
        <f t="shared" si="545"/>
        <v>54.978654285714285</v>
      </c>
      <c r="BL2656">
        <v>837944</v>
      </c>
      <c r="BM2656" s="65">
        <f t="shared" si="538"/>
        <v>2.3941257142857144</v>
      </c>
      <c r="BN2656">
        <v>1599217</v>
      </c>
      <c r="BO2656" s="71">
        <f t="shared" si="539"/>
        <v>4.569191428571429</v>
      </c>
      <c r="BP2656">
        <v>632899</v>
      </c>
      <c r="BQ2656" s="71">
        <f t="shared" si="540"/>
        <v>1.8082828571428571</v>
      </c>
      <c r="BR2656">
        <v>6241593</v>
      </c>
      <c r="BS2656" s="73">
        <f t="shared" si="541"/>
        <v>17.833122857142857</v>
      </c>
      <c r="BT2656">
        <v>0</v>
      </c>
      <c r="BU2656" s="73">
        <f t="shared" si="542"/>
        <v>0</v>
      </c>
      <c r="BV2656">
        <v>214101</v>
      </c>
      <c r="BW2656" s="71">
        <f t="shared" si="543"/>
        <v>0.61171714285714285</v>
      </c>
      <c r="BX2656">
        <v>29076</v>
      </c>
      <c r="BY2656" s="71">
        <f t="shared" si="544"/>
        <v>8.3074285714285712E-2</v>
      </c>
      <c r="BZ2656">
        <v>185547</v>
      </c>
      <c r="CA2656" s="71">
        <f t="shared" si="536"/>
        <v>0.53013428571428567</v>
      </c>
      <c r="CB2656">
        <v>2934215</v>
      </c>
      <c r="CC2656" s="71">
        <f t="shared" si="546"/>
        <v>8.3834714285714291</v>
      </c>
    </row>
    <row r="2657" spans="2:81" x14ac:dyDescent="0.25">
      <c r="B2657">
        <v>3160</v>
      </c>
      <c r="C2657">
        <v>2</v>
      </c>
      <c r="D2657">
        <v>3</v>
      </c>
      <c r="E2657">
        <v>2</v>
      </c>
      <c r="F2657" s="17">
        <v>4400</v>
      </c>
      <c r="G2657">
        <v>2</v>
      </c>
      <c r="H2657">
        <v>6</v>
      </c>
      <c r="I2657">
        <v>12</v>
      </c>
      <c r="J2657">
        <v>21</v>
      </c>
      <c r="K2657">
        <v>1</v>
      </c>
      <c r="L2657">
        <v>2</v>
      </c>
      <c r="M2657">
        <v>2</v>
      </c>
      <c r="N2657">
        <v>2</v>
      </c>
      <c r="O2657">
        <v>1</v>
      </c>
      <c r="P2657">
        <v>1</v>
      </c>
      <c r="Q2657">
        <v>1</v>
      </c>
      <c r="R2657">
        <v>2</v>
      </c>
      <c r="S2657">
        <v>2</v>
      </c>
      <c r="T2657">
        <v>2</v>
      </c>
      <c r="U2657">
        <v>2</v>
      </c>
      <c r="V2657">
        <v>864.37</v>
      </c>
      <c r="W2657">
        <v>54</v>
      </c>
      <c r="X2657">
        <v>1</v>
      </c>
      <c r="Y2657">
        <v>5515</v>
      </c>
      <c r="Z2657">
        <v>699</v>
      </c>
      <c r="AA2657">
        <v>1</v>
      </c>
      <c r="AB2657">
        <v>414662</v>
      </c>
      <c r="AC2657" s="6">
        <v>4843</v>
      </c>
      <c r="AD2657" s="6">
        <v>2359</v>
      </c>
      <c r="AE2657">
        <v>1</v>
      </c>
      <c r="AF2657">
        <v>1</v>
      </c>
      <c r="AG2657" s="25">
        <f t="shared" si="534"/>
        <v>94.24136363636363</v>
      </c>
      <c r="AH2657" s="29"/>
      <c r="AI2657" s="25">
        <f t="shared" si="537"/>
        <v>17.478636363636365</v>
      </c>
      <c r="AJ2657" s="34">
        <f t="shared" si="535"/>
        <v>77.335454545454539</v>
      </c>
      <c r="AK2657">
        <v>22540</v>
      </c>
      <c r="AL2657">
        <v>76906</v>
      </c>
      <c r="AM2657">
        <v>3276</v>
      </c>
      <c r="AN2657">
        <v>337756</v>
      </c>
      <c r="AO2657" s="6">
        <v>2484</v>
      </c>
      <c r="AP2657">
        <v>1</v>
      </c>
      <c r="AQ2657">
        <v>1</v>
      </c>
      <c r="AR2657" t="s">
        <v>29</v>
      </c>
      <c r="AS2657" t="s">
        <v>27</v>
      </c>
      <c r="AT2657" s="6" t="s">
        <v>28</v>
      </c>
      <c r="AU2657">
        <v>9</v>
      </c>
      <c r="AV2657">
        <v>9</v>
      </c>
      <c r="AW2657">
        <v>2</v>
      </c>
      <c r="AX2657">
        <v>2</v>
      </c>
      <c r="AY2657">
        <v>2</v>
      </c>
      <c r="AZ2657">
        <v>2</v>
      </c>
      <c r="BA2657">
        <v>2</v>
      </c>
      <c r="BB2657">
        <v>2</v>
      </c>
      <c r="BC2657">
        <v>2</v>
      </c>
      <c r="BD2657">
        <v>2</v>
      </c>
      <c r="BE2657" t="s">
        <v>29</v>
      </c>
      <c r="BF2657" t="s">
        <v>27</v>
      </c>
      <c r="BG2657" s="6" t="s">
        <v>28</v>
      </c>
      <c r="BH2657">
        <v>9</v>
      </c>
      <c r="BI2657">
        <v>9</v>
      </c>
      <c r="BJ2657">
        <v>316345</v>
      </c>
      <c r="BK2657" s="65">
        <f t="shared" si="545"/>
        <v>71.896590909090904</v>
      </c>
      <c r="BL2657">
        <v>7120</v>
      </c>
      <c r="BM2657" s="65">
        <f t="shared" si="538"/>
        <v>1.6181818181818182</v>
      </c>
      <c r="BN2657">
        <v>2976</v>
      </c>
      <c r="BO2657" s="71">
        <f t="shared" si="539"/>
        <v>0.67636363636363639</v>
      </c>
      <c r="BP2657">
        <v>6263</v>
      </c>
      <c r="BQ2657" s="71">
        <f t="shared" si="540"/>
        <v>1.4234090909090908</v>
      </c>
      <c r="BR2657">
        <v>22023</v>
      </c>
      <c r="BS2657" s="73">
        <f t="shared" si="541"/>
        <v>5.0052272727272724</v>
      </c>
      <c r="BT2657">
        <v>15148</v>
      </c>
      <c r="BU2657" s="73">
        <f t="shared" si="542"/>
        <v>3.4427272727272729</v>
      </c>
      <c r="BV2657">
        <v>14212</v>
      </c>
      <c r="BW2657" s="71">
        <f t="shared" si="543"/>
        <v>3.23</v>
      </c>
      <c r="BX2657">
        <v>752</v>
      </c>
      <c r="BY2657" s="71">
        <f t="shared" si="544"/>
        <v>0.1709090909090909</v>
      </c>
      <c r="BZ2657">
        <v>855</v>
      </c>
      <c r="CA2657" s="71">
        <f t="shared" si="536"/>
        <v>0.19431818181818181</v>
      </c>
      <c r="CB2657">
        <v>28970</v>
      </c>
      <c r="CC2657" s="71">
        <f t="shared" si="546"/>
        <v>6.584090909090909</v>
      </c>
    </row>
    <row r="2658" spans="2:81" x14ac:dyDescent="0.25">
      <c r="B2658">
        <v>3161</v>
      </c>
      <c r="C2658">
        <v>4</v>
      </c>
      <c r="D2658">
        <v>8</v>
      </c>
      <c r="E2658">
        <v>1</v>
      </c>
      <c r="F2658" s="17">
        <v>7000</v>
      </c>
      <c r="G2658">
        <v>3</v>
      </c>
      <c r="H2658">
        <v>5</v>
      </c>
      <c r="I2658">
        <v>2</v>
      </c>
      <c r="J2658">
        <v>7</v>
      </c>
      <c r="K2658">
        <v>3</v>
      </c>
      <c r="L2658">
        <v>2</v>
      </c>
      <c r="M2658">
        <v>2</v>
      </c>
      <c r="N2658">
        <v>2</v>
      </c>
      <c r="O2658">
        <v>1</v>
      </c>
      <c r="P2658">
        <v>1</v>
      </c>
      <c r="Q2658">
        <v>2</v>
      </c>
      <c r="R2658">
        <v>2</v>
      </c>
      <c r="S2658">
        <v>1</v>
      </c>
      <c r="T2658">
        <v>2</v>
      </c>
      <c r="U2658">
        <v>2</v>
      </c>
      <c r="V2658">
        <v>781.6</v>
      </c>
      <c r="W2658">
        <v>37</v>
      </c>
      <c r="X2658">
        <v>1</v>
      </c>
      <c r="Y2658">
        <v>7642</v>
      </c>
      <c r="Z2658">
        <v>588</v>
      </c>
      <c r="AA2658">
        <v>1</v>
      </c>
      <c r="AB2658">
        <v>171886</v>
      </c>
      <c r="AC2658" s="6">
        <v>2565</v>
      </c>
      <c r="AD2658" s="6">
        <v>2565</v>
      </c>
      <c r="AE2658">
        <v>0</v>
      </c>
      <c r="AF2658">
        <v>0</v>
      </c>
      <c r="AG2658" s="25">
        <f t="shared" si="534"/>
        <v>24.555142857142858</v>
      </c>
      <c r="AH2658" s="29"/>
      <c r="AI2658" s="25">
        <f t="shared" si="537"/>
        <v>24.555142857142858</v>
      </c>
      <c r="AJ2658" s="34">
        <f t="shared" si="535"/>
        <v>7.4285714285714285E-3</v>
      </c>
      <c r="AK2658">
        <v>50377</v>
      </c>
      <c r="AL2658">
        <v>171886</v>
      </c>
      <c r="AM2658" t="s">
        <v>29</v>
      </c>
      <c r="AN2658" t="s">
        <v>27</v>
      </c>
      <c r="AO2658" s="6" t="s">
        <v>28</v>
      </c>
      <c r="AP2658">
        <v>9</v>
      </c>
      <c r="AQ2658">
        <v>9</v>
      </c>
      <c r="AR2658" t="s">
        <v>29</v>
      </c>
      <c r="AS2658" t="s">
        <v>27</v>
      </c>
      <c r="AT2658" s="6" t="s">
        <v>28</v>
      </c>
      <c r="AU2658">
        <v>9</v>
      </c>
      <c r="AV2658">
        <v>9</v>
      </c>
      <c r="AW2658">
        <v>2</v>
      </c>
      <c r="AX2658">
        <v>2</v>
      </c>
      <c r="AY2658">
        <v>2</v>
      </c>
      <c r="AZ2658">
        <v>2</v>
      </c>
      <c r="BA2658">
        <v>2</v>
      </c>
      <c r="BB2658">
        <v>2</v>
      </c>
      <c r="BC2658">
        <v>2</v>
      </c>
      <c r="BD2658">
        <v>2</v>
      </c>
      <c r="BE2658" t="s">
        <v>29</v>
      </c>
      <c r="BF2658" t="s">
        <v>27</v>
      </c>
      <c r="BG2658" s="6" t="s">
        <v>28</v>
      </c>
      <c r="BH2658">
        <v>9</v>
      </c>
      <c r="BI2658">
        <v>9</v>
      </c>
      <c r="BJ2658">
        <v>44455</v>
      </c>
      <c r="BK2658" s="65">
        <f t="shared" si="545"/>
        <v>6.350714285714286</v>
      </c>
      <c r="BL2658">
        <v>3114</v>
      </c>
      <c r="BM2658" s="65">
        <f t="shared" si="538"/>
        <v>0.44485714285714284</v>
      </c>
      <c r="BN2658">
        <v>6334</v>
      </c>
      <c r="BO2658" s="71">
        <f t="shared" si="539"/>
        <v>0.9048571428571428</v>
      </c>
      <c r="BP2658">
        <v>519</v>
      </c>
      <c r="BQ2658" s="71">
        <f t="shared" si="540"/>
        <v>7.4142857142857149E-2</v>
      </c>
      <c r="BR2658">
        <v>67839</v>
      </c>
      <c r="BS2658" s="73">
        <f t="shared" si="541"/>
        <v>9.6912857142857138</v>
      </c>
      <c r="BT2658">
        <v>0</v>
      </c>
      <c r="BU2658" s="73">
        <f t="shared" si="542"/>
        <v>0</v>
      </c>
      <c r="BV2658">
        <v>14181</v>
      </c>
      <c r="BW2658" s="71">
        <f t="shared" si="543"/>
        <v>2.0258571428571428</v>
      </c>
      <c r="BX2658">
        <v>3450</v>
      </c>
      <c r="BY2658" s="71">
        <f t="shared" si="544"/>
        <v>0.49285714285714288</v>
      </c>
      <c r="BZ2658">
        <v>3040</v>
      </c>
      <c r="CA2658" s="71">
        <f t="shared" si="536"/>
        <v>0.43428571428571427</v>
      </c>
      <c r="CB2658">
        <v>28954</v>
      </c>
      <c r="CC2658" s="71">
        <f t="shared" si="546"/>
        <v>4.1362857142857141</v>
      </c>
    </row>
    <row r="2659" spans="2:81" x14ac:dyDescent="0.25">
      <c r="B2659">
        <v>3162</v>
      </c>
      <c r="C2659">
        <v>3</v>
      </c>
      <c r="D2659">
        <v>7</v>
      </c>
      <c r="E2659">
        <v>5</v>
      </c>
      <c r="F2659" s="17">
        <v>900000</v>
      </c>
      <c r="G2659">
        <v>9</v>
      </c>
      <c r="H2659">
        <v>6</v>
      </c>
      <c r="I2659">
        <v>24</v>
      </c>
      <c r="J2659">
        <v>51</v>
      </c>
      <c r="K2659" t="s">
        <v>26</v>
      </c>
      <c r="L2659" t="s">
        <v>154</v>
      </c>
      <c r="M2659" t="s">
        <v>26</v>
      </c>
      <c r="N2659" t="s">
        <v>26</v>
      </c>
      <c r="O2659" t="s">
        <v>157</v>
      </c>
      <c r="P2659">
        <v>1</v>
      </c>
      <c r="Q2659">
        <v>1</v>
      </c>
      <c r="R2659">
        <v>1</v>
      </c>
      <c r="S2659" t="s">
        <v>26</v>
      </c>
      <c r="T2659">
        <v>2</v>
      </c>
      <c r="U2659">
        <v>2</v>
      </c>
      <c r="V2659">
        <v>24.47</v>
      </c>
      <c r="W2659">
        <v>35</v>
      </c>
      <c r="X2659">
        <v>2</v>
      </c>
      <c r="Y2659">
        <v>819</v>
      </c>
      <c r="Z2659">
        <v>4093</v>
      </c>
      <c r="AA2659">
        <v>1</v>
      </c>
      <c r="AB2659">
        <v>53291451</v>
      </c>
      <c r="AC2659" s="6">
        <v>1556810</v>
      </c>
      <c r="AD2659" s="6">
        <v>1553877</v>
      </c>
      <c r="AE2659">
        <v>0</v>
      </c>
      <c r="AF2659">
        <v>0</v>
      </c>
      <c r="AG2659" s="25">
        <f t="shared" si="534"/>
        <v>59.212723333333336</v>
      </c>
      <c r="AH2659" s="29"/>
      <c r="AI2659" s="25">
        <f t="shared" si="537"/>
        <v>58.82510111111111</v>
      </c>
      <c r="AJ2659" s="34">
        <f t="shared" si="535"/>
        <v>0.39209333333333335</v>
      </c>
      <c r="AK2659">
        <v>15516586</v>
      </c>
      <c r="AL2659">
        <v>52942591</v>
      </c>
      <c r="AM2659">
        <v>1943</v>
      </c>
      <c r="AN2659">
        <v>200323</v>
      </c>
      <c r="AO2659" s="6">
        <v>1613</v>
      </c>
      <c r="AP2659">
        <v>1</v>
      </c>
      <c r="AQ2659">
        <v>1</v>
      </c>
      <c r="AR2659">
        <v>1071</v>
      </c>
      <c r="AS2659">
        <v>148537</v>
      </c>
      <c r="AT2659" s="6">
        <v>1320</v>
      </c>
      <c r="AU2659">
        <v>1</v>
      </c>
      <c r="AV2659">
        <v>1</v>
      </c>
      <c r="AW2659">
        <v>2</v>
      </c>
      <c r="AX2659">
        <v>2</v>
      </c>
      <c r="AY2659">
        <v>2</v>
      </c>
      <c r="AZ2659">
        <v>2</v>
      </c>
      <c r="BA2659">
        <v>2</v>
      </c>
      <c r="BB2659">
        <v>2</v>
      </c>
      <c r="BC2659">
        <v>2</v>
      </c>
      <c r="BD2659">
        <v>2</v>
      </c>
      <c r="BE2659" t="s">
        <v>29</v>
      </c>
      <c r="BF2659" t="s">
        <v>27</v>
      </c>
      <c r="BG2659" s="6" t="s">
        <v>28</v>
      </c>
      <c r="BH2659">
        <v>9</v>
      </c>
      <c r="BI2659">
        <v>9</v>
      </c>
      <c r="BJ2659">
        <v>1018958</v>
      </c>
      <c r="BK2659" s="65">
        <f t="shared" si="545"/>
        <v>1.1321755555555555</v>
      </c>
      <c r="BL2659">
        <v>17898914</v>
      </c>
      <c r="BM2659" s="65">
        <f t="shared" si="538"/>
        <v>19.887682222222221</v>
      </c>
      <c r="BN2659">
        <v>4750969</v>
      </c>
      <c r="BO2659" s="71">
        <f t="shared" si="539"/>
        <v>5.2788544444444447</v>
      </c>
      <c r="BP2659">
        <v>5045796</v>
      </c>
      <c r="BQ2659" s="71">
        <f t="shared" si="540"/>
        <v>5.6064400000000001</v>
      </c>
      <c r="BR2659">
        <v>14942056</v>
      </c>
      <c r="BS2659" s="73">
        <f t="shared" si="541"/>
        <v>16.602284444444443</v>
      </c>
      <c r="BT2659">
        <v>471478</v>
      </c>
      <c r="BU2659" s="73">
        <f t="shared" si="542"/>
        <v>0.52386444444444447</v>
      </c>
      <c r="BV2659">
        <v>2398675</v>
      </c>
      <c r="BW2659" s="71">
        <f t="shared" si="543"/>
        <v>2.6651944444444444</v>
      </c>
      <c r="BX2659">
        <v>399139</v>
      </c>
      <c r="BY2659" s="71">
        <f t="shared" si="544"/>
        <v>0.44348777777777776</v>
      </c>
      <c r="BZ2659">
        <v>568340</v>
      </c>
      <c r="CA2659" s="71">
        <f t="shared" si="536"/>
        <v>0.63148888888888888</v>
      </c>
      <c r="CB2659">
        <v>5797127</v>
      </c>
      <c r="CC2659" s="71">
        <f t="shared" si="546"/>
        <v>6.4412522222222224</v>
      </c>
    </row>
    <row r="2660" spans="2:81" x14ac:dyDescent="0.25">
      <c r="B2660">
        <v>3163</v>
      </c>
      <c r="C2660">
        <v>4</v>
      </c>
      <c r="D2660">
        <v>9</v>
      </c>
      <c r="E2660">
        <v>1</v>
      </c>
      <c r="F2660" s="17">
        <v>54000</v>
      </c>
      <c r="G2660">
        <v>6</v>
      </c>
      <c r="H2660">
        <v>5</v>
      </c>
      <c r="I2660">
        <v>14</v>
      </c>
      <c r="J2660">
        <v>28</v>
      </c>
      <c r="K2660">
        <v>2</v>
      </c>
      <c r="L2660">
        <v>6</v>
      </c>
      <c r="M2660">
        <v>2</v>
      </c>
      <c r="N2660">
        <v>2</v>
      </c>
      <c r="O2660">
        <v>2</v>
      </c>
      <c r="P2660">
        <v>1</v>
      </c>
      <c r="Q2660">
        <v>1</v>
      </c>
      <c r="R2660">
        <v>2</v>
      </c>
      <c r="S2660">
        <v>2</v>
      </c>
      <c r="T2660">
        <v>2</v>
      </c>
      <c r="U2660">
        <v>2</v>
      </c>
      <c r="V2660">
        <v>132.44999999999999</v>
      </c>
      <c r="W2660">
        <v>43</v>
      </c>
      <c r="X2660">
        <v>1</v>
      </c>
      <c r="Y2660">
        <v>6925</v>
      </c>
      <c r="Z2660">
        <v>573</v>
      </c>
      <c r="AA2660">
        <v>1</v>
      </c>
      <c r="AB2660">
        <v>11167893</v>
      </c>
      <c r="AC2660" s="6">
        <v>111478</v>
      </c>
      <c r="AD2660" s="6">
        <v>56719</v>
      </c>
      <c r="AE2660">
        <v>0</v>
      </c>
      <c r="AF2660">
        <v>0</v>
      </c>
      <c r="AG2660" s="25">
        <f t="shared" si="534"/>
        <v>206.81283333333334</v>
      </c>
      <c r="AH2660" s="29"/>
      <c r="AI2660" s="25">
        <f t="shared" si="537"/>
        <v>52.384314814814815</v>
      </c>
      <c r="AJ2660" s="34">
        <f t="shared" si="535"/>
        <v>155.44320370370372</v>
      </c>
      <c r="AK2660">
        <v>829060</v>
      </c>
      <c r="AL2660">
        <v>2828753</v>
      </c>
      <c r="AM2660">
        <v>80884</v>
      </c>
      <c r="AN2660">
        <v>8339140</v>
      </c>
      <c r="AO2660" s="6">
        <v>54759</v>
      </c>
      <c r="AP2660">
        <v>0</v>
      </c>
      <c r="AQ2660">
        <v>0</v>
      </c>
      <c r="AR2660" t="s">
        <v>29</v>
      </c>
      <c r="AS2660" t="s">
        <v>27</v>
      </c>
      <c r="AT2660" s="6" t="s">
        <v>28</v>
      </c>
      <c r="AU2660">
        <v>9</v>
      </c>
      <c r="AV2660">
        <v>9</v>
      </c>
      <c r="AW2660">
        <v>2</v>
      </c>
      <c r="AX2660">
        <v>2</v>
      </c>
      <c r="AY2660">
        <v>2</v>
      </c>
      <c r="AZ2660">
        <v>2</v>
      </c>
      <c r="BA2660">
        <v>2</v>
      </c>
      <c r="BB2660">
        <v>2</v>
      </c>
      <c r="BC2660">
        <v>2</v>
      </c>
      <c r="BD2660">
        <v>2</v>
      </c>
      <c r="BE2660" t="s">
        <v>29</v>
      </c>
      <c r="BF2660" t="s">
        <v>27</v>
      </c>
      <c r="BG2660" s="6" t="s">
        <v>28</v>
      </c>
      <c r="BH2660">
        <v>9</v>
      </c>
      <c r="BI2660">
        <v>9</v>
      </c>
      <c r="BJ2660">
        <v>8445859</v>
      </c>
      <c r="BK2660" s="65">
        <f t="shared" si="545"/>
        <v>156.4047962962963</v>
      </c>
      <c r="BL2660">
        <v>181039</v>
      </c>
      <c r="BM2660" s="65">
        <f t="shared" si="538"/>
        <v>3.3525740740740742</v>
      </c>
      <c r="BN2660">
        <v>679050</v>
      </c>
      <c r="BO2660" s="71">
        <f t="shared" si="539"/>
        <v>12.574999999999999</v>
      </c>
      <c r="BP2660">
        <v>229901</v>
      </c>
      <c r="BQ2660" s="71">
        <f t="shared" si="540"/>
        <v>4.2574259259259257</v>
      </c>
      <c r="BR2660">
        <v>508458</v>
      </c>
      <c r="BS2660" s="73">
        <f t="shared" si="541"/>
        <v>9.4158888888888885</v>
      </c>
      <c r="BT2660">
        <v>30749</v>
      </c>
      <c r="BU2660" s="73">
        <f t="shared" si="542"/>
        <v>0.56942592592592589</v>
      </c>
      <c r="BV2660">
        <v>120563</v>
      </c>
      <c r="BW2660" s="71">
        <f t="shared" si="543"/>
        <v>2.2326481481481482</v>
      </c>
      <c r="BX2660">
        <v>14953</v>
      </c>
      <c r="BY2660" s="71">
        <f t="shared" si="544"/>
        <v>0.27690740740740738</v>
      </c>
      <c r="BZ2660">
        <v>849734</v>
      </c>
      <c r="CA2660" s="71">
        <f t="shared" si="536"/>
        <v>15.735814814814814</v>
      </c>
      <c r="CB2660">
        <v>107587</v>
      </c>
      <c r="CC2660" s="71">
        <f t="shared" si="546"/>
        <v>1.9923518518518519</v>
      </c>
    </row>
    <row r="2661" spans="2:81" x14ac:dyDescent="0.25">
      <c r="B2661">
        <v>3164</v>
      </c>
      <c r="C2661">
        <v>2</v>
      </c>
      <c r="D2661">
        <v>4</v>
      </c>
      <c r="E2661">
        <v>1</v>
      </c>
      <c r="F2661" s="17">
        <v>120000</v>
      </c>
      <c r="G2661">
        <v>7</v>
      </c>
      <c r="H2661">
        <v>8</v>
      </c>
      <c r="I2661">
        <v>7</v>
      </c>
      <c r="J2661">
        <v>17</v>
      </c>
      <c r="K2661">
        <v>2</v>
      </c>
      <c r="L2661">
        <v>4</v>
      </c>
      <c r="M2661">
        <v>1</v>
      </c>
      <c r="N2661">
        <v>1</v>
      </c>
      <c r="O2661">
        <v>1</v>
      </c>
      <c r="P2661">
        <v>1</v>
      </c>
      <c r="Q2661">
        <v>1</v>
      </c>
      <c r="R2661">
        <v>1</v>
      </c>
      <c r="S2661">
        <v>2</v>
      </c>
      <c r="T2661">
        <v>2</v>
      </c>
      <c r="U2661">
        <v>2</v>
      </c>
      <c r="V2661">
        <v>152.49</v>
      </c>
      <c r="W2661">
        <v>17</v>
      </c>
      <c r="X2661">
        <v>1</v>
      </c>
      <c r="Y2661">
        <v>7702</v>
      </c>
      <c r="Z2661">
        <v>651</v>
      </c>
      <c r="AA2661">
        <v>1</v>
      </c>
      <c r="AB2661">
        <v>21804755</v>
      </c>
      <c r="AC2661" s="6">
        <v>176000</v>
      </c>
      <c r="AD2661" s="6">
        <v>120000</v>
      </c>
      <c r="AE2661">
        <v>0</v>
      </c>
      <c r="AF2661">
        <v>0</v>
      </c>
      <c r="AG2661" s="25">
        <f t="shared" si="534"/>
        <v>181.70629166666666</v>
      </c>
      <c r="AH2661" s="29"/>
      <c r="AI2661" s="25">
        <f t="shared" si="537"/>
        <v>113.73333333333333</v>
      </c>
      <c r="AJ2661" s="34">
        <f t="shared" si="535"/>
        <v>68.523091666666673</v>
      </c>
      <c r="AK2661">
        <v>4000000</v>
      </c>
      <c r="AL2661">
        <v>13648000</v>
      </c>
      <c r="AM2661">
        <v>65663</v>
      </c>
      <c r="AN2661">
        <v>6769855</v>
      </c>
      <c r="AO2661" s="6">
        <v>48000</v>
      </c>
      <c r="AP2661">
        <v>0</v>
      </c>
      <c r="AQ2661">
        <v>0</v>
      </c>
      <c r="AR2661">
        <v>10000</v>
      </c>
      <c r="AS2661">
        <v>1386900</v>
      </c>
      <c r="AT2661" s="6">
        <v>8000</v>
      </c>
      <c r="AU2661">
        <v>0</v>
      </c>
      <c r="AV2661">
        <v>0</v>
      </c>
      <c r="AW2661">
        <v>2</v>
      </c>
      <c r="AX2661">
        <v>2</v>
      </c>
      <c r="AY2661">
        <v>2</v>
      </c>
      <c r="AZ2661">
        <v>2</v>
      </c>
      <c r="BA2661">
        <v>2</v>
      </c>
      <c r="BB2661">
        <v>2</v>
      </c>
      <c r="BC2661">
        <v>2</v>
      </c>
      <c r="BD2661">
        <v>2</v>
      </c>
      <c r="BE2661" t="s">
        <v>29</v>
      </c>
      <c r="BF2661" t="s">
        <v>27</v>
      </c>
      <c r="BG2661" s="6" t="s">
        <v>28</v>
      </c>
      <c r="BH2661">
        <v>9</v>
      </c>
      <c r="BI2661">
        <v>9</v>
      </c>
      <c r="BJ2661">
        <v>7046754</v>
      </c>
      <c r="BK2661" s="65">
        <f t="shared" si="545"/>
        <v>58.722949999999997</v>
      </c>
      <c r="BL2661">
        <v>1035188</v>
      </c>
      <c r="BM2661" s="65">
        <f t="shared" si="538"/>
        <v>8.6265666666666672</v>
      </c>
      <c r="BN2661">
        <v>1058687</v>
      </c>
      <c r="BO2661" s="71">
        <f t="shared" si="539"/>
        <v>8.8223916666666664</v>
      </c>
      <c r="BP2661">
        <v>4165484</v>
      </c>
      <c r="BQ2661" s="71">
        <f t="shared" si="540"/>
        <v>34.712366666666668</v>
      </c>
      <c r="BR2661">
        <v>5223347</v>
      </c>
      <c r="BS2661" s="73">
        <f t="shared" si="541"/>
        <v>43.527891666666669</v>
      </c>
      <c r="BT2661">
        <v>162920</v>
      </c>
      <c r="BU2661" s="73">
        <f t="shared" si="542"/>
        <v>1.3576666666666666</v>
      </c>
      <c r="BV2661">
        <v>614416</v>
      </c>
      <c r="BW2661" s="71">
        <f t="shared" si="543"/>
        <v>5.1201333333333334</v>
      </c>
      <c r="BX2661">
        <v>96167</v>
      </c>
      <c r="BY2661" s="71">
        <f t="shared" si="544"/>
        <v>0.80139166666666661</v>
      </c>
      <c r="BZ2661">
        <v>504177</v>
      </c>
      <c r="CA2661" s="71">
        <f t="shared" si="536"/>
        <v>4.2014750000000003</v>
      </c>
      <c r="CB2661">
        <v>1897616</v>
      </c>
      <c r="CC2661" s="71">
        <f t="shared" si="546"/>
        <v>15.813466666666667</v>
      </c>
    </row>
    <row r="2662" spans="2:81" x14ac:dyDescent="0.25">
      <c r="B2662">
        <v>3166</v>
      </c>
      <c r="C2662">
        <v>1</v>
      </c>
      <c r="D2662">
        <v>1</v>
      </c>
      <c r="E2662">
        <v>1</v>
      </c>
      <c r="F2662" s="17">
        <v>37000</v>
      </c>
      <c r="G2662">
        <v>5</v>
      </c>
      <c r="H2662">
        <v>5</v>
      </c>
      <c r="I2662">
        <v>14</v>
      </c>
      <c r="J2662">
        <v>28</v>
      </c>
      <c r="K2662">
        <v>2</v>
      </c>
      <c r="L2662">
        <v>3</v>
      </c>
      <c r="M2662">
        <v>2</v>
      </c>
      <c r="N2662">
        <v>2</v>
      </c>
      <c r="O2662">
        <v>2</v>
      </c>
      <c r="P2662">
        <v>1</v>
      </c>
      <c r="Q2662">
        <v>2</v>
      </c>
      <c r="R2662">
        <v>1</v>
      </c>
      <c r="S2662">
        <v>1</v>
      </c>
      <c r="T2662">
        <v>2</v>
      </c>
      <c r="U2662">
        <v>2</v>
      </c>
      <c r="V2662">
        <v>352.58</v>
      </c>
      <c r="W2662">
        <v>1</v>
      </c>
      <c r="X2662">
        <v>1</v>
      </c>
      <c r="Y2662">
        <v>7821</v>
      </c>
      <c r="Z2662">
        <v>445</v>
      </c>
      <c r="AA2662">
        <v>1</v>
      </c>
      <c r="AB2662">
        <v>2584372</v>
      </c>
      <c r="AC2662" s="6">
        <v>27322</v>
      </c>
      <c r="AD2662" s="6">
        <v>16985</v>
      </c>
      <c r="AE2662">
        <v>0</v>
      </c>
      <c r="AF2662">
        <v>0</v>
      </c>
      <c r="AG2662" s="25">
        <f t="shared" si="534"/>
        <v>69.847891891891891</v>
      </c>
      <c r="AH2662" s="29"/>
      <c r="AI2662" s="25">
        <f t="shared" si="537"/>
        <v>13.64845945945946</v>
      </c>
      <c r="AJ2662" s="34">
        <f t="shared" si="535"/>
        <v>56.884945945945944</v>
      </c>
      <c r="AK2662">
        <v>148005</v>
      </c>
      <c r="AL2662">
        <v>504993</v>
      </c>
      <c r="AM2662" t="s">
        <v>29</v>
      </c>
      <c r="AN2662" t="s">
        <v>27</v>
      </c>
      <c r="AO2662" s="6" t="s">
        <v>28</v>
      </c>
      <c r="AP2662">
        <v>9</v>
      </c>
      <c r="AQ2662">
        <v>9</v>
      </c>
      <c r="AR2662">
        <v>14993</v>
      </c>
      <c r="AS2662">
        <v>2079379</v>
      </c>
      <c r="AT2662" s="6">
        <v>10337</v>
      </c>
      <c r="AU2662">
        <v>0</v>
      </c>
      <c r="AV2662">
        <v>0</v>
      </c>
      <c r="AW2662">
        <v>2</v>
      </c>
      <c r="AX2662">
        <v>2</v>
      </c>
      <c r="AY2662">
        <v>2</v>
      </c>
      <c r="AZ2662">
        <v>2</v>
      </c>
      <c r="BA2662">
        <v>2</v>
      </c>
      <c r="BB2662">
        <v>2</v>
      </c>
      <c r="BC2662">
        <v>2</v>
      </c>
      <c r="BD2662">
        <v>2</v>
      </c>
      <c r="BE2662" t="s">
        <v>29</v>
      </c>
      <c r="BF2662" t="s">
        <v>27</v>
      </c>
      <c r="BG2662" s="6" t="s">
        <v>28</v>
      </c>
      <c r="BH2662">
        <v>9</v>
      </c>
      <c r="BI2662">
        <v>9</v>
      </c>
      <c r="BJ2662">
        <v>2034714</v>
      </c>
      <c r="BK2662" s="65">
        <f t="shared" si="545"/>
        <v>54.992270270270268</v>
      </c>
      <c r="BL2662">
        <v>3118</v>
      </c>
      <c r="BM2662" s="65">
        <f t="shared" si="538"/>
        <v>8.4270270270270273E-2</v>
      </c>
      <c r="BN2662">
        <v>216701</v>
      </c>
      <c r="BO2662" s="71">
        <f t="shared" si="539"/>
        <v>5.8567837837837837</v>
      </c>
      <c r="BP2662">
        <v>44665</v>
      </c>
      <c r="BQ2662" s="71">
        <f t="shared" si="540"/>
        <v>1.2071621621621622</v>
      </c>
      <c r="BR2662">
        <v>171330</v>
      </c>
      <c r="BS2662" s="73">
        <f t="shared" si="541"/>
        <v>4.6305405405405402</v>
      </c>
      <c r="BT2662">
        <v>10598</v>
      </c>
      <c r="BU2662" s="73">
        <f t="shared" si="542"/>
        <v>0.28643243243243244</v>
      </c>
      <c r="BV2662">
        <v>40430</v>
      </c>
      <c r="BW2662" s="71">
        <f t="shared" si="543"/>
        <v>1.0927027027027028</v>
      </c>
      <c r="BX2662">
        <v>9492</v>
      </c>
      <c r="BY2662" s="71">
        <f t="shared" si="544"/>
        <v>0.25654054054054054</v>
      </c>
      <c r="BZ2662">
        <v>22121</v>
      </c>
      <c r="CA2662" s="71">
        <f t="shared" si="536"/>
        <v>0.5978648648648649</v>
      </c>
      <c r="CB2662">
        <v>31204</v>
      </c>
      <c r="CC2662" s="71">
        <f t="shared" si="546"/>
        <v>0.84335135135135131</v>
      </c>
    </row>
    <row r="2663" spans="2:81" x14ac:dyDescent="0.25">
      <c r="B2663">
        <v>3167</v>
      </c>
      <c r="C2663">
        <v>1</v>
      </c>
      <c r="D2663">
        <v>1</v>
      </c>
      <c r="E2663">
        <v>2</v>
      </c>
      <c r="F2663" s="17">
        <v>17000</v>
      </c>
      <c r="G2663">
        <v>4</v>
      </c>
      <c r="H2663">
        <v>5</v>
      </c>
      <c r="I2663">
        <v>13</v>
      </c>
      <c r="J2663">
        <v>24</v>
      </c>
      <c r="K2663">
        <v>3</v>
      </c>
      <c r="L2663">
        <v>1</v>
      </c>
      <c r="M2663">
        <v>2</v>
      </c>
      <c r="N2663">
        <v>2</v>
      </c>
      <c r="O2663">
        <v>1</v>
      </c>
      <c r="P2663">
        <v>1</v>
      </c>
      <c r="Q2663">
        <v>1</v>
      </c>
      <c r="R2663">
        <v>2</v>
      </c>
      <c r="S2663">
        <v>2</v>
      </c>
      <c r="T2663">
        <v>2</v>
      </c>
      <c r="U2663">
        <v>2</v>
      </c>
      <c r="V2663">
        <v>869.22</v>
      </c>
      <c r="W2663">
        <v>2</v>
      </c>
      <c r="X2663">
        <v>2</v>
      </c>
      <c r="Y2663">
        <v>5104</v>
      </c>
      <c r="Z2663">
        <v>537</v>
      </c>
      <c r="AA2663">
        <v>1</v>
      </c>
      <c r="AB2663">
        <v>1311182</v>
      </c>
      <c r="AC2663" s="6">
        <v>35725</v>
      </c>
      <c r="AD2663" s="6">
        <v>33047</v>
      </c>
      <c r="AE2663">
        <v>0</v>
      </c>
      <c r="AF2663">
        <v>0</v>
      </c>
      <c r="AG2663" s="25">
        <f t="shared" si="534"/>
        <v>77.128352941176473</v>
      </c>
      <c r="AH2663" s="29"/>
      <c r="AI2663" s="25">
        <f t="shared" si="537"/>
        <v>65.229411764705887</v>
      </c>
      <c r="AJ2663" s="34">
        <f t="shared" si="535"/>
        <v>12.058470588235295</v>
      </c>
      <c r="AK2663">
        <v>325000</v>
      </c>
      <c r="AL2663">
        <v>1108900</v>
      </c>
      <c r="AM2663">
        <v>1962</v>
      </c>
      <c r="AN2663">
        <v>202282</v>
      </c>
      <c r="AO2663" s="6">
        <v>2678</v>
      </c>
      <c r="AP2663">
        <v>0</v>
      </c>
      <c r="AQ2663">
        <v>0</v>
      </c>
      <c r="AR2663" t="s">
        <v>29</v>
      </c>
      <c r="AS2663" t="s">
        <v>27</v>
      </c>
      <c r="AT2663" s="6" t="s">
        <v>28</v>
      </c>
      <c r="AU2663">
        <v>9</v>
      </c>
      <c r="AV2663">
        <v>9</v>
      </c>
      <c r="AW2663">
        <v>2</v>
      </c>
      <c r="AX2663">
        <v>2</v>
      </c>
      <c r="AY2663">
        <v>2</v>
      </c>
      <c r="AZ2663">
        <v>2</v>
      </c>
      <c r="BA2663">
        <v>2</v>
      </c>
      <c r="BB2663">
        <v>2</v>
      </c>
      <c r="BC2663">
        <v>2</v>
      </c>
      <c r="BD2663">
        <v>2</v>
      </c>
      <c r="BE2663" t="s">
        <v>29</v>
      </c>
      <c r="BF2663" t="s">
        <v>27</v>
      </c>
      <c r="BG2663" s="6" t="s">
        <v>28</v>
      </c>
      <c r="BH2663">
        <v>9</v>
      </c>
      <c r="BI2663">
        <v>9</v>
      </c>
      <c r="BJ2663">
        <v>199105</v>
      </c>
      <c r="BK2663" s="65">
        <f t="shared" si="545"/>
        <v>11.712058823529413</v>
      </c>
      <c r="BL2663">
        <v>129634</v>
      </c>
      <c r="BM2663" s="65">
        <f t="shared" si="538"/>
        <v>7.6255294117647061</v>
      </c>
      <c r="BN2663">
        <v>503808</v>
      </c>
      <c r="BO2663" s="71">
        <f t="shared" si="539"/>
        <v>29.635764705882352</v>
      </c>
      <c r="BP2663">
        <v>3177</v>
      </c>
      <c r="BQ2663" s="71">
        <f t="shared" si="540"/>
        <v>0.18688235294117647</v>
      </c>
      <c r="BR2663">
        <v>189597</v>
      </c>
      <c r="BS2663" s="73">
        <f t="shared" si="541"/>
        <v>11.152764705882353</v>
      </c>
      <c r="BT2663">
        <v>15589</v>
      </c>
      <c r="BU2663" s="73">
        <f t="shared" si="542"/>
        <v>0.91700000000000004</v>
      </c>
      <c r="BV2663">
        <v>71455</v>
      </c>
      <c r="BW2663" s="71">
        <f t="shared" si="543"/>
        <v>4.203235294117647</v>
      </c>
      <c r="BX2663">
        <v>5674</v>
      </c>
      <c r="BY2663" s="71">
        <f t="shared" si="544"/>
        <v>0.33376470588235296</v>
      </c>
      <c r="BZ2663">
        <v>5558</v>
      </c>
      <c r="CA2663" s="71">
        <f t="shared" si="536"/>
        <v>0.32694117647058824</v>
      </c>
      <c r="CB2663">
        <v>187584</v>
      </c>
      <c r="CC2663" s="71">
        <f t="shared" si="546"/>
        <v>11.03435294117647</v>
      </c>
    </row>
    <row r="2664" spans="2:81" x14ac:dyDescent="0.25">
      <c r="B2664">
        <v>3169</v>
      </c>
      <c r="C2664">
        <v>1</v>
      </c>
      <c r="D2664">
        <v>2</v>
      </c>
      <c r="E2664">
        <v>2</v>
      </c>
      <c r="F2664" s="17">
        <v>425000</v>
      </c>
      <c r="G2664">
        <v>8</v>
      </c>
      <c r="H2664">
        <v>6</v>
      </c>
      <c r="I2664">
        <v>2</v>
      </c>
      <c r="J2664">
        <v>2</v>
      </c>
      <c r="K2664">
        <v>2</v>
      </c>
      <c r="L2664">
        <v>6</v>
      </c>
      <c r="M2664">
        <v>1</v>
      </c>
      <c r="N2664">
        <v>1</v>
      </c>
      <c r="O2664">
        <v>3</v>
      </c>
      <c r="P2664">
        <v>1</v>
      </c>
      <c r="Q2664">
        <v>1</v>
      </c>
      <c r="R2664">
        <v>1</v>
      </c>
      <c r="S2664">
        <v>2</v>
      </c>
      <c r="T2664">
        <v>2</v>
      </c>
      <c r="U2664">
        <v>2</v>
      </c>
      <c r="V2664">
        <v>20.54</v>
      </c>
      <c r="W2664">
        <v>9</v>
      </c>
      <c r="X2664">
        <v>1</v>
      </c>
      <c r="Y2664">
        <v>5934</v>
      </c>
      <c r="Z2664">
        <v>689</v>
      </c>
      <c r="AA2664">
        <v>1</v>
      </c>
      <c r="AB2664">
        <v>250612184</v>
      </c>
      <c r="AC2664" s="6">
        <v>2231700</v>
      </c>
      <c r="AD2664" s="6">
        <v>772444</v>
      </c>
      <c r="AE2664">
        <v>0</v>
      </c>
      <c r="AF2664">
        <v>0</v>
      </c>
      <c r="AG2664" s="25">
        <f t="shared" si="534"/>
        <v>589.67572705882355</v>
      </c>
      <c r="AH2664" s="29"/>
      <c r="AI2664" s="25">
        <f t="shared" si="537"/>
        <v>81.835752941176466</v>
      </c>
      <c r="AJ2664" s="34">
        <f t="shared" si="535"/>
        <v>511.88962823529414</v>
      </c>
      <c r="AK2664">
        <v>10193492</v>
      </c>
      <c r="AL2664">
        <v>34780195</v>
      </c>
      <c r="AM2664">
        <v>1741209</v>
      </c>
      <c r="AN2664">
        <v>179518648</v>
      </c>
      <c r="AO2664" s="6">
        <v>1159256</v>
      </c>
      <c r="AP2664">
        <v>0</v>
      </c>
      <c r="AQ2664">
        <v>0</v>
      </c>
      <c r="AR2664">
        <v>261831</v>
      </c>
      <c r="AS2664">
        <v>36313341</v>
      </c>
      <c r="AT2664" s="6">
        <v>300000</v>
      </c>
      <c r="AU2664">
        <v>0</v>
      </c>
      <c r="AV2664">
        <v>0</v>
      </c>
      <c r="AW2664">
        <v>2</v>
      </c>
      <c r="AX2664">
        <v>2</v>
      </c>
      <c r="AY2664">
        <v>2</v>
      </c>
      <c r="AZ2664">
        <v>2</v>
      </c>
      <c r="BA2664">
        <v>2</v>
      </c>
      <c r="BB2664">
        <v>2</v>
      </c>
      <c r="BC2664">
        <v>2</v>
      </c>
      <c r="BD2664">
        <v>2</v>
      </c>
      <c r="BE2664" t="s">
        <v>29</v>
      </c>
      <c r="BF2664" t="s">
        <v>27</v>
      </c>
      <c r="BG2664" s="6" t="s">
        <v>28</v>
      </c>
      <c r="BH2664">
        <v>9</v>
      </c>
      <c r="BI2664">
        <v>9</v>
      </c>
      <c r="BJ2664">
        <v>83578038</v>
      </c>
      <c r="BK2664" s="65">
        <f t="shared" si="545"/>
        <v>196.65420705882352</v>
      </c>
      <c r="BL2664">
        <v>18374799</v>
      </c>
      <c r="BM2664" s="65">
        <f t="shared" si="538"/>
        <v>43.234821176470589</v>
      </c>
      <c r="BN2664">
        <v>4257456</v>
      </c>
      <c r="BO2664" s="71">
        <f t="shared" si="539"/>
        <v>10.017543529411764</v>
      </c>
      <c r="BP2664">
        <v>5572595</v>
      </c>
      <c r="BQ2664" s="71">
        <f t="shared" si="540"/>
        <v>13.111988235294117</v>
      </c>
      <c r="BR2664">
        <v>17521190</v>
      </c>
      <c r="BS2664" s="73">
        <f t="shared" si="541"/>
        <v>41.226329411764709</v>
      </c>
      <c r="BT2664">
        <v>180063</v>
      </c>
      <c r="BU2664" s="73">
        <f t="shared" si="542"/>
        <v>0.42367764705882355</v>
      </c>
      <c r="BV2664">
        <v>2807652</v>
      </c>
      <c r="BW2664" s="71">
        <f t="shared" si="543"/>
        <v>6.6062399999999997</v>
      </c>
      <c r="BX2664">
        <v>980522</v>
      </c>
      <c r="BY2664" s="71">
        <f t="shared" si="544"/>
        <v>2.307110588235294</v>
      </c>
      <c r="BZ2664">
        <v>5335965</v>
      </c>
      <c r="CA2664" s="71">
        <f t="shared" si="536"/>
        <v>12.555211764705883</v>
      </c>
      <c r="CB2664">
        <v>112003904</v>
      </c>
      <c r="CC2664" s="71">
        <f t="shared" si="546"/>
        <v>263.53859764705885</v>
      </c>
    </row>
    <row r="2665" spans="2:81" x14ac:dyDescent="0.25">
      <c r="B2665">
        <v>3170</v>
      </c>
      <c r="C2665">
        <v>1</v>
      </c>
      <c r="D2665">
        <v>2</v>
      </c>
      <c r="E2665">
        <v>2</v>
      </c>
      <c r="F2665" s="17">
        <v>18000</v>
      </c>
      <c r="G2665">
        <v>4</v>
      </c>
      <c r="H2665">
        <v>6</v>
      </c>
      <c r="I2665">
        <v>2</v>
      </c>
      <c r="J2665">
        <v>2</v>
      </c>
      <c r="K2665">
        <v>1</v>
      </c>
      <c r="L2665">
        <v>2</v>
      </c>
      <c r="M2665">
        <v>2</v>
      </c>
      <c r="N2665">
        <v>2</v>
      </c>
      <c r="O2665">
        <v>2</v>
      </c>
      <c r="P2665">
        <v>1</v>
      </c>
      <c r="Q2665">
        <v>1</v>
      </c>
      <c r="R2665">
        <v>2</v>
      </c>
      <c r="S2665">
        <v>2</v>
      </c>
      <c r="T2665">
        <v>2</v>
      </c>
      <c r="U2665">
        <v>2</v>
      </c>
      <c r="V2665">
        <v>406.42</v>
      </c>
      <c r="W2665">
        <v>9</v>
      </c>
      <c r="X2665">
        <v>1</v>
      </c>
      <c r="Y2665">
        <v>4902</v>
      </c>
      <c r="Z2665">
        <v>1092</v>
      </c>
      <c r="AA2665">
        <v>1</v>
      </c>
      <c r="AB2665">
        <v>1384908</v>
      </c>
      <c r="AC2665" s="6">
        <v>28731</v>
      </c>
      <c r="AD2665" s="6">
        <v>23104</v>
      </c>
      <c r="AE2665">
        <v>1</v>
      </c>
      <c r="AF2665">
        <v>1</v>
      </c>
      <c r="AG2665" s="25">
        <f t="shared" si="534"/>
        <v>76.939333333333337</v>
      </c>
      <c r="AH2665" s="29"/>
      <c r="AI2665" s="25">
        <f t="shared" si="537"/>
        <v>41.461500000000001</v>
      </c>
      <c r="AJ2665" s="34">
        <f t="shared" si="535"/>
        <v>35.792444444444442</v>
      </c>
      <c r="AK2665">
        <v>218730</v>
      </c>
      <c r="AL2665">
        <v>746307</v>
      </c>
      <c r="AM2665">
        <v>6194</v>
      </c>
      <c r="AN2665">
        <v>638601</v>
      </c>
      <c r="AO2665" s="6">
        <v>5627</v>
      </c>
      <c r="AP2665">
        <v>1</v>
      </c>
      <c r="AQ2665">
        <v>1</v>
      </c>
      <c r="AR2665" t="s">
        <v>29</v>
      </c>
      <c r="AS2665" t="s">
        <v>27</v>
      </c>
      <c r="AT2665" s="6" t="s">
        <v>28</v>
      </c>
      <c r="AU2665">
        <v>9</v>
      </c>
      <c r="AV2665">
        <v>9</v>
      </c>
      <c r="AW2665">
        <v>2</v>
      </c>
      <c r="AX2665">
        <v>2</v>
      </c>
      <c r="AY2665">
        <v>2</v>
      </c>
      <c r="AZ2665">
        <v>2</v>
      </c>
      <c r="BA2665">
        <v>2</v>
      </c>
      <c r="BB2665">
        <v>2</v>
      </c>
      <c r="BC2665">
        <v>2</v>
      </c>
      <c r="BD2665">
        <v>2</v>
      </c>
      <c r="BE2665" t="s">
        <v>29</v>
      </c>
      <c r="BF2665" t="s">
        <v>27</v>
      </c>
      <c r="BG2665" s="6" t="s">
        <v>28</v>
      </c>
      <c r="BH2665">
        <v>9</v>
      </c>
      <c r="BI2665">
        <v>9</v>
      </c>
      <c r="BJ2665">
        <v>595153</v>
      </c>
      <c r="BK2665" s="65">
        <f t="shared" si="545"/>
        <v>33.064055555555555</v>
      </c>
      <c r="BL2665">
        <v>90640</v>
      </c>
      <c r="BM2665" s="65">
        <f t="shared" si="538"/>
        <v>5.0355555555555558</v>
      </c>
      <c r="BN2665">
        <v>109525</v>
      </c>
      <c r="BO2665" s="71">
        <f t="shared" si="539"/>
        <v>6.0847222222222221</v>
      </c>
      <c r="BP2665">
        <v>22279</v>
      </c>
      <c r="BQ2665" s="71">
        <f t="shared" si="540"/>
        <v>1.2377222222222222</v>
      </c>
      <c r="BR2665">
        <v>277324</v>
      </c>
      <c r="BS2665" s="73">
        <f t="shared" si="541"/>
        <v>15.406888888888888</v>
      </c>
      <c r="BT2665">
        <v>21170</v>
      </c>
      <c r="BU2665" s="73">
        <f t="shared" si="542"/>
        <v>1.1761111111111111</v>
      </c>
      <c r="BV2665">
        <v>47798</v>
      </c>
      <c r="BW2665" s="71">
        <f t="shared" si="543"/>
        <v>2.6554444444444445</v>
      </c>
      <c r="BX2665">
        <v>9422</v>
      </c>
      <c r="BY2665" s="71">
        <f t="shared" si="544"/>
        <v>0.52344444444444449</v>
      </c>
      <c r="BZ2665">
        <v>75068</v>
      </c>
      <c r="CA2665" s="71">
        <f t="shared" si="536"/>
        <v>4.1704444444444446</v>
      </c>
      <c r="CB2665">
        <v>136531</v>
      </c>
      <c r="CC2665" s="71">
        <f t="shared" si="546"/>
        <v>7.5850555555555559</v>
      </c>
    </row>
    <row r="2666" spans="2:81" x14ac:dyDescent="0.25">
      <c r="B2666">
        <v>3171</v>
      </c>
      <c r="C2666">
        <v>4</v>
      </c>
      <c r="D2666">
        <v>8</v>
      </c>
      <c r="E2666">
        <v>2</v>
      </c>
      <c r="F2666" s="17">
        <v>22750</v>
      </c>
      <c r="G2666">
        <v>4</v>
      </c>
      <c r="H2666">
        <v>5</v>
      </c>
      <c r="I2666">
        <v>91</v>
      </c>
      <c r="J2666">
        <v>49</v>
      </c>
      <c r="K2666">
        <v>1</v>
      </c>
      <c r="L2666">
        <v>7</v>
      </c>
      <c r="M2666">
        <v>2</v>
      </c>
      <c r="N2666">
        <v>2</v>
      </c>
      <c r="O2666">
        <v>1</v>
      </c>
      <c r="P2666">
        <v>1</v>
      </c>
      <c r="Q2666">
        <v>1</v>
      </c>
      <c r="R2666">
        <v>2</v>
      </c>
      <c r="S2666">
        <v>2</v>
      </c>
      <c r="T2666">
        <v>2</v>
      </c>
      <c r="U2666">
        <v>2</v>
      </c>
      <c r="V2666">
        <v>406.42</v>
      </c>
      <c r="W2666">
        <v>39</v>
      </c>
      <c r="X2666">
        <v>2</v>
      </c>
      <c r="Y2666">
        <v>4357</v>
      </c>
      <c r="Z2666">
        <v>1320</v>
      </c>
      <c r="AA2666">
        <v>1</v>
      </c>
      <c r="AB2666">
        <v>1866539</v>
      </c>
      <c r="AC2666" s="6">
        <v>36807</v>
      </c>
      <c r="AD2666" s="6">
        <v>26623</v>
      </c>
      <c r="AE2666">
        <v>0</v>
      </c>
      <c r="AF2666">
        <v>0</v>
      </c>
      <c r="AG2666" s="25">
        <f t="shared" si="534"/>
        <v>82.04567032967033</v>
      </c>
      <c r="AH2666" s="29"/>
      <c r="AI2666" s="25">
        <f t="shared" si="537"/>
        <v>35.648439560439563</v>
      </c>
      <c r="AJ2666" s="34">
        <f t="shared" si="535"/>
        <v>46.84641758241758</v>
      </c>
      <c r="AK2666">
        <v>237691</v>
      </c>
      <c r="AL2666">
        <v>811002</v>
      </c>
      <c r="AM2666">
        <v>10238</v>
      </c>
      <c r="AN2666">
        <v>1055538</v>
      </c>
      <c r="AO2666" s="6">
        <v>10184</v>
      </c>
      <c r="AP2666">
        <v>0</v>
      </c>
      <c r="AQ2666">
        <v>0</v>
      </c>
      <c r="AR2666" t="s">
        <v>29</v>
      </c>
      <c r="AS2666" t="s">
        <v>27</v>
      </c>
      <c r="AT2666" s="6" t="s">
        <v>28</v>
      </c>
      <c r="AU2666">
        <v>9</v>
      </c>
      <c r="AV2666">
        <v>9</v>
      </c>
      <c r="AW2666">
        <v>2</v>
      </c>
      <c r="AX2666">
        <v>2</v>
      </c>
      <c r="AY2666">
        <v>2</v>
      </c>
      <c r="AZ2666">
        <v>2</v>
      </c>
      <c r="BA2666">
        <v>2</v>
      </c>
      <c r="BB2666">
        <v>2</v>
      </c>
      <c r="BC2666">
        <v>2</v>
      </c>
      <c r="BD2666">
        <v>2</v>
      </c>
      <c r="BE2666" t="s">
        <v>29</v>
      </c>
      <c r="BF2666" t="s">
        <v>27</v>
      </c>
      <c r="BG2666" s="6" t="s">
        <v>28</v>
      </c>
      <c r="BH2666">
        <v>9</v>
      </c>
      <c r="BI2666">
        <v>9</v>
      </c>
      <c r="BJ2666">
        <v>1080464</v>
      </c>
      <c r="BK2666" s="65">
        <f t="shared" si="545"/>
        <v>47.492923076923077</v>
      </c>
      <c r="BL2666">
        <v>99677</v>
      </c>
      <c r="BM2666" s="65">
        <f t="shared" si="538"/>
        <v>4.3814065934065933</v>
      </c>
      <c r="BN2666">
        <v>28993</v>
      </c>
      <c r="BO2666" s="71">
        <f t="shared" si="539"/>
        <v>1.2744175824175825</v>
      </c>
      <c r="BP2666">
        <v>2901</v>
      </c>
      <c r="BQ2666" s="71">
        <f t="shared" si="540"/>
        <v>0.12751648351648351</v>
      </c>
      <c r="BR2666">
        <v>105312</v>
      </c>
      <c r="BS2666" s="73">
        <f t="shared" si="541"/>
        <v>4.6290989010989012</v>
      </c>
      <c r="BT2666">
        <v>0</v>
      </c>
      <c r="BU2666" s="73">
        <f t="shared" si="542"/>
        <v>0</v>
      </c>
      <c r="BV2666">
        <v>87602</v>
      </c>
      <c r="BW2666" s="71">
        <f t="shared" si="543"/>
        <v>3.8506373626373627</v>
      </c>
      <c r="BX2666">
        <v>10239</v>
      </c>
      <c r="BY2666" s="71">
        <f t="shared" si="544"/>
        <v>0.45006593406593409</v>
      </c>
      <c r="BZ2666">
        <v>14009</v>
      </c>
      <c r="CA2666" s="71">
        <f t="shared" si="536"/>
        <v>0.6157802197802198</v>
      </c>
      <c r="CB2666">
        <v>437342</v>
      </c>
      <c r="CC2666" s="71">
        <f t="shared" si="546"/>
        <v>19.223824175824177</v>
      </c>
    </row>
    <row r="2667" spans="2:81" x14ac:dyDescent="0.25">
      <c r="B2667">
        <v>3172</v>
      </c>
      <c r="C2667">
        <v>1</v>
      </c>
      <c r="D2667">
        <v>2</v>
      </c>
      <c r="E2667">
        <v>2</v>
      </c>
      <c r="F2667" s="17">
        <v>14000</v>
      </c>
      <c r="G2667">
        <v>4</v>
      </c>
      <c r="H2667">
        <v>7</v>
      </c>
      <c r="I2667">
        <v>26</v>
      </c>
      <c r="J2667">
        <v>46</v>
      </c>
      <c r="K2667">
        <v>1</v>
      </c>
      <c r="L2667" t="s">
        <v>154</v>
      </c>
      <c r="M2667">
        <v>2</v>
      </c>
      <c r="N2667">
        <v>2</v>
      </c>
      <c r="O2667">
        <v>1</v>
      </c>
      <c r="P2667">
        <v>1</v>
      </c>
      <c r="Q2667">
        <v>2</v>
      </c>
      <c r="R2667">
        <v>1</v>
      </c>
      <c r="S2667">
        <v>2</v>
      </c>
      <c r="T2667">
        <v>2</v>
      </c>
      <c r="U2667">
        <v>2</v>
      </c>
      <c r="V2667">
        <v>869.22</v>
      </c>
      <c r="W2667">
        <v>7</v>
      </c>
      <c r="X2667">
        <v>1</v>
      </c>
      <c r="Y2667">
        <v>6090</v>
      </c>
      <c r="Z2667">
        <v>588</v>
      </c>
      <c r="AA2667">
        <v>1</v>
      </c>
      <c r="AB2667">
        <v>653345</v>
      </c>
      <c r="AC2667" s="6">
        <v>12342</v>
      </c>
      <c r="AD2667" s="6">
        <v>9300</v>
      </c>
      <c r="AE2667">
        <v>1</v>
      </c>
      <c r="AF2667">
        <v>0</v>
      </c>
      <c r="AG2667" s="25">
        <f t="shared" si="534"/>
        <v>46.667499999999997</v>
      </c>
      <c r="AH2667" s="29"/>
      <c r="AI2667" s="25">
        <f t="shared" si="537"/>
        <v>22.0215</v>
      </c>
      <c r="AJ2667" s="34">
        <f t="shared" si="535"/>
        <v>25.043500000000002</v>
      </c>
      <c r="AK2667">
        <v>90358</v>
      </c>
      <c r="AL2667">
        <v>308301</v>
      </c>
      <c r="AM2667" t="s">
        <v>29</v>
      </c>
      <c r="AN2667" t="s">
        <v>27</v>
      </c>
      <c r="AO2667" s="6" t="s">
        <v>28</v>
      </c>
      <c r="AP2667">
        <v>9</v>
      </c>
      <c r="AQ2667">
        <v>9</v>
      </c>
      <c r="AR2667">
        <v>2488</v>
      </c>
      <c r="AS2667">
        <v>345044</v>
      </c>
      <c r="AT2667" s="6">
        <v>3042</v>
      </c>
      <c r="AU2667">
        <v>1</v>
      </c>
      <c r="AV2667">
        <v>0</v>
      </c>
      <c r="AW2667">
        <v>2</v>
      </c>
      <c r="AX2667">
        <v>2</v>
      </c>
      <c r="AY2667">
        <v>2</v>
      </c>
      <c r="AZ2667">
        <v>2</v>
      </c>
      <c r="BA2667">
        <v>2</v>
      </c>
      <c r="BB2667">
        <v>2</v>
      </c>
      <c r="BC2667">
        <v>2</v>
      </c>
      <c r="BD2667">
        <v>2</v>
      </c>
      <c r="BE2667" t="s">
        <v>29</v>
      </c>
      <c r="BF2667" t="s">
        <v>27</v>
      </c>
      <c r="BG2667" s="6" t="s">
        <v>28</v>
      </c>
      <c r="BH2667">
        <v>9</v>
      </c>
      <c r="BI2667">
        <v>9</v>
      </c>
      <c r="BJ2667">
        <v>121084</v>
      </c>
      <c r="BK2667" s="65">
        <f t="shared" si="545"/>
        <v>8.6488571428571426</v>
      </c>
      <c r="BL2667">
        <v>0</v>
      </c>
      <c r="BM2667" s="65">
        <f t="shared" si="538"/>
        <v>0</v>
      </c>
      <c r="BN2667">
        <v>53870</v>
      </c>
      <c r="BO2667" s="71">
        <f t="shared" si="539"/>
        <v>3.8478571428571429</v>
      </c>
      <c r="BP2667">
        <v>561</v>
      </c>
      <c r="BQ2667" s="71">
        <f t="shared" si="540"/>
        <v>4.007142857142857E-2</v>
      </c>
      <c r="BR2667">
        <v>63689</v>
      </c>
      <c r="BS2667" s="73">
        <f t="shared" si="541"/>
        <v>4.5492142857142861</v>
      </c>
      <c r="BT2667">
        <v>0</v>
      </c>
      <c r="BU2667" s="73">
        <f t="shared" si="542"/>
        <v>0</v>
      </c>
      <c r="BV2667">
        <v>8817</v>
      </c>
      <c r="BW2667" s="71">
        <f t="shared" si="543"/>
        <v>0.62978571428571428</v>
      </c>
      <c r="BX2667">
        <v>961</v>
      </c>
      <c r="BY2667" s="71">
        <f t="shared" si="544"/>
        <v>6.8642857142857144E-2</v>
      </c>
      <c r="BZ2667">
        <v>2139</v>
      </c>
      <c r="CA2667" s="71">
        <f t="shared" si="536"/>
        <v>0.15278571428571427</v>
      </c>
      <c r="CB2667">
        <v>402226</v>
      </c>
      <c r="CC2667" s="71">
        <f t="shared" si="546"/>
        <v>28.730428571428572</v>
      </c>
    </row>
    <row r="2668" spans="2:81" x14ac:dyDescent="0.25">
      <c r="B2668">
        <v>3173</v>
      </c>
      <c r="C2668">
        <v>2</v>
      </c>
      <c r="D2668">
        <v>3</v>
      </c>
      <c r="E2668">
        <v>2</v>
      </c>
      <c r="F2668" s="17">
        <v>20500</v>
      </c>
      <c r="G2668">
        <v>4</v>
      </c>
      <c r="H2668">
        <v>6</v>
      </c>
      <c r="I2668">
        <v>2</v>
      </c>
      <c r="J2668">
        <v>2</v>
      </c>
      <c r="K2668">
        <v>1</v>
      </c>
      <c r="L2668">
        <v>2</v>
      </c>
      <c r="M2668">
        <v>2</v>
      </c>
      <c r="N2668" t="s">
        <v>26</v>
      </c>
      <c r="O2668">
        <v>2</v>
      </c>
      <c r="P2668">
        <v>1</v>
      </c>
      <c r="Q2668">
        <v>1</v>
      </c>
      <c r="R2668">
        <v>2</v>
      </c>
      <c r="S2668">
        <v>2</v>
      </c>
      <c r="T2668">
        <v>2</v>
      </c>
      <c r="U2668">
        <v>2</v>
      </c>
      <c r="V2668">
        <v>780.38</v>
      </c>
      <c r="W2668">
        <v>13</v>
      </c>
      <c r="X2668">
        <v>2</v>
      </c>
      <c r="Y2668">
        <v>6475</v>
      </c>
      <c r="Z2668">
        <v>493</v>
      </c>
      <c r="AA2668">
        <v>1</v>
      </c>
      <c r="AB2668">
        <v>1667877</v>
      </c>
      <c r="AC2668" s="6">
        <v>29572</v>
      </c>
      <c r="AD2668" s="6">
        <v>24254</v>
      </c>
      <c r="AE2668">
        <v>1</v>
      </c>
      <c r="AF2668">
        <v>1</v>
      </c>
      <c r="AG2668" s="25">
        <f t="shared" si="534"/>
        <v>81.359853658536579</v>
      </c>
      <c r="AH2668" s="29"/>
      <c r="AI2668" s="25">
        <f t="shared" si="537"/>
        <v>49.640292682926827</v>
      </c>
      <c r="AJ2668" s="34">
        <f t="shared" si="535"/>
        <v>31.980780487804878</v>
      </c>
      <c r="AK2668">
        <v>298249</v>
      </c>
      <c r="AL2668">
        <v>1017626</v>
      </c>
      <c r="AM2668">
        <v>6307</v>
      </c>
      <c r="AN2668">
        <v>650252</v>
      </c>
      <c r="AO2668" s="6">
        <v>5318</v>
      </c>
      <c r="AP2668">
        <v>1</v>
      </c>
      <c r="AQ2668">
        <v>1</v>
      </c>
      <c r="AR2668" t="s">
        <v>29</v>
      </c>
      <c r="AS2668" t="s">
        <v>27</v>
      </c>
      <c r="AT2668" s="6" t="s">
        <v>28</v>
      </c>
      <c r="AU2668">
        <v>9</v>
      </c>
      <c r="AV2668">
        <v>9</v>
      </c>
      <c r="AW2668">
        <v>2</v>
      </c>
      <c r="AX2668">
        <v>2</v>
      </c>
      <c r="AY2668">
        <v>2</v>
      </c>
      <c r="AZ2668">
        <v>2</v>
      </c>
      <c r="BA2668">
        <v>2</v>
      </c>
      <c r="BB2668">
        <v>2</v>
      </c>
      <c r="BC2668">
        <v>2</v>
      </c>
      <c r="BD2668">
        <v>2</v>
      </c>
      <c r="BE2668" t="s">
        <v>29</v>
      </c>
      <c r="BF2668" t="s">
        <v>27</v>
      </c>
      <c r="BG2668" s="6" t="s">
        <v>28</v>
      </c>
      <c r="BH2668">
        <v>9</v>
      </c>
      <c r="BI2668">
        <v>9</v>
      </c>
      <c r="BJ2668">
        <v>650252</v>
      </c>
      <c r="BK2668" s="65">
        <f t="shared" si="545"/>
        <v>31.719609756097562</v>
      </c>
      <c r="BL2668">
        <v>59388</v>
      </c>
      <c r="BM2668" s="65">
        <f t="shared" si="538"/>
        <v>2.8969756097560975</v>
      </c>
      <c r="BN2668">
        <v>120374</v>
      </c>
      <c r="BO2668" s="71">
        <f t="shared" si="539"/>
        <v>5.8719024390243906</v>
      </c>
      <c r="BP2668">
        <v>9097</v>
      </c>
      <c r="BQ2668" s="71">
        <f t="shared" si="540"/>
        <v>0.44375609756097562</v>
      </c>
      <c r="BR2668">
        <v>574729</v>
      </c>
      <c r="BS2668" s="73">
        <f t="shared" si="541"/>
        <v>28.035560975609755</v>
      </c>
      <c r="BT2668">
        <v>0</v>
      </c>
      <c r="BU2668" s="73">
        <f t="shared" si="542"/>
        <v>0</v>
      </c>
      <c r="BV2668">
        <v>0</v>
      </c>
      <c r="BW2668" s="71">
        <f t="shared" si="543"/>
        <v>0</v>
      </c>
      <c r="BX2668">
        <v>26471</v>
      </c>
      <c r="BY2668" s="71">
        <f t="shared" si="544"/>
        <v>1.2912682926829269</v>
      </c>
      <c r="BZ2668">
        <v>116692</v>
      </c>
      <c r="CA2668" s="71">
        <f t="shared" si="536"/>
        <v>5.692292682926829</v>
      </c>
      <c r="CB2668">
        <v>110874</v>
      </c>
      <c r="CC2668" s="71">
        <f t="shared" si="546"/>
        <v>5.4084878048780487</v>
      </c>
    </row>
    <row r="2669" spans="2:81" x14ac:dyDescent="0.25">
      <c r="B2669">
        <v>3174</v>
      </c>
      <c r="C2669">
        <v>2</v>
      </c>
      <c r="D2669">
        <v>3</v>
      </c>
      <c r="E2669">
        <v>2</v>
      </c>
      <c r="F2669" s="17">
        <v>52000</v>
      </c>
      <c r="G2669">
        <v>6</v>
      </c>
      <c r="H2669">
        <v>3</v>
      </c>
      <c r="I2669">
        <v>14</v>
      </c>
      <c r="J2669">
        <v>28</v>
      </c>
      <c r="K2669">
        <v>2</v>
      </c>
      <c r="L2669" t="s">
        <v>154</v>
      </c>
      <c r="M2669">
        <v>1</v>
      </c>
      <c r="N2669">
        <v>1</v>
      </c>
      <c r="O2669">
        <v>3</v>
      </c>
      <c r="P2669">
        <v>1</v>
      </c>
      <c r="Q2669">
        <v>1</v>
      </c>
      <c r="R2669">
        <v>2</v>
      </c>
      <c r="S2669">
        <v>2</v>
      </c>
      <c r="T2669">
        <v>2</v>
      </c>
      <c r="U2669">
        <v>2</v>
      </c>
      <c r="V2669">
        <v>317.92</v>
      </c>
      <c r="W2669">
        <v>60</v>
      </c>
      <c r="X2669">
        <v>2</v>
      </c>
      <c r="Y2669">
        <v>6331</v>
      </c>
      <c r="Z2669">
        <v>682</v>
      </c>
      <c r="AA2669">
        <v>1</v>
      </c>
      <c r="AB2669">
        <v>3319773</v>
      </c>
      <c r="AC2669" s="6">
        <v>42062</v>
      </c>
      <c r="AD2669" s="6">
        <v>22279</v>
      </c>
      <c r="AE2669">
        <v>0</v>
      </c>
      <c r="AF2669">
        <v>0</v>
      </c>
      <c r="AG2669" s="25">
        <f t="shared" si="534"/>
        <v>63.841788461538464</v>
      </c>
      <c r="AH2669" s="29"/>
      <c r="AI2669" s="25">
        <f t="shared" si="537"/>
        <v>10.884076923076924</v>
      </c>
      <c r="AJ2669" s="34">
        <f t="shared" si="535"/>
        <v>53.338807692307689</v>
      </c>
      <c r="AK2669">
        <v>165877</v>
      </c>
      <c r="AL2669">
        <v>565972</v>
      </c>
      <c r="AM2669">
        <v>26710</v>
      </c>
      <c r="AN2669">
        <v>2753801</v>
      </c>
      <c r="AO2669" s="6">
        <v>19783</v>
      </c>
      <c r="AP2669">
        <v>0</v>
      </c>
      <c r="AQ2669">
        <v>0</v>
      </c>
      <c r="AR2669" t="s">
        <v>29</v>
      </c>
      <c r="AS2669" t="s">
        <v>27</v>
      </c>
      <c r="AT2669" s="6" t="s">
        <v>28</v>
      </c>
      <c r="AU2669">
        <v>9</v>
      </c>
      <c r="AV2669">
        <v>9</v>
      </c>
      <c r="AW2669">
        <v>2</v>
      </c>
      <c r="AX2669">
        <v>2</v>
      </c>
      <c r="AY2669">
        <v>2</v>
      </c>
      <c r="AZ2669">
        <v>2</v>
      </c>
      <c r="BA2669">
        <v>2</v>
      </c>
      <c r="BB2669">
        <v>2</v>
      </c>
      <c r="BC2669">
        <v>2</v>
      </c>
      <c r="BD2669">
        <v>2</v>
      </c>
      <c r="BE2669" t="s">
        <v>29</v>
      </c>
      <c r="BF2669" t="s">
        <v>27</v>
      </c>
      <c r="BG2669" s="6" t="s">
        <v>28</v>
      </c>
      <c r="BH2669">
        <v>9</v>
      </c>
      <c r="BI2669">
        <v>9</v>
      </c>
      <c r="BJ2669">
        <v>2543022</v>
      </c>
      <c r="BK2669" s="65">
        <f t="shared" si="545"/>
        <v>48.904269230769231</v>
      </c>
      <c r="BL2669">
        <v>0</v>
      </c>
      <c r="BM2669" s="65">
        <f t="shared" si="538"/>
        <v>0</v>
      </c>
      <c r="BN2669">
        <v>211071</v>
      </c>
      <c r="BO2669" s="71">
        <f t="shared" si="539"/>
        <v>4.0590576923076922</v>
      </c>
      <c r="BP2669">
        <v>181277</v>
      </c>
      <c r="BQ2669" s="71">
        <f t="shared" si="540"/>
        <v>3.4860961538461539</v>
      </c>
      <c r="BR2669">
        <v>256810</v>
      </c>
      <c r="BS2669" s="73">
        <f t="shared" si="541"/>
        <v>4.9386538461538461</v>
      </c>
      <c r="BT2669">
        <v>34940</v>
      </c>
      <c r="BU2669" s="73">
        <f t="shared" si="542"/>
        <v>0.67192307692307696</v>
      </c>
      <c r="BV2669">
        <v>39367</v>
      </c>
      <c r="BW2669" s="71">
        <f t="shared" si="543"/>
        <v>0.75705769230769226</v>
      </c>
      <c r="BX2669">
        <v>3439</v>
      </c>
      <c r="BY2669" s="71">
        <f t="shared" si="544"/>
        <v>6.6134615384615389E-2</v>
      </c>
      <c r="BZ2669">
        <v>17820</v>
      </c>
      <c r="CA2669" s="71">
        <f t="shared" si="536"/>
        <v>0.34269230769230768</v>
      </c>
      <c r="CB2669">
        <v>32027</v>
      </c>
      <c r="CC2669" s="71">
        <f t="shared" si="546"/>
        <v>0.61590384615384619</v>
      </c>
    </row>
    <row r="2670" spans="2:81" x14ac:dyDescent="0.25">
      <c r="B2670">
        <v>3175</v>
      </c>
      <c r="C2670">
        <v>2</v>
      </c>
      <c r="D2670">
        <v>3</v>
      </c>
      <c r="E2670">
        <v>2</v>
      </c>
      <c r="F2670" s="17">
        <v>41000</v>
      </c>
      <c r="G2670">
        <v>5</v>
      </c>
      <c r="H2670">
        <v>1</v>
      </c>
      <c r="I2670">
        <v>2</v>
      </c>
      <c r="J2670">
        <v>2</v>
      </c>
      <c r="K2670">
        <v>2</v>
      </c>
      <c r="L2670">
        <v>1</v>
      </c>
      <c r="M2670">
        <v>1</v>
      </c>
      <c r="N2670">
        <v>2</v>
      </c>
      <c r="O2670">
        <v>5</v>
      </c>
      <c r="P2670">
        <v>1</v>
      </c>
      <c r="Q2670">
        <v>1</v>
      </c>
      <c r="R2670">
        <v>2</v>
      </c>
      <c r="S2670">
        <v>2</v>
      </c>
      <c r="T2670">
        <v>2</v>
      </c>
      <c r="U2670">
        <v>2</v>
      </c>
      <c r="V2670">
        <v>364.88</v>
      </c>
      <c r="W2670">
        <v>64</v>
      </c>
      <c r="X2670">
        <v>1</v>
      </c>
      <c r="Y2670">
        <v>6818</v>
      </c>
      <c r="Z2670">
        <v>838</v>
      </c>
      <c r="AA2670">
        <v>1</v>
      </c>
      <c r="AB2670">
        <v>4113510</v>
      </c>
      <c r="AC2670" s="6">
        <v>59549</v>
      </c>
      <c r="AD2670" s="6">
        <v>47890</v>
      </c>
      <c r="AE2670">
        <v>0</v>
      </c>
      <c r="AF2670">
        <v>0</v>
      </c>
      <c r="AG2670" s="25">
        <f t="shared" si="534"/>
        <v>100.32951219512195</v>
      </c>
      <c r="AH2670" s="29"/>
      <c r="AI2670" s="25">
        <f t="shared" si="537"/>
        <v>43.229707317073171</v>
      </c>
      <c r="AJ2670" s="34">
        <f t="shared" si="535"/>
        <v>57.384999999999998</v>
      </c>
      <c r="AK2670">
        <v>519466</v>
      </c>
      <c r="AL2670">
        <v>1772418</v>
      </c>
      <c r="AM2670">
        <v>22707</v>
      </c>
      <c r="AN2670">
        <v>2341092</v>
      </c>
      <c r="AO2670" s="6">
        <v>11659</v>
      </c>
      <c r="AP2670">
        <v>0</v>
      </c>
      <c r="AQ2670">
        <v>0</v>
      </c>
      <c r="AR2670" t="s">
        <v>29</v>
      </c>
      <c r="AS2670" t="s">
        <v>27</v>
      </c>
      <c r="AT2670" s="6" t="s">
        <v>28</v>
      </c>
      <c r="AU2670">
        <v>9</v>
      </c>
      <c r="AV2670">
        <v>9</v>
      </c>
      <c r="AW2670">
        <v>2</v>
      </c>
      <c r="AX2670">
        <v>2</v>
      </c>
      <c r="AY2670">
        <v>2</v>
      </c>
      <c r="AZ2670">
        <v>2</v>
      </c>
      <c r="BA2670">
        <v>2</v>
      </c>
      <c r="BB2670">
        <v>2</v>
      </c>
      <c r="BC2670">
        <v>2</v>
      </c>
      <c r="BD2670">
        <v>2</v>
      </c>
      <c r="BE2670" t="s">
        <v>29</v>
      </c>
      <c r="BF2670" t="s">
        <v>27</v>
      </c>
      <c r="BG2670" s="6" t="s">
        <v>28</v>
      </c>
      <c r="BH2670">
        <v>9</v>
      </c>
      <c r="BI2670">
        <v>9</v>
      </c>
      <c r="BJ2670">
        <v>2298806</v>
      </c>
      <c r="BK2670" s="65">
        <f t="shared" si="545"/>
        <v>56.068439024390244</v>
      </c>
      <c r="BL2670">
        <v>130141</v>
      </c>
      <c r="BM2670" s="65">
        <f t="shared" si="538"/>
        <v>3.1741707317073171</v>
      </c>
      <c r="BN2670">
        <v>78222</v>
      </c>
      <c r="BO2670" s="71">
        <f t="shared" si="539"/>
        <v>1.9078536585365853</v>
      </c>
      <c r="BP2670">
        <v>13294</v>
      </c>
      <c r="BQ2670" s="71">
        <f t="shared" si="540"/>
        <v>0.3242439024390244</v>
      </c>
      <c r="BR2670">
        <v>1285952</v>
      </c>
      <c r="BS2670" s="73">
        <f t="shared" si="541"/>
        <v>31.364682926829268</v>
      </c>
      <c r="BT2670">
        <v>42285</v>
      </c>
      <c r="BU2670" s="73">
        <f t="shared" si="542"/>
        <v>1.0313414634146341</v>
      </c>
      <c r="BV2670">
        <v>80704</v>
      </c>
      <c r="BW2670" s="71">
        <f t="shared" si="543"/>
        <v>1.968390243902439</v>
      </c>
      <c r="BX2670">
        <v>29320</v>
      </c>
      <c r="BY2670" s="71">
        <f t="shared" si="544"/>
        <v>0.71512195121951216</v>
      </c>
      <c r="BZ2670">
        <v>38099</v>
      </c>
      <c r="CA2670" s="71">
        <f t="shared" si="536"/>
        <v>0.92924390243902444</v>
      </c>
      <c r="CB2670">
        <v>116686</v>
      </c>
      <c r="CC2670" s="71">
        <f t="shared" si="546"/>
        <v>2.8460000000000001</v>
      </c>
    </row>
    <row r="2671" spans="2:81" x14ac:dyDescent="0.25">
      <c r="B2671">
        <v>3176</v>
      </c>
      <c r="C2671">
        <v>3</v>
      </c>
      <c r="D2671">
        <v>5</v>
      </c>
      <c r="E2671">
        <v>3</v>
      </c>
      <c r="F2671" s="17">
        <v>9900</v>
      </c>
      <c r="G2671">
        <v>3</v>
      </c>
      <c r="H2671">
        <v>2</v>
      </c>
      <c r="I2671">
        <v>2</v>
      </c>
      <c r="J2671">
        <v>2</v>
      </c>
      <c r="K2671">
        <v>3</v>
      </c>
      <c r="L2671">
        <v>1</v>
      </c>
      <c r="M2671">
        <v>2</v>
      </c>
      <c r="N2671" t="s">
        <v>26</v>
      </c>
      <c r="O2671">
        <v>1</v>
      </c>
      <c r="P2671">
        <v>1</v>
      </c>
      <c r="Q2671">
        <v>1</v>
      </c>
      <c r="R2671">
        <v>2</v>
      </c>
      <c r="S2671">
        <v>2</v>
      </c>
      <c r="T2671">
        <v>2</v>
      </c>
      <c r="U2671">
        <v>2</v>
      </c>
      <c r="V2671">
        <v>808.04</v>
      </c>
      <c r="W2671">
        <v>21</v>
      </c>
      <c r="X2671">
        <v>2</v>
      </c>
      <c r="Y2671">
        <v>4458</v>
      </c>
      <c r="Z2671">
        <v>1081</v>
      </c>
      <c r="AA2671">
        <v>1</v>
      </c>
      <c r="AB2671">
        <v>1405698</v>
      </c>
      <c r="AC2671" s="6">
        <v>19884</v>
      </c>
      <c r="AD2671" s="6">
        <v>14430</v>
      </c>
      <c r="AE2671">
        <v>0</v>
      </c>
      <c r="AF2671">
        <v>0</v>
      </c>
      <c r="AG2671" s="25">
        <f t="shared" si="534"/>
        <v>141.98969696969698</v>
      </c>
      <c r="AH2671" s="29"/>
      <c r="AI2671" s="25">
        <f t="shared" si="537"/>
        <v>75.891111111111115</v>
      </c>
      <c r="AJ2671" s="34">
        <f t="shared" si="535"/>
        <v>66.652929292929286</v>
      </c>
      <c r="AK2671">
        <v>220200</v>
      </c>
      <c r="AL2671">
        <v>751322</v>
      </c>
      <c r="AM2671">
        <v>6347</v>
      </c>
      <c r="AN2671">
        <v>654376</v>
      </c>
      <c r="AO2671" s="6">
        <v>5454</v>
      </c>
      <c r="AP2671">
        <v>0</v>
      </c>
      <c r="AQ2671">
        <v>0</v>
      </c>
      <c r="AR2671" t="s">
        <v>29</v>
      </c>
      <c r="AS2671" t="s">
        <v>27</v>
      </c>
      <c r="AT2671" s="6" t="s">
        <v>28</v>
      </c>
      <c r="AU2671">
        <v>9</v>
      </c>
      <c r="AV2671">
        <v>9</v>
      </c>
      <c r="AW2671">
        <v>2</v>
      </c>
      <c r="AX2671">
        <v>2</v>
      </c>
      <c r="AY2671">
        <v>2</v>
      </c>
      <c r="AZ2671">
        <v>2</v>
      </c>
      <c r="BA2671">
        <v>2</v>
      </c>
      <c r="BB2671">
        <v>2</v>
      </c>
      <c r="BC2671">
        <v>2</v>
      </c>
      <c r="BD2671">
        <v>2</v>
      </c>
      <c r="BE2671" t="s">
        <v>29</v>
      </c>
      <c r="BF2671" t="s">
        <v>27</v>
      </c>
      <c r="BG2671" s="6" t="s">
        <v>28</v>
      </c>
      <c r="BH2671">
        <v>9</v>
      </c>
      <c r="BI2671">
        <v>9</v>
      </c>
      <c r="BJ2671">
        <v>654376</v>
      </c>
      <c r="BK2671" s="65">
        <f t="shared" si="545"/>
        <v>66.098585858585864</v>
      </c>
      <c r="BL2671">
        <v>72876</v>
      </c>
      <c r="BM2671" s="65">
        <f t="shared" si="538"/>
        <v>7.3612121212121213</v>
      </c>
      <c r="BN2671">
        <v>44209</v>
      </c>
      <c r="BO2671" s="71">
        <f t="shared" si="539"/>
        <v>4.4655555555555555</v>
      </c>
      <c r="BP2671">
        <v>39597</v>
      </c>
      <c r="BQ2671" s="71">
        <f t="shared" si="540"/>
        <v>3.9996969696969695</v>
      </c>
      <c r="BR2671">
        <v>198180</v>
      </c>
      <c r="BS2671" s="73">
        <f t="shared" si="541"/>
        <v>20.018181818181819</v>
      </c>
      <c r="BT2671">
        <v>0</v>
      </c>
      <c r="BU2671" s="73">
        <f t="shared" si="542"/>
        <v>0</v>
      </c>
      <c r="BV2671">
        <v>88501</v>
      </c>
      <c r="BW2671" s="71">
        <f t="shared" si="543"/>
        <v>8.93949494949495</v>
      </c>
      <c r="BX2671">
        <v>43931</v>
      </c>
      <c r="BY2671" s="71">
        <f t="shared" si="544"/>
        <v>4.4374747474747478</v>
      </c>
      <c r="BZ2671">
        <v>171337</v>
      </c>
      <c r="CA2671" s="71">
        <f t="shared" si="536"/>
        <v>17.306767676767677</v>
      </c>
      <c r="CB2671">
        <v>92692</v>
      </c>
      <c r="CC2671" s="71">
        <f t="shared" si="546"/>
        <v>9.3628282828282821</v>
      </c>
    </row>
    <row r="2672" spans="2:81" x14ac:dyDescent="0.25">
      <c r="B2672">
        <v>3177</v>
      </c>
      <c r="C2672">
        <v>1</v>
      </c>
      <c r="D2672">
        <v>2</v>
      </c>
      <c r="E2672">
        <v>1</v>
      </c>
      <c r="F2672" s="17">
        <v>18500</v>
      </c>
      <c r="G2672">
        <v>4</v>
      </c>
      <c r="H2672">
        <v>6</v>
      </c>
      <c r="I2672">
        <v>26</v>
      </c>
      <c r="J2672">
        <v>46</v>
      </c>
      <c r="K2672">
        <v>1</v>
      </c>
      <c r="L2672">
        <v>1</v>
      </c>
      <c r="M2672">
        <v>2</v>
      </c>
      <c r="N2672">
        <v>2</v>
      </c>
      <c r="O2672">
        <v>2</v>
      </c>
      <c r="P2672">
        <v>1</v>
      </c>
      <c r="Q2672">
        <v>1</v>
      </c>
      <c r="R2672">
        <v>2</v>
      </c>
      <c r="S2672">
        <v>2</v>
      </c>
      <c r="T2672">
        <v>2</v>
      </c>
      <c r="U2672">
        <v>2</v>
      </c>
      <c r="V2672">
        <v>406.42</v>
      </c>
      <c r="W2672">
        <v>5</v>
      </c>
      <c r="X2672">
        <v>2</v>
      </c>
      <c r="Y2672">
        <v>6689</v>
      </c>
      <c r="Z2672">
        <v>474</v>
      </c>
      <c r="AA2672">
        <v>1</v>
      </c>
      <c r="AB2672">
        <v>519514</v>
      </c>
      <c r="AC2672" s="6">
        <v>9315</v>
      </c>
      <c r="AD2672" s="6">
        <v>5752</v>
      </c>
      <c r="AE2672">
        <v>0</v>
      </c>
      <c r="AF2672">
        <v>0</v>
      </c>
      <c r="AG2672" s="25">
        <f t="shared" si="534"/>
        <v>28.081837837837838</v>
      </c>
      <c r="AH2672" s="29"/>
      <c r="AI2672" s="25">
        <f t="shared" si="537"/>
        <v>6.7317837837837837</v>
      </c>
      <c r="AJ2672" s="34">
        <f t="shared" si="535"/>
        <v>21.544486486486488</v>
      </c>
      <c r="AK2672">
        <v>36500</v>
      </c>
      <c r="AL2672">
        <v>124538</v>
      </c>
      <c r="AM2672">
        <v>3831</v>
      </c>
      <c r="AN2672">
        <v>394976</v>
      </c>
      <c r="AO2672" s="6">
        <v>3563</v>
      </c>
      <c r="AP2672">
        <v>0</v>
      </c>
      <c r="AQ2672">
        <v>0</v>
      </c>
      <c r="AR2672" t="s">
        <v>29</v>
      </c>
      <c r="AS2672" t="s">
        <v>27</v>
      </c>
      <c r="AT2672" s="6" t="s">
        <v>28</v>
      </c>
      <c r="AU2672">
        <v>9</v>
      </c>
      <c r="AV2672">
        <v>9</v>
      </c>
      <c r="AW2672">
        <v>2</v>
      </c>
      <c r="AX2672">
        <v>2</v>
      </c>
      <c r="AY2672">
        <v>2</v>
      </c>
      <c r="AZ2672">
        <v>2</v>
      </c>
      <c r="BA2672">
        <v>2</v>
      </c>
      <c r="BB2672">
        <v>2</v>
      </c>
      <c r="BC2672">
        <v>2</v>
      </c>
      <c r="BD2672">
        <v>2</v>
      </c>
      <c r="BE2672" t="s">
        <v>29</v>
      </c>
      <c r="BF2672" t="s">
        <v>27</v>
      </c>
      <c r="BG2672" s="6" t="s">
        <v>28</v>
      </c>
      <c r="BH2672">
        <v>9</v>
      </c>
      <c r="BI2672">
        <v>9</v>
      </c>
      <c r="BJ2672">
        <v>393253</v>
      </c>
      <c r="BK2672" s="65">
        <f t="shared" si="545"/>
        <v>21.25691891891892</v>
      </c>
      <c r="BL2672">
        <v>1793</v>
      </c>
      <c r="BM2672" s="65">
        <f t="shared" si="538"/>
        <v>9.691891891891892E-2</v>
      </c>
      <c r="BN2672">
        <v>30545</v>
      </c>
      <c r="BO2672" s="71">
        <f t="shared" si="539"/>
        <v>1.651081081081081</v>
      </c>
      <c r="BP2672">
        <v>1724</v>
      </c>
      <c r="BQ2672" s="71">
        <f t="shared" si="540"/>
        <v>9.3189189189189184E-2</v>
      </c>
      <c r="BR2672">
        <v>38556</v>
      </c>
      <c r="BS2672" s="73">
        <f t="shared" si="541"/>
        <v>2.0841081081081083</v>
      </c>
      <c r="BT2672">
        <v>0</v>
      </c>
      <c r="BU2672" s="73">
        <f t="shared" si="542"/>
        <v>0</v>
      </c>
      <c r="BV2672">
        <v>0</v>
      </c>
      <c r="BW2672" s="71">
        <f t="shared" si="543"/>
        <v>0</v>
      </c>
      <c r="BX2672">
        <v>1392</v>
      </c>
      <c r="BY2672" s="71">
        <f t="shared" si="544"/>
        <v>7.5243243243243246E-2</v>
      </c>
      <c r="BZ2672">
        <v>1302</v>
      </c>
      <c r="CA2672" s="71">
        <f t="shared" si="536"/>
        <v>7.0378378378378376E-2</v>
      </c>
      <c r="CB2672">
        <v>50950</v>
      </c>
      <c r="CC2672" s="71">
        <f t="shared" si="546"/>
        <v>2.7540540540540541</v>
      </c>
    </row>
    <row r="2673" spans="2:81" x14ac:dyDescent="0.25">
      <c r="B2673">
        <v>3178</v>
      </c>
      <c r="C2673">
        <v>1</v>
      </c>
      <c r="D2673">
        <v>1</v>
      </c>
      <c r="E2673">
        <v>2</v>
      </c>
      <c r="F2673" s="17">
        <v>38500</v>
      </c>
      <c r="G2673">
        <v>5</v>
      </c>
      <c r="H2673">
        <v>8</v>
      </c>
      <c r="I2673">
        <v>2</v>
      </c>
      <c r="J2673">
        <v>4</v>
      </c>
      <c r="K2673">
        <v>1</v>
      </c>
      <c r="L2673">
        <v>1</v>
      </c>
      <c r="M2673">
        <v>2</v>
      </c>
      <c r="N2673" t="s">
        <v>26</v>
      </c>
      <c r="O2673">
        <v>2</v>
      </c>
      <c r="P2673">
        <v>1</v>
      </c>
      <c r="Q2673">
        <v>1</v>
      </c>
      <c r="R2673">
        <v>2</v>
      </c>
      <c r="S2673">
        <v>2</v>
      </c>
      <c r="T2673">
        <v>2</v>
      </c>
      <c r="U2673">
        <v>2</v>
      </c>
      <c r="V2673">
        <v>406.42</v>
      </c>
      <c r="W2673">
        <v>53</v>
      </c>
      <c r="X2673">
        <v>2</v>
      </c>
      <c r="Y2673">
        <v>6489</v>
      </c>
      <c r="Z2673">
        <v>708</v>
      </c>
      <c r="AA2673">
        <v>1</v>
      </c>
      <c r="AB2673">
        <v>856163</v>
      </c>
      <c r="AC2673" s="6">
        <v>23150</v>
      </c>
      <c r="AD2673" s="6">
        <v>19941</v>
      </c>
      <c r="AE2673">
        <v>1</v>
      </c>
      <c r="AF2673">
        <v>0</v>
      </c>
      <c r="AG2673" s="25">
        <f t="shared" si="534"/>
        <v>22.238</v>
      </c>
      <c r="AH2673" s="29"/>
      <c r="AI2673" s="25">
        <f t="shared" si="537"/>
        <v>13.644545454545455</v>
      </c>
      <c r="AJ2673" s="34">
        <f t="shared" si="535"/>
        <v>8.6776883116883123</v>
      </c>
      <c r="AK2673">
        <v>153961</v>
      </c>
      <c r="AL2673">
        <v>525315</v>
      </c>
      <c r="AM2673">
        <v>3209</v>
      </c>
      <c r="AN2673">
        <v>330848</v>
      </c>
      <c r="AO2673" s="6">
        <v>3209</v>
      </c>
      <c r="AP2673">
        <v>0</v>
      </c>
      <c r="AQ2673">
        <v>0</v>
      </c>
      <c r="AR2673" t="s">
        <v>29</v>
      </c>
      <c r="AS2673" t="s">
        <v>27</v>
      </c>
      <c r="AT2673" s="6" t="s">
        <v>28</v>
      </c>
      <c r="AU2673">
        <v>9</v>
      </c>
      <c r="AV2673">
        <v>9</v>
      </c>
      <c r="AW2673">
        <v>2</v>
      </c>
      <c r="AX2673">
        <v>2</v>
      </c>
      <c r="AY2673">
        <v>2</v>
      </c>
      <c r="AZ2673">
        <v>2</v>
      </c>
      <c r="BA2673">
        <v>2</v>
      </c>
      <c r="BB2673">
        <v>2</v>
      </c>
      <c r="BC2673">
        <v>2</v>
      </c>
      <c r="BD2673">
        <v>2</v>
      </c>
      <c r="BE2673" t="s">
        <v>29</v>
      </c>
      <c r="BF2673" t="s">
        <v>27</v>
      </c>
      <c r="BG2673" s="6" t="s">
        <v>28</v>
      </c>
      <c r="BH2673">
        <v>9</v>
      </c>
      <c r="BI2673">
        <v>9</v>
      </c>
      <c r="BJ2673">
        <v>322531</v>
      </c>
      <c r="BK2673" s="65">
        <f t="shared" si="545"/>
        <v>8.3774285714285721</v>
      </c>
      <c r="BL2673">
        <v>88278</v>
      </c>
      <c r="BM2673" s="65">
        <f t="shared" si="538"/>
        <v>2.2929350649350648</v>
      </c>
      <c r="BN2673">
        <v>75623</v>
      </c>
      <c r="BO2673" s="71">
        <f t="shared" si="539"/>
        <v>1.9642337662337663</v>
      </c>
      <c r="BP2673">
        <v>715</v>
      </c>
      <c r="BQ2673" s="71">
        <f t="shared" si="540"/>
        <v>1.8571428571428572E-2</v>
      </c>
      <c r="BR2673">
        <v>187450</v>
      </c>
      <c r="BS2673" s="73">
        <f t="shared" si="541"/>
        <v>4.8688311688311687</v>
      </c>
      <c r="BT2673">
        <v>8316</v>
      </c>
      <c r="BU2673" s="73">
        <f t="shared" si="542"/>
        <v>0.216</v>
      </c>
      <c r="BV2673">
        <v>19544</v>
      </c>
      <c r="BW2673" s="71">
        <f t="shared" si="543"/>
        <v>0.50763636363636366</v>
      </c>
      <c r="BX2673">
        <v>11896</v>
      </c>
      <c r="BY2673" s="71">
        <f t="shared" si="544"/>
        <v>0.30898701298701298</v>
      </c>
      <c r="BZ2673">
        <v>22398</v>
      </c>
      <c r="CA2673" s="71">
        <f t="shared" si="536"/>
        <v>0.58176623376623382</v>
      </c>
      <c r="CB2673">
        <v>119409</v>
      </c>
      <c r="CC2673" s="71">
        <f t="shared" si="546"/>
        <v>3.1015324675324676</v>
      </c>
    </row>
    <row r="2674" spans="2:81" x14ac:dyDescent="0.25">
      <c r="B2674">
        <v>3179</v>
      </c>
      <c r="C2674">
        <v>3</v>
      </c>
      <c r="D2674">
        <v>6</v>
      </c>
      <c r="E2674">
        <v>4</v>
      </c>
      <c r="F2674" s="17">
        <v>25000</v>
      </c>
      <c r="G2674">
        <v>4</v>
      </c>
      <c r="H2674">
        <v>7</v>
      </c>
      <c r="I2674">
        <v>18</v>
      </c>
      <c r="J2674">
        <v>39</v>
      </c>
      <c r="K2674">
        <v>3</v>
      </c>
      <c r="L2674">
        <v>1</v>
      </c>
      <c r="M2674">
        <v>2</v>
      </c>
      <c r="N2674" t="s">
        <v>26</v>
      </c>
      <c r="O2674">
        <v>2</v>
      </c>
      <c r="P2674">
        <v>1</v>
      </c>
      <c r="Q2674">
        <v>1</v>
      </c>
      <c r="R2674">
        <v>2</v>
      </c>
      <c r="S2674">
        <v>2</v>
      </c>
      <c r="T2674">
        <v>2</v>
      </c>
      <c r="U2674">
        <v>2</v>
      </c>
      <c r="V2674">
        <v>331.3</v>
      </c>
      <c r="W2674">
        <v>31</v>
      </c>
      <c r="X2674">
        <v>2</v>
      </c>
      <c r="Y2674">
        <v>3619</v>
      </c>
      <c r="Z2674">
        <v>1623</v>
      </c>
      <c r="AA2674">
        <v>1</v>
      </c>
      <c r="AB2674">
        <v>1991578</v>
      </c>
      <c r="AC2674" s="6">
        <v>38319</v>
      </c>
      <c r="AD2674" s="6">
        <v>33569</v>
      </c>
      <c r="AE2674">
        <v>1</v>
      </c>
      <c r="AF2674">
        <v>1</v>
      </c>
      <c r="AG2674" s="25">
        <f t="shared" si="534"/>
        <v>79.663120000000006</v>
      </c>
      <c r="AH2674" s="29"/>
      <c r="AI2674" s="25">
        <f t="shared" si="537"/>
        <v>56.00376</v>
      </c>
      <c r="AJ2674" s="34">
        <f t="shared" si="535"/>
        <v>23.850760000000001</v>
      </c>
      <c r="AK2674">
        <v>410344</v>
      </c>
      <c r="AL2674">
        <v>1400094</v>
      </c>
      <c r="AM2674">
        <v>5737</v>
      </c>
      <c r="AN2674">
        <v>591485</v>
      </c>
      <c r="AO2674" s="6">
        <v>4750</v>
      </c>
      <c r="AP2674">
        <v>0</v>
      </c>
      <c r="AQ2674">
        <v>0</v>
      </c>
      <c r="AR2674" t="s">
        <v>29</v>
      </c>
      <c r="AS2674" t="s">
        <v>27</v>
      </c>
      <c r="AT2674" s="6" t="s">
        <v>28</v>
      </c>
      <c r="AU2674">
        <v>9</v>
      </c>
      <c r="AV2674">
        <v>9</v>
      </c>
      <c r="AW2674">
        <v>2</v>
      </c>
      <c r="AX2674">
        <v>2</v>
      </c>
      <c r="AY2674">
        <v>2</v>
      </c>
      <c r="AZ2674">
        <v>2</v>
      </c>
      <c r="BA2674">
        <v>2</v>
      </c>
      <c r="BB2674">
        <v>2</v>
      </c>
      <c r="BC2674">
        <v>2</v>
      </c>
      <c r="BD2674">
        <v>2</v>
      </c>
      <c r="BE2674" t="s">
        <v>29</v>
      </c>
      <c r="BF2674" t="s">
        <v>27</v>
      </c>
      <c r="BG2674" s="6" t="s">
        <v>28</v>
      </c>
      <c r="BH2674">
        <v>9</v>
      </c>
      <c r="BI2674">
        <v>9</v>
      </c>
      <c r="BJ2674">
        <v>133722</v>
      </c>
      <c r="BK2674" s="65">
        <f t="shared" si="545"/>
        <v>5.3488800000000003</v>
      </c>
      <c r="BL2674">
        <v>160411</v>
      </c>
      <c r="BM2674" s="65">
        <f t="shared" si="538"/>
        <v>6.4164399999999997</v>
      </c>
      <c r="BN2674">
        <v>54163</v>
      </c>
      <c r="BO2674" s="71">
        <f t="shared" si="539"/>
        <v>2.1665199999999998</v>
      </c>
      <c r="BP2674">
        <v>591485</v>
      </c>
      <c r="BQ2674" s="71">
        <f t="shared" si="540"/>
        <v>23.659400000000002</v>
      </c>
      <c r="BR2674">
        <v>915442</v>
      </c>
      <c r="BS2674" s="73">
        <f t="shared" si="541"/>
        <v>36.61768</v>
      </c>
      <c r="BT2674">
        <v>0</v>
      </c>
      <c r="BU2674" s="73">
        <f t="shared" si="542"/>
        <v>0</v>
      </c>
      <c r="BV2674">
        <v>0</v>
      </c>
      <c r="BW2674" s="71">
        <f t="shared" si="543"/>
        <v>0</v>
      </c>
      <c r="BX2674">
        <v>9281</v>
      </c>
      <c r="BY2674" s="71">
        <f t="shared" si="544"/>
        <v>0.37124000000000001</v>
      </c>
      <c r="BZ2674">
        <v>2984</v>
      </c>
      <c r="CA2674" s="71">
        <f t="shared" si="536"/>
        <v>0.11935999999999999</v>
      </c>
      <c r="CB2674">
        <v>124091</v>
      </c>
      <c r="CC2674" s="71">
        <f t="shared" si="546"/>
        <v>4.9636399999999998</v>
      </c>
    </row>
    <row r="2675" spans="2:81" x14ac:dyDescent="0.25">
      <c r="B2675">
        <v>3180</v>
      </c>
      <c r="C2675">
        <v>3</v>
      </c>
      <c r="D2675">
        <v>7</v>
      </c>
      <c r="E2675">
        <v>4</v>
      </c>
      <c r="F2675" s="17">
        <v>34000</v>
      </c>
      <c r="G2675">
        <v>5</v>
      </c>
      <c r="H2675">
        <v>7</v>
      </c>
      <c r="I2675">
        <v>13</v>
      </c>
      <c r="J2675">
        <v>24</v>
      </c>
      <c r="K2675">
        <v>2</v>
      </c>
      <c r="L2675">
        <v>5</v>
      </c>
      <c r="M2675">
        <v>1</v>
      </c>
      <c r="N2675" t="s">
        <v>26</v>
      </c>
      <c r="O2675">
        <v>4</v>
      </c>
      <c r="P2675">
        <v>1</v>
      </c>
      <c r="Q2675">
        <v>1</v>
      </c>
      <c r="R2675">
        <v>2</v>
      </c>
      <c r="S2675">
        <v>2</v>
      </c>
      <c r="T2675">
        <v>2</v>
      </c>
      <c r="U2675">
        <v>2</v>
      </c>
      <c r="V2675">
        <v>249.43</v>
      </c>
      <c r="W2675">
        <v>32</v>
      </c>
      <c r="X2675">
        <v>1</v>
      </c>
      <c r="Y2675">
        <v>3504</v>
      </c>
      <c r="Z2675">
        <v>1593</v>
      </c>
      <c r="AA2675">
        <v>1</v>
      </c>
      <c r="AB2675">
        <v>3724505</v>
      </c>
      <c r="AC2675" s="6">
        <v>33859</v>
      </c>
      <c r="AD2675" s="6">
        <v>18875</v>
      </c>
      <c r="AE2675">
        <v>0</v>
      </c>
      <c r="AF2675">
        <v>0</v>
      </c>
      <c r="AG2675" s="25">
        <f t="shared" si="534"/>
        <v>109.54426470588236</v>
      </c>
      <c r="AH2675" s="29"/>
      <c r="AI2675" s="25">
        <f t="shared" si="537"/>
        <v>42.853705882352941</v>
      </c>
      <c r="AJ2675" s="34">
        <f t="shared" si="535"/>
        <v>67.132235294117649</v>
      </c>
      <c r="AK2675">
        <v>427030</v>
      </c>
      <c r="AL2675">
        <v>1457026</v>
      </c>
      <c r="AM2675">
        <v>21993</v>
      </c>
      <c r="AN2675">
        <v>2267478</v>
      </c>
      <c r="AO2675" s="6">
        <v>14984</v>
      </c>
      <c r="AP2675">
        <v>0</v>
      </c>
      <c r="AQ2675">
        <v>0</v>
      </c>
      <c r="AR2675" t="s">
        <v>29</v>
      </c>
      <c r="AS2675" t="s">
        <v>27</v>
      </c>
      <c r="AT2675" s="6" t="s">
        <v>28</v>
      </c>
      <c r="AU2675">
        <v>9</v>
      </c>
      <c r="AV2675">
        <v>9</v>
      </c>
      <c r="AW2675">
        <v>2</v>
      </c>
      <c r="AX2675">
        <v>2</v>
      </c>
      <c r="AY2675">
        <v>2</v>
      </c>
      <c r="AZ2675">
        <v>2</v>
      </c>
      <c r="BA2675">
        <v>2</v>
      </c>
      <c r="BB2675">
        <v>2</v>
      </c>
      <c r="BC2675">
        <v>2</v>
      </c>
      <c r="BD2675">
        <v>2</v>
      </c>
      <c r="BE2675" t="s">
        <v>29</v>
      </c>
      <c r="BF2675" t="s">
        <v>27</v>
      </c>
      <c r="BG2675" s="6" t="s">
        <v>28</v>
      </c>
      <c r="BH2675">
        <v>9</v>
      </c>
      <c r="BI2675">
        <v>9</v>
      </c>
      <c r="BJ2675">
        <v>2260432</v>
      </c>
      <c r="BK2675" s="65">
        <f t="shared" si="545"/>
        <v>66.483294117647063</v>
      </c>
      <c r="BL2675">
        <v>0</v>
      </c>
      <c r="BM2675" s="65">
        <f t="shared" si="538"/>
        <v>0</v>
      </c>
      <c r="BN2675">
        <v>973047</v>
      </c>
      <c r="BO2675" s="71">
        <f t="shared" si="539"/>
        <v>28.619029411764707</v>
      </c>
      <c r="BP2675">
        <v>7046</v>
      </c>
      <c r="BQ2675" s="71">
        <f t="shared" si="540"/>
        <v>0.20723529411764705</v>
      </c>
      <c r="BR2675">
        <v>191998</v>
      </c>
      <c r="BS2675" s="73">
        <f t="shared" si="541"/>
        <v>5.6470000000000002</v>
      </c>
      <c r="BT2675">
        <v>0</v>
      </c>
      <c r="BU2675" s="73">
        <f t="shared" si="542"/>
        <v>0</v>
      </c>
      <c r="BV2675">
        <v>43468</v>
      </c>
      <c r="BW2675" s="71">
        <f t="shared" si="543"/>
        <v>1.278470588235294</v>
      </c>
      <c r="BX2675">
        <v>4183</v>
      </c>
      <c r="BY2675" s="71">
        <f t="shared" si="544"/>
        <v>0.12302941176470589</v>
      </c>
      <c r="BZ2675">
        <v>16106</v>
      </c>
      <c r="CA2675" s="71">
        <f t="shared" si="536"/>
        <v>0.4737058823529412</v>
      </c>
      <c r="CB2675">
        <v>228224</v>
      </c>
      <c r="CC2675" s="71">
        <f t="shared" si="546"/>
        <v>6.712470588235294</v>
      </c>
    </row>
    <row r="2676" spans="2:81" x14ac:dyDescent="0.25">
      <c r="B2676">
        <v>3181</v>
      </c>
      <c r="C2676">
        <v>2</v>
      </c>
      <c r="D2676">
        <v>4</v>
      </c>
      <c r="E2676">
        <v>1</v>
      </c>
      <c r="F2676" s="17">
        <v>6500</v>
      </c>
      <c r="G2676">
        <v>3</v>
      </c>
      <c r="H2676">
        <v>1</v>
      </c>
      <c r="I2676">
        <v>15</v>
      </c>
      <c r="J2676">
        <v>34</v>
      </c>
      <c r="K2676">
        <v>1</v>
      </c>
      <c r="L2676">
        <v>3</v>
      </c>
      <c r="M2676">
        <v>2</v>
      </c>
      <c r="N2676" t="s">
        <v>26</v>
      </c>
      <c r="O2676">
        <v>1</v>
      </c>
      <c r="P2676">
        <v>1</v>
      </c>
      <c r="Q2676">
        <v>2</v>
      </c>
      <c r="R2676">
        <v>2</v>
      </c>
      <c r="S2676">
        <v>1</v>
      </c>
      <c r="T2676">
        <v>2</v>
      </c>
      <c r="U2676">
        <v>2</v>
      </c>
      <c r="V2676">
        <v>2447.5500000000002</v>
      </c>
      <c r="W2676">
        <v>17</v>
      </c>
      <c r="X2676">
        <v>2</v>
      </c>
      <c r="Y2676">
        <v>8345</v>
      </c>
      <c r="Z2676">
        <v>674</v>
      </c>
      <c r="AA2676">
        <v>1</v>
      </c>
      <c r="AB2676">
        <v>257343</v>
      </c>
      <c r="AC2676" s="6">
        <v>5148</v>
      </c>
      <c r="AD2676" s="6">
        <v>5148</v>
      </c>
      <c r="AE2676">
        <v>1</v>
      </c>
      <c r="AF2676">
        <v>1</v>
      </c>
      <c r="AG2676" s="25">
        <f t="shared" si="534"/>
        <v>39.591230769230769</v>
      </c>
      <c r="AH2676" s="29"/>
      <c r="AI2676" s="25">
        <f t="shared" si="537"/>
        <v>39.591230769230769</v>
      </c>
      <c r="AJ2676" s="34">
        <f t="shared" si="535"/>
        <v>8.0000000000000002E-3</v>
      </c>
      <c r="AK2676">
        <v>75423</v>
      </c>
      <c r="AL2676">
        <v>257343</v>
      </c>
      <c r="AM2676" t="s">
        <v>29</v>
      </c>
      <c r="AN2676" t="s">
        <v>27</v>
      </c>
      <c r="AO2676" s="6" t="s">
        <v>28</v>
      </c>
      <c r="AP2676">
        <v>9</v>
      </c>
      <c r="AQ2676">
        <v>9</v>
      </c>
      <c r="AR2676" t="s">
        <v>29</v>
      </c>
      <c r="AS2676" t="s">
        <v>27</v>
      </c>
      <c r="AT2676" s="6" t="s">
        <v>28</v>
      </c>
      <c r="AU2676">
        <v>9</v>
      </c>
      <c r="AV2676">
        <v>9</v>
      </c>
      <c r="AW2676">
        <v>2</v>
      </c>
      <c r="AX2676">
        <v>2</v>
      </c>
      <c r="AY2676">
        <v>2</v>
      </c>
      <c r="AZ2676">
        <v>2</v>
      </c>
      <c r="BA2676">
        <v>2</v>
      </c>
      <c r="BB2676">
        <v>2</v>
      </c>
      <c r="BC2676">
        <v>2</v>
      </c>
      <c r="BD2676">
        <v>2</v>
      </c>
      <c r="BE2676" t="s">
        <v>29</v>
      </c>
      <c r="BF2676" t="s">
        <v>27</v>
      </c>
      <c r="BG2676" s="6" t="s">
        <v>28</v>
      </c>
      <c r="BH2676">
        <v>9</v>
      </c>
      <c r="BI2676">
        <v>9</v>
      </c>
      <c r="BJ2676">
        <v>12828</v>
      </c>
      <c r="BK2676" s="65">
        <f t="shared" si="545"/>
        <v>1.9735384615384615</v>
      </c>
      <c r="BL2676">
        <v>11465</v>
      </c>
      <c r="BM2676" s="65">
        <f t="shared" si="538"/>
        <v>1.7638461538461538</v>
      </c>
      <c r="BN2676">
        <v>37926</v>
      </c>
      <c r="BO2676" s="71">
        <f t="shared" si="539"/>
        <v>5.8347692307692309</v>
      </c>
      <c r="BP2676">
        <v>0</v>
      </c>
      <c r="BQ2676" s="71">
        <f t="shared" si="540"/>
        <v>0</v>
      </c>
      <c r="BR2676">
        <v>34132</v>
      </c>
      <c r="BS2676" s="73">
        <f t="shared" si="541"/>
        <v>5.2510769230769228</v>
      </c>
      <c r="BT2676">
        <v>0</v>
      </c>
      <c r="BU2676" s="73">
        <f t="shared" si="542"/>
        <v>0</v>
      </c>
      <c r="BV2676">
        <v>144130</v>
      </c>
      <c r="BW2676" s="71">
        <f t="shared" si="543"/>
        <v>22.173846153846153</v>
      </c>
      <c r="BX2676">
        <v>306</v>
      </c>
      <c r="BY2676" s="71">
        <f t="shared" si="544"/>
        <v>4.7076923076923079E-2</v>
      </c>
      <c r="BZ2676">
        <v>0</v>
      </c>
      <c r="CA2676" s="71">
        <f t="shared" si="536"/>
        <v>0</v>
      </c>
      <c r="CB2676">
        <v>16556</v>
      </c>
      <c r="CC2676" s="71">
        <f t="shared" si="546"/>
        <v>2.547076923076923</v>
      </c>
    </row>
    <row r="2677" spans="2:81" x14ac:dyDescent="0.25">
      <c r="B2677">
        <v>3182</v>
      </c>
      <c r="C2677">
        <v>4</v>
      </c>
      <c r="D2677">
        <v>9</v>
      </c>
      <c r="E2677">
        <v>4</v>
      </c>
      <c r="F2677" s="17">
        <v>154000</v>
      </c>
      <c r="G2677">
        <v>7</v>
      </c>
      <c r="H2677">
        <v>8</v>
      </c>
      <c r="I2677">
        <v>25</v>
      </c>
      <c r="J2677">
        <v>42</v>
      </c>
      <c r="K2677">
        <v>3</v>
      </c>
      <c r="L2677">
        <v>1</v>
      </c>
      <c r="M2677">
        <v>2</v>
      </c>
      <c r="N2677" t="s">
        <v>26</v>
      </c>
      <c r="O2677">
        <v>1</v>
      </c>
      <c r="P2677">
        <v>1</v>
      </c>
      <c r="Q2677">
        <v>1</v>
      </c>
      <c r="R2677">
        <v>2</v>
      </c>
      <c r="S2677">
        <v>2</v>
      </c>
      <c r="T2677">
        <v>2</v>
      </c>
      <c r="U2677">
        <v>2</v>
      </c>
      <c r="V2677">
        <v>91.63</v>
      </c>
      <c r="W2677">
        <v>40</v>
      </c>
      <c r="X2677">
        <v>2</v>
      </c>
      <c r="Y2677">
        <v>2717</v>
      </c>
      <c r="Z2677">
        <v>1614</v>
      </c>
      <c r="AA2677">
        <v>1</v>
      </c>
      <c r="AB2677">
        <v>20366901</v>
      </c>
      <c r="AC2677" s="6">
        <v>351722</v>
      </c>
      <c r="AD2677" s="6">
        <v>321400</v>
      </c>
      <c r="AE2677">
        <v>0</v>
      </c>
      <c r="AF2677">
        <v>0</v>
      </c>
      <c r="AG2677" s="25">
        <f t="shared" si="534"/>
        <v>132.25260389610389</v>
      </c>
      <c r="AH2677" s="29"/>
      <c r="AI2677" s="25">
        <f t="shared" si="537"/>
        <v>106.40530519480519</v>
      </c>
      <c r="AJ2677" s="34">
        <f t="shared" si="535"/>
        <v>26.044422077922079</v>
      </c>
      <c r="AK2677">
        <v>4802584</v>
      </c>
      <c r="AL2677">
        <v>16386417</v>
      </c>
      <c r="AM2677">
        <v>38608</v>
      </c>
      <c r="AN2677">
        <v>3980485</v>
      </c>
      <c r="AO2677" s="6">
        <v>30322</v>
      </c>
      <c r="AP2677">
        <v>0</v>
      </c>
      <c r="AQ2677">
        <v>0</v>
      </c>
      <c r="AR2677" t="s">
        <v>29</v>
      </c>
      <c r="AS2677" t="s">
        <v>27</v>
      </c>
      <c r="AT2677" s="6" t="s">
        <v>28</v>
      </c>
      <c r="AU2677">
        <v>9</v>
      </c>
      <c r="AV2677">
        <v>9</v>
      </c>
      <c r="AW2677">
        <v>2</v>
      </c>
      <c r="AX2677">
        <v>2</v>
      </c>
      <c r="AY2677">
        <v>2</v>
      </c>
      <c r="AZ2677">
        <v>2</v>
      </c>
      <c r="BA2677">
        <v>2</v>
      </c>
      <c r="BB2677">
        <v>2</v>
      </c>
      <c r="BC2677">
        <v>2</v>
      </c>
      <c r="BD2677">
        <v>2</v>
      </c>
      <c r="BE2677" t="s">
        <v>29</v>
      </c>
      <c r="BF2677" t="s">
        <v>27</v>
      </c>
      <c r="BG2677" s="6" t="s">
        <v>28</v>
      </c>
      <c r="BH2677">
        <v>9</v>
      </c>
      <c r="BI2677">
        <v>9</v>
      </c>
      <c r="BJ2677">
        <v>2678492</v>
      </c>
      <c r="BK2677" s="65">
        <f t="shared" si="545"/>
        <v>17.392805194805195</v>
      </c>
      <c r="BL2677">
        <v>4172635</v>
      </c>
      <c r="BM2677" s="65">
        <f t="shared" si="538"/>
        <v>27.095032467532466</v>
      </c>
      <c r="BN2677">
        <v>1502969</v>
      </c>
      <c r="BO2677" s="71">
        <f t="shared" si="539"/>
        <v>9.7595389610389613</v>
      </c>
      <c r="BP2677">
        <v>231086</v>
      </c>
      <c r="BQ2677" s="71">
        <f t="shared" si="540"/>
        <v>1.5005584415584416</v>
      </c>
      <c r="BR2677">
        <v>6523853</v>
      </c>
      <c r="BS2677" s="73">
        <f t="shared" si="541"/>
        <v>42.362681818181819</v>
      </c>
      <c r="BT2677">
        <v>1070907</v>
      </c>
      <c r="BU2677" s="73">
        <f t="shared" si="542"/>
        <v>6.9539415584415583</v>
      </c>
      <c r="BV2677">
        <v>2265786</v>
      </c>
      <c r="BW2677" s="71">
        <f t="shared" si="543"/>
        <v>14.712896103896103</v>
      </c>
      <c r="BX2677">
        <v>66635</v>
      </c>
      <c r="BY2677" s="71">
        <f t="shared" si="544"/>
        <v>0.43269480519480519</v>
      </c>
      <c r="BZ2677">
        <v>144089</v>
      </c>
      <c r="CA2677" s="71">
        <f t="shared" si="536"/>
        <v>0.93564285714285711</v>
      </c>
      <c r="CB2677">
        <v>1710450</v>
      </c>
      <c r="CC2677" s="71">
        <f t="shared" si="546"/>
        <v>11.106818181818182</v>
      </c>
    </row>
    <row r="2678" spans="2:81" x14ac:dyDescent="0.25">
      <c r="B2678">
        <v>3183</v>
      </c>
      <c r="C2678">
        <v>1</v>
      </c>
      <c r="D2678">
        <v>2</v>
      </c>
      <c r="E2678">
        <v>2</v>
      </c>
      <c r="F2678" s="17">
        <v>30500</v>
      </c>
      <c r="G2678">
        <v>5</v>
      </c>
      <c r="H2678">
        <v>6</v>
      </c>
      <c r="I2678">
        <v>1</v>
      </c>
      <c r="J2678">
        <v>1</v>
      </c>
      <c r="K2678">
        <v>3</v>
      </c>
      <c r="L2678" t="s">
        <v>154</v>
      </c>
      <c r="M2678">
        <v>2</v>
      </c>
      <c r="N2678">
        <v>2</v>
      </c>
      <c r="O2678">
        <v>1</v>
      </c>
      <c r="P2678">
        <v>1</v>
      </c>
      <c r="Q2678">
        <v>1</v>
      </c>
      <c r="R2678">
        <v>2</v>
      </c>
      <c r="S2678">
        <v>2</v>
      </c>
      <c r="T2678">
        <v>2</v>
      </c>
      <c r="U2678">
        <v>2</v>
      </c>
      <c r="V2678">
        <v>103.99</v>
      </c>
      <c r="W2678">
        <v>10</v>
      </c>
      <c r="X2678">
        <v>1</v>
      </c>
      <c r="Y2678">
        <v>6680</v>
      </c>
      <c r="Z2678">
        <v>460</v>
      </c>
      <c r="AA2678">
        <v>1</v>
      </c>
      <c r="AB2678">
        <v>1758646</v>
      </c>
      <c r="AC2678" s="6">
        <v>19080</v>
      </c>
      <c r="AD2678" s="6">
        <v>5280</v>
      </c>
      <c r="AE2678">
        <v>0</v>
      </c>
      <c r="AF2678">
        <v>0</v>
      </c>
      <c r="AG2678" s="25">
        <f t="shared" si="534"/>
        <v>57.660524590163938</v>
      </c>
      <c r="AH2678" s="29"/>
      <c r="AI2678" s="25">
        <f t="shared" si="537"/>
        <v>3.8930491803278691</v>
      </c>
      <c r="AJ2678" s="34">
        <f t="shared" si="535"/>
        <v>54.221081967213117</v>
      </c>
      <c r="AK2678">
        <v>34800</v>
      </c>
      <c r="AL2678">
        <v>118738</v>
      </c>
      <c r="AM2678">
        <v>15906</v>
      </c>
      <c r="AN2678">
        <v>1639909</v>
      </c>
      <c r="AO2678" s="6">
        <v>13800</v>
      </c>
      <c r="AP2678">
        <v>0</v>
      </c>
      <c r="AQ2678">
        <v>0</v>
      </c>
      <c r="AR2678" t="s">
        <v>29</v>
      </c>
      <c r="AS2678" t="s">
        <v>27</v>
      </c>
      <c r="AT2678" s="6" t="s">
        <v>28</v>
      </c>
      <c r="AU2678">
        <v>9</v>
      </c>
      <c r="AV2678">
        <v>9</v>
      </c>
      <c r="AW2678">
        <v>2</v>
      </c>
      <c r="AX2678">
        <v>2</v>
      </c>
      <c r="AY2678">
        <v>2</v>
      </c>
      <c r="AZ2678">
        <v>2</v>
      </c>
      <c r="BA2678">
        <v>2</v>
      </c>
      <c r="BB2678">
        <v>2</v>
      </c>
      <c r="BC2678">
        <v>2</v>
      </c>
      <c r="BD2678">
        <v>2</v>
      </c>
      <c r="BE2678" t="s">
        <v>29</v>
      </c>
      <c r="BF2678" t="s">
        <v>27</v>
      </c>
      <c r="BG2678" s="6" t="s">
        <v>28</v>
      </c>
      <c r="BH2678">
        <v>9</v>
      </c>
      <c r="BI2678">
        <v>9</v>
      </c>
      <c r="BJ2678">
        <v>1639909</v>
      </c>
      <c r="BK2678" s="65">
        <f t="shared" si="545"/>
        <v>53.767508196721309</v>
      </c>
      <c r="BL2678">
        <v>0</v>
      </c>
      <c r="BM2678" s="65">
        <f t="shared" si="538"/>
        <v>0</v>
      </c>
      <c r="BN2678">
        <v>2289</v>
      </c>
      <c r="BO2678" s="71">
        <f t="shared" si="539"/>
        <v>7.504918032786885E-2</v>
      </c>
      <c r="BP2678">
        <v>0</v>
      </c>
      <c r="BQ2678" s="71">
        <f t="shared" si="540"/>
        <v>0</v>
      </c>
      <c r="BR2678">
        <v>65425</v>
      </c>
      <c r="BS2678" s="73">
        <f t="shared" si="541"/>
        <v>2.1450819672131147</v>
      </c>
      <c r="BT2678">
        <v>0</v>
      </c>
      <c r="BU2678" s="73">
        <f t="shared" si="542"/>
        <v>0</v>
      </c>
      <c r="BV2678">
        <v>0</v>
      </c>
      <c r="BW2678" s="71">
        <f t="shared" si="543"/>
        <v>0</v>
      </c>
      <c r="BX2678">
        <v>0</v>
      </c>
      <c r="BY2678" s="71">
        <f t="shared" si="544"/>
        <v>0</v>
      </c>
      <c r="BZ2678">
        <v>0</v>
      </c>
      <c r="CA2678" s="71">
        <f t="shared" si="536"/>
        <v>0</v>
      </c>
      <c r="CB2678">
        <v>51024</v>
      </c>
      <c r="CC2678" s="71">
        <f t="shared" si="546"/>
        <v>1.6729180327868853</v>
      </c>
    </row>
    <row r="2679" spans="2:81" x14ac:dyDescent="0.25">
      <c r="B2679">
        <v>3184</v>
      </c>
      <c r="C2679">
        <v>1</v>
      </c>
      <c r="D2679">
        <v>2</v>
      </c>
      <c r="E2679">
        <v>2</v>
      </c>
      <c r="F2679" s="17">
        <v>5200</v>
      </c>
      <c r="G2679">
        <v>3</v>
      </c>
      <c r="H2679">
        <v>1</v>
      </c>
      <c r="I2679">
        <v>5</v>
      </c>
      <c r="J2679">
        <v>10</v>
      </c>
      <c r="K2679" t="s">
        <v>26</v>
      </c>
      <c r="L2679" t="s">
        <v>154</v>
      </c>
      <c r="M2679" t="s">
        <v>26</v>
      </c>
      <c r="N2679" t="s">
        <v>26</v>
      </c>
      <c r="O2679">
        <v>1</v>
      </c>
      <c r="P2679">
        <v>2</v>
      </c>
      <c r="Q2679">
        <v>2</v>
      </c>
      <c r="R2679">
        <v>2</v>
      </c>
      <c r="S2679">
        <v>2</v>
      </c>
      <c r="T2679">
        <v>2</v>
      </c>
      <c r="U2679">
        <v>2</v>
      </c>
      <c r="V2679">
        <v>3391.93</v>
      </c>
      <c r="W2679">
        <v>7</v>
      </c>
      <c r="X2679">
        <v>1</v>
      </c>
      <c r="Y2679">
        <v>5638</v>
      </c>
      <c r="Z2679">
        <v>640</v>
      </c>
      <c r="AA2679">
        <v>2</v>
      </c>
      <c r="AB2679" t="s">
        <v>27</v>
      </c>
      <c r="AC2679" s="6" t="s">
        <v>28</v>
      </c>
      <c r="AD2679" s="6" t="s">
        <v>28</v>
      </c>
      <c r="AE2679">
        <v>9</v>
      </c>
      <c r="AF2679">
        <v>9</v>
      </c>
      <c r="AG2679" s="25" t="e">
        <f t="shared" si="534"/>
        <v>#VALUE!</v>
      </c>
      <c r="AH2679" s="29"/>
      <c r="AI2679" s="25" t="e">
        <f t="shared" si="537"/>
        <v>#VALUE!</v>
      </c>
      <c r="AJ2679" s="34">
        <f t="shared" si="535"/>
        <v>0.01</v>
      </c>
      <c r="AK2679" t="s">
        <v>29</v>
      </c>
      <c r="AL2679" t="s">
        <v>27</v>
      </c>
      <c r="AM2679" t="s">
        <v>29</v>
      </c>
      <c r="AN2679" t="s">
        <v>27</v>
      </c>
      <c r="AO2679" s="6" t="s">
        <v>28</v>
      </c>
      <c r="AP2679">
        <v>9</v>
      </c>
      <c r="AQ2679">
        <v>9</v>
      </c>
      <c r="AR2679" t="s">
        <v>29</v>
      </c>
      <c r="AS2679" t="s">
        <v>27</v>
      </c>
      <c r="AT2679" s="6" t="s">
        <v>28</v>
      </c>
      <c r="AU2679">
        <v>9</v>
      </c>
      <c r="AV2679">
        <v>9</v>
      </c>
      <c r="AW2679">
        <v>2</v>
      </c>
      <c r="AX2679">
        <v>2</v>
      </c>
      <c r="AY2679">
        <v>2</v>
      </c>
      <c r="AZ2679">
        <v>2</v>
      </c>
      <c r="BA2679">
        <v>2</v>
      </c>
      <c r="BB2679">
        <v>2</v>
      </c>
      <c r="BC2679">
        <v>2</v>
      </c>
      <c r="BD2679">
        <v>2</v>
      </c>
      <c r="BE2679" t="s">
        <v>29</v>
      </c>
      <c r="BF2679" t="s">
        <v>27</v>
      </c>
      <c r="BG2679" s="6" t="s">
        <v>28</v>
      </c>
      <c r="BH2679">
        <v>9</v>
      </c>
      <c r="BI2679">
        <v>9</v>
      </c>
      <c r="BJ2679" t="s">
        <v>27</v>
      </c>
      <c r="BK2679" s="65" t="e">
        <f t="shared" si="545"/>
        <v>#VALUE!</v>
      </c>
      <c r="BL2679" t="s">
        <v>27</v>
      </c>
      <c r="BM2679" s="65" t="e">
        <f t="shared" si="538"/>
        <v>#VALUE!</v>
      </c>
      <c r="BN2679">
        <v>0</v>
      </c>
      <c r="BO2679" s="71">
        <f t="shared" si="539"/>
        <v>0</v>
      </c>
      <c r="BP2679" t="s">
        <v>27</v>
      </c>
      <c r="BQ2679" s="71" t="e">
        <f t="shared" si="540"/>
        <v>#VALUE!</v>
      </c>
      <c r="BR2679">
        <v>0</v>
      </c>
      <c r="BS2679" s="73">
        <f t="shared" si="541"/>
        <v>0</v>
      </c>
      <c r="BT2679" t="s">
        <v>27</v>
      </c>
      <c r="BU2679" s="73" t="e">
        <f t="shared" si="542"/>
        <v>#VALUE!</v>
      </c>
      <c r="BV2679">
        <v>0</v>
      </c>
      <c r="BW2679" s="71">
        <f t="shared" si="543"/>
        <v>0</v>
      </c>
      <c r="BX2679">
        <v>0</v>
      </c>
      <c r="BY2679" s="71">
        <f t="shared" si="544"/>
        <v>0</v>
      </c>
      <c r="BZ2679">
        <v>0</v>
      </c>
      <c r="CA2679" s="71">
        <f t="shared" si="536"/>
        <v>0</v>
      </c>
      <c r="CB2679" t="s">
        <v>27</v>
      </c>
      <c r="CC2679" s="71" t="e">
        <f t="shared" si="546"/>
        <v>#VALUE!</v>
      </c>
    </row>
    <row r="2680" spans="2:81" x14ac:dyDescent="0.25">
      <c r="B2680">
        <v>3185</v>
      </c>
      <c r="C2680">
        <v>3</v>
      </c>
      <c r="D2680">
        <v>7</v>
      </c>
      <c r="E2680">
        <v>5</v>
      </c>
      <c r="F2680" s="17">
        <v>6500</v>
      </c>
      <c r="G2680">
        <v>3</v>
      </c>
      <c r="H2680">
        <v>7</v>
      </c>
      <c r="I2680">
        <v>15</v>
      </c>
      <c r="J2680">
        <v>33</v>
      </c>
      <c r="K2680">
        <v>3</v>
      </c>
      <c r="L2680">
        <v>1</v>
      </c>
      <c r="M2680">
        <v>2</v>
      </c>
      <c r="N2680">
        <v>2</v>
      </c>
      <c r="O2680">
        <v>1</v>
      </c>
      <c r="P2680">
        <v>1</v>
      </c>
      <c r="Q2680">
        <v>1</v>
      </c>
      <c r="R2680">
        <v>2</v>
      </c>
      <c r="S2680">
        <v>2</v>
      </c>
      <c r="T2680">
        <v>2</v>
      </c>
      <c r="U2680">
        <v>2</v>
      </c>
      <c r="V2680">
        <v>528.24</v>
      </c>
      <c r="W2680">
        <v>36</v>
      </c>
      <c r="X2680">
        <v>1</v>
      </c>
      <c r="Y2680">
        <v>2286</v>
      </c>
      <c r="Z2680">
        <v>3046</v>
      </c>
      <c r="AA2680">
        <v>1</v>
      </c>
      <c r="AB2680">
        <v>4929300</v>
      </c>
      <c r="AC2680" s="6">
        <v>73273</v>
      </c>
      <c r="AD2680" s="6">
        <v>48000</v>
      </c>
      <c r="AE2680">
        <v>1</v>
      </c>
      <c r="AF2680">
        <v>0</v>
      </c>
      <c r="AG2680" s="25">
        <f t="shared" si="534"/>
        <v>758.35384615384612</v>
      </c>
      <c r="AH2680" s="29"/>
      <c r="AI2680" s="25">
        <f t="shared" si="537"/>
        <v>297.44923076923078</v>
      </c>
      <c r="AJ2680" s="34">
        <f t="shared" si="535"/>
        <v>464.798</v>
      </c>
      <c r="AK2680">
        <v>566653</v>
      </c>
      <c r="AL2680">
        <v>1933420</v>
      </c>
      <c r="AM2680">
        <v>29058</v>
      </c>
      <c r="AN2680">
        <v>2995880</v>
      </c>
      <c r="AO2680" s="6">
        <v>25273</v>
      </c>
      <c r="AP2680">
        <v>0</v>
      </c>
      <c r="AQ2680">
        <v>0</v>
      </c>
      <c r="AR2680" t="s">
        <v>29</v>
      </c>
      <c r="AS2680" t="s">
        <v>27</v>
      </c>
      <c r="AT2680" s="6" t="s">
        <v>28</v>
      </c>
      <c r="AU2680">
        <v>9</v>
      </c>
      <c r="AV2680">
        <v>9</v>
      </c>
      <c r="AW2680">
        <v>2</v>
      </c>
      <c r="AX2680">
        <v>2</v>
      </c>
      <c r="AY2680">
        <v>2</v>
      </c>
      <c r="AZ2680">
        <v>2</v>
      </c>
      <c r="BA2680">
        <v>2</v>
      </c>
      <c r="BB2680">
        <v>2</v>
      </c>
      <c r="BC2680">
        <v>2</v>
      </c>
      <c r="BD2680">
        <v>2</v>
      </c>
      <c r="BE2680" t="s">
        <v>29</v>
      </c>
      <c r="BF2680" t="s">
        <v>27</v>
      </c>
      <c r="BG2680" s="6" t="s">
        <v>28</v>
      </c>
      <c r="BH2680">
        <v>9</v>
      </c>
      <c r="BI2680">
        <v>9</v>
      </c>
      <c r="BJ2680">
        <v>691096</v>
      </c>
      <c r="BK2680" s="65">
        <f t="shared" si="545"/>
        <v>106.32246153846154</v>
      </c>
      <c r="BL2680">
        <v>440642</v>
      </c>
      <c r="BM2680" s="65">
        <f t="shared" si="538"/>
        <v>67.791076923076929</v>
      </c>
      <c r="BN2680">
        <v>164951</v>
      </c>
      <c r="BO2680" s="71">
        <f t="shared" si="539"/>
        <v>25.377076923076924</v>
      </c>
      <c r="BP2680">
        <v>1135377</v>
      </c>
      <c r="BQ2680" s="71">
        <f t="shared" si="540"/>
        <v>174.67338461538461</v>
      </c>
      <c r="BR2680">
        <v>465553</v>
      </c>
      <c r="BS2680" s="73">
        <f t="shared" si="541"/>
        <v>71.623538461538459</v>
      </c>
      <c r="BT2680">
        <v>1390569</v>
      </c>
      <c r="BU2680" s="73">
        <f t="shared" si="542"/>
        <v>213.9336923076923</v>
      </c>
      <c r="BV2680">
        <v>479500</v>
      </c>
      <c r="BW2680" s="71">
        <f t="shared" si="543"/>
        <v>73.769230769230774</v>
      </c>
      <c r="BX2680">
        <v>15796</v>
      </c>
      <c r="BY2680" s="71">
        <f t="shared" si="544"/>
        <v>2.4301538461538463</v>
      </c>
      <c r="BZ2680">
        <v>2612</v>
      </c>
      <c r="CA2680" s="71">
        <f t="shared" si="536"/>
        <v>0.40184615384615385</v>
      </c>
      <c r="CB2680">
        <v>143205</v>
      </c>
      <c r="CC2680" s="71">
        <f t="shared" si="546"/>
        <v>22.03153846153846</v>
      </c>
    </row>
    <row r="2681" spans="2:81" x14ac:dyDescent="0.25">
      <c r="B2681">
        <v>3186</v>
      </c>
      <c r="C2681">
        <v>4</v>
      </c>
      <c r="D2681">
        <v>9</v>
      </c>
      <c r="E2681">
        <v>2</v>
      </c>
      <c r="F2681" s="17">
        <v>3200</v>
      </c>
      <c r="G2681">
        <v>2</v>
      </c>
      <c r="H2681">
        <v>5</v>
      </c>
      <c r="I2681">
        <v>14</v>
      </c>
      <c r="J2681">
        <v>28</v>
      </c>
      <c r="K2681">
        <v>3</v>
      </c>
      <c r="L2681">
        <v>1</v>
      </c>
      <c r="M2681">
        <v>2</v>
      </c>
      <c r="N2681">
        <v>2</v>
      </c>
      <c r="O2681">
        <v>1</v>
      </c>
      <c r="P2681">
        <v>1</v>
      </c>
      <c r="Q2681">
        <v>2</v>
      </c>
      <c r="R2681">
        <v>2</v>
      </c>
      <c r="S2681">
        <v>2</v>
      </c>
      <c r="T2681">
        <v>2</v>
      </c>
      <c r="U2681">
        <v>2</v>
      </c>
      <c r="V2681">
        <v>1883.06</v>
      </c>
      <c r="W2681">
        <v>43</v>
      </c>
      <c r="X2681">
        <v>2</v>
      </c>
      <c r="Y2681">
        <v>5370</v>
      </c>
      <c r="Z2681">
        <v>1001</v>
      </c>
      <c r="AA2681">
        <v>1</v>
      </c>
      <c r="AB2681">
        <v>97003</v>
      </c>
      <c r="AC2681" s="6">
        <v>1199</v>
      </c>
      <c r="AD2681" s="6">
        <v>1199</v>
      </c>
      <c r="AE2681">
        <v>0</v>
      </c>
      <c r="AF2681">
        <v>0</v>
      </c>
      <c r="AG2681" s="25">
        <f t="shared" si="534"/>
        <v>30.313437499999999</v>
      </c>
      <c r="AH2681" s="29"/>
      <c r="AI2681" s="25">
        <f t="shared" si="537"/>
        <v>30.313437499999999</v>
      </c>
      <c r="AJ2681" s="34">
        <f t="shared" si="535"/>
        <v>1.6250000000000001E-2</v>
      </c>
      <c r="AK2681">
        <v>28430</v>
      </c>
      <c r="AL2681">
        <v>97003</v>
      </c>
      <c r="AM2681" t="s">
        <v>29</v>
      </c>
      <c r="AN2681" t="s">
        <v>27</v>
      </c>
      <c r="AO2681" s="6" t="s">
        <v>28</v>
      </c>
      <c r="AP2681">
        <v>9</v>
      </c>
      <c r="AQ2681">
        <v>9</v>
      </c>
      <c r="AR2681" t="s">
        <v>29</v>
      </c>
      <c r="AS2681" t="s">
        <v>27</v>
      </c>
      <c r="AT2681" s="6" t="s">
        <v>28</v>
      </c>
      <c r="AU2681">
        <v>9</v>
      </c>
      <c r="AV2681">
        <v>9</v>
      </c>
      <c r="AW2681">
        <v>2</v>
      </c>
      <c r="AX2681">
        <v>2</v>
      </c>
      <c r="AY2681">
        <v>2</v>
      </c>
      <c r="AZ2681">
        <v>2</v>
      </c>
      <c r="BA2681">
        <v>2</v>
      </c>
      <c r="BB2681">
        <v>2</v>
      </c>
      <c r="BC2681">
        <v>2</v>
      </c>
      <c r="BD2681">
        <v>2</v>
      </c>
      <c r="BE2681" t="s">
        <v>29</v>
      </c>
      <c r="BF2681" t="s">
        <v>27</v>
      </c>
      <c r="BG2681" s="6" t="s">
        <v>28</v>
      </c>
      <c r="BH2681">
        <v>9</v>
      </c>
      <c r="BI2681">
        <v>9</v>
      </c>
      <c r="BJ2681">
        <v>48955</v>
      </c>
      <c r="BK2681" s="65">
        <f t="shared" si="545"/>
        <v>15.2984375</v>
      </c>
      <c r="BL2681">
        <v>13584</v>
      </c>
      <c r="BM2681" s="65">
        <f t="shared" si="538"/>
        <v>4.2450000000000001</v>
      </c>
      <c r="BN2681">
        <v>7386</v>
      </c>
      <c r="BO2681" s="71">
        <f t="shared" si="539"/>
        <v>2.308125</v>
      </c>
      <c r="BP2681">
        <v>4794</v>
      </c>
      <c r="BQ2681" s="71">
        <f t="shared" si="540"/>
        <v>1.4981249999999999</v>
      </c>
      <c r="BR2681">
        <v>15467</v>
      </c>
      <c r="BS2681" s="73">
        <f t="shared" si="541"/>
        <v>4.8334374999999996</v>
      </c>
      <c r="BT2681">
        <v>0</v>
      </c>
      <c r="BU2681" s="73">
        <f t="shared" si="542"/>
        <v>0</v>
      </c>
      <c r="BV2681">
        <v>0</v>
      </c>
      <c r="BW2681" s="71">
        <f t="shared" si="543"/>
        <v>0</v>
      </c>
      <c r="BX2681">
        <v>0</v>
      </c>
      <c r="BY2681" s="71">
        <f t="shared" si="544"/>
        <v>0</v>
      </c>
      <c r="BZ2681">
        <v>2715</v>
      </c>
      <c r="CA2681" s="71">
        <f t="shared" si="536"/>
        <v>0.84843749999999996</v>
      </c>
      <c r="CB2681">
        <v>4102</v>
      </c>
      <c r="CC2681" s="71">
        <f t="shared" si="546"/>
        <v>1.2818750000000001</v>
      </c>
    </row>
    <row r="2682" spans="2:81" x14ac:dyDescent="0.25">
      <c r="B2682">
        <v>3187</v>
      </c>
      <c r="C2682">
        <v>3</v>
      </c>
      <c r="D2682">
        <v>5</v>
      </c>
      <c r="E2682">
        <v>4</v>
      </c>
      <c r="F2682" s="17">
        <v>8800</v>
      </c>
      <c r="G2682">
        <v>3</v>
      </c>
      <c r="H2682">
        <v>8</v>
      </c>
      <c r="I2682">
        <v>12</v>
      </c>
      <c r="J2682">
        <v>21</v>
      </c>
      <c r="K2682">
        <v>1</v>
      </c>
      <c r="L2682">
        <v>1</v>
      </c>
      <c r="M2682">
        <v>1</v>
      </c>
      <c r="N2682">
        <v>2</v>
      </c>
      <c r="O2682">
        <v>2</v>
      </c>
      <c r="P2682">
        <v>1</v>
      </c>
      <c r="Q2682">
        <v>1</v>
      </c>
      <c r="R2682">
        <v>2</v>
      </c>
      <c r="S2682">
        <v>2</v>
      </c>
      <c r="T2682">
        <v>2</v>
      </c>
      <c r="U2682">
        <v>2</v>
      </c>
      <c r="V2682">
        <v>1769.43</v>
      </c>
      <c r="W2682">
        <v>25</v>
      </c>
      <c r="X2682">
        <v>2</v>
      </c>
      <c r="Y2682">
        <v>3133</v>
      </c>
      <c r="Z2682">
        <v>1323</v>
      </c>
      <c r="AA2682">
        <v>1</v>
      </c>
      <c r="AB2682">
        <v>613442</v>
      </c>
      <c r="AC2682" s="6">
        <v>14336</v>
      </c>
      <c r="AD2682" s="6">
        <v>12000</v>
      </c>
      <c r="AE2682">
        <v>0</v>
      </c>
      <c r="AF2682">
        <v>0</v>
      </c>
      <c r="AG2682" s="25">
        <f t="shared" si="534"/>
        <v>69.709318181818176</v>
      </c>
      <c r="AH2682" s="29"/>
      <c r="AI2682" s="25">
        <f t="shared" si="537"/>
        <v>46.066704545454549</v>
      </c>
      <c r="AJ2682" s="34">
        <f t="shared" si="535"/>
        <v>23.912272727272729</v>
      </c>
      <c r="AK2682">
        <v>118812</v>
      </c>
      <c r="AL2682">
        <v>405387</v>
      </c>
      <c r="AM2682">
        <v>2018</v>
      </c>
      <c r="AN2682">
        <v>208056</v>
      </c>
      <c r="AO2682" s="6">
        <v>2336</v>
      </c>
      <c r="AP2682">
        <v>1</v>
      </c>
      <c r="AQ2682">
        <v>1</v>
      </c>
      <c r="AR2682" t="s">
        <v>29</v>
      </c>
      <c r="AS2682" t="s">
        <v>27</v>
      </c>
      <c r="AT2682" s="6" t="s">
        <v>28</v>
      </c>
      <c r="AU2682">
        <v>9</v>
      </c>
      <c r="AV2682">
        <v>9</v>
      </c>
      <c r="AW2682">
        <v>2</v>
      </c>
      <c r="AX2682">
        <v>2</v>
      </c>
      <c r="AY2682">
        <v>2</v>
      </c>
      <c r="AZ2682">
        <v>2</v>
      </c>
      <c r="BA2682">
        <v>2</v>
      </c>
      <c r="BB2682">
        <v>2</v>
      </c>
      <c r="BC2682">
        <v>2</v>
      </c>
      <c r="BD2682">
        <v>2</v>
      </c>
      <c r="BE2682" t="s">
        <v>29</v>
      </c>
      <c r="BF2682" t="s">
        <v>27</v>
      </c>
      <c r="BG2682" s="6" t="s">
        <v>28</v>
      </c>
      <c r="BH2682">
        <v>9</v>
      </c>
      <c r="BI2682">
        <v>9</v>
      </c>
      <c r="BJ2682">
        <v>208056</v>
      </c>
      <c r="BK2682" s="65">
        <f t="shared" si="545"/>
        <v>23.642727272727274</v>
      </c>
      <c r="BL2682">
        <v>49581</v>
      </c>
      <c r="BM2682" s="65">
        <f t="shared" si="538"/>
        <v>5.6342045454545451</v>
      </c>
      <c r="BN2682">
        <v>9293</v>
      </c>
      <c r="BO2682" s="71">
        <f t="shared" si="539"/>
        <v>1.0560227272727272</v>
      </c>
      <c r="BP2682">
        <v>7270</v>
      </c>
      <c r="BQ2682" s="71">
        <f t="shared" si="540"/>
        <v>0.82613636363636367</v>
      </c>
      <c r="BR2682">
        <v>125043</v>
      </c>
      <c r="BS2682" s="73">
        <f t="shared" si="541"/>
        <v>14.209431818181818</v>
      </c>
      <c r="BT2682">
        <v>8925</v>
      </c>
      <c r="BU2682" s="73">
        <f t="shared" si="542"/>
        <v>1.0142045454545454</v>
      </c>
      <c r="BV2682">
        <v>79026</v>
      </c>
      <c r="BW2682" s="71">
        <f t="shared" si="543"/>
        <v>8.9802272727272729</v>
      </c>
      <c r="BX2682">
        <v>10662</v>
      </c>
      <c r="BY2682" s="71">
        <f t="shared" si="544"/>
        <v>1.2115909090909092</v>
      </c>
      <c r="BZ2682">
        <v>8195</v>
      </c>
      <c r="CA2682" s="71">
        <f t="shared" si="536"/>
        <v>0.93125000000000002</v>
      </c>
      <c r="CB2682">
        <v>107392</v>
      </c>
      <c r="CC2682" s="71">
        <f t="shared" si="546"/>
        <v>12.203636363636363</v>
      </c>
    </row>
    <row r="2683" spans="2:81" x14ac:dyDescent="0.25">
      <c r="B2683">
        <v>3190</v>
      </c>
      <c r="C2683">
        <v>4</v>
      </c>
      <c r="D2683">
        <v>9</v>
      </c>
      <c r="E2683">
        <v>4</v>
      </c>
      <c r="F2683" s="17">
        <v>16500</v>
      </c>
      <c r="G2683">
        <v>4</v>
      </c>
      <c r="H2683">
        <v>7</v>
      </c>
      <c r="I2683">
        <v>15</v>
      </c>
      <c r="J2683">
        <v>33</v>
      </c>
      <c r="K2683" t="s">
        <v>26</v>
      </c>
      <c r="L2683">
        <v>2</v>
      </c>
      <c r="M2683">
        <v>2</v>
      </c>
      <c r="N2683">
        <v>2</v>
      </c>
      <c r="O2683">
        <v>1</v>
      </c>
      <c r="P2683">
        <v>1</v>
      </c>
      <c r="Q2683">
        <v>1</v>
      </c>
      <c r="R2683">
        <v>2</v>
      </c>
      <c r="S2683">
        <v>2</v>
      </c>
      <c r="T2683">
        <v>2</v>
      </c>
      <c r="U2683">
        <v>2</v>
      </c>
      <c r="V2683">
        <v>622.11</v>
      </c>
      <c r="W2683">
        <v>59</v>
      </c>
      <c r="X2683">
        <v>2</v>
      </c>
      <c r="Y2683">
        <v>1188</v>
      </c>
      <c r="Z2683">
        <v>892</v>
      </c>
      <c r="AA2683">
        <v>1</v>
      </c>
      <c r="AB2683">
        <v>2030378</v>
      </c>
      <c r="AC2683" s="6">
        <v>71770</v>
      </c>
      <c r="AD2683" s="6">
        <v>68266</v>
      </c>
      <c r="AE2683">
        <v>0</v>
      </c>
      <c r="AF2683">
        <v>0</v>
      </c>
      <c r="AG2683" s="25">
        <f t="shared" si="534"/>
        <v>123.05321212121213</v>
      </c>
      <c r="AH2683" s="29"/>
      <c r="AI2683" s="25">
        <f t="shared" si="537"/>
        <v>98.021818181818176</v>
      </c>
      <c r="AJ2683" s="34">
        <f t="shared" si="535"/>
        <v>25.245999999999999</v>
      </c>
      <c r="AK2683">
        <v>474021</v>
      </c>
      <c r="AL2683">
        <v>1617360</v>
      </c>
      <c r="AM2683">
        <v>4006</v>
      </c>
      <c r="AN2683">
        <v>413019</v>
      </c>
      <c r="AO2683" s="6">
        <v>3504</v>
      </c>
      <c r="AP2683">
        <v>1</v>
      </c>
      <c r="AQ2683">
        <v>1</v>
      </c>
      <c r="AR2683" t="s">
        <v>29</v>
      </c>
      <c r="AS2683" t="s">
        <v>27</v>
      </c>
      <c r="AT2683" s="6" t="s">
        <v>28</v>
      </c>
      <c r="AU2683">
        <v>9</v>
      </c>
      <c r="AV2683">
        <v>9</v>
      </c>
      <c r="AW2683">
        <v>2</v>
      </c>
      <c r="AX2683">
        <v>2</v>
      </c>
      <c r="AY2683">
        <v>2</v>
      </c>
      <c r="AZ2683">
        <v>2</v>
      </c>
      <c r="BA2683">
        <v>2</v>
      </c>
      <c r="BB2683">
        <v>2</v>
      </c>
      <c r="BC2683">
        <v>2</v>
      </c>
      <c r="BD2683">
        <v>2</v>
      </c>
      <c r="BE2683" t="s">
        <v>29</v>
      </c>
      <c r="BF2683" t="s">
        <v>27</v>
      </c>
      <c r="BG2683" s="6" t="s">
        <v>28</v>
      </c>
      <c r="BH2683">
        <v>9</v>
      </c>
      <c r="BI2683">
        <v>9</v>
      </c>
      <c r="BJ2683">
        <v>0</v>
      </c>
      <c r="BK2683" s="65">
        <f t="shared" si="545"/>
        <v>0</v>
      </c>
      <c r="BL2683">
        <v>164562</v>
      </c>
      <c r="BM2683" s="65">
        <f t="shared" si="538"/>
        <v>9.9734545454545458</v>
      </c>
      <c r="BN2683">
        <v>424015</v>
      </c>
      <c r="BO2683" s="71">
        <f t="shared" si="539"/>
        <v>25.697878787878789</v>
      </c>
      <c r="BP2683">
        <v>413019</v>
      </c>
      <c r="BQ2683" s="71">
        <f t="shared" si="540"/>
        <v>25.031454545454544</v>
      </c>
      <c r="BR2683">
        <v>506043</v>
      </c>
      <c r="BS2683" s="73">
        <f t="shared" si="541"/>
        <v>30.669272727272727</v>
      </c>
      <c r="BT2683">
        <v>311261</v>
      </c>
      <c r="BU2683" s="73">
        <f t="shared" si="542"/>
        <v>18.864303030303031</v>
      </c>
      <c r="BV2683">
        <v>106339</v>
      </c>
      <c r="BW2683" s="71">
        <f t="shared" si="543"/>
        <v>6.4447878787878787</v>
      </c>
      <c r="BX2683">
        <v>2961</v>
      </c>
      <c r="BY2683" s="71">
        <f t="shared" si="544"/>
        <v>0.17945454545454545</v>
      </c>
      <c r="BZ2683">
        <v>1407</v>
      </c>
      <c r="CA2683" s="71">
        <f t="shared" si="536"/>
        <v>8.5272727272727278E-2</v>
      </c>
      <c r="CB2683">
        <v>100772</v>
      </c>
      <c r="CC2683" s="71">
        <f t="shared" si="546"/>
        <v>6.1073939393939396</v>
      </c>
    </row>
    <row r="2684" spans="2:81" x14ac:dyDescent="0.25">
      <c r="B2684">
        <v>3191</v>
      </c>
      <c r="C2684">
        <v>4</v>
      </c>
      <c r="D2684">
        <v>9</v>
      </c>
      <c r="E2684">
        <v>4</v>
      </c>
      <c r="F2684" s="17">
        <v>295000</v>
      </c>
      <c r="G2684">
        <v>8</v>
      </c>
      <c r="H2684">
        <v>5</v>
      </c>
      <c r="I2684">
        <v>5</v>
      </c>
      <c r="J2684">
        <v>9</v>
      </c>
      <c r="K2684">
        <v>1</v>
      </c>
      <c r="L2684">
        <v>6</v>
      </c>
      <c r="M2684">
        <v>2</v>
      </c>
      <c r="N2684">
        <v>2</v>
      </c>
      <c r="O2684">
        <v>2</v>
      </c>
      <c r="P2684">
        <v>1</v>
      </c>
      <c r="Q2684">
        <v>1</v>
      </c>
      <c r="R2684">
        <v>2</v>
      </c>
      <c r="S2684">
        <v>2</v>
      </c>
      <c r="T2684">
        <v>2</v>
      </c>
      <c r="U2684">
        <v>2</v>
      </c>
      <c r="V2684">
        <v>51.21</v>
      </c>
      <c r="W2684">
        <v>41</v>
      </c>
      <c r="X2684">
        <v>1</v>
      </c>
      <c r="Y2684">
        <v>1565</v>
      </c>
      <c r="Z2684">
        <v>472</v>
      </c>
      <c r="AA2684">
        <v>1</v>
      </c>
      <c r="AB2684">
        <v>9640690</v>
      </c>
      <c r="AC2684" s="6">
        <v>382722</v>
      </c>
      <c r="AD2684" s="6">
        <v>373792</v>
      </c>
      <c r="AE2684">
        <v>0</v>
      </c>
      <c r="AF2684">
        <v>0</v>
      </c>
      <c r="AG2684" s="25">
        <f t="shared" si="534"/>
        <v>32.680305084745761</v>
      </c>
      <c r="AH2684" s="29"/>
      <c r="AI2684" s="25">
        <f t="shared" si="537"/>
        <v>28.639484745762712</v>
      </c>
      <c r="AJ2684" s="34">
        <f t="shared" si="535"/>
        <v>4.0712067796610167</v>
      </c>
      <c r="AK2684">
        <v>2476157</v>
      </c>
      <c r="AL2684">
        <v>8448648</v>
      </c>
      <c r="AM2684">
        <v>11562</v>
      </c>
      <c r="AN2684">
        <v>1192042</v>
      </c>
      <c r="AO2684" s="6">
        <v>8930</v>
      </c>
      <c r="AP2684">
        <v>0</v>
      </c>
      <c r="AQ2684">
        <v>0</v>
      </c>
      <c r="AR2684" t="s">
        <v>29</v>
      </c>
      <c r="AS2684" t="s">
        <v>27</v>
      </c>
      <c r="AT2684" s="6" t="s">
        <v>28</v>
      </c>
      <c r="AU2684">
        <v>9</v>
      </c>
      <c r="AV2684">
        <v>9</v>
      </c>
      <c r="AW2684">
        <v>2</v>
      </c>
      <c r="AX2684">
        <v>2</v>
      </c>
      <c r="AY2684">
        <v>2</v>
      </c>
      <c r="AZ2684">
        <v>2</v>
      </c>
      <c r="BA2684">
        <v>2</v>
      </c>
      <c r="BB2684">
        <v>2</v>
      </c>
      <c r="BC2684">
        <v>2</v>
      </c>
      <c r="BD2684">
        <v>2</v>
      </c>
      <c r="BE2684" t="s">
        <v>29</v>
      </c>
      <c r="BF2684" t="s">
        <v>27</v>
      </c>
      <c r="BG2684" s="6" t="s">
        <v>28</v>
      </c>
      <c r="BH2684">
        <v>9</v>
      </c>
      <c r="BI2684">
        <v>9</v>
      </c>
      <c r="BJ2684">
        <v>1195823</v>
      </c>
      <c r="BK2684" s="65">
        <f t="shared" si="545"/>
        <v>4.0536372881355929</v>
      </c>
      <c r="BL2684">
        <v>83910</v>
      </c>
      <c r="BM2684" s="65">
        <f t="shared" si="538"/>
        <v>0.28444067796610167</v>
      </c>
      <c r="BN2684">
        <v>1438297</v>
      </c>
      <c r="BO2684" s="71">
        <f t="shared" si="539"/>
        <v>4.8755830508474576</v>
      </c>
      <c r="BP2684">
        <v>396248</v>
      </c>
      <c r="BQ2684" s="71">
        <f t="shared" si="540"/>
        <v>1.3432135593220338</v>
      </c>
      <c r="BR2684">
        <v>4372016</v>
      </c>
      <c r="BS2684" s="73">
        <f t="shared" si="541"/>
        <v>14.820393220338984</v>
      </c>
      <c r="BT2684">
        <v>0</v>
      </c>
      <c r="BU2684" s="73">
        <f t="shared" si="542"/>
        <v>0</v>
      </c>
      <c r="BV2684">
        <v>194649</v>
      </c>
      <c r="BW2684" s="71">
        <f t="shared" si="543"/>
        <v>0.65982711864406784</v>
      </c>
      <c r="BX2684">
        <v>86189</v>
      </c>
      <c r="BY2684" s="71">
        <f t="shared" si="544"/>
        <v>0.29216610169491525</v>
      </c>
      <c r="BZ2684">
        <v>1007487</v>
      </c>
      <c r="CA2684" s="71">
        <f t="shared" si="536"/>
        <v>3.4152101694915253</v>
      </c>
      <c r="CB2684">
        <v>866070</v>
      </c>
      <c r="CC2684" s="71">
        <f t="shared" si="546"/>
        <v>2.9358305084745764</v>
      </c>
    </row>
    <row r="2685" spans="2:81" x14ac:dyDescent="0.25">
      <c r="B2685">
        <v>3192</v>
      </c>
      <c r="C2685">
        <v>1</v>
      </c>
      <c r="D2685">
        <v>2</v>
      </c>
      <c r="E2685">
        <v>3</v>
      </c>
      <c r="F2685" s="17">
        <v>240000</v>
      </c>
      <c r="G2685">
        <v>8</v>
      </c>
      <c r="H2685">
        <v>4</v>
      </c>
      <c r="I2685">
        <v>2</v>
      </c>
      <c r="J2685">
        <v>2</v>
      </c>
      <c r="K2685">
        <v>6</v>
      </c>
      <c r="L2685">
        <v>1</v>
      </c>
      <c r="M2685">
        <v>1</v>
      </c>
      <c r="N2685">
        <v>1</v>
      </c>
      <c r="O2685">
        <v>2</v>
      </c>
      <c r="P2685">
        <v>1</v>
      </c>
      <c r="Q2685">
        <v>2</v>
      </c>
      <c r="R2685">
        <v>1</v>
      </c>
      <c r="S2685">
        <v>2</v>
      </c>
      <c r="T2685">
        <v>1</v>
      </c>
      <c r="U2685">
        <v>2</v>
      </c>
      <c r="V2685">
        <v>82.18</v>
      </c>
      <c r="W2685">
        <v>51</v>
      </c>
      <c r="X2685">
        <v>2</v>
      </c>
      <c r="Y2685">
        <v>4451</v>
      </c>
      <c r="Z2685">
        <v>1079</v>
      </c>
      <c r="AA2685">
        <v>1</v>
      </c>
      <c r="AB2685">
        <v>35257975</v>
      </c>
      <c r="AC2685" s="6">
        <v>607414</v>
      </c>
      <c r="AD2685" s="6">
        <v>472572</v>
      </c>
      <c r="AE2685">
        <v>1</v>
      </c>
      <c r="AF2685">
        <v>1</v>
      </c>
      <c r="AG2685" s="25">
        <f t="shared" si="534"/>
        <v>146.90822916666667</v>
      </c>
      <c r="AH2685" s="29"/>
      <c r="AI2685" s="25">
        <f t="shared" si="537"/>
        <v>99.060708333333338</v>
      </c>
      <c r="AJ2685" s="34">
        <f t="shared" si="535"/>
        <v>47.902570833333336</v>
      </c>
      <c r="AK2685">
        <v>6967928</v>
      </c>
      <c r="AL2685">
        <v>23774570</v>
      </c>
      <c r="AM2685" t="s">
        <v>29</v>
      </c>
      <c r="AN2685" t="s">
        <v>27</v>
      </c>
      <c r="AO2685" s="6" t="s">
        <v>28</v>
      </c>
      <c r="AP2685">
        <v>9</v>
      </c>
      <c r="AQ2685">
        <v>9</v>
      </c>
      <c r="AR2685">
        <v>760</v>
      </c>
      <c r="AS2685">
        <v>105404</v>
      </c>
      <c r="AT2685" s="6">
        <v>1043</v>
      </c>
      <c r="AU2685">
        <v>1</v>
      </c>
      <c r="AV2685">
        <v>1</v>
      </c>
      <c r="AW2685">
        <v>1</v>
      </c>
      <c r="AX2685">
        <v>1</v>
      </c>
      <c r="AY2685">
        <v>2</v>
      </c>
      <c r="AZ2685">
        <v>2</v>
      </c>
      <c r="BA2685">
        <v>1</v>
      </c>
      <c r="BB2685">
        <v>2</v>
      </c>
      <c r="BC2685">
        <v>1</v>
      </c>
      <c r="BD2685">
        <v>2</v>
      </c>
      <c r="BE2685">
        <v>11378</v>
      </c>
      <c r="BF2685">
        <v>11378000</v>
      </c>
      <c r="BG2685" s="6">
        <v>133799</v>
      </c>
      <c r="BH2685">
        <v>1</v>
      </c>
      <c r="BI2685">
        <v>1</v>
      </c>
      <c r="BJ2685">
        <v>10916280</v>
      </c>
      <c r="BK2685" s="65">
        <f t="shared" si="545"/>
        <v>45.484499999999997</v>
      </c>
      <c r="BL2685">
        <v>2962410</v>
      </c>
      <c r="BM2685" s="65">
        <f t="shared" si="538"/>
        <v>12.343375</v>
      </c>
      <c r="BN2685">
        <v>2226201</v>
      </c>
      <c r="BO2685" s="71">
        <f t="shared" si="539"/>
        <v>9.2758374999999997</v>
      </c>
      <c r="BP2685">
        <v>973986</v>
      </c>
      <c r="BQ2685" s="71">
        <f t="shared" si="540"/>
        <v>4.0582750000000001</v>
      </c>
      <c r="BR2685">
        <v>10022291</v>
      </c>
      <c r="BS2685" s="73">
        <f t="shared" si="541"/>
        <v>41.759545833333334</v>
      </c>
      <c r="BT2685">
        <v>136374</v>
      </c>
      <c r="BU2685" s="73">
        <f t="shared" si="542"/>
        <v>0.56822499999999998</v>
      </c>
      <c r="BV2685">
        <v>560825</v>
      </c>
      <c r="BW2685" s="71">
        <f t="shared" si="543"/>
        <v>2.3367708333333335</v>
      </c>
      <c r="BX2685">
        <v>735955</v>
      </c>
      <c r="BY2685" s="71">
        <f t="shared" si="544"/>
        <v>3.0664791666666669</v>
      </c>
      <c r="BZ2685">
        <v>2879331</v>
      </c>
      <c r="CA2685" s="71">
        <f t="shared" si="536"/>
        <v>11.9972125</v>
      </c>
      <c r="CB2685">
        <v>3844320</v>
      </c>
      <c r="CC2685" s="71">
        <f t="shared" si="546"/>
        <v>16.018000000000001</v>
      </c>
    </row>
    <row r="2686" spans="2:81" x14ac:dyDescent="0.25">
      <c r="B2686">
        <v>3193</v>
      </c>
      <c r="C2686">
        <v>3</v>
      </c>
      <c r="D2686">
        <v>5</v>
      </c>
      <c r="E2686">
        <v>4</v>
      </c>
      <c r="F2686" s="17">
        <v>330000</v>
      </c>
      <c r="G2686">
        <v>8</v>
      </c>
      <c r="H2686">
        <v>4</v>
      </c>
      <c r="I2686">
        <v>2</v>
      </c>
      <c r="J2686">
        <v>4</v>
      </c>
      <c r="K2686">
        <v>1</v>
      </c>
      <c r="L2686">
        <v>2</v>
      </c>
      <c r="M2686">
        <v>2</v>
      </c>
      <c r="N2686" t="s">
        <v>26</v>
      </c>
      <c r="O2686">
        <v>1</v>
      </c>
      <c r="P2686">
        <v>1</v>
      </c>
      <c r="Q2686">
        <v>1</v>
      </c>
      <c r="R2686">
        <v>1</v>
      </c>
      <c r="S2686">
        <v>2</v>
      </c>
      <c r="T2686">
        <v>2</v>
      </c>
      <c r="U2686">
        <v>2</v>
      </c>
      <c r="V2686">
        <v>5.49</v>
      </c>
      <c r="W2686">
        <v>92</v>
      </c>
      <c r="X2686">
        <v>2</v>
      </c>
      <c r="Y2686">
        <v>3064</v>
      </c>
      <c r="Z2686">
        <v>1100</v>
      </c>
      <c r="AA2686">
        <v>1</v>
      </c>
      <c r="AB2686">
        <v>104757162</v>
      </c>
      <c r="AC2686" s="6">
        <v>1209155</v>
      </c>
      <c r="AD2686" s="6">
        <v>1058829</v>
      </c>
      <c r="AE2686">
        <v>0</v>
      </c>
      <c r="AF2686">
        <v>0</v>
      </c>
      <c r="AG2686" s="25">
        <f t="shared" si="534"/>
        <v>317.44594545454544</v>
      </c>
      <c r="AH2686" s="29"/>
      <c r="AI2686" s="25">
        <f t="shared" si="537"/>
        <v>272.46034848484851</v>
      </c>
      <c r="AJ2686" s="34">
        <f t="shared" si="535"/>
        <v>45.463860606060607</v>
      </c>
      <c r="AK2686">
        <v>26351675</v>
      </c>
      <c r="AL2686">
        <v>89911915</v>
      </c>
      <c r="AM2686">
        <v>133920</v>
      </c>
      <c r="AN2686">
        <v>13807152</v>
      </c>
      <c r="AO2686" s="6">
        <v>143651</v>
      </c>
      <c r="AP2686">
        <v>0</v>
      </c>
      <c r="AQ2686">
        <v>0</v>
      </c>
      <c r="AR2686">
        <v>7485</v>
      </c>
      <c r="AS2686">
        <v>1038095</v>
      </c>
      <c r="AT2686" s="6">
        <v>6675</v>
      </c>
      <c r="AU2686">
        <v>0</v>
      </c>
      <c r="AV2686">
        <v>0</v>
      </c>
      <c r="AW2686">
        <v>2</v>
      </c>
      <c r="AX2686">
        <v>2</v>
      </c>
      <c r="AY2686">
        <v>2</v>
      </c>
      <c r="AZ2686">
        <v>2</v>
      </c>
      <c r="BA2686">
        <v>2</v>
      </c>
      <c r="BB2686">
        <v>2</v>
      </c>
      <c r="BC2686">
        <v>2</v>
      </c>
      <c r="BD2686">
        <v>2</v>
      </c>
      <c r="BE2686" t="s">
        <v>29</v>
      </c>
      <c r="BF2686" t="s">
        <v>27</v>
      </c>
      <c r="BG2686" s="6" t="s">
        <v>28</v>
      </c>
      <c r="BH2686">
        <v>9</v>
      </c>
      <c r="BI2686">
        <v>9</v>
      </c>
      <c r="BJ2686">
        <v>12426267</v>
      </c>
      <c r="BK2686" s="65">
        <f t="shared" si="545"/>
        <v>37.655354545454543</v>
      </c>
      <c r="BL2686">
        <v>18056258</v>
      </c>
      <c r="BM2686" s="65">
        <f t="shared" si="538"/>
        <v>54.715933333333332</v>
      </c>
      <c r="BN2686">
        <v>14605946</v>
      </c>
      <c r="BO2686" s="71">
        <f t="shared" si="539"/>
        <v>44.260442424242427</v>
      </c>
      <c r="BP2686">
        <v>4952479</v>
      </c>
      <c r="BQ2686" s="71">
        <f t="shared" si="540"/>
        <v>15.007512121212121</v>
      </c>
      <c r="BR2686">
        <v>30211083</v>
      </c>
      <c r="BS2686" s="73">
        <f t="shared" si="541"/>
        <v>91.548736363636365</v>
      </c>
      <c r="BT2686">
        <v>548699</v>
      </c>
      <c r="BU2686" s="73">
        <f t="shared" si="542"/>
        <v>1.6627242424242423</v>
      </c>
      <c r="BV2686">
        <v>2183637</v>
      </c>
      <c r="BW2686" s="71">
        <f t="shared" si="543"/>
        <v>6.6170818181818181</v>
      </c>
      <c r="BX2686">
        <v>2607422</v>
      </c>
      <c r="BY2686" s="71">
        <f t="shared" si="544"/>
        <v>7.9012787878787876</v>
      </c>
      <c r="BZ2686">
        <v>11400631</v>
      </c>
      <c r="CA2686" s="71">
        <f t="shared" si="536"/>
        <v>34.547366666666669</v>
      </c>
      <c r="CB2686">
        <v>7764741</v>
      </c>
      <c r="CC2686" s="71">
        <f t="shared" si="546"/>
        <v>23.529518181818183</v>
      </c>
    </row>
    <row r="2687" spans="2:81" x14ac:dyDescent="0.25">
      <c r="B2687">
        <v>3194</v>
      </c>
      <c r="C2687">
        <v>4</v>
      </c>
      <c r="D2687">
        <v>9</v>
      </c>
      <c r="E2687">
        <v>4</v>
      </c>
      <c r="F2687" s="17">
        <v>9000</v>
      </c>
      <c r="G2687">
        <v>3</v>
      </c>
      <c r="H2687">
        <v>4</v>
      </c>
      <c r="I2687">
        <v>14</v>
      </c>
      <c r="J2687">
        <v>29</v>
      </c>
      <c r="K2687">
        <v>3</v>
      </c>
      <c r="L2687">
        <v>1</v>
      </c>
      <c r="M2687">
        <v>1</v>
      </c>
      <c r="N2687">
        <v>2</v>
      </c>
      <c r="O2687">
        <v>1</v>
      </c>
      <c r="P2687">
        <v>1</v>
      </c>
      <c r="Q2687">
        <v>1</v>
      </c>
      <c r="R2687">
        <v>2</v>
      </c>
      <c r="S2687">
        <v>2</v>
      </c>
      <c r="T2687">
        <v>2</v>
      </c>
      <c r="U2687">
        <v>2</v>
      </c>
      <c r="V2687">
        <v>1926.09</v>
      </c>
      <c r="W2687">
        <v>41</v>
      </c>
      <c r="X2687">
        <v>1</v>
      </c>
      <c r="Y2687">
        <v>1406</v>
      </c>
      <c r="Z2687">
        <v>2007</v>
      </c>
      <c r="AA2687">
        <v>1</v>
      </c>
      <c r="AB2687">
        <v>500911</v>
      </c>
      <c r="AC2687" s="6">
        <v>17173</v>
      </c>
      <c r="AD2687" s="6">
        <v>16000</v>
      </c>
      <c r="AE2687">
        <v>0</v>
      </c>
      <c r="AF2687">
        <v>0</v>
      </c>
      <c r="AG2687" s="25">
        <f t="shared" si="534"/>
        <v>55.656777777777776</v>
      </c>
      <c r="AH2687" s="29"/>
      <c r="AI2687" s="25">
        <f t="shared" si="537"/>
        <v>36.92688888888889</v>
      </c>
      <c r="AJ2687" s="34">
        <f t="shared" si="535"/>
        <v>18.864000000000001</v>
      </c>
      <c r="AK2687">
        <v>97404</v>
      </c>
      <c r="AL2687">
        <v>332342</v>
      </c>
      <c r="AM2687">
        <v>1635</v>
      </c>
      <c r="AN2687">
        <v>168569</v>
      </c>
      <c r="AO2687" s="6">
        <v>1173</v>
      </c>
      <c r="AP2687">
        <v>0</v>
      </c>
      <c r="AQ2687">
        <v>0</v>
      </c>
      <c r="AR2687" t="s">
        <v>29</v>
      </c>
      <c r="AS2687" t="s">
        <v>27</v>
      </c>
      <c r="AT2687" s="6" t="s">
        <v>28</v>
      </c>
      <c r="AU2687">
        <v>9</v>
      </c>
      <c r="AV2687">
        <v>9</v>
      </c>
      <c r="AW2687">
        <v>2</v>
      </c>
      <c r="AX2687">
        <v>2</v>
      </c>
      <c r="AY2687">
        <v>2</v>
      </c>
      <c r="AZ2687">
        <v>2</v>
      </c>
      <c r="BA2687">
        <v>2</v>
      </c>
      <c r="BB2687">
        <v>2</v>
      </c>
      <c r="BC2687">
        <v>2</v>
      </c>
      <c r="BD2687">
        <v>2</v>
      </c>
      <c r="BE2687" t="s">
        <v>29</v>
      </c>
      <c r="BF2687" t="s">
        <v>27</v>
      </c>
      <c r="BG2687" s="6" t="s">
        <v>28</v>
      </c>
      <c r="BH2687">
        <v>9</v>
      </c>
      <c r="BI2687">
        <v>9</v>
      </c>
      <c r="BJ2687">
        <v>125123</v>
      </c>
      <c r="BK2687" s="65">
        <f t="shared" si="545"/>
        <v>13.902555555555555</v>
      </c>
      <c r="BL2687">
        <v>120779</v>
      </c>
      <c r="BM2687" s="65">
        <f t="shared" si="538"/>
        <v>13.419888888888888</v>
      </c>
      <c r="BN2687">
        <v>23285</v>
      </c>
      <c r="BO2687" s="71">
        <f t="shared" si="539"/>
        <v>2.5872222222222221</v>
      </c>
      <c r="BP2687">
        <v>71049</v>
      </c>
      <c r="BQ2687" s="71">
        <f t="shared" si="540"/>
        <v>7.894333333333333</v>
      </c>
      <c r="BR2687">
        <v>110406</v>
      </c>
      <c r="BS2687" s="73">
        <f t="shared" si="541"/>
        <v>12.267333333333333</v>
      </c>
      <c r="BT2687">
        <v>0</v>
      </c>
      <c r="BU2687" s="73">
        <f t="shared" si="542"/>
        <v>0</v>
      </c>
      <c r="BV2687">
        <v>0</v>
      </c>
      <c r="BW2687" s="71">
        <f t="shared" si="543"/>
        <v>0</v>
      </c>
      <c r="BX2687">
        <v>0</v>
      </c>
      <c r="BY2687" s="71">
        <f t="shared" si="544"/>
        <v>0</v>
      </c>
      <c r="BZ2687">
        <v>28496</v>
      </c>
      <c r="CA2687" s="71">
        <f t="shared" si="536"/>
        <v>3.1662222222222223</v>
      </c>
      <c r="CB2687">
        <v>21772</v>
      </c>
      <c r="CC2687" s="71">
        <f t="shared" si="546"/>
        <v>2.419111111111111</v>
      </c>
    </row>
    <row r="2688" spans="2:81" x14ac:dyDescent="0.25">
      <c r="B2688">
        <v>3195</v>
      </c>
      <c r="C2688">
        <v>4</v>
      </c>
      <c r="D2688">
        <v>8</v>
      </c>
      <c r="E2688">
        <v>1</v>
      </c>
      <c r="F2688" s="17">
        <v>42000</v>
      </c>
      <c r="G2688">
        <v>5</v>
      </c>
      <c r="H2688">
        <v>6</v>
      </c>
      <c r="I2688">
        <v>23</v>
      </c>
      <c r="J2688">
        <v>50</v>
      </c>
      <c r="K2688" t="s">
        <v>26</v>
      </c>
      <c r="L2688" t="s">
        <v>154</v>
      </c>
      <c r="M2688" t="s">
        <v>26</v>
      </c>
      <c r="N2688" t="s">
        <v>26</v>
      </c>
      <c r="O2688" t="s">
        <v>157</v>
      </c>
      <c r="P2688">
        <v>1</v>
      </c>
      <c r="Q2688">
        <v>1</v>
      </c>
      <c r="R2688">
        <v>2</v>
      </c>
      <c r="S2688" t="s">
        <v>26</v>
      </c>
      <c r="T2688">
        <v>2</v>
      </c>
      <c r="U2688">
        <v>2</v>
      </c>
      <c r="V2688">
        <v>118.92</v>
      </c>
      <c r="W2688">
        <v>38</v>
      </c>
      <c r="X2688">
        <v>1</v>
      </c>
      <c r="Y2688">
        <v>5743</v>
      </c>
      <c r="Z2688">
        <v>649</v>
      </c>
      <c r="AA2688">
        <v>1</v>
      </c>
      <c r="AB2688">
        <v>6120973</v>
      </c>
      <c r="AC2688" s="6">
        <v>80739</v>
      </c>
      <c r="AD2688" s="6">
        <v>62659</v>
      </c>
      <c r="AE2688">
        <v>1</v>
      </c>
      <c r="AF2688">
        <v>1</v>
      </c>
      <c r="AG2688" s="25">
        <f t="shared" si="534"/>
        <v>145.73745238095239</v>
      </c>
      <c r="AH2688" s="29"/>
      <c r="AI2688" s="25">
        <f t="shared" si="537"/>
        <v>68.142428571428567</v>
      </c>
      <c r="AJ2688" s="34">
        <f t="shared" si="535"/>
        <v>78.026357142857137</v>
      </c>
      <c r="AK2688">
        <v>838799</v>
      </c>
      <c r="AL2688">
        <v>2861982</v>
      </c>
      <c r="AM2688">
        <v>31610</v>
      </c>
      <c r="AN2688">
        <v>3258991</v>
      </c>
      <c r="AO2688" s="6">
        <v>18080</v>
      </c>
      <c r="AP2688">
        <v>1</v>
      </c>
      <c r="AQ2688">
        <v>1</v>
      </c>
      <c r="AR2688" t="s">
        <v>29</v>
      </c>
      <c r="AS2688">
        <v>0</v>
      </c>
      <c r="AT2688" s="6" t="s">
        <v>28</v>
      </c>
      <c r="AU2688">
        <v>9</v>
      </c>
      <c r="AV2688">
        <v>9</v>
      </c>
      <c r="AW2688">
        <v>2</v>
      </c>
      <c r="AX2688">
        <v>2</v>
      </c>
      <c r="AY2688">
        <v>2</v>
      </c>
      <c r="AZ2688">
        <v>2</v>
      </c>
      <c r="BA2688">
        <v>2</v>
      </c>
      <c r="BB2688">
        <v>2</v>
      </c>
      <c r="BC2688">
        <v>2</v>
      </c>
      <c r="BD2688">
        <v>2</v>
      </c>
      <c r="BE2688" t="s">
        <v>29</v>
      </c>
      <c r="BF2688" t="s">
        <v>27</v>
      </c>
      <c r="BG2688" s="6" t="s">
        <v>28</v>
      </c>
      <c r="BH2688">
        <v>9</v>
      </c>
      <c r="BI2688">
        <v>9</v>
      </c>
      <c r="BJ2688">
        <v>2801712</v>
      </c>
      <c r="BK2688" s="65">
        <f t="shared" si="545"/>
        <v>66.707428571428565</v>
      </c>
      <c r="BL2688">
        <v>265315</v>
      </c>
      <c r="BM2688" s="65">
        <f t="shared" si="538"/>
        <v>6.3170238095238096</v>
      </c>
      <c r="BN2688">
        <v>424055</v>
      </c>
      <c r="BO2688" s="71">
        <f t="shared" si="539"/>
        <v>10.09654761904762</v>
      </c>
      <c r="BP2688">
        <v>457279</v>
      </c>
      <c r="BQ2688" s="71">
        <f t="shared" si="540"/>
        <v>10.887595238095239</v>
      </c>
      <c r="BR2688">
        <v>1433980</v>
      </c>
      <c r="BS2688" s="73">
        <f t="shared" si="541"/>
        <v>34.142380952380954</v>
      </c>
      <c r="BT2688">
        <v>0</v>
      </c>
      <c r="BU2688" s="73">
        <f t="shared" si="542"/>
        <v>0</v>
      </c>
      <c r="BV2688">
        <v>233561</v>
      </c>
      <c r="BW2688" s="71">
        <f t="shared" si="543"/>
        <v>5.5609761904761905</v>
      </c>
      <c r="BX2688">
        <v>38864</v>
      </c>
      <c r="BY2688" s="71">
        <f t="shared" si="544"/>
        <v>0.92533333333333334</v>
      </c>
      <c r="BZ2688">
        <v>55340</v>
      </c>
      <c r="CA2688" s="71">
        <f t="shared" si="536"/>
        <v>1.3176190476190477</v>
      </c>
      <c r="CB2688">
        <v>410868</v>
      </c>
      <c r="CC2688" s="71">
        <f t="shared" si="546"/>
        <v>9.782571428571428</v>
      </c>
    </row>
    <row r="2689" spans="2:81" x14ac:dyDescent="0.25">
      <c r="B2689">
        <v>3196</v>
      </c>
      <c r="C2689">
        <v>3</v>
      </c>
      <c r="D2689">
        <v>5</v>
      </c>
      <c r="E2689">
        <v>5</v>
      </c>
      <c r="F2689" s="17">
        <v>6300</v>
      </c>
      <c r="G2689">
        <v>3</v>
      </c>
      <c r="H2689">
        <v>3</v>
      </c>
      <c r="I2689">
        <v>26</v>
      </c>
      <c r="J2689">
        <v>48</v>
      </c>
      <c r="K2689">
        <v>3</v>
      </c>
      <c r="L2689">
        <v>1</v>
      </c>
      <c r="M2689">
        <v>2</v>
      </c>
      <c r="N2689" t="s">
        <v>26</v>
      </c>
      <c r="O2689">
        <v>2</v>
      </c>
      <c r="P2689">
        <v>1</v>
      </c>
      <c r="Q2689">
        <v>2</v>
      </c>
      <c r="R2689">
        <v>2</v>
      </c>
      <c r="S2689">
        <v>2</v>
      </c>
      <c r="T2689">
        <v>2</v>
      </c>
      <c r="U2689">
        <v>2</v>
      </c>
      <c r="V2689">
        <v>2544.7399999999998</v>
      </c>
      <c r="W2689">
        <v>27</v>
      </c>
      <c r="X2689">
        <v>2</v>
      </c>
      <c r="Y2689">
        <v>1268</v>
      </c>
      <c r="Z2689">
        <v>2762</v>
      </c>
      <c r="AA2689">
        <v>1</v>
      </c>
      <c r="AB2689">
        <v>82567</v>
      </c>
      <c r="AC2689" s="6">
        <v>1396</v>
      </c>
      <c r="AD2689" s="6">
        <v>1396</v>
      </c>
      <c r="AE2689">
        <v>0</v>
      </c>
      <c r="AF2689">
        <v>0</v>
      </c>
      <c r="AG2689" s="25">
        <f t="shared" si="534"/>
        <v>13.105873015873016</v>
      </c>
      <c r="AH2689" s="29"/>
      <c r="AI2689" s="25">
        <f t="shared" si="537"/>
        <v>13.105873015873016</v>
      </c>
      <c r="AJ2689" s="34">
        <f t="shared" si="535"/>
        <v>8.2539682539682548E-3</v>
      </c>
      <c r="AK2689">
        <v>24199</v>
      </c>
      <c r="AL2689">
        <v>82567</v>
      </c>
      <c r="AM2689" t="s">
        <v>29</v>
      </c>
      <c r="AN2689" t="s">
        <v>27</v>
      </c>
      <c r="AO2689" s="6" t="s">
        <v>28</v>
      </c>
      <c r="AP2689">
        <v>9</v>
      </c>
      <c r="AQ2689">
        <v>9</v>
      </c>
      <c r="AR2689" t="s">
        <v>29</v>
      </c>
      <c r="AS2689" t="s">
        <v>27</v>
      </c>
      <c r="AT2689" s="6" t="s">
        <v>28</v>
      </c>
      <c r="AU2689">
        <v>9</v>
      </c>
      <c r="AV2689">
        <v>9</v>
      </c>
      <c r="AW2689">
        <v>2</v>
      </c>
      <c r="AX2689">
        <v>2</v>
      </c>
      <c r="AY2689">
        <v>2</v>
      </c>
      <c r="AZ2689">
        <v>2</v>
      </c>
      <c r="BA2689">
        <v>2</v>
      </c>
      <c r="BB2689">
        <v>2</v>
      </c>
      <c r="BC2689">
        <v>2</v>
      </c>
      <c r="BD2689">
        <v>2</v>
      </c>
      <c r="BE2689" t="s">
        <v>29</v>
      </c>
      <c r="BF2689" t="s">
        <v>27</v>
      </c>
      <c r="BG2689" s="6" t="s">
        <v>28</v>
      </c>
      <c r="BH2689">
        <v>9</v>
      </c>
      <c r="BI2689">
        <v>9</v>
      </c>
      <c r="BJ2689">
        <v>3401</v>
      </c>
      <c r="BK2689" s="65">
        <f t="shared" si="545"/>
        <v>0.53984126984126979</v>
      </c>
      <c r="BL2689">
        <v>25025</v>
      </c>
      <c r="BM2689" s="65">
        <f t="shared" si="538"/>
        <v>3.9722222222222223</v>
      </c>
      <c r="BN2689">
        <v>6375</v>
      </c>
      <c r="BO2689" s="71">
        <f t="shared" si="539"/>
        <v>1.0119047619047619</v>
      </c>
      <c r="BP2689">
        <v>190</v>
      </c>
      <c r="BQ2689" s="71">
        <f t="shared" si="540"/>
        <v>3.0158730158730159E-2</v>
      </c>
      <c r="BR2689">
        <v>24839</v>
      </c>
      <c r="BS2689" s="73">
        <f t="shared" si="541"/>
        <v>3.9426984126984128</v>
      </c>
      <c r="BT2689">
        <v>0</v>
      </c>
      <c r="BU2689" s="73">
        <f t="shared" si="542"/>
        <v>0</v>
      </c>
      <c r="BV2689">
        <v>5739</v>
      </c>
      <c r="BW2689" s="71">
        <f t="shared" si="543"/>
        <v>0.91095238095238096</v>
      </c>
      <c r="BX2689">
        <v>0</v>
      </c>
      <c r="BY2689" s="71">
        <f t="shared" si="544"/>
        <v>0</v>
      </c>
      <c r="BZ2689">
        <v>249</v>
      </c>
      <c r="CA2689" s="71">
        <f t="shared" si="536"/>
        <v>3.9523809523809524E-2</v>
      </c>
      <c r="CB2689">
        <v>16749</v>
      </c>
      <c r="CC2689" s="71">
        <f t="shared" si="546"/>
        <v>2.6585714285714284</v>
      </c>
    </row>
    <row r="2690" spans="2:81" x14ac:dyDescent="0.25">
      <c r="B2690">
        <v>3197</v>
      </c>
      <c r="C2690">
        <v>2</v>
      </c>
      <c r="D2690">
        <v>4</v>
      </c>
      <c r="E2690">
        <v>2</v>
      </c>
      <c r="F2690" s="17">
        <v>13500</v>
      </c>
      <c r="G2690">
        <v>4</v>
      </c>
      <c r="H2690">
        <v>1</v>
      </c>
      <c r="I2690">
        <v>2</v>
      </c>
      <c r="J2690">
        <v>3</v>
      </c>
      <c r="K2690">
        <v>1</v>
      </c>
      <c r="L2690">
        <v>1</v>
      </c>
      <c r="M2690">
        <v>2</v>
      </c>
      <c r="N2690" t="s">
        <v>26</v>
      </c>
      <c r="O2690">
        <v>3</v>
      </c>
      <c r="P2690">
        <v>1</v>
      </c>
      <c r="Q2690">
        <v>1</v>
      </c>
      <c r="R2690">
        <v>2</v>
      </c>
      <c r="S2690">
        <v>2</v>
      </c>
      <c r="T2690">
        <v>2</v>
      </c>
      <c r="U2690">
        <v>2</v>
      </c>
      <c r="V2690">
        <v>2447.5500000000002</v>
      </c>
      <c r="W2690">
        <v>19</v>
      </c>
      <c r="X2690">
        <v>2</v>
      </c>
      <c r="Y2690">
        <v>5565</v>
      </c>
      <c r="Z2690">
        <v>1298</v>
      </c>
      <c r="AA2690">
        <v>1</v>
      </c>
      <c r="AB2690">
        <v>510857</v>
      </c>
      <c r="AC2690" s="6">
        <v>8743</v>
      </c>
      <c r="AD2690" s="6">
        <v>6557</v>
      </c>
      <c r="AE2690">
        <v>1</v>
      </c>
      <c r="AF2690">
        <v>0</v>
      </c>
      <c r="AG2690" s="25">
        <f t="shared" si="534"/>
        <v>37.84125925925926</v>
      </c>
      <c r="AH2690" s="29"/>
      <c r="AI2690" s="25">
        <f t="shared" si="537"/>
        <v>20.069925925925926</v>
      </c>
      <c r="AJ2690" s="34">
        <f t="shared" si="535"/>
        <v>17.935925925925925</v>
      </c>
      <c r="AK2690">
        <v>79409</v>
      </c>
      <c r="AL2690">
        <v>270944</v>
      </c>
      <c r="AM2690">
        <v>2327</v>
      </c>
      <c r="AN2690">
        <v>239914</v>
      </c>
      <c r="AO2690" s="6">
        <v>2186</v>
      </c>
      <c r="AP2690">
        <v>1</v>
      </c>
      <c r="AQ2690">
        <v>0</v>
      </c>
      <c r="AR2690" t="s">
        <v>29</v>
      </c>
      <c r="AS2690" t="s">
        <v>27</v>
      </c>
      <c r="AT2690" s="6" t="s">
        <v>28</v>
      </c>
      <c r="AU2690">
        <v>9</v>
      </c>
      <c r="AV2690">
        <v>9</v>
      </c>
      <c r="AW2690">
        <v>2</v>
      </c>
      <c r="AX2690">
        <v>2</v>
      </c>
      <c r="AY2690">
        <v>2</v>
      </c>
      <c r="AZ2690">
        <v>2</v>
      </c>
      <c r="BA2690">
        <v>2</v>
      </c>
      <c r="BB2690">
        <v>2</v>
      </c>
      <c r="BC2690">
        <v>2</v>
      </c>
      <c r="BD2690">
        <v>2</v>
      </c>
      <c r="BE2690" t="s">
        <v>29</v>
      </c>
      <c r="BF2690" t="s">
        <v>27</v>
      </c>
      <c r="BG2690" s="6" t="s">
        <v>28</v>
      </c>
      <c r="BH2690">
        <v>9</v>
      </c>
      <c r="BI2690">
        <v>9</v>
      </c>
      <c r="BJ2690">
        <v>236987</v>
      </c>
      <c r="BK2690" s="65">
        <f t="shared" si="545"/>
        <v>17.554592592592591</v>
      </c>
      <c r="BL2690">
        <v>34921</v>
      </c>
      <c r="BM2690" s="65">
        <f t="shared" si="538"/>
        <v>2.5867407407407406</v>
      </c>
      <c r="BN2690">
        <v>32345</v>
      </c>
      <c r="BO2690" s="71">
        <f t="shared" si="539"/>
        <v>2.3959259259259258</v>
      </c>
      <c r="BP2690">
        <v>2927</v>
      </c>
      <c r="BQ2690" s="71">
        <f t="shared" si="540"/>
        <v>0.21681481481481482</v>
      </c>
      <c r="BR2690">
        <v>86502</v>
      </c>
      <c r="BS2690" s="73">
        <f t="shared" si="541"/>
        <v>6.4075555555555557</v>
      </c>
      <c r="BT2690">
        <v>0</v>
      </c>
      <c r="BU2690" s="73">
        <f t="shared" si="542"/>
        <v>0</v>
      </c>
      <c r="BV2690">
        <v>17028</v>
      </c>
      <c r="BW2690" s="71">
        <f t="shared" si="543"/>
        <v>1.2613333333333334</v>
      </c>
      <c r="BX2690">
        <v>10753</v>
      </c>
      <c r="BY2690" s="71">
        <f t="shared" si="544"/>
        <v>0.79651851851851851</v>
      </c>
      <c r="BZ2690">
        <v>16435</v>
      </c>
      <c r="CA2690" s="71">
        <f t="shared" si="536"/>
        <v>1.2174074074074075</v>
      </c>
      <c r="CB2690">
        <v>72960</v>
      </c>
      <c r="CC2690" s="71">
        <f t="shared" si="546"/>
        <v>5.4044444444444446</v>
      </c>
    </row>
    <row r="2691" spans="2:81" x14ac:dyDescent="0.25">
      <c r="B2691">
        <v>3198</v>
      </c>
      <c r="C2691">
        <v>2</v>
      </c>
      <c r="D2691">
        <v>3</v>
      </c>
      <c r="E2691">
        <v>1</v>
      </c>
      <c r="F2691" s="17">
        <v>57000</v>
      </c>
      <c r="G2691">
        <v>6</v>
      </c>
      <c r="H2691">
        <v>6</v>
      </c>
      <c r="I2691">
        <v>8</v>
      </c>
      <c r="J2691">
        <v>19</v>
      </c>
      <c r="K2691">
        <v>2</v>
      </c>
      <c r="L2691">
        <v>6</v>
      </c>
      <c r="M2691">
        <v>1</v>
      </c>
      <c r="N2691" t="s">
        <v>26</v>
      </c>
      <c r="O2691">
        <v>2</v>
      </c>
      <c r="P2691">
        <v>1</v>
      </c>
      <c r="Q2691">
        <v>1</v>
      </c>
      <c r="R2691">
        <v>1</v>
      </c>
      <c r="S2691">
        <v>2</v>
      </c>
      <c r="T2691">
        <v>2</v>
      </c>
      <c r="U2691">
        <v>2</v>
      </c>
      <c r="V2691">
        <v>139.87</v>
      </c>
      <c r="W2691">
        <v>12</v>
      </c>
      <c r="X2691">
        <v>1</v>
      </c>
      <c r="Y2691">
        <v>7329</v>
      </c>
      <c r="Z2691">
        <v>694</v>
      </c>
      <c r="AA2691">
        <v>1</v>
      </c>
      <c r="AB2691">
        <v>24786458</v>
      </c>
      <c r="AC2691" s="6">
        <v>249689</v>
      </c>
      <c r="AD2691" s="6">
        <v>145730</v>
      </c>
      <c r="AE2691">
        <v>0</v>
      </c>
      <c r="AF2691">
        <v>0</v>
      </c>
      <c r="AG2691" s="25">
        <f t="shared" si="534"/>
        <v>434.85014035087721</v>
      </c>
      <c r="AH2691" s="29"/>
      <c r="AI2691" s="25">
        <f t="shared" si="537"/>
        <v>147.87038596491229</v>
      </c>
      <c r="AJ2691" s="34">
        <f t="shared" si="535"/>
        <v>288.80387719298244</v>
      </c>
      <c r="AK2691">
        <v>2470285</v>
      </c>
      <c r="AL2691">
        <v>8428612</v>
      </c>
      <c r="AM2691">
        <v>158660</v>
      </c>
      <c r="AN2691">
        <v>16357846</v>
      </c>
      <c r="AO2691" s="6">
        <v>103959</v>
      </c>
      <c r="AP2691">
        <v>0</v>
      </c>
      <c r="AQ2691">
        <v>0</v>
      </c>
      <c r="AR2691">
        <v>0</v>
      </c>
      <c r="AS2691">
        <v>0</v>
      </c>
      <c r="AT2691" s="6">
        <v>0</v>
      </c>
      <c r="AU2691">
        <v>0</v>
      </c>
      <c r="AV2691">
        <v>0</v>
      </c>
      <c r="AW2691">
        <v>2</v>
      </c>
      <c r="AX2691">
        <v>2</v>
      </c>
      <c r="AY2691">
        <v>2</v>
      </c>
      <c r="AZ2691">
        <v>2</v>
      </c>
      <c r="BA2691">
        <v>2</v>
      </c>
      <c r="BB2691">
        <v>2</v>
      </c>
      <c r="BC2691">
        <v>2</v>
      </c>
      <c r="BD2691">
        <v>2</v>
      </c>
      <c r="BE2691" t="s">
        <v>29</v>
      </c>
      <c r="BF2691" t="s">
        <v>27</v>
      </c>
      <c r="BG2691" s="6" t="s">
        <v>28</v>
      </c>
      <c r="BH2691">
        <v>9</v>
      </c>
      <c r="BI2691">
        <v>9</v>
      </c>
      <c r="BJ2691">
        <v>15958545</v>
      </c>
      <c r="BK2691" s="65">
        <f t="shared" si="545"/>
        <v>279.97447368421052</v>
      </c>
      <c r="BL2691">
        <v>740359</v>
      </c>
      <c r="BM2691" s="65">
        <f t="shared" si="538"/>
        <v>12.988754385964912</v>
      </c>
      <c r="BN2691">
        <v>756440</v>
      </c>
      <c r="BO2691" s="71">
        <f t="shared" si="539"/>
        <v>13.270877192982455</v>
      </c>
      <c r="BP2691">
        <v>399301</v>
      </c>
      <c r="BQ2691" s="71">
        <f t="shared" si="540"/>
        <v>7.0052807017543861</v>
      </c>
      <c r="BR2691">
        <v>3277230</v>
      </c>
      <c r="BS2691" s="73">
        <f t="shared" si="541"/>
        <v>57.495263157894733</v>
      </c>
      <c r="BT2691">
        <v>0</v>
      </c>
      <c r="BU2691" s="73">
        <f t="shared" si="542"/>
        <v>0</v>
      </c>
      <c r="BV2691">
        <v>746616</v>
      </c>
      <c r="BW2691" s="71">
        <f t="shared" si="543"/>
        <v>13.098526315789474</v>
      </c>
      <c r="BX2691">
        <v>212769</v>
      </c>
      <c r="BY2691" s="71">
        <f t="shared" si="544"/>
        <v>3.7327894736842104</v>
      </c>
      <c r="BZ2691">
        <v>575895</v>
      </c>
      <c r="CA2691" s="71">
        <f t="shared" si="536"/>
        <v>10.103421052631578</v>
      </c>
      <c r="CB2691">
        <v>2119304</v>
      </c>
      <c r="CC2691" s="71">
        <f t="shared" si="546"/>
        <v>37.180771929824559</v>
      </c>
    </row>
    <row r="2692" spans="2:81" x14ac:dyDescent="0.25">
      <c r="B2692">
        <v>3199</v>
      </c>
      <c r="C2692">
        <v>2</v>
      </c>
      <c r="D2692">
        <v>3</v>
      </c>
      <c r="E2692">
        <v>2</v>
      </c>
      <c r="F2692" s="17">
        <v>41000</v>
      </c>
      <c r="G2692">
        <v>5</v>
      </c>
      <c r="H2692">
        <v>4</v>
      </c>
      <c r="I2692">
        <v>12</v>
      </c>
      <c r="J2692">
        <v>21</v>
      </c>
      <c r="K2692">
        <v>2</v>
      </c>
      <c r="L2692">
        <v>2</v>
      </c>
      <c r="M2692">
        <v>2</v>
      </c>
      <c r="N2692">
        <v>2</v>
      </c>
      <c r="O2692">
        <v>1</v>
      </c>
      <c r="P2692">
        <v>1</v>
      </c>
      <c r="Q2692">
        <v>1</v>
      </c>
      <c r="R2692">
        <v>2</v>
      </c>
      <c r="S2692">
        <v>2</v>
      </c>
      <c r="T2692">
        <v>2</v>
      </c>
      <c r="U2692">
        <v>2</v>
      </c>
      <c r="V2692">
        <v>876.06</v>
      </c>
      <c r="W2692">
        <v>16</v>
      </c>
      <c r="X2692">
        <v>2</v>
      </c>
      <c r="Y2692">
        <v>6359</v>
      </c>
      <c r="Z2692">
        <v>649</v>
      </c>
      <c r="AA2692">
        <v>1</v>
      </c>
      <c r="AB2692">
        <v>1080404</v>
      </c>
      <c r="AC2692" s="6">
        <v>9823</v>
      </c>
      <c r="AD2692" s="6">
        <v>8405</v>
      </c>
      <c r="AE2692">
        <v>1</v>
      </c>
      <c r="AF2692">
        <v>1</v>
      </c>
      <c r="AG2692" s="25">
        <f t="shared" ref="AG2692:AG2755" si="547">AB2692/F2692</f>
        <v>26.351317073170733</v>
      </c>
      <c r="AH2692" s="29"/>
      <c r="AI2692" s="25">
        <f t="shared" si="537"/>
        <v>7.9819268292682928</v>
      </c>
      <c r="AJ2692" s="34">
        <f t="shared" ref="AJ2692:AJ2755" si="548">(SUM(AN2692:BF2692))/F2692</f>
        <v>18.404829268292684</v>
      </c>
      <c r="AK2692">
        <v>95914</v>
      </c>
      <c r="AL2692">
        <v>327259</v>
      </c>
      <c r="AM2692">
        <v>7305</v>
      </c>
      <c r="AN2692">
        <v>753146</v>
      </c>
      <c r="AO2692" s="6">
        <v>1418</v>
      </c>
      <c r="AP2692">
        <v>0</v>
      </c>
      <c r="AQ2692">
        <v>0</v>
      </c>
      <c r="AR2692" t="s">
        <v>29</v>
      </c>
      <c r="AS2692" t="s">
        <v>27</v>
      </c>
      <c r="AT2692" s="6" t="s">
        <v>28</v>
      </c>
      <c r="AU2692">
        <v>9</v>
      </c>
      <c r="AV2692">
        <v>9</v>
      </c>
      <c r="AW2692">
        <v>2</v>
      </c>
      <c r="AX2692">
        <v>2</v>
      </c>
      <c r="AY2692">
        <v>2</v>
      </c>
      <c r="AZ2692">
        <v>2</v>
      </c>
      <c r="BA2692">
        <v>2</v>
      </c>
      <c r="BB2692">
        <v>2</v>
      </c>
      <c r="BC2692">
        <v>2</v>
      </c>
      <c r="BD2692">
        <v>2</v>
      </c>
      <c r="BE2692" t="s">
        <v>29</v>
      </c>
      <c r="BF2692" t="s">
        <v>27</v>
      </c>
      <c r="BG2692" s="6" t="s">
        <v>28</v>
      </c>
      <c r="BH2692">
        <v>9</v>
      </c>
      <c r="BI2692">
        <v>9</v>
      </c>
      <c r="BJ2692">
        <v>747059</v>
      </c>
      <c r="BK2692" s="65">
        <f t="shared" si="545"/>
        <v>18.220951219512195</v>
      </c>
      <c r="BL2692">
        <v>43312</v>
      </c>
      <c r="BM2692" s="65">
        <f t="shared" si="538"/>
        <v>1.0563902439024391</v>
      </c>
      <c r="BN2692">
        <v>65692</v>
      </c>
      <c r="BO2692" s="71">
        <f t="shared" si="539"/>
        <v>1.6022439024390245</v>
      </c>
      <c r="BP2692">
        <v>6087</v>
      </c>
      <c r="BQ2692" s="71">
        <f t="shared" si="540"/>
        <v>0.14846341463414633</v>
      </c>
      <c r="BR2692">
        <v>93338</v>
      </c>
      <c r="BS2692" s="73">
        <f t="shared" si="541"/>
        <v>2.2765365853658537</v>
      </c>
      <c r="BT2692">
        <v>0</v>
      </c>
      <c r="BU2692" s="73">
        <f t="shared" si="542"/>
        <v>0</v>
      </c>
      <c r="BV2692">
        <v>11778</v>
      </c>
      <c r="BW2692" s="71">
        <f t="shared" si="543"/>
        <v>0.28726829268292681</v>
      </c>
      <c r="BX2692">
        <v>835</v>
      </c>
      <c r="BY2692" s="71">
        <f t="shared" si="544"/>
        <v>2.0365853658536586E-2</v>
      </c>
      <c r="BZ2692">
        <v>442</v>
      </c>
      <c r="CA2692" s="71">
        <f t="shared" ref="CA2692:CA2755" si="549">BZ2692/F2692</f>
        <v>1.0780487804878048E-2</v>
      </c>
      <c r="CB2692">
        <v>111860</v>
      </c>
      <c r="CC2692" s="71">
        <f t="shared" si="546"/>
        <v>2.7282926829268295</v>
      </c>
    </row>
    <row r="2693" spans="2:81" x14ac:dyDescent="0.25">
      <c r="B2693">
        <v>3200</v>
      </c>
      <c r="C2693">
        <v>3</v>
      </c>
      <c r="D2693">
        <v>5</v>
      </c>
      <c r="E2693">
        <v>3</v>
      </c>
      <c r="F2693" s="17">
        <v>4800</v>
      </c>
      <c r="G2693">
        <v>2</v>
      </c>
      <c r="H2693">
        <v>6</v>
      </c>
      <c r="I2693">
        <v>25</v>
      </c>
      <c r="J2693">
        <v>42</v>
      </c>
      <c r="K2693">
        <v>3</v>
      </c>
      <c r="L2693">
        <v>2</v>
      </c>
      <c r="M2693">
        <v>2</v>
      </c>
      <c r="N2693" t="s">
        <v>26</v>
      </c>
      <c r="O2693">
        <v>1</v>
      </c>
      <c r="P2693">
        <v>1</v>
      </c>
      <c r="Q2693">
        <v>2</v>
      </c>
      <c r="R2693">
        <v>2</v>
      </c>
      <c r="S2693">
        <v>1</v>
      </c>
      <c r="T2693">
        <v>2</v>
      </c>
      <c r="U2693">
        <v>2</v>
      </c>
      <c r="V2693">
        <v>2546.83</v>
      </c>
      <c r="W2693">
        <v>21</v>
      </c>
      <c r="X2693">
        <v>1</v>
      </c>
      <c r="Y2693">
        <v>5565</v>
      </c>
      <c r="Z2693">
        <v>1051</v>
      </c>
      <c r="AA2693">
        <v>1</v>
      </c>
      <c r="AB2693">
        <v>191908</v>
      </c>
      <c r="AC2693" s="6">
        <v>5100</v>
      </c>
      <c r="AD2693" s="6">
        <v>5100</v>
      </c>
      <c r="AE2693">
        <v>1</v>
      </c>
      <c r="AF2693">
        <v>1</v>
      </c>
      <c r="AG2693" s="25">
        <f t="shared" si="547"/>
        <v>39.980833333333337</v>
      </c>
      <c r="AH2693" s="29"/>
      <c r="AI2693" s="25">
        <f t="shared" ref="AI2693:AI2756" si="550">AL2693/F2693</f>
        <v>39.980833333333337</v>
      </c>
      <c r="AJ2693" s="34">
        <f t="shared" si="548"/>
        <v>1.0833333333333334E-2</v>
      </c>
      <c r="AK2693">
        <v>56245</v>
      </c>
      <c r="AL2693">
        <v>191908</v>
      </c>
      <c r="AM2693" t="s">
        <v>29</v>
      </c>
      <c r="AN2693" t="s">
        <v>27</v>
      </c>
      <c r="AO2693" s="6" t="s">
        <v>28</v>
      </c>
      <c r="AP2693">
        <v>9</v>
      </c>
      <c r="AQ2693">
        <v>9</v>
      </c>
      <c r="AR2693" t="s">
        <v>29</v>
      </c>
      <c r="AS2693" t="s">
        <v>27</v>
      </c>
      <c r="AT2693" s="6" t="s">
        <v>28</v>
      </c>
      <c r="AU2693">
        <v>9</v>
      </c>
      <c r="AV2693">
        <v>9</v>
      </c>
      <c r="AW2693">
        <v>2</v>
      </c>
      <c r="AX2693">
        <v>2</v>
      </c>
      <c r="AY2693">
        <v>2</v>
      </c>
      <c r="AZ2693">
        <v>2</v>
      </c>
      <c r="BA2693">
        <v>2</v>
      </c>
      <c r="BB2693">
        <v>2</v>
      </c>
      <c r="BC2693">
        <v>2</v>
      </c>
      <c r="BD2693">
        <v>2</v>
      </c>
      <c r="BE2693" t="s">
        <v>29</v>
      </c>
      <c r="BF2693" t="s">
        <v>27</v>
      </c>
      <c r="BG2693" s="6" t="s">
        <v>28</v>
      </c>
      <c r="BH2693">
        <v>9</v>
      </c>
      <c r="BI2693">
        <v>9</v>
      </c>
      <c r="BJ2693">
        <v>0</v>
      </c>
      <c r="BK2693" s="65">
        <f t="shared" si="545"/>
        <v>0</v>
      </c>
      <c r="BL2693">
        <v>27183</v>
      </c>
      <c r="BM2693" s="65">
        <f t="shared" ref="BM2693:BM2756" si="551">BL2693/F2693</f>
        <v>5.663125</v>
      </c>
      <c r="BN2693">
        <v>10128</v>
      </c>
      <c r="BO2693" s="71">
        <f t="shared" ref="BO2693:BO2756" si="552">BN2693/F2693</f>
        <v>2.11</v>
      </c>
      <c r="BP2693">
        <v>908</v>
      </c>
      <c r="BQ2693" s="71">
        <f t="shared" ref="BQ2693:BQ2756" si="553">BP2693/F2693</f>
        <v>0.18916666666666668</v>
      </c>
      <c r="BR2693">
        <v>64438</v>
      </c>
      <c r="BS2693" s="73">
        <f t="shared" ref="BS2693:BS2756" si="554">BR2693/F2693</f>
        <v>13.424583333333333</v>
      </c>
      <c r="BT2693">
        <v>0</v>
      </c>
      <c r="BU2693" s="73">
        <f t="shared" ref="BU2693:BU2756" si="555">BT2693/F2693</f>
        <v>0</v>
      </c>
      <c r="BV2693">
        <v>49401</v>
      </c>
      <c r="BW2693" s="71">
        <f t="shared" ref="BW2693:BW2756" si="556">BV2693/F2693</f>
        <v>10.291874999999999</v>
      </c>
      <c r="BX2693">
        <v>57</v>
      </c>
      <c r="BY2693" s="71">
        <f t="shared" ref="BY2693:BY2756" si="557">BX2693/F2693</f>
        <v>1.1875E-2</v>
      </c>
      <c r="BZ2693">
        <v>13060</v>
      </c>
      <c r="CA2693" s="71">
        <f t="shared" si="549"/>
        <v>2.7208333333333332</v>
      </c>
      <c r="CB2693">
        <v>26734</v>
      </c>
      <c r="CC2693" s="71">
        <f t="shared" si="546"/>
        <v>5.5695833333333331</v>
      </c>
    </row>
    <row r="2694" spans="2:81" x14ac:dyDescent="0.25">
      <c r="B2694">
        <v>3202</v>
      </c>
      <c r="C2694">
        <v>4</v>
      </c>
      <c r="D2694">
        <v>8</v>
      </c>
      <c r="E2694">
        <v>1</v>
      </c>
      <c r="F2694" s="17">
        <v>6700</v>
      </c>
      <c r="G2694">
        <v>3</v>
      </c>
      <c r="H2694">
        <v>3</v>
      </c>
      <c r="I2694">
        <v>13</v>
      </c>
      <c r="J2694">
        <v>24</v>
      </c>
      <c r="K2694">
        <v>1</v>
      </c>
      <c r="L2694">
        <v>2</v>
      </c>
      <c r="M2694">
        <v>2</v>
      </c>
      <c r="N2694">
        <v>2</v>
      </c>
      <c r="O2694">
        <v>2</v>
      </c>
      <c r="P2694">
        <v>1</v>
      </c>
      <c r="Q2694">
        <v>1</v>
      </c>
      <c r="R2694">
        <v>2</v>
      </c>
      <c r="S2694">
        <v>2</v>
      </c>
      <c r="T2694">
        <v>2</v>
      </c>
      <c r="U2694">
        <v>2</v>
      </c>
      <c r="V2694">
        <v>2739.65</v>
      </c>
      <c r="W2694">
        <v>38</v>
      </c>
      <c r="X2694">
        <v>1</v>
      </c>
      <c r="Y2694">
        <v>5751</v>
      </c>
      <c r="Z2694">
        <v>857</v>
      </c>
      <c r="AA2694">
        <v>1</v>
      </c>
      <c r="AB2694">
        <v>1186347</v>
      </c>
      <c r="AC2694" s="6">
        <v>16540</v>
      </c>
      <c r="AD2694" s="6">
        <v>13116</v>
      </c>
      <c r="AE2694">
        <v>0</v>
      </c>
      <c r="AF2694">
        <v>0</v>
      </c>
      <c r="AG2694" s="25">
        <f t="shared" si="547"/>
        <v>177.06671641791044</v>
      </c>
      <c r="AH2694" s="29"/>
      <c r="AI2694" s="25">
        <f t="shared" si="550"/>
        <v>74.089850746268652</v>
      </c>
      <c r="AJ2694" s="34">
        <f t="shared" si="548"/>
        <v>103.49298507462687</v>
      </c>
      <c r="AK2694">
        <v>145487</v>
      </c>
      <c r="AL2694">
        <v>496402</v>
      </c>
      <c r="AM2694">
        <v>6692</v>
      </c>
      <c r="AN2694">
        <v>689945</v>
      </c>
      <c r="AO2694" s="6">
        <v>3424</v>
      </c>
      <c r="AP2694">
        <v>0</v>
      </c>
      <c r="AQ2694">
        <v>0</v>
      </c>
      <c r="AR2694" t="s">
        <v>29</v>
      </c>
      <c r="AS2694" t="s">
        <v>27</v>
      </c>
      <c r="AT2694" s="6" t="s">
        <v>28</v>
      </c>
      <c r="AU2694">
        <v>9</v>
      </c>
      <c r="AV2694">
        <v>9</v>
      </c>
      <c r="AW2694">
        <v>2</v>
      </c>
      <c r="AX2694">
        <v>2</v>
      </c>
      <c r="AY2694">
        <v>2</v>
      </c>
      <c r="AZ2694">
        <v>2</v>
      </c>
      <c r="BA2694">
        <v>2</v>
      </c>
      <c r="BB2694">
        <v>2</v>
      </c>
      <c r="BC2694">
        <v>2</v>
      </c>
      <c r="BD2694">
        <v>2</v>
      </c>
      <c r="BE2694" t="s">
        <v>29</v>
      </c>
      <c r="BF2694" t="s">
        <v>27</v>
      </c>
      <c r="BG2694" s="6" t="s">
        <v>28</v>
      </c>
      <c r="BH2694">
        <v>9</v>
      </c>
      <c r="BI2694">
        <v>9</v>
      </c>
      <c r="BJ2694">
        <v>688687</v>
      </c>
      <c r="BK2694" s="65">
        <f t="shared" ref="BK2694:BK2757" si="558">BJ2694/F2694</f>
        <v>102.78910447761194</v>
      </c>
      <c r="BL2694">
        <v>64988</v>
      </c>
      <c r="BM2694" s="65">
        <f t="shared" si="551"/>
        <v>9.6997014925373133</v>
      </c>
      <c r="BN2694">
        <v>128446</v>
      </c>
      <c r="BO2694" s="71">
        <f t="shared" si="552"/>
        <v>19.171044776119402</v>
      </c>
      <c r="BP2694">
        <v>1258</v>
      </c>
      <c r="BQ2694" s="71">
        <f t="shared" si="553"/>
        <v>0.18776119402985075</v>
      </c>
      <c r="BR2694">
        <v>186838</v>
      </c>
      <c r="BS2694" s="73">
        <f t="shared" si="554"/>
        <v>27.886268656716418</v>
      </c>
      <c r="BT2694">
        <v>0</v>
      </c>
      <c r="BU2694" s="73">
        <f t="shared" si="555"/>
        <v>0</v>
      </c>
      <c r="BV2694">
        <v>27179</v>
      </c>
      <c r="BW2694" s="71">
        <f t="shared" si="556"/>
        <v>4.0565671641791043</v>
      </c>
      <c r="BX2694">
        <v>4588</v>
      </c>
      <c r="BY2694" s="71">
        <f t="shared" si="557"/>
        <v>0.68477611940298511</v>
      </c>
      <c r="BZ2694">
        <v>0</v>
      </c>
      <c r="CA2694" s="71">
        <f t="shared" si="549"/>
        <v>0</v>
      </c>
      <c r="CB2694">
        <v>84363</v>
      </c>
      <c r="CC2694" s="71">
        <f t="shared" si="546"/>
        <v>12.591492537313433</v>
      </c>
    </row>
    <row r="2695" spans="2:81" x14ac:dyDescent="0.25">
      <c r="B2695">
        <v>3203</v>
      </c>
      <c r="C2695">
        <v>2</v>
      </c>
      <c r="D2695">
        <v>4</v>
      </c>
      <c r="E2695">
        <v>3</v>
      </c>
      <c r="F2695" s="17">
        <v>40000</v>
      </c>
      <c r="G2695">
        <v>5</v>
      </c>
      <c r="H2695">
        <v>5</v>
      </c>
      <c r="I2695">
        <v>26</v>
      </c>
      <c r="J2695">
        <v>47</v>
      </c>
      <c r="K2695">
        <v>1</v>
      </c>
      <c r="L2695">
        <v>2</v>
      </c>
      <c r="M2695">
        <v>2</v>
      </c>
      <c r="N2695">
        <v>2</v>
      </c>
      <c r="O2695">
        <v>2</v>
      </c>
      <c r="P2695">
        <v>1</v>
      </c>
      <c r="Q2695">
        <v>1</v>
      </c>
      <c r="R2695">
        <v>2</v>
      </c>
      <c r="S2695">
        <v>2</v>
      </c>
      <c r="T2695">
        <v>2</v>
      </c>
      <c r="U2695">
        <v>2</v>
      </c>
      <c r="V2695">
        <v>363.08</v>
      </c>
      <c r="W2695">
        <v>19</v>
      </c>
      <c r="X2695">
        <v>1</v>
      </c>
      <c r="Y2695">
        <v>3913</v>
      </c>
      <c r="Z2695">
        <v>1436</v>
      </c>
      <c r="AA2695">
        <v>1</v>
      </c>
      <c r="AB2695">
        <v>488754</v>
      </c>
      <c r="AC2695" s="6">
        <v>7015</v>
      </c>
      <c r="AD2695" s="6">
        <v>6269</v>
      </c>
      <c r="AE2695">
        <v>0</v>
      </c>
      <c r="AF2695">
        <v>0</v>
      </c>
      <c r="AG2695" s="25">
        <f t="shared" si="547"/>
        <v>12.21885</v>
      </c>
      <c r="AH2695" s="29"/>
      <c r="AI2695" s="25">
        <f t="shared" si="550"/>
        <v>10.620799999999999</v>
      </c>
      <c r="AJ2695" s="34">
        <f t="shared" si="548"/>
        <v>1.61755</v>
      </c>
      <c r="AK2695">
        <v>124511</v>
      </c>
      <c r="AL2695">
        <v>424832</v>
      </c>
      <c r="AM2695">
        <v>620</v>
      </c>
      <c r="AN2695">
        <v>63922</v>
      </c>
      <c r="AO2695" s="6">
        <v>746</v>
      </c>
      <c r="AP2695">
        <v>0</v>
      </c>
      <c r="AQ2695">
        <v>0</v>
      </c>
      <c r="AR2695" t="s">
        <v>29</v>
      </c>
      <c r="AS2695" t="s">
        <v>27</v>
      </c>
      <c r="AT2695" s="6" t="s">
        <v>28</v>
      </c>
      <c r="AU2695">
        <v>9</v>
      </c>
      <c r="AV2695">
        <v>9</v>
      </c>
      <c r="AW2695">
        <v>2</v>
      </c>
      <c r="AX2695">
        <v>2</v>
      </c>
      <c r="AY2695">
        <v>2</v>
      </c>
      <c r="AZ2695">
        <v>2</v>
      </c>
      <c r="BA2695">
        <v>2</v>
      </c>
      <c r="BB2695">
        <v>2</v>
      </c>
      <c r="BC2695">
        <v>2</v>
      </c>
      <c r="BD2695">
        <v>2</v>
      </c>
      <c r="BE2695" t="s">
        <v>29</v>
      </c>
      <c r="BF2695" t="s">
        <v>27</v>
      </c>
      <c r="BG2695" s="6" t="s">
        <v>28</v>
      </c>
      <c r="BH2695">
        <v>9</v>
      </c>
      <c r="BI2695">
        <v>9</v>
      </c>
      <c r="BJ2695">
        <v>63922</v>
      </c>
      <c r="BK2695" s="65">
        <f t="shared" si="558"/>
        <v>1.59805</v>
      </c>
      <c r="BL2695">
        <v>29984</v>
      </c>
      <c r="BM2695" s="65">
        <f t="shared" si="551"/>
        <v>0.74960000000000004</v>
      </c>
      <c r="BN2695">
        <v>130817</v>
      </c>
      <c r="BO2695" s="71">
        <f t="shared" si="552"/>
        <v>3.2704249999999999</v>
      </c>
      <c r="BP2695">
        <v>0</v>
      </c>
      <c r="BQ2695" s="71">
        <f t="shared" si="553"/>
        <v>0</v>
      </c>
      <c r="BR2695">
        <v>105431</v>
      </c>
      <c r="BS2695" s="73">
        <f t="shared" si="554"/>
        <v>2.6357750000000002</v>
      </c>
      <c r="BT2695">
        <v>0</v>
      </c>
      <c r="BU2695" s="73">
        <f t="shared" si="555"/>
        <v>0</v>
      </c>
      <c r="BV2695">
        <v>33288</v>
      </c>
      <c r="BW2695" s="71">
        <f t="shared" si="556"/>
        <v>0.83220000000000005</v>
      </c>
      <c r="BX2695">
        <v>1255</v>
      </c>
      <c r="BY2695" s="71">
        <f t="shared" si="557"/>
        <v>3.1375E-2</v>
      </c>
      <c r="BZ2695">
        <v>684</v>
      </c>
      <c r="CA2695" s="71">
        <f t="shared" si="549"/>
        <v>1.7100000000000001E-2</v>
      </c>
      <c r="CB2695">
        <v>123372</v>
      </c>
      <c r="CC2695" s="71">
        <f t="shared" si="546"/>
        <v>3.0842999999999998</v>
      </c>
    </row>
    <row r="2696" spans="2:81" x14ac:dyDescent="0.25">
      <c r="B2696">
        <v>3204</v>
      </c>
      <c r="C2696">
        <v>2</v>
      </c>
      <c r="D2696">
        <v>3</v>
      </c>
      <c r="E2696">
        <v>2</v>
      </c>
      <c r="F2696" s="17">
        <v>5600</v>
      </c>
      <c r="G2696">
        <v>3</v>
      </c>
      <c r="H2696">
        <v>7</v>
      </c>
      <c r="I2696">
        <v>26</v>
      </c>
      <c r="J2696">
        <v>46</v>
      </c>
      <c r="K2696">
        <v>2</v>
      </c>
      <c r="L2696">
        <v>2</v>
      </c>
      <c r="M2696">
        <v>2</v>
      </c>
      <c r="N2696">
        <v>2</v>
      </c>
      <c r="O2696">
        <v>1</v>
      </c>
      <c r="P2696">
        <v>1</v>
      </c>
      <c r="Q2696">
        <v>1</v>
      </c>
      <c r="R2696">
        <v>2</v>
      </c>
      <c r="S2696">
        <v>2</v>
      </c>
      <c r="T2696">
        <v>2</v>
      </c>
      <c r="U2696">
        <v>2</v>
      </c>
      <c r="V2696">
        <v>756.32</v>
      </c>
      <c r="W2696">
        <v>13</v>
      </c>
      <c r="X2696">
        <v>1</v>
      </c>
      <c r="Y2696">
        <v>6157</v>
      </c>
      <c r="Z2696">
        <v>876</v>
      </c>
      <c r="AA2696">
        <v>1</v>
      </c>
      <c r="AB2696">
        <v>237275</v>
      </c>
      <c r="AC2696" s="6">
        <v>5252</v>
      </c>
      <c r="AD2696" s="6">
        <v>5178</v>
      </c>
      <c r="AE2696">
        <v>1</v>
      </c>
      <c r="AF2696">
        <v>1</v>
      </c>
      <c r="AG2696" s="25">
        <f t="shared" si="547"/>
        <v>42.370535714285715</v>
      </c>
      <c r="AH2696" s="29"/>
      <c r="AI2696" s="25">
        <f t="shared" si="550"/>
        <v>42.352142857142859</v>
      </c>
      <c r="AJ2696" s="34">
        <f t="shared" si="548"/>
        <v>3.7678571428571429E-2</v>
      </c>
      <c r="AK2696">
        <v>69511</v>
      </c>
      <c r="AL2696">
        <v>237172</v>
      </c>
      <c r="AM2696">
        <v>1</v>
      </c>
      <c r="AN2696">
        <v>103</v>
      </c>
      <c r="AO2696" s="6">
        <v>74</v>
      </c>
      <c r="AP2696">
        <v>0</v>
      </c>
      <c r="AQ2696">
        <v>0</v>
      </c>
      <c r="AR2696" t="s">
        <v>29</v>
      </c>
      <c r="AS2696" t="s">
        <v>27</v>
      </c>
      <c r="AT2696" s="6" t="s">
        <v>28</v>
      </c>
      <c r="AU2696">
        <v>9</v>
      </c>
      <c r="AV2696">
        <v>9</v>
      </c>
      <c r="AW2696">
        <v>2</v>
      </c>
      <c r="AX2696">
        <v>2</v>
      </c>
      <c r="AY2696">
        <v>2</v>
      </c>
      <c r="AZ2696">
        <v>2</v>
      </c>
      <c r="BA2696">
        <v>2</v>
      </c>
      <c r="BB2696">
        <v>2</v>
      </c>
      <c r="BC2696">
        <v>2</v>
      </c>
      <c r="BD2696">
        <v>2</v>
      </c>
      <c r="BE2696" t="s">
        <v>29</v>
      </c>
      <c r="BF2696" t="s">
        <v>27</v>
      </c>
      <c r="BG2696" s="6" t="s">
        <v>28</v>
      </c>
      <c r="BH2696">
        <v>9</v>
      </c>
      <c r="BI2696">
        <v>9</v>
      </c>
      <c r="BJ2696">
        <v>18288</v>
      </c>
      <c r="BK2696" s="65">
        <f t="shared" si="558"/>
        <v>3.2657142857142856</v>
      </c>
      <c r="BL2696">
        <v>5510</v>
      </c>
      <c r="BM2696" s="65">
        <f t="shared" si="551"/>
        <v>0.98392857142857137</v>
      </c>
      <c r="BN2696">
        <v>30423</v>
      </c>
      <c r="BO2696" s="71">
        <f t="shared" si="552"/>
        <v>5.4326785714285712</v>
      </c>
      <c r="BP2696">
        <v>1636</v>
      </c>
      <c r="BQ2696" s="71">
        <f t="shared" si="553"/>
        <v>0.29214285714285715</v>
      </c>
      <c r="BR2696">
        <v>64317</v>
      </c>
      <c r="BS2696" s="73">
        <f t="shared" si="554"/>
        <v>11.485178571428571</v>
      </c>
      <c r="BT2696">
        <v>0</v>
      </c>
      <c r="BU2696" s="73">
        <f t="shared" si="555"/>
        <v>0</v>
      </c>
      <c r="BV2696">
        <v>47052</v>
      </c>
      <c r="BW2696" s="71">
        <f t="shared" si="556"/>
        <v>8.4021428571428576</v>
      </c>
      <c r="BX2696">
        <v>5522</v>
      </c>
      <c r="BY2696" s="71">
        <f t="shared" si="557"/>
        <v>0.9860714285714286</v>
      </c>
      <c r="BZ2696">
        <v>3492</v>
      </c>
      <c r="CA2696" s="71">
        <f t="shared" si="549"/>
        <v>0.62357142857142855</v>
      </c>
      <c r="CB2696">
        <v>61035</v>
      </c>
      <c r="CC2696" s="71">
        <f t="shared" si="546"/>
        <v>10.899107142857142</v>
      </c>
    </row>
    <row r="2697" spans="2:81" x14ac:dyDescent="0.25">
      <c r="B2697">
        <v>3205</v>
      </c>
      <c r="C2697">
        <v>4</v>
      </c>
      <c r="D2697">
        <v>9</v>
      </c>
      <c r="E2697">
        <v>4</v>
      </c>
      <c r="F2697" s="17">
        <v>55000</v>
      </c>
      <c r="G2697">
        <v>6</v>
      </c>
      <c r="H2697">
        <v>7</v>
      </c>
      <c r="I2697">
        <v>5</v>
      </c>
      <c r="J2697">
        <v>9</v>
      </c>
      <c r="K2697">
        <v>3</v>
      </c>
      <c r="L2697">
        <v>1</v>
      </c>
      <c r="M2697">
        <v>2</v>
      </c>
      <c r="N2697" t="s">
        <v>26</v>
      </c>
      <c r="O2697">
        <v>2</v>
      </c>
      <c r="P2697">
        <v>1</v>
      </c>
      <c r="Q2697">
        <v>2</v>
      </c>
      <c r="R2697">
        <v>2</v>
      </c>
      <c r="S2697">
        <v>2</v>
      </c>
      <c r="T2697">
        <v>2</v>
      </c>
      <c r="U2697">
        <v>2</v>
      </c>
      <c r="V2697">
        <v>242.54</v>
      </c>
      <c r="W2697">
        <v>62</v>
      </c>
      <c r="X2697">
        <v>2</v>
      </c>
      <c r="Y2697">
        <v>1236</v>
      </c>
      <c r="Z2697">
        <v>1255</v>
      </c>
      <c r="AA2697">
        <v>1</v>
      </c>
      <c r="AB2697">
        <v>1376602</v>
      </c>
      <c r="AC2697" s="6">
        <v>61163</v>
      </c>
      <c r="AD2697" s="6">
        <v>61163</v>
      </c>
      <c r="AE2697">
        <v>0</v>
      </c>
      <c r="AF2697">
        <v>0</v>
      </c>
      <c r="AG2697" s="25">
        <f t="shared" si="547"/>
        <v>25.029127272727273</v>
      </c>
      <c r="AH2697" s="29"/>
      <c r="AI2697" s="25">
        <f t="shared" si="550"/>
        <v>25.029127272727273</v>
      </c>
      <c r="AJ2697" s="34">
        <f t="shared" si="548"/>
        <v>9.4545454545454544E-4</v>
      </c>
      <c r="AK2697">
        <v>403459</v>
      </c>
      <c r="AL2697">
        <v>1376602</v>
      </c>
      <c r="AM2697" t="s">
        <v>29</v>
      </c>
      <c r="AN2697" t="s">
        <v>27</v>
      </c>
      <c r="AO2697" s="6" t="s">
        <v>28</v>
      </c>
      <c r="AP2697">
        <v>9</v>
      </c>
      <c r="AQ2697">
        <v>9</v>
      </c>
      <c r="AR2697" t="s">
        <v>29</v>
      </c>
      <c r="AS2697" t="s">
        <v>27</v>
      </c>
      <c r="AT2697" s="6" t="s">
        <v>28</v>
      </c>
      <c r="AU2697">
        <v>9</v>
      </c>
      <c r="AV2697">
        <v>9</v>
      </c>
      <c r="AW2697">
        <v>2</v>
      </c>
      <c r="AX2697">
        <v>2</v>
      </c>
      <c r="AY2697">
        <v>2</v>
      </c>
      <c r="AZ2697">
        <v>2</v>
      </c>
      <c r="BA2697">
        <v>2</v>
      </c>
      <c r="BB2697">
        <v>2</v>
      </c>
      <c r="BC2697">
        <v>2</v>
      </c>
      <c r="BD2697">
        <v>2</v>
      </c>
      <c r="BE2697" t="s">
        <v>29</v>
      </c>
      <c r="BF2697" t="s">
        <v>27</v>
      </c>
      <c r="BG2697" s="6" t="s">
        <v>28</v>
      </c>
      <c r="BH2697">
        <v>9</v>
      </c>
      <c r="BI2697">
        <v>9</v>
      </c>
      <c r="BJ2697">
        <v>7908</v>
      </c>
      <c r="BK2697" s="65">
        <f t="shared" si="558"/>
        <v>0.14378181818181818</v>
      </c>
      <c r="BL2697">
        <v>146432</v>
      </c>
      <c r="BM2697" s="65">
        <f t="shared" si="551"/>
        <v>2.6623999999999999</v>
      </c>
      <c r="BN2697">
        <v>138792</v>
      </c>
      <c r="BO2697" s="71">
        <f t="shared" si="552"/>
        <v>2.523490909090909</v>
      </c>
      <c r="BP2697">
        <v>0</v>
      </c>
      <c r="BQ2697" s="71">
        <f t="shared" si="553"/>
        <v>0</v>
      </c>
      <c r="BR2697">
        <v>786424</v>
      </c>
      <c r="BS2697" s="73">
        <f t="shared" si="554"/>
        <v>14.298618181818181</v>
      </c>
      <c r="BT2697">
        <v>0</v>
      </c>
      <c r="BU2697" s="73">
        <f t="shared" si="555"/>
        <v>0</v>
      </c>
      <c r="BV2697">
        <v>0</v>
      </c>
      <c r="BW2697" s="71">
        <f t="shared" si="556"/>
        <v>0</v>
      </c>
      <c r="BX2697">
        <v>6373</v>
      </c>
      <c r="BY2697" s="71">
        <f t="shared" si="557"/>
        <v>0.11587272727272727</v>
      </c>
      <c r="BZ2697">
        <v>30304</v>
      </c>
      <c r="CA2697" s="71">
        <f t="shared" si="549"/>
        <v>0.55098181818181813</v>
      </c>
      <c r="CB2697">
        <v>260370</v>
      </c>
      <c r="CC2697" s="71">
        <f t="shared" si="546"/>
        <v>4.734</v>
      </c>
    </row>
    <row r="2698" spans="2:81" x14ac:dyDescent="0.25">
      <c r="B2698">
        <v>3206</v>
      </c>
      <c r="C2698">
        <v>1</v>
      </c>
      <c r="D2698">
        <v>2</v>
      </c>
      <c r="E2698">
        <v>2</v>
      </c>
      <c r="F2698" s="17">
        <v>2500</v>
      </c>
      <c r="G2698">
        <v>2</v>
      </c>
      <c r="H2698">
        <v>1</v>
      </c>
      <c r="I2698">
        <v>2</v>
      </c>
      <c r="J2698">
        <v>2</v>
      </c>
      <c r="K2698">
        <v>5</v>
      </c>
      <c r="L2698">
        <v>4</v>
      </c>
      <c r="M2698">
        <v>2</v>
      </c>
      <c r="N2698">
        <v>2</v>
      </c>
      <c r="O2698">
        <v>1</v>
      </c>
      <c r="P2698">
        <v>1</v>
      </c>
      <c r="Q2698">
        <v>2</v>
      </c>
      <c r="R2698">
        <v>2</v>
      </c>
      <c r="S2698">
        <v>2</v>
      </c>
      <c r="T2698">
        <v>2</v>
      </c>
      <c r="U2698">
        <v>2</v>
      </c>
      <c r="V2698">
        <v>2463.5</v>
      </c>
      <c r="W2698">
        <v>7</v>
      </c>
      <c r="X2698">
        <v>1</v>
      </c>
      <c r="Y2698">
        <v>5326</v>
      </c>
      <c r="Z2698">
        <v>657</v>
      </c>
      <c r="AA2698">
        <v>1</v>
      </c>
      <c r="AB2698">
        <v>153243</v>
      </c>
      <c r="AC2698" s="6">
        <v>4744</v>
      </c>
      <c r="AD2698" s="6">
        <v>4744</v>
      </c>
      <c r="AE2698">
        <v>0</v>
      </c>
      <c r="AF2698">
        <v>0</v>
      </c>
      <c r="AG2698" s="25">
        <f t="shared" si="547"/>
        <v>61.297199999999997</v>
      </c>
      <c r="AH2698" s="29"/>
      <c r="AI2698" s="25">
        <f t="shared" si="550"/>
        <v>61.297199999999997</v>
      </c>
      <c r="AJ2698" s="34">
        <f t="shared" si="548"/>
        <v>2.0799999999999999E-2</v>
      </c>
      <c r="AK2698">
        <v>44913</v>
      </c>
      <c r="AL2698">
        <v>153243</v>
      </c>
      <c r="AM2698" t="s">
        <v>29</v>
      </c>
      <c r="AN2698" t="s">
        <v>27</v>
      </c>
      <c r="AO2698" s="6" t="s">
        <v>28</v>
      </c>
      <c r="AP2698">
        <v>9</v>
      </c>
      <c r="AQ2698">
        <v>9</v>
      </c>
      <c r="AR2698" t="s">
        <v>29</v>
      </c>
      <c r="AS2698" t="s">
        <v>27</v>
      </c>
      <c r="AT2698" s="6" t="s">
        <v>28</v>
      </c>
      <c r="AU2698">
        <v>9</v>
      </c>
      <c r="AV2698">
        <v>9</v>
      </c>
      <c r="AW2698">
        <v>2</v>
      </c>
      <c r="AX2698">
        <v>2</v>
      </c>
      <c r="AY2698">
        <v>2</v>
      </c>
      <c r="AZ2698">
        <v>2</v>
      </c>
      <c r="BA2698">
        <v>2</v>
      </c>
      <c r="BB2698">
        <v>2</v>
      </c>
      <c r="BC2698">
        <v>2</v>
      </c>
      <c r="BD2698">
        <v>2</v>
      </c>
      <c r="BE2698" t="s">
        <v>29</v>
      </c>
      <c r="BF2698" t="s">
        <v>27</v>
      </c>
      <c r="BG2698" s="6" t="s">
        <v>28</v>
      </c>
      <c r="BH2698">
        <v>9</v>
      </c>
      <c r="BI2698">
        <v>9</v>
      </c>
      <c r="BJ2698">
        <v>31111</v>
      </c>
      <c r="BK2698" s="65">
        <f t="shared" si="558"/>
        <v>12.4444</v>
      </c>
      <c r="BL2698">
        <v>10740</v>
      </c>
      <c r="BM2698" s="65">
        <f t="shared" si="551"/>
        <v>4.2960000000000003</v>
      </c>
      <c r="BN2698">
        <v>2337</v>
      </c>
      <c r="BO2698" s="71">
        <f t="shared" si="552"/>
        <v>0.93479999999999996</v>
      </c>
      <c r="BP2698">
        <v>2299</v>
      </c>
      <c r="BQ2698" s="71">
        <f t="shared" si="553"/>
        <v>0.91959999999999997</v>
      </c>
      <c r="BR2698">
        <v>43003</v>
      </c>
      <c r="BS2698" s="73">
        <f t="shared" si="554"/>
        <v>17.2012</v>
      </c>
      <c r="BT2698">
        <v>0</v>
      </c>
      <c r="BU2698" s="73">
        <f t="shared" si="555"/>
        <v>0</v>
      </c>
      <c r="BV2698">
        <v>20931</v>
      </c>
      <c r="BW2698" s="71">
        <f t="shared" si="556"/>
        <v>8.3724000000000007</v>
      </c>
      <c r="BX2698">
        <v>12395</v>
      </c>
      <c r="BY2698" s="71">
        <f t="shared" si="557"/>
        <v>4.9580000000000002</v>
      </c>
      <c r="BZ2698">
        <v>13819</v>
      </c>
      <c r="CA2698" s="71">
        <f t="shared" si="549"/>
        <v>5.5275999999999996</v>
      </c>
      <c r="CB2698">
        <v>16608</v>
      </c>
      <c r="CC2698" s="71">
        <f t="shared" si="546"/>
        <v>6.6432000000000002</v>
      </c>
    </row>
    <row r="2699" spans="2:81" x14ac:dyDescent="0.25">
      <c r="B2699">
        <v>3207</v>
      </c>
      <c r="C2699">
        <v>2</v>
      </c>
      <c r="D2699">
        <v>4</v>
      </c>
      <c r="E2699">
        <v>3</v>
      </c>
      <c r="F2699" s="17">
        <v>5000</v>
      </c>
      <c r="G2699">
        <v>2</v>
      </c>
      <c r="H2699">
        <v>5</v>
      </c>
      <c r="I2699">
        <v>15</v>
      </c>
      <c r="J2699">
        <v>33</v>
      </c>
      <c r="K2699">
        <v>3</v>
      </c>
      <c r="L2699">
        <v>1</v>
      </c>
      <c r="M2699">
        <v>2</v>
      </c>
      <c r="N2699">
        <v>2</v>
      </c>
      <c r="O2699">
        <v>1</v>
      </c>
      <c r="P2699">
        <v>1</v>
      </c>
      <c r="Q2699">
        <v>2</v>
      </c>
      <c r="R2699">
        <v>2</v>
      </c>
      <c r="S2699">
        <v>1</v>
      </c>
      <c r="T2699">
        <v>2</v>
      </c>
      <c r="U2699">
        <v>2</v>
      </c>
      <c r="V2699">
        <v>1528.98</v>
      </c>
      <c r="W2699">
        <v>19</v>
      </c>
      <c r="X2699">
        <v>1</v>
      </c>
      <c r="Y2699">
        <v>4416</v>
      </c>
      <c r="Z2699">
        <v>1295</v>
      </c>
      <c r="AA2699">
        <v>1</v>
      </c>
      <c r="AB2699">
        <v>532937</v>
      </c>
      <c r="AC2699" s="6">
        <v>9108</v>
      </c>
      <c r="AD2699" s="6">
        <v>9108</v>
      </c>
      <c r="AE2699">
        <v>0</v>
      </c>
      <c r="AF2699">
        <v>0</v>
      </c>
      <c r="AG2699" s="25">
        <f t="shared" si="547"/>
        <v>106.5874</v>
      </c>
      <c r="AH2699" s="29"/>
      <c r="AI2699" s="25">
        <f t="shared" si="550"/>
        <v>106.5874</v>
      </c>
      <c r="AJ2699" s="34">
        <f t="shared" si="548"/>
        <v>1.04E-2</v>
      </c>
      <c r="AK2699">
        <v>156195</v>
      </c>
      <c r="AL2699">
        <v>532937</v>
      </c>
      <c r="AM2699" t="s">
        <v>29</v>
      </c>
      <c r="AN2699" t="s">
        <v>27</v>
      </c>
      <c r="AO2699" s="6" t="s">
        <v>28</v>
      </c>
      <c r="AP2699">
        <v>9</v>
      </c>
      <c r="AQ2699">
        <v>9</v>
      </c>
      <c r="AR2699" t="s">
        <v>29</v>
      </c>
      <c r="AS2699" t="s">
        <v>27</v>
      </c>
      <c r="AT2699" s="6" t="s">
        <v>28</v>
      </c>
      <c r="AU2699">
        <v>9</v>
      </c>
      <c r="AV2699">
        <v>9</v>
      </c>
      <c r="AW2699">
        <v>2</v>
      </c>
      <c r="AX2699">
        <v>2</v>
      </c>
      <c r="AY2699">
        <v>2</v>
      </c>
      <c r="AZ2699">
        <v>2</v>
      </c>
      <c r="BA2699">
        <v>2</v>
      </c>
      <c r="BB2699">
        <v>2</v>
      </c>
      <c r="BC2699">
        <v>2</v>
      </c>
      <c r="BD2699">
        <v>2</v>
      </c>
      <c r="BE2699" t="s">
        <v>29</v>
      </c>
      <c r="BF2699" t="s">
        <v>27</v>
      </c>
      <c r="BG2699" s="6" t="s">
        <v>28</v>
      </c>
      <c r="BH2699">
        <v>9</v>
      </c>
      <c r="BI2699">
        <v>9</v>
      </c>
      <c r="BJ2699">
        <v>102969</v>
      </c>
      <c r="BK2699" s="65">
        <f t="shared" si="558"/>
        <v>20.593800000000002</v>
      </c>
      <c r="BL2699">
        <v>36541</v>
      </c>
      <c r="BM2699" s="65">
        <f t="shared" si="551"/>
        <v>7.3082000000000003</v>
      </c>
      <c r="BN2699">
        <v>30897</v>
      </c>
      <c r="BO2699" s="71">
        <f t="shared" si="552"/>
        <v>6.1794000000000002</v>
      </c>
      <c r="BP2699">
        <v>101213</v>
      </c>
      <c r="BQ2699" s="71">
        <f t="shared" si="553"/>
        <v>20.242599999999999</v>
      </c>
      <c r="BR2699">
        <v>40240</v>
      </c>
      <c r="BS2699" s="73">
        <f t="shared" si="554"/>
        <v>8.048</v>
      </c>
      <c r="BT2699">
        <v>0</v>
      </c>
      <c r="BU2699" s="73">
        <f t="shared" si="555"/>
        <v>0</v>
      </c>
      <c r="BV2699">
        <v>187341</v>
      </c>
      <c r="BW2699" s="71">
        <f t="shared" si="556"/>
        <v>37.468200000000003</v>
      </c>
      <c r="BX2699">
        <v>2995</v>
      </c>
      <c r="BY2699" s="71">
        <f t="shared" si="557"/>
        <v>0.59899999999999998</v>
      </c>
      <c r="BZ2699">
        <v>0</v>
      </c>
      <c r="CA2699" s="71">
        <f t="shared" si="549"/>
        <v>0</v>
      </c>
      <c r="CB2699">
        <v>30742</v>
      </c>
      <c r="CC2699" s="71">
        <f t="shared" si="546"/>
        <v>6.1483999999999996</v>
      </c>
    </row>
    <row r="2700" spans="2:81" x14ac:dyDescent="0.25">
      <c r="B2700">
        <v>3208</v>
      </c>
      <c r="C2700">
        <v>2</v>
      </c>
      <c r="D2700">
        <v>3</v>
      </c>
      <c r="E2700">
        <v>2</v>
      </c>
      <c r="F2700" s="17">
        <v>6400</v>
      </c>
      <c r="G2700">
        <v>3</v>
      </c>
      <c r="H2700">
        <v>5</v>
      </c>
      <c r="I2700">
        <v>12</v>
      </c>
      <c r="J2700">
        <v>21</v>
      </c>
      <c r="K2700">
        <v>3</v>
      </c>
      <c r="L2700">
        <v>1</v>
      </c>
      <c r="M2700">
        <v>2</v>
      </c>
      <c r="N2700">
        <v>2</v>
      </c>
      <c r="O2700">
        <v>1</v>
      </c>
      <c r="P2700">
        <v>1</v>
      </c>
      <c r="Q2700">
        <v>1</v>
      </c>
      <c r="R2700">
        <v>2</v>
      </c>
      <c r="S2700">
        <v>2</v>
      </c>
      <c r="T2700">
        <v>2</v>
      </c>
      <c r="U2700">
        <v>2</v>
      </c>
      <c r="V2700">
        <v>756.32</v>
      </c>
      <c r="W2700">
        <v>13</v>
      </c>
      <c r="X2700">
        <v>1</v>
      </c>
      <c r="Y2700">
        <v>5422</v>
      </c>
      <c r="Z2700">
        <v>776</v>
      </c>
      <c r="AA2700">
        <v>1</v>
      </c>
      <c r="AB2700">
        <v>447045</v>
      </c>
      <c r="AC2700" s="6">
        <v>4642</v>
      </c>
      <c r="AD2700" s="6">
        <v>1929</v>
      </c>
      <c r="AE2700">
        <v>0</v>
      </c>
      <c r="AF2700">
        <v>0</v>
      </c>
      <c r="AG2700" s="25">
        <f t="shared" si="547"/>
        <v>69.850781249999997</v>
      </c>
      <c r="AH2700" s="29"/>
      <c r="AI2700" s="25">
        <f t="shared" si="550"/>
        <v>23.697343750000002</v>
      </c>
      <c r="AJ2700" s="34">
        <f t="shared" si="548"/>
        <v>46.582656249999999</v>
      </c>
      <c r="AK2700">
        <v>44450</v>
      </c>
      <c r="AL2700">
        <v>151663</v>
      </c>
      <c r="AM2700">
        <v>2865</v>
      </c>
      <c r="AN2700">
        <v>295382</v>
      </c>
      <c r="AO2700" s="6">
        <v>2713</v>
      </c>
      <c r="AP2700">
        <v>0</v>
      </c>
      <c r="AQ2700">
        <v>0</v>
      </c>
      <c r="AR2700" t="s">
        <v>29</v>
      </c>
      <c r="AS2700" t="s">
        <v>27</v>
      </c>
      <c r="AT2700" s="6" t="s">
        <v>28</v>
      </c>
      <c r="AU2700">
        <v>9</v>
      </c>
      <c r="AV2700">
        <v>9</v>
      </c>
      <c r="AW2700">
        <v>2</v>
      </c>
      <c r="AX2700">
        <v>2</v>
      </c>
      <c r="AY2700">
        <v>2</v>
      </c>
      <c r="AZ2700">
        <v>2</v>
      </c>
      <c r="BA2700">
        <v>2</v>
      </c>
      <c r="BB2700">
        <v>2</v>
      </c>
      <c r="BC2700">
        <v>2</v>
      </c>
      <c r="BD2700">
        <v>2</v>
      </c>
      <c r="BE2700" t="s">
        <v>29</v>
      </c>
      <c r="BF2700" t="s">
        <v>27</v>
      </c>
      <c r="BG2700" s="6" t="s">
        <v>28</v>
      </c>
      <c r="BH2700">
        <v>9</v>
      </c>
      <c r="BI2700">
        <v>9</v>
      </c>
      <c r="BJ2700">
        <v>295382</v>
      </c>
      <c r="BK2700" s="65">
        <f t="shared" si="558"/>
        <v>46.153437500000003</v>
      </c>
      <c r="BL2700">
        <v>12305</v>
      </c>
      <c r="BM2700" s="65">
        <f t="shared" si="551"/>
        <v>1.92265625</v>
      </c>
      <c r="BN2700">
        <v>6193</v>
      </c>
      <c r="BO2700" s="71">
        <f t="shared" si="552"/>
        <v>0.96765625</v>
      </c>
      <c r="BP2700">
        <v>3222</v>
      </c>
      <c r="BQ2700" s="71">
        <f t="shared" si="553"/>
        <v>0.50343749999999998</v>
      </c>
      <c r="BR2700">
        <v>60345</v>
      </c>
      <c r="BS2700" s="73">
        <f t="shared" si="554"/>
        <v>9.4289062500000007</v>
      </c>
      <c r="BT2700">
        <v>3632</v>
      </c>
      <c r="BU2700" s="73">
        <f t="shared" si="555"/>
        <v>0.5675</v>
      </c>
      <c r="BV2700">
        <v>14741</v>
      </c>
      <c r="BW2700" s="71">
        <f t="shared" si="556"/>
        <v>2.3032812499999999</v>
      </c>
      <c r="BX2700">
        <v>2745</v>
      </c>
      <c r="BY2700" s="71">
        <f t="shared" si="557"/>
        <v>0.42890624999999999</v>
      </c>
      <c r="BZ2700">
        <v>4772</v>
      </c>
      <c r="CA2700" s="71">
        <f t="shared" si="549"/>
        <v>0.74562499999999998</v>
      </c>
      <c r="CB2700">
        <v>43708</v>
      </c>
      <c r="CC2700" s="71">
        <f t="shared" si="546"/>
        <v>6.8293749999999998</v>
      </c>
    </row>
    <row r="2701" spans="2:81" x14ac:dyDescent="0.25">
      <c r="B2701">
        <v>3209</v>
      </c>
      <c r="C2701">
        <v>3</v>
      </c>
      <c r="D2701">
        <v>7</v>
      </c>
      <c r="E2701">
        <v>5</v>
      </c>
      <c r="F2701" s="17">
        <v>91000</v>
      </c>
      <c r="G2701">
        <v>6</v>
      </c>
      <c r="H2701">
        <v>5</v>
      </c>
      <c r="I2701">
        <v>14</v>
      </c>
      <c r="J2701">
        <v>28</v>
      </c>
      <c r="K2701">
        <v>2</v>
      </c>
      <c r="L2701">
        <v>1</v>
      </c>
      <c r="M2701">
        <v>1</v>
      </c>
      <c r="N2701" t="s">
        <v>26</v>
      </c>
      <c r="O2701">
        <v>1</v>
      </c>
      <c r="P2701">
        <v>1</v>
      </c>
      <c r="Q2701">
        <v>1</v>
      </c>
      <c r="R2701">
        <v>2</v>
      </c>
      <c r="S2701">
        <v>2</v>
      </c>
      <c r="T2701">
        <v>2</v>
      </c>
      <c r="U2701">
        <v>2</v>
      </c>
      <c r="V2701">
        <v>123.91</v>
      </c>
      <c r="W2701">
        <v>49</v>
      </c>
      <c r="X2701">
        <v>1</v>
      </c>
      <c r="Y2701">
        <v>1381</v>
      </c>
      <c r="Z2701">
        <v>2867</v>
      </c>
      <c r="AA2701">
        <v>1</v>
      </c>
      <c r="AB2701">
        <v>6791250</v>
      </c>
      <c r="AC2701" s="6">
        <v>107081</v>
      </c>
      <c r="AD2701" s="6">
        <v>96000</v>
      </c>
      <c r="AE2701">
        <v>0</v>
      </c>
      <c r="AF2701">
        <v>0</v>
      </c>
      <c r="AG2701" s="25">
        <f t="shared" si="547"/>
        <v>74.629120879120876</v>
      </c>
      <c r="AH2701" s="29"/>
      <c r="AI2701" s="25">
        <f t="shared" si="550"/>
        <v>60.433043956043953</v>
      </c>
      <c r="AJ2701" s="34">
        <f t="shared" si="548"/>
        <v>14.318219780219779</v>
      </c>
      <c r="AK2701">
        <v>1611784</v>
      </c>
      <c r="AL2701">
        <v>5499407</v>
      </c>
      <c r="AM2701">
        <v>12530</v>
      </c>
      <c r="AN2701">
        <v>1291843</v>
      </c>
      <c r="AO2701" s="6">
        <v>11081</v>
      </c>
      <c r="AP2701">
        <v>0</v>
      </c>
      <c r="AQ2701">
        <v>0</v>
      </c>
      <c r="AR2701" t="s">
        <v>29</v>
      </c>
      <c r="AS2701" t="s">
        <v>27</v>
      </c>
      <c r="AT2701" s="6" t="s">
        <v>28</v>
      </c>
      <c r="AU2701">
        <v>9</v>
      </c>
      <c r="AV2701">
        <v>9</v>
      </c>
      <c r="AW2701">
        <v>2</v>
      </c>
      <c r="AX2701">
        <v>2</v>
      </c>
      <c r="AY2701">
        <v>2</v>
      </c>
      <c r="AZ2701">
        <v>2</v>
      </c>
      <c r="BA2701">
        <v>2</v>
      </c>
      <c r="BB2701">
        <v>2</v>
      </c>
      <c r="BC2701">
        <v>2</v>
      </c>
      <c r="BD2701">
        <v>2</v>
      </c>
      <c r="BE2701" t="s">
        <v>29</v>
      </c>
      <c r="BF2701" t="s">
        <v>27</v>
      </c>
      <c r="BG2701" s="6" t="s">
        <v>28</v>
      </c>
      <c r="BH2701">
        <v>9</v>
      </c>
      <c r="BI2701">
        <v>9</v>
      </c>
      <c r="BJ2701">
        <v>1075364</v>
      </c>
      <c r="BK2701" s="65">
        <f t="shared" si="558"/>
        <v>11.817186813186813</v>
      </c>
      <c r="BL2701">
        <v>3085435</v>
      </c>
      <c r="BM2701" s="65">
        <f t="shared" si="551"/>
        <v>33.905879120879121</v>
      </c>
      <c r="BN2701">
        <v>748078</v>
      </c>
      <c r="BO2701" s="71">
        <f t="shared" si="552"/>
        <v>8.2206373626373619</v>
      </c>
      <c r="BP2701">
        <v>249140</v>
      </c>
      <c r="BQ2701" s="71">
        <f t="shared" si="553"/>
        <v>2.737802197802198</v>
      </c>
      <c r="BR2701">
        <v>830146</v>
      </c>
      <c r="BS2701" s="73">
        <f t="shared" si="554"/>
        <v>9.1224835164835163</v>
      </c>
      <c r="BT2701">
        <v>81668</v>
      </c>
      <c r="BU2701" s="73">
        <f t="shared" si="555"/>
        <v>0.89745054945054947</v>
      </c>
      <c r="BV2701">
        <v>117489</v>
      </c>
      <c r="BW2701" s="71">
        <f t="shared" si="556"/>
        <v>1.2910879120879122</v>
      </c>
      <c r="BX2701">
        <v>30701</v>
      </c>
      <c r="BY2701" s="71">
        <f t="shared" si="557"/>
        <v>0.33737362637362639</v>
      </c>
      <c r="BZ2701">
        <v>405960</v>
      </c>
      <c r="CA2701" s="71">
        <f t="shared" si="549"/>
        <v>4.4610989010989011</v>
      </c>
      <c r="CB2701">
        <v>167270</v>
      </c>
      <c r="CC2701" s="71">
        <f t="shared" si="546"/>
        <v>1.8381318681318681</v>
      </c>
    </row>
    <row r="2702" spans="2:81" x14ac:dyDescent="0.25">
      <c r="B2702">
        <v>3210</v>
      </c>
      <c r="C2702">
        <v>1</v>
      </c>
      <c r="D2702">
        <v>2</v>
      </c>
      <c r="E2702">
        <v>2</v>
      </c>
      <c r="F2702" s="17">
        <v>5900</v>
      </c>
      <c r="G2702">
        <v>3</v>
      </c>
      <c r="H2702">
        <v>1</v>
      </c>
      <c r="I2702">
        <v>12</v>
      </c>
      <c r="J2702">
        <v>21</v>
      </c>
      <c r="K2702">
        <v>2</v>
      </c>
      <c r="L2702">
        <v>3</v>
      </c>
      <c r="M2702">
        <v>2</v>
      </c>
      <c r="N2702">
        <v>2</v>
      </c>
      <c r="O2702">
        <v>2</v>
      </c>
      <c r="P2702">
        <v>1</v>
      </c>
      <c r="Q2702">
        <v>2</v>
      </c>
      <c r="R2702">
        <v>1</v>
      </c>
      <c r="S2702">
        <v>2</v>
      </c>
      <c r="T2702">
        <v>2</v>
      </c>
      <c r="U2702">
        <v>2</v>
      </c>
      <c r="V2702">
        <v>2739.65</v>
      </c>
      <c r="W2702">
        <v>7</v>
      </c>
      <c r="X2702">
        <v>1</v>
      </c>
      <c r="Y2702">
        <v>7242</v>
      </c>
      <c r="Z2702">
        <v>428</v>
      </c>
      <c r="AA2702">
        <v>1</v>
      </c>
      <c r="AB2702">
        <v>216857</v>
      </c>
      <c r="AC2702" s="6">
        <v>2426</v>
      </c>
      <c r="AD2702" s="6">
        <v>938</v>
      </c>
      <c r="AE2702">
        <v>0</v>
      </c>
      <c r="AF2702">
        <v>0</v>
      </c>
      <c r="AG2702" s="25">
        <f t="shared" si="547"/>
        <v>36.755423728813561</v>
      </c>
      <c r="AH2702" s="29"/>
      <c r="AI2702" s="25">
        <f t="shared" si="550"/>
        <v>5.1388135593220339</v>
      </c>
      <c r="AJ2702" s="34">
        <f t="shared" si="548"/>
        <v>32.102542372881359</v>
      </c>
      <c r="AK2702">
        <v>8886</v>
      </c>
      <c r="AL2702">
        <v>30319</v>
      </c>
      <c r="AM2702" t="s">
        <v>29</v>
      </c>
      <c r="AN2702" t="s">
        <v>27</v>
      </c>
      <c r="AO2702" s="6" t="s">
        <v>28</v>
      </c>
      <c r="AP2702">
        <v>9</v>
      </c>
      <c r="AQ2702">
        <v>9</v>
      </c>
      <c r="AR2702">
        <v>1345</v>
      </c>
      <c r="AS2702">
        <v>186538</v>
      </c>
      <c r="AT2702" s="6">
        <v>1488</v>
      </c>
      <c r="AU2702">
        <v>0</v>
      </c>
      <c r="AV2702">
        <v>0</v>
      </c>
      <c r="AW2702">
        <v>2</v>
      </c>
      <c r="AX2702">
        <v>2</v>
      </c>
      <c r="AY2702">
        <v>2</v>
      </c>
      <c r="AZ2702">
        <v>2</v>
      </c>
      <c r="BA2702">
        <v>2</v>
      </c>
      <c r="BB2702">
        <v>2</v>
      </c>
      <c r="BC2702">
        <v>2</v>
      </c>
      <c r="BD2702">
        <v>2</v>
      </c>
      <c r="BE2702" t="s">
        <v>29</v>
      </c>
      <c r="BF2702" t="s">
        <v>27</v>
      </c>
      <c r="BG2702" s="6" t="s">
        <v>28</v>
      </c>
      <c r="BH2702">
        <v>9</v>
      </c>
      <c r="BI2702">
        <v>9</v>
      </c>
      <c r="BJ2702">
        <v>186538</v>
      </c>
      <c r="BK2702" s="65">
        <f t="shared" si="558"/>
        <v>31.616610169491526</v>
      </c>
      <c r="BL2702">
        <v>2613</v>
      </c>
      <c r="BM2702" s="65">
        <f t="shared" si="551"/>
        <v>0.4428813559322034</v>
      </c>
      <c r="BN2702">
        <v>2098</v>
      </c>
      <c r="BO2702" s="71">
        <f t="shared" si="552"/>
        <v>0.35559322033898305</v>
      </c>
      <c r="BP2702">
        <v>249</v>
      </c>
      <c r="BQ2702" s="71">
        <f t="shared" si="553"/>
        <v>4.2203389830508475E-2</v>
      </c>
      <c r="BR2702">
        <v>5798</v>
      </c>
      <c r="BS2702" s="73">
        <f t="shared" si="554"/>
        <v>0.98271186440677971</v>
      </c>
      <c r="BT2702">
        <v>0</v>
      </c>
      <c r="BU2702" s="73">
        <f t="shared" si="555"/>
        <v>0</v>
      </c>
      <c r="BV2702">
        <v>0</v>
      </c>
      <c r="BW2702" s="71">
        <f t="shared" si="556"/>
        <v>0</v>
      </c>
      <c r="BX2702">
        <v>271</v>
      </c>
      <c r="BY2702" s="71">
        <f t="shared" si="557"/>
        <v>4.5932203389830506E-2</v>
      </c>
      <c r="BZ2702">
        <v>0</v>
      </c>
      <c r="CA2702" s="71">
        <f t="shared" si="549"/>
        <v>0</v>
      </c>
      <c r="CB2702">
        <v>19290</v>
      </c>
      <c r="CC2702" s="71">
        <f t="shared" ref="CC2702:CC2765" si="559">CB2702/F2702</f>
        <v>3.2694915254237289</v>
      </c>
    </row>
    <row r="2703" spans="2:81" x14ac:dyDescent="0.25">
      <c r="B2703">
        <v>3211</v>
      </c>
      <c r="C2703">
        <v>2</v>
      </c>
      <c r="D2703">
        <v>4</v>
      </c>
      <c r="E2703">
        <v>1</v>
      </c>
      <c r="F2703" s="17">
        <v>5800</v>
      </c>
      <c r="G2703">
        <v>3</v>
      </c>
      <c r="H2703">
        <v>3</v>
      </c>
      <c r="I2703">
        <v>15</v>
      </c>
      <c r="J2703">
        <v>33</v>
      </c>
      <c r="K2703">
        <v>3</v>
      </c>
      <c r="L2703">
        <v>1</v>
      </c>
      <c r="M2703">
        <v>1</v>
      </c>
      <c r="N2703">
        <v>2</v>
      </c>
      <c r="O2703">
        <v>1</v>
      </c>
      <c r="P2703">
        <v>1</v>
      </c>
      <c r="Q2703">
        <v>1</v>
      </c>
      <c r="R2703">
        <v>2</v>
      </c>
      <c r="S2703">
        <v>2</v>
      </c>
      <c r="T2703">
        <v>2</v>
      </c>
      <c r="U2703">
        <v>2</v>
      </c>
      <c r="V2703">
        <v>1528.98</v>
      </c>
      <c r="W2703">
        <v>17</v>
      </c>
      <c r="X2703">
        <v>2</v>
      </c>
      <c r="Y2703">
        <v>8310</v>
      </c>
      <c r="Z2703">
        <v>523</v>
      </c>
      <c r="AA2703">
        <v>1</v>
      </c>
      <c r="AB2703">
        <v>1065520</v>
      </c>
      <c r="AC2703" s="6">
        <v>10815</v>
      </c>
      <c r="AD2703" s="6">
        <v>7133</v>
      </c>
      <c r="AE2703">
        <v>0</v>
      </c>
      <c r="AF2703">
        <v>0</v>
      </c>
      <c r="AG2703" s="25">
        <f t="shared" si="547"/>
        <v>183.7103448275862</v>
      </c>
      <c r="AH2703" s="29"/>
      <c r="AI2703" s="25">
        <f t="shared" si="550"/>
        <v>71.740172413793104</v>
      </c>
      <c r="AJ2703" s="34">
        <f t="shared" si="548"/>
        <v>112.61086206896552</v>
      </c>
      <c r="AK2703">
        <v>121950</v>
      </c>
      <c r="AL2703">
        <v>416093</v>
      </c>
      <c r="AM2703">
        <v>6299</v>
      </c>
      <c r="AN2703">
        <v>649427</v>
      </c>
      <c r="AO2703" s="6">
        <v>3682</v>
      </c>
      <c r="AP2703">
        <v>0</v>
      </c>
      <c r="AQ2703">
        <v>0</v>
      </c>
      <c r="AR2703" t="s">
        <v>29</v>
      </c>
      <c r="AS2703" t="s">
        <v>27</v>
      </c>
      <c r="AT2703" s="6" t="s">
        <v>28</v>
      </c>
      <c r="AU2703">
        <v>9</v>
      </c>
      <c r="AV2703">
        <v>9</v>
      </c>
      <c r="AW2703">
        <v>2</v>
      </c>
      <c r="AX2703">
        <v>2</v>
      </c>
      <c r="AY2703">
        <v>2</v>
      </c>
      <c r="AZ2703">
        <v>2</v>
      </c>
      <c r="BA2703">
        <v>2</v>
      </c>
      <c r="BB2703">
        <v>2</v>
      </c>
      <c r="BC2703">
        <v>2</v>
      </c>
      <c r="BD2703">
        <v>2</v>
      </c>
      <c r="BE2703" t="s">
        <v>29</v>
      </c>
      <c r="BF2703" t="s">
        <v>27</v>
      </c>
      <c r="BG2703" s="6" t="s">
        <v>28</v>
      </c>
      <c r="BH2703">
        <v>9</v>
      </c>
      <c r="BI2703">
        <v>9</v>
      </c>
      <c r="BJ2703">
        <v>281175</v>
      </c>
      <c r="BK2703" s="65">
        <f t="shared" si="558"/>
        <v>48.478448275862071</v>
      </c>
      <c r="BL2703">
        <v>8962</v>
      </c>
      <c r="BM2703" s="65">
        <f t="shared" si="551"/>
        <v>1.5451724137931035</v>
      </c>
      <c r="BN2703">
        <v>14428</v>
      </c>
      <c r="BO2703" s="71">
        <f t="shared" si="552"/>
        <v>2.4875862068965517</v>
      </c>
      <c r="BP2703">
        <v>85993</v>
      </c>
      <c r="BQ2703" s="71">
        <f t="shared" si="553"/>
        <v>14.826379310344828</v>
      </c>
      <c r="BR2703">
        <v>111923</v>
      </c>
      <c r="BS2703" s="73">
        <f t="shared" si="554"/>
        <v>19.297068965517241</v>
      </c>
      <c r="BT2703">
        <v>282258</v>
      </c>
      <c r="BU2703" s="73">
        <f t="shared" si="555"/>
        <v>48.665172413793101</v>
      </c>
      <c r="BV2703">
        <v>252334</v>
      </c>
      <c r="BW2703" s="71">
        <f t="shared" si="556"/>
        <v>43.50586206896552</v>
      </c>
      <c r="BX2703">
        <v>428</v>
      </c>
      <c r="BY2703" s="71">
        <f t="shared" si="557"/>
        <v>7.379310344827586E-2</v>
      </c>
      <c r="BZ2703">
        <v>0</v>
      </c>
      <c r="CA2703" s="71">
        <f t="shared" si="549"/>
        <v>0</v>
      </c>
      <c r="CB2703">
        <v>28019</v>
      </c>
      <c r="CC2703" s="71">
        <f t="shared" si="559"/>
        <v>4.8308620689655175</v>
      </c>
    </row>
    <row r="2704" spans="2:81" x14ac:dyDescent="0.25">
      <c r="B2704">
        <v>3214</v>
      </c>
      <c r="C2704">
        <v>3</v>
      </c>
      <c r="D2704">
        <v>5</v>
      </c>
      <c r="E2704">
        <v>5</v>
      </c>
      <c r="F2704" s="17">
        <v>26500</v>
      </c>
      <c r="G2704">
        <v>5</v>
      </c>
      <c r="H2704">
        <v>8</v>
      </c>
      <c r="I2704">
        <v>12</v>
      </c>
      <c r="J2704">
        <v>21</v>
      </c>
      <c r="K2704">
        <v>5</v>
      </c>
      <c r="L2704">
        <v>4</v>
      </c>
      <c r="M2704">
        <v>1</v>
      </c>
      <c r="N2704">
        <v>2</v>
      </c>
      <c r="O2704">
        <v>1</v>
      </c>
      <c r="P2704">
        <v>1</v>
      </c>
      <c r="Q2704">
        <v>1</v>
      </c>
      <c r="R2704">
        <v>2</v>
      </c>
      <c r="S2704">
        <v>2</v>
      </c>
      <c r="T2704">
        <v>2</v>
      </c>
      <c r="U2704">
        <v>2</v>
      </c>
      <c r="V2704">
        <v>205.44</v>
      </c>
      <c r="W2704">
        <v>26</v>
      </c>
      <c r="X2704">
        <v>2</v>
      </c>
      <c r="Y2704">
        <v>1127</v>
      </c>
      <c r="Z2704">
        <v>2946</v>
      </c>
      <c r="AA2704">
        <v>1</v>
      </c>
      <c r="AB2704">
        <v>1263641</v>
      </c>
      <c r="AC2704" s="6">
        <v>27443</v>
      </c>
      <c r="AD2704" s="6">
        <v>26341</v>
      </c>
      <c r="AE2704">
        <v>0</v>
      </c>
      <c r="AF2704">
        <v>0</v>
      </c>
      <c r="AG2704" s="25">
        <f t="shared" si="547"/>
        <v>47.684566037735848</v>
      </c>
      <c r="AH2704" s="29"/>
      <c r="AI2704" s="25">
        <f t="shared" si="550"/>
        <v>45.136264150943397</v>
      </c>
      <c r="AJ2704" s="34">
        <f t="shared" si="548"/>
        <v>2.5912075471698115</v>
      </c>
      <c r="AK2704">
        <v>350560</v>
      </c>
      <c r="AL2704">
        <v>1196111</v>
      </c>
      <c r="AM2704">
        <v>655</v>
      </c>
      <c r="AN2704">
        <v>67531</v>
      </c>
      <c r="AO2704" s="6">
        <v>1102</v>
      </c>
      <c r="AP2704">
        <v>0</v>
      </c>
      <c r="AQ2704">
        <v>0</v>
      </c>
      <c r="AR2704" t="s">
        <v>29</v>
      </c>
      <c r="AS2704" t="s">
        <v>27</v>
      </c>
      <c r="AT2704" s="6" t="s">
        <v>28</v>
      </c>
      <c r="AU2704">
        <v>9</v>
      </c>
      <c r="AV2704">
        <v>9</v>
      </c>
      <c r="AW2704">
        <v>2</v>
      </c>
      <c r="AX2704">
        <v>2</v>
      </c>
      <c r="AY2704">
        <v>2</v>
      </c>
      <c r="AZ2704">
        <v>2</v>
      </c>
      <c r="BA2704">
        <v>2</v>
      </c>
      <c r="BB2704">
        <v>2</v>
      </c>
      <c r="BC2704">
        <v>2</v>
      </c>
      <c r="BD2704">
        <v>2</v>
      </c>
      <c r="BE2704" t="s">
        <v>29</v>
      </c>
      <c r="BF2704" t="s">
        <v>27</v>
      </c>
      <c r="BG2704" s="6" t="s">
        <v>28</v>
      </c>
      <c r="BH2704">
        <v>9</v>
      </c>
      <c r="BI2704">
        <v>9</v>
      </c>
      <c r="BJ2704">
        <v>23617</v>
      </c>
      <c r="BK2704" s="65">
        <f t="shared" si="558"/>
        <v>0.89120754716981132</v>
      </c>
      <c r="BL2704">
        <v>557922</v>
      </c>
      <c r="BM2704" s="65">
        <f t="shared" si="551"/>
        <v>21.05366037735849</v>
      </c>
      <c r="BN2704">
        <v>56290</v>
      </c>
      <c r="BO2704" s="71">
        <f t="shared" si="552"/>
        <v>2.1241509433962262</v>
      </c>
      <c r="BP2704">
        <v>22052</v>
      </c>
      <c r="BQ2704" s="71">
        <f t="shared" si="553"/>
        <v>0.83215094339622642</v>
      </c>
      <c r="BR2704">
        <v>103554</v>
      </c>
      <c r="BS2704" s="73">
        <f t="shared" si="554"/>
        <v>3.9076981132075472</v>
      </c>
      <c r="BT2704">
        <v>55780</v>
      </c>
      <c r="BU2704" s="73">
        <f t="shared" si="555"/>
        <v>2.1049056603773586</v>
      </c>
      <c r="BV2704">
        <v>30860</v>
      </c>
      <c r="BW2704" s="71">
        <f t="shared" si="556"/>
        <v>1.1645283018867925</v>
      </c>
      <c r="BX2704">
        <v>18461</v>
      </c>
      <c r="BY2704" s="71">
        <f t="shared" si="557"/>
        <v>0.6966415094339623</v>
      </c>
      <c r="BZ2704">
        <v>16245</v>
      </c>
      <c r="CA2704" s="71">
        <f t="shared" si="549"/>
        <v>0.61301886792452831</v>
      </c>
      <c r="CB2704">
        <v>378860</v>
      </c>
      <c r="CC2704" s="71">
        <f t="shared" si="559"/>
        <v>14.296603773584906</v>
      </c>
    </row>
    <row r="2705" spans="2:81" x14ac:dyDescent="0.25">
      <c r="B2705">
        <v>3215</v>
      </c>
      <c r="C2705">
        <v>3</v>
      </c>
      <c r="D2705">
        <v>5</v>
      </c>
      <c r="E2705">
        <v>4</v>
      </c>
      <c r="F2705" s="17">
        <v>18000</v>
      </c>
      <c r="G2705">
        <v>4</v>
      </c>
      <c r="H2705">
        <v>4</v>
      </c>
      <c r="I2705">
        <v>12</v>
      </c>
      <c r="J2705">
        <v>21</v>
      </c>
      <c r="K2705">
        <v>5</v>
      </c>
      <c r="L2705">
        <v>4</v>
      </c>
      <c r="M2705">
        <v>2</v>
      </c>
      <c r="N2705">
        <v>2</v>
      </c>
      <c r="O2705">
        <v>2</v>
      </c>
      <c r="P2705">
        <v>1</v>
      </c>
      <c r="Q2705">
        <v>1</v>
      </c>
      <c r="R2705">
        <v>2</v>
      </c>
      <c r="S2705">
        <v>2</v>
      </c>
      <c r="T2705">
        <v>2</v>
      </c>
      <c r="U2705">
        <v>2</v>
      </c>
      <c r="V2705">
        <v>343.4</v>
      </c>
      <c r="W2705">
        <v>25</v>
      </c>
      <c r="X2705">
        <v>1</v>
      </c>
      <c r="Y2705">
        <v>3076</v>
      </c>
      <c r="Z2705">
        <v>1656</v>
      </c>
      <c r="AA2705">
        <v>1</v>
      </c>
      <c r="AB2705">
        <v>419043</v>
      </c>
      <c r="AC2705" s="6">
        <v>13771</v>
      </c>
      <c r="AD2705" s="6">
        <v>13123</v>
      </c>
      <c r="AE2705">
        <v>0</v>
      </c>
      <c r="AF2705">
        <v>0</v>
      </c>
      <c r="AG2705" s="25">
        <f t="shared" si="547"/>
        <v>23.280166666666666</v>
      </c>
      <c r="AH2705" s="29"/>
      <c r="AI2705" s="25">
        <f t="shared" si="550"/>
        <v>21.046333333333333</v>
      </c>
      <c r="AJ2705" s="34">
        <f t="shared" si="548"/>
        <v>2.2717222222222224</v>
      </c>
      <c r="AK2705">
        <v>111030</v>
      </c>
      <c r="AL2705">
        <v>378834</v>
      </c>
      <c r="AM2705">
        <v>390</v>
      </c>
      <c r="AN2705">
        <v>40209</v>
      </c>
      <c r="AO2705" s="6">
        <v>648</v>
      </c>
      <c r="AP2705">
        <v>0</v>
      </c>
      <c r="AQ2705">
        <v>0</v>
      </c>
      <c r="AR2705" t="s">
        <v>29</v>
      </c>
      <c r="AS2705" t="s">
        <v>27</v>
      </c>
      <c r="AT2705" s="6" t="s">
        <v>28</v>
      </c>
      <c r="AU2705">
        <v>9</v>
      </c>
      <c r="AV2705">
        <v>9</v>
      </c>
      <c r="AW2705">
        <v>2</v>
      </c>
      <c r="AX2705">
        <v>2</v>
      </c>
      <c r="AY2705">
        <v>2</v>
      </c>
      <c r="AZ2705">
        <v>2</v>
      </c>
      <c r="BA2705">
        <v>2</v>
      </c>
      <c r="BB2705">
        <v>2</v>
      </c>
      <c r="BC2705">
        <v>2</v>
      </c>
      <c r="BD2705">
        <v>2</v>
      </c>
      <c r="BE2705" t="s">
        <v>29</v>
      </c>
      <c r="BF2705" t="s">
        <v>27</v>
      </c>
      <c r="BG2705" s="6" t="s">
        <v>28</v>
      </c>
      <c r="BH2705">
        <v>9</v>
      </c>
      <c r="BI2705">
        <v>9</v>
      </c>
      <c r="BJ2705">
        <v>79076</v>
      </c>
      <c r="BK2705" s="65">
        <f t="shared" si="558"/>
        <v>4.3931111111111107</v>
      </c>
      <c r="BL2705">
        <v>122913</v>
      </c>
      <c r="BM2705" s="65">
        <f t="shared" si="551"/>
        <v>6.8285</v>
      </c>
      <c r="BN2705">
        <v>4354</v>
      </c>
      <c r="BO2705" s="71">
        <f t="shared" si="552"/>
        <v>0.24188888888888888</v>
      </c>
      <c r="BP2705">
        <v>646</v>
      </c>
      <c r="BQ2705" s="71">
        <f t="shared" si="553"/>
        <v>3.5888888888888887E-2</v>
      </c>
      <c r="BR2705">
        <v>36947</v>
      </c>
      <c r="BS2705" s="73">
        <f t="shared" si="554"/>
        <v>2.0526111111111112</v>
      </c>
      <c r="BT2705">
        <v>0</v>
      </c>
      <c r="BU2705" s="73">
        <f t="shared" si="555"/>
        <v>0</v>
      </c>
      <c r="BV2705">
        <v>33873</v>
      </c>
      <c r="BW2705" s="71">
        <f t="shared" si="556"/>
        <v>1.8818333333333332</v>
      </c>
      <c r="BX2705">
        <v>0</v>
      </c>
      <c r="BY2705" s="71">
        <f t="shared" si="557"/>
        <v>0</v>
      </c>
      <c r="BZ2705">
        <v>0</v>
      </c>
      <c r="CA2705" s="71">
        <f t="shared" si="549"/>
        <v>0</v>
      </c>
      <c r="CB2705">
        <v>141233</v>
      </c>
      <c r="CC2705" s="71">
        <f t="shared" si="559"/>
        <v>7.8462777777777779</v>
      </c>
    </row>
    <row r="2706" spans="2:81" x14ac:dyDescent="0.25">
      <c r="B2706">
        <v>3216</v>
      </c>
      <c r="C2706">
        <v>3</v>
      </c>
      <c r="D2706">
        <v>5</v>
      </c>
      <c r="E2706">
        <v>5</v>
      </c>
      <c r="F2706" s="17">
        <v>83000</v>
      </c>
      <c r="G2706">
        <v>6</v>
      </c>
      <c r="H2706">
        <v>6</v>
      </c>
      <c r="I2706">
        <v>18</v>
      </c>
      <c r="J2706">
        <v>38</v>
      </c>
      <c r="K2706">
        <v>3</v>
      </c>
      <c r="L2706">
        <v>3</v>
      </c>
      <c r="M2706">
        <v>1</v>
      </c>
      <c r="N2706">
        <v>2</v>
      </c>
      <c r="O2706">
        <v>7</v>
      </c>
      <c r="P2706">
        <v>1</v>
      </c>
      <c r="Q2706">
        <v>1</v>
      </c>
      <c r="R2706">
        <v>1</v>
      </c>
      <c r="S2706">
        <v>2</v>
      </c>
      <c r="T2706">
        <v>2</v>
      </c>
      <c r="U2706">
        <v>2</v>
      </c>
      <c r="V2706">
        <v>228.05</v>
      </c>
      <c r="W2706">
        <v>28</v>
      </c>
      <c r="X2706">
        <v>2</v>
      </c>
      <c r="Y2706">
        <v>661</v>
      </c>
      <c r="Z2706">
        <v>3377</v>
      </c>
      <c r="AA2706">
        <v>1</v>
      </c>
      <c r="AB2706">
        <v>9616849</v>
      </c>
      <c r="AC2706" s="6">
        <v>149022</v>
      </c>
      <c r="AD2706" s="6">
        <v>139996</v>
      </c>
      <c r="AE2706">
        <v>0</v>
      </c>
      <c r="AF2706">
        <v>0</v>
      </c>
      <c r="AG2706" s="25">
        <f t="shared" si="547"/>
        <v>115.86565060240964</v>
      </c>
      <c r="AH2706" s="29"/>
      <c r="AI2706" s="25">
        <f t="shared" si="550"/>
        <v>92.163506024096392</v>
      </c>
      <c r="AJ2706" s="34">
        <f t="shared" si="548"/>
        <v>23.811686746987952</v>
      </c>
      <c r="AK2706">
        <v>2241961</v>
      </c>
      <c r="AL2706">
        <v>7649571</v>
      </c>
      <c r="AM2706">
        <v>19014</v>
      </c>
      <c r="AN2706">
        <v>1960343</v>
      </c>
      <c r="AO2706" s="6">
        <v>8826</v>
      </c>
      <c r="AP2706">
        <v>0</v>
      </c>
      <c r="AQ2706">
        <v>0</v>
      </c>
      <c r="AR2706">
        <v>50</v>
      </c>
      <c r="AS2706">
        <v>6935</v>
      </c>
      <c r="AT2706" s="6">
        <v>200</v>
      </c>
      <c r="AU2706">
        <v>0</v>
      </c>
      <c r="AV2706">
        <v>0</v>
      </c>
      <c r="AW2706">
        <v>2</v>
      </c>
      <c r="AX2706">
        <v>2</v>
      </c>
      <c r="AY2706">
        <v>2</v>
      </c>
      <c r="AZ2706">
        <v>2</v>
      </c>
      <c r="BA2706">
        <v>2</v>
      </c>
      <c r="BB2706">
        <v>2</v>
      </c>
      <c r="BC2706">
        <v>2</v>
      </c>
      <c r="BD2706">
        <v>2</v>
      </c>
      <c r="BE2706" t="s">
        <v>29</v>
      </c>
      <c r="BF2706" t="s">
        <v>27</v>
      </c>
      <c r="BG2706" s="6" t="s">
        <v>28</v>
      </c>
      <c r="BH2706">
        <v>9</v>
      </c>
      <c r="BI2706">
        <v>9</v>
      </c>
      <c r="BJ2706">
        <v>89391</v>
      </c>
      <c r="BK2706" s="65">
        <f t="shared" si="558"/>
        <v>1.077</v>
      </c>
      <c r="BL2706">
        <v>2508453</v>
      </c>
      <c r="BM2706" s="65">
        <f t="shared" si="551"/>
        <v>30.222325301204819</v>
      </c>
      <c r="BN2706">
        <v>148334</v>
      </c>
      <c r="BO2706" s="71">
        <f t="shared" si="552"/>
        <v>1.7871566265060241</v>
      </c>
      <c r="BP2706">
        <v>1817350</v>
      </c>
      <c r="BQ2706" s="71">
        <f t="shared" si="553"/>
        <v>21.89578313253012</v>
      </c>
      <c r="BR2706">
        <v>3842962</v>
      </c>
      <c r="BS2706" s="73">
        <f t="shared" si="554"/>
        <v>46.300746987951804</v>
      </c>
      <c r="BT2706">
        <v>264190</v>
      </c>
      <c r="BU2706" s="73">
        <f t="shared" si="555"/>
        <v>3.1830120481927713</v>
      </c>
      <c r="BV2706">
        <v>288719</v>
      </c>
      <c r="BW2706" s="71">
        <f t="shared" si="556"/>
        <v>3.4785421686746987</v>
      </c>
      <c r="BX2706">
        <v>21433</v>
      </c>
      <c r="BY2706" s="71">
        <f t="shared" si="557"/>
        <v>0.2582289156626506</v>
      </c>
      <c r="BZ2706">
        <v>56765</v>
      </c>
      <c r="CA2706" s="71">
        <f t="shared" si="549"/>
        <v>0.68391566265060244</v>
      </c>
      <c r="CB2706">
        <v>579251</v>
      </c>
      <c r="CC2706" s="71">
        <f t="shared" si="559"/>
        <v>6.9789277108433732</v>
      </c>
    </row>
    <row r="2707" spans="2:81" x14ac:dyDescent="0.25">
      <c r="B2707">
        <v>3217</v>
      </c>
      <c r="C2707">
        <v>1</v>
      </c>
      <c r="D2707">
        <v>1</v>
      </c>
      <c r="E2707">
        <v>2</v>
      </c>
      <c r="F2707" s="17">
        <v>29000</v>
      </c>
      <c r="G2707">
        <v>5</v>
      </c>
      <c r="H2707">
        <v>1</v>
      </c>
      <c r="I2707">
        <v>2</v>
      </c>
      <c r="J2707">
        <v>4</v>
      </c>
      <c r="K2707">
        <v>6</v>
      </c>
      <c r="L2707">
        <v>3</v>
      </c>
      <c r="M2707">
        <v>2</v>
      </c>
      <c r="N2707" t="s">
        <v>26</v>
      </c>
      <c r="O2707">
        <v>4</v>
      </c>
      <c r="P2707">
        <v>1</v>
      </c>
      <c r="Q2707">
        <v>2</v>
      </c>
      <c r="R2707">
        <v>2</v>
      </c>
      <c r="S2707">
        <v>2</v>
      </c>
      <c r="T2707">
        <v>1</v>
      </c>
      <c r="U2707">
        <v>2</v>
      </c>
      <c r="V2707">
        <v>937.43</v>
      </c>
      <c r="W2707">
        <v>53</v>
      </c>
      <c r="X2707">
        <v>1</v>
      </c>
      <c r="Y2707">
        <v>8091</v>
      </c>
      <c r="Z2707">
        <v>584</v>
      </c>
      <c r="AA2707">
        <v>1</v>
      </c>
      <c r="AB2707">
        <v>8965407</v>
      </c>
      <c r="AC2707" s="6">
        <v>121083</v>
      </c>
      <c r="AD2707" s="6">
        <v>23128</v>
      </c>
      <c r="AE2707">
        <v>1</v>
      </c>
      <c r="AF2707">
        <v>1</v>
      </c>
      <c r="AG2707" s="25">
        <f t="shared" si="547"/>
        <v>309.15196551724136</v>
      </c>
      <c r="AH2707" s="29"/>
      <c r="AI2707" s="25">
        <f t="shared" si="550"/>
        <v>21.91058620689655</v>
      </c>
      <c r="AJ2707" s="34">
        <f t="shared" si="548"/>
        <v>287.53031034482757</v>
      </c>
      <c r="AK2707">
        <v>186227</v>
      </c>
      <c r="AL2707">
        <v>635407</v>
      </c>
      <c r="AM2707" t="s">
        <v>29</v>
      </c>
      <c r="AN2707" t="s">
        <v>27</v>
      </c>
      <c r="AO2707" s="6" t="s">
        <v>28</v>
      </c>
      <c r="AP2707">
        <v>9</v>
      </c>
      <c r="AQ2707">
        <v>9</v>
      </c>
      <c r="AR2707" t="s">
        <v>29</v>
      </c>
      <c r="AS2707" t="s">
        <v>27</v>
      </c>
      <c r="AT2707" s="6" t="s">
        <v>28</v>
      </c>
      <c r="AU2707">
        <v>9</v>
      </c>
      <c r="AV2707">
        <v>9</v>
      </c>
      <c r="AW2707">
        <v>1</v>
      </c>
      <c r="AX2707">
        <v>1</v>
      </c>
      <c r="AY2707">
        <v>2</v>
      </c>
      <c r="AZ2707">
        <v>2</v>
      </c>
      <c r="BA2707">
        <v>1</v>
      </c>
      <c r="BB2707">
        <v>2</v>
      </c>
      <c r="BC2707">
        <v>2</v>
      </c>
      <c r="BD2707">
        <v>2</v>
      </c>
      <c r="BE2707">
        <v>8330</v>
      </c>
      <c r="BF2707">
        <v>8330000</v>
      </c>
      <c r="BG2707" s="6">
        <v>97955</v>
      </c>
      <c r="BH2707">
        <v>1</v>
      </c>
      <c r="BI2707">
        <v>1</v>
      </c>
      <c r="BJ2707">
        <v>8130106</v>
      </c>
      <c r="BK2707" s="65">
        <f t="shared" si="558"/>
        <v>280.34848275862066</v>
      </c>
      <c r="BL2707">
        <v>10862</v>
      </c>
      <c r="BM2707" s="65">
        <f t="shared" si="551"/>
        <v>0.37455172413793103</v>
      </c>
      <c r="BN2707">
        <v>97443</v>
      </c>
      <c r="BO2707" s="71">
        <f t="shared" si="552"/>
        <v>3.3601034482758623</v>
      </c>
      <c r="BP2707">
        <v>199894</v>
      </c>
      <c r="BQ2707" s="71">
        <f t="shared" si="553"/>
        <v>6.8928965517241378</v>
      </c>
      <c r="BR2707">
        <v>317365</v>
      </c>
      <c r="BS2707" s="73">
        <f t="shared" si="554"/>
        <v>10.943620689655173</v>
      </c>
      <c r="BT2707">
        <v>0</v>
      </c>
      <c r="BU2707" s="73">
        <f t="shared" si="555"/>
        <v>0</v>
      </c>
      <c r="BV2707">
        <v>68498</v>
      </c>
      <c r="BW2707" s="71">
        <f t="shared" si="556"/>
        <v>2.3620000000000001</v>
      </c>
      <c r="BX2707">
        <v>15449</v>
      </c>
      <c r="BY2707" s="71">
        <f t="shared" si="557"/>
        <v>0.53272413793103446</v>
      </c>
      <c r="BZ2707">
        <v>46983</v>
      </c>
      <c r="CA2707" s="71">
        <f t="shared" si="549"/>
        <v>1.6201034482758621</v>
      </c>
      <c r="CB2707">
        <v>78807</v>
      </c>
      <c r="CC2707" s="71">
        <f t="shared" si="559"/>
        <v>2.7174827586206898</v>
      </c>
    </row>
    <row r="2708" spans="2:81" x14ac:dyDescent="0.25">
      <c r="B2708">
        <v>3218</v>
      </c>
      <c r="C2708">
        <v>3</v>
      </c>
      <c r="D2708">
        <v>5</v>
      </c>
      <c r="E2708">
        <v>5</v>
      </c>
      <c r="F2708" s="17">
        <v>96000</v>
      </c>
      <c r="G2708">
        <v>6</v>
      </c>
      <c r="H2708">
        <v>6</v>
      </c>
      <c r="I2708">
        <v>23</v>
      </c>
      <c r="J2708">
        <v>50</v>
      </c>
      <c r="K2708" t="s">
        <v>26</v>
      </c>
      <c r="L2708" t="s">
        <v>154</v>
      </c>
      <c r="M2708" t="s">
        <v>26</v>
      </c>
      <c r="N2708" t="s">
        <v>26</v>
      </c>
      <c r="O2708" t="s">
        <v>157</v>
      </c>
      <c r="P2708">
        <v>1</v>
      </c>
      <c r="Q2708">
        <v>1</v>
      </c>
      <c r="R2708">
        <v>2</v>
      </c>
      <c r="S2708" t="s">
        <v>26</v>
      </c>
      <c r="T2708">
        <v>2</v>
      </c>
      <c r="U2708">
        <v>2</v>
      </c>
      <c r="V2708">
        <v>28.99</v>
      </c>
      <c r="W2708">
        <v>26</v>
      </c>
      <c r="X2708">
        <v>1</v>
      </c>
      <c r="Y2708">
        <v>752</v>
      </c>
      <c r="Z2708">
        <v>2730</v>
      </c>
      <c r="AA2708">
        <v>1</v>
      </c>
      <c r="AB2708">
        <v>14413884</v>
      </c>
      <c r="AC2708" s="6">
        <v>294132</v>
      </c>
      <c r="AD2708" s="6">
        <v>290007</v>
      </c>
      <c r="AE2708">
        <v>1</v>
      </c>
      <c r="AF2708">
        <v>1</v>
      </c>
      <c r="AG2708" s="25">
        <f t="shared" si="547"/>
        <v>150.14462499999999</v>
      </c>
      <c r="AH2708" s="29"/>
      <c r="AI2708" s="25">
        <f t="shared" si="550"/>
        <v>144.18308333333334</v>
      </c>
      <c r="AJ2708" s="34">
        <f t="shared" si="548"/>
        <v>6.0048750000000002</v>
      </c>
      <c r="AK2708">
        <v>4056734</v>
      </c>
      <c r="AL2708">
        <v>13841576</v>
      </c>
      <c r="AM2708">
        <v>5551</v>
      </c>
      <c r="AN2708">
        <v>572308</v>
      </c>
      <c r="AO2708" s="6">
        <v>4124</v>
      </c>
      <c r="AP2708">
        <v>1</v>
      </c>
      <c r="AQ2708">
        <v>1</v>
      </c>
      <c r="AR2708" t="s">
        <v>29</v>
      </c>
      <c r="AS2708">
        <v>0</v>
      </c>
      <c r="AT2708" s="6" t="s">
        <v>28</v>
      </c>
      <c r="AU2708">
        <v>9</v>
      </c>
      <c r="AV2708">
        <v>9</v>
      </c>
      <c r="AW2708">
        <v>2</v>
      </c>
      <c r="AX2708">
        <v>2</v>
      </c>
      <c r="AY2708">
        <v>2</v>
      </c>
      <c r="AZ2708">
        <v>2</v>
      </c>
      <c r="BA2708">
        <v>2</v>
      </c>
      <c r="BB2708">
        <v>2</v>
      </c>
      <c r="BC2708">
        <v>2</v>
      </c>
      <c r="BD2708">
        <v>2</v>
      </c>
      <c r="BE2708" t="s">
        <v>29</v>
      </c>
      <c r="BF2708" t="s">
        <v>27</v>
      </c>
      <c r="BG2708" s="6" t="s">
        <v>28</v>
      </c>
      <c r="BH2708">
        <v>9</v>
      </c>
      <c r="BI2708">
        <v>9</v>
      </c>
      <c r="BJ2708">
        <v>318954</v>
      </c>
      <c r="BK2708" s="65">
        <f t="shared" si="558"/>
        <v>3.3224374999999999</v>
      </c>
      <c r="BL2708">
        <v>4406703</v>
      </c>
      <c r="BM2708" s="65">
        <f t="shared" si="551"/>
        <v>45.903156250000002</v>
      </c>
      <c r="BN2708">
        <v>1534933</v>
      </c>
      <c r="BO2708" s="71">
        <f t="shared" si="552"/>
        <v>15.988885416666667</v>
      </c>
      <c r="BP2708">
        <v>1387401</v>
      </c>
      <c r="BQ2708" s="71">
        <f t="shared" si="553"/>
        <v>14.45209375</v>
      </c>
      <c r="BR2708">
        <v>4757971</v>
      </c>
      <c r="BS2708" s="73">
        <f t="shared" si="554"/>
        <v>49.562197916666669</v>
      </c>
      <c r="BT2708">
        <v>0</v>
      </c>
      <c r="BU2708" s="73">
        <f t="shared" si="555"/>
        <v>0</v>
      </c>
      <c r="BV2708">
        <v>0</v>
      </c>
      <c r="BW2708" s="71">
        <f t="shared" si="556"/>
        <v>0</v>
      </c>
      <c r="BX2708">
        <v>128953</v>
      </c>
      <c r="BY2708" s="71">
        <f t="shared" si="557"/>
        <v>1.3432604166666666</v>
      </c>
      <c r="BZ2708">
        <v>183618</v>
      </c>
      <c r="CA2708" s="71">
        <f t="shared" si="549"/>
        <v>1.9126875000000001</v>
      </c>
      <c r="CB2708">
        <v>1695351</v>
      </c>
      <c r="CC2708" s="71">
        <f t="shared" si="559"/>
        <v>17.659906249999999</v>
      </c>
    </row>
    <row r="2709" spans="2:81" x14ac:dyDescent="0.25">
      <c r="B2709">
        <v>3219</v>
      </c>
      <c r="C2709">
        <v>2</v>
      </c>
      <c r="D2709">
        <v>3</v>
      </c>
      <c r="E2709">
        <v>1</v>
      </c>
      <c r="F2709" s="17">
        <v>70000</v>
      </c>
      <c r="G2709">
        <v>6</v>
      </c>
      <c r="H2709">
        <v>7</v>
      </c>
      <c r="I2709">
        <v>2</v>
      </c>
      <c r="J2709">
        <v>2</v>
      </c>
      <c r="K2709">
        <v>3</v>
      </c>
      <c r="L2709">
        <v>1</v>
      </c>
      <c r="M2709">
        <v>1</v>
      </c>
      <c r="N2709">
        <v>2</v>
      </c>
      <c r="O2709">
        <v>4</v>
      </c>
      <c r="P2709">
        <v>1</v>
      </c>
      <c r="Q2709">
        <v>1</v>
      </c>
      <c r="R2709">
        <v>2</v>
      </c>
      <c r="S2709">
        <v>2</v>
      </c>
      <c r="T2709">
        <v>2</v>
      </c>
      <c r="U2709">
        <v>2</v>
      </c>
      <c r="V2709">
        <v>199.06</v>
      </c>
      <c r="W2709">
        <v>12</v>
      </c>
      <c r="X2709">
        <v>1</v>
      </c>
      <c r="Y2709">
        <v>8277</v>
      </c>
      <c r="Z2709">
        <v>560</v>
      </c>
      <c r="AA2709">
        <v>1</v>
      </c>
      <c r="AB2709">
        <v>6004845</v>
      </c>
      <c r="AC2709" s="6">
        <v>123603</v>
      </c>
      <c r="AD2709" s="6">
        <v>117376</v>
      </c>
      <c r="AE2709">
        <v>0</v>
      </c>
      <c r="AF2709">
        <v>0</v>
      </c>
      <c r="AG2709" s="25">
        <f t="shared" si="547"/>
        <v>85.783500000000004</v>
      </c>
      <c r="AH2709" s="29"/>
      <c r="AI2709" s="25">
        <f t="shared" si="550"/>
        <v>73.957928571428567</v>
      </c>
      <c r="AJ2709" s="34">
        <f t="shared" si="548"/>
        <v>11.915014285714285</v>
      </c>
      <c r="AK2709">
        <v>1517308</v>
      </c>
      <c r="AL2709">
        <v>5177055</v>
      </c>
      <c r="AM2709">
        <v>8029</v>
      </c>
      <c r="AN2709">
        <v>827790</v>
      </c>
      <c r="AO2709" s="6">
        <v>6227</v>
      </c>
      <c r="AP2709">
        <v>0</v>
      </c>
      <c r="AQ2709">
        <v>0</v>
      </c>
      <c r="AR2709" t="s">
        <v>29</v>
      </c>
      <c r="AS2709" t="s">
        <v>27</v>
      </c>
      <c r="AT2709" s="6" t="s">
        <v>28</v>
      </c>
      <c r="AU2709">
        <v>9</v>
      </c>
      <c r="AV2709">
        <v>9</v>
      </c>
      <c r="AW2709">
        <v>2</v>
      </c>
      <c r="AX2709">
        <v>2</v>
      </c>
      <c r="AY2709">
        <v>2</v>
      </c>
      <c r="AZ2709">
        <v>2</v>
      </c>
      <c r="BA2709">
        <v>2</v>
      </c>
      <c r="BB2709">
        <v>2</v>
      </c>
      <c r="BC2709">
        <v>2</v>
      </c>
      <c r="BD2709">
        <v>2</v>
      </c>
      <c r="BE2709" t="s">
        <v>29</v>
      </c>
      <c r="BF2709" t="s">
        <v>27</v>
      </c>
      <c r="BG2709" s="6" t="s">
        <v>28</v>
      </c>
      <c r="BH2709">
        <v>9</v>
      </c>
      <c r="BI2709">
        <v>9</v>
      </c>
      <c r="BJ2709">
        <v>1542884</v>
      </c>
      <c r="BK2709" s="65">
        <f t="shared" si="558"/>
        <v>22.0412</v>
      </c>
      <c r="BL2709">
        <v>216675</v>
      </c>
      <c r="BM2709" s="65">
        <f t="shared" si="551"/>
        <v>3.0953571428571429</v>
      </c>
      <c r="BN2709">
        <v>415286</v>
      </c>
      <c r="BO2709" s="71">
        <f t="shared" si="552"/>
        <v>5.9326571428571429</v>
      </c>
      <c r="BP2709">
        <v>166487</v>
      </c>
      <c r="BQ2709" s="71">
        <f t="shared" si="553"/>
        <v>2.3783857142857143</v>
      </c>
      <c r="BR2709">
        <v>2129624</v>
      </c>
      <c r="BS2709" s="73">
        <f t="shared" si="554"/>
        <v>30.423200000000001</v>
      </c>
      <c r="BT2709">
        <v>0</v>
      </c>
      <c r="BU2709" s="73">
        <f t="shared" si="555"/>
        <v>0</v>
      </c>
      <c r="BV2709">
        <v>0</v>
      </c>
      <c r="BW2709" s="71">
        <f t="shared" si="556"/>
        <v>0</v>
      </c>
      <c r="BX2709">
        <v>52319</v>
      </c>
      <c r="BY2709" s="71">
        <f t="shared" si="557"/>
        <v>0.7474142857142857</v>
      </c>
      <c r="BZ2709">
        <v>865276</v>
      </c>
      <c r="CA2709" s="71">
        <f t="shared" si="549"/>
        <v>12.361085714285714</v>
      </c>
      <c r="CB2709">
        <v>616293</v>
      </c>
      <c r="CC2709" s="71">
        <f t="shared" si="559"/>
        <v>8.8041857142857136</v>
      </c>
    </row>
    <row r="2710" spans="2:81" x14ac:dyDescent="0.25">
      <c r="B2710">
        <v>3220</v>
      </c>
      <c r="C2710">
        <v>2</v>
      </c>
      <c r="D2710">
        <v>4</v>
      </c>
      <c r="E2710">
        <v>3</v>
      </c>
      <c r="F2710" s="17">
        <v>126000</v>
      </c>
      <c r="G2710">
        <v>7</v>
      </c>
      <c r="H2710">
        <v>7</v>
      </c>
      <c r="I2710">
        <v>13</v>
      </c>
      <c r="J2710">
        <v>25</v>
      </c>
      <c r="K2710">
        <v>3</v>
      </c>
      <c r="L2710">
        <v>1</v>
      </c>
      <c r="M2710">
        <v>1</v>
      </c>
      <c r="N2710">
        <v>1</v>
      </c>
      <c r="O2710">
        <v>2</v>
      </c>
      <c r="P2710">
        <v>1</v>
      </c>
      <c r="Q2710">
        <v>2</v>
      </c>
      <c r="R2710">
        <v>2</v>
      </c>
      <c r="S2710">
        <v>2</v>
      </c>
      <c r="T2710">
        <v>2</v>
      </c>
      <c r="U2710">
        <v>2</v>
      </c>
      <c r="V2710">
        <v>77.5</v>
      </c>
      <c r="W2710">
        <v>19</v>
      </c>
      <c r="X2710">
        <v>1</v>
      </c>
      <c r="Y2710">
        <v>4434</v>
      </c>
      <c r="Z2710">
        <v>1095</v>
      </c>
      <c r="AA2710">
        <v>1</v>
      </c>
      <c r="AB2710">
        <v>7239179</v>
      </c>
      <c r="AC2710" s="6">
        <v>89929</v>
      </c>
      <c r="AD2710" s="6">
        <v>89929</v>
      </c>
      <c r="AE2710">
        <v>0</v>
      </c>
      <c r="AF2710">
        <v>0</v>
      </c>
      <c r="AG2710" s="25">
        <f t="shared" si="547"/>
        <v>57.453801587301591</v>
      </c>
      <c r="AH2710" s="29"/>
      <c r="AI2710" s="25">
        <f t="shared" si="550"/>
        <v>57.453801587301591</v>
      </c>
      <c r="AJ2710" s="34">
        <f t="shared" si="548"/>
        <v>4.1269841269841269E-4</v>
      </c>
      <c r="AK2710">
        <v>2121682</v>
      </c>
      <c r="AL2710">
        <v>7239179</v>
      </c>
      <c r="AM2710" t="s">
        <v>29</v>
      </c>
      <c r="AN2710" t="s">
        <v>27</v>
      </c>
      <c r="AO2710" s="6" t="s">
        <v>28</v>
      </c>
      <c r="AP2710">
        <v>9</v>
      </c>
      <c r="AQ2710">
        <v>9</v>
      </c>
      <c r="AR2710" t="s">
        <v>29</v>
      </c>
      <c r="AS2710" t="s">
        <v>27</v>
      </c>
      <c r="AT2710" s="6" t="s">
        <v>28</v>
      </c>
      <c r="AU2710">
        <v>9</v>
      </c>
      <c r="AV2710">
        <v>9</v>
      </c>
      <c r="AW2710">
        <v>2</v>
      </c>
      <c r="AX2710">
        <v>2</v>
      </c>
      <c r="AY2710">
        <v>2</v>
      </c>
      <c r="AZ2710">
        <v>2</v>
      </c>
      <c r="BA2710">
        <v>2</v>
      </c>
      <c r="BB2710">
        <v>2</v>
      </c>
      <c r="BC2710">
        <v>2</v>
      </c>
      <c r="BD2710">
        <v>2</v>
      </c>
      <c r="BE2710" t="s">
        <v>29</v>
      </c>
      <c r="BF2710" t="s">
        <v>27</v>
      </c>
      <c r="BG2710" s="6" t="s">
        <v>28</v>
      </c>
      <c r="BH2710">
        <v>9</v>
      </c>
      <c r="BI2710">
        <v>9</v>
      </c>
      <c r="BJ2710">
        <v>1359623</v>
      </c>
      <c r="BK2710" s="65">
        <f t="shared" si="558"/>
        <v>10.79065873015873</v>
      </c>
      <c r="BL2710">
        <v>1680825</v>
      </c>
      <c r="BM2710" s="65">
        <f t="shared" si="551"/>
        <v>13.339880952380952</v>
      </c>
      <c r="BN2710">
        <v>1802000</v>
      </c>
      <c r="BO2710" s="71">
        <f t="shared" si="552"/>
        <v>14.301587301587302</v>
      </c>
      <c r="BP2710">
        <v>98254</v>
      </c>
      <c r="BQ2710" s="71">
        <f t="shared" si="553"/>
        <v>0.77979365079365082</v>
      </c>
      <c r="BR2710">
        <v>1482973</v>
      </c>
      <c r="BS2710" s="73">
        <f t="shared" si="554"/>
        <v>11.769626984126985</v>
      </c>
      <c r="BT2710">
        <v>56216</v>
      </c>
      <c r="BU2710" s="73">
        <f t="shared" si="555"/>
        <v>0.44615873015873014</v>
      </c>
      <c r="BV2710">
        <v>57944</v>
      </c>
      <c r="BW2710" s="71">
        <f t="shared" si="556"/>
        <v>0.45987301587301588</v>
      </c>
      <c r="BX2710">
        <v>12466</v>
      </c>
      <c r="BY2710" s="71">
        <f t="shared" si="557"/>
        <v>9.8936507936507934E-2</v>
      </c>
      <c r="BZ2710">
        <v>12411</v>
      </c>
      <c r="CA2710" s="71">
        <f t="shared" si="549"/>
        <v>9.8500000000000004E-2</v>
      </c>
      <c r="CB2710">
        <v>676466</v>
      </c>
      <c r="CC2710" s="71">
        <f t="shared" si="559"/>
        <v>5.3687777777777779</v>
      </c>
    </row>
    <row r="2711" spans="2:81" x14ac:dyDescent="0.25">
      <c r="B2711">
        <v>3221</v>
      </c>
      <c r="C2711">
        <v>3</v>
      </c>
      <c r="D2711">
        <v>6</v>
      </c>
      <c r="E2711">
        <v>3</v>
      </c>
      <c r="F2711" s="17">
        <v>11750</v>
      </c>
      <c r="G2711">
        <v>4</v>
      </c>
      <c r="H2711">
        <v>5</v>
      </c>
      <c r="I2711">
        <v>6</v>
      </c>
      <c r="J2711">
        <v>14</v>
      </c>
      <c r="K2711">
        <v>3</v>
      </c>
      <c r="L2711">
        <v>1</v>
      </c>
      <c r="M2711">
        <v>2</v>
      </c>
      <c r="N2711">
        <v>2</v>
      </c>
      <c r="O2711">
        <v>1</v>
      </c>
      <c r="P2711">
        <v>1</v>
      </c>
      <c r="Q2711">
        <v>2</v>
      </c>
      <c r="R2711">
        <v>2</v>
      </c>
      <c r="S2711">
        <v>2</v>
      </c>
      <c r="T2711">
        <v>2</v>
      </c>
      <c r="U2711">
        <v>2</v>
      </c>
      <c r="V2711">
        <v>2546.83</v>
      </c>
      <c r="W2711">
        <v>29</v>
      </c>
      <c r="X2711">
        <v>2</v>
      </c>
      <c r="Y2711">
        <v>5495</v>
      </c>
      <c r="Z2711">
        <v>1167</v>
      </c>
      <c r="AA2711">
        <v>1</v>
      </c>
      <c r="AB2711">
        <v>2930973</v>
      </c>
      <c r="AC2711" s="6">
        <v>52170</v>
      </c>
      <c r="AD2711" s="6">
        <v>52170</v>
      </c>
      <c r="AE2711">
        <v>0</v>
      </c>
      <c r="AF2711">
        <v>0</v>
      </c>
      <c r="AG2711" s="25">
        <f t="shared" si="547"/>
        <v>249.44451063829788</v>
      </c>
      <c r="AH2711" s="29"/>
      <c r="AI2711" s="25">
        <f t="shared" si="550"/>
        <v>249.44451063829788</v>
      </c>
      <c r="AJ2711" s="34">
        <f t="shared" si="548"/>
        <v>4.4255319148936174E-3</v>
      </c>
      <c r="AK2711">
        <v>859019</v>
      </c>
      <c r="AL2711">
        <v>2930973</v>
      </c>
      <c r="AM2711" t="s">
        <v>29</v>
      </c>
      <c r="AN2711" t="s">
        <v>27</v>
      </c>
      <c r="AO2711" s="6" t="s">
        <v>28</v>
      </c>
      <c r="AP2711">
        <v>9</v>
      </c>
      <c r="AQ2711">
        <v>9</v>
      </c>
      <c r="AR2711" t="s">
        <v>29</v>
      </c>
      <c r="AS2711" t="s">
        <v>27</v>
      </c>
      <c r="AT2711" s="6" t="s">
        <v>28</v>
      </c>
      <c r="AU2711">
        <v>9</v>
      </c>
      <c r="AV2711">
        <v>9</v>
      </c>
      <c r="AW2711">
        <v>2</v>
      </c>
      <c r="AX2711">
        <v>2</v>
      </c>
      <c r="AY2711">
        <v>2</v>
      </c>
      <c r="AZ2711">
        <v>2</v>
      </c>
      <c r="BA2711">
        <v>2</v>
      </c>
      <c r="BB2711">
        <v>2</v>
      </c>
      <c r="BC2711">
        <v>2</v>
      </c>
      <c r="BD2711">
        <v>2</v>
      </c>
      <c r="BE2711" t="s">
        <v>29</v>
      </c>
      <c r="BF2711" t="s">
        <v>27</v>
      </c>
      <c r="BG2711" s="6" t="s">
        <v>28</v>
      </c>
      <c r="BH2711">
        <v>9</v>
      </c>
      <c r="BI2711">
        <v>9</v>
      </c>
      <c r="BJ2711">
        <v>179058</v>
      </c>
      <c r="BK2711" s="65">
        <f t="shared" si="558"/>
        <v>15.238978723404255</v>
      </c>
      <c r="BL2711">
        <v>65617</v>
      </c>
      <c r="BM2711" s="65">
        <f t="shared" si="551"/>
        <v>5.5844255319148939</v>
      </c>
      <c r="BN2711">
        <v>72934</v>
      </c>
      <c r="BO2711" s="71">
        <f t="shared" si="552"/>
        <v>6.2071489361702126</v>
      </c>
      <c r="BP2711">
        <v>9011</v>
      </c>
      <c r="BQ2711" s="71">
        <f t="shared" si="553"/>
        <v>0.76689361702127656</v>
      </c>
      <c r="BR2711">
        <v>851361</v>
      </c>
      <c r="BS2711" s="73">
        <f t="shared" si="554"/>
        <v>72.456255319148937</v>
      </c>
      <c r="BT2711">
        <v>0</v>
      </c>
      <c r="BU2711" s="73">
        <f t="shared" si="555"/>
        <v>0</v>
      </c>
      <c r="BV2711">
        <v>1621455</v>
      </c>
      <c r="BW2711" s="71">
        <f t="shared" si="556"/>
        <v>137.99617021276595</v>
      </c>
      <c r="BX2711">
        <v>13454</v>
      </c>
      <c r="BY2711" s="71">
        <f t="shared" si="557"/>
        <v>1.1450212765957446</v>
      </c>
      <c r="BZ2711">
        <v>8190</v>
      </c>
      <c r="CA2711" s="71">
        <f t="shared" si="549"/>
        <v>0.69702127659574464</v>
      </c>
      <c r="CB2711">
        <v>109892</v>
      </c>
      <c r="CC2711" s="71">
        <f t="shared" si="559"/>
        <v>9.352510638297872</v>
      </c>
    </row>
    <row r="2712" spans="2:81" x14ac:dyDescent="0.25">
      <c r="B2712">
        <v>3222</v>
      </c>
      <c r="C2712">
        <v>3</v>
      </c>
      <c r="D2712">
        <v>6</v>
      </c>
      <c r="E2712">
        <v>4</v>
      </c>
      <c r="F2712" s="17">
        <v>58000</v>
      </c>
      <c r="G2712">
        <v>6</v>
      </c>
      <c r="H2712">
        <v>8</v>
      </c>
      <c r="I2712">
        <v>18</v>
      </c>
      <c r="J2712">
        <v>39</v>
      </c>
      <c r="K2712">
        <v>1</v>
      </c>
      <c r="L2712">
        <v>1</v>
      </c>
      <c r="M2712">
        <v>2</v>
      </c>
      <c r="N2712" t="s">
        <v>26</v>
      </c>
      <c r="O2712">
        <v>3</v>
      </c>
      <c r="P2712">
        <v>1</v>
      </c>
      <c r="Q2712">
        <v>1</v>
      </c>
      <c r="R2712">
        <v>2</v>
      </c>
      <c r="S2712">
        <v>2</v>
      </c>
      <c r="T2712">
        <v>2</v>
      </c>
      <c r="U2712">
        <v>2</v>
      </c>
      <c r="V2712">
        <v>313.39</v>
      </c>
      <c r="W2712">
        <v>31</v>
      </c>
      <c r="X2712">
        <v>2</v>
      </c>
      <c r="Y2712">
        <v>3060</v>
      </c>
      <c r="Z2712">
        <v>1786</v>
      </c>
      <c r="AA2712">
        <v>1</v>
      </c>
      <c r="AB2712">
        <v>4084584</v>
      </c>
      <c r="AC2712" s="6">
        <v>74927</v>
      </c>
      <c r="AD2712" s="6">
        <v>68460</v>
      </c>
      <c r="AE2712">
        <v>1</v>
      </c>
      <c r="AF2712">
        <v>1</v>
      </c>
      <c r="AG2712" s="25">
        <f t="shared" si="547"/>
        <v>70.423862068965519</v>
      </c>
      <c r="AH2712" s="29"/>
      <c r="AI2712" s="25">
        <f t="shared" si="550"/>
        <v>57.539913793103452</v>
      </c>
      <c r="AJ2712" s="34">
        <f t="shared" si="548"/>
        <v>12.99603448275862</v>
      </c>
      <c r="AK2712">
        <v>978111</v>
      </c>
      <c r="AL2712">
        <v>3337315</v>
      </c>
      <c r="AM2712">
        <v>7248</v>
      </c>
      <c r="AN2712">
        <v>747269</v>
      </c>
      <c r="AO2712" s="6">
        <v>6467</v>
      </c>
      <c r="AP2712">
        <v>0</v>
      </c>
      <c r="AQ2712">
        <v>0</v>
      </c>
      <c r="AR2712" t="s">
        <v>29</v>
      </c>
      <c r="AS2712" t="s">
        <v>27</v>
      </c>
      <c r="AT2712" s="6" t="s">
        <v>28</v>
      </c>
      <c r="AU2712">
        <v>9</v>
      </c>
      <c r="AV2712">
        <v>9</v>
      </c>
      <c r="AW2712">
        <v>2</v>
      </c>
      <c r="AX2712">
        <v>2</v>
      </c>
      <c r="AY2712">
        <v>2</v>
      </c>
      <c r="AZ2712">
        <v>2</v>
      </c>
      <c r="BA2712">
        <v>2</v>
      </c>
      <c r="BB2712">
        <v>2</v>
      </c>
      <c r="BC2712">
        <v>2</v>
      </c>
      <c r="BD2712">
        <v>2</v>
      </c>
      <c r="BE2712" t="s">
        <v>29</v>
      </c>
      <c r="BF2712" t="s">
        <v>27</v>
      </c>
      <c r="BG2712" s="6" t="s">
        <v>28</v>
      </c>
      <c r="BH2712">
        <v>9</v>
      </c>
      <c r="BI2712">
        <v>9</v>
      </c>
      <c r="BJ2712">
        <v>747269</v>
      </c>
      <c r="BK2712" s="65">
        <f t="shared" si="558"/>
        <v>12.883948275862069</v>
      </c>
      <c r="BL2712">
        <v>577583</v>
      </c>
      <c r="BM2712" s="65">
        <f t="shared" si="551"/>
        <v>9.958327586206897</v>
      </c>
      <c r="BN2712">
        <v>69849</v>
      </c>
      <c r="BO2712" s="71">
        <f t="shared" si="552"/>
        <v>1.2042931034482758</v>
      </c>
      <c r="BP2712">
        <v>839585</v>
      </c>
      <c r="BQ2712" s="71">
        <f t="shared" si="553"/>
        <v>14.475603448275862</v>
      </c>
      <c r="BR2712">
        <v>1402617</v>
      </c>
      <c r="BS2712" s="73">
        <f t="shared" si="554"/>
        <v>24.183051724137933</v>
      </c>
      <c r="BT2712">
        <v>0</v>
      </c>
      <c r="BU2712" s="73">
        <f t="shared" si="555"/>
        <v>0</v>
      </c>
      <c r="BV2712">
        <v>192642</v>
      </c>
      <c r="BW2712" s="71">
        <f t="shared" si="556"/>
        <v>3.3214137931034484</v>
      </c>
      <c r="BX2712">
        <v>4618</v>
      </c>
      <c r="BY2712" s="71">
        <f t="shared" si="557"/>
        <v>7.9620689655172411E-2</v>
      </c>
      <c r="BZ2712">
        <v>18380</v>
      </c>
      <c r="CA2712" s="71">
        <f t="shared" si="549"/>
        <v>0.31689655172413794</v>
      </c>
      <c r="CB2712">
        <v>232041</v>
      </c>
      <c r="CC2712" s="71">
        <f t="shared" si="559"/>
        <v>4.0007068965517245</v>
      </c>
    </row>
    <row r="2713" spans="2:81" x14ac:dyDescent="0.25">
      <c r="B2713">
        <v>3223</v>
      </c>
      <c r="C2713">
        <v>1</v>
      </c>
      <c r="D2713">
        <v>2</v>
      </c>
      <c r="E2713">
        <v>3</v>
      </c>
      <c r="F2713" s="17">
        <v>75000</v>
      </c>
      <c r="G2713">
        <v>6</v>
      </c>
      <c r="H2713">
        <v>4</v>
      </c>
      <c r="I2713">
        <v>2</v>
      </c>
      <c r="J2713">
        <v>2</v>
      </c>
      <c r="K2713">
        <v>2</v>
      </c>
      <c r="L2713">
        <v>1</v>
      </c>
      <c r="M2713">
        <v>2</v>
      </c>
      <c r="N2713">
        <v>2</v>
      </c>
      <c r="O2713">
        <v>1</v>
      </c>
      <c r="P2713">
        <v>1</v>
      </c>
      <c r="Q2713">
        <v>1</v>
      </c>
      <c r="R2713">
        <v>2</v>
      </c>
      <c r="S2713">
        <v>1</v>
      </c>
      <c r="T2713">
        <v>2</v>
      </c>
      <c r="U2713">
        <v>2</v>
      </c>
      <c r="V2713">
        <v>221.72</v>
      </c>
      <c r="W2713">
        <v>6</v>
      </c>
      <c r="X2713">
        <v>1</v>
      </c>
      <c r="Y2713">
        <v>5012</v>
      </c>
      <c r="Z2713">
        <v>839</v>
      </c>
      <c r="AA2713">
        <v>1</v>
      </c>
      <c r="AB2713">
        <v>18722796</v>
      </c>
      <c r="AC2713" s="6">
        <v>493488</v>
      </c>
      <c r="AD2713" s="6">
        <v>462247</v>
      </c>
      <c r="AE2713">
        <v>0</v>
      </c>
      <c r="AF2713">
        <v>0</v>
      </c>
      <c r="AG2713" s="25">
        <f t="shared" si="547"/>
        <v>249.63728</v>
      </c>
      <c r="AH2713" s="29"/>
      <c r="AI2713" s="25">
        <f t="shared" si="550"/>
        <v>207.76218666666668</v>
      </c>
      <c r="AJ2713" s="34">
        <f t="shared" si="548"/>
        <v>42.292093333333334</v>
      </c>
      <c r="AK2713">
        <v>4566871</v>
      </c>
      <c r="AL2713">
        <v>15582164</v>
      </c>
      <c r="AM2713">
        <v>30462</v>
      </c>
      <c r="AN2713">
        <v>3140632</v>
      </c>
      <c r="AO2713" s="6">
        <v>31241</v>
      </c>
      <c r="AP2713">
        <v>0</v>
      </c>
      <c r="AQ2713">
        <v>0</v>
      </c>
      <c r="AR2713" t="s">
        <v>29</v>
      </c>
      <c r="AS2713" t="s">
        <v>27</v>
      </c>
      <c r="AT2713" s="6" t="s">
        <v>28</v>
      </c>
      <c r="AU2713">
        <v>9</v>
      </c>
      <c r="AV2713">
        <v>9</v>
      </c>
      <c r="AW2713">
        <v>2</v>
      </c>
      <c r="AX2713">
        <v>2</v>
      </c>
      <c r="AY2713">
        <v>2</v>
      </c>
      <c r="AZ2713">
        <v>2</v>
      </c>
      <c r="BA2713">
        <v>2</v>
      </c>
      <c r="BB2713">
        <v>2</v>
      </c>
      <c r="BC2713">
        <v>2</v>
      </c>
      <c r="BD2713">
        <v>2</v>
      </c>
      <c r="BE2713" t="s">
        <v>29</v>
      </c>
      <c r="BF2713" t="s">
        <v>27</v>
      </c>
      <c r="BG2713" s="6" t="s">
        <v>28</v>
      </c>
      <c r="BH2713">
        <v>9</v>
      </c>
      <c r="BI2713">
        <v>9</v>
      </c>
      <c r="BJ2713">
        <v>1802184</v>
      </c>
      <c r="BK2713" s="65">
        <f t="shared" si="558"/>
        <v>24.029119999999999</v>
      </c>
      <c r="BL2713">
        <v>1518482</v>
      </c>
      <c r="BM2713" s="65">
        <f t="shared" si="551"/>
        <v>20.246426666666668</v>
      </c>
      <c r="BN2713">
        <v>1813754</v>
      </c>
      <c r="BO2713" s="71">
        <f t="shared" si="552"/>
        <v>24.183386666666667</v>
      </c>
      <c r="BP2713">
        <v>169322</v>
      </c>
      <c r="BQ2713" s="71">
        <f t="shared" si="553"/>
        <v>2.2576266666666664</v>
      </c>
      <c r="BR2713">
        <v>4754824</v>
      </c>
      <c r="BS2713" s="73">
        <f t="shared" si="554"/>
        <v>63.397653333333331</v>
      </c>
      <c r="BT2713">
        <v>94424</v>
      </c>
      <c r="BU2713" s="73">
        <f t="shared" si="555"/>
        <v>1.2589866666666667</v>
      </c>
      <c r="BV2713">
        <v>946733</v>
      </c>
      <c r="BW2713" s="71">
        <f t="shared" si="556"/>
        <v>12.623106666666667</v>
      </c>
      <c r="BX2713">
        <v>547040</v>
      </c>
      <c r="BY2713" s="71">
        <f t="shared" si="557"/>
        <v>7.2938666666666663</v>
      </c>
      <c r="BZ2713">
        <v>2709841</v>
      </c>
      <c r="CA2713" s="71">
        <f t="shared" si="549"/>
        <v>36.131213333333335</v>
      </c>
      <c r="CB2713">
        <v>4366193</v>
      </c>
      <c r="CC2713" s="71">
        <f t="shared" si="559"/>
        <v>58.215906666666669</v>
      </c>
    </row>
    <row r="2714" spans="2:81" x14ac:dyDescent="0.25">
      <c r="B2714">
        <v>3224</v>
      </c>
      <c r="C2714">
        <v>2</v>
      </c>
      <c r="D2714">
        <v>3</v>
      </c>
      <c r="E2714">
        <v>2</v>
      </c>
      <c r="F2714" s="17">
        <v>1800</v>
      </c>
      <c r="G2714">
        <v>2</v>
      </c>
      <c r="H2714">
        <v>3</v>
      </c>
      <c r="I2714">
        <v>26</v>
      </c>
      <c r="J2714">
        <v>46</v>
      </c>
      <c r="K2714">
        <v>1</v>
      </c>
      <c r="L2714" t="s">
        <v>154</v>
      </c>
      <c r="M2714">
        <v>2</v>
      </c>
      <c r="N2714" t="s">
        <v>26</v>
      </c>
      <c r="O2714">
        <v>1</v>
      </c>
      <c r="P2714">
        <v>1</v>
      </c>
      <c r="Q2714">
        <v>1</v>
      </c>
      <c r="R2714">
        <v>2</v>
      </c>
      <c r="S2714">
        <v>2</v>
      </c>
      <c r="T2714">
        <v>2</v>
      </c>
      <c r="U2714">
        <v>2</v>
      </c>
      <c r="V2714">
        <v>2724.37</v>
      </c>
      <c r="W2714">
        <v>50</v>
      </c>
      <c r="X2714">
        <v>2</v>
      </c>
      <c r="Y2714">
        <v>6285</v>
      </c>
      <c r="Z2714">
        <v>675</v>
      </c>
      <c r="AA2714">
        <v>1</v>
      </c>
      <c r="AB2714">
        <v>49925</v>
      </c>
      <c r="AC2714" s="6">
        <v>1064</v>
      </c>
      <c r="AD2714" s="6">
        <v>719</v>
      </c>
      <c r="AE2714">
        <v>1</v>
      </c>
      <c r="AF2714">
        <v>1</v>
      </c>
      <c r="AG2714" s="25">
        <f t="shared" si="547"/>
        <v>27.736111111111111</v>
      </c>
      <c r="AH2714" s="29"/>
      <c r="AI2714" s="25">
        <f t="shared" si="550"/>
        <v>11.58388888888889</v>
      </c>
      <c r="AJ2714" s="34">
        <f t="shared" si="548"/>
        <v>16.363333333333333</v>
      </c>
      <c r="AK2714">
        <v>6111</v>
      </c>
      <c r="AL2714">
        <v>20851</v>
      </c>
      <c r="AM2714">
        <v>282</v>
      </c>
      <c r="AN2714">
        <v>29074</v>
      </c>
      <c r="AO2714" s="6">
        <v>345</v>
      </c>
      <c r="AP2714">
        <v>0</v>
      </c>
      <c r="AQ2714">
        <v>1</v>
      </c>
      <c r="AR2714" t="s">
        <v>29</v>
      </c>
      <c r="AS2714" t="s">
        <v>27</v>
      </c>
      <c r="AT2714" s="6" t="s">
        <v>28</v>
      </c>
      <c r="AU2714">
        <v>9</v>
      </c>
      <c r="AV2714">
        <v>9</v>
      </c>
      <c r="AW2714">
        <v>2</v>
      </c>
      <c r="AX2714">
        <v>2</v>
      </c>
      <c r="AY2714">
        <v>2</v>
      </c>
      <c r="AZ2714">
        <v>2</v>
      </c>
      <c r="BA2714">
        <v>2</v>
      </c>
      <c r="BB2714">
        <v>2</v>
      </c>
      <c r="BC2714">
        <v>2</v>
      </c>
      <c r="BD2714">
        <v>2</v>
      </c>
      <c r="BE2714" t="s">
        <v>29</v>
      </c>
      <c r="BF2714" t="s">
        <v>27</v>
      </c>
      <c r="BG2714" s="6" t="s">
        <v>28</v>
      </c>
      <c r="BH2714">
        <v>9</v>
      </c>
      <c r="BI2714">
        <v>9</v>
      </c>
      <c r="BJ2714">
        <v>29074</v>
      </c>
      <c r="BK2714" s="65">
        <f t="shared" si="558"/>
        <v>16.152222222222221</v>
      </c>
      <c r="BL2714">
        <v>0</v>
      </c>
      <c r="BM2714" s="65">
        <f t="shared" si="551"/>
        <v>0</v>
      </c>
      <c r="BN2714">
        <v>3748</v>
      </c>
      <c r="BO2714" s="71">
        <f t="shared" si="552"/>
        <v>2.0822222222222222</v>
      </c>
      <c r="BP2714">
        <v>0</v>
      </c>
      <c r="BQ2714" s="71">
        <f t="shared" si="553"/>
        <v>0</v>
      </c>
      <c r="BR2714">
        <v>8752</v>
      </c>
      <c r="BS2714" s="73">
        <f t="shared" si="554"/>
        <v>4.862222222222222</v>
      </c>
      <c r="BT2714">
        <v>0</v>
      </c>
      <c r="BU2714" s="73">
        <f t="shared" si="555"/>
        <v>0</v>
      </c>
      <c r="BV2714">
        <v>0</v>
      </c>
      <c r="BW2714" s="71">
        <f t="shared" si="556"/>
        <v>0</v>
      </c>
      <c r="BX2714">
        <v>11</v>
      </c>
      <c r="BY2714" s="71">
        <f t="shared" si="557"/>
        <v>6.1111111111111114E-3</v>
      </c>
      <c r="BZ2714">
        <v>1351</v>
      </c>
      <c r="CA2714" s="71">
        <f t="shared" si="549"/>
        <v>0.75055555555555553</v>
      </c>
      <c r="CB2714">
        <v>6989</v>
      </c>
      <c r="CC2714" s="71">
        <f t="shared" si="559"/>
        <v>3.8827777777777777</v>
      </c>
    </row>
    <row r="2715" spans="2:81" x14ac:dyDescent="0.25">
      <c r="B2715">
        <v>3225</v>
      </c>
      <c r="C2715">
        <v>3</v>
      </c>
      <c r="D2715">
        <v>6</v>
      </c>
      <c r="E2715">
        <v>4</v>
      </c>
      <c r="F2715" s="17">
        <v>6500</v>
      </c>
      <c r="G2715">
        <v>3</v>
      </c>
      <c r="H2715">
        <v>8</v>
      </c>
      <c r="I2715">
        <v>2</v>
      </c>
      <c r="J2715">
        <v>4</v>
      </c>
      <c r="K2715">
        <v>3</v>
      </c>
      <c r="L2715">
        <v>2</v>
      </c>
      <c r="M2715">
        <v>2</v>
      </c>
      <c r="N2715">
        <v>2</v>
      </c>
      <c r="O2715">
        <v>1</v>
      </c>
      <c r="P2715">
        <v>1</v>
      </c>
      <c r="Q2715">
        <v>2</v>
      </c>
      <c r="R2715">
        <v>2</v>
      </c>
      <c r="S2715">
        <v>2</v>
      </c>
      <c r="T2715">
        <v>2</v>
      </c>
      <c r="U2715">
        <v>2</v>
      </c>
      <c r="V2715">
        <v>734.43</v>
      </c>
      <c r="W2715">
        <v>31</v>
      </c>
      <c r="X2715">
        <v>2</v>
      </c>
      <c r="Y2715">
        <v>3234</v>
      </c>
      <c r="Z2715">
        <v>1386</v>
      </c>
      <c r="AA2715">
        <v>1</v>
      </c>
      <c r="AB2715">
        <v>359198</v>
      </c>
      <c r="AC2715" s="6">
        <v>10528</v>
      </c>
      <c r="AD2715" s="6">
        <v>10528</v>
      </c>
      <c r="AE2715">
        <v>0</v>
      </c>
      <c r="AF2715">
        <v>0</v>
      </c>
      <c r="AG2715" s="25">
        <f t="shared" si="547"/>
        <v>55.261230769230771</v>
      </c>
      <c r="AH2715" s="29"/>
      <c r="AI2715" s="25">
        <f t="shared" si="550"/>
        <v>55.261230769230771</v>
      </c>
      <c r="AJ2715" s="34">
        <f t="shared" si="548"/>
        <v>8.0000000000000002E-3</v>
      </c>
      <c r="AK2715">
        <v>105275</v>
      </c>
      <c r="AL2715">
        <v>359198</v>
      </c>
      <c r="AM2715" t="s">
        <v>29</v>
      </c>
      <c r="AN2715" t="s">
        <v>27</v>
      </c>
      <c r="AO2715" s="6" t="s">
        <v>28</v>
      </c>
      <c r="AP2715">
        <v>9</v>
      </c>
      <c r="AQ2715">
        <v>9</v>
      </c>
      <c r="AR2715" t="s">
        <v>29</v>
      </c>
      <c r="AS2715" t="s">
        <v>27</v>
      </c>
      <c r="AT2715" s="6" t="s">
        <v>28</v>
      </c>
      <c r="AU2715">
        <v>9</v>
      </c>
      <c r="AV2715">
        <v>9</v>
      </c>
      <c r="AW2715">
        <v>2</v>
      </c>
      <c r="AX2715">
        <v>2</v>
      </c>
      <c r="AY2715">
        <v>2</v>
      </c>
      <c r="AZ2715">
        <v>2</v>
      </c>
      <c r="BA2715">
        <v>2</v>
      </c>
      <c r="BB2715">
        <v>2</v>
      </c>
      <c r="BC2715">
        <v>2</v>
      </c>
      <c r="BD2715">
        <v>2</v>
      </c>
      <c r="BE2715" t="s">
        <v>29</v>
      </c>
      <c r="BF2715" t="s">
        <v>27</v>
      </c>
      <c r="BG2715" s="6" t="s">
        <v>28</v>
      </c>
      <c r="BH2715">
        <v>9</v>
      </c>
      <c r="BI2715">
        <v>9</v>
      </c>
      <c r="BJ2715">
        <v>55473</v>
      </c>
      <c r="BK2715" s="65">
        <f t="shared" si="558"/>
        <v>8.5343076923076922</v>
      </c>
      <c r="BL2715">
        <v>69006</v>
      </c>
      <c r="BM2715" s="65">
        <f t="shared" si="551"/>
        <v>10.616307692307693</v>
      </c>
      <c r="BN2715">
        <v>17721</v>
      </c>
      <c r="BO2715" s="71">
        <f t="shared" si="552"/>
        <v>2.7263076923076923</v>
      </c>
      <c r="BP2715">
        <v>4692</v>
      </c>
      <c r="BQ2715" s="71">
        <f t="shared" si="553"/>
        <v>0.7218461538461538</v>
      </c>
      <c r="BR2715">
        <v>93642</v>
      </c>
      <c r="BS2715" s="73">
        <f t="shared" si="554"/>
        <v>14.406461538461539</v>
      </c>
      <c r="BT2715">
        <v>0</v>
      </c>
      <c r="BU2715" s="73">
        <f t="shared" si="555"/>
        <v>0</v>
      </c>
      <c r="BV2715">
        <v>25636</v>
      </c>
      <c r="BW2715" s="71">
        <f t="shared" si="556"/>
        <v>3.944</v>
      </c>
      <c r="BX2715">
        <v>18416</v>
      </c>
      <c r="BY2715" s="71">
        <f t="shared" si="557"/>
        <v>2.8332307692307692</v>
      </c>
      <c r="BZ2715">
        <v>21726</v>
      </c>
      <c r="CA2715" s="71">
        <f t="shared" si="549"/>
        <v>3.3424615384615386</v>
      </c>
      <c r="CB2715">
        <v>52886</v>
      </c>
      <c r="CC2715" s="71">
        <f t="shared" si="559"/>
        <v>8.1363076923076925</v>
      </c>
    </row>
    <row r="2716" spans="2:81" x14ac:dyDescent="0.25">
      <c r="B2716">
        <v>3227</v>
      </c>
      <c r="C2716">
        <v>2</v>
      </c>
      <c r="D2716">
        <v>4</v>
      </c>
      <c r="E2716">
        <v>3</v>
      </c>
      <c r="F2716" s="17">
        <v>3600</v>
      </c>
      <c r="G2716">
        <v>2</v>
      </c>
      <c r="H2716">
        <v>8</v>
      </c>
      <c r="I2716">
        <v>5</v>
      </c>
      <c r="J2716">
        <v>11</v>
      </c>
      <c r="K2716" t="s">
        <v>26</v>
      </c>
      <c r="L2716" t="s">
        <v>154</v>
      </c>
      <c r="M2716" t="s">
        <v>26</v>
      </c>
      <c r="N2716" t="s">
        <v>26</v>
      </c>
      <c r="O2716">
        <v>1</v>
      </c>
      <c r="P2716">
        <v>2</v>
      </c>
      <c r="Q2716">
        <v>2</v>
      </c>
      <c r="R2716">
        <v>2</v>
      </c>
      <c r="S2716">
        <v>2</v>
      </c>
      <c r="T2716">
        <v>2</v>
      </c>
      <c r="U2716">
        <v>2</v>
      </c>
      <c r="V2716">
        <v>4044.03</v>
      </c>
      <c r="W2716">
        <v>19</v>
      </c>
      <c r="X2716">
        <v>1</v>
      </c>
      <c r="Y2716">
        <v>4452</v>
      </c>
      <c r="Z2716">
        <v>1223</v>
      </c>
      <c r="AA2716">
        <v>2</v>
      </c>
      <c r="AB2716" t="s">
        <v>27</v>
      </c>
      <c r="AC2716" s="6" t="s">
        <v>28</v>
      </c>
      <c r="AD2716" s="6" t="s">
        <v>28</v>
      </c>
      <c r="AE2716">
        <v>9</v>
      </c>
      <c r="AF2716">
        <v>9</v>
      </c>
      <c r="AG2716" s="25" t="e">
        <f t="shared" si="547"/>
        <v>#VALUE!</v>
      </c>
      <c r="AH2716" s="29"/>
      <c r="AI2716" s="25" t="e">
        <f t="shared" si="550"/>
        <v>#VALUE!</v>
      </c>
      <c r="AJ2716" s="34">
        <f t="shared" si="548"/>
        <v>1.4444444444444444E-2</v>
      </c>
      <c r="AK2716" t="s">
        <v>29</v>
      </c>
      <c r="AL2716" t="s">
        <v>27</v>
      </c>
      <c r="AM2716" t="s">
        <v>29</v>
      </c>
      <c r="AN2716" t="s">
        <v>27</v>
      </c>
      <c r="AO2716" s="6" t="s">
        <v>28</v>
      </c>
      <c r="AP2716">
        <v>9</v>
      </c>
      <c r="AQ2716">
        <v>9</v>
      </c>
      <c r="AR2716" t="s">
        <v>29</v>
      </c>
      <c r="AS2716" t="s">
        <v>27</v>
      </c>
      <c r="AT2716" s="6" t="s">
        <v>28</v>
      </c>
      <c r="AU2716">
        <v>9</v>
      </c>
      <c r="AV2716">
        <v>9</v>
      </c>
      <c r="AW2716">
        <v>2</v>
      </c>
      <c r="AX2716">
        <v>2</v>
      </c>
      <c r="AY2716">
        <v>2</v>
      </c>
      <c r="AZ2716">
        <v>2</v>
      </c>
      <c r="BA2716">
        <v>2</v>
      </c>
      <c r="BB2716">
        <v>2</v>
      </c>
      <c r="BC2716">
        <v>2</v>
      </c>
      <c r="BD2716">
        <v>2</v>
      </c>
      <c r="BE2716" t="s">
        <v>29</v>
      </c>
      <c r="BF2716" t="s">
        <v>27</v>
      </c>
      <c r="BG2716" s="6" t="s">
        <v>28</v>
      </c>
      <c r="BH2716">
        <v>9</v>
      </c>
      <c r="BI2716">
        <v>9</v>
      </c>
      <c r="BJ2716" t="s">
        <v>27</v>
      </c>
      <c r="BK2716" s="65" t="e">
        <f t="shared" si="558"/>
        <v>#VALUE!</v>
      </c>
      <c r="BL2716" t="s">
        <v>27</v>
      </c>
      <c r="BM2716" s="65" t="e">
        <f t="shared" si="551"/>
        <v>#VALUE!</v>
      </c>
      <c r="BN2716">
        <v>0</v>
      </c>
      <c r="BO2716" s="71">
        <f t="shared" si="552"/>
        <v>0</v>
      </c>
      <c r="BP2716" t="s">
        <v>27</v>
      </c>
      <c r="BQ2716" s="71" t="e">
        <f t="shared" si="553"/>
        <v>#VALUE!</v>
      </c>
      <c r="BR2716">
        <v>0</v>
      </c>
      <c r="BS2716" s="73">
        <f t="shared" si="554"/>
        <v>0</v>
      </c>
      <c r="BT2716" t="s">
        <v>27</v>
      </c>
      <c r="BU2716" s="73" t="e">
        <f t="shared" si="555"/>
        <v>#VALUE!</v>
      </c>
      <c r="BV2716">
        <v>0</v>
      </c>
      <c r="BW2716" s="71">
        <f t="shared" si="556"/>
        <v>0</v>
      </c>
      <c r="BX2716">
        <v>0</v>
      </c>
      <c r="BY2716" s="71">
        <f t="shared" si="557"/>
        <v>0</v>
      </c>
      <c r="BZ2716">
        <v>0</v>
      </c>
      <c r="CA2716" s="71">
        <f t="shared" si="549"/>
        <v>0</v>
      </c>
      <c r="CB2716" t="s">
        <v>27</v>
      </c>
      <c r="CC2716" s="71" t="e">
        <f t="shared" si="559"/>
        <v>#VALUE!</v>
      </c>
    </row>
    <row r="2717" spans="2:81" x14ac:dyDescent="0.25">
      <c r="B2717">
        <v>3228</v>
      </c>
      <c r="C2717">
        <v>3</v>
      </c>
      <c r="D2717">
        <v>7</v>
      </c>
      <c r="E2717">
        <v>5</v>
      </c>
      <c r="F2717" s="17">
        <v>250000</v>
      </c>
      <c r="G2717">
        <v>8</v>
      </c>
      <c r="H2717">
        <v>7</v>
      </c>
      <c r="I2717">
        <v>16</v>
      </c>
      <c r="J2717">
        <v>35</v>
      </c>
      <c r="K2717">
        <v>2</v>
      </c>
      <c r="L2717">
        <v>6</v>
      </c>
      <c r="M2717">
        <v>1</v>
      </c>
      <c r="N2717" t="s">
        <v>26</v>
      </c>
      <c r="O2717">
        <v>3</v>
      </c>
      <c r="P2717">
        <v>1</v>
      </c>
      <c r="Q2717">
        <v>1</v>
      </c>
      <c r="R2717">
        <v>2</v>
      </c>
      <c r="S2717">
        <v>2</v>
      </c>
      <c r="T2717">
        <v>2</v>
      </c>
      <c r="U2717">
        <v>2</v>
      </c>
      <c r="V2717">
        <v>11.84</v>
      </c>
      <c r="W2717">
        <v>130</v>
      </c>
      <c r="X2717">
        <v>1</v>
      </c>
      <c r="Y2717">
        <v>1235</v>
      </c>
      <c r="Z2717">
        <v>3560</v>
      </c>
      <c r="AA2717">
        <v>1</v>
      </c>
      <c r="AB2717">
        <v>92160821</v>
      </c>
      <c r="AC2717" s="6">
        <v>1149592</v>
      </c>
      <c r="AD2717" s="6">
        <v>868197</v>
      </c>
      <c r="AE2717">
        <v>0</v>
      </c>
      <c r="AF2717">
        <v>0</v>
      </c>
      <c r="AG2717" s="25">
        <f t="shared" si="547"/>
        <v>368.64328399999999</v>
      </c>
      <c r="AH2717" s="29"/>
      <c r="AI2717" s="25">
        <f t="shared" si="550"/>
        <v>206.00509600000001</v>
      </c>
      <c r="AJ2717" s="34">
        <f t="shared" si="548"/>
        <v>163.763904</v>
      </c>
      <c r="AK2717">
        <v>15094160</v>
      </c>
      <c r="AL2717">
        <v>51501274</v>
      </c>
      <c r="AM2717">
        <v>394370</v>
      </c>
      <c r="AN2717">
        <v>40659547</v>
      </c>
      <c r="AO2717" s="6">
        <v>281395</v>
      </c>
      <c r="AP2717">
        <v>0</v>
      </c>
      <c r="AQ2717">
        <v>0</v>
      </c>
      <c r="AR2717" t="s">
        <v>29</v>
      </c>
      <c r="AS2717" t="s">
        <v>27</v>
      </c>
      <c r="AT2717" s="6" t="s">
        <v>28</v>
      </c>
      <c r="AU2717">
        <v>9</v>
      </c>
      <c r="AV2717">
        <v>9</v>
      </c>
      <c r="AW2717">
        <v>2</v>
      </c>
      <c r="AX2717">
        <v>2</v>
      </c>
      <c r="AY2717">
        <v>2</v>
      </c>
      <c r="AZ2717">
        <v>2</v>
      </c>
      <c r="BA2717">
        <v>2</v>
      </c>
      <c r="BB2717">
        <v>2</v>
      </c>
      <c r="BC2717">
        <v>2</v>
      </c>
      <c r="BD2717">
        <v>2</v>
      </c>
      <c r="BE2717" t="s">
        <v>29</v>
      </c>
      <c r="BF2717" t="s">
        <v>27</v>
      </c>
      <c r="BG2717" s="6" t="s">
        <v>28</v>
      </c>
      <c r="BH2717">
        <v>9</v>
      </c>
      <c r="BI2717">
        <v>9</v>
      </c>
      <c r="BJ2717">
        <v>2982872</v>
      </c>
      <c r="BK2717" s="65">
        <f t="shared" si="558"/>
        <v>11.931488</v>
      </c>
      <c r="BL2717">
        <v>27073913</v>
      </c>
      <c r="BM2717" s="65">
        <f t="shared" si="551"/>
        <v>108.295652</v>
      </c>
      <c r="BN2717">
        <v>11352742</v>
      </c>
      <c r="BO2717" s="71">
        <f t="shared" si="552"/>
        <v>45.410967999999997</v>
      </c>
      <c r="BP2717">
        <v>15358311</v>
      </c>
      <c r="BQ2717" s="71">
        <f t="shared" si="553"/>
        <v>61.433244000000002</v>
      </c>
      <c r="BR2717">
        <v>21668442</v>
      </c>
      <c r="BS2717" s="73">
        <f t="shared" si="554"/>
        <v>86.673767999999995</v>
      </c>
      <c r="BT2717">
        <v>620325</v>
      </c>
      <c r="BU2717" s="73">
        <f t="shared" si="555"/>
        <v>2.4813000000000001</v>
      </c>
      <c r="BV2717">
        <v>232154</v>
      </c>
      <c r="BW2717" s="71">
        <f t="shared" si="556"/>
        <v>0.928616</v>
      </c>
      <c r="BX2717">
        <v>466306</v>
      </c>
      <c r="BY2717" s="71">
        <f t="shared" si="557"/>
        <v>1.865224</v>
      </c>
      <c r="BZ2717">
        <v>3916394</v>
      </c>
      <c r="CA2717" s="71">
        <f t="shared" si="549"/>
        <v>15.665576</v>
      </c>
      <c r="CB2717">
        <v>8489362</v>
      </c>
      <c r="CC2717" s="71">
        <f t="shared" si="559"/>
        <v>33.957447999999999</v>
      </c>
    </row>
    <row r="2718" spans="2:81" x14ac:dyDescent="0.25">
      <c r="B2718">
        <v>3229</v>
      </c>
      <c r="C2718">
        <v>2</v>
      </c>
      <c r="D2718">
        <v>4</v>
      </c>
      <c r="E2718">
        <v>2</v>
      </c>
      <c r="F2718" s="17">
        <v>14250</v>
      </c>
      <c r="G2718">
        <v>4</v>
      </c>
      <c r="H2718">
        <v>1</v>
      </c>
      <c r="I2718">
        <v>2</v>
      </c>
      <c r="J2718">
        <v>2</v>
      </c>
      <c r="K2718">
        <v>1</v>
      </c>
      <c r="L2718">
        <v>2</v>
      </c>
      <c r="M2718">
        <v>2</v>
      </c>
      <c r="N2718" t="s">
        <v>26</v>
      </c>
      <c r="O2718">
        <v>3</v>
      </c>
      <c r="P2718">
        <v>1</v>
      </c>
      <c r="Q2718">
        <v>1</v>
      </c>
      <c r="R2718">
        <v>2</v>
      </c>
      <c r="S2718">
        <v>2</v>
      </c>
      <c r="T2718">
        <v>2</v>
      </c>
      <c r="U2718">
        <v>2</v>
      </c>
      <c r="V2718">
        <v>776.54</v>
      </c>
      <c r="W2718">
        <v>19</v>
      </c>
      <c r="X2718">
        <v>2</v>
      </c>
      <c r="Y2718">
        <v>5912</v>
      </c>
      <c r="Z2718">
        <v>1273</v>
      </c>
      <c r="AA2718">
        <v>1</v>
      </c>
      <c r="AB2718">
        <v>555769</v>
      </c>
      <c r="AC2718" s="6">
        <v>11067</v>
      </c>
      <c r="AD2718" s="6">
        <v>8168</v>
      </c>
      <c r="AE2718">
        <v>0</v>
      </c>
      <c r="AF2718">
        <v>0</v>
      </c>
      <c r="AG2718" s="25">
        <f t="shared" si="547"/>
        <v>39.001333333333335</v>
      </c>
      <c r="AH2718" s="29"/>
      <c r="AI2718" s="25">
        <f t="shared" si="550"/>
        <v>21.998877192982455</v>
      </c>
      <c r="AJ2718" s="34">
        <f t="shared" si="548"/>
        <v>17.208280701754386</v>
      </c>
      <c r="AK2718">
        <v>91877</v>
      </c>
      <c r="AL2718">
        <v>313484</v>
      </c>
      <c r="AM2718">
        <v>2350</v>
      </c>
      <c r="AN2718">
        <v>242285</v>
      </c>
      <c r="AO2718" s="6">
        <v>2899</v>
      </c>
      <c r="AP2718">
        <v>0</v>
      </c>
      <c r="AQ2718">
        <v>0</v>
      </c>
      <c r="AR2718" t="s">
        <v>29</v>
      </c>
      <c r="AS2718" t="s">
        <v>27</v>
      </c>
      <c r="AT2718" s="6" t="s">
        <v>28</v>
      </c>
      <c r="AU2718">
        <v>9</v>
      </c>
      <c r="AV2718">
        <v>9</v>
      </c>
      <c r="AW2718">
        <v>2</v>
      </c>
      <c r="AX2718">
        <v>2</v>
      </c>
      <c r="AY2718">
        <v>2</v>
      </c>
      <c r="AZ2718">
        <v>2</v>
      </c>
      <c r="BA2718">
        <v>2</v>
      </c>
      <c r="BB2718">
        <v>2</v>
      </c>
      <c r="BC2718">
        <v>2</v>
      </c>
      <c r="BD2718">
        <v>2</v>
      </c>
      <c r="BE2718" t="s">
        <v>29</v>
      </c>
      <c r="BF2718" t="s">
        <v>27</v>
      </c>
      <c r="BG2718" s="6" t="s">
        <v>28</v>
      </c>
      <c r="BH2718">
        <v>9</v>
      </c>
      <c r="BI2718">
        <v>9</v>
      </c>
      <c r="BJ2718">
        <v>239557</v>
      </c>
      <c r="BK2718" s="65">
        <f t="shared" si="558"/>
        <v>16.811017543859649</v>
      </c>
      <c r="BL2718">
        <v>34106</v>
      </c>
      <c r="BM2718" s="65">
        <f t="shared" si="551"/>
        <v>2.3934035087719296</v>
      </c>
      <c r="BN2718">
        <v>30721</v>
      </c>
      <c r="BO2718" s="71">
        <f t="shared" si="552"/>
        <v>2.155859649122807</v>
      </c>
      <c r="BP2718">
        <v>2728</v>
      </c>
      <c r="BQ2718" s="71">
        <f t="shared" si="553"/>
        <v>0.19143859649122807</v>
      </c>
      <c r="BR2718">
        <v>171566</v>
      </c>
      <c r="BS2718" s="73">
        <f t="shared" si="554"/>
        <v>12.039719298245615</v>
      </c>
      <c r="BT2718">
        <v>0</v>
      </c>
      <c r="BU2718" s="73">
        <f t="shared" si="555"/>
        <v>0</v>
      </c>
      <c r="BV2718">
        <v>9750</v>
      </c>
      <c r="BW2718" s="71">
        <f t="shared" si="556"/>
        <v>0.68421052631578949</v>
      </c>
      <c r="BX2718">
        <v>3209</v>
      </c>
      <c r="BY2718" s="71">
        <f t="shared" si="557"/>
        <v>0.22519298245614036</v>
      </c>
      <c r="BZ2718">
        <v>20034</v>
      </c>
      <c r="CA2718" s="71">
        <f t="shared" si="549"/>
        <v>1.4058947368421053</v>
      </c>
      <c r="CB2718">
        <v>44098</v>
      </c>
      <c r="CC2718" s="71">
        <f t="shared" si="559"/>
        <v>3.0945964912280703</v>
      </c>
    </row>
    <row r="2719" spans="2:81" x14ac:dyDescent="0.25">
      <c r="B2719">
        <v>3232</v>
      </c>
      <c r="C2719">
        <v>2</v>
      </c>
      <c r="D2719">
        <v>3</v>
      </c>
      <c r="E2719">
        <v>1</v>
      </c>
      <c r="F2719" s="17">
        <v>33500</v>
      </c>
      <c r="G2719">
        <v>5</v>
      </c>
      <c r="H2719">
        <v>4</v>
      </c>
      <c r="I2719">
        <v>2</v>
      </c>
      <c r="J2719">
        <v>2</v>
      </c>
      <c r="K2719">
        <v>2</v>
      </c>
      <c r="L2719">
        <v>6</v>
      </c>
      <c r="M2719">
        <v>2</v>
      </c>
      <c r="N2719" t="s">
        <v>26</v>
      </c>
      <c r="O2719">
        <v>6</v>
      </c>
      <c r="P2719">
        <v>1</v>
      </c>
      <c r="Q2719">
        <v>1</v>
      </c>
      <c r="R2719">
        <v>2</v>
      </c>
      <c r="S2719">
        <v>2</v>
      </c>
      <c r="T2719">
        <v>2</v>
      </c>
      <c r="U2719">
        <v>2</v>
      </c>
      <c r="V2719">
        <v>364.88</v>
      </c>
      <c r="W2719">
        <v>12</v>
      </c>
      <c r="X2719">
        <v>1</v>
      </c>
      <c r="Y2719">
        <v>6203</v>
      </c>
      <c r="Z2719">
        <v>613</v>
      </c>
      <c r="AA2719">
        <v>1</v>
      </c>
      <c r="AB2719">
        <v>3396375</v>
      </c>
      <c r="AC2719" s="6">
        <v>53524</v>
      </c>
      <c r="AD2719" s="6">
        <v>39538</v>
      </c>
      <c r="AE2719">
        <v>0</v>
      </c>
      <c r="AF2719">
        <v>0</v>
      </c>
      <c r="AG2719" s="25">
        <f t="shared" si="547"/>
        <v>101.38432835820896</v>
      </c>
      <c r="AH2719" s="29"/>
      <c r="AI2719" s="25">
        <f t="shared" si="550"/>
        <v>46.929044776119405</v>
      </c>
      <c r="AJ2719" s="34">
        <f t="shared" si="548"/>
        <v>54.873761194029854</v>
      </c>
      <c r="AK2719">
        <v>460763</v>
      </c>
      <c r="AL2719">
        <v>1572123</v>
      </c>
      <c r="AM2719">
        <v>17694</v>
      </c>
      <c r="AN2719">
        <v>1824251</v>
      </c>
      <c r="AO2719" s="6">
        <v>13986</v>
      </c>
      <c r="AP2719">
        <v>0</v>
      </c>
      <c r="AQ2719">
        <v>0</v>
      </c>
      <c r="AR2719" t="s">
        <v>29</v>
      </c>
      <c r="AS2719" t="s">
        <v>27</v>
      </c>
      <c r="AT2719" s="6" t="s">
        <v>28</v>
      </c>
      <c r="AU2719">
        <v>9</v>
      </c>
      <c r="AV2719">
        <v>9</v>
      </c>
      <c r="AW2719">
        <v>2</v>
      </c>
      <c r="AX2719">
        <v>2</v>
      </c>
      <c r="AY2719">
        <v>2</v>
      </c>
      <c r="AZ2719">
        <v>2</v>
      </c>
      <c r="BA2719">
        <v>2</v>
      </c>
      <c r="BB2719">
        <v>2</v>
      </c>
      <c r="BC2719">
        <v>2</v>
      </c>
      <c r="BD2719">
        <v>2</v>
      </c>
      <c r="BE2719" t="s">
        <v>29</v>
      </c>
      <c r="BF2719" t="s">
        <v>27</v>
      </c>
      <c r="BG2719" s="6" t="s">
        <v>28</v>
      </c>
      <c r="BH2719">
        <v>9</v>
      </c>
      <c r="BI2719">
        <v>9</v>
      </c>
      <c r="BJ2719">
        <v>1776009</v>
      </c>
      <c r="BK2719" s="65">
        <f t="shared" si="558"/>
        <v>53.015194029850747</v>
      </c>
      <c r="BL2719">
        <v>128574</v>
      </c>
      <c r="BM2719" s="65">
        <f t="shared" si="551"/>
        <v>3.8380298507462687</v>
      </c>
      <c r="BN2719">
        <v>282901</v>
      </c>
      <c r="BO2719" s="71">
        <f t="shared" si="552"/>
        <v>8.4448059701492539</v>
      </c>
      <c r="BP2719">
        <v>48242</v>
      </c>
      <c r="BQ2719" s="71">
        <f t="shared" si="553"/>
        <v>1.4400597014925374</v>
      </c>
      <c r="BR2719">
        <v>540107</v>
      </c>
      <c r="BS2719" s="73">
        <f t="shared" si="554"/>
        <v>16.122597014925372</v>
      </c>
      <c r="BT2719">
        <v>0</v>
      </c>
      <c r="BU2719" s="73">
        <f t="shared" si="555"/>
        <v>0</v>
      </c>
      <c r="BV2719">
        <v>63020</v>
      </c>
      <c r="BW2719" s="71">
        <f t="shared" si="556"/>
        <v>1.8811940298507464</v>
      </c>
      <c r="BX2719">
        <v>51666</v>
      </c>
      <c r="BY2719" s="71">
        <f t="shared" si="557"/>
        <v>1.5422686567164179</v>
      </c>
      <c r="BZ2719">
        <v>270397</v>
      </c>
      <c r="CA2719" s="71">
        <f t="shared" si="549"/>
        <v>8.0715522388059693</v>
      </c>
      <c r="CB2719">
        <v>235458</v>
      </c>
      <c r="CC2719" s="71">
        <f t="shared" si="559"/>
        <v>7.0285970149253734</v>
      </c>
    </row>
    <row r="2720" spans="2:81" x14ac:dyDescent="0.25">
      <c r="B2720">
        <v>3233</v>
      </c>
      <c r="C2720">
        <v>2</v>
      </c>
      <c r="D2720">
        <v>3</v>
      </c>
      <c r="E2720">
        <v>2</v>
      </c>
      <c r="F2720" s="17">
        <v>90000</v>
      </c>
      <c r="G2720">
        <v>6</v>
      </c>
      <c r="H2720">
        <v>3</v>
      </c>
      <c r="I2720">
        <v>14</v>
      </c>
      <c r="J2720">
        <v>28</v>
      </c>
      <c r="K2720">
        <v>2</v>
      </c>
      <c r="L2720" t="s">
        <v>154</v>
      </c>
      <c r="M2720">
        <v>1</v>
      </c>
      <c r="N2720">
        <v>1</v>
      </c>
      <c r="O2720">
        <v>3</v>
      </c>
      <c r="P2720">
        <v>1</v>
      </c>
      <c r="Q2720">
        <v>1</v>
      </c>
      <c r="R2720">
        <v>2</v>
      </c>
      <c r="S2720">
        <v>2</v>
      </c>
      <c r="T2720">
        <v>2</v>
      </c>
      <c r="U2720">
        <v>2</v>
      </c>
      <c r="V2720">
        <v>116.76</v>
      </c>
      <c r="W2720">
        <v>60</v>
      </c>
      <c r="X2720">
        <v>2</v>
      </c>
      <c r="Y2720">
        <v>6410</v>
      </c>
      <c r="Z2720">
        <v>660</v>
      </c>
      <c r="AA2720">
        <v>1</v>
      </c>
      <c r="AB2720">
        <v>6855187</v>
      </c>
      <c r="AC2720" s="6">
        <v>78136</v>
      </c>
      <c r="AD2720" s="6">
        <v>37969</v>
      </c>
      <c r="AE2720">
        <v>0</v>
      </c>
      <c r="AF2720">
        <v>0</v>
      </c>
      <c r="AG2720" s="25">
        <f t="shared" si="547"/>
        <v>76.168744444444442</v>
      </c>
      <c r="AH2720" s="29"/>
      <c r="AI2720" s="25">
        <f t="shared" si="550"/>
        <v>19.545077777777777</v>
      </c>
      <c r="AJ2720" s="34">
        <f t="shared" si="548"/>
        <v>57.070344444444444</v>
      </c>
      <c r="AK2720">
        <v>515550</v>
      </c>
      <c r="AL2720">
        <v>1759057</v>
      </c>
      <c r="AM2720">
        <v>49429</v>
      </c>
      <c r="AN2720">
        <v>5096130</v>
      </c>
      <c r="AO2720" s="6">
        <v>40167</v>
      </c>
      <c r="AP2720">
        <v>0</v>
      </c>
      <c r="AQ2720">
        <v>0</v>
      </c>
      <c r="AR2720" t="s">
        <v>29</v>
      </c>
      <c r="AS2720" t="s">
        <v>27</v>
      </c>
      <c r="AT2720" s="6" t="s">
        <v>28</v>
      </c>
      <c r="AU2720">
        <v>9</v>
      </c>
      <c r="AV2720">
        <v>9</v>
      </c>
      <c r="AW2720">
        <v>2</v>
      </c>
      <c r="AX2720">
        <v>2</v>
      </c>
      <c r="AY2720">
        <v>2</v>
      </c>
      <c r="AZ2720">
        <v>2</v>
      </c>
      <c r="BA2720">
        <v>2</v>
      </c>
      <c r="BB2720">
        <v>2</v>
      </c>
      <c r="BC2720">
        <v>2</v>
      </c>
      <c r="BD2720">
        <v>2</v>
      </c>
      <c r="BE2720" t="s">
        <v>29</v>
      </c>
      <c r="BF2720" t="s">
        <v>27</v>
      </c>
      <c r="BG2720" s="6" t="s">
        <v>28</v>
      </c>
      <c r="BH2720">
        <v>9</v>
      </c>
      <c r="BI2720">
        <v>9</v>
      </c>
      <c r="BJ2720">
        <v>4381404</v>
      </c>
      <c r="BK2720" s="65">
        <f t="shared" si="558"/>
        <v>48.682266666666663</v>
      </c>
      <c r="BL2720">
        <v>0</v>
      </c>
      <c r="BM2720" s="65">
        <f t="shared" si="551"/>
        <v>0</v>
      </c>
      <c r="BN2720">
        <v>652957</v>
      </c>
      <c r="BO2720" s="71">
        <f t="shared" si="552"/>
        <v>7.2550777777777782</v>
      </c>
      <c r="BP2720">
        <v>666139</v>
      </c>
      <c r="BQ2720" s="71">
        <f t="shared" si="553"/>
        <v>7.4015444444444443</v>
      </c>
      <c r="BR2720">
        <v>677393</v>
      </c>
      <c r="BS2720" s="73">
        <f t="shared" si="554"/>
        <v>7.526588888888889</v>
      </c>
      <c r="BT2720">
        <v>67070</v>
      </c>
      <c r="BU2720" s="73">
        <f t="shared" si="555"/>
        <v>0.74522222222222223</v>
      </c>
      <c r="BV2720">
        <v>86965</v>
      </c>
      <c r="BW2720" s="71">
        <f t="shared" si="556"/>
        <v>0.96627777777777779</v>
      </c>
      <c r="BX2720">
        <v>16532</v>
      </c>
      <c r="BY2720" s="71">
        <f t="shared" si="557"/>
        <v>0.1836888888888889</v>
      </c>
      <c r="BZ2720">
        <v>197881</v>
      </c>
      <c r="CA2720" s="71">
        <f t="shared" si="549"/>
        <v>2.1986777777777777</v>
      </c>
      <c r="CB2720">
        <v>108846</v>
      </c>
      <c r="CC2720" s="71">
        <f t="shared" si="559"/>
        <v>1.2094</v>
      </c>
    </row>
    <row r="2721" spans="2:81" x14ac:dyDescent="0.25">
      <c r="B2721">
        <v>3234</v>
      </c>
      <c r="C2721">
        <v>3</v>
      </c>
      <c r="D2721">
        <v>5</v>
      </c>
      <c r="E2721">
        <v>4</v>
      </c>
      <c r="F2721" s="17">
        <v>17000</v>
      </c>
      <c r="G2721">
        <v>4</v>
      </c>
      <c r="H2721">
        <v>4</v>
      </c>
      <c r="I2721">
        <v>23</v>
      </c>
      <c r="J2721">
        <v>50</v>
      </c>
      <c r="K2721" t="s">
        <v>26</v>
      </c>
      <c r="L2721" t="s">
        <v>154</v>
      </c>
      <c r="M2721" t="s">
        <v>26</v>
      </c>
      <c r="N2721" t="s">
        <v>26</v>
      </c>
      <c r="O2721" t="s">
        <v>157</v>
      </c>
      <c r="P2721">
        <v>1</v>
      </c>
      <c r="Q2721">
        <v>1</v>
      </c>
      <c r="R2721">
        <v>1</v>
      </c>
      <c r="S2721" t="s">
        <v>26</v>
      </c>
      <c r="T2721">
        <v>2</v>
      </c>
      <c r="U2721">
        <v>2</v>
      </c>
      <c r="V2721">
        <v>2314.83</v>
      </c>
      <c r="W2721">
        <v>24</v>
      </c>
      <c r="X2721">
        <v>1</v>
      </c>
      <c r="Y2721">
        <v>3009</v>
      </c>
      <c r="Z2721">
        <v>1601</v>
      </c>
      <c r="AA2721">
        <v>1</v>
      </c>
      <c r="AB2721">
        <v>1977528</v>
      </c>
      <c r="AC2721" s="6">
        <v>36182</v>
      </c>
      <c r="AD2721" s="6">
        <v>26816</v>
      </c>
      <c r="AE2721">
        <v>1</v>
      </c>
      <c r="AF2721">
        <v>1</v>
      </c>
      <c r="AG2721" s="25">
        <f t="shared" si="547"/>
        <v>116.32517647058823</v>
      </c>
      <c r="AH2721" s="29"/>
      <c r="AI2721" s="25">
        <f t="shared" si="550"/>
        <v>61.420588235294119</v>
      </c>
      <c r="AJ2721" s="34">
        <f t="shared" si="548"/>
        <v>55.515235294117645</v>
      </c>
      <c r="AK2721">
        <v>306023</v>
      </c>
      <c r="AL2721">
        <v>1044150</v>
      </c>
      <c r="AM2721">
        <v>7716</v>
      </c>
      <c r="AN2721">
        <v>795520</v>
      </c>
      <c r="AO2721" s="6">
        <v>8066</v>
      </c>
      <c r="AP2721">
        <v>1</v>
      </c>
      <c r="AQ2721">
        <v>1</v>
      </c>
      <c r="AR2721">
        <v>994</v>
      </c>
      <c r="AS2721">
        <v>137858</v>
      </c>
      <c r="AT2721" s="6">
        <v>1301</v>
      </c>
      <c r="AU2721">
        <v>1</v>
      </c>
      <c r="AV2721">
        <v>1</v>
      </c>
      <c r="AW2721">
        <v>2</v>
      </c>
      <c r="AX2721">
        <v>2</v>
      </c>
      <c r="AY2721">
        <v>2</v>
      </c>
      <c r="AZ2721">
        <v>2</v>
      </c>
      <c r="BA2721">
        <v>2</v>
      </c>
      <c r="BB2721">
        <v>2</v>
      </c>
      <c r="BC2721">
        <v>2</v>
      </c>
      <c r="BD2721">
        <v>2</v>
      </c>
      <c r="BE2721" t="s">
        <v>29</v>
      </c>
      <c r="BF2721" t="s">
        <v>27</v>
      </c>
      <c r="BG2721" s="6" t="s">
        <v>28</v>
      </c>
      <c r="BH2721">
        <v>9</v>
      </c>
      <c r="BI2721">
        <v>9</v>
      </c>
      <c r="BJ2721">
        <v>417572</v>
      </c>
      <c r="BK2721" s="65">
        <f t="shared" si="558"/>
        <v>24.563058823529413</v>
      </c>
      <c r="BL2721">
        <v>152366</v>
      </c>
      <c r="BM2721" s="65">
        <f t="shared" si="551"/>
        <v>8.9627058823529406</v>
      </c>
      <c r="BN2721">
        <v>101194</v>
      </c>
      <c r="BO2721" s="71">
        <f t="shared" si="552"/>
        <v>5.952588235294118</v>
      </c>
      <c r="BP2721">
        <v>116237</v>
      </c>
      <c r="BQ2721" s="71">
        <f t="shared" si="553"/>
        <v>6.837470588235294</v>
      </c>
      <c r="BR2721">
        <v>518300</v>
      </c>
      <c r="BS2721" s="73">
        <f t="shared" si="554"/>
        <v>30.488235294117647</v>
      </c>
      <c r="BT2721">
        <v>261710</v>
      </c>
      <c r="BU2721" s="73">
        <f t="shared" si="555"/>
        <v>15.394705882352941</v>
      </c>
      <c r="BV2721">
        <v>84419</v>
      </c>
      <c r="BW2721" s="71">
        <f t="shared" si="556"/>
        <v>4.9658235294117645</v>
      </c>
      <c r="BX2721">
        <v>14047</v>
      </c>
      <c r="BY2721" s="71">
        <f t="shared" si="557"/>
        <v>0.82629411764705885</v>
      </c>
      <c r="BZ2721">
        <v>20002</v>
      </c>
      <c r="CA2721" s="71">
        <f t="shared" si="549"/>
        <v>1.1765882352941177</v>
      </c>
      <c r="CB2721">
        <v>291681</v>
      </c>
      <c r="CC2721" s="71">
        <f t="shared" si="559"/>
        <v>17.157705882352943</v>
      </c>
    </row>
    <row r="2722" spans="2:81" x14ac:dyDescent="0.25">
      <c r="B2722">
        <v>3235</v>
      </c>
      <c r="C2722">
        <v>3</v>
      </c>
      <c r="D2722">
        <v>5</v>
      </c>
      <c r="E2722">
        <v>4</v>
      </c>
      <c r="F2722" s="17">
        <v>58000</v>
      </c>
      <c r="G2722">
        <v>6</v>
      </c>
      <c r="H2722">
        <v>7</v>
      </c>
      <c r="I2722">
        <v>26</v>
      </c>
      <c r="J2722">
        <v>44</v>
      </c>
      <c r="K2722">
        <v>3</v>
      </c>
      <c r="L2722">
        <v>1</v>
      </c>
      <c r="M2722">
        <v>2</v>
      </c>
      <c r="N2722" t="s">
        <v>26</v>
      </c>
      <c r="O2722">
        <v>1</v>
      </c>
      <c r="P2722">
        <v>1</v>
      </c>
      <c r="Q2722">
        <v>1</v>
      </c>
      <c r="R2722">
        <v>2</v>
      </c>
      <c r="S2722">
        <v>2</v>
      </c>
      <c r="T2722">
        <v>2</v>
      </c>
      <c r="U2722">
        <v>2</v>
      </c>
      <c r="V2722">
        <v>377.81</v>
      </c>
      <c r="W2722">
        <v>24</v>
      </c>
      <c r="X2722">
        <v>2</v>
      </c>
      <c r="Y2722">
        <v>3412</v>
      </c>
      <c r="Z2722">
        <v>1050</v>
      </c>
      <c r="AA2722">
        <v>1</v>
      </c>
      <c r="AB2722">
        <v>5626855</v>
      </c>
      <c r="AC2722" s="6">
        <v>89306</v>
      </c>
      <c r="AD2722" s="6">
        <v>83972</v>
      </c>
      <c r="AE2722">
        <v>0</v>
      </c>
      <c r="AF2722">
        <v>0</v>
      </c>
      <c r="AG2722" s="25">
        <f t="shared" si="547"/>
        <v>97.014741379310351</v>
      </c>
      <c r="AH2722" s="29"/>
      <c r="AI2722" s="25">
        <f t="shared" si="550"/>
        <v>88.549879310344821</v>
      </c>
      <c r="AJ2722" s="34">
        <f t="shared" si="548"/>
        <v>8.5574137931034482</v>
      </c>
      <c r="AK2722">
        <v>1505244</v>
      </c>
      <c r="AL2722">
        <v>5135893</v>
      </c>
      <c r="AM2722">
        <v>4762</v>
      </c>
      <c r="AN2722">
        <v>490962</v>
      </c>
      <c r="AO2722" s="6">
        <v>5334</v>
      </c>
      <c r="AP2722">
        <v>0</v>
      </c>
      <c r="AQ2722">
        <v>0</v>
      </c>
      <c r="AR2722" t="s">
        <v>29</v>
      </c>
      <c r="AS2722" t="s">
        <v>27</v>
      </c>
      <c r="AT2722" s="6" t="s">
        <v>28</v>
      </c>
      <c r="AU2722">
        <v>9</v>
      </c>
      <c r="AV2722">
        <v>9</v>
      </c>
      <c r="AW2722">
        <v>2</v>
      </c>
      <c r="AX2722">
        <v>2</v>
      </c>
      <c r="AY2722">
        <v>2</v>
      </c>
      <c r="AZ2722">
        <v>2</v>
      </c>
      <c r="BA2722">
        <v>2</v>
      </c>
      <c r="BB2722">
        <v>2</v>
      </c>
      <c r="BC2722">
        <v>2</v>
      </c>
      <c r="BD2722">
        <v>2</v>
      </c>
      <c r="BE2722" t="s">
        <v>29</v>
      </c>
      <c r="BF2722" t="s">
        <v>27</v>
      </c>
      <c r="BG2722" s="6" t="s">
        <v>28</v>
      </c>
      <c r="BH2722">
        <v>9</v>
      </c>
      <c r="BI2722">
        <v>9</v>
      </c>
      <c r="BJ2722">
        <v>490962</v>
      </c>
      <c r="BK2722" s="65">
        <f t="shared" si="558"/>
        <v>8.4648620689655178</v>
      </c>
      <c r="BL2722">
        <v>916963</v>
      </c>
      <c r="BM2722" s="65">
        <f t="shared" si="551"/>
        <v>15.809706896551724</v>
      </c>
      <c r="BN2722">
        <v>999456</v>
      </c>
      <c r="BO2722" s="71">
        <f t="shared" si="552"/>
        <v>17.231999999999999</v>
      </c>
      <c r="BP2722">
        <v>26850</v>
      </c>
      <c r="BQ2722" s="71">
        <f t="shared" si="553"/>
        <v>0.46293103448275863</v>
      </c>
      <c r="BR2722">
        <v>2117628</v>
      </c>
      <c r="BS2722" s="73">
        <f t="shared" si="554"/>
        <v>36.510827586206894</v>
      </c>
      <c r="BT2722">
        <v>0</v>
      </c>
      <c r="BU2722" s="73">
        <f t="shared" si="555"/>
        <v>0</v>
      </c>
      <c r="BV2722">
        <v>108579</v>
      </c>
      <c r="BW2722" s="71">
        <f t="shared" si="556"/>
        <v>1.8720517241379311</v>
      </c>
      <c r="BX2722">
        <v>8379</v>
      </c>
      <c r="BY2722" s="71">
        <f t="shared" si="557"/>
        <v>0.14446551724137932</v>
      </c>
      <c r="BZ2722">
        <v>36721</v>
      </c>
      <c r="CA2722" s="71">
        <f t="shared" si="549"/>
        <v>0.63312068965517243</v>
      </c>
      <c r="CB2722">
        <v>921317</v>
      </c>
      <c r="CC2722" s="71">
        <f t="shared" si="559"/>
        <v>15.884775862068965</v>
      </c>
    </row>
    <row r="2723" spans="2:81" x14ac:dyDescent="0.25">
      <c r="B2723">
        <v>3236</v>
      </c>
      <c r="C2723">
        <v>1</v>
      </c>
      <c r="D2723">
        <v>1</v>
      </c>
      <c r="E2723">
        <v>2</v>
      </c>
      <c r="F2723" s="17">
        <v>7400</v>
      </c>
      <c r="G2723">
        <v>3</v>
      </c>
      <c r="H2723">
        <v>1</v>
      </c>
      <c r="I2723">
        <v>2</v>
      </c>
      <c r="J2723">
        <v>2</v>
      </c>
      <c r="K2723">
        <v>2</v>
      </c>
      <c r="L2723">
        <v>2</v>
      </c>
      <c r="M2723">
        <v>2</v>
      </c>
      <c r="N2723">
        <v>2</v>
      </c>
      <c r="O2723">
        <v>4</v>
      </c>
      <c r="P2723">
        <v>1</v>
      </c>
      <c r="Q2723">
        <v>1</v>
      </c>
      <c r="R2723">
        <v>2</v>
      </c>
      <c r="S2723">
        <v>2</v>
      </c>
      <c r="T2723">
        <v>2</v>
      </c>
      <c r="U2723">
        <v>2</v>
      </c>
      <c r="V2723">
        <v>1190.51</v>
      </c>
      <c r="W2723">
        <v>103</v>
      </c>
      <c r="X2723">
        <v>1</v>
      </c>
      <c r="Y2723">
        <v>5478</v>
      </c>
      <c r="Z2723">
        <v>793</v>
      </c>
      <c r="AA2723">
        <v>1</v>
      </c>
      <c r="AB2723">
        <v>698721</v>
      </c>
      <c r="AC2723" s="6">
        <v>11727</v>
      </c>
      <c r="AD2723" s="6">
        <v>7572</v>
      </c>
      <c r="AE2723">
        <v>0</v>
      </c>
      <c r="AF2723">
        <v>0</v>
      </c>
      <c r="AG2723" s="25">
        <f t="shared" si="547"/>
        <v>94.42175675675675</v>
      </c>
      <c r="AH2723" s="29"/>
      <c r="AI2723" s="25">
        <f t="shared" si="550"/>
        <v>30.792432432432431</v>
      </c>
      <c r="AJ2723" s="34">
        <f t="shared" si="548"/>
        <v>64.195540540540534</v>
      </c>
      <c r="AK2723">
        <v>66783</v>
      </c>
      <c r="AL2723">
        <v>227864</v>
      </c>
      <c r="AM2723">
        <v>4567</v>
      </c>
      <c r="AN2723">
        <v>470858</v>
      </c>
      <c r="AO2723" s="6">
        <v>4155</v>
      </c>
      <c r="AP2723">
        <v>0</v>
      </c>
      <c r="AQ2723">
        <v>0</v>
      </c>
      <c r="AR2723" t="s">
        <v>29</v>
      </c>
      <c r="AS2723" t="s">
        <v>27</v>
      </c>
      <c r="AT2723" s="6" t="s">
        <v>28</v>
      </c>
      <c r="AU2723">
        <v>9</v>
      </c>
      <c r="AV2723">
        <v>9</v>
      </c>
      <c r="AW2723">
        <v>2</v>
      </c>
      <c r="AX2723">
        <v>2</v>
      </c>
      <c r="AY2723">
        <v>2</v>
      </c>
      <c r="AZ2723">
        <v>2</v>
      </c>
      <c r="BA2723">
        <v>2</v>
      </c>
      <c r="BB2723">
        <v>2</v>
      </c>
      <c r="BC2723">
        <v>2</v>
      </c>
      <c r="BD2723">
        <v>2</v>
      </c>
      <c r="BE2723" t="s">
        <v>29</v>
      </c>
      <c r="BF2723" t="s">
        <v>27</v>
      </c>
      <c r="BG2723" s="6" t="s">
        <v>28</v>
      </c>
      <c r="BH2723">
        <v>9</v>
      </c>
      <c r="BI2723">
        <v>9</v>
      </c>
      <c r="BJ2723">
        <v>454074</v>
      </c>
      <c r="BK2723" s="65">
        <f t="shared" si="558"/>
        <v>61.361351351351352</v>
      </c>
      <c r="BL2723">
        <v>16554</v>
      </c>
      <c r="BM2723" s="65">
        <f t="shared" si="551"/>
        <v>2.2370270270270272</v>
      </c>
      <c r="BN2723">
        <v>10037</v>
      </c>
      <c r="BO2723" s="71">
        <f t="shared" si="552"/>
        <v>1.3563513513513514</v>
      </c>
      <c r="BP2723">
        <v>16784</v>
      </c>
      <c r="BQ2723" s="71">
        <f t="shared" si="553"/>
        <v>2.268108108108108</v>
      </c>
      <c r="BR2723">
        <v>127823</v>
      </c>
      <c r="BS2723" s="73">
        <f t="shared" si="554"/>
        <v>17.273378378378379</v>
      </c>
      <c r="BT2723">
        <v>0</v>
      </c>
      <c r="BU2723" s="73">
        <f t="shared" si="555"/>
        <v>0</v>
      </c>
      <c r="BV2723">
        <v>9110</v>
      </c>
      <c r="BW2723" s="71">
        <f t="shared" si="556"/>
        <v>1.2310810810810811</v>
      </c>
      <c r="BX2723">
        <v>12904</v>
      </c>
      <c r="BY2723" s="71">
        <f t="shared" si="557"/>
        <v>1.7437837837837837</v>
      </c>
      <c r="BZ2723">
        <v>30041</v>
      </c>
      <c r="CA2723" s="71">
        <f t="shared" si="549"/>
        <v>4.0595945945945946</v>
      </c>
      <c r="CB2723">
        <v>21395</v>
      </c>
      <c r="CC2723" s="71">
        <f t="shared" si="559"/>
        <v>2.8912162162162161</v>
      </c>
    </row>
    <row r="2724" spans="2:81" x14ac:dyDescent="0.25">
      <c r="B2724">
        <v>3238</v>
      </c>
      <c r="C2724">
        <v>2</v>
      </c>
      <c r="D2724">
        <v>3</v>
      </c>
      <c r="E2724">
        <v>1</v>
      </c>
      <c r="F2724" s="17">
        <v>150000</v>
      </c>
      <c r="G2724">
        <v>7</v>
      </c>
      <c r="H2724">
        <v>7</v>
      </c>
      <c r="I2724">
        <v>23</v>
      </c>
      <c r="J2724">
        <v>50</v>
      </c>
      <c r="K2724" t="s">
        <v>26</v>
      </c>
      <c r="L2724" t="s">
        <v>154</v>
      </c>
      <c r="M2724" t="s">
        <v>26</v>
      </c>
      <c r="N2724" t="s">
        <v>26</v>
      </c>
      <c r="O2724" t="s">
        <v>157</v>
      </c>
      <c r="P2724">
        <v>1</v>
      </c>
      <c r="Q2724">
        <v>1</v>
      </c>
      <c r="R2724">
        <v>2</v>
      </c>
      <c r="S2724" t="s">
        <v>26</v>
      </c>
      <c r="T2724">
        <v>2</v>
      </c>
      <c r="U2724">
        <v>2</v>
      </c>
      <c r="V2724">
        <v>81.3</v>
      </c>
      <c r="W2724">
        <v>11</v>
      </c>
      <c r="X2724">
        <v>2</v>
      </c>
      <c r="Y2724">
        <v>7446</v>
      </c>
      <c r="Z2724">
        <v>590</v>
      </c>
      <c r="AA2724">
        <v>1</v>
      </c>
      <c r="AB2724">
        <v>20501580</v>
      </c>
      <c r="AC2724" s="6">
        <v>290576</v>
      </c>
      <c r="AD2724" s="6">
        <v>254823</v>
      </c>
      <c r="AE2724">
        <v>0</v>
      </c>
      <c r="AF2724">
        <v>0</v>
      </c>
      <c r="AG2724" s="25">
        <f t="shared" si="547"/>
        <v>136.6772</v>
      </c>
      <c r="AH2724" s="29"/>
      <c r="AI2724" s="25">
        <f t="shared" si="550"/>
        <v>107.45934666666666</v>
      </c>
      <c r="AJ2724" s="34">
        <f t="shared" si="548"/>
        <v>29.456433333333333</v>
      </c>
      <c r="AK2724">
        <v>4724180</v>
      </c>
      <c r="AL2724">
        <v>16118902</v>
      </c>
      <c r="AM2724">
        <v>42509</v>
      </c>
      <c r="AN2724">
        <v>4382678</v>
      </c>
      <c r="AO2724" s="6">
        <v>35753</v>
      </c>
      <c r="AP2724">
        <v>0</v>
      </c>
      <c r="AQ2724">
        <v>0</v>
      </c>
      <c r="AR2724" t="s">
        <v>29</v>
      </c>
      <c r="AS2724">
        <v>0</v>
      </c>
      <c r="AT2724" s="6" t="s">
        <v>28</v>
      </c>
      <c r="AU2724">
        <v>9</v>
      </c>
      <c r="AV2724">
        <v>9</v>
      </c>
      <c r="AW2724">
        <v>2</v>
      </c>
      <c r="AX2724">
        <v>2</v>
      </c>
      <c r="AY2724">
        <v>2</v>
      </c>
      <c r="AZ2724">
        <v>2</v>
      </c>
      <c r="BA2724">
        <v>2</v>
      </c>
      <c r="BB2724">
        <v>2</v>
      </c>
      <c r="BC2724">
        <v>2</v>
      </c>
      <c r="BD2724">
        <v>2</v>
      </c>
      <c r="BE2724" t="s">
        <v>29</v>
      </c>
      <c r="BF2724" t="s">
        <v>27</v>
      </c>
      <c r="BG2724" s="6" t="s">
        <v>28</v>
      </c>
      <c r="BH2724">
        <v>9</v>
      </c>
      <c r="BI2724">
        <v>9</v>
      </c>
      <c r="BJ2724">
        <v>7879918</v>
      </c>
      <c r="BK2724" s="65">
        <f t="shared" si="558"/>
        <v>52.532786666666667</v>
      </c>
      <c r="BL2724">
        <v>785411</v>
      </c>
      <c r="BM2724" s="65">
        <f t="shared" si="551"/>
        <v>5.2360733333333336</v>
      </c>
      <c r="BN2724">
        <v>1562032</v>
      </c>
      <c r="BO2724" s="71">
        <f t="shared" si="552"/>
        <v>10.413546666666667</v>
      </c>
      <c r="BP2724">
        <v>1809781</v>
      </c>
      <c r="BQ2724" s="71">
        <f t="shared" si="553"/>
        <v>12.065206666666667</v>
      </c>
      <c r="BR2724">
        <v>5282152</v>
      </c>
      <c r="BS2724" s="73">
        <f t="shared" si="554"/>
        <v>35.214346666666664</v>
      </c>
      <c r="BT2724">
        <v>479557</v>
      </c>
      <c r="BU2724" s="73">
        <f t="shared" si="555"/>
        <v>3.1970466666666666</v>
      </c>
      <c r="BV2724">
        <v>860335</v>
      </c>
      <c r="BW2724" s="71">
        <f t="shared" si="556"/>
        <v>5.7355666666666663</v>
      </c>
      <c r="BX2724">
        <v>143160</v>
      </c>
      <c r="BY2724" s="71">
        <f t="shared" si="557"/>
        <v>0.95440000000000003</v>
      </c>
      <c r="BZ2724">
        <v>203847</v>
      </c>
      <c r="CA2724" s="71">
        <f t="shared" si="549"/>
        <v>1.3589800000000001</v>
      </c>
      <c r="CB2724">
        <v>1495386</v>
      </c>
      <c r="CC2724" s="71">
        <f t="shared" si="559"/>
        <v>9.9692399999999992</v>
      </c>
    </row>
    <row r="2725" spans="2:81" x14ac:dyDescent="0.25">
      <c r="B2725">
        <v>3239</v>
      </c>
      <c r="C2725">
        <v>4</v>
      </c>
      <c r="D2725">
        <v>9</v>
      </c>
      <c r="E2725">
        <v>7</v>
      </c>
      <c r="F2725" s="17">
        <v>1600000</v>
      </c>
      <c r="G2725">
        <v>10</v>
      </c>
      <c r="H2725">
        <v>6</v>
      </c>
      <c r="I2725">
        <v>16</v>
      </c>
      <c r="J2725">
        <v>35</v>
      </c>
      <c r="K2725">
        <v>6</v>
      </c>
      <c r="L2725">
        <v>5</v>
      </c>
      <c r="M2725">
        <v>1</v>
      </c>
      <c r="N2725">
        <v>1</v>
      </c>
      <c r="O2725">
        <v>5</v>
      </c>
      <c r="P2725">
        <v>1</v>
      </c>
      <c r="Q2725">
        <v>1</v>
      </c>
      <c r="R2725">
        <v>2</v>
      </c>
      <c r="S2725">
        <v>1</v>
      </c>
      <c r="T2725">
        <v>1</v>
      </c>
      <c r="U2725">
        <v>1</v>
      </c>
      <c r="V2725">
        <v>13.59</v>
      </c>
      <c r="W2725">
        <v>40</v>
      </c>
      <c r="X2725">
        <v>1</v>
      </c>
      <c r="Y2725">
        <v>2524</v>
      </c>
      <c r="Z2725">
        <v>1148</v>
      </c>
      <c r="AA2725">
        <v>1</v>
      </c>
      <c r="AB2725">
        <v>1066317870</v>
      </c>
      <c r="AC2725" s="6">
        <v>13672187</v>
      </c>
      <c r="AD2725" s="6">
        <v>3011157</v>
      </c>
      <c r="AE2725">
        <v>0</v>
      </c>
      <c r="AF2725">
        <v>0</v>
      </c>
      <c r="AG2725" s="25">
        <f t="shared" si="547"/>
        <v>666.44866875000002</v>
      </c>
      <c r="AH2725" s="29"/>
      <c r="AI2725" s="25">
        <f t="shared" si="550"/>
        <v>60.835463124999997</v>
      </c>
      <c r="AJ2725" s="34">
        <f t="shared" si="548"/>
        <v>606.22899312499999</v>
      </c>
      <c r="AK2725">
        <v>28527767</v>
      </c>
      <c r="AL2725">
        <v>97336741</v>
      </c>
      <c r="AM2725">
        <v>676461</v>
      </c>
      <c r="AN2725">
        <v>69743129</v>
      </c>
      <c r="AO2725" s="6">
        <v>85992</v>
      </c>
      <c r="AP2725">
        <v>0</v>
      </c>
      <c r="AQ2725">
        <v>0</v>
      </c>
      <c r="AR2725" t="s">
        <v>29</v>
      </c>
      <c r="AS2725" t="s">
        <v>27</v>
      </c>
      <c r="AT2725" s="6" t="s">
        <v>28</v>
      </c>
      <c r="AU2725">
        <v>9</v>
      </c>
      <c r="AV2725">
        <v>9</v>
      </c>
      <c r="AW2725">
        <v>1</v>
      </c>
      <c r="AX2725">
        <v>1</v>
      </c>
      <c r="AY2725">
        <v>2</v>
      </c>
      <c r="AZ2725">
        <v>2</v>
      </c>
      <c r="BA2725">
        <v>1</v>
      </c>
      <c r="BB2725">
        <v>1</v>
      </c>
      <c r="BC2725">
        <v>2</v>
      </c>
      <c r="BD2725">
        <v>2</v>
      </c>
      <c r="BE2725">
        <v>899238</v>
      </c>
      <c r="BF2725">
        <v>899238000</v>
      </c>
      <c r="BG2725" s="6">
        <v>10575038</v>
      </c>
      <c r="BH2725">
        <v>0</v>
      </c>
      <c r="BI2725">
        <v>1</v>
      </c>
      <c r="BJ2725">
        <v>658329408</v>
      </c>
      <c r="BK2725" s="65">
        <f t="shared" si="558"/>
        <v>411.45587999999998</v>
      </c>
      <c r="BL2725">
        <v>0</v>
      </c>
      <c r="BM2725" s="65">
        <f t="shared" si="551"/>
        <v>0</v>
      </c>
      <c r="BN2725">
        <v>21510139</v>
      </c>
      <c r="BO2725" s="71">
        <f t="shared" si="552"/>
        <v>13.443836875000001</v>
      </c>
      <c r="BP2725">
        <v>221118064</v>
      </c>
      <c r="BQ2725" s="71">
        <f t="shared" si="553"/>
        <v>138.19879</v>
      </c>
      <c r="BR2725">
        <v>59842859</v>
      </c>
      <c r="BS2725" s="73">
        <f t="shared" si="554"/>
        <v>37.401786874999999</v>
      </c>
      <c r="BT2725">
        <v>89533657</v>
      </c>
      <c r="BU2725" s="73">
        <f t="shared" si="555"/>
        <v>55.958535625000003</v>
      </c>
      <c r="BV2725">
        <v>680607</v>
      </c>
      <c r="BW2725" s="71">
        <f t="shared" si="556"/>
        <v>0.425379375</v>
      </c>
      <c r="BX2725">
        <v>1131552</v>
      </c>
      <c r="BY2725" s="71">
        <f t="shared" si="557"/>
        <v>0.70721999999999996</v>
      </c>
      <c r="BZ2725">
        <v>2869918</v>
      </c>
      <c r="CA2725" s="71">
        <f t="shared" si="549"/>
        <v>1.7936987499999999</v>
      </c>
      <c r="CB2725">
        <v>11301665</v>
      </c>
      <c r="CC2725" s="71">
        <f t="shared" si="559"/>
        <v>7.0635406249999999</v>
      </c>
    </row>
    <row r="2726" spans="2:81" x14ac:dyDescent="0.25">
      <c r="B2726">
        <v>3240</v>
      </c>
      <c r="C2726">
        <v>1</v>
      </c>
      <c r="D2726">
        <v>1</v>
      </c>
      <c r="E2726">
        <v>2</v>
      </c>
      <c r="F2726" s="17">
        <v>134000</v>
      </c>
      <c r="G2726">
        <v>7</v>
      </c>
      <c r="H2726">
        <v>8</v>
      </c>
      <c r="I2726">
        <v>14</v>
      </c>
      <c r="J2726">
        <v>28</v>
      </c>
      <c r="K2726">
        <v>2</v>
      </c>
      <c r="L2726" t="s">
        <v>154</v>
      </c>
      <c r="M2726">
        <v>2</v>
      </c>
      <c r="N2726" t="s">
        <v>26</v>
      </c>
      <c r="O2726">
        <v>3</v>
      </c>
      <c r="P2726">
        <v>1</v>
      </c>
      <c r="Q2726">
        <v>1</v>
      </c>
      <c r="R2726">
        <v>2</v>
      </c>
      <c r="S2726">
        <v>2</v>
      </c>
      <c r="T2726">
        <v>2</v>
      </c>
      <c r="U2726">
        <v>2</v>
      </c>
      <c r="V2726">
        <v>140.87</v>
      </c>
      <c r="W2726">
        <v>53</v>
      </c>
      <c r="X2726">
        <v>1</v>
      </c>
      <c r="Y2726">
        <v>6476</v>
      </c>
      <c r="Z2726">
        <v>661</v>
      </c>
      <c r="AA2726">
        <v>1</v>
      </c>
      <c r="AB2726">
        <v>8848813</v>
      </c>
      <c r="AC2726" s="6">
        <v>98182</v>
      </c>
      <c r="AD2726" s="6">
        <v>26525</v>
      </c>
      <c r="AE2726">
        <v>1</v>
      </c>
      <c r="AF2726">
        <v>1</v>
      </c>
      <c r="AG2726" s="25">
        <f t="shared" si="547"/>
        <v>66.035917910447765</v>
      </c>
      <c r="AH2726" s="29"/>
      <c r="AI2726" s="25">
        <f t="shared" si="550"/>
        <v>5.4654402985074624</v>
      </c>
      <c r="AJ2726" s="34">
        <f t="shared" si="548"/>
        <v>61.105499999999999</v>
      </c>
      <c r="AK2726">
        <v>214645</v>
      </c>
      <c r="AL2726">
        <v>732369</v>
      </c>
      <c r="AM2726">
        <v>78724</v>
      </c>
      <c r="AN2726">
        <v>8116444</v>
      </c>
      <c r="AO2726" s="6">
        <v>71657</v>
      </c>
      <c r="AP2726">
        <v>1</v>
      </c>
      <c r="AQ2726">
        <v>1</v>
      </c>
      <c r="AR2726" t="s">
        <v>29</v>
      </c>
      <c r="AS2726" t="s">
        <v>27</v>
      </c>
      <c r="AT2726" s="6" t="s">
        <v>28</v>
      </c>
      <c r="AU2726">
        <v>9</v>
      </c>
      <c r="AV2726">
        <v>9</v>
      </c>
      <c r="AW2726">
        <v>2</v>
      </c>
      <c r="AX2726">
        <v>2</v>
      </c>
      <c r="AY2726">
        <v>2</v>
      </c>
      <c r="AZ2726">
        <v>2</v>
      </c>
      <c r="BA2726">
        <v>2</v>
      </c>
      <c r="BB2726">
        <v>2</v>
      </c>
      <c r="BC2726">
        <v>2</v>
      </c>
      <c r="BD2726">
        <v>2</v>
      </c>
      <c r="BE2726" t="s">
        <v>29</v>
      </c>
      <c r="BF2726" t="s">
        <v>27</v>
      </c>
      <c r="BG2726" s="6" t="s">
        <v>28</v>
      </c>
      <c r="BH2726">
        <v>9</v>
      </c>
      <c r="BI2726">
        <v>9</v>
      </c>
      <c r="BJ2726">
        <v>8116444</v>
      </c>
      <c r="BK2726" s="65">
        <f t="shared" si="558"/>
        <v>60.570477611940298</v>
      </c>
      <c r="BL2726">
        <v>0</v>
      </c>
      <c r="BM2726" s="65">
        <f t="shared" si="551"/>
        <v>0</v>
      </c>
      <c r="BN2726">
        <v>97251</v>
      </c>
      <c r="BO2726" s="71">
        <f t="shared" si="552"/>
        <v>0.72575373134328358</v>
      </c>
      <c r="BP2726">
        <v>0</v>
      </c>
      <c r="BQ2726" s="71">
        <f t="shared" si="553"/>
        <v>0</v>
      </c>
      <c r="BR2726">
        <v>398199</v>
      </c>
      <c r="BS2726" s="73">
        <f t="shared" si="554"/>
        <v>2.971634328358209</v>
      </c>
      <c r="BT2726">
        <v>0</v>
      </c>
      <c r="BU2726" s="73">
        <f t="shared" si="555"/>
        <v>0</v>
      </c>
      <c r="BV2726">
        <v>8350</v>
      </c>
      <c r="BW2726" s="71">
        <f t="shared" si="556"/>
        <v>6.2313432835820894E-2</v>
      </c>
      <c r="BX2726">
        <v>12633</v>
      </c>
      <c r="BY2726" s="71">
        <f t="shared" si="557"/>
        <v>9.4276119402985081E-2</v>
      </c>
      <c r="BZ2726">
        <v>145917</v>
      </c>
      <c r="CA2726" s="71">
        <f t="shared" si="549"/>
        <v>1.0889328358208956</v>
      </c>
      <c r="CB2726">
        <v>70019</v>
      </c>
      <c r="CC2726" s="71">
        <f t="shared" si="559"/>
        <v>0.52252985074626868</v>
      </c>
    </row>
    <row r="2727" spans="2:81" x14ac:dyDescent="0.25">
      <c r="B2727">
        <v>3241</v>
      </c>
      <c r="C2727">
        <v>4</v>
      </c>
      <c r="D2727">
        <v>9</v>
      </c>
      <c r="E2727">
        <v>4</v>
      </c>
      <c r="F2727" s="17">
        <v>1001</v>
      </c>
      <c r="G2727">
        <v>2</v>
      </c>
      <c r="H2727">
        <v>4</v>
      </c>
      <c r="I2727">
        <v>1</v>
      </c>
      <c r="J2727">
        <v>1</v>
      </c>
      <c r="K2727">
        <v>4</v>
      </c>
      <c r="L2727" t="s">
        <v>154</v>
      </c>
      <c r="M2727" t="s">
        <v>26</v>
      </c>
      <c r="N2727" t="s">
        <v>26</v>
      </c>
      <c r="O2727">
        <v>1</v>
      </c>
      <c r="P2727">
        <v>1</v>
      </c>
      <c r="Q2727">
        <v>2</v>
      </c>
      <c r="R2727">
        <v>2</v>
      </c>
      <c r="S2727">
        <v>2</v>
      </c>
      <c r="T2727">
        <v>2</v>
      </c>
      <c r="U2727">
        <v>2</v>
      </c>
      <c r="V2727">
        <v>2996.93</v>
      </c>
      <c r="W2727">
        <v>62</v>
      </c>
      <c r="X2727">
        <v>2</v>
      </c>
      <c r="Y2727">
        <v>1232</v>
      </c>
      <c r="Z2727">
        <v>1711</v>
      </c>
      <c r="AA2727">
        <v>1</v>
      </c>
      <c r="AB2727">
        <v>11516</v>
      </c>
      <c r="AC2727" s="6">
        <v>743</v>
      </c>
      <c r="AD2727" s="6">
        <v>743</v>
      </c>
      <c r="AE2727">
        <v>1</v>
      </c>
      <c r="AF2727">
        <v>1</v>
      </c>
      <c r="AG2727" s="25">
        <f t="shared" si="547"/>
        <v>11.504495504495505</v>
      </c>
      <c r="AH2727" s="29"/>
      <c r="AI2727" s="25">
        <f t="shared" si="550"/>
        <v>11.504495504495505</v>
      </c>
      <c r="AJ2727" s="34">
        <f t="shared" si="548"/>
        <v>5.1948051948051951E-2</v>
      </c>
      <c r="AK2727">
        <v>3375</v>
      </c>
      <c r="AL2727">
        <v>11516</v>
      </c>
      <c r="AM2727" t="s">
        <v>29</v>
      </c>
      <c r="AN2727" t="s">
        <v>27</v>
      </c>
      <c r="AO2727" s="6" t="s">
        <v>28</v>
      </c>
      <c r="AP2727">
        <v>9</v>
      </c>
      <c r="AQ2727">
        <v>9</v>
      </c>
      <c r="AR2727" t="s">
        <v>29</v>
      </c>
      <c r="AS2727" t="s">
        <v>27</v>
      </c>
      <c r="AT2727" s="6" t="s">
        <v>28</v>
      </c>
      <c r="AU2727">
        <v>9</v>
      </c>
      <c r="AV2727">
        <v>9</v>
      </c>
      <c r="AW2727">
        <v>2</v>
      </c>
      <c r="AX2727">
        <v>2</v>
      </c>
      <c r="AY2727">
        <v>2</v>
      </c>
      <c r="AZ2727">
        <v>2</v>
      </c>
      <c r="BA2727">
        <v>2</v>
      </c>
      <c r="BB2727">
        <v>2</v>
      </c>
      <c r="BC2727">
        <v>2</v>
      </c>
      <c r="BD2727">
        <v>2</v>
      </c>
      <c r="BE2727" t="s">
        <v>29</v>
      </c>
      <c r="BF2727" t="s">
        <v>27</v>
      </c>
      <c r="BG2727" s="6" t="s">
        <v>28</v>
      </c>
      <c r="BH2727">
        <v>9</v>
      </c>
      <c r="BI2727">
        <v>9</v>
      </c>
      <c r="BJ2727">
        <v>222</v>
      </c>
      <c r="BK2727" s="65">
        <f t="shared" si="558"/>
        <v>0.22177822177822179</v>
      </c>
      <c r="BL2727">
        <v>0</v>
      </c>
      <c r="BM2727" s="65">
        <f t="shared" si="551"/>
        <v>0</v>
      </c>
      <c r="BN2727">
        <v>0</v>
      </c>
      <c r="BO2727" s="71">
        <f t="shared" si="552"/>
        <v>0</v>
      </c>
      <c r="BP2727">
        <v>1</v>
      </c>
      <c r="BQ2727" s="71">
        <f t="shared" si="553"/>
        <v>9.99000999000999E-4</v>
      </c>
      <c r="BR2727">
        <v>8117</v>
      </c>
      <c r="BS2727" s="73">
        <f t="shared" si="554"/>
        <v>8.1088911088911093</v>
      </c>
      <c r="BT2727">
        <v>0</v>
      </c>
      <c r="BU2727" s="73">
        <f t="shared" si="555"/>
        <v>0</v>
      </c>
      <c r="BV2727">
        <v>0</v>
      </c>
      <c r="BW2727" s="71">
        <f t="shared" si="556"/>
        <v>0</v>
      </c>
      <c r="BX2727">
        <v>773</v>
      </c>
      <c r="BY2727" s="71">
        <f t="shared" si="557"/>
        <v>0.77222777222777228</v>
      </c>
      <c r="BZ2727">
        <v>410</v>
      </c>
      <c r="CA2727" s="71">
        <f t="shared" si="549"/>
        <v>0.4095904095904096</v>
      </c>
      <c r="CB2727">
        <v>1993</v>
      </c>
      <c r="CC2727" s="71">
        <f t="shared" si="559"/>
        <v>1.991008991008991</v>
      </c>
    </row>
    <row r="2728" spans="2:81" x14ac:dyDescent="0.25">
      <c r="B2728">
        <v>3242</v>
      </c>
      <c r="C2728">
        <v>3</v>
      </c>
      <c r="D2728">
        <v>6</v>
      </c>
      <c r="E2728">
        <v>5</v>
      </c>
      <c r="F2728" s="17">
        <v>385000</v>
      </c>
      <c r="G2728">
        <v>8</v>
      </c>
      <c r="H2728">
        <v>5</v>
      </c>
      <c r="I2728">
        <v>2</v>
      </c>
      <c r="J2728">
        <v>4</v>
      </c>
      <c r="K2728">
        <v>3</v>
      </c>
      <c r="L2728">
        <v>1</v>
      </c>
      <c r="M2728">
        <v>1</v>
      </c>
      <c r="N2728">
        <v>1</v>
      </c>
      <c r="O2728">
        <v>991</v>
      </c>
      <c r="P2728">
        <v>1</v>
      </c>
      <c r="Q2728">
        <v>2</v>
      </c>
      <c r="R2728">
        <v>2</v>
      </c>
      <c r="S2728">
        <v>2</v>
      </c>
      <c r="T2728">
        <v>2</v>
      </c>
      <c r="U2728">
        <v>2</v>
      </c>
      <c r="V2728">
        <v>7.02</v>
      </c>
      <c r="W2728">
        <v>31</v>
      </c>
      <c r="X2728">
        <v>1</v>
      </c>
      <c r="Y2728">
        <v>2954</v>
      </c>
      <c r="Z2728">
        <v>2210</v>
      </c>
      <c r="AA2728">
        <v>1</v>
      </c>
      <c r="AB2728">
        <v>16840513</v>
      </c>
      <c r="AC2728" s="6">
        <v>276166</v>
      </c>
      <c r="AD2728" s="6">
        <v>276166</v>
      </c>
      <c r="AE2728">
        <v>0</v>
      </c>
      <c r="AF2728">
        <v>0</v>
      </c>
      <c r="AG2728" s="25">
        <f t="shared" si="547"/>
        <v>43.741592207792209</v>
      </c>
      <c r="AH2728" s="29"/>
      <c r="AI2728" s="25">
        <f t="shared" si="550"/>
        <v>43.741592207792209</v>
      </c>
      <c r="AJ2728" s="34">
        <f t="shared" si="548"/>
        <v>1.3506493506493507E-4</v>
      </c>
      <c r="AK2728">
        <v>4935672</v>
      </c>
      <c r="AL2728">
        <v>16840513</v>
      </c>
      <c r="AM2728" t="s">
        <v>29</v>
      </c>
      <c r="AN2728" t="s">
        <v>27</v>
      </c>
      <c r="AO2728" s="6" t="s">
        <v>28</v>
      </c>
      <c r="AP2728">
        <v>9</v>
      </c>
      <c r="AQ2728">
        <v>9</v>
      </c>
      <c r="AR2728" t="s">
        <v>29</v>
      </c>
      <c r="AS2728" t="s">
        <v>27</v>
      </c>
      <c r="AT2728" s="6" t="s">
        <v>28</v>
      </c>
      <c r="AU2728">
        <v>9</v>
      </c>
      <c r="AV2728">
        <v>9</v>
      </c>
      <c r="AW2728">
        <v>2</v>
      </c>
      <c r="AX2728">
        <v>2</v>
      </c>
      <c r="AY2728">
        <v>2</v>
      </c>
      <c r="AZ2728">
        <v>2</v>
      </c>
      <c r="BA2728">
        <v>2</v>
      </c>
      <c r="BB2728">
        <v>2</v>
      </c>
      <c r="BC2728">
        <v>2</v>
      </c>
      <c r="BD2728">
        <v>2</v>
      </c>
      <c r="BE2728" t="s">
        <v>29</v>
      </c>
      <c r="BF2728" t="s">
        <v>27</v>
      </c>
      <c r="BG2728" s="6" t="s">
        <v>28</v>
      </c>
      <c r="BH2728">
        <v>9</v>
      </c>
      <c r="BI2728">
        <v>9</v>
      </c>
      <c r="BJ2728">
        <v>1114787</v>
      </c>
      <c r="BK2728" s="65">
        <f t="shared" si="558"/>
        <v>2.8955506493506493</v>
      </c>
      <c r="BL2728">
        <v>4313654</v>
      </c>
      <c r="BM2728" s="65">
        <f t="shared" si="551"/>
        <v>11.204296103896104</v>
      </c>
      <c r="BN2728">
        <v>1603213</v>
      </c>
      <c r="BO2728" s="71">
        <f t="shared" si="552"/>
        <v>4.1641896103896103</v>
      </c>
      <c r="BP2728">
        <v>182270</v>
      </c>
      <c r="BQ2728" s="71">
        <f t="shared" si="553"/>
        <v>0.47342857142857142</v>
      </c>
      <c r="BR2728">
        <v>3967401</v>
      </c>
      <c r="BS2728" s="73">
        <f t="shared" si="554"/>
        <v>10.304937662337663</v>
      </c>
      <c r="BT2728">
        <v>0</v>
      </c>
      <c r="BU2728" s="73">
        <f t="shared" si="555"/>
        <v>0</v>
      </c>
      <c r="BV2728">
        <v>525434</v>
      </c>
      <c r="BW2728" s="71">
        <f t="shared" si="556"/>
        <v>1.3647636363636364</v>
      </c>
      <c r="BX2728">
        <v>1270786</v>
      </c>
      <c r="BY2728" s="71">
        <f t="shared" si="557"/>
        <v>3.3007428571428572</v>
      </c>
      <c r="BZ2728">
        <v>1569966</v>
      </c>
      <c r="CA2728" s="71">
        <f t="shared" si="549"/>
        <v>4.0778337662337663</v>
      </c>
      <c r="CB2728">
        <v>2293001</v>
      </c>
      <c r="CC2728" s="71">
        <f t="shared" si="559"/>
        <v>5.9558467532467532</v>
      </c>
    </row>
    <row r="2729" spans="2:81" x14ac:dyDescent="0.25">
      <c r="B2729">
        <v>3243</v>
      </c>
      <c r="C2729">
        <v>3</v>
      </c>
      <c r="D2729">
        <v>7</v>
      </c>
      <c r="E2729">
        <v>5</v>
      </c>
      <c r="F2729" s="17">
        <v>8400</v>
      </c>
      <c r="G2729">
        <v>3</v>
      </c>
      <c r="H2729">
        <v>6</v>
      </c>
      <c r="I2729">
        <v>5</v>
      </c>
      <c r="J2729">
        <v>11</v>
      </c>
      <c r="K2729" t="s">
        <v>26</v>
      </c>
      <c r="L2729" t="s">
        <v>154</v>
      </c>
      <c r="M2729" t="s">
        <v>26</v>
      </c>
      <c r="N2729" t="s">
        <v>26</v>
      </c>
      <c r="O2729">
        <v>1</v>
      </c>
      <c r="P2729">
        <v>2</v>
      </c>
      <c r="Q2729">
        <v>2</v>
      </c>
      <c r="R2729">
        <v>2</v>
      </c>
      <c r="S2729">
        <v>2</v>
      </c>
      <c r="T2729">
        <v>2</v>
      </c>
      <c r="U2729">
        <v>2</v>
      </c>
      <c r="V2729">
        <v>745.49</v>
      </c>
      <c r="W2729">
        <v>57</v>
      </c>
      <c r="X2729">
        <v>1</v>
      </c>
      <c r="Y2729">
        <v>2157</v>
      </c>
      <c r="Z2729">
        <v>2811</v>
      </c>
      <c r="AA2729">
        <v>2</v>
      </c>
      <c r="AB2729" t="s">
        <v>27</v>
      </c>
      <c r="AC2729" s="6" t="s">
        <v>28</v>
      </c>
      <c r="AD2729" s="6" t="s">
        <v>28</v>
      </c>
      <c r="AE2729">
        <v>9</v>
      </c>
      <c r="AF2729">
        <v>9</v>
      </c>
      <c r="AG2729" s="25" t="e">
        <f t="shared" si="547"/>
        <v>#VALUE!</v>
      </c>
      <c r="AH2729" s="29"/>
      <c r="AI2729" s="25" t="e">
        <f t="shared" si="550"/>
        <v>#VALUE!</v>
      </c>
      <c r="AJ2729" s="34">
        <f t="shared" si="548"/>
        <v>6.1904761904761907E-3</v>
      </c>
      <c r="AK2729" t="s">
        <v>29</v>
      </c>
      <c r="AL2729" t="s">
        <v>27</v>
      </c>
      <c r="AM2729" t="s">
        <v>29</v>
      </c>
      <c r="AN2729" t="s">
        <v>27</v>
      </c>
      <c r="AO2729" s="6" t="s">
        <v>28</v>
      </c>
      <c r="AP2729">
        <v>9</v>
      </c>
      <c r="AQ2729">
        <v>9</v>
      </c>
      <c r="AR2729" t="s">
        <v>29</v>
      </c>
      <c r="AS2729" t="s">
        <v>27</v>
      </c>
      <c r="AT2729" s="6" t="s">
        <v>28</v>
      </c>
      <c r="AU2729">
        <v>9</v>
      </c>
      <c r="AV2729">
        <v>9</v>
      </c>
      <c r="AW2729">
        <v>2</v>
      </c>
      <c r="AX2729">
        <v>2</v>
      </c>
      <c r="AY2729">
        <v>2</v>
      </c>
      <c r="AZ2729">
        <v>2</v>
      </c>
      <c r="BA2729">
        <v>2</v>
      </c>
      <c r="BB2729">
        <v>2</v>
      </c>
      <c r="BC2729">
        <v>2</v>
      </c>
      <c r="BD2729">
        <v>2</v>
      </c>
      <c r="BE2729" t="s">
        <v>29</v>
      </c>
      <c r="BF2729" t="s">
        <v>27</v>
      </c>
      <c r="BG2729" s="6" t="s">
        <v>28</v>
      </c>
      <c r="BH2729">
        <v>9</v>
      </c>
      <c r="BI2729">
        <v>9</v>
      </c>
      <c r="BJ2729" t="s">
        <v>27</v>
      </c>
      <c r="BK2729" s="65" t="e">
        <f t="shared" si="558"/>
        <v>#VALUE!</v>
      </c>
      <c r="BL2729" t="s">
        <v>27</v>
      </c>
      <c r="BM2729" s="65" t="e">
        <f t="shared" si="551"/>
        <v>#VALUE!</v>
      </c>
      <c r="BN2729">
        <v>0</v>
      </c>
      <c r="BO2729" s="71">
        <f t="shared" si="552"/>
        <v>0</v>
      </c>
      <c r="BP2729" t="s">
        <v>27</v>
      </c>
      <c r="BQ2729" s="71" t="e">
        <f t="shared" si="553"/>
        <v>#VALUE!</v>
      </c>
      <c r="BR2729">
        <v>0</v>
      </c>
      <c r="BS2729" s="73">
        <f t="shared" si="554"/>
        <v>0</v>
      </c>
      <c r="BT2729" t="s">
        <v>27</v>
      </c>
      <c r="BU2729" s="73" t="e">
        <f t="shared" si="555"/>
        <v>#VALUE!</v>
      </c>
      <c r="BV2729">
        <v>0</v>
      </c>
      <c r="BW2729" s="71">
        <f t="shared" si="556"/>
        <v>0</v>
      </c>
      <c r="BX2729">
        <v>0</v>
      </c>
      <c r="BY2729" s="71">
        <f t="shared" si="557"/>
        <v>0</v>
      </c>
      <c r="BZ2729">
        <v>0</v>
      </c>
      <c r="CA2729" s="71">
        <f t="shared" si="549"/>
        <v>0</v>
      </c>
      <c r="CB2729" t="s">
        <v>27</v>
      </c>
      <c r="CC2729" s="71" t="e">
        <f t="shared" si="559"/>
        <v>#VALUE!</v>
      </c>
    </row>
    <row r="2730" spans="2:81" x14ac:dyDescent="0.25">
      <c r="B2730">
        <v>3244</v>
      </c>
      <c r="C2730">
        <v>2</v>
      </c>
      <c r="D2730">
        <v>3</v>
      </c>
      <c r="E2730">
        <v>2</v>
      </c>
      <c r="F2730" s="17">
        <v>42000</v>
      </c>
      <c r="G2730">
        <v>5</v>
      </c>
      <c r="H2730">
        <v>4</v>
      </c>
      <c r="I2730">
        <v>14</v>
      </c>
      <c r="J2730">
        <v>28</v>
      </c>
      <c r="K2730">
        <v>2</v>
      </c>
      <c r="L2730">
        <v>6</v>
      </c>
      <c r="M2730">
        <v>2</v>
      </c>
      <c r="N2730">
        <v>1</v>
      </c>
      <c r="O2730">
        <v>2</v>
      </c>
      <c r="P2730">
        <v>1</v>
      </c>
      <c r="Q2730">
        <v>1</v>
      </c>
      <c r="R2730">
        <v>2</v>
      </c>
      <c r="S2730">
        <v>2</v>
      </c>
      <c r="T2730">
        <v>2</v>
      </c>
      <c r="U2730">
        <v>2</v>
      </c>
      <c r="V2730">
        <v>116.76</v>
      </c>
      <c r="W2730">
        <v>64</v>
      </c>
      <c r="X2730">
        <v>2</v>
      </c>
      <c r="Y2730">
        <v>6932</v>
      </c>
      <c r="Z2730">
        <v>672</v>
      </c>
      <c r="AA2730">
        <v>1</v>
      </c>
      <c r="AB2730">
        <v>3578625</v>
      </c>
      <c r="AC2730" s="6">
        <v>40604</v>
      </c>
      <c r="AD2730" s="6">
        <v>34210</v>
      </c>
      <c r="AE2730">
        <v>1</v>
      </c>
      <c r="AF2730">
        <v>1</v>
      </c>
      <c r="AG2730" s="25">
        <f t="shared" si="547"/>
        <v>85.205357142857139</v>
      </c>
      <c r="AH2730" s="29"/>
      <c r="AI2730" s="25">
        <f t="shared" si="550"/>
        <v>33.512999999999998</v>
      </c>
      <c r="AJ2730" s="34">
        <f t="shared" si="548"/>
        <v>51.84542857142857</v>
      </c>
      <c r="AK2730">
        <v>412528</v>
      </c>
      <c r="AL2730">
        <v>1407546</v>
      </c>
      <c r="AM2730">
        <v>21058</v>
      </c>
      <c r="AN2730">
        <v>2171080</v>
      </c>
      <c r="AO2730" s="6">
        <v>6394</v>
      </c>
      <c r="AP2730">
        <v>0</v>
      </c>
      <c r="AQ2730">
        <v>0</v>
      </c>
      <c r="AR2730" t="s">
        <v>29</v>
      </c>
      <c r="AS2730" t="s">
        <v>27</v>
      </c>
      <c r="AT2730" s="6" t="s">
        <v>28</v>
      </c>
      <c r="AU2730">
        <v>9</v>
      </c>
      <c r="AV2730">
        <v>9</v>
      </c>
      <c r="AW2730">
        <v>2</v>
      </c>
      <c r="AX2730">
        <v>2</v>
      </c>
      <c r="AY2730">
        <v>2</v>
      </c>
      <c r="AZ2730">
        <v>2</v>
      </c>
      <c r="BA2730">
        <v>2</v>
      </c>
      <c r="BB2730">
        <v>2</v>
      </c>
      <c r="BC2730">
        <v>2</v>
      </c>
      <c r="BD2730">
        <v>2</v>
      </c>
      <c r="BE2730" t="s">
        <v>29</v>
      </c>
      <c r="BF2730" t="s">
        <v>27</v>
      </c>
      <c r="BG2730" s="6" t="s">
        <v>28</v>
      </c>
      <c r="BH2730">
        <v>9</v>
      </c>
      <c r="BI2730">
        <v>9</v>
      </c>
      <c r="BJ2730">
        <v>1798956</v>
      </c>
      <c r="BK2730" s="65">
        <f t="shared" si="558"/>
        <v>42.832285714285717</v>
      </c>
      <c r="BL2730">
        <v>143557</v>
      </c>
      <c r="BM2730" s="65">
        <f t="shared" si="551"/>
        <v>3.4180238095238096</v>
      </c>
      <c r="BN2730">
        <v>593173</v>
      </c>
      <c r="BO2730" s="71">
        <f t="shared" si="552"/>
        <v>14.123166666666666</v>
      </c>
      <c r="BP2730">
        <v>372124</v>
      </c>
      <c r="BQ2730" s="71">
        <f t="shared" si="553"/>
        <v>8.8600952380952389</v>
      </c>
      <c r="BR2730">
        <v>491176</v>
      </c>
      <c r="BS2730" s="73">
        <f t="shared" si="554"/>
        <v>11.694666666666667</v>
      </c>
      <c r="BT2730">
        <v>0</v>
      </c>
      <c r="BU2730" s="73">
        <f t="shared" si="555"/>
        <v>0</v>
      </c>
      <c r="BV2730">
        <v>0</v>
      </c>
      <c r="BW2730" s="71">
        <f t="shared" si="556"/>
        <v>0</v>
      </c>
      <c r="BX2730">
        <v>12245</v>
      </c>
      <c r="BY2730" s="71">
        <f t="shared" si="557"/>
        <v>0.29154761904761906</v>
      </c>
      <c r="BZ2730">
        <v>100491</v>
      </c>
      <c r="CA2730" s="71">
        <f t="shared" si="549"/>
        <v>2.3926428571428571</v>
      </c>
      <c r="CB2730">
        <v>66904</v>
      </c>
      <c r="CC2730" s="71">
        <f t="shared" si="559"/>
        <v>1.5929523809523809</v>
      </c>
    </row>
    <row r="2731" spans="2:81" x14ac:dyDescent="0.25">
      <c r="B2731">
        <v>3245</v>
      </c>
      <c r="C2731">
        <v>1</v>
      </c>
      <c r="D2731">
        <v>2</v>
      </c>
      <c r="E2731">
        <v>1</v>
      </c>
      <c r="F2731" s="17">
        <v>33500</v>
      </c>
      <c r="G2731">
        <v>5</v>
      </c>
      <c r="H2731">
        <v>8</v>
      </c>
      <c r="I2731">
        <v>2</v>
      </c>
      <c r="J2731">
        <v>2</v>
      </c>
      <c r="K2731">
        <v>5</v>
      </c>
      <c r="L2731">
        <v>4</v>
      </c>
      <c r="M2731">
        <v>2</v>
      </c>
      <c r="N2731">
        <v>1</v>
      </c>
      <c r="O2731">
        <v>1</v>
      </c>
      <c r="P2731">
        <v>1</v>
      </c>
      <c r="Q2731">
        <v>1</v>
      </c>
      <c r="R2731">
        <v>1</v>
      </c>
      <c r="S2731">
        <v>2</v>
      </c>
      <c r="T2731">
        <v>2</v>
      </c>
      <c r="U2731">
        <v>2</v>
      </c>
      <c r="V2731">
        <v>113.64</v>
      </c>
      <c r="W2731">
        <v>4</v>
      </c>
      <c r="X2731">
        <v>2</v>
      </c>
      <c r="Y2731">
        <v>7354</v>
      </c>
      <c r="Z2731">
        <v>491</v>
      </c>
      <c r="AA2731">
        <v>1</v>
      </c>
      <c r="AB2731">
        <v>4676269</v>
      </c>
      <c r="AC2731" s="6">
        <v>122023</v>
      </c>
      <c r="AD2731" s="6">
        <v>105932</v>
      </c>
      <c r="AE2731">
        <v>1</v>
      </c>
      <c r="AF2731">
        <v>1</v>
      </c>
      <c r="AG2731" s="25">
        <f t="shared" si="547"/>
        <v>139.59011940298507</v>
      </c>
      <c r="AH2731" s="29"/>
      <c r="AI2731" s="25">
        <f t="shared" si="550"/>
        <v>81.776268656716411</v>
      </c>
      <c r="AJ2731" s="34">
        <f t="shared" si="548"/>
        <v>58.302268656716421</v>
      </c>
      <c r="AK2731">
        <v>802903</v>
      </c>
      <c r="AL2731">
        <v>2739505</v>
      </c>
      <c r="AM2731">
        <v>18449</v>
      </c>
      <c r="AN2731">
        <v>1902092</v>
      </c>
      <c r="AO2731" s="6">
        <v>15739</v>
      </c>
      <c r="AP2731">
        <v>1</v>
      </c>
      <c r="AQ2731">
        <v>1</v>
      </c>
      <c r="AR2731">
        <v>250</v>
      </c>
      <c r="AS2731">
        <v>34673</v>
      </c>
      <c r="AT2731" s="6">
        <v>352</v>
      </c>
      <c r="AU2731">
        <v>1</v>
      </c>
      <c r="AV2731">
        <v>1</v>
      </c>
      <c r="AW2731">
        <v>2</v>
      </c>
      <c r="AX2731">
        <v>2</v>
      </c>
      <c r="AY2731">
        <v>2</v>
      </c>
      <c r="AZ2731">
        <v>2</v>
      </c>
      <c r="BA2731">
        <v>2</v>
      </c>
      <c r="BB2731">
        <v>2</v>
      </c>
      <c r="BC2731">
        <v>2</v>
      </c>
      <c r="BD2731">
        <v>2</v>
      </c>
      <c r="BE2731" t="s">
        <v>29</v>
      </c>
      <c r="BF2731" t="s">
        <v>27</v>
      </c>
      <c r="BG2731" s="6" t="s">
        <v>28</v>
      </c>
      <c r="BH2731">
        <v>9</v>
      </c>
      <c r="BI2731">
        <v>9</v>
      </c>
      <c r="BJ2731">
        <v>1742001</v>
      </c>
      <c r="BK2731" s="65">
        <f t="shared" si="558"/>
        <v>52.000029850746266</v>
      </c>
      <c r="BL2731">
        <v>270900</v>
      </c>
      <c r="BM2731" s="65">
        <f t="shared" si="551"/>
        <v>8.0865671641791046</v>
      </c>
      <c r="BN2731">
        <v>121105</v>
      </c>
      <c r="BO2731" s="71">
        <f t="shared" si="552"/>
        <v>3.6150746268656717</v>
      </c>
      <c r="BP2731">
        <v>242898</v>
      </c>
      <c r="BQ2731" s="71">
        <f t="shared" si="553"/>
        <v>7.2506865671641787</v>
      </c>
      <c r="BR2731">
        <v>888127</v>
      </c>
      <c r="BS2731" s="73">
        <f t="shared" si="554"/>
        <v>26.511253731343285</v>
      </c>
      <c r="BT2731">
        <v>0</v>
      </c>
      <c r="BU2731" s="73">
        <f t="shared" si="555"/>
        <v>0</v>
      </c>
      <c r="BV2731">
        <v>121836</v>
      </c>
      <c r="BW2731" s="71">
        <f t="shared" si="556"/>
        <v>3.6368955223880599</v>
      </c>
      <c r="BX2731">
        <v>124670</v>
      </c>
      <c r="BY2731" s="71">
        <f t="shared" si="557"/>
        <v>3.7214925373134329</v>
      </c>
      <c r="BZ2731">
        <v>698263</v>
      </c>
      <c r="CA2731" s="71">
        <f t="shared" si="549"/>
        <v>20.843671641791044</v>
      </c>
      <c r="CB2731">
        <v>466471</v>
      </c>
      <c r="CC2731" s="71">
        <f t="shared" si="559"/>
        <v>13.924507462686567</v>
      </c>
    </row>
    <row r="2732" spans="2:81" x14ac:dyDescent="0.25">
      <c r="B2732">
        <v>3247</v>
      </c>
      <c r="C2732">
        <v>4</v>
      </c>
      <c r="D2732">
        <v>9</v>
      </c>
      <c r="E2732">
        <v>2</v>
      </c>
      <c r="F2732" s="17">
        <v>112000</v>
      </c>
      <c r="G2732">
        <v>7</v>
      </c>
      <c r="H2732">
        <v>3</v>
      </c>
      <c r="I2732">
        <v>14</v>
      </c>
      <c r="J2732">
        <v>29</v>
      </c>
      <c r="K2732">
        <v>2</v>
      </c>
      <c r="L2732">
        <v>6</v>
      </c>
      <c r="M2732">
        <v>2</v>
      </c>
      <c r="N2732">
        <v>1</v>
      </c>
      <c r="O2732">
        <v>2</v>
      </c>
      <c r="P2732">
        <v>1</v>
      </c>
      <c r="Q2732">
        <v>1</v>
      </c>
      <c r="R2732">
        <v>2</v>
      </c>
      <c r="S2732">
        <v>2</v>
      </c>
      <c r="T2732">
        <v>2</v>
      </c>
      <c r="U2732">
        <v>2</v>
      </c>
      <c r="V2732">
        <v>118.14</v>
      </c>
      <c r="W2732">
        <v>43</v>
      </c>
      <c r="X2732">
        <v>1</v>
      </c>
      <c r="Y2732">
        <v>4309</v>
      </c>
      <c r="Z2732">
        <v>1171</v>
      </c>
      <c r="AA2732">
        <v>1</v>
      </c>
      <c r="AB2732">
        <v>4571950</v>
      </c>
      <c r="AC2732" s="6">
        <v>66246</v>
      </c>
      <c r="AD2732" s="6">
        <v>48813</v>
      </c>
      <c r="AE2732">
        <v>0</v>
      </c>
      <c r="AF2732">
        <v>0</v>
      </c>
      <c r="AG2732" s="25">
        <f t="shared" si="547"/>
        <v>40.82098214285714</v>
      </c>
      <c r="AH2732" s="29"/>
      <c r="AI2732" s="25">
        <f t="shared" si="550"/>
        <v>19.845651785714285</v>
      </c>
      <c r="AJ2732" s="34">
        <f t="shared" si="548"/>
        <v>21.131285714285713</v>
      </c>
      <c r="AK2732">
        <v>651440</v>
      </c>
      <c r="AL2732">
        <v>2222713</v>
      </c>
      <c r="AM2732">
        <v>22786</v>
      </c>
      <c r="AN2732">
        <v>2349237</v>
      </c>
      <c r="AO2732" s="6">
        <v>17433</v>
      </c>
      <c r="AP2732">
        <v>0</v>
      </c>
      <c r="AQ2732">
        <v>0</v>
      </c>
      <c r="AR2732" t="s">
        <v>29</v>
      </c>
      <c r="AS2732" t="s">
        <v>27</v>
      </c>
      <c r="AT2732" s="6" t="s">
        <v>28</v>
      </c>
      <c r="AU2732">
        <v>9</v>
      </c>
      <c r="AV2732">
        <v>9</v>
      </c>
      <c r="AW2732">
        <v>2</v>
      </c>
      <c r="AX2732">
        <v>2</v>
      </c>
      <c r="AY2732">
        <v>2</v>
      </c>
      <c r="AZ2732">
        <v>2</v>
      </c>
      <c r="BA2732">
        <v>2</v>
      </c>
      <c r="BB2732">
        <v>2</v>
      </c>
      <c r="BC2732">
        <v>2</v>
      </c>
      <c r="BD2732">
        <v>2</v>
      </c>
      <c r="BE2732" t="s">
        <v>29</v>
      </c>
      <c r="BF2732" t="s">
        <v>27</v>
      </c>
      <c r="BG2732" s="6" t="s">
        <v>28</v>
      </c>
      <c r="BH2732">
        <v>9</v>
      </c>
      <c r="BI2732">
        <v>9</v>
      </c>
      <c r="BJ2732">
        <v>2216488</v>
      </c>
      <c r="BK2732" s="65">
        <f t="shared" si="558"/>
        <v>19.79007142857143</v>
      </c>
      <c r="BL2732">
        <v>315394</v>
      </c>
      <c r="BM2732" s="65">
        <f t="shared" si="551"/>
        <v>2.8160178571428571</v>
      </c>
      <c r="BN2732">
        <v>775862</v>
      </c>
      <c r="BO2732" s="71">
        <f t="shared" si="552"/>
        <v>6.9273392857142859</v>
      </c>
      <c r="BP2732">
        <v>98752</v>
      </c>
      <c r="BQ2732" s="71">
        <f t="shared" si="553"/>
        <v>0.88171428571428567</v>
      </c>
      <c r="BR2732">
        <v>965181</v>
      </c>
      <c r="BS2732" s="73">
        <f t="shared" si="554"/>
        <v>8.6176875000000006</v>
      </c>
      <c r="BT2732">
        <v>46370</v>
      </c>
      <c r="BU2732" s="73">
        <f t="shared" si="555"/>
        <v>0.41401785714285716</v>
      </c>
      <c r="BV2732">
        <v>41582</v>
      </c>
      <c r="BW2732" s="71">
        <f t="shared" si="556"/>
        <v>0.37126785714285715</v>
      </c>
      <c r="BX2732">
        <v>58</v>
      </c>
      <c r="BY2732" s="71">
        <f t="shared" si="557"/>
        <v>5.1785714285714282E-4</v>
      </c>
      <c r="BZ2732">
        <v>9700</v>
      </c>
      <c r="CA2732" s="71">
        <f t="shared" si="549"/>
        <v>8.6607142857142855E-2</v>
      </c>
      <c r="CB2732">
        <v>102563</v>
      </c>
      <c r="CC2732" s="71">
        <f t="shared" si="559"/>
        <v>0.91574107142857142</v>
      </c>
    </row>
    <row r="2733" spans="2:81" x14ac:dyDescent="0.25">
      <c r="B2733">
        <v>3248</v>
      </c>
      <c r="C2733">
        <v>1</v>
      </c>
      <c r="D2733">
        <v>2</v>
      </c>
      <c r="E2733">
        <v>2</v>
      </c>
      <c r="F2733" s="17">
        <v>36500</v>
      </c>
      <c r="G2733">
        <v>5</v>
      </c>
      <c r="H2733">
        <v>5</v>
      </c>
      <c r="I2733">
        <v>2</v>
      </c>
      <c r="J2733">
        <v>2</v>
      </c>
      <c r="K2733">
        <v>1</v>
      </c>
      <c r="L2733">
        <v>2</v>
      </c>
      <c r="M2733">
        <v>2</v>
      </c>
      <c r="N2733">
        <v>2</v>
      </c>
      <c r="O2733">
        <v>2</v>
      </c>
      <c r="P2733">
        <v>1</v>
      </c>
      <c r="Q2733">
        <v>1</v>
      </c>
      <c r="R2733">
        <v>2</v>
      </c>
      <c r="S2733">
        <v>2</v>
      </c>
      <c r="T2733">
        <v>2</v>
      </c>
      <c r="U2733">
        <v>2</v>
      </c>
      <c r="V2733">
        <v>721.69</v>
      </c>
      <c r="W2733">
        <v>7</v>
      </c>
      <c r="X2733">
        <v>2</v>
      </c>
      <c r="Y2733">
        <v>7567</v>
      </c>
      <c r="Z2733">
        <v>512</v>
      </c>
      <c r="AA2733">
        <v>1</v>
      </c>
      <c r="AB2733">
        <v>2283922</v>
      </c>
      <c r="AC2733" s="6">
        <v>32299</v>
      </c>
      <c r="AD2733" s="6">
        <v>19634</v>
      </c>
      <c r="AE2733">
        <v>0</v>
      </c>
      <c r="AF2733">
        <v>0</v>
      </c>
      <c r="AG2733" s="25">
        <f t="shared" si="547"/>
        <v>62.573205479452056</v>
      </c>
      <c r="AH2733" s="29"/>
      <c r="AI2733" s="25">
        <f t="shared" si="550"/>
        <v>18.18372602739726</v>
      </c>
      <c r="AJ2733" s="34">
        <f t="shared" si="548"/>
        <v>44.737424657534248</v>
      </c>
      <c r="AK2733">
        <v>194521</v>
      </c>
      <c r="AL2733">
        <v>663706</v>
      </c>
      <c r="AM2733">
        <v>15715</v>
      </c>
      <c r="AN2733">
        <v>1620217</v>
      </c>
      <c r="AO2733" s="6">
        <v>12665</v>
      </c>
      <c r="AP2733">
        <v>0</v>
      </c>
      <c r="AQ2733">
        <v>0</v>
      </c>
      <c r="AR2733" t="s">
        <v>29</v>
      </c>
      <c r="AS2733" t="s">
        <v>27</v>
      </c>
      <c r="AT2733" s="6" t="s">
        <v>28</v>
      </c>
      <c r="AU2733">
        <v>9</v>
      </c>
      <c r="AV2733">
        <v>9</v>
      </c>
      <c r="AW2733">
        <v>2</v>
      </c>
      <c r="AX2733">
        <v>2</v>
      </c>
      <c r="AY2733">
        <v>2</v>
      </c>
      <c r="AZ2733">
        <v>2</v>
      </c>
      <c r="BA2733">
        <v>2</v>
      </c>
      <c r="BB2733">
        <v>2</v>
      </c>
      <c r="BC2733">
        <v>2</v>
      </c>
      <c r="BD2733">
        <v>2</v>
      </c>
      <c r="BE2733" t="s">
        <v>29</v>
      </c>
      <c r="BF2733" t="s">
        <v>27</v>
      </c>
      <c r="BG2733" s="6" t="s">
        <v>28</v>
      </c>
      <c r="BH2733">
        <v>9</v>
      </c>
      <c r="BI2733">
        <v>9</v>
      </c>
      <c r="BJ2733">
        <v>1553678</v>
      </c>
      <c r="BK2733" s="65">
        <f t="shared" si="558"/>
        <v>42.566520547945203</v>
      </c>
      <c r="BL2733">
        <v>10617</v>
      </c>
      <c r="BM2733" s="65">
        <f t="shared" si="551"/>
        <v>0.29087671232876711</v>
      </c>
      <c r="BN2733">
        <v>86445</v>
      </c>
      <c r="BO2733" s="71">
        <f t="shared" si="552"/>
        <v>2.3683561643835618</v>
      </c>
      <c r="BP2733">
        <v>66538</v>
      </c>
      <c r="BQ2733" s="71">
        <f t="shared" si="553"/>
        <v>1.8229589041095891</v>
      </c>
      <c r="BR2733">
        <v>441437</v>
      </c>
      <c r="BS2733" s="73">
        <f t="shared" si="554"/>
        <v>12.094164383561644</v>
      </c>
      <c r="BT2733">
        <v>0</v>
      </c>
      <c r="BU2733" s="73">
        <f t="shared" si="555"/>
        <v>0</v>
      </c>
      <c r="BV2733">
        <v>16496</v>
      </c>
      <c r="BW2733" s="71">
        <f t="shared" si="556"/>
        <v>0.45194520547945205</v>
      </c>
      <c r="BX2733">
        <v>4966</v>
      </c>
      <c r="BY2733" s="71">
        <f t="shared" si="557"/>
        <v>0.13605479452054794</v>
      </c>
      <c r="BZ2733">
        <v>8199</v>
      </c>
      <c r="CA2733" s="71">
        <f t="shared" si="549"/>
        <v>0.22463013698630138</v>
      </c>
      <c r="CB2733">
        <v>95547</v>
      </c>
      <c r="CC2733" s="71">
        <f t="shared" si="559"/>
        <v>2.6177260273972602</v>
      </c>
    </row>
    <row r="2734" spans="2:81" x14ac:dyDescent="0.25">
      <c r="B2734">
        <v>3249</v>
      </c>
      <c r="C2734">
        <v>2</v>
      </c>
      <c r="D2734">
        <v>3</v>
      </c>
      <c r="E2734">
        <v>2</v>
      </c>
      <c r="F2734" s="17">
        <v>48500</v>
      </c>
      <c r="G2734">
        <v>5</v>
      </c>
      <c r="H2734">
        <v>3</v>
      </c>
      <c r="I2734">
        <v>14</v>
      </c>
      <c r="J2734">
        <v>28</v>
      </c>
      <c r="K2734">
        <v>2</v>
      </c>
      <c r="L2734" t="s">
        <v>154</v>
      </c>
      <c r="M2734">
        <v>1</v>
      </c>
      <c r="N2734">
        <v>2</v>
      </c>
      <c r="O2734">
        <v>2</v>
      </c>
      <c r="P2734">
        <v>1</v>
      </c>
      <c r="Q2734">
        <v>1</v>
      </c>
      <c r="R2734">
        <v>2</v>
      </c>
      <c r="S2734">
        <v>2</v>
      </c>
      <c r="T2734">
        <v>2</v>
      </c>
      <c r="U2734">
        <v>2</v>
      </c>
      <c r="V2734">
        <v>214.9</v>
      </c>
      <c r="W2734">
        <v>60</v>
      </c>
      <c r="X2734">
        <v>2</v>
      </c>
      <c r="Y2734">
        <v>5317</v>
      </c>
      <c r="Z2734">
        <v>727</v>
      </c>
      <c r="AA2734">
        <v>1</v>
      </c>
      <c r="AB2734">
        <v>4108028</v>
      </c>
      <c r="AC2734" s="6">
        <v>45193</v>
      </c>
      <c r="AD2734" s="6">
        <v>19987</v>
      </c>
      <c r="AE2734">
        <v>0</v>
      </c>
      <c r="AF2734">
        <v>0</v>
      </c>
      <c r="AG2734" s="25">
        <f t="shared" si="547"/>
        <v>84.701608247422683</v>
      </c>
      <c r="AH2734" s="29"/>
      <c r="AI2734" s="25">
        <f t="shared" si="550"/>
        <v>14.276865979381443</v>
      </c>
      <c r="AJ2734" s="34">
        <f t="shared" si="548"/>
        <v>70.945195876288665</v>
      </c>
      <c r="AK2734">
        <v>202939</v>
      </c>
      <c r="AL2734">
        <v>692428</v>
      </c>
      <c r="AM2734">
        <v>33129</v>
      </c>
      <c r="AN2734">
        <v>3415600</v>
      </c>
      <c r="AO2734" s="6">
        <v>25206</v>
      </c>
      <c r="AP2734">
        <v>1</v>
      </c>
      <c r="AQ2734">
        <v>1</v>
      </c>
      <c r="AR2734" t="s">
        <v>29</v>
      </c>
      <c r="AS2734" t="s">
        <v>27</v>
      </c>
      <c r="AT2734" s="6" t="s">
        <v>28</v>
      </c>
      <c r="AU2734">
        <v>9</v>
      </c>
      <c r="AV2734">
        <v>9</v>
      </c>
      <c r="AW2734">
        <v>2</v>
      </c>
      <c r="AX2734">
        <v>2</v>
      </c>
      <c r="AY2734">
        <v>2</v>
      </c>
      <c r="AZ2734">
        <v>2</v>
      </c>
      <c r="BA2734">
        <v>2</v>
      </c>
      <c r="BB2734">
        <v>2</v>
      </c>
      <c r="BC2734">
        <v>2</v>
      </c>
      <c r="BD2734">
        <v>2</v>
      </c>
      <c r="BE2734" t="s">
        <v>29</v>
      </c>
      <c r="BF2734" t="s">
        <v>27</v>
      </c>
      <c r="BG2734" s="6" t="s">
        <v>28</v>
      </c>
      <c r="BH2734">
        <v>9</v>
      </c>
      <c r="BI2734">
        <v>9</v>
      </c>
      <c r="BJ2734">
        <v>3143495</v>
      </c>
      <c r="BK2734" s="65">
        <f t="shared" si="558"/>
        <v>64.814329896907211</v>
      </c>
      <c r="BL2734">
        <v>0</v>
      </c>
      <c r="BM2734" s="65">
        <f t="shared" si="551"/>
        <v>0</v>
      </c>
      <c r="BN2734">
        <v>210315</v>
      </c>
      <c r="BO2734" s="71">
        <f t="shared" si="552"/>
        <v>4.3363917525773195</v>
      </c>
      <c r="BP2734">
        <v>272105</v>
      </c>
      <c r="BQ2734" s="71">
        <f t="shared" si="553"/>
        <v>5.6104123711340206</v>
      </c>
      <c r="BR2734">
        <v>360390</v>
      </c>
      <c r="BS2734" s="73">
        <f t="shared" si="554"/>
        <v>7.4307216494845365</v>
      </c>
      <c r="BT2734">
        <v>15655</v>
      </c>
      <c r="BU2734" s="73">
        <f t="shared" si="555"/>
        <v>0.32278350515463916</v>
      </c>
      <c r="BV2734">
        <v>53156</v>
      </c>
      <c r="BW2734" s="71">
        <f t="shared" si="556"/>
        <v>1.0960000000000001</v>
      </c>
      <c r="BX2734">
        <v>5770</v>
      </c>
      <c r="BY2734" s="71">
        <f t="shared" si="557"/>
        <v>0.11896907216494845</v>
      </c>
      <c r="BZ2734">
        <v>1046</v>
      </c>
      <c r="CA2734" s="71">
        <f t="shared" si="549"/>
        <v>2.156701030927835E-2</v>
      </c>
      <c r="CB2734">
        <v>46096</v>
      </c>
      <c r="CC2734" s="71">
        <f t="shared" si="559"/>
        <v>0.95043298969072165</v>
      </c>
    </row>
    <row r="2735" spans="2:81" x14ac:dyDescent="0.25">
      <c r="B2735">
        <v>3250</v>
      </c>
      <c r="C2735">
        <v>2</v>
      </c>
      <c r="D2735">
        <v>3</v>
      </c>
      <c r="E2735">
        <v>2</v>
      </c>
      <c r="F2735" s="17">
        <v>64000</v>
      </c>
      <c r="G2735">
        <v>6</v>
      </c>
      <c r="H2735">
        <v>4</v>
      </c>
      <c r="I2735">
        <v>1</v>
      </c>
      <c r="J2735">
        <v>1</v>
      </c>
      <c r="K2735">
        <v>1</v>
      </c>
      <c r="L2735" t="s">
        <v>154</v>
      </c>
      <c r="M2735">
        <v>2</v>
      </c>
      <c r="N2735">
        <v>2</v>
      </c>
      <c r="O2735">
        <v>2</v>
      </c>
      <c r="P2735">
        <v>1</v>
      </c>
      <c r="Q2735">
        <v>1</v>
      </c>
      <c r="R2735">
        <v>2</v>
      </c>
      <c r="S2735">
        <v>2</v>
      </c>
      <c r="T2735">
        <v>2</v>
      </c>
      <c r="U2735">
        <v>2</v>
      </c>
      <c r="V2735">
        <v>2724.37</v>
      </c>
      <c r="W2735">
        <v>14</v>
      </c>
      <c r="X2735">
        <v>1</v>
      </c>
      <c r="Y2735">
        <v>6164</v>
      </c>
      <c r="Z2735">
        <v>684</v>
      </c>
      <c r="AA2735">
        <v>1</v>
      </c>
      <c r="AB2735">
        <v>267703</v>
      </c>
      <c r="AC2735" s="6">
        <v>2227</v>
      </c>
      <c r="AD2735" s="6">
        <v>235</v>
      </c>
      <c r="AE2735">
        <v>0</v>
      </c>
      <c r="AF2735">
        <v>0</v>
      </c>
      <c r="AG2735" s="25">
        <f t="shared" si="547"/>
        <v>4.1828593749999996</v>
      </c>
      <c r="AH2735" s="29"/>
      <c r="AI2735" s="25">
        <f t="shared" si="550"/>
        <v>0.199015625</v>
      </c>
      <c r="AJ2735" s="34">
        <f t="shared" si="548"/>
        <v>4.0155000000000003</v>
      </c>
      <c r="AK2735">
        <v>3733</v>
      </c>
      <c r="AL2735">
        <v>12737</v>
      </c>
      <c r="AM2735">
        <v>2473</v>
      </c>
      <c r="AN2735">
        <v>254966</v>
      </c>
      <c r="AO2735" s="6">
        <v>1992</v>
      </c>
      <c r="AP2735">
        <v>0</v>
      </c>
      <c r="AQ2735">
        <v>0</v>
      </c>
      <c r="AR2735" t="s">
        <v>29</v>
      </c>
      <c r="AS2735" t="s">
        <v>27</v>
      </c>
      <c r="AT2735" s="6" t="s">
        <v>28</v>
      </c>
      <c r="AU2735">
        <v>9</v>
      </c>
      <c r="AV2735">
        <v>9</v>
      </c>
      <c r="AW2735">
        <v>2</v>
      </c>
      <c r="AX2735">
        <v>2</v>
      </c>
      <c r="AY2735">
        <v>2</v>
      </c>
      <c r="AZ2735">
        <v>2</v>
      </c>
      <c r="BA2735">
        <v>2</v>
      </c>
      <c r="BB2735">
        <v>2</v>
      </c>
      <c r="BC2735">
        <v>2</v>
      </c>
      <c r="BD2735">
        <v>2</v>
      </c>
      <c r="BE2735" t="s">
        <v>29</v>
      </c>
      <c r="BF2735" t="s">
        <v>27</v>
      </c>
      <c r="BG2735" s="6" t="s">
        <v>28</v>
      </c>
      <c r="BH2735">
        <v>9</v>
      </c>
      <c r="BI2735">
        <v>9</v>
      </c>
      <c r="BJ2735">
        <v>254898</v>
      </c>
      <c r="BK2735" s="65">
        <f t="shared" si="558"/>
        <v>3.9827812499999999</v>
      </c>
      <c r="BL2735">
        <v>0</v>
      </c>
      <c r="BM2735" s="65">
        <f t="shared" si="551"/>
        <v>0</v>
      </c>
      <c r="BN2735">
        <v>501</v>
      </c>
      <c r="BO2735" s="71">
        <f t="shared" si="552"/>
        <v>7.828125E-3</v>
      </c>
      <c r="BP2735">
        <v>68</v>
      </c>
      <c r="BQ2735" s="71">
        <f t="shared" si="553"/>
        <v>1.0625000000000001E-3</v>
      </c>
      <c r="BR2735">
        <v>6448</v>
      </c>
      <c r="BS2735" s="73">
        <f t="shared" si="554"/>
        <v>0.10075000000000001</v>
      </c>
      <c r="BT2735">
        <v>0</v>
      </c>
      <c r="BU2735" s="73">
        <f t="shared" si="555"/>
        <v>0</v>
      </c>
      <c r="BV2735">
        <v>188</v>
      </c>
      <c r="BW2735" s="71">
        <f t="shared" si="556"/>
        <v>2.9375E-3</v>
      </c>
      <c r="BX2735">
        <v>2</v>
      </c>
      <c r="BY2735" s="71">
        <f t="shared" si="557"/>
        <v>3.1250000000000001E-5</v>
      </c>
      <c r="BZ2735">
        <v>14</v>
      </c>
      <c r="CA2735" s="71">
        <f t="shared" si="549"/>
        <v>2.1875E-4</v>
      </c>
      <c r="CB2735">
        <v>5584</v>
      </c>
      <c r="CC2735" s="71">
        <f t="shared" si="559"/>
        <v>8.7249999999999994E-2</v>
      </c>
    </row>
    <row r="2736" spans="2:81" x14ac:dyDescent="0.25">
      <c r="B2736">
        <v>3251</v>
      </c>
      <c r="C2736">
        <v>3</v>
      </c>
      <c r="D2736">
        <v>6</v>
      </c>
      <c r="E2736">
        <v>3</v>
      </c>
      <c r="F2736" s="17">
        <v>126000</v>
      </c>
      <c r="G2736">
        <v>7</v>
      </c>
      <c r="H2736">
        <v>4</v>
      </c>
      <c r="I2736">
        <v>14</v>
      </c>
      <c r="J2736">
        <v>27</v>
      </c>
      <c r="K2736">
        <v>6</v>
      </c>
      <c r="L2736">
        <v>5</v>
      </c>
      <c r="M2736">
        <v>2</v>
      </c>
      <c r="N2736">
        <v>1</v>
      </c>
      <c r="O2736">
        <v>4</v>
      </c>
      <c r="P2736">
        <v>1</v>
      </c>
      <c r="Q2736">
        <v>1</v>
      </c>
      <c r="R2736">
        <v>2</v>
      </c>
      <c r="S2736">
        <v>2</v>
      </c>
      <c r="T2736">
        <v>1</v>
      </c>
      <c r="U2736">
        <v>2</v>
      </c>
      <c r="V2736">
        <v>95.68</v>
      </c>
      <c r="W2736">
        <v>29</v>
      </c>
      <c r="X2736">
        <v>2</v>
      </c>
      <c r="Y2736">
        <v>3385</v>
      </c>
      <c r="Z2736">
        <v>1287</v>
      </c>
      <c r="AA2736">
        <v>1</v>
      </c>
      <c r="AB2736">
        <v>11103052</v>
      </c>
      <c r="AC2736" s="6">
        <v>163344</v>
      </c>
      <c r="AD2736" s="6">
        <v>109331</v>
      </c>
      <c r="AE2736">
        <v>0</v>
      </c>
      <c r="AF2736">
        <v>0</v>
      </c>
      <c r="AG2736" s="25">
        <f t="shared" si="547"/>
        <v>88.119460317460323</v>
      </c>
      <c r="AH2736" s="29"/>
      <c r="AI2736" s="25">
        <f t="shared" si="550"/>
        <v>51.478333333333332</v>
      </c>
      <c r="AJ2736" s="34">
        <f t="shared" si="548"/>
        <v>36.686579365079368</v>
      </c>
      <c r="AK2736">
        <v>1901017</v>
      </c>
      <c r="AL2736">
        <v>6486270</v>
      </c>
      <c r="AM2736">
        <v>1220</v>
      </c>
      <c r="AN2736">
        <v>125782</v>
      </c>
      <c r="AO2736" s="6">
        <v>1203</v>
      </c>
      <c r="AP2736">
        <v>1</v>
      </c>
      <c r="AQ2736">
        <v>0</v>
      </c>
      <c r="AR2736" t="s">
        <v>29</v>
      </c>
      <c r="AS2736" t="s">
        <v>27</v>
      </c>
      <c r="AT2736" s="6" t="s">
        <v>28</v>
      </c>
      <c r="AU2736">
        <v>9</v>
      </c>
      <c r="AV2736">
        <v>9</v>
      </c>
      <c r="AW2736">
        <v>1</v>
      </c>
      <c r="AX2736">
        <v>1</v>
      </c>
      <c r="AY2736">
        <v>2</v>
      </c>
      <c r="AZ2736">
        <v>2</v>
      </c>
      <c r="BA2736">
        <v>2</v>
      </c>
      <c r="BB2736">
        <v>2</v>
      </c>
      <c r="BC2736">
        <v>2</v>
      </c>
      <c r="BD2736">
        <v>2</v>
      </c>
      <c r="BE2736">
        <v>4491</v>
      </c>
      <c r="BF2736">
        <v>4491000</v>
      </c>
      <c r="BG2736" s="6">
        <v>52810</v>
      </c>
      <c r="BH2736">
        <v>0</v>
      </c>
      <c r="BI2736">
        <v>1</v>
      </c>
      <c r="BJ2736">
        <v>4491000</v>
      </c>
      <c r="BK2736" s="65">
        <f t="shared" si="558"/>
        <v>35.642857142857146</v>
      </c>
      <c r="BL2736">
        <v>0</v>
      </c>
      <c r="BM2736" s="65">
        <f t="shared" si="551"/>
        <v>0</v>
      </c>
      <c r="BN2736">
        <v>2403679</v>
      </c>
      <c r="BO2736" s="71">
        <f t="shared" si="552"/>
        <v>19.076817460317461</v>
      </c>
      <c r="BP2736">
        <v>502476</v>
      </c>
      <c r="BQ2736" s="71">
        <f t="shared" si="553"/>
        <v>3.9879047619047618</v>
      </c>
      <c r="BR2736">
        <v>2192847</v>
      </c>
      <c r="BS2736" s="73">
        <f t="shared" si="554"/>
        <v>17.403547619047618</v>
      </c>
      <c r="BT2736">
        <v>0</v>
      </c>
      <c r="BU2736" s="73">
        <f t="shared" si="555"/>
        <v>0</v>
      </c>
      <c r="BV2736">
        <v>113969</v>
      </c>
      <c r="BW2736" s="71">
        <f t="shared" si="556"/>
        <v>0.904515873015873</v>
      </c>
      <c r="BX2736">
        <v>79766</v>
      </c>
      <c r="BY2736" s="71">
        <f t="shared" si="557"/>
        <v>0.63306349206349211</v>
      </c>
      <c r="BZ2736">
        <v>618553</v>
      </c>
      <c r="CA2736" s="71">
        <f t="shared" si="549"/>
        <v>4.9091507936507934</v>
      </c>
      <c r="CB2736">
        <v>700763</v>
      </c>
      <c r="CC2736" s="71">
        <f t="shared" si="559"/>
        <v>5.5616111111111115</v>
      </c>
    </row>
    <row r="2737" spans="2:81" x14ac:dyDescent="0.25">
      <c r="B2737">
        <v>3252</v>
      </c>
      <c r="C2737">
        <v>3</v>
      </c>
      <c r="D2737">
        <v>7</v>
      </c>
      <c r="E2737">
        <v>5</v>
      </c>
      <c r="F2737" s="17">
        <v>15000</v>
      </c>
      <c r="G2737">
        <v>4</v>
      </c>
      <c r="H2737">
        <v>8</v>
      </c>
      <c r="I2737">
        <v>23</v>
      </c>
      <c r="J2737">
        <v>50</v>
      </c>
      <c r="K2737" t="s">
        <v>26</v>
      </c>
      <c r="L2737" t="s">
        <v>154</v>
      </c>
      <c r="M2737" t="s">
        <v>26</v>
      </c>
      <c r="N2737" t="s">
        <v>26</v>
      </c>
      <c r="O2737" t="s">
        <v>157</v>
      </c>
      <c r="P2737">
        <v>1</v>
      </c>
      <c r="Q2737">
        <v>2</v>
      </c>
      <c r="R2737">
        <v>2</v>
      </c>
      <c r="S2737" t="s">
        <v>26</v>
      </c>
      <c r="T2737">
        <v>2</v>
      </c>
      <c r="U2737">
        <v>2</v>
      </c>
      <c r="V2737">
        <v>807.37</v>
      </c>
      <c r="W2737">
        <v>35</v>
      </c>
      <c r="X2737">
        <v>1</v>
      </c>
      <c r="Y2737">
        <v>609</v>
      </c>
      <c r="Z2737">
        <v>5015</v>
      </c>
      <c r="AA2737">
        <v>1</v>
      </c>
      <c r="AB2737">
        <v>717182</v>
      </c>
      <c r="AC2737" s="6">
        <v>19308</v>
      </c>
      <c r="AD2737" s="6">
        <v>19308</v>
      </c>
      <c r="AE2737">
        <v>1</v>
      </c>
      <c r="AF2737">
        <v>1</v>
      </c>
      <c r="AG2737" s="25">
        <f t="shared" si="547"/>
        <v>47.812133333333335</v>
      </c>
      <c r="AH2737" s="29"/>
      <c r="AI2737" s="25">
        <f t="shared" si="550"/>
        <v>47.812133333333335</v>
      </c>
      <c r="AJ2737" s="34">
        <f t="shared" si="548"/>
        <v>3.4666666666666665E-3</v>
      </c>
      <c r="AK2737">
        <v>210194</v>
      </c>
      <c r="AL2737">
        <v>717182</v>
      </c>
      <c r="AM2737" t="s">
        <v>29</v>
      </c>
      <c r="AN2737">
        <v>0</v>
      </c>
      <c r="AO2737" s="6" t="s">
        <v>28</v>
      </c>
      <c r="AP2737">
        <v>9</v>
      </c>
      <c r="AQ2737">
        <v>9</v>
      </c>
      <c r="AR2737" t="s">
        <v>29</v>
      </c>
      <c r="AS2737">
        <v>0</v>
      </c>
      <c r="AT2737" s="6" t="s">
        <v>28</v>
      </c>
      <c r="AU2737">
        <v>9</v>
      </c>
      <c r="AV2737">
        <v>9</v>
      </c>
      <c r="AW2737">
        <v>2</v>
      </c>
      <c r="AX2737">
        <v>2</v>
      </c>
      <c r="AY2737">
        <v>2</v>
      </c>
      <c r="AZ2737">
        <v>2</v>
      </c>
      <c r="BA2737">
        <v>2</v>
      </c>
      <c r="BB2737">
        <v>2</v>
      </c>
      <c r="BC2737">
        <v>2</v>
      </c>
      <c r="BD2737">
        <v>2</v>
      </c>
      <c r="BE2737" t="s">
        <v>29</v>
      </c>
      <c r="BF2737" t="s">
        <v>27</v>
      </c>
      <c r="BG2737" s="6" t="s">
        <v>28</v>
      </c>
      <c r="BH2737">
        <v>9</v>
      </c>
      <c r="BI2737">
        <v>9</v>
      </c>
      <c r="BJ2737">
        <v>29484</v>
      </c>
      <c r="BK2737" s="65">
        <f t="shared" si="558"/>
        <v>1.9656</v>
      </c>
      <c r="BL2737">
        <v>200665</v>
      </c>
      <c r="BM2737" s="65">
        <f t="shared" si="551"/>
        <v>13.377666666666666</v>
      </c>
      <c r="BN2737">
        <v>61338</v>
      </c>
      <c r="BO2737" s="71">
        <f t="shared" si="552"/>
        <v>4.0891999999999999</v>
      </c>
      <c r="BP2737">
        <v>0</v>
      </c>
      <c r="BQ2737" s="71">
        <f t="shared" si="553"/>
        <v>0</v>
      </c>
      <c r="BR2737">
        <v>271620</v>
      </c>
      <c r="BS2737" s="73">
        <f t="shared" si="554"/>
        <v>18.108000000000001</v>
      </c>
      <c r="BT2737">
        <v>0</v>
      </c>
      <c r="BU2737" s="73">
        <f t="shared" si="555"/>
        <v>0</v>
      </c>
      <c r="BV2737">
        <v>44240</v>
      </c>
      <c r="BW2737" s="71">
        <f t="shared" si="556"/>
        <v>2.9493333333333331</v>
      </c>
      <c r="BX2737">
        <v>7362</v>
      </c>
      <c r="BY2737" s="71">
        <f t="shared" si="557"/>
        <v>0.49080000000000001</v>
      </c>
      <c r="BZ2737">
        <v>10482</v>
      </c>
      <c r="CA2737" s="71">
        <f t="shared" si="549"/>
        <v>0.69879999999999998</v>
      </c>
      <c r="CB2737">
        <v>91990</v>
      </c>
      <c r="CC2737" s="71">
        <f t="shared" si="559"/>
        <v>6.1326666666666663</v>
      </c>
    </row>
    <row r="2738" spans="2:81" x14ac:dyDescent="0.25">
      <c r="B2738">
        <v>3254</v>
      </c>
      <c r="C2738">
        <v>3</v>
      </c>
      <c r="D2738">
        <v>6</v>
      </c>
      <c r="E2738">
        <v>4</v>
      </c>
      <c r="F2738" s="17">
        <v>21750</v>
      </c>
      <c r="G2738">
        <v>4</v>
      </c>
      <c r="H2738">
        <v>6</v>
      </c>
      <c r="I2738">
        <v>13</v>
      </c>
      <c r="J2738">
        <v>24</v>
      </c>
      <c r="K2738">
        <v>3</v>
      </c>
      <c r="L2738">
        <v>1</v>
      </c>
      <c r="M2738">
        <v>2</v>
      </c>
      <c r="N2738">
        <v>2</v>
      </c>
      <c r="O2738">
        <v>1</v>
      </c>
      <c r="P2738">
        <v>1</v>
      </c>
      <c r="Q2738">
        <v>1</v>
      </c>
      <c r="R2738">
        <v>2</v>
      </c>
      <c r="S2738">
        <v>2</v>
      </c>
      <c r="T2738">
        <v>2</v>
      </c>
      <c r="U2738">
        <v>2</v>
      </c>
      <c r="V2738">
        <v>734.43</v>
      </c>
      <c r="W2738">
        <v>29</v>
      </c>
      <c r="X2738">
        <v>1</v>
      </c>
      <c r="Y2738">
        <v>3267</v>
      </c>
      <c r="Z2738">
        <v>1449</v>
      </c>
      <c r="AA2738">
        <v>1</v>
      </c>
      <c r="AB2738">
        <v>1137680</v>
      </c>
      <c r="AC2738" s="6">
        <v>22166</v>
      </c>
      <c r="AD2738" s="6">
        <v>20385</v>
      </c>
      <c r="AE2738">
        <v>1</v>
      </c>
      <c r="AF2738">
        <v>1</v>
      </c>
      <c r="AG2738" s="25">
        <f t="shared" si="547"/>
        <v>52.307126436781608</v>
      </c>
      <c r="AH2738" s="29"/>
      <c r="AI2738" s="25">
        <f t="shared" si="550"/>
        <v>42.035034482758618</v>
      </c>
      <c r="AJ2738" s="34">
        <f t="shared" si="548"/>
        <v>10.355540229885058</v>
      </c>
      <c r="AK2738">
        <v>267955</v>
      </c>
      <c r="AL2738">
        <v>914262</v>
      </c>
      <c r="AM2738">
        <v>2167</v>
      </c>
      <c r="AN2738">
        <v>223418</v>
      </c>
      <c r="AO2738" s="6">
        <v>1781</v>
      </c>
      <c r="AP2738">
        <v>0</v>
      </c>
      <c r="AQ2738">
        <v>0</v>
      </c>
      <c r="AR2738" t="s">
        <v>29</v>
      </c>
      <c r="AS2738" t="s">
        <v>27</v>
      </c>
      <c r="AT2738" s="6" t="s">
        <v>28</v>
      </c>
      <c r="AU2738">
        <v>9</v>
      </c>
      <c r="AV2738">
        <v>9</v>
      </c>
      <c r="AW2738">
        <v>2</v>
      </c>
      <c r="AX2738">
        <v>2</v>
      </c>
      <c r="AY2738">
        <v>2</v>
      </c>
      <c r="AZ2738">
        <v>2</v>
      </c>
      <c r="BA2738">
        <v>2</v>
      </c>
      <c r="BB2738">
        <v>2</v>
      </c>
      <c r="BC2738">
        <v>2</v>
      </c>
      <c r="BD2738">
        <v>2</v>
      </c>
      <c r="BE2738" t="s">
        <v>29</v>
      </c>
      <c r="BF2738" t="s">
        <v>27</v>
      </c>
      <c r="BG2738" s="6" t="s">
        <v>28</v>
      </c>
      <c r="BH2738">
        <v>9</v>
      </c>
      <c r="BI2738">
        <v>9</v>
      </c>
      <c r="BJ2738">
        <v>247700</v>
      </c>
      <c r="BK2738" s="65">
        <f t="shared" si="558"/>
        <v>11.388505747126437</v>
      </c>
      <c r="BL2738">
        <v>192473</v>
      </c>
      <c r="BM2738" s="65">
        <f t="shared" si="551"/>
        <v>8.8493333333333339</v>
      </c>
      <c r="BN2738">
        <v>347887</v>
      </c>
      <c r="BO2738" s="71">
        <f t="shared" si="552"/>
        <v>15.994804597701149</v>
      </c>
      <c r="BP2738">
        <v>1301</v>
      </c>
      <c r="BQ2738" s="71">
        <f t="shared" si="553"/>
        <v>5.9816091954022987E-2</v>
      </c>
      <c r="BR2738">
        <v>109013</v>
      </c>
      <c r="BS2738" s="73">
        <f t="shared" si="554"/>
        <v>5.0120919540229885</v>
      </c>
      <c r="BT2738">
        <v>10960</v>
      </c>
      <c r="BU2738" s="73">
        <f t="shared" si="555"/>
        <v>0.50390804597701144</v>
      </c>
      <c r="BV2738">
        <v>91621</v>
      </c>
      <c r="BW2738" s="71">
        <f t="shared" si="556"/>
        <v>4.2124597701149424</v>
      </c>
      <c r="BX2738">
        <v>3066</v>
      </c>
      <c r="BY2738" s="71">
        <f t="shared" si="557"/>
        <v>0.14096551724137932</v>
      </c>
      <c r="BZ2738">
        <v>1775</v>
      </c>
      <c r="CA2738" s="71">
        <f t="shared" si="549"/>
        <v>8.1609195402298856E-2</v>
      </c>
      <c r="CB2738">
        <v>131885</v>
      </c>
      <c r="CC2738" s="71">
        <f t="shared" si="559"/>
        <v>6.0636781609195403</v>
      </c>
    </row>
    <row r="2739" spans="2:81" x14ac:dyDescent="0.25">
      <c r="B2739">
        <v>3255</v>
      </c>
      <c r="C2739">
        <v>4</v>
      </c>
      <c r="D2739">
        <v>8</v>
      </c>
      <c r="E2739">
        <v>1</v>
      </c>
      <c r="F2739" s="17">
        <v>13000</v>
      </c>
      <c r="G2739">
        <v>4</v>
      </c>
      <c r="H2739">
        <v>5</v>
      </c>
      <c r="I2739">
        <v>2</v>
      </c>
      <c r="J2739">
        <v>2</v>
      </c>
      <c r="K2739">
        <v>3</v>
      </c>
      <c r="L2739">
        <v>1</v>
      </c>
      <c r="M2739">
        <v>2</v>
      </c>
      <c r="N2739" t="s">
        <v>26</v>
      </c>
      <c r="O2739">
        <v>1</v>
      </c>
      <c r="P2739">
        <v>1</v>
      </c>
      <c r="Q2739">
        <v>1</v>
      </c>
      <c r="R2739">
        <v>2</v>
      </c>
      <c r="S2739">
        <v>2</v>
      </c>
      <c r="T2739">
        <v>2</v>
      </c>
      <c r="U2739">
        <v>2</v>
      </c>
      <c r="V2739">
        <v>869.22</v>
      </c>
      <c r="W2739">
        <v>37</v>
      </c>
      <c r="X2739">
        <v>1</v>
      </c>
      <c r="Y2739">
        <v>6408</v>
      </c>
      <c r="Z2739">
        <v>614</v>
      </c>
      <c r="AA2739">
        <v>1</v>
      </c>
      <c r="AB2739">
        <v>887628</v>
      </c>
      <c r="AC2739" s="6">
        <v>10287</v>
      </c>
      <c r="AD2739" s="6">
        <v>7241</v>
      </c>
      <c r="AE2739">
        <v>1</v>
      </c>
      <c r="AF2739">
        <v>1</v>
      </c>
      <c r="AG2739" s="25">
        <f t="shared" si="547"/>
        <v>68.279076923076929</v>
      </c>
      <c r="AH2739" s="29"/>
      <c r="AI2739" s="25">
        <f t="shared" si="550"/>
        <v>27.951076923076922</v>
      </c>
      <c r="AJ2739" s="34">
        <f t="shared" si="548"/>
        <v>40.565076923076923</v>
      </c>
      <c r="AK2739">
        <v>106496</v>
      </c>
      <c r="AL2739">
        <v>363364</v>
      </c>
      <c r="AM2739">
        <v>5085</v>
      </c>
      <c r="AN2739">
        <v>524264</v>
      </c>
      <c r="AO2739" s="6">
        <v>3046</v>
      </c>
      <c r="AP2739">
        <v>1</v>
      </c>
      <c r="AQ2739">
        <v>1</v>
      </c>
      <c r="AR2739" t="s">
        <v>29</v>
      </c>
      <c r="AS2739" t="s">
        <v>27</v>
      </c>
      <c r="AT2739" s="6" t="s">
        <v>28</v>
      </c>
      <c r="AU2739">
        <v>9</v>
      </c>
      <c r="AV2739">
        <v>9</v>
      </c>
      <c r="AW2739">
        <v>2</v>
      </c>
      <c r="AX2739">
        <v>2</v>
      </c>
      <c r="AY2739">
        <v>2</v>
      </c>
      <c r="AZ2739">
        <v>2</v>
      </c>
      <c r="BA2739">
        <v>2</v>
      </c>
      <c r="BB2739">
        <v>2</v>
      </c>
      <c r="BC2739">
        <v>2</v>
      </c>
      <c r="BD2739">
        <v>2</v>
      </c>
      <c r="BE2739" t="s">
        <v>29</v>
      </c>
      <c r="BF2739" t="s">
        <v>27</v>
      </c>
      <c r="BG2739" s="6" t="s">
        <v>28</v>
      </c>
      <c r="BH2739">
        <v>9</v>
      </c>
      <c r="BI2739">
        <v>9</v>
      </c>
      <c r="BJ2739">
        <v>519214</v>
      </c>
      <c r="BK2739" s="65">
        <f t="shared" si="558"/>
        <v>39.939538461538461</v>
      </c>
      <c r="BL2739">
        <v>45887</v>
      </c>
      <c r="BM2739" s="65">
        <f t="shared" si="551"/>
        <v>3.5297692307692308</v>
      </c>
      <c r="BN2739">
        <v>40747</v>
      </c>
      <c r="BO2739" s="71">
        <f t="shared" si="552"/>
        <v>3.1343846153846155</v>
      </c>
      <c r="BP2739">
        <v>5049</v>
      </c>
      <c r="BQ2739" s="71">
        <f t="shared" si="553"/>
        <v>0.38838461538461538</v>
      </c>
      <c r="BR2739">
        <v>129435</v>
      </c>
      <c r="BS2739" s="73">
        <f t="shared" si="554"/>
        <v>9.9565384615384609</v>
      </c>
      <c r="BT2739">
        <v>0</v>
      </c>
      <c r="BU2739" s="73">
        <f t="shared" si="555"/>
        <v>0</v>
      </c>
      <c r="BV2739">
        <v>0</v>
      </c>
      <c r="BW2739" s="71">
        <f t="shared" si="556"/>
        <v>0</v>
      </c>
      <c r="BX2739">
        <v>20942</v>
      </c>
      <c r="BY2739" s="71">
        <f t="shared" si="557"/>
        <v>1.6109230769230769</v>
      </c>
      <c r="BZ2739">
        <v>37406</v>
      </c>
      <c r="CA2739" s="71">
        <f t="shared" si="549"/>
        <v>2.8773846153846154</v>
      </c>
      <c r="CB2739">
        <v>88948</v>
      </c>
      <c r="CC2739" s="71">
        <f t="shared" si="559"/>
        <v>6.8421538461538463</v>
      </c>
    </row>
    <row r="2740" spans="2:81" x14ac:dyDescent="0.25">
      <c r="B2740">
        <v>3256</v>
      </c>
      <c r="C2740">
        <v>1</v>
      </c>
      <c r="D2740">
        <v>2</v>
      </c>
      <c r="E2740">
        <v>3</v>
      </c>
      <c r="F2740" s="17">
        <v>1300</v>
      </c>
      <c r="G2740">
        <v>2</v>
      </c>
      <c r="H2740">
        <v>2</v>
      </c>
      <c r="I2740">
        <v>91</v>
      </c>
      <c r="J2740">
        <v>49</v>
      </c>
      <c r="K2740">
        <v>2</v>
      </c>
      <c r="L2740">
        <v>1</v>
      </c>
      <c r="M2740">
        <v>2</v>
      </c>
      <c r="N2740">
        <v>2</v>
      </c>
      <c r="O2740">
        <v>1</v>
      </c>
      <c r="P2740">
        <v>1</v>
      </c>
      <c r="Q2740">
        <v>1</v>
      </c>
      <c r="R2740">
        <v>2</v>
      </c>
      <c r="S2740">
        <v>2</v>
      </c>
      <c r="T2740">
        <v>2</v>
      </c>
      <c r="U2740">
        <v>2</v>
      </c>
      <c r="V2740">
        <v>1711.45</v>
      </c>
      <c r="W2740">
        <v>61</v>
      </c>
      <c r="X2740">
        <v>2</v>
      </c>
      <c r="Y2740">
        <v>5529</v>
      </c>
      <c r="Z2740">
        <v>993</v>
      </c>
      <c r="AA2740">
        <v>1</v>
      </c>
      <c r="AB2740">
        <v>680053</v>
      </c>
      <c r="AC2740" s="6">
        <v>13227</v>
      </c>
      <c r="AD2740" s="6">
        <v>7343</v>
      </c>
      <c r="AE2740">
        <v>0</v>
      </c>
      <c r="AF2740">
        <v>0</v>
      </c>
      <c r="AG2740" s="25">
        <f t="shared" si="547"/>
        <v>523.11769230769232</v>
      </c>
      <c r="AH2740" s="29"/>
      <c r="AI2740" s="25">
        <f t="shared" si="550"/>
        <v>94.856153846153845</v>
      </c>
      <c r="AJ2740" s="34">
        <f t="shared" si="548"/>
        <v>432.81384615384616</v>
      </c>
      <c r="AK2740">
        <v>36141</v>
      </c>
      <c r="AL2740">
        <v>123313</v>
      </c>
      <c r="AM2740">
        <v>5400</v>
      </c>
      <c r="AN2740">
        <v>556740</v>
      </c>
      <c r="AO2740" s="6">
        <v>5884</v>
      </c>
      <c r="AP2740">
        <v>0</v>
      </c>
      <c r="AQ2740">
        <v>0</v>
      </c>
      <c r="AR2740" t="s">
        <v>29</v>
      </c>
      <c r="AS2740" t="s">
        <v>27</v>
      </c>
      <c r="AT2740" s="6" t="s">
        <v>28</v>
      </c>
      <c r="AU2740">
        <v>9</v>
      </c>
      <c r="AV2740">
        <v>9</v>
      </c>
      <c r="AW2740">
        <v>2</v>
      </c>
      <c r="AX2740">
        <v>2</v>
      </c>
      <c r="AY2740">
        <v>2</v>
      </c>
      <c r="AZ2740">
        <v>2</v>
      </c>
      <c r="BA2740">
        <v>2</v>
      </c>
      <c r="BB2740">
        <v>2</v>
      </c>
      <c r="BC2740">
        <v>2</v>
      </c>
      <c r="BD2740">
        <v>2</v>
      </c>
      <c r="BE2740" t="s">
        <v>29</v>
      </c>
      <c r="BF2740" t="s">
        <v>27</v>
      </c>
      <c r="BG2740" s="6" t="s">
        <v>28</v>
      </c>
      <c r="BH2740">
        <v>9</v>
      </c>
      <c r="BI2740">
        <v>9</v>
      </c>
      <c r="BJ2740">
        <v>503342</v>
      </c>
      <c r="BK2740" s="65">
        <f t="shared" si="558"/>
        <v>387.18615384615384</v>
      </c>
      <c r="BL2740">
        <v>8501</v>
      </c>
      <c r="BM2740" s="65">
        <f t="shared" si="551"/>
        <v>6.5392307692307696</v>
      </c>
      <c r="BN2740">
        <v>2902</v>
      </c>
      <c r="BO2740" s="71">
        <f t="shared" si="552"/>
        <v>2.2323076923076921</v>
      </c>
      <c r="BP2740">
        <v>57163</v>
      </c>
      <c r="BQ2740" s="71">
        <f t="shared" si="553"/>
        <v>43.971538461538465</v>
      </c>
      <c r="BR2740">
        <v>35519</v>
      </c>
      <c r="BS2740" s="73">
        <f t="shared" si="554"/>
        <v>27.322307692307692</v>
      </c>
      <c r="BT2740">
        <v>0</v>
      </c>
      <c r="BU2740" s="73">
        <f t="shared" si="555"/>
        <v>0</v>
      </c>
      <c r="BV2740">
        <v>34523</v>
      </c>
      <c r="BW2740" s="71">
        <f t="shared" si="556"/>
        <v>26.556153846153848</v>
      </c>
      <c r="BX2740">
        <v>8168</v>
      </c>
      <c r="BY2740" s="71">
        <f t="shared" si="557"/>
        <v>6.2830769230769228</v>
      </c>
      <c r="BZ2740">
        <v>9142</v>
      </c>
      <c r="CA2740" s="71">
        <f t="shared" si="549"/>
        <v>7.0323076923076924</v>
      </c>
      <c r="CB2740">
        <v>20792</v>
      </c>
      <c r="CC2740" s="71">
        <f t="shared" si="559"/>
        <v>15.993846153846153</v>
      </c>
    </row>
    <row r="2741" spans="2:81" x14ac:dyDescent="0.25">
      <c r="B2741">
        <v>3257</v>
      </c>
      <c r="C2741">
        <v>3</v>
      </c>
      <c r="D2741">
        <v>7</v>
      </c>
      <c r="E2741">
        <v>5</v>
      </c>
      <c r="F2741" s="17">
        <v>128000</v>
      </c>
      <c r="G2741">
        <v>7</v>
      </c>
      <c r="H2741">
        <v>7</v>
      </c>
      <c r="I2741">
        <v>2</v>
      </c>
      <c r="J2741">
        <v>2</v>
      </c>
      <c r="K2741">
        <v>3</v>
      </c>
      <c r="L2741">
        <v>1</v>
      </c>
      <c r="M2741">
        <v>1</v>
      </c>
      <c r="N2741" t="s">
        <v>26</v>
      </c>
      <c r="O2741">
        <v>2</v>
      </c>
      <c r="P2741">
        <v>1</v>
      </c>
      <c r="Q2741">
        <v>1</v>
      </c>
      <c r="R2741">
        <v>2</v>
      </c>
      <c r="S2741">
        <v>2</v>
      </c>
      <c r="T2741">
        <v>2</v>
      </c>
      <c r="U2741">
        <v>2</v>
      </c>
      <c r="V2741">
        <v>74.650000000000006</v>
      </c>
      <c r="W2741">
        <v>57</v>
      </c>
      <c r="X2741">
        <v>1</v>
      </c>
      <c r="Y2741">
        <v>2566</v>
      </c>
      <c r="Z2741">
        <v>2311</v>
      </c>
      <c r="AA2741">
        <v>1</v>
      </c>
      <c r="AB2741">
        <v>9547362</v>
      </c>
      <c r="AC2741" s="6">
        <v>175000</v>
      </c>
      <c r="AD2741" s="6">
        <v>159394</v>
      </c>
      <c r="AE2741">
        <v>0</v>
      </c>
      <c r="AF2741">
        <v>0</v>
      </c>
      <c r="AG2741" s="25">
        <f t="shared" si="547"/>
        <v>74.588765624999994</v>
      </c>
      <c r="AH2741" s="29"/>
      <c r="AI2741" s="25">
        <f t="shared" si="550"/>
        <v>55.805234374999998</v>
      </c>
      <c r="AJ2741" s="34">
        <f t="shared" si="548"/>
        <v>18.905718749999998</v>
      </c>
      <c r="AK2741">
        <v>2093514</v>
      </c>
      <c r="AL2741">
        <v>7143070</v>
      </c>
      <c r="AM2741">
        <v>23320</v>
      </c>
      <c r="AN2741">
        <v>2404292</v>
      </c>
      <c r="AO2741" s="6">
        <v>15606</v>
      </c>
      <c r="AP2741">
        <v>0</v>
      </c>
      <c r="AQ2741">
        <v>0</v>
      </c>
      <c r="AR2741" t="s">
        <v>29</v>
      </c>
      <c r="AS2741" t="s">
        <v>27</v>
      </c>
      <c r="AT2741" s="6" t="s">
        <v>28</v>
      </c>
      <c r="AU2741">
        <v>9</v>
      </c>
      <c r="AV2741">
        <v>9</v>
      </c>
      <c r="AW2741">
        <v>2</v>
      </c>
      <c r="AX2741">
        <v>2</v>
      </c>
      <c r="AY2741">
        <v>2</v>
      </c>
      <c r="AZ2741">
        <v>2</v>
      </c>
      <c r="BA2741">
        <v>2</v>
      </c>
      <c r="BB2741">
        <v>2</v>
      </c>
      <c r="BC2741">
        <v>2</v>
      </c>
      <c r="BD2741">
        <v>2</v>
      </c>
      <c r="BE2741" t="s">
        <v>29</v>
      </c>
      <c r="BF2741" t="s">
        <v>27</v>
      </c>
      <c r="BG2741" s="6" t="s">
        <v>28</v>
      </c>
      <c r="BH2741">
        <v>9</v>
      </c>
      <c r="BI2741">
        <v>9</v>
      </c>
      <c r="BJ2741">
        <v>2060796</v>
      </c>
      <c r="BK2741" s="65">
        <f t="shared" si="558"/>
        <v>16.099968749999999</v>
      </c>
      <c r="BL2741">
        <v>1480924</v>
      </c>
      <c r="BM2741" s="65">
        <f t="shared" si="551"/>
        <v>11.56971875</v>
      </c>
      <c r="BN2741">
        <v>750465</v>
      </c>
      <c r="BO2741" s="71">
        <f t="shared" si="552"/>
        <v>5.8630078125000002</v>
      </c>
      <c r="BP2741">
        <v>343496</v>
      </c>
      <c r="BQ2741" s="71">
        <f t="shared" si="553"/>
        <v>2.6835624999999999</v>
      </c>
      <c r="BR2741">
        <v>3896835</v>
      </c>
      <c r="BS2741" s="73">
        <f t="shared" si="554"/>
        <v>30.4440234375</v>
      </c>
      <c r="BT2741">
        <v>0</v>
      </c>
      <c r="BU2741" s="73">
        <f t="shared" si="555"/>
        <v>0</v>
      </c>
      <c r="BV2741">
        <v>118895</v>
      </c>
      <c r="BW2741" s="71">
        <f t="shared" si="556"/>
        <v>0.92886718749999997</v>
      </c>
      <c r="BX2741">
        <v>146462</v>
      </c>
      <c r="BY2741" s="71">
        <f t="shared" si="557"/>
        <v>1.1442343749999999</v>
      </c>
      <c r="BZ2741">
        <v>212812</v>
      </c>
      <c r="CA2741" s="71">
        <f t="shared" si="549"/>
        <v>1.6625937500000001</v>
      </c>
      <c r="CB2741">
        <v>536677</v>
      </c>
      <c r="CC2741" s="71">
        <f t="shared" si="559"/>
        <v>4.1927890625000002</v>
      </c>
    </row>
    <row r="2742" spans="2:81" x14ac:dyDescent="0.25">
      <c r="B2742">
        <v>3258</v>
      </c>
      <c r="C2742">
        <v>3</v>
      </c>
      <c r="D2742">
        <v>5</v>
      </c>
      <c r="E2742">
        <v>3</v>
      </c>
      <c r="F2742" s="17">
        <v>600000</v>
      </c>
      <c r="G2742">
        <v>9</v>
      </c>
      <c r="H2742">
        <v>2</v>
      </c>
      <c r="I2742">
        <v>2</v>
      </c>
      <c r="J2742">
        <v>4</v>
      </c>
      <c r="K2742">
        <v>6</v>
      </c>
      <c r="L2742">
        <v>6</v>
      </c>
      <c r="M2742">
        <v>2</v>
      </c>
      <c r="N2742">
        <v>1</v>
      </c>
      <c r="O2742">
        <v>14</v>
      </c>
      <c r="P2742">
        <v>1</v>
      </c>
      <c r="Q2742">
        <v>2</v>
      </c>
      <c r="R2742">
        <v>1</v>
      </c>
      <c r="S2742">
        <v>2</v>
      </c>
      <c r="T2742">
        <v>1</v>
      </c>
      <c r="U2742">
        <v>2</v>
      </c>
      <c r="V2742">
        <v>6.04</v>
      </c>
      <c r="W2742">
        <v>23</v>
      </c>
      <c r="X2742">
        <v>1</v>
      </c>
      <c r="Y2742">
        <v>4825</v>
      </c>
      <c r="Z2742">
        <v>1218</v>
      </c>
      <c r="AA2742">
        <v>1</v>
      </c>
      <c r="AB2742">
        <v>41375401</v>
      </c>
      <c r="AC2742" s="6">
        <v>763779</v>
      </c>
      <c r="AD2742" s="6">
        <v>494703</v>
      </c>
      <c r="AE2742">
        <v>0</v>
      </c>
      <c r="AF2742">
        <v>0</v>
      </c>
      <c r="AG2742" s="25">
        <f t="shared" si="547"/>
        <v>68.959001666666666</v>
      </c>
      <c r="AH2742" s="29"/>
      <c r="AI2742" s="25">
        <f t="shared" si="550"/>
        <v>46.835994999999997</v>
      </c>
      <c r="AJ2742" s="34">
        <f t="shared" si="548"/>
        <v>22.145896666666665</v>
      </c>
      <c r="AK2742">
        <v>8236107</v>
      </c>
      <c r="AL2742">
        <v>28101597</v>
      </c>
      <c r="AM2742" t="s">
        <v>29</v>
      </c>
      <c r="AN2742" t="s">
        <v>27</v>
      </c>
      <c r="AO2742" s="6" t="s">
        <v>28</v>
      </c>
      <c r="AP2742">
        <v>9</v>
      </c>
      <c r="AQ2742">
        <v>9</v>
      </c>
      <c r="AR2742">
        <v>150</v>
      </c>
      <c r="AS2742">
        <v>20804</v>
      </c>
      <c r="AT2742" s="6">
        <v>300</v>
      </c>
      <c r="AU2742">
        <v>0</v>
      </c>
      <c r="AV2742">
        <v>0</v>
      </c>
      <c r="AW2742">
        <v>1</v>
      </c>
      <c r="AX2742">
        <v>1</v>
      </c>
      <c r="AY2742">
        <v>2</v>
      </c>
      <c r="AZ2742">
        <v>2</v>
      </c>
      <c r="BA2742">
        <v>1</v>
      </c>
      <c r="BB2742">
        <v>2</v>
      </c>
      <c r="BC2742">
        <v>2</v>
      </c>
      <c r="BD2742">
        <v>2</v>
      </c>
      <c r="BE2742">
        <v>13253</v>
      </c>
      <c r="BF2742">
        <v>13253000</v>
      </c>
      <c r="BG2742" s="6">
        <v>268776</v>
      </c>
      <c r="BH2742">
        <v>0</v>
      </c>
      <c r="BI2742">
        <v>0</v>
      </c>
      <c r="BJ2742">
        <v>12686416</v>
      </c>
      <c r="BK2742" s="65">
        <f t="shared" si="558"/>
        <v>21.144026666666665</v>
      </c>
      <c r="BL2742">
        <v>4317441</v>
      </c>
      <c r="BM2742" s="65">
        <f t="shared" si="551"/>
        <v>7.195735</v>
      </c>
      <c r="BN2742">
        <v>4327213</v>
      </c>
      <c r="BO2742" s="71">
        <f t="shared" si="552"/>
        <v>7.2120216666666668</v>
      </c>
      <c r="BP2742">
        <v>566584</v>
      </c>
      <c r="BQ2742" s="71">
        <f t="shared" si="553"/>
        <v>0.94430666666666663</v>
      </c>
      <c r="BR2742">
        <v>10271952</v>
      </c>
      <c r="BS2742" s="73">
        <f t="shared" si="554"/>
        <v>17.11992</v>
      </c>
      <c r="BT2742">
        <v>246646</v>
      </c>
      <c r="BU2742" s="73">
        <f t="shared" si="555"/>
        <v>0.41107666666666665</v>
      </c>
      <c r="BV2742">
        <v>579605</v>
      </c>
      <c r="BW2742" s="71">
        <f t="shared" si="556"/>
        <v>0.96600833333333336</v>
      </c>
      <c r="BX2742">
        <v>894488</v>
      </c>
      <c r="BY2742" s="71">
        <f t="shared" si="557"/>
        <v>1.4908133333333333</v>
      </c>
      <c r="BZ2742">
        <v>3378545</v>
      </c>
      <c r="CA2742" s="71">
        <f t="shared" si="549"/>
        <v>5.6309083333333332</v>
      </c>
      <c r="CB2742">
        <v>4106512</v>
      </c>
      <c r="CC2742" s="71">
        <f t="shared" si="559"/>
        <v>6.8441866666666664</v>
      </c>
    </row>
    <row r="2743" spans="2:81" x14ac:dyDescent="0.25">
      <c r="B2743">
        <v>3259</v>
      </c>
      <c r="C2743">
        <v>3</v>
      </c>
      <c r="D2743">
        <v>6</v>
      </c>
      <c r="E2743">
        <v>4</v>
      </c>
      <c r="F2743" s="17">
        <v>3300</v>
      </c>
      <c r="G2743">
        <v>2</v>
      </c>
      <c r="H2743">
        <v>6</v>
      </c>
      <c r="I2743">
        <v>7</v>
      </c>
      <c r="J2743">
        <v>16</v>
      </c>
      <c r="K2743">
        <v>3</v>
      </c>
      <c r="L2743">
        <v>1</v>
      </c>
      <c r="M2743">
        <v>2</v>
      </c>
      <c r="N2743">
        <v>2</v>
      </c>
      <c r="O2743">
        <v>1</v>
      </c>
      <c r="P2743">
        <v>1</v>
      </c>
      <c r="Q2743">
        <v>1</v>
      </c>
      <c r="R2743">
        <v>2</v>
      </c>
      <c r="S2743">
        <v>2</v>
      </c>
      <c r="T2743">
        <v>2</v>
      </c>
      <c r="U2743">
        <v>2</v>
      </c>
      <c r="V2743">
        <v>1769.43</v>
      </c>
      <c r="W2743">
        <v>30</v>
      </c>
      <c r="X2743">
        <v>2</v>
      </c>
      <c r="Y2743">
        <v>4180</v>
      </c>
      <c r="Z2743">
        <v>791</v>
      </c>
      <c r="AA2743">
        <v>1</v>
      </c>
      <c r="AB2743">
        <v>273038</v>
      </c>
      <c r="AC2743" s="6">
        <v>3800</v>
      </c>
      <c r="AD2743" s="6">
        <v>1800</v>
      </c>
      <c r="AE2743">
        <v>1</v>
      </c>
      <c r="AF2743">
        <v>0</v>
      </c>
      <c r="AG2743" s="25">
        <f t="shared" si="547"/>
        <v>82.738787878787875</v>
      </c>
      <c r="AH2743" s="29"/>
      <c r="AI2743" s="25">
        <f t="shared" si="550"/>
        <v>19.66030303030303</v>
      </c>
      <c r="AJ2743" s="34">
        <f t="shared" si="548"/>
        <v>63.695151515151515</v>
      </c>
      <c r="AK2743">
        <v>19015</v>
      </c>
      <c r="AL2743">
        <v>64879</v>
      </c>
      <c r="AM2743">
        <v>2019</v>
      </c>
      <c r="AN2743">
        <v>208159</v>
      </c>
      <c r="AO2743" s="6">
        <v>2000</v>
      </c>
      <c r="AP2743">
        <v>1</v>
      </c>
      <c r="AQ2743">
        <v>0</v>
      </c>
      <c r="AR2743" t="s">
        <v>29</v>
      </c>
      <c r="AS2743" t="s">
        <v>27</v>
      </c>
      <c r="AT2743" s="6" t="s">
        <v>28</v>
      </c>
      <c r="AU2743">
        <v>9</v>
      </c>
      <c r="AV2743">
        <v>9</v>
      </c>
      <c r="AW2743">
        <v>2</v>
      </c>
      <c r="AX2743">
        <v>2</v>
      </c>
      <c r="AY2743">
        <v>2</v>
      </c>
      <c r="AZ2743">
        <v>2</v>
      </c>
      <c r="BA2743">
        <v>2</v>
      </c>
      <c r="BB2743">
        <v>2</v>
      </c>
      <c r="BC2743">
        <v>2</v>
      </c>
      <c r="BD2743">
        <v>2</v>
      </c>
      <c r="BE2743" t="s">
        <v>29</v>
      </c>
      <c r="BF2743" t="s">
        <v>27</v>
      </c>
      <c r="BG2743" s="6" t="s">
        <v>28</v>
      </c>
      <c r="BH2743">
        <v>9</v>
      </c>
      <c r="BI2743">
        <v>9</v>
      </c>
      <c r="BJ2743">
        <v>190430</v>
      </c>
      <c r="BK2743" s="65">
        <f t="shared" si="558"/>
        <v>57.706060606060603</v>
      </c>
      <c r="BL2743">
        <v>5106</v>
      </c>
      <c r="BM2743" s="65">
        <f t="shared" si="551"/>
        <v>1.5472727272727274</v>
      </c>
      <c r="BN2743">
        <v>1956</v>
      </c>
      <c r="BO2743" s="71">
        <f t="shared" si="552"/>
        <v>0.59272727272727277</v>
      </c>
      <c r="BP2743">
        <v>17729</v>
      </c>
      <c r="BQ2743" s="71">
        <f t="shared" si="553"/>
        <v>5.3724242424242421</v>
      </c>
      <c r="BR2743">
        <v>7326</v>
      </c>
      <c r="BS2743" s="73">
        <f t="shared" si="554"/>
        <v>2.2200000000000002</v>
      </c>
      <c r="BT2743">
        <v>1367</v>
      </c>
      <c r="BU2743" s="73">
        <f t="shared" si="555"/>
        <v>0.41424242424242425</v>
      </c>
      <c r="BV2743">
        <v>32269</v>
      </c>
      <c r="BW2743" s="71">
        <f t="shared" si="556"/>
        <v>9.7784848484848492</v>
      </c>
      <c r="BX2743">
        <v>264</v>
      </c>
      <c r="BY2743" s="71">
        <f t="shared" si="557"/>
        <v>0.08</v>
      </c>
      <c r="BZ2743">
        <v>147</v>
      </c>
      <c r="CA2743" s="71">
        <f t="shared" si="549"/>
        <v>4.4545454545454548E-2</v>
      </c>
      <c r="CB2743">
        <v>16444</v>
      </c>
      <c r="CC2743" s="71">
        <f t="shared" si="559"/>
        <v>4.9830303030303034</v>
      </c>
    </row>
    <row r="2744" spans="2:81" x14ac:dyDescent="0.25">
      <c r="B2744">
        <v>3260</v>
      </c>
      <c r="C2744">
        <v>1</v>
      </c>
      <c r="D2744">
        <v>2</v>
      </c>
      <c r="E2744">
        <v>3</v>
      </c>
      <c r="F2744" s="17">
        <v>11500</v>
      </c>
      <c r="G2744">
        <v>4</v>
      </c>
      <c r="H2744">
        <v>4</v>
      </c>
      <c r="I2744">
        <v>18</v>
      </c>
      <c r="J2744">
        <v>39</v>
      </c>
      <c r="K2744">
        <v>5</v>
      </c>
      <c r="L2744">
        <v>4</v>
      </c>
      <c r="M2744">
        <v>2</v>
      </c>
      <c r="N2744">
        <v>2</v>
      </c>
      <c r="O2744">
        <v>2</v>
      </c>
      <c r="P2744">
        <v>1</v>
      </c>
      <c r="Q2744">
        <v>1</v>
      </c>
      <c r="R2744">
        <v>2</v>
      </c>
      <c r="S2744">
        <v>2</v>
      </c>
      <c r="T2744">
        <v>2</v>
      </c>
      <c r="U2744">
        <v>2</v>
      </c>
      <c r="V2744">
        <v>456.4</v>
      </c>
      <c r="W2744">
        <v>8</v>
      </c>
      <c r="X2744">
        <v>1</v>
      </c>
      <c r="Y2744">
        <v>6360</v>
      </c>
      <c r="Z2744">
        <v>552</v>
      </c>
      <c r="AA2744">
        <v>1</v>
      </c>
      <c r="AB2744">
        <v>771067</v>
      </c>
      <c r="AC2744" s="6">
        <v>16221</v>
      </c>
      <c r="AD2744" s="6">
        <v>13341</v>
      </c>
      <c r="AE2744">
        <v>0</v>
      </c>
      <c r="AF2744">
        <v>0</v>
      </c>
      <c r="AG2744" s="25">
        <f t="shared" si="547"/>
        <v>67.04930434782608</v>
      </c>
      <c r="AH2744" s="29"/>
      <c r="AI2744" s="25">
        <f t="shared" si="550"/>
        <v>43.004521739130432</v>
      </c>
      <c r="AJ2744" s="34">
        <f t="shared" si="548"/>
        <v>24.29808695652174</v>
      </c>
      <c r="AK2744">
        <v>144945</v>
      </c>
      <c r="AL2744">
        <v>494552</v>
      </c>
      <c r="AM2744">
        <v>2682</v>
      </c>
      <c r="AN2744">
        <v>276514</v>
      </c>
      <c r="AO2744" s="6">
        <v>2880</v>
      </c>
      <c r="AP2744">
        <v>0</v>
      </c>
      <c r="AQ2744">
        <v>0</v>
      </c>
      <c r="AR2744" t="s">
        <v>29</v>
      </c>
      <c r="AS2744" t="s">
        <v>27</v>
      </c>
      <c r="AT2744" s="6" t="s">
        <v>28</v>
      </c>
      <c r="AU2744">
        <v>9</v>
      </c>
      <c r="AV2744">
        <v>9</v>
      </c>
      <c r="AW2744">
        <v>2</v>
      </c>
      <c r="AX2744">
        <v>2</v>
      </c>
      <c r="AY2744">
        <v>2</v>
      </c>
      <c r="AZ2744">
        <v>2</v>
      </c>
      <c r="BA2744">
        <v>2</v>
      </c>
      <c r="BB2744">
        <v>2</v>
      </c>
      <c r="BC2744">
        <v>2</v>
      </c>
      <c r="BD2744">
        <v>2</v>
      </c>
      <c r="BE2744" t="s">
        <v>29</v>
      </c>
      <c r="BF2744" t="s">
        <v>27</v>
      </c>
      <c r="BG2744" s="6" t="s">
        <v>28</v>
      </c>
      <c r="BH2744">
        <v>9</v>
      </c>
      <c r="BI2744">
        <v>9</v>
      </c>
      <c r="BJ2744">
        <v>81848</v>
      </c>
      <c r="BK2744" s="65">
        <f t="shared" si="558"/>
        <v>7.1172173913043482</v>
      </c>
      <c r="BL2744">
        <v>33509</v>
      </c>
      <c r="BM2744" s="65">
        <f t="shared" si="551"/>
        <v>2.9138260869565218</v>
      </c>
      <c r="BN2744">
        <v>10759</v>
      </c>
      <c r="BO2744" s="71">
        <f t="shared" si="552"/>
        <v>0.93556521739130438</v>
      </c>
      <c r="BP2744">
        <v>276514</v>
      </c>
      <c r="BQ2744" s="71">
        <f t="shared" si="553"/>
        <v>24.044695652173914</v>
      </c>
      <c r="BR2744">
        <v>303023</v>
      </c>
      <c r="BS2744" s="73">
        <f t="shared" si="554"/>
        <v>26.349826086956522</v>
      </c>
      <c r="BT2744">
        <v>0</v>
      </c>
      <c r="BU2744" s="73">
        <f t="shared" si="555"/>
        <v>0</v>
      </c>
      <c r="BV2744">
        <v>0</v>
      </c>
      <c r="BW2744" s="71">
        <f t="shared" si="556"/>
        <v>0</v>
      </c>
      <c r="BX2744">
        <v>8597</v>
      </c>
      <c r="BY2744" s="71">
        <f t="shared" si="557"/>
        <v>0.74756521739130433</v>
      </c>
      <c r="BZ2744">
        <v>2823</v>
      </c>
      <c r="CA2744" s="71">
        <f t="shared" si="549"/>
        <v>0.24547826086956523</v>
      </c>
      <c r="CB2744">
        <v>53994</v>
      </c>
      <c r="CC2744" s="71">
        <f t="shared" si="559"/>
        <v>4.6951304347826088</v>
      </c>
    </row>
    <row r="2745" spans="2:81" x14ac:dyDescent="0.25">
      <c r="B2745">
        <v>3263</v>
      </c>
      <c r="C2745">
        <v>3</v>
      </c>
      <c r="D2745">
        <v>7</v>
      </c>
      <c r="E2745">
        <v>5</v>
      </c>
      <c r="F2745" s="17">
        <v>12500</v>
      </c>
      <c r="G2745">
        <v>4</v>
      </c>
      <c r="H2745">
        <v>8</v>
      </c>
      <c r="I2745">
        <v>14</v>
      </c>
      <c r="J2745">
        <v>28</v>
      </c>
      <c r="K2745">
        <v>4</v>
      </c>
      <c r="L2745">
        <v>3</v>
      </c>
      <c r="M2745" t="s">
        <v>26</v>
      </c>
      <c r="N2745">
        <v>2</v>
      </c>
      <c r="O2745">
        <v>1</v>
      </c>
      <c r="P2745">
        <v>1</v>
      </c>
      <c r="Q2745">
        <v>2</v>
      </c>
      <c r="R2745">
        <v>2</v>
      </c>
      <c r="S2745">
        <v>2</v>
      </c>
      <c r="T2745">
        <v>2</v>
      </c>
      <c r="U2745">
        <v>2</v>
      </c>
      <c r="V2745">
        <v>403.31</v>
      </c>
      <c r="W2745">
        <v>34</v>
      </c>
      <c r="X2745">
        <v>1</v>
      </c>
      <c r="Y2745">
        <v>992</v>
      </c>
      <c r="Z2745">
        <v>4263</v>
      </c>
      <c r="AA2745">
        <v>1</v>
      </c>
      <c r="AB2745">
        <v>478741</v>
      </c>
      <c r="AC2745" s="6">
        <v>7941</v>
      </c>
      <c r="AD2745" s="6">
        <v>7941</v>
      </c>
      <c r="AE2745">
        <v>0</v>
      </c>
      <c r="AF2745">
        <v>0</v>
      </c>
      <c r="AG2745" s="25">
        <f t="shared" si="547"/>
        <v>38.299280000000003</v>
      </c>
      <c r="AH2745" s="29"/>
      <c r="AI2745" s="25">
        <f t="shared" si="550"/>
        <v>38.299280000000003</v>
      </c>
      <c r="AJ2745" s="34">
        <f t="shared" si="548"/>
        <v>4.1599999999999996E-3</v>
      </c>
      <c r="AK2745">
        <v>140311</v>
      </c>
      <c r="AL2745">
        <v>478741</v>
      </c>
      <c r="AM2745" t="s">
        <v>29</v>
      </c>
      <c r="AN2745" t="s">
        <v>27</v>
      </c>
      <c r="AO2745" s="6" t="s">
        <v>28</v>
      </c>
      <c r="AP2745">
        <v>9</v>
      </c>
      <c r="AQ2745">
        <v>9</v>
      </c>
      <c r="AR2745" t="s">
        <v>29</v>
      </c>
      <c r="AS2745" t="s">
        <v>27</v>
      </c>
      <c r="AT2745" s="6" t="s">
        <v>28</v>
      </c>
      <c r="AU2745">
        <v>9</v>
      </c>
      <c r="AV2745">
        <v>9</v>
      </c>
      <c r="AW2745">
        <v>2</v>
      </c>
      <c r="AX2745">
        <v>2</v>
      </c>
      <c r="AY2745">
        <v>2</v>
      </c>
      <c r="AZ2745">
        <v>2</v>
      </c>
      <c r="BA2745">
        <v>2</v>
      </c>
      <c r="BB2745">
        <v>2</v>
      </c>
      <c r="BC2745">
        <v>2</v>
      </c>
      <c r="BD2745">
        <v>2</v>
      </c>
      <c r="BE2745" t="s">
        <v>29</v>
      </c>
      <c r="BF2745" t="s">
        <v>27</v>
      </c>
      <c r="BG2745" s="6" t="s">
        <v>28</v>
      </c>
      <c r="BH2745">
        <v>9</v>
      </c>
      <c r="BI2745">
        <v>9</v>
      </c>
      <c r="BJ2745">
        <v>23095</v>
      </c>
      <c r="BK2745" s="65">
        <f t="shared" si="558"/>
        <v>1.8475999999999999</v>
      </c>
      <c r="BL2745">
        <v>271516</v>
      </c>
      <c r="BM2745" s="65">
        <f t="shared" si="551"/>
        <v>21.72128</v>
      </c>
      <c r="BN2745">
        <v>0</v>
      </c>
      <c r="BO2745" s="71">
        <f t="shared" si="552"/>
        <v>0</v>
      </c>
      <c r="BP2745">
        <v>0</v>
      </c>
      <c r="BQ2745" s="71">
        <f t="shared" si="553"/>
        <v>0</v>
      </c>
      <c r="BR2745">
        <v>106822</v>
      </c>
      <c r="BS2745" s="73">
        <f t="shared" si="554"/>
        <v>8.5457599999999996</v>
      </c>
      <c r="BT2745">
        <v>0</v>
      </c>
      <c r="BU2745" s="73">
        <f t="shared" si="555"/>
        <v>0</v>
      </c>
      <c r="BV2745">
        <v>0</v>
      </c>
      <c r="BW2745" s="71">
        <f t="shared" si="556"/>
        <v>0</v>
      </c>
      <c r="BX2745">
        <v>0</v>
      </c>
      <c r="BY2745" s="71">
        <f t="shared" si="557"/>
        <v>0</v>
      </c>
      <c r="BZ2745">
        <v>62146</v>
      </c>
      <c r="CA2745" s="71">
        <f t="shared" si="549"/>
        <v>4.9716800000000001</v>
      </c>
      <c r="CB2745">
        <v>15163</v>
      </c>
      <c r="CC2745" s="71">
        <f t="shared" si="559"/>
        <v>1.2130399999999999</v>
      </c>
    </row>
    <row r="2746" spans="2:81" x14ac:dyDescent="0.25">
      <c r="B2746">
        <v>3264</v>
      </c>
      <c r="C2746">
        <v>3</v>
      </c>
      <c r="D2746">
        <v>7</v>
      </c>
      <c r="E2746">
        <v>5</v>
      </c>
      <c r="F2746" s="17">
        <v>61000</v>
      </c>
      <c r="G2746">
        <v>6</v>
      </c>
      <c r="H2746">
        <v>6</v>
      </c>
      <c r="I2746">
        <v>13</v>
      </c>
      <c r="J2746">
        <v>22</v>
      </c>
      <c r="K2746">
        <v>3</v>
      </c>
      <c r="L2746">
        <v>1</v>
      </c>
      <c r="M2746">
        <v>2</v>
      </c>
      <c r="N2746">
        <v>1</v>
      </c>
      <c r="O2746">
        <v>1</v>
      </c>
      <c r="P2746">
        <v>1</v>
      </c>
      <c r="Q2746">
        <v>1</v>
      </c>
      <c r="R2746">
        <v>2</v>
      </c>
      <c r="S2746">
        <v>2</v>
      </c>
      <c r="T2746">
        <v>2</v>
      </c>
      <c r="U2746">
        <v>2</v>
      </c>
      <c r="V2746">
        <v>94.66</v>
      </c>
      <c r="W2746">
        <v>35</v>
      </c>
      <c r="X2746">
        <v>1</v>
      </c>
      <c r="Y2746">
        <v>463</v>
      </c>
      <c r="Z2746">
        <v>4646</v>
      </c>
      <c r="AA2746">
        <v>1</v>
      </c>
      <c r="AB2746">
        <v>7874894</v>
      </c>
      <c r="AC2746" s="6">
        <v>185454</v>
      </c>
      <c r="AD2746" s="6">
        <v>184435</v>
      </c>
      <c r="AE2746">
        <v>0</v>
      </c>
      <c r="AF2746">
        <v>0</v>
      </c>
      <c r="AG2746" s="25">
        <f t="shared" si="547"/>
        <v>129.09662295081966</v>
      </c>
      <c r="AH2746" s="29"/>
      <c r="AI2746" s="25">
        <f t="shared" si="550"/>
        <v>127.75970491803278</v>
      </c>
      <c r="AJ2746" s="34">
        <f t="shared" si="548"/>
        <v>1.3541803278688525</v>
      </c>
      <c r="AK2746">
        <v>2284098</v>
      </c>
      <c r="AL2746">
        <v>7793342</v>
      </c>
      <c r="AM2746">
        <v>791</v>
      </c>
      <c r="AN2746">
        <v>81552</v>
      </c>
      <c r="AO2746" s="6">
        <v>1019</v>
      </c>
      <c r="AP2746">
        <v>0</v>
      </c>
      <c r="AQ2746">
        <v>0</v>
      </c>
      <c r="AR2746" t="s">
        <v>29</v>
      </c>
      <c r="AS2746" t="s">
        <v>27</v>
      </c>
      <c r="AT2746" s="6" t="s">
        <v>28</v>
      </c>
      <c r="AU2746">
        <v>9</v>
      </c>
      <c r="AV2746">
        <v>9</v>
      </c>
      <c r="AW2746">
        <v>2</v>
      </c>
      <c r="AX2746">
        <v>2</v>
      </c>
      <c r="AY2746">
        <v>2</v>
      </c>
      <c r="AZ2746">
        <v>2</v>
      </c>
      <c r="BA2746">
        <v>2</v>
      </c>
      <c r="BB2746">
        <v>2</v>
      </c>
      <c r="BC2746">
        <v>2</v>
      </c>
      <c r="BD2746">
        <v>2</v>
      </c>
      <c r="BE2746" t="s">
        <v>29</v>
      </c>
      <c r="BF2746" t="s">
        <v>27</v>
      </c>
      <c r="BG2746" s="6" t="s">
        <v>28</v>
      </c>
      <c r="BH2746">
        <v>9</v>
      </c>
      <c r="BI2746">
        <v>9</v>
      </c>
      <c r="BJ2746">
        <v>81552</v>
      </c>
      <c r="BK2746" s="65">
        <f t="shared" si="558"/>
        <v>1.3369180327868853</v>
      </c>
      <c r="BL2746">
        <v>4625091</v>
      </c>
      <c r="BM2746" s="65">
        <f t="shared" si="551"/>
        <v>75.821163934426224</v>
      </c>
      <c r="BN2746">
        <v>1861693</v>
      </c>
      <c r="BO2746" s="71">
        <f t="shared" si="552"/>
        <v>30.519557377049182</v>
      </c>
      <c r="BP2746">
        <v>106148</v>
      </c>
      <c r="BQ2746" s="71">
        <f t="shared" si="553"/>
        <v>1.7401311475409835</v>
      </c>
      <c r="BR2746">
        <v>559023</v>
      </c>
      <c r="BS2746" s="73">
        <f t="shared" si="554"/>
        <v>9.1643114754098356</v>
      </c>
      <c r="BT2746">
        <v>0</v>
      </c>
      <c r="BU2746" s="73">
        <f t="shared" si="555"/>
        <v>0</v>
      </c>
      <c r="BV2746">
        <v>103020</v>
      </c>
      <c r="BW2746" s="71">
        <f t="shared" si="556"/>
        <v>1.6888524590163934</v>
      </c>
      <c r="BX2746">
        <v>4629</v>
      </c>
      <c r="BY2746" s="71">
        <f t="shared" si="557"/>
        <v>7.588524590163935E-2</v>
      </c>
      <c r="BZ2746">
        <v>48519</v>
      </c>
      <c r="CA2746" s="71">
        <f t="shared" si="549"/>
        <v>0.79539344262295086</v>
      </c>
      <c r="CB2746">
        <v>485219</v>
      </c>
      <c r="CC2746" s="71">
        <f t="shared" si="559"/>
        <v>7.9544098360655742</v>
      </c>
    </row>
    <row r="2747" spans="2:81" x14ac:dyDescent="0.25">
      <c r="B2747">
        <v>3265</v>
      </c>
      <c r="C2747">
        <v>2</v>
      </c>
      <c r="D2747">
        <v>3</v>
      </c>
      <c r="E2747">
        <v>2</v>
      </c>
      <c r="F2747" s="17">
        <v>132000</v>
      </c>
      <c r="G2747">
        <v>7</v>
      </c>
      <c r="H2747">
        <v>5</v>
      </c>
      <c r="I2747">
        <v>23</v>
      </c>
      <c r="J2747">
        <v>50</v>
      </c>
      <c r="K2747" t="s">
        <v>26</v>
      </c>
      <c r="L2747" t="s">
        <v>154</v>
      </c>
      <c r="M2747" t="s">
        <v>26</v>
      </c>
      <c r="N2747" t="s">
        <v>26</v>
      </c>
      <c r="O2747" t="s">
        <v>157</v>
      </c>
      <c r="P2747">
        <v>1</v>
      </c>
      <c r="Q2747">
        <v>1</v>
      </c>
      <c r="R2747">
        <v>2</v>
      </c>
      <c r="S2747" t="s">
        <v>26</v>
      </c>
      <c r="T2747">
        <v>2</v>
      </c>
      <c r="U2747">
        <v>2</v>
      </c>
      <c r="V2747">
        <v>80.08</v>
      </c>
      <c r="W2747">
        <v>13</v>
      </c>
      <c r="X2747">
        <v>2</v>
      </c>
      <c r="Y2747">
        <v>6395</v>
      </c>
      <c r="Z2747">
        <v>580</v>
      </c>
      <c r="AA2747">
        <v>1</v>
      </c>
      <c r="AB2747">
        <v>13142279</v>
      </c>
      <c r="AC2747" s="6">
        <v>241053</v>
      </c>
      <c r="AD2747" s="6">
        <v>188043</v>
      </c>
      <c r="AE2747">
        <v>0</v>
      </c>
      <c r="AF2747">
        <v>0</v>
      </c>
      <c r="AG2747" s="25">
        <f t="shared" si="547"/>
        <v>99.562719696969694</v>
      </c>
      <c r="AH2747" s="29"/>
      <c r="AI2747" s="25">
        <f t="shared" si="550"/>
        <v>64.583704545454552</v>
      </c>
      <c r="AJ2747" s="34">
        <f t="shared" si="548"/>
        <v>35.380871212121214</v>
      </c>
      <c r="AK2747">
        <v>2498549</v>
      </c>
      <c r="AL2747">
        <v>8525049</v>
      </c>
      <c r="AM2747">
        <v>44784</v>
      </c>
      <c r="AN2747">
        <v>4617230</v>
      </c>
      <c r="AO2747" s="6">
        <v>53011</v>
      </c>
      <c r="AP2747">
        <v>0</v>
      </c>
      <c r="AQ2747">
        <v>0</v>
      </c>
      <c r="AR2747" t="s">
        <v>29</v>
      </c>
      <c r="AS2747">
        <v>0</v>
      </c>
      <c r="AT2747" s="6" t="s">
        <v>28</v>
      </c>
      <c r="AU2747">
        <v>9</v>
      </c>
      <c r="AV2747">
        <v>9</v>
      </c>
      <c r="AW2747">
        <v>2</v>
      </c>
      <c r="AX2747">
        <v>2</v>
      </c>
      <c r="AY2747">
        <v>2</v>
      </c>
      <c r="AZ2747">
        <v>2</v>
      </c>
      <c r="BA2747">
        <v>2</v>
      </c>
      <c r="BB2747">
        <v>2</v>
      </c>
      <c r="BC2747">
        <v>2</v>
      </c>
      <c r="BD2747">
        <v>2</v>
      </c>
      <c r="BE2747" t="s">
        <v>29</v>
      </c>
      <c r="BF2747" t="s">
        <v>27</v>
      </c>
      <c r="BG2747" s="6" t="s">
        <v>28</v>
      </c>
      <c r="BH2747">
        <v>9</v>
      </c>
      <c r="BI2747">
        <v>9</v>
      </c>
      <c r="BJ2747">
        <v>5081884</v>
      </c>
      <c r="BK2747" s="65">
        <f t="shared" si="558"/>
        <v>38.49912121212121</v>
      </c>
      <c r="BL2747">
        <v>641929</v>
      </c>
      <c r="BM2747" s="65">
        <f t="shared" si="551"/>
        <v>4.8630984848484848</v>
      </c>
      <c r="BN2747">
        <v>991567</v>
      </c>
      <c r="BO2747" s="71">
        <f t="shared" si="552"/>
        <v>7.5118712121212123</v>
      </c>
      <c r="BP2747">
        <v>1162041</v>
      </c>
      <c r="BQ2747" s="71">
        <f t="shared" si="553"/>
        <v>8.8033409090909096</v>
      </c>
      <c r="BR2747">
        <v>3391613</v>
      </c>
      <c r="BS2747" s="73">
        <f t="shared" si="554"/>
        <v>25.694037878787878</v>
      </c>
      <c r="BT2747">
        <v>124893</v>
      </c>
      <c r="BU2747" s="73">
        <f t="shared" si="555"/>
        <v>0.94615909090909089</v>
      </c>
      <c r="BV2747">
        <v>552412</v>
      </c>
      <c r="BW2747" s="71">
        <f t="shared" si="556"/>
        <v>4.184939393939394</v>
      </c>
      <c r="BX2747">
        <v>91921</v>
      </c>
      <c r="BY2747" s="71">
        <f t="shared" si="557"/>
        <v>0.69637121212121211</v>
      </c>
      <c r="BZ2747">
        <v>130888</v>
      </c>
      <c r="CA2747" s="71">
        <f t="shared" si="549"/>
        <v>0.99157575757575755</v>
      </c>
      <c r="CB2747">
        <v>973132</v>
      </c>
      <c r="CC2747" s="71">
        <f t="shared" si="559"/>
        <v>7.3722121212121214</v>
      </c>
    </row>
    <row r="2748" spans="2:81" x14ac:dyDescent="0.25">
      <c r="B2748">
        <v>3266</v>
      </c>
      <c r="C2748">
        <v>2</v>
      </c>
      <c r="D2748">
        <v>4</v>
      </c>
      <c r="E2748">
        <v>2</v>
      </c>
      <c r="F2748" s="17">
        <v>40500</v>
      </c>
      <c r="G2748">
        <v>5</v>
      </c>
      <c r="H2748">
        <v>7</v>
      </c>
      <c r="I2748">
        <v>5</v>
      </c>
      <c r="J2748">
        <v>9</v>
      </c>
      <c r="K2748">
        <v>3</v>
      </c>
      <c r="L2748">
        <v>1</v>
      </c>
      <c r="M2748">
        <v>2</v>
      </c>
      <c r="N2748">
        <v>2</v>
      </c>
      <c r="O2748">
        <v>2</v>
      </c>
      <c r="P2748">
        <v>1</v>
      </c>
      <c r="Q2748">
        <v>1</v>
      </c>
      <c r="R2748">
        <v>2</v>
      </c>
      <c r="S2748">
        <v>2</v>
      </c>
      <c r="T2748">
        <v>2</v>
      </c>
      <c r="U2748">
        <v>2</v>
      </c>
      <c r="V2748">
        <v>369.82</v>
      </c>
      <c r="W2748">
        <v>18</v>
      </c>
      <c r="X2748">
        <v>2</v>
      </c>
      <c r="Y2748">
        <v>6079</v>
      </c>
      <c r="Z2748">
        <v>1121</v>
      </c>
      <c r="AA2748">
        <v>1</v>
      </c>
      <c r="AB2748">
        <v>1800117</v>
      </c>
      <c r="AC2748" s="6">
        <v>24647</v>
      </c>
      <c r="AD2748" s="6">
        <v>18002</v>
      </c>
      <c r="AE2748">
        <v>0</v>
      </c>
      <c r="AF2748">
        <v>0</v>
      </c>
      <c r="AG2748" s="25">
        <f t="shared" si="547"/>
        <v>44.447333333333333</v>
      </c>
      <c r="AH2748" s="29"/>
      <c r="AI2748" s="25">
        <f t="shared" si="550"/>
        <v>17.755876543209876</v>
      </c>
      <c r="AJ2748" s="34">
        <f t="shared" si="548"/>
        <v>26.856370370370371</v>
      </c>
      <c r="AK2748">
        <v>210760</v>
      </c>
      <c r="AL2748">
        <v>719113</v>
      </c>
      <c r="AM2748">
        <v>10485</v>
      </c>
      <c r="AN2748">
        <v>1081004</v>
      </c>
      <c r="AO2748" s="6">
        <v>6645</v>
      </c>
      <c r="AP2748">
        <v>0</v>
      </c>
      <c r="AQ2748">
        <v>0</v>
      </c>
      <c r="AR2748" t="s">
        <v>29</v>
      </c>
      <c r="AS2748" t="s">
        <v>27</v>
      </c>
      <c r="AT2748" s="6" t="s">
        <v>28</v>
      </c>
      <c r="AU2748">
        <v>9</v>
      </c>
      <c r="AV2748">
        <v>9</v>
      </c>
      <c r="AW2748">
        <v>2</v>
      </c>
      <c r="AX2748">
        <v>2</v>
      </c>
      <c r="AY2748">
        <v>2</v>
      </c>
      <c r="AZ2748">
        <v>2</v>
      </c>
      <c r="BA2748">
        <v>2</v>
      </c>
      <c r="BB2748">
        <v>2</v>
      </c>
      <c r="BC2748">
        <v>2</v>
      </c>
      <c r="BD2748">
        <v>2</v>
      </c>
      <c r="BE2748" t="s">
        <v>29</v>
      </c>
      <c r="BF2748" t="s">
        <v>27</v>
      </c>
      <c r="BG2748" s="6" t="s">
        <v>28</v>
      </c>
      <c r="BH2748">
        <v>9</v>
      </c>
      <c r="BI2748">
        <v>9</v>
      </c>
      <c r="BJ2748">
        <v>1037590</v>
      </c>
      <c r="BK2748" s="65">
        <f t="shared" si="558"/>
        <v>25.619506172839507</v>
      </c>
      <c r="BL2748">
        <v>25280</v>
      </c>
      <c r="BM2748" s="65">
        <f t="shared" si="551"/>
        <v>0.62419753086419749</v>
      </c>
      <c r="BN2748">
        <v>66565</v>
      </c>
      <c r="BO2748" s="71">
        <f t="shared" si="552"/>
        <v>1.6435802469135803</v>
      </c>
      <c r="BP2748">
        <v>43413</v>
      </c>
      <c r="BQ2748" s="71">
        <f t="shared" si="553"/>
        <v>1.0719259259259259</v>
      </c>
      <c r="BR2748">
        <v>415135</v>
      </c>
      <c r="BS2748" s="73">
        <f t="shared" si="554"/>
        <v>10.250246913580247</v>
      </c>
      <c r="BT2748">
        <v>0</v>
      </c>
      <c r="BU2748" s="73">
        <f t="shared" si="555"/>
        <v>0</v>
      </c>
      <c r="BV2748">
        <v>51556</v>
      </c>
      <c r="BW2748" s="71">
        <f t="shared" si="556"/>
        <v>1.2729876543209877</v>
      </c>
      <c r="BX2748">
        <v>15142</v>
      </c>
      <c r="BY2748" s="71">
        <f t="shared" si="557"/>
        <v>0.37387654320987657</v>
      </c>
      <c r="BZ2748">
        <v>41373</v>
      </c>
      <c r="CA2748" s="71">
        <f t="shared" si="549"/>
        <v>1.0215555555555556</v>
      </c>
      <c r="CB2748">
        <v>104062</v>
      </c>
      <c r="CC2748" s="71">
        <f t="shared" si="559"/>
        <v>2.5694320987654322</v>
      </c>
    </row>
    <row r="2749" spans="2:81" x14ac:dyDescent="0.25">
      <c r="B2749">
        <v>3267</v>
      </c>
      <c r="C2749">
        <v>1</v>
      </c>
      <c r="D2749">
        <v>1</v>
      </c>
      <c r="E2749">
        <v>2</v>
      </c>
      <c r="F2749" s="17">
        <v>62000</v>
      </c>
      <c r="G2749">
        <v>6</v>
      </c>
      <c r="H2749">
        <v>5</v>
      </c>
      <c r="I2749">
        <v>23</v>
      </c>
      <c r="J2749">
        <v>50</v>
      </c>
      <c r="K2749" t="s">
        <v>26</v>
      </c>
      <c r="L2749" t="s">
        <v>154</v>
      </c>
      <c r="M2749" t="s">
        <v>26</v>
      </c>
      <c r="N2749" t="s">
        <v>26</v>
      </c>
      <c r="O2749" t="s">
        <v>157</v>
      </c>
      <c r="P2749">
        <v>1</v>
      </c>
      <c r="Q2749">
        <v>1</v>
      </c>
      <c r="R2749">
        <v>2</v>
      </c>
      <c r="S2749" t="s">
        <v>26</v>
      </c>
      <c r="T2749">
        <v>2</v>
      </c>
      <c r="U2749">
        <v>2</v>
      </c>
      <c r="V2749">
        <v>80.53</v>
      </c>
      <c r="W2749">
        <v>53</v>
      </c>
      <c r="X2749">
        <v>1</v>
      </c>
      <c r="Y2749">
        <v>5491</v>
      </c>
      <c r="Z2749">
        <v>618</v>
      </c>
      <c r="AA2749">
        <v>1</v>
      </c>
      <c r="AB2749">
        <v>14211498</v>
      </c>
      <c r="AC2749" s="6">
        <v>297262</v>
      </c>
      <c r="AD2749" s="6">
        <v>231890</v>
      </c>
      <c r="AE2749">
        <v>1</v>
      </c>
      <c r="AF2749">
        <v>1</v>
      </c>
      <c r="AG2749" s="25">
        <f t="shared" si="547"/>
        <v>229.21770967741935</v>
      </c>
      <c r="AH2749" s="29"/>
      <c r="AI2749" s="25">
        <f t="shared" si="550"/>
        <v>132.50325806451613</v>
      </c>
      <c r="AJ2749" s="34">
        <f t="shared" si="548"/>
        <v>97.769370967741935</v>
      </c>
      <c r="AK2749">
        <v>2407738</v>
      </c>
      <c r="AL2749">
        <v>8215202</v>
      </c>
      <c r="AM2749">
        <v>58160</v>
      </c>
      <c r="AN2749">
        <v>5996296</v>
      </c>
      <c r="AO2749" s="6">
        <v>65371</v>
      </c>
      <c r="AP2749">
        <v>0</v>
      </c>
      <c r="AQ2749">
        <v>0</v>
      </c>
      <c r="AR2749" t="s">
        <v>29</v>
      </c>
      <c r="AS2749">
        <v>0</v>
      </c>
      <c r="AT2749" s="6" t="s">
        <v>28</v>
      </c>
      <c r="AU2749">
        <v>9</v>
      </c>
      <c r="AV2749">
        <v>9</v>
      </c>
      <c r="AW2749">
        <v>2</v>
      </c>
      <c r="AX2749">
        <v>2</v>
      </c>
      <c r="AY2749">
        <v>2</v>
      </c>
      <c r="AZ2749">
        <v>2</v>
      </c>
      <c r="BA2749">
        <v>2</v>
      </c>
      <c r="BB2749">
        <v>2</v>
      </c>
      <c r="BC2749">
        <v>2</v>
      </c>
      <c r="BD2749">
        <v>2</v>
      </c>
      <c r="BE2749" t="s">
        <v>29</v>
      </c>
      <c r="BF2749" t="s">
        <v>27</v>
      </c>
      <c r="BG2749" s="6" t="s">
        <v>28</v>
      </c>
      <c r="BH2749">
        <v>9</v>
      </c>
      <c r="BI2749">
        <v>9</v>
      </c>
      <c r="BJ2749">
        <v>5277799</v>
      </c>
      <c r="BK2749" s="65">
        <f t="shared" si="558"/>
        <v>85.125790322580642</v>
      </c>
      <c r="BL2749">
        <v>746434</v>
      </c>
      <c r="BM2749" s="65">
        <f t="shared" si="551"/>
        <v>12.03925806451613</v>
      </c>
      <c r="BN2749">
        <v>1184008</v>
      </c>
      <c r="BO2749" s="71">
        <f t="shared" si="552"/>
        <v>19.09690322580645</v>
      </c>
      <c r="BP2749">
        <v>718497</v>
      </c>
      <c r="BQ2749" s="71">
        <f t="shared" si="553"/>
        <v>11.58866129032258</v>
      </c>
      <c r="BR2749">
        <v>4049850</v>
      </c>
      <c r="BS2749" s="73">
        <f t="shared" si="554"/>
        <v>65.320161290322574</v>
      </c>
      <c r="BT2749">
        <v>149132</v>
      </c>
      <c r="BU2749" s="73">
        <f t="shared" si="555"/>
        <v>2.4053548387096773</v>
      </c>
      <c r="BV2749">
        <v>659623</v>
      </c>
      <c r="BW2749" s="71">
        <f t="shared" si="556"/>
        <v>10.63908064516129</v>
      </c>
      <c r="BX2749">
        <v>109761</v>
      </c>
      <c r="BY2749" s="71">
        <f t="shared" si="557"/>
        <v>1.7703387096774195</v>
      </c>
      <c r="BZ2749">
        <v>156290</v>
      </c>
      <c r="CA2749" s="71">
        <f t="shared" si="549"/>
        <v>2.5208064516129034</v>
      </c>
      <c r="CB2749">
        <v>1160104</v>
      </c>
      <c r="CC2749" s="71">
        <f t="shared" si="559"/>
        <v>18.711354838709678</v>
      </c>
    </row>
    <row r="2750" spans="2:81" x14ac:dyDescent="0.25">
      <c r="B2750">
        <v>3268</v>
      </c>
      <c r="C2750">
        <v>2</v>
      </c>
      <c r="D2750">
        <v>4</v>
      </c>
      <c r="E2750">
        <v>2</v>
      </c>
      <c r="F2750" s="17">
        <v>1100</v>
      </c>
      <c r="G2750">
        <v>2</v>
      </c>
      <c r="H2750">
        <v>5</v>
      </c>
      <c r="I2750">
        <v>26</v>
      </c>
      <c r="J2750">
        <v>48</v>
      </c>
      <c r="K2750">
        <v>1</v>
      </c>
      <c r="L2750">
        <v>3</v>
      </c>
      <c r="M2750">
        <v>2</v>
      </c>
      <c r="N2750">
        <v>2</v>
      </c>
      <c r="O2750">
        <v>1</v>
      </c>
      <c r="P2750">
        <v>1</v>
      </c>
      <c r="Q2750">
        <v>1</v>
      </c>
      <c r="R2750">
        <v>2</v>
      </c>
      <c r="S2750">
        <v>2</v>
      </c>
      <c r="T2750">
        <v>2</v>
      </c>
      <c r="U2750">
        <v>2</v>
      </c>
      <c r="V2750">
        <v>2724.37</v>
      </c>
      <c r="W2750">
        <v>18</v>
      </c>
      <c r="X2750">
        <v>2</v>
      </c>
      <c r="Y2750">
        <v>7218</v>
      </c>
      <c r="Z2750">
        <v>700</v>
      </c>
      <c r="AA2750">
        <v>1</v>
      </c>
      <c r="AB2750">
        <v>176481</v>
      </c>
      <c r="AC2750" s="6">
        <v>3328</v>
      </c>
      <c r="AD2750" s="6">
        <v>2345</v>
      </c>
      <c r="AE2750">
        <v>0</v>
      </c>
      <c r="AF2750">
        <v>0</v>
      </c>
      <c r="AG2750" s="25">
        <f t="shared" si="547"/>
        <v>160.43727272727273</v>
      </c>
      <c r="AH2750" s="29"/>
      <c r="AI2750" s="25">
        <f t="shared" si="550"/>
        <v>66.803636363636357</v>
      </c>
      <c r="AJ2750" s="34">
        <f t="shared" si="548"/>
        <v>94.56</v>
      </c>
      <c r="AK2750">
        <v>21537</v>
      </c>
      <c r="AL2750">
        <v>73484</v>
      </c>
      <c r="AM2750">
        <v>999</v>
      </c>
      <c r="AN2750">
        <v>102997</v>
      </c>
      <c r="AO2750" s="6">
        <v>983</v>
      </c>
      <c r="AP2750">
        <v>1</v>
      </c>
      <c r="AQ2750">
        <v>1</v>
      </c>
      <c r="AR2750" t="s">
        <v>29</v>
      </c>
      <c r="AS2750" t="s">
        <v>27</v>
      </c>
      <c r="AT2750" s="6" t="s">
        <v>28</v>
      </c>
      <c r="AU2750">
        <v>9</v>
      </c>
      <c r="AV2750">
        <v>9</v>
      </c>
      <c r="AW2750">
        <v>2</v>
      </c>
      <c r="AX2750">
        <v>2</v>
      </c>
      <c r="AY2750">
        <v>2</v>
      </c>
      <c r="AZ2750">
        <v>2</v>
      </c>
      <c r="BA2750">
        <v>2</v>
      </c>
      <c r="BB2750">
        <v>2</v>
      </c>
      <c r="BC2750">
        <v>2</v>
      </c>
      <c r="BD2750">
        <v>2</v>
      </c>
      <c r="BE2750" t="s">
        <v>29</v>
      </c>
      <c r="BF2750" t="s">
        <v>27</v>
      </c>
      <c r="BG2750" s="6" t="s">
        <v>28</v>
      </c>
      <c r="BH2750">
        <v>9</v>
      </c>
      <c r="BI2750">
        <v>9</v>
      </c>
      <c r="BJ2750">
        <v>102158</v>
      </c>
      <c r="BK2750" s="65">
        <f t="shared" si="558"/>
        <v>92.870909090909095</v>
      </c>
      <c r="BL2750">
        <v>7872</v>
      </c>
      <c r="BM2750" s="65">
        <f t="shared" si="551"/>
        <v>7.1563636363636363</v>
      </c>
      <c r="BN2750">
        <v>9436</v>
      </c>
      <c r="BO2750" s="71">
        <f t="shared" si="552"/>
        <v>8.5781818181818181</v>
      </c>
      <c r="BP2750">
        <v>839</v>
      </c>
      <c r="BQ2750" s="71">
        <f t="shared" si="553"/>
        <v>0.7627272727272727</v>
      </c>
      <c r="BR2750">
        <v>12369</v>
      </c>
      <c r="BS2750" s="73">
        <f t="shared" si="554"/>
        <v>11.244545454545454</v>
      </c>
      <c r="BT2750">
        <v>0</v>
      </c>
      <c r="BU2750" s="73">
        <f t="shared" si="555"/>
        <v>0</v>
      </c>
      <c r="BV2750">
        <v>27861</v>
      </c>
      <c r="BW2750" s="71">
        <f t="shared" si="556"/>
        <v>25.328181818181818</v>
      </c>
      <c r="BX2750">
        <v>0</v>
      </c>
      <c r="BY2750" s="71">
        <f t="shared" si="557"/>
        <v>0</v>
      </c>
      <c r="BZ2750">
        <v>1749</v>
      </c>
      <c r="CA2750" s="71">
        <f t="shared" si="549"/>
        <v>1.59</v>
      </c>
      <c r="CB2750">
        <v>14198</v>
      </c>
      <c r="CC2750" s="71">
        <f t="shared" si="559"/>
        <v>12.907272727272728</v>
      </c>
    </row>
    <row r="2751" spans="2:81" x14ac:dyDescent="0.25">
      <c r="B2751">
        <v>3270</v>
      </c>
      <c r="C2751">
        <v>3</v>
      </c>
      <c r="D2751">
        <v>5</v>
      </c>
      <c r="E2751">
        <v>3</v>
      </c>
      <c r="F2751" s="17">
        <v>250000</v>
      </c>
      <c r="G2751">
        <v>8</v>
      </c>
      <c r="H2751">
        <v>3</v>
      </c>
      <c r="I2751">
        <v>16</v>
      </c>
      <c r="J2751">
        <v>35</v>
      </c>
      <c r="K2751">
        <v>6</v>
      </c>
      <c r="L2751">
        <v>5</v>
      </c>
      <c r="M2751">
        <v>2</v>
      </c>
      <c r="N2751" t="s">
        <v>26</v>
      </c>
      <c r="O2751">
        <v>991</v>
      </c>
      <c r="P2751">
        <v>1</v>
      </c>
      <c r="Q2751">
        <v>2</v>
      </c>
      <c r="R2751">
        <v>2</v>
      </c>
      <c r="S2751">
        <v>2</v>
      </c>
      <c r="T2751">
        <v>1</v>
      </c>
      <c r="U2751">
        <v>2</v>
      </c>
      <c r="V2751">
        <v>18.559999999999999</v>
      </c>
      <c r="W2751">
        <v>22</v>
      </c>
      <c r="X2751">
        <v>2</v>
      </c>
      <c r="Y2751">
        <v>3540</v>
      </c>
      <c r="Z2751">
        <v>1579</v>
      </c>
      <c r="AA2751">
        <v>1</v>
      </c>
      <c r="AB2751">
        <v>53402703</v>
      </c>
      <c r="AC2751" s="6">
        <v>759751</v>
      </c>
      <c r="AD2751" s="6">
        <v>422522</v>
      </c>
      <c r="AE2751">
        <v>0</v>
      </c>
      <c r="AF2751">
        <v>1</v>
      </c>
      <c r="AG2751" s="25">
        <f t="shared" si="547"/>
        <v>213.61081200000001</v>
      </c>
      <c r="AH2751" s="29"/>
      <c r="AI2751" s="25">
        <f t="shared" si="550"/>
        <v>98.906812000000002</v>
      </c>
      <c r="AJ2751" s="34">
        <f t="shared" si="548"/>
        <v>114.8189</v>
      </c>
      <c r="AK2751">
        <v>7246982</v>
      </c>
      <c r="AL2751">
        <v>24726703</v>
      </c>
      <c r="AM2751" t="s">
        <v>29</v>
      </c>
      <c r="AN2751" t="s">
        <v>27</v>
      </c>
      <c r="AO2751" s="6" t="s">
        <v>28</v>
      </c>
      <c r="AP2751">
        <v>9</v>
      </c>
      <c r="AQ2751">
        <v>9</v>
      </c>
      <c r="AR2751" t="s">
        <v>29</v>
      </c>
      <c r="AS2751" t="s">
        <v>27</v>
      </c>
      <c r="AT2751" s="6" t="s">
        <v>28</v>
      </c>
      <c r="AU2751">
        <v>9</v>
      </c>
      <c r="AV2751">
        <v>9</v>
      </c>
      <c r="AW2751">
        <v>1</v>
      </c>
      <c r="AX2751">
        <v>1</v>
      </c>
      <c r="AY2751">
        <v>2</v>
      </c>
      <c r="AZ2751">
        <v>2</v>
      </c>
      <c r="BA2751">
        <v>1</v>
      </c>
      <c r="BB2751">
        <v>2</v>
      </c>
      <c r="BC2751">
        <v>2</v>
      </c>
      <c r="BD2751">
        <v>2</v>
      </c>
      <c r="BE2751">
        <v>28676</v>
      </c>
      <c r="BF2751">
        <v>28676000</v>
      </c>
      <c r="BG2751" s="6">
        <v>337229</v>
      </c>
      <c r="BH2751">
        <v>0</v>
      </c>
      <c r="BI2751">
        <v>1</v>
      </c>
      <c r="BJ2751">
        <v>17121143</v>
      </c>
      <c r="BK2751" s="65">
        <f t="shared" si="558"/>
        <v>68.484572</v>
      </c>
      <c r="BL2751">
        <v>5660078</v>
      </c>
      <c r="BM2751" s="65">
        <f t="shared" si="551"/>
        <v>22.640312000000002</v>
      </c>
      <c r="BN2751">
        <v>5650089</v>
      </c>
      <c r="BO2751" s="71">
        <f t="shared" si="552"/>
        <v>22.600356000000001</v>
      </c>
      <c r="BP2751">
        <v>12156498</v>
      </c>
      <c r="BQ2751" s="71">
        <f t="shared" si="553"/>
        <v>48.625991999999997</v>
      </c>
      <c r="BR2751">
        <v>10139747</v>
      </c>
      <c r="BS2751" s="73">
        <f t="shared" si="554"/>
        <v>40.558987999999999</v>
      </c>
      <c r="BT2751">
        <v>0</v>
      </c>
      <c r="BU2751" s="73">
        <f t="shared" si="555"/>
        <v>0</v>
      </c>
      <c r="BV2751">
        <v>88581</v>
      </c>
      <c r="BW2751" s="71">
        <f t="shared" si="556"/>
        <v>0.35432399999999997</v>
      </c>
      <c r="BX2751">
        <v>97134</v>
      </c>
      <c r="BY2751" s="71">
        <f t="shared" si="557"/>
        <v>0.38853599999999999</v>
      </c>
      <c r="BZ2751">
        <v>352028</v>
      </c>
      <c r="CA2751" s="71">
        <f t="shared" si="549"/>
        <v>1.408112</v>
      </c>
      <c r="CB2751">
        <v>2137406</v>
      </c>
      <c r="CC2751" s="71">
        <f t="shared" si="559"/>
        <v>8.5496239999999997</v>
      </c>
    </row>
    <row r="2752" spans="2:81" x14ac:dyDescent="0.25">
      <c r="B2752">
        <v>3271</v>
      </c>
      <c r="C2752">
        <v>3</v>
      </c>
      <c r="D2752">
        <v>5</v>
      </c>
      <c r="E2752">
        <v>3</v>
      </c>
      <c r="F2752" s="17">
        <v>230000</v>
      </c>
      <c r="G2752">
        <v>8</v>
      </c>
      <c r="H2752">
        <v>7</v>
      </c>
      <c r="I2752">
        <v>17</v>
      </c>
      <c r="J2752">
        <v>36</v>
      </c>
      <c r="K2752">
        <v>2</v>
      </c>
      <c r="L2752">
        <v>6</v>
      </c>
      <c r="M2752">
        <v>1</v>
      </c>
      <c r="N2752" t="s">
        <v>26</v>
      </c>
      <c r="O2752">
        <v>4</v>
      </c>
      <c r="P2752">
        <v>1</v>
      </c>
      <c r="Q2752">
        <v>1</v>
      </c>
      <c r="R2752">
        <v>1</v>
      </c>
      <c r="S2752">
        <v>2</v>
      </c>
      <c r="T2752">
        <v>2</v>
      </c>
      <c r="U2752">
        <v>2</v>
      </c>
      <c r="V2752">
        <v>11.63</v>
      </c>
      <c r="W2752">
        <v>22</v>
      </c>
      <c r="X2752">
        <v>2</v>
      </c>
      <c r="Y2752">
        <v>3786</v>
      </c>
      <c r="Z2752">
        <v>1414</v>
      </c>
      <c r="AA2752">
        <v>1</v>
      </c>
      <c r="AB2752">
        <v>59723267</v>
      </c>
      <c r="AC2752" s="6">
        <v>792607</v>
      </c>
      <c r="AD2752" s="6">
        <v>590600</v>
      </c>
      <c r="AE2752">
        <v>1</v>
      </c>
      <c r="AF2752">
        <v>0</v>
      </c>
      <c r="AG2752" s="25">
        <f t="shared" si="547"/>
        <v>259.66637826086958</v>
      </c>
      <c r="AH2752" s="29"/>
      <c r="AI2752" s="25">
        <f t="shared" si="550"/>
        <v>141.3735652173913</v>
      </c>
      <c r="AJ2752" s="34">
        <f t="shared" si="548"/>
        <v>119.2398652173913</v>
      </c>
      <c r="AK2752">
        <v>9529871</v>
      </c>
      <c r="AL2752">
        <v>32515920</v>
      </c>
      <c r="AM2752">
        <v>242640</v>
      </c>
      <c r="AN2752">
        <v>25016184</v>
      </c>
      <c r="AO2752" s="6">
        <v>182844</v>
      </c>
      <c r="AP2752">
        <v>0</v>
      </c>
      <c r="AQ2752">
        <v>0</v>
      </c>
      <c r="AR2752">
        <v>15799</v>
      </c>
      <c r="AS2752">
        <v>2191163</v>
      </c>
      <c r="AT2752" s="6">
        <v>19163</v>
      </c>
      <c r="AU2752">
        <v>0</v>
      </c>
      <c r="AV2752">
        <v>0</v>
      </c>
      <c r="AW2752">
        <v>2</v>
      </c>
      <c r="AX2752">
        <v>2</v>
      </c>
      <c r="AY2752">
        <v>2</v>
      </c>
      <c r="AZ2752">
        <v>2</v>
      </c>
      <c r="BA2752">
        <v>2</v>
      </c>
      <c r="BB2752">
        <v>2</v>
      </c>
      <c r="BC2752">
        <v>2</v>
      </c>
      <c r="BD2752">
        <v>2</v>
      </c>
      <c r="BE2752" t="s">
        <v>29</v>
      </c>
      <c r="BF2752" t="s">
        <v>27</v>
      </c>
      <c r="BG2752" s="6" t="s">
        <v>28</v>
      </c>
      <c r="BH2752">
        <v>9</v>
      </c>
      <c r="BI2752">
        <v>9</v>
      </c>
      <c r="BJ2752">
        <v>22494590</v>
      </c>
      <c r="BK2752" s="65">
        <f t="shared" si="558"/>
        <v>97.802565217391304</v>
      </c>
      <c r="BL2752">
        <v>7532098</v>
      </c>
      <c r="BM2752" s="65">
        <f t="shared" si="551"/>
        <v>32.748252173913045</v>
      </c>
      <c r="BN2752">
        <v>8106669</v>
      </c>
      <c r="BO2752" s="71">
        <f t="shared" si="552"/>
        <v>35.246386956521739</v>
      </c>
      <c r="BP2752">
        <v>5371869</v>
      </c>
      <c r="BQ2752" s="71">
        <f t="shared" si="553"/>
        <v>23.355952173913042</v>
      </c>
      <c r="BR2752">
        <v>8907969</v>
      </c>
      <c r="BS2752" s="73">
        <f t="shared" si="554"/>
        <v>38.7303</v>
      </c>
      <c r="BT2752">
        <v>878927</v>
      </c>
      <c r="BU2752" s="73">
        <f t="shared" si="555"/>
        <v>3.8214217391304346</v>
      </c>
      <c r="BV2752">
        <v>383738</v>
      </c>
      <c r="BW2752" s="71">
        <f t="shared" si="556"/>
        <v>1.6684260869565217</v>
      </c>
      <c r="BX2752">
        <v>306011</v>
      </c>
      <c r="BY2752" s="71">
        <f t="shared" si="557"/>
        <v>1.3304826086956523</v>
      </c>
      <c r="BZ2752">
        <v>430675</v>
      </c>
      <c r="CA2752" s="71">
        <f t="shared" si="549"/>
        <v>1.8725000000000001</v>
      </c>
      <c r="CB2752">
        <v>5310719</v>
      </c>
      <c r="CC2752" s="71">
        <f t="shared" si="559"/>
        <v>23.090082608695653</v>
      </c>
    </row>
    <row r="2753" spans="2:81" x14ac:dyDescent="0.25">
      <c r="B2753">
        <v>3272</v>
      </c>
      <c r="C2753">
        <v>2</v>
      </c>
      <c r="D2753">
        <v>3</v>
      </c>
      <c r="E2753">
        <v>2</v>
      </c>
      <c r="F2753" s="17">
        <v>70000</v>
      </c>
      <c r="G2753">
        <v>6</v>
      </c>
      <c r="H2753">
        <v>2</v>
      </c>
      <c r="I2753">
        <v>11</v>
      </c>
      <c r="J2753">
        <v>20</v>
      </c>
      <c r="K2753">
        <v>1</v>
      </c>
      <c r="L2753">
        <v>2</v>
      </c>
      <c r="M2753">
        <v>2</v>
      </c>
      <c r="N2753">
        <v>2</v>
      </c>
      <c r="O2753">
        <v>3</v>
      </c>
      <c r="P2753">
        <v>1</v>
      </c>
      <c r="Q2753">
        <v>1</v>
      </c>
      <c r="R2753">
        <v>2</v>
      </c>
      <c r="S2753">
        <v>2</v>
      </c>
      <c r="T2753">
        <v>2</v>
      </c>
      <c r="U2753">
        <v>2</v>
      </c>
      <c r="V2753">
        <v>221.64</v>
      </c>
      <c r="W2753">
        <v>60</v>
      </c>
      <c r="X2753">
        <v>2</v>
      </c>
      <c r="Y2753">
        <v>5580</v>
      </c>
      <c r="Z2753">
        <v>745</v>
      </c>
      <c r="AA2753">
        <v>1</v>
      </c>
      <c r="AB2753">
        <v>5709526</v>
      </c>
      <c r="AC2753" s="6">
        <v>88136</v>
      </c>
      <c r="AD2753" s="6">
        <v>84419</v>
      </c>
      <c r="AE2753">
        <v>1</v>
      </c>
      <c r="AF2753">
        <v>1</v>
      </c>
      <c r="AG2753" s="25">
        <f t="shared" si="547"/>
        <v>81.564657142857143</v>
      </c>
      <c r="AH2753" s="29"/>
      <c r="AI2753" s="25">
        <f t="shared" si="550"/>
        <v>62.003642857142857</v>
      </c>
      <c r="AJ2753" s="34">
        <f t="shared" si="548"/>
        <v>19.614599999999999</v>
      </c>
      <c r="AK2753">
        <v>1272056</v>
      </c>
      <c r="AL2753">
        <v>4340255</v>
      </c>
      <c r="AM2753">
        <v>13281</v>
      </c>
      <c r="AN2753">
        <v>1369271</v>
      </c>
      <c r="AO2753" s="6">
        <v>3717</v>
      </c>
      <c r="AP2753">
        <v>0</v>
      </c>
      <c r="AQ2753">
        <v>0</v>
      </c>
      <c r="AR2753" t="s">
        <v>29</v>
      </c>
      <c r="AS2753" t="s">
        <v>27</v>
      </c>
      <c r="AT2753" s="6" t="s">
        <v>28</v>
      </c>
      <c r="AU2753">
        <v>9</v>
      </c>
      <c r="AV2753">
        <v>9</v>
      </c>
      <c r="AW2753">
        <v>2</v>
      </c>
      <c r="AX2753">
        <v>2</v>
      </c>
      <c r="AY2753">
        <v>2</v>
      </c>
      <c r="AZ2753">
        <v>2</v>
      </c>
      <c r="BA2753">
        <v>2</v>
      </c>
      <c r="BB2753">
        <v>2</v>
      </c>
      <c r="BC2753">
        <v>2</v>
      </c>
      <c r="BD2753">
        <v>2</v>
      </c>
      <c r="BE2753" t="s">
        <v>29</v>
      </c>
      <c r="BF2753" t="s">
        <v>27</v>
      </c>
      <c r="BG2753" s="6" t="s">
        <v>28</v>
      </c>
      <c r="BH2753">
        <v>9</v>
      </c>
      <c r="BI2753">
        <v>9</v>
      </c>
      <c r="BJ2753">
        <v>1234226</v>
      </c>
      <c r="BK2753" s="65">
        <f t="shared" si="558"/>
        <v>17.631799999999998</v>
      </c>
      <c r="BL2753">
        <v>21221</v>
      </c>
      <c r="BM2753" s="65">
        <f t="shared" si="551"/>
        <v>0.30315714285714285</v>
      </c>
      <c r="BN2753">
        <v>229829</v>
      </c>
      <c r="BO2753" s="71">
        <f t="shared" si="552"/>
        <v>3.2832714285714286</v>
      </c>
      <c r="BP2753">
        <v>135045</v>
      </c>
      <c r="BQ2753" s="71">
        <f t="shared" si="553"/>
        <v>1.9292142857142858</v>
      </c>
      <c r="BR2753">
        <v>865065</v>
      </c>
      <c r="BS2753" s="73">
        <f t="shared" si="554"/>
        <v>12.358071428571428</v>
      </c>
      <c r="BT2753">
        <v>0</v>
      </c>
      <c r="BU2753" s="73">
        <f t="shared" si="555"/>
        <v>0</v>
      </c>
      <c r="BV2753">
        <v>2800486</v>
      </c>
      <c r="BW2753" s="71">
        <f t="shared" si="556"/>
        <v>40.00694285714286</v>
      </c>
      <c r="BX2753">
        <v>11728</v>
      </c>
      <c r="BY2753" s="71">
        <f t="shared" si="557"/>
        <v>0.16754285714285713</v>
      </c>
      <c r="BZ2753">
        <v>33483</v>
      </c>
      <c r="CA2753" s="71">
        <f t="shared" si="549"/>
        <v>0.47832857142857144</v>
      </c>
      <c r="CB2753">
        <v>378444</v>
      </c>
      <c r="CC2753" s="71">
        <f t="shared" si="559"/>
        <v>5.4063428571428576</v>
      </c>
    </row>
    <row r="2754" spans="2:81" x14ac:dyDescent="0.25">
      <c r="B2754">
        <v>3273</v>
      </c>
      <c r="C2754">
        <v>3</v>
      </c>
      <c r="D2754">
        <v>5</v>
      </c>
      <c r="E2754">
        <v>7</v>
      </c>
      <c r="F2754" s="17">
        <v>1500000</v>
      </c>
      <c r="G2754">
        <v>10</v>
      </c>
      <c r="H2754">
        <v>1</v>
      </c>
      <c r="I2754">
        <v>13</v>
      </c>
      <c r="J2754">
        <v>22</v>
      </c>
      <c r="K2754">
        <v>6</v>
      </c>
      <c r="L2754">
        <v>6</v>
      </c>
      <c r="M2754">
        <v>1</v>
      </c>
      <c r="N2754" t="s">
        <v>26</v>
      </c>
      <c r="O2754">
        <v>9</v>
      </c>
      <c r="P2754">
        <v>1</v>
      </c>
      <c r="Q2754">
        <v>1</v>
      </c>
      <c r="R2754">
        <v>1</v>
      </c>
      <c r="S2754">
        <v>2</v>
      </c>
      <c r="T2754">
        <v>1</v>
      </c>
      <c r="U2754">
        <v>2</v>
      </c>
      <c r="V2754">
        <v>3.88</v>
      </c>
      <c r="W2754">
        <v>23</v>
      </c>
      <c r="X2754">
        <v>1</v>
      </c>
      <c r="Y2754">
        <v>4370</v>
      </c>
      <c r="Z2754">
        <v>1292</v>
      </c>
      <c r="AA2754">
        <v>1</v>
      </c>
      <c r="AB2754">
        <v>176915614</v>
      </c>
      <c r="AC2754" s="6">
        <v>3246196</v>
      </c>
      <c r="AD2754" s="6">
        <v>1714847</v>
      </c>
      <c r="AE2754">
        <v>0</v>
      </c>
      <c r="AF2754">
        <v>0</v>
      </c>
      <c r="AG2754" s="25">
        <f t="shared" si="547"/>
        <v>117.94374266666667</v>
      </c>
      <c r="AH2754" s="29"/>
      <c r="AI2754" s="25">
        <f t="shared" si="550"/>
        <v>67.245221999999998</v>
      </c>
      <c r="AJ2754" s="34">
        <f t="shared" si="548"/>
        <v>50.759022666666667</v>
      </c>
      <c r="AK2754">
        <v>29562671</v>
      </c>
      <c r="AL2754">
        <v>100867833</v>
      </c>
      <c r="AM2754">
        <v>15035</v>
      </c>
      <c r="AN2754">
        <v>1550109</v>
      </c>
      <c r="AO2754" s="6">
        <v>15727</v>
      </c>
      <c r="AP2754">
        <v>0</v>
      </c>
      <c r="AQ2754">
        <v>0</v>
      </c>
      <c r="AR2754">
        <v>250</v>
      </c>
      <c r="AS2754">
        <v>34673</v>
      </c>
      <c r="AT2754" s="6">
        <v>300</v>
      </c>
      <c r="AU2754">
        <v>0</v>
      </c>
      <c r="AV2754">
        <v>0</v>
      </c>
      <c r="AW2754">
        <v>1</v>
      </c>
      <c r="AX2754">
        <v>1</v>
      </c>
      <c r="AY2754">
        <v>2</v>
      </c>
      <c r="AZ2754">
        <v>2</v>
      </c>
      <c r="BA2754">
        <v>1</v>
      </c>
      <c r="BB2754">
        <v>1</v>
      </c>
      <c r="BC2754">
        <v>2</v>
      </c>
      <c r="BD2754">
        <v>2</v>
      </c>
      <c r="BE2754">
        <v>74463</v>
      </c>
      <c r="BF2754">
        <v>74463000</v>
      </c>
      <c r="BG2754" s="6">
        <v>1515322</v>
      </c>
      <c r="BH2754">
        <v>0</v>
      </c>
      <c r="BI2754">
        <v>0</v>
      </c>
      <c r="BJ2754">
        <v>77368067</v>
      </c>
      <c r="BK2754" s="65">
        <f t="shared" si="558"/>
        <v>51.578711333333331</v>
      </c>
      <c r="BL2754">
        <v>30684681</v>
      </c>
      <c r="BM2754" s="65">
        <f t="shared" si="551"/>
        <v>20.456454000000001</v>
      </c>
      <c r="BN2754">
        <v>28171721</v>
      </c>
      <c r="BO2754" s="71">
        <f t="shared" si="552"/>
        <v>18.781147333333333</v>
      </c>
      <c r="BP2754">
        <v>39518</v>
      </c>
      <c r="BQ2754" s="71">
        <f t="shared" si="553"/>
        <v>2.6345333333333332E-2</v>
      </c>
      <c r="BR2754">
        <v>13067012</v>
      </c>
      <c r="BS2754" s="73">
        <f t="shared" si="554"/>
        <v>8.7113413333333334</v>
      </c>
      <c r="BT2754">
        <v>2239341</v>
      </c>
      <c r="BU2754" s="73">
        <f t="shared" si="555"/>
        <v>1.4928939999999999</v>
      </c>
      <c r="BV2754">
        <v>1257914</v>
      </c>
      <c r="BW2754" s="71">
        <f t="shared" si="556"/>
        <v>0.83860933333333332</v>
      </c>
      <c r="BX2754">
        <v>114723</v>
      </c>
      <c r="BY2754" s="71">
        <f t="shared" si="557"/>
        <v>7.6481999999999994E-2</v>
      </c>
      <c r="BZ2754">
        <v>888280</v>
      </c>
      <c r="CA2754" s="71">
        <f t="shared" si="549"/>
        <v>0.59218666666666664</v>
      </c>
      <c r="CB2754">
        <v>23084358</v>
      </c>
      <c r="CC2754" s="71">
        <f t="shared" si="559"/>
        <v>15.389571999999999</v>
      </c>
    </row>
    <row r="2755" spans="2:81" x14ac:dyDescent="0.25">
      <c r="B2755">
        <v>3274</v>
      </c>
      <c r="C2755">
        <v>1</v>
      </c>
      <c r="D2755">
        <v>2</v>
      </c>
      <c r="E2755">
        <v>2</v>
      </c>
      <c r="F2755" s="17">
        <v>205000</v>
      </c>
      <c r="G2755">
        <v>8</v>
      </c>
      <c r="H2755">
        <v>5</v>
      </c>
      <c r="I2755">
        <v>16</v>
      </c>
      <c r="J2755">
        <v>35</v>
      </c>
      <c r="K2755">
        <v>2</v>
      </c>
      <c r="L2755">
        <v>6</v>
      </c>
      <c r="M2755">
        <v>2</v>
      </c>
      <c r="N2755" t="s">
        <v>26</v>
      </c>
      <c r="O2755">
        <v>4</v>
      </c>
      <c r="P2755">
        <v>1</v>
      </c>
      <c r="Q2755">
        <v>1</v>
      </c>
      <c r="R2755">
        <v>1</v>
      </c>
      <c r="S2755">
        <v>2</v>
      </c>
      <c r="T2755">
        <v>2</v>
      </c>
      <c r="U2755">
        <v>2</v>
      </c>
      <c r="V2755">
        <v>37.590000000000003</v>
      </c>
      <c r="W2755">
        <v>7</v>
      </c>
      <c r="X2755">
        <v>1</v>
      </c>
      <c r="Y2755">
        <v>5270</v>
      </c>
      <c r="Z2755">
        <v>714</v>
      </c>
      <c r="AA2755">
        <v>1</v>
      </c>
      <c r="AB2755">
        <v>72781024</v>
      </c>
      <c r="AC2755" s="6">
        <v>681106</v>
      </c>
      <c r="AD2755" s="6">
        <v>394417</v>
      </c>
      <c r="AE2755">
        <v>0</v>
      </c>
      <c r="AF2755">
        <v>0</v>
      </c>
      <c r="AG2755" s="25">
        <f t="shared" si="547"/>
        <v>355.02938536585367</v>
      </c>
      <c r="AH2755" s="29"/>
      <c r="AI2755" s="25">
        <f t="shared" si="550"/>
        <v>109.70239024390244</v>
      </c>
      <c r="AJ2755" s="34">
        <f t="shared" si="548"/>
        <v>246.80116585365855</v>
      </c>
      <c r="AK2755">
        <v>6591146</v>
      </c>
      <c r="AL2755">
        <v>22488990</v>
      </c>
      <c r="AM2755">
        <v>466948</v>
      </c>
      <c r="AN2755">
        <v>48142339</v>
      </c>
      <c r="AO2755" s="6">
        <v>267157</v>
      </c>
      <c r="AP2755">
        <v>0</v>
      </c>
      <c r="AQ2755">
        <v>0</v>
      </c>
      <c r="AR2755">
        <v>15500</v>
      </c>
      <c r="AS2755">
        <v>2149695</v>
      </c>
      <c r="AT2755" s="6">
        <v>19532</v>
      </c>
      <c r="AU2755">
        <v>0</v>
      </c>
      <c r="AV2755">
        <v>0</v>
      </c>
      <c r="AW2755">
        <v>2</v>
      </c>
      <c r="AX2755">
        <v>2</v>
      </c>
      <c r="AY2755">
        <v>2</v>
      </c>
      <c r="AZ2755">
        <v>2</v>
      </c>
      <c r="BA2755">
        <v>2</v>
      </c>
      <c r="BB2755">
        <v>2</v>
      </c>
      <c r="BC2755">
        <v>2</v>
      </c>
      <c r="BD2755">
        <v>2</v>
      </c>
      <c r="BE2755" t="s">
        <v>29</v>
      </c>
      <c r="BF2755" t="s">
        <v>27</v>
      </c>
      <c r="BG2755" s="6" t="s">
        <v>28</v>
      </c>
      <c r="BH2755">
        <v>9</v>
      </c>
      <c r="BI2755">
        <v>9</v>
      </c>
      <c r="BJ2755">
        <v>36769886</v>
      </c>
      <c r="BK2755" s="65">
        <f t="shared" si="558"/>
        <v>179.36529756097562</v>
      </c>
      <c r="BL2755">
        <v>2072663</v>
      </c>
      <c r="BM2755" s="65">
        <f t="shared" si="551"/>
        <v>10.110551219512194</v>
      </c>
      <c r="BN2755">
        <v>7274131</v>
      </c>
      <c r="BO2755" s="71">
        <f t="shared" si="552"/>
        <v>35.48356585365854</v>
      </c>
      <c r="BP2755">
        <v>13201177</v>
      </c>
      <c r="BQ2755" s="71">
        <f t="shared" si="553"/>
        <v>64.395985365853662</v>
      </c>
      <c r="BR2755">
        <v>6647344</v>
      </c>
      <c r="BS2755" s="73">
        <f t="shared" si="554"/>
        <v>32.426068292682928</v>
      </c>
      <c r="BT2755">
        <v>150970</v>
      </c>
      <c r="BU2755" s="73">
        <f t="shared" si="555"/>
        <v>0.73643902439024389</v>
      </c>
      <c r="BV2755">
        <v>890082</v>
      </c>
      <c r="BW2755" s="71">
        <f t="shared" si="556"/>
        <v>4.3418634146341466</v>
      </c>
      <c r="BX2755">
        <v>763369</v>
      </c>
      <c r="BY2755" s="71">
        <f t="shared" si="557"/>
        <v>3.7237512195121951</v>
      </c>
      <c r="BZ2755">
        <v>1757526</v>
      </c>
      <c r="CA2755" s="71">
        <f t="shared" si="549"/>
        <v>8.5732975609756092</v>
      </c>
      <c r="CB2755">
        <v>3253877</v>
      </c>
      <c r="CC2755" s="71">
        <f t="shared" si="559"/>
        <v>15.872570731707317</v>
      </c>
    </row>
    <row r="2756" spans="2:81" x14ac:dyDescent="0.25">
      <c r="B2756">
        <v>3275</v>
      </c>
      <c r="C2756">
        <v>1</v>
      </c>
      <c r="D2756">
        <v>1</v>
      </c>
      <c r="E2756">
        <v>2</v>
      </c>
      <c r="F2756" s="17">
        <v>60000</v>
      </c>
      <c r="G2756">
        <v>6</v>
      </c>
      <c r="H2756">
        <v>8</v>
      </c>
      <c r="I2756">
        <v>5</v>
      </c>
      <c r="J2756">
        <v>9</v>
      </c>
      <c r="K2756">
        <v>1</v>
      </c>
      <c r="L2756">
        <v>1</v>
      </c>
      <c r="M2756">
        <v>1</v>
      </c>
      <c r="N2756">
        <v>2</v>
      </c>
      <c r="O2756">
        <v>1</v>
      </c>
      <c r="P2756">
        <v>1</v>
      </c>
      <c r="Q2756">
        <v>2</v>
      </c>
      <c r="R2756">
        <v>2</v>
      </c>
      <c r="S2756">
        <v>1</v>
      </c>
      <c r="T2756">
        <v>2</v>
      </c>
      <c r="U2756">
        <v>2</v>
      </c>
      <c r="V2756">
        <v>93.24</v>
      </c>
      <c r="W2756">
        <v>3</v>
      </c>
      <c r="X2756">
        <v>2</v>
      </c>
      <c r="Y2756">
        <v>8275</v>
      </c>
      <c r="Z2756">
        <v>463</v>
      </c>
      <c r="AA2756">
        <v>1</v>
      </c>
      <c r="AB2756">
        <v>1092451</v>
      </c>
      <c r="AC2756" s="6">
        <v>39138</v>
      </c>
      <c r="AD2756" s="6">
        <v>39138</v>
      </c>
      <c r="AE2756">
        <v>1</v>
      </c>
      <c r="AF2756">
        <v>1</v>
      </c>
      <c r="AG2756" s="25">
        <f t="shared" ref="AG2756:AG2819" si="560">AB2756/F2756</f>
        <v>18.207516666666667</v>
      </c>
      <c r="AH2756" s="29"/>
      <c r="AI2756" s="25">
        <f t="shared" si="550"/>
        <v>18.207516666666667</v>
      </c>
      <c r="AJ2756" s="34">
        <f t="shared" ref="AJ2756:AJ2819" si="561">(SUM(AN2756:BF2756))/F2756</f>
        <v>8.6666666666666663E-4</v>
      </c>
      <c r="AK2756">
        <v>320179</v>
      </c>
      <c r="AL2756">
        <v>1092451</v>
      </c>
      <c r="AM2756" t="s">
        <v>29</v>
      </c>
      <c r="AN2756" t="s">
        <v>27</v>
      </c>
      <c r="AO2756" s="6" t="s">
        <v>28</v>
      </c>
      <c r="AP2756">
        <v>9</v>
      </c>
      <c r="AQ2756">
        <v>9</v>
      </c>
      <c r="AR2756" t="s">
        <v>29</v>
      </c>
      <c r="AS2756" t="s">
        <v>27</v>
      </c>
      <c r="AT2756" s="6" t="s">
        <v>28</v>
      </c>
      <c r="AU2756">
        <v>9</v>
      </c>
      <c r="AV2756">
        <v>9</v>
      </c>
      <c r="AW2756">
        <v>2</v>
      </c>
      <c r="AX2756">
        <v>2</v>
      </c>
      <c r="AY2756">
        <v>2</v>
      </c>
      <c r="AZ2756">
        <v>2</v>
      </c>
      <c r="BA2756">
        <v>2</v>
      </c>
      <c r="BB2756">
        <v>2</v>
      </c>
      <c r="BC2756">
        <v>2</v>
      </c>
      <c r="BD2756">
        <v>2</v>
      </c>
      <c r="BE2756" t="s">
        <v>29</v>
      </c>
      <c r="BF2756" t="s">
        <v>27</v>
      </c>
      <c r="BG2756" s="6" t="s">
        <v>28</v>
      </c>
      <c r="BH2756">
        <v>9</v>
      </c>
      <c r="BI2756">
        <v>9</v>
      </c>
      <c r="BJ2756">
        <v>0</v>
      </c>
      <c r="BK2756" s="65">
        <f t="shared" si="558"/>
        <v>0</v>
      </c>
      <c r="BL2756">
        <v>24354</v>
      </c>
      <c r="BM2756" s="65">
        <f t="shared" si="551"/>
        <v>0.40589999999999998</v>
      </c>
      <c r="BN2756">
        <v>113534</v>
      </c>
      <c r="BO2756" s="71">
        <f t="shared" si="552"/>
        <v>1.8922333333333334</v>
      </c>
      <c r="BP2756">
        <v>0</v>
      </c>
      <c r="BQ2756" s="71">
        <f t="shared" si="553"/>
        <v>0</v>
      </c>
      <c r="BR2756">
        <v>581133</v>
      </c>
      <c r="BS2756" s="73">
        <f t="shared" si="554"/>
        <v>9.6855499999999992</v>
      </c>
      <c r="BT2756">
        <v>0</v>
      </c>
      <c r="BU2756" s="73">
        <f t="shared" si="555"/>
        <v>0</v>
      </c>
      <c r="BV2756">
        <v>118990</v>
      </c>
      <c r="BW2756" s="71">
        <f t="shared" si="556"/>
        <v>1.9831666666666667</v>
      </c>
      <c r="BX2756">
        <v>10432</v>
      </c>
      <c r="BY2756" s="71">
        <f t="shared" si="557"/>
        <v>0.17386666666666667</v>
      </c>
      <c r="BZ2756">
        <v>30523</v>
      </c>
      <c r="CA2756" s="71">
        <f t="shared" ref="CA2756:CA2819" si="562">BZ2756/F2756</f>
        <v>0.50871666666666671</v>
      </c>
      <c r="CB2756">
        <v>213485</v>
      </c>
      <c r="CC2756" s="71">
        <f t="shared" si="559"/>
        <v>3.5580833333333333</v>
      </c>
    </row>
    <row r="2757" spans="2:81" x14ac:dyDescent="0.25">
      <c r="B2757">
        <v>3276</v>
      </c>
      <c r="C2757">
        <v>3</v>
      </c>
      <c r="D2757">
        <v>7</v>
      </c>
      <c r="E2757">
        <v>5</v>
      </c>
      <c r="F2757" s="17">
        <v>2750</v>
      </c>
      <c r="G2757">
        <v>2</v>
      </c>
      <c r="H2757">
        <v>4</v>
      </c>
      <c r="I2757">
        <v>14</v>
      </c>
      <c r="J2757">
        <v>31</v>
      </c>
      <c r="K2757">
        <v>3</v>
      </c>
      <c r="L2757">
        <v>1</v>
      </c>
      <c r="M2757">
        <v>2</v>
      </c>
      <c r="N2757">
        <v>2</v>
      </c>
      <c r="O2757">
        <v>1</v>
      </c>
      <c r="P2757">
        <v>1</v>
      </c>
      <c r="Q2757">
        <v>1</v>
      </c>
      <c r="R2757">
        <v>2</v>
      </c>
      <c r="S2757">
        <v>2</v>
      </c>
      <c r="T2757">
        <v>2</v>
      </c>
      <c r="U2757">
        <v>2</v>
      </c>
      <c r="V2757">
        <v>2544.7399999999998</v>
      </c>
      <c r="W2757">
        <v>34</v>
      </c>
      <c r="X2757">
        <v>2</v>
      </c>
      <c r="Y2757">
        <v>1634</v>
      </c>
      <c r="Z2757">
        <v>2731</v>
      </c>
      <c r="AA2757">
        <v>1</v>
      </c>
      <c r="AB2757">
        <v>68770</v>
      </c>
      <c r="AC2757" s="6">
        <v>1969</v>
      </c>
      <c r="AD2757" s="6">
        <v>1660</v>
      </c>
      <c r="AE2757">
        <v>1</v>
      </c>
      <c r="AF2757">
        <v>1</v>
      </c>
      <c r="AG2757" s="25">
        <f t="shared" si="560"/>
        <v>25.007272727272728</v>
      </c>
      <c r="AH2757" s="29"/>
      <c r="AI2757" s="25">
        <f t="shared" ref="AI2757:AI2820" si="563">AL2757/F2757</f>
        <v>18.371272727272729</v>
      </c>
      <c r="AJ2757" s="34">
        <f t="shared" si="561"/>
        <v>6.7607272727272729</v>
      </c>
      <c r="AK2757">
        <v>14807</v>
      </c>
      <c r="AL2757">
        <v>50521</v>
      </c>
      <c r="AM2757">
        <v>177</v>
      </c>
      <c r="AN2757">
        <v>18249</v>
      </c>
      <c r="AO2757" s="6">
        <v>309</v>
      </c>
      <c r="AP2757">
        <v>0</v>
      </c>
      <c r="AQ2757">
        <v>0</v>
      </c>
      <c r="AR2757" t="s">
        <v>29</v>
      </c>
      <c r="AS2757" t="s">
        <v>27</v>
      </c>
      <c r="AT2757" s="6" t="s">
        <v>28</v>
      </c>
      <c r="AU2757">
        <v>9</v>
      </c>
      <c r="AV2757">
        <v>9</v>
      </c>
      <c r="AW2757">
        <v>2</v>
      </c>
      <c r="AX2757">
        <v>2</v>
      </c>
      <c r="AY2757">
        <v>2</v>
      </c>
      <c r="AZ2757">
        <v>2</v>
      </c>
      <c r="BA2757">
        <v>2</v>
      </c>
      <c r="BB2757">
        <v>2</v>
      </c>
      <c r="BC2757">
        <v>2</v>
      </c>
      <c r="BD2757">
        <v>2</v>
      </c>
      <c r="BE2757" t="s">
        <v>29</v>
      </c>
      <c r="BF2757" t="s">
        <v>27</v>
      </c>
      <c r="BG2757" s="6" t="s">
        <v>28</v>
      </c>
      <c r="BH2757">
        <v>9</v>
      </c>
      <c r="BI2757">
        <v>9</v>
      </c>
      <c r="BJ2757">
        <v>16582</v>
      </c>
      <c r="BK2757" s="65">
        <f t="shared" si="558"/>
        <v>6.0298181818181815</v>
      </c>
      <c r="BL2757">
        <v>21885</v>
      </c>
      <c r="BM2757" s="65">
        <f t="shared" ref="BM2757:BM2820" si="564">BL2757/F2757</f>
        <v>7.958181818181818</v>
      </c>
      <c r="BN2757">
        <v>2132</v>
      </c>
      <c r="BO2757" s="71">
        <f t="shared" ref="BO2757:BO2820" si="565">BN2757/F2757</f>
        <v>0.77527272727272722</v>
      </c>
      <c r="BP2757">
        <v>1667</v>
      </c>
      <c r="BQ2757" s="71">
        <f t="shared" ref="BQ2757:BQ2820" si="566">BP2757/F2757</f>
        <v>0.60618181818181816</v>
      </c>
      <c r="BR2757">
        <v>8581</v>
      </c>
      <c r="BS2757" s="73">
        <f t="shared" ref="BS2757:BS2820" si="567">BR2757/F2757</f>
        <v>3.1203636363636362</v>
      </c>
      <c r="BT2757">
        <v>0</v>
      </c>
      <c r="BU2757" s="73">
        <f t="shared" ref="BU2757:BU2820" si="568">BT2757/F2757</f>
        <v>0</v>
      </c>
      <c r="BV2757">
        <v>15292</v>
      </c>
      <c r="BW2757" s="71">
        <f t="shared" ref="BW2757:BW2820" si="569">BV2757/F2757</f>
        <v>5.5607272727272727</v>
      </c>
      <c r="BX2757">
        <v>0</v>
      </c>
      <c r="BY2757" s="71">
        <f t="shared" ref="BY2757:BY2820" si="570">BX2757/F2757</f>
        <v>0</v>
      </c>
      <c r="BZ2757">
        <v>0</v>
      </c>
      <c r="CA2757" s="71">
        <f t="shared" si="562"/>
        <v>0</v>
      </c>
      <c r="CB2757">
        <v>2632</v>
      </c>
      <c r="CC2757" s="71">
        <f t="shared" si="559"/>
        <v>0.9570909090909091</v>
      </c>
    </row>
    <row r="2758" spans="2:81" x14ac:dyDescent="0.25">
      <c r="B2758">
        <v>3277</v>
      </c>
      <c r="C2758">
        <v>3</v>
      </c>
      <c r="D2758">
        <v>7</v>
      </c>
      <c r="E2758">
        <v>5</v>
      </c>
      <c r="F2758" s="17">
        <v>5700</v>
      </c>
      <c r="G2758">
        <v>3</v>
      </c>
      <c r="H2758">
        <v>3</v>
      </c>
      <c r="I2758">
        <v>12</v>
      </c>
      <c r="J2758">
        <v>21</v>
      </c>
      <c r="K2758" t="s">
        <v>26</v>
      </c>
      <c r="L2758">
        <v>1</v>
      </c>
      <c r="M2758">
        <v>2</v>
      </c>
      <c r="N2758">
        <v>2</v>
      </c>
      <c r="O2758">
        <v>1</v>
      </c>
      <c r="P2758">
        <v>1</v>
      </c>
      <c r="Q2758">
        <v>2</v>
      </c>
      <c r="R2758">
        <v>2</v>
      </c>
      <c r="S2758">
        <v>2</v>
      </c>
      <c r="T2758">
        <v>2</v>
      </c>
      <c r="U2758">
        <v>2</v>
      </c>
      <c r="V2758">
        <v>807.37</v>
      </c>
      <c r="W2758">
        <v>35</v>
      </c>
      <c r="X2758">
        <v>1</v>
      </c>
      <c r="Y2758">
        <v>363</v>
      </c>
      <c r="Z2758">
        <v>4824</v>
      </c>
      <c r="AA2758">
        <v>1</v>
      </c>
      <c r="AB2758">
        <v>238304</v>
      </c>
      <c r="AC2758" s="6">
        <v>8655</v>
      </c>
      <c r="AD2758" s="6">
        <v>8655</v>
      </c>
      <c r="AE2758">
        <v>0</v>
      </c>
      <c r="AF2758">
        <v>0</v>
      </c>
      <c r="AG2758" s="25">
        <f t="shared" si="560"/>
        <v>41.807719298245615</v>
      </c>
      <c r="AH2758" s="29"/>
      <c r="AI2758" s="25">
        <f t="shared" si="563"/>
        <v>41.807719298245615</v>
      </c>
      <c r="AJ2758" s="34">
        <f t="shared" si="561"/>
        <v>9.1228070175438589E-3</v>
      </c>
      <c r="AK2758">
        <v>69843</v>
      </c>
      <c r="AL2758">
        <v>238304</v>
      </c>
      <c r="AM2758" t="s">
        <v>29</v>
      </c>
      <c r="AN2758" t="s">
        <v>27</v>
      </c>
      <c r="AO2758" s="6" t="s">
        <v>28</v>
      </c>
      <c r="AP2758">
        <v>9</v>
      </c>
      <c r="AQ2758">
        <v>9</v>
      </c>
      <c r="AR2758" t="s">
        <v>29</v>
      </c>
      <c r="AS2758" t="s">
        <v>27</v>
      </c>
      <c r="AT2758" s="6" t="s">
        <v>28</v>
      </c>
      <c r="AU2758">
        <v>9</v>
      </c>
      <c r="AV2758">
        <v>9</v>
      </c>
      <c r="AW2758">
        <v>2</v>
      </c>
      <c r="AX2758">
        <v>2</v>
      </c>
      <c r="AY2758">
        <v>2</v>
      </c>
      <c r="AZ2758">
        <v>2</v>
      </c>
      <c r="BA2758">
        <v>2</v>
      </c>
      <c r="BB2758">
        <v>2</v>
      </c>
      <c r="BC2758">
        <v>2</v>
      </c>
      <c r="BD2758">
        <v>2</v>
      </c>
      <c r="BE2758" t="s">
        <v>29</v>
      </c>
      <c r="BF2758" t="s">
        <v>27</v>
      </c>
      <c r="BG2758" s="6" t="s">
        <v>28</v>
      </c>
      <c r="BH2758">
        <v>9</v>
      </c>
      <c r="BI2758">
        <v>9</v>
      </c>
      <c r="BJ2758">
        <v>0</v>
      </c>
      <c r="BK2758" s="65">
        <f t="shared" ref="BK2758:BK2821" si="571">BJ2758/F2758</f>
        <v>0</v>
      </c>
      <c r="BL2758">
        <v>67169</v>
      </c>
      <c r="BM2758" s="65">
        <f t="shared" si="564"/>
        <v>11.784035087719298</v>
      </c>
      <c r="BN2758">
        <v>8068</v>
      </c>
      <c r="BO2758" s="71">
        <f t="shared" si="565"/>
        <v>1.4154385964912282</v>
      </c>
      <c r="BP2758">
        <v>0</v>
      </c>
      <c r="BQ2758" s="71">
        <f t="shared" si="566"/>
        <v>0</v>
      </c>
      <c r="BR2758">
        <v>128381</v>
      </c>
      <c r="BS2758" s="73">
        <f t="shared" si="567"/>
        <v>22.522982456140351</v>
      </c>
      <c r="BT2758">
        <v>0</v>
      </c>
      <c r="BU2758" s="73">
        <f t="shared" si="568"/>
        <v>0</v>
      </c>
      <c r="BV2758">
        <v>0</v>
      </c>
      <c r="BW2758" s="71">
        <f t="shared" si="569"/>
        <v>0</v>
      </c>
      <c r="BX2758">
        <v>0</v>
      </c>
      <c r="BY2758" s="71">
        <f t="shared" si="570"/>
        <v>0</v>
      </c>
      <c r="BZ2758">
        <v>0</v>
      </c>
      <c r="CA2758" s="71">
        <f t="shared" si="562"/>
        <v>0</v>
      </c>
      <c r="CB2758">
        <v>34686</v>
      </c>
      <c r="CC2758" s="71">
        <f t="shared" si="559"/>
        <v>6.0852631578947367</v>
      </c>
    </row>
    <row r="2759" spans="2:81" x14ac:dyDescent="0.25">
      <c r="B2759">
        <v>3278</v>
      </c>
      <c r="C2759">
        <v>3</v>
      </c>
      <c r="D2759">
        <v>5</v>
      </c>
      <c r="E2759">
        <v>4</v>
      </c>
      <c r="F2759" s="17">
        <v>2600</v>
      </c>
      <c r="G2759">
        <v>2</v>
      </c>
      <c r="H2759">
        <v>5</v>
      </c>
      <c r="I2759">
        <v>26</v>
      </c>
      <c r="J2759">
        <v>48</v>
      </c>
      <c r="K2759">
        <v>2</v>
      </c>
      <c r="L2759">
        <v>1</v>
      </c>
      <c r="M2759">
        <v>2</v>
      </c>
      <c r="N2759">
        <v>2</v>
      </c>
      <c r="O2759">
        <v>1</v>
      </c>
      <c r="P2759">
        <v>1</v>
      </c>
      <c r="Q2759">
        <v>2</v>
      </c>
      <c r="R2759">
        <v>2</v>
      </c>
      <c r="S2759">
        <v>1</v>
      </c>
      <c r="T2759">
        <v>2</v>
      </c>
      <c r="U2759">
        <v>2</v>
      </c>
      <c r="V2759">
        <v>1446.07</v>
      </c>
      <c r="W2759">
        <v>25</v>
      </c>
      <c r="X2759">
        <v>1</v>
      </c>
      <c r="Y2759">
        <v>2990</v>
      </c>
      <c r="Z2759">
        <v>1704</v>
      </c>
      <c r="AA2759">
        <v>1</v>
      </c>
      <c r="AB2759">
        <v>65371</v>
      </c>
      <c r="AC2759" s="6">
        <v>2187</v>
      </c>
      <c r="AD2759" s="6">
        <v>2187</v>
      </c>
      <c r="AE2759">
        <v>0</v>
      </c>
      <c r="AF2759">
        <v>0</v>
      </c>
      <c r="AG2759" s="25">
        <f t="shared" si="560"/>
        <v>25.142692307692307</v>
      </c>
      <c r="AH2759" s="29"/>
      <c r="AI2759" s="25">
        <f t="shared" si="563"/>
        <v>25.142692307692307</v>
      </c>
      <c r="AJ2759" s="34">
        <f t="shared" si="561"/>
        <v>0.02</v>
      </c>
      <c r="AK2759">
        <v>19159</v>
      </c>
      <c r="AL2759">
        <v>65371</v>
      </c>
      <c r="AM2759" t="s">
        <v>29</v>
      </c>
      <c r="AN2759" t="s">
        <v>27</v>
      </c>
      <c r="AO2759" s="6" t="s">
        <v>28</v>
      </c>
      <c r="AP2759">
        <v>9</v>
      </c>
      <c r="AQ2759">
        <v>9</v>
      </c>
      <c r="AR2759" t="s">
        <v>29</v>
      </c>
      <c r="AS2759" t="s">
        <v>27</v>
      </c>
      <c r="AT2759" s="6" t="s">
        <v>28</v>
      </c>
      <c r="AU2759">
        <v>9</v>
      </c>
      <c r="AV2759">
        <v>9</v>
      </c>
      <c r="AW2759">
        <v>2</v>
      </c>
      <c r="AX2759">
        <v>2</v>
      </c>
      <c r="AY2759">
        <v>2</v>
      </c>
      <c r="AZ2759">
        <v>2</v>
      </c>
      <c r="BA2759">
        <v>2</v>
      </c>
      <c r="BB2759">
        <v>2</v>
      </c>
      <c r="BC2759">
        <v>2</v>
      </c>
      <c r="BD2759">
        <v>2</v>
      </c>
      <c r="BE2759" t="s">
        <v>29</v>
      </c>
      <c r="BF2759" t="s">
        <v>27</v>
      </c>
      <c r="BG2759" s="6" t="s">
        <v>28</v>
      </c>
      <c r="BH2759">
        <v>9</v>
      </c>
      <c r="BI2759">
        <v>9</v>
      </c>
      <c r="BJ2759">
        <v>0</v>
      </c>
      <c r="BK2759" s="65">
        <f t="shared" si="571"/>
        <v>0</v>
      </c>
      <c r="BL2759">
        <v>8960</v>
      </c>
      <c r="BM2759" s="65">
        <f t="shared" si="564"/>
        <v>3.4461538461538463</v>
      </c>
      <c r="BN2759">
        <v>6706</v>
      </c>
      <c r="BO2759" s="71">
        <f t="shared" si="565"/>
        <v>2.5792307692307692</v>
      </c>
      <c r="BP2759">
        <v>0</v>
      </c>
      <c r="BQ2759" s="71">
        <f t="shared" si="566"/>
        <v>0</v>
      </c>
      <c r="BR2759">
        <v>33747</v>
      </c>
      <c r="BS2759" s="73">
        <f t="shared" si="567"/>
        <v>12.979615384615384</v>
      </c>
      <c r="BT2759">
        <v>0</v>
      </c>
      <c r="BU2759" s="73">
        <f t="shared" si="568"/>
        <v>0</v>
      </c>
      <c r="BV2759">
        <v>0</v>
      </c>
      <c r="BW2759" s="71">
        <f t="shared" si="569"/>
        <v>0</v>
      </c>
      <c r="BX2759">
        <v>0</v>
      </c>
      <c r="BY2759" s="71">
        <f t="shared" si="570"/>
        <v>0</v>
      </c>
      <c r="BZ2759">
        <v>0</v>
      </c>
      <c r="CA2759" s="71">
        <f t="shared" si="562"/>
        <v>0</v>
      </c>
      <c r="CB2759">
        <v>15957</v>
      </c>
      <c r="CC2759" s="71">
        <f t="shared" si="559"/>
        <v>6.1373076923076919</v>
      </c>
    </row>
    <row r="2760" spans="2:81" x14ac:dyDescent="0.25">
      <c r="B2760">
        <v>3281</v>
      </c>
      <c r="C2760">
        <v>3</v>
      </c>
      <c r="D2760">
        <v>5</v>
      </c>
      <c r="E2760">
        <v>4</v>
      </c>
      <c r="F2760" s="17">
        <v>10000</v>
      </c>
      <c r="G2760">
        <v>3</v>
      </c>
      <c r="H2760">
        <v>5</v>
      </c>
      <c r="I2760">
        <v>5</v>
      </c>
      <c r="J2760">
        <v>10</v>
      </c>
      <c r="K2760">
        <v>3</v>
      </c>
      <c r="L2760">
        <v>1</v>
      </c>
      <c r="M2760">
        <v>2</v>
      </c>
      <c r="N2760">
        <v>2</v>
      </c>
      <c r="O2760">
        <v>1</v>
      </c>
      <c r="P2760">
        <v>1</v>
      </c>
      <c r="Q2760">
        <v>1</v>
      </c>
      <c r="R2760">
        <v>2</v>
      </c>
      <c r="S2760">
        <v>2</v>
      </c>
      <c r="T2760">
        <v>2</v>
      </c>
      <c r="U2760">
        <v>2</v>
      </c>
      <c r="V2760">
        <v>2314.83</v>
      </c>
      <c r="W2760">
        <v>23</v>
      </c>
      <c r="X2760">
        <v>2</v>
      </c>
      <c r="Y2760">
        <v>3349</v>
      </c>
      <c r="Z2760">
        <v>1283</v>
      </c>
      <c r="AA2760">
        <v>1</v>
      </c>
      <c r="AB2760">
        <v>265901</v>
      </c>
      <c r="AC2760" s="6">
        <v>5119</v>
      </c>
      <c r="AD2760" s="6">
        <v>3816</v>
      </c>
      <c r="AE2760">
        <v>0</v>
      </c>
      <c r="AF2760">
        <v>0</v>
      </c>
      <c r="AG2760" s="25">
        <f t="shared" si="560"/>
        <v>26.5901</v>
      </c>
      <c r="AH2760" s="29"/>
      <c r="AI2760" s="25">
        <f t="shared" si="563"/>
        <v>13.8469</v>
      </c>
      <c r="AJ2760" s="34">
        <f t="shared" si="561"/>
        <v>12.876899999999999</v>
      </c>
      <c r="AK2760">
        <v>40583</v>
      </c>
      <c r="AL2760">
        <v>138469</v>
      </c>
      <c r="AM2760">
        <v>1236</v>
      </c>
      <c r="AN2760">
        <v>127432</v>
      </c>
      <c r="AO2760" s="6">
        <v>1303</v>
      </c>
      <c r="AP2760">
        <v>0</v>
      </c>
      <c r="AQ2760">
        <v>0</v>
      </c>
      <c r="AR2760" t="s">
        <v>29</v>
      </c>
      <c r="AS2760" t="s">
        <v>27</v>
      </c>
      <c r="AT2760" s="6" t="s">
        <v>28</v>
      </c>
      <c r="AU2760">
        <v>9</v>
      </c>
      <c r="AV2760">
        <v>9</v>
      </c>
      <c r="AW2760">
        <v>2</v>
      </c>
      <c r="AX2760">
        <v>2</v>
      </c>
      <c r="AY2760">
        <v>2</v>
      </c>
      <c r="AZ2760">
        <v>2</v>
      </c>
      <c r="BA2760">
        <v>2</v>
      </c>
      <c r="BB2760">
        <v>2</v>
      </c>
      <c r="BC2760">
        <v>2</v>
      </c>
      <c r="BD2760">
        <v>2</v>
      </c>
      <c r="BE2760" t="s">
        <v>29</v>
      </c>
      <c r="BF2760" t="s">
        <v>27</v>
      </c>
      <c r="BG2760" s="6" t="s">
        <v>28</v>
      </c>
      <c r="BH2760">
        <v>9</v>
      </c>
      <c r="BI2760">
        <v>9</v>
      </c>
      <c r="BJ2760">
        <v>127432</v>
      </c>
      <c r="BK2760" s="65">
        <f t="shared" si="571"/>
        <v>12.7432</v>
      </c>
      <c r="BL2760">
        <v>7812</v>
      </c>
      <c r="BM2760" s="65">
        <f t="shared" si="564"/>
        <v>0.78120000000000001</v>
      </c>
      <c r="BN2760">
        <v>3801</v>
      </c>
      <c r="BO2760" s="71">
        <f t="shared" si="565"/>
        <v>0.38009999999999999</v>
      </c>
      <c r="BP2760">
        <v>1208</v>
      </c>
      <c r="BQ2760" s="71">
        <f t="shared" si="566"/>
        <v>0.1208</v>
      </c>
      <c r="BR2760">
        <v>98031</v>
      </c>
      <c r="BS2760" s="73">
        <f t="shared" si="567"/>
        <v>9.8031000000000006</v>
      </c>
      <c r="BT2760">
        <v>0</v>
      </c>
      <c r="BU2760" s="73">
        <f t="shared" si="568"/>
        <v>0</v>
      </c>
      <c r="BV2760">
        <v>9906</v>
      </c>
      <c r="BW2760" s="71">
        <f t="shared" si="569"/>
        <v>0.99060000000000004</v>
      </c>
      <c r="BX2760">
        <v>1309</v>
      </c>
      <c r="BY2760" s="71">
        <f t="shared" si="570"/>
        <v>0.13089999999999999</v>
      </c>
      <c r="BZ2760">
        <v>1593</v>
      </c>
      <c r="CA2760" s="71">
        <f t="shared" si="562"/>
        <v>0.1593</v>
      </c>
      <c r="CB2760">
        <v>14810</v>
      </c>
      <c r="CC2760" s="71">
        <f t="shared" si="559"/>
        <v>1.4810000000000001</v>
      </c>
    </row>
    <row r="2761" spans="2:81" x14ac:dyDescent="0.25">
      <c r="B2761">
        <v>3282</v>
      </c>
      <c r="C2761">
        <v>3</v>
      </c>
      <c r="D2761">
        <v>5</v>
      </c>
      <c r="E2761">
        <v>4</v>
      </c>
      <c r="F2761" s="17">
        <v>100000</v>
      </c>
      <c r="G2761">
        <v>6</v>
      </c>
      <c r="H2761">
        <v>7</v>
      </c>
      <c r="I2761">
        <v>7</v>
      </c>
      <c r="J2761">
        <v>16</v>
      </c>
      <c r="K2761">
        <v>1</v>
      </c>
      <c r="L2761">
        <v>1</v>
      </c>
      <c r="M2761">
        <v>2</v>
      </c>
      <c r="N2761" t="s">
        <v>26</v>
      </c>
      <c r="O2761">
        <v>1</v>
      </c>
      <c r="P2761">
        <v>1</v>
      </c>
      <c r="Q2761">
        <v>1</v>
      </c>
      <c r="R2761">
        <v>2</v>
      </c>
      <c r="S2761">
        <v>1</v>
      </c>
      <c r="T2761">
        <v>2</v>
      </c>
      <c r="U2761">
        <v>2</v>
      </c>
      <c r="V2761">
        <v>331.3</v>
      </c>
      <c r="W2761">
        <v>22</v>
      </c>
      <c r="X2761">
        <v>1</v>
      </c>
      <c r="Y2761">
        <v>3654</v>
      </c>
      <c r="Z2761">
        <v>1527</v>
      </c>
      <c r="AA2761">
        <v>1</v>
      </c>
      <c r="AB2761">
        <v>688528</v>
      </c>
      <c r="AC2761" s="6">
        <v>10040</v>
      </c>
      <c r="AD2761" s="6">
        <v>6993</v>
      </c>
      <c r="AE2761">
        <v>0</v>
      </c>
      <c r="AF2761">
        <v>0</v>
      </c>
      <c r="AG2761" s="25">
        <f t="shared" si="560"/>
        <v>6.8852799999999998</v>
      </c>
      <c r="AH2761" s="29"/>
      <c r="AI2761" s="25">
        <f t="shared" si="563"/>
        <v>3.8953799999999998</v>
      </c>
      <c r="AJ2761" s="34">
        <f t="shared" si="561"/>
        <v>3.0207299999999999</v>
      </c>
      <c r="AK2761">
        <v>114167</v>
      </c>
      <c r="AL2761">
        <v>389538</v>
      </c>
      <c r="AM2761">
        <v>2900</v>
      </c>
      <c r="AN2761">
        <v>298990</v>
      </c>
      <c r="AO2761" s="6">
        <v>3047</v>
      </c>
      <c r="AP2761">
        <v>1</v>
      </c>
      <c r="AQ2761">
        <v>1</v>
      </c>
      <c r="AR2761" t="s">
        <v>29</v>
      </c>
      <c r="AS2761" t="s">
        <v>27</v>
      </c>
      <c r="AT2761" s="6" t="s">
        <v>28</v>
      </c>
      <c r="AU2761">
        <v>9</v>
      </c>
      <c r="AV2761">
        <v>9</v>
      </c>
      <c r="AW2761">
        <v>2</v>
      </c>
      <c r="AX2761">
        <v>2</v>
      </c>
      <c r="AY2761">
        <v>2</v>
      </c>
      <c r="AZ2761">
        <v>2</v>
      </c>
      <c r="BA2761">
        <v>2</v>
      </c>
      <c r="BB2761">
        <v>2</v>
      </c>
      <c r="BC2761">
        <v>2</v>
      </c>
      <c r="BD2761">
        <v>2</v>
      </c>
      <c r="BE2761" t="s">
        <v>29</v>
      </c>
      <c r="BF2761" t="s">
        <v>27</v>
      </c>
      <c r="BG2761" s="6" t="s">
        <v>28</v>
      </c>
      <c r="BH2761">
        <v>9</v>
      </c>
      <c r="BI2761">
        <v>9</v>
      </c>
      <c r="BJ2761">
        <v>0</v>
      </c>
      <c r="BK2761" s="65">
        <f t="shared" si="571"/>
        <v>0</v>
      </c>
      <c r="BL2761">
        <v>77386</v>
      </c>
      <c r="BM2761" s="65">
        <f t="shared" si="564"/>
        <v>0.77385999999999999</v>
      </c>
      <c r="BN2761">
        <v>112838</v>
      </c>
      <c r="BO2761" s="71">
        <f t="shared" si="565"/>
        <v>1.1283799999999999</v>
      </c>
      <c r="BP2761">
        <v>0</v>
      </c>
      <c r="BQ2761" s="71">
        <f t="shared" si="566"/>
        <v>0</v>
      </c>
      <c r="BR2761">
        <v>127551</v>
      </c>
      <c r="BS2761" s="73">
        <f t="shared" si="567"/>
        <v>1.2755099999999999</v>
      </c>
      <c r="BT2761">
        <v>0</v>
      </c>
      <c r="BU2761" s="73">
        <f t="shared" si="568"/>
        <v>0</v>
      </c>
      <c r="BV2761">
        <v>5688</v>
      </c>
      <c r="BW2761" s="71">
        <f t="shared" si="569"/>
        <v>5.688E-2</v>
      </c>
      <c r="BX2761">
        <v>12</v>
      </c>
      <c r="BY2761" s="71">
        <f t="shared" si="570"/>
        <v>1.2E-4</v>
      </c>
      <c r="BZ2761">
        <v>187</v>
      </c>
      <c r="CA2761" s="71">
        <f t="shared" si="562"/>
        <v>1.8699999999999999E-3</v>
      </c>
      <c r="CB2761">
        <v>364867</v>
      </c>
      <c r="CC2761" s="71">
        <f t="shared" si="559"/>
        <v>3.6486700000000001</v>
      </c>
    </row>
    <row r="2762" spans="2:81" x14ac:dyDescent="0.25">
      <c r="B2762">
        <v>3283</v>
      </c>
      <c r="C2762">
        <v>2</v>
      </c>
      <c r="D2762">
        <v>4</v>
      </c>
      <c r="E2762">
        <v>3</v>
      </c>
      <c r="F2762" s="17">
        <v>8600</v>
      </c>
      <c r="G2762">
        <v>3</v>
      </c>
      <c r="H2762">
        <v>5</v>
      </c>
      <c r="I2762">
        <v>8</v>
      </c>
      <c r="J2762">
        <v>19</v>
      </c>
      <c r="K2762">
        <v>1</v>
      </c>
      <c r="L2762">
        <v>1</v>
      </c>
      <c r="M2762">
        <v>2</v>
      </c>
      <c r="N2762" t="s">
        <v>26</v>
      </c>
      <c r="O2762">
        <v>1</v>
      </c>
      <c r="P2762">
        <v>1</v>
      </c>
      <c r="Q2762">
        <v>1</v>
      </c>
      <c r="R2762">
        <v>2</v>
      </c>
      <c r="S2762">
        <v>2</v>
      </c>
      <c r="T2762">
        <v>2</v>
      </c>
      <c r="U2762">
        <v>2</v>
      </c>
      <c r="V2762">
        <v>1701.91</v>
      </c>
      <c r="W2762">
        <v>20</v>
      </c>
      <c r="X2762">
        <v>1</v>
      </c>
      <c r="Y2762">
        <v>4963</v>
      </c>
      <c r="Z2762">
        <v>1516</v>
      </c>
      <c r="AA2762">
        <v>1</v>
      </c>
      <c r="AB2762">
        <v>617144</v>
      </c>
      <c r="AC2762" s="6">
        <v>13176</v>
      </c>
      <c r="AD2762" s="6">
        <v>11907</v>
      </c>
      <c r="AE2762">
        <v>0</v>
      </c>
      <c r="AF2762">
        <v>0</v>
      </c>
      <c r="AG2762" s="25">
        <f t="shared" si="560"/>
        <v>71.760930232558138</v>
      </c>
      <c r="AH2762" s="29"/>
      <c r="AI2762" s="25">
        <f t="shared" si="563"/>
        <v>51.824302325581392</v>
      </c>
      <c r="AJ2762" s="34">
        <f t="shared" si="561"/>
        <v>20.08813953488372</v>
      </c>
      <c r="AK2762">
        <v>130624</v>
      </c>
      <c r="AL2762">
        <v>445689</v>
      </c>
      <c r="AM2762">
        <v>1663</v>
      </c>
      <c r="AN2762">
        <v>171455</v>
      </c>
      <c r="AO2762" s="6">
        <v>1269</v>
      </c>
      <c r="AP2762">
        <v>0</v>
      </c>
      <c r="AQ2762">
        <v>0</v>
      </c>
      <c r="AR2762" t="s">
        <v>29</v>
      </c>
      <c r="AS2762" t="s">
        <v>27</v>
      </c>
      <c r="AT2762" s="6" t="s">
        <v>28</v>
      </c>
      <c r="AU2762">
        <v>9</v>
      </c>
      <c r="AV2762">
        <v>9</v>
      </c>
      <c r="AW2762">
        <v>2</v>
      </c>
      <c r="AX2762">
        <v>2</v>
      </c>
      <c r="AY2762">
        <v>2</v>
      </c>
      <c r="AZ2762">
        <v>2</v>
      </c>
      <c r="BA2762">
        <v>2</v>
      </c>
      <c r="BB2762">
        <v>2</v>
      </c>
      <c r="BC2762">
        <v>2</v>
      </c>
      <c r="BD2762">
        <v>2</v>
      </c>
      <c r="BE2762" t="s">
        <v>29</v>
      </c>
      <c r="BF2762" t="s">
        <v>27</v>
      </c>
      <c r="BG2762" s="6" t="s">
        <v>28</v>
      </c>
      <c r="BH2762">
        <v>9</v>
      </c>
      <c r="BI2762">
        <v>9</v>
      </c>
      <c r="BJ2762">
        <v>194529</v>
      </c>
      <c r="BK2762" s="65">
        <f t="shared" si="571"/>
        <v>22.619651162790699</v>
      </c>
      <c r="BL2762">
        <v>84934</v>
      </c>
      <c r="BM2762" s="65">
        <f t="shared" si="564"/>
        <v>9.8760465116279068</v>
      </c>
      <c r="BN2762">
        <v>13589</v>
      </c>
      <c r="BO2762" s="71">
        <f t="shared" si="565"/>
        <v>1.5801162790697674</v>
      </c>
      <c r="BP2762">
        <v>3810</v>
      </c>
      <c r="BQ2762" s="71">
        <f t="shared" si="566"/>
        <v>0.44302325581395346</v>
      </c>
      <c r="BR2762">
        <v>162535</v>
      </c>
      <c r="BS2762" s="73">
        <f t="shared" si="567"/>
        <v>18.899418604651164</v>
      </c>
      <c r="BT2762">
        <v>0</v>
      </c>
      <c r="BU2762" s="73">
        <f t="shared" si="568"/>
        <v>0</v>
      </c>
      <c r="BV2762">
        <v>0</v>
      </c>
      <c r="BW2762" s="71">
        <f t="shared" si="569"/>
        <v>0</v>
      </c>
      <c r="BX2762">
        <v>10968</v>
      </c>
      <c r="BY2762" s="71">
        <f t="shared" si="570"/>
        <v>1.2753488372093023</v>
      </c>
      <c r="BZ2762">
        <v>28793</v>
      </c>
      <c r="CA2762" s="71">
        <f t="shared" si="562"/>
        <v>3.3480232558139535</v>
      </c>
      <c r="CB2762">
        <v>117987</v>
      </c>
      <c r="CC2762" s="71">
        <f t="shared" si="559"/>
        <v>13.719418604651162</v>
      </c>
    </row>
    <row r="2763" spans="2:81" x14ac:dyDescent="0.25">
      <c r="B2763">
        <v>3284</v>
      </c>
      <c r="C2763">
        <v>3</v>
      </c>
      <c r="D2763">
        <v>7</v>
      </c>
      <c r="E2763">
        <v>5</v>
      </c>
      <c r="F2763" s="17">
        <v>20750</v>
      </c>
      <c r="G2763">
        <v>4</v>
      </c>
      <c r="H2763">
        <v>7</v>
      </c>
      <c r="I2763">
        <v>26</v>
      </c>
      <c r="J2763">
        <v>46</v>
      </c>
      <c r="K2763">
        <v>3</v>
      </c>
      <c r="L2763">
        <v>1</v>
      </c>
      <c r="M2763">
        <v>1</v>
      </c>
      <c r="N2763">
        <v>1</v>
      </c>
      <c r="O2763">
        <v>1</v>
      </c>
      <c r="P2763">
        <v>1</v>
      </c>
      <c r="Q2763">
        <v>1</v>
      </c>
      <c r="R2763">
        <v>2</v>
      </c>
      <c r="S2763">
        <v>2</v>
      </c>
      <c r="T2763">
        <v>2</v>
      </c>
      <c r="U2763">
        <v>2</v>
      </c>
      <c r="V2763">
        <v>377.5</v>
      </c>
      <c r="W2763">
        <v>57</v>
      </c>
      <c r="X2763">
        <v>1</v>
      </c>
      <c r="Y2763">
        <v>2004</v>
      </c>
      <c r="Z2763">
        <v>3279</v>
      </c>
      <c r="AA2763">
        <v>1</v>
      </c>
      <c r="AB2763">
        <v>3225790</v>
      </c>
      <c r="AC2763" s="6">
        <v>44621</v>
      </c>
      <c r="AD2763" s="6">
        <v>38321</v>
      </c>
      <c r="AE2763">
        <v>0</v>
      </c>
      <c r="AF2763">
        <v>0</v>
      </c>
      <c r="AG2763" s="25">
        <f t="shared" si="560"/>
        <v>155.45975903614459</v>
      </c>
      <c r="AH2763" s="29"/>
      <c r="AI2763" s="25">
        <f t="shared" si="563"/>
        <v>96.74</v>
      </c>
      <c r="AJ2763" s="34">
        <f t="shared" si="561"/>
        <v>59.025060240963853</v>
      </c>
      <c r="AK2763">
        <v>588322</v>
      </c>
      <c r="AL2763">
        <v>2007355</v>
      </c>
      <c r="AM2763">
        <v>11818</v>
      </c>
      <c r="AN2763">
        <v>1218436</v>
      </c>
      <c r="AO2763" s="6">
        <v>6300</v>
      </c>
      <c r="AP2763">
        <v>0</v>
      </c>
      <c r="AQ2763">
        <v>0</v>
      </c>
      <c r="AR2763" t="s">
        <v>29</v>
      </c>
      <c r="AS2763" t="s">
        <v>27</v>
      </c>
      <c r="AT2763" s="6" t="s">
        <v>28</v>
      </c>
      <c r="AU2763">
        <v>9</v>
      </c>
      <c r="AV2763">
        <v>9</v>
      </c>
      <c r="AW2763">
        <v>2</v>
      </c>
      <c r="AX2763">
        <v>2</v>
      </c>
      <c r="AY2763">
        <v>2</v>
      </c>
      <c r="AZ2763">
        <v>2</v>
      </c>
      <c r="BA2763">
        <v>2</v>
      </c>
      <c r="BB2763">
        <v>2</v>
      </c>
      <c r="BC2763">
        <v>2</v>
      </c>
      <c r="BD2763">
        <v>2</v>
      </c>
      <c r="BE2763" t="s">
        <v>29</v>
      </c>
      <c r="BF2763" t="s">
        <v>27</v>
      </c>
      <c r="BG2763" s="6" t="s">
        <v>28</v>
      </c>
      <c r="BH2763">
        <v>9</v>
      </c>
      <c r="BI2763">
        <v>9</v>
      </c>
      <c r="BJ2763">
        <v>1112429</v>
      </c>
      <c r="BK2763" s="65">
        <f t="shared" si="571"/>
        <v>53.611036144578314</v>
      </c>
      <c r="BL2763">
        <v>521205</v>
      </c>
      <c r="BM2763" s="65">
        <f t="shared" si="564"/>
        <v>25.118313253012047</v>
      </c>
      <c r="BN2763">
        <v>457508</v>
      </c>
      <c r="BO2763" s="71">
        <f t="shared" si="565"/>
        <v>22.048578313253014</v>
      </c>
      <c r="BP2763">
        <v>106007</v>
      </c>
      <c r="BQ2763" s="71">
        <f t="shared" si="566"/>
        <v>5.1087710843373495</v>
      </c>
      <c r="BR2763">
        <v>520873</v>
      </c>
      <c r="BS2763" s="73">
        <f t="shared" si="567"/>
        <v>25.102313253012049</v>
      </c>
      <c r="BT2763">
        <v>0</v>
      </c>
      <c r="BU2763" s="73">
        <f t="shared" si="568"/>
        <v>0</v>
      </c>
      <c r="BV2763">
        <v>78787</v>
      </c>
      <c r="BW2763" s="71">
        <f t="shared" si="569"/>
        <v>3.7969638554216867</v>
      </c>
      <c r="BX2763">
        <v>19211</v>
      </c>
      <c r="BY2763" s="71">
        <f t="shared" si="570"/>
        <v>0.92583132530120482</v>
      </c>
      <c r="BZ2763">
        <v>31081</v>
      </c>
      <c r="CA2763" s="71">
        <f t="shared" si="562"/>
        <v>1.4978795180722893</v>
      </c>
      <c r="CB2763">
        <v>378688</v>
      </c>
      <c r="CC2763" s="71">
        <f t="shared" si="559"/>
        <v>18.250024096385541</v>
      </c>
    </row>
    <row r="2764" spans="2:81" x14ac:dyDescent="0.25">
      <c r="B2764">
        <v>3285</v>
      </c>
      <c r="C2764">
        <v>3</v>
      </c>
      <c r="D2764">
        <v>5</v>
      </c>
      <c r="E2764">
        <v>5</v>
      </c>
      <c r="F2764" s="17">
        <v>3500</v>
      </c>
      <c r="G2764">
        <v>2</v>
      </c>
      <c r="H2764">
        <v>5</v>
      </c>
      <c r="I2764">
        <v>15</v>
      </c>
      <c r="J2764">
        <v>34</v>
      </c>
      <c r="K2764">
        <v>3</v>
      </c>
      <c r="L2764">
        <v>1</v>
      </c>
      <c r="M2764">
        <v>1</v>
      </c>
      <c r="N2764">
        <v>2</v>
      </c>
      <c r="O2764">
        <v>1</v>
      </c>
      <c r="P2764">
        <v>1</v>
      </c>
      <c r="Q2764">
        <v>1</v>
      </c>
      <c r="R2764">
        <v>2</v>
      </c>
      <c r="S2764">
        <v>2</v>
      </c>
      <c r="T2764">
        <v>2</v>
      </c>
      <c r="U2764">
        <v>2</v>
      </c>
      <c r="V2764">
        <v>1589.69</v>
      </c>
      <c r="W2764">
        <v>26</v>
      </c>
      <c r="X2764">
        <v>2</v>
      </c>
      <c r="Y2764">
        <v>1357</v>
      </c>
      <c r="Z2764">
        <v>3371</v>
      </c>
      <c r="AA2764">
        <v>1</v>
      </c>
      <c r="AB2764">
        <v>531121</v>
      </c>
      <c r="AC2764" s="6">
        <v>11084</v>
      </c>
      <c r="AD2764" s="6">
        <v>9057</v>
      </c>
      <c r="AE2764">
        <v>0</v>
      </c>
      <c r="AF2764">
        <v>0</v>
      </c>
      <c r="AG2764" s="25">
        <f t="shared" si="560"/>
        <v>151.74885714285713</v>
      </c>
      <c r="AH2764" s="29"/>
      <c r="AI2764" s="25">
        <f t="shared" si="563"/>
        <v>102.34914285714285</v>
      </c>
      <c r="AJ2764" s="34">
        <f t="shared" si="561"/>
        <v>49.988571428571426</v>
      </c>
      <c r="AK2764">
        <v>104989</v>
      </c>
      <c r="AL2764">
        <v>358222</v>
      </c>
      <c r="AM2764">
        <v>1677</v>
      </c>
      <c r="AN2764">
        <v>172899</v>
      </c>
      <c r="AO2764" s="6">
        <v>2027</v>
      </c>
      <c r="AP2764">
        <v>0</v>
      </c>
      <c r="AQ2764">
        <v>0</v>
      </c>
      <c r="AR2764" t="s">
        <v>29</v>
      </c>
      <c r="AS2764" t="s">
        <v>27</v>
      </c>
      <c r="AT2764" s="6" t="s">
        <v>28</v>
      </c>
      <c r="AU2764">
        <v>9</v>
      </c>
      <c r="AV2764">
        <v>9</v>
      </c>
      <c r="AW2764">
        <v>2</v>
      </c>
      <c r="AX2764">
        <v>2</v>
      </c>
      <c r="AY2764">
        <v>2</v>
      </c>
      <c r="AZ2764">
        <v>2</v>
      </c>
      <c r="BA2764">
        <v>2</v>
      </c>
      <c r="BB2764">
        <v>2</v>
      </c>
      <c r="BC2764">
        <v>2</v>
      </c>
      <c r="BD2764">
        <v>2</v>
      </c>
      <c r="BE2764" t="s">
        <v>29</v>
      </c>
      <c r="BF2764" t="s">
        <v>27</v>
      </c>
      <c r="BG2764" s="6" t="s">
        <v>28</v>
      </c>
      <c r="BH2764">
        <v>9</v>
      </c>
      <c r="BI2764">
        <v>9</v>
      </c>
      <c r="BJ2764">
        <v>26709</v>
      </c>
      <c r="BK2764" s="65">
        <f t="shared" si="571"/>
        <v>7.6311428571428568</v>
      </c>
      <c r="BL2764">
        <v>32897</v>
      </c>
      <c r="BM2764" s="65">
        <f t="shared" si="564"/>
        <v>9.3991428571428575</v>
      </c>
      <c r="BN2764">
        <v>18121</v>
      </c>
      <c r="BO2764" s="71">
        <f t="shared" si="565"/>
        <v>5.177428571428571</v>
      </c>
      <c r="BP2764">
        <v>93220</v>
      </c>
      <c r="BQ2764" s="71">
        <f t="shared" si="566"/>
        <v>26.634285714285713</v>
      </c>
      <c r="BR2764">
        <v>13467</v>
      </c>
      <c r="BS2764" s="73">
        <f t="shared" si="567"/>
        <v>3.8477142857142859</v>
      </c>
      <c r="BT2764">
        <v>147348</v>
      </c>
      <c r="BU2764" s="73">
        <f t="shared" si="568"/>
        <v>42.099428571428568</v>
      </c>
      <c r="BV2764">
        <v>180764</v>
      </c>
      <c r="BW2764" s="71">
        <f t="shared" si="569"/>
        <v>51.646857142857144</v>
      </c>
      <c r="BX2764">
        <v>428</v>
      </c>
      <c r="BY2764" s="71">
        <f t="shared" si="570"/>
        <v>0.12228571428571429</v>
      </c>
      <c r="BZ2764">
        <v>0</v>
      </c>
      <c r="CA2764" s="71">
        <f t="shared" si="562"/>
        <v>0</v>
      </c>
      <c r="CB2764">
        <v>18168</v>
      </c>
      <c r="CC2764" s="71">
        <f t="shared" si="559"/>
        <v>5.1908571428571433</v>
      </c>
    </row>
    <row r="2765" spans="2:81" x14ac:dyDescent="0.25">
      <c r="B2765">
        <v>3286</v>
      </c>
      <c r="C2765">
        <v>2</v>
      </c>
      <c r="D2765">
        <v>3</v>
      </c>
      <c r="E2765">
        <v>1</v>
      </c>
      <c r="F2765" s="17">
        <v>140000</v>
      </c>
      <c r="G2765">
        <v>7</v>
      </c>
      <c r="H2765">
        <v>7</v>
      </c>
      <c r="I2765">
        <v>5</v>
      </c>
      <c r="J2765">
        <v>9</v>
      </c>
      <c r="K2765">
        <v>1</v>
      </c>
      <c r="L2765">
        <v>1</v>
      </c>
      <c r="M2765">
        <v>2</v>
      </c>
      <c r="N2765">
        <v>2</v>
      </c>
      <c r="O2765">
        <v>2</v>
      </c>
      <c r="P2765">
        <v>1</v>
      </c>
      <c r="Q2765">
        <v>1</v>
      </c>
      <c r="R2765">
        <v>2</v>
      </c>
      <c r="S2765">
        <v>2</v>
      </c>
      <c r="T2765">
        <v>2</v>
      </c>
      <c r="U2765">
        <v>2</v>
      </c>
      <c r="V2765">
        <v>72.3</v>
      </c>
      <c r="W2765">
        <v>12</v>
      </c>
      <c r="X2765">
        <v>2</v>
      </c>
      <c r="Y2765">
        <v>6141</v>
      </c>
      <c r="Z2765">
        <v>1008</v>
      </c>
      <c r="AA2765">
        <v>1</v>
      </c>
      <c r="AB2765">
        <v>5369262</v>
      </c>
      <c r="AC2765" s="6">
        <v>80107</v>
      </c>
      <c r="AD2765" s="6">
        <v>57404</v>
      </c>
      <c r="AE2765">
        <v>0</v>
      </c>
      <c r="AF2765">
        <v>0</v>
      </c>
      <c r="AG2765" s="25">
        <f t="shared" si="560"/>
        <v>38.351871428571428</v>
      </c>
      <c r="AH2765" s="29"/>
      <c r="AI2765" s="25">
        <f t="shared" si="563"/>
        <v>17.721564285714287</v>
      </c>
      <c r="AJ2765" s="34">
        <f t="shared" si="561"/>
        <v>20.792714285714286</v>
      </c>
      <c r="AK2765">
        <v>727145</v>
      </c>
      <c r="AL2765">
        <v>2481019</v>
      </c>
      <c r="AM2765">
        <v>28014</v>
      </c>
      <c r="AN2765">
        <v>2888243</v>
      </c>
      <c r="AO2765" s="6">
        <v>22703</v>
      </c>
      <c r="AP2765">
        <v>0</v>
      </c>
      <c r="AQ2765">
        <v>0</v>
      </c>
      <c r="AR2765" t="s">
        <v>29</v>
      </c>
      <c r="AS2765" t="s">
        <v>27</v>
      </c>
      <c r="AT2765" s="6" t="s">
        <v>28</v>
      </c>
      <c r="AU2765">
        <v>9</v>
      </c>
      <c r="AV2765">
        <v>9</v>
      </c>
      <c r="AW2765">
        <v>2</v>
      </c>
      <c r="AX2765">
        <v>2</v>
      </c>
      <c r="AY2765">
        <v>2</v>
      </c>
      <c r="AZ2765">
        <v>2</v>
      </c>
      <c r="BA2765">
        <v>2</v>
      </c>
      <c r="BB2765">
        <v>2</v>
      </c>
      <c r="BC2765">
        <v>2</v>
      </c>
      <c r="BD2765">
        <v>2</v>
      </c>
      <c r="BE2765" t="s">
        <v>29</v>
      </c>
      <c r="BF2765" t="s">
        <v>27</v>
      </c>
      <c r="BG2765" s="6" t="s">
        <v>28</v>
      </c>
      <c r="BH2765">
        <v>9</v>
      </c>
      <c r="BI2765">
        <v>9</v>
      </c>
      <c r="BJ2765">
        <v>3020575</v>
      </c>
      <c r="BK2765" s="65">
        <f t="shared" si="571"/>
        <v>21.575535714285714</v>
      </c>
      <c r="BL2765">
        <v>109009</v>
      </c>
      <c r="BM2765" s="65">
        <f t="shared" si="564"/>
        <v>0.77863571428571432</v>
      </c>
      <c r="BN2765">
        <v>286689</v>
      </c>
      <c r="BO2765" s="71">
        <f t="shared" si="565"/>
        <v>2.0477785714285712</v>
      </c>
      <c r="BP2765">
        <v>14651</v>
      </c>
      <c r="BQ2765" s="71">
        <f t="shared" si="566"/>
        <v>0.10465000000000001</v>
      </c>
      <c r="BR2765">
        <v>1466422</v>
      </c>
      <c r="BS2765" s="73">
        <f t="shared" si="567"/>
        <v>10.474442857142858</v>
      </c>
      <c r="BT2765">
        <v>0</v>
      </c>
      <c r="BU2765" s="73">
        <f t="shared" si="568"/>
        <v>0</v>
      </c>
      <c r="BV2765">
        <v>55059</v>
      </c>
      <c r="BW2765" s="71">
        <f t="shared" si="569"/>
        <v>0.39327857142857142</v>
      </c>
      <c r="BX2765">
        <v>12346</v>
      </c>
      <c r="BY2765" s="71">
        <f t="shared" si="570"/>
        <v>8.8185714285714284E-2</v>
      </c>
      <c r="BZ2765">
        <v>20352</v>
      </c>
      <c r="CA2765" s="71">
        <f t="shared" si="562"/>
        <v>0.14537142857142857</v>
      </c>
      <c r="CB2765">
        <v>384159</v>
      </c>
      <c r="CC2765" s="71">
        <f t="shared" si="559"/>
        <v>2.7439928571428571</v>
      </c>
    </row>
    <row r="2766" spans="2:81" x14ac:dyDescent="0.25">
      <c r="B2766">
        <v>3287</v>
      </c>
      <c r="C2766">
        <v>3</v>
      </c>
      <c r="D2766">
        <v>5</v>
      </c>
      <c r="E2766">
        <v>5</v>
      </c>
      <c r="F2766" s="17">
        <v>28000</v>
      </c>
      <c r="G2766">
        <v>5</v>
      </c>
      <c r="H2766">
        <v>4</v>
      </c>
      <c r="I2766">
        <v>2</v>
      </c>
      <c r="J2766">
        <v>2</v>
      </c>
      <c r="K2766">
        <v>5</v>
      </c>
      <c r="L2766">
        <v>4</v>
      </c>
      <c r="M2766">
        <v>2</v>
      </c>
      <c r="N2766">
        <v>1</v>
      </c>
      <c r="O2766">
        <v>2</v>
      </c>
      <c r="P2766">
        <v>1</v>
      </c>
      <c r="Q2766">
        <v>2</v>
      </c>
      <c r="R2766">
        <v>2</v>
      </c>
      <c r="S2766">
        <v>2</v>
      </c>
      <c r="T2766">
        <v>2</v>
      </c>
      <c r="U2766">
        <v>2</v>
      </c>
      <c r="V2766">
        <v>214.83</v>
      </c>
      <c r="W2766">
        <v>28</v>
      </c>
      <c r="X2766">
        <v>1</v>
      </c>
      <c r="Y2766">
        <v>582</v>
      </c>
      <c r="Z2766">
        <v>4153</v>
      </c>
      <c r="AA2766">
        <v>1</v>
      </c>
      <c r="AB2766">
        <v>1541119</v>
      </c>
      <c r="AC2766" s="6">
        <v>42980</v>
      </c>
      <c r="AD2766" s="6">
        <v>42980</v>
      </c>
      <c r="AE2766">
        <v>0</v>
      </c>
      <c r="AF2766">
        <v>0</v>
      </c>
      <c r="AG2766" s="25">
        <f t="shared" si="560"/>
        <v>55.039964285714284</v>
      </c>
      <c r="AH2766" s="29"/>
      <c r="AI2766" s="25">
        <f t="shared" si="563"/>
        <v>55.039964285714284</v>
      </c>
      <c r="AJ2766" s="34">
        <f t="shared" si="561"/>
        <v>1.8571428571428571E-3</v>
      </c>
      <c r="AK2766">
        <v>451676</v>
      </c>
      <c r="AL2766">
        <v>1541119</v>
      </c>
      <c r="AM2766" t="s">
        <v>29</v>
      </c>
      <c r="AN2766" t="s">
        <v>27</v>
      </c>
      <c r="AO2766" s="6" t="s">
        <v>28</v>
      </c>
      <c r="AP2766">
        <v>9</v>
      </c>
      <c r="AQ2766">
        <v>9</v>
      </c>
      <c r="AR2766" t="s">
        <v>29</v>
      </c>
      <c r="AS2766" t="s">
        <v>27</v>
      </c>
      <c r="AT2766" s="6" t="s">
        <v>28</v>
      </c>
      <c r="AU2766">
        <v>9</v>
      </c>
      <c r="AV2766">
        <v>9</v>
      </c>
      <c r="AW2766">
        <v>2</v>
      </c>
      <c r="AX2766">
        <v>2</v>
      </c>
      <c r="AY2766">
        <v>2</v>
      </c>
      <c r="AZ2766">
        <v>2</v>
      </c>
      <c r="BA2766">
        <v>2</v>
      </c>
      <c r="BB2766">
        <v>2</v>
      </c>
      <c r="BC2766">
        <v>2</v>
      </c>
      <c r="BD2766">
        <v>2</v>
      </c>
      <c r="BE2766" t="s">
        <v>29</v>
      </c>
      <c r="BF2766" t="s">
        <v>27</v>
      </c>
      <c r="BG2766" s="6" t="s">
        <v>28</v>
      </c>
      <c r="BH2766">
        <v>9</v>
      </c>
      <c r="BI2766">
        <v>9</v>
      </c>
      <c r="BJ2766">
        <v>16072</v>
      </c>
      <c r="BK2766" s="65">
        <f t="shared" si="571"/>
        <v>0.57399999999999995</v>
      </c>
      <c r="BL2766">
        <v>839644</v>
      </c>
      <c r="BM2766" s="65">
        <f t="shared" si="564"/>
        <v>29.987285714285715</v>
      </c>
      <c r="BN2766">
        <v>48282</v>
      </c>
      <c r="BO2766" s="71">
        <f t="shared" si="565"/>
        <v>1.7243571428571429</v>
      </c>
      <c r="BP2766">
        <v>4606</v>
      </c>
      <c r="BQ2766" s="71">
        <f t="shared" si="566"/>
        <v>0.16450000000000001</v>
      </c>
      <c r="BR2766">
        <v>370218</v>
      </c>
      <c r="BS2766" s="73">
        <f t="shared" si="567"/>
        <v>13.222071428571429</v>
      </c>
      <c r="BT2766">
        <v>8518</v>
      </c>
      <c r="BU2766" s="73">
        <f t="shared" si="568"/>
        <v>0.30421428571428571</v>
      </c>
      <c r="BV2766">
        <v>85788</v>
      </c>
      <c r="BW2766" s="71">
        <f t="shared" si="569"/>
        <v>3.0638571428571431</v>
      </c>
      <c r="BX2766">
        <v>27639</v>
      </c>
      <c r="BY2766" s="71">
        <f t="shared" si="570"/>
        <v>0.98710714285714285</v>
      </c>
      <c r="BZ2766">
        <v>13288</v>
      </c>
      <c r="CA2766" s="71">
        <f t="shared" si="562"/>
        <v>0.47457142857142859</v>
      </c>
      <c r="CB2766">
        <v>127063</v>
      </c>
      <c r="CC2766" s="71">
        <f t="shared" ref="CC2766:CC2829" si="572">CB2766/F2766</f>
        <v>4.5379642857142857</v>
      </c>
    </row>
    <row r="2767" spans="2:81" x14ac:dyDescent="0.25">
      <c r="B2767">
        <v>3288</v>
      </c>
      <c r="C2767">
        <v>3</v>
      </c>
      <c r="D2767">
        <v>5</v>
      </c>
      <c r="E2767">
        <v>4</v>
      </c>
      <c r="F2767" s="17">
        <v>3400</v>
      </c>
      <c r="G2767">
        <v>2</v>
      </c>
      <c r="H2767">
        <v>3</v>
      </c>
      <c r="I2767">
        <v>5</v>
      </c>
      <c r="J2767">
        <v>10</v>
      </c>
      <c r="K2767">
        <v>3</v>
      </c>
      <c r="L2767">
        <v>1</v>
      </c>
      <c r="M2767">
        <v>2</v>
      </c>
      <c r="N2767">
        <v>2</v>
      </c>
      <c r="O2767">
        <v>1</v>
      </c>
      <c r="P2767">
        <v>1</v>
      </c>
      <c r="Q2767">
        <v>2</v>
      </c>
      <c r="R2767">
        <v>2</v>
      </c>
      <c r="S2767">
        <v>2</v>
      </c>
      <c r="T2767">
        <v>2</v>
      </c>
      <c r="U2767">
        <v>2</v>
      </c>
      <c r="V2767">
        <v>2314.83</v>
      </c>
      <c r="W2767">
        <v>25</v>
      </c>
      <c r="X2767">
        <v>1</v>
      </c>
      <c r="Y2767">
        <v>2908</v>
      </c>
      <c r="Z2767">
        <v>1571</v>
      </c>
      <c r="AA2767">
        <v>1</v>
      </c>
      <c r="AB2767">
        <v>14839</v>
      </c>
      <c r="AC2767" s="6">
        <v>570</v>
      </c>
      <c r="AD2767" s="6">
        <v>570</v>
      </c>
      <c r="AE2767">
        <v>0</v>
      </c>
      <c r="AF2767">
        <v>0</v>
      </c>
      <c r="AG2767" s="25">
        <f t="shared" si="560"/>
        <v>4.3644117647058822</v>
      </c>
      <c r="AH2767" s="29"/>
      <c r="AI2767" s="25">
        <f t="shared" si="563"/>
        <v>4.3644117647058822</v>
      </c>
      <c r="AJ2767" s="34">
        <f t="shared" si="561"/>
        <v>1.5294117647058824E-2</v>
      </c>
      <c r="AK2767">
        <v>4349</v>
      </c>
      <c r="AL2767">
        <v>14839</v>
      </c>
      <c r="AM2767" t="s">
        <v>29</v>
      </c>
      <c r="AN2767" t="s">
        <v>27</v>
      </c>
      <c r="AO2767" s="6" t="s">
        <v>28</v>
      </c>
      <c r="AP2767">
        <v>9</v>
      </c>
      <c r="AQ2767">
        <v>9</v>
      </c>
      <c r="AR2767" t="s">
        <v>29</v>
      </c>
      <c r="AS2767" t="s">
        <v>27</v>
      </c>
      <c r="AT2767" s="6" t="s">
        <v>28</v>
      </c>
      <c r="AU2767">
        <v>9</v>
      </c>
      <c r="AV2767">
        <v>9</v>
      </c>
      <c r="AW2767">
        <v>2</v>
      </c>
      <c r="AX2767">
        <v>2</v>
      </c>
      <c r="AY2767">
        <v>2</v>
      </c>
      <c r="AZ2767">
        <v>2</v>
      </c>
      <c r="BA2767">
        <v>2</v>
      </c>
      <c r="BB2767">
        <v>2</v>
      </c>
      <c r="BC2767">
        <v>2</v>
      </c>
      <c r="BD2767">
        <v>2</v>
      </c>
      <c r="BE2767" t="s">
        <v>29</v>
      </c>
      <c r="BF2767" t="s">
        <v>27</v>
      </c>
      <c r="BG2767" s="6" t="s">
        <v>28</v>
      </c>
      <c r="BH2767">
        <v>9</v>
      </c>
      <c r="BI2767">
        <v>9</v>
      </c>
      <c r="BJ2767">
        <v>1472</v>
      </c>
      <c r="BK2767" s="65">
        <f t="shared" si="571"/>
        <v>0.43294117647058822</v>
      </c>
      <c r="BL2767">
        <v>2390</v>
      </c>
      <c r="BM2767" s="65">
        <f t="shared" si="564"/>
        <v>0.70294117647058818</v>
      </c>
      <c r="BN2767">
        <v>641</v>
      </c>
      <c r="BO2767" s="71">
        <f t="shared" si="565"/>
        <v>0.18852941176470589</v>
      </c>
      <c r="BP2767">
        <v>189</v>
      </c>
      <c r="BQ2767" s="71">
        <f t="shared" si="566"/>
        <v>5.5588235294117647E-2</v>
      </c>
      <c r="BR2767">
        <v>2116</v>
      </c>
      <c r="BS2767" s="73">
        <f t="shared" si="567"/>
        <v>0.62235294117647055</v>
      </c>
      <c r="BT2767">
        <v>0</v>
      </c>
      <c r="BU2767" s="73">
        <f t="shared" si="568"/>
        <v>0</v>
      </c>
      <c r="BV2767">
        <v>5325</v>
      </c>
      <c r="BW2767" s="71">
        <f t="shared" si="569"/>
        <v>1.5661764705882353</v>
      </c>
      <c r="BX2767">
        <v>0</v>
      </c>
      <c r="BY2767" s="71">
        <f t="shared" si="570"/>
        <v>0</v>
      </c>
      <c r="BZ2767">
        <v>0</v>
      </c>
      <c r="CA2767" s="71">
        <f t="shared" si="562"/>
        <v>0</v>
      </c>
      <c r="CB2767">
        <v>2707</v>
      </c>
      <c r="CC2767" s="71">
        <f t="shared" si="572"/>
        <v>0.79617647058823526</v>
      </c>
    </row>
    <row r="2768" spans="2:81" x14ac:dyDescent="0.25">
      <c r="B2768">
        <v>3289</v>
      </c>
      <c r="C2768">
        <v>1</v>
      </c>
      <c r="D2768">
        <v>2</v>
      </c>
      <c r="E2768">
        <v>2</v>
      </c>
      <c r="F2768" s="17">
        <v>94000</v>
      </c>
      <c r="G2768">
        <v>6</v>
      </c>
      <c r="H2768">
        <v>5</v>
      </c>
      <c r="I2768">
        <v>24</v>
      </c>
      <c r="J2768">
        <v>51</v>
      </c>
      <c r="K2768" t="s">
        <v>26</v>
      </c>
      <c r="L2768" t="s">
        <v>154</v>
      </c>
      <c r="M2768" t="s">
        <v>26</v>
      </c>
      <c r="N2768" t="s">
        <v>26</v>
      </c>
      <c r="O2768" t="s">
        <v>157</v>
      </c>
      <c r="P2768">
        <v>1</v>
      </c>
      <c r="Q2768">
        <v>1</v>
      </c>
      <c r="R2768">
        <v>2</v>
      </c>
      <c r="S2768" t="s">
        <v>26</v>
      </c>
      <c r="T2768">
        <v>2</v>
      </c>
      <c r="U2768">
        <v>2</v>
      </c>
      <c r="V2768">
        <v>221.72</v>
      </c>
      <c r="W2768">
        <v>10</v>
      </c>
      <c r="X2768">
        <v>1</v>
      </c>
      <c r="Y2768">
        <v>6552</v>
      </c>
      <c r="Z2768">
        <v>561</v>
      </c>
      <c r="AA2768">
        <v>1</v>
      </c>
      <c r="AB2768">
        <v>20922085</v>
      </c>
      <c r="AC2768" s="6">
        <v>476344</v>
      </c>
      <c r="AD2768" s="6">
        <v>429160</v>
      </c>
      <c r="AE2768">
        <v>0</v>
      </c>
      <c r="AF2768">
        <v>0</v>
      </c>
      <c r="AG2768" s="25">
        <f t="shared" si="560"/>
        <v>222.57537234042553</v>
      </c>
      <c r="AH2768" s="29"/>
      <c r="AI2768" s="25">
        <f t="shared" si="563"/>
        <v>172.38103191489361</v>
      </c>
      <c r="AJ2768" s="34">
        <f t="shared" si="561"/>
        <v>50.696670212765959</v>
      </c>
      <c r="AK2768">
        <v>4749067</v>
      </c>
      <c r="AL2768">
        <v>16203817</v>
      </c>
      <c r="AM2768">
        <v>45764</v>
      </c>
      <c r="AN2768">
        <v>4718268</v>
      </c>
      <c r="AO2768" s="6">
        <v>47185</v>
      </c>
      <c r="AP2768">
        <v>0</v>
      </c>
      <c r="AQ2768">
        <v>0</v>
      </c>
      <c r="AR2768" t="s">
        <v>29</v>
      </c>
      <c r="AS2768">
        <v>0</v>
      </c>
      <c r="AT2768" s="6" t="s">
        <v>28</v>
      </c>
      <c r="AU2768">
        <v>9</v>
      </c>
      <c r="AV2768">
        <v>9</v>
      </c>
      <c r="AW2768">
        <v>2</v>
      </c>
      <c r="AX2768">
        <v>2</v>
      </c>
      <c r="AY2768">
        <v>2</v>
      </c>
      <c r="AZ2768">
        <v>2</v>
      </c>
      <c r="BA2768">
        <v>2</v>
      </c>
      <c r="BB2768">
        <v>2</v>
      </c>
      <c r="BC2768">
        <v>2</v>
      </c>
      <c r="BD2768">
        <v>2</v>
      </c>
      <c r="BE2768" t="s">
        <v>29</v>
      </c>
      <c r="BF2768" t="s">
        <v>27</v>
      </c>
      <c r="BG2768" s="6" t="s">
        <v>28</v>
      </c>
      <c r="BH2768">
        <v>9</v>
      </c>
      <c r="BI2768">
        <v>9</v>
      </c>
      <c r="BJ2768">
        <v>6537118</v>
      </c>
      <c r="BK2768" s="65">
        <f t="shared" si="571"/>
        <v>69.5438085106383</v>
      </c>
      <c r="BL2768">
        <v>798504</v>
      </c>
      <c r="BM2768" s="65">
        <f t="shared" si="564"/>
        <v>8.4947234042553195</v>
      </c>
      <c r="BN2768">
        <v>1679597</v>
      </c>
      <c r="BO2768" s="71">
        <f t="shared" si="565"/>
        <v>17.868053191489363</v>
      </c>
      <c r="BP2768">
        <v>347430</v>
      </c>
      <c r="BQ2768" s="71">
        <f t="shared" si="566"/>
        <v>3.6960638297872341</v>
      </c>
      <c r="BR2768">
        <v>5828882</v>
      </c>
      <c r="BS2768" s="73">
        <f t="shared" si="567"/>
        <v>62.009382978723401</v>
      </c>
      <c r="BT2768">
        <v>357441</v>
      </c>
      <c r="BU2768" s="73">
        <f t="shared" si="568"/>
        <v>3.8025638297872342</v>
      </c>
      <c r="BV2768">
        <v>935721</v>
      </c>
      <c r="BW2768" s="71">
        <f t="shared" si="569"/>
        <v>9.9544787234042555</v>
      </c>
      <c r="BX2768">
        <v>155704</v>
      </c>
      <c r="BY2768" s="71">
        <f t="shared" si="570"/>
        <v>1.6564255319148937</v>
      </c>
      <c r="BZ2768">
        <v>221709</v>
      </c>
      <c r="CA2768" s="71">
        <f t="shared" si="562"/>
        <v>2.3586063829787234</v>
      </c>
      <c r="CB2768">
        <v>4059979</v>
      </c>
      <c r="CC2768" s="71">
        <f t="shared" si="572"/>
        <v>43.191265957446809</v>
      </c>
    </row>
    <row r="2769" spans="2:81" x14ac:dyDescent="0.25">
      <c r="B2769">
        <v>3290</v>
      </c>
      <c r="C2769">
        <v>2</v>
      </c>
      <c r="D2769">
        <v>3</v>
      </c>
      <c r="E2769">
        <v>2</v>
      </c>
      <c r="F2769" s="17">
        <v>20000</v>
      </c>
      <c r="G2769">
        <v>4</v>
      </c>
      <c r="H2769">
        <v>3</v>
      </c>
      <c r="I2769">
        <v>6</v>
      </c>
      <c r="J2769">
        <v>14</v>
      </c>
      <c r="K2769">
        <v>1</v>
      </c>
      <c r="L2769">
        <v>1</v>
      </c>
      <c r="M2769">
        <v>1</v>
      </c>
      <c r="N2769">
        <v>2</v>
      </c>
      <c r="O2769">
        <v>2</v>
      </c>
      <c r="P2769">
        <v>1</v>
      </c>
      <c r="Q2769">
        <v>1</v>
      </c>
      <c r="R2769">
        <v>2</v>
      </c>
      <c r="S2769">
        <v>2</v>
      </c>
      <c r="T2769">
        <v>2</v>
      </c>
      <c r="U2769">
        <v>2</v>
      </c>
      <c r="V2769">
        <v>864.37</v>
      </c>
      <c r="W2769">
        <v>60</v>
      </c>
      <c r="X2769">
        <v>2</v>
      </c>
      <c r="Y2769">
        <v>6375</v>
      </c>
      <c r="Z2769">
        <v>684</v>
      </c>
      <c r="AA2769">
        <v>1</v>
      </c>
      <c r="AB2769">
        <v>3979371</v>
      </c>
      <c r="AC2769" s="6">
        <v>65903</v>
      </c>
      <c r="AD2769" s="6">
        <v>64613</v>
      </c>
      <c r="AE2769">
        <v>1</v>
      </c>
      <c r="AF2769">
        <v>1</v>
      </c>
      <c r="AG2769" s="25">
        <f t="shared" si="560"/>
        <v>198.96854999999999</v>
      </c>
      <c r="AH2769" s="29"/>
      <c r="AI2769" s="25">
        <f t="shared" si="563"/>
        <v>157.92439999999999</v>
      </c>
      <c r="AJ2769" s="34">
        <f t="shared" si="561"/>
        <v>41.110300000000002</v>
      </c>
      <c r="AK2769">
        <v>925700</v>
      </c>
      <c r="AL2769">
        <v>3158488</v>
      </c>
      <c r="AM2769">
        <v>7962</v>
      </c>
      <c r="AN2769">
        <v>820882</v>
      </c>
      <c r="AO2769" s="6">
        <v>1290</v>
      </c>
      <c r="AP2769">
        <v>0</v>
      </c>
      <c r="AQ2769">
        <v>0</v>
      </c>
      <c r="AR2769" t="s">
        <v>29</v>
      </c>
      <c r="AS2769" t="s">
        <v>27</v>
      </c>
      <c r="AT2769" s="6" t="s">
        <v>28</v>
      </c>
      <c r="AU2769">
        <v>9</v>
      </c>
      <c r="AV2769">
        <v>9</v>
      </c>
      <c r="AW2769">
        <v>2</v>
      </c>
      <c r="AX2769">
        <v>2</v>
      </c>
      <c r="AY2769">
        <v>2</v>
      </c>
      <c r="AZ2769">
        <v>2</v>
      </c>
      <c r="BA2769">
        <v>2</v>
      </c>
      <c r="BB2769">
        <v>2</v>
      </c>
      <c r="BC2769">
        <v>2</v>
      </c>
      <c r="BD2769">
        <v>2</v>
      </c>
      <c r="BE2769" t="s">
        <v>29</v>
      </c>
      <c r="BF2769" t="s">
        <v>27</v>
      </c>
      <c r="BG2769" s="6" t="s">
        <v>28</v>
      </c>
      <c r="BH2769">
        <v>9</v>
      </c>
      <c r="BI2769">
        <v>9</v>
      </c>
      <c r="BJ2769">
        <v>418968</v>
      </c>
      <c r="BK2769" s="65">
        <f t="shared" si="571"/>
        <v>20.948399999999999</v>
      </c>
      <c r="BL2769">
        <v>11259</v>
      </c>
      <c r="BM2769" s="65">
        <f t="shared" si="564"/>
        <v>0.56294999999999995</v>
      </c>
      <c r="BN2769">
        <v>50248</v>
      </c>
      <c r="BO2769" s="71">
        <f t="shared" si="565"/>
        <v>2.5124</v>
      </c>
      <c r="BP2769">
        <v>54888</v>
      </c>
      <c r="BQ2769" s="71">
        <f t="shared" si="566"/>
        <v>2.7444000000000002</v>
      </c>
      <c r="BR2769">
        <v>335852</v>
      </c>
      <c r="BS2769" s="73">
        <f t="shared" si="567"/>
        <v>16.7926</v>
      </c>
      <c r="BT2769">
        <v>120379</v>
      </c>
      <c r="BU2769" s="73">
        <f t="shared" si="568"/>
        <v>6.0189500000000002</v>
      </c>
      <c r="BV2769">
        <v>2511263</v>
      </c>
      <c r="BW2769" s="71">
        <f t="shared" si="569"/>
        <v>125.56314999999999</v>
      </c>
      <c r="BX2769">
        <v>8635</v>
      </c>
      <c r="BY2769" s="71">
        <f t="shared" si="570"/>
        <v>0.43175000000000002</v>
      </c>
      <c r="BZ2769">
        <v>9903</v>
      </c>
      <c r="CA2769" s="71">
        <f t="shared" si="562"/>
        <v>0.49514999999999998</v>
      </c>
      <c r="CB2769">
        <v>457975</v>
      </c>
      <c r="CC2769" s="71">
        <f t="shared" si="572"/>
        <v>22.89875</v>
      </c>
    </row>
    <row r="2770" spans="2:81" x14ac:dyDescent="0.25">
      <c r="B2770">
        <v>3291</v>
      </c>
      <c r="C2770">
        <v>1</v>
      </c>
      <c r="D2770">
        <v>2</v>
      </c>
      <c r="E2770">
        <v>3</v>
      </c>
      <c r="F2770" s="17">
        <v>40000</v>
      </c>
      <c r="G2770">
        <v>5</v>
      </c>
      <c r="H2770">
        <v>5</v>
      </c>
      <c r="I2770">
        <v>5</v>
      </c>
      <c r="J2770">
        <v>9</v>
      </c>
      <c r="K2770">
        <v>1</v>
      </c>
      <c r="L2770">
        <v>2</v>
      </c>
      <c r="M2770">
        <v>2</v>
      </c>
      <c r="N2770">
        <v>2</v>
      </c>
      <c r="O2770">
        <v>1</v>
      </c>
      <c r="P2770">
        <v>1</v>
      </c>
      <c r="Q2770">
        <v>1</v>
      </c>
      <c r="R2770">
        <v>2</v>
      </c>
      <c r="S2770">
        <v>2</v>
      </c>
      <c r="T2770">
        <v>2</v>
      </c>
      <c r="U2770">
        <v>2</v>
      </c>
      <c r="V2770">
        <v>411.91</v>
      </c>
      <c r="W2770">
        <v>8</v>
      </c>
      <c r="X2770">
        <v>1</v>
      </c>
      <c r="Y2770">
        <v>6303</v>
      </c>
      <c r="Z2770">
        <v>614</v>
      </c>
      <c r="AA2770">
        <v>1</v>
      </c>
      <c r="AB2770">
        <v>1500883</v>
      </c>
      <c r="AC2770" s="6">
        <v>23394</v>
      </c>
      <c r="AD2770" s="6">
        <v>10780</v>
      </c>
      <c r="AE2770">
        <v>0</v>
      </c>
      <c r="AF2770">
        <v>0</v>
      </c>
      <c r="AG2770" s="25">
        <f t="shared" si="560"/>
        <v>37.522075000000001</v>
      </c>
      <c r="AH2770" s="29"/>
      <c r="AI2770" s="25">
        <f t="shared" si="563"/>
        <v>9.1953499999999995</v>
      </c>
      <c r="AJ2770" s="34">
        <f t="shared" si="561"/>
        <v>28.642925000000002</v>
      </c>
      <c r="AK2770">
        <v>107800</v>
      </c>
      <c r="AL2770">
        <v>367814</v>
      </c>
      <c r="AM2770">
        <v>10990</v>
      </c>
      <c r="AN2770">
        <v>1133069</v>
      </c>
      <c r="AO2770" s="6">
        <v>12614</v>
      </c>
      <c r="AP2770">
        <v>0</v>
      </c>
      <c r="AQ2770">
        <v>0</v>
      </c>
      <c r="AR2770" t="s">
        <v>29</v>
      </c>
      <c r="AS2770" t="s">
        <v>27</v>
      </c>
      <c r="AT2770" s="6" t="s">
        <v>28</v>
      </c>
      <c r="AU2770">
        <v>9</v>
      </c>
      <c r="AV2770">
        <v>9</v>
      </c>
      <c r="AW2770">
        <v>2</v>
      </c>
      <c r="AX2770">
        <v>2</v>
      </c>
      <c r="AY2770">
        <v>2</v>
      </c>
      <c r="AZ2770">
        <v>2</v>
      </c>
      <c r="BA2770">
        <v>2</v>
      </c>
      <c r="BB2770">
        <v>2</v>
      </c>
      <c r="BC2770">
        <v>2</v>
      </c>
      <c r="BD2770">
        <v>2</v>
      </c>
      <c r="BE2770" t="s">
        <v>29</v>
      </c>
      <c r="BF2770" t="s">
        <v>27</v>
      </c>
      <c r="BG2770" s="6" t="s">
        <v>28</v>
      </c>
      <c r="BH2770">
        <v>9</v>
      </c>
      <c r="BI2770">
        <v>9</v>
      </c>
      <c r="BJ2770">
        <v>1133069</v>
      </c>
      <c r="BK2770" s="65">
        <f t="shared" si="571"/>
        <v>28.326725</v>
      </c>
      <c r="BL2770">
        <v>14612</v>
      </c>
      <c r="BM2770" s="65">
        <f t="shared" si="564"/>
        <v>0.36530000000000001</v>
      </c>
      <c r="BN2770">
        <v>63347</v>
      </c>
      <c r="BO2770" s="71">
        <f t="shared" si="565"/>
        <v>1.5836749999999999</v>
      </c>
      <c r="BP2770">
        <v>13673</v>
      </c>
      <c r="BQ2770" s="71">
        <f t="shared" si="566"/>
        <v>0.34182499999999999</v>
      </c>
      <c r="BR2770">
        <v>169516</v>
      </c>
      <c r="BS2770" s="73">
        <f t="shared" si="567"/>
        <v>4.2378999999999998</v>
      </c>
      <c r="BT2770">
        <v>0</v>
      </c>
      <c r="BU2770" s="73">
        <f t="shared" si="568"/>
        <v>0</v>
      </c>
      <c r="BV2770">
        <v>12456</v>
      </c>
      <c r="BW2770" s="71">
        <f t="shared" si="569"/>
        <v>0.31140000000000001</v>
      </c>
      <c r="BX2770">
        <v>6547</v>
      </c>
      <c r="BY2770" s="71">
        <f t="shared" si="570"/>
        <v>0.16367499999999999</v>
      </c>
      <c r="BZ2770">
        <v>13168</v>
      </c>
      <c r="CA2770" s="71">
        <f t="shared" si="562"/>
        <v>0.32919999999999999</v>
      </c>
      <c r="CB2770">
        <v>74495</v>
      </c>
      <c r="CC2770" s="71">
        <f t="shared" si="572"/>
        <v>1.8623749999999999</v>
      </c>
    </row>
    <row r="2771" spans="2:81" x14ac:dyDescent="0.25">
      <c r="B2771">
        <v>3292</v>
      </c>
      <c r="C2771">
        <v>2</v>
      </c>
      <c r="D2771">
        <v>3</v>
      </c>
      <c r="E2771">
        <v>2</v>
      </c>
      <c r="F2771" s="17">
        <v>7000</v>
      </c>
      <c r="G2771">
        <v>3</v>
      </c>
      <c r="H2771">
        <v>5</v>
      </c>
      <c r="I2771">
        <v>2</v>
      </c>
      <c r="J2771">
        <v>2</v>
      </c>
      <c r="K2771">
        <v>1</v>
      </c>
      <c r="L2771">
        <v>1</v>
      </c>
      <c r="M2771">
        <v>1</v>
      </c>
      <c r="N2771">
        <v>2</v>
      </c>
      <c r="O2771">
        <v>1</v>
      </c>
      <c r="P2771">
        <v>1</v>
      </c>
      <c r="Q2771">
        <v>1</v>
      </c>
      <c r="R2771">
        <v>2</v>
      </c>
      <c r="S2771">
        <v>2</v>
      </c>
      <c r="T2771">
        <v>2</v>
      </c>
      <c r="U2771">
        <v>2</v>
      </c>
      <c r="V2771">
        <v>173.32</v>
      </c>
      <c r="W2771">
        <v>13</v>
      </c>
      <c r="X2771">
        <v>1</v>
      </c>
      <c r="Y2771">
        <v>5609</v>
      </c>
      <c r="Z2771">
        <v>829</v>
      </c>
      <c r="AA2771">
        <v>1</v>
      </c>
      <c r="AB2771">
        <v>801175</v>
      </c>
      <c r="AC2771" s="6">
        <v>11437</v>
      </c>
      <c r="AD2771" s="6">
        <v>8754</v>
      </c>
      <c r="AE2771">
        <v>0</v>
      </c>
      <c r="AF2771">
        <v>0</v>
      </c>
      <c r="AG2771" s="25">
        <f t="shared" si="560"/>
        <v>114.45357142857142</v>
      </c>
      <c r="AH2771" s="29"/>
      <c r="AI2771" s="25">
        <f t="shared" si="563"/>
        <v>66.453142857142851</v>
      </c>
      <c r="AJ2771" s="34">
        <f t="shared" si="561"/>
        <v>48.388571428571431</v>
      </c>
      <c r="AK2771">
        <v>136334</v>
      </c>
      <c r="AL2771">
        <v>465172</v>
      </c>
      <c r="AM2771">
        <v>3259</v>
      </c>
      <c r="AN2771">
        <v>336003</v>
      </c>
      <c r="AO2771" s="6">
        <v>2683</v>
      </c>
      <c r="AP2771">
        <v>0</v>
      </c>
      <c r="AQ2771">
        <v>0</v>
      </c>
      <c r="AR2771" t="s">
        <v>29</v>
      </c>
      <c r="AS2771" t="s">
        <v>27</v>
      </c>
      <c r="AT2771" s="6" t="s">
        <v>28</v>
      </c>
      <c r="AU2771">
        <v>9</v>
      </c>
      <c r="AV2771">
        <v>9</v>
      </c>
      <c r="AW2771">
        <v>2</v>
      </c>
      <c r="AX2771">
        <v>2</v>
      </c>
      <c r="AY2771">
        <v>2</v>
      </c>
      <c r="AZ2771">
        <v>2</v>
      </c>
      <c r="BA2771">
        <v>2</v>
      </c>
      <c r="BB2771">
        <v>2</v>
      </c>
      <c r="BC2771">
        <v>2</v>
      </c>
      <c r="BD2771">
        <v>2</v>
      </c>
      <c r="BE2771" t="s">
        <v>29</v>
      </c>
      <c r="BF2771" t="s">
        <v>27</v>
      </c>
      <c r="BG2771" s="6" t="s">
        <v>28</v>
      </c>
      <c r="BH2771">
        <v>9</v>
      </c>
      <c r="BI2771">
        <v>9</v>
      </c>
      <c r="BJ2771">
        <v>329248</v>
      </c>
      <c r="BK2771" s="65">
        <f t="shared" si="571"/>
        <v>47.035428571428568</v>
      </c>
      <c r="BL2771">
        <v>41645</v>
      </c>
      <c r="BM2771" s="65">
        <f t="shared" si="564"/>
        <v>5.9492857142857138</v>
      </c>
      <c r="BN2771">
        <v>14154</v>
      </c>
      <c r="BO2771" s="71">
        <f t="shared" si="565"/>
        <v>2.0219999999999998</v>
      </c>
      <c r="BP2771">
        <v>6755</v>
      </c>
      <c r="BQ2771" s="71">
        <f t="shared" si="566"/>
        <v>0.96499999999999997</v>
      </c>
      <c r="BR2771">
        <v>114696</v>
      </c>
      <c r="BS2771" s="73">
        <f t="shared" si="567"/>
        <v>16.385142857142856</v>
      </c>
      <c r="BT2771">
        <v>0</v>
      </c>
      <c r="BU2771" s="73">
        <f t="shared" si="568"/>
        <v>0</v>
      </c>
      <c r="BV2771">
        <v>64149</v>
      </c>
      <c r="BW2771" s="71">
        <f t="shared" si="569"/>
        <v>9.1641428571428563</v>
      </c>
      <c r="BX2771">
        <v>72907</v>
      </c>
      <c r="BY2771" s="71">
        <f t="shared" si="570"/>
        <v>10.415285714285714</v>
      </c>
      <c r="BZ2771">
        <v>86362</v>
      </c>
      <c r="CA2771" s="71">
        <f t="shared" si="562"/>
        <v>12.337428571428571</v>
      </c>
      <c r="CB2771">
        <v>71259</v>
      </c>
      <c r="CC2771" s="71">
        <f t="shared" si="572"/>
        <v>10.179857142857143</v>
      </c>
    </row>
    <row r="2772" spans="2:81" x14ac:dyDescent="0.25">
      <c r="B2772">
        <v>3293</v>
      </c>
      <c r="C2772">
        <v>3</v>
      </c>
      <c r="D2772">
        <v>5</v>
      </c>
      <c r="E2772">
        <v>5</v>
      </c>
      <c r="F2772" s="17">
        <v>10750</v>
      </c>
      <c r="G2772">
        <v>4</v>
      </c>
      <c r="H2772">
        <v>6</v>
      </c>
      <c r="I2772">
        <v>14</v>
      </c>
      <c r="J2772">
        <v>28</v>
      </c>
      <c r="K2772">
        <v>5</v>
      </c>
      <c r="L2772">
        <v>6</v>
      </c>
      <c r="M2772">
        <v>1</v>
      </c>
      <c r="N2772">
        <v>1</v>
      </c>
      <c r="O2772">
        <v>1</v>
      </c>
      <c r="P2772">
        <v>1</v>
      </c>
      <c r="Q2772">
        <v>2</v>
      </c>
      <c r="R2772">
        <v>2</v>
      </c>
      <c r="S2772">
        <v>2</v>
      </c>
      <c r="T2772">
        <v>2</v>
      </c>
      <c r="U2772">
        <v>2</v>
      </c>
      <c r="V2772">
        <v>460.92</v>
      </c>
      <c r="W2772">
        <v>27</v>
      </c>
      <c r="X2772">
        <v>1</v>
      </c>
      <c r="Y2772">
        <v>282</v>
      </c>
      <c r="Z2772">
        <v>4573</v>
      </c>
      <c r="AA2772">
        <v>1</v>
      </c>
      <c r="AB2772">
        <v>490014</v>
      </c>
      <c r="AC2772" s="6">
        <v>11929</v>
      </c>
      <c r="AD2772" s="6">
        <v>11929</v>
      </c>
      <c r="AE2772">
        <v>1</v>
      </c>
      <c r="AF2772">
        <v>1</v>
      </c>
      <c r="AG2772" s="25">
        <f t="shared" si="560"/>
        <v>45.582697674418604</v>
      </c>
      <c r="AH2772" s="29"/>
      <c r="AI2772" s="25">
        <f t="shared" si="563"/>
        <v>45.582697674418604</v>
      </c>
      <c r="AJ2772" s="34">
        <f t="shared" si="561"/>
        <v>4.8372093023255815E-3</v>
      </c>
      <c r="AK2772">
        <v>143615</v>
      </c>
      <c r="AL2772">
        <v>490014</v>
      </c>
      <c r="AM2772" t="s">
        <v>29</v>
      </c>
      <c r="AN2772" t="s">
        <v>27</v>
      </c>
      <c r="AO2772" s="6" t="s">
        <v>28</v>
      </c>
      <c r="AP2772">
        <v>9</v>
      </c>
      <c r="AQ2772">
        <v>9</v>
      </c>
      <c r="AR2772" t="s">
        <v>29</v>
      </c>
      <c r="AS2772" t="s">
        <v>27</v>
      </c>
      <c r="AT2772" s="6" t="s">
        <v>28</v>
      </c>
      <c r="AU2772">
        <v>9</v>
      </c>
      <c r="AV2772">
        <v>9</v>
      </c>
      <c r="AW2772">
        <v>2</v>
      </c>
      <c r="AX2772">
        <v>2</v>
      </c>
      <c r="AY2772">
        <v>2</v>
      </c>
      <c r="AZ2772">
        <v>2</v>
      </c>
      <c r="BA2772">
        <v>2</v>
      </c>
      <c r="BB2772">
        <v>2</v>
      </c>
      <c r="BC2772">
        <v>2</v>
      </c>
      <c r="BD2772">
        <v>2</v>
      </c>
      <c r="BE2772" t="s">
        <v>29</v>
      </c>
      <c r="BF2772" t="s">
        <v>27</v>
      </c>
      <c r="BG2772" s="6" t="s">
        <v>28</v>
      </c>
      <c r="BH2772">
        <v>9</v>
      </c>
      <c r="BI2772">
        <v>9</v>
      </c>
      <c r="BJ2772">
        <v>0</v>
      </c>
      <c r="BK2772" s="65">
        <f t="shared" si="571"/>
        <v>0</v>
      </c>
      <c r="BL2772">
        <v>222642</v>
      </c>
      <c r="BM2772" s="65">
        <f t="shared" si="564"/>
        <v>20.710883720930234</v>
      </c>
      <c r="BN2772">
        <v>83183</v>
      </c>
      <c r="BO2772" s="71">
        <f t="shared" si="565"/>
        <v>7.7379534883720931</v>
      </c>
      <c r="BP2772">
        <v>0</v>
      </c>
      <c r="BQ2772" s="71">
        <f t="shared" si="566"/>
        <v>0</v>
      </c>
      <c r="BR2772">
        <v>96164</v>
      </c>
      <c r="BS2772" s="73">
        <f t="shared" si="567"/>
        <v>8.9454883720930241</v>
      </c>
      <c r="BT2772">
        <v>0</v>
      </c>
      <c r="BU2772" s="73">
        <f t="shared" si="568"/>
        <v>0</v>
      </c>
      <c r="BV2772">
        <v>0</v>
      </c>
      <c r="BW2772" s="71">
        <f t="shared" si="569"/>
        <v>0</v>
      </c>
      <c r="BX2772">
        <v>5903</v>
      </c>
      <c r="BY2772" s="71">
        <f t="shared" si="570"/>
        <v>0.54911627906976745</v>
      </c>
      <c r="BZ2772">
        <v>42555</v>
      </c>
      <c r="CA2772" s="71">
        <f t="shared" si="562"/>
        <v>3.9586046511627906</v>
      </c>
      <c r="CB2772">
        <v>39566</v>
      </c>
      <c r="CC2772" s="71">
        <f t="shared" si="572"/>
        <v>3.6805581395348836</v>
      </c>
    </row>
    <row r="2773" spans="2:81" x14ac:dyDescent="0.25">
      <c r="B2773">
        <v>3294</v>
      </c>
      <c r="C2773">
        <v>2</v>
      </c>
      <c r="D2773">
        <v>4</v>
      </c>
      <c r="E2773">
        <v>1</v>
      </c>
      <c r="F2773" s="17">
        <v>1300</v>
      </c>
      <c r="G2773">
        <v>2</v>
      </c>
      <c r="H2773">
        <v>4</v>
      </c>
      <c r="I2773">
        <v>15</v>
      </c>
      <c r="J2773">
        <v>33</v>
      </c>
      <c r="K2773" t="s">
        <v>26</v>
      </c>
      <c r="L2773" t="s">
        <v>154</v>
      </c>
      <c r="M2773" t="s">
        <v>26</v>
      </c>
      <c r="N2773" t="s">
        <v>26</v>
      </c>
      <c r="O2773">
        <v>1</v>
      </c>
      <c r="P2773">
        <v>1</v>
      </c>
      <c r="Q2773">
        <v>2</v>
      </c>
      <c r="R2773">
        <v>2</v>
      </c>
      <c r="S2773">
        <v>1</v>
      </c>
      <c r="T2773">
        <v>2</v>
      </c>
      <c r="U2773">
        <v>2</v>
      </c>
      <c r="V2773">
        <v>776.54</v>
      </c>
      <c r="W2773">
        <v>17</v>
      </c>
      <c r="X2773">
        <v>2</v>
      </c>
      <c r="Y2773">
        <v>8057</v>
      </c>
      <c r="Z2773">
        <v>917</v>
      </c>
      <c r="AA2773">
        <v>1</v>
      </c>
      <c r="AB2773">
        <v>49092</v>
      </c>
      <c r="AC2773" s="6">
        <v>1324</v>
      </c>
      <c r="AD2773" s="6">
        <v>1324</v>
      </c>
      <c r="AE2773">
        <v>0</v>
      </c>
      <c r="AF2773">
        <v>0</v>
      </c>
      <c r="AG2773" s="25">
        <f t="shared" si="560"/>
        <v>37.763076923076923</v>
      </c>
      <c r="AH2773" s="29"/>
      <c r="AI2773" s="25">
        <f t="shared" si="563"/>
        <v>37.763076923076923</v>
      </c>
      <c r="AJ2773" s="34">
        <f t="shared" si="561"/>
        <v>0.04</v>
      </c>
      <c r="AK2773">
        <v>14388</v>
      </c>
      <c r="AL2773">
        <v>49092</v>
      </c>
      <c r="AM2773" t="s">
        <v>29</v>
      </c>
      <c r="AN2773" t="s">
        <v>27</v>
      </c>
      <c r="AO2773" s="6" t="s">
        <v>28</v>
      </c>
      <c r="AP2773">
        <v>9</v>
      </c>
      <c r="AQ2773">
        <v>9</v>
      </c>
      <c r="AR2773" t="s">
        <v>29</v>
      </c>
      <c r="AS2773" t="s">
        <v>27</v>
      </c>
      <c r="AT2773" s="6" t="s">
        <v>28</v>
      </c>
      <c r="AU2773">
        <v>9</v>
      </c>
      <c r="AV2773">
        <v>9</v>
      </c>
      <c r="AW2773">
        <v>2</v>
      </c>
      <c r="AX2773">
        <v>2</v>
      </c>
      <c r="AY2773">
        <v>2</v>
      </c>
      <c r="AZ2773">
        <v>2</v>
      </c>
      <c r="BA2773">
        <v>2</v>
      </c>
      <c r="BB2773">
        <v>2</v>
      </c>
      <c r="BC2773">
        <v>2</v>
      </c>
      <c r="BD2773">
        <v>2</v>
      </c>
      <c r="BE2773" t="s">
        <v>29</v>
      </c>
      <c r="BF2773" t="s">
        <v>27</v>
      </c>
      <c r="BG2773" s="6" t="s">
        <v>28</v>
      </c>
      <c r="BH2773">
        <v>9</v>
      </c>
      <c r="BI2773">
        <v>9</v>
      </c>
      <c r="BJ2773">
        <v>0</v>
      </c>
      <c r="BK2773" s="65">
        <f t="shared" si="571"/>
        <v>0</v>
      </c>
      <c r="BL2773">
        <v>0</v>
      </c>
      <c r="BM2773" s="65">
        <f t="shared" si="564"/>
        <v>0</v>
      </c>
      <c r="BN2773">
        <v>0</v>
      </c>
      <c r="BO2773" s="71">
        <f t="shared" si="565"/>
        <v>0</v>
      </c>
      <c r="BP2773">
        <v>3361</v>
      </c>
      <c r="BQ2773" s="71">
        <f t="shared" si="566"/>
        <v>2.5853846153846152</v>
      </c>
      <c r="BR2773">
        <v>1581</v>
      </c>
      <c r="BS2773" s="73">
        <f t="shared" si="567"/>
        <v>1.2161538461538461</v>
      </c>
      <c r="BT2773">
        <v>5636</v>
      </c>
      <c r="BU2773" s="73">
        <f t="shared" si="568"/>
        <v>4.3353846153846156</v>
      </c>
      <c r="BV2773">
        <v>36658</v>
      </c>
      <c r="BW2773" s="71">
        <f t="shared" si="569"/>
        <v>28.198461538461537</v>
      </c>
      <c r="BX2773">
        <v>31</v>
      </c>
      <c r="BY2773" s="71">
        <f t="shared" si="570"/>
        <v>2.3846153846153847E-2</v>
      </c>
      <c r="BZ2773">
        <v>0</v>
      </c>
      <c r="CA2773" s="71">
        <f t="shared" si="562"/>
        <v>0</v>
      </c>
      <c r="CB2773">
        <v>1825</v>
      </c>
      <c r="CC2773" s="71">
        <f t="shared" si="572"/>
        <v>1.4038461538461537</v>
      </c>
    </row>
    <row r="2774" spans="2:81" x14ac:dyDescent="0.25">
      <c r="B2774">
        <v>3295</v>
      </c>
      <c r="C2774">
        <v>1</v>
      </c>
      <c r="D2774">
        <v>2</v>
      </c>
      <c r="E2774">
        <v>3</v>
      </c>
      <c r="F2774" s="17">
        <v>20000</v>
      </c>
      <c r="G2774">
        <v>4</v>
      </c>
      <c r="H2774">
        <v>6</v>
      </c>
      <c r="I2774">
        <v>2</v>
      </c>
      <c r="J2774">
        <v>6</v>
      </c>
      <c r="K2774">
        <v>5</v>
      </c>
      <c r="L2774">
        <v>4</v>
      </c>
      <c r="M2774">
        <v>1</v>
      </c>
      <c r="N2774" t="s">
        <v>26</v>
      </c>
      <c r="O2774">
        <v>2</v>
      </c>
      <c r="P2774">
        <v>1</v>
      </c>
      <c r="Q2774">
        <v>1</v>
      </c>
      <c r="R2774">
        <v>1</v>
      </c>
      <c r="S2774">
        <v>2</v>
      </c>
      <c r="T2774">
        <v>2</v>
      </c>
      <c r="U2774">
        <v>2</v>
      </c>
      <c r="V2774">
        <v>869.22</v>
      </c>
      <c r="W2774">
        <v>10</v>
      </c>
      <c r="X2774">
        <v>2</v>
      </c>
      <c r="Y2774">
        <v>5646</v>
      </c>
      <c r="Z2774">
        <v>904</v>
      </c>
      <c r="AA2774">
        <v>1</v>
      </c>
      <c r="AB2774">
        <v>7535622</v>
      </c>
      <c r="AC2774" s="6">
        <v>225389</v>
      </c>
      <c r="AD2774" s="6">
        <v>224421</v>
      </c>
      <c r="AE2774">
        <v>0</v>
      </c>
      <c r="AF2774">
        <v>0</v>
      </c>
      <c r="AG2774" s="25">
        <f t="shared" si="560"/>
        <v>376.78109999999998</v>
      </c>
      <c r="AH2774" s="29"/>
      <c r="AI2774" s="25">
        <f t="shared" si="563"/>
        <v>372.40255000000002</v>
      </c>
      <c r="AJ2774" s="34">
        <f t="shared" si="561"/>
        <v>4.4364499999999998</v>
      </c>
      <c r="AK2774">
        <v>2182899</v>
      </c>
      <c r="AL2774">
        <v>7448051</v>
      </c>
      <c r="AM2774">
        <v>618</v>
      </c>
      <c r="AN2774">
        <v>63716</v>
      </c>
      <c r="AO2774" s="6">
        <v>724</v>
      </c>
      <c r="AP2774">
        <v>0</v>
      </c>
      <c r="AQ2774">
        <v>0</v>
      </c>
      <c r="AR2774">
        <v>172</v>
      </c>
      <c r="AS2774">
        <v>23855</v>
      </c>
      <c r="AT2774" s="6">
        <v>244</v>
      </c>
      <c r="AU2774">
        <v>1</v>
      </c>
      <c r="AV2774">
        <v>1</v>
      </c>
      <c r="AW2774">
        <v>2</v>
      </c>
      <c r="AX2774">
        <v>2</v>
      </c>
      <c r="AY2774">
        <v>2</v>
      </c>
      <c r="AZ2774">
        <v>2</v>
      </c>
      <c r="BA2774">
        <v>2</v>
      </c>
      <c r="BB2774">
        <v>2</v>
      </c>
      <c r="BC2774">
        <v>2</v>
      </c>
      <c r="BD2774">
        <v>2</v>
      </c>
      <c r="BE2774" t="s">
        <v>29</v>
      </c>
      <c r="BF2774" t="s">
        <v>27</v>
      </c>
      <c r="BG2774" s="6" t="s">
        <v>28</v>
      </c>
      <c r="BH2774">
        <v>9</v>
      </c>
      <c r="BI2774">
        <v>9</v>
      </c>
      <c r="BJ2774">
        <v>59844</v>
      </c>
      <c r="BK2774" s="65">
        <f t="shared" si="571"/>
        <v>2.9922</v>
      </c>
      <c r="BL2774">
        <v>762000</v>
      </c>
      <c r="BM2774" s="65">
        <f t="shared" si="564"/>
        <v>38.1</v>
      </c>
      <c r="BN2774">
        <v>242178</v>
      </c>
      <c r="BO2774" s="71">
        <f t="shared" si="565"/>
        <v>12.1089</v>
      </c>
      <c r="BP2774">
        <v>3872</v>
      </c>
      <c r="BQ2774" s="71">
        <f t="shared" si="566"/>
        <v>0.19359999999999999</v>
      </c>
      <c r="BR2774">
        <v>3235777</v>
      </c>
      <c r="BS2774" s="73">
        <f t="shared" si="567"/>
        <v>161.78885</v>
      </c>
      <c r="BT2774">
        <v>0</v>
      </c>
      <c r="BU2774" s="73">
        <f t="shared" si="568"/>
        <v>0</v>
      </c>
      <c r="BV2774">
        <v>116209</v>
      </c>
      <c r="BW2774" s="71">
        <f t="shared" si="569"/>
        <v>5.8104500000000003</v>
      </c>
      <c r="BX2774">
        <v>653198</v>
      </c>
      <c r="BY2774" s="71">
        <f t="shared" si="570"/>
        <v>32.6599</v>
      </c>
      <c r="BZ2774">
        <v>1701036</v>
      </c>
      <c r="CA2774" s="71">
        <f t="shared" si="562"/>
        <v>85.0518</v>
      </c>
      <c r="CB2774">
        <v>761508</v>
      </c>
      <c r="CC2774" s="71">
        <f t="shared" si="572"/>
        <v>38.075400000000002</v>
      </c>
    </row>
    <row r="2775" spans="2:81" x14ac:dyDescent="0.25">
      <c r="B2775">
        <v>3296</v>
      </c>
      <c r="C2775">
        <v>3</v>
      </c>
      <c r="D2775">
        <v>5</v>
      </c>
      <c r="E2775">
        <v>3</v>
      </c>
      <c r="F2775" s="17">
        <v>48500</v>
      </c>
      <c r="G2775">
        <v>5</v>
      </c>
      <c r="H2775">
        <v>7</v>
      </c>
      <c r="I2775">
        <v>14</v>
      </c>
      <c r="J2775">
        <v>27</v>
      </c>
      <c r="K2775">
        <v>6</v>
      </c>
      <c r="L2775">
        <v>5</v>
      </c>
      <c r="M2775">
        <v>1</v>
      </c>
      <c r="N2775">
        <v>1</v>
      </c>
      <c r="O2775">
        <v>3</v>
      </c>
      <c r="P2775">
        <v>1</v>
      </c>
      <c r="Q2775">
        <v>2</v>
      </c>
      <c r="R2775">
        <v>2</v>
      </c>
      <c r="S2775">
        <v>2</v>
      </c>
      <c r="T2775">
        <v>2</v>
      </c>
      <c r="U2775">
        <v>1</v>
      </c>
      <c r="V2775">
        <v>133.87</v>
      </c>
      <c r="W2775">
        <v>21</v>
      </c>
      <c r="X2775">
        <v>2</v>
      </c>
      <c r="Y2775">
        <v>4647</v>
      </c>
      <c r="Z2775">
        <v>1123</v>
      </c>
      <c r="AA2775">
        <v>1</v>
      </c>
      <c r="AB2775">
        <v>9771373</v>
      </c>
      <c r="AC2775" s="6">
        <v>131787</v>
      </c>
      <c r="AD2775" s="6">
        <v>48332</v>
      </c>
      <c r="AE2775">
        <v>0</v>
      </c>
      <c r="AF2775">
        <v>0</v>
      </c>
      <c r="AG2775" s="25">
        <f t="shared" si="560"/>
        <v>201.47160824742269</v>
      </c>
      <c r="AH2775" s="29"/>
      <c r="AI2775" s="25">
        <f t="shared" si="563"/>
        <v>55.141711340206186</v>
      </c>
      <c r="AJ2775" s="34">
        <f t="shared" si="561"/>
        <v>146.47723711340205</v>
      </c>
      <c r="AK2775">
        <v>783814</v>
      </c>
      <c r="AL2775">
        <v>2674373</v>
      </c>
      <c r="AM2775" t="s">
        <v>29</v>
      </c>
      <c r="AN2775" t="s">
        <v>27</v>
      </c>
      <c r="AO2775" s="6" t="s">
        <v>28</v>
      </c>
      <c r="AP2775">
        <v>9</v>
      </c>
      <c r="AQ2775">
        <v>9</v>
      </c>
      <c r="AR2775" t="s">
        <v>29</v>
      </c>
      <c r="AS2775" t="s">
        <v>27</v>
      </c>
      <c r="AT2775" s="6" t="s">
        <v>28</v>
      </c>
      <c r="AU2775">
        <v>9</v>
      </c>
      <c r="AV2775">
        <v>9</v>
      </c>
      <c r="AW2775">
        <v>1</v>
      </c>
      <c r="AX2775">
        <v>1</v>
      </c>
      <c r="AY2775">
        <v>2</v>
      </c>
      <c r="AZ2775">
        <v>2</v>
      </c>
      <c r="BA2775">
        <v>1</v>
      </c>
      <c r="BB2775">
        <v>2</v>
      </c>
      <c r="BC2775">
        <v>2</v>
      </c>
      <c r="BD2775">
        <v>2</v>
      </c>
      <c r="BE2775">
        <v>7097</v>
      </c>
      <c r="BF2775">
        <v>7097000</v>
      </c>
      <c r="BG2775" s="6">
        <v>83455</v>
      </c>
      <c r="BH2775">
        <v>1</v>
      </c>
      <c r="BI2775">
        <v>1</v>
      </c>
      <c r="BJ2775">
        <v>4721599</v>
      </c>
      <c r="BK2775" s="65">
        <f t="shared" si="571"/>
        <v>97.352556701030935</v>
      </c>
      <c r="BL2775">
        <v>0</v>
      </c>
      <c r="BM2775" s="65">
        <f t="shared" si="564"/>
        <v>0</v>
      </c>
      <c r="BN2775">
        <v>766135</v>
      </c>
      <c r="BO2775" s="71">
        <f t="shared" si="565"/>
        <v>15.79659793814433</v>
      </c>
      <c r="BP2775">
        <v>2375401</v>
      </c>
      <c r="BQ2775" s="71">
        <f t="shared" si="566"/>
        <v>48.977340206185566</v>
      </c>
      <c r="BR2775">
        <v>958571</v>
      </c>
      <c r="BS2775" s="73">
        <f t="shared" si="567"/>
        <v>19.764350515463917</v>
      </c>
      <c r="BT2775">
        <v>0</v>
      </c>
      <c r="BU2775" s="73">
        <f t="shared" si="568"/>
        <v>0</v>
      </c>
      <c r="BV2775">
        <v>91614</v>
      </c>
      <c r="BW2775" s="71">
        <f t="shared" si="569"/>
        <v>1.8889484536082475</v>
      </c>
      <c r="BX2775">
        <v>62089</v>
      </c>
      <c r="BY2775" s="71">
        <f t="shared" si="570"/>
        <v>1.2801855670103093</v>
      </c>
      <c r="BZ2775">
        <v>595817</v>
      </c>
      <c r="CA2775" s="71">
        <f t="shared" si="562"/>
        <v>12.284886597938144</v>
      </c>
      <c r="CB2775">
        <v>200148</v>
      </c>
      <c r="CC2775" s="71">
        <f t="shared" si="572"/>
        <v>4.1267628865979384</v>
      </c>
    </row>
    <row r="2776" spans="2:81" x14ac:dyDescent="0.25">
      <c r="B2776">
        <v>3298</v>
      </c>
      <c r="C2776">
        <v>2</v>
      </c>
      <c r="D2776">
        <v>3</v>
      </c>
      <c r="E2776">
        <v>1</v>
      </c>
      <c r="F2776" s="17">
        <v>91000</v>
      </c>
      <c r="G2776">
        <v>6</v>
      </c>
      <c r="H2776">
        <v>4</v>
      </c>
      <c r="I2776">
        <v>25</v>
      </c>
      <c r="J2776">
        <v>42</v>
      </c>
      <c r="K2776">
        <v>3</v>
      </c>
      <c r="L2776">
        <v>1</v>
      </c>
      <c r="M2776">
        <v>2</v>
      </c>
      <c r="N2776">
        <v>2</v>
      </c>
      <c r="O2776">
        <v>1</v>
      </c>
      <c r="P2776">
        <v>1</v>
      </c>
      <c r="Q2776">
        <v>1</v>
      </c>
      <c r="R2776">
        <v>2</v>
      </c>
      <c r="S2776">
        <v>1</v>
      </c>
      <c r="T2776">
        <v>2</v>
      </c>
      <c r="U2776">
        <v>2</v>
      </c>
      <c r="V2776">
        <v>220.48</v>
      </c>
      <c r="W2776">
        <v>12</v>
      </c>
      <c r="X2776">
        <v>1</v>
      </c>
      <c r="Y2776">
        <v>6952</v>
      </c>
      <c r="Z2776">
        <v>562</v>
      </c>
      <c r="AA2776">
        <v>1</v>
      </c>
      <c r="AB2776">
        <v>6839331</v>
      </c>
      <c r="AC2776" s="6">
        <v>110241</v>
      </c>
      <c r="AD2776" s="6">
        <v>90607</v>
      </c>
      <c r="AE2776">
        <v>0</v>
      </c>
      <c r="AF2776">
        <v>0</v>
      </c>
      <c r="AG2776" s="25">
        <f t="shared" si="560"/>
        <v>75.157483516483524</v>
      </c>
      <c r="AH2776" s="29"/>
      <c r="AI2776" s="25">
        <f t="shared" si="563"/>
        <v>46.555725274725276</v>
      </c>
      <c r="AJ2776" s="34">
        <f t="shared" si="561"/>
        <v>28.817890109890111</v>
      </c>
      <c r="AK2776">
        <v>1241668</v>
      </c>
      <c r="AL2776">
        <v>4236571</v>
      </c>
      <c r="AM2776">
        <v>25245</v>
      </c>
      <c r="AN2776">
        <v>2602760</v>
      </c>
      <c r="AO2776" s="6">
        <v>19634</v>
      </c>
      <c r="AP2776">
        <v>0</v>
      </c>
      <c r="AQ2776">
        <v>0</v>
      </c>
      <c r="AR2776" t="s">
        <v>29</v>
      </c>
      <c r="AS2776" t="s">
        <v>27</v>
      </c>
      <c r="AT2776" s="6" t="s">
        <v>28</v>
      </c>
      <c r="AU2776">
        <v>9</v>
      </c>
      <c r="AV2776">
        <v>9</v>
      </c>
      <c r="AW2776">
        <v>2</v>
      </c>
      <c r="AX2776">
        <v>2</v>
      </c>
      <c r="AY2776">
        <v>2</v>
      </c>
      <c r="AZ2776">
        <v>2</v>
      </c>
      <c r="BA2776">
        <v>2</v>
      </c>
      <c r="BB2776">
        <v>2</v>
      </c>
      <c r="BC2776">
        <v>2</v>
      </c>
      <c r="BD2776">
        <v>2</v>
      </c>
      <c r="BE2776" t="s">
        <v>29</v>
      </c>
      <c r="BF2776" t="s">
        <v>27</v>
      </c>
      <c r="BG2776" s="6" t="s">
        <v>28</v>
      </c>
      <c r="BH2776">
        <v>9</v>
      </c>
      <c r="BI2776">
        <v>9</v>
      </c>
      <c r="BJ2776">
        <v>1995640</v>
      </c>
      <c r="BK2776" s="65">
        <f t="shared" si="571"/>
        <v>21.93010989010989</v>
      </c>
      <c r="BL2776">
        <v>334678</v>
      </c>
      <c r="BM2776" s="65">
        <f t="shared" si="564"/>
        <v>3.6777802197802196</v>
      </c>
      <c r="BN2776">
        <v>745252</v>
      </c>
      <c r="BO2776" s="71">
        <f t="shared" si="565"/>
        <v>8.1895824175824181</v>
      </c>
      <c r="BP2776">
        <v>60473</v>
      </c>
      <c r="BQ2776" s="71">
        <f t="shared" si="566"/>
        <v>0.66453846153846152</v>
      </c>
      <c r="BR2776">
        <v>2182704</v>
      </c>
      <c r="BS2776" s="73">
        <f t="shared" si="567"/>
        <v>23.985758241758241</v>
      </c>
      <c r="BT2776">
        <v>0</v>
      </c>
      <c r="BU2776" s="73">
        <f t="shared" si="568"/>
        <v>0</v>
      </c>
      <c r="BV2776">
        <v>160959</v>
      </c>
      <c r="BW2776" s="71">
        <f t="shared" si="569"/>
        <v>1.7687802197802198</v>
      </c>
      <c r="BX2776">
        <v>28345</v>
      </c>
      <c r="BY2776" s="71">
        <f t="shared" si="570"/>
        <v>0.31148351648351646</v>
      </c>
      <c r="BZ2776">
        <v>63595</v>
      </c>
      <c r="CA2776" s="71">
        <f t="shared" si="562"/>
        <v>0.69884615384615389</v>
      </c>
      <c r="CB2776">
        <v>1267684</v>
      </c>
      <c r="CC2776" s="71">
        <f t="shared" si="572"/>
        <v>13.930593406593406</v>
      </c>
    </row>
    <row r="2777" spans="2:81" x14ac:dyDescent="0.25">
      <c r="B2777">
        <v>3300</v>
      </c>
      <c r="C2777">
        <v>4</v>
      </c>
      <c r="D2777">
        <v>8</v>
      </c>
      <c r="E2777">
        <v>1</v>
      </c>
      <c r="F2777" s="17">
        <v>46000</v>
      </c>
      <c r="G2777">
        <v>5</v>
      </c>
      <c r="H2777">
        <v>6</v>
      </c>
      <c r="I2777">
        <v>14</v>
      </c>
      <c r="J2777">
        <v>27</v>
      </c>
      <c r="K2777">
        <v>3</v>
      </c>
      <c r="L2777">
        <v>1</v>
      </c>
      <c r="M2777">
        <v>2</v>
      </c>
      <c r="N2777">
        <v>1</v>
      </c>
      <c r="O2777">
        <v>1</v>
      </c>
      <c r="P2777">
        <v>1</v>
      </c>
      <c r="Q2777">
        <v>1</v>
      </c>
      <c r="R2777">
        <v>2</v>
      </c>
      <c r="S2777">
        <v>2</v>
      </c>
      <c r="T2777">
        <v>2</v>
      </c>
      <c r="U2777">
        <v>2</v>
      </c>
      <c r="V2777">
        <v>360.63</v>
      </c>
      <c r="W2777">
        <v>38</v>
      </c>
      <c r="X2777">
        <v>2</v>
      </c>
      <c r="Y2777">
        <v>5599</v>
      </c>
      <c r="Z2777">
        <v>709</v>
      </c>
      <c r="AA2777">
        <v>1</v>
      </c>
      <c r="AB2777">
        <v>4463793</v>
      </c>
      <c r="AC2777" s="6">
        <v>36679</v>
      </c>
      <c r="AD2777" s="6">
        <v>24533</v>
      </c>
      <c r="AE2777">
        <v>0</v>
      </c>
      <c r="AF2777">
        <v>0</v>
      </c>
      <c r="AG2777" s="25">
        <f t="shared" si="560"/>
        <v>97.03897826086957</v>
      </c>
      <c r="AH2777" s="29"/>
      <c r="AI2777" s="25">
        <f t="shared" si="563"/>
        <v>35.891717391304347</v>
      </c>
      <c r="AJ2777" s="34">
        <f t="shared" si="561"/>
        <v>61.41204347826087</v>
      </c>
      <c r="AK2777">
        <v>483886</v>
      </c>
      <c r="AL2777">
        <v>1651019</v>
      </c>
      <c r="AM2777">
        <v>27282</v>
      </c>
      <c r="AN2777">
        <v>2812774</v>
      </c>
      <c r="AO2777" s="6">
        <v>12146</v>
      </c>
      <c r="AP2777">
        <v>0</v>
      </c>
      <c r="AQ2777">
        <v>0</v>
      </c>
      <c r="AR2777" t="s">
        <v>29</v>
      </c>
      <c r="AS2777" t="s">
        <v>27</v>
      </c>
      <c r="AT2777" s="6" t="s">
        <v>28</v>
      </c>
      <c r="AU2777">
        <v>9</v>
      </c>
      <c r="AV2777">
        <v>9</v>
      </c>
      <c r="AW2777">
        <v>2</v>
      </c>
      <c r="AX2777">
        <v>2</v>
      </c>
      <c r="AY2777">
        <v>2</v>
      </c>
      <c r="AZ2777">
        <v>2</v>
      </c>
      <c r="BA2777">
        <v>2</v>
      </c>
      <c r="BB2777">
        <v>2</v>
      </c>
      <c r="BC2777">
        <v>2</v>
      </c>
      <c r="BD2777">
        <v>2</v>
      </c>
      <c r="BE2777" t="s">
        <v>29</v>
      </c>
      <c r="BF2777" t="s">
        <v>27</v>
      </c>
      <c r="BG2777" s="6" t="s">
        <v>28</v>
      </c>
      <c r="BH2777">
        <v>9</v>
      </c>
      <c r="BI2777">
        <v>9</v>
      </c>
      <c r="BJ2777">
        <v>2770052</v>
      </c>
      <c r="BK2777" s="65">
        <f t="shared" si="571"/>
        <v>60.218521739130438</v>
      </c>
      <c r="BL2777">
        <v>220442</v>
      </c>
      <c r="BM2777" s="65">
        <f t="shared" si="564"/>
        <v>4.792217391304348</v>
      </c>
      <c r="BN2777">
        <v>400579</v>
      </c>
      <c r="BO2777" s="71">
        <f t="shared" si="565"/>
        <v>8.7082391304347819</v>
      </c>
      <c r="BP2777">
        <v>468078</v>
      </c>
      <c r="BQ2777" s="71">
        <f t="shared" si="566"/>
        <v>10.175608695652175</v>
      </c>
      <c r="BR2777">
        <v>336763</v>
      </c>
      <c r="BS2777" s="73">
        <f t="shared" si="567"/>
        <v>7.3209347826086955</v>
      </c>
      <c r="BT2777">
        <v>0</v>
      </c>
      <c r="BU2777" s="73">
        <f t="shared" si="568"/>
        <v>0</v>
      </c>
      <c r="BV2777">
        <v>29220</v>
      </c>
      <c r="BW2777" s="71">
        <f t="shared" si="569"/>
        <v>0.63521739130434784</v>
      </c>
      <c r="BX2777">
        <v>7133</v>
      </c>
      <c r="BY2777" s="71">
        <f t="shared" si="570"/>
        <v>0.15506521739130436</v>
      </c>
      <c r="BZ2777">
        <v>110432</v>
      </c>
      <c r="CA2777" s="71">
        <f t="shared" si="562"/>
        <v>2.4006956521739129</v>
      </c>
      <c r="CB2777">
        <v>121094</v>
      </c>
      <c r="CC2777" s="71">
        <f t="shared" si="572"/>
        <v>2.6324782608695654</v>
      </c>
    </row>
    <row r="2778" spans="2:81" x14ac:dyDescent="0.25">
      <c r="B2778">
        <v>3301</v>
      </c>
      <c r="C2778">
        <v>3</v>
      </c>
      <c r="D2778">
        <v>6</v>
      </c>
      <c r="E2778">
        <v>3</v>
      </c>
      <c r="F2778" s="17">
        <v>15000</v>
      </c>
      <c r="G2778">
        <v>4</v>
      </c>
      <c r="H2778">
        <v>3</v>
      </c>
      <c r="I2778">
        <v>14</v>
      </c>
      <c r="J2778">
        <v>28</v>
      </c>
      <c r="K2778">
        <v>2</v>
      </c>
      <c r="L2778">
        <v>4</v>
      </c>
      <c r="M2778">
        <v>1</v>
      </c>
      <c r="N2778">
        <v>1</v>
      </c>
      <c r="O2778">
        <v>1</v>
      </c>
      <c r="P2778">
        <v>1</v>
      </c>
      <c r="Q2778">
        <v>1</v>
      </c>
      <c r="R2778">
        <v>2</v>
      </c>
      <c r="S2778">
        <v>2</v>
      </c>
      <c r="T2778">
        <v>2</v>
      </c>
      <c r="U2778">
        <v>2</v>
      </c>
      <c r="V2778">
        <v>364.5</v>
      </c>
      <c r="W2778">
        <v>29</v>
      </c>
      <c r="X2778">
        <v>2</v>
      </c>
      <c r="Y2778">
        <v>3887</v>
      </c>
      <c r="Z2778">
        <v>1193</v>
      </c>
      <c r="AA2778">
        <v>1</v>
      </c>
      <c r="AB2778">
        <v>2820087</v>
      </c>
      <c r="AC2778" s="6">
        <v>41398</v>
      </c>
      <c r="AD2778" s="6">
        <v>31085</v>
      </c>
      <c r="AE2778">
        <v>0</v>
      </c>
      <c r="AF2778">
        <v>0</v>
      </c>
      <c r="AG2778" s="25">
        <f t="shared" si="560"/>
        <v>188.00579999999999</v>
      </c>
      <c r="AH2778" s="29"/>
      <c r="AI2778" s="25">
        <f t="shared" si="563"/>
        <v>88.582999999999998</v>
      </c>
      <c r="AJ2778" s="34">
        <f t="shared" si="561"/>
        <v>100.1126</v>
      </c>
      <c r="AK2778">
        <v>389433</v>
      </c>
      <c r="AL2778">
        <v>1328745</v>
      </c>
      <c r="AM2778">
        <v>14465</v>
      </c>
      <c r="AN2778">
        <v>1491342</v>
      </c>
      <c r="AO2778" s="6">
        <v>10313</v>
      </c>
      <c r="AP2778">
        <v>0</v>
      </c>
      <c r="AQ2778">
        <v>0</v>
      </c>
      <c r="AR2778" t="s">
        <v>29</v>
      </c>
      <c r="AS2778" t="s">
        <v>27</v>
      </c>
      <c r="AT2778" s="6" t="s">
        <v>28</v>
      </c>
      <c r="AU2778">
        <v>9</v>
      </c>
      <c r="AV2778">
        <v>9</v>
      </c>
      <c r="AW2778">
        <v>2</v>
      </c>
      <c r="AX2778">
        <v>2</v>
      </c>
      <c r="AY2778">
        <v>2</v>
      </c>
      <c r="AZ2778">
        <v>2</v>
      </c>
      <c r="BA2778">
        <v>2</v>
      </c>
      <c r="BB2778">
        <v>2</v>
      </c>
      <c r="BC2778">
        <v>2</v>
      </c>
      <c r="BD2778">
        <v>2</v>
      </c>
      <c r="BE2778" t="s">
        <v>29</v>
      </c>
      <c r="BF2778" t="s">
        <v>27</v>
      </c>
      <c r="BG2778" s="6" t="s">
        <v>28</v>
      </c>
      <c r="BH2778">
        <v>9</v>
      </c>
      <c r="BI2778">
        <v>9</v>
      </c>
      <c r="BJ2778">
        <v>682893</v>
      </c>
      <c r="BK2778" s="65">
        <f t="shared" si="571"/>
        <v>45.526200000000003</v>
      </c>
      <c r="BL2778">
        <v>180510</v>
      </c>
      <c r="BM2778" s="65">
        <f t="shared" si="564"/>
        <v>12.034000000000001</v>
      </c>
      <c r="BN2778">
        <v>52107</v>
      </c>
      <c r="BO2778" s="71">
        <f t="shared" si="565"/>
        <v>3.4738000000000002</v>
      </c>
      <c r="BP2778">
        <v>1032111</v>
      </c>
      <c r="BQ2778" s="71">
        <f t="shared" si="566"/>
        <v>68.807400000000001</v>
      </c>
      <c r="BR2778">
        <v>363775</v>
      </c>
      <c r="BS2778" s="73">
        <f t="shared" si="567"/>
        <v>24.251666666666665</v>
      </c>
      <c r="BT2778">
        <v>24002</v>
      </c>
      <c r="BU2778" s="73">
        <f t="shared" si="568"/>
        <v>1.6001333333333334</v>
      </c>
      <c r="BV2778">
        <v>103432</v>
      </c>
      <c r="BW2778" s="71">
        <f t="shared" si="569"/>
        <v>6.8954666666666666</v>
      </c>
      <c r="BX2778">
        <v>43009</v>
      </c>
      <c r="BY2778" s="71">
        <f t="shared" si="570"/>
        <v>2.8672666666666666</v>
      </c>
      <c r="BZ2778">
        <v>305883</v>
      </c>
      <c r="CA2778" s="71">
        <f t="shared" si="562"/>
        <v>20.392199999999999</v>
      </c>
      <c r="CB2778">
        <v>32364</v>
      </c>
      <c r="CC2778" s="71">
        <f t="shared" si="572"/>
        <v>2.1576</v>
      </c>
    </row>
    <row r="2779" spans="2:81" x14ac:dyDescent="0.25">
      <c r="B2779">
        <v>3302</v>
      </c>
      <c r="C2779">
        <v>1</v>
      </c>
      <c r="D2779">
        <v>2</v>
      </c>
      <c r="E2779">
        <v>2</v>
      </c>
      <c r="F2779" s="17">
        <v>3000</v>
      </c>
      <c r="G2779">
        <v>2</v>
      </c>
      <c r="H2779">
        <v>7</v>
      </c>
      <c r="I2779">
        <v>8</v>
      </c>
      <c r="J2779">
        <v>19</v>
      </c>
      <c r="K2779">
        <v>3</v>
      </c>
      <c r="L2779">
        <v>1</v>
      </c>
      <c r="M2779">
        <v>2</v>
      </c>
      <c r="N2779">
        <v>2</v>
      </c>
      <c r="O2779">
        <v>1</v>
      </c>
      <c r="P2779">
        <v>1</v>
      </c>
      <c r="Q2779">
        <v>1</v>
      </c>
      <c r="R2779">
        <v>2</v>
      </c>
      <c r="S2779">
        <v>2</v>
      </c>
      <c r="T2779">
        <v>2</v>
      </c>
      <c r="U2779">
        <v>2</v>
      </c>
      <c r="V2779">
        <v>1711.45</v>
      </c>
      <c r="W2779">
        <v>10</v>
      </c>
      <c r="X2779">
        <v>1</v>
      </c>
      <c r="Y2779">
        <v>7287</v>
      </c>
      <c r="Z2779">
        <v>434</v>
      </c>
      <c r="AA2779">
        <v>1</v>
      </c>
      <c r="AB2779">
        <v>245920</v>
      </c>
      <c r="AC2779" s="6">
        <v>6104</v>
      </c>
      <c r="AD2779" s="6">
        <v>5103</v>
      </c>
      <c r="AE2779">
        <v>0</v>
      </c>
      <c r="AF2779">
        <v>0</v>
      </c>
      <c r="AG2779" s="25">
        <f t="shared" si="560"/>
        <v>81.973333333333329</v>
      </c>
      <c r="AH2779" s="29"/>
      <c r="AI2779" s="25">
        <f t="shared" si="563"/>
        <v>40.630000000000003</v>
      </c>
      <c r="AJ2779" s="34">
        <f t="shared" si="561"/>
        <v>41.688000000000002</v>
      </c>
      <c r="AK2779">
        <v>35724</v>
      </c>
      <c r="AL2779">
        <v>121890</v>
      </c>
      <c r="AM2779">
        <v>1203</v>
      </c>
      <c r="AN2779">
        <v>124029</v>
      </c>
      <c r="AO2779" s="6">
        <v>1001</v>
      </c>
      <c r="AP2779">
        <v>0</v>
      </c>
      <c r="AQ2779">
        <v>0</v>
      </c>
      <c r="AR2779" t="s">
        <v>29</v>
      </c>
      <c r="AS2779" t="s">
        <v>27</v>
      </c>
      <c r="AT2779" s="6" t="s">
        <v>28</v>
      </c>
      <c r="AU2779">
        <v>9</v>
      </c>
      <c r="AV2779">
        <v>9</v>
      </c>
      <c r="AW2779">
        <v>2</v>
      </c>
      <c r="AX2779">
        <v>2</v>
      </c>
      <c r="AY2779">
        <v>2</v>
      </c>
      <c r="AZ2779">
        <v>2</v>
      </c>
      <c r="BA2779">
        <v>2</v>
      </c>
      <c r="BB2779">
        <v>2</v>
      </c>
      <c r="BC2779">
        <v>2</v>
      </c>
      <c r="BD2779">
        <v>2</v>
      </c>
      <c r="BE2779" t="s">
        <v>29</v>
      </c>
      <c r="BF2779" t="s">
        <v>27</v>
      </c>
      <c r="BG2779" s="6" t="s">
        <v>28</v>
      </c>
      <c r="BH2779">
        <v>9</v>
      </c>
      <c r="BI2779">
        <v>9</v>
      </c>
      <c r="BJ2779">
        <v>121566</v>
      </c>
      <c r="BK2779" s="65">
        <f t="shared" si="571"/>
        <v>40.521999999999998</v>
      </c>
      <c r="BL2779">
        <v>3908</v>
      </c>
      <c r="BM2779" s="65">
        <f t="shared" si="564"/>
        <v>1.3026666666666666</v>
      </c>
      <c r="BN2779">
        <v>3553</v>
      </c>
      <c r="BO2779" s="71">
        <f t="shared" si="565"/>
        <v>1.1843333333333332</v>
      </c>
      <c r="BP2779">
        <v>2463</v>
      </c>
      <c r="BQ2779" s="71">
        <f t="shared" si="566"/>
        <v>0.82099999999999995</v>
      </c>
      <c r="BR2779">
        <v>45717</v>
      </c>
      <c r="BS2779" s="73">
        <f t="shared" si="567"/>
        <v>15.239000000000001</v>
      </c>
      <c r="BT2779">
        <v>0</v>
      </c>
      <c r="BU2779" s="73">
        <f t="shared" si="568"/>
        <v>0</v>
      </c>
      <c r="BV2779">
        <v>38218</v>
      </c>
      <c r="BW2779" s="71">
        <f t="shared" si="569"/>
        <v>12.739333333333333</v>
      </c>
      <c r="BX2779">
        <v>3332</v>
      </c>
      <c r="BY2779" s="71">
        <f t="shared" si="570"/>
        <v>1.1106666666666667</v>
      </c>
      <c r="BZ2779">
        <v>5030</v>
      </c>
      <c r="CA2779" s="71">
        <f t="shared" si="562"/>
        <v>1.6766666666666667</v>
      </c>
      <c r="CB2779">
        <v>22132</v>
      </c>
      <c r="CC2779" s="71">
        <f t="shared" si="572"/>
        <v>7.3773333333333335</v>
      </c>
    </row>
    <row r="2780" spans="2:81" x14ac:dyDescent="0.25">
      <c r="B2780">
        <v>3305</v>
      </c>
      <c r="C2780">
        <v>1</v>
      </c>
      <c r="D2780">
        <v>1</v>
      </c>
      <c r="E2780">
        <v>1</v>
      </c>
      <c r="F2780" s="17">
        <v>13750</v>
      </c>
      <c r="G2780">
        <v>4</v>
      </c>
      <c r="H2780">
        <v>7</v>
      </c>
      <c r="I2780">
        <v>18</v>
      </c>
      <c r="J2780">
        <v>37</v>
      </c>
      <c r="K2780">
        <v>2</v>
      </c>
      <c r="L2780" t="s">
        <v>154</v>
      </c>
      <c r="M2780">
        <v>2</v>
      </c>
      <c r="N2780" t="s">
        <v>26</v>
      </c>
      <c r="O2780">
        <v>2</v>
      </c>
      <c r="P2780">
        <v>1</v>
      </c>
      <c r="Q2780">
        <v>2</v>
      </c>
      <c r="R2780">
        <v>1</v>
      </c>
      <c r="S2780">
        <v>2</v>
      </c>
      <c r="T2780">
        <v>2</v>
      </c>
      <c r="U2780">
        <v>2</v>
      </c>
      <c r="V2780">
        <v>541.59</v>
      </c>
      <c r="W2780">
        <v>1</v>
      </c>
      <c r="X2780">
        <v>1</v>
      </c>
      <c r="Y2780">
        <v>6749</v>
      </c>
      <c r="Z2780">
        <v>423</v>
      </c>
      <c r="AA2780">
        <v>1</v>
      </c>
      <c r="AB2780">
        <v>222040</v>
      </c>
      <c r="AC2780" s="6">
        <v>4133</v>
      </c>
      <c r="AD2780" s="6">
        <v>2947</v>
      </c>
      <c r="AE2780">
        <v>0</v>
      </c>
      <c r="AF2780">
        <v>1</v>
      </c>
      <c r="AG2780" s="25">
        <f t="shared" si="560"/>
        <v>16.148363636363637</v>
      </c>
      <c r="AH2780" s="29"/>
      <c r="AI2780" s="25">
        <f t="shared" si="563"/>
        <v>7.4234909090909094</v>
      </c>
      <c r="AJ2780" s="34">
        <f t="shared" si="561"/>
        <v>8.876581818181819</v>
      </c>
      <c r="AK2780">
        <v>29916</v>
      </c>
      <c r="AL2780">
        <v>102073</v>
      </c>
      <c r="AM2780" t="s">
        <v>29</v>
      </c>
      <c r="AN2780" t="s">
        <v>27</v>
      </c>
      <c r="AO2780" s="6" t="s">
        <v>28</v>
      </c>
      <c r="AP2780">
        <v>9</v>
      </c>
      <c r="AQ2780">
        <v>9</v>
      </c>
      <c r="AR2780">
        <v>865</v>
      </c>
      <c r="AS2780">
        <v>119967</v>
      </c>
      <c r="AT2780" s="6">
        <v>1186</v>
      </c>
      <c r="AU2780">
        <v>0</v>
      </c>
      <c r="AV2780">
        <v>1</v>
      </c>
      <c r="AW2780">
        <v>2</v>
      </c>
      <c r="AX2780">
        <v>2</v>
      </c>
      <c r="AY2780">
        <v>2</v>
      </c>
      <c r="AZ2780">
        <v>2</v>
      </c>
      <c r="BA2780">
        <v>2</v>
      </c>
      <c r="BB2780">
        <v>2</v>
      </c>
      <c r="BC2780">
        <v>2</v>
      </c>
      <c r="BD2780">
        <v>2</v>
      </c>
      <c r="BE2780" t="s">
        <v>29</v>
      </c>
      <c r="BF2780" t="s">
        <v>27</v>
      </c>
      <c r="BG2780" s="6" t="s">
        <v>28</v>
      </c>
      <c r="BH2780">
        <v>9</v>
      </c>
      <c r="BI2780">
        <v>9</v>
      </c>
      <c r="BJ2780">
        <v>89535</v>
      </c>
      <c r="BK2780" s="65">
        <f t="shared" si="571"/>
        <v>6.5116363636363639</v>
      </c>
      <c r="BL2780">
        <v>0</v>
      </c>
      <c r="BM2780" s="65">
        <f t="shared" si="564"/>
        <v>0</v>
      </c>
      <c r="BN2780">
        <v>4900</v>
      </c>
      <c r="BO2780" s="71">
        <f t="shared" si="565"/>
        <v>0.35636363636363638</v>
      </c>
      <c r="BP2780">
        <v>30432</v>
      </c>
      <c r="BQ2780" s="71">
        <f t="shared" si="566"/>
        <v>2.2132363636363634</v>
      </c>
      <c r="BR2780">
        <v>28610</v>
      </c>
      <c r="BS2780" s="73">
        <f t="shared" si="567"/>
        <v>2.0807272727272728</v>
      </c>
      <c r="BT2780">
        <v>0</v>
      </c>
      <c r="BU2780" s="73">
        <f t="shared" si="568"/>
        <v>0</v>
      </c>
      <c r="BV2780">
        <v>26859</v>
      </c>
      <c r="BW2780" s="71">
        <f t="shared" si="569"/>
        <v>1.9533818181818181</v>
      </c>
      <c r="BX2780">
        <v>0</v>
      </c>
      <c r="BY2780" s="71">
        <f t="shared" si="570"/>
        <v>0</v>
      </c>
      <c r="BZ2780">
        <v>19655</v>
      </c>
      <c r="CA2780" s="71">
        <f t="shared" si="562"/>
        <v>1.4294545454545455</v>
      </c>
      <c r="CB2780">
        <v>22050</v>
      </c>
      <c r="CC2780" s="71">
        <f t="shared" si="572"/>
        <v>1.6036363636363635</v>
      </c>
    </row>
    <row r="2781" spans="2:81" x14ac:dyDescent="0.25">
      <c r="B2781">
        <v>3307</v>
      </c>
      <c r="C2781">
        <v>4</v>
      </c>
      <c r="D2781">
        <v>9</v>
      </c>
      <c r="E2781">
        <v>4</v>
      </c>
      <c r="F2781" s="17">
        <v>7900</v>
      </c>
      <c r="G2781">
        <v>3</v>
      </c>
      <c r="H2781">
        <v>6</v>
      </c>
      <c r="I2781">
        <v>5</v>
      </c>
      <c r="J2781">
        <v>9</v>
      </c>
      <c r="K2781">
        <v>5</v>
      </c>
      <c r="L2781">
        <v>4</v>
      </c>
      <c r="M2781">
        <v>1</v>
      </c>
      <c r="N2781">
        <v>1</v>
      </c>
      <c r="O2781">
        <v>1</v>
      </c>
      <c r="P2781">
        <v>1</v>
      </c>
      <c r="Q2781">
        <v>2</v>
      </c>
      <c r="R2781">
        <v>1</v>
      </c>
      <c r="S2781">
        <v>2</v>
      </c>
      <c r="T2781">
        <v>2</v>
      </c>
      <c r="U2781">
        <v>2</v>
      </c>
      <c r="V2781">
        <v>155.91999999999999</v>
      </c>
      <c r="W2781">
        <v>62</v>
      </c>
      <c r="X2781">
        <v>2</v>
      </c>
      <c r="Y2781">
        <v>1202</v>
      </c>
      <c r="Z2781">
        <v>690</v>
      </c>
      <c r="AA2781">
        <v>1</v>
      </c>
      <c r="AB2781">
        <v>300876</v>
      </c>
      <c r="AC2781" s="6">
        <v>12464</v>
      </c>
      <c r="AD2781" s="6">
        <v>12123</v>
      </c>
      <c r="AE2781">
        <v>1</v>
      </c>
      <c r="AF2781">
        <v>1</v>
      </c>
      <c r="AG2781" s="25">
        <f t="shared" si="560"/>
        <v>38.085569620253167</v>
      </c>
      <c r="AH2781" s="29"/>
      <c r="AI2781" s="25">
        <f t="shared" si="563"/>
        <v>33.837088607594936</v>
      </c>
      <c r="AJ2781" s="34">
        <f t="shared" si="561"/>
        <v>4.3268354430379743</v>
      </c>
      <c r="AK2781">
        <v>78345</v>
      </c>
      <c r="AL2781">
        <v>267313</v>
      </c>
      <c r="AM2781" t="s">
        <v>29</v>
      </c>
      <c r="AN2781" t="s">
        <v>27</v>
      </c>
      <c r="AO2781" s="6" t="s">
        <v>28</v>
      </c>
      <c r="AP2781">
        <v>9</v>
      </c>
      <c r="AQ2781">
        <v>9</v>
      </c>
      <c r="AR2781">
        <v>242</v>
      </c>
      <c r="AS2781">
        <v>33563</v>
      </c>
      <c r="AT2781" s="6">
        <v>341</v>
      </c>
      <c r="AU2781">
        <v>1</v>
      </c>
      <c r="AV2781">
        <v>1</v>
      </c>
      <c r="AW2781">
        <v>2</v>
      </c>
      <c r="AX2781">
        <v>2</v>
      </c>
      <c r="AY2781">
        <v>2</v>
      </c>
      <c r="AZ2781">
        <v>2</v>
      </c>
      <c r="BA2781">
        <v>2</v>
      </c>
      <c r="BB2781">
        <v>2</v>
      </c>
      <c r="BC2781">
        <v>2</v>
      </c>
      <c r="BD2781">
        <v>2</v>
      </c>
      <c r="BE2781" t="s">
        <v>29</v>
      </c>
      <c r="BF2781" t="s">
        <v>27</v>
      </c>
      <c r="BG2781" s="6" t="s">
        <v>28</v>
      </c>
      <c r="BH2781">
        <v>9</v>
      </c>
      <c r="BI2781">
        <v>9</v>
      </c>
      <c r="BJ2781">
        <v>954</v>
      </c>
      <c r="BK2781" s="65">
        <f t="shared" si="571"/>
        <v>0.12075949367088608</v>
      </c>
      <c r="BL2781">
        <v>54449</v>
      </c>
      <c r="BM2781" s="65">
        <f t="shared" si="564"/>
        <v>6.8922784810126583</v>
      </c>
      <c r="BN2781">
        <v>2870</v>
      </c>
      <c r="BO2781" s="71">
        <f t="shared" si="565"/>
        <v>0.36329113924050632</v>
      </c>
      <c r="BP2781">
        <v>10807</v>
      </c>
      <c r="BQ2781" s="71">
        <f t="shared" si="566"/>
        <v>1.3679746835443038</v>
      </c>
      <c r="BR2781">
        <v>109149</v>
      </c>
      <c r="BS2781" s="73">
        <f t="shared" si="567"/>
        <v>13.81632911392405</v>
      </c>
      <c r="BT2781">
        <v>0</v>
      </c>
      <c r="BU2781" s="73">
        <f t="shared" si="568"/>
        <v>0</v>
      </c>
      <c r="BV2781">
        <v>0</v>
      </c>
      <c r="BW2781" s="71">
        <f t="shared" si="569"/>
        <v>0</v>
      </c>
      <c r="BX2781">
        <v>14468</v>
      </c>
      <c r="BY2781" s="71">
        <f t="shared" si="570"/>
        <v>1.831392405063291</v>
      </c>
      <c r="BZ2781">
        <v>23223</v>
      </c>
      <c r="CA2781" s="71">
        <f t="shared" si="562"/>
        <v>2.939620253164557</v>
      </c>
      <c r="CB2781">
        <v>84957</v>
      </c>
      <c r="CC2781" s="71">
        <f t="shared" si="572"/>
        <v>10.754050632911392</v>
      </c>
    </row>
    <row r="2782" spans="2:81" x14ac:dyDescent="0.25">
      <c r="B2782">
        <v>3308</v>
      </c>
      <c r="C2782">
        <v>3</v>
      </c>
      <c r="D2782">
        <v>5</v>
      </c>
      <c r="E2782">
        <v>7</v>
      </c>
      <c r="F2782" s="17">
        <v>1500000</v>
      </c>
      <c r="G2782">
        <v>10</v>
      </c>
      <c r="H2782">
        <v>5</v>
      </c>
      <c r="I2782">
        <v>16</v>
      </c>
      <c r="J2782">
        <v>35</v>
      </c>
      <c r="K2782">
        <v>6</v>
      </c>
      <c r="L2782">
        <v>5</v>
      </c>
      <c r="M2782">
        <v>2</v>
      </c>
      <c r="N2782">
        <v>2</v>
      </c>
      <c r="O2782">
        <v>10</v>
      </c>
      <c r="P2782">
        <v>1</v>
      </c>
      <c r="Q2782">
        <v>1</v>
      </c>
      <c r="R2782">
        <v>1</v>
      </c>
      <c r="S2782">
        <v>2</v>
      </c>
      <c r="T2782">
        <v>1</v>
      </c>
      <c r="U2782">
        <v>2</v>
      </c>
      <c r="V2782">
        <v>13.7</v>
      </c>
      <c r="W2782">
        <v>23</v>
      </c>
      <c r="X2782">
        <v>1</v>
      </c>
      <c r="Y2782">
        <v>3751</v>
      </c>
      <c r="Z2782">
        <v>1365</v>
      </c>
      <c r="AA2782">
        <v>1</v>
      </c>
      <c r="AB2782">
        <v>392975967</v>
      </c>
      <c r="AC2782" s="6">
        <v>5233790</v>
      </c>
      <c r="AD2782" s="6">
        <v>1977967</v>
      </c>
      <c r="AE2782">
        <v>0</v>
      </c>
      <c r="AF2782">
        <v>0</v>
      </c>
      <c r="AG2782" s="25">
        <f t="shared" si="560"/>
        <v>261.98397799999998</v>
      </c>
      <c r="AH2782" s="29"/>
      <c r="AI2782" s="25">
        <f t="shared" si="563"/>
        <v>77.244698</v>
      </c>
      <c r="AJ2782" s="34">
        <f t="shared" si="561"/>
        <v>184.95699533333334</v>
      </c>
      <c r="AK2782">
        <v>33958689</v>
      </c>
      <c r="AL2782">
        <v>115867047</v>
      </c>
      <c r="AM2782">
        <v>2329</v>
      </c>
      <c r="AN2782">
        <v>240120</v>
      </c>
      <c r="AO2782" s="6">
        <v>2466</v>
      </c>
      <c r="AP2782">
        <v>0</v>
      </c>
      <c r="AQ2782">
        <v>0</v>
      </c>
      <c r="AR2782">
        <v>20000</v>
      </c>
      <c r="AS2782">
        <v>2773800</v>
      </c>
      <c r="AT2782" s="6">
        <v>30000</v>
      </c>
      <c r="AU2782">
        <v>0</v>
      </c>
      <c r="AV2782">
        <v>0</v>
      </c>
      <c r="AW2782">
        <v>1</v>
      </c>
      <c r="AX2782">
        <v>1</v>
      </c>
      <c r="AY2782">
        <v>2</v>
      </c>
      <c r="AZ2782">
        <v>2</v>
      </c>
      <c r="BA2782">
        <v>1</v>
      </c>
      <c r="BB2782">
        <v>1</v>
      </c>
      <c r="BC2782">
        <v>2</v>
      </c>
      <c r="BD2782">
        <v>2</v>
      </c>
      <c r="BE2782">
        <v>274095</v>
      </c>
      <c r="BF2782">
        <v>274095000</v>
      </c>
      <c r="BG2782" s="6">
        <v>3223357</v>
      </c>
      <c r="BH2782">
        <v>1</v>
      </c>
      <c r="BI2782">
        <v>1</v>
      </c>
      <c r="BJ2782">
        <v>229238373</v>
      </c>
      <c r="BK2782" s="65">
        <f t="shared" si="571"/>
        <v>152.825582</v>
      </c>
      <c r="BL2782">
        <v>0</v>
      </c>
      <c r="BM2782" s="65">
        <f t="shared" si="564"/>
        <v>0</v>
      </c>
      <c r="BN2782">
        <v>39743772</v>
      </c>
      <c r="BO2782" s="71">
        <f t="shared" si="565"/>
        <v>26.495847999999999</v>
      </c>
      <c r="BP2782">
        <v>42034964</v>
      </c>
      <c r="BQ2782" s="71">
        <f t="shared" si="566"/>
        <v>28.023309333333334</v>
      </c>
      <c r="BR2782">
        <v>54377546</v>
      </c>
      <c r="BS2782" s="73">
        <f t="shared" si="567"/>
        <v>36.251697333333333</v>
      </c>
      <c r="BT2782">
        <v>3611688</v>
      </c>
      <c r="BU2782" s="73">
        <f t="shared" si="568"/>
        <v>2.4077920000000002</v>
      </c>
      <c r="BV2782">
        <v>2274285</v>
      </c>
      <c r="BW2782" s="71">
        <f t="shared" si="569"/>
        <v>1.5161899999999999</v>
      </c>
      <c r="BX2782">
        <v>1064298</v>
      </c>
      <c r="BY2782" s="71">
        <f t="shared" si="570"/>
        <v>0.70953200000000005</v>
      </c>
      <c r="BZ2782">
        <v>2822333</v>
      </c>
      <c r="CA2782" s="71">
        <f t="shared" si="562"/>
        <v>1.8815553333333332</v>
      </c>
      <c r="CB2782">
        <v>17808708</v>
      </c>
      <c r="CC2782" s="71">
        <f t="shared" si="572"/>
        <v>11.872472</v>
      </c>
    </row>
    <row r="2783" spans="2:81" x14ac:dyDescent="0.25">
      <c r="B2783">
        <v>3309</v>
      </c>
      <c r="C2783">
        <v>2</v>
      </c>
      <c r="D2783">
        <v>4</v>
      </c>
      <c r="E2783">
        <v>1</v>
      </c>
      <c r="F2783" s="17">
        <v>24500</v>
      </c>
      <c r="G2783">
        <v>4</v>
      </c>
      <c r="H2783">
        <v>7</v>
      </c>
      <c r="I2783">
        <v>18</v>
      </c>
      <c r="J2783">
        <v>39</v>
      </c>
      <c r="K2783">
        <v>3</v>
      </c>
      <c r="L2783">
        <v>1</v>
      </c>
      <c r="M2783">
        <v>1</v>
      </c>
      <c r="N2783">
        <v>2</v>
      </c>
      <c r="O2783">
        <v>2</v>
      </c>
      <c r="P2783">
        <v>1</v>
      </c>
      <c r="Q2783">
        <v>1</v>
      </c>
      <c r="R2783">
        <v>2</v>
      </c>
      <c r="S2783">
        <v>2</v>
      </c>
      <c r="T2783">
        <v>2</v>
      </c>
      <c r="U2783">
        <v>2</v>
      </c>
      <c r="V2783">
        <v>317.92</v>
      </c>
      <c r="W2783">
        <v>17</v>
      </c>
      <c r="X2783">
        <v>2</v>
      </c>
      <c r="Y2783">
        <v>7103</v>
      </c>
      <c r="Z2783">
        <v>744</v>
      </c>
      <c r="AA2783">
        <v>1</v>
      </c>
      <c r="AB2783">
        <v>2398370</v>
      </c>
      <c r="AC2783" s="6">
        <v>32693</v>
      </c>
      <c r="AD2783" s="6">
        <v>24765</v>
      </c>
      <c r="AE2783">
        <v>1</v>
      </c>
      <c r="AF2783">
        <v>1</v>
      </c>
      <c r="AG2783" s="25">
        <f t="shared" si="560"/>
        <v>97.892653061224493</v>
      </c>
      <c r="AH2783" s="29"/>
      <c r="AI2783" s="25">
        <f t="shared" si="563"/>
        <v>54.140367346938774</v>
      </c>
      <c r="AJ2783" s="34">
        <f t="shared" si="561"/>
        <v>44.077265306122449</v>
      </c>
      <c r="AK2783">
        <v>388757</v>
      </c>
      <c r="AL2783">
        <v>1326439</v>
      </c>
      <c r="AM2783">
        <v>10397</v>
      </c>
      <c r="AN2783">
        <v>1071931</v>
      </c>
      <c r="AO2783" s="6">
        <v>7928</v>
      </c>
      <c r="AP2783">
        <v>0</v>
      </c>
      <c r="AQ2783">
        <v>0</v>
      </c>
      <c r="AR2783" t="s">
        <v>29</v>
      </c>
      <c r="AS2783" t="s">
        <v>27</v>
      </c>
      <c r="AT2783" s="6" t="s">
        <v>28</v>
      </c>
      <c r="AU2783">
        <v>9</v>
      </c>
      <c r="AV2783">
        <v>9</v>
      </c>
      <c r="AW2783">
        <v>2</v>
      </c>
      <c r="AX2783">
        <v>2</v>
      </c>
      <c r="AY2783">
        <v>2</v>
      </c>
      <c r="AZ2783">
        <v>2</v>
      </c>
      <c r="BA2783">
        <v>2</v>
      </c>
      <c r="BB2783">
        <v>2</v>
      </c>
      <c r="BC2783">
        <v>2</v>
      </c>
      <c r="BD2783">
        <v>2</v>
      </c>
      <c r="BE2783" t="s">
        <v>29</v>
      </c>
      <c r="BF2783" t="s">
        <v>27</v>
      </c>
      <c r="BG2783" s="6" t="s">
        <v>28</v>
      </c>
      <c r="BH2783">
        <v>9</v>
      </c>
      <c r="BI2783">
        <v>9</v>
      </c>
      <c r="BJ2783">
        <v>764652</v>
      </c>
      <c r="BK2783" s="65">
        <f t="shared" si="571"/>
        <v>31.210285714285714</v>
      </c>
      <c r="BL2783">
        <v>52725</v>
      </c>
      <c r="BM2783" s="65">
        <f t="shared" si="564"/>
        <v>2.1520408163265308</v>
      </c>
      <c r="BN2783">
        <v>61002</v>
      </c>
      <c r="BO2783" s="71">
        <f t="shared" si="565"/>
        <v>2.4898775510204083</v>
      </c>
      <c r="BP2783">
        <v>785462</v>
      </c>
      <c r="BQ2783" s="71">
        <f t="shared" si="566"/>
        <v>32.059673469387754</v>
      </c>
      <c r="BR2783">
        <v>457290</v>
      </c>
      <c r="BS2783" s="73">
        <f t="shared" si="567"/>
        <v>18.664897959183673</v>
      </c>
      <c r="BT2783">
        <v>0</v>
      </c>
      <c r="BU2783" s="73">
        <f t="shared" si="568"/>
        <v>0</v>
      </c>
      <c r="BV2783">
        <v>109083</v>
      </c>
      <c r="BW2783" s="71">
        <f t="shared" si="569"/>
        <v>4.4523673469387752</v>
      </c>
      <c r="BX2783">
        <v>6917</v>
      </c>
      <c r="BY2783" s="71">
        <f t="shared" si="570"/>
        <v>0.28232653061224489</v>
      </c>
      <c r="BZ2783">
        <v>11057</v>
      </c>
      <c r="CA2783" s="71">
        <f t="shared" si="562"/>
        <v>0.45130612244897961</v>
      </c>
      <c r="CB2783">
        <v>150181</v>
      </c>
      <c r="CC2783" s="71">
        <f t="shared" si="572"/>
        <v>6.1298367346938774</v>
      </c>
    </row>
    <row r="2784" spans="2:81" x14ac:dyDescent="0.25">
      <c r="B2784">
        <v>3310</v>
      </c>
      <c r="C2784">
        <v>3</v>
      </c>
      <c r="D2784">
        <v>5</v>
      </c>
      <c r="E2784">
        <v>4</v>
      </c>
      <c r="F2784" s="17">
        <v>13000</v>
      </c>
      <c r="G2784">
        <v>4</v>
      </c>
      <c r="H2784">
        <v>2</v>
      </c>
      <c r="I2784">
        <v>25</v>
      </c>
      <c r="J2784">
        <v>42</v>
      </c>
      <c r="K2784">
        <v>5</v>
      </c>
      <c r="L2784">
        <v>4</v>
      </c>
      <c r="M2784">
        <v>2</v>
      </c>
      <c r="N2784">
        <v>2</v>
      </c>
      <c r="O2784">
        <v>3</v>
      </c>
      <c r="P2784">
        <v>1</v>
      </c>
      <c r="Q2784">
        <v>2</v>
      </c>
      <c r="R2784">
        <v>2</v>
      </c>
      <c r="S2784">
        <v>2</v>
      </c>
      <c r="T2784">
        <v>2</v>
      </c>
      <c r="U2784">
        <v>2</v>
      </c>
      <c r="V2784">
        <v>2314.83</v>
      </c>
      <c r="W2784">
        <v>25</v>
      </c>
      <c r="X2784">
        <v>1</v>
      </c>
      <c r="Y2784">
        <v>3276</v>
      </c>
      <c r="Z2784">
        <v>1523</v>
      </c>
      <c r="AA2784">
        <v>1</v>
      </c>
      <c r="AB2784">
        <v>275099</v>
      </c>
      <c r="AC2784" s="6">
        <v>6822</v>
      </c>
      <c r="AD2784" s="6">
        <v>6822</v>
      </c>
      <c r="AE2784">
        <v>0</v>
      </c>
      <c r="AF2784">
        <v>0</v>
      </c>
      <c r="AG2784" s="25">
        <f t="shared" si="560"/>
        <v>21.161461538461538</v>
      </c>
      <c r="AH2784" s="29"/>
      <c r="AI2784" s="25">
        <f t="shared" si="563"/>
        <v>21.161461538461538</v>
      </c>
      <c r="AJ2784" s="34">
        <f t="shared" si="561"/>
        <v>4.0000000000000001E-3</v>
      </c>
      <c r="AK2784">
        <v>80627</v>
      </c>
      <c r="AL2784">
        <v>275099</v>
      </c>
      <c r="AM2784" t="s">
        <v>29</v>
      </c>
      <c r="AN2784" t="s">
        <v>27</v>
      </c>
      <c r="AO2784" s="6" t="s">
        <v>28</v>
      </c>
      <c r="AP2784">
        <v>9</v>
      </c>
      <c r="AQ2784">
        <v>9</v>
      </c>
      <c r="AR2784" t="s">
        <v>29</v>
      </c>
      <c r="AS2784" t="s">
        <v>27</v>
      </c>
      <c r="AT2784" s="6" t="s">
        <v>28</v>
      </c>
      <c r="AU2784">
        <v>9</v>
      </c>
      <c r="AV2784">
        <v>9</v>
      </c>
      <c r="AW2784">
        <v>2</v>
      </c>
      <c r="AX2784">
        <v>2</v>
      </c>
      <c r="AY2784">
        <v>2</v>
      </c>
      <c r="AZ2784">
        <v>2</v>
      </c>
      <c r="BA2784">
        <v>2</v>
      </c>
      <c r="BB2784">
        <v>2</v>
      </c>
      <c r="BC2784">
        <v>2</v>
      </c>
      <c r="BD2784">
        <v>2</v>
      </c>
      <c r="BE2784" t="s">
        <v>29</v>
      </c>
      <c r="BF2784" t="s">
        <v>27</v>
      </c>
      <c r="BG2784" s="6" t="s">
        <v>28</v>
      </c>
      <c r="BH2784">
        <v>9</v>
      </c>
      <c r="BI2784">
        <v>9</v>
      </c>
      <c r="BJ2784">
        <v>5110</v>
      </c>
      <c r="BK2784" s="65">
        <f t="shared" si="571"/>
        <v>0.3930769230769231</v>
      </c>
      <c r="BL2784">
        <v>12925</v>
      </c>
      <c r="BM2784" s="65">
        <f t="shared" si="564"/>
        <v>0.99423076923076925</v>
      </c>
      <c r="BN2784">
        <v>3338</v>
      </c>
      <c r="BO2784" s="71">
        <f t="shared" si="565"/>
        <v>0.25676923076923075</v>
      </c>
      <c r="BP2784">
        <v>463</v>
      </c>
      <c r="BQ2784" s="71">
        <f t="shared" si="566"/>
        <v>3.5615384615384618E-2</v>
      </c>
      <c r="BR2784">
        <v>227810</v>
      </c>
      <c r="BS2784" s="73">
        <f t="shared" si="567"/>
        <v>17.523846153846154</v>
      </c>
      <c r="BT2784">
        <v>0</v>
      </c>
      <c r="BU2784" s="73">
        <f t="shared" si="568"/>
        <v>0</v>
      </c>
      <c r="BV2784">
        <v>5553</v>
      </c>
      <c r="BW2784" s="71">
        <f t="shared" si="569"/>
        <v>0.42715384615384616</v>
      </c>
      <c r="BX2784">
        <v>3113</v>
      </c>
      <c r="BY2784" s="71">
        <f t="shared" si="570"/>
        <v>0.23946153846153845</v>
      </c>
      <c r="BZ2784">
        <v>509</v>
      </c>
      <c r="CA2784" s="71">
        <f t="shared" si="562"/>
        <v>3.9153846153846157E-2</v>
      </c>
      <c r="CB2784">
        <v>16279</v>
      </c>
      <c r="CC2784" s="71">
        <f t="shared" si="572"/>
        <v>1.2522307692307693</v>
      </c>
    </row>
    <row r="2785" spans="2:81" x14ac:dyDescent="0.25">
      <c r="B2785">
        <v>3311</v>
      </c>
      <c r="C2785">
        <v>1</v>
      </c>
      <c r="D2785">
        <v>2</v>
      </c>
      <c r="E2785">
        <v>3</v>
      </c>
      <c r="F2785" s="17">
        <v>10000</v>
      </c>
      <c r="G2785">
        <v>3</v>
      </c>
      <c r="H2785">
        <v>3</v>
      </c>
      <c r="I2785">
        <v>26</v>
      </c>
      <c r="J2785">
        <v>46</v>
      </c>
      <c r="K2785">
        <v>2</v>
      </c>
      <c r="L2785">
        <v>3</v>
      </c>
      <c r="M2785">
        <v>2</v>
      </c>
      <c r="N2785">
        <v>2</v>
      </c>
      <c r="O2785">
        <v>1</v>
      </c>
      <c r="P2785">
        <v>1</v>
      </c>
      <c r="Q2785">
        <v>2</v>
      </c>
      <c r="R2785">
        <v>1</v>
      </c>
      <c r="S2785">
        <v>2</v>
      </c>
      <c r="T2785">
        <v>2</v>
      </c>
      <c r="U2785">
        <v>2</v>
      </c>
      <c r="V2785">
        <v>869.22</v>
      </c>
      <c r="W2785">
        <v>6</v>
      </c>
      <c r="X2785">
        <v>1</v>
      </c>
      <c r="Y2785">
        <v>6055</v>
      </c>
      <c r="Z2785">
        <v>766</v>
      </c>
      <c r="AA2785">
        <v>1</v>
      </c>
      <c r="AB2785">
        <v>1365238</v>
      </c>
      <c r="AC2785" s="6">
        <v>31027</v>
      </c>
      <c r="AD2785" s="6">
        <v>22598</v>
      </c>
      <c r="AE2785">
        <v>0</v>
      </c>
      <c r="AF2785">
        <v>0</v>
      </c>
      <c r="AG2785" s="25">
        <f t="shared" si="560"/>
        <v>136.52379999999999</v>
      </c>
      <c r="AH2785" s="29"/>
      <c r="AI2785" s="25">
        <f t="shared" si="563"/>
        <v>53.032400000000003</v>
      </c>
      <c r="AJ2785" s="34">
        <f t="shared" si="561"/>
        <v>84.939700000000002</v>
      </c>
      <c r="AK2785">
        <v>155429</v>
      </c>
      <c r="AL2785">
        <v>530324</v>
      </c>
      <c r="AM2785" t="s">
        <v>29</v>
      </c>
      <c r="AN2785" t="s">
        <v>27</v>
      </c>
      <c r="AO2785" s="6" t="s">
        <v>28</v>
      </c>
      <c r="AP2785">
        <v>9</v>
      </c>
      <c r="AQ2785">
        <v>9</v>
      </c>
      <c r="AR2785">
        <v>6020</v>
      </c>
      <c r="AS2785">
        <v>834914</v>
      </c>
      <c r="AT2785" s="6">
        <v>8429</v>
      </c>
      <c r="AU2785">
        <v>0</v>
      </c>
      <c r="AV2785">
        <v>0</v>
      </c>
      <c r="AW2785">
        <v>2</v>
      </c>
      <c r="AX2785">
        <v>2</v>
      </c>
      <c r="AY2785">
        <v>2</v>
      </c>
      <c r="AZ2785">
        <v>2</v>
      </c>
      <c r="BA2785">
        <v>2</v>
      </c>
      <c r="BB2785">
        <v>2</v>
      </c>
      <c r="BC2785">
        <v>2</v>
      </c>
      <c r="BD2785">
        <v>2</v>
      </c>
      <c r="BE2785" t="s">
        <v>29</v>
      </c>
      <c r="BF2785" t="s">
        <v>27</v>
      </c>
      <c r="BG2785" s="6" t="s">
        <v>28</v>
      </c>
      <c r="BH2785">
        <v>9</v>
      </c>
      <c r="BI2785">
        <v>9</v>
      </c>
      <c r="BJ2785">
        <v>829560</v>
      </c>
      <c r="BK2785" s="65">
        <f t="shared" si="571"/>
        <v>82.956000000000003</v>
      </c>
      <c r="BL2785">
        <v>7367</v>
      </c>
      <c r="BM2785" s="65">
        <f t="shared" si="564"/>
        <v>0.73670000000000002</v>
      </c>
      <c r="BN2785">
        <v>92995</v>
      </c>
      <c r="BO2785" s="71">
        <f t="shared" si="565"/>
        <v>9.2995000000000001</v>
      </c>
      <c r="BP2785">
        <v>5353</v>
      </c>
      <c r="BQ2785" s="71">
        <f t="shared" si="566"/>
        <v>0.5353</v>
      </c>
      <c r="BR2785">
        <v>181173</v>
      </c>
      <c r="BS2785" s="73">
        <f t="shared" si="567"/>
        <v>18.1173</v>
      </c>
      <c r="BT2785">
        <v>0</v>
      </c>
      <c r="BU2785" s="73">
        <f t="shared" si="568"/>
        <v>0</v>
      </c>
      <c r="BV2785">
        <v>42870</v>
      </c>
      <c r="BW2785" s="71">
        <f t="shared" si="569"/>
        <v>4.2869999999999999</v>
      </c>
      <c r="BX2785">
        <v>144</v>
      </c>
      <c r="BY2785" s="71">
        <f t="shared" si="570"/>
        <v>1.44E-2</v>
      </c>
      <c r="BZ2785">
        <v>7172</v>
      </c>
      <c r="CA2785" s="71">
        <f t="shared" si="562"/>
        <v>0.71719999999999995</v>
      </c>
      <c r="CB2785">
        <v>198603</v>
      </c>
      <c r="CC2785" s="71">
        <f t="shared" si="572"/>
        <v>19.860299999999999</v>
      </c>
    </row>
    <row r="2786" spans="2:81" x14ac:dyDescent="0.25">
      <c r="B2786">
        <v>3312</v>
      </c>
      <c r="C2786">
        <v>2</v>
      </c>
      <c r="D2786">
        <v>3</v>
      </c>
      <c r="E2786">
        <v>2</v>
      </c>
      <c r="F2786" s="17">
        <v>310000</v>
      </c>
      <c r="G2786">
        <v>8</v>
      </c>
      <c r="H2786">
        <v>5</v>
      </c>
      <c r="I2786">
        <v>16</v>
      </c>
      <c r="J2786">
        <v>35</v>
      </c>
      <c r="K2786">
        <v>2</v>
      </c>
      <c r="L2786">
        <v>2</v>
      </c>
      <c r="M2786">
        <v>1</v>
      </c>
      <c r="N2786" t="s">
        <v>26</v>
      </c>
      <c r="O2786">
        <v>4</v>
      </c>
      <c r="P2786">
        <v>1</v>
      </c>
      <c r="Q2786">
        <v>1</v>
      </c>
      <c r="R2786">
        <v>1</v>
      </c>
      <c r="S2786">
        <v>2</v>
      </c>
      <c r="T2786">
        <v>2</v>
      </c>
      <c r="U2786">
        <v>2</v>
      </c>
      <c r="V2786">
        <v>12.35</v>
      </c>
      <c r="W2786">
        <v>15</v>
      </c>
      <c r="X2786">
        <v>1</v>
      </c>
      <c r="Y2786">
        <v>6608</v>
      </c>
      <c r="Z2786">
        <v>492</v>
      </c>
      <c r="AA2786">
        <v>1</v>
      </c>
      <c r="AB2786">
        <v>100080470</v>
      </c>
      <c r="AC2786" s="6">
        <v>967997</v>
      </c>
      <c r="AD2786" s="6">
        <v>536207</v>
      </c>
      <c r="AE2786">
        <v>0</v>
      </c>
      <c r="AF2786">
        <v>0</v>
      </c>
      <c r="AG2786" s="25">
        <f t="shared" si="560"/>
        <v>322.8402258064516</v>
      </c>
      <c r="AH2786" s="29"/>
      <c r="AI2786" s="25">
        <f t="shared" si="563"/>
        <v>98.324958064516125</v>
      </c>
      <c r="AJ2786" s="34">
        <f t="shared" si="561"/>
        <v>225.91077419354838</v>
      </c>
      <c r="AK2786">
        <v>8933393</v>
      </c>
      <c r="AL2786">
        <v>30480737</v>
      </c>
      <c r="AM2786">
        <v>673994</v>
      </c>
      <c r="AN2786">
        <v>69488781</v>
      </c>
      <c r="AO2786" s="6">
        <v>430910</v>
      </c>
      <c r="AP2786">
        <v>1</v>
      </c>
      <c r="AQ2786">
        <v>0</v>
      </c>
      <c r="AR2786">
        <v>800</v>
      </c>
      <c r="AS2786">
        <v>110952</v>
      </c>
      <c r="AT2786" s="6">
        <v>880</v>
      </c>
      <c r="AU2786">
        <v>0</v>
      </c>
      <c r="AV2786">
        <v>0</v>
      </c>
      <c r="AW2786">
        <v>2</v>
      </c>
      <c r="AX2786">
        <v>2</v>
      </c>
      <c r="AY2786">
        <v>2</v>
      </c>
      <c r="AZ2786">
        <v>2</v>
      </c>
      <c r="BA2786">
        <v>2</v>
      </c>
      <c r="BB2786">
        <v>2</v>
      </c>
      <c r="BC2786">
        <v>2</v>
      </c>
      <c r="BD2786">
        <v>2</v>
      </c>
      <c r="BE2786" t="s">
        <v>29</v>
      </c>
      <c r="BF2786" t="s">
        <v>27</v>
      </c>
      <c r="BG2786" s="6" t="s">
        <v>28</v>
      </c>
      <c r="BH2786">
        <v>9</v>
      </c>
      <c r="BI2786">
        <v>9</v>
      </c>
      <c r="BJ2786">
        <v>37533695</v>
      </c>
      <c r="BK2786" s="65">
        <f t="shared" si="571"/>
        <v>121.07643548387097</v>
      </c>
      <c r="BL2786">
        <v>10605865</v>
      </c>
      <c r="BM2786" s="65">
        <f t="shared" si="564"/>
        <v>34.212467741935484</v>
      </c>
      <c r="BN2786">
        <v>5412120</v>
      </c>
      <c r="BO2786" s="71">
        <f t="shared" si="565"/>
        <v>17.458451612903225</v>
      </c>
      <c r="BP2786">
        <v>21605514</v>
      </c>
      <c r="BQ2786" s="71">
        <f t="shared" si="566"/>
        <v>69.695206451612904</v>
      </c>
      <c r="BR2786">
        <v>19903160</v>
      </c>
      <c r="BS2786" s="73">
        <f t="shared" si="567"/>
        <v>64.203741935483876</v>
      </c>
      <c r="BT2786">
        <v>1019540</v>
      </c>
      <c r="BU2786" s="73">
        <f t="shared" si="568"/>
        <v>3.2888387096774192</v>
      </c>
      <c r="BV2786">
        <v>412438</v>
      </c>
      <c r="BW2786" s="71">
        <f t="shared" si="569"/>
        <v>1.3304451612903225</v>
      </c>
      <c r="BX2786">
        <v>33260</v>
      </c>
      <c r="BY2786" s="71">
        <f t="shared" si="570"/>
        <v>0.10729032258064516</v>
      </c>
      <c r="BZ2786">
        <v>735177</v>
      </c>
      <c r="CA2786" s="71">
        <f t="shared" si="562"/>
        <v>2.3715387096774192</v>
      </c>
      <c r="CB2786">
        <v>2819702</v>
      </c>
      <c r="CC2786" s="71">
        <f t="shared" si="572"/>
        <v>9.0958129032258057</v>
      </c>
    </row>
    <row r="2787" spans="2:81" x14ac:dyDescent="0.25">
      <c r="B2787">
        <v>3313</v>
      </c>
      <c r="C2787">
        <v>3</v>
      </c>
      <c r="D2787">
        <v>7</v>
      </c>
      <c r="E2787">
        <v>5</v>
      </c>
      <c r="F2787" s="17">
        <v>95000</v>
      </c>
      <c r="G2787">
        <v>6</v>
      </c>
      <c r="H2787">
        <v>7</v>
      </c>
      <c r="I2787">
        <v>5</v>
      </c>
      <c r="J2787">
        <v>9</v>
      </c>
      <c r="K2787">
        <v>7</v>
      </c>
      <c r="L2787">
        <v>2</v>
      </c>
      <c r="M2787">
        <v>2</v>
      </c>
      <c r="N2787" t="s">
        <v>26</v>
      </c>
      <c r="O2787">
        <v>1</v>
      </c>
      <c r="P2787">
        <v>1</v>
      </c>
      <c r="Q2787">
        <v>2</v>
      </c>
      <c r="R2787">
        <v>2</v>
      </c>
      <c r="S2787">
        <v>2</v>
      </c>
      <c r="T2787">
        <v>2</v>
      </c>
      <c r="U2787">
        <v>2</v>
      </c>
      <c r="V2787">
        <v>329.6</v>
      </c>
      <c r="W2787">
        <v>34</v>
      </c>
      <c r="X2787">
        <v>1</v>
      </c>
      <c r="Y2787">
        <v>943</v>
      </c>
      <c r="Z2787">
        <v>3834</v>
      </c>
      <c r="AA2787">
        <v>1</v>
      </c>
      <c r="AB2787">
        <v>1429553</v>
      </c>
      <c r="AC2787" s="6">
        <v>37052</v>
      </c>
      <c r="AD2787" s="6">
        <v>37052</v>
      </c>
      <c r="AE2787">
        <v>1</v>
      </c>
      <c r="AF2787">
        <v>1</v>
      </c>
      <c r="AG2787" s="25">
        <f t="shared" si="560"/>
        <v>15.047926315789473</v>
      </c>
      <c r="AH2787" s="29"/>
      <c r="AI2787" s="25">
        <f t="shared" si="563"/>
        <v>15.047926315789473</v>
      </c>
      <c r="AJ2787" s="34">
        <f t="shared" si="561"/>
        <v>5.4736842105263157E-4</v>
      </c>
      <c r="AK2787">
        <v>418978</v>
      </c>
      <c r="AL2787">
        <v>1429553</v>
      </c>
      <c r="AM2787" t="s">
        <v>29</v>
      </c>
      <c r="AN2787" t="s">
        <v>27</v>
      </c>
      <c r="AO2787" s="6" t="s">
        <v>28</v>
      </c>
      <c r="AP2787">
        <v>9</v>
      </c>
      <c r="AQ2787">
        <v>9</v>
      </c>
      <c r="AR2787" t="s">
        <v>29</v>
      </c>
      <c r="AS2787" t="s">
        <v>27</v>
      </c>
      <c r="AT2787" s="6" t="s">
        <v>28</v>
      </c>
      <c r="AU2787">
        <v>9</v>
      </c>
      <c r="AV2787">
        <v>9</v>
      </c>
      <c r="AW2787">
        <v>2</v>
      </c>
      <c r="AX2787">
        <v>2</v>
      </c>
      <c r="AY2787">
        <v>2</v>
      </c>
      <c r="AZ2787">
        <v>2</v>
      </c>
      <c r="BA2787">
        <v>2</v>
      </c>
      <c r="BB2787">
        <v>2</v>
      </c>
      <c r="BC2787">
        <v>2</v>
      </c>
      <c r="BD2787">
        <v>2</v>
      </c>
      <c r="BE2787" t="s">
        <v>29</v>
      </c>
      <c r="BF2787" t="s">
        <v>27</v>
      </c>
      <c r="BG2787" s="6" t="s">
        <v>28</v>
      </c>
      <c r="BH2787">
        <v>9</v>
      </c>
      <c r="BI2787">
        <v>9</v>
      </c>
      <c r="BJ2787">
        <v>14884</v>
      </c>
      <c r="BK2787" s="65">
        <f t="shared" si="571"/>
        <v>0.15667368421052633</v>
      </c>
      <c r="BL2787">
        <v>186359</v>
      </c>
      <c r="BM2787" s="65">
        <f t="shared" si="564"/>
        <v>1.9616736842105262</v>
      </c>
      <c r="BN2787">
        <v>227218</v>
      </c>
      <c r="BO2787" s="71">
        <f t="shared" si="565"/>
        <v>2.3917684210526318</v>
      </c>
      <c r="BP2787">
        <v>0</v>
      </c>
      <c r="BQ2787" s="71">
        <f t="shared" si="566"/>
        <v>0</v>
      </c>
      <c r="BR2787">
        <v>643958</v>
      </c>
      <c r="BS2787" s="73">
        <f t="shared" si="567"/>
        <v>6.7785052631578946</v>
      </c>
      <c r="BT2787">
        <v>0</v>
      </c>
      <c r="BU2787" s="73">
        <f t="shared" si="568"/>
        <v>0</v>
      </c>
      <c r="BV2787">
        <v>65477</v>
      </c>
      <c r="BW2787" s="71">
        <f t="shared" si="569"/>
        <v>0.68923157894736842</v>
      </c>
      <c r="BX2787">
        <v>14714</v>
      </c>
      <c r="BY2787" s="71">
        <f t="shared" si="570"/>
        <v>0.15488421052631579</v>
      </c>
      <c r="BZ2787">
        <v>44440</v>
      </c>
      <c r="CA2787" s="71">
        <f t="shared" si="562"/>
        <v>0.46778947368421053</v>
      </c>
      <c r="CB2787">
        <v>232503</v>
      </c>
      <c r="CC2787" s="71">
        <f t="shared" si="572"/>
        <v>2.4474</v>
      </c>
    </row>
    <row r="2788" spans="2:81" x14ac:dyDescent="0.25">
      <c r="B2788">
        <v>3314</v>
      </c>
      <c r="C2788">
        <v>1</v>
      </c>
      <c r="D2788">
        <v>2</v>
      </c>
      <c r="E2788">
        <v>1</v>
      </c>
      <c r="F2788" s="17">
        <v>500000</v>
      </c>
      <c r="G2788">
        <v>8</v>
      </c>
      <c r="H2788">
        <v>2</v>
      </c>
      <c r="I2788">
        <v>18</v>
      </c>
      <c r="J2788">
        <v>38</v>
      </c>
      <c r="K2788">
        <v>2</v>
      </c>
      <c r="L2788">
        <v>6</v>
      </c>
      <c r="M2788">
        <v>2</v>
      </c>
      <c r="N2788" t="s">
        <v>26</v>
      </c>
      <c r="O2788">
        <v>13</v>
      </c>
      <c r="P2788">
        <v>1</v>
      </c>
      <c r="Q2788">
        <v>1</v>
      </c>
      <c r="R2788">
        <v>2</v>
      </c>
      <c r="S2788">
        <v>2</v>
      </c>
      <c r="T2788">
        <v>2</v>
      </c>
      <c r="U2788">
        <v>2</v>
      </c>
      <c r="V2788">
        <v>135.43</v>
      </c>
      <c r="W2788">
        <v>4</v>
      </c>
      <c r="X2788">
        <v>2</v>
      </c>
      <c r="Y2788">
        <v>6970</v>
      </c>
      <c r="Z2788">
        <v>410</v>
      </c>
      <c r="AA2788">
        <v>1</v>
      </c>
      <c r="AB2788">
        <v>37930941</v>
      </c>
      <c r="AC2788" s="6">
        <v>708297</v>
      </c>
      <c r="AD2788" s="6">
        <v>356637</v>
      </c>
      <c r="AE2788">
        <v>0</v>
      </c>
      <c r="AF2788">
        <v>0</v>
      </c>
      <c r="AG2788" s="25">
        <f t="shared" si="560"/>
        <v>75.861881999999994</v>
      </c>
      <c r="AH2788" s="29"/>
      <c r="AI2788" s="25">
        <f t="shared" si="563"/>
        <v>18.847376000000001</v>
      </c>
      <c r="AJ2788" s="34">
        <f t="shared" si="561"/>
        <v>57.717894000000001</v>
      </c>
      <c r="AK2788">
        <v>2761925</v>
      </c>
      <c r="AL2788">
        <v>9423688</v>
      </c>
      <c r="AM2788">
        <v>276501</v>
      </c>
      <c r="AN2788">
        <v>28507253</v>
      </c>
      <c r="AO2788" s="6">
        <v>351660</v>
      </c>
      <c r="AP2788">
        <v>0</v>
      </c>
      <c r="AQ2788">
        <v>0</v>
      </c>
      <c r="AR2788" t="s">
        <v>29</v>
      </c>
      <c r="AS2788" t="s">
        <v>27</v>
      </c>
      <c r="AT2788" s="6" t="s">
        <v>28</v>
      </c>
      <c r="AU2788">
        <v>9</v>
      </c>
      <c r="AV2788">
        <v>9</v>
      </c>
      <c r="AW2788">
        <v>2</v>
      </c>
      <c r="AX2788">
        <v>2</v>
      </c>
      <c r="AY2788">
        <v>2</v>
      </c>
      <c r="AZ2788">
        <v>2</v>
      </c>
      <c r="BA2788">
        <v>2</v>
      </c>
      <c r="BB2788">
        <v>2</v>
      </c>
      <c r="BC2788">
        <v>2</v>
      </c>
      <c r="BD2788">
        <v>2</v>
      </c>
      <c r="BE2788" t="s">
        <v>29</v>
      </c>
      <c r="BF2788" t="s">
        <v>27</v>
      </c>
      <c r="BG2788" s="6" t="s">
        <v>28</v>
      </c>
      <c r="BH2788">
        <v>9</v>
      </c>
      <c r="BI2788">
        <v>9</v>
      </c>
      <c r="BJ2788">
        <v>18356184</v>
      </c>
      <c r="BK2788" s="65">
        <f t="shared" si="571"/>
        <v>36.712367999999998</v>
      </c>
      <c r="BL2788">
        <v>480645</v>
      </c>
      <c r="BM2788" s="65">
        <f t="shared" si="564"/>
        <v>0.96128999999999998</v>
      </c>
      <c r="BN2788">
        <v>324998</v>
      </c>
      <c r="BO2788" s="71">
        <f t="shared" si="565"/>
        <v>0.64999600000000002</v>
      </c>
      <c r="BP2788">
        <v>10764984</v>
      </c>
      <c r="BQ2788" s="71">
        <f t="shared" si="566"/>
        <v>21.529968</v>
      </c>
      <c r="BR2788">
        <v>3983102</v>
      </c>
      <c r="BS2788" s="73">
        <f t="shared" si="567"/>
        <v>7.9662040000000003</v>
      </c>
      <c r="BT2788">
        <v>2503151</v>
      </c>
      <c r="BU2788" s="73">
        <f t="shared" si="568"/>
        <v>5.0063019999999998</v>
      </c>
      <c r="BV2788">
        <v>73656</v>
      </c>
      <c r="BW2788" s="71">
        <f t="shared" si="569"/>
        <v>0.147312</v>
      </c>
      <c r="BX2788">
        <v>20112</v>
      </c>
      <c r="BY2788" s="71">
        <f t="shared" si="570"/>
        <v>4.0224000000000003E-2</v>
      </c>
      <c r="BZ2788">
        <v>80942</v>
      </c>
      <c r="CA2788" s="71">
        <f t="shared" si="562"/>
        <v>0.161884</v>
      </c>
      <c r="CB2788">
        <v>1343167</v>
      </c>
      <c r="CC2788" s="71">
        <f t="shared" si="572"/>
        <v>2.686334</v>
      </c>
    </row>
    <row r="2789" spans="2:81" x14ac:dyDescent="0.25">
      <c r="B2789">
        <v>3316</v>
      </c>
      <c r="C2789">
        <v>3</v>
      </c>
      <c r="D2789">
        <v>5</v>
      </c>
      <c r="E2789">
        <v>4</v>
      </c>
      <c r="F2789" s="17">
        <v>116000</v>
      </c>
      <c r="G2789">
        <v>7</v>
      </c>
      <c r="H2789">
        <v>6</v>
      </c>
      <c r="I2789">
        <v>2</v>
      </c>
      <c r="J2789">
        <v>6</v>
      </c>
      <c r="K2789">
        <v>3</v>
      </c>
      <c r="L2789">
        <v>1</v>
      </c>
      <c r="M2789">
        <v>1</v>
      </c>
      <c r="N2789">
        <v>1</v>
      </c>
      <c r="O2789">
        <v>3</v>
      </c>
      <c r="P2789">
        <v>1</v>
      </c>
      <c r="Q2789">
        <v>2</v>
      </c>
      <c r="R2789">
        <v>2</v>
      </c>
      <c r="S2789">
        <v>2</v>
      </c>
      <c r="T2789">
        <v>2</v>
      </c>
      <c r="U2789">
        <v>2</v>
      </c>
      <c r="V2789">
        <v>80.650000000000006</v>
      </c>
      <c r="W2789">
        <v>24</v>
      </c>
      <c r="X2789">
        <v>2</v>
      </c>
      <c r="Y2789">
        <v>3020</v>
      </c>
      <c r="Z2789">
        <v>1232</v>
      </c>
      <c r="AA2789">
        <v>1</v>
      </c>
      <c r="AB2789">
        <v>9378073</v>
      </c>
      <c r="AC2789" s="6">
        <v>136883</v>
      </c>
      <c r="AD2789" s="6">
        <v>136883</v>
      </c>
      <c r="AE2789">
        <v>0</v>
      </c>
      <c r="AF2789">
        <v>0</v>
      </c>
      <c r="AG2789" s="25">
        <f t="shared" si="560"/>
        <v>80.845456896551724</v>
      </c>
      <c r="AH2789" s="29"/>
      <c r="AI2789" s="25">
        <f t="shared" si="563"/>
        <v>80.845456896551724</v>
      </c>
      <c r="AJ2789" s="34">
        <f t="shared" si="561"/>
        <v>4.4827586206896552E-4</v>
      </c>
      <c r="AK2789">
        <v>2748556</v>
      </c>
      <c r="AL2789">
        <v>9378073</v>
      </c>
      <c r="AM2789" t="s">
        <v>29</v>
      </c>
      <c r="AN2789" t="s">
        <v>27</v>
      </c>
      <c r="AO2789" s="6" t="s">
        <v>28</v>
      </c>
      <c r="AP2789">
        <v>9</v>
      </c>
      <c r="AQ2789">
        <v>9</v>
      </c>
      <c r="AR2789" t="s">
        <v>29</v>
      </c>
      <c r="AS2789" t="s">
        <v>27</v>
      </c>
      <c r="AT2789" s="6" t="s">
        <v>28</v>
      </c>
      <c r="AU2789">
        <v>9</v>
      </c>
      <c r="AV2789">
        <v>9</v>
      </c>
      <c r="AW2789">
        <v>2</v>
      </c>
      <c r="AX2789">
        <v>2</v>
      </c>
      <c r="AY2789">
        <v>2</v>
      </c>
      <c r="AZ2789">
        <v>2</v>
      </c>
      <c r="BA2789">
        <v>2</v>
      </c>
      <c r="BB2789">
        <v>2</v>
      </c>
      <c r="BC2789">
        <v>2</v>
      </c>
      <c r="BD2789">
        <v>2</v>
      </c>
      <c r="BE2789" t="s">
        <v>29</v>
      </c>
      <c r="BF2789" t="s">
        <v>27</v>
      </c>
      <c r="BG2789" s="6" t="s">
        <v>28</v>
      </c>
      <c r="BH2789">
        <v>9</v>
      </c>
      <c r="BI2789">
        <v>9</v>
      </c>
      <c r="BJ2789">
        <v>1034466</v>
      </c>
      <c r="BK2789" s="65">
        <f t="shared" si="571"/>
        <v>8.9178103448275863</v>
      </c>
      <c r="BL2789">
        <v>1753990</v>
      </c>
      <c r="BM2789" s="65">
        <f t="shared" si="564"/>
        <v>15.120603448275862</v>
      </c>
      <c r="BN2789">
        <v>767954</v>
      </c>
      <c r="BO2789" s="71">
        <f t="shared" si="565"/>
        <v>6.6202931034482759</v>
      </c>
      <c r="BP2789">
        <v>116961</v>
      </c>
      <c r="BQ2789" s="71">
        <f t="shared" si="566"/>
        <v>1.0082844827586206</v>
      </c>
      <c r="BR2789">
        <v>3115292</v>
      </c>
      <c r="BS2789" s="73">
        <f t="shared" si="567"/>
        <v>26.85596551724138</v>
      </c>
      <c r="BT2789">
        <v>0</v>
      </c>
      <c r="BU2789" s="73">
        <f t="shared" si="568"/>
        <v>0</v>
      </c>
      <c r="BV2789">
        <v>73030</v>
      </c>
      <c r="BW2789" s="71">
        <f t="shared" si="569"/>
        <v>0.6295689655172414</v>
      </c>
      <c r="BX2789">
        <v>402816</v>
      </c>
      <c r="BY2789" s="71">
        <f t="shared" si="570"/>
        <v>3.4725517241379311</v>
      </c>
      <c r="BZ2789">
        <v>769221</v>
      </c>
      <c r="CA2789" s="71">
        <f t="shared" si="562"/>
        <v>6.6312155172413796</v>
      </c>
      <c r="CB2789">
        <v>1344344</v>
      </c>
      <c r="CC2789" s="71">
        <f t="shared" si="572"/>
        <v>11.589172413793104</v>
      </c>
    </row>
    <row r="2790" spans="2:81" x14ac:dyDescent="0.25">
      <c r="B2790">
        <v>3317</v>
      </c>
      <c r="C2790">
        <v>3</v>
      </c>
      <c r="D2790">
        <v>7</v>
      </c>
      <c r="E2790">
        <v>5</v>
      </c>
      <c r="F2790" s="17">
        <v>15000</v>
      </c>
      <c r="G2790">
        <v>4</v>
      </c>
      <c r="H2790">
        <v>7</v>
      </c>
      <c r="I2790">
        <v>23</v>
      </c>
      <c r="J2790">
        <v>50</v>
      </c>
      <c r="K2790" t="s">
        <v>26</v>
      </c>
      <c r="L2790" t="s">
        <v>154</v>
      </c>
      <c r="M2790" t="s">
        <v>26</v>
      </c>
      <c r="N2790" t="s">
        <v>26</v>
      </c>
      <c r="O2790" t="s">
        <v>157</v>
      </c>
      <c r="P2790">
        <v>1</v>
      </c>
      <c r="Q2790">
        <v>1</v>
      </c>
      <c r="R2790">
        <v>2</v>
      </c>
      <c r="S2790" t="s">
        <v>26</v>
      </c>
      <c r="T2790">
        <v>2</v>
      </c>
      <c r="U2790">
        <v>2</v>
      </c>
      <c r="V2790">
        <v>807.37</v>
      </c>
      <c r="W2790">
        <v>36</v>
      </c>
      <c r="X2790">
        <v>1</v>
      </c>
      <c r="Y2790">
        <v>2602</v>
      </c>
      <c r="Z2790">
        <v>2242</v>
      </c>
      <c r="AA2790">
        <v>1</v>
      </c>
      <c r="AB2790">
        <v>1331757</v>
      </c>
      <c r="AC2790" s="6">
        <v>20474</v>
      </c>
      <c r="AD2790" s="6">
        <v>16963</v>
      </c>
      <c r="AE2790">
        <v>0</v>
      </c>
      <c r="AF2790">
        <v>0</v>
      </c>
      <c r="AG2790" s="25">
        <f t="shared" si="560"/>
        <v>88.783799999999999</v>
      </c>
      <c r="AH2790" s="29"/>
      <c r="AI2790" s="25">
        <f t="shared" si="563"/>
        <v>63.565533333333335</v>
      </c>
      <c r="AJ2790" s="34">
        <f t="shared" si="561"/>
        <v>25.454733333333333</v>
      </c>
      <c r="AK2790">
        <v>279450</v>
      </c>
      <c r="AL2790">
        <v>953483</v>
      </c>
      <c r="AM2790">
        <v>3669</v>
      </c>
      <c r="AN2790">
        <v>378274</v>
      </c>
      <c r="AO2790" s="6">
        <v>3511</v>
      </c>
      <c r="AP2790">
        <v>1</v>
      </c>
      <c r="AQ2790">
        <v>1</v>
      </c>
      <c r="AR2790" t="s">
        <v>29</v>
      </c>
      <c r="AS2790">
        <v>0</v>
      </c>
      <c r="AT2790" s="6" t="s">
        <v>28</v>
      </c>
      <c r="AU2790">
        <v>9</v>
      </c>
      <c r="AV2790">
        <v>9</v>
      </c>
      <c r="AW2790">
        <v>2</v>
      </c>
      <c r="AX2790">
        <v>2</v>
      </c>
      <c r="AY2790">
        <v>2</v>
      </c>
      <c r="AZ2790">
        <v>2</v>
      </c>
      <c r="BA2790">
        <v>2</v>
      </c>
      <c r="BB2790">
        <v>2</v>
      </c>
      <c r="BC2790">
        <v>2</v>
      </c>
      <c r="BD2790">
        <v>2</v>
      </c>
      <c r="BE2790" t="s">
        <v>29</v>
      </c>
      <c r="BF2790" t="s">
        <v>27</v>
      </c>
      <c r="BG2790" s="6" t="s">
        <v>28</v>
      </c>
      <c r="BH2790">
        <v>9</v>
      </c>
      <c r="BI2790">
        <v>9</v>
      </c>
      <c r="BJ2790">
        <v>278526</v>
      </c>
      <c r="BK2790" s="65">
        <f t="shared" si="571"/>
        <v>18.5684</v>
      </c>
      <c r="BL2790">
        <v>191172</v>
      </c>
      <c r="BM2790" s="65">
        <f t="shared" si="564"/>
        <v>12.7448</v>
      </c>
      <c r="BN2790">
        <v>97524</v>
      </c>
      <c r="BO2790" s="71">
        <f t="shared" si="565"/>
        <v>6.5015999999999998</v>
      </c>
      <c r="BP2790">
        <v>99748</v>
      </c>
      <c r="BQ2790" s="71">
        <f t="shared" si="566"/>
        <v>6.649866666666667</v>
      </c>
      <c r="BR2790">
        <v>431861</v>
      </c>
      <c r="BS2790" s="73">
        <f t="shared" si="567"/>
        <v>28.790733333333332</v>
      </c>
      <c r="BT2790">
        <v>0</v>
      </c>
      <c r="BU2790" s="73">
        <f t="shared" si="568"/>
        <v>0</v>
      </c>
      <c r="BV2790">
        <v>70340</v>
      </c>
      <c r="BW2790" s="71">
        <f t="shared" si="569"/>
        <v>4.6893333333333329</v>
      </c>
      <c r="BX2790">
        <v>11705</v>
      </c>
      <c r="BY2790" s="71">
        <f t="shared" si="570"/>
        <v>0.78033333333333332</v>
      </c>
      <c r="BZ2790">
        <v>16666</v>
      </c>
      <c r="CA2790" s="71">
        <f t="shared" si="562"/>
        <v>1.1110666666666666</v>
      </c>
      <c r="CB2790">
        <v>134216</v>
      </c>
      <c r="CC2790" s="71">
        <f t="shared" si="572"/>
        <v>8.9477333333333338</v>
      </c>
    </row>
    <row r="2791" spans="2:81" x14ac:dyDescent="0.25">
      <c r="B2791">
        <v>3318</v>
      </c>
      <c r="C2791">
        <v>1</v>
      </c>
      <c r="D2791">
        <v>2</v>
      </c>
      <c r="E2791">
        <v>2</v>
      </c>
      <c r="F2791" s="17">
        <v>3400</v>
      </c>
      <c r="G2791">
        <v>2</v>
      </c>
      <c r="H2791">
        <v>8</v>
      </c>
      <c r="I2791">
        <v>2</v>
      </c>
      <c r="J2791">
        <v>3</v>
      </c>
      <c r="K2791">
        <v>1</v>
      </c>
      <c r="L2791">
        <v>1</v>
      </c>
      <c r="M2791">
        <v>1</v>
      </c>
      <c r="N2791">
        <v>1</v>
      </c>
      <c r="O2791">
        <v>1</v>
      </c>
      <c r="P2791">
        <v>1</v>
      </c>
      <c r="Q2791">
        <v>1</v>
      </c>
      <c r="R2791">
        <v>2</v>
      </c>
      <c r="S2791">
        <v>2</v>
      </c>
      <c r="T2791">
        <v>2</v>
      </c>
      <c r="U2791">
        <v>2</v>
      </c>
      <c r="V2791">
        <v>2739.65</v>
      </c>
      <c r="W2791">
        <v>7</v>
      </c>
      <c r="X2791">
        <v>1</v>
      </c>
      <c r="Y2791">
        <v>7727</v>
      </c>
      <c r="Z2791">
        <v>450</v>
      </c>
      <c r="AA2791">
        <v>1</v>
      </c>
      <c r="AB2791">
        <v>393212</v>
      </c>
      <c r="AC2791" s="6">
        <v>7676</v>
      </c>
      <c r="AD2791" s="6">
        <v>4948</v>
      </c>
      <c r="AE2791">
        <v>1</v>
      </c>
      <c r="AF2791">
        <v>1</v>
      </c>
      <c r="AG2791" s="25">
        <f t="shared" si="560"/>
        <v>115.65058823529412</v>
      </c>
      <c r="AH2791" s="29"/>
      <c r="AI2791" s="25">
        <f t="shared" si="563"/>
        <v>47.847352941176467</v>
      </c>
      <c r="AJ2791" s="34">
        <f t="shared" si="561"/>
        <v>68.615882352941171</v>
      </c>
      <c r="AK2791">
        <v>47679</v>
      </c>
      <c r="AL2791">
        <v>162681</v>
      </c>
      <c r="AM2791">
        <v>2236</v>
      </c>
      <c r="AN2791">
        <v>230532</v>
      </c>
      <c r="AO2791" s="6">
        <v>2728</v>
      </c>
      <c r="AP2791">
        <v>0</v>
      </c>
      <c r="AQ2791">
        <v>0</v>
      </c>
      <c r="AR2791" t="s">
        <v>29</v>
      </c>
      <c r="AS2791" t="s">
        <v>27</v>
      </c>
      <c r="AT2791" s="6" t="s">
        <v>28</v>
      </c>
      <c r="AU2791">
        <v>9</v>
      </c>
      <c r="AV2791">
        <v>9</v>
      </c>
      <c r="AW2791">
        <v>2</v>
      </c>
      <c r="AX2791">
        <v>2</v>
      </c>
      <c r="AY2791">
        <v>2</v>
      </c>
      <c r="AZ2791">
        <v>2</v>
      </c>
      <c r="BA2791">
        <v>2</v>
      </c>
      <c r="BB2791">
        <v>2</v>
      </c>
      <c r="BC2791">
        <v>2</v>
      </c>
      <c r="BD2791">
        <v>2</v>
      </c>
      <c r="BE2791" t="s">
        <v>29</v>
      </c>
      <c r="BF2791" t="s">
        <v>27</v>
      </c>
      <c r="BG2791" s="6" t="s">
        <v>28</v>
      </c>
      <c r="BH2791">
        <v>9</v>
      </c>
      <c r="BI2791">
        <v>9</v>
      </c>
      <c r="BJ2791">
        <v>230532</v>
      </c>
      <c r="BK2791" s="65">
        <f t="shared" si="571"/>
        <v>67.8035294117647</v>
      </c>
      <c r="BL2791">
        <v>12393</v>
      </c>
      <c r="BM2791" s="65">
        <f t="shared" si="564"/>
        <v>3.645</v>
      </c>
      <c r="BN2791">
        <v>7234</v>
      </c>
      <c r="BO2791" s="71">
        <f t="shared" si="565"/>
        <v>2.1276470588235292</v>
      </c>
      <c r="BP2791">
        <v>3657</v>
      </c>
      <c r="BQ2791" s="71">
        <f t="shared" si="566"/>
        <v>1.0755882352941177</v>
      </c>
      <c r="BR2791">
        <v>67252</v>
      </c>
      <c r="BS2791" s="73">
        <f t="shared" si="567"/>
        <v>19.78</v>
      </c>
      <c r="BT2791">
        <v>0</v>
      </c>
      <c r="BU2791" s="73">
        <f t="shared" si="568"/>
        <v>0</v>
      </c>
      <c r="BV2791">
        <v>0</v>
      </c>
      <c r="BW2791" s="71">
        <f t="shared" si="569"/>
        <v>0</v>
      </c>
      <c r="BX2791">
        <v>26928</v>
      </c>
      <c r="BY2791" s="71">
        <f t="shared" si="570"/>
        <v>7.92</v>
      </c>
      <c r="BZ2791">
        <v>18814</v>
      </c>
      <c r="CA2791" s="71">
        <f t="shared" si="562"/>
        <v>5.5335294117647056</v>
      </c>
      <c r="CB2791">
        <v>26403</v>
      </c>
      <c r="CC2791" s="71">
        <f t="shared" si="572"/>
        <v>7.7655882352941177</v>
      </c>
    </row>
    <row r="2792" spans="2:81" x14ac:dyDescent="0.25">
      <c r="B2792">
        <v>3319</v>
      </c>
      <c r="C2792">
        <v>3</v>
      </c>
      <c r="D2792">
        <v>5</v>
      </c>
      <c r="E2792">
        <v>5</v>
      </c>
      <c r="F2792" s="17">
        <v>78000</v>
      </c>
      <c r="G2792">
        <v>6</v>
      </c>
      <c r="H2792">
        <v>6</v>
      </c>
      <c r="I2792">
        <v>23</v>
      </c>
      <c r="J2792">
        <v>50</v>
      </c>
      <c r="K2792" t="s">
        <v>26</v>
      </c>
      <c r="L2792" t="s">
        <v>154</v>
      </c>
      <c r="M2792" t="s">
        <v>26</v>
      </c>
      <c r="N2792" t="s">
        <v>26</v>
      </c>
      <c r="O2792" t="s">
        <v>157</v>
      </c>
      <c r="P2792">
        <v>1</v>
      </c>
      <c r="Q2792">
        <v>2</v>
      </c>
      <c r="R2792">
        <v>2</v>
      </c>
      <c r="S2792" t="s">
        <v>26</v>
      </c>
      <c r="T2792">
        <v>2</v>
      </c>
      <c r="U2792">
        <v>2</v>
      </c>
      <c r="V2792">
        <v>94.15</v>
      </c>
      <c r="W2792">
        <v>27</v>
      </c>
      <c r="X2792">
        <v>1</v>
      </c>
      <c r="Y2792">
        <v>281</v>
      </c>
      <c r="Z2792">
        <v>4967</v>
      </c>
      <c r="AA2792">
        <v>1</v>
      </c>
      <c r="AB2792">
        <v>9458248</v>
      </c>
      <c r="AC2792" s="6">
        <v>221053</v>
      </c>
      <c r="AD2792" s="6">
        <v>221053</v>
      </c>
      <c r="AE2792">
        <v>0</v>
      </c>
      <c r="AF2792">
        <v>0</v>
      </c>
      <c r="AG2792" s="25">
        <f t="shared" si="560"/>
        <v>121.25958974358974</v>
      </c>
      <c r="AH2792" s="29"/>
      <c r="AI2792" s="25">
        <f t="shared" si="563"/>
        <v>121.25958974358974</v>
      </c>
      <c r="AJ2792" s="34">
        <f t="shared" si="561"/>
        <v>6.6666666666666664E-4</v>
      </c>
      <c r="AK2792">
        <v>2772054</v>
      </c>
      <c r="AL2792">
        <v>9458248</v>
      </c>
      <c r="AM2792" t="s">
        <v>29</v>
      </c>
      <c r="AN2792">
        <v>0</v>
      </c>
      <c r="AO2792" s="6" t="s">
        <v>28</v>
      </c>
      <c r="AP2792">
        <v>9</v>
      </c>
      <c r="AQ2792">
        <v>9</v>
      </c>
      <c r="AR2792" t="s">
        <v>29</v>
      </c>
      <c r="AS2792">
        <v>0</v>
      </c>
      <c r="AT2792" s="6" t="s">
        <v>28</v>
      </c>
      <c r="AU2792">
        <v>9</v>
      </c>
      <c r="AV2792">
        <v>9</v>
      </c>
      <c r="AW2792">
        <v>2</v>
      </c>
      <c r="AX2792">
        <v>2</v>
      </c>
      <c r="AY2792">
        <v>2</v>
      </c>
      <c r="AZ2792">
        <v>2</v>
      </c>
      <c r="BA2792">
        <v>2</v>
      </c>
      <c r="BB2792">
        <v>2</v>
      </c>
      <c r="BC2792">
        <v>2</v>
      </c>
      <c r="BD2792">
        <v>2</v>
      </c>
      <c r="BE2792" t="s">
        <v>29</v>
      </c>
      <c r="BF2792" t="s">
        <v>27</v>
      </c>
      <c r="BG2792" s="6" t="s">
        <v>28</v>
      </c>
      <c r="BH2792">
        <v>9</v>
      </c>
      <c r="BI2792">
        <v>9</v>
      </c>
      <c r="BJ2792">
        <v>8</v>
      </c>
      <c r="BK2792" s="65">
        <f t="shared" si="571"/>
        <v>1.0256410256410256E-4</v>
      </c>
      <c r="BL2792">
        <v>3291175</v>
      </c>
      <c r="BM2792" s="65">
        <f t="shared" si="564"/>
        <v>42.194551282051279</v>
      </c>
      <c r="BN2792">
        <v>1038045</v>
      </c>
      <c r="BO2792" s="71">
        <f t="shared" si="565"/>
        <v>13.308269230769231</v>
      </c>
      <c r="BP2792">
        <v>0</v>
      </c>
      <c r="BQ2792" s="71">
        <f t="shared" si="566"/>
        <v>0</v>
      </c>
      <c r="BR2792">
        <v>3217723</v>
      </c>
      <c r="BS2792" s="73">
        <f t="shared" si="567"/>
        <v>41.252858974358972</v>
      </c>
      <c r="BT2792">
        <v>0</v>
      </c>
      <c r="BU2792" s="73">
        <f t="shared" si="568"/>
        <v>0</v>
      </c>
      <c r="BV2792">
        <v>524089</v>
      </c>
      <c r="BW2792" s="71">
        <f t="shared" si="569"/>
        <v>6.7190897435897439</v>
      </c>
      <c r="BX2792">
        <v>87208</v>
      </c>
      <c r="BY2792" s="71">
        <f t="shared" si="570"/>
        <v>1.118051282051282</v>
      </c>
      <c r="BZ2792">
        <v>124177</v>
      </c>
      <c r="CA2792" s="71">
        <f t="shared" si="562"/>
        <v>1.5920128205128206</v>
      </c>
      <c r="CB2792">
        <v>1175821</v>
      </c>
      <c r="CC2792" s="71">
        <f t="shared" si="572"/>
        <v>15.074628205128205</v>
      </c>
    </row>
    <row r="2793" spans="2:81" x14ac:dyDescent="0.25">
      <c r="B2793">
        <v>3321</v>
      </c>
      <c r="C2793">
        <v>1</v>
      </c>
      <c r="D2793">
        <v>1</v>
      </c>
      <c r="E2793">
        <v>2</v>
      </c>
      <c r="F2793" s="17">
        <v>120000</v>
      </c>
      <c r="G2793">
        <v>7</v>
      </c>
      <c r="H2793">
        <v>4</v>
      </c>
      <c r="I2793">
        <v>18</v>
      </c>
      <c r="J2793">
        <v>38</v>
      </c>
      <c r="K2793">
        <v>2</v>
      </c>
      <c r="L2793">
        <v>6</v>
      </c>
      <c r="M2793">
        <v>2</v>
      </c>
      <c r="N2793" t="s">
        <v>26</v>
      </c>
      <c r="O2793">
        <v>991</v>
      </c>
      <c r="P2793">
        <v>1</v>
      </c>
      <c r="Q2793">
        <v>1</v>
      </c>
      <c r="R2793">
        <v>1</v>
      </c>
      <c r="S2793">
        <v>2</v>
      </c>
      <c r="T2793">
        <v>2</v>
      </c>
      <c r="U2793">
        <v>2</v>
      </c>
      <c r="V2793">
        <v>132.44999999999999</v>
      </c>
      <c r="W2793">
        <v>53</v>
      </c>
      <c r="X2793">
        <v>2</v>
      </c>
      <c r="Y2793">
        <v>5141</v>
      </c>
      <c r="Z2793">
        <v>858</v>
      </c>
      <c r="AA2793">
        <v>1</v>
      </c>
      <c r="AB2793">
        <v>20017227</v>
      </c>
      <c r="AC2793" s="6">
        <v>290078</v>
      </c>
      <c r="AD2793" s="6">
        <v>184514</v>
      </c>
      <c r="AE2793">
        <v>0</v>
      </c>
      <c r="AF2793">
        <v>0</v>
      </c>
      <c r="AG2793" s="25">
        <f t="shared" si="560"/>
        <v>166.810225</v>
      </c>
      <c r="AH2793" s="29"/>
      <c r="AI2793" s="25">
        <f t="shared" si="563"/>
        <v>65.106758333333332</v>
      </c>
      <c r="AJ2793" s="34">
        <f t="shared" si="561"/>
        <v>103.19844166666667</v>
      </c>
      <c r="AK2793">
        <v>2289804</v>
      </c>
      <c r="AL2793">
        <v>7812811</v>
      </c>
      <c r="AM2793">
        <v>19076</v>
      </c>
      <c r="AN2793">
        <v>1966736</v>
      </c>
      <c r="AO2793" s="6">
        <v>18637</v>
      </c>
      <c r="AP2793">
        <v>0</v>
      </c>
      <c r="AQ2793">
        <v>0</v>
      </c>
      <c r="AR2793">
        <v>73817</v>
      </c>
      <c r="AS2793">
        <v>10237680</v>
      </c>
      <c r="AT2793" s="6">
        <v>86927</v>
      </c>
      <c r="AU2793">
        <v>0</v>
      </c>
      <c r="AV2793">
        <v>0</v>
      </c>
      <c r="AW2793">
        <v>2</v>
      </c>
      <c r="AX2793">
        <v>2</v>
      </c>
      <c r="AY2793">
        <v>2</v>
      </c>
      <c r="AZ2793">
        <v>2</v>
      </c>
      <c r="BA2793">
        <v>2</v>
      </c>
      <c r="BB2793">
        <v>2</v>
      </c>
      <c r="BC2793">
        <v>2</v>
      </c>
      <c r="BD2793">
        <v>2</v>
      </c>
      <c r="BE2793" t="s">
        <v>29</v>
      </c>
      <c r="BF2793" t="s">
        <v>27</v>
      </c>
      <c r="BG2793" s="6" t="s">
        <v>28</v>
      </c>
      <c r="BH2793">
        <v>9</v>
      </c>
      <c r="BI2793">
        <v>9</v>
      </c>
      <c r="BJ2793">
        <v>9896512</v>
      </c>
      <c r="BK2793" s="65">
        <f t="shared" si="571"/>
        <v>82.470933333333335</v>
      </c>
      <c r="BL2793">
        <v>334633</v>
      </c>
      <c r="BM2793" s="65">
        <f t="shared" si="564"/>
        <v>2.7886083333333334</v>
      </c>
      <c r="BN2793">
        <v>175587</v>
      </c>
      <c r="BO2793" s="71">
        <f t="shared" si="565"/>
        <v>1.463225</v>
      </c>
      <c r="BP2793">
        <v>2294143</v>
      </c>
      <c r="BQ2793" s="71">
        <f t="shared" si="566"/>
        <v>19.117858333333334</v>
      </c>
      <c r="BR2793">
        <v>4775614</v>
      </c>
      <c r="BS2793" s="73">
        <f t="shared" si="567"/>
        <v>39.79678333333333</v>
      </c>
      <c r="BT2793">
        <v>2038294</v>
      </c>
      <c r="BU2793" s="73">
        <f t="shared" si="568"/>
        <v>16.985783333333334</v>
      </c>
      <c r="BV2793">
        <v>53059</v>
      </c>
      <c r="BW2793" s="71">
        <f t="shared" si="569"/>
        <v>0.44215833333333332</v>
      </c>
      <c r="BX2793">
        <v>43629</v>
      </c>
      <c r="BY2793" s="71">
        <f t="shared" si="570"/>
        <v>0.36357499999999998</v>
      </c>
      <c r="BZ2793">
        <v>36785</v>
      </c>
      <c r="CA2793" s="71">
        <f t="shared" si="562"/>
        <v>0.30654166666666666</v>
      </c>
      <c r="CB2793">
        <v>368970</v>
      </c>
      <c r="CC2793" s="71">
        <f t="shared" si="572"/>
        <v>3.0747499999999999</v>
      </c>
    </row>
    <row r="2794" spans="2:81" x14ac:dyDescent="0.25">
      <c r="B2794">
        <v>3322</v>
      </c>
      <c r="C2794">
        <v>1</v>
      </c>
      <c r="D2794">
        <v>2</v>
      </c>
      <c r="E2794">
        <v>2</v>
      </c>
      <c r="F2794" s="17">
        <v>106000</v>
      </c>
      <c r="G2794">
        <v>7</v>
      </c>
      <c r="H2794">
        <v>4</v>
      </c>
      <c r="I2794">
        <v>14</v>
      </c>
      <c r="J2794">
        <v>29</v>
      </c>
      <c r="K2794">
        <v>3</v>
      </c>
      <c r="L2794">
        <v>1</v>
      </c>
      <c r="M2794">
        <v>2</v>
      </c>
      <c r="N2794">
        <v>1</v>
      </c>
      <c r="O2794">
        <v>1</v>
      </c>
      <c r="P2794">
        <v>1</v>
      </c>
      <c r="Q2794">
        <v>1</v>
      </c>
      <c r="R2794">
        <v>2</v>
      </c>
      <c r="S2794">
        <v>2</v>
      </c>
      <c r="T2794">
        <v>2</v>
      </c>
      <c r="U2794">
        <v>2</v>
      </c>
      <c r="V2794">
        <v>140.87</v>
      </c>
      <c r="W2794">
        <v>10</v>
      </c>
      <c r="X2794">
        <v>1</v>
      </c>
      <c r="Y2794">
        <v>7261</v>
      </c>
      <c r="Z2794">
        <v>406</v>
      </c>
      <c r="AA2794">
        <v>1</v>
      </c>
      <c r="AB2794">
        <v>13399354</v>
      </c>
      <c r="AC2794" s="6">
        <v>179425</v>
      </c>
      <c r="AD2794" s="6">
        <v>116484</v>
      </c>
      <c r="AE2794">
        <v>0</v>
      </c>
      <c r="AF2794">
        <v>0</v>
      </c>
      <c r="AG2794" s="25">
        <f t="shared" si="560"/>
        <v>126.40900000000001</v>
      </c>
      <c r="AH2794" s="29"/>
      <c r="AI2794" s="25">
        <f t="shared" si="563"/>
        <v>38.433575471698113</v>
      </c>
      <c r="AJ2794" s="34">
        <f t="shared" si="561"/>
        <v>88.569528301886791</v>
      </c>
      <c r="AK2794">
        <v>1194009</v>
      </c>
      <c r="AL2794">
        <v>4073959</v>
      </c>
      <c r="AM2794">
        <v>90450</v>
      </c>
      <c r="AN2794">
        <v>9325395</v>
      </c>
      <c r="AO2794" s="6">
        <v>62941</v>
      </c>
      <c r="AP2794">
        <v>0</v>
      </c>
      <c r="AQ2794">
        <v>0</v>
      </c>
      <c r="AR2794" t="s">
        <v>29</v>
      </c>
      <c r="AS2794" t="s">
        <v>27</v>
      </c>
      <c r="AT2794" s="6" t="s">
        <v>28</v>
      </c>
      <c r="AU2794">
        <v>9</v>
      </c>
      <c r="AV2794">
        <v>9</v>
      </c>
      <c r="AW2794">
        <v>2</v>
      </c>
      <c r="AX2794">
        <v>2</v>
      </c>
      <c r="AY2794">
        <v>2</v>
      </c>
      <c r="AZ2794">
        <v>2</v>
      </c>
      <c r="BA2794">
        <v>2</v>
      </c>
      <c r="BB2794">
        <v>2</v>
      </c>
      <c r="BC2794">
        <v>2</v>
      </c>
      <c r="BD2794">
        <v>2</v>
      </c>
      <c r="BE2794" t="s">
        <v>29</v>
      </c>
      <c r="BF2794" t="s">
        <v>27</v>
      </c>
      <c r="BG2794" s="6" t="s">
        <v>28</v>
      </c>
      <c r="BH2794">
        <v>9</v>
      </c>
      <c r="BI2794">
        <v>9</v>
      </c>
      <c r="BJ2794">
        <v>8596254</v>
      </c>
      <c r="BK2794" s="65">
        <f t="shared" si="571"/>
        <v>81.0967358490566</v>
      </c>
      <c r="BL2794">
        <v>223541</v>
      </c>
      <c r="BM2794" s="65">
        <f t="shared" si="564"/>
        <v>2.1088773584905662</v>
      </c>
      <c r="BN2794">
        <v>1088755</v>
      </c>
      <c r="BO2794" s="71">
        <f t="shared" si="565"/>
        <v>10.271273584905661</v>
      </c>
      <c r="BP2794">
        <v>729141</v>
      </c>
      <c r="BQ2794" s="71">
        <f t="shared" si="566"/>
        <v>6.8786886792452826</v>
      </c>
      <c r="BR2794">
        <v>2166258</v>
      </c>
      <c r="BS2794" s="73">
        <f t="shared" si="567"/>
        <v>20.436396226415095</v>
      </c>
      <c r="BT2794">
        <v>63387</v>
      </c>
      <c r="BU2794" s="73">
        <f t="shared" si="568"/>
        <v>0.59799056603773582</v>
      </c>
      <c r="BV2794">
        <v>84408</v>
      </c>
      <c r="BW2794" s="71">
        <f t="shared" si="569"/>
        <v>0.79630188679245284</v>
      </c>
      <c r="BX2794">
        <v>23869</v>
      </c>
      <c r="BY2794" s="71">
        <f t="shared" si="570"/>
        <v>0.22517924528301886</v>
      </c>
      <c r="BZ2794">
        <v>237099</v>
      </c>
      <c r="CA2794" s="71">
        <f t="shared" si="562"/>
        <v>2.2367830188679245</v>
      </c>
      <c r="CB2794">
        <v>186641</v>
      </c>
      <c r="CC2794" s="71">
        <f t="shared" si="572"/>
        <v>1.7607641509433962</v>
      </c>
    </row>
    <row r="2795" spans="2:81" x14ac:dyDescent="0.25">
      <c r="B2795">
        <v>3323</v>
      </c>
      <c r="C2795">
        <v>1</v>
      </c>
      <c r="D2795">
        <v>2</v>
      </c>
      <c r="E2795">
        <v>3</v>
      </c>
      <c r="F2795" s="17">
        <v>25000</v>
      </c>
      <c r="G2795">
        <v>4</v>
      </c>
      <c r="H2795">
        <v>5</v>
      </c>
      <c r="I2795">
        <v>15</v>
      </c>
      <c r="J2795">
        <v>34</v>
      </c>
      <c r="K2795">
        <v>5</v>
      </c>
      <c r="L2795">
        <v>4</v>
      </c>
      <c r="M2795">
        <v>2</v>
      </c>
      <c r="N2795">
        <v>2</v>
      </c>
      <c r="O2795">
        <v>2</v>
      </c>
      <c r="P2795">
        <v>1</v>
      </c>
      <c r="Q2795">
        <v>1</v>
      </c>
      <c r="R2795">
        <v>2</v>
      </c>
      <c r="S2795">
        <v>2</v>
      </c>
      <c r="T2795">
        <v>2</v>
      </c>
      <c r="U2795">
        <v>2</v>
      </c>
      <c r="V2795">
        <v>165.84</v>
      </c>
      <c r="W2795">
        <v>10</v>
      </c>
      <c r="X2795">
        <v>2</v>
      </c>
      <c r="Y2795">
        <v>5894</v>
      </c>
      <c r="Z2795">
        <v>880</v>
      </c>
      <c r="AA2795">
        <v>1</v>
      </c>
      <c r="AB2795">
        <v>3354352</v>
      </c>
      <c r="AC2795" s="6">
        <v>73136</v>
      </c>
      <c r="AD2795" s="6">
        <v>63510</v>
      </c>
      <c r="AE2795">
        <v>1</v>
      </c>
      <c r="AF2795">
        <v>1</v>
      </c>
      <c r="AG2795" s="25">
        <f t="shared" si="560"/>
        <v>134.17408</v>
      </c>
      <c r="AH2795" s="29"/>
      <c r="AI2795" s="25">
        <f t="shared" si="563"/>
        <v>89.841080000000005</v>
      </c>
      <c r="AJ2795" s="34">
        <f t="shared" si="561"/>
        <v>44.719439999999999</v>
      </c>
      <c r="AK2795">
        <v>658273</v>
      </c>
      <c r="AL2795">
        <v>2246027</v>
      </c>
      <c r="AM2795">
        <v>10750</v>
      </c>
      <c r="AN2795">
        <v>1108325</v>
      </c>
      <c r="AO2795" s="6">
        <v>9626</v>
      </c>
      <c r="AP2795">
        <v>1</v>
      </c>
      <c r="AQ2795">
        <v>0</v>
      </c>
      <c r="AR2795" t="s">
        <v>29</v>
      </c>
      <c r="AS2795" t="s">
        <v>27</v>
      </c>
      <c r="AT2795" s="6" t="s">
        <v>28</v>
      </c>
      <c r="AU2795">
        <v>9</v>
      </c>
      <c r="AV2795">
        <v>9</v>
      </c>
      <c r="AW2795">
        <v>2</v>
      </c>
      <c r="AX2795">
        <v>2</v>
      </c>
      <c r="AY2795">
        <v>2</v>
      </c>
      <c r="AZ2795">
        <v>2</v>
      </c>
      <c r="BA2795">
        <v>2</v>
      </c>
      <c r="BB2795">
        <v>2</v>
      </c>
      <c r="BC2795">
        <v>2</v>
      </c>
      <c r="BD2795">
        <v>2</v>
      </c>
      <c r="BE2795" t="s">
        <v>29</v>
      </c>
      <c r="BF2795" t="s">
        <v>27</v>
      </c>
      <c r="BG2795" s="6" t="s">
        <v>28</v>
      </c>
      <c r="BH2795">
        <v>9</v>
      </c>
      <c r="BI2795">
        <v>9</v>
      </c>
      <c r="BJ2795">
        <v>355118</v>
      </c>
      <c r="BK2795" s="65">
        <f t="shared" si="571"/>
        <v>14.20472</v>
      </c>
      <c r="BL2795">
        <v>303356</v>
      </c>
      <c r="BM2795" s="65">
        <f t="shared" si="564"/>
        <v>12.13424</v>
      </c>
      <c r="BN2795">
        <v>349795</v>
      </c>
      <c r="BO2795" s="71">
        <f t="shared" si="565"/>
        <v>13.9918</v>
      </c>
      <c r="BP2795">
        <v>339594</v>
      </c>
      <c r="BQ2795" s="71">
        <f t="shared" si="566"/>
        <v>13.58376</v>
      </c>
      <c r="BR2795">
        <v>687444</v>
      </c>
      <c r="BS2795" s="73">
        <f t="shared" si="567"/>
        <v>27.49776</v>
      </c>
      <c r="BT2795">
        <v>768731</v>
      </c>
      <c r="BU2795" s="73">
        <f t="shared" si="568"/>
        <v>30.74924</v>
      </c>
      <c r="BV2795">
        <v>291303</v>
      </c>
      <c r="BW2795" s="71">
        <f t="shared" si="569"/>
        <v>11.65212</v>
      </c>
      <c r="BX2795">
        <v>16357</v>
      </c>
      <c r="BY2795" s="71">
        <f t="shared" si="570"/>
        <v>0.65427999999999997</v>
      </c>
      <c r="BZ2795">
        <v>3647</v>
      </c>
      <c r="CA2795" s="71">
        <f t="shared" si="562"/>
        <v>0.14588000000000001</v>
      </c>
      <c r="CB2795">
        <v>239007</v>
      </c>
      <c r="CC2795" s="71">
        <f t="shared" si="572"/>
        <v>9.5602800000000006</v>
      </c>
    </row>
    <row r="2796" spans="2:81" x14ac:dyDescent="0.25">
      <c r="B2796">
        <v>3324</v>
      </c>
      <c r="C2796">
        <v>1</v>
      </c>
      <c r="D2796">
        <v>2</v>
      </c>
      <c r="E2796">
        <v>2</v>
      </c>
      <c r="F2796" s="17">
        <v>600000</v>
      </c>
      <c r="G2796">
        <v>9</v>
      </c>
      <c r="H2796">
        <v>4</v>
      </c>
      <c r="I2796">
        <v>2</v>
      </c>
      <c r="J2796">
        <v>2</v>
      </c>
      <c r="K2796">
        <v>5</v>
      </c>
      <c r="L2796">
        <v>6</v>
      </c>
      <c r="M2796">
        <v>1</v>
      </c>
      <c r="N2796">
        <v>1</v>
      </c>
      <c r="O2796">
        <v>991</v>
      </c>
      <c r="P2796">
        <v>1</v>
      </c>
      <c r="Q2796">
        <v>2</v>
      </c>
      <c r="R2796">
        <v>1</v>
      </c>
      <c r="S2796">
        <v>2</v>
      </c>
      <c r="T2796">
        <v>2</v>
      </c>
      <c r="U2796">
        <v>2</v>
      </c>
      <c r="V2796">
        <v>46.81</v>
      </c>
      <c r="W2796">
        <v>84</v>
      </c>
      <c r="X2796">
        <v>2</v>
      </c>
      <c r="Y2796">
        <v>5556</v>
      </c>
      <c r="Z2796">
        <v>915</v>
      </c>
      <c r="AA2796">
        <v>1</v>
      </c>
      <c r="AB2796">
        <v>51406601</v>
      </c>
      <c r="AC2796" s="6">
        <v>804306</v>
      </c>
      <c r="AD2796" s="6">
        <v>804306</v>
      </c>
      <c r="AE2796">
        <v>0</v>
      </c>
      <c r="AF2796">
        <v>0</v>
      </c>
      <c r="AG2796" s="25">
        <f t="shared" si="560"/>
        <v>85.67766833333333</v>
      </c>
      <c r="AH2796" s="29"/>
      <c r="AI2796" s="25">
        <f t="shared" si="563"/>
        <v>85.67766833333333</v>
      </c>
      <c r="AJ2796" s="34">
        <f t="shared" si="561"/>
        <v>5.8333333333333333E-5</v>
      </c>
      <c r="AK2796">
        <v>15066413</v>
      </c>
      <c r="AL2796">
        <v>51406601</v>
      </c>
      <c r="AM2796" t="s">
        <v>29</v>
      </c>
      <c r="AN2796" t="s">
        <v>27</v>
      </c>
      <c r="AO2796" s="6" t="s">
        <v>28</v>
      </c>
      <c r="AP2796">
        <v>9</v>
      </c>
      <c r="AQ2796">
        <v>9</v>
      </c>
      <c r="AR2796">
        <v>0</v>
      </c>
      <c r="AS2796">
        <v>0</v>
      </c>
      <c r="AT2796" s="6">
        <v>0</v>
      </c>
      <c r="AU2796">
        <v>1</v>
      </c>
      <c r="AV2796">
        <v>0</v>
      </c>
      <c r="AW2796">
        <v>2</v>
      </c>
      <c r="AX2796">
        <v>2</v>
      </c>
      <c r="AY2796">
        <v>2</v>
      </c>
      <c r="AZ2796">
        <v>2</v>
      </c>
      <c r="BA2796">
        <v>2</v>
      </c>
      <c r="BB2796">
        <v>2</v>
      </c>
      <c r="BC2796">
        <v>2</v>
      </c>
      <c r="BD2796">
        <v>2</v>
      </c>
      <c r="BE2796" t="s">
        <v>29</v>
      </c>
      <c r="BF2796" t="s">
        <v>27</v>
      </c>
      <c r="BG2796" s="6" t="s">
        <v>28</v>
      </c>
      <c r="BH2796">
        <v>9</v>
      </c>
      <c r="BI2796">
        <v>9</v>
      </c>
      <c r="BJ2796">
        <v>4785423</v>
      </c>
      <c r="BK2796" s="65">
        <f t="shared" si="571"/>
        <v>7.9757049999999996</v>
      </c>
      <c r="BL2796">
        <v>3926567</v>
      </c>
      <c r="BM2796" s="65">
        <f t="shared" si="564"/>
        <v>6.5442783333333336</v>
      </c>
      <c r="BN2796">
        <v>7225881</v>
      </c>
      <c r="BO2796" s="71">
        <f t="shared" si="565"/>
        <v>12.043134999999999</v>
      </c>
      <c r="BP2796">
        <v>1325006</v>
      </c>
      <c r="BQ2796" s="71">
        <f t="shared" si="566"/>
        <v>2.2083433333333335</v>
      </c>
      <c r="BR2796">
        <v>23181932</v>
      </c>
      <c r="BS2796" s="73">
        <f t="shared" si="567"/>
        <v>38.636553333333332</v>
      </c>
      <c r="BT2796">
        <v>305608</v>
      </c>
      <c r="BU2796" s="73">
        <f t="shared" si="568"/>
        <v>0.50934666666666661</v>
      </c>
      <c r="BV2796">
        <v>742103</v>
      </c>
      <c r="BW2796" s="71">
        <f t="shared" si="569"/>
        <v>1.2368383333333333</v>
      </c>
      <c r="BX2796">
        <v>489648</v>
      </c>
      <c r="BY2796" s="71">
        <f t="shared" si="570"/>
        <v>0.81608000000000003</v>
      </c>
      <c r="BZ2796">
        <v>4496007</v>
      </c>
      <c r="CA2796" s="71">
        <f t="shared" si="562"/>
        <v>7.4933449999999997</v>
      </c>
      <c r="CB2796">
        <v>4928426</v>
      </c>
      <c r="CC2796" s="71">
        <f t="shared" si="572"/>
        <v>8.2140433333333327</v>
      </c>
    </row>
    <row r="2797" spans="2:81" x14ac:dyDescent="0.25">
      <c r="B2797">
        <v>3325</v>
      </c>
      <c r="C2797">
        <v>2</v>
      </c>
      <c r="D2797">
        <v>4</v>
      </c>
      <c r="E2797">
        <v>3</v>
      </c>
      <c r="F2797" s="17">
        <v>9500</v>
      </c>
      <c r="G2797">
        <v>3</v>
      </c>
      <c r="H2797">
        <v>4</v>
      </c>
      <c r="I2797">
        <v>18</v>
      </c>
      <c r="J2797">
        <v>39</v>
      </c>
      <c r="K2797">
        <v>4</v>
      </c>
      <c r="L2797">
        <v>3</v>
      </c>
      <c r="M2797" t="s">
        <v>26</v>
      </c>
      <c r="N2797">
        <v>2</v>
      </c>
      <c r="O2797">
        <v>2</v>
      </c>
      <c r="P2797">
        <v>1</v>
      </c>
      <c r="Q2797">
        <v>2</v>
      </c>
      <c r="R2797">
        <v>2</v>
      </c>
      <c r="S2797">
        <v>1</v>
      </c>
      <c r="T2797">
        <v>2</v>
      </c>
      <c r="U2797">
        <v>2</v>
      </c>
      <c r="V2797">
        <v>413.73</v>
      </c>
      <c r="W2797">
        <v>19</v>
      </c>
      <c r="X2797">
        <v>1</v>
      </c>
      <c r="Y2797">
        <v>4393</v>
      </c>
      <c r="Z2797">
        <v>879</v>
      </c>
      <c r="AA2797">
        <v>1</v>
      </c>
      <c r="AB2797">
        <v>206129</v>
      </c>
      <c r="AC2797" s="6">
        <v>3774</v>
      </c>
      <c r="AD2797" s="6">
        <v>3774</v>
      </c>
      <c r="AE2797">
        <v>0</v>
      </c>
      <c r="AF2797">
        <v>0</v>
      </c>
      <c r="AG2797" s="25">
        <f t="shared" si="560"/>
        <v>21.69778947368421</v>
      </c>
      <c r="AH2797" s="29"/>
      <c r="AI2797" s="25">
        <f t="shared" si="563"/>
        <v>21.69778947368421</v>
      </c>
      <c r="AJ2797" s="34">
        <f t="shared" si="561"/>
        <v>5.4736842105263155E-3</v>
      </c>
      <c r="AK2797">
        <v>60413</v>
      </c>
      <c r="AL2797">
        <v>206129</v>
      </c>
      <c r="AM2797" t="s">
        <v>29</v>
      </c>
      <c r="AN2797" t="s">
        <v>27</v>
      </c>
      <c r="AO2797" s="6" t="s">
        <v>28</v>
      </c>
      <c r="AP2797">
        <v>9</v>
      </c>
      <c r="AQ2797">
        <v>9</v>
      </c>
      <c r="AR2797" t="s">
        <v>29</v>
      </c>
      <c r="AS2797" t="s">
        <v>27</v>
      </c>
      <c r="AT2797" s="6" t="s">
        <v>28</v>
      </c>
      <c r="AU2797">
        <v>9</v>
      </c>
      <c r="AV2797">
        <v>9</v>
      </c>
      <c r="AW2797">
        <v>2</v>
      </c>
      <c r="AX2797">
        <v>2</v>
      </c>
      <c r="AY2797">
        <v>2</v>
      </c>
      <c r="AZ2797">
        <v>2</v>
      </c>
      <c r="BA2797">
        <v>2</v>
      </c>
      <c r="BB2797">
        <v>2</v>
      </c>
      <c r="BC2797">
        <v>2</v>
      </c>
      <c r="BD2797">
        <v>2</v>
      </c>
      <c r="BE2797" t="s">
        <v>29</v>
      </c>
      <c r="BF2797" t="s">
        <v>27</v>
      </c>
      <c r="BG2797" s="6" t="s">
        <v>28</v>
      </c>
      <c r="BH2797">
        <v>9</v>
      </c>
      <c r="BI2797">
        <v>9</v>
      </c>
      <c r="BJ2797">
        <v>74297</v>
      </c>
      <c r="BK2797" s="65">
        <f t="shared" si="571"/>
        <v>7.820736842105263</v>
      </c>
      <c r="BL2797">
        <v>48260</v>
      </c>
      <c r="BM2797" s="65">
        <f t="shared" si="564"/>
        <v>5.08</v>
      </c>
      <c r="BN2797">
        <v>0</v>
      </c>
      <c r="BO2797" s="71">
        <f t="shared" si="565"/>
        <v>0</v>
      </c>
      <c r="BP2797">
        <v>0</v>
      </c>
      <c r="BQ2797" s="71">
        <f t="shared" si="566"/>
        <v>0</v>
      </c>
      <c r="BR2797">
        <v>40698</v>
      </c>
      <c r="BS2797" s="73">
        <f t="shared" si="567"/>
        <v>4.2839999999999998</v>
      </c>
      <c r="BT2797">
        <v>0</v>
      </c>
      <c r="BU2797" s="73">
        <f t="shared" si="568"/>
        <v>0</v>
      </c>
      <c r="BV2797">
        <v>0</v>
      </c>
      <c r="BW2797" s="71">
        <f t="shared" si="569"/>
        <v>0</v>
      </c>
      <c r="BX2797">
        <v>0</v>
      </c>
      <c r="BY2797" s="71">
        <f t="shared" si="570"/>
        <v>0</v>
      </c>
      <c r="BZ2797">
        <v>0</v>
      </c>
      <c r="CA2797" s="71">
        <f t="shared" si="562"/>
        <v>0</v>
      </c>
      <c r="CB2797">
        <v>42875</v>
      </c>
      <c r="CC2797" s="71">
        <f t="shared" si="572"/>
        <v>4.5131578947368425</v>
      </c>
    </row>
    <row r="2798" spans="2:81" x14ac:dyDescent="0.25">
      <c r="B2798">
        <v>3326</v>
      </c>
      <c r="C2798">
        <v>3</v>
      </c>
      <c r="D2798">
        <v>7</v>
      </c>
      <c r="E2798">
        <v>4</v>
      </c>
      <c r="F2798" s="17">
        <v>81000</v>
      </c>
      <c r="G2798">
        <v>6</v>
      </c>
      <c r="H2798">
        <v>1</v>
      </c>
      <c r="I2798">
        <v>23</v>
      </c>
      <c r="J2798">
        <v>50</v>
      </c>
      <c r="K2798" t="s">
        <v>26</v>
      </c>
      <c r="L2798" t="s">
        <v>154</v>
      </c>
      <c r="M2798" t="s">
        <v>26</v>
      </c>
      <c r="N2798" t="s">
        <v>26</v>
      </c>
      <c r="O2798" t="s">
        <v>157</v>
      </c>
      <c r="P2798">
        <v>1</v>
      </c>
      <c r="Q2798">
        <v>1</v>
      </c>
      <c r="R2798">
        <v>2</v>
      </c>
      <c r="S2798" t="s">
        <v>26</v>
      </c>
      <c r="T2798">
        <v>2</v>
      </c>
      <c r="U2798">
        <v>2</v>
      </c>
      <c r="V2798">
        <v>111.95</v>
      </c>
      <c r="W2798">
        <v>32</v>
      </c>
      <c r="X2798">
        <v>1</v>
      </c>
      <c r="Y2798">
        <v>3118</v>
      </c>
      <c r="Z2798">
        <v>1764</v>
      </c>
      <c r="AA2798">
        <v>1</v>
      </c>
      <c r="AB2798">
        <v>5442211</v>
      </c>
      <c r="AC2798" s="6">
        <v>112489</v>
      </c>
      <c r="AD2798" s="6">
        <v>107469</v>
      </c>
      <c r="AE2798">
        <v>0</v>
      </c>
      <c r="AF2798">
        <v>0</v>
      </c>
      <c r="AG2798" s="25">
        <f t="shared" si="560"/>
        <v>67.187790123456793</v>
      </c>
      <c r="AH2798" s="29"/>
      <c r="AI2798" s="25">
        <f t="shared" si="563"/>
        <v>59.793864197530866</v>
      </c>
      <c r="AJ2798" s="34">
        <f t="shared" si="561"/>
        <v>7.4563456790123457</v>
      </c>
      <c r="AK2798">
        <v>1419491</v>
      </c>
      <c r="AL2798">
        <v>4843303</v>
      </c>
      <c r="AM2798">
        <v>5809</v>
      </c>
      <c r="AN2798">
        <v>598908</v>
      </c>
      <c r="AO2798" s="6">
        <v>5020</v>
      </c>
      <c r="AP2798">
        <v>1</v>
      </c>
      <c r="AQ2798">
        <v>1</v>
      </c>
      <c r="AR2798" t="s">
        <v>29</v>
      </c>
      <c r="AS2798">
        <v>0</v>
      </c>
      <c r="AT2798" s="6" t="s">
        <v>28</v>
      </c>
      <c r="AU2798">
        <v>9</v>
      </c>
      <c r="AV2798">
        <v>9</v>
      </c>
      <c r="AW2798">
        <v>2</v>
      </c>
      <c r="AX2798">
        <v>2</v>
      </c>
      <c r="AY2798">
        <v>2</v>
      </c>
      <c r="AZ2798">
        <v>2</v>
      </c>
      <c r="BA2798">
        <v>2</v>
      </c>
      <c r="BB2798">
        <v>2</v>
      </c>
      <c r="BC2798">
        <v>2</v>
      </c>
      <c r="BD2798">
        <v>2</v>
      </c>
      <c r="BE2798" t="s">
        <v>29</v>
      </c>
      <c r="BF2798" t="s">
        <v>27</v>
      </c>
      <c r="BG2798" s="6" t="s">
        <v>28</v>
      </c>
      <c r="BH2798">
        <v>9</v>
      </c>
      <c r="BI2798">
        <v>9</v>
      </c>
      <c r="BJ2798">
        <v>1056814</v>
      </c>
      <c r="BK2798" s="65">
        <f t="shared" si="571"/>
        <v>13.047086419753086</v>
      </c>
      <c r="BL2798">
        <v>778661</v>
      </c>
      <c r="BM2798" s="65">
        <f t="shared" si="564"/>
        <v>9.613098765432099</v>
      </c>
      <c r="BN2798">
        <v>484723</v>
      </c>
      <c r="BO2798" s="71">
        <f t="shared" si="565"/>
        <v>5.9842345679012343</v>
      </c>
      <c r="BP2798">
        <v>445921</v>
      </c>
      <c r="BQ2798" s="71">
        <f t="shared" si="566"/>
        <v>5.5051975308641978</v>
      </c>
      <c r="BR2798">
        <v>1737877</v>
      </c>
      <c r="BS2798" s="73">
        <f t="shared" si="567"/>
        <v>21.455271604938272</v>
      </c>
      <c r="BT2798">
        <v>0</v>
      </c>
      <c r="BU2798" s="73">
        <f t="shared" si="568"/>
        <v>0</v>
      </c>
      <c r="BV2798">
        <v>283058</v>
      </c>
      <c r="BW2798" s="71">
        <f t="shared" si="569"/>
        <v>3.494543209876543</v>
      </c>
      <c r="BX2798">
        <v>47101</v>
      </c>
      <c r="BY2798" s="71">
        <f t="shared" si="570"/>
        <v>0.5814938271604938</v>
      </c>
      <c r="BZ2798">
        <v>67068</v>
      </c>
      <c r="CA2798" s="71">
        <f t="shared" si="562"/>
        <v>0.82799999999999996</v>
      </c>
      <c r="CB2798">
        <v>540989</v>
      </c>
      <c r="CC2798" s="71">
        <f t="shared" si="572"/>
        <v>6.6788765432098769</v>
      </c>
    </row>
    <row r="2799" spans="2:81" x14ac:dyDescent="0.25">
      <c r="B2799">
        <v>3328</v>
      </c>
      <c r="C2799">
        <v>3</v>
      </c>
      <c r="D2799">
        <v>6</v>
      </c>
      <c r="E2799">
        <v>3</v>
      </c>
      <c r="F2799" s="17">
        <v>73000</v>
      </c>
      <c r="G2799">
        <v>6</v>
      </c>
      <c r="H2799">
        <v>4</v>
      </c>
      <c r="I2799">
        <v>14</v>
      </c>
      <c r="J2799">
        <v>27</v>
      </c>
      <c r="K2799">
        <v>6</v>
      </c>
      <c r="L2799">
        <v>6</v>
      </c>
      <c r="M2799">
        <v>2</v>
      </c>
      <c r="N2799">
        <v>1</v>
      </c>
      <c r="O2799">
        <v>3</v>
      </c>
      <c r="P2799">
        <v>1</v>
      </c>
      <c r="Q2799">
        <v>2</v>
      </c>
      <c r="R2799">
        <v>2</v>
      </c>
      <c r="S2799">
        <v>2</v>
      </c>
      <c r="T2799">
        <v>1</v>
      </c>
      <c r="U2799">
        <v>2</v>
      </c>
      <c r="V2799">
        <v>187.76</v>
      </c>
      <c r="W2799">
        <v>29</v>
      </c>
      <c r="X2799">
        <v>2</v>
      </c>
      <c r="Y2799">
        <v>3744</v>
      </c>
      <c r="Z2799">
        <v>1202</v>
      </c>
      <c r="AA2799">
        <v>1</v>
      </c>
      <c r="AB2799">
        <v>6346786</v>
      </c>
      <c r="AC2799" s="6">
        <v>92949</v>
      </c>
      <c r="AD2799" s="6">
        <v>62353</v>
      </c>
      <c r="AE2799">
        <v>0</v>
      </c>
      <c r="AF2799">
        <v>0</v>
      </c>
      <c r="AG2799" s="25">
        <f t="shared" si="560"/>
        <v>86.942273972602734</v>
      </c>
      <c r="AH2799" s="29"/>
      <c r="AI2799" s="25">
        <f t="shared" si="563"/>
        <v>51.298438356164382</v>
      </c>
      <c r="AJ2799" s="34">
        <f t="shared" si="561"/>
        <v>35.680150684931505</v>
      </c>
      <c r="AK2799">
        <v>1097534</v>
      </c>
      <c r="AL2799">
        <v>3744786</v>
      </c>
      <c r="AM2799" t="s">
        <v>29</v>
      </c>
      <c r="AN2799" t="s">
        <v>27</v>
      </c>
      <c r="AO2799" s="6" t="s">
        <v>28</v>
      </c>
      <c r="AP2799">
        <v>9</v>
      </c>
      <c r="AQ2799">
        <v>9</v>
      </c>
      <c r="AR2799" t="s">
        <v>29</v>
      </c>
      <c r="AS2799" t="s">
        <v>27</v>
      </c>
      <c r="AT2799" s="6" t="s">
        <v>28</v>
      </c>
      <c r="AU2799">
        <v>9</v>
      </c>
      <c r="AV2799">
        <v>9</v>
      </c>
      <c r="AW2799">
        <v>1</v>
      </c>
      <c r="AX2799">
        <v>1</v>
      </c>
      <c r="AY2799">
        <v>2</v>
      </c>
      <c r="AZ2799">
        <v>2</v>
      </c>
      <c r="BA2799">
        <v>1</v>
      </c>
      <c r="BB2799">
        <v>2</v>
      </c>
      <c r="BC2799">
        <v>2</v>
      </c>
      <c r="BD2799">
        <v>2</v>
      </c>
      <c r="BE2799">
        <v>2602</v>
      </c>
      <c r="BF2799">
        <v>2602000</v>
      </c>
      <c r="BG2799" s="6">
        <v>30596</v>
      </c>
      <c r="BH2799">
        <v>0</v>
      </c>
      <c r="BI2799">
        <v>1</v>
      </c>
      <c r="BJ2799">
        <v>2433124</v>
      </c>
      <c r="BK2799" s="65">
        <f t="shared" si="571"/>
        <v>33.330465753424654</v>
      </c>
      <c r="BL2799">
        <v>448920</v>
      </c>
      <c r="BM2799" s="65">
        <f t="shared" si="564"/>
        <v>6.14958904109589</v>
      </c>
      <c r="BN2799">
        <v>1141484</v>
      </c>
      <c r="BO2799" s="71">
        <f t="shared" si="565"/>
        <v>15.636767123287671</v>
      </c>
      <c r="BP2799">
        <v>250740</v>
      </c>
      <c r="BQ2799" s="71">
        <f t="shared" si="566"/>
        <v>3.4347945205479453</v>
      </c>
      <c r="BR2799">
        <v>1561963</v>
      </c>
      <c r="BS2799" s="73">
        <f t="shared" si="567"/>
        <v>21.396753424657533</v>
      </c>
      <c r="BT2799">
        <v>0</v>
      </c>
      <c r="BU2799" s="73">
        <f t="shared" si="568"/>
        <v>0</v>
      </c>
      <c r="BV2799">
        <v>106104</v>
      </c>
      <c r="BW2799" s="71">
        <f t="shared" si="569"/>
        <v>1.4534794520547945</v>
      </c>
      <c r="BX2799">
        <v>52459</v>
      </c>
      <c r="BY2799" s="71">
        <f t="shared" si="570"/>
        <v>0.7186164383561644</v>
      </c>
      <c r="BZ2799">
        <v>77115</v>
      </c>
      <c r="CA2799" s="71">
        <f t="shared" si="562"/>
        <v>1.0563698630136986</v>
      </c>
      <c r="CB2799">
        <v>274876</v>
      </c>
      <c r="CC2799" s="71">
        <f t="shared" si="572"/>
        <v>3.7654246575342465</v>
      </c>
    </row>
    <row r="2800" spans="2:81" x14ac:dyDescent="0.25">
      <c r="B2800">
        <v>3329</v>
      </c>
      <c r="C2800">
        <v>4</v>
      </c>
      <c r="D2800">
        <v>9</v>
      </c>
      <c r="E2800">
        <v>4</v>
      </c>
      <c r="F2800" s="17">
        <v>5800</v>
      </c>
      <c r="G2800">
        <v>3</v>
      </c>
      <c r="H2800">
        <v>3</v>
      </c>
      <c r="I2800">
        <v>18</v>
      </c>
      <c r="J2800">
        <v>39</v>
      </c>
      <c r="K2800">
        <v>4</v>
      </c>
      <c r="L2800">
        <v>3</v>
      </c>
      <c r="M2800" t="s">
        <v>26</v>
      </c>
      <c r="N2800" t="s">
        <v>26</v>
      </c>
      <c r="O2800">
        <v>2</v>
      </c>
      <c r="P2800">
        <v>1</v>
      </c>
      <c r="Q2800">
        <v>1</v>
      </c>
      <c r="R2800">
        <v>2</v>
      </c>
      <c r="S2800">
        <v>2</v>
      </c>
      <c r="T2800">
        <v>2</v>
      </c>
      <c r="U2800">
        <v>2</v>
      </c>
      <c r="V2800">
        <v>456.4</v>
      </c>
      <c r="W2800">
        <v>62</v>
      </c>
      <c r="X2800">
        <v>1</v>
      </c>
      <c r="Y2800">
        <v>977</v>
      </c>
      <c r="Z2800">
        <v>1284</v>
      </c>
      <c r="AA2800">
        <v>1</v>
      </c>
      <c r="AB2800">
        <v>563744</v>
      </c>
      <c r="AC2800" s="6">
        <v>10507</v>
      </c>
      <c r="AD2800" s="6">
        <v>7042</v>
      </c>
      <c r="AE2800">
        <v>0</v>
      </c>
      <c r="AF2800">
        <v>0</v>
      </c>
      <c r="AG2800" s="25">
        <f t="shared" si="560"/>
        <v>97.197241379310341</v>
      </c>
      <c r="AH2800" s="29"/>
      <c r="AI2800" s="25">
        <f t="shared" si="563"/>
        <v>40.652241379310347</v>
      </c>
      <c r="AJ2800" s="34">
        <f t="shared" si="561"/>
        <v>57.148275862068964</v>
      </c>
      <c r="AK2800">
        <v>69104</v>
      </c>
      <c r="AL2800">
        <v>235783</v>
      </c>
      <c r="AM2800">
        <v>3181</v>
      </c>
      <c r="AN2800">
        <v>327961</v>
      </c>
      <c r="AO2800" s="6">
        <v>3465</v>
      </c>
      <c r="AP2800">
        <v>0</v>
      </c>
      <c r="AQ2800">
        <v>0</v>
      </c>
      <c r="AR2800" t="s">
        <v>29</v>
      </c>
      <c r="AS2800" t="s">
        <v>27</v>
      </c>
      <c r="AT2800" s="6" t="s">
        <v>28</v>
      </c>
      <c r="AU2800">
        <v>9</v>
      </c>
      <c r="AV2800">
        <v>9</v>
      </c>
      <c r="AW2800">
        <v>2</v>
      </c>
      <c r="AX2800">
        <v>2</v>
      </c>
      <c r="AY2800">
        <v>2</v>
      </c>
      <c r="AZ2800">
        <v>2</v>
      </c>
      <c r="BA2800">
        <v>2</v>
      </c>
      <c r="BB2800">
        <v>2</v>
      </c>
      <c r="BC2800">
        <v>2</v>
      </c>
      <c r="BD2800">
        <v>2</v>
      </c>
      <c r="BE2800" t="s">
        <v>29</v>
      </c>
      <c r="BF2800" t="s">
        <v>27</v>
      </c>
      <c r="BG2800" s="6" t="s">
        <v>28</v>
      </c>
      <c r="BH2800">
        <v>9</v>
      </c>
      <c r="BI2800">
        <v>9</v>
      </c>
      <c r="BJ2800">
        <v>24134</v>
      </c>
      <c r="BK2800" s="65">
        <f t="shared" si="571"/>
        <v>4.1610344827586205</v>
      </c>
      <c r="BL2800">
        <v>27026</v>
      </c>
      <c r="BM2800" s="65">
        <f t="shared" si="564"/>
        <v>4.6596551724137933</v>
      </c>
      <c r="BN2800">
        <v>0</v>
      </c>
      <c r="BO2800" s="71">
        <f t="shared" si="565"/>
        <v>0</v>
      </c>
      <c r="BP2800">
        <v>304803</v>
      </c>
      <c r="BQ2800" s="71">
        <f t="shared" si="566"/>
        <v>52.552241379310345</v>
      </c>
      <c r="BR2800">
        <v>196147</v>
      </c>
      <c r="BS2800" s="73">
        <f t="shared" si="567"/>
        <v>33.818448275862067</v>
      </c>
      <c r="BT2800">
        <v>0</v>
      </c>
      <c r="BU2800" s="73">
        <f t="shared" si="568"/>
        <v>0</v>
      </c>
      <c r="BV2800">
        <v>0</v>
      </c>
      <c r="BW2800" s="71">
        <f t="shared" si="569"/>
        <v>0</v>
      </c>
      <c r="BX2800">
        <v>0</v>
      </c>
      <c r="BY2800" s="71">
        <f t="shared" si="570"/>
        <v>0</v>
      </c>
      <c r="BZ2800">
        <v>0</v>
      </c>
      <c r="CA2800" s="71">
        <f t="shared" si="562"/>
        <v>0</v>
      </c>
      <c r="CB2800">
        <v>11635</v>
      </c>
      <c r="CC2800" s="71">
        <f t="shared" si="572"/>
        <v>2.0060344827586207</v>
      </c>
    </row>
    <row r="2801" spans="2:81" x14ac:dyDescent="0.25">
      <c r="B2801">
        <v>3330</v>
      </c>
      <c r="C2801">
        <v>2</v>
      </c>
      <c r="D2801">
        <v>3</v>
      </c>
      <c r="E2801">
        <v>2</v>
      </c>
      <c r="F2801" s="17">
        <v>11000</v>
      </c>
      <c r="G2801">
        <v>4</v>
      </c>
      <c r="H2801">
        <v>4</v>
      </c>
      <c r="I2801">
        <v>13</v>
      </c>
      <c r="J2801">
        <v>23</v>
      </c>
      <c r="K2801">
        <v>2</v>
      </c>
      <c r="L2801">
        <v>1</v>
      </c>
      <c r="M2801">
        <v>2</v>
      </c>
      <c r="N2801">
        <v>2</v>
      </c>
      <c r="O2801">
        <v>2</v>
      </c>
      <c r="P2801">
        <v>1</v>
      </c>
      <c r="Q2801">
        <v>1</v>
      </c>
      <c r="R2801">
        <v>2</v>
      </c>
      <c r="S2801">
        <v>2</v>
      </c>
      <c r="T2801">
        <v>2</v>
      </c>
      <c r="U2801">
        <v>2</v>
      </c>
      <c r="V2801">
        <v>780.38</v>
      </c>
      <c r="W2801">
        <v>15</v>
      </c>
      <c r="X2801">
        <v>1</v>
      </c>
      <c r="Y2801">
        <v>6322</v>
      </c>
      <c r="Z2801">
        <v>595</v>
      </c>
      <c r="AA2801">
        <v>1</v>
      </c>
      <c r="AB2801">
        <v>2188892</v>
      </c>
      <c r="AC2801" s="6">
        <v>32747</v>
      </c>
      <c r="AD2801" s="6">
        <v>24216</v>
      </c>
      <c r="AE2801">
        <v>0</v>
      </c>
      <c r="AF2801">
        <v>0</v>
      </c>
      <c r="AG2801" s="25">
        <f t="shared" si="560"/>
        <v>198.99018181818181</v>
      </c>
      <c r="AH2801" s="29"/>
      <c r="AI2801" s="25">
        <f t="shared" si="563"/>
        <v>76.713545454545454</v>
      </c>
      <c r="AJ2801" s="34">
        <f t="shared" si="561"/>
        <v>123.05527272727272</v>
      </c>
      <c r="AK2801">
        <v>247318</v>
      </c>
      <c r="AL2801">
        <v>843849</v>
      </c>
      <c r="AM2801">
        <v>13046</v>
      </c>
      <c r="AN2801">
        <v>1345043</v>
      </c>
      <c r="AO2801" s="6">
        <v>8531</v>
      </c>
      <c r="AP2801">
        <v>0</v>
      </c>
      <c r="AQ2801">
        <v>0</v>
      </c>
      <c r="AR2801" t="s">
        <v>29</v>
      </c>
      <c r="AS2801" t="s">
        <v>27</v>
      </c>
      <c r="AT2801" s="6" t="s">
        <v>28</v>
      </c>
      <c r="AU2801">
        <v>9</v>
      </c>
      <c r="AV2801">
        <v>9</v>
      </c>
      <c r="AW2801">
        <v>2</v>
      </c>
      <c r="AX2801">
        <v>2</v>
      </c>
      <c r="AY2801">
        <v>2</v>
      </c>
      <c r="AZ2801">
        <v>2</v>
      </c>
      <c r="BA2801">
        <v>2</v>
      </c>
      <c r="BB2801">
        <v>2</v>
      </c>
      <c r="BC2801">
        <v>2</v>
      </c>
      <c r="BD2801">
        <v>2</v>
      </c>
      <c r="BE2801" t="s">
        <v>29</v>
      </c>
      <c r="BF2801" t="s">
        <v>27</v>
      </c>
      <c r="BG2801" s="6" t="s">
        <v>28</v>
      </c>
      <c r="BH2801">
        <v>9</v>
      </c>
      <c r="BI2801">
        <v>9</v>
      </c>
      <c r="BJ2801">
        <v>1333759</v>
      </c>
      <c r="BK2801" s="65">
        <f t="shared" si="571"/>
        <v>121.25081818181818</v>
      </c>
      <c r="BL2801">
        <v>109143</v>
      </c>
      <c r="BM2801" s="65">
        <f t="shared" si="564"/>
        <v>9.92209090909091</v>
      </c>
      <c r="BN2801">
        <v>316332</v>
      </c>
      <c r="BO2801" s="71">
        <f t="shared" si="565"/>
        <v>28.757454545454546</v>
      </c>
      <c r="BP2801">
        <v>11284</v>
      </c>
      <c r="BQ2801" s="71">
        <f t="shared" si="566"/>
        <v>1.0258181818181817</v>
      </c>
      <c r="BR2801">
        <v>103755</v>
      </c>
      <c r="BS2801" s="73">
        <f t="shared" si="567"/>
        <v>9.4322727272727267</v>
      </c>
      <c r="BT2801">
        <v>0</v>
      </c>
      <c r="BU2801" s="73">
        <f t="shared" si="568"/>
        <v>0</v>
      </c>
      <c r="BV2801">
        <v>70920</v>
      </c>
      <c r="BW2801" s="71">
        <f t="shared" si="569"/>
        <v>6.4472727272727273</v>
      </c>
      <c r="BX2801">
        <v>9070</v>
      </c>
      <c r="BY2801" s="71">
        <f t="shared" si="570"/>
        <v>0.82454545454545458</v>
      </c>
      <c r="BZ2801">
        <v>53924</v>
      </c>
      <c r="CA2801" s="71">
        <f t="shared" si="562"/>
        <v>4.902181818181818</v>
      </c>
      <c r="CB2801">
        <v>180705</v>
      </c>
      <c r="CC2801" s="71">
        <f t="shared" si="572"/>
        <v>16.427727272727271</v>
      </c>
    </row>
    <row r="2802" spans="2:81" x14ac:dyDescent="0.25">
      <c r="B2802">
        <v>3331</v>
      </c>
      <c r="C2802">
        <v>4</v>
      </c>
      <c r="D2802">
        <v>9</v>
      </c>
      <c r="E2802">
        <v>3</v>
      </c>
      <c r="F2802" s="17">
        <v>19250</v>
      </c>
      <c r="G2802">
        <v>4</v>
      </c>
      <c r="H2802">
        <v>7</v>
      </c>
      <c r="I2802">
        <v>25</v>
      </c>
      <c r="J2802">
        <v>42</v>
      </c>
      <c r="K2802">
        <v>3</v>
      </c>
      <c r="L2802">
        <v>1</v>
      </c>
      <c r="M2802">
        <v>1</v>
      </c>
      <c r="N2802">
        <v>2</v>
      </c>
      <c r="O2802">
        <v>2</v>
      </c>
      <c r="P2802">
        <v>1</v>
      </c>
      <c r="Q2802">
        <v>1</v>
      </c>
      <c r="R2802">
        <v>2</v>
      </c>
      <c r="S2802">
        <v>2</v>
      </c>
      <c r="T2802">
        <v>2</v>
      </c>
      <c r="U2802">
        <v>2</v>
      </c>
      <c r="V2802">
        <v>444.58</v>
      </c>
      <c r="W2802">
        <v>40</v>
      </c>
      <c r="X2802">
        <v>1</v>
      </c>
      <c r="Y2802">
        <v>2274</v>
      </c>
      <c r="Z2802">
        <v>1283</v>
      </c>
      <c r="AA2802">
        <v>1</v>
      </c>
      <c r="AB2802">
        <v>826806</v>
      </c>
      <c r="AC2802" s="6">
        <v>19491</v>
      </c>
      <c r="AD2802" s="6">
        <v>14055</v>
      </c>
      <c r="AE2802">
        <v>0</v>
      </c>
      <c r="AF2802">
        <v>0</v>
      </c>
      <c r="AG2802" s="25">
        <f t="shared" si="560"/>
        <v>42.95096103896104</v>
      </c>
      <c r="AH2802" s="29"/>
      <c r="AI2802" s="25">
        <f t="shared" si="563"/>
        <v>16.407376623376624</v>
      </c>
      <c r="AJ2802" s="34">
        <f t="shared" si="561"/>
        <v>26.82774025974026</v>
      </c>
      <c r="AK2802">
        <v>92568</v>
      </c>
      <c r="AL2802">
        <v>315842</v>
      </c>
      <c r="AM2802">
        <v>4956</v>
      </c>
      <c r="AN2802">
        <v>510964</v>
      </c>
      <c r="AO2802" s="6">
        <v>5436</v>
      </c>
      <c r="AP2802">
        <v>0</v>
      </c>
      <c r="AQ2802">
        <v>0</v>
      </c>
      <c r="AR2802" t="s">
        <v>29</v>
      </c>
      <c r="AS2802" t="s">
        <v>27</v>
      </c>
      <c r="AT2802" s="6" t="s">
        <v>28</v>
      </c>
      <c r="AU2802">
        <v>9</v>
      </c>
      <c r="AV2802">
        <v>9</v>
      </c>
      <c r="AW2802">
        <v>2</v>
      </c>
      <c r="AX2802">
        <v>2</v>
      </c>
      <c r="AY2802">
        <v>2</v>
      </c>
      <c r="AZ2802">
        <v>2</v>
      </c>
      <c r="BA2802">
        <v>2</v>
      </c>
      <c r="BB2802">
        <v>2</v>
      </c>
      <c r="BC2802">
        <v>2</v>
      </c>
      <c r="BD2802">
        <v>2</v>
      </c>
      <c r="BE2802" t="s">
        <v>29</v>
      </c>
      <c r="BF2802" t="s">
        <v>27</v>
      </c>
      <c r="BG2802" s="6" t="s">
        <v>28</v>
      </c>
      <c r="BH2802">
        <v>9</v>
      </c>
      <c r="BI2802">
        <v>9</v>
      </c>
      <c r="BJ2802">
        <v>510964</v>
      </c>
      <c r="BK2802" s="65">
        <f t="shared" si="571"/>
        <v>26.543584415584416</v>
      </c>
      <c r="BL2802">
        <v>26392</v>
      </c>
      <c r="BM2802" s="65">
        <f t="shared" si="564"/>
        <v>1.371012987012987</v>
      </c>
      <c r="BN2802">
        <v>31032</v>
      </c>
      <c r="BO2802" s="71">
        <f t="shared" si="565"/>
        <v>1.612051948051948</v>
      </c>
      <c r="BP2802">
        <v>5981</v>
      </c>
      <c r="BQ2802" s="71">
        <f t="shared" si="566"/>
        <v>0.3107012987012987</v>
      </c>
      <c r="BR2802">
        <v>122410</v>
      </c>
      <c r="BS2802" s="73">
        <f t="shared" si="567"/>
        <v>6.3589610389610387</v>
      </c>
      <c r="BT2802">
        <v>0</v>
      </c>
      <c r="BU2802" s="73">
        <f t="shared" si="568"/>
        <v>0</v>
      </c>
      <c r="BV2802">
        <v>21793</v>
      </c>
      <c r="BW2802" s="71">
        <f t="shared" si="569"/>
        <v>1.1321038961038961</v>
      </c>
      <c r="BX2802">
        <v>7066</v>
      </c>
      <c r="BY2802" s="71">
        <f t="shared" si="570"/>
        <v>0.36706493506493504</v>
      </c>
      <c r="BZ2802">
        <v>6572</v>
      </c>
      <c r="CA2802" s="71">
        <f t="shared" si="562"/>
        <v>0.34140259740259743</v>
      </c>
      <c r="CB2802">
        <v>94596</v>
      </c>
      <c r="CC2802" s="71">
        <f t="shared" si="572"/>
        <v>4.9140779220779223</v>
      </c>
    </row>
    <row r="2803" spans="2:81" x14ac:dyDescent="0.25">
      <c r="B2803">
        <v>3332</v>
      </c>
      <c r="C2803">
        <v>1</v>
      </c>
      <c r="D2803">
        <v>2</v>
      </c>
      <c r="E2803">
        <v>2</v>
      </c>
      <c r="F2803" s="17">
        <v>12000</v>
      </c>
      <c r="G2803">
        <v>4</v>
      </c>
      <c r="H2803">
        <v>2</v>
      </c>
      <c r="I2803">
        <v>12</v>
      </c>
      <c r="J2803">
        <v>21</v>
      </c>
      <c r="K2803">
        <v>2</v>
      </c>
      <c r="L2803" t="s">
        <v>154</v>
      </c>
      <c r="M2803">
        <v>2</v>
      </c>
      <c r="N2803">
        <v>2</v>
      </c>
      <c r="O2803">
        <v>3</v>
      </c>
      <c r="P2803">
        <v>1</v>
      </c>
      <c r="Q2803">
        <v>1</v>
      </c>
      <c r="R2803">
        <v>2</v>
      </c>
      <c r="S2803">
        <v>2</v>
      </c>
      <c r="T2803">
        <v>2</v>
      </c>
      <c r="U2803">
        <v>2</v>
      </c>
      <c r="V2803">
        <v>365.45</v>
      </c>
      <c r="W2803">
        <v>7</v>
      </c>
      <c r="X2803">
        <v>1</v>
      </c>
      <c r="Y2803">
        <v>5831</v>
      </c>
      <c r="Z2803">
        <v>701</v>
      </c>
      <c r="AA2803">
        <v>1</v>
      </c>
      <c r="AB2803">
        <v>1178004</v>
      </c>
      <c r="AC2803" s="6">
        <v>12951</v>
      </c>
      <c r="AD2803" s="6">
        <v>2112</v>
      </c>
      <c r="AE2803">
        <v>0</v>
      </c>
      <c r="AF2803">
        <v>0</v>
      </c>
      <c r="AG2803" s="25">
        <f t="shared" si="560"/>
        <v>98.167000000000002</v>
      </c>
      <c r="AH2803" s="29"/>
      <c r="AI2803" s="25">
        <f t="shared" si="563"/>
        <v>5.2223333333333333</v>
      </c>
      <c r="AJ2803" s="34">
        <f t="shared" si="561"/>
        <v>93.850750000000005</v>
      </c>
      <c r="AK2803">
        <v>18367</v>
      </c>
      <c r="AL2803">
        <v>62668</v>
      </c>
      <c r="AM2803">
        <v>10818</v>
      </c>
      <c r="AN2803">
        <v>1115336</v>
      </c>
      <c r="AO2803" s="6">
        <v>10839</v>
      </c>
      <c r="AP2803">
        <v>0</v>
      </c>
      <c r="AQ2803">
        <v>0</v>
      </c>
      <c r="AR2803" t="s">
        <v>29</v>
      </c>
      <c r="AS2803" t="s">
        <v>27</v>
      </c>
      <c r="AT2803" s="6" t="s">
        <v>28</v>
      </c>
      <c r="AU2803">
        <v>9</v>
      </c>
      <c r="AV2803">
        <v>9</v>
      </c>
      <c r="AW2803">
        <v>2</v>
      </c>
      <c r="AX2803">
        <v>2</v>
      </c>
      <c r="AY2803">
        <v>2</v>
      </c>
      <c r="AZ2803">
        <v>2</v>
      </c>
      <c r="BA2803">
        <v>2</v>
      </c>
      <c r="BB2803">
        <v>2</v>
      </c>
      <c r="BC2803">
        <v>2</v>
      </c>
      <c r="BD2803">
        <v>2</v>
      </c>
      <c r="BE2803" t="s">
        <v>29</v>
      </c>
      <c r="BF2803" t="s">
        <v>27</v>
      </c>
      <c r="BG2803" s="6" t="s">
        <v>28</v>
      </c>
      <c r="BH2803">
        <v>9</v>
      </c>
      <c r="BI2803">
        <v>9</v>
      </c>
      <c r="BJ2803">
        <v>1024250</v>
      </c>
      <c r="BK2803" s="65">
        <f t="shared" si="571"/>
        <v>85.354166666666671</v>
      </c>
      <c r="BL2803">
        <v>0</v>
      </c>
      <c r="BM2803" s="65">
        <f t="shared" si="564"/>
        <v>0</v>
      </c>
      <c r="BN2803">
        <v>9364</v>
      </c>
      <c r="BO2803" s="71">
        <f t="shared" si="565"/>
        <v>0.78033333333333332</v>
      </c>
      <c r="BP2803">
        <v>35569</v>
      </c>
      <c r="BQ2803" s="71">
        <f t="shared" si="566"/>
        <v>2.9640833333333334</v>
      </c>
      <c r="BR2803">
        <v>17785</v>
      </c>
      <c r="BS2803" s="73">
        <f t="shared" si="567"/>
        <v>1.4820833333333334</v>
      </c>
      <c r="BT2803">
        <v>61067</v>
      </c>
      <c r="BU2803" s="73">
        <f t="shared" si="568"/>
        <v>5.088916666666667</v>
      </c>
      <c r="BV2803">
        <v>7663</v>
      </c>
      <c r="BW2803" s="71">
        <f t="shared" si="569"/>
        <v>0.63858333333333328</v>
      </c>
      <c r="BX2803">
        <v>618</v>
      </c>
      <c r="BY2803" s="71">
        <f t="shared" si="570"/>
        <v>5.1499999999999997E-2</v>
      </c>
      <c r="BZ2803">
        <v>388</v>
      </c>
      <c r="CA2803" s="71">
        <f t="shared" si="562"/>
        <v>3.2333333333333332E-2</v>
      </c>
      <c r="CB2803">
        <v>21300</v>
      </c>
      <c r="CC2803" s="71">
        <f t="shared" si="572"/>
        <v>1.7749999999999999</v>
      </c>
    </row>
    <row r="2804" spans="2:81" x14ac:dyDescent="0.25">
      <c r="B2804">
        <v>3334</v>
      </c>
      <c r="C2804">
        <v>3</v>
      </c>
      <c r="D2804">
        <v>5</v>
      </c>
      <c r="E2804">
        <v>3</v>
      </c>
      <c r="F2804" s="17">
        <v>320000</v>
      </c>
      <c r="G2804">
        <v>8</v>
      </c>
      <c r="H2804">
        <v>2</v>
      </c>
      <c r="I2804">
        <v>18</v>
      </c>
      <c r="J2804">
        <v>38</v>
      </c>
      <c r="K2804">
        <v>6</v>
      </c>
      <c r="L2804">
        <v>6</v>
      </c>
      <c r="M2804">
        <v>2</v>
      </c>
      <c r="N2804">
        <v>2</v>
      </c>
      <c r="O2804">
        <v>991</v>
      </c>
      <c r="P2804">
        <v>1</v>
      </c>
      <c r="Q2804">
        <v>1</v>
      </c>
      <c r="R2804">
        <v>1</v>
      </c>
      <c r="S2804">
        <v>2</v>
      </c>
      <c r="T2804">
        <v>1</v>
      </c>
      <c r="U2804">
        <v>2</v>
      </c>
      <c r="V2804">
        <v>117.69</v>
      </c>
      <c r="W2804">
        <v>22</v>
      </c>
      <c r="X2804">
        <v>2</v>
      </c>
      <c r="Y2804">
        <v>4315</v>
      </c>
      <c r="Z2804">
        <v>1487</v>
      </c>
      <c r="AA2804">
        <v>1</v>
      </c>
      <c r="AB2804">
        <v>42829190</v>
      </c>
      <c r="AC2804" s="6">
        <v>643601</v>
      </c>
      <c r="AD2804" s="6">
        <v>430000</v>
      </c>
      <c r="AE2804">
        <v>1</v>
      </c>
      <c r="AF2804">
        <v>0</v>
      </c>
      <c r="AG2804" s="25">
        <f t="shared" si="560"/>
        <v>133.84121875</v>
      </c>
      <c r="AH2804" s="29"/>
      <c r="AI2804" s="25">
        <f t="shared" si="563"/>
        <v>72.660031250000003</v>
      </c>
      <c r="AJ2804" s="34">
        <f t="shared" si="561"/>
        <v>61.338831249999998</v>
      </c>
      <c r="AK2804">
        <v>6814540</v>
      </c>
      <c r="AL2804">
        <v>23251210</v>
      </c>
      <c r="AM2804">
        <v>42720</v>
      </c>
      <c r="AN2804">
        <v>4404432</v>
      </c>
      <c r="AO2804" s="6">
        <v>35000</v>
      </c>
      <c r="AP2804">
        <v>1</v>
      </c>
      <c r="AQ2804">
        <v>0</v>
      </c>
      <c r="AR2804">
        <v>40</v>
      </c>
      <c r="AS2804">
        <v>5548</v>
      </c>
      <c r="AT2804" s="6">
        <v>225</v>
      </c>
      <c r="AU2804">
        <v>0</v>
      </c>
      <c r="AV2804">
        <v>0</v>
      </c>
      <c r="AW2804">
        <v>1</v>
      </c>
      <c r="AX2804">
        <v>1</v>
      </c>
      <c r="AY2804">
        <v>2</v>
      </c>
      <c r="AZ2804">
        <v>1</v>
      </c>
      <c r="BA2804">
        <v>1</v>
      </c>
      <c r="BB2804">
        <v>2</v>
      </c>
      <c r="BC2804">
        <v>2</v>
      </c>
      <c r="BD2804">
        <v>2</v>
      </c>
      <c r="BE2804">
        <v>15168</v>
      </c>
      <c r="BF2804">
        <v>15168000</v>
      </c>
      <c r="BG2804" s="6">
        <v>178376</v>
      </c>
      <c r="BH2804">
        <v>1</v>
      </c>
      <c r="BI2804">
        <v>1</v>
      </c>
      <c r="BJ2804">
        <v>4949530</v>
      </c>
      <c r="BK2804" s="65">
        <f t="shared" si="571"/>
        <v>15.467281249999999</v>
      </c>
      <c r="BL2804">
        <v>1553212</v>
      </c>
      <c r="BM2804" s="65">
        <f t="shared" si="564"/>
        <v>4.8537875000000001</v>
      </c>
      <c r="BN2804">
        <v>628064</v>
      </c>
      <c r="BO2804" s="71">
        <f t="shared" si="565"/>
        <v>1.9626999999999999</v>
      </c>
      <c r="BP2804">
        <v>10153121</v>
      </c>
      <c r="BQ2804" s="71">
        <f t="shared" si="566"/>
        <v>31.728503125</v>
      </c>
      <c r="BR2804">
        <v>19037453</v>
      </c>
      <c r="BS2804" s="73">
        <f t="shared" si="567"/>
        <v>59.492040625000001</v>
      </c>
      <c r="BT2804">
        <v>4404432</v>
      </c>
      <c r="BU2804" s="73">
        <f t="shared" si="568"/>
        <v>13.76385</v>
      </c>
      <c r="BV2804">
        <v>421753</v>
      </c>
      <c r="BW2804" s="71">
        <f t="shared" si="569"/>
        <v>1.317978125</v>
      </c>
      <c r="BX2804">
        <v>51899</v>
      </c>
      <c r="BY2804" s="71">
        <f t="shared" si="570"/>
        <v>0.16218437499999999</v>
      </c>
      <c r="BZ2804">
        <v>145161</v>
      </c>
      <c r="CA2804" s="71">
        <f t="shared" si="562"/>
        <v>0.45362812499999999</v>
      </c>
      <c r="CB2804">
        <v>1484566</v>
      </c>
      <c r="CC2804" s="71">
        <f t="shared" si="572"/>
        <v>4.6392687500000003</v>
      </c>
    </row>
    <row r="2805" spans="2:81" x14ac:dyDescent="0.25">
      <c r="B2805">
        <v>3335</v>
      </c>
      <c r="C2805">
        <v>2</v>
      </c>
      <c r="D2805">
        <v>4</v>
      </c>
      <c r="E2805">
        <v>1</v>
      </c>
      <c r="F2805" s="17">
        <v>2000</v>
      </c>
      <c r="G2805">
        <v>2</v>
      </c>
      <c r="H2805">
        <v>3</v>
      </c>
      <c r="I2805">
        <v>26</v>
      </c>
      <c r="J2805">
        <v>47</v>
      </c>
      <c r="K2805" t="s">
        <v>26</v>
      </c>
      <c r="L2805" t="s">
        <v>154</v>
      </c>
      <c r="M2805" t="s">
        <v>26</v>
      </c>
      <c r="N2805" t="s">
        <v>26</v>
      </c>
      <c r="O2805">
        <v>1</v>
      </c>
      <c r="P2805">
        <v>1</v>
      </c>
      <c r="Q2805">
        <v>2</v>
      </c>
      <c r="R2805">
        <v>2</v>
      </c>
      <c r="S2805">
        <v>2</v>
      </c>
      <c r="T2805">
        <v>2</v>
      </c>
      <c r="U2805">
        <v>2</v>
      </c>
      <c r="V2805">
        <v>1528.98</v>
      </c>
      <c r="W2805">
        <v>17</v>
      </c>
      <c r="X2805">
        <v>1</v>
      </c>
      <c r="Y2805">
        <v>6593</v>
      </c>
      <c r="Z2805">
        <v>721</v>
      </c>
      <c r="AA2805">
        <v>1</v>
      </c>
      <c r="AB2805">
        <v>1058</v>
      </c>
      <c r="AC2805" s="6">
        <v>49</v>
      </c>
      <c r="AD2805" s="6">
        <v>49</v>
      </c>
      <c r="AE2805">
        <v>1</v>
      </c>
      <c r="AF2805">
        <v>1</v>
      </c>
      <c r="AG2805" s="25">
        <f t="shared" si="560"/>
        <v>0.52900000000000003</v>
      </c>
      <c r="AH2805" s="29"/>
      <c r="AI2805" s="25">
        <f t="shared" si="563"/>
        <v>0.52900000000000003</v>
      </c>
      <c r="AJ2805" s="34">
        <f t="shared" si="561"/>
        <v>2.5999999999999999E-2</v>
      </c>
      <c r="AK2805">
        <v>310</v>
      </c>
      <c r="AL2805">
        <v>1058</v>
      </c>
      <c r="AM2805" t="s">
        <v>29</v>
      </c>
      <c r="AN2805" t="s">
        <v>27</v>
      </c>
      <c r="AO2805" s="6" t="s">
        <v>28</v>
      </c>
      <c r="AP2805">
        <v>9</v>
      </c>
      <c r="AQ2805">
        <v>9</v>
      </c>
      <c r="AR2805" t="s">
        <v>29</v>
      </c>
      <c r="AS2805" t="s">
        <v>27</v>
      </c>
      <c r="AT2805" s="6" t="s">
        <v>28</v>
      </c>
      <c r="AU2805">
        <v>9</v>
      </c>
      <c r="AV2805">
        <v>9</v>
      </c>
      <c r="AW2805">
        <v>2</v>
      </c>
      <c r="AX2805">
        <v>2</v>
      </c>
      <c r="AY2805">
        <v>2</v>
      </c>
      <c r="AZ2805">
        <v>2</v>
      </c>
      <c r="BA2805">
        <v>2</v>
      </c>
      <c r="BB2805">
        <v>2</v>
      </c>
      <c r="BC2805">
        <v>2</v>
      </c>
      <c r="BD2805">
        <v>2</v>
      </c>
      <c r="BE2805" t="s">
        <v>29</v>
      </c>
      <c r="BF2805" t="s">
        <v>27</v>
      </c>
      <c r="BG2805" s="6" t="s">
        <v>28</v>
      </c>
      <c r="BH2805">
        <v>9</v>
      </c>
      <c r="BI2805">
        <v>9</v>
      </c>
      <c r="BJ2805">
        <v>0</v>
      </c>
      <c r="BK2805" s="65">
        <f t="shared" si="571"/>
        <v>0</v>
      </c>
      <c r="BL2805">
        <v>0</v>
      </c>
      <c r="BM2805" s="65">
        <f t="shared" si="564"/>
        <v>0</v>
      </c>
      <c r="BN2805">
        <v>0</v>
      </c>
      <c r="BO2805" s="71">
        <f t="shared" si="565"/>
        <v>0</v>
      </c>
      <c r="BP2805">
        <v>0</v>
      </c>
      <c r="BQ2805" s="71">
        <f t="shared" si="566"/>
        <v>0</v>
      </c>
      <c r="BR2805">
        <v>111</v>
      </c>
      <c r="BS2805" s="73">
        <f t="shared" si="567"/>
        <v>5.5500000000000001E-2</v>
      </c>
      <c r="BT2805">
        <v>0</v>
      </c>
      <c r="BU2805" s="73">
        <f t="shared" si="568"/>
        <v>0</v>
      </c>
      <c r="BV2805">
        <v>491</v>
      </c>
      <c r="BW2805" s="71">
        <f t="shared" si="569"/>
        <v>0.2455</v>
      </c>
      <c r="BX2805">
        <v>0</v>
      </c>
      <c r="BY2805" s="71">
        <f t="shared" si="570"/>
        <v>0</v>
      </c>
      <c r="BZ2805">
        <v>0</v>
      </c>
      <c r="CA2805" s="71">
        <f t="shared" si="562"/>
        <v>0</v>
      </c>
      <c r="CB2805">
        <v>455</v>
      </c>
      <c r="CC2805" s="71">
        <f t="shared" si="572"/>
        <v>0.22750000000000001</v>
      </c>
    </row>
    <row r="2806" spans="2:81" x14ac:dyDescent="0.25">
      <c r="B2806">
        <v>3336</v>
      </c>
      <c r="C2806">
        <v>4</v>
      </c>
      <c r="D2806">
        <v>9</v>
      </c>
      <c r="E2806">
        <v>4</v>
      </c>
      <c r="F2806" s="17">
        <v>245000</v>
      </c>
      <c r="G2806">
        <v>8</v>
      </c>
      <c r="H2806">
        <v>5</v>
      </c>
      <c r="I2806">
        <v>18</v>
      </c>
      <c r="J2806">
        <v>38</v>
      </c>
      <c r="K2806" t="s">
        <v>26</v>
      </c>
      <c r="L2806">
        <v>3</v>
      </c>
      <c r="M2806">
        <v>2</v>
      </c>
      <c r="N2806" t="s">
        <v>26</v>
      </c>
      <c r="O2806">
        <v>8</v>
      </c>
      <c r="P2806">
        <v>1</v>
      </c>
      <c r="Q2806">
        <v>2</v>
      </c>
      <c r="R2806">
        <v>2</v>
      </c>
      <c r="S2806">
        <v>1</v>
      </c>
      <c r="T2806">
        <v>2</v>
      </c>
      <c r="U2806">
        <v>2</v>
      </c>
      <c r="V2806">
        <v>100.72</v>
      </c>
      <c r="W2806">
        <v>44</v>
      </c>
      <c r="X2806">
        <v>2</v>
      </c>
      <c r="Y2806">
        <v>0</v>
      </c>
      <c r="Z2806">
        <v>3051</v>
      </c>
      <c r="AA2806">
        <v>1</v>
      </c>
      <c r="AB2806">
        <v>8947786</v>
      </c>
      <c r="AC2806" s="6">
        <v>343546</v>
      </c>
      <c r="AD2806" s="6">
        <v>343546</v>
      </c>
      <c r="AE2806">
        <v>0</v>
      </c>
      <c r="AF2806">
        <v>0</v>
      </c>
      <c r="AG2806" s="25">
        <f t="shared" si="560"/>
        <v>36.52157551020408</v>
      </c>
      <c r="AH2806" s="29"/>
      <c r="AI2806" s="25">
        <f t="shared" si="563"/>
        <v>36.52157551020408</v>
      </c>
      <c r="AJ2806" s="34">
        <f t="shared" si="561"/>
        <v>2.1224489795918368E-4</v>
      </c>
      <c r="AK2806">
        <v>2622446</v>
      </c>
      <c r="AL2806">
        <v>8947786</v>
      </c>
      <c r="AM2806" t="s">
        <v>29</v>
      </c>
      <c r="AN2806" t="s">
        <v>27</v>
      </c>
      <c r="AO2806" s="6" t="s">
        <v>28</v>
      </c>
      <c r="AP2806">
        <v>9</v>
      </c>
      <c r="AQ2806">
        <v>9</v>
      </c>
      <c r="AR2806" t="s">
        <v>29</v>
      </c>
      <c r="AS2806" t="s">
        <v>27</v>
      </c>
      <c r="AT2806" s="6" t="s">
        <v>28</v>
      </c>
      <c r="AU2806">
        <v>9</v>
      </c>
      <c r="AV2806">
        <v>9</v>
      </c>
      <c r="AW2806">
        <v>2</v>
      </c>
      <c r="AX2806">
        <v>2</v>
      </c>
      <c r="AY2806">
        <v>2</v>
      </c>
      <c r="AZ2806">
        <v>2</v>
      </c>
      <c r="BA2806">
        <v>2</v>
      </c>
      <c r="BB2806">
        <v>2</v>
      </c>
      <c r="BC2806">
        <v>2</v>
      </c>
      <c r="BD2806">
        <v>2</v>
      </c>
      <c r="BE2806" t="s">
        <v>29</v>
      </c>
      <c r="BF2806" t="s">
        <v>27</v>
      </c>
      <c r="BG2806" s="6" t="s">
        <v>28</v>
      </c>
      <c r="BH2806">
        <v>9</v>
      </c>
      <c r="BI2806">
        <v>9</v>
      </c>
      <c r="BJ2806">
        <v>0</v>
      </c>
      <c r="BK2806" s="65">
        <f t="shared" si="571"/>
        <v>0</v>
      </c>
      <c r="BL2806">
        <v>3973010</v>
      </c>
      <c r="BM2806" s="65">
        <f t="shared" si="564"/>
        <v>16.216367346938775</v>
      </c>
      <c r="BN2806">
        <v>0</v>
      </c>
      <c r="BO2806" s="71">
        <f t="shared" si="565"/>
        <v>0</v>
      </c>
      <c r="BP2806">
        <v>0</v>
      </c>
      <c r="BQ2806" s="71">
        <f t="shared" si="566"/>
        <v>0</v>
      </c>
      <c r="BR2806">
        <v>3083570</v>
      </c>
      <c r="BS2806" s="73">
        <f t="shared" si="567"/>
        <v>12.586</v>
      </c>
      <c r="BT2806">
        <v>0</v>
      </c>
      <c r="BU2806" s="73">
        <f t="shared" si="568"/>
        <v>0</v>
      </c>
      <c r="BV2806">
        <v>1044228</v>
      </c>
      <c r="BW2806" s="71">
        <f t="shared" si="569"/>
        <v>4.2621551020408166</v>
      </c>
      <c r="BX2806">
        <v>17670</v>
      </c>
      <c r="BY2806" s="71">
        <f t="shared" si="570"/>
        <v>7.212244897959183E-2</v>
      </c>
      <c r="BZ2806">
        <v>33212</v>
      </c>
      <c r="CA2806" s="71">
        <f t="shared" si="562"/>
        <v>0.13555918367346939</v>
      </c>
      <c r="CB2806">
        <v>796096</v>
      </c>
      <c r="CC2806" s="71">
        <f t="shared" si="572"/>
        <v>3.2493714285714286</v>
      </c>
    </row>
    <row r="2807" spans="2:81" x14ac:dyDescent="0.25">
      <c r="B2807">
        <v>3337</v>
      </c>
      <c r="C2807">
        <v>4</v>
      </c>
      <c r="D2807">
        <v>9</v>
      </c>
      <c r="E2807">
        <v>4</v>
      </c>
      <c r="F2807" s="17">
        <v>26500</v>
      </c>
      <c r="G2807">
        <v>5</v>
      </c>
      <c r="H2807">
        <v>6</v>
      </c>
      <c r="I2807">
        <v>2</v>
      </c>
      <c r="J2807">
        <v>2</v>
      </c>
      <c r="K2807">
        <v>3</v>
      </c>
      <c r="L2807">
        <v>1</v>
      </c>
      <c r="M2807">
        <v>2</v>
      </c>
      <c r="N2807">
        <v>2</v>
      </c>
      <c r="O2807">
        <v>1</v>
      </c>
      <c r="P2807">
        <v>1</v>
      </c>
      <c r="Q2807">
        <v>1</v>
      </c>
      <c r="R2807">
        <v>2</v>
      </c>
      <c r="S2807">
        <v>2</v>
      </c>
      <c r="T2807">
        <v>2</v>
      </c>
      <c r="U2807">
        <v>2</v>
      </c>
      <c r="V2807">
        <v>444.58</v>
      </c>
      <c r="W2807">
        <v>42</v>
      </c>
      <c r="X2807">
        <v>1</v>
      </c>
      <c r="Y2807">
        <v>1824</v>
      </c>
      <c r="Z2807">
        <v>409</v>
      </c>
      <c r="AA2807">
        <v>1</v>
      </c>
      <c r="AB2807">
        <v>1738274</v>
      </c>
      <c r="AC2807" s="6">
        <v>43101</v>
      </c>
      <c r="AD2807" s="6">
        <v>38925</v>
      </c>
      <c r="AE2807">
        <v>0</v>
      </c>
      <c r="AF2807">
        <v>0</v>
      </c>
      <c r="AG2807" s="25">
        <f t="shared" si="560"/>
        <v>65.595245283018869</v>
      </c>
      <c r="AH2807" s="29"/>
      <c r="AI2807" s="25">
        <f t="shared" si="563"/>
        <v>40.446603773584904</v>
      </c>
      <c r="AJ2807" s="34">
        <f t="shared" si="561"/>
        <v>25.307471698113208</v>
      </c>
      <c r="AK2807">
        <v>314137</v>
      </c>
      <c r="AL2807">
        <v>1071835</v>
      </c>
      <c r="AM2807">
        <v>6464</v>
      </c>
      <c r="AN2807">
        <v>666438</v>
      </c>
      <c r="AO2807" s="6">
        <v>4176</v>
      </c>
      <c r="AP2807">
        <v>0</v>
      </c>
      <c r="AQ2807">
        <v>0</v>
      </c>
      <c r="AR2807" t="s">
        <v>29</v>
      </c>
      <c r="AS2807" t="s">
        <v>27</v>
      </c>
      <c r="AT2807" s="6" t="s">
        <v>28</v>
      </c>
      <c r="AU2807">
        <v>9</v>
      </c>
      <c r="AV2807">
        <v>9</v>
      </c>
      <c r="AW2807">
        <v>2</v>
      </c>
      <c r="AX2807">
        <v>2</v>
      </c>
      <c r="AY2807">
        <v>2</v>
      </c>
      <c r="AZ2807">
        <v>2</v>
      </c>
      <c r="BA2807">
        <v>2</v>
      </c>
      <c r="BB2807">
        <v>2</v>
      </c>
      <c r="BC2807">
        <v>2</v>
      </c>
      <c r="BD2807">
        <v>2</v>
      </c>
      <c r="BE2807" t="s">
        <v>29</v>
      </c>
      <c r="BF2807" t="s">
        <v>27</v>
      </c>
      <c r="BG2807" s="6" t="s">
        <v>28</v>
      </c>
      <c r="BH2807">
        <v>9</v>
      </c>
      <c r="BI2807">
        <v>9</v>
      </c>
      <c r="BJ2807">
        <v>613357</v>
      </c>
      <c r="BK2807" s="65">
        <f t="shared" si="571"/>
        <v>23.145547169811319</v>
      </c>
      <c r="BL2807">
        <v>96806</v>
      </c>
      <c r="BM2807" s="65">
        <f t="shared" si="564"/>
        <v>3.6530566037735848</v>
      </c>
      <c r="BN2807">
        <v>112023</v>
      </c>
      <c r="BO2807" s="71">
        <f t="shared" si="565"/>
        <v>4.2272830188679249</v>
      </c>
      <c r="BP2807">
        <v>53081</v>
      </c>
      <c r="BQ2807" s="71">
        <f t="shared" si="566"/>
        <v>2.0030566037735849</v>
      </c>
      <c r="BR2807">
        <v>293011</v>
      </c>
      <c r="BS2807" s="73">
        <f t="shared" si="567"/>
        <v>11.057018867924528</v>
      </c>
      <c r="BT2807">
        <v>0</v>
      </c>
      <c r="BU2807" s="73">
        <f t="shared" si="568"/>
        <v>0</v>
      </c>
      <c r="BV2807">
        <v>38238</v>
      </c>
      <c r="BW2807" s="71">
        <f t="shared" si="569"/>
        <v>1.4429433962264151</v>
      </c>
      <c r="BX2807">
        <v>59959</v>
      </c>
      <c r="BY2807" s="71">
        <f t="shared" si="570"/>
        <v>2.2626037735849058</v>
      </c>
      <c r="BZ2807">
        <v>176241</v>
      </c>
      <c r="CA2807" s="71">
        <f t="shared" si="562"/>
        <v>6.6506037735849057</v>
      </c>
      <c r="CB2807">
        <v>295557</v>
      </c>
      <c r="CC2807" s="71">
        <f t="shared" si="572"/>
        <v>11.153094339622642</v>
      </c>
    </row>
    <row r="2808" spans="2:81" x14ac:dyDescent="0.25">
      <c r="B2808">
        <v>3338</v>
      </c>
      <c r="C2808">
        <v>3</v>
      </c>
      <c r="D2808">
        <v>5</v>
      </c>
      <c r="E2808">
        <v>3</v>
      </c>
      <c r="F2808" s="17">
        <v>8000</v>
      </c>
      <c r="G2808">
        <v>3</v>
      </c>
      <c r="H2808">
        <v>1</v>
      </c>
      <c r="I2808">
        <v>6</v>
      </c>
      <c r="J2808">
        <v>14</v>
      </c>
      <c r="K2808">
        <v>4</v>
      </c>
      <c r="L2808">
        <v>2</v>
      </c>
      <c r="M2808">
        <v>2</v>
      </c>
      <c r="N2808" t="s">
        <v>26</v>
      </c>
      <c r="O2808">
        <v>2</v>
      </c>
      <c r="P2808">
        <v>1</v>
      </c>
      <c r="Q2808">
        <v>1</v>
      </c>
      <c r="R2808">
        <v>2</v>
      </c>
      <c r="S2808">
        <v>2</v>
      </c>
      <c r="T2808">
        <v>2</v>
      </c>
      <c r="U2808">
        <v>2</v>
      </c>
      <c r="V2808">
        <v>1208.33</v>
      </c>
      <c r="W2808">
        <v>22</v>
      </c>
      <c r="X2808">
        <v>2</v>
      </c>
      <c r="Y2808">
        <v>3590</v>
      </c>
      <c r="Z2808">
        <v>1420</v>
      </c>
      <c r="AA2808">
        <v>1</v>
      </c>
      <c r="AB2808">
        <v>969175</v>
      </c>
      <c r="AC2808" s="6">
        <v>30494</v>
      </c>
      <c r="AD2808" s="6">
        <v>27722</v>
      </c>
      <c r="AE2808">
        <v>0</v>
      </c>
      <c r="AF2808">
        <v>0</v>
      </c>
      <c r="AG2808" s="25">
        <f t="shared" si="560"/>
        <v>121.14687499999999</v>
      </c>
      <c r="AH2808" s="29"/>
      <c r="AI2808" s="25">
        <f t="shared" si="563"/>
        <v>94.585750000000004</v>
      </c>
      <c r="AJ2808" s="34">
        <f t="shared" si="561"/>
        <v>26.911874999999998</v>
      </c>
      <c r="AK2808">
        <v>221772</v>
      </c>
      <c r="AL2808">
        <v>756686</v>
      </c>
      <c r="AM2808">
        <v>2061</v>
      </c>
      <c r="AN2808">
        <v>212489</v>
      </c>
      <c r="AO2808" s="6">
        <v>2772</v>
      </c>
      <c r="AP2808">
        <v>0</v>
      </c>
      <c r="AQ2808">
        <v>0</v>
      </c>
      <c r="AR2808" t="s">
        <v>29</v>
      </c>
      <c r="AS2808" t="s">
        <v>27</v>
      </c>
      <c r="AT2808" s="6" t="s">
        <v>28</v>
      </c>
      <c r="AU2808">
        <v>9</v>
      </c>
      <c r="AV2808">
        <v>9</v>
      </c>
      <c r="AW2808">
        <v>2</v>
      </c>
      <c r="AX2808">
        <v>2</v>
      </c>
      <c r="AY2808">
        <v>2</v>
      </c>
      <c r="AZ2808">
        <v>2</v>
      </c>
      <c r="BA2808">
        <v>2</v>
      </c>
      <c r="BB2808">
        <v>2</v>
      </c>
      <c r="BC2808">
        <v>2</v>
      </c>
      <c r="BD2808">
        <v>2</v>
      </c>
      <c r="BE2808" t="s">
        <v>29</v>
      </c>
      <c r="BF2808" t="s">
        <v>27</v>
      </c>
      <c r="BG2808" s="6" t="s">
        <v>28</v>
      </c>
      <c r="BH2808">
        <v>9</v>
      </c>
      <c r="BI2808">
        <v>9</v>
      </c>
      <c r="BJ2808">
        <v>39576</v>
      </c>
      <c r="BK2808" s="65">
        <f t="shared" si="571"/>
        <v>4.9470000000000001</v>
      </c>
      <c r="BL2808">
        <v>63829</v>
      </c>
      <c r="BM2808" s="65">
        <f t="shared" si="564"/>
        <v>7.9786250000000001</v>
      </c>
      <c r="BN2808">
        <v>29071</v>
      </c>
      <c r="BO2808" s="71">
        <f t="shared" si="565"/>
        <v>3.6338750000000002</v>
      </c>
      <c r="BP2808">
        <v>9489</v>
      </c>
      <c r="BQ2808" s="71">
        <f t="shared" si="566"/>
        <v>1.1861250000000001</v>
      </c>
      <c r="BR2808">
        <v>155635</v>
      </c>
      <c r="BS2808" s="73">
        <f t="shared" si="567"/>
        <v>19.454374999999999</v>
      </c>
      <c r="BT2808">
        <v>203000</v>
      </c>
      <c r="BU2808" s="73">
        <f t="shared" si="568"/>
        <v>25.375</v>
      </c>
      <c r="BV2808">
        <v>401179</v>
      </c>
      <c r="BW2808" s="71">
        <f t="shared" si="569"/>
        <v>50.147374999999997</v>
      </c>
      <c r="BX2808">
        <v>8283</v>
      </c>
      <c r="BY2808" s="71">
        <f t="shared" si="570"/>
        <v>1.0353749999999999</v>
      </c>
      <c r="BZ2808">
        <v>3578</v>
      </c>
      <c r="CA2808" s="71">
        <f t="shared" si="562"/>
        <v>0.44724999999999998</v>
      </c>
      <c r="CB2808">
        <v>55536</v>
      </c>
      <c r="CC2808" s="71">
        <f t="shared" si="572"/>
        <v>6.9420000000000002</v>
      </c>
    </row>
    <row r="2809" spans="2:81" x14ac:dyDescent="0.25">
      <c r="B2809">
        <v>3339</v>
      </c>
      <c r="C2809">
        <v>3</v>
      </c>
      <c r="D2809">
        <v>5</v>
      </c>
      <c r="E2809">
        <v>4</v>
      </c>
      <c r="F2809" s="17">
        <v>2050</v>
      </c>
      <c r="G2809">
        <v>2</v>
      </c>
      <c r="H2809">
        <v>2</v>
      </c>
      <c r="I2809">
        <v>15</v>
      </c>
      <c r="J2809">
        <v>33</v>
      </c>
      <c r="K2809" t="s">
        <v>26</v>
      </c>
      <c r="L2809">
        <v>2</v>
      </c>
      <c r="M2809">
        <v>2</v>
      </c>
      <c r="N2809">
        <v>2</v>
      </c>
      <c r="O2809">
        <v>2</v>
      </c>
      <c r="P2809">
        <v>1</v>
      </c>
      <c r="Q2809">
        <v>1</v>
      </c>
      <c r="R2809">
        <v>2</v>
      </c>
      <c r="S2809">
        <v>2</v>
      </c>
      <c r="T2809">
        <v>2</v>
      </c>
      <c r="U2809">
        <v>2</v>
      </c>
      <c r="V2809">
        <v>68.040000000000006</v>
      </c>
      <c r="W2809">
        <v>56</v>
      </c>
      <c r="X2809">
        <v>2</v>
      </c>
      <c r="Y2809">
        <v>3251</v>
      </c>
      <c r="Z2809">
        <v>1290</v>
      </c>
      <c r="AA2809">
        <v>1</v>
      </c>
      <c r="AB2809">
        <v>547030</v>
      </c>
      <c r="AC2809" s="6">
        <v>11300</v>
      </c>
      <c r="AD2809" s="6">
        <v>9500</v>
      </c>
      <c r="AE2809">
        <v>0</v>
      </c>
      <c r="AF2809">
        <v>0</v>
      </c>
      <c r="AG2809" s="25">
        <f t="shared" si="560"/>
        <v>266.84390243902442</v>
      </c>
      <c r="AH2809" s="29"/>
      <c r="AI2809" s="25">
        <f t="shared" si="563"/>
        <v>191.40487804878049</v>
      </c>
      <c r="AJ2809" s="34">
        <f t="shared" si="561"/>
        <v>76.333658536585361</v>
      </c>
      <c r="AK2809">
        <v>115000</v>
      </c>
      <c r="AL2809">
        <v>392380</v>
      </c>
      <c r="AM2809">
        <v>1500</v>
      </c>
      <c r="AN2809">
        <v>154650</v>
      </c>
      <c r="AO2809" s="6">
        <v>1800</v>
      </c>
      <c r="AP2809">
        <v>0</v>
      </c>
      <c r="AQ2809">
        <v>0</v>
      </c>
      <c r="AR2809" t="s">
        <v>29</v>
      </c>
      <c r="AS2809" t="s">
        <v>27</v>
      </c>
      <c r="AT2809" s="6" t="s">
        <v>28</v>
      </c>
      <c r="AU2809">
        <v>9</v>
      </c>
      <c r="AV2809">
        <v>9</v>
      </c>
      <c r="AW2809">
        <v>2</v>
      </c>
      <c r="AX2809">
        <v>2</v>
      </c>
      <c r="AY2809">
        <v>2</v>
      </c>
      <c r="AZ2809">
        <v>2</v>
      </c>
      <c r="BA2809">
        <v>2</v>
      </c>
      <c r="BB2809">
        <v>2</v>
      </c>
      <c r="BC2809">
        <v>2</v>
      </c>
      <c r="BD2809">
        <v>2</v>
      </c>
      <c r="BE2809" t="s">
        <v>29</v>
      </c>
      <c r="BF2809" t="s">
        <v>27</v>
      </c>
      <c r="BG2809" s="6" t="s">
        <v>28</v>
      </c>
      <c r="BH2809">
        <v>9</v>
      </c>
      <c r="BI2809">
        <v>9</v>
      </c>
      <c r="BJ2809">
        <v>0</v>
      </c>
      <c r="BK2809" s="65">
        <f t="shared" si="571"/>
        <v>0</v>
      </c>
      <c r="BL2809">
        <v>27871</v>
      </c>
      <c r="BM2809" s="65">
        <f t="shared" si="564"/>
        <v>13.595609756097561</v>
      </c>
      <c r="BN2809">
        <v>28110</v>
      </c>
      <c r="BO2809" s="71">
        <f t="shared" si="565"/>
        <v>13.71219512195122</v>
      </c>
      <c r="BP2809">
        <v>31443</v>
      </c>
      <c r="BQ2809" s="71">
        <f t="shared" si="566"/>
        <v>15.338048780487805</v>
      </c>
      <c r="BR2809">
        <v>33212</v>
      </c>
      <c r="BS2809" s="73">
        <f t="shared" si="567"/>
        <v>16.200975609756096</v>
      </c>
      <c r="BT2809">
        <v>154650</v>
      </c>
      <c r="BU2809" s="73">
        <f t="shared" si="568"/>
        <v>75.439024390243901</v>
      </c>
      <c r="BV2809">
        <v>249430</v>
      </c>
      <c r="BW2809" s="71">
        <f t="shared" si="569"/>
        <v>121.67317073170732</v>
      </c>
      <c r="BX2809">
        <v>933</v>
      </c>
      <c r="BY2809" s="71">
        <f t="shared" si="570"/>
        <v>0.45512195121951221</v>
      </c>
      <c r="BZ2809">
        <v>1801</v>
      </c>
      <c r="CA2809" s="71">
        <f t="shared" si="562"/>
        <v>0.87853658536585366</v>
      </c>
      <c r="CB2809">
        <v>19578</v>
      </c>
      <c r="CC2809" s="71">
        <f t="shared" si="572"/>
        <v>9.5502439024390249</v>
      </c>
    </row>
    <row r="2810" spans="2:81" x14ac:dyDescent="0.25">
      <c r="B2810">
        <v>3340</v>
      </c>
      <c r="C2810">
        <v>1</v>
      </c>
      <c r="D2810">
        <v>2</v>
      </c>
      <c r="E2810">
        <v>1</v>
      </c>
      <c r="F2810" s="17">
        <v>205000</v>
      </c>
      <c r="G2810">
        <v>8</v>
      </c>
      <c r="H2810">
        <v>4</v>
      </c>
      <c r="I2810">
        <v>14</v>
      </c>
      <c r="J2810">
        <v>28</v>
      </c>
      <c r="K2810">
        <v>6</v>
      </c>
      <c r="L2810">
        <v>1</v>
      </c>
      <c r="M2810">
        <v>2</v>
      </c>
      <c r="N2810">
        <v>1</v>
      </c>
      <c r="O2810">
        <v>4</v>
      </c>
      <c r="P2810">
        <v>1</v>
      </c>
      <c r="Q2810">
        <v>2</v>
      </c>
      <c r="R2810">
        <v>2</v>
      </c>
      <c r="S2810">
        <v>2</v>
      </c>
      <c r="T2810">
        <v>1</v>
      </c>
      <c r="U2810">
        <v>2</v>
      </c>
      <c r="V2810">
        <v>3.19</v>
      </c>
      <c r="W2810">
        <v>5</v>
      </c>
      <c r="X2810">
        <v>2</v>
      </c>
      <c r="Y2810">
        <v>7189</v>
      </c>
      <c r="Z2810">
        <v>434</v>
      </c>
      <c r="AA2810">
        <v>1</v>
      </c>
      <c r="AB2810">
        <v>32900405</v>
      </c>
      <c r="AC2810" s="6">
        <v>456771</v>
      </c>
      <c r="AD2810" s="6">
        <v>99702</v>
      </c>
      <c r="AE2810">
        <v>1</v>
      </c>
      <c r="AF2810">
        <v>1</v>
      </c>
      <c r="AG2810" s="25">
        <f t="shared" si="560"/>
        <v>160.48978048780486</v>
      </c>
      <c r="AH2810" s="29"/>
      <c r="AI2810" s="25">
        <f t="shared" si="563"/>
        <v>12.377585365853658</v>
      </c>
      <c r="AJ2810" s="34">
        <f t="shared" si="561"/>
        <v>148.26054634146342</v>
      </c>
      <c r="AK2810">
        <v>743671</v>
      </c>
      <c r="AL2810">
        <v>2537405</v>
      </c>
      <c r="AM2810" t="s">
        <v>29</v>
      </c>
      <c r="AN2810" t="s">
        <v>27</v>
      </c>
      <c r="AO2810" s="6" t="s">
        <v>28</v>
      </c>
      <c r="AP2810">
        <v>9</v>
      </c>
      <c r="AQ2810">
        <v>9</v>
      </c>
      <c r="AR2810" t="s">
        <v>29</v>
      </c>
      <c r="AS2810" t="s">
        <v>27</v>
      </c>
      <c r="AT2810" s="6" t="s">
        <v>28</v>
      </c>
      <c r="AU2810">
        <v>9</v>
      </c>
      <c r="AV2810">
        <v>9</v>
      </c>
      <c r="AW2810">
        <v>1</v>
      </c>
      <c r="AX2810">
        <v>1</v>
      </c>
      <c r="AY2810">
        <v>2</v>
      </c>
      <c r="AZ2810">
        <v>2</v>
      </c>
      <c r="BA2810">
        <v>1</v>
      </c>
      <c r="BB2810">
        <v>2</v>
      </c>
      <c r="BC2810">
        <v>2</v>
      </c>
      <c r="BD2810">
        <v>2</v>
      </c>
      <c r="BE2810">
        <v>30363</v>
      </c>
      <c r="BF2810">
        <v>30363000</v>
      </c>
      <c r="BG2810" s="6">
        <v>357069</v>
      </c>
      <c r="BH2810">
        <v>1</v>
      </c>
      <c r="BI2810">
        <v>1</v>
      </c>
      <c r="BJ2810">
        <v>26462671</v>
      </c>
      <c r="BK2810" s="65">
        <f t="shared" si="571"/>
        <v>129.08619999999999</v>
      </c>
      <c r="BL2810">
        <v>105497</v>
      </c>
      <c r="BM2810" s="65">
        <f t="shared" si="564"/>
        <v>0.51461951219512192</v>
      </c>
      <c r="BN2810">
        <v>926505</v>
      </c>
      <c r="BO2810" s="71">
        <f t="shared" si="565"/>
        <v>4.519536585365854</v>
      </c>
      <c r="BP2810">
        <v>3900329</v>
      </c>
      <c r="BQ2810" s="71">
        <f t="shared" si="566"/>
        <v>19.025995121951219</v>
      </c>
      <c r="BR2810">
        <v>1156117</v>
      </c>
      <c r="BS2810" s="73">
        <f t="shared" si="567"/>
        <v>5.6395951219512197</v>
      </c>
      <c r="BT2810">
        <v>46235</v>
      </c>
      <c r="BU2810" s="73">
        <f t="shared" si="568"/>
        <v>0.22553658536585366</v>
      </c>
      <c r="BV2810">
        <v>90200</v>
      </c>
      <c r="BW2810" s="71">
        <f t="shared" si="569"/>
        <v>0.44</v>
      </c>
      <c r="BX2810">
        <v>4928</v>
      </c>
      <c r="BY2810" s="71">
        <f t="shared" si="570"/>
        <v>2.4039024390243902E-2</v>
      </c>
      <c r="BZ2810">
        <v>71787</v>
      </c>
      <c r="CA2810" s="71">
        <f t="shared" si="562"/>
        <v>0.35018048780487804</v>
      </c>
      <c r="CB2810">
        <v>136137</v>
      </c>
      <c r="CC2810" s="71">
        <f t="shared" si="572"/>
        <v>0.66408292682926828</v>
      </c>
    </row>
    <row r="2811" spans="2:81" x14ac:dyDescent="0.25">
      <c r="B2811">
        <v>3341</v>
      </c>
      <c r="C2811">
        <v>1</v>
      </c>
      <c r="D2811">
        <v>1</v>
      </c>
      <c r="E2811">
        <v>2</v>
      </c>
      <c r="F2811" s="17">
        <v>75000</v>
      </c>
      <c r="G2811">
        <v>6</v>
      </c>
      <c r="H2811">
        <v>1</v>
      </c>
      <c r="I2811">
        <v>2</v>
      </c>
      <c r="J2811">
        <v>2</v>
      </c>
      <c r="K2811">
        <v>2</v>
      </c>
      <c r="L2811">
        <v>6</v>
      </c>
      <c r="M2811">
        <v>1</v>
      </c>
      <c r="N2811">
        <v>2</v>
      </c>
      <c r="O2811">
        <v>5</v>
      </c>
      <c r="P2811">
        <v>1</v>
      </c>
      <c r="Q2811">
        <v>1</v>
      </c>
      <c r="R2811">
        <v>2</v>
      </c>
      <c r="S2811">
        <v>2</v>
      </c>
      <c r="T2811">
        <v>2</v>
      </c>
      <c r="U2811">
        <v>2</v>
      </c>
      <c r="V2811">
        <v>80.53</v>
      </c>
      <c r="W2811">
        <v>3</v>
      </c>
      <c r="X2811">
        <v>1</v>
      </c>
      <c r="Y2811">
        <v>5289</v>
      </c>
      <c r="Z2811">
        <v>859</v>
      </c>
      <c r="AA2811">
        <v>1</v>
      </c>
      <c r="AB2811">
        <v>10436755</v>
      </c>
      <c r="AC2811" s="6">
        <v>200189</v>
      </c>
      <c r="AD2811" s="6">
        <v>163525</v>
      </c>
      <c r="AE2811">
        <v>0</v>
      </c>
      <c r="AF2811">
        <v>0</v>
      </c>
      <c r="AG2811" s="25">
        <f t="shared" si="560"/>
        <v>139.15673333333334</v>
      </c>
      <c r="AH2811" s="29"/>
      <c r="AI2811" s="25">
        <f t="shared" si="563"/>
        <v>87.220453333333339</v>
      </c>
      <c r="AJ2811" s="34">
        <f t="shared" si="561"/>
        <v>52.425613333333331</v>
      </c>
      <c r="AK2811">
        <v>1917214</v>
      </c>
      <c r="AL2811">
        <v>6541534</v>
      </c>
      <c r="AM2811">
        <v>37781</v>
      </c>
      <c r="AN2811">
        <v>3895221</v>
      </c>
      <c r="AO2811" s="6">
        <v>36664</v>
      </c>
      <c r="AP2811">
        <v>1</v>
      </c>
      <c r="AQ2811">
        <v>1</v>
      </c>
      <c r="AR2811" t="s">
        <v>29</v>
      </c>
      <c r="AS2811" t="s">
        <v>27</v>
      </c>
      <c r="AT2811" s="6" t="s">
        <v>28</v>
      </c>
      <c r="AU2811">
        <v>9</v>
      </c>
      <c r="AV2811">
        <v>9</v>
      </c>
      <c r="AW2811">
        <v>2</v>
      </c>
      <c r="AX2811">
        <v>2</v>
      </c>
      <c r="AY2811">
        <v>2</v>
      </c>
      <c r="AZ2811">
        <v>2</v>
      </c>
      <c r="BA2811">
        <v>2</v>
      </c>
      <c r="BB2811">
        <v>2</v>
      </c>
      <c r="BC2811">
        <v>2</v>
      </c>
      <c r="BD2811">
        <v>2</v>
      </c>
      <c r="BE2811" t="s">
        <v>29</v>
      </c>
      <c r="BF2811" t="s">
        <v>27</v>
      </c>
      <c r="BG2811" s="6" t="s">
        <v>28</v>
      </c>
      <c r="BH2811">
        <v>9</v>
      </c>
      <c r="BI2811">
        <v>9</v>
      </c>
      <c r="BJ2811">
        <v>4004212</v>
      </c>
      <c r="BK2811" s="65">
        <f t="shared" si="571"/>
        <v>53.389493333333334</v>
      </c>
      <c r="BL2811">
        <v>494185</v>
      </c>
      <c r="BM2811" s="65">
        <f t="shared" si="564"/>
        <v>6.5891333333333337</v>
      </c>
      <c r="BN2811">
        <v>637719</v>
      </c>
      <c r="BO2811" s="71">
        <f t="shared" si="565"/>
        <v>8.5029199999999996</v>
      </c>
      <c r="BP2811">
        <v>53033</v>
      </c>
      <c r="BQ2811" s="71">
        <f t="shared" si="566"/>
        <v>0.70710666666666666</v>
      </c>
      <c r="BR2811">
        <v>2833761</v>
      </c>
      <c r="BS2811" s="73">
        <f t="shared" si="567"/>
        <v>37.783479999999997</v>
      </c>
      <c r="BT2811">
        <v>141664</v>
      </c>
      <c r="BU2811" s="73">
        <f t="shared" si="568"/>
        <v>1.8888533333333333</v>
      </c>
      <c r="BV2811">
        <v>811282</v>
      </c>
      <c r="BW2811" s="71">
        <f t="shared" si="569"/>
        <v>10.817093333333334</v>
      </c>
      <c r="BX2811">
        <v>696980</v>
      </c>
      <c r="BY2811" s="71">
        <f t="shared" si="570"/>
        <v>9.2930666666666664</v>
      </c>
      <c r="BZ2811">
        <v>36000</v>
      </c>
      <c r="CA2811" s="71">
        <f t="shared" si="562"/>
        <v>0.48</v>
      </c>
      <c r="CB2811">
        <v>727920</v>
      </c>
      <c r="CC2811" s="71">
        <f t="shared" si="572"/>
        <v>9.7056000000000004</v>
      </c>
    </row>
    <row r="2812" spans="2:81" x14ac:dyDescent="0.25">
      <c r="B2812">
        <v>3342</v>
      </c>
      <c r="C2812">
        <v>2</v>
      </c>
      <c r="D2812">
        <v>4</v>
      </c>
      <c r="E2812">
        <v>3</v>
      </c>
      <c r="F2812" s="17">
        <v>6000</v>
      </c>
      <c r="G2812">
        <v>3</v>
      </c>
      <c r="H2812">
        <v>8</v>
      </c>
      <c r="I2812">
        <v>5</v>
      </c>
      <c r="J2812">
        <v>10</v>
      </c>
      <c r="K2812">
        <v>1</v>
      </c>
      <c r="L2812">
        <v>2</v>
      </c>
      <c r="M2812">
        <v>2</v>
      </c>
      <c r="N2812">
        <v>2</v>
      </c>
      <c r="O2812">
        <v>1</v>
      </c>
      <c r="P2812">
        <v>1</v>
      </c>
      <c r="Q2812">
        <v>1</v>
      </c>
      <c r="R2812">
        <v>2</v>
      </c>
      <c r="S2812">
        <v>2</v>
      </c>
      <c r="T2812">
        <v>2</v>
      </c>
      <c r="U2812">
        <v>2</v>
      </c>
      <c r="V2812">
        <v>1528.98</v>
      </c>
      <c r="W2812">
        <v>19</v>
      </c>
      <c r="X2812">
        <v>2</v>
      </c>
      <c r="Y2812">
        <v>3806</v>
      </c>
      <c r="Z2812">
        <v>1777</v>
      </c>
      <c r="AA2812">
        <v>1</v>
      </c>
      <c r="AB2812">
        <v>360522</v>
      </c>
      <c r="AC2812" s="6">
        <v>5615</v>
      </c>
      <c r="AD2812" s="6">
        <v>3610</v>
      </c>
      <c r="AE2812">
        <v>1</v>
      </c>
      <c r="AF2812">
        <v>0</v>
      </c>
      <c r="AG2812" s="25">
        <f t="shared" si="560"/>
        <v>60.087000000000003</v>
      </c>
      <c r="AH2812" s="29"/>
      <c r="AI2812" s="25">
        <f t="shared" si="563"/>
        <v>23.727</v>
      </c>
      <c r="AJ2812" s="34">
        <f t="shared" si="561"/>
        <v>36.700000000000003</v>
      </c>
      <c r="AK2812">
        <v>41724</v>
      </c>
      <c r="AL2812">
        <v>142362</v>
      </c>
      <c r="AM2812">
        <v>2116</v>
      </c>
      <c r="AN2812">
        <v>218160</v>
      </c>
      <c r="AO2812" s="6">
        <v>2005</v>
      </c>
      <c r="AP2812">
        <v>1</v>
      </c>
      <c r="AQ2812">
        <v>0</v>
      </c>
      <c r="AR2812" t="s">
        <v>29</v>
      </c>
      <c r="AS2812" t="s">
        <v>27</v>
      </c>
      <c r="AT2812" s="6" t="s">
        <v>28</v>
      </c>
      <c r="AU2812">
        <v>9</v>
      </c>
      <c r="AV2812">
        <v>9</v>
      </c>
      <c r="AW2812">
        <v>2</v>
      </c>
      <c r="AX2812">
        <v>2</v>
      </c>
      <c r="AY2812">
        <v>2</v>
      </c>
      <c r="AZ2812">
        <v>2</v>
      </c>
      <c r="BA2812">
        <v>2</v>
      </c>
      <c r="BB2812">
        <v>2</v>
      </c>
      <c r="BC2812">
        <v>2</v>
      </c>
      <c r="BD2812">
        <v>2</v>
      </c>
      <c r="BE2812" t="s">
        <v>29</v>
      </c>
      <c r="BF2812" t="s">
        <v>27</v>
      </c>
      <c r="BG2812" s="6" t="s">
        <v>28</v>
      </c>
      <c r="BH2812">
        <v>9</v>
      </c>
      <c r="BI2812">
        <v>9</v>
      </c>
      <c r="BJ2812">
        <v>215638</v>
      </c>
      <c r="BK2812" s="65">
        <f t="shared" si="571"/>
        <v>35.939666666666668</v>
      </c>
      <c r="BL2812">
        <v>26326</v>
      </c>
      <c r="BM2812" s="65">
        <f t="shared" si="564"/>
        <v>4.387666666666667</v>
      </c>
      <c r="BN2812">
        <v>6300</v>
      </c>
      <c r="BO2812" s="71">
        <f t="shared" si="565"/>
        <v>1.05</v>
      </c>
      <c r="BP2812">
        <v>2521</v>
      </c>
      <c r="BQ2812" s="71">
        <f t="shared" si="566"/>
        <v>0.42016666666666669</v>
      </c>
      <c r="BR2812">
        <v>33780</v>
      </c>
      <c r="BS2812" s="73">
        <f t="shared" si="567"/>
        <v>5.63</v>
      </c>
      <c r="BT2812">
        <v>0</v>
      </c>
      <c r="BU2812" s="73">
        <f t="shared" si="568"/>
        <v>0</v>
      </c>
      <c r="BV2812">
        <v>49803</v>
      </c>
      <c r="BW2812" s="71">
        <f t="shared" si="569"/>
        <v>8.3004999999999995</v>
      </c>
      <c r="BX2812">
        <v>25</v>
      </c>
      <c r="BY2812" s="71">
        <f t="shared" si="570"/>
        <v>4.1666666666666666E-3</v>
      </c>
      <c r="BZ2812">
        <v>3789</v>
      </c>
      <c r="CA2812" s="71">
        <f t="shared" si="562"/>
        <v>0.63149999999999995</v>
      </c>
      <c r="CB2812">
        <v>22338</v>
      </c>
      <c r="CC2812" s="71">
        <f t="shared" si="572"/>
        <v>3.7229999999999999</v>
      </c>
    </row>
    <row r="2813" spans="2:81" x14ac:dyDescent="0.25">
      <c r="B2813">
        <v>3343</v>
      </c>
      <c r="C2813">
        <v>2</v>
      </c>
      <c r="D2813">
        <v>3</v>
      </c>
      <c r="E2813">
        <v>7</v>
      </c>
      <c r="F2813" s="17">
        <v>1600000</v>
      </c>
      <c r="G2813">
        <v>10</v>
      </c>
      <c r="H2813">
        <v>3</v>
      </c>
      <c r="I2813">
        <v>5</v>
      </c>
      <c r="J2813">
        <v>9</v>
      </c>
      <c r="K2813">
        <v>1</v>
      </c>
      <c r="L2813">
        <v>2</v>
      </c>
      <c r="M2813">
        <v>1</v>
      </c>
      <c r="N2813">
        <v>1</v>
      </c>
      <c r="O2813">
        <v>2</v>
      </c>
      <c r="P2813">
        <v>1</v>
      </c>
      <c r="Q2813">
        <v>1</v>
      </c>
      <c r="R2813">
        <v>1</v>
      </c>
      <c r="S2813">
        <v>1</v>
      </c>
      <c r="T2813">
        <v>2</v>
      </c>
      <c r="U2813">
        <v>2</v>
      </c>
      <c r="V2813">
        <v>25.53</v>
      </c>
      <c r="W2813">
        <v>15</v>
      </c>
      <c r="X2813">
        <v>2</v>
      </c>
      <c r="Y2813">
        <v>7208</v>
      </c>
      <c r="Z2813">
        <v>366</v>
      </c>
      <c r="AA2813">
        <v>1</v>
      </c>
      <c r="AB2813">
        <v>123598084</v>
      </c>
      <c r="AC2813" s="6">
        <v>1570063</v>
      </c>
      <c r="AD2813" s="6">
        <v>1150326</v>
      </c>
      <c r="AE2813">
        <v>0</v>
      </c>
      <c r="AF2813">
        <v>0</v>
      </c>
      <c r="AG2813" s="25">
        <f t="shared" si="560"/>
        <v>77.248802499999996</v>
      </c>
      <c r="AH2813" s="29"/>
      <c r="AI2813" s="25">
        <f t="shared" si="563"/>
        <v>32.960839374999999</v>
      </c>
      <c r="AJ2813" s="34">
        <f t="shared" si="561"/>
        <v>44.551613125000003</v>
      </c>
      <c r="AK2813">
        <v>15456431</v>
      </c>
      <c r="AL2813">
        <v>52737343</v>
      </c>
      <c r="AM2813">
        <v>684495</v>
      </c>
      <c r="AN2813">
        <v>70571435</v>
      </c>
      <c r="AO2813" s="6">
        <v>416817</v>
      </c>
      <c r="AP2813">
        <v>0</v>
      </c>
      <c r="AQ2813">
        <v>0</v>
      </c>
      <c r="AR2813">
        <v>2086</v>
      </c>
      <c r="AS2813">
        <v>289307</v>
      </c>
      <c r="AT2813" s="6">
        <v>2920</v>
      </c>
      <c r="AU2813">
        <v>0</v>
      </c>
      <c r="AV2813">
        <v>0</v>
      </c>
      <c r="AW2813">
        <v>2</v>
      </c>
      <c r="AX2813">
        <v>2</v>
      </c>
      <c r="AY2813">
        <v>2</v>
      </c>
      <c r="AZ2813">
        <v>2</v>
      </c>
      <c r="BA2813">
        <v>2</v>
      </c>
      <c r="BB2813">
        <v>2</v>
      </c>
      <c r="BC2813">
        <v>2</v>
      </c>
      <c r="BD2813">
        <v>2</v>
      </c>
      <c r="BE2813" t="s">
        <v>29</v>
      </c>
      <c r="BF2813" t="s">
        <v>27</v>
      </c>
      <c r="BG2813" s="6" t="s">
        <v>28</v>
      </c>
      <c r="BH2813">
        <v>9</v>
      </c>
      <c r="BI2813">
        <v>9</v>
      </c>
      <c r="BJ2813">
        <v>42517904</v>
      </c>
      <c r="BK2813" s="65">
        <f t="shared" si="571"/>
        <v>26.573689999999999</v>
      </c>
      <c r="BL2813">
        <v>400404</v>
      </c>
      <c r="BM2813" s="65">
        <f t="shared" si="564"/>
        <v>0.25025249999999999</v>
      </c>
      <c r="BN2813">
        <v>5786485</v>
      </c>
      <c r="BO2813" s="71">
        <f t="shared" si="565"/>
        <v>3.6165531249999998</v>
      </c>
      <c r="BP2813">
        <v>2346972</v>
      </c>
      <c r="BQ2813" s="71">
        <f t="shared" si="566"/>
        <v>1.4668574999999999</v>
      </c>
      <c r="BR2813">
        <v>33441440</v>
      </c>
      <c r="BS2813" s="73">
        <f t="shared" si="567"/>
        <v>20.9009</v>
      </c>
      <c r="BT2813">
        <v>94458</v>
      </c>
      <c r="BU2813" s="73">
        <f t="shared" si="568"/>
        <v>5.9036249999999998E-2</v>
      </c>
      <c r="BV2813">
        <v>801560</v>
      </c>
      <c r="BW2813" s="71">
        <f t="shared" si="569"/>
        <v>0.50097499999999995</v>
      </c>
      <c r="BX2813">
        <v>351211</v>
      </c>
      <c r="BY2813" s="71">
        <f t="shared" si="570"/>
        <v>0.21950687499999999</v>
      </c>
      <c r="BZ2813">
        <v>3395493</v>
      </c>
      <c r="CA2813" s="71">
        <f t="shared" si="562"/>
        <v>2.1221831249999998</v>
      </c>
      <c r="CB2813">
        <v>34462159</v>
      </c>
      <c r="CC2813" s="71">
        <f t="shared" si="572"/>
        <v>21.538849375000002</v>
      </c>
    </row>
    <row r="2814" spans="2:81" x14ac:dyDescent="0.25">
      <c r="B2814">
        <v>3346</v>
      </c>
      <c r="C2814">
        <v>1</v>
      </c>
      <c r="D2814">
        <v>1</v>
      </c>
      <c r="E2814">
        <v>1</v>
      </c>
      <c r="F2814" s="17">
        <v>10250</v>
      </c>
      <c r="G2814">
        <v>4</v>
      </c>
      <c r="H2814">
        <v>4</v>
      </c>
      <c r="I2814">
        <v>14</v>
      </c>
      <c r="J2814">
        <v>28</v>
      </c>
      <c r="K2814">
        <v>2</v>
      </c>
      <c r="L2814" t="s">
        <v>154</v>
      </c>
      <c r="M2814">
        <v>2</v>
      </c>
      <c r="N2814">
        <v>2</v>
      </c>
      <c r="O2814">
        <v>1</v>
      </c>
      <c r="P2814">
        <v>1</v>
      </c>
      <c r="Q2814">
        <v>2</v>
      </c>
      <c r="R2814">
        <v>1</v>
      </c>
      <c r="S2814">
        <v>2</v>
      </c>
      <c r="T2814">
        <v>2</v>
      </c>
      <c r="U2814">
        <v>2</v>
      </c>
      <c r="V2814">
        <v>456.4</v>
      </c>
      <c r="W2814">
        <v>1</v>
      </c>
      <c r="X2814">
        <v>1</v>
      </c>
      <c r="Y2814">
        <v>8051</v>
      </c>
      <c r="Z2814">
        <v>279</v>
      </c>
      <c r="AA2814">
        <v>1</v>
      </c>
      <c r="AB2814">
        <v>920970</v>
      </c>
      <c r="AC2814" s="6">
        <v>11389</v>
      </c>
      <c r="AD2814" s="6">
        <v>6667</v>
      </c>
      <c r="AE2814">
        <v>0</v>
      </c>
      <c r="AF2814">
        <v>0</v>
      </c>
      <c r="AG2814" s="25">
        <f t="shared" si="560"/>
        <v>89.850731707317067</v>
      </c>
      <c r="AH2814" s="29"/>
      <c r="AI2814" s="25">
        <f t="shared" si="563"/>
        <v>16.405853658536586</v>
      </c>
      <c r="AJ2814" s="34">
        <f t="shared" si="561"/>
        <v>74.438341463414631</v>
      </c>
      <c r="AK2814">
        <v>49285</v>
      </c>
      <c r="AL2814">
        <v>168160</v>
      </c>
      <c r="AM2814" t="s">
        <v>29</v>
      </c>
      <c r="AN2814" t="s">
        <v>27</v>
      </c>
      <c r="AO2814" s="6" t="s">
        <v>28</v>
      </c>
      <c r="AP2814">
        <v>9</v>
      </c>
      <c r="AQ2814">
        <v>9</v>
      </c>
      <c r="AR2814">
        <v>5428</v>
      </c>
      <c r="AS2814">
        <v>752809</v>
      </c>
      <c r="AT2814" s="6">
        <v>4722</v>
      </c>
      <c r="AU2814">
        <v>0</v>
      </c>
      <c r="AV2814">
        <v>0</v>
      </c>
      <c r="AW2814">
        <v>2</v>
      </c>
      <c r="AX2814">
        <v>2</v>
      </c>
      <c r="AY2814">
        <v>2</v>
      </c>
      <c r="AZ2814">
        <v>2</v>
      </c>
      <c r="BA2814">
        <v>2</v>
      </c>
      <c r="BB2814">
        <v>2</v>
      </c>
      <c r="BC2814">
        <v>2</v>
      </c>
      <c r="BD2814">
        <v>2</v>
      </c>
      <c r="BE2814" t="s">
        <v>29</v>
      </c>
      <c r="BF2814" t="s">
        <v>27</v>
      </c>
      <c r="BG2814" s="6" t="s">
        <v>28</v>
      </c>
      <c r="BH2814">
        <v>9</v>
      </c>
      <c r="BI2814">
        <v>9</v>
      </c>
      <c r="BJ2814">
        <v>735006</v>
      </c>
      <c r="BK2814" s="65">
        <f t="shared" si="571"/>
        <v>71.707902439024394</v>
      </c>
      <c r="BL2814">
        <v>0</v>
      </c>
      <c r="BM2814" s="65">
        <f t="shared" si="564"/>
        <v>0</v>
      </c>
      <c r="BN2814">
        <v>58145</v>
      </c>
      <c r="BO2814" s="71">
        <f t="shared" si="565"/>
        <v>5.6726829268292684</v>
      </c>
      <c r="BP2814">
        <v>29979</v>
      </c>
      <c r="BQ2814" s="71">
        <f t="shared" si="566"/>
        <v>2.924780487804878</v>
      </c>
      <c r="BR2814">
        <v>44117</v>
      </c>
      <c r="BS2814" s="73">
        <f t="shared" si="567"/>
        <v>4.3040975609756096</v>
      </c>
      <c r="BT2814">
        <v>2902</v>
      </c>
      <c r="BU2814" s="73">
        <f t="shared" si="568"/>
        <v>0.28312195121951217</v>
      </c>
      <c r="BV2814">
        <v>19979</v>
      </c>
      <c r="BW2814" s="71">
        <f t="shared" si="569"/>
        <v>1.949170731707317</v>
      </c>
      <c r="BX2814">
        <v>4731</v>
      </c>
      <c r="BY2814" s="71">
        <f t="shared" si="570"/>
        <v>0.46156097560975612</v>
      </c>
      <c r="BZ2814">
        <v>17567</v>
      </c>
      <c r="CA2814" s="71">
        <f t="shared" si="562"/>
        <v>1.7138536585365853</v>
      </c>
      <c r="CB2814">
        <v>8544</v>
      </c>
      <c r="CC2814" s="71">
        <f t="shared" si="572"/>
        <v>0.83356097560975606</v>
      </c>
    </row>
    <row r="2815" spans="2:81" x14ac:dyDescent="0.25">
      <c r="B2815">
        <v>3348</v>
      </c>
      <c r="C2815">
        <v>3</v>
      </c>
      <c r="D2815">
        <v>7</v>
      </c>
      <c r="E2815">
        <v>4</v>
      </c>
      <c r="F2815" s="17">
        <v>5700</v>
      </c>
      <c r="G2815">
        <v>3</v>
      </c>
      <c r="H2815">
        <v>5</v>
      </c>
      <c r="I2815">
        <v>26</v>
      </c>
      <c r="J2815">
        <v>47</v>
      </c>
      <c r="K2815" t="s">
        <v>26</v>
      </c>
      <c r="L2815" t="s">
        <v>154</v>
      </c>
      <c r="M2815" t="s">
        <v>26</v>
      </c>
      <c r="N2815" t="s">
        <v>26</v>
      </c>
      <c r="O2815">
        <v>1</v>
      </c>
      <c r="P2815">
        <v>2</v>
      </c>
      <c r="Q2815">
        <v>2</v>
      </c>
      <c r="R2815">
        <v>2</v>
      </c>
      <c r="S2815">
        <v>2</v>
      </c>
      <c r="T2815">
        <v>2</v>
      </c>
      <c r="U2815">
        <v>2</v>
      </c>
      <c r="V2815">
        <v>3187.23</v>
      </c>
      <c r="W2815">
        <v>33</v>
      </c>
      <c r="X2815">
        <v>1</v>
      </c>
      <c r="Y2815">
        <v>2840</v>
      </c>
      <c r="Z2815">
        <v>1932</v>
      </c>
      <c r="AA2815">
        <v>2</v>
      </c>
      <c r="AB2815" t="s">
        <v>27</v>
      </c>
      <c r="AC2815" s="6" t="s">
        <v>28</v>
      </c>
      <c r="AD2815" s="6" t="s">
        <v>28</v>
      </c>
      <c r="AE2815">
        <v>9</v>
      </c>
      <c r="AF2815">
        <v>9</v>
      </c>
      <c r="AG2815" s="25" t="e">
        <f t="shared" si="560"/>
        <v>#VALUE!</v>
      </c>
      <c r="AH2815" s="29"/>
      <c r="AI2815" s="25" t="e">
        <f t="shared" si="563"/>
        <v>#VALUE!</v>
      </c>
      <c r="AJ2815" s="34">
        <f t="shared" si="561"/>
        <v>9.1228070175438589E-3</v>
      </c>
      <c r="AK2815" t="s">
        <v>29</v>
      </c>
      <c r="AL2815" t="s">
        <v>27</v>
      </c>
      <c r="AM2815" t="s">
        <v>29</v>
      </c>
      <c r="AN2815" t="s">
        <v>27</v>
      </c>
      <c r="AO2815" s="6" t="s">
        <v>28</v>
      </c>
      <c r="AP2815">
        <v>9</v>
      </c>
      <c r="AQ2815">
        <v>9</v>
      </c>
      <c r="AR2815" t="s">
        <v>29</v>
      </c>
      <c r="AS2815" t="s">
        <v>27</v>
      </c>
      <c r="AT2815" s="6" t="s">
        <v>28</v>
      </c>
      <c r="AU2815">
        <v>9</v>
      </c>
      <c r="AV2815">
        <v>9</v>
      </c>
      <c r="AW2815">
        <v>2</v>
      </c>
      <c r="AX2815">
        <v>2</v>
      </c>
      <c r="AY2815">
        <v>2</v>
      </c>
      <c r="AZ2815">
        <v>2</v>
      </c>
      <c r="BA2815">
        <v>2</v>
      </c>
      <c r="BB2815">
        <v>2</v>
      </c>
      <c r="BC2815">
        <v>2</v>
      </c>
      <c r="BD2815">
        <v>2</v>
      </c>
      <c r="BE2815" t="s">
        <v>29</v>
      </c>
      <c r="BF2815" t="s">
        <v>27</v>
      </c>
      <c r="BG2815" s="6" t="s">
        <v>28</v>
      </c>
      <c r="BH2815">
        <v>9</v>
      </c>
      <c r="BI2815">
        <v>9</v>
      </c>
      <c r="BJ2815" t="s">
        <v>27</v>
      </c>
      <c r="BK2815" s="65" t="e">
        <f t="shared" si="571"/>
        <v>#VALUE!</v>
      </c>
      <c r="BL2815" t="s">
        <v>27</v>
      </c>
      <c r="BM2815" s="65" t="e">
        <f t="shared" si="564"/>
        <v>#VALUE!</v>
      </c>
      <c r="BN2815">
        <v>0</v>
      </c>
      <c r="BO2815" s="71">
        <f t="shared" si="565"/>
        <v>0</v>
      </c>
      <c r="BP2815" t="s">
        <v>27</v>
      </c>
      <c r="BQ2815" s="71" t="e">
        <f t="shared" si="566"/>
        <v>#VALUE!</v>
      </c>
      <c r="BR2815">
        <v>0</v>
      </c>
      <c r="BS2815" s="73">
        <f t="shared" si="567"/>
        <v>0</v>
      </c>
      <c r="BT2815" t="s">
        <v>27</v>
      </c>
      <c r="BU2815" s="73" t="e">
        <f t="shared" si="568"/>
        <v>#VALUE!</v>
      </c>
      <c r="BV2815">
        <v>0</v>
      </c>
      <c r="BW2815" s="71">
        <f t="shared" si="569"/>
        <v>0</v>
      </c>
      <c r="BX2815">
        <v>0</v>
      </c>
      <c r="BY2815" s="71">
        <f t="shared" si="570"/>
        <v>0</v>
      </c>
      <c r="BZ2815">
        <v>0</v>
      </c>
      <c r="CA2815" s="71">
        <f t="shared" si="562"/>
        <v>0</v>
      </c>
      <c r="CB2815" t="s">
        <v>27</v>
      </c>
      <c r="CC2815" s="71" t="e">
        <f t="shared" si="572"/>
        <v>#VALUE!</v>
      </c>
    </row>
    <row r="2816" spans="2:81" x14ac:dyDescent="0.25">
      <c r="B2816">
        <v>3349</v>
      </c>
      <c r="C2816">
        <v>4</v>
      </c>
      <c r="D2816">
        <v>8</v>
      </c>
      <c r="E2816">
        <v>5</v>
      </c>
      <c r="F2816" s="17">
        <v>2600</v>
      </c>
      <c r="G2816">
        <v>2</v>
      </c>
      <c r="H2816">
        <v>7</v>
      </c>
      <c r="I2816">
        <v>2</v>
      </c>
      <c r="J2816">
        <v>2</v>
      </c>
      <c r="K2816">
        <v>1</v>
      </c>
      <c r="L2816">
        <v>2</v>
      </c>
      <c r="M2816">
        <v>2</v>
      </c>
      <c r="N2816">
        <v>2</v>
      </c>
      <c r="O2816">
        <v>1</v>
      </c>
      <c r="P2816">
        <v>1</v>
      </c>
      <c r="Q2816">
        <v>1</v>
      </c>
      <c r="R2816">
        <v>2</v>
      </c>
      <c r="S2816">
        <v>2</v>
      </c>
      <c r="T2816">
        <v>2</v>
      </c>
      <c r="U2816">
        <v>2</v>
      </c>
      <c r="V2816">
        <v>2976.63</v>
      </c>
      <c r="W2816">
        <v>46</v>
      </c>
      <c r="X2816">
        <v>1</v>
      </c>
      <c r="Y2816">
        <v>1658</v>
      </c>
      <c r="Z2816">
        <v>3937</v>
      </c>
      <c r="AA2816">
        <v>1</v>
      </c>
      <c r="AB2816">
        <v>237160</v>
      </c>
      <c r="AC2816" s="6">
        <v>3607</v>
      </c>
      <c r="AD2816" s="6">
        <v>2288</v>
      </c>
      <c r="AE2816">
        <v>1</v>
      </c>
      <c r="AF2816">
        <v>1</v>
      </c>
      <c r="AG2816" s="25">
        <f t="shared" si="560"/>
        <v>91.215384615384622</v>
      </c>
      <c r="AH2816" s="29"/>
      <c r="AI2816" s="25">
        <f t="shared" si="563"/>
        <v>24.16076923076923</v>
      </c>
      <c r="AJ2816" s="34">
        <f t="shared" si="561"/>
        <v>67.575000000000003</v>
      </c>
      <c r="AK2816">
        <v>18411</v>
      </c>
      <c r="AL2816">
        <v>62818</v>
      </c>
      <c r="AM2816">
        <v>1691</v>
      </c>
      <c r="AN2816">
        <v>174342</v>
      </c>
      <c r="AO2816" s="6">
        <v>1319</v>
      </c>
      <c r="AP2816">
        <v>0</v>
      </c>
      <c r="AQ2816">
        <v>0</v>
      </c>
      <c r="AR2816" t="s">
        <v>29</v>
      </c>
      <c r="AS2816" t="s">
        <v>27</v>
      </c>
      <c r="AT2816" s="6" t="s">
        <v>28</v>
      </c>
      <c r="AU2816">
        <v>9</v>
      </c>
      <c r="AV2816">
        <v>9</v>
      </c>
      <c r="AW2816">
        <v>2</v>
      </c>
      <c r="AX2816">
        <v>2</v>
      </c>
      <c r="AY2816">
        <v>2</v>
      </c>
      <c r="AZ2816">
        <v>2</v>
      </c>
      <c r="BA2816">
        <v>2</v>
      </c>
      <c r="BB2816">
        <v>2</v>
      </c>
      <c r="BC2816">
        <v>2</v>
      </c>
      <c r="BD2816">
        <v>2</v>
      </c>
      <c r="BE2816" t="s">
        <v>29</v>
      </c>
      <c r="BF2816" t="s">
        <v>27</v>
      </c>
      <c r="BG2816" s="6" t="s">
        <v>28</v>
      </c>
      <c r="BH2816">
        <v>9</v>
      </c>
      <c r="BI2816">
        <v>9</v>
      </c>
      <c r="BJ2816">
        <v>8042</v>
      </c>
      <c r="BK2816" s="65">
        <f t="shared" si="571"/>
        <v>3.0930769230769233</v>
      </c>
      <c r="BL2816">
        <v>22193</v>
      </c>
      <c r="BM2816" s="65">
        <f t="shared" si="564"/>
        <v>8.5357692307692314</v>
      </c>
      <c r="BN2816">
        <v>3043</v>
      </c>
      <c r="BO2816" s="71">
        <f t="shared" si="565"/>
        <v>1.1703846153846154</v>
      </c>
      <c r="BP2816">
        <v>174342</v>
      </c>
      <c r="BQ2816" s="71">
        <f t="shared" si="566"/>
        <v>67.054615384615389</v>
      </c>
      <c r="BR2816">
        <v>9445</v>
      </c>
      <c r="BS2816" s="73">
        <f t="shared" si="567"/>
        <v>3.6326923076923077</v>
      </c>
      <c r="BT2816">
        <v>0</v>
      </c>
      <c r="BU2816" s="73">
        <f t="shared" si="568"/>
        <v>0</v>
      </c>
      <c r="BV2816">
        <v>11004</v>
      </c>
      <c r="BW2816" s="71">
        <f t="shared" si="569"/>
        <v>4.2323076923076925</v>
      </c>
      <c r="BX2816">
        <v>10</v>
      </c>
      <c r="BY2816" s="71">
        <f t="shared" si="570"/>
        <v>3.8461538461538464E-3</v>
      </c>
      <c r="BZ2816">
        <v>0</v>
      </c>
      <c r="CA2816" s="71">
        <f t="shared" si="562"/>
        <v>0</v>
      </c>
      <c r="CB2816">
        <v>9080</v>
      </c>
      <c r="CC2816" s="71">
        <f t="shared" si="572"/>
        <v>3.4923076923076923</v>
      </c>
    </row>
    <row r="2817" spans="2:81" x14ac:dyDescent="0.25">
      <c r="B2817">
        <v>3350</v>
      </c>
      <c r="C2817">
        <v>3</v>
      </c>
      <c r="D2817">
        <v>6</v>
      </c>
      <c r="E2817">
        <v>4</v>
      </c>
      <c r="F2817" s="17">
        <v>2400</v>
      </c>
      <c r="G2817">
        <v>2</v>
      </c>
      <c r="H2817">
        <v>5</v>
      </c>
      <c r="I2817">
        <v>26</v>
      </c>
      <c r="J2817">
        <v>48</v>
      </c>
      <c r="K2817">
        <v>1</v>
      </c>
      <c r="L2817" t="s">
        <v>154</v>
      </c>
      <c r="M2817">
        <v>2</v>
      </c>
      <c r="N2817">
        <v>2</v>
      </c>
      <c r="O2817">
        <v>1</v>
      </c>
      <c r="P2817">
        <v>1</v>
      </c>
      <c r="Q2817">
        <v>1</v>
      </c>
      <c r="R2817">
        <v>2</v>
      </c>
      <c r="S2817">
        <v>2</v>
      </c>
      <c r="T2817">
        <v>2</v>
      </c>
      <c r="U2817">
        <v>2</v>
      </c>
      <c r="V2817">
        <v>1446.07</v>
      </c>
      <c r="W2817">
        <v>31</v>
      </c>
      <c r="X2817">
        <v>2</v>
      </c>
      <c r="Y2817">
        <v>2717</v>
      </c>
      <c r="Z2817">
        <v>1965</v>
      </c>
      <c r="AA2817">
        <v>1</v>
      </c>
      <c r="AB2817">
        <v>606520</v>
      </c>
      <c r="AC2817" s="6">
        <v>7321</v>
      </c>
      <c r="AD2817" s="6">
        <v>3419</v>
      </c>
      <c r="AE2817">
        <v>1</v>
      </c>
      <c r="AF2817">
        <v>1</v>
      </c>
      <c r="AG2817" s="25">
        <f t="shared" si="560"/>
        <v>252.71666666666667</v>
      </c>
      <c r="AH2817" s="29"/>
      <c r="AI2817" s="25">
        <f t="shared" si="563"/>
        <v>51.929166666666667</v>
      </c>
      <c r="AJ2817" s="34">
        <f t="shared" si="561"/>
        <v>202.42708333333334</v>
      </c>
      <c r="AK2817">
        <v>36527</v>
      </c>
      <c r="AL2817">
        <v>124630</v>
      </c>
      <c r="AM2817">
        <v>4674</v>
      </c>
      <c r="AN2817">
        <v>481889</v>
      </c>
      <c r="AO2817" s="6">
        <v>3902</v>
      </c>
      <c r="AP2817">
        <v>0</v>
      </c>
      <c r="AQ2817">
        <v>0</v>
      </c>
      <c r="AR2817" t="s">
        <v>29</v>
      </c>
      <c r="AS2817" t="s">
        <v>27</v>
      </c>
      <c r="AT2817" s="6" t="s">
        <v>28</v>
      </c>
      <c r="AU2817">
        <v>9</v>
      </c>
      <c r="AV2817">
        <v>9</v>
      </c>
      <c r="AW2817">
        <v>2</v>
      </c>
      <c r="AX2817">
        <v>2</v>
      </c>
      <c r="AY2817">
        <v>2</v>
      </c>
      <c r="AZ2817">
        <v>2</v>
      </c>
      <c r="BA2817">
        <v>2</v>
      </c>
      <c r="BB2817">
        <v>2</v>
      </c>
      <c r="BC2817">
        <v>2</v>
      </c>
      <c r="BD2817">
        <v>2</v>
      </c>
      <c r="BE2817" t="s">
        <v>29</v>
      </c>
      <c r="BF2817" t="s">
        <v>27</v>
      </c>
      <c r="BG2817" s="6" t="s">
        <v>28</v>
      </c>
      <c r="BH2817">
        <v>9</v>
      </c>
      <c r="BI2817">
        <v>9</v>
      </c>
      <c r="BJ2817">
        <v>94860</v>
      </c>
      <c r="BK2817" s="65">
        <f t="shared" si="571"/>
        <v>39.524999999999999</v>
      </c>
      <c r="BL2817">
        <v>0</v>
      </c>
      <c r="BM2817" s="65">
        <f t="shared" si="564"/>
        <v>0</v>
      </c>
      <c r="BN2817">
        <v>27551</v>
      </c>
      <c r="BO2817" s="71">
        <f t="shared" si="565"/>
        <v>11.479583333333334</v>
      </c>
      <c r="BP2817">
        <v>1553</v>
      </c>
      <c r="BQ2817" s="71">
        <f t="shared" si="566"/>
        <v>0.64708333333333334</v>
      </c>
      <c r="BR2817">
        <v>31709</v>
      </c>
      <c r="BS2817" s="73">
        <f t="shared" si="567"/>
        <v>13.212083333333334</v>
      </c>
      <c r="BT2817">
        <v>0</v>
      </c>
      <c r="BU2817" s="73">
        <f t="shared" si="568"/>
        <v>0</v>
      </c>
      <c r="BV2817">
        <v>30954</v>
      </c>
      <c r="BW2817" s="71">
        <f t="shared" si="569"/>
        <v>12.897500000000001</v>
      </c>
      <c r="BX2817">
        <v>0</v>
      </c>
      <c r="BY2817" s="71">
        <f t="shared" si="570"/>
        <v>0</v>
      </c>
      <c r="BZ2817">
        <v>0</v>
      </c>
      <c r="CA2817" s="71">
        <f t="shared" si="562"/>
        <v>0</v>
      </c>
      <c r="CB2817">
        <v>419893</v>
      </c>
      <c r="CC2817" s="71">
        <f t="shared" si="572"/>
        <v>174.95541666666668</v>
      </c>
    </row>
    <row r="2818" spans="2:81" x14ac:dyDescent="0.25">
      <c r="B2818">
        <v>3351</v>
      </c>
      <c r="C2818">
        <v>2</v>
      </c>
      <c r="D2818">
        <v>3</v>
      </c>
      <c r="E2818">
        <v>2</v>
      </c>
      <c r="F2818" s="17">
        <v>75000</v>
      </c>
      <c r="G2818">
        <v>6</v>
      </c>
      <c r="H2818">
        <v>6</v>
      </c>
      <c r="I2818">
        <v>13</v>
      </c>
      <c r="J2818">
        <v>24</v>
      </c>
      <c r="K2818">
        <v>3</v>
      </c>
      <c r="L2818">
        <v>1</v>
      </c>
      <c r="M2818">
        <v>2</v>
      </c>
      <c r="N2818">
        <v>1</v>
      </c>
      <c r="O2818">
        <v>1</v>
      </c>
      <c r="P2818">
        <v>1</v>
      </c>
      <c r="Q2818">
        <v>1</v>
      </c>
      <c r="R2818">
        <v>2</v>
      </c>
      <c r="S2818">
        <v>2</v>
      </c>
      <c r="T2818">
        <v>2</v>
      </c>
      <c r="U2818">
        <v>2</v>
      </c>
      <c r="V2818">
        <v>404.15</v>
      </c>
      <c r="W2818">
        <v>16</v>
      </c>
      <c r="X2818">
        <v>2</v>
      </c>
      <c r="Y2818">
        <v>5301</v>
      </c>
      <c r="Z2818">
        <v>808</v>
      </c>
      <c r="AA2818">
        <v>1</v>
      </c>
      <c r="AB2818">
        <v>12800095</v>
      </c>
      <c r="AC2818" s="6">
        <v>177142</v>
      </c>
      <c r="AD2818" s="6">
        <v>135314</v>
      </c>
      <c r="AE2818">
        <v>0</v>
      </c>
      <c r="AF2818">
        <v>0</v>
      </c>
      <c r="AG2818" s="25">
        <f t="shared" si="560"/>
        <v>170.66793333333334</v>
      </c>
      <c r="AH2818" s="29"/>
      <c r="AI2818" s="25">
        <f t="shared" si="563"/>
        <v>90.346159999999998</v>
      </c>
      <c r="AJ2818" s="34">
        <f t="shared" si="561"/>
        <v>80.879933333333327</v>
      </c>
      <c r="AK2818">
        <v>1985921</v>
      </c>
      <c r="AL2818">
        <v>6775962</v>
      </c>
      <c r="AM2818">
        <v>58430</v>
      </c>
      <c r="AN2818">
        <v>6024133</v>
      </c>
      <c r="AO2818" s="6">
        <v>41828</v>
      </c>
      <c r="AP2818">
        <v>0</v>
      </c>
      <c r="AQ2818">
        <v>0</v>
      </c>
      <c r="AR2818" t="s">
        <v>29</v>
      </c>
      <c r="AS2818" t="s">
        <v>27</v>
      </c>
      <c r="AT2818" s="6" t="s">
        <v>28</v>
      </c>
      <c r="AU2818">
        <v>9</v>
      </c>
      <c r="AV2818">
        <v>9</v>
      </c>
      <c r="AW2818">
        <v>2</v>
      </c>
      <c r="AX2818">
        <v>2</v>
      </c>
      <c r="AY2818">
        <v>2</v>
      </c>
      <c r="AZ2818">
        <v>2</v>
      </c>
      <c r="BA2818">
        <v>2</v>
      </c>
      <c r="BB2818">
        <v>2</v>
      </c>
      <c r="BC2818">
        <v>2</v>
      </c>
      <c r="BD2818">
        <v>2</v>
      </c>
      <c r="BE2818" t="s">
        <v>29</v>
      </c>
      <c r="BF2818" t="s">
        <v>27</v>
      </c>
      <c r="BG2818" s="6" t="s">
        <v>28</v>
      </c>
      <c r="BH2818">
        <v>9</v>
      </c>
      <c r="BI2818">
        <v>9</v>
      </c>
      <c r="BJ2818">
        <v>5751967</v>
      </c>
      <c r="BK2818" s="65">
        <f t="shared" si="571"/>
        <v>76.69289333333333</v>
      </c>
      <c r="BL2818">
        <v>1254075</v>
      </c>
      <c r="BM2818" s="65">
        <f t="shared" si="564"/>
        <v>16.721</v>
      </c>
      <c r="BN2818">
        <v>3314074</v>
      </c>
      <c r="BO2818" s="71">
        <f t="shared" si="565"/>
        <v>44.18765333333333</v>
      </c>
      <c r="BP2818">
        <v>149231</v>
      </c>
      <c r="BQ2818" s="71">
        <f t="shared" si="566"/>
        <v>1.9897466666666668</v>
      </c>
      <c r="BR2818">
        <v>1335088</v>
      </c>
      <c r="BS2818" s="73">
        <f t="shared" si="567"/>
        <v>17.801173333333335</v>
      </c>
      <c r="BT2818">
        <v>122935</v>
      </c>
      <c r="BU2818" s="73">
        <f t="shared" si="568"/>
        <v>1.6391333333333333</v>
      </c>
      <c r="BV2818">
        <v>85016</v>
      </c>
      <c r="BW2818" s="71">
        <f t="shared" si="569"/>
        <v>1.1335466666666667</v>
      </c>
      <c r="BX2818">
        <v>11820</v>
      </c>
      <c r="BY2818" s="71">
        <f t="shared" si="570"/>
        <v>0.15759999999999999</v>
      </c>
      <c r="BZ2818">
        <v>37410</v>
      </c>
      <c r="CA2818" s="71">
        <f t="shared" si="562"/>
        <v>0.49880000000000002</v>
      </c>
      <c r="CB2818">
        <v>738480</v>
      </c>
      <c r="CC2818" s="71">
        <f t="shared" si="572"/>
        <v>9.8463999999999992</v>
      </c>
    </row>
    <row r="2819" spans="2:81" x14ac:dyDescent="0.25">
      <c r="B2819">
        <v>3352</v>
      </c>
      <c r="C2819">
        <v>3</v>
      </c>
      <c r="D2819">
        <v>7</v>
      </c>
      <c r="E2819">
        <v>5</v>
      </c>
      <c r="F2819" s="17">
        <v>33000</v>
      </c>
      <c r="G2819">
        <v>5</v>
      </c>
      <c r="H2819">
        <v>6</v>
      </c>
      <c r="I2819">
        <v>18</v>
      </c>
      <c r="J2819">
        <v>38</v>
      </c>
      <c r="K2819">
        <v>4</v>
      </c>
      <c r="L2819">
        <v>3</v>
      </c>
      <c r="M2819" t="s">
        <v>26</v>
      </c>
      <c r="N2819">
        <v>2</v>
      </c>
      <c r="O2819">
        <v>2</v>
      </c>
      <c r="P2819">
        <v>1</v>
      </c>
      <c r="Q2819">
        <v>1</v>
      </c>
      <c r="R2819">
        <v>2</v>
      </c>
      <c r="S2819">
        <v>2</v>
      </c>
      <c r="T2819">
        <v>2</v>
      </c>
      <c r="U2819">
        <v>2</v>
      </c>
      <c r="V2819">
        <v>403.31</v>
      </c>
      <c r="W2819">
        <v>34</v>
      </c>
      <c r="X2819">
        <v>1</v>
      </c>
      <c r="Y2819">
        <v>826</v>
      </c>
      <c r="Z2819">
        <v>4415</v>
      </c>
      <c r="AA2819">
        <v>1</v>
      </c>
      <c r="AB2819">
        <v>1367549</v>
      </c>
      <c r="AC2819" s="6">
        <v>24661</v>
      </c>
      <c r="AD2819" s="6">
        <v>19999</v>
      </c>
      <c r="AE2819">
        <v>1</v>
      </c>
      <c r="AF2819">
        <v>1</v>
      </c>
      <c r="AG2819" s="25">
        <f t="shared" si="560"/>
        <v>41.440878787878788</v>
      </c>
      <c r="AH2819" s="29"/>
      <c r="AI2819" s="25">
        <f t="shared" si="563"/>
        <v>23.035969696969698</v>
      </c>
      <c r="AJ2819" s="34">
        <f t="shared" si="561"/>
        <v>18.547272727272727</v>
      </c>
      <c r="AK2819">
        <v>222798</v>
      </c>
      <c r="AL2819">
        <v>760187</v>
      </c>
      <c r="AM2819">
        <v>5891</v>
      </c>
      <c r="AN2819">
        <v>607362</v>
      </c>
      <c r="AO2819" s="6">
        <v>4662</v>
      </c>
      <c r="AP2819">
        <v>1</v>
      </c>
      <c r="AQ2819">
        <v>1</v>
      </c>
      <c r="AR2819" t="s">
        <v>29</v>
      </c>
      <c r="AS2819" t="s">
        <v>27</v>
      </c>
      <c r="AT2819" s="6" t="s">
        <v>28</v>
      </c>
      <c r="AU2819">
        <v>9</v>
      </c>
      <c r="AV2819">
        <v>9</v>
      </c>
      <c r="AW2819">
        <v>2</v>
      </c>
      <c r="AX2819">
        <v>2</v>
      </c>
      <c r="AY2819">
        <v>2</v>
      </c>
      <c r="AZ2819">
        <v>2</v>
      </c>
      <c r="BA2819">
        <v>2</v>
      </c>
      <c r="BB2819">
        <v>2</v>
      </c>
      <c r="BC2819">
        <v>2</v>
      </c>
      <c r="BD2819">
        <v>2</v>
      </c>
      <c r="BE2819" t="s">
        <v>29</v>
      </c>
      <c r="BF2819" t="s">
        <v>27</v>
      </c>
      <c r="BG2819" s="6" t="s">
        <v>28</v>
      </c>
      <c r="BH2819">
        <v>9</v>
      </c>
      <c r="BI2819">
        <v>9</v>
      </c>
      <c r="BJ2819">
        <v>5512</v>
      </c>
      <c r="BK2819" s="65">
        <f t="shared" si="571"/>
        <v>0.16703030303030303</v>
      </c>
      <c r="BL2819">
        <v>84961</v>
      </c>
      <c r="BM2819" s="65">
        <f t="shared" si="564"/>
        <v>2.5745757575757575</v>
      </c>
      <c r="BN2819">
        <v>0</v>
      </c>
      <c r="BO2819" s="71">
        <f t="shared" si="565"/>
        <v>0</v>
      </c>
      <c r="BP2819">
        <v>859306</v>
      </c>
      <c r="BQ2819" s="71">
        <f t="shared" si="566"/>
        <v>26.039575757575758</v>
      </c>
      <c r="BR2819">
        <v>327900</v>
      </c>
      <c r="BS2819" s="73">
        <f t="shared" si="567"/>
        <v>9.9363636363636356</v>
      </c>
      <c r="BT2819">
        <v>0</v>
      </c>
      <c r="BU2819" s="73">
        <f t="shared" si="568"/>
        <v>0</v>
      </c>
      <c r="BV2819">
        <v>9360</v>
      </c>
      <c r="BW2819" s="71">
        <f t="shared" si="569"/>
        <v>0.28363636363636363</v>
      </c>
      <c r="BX2819">
        <v>4108</v>
      </c>
      <c r="BY2819" s="71">
        <f t="shared" si="570"/>
        <v>0.12448484848484849</v>
      </c>
      <c r="BZ2819">
        <v>2631</v>
      </c>
      <c r="CA2819" s="71">
        <f t="shared" si="562"/>
        <v>7.972727272727273E-2</v>
      </c>
      <c r="CB2819">
        <v>73771</v>
      </c>
      <c r="CC2819" s="71">
        <f t="shared" si="572"/>
        <v>2.2354848484848486</v>
      </c>
    </row>
    <row r="2820" spans="2:81" x14ac:dyDescent="0.25">
      <c r="B2820">
        <v>3353</v>
      </c>
      <c r="C2820">
        <v>3</v>
      </c>
      <c r="D2820">
        <v>7</v>
      </c>
      <c r="E2820">
        <v>5</v>
      </c>
      <c r="F2820" s="17">
        <v>18000</v>
      </c>
      <c r="G2820">
        <v>4</v>
      </c>
      <c r="H2820">
        <v>7</v>
      </c>
      <c r="I2820">
        <v>25</v>
      </c>
      <c r="J2820">
        <v>41</v>
      </c>
      <c r="K2820">
        <v>1</v>
      </c>
      <c r="L2820">
        <v>2</v>
      </c>
      <c r="M2820">
        <v>2</v>
      </c>
      <c r="N2820">
        <v>2</v>
      </c>
      <c r="O2820">
        <v>1</v>
      </c>
      <c r="P2820">
        <v>1</v>
      </c>
      <c r="Q2820">
        <v>2</v>
      </c>
      <c r="R2820">
        <v>2</v>
      </c>
      <c r="S2820">
        <v>2</v>
      </c>
      <c r="T2820">
        <v>2</v>
      </c>
      <c r="U2820">
        <v>2</v>
      </c>
      <c r="V2820">
        <v>2544.7399999999998</v>
      </c>
      <c r="W2820">
        <v>35</v>
      </c>
      <c r="X2820">
        <v>1</v>
      </c>
      <c r="Y2820">
        <v>888</v>
      </c>
      <c r="Z2820">
        <v>3723</v>
      </c>
      <c r="AA2820">
        <v>1</v>
      </c>
      <c r="AB2820">
        <v>153816</v>
      </c>
      <c r="AC2820" s="6">
        <v>4468</v>
      </c>
      <c r="AD2820" s="6">
        <v>4468</v>
      </c>
      <c r="AE2820">
        <v>1</v>
      </c>
      <c r="AF2820">
        <v>1</v>
      </c>
      <c r="AG2820" s="25">
        <f t="shared" ref="AG2820:AG2883" si="573">AB2820/F2820</f>
        <v>8.5453333333333337</v>
      </c>
      <c r="AH2820" s="29"/>
      <c r="AI2820" s="25">
        <f t="shared" si="563"/>
        <v>8.5453333333333337</v>
      </c>
      <c r="AJ2820" s="34">
        <f t="shared" ref="AJ2820:AJ2883" si="574">(SUM(AN2820:BF2820))/F2820</f>
        <v>2.8888888888888888E-3</v>
      </c>
      <c r="AK2820">
        <v>45081</v>
      </c>
      <c r="AL2820">
        <v>153816</v>
      </c>
      <c r="AM2820" t="s">
        <v>29</v>
      </c>
      <c r="AN2820" t="s">
        <v>27</v>
      </c>
      <c r="AO2820" s="6" t="s">
        <v>28</v>
      </c>
      <c r="AP2820">
        <v>9</v>
      </c>
      <c r="AQ2820">
        <v>9</v>
      </c>
      <c r="AR2820" t="s">
        <v>29</v>
      </c>
      <c r="AS2820" t="s">
        <v>27</v>
      </c>
      <c r="AT2820" s="6" t="s">
        <v>28</v>
      </c>
      <c r="AU2820">
        <v>9</v>
      </c>
      <c r="AV2820">
        <v>9</v>
      </c>
      <c r="AW2820">
        <v>2</v>
      </c>
      <c r="AX2820">
        <v>2</v>
      </c>
      <c r="AY2820">
        <v>2</v>
      </c>
      <c r="AZ2820">
        <v>2</v>
      </c>
      <c r="BA2820">
        <v>2</v>
      </c>
      <c r="BB2820">
        <v>2</v>
      </c>
      <c r="BC2820">
        <v>2</v>
      </c>
      <c r="BD2820">
        <v>2</v>
      </c>
      <c r="BE2820" t="s">
        <v>29</v>
      </c>
      <c r="BF2820" t="s">
        <v>27</v>
      </c>
      <c r="BG2820" s="6" t="s">
        <v>28</v>
      </c>
      <c r="BH2820">
        <v>9</v>
      </c>
      <c r="BI2820">
        <v>9</v>
      </c>
      <c r="BJ2820">
        <v>1291</v>
      </c>
      <c r="BK2820" s="65">
        <f t="shared" si="571"/>
        <v>7.1722222222222229E-2</v>
      </c>
      <c r="BL2820">
        <v>8848</v>
      </c>
      <c r="BM2820" s="65">
        <f t="shared" si="564"/>
        <v>0.49155555555555558</v>
      </c>
      <c r="BN2820">
        <v>12570</v>
      </c>
      <c r="BO2820" s="71">
        <f t="shared" si="565"/>
        <v>0.69833333333333336</v>
      </c>
      <c r="BP2820">
        <v>181</v>
      </c>
      <c r="BQ2820" s="71">
        <f t="shared" si="566"/>
        <v>1.0055555555555555E-2</v>
      </c>
      <c r="BR2820">
        <v>108974</v>
      </c>
      <c r="BS2820" s="73">
        <f t="shared" si="567"/>
        <v>6.0541111111111112</v>
      </c>
      <c r="BT2820">
        <v>0</v>
      </c>
      <c r="BU2820" s="73">
        <f t="shared" si="568"/>
        <v>0</v>
      </c>
      <c r="BV2820">
        <v>0</v>
      </c>
      <c r="BW2820" s="71">
        <f t="shared" si="569"/>
        <v>0</v>
      </c>
      <c r="BX2820">
        <v>12</v>
      </c>
      <c r="BY2820" s="71">
        <f t="shared" si="570"/>
        <v>6.6666666666666664E-4</v>
      </c>
      <c r="BZ2820">
        <v>482</v>
      </c>
      <c r="CA2820" s="71">
        <f t="shared" ref="CA2820:CA2883" si="575">BZ2820/F2820</f>
        <v>2.6777777777777779E-2</v>
      </c>
      <c r="CB2820">
        <v>21458</v>
      </c>
      <c r="CC2820" s="71">
        <f t="shared" si="572"/>
        <v>1.1921111111111111</v>
      </c>
    </row>
    <row r="2821" spans="2:81" x14ac:dyDescent="0.25">
      <c r="B2821">
        <v>3354</v>
      </c>
      <c r="C2821">
        <v>2</v>
      </c>
      <c r="D2821">
        <v>3</v>
      </c>
      <c r="E2821">
        <v>2</v>
      </c>
      <c r="F2821" s="17">
        <v>1800</v>
      </c>
      <c r="G2821">
        <v>2</v>
      </c>
      <c r="H2821">
        <v>5</v>
      </c>
      <c r="I2821">
        <v>25</v>
      </c>
      <c r="J2821">
        <v>43</v>
      </c>
      <c r="K2821">
        <v>1</v>
      </c>
      <c r="L2821">
        <v>2</v>
      </c>
      <c r="M2821">
        <v>2</v>
      </c>
      <c r="N2821" t="s">
        <v>26</v>
      </c>
      <c r="O2821">
        <v>1</v>
      </c>
      <c r="P2821">
        <v>1</v>
      </c>
      <c r="Q2821">
        <v>1</v>
      </c>
      <c r="R2821">
        <v>2</v>
      </c>
      <c r="S2821">
        <v>2</v>
      </c>
      <c r="T2821">
        <v>2</v>
      </c>
      <c r="U2821">
        <v>2</v>
      </c>
      <c r="V2821">
        <v>2724.37</v>
      </c>
      <c r="W2821">
        <v>13</v>
      </c>
      <c r="X2821">
        <v>2</v>
      </c>
      <c r="Y2821">
        <v>5736</v>
      </c>
      <c r="Z2821">
        <v>635</v>
      </c>
      <c r="AA2821">
        <v>1</v>
      </c>
      <c r="AB2821">
        <v>165086</v>
      </c>
      <c r="AC2821" s="6">
        <v>2603</v>
      </c>
      <c r="AD2821" s="6">
        <v>1249</v>
      </c>
      <c r="AE2821">
        <v>0</v>
      </c>
      <c r="AF2821">
        <v>1</v>
      </c>
      <c r="AG2821" s="25">
        <f t="shared" si="573"/>
        <v>91.714444444444439</v>
      </c>
      <c r="AH2821" s="29"/>
      <c r="AI2821" s="25">
        <f t="shared" ref="AI2821:AI2884" si="576">AL2821/F2821</f>
        <v>22.809444444444445</v>
      </c>
      <c r="AJ2821" s="34">
        <f t="shared" si="574"/>
        <v>69.676111111111112</v>
      </c>
      <c r="AK2821">
        <v>12033</v>
      </c>
      <c r="AL2821">
        <v>41057</v>
      </c>
      <c r="AM2821">
        <v>1203</v>
      </c>
      <c r="AN2821">
        <v>124029</v>
      </c>
      <c r="AO2821" s="6">
        <v>1354</v>
      </c>
      <c r="AP2821">
        <v>0</v>
      </c>
      <c r="AQ2821">
        <v>0</v>
      </c>
      <c r="AR2821" t="s">
        <v>29</v>
      </c>
      <c r="AS2821" t="s">
        <v>27</v>
      </c>
      <c r="AT2821" s="6" t="s">
        <v>28</v>
      </c>
      <c r="AU2821">
        <v>9</v>
      </c>
      <c r="AV2821">
        <v>9</v>
      </c>
      <c r="AW2821">
        <v>2</v>
      </c>
      <c r="AX2821">
        <v>2</v>
      </c>
      <c r="AY2821">
        <v>2</v>
      </c>
      <c r="AZ2821">
        <v>2</v>
      </c>
      <c r="BA2821">
        <v>2</v>
      </c>
      <c r="BB2821">
        <v>2</v>
      </c>
      <c r="BC2821">
        <v>2</v>
      </c>
      <c r="BD2821">
        <v>2</v>
      </c>
      <c r="BE2821" t="s">
        <v>29</v>
      </c>
      <c r="BF2821" t="s">
        <v>27</v>
      </c>
      <c r="BG2821" s="6" t="s">
        <v>28</v>
      </c>
      <c r="BH2821">
        <v>9</v>
      </c>
      <c r="BI2821">
        <v>9</v>
      </c>
      <c r="BJ2821">
        <v>124029</v>
      </c>
      <c r="BK2821" s="65">
        <f t="shared" si="571"/>
        <v>68.905000000000001</v>
      </c>
      <c r="BL2821">
        <v>1140</v>
      </c>
      <c r="BM2821" s="65">
        <f t="shared" ref="BM2821:BM2884" si="577">BL2821/F2821</f>
        <v>0.6333333333333333</v>
      </c>
      <c r="BN2821">
        <v>1288</v>
      </c>
      <c r="BO2821" s="71">
        <f t="shared" ref="BO2821:BO2884" si="578">BN2821/F2821</f>
        <v>0.7155555555555555</v>
      </c>
      <c r="BP2821">
        <v>251</v>
      </c>
      <c r="BQ2821" s="71">
        <f t="shared" ref="BQ2821:BQ2884" si="579">BP2821/F2821</f>
        <v>0.13944444444444445</v>
      </c>
      <c r="BR2821">
        <v>9829</v>
      </c>
      <c r="BS2821" s="73">
        <f t="shared" ref="BS2821:BS2884" si="580">BR2821/F2821</f>
        <v>5.4605555555555556</v>
      </c>
      <c r="BT2821">
        <v>0</v>
      </c>
      <c r="BU2821" s="73">
        <f t="shared" ref="BU2821:BU2884" si="581">BT2821/F2821</f>
        <v>0</v>
      </c>
      <c r="BV2821">
        <v>26876</v>
      </c>
      <c r="BW2821" s="71">
        <f t="shared" ref="BW2821:BW2884" si="582">BV2821/F2821</f>
        <v>14.931111111111111</v>
      </c>
      <c r="BX2821">
        <v>114</v>
      </c>
      <c r="BY2821" s="71">
        <f t="shared" ref="BY2821:BY2884" si="583">BX2821/F2821</f>
        <v>6.3333333333333339E-2</v>
      </c>
      <c r="BZ2821">
        <v>0</v>
      </c>
      <c r="CA2821" s="71">
        <f t="shared" si="575"/>
        <v>0</v>
      </c>
      <c r="CB2821">
        <v>1558</v>
      </c>
      <c r="CC2821" s="71">
        <f t="shared" si="572"/>
        <v>0.86555555555555552</v>
      </c>
    </row>
    <row r="2822" spans="2:81" x14ac:dyDescent="0.25">
      <c r="B2822">
        <v>3355</v>
      </c>
      <c r="C2822">
        <v>3</v>
      </c>
      <c r="D2822">
        <v>6</v>
      </c>
      <c r="E2822">
        <v>3</v>
      </c>
      <c r="F2822" s="17">
        <v>20000</v>
      </c>
      <c r="G2822">
        <v>4</v>
      </c>
      <c r="H2822">
        <v>6</v>
      </c>
      <c r="I2822">
        <v>25</v>
      </c>
      <c r="J2822">
        <v>42</v>
      </c>
      <c r="K2822">
        <v>3</v>
      </c>
      <c r="L2822">
        <v>1</v>
      </c>
      <c r="M2822">
        <v>2</v>
      </c>
      <c r="N2822">
        <v>1</v>
      </c>
      <c r="O2822">
        <v>1</v>
      </c>
      <c r="P2822">
        <v>1</v>
      </c>
      <c r="Q2822">
        <v>1</v>
      </c>
      <c r="R2822">
        <v>2</v>
      </c>
      <c r="S2822">
        <v>2</v>
      </c>
      <c r="T2822">
        <v>2</v>
      </c>
      <c r="U2822">
        <v>2</v>
      </c>
      <c r="V2822">
        <v>808.04</v>
      </c>
      <c r="W2822">
        <v>29</v>
      </c>
      <c r="X2822">
        <v>2</v>
      </c>
      <c r="Y2822">
        <v>4242</v>
      </c>
      <c r="Z2822">
        <v>990</v>
      </c>
      <c r="AA2822">
        <v>1</v>
      </c>
      <c r="AB2822">
        <v>438847</v>
      </c>
      <c r="AC2822" s="6">
        <v>7112</v>
      </c>
      <c r="AD2822" s="6">
        <v>5620</v>
      </c>
      <c r="AE2822">
        <v>0</v>
      </c>
      <c r="AF2822">
        <v>0</v>
      </c>
      <c r="AG2822" s="25">
        <f t="shared" si="573"/>
        <v>21.942350000000001</v>
      </c>
      <c r="AH2822" s="29"/>
      <c r="AI2822" s="25">
        <f t="shared" si="576"/>
        <v>12.467449999999999</v>
      </c>
      <c r="AJ2822" s="34">
        <f t="shared" si="574"/>
        <v>9.5511999999999997</v>
      </c>
      <c r="AK2822">
        <v>73080</v>
      </c>
      <c r="AL2822">
        <v>249349</v>
      </c>
      <c r="AM2822">
        <v>1838</v>
      </c>
      <c r="AN2822">
        <v>189498</v>
      </c>
      <c r="AO2822" s="6">
        <v>1492</v>
      </c>
      <c r="AP2822">
        <v>0</v>
      </c>
      <c r="AQ2822">
        <v>0</v>
      </c>
      <c r="AR2822" t="s">
        <v>29</v>
      </c>
      <c r="AS2822" t="s">
        <v>27</v>
      </c>
      <c r="AT2822" s="6" t="s">
        <v>28</v>
      </c>
      <c r="AU2822">
        <v>9</v>
      </c>
      <c r="AV2822">
        <v>9</v>
      </c>
      <c r="AW2822">
        <v>2</v>
      </c>
      <c r="AX2822">
        <v>2</v>
      </c>
      <c r="AY2822">
        <v>2</v>
      </c>
      <c r="AZ2822">
        <v>2</v>
      </c>
      <c r="BA2822">
        <v>2</v>
      </c>
      <c r="BB2822">
        <v>2</v>
      </c>
      <c r="BC2822">
        <v>2</v>
      </c>
      <c r="BD2822">
        <v>2</v>
      </c>
      <c r="BE2822" t="s">
        <v>29</v>
      </c>
      <c r="BF2822" t="s">
        <v>27</v>
      </c>
      <c r="BG2822" s="6" t="s">
        <v>28</v>
      </c>
      <c r="BH2822">
        <v>9</v>
      </c>
      <c r="BI2822">
        <v>9</v>
      </c>
      <c r="BJ2822">
        <v>189498</v>
      </c>
      <c r="BK2822" s="65">
        <f t="shared" ref="BK2822:BK2885" si="584">BJ2822/F2822</f>
        <v>9.4748999999999999</v>
      </c>
      <c r="BL2822">
        <v>8489</v>
      </c>
      <c r="BM2822" s="65">
        <f t="shared" si="577"/>
        <v>0.42444999999999999</v>
      </c>
      <c r="BN2822">
        <v>24467</v>
      </c>
      <c r="BO2822" s="71">
        <f t="shared" si="578"/>
        <v>1.2233499999999999</v>
      </c>
      <c r="BP2822">
        <v>964</v>
      </c>
      <c r="BQ2822" s="71">
        <f t="shared" si="579"/>
        <v>4.82E-2</v>
      </c>
      <c r="BR2822">
        <v>150013</v>
      </c>
      <c r="BS2822" s="73">
        <f t="shared" si="580"/>
        <v>7.5006500000000003</v>
      </c>
      <c r="BT2822">
        <v>0</v>
      </c>
      <c r="BU2822" s="73">
        <f t="shared" si="581"/>
        <v>0</v>
      </c>
      <c r="BV2822">
        <v>10354</v>
      </c>
      <c r="BW2822" s="71">
        <f t="shared" si="582"/>
        <v>0.51770000000000005</v>
      </c>
      <c r="BX2822">
        <v>5291</v>
      </c>
      <c r="BY2822" s="71">
        <f t="shared" si="583"/>
        <v>0.26455000000000001</v>
      </c>
      <c r="BZ2822">
        <v>3075</v>
      </c>
      <c r="CA2822" s="71">
        <f t="shared" si="575"/>
        <v>0.15375</v>
      </c>
      <c r="CB2822">
        <v>46695</v>
      </c>
      <c r="CC2822" s="71">
        <f t="shared" si="572"/>
        <v>2.3347500000000001</v>
      </c>
    </row>
    <row r="2823" spans="2:81" x14ac:dyDescent="0.25">
      <c r="B2823">
        <v>3356</v>
      </c>
      <c r="C2823">
        <v>2</v>
      </c>
      <c r="D2823">
        <v>3</v>
      </c>
      <c r="E2823">
        <v>1</v>
      </c>
      <c r="F2823" s="17">
        <v>54000</v>
      </c>
      <c r="G2823">
        <v>6</v>
      </c>
      <c r="H2823">
        <v>3</v>
      </c>
      <c r="I2823">
        <v>14</v>
      </c>
      <c r="J2823">
        <v>28</v>
      </c>
      <c r="K2823">
        <v>2</v>
      </c>
      <c r="L2823" t="s">
        <v>154</v>
      </c>
      <c r="M2823">
        <v>2</v>
      </c>
      <c r="N2823">
        <v>1</v>
      </c>
      <c r="O2823">
        <v>1</v>
      </c>
      <c r="P2823">
        <v>1</v>
      </c>
      <c r="Q2823">
        <v>1</v>
      </c>
      <c r="R2823">
        <v>2</v>
      </c>
      <c r="S2823">
        <v>2</v>
      </c>
      <c r="T2823">
        <v>2</v>
      </c>
      <c r="U2823">
        <v>2</v>
      </c>
      <c r="V2823">
        <v>214.9</v>
      </c>
      <c r="W2823">
        <v>11</v>
      </c>
      <c r="X2823">
        <v>1</v>
      </c>
      <c r="Y2823">
        <v>5455</v>
      </c>
      <c r="Z2823">
        <v>684</v>
      </c>
      <c r="AA2823">
        <v>1</v>
      </c>
      <c r="AB2823">
        <v>5616642</v>
      </c>
      <c r="AC2823" s="6">
        <v>53349</v>
      </c>
      <c r="AD2823" s="6">
        <v>18876</v>
      </c>
      <c r="AE2823">
        <v>0</v>
      </c>
      <c r="AF2823">
        <v>0</v>
      </c>
      <c r="AG2823" s="25">
        <f t="shared" si="573"/>
        <v>104.01188888888889</v>
      </c>
      <c r="AH2823" s="29"/>
      <c r="AI2823" s="25">
        <f t="shared" si="576"/>
        <v>14.759740740740741</v>
      </c>
      <c r="AJ2823" s="34">
        <f t="shared" si="574"/>
        <v>89.891166666666663</v>
      </c>
      <c r="AK2823">
        <v>233595</v>
      </c>
      <c r="AL2823">
        <v>797026</v>
      </c>
      <c r="AM2823">
        <v>46747</v>
      </c>
      <c r="AN2823">
        <v>4819616</v>
      </c>
      <c r="AO2823" s="6">
        <v>34473</v>
      </c>
      <c r="AP2823">
        <v>0</v>
      </c>
      <c r="AQ2823">
        <v>0</v>
      </c>
      <c r="AR2823" t="s">
        <v>29</v>
      </c>
      <c r="AS2823" t="s">
        <v>27</v>
      </c>
      <c r="AT2823" s="6" t="s">
        <v>28</v>
      </c>
      <c r="AU2823">
        <v>9</v>
      </c>
      <c r="AV2823">
        <v>9</v>
      </c>
      <c r="AW2823">
        <v>2</v>
      </c>
      <c r="AX2823">
        <v>2</v>
      </c>
      <c r="AY2823">
        <v>2</v>
      </c>
      <c r="AZ2823">
        <v>2</v>
      </c>
      <c r="BA2823">
        <v>2</v>
      </c>
      <c r="BB2823">
        <v>2</v>
      </c>
      <c r="BC2823">
        <v>2</v>
      </c>
      <c r="BD2823">
        <v>2</v>
      </c>
      <c r="BE2823" t="s">
        <v>29</v>
      </c>
      <c r="BF2823" t="s">
        <v>27</v>
      </c>
      <c r="BG2823" s="6" t="s">
        <v>28</v>
      </c>
      <c r="BH2823">
        <v>9</v>
      </c>
      <c r="BI2823">
        <v>9</v>
      </c>
      <c r="BJ2823">
        <v>4423612</v>
      </c>
      <c r="BK2823" s="65">
        <f t="shared" si="584"/>
        <v>81.918740740740745</v>
      </c>
      <c r="BL2823">
        <v>0</v>
      </c>
      <c r="BM2823" s="65">
        <f t="shared" si="577"/>
        <v>0</v>
      </c>
      <c r="BN2823">
        <v>362069</v>
      </c>
      <c r="BO2823" s="71">
        <f t="shared" si="578"/>
        <v>6.7049814814814814</v>
      </c>
      <c r="BP2823">
        <v>396003</v>
      </c>
      <c r="BQ2823" s="71">
        <f t="shared" si="579"/>
        <v>7.333388888888889</v>
      </c>
      <c r="BR2823">
        <v>245897</v>
      </c>
      <c r="BS2823" s="73">
        <f t="shared" si="580"/>
        <v>4.5536481481481479</v>
      </c>
      <c r="BT2823">
        <v>13621</v>
      </c>
      <c r="BU2823" s="73">
        <f t="shared" si="581"/>
        <v>0.25224074074074077</v>
      </c>
      <c r="BV2823">
        <v>29670</v>
      </c>
      <c r="BW2823" s="71">
        <f t="shared" si="582"/>
        <v>0.5494444444444444</v>
      </c>
      <c r="BX2823">
        <v>3049</v>
      </c>
      <c r="BY2823" s="71">
        <f t="shared" si="583"/>
        <v>5.6462962962962965E-2</v>
      </c>
      <c r="BZ2823">
        <v>102615</v>
      </c>
      <c r="CA2823" s="71">
        <f t="shared" si="575"/>
        <v>1.9002777777777777</v>
      </c>
      <c r="CB2823">
        <v>40105</v>
      </c>
      <c r="CC2823" s="71">
        <f t="shared" si="572"/>
        <v>0.74268518518518523</v>
      </c>
    </row>
    <row r="2824" spans="2:81" x14ac:dyDescent="0.25">
      <c r="B2824">
        <v>3357</v>
      </c>
      <c r="C2824">
        <v>2</v>
      </c>
      <c r="D2824">
        <v>4</v>
      </c>
      <c r="E2824">
        <v>7</v>
      </c>
      <c r="F2824" s="17">
        <v>1600000</v>
      </c>
      <c r="G2824">
        <v>10</v>
      </c>
      <c r="H2824">
        <v>8</v>
      </c>
      <c r="I2824">
        <v>2</v>
      </c>
      <c r="J2824">
        <v>4</v>
      </c>
      <c r="K2824">
        <v>6</v>
      </c>
      <c r="L2824">
        <v>6</v>
      </c>
      <c r="M2824">
        <v>1</v>
      </c>
      <c r="N2824">
        <v>1</v>
      </c>
      <c r="O2824">
        <v>992</v>
      </c>
      <c r="P2824">
        <v>1</v>
      </c>
      <c r="Q2824">
        <v>2</v>
      </c>
      <c r="R2824">
        <v>1</v>
      </c>
      <c r="S2824">
        <v>2</v>
      </c>
      <c r="T2824">
        <v>1</v>
      </c>
      <c r="U2824">
        <v>2</v>
      </c>
      <c r="V2824">
        <v>5.64</v>
      </c>
      <c r="W2824">
        <v>20</v>
      </c>
      <c r="X2824">
        <v>2</v>
      </c>
      <c r="Y2824">
        <v>4153</v>
      </c>
      <c r="Z2824">
        <v>1675</v>
      </c>
      <c r="AA2824">
        <v>1</v>
      </c>
      <c r="AB2824">
        <v>192148300</v>
      </c>
      <c r="AC2824" s="6">
        <v>1329215</v>
      </c>
      <c r="AD2824" s="6">
        <v>1029574</v>
      </c>
      <c r="AE2824">
        <v>0</v>
      </c>
      <c r="AF2824">
        <v>0</v>
      </c>
      <c r="AG2824" s="25">
        <f t="shared" si="573"/>
        <v>120.0926875</v>
      </c>
      <c r="AH2824" s="29"/>
      <c r="AI2824" s="25">
        <f t="shared" si="576"/>
        <v>39.663409999999999</v>
      </c>
      <c r="AJ2824" s="34">
        <f t="shared" si="574"/>
        <v>80.511201874999998</v>
      </c>
      <c r="AK2824">
        <v>18599489</v>
      </c>
      <c r="AL2824">
        <v>63461456</v>
      </c>
      <c r="AM2824" t="s">
        <v>29</v>
      </c>
      <c r="AN2824" t="s">
        <v>27</v>
      </c>
      <c r="AO2824" s="6" t="s">
        <v>28</v>
      </c>
      <c r="AP2824">
        <v>9</v>
      </c>
      <c r="AQ2824">
        <v>9</v>
      </c>
      <c r="AR2824">
        <v>1066</v>
      </c>
      <c r="AS2824">
        <v>147844</v>
      </c>
      <c r="AT2824" s="6">
        <v>1442</v>
      </c>
      <c r="AU2824">
        <v>1</v>
      </c>
      <c r="AV2824">
        <v>1</v>
      </c>
      <c r="AW2824">
        <v>1</v>
      </c>
      <c r="AX2824">
        <v>1</v>
      </c>
      <c r="AY2824">
        <v>2</v>
      </c>
      <c r="AZ2824">
        <v>2</v>
      </c>
      <c r="BA2824">
        <v>1</v>
      </c>
      <c r="BB2824">
        <v>1</v>
      </c>
      <c r="BC2824">
        <v>2</v>
      </c>
      <c r="BD2824">
        <v>2</v>
      </c>
      <c r="BE2824">
        <v>128539</v>
      </c>
      <c r="BF2824">
        <v>128539000</v>
      </c>
      <c r="BG2824" s="6">
        <v>298199</v>
      </c>
      <c r="BH2824">
        <v>0</v>
      </c>
      <c r="BI2824">
        <v>0</v>
      </c>
      <c r="BJ2824">
        <v>128183365</v>
      </c>
      <c r="BK2824" s="65">
        <f t="shared" si="584"/>
        <v>80.114603125000002</v>
      </c>
      <c r="BL2824">
        <v>13359489</v>
      </c>
      <c r="BM2824" s="65">
        <f t="shared" si="577"/>
        <v>8.3496806249999995</v>
      </c>
      <c r="BN2824">
        <v>9017492</v>
      </c>
      <c r="BO2824" s="71">
        <f t="shared" si="578"/>
        <v>5.6359325</v>
      </c>
      <c r="BP2824">
        <v>1194494</v>
      </c>
      <c r="BQ2824" s="71">
        <f t="shared" si="579"/>
        <v>0.74655875000000005</v>
      </c>
      <c r="BR2824">
        <v>24203570</v>
      </c>
      <c r="BS2824" s="73">
        <f t="shared" si="580"/>
        <v>15.127231249999999</v>
      </c>
      <c r="BT2824">
        <v>1828540</v>
      </c>
      <c r="BU2824" s="73">
        <f t="shared" si="581"/>
        <v>1.1428375</v>
      </c>
      <c r="BV2824">
        <v>1304599</v>
      </c>
      <c r="BW2824" s="71">
        <f t="shared" si="582"/>
        <v>0.81537437499999998</v>
      </c>
      <c r="BX2824">
        <v>322662</v>
      </c>
      <c r="BY2824" s="71">
        <f t="shared" si="583"/>
        <v>0.20166375</v>
      </c>
      <c r="BZ2824">
        <v>1474547</v>
      </c>
      <c r="CA2824" s="71">
        <f t="shared" si="575"/>
        <v>0.92159187499999995</v>
      </c>
      <c r="CB2824">
        <v>11259542</v>
      </c>
      <c r="CC2824" s="71">
        <f t="shared" si="572"/>
        <v>7.0372137500000003</v>
      </c>
    </row>
    <row r="2825" spans="2:81" x14ac:dyDescent="0.25">
      <c r="B2825">
        <v>3358</v>
      </c>
      <c r="C2825">
        <v>4</v>
      </c>
      <c r="D2825">
        <v>9</v>
      </c>
      <c r="E2825">
        <v>4</v>
      </c>
      <c r="F2825" s="17">
        <v>14500</v>
      </c>
      <c r="G2825">
        <v>4</v>
      </c>
      <c r="H2825">
        <v>4</v>
      </c>
      <c r="I2825">
        <v>15</v>
      </c>
      <c r="J2825">
        <v>33</v>
      </c>
      <c r="K2825">
        <v>1</v>
      </c>
      <c r="L2825" t="s">
        <v>154</v>
      </c>
      <c r="M2825">
        <v>2</v>
      </c>
      <c r="N2825">
        <v>2</v>
      </c>
      <c r="O2825">
        <v>2</v>
      </c>
      <c r="P2825">
        <v>1</v>
      </c>
      <c r="Q2825">
        <v>1</v>
      </c>
      <c r="R2825">
        <v>2</v>
      </c>
      <c r="S2825">
        <v>2</v>
      </c>
      <c r="T2825">
        <v>2</v>
      </c>
      <c r="U2825">
        <v>2</v>
      </c>
      <c r="V2825">
        <v>950.84</v>
      </c>
      <c r="W2825">
        <v>42</v>
      </c>
      <c r="X2825">
        <v>1</v>
      </c>
      <c r="Y2825">
        <v>2189</v>
      </c>
      <c r="Z2825">
        <v>391</v>
      </c>
      <c r="AA2825">
        <v>1</v>
      </c>
      <c r="AB2825">
        <v>862186</v>
      </c>
      <c r="AC2825" s="6">
        <v>13041</v>
      </c>
      <c r="AD2825" s="6">
        <v>6652</v>
      </c>
      <c r="AE2825">
        <v>0</v>
      </c>
      <c r="AF2825">
        <v>0</v>
      </c>
      <c r="AG2825" s="25">
        <f t="shared" si="573"/>
        <v>59.461103448275864</v>
      </c>
      <c r="AH2825" s="29"/>
      <c r="AI2825" s="25">
        <f t="shared" si="576"/>
        <v>11.722206896551723</v>
      </c>
      <c r="AJ2825" s="34">
        <f t="shared" si="574"/>
        <v>48.181793103448278</v>
      </c>
      <c r="AK2825">
        <v>49816</v>
      </c>
      <c r="AL2825">
        <v>169972</v>
      </c>
      <c r="AM2825">
        <v>6714</v>
      </c>
      <c r="AN2825">
        <v>692213</v>
      </c>
      <c r="AO2825" s="6">
        <v>6389</v>
      </c>
      <c r="AP2825">
        <v>0</v>
      </c>
      <c r="AQ2825">
        <v>0</v>
      </c>
      <c r="AR2825" t="s">
        <v>29</v>
      </c>
      <c r="AS2825" t="s">
        <v>27</v>
      </c>
      <c r="AT2825" s="6" t="s">
        <v>28</v>
      </c>
      <c r="AU2825">
        <v>9</v>
      </c>
      <c r="AV2825">
        <v>9</v>
      </c>
      <c r="AW2825">
        <v>2</v>
      </c>
      <c r="AX2825">
        <v>2</v>
      </c>
      <c r="AY2825">
        <v>2</v>
      </c>
      <c r="AZ2825">
        <v>2</v>
      </c>
      <c r="BA2825">
        <v>2</v>
      </c>
      <c r="BB2825">
        <v>2</v>
      </c>
      <c r="BC2825">
        <v>2</v>
      </c>
      <c r="BD2825">
        <v>2</v>
      </c>
      <c r="BE2825" t="s">
        <v>29</v>
      </c>
      <c r="BF2825" t="s">
        <v>27</v>
      </c>
      <c r="BG2825" s="6" t="s">
        <v>28</v>
      </c>
      <c r="BH2825">
        <v>9</v>
      </c>
      <c r="BI2825">
        <v>9</v>
      </c>
      <c r="BJ2825">
        <v>91926</v>
      </c>
      <c r="BK2825" s="65">
        <f t="shared" si="584"/>
        <v>6.3397241379310341</v>
      </c>
      <c r="BL2825">
        <v>0</v>
      </c>
      <c r="BM2825" s="65">
        <f t="shared" si="577"/>
        <v>0</v>
      </c>
      <c r="BN2825">
        <v>56983</v>
      </c>
      <c r="BO2825" s="71">
        <f t="shared" si="578"/>
        <v>3.9298620689655173</v>
      </c>
      <c r="BP2825">
        <v>134130</v>
      </c>
      <c r="BQ2825" s="71">
        <f t="shared" si="579"/>
        <v>9.2503448275862077</v>
      </c>
      <c r="BR2825">
        <v>69110</v>
      </c>
      <c r="BS2825" s="73">
        <f t="shared" si="580"/>
        <v>4.7662068965517239</v>
      </c>
      <c r="BT2825">
        <v>466157</v>
      </c>
      <c r="BU2825" s="73">
        <f t="shared" si="581"/>
        <v>32.148758620689655</v>
      </c>
      <c r="BV2825">
        <v>24607</v>
      </c>
      <c r="BW2825" s="71">
        <f t="shared" si="582"/>
        <v>1.6970344827586208</v>
      </c>
      <c r="BX2825">
        <v>1239</v>
      </c>
      <c r="BY2825" s="71">
        <f t="shared" si="583"/>
        <v>8.5448275862068962E-2</v>
      </c>
      <c r="BZ2825">
        <v>1638</v>
      </c>
      <c r="CA2825" s="71">
        <f t="shared" si="575"/>
        <v>0.11296551724137931</v>
      </c>
      <c r="CB2825">
        <v>16394</v>
      </c>
      <c r="CC2825" s="71">
        <f t="shared" si="572"/>
        <v>1.1306206896551725</v>
      </c>
    </row>
    <row r="2826" spans="2:81" x14ac:dyDescent="0.25">
      <c r="B2826">
        <v>3359</v>
      </c>
      <c r="C2826">
        <v>4</v>
      </c>
      <c r="D2826">
        <v>9</v>
      </c>
      <c r="E2826">
        <v>4</v>
      </c>
      <c r="F2826" s="17">
        <v>1500</v>
      </c>
      <c r="G2826">
        <v>2</v>
      </c>
      <c r="H2826">
        <v>4</v>
      </c>
      <c r="I2826">
        <v>26</v>
      </c>
      <c r="J2826">
        <v>46</v>
      </c>
      <c r="K2826">
        <v>4</v>
      </c>
      <c r="L2826">
        <v>3</v>
      </c>
      <c r="M2826" t="s">
        <v>26</v>
      </c>
      <c r="N2826">
        <v>2</v>
      </c>
      <c r="O2826">
        <v>1</v>
      </c>
      <c r="P2826">
        <v>1</v>
      </c>
      <c r="Q2826">
        <v>2</v>
      </c>
      <c r="R2826">
        <v>2</v>
      </c>
      <c r="S2826">
        <v>2</v>
      </c>
      <c r="T2826">
        <v>2</v>
      </c>
      <c r="U2826">
        <v>2</v>
      </c>
      <c r="V2826">
        <v>2996.93</v>
      </c>
      <c r="W2826">
        <v>40</v>
      </c>
      <c r="X2826">
        <v>2</v>
      </c>
      <c r="Y2826">
        <v>2372</v>
      </c>
      <c r="Z2826">
        <v>1733</v>
      </c>
      <c r="AA2826">
        <v>1</v>
      </c>
      <c r="AB2826">
        <v>21448</v>
      </c>
      <c r="AC2826" s="6">
        <v>1203</v>
      </c>
      <c r="AD2826" s="6">
        <v>1203</v>
      </c>
      <c r="AE2826">
        <v>1</v>
      </c>
      <c r="AF2826">
        <v>0</v>
      </c>
      <c r="AG2826" s="25">
        <f t="shared" si="573"/>
        <v>14.298666666666668</v>
      </c>
      <c r="AH2826" s="29"/>
      <c r="AI2826" s="25">
        <f t="shared" si="576"/>
        <v>14.298666666666668</v>
      </c>
      <c r="AJ2826" s="34">
        <f t="shared" si="574"/>
        <v>3.4666666666666665E-2</v>
      </c>
      <c r="AK2826">
        <v>6286</v>
      </c>
      <c r="AL2826">
        <v>21448</v>
      </c>
      <c r="AM2826" t="s">
        <v>29</v>
      </c>
      <c r="AN2826" t="s">
        <v>27</v>
      </c>
      <c r="AO2826" s="6" t="s">
        <v>28</v>
      </c>
      <c r="AP2826">
        <v>9</v>
      </c>
      <c r="AQ2826">
        <v>9</v>
      </c>
      <c r="AR2826" t="s">
        <v>29</v>
      </c>
      <c r="AS2826" t="s">
        <v>27</v>
      </c>
      <c r="AT2826" s="6" t="s">
        <v>28</v>
      </c>
      <c r="AU2826">
        <v>9</v>
      </c>
      <c r="AV2826">
        <v>9</v>
      </c>
      <c r="AW2826">
        <v>2</v>
      </c>
      <c r="AX2826">
        <v>2</v>
      </c>
      <c r="AY2826">
        <v>2</v>
      </c>
      <c r="AZ2826">
        <v>2</v>
      </c>
      <c r="BA2826">
        <v>2</v>
      </c>
      <c r="BB2826">
        <v>2</v>
      </c>
      <c r="BC2826">
        <v>2</v>
      </c>
      <c r="BD2826">
        <v>2</v>
      </c>
      <c r="BE2826" t="s">
        <v>29</v>
      </c>
      <c r="BF2826" t="s">
        <v>27</v>
      </c>
      <c r="BG2826" s="6" t="s">
        <v>28</v>
      </c>
      <c r="BH2826">
        <v>9</v>
      </c>
      <c r="BI2826">
        <v>9</v>
      </c>
      <c r="BJ2826">
        <v>2376</v>
      </c>
      <c r="BK2826" s="65">
        <f t="shared" si="584"/>
        <v>1.5840000000000001</v>
      </c>
      <c r="BL2826">
        <v>4935</v>
      </c>
      <c r="BM2826" s="65">
        <f t="shared" si="577"/>
        <v>3.29</v>
      </c>
      <c r="BN2826">
        <v>0</v>
      </c>
      <c r="BO2826" s="71">
        <f t="shared" si="578"/>
        <v>0</v>
      </c>
      <c r="BP2826">
        <v>0</v>
      </c>
      <c r="BQ2826" s="71">
        <f t="shared" si="579"/>
        <v>0</v>
      </c>
      <c r="BR2826">
        <v>4796</v>
      </c>
      <c r="BS2826" s="73">
        <f t="shared" si="580"/>
        <v>3.1973333333333334</v>
      </c>
      <c r="BT2826">
        <v>0</v>
      </c>
      <c r="BU2826" s="73">
        <f t="shared" si="581"/>
        <v>0</v>
      </c>
      <c r="BV2826">
        <v>5511</v>
      </c>
      <c r="BW2826" s="71">
        <f t="shared" si="582"/>
        <v>3.6739999999999999</v>
      </c>
      <c r="BX2826">
        <v>0</v>
      </c>
      <c r="BY2826" s="71">
        <f t="shared" si="583"/>
        <v>0</v>
      </c>
      <c r="BZ2826">
        <v>0</v>
      </c>
      <c r="CA2826" s="71">
        <f t="shared" si="575"/>
        <v>0</v>
      </c>
      <c r="CB2826">
        <v>3830</v>
      </c>
      <c r="CC2826" s="71">
        <f t="shared" si="572"/>
        <v>2.5533333333333332</v>
      </c>
    </row>
    <row r="2827" spans="2:81" x14ac:dyDescent="0.25">
      <c r="B2827">
        <v>3360</v>
      </c>
      <c r="C2827">
        <v>2</v>
      </c>
      <c r="D2827">
        <v>3</v>
      </c>
      <c r="E2827">
        <v>1</v>
      </c>
      <c r="F2827" s="17">
        <v>1100</v>
      </c>
      <c r="G2827">
        <v>2</v>
      </c>
      <c r="H2827">
        <v>1</v>
      </c>
      <c r="I2827">
        <v>15</v>
      </c>
      <c r="J2827">
        <v>34</v>
      </c>
      <c r="K2827">
        <v>2</v>
      </c>
      <c r="L2827">
        <v>2</v>
      </c>
      <c r="M2827">
        <v>2</v>
      </c>
      <c r="N2827">
        <v>2</v>
      </c>
      <c r="O2827">
        <v>3</v>
      </c>
      <c r="P2827">
        <v>1</v>
      </c>
      <c r="Q2827">
        <v>1</v>
      </c>
      <c r="R2827">
        <v>2</v>
      </c>
      <c r="S2827">
        <v>2</v>
      </c>
      <c r="T2827">
        <v>2</v>
      </c>
      <c r="U2827">
        <v>2</v>
      </c>
      <c r="V2827">
        <v>1536.54</v>
      </c>
      <c r="W2827">
        <v>11</v>
      </c>
      <c r="X2827">
        <v>1</v>
      </c>
      <c r="Y2827">
        <v>6951</v>
      </c>
      <c r="Z2827">
        <v>676</v>
      </c>
      <c r="AA2827">
        <v>1</v>
      </c>
      <c r="AB2827">
        <v>134047</v>
      </c>
      <c r="AC2827" s="6">
        <v>2975</v>
      </c>
      <c r="AD2827" s="6">
        <v>2602</v>
      </c>
      <c r="AE2827">
        <v>0</v>
      </c>
      <c r="AF2827">
        <v>0</v>
      </c>
      <c r="AG2827" s="25">
        <f t="shared" si="573"/>
        <v>121.86090909090909</v>
      </c>
      <c r="AH2827" s="29"/>
      <c r="AI2827" s="25">
        <f t="shared" si="576"/>
        <v>91.211818181818188</v>
      </c>
      <c r="AJ2827" s="34">
        <f t="shared" si="574"/>
        <v>31.019090909090909</v>
      </c>
      <c r="AK2827">
        <v>29406</v>
      </c>
      <c r="AL2827">
        <v>100333</v>
      </c>
      <c r="AM2827">
        <v>327</v>
      </c>
      <c r="AN2827">
        <v>33714</v>
      </c>
      <c r="AO2827" s="6">
        <v>373</v>
      </c>
      <c r="AP2827">
        <v>0</v>
      </c>
      <c r="AQ2827">
        <v>0</v>
      </c>
      <c r="AR2827" t="s">
        <v>29</v>
      </c>
      <c r="AS2827" t="s">
        <v>27</v>
      </c>
      <c r="AT2827" s="6" t="s">
        <v>28</v>
      </c>
      <c r="AU2827">
        <v>9</v>
      </c>
      <c r="AV2827">
        <v>9</v>
      </c>
      <c r="AW2827">
        <v>2</v>
      </c>
      <c r="AX2827">
        <v>2</v>
      </c>
      <c r="AY2827">
        <v>2</v>
      </c>
      <c r="AZ2827">
        <v>2</v>
      </c>
      <c r="BA2827">
        <v>2</v>
      </c>
      <c r="BB2827">
        <v>2</v>
      </c>
      <c r="BC2827">
        <v>2</v>
      </c>
      <c r="BD2827">
        <v>2</v>
      </c>
      <c r="BE2827" t="s">
        <v>29</v>
      </c>
      <c r="BF2827" t="s">
        <v>27</v>
      </c>
      <c r="BG2827" s="6" t="s">
        <v>28</v>
      </c>
      <c r="BH2827">
        <v>9</v>
      </c>
      <c r="BI2827">
        <v>9</v>
      </c>
      <c r="BJ2827">
        <v>24955</v>
      </c>
      <c r="BK2827" s="65">
        <f t="shared" si="584"/>
        <v>22.686363636363637</v>
      </c>
      <c r="BL2827">
        <v>3216</v>
      </c>
      <c r="BM2827" s="65">
        <f t="shared" si="577"/>
        <v>2.9236363636363638</v>
      </c>
      <c r="BN2827">
        <v>10718</v>
      </c>
      <c r="BO2827" s="71">
        <f t="shared" si="578"/>
        <v>9.7436363636363641</v>
      </c>
      <c r="BP2827">
        <v>8759</v>
      </c>
      <c r="BQ2827" s="71">
        <f t="shared" si="579"/>
        <v>7.9627272727272729</v>
      </c>
      <c r="BR2827">
        <v>28404</v>
      </c>
      <c r="BS2827" s="73">
        <f t="shared" si="580"/>
        <v>25.82181818181818</v>
      </c>
      <c r="BT2827">
        <v>0</v>
      </c>
      <c r="BU2827" s="73">
        <f t="shared" si="581"/>
        <v>0</v>
      </c>
      <c r="BV2827">
        <v>51052</v>
      </c>
      <c r="BW2827" s="71">
        <f t="shared" si="582"/>
        <v>46.410909090909094</v>
      </c>
      <c r="BX2827">
        <v>493</v>
      </c>
      <c r="BY2827" s="71">
        <f t="shared" si="583"/>
        <v>0.44818181818181818</v>
      </c>
      <c r="BZ2827">
        <v>0</v>
      </c>
      <c r="CA2827" s="71">
        <f t="shared" si="575"/>
        <v>0</v>
      </c>
      <c r="CB2827">
        <v>6451</v>
      </c>
      <c r="CC2827" s="71">
        <f t="shared" si="572"/>
        <v>5.8645454545454543</v>
      </c>
    </row>
    <row r="2828" spans="2:81" x14ac:dyDescent="0.25">
      <c r="B2828">
        <v>3361</v>
      </c>
      <c r="C2828">
        <v>3</v>
      </c>
      <c r="D2828">
        <v>5</v>
      </c>
      <c r="E2828">
        <v>4</v>
      </c>
      <c r="F2828" s="17">
        <v>9300</v>
      </c>
      <c r="G2828">
        <v>3</v>
      </c>
      <c r="H2828">
        <v>6</v>
      </c>
      <c r="I2828">
        <v>13</v>
      </c>
      <c r="J2828">
        <v>23</v>
      </c>
      <c r="K2828">
        <v>1</v>
      </c>
      <c r="L2828">
        <v>1</v>
      </c>
      <c r="M2828">
        <v>1</v>
      </c>
      <c r="N2828">
        <v>2</v>
      </c>
      <c r="O2828">
        <v>1</v>
      </c>
      <c r="P2828">
        <v>1</v>
      </c>
      <c r="Q2828">
        <v>1</v>
      </c>
      <c r="R2828">
        <v>2</v>
      </c>
      <c r="S2828">
        <v>2</v>
      </c>
      <c r="T2828">
        <v>2</v>
      </c>
      <c r="U2828">
        <v>2</v>
      </c>
      <c r="V2828">
        <v>419.28</v>
      </c>
      <c r="W2828">
        <v>25</v>
      </c>
      <c r="X2828">
        <v>2</v>
      </c>
      <c r="Y2828">
        <v>3287</v>
      </c>
      <c r="Z2828">
        <v>1094</v>
      </c>
      <c r="AA2828">
        <v>1</v>
      </c>
      <c r="AB2828">
        <v>393478</v>
      </c>
      <c r="AC2828" s="6">
        <v>7069</v>
      </c>
      <c r="AD2828" s="6">
        <v>6003</v>
      </c>
      <c r="AE2828">
        <v>0</v>
      </c>
      <c r="AF2828">
        <v>0</v>
      </c>
      <c r="AG2828" s="25">
        <f t="shared" si="573"/>
        <v>42.309462365591401</v>
      </c>
      <c r="AH2828" s="29"/>
      <c r="AI2828" s="25">
        <f t="shared" si="576"/>
        <v>31.079247311827956</v>
      </c>
      <c r="AJ2828" s="34">
        <f t="shared" si="574"/>
        <v>11.348387096774193</v>
      </c>
      <c r="AK2828">
        <v>84712</v>
      </c>
      <c r="AL2828">
        <v>289037</v>
      </c>
      <c r="AM2828">
        <v>1013</v>
      </c>
      <c r="AN2828">
        <v>104440</v>
      </c>
      <c r="AO2828" s="6">
        <v>1066</v>
      </c>
      <c r="AP2828">
        <v>0</v>
      </c>
      <c r="AQ2828">
        <v>0</v>
      </c>
      <c r="AR2828" t="s">
        <v>29</v>
      </c>
      <c r="AS2828" t="s">
        <v>27</v>
      </c>
      <c r="AT2828" s="6" t="s">
        <v>28</v>
      </c>
      <c r="AU2828">
        <v>9</v>
      </c>
      <c r="AV2828">
        <v>9</v>
      </c>
      <c r="AW2828">
        <v>2</v>
      </c>
      <c r="AX2828">
        <v>2</v>
      </c>
      <c r="AY2828">
        <v>2</v>
      </c>
      <c r="AZ2828">
        <v>2</v>
      </c>
      <c r="BA2828">
        <v>2</v>
      </c>
      <c r="BB2828">
        <v>2</v>
      </c>
      <c r="BC2828">
        <v>2</v>
      </c>
      <c r="BD2828">
        <v>2</v>
      </c>
      <c r="BE2828" t="s">
        <v>29</v>
      </c>
      <c r="BF2828" t="s">
        <v>27</v>
      </c>
      <c r="BG2828" s="6" t="s">
        <v>28</v>
      </c>
      <c r="BH2828">
        <v>9</v>
      </c>
      <c r="BI2828">
        <v>9</v>
      </c>
      <c r="BJ2828">
        <v>103769</v>
      </c>
      <c r="BK2828" s="65">
        <f t="shared" si="584"/>
        <v>11.157956989247312</v>
      </c>
      <c r="BL2828">
        <v>82270</v>
      </c>
      <c r="BM2828" s="65">
        <f t="shared" si="577"/>
        <v>8.8462365591397845</v>
      </c>
      <c r="BN2828">
        <v>32122</v>
      </c>
      <c r="BO2828" s="71">
        <f t="shared" si="578"/>
        <v>3.453978494623656</v>
      </c>
      <c r="BP2828">
        <v>1461</v>
      </c>
      <c r="BQ2828" s="71">
        <f t="shared" si="579"/>
        <v>0.15709677419354839</v>
      </c>
      <c r="BR2828">
        <v>60553</v>
      </c>
      <c r="BS2828" s="73">
        <f t="shared" si="580"/>
        <v>6.511075268817204</v>
      </c>
      <c r="BT2828">
        <v>0</v>
      </c>
      <c r="BU2828" s="73">
        <f t="shared" si="581"/>
        <v>0</v>
      </c>
      <c r="BV2828">
        <v>29191</v>
      </c>
      <c r="BW2828" s="71">
        <f t="shared" si="582"/>
        <v>3.1388172043010751</v>
      </c>
      <c r="BX2828">
        <v>6751</v>
      </c>
      <c r="BY2828" s="71">
        <f t="shared" si="583"/>
        <v>0.72591397849462369</v>
      </c>
      <c r="BZ2828">
        <v>14476</v>
      </c>
      <c r="CA2828" s="71">
        <f t="shared" si="575"/>
        <v>1.5565591397849463</v>
      </c>
      <c r="CB2828">
        <v>62884</v>
      </c>
      <c r="CC2828" s="71">
        <f t="shared" si="572"/>
        <v>6.7617204301075269</v>
      </c>
    </row>
    <row r="2829" spans="2:81" x14ac:dyDescent="0.25">
      <c r="B2829">
        <v>3362</v>
      </c>
      <c r="C2829">
        <v>3</v>
      </c>
      <c r="D2829">
        <v>7</v>
      </c>
      <c r="E2829">
        <v>4</v>
      </c>
      <c r="F2829" s="17">
        <v>15000</v>
      </c>
      <c r="G2829">
        <v>4</v>
      </c>
      <c r="H2829">
        <v>7</v>
      </c>
      <c r="I2829">
        <v>6</v>
      </c>
      <c r="J2829">
        <v>14</v>
      </c>
      <c r="K2829">
        <v>3</v>
      </c>
      <c r="L2829" t="s">
        <v>154</v>
      </c>
      <c r="M2829">
        <v>2</v>
      </c>
      <c r="N2829" t="s">
        <v>26</v>
      </c>
      <c r="O2829">
        <v>1</v>
      </c>
      <c r="P2829">
        <v>1</v>
      </c>
      <c r="Q2829">
        <v>1</v>
      </c>
      <c r="R2829">
        <v>2</v>
      </c>
      <c r="S2829">
        <v>2</v>
      </c>
      <c r="T2829">
        <v>2</v>
      </c>
      <c r="U2829">
        <v>2</v>
      </c>
      <c r="V2829">
        <v>734.43</v>
      </c>
      <c r="W2829">
        <v>32</v>
      </c>
      <c r="X2829">
        <v>2</v>
      </c>
      <c r="Y2829">
        <v>3016</v>
      </c>
      <c r="Z2829">
        <v>2179</v>
      </c>
      <c r="AA2829">
        <v>1</v>
      </c>
      <c r="AB2829">
        <v>2619127</v>
      </c>
      <c r="AC2829" s="6">
        <v>40800</v>
      </c>
      <c r="AD2829" s="6">
        <v>36000</v>
      </c>
      <c r="AE2829">
        <v>1</v>
      </c>
      <c r="AF2829">
        <v>0</v>
      </c>
      <c r="AG2829" s="25">
        <f t="shared" si="573"/>
        <v>174.60846666666666</v>
      </c>
      <c r="AH2829" s="29"/>
      <c r="AI2829" s="25">
        <f t="shared" si="576"/>
        <v>133.5266</v>
      </c>
      <c r="AJ2829" s="34">
        <f t="shared" si="574"/>
        <v>41.404266666666665</v>
      </c>
      <c r="AK2829">
        <v>587016</v>
      </c>
      <c r="AL2829">
        <v>2002899</v>
      </c>
      <c r="AM2829">
        <v>5977</v>
      </c>
      <c r="AN2829">
        <v>616229</v>
      </c>
      <c r="AO2829" s="6">
        <v>4800</v>
      </c>
      <c r="AP2829">
        <v>1</v>
      </c>
      <c r="AQ2829">
        <v>0</v>
      </c>
      <c r="AR2829" t="s">
        <v>29</v>
      </c>
      <c r="AS2829" t="s">
        <v>27</v>
      </c>
      <c r="AT2829" s="6" t="s">
        <v>28</v>
      </c>
      <c r="AU2829">
        <v>9</v>
      </c>
      <c r="AV2829">
        <v>9</v>
      </c>
      <c r="AW2829">
        <v>2</v>
      </c>
      <c r="AX2829">
        <v>2</v>
      </c>
      <c r="AY2829">
        <v>2</v>
      </c>
      <c r="AZ2829">
        <v>2</v>
      </c>
      <c r="BA2829">
        <v>2</v>
      </c>
      <c r="BB2829">
        <v>2</v>
      </c>
      <c r="BC2829">
        <v>2</v>
      </c>
      <c r="BD2829">
        <v>2</v>
      </c>
      <c r="BE2829" t="s">
        <v>29</v>
      </c>
      <c r="BF2829" t="s">
        <v>27</v>
      </c>
      <c r="BG2829" s="6" t="s">
        <v>28</v>
      </c>
      <c r="BH2829">
        <v>9</v>
      </c>
      <c r="BI2829">
        <v>9</v>
      </c>
      <c r="BJ2829">
        <v>616229</v>
      </c>
      <c r="BK2829" s="65">
        <f t="shared" si="584"/>
        <v>41.081933333333332</v>
      </c>
      <c r="BL2829">
        <v>0</v>
      </c>
      <c r="BM2829" s="65">
        <f t="shared" si="577"/>
        <v>0</v>
      </c>
      <c r="BN2829">
        <v>38691</v>
      </c>
      <c r="BO2829" s="71">
        <f t="shared" si="578"/>
        <v>2.5794000000000001</v>
      </c>
      <c r="BP2829">
        <v>0</v>
      </c>
      <c r="BQ2829" s="71">
        <f t="shared" si="579"/>
        <v>0</v>
      </c>
      <c r="BR2829">
        <v>221206</v>
      </c>
      <c r="BS2829" s="73">
        <f t="shared" si="580"/>
        <v>14.747066666666667</v>
      </c>
      <c r="BT2829">
        <v>0</v>
      </c>
      <c r="BU2829" s="73">
        <f t="shared" si="581"/>
        <v>0</v>
      </c>
      <c r="BV2829">
        <v>1657343</v>
      </c>
      <c r="BW2829" s="71">
        <f t="shared" si="582"/>
        <v>110.48953333333333</v>
      </c>
      <c r="BX2829">
        <v>2935</v>
      </c>
      <c r="BY2829" s="71">
        <f t="shared" si="583"/>
        <v>0.19566666666666666</v>
      </c>
      <c r="BZ2829">
        <v>4510</v>
      </c>
      <c r="CA2829" s="71">
        <f t="shared" si="575"/>
        <v>0.30066666666666669</v>
      </c>
      <c r="CB2829">
        <v>78214</v>
      </c>
      <c r="CC2829" s="71">
        <f t="shared" si="572"/>
        <v>5.214266666666667</v>
      </c>
    </row>
    <row r="2830" spans="2:81" x14ac:dyDescent="0.25">
      <c r="B2830">
        <v>3363</v>
      </c>
      <c r="C2830">
        <v>2</v>
      </c>
      <c r="D2830">
        <v>3</v>
      </c>
      <c r="E2830">
        <v>2</v>
      </c>
      <c r="F2830" s="17">
        <v>40500</v>
      </c>
      <c r="G2830">
        <v>5</v>
      </c>
      <c r="H2830">
        <v>5</v>
      </c>
      <c r="I2830">
        <v>15</v>
      </c>
      <c r="J2830">
        <v>33</v>
      </c>
      <c r="K2830">
        <v>1</v>
      </c>
      <c r="L2830">
        <v>1</v>
      </c>
      <c r="M2830">
        <v>1</v>
      </c>
      <c r="N2830" t="s">
        <v>26</v>
      </c>
      <c r="O2830">
        <v>1</v>
      </c>
      <c r="P2830">
        <v>1</v>
      </c>
      <c r="Q2830">
        <v>1</v>
      </c>
      <c r="R2830">
        <v>2</v>
      </c>
      <c r="S2830">
        <v>1</v>
      </c>
      <c r="T2830">
        <v>2</v>
      </c>
      <c r="U2830">
        <v>2</v>
      </c>
      <c r="V2830">
        <v>129.63999999999999</v>
      </c>
      <c r="W2830">
        <v>13</v>
      </c>
      <c r="X2830">
        <v>1</v>
      </c>
      <c r="Y2830">
        <v>6526</v>
      </c>
      <c r="Z2830">
        <v>754</v>
      </c>
      <c r="AA2830">
        <v>1</v>
      </c>
      <c r="AB2830">
        <v>4037617</v>
      </c>
      <c r="AC2830" s="6">
        <v>45903</v>
      </c>
      <c r="AD2830" s="6">
        <v>25952</v>
      </c>
      <c r="AE2830">
        <v>0</v>
      </c>
      <c r="AF2830">
        <v>0</v>
      </c>
      <c r="AG2830" s="25">
        <f t="shared" si="573"/>
        <v>99.694246913580244</v>
      </c>
      <c r="AH2830" s="29"/>
      <c r="AI2830" s="25">
        <f t="shared" si="576"/>
        <v>37.241086419753088</v>
      </c>
      <c r="AJ2830" s="34">
        <f t="shared" si="574"/>
        <v>62.946641975308644</v>
      </c>
      <c r="AK2830">
        <v>442047</v>
      </c>
      <c r="AL2830">
        <v>1508264</v>
      </c>
      <c r="AM2830">
        <v>24533</v>
      </c>
      <c r="AN2830">
        <v>2529352</v>
      </c>
      <c r="AO2830" s="6">
        <v>19951</v>
      </c>
      <c r="AP2830">
        <v>1</v>
      </c>
      <c r="AQ2830">
        <v>1</v>
      </c>
      <c r="AR2830" t="s">
        <v>29</v>
      </c>
      <c r="AS2830" t="s">
        <v>27</v>
      </c>
      <c r="AT2830" s="6" t="s">
        <v>28</v>
      </c>
      <c r="AU2830">
        <v>9</v>
      </c>
      <c r="AV2830">
        <v>9</v>
      </c>
      <c r="AW2830">
        <v>2</v>
      </c>
      <c r="AX2830">
        <v>2</v>
      </c>
      <c r="AY2830">
        <v>2</v>
      </c>
      <c r="AZ2830">
        <v>2</v>
      </c>
      <c r="BA2830">
        <v>2</v>
      </c>
      <c r="BB2830">
        <v>2</v>
      </c>
      <c r="BC2830">
        <v>2</v>
      </c>
      <c r="BD2830">
        <v>2</v>
      </c>
      <c r="BE2830" t="s">
        <v>29</v>
      </c>
      <c r="BF2830" t="s">
        <v>27</v>
      </c>
      <c r="BG2830" s="6" t="s">
        <v>28</v>
      </c>
      <c r="BH2830">
        <v>9</v>
      </c>
      <c r="BI2830">
        <v>9</v>
      </c>
      <c r="BJ2830">
        <v>1511178</v>
      </c>
      <c r="BK2830" s="65">
        <f t="shared" si="584"/>
        <v>37.313037037037034</v>
      </c>
      <c r="BL2830">
        <v>135190</v>
      </c>
      <c r="BM2830" s="65">
        <f t="shared" si="577"/>
        <v>3.3380246913580245</v>
      </c>
      <c r="BN2830">
        <v>378213</v>
      </c>
      <c r="BO2830" s="71">
        <f t="shared" si="578"/>
        <v>9.3385925925925921</v>
      </c>
      <c r="BP2830">
        <v>305424</v>
      </c>
      <c r="BQ2830" s="71">
        <f t="shared" si="579"/>
        <v>7.5413333333333332</v>
      </c>
      <c r="BR2830">
        <v>764345</v>
      </c>
      <c r="BS2830" s="73">
        <f t="shared" si="580"/>
        <v>18.872716049382717</v>
      </c>
      <c r="BT2830">
        <v>712750</v>
      </c>
      <c r="BU2830" s="73">
        <f t="shared" si="581"/>
        <v>17.598765432098766</v>
      </c>
      <c r="BV2830">
        <v>89818</v>
      </c>
      <c r="BW2830" s="71">
        <f t="shared" si="582"/>
        <v>2.2177283950617284</v>
      </c>
      <c r="BX2830">
        <v>476</v>
      </c>
      <c r="BY2830" s="71">
        <f t="shared" si="583"/>
        <v>1.1753086419753086E-2</v>
      </c>
      <c r="BZ2830">
        <v>942</v>
      </c>
      <c r="CA2830" s="71">
        <f t="shared" si="575"/>
        <v>2.3259259259259261E-2</v>
      </c>
      <c r="CB2830">
        <v>139281</v>
      </c>
      <c r="CC2830" s="71">
        <f t="shared" ref="CC2830:CC2893" si="585">CB2830/F2830</f>
        <v>3.4390370370370369</v>
      </c>
    </row>
    <row r="2831" spans="2:81" x14ac:dyDescent="0.25">
      <c r="B2831">
        <v>3364</v>
      </c>
      <c r="C2831">
        <v>2</v>
      </c>
      <c r="D2831">
        <v>3</v>
      </c>
      <c r="E2831">
        <v>2</v>
      </c>
      <c r="F2831" s="17">
        <v>11500</v>
      </c>
      <c r="G2831">
        <v>4</v>
      </c>
      <c r="H2831">
        <v>7</v>
      </c>
      <c r="I2831">
        <v>2</v>
      </c>
      <c r="J2831">
        <v>5</v>
      </c>
      <c r="K2831">
        <v>1</v>
      </c>
      <c r="L2831">
        <v>1</v>
      </c>
      <c r="M2831">
        <v>2</v>
      </c>
      <c r="N2831" t="s">
        <v>26</v>
      </c>
      <c r="O2831">
        <v>2</v>
      </c>
      <c r="P2831">
        <v>1</v>
      </c>
      <c r="Q2831">
        <v>1</v>
      </c>
      <c r="R2831">
        <v>2</v>
      </c>
      <c r="S2831">
        <v>2</v>
      </c>
      <c r="T2831">
        <v>2</v>
      </c>
      <c r="U2831">
        <v>2</v>
      </c>
      <c r="V2831">
        <v>317.7</v>
      </c>
      <c r="W2831">
        <v>13</v>
      </c>
      <c r="X2831">
        <v>1</v>
      </c>
      <c r="Y2831">
        <v>5705</v>
      </c>
      <c r="Z2831">
        <v>868</v>
      </c>
      <c r="AA2831">
        <v>1</v>
      </c>
      <c r="AB2831">
        <v>817112</v>
      </c>
      <c r="AC2831" s="6">
        <v>12435</v>
      </c>
      <c r="AD2831" s="6">
        <v>9388</v>
      </c>
      <c r="AE2831">
        <v>0</v>
      </c>
      <c r="AF2831">
        <v>0</v>
      </c>
      <c r="AG2831" s="25">
        <f t="shared" si="573"/>
        <v>71.053217391304344</v>
      </c>
      <c r="AH2831" s="29"/>
      <c r="AI2831" s="25">
        <f t="shared" si="576"/>
        <v>41.378347826086959</v>
      </c>
      <c r="AJ2831" s="34">
        <f t="shared" si="574"/>
        <v>29.942956521739131</v>
      </c>
      <c r="AK2831">
        <v>139464</v>
      </c>
      <c r="AL2831">
        <v>475851</v>
      </c>
      <c r="AM2831">
        <v>3310</v>
      </c>
      <c r="AN2831">
        <v>341261</v>
      </c>
      <c r="AO2831" s="6">
        <v>3047</v>
      </c>
      <c r="AP2831">
        <v>1</v>
      </c>
      <c r="AQ2831">
        <v>1</v>
      </c>
      <c r="AR2831" t="s">
        <v>29</v>
      </c>
      <c r="AS2831" t="s">
        <v>27</v>
      </c>
      <c r="AT2831" s="6" t="s">
        <v>28</v>
      </c>
      <c r="AU2831">
        <v>9</v>
      </c>
      <c r="AV2831">
        <v>9</v>
      </c>
      <c r="AW2831">
        <v>2</v>
      </c>
      <c r="AX2831">
        <v>2</v>
      </c>
      <c r="AY2831">
        <v>2</v>
      </c>
      <c r="AZ2831">
        <v>2</v>
      </c>
      <c r="BA2831">
        <v>2</v>
      </c>
      <c r="BB2831">
        <v>2</v>
      </c>
      <c r="BC2831">
        <v>2</v>
      </c>
      <c r="BD2831">
        <v>2</v>
      </c>
      <c r="BE2831" t="s">
        <v>29</v>
      </c>
      <c r="BF2831" t="s">
        <v>27</v>
      </c>
      <c r="BG2831" s="6" t="s">
        <v>28</v>
      </c>
      <c r="BH2831">
        <v>9</v>
      </c>
      <c r="BI2831">
        <v>9</v>
      </c>
      <c r="BJ2831">
        <v>341261</v>
      </c>
      <c r="BK2831" s="65">
        <f t="shared" si="584"/>
        <v>29.674869565217392</v>
      </c>
      <c r="BL2831">
        <v>38330</v>
      </c>
      <c r="BM2831" s="65">
        <f t="shared" si="577"/>
        <v>3.3330434782608696</v>
      </c>
      <c r="BN2831">
        <v>42936</v>
      </c>
      <c r="BO2831" s="71">
        <f t="shared" si="578"/>
        <v>3.7335652173913045</v>
      </c>
      <c r="BP2831">
        <v>5612</v>
      </c>
      <c r="BQ2831" s="71">
        <f t="shared" si="579"/>
        <v>0.48799999999999999</v>
      </c>
      <c r="BR2831">
        <v>149056</v>
      </c>
      <c r="BS2831" s="73">
        <f t="shared" si="580"/>
        <v>12.961391304347826</v>
      </c>
      <c r="BT2831">
        <v>0</v>
      </c>
      <c r="BU2831" s="73">
        <f t="shared" si="581"/>
        <v>0</v>
      </c>
      <c r="BV2831">
        <v>88450</v>
      </c>
      <c r="BW2831" s="71">
        <f t="shared" si="582"/>
        <v>7.6913043478260867</v>
      </c>
      <c r="BX2831">
        <v>48283</v>
      </c>
      <c r="BY2831" s="71">
        <f t="shared" si="583"/>
        <v>4.1985217391304346</v>
      </c>
      <c r="BZ2831">
        <v>38616</v>
      </c>
      <c r="CA2831" s="71">
        <f t="shared" si="575"/>
        <v>3.3579130434782609</v>
      </c>
      <c r="CB2831">
        <v>64567</v>
      </c>
      <c r="CC2831" s="71">
        <f t="shared" si="585"/>
        <v>5.614521739130435</v>
      </c>
    </row>
    <row r="2832" spans="2:81" x14ac:dyDescent="0.25">
      <c r="B2832">
        <v>3365</v>
      </c>
      <c r="C2832">
        <v>2</v>
      </c>
      <c r="D2832">
        <v>3</v>
      </c>
      <c r="E2832">
        <v>2</v>
      </c>
      <c r="F2832" s="17">
        <v>28000</v>
      </c>
      <c r="G2832">
        <v>5</v>
      </c>
      <c r="H2832">
        <v>7</v>
      </c>
      <c r="I2832">
        <v>12</v>
      </c>
      <c r="J2832">
        <v>21</v>
      </c>
      <c r="K2832">
        <v>3</v>
      </c>
      <c r="L2832">
        <v>1</v>
      </c>
      <c r="M2832">
        <v>2</v>
      </c>
      <c r="N2832">
        <v>2</v>
      </c>
      <c r="O2832">
        <v>1</v>
      </c>
      <c r="P2832">
        <v>1</v>
      </c>
      <c r="Q2832">
        <v>1</v>
      </c>
      <c r="R2832">
        <v>2</v>
      </c>
      <c r="S2832">
        <v>2</v>
      </c>
      <c r="T2832">
        <v>2</v>
      </c>
      <c r="U2832">
        <v>2</v>
      </c>
      <c r="V2832">
        <v>409.62</v>
      </c>
      <c r="W2832">
        <v>14</v>
      </c>
      <c r="X2832">
        <v>1</v>
      </c>
      <c r="Y2832">
        <v>5966</v>
      </c>
      <c r="Z2832">
        <v>712</v>
      </c>
      <c r="AA2832">
        <v>1</v>
      </c>
      <c r="AB2832">
        <v>2441720</v>
      </c>
      <c r="AC2832" s="6">
        <v>33696</v>
      </c>
      <c r="AD2832" s="6">
        <v>18218</v>
      </c>
      <c r="AE2832">
        <v>0</v>
      </c>
      <c r="AF2832">
        <v>0</v>
      </c>
      <c r="AG2832" s="25">
        <f t="shared" si="573"/>
        <v>87.204285714285717</v>
      </c>
      <c r="AH2832" s="29"/>
      <c r="AI2832" s="25">
        <f t="shared" si="576"/>
        <v>16.455571428571428</v>
      </c>
      <c r="AJ2832" s="34">
        <f t="shared" si="574"/>
        <v>71.302750000000003</v>
      </c>
      <c r="AK2832">
        <v>135040</v>
      </c>
      <c r="AL2832">
        <v>460756</v>
      </c>
      <c r="AM2832">
        <v>19214</v>
      </c>
      <c r="AN2832">
        <v>1980963</v>
      </c>
      <c r="AO2832" s="6">
        <v>15478</v>
      </c>
      <c r="AP2832">
        <v>1</v>
      </c>
      <c r="AQ2832">
        <v>1</v>
      </c>
      <c r="AR2832" t="s">
        <v>29</v>
      </c>
      <c r="AS2832" t="s">
        <v>27</v>
      </c>
      <c r="AT2832" s="6" t="s">
        <v>28</v>
      </c>
      <c r="AU2832">
        <v>9</v>
      </c>
      <c r="AV2832">
        <v>9</v>
      </c>
      <c r="AW2832">
        <v>2</v>
      </c>
      <c r="AX2832">
        <v>2</v>
      </c>
      <c r="AY2832">
        <v>2</v>
      </c>
      <c r="AZ2832">
        <v>2</v>
      </c>
      <c r="BA2832">
        <v>2</v>
      </c>
      <c r="BB2832">
        <v>2</v>
      </c>
      <c r="BC2832">
        <v>2</v>
      </c>
      <c r="BD2832">
        <v>2</v>
      </c>
      <c r="BE2832" t="s">
        <v>29</v>
      </c>
      <c r="BF2832" t="s">
        <v>27</v>
      </c>
      <c r="BG2832" s="6" t="s">
        <v>28</v>
      </c>
      <c r="BH2832">
        <v>9</v>
      </c>
      <c r="BI2832">
        <v>9</v>
      </c>
      <c r="BJ2832">
        <v>1872294</v>
      </c>
      <c r="BK2832" s="65">
        <f t="shared" si="584"/>
        <v>66.867642857142854</v>
      </c>
      <c r="BL2832">
        <v>70691</v>
      </c>
      <c r="BM2832" s="65">
        <f t="shared" si="577"/>
        <v>2.5246785714285713</v>
      </c>
      <c r="BN2832">
        <v>60051</v>
      </c>
      <c r="BO2832" s="71">
        <f t="shared" si="578"/>
        <v>2.1446785714285714</v>
      </c>
      <c r="BP2832">
        <v>50135</v>
      </c>
      <c r="BQ2832" s="71">
        <f t="shared" si="579"/>
        <v>1.7905357142857143</v>
      </c>
      <c r="BR2832">
        <v>86496</v>
      </c>
      <c r="BS2832" s="73">
        <f t="shared" si="580"/>
        <v>3.089142857142857</v>
      </c>
      <c r="BT2832">
        <v>66408</v>
      </c>
      <c r="BU2832" s="73">
        <f t="shared" si="581"/>
        <v>2.3717142857142859</v>
      </c>
      <c r="BV2832">
        <v>29219</v>
      </c>
      <c r="BW2832" s="71">
        <f t="shared" si="582"/>
        <v>1.0435357142857142</v>
      </c>
      <c r="BX2832">
        <v>6460</v>
      </c>
      <c r="BY2832" s="71">
        <f t="shared" si="583"/>
        <v>0.23071428571428571</v>
      </c>
      <c r="BZ2832">
        <v>10458</v>
      </c>
      <c r="CA2832" s="71">
        <f t="shared" si="575"/>
        <v>0.3735</v>
      </c>
      <c r="CB2832">
        <v>189508</v>
      </c>
      <c r="CC2832" s="71">
        <f t="shared" si="585"/>
        <v>6.7681428571428572</v>
      </c>
    </row>
    <row r="2833" spans="2:81" x14ac:dyDescent="0.25">
      <c r="B2833">
        <v>3367</v>
      </c>
      <c r="C2833">
        <v>3</v>
      </c>
      <c r="D2833">
        <v>5</v>
      </c>
      <c r="E2833">
        <v>3</v>
      </c>
      <c r="F2833" s="17">
        <v>10000</v>
      </c>
      <c r="G2833">
        <v>3</v>
      </c>
      <c r="H2833">
        <v>5</v>
      </c>
      <c r="I2833">
        <v>25</v>
      </c>
      <c r="J2833">
        <v>41</v>
      </c>
      <c r="K2833">
        <v>1</v>
      </c>
      <c r="L2833">
        <v>1</v>
      </c>
      <c r="M2833">
        <v>2</v>
      </c>
      <c r="N2833" t="s">
        <v>26</v>
      </c>
      <c r="O2833">
        <v>1</v>
      </c>
      <c r="P2833">
        <v>1</v>
      </c>
      <c r="Q2833">
        <v>2</v>
      </c>
      <c r="R2833">
        <v>2</v>
      </c>
      <c r="S2833">
        <v>2</v>
      </c>
      <c r="T2833">
        <v>2</v>
      </c>
      <c r="U2833">
        <v>2</v>
      </c>
      <c r="V2833">
        <v>808.04</v>
      </c>
      <c r="W2833">
        <v>21</v>
      </c>
      <c r="X2833">
        <v>2</v>
      </c>
      <c r="Y2833">
        <v>5035</v>
      </c>
      <c r="Z2833">
        <v>878</v>
      </c>
      <c r="AA2833">
        <v>1</v>
      </c>
      <c r="AB2833">
        <v>250424</v>
      </c>
      <c r="AC2833" s="6">
        <v>5726</v>
      </c>
      <c r="AD2833" s="6">
        <v>5726</v>
      </c>
      <c r="AE2833">
        <v>0</v>
      </c>
      <c r="AF2833">
        <v>0</v>
      </c>
      <c r="AG2833" s="25">
        <f t="shared" si="573"/>
        <v>25.042400000000001</v>
      </c>
      <c r="AH2833" s="29"/>
      <c r="AI2833" s="25">
        <f t="shared" si="576"/>
        <v>25.042400000000001</v>
      </c>
      <c r="AJ2833" s="34">
        <f t="shared" si="574"/>
        <v>5.1999999999999998E-3</v>
      </c>
      <c r="AK2833">
        <v>73395</v>
      </c>
      <c r="AL2833">
        <v>250424</v>
      </c>
      <c r="AM2833" t="s">
        <v>29</v>
      </c>
      <c r="AN2833" t="s">
        <v>27</v>
      </c>
      <c r="AO2833" s="6" t="s">
        <v>28</v>
      </c>
      <c r="AP2833">
        <v>9</v>
      </c>
      <c r="AQ2833">
        <v>9</v>
      </c>
      <c r="AR2833" t="s">
        <v>29</v>
      </c>
      <c r="AS2833" t="s">
        <v>27</v>
      </c>
      <c r="AT2833" s="6" t="s">
        <v>28</v>
      </c>
      <c r="AU2833">
        <v>9</v>
      </c>
      <c r="AV2833">
        <v>9</v>
      </c>
      <c r="AW2833">
        <v>2</v>
      </c>
      <c r="AX2833">
        <v>2</v>
      </c>
      <c r="AY2833">
        <v>2</v>
      </c>
      <c r="AZ2833">
        <v>2</v>
      </c>
      <c r="BA2833">
        <v>2</v>
      </c>
      <c r="BB2833">
        <v>2</v>
      </c>
      <c r="BC2833">
        <v>2</v>
      </c>
      <c r="BD2833">
        <v>2</v>
      </c>
      <c r="BE2833" t="s">
        <v>29</v>
      </c>
      <c r="BF2833" t="s">
        <v>27</v>
      </c>
      <c r="BG2833" s="6" t="s">
        <v>28</v>
      </c>
      <c r="BH2833">
        <v>9</v>
      </c>
      <c r="BI2833">
        <v>9</v>
      </c>
      <c r="BJ2833">
        <v>83561</v>
      </c>
      <c r="BK2833" s="65">
        <f t="shared" si="584"/>
        <v>8.3560999999999996</v>
      </c>
      <c r="BL2833">
        <v>16716</v>
      </c>
      <c r="BM2833" s="65">
        <f t="shared" si="577"/>
        <v>1.6716</v>
      </c>
      <c r="BN2833">
        <v>9942</v>
      </c>
      <c r="BO2833" s="71">
        <f t="shared" si="578"/>
        <v>0.99419999999999997</v>
      </c>
      <c r="BP2833">
        <v>3405</v>
      </c>
      <c r="BQ2833" s="71">
        <f t="shared" si="579"/>
        <v>0.34050000000000002</v>
      </c>
      <c r="BR2833">
        <v>61567</v>
      </c>
      <c r="BS2833" s="73">
        <f t="shared" si="580"/>
        <v>6.1566999999999998</v>
      </c>
      <c r="BT2833">
        <v>0</v>
      </c>
      <c r="BU2833" s="73">
        <f t="shared" si="581"/>
        <v>0</v>
      </c>
      <c r="BV2833">
        <v>42755</v>
      </c>
      <c r="BW2833" s="71">
        <f t="shared" si="582"/>
        <v>4.2755000000000001</v>
      </c>
      <c r="BX2833">
        <v>343</v>
      </c>
      <c r="BY2833" s="71">
        <f t="shared" si="583"/>
        <v>3.4299999999999997E-2</v>
      </c>
      <c r="BZ2833">
        <v>0</v>
      </c>
      <c r="CA2833" s="71">
        <f t="shared" si="575"/>
        <v>0</v>
      </c>
      <c r="CB2833">
        <v>32136</v>
      </c>
      <c r="CC2833" s="71">
        <f t="shared" si="585"/>
        <v>3.2136</v>
      </c>
    </row>
    <row r="2834" spans="2:81" x14ac:dyDescent="0.25">
      <c r="B2834">
        <v>3368</v>
      </c>
      <c r="C2834">
        <v>1</v>
      </c>
      <c r="D2834">
        <v>2</v>
      </c>
      <c r="E2834">
        <v>2</v>
      </c>
      <c r="F2834" s="17">
        <v>18000</v>
      </c>
      <c r="G2834">
        <v>4</v>
      </c>
      <c r="H2834">
        <v>5</v>
      </c>
      <c r="I2834">
        <v>2</v>
      </c>
      <c r="J2834">
        <v>2</v>
      </c>
      <c r="K2834">
        <v>3</v>
      </c>
      <c r="L2834">
        <v>1</v>
      </c>
      <c r="M2834">
        <v>1</v>
      </c>
      <c r="N2834">
        <v>2</v>
      </c>
      <c r="O2834">
        <v>1</v>
      </c>
      <c r="P2834">
        <v>1</v>
      </c>
      <c r="Q2834">
        <v>1</v>
      </c>
      <c r="R2834">
        <v>2</v>
      </c>
      <c r="S2834">
        <v>2</v>
      </c>
      <c r="T2834">
        <v>2</v>
      </c>
      <c r="U2834">
        <v>2</v>
      </c>
      <c r="V2834">
        <v>869.22</v>
      </c>
      <c r="W2834">
        <v>9</v>
      </c>
      <c r="X2834">
        <v>1</v>
      </c>
      <c r="Y2834">
        <v>6103</v>
      </c>
      <c r="Z2834">
        <v>535</v>
      </c>
      <c r="AA2834">
        <v>1</v>
      </c>
      <c r="AB2834">
        <v>819047</v>
      </c>
      <c r="AC2834" s="6">
        <v>8447</v>
      </c>
      <c r="AD2834" s="6">
        <v>1804</v>
      </c>
      <c r="AE2834">
        <v>0</v>
      </c>
      <c r="AF2834">
        <v>0</v>
      </c>
      <c r="AG2834" s="25">
        <f t="shared" si="573"/>
        <v>45.502611111111108</v>
      </c>
      <c r="AH2834" s="29"/>
      <c r="AI2834" s="25">
        <f t="shared" si="576"/>
        <v>3.2201666666666666</v>
      </c>
      <c r="AJ2834" s="34">
        <f t="shared" si="574"/>
        <v>42.653500000000001</v>
      </c>
      <c r="AK2834">
        <v>16988</v>
      </c>
      <c r="AL2834">
        <v>57963</v>
      </c>
      <c r="AM2834">
        <v>7382</v>
      </c>
      <c r="AN2834">
        <v>761084</v>
      </c>
      <c r="AO2834" s="6">
        <v>6643</v>
      </c>
      <c r="AP2834">
        <v>1</v>
      </c>
      <c r="AQ2834">
        <v>1</v>
      </c>
      <c r="AR2834" t="s">
        <v>29</v>
      </c>
      <c r="AS2834" t="s">
        <v>27</v>
      </c>
      <c r="AT2834" s="6" t="s">
        <v>28</v>
      </c>
      <c r="AU2834">
        <v>9</v>
      </c>
      <c r="AV2834">
        <v>9</v>
      </c>
      <c r="AW2834">
        <v>2</v>
      </c>
      <c r="AX2834">
        <v>2</v>
      </c>
      <c r="AY2834">
        <v>2</v>
      </c>
      <c r="AZ2834">
        <v>2</v>
      </c>
      <c r="BA2834">
        <v>2</v>
      </c>
      <c r="BB2834">
        <v>2</v>
      </c>
      <c r="BC2834">
        <v>2</v>
      </c>
      <c r="BD2834">
        <v>2</v>
      </c>
      <c r="BE2834" t="s">
        <v>29</v>
      </c>
      <c r="BF2834" t="s">
        <v>27</v>
      </c>
      <c r="BG2834" s="6" t="s">
        <v>28</v>
      </c>
      <c r="BH2834">
        <v>9</v>
      </c>
      <c r="BI2834">
        <v>9</v>
      </c>
      <c r="BJ2834">
        <v>755768</v>
      </c>
      <c r="BK2834" s="65">
        <f t="shared" si="584"/>
        <v>41.987111111111112</v>
      </c>
      <c r="BL2834">
        <v>4444</v>
      </c>
      <c r="BM2834" s="65">
        <f t="shared" si="577"/>
        <v>0.24688888888888888</v>
      </c>
      <c r="BN2834">
        <v>3192</v>
      </c>
      <c r="BO2834" s="71">
        <f t="shared" si="578"/>
        <v>0.17733333333333334</v>
      </c>
      <c r="BP2834">
        <v>5572</v>
      </c>
      <c r="BQ2834" s="71">
        <f t="shared" si="579"/>
        <v>0.30955555555555553</v>
      </c>
      <c r="BR2834">
        <v>25685</v>
      </c>
      <c r="BS2834" s="73">
        <f t="shared" si="580"/>
        <v>1.4269444444444443</v>
      </c>
      <c r="BT2834">
        <v>0</v>
      </c>
      <c r="BU2834" s="73">
        <f t="shared" si="581"/>
        <v>0</v>
      </c>
      <c r="BV2834">
        <v>8355</v>
      </c>
      <c r="BW2834" s="71">
        <f t="shared" si="582"/>
        <v>0.46416666666666667</v>
      </c>
      <c r="BX2834">
        <v>1916</v>
      </c>
      <c r="BY2834" s="71">
        <f t="shared" si="583"/>
        <v>0.10644444444444444</v>
      </c>
      <c r="BZ2834">
        <v>4569</v>
      </c>
      <c r="CA2834" s="71">
        <f t="shared" si="575"/>
        <v>0.25383333333333336</v>
      </c>
      <c r="CB2834">
        <v>9547</v>
      </c>
      <c r="CC2834" s="71">
        <f t="shared" si="585"/>
        <v>0.53038888888888891</v>
      </c>
    </row>
    <row r="2835" spans="2:81" x14ac:dyDescent="0.25">
      <c r="B2835">
        <v>3370</v>
      </c>
      <c r="C2835">
        <v>4</v>
      </c>
      <c r="D2835">
        <v>9</v>
      </c>
      <c r="E2835">
        <v>4</v>
      </c>
      <c r="F2835" s="17">
        <v>136000</v>
      </c>
      <c r="G2835">
        <v>7</v>
      </c>
      <c r="H2835">
        <v>8</v>
      </c>
      <c r="I2835">
        <v>25</v>
      </c>
      <c r="J2835">
        <v>42</v>
      </c>
      <c r="K2835">
        <v>1</v>
      </c>
      <c r="L2835">
        <v>1</v>
      </c>
      <c r="M2835">
        <v>2</v>
      </c>
      <c r="N2835">
        <v>1</v>
      </c>
      <c r="O2835">
        <v>1</v>
      </c>
      <c r="P2835">
        <v>1</v>
      </c>
      <c r="Q2835">
        <v>1</v>
      </c>
      <c r="R2835">
        <v>1</v>
      </c>
      <c r="S2835">
        <v>2</v>
      </c>
      <c r="T2835">
        <v>2</v>
      </c>
      <c r="U2835">
        <v>2</v>
      </c>
      <c r="V2835">
        <v>91.63</v>
      </c>
      <c r="W2835">
        <v>40</v>
      </c>
      <c r="X2835">
        <v>2</v>
      </c>
      <c r="Y2835">
        <v>2515</v>
      </c>
      <c r="Z2835">
        <v>1721</v>
      </c>
      <c r="AA2835">
        <v>1</v>
      </c>
      <c r="AB2835">
        <v>12820148</v>
      </c>
      <c r="AC2835" s="6">
        <v>241186</v>
      </c>
      <c r="AD2835" s="6">
        <v>237898</v>
      </c>
      <c r="AE2835">
        <v>0</v>
      </c>
      <c r="AF2835">
        <v>0</v>
      </c>
      <c r="AG2835" s="25">
        <f t="shared" si="573"/>
        <v>94.265794117647062</v>
      </c>
      <c r="AH2835" s="29"/>
      <c r="AI2835" s="25">
        <f t="shared" si="576"/>
        <v>91.359308823529418</v>
      </c>
      <c r="AJ2835" s="34">
        <f t="shared" si="574"/>
        <v>2.9334411764705881</v>
      </c>
      <c r="AK2835">
        <v>3641520</v>
      </c>
      <c r="AL2835">
        <v>12424866</v>
      </c>
      <c r="AM2835">
        <v>3347</v>
      </c>
      <c r="AN2835">
        <v>345076</v>
      </c>
      <c r="AO2835" s="6">
        <v>2890</v>
      </c>
      <c r="AP2835">
        <v>0</v>
      </c>
      <c r="AQ2835">
        <v>0</v>
      </c>
      <c r="AR2835">
        <v>362</v>
      </c>
      <c r="AS2835">
        <v>50206</v>
      </c>
      <c r="AT2835" s="6">
        <v>398</v>
      </c>
      <c r="AU2835">
        <v>0</v>
      </c>
      <c r="AV2835">
        <v>0</v>
      </c>
      <c r="AW2835">
        <v>2</v>
      </c>
      <c r="AX2835">
        <v>2</v>
      </c>
      <c r="AY2835">
        <v>2</v>
      </c>
      <c r="AZ2835">
        <v>2</v>
      </c>
      <c r="BA2835">
        <v>2</v>
      </c>
      <c r="BB2835">
        <v>2</v>
      </c>
      <c r="BC2835">
        <v>2</v>
      </c>
      <c r="BD2835">
        <v>2</v>
      </c>
      <c r="BE2835" t="s">
        <v>29</v>
      </c>
      <c r="BF2835" t="s">
        <v>27</v>
      </c>
      <c r="BG2835" s="6" t="s">
        <v>28</v>
      </c>
      <c r="BH2835">
        <v>9</v>
      </c>
      <c r="BI2835">
        <v>9</v>
      </c>
      <c r="BJ2835">
        <v>440230</v>
      </c>
      <c r="BK2835" s="65">
        <f t="shared" si="584"/>
        <v>3.2369852941176469</v>
      </c>
      <c r="BL2835">
        <v>1996846</v>
      </c>
      <c r="BM2835" s="65">
        <f t="shared" si="577"/>
        <v>14.682691176470588</v>
      </c>
      <c r="BN2835">
        <v>1105035</v>
      </c>
      <c r="BO2835" s="71">
        <f t="shared" si="578"/>
        <v>8.1252573529411762</v>
      </c>
      <c r="BP2835">
        <v>92783</v>
      </c>
      <c r="BQ2835" s="71">
        <f t="shared" si="579"/>
        <v>0.68222794117647056</v>
      </c>
      <c r="BR2835">
        <v>7984168</v>
      </c>
      <c r="BS2835" s="73">
        <f t="shared" si="580"/>
        <v>58.707117647058823</v>
      </c>
      <c r="BT2835">
        <v>0</v>
      </c>
      <c r="BU2835" s="73">
        <f t="shared" si="581"/>
        <v>0</v>
      </c>
      <c r="BV2835">
        <v>166082</v>
      </c>
      <c r="BW2835" s="71">
        <f t="shared" si="582"/>
        <v>1.2211911764705883</v>
      </c>
      <c r="BX2835">
        <v>50355</v>
      </c>
      <c r="BY2835" s="71">
        <f t="shared" si="583"/>
        <v>0.37025735294117645</v>
      </c>
      <c r="BZ2835">
        <v>85575</v>
      </c>
      <c r="CA2835" s="71">
        <f t="shared" si="575"/>
        <v>0.62922794117647063</v>
      </c>
      <c r="CB2835">
        <v>899074</v>
      </c>
      <c r="CC2835" s="71">
        <f t="shared" si="585"/>
        <v>6.6108382352941177</v>
      </c>
    </row>
    <row r="2836" spans="2:81" x14ac:dyDescent="0.25">
      <c r="B2836">
        <v>3372</v>
      </c>
      <c r="C2836">
        <v>1</v>
      </c>
      <c r="D2836">
        <v>2</v>
      </c>
      <c r="E2836">
        <v>2</v>
      </c>
      <c r="F2836" s="17">
        <v>2050</v>
      </c>
      <c r="G2836">
        <v>2</v>
      </c>
      <c r="H2836">
        <v>2</v>
      </c>
      <c r="I2836">
        <v>6</v>
      </c>
      <c r="J2836">
        <v>14</v>
      </c>
      <c r="K2836">
        <v>5</v>
      </c>
      <c r="L2836">
        <v>4</v>
      </c>
      <c r="M2836">
        <v>2</v>
      </c>
      <c r="N2836" t="s">
        <v>26</v>
      </c>
      <c r="O2836">
        <v>1</v>
      </c>
      <c r="P2836">
        <v>1</v>
      </c>
      <c r="Q2836">
        <v>2</v>
      </c>
      <c r="R2836">
        <v>2</v>
      </c>
      <c r="S2836">
        <v>2</v>
      </c>
      <c r="T2836">
        <v>2</v>
      </c>
      <c r="U2836">
        <v>2</v>
      </c>
      <c r="V2836">
        <v>2463.5</v>
      </c>
      <c r="W2836">
        <v>7</v>
      </c>
      <c r="X2836">
        <v>2</v>
      </c>
      <c r="Y2836">
        <v>6497</v>
      </c>
      <c r="Z2836">
        <v>552</v>
      </c>
      <c r="AA2836">
        <v>1</v>
      </c>
      <c r="AB2836">
        <v>380250</v>
      </c>
      <c r="AC2836" s="6">
        <v>10860</v>
      </c>
      <c r="AD2836" s="6">
        <v>10860</v>
      </c>
      <c r="AE2836">
        <v>1</v>
      </c>
      <c r="AF2836">
        <v>1</v>
      </c>
      <c r="AG2836" s="25">
        <f t="shared" si="573"/>
        <v>185.48780487804879</v>
      </c>
      <c r="AH2836" s="29"/>
      <c r="AI2836" s="25">
        <f t="shared" si="576"/>
        <v>185.48780487804879</v>
      </c>
      <c r="AJ2836" s="34">
        <f t="shared" si="574"/>
        <v>2.5365853658536587E-2</v>
      </c>
      <c r="AK2836">
        <v>111445</v>
      </c>
      <c r="AL2836">
        <v>380250</v>
      </c>
      <c r="AM2836" t="s">
        <v>29</v>
      </c>
      <c r="AN2836" t="s">
        <v>27</v>
      </c>
      <c r="AO2836" s="6" t="s">
        <v>28</v>
      </c>
      <c r="AP2836">
        <v>9</v>
      </c>
      <c r="AQ2836">
        <v>9</v>
      </c>
      <c r="AR2836" t="s">
        <v>29</v>
      </c>
      <c r="AS2836" t="s">
        <v>27</v>
      </c>
      <c r="AT2836" s="6" t="s">
        <v>28</v>
      </c>
      <c r="AU2836">
        <v>9</v>
      </c>
      <c r="AV2836">
        <v>9</v>
      </c>
      <c r="AW2836">
        <v>2</v>
      </c>
      <c r="AX2836">
        <v>2</v>
      </c>
      <c r="AY2836">
        <v>2</v>
      </c>
      <c r="AZ2836">
        <v>2</v>
      </c>
      <c r="BA2836">
        <v>2</v>
      </c>
      <c r="BB2836">
        <v>2</v>
      </c>
      <c r="BC2836">
        <v>2</v>
      </c>
      <c r="BD2836">
        <v>2</v>
      </c>
      <c r="BE2836" t="s">
        <v>29</v>
      </c>
      <c r="BF2836" t="s">
        <v>27</v>
      </c>
      <c r="BG2836" s="6" t="s">
        <v>28</v>
      </c>
      <c r="BH2836">
        <v>9</v>
      </c>
      <c r="BI2836">
        <v>9</v>
      </c>
      <c r="BJ2836">
        <v>20696</v>
      </c>
      <c r="BK2836" s="65">
        <f t="shared" si="584"/>
        <v>10.095609756097561</v>
      </c>
      <c r="BL2836">
        <v>7795</v>
      </c>
      <c r="BM2836" s="65">
        <f t="shared" si="577"/>
        <v>3.8024390243902437</v>
      </c>
      <c r="BN2836">
        <v>1832</v>
      </c>
      <c r="BO2836" s="71">
        <f t="shared" si="578"/>
        <v>0.89365853658536587</v>
      </c>
      <c r="BP2836">
        <v>842</v>
      </c>
      <c r="BQ2836" s="71">
        <f t="shared" si="579"/>
        <v>0.41073170731707315</v>
      </c>
      <c r="BR2836">
        <v>17619</v>
      </c>
      <c r="BS2836" s="73">
        <f t="shared" si="580"/>
        <v>8.5946341463414626</v>
      </c>
      <c r="BT2836">
        <v>0</v>
      </c>
      <c r="BU2836" s="73">
        <f t="shared" si="581"/>
        <v>0</v>
      </c>
      <c r="BV2836">
        <v>320206</v>
      </c>
      <c r="BW2836" s="71">
        <f t="shared" si="582"/>
        <v>156.1980487804878</v>
      </c>
      <c r="BX2836">
        <v>1526</v>
      </c>
      <c r="BY2836" s="71">
        <f t="shared" si="583"/>
        <v>0.74439024390243902</v>
      </c>
      <c r="BZ2836">
        <v>0</v>
      </c>
      <c r="CA2836" s="71">
        <f t="shared" si="575"/>
        <v>0</v>
      </c>
      <c r="CB2836">
        <v>9736</v>
      </c>
      <c r="CC2836" s="71">
        <f t="shared" si="585"/>
        <v>4.7492682926829266</v>
      </c>
    </row>
    <row r="2837" spans="2:81" x14ac:dyDescent="0.25">
      <c r="B2837">
        <v>3373</v>
      </c>
      <c r="C2837">
        <v>3</v>
      </c>
      <c r="D2837">
        <v>7</v>
      </c>
      <c r="E2837">
        <v>5</v>
      </c>
      <c r="F2837" s="17">
        <v>435000</v>
      </c>
      <c r="G2837">
        <v>8</v>
      </c>
      <c r="H2837">
        <v>6</v>
      </c>
      <c r="I2837">
        <v>2</v>
      </c>
      <c r="J2837">
        <v>4</v>
      </c>
      <c r="K2837">
        <v>2</v>
      </c>
      <c r="L2837">
        <v>6</v>
      </c>
      <c r="M2837">
        <v>1</v>
      </c>
      <c r="N2837">
        <v>1</v>
      </c>
      <c r="O2837">
        <v>10</v>
      </c>
      <c r="P2837">
        <v>1</v>
      </c>
      <c r="Q2837">
        <v>2</v>
      </c>
      <c r="R2837">
        <v>2</v>
      </c>
      <c r="S2837">
        <v>2</v>
      </c>
      <c r="T2837">
        <v>2</v>
      </c>
      <c r="U2837">
        <v>2</v>
      </c>
      <c r="V2837">
        <v>5.59</v>
      </c>
      <c r="W2837">
        <v>95</v>
      </c>
      <c r="X2837">
        <v>1</v>
      </c>
      <c r="Y2837">
        <v>2450</v>
      </c>
      <c r="Z2837">
        <v>2607</v>
      </c>
      <c r="AA2837">
        <v>1</v>
      </c>
      <c r="AB2837">
        <v>19818848</v>
      </c>
      <c r="AC2837" s="6">
        <v>382072</v>
      </c>
      <c r="AD2837" s="6">
        <v>382072</v>
      </c>
      <c r="AE2837">
        <v>0</v>
      </c>
      <c r="AF2837">
        <v>0</v>
      </c>
      <c r="AG2837" s="25">
        <f t="shared" si="573"/>
        <v>45.560570114942529</v>
      </c>
      <c r="AH2837" s="29"/>
      <c r="AI2837" s="25">
        <f t="shared" si="576"/>
        <v>45.560570114942529</v>
      </c>
      <c r="AJ2837" s="34">
        <f t="shared" si="574"/>
        <v>1.1954022988505747E-4</v>
      </c>
      <c r="AK2837">
        <v>5808572</v>
      </c>
      <c r="AL2837">
        <v>19818848</v>
      </c>
      <c r="AM2837" t="s">
        <v>29</v>
      </c>
      <c r="AN2837" t="s">
        <v>27</v>
      </c>
      <c r="AO2837" s="6" t="s">
        <v>28</v>
      </c>
      <c r="AP2837">
        <v>9</v>
      </c>
      <c r="AQ2837">
        <v>9</v>
      </c>
      <c r="AR2837" t="s">
        <v>29</v>
      </c>
      <c r="AS2837" t="s">
        <v>27</v>
      </c>
      <c r="AT2837" s="6" t="s">
        <v>28</v>
      </c>
      <c r="AU2837">
        <v>9</v>
      </c>
      <c r="AV2837">
        <v>9</v>
      </c>
      <c r="AW2837">
        <v>2</v>
      </c>
      <c r="AX2837">
        <v>2</v>
      </c>
      <c r="AY2837">
        <v>2</v>
      </c>
      <c r="AZ2837">
        <v>2</v>
      </c>
      <c r="BA2837">
        <v>2</v>
      </c>
      <c r="BB2837">
        <v>2</v>
      </c>
      <c r="BC2837">
        <v>2</v>
      </c>
      <c r="BD2837">
        <v>2</v>
      </c>
      <c r="BE2837" t="s">
        <v>29</v>
      </c>
      <c r="BF2837" t="s">
        <v>27</v>
      </c>
      <c r="BG2837" s="6" t="s">
        <v>28</v>
      </c>
      <c r="BH2837">
        <v>9</v>
      </c>
      <c r="BI2837">
        <v>9</v>
      </c>
      <c r="BJ2837">
        <v>828843</v>
      </c>
      <c r="BK2837" s="65">
        <f t="shared" si="584"/>
        <v>1.9053862068965517</v>
      </c>
      <c r="BL2837">
        <v>5196127</v>
      </c>
      <c r="BM2837" s="65">
        <f t="shared" si="577"/>
        <v>11.945119540229886</v>
      </c>
      <c r="BN2837">
        <v>2265381</v>
      </c>
      <c r="BO2837" s="71">
        <f t="shared" si="578"/>
        <v>5.2077724137931032</v>
      </c>
      <c r="BP2837">
        <v>296198</v>
      </c>
      <c r="BQ2837" s="71">
        <f t="shared" si="579"/>
        <v>0.68091494252873563</v>
      </c>
      <c r="BR2837">
        <v>5604755</v>
      </c>
      <c r="BS2837" s="73">
        <f t="shared" si="580"/>
        <v>12.884494252873564</v>
      </c>
      <c r="BT2837">
        <v>163395</v>
      </c>
      <c r="BU2837" s="73">
        <f t="shared" si="581"/>
        <v>0.37562068965517242</v>
      </c>
      <c r="BV2837">
        <v>353075</v>
      </c>
      <c r="BW2837" s="71">
        <f t="shared" si="582"/>
        <v>0.81166666666666665</v>
      </c>
      <c r="BX2837">
        <v>812534</v>
      </c>
      <c r="BY2837" s="71">
        <f t="shared" si="583"/>
        <v>1.8678942528735631</v>
      </c>
      <c r="BZ2837">
        <v>1401268</v>
      </c>
      <c r="CA2837" s="71">
        <f t="shared" si="575"/>
        <v>3.2213057471264368</v>
      </c>
      <c r="CB2837">
        <v>2897271</v>
      </c>
      <c r="CC2837" s="71">
        <f t="shared" si="585"/>
        <v>6.6603931034482757</v>
      </c>
    </row>
    <row r="2838" spans="2:81" x14ac:dyDescent="0.25">
      <c r="B2838">
        <v>3375</v>
      </c>
      <c r="C2838">
        <v>3</v>
      </c>
      <c r="D2838">
        <v>5</v>
      </c>
      <c r="E2838">
        <v>4</v>
      </c>
      <c r="F2838" s="17">
        <v>1550</v>
      </c>
      <c r="G2838">
        <v>2</v>
      </c>
      <c r="H2838">
        <v>5</v>
      </c>
      <c r="I2838">
        <v>14</v>
      </c>
      <c r="J2838">
        <v>28</v>
      </c>
      <c r="K2838">
        <v>5</v>
      </c>
      <c r="L2838">
        <v>4</v>
      </c>
      <c r="M2838">
        <v>2</v>
      </c>
      <c r="N2838" t="s">
        <v>26</v>
      </c>
      <c r="O2838">
        <v>1</v>
      </c>
      <c r="P2838">
        <v>1</v>
      </c>
      <c r="Q2838">
        <v>2</v>
      </c>
      <c r="R2838">
        <v>2</v>
      </c>
      <c r="S2838">
        <v>2</v>
      </c>
      <c r="T2838">
        <v>2</v>
      </c>
      <c r="U2838">
        <v>2</v>
      </c>
      <c r="V2838">
        <v>1769.43</v>
      </c>
      <c r="W2838">
        <v>25</v>
      </c>
      <c r="X2838">
        <v>1</v>
      </c>
      <c r="Y2838">
        <v>2842</v>
      </c>
      <c r="Z2838">
        <v>1788</v>
      </c>
      <c r="AA2838">
        <v>1</v>
      </c>
      <c r="AB2838">
        <v>174039</v>
      </c>
      <c r="AC2838" s="6">
        <v>5062</v>
      </c>
      <c r="AD2838" s="6">
        <v>5062</v>
      </c>
      <c r="AE2838">
        <v>0</v>
      </c>
      <c r="AF2838">
        <v>0</v>
      </c>
      <c r="AG2838" s="25">
        <f t="shared" si="573"/>
        <v>112.28322580645161</v>
      </c>
      <c r="AH2838" s="29"/>
      <c r="AI2838" s="25">
        <f t="shared" si="576"/>
        <v>112.28322580645161</v>
      </c>
      <c r="AJ2838" s="34">
        <f t="shared" si="574"/>
        <v>3.3548387096774192E-2</v>
      </c>
      <c r="AK2838">
        <v>51008</v>
      </c>
      <c r="AL2838">
        <v>174039</v>
      </c>
      <c r="AM2838" t="s">
        <v>29</v>
      </c>
      <c r="AN2838" t="s">
        <v>27</v>
      </c>
      <c r="AO2838" s="6" t="s">
        <v>28</v>
      </c>
      <c r="AP2838">
        <v>9</v>
      </c>
      <c r="AQ2838">
        <v>9</v>
      </c>
      <c r="AR2838" t="s">
        <v>29</v>
      </c>
      <c r="AS2838" t="s">
        <v>27</v>
      </c>
      <c r="AT2838" s="6" t="s">
        <v>28</v>
      </c>
      <c r="AU2838">
        <v>9</v>
      </c>
      <c r="AV2838">
        <v>9</v>
      </c>
      <c r="AW2838">
        <v>2</v>
      </c>
      <c r="AX2838">
        <v>2</v>
      </c>
      <c r="AY2838">
        <v>2</v>
      </c>
      <c r="AZ2838">
        <v>2</v>
      </c>
      <c r="BA2838">
        <v>2</v>
      </c>
      <c r="BB2838">
        <v>2</v>
      </c>
      <c r="BC2838">
        <v>2</v>
      </c>
      <c r="BD2838">
        <v>2</v>
      </c>
      <c r="BE2838" t="s">
        <v>29</v>
      </c>
      <c r="BF2838" t="s">
        <v>27</v>
      </c>
      <c r="BG2838" s="6" t="s">
        <v>28</v>
      </c>
      <c r="BH2838">
        <v>9</v>
      </c>
      <c r="BI2838">
        <v>9</v>
      </c>
      <c r="BJ2838">
        <v>20591</v>
      </c>
      <c r="BK2838" s="65">
        <f t="shared" si="584"/>
        <v>13.284516129032259</v>
      </c>
      <c r="BL2838">
        <v>93024</v>
      </c>
      <c r="BM2838" s="65">
        <f t="shared" si="577"/>
        <v>60.015483870967742</v>
      </c>
      <c r="BN2838">
        <v>7338</v>
      </c>
      <c r="BO2838" s="71">
        <f t="shared" si="578"/>
        <v>4.7341935483870969</v>
      </c>
      <c r="BP2838">
        <v>0</v>
      </c>
      <c r="BQ2838" s="71">
        <f t="shared" si="579"/>
        <v>0</v>
      </c>
      <c r="BR2838">
        <v>34925</v>
      </c>
      <c r="BS2838" s="73">
        <f t="shared" si="580"/>
        <v>22.532258064516128</v>
      </c>
      <c r="BT2838">
        <v>0</v>
      </c>
      <c r="BU2838" s="73">
        <f t="shared" si="581"/>
        <v>0</v>
      </c>
      <c r="BV2838">
        <v>0</v>
      </c>
      <c r="BW2838" s="71">
        <f t="shared" si="582"/>
        <v>0</v>
      </c>
      <c r="BX2838">
        <v>0</v>
      </c>
      <c r="BY2838" s="71">
        <f t="shared" si="583"/>
        <v>0</v>
      </c>
      <c r="BZ2838">
        <v>9516</v>
      </c>
      <c r="CA2838" s="71">
        <f t="shared" si="575"/>
        <v>6.1393548387096777</v>
      </c>
      <c r="CB2838">
        <v>8645</v>
      </c>
      <c r="CC2838" s="71">
        <f t="shared" si="585"/>
        <v>5.5774193548387094</v>
      </c>
    </row>
    <row r="2839" spans="2:81" x14ac:dyDescent="0.25">
      <c r="B2839">
        <v>3376</v>
      </c>
      <c r="C2839">
        <v>3</v>
      </c>
      <c r="D2839">
        <v>5</v>
      </c>
      <c r="E2839">
        <v>4</v>
      </c>
      <c r="F2839" s="17">
        <v>1750</v>
      </c>
      <c r="G2839">
        <v>2</v>
      </c>
      <c r="H2839">
        <v>5</v>
      </c>
      <c r="I2839">
        <v>26</v>
      </c>
      <c r="J2839">
        <v>48</v>
      </c>
      <c r="K2839">
        <v>1</v>
      </c>
      <c r="L2839">
        <v>2</v>
      </c>
      <c r="M2839">
        <v>1</v>
      </c>
      <c r="N2839">
        <v>2</v>
      </c>
      <c r="O2839">
        <v>1</v>
      </c>
      <c r="P2839">
        <v>1</v>
      </c>
      <c r="Q2839">
        <v>1</v>
      </c>
      <c r="R2839">
        <v>2</v>
      </c>
      <c r="S2839">
        <v>2</v>
      </c>
      <c r="T2839">
        <v>2</v>
      </c>
      <c r="U2839">
        <v>2</v>
      </c>
      <c r="V2839">
        <v>2546.83</v>
      </c>
      <c r="W2839">
        <v>24</v>
      </c>
      <c r="X2839">
        <v>2</v>
      </c>
      <c r="Y2839">
        <v>3819</v>
      </c>
      <c r="Z2839">
        <v>1021</v>
      </c>
      <c r="AA2839">
        <v>1</v>
      </c>
      <c r="AB2839">
        <v>241885</v>
      </c>
      <c r="AC2839" s="6">
        <v>3660</v>
      </c>
      <c r="AD2839" s="6">
        <v>1805</v>
      </c>
      <c r="AE2839">
        <v>1</v>
      </c>
      <c r="AF2839">
        <v>0</v>
      </c>
      <c r="AG2839" s="25">
        <f t="shared" si="573"/>
        <v>138.22</v>
      </c>
      <c r="AH2839" s="29"/>
      <c r="AI2839" s="25">
        <f t="shared" si="576"/>
        <v>36.475428571428573</v>
      </c>
      <c r="AJ2839" s="34">
        <f t="shared" si="574"/>
        <v>102.82514285714285</v>
      </c>
      <c r="AK2839">
        <v>18708</v>
      </c>
      <c r="AL2839">
        <v>63832</v>
      </c>
      <c r="AM2839">
        <v>1727</v>
      </c>
      <c r="AN2839">
        <v>178054</v>
      </c>
      <c r="AO2839" s="6">
        <v>1855</v>
      </c>
      <c r="AP2839">
        <v>1</v>
      </c>
      <c r="AQ2839">
        <v>0</v>
      </c>
      <c r="AR2839" t="s">
        <v>29</v>
      </c>
      <c r="AS2839" t="s">
        <v>27</v>
      </c>
      <c r="AT2839" s="6" t="s">
        <v>28</v>
      </c>
      <c r="AU2839">
        <v>9</v>
      </c>
      <c r="AV2839">
        <v>9</v>
      </c>
      <c r="AW2839">
        <v>2</v>
      </c>
      <c r="AX2839">
        <v>2</v>
      </c>
      <c r="AY2839">
        <v>2</v>
      </c>
      <c r="AZ2839">
        <v>2</v>
      </c>
      <c r="BA2839">
        <v>2</v>
      </c>
      <c r="BB2839">
        <v>2</v>
      </c>
      <c r="BC2839">
        <v>2</v>
      </c>
      <c r="BD2839">
        <v>2</v>
      </c>
      <c r="BE2839" t="s">
        <v>29</v>
      </c>
      <c r="BF2839" t="s">
        <v>27</v>
      </c>
      <c r="BG2839" s="6" t="s">
        <v>28</v>
      </c>
      <c r="BH2839">
        <v>9</v>
      </c>
      <c r="BI2839">
        <v>9</v>
      </c>
      <c r="BJ2839">
        <v>170321</v>
      </c>
      <c r="BK2839" s="65">
        <f t="shared" si="584"/>
        <v>97.326285714285717</v>
      </c>
      <c r="BL2839">
        <v>10399</v>
      </c>
      <c r="BM2839" s="65">
        <f t="shared" si="577"/>
        <v>5.9422857142857142</v>
      </c>
      <c r="BN2839">
        <v>5618</v>
      </c>
      <c r="BO2839" s="71">
        <f t="shared" si="578"/>
        <v>3.2102857142857144</v>
      </c>
      <c r="BP2839">
        <v>7733</v>
      </c>
      <c r="BQ2839" s="71">
        <f t="shared" si="579"/>
        <v>4.418857142857143</v>
      </c>
      <c r="BR2839">
        <v>15691</v>
      </c>
      <c r="BS2839" s="73">
        <f t="shared" si="580"/>
        <v>8.9662857142857142</v>
      </c>
      <c r="BT2839">
        <v>0</v>
      </c>
      <c r="BU2839" s="73">
        <f t="shared" si="581"/>
        <v>0</v>
      </c>
      <c r="BV2839">
        <v>17487</v>
      </c>
      <c r="BW2839" s="71">
        <f t="shared" si="582"/>
        <v>9.9925714285714289</v>
      </c>
      <c r="BX2839">
        <v>0</v>
      </c>
      <c r="BY2839" s="71">
        <f t="shared" si="583"/>
        <v>0</v>
      </c>
      <c r="BZ2839">
        <v>458</v>
      </c>
      <c r="CA2839" s="71">
        <f t="shared" si="575"/>
        <v>0.26171428571428573</v>
      </c>
      <c r="CB2839">
        <v>14178</v>
      </c>
      <c r="CC2839" s="71">
        <f t="shared" si="585"/>
        <v>8.1017142857142854</v>
      </c>
    </row>
    <row r="2840" spans="2:81" x14ac:dyDescent="0.25">
      <c r="B2840">
        <v>3377</v>
      </c>
      <c r="C2840">
        <v>3</v>
      </c>
      <c r="D2840">
        <v>6</v>
      </c>
      <c r="E2840">
        <v>3</v>
      </c>
      <c r="F2840" s="17">
        <v>200001</v>
      </c>
      <c r="G2840">
        <v>8</v>
      </c>
      <c r="H2840">
        <v>4</v>
      </c>
      <c r="I2840">
        <v>5</v>
      </c>
      <c r="J2840">
        <v>10</v>
      </c>
      <c r="K2840">
        <v>4</v>
      </c>
      <c r="L2840">
        <v>2</v>
      </c>
      <c r="M2840">
        <v>2</v>
      </c>
      <c r="N2840" t="s">
        <v>26</v>
      </c>
      <c r="O2840">
        <v>2</v>
      </c>
      <c r="P2840">
        <v>1</v>
      </c>
      <c r="Q2840">
        <v>1</v>
      </c>
      <c r="R2840">
        <v>2</v>
      </c>
      <c r="S2840">
        <v>2</v>
      </c>
      <c r="T2840">
        <v>2</v>
      </c>
      <c r="U2840">
        <v>2</v>
      </c>
      <c r="V2840">
        <v>63.85</v>
      </c>
      <c r="W2840">
        <v>30</v>
      </c>
      <c r="X2840">
        <v>1</v>
      </c>
      <c r="Y2840">
        <v>2980</v>
      </c>
      <c r="Z2840">
        <v>1320</v>
      </c>
      <c r="AA2840">
        <v>1</v>
      </c>
      <c r="AB2840">
        <v>2826771</v>
      </c>
      <c r="AC2840" s="6">
        <v>44437</v>
      </c>
      <c r="AD2840" s="6">
        <v>42462</v>
      </c>
      <c r="AE2840">
        <v>0</v>
      </c>
      <c r="AF2840">
        <v>0</v>
      </c>
      <c r="AG2840" s="25">
        <f t="shared" si="573"/>
        <v>14.133784331078344</v>
      </c>
      <c r="AH2840" s="29"/>
      <c r="AI2840" s="25">
        <f t="shared" si="576"/>
        <v>13.177539112304439</v>
      </c>
      <c r="AJ2840" s="34">
        <f t="shared" si="574"/>
        <v>0.96629516852415742</v>
      </c>
      <c r="AK2840">
        <v>772427</v>
      </c>
      <c r="AL2840">
        <v>2635521</v>
      </c>
      <c r="AM2840">
        <v>1855</v>
      </c>
      <c r="AN2840">
        <v>191251</v>
      </c>
      <c r="AO2840" s="6">
        <v>1975</v>
      </c>
      <c r="AP2840">
        <v>0</v>
      </c>
      <c r="AQ2840">
        <v>0</v>
      </c>
      <c r="AR2840" t="s">
        <v>29</v>
      </c>
      <c r="AS2840" t="s">
        <v>27</v>
      </c>
      <c r="AT2840" s="6" t="s">
        <v>28</v>
      </c>
      <c r="AU2840">
        <v>9</v>
      </c>
      <c r="AV2840">
        <v>9</v>
      </c>
      <c r="AW2840">
        <v>2</v>
      </c>
      <c r="AX2840">
        <v>2</v>
      </c>
      <c r="AY2840">
        <v>2</v>
      </c>
      <c r="AZ2840">
        <v>2</v>
      </c>
      <c r="BA2840">
        <v>2</v>
      </c>
      <c r="BB2840">
        <v>2</v>
      </c>
      <c r="BC2840">
        <v>2</v>
      </c>
      <c r="BD2840">
        <v>2</v>
      </c>
      <c r="BE2840" t="s">
        <v>29</v>
      </c>
      <c r="BF2840" t="s">
        <v>27</v>
      </c>
      <c r="BG2840" s="6" t="s">
        <v>28</v>
      </c>
      <c r="BH2840">
        <v>9</v>
      </c>
      <c r="BI2840">
        <v>9</v>
      </c>
      <c r="BJ2840">
        <v>257725</v>
      </c>
      <c r="BK2840" s="65">
        <f t="shared" si="584"/>
        <v>1.2886185569072155</v>
      </c>
      <c r="BL2840">
        <v>85603</v>
      </c>
      <c r="BM2840" s="65">
        <f t="shared" si="577"/>
        <v>0.42801285993570032</v>
      </c>
      <c r="BN2840">
        <v>266298</v>
      </c>
      <c r="BO2840" s="71">
        <f t="shared" si="578"/>
        <v>1.331483342583287</v>
      </c>
      <c r="BP2840">
        <v>8002</v>
      </c>
      <c r="BQ2840" s="71">
        <f t="shared" si="579"/>
        <v>4.0009799951000243E-2</v>
      </c>
      <c r="BR2840">
        <v>1898876</v>
      </c>
      <c r="BS2840" s="73">
        <f t="shared" si="580"/>
        <v>9.4943325283373579</v>
      </c>
      <c r="BT2840">
        <v>0</v>
      </c>
      <c r="BU2840" s="73">
        <f t="shared" si="581"/>
        <v>0</v>
      </c>
      <c r="BV2840">
        <v>25060</v>
      </c>
      <c r="BW2840" s="71">
        <f t="shared" si="582"/>
        <v>0.12529937350313247</v>
      </c>
      <c r="BX2840">
        <v>8696</v>
      </c>
      <c r="BY2840" s="71">
        <f t="shared" si="583"/>
        <v>4.3479782601086994E-2</v>
      </c>
      <c r="BZ2840">
        <v>26726</v>
      </c>
      <c r="CA2840" s="71">
        <f t="shared" si="575"/>
        <v>0.13362933185334072</v>
      </c>
      <c r="CB2840">
        <v>249785</v>
      </c>
      <c r="CC2840" s="71">
        <f t="shared" si="585"/>
        <v>1.2489187554062229</v>
      </c>
    </row>
    <row r="2841" spans="2:81" x14ac:dyDescent="0.25">
      <c r="B2841">
        <v>3378</v>
      </c>
      <c r="C2841">
        <v>1</v>
      </c>
      <c r="D2841">
        <v>2</v>
      </c>
      <c r="E2841">
        <v>3</v>
      </c>
      <c r="F2841" s="17">
        <v>15000</v>
      </c>
      <c r="G2841">
        <v>4</v>
      </c>
      <c r="H2841">
        <v>2</v>
      </c>
      <c r="I2841">
        <v>5</v>
      </c>
      <c r="J2841">
        <v>9</v>
      </c>
      <c r="K2841">
        <v>3</v>
      </c>
      <c r="L2841">
        <v>1</v>
      </c>
      <c r="M2841">
        <v>2</v>
      </c>
      <c r="N2841">
        <v>2</v>
      </c>
      <c r="O2841">
        <v>1</v>
      </c>
      <c r="P2841">
        <v>1</v>
      </c>
      <c r="Q2841">
        <v>1</v>
      </c>
      <c r="R2841">
        <v>2</v>
      </c>
      <c r="S2841">
        <v>2</v>
      </c>
      <c r="T2841">
        <v>2</v>
      </c>
      <c r="U2841">
        <v>2</v>
      </c>
      <c r="V2841">
        <v>406.42</v>
      </c>
      <c r="W2841">
        <v>6</v>
      </c>
      <c r="X2841">
        <v>2</v>
      </c>
      <c r="Y2841">
        <v>5172</v>
      </c>
      <c r="Z2841">
        <v>1060</v>
      </c>
      <c r="AA2841">
        <v>1</v>
      </c>
      <c r="AB2841">
        <v>974473</v>
      </c>
      <c r="AC2841" s="6">
        <v>29355</v>
      </c>
      <c r="AD2841" s="6">
        <v>24509</v>
      </c>
      <c r="AE2841">
        <v>0</v>
      </c>
      <c r="AF2841">
        <v>0</v>
      </c>
      <c r="AG2841" s="25">
        <f t="shared" si="573"/>
        <v>64.964866666666666</v>
      </c>
      <c r="AH2841" s="29"/>
      <c r="AI2841" s="25">
        <f t="shared" si="576"/>
        <v>27.993200000000002</v>
      </c>
      <c r="AJ2841" s="34">
        <f t="shared" si="574"/>
        <v>37.297133333333335</v>
      </c>
      <c r="AK2841">
        <v>123065</v>
      </c>
      <c r="AL2841">
        <v>419898</v>
      </c>
      <c r="AM2841">
        <v>5379</v>
      </c>
      <c r="AN2841">
        <v>554575</v>
      </c>
      <c r="AO2841" s="6">
        <v>4846</v>
      </c>
      <c r="AP2841">
        <v>1</v>
      </c>
      <c r="AQ2841">
        <v>1</v>
      </c>
      <c r="AR2841" t="s">
        <v>29</v>
      </c>
      <c r="AS2841" t="s">
        <v>27</v>
      </c>
      <c r="AT2841" s="6" t="s">
        <v>28</v>
      </c>
      <c r="AU2841">
        <v>9</v>
      </c>
      <c r="AV2841">
        <v>9</v>
      </c>
      <c r="AW2841">
        <v>2</v>
      </c>
      <c r="AX2841">
        <v>2</v>
      </c>
      <c r="AY2841">
        <v>2</v>
      </c>
      <c r="AZ2841">
        <v>2</v>
      </c>
      <c r="BA2841">
        <v>2</v>
      </c>
      <c r="BB2841">
        <v>2</v>
      </c>
      <c r="BC2841">
        <v>2</v>
      </c>
      <c r="BD2841">
        <v>2</v>
      </c>
      <c r="BE2841" t="s">
        <v>29</v>
      </c>
      <c r="BF2841" t="s">
        <v>27</v>
      </c>
      <c r="BG2841" s="6" t="s">
        <v>28</v>
      </c>
      <c r="BH2841">
        <v>9</v>
      </c>
      <c r="BI2841">
        <v>9</v>
      </c>
      <c r="BJ2841">
        <v>527215</v>
      </c>
      <c r="BK2841" s="65">
        <f t="shared" si="584"/>
        <v>35.147666666666666</v>
      </c>
      <c r="BL2841">
        <v>61047</v>
      </c>
      <c r="BM2841" s="65">
        <f t="shared" si="577"/>
        <v>4.0697999999999999</v>
      </c>
      <c r="BN2841">
        <v>29696</v>
      </c>
      <c r="BO2841" s="71">
        <f t="shared" si="578"/>
        <v>1.9797333333333333</v>
      </c>
      <c r="BP2841">
        <v>27360</v>
      </c>
      <c r="BQ2841" s="71">
        <f t="shared" si="579"/>
        <v>1.8240000000000001</v>
      </c>
      <c r="BR2841">
        <v>149854</v>
      </c>
      <c r="BS2841" s="73">
        <f t="shared" si="580"/>
        <v>9.9902666666666669</v>
      </c>
      <c r="BT2841">
        <v>0</v>
      </c>
      <c r="BU2841" s="73">
        <f t="shared" si="581"/>
        <v>0</v>
      </c>
      <c r="BV2841">
        <v>59144</v>
      </c>
      <c r="BW2841" s="71">
        <f t="shared" si="582"/>
        <v>3.9429333333333334</v>
      </c>
      <c r="BX2841">
        <v>11301</v>
      </c>
      <c r="BY2841" s="71">
        <f t="shared" si="583"/>
        <v>0.75339999999999996</v>
      </c>
      <c r="BZ2841">
        <v>42535</v>
      </c>
      <c r="CA2841" s="71">
        <f t="shared" si="575"/>
        <v>2.8356666666666666</v>
      </c>
      <c r="CB2841">
        <v>66321</v>
      </c>
      <c r="CC2841" s="71">
        <f t="shared" si="585"/>
        <v>4.4214000000000002</v>
      </c>
    </row>
    <row r="2842" spans="2:81" x14ac:dyDescent="0.25">
      <c r="B2842">
        <v>3380</v>
      </c>
      <c r="C2842">
        <v>1</v>
      </c>
      <c r="D2842">
        <v>2</v>
      </c>
      <c r="E2842">
        <v>2</v>
      </c>
      <c r="F2842" s="17">
        <v>1800</v>
      </c>
      <c r="G2842">
        <v>2</v>
      </c>
      <c r="H2842">
        <v>1</v>
      </c>
      <c r="I2842">
        <v>25</v>
      </c>
      <c r="J2842">
        <v>42</v>
      </c>
      <c r="K2842" t="s">
        <v>26</v>
      </c>
      <c r="L2842">
        <v>3</v>
      </c>
      <c r="M2842" t="s">
        <v>26</v>
      </c>
      <c r="N2842">
        <v>2</v>
      </c>
      <c r="O2842">
        <v>3</v>
      </c>
      <c r="P2842">
        <v>1</v>
      </c>
      <c r="Q2842">
        <v>2</v>
      </c>
      <c r="R2842">
        <v>2</v>
      </c>
      <c r="S2842">
        <v>2</v>
      </c>
      <c r="T2842">
        <v>2</v>
      </c>
      <c r="U2842">
        <v>2</v>
      </c>
      <c r="V2842">
        <v>2463.5</v>
      </c>
      <c r="W2842">
        <v>7</v>
      </c>
      <c r="X2842">
        <v>1</v>
      </c>
      <c r="Y2842">
        <v>6433</v>
      </c>
      <c r="Z2842">
        <v>489</v>
      </c>
      <c r="AA2842">
        <v>1</v>
      </c>
      <c r="AB2842">
        <v>88210</v>
      </c>
      <c r="AC2842" s="6">
        <v>2560</v>
      </c>
      <c r="AD2842" s="6">
        <v>2560</v>
      </c>
      <c r="AE2842">
        <v>0</v>
      </c>
      <c r="AF2842">
        <v>0</v>
      </c>
      <c r="AG2842" s="25">
        <f t="shared" si="573"/>
        <v>49.005555555555553</v>
      </c>
      <c r="AH2842" s="29"/>
      <c r="AI2842" s="25">
        <f t="shared" si="576"/>
        <v>49.005555555555553</v>
      </c>
      <c r="AJ2842" s="34">
        <f t="shared" si="574"/>
        <v>2.8888888888888888E-2</v>
      </c>
      <c r="AK2842">
        <v>25853</v>
      </c>
      <c r="AL2842">
        <v>88210</v>
      </c>
      <c r="AM2842" t="s">
        <v>29</v>
      </c>
      <c r="AN2842" t="s">
        <v>27</v>
      </c>
      <c r="AO2842" s="6" t="s">
        <v>28</v>
      </c>
      <c r="AP2842">
        <v>9</v>
      </c>
      <c r="AQ2842">
        <v>9</v>
      </c>
      <c r="AR2842" t="s">
        <v>29</v>
      </c>
      <c r="AS2842" t="s">
        <v>27</v>
      </c>
      <c r="AT2842" s="6" t="s">
        <v>28</v>
      </c>
      <c r="AU2842">
        <v>9</v>
      </c>
      <c r="AV2842">
        <v>9</v>
      </c>
      <c r="AW2842">
        <v>2</v>
      </c>
      <c r="AX2842">
        <v>2</v>
      </c>
      <c r="AY2842">
        <v>2</v>
      </c>
      <c r="AZ2842">
        <v>2</v>
      </c>
      <c r="BA2842">
        <v>2</v>
      </c>
      <c r="BB2842">
        <v>2</v>
      </c>
      <c r="BC2842">
        <v>2</v>
      </c>
      <c r="BD2842">
        <v>2</v>
      </c>
      <c r="BE2842" t="s">
        <v>29</v>
      </c>
      <c r="BF2842" t="s">
        <v>27</v>
      </c>
      <c r="BG2842" s="6" t="s">
        <v>28</v>
      </c>
      <c r="BH2842">
        <v>9</v>
      </c>
      <c r="BI2842">
        <v>9</v>
      </c>
      <c r="BJ2842">
        <v>0</v>
      </c>
      <c r="BK2842" s="65">
        <f t="shared" si="584"/>
        <v>0</v>
      </c>
      <c r="BL2842">
        <v>1767</v>
      </c>
      <c r="BM2842" s="65">
        <f t="shared" si="577"/>
        <v>0.98166666666666669</v>
      </c>
      <c r="BN2842">
        <v>0</v>
      </c>
      <c r="BO2842" s="71">
        <f t="shared" si="578"/>
        <v>0</v>
      </c>
      <c r="BP2842">
        <v>553</v>
      </c>
      <c r="BQ2842" s="71">
        <f t="shared" si="579"/>
        <v>0.30722222222222223</v>
      </c>
      <c r="BR2842">
        <v>37340</v>
      </c>
      <c r="BS2842" s="73">
        <f t="shared" si="580"/>
        <v>20.744444444444444</v>
      </c>
      <c r="BT2842">
        <v>0</v>
      </c>
      <c r="BU2842" s="73">
        <f t="shared" si="581"/>
        <v>0</v>
      </c>
      <c r="BV2842">
        <v>42323</v>
      </c>
      <c r="BW2842" s="71">
        <f t="shared" si="582"/>
        <v>23.512777777777778</v>
      </c>
      <c r="BX2842">
        <v>501</v>
      </c>
      <c r="BY2842" s="71">
        <f t="shared" si="583"/>
        <v>0.27833333333333332</v>
      </c>
      <c r="BZ2842">
        <v>0</v>
      </c>
      <c r="CA2842" s="71">
        <f t="shared" si="575"/>
        <v>0</v>
      </c>
      <c r="CB2842">
        <v>5726</v>
      </c>
      <c r="CC2842" s="71">
        <f t="shared" si="585"/>
        <v>3.181111111111111</v>
      </c>
    </row>
    <row r="2843" spans="2:81" x14ac:dyDescent="0.25">
      <c r="B2843">
        <v>3381</v>
      </c>
      <c r="C2843">
        <v>3</v>
      </c>
      <c r="D2843">
        <v>5</v>
      </c>
      <c r="E2843">
        <v>3</v>
      </c>
      <c r="F2843" s="17">
        <v>8400</v>
      </c>
      <c r="G2843">
        <v>3</v>
      </c>
      <c r="H2843">
        <v>7</v>
      </c>
      <c r="I2843">
        <v>13</v>
      </c>
      <c r="J2843">
        <v>26</v>
      </c>
      <c r="K2843">
        <v>1</v>
      </c>
      <c r="L2843">
        <v>2</v>
      </c>
      <c r="M2843">
        <v>1</v>
      </c>
      <c r="N2843">
        <v>2</v>
      </c>
      <c r="O2843">
        <v>3</v>
      </c>
      <c r="P2843">
        <v>1</v>
      </c>
      <c r="Q2843">
        <v>1</v>
      </c>
      <c r="R2843">
        <v>2</v>
      </c>
      <c r="S2843">
        <v>1</v>
      </c>
      <c r="T2843">
        <v>2</v>
      </c>
      <c r="U2843">
        <v>2</v>
      </c>
      <c r="V2843">
        <v>808.04</v>
      </c>
      <c r="W2843">
        <v>21</v>
      </c>
      <c r="X2843">
        <v>1</v>
      </c>
      <c r="Y2843">
        <v>4146</v>
      </c>
      <c r="Z2843">
        <v>1302</v>
      </c>
      <c r="AA2843">
        <v>1</v>
      </c>
      <c r="AB2843">
        <v>381333</v>
      </c>
      <c r="AC2843" s="6">
        <v>6836</v>
      </c>
      <c r="AD2843" s="6">
        <v>4531</v>
      </c>
      <c r="AE2843">
        <v>0</v>
      </c>
      <c r="AF2843">
        <v>0</v>
      </c>
      <c r="AG2843" s="25">
        <f t="shared" si="573"/>
        <v>45.396785714285713</v>
      </c>
      <c r="AH2843" s="29"/>
      <c r="AI2843" s="25">
        <f t="shared" si="576"/>
        <v>19.06940476190476</v>
      </c>
      <c r="AJ2843" s="34">
        <f t="shared" si="574"/>
        <v>26.605833333333333</v>
      </c>
      <c r="AK2843">
        <v>46947</v>
      </c>
      <c r="AL2843">
        <v>160183</v>
      </c>
      <c r="AM2843">
        <v>2145</v>
      </c>
      <c r="AN2843">
        <v>221150</v>
      </c>
      <c r="AO2843" s="6">
        <v>2305</v>
      </c>
      <c r="AP2843">
        <v>0</v>
      </c>
      <c r="AQ2843">
        <v>0</v>
      </c>
      <c r="AR2843" t="s">
        <v>29</v>
      </c>
      <c r="AS2843" t="s">
        <v>27</v>
      </c>
      <c r="AT2843" s="6" t="s">
        <v>28</v>
      </c>
      <c r="AU2843">
        <v>9</v>
      </c>
      <c r="AV2843">
        <v>9</v>
      </c>
      <c r="AW2843">
        <v>2</v>
      </c>
      <c r="AX2843">
        <v>2</v>
      </c>
      <c r="AY2843">
        <v>2</v>
      </c>
      <c r="AZ2843">
        <v>2</v>
      </c>
      <c r="BA2843">
        <v>2</v>
      </c>
      <c r="BB2843">
        <v>2</v>
      </c>
      <c r="BC2843">
        <v>2</v>
      </c>
      <c r="BD2843">
        <v>2</v>
      </c>
      <c r="BE2843" t="s">
        <v>29</v>
      </c>
      <c r="BF2843" t="s">
        <v>27</v>
      </c>
      <c r="BG2843" s="6" t="s">
        <v>28</v>
      </c>
      <c r="BH2843">
        <v>9</v>
      </c>
      <c r="BI2843">
        <v>9</v>
      </c>
      <c r="BJ2843">
        <v>227876</v>
      </c>
      <c r="BK2843" s="65">
        <f t="shared" si="584"/>
        <v>27.128095238095238</v>
      </c>
      <c r="BL2843">
        <v>25042</v>
      </c>
      <c r="BM2843" s="65">
        <f t="shared" si="577"/>
        <v>2.9811904761904762</v>
      </c>
      <c r="BN2843">
        <v>18054</v>
      </c>
      <c r="BO2843" s="71">
        <f t="shared" si="578"/>
        <v>2.1492857142857145</v>
      </c>
      <c r="BP2843">
        <v>604</v>
      </c>
      <c r="BQ2843" s="71">
        <f t="shared" si="579"/>
        <v>7.1904761904761902E-2</v>
      </c>
      <c r="BR2843">
        <v>82598</v>
      </c>
      <c r="BS2843" s="73">
        <f t="shared" si="580"/>
        <v>9.8330952380952379</v>
      </c>
      <c r="BT2843">
        <v>0</v>
      </c>
      <c r="BU2843" s="73">
        <f t="shared" si="581"/>
        <v>0</v>
      </c>
      <c r="BV2843">
        <v>0</v>
      </c>
      <c r="BW2843" s="71">
        <f t="shared" si="582"/>
        <v>0</v>
      </c>
      <c r="BX2843">
        <v>17</v>
      </c>
      <c r="BY2843" s="71">
        <f t="shared" si="583"/>
        <v>2.0238095238095236E-3</v>
      </c>
      <c r="BZ2843">
        <v>537</v>
      </c>
      <c r="CA2843" s="71">
        <f t="shared" si="575"/>
        <v>6.3928571428571432E-2</v>
      </c>
      <c r="CB2843">
        <v>26604</v>
      </c>
      <c r="CC2843" s="71">
        <f t="shared" si="585"/>
        <v>3.1671428571428573</v>
      </c>
    </row>
    <row r="2844" spans="2:81" x14ac:dyDescent="0.25">
      <c r="B2844">
        <v>3382</v>
      </c>
      <c r="C2844">
        <v>3</v>
      </c>
      <c r="D2844">
        <v>7</v>
      </c>
      <c r="E2844">
        <v>3</v>
      </c>
      <c r="F2844" s="17">
        <v>1300</v>
      </c>
      <c r="G2844">
        <v>2</v>
      </c>
      <c r="H2844">
        <v>7</v>
      </c>
      <c r="I2844">
        <v>18</v>
      </c>
      <c r="J2844">
        <v>39</v>
      </c>
      <c r="K2844">
        <v>5</v>
      </c>
      <c r="L2844">
        <v>4</v>
      </c>
      <c r="M2844">
        <v>2</v>
      </c>
      <c r="N2844">
        <v>2</v>
      </c>
      <c r="O2844">
        <v>1</v>
      </c>
      <c r="P2844">
        <v>1</v>
      </c>
      <c r="Q2844">
        <v>2</v>
      </c>
      <c r="R2844">
        <v>2</v>
      </c>
      <c r="S2844">
        <v>2</v>
      </c>
      <c r="T2844">
        <v>2</v>
      </c>
      <c r="U2844">
        <v>2</v>
      </c>
      <c r="V2844">
        <v>1769.43</v>
      </c>
      <c r="W2844">
        <v>32</v>
      </c>
      <c r="X2844">
        <v>1</v>
      </c>
      <c r="Y2844">
        <v>4090</v>
      </c>
      <c r="Z2844">
        <v>1572</v>
      </c>
      <c r="AA2844">
        <v>1</v>
      </c>
      <c r="AB2844">
        <v>56274</v>
      </c>
      <c r="AC2844" s="6">
        <v>1116</v>
      </c>
      <c r="AD2844" s="6">
        <v>1116</v>
      </c>
      <c r="AE2844">
        <v>0</v>
      </c>
      <c r="AF2844">
        <v>0</v>
      </c>
      <c r="AG2844" s="25">
        <f t="shared" si="573"/>
        <v>43.287692307692311</v>
      </c>
      <c r="AH2844" s="29"/>
      <c r="AI2844" s="25">
        <f t="shared" si="576"/>
        <v>43.287692307692311</v>
      </c>
      <c r="AJ2844" s="34">
        <f t="shared" si="574"/>
        <v>0.04</v>
      </c>
      <c r="AK2844">
        <v>16493</v>
      </c>
      <c r="AL2844">
        <v>56274</v>
      </c>
      <c r="AM2844" t="s">
        <v>29</v>
      </c>
      <c r="AN2844" t="s">
        <v>27</v>
      </c>
      <c r="AO2844" s="6" t="s">
        <v>28</v>
      </c>
      <c r="AP2844">
        <v>9</v>
      </c>
      <c r="AQ2844">
        <v>9</v>
      </c>
      <c r="AR2844" t="s">
        <v>29</v>
      </c>
      <c r="AS2844" t="s">
        <v>27</v>
      </c>
      <c r="AT2844" s="6" t="s">
        <v>28</v>
      </c>
      <c r="AU2844">
        <v>9</v>
      </c>
      <c r="AV2844">
        <v>9</v>
      </c>
      <c r="AW2844">
        <v>2</v>
      </c>
      <c r="AX2844">
        <v>2</v>
      </c>
      <c r="AY2844">
        <v>2</v>
      </c>
      <c r="AZ2844">
        <v>2</v>
      </c>
      <c r="BA2844">
        <v>2</v>
      </c>
      <c r="BB2844">
        <v>2</v>
      </c>
      <c r="BC2844">
        <v>2</v>
      </c>
      <c r="BD2844">
        <v>2</v>
      </c>
      <c r="BE2844" t="s">
        <v>29</v>
      </c>
      <c r="BF2844" t="s">
        <v>27</v>
      </c>
      <c r="BG2844" s="6" t="s">
        <v>28</v>
      </c>
      <c r="BH2844">
        <v>9</v>
      </c>
      <c r="BI2844">
        <v>9</v>
      </c>
      <c r="BJ2844">
        <v>4485</v>
      </c>
      <c r="BK2844" s="65">
        <f t="shared" si="584"/>
        <v>3.45</v>
      </c>
      <c r="BL2844">
        <v>5275</v>
      </c>
      <c r="BM2844" s="65">
        <f t="shared" si="577"/>
        <v>4.0576923076923075</v>
      </c>
      <c r="BN2844">
        <v>169</v>
      </c>
      <c r="BO2844" s="71">
        <f t="shared" si="578"/>
        <v>0.13</v>
      </c>
      <c r="BP2844">
        <v>9472</v>
      </c>
      <c r="BQ2844" s="71">
        <f t="shared" si="579"/>
        <v>7.2861538461538462</v>
      </c>
      <c r="BR2844">
        <v>28603</v>
      </c>
      <c r="BS2844" s="73">
        <f t="shared" si="580"/>
        <v>22.002307692307692</v>
      </c>
      <c r="BT2844">
        <v>0</v>
      </c>
      <c r="BU2844" s="73">
        <f t="shared" si="581"/>
        <v>0</v>
      </c>
      <c r="BV2844">
        <v>5103</v>
      </c>
      <c r="BW2844" s="71">
        <f t="shared" si="582"/>
        <v>3.9253846153846155</v>
      </c>
      <c r="BX2844">
        <v>0</v>
      </c>
      <c r="BY2844" s="71">
        <f t="shared" si="583"/>
        <v>0</v>
      </c>
      <c r="BZ2844">
        <v>0</v>
      </c>
      <c r="CA2844" s="71">
        <f t="shared" si="575"/>
        <v>0</v>
      </c>
      <c r="CB2844">
        <v>3168</v>
      </c>
      <c r="CC2844" s="71">
        <f t="shared" si="585"/>
        <v>2.436923076923077</v>
      </c>
    </row>
    <row r="2845" spans="2:81" x14ac:dyDescent="0.25">
      <c r="B2845">
        <v>3383</v>
      </c>
      <c r="C2845">
        <v>4</v>
      </c>
      <c r="D2845">
        <v>9</v>
      </c>
      <c r="E2845">
        <v>4</v>
      </c>
      <c r="F2845" s="17">
        <v>100000</v>
      </c>
      <c r="G2845">
        <v>6</v>
      </c>
      <c r="H2845">
        <v>7</v>
      </c>
      <c r="I2845">
        <v>23</v>
      </c>
      <c r="J2845">
        <v>50</v>
      </c>
      <c r="K2845" t="s">
        <v>26</v>
      </c>
      <c r="L2845" t="s">
        <v>154</v>
      </c>
      <c r="M2845" t="s">
        <v>26</v>
      </c>
      <c r="N2845" t="s">
        <v>26</v>
      </c>
      <c r="O2845" t="s">
        <v>157</v>
      </c>
      <c r="P2845">
        <v>1</v>
      </c>
      <c r="Q2845">
        <v>2</v>
      </c>
      <c r="R2845">
        <v>2</v>
      </c>
      <c r="S2845" t="s">
        <v>26</v>
      </c>
      <c r="T2845">
        <v>2</v>
      </c>
      <c r="U2845">
        <v>2</v>
      </c>
      <c r="V2845">
        <v>88.09</v>
      </c>
      <c r="W2845">
        <v>47</v>
      </c>
      <c r="X2845">
        <v>2</v>
      </c>
      <c r="Y2845">
        <v>1802</v>
      </c>
      <c r="Z2845">
        <v>322</v>
      </c>
      <c r="AA2845">
        <v>1</v>
      </c>
      <c r="AB2845">
        <v>5804327</v>
      </c>
      <c r="AC2845" s="6">
        <v>201830</v>
      </c>
      <c r="AD2845" s="6">
        <v>201830</v>
      </c>
      <c r="AE2845">
        <v>1</v>
      </c>
      <c r="AF2845">
        <v>1</v>
      </c>
      <c r="AG2845" s="25">
        <f t="shared" si="573"/>
        <v>58.04327</v>
      </c>
      <c r="AH2845" s="29"/>
      <c r="AI2845" s="25">
        <f t="shared" si="576"/>
        <v>58.04327</v>
      </c>
      <c r="AJ2845" s="34">
        <f t="shared" si="574"/>
        <v>5.1999999999999995E-4</v>
      </c>
      <c r="AK2845">
        <v>1701151</v>
      </c>
      <c r="AL2845">
        <v>5804327</v>
      </c>
      <c r="AM2845" t="s">
        <v>29</v>
      </c>
      <c r="AN2845">
        <v>0</v>
      </c>
      <c r="AO2845" s="6" t="s">
        <v>28</v>
      </c>
      <c r="AP2845">
        <v>9</v>
      </c>
      <c r="AQ2845">
        <v>9</v>
      </c>
      <c r="AR2845" t="s">
        <v>29</v>
      </c>
      <c r="AS2845">
        <v>0</v>
      </c>
      <c r="AT2845" s="6" t="s">
        <v>28</v>
      </c>
      <c r="AU2845">
        <v>9</v>
      </c>
      <c r="AV2845">
        <v>9</v>
      </c>
      <c r="AW2845">
        <v>2</v>
      </c>
      <c r="AX2845">
        <v>2</v>
      </c>
      <c r="AY2845">
        <v>2</v>
      </c>
      <c r="AZ2845">
        <v>2</v>
      </c>
      <c r="BA2845">
        <v>2</v>
      </c>
      <c r="BB2845">
        <v>2</v>
      </c>
      <c r="BC2845">
        <v>2</v>
      </c>
      <c r="BD2845">
        <v>2</v>
      </c>
      <c r="BE2845" t="s">
        <v>29</v>
      </c>
      <c r="BF2845" t="s">
        <v>27</v>
      </c>
      <c r="BG2845" s="6" t="s">
        <v>28</v>
      </c>
      <c r="BH2845">
        <v>9</v>
      </c>
      <c r="BI2845">
        <v>9</v>
      </c>
      <c r="BJ2845">
        <v>81478</v>
      </c>
      <c r="BK2845" s="65">
        <f t="shared" si="584"/>
        <v>0.81477999999999995</v>
      </c>
      <c r="BL2845">
        <v>551148</v>
      </c>
      <c r="BM2845" s="65">
        <f t="shared" si="577"/>
        <v>5.5114799999999997</v>
      </c>
      <c r="BN2845">
        <v>884916</v>
      </c>
      <c r="BO2845" s="71">
        <f t="shared" si="578"/>
        <v>8.8491599999999995</v>
      </c>
      <c r="BP2845">
        <v>0</v>
      </c>
      <c r="BQ2845" s="71">
        <f t="shared" si="579"/>
        <v>0</v>
      </c>
      <c r="BR2845">
        <v>3172688</v>
      </c>
      <c r="BS2845" s="73">
        <f t="shared" si="580"/>
        <v>31.726880000000001</v>
      </c>
      <c r="BT2845">
        <v>0</v>
      </c>
      <c r="BU2845" s="73">
        <f t="shared" si="581"/>
        <v>0</v>
      </c>
      <c r="BV2845">
        <v>0</v>
      </c>
      <c r="BW2845" s="71">
        <f t="shared" si="582"/>
        <v>0</v>
      </c>
      <c r="BX2845">
        <v>85988</v>
      </c>
      <c r="BY2845" s="71">
        <f t="shared" si="583"/>
        <v>0.85987999999999998</v>
      </c>
      <c r="BZ2845">
        <v>122439</v>
      </c>
      <c r="CA2845" s="71">
        <f t="shared" si="575"/>
        <v>1.2243900000000001</v>
      </c>
      <c r="CB2845">
        <v>905670</v>
      </c>
      <c r="CC2845" s="71">
        <f t="shared" si="585"/>
        <v>9.0566999999999993</v>
      </c>
    </row>
    <row r="2846" spans="2:81" x14ac:dyDescent="0.25">
      <c r="B2846">
        <v>3384</v>
      </c>
      <c r="C2846">
        <v>1</v>
      </c>
      <c r="D2846">
        <v>2</v>
      </c>
      <c r="E2846">
        <v>1</v>
      </c>
      <c r="F2846" s="17">
        <v>10250</v>
      </c>
      <c r="G2846">
        <v>4</v>
      </c>
      <c r="H2846">
        <v>6</v>
      </c>
      <c r="I2846">
        <v>13</v>
      </c>
      <c r="J2846">
        <v>25</v>
      </c>
      <c r="K2846">
        <v>1</v>
      </c>
      <c r="L2846" t="s">
        <v>154</v>
      </c>
      <c r="M2846">
        <v>2</v>
      </c>
      <c r="N2846">
        <v>2</v>
      </c>
      <c r="O2846">
        <v>1</v>
      </c>
      <c r="P2846">
        <v>1</v>
      </c>
      <c r="Q2846">
        <v>1</v>
      </c>
      <c r="R2846">
        <v>2</v>
      </c>
      <c r="S2846">
        <v>2</v>
      </c>
      <c r="T2846">
        <v>2</v>
      </c>
      <c r="U2846">
        <v>2</v>
      </c>
      <c r="V2846">
        <v>406.42</v>
      </c>
      <c r="W2846">
        <v>4</v>
      </c>
      <c r="X2846">
        <v>2</v>
      </c>
      <c r="Y2846">
        <v>6151</v>
      </c>
      <c r="Z2846">
        <v>558</v>
      </c>
      <c r="AA2846">
        <v>1</v>
      </c>
      <c r="AB2846">
        <v>478556</v>
      </c>
      <c r="AC2846" s="6">
        <v>10006</v>
      </c>
      <c r="AD2846" s="6">
        <v>6969</v>
      </c>
      <c r="AE2846">
        <v>0</v>
      </c>
      <c r="AF2846">
        <v>0</v>
      </c>
      <c r="AG2846" s="25">
        <f t="shared" si="573"/>
        <v>46.68839024390244</v>
      </c>
      <c r="AH2846" s="29"/>
      <c r="AI2846" s="25">
        <f t="shared" si="576"/>
        <v>20.12380487804878</v>
      </c>
      <c r="AJ2846" s="34">
        <f t="shared" si="574"/>
        <v>26.864195121951219</v>
      </c>
      <c r="AK2846">
        <v>60454</v>
      </c>
      <c r="AL2846">
        <v>206269</v>
      </c>
      <c r="AM2846">
        <v>2641</v>
      </c>
      <c r="AN2846">
        <v>272287</v>
      </c>
      <c r="AO2846" s="6">
        <v>3037</v>
      </c>
      <c r="AP2846">
        <v>0</v>
      </c>
      <c r="AQ2846">
        <v>0</v>
      </c>
      <c r="AR2846" t="s">
        <v>29</v>
      </c>
      <c r="AS2846" t="s">
        <v>27</v>
      </c>
      <c r="AT2846" s="6" t="s">
        <v>28</v>
      </c>
      <c r="AU2846">
        <v>9</v>
      </c>
      <c r="AV2846">
        <v>9</v>
      </c>
      <c r="AW2846">
        <v>2</v>
      </c>
      <c r="AX2846">
        <v>2</v>
      </c>
      <c r="AY2846">
        <v>2</v>
      </c>
      <c r="AZ2846">
        <v>2</v>
      </c>
      <c r="BA2846">
        <v>2</v>
      </c>
      <c r="BB2846">
        <v>2</v>
      </c>
      <c r="BC2846">
        <v>2</v>
      </c>
      <c r="BD2846">
        <v>2</v>
      </c>
      <c r="BE2846" t="s">
        <v>29</v>
      </c>
      <c r="BF2846" t="s">
        <v>27</v>
      </c>
      <c r="BG2846" s="6" t="s">
        <v>28</v>
      </c>
      <c r="BH2846">
        <v>9</v>
      </c>
      <c r="BI2846">
        <v>9</v>
      </c>
      <c r="BJ2846">
        <v>264727</v>
      </c>
      <c r="BK2846" s="65">
        <f t="shared" si="584"/>
        <v>25.827024390243903</v>
      </c>
      <c r="BL2846">
        <v>0</v>
      </c>
      <c r="BM2846" s="65">
        <f t="shared" si="577"/>
        <v>0</v>
      </c>
      <c r="BN2846">
        <v>110370</v>
      </c>
      <c r="BO2846" s="71">
        <f t="shared" si="578"/>
        <v>10.76780487804878</v>
      </c>
      <c r="BP2846">
        <v>2142</v>
      </c>
      <c r="BQ2846" s="71">
        <f t="shared" si="579"/>
        <v>0.20897560975609755</v>
      </c>
      <c r="BR2846">
        <v>10600</v>
      </c>
      <c r="BS2846" s="73">
        <f t="shared" si="580"/>
        <v>1.0341463414634147</v>
      </c>
      <c r="BT2846">
        <v>5418</v>
      </c>
      <c r="BU2846" s="73">
        <f t="shared" si="581"/>
        <v>0.52858536585365856</v>
      </c>
      <c r="BV2846">
        <v>55512</v>
      </c>
      <c r="BW2846" s="71">
        <f t="shared" si="582"/>
        <v>5.4158048780487809</v>
      </c>
      <c r="BX2846">
        <v>10</v>
      </c>
      <c r="BY2846" s="71">
        <f t="shared" si="583"/>
        <v>9.7560975609756097E-4</v>
      </c>
      <c r="BZ2846">
        <v>488</v>
      </c>
      <c r="CA2846" s="71">
        <f t="shared" si="575"/>
        <v>4.7609756097560976E-2</v>
      </c>
      <c r="CB2846">
        <v>29289</v>
      </c>
      <c r="CC2846" s="71">
        <f t="shared" si="585"/>
        <v>2.8574634146341462</v>
      </c>
    </row>
    <row r="2847" spans="2:81" x14ac:dyDescent="0.25">
      <c r="B2847">
        <v>3385</v>
      </c>
      <c r="C2847">
        <v>4</v>
      </c>
      <c r="D2847">
        <v>9</v>
      </c>
      <c r="E2847">
        <v>2</v>
      </c>
      <c r="F2847" s="17">
        <v>2000</v>
      </c>
      <c r="G2847">
        <v>2</v>
      </c>
      <c r="H2847">
        <v>3</v>
      </c>
      <c r="I2847">
        <v>2</v>
      </c>
      <c r="J2847">
        <v>2</v>
      </c>
      <c r="K2847">
        <v>1</v>
      </c>
      <c r="L2847">
        <v>2</v>
      </c>
      <c r="M2847">
        <v>2</v>
      </c>
      <c r="N2847">
        <v>2</v>
      </c>
      <c r="O2847">
        <v>1</v>
      </c>
      <c r="P2847">
        <v>1</v>
      </c>
      <c r="Q2847">
        <v>2</v>
      </c>
      <c r="R2847">
        <v>2</v>
      </c>
      <c r="S2847">
        <v>2</v>
      </c>
      <c r="T2847">
        <v>2</v>
      </c>
      <c r="U2847">
        <v>2</v>
      </c>
      <c r="V2847">
        <v>2739.65</v>
      </c>
      <c r="W2847">
        <v>43</v>
      </c>
      <c r="X2847">
        <v>1</v>
      </c>
      <c r="Y2847">
        <v>5109</v>
      </c>
      <c r="Z2847">
        <v>1001</v>
      </c>
      <c r="AA2847">
        <v>1</v>
      </c>
      <c r="AB2847">
        <v>84157</v>
      </c>
      <c r="AC2847" s="6">
        <v>3147</v>
      </c>
      <c r="AD2847" s="6">
        <v>3147</v>
      </c>
      <c r="AE2847">
        <v>0</v>
      </c>
      <c r="AF2847">
        <v>0</v>
      </c>
      <c r="AG2847" s="25">
        <f t="shared" si="573"/>
        <v>42.078499999999998</v>
      </c>
      <c r="AH2847" s="29"/>
      <c r="AI2847" s="25">
        <f t="shared" si="576"/>
        <v>42.078499999999998</v>
      </c>
      <c r="AJ2847" s="34">
        <f t="shared" si="574"/>
        <v>2.5999999999999999E-2</v>
      </c>
      <c r="AK2847">
        <v>24665</v>
      </c>
      <c r="AL2847">
        <v>84157</v>
      </c>
      <c r="AM2847" t="s">
        <v>29</v>
      </c>
      <c r="AN2847" t="s">
        <v>27</v>
      </c>
      <c r="AO2847" s="6" t="s">
        <v>28</v>
      </c>
      <c r="AP2847">
        <v>9</v>
      </c>
      <c r="AQ2847">
        <v>9</v>
      </c>
      <c r="AR2847" t="s">
        <v>29</v>
      </c>
      <c r="AS2847" t="s">
        <v>27</v>
      </c>
      <c r="AT2847" s="6" t="s">
        <v>28</v>
      </c>
      <c r="AU2847">
        <v>9</v>
      </c>
      <c r="AV2847">
        <v>9</v>
      </c>
      <c r="AW2847">
        <v>2</v>
      </c>
      <c r="AX2847">
        <v>2</v>
      </c>
      <c r="AY2847">
        <v>2</v>
      </c>
      <c r="AZ2847">
        <v>2</v>
      </c>
      <c r="BA2847">
        <v>2</v>
      </c>
      <c r="BB2847">
        <v>2</v>
      </c>
      <c r="BC2847">
        <v>2</v>
      </c>
      <c r="BD2847">
        <v>2</v>
      </c>
      <c r="BE2847" t="s">
        <v>29</v>
      </c>
      <c r="BF2847" t="s">
        <v>27</v>
      </c>
      <c r="BG2847" s="6" t="s">
        <v>28</v>
      </c>
      <c r="BH2847">
        <v>9</v>
      </c>
      <c r="BI2847">
        <v>9</v>
      </c>
      <c r="BJ2847">
        <v>20053</v>
      </c>
      <c r="BK2847" s="65">
        <f t="shared" si="584"/>
        <v>10.0265</v>
      </c>
      <c r="BL2847">
        <v>7713</v>
      </c>
      <c r="BM2847" s="65">
        <f t="shared" si="577"/>
        <v>3.8565</v>
      </c>
      <c r="BN2847">
        <v>1898</v>
      </c>
      <c r="BO2847" s="71">
        <f t="shared" si="578"/>
        <v>0.94899999999999995</v>
      </c>
      <c r="BP2847">
        <v>668</v>
      </c>
      <c r="BQ2847" s="71">
        <f t="shared" si="579"/>
        <v>0.33400000000000002</v>
      </c>
      <c r="BR2847">
        <v>37573</v>
      </c>
      <c r="BS2847" s="73">
        <f t="shared" si="580"/>
        <v>18.7865</v>
      </c>
      <c r="BT2847">
        <v>0</v>
      </c>
      <c r="BU2847" s="73">
        <f t="shared" si="581"/>
        <v>0</v>
      </c>
      <c r="BV2847">
        <v>8110</v>
      </c>
      <c r="BW2847" s="71">
        <f t="shared" si="582"/>
        <v>4.0549999999999997</v>
      </c>
      <c r="BX2847">
        <v>1212</v>
      </c>
      <c r="BY2847" s="71">
        <f t="shared" si="583"/>
        <v>0.60599999999999998</v>
      </c>
      <c r="BZ2847">
        <v>1781</v>
      </c>
      <c r="CA2847" s="71">
        <f t="shared" si="575"/>
        <v>0.89049999999999996</v>
      </c>
      <c r="CB2847">
        <v>5148</v>
      </c>
      <c r="CC2847" s="71">
        <f t="shared" si="585"/>
        <v>2.5739999999999998</v>
      </c>
    </row>
    <row r="2848" spans="2:81" x14ac:dyDescent="0.25">
      <c r="B2848">
        <v>3386</v>
      </c>
      <c r="C2848">
        <v>2</v>
      </c>
      <c r="D2848">
        <v>4</v>
      </c>
      <c r="E2848">
        <v>1</v>
      </c>
      <c r="F2848" s="17">
        <v>3000</v>
      </c>
      <c r="G2848">
        <v>2</v>
      </c>
      <c r="H2848">
        <v>7</v>
      </c>
      <c r="I2848">
        <v>6</v>
      </c>
      <c r="J2848">
        <v>13</v>
      </c>
      <c r="K2848">
        <v>1</v>
      </c>
      <c r="L2848">
        <v>1</v>
      </c>
      <c r="M2848">
        <v>2</v>
      </c>
      <c r="N2848" t="s">
        <v>26</v>
      </c>
      <c r="O2848">
        <v>1</v>
      </c>
      <c r="P2848">
        <v>1</v>
      </c>
      <c r="Q2848">
        <v>1</v>
      </c>
      <c r="R2848">
        <v>2</v>
      </c>
      <c r="S2848">
        <v>2</v>
      </c>
      <c r="T2848">
        <v>2</v>
      </c>
      <c r="U2848">
        <v>2</v>
      </c>
      <c r="V2848">
        <v>2447.5500000000002</v>
      </c>
      <c r="W2848">
        <v>17</v>
      </c>
      <c r="X2848">
        <v>1</v>
      </c>
      <c r="Y2848">
        <v>7590</v>
      </c>
      <c r="Z2848">
        <v>688</v>
      </c>
      <c r="AA2848">
        <v>1</v>
      </c>
      <c r="AB2848">
        <v>1227504</v>
      </c>
      <c r="AC2848" s="6">
        <v>20500</v>
      </c>
      <c r="AD2848" s="6">
        <v>18000</v>
      </c>
      <c r="AE2848">
        <v>0</v>
      </c>
      <c r="AF2848">
        <v>0</v>
      </c>
      <c r="AG2848" s="25">
        <f t="shared" si="573"/>
        <v>409.16800000000001</v>
      </c>
      <c r="AH2848" s="29"/>
      <c r="AI2848" s="25">
        <f t="shared" si="576"/>
        <v>305.55266666666665</v>
      </c>
      <c r="AJ2848" s="34">
        <f t="shared" si="574"/>
        <v>104.46066666666667</v>
      </c>
      <c r="AK2848">
        <v>268657</v>
      </c>
      <c r="AL2848">
        <v>916658</v>
      </c>
      <c r="AM2848">
        <v>3015</v>
      </c>
      <c r="AN2848">
        <v>310847</v>
      </c>
      <c r="AO2848" s="6">
        <v>2500</v>
      </c>
      <c r="AP2848">
        <v>1</v>
      </c>
      <c r="AQ2848">
        <v>0</v>
      </c>
      <c r="AR2848" t="s">
        <v>29</v>
      </c>
      <c r="AS2848" t="s">
        <v>27</v>
      </c>
      <c r="AT2848" s="6" t="s">
        <v>28</v>
      </c>
      <c r="AU2848">
        <v>9</v>
      </c>
      <c r="AV2848">
        <v>9</v>
      </c>
      <c r="AW2848">
        <v>2</v>
      </c>
      <c r="AX2848">
        <v>2</v>
      </c>
      <c r="AY2848">
        <v>2</v>
      </c>
      <c r="AZ2848">
        <v>2</v>
      </c>
      <c r="BA2848">
        <v>2</v>
      </c>
      <c r="BB2848">
        <v>2</v>
      </c>
      <c r="BC2848">
        <v>2</v>
      </c>
      <c r="BD2848">
        <v>2</v>
      </c>
      <c r="BE2848" t="s">
        <v>29</v>
      </c>
      <c r="BF2848" t="s">
        <v>27</v>
      </c>
      <c r="BG2848" s="6" t="s">
        <v>28</v>
      </c>
      <c r="BH2848">
        <v>9</v>
      </c>
      <c r="BI2848">
        <v>9</v>
      </c>
      <c r="BJ2848">
        <v>303136</v>
      </c>
      <c r="BK2848" s="65">
        <f t="shared" si="584"/>
        <v>101.04533333333333</v>
      </c>
      <c r="BL2848">
        <v>44281</v>
      </c>
      <c r="BM2848" s="65">
        <f t="shared" si="577"/>
        <v>14.760333333333334</v>
      </c>
      <c r="BN2848">
        <v>30893</v>
      </c>
      <c r="BO2848" s="71">
        <f t="shared" si="578"/>
        <v>10.297666666666666</v>
      </c>
      <c r="BP2848">
        <v>7710</v>
      </c>
      <c r="BQ2848" s="71">
        <f t="shared" si="579"/>
        <v>2.57</v>
      </c>
      <c r="BR2848">
        <v>352634</v>
      </c>
      <c r="BS2848" s="73">
        <f t="shared" si="580"/>
        <v>117.54466666666667</v>
      </c>
      <c r="BT2848">
        <v>0</v>
      </c>
      <c r="BU2848" s="73">
        <f t="shared" si="581"/>
        <v>0</v>
      </c>
      <c r="BV2848">
        <v>393713</v>
      </c>
      <c r="BW2848" s="71">
        <f t="shared" si="582"/>
        <v>131.23766666666666</v>
      </c>
      <c r="BX2848">
        <v>7932</v>
      </c>
      <c r="BY2848" s="71">
        <f t="shared" si="583"/>
        <v>2.6440000000000001</v>
      </c>
      <c r="BZ2848">
        <v>25890</v>
      </c>
      <c r="CA2848" s="71">
        <f t="shared" si="575"/>
        <v>8.6300000000000008</v>
      </c>
      <c r="CB2848">
        <v>61315</v>
      </c>
      <c r="CC2848" s="71">
        <f t="shared" si="585"/>
        <v>20.438333333333333</v>
      </c>
    </row>
    <row r="2849" spans="2:81" x14ac:dyDescent="0.25">
      <c r="B2849">
        <v>3388</v>
      </c>
      <c r="C2849">
        <v>3</v>
      </c>
      <c r="D2849">
        <v>5</v>
      </c>
      <c r="E2849">
        <v>3</v>
      </c>
      <c r="F2849" s="17">
        <v>28500</v>
      </c>
      <c r="G2849">
        <v>5</v>
      </c>
      <c r="H2849">
        <v>1</v>
      </c>
      <c r="I2849">
        <v>12</v>
      </c>
      <c r="J2849">
        <v>21</v>
      </c>
      <c r="K2849">
        <v>1</v>
      </c>
      <c r="L2849">
        <v>1</v>
      </c>
      <c r="M2849">
        <v>2</v>
      </c>
      <c r="N2849">
        <v>2</v>
      </c>
      <c r="O2849">
        <v>4</v>
      </c>
      <c r="P2849">
        <v>1</v>
      </c>
      <c r="Q2849">
        <v>2</v>
      </c>
      <c r="R2849">
        <v>1</v>
      </c>
      <c r="S2849">
        <v>2</v>
      </c>
      <c r="T2849">
        <v>2</v>
      </c>
      <c r="U2849">
        <v>2</v>
      </c>
      <c r="V2849">
        <v>790.89</v>
      </c>
      <c r="W2849">
        <v>22</v>
      </c>
      <c r="X2849">
        <v>2</v>
      </c>
      <c r="Y2849">
        <v>4710</v>
      </c>
      <c r="Z2849">
        <v>1307</v>
      </c>
      <c r="AA2849">
        <v>1</v>
      </c>
      <c r="AB2849">
        <v>1153208</v>
      </c>
      <c r="AC2849" s="6">
        <v>14740</v>
      </c>
      <c r="AD2849" s="6">
        <v>7369</v>
      </c>
      <c r="AE2849">
        <v>0</v>
      </c>
      <c r="AF2849">
        <v>0</v>
      </c>
      <c r="AG2849" s="25">
        <f t="shared" si="573"/>
        <v>40.46343859649123</v>
      </c>
      <c r="AH2849" s="29"/>
      <c r="AI2849" s="25">
        <f t="shared" si="576"/>
        <v>10.381578947368421</v>
      </c>
      <c r="AJ2849" s="34">
        <f t="shared" si="574"/>
        <v>30.55863157894737</v>
      </c>
      <c r="AK2849">
        <v>86716</v>
      </c>
      <c r="AL2849">
        <v>295875</v>
      </c>
      <c r="AM2849" t="s">
        <v>29</v>
      </c>
      <c r="AN2849" t="s">
        <v>27</v>
      </c>
      <c r="AO2849" s="6" t="s">
        <v>28</v>
      </c>
      <c r="AP2849">
        <v>9</v>
      </c>
      <c r="AQ2849">
        <v>9</v>
      </c>
      <c r="AR2849">
        <v>6182</v>
      </c>
      <c r="AS2849">
        <v>857333</v>
      </c>
      <c r="AT2849" s="6">
        <v>7371</v>
      </c>
      <c r="AU2849">
        <v>1</v>
      </c>
      <c r="AV2849">
        <v>0</v>
      </c>
      <c r="AW2849">
        <v>2</v>
      </c>
      <c r="AX2849">
        <v>2</v>
      </c>
      <c r="AY2849">
        <v>2</v>
      </c>
      <c r="AZ2849">
        <v>2</v>
      </c>
      <c r="BA2849">
        <v>2</v>
      </c>
      <c r="BB2849">
        <v>2</v>
      </c>
      <c r="BC2849">
        <v>2</v>
      </c>
      <c r="BD2849">
        <v>2</v>
      </c>
      <c r="BE2849" t="s">
        <v>29</v>
      </c>
      <c r="BF2849" t="s">
        <v>27</v>
      </c>
      <c r="BG2849" s="6" t="s">
        <v>28</v>
      </c>
      <c r="BH2849">
        <v>9</v>
      </c>
      <c r="BI2849">
        <v>9</v>
      </c>
      <c r="BJ2849">
        <v>855811</v>
      </c>
      <c r="BK2849" s="65">
        <f t="shared" si="584"/>
        <v>30.028456140350876</v>
      </c>
      <c r="BL2849">
        <v>46433</v>
      </c>
      <c r="BM2849" s="65">
        <f t="shared" si="577"/>
        <v>1.6292280701754387</v>
      </c>
      <c r="BN2849">
        <v>25690</v>
      </c>
      <c r="BO2849" s="71">
        <f t="shared" si="578"/>
        <v>0.90140350877192987</v>
      </c>
      <c r="BP2849">
        <v>2030</v>
      </c>
      <c r="BQ2849" s="71">
        <f t="shared" si="579"/>
        <v>7.1228070175438599E-2</v>
      </c>
      <c r="BR2849">
        <v>61981</v>
      </c>
      <c r="BS2849" s="73">
        <f t="shared" si="580"/>
        <v>2.1747719298245616</v>
      </c>
      <c r="BT2849">
        <v>0</v>
      </c>
      <c r="BU2849" s="73">
        <f t="shared" si="581"/>
        <v>0</v>
      </c>
      <c r="BV2849">
        <v>0</v>
      </c>
      <c r="BW2849" s="71">
        <f t="shared" si="582"/>
        <v>0</v>
      </c>
      <c r="BX2849">
        <v>2775</v>
      </c>
      <c r="BY2849" s="71">
        <f t="shared" si="583"/>
        <v>9.7368421052631576E-2</v>
      </c>
      <c r="BZ2849">
        <v>612</v>
      </c>
      <c r="CA2849" s="71">
        <f t="shared" si="575"/>
        <v>2.1473684210526315E-2</v>
      </c>
      <c r="CB2849">
        <v>157876</v>
      </c>
      <c r="CC2849" s="71">
        <f t="shared" si="585"/>
        <v>5.5395087719298246</v>
      </c>
    </row>
    <row r="2850" spans="2:81" x14ac:dyDescent="0.25">
      <c r="B2850">
        <v>3389</v>
      </c>
      <c r="C2850">
        <v>1</v>
      </c>
      <c r="D2850">
        <v>2</v>
      </c>
      <c r="E2850">
        <v>1</v>
      </c>
      <c r="F2850" s="17">
        <v>28500</v>
      </c>
      <c r="G2850">
        <v>5</v>
      </c>
      <c r="H2850">
        <v>6</v>
      </c>
      <c r="I2850">
        <v>5</v>
      </c>
      <c r="J2850">
        <v>9</v>
      </c>
      <c r="K2850">
        <v>3</v>
      </c>
      <c r="L2850">
        <v>1</v>
      </c>
      <c r="M2850">
        <v>2</v>
      </c>
      <c r="N2850">
        <v>2</v>
      </c>
      <c r="O2850">
        <v>1</v>
      </c>
      <c r="P2850">
        <v>1</v>
      </c>
      <c r="Q2850">
        <v>1</v>
      </c>
      <c r="R2850">
        <v>2</v>
      </c>
      <c r="S2850">
        <v>2</v>
      </c>
      <c r="T2850">
        <v>2</v>
      </c>
      <c r="U2850">
        <v>2</v>
      </c>
      <c r="V2850">
        <v>224.72</v>
      </c>
      <c r="W2850">
        <v>4</v>
      </c>
      <c r="X2850">
        <v>2</v>
      </c>
      <c r="Y2850">
        <v>5840</v>
      </c>
      <c r="Z2850">
        <v>596</v>
      </c>
      <c r="AA2850">
        <v>1</v>
      </c>
      <c r="AB2850">
        <v>492211</v>
      </c>
      <c r="AC2850" s="6">
        <v>20962</v>
      </c>
      <c r="AD2850" s="6">
        <v>18493</v>
      </c>
      <c r="AE2850">
        <v>1</v>
      </c>
      <c r="AF2850">
        <v>1</v>
      </c>
      <c r="AG2850" s="25">
        <f t="shared" si="573"/>
        <v>17.270561403508772</v>
      </c>
      <c r="AH2850" s="29"/>
      <c r="AI2850" s="25">
        <f t="shared" si="576"/>
        <v>14.289684210526316</v>
      </c>
      <c r="AJ2850" s="34">
        <f t="shared" si="574"/>
        <v>3.0686666666666667</v>
      </c>
      <c r="AK2850">
        <v>119360</v>
      </c>
      <c r="AL2850">
        <v>407256</v>
      </c>
      <c r="AM2850">
        <v>824</v>
      </c>
      <c r="AN2850">
        <v>84954</v>
      </c>
      <c r="AO2850" s="6">
        <v>2469</v>
      </c>
      <c r="AP2850">
        <v>0</v>
      </c>
      <c r="AQ2850">
        <v>0</v>
      </c>
      <c r="AR2850" t="s">
        <v>29</v>
      </c>
      <c r="AS2850" t="s">
        <v>27</v>
      </c>
      <c r="AT2850" s="6" t="s">
        <v>28</v>
      </c>
      <c r="AU2850">
        <v>9</v>
      </c>
      <c r="AV2850">
        <v>9</v>
      </c>
      <c r="AW2850">
        <v>2</v>
      </c>
      <c r="AX2850">
        <v>2</v>
      </c>
      <c r="AY2850">
        <v>2</v>
      </c>
      <c r="AZ2850">
        <v>2</v>
      </c>
      <c r="BA2850">
        <v>2</v>
      </c>
      <c r="BB2850">
        <v>2</v>
      </c>
      <c r="BC2850">
        <v>2</v>
      </c>
      <c r="BD2850">
        <v>2</v>
      </c>
      <c r="BE2850" t="s">
        <v>29</v>
      </c>
      <c r="BF2850" t="s">
        <v>27</v>
      </c>
      <c r="BG2850" s="6" t="s">
        <v>28</v>
      </c>
      <c r="BH2850">
        <v>9</v>
      </c>
      <c r="BI2850">
        <v>9</v>
      </c>
      <c r="BJ2850">
        <v>84954</v>
      </c>
      <c r="BK2850" s="65">
        <f t="shared" si="584"/>
        <v>2.9808421052631577</v>
      </c>
      <c r="BL2850">
        <v>19222</v>
      </c>
      <c r="BM2850" s="65">
        <f t="shared" si="577"/>
        <v>0.6744561403508772</v>
      </c>
      <c r="BN2850">
        <v>40828</v>
      </c>
      <c r="BO2850" s="71">
        <f t="shared" si="578"/>
        <v>1.4325614035087719</v>
      </c>
      <c r="BP2850">
        <v>10436</v>
      </c>
      <c r="BQ2850" s="71">
        <f t="shared" si="579"/>
        <v>0.36617543859649121</v>
      </c>
      <c r="BR2850">
        <v>247274</v>
      </c>
      <c r="BS2850" s="73">
        <f t="shared" si="580"/>
        <v>8.6762807017543864</v>
      </c>
      <c r="BT2850">
        <v>0</v>
      </c>
      <c r="BU2850" s="73">
        <f t="shared" si="581"/>
        <v>0</v>
      </c>
      <c r="BV2850">
        <v>0</v>
      </c>
      <c r="BW2850" s="71">
        <f t="shared" si="582"/>
        <v>0</v>
      </c>
      <c r="BX2850">
        <v>9695</v>
      </c>
      <c r="BY2850" s="71">
        <f t="shared" si="583"/>
        <v>0.34017543859649124</v>
      </c>
      <c r="BZ2850">
        <v>10171</v>
      </c>
      <c r="CA2850" s="71">
        <f t="shared" si="575"/>
        <v>0.35687719298245613</v>
      </c>
      <c r="CB2850">
        <v>69630</v>
      </c>
      <c r="CC2850" s="71">
        <f t="shared" si="585"/>
        <v>2.4431578947368422</v>
      </c>
    </row>
    <row r="2851" spans="2:81" x14ac:dyDescent="0.25">
      <c r="B2851">
        <v>3390</v>
      </c>
      <c r="C2851">
        <v>4</v>
      </c>
      <c r="D2851">
        <v>9</v>
      </c>
      <c r="E2851">
        <v>4</v>
      </c>
      <c r="F2851" s="17">
        <v>44500</v>
      </c>
      <c r="G2851">
        <v>5</v>
      </c>
      <c r="H2851">
        <v>8</v>
      </c>
      <c r="I2851">
        <v>2</v>
      </c>
      <c r="J2851">
        <v>2</v>
      </c>
      <c r="K2851">
        <v>6</v>
      </c>
      <c r="L2851">
        <v>5</v>
      </c>
      <c r="M2851">
        <v>1</v>
      </c>
      <c r="N2851">
        <v>1</v>
      </c>
      <c r="O2851">
        <v>4</v>
      </c>
      <c r="P2851">
        <v>1</v>
      </c>
      <c r="Q2851">
        <v>1</v>
      </c>
      <c r="R2851">
        <v>2</v>
      </c>
      <c r="S2851">
        <v>2</v>
      </c>
      <c r="T2851">
        <v>2</v>
      </c>
      <c r="U2851">
        <v>1</v>
      </c>
      <c r="V2851">
        <v>241.71</v>
      </c>
      <c r="W2851">
        <v>105</v>
      </c>
      <c r="X2851">
        <v>1</v>
      </c>
      <c r="Y2851">
        <v>808</v>
      </c>
      <c r="Z2851">
        <v>932</v>
      </c>
      <c r="AA2851">
        <v>1</v>
      </c>
      <c r="AB2851">
        <v>4488325</v>
      </c>
      <c r="AC2851" s="6">
        <v>103409</v>
      </c>
      <c r="AD2851" s="6">
        <v>70264</v>
      </c>
      <c r="AE2851">
        <v>1</v>
      </c>
      <c r="AF2851">
        <v>1</v>
      </c>
      <c r="AG2851" s="25">
        <f t="shared" si="573"/>
        <v>100.86123595505617</v>
      </c>
      <c r="AH2851" s="29"/>
      <c r="AI2851" s="25">
        <f t="shared" si="576"/>
        <v>37.345303370786517</v>
      </c>
      <c r="AJ2851" s="34">
        <f t="shared" si="574"/>
        <v>63.597078651685393</v>
      </c>
      <c r="AK2851">
        <v>487065</v>
      </c>
      <c r="AL2851">
        <v>1661866</v>
      </c>
      <c r="AM2851">
        <v>761</v>
      </c>
      <c r="AN2851">
        <v>78459</v>
      </c>
      <c r="AO2851" s="6">
        <v>829</v>
      </c>
      <c r="AP2851">
        <v>1</v>
      </c>
      <c r="AQ2851">
        <v>1</v>
      </c>
      <c r="AR2851" t="s">
        <v>29</v>
      </c>
      <c r="AS2851" t="s">
        <v>27</v>
      </c>
      <c r="AT2851" s="6" t="s">
        <v>28</v>
      </c>
      <c r="AU2851">
        <v>9</v>
      </c>
      <c r="AV2851">
        <v>9</v>
      </c>
      <c r="AW2851">
        <v>1</v>
      </c>
      <c r="AX2851">
        <v>1</v>
      </c>
      <c r="AY2851">
        <v>2</v>
      </c>
      <c r="AZ2851">
        <v>2</v>
      </c>
      <c r="BA2851">
        <v>2</v>
      </c>
      <c r="BB2851">
        <v>2</v>
      </c>
      <c r="BC2851">
        <v>2</v>
      </c>
      <c r="BD2851">
        <v>2</v>
      </c>
      <c r="BE2851">
        <v>2748</v>
      </c>
      <c r="BF2851">
        <v>2748000</v>
      </c>
      <c r="BG2851" s="6">
        <v>32316</v>
      </c>
      <c r="BH2851">
        <v>1</v>
      </c>
      <c r="BI2851">
        <v>1</v>
      </c>
      <c r="BJ2851">
        <v>2748000</v>
      </c>
      <c r="BK2851" s="65">
        <f t="shared" si="584"/>
        <v>61.752808988764045</v>
      </c>
      <c r="BL2851">
        <v>0</v>
      </c>
      <c r="BM2851" s="65">
        <f t="shared" si="577"/>
        <v>0</v>
      </c>
      <c r="BN2851">
        <v>349438</v>
      </c>
      <c r="BO2851" s="71">
        <f t="shared" si="578"/>
        <v>7.852539325842697</v>
      </c>
      <c r="BP2851">
        <v>78459</v>
      </c>
      <c r="BQ2851" s="71">
        <f t="shared" si="579"/>
        <v>1.7631235955056179</v>
      </c>
      <c r="BR2851">
        <v>597383</v>
      </c>
      <c r="BS2851" s="73">
        <f t="shared" si="580"/>
        <v>13.424337078651686</v>
      </c>
      <c r="BT2851">
        <v>0</v>
      </c>
      <c r="BU2851" s="73">
        <f t="shared" si="581"/>
        <v>0</v>
      </c>
      <c r="BV2851">
        <v>207173</v>
      </c>
      <c r="BW2851" s="71">
        <f t="shared" si="582"/>
        <v>4.6555730337078653</v>
      </c>
      <c r="BX2851">
        <v>43634</v>
      </c>
      <c r="BY2851" s="71">
        <f t="shared" si="583"/>
        <v>0.98053932584269665</v>
      </c>
      <c r="BZ2851">
        <v>46236</v>
      </c>
      <c r="CA2851" s="71">
        <f t="shared" si="575"/>
        <v>1.0390112359550563</v>
      </c>
      <c r="CB2851">
        <v>418002</v>
      </c>
      <c r="CC2851" s="71">
        <f t="shared" si="585"/>
        <v>9.3933033707865174</v>
      </c>
    </row>
    <row r="2852" spans="2:81" x14ac:dyDescent="0.25">
      <c r="B2852">
        <v>3391</v>
      </c>
      <c r="C2852">
        <v>2</v>
      </c>
      <c r="D2852">
        <v>4</v>
      </c>
      <c r="E2852">
        <v>1</v>
      </c>
      <c r="F2852" s="17">
        <v>14750</v>
      </c>
      <c r="G2852">
        <v>4</v>
      </c>
      <c r="H2852">
        <v>5</v>
      </c>
      <c r="I2852">
        <v>2</v>
      </c>
      <c r="J2852">
        <v>3</v>
      </c>
      <c r="K2852">
        <v>2</v>
      </c>
      <c r="L2852">
        <v>1</v>
      </c>
      <c r="M2852">
        <v>2</v>
      </c>
      <c r="N2852" t="s">
        <v>26</v>
      </c>
      <c r="O2852">
        <v>2</v>
      </c>
      <c r="P2852">
        <v>1</v>
      </c>
      <c r="Q2852">
        <v>1</v>
      </c>
      <c r="R2852">
        <v>2</v>
      </c>
      <c r="S2852">
        <v>2</v>
      </c>
      <c r="T2852">
        <v>2</v>
      </c>
      <c r="U2852">
        <v>2</v>
      </c>
      <c r="V2852">
        <v>2447.5500000000002</v>
      </c>
      <c r="W2852">
        <v>18</v>
      </c>
      <c r="X2852">
        <v>1</v>
      </c>
      <c r="Y2852">
        <v>6197</v>
      </c>
      <c r="Z2852">
        <v>864</v>
      </c>
      <c r="AA2852">
        <v>1</v>
      </c>
      <c r="AB2852">
        <v>916810</v>
      </c>
      <c r="AC2852" s="6">
        <v>16772</v>
      </c>
      <c r="AD2852" s="6">
        <v>15764</v>
      </c>
      <c r="AE2852">
        <v>0</v>
      </c>
      <c r="AF2852">
        <v>0</v>
      </c>
      <c r="AG2852" s="25">
        <f t="shared" si="573"/>
        <v>62.156610169491529</v>
      </c>
      <c r="AH2852" s="29"/>
      <c r="AI2852" s="25">
        <f t="shared" si="576"/>
        <v>55.047932203389827</v>
      </c>
      <c r="AJ2852" s="34">
        <f t="shared" si="574"/>
        <v>7.1793220338983055</v>
      </c>
      <c r="AK2852">
        <v>237971</v>
      </c>
      <c r="AL2852">
        <v>811957</v>
      </c>
      <c r="AM2852">
        <v>1017</v>
      </c>
      <c r="AN2852">
        <v>104853</v>
      </c>
      <c r="AO2852" s="6">
        <v>1008</v>
      </c>
      <c r="AP2852">
        <v>0</v>
      </c>
      <c r="AQ2852">
        <v>0</v>
      </c>
      <c r="AR2852" t="s">
        <v>29</v>
      </c>
      <c r="AS2852" t="s">
        <v>27</v>
      </c>
      <c r="AT2852" s="6" t="s">
        <v>28</v>
      </c>
      <c r="AU2852">
        <v>9</v>
      </c>
      <c r="AV2852">
        <v>9</v>
      </c>
      <c r="AW2852">
        <v>2</v>
      </c>
      <c r="AX2852">
        <v>2</v>
      </c>
      <c r="AY2852">
        <v>2</v>
      </c>
      <c r="AZ2852">
        <v>2</v>
      </c>
      <c r="BA2852">
        <v>2</v>
      </c>
      <c r="BB2852">
        <v>2</v>
      </c>
      <c r="BC2852">
        <v>2</v>
      </c>
      <c r="BD2852">
        <v>2</v>
      </c>
      <c r="BE2852" t="s">
        <v>29</v>
      </c>
      <c r="BF2852" t="s">
        <v>27</v>
      </c>
      <c r="BG2852" s="6" t="s">
        <v>28</v>
      </c>
      <c r="BH2852">
        <v>9</v>
      </c>
      <c r="BI2852">
        <v>9</v>
      </c>
      <c r="BJ2852">
        <v>102697</v>
      </c>
      <c r="BK2852" s="65">
        <f t="shared" si="584"/>
        <v>6.9625084745762713</v>
      </c>
      <c r="BL2852">
        <v>89254</v>
      </c>
      <c r="BM2852" s="65">
        <f t="shared" si="577"/>
        <v>6.0511186440677962</v>
      </c>
      <c r="BN2852">
        <v>64109</v>
      </c>
      <c r="BO2852" s="71">
        <f t="shared" si="578"/>
        <v>4.3463728813559319</v>
      </c>
      <c r="BP2852">
        <v>2156</v>
      </c>
      <c r="BQ2852" s="71">
        <f t="shared" si="579"/>
        <v>0.14616949152542372</v>
      </c>
      <c r="BR2852">
        <v>382673</v>
      </c>
      <c r="BS2852" s="73">
        <f t="shared" si="580"/>
        <v>25.943932203389831</v>
      </c>
      <c r="BT2852">
        <v>0</v>
      </c>
      <c r="BU2852" s="73">
        <f t="shared" si="581"/>
        <v>0</v>
      </c>
      <c r="BV2852">
        <v>55327</v>
      </c>
      <c r="BW2852" s="71">
        <f t="shared" si="582"/>
        <v>3.7509830508474575</v>
      </c>
      <c r="BX2852">
        <v>28077</v>
      </c>
      <c r="BY2852" s="71">
        <f t="shared" si="583"/>
        <v>1.9035254237288135</v>
      </c>
      <c r="BZ2852">
        <v>63016</v>
      </c>
      <c r="CA2852" s="71">
        <f t="shared" si="575"/>
        <v>4.2722711864406779</v>
      </c>
      <c r="CB2852">
        <v>129503</v>
      </c>
      <c r="CC2852" s="71">
        <f t="shared" si="585"/>
        <v>8.7798644067796605</v>
      </c>
    </row>
    <row r="2853" spans="2:81" x14ac:dyDescent="0.25">
      <c r="B2853">
        <v>3392</v>
      </c>
      <c r="C2853">
        <v>1</v>
      </c>
      <c r="D2853">
        <v>1</v>
      </c>
      <c r="E2853">
        <v>1</v>
      </c>
      <c r="F2853" s="17">
        <v>3400</v>
      </c>
      <c r="G2853">
        <v>2</v>
      </c>
      <c r="H2853">
        <v>1</v>
      </c>
      <c r="I2853">
        <v>12</v>
      </c>
      <c r="J2853">
        <v>21</v>
      </c>
      <c r="K2853">
        <v>1</v>
      </c>
      <c r="L2853" t="s">
        <v>154</v>
      </c>
      <c r="M2853">
        <v>2</v>
      </c>
      <c r="N2853">
        <v>2</v>
      </c>
      <c r="O2853">
        <v>2</v>
      </c>
      <c r="P2853">
        <v>1</v>
      </c>
      <c r="Q2853">
        <v>2</v>
      </c>
      <c r="R2853">
        <v>1</v>
      </c>
      <c r="S2853">
        <v>2</v>
      </c>
      <c r="T2853">
        <v>2</v>
      </c>
      <c r="U2853">
        <v>2</v>
      </c>
      <c r="V2853">
        <v>2739.65</v>
      </c>
      <c r="W2853">
        <v>1</v>
      </c>
      <c r="X2853">
        <v>2</v>
      </c>
      <c r="Y2853">
        <v>6753</v>
      </c>
      <c r="Z2853">
        <v>478</v>
      </c>
      <c r="AA2853">
        <v>1</v>
      </c>
      <c r="AB2853">
        <v>232999</v>
      </c>
      <c r="AC2853" s="6">
        <v>3491</v>
      </c>
      <c r="AD2853" s="6">
        <v>1610</v>
      </c>
      <c r="AE2853">
        <v>0</v>
      </c>
      <c r="AF2853">
        <v>0</v>
      </c>
      <c r="AG2853" s="25">
        <f t="shared" si="573"/>
        <v>68.529117647058825</v>
      </c>
      <c r="AH2853" s="29"/>
      <c r="AI2853" s="25">
        <f t="shared" si="576"/>
        <v>11.21735294117647</v>
      </c>
      <c r="AJ2853" s="34">
        <f t="shared" si="574"/>
        <v>58.287941176470589</v>
      </c>
      <c r="AK2853">
        <v>11178</v>
      </c>
      <c r="AL2853">
        <v>38139</v>
      </c>
      <c r="AM2853" t="s">
        <v>29</v>
      </c>
      <c r="AN2853" t="s">
        <v>27</v>
      </c>
      <c r="AO2853" s="6" t="s">
        <v>28</v>
      </c>
      <c r="AP2853">
        <v>9</v>
      </c>
      <c r="AQ2853">
        <v>9</v>
      </c>
      <c r="AR2853">
        <v>1405</v>
      </c>
      <c r="AS2853">
        <v>194859</v>
      </c>
      <c r="AT2853" s="6">
        <v>1881</v>
      </c>
      <c r="AU2853">
        <v>0</v>
      </c>
      <c r="AV2853">
        <v>0</v>
      </c>
      <c r="AW2853">
        <v>2</v>
      </c>
      <c r="AX2853">
        <v>2</v>
      </c>
      <c r="AY2853">
        <v>2</v>
      </c>
      <c r="AZ2853">
        <v>2</v>
      </c>
      <c r="BA2853">
        <v>2</v>
      </c>
      <c r="BB2853">
        <v>2</v>
      </c>
      <c r="BC2853">
        <v>2</v>
      </c>
      <c r="BD2853">
        <v>2</v>
      </c>
      <c r="BE2853" t="s">
        <v>29</v>
      </c>
      <c r="BF2853" t="s">
        <v>27</v>
      </c>
      <c r="BG2853" s="6" t="s">
        <v>28</v>
      </c>
      <c r="BH2853">
        <v>9</v>
      </c>
      <c r="BI2853">
        <v>9</v>
      </c>
      <c r="BJ2853">
        <v>194859</v>
      </c>
      <c r="BK2853" s="65">
        <f t="shared" si="584"/>
        <v>57.311470588235295</v>
      </c>
      <c r="BL2853">
        <v>0</v>
      </c>
      <c r="BM2853" s="65">
        <f t="shared" si="577"/>
        <v>0</v>
      </c>
      <c r="BN2853">
        <v>1988</v>
      </c>
      <c r="BO2853" s="71">
        <f t="shared" si="578"/>
        <v>0.58470588235294119</v>
      </c>
      <c r="BP2853">
        <v>961</v>
      </c>
      <c r="BQ2853" s="71">
        <f t="shared" si="579"/>
        <v>0.28264705882352942</v>
      </c>
      <c r="BR2853">
        <v>19434</v>
      </c>
      <c r="BS2853" s="73">
        <f t="shared" si="580"/>
        <v>5.7158823529411764</v>
      </c>
      <c r="BT2853">
        <v>0</v>
      </c>
      <c r="BU2853" s="73">
        <f t="shared" si="581"/>
        <v>0</v>
      </c>
      <c r="BV2853">
        <v>5802</v>
      </c>
      <c r="BW2853" s="71">
        <f t="shared" si="582"/>
        <v>1.7064705882352942</v>
      </c>
      <c r="BX2853">
        <v>817</v>
      </c>
      <c r="BY2853" s="71">
        <f t="shared" si="583"/>
        <v>0.24029411764705882</v>
      </c>
      <c r="BZ2853">
        <v>0</v>
      </c>
      <c r="CA2853" s="71">
        <f t="shared" si="575"/>
        <v>0</v>
      </c>
      <c r="CB2853">
        <v>9138</v>
      </c>
      <c r="CC2853" s="71">
        <f t="shared" si="585"/>
        <v>2.6876470588235293</v>
      </c>
    </row>
    <row r="2854" spans="2:81" x14ac:dyDescent="0.25">
      <c r="B2854">
        <v>3393</v>
      </c>
      <c r="C2854">
        <v>1</v>
      </c>
      <c r="D2854">
        <v>2</v>
      </c>
      <c r="E2854">
        <v>2</v>
      </c>
      <c r="F2854" s="17">
        <v>2200</v>
      </c>
      <c r="G2854">
        <v>2</v>
      </c>
      <c r="H2854">
        <v>6</v>
      </c>
      <c r="I2854">
        <v>26</v>
      </c>
      <c r="J2854">
        <v>47</v>
      </c>
      <c r="K2854">
        <v>1</v>
      </c>
      <c r="L2854" t="s">
        <v>154</v>
      </c>
      <c r="M2854">
        <v>2</v>
      </c>
      <c r="N2854">
        <v>2</v>
      </c>
      <c r="O2854">
        <v>1</v>
      </c>
      <c r="P2854">
        <v>1</v>
      </c>
      <c r="Q2854">
        <v>2</v>
      </c>
      <c r="R2854">
        <v>1</v>
      </c>
      <c r="S2854">
        <v>2</v>
      </c>
      <c r="T2854">
        <v>2</v>
      </c>
      <c r="U2854">
        <v>2</v>
      </c>
      <c r="V2854">
        <v>2463.5</v>
      </c>
      <c r="W2854">
        <v>7</v>
      </c>
      <c r="X2854">
        <v>1</v>
      </c>
      <c r="Y2854">
        <v>6543</v>
      </c>
      <c r="Z2854">
        <v>532</v>
      </c>
      <c r="AA2854">
        <v>1</v>
      </c>
      <c r="AB2854">
        <v>66084</v>
      </c>
      <c r="AC2854" s="6">
        <v>1076</v>
      </c>
      <c r="AD2854" s="6">
        <v>552</v>
      </c>
      <c r="AE2854">
        <v>1</v>
      </c>
      <c r="AF2854">
        <v>1</v>
      </c>
      <c r="AG2854" s="25">
        <f t="shared" si="573"/>
        <v>30.038181818181819</v>
      </c>
      <c r="AH2854" s="29"/>
      <c r="AI2854" s="25">
        <f t="shared" si="576"/>
        <v>6.2718181818181815</v>
      </c>
      <c r="AJ2854" s="34">
        <f t="shared" si="574"/>
        <v>24.192272727272726</v>
      </c>
      <c r="AK2854">
        <v>4044</v>
      </c>
      <c r="AL2854">
        <v>13798</v>
      </c>
      <c r="AM2854" t="s">
        <v>29</v>
      </c>
      <c r="AN2854" t="s">
        <v>27</v>
      </c>
      <c r="AO2854" s="6" t="s">
        <v>28</v>
      </c>
      <c r="AP2854">
        <v>9</v>
      </c>
      <c r="AQ2854">
        <v>9</v>
      </c>
      <c r="AR2854">
        <v>377</v>
      </c>
      <c r="AS2854">
        <v>52286</v>
      </c>
      <c r="AT2854" s="6">
        <v>524</v>
      </c>
      <c r="AU2854">
        <v>1</v>
      </c>
      <c r="AV2854">
        <v>1</v>
      </c>
      <c r="AW2854">
        <v>2</v>
      </c>
      <c r="AX2854">
        <v>2</v>
      </c>
      <c r="AY2854">
        <v>2</v>
      </c>
      <c r="AZ2854">
        <v>2</v>
      </c>
      <c r="BA2854">
        <v>2</v>
      </c>
      <c r="BB2854">
        <v>2</v>
      </c>
      <c r="BC2854">
        <v>2</v>
      </c>
      <c r="BD2854">
        <v>2</v>
      </c>
      <c r="BE2854" t="s">
        <v>29</v>
      </c>
      <c r="BF2854" t="s">
        <v>27</v>
      </c>
      <c r="BG2854" s="6" t="s">
        <v>28</v>
      </c>
      <c r="BH2854">
        <v>9</v>
      </c>
      <c r="BI2854">
        <v>9</v>
      </c>
      <c r="BJ2854">
        <v>52286</v>
      </c>
      <c r="BK2854" s="65">
        <f t="shared" si="584"/>
        <v>23.766363636363636</v>
      </c>
      <c r="BL2854">
        <v>0</v>
      </c>
      <c r="BM2854" s="65">
        <f t="shared" si="577"/>
        <v>0</v>
      </c>
      <c r="BN2854">
        <v>2845</v>
      </c>
      <c r="BO2854" s="71">
        <f t="shared" si="578"/>
        <v>1.2931818181818182</v>
      </c>
      <c r="BP2854">
        <v>0</v>
      </c>
      <c r="BQ2854" s="71">
        <f t="shared" si="579"/>
        <v>0</v>
      </c>
      <c r="BR2854">
        <v>1852</v>
      </c>
      <c r="BS2854" s="73">
        <f t="shared" si="580"/>
        <v>0.8418181818181818</v>
      </c>
      <c r="BT2854">
        <v>0</v>
      </c>
      <c r="BU2854" s="73">
        <f t="shared" si="581"/>
        <v>0</v>
      </c>
      <c r="BV2854">
        <v>4508</v>
      </c>
      <c r="BW2854" s="71">
        <f t="shared" si="582"/>
        <v>2.0490909090909093</v>
      </c>
      <c r="BX2854">
        <v>0</v>
      </c>
      <c r="BY2854" s="71">
        <f t="shared" si="583"/>
        <v>0</v>
      </c>
      <c r="BZ2854">
        <v>0</v>
      </c>
      <c r="CA2854" s="71">
        <f t="shared" si="575"/>
        <v>0</v>
      </c>
      <c r="CB2854">
        <v>4594</v>
      </c>
      <c r="CC2854" s="71">
        <f t="shared" si="585"/>
        <v>2.0881818181818184</v>
      </c>
    </row>
    <row r="2855" spans="2:81" x14ac:dyDescent="0.25">
      <c r="B2855">
        <v>3394</v>
      </c>
      <c r="C2855">
        <v>3</v>
      </c>
      <c r="D2855">
        <v>7</v>
      </c>
      <c r="E2855">
        <v>5</v>
      </c>
      <c r="F2855" s="17">
        <v>2400</v>
      </c>
      <c r="G2855">
        <v>2</v>
      </c>
      <c r="H2855">
        <v>2</v>
      </c>
      <c r="I2855">
        <v>15</v>
      </c>
      <c r="J2855">
        <v>34</v>
      </c>
      <c r="K2855">
        <v>2</v>
      </c>
      <c r="L2855">
        <v>2</v>
      </c>
      <c r="M2855">
        <v>1</v>
      </c>
      <c r="N2855">
        <v>2</v>
      </c>
      <c r="O2855">
        <v>1</v>
      </c>
      <c r="P2855">
        <v>1</v>
      </c>
      <c r="Q2855">
        <v>1</v>
      </c>
      <c r="R2855">
        <v>2</v>
      </c>
      <c r="S2855">
        <v>2</v>
      </c>
      <c r="T2855">
        <v>2</v>
      </c>
      <c r="U2855">
        <v>2</v>
      </c>
      <c r="V2855">
        <v>1702.02</v>
      </c>
      <c r="W2855">
        <v>34</v>
      </c>
      <c r="X2855">
        <v>1</v>
      </c>
      <c r="Y2855">
        <v>850</v>
      </c>
      <c r="Z2855">
        <v>4376</v>
      </c>
      <c r="AA2855">
        <v>1</v>
      </c>
      <c r="AB2855">
        <v>831875</v>
      </c>
      <c r="AC2855" s="6">
        <v>18206</v>
      </c>
      <c r="AD2855" s="6">
        <v>16271</v>
      </c>
      <c r="AE2855">
        <v>1</v>
      </c>
      <c r="AF2855">
        <v>1</v>
      </c>
      <c r="AG2855" s="25">
        <f t="shared" si="573"/>
        <v>346.61458333333331</v>
      </c>
      <c r="AH2855" s="29"/>
      <c r="AI2855" s="25">
        <f t="shared" si="576"/>
        <v>255.75791666666666</v>
      </c>
      <c r="AJ2855" s="34">
        <f t="shared" si="574"/>
        <v>91.677499999999995</v>
      </c>
      <c r="AK2855">
        <v>179900</v>
      </c>
      <c r="AL2855">
        <v>613819</v>
      </c>
      <c r="AM2855">
        <v>2115</v>
      </c>
      <c r="AN2855">
        <v>218057</v>
      </c>
      <c r="AO2855" s="6">
        <v>1935</v>
      </c>
      <c r="AP2855">
        <v>0</v>
      </c>
      <c r="AQ2855">
        <v>0</v>
      </c>
      <c r="AR2855" t="s">
        <v>29</v>
      </c>
      <c r="AS2855" t="s">
        <v>27</v>
      </c>
      <c r="AT2855" s="6" t="s">
        <v>28</v>
      </c>
      <c r="AU2855">
        <v>9</v>
      </c>
      <c r="AV2855">
        <v>9</v>
      </c>
      <c r="AW2855">
        <v>2</v>
      </c>
      <c r="AX2855">
        <v>2</v>
      </c>
      <c r="AY2855">
        <v>2</v>
      </c>
      <c r="AZ2855">
        <v>2</v>
      </c>
      <c r="BA2855">
        <v>2</v>
      </c>
      <c r="BB2855">
        <v>2</v>
      </c>
      <c r="BC2855">
        <v>2</v>
      </c>
      <c r="BD2855">
        <v>2</v>
      </c>
      <c r="BE2855" t="s">
        <v>29</v>
      </c>
      <c r="BF2855" t="s">
        <v>27</v>
      </c>
      <c r="BG2855" s="6" t="s">
        <v>28</v>
      </c>
      <c r="BH2855">
        <v>9</v>
      </c>
      <c r="BI2855">
        <v>9</v>
      </c>
      <c r="BJ2855">
        <v>49871</v>
      </c>
      <c r="BK2855" s="65">
        <f t="shared" si="584"/>
        <v>20.779583333333335</v>
      </c>
      <c r="BL2855">
        <v>141591</v>
      </c>
      <c r="BM2855" s="65">
        <f t="shared" si="577"/>
        <v>58.996250000000003</v>
      </c>
      <c r="BN2855">
        <v>30763</v>
      </c>
      <c r="BO2855" s="71">
        <f t="shared" si="578"/>
        <v>12.817916666666667</v>
      </c>
      <c r="BP2855">
        <v>99726</v>
      </c>
      <c r="BQ2855" s="71">
        <f t="shared" si="579"/>
        <v>41.552500000000002</v>
      </c>
      <c r="BR2855">
        <v>74767</v>
      </c>
      <c r="BS2855" s="73">
        <f t="shared" si="580"/>
        <v>31.152916666666666</v>
      </c>
      <c r="BT2855">
        <v>248014</v>
      </c>
      <c r="BU2855" s="73">
        <f t="shared" si="581"/>
        <v>103.33916666666667</v>
      </c>
      <c r="BV2855">
        <v>139233</v>
      </c>
      <c r="BW2855" s="71">
        <f t="shared" si="582"/>
        <v>58.013750000000002</v>
      </c>
      <c r="BX2855">
        <v>441</v>
      </c>
      <c r="BY2855" s="71">
        <f t="shared" si="583"/>
        <v>0.18375</v>
      </c>
      <c r="BZ2855">
        <v>9087</v>
      </c>
      <c r="CA2855" s="71">
        <f t="shared" si="575"/>
        <v>3.7862499999999999</v>
      </c>
      <c r="CB2855">
        <v>38384</v>
      </c>
      <c r="CC2855" s="71">
        <f t="shared" si="585"/>
        <v>15.993333333333334</v>
      </c>
    </row>
    <row r="2856" spans="2:81" x14ac:dyDescent="0.25">
      <c r="B2856">
        <v>3395</v>
      </c>
      <c r="C2856">
        <v>1</v>
      </c>
      <c r="D2856">
        <v>2</v>
      </c>
      <c r="E2856">
        <v>2</v>
      </c>
      <c r="F2856" s="17">
        <v>370000</v>
      </c>
      <c r="G2856">
        <v>8</v>
      </c>
      <c r="H2856">
        <v>3</v>
      </c>
      <c r="I2856">
        <v>2</v>
      </c>
      <c r="J2856">
        <v>6</v>
      </c>
      <c r="K2856">
        <v>2</v>
      </c>
      <c r="L2856">
        <v>6</v>
      </c>
      <c r="M2856">
        <v>1</v>
      </c>
      <c r="N2856">
        <v>1</v>
      </c>
      <c r="O2856">
        <v>991</v>
      </c>
      <c r="P2856">
        <v>1</v>
      </c>
      <c r="Q2856">
        <v>1</v>
      </c>
      <c r="R2856">
        <v>1</v>
      </c>
      <c r="S2856">
        <v>2</v>
      </c>
      <c r="T2856">
        <v>2</v>
      </c>
      <c r="U2856">
        <v>2</v>
      </c>
      <c r="V2856">
        <v>82.18</v>
      </c>
      <c r="W2856">
        <v>63</v>
      </c>
      <c r="X2856">
        <v>2</v>
      </c>
      <c r="Y2856">
        <v>5419</v>
      </c>
      <c r="Z2856">
        <v>804</v>
      </c>
      <c r="AA2856">
        <v>1</v>
      </c>
      <c r="AB2856">
        <v>37627660</v>
      </c>
      <c r="AC2856" s="6">
        <v>476790</v>
      </c>
      <c r="AD2856" s="6">
        <v>338441</v>
      </c>
      <c r="AE2856">
        <v>0</v>
      </c>
      <c r="AF2856">
        <v>0</v>
      </c>
      <c r="AG2856" s="25">
        <f t="shared" si="573"/>
        <v>101.69637837837838</v>
      </c>
      <c r="AH2856" s="29"/>
      <c r="AI2856" s="25">
        <f t="shared" si="576"/>
        <v>52.48166756756757</v>
      </c>
      <c r="AJ2856" s="34">
        <f t="shared" si="574"/>
        <v>49.590627027027026</v>
      </c>
      <c r="AK2856">
        <v>5691154</v>
      </c>
      <c r="AL2856">
        <v>19418217</v>
      </c>
      <c r="AM2856">
        <v>175648</v>
      </c>
      <c r="AN2856">
        <v>18109309</v>
      </c>
      <c r="AO2856" s="6">
        <v>137357</v>
      </c>
      <c r="AP2856">
        <v>0</v>
      </c>
      <c r="AQ2856">
        <v>0</v>
      </c>
      <c r="AR2856">
        <v>722</v>
      </c>
      <c r="AS2856">
        <v>100134</v>
      </c>
      <c r="AT2856" s="6">
        <v>992</v>
      </c>
      <c r="AU2856">
        <v>1</v>
      </c>
      <c r="AV2856">
        <v>1</v>
      </c>
      <c r="AW2856">
        <v>2</v>
      </c>
      <c r="AX2856">
        <v>2</v>
      </c>
      <c r="AY2856">
        <v>2</v>
      </c>
      <c r="AZ2856">
        <v>2</v>
      </c>
      <c r="BA2856">
        <v>2</v>
      </c>
      <c r="BB2856">
        <v>2</v>
      </c>
      <c r="BC2856">
        <v>2</v>
      </c>
      <c r="BD2856">
        <v>2</v>
      </c>
      <c r="BE2856" t="s">
        <v>29</v>
      </c>
      <c r="BF2856" t="s">
        <v>27</v>
      </c>
      <c r="BG2856" s="6" t="s">
        <v>28</v>
      </c>
      <c r="BH2856">
        <v>9</v>
      </c>
      <c r="BI2856">
        <v>9</v>
      </c>
      <c r="BJ2856">
        <v>12694556</v>
      </c>
      <c r="BK2856" s="65">
        <f t="shared" si="584"/>
        <v>34.30961081081081</v>
      </c>
      <c r="BL2856">
        <v>1624103</v>
      </c>
      <c r="BM2856" s="65">
        <f t="shared" si="577"/>
        <v>4.3894675675675678</v>
      </c>
      <c r="BN2856">
        <v>2324590</v>
      </c>
      <c r="BO2856" s="71">
        <f t="shared" si="578"/>
        <v>6.2826756756756756</v>
      </c>
      <c r="BP2856">
        <v>1121514</v>
      </c>
      <c r="BQ2856" s="71">
        <f t="shared" si="579"/>
        <v>3.0311189189189189</v>
      </c>
      <c r="BR2856">
        <v>10037055</v>
      </c>
      <c r="BS2856" s="73">
        <f t="shared" si="580"/>
        <v>27.127175675675677</v>
      </c>
      <c r="BT2856">
        <v>210810</v>
      </c>
      <c r="BU2856" s="73">
        <f t="shared" si="581"/>
        <v>0.56975675675675674</v>
      </c>
      <c r="BV2856">
        <v>387141</v>
      </c>
      <c r="BW2856" s="71">
        <f t="shared" si="582"/>
        <v>1.0463270270270271</v>
      </c>
      <c r="BX2856">
        <v>739276</v>
      </c>
      <c r="BY2856" s="71">
        <f t="shared" si="583"/>
        <v>1.9980432432432433</v>
      </c>
      <c r="BZ2856">
        <v>2291801</v>
      </c>
      <c r="CA2856" s="71">
        <f t="shared" si="575"/>
        <v>6.1940567567567566</v>
      </c>
      <c r="CB2856">
        <v>6196815</v>
      </c>
      <c r="CC2856" s="71">
        <f t="shared" si="585"/>
        <v>16.748148648648648</v>
      </c>
    </row>
    <row r="2857" spans="2:81" x14ac:dyDescent="0.25">
      <c r="B2857">
        <v>3396</v>
      </c>
      <c r="C2857">
        <v>3</v>
      </c>
      <c r="D2857">
        <v>5</v>
      </c>
      <c r="E2857">
        <v>3</v>
      </c>
      <c r="F2857" s="17">
        <v>162000</v>
      </c>
      <c r="G2857">
        <v>7</v>
      </c>
      <c r="H2857">
        <v>2</v>
      </c>
      <c r="I2857">
        <v>2</v>
      </c>
      <c r="J2857">
        <v>2</v>
      </c>
      <c r="K2857">
        <v>6</v>
      </c>
      <c r="L2857">
        <v>3</v>
      </c>
      <c r="M2857">
        <v>2</v>
      </c>
      <c r="N2857" t="s">
        <v>26</v>
      </c>
      <c r="O2857">
        <v>4</v>
      </c>
      <c r="P2857">
        <v>1</v>
      </c>
      <c r="Q2857">
        <v>1</v>
      </c>
      <c r="R2857">
        <v>2</v>
      </c>
      <c r="S2857">
        <v>2</v>
      </c>
      <c r="T2857">
        <v>1</v>
      </c>
      <c r="U2857">
        <v>2</v>
      </c>
      <c r="V2857">
        <v>228.2</v>
      </c>
      <c r="W2857">
        <v>22</v>
      </c>
      <c r="X2857">
        <v>2</v>
      </c>
      <c r="Y2857">
        <v>4021</v>
      </c>
      <c r="Z2857">
        <v>1412</v>
      </c>
      <c r="AA2857">
        <v>1</v>
      </c>
      <c r="AB2857">
        <v>13319055</v>
      </c>
      <c r="AC2857" s="6">
        <v>183149</v>
      </c>
      <c r="AD2857" s="6">
        <v>56520</v>
      </c>
      <c r="AE2857">
        <v>0</v>
      </c>
      <c r="AF2857">
        <v>0</v>
      </c>
      <c r="AG2857" s="25">
        <f t="shared" si="573"/>
        <v>82.216388888888886</v>
      </c>
      <c r="AH2857" s="29"/>
      <c r="AI2857" s="25">
        <f t="shared" si="576"/>
        <v>15.531000000000001</v>
      </c>
      <c r="AJ2857" s="34">
        <f t="shared" si="574"/>
        <v>66.761259259259262</v>
      </c>
      <c r="AK2857">
        <v>737404</v>
      </c>
      <c r="AL2857">
        <v>2516022</v>
      </c>
      <c r="AM2857">
        <v>1688</v>
      </c>
      <c r="AN2857">
        <v>174033</v>
      </c>
      <c r="AO2857" s="6">
        <v>1629</v>
      </c>
      <c r="AP2857">
        <v>1</v>
      </c>
      <c r="AQ2857">
        <v>1</v>
      </c>
      <c r="AR2857" t="s">
        <v>29</v>
      </c>
      <c r="AS2857" t="s">
        <v>27</v>
      </c>
      <c r="AT2857" s="6" t="s">
        <v>28</v>
      </c>
      <c r="AU2857">
        <v>9</v>
      </c>
      <c r="AV2857">
        <v>9</v>
      </c>
      <c r="AW2857">
        <v>1</v>
      </c>
      <c r="AX2857">
        <v>1</v>
      </c>
      <c r="AY2857">
        <v>2</v>
      </c>
      <c r="AZ2857">
        <v>2</v>
      </c>
      <c r="BA2857">
        <v>1</v>
      </c>
      <c r="BB2857">
        <v>2</v>
      </c>
      <c r="BC2857">
        <v>2</v>
      </c>
      <c r="BD2857">
        <v>2</v>
      </c>
      <c r="BE2857">
        <v>10629</v>
      </c>
      <c r="BF2857">
        <v>10629000</v>
      </c>
      <c r="BG2857" s="6">
        <v>125000</v>
      </c>
      <c r="BH2857">
        <v>1</v>
      </c>
      <c r="BI2857">
        <v>0</v>
      </c>
      <c r="BJ2857">
        <v>10555539</v>
      </c>
      <c r="BK2857" s="65">
        <f t="shared" si="584"/>
        <v>65.157648148148155</v>
      </c>
      <c r="BL2857">
        <v>468666</v>
      </c>
      <c r="BM2857" s="65">
        <f t="shared" si="577"/>
        <v>2.8929999999999998</v>
      </c>
      <c r="BN2857">
        <v>452180</v>
      </c>
      <c r="BO2857" s="71">
        <f t="shared" si="578"/>
        <v>2.7912345679012347</v>
      </c>
      <c r="BP2857">
        <v>288819</v>
      </c>
      <c r="BQ2857" s="71">
        <f t="shared" si="579"/>
        <v>1.7828333333333333</v>
      </c>
      <c r="BR2857">
        <v>1003968</v>
      </c>
      <c r="BS2857" s="73">
        <f t="shared" si="580"/>
        <v>6.1973333333333329</v>
      </c>
      <c r="BT2857">
        <v>0</v>
      </c>
      <c r="BU2857" s="73">
        <f t="shared" si="581"/>
        <v>0</v>
      </c>
      <c r="BV2857">
        <v>58324</v>
      </c>
      <c r="BW2857" s="71">
        <f t="shared" si="582"/>
        <v>0.36002469135802467</v>
      </c>
      <c r="BX2857">
        <v>47360</v>
      </c>
      <c r="BY2857" s="71">
        <f t="shared" si="583"/>
        <v>0.2923456790123457</v>
      </c>
      <c r="BZ2857">
        <v>111004</v>
      </c>
      <c r="CA2857" s="71">
        <f t="shared" si="575"/>
        <v>0.68520987654320986</v>
      </c>
      <c r="CB2857">
        <v>333197</v>
      </c>
      <c r="CC2857" s="71">
        <f t="shared" si="585"/>
        <v>2.0567716049382718</v>
      </c>
    </row>
    <row r="2858" spans="2:81" x14ac:dyDescent="0.25">
      <c r="B2858">
        <v>3397</v>
      </c>
      <c r="C2858">
        <v>2</v>
      </c>
      <c r="D2858">
        <v>3</v>
      </c>
      <c r="E2858">
        <v>2</v>
      </c>
      <c r="F2858" s="17">
        <v>40000</v>
      </c>
      <c r="G2858">
        <v>5</v>
      </c>
      <c r="H2858">
        <v>2</v>
      </c>
      <c r="I2858">
        <v>15</v>
      </c>
      <c r="J2858">
        <v>33</v>
      </c>
      <c r="K2858">
        <v>1</v>
      </c>
      <c r="L2858">
        <v>2</v>
      </c>
      <c r="M2858">
        <v>1</v>
      </c>
      <c r="N2858" t="s">
        <v>26</v>
      </c>
      <c r="O2858">
        <v>3</v>
      </c>
      <c r="P2858">
        <v>1</v>
      </c>
      <c r="Q2858">
        <v>1</v>
      </c>
      <c r="R2858">
        <v>2</v>
      </c>
      <c r="S2858">
        <v>2</v>
      </c>
      <c r="T2858">
        <v>2</v>
      </c>
      <c r="U2858">
        <v>2</v>
      </c>
      <c r="V2858">
        <v>199.06</v>
      </c>
      <c r="W2858">
        <v>15</v>
      </c>
      <c r="X2858">
        <v>2</v>
      </c>
      <c r="Y2858">
        <v>5752</v>
      </c>
      <c r="Z2858">
        <v>555</v>
      </c>
      <c r="AA2858">
        <v>1</v>
      </c>
      <c r="AB2858">
        <v>10476723</v>
      </c>
      <c r="AC2858" s="6">
        <v>63741</v>
      </c>
      <c r="AD2858" s="6">
        <v>51688</v>
      </c>
      <c r="AE2858">
        <v>1</v>
      </c>
      <c r="AF2858">
        <v>1</v>
      </c>
      <c r="AG2858" s="25">
        <f t="shared" si="573"/>
        <v>261.91807499999999</v>
      </c>
      <c r="AH2858" s="29"/>
      <c r="AI2858" s="25">
        <f t="shared" si="576"/>
        <v>59.682274999999997</v>
      </c>
      <c r="AJ2858" s="34">
        <f t="shared" si="574"/>
        <v>202.53797499999999</v>
      </c>
      <c r="AK2858">
        <v>699675</v>
      </c>
      <c r="AL2858">
        <v>2387291</v>
      </c>
      <c r="AM2858">
        <v>78462</v>
      </c>
      <c r="AN2858">
        <v>8089432</v>
      </c>
      <c r="AO2858" s="6">
        <v>12053</v>
      </c>
      <c r="AP2858">
        <v>0</v>
      </c>
      <c r="AQ2858">
        <v>0</v>
      </c>
      <c r="AR2858" t="s">
        <v>29</v>
      </c>
      <c r="AS2858" t="s">
        <v>27</v>
      </c>
      <c r="AT2858" s="6" t="s">
        <v>28</v>
      </c>
      <c r="AU2858">
        <v>9</v>
      </c>
      <c r="AV2858">
        <v>9</v>
      </c>
      <c r="AW2858">
        <v>2</v>
      </c>
      <c r="AX2858">
        <v>2</v>
      </c>
      <c r="AY2858">
        <v>2</v>
      </c>
      <c r="AZ2858">
        <v>2</v>
      </c>
      <c r="BA2858">
        <v>2</v>
      </c>
      <c r="BB2858">
        <v>2</v>
      </c>
      <c r="BC2858">
        <v>2</v>
      </c>
      <c r="BD2858">
        <v>2</v>
      </c>
      <c r="BE2858" t="s">
        <v>29</v>
      </c>
      <c r="BF2858" t="s">
        <v>27</v>
      </c>
      <c r="BG2858" s="6" t="s">
        <v>28</v>
      </c>
      <c r="BH2858">
        <v>9</v>
      </c>
      <c r="BI2858">
        <v>9</v>
      </c>
      <c r="BJ2858">
        <v>4773507</v>
      </c>
      <c r="BK2858" s="65">
        <f t="shared" si="584"/>
        <v>119.337675</v>
      </c>
      <c r="BL2858">
        <v>356696</v>
      </c>
      <c r="BM2858" s="65">
        <f t="shared" si="577"/>
        <v>8.9174000000000007</v>
      </c>
      <c r="BN2858">
        <v>813366</v>
      </c>
      <c r="BO2858" s="71">
        <f t="shared" si="578"/>
        <v>20.334150000000001</v>
      </c>
      <c r="BP2858">
        <v>1136577</v>
      </c>
      <c r="BQ2858" s="71">
        <f t="shared" si="579"/>
        <v>28.414425000000001</v>
      </c>
      <c r="BR2858">
        <v>192019</v>
      </c>
      <c r="BS2858" s="73">
        <f t="shared" si="580"/>
        <v>4.8004749999999996</v>
      </c>
      <c r="BT2858">
        <v>2586617</v>
      </c>
      <c r="BU2858" s="73">
        <f t="shared" si="581"/>
        <v>64.665424999999999</v>
      </c>
      <c r="BV2858">
        <v>315672</v>
      </c>
      <c r="BW2858" s="71">
        <f t="shared" si="582"/>
        <v>7.8917999999999999</v>
      </c>
      <c r="BX2858">
        <v>8643</v>
      </c>
      <c r="BY2858" s="71">
        <f t="shared" si="583"/>
        <v>0.21607499999999999</v>
      </c>
      <c r="BZ2858">
        <v>29915</v>
      </c>
      <c r="CA2858" s="71">
        <f t="shared" si="575"/>
        <v>0.74787499999999996</v>
      </c>
      <c r="CB2858">
        <v>263711</v>
      </c>
      <c r="CC2858" s="71">
        <f t="shared" si="585"/>
        <v>6.5927749999999996</v>
      </c>
    </row>
    <row r="2859" spans="2:81" x14ac:dyDescent="0.25">
      <c r="B2859">
        <v>3398</v>
      </c>
      <c r="C2859">
        <v>3</v>
      </c>
      <c r="D2859">
        <v>5</v>
      </c>
      <c r="E2859">
        <v>4</v>
      </c>
      <c r="F2859" s="17">
        <v>5000</v>
      </c>
      <c r="G2859">
        <v>2</v>
      </c>
      <c r="H2859">
        <v>3</v>
      </c>
      <c r="I2859">
        <v>2</v>
      </c>
      <c r="J2859">
        <v>6</v>
      </c>
      <c r="K2859">
        <v>5</v>
      </c>
      <c r="L2859">
        <v>4</v>
      </c>
      <c r="M2859">
        <v>2</v>
      </c>
      <c r="N2859">
        <v>2</v>
      </c>
      <c r="O2859">
        <v>1</v>
      </c>
      <c r="P2859">
        <v>1</v>
      </c>
      <c r="Q2859">
        <v>2</v>
      </c>
      <c r="R2859">
        <v>2</v>
      </c>
      <c r="S2859">
        <v>2</v>
      </c>
      <c r="T2859">
        <v>2</v>
      </c>
      <c r="U2859">
        <v>2</v>
      </c>
      <c r="V2859">
        <v>1446.07</v>
      </c>
      <c r="W2859">
        <v>25</v>
      </c>
      <c r="X2859">
        <v>1</v>
      </c>
      <c r="Y2859">
        <v>3594</v>
      </c>
      <c r="Z2859">
        <v>1678</v>
      </c>
      <c r="AA2859">
        <v>1</v>
      </c>
      <c r="AB2859">
        <v>73464</v>
      </c>
      <c r="AC2859" s="6">
        <v>2438</v>
      </c>
      <c r="AD2859" s="6">
        <v>2438</v>
      </c>
      <c r="AE2859">
        <v>0</v>
      </c>
      <c r="AF2859">
        <v>0</v>
      </c>
      <c r="AG2859" s="25">
        <f t="shared" si="573"/>
        <v>14.6928</v>
      </c>
      <c r="AH2859" s="29"/>
      <c r="AI2859" s="25">
        <f t="shared" si="576"/>
        <v>14.6928</v>
      </c>
      <c r="AJ2859" s="34">
        <f t="shared" si="574"/>
        <v>1.04E-2</v>
      </c>
      <c r="AK2859">
        <v>21531</v>
      </c>
      <c r="AL2859">
        <v>73464</v>
      </c>
      <c r="AM2859" t="s">
        <v>29</v>
      </c>
      <c r="AN2859" t="s">
        <v>27</v>
      </c>
      <c r="AO2859" s="6" t="s">
        <v>28</v>
      </c>
      <c r="AP2859">
        <v>9</v>
      </c>
      <c r="AQ2859">
        <v>9</v>
      </c>
      <c r="AR2859" t="s">
        <v>29</v>
      </c>
      <c r="AS2859" t="s">
        <v>27</v>
      </c>
      <c r="AT2859" s="6" t="s">
        <v>28</v>
      </c>
      <c r="AU2859">
        <v>9</v>
      </c>
      <c r="AV2859">
        <v>9</v>
      </c>
      <c r="AW2859">
        <v>2</v>
      </c>
      <c r="AX2859">
        <v>2</v>
      </c>
      <c r="AY2859">
        <v>2</v>
      </c>
      <c r="AZ2859">
        <v>2</v>
      </c>
      <c r="BA2859">
        <v>2</v>
      </c>
      <c r="BB2859">
        <v>2</v>
      </c>
      <c r="BC2859">
        <v>2</v>
      </c>
      <c r="BD2859">
        <v>2</v>
      </c>
      <c r="BE2859" t="s">
        <v>29</v>
      </c>
      <c r="BF2859" t="s">
        <v>27</v>
      </c>
      <c r="BG2859" s="6" t="s">
        <v>28</v>
      </c>
      <c r="BH2859">
        <v>9</v>
      </c>
      <c r="BI2859">
        <v>9</v>
      </c>
      <c r="BJ2859">
        <v>4396</v>
      </c>
      <c r="BK2859" s="65">
        <f t="shared" si="584"/>
        <v>0.87919999999999998</v>
      </c>
      <c r="BL2859">
        <v>13469</v>
      </c>
      <c r="BM2859" s="65">
        <f t="shared" si="577"/>
        <v>2.6938</v>
      </c>
      <c r="BN2859">
        <v>1316</v>
      </c>
      <c r="BO2859" s="71">
        <f t="shared" si="578"/>
        <v>0.26319999999999999</v>
      </c>
      <c r="BP2859">
        <v>604</v>
      </c>
      <c r="BQ2859" s="71">
        <f t="shared" si="579"/>
        <v>0.1208</v>
      </c>
      <c r="BR2859">
        <v>30448</v>
      </c>
      <c r="BS2859" s="73">
        <f t="shared" si="580"/>
        <v>6.0895999999999999</v>
      </c>
      <c r="BT2859">
        <v>0</v>
      </c>
      <c r="BU2859" s="73">
        <f t="shared" si="581"/>
        <v>0</v>
      </c>
      <c r="BV2859">
        <v>0</v>
      </c>
      <c r="BW2859" s="71">
        <f t="shared" si="582"/>
        <v>0</v>
      </c>
      <c r="BX2859">
        <v>1607</v>
      </c>
      <c r="BY2859" s="71">
        <f t="shared" si="583"/>
        <v>0.32140000000000002</v>
      </c>
      <c r="BZ2859">
        <v>4436</v>
      </c>
      <c r="CA2859" s="71">
        <f t="shared" si="575"/>
        <v>0.88719999999999999</v>
      </c>
      <c r="CB2859">
        <v>17188</v>
      </c>
      <c r="CC2859" s="71">
        <f t="shared" si="585"/>
        <v>3.4376000000000002</v>
      </c>
    </row>
    <row r="2860" spans="2:81" x14ac:dyDescent="0.25">
      <c r="B2860">
        <v>3399</v>
      </c>
      <c r="C2860">
        <v>4</v>
      </c>
      <c r="D2860">
        <v>9</v>
      </c>
      <c r="E2860">
        <v>4</v>
      </c>
      <c r="F2860" s="17">
        <v>2350</v>
      </c>
      <c r="G2860">
        <v>2</v>
      </c>
      <c r="H2860">
        <v>3</v>
      </c>
      <c r="I2860">
        <v>2</v>
      </c>
      <c r="J2860">
        <v>2</v>
      </c>
      <c r="K2860">
        <v>3</v>
      </c>
      <c r="L2860" t="s">
        <v>154</v>
      </c>
      <c r="M2860">
        <v>2</v>
      </c>
      <c r="N2860" t="s">
        <v>26</v>
      </c>
      <c r="O2860">
        <v>1</v>
      </c>
      <c r="P2860">
        <v>1</v>
      </c>
      <c r="Q2860">
        <v>1</v>
      </c>
      <c r="R2860">
        <v>2</v>
      </c>
      <c r="S2860">
        <v>2</v>
      </c>
      <c r="T2860">
        <v>2</v>
      </c>
      <c r="U2860">
        <v>2</v>
      </c>
      <c r="V2860">
        <v>444.58</v>
      </c>
      <c r="W2860">
        <v>40</v>
      </c>
      <c r="X2860">
        <v>1</v>
      </c>
      <c r="Y2860">
        <v>2786</v>
      </c>
      <c r="Z2860">
        <v>537</v>
      </c>
      <c r="AA2860">
        <v>1</v>
      </c>
      <c r="AB2860">
        <v>203851</v>
      </c>
      <c r="AC2860" s="6">
        <v>5383</v>
      </c>
      <c r="AD2860" s="6">
        <v>4182</v>
      </c>
      <c r="AE2860">
        <v>1</v>
      </c>
      <c r="AF2860">
        <v>1</v>
      </c>
      <c r="AG2860" s="25">
        <f t="shared" si="573"/>
        <v>86.745106382978719</v>
      </c>
      <c r="AH2860" s="29"/>
      <c r="AI2860" s="25">
        <f t="shared" si="576"/>
        <v>34.668936170212767</v>
      </c>
      <c r="AJ2860" s="34">
        <f t="shared" si="574"/>
        <v>52.602978723404256</v>
      </c>
      <c r="AK2860">
        <v>23878</v>
      </c>
      <c r="AL2860">
        <v>81472</v>
      </c>
      <c r="AM2860">
        <v>1187</v>
      </c>
      <c r="AN2860">
        <v>122380</v>
      </c>
      <c r="AO2860" s="6">
        <v>1201</v>
      </c>
      <c r="AP2860">
        <v>1</v>
      </c>
      <c r="AQ2860">
        <v>1</v>
      </c>
      <c r="AR2860" t="s">
        <v>29</v>
      </c>
      <c r="AS2860" t="s">
        <v>27</v>
      </c>
      <c r="AT2860" s="6" t="s">
        <v>28</v>
      </c>
      <c r="AU2860">
        <v>9</v>
      </c>
      <c r="AV2860">
        <v>9</v>
      </c>
      <c r="AW2860">
        <v>2</v>
      </c>
      <c r="AX2860">
        <v>2</v>
      </c>
      <c r="AY2860">
        <v>2</v>
      </c>
      <c r="AZ2860">
        <v>2</v>
      </c>
      <c r="BA2860">
        <v>2</v>
      </c>
      <c r="BB2860">
        <v>2</v>
      </c>
      <c r="BC2860">
        <v>2</v>
      </c>
      <c r="BD2860">
        <v>2</v>
      </c>
      <c r="BE2860" t="s">
        <v>29</v>
      </c>
      <c r="BF2860" t="s">
        <v>27</v>
      </c>
      <c r="BG2860" s="6" t="s">
        <v>28</v>
      </c>
      <c r="BH2860">
        <v>9</v>
      </c>
      <c r="BI2860">
        <v>9</v>
      </c>
      <c r="BJ2860">
        <v>108078</v>
      </c>
      <c r="BK2860" s="65">
        <f t="shared" si="584"/>
        <v>45.990638297872337</v>
      </c>
      <c r="BL2860">
        <v>0</v>
      </c>
      <c r="BM2860" s="65">
        <f t="shared" si="577"/>
        <v>0</v>
      </c>
      <c r="BN2860">
        <v>2245</v>
      </c>
      <c r="BO2860" s="71">
        <f t="shared" si="578"/>
        <v>0.9553191489361702</v>
      </c>
      <c r="BP2860">
        <v>14302</v>
      </c>
      <c r="BQ2860" s="71">
        <f t="shared" si="579"/>
        <v>6.0859574468085107</v>
      </c>
      <c r="BR2860">
        <v>25172</v>
      </c>
      <c r="BS2860" s="73">
        <f t="shared" si="580"/>
        <v>10.711489361702128</v>
      </c>
      <c r="BT2860">
        <v>0</v>
      </c>
      <c r="BU2860" s="73">
        <f t="shared" si="581"/>
        <v>0</v>
      </c>
      <c r="BV2860">
        <v>14969</v>
      </c>
      <c r="BW2860" s="71">
        <f t="shared" si="582"/>
        <v>6.369787234042553</v>
      </c>
      <c r="BX2860">
        <v>19341</v>
      </c>
      <c r="BY2860" s="71">
        <f t="shared" si="583"/>
        <v>8.2302127659574467</v>
      </c>
      <c r="BZ2860">
        <v>8579</v>
      </c>
      <c r="CA2860" s="71">
        <f t="shared" si="575"/>
        <v>3.6506382978723404</v>
      </c>
      <c r="CB2860">
        <v>11165</v>
      </c>
      <c r="CC2860" s="71">
        <f t="shared" si="585"/>
        <v>4.7510638297872338</v>
      </c>
    </row>
    <row r="2861" spans="2:81" x14ac:dyDescent="0.25">
      <c r="B2861">
        <v>3400</v>
      </c>
      <c r="C2861">
        <v>3</v>
      </c>
      <c r="D2861">
        <v>7</v>
      </c>
      <c r="E2861">
        <v>3</v>
      </c>
      <c r="F2861" s="17">
        <v>3900</v>
      </c>
      <c r="G2861">
        <v>2</v>
      </c>
      <c r="H2861">
        <v>5</v>
      </c>
      <c r="I2861">
        <v>13</v>
      </c>
      <c r="J2861">
        <v>24</v>
      </c>
      <c r="K2861">
        <v>1</v>
      </c>
      <c r="L2861">
        <v>2</v>
      </c>
      <c r="M2861">
        <v>2</v>
      </c>
      <c r="N2861">
        <v>2</v>
      </c>
      <c r="O2861">
        <v>1</v>
      </c>
      <c r="P2861">
        <v>1</v>
      </c>
      <c r="Q2861">
        <v>1</v>
      </c>
      <c r="R2861">
        <v>2</v>
      </c>
      <c r="S2861">
        <v>2</v>
      </c>
      <c r="T2861">
        <v>2</v>
      </c>
      <c r="U2861">
        <v>2</v>
      </c>
      <c r="V2861">
        <v>3506.67</v>
      </c>
      <c r="W2861">
        <v>32</v>
      </c>
      <c r="X2861">
        <v>1</v>
      </c>
      <c r="Y2861">
        <v>3975</v>
      </c>
      <c r="Z2861">
        <v>1657</v>
      </c>
      <c r="AA2861">
        <v>1</v>
      </c>
      <c r="AB2861">
        <v>248235</v>
      </c>
      <c r="AC2861" s="6">
        <v>3122</v>
      </c>
      <c r="AD2861" s="6">
        <v>1439</v>
      </c>
      <c r="AE2861">
        <v>0</v>
      </c>
      <c r="AF2861">
        <v>0</v>
      </c>
      <c r="AG2861" s="25">
        <f t="shared" si="573"/>
        <v>63.65</v>
      </c>
      <c r="AH2861" s="29"/>
      <c r="AI2861" s="25">
        <f t="shared" si="576"/>
        <v>14.346923076923076</v>
      </c>
      <c r="AJ2861" s="34">
        <f t="shared" si="574"/>
        <v>49.743846153846157</v>
      </c>
      <c r="AK2861">
        <v>16399</v>
      </c>
      <c r="AL2861">
        <v>55953</v>
      </c>
      <c r="AM2861">
        <v>1865</v>
      </c>
      <c r="AN2861">
        <v>192282</v>
      </c>
      <c r="AO2861" s="6">
        <v>1683</v>
      </c>
      <c r="AP2861">
        <v>1</v>
      </c>
      <c r="AQ2861">
        <v>1</v>
      </c>
      <c r="AR2861" t="s">
        <v>29</v>
      </c>
      <c r="AS2861" t="s">
        <v>27</v>
      </c>
      <c r="AT2861" s="6" t="s">
        <v>28</v>
      </c>
      <c r="AU2861">
        <v>9</v>
      </c>
      <c r="AV2861">
        <v>9</v>
      </c>
      <c r="AW2861">
        <v>2</v>
      </c>
      <c r="AX2861">
        <v>2</v>
      </c>
      <c r="AY2861">
        <v>2</v>
      </c>
      <c r="AZ2861">
        <v>2</v>
      </c>
      <c r="BA2861">
        <v>2</v>
      </c>
      <c r="BB2861">
        <v>2</v>
      </c>
      <c r="BC2861">
        <v>2</v>
      </c>
      <c r="BD2861">
        <v>2</v>
      </c>
      <c r="BE2861" t="s">
        <v>29</v>
      </c>
      <c r="BF2861" t="s">
        <v>27</v>
      </c>
      <c r="BG2861" s="6" t="s">
        <v>28</v>
      </c>
      <c r="BH2861">
        <v>9</v>
      </c>
      <c r="BI2861">
        <v>9</v>
      </c>
      <c r="BJ2861">
        <v>192282</v>
      </c>
      <c r="BK2861" s="65">
        <f t="shared" si="584"/>
        <v>49.303076923076922</v>
      </c>
      <c r="BL2861">
        <v>16068</v>
      </c>
      <c r="BM2861" s="65">
        <f t="shared" si="577"/>
        <v>4.12</v>
      </c>
      <c r="BN2861">
        <v>16317</v>
      </c>
      <c r="BO2861" s="71">
        <f t="shared" si="578"/>
        <v>4.1838461538461535</v>
      </c>
      <c r="BP2861">
        <v>0</v>
      </c>
      <c r="BQ2861" s="71">
        <f t="shared" si="579"/>
        <v>0</v>
      </c>
      <c r="BR2861">
        <v>6493</v>
      </c>
      <c r="BS2861" s="73">
        <f t="shared" si="580"/>
        <v>1.6648717948717948</v>
      </c>
      <c r="BT2861">
        <v>0</v>
      </c>
      <c r="BU2861" s="73">
        <f t="shared" si="581"/>
        <v>0</v>
      </c>
      <c r="BV2861">
        <v>5932</v>
      </c>
      <c r="BW2861" s="71">
        <f t="shared" si="582"/>
        <v>1.5210256410256411</v>
      </c>
      <c r="BX2861">
        <v>427</v>
      </c>
      <c r="BY2861" s="71">
        <f t="shared" si="583"/>
        <v>0.10948717948717948</v>
      </c>
      <c r="BZ2861">
        <v>0</v>
      </c>
      <c r="CA2861" s="71">
        <f t="shared" si="575"/>
        <v>0</v>
      </c>
      <c r="CB2861">
        <v>10717</v>
      </c>
      <c r="CC2861" s="71">
        <f t="shared" si="585"/>
        <v>2.7479487179487179</v>
      </c>
    </row>
    <row r="2862" spans="2:81" x14ac:dyDescent="0.25">
      <c r="B2862">
        <v>3402</v>
      </c>
      <c r="C2862">
        <v>1</v>
      </c>
      <c r="D2862">
        <v>2</v>
      </c>
      <c r="E2862">
        <v>1</v>
      </c>
      <c r="F2862" s="17">
        <v>1100</v>
      </c>
      <c r="G2862">
        <v>2</v>
      </c>
      <c r="H2862">
        <v>2</v>
      </c>
      <c r="I2862">
        <v>26</v>
      </c>
      <c r="J2862">
        <v>48</v>
      </c>
      <c r="K2862">
        <v>1</v>
      </c>
      <c r="L2862">
        <v>2</v>
      </c>
      <c r="M2862">
        <v>2</v>
      </c>
      <c r="N2862">
        <v>2</v>
      </c>
      <c r="O2862">
        <v>3</v>
      </c>
      <c r="P2862">
        <v>1</v>
      </c>
      <c r="Q2862">
        <v>1</v>
      </c>
      <c r="R2862">
        <v>2</v>
      </c>
      <c r="S2862">
        <v>2</v>
      </c>
      <c r="T2862">
        <v>2</v>
      </c>
      <c r="U2862">
        <v>2</v>
      </c>
      <c r="V2862">
        <v>2739.65</v>
      </c>
      <c r="W2862">
        <v>5</v>
      </c>
      <c r="X2862">
        <v>2</v>
      </c>
      <c r="Y2862">
        <v>7054</v>
      </c>
      <c r="Z2862">
        <v>433</v>
      </c>
      <c r="AA2862">
        <v>1</v>
      </c>
      <c r="AB2862">
        <v>325852</v>
      </c>
      <c r="AC2862" s="6">
        <v>5544</v>
      </c>
      <c r="AD2862" s="6">
        <v>3234</v>
      </c>
      <c r="AE2862">
        <v>0</v>
      </c>
      <c r="AF2862">
        <v>0</v>
      </c>
      <c r="AG2862" s="25">
        <f t="shared" si="573"/>
        <v>296.22909090909093</v>
      </c>
      <c r="AH2862" s="29"/>
      <c r="AI2862" s="25">
        <f t="shared" si="576"/>
        <v>66.878181818181815</v>
      </c>
      <c r="AJ2862" s="34">
        <f t="shared" si="574"/>
        <v>231.48272727272726</v>
      </c>
      <c r="AK2862">
        <v>21561</v>
      </c>
      <c r="AL2862">
        <v>73566</v>
      </c>
      <c r="AM2862">
        <v>2447</v>
      </c>
      <c r="AN2862">
        <v>252286</v>
      </c>
      <c r="AO2862" s="6">
        <v>2310</v>
      </c>
      <c r="AP2862">
        <v>1</v>
      </c>
      <c r="AQ2862">
        <v>0</v>
      </c>
      <c r="AR2862" t="s">
        <v>29</v>
      </c>
      <c r="AS2862" t="s">
        <v>27</v>
      </c>
      <c r="AT2862" s="6" t="s">
        <v>28</v>
      </c>
      <c r="AU2862">
        <v>9</v>
      </c>
      <c r="AV2862">
        <v>9</v>
      </c>
      <c r="AW2862">
        <v>2</v>
      </c>
      <c r="AX2862">
        <v>2</v>
      </c>
      <c r="AY2862">
        <v>2</v>
      </c>
      <c r="AZ2862">
        <v>2</v>
      </c>
      <c r="BA2862">
        <v>2</v>
      </c>
      <c r="BB2862">
        <v>2</v>
      </c>
      <c r="BC2862">
        <v>2</v>
      </c>
      <c r="BD2862">
        <v>2</v>
      </c>
      <c r="BE2862" t="s">
        <v>29</v>
      </c>
      <c r="BF2862" t="s">
        <v>27</v>
      </c>
      <c r="BG2862" s="6" t="s">
        <v>28</v>
      </c>
      <c r="BH2862">
        <v>9</v>
      </c>
      <c r="BI2862">
        <v>9</v>
      </c>
      <c r="BJ2862">
        <v>246446</v>
      </c>
      <c r="BK2862" s="65">
        <f t="shared" si="584"/>
        <v>224.04181818181817</v>
      </c>
      <c r="BL2862">
        <v>3050</v>
      </c>
      <c r="BM2862" s="65">
        <f t="shared" si="577"/>
        <v>2.7727272727272729</v>
      </c>
      <c r="BN2862">
        <v>3028</v>
      </c>
      <c r="BO2862" s="71">
        <f t="shared" si="578"/>
        <v>2.7527272727272729</v>
      </c>
      <c r="BP2862">
        <v>5840</v>
      </c>
      <c r="BQ2862" s="71">
        <f t="shared" si="579"/>
        <v>5.3090909090909095</v>
      </c>
      <c r="BR2862">
        <v>49982</v>
      </c>
      <c r="BS2862" s="73">
        <f t="shared" si="580"/>
        <v>45.438181818181818</v>
      </c>
      <c r="BT2862">
        <v>0</v>
      </c>
      <c r="BU2862" s="73">
        <f t="shared" si="581"/>
        <v>0</v>
      </c>
      <c r="BV2862">
        <v>11571</v>
      </c>
      <c r="BW2862" s="71">
        <f t="shared" si="582"/>
        <v>10.519090909090909</v>
      </c>
      <c r="BX2862">
        <v>38</v>
      </c>
      <c r="BY2862" s="71">
        <f t="shared" si="583"/>
        <v>3.4545454545454546E-2</v>
      </c>
      <c r="BZ2862">
        <v>0</v>
      </c>
      <c r="CA2862" s="71">
        <f t="shared" si="575"/>
        <v>0</v>
      </c>
      <c r="CB2862">
        <v>5897</v>
      </c>
      <c r="CC2862" s="71">
        <f t="shared" si="585"/>
        <v>5.3609090909090913</v>
      </c>
    </row>
    <row r="2863" spans="2:81" x14ac:dyDescent="0.25">
      <c r="B2863">
        <v>3403</v>
      </c>
      <c r="C2863">
        <v>2</v>
      </c>
      <c r="D2863">
        <v>4</v>
      </c>
      <c r="E2863">
        <v>1</v>
      </c>
      <c r="F2863" s="17">
        <v>23250</v>
      </c>
      <c r="G2863">
        <v>4</v>
      </c>
      <c r="H2863">
        <v>2</v>
      </c>
      <c r="I2863">
        <v>25</v>
      </c>
      <c r="J2863">
        <v>42</v>
      </c>
      <c r="K2863">
        <v>1</v>
      </c>
      <c r="L2863">
        <v>1</v>
      </c>
      <c r="M2863">
        <v>2</v>
      </c>
      <c r="N2863">
        <v>2</v>
      </c>
      <c r="O2863">
        <v>2</v>
      </c>
      <c r="P2863">
        <v>1</v>
      </c>
      <c r="Q2863">
        <v>1</v>
      </c>
      <c r="R2863">
        <v>2</v>
      </c>
      <c r="S2863">
        <v>2</v>
      </c>
      <c r="T2863">
        <v>2</v>
      </c>
      <c r="U2863">
        <v>2</v>
      </c>
      <c r="V2863">
        <v>404.15</v>
      </c>
      <c r="W2863">
        <v>48</v>
      </c>
      <c r="X2863">
        <v>2</v>
      </c>
      <c r="Y2863">
        <v>7465</v>
      </c>
      <c r="Z2863">
        <v>745</v>
      </c>
      <c r="AA2863">
        <v>1</v>
      </c>
      <c r="AB2863">
        <v>429659</v>
      </c>
      <c r="AC2863" s="6">
        <v>5761</v>
      </c>
      <c r="AD2863" s="6">
        <v>3209</v>
      </c>
      <c r="AE2863">
        <v>0</v>
      </c>
      <c r="AF2863">
        <v>0</v>
      </c>
      <c r="AG2863" s="25">
        <f t="shared" si="573"/>
        <v>18.479956989247313</v>
      </c>
      <c r="AH2863" s="29"/>
      <c r="AI2863" s="25">
        <f t="shared" si="576"/>
        <v>5.8862365591397854</v>
      </c>
      <c r="AJ2863" s="34">
        <f t="shared" si="574"/>
        <v>12.70494623655914</v>
      </c>
      <c r="AK2863">
        <v>40110</v>
      </c>
      <c r="AL2863">
        <v>136855</v>
      </c>
      <c r="AM2863">
        <v>2840</v>
      </c>
      <c r="AN2863">
        <v>292804</v>
      </c>
      <c r="AO2863" s="6">
        <v>2552</v>
      </c>
      <c r="AP2863">
        <v>0</v>
      </c>
      <c r="AQ2863">
        <v>0</v>
      </c>
      <c r="AR2863" t="s">
        <v>29</v>
      </c>
      <c r="AS2863" t="s">
        <v>27</v>
      </c>
      <c r="AT2863" s="6" t="s">
        <v>28</v>
      </c>
      <c r="AU2863">
        <v>9</v>
      </c>
      <c r="AV2863">
        <v>9</v>
      </c>
      <c r="AW2863">
        <v>2</v>
      </c>
      <c r="AX2863">
        <v>2</v>
      </c>
      <c r="AY2863">
        <v>2</v>
      </c>
      <c r="AZ2863">
        <v>2</v>
      </c>
      <c r="BA2863">
        <v>2</v>
      </c>
      <c r="BB2863">
        <v>2</v>
      </c>
      <c r="BC2863">
        <v>2</v>
      </c>
      <c r="BD2863">
        <v>2</v>
      </c>
      <c r="BE2863" t="s">
        <v>29</v>
      </c>
      <c r="BF2863" t="s">
        <v>27</v>
      </c>
      <c r="BG2863" s="6" t="s">
        <v>28</v>
      </c>
      <c r="BH2863">
        <v>9</v>
      </c>
      <c r="BI2863">
        <v>9</v>
      </c>
      <c r="BJ2863">
        <v>280004</v>
      </c>
      <c r="BK2863" s="65">
        <f t="shared" si="584"/>
        <v>12.043182795698925</v>
      </c>
      <c r="BL2863">
        <v>8205</v>
      </c>
      <c r="BM2863" s="65">
        <f t="shared" si="577"/>
        <v>0.35290322580645161</v>
      </c>
      <c r="BN2863">
        <v>16019</v>
      </c>
      <c r="BO2863" s="71">
        <f t="shared" si="578"/>
        <v>0.68898924731182798</v>
      </c>
      <c r="BP2863">
        <v>12800</v>
      </c>
      <c r="BQ2863" s="71">
        <f t="shared" si="579"/>
        <v>0.55053763440860215</v>
      </c>
      <c r="BR2863">
        <v>41710</v>
      </c>
      <c r="BS2863" s="73">
        <f t="shared" si="580"/>
        <v>1.7939784946236559</v>
      </c>
      <c r="BT2863">
        <v>0</v>
      </c>
      <c r="BU2863" s="73">
        <f t="shared" si="581"/>
        <v>0</v>
      </c>
      <c r="BV2863">
        <v>14632</v>
      </c>
      <c r="BW2863" s="71">
        <f t="shared" si="582"/>
        <v>0.6293333333333333</v>
      </c>
      <c r="BX2863">
        <v>1996</v>
      </c>
      <c r="BY2863" s="71">
        <f t="shared" si="583"/>
        <v>8.5849462365591392E-2</v>
      </c>
      <c r="BZ2863">
        <v>1809</v>
      </c>
      <c r="CA2863" s="71">
        <f t="shared" si="575"/>
        <v>7.7806451612903227E-2</v>
      </c>
      <c r="CB2863">
        <v>52485</v>
      </c>
      <c r="CC2863" s="71">
        <f t="shared" si="585"/>
        <v>2.2574193548387096</v>
      </c>
    </row>
    <row r="2864" spans="2:81" x14ac:dyDescent="0.25">
      <c r="B2864">
        <v>3404</v>
      </c>
      <c r="C2864">
        <v>3</v>
      </c>
      <c r="D2864">
        <v>7</v>
      </c>
      <c r="E2864">
        <v>3</v>
      </c>
      <c r="F2864" s="17">
        <v>12750</v>
      </c>
      <c r="G2864">
        <v>4</v>
      </c>
      <c r="H2864">
        <v>5</v>
      </c>
      <c r="I2864">
        <v>12</v>
      </c>
      <c r="J2864">
        <v>21</v>
      </c>
      <c r="K2864">
        <v>1</v>
      </c>
      <c r="L2864">
        <v>1</v>
      </c>
      <c r="M2864">
        <v>2</v>
      </c>
      <c r="N2864" t="s">
        <v>26</v>
      </c>
      <c r="O2864">
        <v>1</v>
      </c>
      <c r="P2864">
        <v>1</v>
      </c>
      <c r="Q2864">
        <v>1</v>
      </c>
      <c r="R2864">
        <v>2</v>
      </c>
      <c r="S2864">
        <v>2</v>
      </c>
      <c r="T2864">
        <v>2</v>
      </c>
      <c r="U2864">
        <v>2</v>
      </c>
      <c r="V2864">
        <v>2546.83</v>
      </c>
      <c r="W2864">
        <v>32</v>
      </c>
      <c r="X2864">
        <v>1</v>
      </c>
      <c r="Y2864">
        <v>4642</v>
      </c>
      <c r="Z2864">
        <v>1331</v>
      </c>
      <c r="AA2864">
        <v>1</v>
      </c>
      <c r="AB2864">
        <v>893313</v>
      </c>
      <c r="AC2864" s="6">
        <v>9311</v>
      </c>
      <c r="AD2864" s="6">
        <v>5231</v>
      </c>
      <c r="AE2864">
        <v>0</v>
      </c>
      <c r="AF2864">
        <v>0</v>
      </c>
      <c r="AG2864" s="25">
        <f t="shared" si="573"/>
        <v>70.063764705882349</v>
      </c>
      <c r="AH2864" s="29"/>
      <c r="AI2864" s="25">
        <f t="shared" si="576"/>
        <v>20.551450980392158</v>
      </c>
      <c r="AJ2864" s="34">
        <f t="shared" si="574"/>
        <v>49.834901960784315</v>
      </c>
      <c r="AK2864">
        <v>76797</v>
      </c>
      <c r="AL2864">
        <v>262031</v>
      </c>
      <c r="AM2864">
        <v>6123</v>
      </c>
      <c r="AN2864">
        <v>631281</v>
      </c>
      <c r="AO2864" s="6">
        <v>4080</v>
      </c>
      <c r="AP2864">
        <v>0</v>
      </c>
      <c r="AQ2864">
        <v>0</v>
      </c>
      <c r="AR2864" t="s">
        <v>29</v>
      </c>
      <c r="AS2864" t="s">
        <v>27</v>
      </c>
      <c r="AT2864" s="6" t="s">
        <v>28</v>
      </c>
      <c r="AU2864">
        <v>9</v>
      </c>
      <c r="AV2864">
        <v>9</v>
      </c>
      <c r="AW2864">
        <v>2</v>
      </c>
      <c r="AX2864">
        <v>2</v>
      </c>
      <c r="AY2864">
        <v>2</v>
      </c>
      <c r="AZ2864">
        <v>2</v>
      </c>
      <c r="BA2864">
        <v>2</v>
      </c>
      <c r="BB2864">
        <v>2</v>
      </c>
      <c r="BC2864">
        <v>2</v>
      </c>
      <c r="BD2864">
        <v>2</v>
      </c>
      <c r="BE2864" t="s">
        <v>29</v>
      </c>
      <c r="BF2864" t="s">
        <v>27</v>
      </c>
      <c r="BG2864" s="6" t="s">
        <v>28</v>
      </c>
      <c r="BH2864">
        <v>9</v>
      </c>
      <c r="BI2864">
        <v>9</v>
      </c>
      <c r="BJ2864">
        <v>631281</v>
      </c>
      <c r="BK2864" s="65">
        <f t="shared" si="584"/>
        <v>49.512235294117644</v>
      </c>
      <c r="BL2864">
        <v>15912</v>
      </c>
      <c r="BM2864" s="65">
        <f t="shared" si="577"/>
        <v>1.248</v>
      </c>
      <c r="BN2864">
        <v>11841</v>
      </c>
      <c r="BO2864" s="71">
        <f t="shared" si="578"/>
        <v>0.92870588235294116</v>
      </c>
      <c r="BP2864">
        <v>6460</v>
      </c>
      <c r="BQ2864" s="71">
        <f t="shared" si="579"/>
        <v>0.50666666666666671</v>
      </c>
      <c r="BR2864">
        <v>207242</v>
      </c>
      <c r="BS2864" s="73">
        <f t="shared" si="580"/>
        <v>16.254274509803921</v>
      </c>
      <c r="BT2864">
        <v>0</v>
      </c>
      <c r="BU2864" s="73">
        <f t="shared" si="581"/>
        <v>0</v>
      </c>
      <c r="BV2864">
        <v>0</v>
      </c>
      <c r="BW2864" s="71">
        <f t="shared" si="582"/>
        <v>0</v>
      </c>
      <c r="BX2864">
        <v>0</v>
      </c>
      <c r="BY2864" s="71">
        <f t="shared" si="583"/>
        <v>0</v>
      </c>
      <c r="BZ2864">
        <v>0</v>
      </c>
      <c r="CA2864" s="71">
        <f t="shared" si="575"/>
        <v>0</v>
      </c>
      <c r="CB2864">
        <v>20575</v>
      </c>
      <c r="CC2864" s="71">
        <f t="shared" si="585"/>
        <v>1.6137254901960785</v>
      </c>
    </row>
    <row r="2865" spans="2:81" x14ac:dyDescent="0.25">
      <c r="B2865">
        <v>3405</v>
      </c>
      <c r="C2865">
        <v>2</v>
      </c>
      <c r="D2865">
        <v>3</v>
      </c>
      <c r="E2865">
        <v>2</v>
      </c>
      <c r="F2865" s="17">
        <v>1950</v>
      </c>
      <c r="G2865">
        <v>2</v>
      </c>
      <c r="H2865">
        <v>4</v>
      </c>
      <c r="I2865">
        <v>26</v>
      </c>
      <c r="J2865">
        <v>46</v>
      </c>
      <c r="K2865">
        <v>1</v>
      </c>
      <c r="L2865">
        <v>1</v>
      </c>
      <c r="M2865">
        <v>2</v>
      </c>
      <c r="N2865" t="s">
        <v>26</v>
      </c>
      <c r="O2865">
        <v>1</v>
      </c>
      <c r="P2865">
        <v>1</v>
      </c>
      <c r="Q2865">
        <v>1</v>
      </c>
      <c r="R2865">
        <v>2</v>
      </c>
      <c r="S2865">
        <v>2</v>
      </c>
      <c r="T2865">
        <v>2</v>
      </c>
      <c r="U2865">
        <v>2</v>
      </c>
      <c r="V2865">
        <v>2724.37</v>
      </c>
      <c r="W2865">
        <v>13</v>
      </c>
      <c r="X2865">
        <v>2</v>
      </c>
      <c r="Y2865">
        <v>5437</v>
      </c>
      <c r="Z2865">
        <v>690</v>
      </c>
      <c r="AA2865">
        <v>1</v>
      </c>
      <c r="AB2865">
        <v>348847</v>
      </c>
      <c r="AC2865" s="6">
        <v>5955</v>
      </c>
      <c r="AD2865" s="6">
        <v>4139</v>
      </c>
      <c r="AE2865">
        <v>1</v>
      </c>
      <c r="AF2865">
        <v>1</v>
      </c>
      <c r="AG2865" s="25">
        <f t="shared" si="573"/>
        <v>178.89589743589744</v>
      </c>
      <c r="AH2865" s="29"/>
      <c r="AI2865" s="25">
        <f t="shared" si="576"/>
        <v>80.131282051282056</v>
      </c>
      <c r="AJ2865" s="34">
        <f t="shared" si="574"/>
        <v>99.713333333333338</v>
      </c>
      <c r="AK2865">
        <v>45796</v>
      </c>
      <c r="AL2865">
        <v>156256</v>
      </c>
      <c r="AM2865">
        <v>1868</v>
      </c>
      <c r="AN2865">
        <v>192591</v>
      </c>
      <c r="AO2865" s="6">
        <v>1816</v>
      </c>
      <c r="AP2865">
        <v>0</v>
      </c>
      <c r="AQ2865">
        <v>0</v>
      </c>
      <c r="AR2865" t="s">
        <v>29</v>
      </c>
      <c r="AS2865" t="s">
        <v>27</v>
      </c>
      <c r="AT2865" s="6" t="s">
        <v>28</v>
      </c>
      <c r="AU2865">
        <v>9</v>
      </c>
      <c r="AV2865">
        <v>9</v>
      </c>
      <c r="AW2865">
        <v>2</v>
      </c>
      <c r="AX2865">
        <v>2</v>
      </c>
      <c r="AY2865">
        <v>2</v>
      </c>
      <c r="AZ2865">
        <v>2</v>
      </c>
      <c r="BA2865">
        <v>2</v>
      </c>
      <c r="BB2865">
        <v>2</v>
      </c>
      <c r="BC2865">
        <v>2</v>
      </c>
      <c r="BD2865">
        <v>2</v>
      </c>
      <c r="BE2865" t="s">
        <v>29</v>
      </c>
      <c r="BF2865" t="s">
        <v>27</v>
      </c>
      <c r="BG2865" s="6" t="s">
        <v>28</v>
      </c>
      <c r="BH2865">
        <v>9</v>
      </c>
      <c r="BI2865">
        <v>9</v>
      </c>
      <c r="BJ2865">
        <v>192591</v>
      </c>
      <c r="BK2865" s="65">
        <f t="shared" si="584"/>
        <v>98.764615384615382</v>
      </c>
      <c r="BL2865">
        <v>15451</v>
      </c>
      <c r="BM2865" s="65">
        <f t="shared" si="577"/>
        <v>7.9235897435897433</v>
      </c>
      <c r="BN2865">
        <v>8760</v>
      </c>
      <c r="BO2865" s="71">
        <f t="shared" si="578"/>
        <v>4.4923076923076923</v>
      </c>
      <c r="BP2865">
        <v>663</v>
      </c>
      <c r="BQ2865" s="71">
        <f t="shared" si="579"/>
        <v>0.34</v>
      </c>
      <c r="BR2865">
        <v>7241</v>
      </c>
      <c r="BS2865" s="73">
        <f t="shared" si="580"/>
        <v>3.7133333333333334</v>
      </c>
      <c r="BT2865">
        <v>0</v>
      </c>
      <c r="BU2865" s="73">
        <f t="shared" si="581"/>
        <v>0</v>
      </c>
      <c r="BV2865">
        <v>83372</v>
      </c>
      <c r="BW2865" s="71">
        <f t="shared" si="582"/>
        <v>42.754871794871796</v>
      </c>
      <c r="BX2865">
        <v>11502</v>
      </c>
      <c r="BY2865" s="71">
        <f t="shared" si="583"/>
        <v>5.8984615384615386</v>
      </c>
      <c r="BZ2865">
        <v>4162</v>
      </c>
      <c r="CA2865" s="71">
        <f t="shared" si="575"/>
        <v>2.1343589743589741</v>
      </c>
      <c r="CB2865">
        <v>25106</v>
      </c>
      <c r="CC2865" s="71">
        <f t="shared" si="585"/>
        <v>12.874871794871796</v>
      </c>
    </row>
    <row r="2866" spans="2:81" x14ac:dyDescent="0.25">
      <c r="B2866">
        <v>3406</v>
      </c>
      <c r="C2866">
        <v>4</v>
      </c>
      <c r="D2866">
        <v>9</v>
      </c>
      <c r="E2866">
        <v>2</v>
      </c>
      <c r="F2866" s="17">
        <v>34000</v>
      </c>
      <c r="G2866">
        <v>5</v>
      </c>
      <c r="H2866">
        <v>3</v>
      </c>
      <c r="I2866">
        <v>14</v>
      </c>
      <c r="J2866">
        <v>28</v>
      </c>
      <c r="K2866">
        <v>4</v>
      </c>
      <c r="L2866">
        <v>1</v>
      </c>
      <c r="M2866">
        <v>2</v>
      </c>
      <c r="N2866">
        <v>2</v>
      </c>
      <c r="O2866">
        <v>1</v>
      </c>
      <c r="P2866">
        <v>1</v>
      </c>
      <c r="Q2866">
        <v>2</v>
      </c>
      <c r="R2866">
        <v>2</v>
      </c>
      <c r="S2866">
        <v>2</v>
      </c>
      <c r="T2866">
        <v>2</v>
      </c>
      <c r="U2866">
        <v>2</v>
      </c>
      <c r="V2866">
        <v>360.63</v>
      </c>
      <c r="W2866">
        <v>43</v>
      </c>
      <c r="X2866">
        <v>2</v>
      </c>
      <c r="Y2866">
        <v>5138</v>
      </c>
      <c r="Z2866">
        <v>956</v>
      </c>
      <c r="AA2866">
        <v>1</v>
      </c>
      <c r="AB2866">
        <v>2158342</v>
      </c>
      <c r="AC2866" s="6">
        <v>12796</v>
      </c>
      <c r="AD2866" s="6">
        <v>12796</v>
      </c>
      <c r="AE2866">
        <v>0</v>
      </c>
      <c r="AF2866">
        <v>0</v>
      </c>
      <c r="AG2866" s="25">
        <f t="shared" si="573"/>
        <v>63.480647058823529</v>
      </c>
      <c r="AH2866" s="29"/>
      <c r="AI2866" s="25">
        <f t="shared" si="576"/>
        <v>63.480647058823529</v>
      </c>
      <c r="AJ2866" s="34">
        <f t="shared" si="574"/>
        <v>1.5294117647058824E-3</v>
      </c>
      <c r="AK2866">
        <v>632574</v>
      </c>
      <c r="AL2866">
        <v>2158342</v>
      </c>
      <c r="AM2866" t="s">
        <v>29</v>
      </c>
      <c r="AN2866" t="s">
        <v>27</v>
      </c>
      <c r="AO2866" s="6" t="s">
        <v>28</v>
      </c>
      <c r="AP2866">
        <v>9</v>
      </c>
      <c r="AQ2866">
        <v>9</v>
      </c>
      <c r="AR2866" t="s">
        <v>29</v>
      </c>
      <c r="AS2866" t="s">
        <v>27</v>
      </c>
      <c r="AT2866" s="6" t="s">
        <v>28</v>
      </c>
      <c r="AU2866">
        <v>9</v>
      </c>
      <c r="AV2866">
        <v>9</v>
      </c>
      <c r="AW2866">
        <v>2</v>
      </c>
      <c r="AX2866">
        <v>2</v>
      </c>
      <c r="AY2866">
        <v>2</v>
      </c>
      <c r="AZ2866">
        <v>2</v>
      </c>
      <c r="BA2866">
        <v>2</v>
      </c>
      <c r="BB2866">
        <v>2</v>
      </c>
      <c r="BC2866">
        <v>2</v>
      </c>
      <c r="BD2866">
        <v>2</v>
      </c>
      <c r="BE2866" t="s">
        <v>29</v>
      </c>
      <c r="BF2866" t="s">
        <v>27</v>
      </c>
      <c r="BG2866" s="6" t="s">
        <v>28</v>
      </c>
      <c r="BH2866">
        <v>9</v>
      </c>
      <c r="BI2866">
        <v>9</v>
      </c>
      <c r="BJ2866">
        <v>621916</v>
      </c>
      <c r="BK2866" s="65">
        <f t="shared" si="584"/>
        <v>18.291647058823528</v>
      </c>
      <c r="BL2866">
        <v>314267</v>
      </c>
      <c r="BM2866" s="65">
        <f t="shared" si="577"/>
        <v>9.2431470588235296</v>
      </c>
      <c r="BN2866">
        <v>341440</v>
      </c>
      <c r="BO2866" s="71">
        <f t="shared" si="578"/>
        <v>10.042352941176471</v>
      </c>
      <c r="BP2866">
        <v>183850</v>
      </c>
      <c r="BQ2866" s="71">
        <f t="shared" si="579"/>
        <v>5.4073529411764705</v>
      </c>
      <c r="BR2866">
        <v>523255</v>
      </c>
      <c r="BS2866" s="73">
        <f t="shared" si="580"/>
        <v>15.389852941176471</v>
      </c>
      <c r="BT2866">
        <v>0</v>
      </c>
      <c r="BU2866" s="73">
        <f t="shared" si="581"/>
        <v>0</v>
      </c>
      <c r="BV2866">
        <v>50786</v>
      </c>
      <c r="BW2866" s="71">
        <f t="shared" si="582"/>
        <v>1.4937058823529412</v>
      </c>
      <c r="BX2866">
        <v>6902</v>
      </c>
      <c r="BY2866" s="71">
        <f t="shared" si="583"/>
        <v>0.20300000000000001</v>
      </c>
      <c r="BZ2866">
        <v>61899</v>
      </c>
      <c r="CA2866" s="71">
        <f t="shared" si="575"/>
        <v>1.8205588235294117</v>
      </c>
      <c r="CB2866">
        <v>54029</v>
      </c>
      <c r="CC2866" s="71">
        <f t="shared" si="585"/>
        <v>1.5890882352941176</v>
      </c>
    </row>
    <row r="2867" spans="2:81" x14ac:dyDescent="0.25">
      <c r="B2867">
        <v>3407</v>
      </c>
      <c r="C2867">
        <v>4</v>
      </c>
      <c r="D2867">
        <v>9</v>
      </c>
      <c r="E2867">
        <v>4</v>
      </c>
      <c r="F2867" s="17">
        <v>82000</v>
      </c>
      <c r="G2867">
        <v>6</v>
      </c>
      <c r="H2867">
        <v>2</v>
      </c>
      <c r="I2867">
        <v>2</v>
      </c>
      <c r="J2867">
        <v>2</v>
      </c>
      <c r="K2867">
        <v>2</v>
      </c>
      <c r="L2867">
        <v>6</v>
      </c>
      <c r="M2867">
        <v>1</v>
      </c>
      <c r="N2867">
        <v>2</v>
      </c>
      <c r="O2867">
        <v>5</v>
      </c>
      <c r="P2867">
        <v>1</v>
      </c>
      <c r="Q2867">
        <v>1</v>
      </c>
      <c r="R2867">
        <v>2</v>
      </c>
      <c r="S2867">
        <v>2</v>
      </c>
      <c r="T2867">
        <v>2</v>
      </c>
      <c r="U2867">
        <v>2</v>
      </c>
      <c r="V2867">
        <v>242.54</v>
      </c>
      <c r="W2867">
        <v>42</v>
      </c>
      <c r="X2867">
        <v>2</v>
      </c>
      <c r="Y2867">
        <v>2583</v>
      </c>
      <c r="Z2867">
        <v>223</v>
      </c>
      <c r="AA2867">
        <v>1</v>
      </c>
      <c r="AB2867">
        <v>7161770</v>
      </c>
      <c r="AC2867" s="6">
        <v>231838</v>
      </c>
      <c r="AD2867" s="6">
        <v>230049</v>
      </c>
      <c r="AE2867">
        <v>1</v>
      </c>
      <c r="AF2867">
        <v>1</v>
      </c>
      <c r="AG2867" s="25">
        <f t="shared" si="573"/>
        <v>87.33865853658537</v>
      </c>
      <c r="AH2867" s="29"/>
      <c r="AI2867" s="25">
        <f t="shared" si="576"/>
        <v>84.992500000000007</v>
      </c>
      <c r="AJ2867" s="34">
        <f t="shared" si="574"/>
        <v>2.3684146341463417</v>
      </c>
      <c r="AK2867">
        <v>2042610</v>
      </c>
      <c r="AL2867">
        <v>6969385</v>
      </c>
      <c r="AM2867">
        <v>1866</v>
      </c>
      <c r="AN2867">
        <v>192385</v>
      </c>
      <c r="AO2867" s="6">
        <v>1789</v>
      </c>
      <c r="AP2867">
        <v>1</v>
      </c>
      <c r="AQ2867">
        <v>1</v>
      </c>
      <c r="AR2867" t="s">
        <v>29</v>
      </c>
      <c r="AS2867" t="s">
        <v>27</v>
      </c>
      <c r="AT2867" s="6" t="s">
        <v>28</v>
      </c>
      <c r="AU2867">
        <v>9</v>
      </c>
      <c r="AV2867">
        <v>9</v>
      </c>
      <c r="AW2867">
        <v>2</v>
      </c>
      <c r="AX2867">
        <v>2</v>
      </c>
      <c r="AY2867">
        <v>2</v>
      </c>
      <c r="AZ2867">
        <v>2</v>
      </c>
      <c r="BA2867">
        <v>2</v>
      </c>
      <c r="BB2867">
        <v>2</v>
      </c>
      <c r="BC2867">
        <v>2</v>
      </c>
      <c r="BD2867">
        <v>2</v>
      </c>
      <c r="BE2867" t="s">
        <v>29</v>
      </c>
      <c r="BF2867" t="s">
        <v>27</v>
      </c>
      <c r="BG2867" s="6" t="s">
        <v>28</v>
      </c>
      <c r="BH2867">
        <v>9</v>
      </c>
      <c r="BI2867">
        <v>9</v>
      </c>
      <c r="BJ2867">
        <v>39016</v>
      </c>
      <c r="BK2867" s="65">
        <f t="shared" si="584"/>
        <v>0.47580487804878047</v>
      </c>
      <c r="BL2867">
        <v>88460</v>
      </c>
      <c r="BM2867" s="65">
        <f t="shared" si="577"/>
        <v>1.0787804878048781</v>
      </c>
      <c r="BN2867">
        <v>350849</v>
      </c>
      <c r="BO2867" s="71">
        <f t="shared" si="578"/>
        <v>4.278646341463415</v>
      </c>
      <c r="BP2867">
        <v>68872</v>
      </c>
      <c r="BQ2867" s="71">
        <f t="shared" si="579"/>
        <v>0.83990243902439021</v>
      </c>
      <c r="BR2867">
        <v>4836858</v>
      </c>
      <c r="BS2867" s="73">
        <f t="shared" si="580"/>
        <v>58.986073170731707</v>
      </c>
      <c r="BT2867">
        <v>0</v>
      </c>
      <c r="BU2867" s="73">
        <f t="shared" si="581"/>
        <v>0</v>
      </c>
      <c r="BV2867">
        <v>180613</v>
      </c>
      <c r="BW2867" s="71">
        <f t="shared" si="582"/>
        <v>2.2025975609756099</v>
      </c>
      <c r="BX2867">
        <v>170861</v>
      </c>
      <c r="BY2867" s="71">
        <f t="shared" si="583"/>
        <v>2.0836707317073171</v>
      </c>
      <c r="BZ2867">
        <v>637962</v>
      </c>
      <c r="CA2867" s="71">
        <f t="shared" si="575"/>
        <v>7.7800243902439021</v>
      </c>
      <c r="CB2867">
        <v>788280</v>
      </c>
      <c r="CC2867" s="71">
        <f t="shared" si="585"/>
        <v>9.6131707317073172</v>
      </c>
    </row>
    <row r="2868" spans="2:81" x14ac:dyDescent="0.25">
      <c r="B2868">
        <v>3409</v>
      </c>
      <c r="C2868">
        <v>2</v>
      </c>
      <c r="D2868">
        <v>3</v>
      </c>
      <c r="E2868">
        <v>2</v>
      </c>
      <c r="F2868" s="17">
        <v>21500</v>
      </c>
      <c r="G2868">
        <v>4</v>
      </c>
      <c r="H2868">
        <v>7</v>
      </c>
      <c r="I2868">
        <v>23</v>
      </c>
      <c r="J2868">
        <v>50</v>
      </c>
      <c r="K2868" t="s">
        <v>26</v>
      </c>
      <c r="L2868" t="s">
        <v>154</v>
      </c>
      <c r="M2868" t="s">
        <v>26</v>
      </c>
      <c r="N2868" t="s">
        <v>26</v>
      </c>
      <c r="O2868" t="s">
        <v>157</v>
      </c>
      <c r="P2868">
        <v>1</v>
      </c>
      <c r="Q2868">
        <v>1</v>
      </c>
      <c r="R2868">
        <v>2</v>
      </c>
      <c r="S2868" t="s">
        <v>26</v>
      </c>
      <c r="T2868">
        <v>2</v>
      </c>
      <c r="U2868">
        <v>2</v>
      </c>
      <c r="V2868">
        <v>404.15</v>
      </c>
      <c r="W2868">
        <v>16</v>
      </c>
      <c r="X2868">
        <v>1</v>
      </c>
      <c r="Y2868">
        <v>6176</v>
      </c>
      <c r="Z2868">
        <v>667</v>
      </c>
      <c r="AA2868">
        <v>1</v>
      </c>
      <c r="AB2868">
        <v>4379806</v>
      </c>
      <c r="AC2868" s="6">
        <v>75827</v>
      </c>
      <c r="AD2868" s="6">
        <v>64230</v>
      </c>
      <c r="AE2868">
        <v>0</v>
      </c>
      <c r="AF2868">
        <v>0</v>
      </c>
      <c r="AG2868" s="25">
        <f t="shared" si="573"/>
        <v>203.71190697674419</v>
      </c>
      <c r="AH2868" s="29"/>
      <c r="AI2868" s="25">
        <f t="shared" si="576"/>
        <v>122.81437209302325</v>
      </c>
      <c r="AJ2868" s="34">
        <f t="shared" si="574"/>
        <v>81.438511627906976</v>
      </c>
      <c r="AK2868">
        <v>773889</v>
      </c>
      <c r="AL2868">
        <v>2640509</v>
      </c>
      <c r="AM2868">
        <v>16870</v>
      </c>
      <c r="AN2868">
        <v>1739297</v>
      </c>
      <c r="AO2868" s="6">
        <v>11597</v>
      </c>
      <c r="AP2868">
        <v>0</v>
      </c>
      <c r="AQ2868">
        <v>0</v>
      </c>
      <c r="AR2868" t="s">
        <v>29</v>
      </c>
      <c r="AS2868">
        <v>0</v>
      </c>
      <c r="AT2868" s="6" t="s">
        <v>28</v>
      </c>
      <c r="AU2868">
        <v>9</v>
      </c>
      <c r="AV2868">
        <v>9</v>
      </c>
      <c r="AW2868">
        <v>2</v>
      </c>
      <c r="AX2868">
        <v>2</v>
      </c>
      <c r="AY2868">
        <v>2</v>
      </c>
      <c r="AZ2868">
        <v>2</v>
      </c>
      <c r="BA2868">
        <v>2</v>
      </c>
      <c r="BB2868">
        <v>2</v>
      </c>
      <c r="BC2868">
        <v>2</v>
      </c>
      <c r="BD2868">
        <v>2</v>
      </c>
      <c r="BE2868" t="s">
        <v>29</v>
      </c>
      <c r="BF2868" t="s">
        <v>27</v>
      </c>
      <c r="BG2868" s="6" t="s">
        <v>28</v>
      </c>
      <c r="BH2868">
        <v>9</v>
      </c>
      <c r="BI2868">
        <v>9</v>
      </c>
      <c r="BJ2868">
        <v>1485960</v>
      </c>
      <c r="BK2868" s="65">
        <f t="shared" si="584"/>
        <v>69.114418604651163</v>
      </c>
      <c r="BL2868">
        <v>178386</v>
      </c>
      <c r="BM2868" s="65">
        <f t="shared" si="577"/>
        <v>8.2970232558139543</v>
      </c>
      <c r="BN2868">
        <v>332353</v>
      </c>
      <c r="BO2868" s="71">
        <f t="shared" si="578"/>
        <v>15.458279069767443</v>
      </c>
      <c r="BP2868">
        <v>389492</v>
      </c>
      <c r="BQ2868" s="71">
        <f t="shared" si="579"/>
        <v>18.115906976744185</v>
      </c>
      <c r="BR2868">
        <v>1136799</v>
      </c>
      <c r="BS2868" s="73">
        <f t="shared" si="580"/>
        <v>52.874372093023254</v>
      </c>
      <c r="BT2868">
        <v>274268</v>
      </c>
      <c r="BU2868" s="73">
        <f t="shared" si="581"/>
        <v>12.756651162790698</v>
      </c>
      <c r="BV2868">
        <v>185157</v>
      </c>
      <c r="BW2868" s="71">
        <f t="shared" si="582"/>
        <v>8.6119534883720927</v>
      </c>
      <c r="BX2868">
        <v>30810</v>
      </c>
      <c r="BY2868" s="71">
        <f t="shared" si="583"/>
        <v>1.4330232558139535</v>
      </c>
      <c r="BZ2868">
        <v>43871</v>
      </c>
      <c r="CA2868" s="71">
        <f t="shared" si="575"/>
        <v>2.0405116279069766</v>
      </c>
      <c r="CB2868">
        <v>322711</v>
      </c>
      <c r="CC2868" s="71">
        <f t="shared" si="585"/>
        <v>15.009813953488372</v>
      </c>
    </row>
    <row r="2869" spans="2:81" x14ac:dyDescent="0.25">
      <c r="B2869">
        <v>3410</v>
      </c>
      <c r="C2869">
        <v>4</v>
      </c>
      <c r="D2869">
        <v>8</v>
      </c>
      <c r="E2869">
        <v>2</v>
      </c>
      <c r="F2869" s="17">
        <v>180000</v>
      </c>
      <c r="G2869">
        <v>7</v>
      </c>
      <c r="H2869">
        <v>7</v>
      </c>
      <c r="I2869">
        <v>25</v>
      </c>
      <c r="J2869">
        <v>42</v>
      </c>
      <c r="K2869">
        <v>3</v>
      </c>
      <c r="L2869">
        <v>1</v>
      </c>
      <c r="M2869">
        <v>2</v>
      </c>
      <c r="N2869">
        <v>1</v>
      </c>
      <c r="O2869">
        <v>1</v>
      </c>
      <c r="P2869">
        <v>1</v>
      </c>
      <c r="Q2869">
        <v>1</v>
      </c>
      <c r="R2869">
        <v>2</v>
      </c>
      <c r="S2869">
        <v>2</v>
      </c>
      <c r="T2869">
        <v>2</v>
      </c>
      <c r="U2869">
        <v>2</v>
      </c>
      <c r="V2869">
        <v>96.17</v>
      </c>
      <c r="W2869">
        <v>38</v>
      </c>
      <c r="X2869">
        <v>1</v>
      </c>
      <c r="Y2869">
        <v>4497</v>
      </c>
      <c r="Z2869">
        <v>1042</v>
      </c>
      <c r="AA2869">
        <v>1</v>
      </c>
      <c r="AB2869">
        <v>22695274</v>
      </c>
      <c r="AC2869" s="6">
        <v>318725</v>
      </c>
      <c r="AD2869" s="6">
        <v>296444</v>
      </c>
      <c r="AE2869">
        <v>0</v>
      </c>
      <c r="AF2869">
        <v>1</v>
      </c>
      <c r="AG2869" s="25">
        <f t="shared" si="573"/>
        <v>126.08485555555555</v>
      </c>
      <c r="AH2869" s="29"/>
      <c r="AI2869" s="25">
        <f t="shared" si="576"/>
        <v>102.73213333333334</v>
      </c>
      <c r="AJ2869" s="34">
        <f t="shared" si="574"/>
        <v>23.476700000000001</v>
      </c>
      <c r="AK2869">
        <v>5419632</v>
      </c>
      <c r="AL2869">
        <v>18491784</v>
      </c>
      <c r="AM2869">
        <v>40771</v>
      </c>
      <c r="AN2869">
        <v>4203490</v>
      </c>
      <c r="AO2869" s="6">
        <v>22281</v>
      </c>
      <c r="AP2869">
        <v>0</v>
      </c>
      <c r="AQ2869">
        <v>1</v>
      </c>
      <c r="AR2869" t="s">
        <v>29</v>
      </c>
      <c r="AS2869" t="s">
        <v>27</v>
      </c>
      <c r="AT2869" s="6" t="s">
        <v>28</v>
      </c>
      <c r="AU2869">
        <v>9</v>
      </c>
      <c r="AV2869">
        <v>9</v>
      </c>
      <c r="AW2869">
        <v>2</v>
      </c>
      <c r="AX2869">
        <v>2</v>
      </c>
      <c r="AY2869">
        <v>2</v>
      </c>
      <c r="AZ2869">
        <v>2</v>
      </c>
      <c r="BA2869">
        <v>2</v>
      </c>
      <c r="BB2869">
        <v>2</v>
      </c>
      <c r="BC2869">
        <v>2</v>
      </c>
      <c r="BD2869">
        <v>2</v>
      </c>
      <c r="BE2869" t="s">
        <v>29</v>
      </c>
      <c r="BF2869" t="s">
        <v>27</v>
      </c>
      <c r="BG2869" s="6" t="s">
        <v>28</v>
      </c>
      <c r="BH2869">
        <v>9</v>
      </c>
      <c r="BI2869">
        <v>9</v>
      </c>
      <c r="BJ2869">
        <v>3328821</v>
      </c>
      <c r="BK2869" s="65">
        <f t="shared" si="584"/>
        <v>18.493449999999999</v>
      </c>
      <c r="BL2869">
        <v>2435349</v>
      </c>
      <c r="BM2869" s="65">
        <f t="shared" si="577"/>
        <v>13.529716666666667</v>
      </c>
      <c r="BN2869">
        <v>3037517</v>
      </c>
      <c r="BO2869" s="71">
        <f t="shared" si="578"/>
        <v>16.875094444444443</v>
      </c>
      <c r="BP2869">
        <v>269941</v>
      </c>
      <c r="BQ2869" s="71">
        <f t="shared" si="579"/>
        <v>1.4996722222222223</v>
      </c>
      <c r="BR2869">
        <v>9010564</v>
      </c>
      <c r="BS2869" s="73">
        <f t="shared" si="580"/>
        <v>50.058688888888888</v>
      </c>
      <c r="BT2869">
        <v>604728</v>
      </c>
      <c r="BU2869" s="73">
        <f t="shared" si="581"/>
        <v>3.3595999999999999</v>
      </c>
      <c r="BV2869">
        <v>1916287</v>
      </c>
      <c r="BW2869" s="71">
        <f t="shared" si="582"/>
        <v>10.646038888888889</v>
      </c>
      <c r="BX2869">
        <v>132994</v>
      </c>
      <c r="BY2869" s="71">
        <f t="shared" si="583"/>
        <v>0.7388555555555556</v>
      </c>
      <c r="BZ2869">
        <v>14603</v>
      </c>
      <c r="CA2869" s="71">
        <f t="shared" si="575"/>
        <v>8.1127777777777771E-2</v>
      </c>
      <c r="CB2869">
        <v>1944472</v>
      </c>
      <c r="CC2869" s="71">
        <f t="shared" si="585"/>
        <v>10.802622222222222</v>
      </c>
    </row>
    <row r="2870" spans="2:81" x14ac:dyDescent="0.25">
      <c r="B2870">
        <v>3412</v>
      </c>
      <c r="C2870">
        <v>3</v>
      </c>
      <c r="D2870">
        <v>5</v>
      </c>
      <c r="E2870">
        <v>5</v>
      </c>
      <c r="F2870" s="17">
        <v>72000</v>
      </c>
      <c r="G2870">
        <v>6</v>
      </c>
      <c r="H2870">
        <v>6</v>
      </c>
      <c r="I2870">
        <v>23</v>
      </c>
      <c r="J2870">
        <v>50</v>
      </c>
      <c r="K2870" t="s">
        <v>26</v>
      </c>
      <c r="L2870" t="s">
        <v>154</v>
      </c>
      <c r="M2870" t="s">
        <v>26</v>
      </c>
      <c r="N2870" t="s">
        <v>26</v>
      </c>
      <c r="O2870" t="s">
        <v>157</v>
      </c>
      <c r="P2870">
        <v>1</v>
      </c>
      <c r="Q2870">
        <v>2</v>
      </c>
      <c r="R2870">
        <v>2</v>
      </c>
      <c r="S2870" t="s">
        <v>26</v>
      </c>
      <c r="T2870">
        <v>2</v>
      </c>
      <c r="U2870">
        <v>2</v>
      </c>
      <c r="V2870">
        <v>86.64</v>
      </c>
      <c r="W2870">
        <v>27</v>
      </c>
      <c r="X2870">
        <v>2</v>
      </c>
      <c r="Y2870">
        <v>1262</v>
      </c>
      <c r="Z2870">
        <v>3005</v>
      </c>
      <c r="AA2870">
        <v>1</v>
      </c>
      <c r="AB2870">
        <v>7465309</v>
      </c>
      <c r="AC2870" s="6">
        <v>170311</v>
      </c>
      <c r="AD2870" s="6">
        <v>170311</v>
      </c>
      <c r="AE2870">
        <v>0</v>
      </c>
      <c r="AF2870">
        <v>0</v>
      </c>
      <c r="AG2870" s="25">
        <f t="shared" si="573"/>
        <v>103.68484722222222</v>
      </c>
      <c r="AH2870" s="29"/>
      <c r="AI2870" s="25">
        <f t="shared" si="576"/>
        <v>103.68484722222222</v>
      </c>
      <c r="AJ2870" s="34">
        <f t="shared" si="574"/>
        <v>7.2222222222222219E-4</v>
      </c>
      <c r="AK2870">
        <v>2187957</v>
      </c>
      <c r="AL2870">
        <v>7465309</v>
      </c>
      <c r="AM2870" t="s">
        <v>29</v>
      </c>
      <c r="AN2870">
        <v>0</v>
      </c>
      <c r="AO2870" s="6" t="s">
        <v>28</v>
      </c>
      <c r="AP2870">
        <v>9</v>
      </c>
      <c r="AQ2870">
        <v>9</v>
      </c>
      <c r="AR2870" t="s">
        <v>29</v>
      </c>
      <c r="AS2870">
        <v>0</v>
      </c>
      <c r="AT2870" s="6" t="s">
        <v>28</v>
      </c>
      <c r="AU2870">
        <v>9</v>
      </c>
      <c r="AV2870">
        <v>9</v>
      </c>
      <c r="AW2870">
        <v>2</v>
      </c>
      <c r="AX2870">
        <v>2</v>
      </c>
      <c r="AY2870">
        <v>2</v>
      </c>
      <c r="AZ2870">
        <v>2</v>
      </c>
      <c r="BA2870">
        <v>2</v>
      </c>
      <c r="BB2870">
        <v>2</v>
      </c>
      <c r="BC2870">
        <v>2</v>
      </c>
      <c r="BD2870">
        <v>2</v>
      </c>
      <c r="BE2870" t="s">
        <v>29</v>
      </c>
      <c r="BF2870" t="s">
        <v>27</v>
      </c>
      <c r="BG2870" s="6" t="s">
        <v>28</v>
      </c>
      <c r="BH2870">
        <v>9</v>
      </c>
      <c r="BI2870">
        <v>9</v>
      </c>
      <c r="BJ2870">
        <v>238694</v>
      </c>
      <c r="BK2870" s="65">
        <f t="shared" si="584"/>
        <v>3.3151944444444443</v>
      </c>
      <c r="BL2870">
        <v>1671121</v>
      </c>
      <c r="BM2870" s="65">
        <f t="shared" si="577"/>
        <v>23.210013888888888</v>
      </c>
      <c r="BN2870">
        <v>805147</v>
      </c>
      <c r="BO2870" s="71">
        <f t="shared" si="578"/>
        <v>11.182597222222222</v>
      </c>
      <c r="BP2870">
        <v>855112</v>
      </c>
      <c r="BQ2870" s="71">
        <f t="shared" si="579"/>
        <v>11.876555555555555</v>
      </c>
      <c r="BR2870">
        <v>2495788</v>
      </c>
      <c r="BS2870" s="73">
        <f t="shared" si="580"/>
        <v>34.663722222222219</v>
      </c>
      <c r="BT2870">
        <v>0</v>
      </c>
      <c r="BU2870" s="73">
        <f t="shared" si="581"/>
        <v>0</v>
      </c>
      <c r="BV2870">
        <v>406504</v>
      </c>
      <c r="BW2870" s="71">
        <f t="shared" si="582"/>
        <v>5.645888888888889</v>
      </c>
      <c r="BX2870">
        <v>67642</v>
      </c>
      <c r="BY2870" s="71">
        <f t="shared" si="583"/>
        <v>0.93947222222222226</v>
      </c>
      <c r="BZ2870">
        <v>96317</v>
      </c>
      <c r="CA2870" s="71">
        <f t="shared" si="575"/>
        <v>1.337736111111111</v>
      </c>
      <c r="CB2870">
        <v>828986</v>
      </c>
      <c r="CC2870" s="71">
        <f t="shared" si="585"/>
        <v>11.513694444444445</v>
      </c>
    </row>
    <row r="2871" spans="2:81" x14ac:dyDescent="0.25">
      <c r="B2871">
        <v>3413</v>
      </c>
      <c r="C2871">
        <v>1</v>
      </c>
      <c r="D2871">
        <v>2</v>
      </c>
      <c r="E2871">
        <v>3</v>
      </c>
      <c r="F2871" s="17">
        <v>800000</v>
      </c>
      <c r="G2871">
        <v>9</v>
      </c>
      <c r="H2871">
        <v>6</v>
      </c>
      <c r="I2871">
        <v>5</v>
      </c>
      <c r="J2871">
        <v>9</v>
      </c>
      <c r="K2871">
        <v>3</v>
      </c>
      <c r="L2871">
        <v>4</v>
      </c>
      <c r="M2871">
        <v>2</v>
      </c>
      <c r="N2871">
        <v>1</v>
      </c>
      <c r="O2871">
        <v>1</v>
      </c>
      <c r="P2871">
        <v>1</v>
      </c>
      <c r="Q2871">
        <v>1</v>
      </c>
      <c r="R2871">
        <v>1</v>
      </c>
      <c r="S2871">
        <v>2</v>
      </c>
      <c r="T2871">
        <v>2</v>
      </c>
      <c r="U2871">
        <v>2</v>
      </c>
      <c r="V2871">
        <v>82.18</v>
      </c>
      <c r="W2871">
        <v>8</v>
      </c>
      <c r="X2871">
        <v>2</v>
      </c>
      <c r="Y2871">
        <v>4672</v>
      </c>
      <c r="Z2871">
        <v>1424</v>
      </c>
      <c r="AA2871">
        <v>1</v>
      </c>
      <c r="AB2871">
        <v>106428541</v>
      </c>
      <c r="AC2871" s="6">
        <v>1840347</v>
      </c>
      <c r="AD2871" s="6">
        <v>1694823</v>
      </c>
      <c r="AE2871">
        <v>1</v>
      </c>
      <c r="AF2871">
        <v>1</v>
      </c>
      <c r="AG2871" s="25">
        <f t="shared" si="573"/>
        <v>133.03567624999999</v>
      </c>
      <c r="AH2871" s="29"/>
      <c r="AI2871" s="25">
        <f t="shared" si="576"/>
        <v>108.83330125000001</v>
      </c>
      <c r="AJ2871" s="34">
        <f t="shared" si="574"/>
        <v>24.389177499999999</v>
      </c>
      <c r="AK2871">
        <v>25517773</v>
      </c>
      <c r="AL2871">
        <v>87066641</v>
      </c>
      <c r="AM2871">
        <v>182551</v>
      </c>
      <c r="AN2871">
        <v>18821008</v>
      </c>
      <c r="AO2871" s="6">
        <v>140916</v>
      </c>
      <c r="AP2871">
        <v>1</v>
      </c>
      <c r="AQ2871">
        <v>1</v>
      </c>
      <c r="AR2871">
        <v>3900</v>
      </c>
      <c r="AS2871">
        <v>540891</v>
      </c>
      <c r="AT2871" s="6">
        <v>4608</v>
      </c>
      <c r="AU2871">
        <v>0</v>
      </c>
      <c r="AV2871">
        <v>1</v>
      </c>
      <c r="AW2871">
        <v>2</v>
      </c>
      <c r="AX2871">
        <v>2</v>
      </c>
      <c r="AY2871">
        <v>2</v>
      </c>
      <c r="AZ2871">
        <v>2</v>
      </c>
      <c r="BA2871">
        <v>2</v>
      </c>
      <c r="BB2871">
        <v>2</v>
      </c>
      <c r="BC2871">
        <v>2</v>
      </c>
      <c r="BD2871">
        <v>2</v>
      </c>
      <c r="BE2871" t="s">
        <v>29</v>
      </c>
      <c r="BF2871" t="s">
        <v>27</v>
      </c>
      <c r="BG2871" s="6" t="s">
        <v>28</v>
      </c>
      <c r="BH2871">
        <v>9</v>
      </c>
      <c r="BI2871">
        <v>9</v>
      </c>
      <c r="BJ2871">
        <v>20763723</v>
      </c>
      <c r="BK2871" s="65">
        <f t="shared" si="584"/>
        <v>25.954653749999999</v>
      </c>
      <c r="BL2871">
        <v>1921131</v>
      </c>
      <c r="BM2871" s="65">
        <f t="shared" si="577"/>
        <v>2.4014137500000001</v>
      </c>
      <c r="BN2871">
        <v>2129879</v>
      </c>
      <c r="BO2871" s="71">
        <f t="shared" si="578"/>
        <v>2.66234875</v>
      </c>
      <c r="BP2871">
        <v>3733517</v>
      </c>
      <c r="BQ2871" s="71">
        <f t="shared" si="579"/>
        <v>4.6668962499999997</v>
      </c>
      <c r="BR2871">
        <v>69608021</v>
      </c>
      <c r="BS2871" s="73">
        <f t="shared" si="580"/>
        <v>87.010026249999996</v>
      </c>
      <c r="BT2871">
        <v>66976</v>
      </c>
      <c r="BU2871" s="73">
        <f t="shared" si="581"/>
        <v>8.3720000000000003E-2</v>
      </c>
      <c r="BV2871">
        <v>811936</v>
      </c>
      <c r="BW2871" s="71">
        <f t="shared" si="582"/>
        <v>1.01492</v>
      </c>
      <c r="BX2871">
        <v>341665</v>
      </c>
      <c r="BY2871" s="71">
        <f t="shared" si="583"/>
        <v>0.42708125000000002</v>
      </c>
      <c r="BZ2871">
        <v>2626180</v>
      </c>
      <c r="CA2871" s="71">
        <f t="shared" si="575"/>
        <v>3.2827250000000001</v>
      </c>
      <c r="CB2871">
        <v>4425514</v>
      </c>
      <c r="CC2871" s="71">
        <f t="shared" si="585"/>
        <v>5.5318924999999997</v>
      </c>
    </row>
    <row r="2872" spans="2:81" x14ac:dyDescent="0.25">
      <c r="B2872">
        <v>3416</v>
      </c>
      <c r="C2872">
        <v>3</v>
      </c>
      <c r="D2872">
        <v>5</v>
      </c>
      <c r="E2872">
        <v>5</v>
      </c>
      <c r="F2872" s="17">
        <v>40000</v>
      </c>
      <c r="G2872">
        <v>5</v>
      </c>
      <c r="H2872">
        <v>6</v>
      </c>
      <c r="I2872">
        <v>18</v>
      </c>
      <c r="J2872">
        <v>38</v>
      </c>
      <c r="K2872">
        <v>7</v>
      </c>
      <c r="L2872">
        <v>3</v>
      </c>
      <c r="M2872">
        <v>2</v>
      </c>
      <c r="N2872">
        <v>2</v>
      </c>
      <c r="O2872">
        <v>6</v>
      </c>
      <c r="P2872">
        <v>1</v>
      </c>
      <c r="Q2872">
        <v>2</v>
      </c>
      <c r="R2872">
        <v>2</v>
      </c>
      <c r="S2872">
        <v>2</v>
      </c>
      <c r="T2872">
        <v>2</v>
      </c>
      <c r="U2872">
        <v>2</v>
      </c>
      <c r="V2872">
        <v>364.2</v>
      </c>
      <c r="W2872">
        <v>28</v>
      </c>
      <c r="X2872">
        <v>2</v>
      </c>
      <c r="Y2872">
        <v>658</v>
      </c>
      <c r="Z2872">
        <v>3109</v>
      </c>
      <c r="AA2872">
        <v>1</v>
      </c>
      <c r="AB2872">
        <v>2694122</v>
      </c>
      <c r="AC2872" s="6">
        <v>56592</v>
      </c>
      <c r="AD2872" s="6">
        <v>56592</v>
      </c>
      <c r="AE2872">
        <v>1</v>
      </c>
      <c r="AF2872">
        <v>1</v>
      </c>
      <c r="AG2872" s="25">
        <f t="shared" si="573"/>
        <v>67.353049999999996</v>
      </c>
      <c r="AH2872" s="29"/>
      <c r="AI2872" s="25">
        <f t="shared" si="576"/>
        <v>67.353049999999996</v>
      </c>
      <c r="AJ2872" s="34">
        <f t="shared" si="574"/>
        <v>1.2999999999999999E-3</v>
      </c>
      <c r="AK2872">
        <v>789602</v>
      </c>
      <c r="AL2872">
        <v>2694122</v>
      </c>
      <c r="AM2872" t="s">
        <v>29</v>
      </c>
      <c r="AN2872" t="s">
        <v>27</v>
      </c>
      <c r="AO2872" s="6" t="s">
        <v>28</v>
      </c>
      <c r="AP2872">
        <v>9</v>
      </c>
      <c r="AQ2872">
        <v>9</v>
      </c>
      <c r="AR2872" t="s">
        <v>29</v>
      </c>
      <c r="AS2872" t="s">
        <v>27</v>
      </c>
      <c r="AT2872" s="6" t="s">
        <v>28</v>
      </c>
      <c r="AU2872">
        <v>9</v>
      </c>
      <c r="AV2872">
        <v>9</v>
      </c>
      <c r="AW2872">
        <v>2</v>
      </c>
      <c r="AX2872">
        <v>2</v>
      </c>
      <c r="AY2872">
        <v>2</v>
      </c>
      <c r="AZ2872">
        <v>2</v>
      </c>
      <c r="BA2872">
        <v>2</v>
      </c>
      <c r="BB2872">
        <v>2</v>
      </c>
      <c r="BC2872">
        <v>2</v>
      </c>
      <c r="BD2872">
        <v>2</v>
      </c>
      <c r="BE2872" t="s">
        <v>29</v>
      </c>
      <c r="BF2872" t="s">
        <v>27</v>
      </c>
      <c r="BG2872" s="6" t="s">
        <v>28</v>
      </c>
      <c r="BH2872">
        <v>9</v>
      </c>
      <c r="BI2872">
        <v>9</v>
      </c>
      <c r="BJ2872">
        <v>26447</v>
      </c>
      <c r="BK2872" s="65">
        <f t="shared" si="584"/>
        <v>0.66117499999999996</v>
      </c>
      <c r="BL2872">
        <v>693644</v>
      </c>
      <c r="BM2872" s="65">
        <f t="shared" si="577"/>
        <v>17.341100000000001</v>
      </c>
      <c r="BN2872">
        <v>66361</v>
      </c>
      <c r="BO2872" s="71">
        <f t="shared" si="578"/>
        <v>1.659025</v>
      </c>
      <c r="BP2872">
        <v>1199446</v>
      </c>
      <c r="BQ2872" s="71">
        <f t="shared" si="579"/>
        <v>29.986149999999999</v>
      </c>
      <c r="BR2872">
        <v>150725</v>
      </c>
      <c r="BS2872" s="73">
        <f t="shared" si="580"/>
        <v>3.7681249999999999</v>
      </c>
      <c r="BT2872">
        <v>0</v>
      </c>
      <c r="BU2872" s="73">
        <f t="shared" si="581"/>
        <v>0</v>
      </c>
      <c r="BV2872">
        <v>472359</v>
      </c>
      <c r="BW2872" s="71">
        <f t="shared" si="582"/>
        <v>11.808975</v>
      </c>
      <c r="BX2872">
        <v>0</v>
      </c>
      <c r="BY2872" s="71">
        <f t="shared" si="583"/>
        <v>0</v>
      </c>
      <c r="BZ2872">
        <v>0</v>
      </c>
      <c r="CA2872" s="71">
        <f t="shared" si="575"/>
        <v>0</v>
      </c>
      <c r="CB2872">
        <v>85141</v>
      </c>
      <c r="CC2872" s="71">
        <f t="shared" si="585"/>
        <v>2.1285249999999998</v>
      </c>
    </row>
    <row r="2873" spans="2:81" x14ac:dyDescent="0.25">
      <c r="B2873">
        <v>3417</v>
      </c>
      <c r="C2873">
        <v>3</v>
      </c>
      <c r="D2873">
        <v>5</v>
      </c>
      <c r="E2873">
        <v>4</v>
      </c>
      <c r="F2873" s="17">
        <v>17500</v>
      </c>
      <c r="G2873">
        <v>4</v>
      </c>
      <c r="H2873">
        <v>6</v>
      </c>
      <c r="I2873">
        <v>14</v>
      </c>
      <c r="J2873">
        <v>27</v>
      </c>
      <c r="K2873">
        <v>5</v>
      </c>
      <c r="L2873">
        <v>4</v>
      </c>
      <c r="M2873">
        <v>2</v>
      </c>
      <c r="N2873">
        <v>1</v>
      </c>
      <c r="O2873">
        <v>2</v>
      </c>
      <c r="P2873">
        <v>1</v>
      </c>
      <c r="Q2873">
        <v>1</v>
      </c>
      <c r="R2873">
        <v>2</v>
      </c>
      <c r="S2873">
        <v>2</v>
      </c>
      <c r="T2873">
        <v>2</v>
      </c>
      <c r="U2873">
        <v>2</v>
      </c>
      <c r="V2873">
        <v>419.28</v>
      </c>
      <c r="W2873">
        <v>25</v>
      </c>
      <c r="X2873">
        <v>1</v>
      </c>
      <c r="Y2873">
        <v>2543</v>
      </c>
      <c r="Z2873">
        <v>1944</v>
      </c>
      <c r="AA2873">
        <v>1</v>
      </c>
      <c r="AB2873">
        <v>804812</v>
      </c>
      <c r="AC2873" s="6">
        <v>17019</v>
      </c>
      <c r="AD2873" s="6">
        <v>15874</v>
      </c>
      <c r="AE2873">
        <v>0</v>
      </c>
      <c r="AF2873">
        <v>0</v>
      </c>
      <c r="AG2873" s="25">
        <f t="shared" si="573"/>
        <v>45.989257142857142</v>
      </c>
      <c r="AH2873" s="29"/>
      <c r="AI2873" s="25">
        <f t="shared" si="576"/>
        <v>40.775371428571425</v>
      </c>
      <c r="AJ2873" s="34">
        <f t="shared" si="574"/>
        <v>5.2813142857142861</v>
      </c>
      <c r="AK2873">
        <v>209135</v>
      </c>
      <c r="AL2873">
        <v>713569</v>
      </c>
      <c r="AM2873">
        <v>885</v>
      </c>
      <c r="AN2873">
        <v>91244</v>
      </c>
      <c r="AO2873" s="6">
        <v>1145</v>
      </c>
      <c r="AP2873">
        <v>0</v>
      </c>
      <c r="AQ2873">
        <v>0</v>
      </c>
      <c r="AR2873" t="s">
        <v>29</v>
      </c>
      <c r="AS2873" t="s">
        <v>27</v>
      </c>
      <c r="AT2873" s="6" t="s">
        <v>28</v>
      </c>
      <c r="AU2873">
        <v>9</v>
      </c>
      <c r="AV2873">
        <v>9</v>
      </c>
      <c r="AW2873">
        <v>2</v>
      </c>
      <c r="AX2873">
        <v>2</v>
      </c>
      <c r="AY2873">
        <v>2</v>
      </c>
      <c r="AZ2873">
        <v>2</v>
      </c>
      <c r="BA2873">
        <v>2</v>
      </c>
      <c r="BB2873">
        <v>2</v>
      </c>
      <c r="BC2873">
        <v>2</v>
      </c>
      <c r="BD2873">
        <v>2</v>
      </c>
      <c r="BE2873" t="s">
        <v>29</v>
      </c>
      <c r="BF2873" t="s">
        <v>27</v>
      </c>
      <c r="BG2873" s="6" t="s">
        <v>28</v>
      </c>
      <c r="BH2873">
        <v>9</v>
      </c>
      <c r="BI2873">
        <v>9</v>
      </c>
      <c r="BJ2873">
        <v>98602</v>
      </c>
      <c r="BK2873" s="65">
        <f t="shared" si="584"/>
        <v>5.6344000000000003</v>
      </c>
      <c r="BL2873">
        <v>199514</v>
      </c>
      <c r="BM2873" s="65">
        <f t="shared" si="577"/>
        <v>11.4008</v>
      </c>
      <c r="BN2873">
        <v>61187</v>
      </c>
      <c r="BO2873" s="71">
        <f t="shared" si="578"/>
        <v>3.4964</v>
      </c>
      <c r="BP2873">
        <v>61804</v>
      </c>
      <c r="BQ2873" s="71">
        <f t="shared" si="579"/>
        <v>3.5316571428571431</v>
      </c>
      <c r="BR2873">
        <v>263026</v>
      </c>
      <c r="BS2873" s="73">
        <f t="shared" si="580"/>
        <v>15.030057142857142</v>
      </c>
      <c r="BT2873">
        <v>0</v>
      </c>
      <c r="BU2873" s="73">
        <f t="shared" si="581"/>
        <v>0</v>
      </c>
      <c r="BV2873">
        <v>0</v>
      </c>
      <c r="BW2873" s="71">
        <f t="shared" si="582"/>
        <v>0</v>
      </c>
      <c r="BX2873">
        <v>4812</v>
      </c>
      <c r="BY2873" s="71">
        <f t="shared" si="583"/>
        <v>0.27497142857142859</v>
      </c>
      <c r="BZ2873">
        <v>53005</v>
      </c>
      <c r="CA2873" s="71">
        <f t="shared" si="575"/>
        <v>3.0288571428571429</v>
      </c>
      <c r="CB2873">
        <v>62864</v>
      </c>
      <c r="CC2873" s="71">
        <f t="shared" si="585"/>
        <v>3.5922285714285715</v>
      </c>
    </row>
    <row r="2874" spans="2:81" x14ac:dyDescent="0.25">
      <c r="B2874">
        <v>3418</v>
      </c>
      <c r="C2874">
        <v>3</v>
      </c>
      <c r="D2874">
        <v>5</v>
      </c>
      <c r="E2874">
        <v>5</v>
      </c>
      <c r="F2874" s="17">
        <v>2200</v>
      </c>
      <c r="G2874">
        <v>2</v>
      </c>
      <c r="H2874">
        <v>7</v>
      </c>
      <c r="I2874">
        <v>2</v>
      </c>
      <c r="J2874">
        <v>6</v>
      </c>
      <c r="K2874">
        <v>5</v>
      </c>
      <c r="L2874">
        <v>4</v>
      </c>
      <c r="M2874">
        <v>2</v>
      </c>
      <c r="N2874">
        <v>2</v>
      </c>
      <c r="O2874">
        <v>1</v>
      </c>
      <c r="P2874">
        <v>1</v>
      </c>
      <c r="Q2874">
        <v>2</v>
      </c>
      <c r="R2874">
        <v>2</v>
      </c>
      <c r="S2874">
        <v>2</v>
      </c>
      <c r="T2874">
        <v>2</v>
      </c>
      <c r="U2874">
        <v>2</v>
      </c>
      <c r="V2874">
        <v>807.37</v>
      </c>
      <c r="W2874">
        <v>26</v>
      </c>
      <c r="X2874">
        <v>1</v>
      </c>
      <c r="Y2874">
        <v>750</v>
      </c>
      <c r="Z2874">
        <v>3450</v>
      </c>
      <c r="AA2874">
        <v>1</v>
      </c>
      <c r="AB2874">
        <v>169358</v>
      </c>
      <c r="AC2874" s="6">
        <v>4448</v>
      </c>
      <c r="AD2874" s="6">
        <v>4448</v>
      </c>
      <c r="AE2874">
        <v>0</v>
      </c>
      <c r="AF2874">
        <v>0</v>
      </c>
      <c r="AG2874" s="25">
        <f t="shared" si="573"/>
        <v>76.980909090909094</v>
      </c>
      <c r="AH2874" s="29"/>
      <c r="AI2874" s="25">
        <f t="shared" si="576"/>
        <v>76.980909090909094</v>
      </c>
      <c r="AJ2874" s="34">
        <f t="shared" si="574"/>
        <v>2.3636363636363636E-2</v>
      </c>
      <c r="AK2874">
        <v>49636</v>
      </c>
      <c r="AL2874">
        <v>169358</v>
      </c>
      <c r="AM2874" t="s">
        <v>29</v>
      </c>
      <c r="AN2874" t="s">
        <v>27</v>
      </c>
      <c r="AO2874" s="6" t="s">
        <v>28</v>
      </c>
      <c r="AP2874">
        <v>9</v>
      </c>
      <c r="AQ2874">
        <v>9</v>
      </c>
      <c r="AR2874" t="s">
        <v>29</v>
      </c>
      <c r="AS2874" t="s">
        <v>27</v>
      </c>
      <c r="AT2874" s="6" t="s">
        <v>28</v>
      </c>
      <c r="AU2874">
        <v>9</v>
      </c>
      <c r="AV2874">
        <v>9</v>
      </c>
      <c r="AW2874">
        <v>2</v>
      </c>
      <c r="AX2874">
        <v>2</v>
      </c>
      <c r="AY2874">
        <v>2</v>
      </c>
      <c r="AZ2874">
        <v>2</v>
      </c>
      <c r="BA2874">
        <v>2</v>
      </c>
      <c r="BB2874">
        <v>2</v>
      </c>
      <c r="BC2874">
        <v>2</v>
      </c>
      <c r="BD2874">
        <v>2</v>
      </c>
      <c r="BE2874" t="s">
        <v>29</v>
      </c>
      <c r="BF2874" t="s">
        <v>27</v>
      </c>
      <c r="BG2874" s="6" t="s">
        <v>28</v>
      </c>
      <c r="BH2874">
        <v>9</v>
      </c>
      <c r="BI2874">
        <v>9</v>
      </c>
      <c r="BJ2874">
        <v>1841</v>
      </c>
      <c r="BK2874" s="65">
        <f t="shared" si="584"/>
        <v>0.83681818181818179</v>
      </c>
      <c r="BL2874">
        <v>53686</v>
      </c>
      <c r="BM2874" s="65">
        <f t="shared" si="577"/>
        <v>24.402727272727272</v>
      </c>
      <c r="BN2874">
        <v>1773</v>
      </c>
      <c r="BO2874" s="71">
        <f t="shared" si="578"/>
        <v>0.80590909090909091</v>
      </c>
      <c r="BP2874">
        <v>0</v>
      </c>
      <c r="BQ2874" s="71">
        <f t="shared" si="579"/>
        <v>0</v>
      </c>
      <c r="BR2874">
        <v>38734</v>
      </c>
      <c r="BS2874" s="73">
        <f t="shared" si="580"/>
        <v>17.606363636363636</v>
      </c>
      <c r="BT2874">
        <v>0</v>
      </c>
      <c r="BU2874" s="73">
        <f t="shared" si="581"/>
        <v>0</v>
      </c>
      <c r="BV2874">
        <v>22626</v>
      </c>
      <c r="BW2874" s="71">
        <f t="shared" si="582"/>
        <v>10.284545454545455</v>
      </c>
      <c r="BX2874">
        <v>15507</v>
      </c>
      <c r="BY2874" s="71">
        <f t="shared" si="583"/>
        <v>7.0486363636363638</v>
      </c>
      <c r="BZ2874">
        <v>19392</v>
      </c>
      <c r="CA2874" s="71">
        <f t="shared" si="575"/>
        <v>8.8145454545454545</v>
      </c>
      <c r="CB2874">
        <v>15798</v>
      </c>
      <c r="CC2874" s="71">
        <f t="shared" si="585"/>
        <v>7.1809090909090907</v>
      </c>
    </row>
    <row r="2875" spans="2:81" x14ac:dyDescent="0.25">
      <c r="B2875">
        <v>3419</v>
      </c>
      <c r="C2875">
        <v>4</v>
      </c>
      <c r="D2875">
        <v>9</v>
      </c>
      <c r="E2875">
        <v>2</v>
      </c>
      <c r="F2875" s="17">
        <v>8000</v>
      </c>
      <c r="G2875">
        <v>3</v>
      </c>
      <c r="H2875">
        <v>2</v>
      </c>
      <c r="I2875">
        <v>6</v>
      </c>
      <c r="J2875">
        <v>13</v>
      </c>
      <c r="K2875">
        <v>1</v>
      </c>
      <c r="L2875">
        <v>2</v>
      </c>
      <c r="M2875">
        <v>2</v>
      </c>
      <c r="N2875" t="s">
        <v>26</v>
      </c>
      <c r="O2875">
        <v>1</v>
      </c>
      <c r="P2875">
        <v>1</v>
      </c>
      <c r="Q2875">
        <v>2</v>
      </c>
      <c r="R2875">
        <v>1</v>
      </c>
      <c r="S2875">
        <v>2</v>
      </c>
      <c r="T2875">
        <v>2</v>
      </c>
      <c r="U2875">
        <v>2</v>
      </c>
      <c r="V2875">
        <v>2739.65</v>
      </c>
      <c r="W2875">
        <v>43</v>
      </c>
      <c r="X2875">
        <v>1</v>
      </c>
      <c r="Y2875">
        <v>5075</v>
      </c>
      <c r="Z2875">
        <v>1056</v>
      </c>
      <c r="AA2875">
        <v>1</v>
      </c>
      <c r="AB2875">
        <v>1317789</v>
      </c>
      <c r="AC2875" s="6">
        <v>22988</v>
      </c>
      <c r="AD2875" s="6">
        <v>20174</v>
      </c>
      <c r="AE2875">
        <v>1</v>
      </c>
      <c r="AF2875">
        <v>1</v>
      </c>
      <c r="AG2875" s="25">
        <f t="shared" si="573"/>
        <v>164.723625</v>
      </c>
      <c r="AH2875" s="29"/>
      <c r="AI2875" s="25">
        <f t="shared" si="576"/>
        <v>124.95425</v>
      </c>
      <c r="AJ2875" s="34">
        <f t="shared" si="574"/>
        <v>40.412374999999997</v>
      </c>
      <c r="AK2875">
        <v>292976</v>
      </c>
      <c r="AL2875">
        <v>999634</v>
      </c>
      <c r="AM2875" t="s">
        <v>29</v>
      </c>
      <c r="AN2875" t="s">
        <v>27</v>
      </c>
      <c r="AO2875" s="6" t="s">
        <v>28</v>
      </c>
      <c r="AP2875">
        <v>9</v>
      </c>
      <c r="AQ2875">
        <v>9</v>
      </c>
      <c r="AR2875">
        <v>2294</v>
      </c>
      <c r="AS2875">
        <v>318155</v>
      </c>
      <c r="AT2875" s="6">
        <v>2814</v>
      </c>
      <c r="AU2875">
        <v>1</v>
      </c>
      <c r="AV2875">
        <v>1</v>
      </c>
      <c r="AW2875">
        <v>2</v>
      </c>
      <c r="AX2875">
        <v>2</v>
      </c>
      <c r="AY2875">
        <v>2</v>
      </c>
      <c r="AZ2875">
        <v>2</v>
      </c>
      <c r="BA2875">
        <v>2</v>
      </c>
      <c r="BB2875">
        <v>2</v>
      </c>
      <c r="BC2875">
        <v>2</v>
      </c>
      <c r="BD2875">
        <v>2</v>
      </c>
      <c r="BE2875" t="s">
        <v>29</v>
      </c>
      <c r="BF2875" t="s">
        <v>27</v>
      </c>
      <c r="BG2875" s="6" t="s">
        <v>28</v>
      </c>
      <c r="BH2875">
        <v>9</v>
      </c>
      <c r="BI2875">
        <v>9</v>
      </c>
      <c r="BJ2875">
        <v>318155</v>
      </c>
      <c r="BK2875" s="65">
        <f t="shared" si="584"/>
        <v>39.769374999999997</v>
      </c>
      <c r="BL2875">
        <v>49105</v>
      </c>
      <c r="BM2875" s="65">
        <f t="shared" si="577"/>
        <v>6.1381249999999996</v>
      </c>
      <c r="BN2875">
        <v>31454</v>
      </c>
      <c r="BO2875" s="71">
        <f t="shared" si="578"/>
        <v>3.9317500000000001</v>
      </c>
      <c r="BP2875">
        <v>2256</v>
      </c>
      <c r="BQ2875" s="71">
        <f t="shared" si="579"/>
        <v>0.28199999999999997</v>
      </c>
      <c r="BR2875">
        <v>242325</v>
      </c>
      <c r="BS2875" s="73">
        <f t="shared" si="580"/>
        <v>30.290624999999999</v>
      </c>
      <c r="BT2875">
        <v>47416</v>
      </c>
      <c r="BU2875" s="73">
        <f t="shared" si="581"/>
        <v>5.9269999999999996</v>
      </c>
      <c r="BV2875">
        <v>578759</v>
      </c>
      <c r="BW2875" s="71">
        <f t="shared" si="582"/>
        <v>72.344875000000002</v>
      </c>
      <c r="BX2875">
        <v>2045</v>
      </c>
      <c r="BY2875" s="71">
        <f t="shared" si="583"/>
        <v>0.25562499999999999</v>
      </c>
      <c r="BZ2875">
        <v>2574</v>
      </c>
      <c r="CA2875" s="71">
        <f t="shared" si="575"/>
        <v>0.32174999999999998</v>
      </c>
      <c r="CB2875">
        <v>43701</v>
      </c>
      <c r="CC2875" s="71">
        <f t="shared" si="585"/>
        <v>5.4626250000000001</v>
      </c>
    </row>
    <row r="2876" spans="2:81" x14ac:dyDescent="0.25">
      <c r="B2876">
        <v>3420</v>
      </c>
      <c r="C2876">
        <v>1</v>
      </c>
      <c r="D2876">
        <v>2</v>
      </c>
      <c r="E2876">
        <v>1</v>
      </c>
      <c r="F2876" s="17">
        <v>800000</v>
      </c>
      <c r="G2876">
        <v>9</v>
      </c>
      <c r="H2876">
        <v>5</v>
      </c>
      <c r="I2876">
        <v>16</v>
      </c>
      <c r="J2876">
        <v>35</v>
      </c>
      <c r="K2876">
        <v>6</v>
      </c>
      <c r="L2876">
        <v>6</v>
      </c>
      <c r="M2876">
        <v>1</v>
      </c>
      <c r="N2876" t="s">
        <v>26</v>
      </c>
      <c r="O2876">
        <v>13</v>
      </c>
      <c r="P2876">
        <v>1</v>
      </c>
      <c r="Q2876">
        <v>1</v>
      </c>
      <c r="R2876">
        <v>1</v>
      </c>
      <c r="S2876">
        <v>2</v>
      </c>
      <c r="T2876">
        <v>1</v>
      </c>
      <c r="U2876">
        <v>2</v>
      </c>
      <c r="V2876">
        <v>11.26</v>
      </c>
      <c r="W2876">
        <v>4</v>
      </c>
      <c r="X2876">
        <v>2</v>
      </c>
      <c r="Y2876">
        <v>6260</v>
      </c>
      <c r="Z2876">
        <v>678</v>
      </c>
      <c r="AA2876">
        <v>1</v>
      </c>
      <c r="AB2876">
        <v>285592080</v>
      </c>
      <c r="AC2876" s="6">
        <v>4581057</v>
      </c>
      <c r="AD2876" s="6">
        <v>1977578</v>
      </c>
      <c r="AE2876">
        <v>1</v>
      </c>
      <c r="AF2876">
        <v>1</v>
      </c>
      <c r="AG2876" s="25">
        <f t="shared" si="573"/>
        <v>356.99009999999998</v>
      </c>
      <c r="AH2876" s="29"/>
      <c r="AI2876" s="25">
        <f t="shared" si="576"/>
        <v>79.315497500000006</v>
      </c>
      <c r="AJ2876" s="34">
        <f t="shared" si="574"/>
        <v>277.97945874999999</v>
      </c>
      <c r="AK2876">
        <v>18596834</v>
      </c>
      <c r="AL2876">
        <v>63452398</v>
      </c>
      <c r="AM2876">
        <v>20681</v>
      </c>
      <c r="AN2876">
        <v>2132211</v>
      </c>
      <c r="AO2876" s="6">
        <v>17526</v>
      </c>
      <c r="AP2876">
        <v>1</v>
      </c>
      <c r="AQ2876">
        <v>1</v>
      </c>
      <c r="AR2876">
        <v>3075</v>
      </c>
      <c r="AS2876">
        <v>426472</v>
      </c>
      <c r="AT2876" s="6">
        <v>3686</v>
      </c>
      <c r="AU2876">
        <v>1</v>
      </c>
      <c r="AV2876">
        <v>1</v>
      </c>
      <c r="AW2876">
        <v>1</v>
      </c>
      <c r="AX2876">
        <v>1</v>
      </c>
      <c r="AY2876">
        <v>2</v>
      </c>
      <c r="AZ2876">
        <v>2</v>
      </c>
      <c r="BA2876">
        <v>1</v>
      </c>
      <c r="BB2876">
        <v>1</v>
      </c>
      <c r="BC2876">
        <v>2</v>
      </c>
      <c r="BD2876">
        <v>2</v>
      </c>
      <c r="BE2876">
        <v>219581</v>
      </c>
      <c r="BF2876">
        <v>219581000</v>
      </c>
      <c r="BG2876" s="6">
        <v>2582267</v>
      </c>
      <c r="BH2876">
        <v>1</v>
      </c>
      <c r="BI2876">
        <v>1</v>
      </c>
      <c r="BJ2876">
        <v>162510224</v>
      </c>
      <c r="BK2876" s="65">
        <f t="shared" si="584"/>
        <v>203.13777999999999</v>
      </c>
      <c r="BL2876">
        <v>7109566</v>
      </c>
      <c r="BM2876" s="65">
        <f t="shared" si="577"/>
        <v>8.8869574999999994</v>
      </c>
      <c r="BN2876">
        <v>16346358</v>
      </c>
      <c r="BO2876" s="71">
        <f t="shared" si="578"/>
        <v>20.432947500000001</v>
      </c>
      <c r="BP2876">
        <v>55417450</v>
      </c>
      <c r="BQ2876" s="71">
        <f t="shared" si="579"/>
        <v>69.271812499999996</v>
      </c>
      <c r="BR2876">
        <v>27025638</v>
      </c>
      <c r="BS2876" s="73">
        <f t="shared" si="580"/>
        <v>33.782047499999997</v>
      </c>
      <c r="BT2876">
        <v>3785537</v>
      </c>
      <c r="BU2876" s="73">
        <f t="shared" si="581"/>
        <v>4.7319212500000001</v>
      </c>
      <c r="BV2876">
        <v>769242</v>
      </c>
      <c r="BW2876" s="71">
        <f t="shared" si="582"/>
        <v>0.96155250000000003</v>
      </c>
      <c r="BX2876">
        <v>713909</v>
      </c>
      <c r="BY2876" s="71">
        <f t="shared" si="583"/>
        <v>0.89238625000000005</v>
      </c>
      <c r="BZ2876">
        <v>2774097</v>
      </c>
      <c r="CA2876" s="71">
        <f t="shared" si="575"/>
        <v>3.4676212500000001</v>
      </c>
      <c r="CB2876">
        <v>9140059</v>
      </c>
      <c r="CC2876" s="71">
        <f t="shared" si="585"/>
        <v>11.425073749999999</v>
      </c>
    </row>
    <row r="2877" spans="2:81" x14ac:dyDescent="0.25">
      <c r="B2877">
        <v>3423</v>
      </c>
      <c r="C2877">
        <v>3</v>
      </c>
      <c r="D2877">
        <v>7</v>
      </c>
      <c r="E2877">
        <v>4</v>
      </c>
      <c r="F2877" s="17">
        <v>6000</v>
      </c>
      <c r="G2877">
        <v>3</v>
      </c>
      <c r="H2877">
        <v>5</v>
      </c>
      <c r="I2877">
        <v>25</v>
      </c>
      <c r="J2877">
        <v>42</v>
      </c>
      <c r="K2877">
        <v>1</v>
      </c>
      <c r="L2877">
        <v>1</v>
      </c>
      <c r="M2877">
        <v>2</v>
      </c>
      <c r="N2877">
        <v>2</v>
      </c>
      <c r="O2877">
        <v>1</v>
      </c>
      <c r="P2877">
        <v>1</v>
      </c>
      <c r="Q2877">
        <v>1</v>
      </c>
      <c r="R2877">
        <v>2</v>
      </c>
      <c r="S2877">
        <v>2</v>
      </c>
      <c r="T2877">
        <v>2</v>
      </c>
      <c r="U2877">
        <v>2</v>
      </c>
      <c r="V2877">
        <v>734.43</v>
      </c>
      <c r="W2877">
        <v>32</v>
      </c>
      <c r="X2877">
        <v>2</v>
      </c>
      <c r="Y2877">
        <v>2845</v>
      </c>
      <c r="Z2877">
        <v>2007</v>
      </c>
      <c r="AA2877">
        <v>1</v>
      </c>
      <c r="AB2877">
        <v>580714</v>
      </c>
      <c r="AC2877" s="6">
        <v>9564</v>
      </c>
      <c r="AD2877" s="6">
        <v>8364</v>
      </c>
      <c r="AE2877">
        <v>1</v>
      </c>
      <c r="AF2877">
        <v>1</v>
      </c>
      <c r="AG2877" s="25">
        <f t="shared" si="573"/>
        <v>96.785666666666671</v>
      </c>
      <c r="AH2877" s="29"/>
      <c r="AI2877" s="25">
        <f t="shared" si="576"/>
        <v>73.296000000000006</v>
      </c>
      <c r="AJ2877" s="34">
        <f t="shared" si="574"/>
        <v>23.695499999999999</v>
      </c>
      <c r="AK2877">
        <v>128891</v>
      </c>
      <c r="AL2877">
        <v>439776</v>
      </c>
      <c r="AM2877">
        <v>1367</v>
      </c>
      <c r="AN2877">
        <v>140938</v>
      </c>
      <c r="AO2877" s="6">
        <v>1200</v>
      </c>
      <c r="AP2877">
        <v>1</v>
      </c>
      <c r="AQ2877">
        <v>0</v>
      </c>
      <c r="AR2877" t="s">
        <v>29</v>
      </c>
      <c r="AS2877" t="s">
        <v>27</v>
      </c>
      <c r="AT2877" s="6" t="s">
        <v>28</v>
      </c>
      <c r="AU2877">
        <v>9</v>
      </c>
      <c r="AV2877">
        <v>9</v>
      </c>
      <c r="AW2877">
        <v>2</v>
      </c>
      <c r="AX2877">
        <v>2</v>
      </c>
      <c r="AY2877">
        <v>2</v>
      </c>
      <c r="AZ2877">
        <v>2</v>
      </c>
      <c r="BA2877">
        <v>2</v>
      </c>
      <c r="BB2877">
        <v>2</v>
      </c>
      <c r="BC2877">
        <v>2</v>
      </c>
      <c r="BD2877">
        <v>2</v>
      </c>
      <c r="BE2877" t="s">
        <v>29</v>
      </c>
      <c r="BF2877" t="s">
        <v>27</v>
      </c>
      <c r="BG2877" s="6" t="s">
        <v>28</v>
      </c>
      <c r="BH2877">
        <v>9</v>
      </c>
      <c r="BI2877">
        <v>9</v>
      </c>
      <c r="BJ2877">
        <v>130966</v>
      </c>
      <c r="BK2877" s="65">
        <f t="shared" si="584"/>
        <v>21.827666666666666</v>
      </c>
      <c r="BL2877">
        <v>30688</v>
      </c>
      <c r="BM2877" s="65">
        <f t="shared" si="577"/>
        <v>5.1146666666666665</v>
      </c>
      <c r="BN2877">
        <v>38643</v>
      </c>
      <c r="BO2877" s="71">
        <f t="shared" si="578"/>
        <v>6.4405000000000001</v>
      </c>
      <c r="BP2877">
        <v>9972</v>
      </c>
      <c r="BQ2877" s="71">
        <f t="shared" si="579"/>
        <v>1.6619999999999999</v>
      </c>
      <c r="BR2877">
        <v>229184</v>
      </c>
      <c r="BS2877" s="73">
        <f t="shared" si="580"/>
        <v>38.197333333333333</v>
      </c>
      <c r="BT2877">
        <v>0</v>
      </c>
      <c r="BU2877" s="73">
        <f t="shared" si="581"/>
        <v>0</v>
      </c>
      <c r="BV2877">
        <v>0</v>
      </c>
      <c r="BW2877" s="71">
        <f t="shared" si="582"/>
        <v>0</v>
      </c>
      <c r="BX2877">
        <v>11301</v>
      </c>
      <c r="BY2877" s="71">
        <f t="shared" si="583"/>
        <v>1.8835</v>
      </c>
      <c r="BZ2877">
        <v>15463</v>
      </c>
      <c r="CA2877" s="71">
        <f t="shared" si="575"/>
        <v>2.5771666666666668</v>
      </c>
      <c r="CB2877">
        <v>114498</v>
      </c>
      <c r="CC2877" s="71">
        <f t="shared" si="585"/>
        <v>19.082999999999998</v>
      </c>
    </row>
    <row r="2878" spans="2:81" x14ac:dyDescent="0.25">
      <c r="B2878">
        <v>3424</v>
      </c>
      <c r="C2878">
        <v>3</v>
      </c>
      <c r="D2878">
        <v>5</v>
      </c>
      <c r="E2878">
        <v>4</v>
      </c>
      <c r="F2878" s="17">
        <v>1800</v>
      </c>
      <c r="G2878">
        <v>2</v>
      </c>
      <c r="H2878">
        <v>4</v>
      </c>
      <c r="I2878">
        <v>26</v>
      </c>
      <c r="J2878">
        <v>47</v>
      </c>
      <c r="K2878">
        <v>1</v>
      </c>
      <c r="L2878" t="s">
        <v>154</v>
      </c>
      <c r="M2878">
        <v>2</v>
      </c>
      <c r="N2878">
        <v>2</v>
      </c>
      <c r="O2878">
        <v>1</v>
      </c>
      <c r="P2878">
        <v>1</v>
      </c>
      <c r="Q2878">
        <v>1</v>
      </c>
      <c r="R2878">
        <v>2</v>
      </c>
      <c r="S2878">
        <v>2</v>
      </c>
      <c r="T2878">
        <v>2</v>
      </c>
      <c r="U2878">
        <v>2</v>
      </c>
      <c r="V2878">
        <v>2314.83</v>
      </c>
      <c r="W2878">
        <v>25</v>
      </c>
      <c r="X2878">
        <v>2</v>
      </c>
      <c r="Y2878">
        <v>2814</v>
      </c>
      <c r="Z2878">
        <v>1674</v>
      </c>
      <c r="AA2878">
        <v>1</v>
      </c>
      <c r="AB2878">
        <v>96194</v>
      </c>
      <c r="AC2878" s="6">
        <v>1580</v>
      </c>
      <c r="AD2878" s="6">
        <v>780</v>
      </c>
      <c r="AE2878">
        <v>1</v>
      </c>
      <c r="AF2878">
        <v>0</v>
      </c>
      <c r="AG2878" s="25">
        <f t="shared" si="573"/>
        <v>53.441111111111113</v>
      </c>
      <c r="AH2878" s="29"/>
      <c r="AI2878" s="25">
        <f t="shared" si="576"/>
        <v>14.377777777777778</v>
      </c>
      <c r="AJ2878" s="34">
        <f t="shared" si="574"/>
        <v>39.527222222222221</v>
      </c>
      <c r="AK2878">
        <v>7585</v>
      </c>
      <c r="AL2878">
        <v>25880</v>
      </c>
      <c r="AM2878">
        <v>682</v>
      </c>
      <c r="AN2878">
        <v>70314</v>
      </c>
      <c r="AO2878" s="6">
        <v>800</v>
      </c>
      <c r="AP2878">
        <v>1</v>
      </c>
      <c r="AQ2878">
        <v>0</v>
      </c>
      <c r="AR2878" t="s">
        <v>29</v>
      </c>
      <c r="AS2878" t="s">
        <v>27</v>
      </c>
      <c r="AT2878" s="6" t="s">
        <v>28</v>
      </c>
      <c r="AU2878">
        <v>9</v>
      </c>
      <c r="AV2878">
        <v>9</v>
      </c>
      <c r="AW2878">
        <v>2</v>
      </c>
      <c r="AX2878">
        <v>2</v>
      </c>
      <c r="AY2878">
        <v>2</v>
      </c>
      <c r="AZ2878">
        <v>2</v>
      </c>
      <c r="BA2878">
        <v>2</v>
      </c>
      <c r="BB2878">
        <v>2</v>
      </c>
      <c r="BC2878">
        <v>2</v>
      </c>
      <c r="BD2878">
        <v>2</v>
      </c>
      <c r="BE2878" t="s">
        <v>29</v>
      </c>
      <c r="BF2878" t="s">
        <v>27</v>
      </c>
      <c r="BG2878" s="6" t="s">
        <v>28</v>
      </c>
      <c r="BH2878">
        <v>9</v>
      </c>
      <c r="BI2878">
        <v>9</v>
      </c>
      <c r="BJ2878">
        <v>70314</v>
      </c>
      <c r="BK2878" s="65">
        <f t="shared" si="584"/>
        <v>39.063333333333333</v>
      </c>
      <c r="BL2878">
        <v>0</v>
      </c>
      <c r="BM2878" s="65">
        <f t="shared" si="577"/>
        <v>0</v>
      </c>
      <c r="BN2878">
        <v>4775</v>
      </c>
      <c r="BO2878" s="71">
        <f t="shared" si="578"/>
        <v>2.6527777777777777</v>
      </c>
      <c r="BP2878">
        <v>0</v>
      </c>
      <c r="BQ2878" s="71">
        <f t="shared" si="579"/>
        <v>0</v>
      </c>
      <c r="BR2878">
        <v>10901</v>
      </c>
      <c r="BS2878" s="73">
        <f t="shared" si="580"/>
        <v>6.056111111111111</v>
      </c>
      <c r="BT2878">
        <v>0</v>
      </c>
      <c r="BU2878" s="73">
        <f t="shared" si="581"/>
        <v>0</v>
      </c>
      <c r="BV2878">
        <v>0</v>
      </c>
      <c r="BW2878" s="71">
        <f t="shared" si="582"/>
        <v>0</v>
      </c>
      <c r="BX2878">
        <v>5</v>
      </c>
      <c r="BY2878" s="71">
        <f t="shared" si="583"/>
        <v>2.7777777777777779E-3</v>
      </c>
      <c r="BZ2878">
        <v>0</v>
      </c>
      <c r="CA2878" s="71">
        <f t="shared" si="575"/>
        <v>0</v>
      </c>
      <c r="CB2878">
        <v>10198</v>
      </c>
      <c r="CC2878" s="71">
        <f t="shared" si="585"/>
        <v>5.6655555555555557</v>
      </c>
    </row>
    <row r="2879" spans="2:81" x14ac:dyDescent="0.25">
      <c r="B2879">
        <v>3425</v>
      </c>
      <c r="C2879">
        <v>3</v>
      </c>
      <c r="D2879">
        <v>7</v>
      </c>
      <c r="E2879">
        <v>4</v>
      </c>
      <c r="F2879" s="17">
        <v>5000</v>
      </c>
      <c r="G2879">
        <v>2</v>
      </c>
      <c r="H2879">
        <v>3</v>
      </c>
      <c r="I2879">
        <v>12</v>
      </c>
      <c r="J2879">
        <v>21</v>
      </c>
      <c r="K2879">
        <v>7</v>
      </c>
      <c r="L2879">
        <v>1</v>
      </c>
      <c r="M2879">
        <v>2</v>
      </c>
      <c r="N2879">
        <v>1</v>
      </c>
      <c r="O2879">
        <v>1</v>
      </c>
      <c r="P2879">
        <v>1</v>
      </c>
      <c r="Q2879">
        <v>1</v>
      </c>
      <c r="R2879">
        <v>2</v>
      </c>
      <c r="S2879">
        <v>2</v>
      </c>
      <c r="T2879">
        <v>2</v>
      </c>
      <c r="U2879">
        <v>2</v>
      </c>
      <c r="V2879">
        <v>734.43</v>
      </c>
      <c r="W2879">
        <v>32</v>
      </c>
      <c r="X2879">
        <v>1</v>
      </c>
      <c r="Y2879">
        <v>3569</v>
      </c>
      <c r="Z2879">
        <v>1351</v>
      </c>
      <c r="AA2879">
        <v>1</v>
      </c>
      <c r="AB2879">
        <v>1012013</v>
      </c>
      <c r="AC2879" s="6">
        <v>11106</v>
      </c>
      <c r="AD2879" s="6">
        <v>8916</v>
      </c>
      <c r="AE2879">
        <v>0</v>
      </c>
      <c r="AF2879">
        <v>0</v>
      </c>
      <c r="AG2879" s="25">
        <f t="shared" si="573"/>
        <v>202.40260000000001</v>
      </c>
      <c r="AH2879" s="29"/>
      <c r="AI2879" s="25">
        <f t="shared" si="576"/>
        <v>125.6756</v>
      </c>
      <c r="AJ2879" s="34">
        <f t="shared" si="574"/>
        <v>77.171800000000005</v>
      </c>
      <c r="AK2879">
        <v>184167</v>
      </c>
      <c r="AL2879">
        <v>628378</v>
      </c>
      <c r="AM2879">
        <v>3721</v>
      </c>
      <c r="AN2879">
        <v>383635</v>
      </c>
      <c r="AO2879" s="6">
        <v>2190</v>
      </c>
      <c r="AP2879">
        <v>0</v>
      </c>
      <c r="AQ2879">
        <v>0</v>
      </c>
      <c r="AR2879" t="s">
        <v>29</v>
      </c>
      <c r="AS2879" t="s">
        <v>27</v>
      </c>
      <c r="AT2879" s="6" t="s">
        <v>28</v>
      </c>
      <c r="AU2879">
        <v>9</v>
      </c>
      <c r="AV2879">
        <v>9</v>
      </c>
      <c r="AW2879">
        <v>2</v>
      </c>
      <c r="AX2879">
        <v>2</v>
      </c>
      <c r="AY2879">
        <v>2</v>
      </c>
      <c r="AZ2879">
        <v>2</v>
      </c>
      <c r="BA2879">
        <v>2</v>
      </c>
      <c r="BB2879">
        <v>2</v>
      </c>
      <c r="BC2879">
        <v>2</v>
      </c>
      <c r="BD2879">
        <v>2</v>
      </c>
      <c r="BE2879" t="s">
        <v>29</v>
      </c>
      <c r="BF2879" t="s">
        <v>27</v>
      </c>
      <c r="BG2879" s="6" t="s">
        <v>28</v>
      </c>
      <c r="BH2879">
        <v>9</v>
      </c>
      <c r="BI2879">
        <v>9</v>
      </c>
      <c r="BJ2879">
        <v>383635</v>
      </c>
      <c r="BK2879" s="65">
        <f t="shared" si="584"/>
        <v>76.727000000000004</v>
      </c>
      <c r="BL2879">
        <v>112658</v>
      </c>
      <c r="BM2879" s="65">
        <f t="shared" si="577"/>
        <v>22.531600000000001</v>
      </c>
      <c r="BN2879">
        <v>21105</v>
      </c>
      <c r="BO2879" s="71">
        <f t="shared" si="578"/>
        <v>4.2210000000000001</v>
      </c>
      <c r="BP2879">
        <v>0</v>
      </c>
      <c r="BQ2879" s="71">
        <f t="shared" si="579"/>
        <v>0</v>
      </c>
      <c r="BR2879">
        <v>334670</v>
      </c>
      <c r="BS2879" s="73">
        <f t="shared" si="580"/>
        <v>66.933999999999997</v>
      </c>
      <c r="BT2879">
        <v>0</v>
      </c>
      <c r="BU2879" s="73">
        <f t="shared" si="581"/>
        <v>0</v>
      </c>
      <c r="BV2879">
        <v>0</v>
      </c>
      <c r="BW2879" s="71">
        <f t="shared" si="582"/>
        <v>0</v>
      </c>
      <c r="BX2879">
        <v>0</v>
      </c>
      <c r="BY2879" s="71">
        <f t="shared" si="583"/>
        <v>0</v>
      </c>
      <c r="BZ2879">
        <v>0</v>
      </c>
      <c r="CA2879" s="71">
        <f t="shared" si="575"/>
        <v>0</v>
      </c>
      <c r="CB2879">
        <v>159945</v>
      </c>
      <c r="CC2879" s="71">
        <f t="shared" si="585"/>
        <v>31.989000000000001</v>
      </c>
    </row>
    <row r="2880" spans="2:81" x14ac:dyDescent="0.25">
      <c r="B2880">
        <v>3426</v>
      </c>
      <c r="C2880">
        <v>2</v>
      </c>
      <c r="D2880">
        <v>3</v>
      </c>
      <c r="E2880">
        <v>2</v>
      </c>
      <c r="F2880" s="17">
        <v>7200</v>
      </c>
      <c r="G2880">
        <v>3</v>
      </c>
      <c r="H2880">
        <v>1</v>
      </c>
      <c r="I2880">
        <v>12</v>
      </c>
      <c r="J2880">
        <v>21</v>
      </c>
      <c r="K2880">
        <v>2</v>
      </c>
      <c r="L2880" t="s">
        <v>154</v>
      </c>
      <c r="M2880">
        <v>2</v>
      </c>
      <c r="N2880">
        <v>2</v>
      </c>
      <c r="O2880">
        <v>2</v>
      </c>
      <c r="P2880">
        <v>1</v>
      </c>
      <c r="Q2880">
        <v>2</v>
      </c>
      <c r="R2880">
        <v>2</v>
      </c>
      <c r="S2880">
        <v>1</v>
      </c>
      <c r="T2880">
        <v>2</v>
      </c>
      <c r="U2880">
        <v>2</v>
      </c>
      <c r="V2880">
        <v>2447.5500000000002</v>
      </c>
      <c r="W2880">
        <v>14</v>
      </c>
      <c r="X2880">
        <v>1</v>
      </c>
      <c r="Y2880">
        <v>6008</v>
      </c>
      <c r="Z2880">
        <v>671</v>
      </c>
      <c r="AA2880">
        <v>1</v>
      </c>
      <c r="AB2880">
        <v>20237</v>
      </c>
      <c r="AC2880" s="6">
        <v>656</v>
      </c>
      <c r="AD2880" s="6">
        <v>656</v>
      </c>
      <c r="AE2880">
        <v>1</v>
      </c>
      <c r="AF2880">
        <v>0</v>
      </c>
      <c r="AG2880" s="25">
        <f t="shared" si="573"/>
        <v>2.8106944444444446</v>
      </c>
      <c r="AH2880" s="29"/>
      <c r="AI2880" s="25">
        <f t="shared" si="576"/>
        <v>2.8106944444444446</v>
      </c>
      <c r="AJ2880" s="34">
        <f t="shared" si="574"/>
        <v>7.2222222222222219E-3</v>
      </c>
      <c r="AK2880">
        <v>5931</v>
      </c>
      <c r="AL2880">
        <v>20237</v>
      </c>
      <c r="AM2880" t="s">
        <v>29</v>
      </c>
      <c r="AN2880" t="s">
        <v>27</v>
      </c>
      <c r="AO2880" s="6" t="s">
        <v>28</v>
      </c>
      <c r="AP2880">
        <v>9</v>
      </c>
      <c r="AQ2880">
        <v>9</v>
      </c>
      <c r="AR2880" t="s">
        <v>29</v>
      </c>
      <c r="AS2880" t="s">
        <v>27</v>
      </c>
      <c r="AT2880" s="6" t="s">
        <v>28</v>
      </c>
      <c r="AU2880">
        <v>9</v>
      </c>
      <c r="AV2880">
        <v>9</v>
      </c>
      <c r="AW2880">
        <v>2</v>
      </c>
      <c r="AX2880">
        <v>2</v>
      </c>
      <c r="AY2880">
        <v>2</v>
      </c>
      <c r="AZ2880">
        <v>2</v>
      </c>
      <c r="BA2880">
        <v>2</v>
      </c>
      <c r="BB2880">
        <v>2</v>
      </c>
      <c r="BC2880">
        <v>2</v>
      </c>
      <c r="BD2880">
        <v>2</v>
      </c>
      <c r="BE2880" t="s">
        <v>29</v>
      </c>
      <c r="BF2880" t="s">
        <v>27</v>
      </c>
      <c r="BG2880" s="6" t="s">
        <v>28</v>
      </c>
      <c r="BH2880">
        <v>9</v>
      </c>
      <c r="BI2880">
        <v>9</v>
      </c>
      <c r="BJ2880">
        <v>0</v>
      </c>
      <c r="BK2880" s="65">
        <f t="shared" si="584"/>
        <v>0</v>
      </c>
      <c r="BL2880">
        <v>0</v>
      </c>
      <c r="BM2880" s="65">
        <f t="shared" si="577"/>
        <v>0</v>
      </c>
      <c r="BN2880">
        <v>567</v>
      </c>
      <c r="BO2880" s="71">
        <f t="shared" si="578"/>
        <v>7.8750000000000001E-2</v>
      </c>
      <c r="BP2880">
        <v>17</v>
      </c>
      <c r="BQ2880" s="71">
        <f t="shared" si="579"/>
        <v>2.3611111111111111E-3</v>
      </c>
      <c r="BR2880">
        <v>2974</v>
      </c>
      <c r="BS2880" s="73">
        <f t="shared" si="580"/>
        <v>0.41305555555555556</v>
      </c>
      <c r="BT2880">
        <v>0</v>
      </c>
      <c r="BU2880" s="73">
        <f t="shared" si="581"/>
        <v>0</v>
      </c>
      <c r="BV2880">
        <v>6252</v>
      </c>
      <c r="BW2880" s="71">
        <f t="shared" si="582"/>
        <v>0.86833333333333329</v>
      </c>
      <c r="BX2880">
        <v>0</v>
      </c>
      <c r="BY2880" s="71">
        <f t="shared" si="583"/>
        <v>0</v>
      </c>
      <c r="BZ2880">
        <v>0</v>
      </c>
      <c r="CA2880" s="71">
        <f t="shared" si="575"/>
        <v>0</v>
      </c>
      <c r="CB2880">
        <v>10427</v>
      </c>
      <c r="CC2880" s="71">
        <f t="shared" si="585"/>
        <v>1.4481944444444443</v>
      </c>
    </row>
    <row r="2881" spans="2:81" x14ac:dyDescent="0.25">
      <c r="B2881">
        <v>3427</v>
      </c>
      <c r="C2881">
        <v>3</v>
      </c>
      <c r="D2881">
        <v>7</v>
      </c>
      <c r="E2881">
        <v>4</v>
      </c>
      <c r="F2881" s="17">
        <v>19000</v>
      </c>
      <c r="G2881">
        <v>4</v>
      </c>
      <c r="H2881">
        <v>7</v>
      </c>
      <c r="I2881">
        <v>13</v>
      </c>
      <c r="J2881">
        <v>23</v>
      </c>
      <c r="K2881">
        <v>2</v>
      </c>
      <c r="L2881">
        <v>6</v>
      </c>
      <c r="M2881">
        <v>1</v>
      </c>
      <c r="N2881" t="s">
        <v>26</v>
      </c>
      <c r="O2881">
        <v>1</v>
      </c>
      <c r="P2881">
        <v>1</v>
      </c>
      <c r="Q2881">
        <v>1</v>
      </c>
      <c r="R2881">
        <v>2</v>
      </c>
      <c r="S2881">
        <v>2</v>
      </c>
      <c r="T2881">
        <v>2</v>
      </c>
      <c r="U2881">
        <v>2</v>
      </c>
      <c r="V2881">
        <v>419.28</v>
      </c>
      <c r="W2881">
        <v>33</v>
      </c>
      <c r="X2881">
        <v>2</v>
      </c>
      <c r="Y2881">
        <v>2600</v>
      </c>
      <c r="Z2881">
        <v>2387</v>
      </c>
      <c r="AA2881">
        <v>1</v>
      </c>
      <c r="AB2881">
        <v>2494473</v>
      </c>
      <c r="AC2881" s="6">
        <v>35799</v>
      </c>
      <c r="AD2881" s="6">
        <v>29433</v>
      </c>
      <c r="AE2881">
        <v>0</v>
      </c>
      <c r="AF2881">
        <v>0</v>
      </c>
      <c r="AG2881" s="25">
        <f t="shared" si="573"/>
        <v>131.28805263157895</v>
      </c>
      <c r="AH2881" s="29"/>
      <c r="AI2881" s="25">
        <f t="shared" si="576"/>
        <v>88.295368421052629</v>
      </c>
      <c r="AJ2881" s="34">
        <f t="shared" si="574"/>
        <v>43.329526315789472</v>
      </c>
      <c r="AK2881">
        <v>491680</v>
      </c>
      <c r="AL2881">
        <v>1677612</v>
      </c>
      <c r="AM2881">
        <v>7923</v>
      </c>
      <c r="AN2881">
        <v>816861</v>
      </c>
      <c r="AO2881" s="6">
        <v>6366</v>
      </c>
      <c r="AP2881">
        <v>0</v>
      </c>
      <c r="AQ2881">
        <v>0</v>
      </c>
      <c r="AR2881" t="s">
        <v>29</v>
      </c>
      <c r="AS2881" t="s">
        <v>27</v>
      </c>
      <c r="AT2881" s="6" t="s">
        <v>28</v>
      </c>
      <c r="AU2881">
        <v>9</v>
      </c>
      <c r="AV2881">
        <v>9</v>
      </c>
      <c r="AW2881">
        <v>2</v>
      </c>
      <c r="AX2881">
        <v>2</v>
      </c>
      <c r="AY2881">
        <v>2</v>
      </c>
      <c r="AZ2881">
        <v>2</v>
      </c>
      <c r="BA2881">
        <v>2</v>
      </c>
      <c r="BB2881">
        <v>2</v>
      </c>
      <c r="BC2881">
        <v>2</v>
      </c>
      <c r="BD2881">
        <v>2</v>
      </c>
      <c r="BE2881" t="s">
        <v>29</v>
      </c>
      <c r="BF2881" t="s">
        <v>27</v>
      </c>
      <c r="BG2881" s="6" t="s">
        <v>28</v>
      </c>
      <c r="BH2881">
        <v>9</v>
      </c>
      <c r="BI2881">
        <v>9</v>
      </c>
      <c r="BJ2881">
        <v>816861</v>
      </c>
      <c r="BK2881" s="65">
        <f t="shared" si="584"/>
        <v>42.992684210526313</v>
      </c>
      <c r="BL2881">
        <v>495012</v>
      </c>
      <c r="BM2881" s="65">
        <f t="shared" si="577"/>
        <v>26.053263157894737</v>
      </c>
      <c r="BN2881">
        <v>399862</v>
      </c>
      <c r="BO2881" s="71">
        <f t="shared" si="578"/>
        <v>21.045368421052633</v>
      </c>
      <c r="BP2881">
        <v>20702</v>
      </c>
      <c r="BQ2881" s="71">
        <f t="shared" si="579"/>
        <v>1.089578947368421</v>
      </c>
      <c r="BR2881">
        <v>388888</v>
      </c>
      <c r="BS2881" s="73">
        <f t="shared" si="580"/>
        <v>20.46778947368421</v>
      </c>
      <c r="BT2881">
        <v>0</v>
      </c>
      <c r="BU2881" s="73">
        <f t="shared" si="581"/>
        <v>0</v>
      </c>
      <c r="BV2881">
        <v>27906</v>
      </c>
      <c r="BW2881" s="71">
        <f t="shared" si="582"/>
        <v>1.4687368421052631</v>
      </c>
      <c r="BX2881">
        <v>17136</v>
      </c>
      <c r="BY2881" s="71">
        <f t="shared" si="583"/>
        <v>0.9018947368421053</v>
      </c>
      <c r="BZ2881">
        <v>35860</v>
      </c>
      <c r="CA2881" s="71">
        <f t="shared" si="575"/>
        <v>1.8873684210526316</v>
      </c>
      <c r="CB2881">
        <v>292246</v>
      </c>
      <c r="CC2881" s="71">
        <f t="shared" si="585"/>
        <v>15.381368421052631</v>
      </c>
    </row>
    <row r="2882" spans="2:81" x14ac:dyDescent="0.25">
      <c r="B2882">
        <v>3428</v>
      </c>
      <c r="C2882">
        <v>3</v>
      </c>
      <c r="D2882">
        <v>5</v>
      </c>
      <c r="E2882">
        <v>4</v>
      </c>
      <c r="F2882" s="17">
        <v>1200</v>
      </c>
      <c r="G2882">
        <v>2</v>
      </c>
      <c r="H2882">
        <v>4</v>
      </c>
      <c r="I2882">
        <v>25</v>
      </c>
      <c r="J2882">
        <v>42</v>
      </c>
      <c r="K2882" t="s">
        <v>26</v>
      </c>
      <c r="L2882" t="s">
        <v>154</v>
      </c>
      <c r="M2882" t="s">
        <v>26</v>
      </c>
      <c r="N2882" t="s">
        <v>26</v>
      </c>
      <c r="O2882">
        <v>1</v>
      </c>
      <c r="P2882">
        <v>1</v>
      </c>
      <c r="Q2882">
        <v>2</v>
      </c>
      <c r="R2882">
        <v>2</v>
      </c>
      <c r="S2882">
        <v>2</v>
      </c>
      <c r="T2882">
        <v>2</v>
      </c>
      <c r="U2882">
        <v>2</v>
      </c>
      <c r="V2882">
        <v>2314.83</v>
      </c>
      <c r="W2882">
        <v>56</v>
      </c>
      <c r="X2882">
        <v>1</v>
      </c>
      <c r="Y2882">
        <v>2733</v>
      </c>
      <c r="Z2882">
        <v>1584</v>
      </c>
      <c r="AA2882">
        <v>1</v>
      </c>
      <c r="AB2882">
        <v>9653</v>
      </c>
      <c r="AC2882" s="6">
        <v>546</v>
      </c>
      <c r="AD2882" s="6">
        <v>546</v>
      </c>
      <c r="AE2882">
        <v>0</v>
      </c>
      <c r="AF2882">
        <v>0</v>
      </c>
      <c r="AG2882" s="25">
        <f t="shared" si="573"/>
        <v>8.0441666666666674</v>
      </c>
      <c r="AH2882" s="29"/>
      <c r="AI2882" s="25">
        <f t="shared" si="576"/>
        <v>8.0441666666666674</v>
      </c>
      <c r="AJ2882" s="34">
        <f t="shared" si="574"/>
        <v>4.3333333333333335E-2</v>
      </c>
      <c r="AK2882">
        <v>2829</v>
      </c>
      <c r="AL2882">
        <v>9653</v>
      </c>
      <c r="AM2882" t="s">
        <v>29</v>
      </c>
      <c r="AN2882" t="s">
        <v>27</v>
      </c>
      <c r="AO2882" s="6" t="s">
        <v>28</v>
      </c>
      <c r="AP2882">
        <v>9</v>
      </c>
      <c r="AQ2882">
        <v>9</v>
      </c>
      <c r="AR2882" t="s">
        <v>29</v>
      </c>
      <c r="AS2882" t="s">
        <v>27</v>
      </c>
      <c r="AT2882" s="6" t="s">
        <v>28</v>
      </c>
      <c r="AU2882">
        <v>9</v>
      </c>
      <c r="AV2882">
        <v>9</v>
      </c>
      <c r="AW2882">
        <v>2</v>
      </c>
      <c r="AX2882">
        <v>2</v>
      </c>
      <c r="AY2882">
        <v>2</v>
      </c>
      <c r="AZ2882">
        <v>2</v>
      </c>
      <c r="BA2882">
        <v>2</v>
      </c>
      <c r="BB2882">
        <v>2</v>
      </c>
      <c r="BC2882">
        <v>2</v>
      </c>
      <c r="BD2882">
        <v>2</v>
      </c>
      <c r="BE2882" t="s">
        <v>29</v>
      </c>
      <c r="BF2882" t="s">
        <v>27</v>
      </c>
      <c r="BG2882" s="6" t="s">
        <v>28</v>
      </c>
      <c r="BH2882">
        <v>9</v>
      </c>
      <c r="BI2882">
        <v>9</v>
      </c>
      <c r="BJ2882">
        <v>0</v>
      </c>
      <c r="BK2882" s="65">
        <f t="shared" si="584"/>
        <v>0</v>
      </c>
      <c r="BL2882">
        <v>0</v>
      </c>
      <c r="BM2882" s="65">
        <f t="shared" si="577"/>
        <v>0</v>
      </c>
      <c r="BN2882">
        <v>0</v>
      </c>
      <c r="BO2882" s="71">
        <f t="shared" si="578"/>
        <v>0</v>
      </c>
      <c r="BP2882">
        <v>0</v>
      </c>
      <c r="BQ2882" s="71">
        <f t="shared" si="579"/>
        <v>0</v>
      </c>
      <c r="BR2882">
        <v>4781</v>
      </c>
      <c r="BS2882" s="73">
        <f t="shared" si="580"/>
        <v>3.9841666666666669</v>
      </c>
      <c r="BT2882">
        <v>0</v>
      </c>
      <c r="BU2882" s="73">
        <f t="shared" si="581"/>
        <v>0</v>
      </c>
      <c r="BV2882">
        <v>0</v>
      </c>
      <c r="BW2882" s="71">
        <f t="shared" si="582"/>
        <v>0</v>
      </c>
      <c r="BX2882">
        <v>0</v>
      </c>
      <c r="BY2882" s="71">
        <f t="shared" si="583"/>
        <v>0</v>
      </c>
      <c r="BZ2882">
        <v>0</v>
      </c>
      <c r="CA2882" s="71">
        <f t="shared" si="575"/>
        <v>0</v>
      </c>
      <c r="CB2882">
        <v>4872</v>
      </c>
      <c r="CC2882" s="71">
        <f t="shared" si="585"/>
        <v>4.0599999999999996</v>
      </c>
    </row>
    <row r="2883" spans="2:81" x14ac:dyDescent="0.25">
      <c r="B2883">
        <v>3429</v>
      </c>
      <c r="C2883">
        <v>2</v>
      </c>
      <c r="D2883">
        <v>3</v>
      </c>
      <c r="E2883">
        <v>2</v>
      </c>
      <c r="F2883" s="17">
        <v>22000</v>
      </c>
      <c r="G2883">
        <v>4</v>
      </c>
      <c r="H2883">
        <v>2</v>
      </c>
      <c r="I2883">
        <v>6</v>
      </c>
      <c r="J2883">
        <v>14</v>
      </c>
      <c r="K2883">
        <v>3</v>
      </c>
      <c r="L2883">
        <v>1</v>
      </c>
      <c r="M2883">
        <v>2</v>
      </c>
      <c r="N2883">
        <v>2</v>
      </c>
      <c r="O2883">
        <v>1</v>
      </c>
      <c r="P2883">
        <v>1</v>
      </c>
      <c r="Q2883">
        <v>1</v>
      </c>
      <c r="R2883">
        <v>2</v>
      </c>
      <c r="S2883">
        <v>2</v>
      </c>
      <c r="T2883">
        <v>2</v>
      </c>
      <c r="U2883">
        <v>2</v>
      </c>
      <c r="V2883">
        <v>864.37</v>
      </c>
      <c r="W2883">
        <v>64</v>
      </c>
      <c r="X2883">
        <v>2</v>
      </c>
      <c r="Y2883">
        <v>6353</v>
      </c>
      <c r="Z2883">
        <v>732</v>
      </c>
      <c r="AA2883">
        <v>1</v>
      </c>
      <c r="AB2883">
        <v>4993485</v>
      </c>
      <c r="AC2883" s="6">
        <v>77125</v>
      </c>
      <c r="AD2883" s="6">
        <v>56810</v>
      </c>
      <c r="AE2883">
        <v>0</v>
      </c>
      <c r="AF2883">
        <v>0</v>
      </c>
      <c r="AG2883" s="25">
        <f t="shared" si="573"/>
        <v>226.9765909090909</v>
      </c>
      <c r="AH2883" s="29"/>
      <c r="AI2883" s="25">
        <f t="shared" si="576"/>
        <v>115.54890909090909</v>
      </c>
      <c r="AJ2883" s="34">
        <f t="shared" si="574"/>
        <v>112.35263636363636</v>
      </c>
      <c r="AK2883">
        <v>745040</v>
      </c>
      <c r="AL2883">
        <v>2542076</v>
      </c>
      <c r="AM2883">
        <v>23777</v>
      </c>
      <c r="AN2883">
        <v>2451409</v>
      </c>
      <c r="AO2883" s="6">
        <v>20315</v>
      </c>
      <c r="AP2883">
        <v>0</v>
      </c>
      <c r="AQ2883">
        <v>0</v>
      </c>
      <c r="AR2883" t="s">
        <v>29</v>
      </c>
      <c r="AS2883" t="s">
        <v>27</v>
      </c>
      <c r="AT2883" s="6" t="s">
        <v>28</v>
      </c>
      <c r="AU2883">
        <v>9</v>
      </c>
      <c r="AV2883">
        <v>9</v>
      </c>
      <c r="AW2883">
        <v>2</v>
      </c>
      <c r="AX2883">
        <v>2</v>
      </c>
      <c r="AY2883">
        <v>2</v>
      </c>
      <c r="AZ2883">
        <v>2</v>
      </c>
      <c r="BA2883">
        <v>2</v>
      </c>
      <c r="BB2883">
        <v>2</v>
      </c>
      <c r="BC2883">
        <v>2</v>
      </c>
      <c r="BD2883">
        <v>2</v>
      </c>
      <c r="BE2883" t="s">
        <v>29</v>
      </c>
      <c r="BF2883" t="s">
        <v>27</v>
      </c>
      <c r="BG2883" s="6" t="s">
        <v>28</v>
      </c>
      <c r="BH2883">
        <v>9</v>
      </c>
      <c r="BI2883">
        <v>9</v>
      </c>
      <c r="BJ2883">
        <v>456018</v>
      </c>
      <c r="BK2883" s="65">
        <f t="shared" si="584"/>
        <v>20.728090909090909</v>
      </c>
      <c r="BL2883">
        <v>55571</v>
      </c>
      <c r="BM2883" s="65">
        <f t="shared" si="577"/>
        <v>2.5259545454545456</v>
      </c>
      <c r="BN2883">
        <v>154535</v>
      </c>
      <c r="BO2883" s="71">
        <f t="shared" si="578"/>
        <v>7.0243181818181819</v>
      </c>
      <c r="BP2883">
        <v>460592</v>
      </c>
      <c r="BQ2883" s="71">
        <f t="shared" si="579"/>
        <v>20.936</v>
      </c>
      <c r="BR2883">
        <v>713699</v>
      </c>
      <c r="BS2883" s="73">
        <f t="shared" si="580"/>
        <v>32.440863636363638</v>
      </c>
      <c r="BT2883">
        <v>1990817</v>
      </c>
      <c r="BU2883" s="73">
        <f t="shared" si="581"/>
        <v>90.491681818181817</v>
      </c>
      <c r="BV2883">
        <v>1014577</v>
      </c>
      <c r="BW2883" s="71">
        <f t="shared" si="582"/>
        <v>46.117136363636362</v>
      </c>
      <c r="BX2883">
        <v>10023</v>
      </c>
      <c r="BY2883" s="71">
        <f t="shared" si="583"/>
        <v>0.4555909090909091</v>
      </c>
      <c r="BZ2883">
        <v>1336</v>
      </c>
      <c r="CA2883" s="71">
        <f t="shared" si="575"/>
        <v>6.0727272727272727E-2</v>
      </c>
      <c r="CB2883">
        <v>136319</v>
      </c>
      <c r="CC2883" s="71">
        <f t="shared" si="585"/>
        <v>6.1963181818181816</v>
      </c>
    </row>
    <row r="2884" spans="2:81" x14ac:dyDescent="0.25">
      <c r="B2884">
        <v>3430</v>
      </c>
      <c r="C2884">
        <v>3</v>
      </c>
      <c r="D2884">
        <v>5</v>
      </c>
      <c r="E2884">
        <v>4</v>
      </c>
      <c r="F2884" s="17">
        <v>43000</v>
      </c>
      <c r="G2884">
        <v>5</v>
      </c>
      <c r="H2884">
        <v>8</v>
      </c>
      <c r="I2884">
        <v>23</v>
      </c>
      <c r="J2884">
        <v>50</v>
      </c>
      <c r="K2884" t="s">
        <v>26</v>
      </c>
      <c r="L2884" t="s">
        <v>154</v>
      </c>
      <c r="M2884" t="s">
        <v>26</v>
      </c>
      <c r="N2884" t="s">
        <v>26</v>
      </c>
      <c r="O2884" t="s">
        <v>157</v>
      </c>
      <c r="P2884">
        <v>1</v>
      </c>
      <c r="Q2884">
        <v>1</v>
      </c>
      <c r="R2884">
        <v>1</v>
      </c>
      <c r="S2884" t="s">
        <v>26</v>
      </c>
      <c r="T2884">
        <v>2</v>
      </c>
      <c r="U2884">
        <v>2</v>
      </c>
      <c r="V2884">
        <v>346.9</v>
      </c>
      <c r="W2884">
        <v>22</v>
      </c>
      <c r="X2884">
        <v>1</v>
      </c>
      <c r="Y2884">
        <v>3085</v>
      </c>
      <c r="Z2884">
        <v>1747</v>
      </c>
      <c r="AA2884">
        <v>1</v>
      </c>
      <c r="AB2884">
        <v>3838895</v>
      </c>
      <c r="AC2884" s="6">
        <v>69318</v>
      </c>
      <c r="AD2884" s="6">
        <v>67901</v>
      </c>
      <c r="AE2884">
        <v>1</v>
      </c>
      <c r="AF2884">
        <v>1</v>
      </c>
      <c r="AG2884" s="25">
        <f t="shared" ref="AG2884:AG2947" si="586">AB2884/F2884</f>
        <v>89.276627906976742</v>
      </c>
      <c r="AH2884" s="29"/>
      <c r="AI2884" s="25">
        <f t="shared" si="576"/>
        <v>85.346976744186051</v>
      </c>
      <c r="AJ2884" s="34">
        <f t="shared" ref="AJ2884:AJ2947" si="587">(SUM(AN2884:BF2884))/F2884</f>
        <v>3.9636046511627905</v>
      </c>
      <c r="AK2884">
        <v>1075592</v>
      </c>
      <c r="AL2884">
        <v>3669920</v>
      </c>
      <c r="AM2884">
        <v>1608</v>
      </c>
      <c r="AN2884">
        <v>165785</v>
      </c>
      <c r="AO2884" s="6">
        <v>1385</v>
      </c>
      <c r="AP2884">
        <v>1</v>
      </c>
      <c r="AQ2884">
        <v>1</v>
      </c>
      <c r="AR2884">
        <v>23</v>
      </c>
      <c r="AS2884">
        <v>3190</v>
      </c>
      <c r="AT2884" s="6">
        <v>32</v>
      </c>
      <c r="AU2884">
        <v>1</v>
      </c>
      <c r="AV2884">
        <v>1</v>
      </c>
      <c r="AW2884">
        <v>2</v>
      </c>
      <c r="AX2884">
        <v>2</v>
      </c>
      <c r="AY2884">
        <v>2</v>
      </c>
      <c r="AZ2884">
        <v>2</v>
      </c>
      <c r="BA2884">
        <v>2</v>
      </c>
      <c r="BB2884">
        <v>2</v>
      </c>
      <c r="BC2884">
        <v>2</v>
      </c>
      <c r="BD2884">
        <v>2</v>
      </c>
      <c r="BE2884" t="s">
        <v>29</v>
      </c>
      <c r="BF2884" t="s">
        <v>27</v>
      </c>
      <c r="BG2884" s="6" t="s">
        <v>28</v>
      </c>
      <c r="BH2884">
        <v>9</v>
      </c>
      <c r="BI2884">
        <v>9</v>
      </c>
      <c r="BJ2884">
        <v>692919</v>
      </c>
      <c r="BK2884" s="65">
        <f t="shared" si="584"/>
        <v>16.11439534883721</v>
      </c>
      <c r="BL2884">
        <v>535172</v>
      </c>
      <c r="BM2884" s="65">
        <f t="shared" si="577"/>
        <v>12.445860465116279</v>
      </c>
      <c r="BN2884">
        <v>396548</v>
      </c>
      <c r="BO2884" s="71">
        <f t="shared" si="578"/>
        <v>9.2220465116279069</v>
      </c>
      <c r="BP2884">
        <v>262932</v>
      </c>
      <c r="BQ2884" s="71">
        <f t="shared" si="579"/>
        <v>6.114697674418605</v>
      </c>
      <c r="BR2884">
        <v>1421745</v>
      </c>
      <c r="BS2884" s="73">
        <f t="shared" si="580"/>
        <v>33.063837209302328</v>
      </c>
      <c r="BT2884">
        <v>0</v>
      </c>
      <c r="BU2884" s="73">
        <f t="shared" si="581"/>
        <v>0</v>
      </c>
      <c r="BV2884">
        <v>0</v>
      </c>
      <c r="BW2884" s="71">
        <f t="shared" si="582"/>
        <v>0</v>
      </c>
      <c r="BX2884">
        <v>38533</v>
      </c>
      <c r="BY2884" s="71">
        <f t="shared" si="583"/>
        <v>0.89611627906976743</v>
      </c>
      <c r="BZ2884">
        <v>54867</v>
      </c>
      <c r="CA2884" s="71">
        <f t="shared" ref="CA2884:CA2947" si="588">BZ2884/F2884</f>
        <v>1.2759767441860466</v>
      </c>
      <c r="CB2884">
        <v>436178</v>
      </c>
      <c r="CC2884" s="71">
        <f t="shared" si="585"/>
        <v>10.14367441860465</v>
      </c>
    </row>
    <row r="2885" spans="2:81" x14ac:dyDescent="0.25">
      <c r="B2885">
        <v>3431</v>
      </c>
      <c r="C2885">
        <v>2</v>
      </c>
      <c r="D2885">
        <v>3</v>
      </c>
      <c r="E2885">
        <v>2</v>
      </c>
      <c r="F2885" s="17">
        <v>250000</v>
      </c>
      <c r="G2885">
        <v>8</v>
      </c>
      <c r="H2885">
        <v>4</v>
      </c>
      <c r="I2885">
        <v>14</v>
      </c>
      <c r="J2885">
        <v>29</v>
      </c>
      <c r="K2885">
        <v>2</v>
      </c>
      <c r="L2885">
        <v>6</v>
      </c>
      <c r="M2885">
        <v>1</v>
      </c>
      <c r="N2885">
        <v>1</v>
      </c>
      <c r="O2885">
        <v>4</v>
      </c>
      <c r="P2885">
        <v>1</v>
      </c>
      <c r="Q2885">
        <v>1</v>
      </c>
      <c r="R2885">
        <v>2</v>
      </c>
      <c r="S2885">
        <v>2</v>
      </c>
      <c r="T2885">
        <v>2</v>
      </c>
      <c r="U2885">
        <v>2</v>
      </c>
      <c r="V2885">
        <v>119.39</v>
      </c>
      <c r="W2885">
        <v>60</v>
      </c>
      <c r="X2885">
        <v>2</v>
      </c>
      <c r="Y2885">
        <v>5800</v>
      </c>
      <c r="Z2885">
        <v>842</v>
      </c>
      <c r="AA2885">
        <v>1</v>
      </c>
      <c r="AB2885">
        <v>14185343</v>
      </c>
      <c r="AC2885" s="6">
        <v>157416</v>
      </c>
      <c r="AD2885" s="6">
        <v>148069</v>
      </c>
      <c r="AE2885">
        <v>1</v>
      </c>
      <c r="AF2885">
        <v>1</v>
      </c>
      <c r="AG2885" s="25">
        <f t="shared" si="586"/>
        <v>56.741371999999998</v>
      </c>
      <c r="AH2885" s="29"/>
      <c r="AI2885" s="25">
        <f t="shared" ref="AI2885:AI2948" si="589">AL2885/F2885</f>
        <v>32.552047999999999</v>
      </c>
      <c r="AJ2885" s="34">
        <f t="shared" si="587"/>
        <v>24.226848</v>
      </c>
      <c r="AK2885">
        <v>2385115</v>
      </c>
      <c r="AL2885">
        <v>8138012</v>
      </c>
      <c r="AM2885">
        <v>58655</v>
      </c>
      <c r="AN2885">
        <v>6047331</v>
      </c>
      <c r="AO2885" s="6">
        <v>9347</v>
      </c>
      <c r="AP2885">
        <v>0</v>
      </c>
      <c r="AQ2885">
        <v>0</v>
      </c>
      <c r="AR2885" t="s">
        <v>29</v>
      </c>
      <c r="AS2885" t="s">
        <v>27</v>
      </c>
      <c r="AT2885" s="6" t="s">
        <v>28</v>
      </c>
      <c r="AU2885">
        <v>9</v>
      </c>
      <c r="AV2885">
        <v>9</v>
      </c>
      <c r="AW2885">
        <v>2</v>
      </c>
      <c r="AX2885">
        <v>2</v>
      </c>
      <c r="AY2885">
        <v>2</v>
      </c>
      <c r="AZ2885">
        <v>2</v>
      </c>
      <c r="BA2885">
        <v>2</v>
      </c>
      <c r="BB2885">
        <v>2</v>
      </c>
      <c r="BC2885">
        <v>2</v>
      </c>
      <c r="BD2885">
        <v>2</v>
      </c>
      <c r="BE2885" t="s">
        <v>29</v>
      </c>
      <c r="BF2885" t="s">
        <v>27</v>
      </c>
      <c r="BG2885" s="6" t="s">
        <v>28</v>
      </c>
      <c r="BH2885">
        <v>9</v>
      </c>
      <c r="BI2885">
        <v>9</v>
      </c>
      <c r="BJ2885">
        <v>4126265</v>
      </c>
      <c r="BK2885" s="65">
        <f t="shared" si="584"/>
        <v>16.50506</v>
      </c>
      <c r="BL2885">
        <v>1138558</v>
      </c>
      <c r="BM2885" s="65">
        <f t="shared" ref="BM2885:BM2948" si="590">BL2885/F2885</f>
        <v>4.5542319999999998</v>
      </c>
      <c r="BN2885">
        <v>1802203</v>
      </c>
      <c r="BO2885" s="71">
        <f t="shared" ref="BO2885:BO2948" si="591">BN2885/F2885</f>
        <v>7.208812</v>
      </c>
      <c r="BP2885">
        <v>403974</v>
      </c>
      <c r="BQ2885" s="71">
        <f t="shared" ref="BQ2885:BQ2948" si="592">BP2885/F2885</f>
        <v>1.615896</v>
      </c>
      <c r="BR2885">
        <v>3436858</v>
      </c>
      <c r="BS2885" s="73">
        <f t="shared" ref="BS2885:BS2948" si="593">BR2885/F2885</f>
        <v>13.747432</v>
      </c>
      <c r="BT2885">
        <v>108652</v>
      </c>
      <c r="BU2885" s="73">
        <f t="shared" ref="BU2885:BU2948" si="594">BT2885/F2885</f>
        <v>0.43460799999999999</v>
      </c>
      <c r="BV2885">
        <v>79529</v>
      </c>
      <c r="BW2885" s="71">
        <f t="shared" ref="BW2885:BW2948" si="595">BV2885/F2885</f>
        <v>0.31811600000000001</v>
      </c>
      <c r="BX2885">
        <v>33262</v>
      </c>
      <c r="BY2885" s="71">
        <f t="shared" ref="BY2885:BY2948" si="596">BX2885/F2885</f>
        <v>0.133048</v>
      </c>
      <c r="BZ2885">
        <v>597687</v>
      </c>
      <c r="CA2885" s="71">
        <f t="shared" si="588"/>
        <v>2.3907479999999999</v>
      </c>
      <c r="CB2885">
        <v>2458354</v>
      </c>
      <c r="CC2885" s="71">
        <f t="shared" si="585"/>
        <v>9.8334159999999997</v>
      </c>
    </row>
    <row r="2886" spans="2:81" x14ac:dyDescent="0.25">
      <c r="B2886">
        <v>3432</v>
      </c>
      <c r="C2886">
        <v>2</v>
      </c>
      <c r="D2886">
        <v>3</v>
      </c>
      <c r="E2886">
        <v>2</v>
      </c>
      <c r="F2886" s="17">
        <v>230000</v>
      </c>
      <c r="G2886">
        <v>8</v>
      </c>
      <c r="H2886">
        <v>4</v>
      </c>
      <c r="I2886">
        <v>18</v>
      </c>
      <c r="J2886">
        <v>38</v>
      </c>
      <c r="K2886">
        <v>2</v>
      </c>
      <c r="L2886">
        <v>1</v>
      </c>
      <c r="M2886">
        <v>1</v>
      </c>
      <c r="N2886">
        <v>1</v>
      </c>
      <c r="O2886">
        <v>991</v>
      </c>
      <c r="P2886">
        <v>1</v>
      </c>
      <c r="Q2886">
        <v>1</v>
      </c>
      <c r="R2886">
        <v>2</v>
      </c>
      <c r="S2886">
        <v>2</v>
      </c>
      <c r="T2886">
        <v>2</v>
      </c>
      <c r="U2886">
        <v>2</v>
      </c>
      <c r="V2886">
        <v>119.39</v>
      </c>
      <c r="W2886">
        <v>64</v>
      </c>
      <c r="X2886">
        <v>1</v>
      </c>
      <c r="Y2886">
        <v>6922</v>
      </c>
      <c r="Z2886">
        <v>805</v>
      </c>
      <c r="AA2886">
        <v>1</v>
      </c>
      <c r="AB2886">
        <v>28062418</v>
      </c>
      <c r="AC2886" s="6">
        <v>325084</v>
      </c>
      <c r="AD2886" s="6">
        <v>208284</v>
      </c>
      <c r="AE2886">
        <v>0</v>
      </c>
      <c r="AF2886">
        <v>0</v>
      </c>
      <c r="AG2886" s="25">
        <f t="shared" si="586"/>
        <v>122.01051304347826</v>
      </c>
      <c r="AH2886" s="29"/>
      <c r="AI2886" s="25">
        <f t="shared" si="589"/>
        <v>44.924882608695654</v>
      </c>
      <c r="AJ2886" s="34">
        <f t="shared" si="587"/>
        <v>77.593604347826087</v>
      </c>
      <c r="AK2886">
        <v>3028348</v>
      </c>
      <c r="AL2886">
        <v>10332723</v>
      </c>
      <c r="AM2886">
        <v>171966</v>
      </c>
      <c r="AN2886">
        <v>17729695</v>
      </c>
      <c r="AO2886" s="6">
        <v>116800</v>
      </c>
      <c r="AP2886">
        <v>0</v>
      </c>
      <c r="AQ2886">
        <v>0</v>
      </c>
      <c r="AR2886" t="s">
        <v>29</v>
      </c>
      <c r="AS2886" t="s">
        <v>27</v>
      </c>
      <c r="AT2886" s="6" t="s">
        <v>28</v>
      </c>
      <c r="AU2886">
        <v>9</v>
      </c>
      <c r="AV2886">
        <v>9</v>
      </c>
      <c r="AW2886">
        <v>2</v>
      </c>
      <c r="AX2886">
        <v>2</v>
      </c>
      <c r="AY2886">
        <v>2</v>
      </c>
      <c r="AZ2886">
        <v>2</v>
      </c>
      <c r="BA2886">
        <v>2</v>
      </c>
      <c r="BB2886">
        <v>2</v>
      </c>
      <c r="BC2886">
        <v>2</v>
      </c>
      <c r="BD2886">
        <v>2</v>
      </c>
      <c r="BE2886" t="s">
        <v>29</v>
      </c>
      <c r="BF2886" t="s">
        <v>27</v>
      </c>
      <c r="BG2886" s="6" t="s">
        <v>28</v>
      </c>
      <c r="BH2886">
        <v>9</v>
      </c>
      <c r="BI2886">
        <v>9</v>
      </c>
      <c r="BJ2886">
        <v>2802767</v>
      </c>
      <c r="BK2886" s="65">
        <f t="shared" ref="BK2886:BK2949" si="597">BJ2886/F2886</f>
        <v>12.185943478260869</v>
      </c>
      <c r="BL2886">
        <v>599656</v>
      </c>
      <c r="BM2886" s="65">
        <f t="shared" si="590"/>
        <v>2.6072000000000002</v>
      </c>
      <c r="BN2886">
        <v>334945</v>
      </c>
      <c r="BO2886" s="71">
        <f t="shared" si="591"/>
        <v>1.4562826086956522</v>
      </c>
      <c r="BP2886">
        <v>10272589</v>
      </c>
      <c r="BQ2886" s="71">
        <f t="shared" si="592"/>
        <v>44.663430434782612</v>
      </c>
      <c r="BR2886">
        <v>7671299</v>
      </c>
      <c r="BS2886" s="73">
        <f t="shared" si="593"/>
        <v>33.35347391304348</v>
      </c>
      <c r="BT2886">
        <v>1199888</v>
      </c>
      <c r="BU2886" s="73">
        <f t="shared" si="594"/>
        <v>5.2169043478260866</v>
      </c>
      <c r="BV2886">
        <v>163487</v>
      </c>
      <c r="BW2886" s="71">
        <f t="shared" si="595"/>
        <v>0.71081304347826091</v>
      </c>
      <c r="BX2886">
        <v>52717</v>
      </c>
      <c r="BY2886" s="71">
        <f t="shared" si="596"/>
        <v>0.22920434782608695</v>
      </c>
      <c r="BZ2886">
        <v>129030</v>
      </c>
      <c r="CA2886" s="71">
        <f t="shared" si="588"/>
        <v>0.56100000000000005</v>
      </c>
      <c r="CB2886">
        <v>4836040</v>
      </c>
      <c r="CC2886" s="71">
        <f t="shared" si="585"/>
        <v>21.026260869565217</v>
      </c>
    </row>
    <row r="2887" spans="2:81" x14ac:dyDescent="0.25">
      <c r="B2887">
        <v>3433</v>
      </c>
      <c r="C2887">
        <v>3</v>
      </c>
      <c r="D2887">
        <v>5</v>
      </c>
      <c r="E2887">
        <v>4</v>
      </c>
      <c r="F2887" s="17">
        <v>11500</v>
      </c>
      <c r="G2887">
        <v>4</v>
      </c>
      <c r="H2887">
        <v>7</v>
      </c>
      <c r="I2887">
        <v>13</v>
      </c>
      <c r="J2887">
        <v>24</v>
      </c>
      <c r="K2887">
        <v>4</v>
      </c>
      <c r="L2887">
        <v>8</v>
      </c>
      <c r="M2887">
        <v>2</v>
      </c>
      <c r="N2887">
        <v>2</v>
      </c>
      <c r="O2887">
        <v>1</v>
      </c>
      <c r="P2887">
        <v>1</v>
      </c>
      <c r="Q2887">
        <v>2</v>
      </c>
      <c r="R2887">
        <v>2</v>
      </c>
      <c r="S2887">
        <v>2</v>
      </c>
      <c r="T2887">
        <v>2</v>
      </c>
      <c r="U2887">
        <v>2</v>
      </c>
      <c r="V2887">
        <v>734.43</v>
      </c>
      <c r="W2887">
        <v>25</v>
      </c>
      <c r="X2887">
        <v>2</v>
      </c>
      <c r="Y2887">
        <v>2508</v>
      </c>
      <c r="Z2887">
        <v>1494</v>
      </c>
      <c r="AA2887">
        <v>1</v>
      </c>
      <c r="AB2887">
        <v>342780</v>
      </c>
      <c r="AC2887" s="6">
        <v>7956</v>
      </c>
      <c r="AD2887" s="6">
        <v>7956</v>
      </c>
      <c r="AE2887">
        <v>1</v>
      </c>
      <c r="AF2887">
        <v>1</v>
      </c>
      <c r="AG2887" s="25">
        <f t="shared" si="586"/>
        <v>29.806956521739131</v>
      </c>
      <c r="AH2887" s="29"/>
      <c r="AI2887" s="25">
        <f t="shared" si="589"/>
        <v>29.806956521739131</v>
      </c>
      <c r="AJ2887" s="34">
        <f t="shared" si="587"/>
        <v>4.5217391304347822E-3</v>
      </c>
      <c r="AK2887">
        <v>100463</v>
      </c>
      <c r="AL2887">
        <v>342780</v>
      </c>
      <c r="AM2887" t="s">
        <v>29</v>
      </c>
      <c r="AN2887" t="s">
        <v>27</v>
      </c>
      <c r="AO2887" s="6" t="s">
        <v>28</v>
      </c>
      <c r="AP2887">
        <v>9</v>
      </c>
      <c r="AQ2887">
        <v>9</v>
      </c>
      <c r="AR2887" t="s">
        <v>29</v>
      </c>
      <c r="AS2887" t="s">
        <v>27</v>
      </c>
      <c r="AT2887" s="6" t="s">
        <v>28</v>
      </c>
      <c r="AU2887">
        <v>9</v>
      </c>
      <c r="AV2887">
        <v>9</v>
      </c>
      <c r="AW2887">
        <v>2</v>
      </c>
      <c r="AX2887">
        <v>2</v>
      </c>
      <c r="AY2887">
        <v>2</v>
      </c>
      <c r="AZ2887">
        <v>2</v>
      </c>
      <c r="BA2887">
        <v>2</v>
      </c>
      <c r="BB2887">
        <v>2</v>
      </c>
      <c r="BC2887">
        <v>2</v>
      </c>
      <c r="BD2887">
        <v>2</v>
      </c>
      <c r="BE2887" t="s">
        <v>29</v>
      </c>
      <c r="BF2887" t="s">
        <v>27</v>
      </c>
      <c r="BG2887" s="6" t="s">
        <v>28</v>
      </c>
      <c r="BH2887">
        <v>9</v>
      </c>
      <c r="BI2887">
        <v>9</v>
      </c>
      <c r="BJ2887">
        <v>61425</v>
      </c>
      <c r="BK2887" s="65">
        <f t="shared" si="597"/>
        <v>5.3413043478260871</v>
      </c>
      <c r="BL2887">
        <v>4099</v>
      </c>
      <c r="BM2887" s="65">
        <f t="shared" si="590"/>
        <v>0.35643478260869565</v>
      </c>
      <c r="BN2887">
        <v>96697</v>
      </c>
      <c r="BO2887" s="71">
        <f t="shared" si="591"/>
        <v>8.4084347826086958</v>
      </c>
      <c r="BP2887">
        <v>7130</v>
      </c>
      <c r="BQ2887" s="71">
        <f t="shared" si="592"/>
        <v>0.62</v>
      </c>
      <c r="BR2887">
        <v>92750</v>
      </c>
      <c r="BS2887" s="73">
        <f t="shared" si="593"/>
        <v>8.0652173913043477</v>
      </c>
      <c r="BT2887">
        <v>0</v>
      </c>
      <c r="BU2887" s="73">
        <f t="shared" si="594"/>
        <v>0</v>
      </c>
      <c r="BV2887">
        <v>12615</v>
      </c>
      <c r="BW2887" s="71">
        <f t="shared" si="595"/>
        <v>1.0969565217391304</v>
      </c>
      <c r="BX2887">
        <v>0</v>
      </c>
      <c r="BY2887" s="71">
        <f t="shared" si="596"/>
        <v>0</v>
      </c>
      <c r="BZ2887">
        <v>857</v>
      </c>
      <c r="CA2887" s="71">
        <f t="shared" si="588"/>
        <v>7.4521739130434778E-2</v>
      </c>
      <c r="CB2887">
        <v>67206</v>
      </c>
      <c r="CC2887" s="71">
        <f t="shared" si="585"/>
        <v>5.8440000000000003</v>
      </c>
    </row>
    <row r="2888" spans="2:81" x14ac:dyDescent="0.25">
      <c r="B2888">
        <v>3435</v>
      </c>
      <c r="C2888">
        <v>3</v>
      </c>
      <c r="D2888">
        <v>7</v>
      </c>
      <c r="E2888">
        <v>5</v>
      </c>
      <c r="F2888" s="17">
        <v>9200</v>
      </c>
      <c r="G2888">
        <v>3</v>
      </c>
      <c r="H2888">
        <v>6</v>
      </c>
      <c r="I2888">
        <v>12</v>
      </c>
      <c r="J2888">
        <v>21</v>
      </c>
      <c r="K2888">
        <v>1</v>
      </c>
      <c r="L2888">
        <v>1</v>
      </c>
      <c r="M2888">
        <v>1</v>
      </c>
      <c r="N2888">
        <v>2</v>
      </c>
      <c r="O2888">
        <v>1</v>
      </c>
      <c r="P2888">
        <v>1</v>
      </c>
      <c r="Q2888">
        <v>1</v>
      </c>
      <c r="R2888">
        <v>2</v>
      </c>
      <c r="S2888">
        <v>2</v>
      </c>
      <c r="T2888">
        <v>2</v>
      </c>
      <c r="U2888">
        <v>2</v>
      </c>
      <c r="V2888">
        <v>807.37</v>
      </c>
      <c r="W2888">
        <v>36</v>
      </c>
      <c r="X2888">
        <v>2</v>
      </c>
      <c r="Y2888">
        <v>1422</v>
      </c>
      <c r="Z2888">
        <v>3177</v>
      </c>
      <c r="AA2888">
        <v>1</v>
      </c>
      <c r="AB2888">
        <v>407822</v>
      </c>
      <c r="AC2888" s="6">
        <v>7019</v>
      </c>
      <c r="AD2888" s="6">
        <v>5326</v>
      </c>
      <c r="AE2888">
        <v>0</v>
      </c>
      <c r="AF2888">
        <v>0</v>
      </c>
      <c r="AG2888" s="25">
        <f t="shared" si="586"/>
        <v>44.328478260869566</v>
      </c>
      <c r="AH2888" s="29"/>
      <c r="AI2888" s="25">
        <f t="shared" si="589"/>
        <v>21.85945652173913</v>
      </c>
      <c r="AJ2888" s="34">
        <f t="shared" si="587"/>
        <v>22.656847826086956</v>
      </c>
      <c r="AK2888">
        <v>58941</v>
      </c>
      <c r="AL2888">
        <v>201107</v>
      </c>
      <c r="AM2888">
        <v>2005</v>
      </c>
      <c r="AN2888">
        <v>206716</v>
      </c>
      <c r="AO2888" s="6">
        <v>1693</v>
      </c>
      <c r="AP2888">
        <v>0</v>
      </c>
      <c r="AQ2888">
        <v>0</v>
      </c>
      <c r="AR2888" t="s">
        <v>29</v>
      </c>
      <c r="AS2888" t="s">
        <v>27</v>
      </c>
      <c r="AT2888" s="6" t="s">
        <v>28</v>
      </c>
      <c r="AU2888">
        <v>9</v>
      </c>
      <c r="AV2888">
        <v>9</v>
      </c>
      <c r="AW2888">
        <v>2</v>
      </c>
      <c r="AX2888">
        <v>2</v>
      </c>
      <c r="AY2888">
        <v>2</v>
      </c>
      <c r="AZ2888">
        <v>2</v>
      </c>
      <c r="BA2888">
        <v>2</v>
      </c>
      <c r="BB2888">
        <v>2</v>
      </c>
      <c r="BC2888">
        <v>2</v>
      </c>
      <c r="BD2888">
        <v>2</v>
      </c>
      <c r="BE2888" t="s">
        <v>29</v>
      </c>
      <c r="BF2888" t="s">
        <v>27</v>
      </c>
      <c r="BG2888" s="6" t="s">
        <v>28</v>
      </c>
      <c r="BH2888">
        <v>9</v>
      </c>
      <c r="BI2888">
        <v>9</v>
      </c>
      <c r="BJ2888">
        <v>9542</v>
      </c>
      <c r="BK2888" s="65">
        <f t="shared" si="597"/>
        <v>1.0371739130434783</v>
      </c>
      <c r="BL2888">
        <v>58188</v>
      </c>
      <c r="BM2888" s="65">
        <f t="shared" si="590"/>
        <v>6.324782608695652</v>
      </c>
      <c r="BN2888">
        <v>5419</v>
      </c>
      <c r="BO2888" s="71">
        <f t="shared" si="591"/>
        <v>0.58902173913043476</v>
      </c>
      <c r="BP2888">
        <v>34775</v>
      </c>
      <c r="BQ2888" s="71">
        <f t="shared" si="592"/>
        <v>3.7798913043478262</v>
      </c>
      <c r="BR2888">
        <v>20028</v>
      </c>
      <c r="BS2888" s="73">
        <f t="shared" si="593"/>
        <v>2.1769565217391302</v>
      </c>
      <c r="BT2888">
        <v>171940</v>
      </c>
      <c r="BU2888" s="73">
        <f t="shared" si="594"/>
        <v>18.689130434782609</v>
      </c>
      <c r="BV2888">
        <v>57332</v>
      </c>
      <c r="BW2888" s="71">
        <f t="shared" si="595"/>
        <v>6.2317391304347822</v>
      </c>
      <c r="BX2888">
        <v>820</v>
      </c>
      <c r="BY2888" s="71">
        <f t="shared" si="596"/>
        <v>8.9130434782608695E-2</v>
      </c>
      <c r="BZ2888">
        <v>907</v>
      </c>
      <c r="CA2888" s="71">
        <f t="shared" si="588"/>
        <v>9.8586956521739127E-2</v>
      </c>
      <c r="CB2888">
        <v>48871</v>
      </c>
      <c r="CC2888" s="71">
        <f t="shared" si="585"/>
        <v>5.3120652173913046</v>
      </c>
    </row>
    <row r="2889" spans="2:81" x14ac:dyDescent="0.25">
      <c r="B2889">
        <v>3436</v>
      </c>
      <c r="C2889">
        <v>2</v>
      </c>
      <c r="D2889">
        <v>3</v>
      </c>
      <c r="E2889">
        <v>2</v>
      </c>
      <c r="F2889" s="17">
        <v>34000</v>
      </c>
      <c r="G2889">
        <v>5</v>
      </c>
      <c r="H2889">
        <v>5</v>
      </c>
      <c r="I2889">
        <v>17</v>
      </c>
      <c r="J2889">
        <v>36</v>
      </c>
      <c r="K2889">
        <v>2</v>
      </c>
      <c r="L2889">
        <v>6</v>
      </c>
      <c r="M2889">
        <v>2</v>
      </c>
      <c r="N2889">
        <v>1</v>
      </c>
      <c r="O2889">
        <v>4</v>
      </c>
      <c r="P2889">
        <v>1</v>
      </c>
      <c r="Q2889">
        <v>1</v>
      </c>
      <c r="R2889">
        <v>2</v>
      </c>
      <c r="S2889">
        <v>2</v>
      </c>
      <c r="T2889">
        <v>2</v>
      </c>
      <c r="U2889">
        <v>2</v>
      </c>
      <c r="V2889">
        <v>214.9</v>
      </c>
      <c r="W2889">
        <v>64</v>
      </c>
      <c r="X2889">
        <v>2</v>
      </c>
      <c r="Y2889">
        <v>6489</v>
      </c>
      <c r="Z2889">
        <v>687</v>
      </c>
      <c r="AA2889">
        <v>1</v>
      </c>
      <c r="AB2889">
        <v>7386711</v>
      </c>
      <c r="AC2889" s="6">
        <v>56367</v>
      </c>
      <c r="AD2889" s="6">
        <v>46415</v>
      </c>
      <c r="AE2889">
        <v>1</v>
      </c>
      <c r="AF2889">
        <v>1</v>
      </c>
      <c r="AG2889" s="25">
        <f t="shared" si="586"/>
        <v>217.25620588235293</v>
      </c>
      <c r="AH2889" s="29"/>
      <c r="AI2889" s="25">
        <f t="shared" si="589"/>
        <v>58.855205882352941</v>
      </c>
      <c r="AJ2889" s="34">
        <f t="shared" si="587"/>
        <v>158.69473529411763</v>
      </c>
      <c r="AK2889">
        <v>586482</v>
      </c>
      <c r="AL2889">
        <v>2001077</v>
      </c>
      <c r="AM2889">
        <v>52237</v>
      </c>
      <c r="AN2889">
        <v>5385635</v>
      </c>
      <c r="AO2889" s="6">
        <v>9952</v>
      </c>
      <c r="AP2889">
        <v>0</v>
      </c>
      <c r="AQ2889">
        <v>0</v>
      </c>
      <c r="AR2889" t="s">
        <v>29</v>
      </c>
      <c r="AS2889" t="s">
        <v>27</v>
      </c>
      <c r="AT2889" s="6" t="s">
        <v>28</v>
      </c>
      <c r="AU2889">
        <v>9</v>
      </c>
      <c r="AV2889">
        <v>9</v>
      </c>
      <c r="AW2889">
        <v>2</v>
      </c>
      <c r="AX2889">
        <v>2</v>
      </c>
      <c r="AY2889">
        <v>2</v>
      </c>
      <c r="AZ2889">
        <v>2</v>
      </c>
      <c r="BA2889">
        <v>2</v>
      </c>
      <c r="BB2889">
        <v>2</v>
      </c>
      <c r="BC2889">
        <v>2</v>
      </c>
      <c r="BD2889">
        <v>2</v>
      </c>
      <c r="BE2889" t="s">
        <v>29</v>
      </c>
      <c r="BF2889" t="s">
        <v>27</v>
      </c>
      <c r="BG2889" s="6" t="s">
        <v>28</v>
      </c>
      <c r="BH2889">
        <v>9</v>
      </c>
      <c r="BI2889">
        <v>9</v>
      </c>
      <c r="BJ2889">
        <v>1601466</v>
      </c>
      <c r="BK2889" s="65">
        <f t="shared" si="597"/>
        <v>47.101941176470589</v>
      </c>
      <c r="BL2889">
        <v>179477</v>
      </c>
      <c r="BM2889" s="65">
        <f t="shared" si="590"/>
        <v>5.2787352941176469</v>
      </c>
      <c r="BN2889">
        <v>802588</v>
      </c>
      <c r="BO2889" s="71">
        <f t="shared" si="591"/>
        <v>23.605529411764707</v>
      </c>
      <c r="BP2889">
        <v>3455666</v>
      </c>
      <c r="BQ2889" s="71">
        <f t="shared" si="592"/>
        <v>101.63723529411764</v>
      </c>
      <c r="BR2889">
        <v>626408</v>
      </c>
      <c r="BS2889" s="73">
        <f t="shared" si="593"/>
        <v>18.423764705882352</v>
      </c>
      <c r="BT2889">
        <v>55830</v>
      </c>
      <c r="BU2889" s="73">
        <f t="shared" si="594"/>
        <v>1.6420588235294118</v>
      </c>
      <c r="BV2889">
        <v>37008</v>
      </c>
      <c r="BW2889" s="71">
        <f t="shared" si="595"/>
        <v>1.0884705882352941</v>
      </c>
      <c r="BX2889">
        <v>18503</v>
      </c>
      <c r="BY2889" s="71">
        <f t="shared" si="596"/>
        <v>0.54420588235294121</v>
      </c>
      <c r="BZ2889">
        <v>19279</v>
      </c>
      <c r="CA2889" s="71">
        <f t="shared" si="588"/>
        <v>0.56702941176470589</v>
      </c>
      <c r="CB2889">
        <v>590486</v>
      </c>
      <c r="CC2889" s="71">
        <f t="shared" si="585"/>
        <v>17.367235294117648</v>
      </c>
    </row>
    <row r="2890" spans="2:81" x14ac:dyDescent="0.25">
      <c r="B2890">
        <v>3437</v>
      </c>
      <c r="C2890">
        <v>3</v>
      </c>
      <c r="D2890">
        <v>5</v>
      </c>
      <c r="E2890">
        <v>3</v>
      </c>
      <c r="F2890" s="17">
        <v>17750</v>
      </c>
      <c r="G2890">
        <v>4</v>
      </c>
      <c r="H2890">
        <v>6</v>
      </c>
      <c r="I2890">
        <v>7</v>
      </c>
      <c r="J2890">
        <v>16</v>
      </c>
      <c r="K2890">
        <v>3</v>
      </c>
      <c r="L2890">
        <v>1</v>
      </c>
      <c r="M2890">
        <v>2</v>
      </c>
      <c r="N2890">
        <v>2</v>
      </c>
      <c r="O2890">
        <v>1</v>
      </c>
      <c r="P2890">
        <v>1</v>
      </c>
      <c r="Q2890">
        <v>2</v>
      </c>
      <c r="R2890">
        <v>1</v>
      </c>
      <c r="S2890">
        <v>1</v>
      </c>
      <c r="T2890">
        <v>2</v>
      </c>
      <c r="U2890">
        <v>2</v>
      </c>
      <c r="V2890">
        <v>461.3</v>
      </c>
      <c r="W2890">
        <v>21</v>
      </c>
      <c r="X2890">
        <v>1</v>
      </c>
      <c r="Y2890">
        <v>5087</v>
      </c>
      <c r="Z2890">
        <v>1121</v>
      </c>
      <c r="AA2890">
        <v>1</v>
      </c>
      <c r="AB2890">
        <v>1650607</v>
      </c>
      <c r="AC2890" s="6">
        <v>29729</v>
      </c>
      <c r="AD2890" s="6">
        <v>19142</v>
      </c>
      <c r="AE2890">
        <v>0</v>
      </c>
      <c r="AF2890">
        <v>0</v>
      </c>
      <c r="AG2890" s="25">
        <f t="shared" si="586"/>
        <v>92.991943661971831</v>
      </c>
      <c r="AH2890" s="29"/>
      <c r="AI2890" s="25">
        <f t="shared" si="589"/>
        <v>33.757633802816905</v>
      </c>
      <c r="AJ2890" s="34">
        <f t="shared" si="587"/>
        <v>60.259774647887326</v>
      </c>
      <c r="AK2890">
        <v>175615</v>
      </c>
      <c r="AL2890">
        <v>599198</v>
      </c>
      <c r="AM2890" t="s">
        <v>29</v>
      </c>
      <c r="AN2890" t="s">
        <v>27</v>
      </c>
      <c r="AO2890" s="6" t="s">
        <v>28</v>
      </c>
      <c r="AP2890">
        <v>9</v>
      </c>
      <c r="AQ2890">
        <v>9</v>
      </c>
      <c r="AR2890">
        <v>7581</v>
      </c>
      <c r="AS2890">
        <v>1051409</v>
      </c>
      <c r="AT2890" s="6">
        <v>10587</v>
      </c>
      <c r="AU2890">
        <v>0</v>
      </c>
      <c r="AV2890">
        <v>0</v>
      </c>
      <c r="AW2890">
        <v>2</v>
      </c>
      <c r="AX2890">
        <v>2</v>
      </c>
      <c r="AY2890">
        <v>2</v>
      </c>
      <c r="AZ2890">
        <v>2</v>
      </c>
      <c r="BA2890">
        <v>2</v>
      </c>
      <c r="BB2890">
        <v>2</v>
      </c>
      <c r="BC2890">
        <v>2</v>
      </c>
      <c r="BD2890">
        <v>2</v>
      </c>
      <c r="BE2890" t="s">
        <v>29</v>
      </c>
      <c r="BF2890" t="s">
        <v>27</v>
      </c>
      <c r="BG2890" s="6" t="s">
        <v>28</v>
      </c>
      <c r="BH2890">
        <v>9</v>
      </c>
      <c r="BI2890">
        <v>9</v>
      </c>
      <c r="BJ2890">
        <v>0</v>
      </c>
      <c r="BK2890" s="65">
        <f t="shared" si="597"/>
        <v>0</v>
      </c>
      <c r="BL2890">
        <v>58198</v>
      </c>
      <c r="BM2890" s="65">
        <f t="shared" si="590"/>
        <v>3.2787605633802817</v>
      </c>
      <c r="BN2890">
        <v>117057</v>
      </c>
      <c r="BO2890" s="71">
        <f t="shared" si="591"/>
        <v>6.5947605633802819</v>
      </c>
      <c r="BP2890">
        <v>0</v>
      </c>
      <c r="BQ2890" s="71">
        <f t="shared" si="592"/>
        <v>0</v>
      </c>
      <c r="BR2890">
        <v>280690</v>
      </c>
      <c r="BS2890" s="73">
        <f t="shared" si="593"/>
        <v>15.813521126760563</v>
      </c>
      <c r="BT2890">
        <v>8113</v>
      </c>
      <c r="BU2890" s="73">
        <f t="shared" si="594"/>
        <v>0.45707042253521124</v>
      </c>
      <c r="BV2890">
        <v>35618</v>
      </c>
      <c r="BW2890" s="71">
        <f t="shared" si="595"/>
        <v>2.0066478873239437</v>
      </c>
      <c r="BX2890">
        <v>335</v>
      </c>
      <c r="BY2890" s="71">
        <f t="shared" si="596"/>
        <v>1.887323943661972E-2</v>
      </c>
      <c r="BZ2890">
        <v>1557</v>
      </c>
      <c r="CA2890" s="71">
        <f t="shared" si="588"/>
        <v>8.7718309859154936E-2</v>
      </c>
      <c r="CB2890">
        <v>1149038</v>
      </c>
      <c r="CC2890" s="71">
        <f t="shared" si="585"/>
        <v>64.734535211267612</v>
      </c>
    </row>
    <row r="2891" spans="2:81" x14ac:dyDescent="0.25">
      <c r="B2891">
        <v>3438</v>
      </c>
      <c r="C2891">
        <v>3</v>
      </c>
      <c r="D2891">
        <v>6</v>
      </c>
      <c r="E2891">
        <v>3</v>
      </c>
      <c r="F2891" s="17">
        <v>59000</v>
      </c>
      <c r="G2891">
        <v>6</v>
      </c>
      <c r="H2891">
        <v>7</v>
      </c>
      <c r="I2891">
        <v>23</v>
      </c>
      <c r="J2891">
        <v>50</v>
      </c>
      <c r="K2891" t="s">
        <v>26</v>
      </c>
      <c r="L2891" t="s">
        <v>154</v>
      </c>
      <c r="M2891" t="s">
        <v>26</v>
      </c>
      <c r="N2891" t="s">
        <v>26</v>
      </c>
      <c r="O2891" t="s">
        <v>157</v>
      </c>
      <c r="P2891">
        <v>1</v>
      </c>
      <c r="Q2891">
        <v>2</v>
      </c>
      <c r="R2891">
        <v>2</v>
      </c>
      <c r="S2891" t="s">
        <v>26</v>
      </c>
      <c r="T2891">
        <v>2</v>
      </c>
      <c r="U2891">
        <v>2</v>
      </c>
      <c r="V2891">
        <v>206.11</v>
      </c>
      <c r="W2891">
        <v>29</v>
      </c>
      <c r="X2891">
        <v>2</v>
      </c>
      <c r="Y2891">
        <v>3925</v>
      </c>
      <c r="Z2891">
        <v>1207</v>
      </c>
      <c r="AA2891">
        <v>1</v>
      </c>
      <c r="AB2891">
        <v>9298403</v>
      </c>
      <c r="AC2891" s="6">
        <v>182226</v>
      </c>
      <c r="AD2891" s="6">
        <v>182226</v>
      </c>
      <c r="AE2891">
        <v>0</v>
      </c>
      <c r="AF2891">
        <v>0</v>
      </c>
      <c r="AG2891" s="25">
        <f t="shared" si="586"/>
        <v>157.60005084745762</v>
      </c>
      <c r="AH2891" s="29"/>
      <c r="AI2891" s="25">
        <f t="shared" si="589"/>
        <v>157.60005084745762</v>
      </c>
      <c r="AJ2891" s="34">
        <f t="shared" si="587"/>
        <v>8.8135593220338979E-4</v>
      </c>
      <c r="AK2891">
        <v>2725206</v>
      </c>
      <c r="AL2891">
        <v>9298403</v>
      </c>
      <c r="AM2891" t="s">
        <v>29</v>
      </c>
      <c r="AN2891">
        <v>0</v>
      </c>
      <c r="AO2891" s="6" t="s">
        <v>28</v>
      </c>
      <c r="AP2891">
        <v>9</v>
      </c>
      <c r="AQ2891">
        <v>9</v>
      </c>
      <c r="AR2891" t="s">
        <v>29</v>
      </c>
      <c r="AS2891">
        <v>0</v>
      </c>
      <c r="AT2891" s="6" t="s">
        <v>28</v>
      </c>
      <c r="AU2891">
        <v>9</v>
      </c>
      <c r="AV2891">
        <v>9</v>
      </c>
      <c r="AW2891">
        <v>2</v>
      </c>
      <c r="AX2891">
        <v>2</v>
      </c>
      <c r="AY2891">
        <v>2</v>
      </c>
      <c r="AZ2891">
        <v>2</v>
      </c>
      <c r="BA2891">
        <v>2</v>
      </c>
      <c r="BB2891">
        <v>2</v>
      </c>
      <c r="BC2891">
        <v>2</v>
      </c>
      <c r="BD2891">
        <v>2</v>
      </c>
      <c r="BE2891" t="s">
        <v>29</v>
      </c>
      <c r="BF2891" t="s">
        <v>27</v>
      </c>
      <c r="BG2891" s="6" t="s">
        <v>28</v>
      </c>
      <c r="BH2891">
        <v>9</v>
      </c>
      <c r="BI2891">
        <v>9</v>
      </c>
      <c r="BJ2891">
        <v>1399423</v>
      </c>
      <c r="BK2891" s="65">
        <f t="shared" si="597"/>
        <v>23.719033898305085</v>
      </c>
      <c r="BL2891">
        <v>1061569</v>
      </c>
      <c r="BM2891" s="65">
        <f t="shared" si="590"/>
        <v>17.992694915254237</v>
      </c>
      <c r="BN2891">
        <v>898894</v>
      </c>
      <c r="BO2891" s="71">
        <f t="shared" si="591"/>
        <v>15.235491525423729</v>
      </c>
      <c r="BP2891">
        <v>1065685</v>
      </c>
      <c r="BQ2891" s="71">
        <f t="shared" si="592"/>
        <v>18.062457627118643</v>
      </c>
      <c r="BR2891">
        <v>3110383</v>
      </c>
      <c r="BS2891" s="73">
        <f t="shared" si="593"/>
        <v>52.718355932203387</v>
      </c>
      <c r="BT2891">
        <v>114537</v>
      </c>
      <c r="BU2891" s="73">
        <f t="shared" si="594"/>
        <v>1.9413050847457627</v>
      </c>
      <c r="BV2891">
        <v>506606</v>
      </c>
      <c r="BW2891" s="71">
        <f t="shared" si="595"/>
        <v>8.5865423728813557</v>
      </c>
      <c r="BX2891">
        <v>84299</v>
      </c>
      <c r="BY2891" s="71">
        <f t="shared" si="596"/>
        <v>1.4287966101694916</v>
      </c>
      <c r="BZ2891">
        <v>120035</v>
      </c>
      <c r="CA2891" s="71">
        <f t="shared" si="588"/>
        <v>2.034491525423729</v>
      </c>
      <c r="CB2891">
        <v>936971</v>
      </c>
      <c r="CC2891" s="71">
        <f t="shared" si="585"/>
        <v>15.880864406779661</v>
      </c>
    </row>
    <row r="2892" spans="2:81" x14ac:dyDescent="0.25">
      <c r="B2892">
        <v>3439</v>
      </c>
      <c r="C2892">
        <v>2</v>
      </c>
      <c r="D2892">
        <v>3</v>
      </c>
      <c r="E2892">
        <v>2</v>
      </c>
      <c r="F2892" s="17">
        <v>1900</v>
      </c>
      <c r="G2892">
        <v>2</v>
      </c>
      <c r="H2892">
        <v>7</v>
      </c>
      <c r="I2892">
        <v>8</v>
      </c>
      <c r="J2892">
        <v>18</v>
      </c>
      <c r="K2892">
        <v>1</v>
      </c>
      <c r="L2892">
        <v>2</v>
      </c>
      <c r="M2892">
        <v>2</v>
      </c>
      <c r="N2892">
        <v>2</v>
      </c>
      <c r="O2892">
        <v>1</v>
      </c>
      <c r="P2892">
        <v>1</v>
      </c>
      <c r="Q2892">
        <v>1</v>
      </c>
      <c r="R2892">
        <v>2</v>
      </c>
      <c r="S2892">
        <v>2</v>
      </c>
      <c r="T2892">
        <v>2</v>
      </c>
      <c r="U2892">
        <v>2</v>
      </c>
      <c r="V2892">
        <v>2724.37</v>
      </c>
      <c r="W2892">
        <v>14</v>
      </c>
      <c r="X2892">
        <v>2</v>
      </c>
      <c r="Y2892">
        <v>6044</v>
      </c>
      <c r="Z2892">
        <v>877</v>
      </c>
      <c r="AA2892">
        <v>1</v>
      </c>
      <c r="AB2892">
        <v>72009</v>
      </c>
      <c r="AC2892" s="6">
        <v>1828</v>
      </c>
      <c r="AD2892" s="6">
        <v>1242</v>
      </c>
      <c r="AE2892">
        <v>0</v>
      </c>
      <c r="AF2892">
        <v>0</v>
      </c>
      <c r="AG2892" s="25">
        <f t="shared" si="586"/>
        <v>37.899473684210527</v>
      </c>
      <c r="AH2892" s="29"/>
      <c r="AI2892" s="25">
        <f t="shared" si="589"/>
        <v>18.202105263157893</v>
      </c>
      <c r="AJ2892" s="34">
        <f t="shared" si="587"/>
        <v>20.023684210526316</v>
      </c>
      <c r="AK2892">
        <v>10136</v>
      </c>
      <c r="AL2892">
        <v>34584</v>
      </c>
      <c r="AM2892">
        <v>363</v>
      </c>
      <c r="AN2892">
        <v>37425</v>
      </c>
      <c r="AO2892" s="6">
        <v>586</v>
      </c>
      <c r="AP2892">
        <v>0</v>
      </c>
      <c r="AQ2892">
        <v>0</v>
      </c>
      <c r="AR2892" t="s">
        <v>29</v>
      </c>
      <c r="AS2892" t="s">
        <v>27</v>
      </c>
      <c r="AT2892" s="6" t="s">
        <v>28</v>
      </c>
      <c r="AU2892">
        <v>9</v>
      </c>
      <c r="AV2892">
        <v>9</v>
      </c>
      <c r="AW2892">
        <v>2</v>
      </c>
      <c r="AX2892">
        <v>2</v>
      </c>
      <c r="AY2892">
        <v>2</v>
      </c>
      <c r="AZ2892">
        <v>2</v>
      </c>
      <c r="BA2892">
        <v>2</v>
      </c>
      <c r="BB2892">
        <v>2</v>
      </c>
      <c r="BC2892">
        <v>2</v>
      </c>
      <c r="BD2892">
        <v>2</v>
      </c>
      <c r="BE2892" t="s">
        <v>29</v>
      </c>
      <c r="BF2892" t="s">
        <v>27</v>
      </c>
      <c r="BG2892" s="6" t="s">
        <v>28</v>
      </c>
      <c r="BH2892">
        <v>9</v>
      </c>
      <c r="BI2892">
        <v>9</v>
      </c>
      <c r="BJ2892">
        <v>36983</v>
      </c>
      <c r="BK2892" s="65">
        <f t="shared" si="597"/>
        <v>19.464736842105264</v>
      </c>
      <c r="BL2892">
        <v>3444</v>
      </c>
      <c r="BM2892" s="65">
        <f t="shared" si="590"/>
        <v>1.8126315789473684</v>
      </c>
      <c r="BN2892">
        <v>2351</v>
      </c>
      <c r="BO2892" s="71">
        <f t="shared" si="591"/>
        <v>1.2373684210526317</v>
      </c>
      <c r="BP2892">
        <v>442</v>
      </c>
      <c r="BQ2892" s="71">
        <f t="shared" si="592"/>
        <v>0.23263157894736841</v>
      </c>
      <c r="BR2892">
        <v>12391</v>
      </c>
      <c r="BS2892" s="73">
        <f t="shared" si="593"/>
        <v>6.5215789473684209</v>
      </c>
      <c r="BT2892">
        <v>0</v>
      </c>
      <c r="BU2892" s="73">
        <f t="shared" si="594"/>
        <v>0</v>
      </c>
      <c r="BV2892">
        <v>5357</v>
      </c>
      <c r="BW2892" s="71">
        <f t="shared" si="595"/>
        <v>2.8194736842105264</v>
      </c>
      <c r="BX2892">
        <v>839</v>
      </c>
      <c r="BY2892" s="71">
        <f t="shared" si="596"/>
        <v>0.44157894736842107</v>
      </c>
      <c r="BZ2892">
        <v>378</v>
      </c>
      <c r="CA2892" s="71">
        <f t="shared" si="588"/>
        <v>0.19894736842105262</v>
      </c>
      <c r="CB2892">
        <v>9824</v>
      </c>
      <c r="CC2892" s="71">
        <f t="shared" si="585"/>
        <v>5.1705263157894734</v>
      </c>
    </row>
    <row r="2893" spans="2:81" x14ac:dyDescent="0.25">
      <c r="B2893">
        <v>3440</v>
      </c>
      <c r="C2893">
        <v>1</v>
      </c>
      <c r="D2893">
        <v>2</v>
      </c>
      <c r="E2893">
        <v>1</v>
      </c>
      <c r="F2893" s="17">
        <v>8300</v>
      </c>
      <c r="G2893">
        <v>3</v>
      </c>
      <c r="H2893">
        <v>1</v>
      </c>
      <c r="I2893">
        <v>1</v>
      </c>
      <c r="J2893">
        <v>1</v>
      </c>
      <c r="K2893" t="s">
        <v>26</v>
      </c>
      <c r="L2893" t="s">
        <v>154</v>
      </c>
      <c r="M2893" t="s">
        <v>26</v>
      </c>
      <c r="N2893" t="s">
        <v>26</v>
      </c>
      <c r="O2893">
        <v>2</v>
      </c>
      <c r="P2893">
        <v>1</v>
      </c>
      <c r="Q2893">
        <v>2</v>
      </c>
      <c r="R2893">
        <v>2</v>
      </c>
      <c r="S2893">
        <v>2</v>
      </c>
      <c r="T2893">
        <v>2</v>
      </c>
      <c r="U2893">
        <v>2</v>
      </c>
      <c r="V2893">
        <v>721.69</v>
      </c>
      <c r="W2893">
        <v>4</v>
      </c>
      <c r="X2893">
        <v>1</v>
      </c>
      <c r="Y2893">
        <v>6837</v>
      </c>
      <c r="Z2893">
        <v>550</v>
      </c>
      <c r="AA2893">
        <v>1</v>
      </c>
      <c r="AB2893">
        <v>6896</v>
      </c>
      <c r="AC2893" s="6">
        <v>523</v>
      </c>
      <c r="AD2893" s="6">
        <v>523</v>
      </c>
      <c r="AE2893">
        <v>1</v>
      </c>
      <c r="AF2893">
        <v>1</v>
      </c>
      <c r="AG2893" s="25">
        <f t="shared" si="586"/>
        <v>0.83084337349397586</v>
      </c>
      <c r="AH2893" s="29"/>
      <c r="AI2893" s="25">
        <f t="shared" si="589"/>
        <v>0.83084337349397586</v>
      </c>
      <c r="AJ2893" s="34">
        <f t="shared" si="587"/>
        <v>6.265060240963855E-3</v>
      </c>
      <c r="AK2893">
        <v>2021</v>
      </c>
      <c r="AL2893">
        <v>6896</v>
      </c>
      <c r="AM2893" t="s">
        <v>29</v>
      </c>
      <c r="AN2893" t="s">
        <v>27</v>
      </c>
      <c r="AO2893" s="6" t="s">
        <v>28</v>
      </c>
      <c r="AP2893">
        <v>9</v>
      </c>
      <c r="AQ2893">
        <v>9</v>
      </c>
      <c r="AR2893" t="s">
        <v>29</v>
      </c>
      <c r="AS2893" t="s">
        <v>27</v>
      </c>
      <c r="AT2893" s="6" t="s">
        <v>28</v>
      </c>
      <c r="AU2893">
        <v>9</v>
      </c>
      <c r="AV2893">
        <v>9</v>
      </c>
      <c r="AW2893">
        <v>2</v>
      </c>
      <c r="AX2893">
        <v>2</v>
      </c>
      <c r="AY2893">
        <v>2</v>
      </c>
      <c r="AZ2893">
        <v>2</v>
      </c>
      <c r="BA2893">
        <v>2</v>
      </c>
      <c r="BB2893">
        <v>2</v>
      </c>
      <c r="BC2893">
        <v>2</v>
      </c>
      <c r="BD2893">
        <v>2</v>
      </c>
      <c r="BE2893" t="s">
        <v>29</v>
      </c>
      <c r="BF2893" t="s">
        <v>27</v>
      </c>
      <c r="BG2893" s="6" t="s">
        <v>28</v>
      </c>
      <c r="BH2893">
        <v>9</v>
      </c>
      <c r="BI2893">
        <v>9</v>
      </c>
      <c r="BJ2893">
        <v>0</v>
      </c>
      <c r="BK2893" s="65">
        <f t="shared" si="597"/>
        <v>0</v>
      </c>
      <c r="BL2893">
        <v>0</v>
      </c>
      <c r="BM2893" s="65">
        <f t="shared" si="590"/>
        <v>0</v>
      </c>
      <c r="BN2893">
        <v>0</v>
      </c>
      <c r="BO2893" s="71">
        <f t="shared" si="591"/>
        <v>0</v>
      </c>
      <c r="BP2893">
        <v>0</v>
      </c>
      <c r="BQ2893" s="71">
        <f t="shared" si="592"/>
        <v>0</v>
      </c>
      <c r="BR2893">
        <v>1395</v>
      </c>
      <c r="BS2893" s="73">
        <f t="shared" si="593"/>
        <v>0.1680722891566265</v>
      </c>
      <c r="BT2893">
        <v>0</v>
      </c>
      <c r="BU2893" s="73">
        <f t="shared" si="594"/>
        <v>0</v>
      </c>
      <c r="BV2893">
        <v>0</v>
      </c>
      <c r="BW2893" s="71">
        <f t="shared" si="595"/>
        <v>0</v>
      </c>
      <c r="BX2893">
        <v>0</v>
      </c>
      <c r="BY2893" s="71">
        <f t="shared" si="596"/>
        <v>0</v>
      </c>
      <c r="BZ2893">
        <v>0</v>
      </c>
      <c r="CA2893" s="71">
        <f t="shared" si="588"/>
        <v>0</v>
      </c>
      <c r="CB2893">
        <v>5501</v>
      </c>
      <c r="CC2893" s="71">
        <f t="shared" si="585"/>
        <v>0.66277108433734944</v>
      </c>
    </row>
    <row r="2894" spans="2:81" x14ac:dyDescent="0.25">
      <c r="B2894">
        <v>3442</v>
      </c>
      <c r="C2894">
        <v>3</v>
      </c>
      <c r="D2894">
        <v>7</v>
      </c>
      <c r="E2894">
        <v>5</v>
      </c>
      <c r="F2894" s="17">
        <v>8000</v>
      </c>
      <c r="G2894">
        <v>3</v>
      </c>
      <c r="H2894">
        <v>5</v>
      </c>
      <c r="I2894">
        <v>5</v>
      </c>
      <c r="J2894">
        <v>11</v>
      </c>
      <c r="K2894" t="s">
        <v>26</v>
      </c>
      <c r="L2894">
        <v>1</v>
      </c>
      <c r="M2894">
        <v>2</v>
      </c>
      <c r="N2894">
        <v>2</v>
      </c>
      <c r="O2894">
        <v>1</v>
      </c>
      <c r="P2894">
        <v>1</v>
      </c>
      <c r="Q2894">
        <v>2</v>
      </c>
      <c r="R2894">
        <v>2</v>
      </c>
      <c r="S2894">
        <v>2</v>
      </c>
      <c r="T2894">
        <v>2</v>
      </c>
      <c r="U2894">
        <v>2</v>
      </c>
      <c r="V2894">
        <v>1164.83</v>
      </c>
      <c r="W2894">
        <v>34</v>
      </c>
      <c r="X2894">
        <v>1</v>
      </c>
      <c r="Y2894">
        <v>845</v>
      </c>
      <c r="Z2894">
        <v>4467</v>
      </c>
      <c r="AA2894">
        <v>1</v>
      </c>
      <c r="AB2894">
        <v>66087</v>
      </c>
      <c r="AC2894" s="6">
        <v>2788</v>
      </c>
      <c r="AD2894" s="6">
        <v>2788</v>
      </c>
      <c r="AE2894">
        <v>0</v>
      </c>
      <c r="AF2894">
        <v>0</v>
      </c>
      <c r="AG2894" s="25">
        <f t="shared" si="586"/>
        <v>8.2608750000000004</v>
      </c>
      <c r="AH2894" s="29"/>
      <c r="AI2894" s="25">
        <f t="shared" si="589"/>
        <v>8.2608750000000004</v>
      </c>
      <c r="AJ2894" s="34">
        <f t="shared" si="587"/>
        <v>6.4999999999999997E-3</v>
      </c>
      <c r="AK2894">
        <v>19369</v>
      </c>
      <c r="AL2894">
        <v>66087</v>
      </c>
      <c r="AM2894" t="s">
        <v>29</v>
      </c>
      <c r="AN2894" t="s">
        <v>27</v>
      </c>
      <c r="AO2894" s="6" t="s">
        <v>28</v>
      </c>
      <c r="AP2894">
        <v>9</v>
      </c>
      <c r="AQ2894">
        <v>9</v>
      </c>
      <c r="AR2894" t="s">
        <v>29</v>
      </c>
      <c r="AS2894" t="s">
        <v>27</v>
      </c>
      <c r="AT2894" s="6" t="s">
        <v>28</v>
      </c>
      <c r="AU2894">
        <v>9</v>
      </c>
      <c r="AV2894">
        <v>9</v>
      </c>
      <c r="AW2894">
        <v>2</v>
      </c>
      <c r="AX2894">
        <v>2</v>
      </c>
      <c r="AY2894">
        <v>2</v>
      </c>
      <c r="AZ2894">
        <v>2</v>
      </c>
      <c r="BA2894">
        <v>2</v>
      </c>
      <c r="BB2894">
        <v>2</v>
      </c>
      <c r="BC2894">
        <v>2</v>
      </c>
      <c r="BD2894">
        <v>2</v>
      </c>
      <c r="BE2894" t="s">
        <v>29</v>
      </c>
      <c r="BF2894" t="s">
        <v>27</v>
      </c>
      <c r="BG2894" s="6" t="s">
        <v>28</v>
      </c>
      <c r="BH2894">
        <v>9</v>
      </c>
      <c r="BI2894">
        <v>9</v>
      </c>
      <c r="BJ2894">
        <v>0</v>
      </c>
      <c r="BK2894" s="65">
        <f t="shared" si="597"/>
        <v>0</v>
      </c>
      <c r="BL2894">
        <v>7333</v>
      </c>
      <c r="BM2894" s="65">
        <f t="shared" si="590"/>
        <v>0.91662500000000002</v>
      </c>
      <c r="BN2894">
        <v>1915</v>
      </c>
      <c r="BO2894" s="71">
        <f t="shared" si="591"/>
        <v>0.239375</v>
      </c>
      <c r="BP2894">
        <v>0</v>
      </c>
      <c r="BQ2894" s="71">
        <f t="shared" si="592"/>
        <v>0</v>
      </c>
      <c r="BR2894">
        <v>47392</v>
      </c>
      <c r="BS2894" s="73">
        <f t="shared" si="593"/>
        <v>5.9240000000000004</v>
      </c>
      <c r="BT2894">
        <v>0</v>
      </c>
      <c r="BU2894" s="73">
        <f t="shared" si="594"/>
        <v>0</v>
      </c>
      <c r="BV2894">
        <v>0</v>
      </c>
      <c r="BW2894" s="71">
        <f t="shared" si="595"/>
        <v>0</v>
      </c>
      <c r="BX2894">
        <v>3</v>
      </c>
      <c r="BY2894" s="71">
        <f t="shared" si="596"/>
        <v>3.7500000000000001E-4</v>
      </c>
      <c r="BZ2894">
        <v>294</v>
      </c>
      <c r="CA2894" s="71">
        <f t="shared" si="588"/>
        <v>3.6749999999999998E-2</v>
      </c>
      <c r="CB2894">
        <v>9151</v>
      </c>
      <c r="CC2894" s="71">
        <f t="shared" ref="CC2894:CC2957" si="598">CB2894/F2894</f>
        <v>1.143875</v>
      </c>
    </row>
    <row r="2895" spans="2:81" x14ac:dyDescent="0.25">
      <c r="B2895">
        <v>3443</v>
      </c>
      <c r="C2895">
        <v>3</v>
      </c>
      <c r="D2895">
        <v>7</v>
      </c>
      <c r="E2895">
        <v>5</v>
      </c>
      <c r="F2895" s="17">
        <v>74000</v>
      </c>
      <c r="G2895">
        <v>6</v>
      </c>
      <c r="H2895">
        <v>8</v>
      </c>
      <c r="I2895">
        <v>5</v>
      </c>
      <c r="J2895">
        <v>9</v>
      </c>
      <c r="K2895">
        <v>1</v>
      </c>
      <c r="L2895">
        <v>2</v>
      </c>
      <c r="M2895">
        <v>2</v>
      </c>
      <c r="N2895" t="s">
        <v>26</v>
      </c>
      <c r="O2895">
        <v>1</v>
      </c>
      <c r="P2895">
        <v>1</v>
      </c>
      <c r="Q2895">
        <v>2</v>
      </c>
      <c r="R2895">
        <v>2</v>
      </c>
      <c r="S2895">
        <v>2</v>
      </c>
      <c r="T2895">
        <v>2</v>
      </c>
      <c r="U2895">
        <v>2</v>
      </c>
      <c r="V2895">
        <v>155.65</v>
      </c>
      <c r="W2895">
        <v>34</v>
      </c>
      <c r="X2895">
        <v>1</v>
      </c>
      <c r="Y2895">
        <v>676</v>
      </c>
      <c r="Z2895">
        <v>4719</v>
      </c>
      <c r="AA2895">
        <v>1</v>
      </c>
      <c r="AB2895">
        <v>2002424</v>
      </c>
      <c r="AC2895" s="6">
        <v>49534</v>
      </c>
      <c r="AD2895" s="6">
        <v>49534</v>
      </c>
      <c r="AE2895">
        <v>1</v>
      </c>
      <c r="AF2895">
        <v>1</v>
      </c>
      <c r="AG2895" s="25">
        <f t="shared" si="586"/>
        <v>27.059783783783782</v>
      </c>
      <c r="AH2895" s="29"/>
      <c r="AI2895" s="25">
        <f t="shared" si="589"/>
        <v>27.059783783783782</v>
      </c>
      <c r="AJ2895" s="34">
        <f t="shared" si="587"/>
        <v>7.027027027027027E-4</v>
      </c>
      <c r="AK2895">
        <v>586877</v>
      </c>
      <c r="AL2895">
        <v>2002424</v>
      </c>
      <c r="AM2895" t="s">
        <v>29</v>
      </c>
      <c r="AN2895" t="s">
        <v>27</v>
      </c>
      <c r="AO2895" s="6" t="s">
        <v>28</v>
      </c>
      <c r="AP2895">
        <v>9</v>
      </c>
      <c r="AQ2895">
        <v>9</v>
      </c>
      <c r="AR2895" t="s">
        <v>29</v>
      </c>
      <c r="AS2895" t="s">
        <v>27</v>
      </c>
      <c r="AT2895" s="6" t="s">
        <v>28</v>
      </c>
      <c r="AU2895">
        <v>9</v>
      </c>
      <c r="AV2895">
        <v>9</v>
      </c>
      <c r="AW2895">
        <v>2</v>
      </c>
      <c r="AX2895">
        <v>2</v>
      </c>
      <c r="AY2895">
        <v>2</v>
      </c>
      <c r="AZ2895">
        <v>2</v>
      </c>
      <c r="BA2895">
        <v>2</v>
      </c>
      <c r="BB2895">
        <v>2</v>
      </c>
      <c r="BC2895">
        <v>2</v>
      </c>
      <c r="BD2895">
        <v>2</v>
      </c>
      <c r="BE2895" t="s">
        <v>29</v>
      </c>
      <c r="BF2895" t="s">
        <v>27</v>
      </c>
      <c r="BG2895" s="6" t="s">
        <v>28</v>
      </c>
      <c r="BH2895">
        <v>9</v>
      </c>
      <c r="BI2895">
        <v>9</v>
      </c>
      <c r="BJ2895">
        <v>17012</v>
      </c>
      <c r="BK2895" s="65">
        <f t="shared" si="597"/>
        <v>0.22989189189189188</v>
      </c>
      <c r="BL2895">
        <v>212094</v>
      </c>
      <c r="BM2895" s="65">
        <f t="shared" si="590"/>
        <v>2.866135135135135</v>
      </c>
      <c r="BN2895">
        <v>276356</v>
      </c>
      <c r="BO2895" s="71">
        <f t="shared" si="591"/>
        <v>3.7345405405405407</v>
      </c>
      <c r="BP2895">
        <v>13294</v>
      </c>
      <c r="BQ2895" s="71">
        <f t="shared" si="592"/>
        <v>0.17964864864864866</v>
      </c>
      <c r="BR2895">
        <v>1077917</v>
      </c>
      <c r="BS2895" s="73">
        <f t="shared" si="593"/>
        <v>14.566445945945945</v>
      </c>
      <c r="BT2895">
        <v>0</v>
      </c>
      <c r="BU2895" s="73">
        <f t="shared" si="594"/>
        <v>0</v>
      </c>
      <c r="BV2895">
        <v>75694</v>
      </c>
      <c r="BW2895" s="71">
        <f t="shared" si="595"/>
        <v>1.0228918918918919</v>
      </c>
      <c r="BX2895">
        <v>18627</v>
      </c>
      <c r="BY2895" s="71">
        <f t="shared" si="596"/>
        <v>0.2517162162162162</v>
      </c>
      <c r="BZ2895">
        <v>32271</v>
      </c>
      <c r="CA2895" s="71">
        <f t="shared" si="588"/>
        <v>0.4360945945945946</v>
      </c>
      <c r="CB2895">
        <v>279159</v>
      </c>
      <c r="CC2895" s="71">
        <f t="shared" si="598"/>
        <v>3.7724189189189188</v>
      </c>
    </row>
    <row r="2896" spans="2:81" x14ac:dyDescent="0.25">
      <c r="B2896">
        <v>3448</v>
      </c>
      <c r="C2896">
        <v>2</v>
      </c>
      <c r="D2896">
        <v>3</v>
      </c>
      <c r="E2896">
        <v>2</v>
      </c>
      <c r="F2896" s="17">
        <v>3500</v>
      </c>
      <c r="G2896">
        <v>2</v>
      </c>
      <c r="H2896">
        <v>7</v>
      </c>
      <c r="I2896">
        <v>26</v>
      </c>
      <c r="J2896">
        <v>47</v>
      </c>
      <c r="K2896">
        <v>1</v>
      </c>
      <c r="L2896">
        <v>1</v>
      </c>
      <c r="M2896">
        <v>2</v>
      </c>
      <c r="N2896" t="s">
        <v>26</v>
      </c>
      <c r="O2896">
        <v>1</v>
      </c>
      <c r="P2896">
        <v>1</v>
      </c>
      <c r="Q2896">
        <v>1</v>
      </c>
      <c r="R2896">
        <v>2</v>
      </c>
      <c r="S2896">
        <v>2</v>
      </c>
      <c r="T2896">
        <v>2</v>
      </c>
      <c r="U2896">
        <v>2</v>
      </c>
      <c r="V2896">
        <v>640.33000000000004</v>
      </c>
      <c r="W2896">
        <v>13</v>
      </c>
      <c r="X2896">
        <v>1</v>
      </c>
      <c r="Y2896">
        <v>5941</v>
      </c>
      <c r="Z2896">
        <v>809</v>
      </c>
      <c r="AA2896">
        <v>1</v>
      </c>
      <c r="AB2896">
        <v>370370</v>
      </c>
      <c r="AC2896" s="6">
        <v>5103</v>
      </c>
      <c r="AD2896" s="6">
        <v>2777</v>
      </c>
      <c r="AE2896">
        <v>1</v>
      </c>
      <c r="AF2896">
        <v>1</v>
      </c>
      <c r="AG2896" s="25">
        <f t="shared" si="586"/>
        <v>105.82</v>
      </c>
      <c r="AH2896" s="29"/>
      <c r="AI2896" s="25">
        <f t="shared" si="589"/>
        <v>34.091714285714289</v>
      </c>
      <c r="AJ2896" s="34">
        <f t="shared" si="587"/>
        <v>72.403142857142853</v>
      </c>
      <c r="AK2896">
        <v>34971</v>
      </c>
      <c r="AL2896">
        <v>119321</v>
      </c>
      <c r="AM2896">
        <v>2435</v>
      </c>
      <c r="AN2896">
        <v>251049</v>
      </c>
      <c r="AO2896" s="6">
        <v>2326</v>
      </c>
      <c r="AP2896">
        <v>1</v>
      </c>
      <c r="AQ2896">
        <v>1</v>
      </c>
      <c r="AR2896" t="s">
        <v>29</v>
      </c>
      <c r="AS2896" t="s">
        <v>27</v>
      </c>
      <c r="AT2896" s="6" t="s">
        <v>28</v>
      </c>
      <c r="AU2896">
        <v>9</v>
      </c>
      <c r="AV2896">
        <v>9</v>
      </c>
      <c r="AW2896">
        <v>2</v>
      </c>
      <c r="AX2896">
        <v>2</v>
      </c>
      <c r="AY2896">
        <v>2</v>
      </c>
      <c r="AZ2896">
        <v>2</v>
      </c>
      <c r="BA2896">
        <v>2</v>
      </c>
      <c r="BB2896">
        <v>2</v>
      </c>
      <c r="BC2896">
        <v>2</v>
      </c>
      <c r="BD2896">
        <v>2</v>
      </c>
      <c r="BE2896" t="s">
        <v>29</v>
      </c>
      <c r="BF2896" t="s">
        <v>27</v>
      </c>
      <c r="BG2896" s="6" t="s">
        <v>28</v>
      </c>
      <c r="BH2896">
        <v>9</v>
      </c>
      <c r="BI2896">
        <v>9</v>
      </c>
      <c r="BJ2896">
        <v>251049</v>
      </c>
      <c r="BK2896" s="65">
        <f t="shared" si="597"/>
        <v>71.728285714285718</v>
      </c>
      <c r="BL2896">
        <v>15682</v>
      </c>
      <c r="BM2896" s="65">
        <f t="shared" si="590"/>
        <v>4.4805714285714284</v>
      </c>
      <c r="BN2896">
        <v>10410</v>
      </c>
      <c r="BO2896" s="71">
        <f t="shared" si="591"/>
        <v>2.9742857142857142</v>
      </c>
      <c r="BP2896">
        <v>223</v>
      </c>
      <c r="BQ2896" s="71">
        <f t="shared" si="592"/>
        <v>6.3714285714285709E-2</v>
      </c>
      <c r="BR2896">
        <v>45479</v>
      </c>
      <c r="BS2896" s="73">
        <f t="shared" si="593"/>
        <v>12.994</v>
      </c>
      <c r="BT2896">
        <v>0</v>
      </c>
      <c r="BU2896" s="73">
        <f t="shared" si="594"/>
        <v>0</v>
      </c>
      <c r="BV2896">
        <v>16867</v>
      </c>
      <c r="BW2896" s="71">
        <f t="shared" si="595"/>
        <v>4.8191428571428574</v>
      </c>
      <c r="BX2896">
        <v>0</v>
      </c>
      <c r="BY2896" s="71">
        <f t="shared" si="596"/>
        <v>0</v>
      </c>
      <c r="BZ2896">
        <v>3309</v>
      </c>
      <c r="CA2896" s="71">
        <f t="shared" si="588"/>
        <v>0.9454285714285714</v>
      </c>
      <c r="CB2896">
        <v>27350</v>
      </c>
      <c r="CC2896" s="71">
        <f t="shared" si="598"/>
        <v>7.8142857142857141</v>
      </c>
    </row>
    <row r="2897" spans="2:81" x14ac:dyDescent="0.25">
      <c r="B2897">
        <v>3449</v>
      </c>
      <c r="C2897">
        <v>2</v>
      </c>
      <c r="D2897">
        <v>4</v>
      </c>
      <c r="E2897">
        <v>2</v>
      </c>
      <c r="F2897" s="17">
        <v>18000</v>
      </c>
      <c r="G2897">
        <v>4</v>
      </c>
      <c r="H2897">
        <v>4</v>
      </c>
      <c r="I2897">
        <v>5</v>
      </c>
      <c r="J2897">
        <v>10</v>
      </c>
      <c r="K2897" t="s">
        <v>26</v>
      </c>
      <c r="L2897">
        <v>2</v>
      </c>
      <c r="M2897">
        <v>2</v>
      </c>
      <c r="N2897">
        <v>2</v>
      </c>
      <c r="O2897">
        <v>1</v>
      </c>
      <c r="P2897">
        <v>1</v>
      </c>
      <c r="Q2897">
        <v>2</v>
      </c>
      <c r="R2897">
        <v>2</v>
      </c>
      <c r="S2897">
        <v>2</v>
      </c>
      <c r="T2897">
        <v>2</v>
      </c>
      <c r="U2897">
        <v>2</v>
      </c>
      <c r="V2897">
        <v>2447.5500000000002</v>
      </c>
      <c r="W2897">
        <v>18</v>
      </c>
      <c r="X2897">
        <v>1</v>
      </c>
      <c r="Y2897">
        <v>6055</v>
      </c>
      <c r="Z2897">
        <v>888</v>
      </c>
      <c r="AA2897">
        <v>1</v>
      </c>
      <c r="AB2897">
        <v>40173</v>
      </c>
      <c r="AC2897" s="6">
        <v>1067</v>
      </c>
      <c r="AD2897" s="6">
        <v>1067</v>
      </c>
      <c r="AE2897">
        <v>1</v>
      </c>
      <c r="AF2897">
        <v>1</v>
      </c>
      <c r="AG2897" s="25">
        <f t="shared" si="586"/>
        <v>2.2318333333333333</v>
      </c>
      <c r="AH2897" s="29"/>
      <c r="AI2897" s="25">
        <f t="shared" si="589"/>
        <v>2.2318333333333333</v>
      </c>
      <c r="AJ2897" s="34">
        <f t="shared" si="587"/>
        <v>2.8888888888888888E-3</v>
      </c>
      <c r="AK2897">
        <v>11774</v>
      </c>
      <c r="AL2897">
        <v>40173</v>
      </c>
      <c r="AM2897" t="s">
        <v>29</v>
      </c>
      <c r="AN2897" t="s">
        <v>27</v>
      </c>
      <c r="AO2897" s="6" t="s">
        <v>28</v>
      </c>
      <c r="AP2897">
        <v>9</v>
      </c>
      <c r="AQ2897">
        <v>9</v>
      </c>
      <c r="AR2897" t="s">
        <v>29</v>
      </c>
      <c r="AS2897" t="s">
        <v>27</v>
      </c>
      <c r="AT2897" s="6" t="s">
        <v>28</v>
      </c>
      <c r="AU2897">
        <v>9</v>
      </c>
      <c r="AV2897">
        <v>9</v>
      </c>
      <c r="AW2897">
        <v>2</v>
      </c>
      <c r="AX2897">
        <v>2</v>
      </c>
      <c r="AY2897">
        <v>2</v>
      </c>
      <c r="AZ2897">
        <v>2</v>
      </c>
      <c r="BA2897">
        <v>2</v>
      </c>
      <c r="BB2897">
        <v>2</v>
      </c>
      <c r="BC2897">
        <v>2</v>
      </c>
      <c r="BD2897">
        <v>2</v>
      </c>
      <c r="BE2897" t="s">
        <v>29</v>
      </c>
      <c r="BF2897" t="s">
        <v>27</v>
      </c>
      <c r="BG2897" s="6" t="s">
        <v>28</v>
      </c>
      <c r="BH2897">
        <v>9</v>
      </c>
      <c r="BI2897">
        <v>9</v>
      </c>
      <c r="BJ2897">
        <v>0</v>
      </c>
      <c r="BK2897" s="65">
        <f t="shared" si="597"/>
        <v>0</v>
      </c>
      <c r="BL2897">
        <v>3106</v>
      </c>
      <c r="BM2897" s="65">
        <f t="shared" si="590"/>
        <v>0.17255555555555555</v>
      </c>
      <c r="BN2897">
        <v>3634</v>
      </c>
      <c r="BO2897" s="71">
        <f t="shared" si="591"/>
        <v>0.2018888888888889</v>
      </c>
      <c r="BP2897">
        <v>0</v>
      </c>
      <c r="BQ2897" s="71">
        <f t="shared" si="592"/>
        <v>0</v>
      </c>
      <c r="BR2897">
        <v>24910</v>
      </c>
      <c r="BS2897" s="73">
        <f t="shared" si="593"/>
        <v>1.3838888888888889</v>
      </c>
      <c r="BT2897">
        <v>0</v>
      </c>
      <c r="BU2897" s="73">
        <f t="shared" si="594"/>
        <v>0</v>
      </c>
      <c r="BV2897">
        <v>0</v>
      </c>
      <c r="BW2897" s="71">
        <f t="shared" si="595"/>
        <v>0</v>
      </c>
      <c r="BX2897">
        <v>0</v>
      </c>
      <c r="BY2897" s="71">
        <f t="shared" si="596"/>
        <v>0</v>
      </c>
      <c r="BZ2897">
        <v>0</v>
      </c>
      <c r="CA2897" s="71">
        <f t="shared" si="588"/>
        <v>0</v>
      </c>
      <c r="CB2897">
        <v>8523</v>
      </c>
      <c r="CC2897" s="71">
        <f t="shared" si="598"/>
        <v>0.47349999999999998</v>
      </c>
    </row>
    <row r="2898" spans="2:81" x14ac:dyDescent="0.25">
      <c r="B2898">
        <v>3450</v>
      </c>
      <c r="C2898">
        <v>2</v>
      </c>
      <c r="D2898">
        <v>3</v>
      </c>
      <c r="E2898">
        <v>2</v>
      </c>
      <c r="F2898" s="17">
        <v>114000</v>
      </c>
      <c r="G2898">
        <v>7</v>
      </c>
      <c r="H2898">
        <v>2</v>
      </c>
      <c r="I2898">
        <v>14</v>
      </c>
      <c r="J2898">
        <v>28</v>
      </c>
      <c r="K2898">
        <v>2</v>
      </c>
      <c r="L2898" t="s">
        <v>154</v>
      </c>
      <c r="M2898">
        <v>2</v>
      </c>
      <c r="N2898">
        <v>2</v>
      </c>
      <c r="O2898">
        <v>4</v>
      </c>
      <c r="P2898">
        <v>1</v>
      </c>
      <c r="Q2898">
        <v>1</v>
      </c>
      <c r="R2898">
        <v>2</v>
      </c>
      <c r="S2898">
        <v>2</v>
      </c>
      <c r="T2898">
        <v>2</v>
      </c>
      <c r="U2898">
        <v>2</v>
      </c>
      <c r="V2898">
        <v>124.19</v>
      </c>
      <c r="W2898">
        <v>64</v>
      </c>
      <c r="X2898">
        <v>1</v>
      </c>
      <c r="Y2898">
        <v>5790</v>
      </c>
      <c r="Z2898">
        <v>888</v>
      </c>
      <c r="AA2898">
        <v>1</v>
      </c>
      <c r="AB2898">
        <v>5808758</v>
      </c>
      <c r="AC2898" s="6">
        <v>29334</v>
      </c>
      <c r="AD2898" s="6">
        <v>20549</v>
      </c>
      <c r="AE2898">
        <v>1</v>
      </c>
      <c r="AF2898">
        <v>1</v>
      </c>
      <c r="AG2898" s="25">
        <f t="shared" si="586"/>
        <v>50.954017543859649</v>
      </c>
      <c r="AH2898" s="29"/>
      <c r="AI2898" s="25">
        <f t="shared" si="589"/>
        <v>7.3291578947368423</v>
      </c>
      <c r="AJ2898" s="34">
        <f t="shared" si="587"/>
        <v>43.702228070175437</v>
      </c>
      <c r="AK2898">
        <v>244878</v>
      </c>
      <c r="AL2898">
        <v>835524</v>
      </c>
      <c r="AM2898">
        <v>48237</v>
      </c>
      <c r="AN2898">
        <v>4973235</v>
      </c>
      <c r="AO2898" s="6">
        <v>8785</v>
      </c>
      <c r="AP2898">
        <v>0</v>
      </c>
      <c r="AQ2898">
        <v>0</v>
      </c>
      <c r="AR2898" t="s">
        <v>29</v>
      </c>
      <c r="AS2898" t="s">
        <v>27</v>
      </c>
      <c r="AT2898" s="6" t="s">
        <v>28</v>
      </c>
      <c r="AU2898">
        <v>9</v>
      </c>
      <c r="AV2898">
        <v>9</v>
      </c>
      <c r="AW2898">
        <v>2</v>
      </c>
      <c r="AX2898">
        <v>2</v>
      </c>
      <c r="AY2898">
        <v>2</v>
      </c>
      <c r="AZ2898">
        <v>2</v>
      </c>
      <c r="BA2898">
        <v>2</v>
      </c>
      <c r="BB2898">
        <v>2</v>
      </c>
      <c r="BC2898">
        <v>2</v>
      </c>
      <c r="BD2898">
        <v>2</v>
      </c>
      <c r="BE2898" t="s">
        <v>29</v>
      </c>
      <c r="BF2898" t="s">
        <v>27</v>
      </c>
      <c r="BG2898" s="6" t="s">
        <v>28</v>
      </c>
      <c r="BH2898">
        <v>9</v>
      </c>
      <c r="BI2898">
        <v>9</v>
      </c>
      <c r="BJ2898">
        <v>4346383</v>
      </c>
      <c r="BK2898" s="65">
        <f t="shared" si="597"/>
        <v>38.12616666666667</v>
      </c>
      <c r="BL2898">
        <v>0</v>
      </c>
      <c r="BM2898" s="65">
        <f t="shared" si="590"/>
        <v>0</v>
      </c>
      <c r="BN2898">
        <v>374435</v>
      </c>
      <c r="BO2898" s="71">
        <f t="shared" si="591"/>
        <v>3.284517543859649</v>
      </c>
      <c r="BP2898">
        <v>489601</v>
      </c>
      <c r="BQ2898" s="71">
        <f t="shared" si="592"/>
        <v>4.2947456140350875</v>
      </c>
      <c r="BR2898">
        <v>378214</v>
      </c>
      <c r="BS2898" s="73">
        <f t="shared" si="593"/>
        <v>3.3176666666666668</v>
      </c>
      <c r="BT2898">
        <v>137251</v>
      </c>
      <c r="BU2898" s="73">
        <f t="shared" si="594"/>
        <v>1.2039561403508772</v>
      </c>
      <c r="BV2898">
        <v>25192</v>
      </c>
      <c r="BW2898" s="71">
        <f t="shared" si="595"/>
        <v>0.22098245614035086</v>
      </c>
      <c r="BX2898">
        <v>4585</v>
      </c>
      <c r="BY2898" s="71">
        <f t="shared" si="596"/>
        <v>4.0219298245614037E-2</v>
      </c>
      <c r="BZ2898">
        <v>8167</v>
      </c>
      <c r="CA2898" s="71">
        <f t="shared" si="588"/>
        <v>7.1640350877192976E-2</v>
      </c>
      <c r="CB2898">
        <v>44931</v>
      </c>
      <c r="CC2898" s="71">
        <f t="shared" si="598"/>
        <v>0.39413157894736844</v>
      </c>
    </row>
    <row r="2899" spans="2:81" x14ac:dyDescent="0.25">
      <c r="B2899">
        <v>3451</v>
      </c>
      <c r="C2899">
        <v>1</v>
      </c>
      <c r="D2899">
        <v>2</v>
      </c>
      <c r="E2899">
        <v>3</v>
      </c>
      <c r="F2899" s="17">
        <v>900000</v>
      </c>
      <c r="G2899">
        <v>9</v>
      </c>
      <c r="H2899">
        <v>6</v>
      </c>
      <c r="I2899">
        <v>16</v>
      </c>
      <c r="J2899">
        <v>35</v>
      </c>
      <c r="K2899">
        <v>7</v>
      </c>
      <c r="L2899">
        <v>6</v>
      </c>
      <c r="M2899">
        <v>1</v>
      </c>
      <c r="N2899">
        <v>1</v>
      </c>
      <c r="O2899">
        <v>13</v>
      </c>
      <c r="P2899">
        <v>1</v>
      </c>
      <c r="Q2899">
        <v>1</v>
      </c>
      <c r="R2899">
        <v>1</v>
      </c>
      <c r="S2899">
        <v>2</v>
      </c>
      <c r="T2899">
        <v>1</v>
      </c>
      <c r="U2899">
        <v>2</v>
      </c>
      <c r="V2899">
        <v>11.26</v>
      </c>
      <c r="W2899">
        <v>114</v>
      </c>
      <c r="X2899">
        <v>1</v>
      </c>
      <c r="Y2899">
        <v>5204</v>
      </c>
      <c r="Z2899">
        <v>895</v>
      </c>
      <c r="AA2899">
        <v>1</v>
      </c>
      <c r="AB2899">
        <v>65082976</v>
      </c>
      <c r="AC2899" s="6">
        <v>1944894</v>
      </c>
      <c r="AD2899" s="6">
        <v>1911103</v>
      </c>
      <c r="AE2899">
        <v>1</v>
      </c>
      <c r="AF2899">
        <v>1</v>
      </c>
      <c r="AG2899" s="25">
        <f t="shared" si="586"/>
        <v>72.314417777777777</v>
      </c>
      <c r="AH2899" s="29"/>
      <c r="AI2899" s="25">
        <f t="shared" si="589"/>
        <v>68.106750000000005</v>
      </c>
      <c r="AJ2899" s="34">
        <f t="shared" si="587"/>
        <v>4.2441677777777782</v>
      </c>
      <c r="AK2899">
        <v>17964852</v>
      </c>
      <c r="AL2899">
        <v>61296075</v>
      </c>
      <c r="AM2899">
        <v>28008</v>
      </c>
      <c r="AN2899">
        <v>2887625</v>
      </c>
      <c r="AO2899" s="6">
        <v>24762</v>
      </c>
      <c r="AP2899">
        <v>0</v>
      </c>
      <c r="AQ2899">
        <v>0</v>
      </c>
      <c r="AR2899">
        <v>3499</v>
      </c>
      <c r="AS2899">
        <v>485276</v>
      </c>
      <c r="AT2899" s="6">
        <v>4160</v>
      </c>
      <c r="AU2899">
        <v>1</v>
      </c>
      <c r="AV2899">
        <v>1</v>
      </c>
      <c r="AW2899">
        <v>1</v>
      </c>
      <c r="AX2899">
        <v>2</v>
      </c>
      <c r="AY2899">
        <v>2</v>
      </c>
      <c r="AZ2899">
        <v>1</v>
      </c>
      <c r="BA2899">
        <v>1</v>
      </c>
      <c r="BB2899">
        <v>2</v>
      </c>
      <c r="BC2899">
        <v>2</v>
      </c>
      <c r="BD2899">
        <v>2</v>
      </c>
      <c r="BE2899">
        <v>414</v>
      </c>
      <c r="BF2899">
        <v>414000</v>
      </c>
      <c r="BG2899" s="6">
        <v>4869</v>
      </c>
      <c r="BH2899">
        <v>1</v>
      </c>
      <c r="BI2899">
        <v>1</v>
      </c>
      <c r="BJ2899">
        <v>2734771</v>
      </c>
      <c r="BK2899" s="65">
        <f t="shared" si="597"/>
        <v>3.0386344444444444</v>
      </c>
      <c r="BL2899">
        <v>240842</v>
      </c>
      <c r="BM2899" s="65">
        <f t="shared" si="590"/>
        <v>0.26760222222222224</v>
      </c>
      <c r="BN2899">
        <v>11654473</v>
      </c>
      <c r="BO2899" s="71">
        <f t="shared" si="591"/>
        <v>12.949414444444445</v>
      </c>
      <c r="BP2899">
        <v>5080224</v>
      </c>
      <c r="BQ2899" s="71">
        <f t="shared" si="592"/>
        <v>5.6446933333333336</v>
      </c>
      <c r="BR2899">
        <v>37662822</v>
      </c>
      <c r="BS2899" s="73">
        <f t="shared" si="593"/>
        <v>41.847580000000001</v>
      </c>
      <c r="BT2899">
        <v>152854</v>
      </c>
      <c r="BU2899" s="73">
        <f t="shared" si="594"/>
        <v>0.16983777777777778</v>
      </c>
      <c r="BV2899">
        <v>28197</v>
      </c>
      <c r="BW2899" s="71">
        <f t="shared" si="595"/>
        <v>3.1329999999999997E-2</v>
      </c>
      <c r="BX2899">
        <v>297589</v>
      </c>
      <c r="BY2899" s="71">
        <f t="shared" si="596"/>
        <v>0.33065444444444442</v>
      </c>
      <c r="BZ2899">
        <v>622539</v>
      </c>
      <c r="CA2899" s="71">
        <f t="shared" si="588"/>
        <v>0.69171000000000005</v>
      </c>
      <c r="CB2899">
        <v>6608665</v>
      </c>
      <c r="CC2899" s="71">
        <f t="shared" si="598"/>
        <v>7.3429611111111113</v>
      </c>
    </row>
    <row r="2900" spans="2:81" x14ac:dyDescent="0.25">
      <c r="B2900">
        <v>3452</v>
      </c>
      <c r="C2900">
        <v>3</v>
      </c>
      <c r="D2900">
        <v>5</v>
      </c>
      <c r="E2900">
        <v>5</v>
      </c>
      <c r="F2900" s="17">
        <v>410000</v>
      </c>
      <c r="G2900">
        <v>8</v>
      </c>
      <c r="H2900">
        <v>6</v>
      </c>
      <c r="I2900">
        <v>16</v>
      </c>
      <c r="J2900">
        <v>35</v>
      </c>
      <c r="K2900">
        <v>2</v>
      </c>
      <c r="L2900">
        <v>6</v>
      </c>
      <c r="M2900">
        <v>1</v>
      </c>
      <c r="N2900">
        <v>2</v>
      </c>
      <c r="O2900">
        <v>6</v>
      </c>
      <c r="P2900">
        <v>1</v>
      </c>
      <c r="Q2900">
        <v>1</v>
      </c>
      <c r="R2900">
        <v>2</v>
      </c>
      <c r="S2900">
        <v>2</v>
      </c>
      <c r="T2900">
        <v>2</v>
      </c>
      <c r="U2900">
        <v>2</v>
      </c>
      <c r="V2900">
        <v>10.35</v>
      </c>
      <c r="W2900">
        <v>27</v>
      </c>
      <c r="X2900">
        <v>2</v>
      </c>
      <c r="Y2900">
        <v>1238</v>
      </c>
      <c r="Z2900">
        <v>2259</v>
      </c>
      <c r="AA2900">
        <v>1</v>
      </c>
      <c r="AB2900">
        <v>133253068</v>
      </c>
      <c r="AC2900" s="6">
        <v>1102655</v>
      </c>
      <c r="AD2900" s="6">
        <v>973635</v>
      </c>
      <c r="AE2900">
        <v>0</v>
      </c>
      <c r="AF2900">
        <v>0</v>
      </c>
      <c r="AG2900" s="25">
        <f t="shared" si="586"/>
        <v>325.00748292682925</v>
      </c>
      <c r="AH2900" s="29"/>
      <c r="AI2900" s="25">
        <f t="shared" si="589"/>
        <v>169.81230975609756</v>
      </c>
      <c r="AJ2900" s="34">
        <f t="shared" si="587"/>
        <v>155.50993902439023</v>
      </c>
      <c r="AK2900">
        <v>20405348</v>
      </c>
      <c r="AL2900">
        <v>69623047</v>
      </c>
      <c r="AM2900">
        <v>617168</v>
      </c>
      <c r="AN2900">
        <v>63630021</v>
      </c>
      <c r="AO2900" s="6">
        <v>129020</v>
      </c>
      <c r="AP2900">
        <v>0</v>
      </c>
      <c r="AQ2900">
        <v>0</v>
      </c>
      <c r="AR2900" t="s">
        <v>29</v>
      </c>
      <c r="AS2900" t="s">
        <v>27</v>
      </c>
      <c r="AT2900" s="6" t="s">
        <v>28</v>
      </c>
      <c r="AU2900">
        <v>9</v>
      </c>
      <c r="AV2900">
        <v>9</v>
      </c>
      <c r="AW2900">
        <v>2</v>
      </c>
      <c r="AX2900">
        <v>2</v>
      </c>
      <c r="AY2900">
        <v>2</v>
      </c>
      <c r="AZ2900">
        <v>2</v>
      </c>
      <c r="BA2900">
        <v>2</v>
      </c>
      <c r="BB2900">
        <v>2</v>
      </c>
      <c r="BC2900">
        <v>2</v>
      </c>
      <c r="BD2900">
        <v>2</v>
      </c>
      <c r="BE2900" t="s">
        <v>29</v>
      </c>
      <c r="BF2900" t="s">
        <v>27</v>
      </c>
      <c r="BG2900" s="6" t="s">
        <v>28</v>
      </c>
      <c r="BH2900">
        <v>9</v>
      </c>
      <c r="BI2900">
        <v>9</v>
      </c>
      <c r="BJ2900">
        <v>9948201</v>
      </c>
      <c r="BK2900" s="65">
        <f t="shared" si="597"/>
        <v>24.26390487804878</v>
      </c>
      <c r="BL2900">
        <v>18242822</v>
      </c>
      <c r="BM2900" s="65">
        <f t="shared" si="590"/>
        <v>44.494687804878048</v>
      </c>
      <c r="BN2900">
        <v>17976998</v>
      </c>
      <c r="BO2900" s="71">
        <f t="shared" si="591"/>
        <v>43.846336585365854</v>
      </c>
      <c r="BP2900">
        <v>37180627</v>
      </c>
      <c r="BQ2900" s="71">
        <f t="shared" si="592"/>
        <v>90.684456097560982</v>
      </c>
      <c r="BR2900">
        <v>15690715</v>
      </c>
      <c r="BS2900" s="73">
        <f t="shared" si="593"/>
        <v>38.270036585365851</v>
      </c>
      <c r="BT2900">
        <v>1937980</v>
      </c>
      <c r="BU2900" s="73">
        <f t="shared" si="594"/>
        <v>4.726780487804878</v>
      </c>
      <c r="BV2900">
        <v>3212897</v>
      </c>
      <c r="BW2900" s="71">
        <f t="shared" si="595"/>
        <v>7.8363341463414633</v>
      </c>
      <c r="BX2900">
        <v>1103505</v>
      </c>
      <c r="BY2900" s="71">
        <f t="shared" si="596"/>
        <v>2.6914756097560977</v>
      </c>
      <c r="BZ2900">
        <v>3880631</v>
      </c>
      <c r="CA2900" s="71">
        <f t="shared" si="588"/>
        <v>9.4649536585365848</v>
      </c>
      <c r="CB2900">
        <v>24078691</v>
      </c>
      <c r="CC2900" s="71">
        <f t="shared" si="598"/>
        <v>58.728514634146343</v>
      </c>
    </row>
    <row r="2901" spans="2:81" x14ac:dyDescent="0.25">
      <c r="B2901">
        <v>3453</v>
      </c>
      <c r="C2901">
        <v>4</v>
      </c>
      <c r="D2901">
        <v>8</v>
      </c>
      <c r="E2901">
        <v>1</v>
      </c>
      <c r="F2901" s="17">
        <v>2800</v>
      </c>
      <c r="G2901">
        <v>2</v>
      </c>
      <c r="H2901">
        <v>2</v>
      </c>
      <c r="I2901">
        <v>26</v>
      </c>
      <c r="J2901">
        <v>48</v>
      </c>
      <c r="K2901" t="s">
        <v>26</v>
      </c>
      <c r="L2901" t="s">
        <v>154</v>
      </c>
      <c r="M2901" t="s">
        <v>26</v>
      </c>
      <c r="N2901" t="s">
        <v>26</v>
      </c>
      <c r="O2901">
        <v>1</v>
      </c>
      <c r="P2901">
        <v>1</v>
      </c>
      <c r="Q2901">
        <v>1</v>
      </c>
      <c r="R2901">
        <v>2</v>
      </c>
      <c r="S2901">
        <v>2</v>
      </c>
      <c r="T2901">
        <v>2</v>
      </c>
      <c r="U2901">
        <v>2</v>
      </c>
      <c r="V2901">
        <v>1711.45</v>
      </c>
      <c r="W2901">
        <v>38</v>
      </c>
      <c r="X2901">
        <v>2</v>
      </c>
      <c r="Y2901">
        <v>4477</v>
      </c>
      <c r="Z2901">
        <v>804</v>
      </c>
      <c r="AA2901">
        <v>1</v>
      </c>
      <c r="AB2901">
        <v>804947</v>
      </c>
      <c r="AC2901" s="6">
        <v>7392</v>
      </c>
      <c r="AD2901" s="6">
        <v>3416</v>
      </c>
      <c r="AE2901">
        <v>1</v>
      </c>
      <c r="AF2901">
        <v>1</v>
      </c>
      <c r="AG2901" s="25">
        <f t="shared" si="586"/>
        <v>287.48107142857145</v>
      </c>
      <c r="AH2901" s="29"/>
      <c r="AI2901" s="25">
        <f t="shared" si="589"/>
        <v>49.393571428571427</v>
      </c>
      <c r="AJ2901" s="34">
        <f t="shared" si="587"/>
        <v>239.52035714285714</v>
      </c>
      <c r="AK2901">
        <v>40534</v>
      </c>
      <c r="AL2901">
        <v>138302</v>
      </c>
      <c r="AM2901">
        <v>6466</v>
      </c>
      <c r="AN2901">
        <v>666645</v>
      </c>
      <c r="AO2901" s="6">
        <v>3976</v>
      </c>
      <c r="AP2901">
        <v>1</v>
      </c>
      <c r="AQ2901">
        <v>1</v>
      </c>
      <c r="AR2901" t="s">
        <v>29</v>
      </c>
      <c r="AS2901" t="s">
        <v>27</v>
      </c>
      <c r="AT2901" s="6" t="s">
        <v>28</v>
      </c>
      <c r="AU2901">
        <v>9</v>
      </c>
      <c r="AV2901">
        <v>9</v>
      </c>
      <c r="AW2901">
        <v>2</v>
      </c>
      <c r="AX2901">
        <v>2</v>
      </c>
      <c r="AY2901">
        <v>2</v>
      </c>
      <c r="AZ2901">
        <v>2</v>
      </c>
      <c r="BA2901">
        <v>2</v>
      </c>
      <c r="BB2901">
        <v>2</v>
      </c>
      <c r="BC2901">
        <v>2</v>
      </c>
      <c r="BD2901">
        <v>2</v>
      </c>
      <c r="BE2901" t="s">
        <v>29</v>
      </c>
      <c r="BF2901" t="s">
        <v>27</v>
      </c>
      <c r="BG2901" s="6" t="s">
        <v>28</v>
      </c>
      <c r="BH2901">
        <v>9</v>
      </c>
      <c r="BI2901">
        <v>9</v>
      </c>
      <c r="BJ2901">
        <v>0</v>
      </c>
      <c r="BK2901" s="65">
        <f t="shared" si="597"/>
        <v>0</v>
      </c>
      <c r="BL2901">
        <v>0</v>
      </c>
      <c r="BM2901" s="65">
        <f t="shared" si="590"/>
        <v>0</v>
      </c>
      <c r="BN2901">
        <v>0</v>
      </c>
      <c r="BO2901" s="71">
        <f t="shared" si="591"/>
        <v>0</v>
      </c>
      <c r="BP2901">
        <v>3168</v>
      </c>
      <c r="BQ2901" s="71">
        <f t="shared" si="592"/>
        <v>1.1314285714285715</v>
      </c>
      <c r="BR2901">
        <v>65460</v>
      </c>
      <c r="BS2901" s="73">
        <f t="shared" si="593"/>
        <v>23.37857142857143</v>
      </c>
      <c r="BT2901">
        <v>0</v>
      </c>
      <c r="BU2901" s="73">
        <f t="shared" si="594"/>
        <v>0</v>
      </c>
      <c r="BV2901">
        <v>30616</v>
      </c>
      <c r="BW2901" s="71">
        <f t="shared" si="595"/>
        <v>10.934285714285714</v>
      </c>
      <c r="BX2901">
        <v>33</v>
      </c>
      <c r="BY2901" s="71">
        <f t="shared" si="596"/>
        <v>1.1785714285714287E-2</v>
      </c>
      <c r="BZ2901">
        <v>2479</v>
      </c>
      <c r="CA2901" s="71">
        <f t="shared" si="588"/>
        <v>0.88535714285714284</v>
      </c>
      <c r="CB2901">
        <v>703190</v>
      </c>
      <c r="CC2901" s="71">
        <f t="shared" si="598"/>
        <v>251.13928571428571</v>
      </c>
    </row>
    <row r="2902" spans="2:81" x14ac:dyDescent="0.25">
      <c r="B2902">
        <v>3454</v>
      </c>
      <c r="C2902">
        <v>2</v>
      </c>
      <c r="D2902">
        <v>3</v>
      </c>
      <c r="E2902">
        <v>2</v>
      </c>
      <c r="F2902" s="17">
        <v>9400</v>
      </c>
      <c r="G2902">
        <v>3</v>
      </c>
      <c r="H2902">
        <v>7</v>
      </c>
      <c r="I2902">
        <v>2</v>
      </c>
      <c r="J2902">
        <v>2</v>
      </c>
      <c r="K2902">
        <v>1</v>
      </c>
      <c r="L2902">
        <v>2</v>
      </c>
      <c r="M2902">
        <v>2</v>
      </c>
      <c r="N2902">
        <v>2</v>
      </c>
      <c r="O2902">
        <v>2</v>
      </c>
      <c r="P2902">
        <v>1</v>
      </c>
      <c r="Q2902">
        <v>1</v>
      </c>
      <c r="R2902">
        <v>2</v>
      </c>
      <c r="S2902">
        <v>2</v>
      </c>
      <c r="T2902">
        <v>2</v>
      </c>
      <c r="U2902">
        <v>2</v>
      </c>
      <c r="V2902">
        <v>352.05</v>
      </c>
      <c r="W2902">
        <v>13</v>
      </c>
      <c r="X2902">
        <v>1</v>
      </c>
      <c r="Y2902">
        <v>5937</v>
      </c>
      <c r="Z2902">
        <v>919</v>
      </c>
      <c r="AA2902">
        <v>1</v>
      </c>
      <c r="AB2902">
        <v>633267</v>
      </c>
      <c r="AC2902" s="6">
        <v>9125</v>
      </c>
      <c r="AD2902" s="6">
        <v>6539</v>
      </c>
      <c r="AE2902">
        <v>0</v>
      </c>
      <c r="AF2902">
        <v>0</v>
      </c>
      <c r="AG2902" s="25">
        <f t="shared" si="586"/>
        <v>67.368829787234048</v>
      </c>
      <c r="AH2902" s="29"/>
      <c r="AI2902" s="25">
        <f t="shared" si="589"/>
        <v>31.514148936170212</v>
      </c>
      <c r="AJ2902" s="34">
        <f t="shared" si="587"/>
        <v>36.133404255319149</v>
      </c>
      <c r="AK2902">
        <v>86821</v>
      </c>
      <c r="AL2902">
        <v>296233</v>
      </c>
      <c r="AM2902">
        <v>3269</v>
      </c>
      <c r="AN2902">
        <v>337034</v>
      </c>
      <c r="AO2902" s="6">
        <v>2586</v>
      </c>
      <c r="AP2902">
        <v>0</v>
      </c>
      <c r="AQ2902">
        <v>0</v>
      </c>
      <c r="AR2902" t="s">
        <v>29</v>
      </c>
      <c r="AS2902" t="s">
        <v>27</v>
      </c>
      <c r="AT2902" s="6" t="s">
        <v>28</v>
      </c>
      <c r="AU2902">
        <v>9</v>
      </c>
      <c r="AV2902">
        <v>9</v>
      </c>
      <c r="AW2902">
        <v>2</v>
      </c>
      <c r="AX2902">
        <v>2</v>
      </c>
      <c r="AY2902">
        <v>2</v>
      </c>
      <c r="AZ2902">
        <v>2</v>
      </c>
      <c r="BA2902">
        <v>2</v>
      </c>
      <c r="BB2902">
        <v>2</v>
      </c>
      <c r="BC2902">
        <v>2</v>
      </c>
      <c r="BD2902">
        <v>2</v>
      </c>
      <c r="BE2902" t="s">
        <v>29</v>
      </c>
      <c r="BF2902" t="s">
        <v>27</v>
      </c>
      <c r="BG2902" s="6" t="s">
        <v>28</v>
      </c>
      <c r="BH2902">
        <v>9</v>
      </c>
      <c r="BI2902">
        <v>9</v>
      </c>
      <c r="BJ2902">
        <v>348731</v>
      </c>
      <c r="BK2902" s="65">
        <f t="shared" si="597"/>
        <v>37.099042553191488</v>
      </c>
      <c r="BL2902">
        <v>24097</v>
      </c>
      <c r="BM2902" s="65">
        <f t="shared" si="590"/>
        <v>2.5635106382978723</v>
      </c>
      <c r="BN2902">
        <v>11780</v>
      </c>
      <c r="BO2902" s="71">
        <f t="shared" si="591"/>
        <v>1.2531914893617022</v>
      </c>
      <c r="BP2902">
        <v>4073</v>
      </c>
      <c r="BQ2902" s="71">
        <f t="shared" si="592"/>
        <v>0.43329787234042555</v>
      </c>
      <c r="BR2902">
        <v>171763</v>
      </c>
      <c r="BS2902" s="73">
        <f t="shared" si="593"/>
        <v>18.272659574468086</v>
      </c>
      <c r="BT2902">
        <v>0</v>
      </c>
      <c r="BU2902" s="73">
        <f t="shared" si="594"/>
        <v>0</v>
      </c>
      <c r="BV2902">
        <v>23568</v>
      </c>
      <c r="BW2902" s="71">
        <f t="shared" si="595"/>
        <v>2.5072340425531916</v>
      </c>
      <c r="BX2902">
        <v>5384</v>
      </c>
      <c r="BY2902" s="71">
        <f t="shared" si="596"/>
        <v>0.57276595744680847</v>
      </c>
      <c r="BZ2902">
        <v>8715</v>
      </c>
      <c r="CA2902" s="71">
        <f t="shared" si="588"/>
        <v>0.92712765957446808</v>
      </c>
      <c r="CB2902">
        <v>35156</v>
      </c>
      <c r="CC2902" s="71">
        <f t="shared" si="598"/>
        <v>3.74</v>
      </c>
    </row>
    <row r="2903" spans="2:81" x14ac:dyDescent="0.25">
      <c r="B2903">
        <v>3455</v>
      </c>
      <c r="C2903">
        <v>4</v>
      </c>
      <c r="D2903">
        <v>8</v>
      </c>
      <c r="E2903">
        <v>1</v>
      </c>
      <c r="F2903" s="17">
        <v>4700</v>
      </c>
      <c r="G2903">
        <v>2</v>
      </c>
      <c r="H2903">
        <v>8</v>
      </c>
      <c r="I2903">
        <v>5</v>
      </c>
      <c r="J2903">
        <v>10</v>
      </c>
      <c r="K2903">
        <v>1</v>
      </c>
      <c r="L2903" t="s">
        <v>154</v>
      </c>
      <c r="M2903">
        <v>2</v>
      </c>
      <c r="N2903">
        <v>2</v>
      </c>
      <c r="O2903">
        <v>1</v>
      </c>
      <c r="P2903">
        <v>1</v>
      </c>
      <c r="Q2903">
        <v>2</v>
      </c>
      <c r="R2903">
        <v>2</v>
      </c>
      <c r="S2903">
        <v>1</v>
      </c>
      <c r="T2903">
        <v>2</v>
      </c>
      <c r="U2903">
        <v>2</v>
      </c>
      <c r="V2903">
        <v>2463.5</v>
      </c>
      <c r="W2903">
        <v>37</v>
      </c>
      <c r="X2903">
        <v>1</v>
      </c>
      <c r="Y2903">
        <v>7124</v>
      </c>
      <c r="Z2903">
        <v>689</v>
      </c>
      <c r="AA2903">
        <v>1</v>
      </c>
      <c r="AB2903">
        <v>46024</v>
      </c>
      <c r="AC2903" s="6">
        <v>1997</v>
      </c>
      <c r="AD2903" s="6">
        <v>1997</v>
      </c>
      <c r="AE2903">
        <v>0</v>
      </c>
      <c r="AF2903">
        <v>0</v>
      </c>
      <c r="AG2903" s="25">
        <f t="shared" si="586"/>
        <v>9.7923404255319149</v>
      </c>
      <c r="AH2903" s="29"/>
      <c r="AI2903" s="25">
        <f t="shared" si="589"/>
        <v>9.7923404255319149</v>
      </c>
      <c r="AJ2903" s="34">
        <f t="shared" si="587"/>
        <v>1.1063829787234043E-2</v>
      </c>
      <c r="AK2903">
        <v>13489</v>
      </c>
      <c r="AL2903">
        <v>46024</v>
      </c>
      <c r="AM2903" t="s">
        <v>29</v>
      </c>
      <c r="AN2903" t="s">
        <v>27</v>
      </c>
      <c r="AO2903" s="6" t="s">
        <v>28</v>
      </c>
      <c r="AP2903">
        <v>9</v>
      </c>
      <c r="AQ2903">
        <v>9</v>
      </c>
      <c r="AR2903" t="s">
        <v>29</v>
      </c>
      <c r="AS2903" t="s">
        <v>27</v>
      </c>
      <c r="AT2903" s="6" t="s">
        <v>28</v>
      </c>
      <c r="AU2903">
        <v>9</v>
      </c>
      <c r="AV2903">
        <v>9</v>
      </c>
      <c r="AW2903">
        <v>2</v>
      </c>
      <c r="AX2903">
        <v>2</v>
      </c>
      <c r="AY2903">
        <v>2</v>
      </c>
      <c r="AZ2903">
        <v>2</v>
      </c>
      <c r="BA2903">
        <v>2</v>
      </c>
      <c r="BB2903">
        <v>2</v>
      </c>
      <c r="BC2903">
        <v>2</v>
      </c>
      <c r="BD2903">
        <v>2</v>
      </c>
      <c r="BE2903" t="s">
        <v>29</v>
      </c>
      <c r="BF2903" t="s">
        <v>27</v>
      </c>
      <c r="BG2903" s="6" t="s">
        <v>28</v>
      </c>
      <c r="BH2903">
        <v>9</v>
      </c>
      <c r="BI2903">
        <v>9</v>
      </c>
      <c r="BJ2903">
        <v>0</v>
      </c>
      <c r="BK2903" s="65">
        <f t="shared" si="597"/>
        <v>0</v>
      </c>
      <c r="BL2903">
        <v>0</v>
      </c>
      <c r="BM2903" s="65">
        <f t="shared" si="590"/>
        <v>0</v>
      </c>
      <c r="BN2903">
        <v>2643</v>
      </c>
      <c r="BO2903" s="71">
        <f t="shared" si="591"/>
        <v>0.56234042553191488</v>
      </c>
      <c r="BP2903">
        <v>397</v>
      </c>
      <c r="BQ2903" s="71">
        <f t="shared" si="592"/>
        <v>8.4468085106382984E-2</v>
      </c>
      <c r="BR2903">
        <v>26303</v>
      </c>
      <c r="BS2903" s="73">
        <f t="shared" si="593"/>
        <v>5.5963829787234038</v>
      </c>
      <c r="BT2903">
        <v>0</v>
      </c>
      <c r="BU2903" s="73">
        <f t="shared" si="594"/>
        <v>0</v>
      </c>
      <c r="BV2903">
        <v>0</v>
      </c>
      <c r="BW2903" s="71">
        <f t="shared" si="595"/>
        <v>0</v>
      </c>
      <c r="BX2903">
        <v>1065</v>
      </c>
      <c r="BY2903" s="71">
        <f t="shared" si="596"/>
        <v>0.22659574468085106</v>
      </c>
      <c r="BZ2903">
        <v>0</v>
      </c>
      <c r="CA2903" s="71">
        <f t="shared" si="588"/>
        <v>0</v>
      </c>
      <c r="CB2903">
        <v>15617</v>
      </c>
      <c r="CC2903" s="71">
        <f t="shared" si="598"/>
        <v>3.3227659574468085</v>
      </c>
    </row>
    <row r="2904" spans="2:81" x14ac:dyDescent="0.25">
      <c r="B2904">
        <v>3456</v>
      </c>
      <c r="C2904">
        <v>4</v>
      </c>
      <c r="D2904">
        <v>8</v>
      </c>
      <c r="E2904">
        <v>1</v>
      </c>
      <c r="F2904" s="17">
        <v>5000</v>
      </c>
      <c r="G2904">
        <v>2</v>
      </c>
      <c r="H2904">
        <v>5</v>
      </c>
      <c r="I2904">
        <v>25</v>
      </c>
      <c r="J2904">
        <v>42</v>
      </c>
      <c r="K2904">
        <v>1</v>
      </c>
      <c r="L2904">
        <v>1</v>
      </c>
      <c r="M2904">
        <v>2</v>
      </c>
      <c r="N2904">
        <v>2</v>
      </c>
      <c r="O2904">
        <v>1</v>
      </c>
      <c r="P2904">
        <v>1</v>
      </c>
      <c r="Q2904">
        <v>1</v>
      </c>
      <c r="R2904">
        <v>2</v>
      </c>
      <c r="S2904">
        <v>2</v>
      </c>
      <c r="T2904">
        <v>2</v>
      </c>
      <c r="U2904">
        <v>2</v>
      </c>
      <c r="V2904">
        <v>869.22</v>
      </c>
      <c r="W2904">
        <v>38</v>
      </c>
      <c r="X2904">
        <v>2</v>
      </c>
      <c r="Y2904">
        <v>5924</v>
      </c>
      <c r="Z2904">
        <v>730</v>
      </c>
      <c r="AA2904">
        <v>1</v>
      </c>
      <c r="AB2904">
        <v>849721</v>
      </c>
      <c r="AC2904" s="6">
        <v>8256</v>
      </c>
      <c r="AD2904" s="6">
        <v>2898</v>
      </c>
      <c r="AE2904">
        <v>0</v>
      </c>
      <c r="AF2904">
        <v>0</v>
      </c>
      <c r="AG2904" s="25">
        <f t="shared" si="586"/>
        <v>169.9442</v>
      </c>
      <c r="AH2904" s="29"/>
      <c r="AI2904" s="25">
        <f t="shared" si="589"/>
        <v>23.542200000000001</v>
      </c>
      <c r="AJ2904" s="34">
        <f t="shared" si="587"/>
        <v>147.4804</v>
      </c>
      <c r="AK2904">
        <v>34499</v>
      </c>
      <c r="AL2904">
        <v>117711</v>
      </c>
      <c r="AM2904">
        <v>7100</v>
      </c>
      <c r="AN2904">
        <v>732010</v>
      </c>
      <c r="AO2904" s="6">
        <v>5358</v>
      </c>
      <c r="AP2904">
        <v>0</v>
      </c>
      <c r="AQ2904">
        <v>0</v>
      </c>
      <c r="AR2904" t="s">
        <v>29</v>
      </c>
      <c r="AS2904" t="s">
        <v>27</v>
      </c>
      <c r="AT2904" s="6" t="s">
        <v>28</v>
      </c>
      <c r="AU2904">
        <v>9</v>
      </c>
      <c r="AV2904">
        <v>9</v>
      </c>
      <c r="AW2904">
        <v>2</v>
      </c>
      <c r="AX2904">
        <v>2</v>
      </c>
      <c r="AY2904">
        <v>2</v>
      </c>
      <c r="AZ2904">
        <v>2</v>
      </c>
      <c r="BA2904">
        <v>2</v>
      </c>
      <c r="BB2904">
        <v>2</v>
      </c>
      <c r="BC2904">
        <v>2</v>
      </c>
      <c r="BD2904">
        <v>2</v>
      </c>
      <c r="BE2904" t="s">
        <v>29</v>
      </c>
      <c r="BF2904" t="s">
        <v>27</v>
      </c>
      <c r="BG2904" s="6" t="s">
        <v>28</v>
      </c>
      <c r="BH2904">
        <v>9</v>
      </c>
      <c r="BI2904">
        <v>9</v>
      </c>
      <c r="BJ2904">
        <v>732010</v>
      </c>
      <c r="BK2904" s="65">
        <f t="shared" si="597"/>
        <v>146.40199999999999</v>
      </c>
      <c r="BL2904">
        <v>6439</v>
      </c>
      <c r="BM2904" s="65">
        <f t="shared" si="590"/>
        <v>1.2878000000000001</v>
      </c>
      <c r="BN2904">
        <v>3593</v>
      </c>
      <c r="BO2904" s="71">
        <f t="shared" si="591"/>
        <v>0.71860000000000002</v>
      </c>
      <c r="BP2904">
        <v>1746</v>
      </c>
      <c r="BQ2904" s="71">
        <f t="shared" si="592"/>
        <v>0.34920000000000001</v>
      </c>
      <c r="BR2904">
        <v>63010</v>
      </c>
      <c r="BS2904" s="73">
        <f t="shared" si="593"/>
        <v>12.602</v>
      </c>
      <c r="BT2904">
        <v>0</v>
      </c>
      <c r="BU2904" s="73">
        <f t="shared" si="594"/>
        <v>0</v>
      </c>
      <c r="BV2904">
        <v>20874</v>
      </c>
      <c r="BW2904" s="71">
        <f t="shared" si="595"/>
        <v>4.1748000000000003</v>
      </c>
      <c r="BX2904">
        <v>2832</v>
      </c>
      <c r="BY2904" s="71">
        <f t="shared" si="596"/>
        <v>0.56640000000000001</v>
      </c>
      <c r="BZ2904">
        <v>7449</v>
      </c>
      <c r="CA2904" s="71">
        <f t="shared" si="588"/>
        <v>1.4898</v>
      </c>
      <c r="CB2904">
        <v>11767</v>
      </c>
      <c r="CC2904" s="71">
        <f t="shared" si="598"/>
        <v>2.3534000000000002</v>
      </c>
    </row>
    <row r="2905" spans="2:81" x14ac:dyDescent="0.25">
      <c r="B2905">
        <v>3457</v>
      </c>
      <c r="C2905">
        <v>4</v>
      </c>
      <c r="D2905">
        <v>9</v>
      </c>
      <c r="E2905">
        <v>2</v>
      </c>
      <c r="F2905" s="17">
        <v>15750</v>
      </c>
      <c r="G2905">
        <v>4</v>
      </c>
      <c r="H2905">
        <v>4</v>
      </c>
      <c r="I2905">
        <v>2</v>
      </c>
      <c r="J2905">
        <v>2</v>
      </c>
      <c r="K2905">
        <v>6</v>
      </c>
      <c r="L2905">
        <v>6</v>
      </c>
      <c r="M2905">
        <v>2</v>
      </c>
      <c r="N2905" t="s">
        <v>26</v>
      </c>
      <c r="O2905">
        <v>2</v>
      </c>
      <c r="P2905">
        <v>1</v>
      </c>
      <c r="Q2905">
        <v>2</v>
      </c>
      <c r="R2905">
        <v>2</v>
      </c>
      <c r="S2905">
        <v>2</v>
      </c>
      <c r="T2905">
        <v>1</v>
      </c>
      <c r="U2905">
        <v>2</v>
      </c>
      <c r="V2905">
        <v>3500.24</v>
      </c>
      <c r="W2905">
        <v>43</v>
      </c>
      <c r="X2905">
        <v>1</v>
      </c>
      <c r="Y2905">
        <v>5370</v>
      </c>
      <c r="Z2905">
        <v>396</v>
      </c>
      <c r="AA2905">
        <v>1</v>
      </c>
      <c r="AB2905">
        <v>2117464</v>
      </c>
      <c r="AC2905" s="6">
        <v>30170</v>
      </c>
      <c r="AD2905" s="6">
        <v>12353</v>
      </c>
      <c r="AE2905">
        <v>1</v>
      </c>
      <c r="AF2905">
        <v>1</v>
      </c>
      <c r="AG2905" s="25">
        <f t="shared" si="586"/>
        <v>134.44215873015872</v>
      </c>
      <c r="AH2905" s="29"/>
      <c r="AI2905" s="25">
        <f t="shared" si="589"/>
        <v>38.251682539682541</v>
      </c>
      <c r="AJ2905" s="34">
        <f t="shared" si="587"/>
        <v>96.289777777777772</v>
      </c>
      <c r="AK2905">
        <v>176572</v>
      </c>
      <c r="AL2905">
        <v>602464</v>
      </c>
      <c r="AM2905" t="s">
        <v>29</v>
      </c>
      <c r="AN2905" t="s">
        <v>27</v>
      </c>
      <c r="AO2905" s="6" t="s">
        <v>28</v>
      </c>
      <c r="AP2905">
        <v>9</v>
      </c>
      <c r="AQ2905">
        <v>9</v>
      </c>
      <c r="AR2905" t="s">
        <v>29</v>
      </c>
      <c r="AS2905" t="s">
        <v>27</v>
      </c>
      <c r="AT2905" s="6" t="s">
        <v>28</v>
      </c>
      <c r="AU2905">
        <v>9</v>
      </c>
      <c r="AV2905">
        <v>9</v>
      </c>
      <c r="AW2905">
        <v>1</v>
      </c>
      <c r="AX2905">
        <v>1</v>
      </c>
      <c r="AY2905">
        <v>2</v>
      </c>
      <c r="AZ2905">
        <v>2</v>
      </c>
      <c r="BA2905">
        <v>1</v>
      </c>
      <c r="BB2905">
        <v>2</v>
      </c>
      <c r="BC2905">
        <v>2</v>
      </c>
      <c r="BD2905">
        <v>2</v>
      </c>
      <c r="BE2905">
        <v>1515</v>
      </c>
      <c r="BF2905">
        <v>1515000</v>
      </c>
      <c r="BG2905" s="6">
        <v>17817</v>
      </c>
      <c r="BH2905">
        <v>0</v>
      </c>
      <c r="BI2905">
        <v>1</v>
      </c>
      <c r="BJ2905">
        <v>1479853</v>
      </c>
      <c r="BK2905" s="65">
        <f t="shared" si="597"/>
        <v>93.958920634920631</v>
      </c>
      <c r="BL2905">
        <v>0</v>
      </c>
      <c r="BM2905" s="65">
        <f t="shared" si="590"/>
        <v>0</v>
      </c>
      <c r="BN2905">
        <v>72118</v>
      </c>
      <c r="BO2905" s="71">
        <f t="shared" si="591"/>
        <v>4.5789206349206353</v>
      </c>
      <c r="BP2905">
        <v>35147</v>
      </c>
      <c r="BQ2905" s="71">
        <f t="shared" si="592"/>
        <v>2.2315555555555555</v>
      </c>
      <c r="BR2905">
        <v>342455</v>
      </c>
      <c r="BS2905" s="73">
        <f t="shared" si="593"/>
        <v>21.743174603174602</v>
      </c>
      <c r="BT2905">
        <v>0</v>
      </c>
      <c r="BU2905" s="73">
        <f t="shared" si="594"/>
        <v>0</v>
      </c>
      <c r="BV2905">
        <v>37967</v>
      </c>
      <c r="BW2905" s="71">
        <f t="shared" si="595"/>
        <v>2.4106031746031746</v>
      </c>
      <c r="BX2905">
        <v>5704</v>
      </c>
      <c r="BY2905" s="71">
        <f t="shared" si="596"/>
        <v>0.36215873015873018</v>
      </c>
      <c r="BZ2905">
        <v>49323</v>
      </c>
      <c r="CA2905" s="71">
        <f t="shared" si="588"/>
        <v>3.1316190476190475</v>
      </c>
      <c r="CB2905">
        <v>94896</v>
      </c>
      <c r="CC2905" s="71">
        <f t="shared" si="598"/>
        <v>6.0251428571428569</v>
      </c>
    </row>
    <row r="2906" spans="2:81" x14ac:dyDescent="0.25">
      <c r="B2906">
        <v>3458</v>
      </c>
      <c r="C2906">
        <v>2</v>
      </c>
      <c r="D2906">
        <v>3</v>
      </c>
      <c r="E2906">
        <v>2</v>
      </c>
      <c r="F2906" s="17">
        <v>1650</v>
      </c>
      <c r="G2906">
        <v>2</v>
      </c>
      <c r="H2906">
        <v>2</v>
      </c>
      <c r="I2906">
        <v>2</v>
      </c>
      <c r="J2906">
        <v>7</v>
      </c>
      <c r="K2906">
        <v>1</v>
      </c>
      <c r="L2906">
        <v>2</v>
      </c>
      <c r="M2906">
        <v>2</v>
      </c>
      <c r="N2906" t="s">
        <v>26</v>
      </c>
      <c r="O2906">
        <v>3</v>
      </c>
      <c r="P2906">
        <v>1</v>
      </c>
      <c r="Q2906">
        <v>1</v>
      </c>
      <c r="R2906">
        <v>2</v>
      </c>
      <c r="S2906">
        <v>2</v>
      </c>
      <c r="T2906">
        <v>2</v>
      </c>
      <c r="U2906">
        <v>2</v>
      </c>
      <c r="V2906">
        <v>2724.37</v>
      </c>
      <c r="W2906">
        <v>15</v>
      </c>
      <c r="X2906">
        <v>2</v>
      </c>
      <c r="Y2906">
        <v>6580</v>
      </c>
      <c r="Z2906">
        <v>418</v>
      </c>
      <c r="AA2906">
        <v>1</v>
      </c>
      <c r="AB2906">
        <v>116991</v>
      </c>
      <c r="AC2906" s="6">
        <v>1794</v>
      </c>
      <c r="AD2906" s="6">
        <v>1097</v>
      </c>
      <c r="AE2906">
        <v>0</v>
      </c>
      <c r="AF2906">
        <v>0</v>
      </c>
      <c r="AG2906" s="25">
        <f t="shared" si="586"/>
        <v>70.903636363636366</v>
      </c>
      <c r="AH2906" s="29"/>
      <c r="AI2906" s="25">
        <f t="shared" si="589"/>
        <v>13.23030303030303</v>
      </c>
      <c r="AJ2906" s="34">
        <f t="shared" si="587"/>
        <v>58.116363636363637</v>
      </c>
      <c r="AK2906">
        <v>6398</v>
      </c>
      <c r="AL2906">
        <v>21830</v>
      </c>
      <c r="AM2906">
        <v>923</v>
      </c>
      <c r="AN2906">
        <v>95161</v>
      </c>
      <c r="AO2906" s="6">
        <v>697</v>
      </c>
      <c r="AP2906">
        <v>0</v>
      </c>
      <c r="AQ2906">
        <v>0</v>
      </c>
      <c r="AR2906" t="s">
        <v>29</v>
      </c>
      <c r="AS2906" t="s">
        <v>27</v>
      </c>
      <c r="AT2906" s="6" t="s">
        <v>28</v>
      </c>
      <c r="AU2906">
        <v>9</v>
      </c>
      <c r="AV2906">
        <v>9</v>
      </c>
      <c r="AW2906">
        <v>2</v>
      </c>
      <c r="AX2906">
        <v>2</v>
      </c>
      <c r="AY2906">
        <v>2</v>
      </c>
      <c r="AZ2906">
        <v>2</v>
      </c>
      <c r="BA2906">
        <v>2</v>
      </c>
      <c r="BB2906">
        <v>2</v>
      </c>
      <c r="BC2906">
        <v>2</v>
      </c>
      <c r="BD2906">
        <v>2</v>
      </c>
      <c r="BE2906" t="s">
        <v>29</v>
      </c>
      <c r="BF2906" t="s">
        <v>27</v>
      </c>
      <c r="BG2906" s="6" t="s">
        <v>28</v>
      </c>
      <c r="BH2906">
        <v>9</v>
      </c>
      <c r="BI2906">
        <v>9</v>
      </c>
      <c r="BJ2906">
        <v>95063</v>
      </c>
      <c r="BK2906" s="65">
        <f t="shared" si="597"/>
        <v>57.613939393939397</v>
      </c>
      <c r="BL2906">
        <v>5853</v>
      </c>
      <c r="BM2906" s="65">
        <f t="shared" si="590"/>
        <v>3.5472727272727274</v>
      </c>
      <c r="BN2906">
        <v>1010</v>
      </c>
      <c r="BO2906" s="71">
        <f t="shared" si="591"/>
        <v>0.61212121212121207</v>
      </c>
      <c r="BP2906">
        <v>98</v>
      </c>
      <c r="BQ2906" s="71">
        <f t="shared" si="592"/>
        <v>5.9393939393939395E-2</v>
      </c>
      <c r="BR2906">
        <v>9662</v>
      </c>
      <c r="BS2906" s="73">
        <f t="shared" si="593"/>
        <v>5.8557575757575755</v>
      </c>
      <c r="BT2906">
        <v>0</v>
      </c>
      <c r="BU2906" s="73">
        <f t="shared" si="594"/>
        <v>0</v>
      </c>
      <c r="BV2906">
        <v>0</v>
      </c>
      <c r="BW2906" s="71">
        <f t="shared" si="595"/>
        <v>0</v>
      </c>
      <c r="BX2906">
        <v>2</v>
      </c>
      <c r="BY2906" s="71">
        <f t="shared" si="596"/>
        <v>1.2121212121212121E-3</v>
      </c>
      <c r="BZ2906">
        <v>280</v>
      </c>
      <c r="CA2906" s="71">
        <f t="shared" si="588"/>
        <v>0.16969696969696971</v>
      </c>
      <c r="CB2906">
        <v>5023</v>
      </c>
      <c r="CC2906" s="71">
        <f t="shared" si="598"/>
        <v>3.0442424242424244</v>
      </c>
    </row>
    <row r="2907" spans="2:81" x14ac:dyDescent="0.25">
      <c r="B2907">
        <v>3459</v>
      </c>
      <c r="C2907">
        <v>3</v>
      </c>
      <c r="D2907">
        <v>7</v>
      </c>
      <c r="E2907">
        <v>4</v>
      </c>
      <c r="F2907" s="17">
        <v>8300</v>
      </c>
      <c r="G2907">
        <v>3</v>
      </c>
      <c r="H2907">
        <v>3</v>
      </c>
      <c r="I2907">
        <v>23</v>
      </c>
      <c r="J2907">
        <v>50</v>
      </c>
      <c r="K2907" t="s">
        <v>26</v>
      </c>
      <c r="L2907" t="s">
        <v>154</v>
      </c>
      <c r="M2907" t="s">
        <v>26</v>
      </c>
      <c r="N2907" t="s">
        <v>26</v>
      </c>
      <c r="O2907" t="s">
        <v>157</v>
      </c>
      <c r="P2907">
        <v>1</v>
      </c>
      <c r="Q2907">
        <v>2</v>
      </c>
      <c r="R2907">
        <v>2</v>
      </c>
      <c r="S2907" t="s">
        <v>26</v>
      </c>
      <c r="T2907">
        <v>2</v>
      </c>
      <c r="U2907">
        <v>2</v>
      </c>
      <c r="V2907">
        <v>2314.83</v>
      </c>
      <c r="W2907">
        <v>33</v>
      </c>
      <c r="X2907">
        <v>1</v>
      </c>
      <c r="Y2907">
        <v>3680</v>
      </c>
      <c r="Z2907">
        <v>1880</v>
      </c>
      <c r="AA2907">
        <v>1</v>
      </c>
      <c r="AB2907">
        <v>194777</v>
      </c>
      <c r="AC2907" s="6">
        <v>5708</v>
      </c>
      <c r="AD2907" s="6">
        <v>5708</v>
      </c>
      <c r="AE2907">
        <v>0</v>
      </c>
      <c r="AF2907">
        <v>0</v>
      </c>
      <c r="AG2907" s="25">
        <f t="shared" si="586"/>
        <v>23.467108433734939</v>
      </c>
      <c r="AH2907" s="29"/>
      <c r="AI2907" s="25">
        <f t="shared" si="589"/>
        <v>23.467108433734939</v>
      </c>
      <c r="AJ2907" s="34">
        <f t="shared" si="587"/>
        <v>6.265060240963855E-3</v>
      </c>
      <c r="AK2907">
        <v>57086</v>
      </c>
      <c r="AL2907">
        <v>194777</v>
      </c>
      <c r="AM2907" t="s">
        <v>29</v>
      </c>
      <c r="AN2907">
        <v>0</v>
      </c>
      <c r="AO2907" s="6" t="s">
        <v>28</v>
      </c>
      <c r="AP2907">
        <v>9</v>
      </c>
      <c r="AQ2907">
        <v>9</v>
      </c>
      <c r="AR2907" t="s">
        <v>29</v>
      </c>
      <c r="AS2907">
        <v>0</v>
      </c>
      <c r="AT2907" s="6" t="s">
        <v>28</v>
      </c>
      <c r="AU2907">
        <v>9</v>
      </c>
      <c r="AV2907">
        <v>9</v>
      </c>
      <c r="AW2907">
        <v>2</v>
      </c>
      <c r="AX2907">
        <v>2</v>
      </c>
      <c r="AY2907">
        <v>2</v>
      </c>
      <c r="AZ2907">
        <v>2</v>
      </c>
      <c r="BA2907">
        <v>2</v>
      </c>
      <c r="BB2907">
        <v>2</v>
      </c>
      <c r="BC2907">
        <v>2</v>
      </c>
      <c r="BD2907">
        <v>2</v>
      </c>
      <c r="BE2907" t="s">
        <v>29</v>
      </c>
      <c r="BF2907" t="s">
        <v>27</v>
      </c>
      <c r="BG2907" s="6" t="s">
        <v>28</v>
      </c>
      <c r="BH2907">
        <v>9</v>
      </c>
      <c r="BI2907">
        <v>9</v>
      </c>
      <c r="BJ2907">
        <v>38042</v>
      </c>
      <c r="BK2907" s="65">
        <f t="shared" si="597"/>
        <v>4.5833734939759037</v>
      </c>
      <c r="BL2907">
        <v>25407</v>
      </c>
      <c r="BM2907" s="65">
        <f t="shared" si="590"/>
        <v>3.0610843373493974</v>
      </c>
      <c r="BN2907">
        <v>7480</v>
      </c>
      <c r="BO2907" s="71">
        <f t="shared" si="591"/>
        <v>0.90120481927710838</v>
      </c>
      <c r="BP2907">
        <v>24808</v>
      </c>
      <c r="BQ2907" s="71">
        <f t="shared" si="592"/>
        <v>2.9889156626506024</v>
      </c>
      <c r="BR2907">
        <v>72407</v>
      </c>
      <c r="BS2907" s="73">
        <f t="shared" si="593"/>
        <v>8.7237349397590354</v>
      </c>
      <c r="BT2907">
        <v>0</v>
      </c>
      <c r="BU2907" s="73">
        <f t="shared" si="594"/>
        <v>0</v>
      </c>
      <c r="BV2907">
        <v>0</v>
      </c>
      <c r="BW2907" s="71">
        <f t="shared" si="595"/>
        <v>0</v>
      </c>
      <c r="BX2907">
        <v>1962</v>
      </c>
      <c r="BY2907" s="71">
        <f t="shared" si="596"/>
        <v>0.23638554216867469</v>
      </c>
      <c r="BZ2907">
        <v>2794</v>
      </c>
      <c r="CA2907" s="71">
        <f t="shared" si="588"/>
        <v>0.33662650602409638</v>
      </c>
      <c r="CB2907">
        <v>21877</v>
      </c>
      <c r="CC2907" s="71">
        <f t="shared" si="598"/>
        <v>2.6357831325301206</v>
      </c>
    </row>
    <row r="2908" spans="2:81" x14ac:dyDescent="0.25">
      <c r="B2908">
        <v>3460</v>
      </c>
      <c r="C2908">
        <v>3</v>
      </c>
      <c r="D2908">
        <v>7</v>
      </c>
      <c r="E2908">
        <v>4</v>
      </c>
      <c r="F2908" s="17">
        <v>57000</v>
      </c>
      <c r="G2908">
        <v>6</v>
      </c>
      <c r="H2908">
        <v>6</v>
      </c>
      <c r="I2908">
        <v>23</v>
      </c>
      <c r="J2908">
        <v>50</v>
      </c>
      <c r="K2908" t="s">
        <v>26</v>
      </c>
      <c r="L2908" t="s">
        <v>154</v>
      </c>
      <c r="M2908" t="s">
        <v>26</v>
      </c>
      <c r="N2908" t="s">
        <v>26</v>
      </c>
      <c r="O2908" t="s">
        <v>157</v>
      </c>
      <c r="P2908">
        <v>1</v>
      </c>
      <c r="Q2908">
        <v>1</v>
      </c>
      <c r="R2908">
        <v>2</v>
      </c>
      <c r="S2908" t="s">
        <v>26</v>
      </c>
      <c r="T2908">
        <v>2</v>
      </c>
      <c r="U2908">
        <v>2</v>
      </c>
      <c r="V2908">
        <v>343.4</v>
      </c>
      <c r="W2908">
        <v>33</v>
      </c>
      <c r="X2908">
        <v>1</v>
      </c>
      <c r="Y2908">
        <v>3922</v>
      </c>
      <c r="Z2908">
        <v>1654</v>
      </c>
      <c r="AA2908">
        <v>1</v>
      </c>
      <c r="AB2908">
        <v>1170020</v>
      </c>
      <c r="AC2908" s="6">
        <v>20192</v>
      </c>
      <c r="AD2908" s="6">
        <v>14505</v>
      </c>
      <c r="AE2908">
        <v>0</v>
      </c>
      <c r="AF2908">
        <v>0</v>
      </c>
      <c r="AG2908" s="25">
        <f t="shared" si="586"/>
        <v>20.526666666666667</v>
      </c>
      <c r="AH2908" s="29"/>
      <c r="AI2908" s="25">
        <f t="shared" si="589"/>
        <v>9.9073684210526309</v>
      </c>
      <c r="AJ2908" s="34">
        <f t="shared" si="587"/>
        <v>10.719666666666667</v>
      </c>
      <c r="AK2908">
        <v>165510</v>
      </c>
      <c r="AL2908">
        <v>564720</v>
      </c>
      <c r="AM2908">
        <v>5871</v>
      </c>
      <c r="AN2908">
        <v>605300</v>
      </c>
      <c r="AO2908" s="6">
        <v>5687</v>
      </c>
      <c r="AP2908">
        <v>0</v>
      </c>
      <c r="AQ2908">
        <v>0</v>
      </c>
      <c r="AR2908" t="s">
        <v>29</v>
      </c>
      <c r="AS2908">
        <v>0</v>
      </c>
      <c r="AT2908" s="6" t="s">
        <v>28</v>
      </c>
      <c r="AU2908">
        <v>9</v>
      </c>
      <c r="AV2908">
        <v>9</v>
      </c>
      <c r="AW2908">
        <v>2</v>
      </c>
      <c r="AX2908">
        <v>2</v>
      </c>
      <c r="AY2908">
        <v>2</v>
      </c>
      <c r="AZ2908">
        <v>2</v>
      </c>
      <c r="BA2908">
        <v>2</v>
      </c>
      <c r="BB2908">
        <v>2</v>
      </c>
      <c r="BC2908">
        <v>2</v>
      </c>
      <c r="BD2908">
        <v>2</v>
      </c>
      <c r="BE2908" t="s">
        <v>29</v>
      </c>
      <c r="BF2908" t="s">
        <v>27</v>
      </c>
      <c r="BG2908" s="6" t="s">
        <v>28</v>
      </c>
      <c r="BH2908">
        <v>9</v>
      </c>
      <c r="BI2908">
        <v>9</v>
      </c>
      <c r="BJ2908">
        <v>680760</v>
      </c>
      <c r="BK2908" s="65">
        <f t="shared" si="597"/>
        <v>11.943157894736842</v>
      </c>
      <c r="BL2908">
        <v>89961</v>
      </c>
      <c r="BM2908" s="65">
        <f t="shared" si="590"/>
        <v>1.5782631578947368</v>
      </c>
      <c r="BN2908">
        <v>51438</v>
      </c>
      <c r="BO2908" s="71">
        <f t="shared" si="591"/>
        <v>0.9024210526315789</v>
      </c>
      <c r="BP2908">
        <v>63187</v>
      </c>
      <c r="BQ2908" s="71">
        <f t="shared" si="592"/>
        <v>1.1085438596491228</v>
      </c>
      <c r="BR2908">
        <v>184421</v>
      </c>
      <c r="BS2908" s="73">
        <f t="shared" si="593"/>
        <v>3.2354561403508773</v>
      </c>
      <c r="BT2908">
        <v>0</v>
      </c>
      <c r="BU2908" s="73">
        <f t="shared" si="594"/>
        <v>0</v>
      </c>
      <c r="BV2908">
        <v>30038</v>
      </c>
      <c r="BW2908" s="71">
        <f t="shared" si="595"/>
        <v>0.52698245614035089</v>
      </c>
      <c r="BX2908">
        <v>4998</v>
      </c>
      <c r="BY2908" s="71">
        <f t="shared" si="596"/>
        <v>8.7684210526315795E-2</v>
      </c>
      <c r="BZ2908">
        <v>7117</v>
      </c>
      <c r="CA2908" s="71">
        <f t="shared" si="588"/>
        <v>0.12485964912280702</v>
      </c>
      <c r="CB2908">
        <v>58099</v>
      </c>
      <c r="CC2908" s="71">
        <f t="shared" si="598"/>
        <v>1.0192807017543859</v>
      </c>
    </row>
    <row r="2909" spans="2:81" x14ac:dyDescent="0.25">
      <c r="B2909">
        <v>3461</v>
      </c>
      <c r="C2909">
        <v>1</v>
      </c>
      <c r="D2909">
        <v>2</v>
      </c>
      <c r="E2909">
        <v>3</v>
      </c>
      <c r="F2909" s="17">
        <v>12000</v>
      </c>
      <c r="G2909">
        <v>4</v>
      </c>
      <c r="H2909">
        <v>5</v>
      </c>
      <c r="I2909">
        <v>5</v>
      </c>
      <c r="J2909">
        <v>10</v>
      </c>
      <c r="K2909">
        <v>1</v>
      </c>
      <c r="L2909">
        <v>3</v>
      </c>
      <c r="M2909">
        <v>1</v>
      </c>
      <c r="N2909">
        <v>2</v>
      </c>
      <c r="O2909">
        <v>2</v>
      </c>
      <c r="P2909">
        <v>1</v>
      </c>
      <c r="Q2909">
        <v>2</v>
      </c>
      <c r="R2909">
        <v>1</v>
      </c>
      <c r="S2909">
        <v>2</v>
      </c>
      <c r="T2909">
        <v>2</v>
      </c>
      <c r="U2909">
        <v>2</v>
      </c>
      <c r="V2909">
        <v>1433.2</v>
      </c>
      <c r="W2909">
        <v>6</v>
      </c>
      <c r="X2909">
        <v>1</v>
      </c>
      <c r="Y2909">
        <v>5637</v>
      </c>
      <c r="Z2909">
        <v>813</v>
      </c>
      <c r="AA2909">
        <v>1</v>
      </c>
      <c r="AB2909">
        <v>340907</v>
      </c>
      <c r="AC2909" s="6">
        <v>10466</v>
      </c>
      <c r="AD2909" s="6">
        <v>8883</v>
      </c>
      <c r="AE2909">
        <v>0</v>
      </c>
      <c r="AF2909">
        <v>0</v>
      </c>
      <c r="AG2909" s="25">
        <f t="shared" si="586"/>
        <v>28.408916666666666</v>
      </c>
      <c r="AH2909" s="29"/>
      <c r="AI2909" s="25">
        <f t="shared" si="589"/>
        <v>14.632333333333333</v>
      </c>
      <c r="AJ2909" s="34">
        <f t="shared" si="587"/>
        <v>14.01075</v>
      </c>
      <c r="AK2909">
        <v>51462</v>
      </c>
      <c r="AL2909">
        <v>175588</v>
      </c>
      <c r="AM2909" t="s">
        <v>29</v>
      </c>
      <c r="AN2909" t="s">
        <v>27</v>
      </c>
      <c r="AO2909" s="6" t="s">
        <v>28</v>
      </c>
      <c r="AP2909">
        <v>9</v>
      </c>
      <c r="AQ2909">
        <v>9</v>
      </c>
      <c r="AR2909">
        <v>1192</v>
      </c>
      <c r="AS2909">
        <v>165318</v>
      </c>
      <c r="AT2909" s="6">
        <v>1583</v>
      </c>
      <c r="AU2909">
        <v>1</v>
      </c>
      <c r="AV2909">
        <v>1</v>
      </c>
      <c r="AW2909">
        <v>2</v>
      </c>
      <c r="AX2909">
        <v>2</v>
      </c>
      <c r="AY2909">
        <v>2</v>
      </c>
      <c r="AZ2909">
        <v>2</v>
      </c>
      <c r="BA2909">
        <v>2</v>
      </c>
      <c r="BB2909">
        <v>2</v>
      </c>
      <c r="BC2909">
        <v>2</v>
      </c>
      <c r="BD2909">
        <v>2</v>
      </c>
      <c r="BE2909" t="s">
        <v>29</v>
      </c>
      <c r="BF2909" t="s">
        <v>27</v>
      </c>
      <c r="BG2909" s="6" t="s">
        <v>28</v>
      </c>
      <c r="BH2909">
        <v>9</v>
      </c>
      <c r="BI2909">
        <v>9</v>
      </c>
      <c r="BJ2909">
        <v>165318</v>
      </c>
      <c r="BK2909" s="65">
        <f t="shared" si="597"/>
        <v>13.7765</v>
      </c>
      <c r="BL2909">
        <v>9636</v>
      </c>
      <c r="BM2909" s="65">
        <f t="shared" si="590"/>
        <v>0.80300000000000005</v>
      </c>
      <c r="BN2909">
        <v>18046</v>
      </c>
      <c r="BO2909" s="71">
        <f t="shared" si="591"/>
        <v>1.5038333333333334</v>
      </c>
      <c r="BP2909">
        <v>4184</v>
      </c>
      <c r="BQ2909" s="71">
        <f t="shared" si="592"/>
        <v>0.34866666666666668</v>
      </c>
      <c r="BR2909">
        <v>45438</v>
      </c>
      <c r="BS2909" s="73">
        <f t="shared" si="593"/>
        <v>3.7865000000000002</v>
      </c>
      <c r="BT2909">
        <v>0</v>
      </c>
      <c r="BU2909" s="73">
        <f t="shared" si="594"/>
        <v>0</v>
      </c>
      <c r="BV2909">
        <v>26208</v>
      </c>
      <c r="BW2909" s="71">
        <f t="shared" si="595"/>
        <v>2.1840000000000002</v>
      </c>
      <c r="BX2909">
        <v>16115</v>
      </c>
      <c r="BY2909" s="71">
        <f t="shared" si="596"/>
        <v>1.3429166666666668</v>
      </c>
      <c r="BZ2909">
        <v>8941</v>
      </c>
      <c r="CA2909" s="71">
        <f t="shared" si="588"/>
        <v>0.74508333333333332</v>
      </c>
      <c r="CB2909">
        <v>47021</v>
      </c>
      <c r="CC2909" s="71">
        <f t="shared" si="598"/>
        <v>3.9184166666666669</v>
      </c>
    </row>
    <row r="2910" spans="2:81" x14ac:dyDescent="0.25">
      <c r="B2910">
        <v>3463</v>
      </c>
      <c r="C2910">
        <v>1</v>
      </c>
      <c r="D2910">
        <v>2</v>
      </c>
      <c r="E2910">
        <v>2</v>
      </c>
      <c r="F2910" s="17">
        <v>35000</v>
      </c>
      <c r="G2910">
        <v>5</v>
      </c>
      <c r="H2910">
        <v>6</v>
      </c>
      <c r="I2910">
        <v>5</v>
      </c>
      <c r="J2910">
        <v>9</v>
      </c>
      <c r="K2910">
        <v>1</v>
      </c>
      <c r="L2910">
        <v>1</v>
      </c>
      <c r="M2910">
        <v>2</v>
      </c>
      <c r="N2910">
        <v>2</v>
      </c>
      <c r="O2910">
        <v>1</v>
      </c>
      <c r="P2910">
        <v>1</v>
      </c>
      <c r="Q2910">
        <v>1</v>
      </c>
      <c r="R2910">
        <v>2</v>
      </c>
      <c r="S2910">
        <v>2</v>
      </c>
      <c r="T2910">
        <v>2</v>
      </c>
      <c r="U2910">
        <v>2</v>
      </c>
      <c r="V2910">
        <v>880.97</v>
      </c>
      <c r="W2910">
        <v>10</v>
      </c>
      <c r="X2910">
        <v>1</v>
      </c>
      <c r="Y2910">
        <v>5090</v>
      </c>
      <c r="Z2910">
        <v>884</v>
      </c>
      <c r="AA2910">
        <v>1</v>
      </c>
      <c r="AB2910">
        <v>2411224</v>
      </c>
      <c r="AC2910" s="6">
        <v>31869</v>
      </c>
      <c r="AD2910" s="6">
        <v>14139</v>
      </c>
      <c r="AE2910">
        <v>0</v>
      </c>
      <c r="AF2910">
        <v>0</v>
      </c>
      <c r="AG2910" s="25">
        <f t="shared" si="586"/>
        <v>68.892114285714285</v>
      </c>
      <c r="AH2910" s="29"/>
      <c r="AI2910" s="25">
        <f t="shared" si="589"/>
        <v>12.142914285714285</v>
      </c>
      <c r="AJ2910" s="34">
        <f t="shared" si="587"/>
        <v>57.256742857142854</v>
      </c>
      <c r="AK2910">
        <v>124561</v>
      </c>
      <c r="AL2910">
        <v>425002</v>
      </c>
      <c r="AM2910">
        <v>19265</v>
      </c>
      <c r="AN2910">
        <v>1986222</v>
      </c>
      <c r="AO2910" s="6">
        <v>17730</v>
      </c>
      <c r="AP2910">
        <v>0</v>
      </c>
      <c r="AQ2910">
        <v>0</v>
      </c>
      <c r="AR2910" t="s">
        <v>29</v>
      </c>
      <c r="AS2910" t="s">
        <v>27</v>
      </c>
      <c r="AT2910" s="6" t="s">
        <v>28</v>
      </c>
      <c r="AU2910">
        <v>9</v>
      </c>
      <c r="AV2910">
        <v>9</v>
      </c>
      <c r="AW2910">
        <v>2</v>
      </c>
      <c r="AX2910">
        <v>2</v>
      </c>
      <c r="AY2910">
        <v>2</v>
      </c>
      <c r="AZ2910">
        <v>2</v>
      </c>
      <c r="BA2910">
        <v>2</v>
      </c>
      <c r="BB2910">
        <v>2</v>
      </c>
      <c r="BC2910">
        <v>2</v>
      </c>
      <c r="BD2910">
        <v>2</v>
      </c>
      <c r="BE2910" t="s">
        <v>29</v>
      </c>
      <c r="BF2910" t="s">
        <v>27</v>
      </c>
      <c r="BG2910" s="6" t="s">
        <v>28</v>
      </c>
      <c r="BH2910">
        <v>9</v>
      </c>
      <c r="BI2910">
        <v>9</v>
      </c>
      <c r="BJ2910">
        <v>1998281</v>
      </c>
      <c r="BK2910" s="65">
        <f t="shared" si="597"/>
        <v>57.093742857142857</v>
      </c>
      <c r="BL2910">
        <v>23519</v>
      </c>
      <c r="BM2910" s="65">
        <f t="shared" si="590"/>
        <v>0.67197142857142855</v>
      </c>
      <c r="BN2910">
        <v>58626</v>
      </c>
      <c r="BO2910" s="71">
        <f t="shared" si="591"/>
        <v>1.6750285714285715</v>
      </c>
      <c r="BP2910">
        <v>30386</v>
      </c>
      <c r="BQ2910" s="71">
        <f t="shared" si="592"/>
        <v>0.86817142857142859</v>
      </c>
      <c r="BR2910">
        <v>181684</v>
      </c>
      <c r="BS2910" s="73">
        <f t="shared" si="593"/>
        <v>5.1909714285714283</v>
      </c>
      <c r="BT2910">
        <v>0</v>
      </c>
      <c r="BU2910" s="73">
        <f t="shared" si="594"/>
        <v>0</v>
      </c>
      <c r="BV2910">
        <v>15012</v>
      </c>
      <c r="BW2910" s="71">
        <f t="shared" si="595"/>
        <v>0.42891428571428569</v>
      </c>
      <c r="BX2910">
        <v>6541</v>
      </c>
      <c r="BY2910" s="71">
        <f t="shared" si="596"/>
        <v>0.18688571428571429</v>
      </c>
      <c r="BZ2910">
        <v>18616</v>
      </c>
      <c r="CA2910" s="71">
        <f t="shared" si="588"/>
        <v>0.5318857142857143</v>
      </c>
      <c r="CB2910">
        <v>78558</v>
      </c>
      <c r="CC2910" s="71">
        <f t="shared" si="598"/>
        <v>2.2445142857142857</v>
      </c>
    </row>
    <row r="2911" spans="2:81" x14ac:dyDescent="0.25">
      <c r="B2911">
        <v>3464</v>
      </c>
      <c r="C2911">
        <v>1</v>
      </c>
      <c r="D2911">
        <v>2</v>
      </c>
      <c r="E2911">
        <v>2</v>
      </c>
      <c r="F2911" s="17">
        <v>18000</v>
      </c>
      <c r="G2911">
        <v>4</v>
      </c>
      <c r="H2911">
        <v>7</v>
      </c>
      <c r="I2911">
        <v>5</v>
      </c>
      <c r="J2911">
        <v>9</v>
      </c>
      <c r="K2911">
        <v>1</v>
      </c>
      <c r="L2911">
        <v>1</v>
      </c>
      <c r="M2911">
        <v>2</v>
      </c>
      <c r="N2911" t="s">
        <v>26</v>
      </c>
      <c r="O2911">
        <v>1</v>
      </c>
      <c r="P2911">
        <v>1</v>
      </c>
      <c r="Q2911">
        <v>1</v>
      </c>
      <c r="R2911">
        <v>2</v>
      </c>
      <c r="S2911">
        <v>2</v>
      </c>
      <c r="T2911">
        <v>2</v>
      </c>
      <c r="U2911">
        <v>2</v>
      </c>
      <c r="V2911">
        <v>406.42</v>
      </c>
      <c r="W2911">
        <v>10</v>
      </c>
      <c r="X2911">
        <v>1</v>
      </c>
      <c r="Y2911">
        <v>5762</v>
      </c>
      <c r="Z2911">
        <v>781</v>
      </c>
      <c r="AA2911">
        <v>1</v>
      </c>
      <c r="AB2911">
        <v>970337</v>
      </c>
      <c r="AC2911" s="6">
        <v>18143</v>
      </c>
      <c r="AD2911" s="6">
        <v>13217</v>
      </c>
      <c r="AE2911">
        <v>1</v>
      </c>
      <c r="AF2911">
        <v>1</v>
      </c>
      <c r="AG2911" s="25">
        <f t="shared" si="586"/>
        <v>53.907611111111109</v>
      </c>
      <c r="AH2911" s="29"/>
      <c r="AI2911" s="25">
        <f t="shared" si="589"/>
        <v>23.126555555555555</v>
      </c>
      <c r="AJ2911" s="34">
        <f t="shared" si="587"/>
        <v>31.056722222222223</v>
      </c>
      <c r="AK2911">
        <v>122004</v>
      </c>
      <c r="AL2911">
        <v>416278</v>
      </c>
      <c r="AM2911">
        <v>5374</v>
      </c>
      <c r="AN2911">
        <v>554059</v>
      </c>
      <c r="AO2911" s="6">
        <v>4926</v>
      </c>
      <c r="AP2911">
        <v>1</v>
      </c>
      <c r="AQ2911">
        <v>1</v>
      </c>
      <c r="AR2911" t="s">
        <v>29</v>
      </c>
      <c r="AS2911" t="s">
        <v>27</v>
      </c>
      <c r="AT2911" s="6" t="s">
        <v>28</v>
      </c>
      <c r="AU2911">
        <v>9</v>
      </c>
      <c r="AV2911">
        <v>9</v>
      </c>
      <c r="AW2911">
        <v>2</v>
      </c>
      <c r="AX2911">
        <v>2</v>
      </c>
      <c r="AY2911">
        <v>2</v>
      </c>
      <c r="AZ2911">
        <v>2</v>
      </c>
      <c r="BA2911">
        <v>2</v>
      </c>
      <c r="BB2911">
        <v>2</v>
      </c>
      <c r="BC2911">
        <v>2</v>
      </c>
      <c r="BD2911">
        <v>2</v>
      </c>
      <c r="BE2911" t="s">
        <v>29</v>
      </c>
      <c r="BF2911" t="s">
        <v>27</v>
      </c>
      <c r="BG2911" s="6" t="s">
        <v>28</v>
      </c>
      <c r="BH2911">
        <v>9</v>
      </c>
      <c r="BI2911">
        <v>9</v>
      </c>
      <c r="BJ2911">
        <v>566522</v>
      </c>
      <c r="BK2911" s="65">
        <f t="shared" si="597"/>
        <v>31.473444444444443</v>
      </c>
      <c r="BL2911">
        <v>33395</v>
      </c>
      <c r="BM2911" s="65">
        <f t="shared" si="590"/>
        <v>1.8552777777777778</v>
      </c>
      <c r="BN2911">
        <v>16626</v>
      </c>
      <c r="BO2911" s="71">
        <f t="shared" si="591"/>
        <v>0.92366666666666664</v>
      </c>
      <c r="BP2911">
        <v>6569</v>
      </c>
      <c r="BQ2911" s="71">
        <f t="shared" si="592"/>
        <v>0.36494444444444446</v>
      </c>
      <c r="BR2911">
        <v>305368</v>
      </c>
      <c r="BS2911" s="73">
        <f t="shared" si="593"/>
        <v>16.96488888888889</v>
      </c>
      <c r="BT2911">
        <v>0</v>
      </c>
      <c r="BU2911" s="73">
        <f t="shared" si="594"/>
        <v>0</v>
      </c>
      <c r="BV2911">
        <v>0</v>
      </c>
      <c r="BW2911" s="71">
        <f t="shared" si="595"/>
        <v>0</v>
      </c>
      <c r="BX2911">
        <v>1952</v>
      </c>
      <c r="BY2911" s="71">
        <f t="shared" si="596"/>
        <v>0.10844444444444444</v>
      </c>
      <c r="BZ2911">
        <v>2773</v>
      </c>
      <c r="CA2911" s="71">
        <f t="shared" si="588"/>
        <v>0.15405555555555556</v>
      </c>
      <c r="CB2911">
        <v>37132</v>
      </c>
      <c r="CC2911" s="71">
        <f t="shared" si="598"/>
        <v>2.0628888888888888</v>
      </c>
    </row>
    <row r="2912" spans="2:81" x14ac:dyDescent="0.25">
      <c r="B2912">
        <v>3467</v>
      </c>
      <c r="C2912">
        <v>1</v>
      </c>
      <c r="D2912">
        <v>2</v>
      </c>
      <c r="E2912">
        <v>2</v>
      </c>
      <c r="F2912" s="17">
        <v>180000</v>
      </c>
      <c r="G2912">
        <v>7</v>
      </c>
      <c r="H2912">
        <v>5</v>
      </c>
      <c r="I2912">
        <v>5</v>
      </c>
      <c r="J2912">
        <v>9</v>
      </c>
      <c r="K2912">
        <v>1</v>
      </c>
      <c r="L2912">
        <v>1</v>
      </c>
      <c r="M2912">
        <v>1</v>
      </c>
      <c r="N2912">
        <v>2</v>
      </c>
      <c r="O2912">
        <v>2</v>
      </c>
      <c r="P2912">
        <v>1</v>
      </c>
      <c r="Q2912">
        <v>1</v>
      </c>
      <c r="R2912">
        <v>2</v>
      </c>
      <c r="S2912">
        <v>2</v>
      </c>
      <c r="T2912">
        <v>2</v>
      </c>
      <c r="U2912">
        <v>2</v>
      </c>
      <c r="V2912">
        <v>82.18</v>
      </c>
      <c r="W2912">
        <v>10</v>
      </c>
      <c r="X2912">
        <v>2</v>
      </c>
      <c r="Y2912">
        <v>4988</v>
      </c>
      <c r="Z2912">
        <v>1246</v>
      </c>
      <c r="AA2912">
        <v>1</v>
      </c>
      <c r="AB2912">
        <v>14408533</v>
      </c>
      <c r="AC2912" s="6">
        <v>243235</v>
      </c>
      <c r="AD2912" s="6">
        <v>163681</v>
      </c>
      <c r="AE2912">
        <v>0</v>
      </c>
      <c r="AF2912">
        <v>0</v>
      </c>
      <c r="AG2912" s="25">
        <f t="shared" si="586"/>
        <v>80.047405555555557</v>
      </c>
      <c r="AH2912" s="29"/>
      <c r="AI2912" s="25">
        <f t="shared" si="589"/>
        <v>34.650755555555556</v>
      </c>
      <c r="AJ2912" s="34">
        <f t="shared" si="587"/>
        <v>45.838805555555552</v>
      </c>
      <c r="AK2912">
        <v>1828000</v>
      </c>
      <c r="AL2912">
        <v>6237136</v>
      </c>
      <c r="AM2912">
        <v>79257</v>
      </c>
      <c r="AN2912">
        <v>8171397</v>
      </c>
      <c r="AO2912" s="6">
        <v>79554</v>
      </c>
      <c r="AP2912">
        <v>0</v>
      </c>
      <c r="AQ2912">
        <v>0</v>
      </c>
      <c r="AR2912" t="s">
        <v>29</v>
      </c>
      <c r="AS2912" t="s">
        <v>27</v>
      </c>
      <c r="AT2912" s="6" t="s">
        <v>28</v>
      </c>
      <c r="AU2912">
        <v>9</v>
      </c>
      <c r="AV2912">
        <v>9</v>
      </c>
      <c r="AW2912">
        <v>2</v>
      </c>
      <c r="AX2912">
        <v>2</v>
      </c>
      <c r="AY2912">
        <v>2</v>
      </c>
      <c r="AZ2912">
        <v>2</v>
      </c>
      <c r="BA2912">
        <v>2</v>
      </c>
      <c r="BB2912">
        <v>2</v>
      </c>
      <c r="BC2912">
        <v>2</v>
      </c>
      <c r="BD2912">
        <v>2</v>
      </c>
      <c r="BE2912" t="s">
        <v>29</v>
      </c>
      <c r="BF2912" t="s">
        <v>27</v>
      </c>
      <c r="BG2912" s="6" t="s">
        <v>28</v>
      </c>
      <c r="BH2912">
        <v>9</v>
      </c>
      <c r="BI2912">
        <v>9</v>
      </c>
      <c r="BJ2912">
        <v>8417559</v>
      </c>
      <c r="BK2912" s="65">
        <f t="shared" si="597"/>
        <v>46.76421666666667</v>
      </c>
      <c r="BL2912">
        <v>241364</v>
      </c>
      <c r="BM2912" s="65">
        <f t="shared" si="590"/>
        <v>1.3409111111111112</v>
      </c>
      <c r="BN2912">
        <v>484501</v>
      </c>
      <c r="BO2912" s="71">
        <f t="shared" si="591"/>
        <v>2.691672222222222</v>
      </c>
      <c r="BP2912">
        <v>0</v>
      </c>
      <c r="BQ2912" s="71">
        <f t="shared" si="592"/>
        <v>0</v>
      </c>
      <c r="BR2912">
        <v>3874677</v>
      </c>
      <c r="BS2912" s="73">
        <f t="shared" si="593"/>
        <v>21.525983333333333</v>
      </c>
      <c r="BT2912">
        <v>0</v>
      </c>
      <c r="BU2912" s="73">
        <f t="shared" si="594"/>
        <v>0</v>
      </c>
      <c r="BV2912">
        <v>272632</v>
      </c>
      <c r="BW2912" s="71">
        <f t="shared" si="595"/>
        <v>1.5146222222222223</v>
      </c>
      <c r="BX2912">
        <v>224038</v>
      </c>
      <c r="BY2912" s="71">
        <f t="shared" si="596"/>
        <v>1.2446555555555556</v>
      </c>
      <c r="BZ2912">
        <v>226749</v>
      </c>
      <c r="CA2912" s="71">
        <f t="shared" si="588"/>
        <v>1.2597166666666666</v>
      </c>
      <c r="CB2912">
        <v>667012</v>
      </c>
      <c r="CC2912" s="71">
        <f t="shared" si="598"/>
        <v>3.7056222222222224</v>
      </c>
    </row>
    <row r="2913" spans="2:81" x14ac:dyDescent="0.25">
      <c r="B2913">
        <v>3468</v>
      </c>
      <c r="C2913">
        <v>2</v>
      </c>
      <c r="D2913">
        <v>3</v>
      </c>
      <c r="E2913">
        <v>2</v>
      </c>
      <c r="F2913" s="17">
        <v>1500</v>
      </c>
      <c r="G2913">
        <v>2</v>
      </c>
      <c r="H2913">
        <v>5</v>
      </c>
      <c r="I2913">
        <v>2</v>
      </c>
      <c r="J2913">
        <v>2</v>
      </c>
      <c r="K2913">
        <v>1</v>
      </c>
      <c r="L2913">
        <v>1</v>
      </c>
      <c r="M2913">
        <v>1</v>
      </c>
      <c r="N2913">
        <v>2</v>
      </c>
      <c r="O2913">
        <v>1</v>
      </c>
      <c r="P2913">
        <v>1</v>
      </c>
      <c r="Q2913">
        <v>1</v>
      </c>
      <c r="R2913">
        <v>2</v>
      </c>
      <c r="S2913">
        <v>2</v>
      </c>
      <c r="T2913">
        <v>2</v>
      </c>
      <c r="U2913">
        <v>2</v>
      </c>
      <c r="V2913">
        <v>2141.61</v>
      </c>
      <c r="W2913">
        <v>13</v>
      </c>
      <c r="X2913">
        <v>1</v>
      </c>
      <c r="Y2913">
        <v>6701</v>
      </c>
      <c r="Z2913">
        <v>540</v>
      </c>
      <c r="AA2913">
        <v>1</v>
      </c>
      <c r="AB2913">
        <v>171456</v>
      </c>
      <c r="AC2913" s="6">
        <v>1965</v>
      </c>
      <c r="AD2913" s="6">
        <v>524</v>
      </c>
      <c r="AE2913">
        <v>0</v>
      </c>
      <c r="AF2913">
        <v>0</v>
      </c>
      <c r="AG2913" s="25">
        <f t="shared" si="586"/>
        <v>114.304</v>
      </c>
      <c r="AH2913" s="29"/>
      <c r="AI2913" s="25">
        <f t="shared" si="589"/>
        <v>17.39</v>
      </c>
      <c r="AJ2913" s="34">
        <f t="shared" si="587"/>
        <v>97.898666666666671</v>
      </c>
      <c r="AK2913">
        <v>7645</v>
      </c>
      <c r="AL2913">
        <v>26085</v>
      </c>
      <c r="AM2913">
        <v>1410</v>
      </c>
      <c r="AN2913">
        <v>145371</v>
      </c>
      <c r="AO2913" s="6">
        <v>1441</v>
      </c>
      <c r="AP2913">
        <v>1</v>
      </c>
      <c r="AQ2913">
        <v>1</v>
      </c>
      <c r="AR2913" t="s">
        <v>29</v>
      </c>
      <c r="AS2913" t="s">
        <v>27</v>
      </c>
      <c r="AT2913" s="6" t="s">
        <v>28</v>
      </c>
      <c r="AU2913">
        <v>9</v>
      </c>
      <c r="AV2913">
        <v>9</v>
      </c>
      <c r="AW2913">
        <v>2</v>
      </c>
      <c r="AX2913">
        <v>2</v>
      </c>
      <c r="AY2913">
        <v>2</v>
      </c>
      <c r="AZ2913">
        <v>2</v>
      </c>
      <c r="BA2913">
        <v>2</v>
      </c>
      <c r="BB2913">
        <v>2</v>
      </c>
      <c r="BC2913">
        <v>2</v>
      </c>
      <c r="BD2913">
        <v>2</v>
      </c>
      <c r="BE2913" t="s">
        <v>29</v>
      </c>
      <c r="BF2913" t="s">
        <v>27</v>
      </c>
      <c r="BG2913" s="6" t="s">
        <v>28</v>
      </c>
      <c r="BH2913">
        <v>9</v>
      </c>
      <c r="BI2913">
        <v>9</v>
      </c>
      <c r="BJ2913">
        <v>141810</v>
      </c>
      <c r="BK2913" s="65">
        <f t="shared" si="597"/>
        <v>94.54</v>
      </c>
      <c r="BL2913">
        <v>2114</v>
      </c>
      <c r="BM2913" s="65">
        <f t="shared" si="590"/>
        <v>1.4093333333333333</v>
      </c>
      <c r="BN2913">
        <v>612</v>
      </c>
      <c r="BO2913" s="71">
        <f t="shared" si="591"/>
        <v>0.40799999999999997</v>
      </c>
      <c r="BP2913">
        <v>3561</v>
      </c>
      <c r="BQ2913" s="71">
        <f t="shared" si="592"/>
        <v>2.3740000000000001</v>
      </c>
      <c r="BR2913">
        <v>6642</v>
      </c>
      <c r="BS2913" s="73">
        <f t="shared" si="593"/>
        <v>4.4279999999999999</v>
      </c>
      <c r="BT2913">
        <v>0</v>
      </c>
      <c r="BU2913" s="73">
        <f t="shared" si="594"/>
        <v>0</v>
      </c>
      <c r="BV2913">
        <v>6433</v>
      </c>
      <c r="BW2913" s="71">
        <f t="shared" si="595"/>
        <v>4.2886666666666668</v>
      </c>
      <c r="BX2913">
        <v>3776</v>
      </c>
      <c r="BY2913" s="71">
        <f t="shared" si="596"/>
        <v>2.5173333333333332</v>
      </c>
      <c r="BZ2913">
        <v>3446</v>
      </c>
      <c r="CA2913" s="71">
        <f t="shared" si="588"/>
        <v>2.2973333333333334</v>
      </c>
      <c r="CB2913">
        <v>3063</v>
      </c>
      <c r="CC2913" s="71">
        <f t="shared" si="598"/>
        <v>2.0419999999999998</v>
      </c>
    </row>
    <row r="2914" spans="2:81" x14ac:dyDescent="0.25">
      <c r="B2914">
        <v>3469</v>
      </c>
      <c r="C2914">
        <v>1</v>
      </c>
      <c r="D2914">
        <v>2</v>
      </c>
      <c r="E2914">
        <v>3</v>
      </c>
      <c r="F2914" s="17">
        <v>10000</v>
      </c>
      <c r="G2914">
        <v>3</v>
      </c>
      <c r="H2914">
        <v>2</v>
      </c>
      <c r="I2914">
        <v>2</v>
      </c>
      <c r="J2914">
        <v>2</v>
      </c>
      <c r="K2914">
        <v>3</v>
      </c>
      <c r="L2914">
        <v>1</v>
      </c>
      <c r="M2914">
        <v>2</v>
      </c>
      <c r="N2914">
        <v>2</v>
      </c>
      <c r="O2914">
        <v>2</v>
      </c>
      <c r="P2914">
        <v>1</v>
      </c>
      <c r="Q2914">
        <v>1</v>
      </c>
      <c r="R2914">
        <v>2</v>
      </c>
      <c r="S2914">
        <v>2</v>
      </c>
      <c r="T2914">
        <v>2</v>
      </c>
      <c r="U2914">
        <v>2</v>
      </c>
      <c r="V2914">
        <v>2739.65</v>
      </c>
      <c r="W2914">
        <v>6</v>
      </c>
      <c r="X2914">
        <v>2</v>
      </c>
      <c r="Y2914">
        <v>4733</v>
      </c>
      <c r="Z2914">
        <v>1052</v>
      </c>
      <c r="AA2914">
        <v>1</v>
      </c>
      <c r="AB2914">
        <v>398950</v>
      </c>
      <c r="AC2914" s="6">
        <v>15522</v>
      </c>
      <c r="AD2914" s="6">
        <v>13313</v>
      </c>
      <c r="AE2914">
        <v>0</v>
      </c>
      <c r="AF2914">
        <v>0</v>
      </c>
      <c r="AG2914" s="25">
        <f t="shared" si="586"/>
        <v>39.895000000000003</v>
      </c>
      <c r="AH2914" s="29"/>
      <c r="AI2914" s="25">
        <f t="shared" si="589"/>
        <v>22.419599999999999</v>
      </c>
      <c r="AJ2914" s="34">
        <f t="shared" si="587"/>
        <v>17.6998</v>
      </c>
      <c r="AK2914">
        <v>65708</v>
      </c>
      <c r="AL2914">
        <v>224196</v>
      </c>
      <c r="AM2914">
        <v>1695</v>
      </c>
      <c r="AN2914">
        <v>174755</v>
      </c>
      <c r="AO2914" s="6">
        <v>2209</v>
      </c>
      <c r="AP2914">
        <v>0</v>
      </c>
      <c r="AQ2914">
        <v>0</v>
      </c>
      <c r="AR2914" t="s">
        <v>29</v>
      </c>
      <c r="AS2914" t="s">
        <v>27</v>
      </c>
      <c r="AT2914" s="6" t="s">
        <v>28</v>
      </c>
      <c r="AU2914">
        <v>9</v>
      </c>
      <c r="AV2914">
        <v>9</v>
      </c>
      <c r="AW2914">
        <v>2</v>
      </c>
      <c r="AX2914">
        <v>2</v>
      </c>
      <c r="AY2914">
        <v>2</v>
      </c>
      <c r="AZ2914">
        <v>2</v>
      </c>
      <c r="BA2914">
        <v>2</v>
      </c>
      <c r="BB2914">
        <v>2</v>
      </c>
      <c r="BC2914">
        <v>2</v>
      </c>
      <c r="BD2914">
        <v>2</v>
      </c>
      <c r="BE2914" t="s">
        <v>29</v>
      </c>
      <c r="BF2914" t="s">
        <v>27</v>
      </c>
      <c r="BG2914" s="6" t="s">
        <v>28</v>
      </c>
      <c r="BH2914">
        <v>9</v>
      </c>
      <c r="BI2914">
        <v>9</v>
      </c>
      <c r="BJ2914">
        <v>156820</v>
      </c>
      <c r="BK2914" s="65">
        <f t="shared" si="597"/>
        <v>15.682</v>
      </c>
      <c r="BL2914">
        <v>16969</v>
      </c>
      <c r="BM2914" s="65">
        <f t="shared" si="590"/>
        <v>1.6969000000000001</v>
      </c>
      <c r="BN2914">
        <v>12262</v>
      </c>
      <c r="BO2914" s="71">
        <f t="shared" si="591"/>
        <v>1.2262</v>
      </c>
      <c r="BP2914">
        <v>17935</v>
      </c>
      <c r="BQ2914" s="71">
        <f t="shared" si="592"/>
        <v>1.7935000000000001</v>
      </c>
      <c r="BR2914">
        <v>130916</v>
      </c>
      <c r="BS2914" s="73">
        <f t="shared" si="593"/>
        <v>13.0916</v>
      </c>
      <c r="BT2914">
        <v>0</v>
      </c>
      <c r="BU2914" s="73">
        <f t="shared" si="594"/>
        <v>0</v>
      </c>
      <c r="BV2914">
        <v>0</v>
      </c>
      <c r="BW2914" s="71">
        <f t="shared" si="595"/>
        <v>0</v>
      </c>
      <c r="BX2914">
        <v>9832</v>
      </c>
      <c r="BY2914" s="71">
        <f t="shared" si="596"/>
        <v>0.98319999999999996</v>
      </c>
      <c r="BZ2914">
        <v>26212</v>
      </c>
      <c r="CA2914" s="71">
        <f t="shared" si="588"/>
        <v>2.6212</v>
      </c>
      <c r="CB2914">
        <v>28004</v>
      </c>
      <c r="CC2914" s="71">
        <f t="shared" si="598"/>
        <v>2.8003999999999998</v>
      </c>
    </row>
    <row r="2915" spans="2:81" x14ac:dyDescent="0.25">
      <c r="B2915">
        <v>3470</v>
      </c>
      <c r="C2915">
        <v>3</v>
      </c>
      <c r="D2915">
        <v>6</v>
      </c>
      <c r="E2915">
        <v>3</v>
      </c>
      <c r="F2915" s="17">
        <v>40000</v>
      </c>
      <c r="G2915">
        <v>5</v>
      </c>
      <c r="H2915">
        <v>7</v>
      </c>
      <c r="I2915">
        <v>12</v>
      </c>
      <c r="J2915">
        <v>21</v>
      </c>
      <c r="K2915">
        <v>2</v>
      </c>
      <c r="L2915">
        <v>6</v>
      </c>
      <c r="M2915">
        <v>1</v>
      </c>
      <c r="N2915">
        <v>2</v>
      </c>
      <c r="O2915">
        <v>3</v>
      </c>
      <c r="P2915">
        <v>1</v>
      </c>
      <c r="Q2915">
        <v>1</v>
      </c>
      <c r="R2915">
        <v>2</v>
      </c>
      <c r="S2915">
        <v>2</v>
      </c>
      <c r="T2915">
        <v>2</v>
      </c>
      <c r="U2915">
        <v>2</v>
      </c>
      <c r="V2915">
        <v>382.92</v>
      </c>
      <c r="W2915">
        <v>29</v>
      </c>
      <c r="X2915">
        <v>2</v>
      </c>
      <c r="Y2915">
        <v>3392</v>
      </c>
      <c r="Z2915">
        <v>1233</v>
      </c>
      <c r="AA2915">
        <v>1</v>
      </c>
      <c r="AB2915">
        <v>3213758</v>
      </c>
      <c r="AC2915" s="6">
        <v>41007</v>
      </c>
      <c r="AD2915" s="6">
        <v>25063</v>
      </c>
      <c r="AE2915">
        <v>0</v>
      </c>
      <c r="AF2915">
        <v>0</v>
      </c>
      <c r="AG2915" s="25">
        <f t="shared" si="586"/>
        <v>80.343950000000007</v>
      </c>
      <c r="AH2915" s="29"/>
      <c r="AI2915" s="25">
        <f t="shared" si="589"/>
        <v>32.325125</v>
      </c>
      <c r="AJ2915" s="34">
        <f t="shared" si="587"/>
        <v>48.418325000000003</v>
      </c>
      <c r="AK2915">
        <v>378958</v>
      </c>
      <c r="AL2915">
        <v>1293005</v>
      </c>
      <c r="AM2915">
        <v>18630</v>
      </c>
      <c r="AN2915">
        <v>1920753</v>
      </c>
      <c r="AO2915" s="6">
        <v>15944</v>
      </c>
      <c r="AP2915">
        <v>1</v>
      </c>
      <c r="AQ2915">
        <v>1</v>
      </c>
      <c r="AR2915" t="s">
        <v>29</v>
      </c>
      <c r="AS2915" t="s">
        <v>27</v>
      </c>
      <c r="AT2915" s="6" t="s">
        <v>28</v>
      </c>
      <c r="AU2915">
        <v>9</v>
      </c>
      <c r="AV2915">
        <v>9</v>
      </c>
      <c r="AW2915">
        <v>2</v>
      </c>
      <c r="AX2915">
        <v>2</v>
      </c>
      <c r="AY2915">
        <v>2</v>
      </c>
      <c r="AZ2915">
        <v>2</v>
      </c>
      <c r="BA2915">
        <v>2</v>
      </c>
      <c r="BB2915">
        <v>2</v>
      </c>
      <c r="BC2915">
        <v>2</v>
      </c>
      <c r="BD2915">
        <v>2</v>
      </c>
      <c r="BE2915" t="s">
        <v>29</v>
      </c>
      <c r="BF2915" t="s">
        <v>27</v>
      </c>
      <c r="BG2915" s="6" t="s">
        <v>28</v>
      </c>
      <c r="BH2915">
        <v>9</v>
      </c>
      <c r="BI2915">
        <v>9</v>
      </c>
      <c r="BJ2915">
        <v>1891230</v>
      </c>
      <c r="BK2915" s="65">
        <f t="shared" si="597"/>
        <v>47.280749999999998</v>
      </c>
      <c r="BL2915">
        <v>195907</v>
      </c>
      <c r="BM2915" s="65">
        <f t="shared" si="590"/>
        <v>4.8976749999999996</v>
      </c>
      <c r="BN2915">
        <v>152497</v>
      </c>
      <c r="BO2915" s="71">
        <f t="shared" si="591"/>
        <v>3.8124250000000002</v>
      </c>
      <c r="BP2915">
        <v>29523</v>
      </c>
      <c r="BQ2915" s="71">
        <f t="shared" si="592"/>
        <v>0.73807500000000004</v>
      </c>
      <c r="BR2915">
        <v>385769</v>
      </c>
      <c r="BS2915" s="73">
        <f t="shared" si="593"/>
        <v>9.6442250000000005</v>
      </c>
      <c r="BT2915">
        <v>34805</v>
      </c>
      <c r="BU2915" s="73">
        <f t="shared" si="594"/>
        <v>0.87012500000000004</v>
      </c>
      <c r="BV2915">
        <v>67804</v>
      </c>
      <c r="BW2915" s="71">
        <f t="shared" si="595"/>
        <v>1.6951000000000001</v>
      </c>
      <c r="BX2915">
        <v>4089</v>
      </c>
      <c r="BY2915" s="71">
        <f t="shared" si="596"/>
        <v>0.102225</v>
      </c>
      <c r="BZ2915">
        <v>15966</v>
      </c>
      <c r="CA2915" s="71">
        <f t="shared" si="588"/>
        <v>0.39915</v>
      </c>
      <c r="CB2915">
        <v>436168</v>
      </c>
      <c r="CC2915" s="71">
        <f t="shared" si="598"/>
        <v>10.904199999999999</v>
      </c>
    </row>
    <row r="2916" spans="2:81" x14ac:dyDescent="0.25">
      <c r="B2916">
        <v>3471</v>
      </c>
      <c r="C2916">
        <v>4</v>
      </c>
      <c r="D2916">
        <v>8</v>
      </c>
      <c r="E2916">
        <v>2</v>
      </c>
      <c r="F2916" s="17">
        <v>50000</v>
      </c>
      <c r="G2916">
        <v>5</v>
      </c>
      <c r="H2916">
        <v>4</v>
      </c>
      <c r="I2916">
        <v>18</v>
      </c>
      <c r="J2916">
        <v>37</v>
      </c>
      <c r="K2916">
        <v>2</v>
      </c>
      <c r="L2916">
        <v>7</v>
      </c>
      <c r="M2916">
        <v>2</v>
      </c>
      <c r="N2916">
        <v>2</v>
      </c>
      <c r="O2916">
        <v>1</v>
      </c>
      <c r="P2916">
        <v>1</v>
      </c>
      <c r="Q2916">
        <v>1</v>
      </c>
      <c r="R2916">
        <v>2</v>
      </c>
      <c r="S2916">
        <v>2</v>
      </c>
      <c r="T2916">
        <v>2</v>
      </c>
      <c r="U2916">
        <v>2</v>
      </c>
      <c r="V2916">
        <v>352.58</v>
      </c>
      <c r="W2916">
        <v>39</v>
      </c>
      <c r="X2916">
        <v>1</v>
      </c>
      <c r="Y2916">
        <v>5050</v>
      </c>
      <c r="Z2916">
        <v>766</v>
      </c>
      <c r="AA2916">
        <v>1</v>
      </c>
      <c r="AB2916">
        <v>3355489</v>
      </c>
      <c r="AC2916" s="6">
        <v>25686</v>
      </c>
      <c r="AD2916" s="6">
        <v>6287</v>
      </c>
      <c r="AE2916">
        <v>0</v>
      </c>
      <c r="AF2916">
        <v>0</v>
      </c>
      <c r="AG2916" s="25">
        <f t="shared" si="586"/>
        <v>67.109780000000001</v>
      </c>
      <c r="AH2916" s="29"/>
      <c r="AI2916" s="25">
        <f t="shared" si="589"/>
        <v>5.7611600000000003</v>
      </c>
      <c r="AJ2916" s="34">
        <f t="shared" si="587"/>
        <v>61.737319999999997</v>
      </c>
      <c r="AK2916">
        <v>84425</v>
      </c>
      <c r="AL2916">
        <v>288058</v>
      </c>
      <c r="AM2916">
        <v>29752</v>
      </c>
      <c r="AN2916">
        <v>3067431</v>
      </c>
      <c r="AO2916" s="6">
        <v>19399</v>
      </c>
      <c r="AP2916">
        <v>1</v>
      </c>
      <c r="AQ2916">
        <v>1</v>
      </c>
      <c r="AR2916" t="s">
        <v>29</v>
      </c>
      <c r="AS2916" t="s">
        <v>27</v>
      </c>
      <c r="AT2916" s="6" t="s">
        <v>28</v>
      </c>
      <c r="AU2916">
        <v>9</v>
      </c>
      <c r="AV2916">
        <v>9</v>
      </c>
      <c r="AW2916">
        <v>2</v>
      </c>
      <c r="AX2916">
        <v>2</v>
      </c>
      <c r="AY2916">
        <v>2</v>
      </c>
      <c r="AZ2916">
        <v>2</v>
      </c>
      <c r="BA2916">
        <v>2</v>
      </c>
      <c r="BB2916">
        <v>2</v>
      </c>
      <c r="BC2916">
        <v>2</v>
      </c>
      <c r="BD2916">
        <v>2</v>
      </c>
      <c r="BE2916" t="s">
        <v>29</v>
      </c>
      <c r="BF2916" t="s">
        <v>27</v>
      </c>
      <c r="BG2916" s="6" t="s">
        <v>28</v>
      </c>
      <c r="BH2916">
        <v>9</v>
      </c>
      <c r="BI2916">
        <v>9</v>
      </c>
      <c r="BJ2916">
        <v>1314808</v>
      </c>
      <c r="BK2916" s="65">
        <f t="shared" si="597"/>
        <v>26.29616</v>
      </c>
      <c r="BL2916">
        <v>32265</v>
      </c>
      <c r="BM2916" s="65">
        <f t="shared" si="590"/>
        <v>0.64529999999999998</v>
      </c>
      <c r="BN2916">
        <v>11727</v>
      </c>
      <c r="BO2916" s="71">
        <f t="shared" si="591"/>
        <v>0.23454</v>
      </c>
      <c r="BP2916">
        <v>1752623</v>
      </c>
      <c r="BQ2916" s="71">
        <f t="shared" si="592"/>
        <v>35.052460000000004</v>
      </c>
      <c r="BR2916">
        <v>186247</v>
      </c>
      <c r="BS2916" s="73">
        <f t="shared" si="593"/>
        <v>3.7249400000000001</v>
      </c>
      <c r="BT2916">
        <v>0</v>
      </c>
      <c r="BU2916" s="73">
        <f t="shared" si="594"/>
        <v>0</v>
      </c>
      <c r="BV2916">
        <v>0</v>
      </c>
      <c r="BW2916" s="71">
        <f t="shared" si="595"/>
        <v>0</v>
      </c>
      <c r="BX2916">
        <v>1611</v>
      </c>
      <c r="BY2916" s="71">
        <f t="shared" si="596"/>
        <v>3.2219999999999999E-2</v>
      </c>
      <c r="BZ2916">
        <v>11432</v>
      </c>
      <c r="CA2916" s="71">
        <f t="shared" si="588"/>
        <v>0.22864000000000001</v>
      </c>
      <c r="CB2916">
        <v>44777</v>
      </c>
      <c r="CC2916" s="71">
        <f t="shared" si="598"/>
        <v>0.89554</v>
      </c>
    </row>
    <row r="2917" spans="2:81" x14ac:dyDescent="0.25">
      <c r="B2917">
        <v>3472</v>
      </c>
      <c r="C2917">
        <v>4</v>
      </c>
      <c r="D2917">
        <v>9</v>
      </c>
      <c r="E2917">
        <v>2</v>
      </c>
      <c r="F2917" s="17">
        <v>3700</v>
      </c>
      <c r="G2917">
        <v>2</v>
      </c>
      <c r="H2917">
        <v>7</v>
      </c>
      <c r="I2917">
        <v>2</v>
      </c>
      <c r="J2917">
        <v>3</v>
      </c>
      <c r="K2917">
        <v>5</v>
      </c>
      <c r="L2917">
        <v>4</v>
      </c>
      <c r="M2917">
        <v>2</v>
      </c>
      <c r="N2917">
        <v>2</v>
      </c>
      <c r="O2917">
        <v>1</v>
      </c>
      <c r="P2917">
        <v>1</v>
      </c>
      <c r="Q2917">
        <v>2</v>
      </c>
      <c r="R2917">
        <v>2</v>
      </c>
      <c r="S2917">
        <v>2</v>
      </c>
      <c r="T2917">
        <v>2</v>
      </c>
      <c r="U2917">
        <v>2</v>
      </c>
      <c r="V2917">
        <v>2226.17</v>
      </c>
      <c r="W2917">
        <v>43</v>
      </c>
      <c r="X2917">
        <v>2</v>
      </c>
      <c r="Y2917">
        <v>6223</v>
      </c>
      <c r="Z2917">
        <v>766</v>
      </c>
      <c r="AA2917">
        <v>1</v>
      </c>
      <c r="AB2917">
        <v>302586</v>
      </c>
      <c r="AC2917" s="6">
        <v>5087</v>
      </c>
      <c r="AD2917" s="6">
        <v>5087</v>
      </c>
      <c r="AE2917">
        <v>0</v>
      </c>
      <c r="AF2917">
        <v>0</v>
      </c>
      <c r="AG2917" s="25">
        <f t="shared" si="586"/>
        <v>81.78</v>
      </c>
      <c r="AH2917" s="29"/>
      <c r="AI2917" s="25">
        <f t="shared" si="589"/>
        <v>81.78</v>
      </c>
      <c r="AJ2917" s="34">
        <f t="shared" si="587"/>
        <v>1.4054054054054054E-2</v>
      </c>
      <c r="AK2917">
        <v>88683</v>
      </c>
      <c r="AL2917">
        <v>302586</v>
      </c>
      <c r="AM2917" t="s">
        <v>29</v>
      </c>
      <c r="AN2917" t="s">
        <v>27</v>
      </c>
      <c r="AO2917" s="6" t="s">
        <v>28</v>
      </c>
      <c r="AP2917">
        <v>9</v>
      </c>
      <c r="AQ2917">
        <v>9</v>
      </c>
      <c r="AR2917" t="s">
        <v>29</v>
      </c>
      <c r="AS2917" t="s">
        <v>27</v>
      </c>
      <c r="AT2917" s="6" t="s">
        <v>28</v>
      </c>
      <c r="AU2917">
        <v>9</v>
      </c>
      <c r="AV2917">
        <v>9</v>
      </c>
      <c r="AW2917">
        <v>2</v>
      </c>
      <c r="AX2917">
        <v>2</v>
      </c>
      <c r="AY2917">
        <v>2</v>
      </c>
      <c r="AZ2917">
        <v>2</v>
      </c>
      <c r="BA2917">
        <v>2</v>
      </c>
      <c r="BB2917">
        <v>2</v>
      </c>
      <c r="BC2917">
        <v>2</v>
      </c>
      <c r="BD2917">
        <v>2</v>
      </c>
      <c r="BE2917" t="s">
        <v>29</v>
      </c>
      <c r="BF2917" t="s">
        <v>27</v>
      </c>
      <c r="BG2917" s="6" t="s">
        <v>28</v>
      </c>
      <c r="BH2917">
        <v>9</v>
      </c>
      <c r="BI2917">
        <v>9</v>
      </c>
      <c r="BJ2917">
        <v>72744</v>
      </c>
      <c r="BK2917" s="65">
        <f t="shared" si="597"/>
        <v>19.660540540540541</v>
      </c>
      <c r="BL2917">
        <v>33224</v>
      </c>
      <c r="BM2917" s="65">
        <f t="shared" si="590"/>
        <v>8.9794594594594592</v>
      </c>
      <c r="BN2917">
        <v>3317</v>
      </c>
      <c r="BO2917" s="71">
        <f t="shared" si="591"/>
        <v>0.89648648648648643</v>
      </c>
      <c r="BP2917">
        <v>2500</v>
      </c>
      <c r="BQ2917" s="71">
        <f t="shared" si="592"/>
        <v>0.67567567567567566</v>
      </c>
      <c r="BR2917">
        <v>116466</v>
      </c>
      <c r="BS2917" s="73">
        <f t="shared" si="593"/>
        <v>31.477297297297298</v>
      </c>
      <c r="BT2917">
        <v>0</v>
      </c>
      <c r="BU2917" s="73">
        <f t="shared" si="594"/>
        <v>0</v>
      </c>
      <c r="BV2917">
        <v>23412</v>
      </c>
      <c r="BW2917" s="71">
        <f t="shared" si="595"/>
        <v>6.3275675675675673</v>
      </c>
      <c r="BX2917">
        <v>3898</v>
      </c>
      <c r="BY2917" s="71">
        <f t="shared" si="596"/>
        <v>1.0535135135135134</v>
      </c>
      <c r="BZ2917">
        <v>19532</v>
      </c>
      <c r="CA2917" s="71">
        <f t="shared" si="588"/>
        <v>5.2789189189189187</v>
      </c>
      <c r="CB2917">
        <v>27494</v>
      </c>
      <c r="CC2917" s="71">
        <f t="shared" si="598"/>
        <v>7.4308108108108106</v>
      </c>
    </row>
    <row r="2918" spans="2:81" x14ac:dyDescent="0.25">
      <c r="B2918">
        <v>3473</v>
      </c>
      <c r="C2918">
        <v>1</v>
      </c>
      <c r="D2918">
        <v>2</v>
      </c>
      <c r="E2918">
        <v>2</v>
      </c>
      <c r="F2918" s="17">
        <v>10001</v>
      </c>
      <c r="G2918">
        <v>4</v>
      </c>
      <c r="H2918">
        <v>6</v>
      </c>
      <c r="I2918">
        <v>2</v>
      </c>
      <c r="J2918">
        <v>4</v>
      </c>
      <c r="K2918">
        <v>2</v>
      </c>
      <c r="L2918">
        <v>1</v>
      </c>
      <c r="M2918">
        <v>1</v>
      </c>
      <c r="N2918">
        <v>2</v>
      </c>
      <c r="O2918">
        <v>1</v>
      </c>
      <c r="P2918">
        <v>1</v>
      </c>
      <c r="Q2918">
        <v>1</v>
      </c>
      <c r="R2918">
        <v>1</v>
      </c>
      <c r="S2918">
        <v>2</v>
      </c>
      <c r="T2918">
        <v>2</v>
      </c>
      <c r="U2918">
        <v>2</v>
      </c>
      <c r="V2918">
        <v>869.22</v>
      </c>
      <c r="W2918">
        <v>7</v>
      </c>
      <c r="X2918">
        <v>1</v>
      </c>
      <c r="Y2918">
        <v>4759</v>
      </c>
      <c r="Z2918">
        <v>464</v>
      </c>
      <c r="AA2918">
        <v>1</v>
      </c>
      <c r="AB2918">
        <v>1921672</v>
      </c>
      <c r="AC2918" s="6">
        <v>37454</v>
      </c>
      <c r="AD2918" s="6">
        <v>28734</v>
      </c>
      <c r="AE2918">
        <v>1</v>
      </c>
      <c r="AF2918">
        <v>1</v>
      </c>
      <c r="AG2918" s="25">
        <f t="shared" si="586"/>
        <v>192.14798520147986</v>
      </c>
      <c r="AH2918" s="29"/>
      <c r="AI2918" s="25">
        <f t="shared" si="589"/>
        <v>104.69123087691231</v>
      </c>
      <c r="AJ2918" s="34">
        <f t="shared" si="587"/>
        <v>88.360463953604636</v>
      </c>
      <c r="AK2918">
        <v>306863</v>
      </c>
      <c r="AL2918">
        <v>1047017</v>
      </c>
      <c r="AM2918">
        <v>8080</v>
      </c>
      <c r="AN2918">
        <v>833048</v>
      </c>
      <c r="AO2918" s="6">
        <v>7720</v>
      </c>
      <c r="AP2918">
        <v>1</v>
      </c>
      <c r="AQ2918">
        <v>1</v>
      </c>
      <c r="AR2918">
        <v>300</v>
      </c>
      <c r="AS2918">
        <v>41607</v>
      </c>
      <c r="AT2918" s="6">
        <v>1000</v>
      </c>
      <c r="AU2918">
        <v>0</v>
      </c>
      <c r="AV2918">
        <v>0</v>
      </c>
      <c r="AW2918">
        <v>2</v>
      </c>
      <c r="AX2918">
        <v>2</v>
      </c>
      <c r="AY2918">
        <v>2</v>
      </c>
      <c r="AZ2918">
        <v>2</v>
      </c>
      <c r="BA2918">
        <v>2</v>
      </c>
      <c r="BB2918">
        <v>2</v>
      </c>
      <c r="BC2918">
        <v>2</v>
      </c>
      <c r="BD2918">
        <v>2</v>
      </c>
      <c r="BE2918" t="s">
        <v>29</v>
      </c>
      <c r="BF2918" t="s">
        <v>27</v>
      </c>
      <c r="BG2918" s="6" t="s">
        <v>28</v>
      </c>
      <c r="BH2918">
        <v>9</v>
      </c>
      <c r="BI2918">
        <v>9</v>
      </c>
      <c r="BJ2918">
        <v>880368</v>
      </c>
      <c r="BK2918" s="65">
        <f t="shared" si="597"/>
        <v>88.02799720027997</v>
      </c>
      <c r="BL2918">
        <v>64174</v>
      </c>
      <c r="BM2918" s="65">
        <f t="shared" si="590"/>
        <v>6.4167583241675832</v>
      </c>
      <c r="BN2918">
        <v>77653</v>
      </c>
      <c r="BO2918" s="71">
        <f t="shared" si="591"/>
        <v>7.7645235476452354</v>
      </c>
      <c r="BP2918">
        <v>40356</v>
      </c>
      <c r="BQ2918" s="71">
        <f t="shared" si="592"/>
        <v>4.0351964803519644</v>
      </c>
      <c r="BR2918">
        <v>346072</v>
      </c>
      <c r="BS2918" s="73">
        <f t="shared" si="593"/>
        <v>34.603739626037395</v>
      </c>
      <c r="BT2918">
        <v>0</v>
      </c>
      <c r="BU2918" s="73">
        <f t="shared" si="594"/>
        <v>0</v>
      </c>
      <c r="BV2918">
        <v>62995</v>
      </c>
      <c r="BW2918" s="71">
        <f t="shared" si="595"/>
        <v>6.298870112988701</v>
      </c>
      <c r="BX2918">
        <v>108434</v>
      </c>
      <c r="BY2918" s="71">
        <f t="shared" si="596"/>
        <v>10.842315768423157</v>
      </c>
      <c r="BZ2918">
        <v>200035</v>
      </c>
      <c r="CA2918" s="71">
        <f t="shared" si="588"/>
        <v>20.001499850014998</v>
      </c>
      <c r="CB2918">
        <v>141585</v>
      </c>
      <c r="CC2918" s="71">
        <f t="shared" si="598"/>
        <v>14.157084291570843</v>
      </c>
    </row>
    <row r="2919" spans="2:81" x14ac:dyDescent="0.25">
      <c r="B2919">
        <v>3474</v>
      </c>
      <c r="C2919">
        <v>1</v>
      </c>
      <c r="D2919">
        <v>2</v>
      </c>
      <c r="E2919">
        <v>3</v>
      </c>
      <c r="F2919" s="17">
        <v>2500</v>
      </c>
      <c r="G2919">
        <v>2</v>
      </c>
      <c r="H2919">
        <v>8</v>
      </c>
      <c r="I2919">
        <v>5</v>
      </c>
      <c r="J2919">
        <v>11</v>
      </c>
      <c r="K2919" t="s">
        <v>26</v>
      </c>
      <c r="L2919" t="s">
        <v>154</v>
      </c>
      <c r="M2919" t="s">
        <v>26</v>
      </c>
      <c r="N2919" t="s">
        <v>26</v>
      </c>
      <c r="O2919">
        <v>1</v>
      </c>
      <c r="P2919">
        <v>1</v>
      </c>
      <c r="Q2919">
        <v>2</v>
      </c>
      <c r="R2919">
        <v>2</v>
      </c>
      <c r="S2919">
        <v>2</v>
      </c>
      <c r="T2919">
        <v>2</v>
      </c>
      <c r="U2919">
        <v>2</v>
      </c>
      <c r="V2919">
        <v>1433.2</v>
      </c>
      <c r="W2919">
        <v>6</v>
      </c>
      <c r="X2919">
        <v>1</v>
      </c>
      <c r="Y2919">
        <v>5405</v>
      </c>
      <c r="Z2919">
        <v>789</v>
      </c>
      <c r="AA2919">
        <v>1</v>
      </c>
      <c r="AB2919">
        <v>22854</v>
      </c>
      <c r="AC2919" s="6">
        <v>1352</v>
      </c>
      <c r="AD2919" s="6">
        <v>1352</v>
      </c>
      <c r="AE2919">
        <v>1</v>
      </c>
      <c r="AF2919">
        <v>1</v>
      </c>
      <c r="AG2919" s="25">
        <f t="shared" si="586"/>
        <v>9.1416000000000004</v>
      </c>
      <c r="AH2919" s="29"/>
      <c r="AI2919" s="25">
        <f t="shared" si="589"/>
        <v>9.1416000000000004</v>
      </c>
      <c r="AJ2919" s="34">
        <f t="shared" si="587"/>
        <v>2.0799999999999999E-2</v>
      </c>
      <c r="AK2919">
        <v>6698</v>
      </c>
      <c r="AL2919">
        <v>22854</v>
      </c>
      <c r="AM2919" t="s">
        <v>29</v>
      </c>
      <c r="AN2919" t="s">
        <v>27</v>
      </c>
      <c r="AO2919" s="6" t="s">
        <v>28</v>
      </c>
      <c r="AP2919">
        <v>9</v>
      </c>
      <c r="AQ2919">
        <v>9</v>
      </c>
      <c r="AR2919" t="s">
        <v>29</v>
      </c>
      <c r="AS2919" t="s">
        <v>27</v>
      </c>
      <c r="AT2919" s="6" t="s">
        <v>28</v>
      </c>
      <c r="AU2919">
        <v>9</v>
      </c>
      <c r="AV2919">
        <v>9</v>
      </c>
      <c r="AW2919">
        <v>2</v>
      </c>
      <c r="AX2919">
        <v>2</v>
      </c>
      <c r="AY2919">
        <v>2</v>
      </c>
      <c r="AZ2919">
        <v>2</v>
      </c>
      <c r="BA2919">
        <v>2</v>
      </c>
      <c r="BB2919">
        <v>2</v>
      </c>
      <c r="BC2919">
        <v>2</v>
      </c>
      <c r="BD2919">
        <v>2</v>
      </c>
      <c r="BE2919" t="s">
        <v>29</v>
      </c>
      <c r="BF2919" t="s">
        <v>27</v>
      </c>
      <c r="BG2919" s="6" t="s">
        <v>28</v>
      </c>
      <c r="BH2919">
        <v>9</v>
      </c>
      <c r="BI2919">
        <v>9</v>
      </c>
      <c r="BJ2919">
        <v>0</v>
      </c>
      <c r="BK2919" s="65">
        <f t="shared" si="597"/>
        <v>0</v>
      </c>
      <c r="BL2919">
        <v>0</v>
      </c>
      <c r="BM2919" s="65">
        <f t="shared" si="590"/>
        <v>0</v>
      </c>
      <c r="BN2919">
        <v>0</v>
      </c>
      <c r="BO2919" s="71">
        <f t="shared" si="591"/>
        <v>0</v>
      </c>
      <c r="BP2919">
        <v>0</v>
      </c>
      <c r="BQ2919" s="71">
        <f t="shared" si="592"/>
        <v>0</v>
      </c>
      <c r="BR2919">
        <v>14694</v>
      </c>
      <c r="BS2919" s="73">
        <f t="shared" si="593"/>
        <v>5.8776000000000002</v>
      </c>
      <c r="BT2919">
        <v>0</v>
      </c>
      <c r="BU2919" s="73">
        <f t="shared" si="594"/>
        <v>0</v>
      </c>
      <c r="BV2919">
        <v>0</v>
      </c>
      <c r="BW2919" s="71">
        <f t="shared" si="595"/>
        <v>0</v>
      </c>
      <c r="BX2919">
        <v>0</v>
      </c>
      <c r="BY2919" s="71">
        <f t="shared" si="596"/>
        <v>0</v>
      </c>
      <c r="BZ2919">
        <v>0</v>
      </c>
      <c r="CA2919" s="71">
        <f t="shared" si="588"/>
        <v>0</v>
      </c>
      <c r="CB2919">
        <v>8160</v>
      </c>
      <c r="CC2919" s="71">
        <f t="shared" si="598"/>
        <v>3.2639999999999998</v>
      </c>
    </row>
    <row r="2920" spans="2:81" x14ac:dyDescent="0.25">
      <c r="B2920">
        <v>3475</v>
      </c>
      <c r="C2920">
        <v>3</v>
      </c>
      <c r="D2920">
        <v>5</v>
      </c>
      <c r="E2920">
        <v>5</v>
      </c>
      <c r="F2920" s="17">
        <v>15000</v>
      </c>
      <c r="G2920">
        <v>4</v>
      </c>
      <c r="H2920">
        <v>6</v>
      </c>
      <c r="I2920">
        <v>18</v>
      </c>
      <c r="J2920">
        <v>39</v>
      </c>
      <c r="K2920">
        <v>4</v>
      </c>
      <c r="L2920">
        <v>3</v>
      </c>
      <c r="M2920" t="s">
        <v>26</v>
      </c>
      <c r="N2920">
        <v>2</v>
      </c>
      <c r="O2920">
        <v>2</v>
      </c>
      <c r="P2920">
        <v>1</v>
      </c>
      <c r="Q2920">
        <v>2</v>
      </c>
      <c r="R2920">
        <v>2</v>
      </c>
      <c r="S2920">
        <v>1</v>
      </c>
      <c r="T2920">
        <v>2</v>
      </c>
      <c r="U2920">
        <v>2</v>
      </c>
      <c r="V2920">
        <v>807.37</v>
      </c>
      <c r="W2920">
        <v>28</v>
      </c>
      <c r="X2920">
        <v>2</v>
      </c>
      <c r="Y2920">
        <v>590</v>
      </c>
      <c r="Z2920">
        <v>3654</v>
      </c>
      <c r="AA2920">
        <v>1</v>
      </c>
      <c r="AB2920">
        <v>527526</v>
      </c>
      <c r="AC2920" s="6">
        <v>13454</v>
      </c>
      <c r="AD2920" s="6">
        <v>13454</v>
      </c>
      <c r="AE2920">
        <v>1</v>
      </c>
      <c r="AF2920">
        <v>0</v>
      </c>
      <c r="AG2920" s="25">
        <f t="shared" si="586"/>
        <v>35.168399999999998</v>
      </c>
      <c r="AH2920" s="29"/>
      <c r="AI2920" s="25">
        <f t="shared" si="589"/>
        <v>35.168399999999998</v>
      </c>
      <c r="AJ2920" s="34">
        <f t="shared" si="587"/>
        <v>3.4666666666666665E-3</v>
      </c>
      <c r="AK2920">
        <v>154609</v>
      </c>
      <c r="AL2920">
        <v>527526</v>
      </c>
      <c r="AM2920" t="s">
        <v>29</v>
      </c>
      <c r="AN2920" t="s">
        <v>27</v>
      </c>
      <c r="AO2920" s="6" t="s">
        <v>28</v>
      </c>
      <c r="AP2920">
        <v>9</v>
      </c>
      <c r="AQ2920">
        <v>9</v>
      </c>
      <c r="AR2920" t="s">
        <v>29</v>
      </c>
      <c r="AS2920" t="s">
        <v>27</v>
      </c>
      <c r="AT2920" s="6" t="s">
        <v>28</v>
      </c>
      <c r="AU2920">
        <v>9</v>
      </c>
      <c r="AV2920">
        <v>9</v>
      </c>
      <c r="AW2920">
        <v>2</v>
      </c>
      <c r="AX2920">
        <v>2</v>
      </c>
      <c r="AY2920">
        <v>2</v>
      </c>
      <c r="AZ2920">
        <v>2</v>
      </c>
      <c r="BA2920">
        <v>2</v>
      </c>
      <c r="BB2920">
        <v>2</v>
      </c>
      <c r="BC2920">
        <v>2</v>
      </c>
      <c r="BD2920">
        <v>2</v>
      </c>
      <c r="BE2920" t="s">
        <v>29</v>
      </c>
      <c r="BF2920" t="s">
        <v>27</v>
      </c>
      <c r="BG2920" s="6" t="s">
        <v>28</v>
      </c>
      <c r="BH2920">
        <v>9</v>
      </c>
      <c r="BI2920">
        <v>9</v>
      </c>
      <c r="BJ2920">
        <v>5373</v>
      </c>
      <c r="BK2920" s="65">
        <f t="shared" si="597"/>
        <v>0.35820000000000002</v>
      </c>
      <c r="BL2920">
        <v>98583</v>
      </c>
      <c r="BM2920" s="65">
        <f t="shared" si="590"/>
        <v>6.5721999999999996</v>
      </c>
      <c r="BN2920">
        <v>0</v>
      </c>
      <c r="BO2920" s="71">
        <f t="shared" si="591"/>
        <v>0</v>
      </c>
      <c r="BP2920">
        <v>0</v>
      </c>
      <c r="BQ2920" s="71">
        <f t="shared" si="592"/>
        <v>0</v>
      </c>
      <c r="BR2920">
        <v>77849</v>
      </c>
      <c r="BS2920" s="73">
        <f t="shared" si="593"/>
        <v>5.1899333333333333</v>
      </c>
      <c r="BT2920">
        <v>0</v>
      </c>
      <c r="BU2920" s="73">
        <f t="shared" si="594"/>
        <v>0</v>
      </c>
      <c r="BV2920">
        <v>239097</v>
      </c>
      <c r="BW2920" s="71">
        <f t="shared" si="595"/>
        <v>15.9398</v>
      </c>
      <c r="BX2920">
        <v>15755</v>
      </c>
      <c r="BY2920" s="71">
        <f t="shared" si="596"/>
        <v>1.0503333333333333</v>
      </c>
      <c r="BZ2920">
        <v>11192</v>
      </c>
      <c r="CA2920" s="71">
        <f t="shared" si="588"/>
        <v>0.74613333333333332</v>
      </c>
      <c r="CB2920">
        <v>79678</v>
      </c>
      <c r="CC2920" s="71">
        <f t="shared" si="598"/>
        <v>5.311866666666667</v>
      </c>
    </row>
    <row r="2921" spans="2:81" x14ac:dyDescent="0.25">
      <c r="B2921">
        <v>3476</v>
      </c>
      <c r="C2921">
        <v>3</v>
      </c>
      <c r="D2921">
        <v>5</v>
      </c>
      <c r="E2921">
        <v>3</v>
      </c>
      <c r="F2921" s="17">
        <v>6200</v>
      </c>
      <c r="G2921">
        <v>3</v>
      </c>
      <c r="H2921">
        <v>3</v>
      </c>
      <c r="I2921">
        <v>25</v>
      </c>
      <c r="J2921">
        <v>42</v>
      </c>
      <c r="K2921">
        <v>1</v>
      </c>
      <c r="L2921">
        <v>1</v>
      </c>
      <c r="M2921">
        <v>2</v>
      </c>
      <c r="N2921">
        <v>2</v>
      </c>
      <c r="O2921">
        <v>3</v>
      </c>
      <c r="P2921">
        <v>1</v>
      </c>
      <c r="Q2921">
        <v>2</v>
      </c>
      <c r="R2921">
        <v>2</v>
      </c>
      <c r="S2921">
        <v>1</v>
      </c>
      <c r="T2921">
        <v>2</v>
      </c>
      <c r="U2921">
        <v>2</v>
      </c>
      <c r="V2921">
        <v>2546.83</v>
      </c>
      <c r="W2921">
        <v>21</v>
      </c>
      <c r="X2921">
        <v>1</v>
      </c>
      <c r="Y2921">
        <v>3825</v>
      </c>
      <c r="Z2921">
        <v>1499</v>
      </c>
      <c r="AA2921">
        <v>1</v>
      </c>
      <c r="AB2921">
        <v>262918</v>
      </c>
      <c r="AC2921" s="6">
        <v>7188</v>
      </c>
      <c r="AD2921" s="6">
        <v>7188</v>
      </c>
      <c r="AE2921">
        <v>1</v>
      </c>
      <c r="AF2921">
        <v>0</v>
      </c>
      <c r="AG2921" s="25">
        <f t="shared" si="586"/>
        <v>42.406129032258065</v>
      </c>
      <c r="AH2921" s="29"/>
      <c r="AI2921" s="25">
        <f t="shared" si="589"/>
        <v>42.406129032258065</v>
      </c>
      <c r="AJ2921" s="34">
        <f t="shared" si="587"/>
        <v>8.3870967741935479E-3</v>
      </c>
      <c r="AK2921">
        <v>77057</v>
      </c>
      <c r="AL2921">
        <v>262918</v>
      </c>
      <c r="AM2921" t="s">
        <v>29</v>
      </c>
      <c r="AN2921" t="s">
        <v>27</v>
      </c>
      <c r="AO2921" s="6" t="s">
        <v>28</v>
      </c>
      <c r="AP2921">
        <v>9</v>
      </c>
      <c r="AQ2921">
        <v>9</v>
      </c>
      <c r="AR2921" t="s">
        <v>29</v>
      </c>
      <c r="AS2921" t="s">
        <v>27</v>
      </c>
      <c r="AT2921" s="6" t="s">
        <v>28</v>
      </c>
      <c r="AU2921">
        <v>9</v>
      </c>
      <c r="AV2921">
        <v>9</v>
      </c>
      <c r="AW2921">
        <v>2</v>
      </c>
      <c r="AX2921">
        <v>2</v>
      </c>
      <c r="AY2921">
        <v>2</v>
      </c>
      <c r="AZ2921">
        <v>2</v>
      </c>
      <c r="BA2921">
        <v>2</v>
      </c>
      <c r="BB2921">
        <v>2</v>
      </c>
      <c r="BC2921">
        <v>2</v>
      </c>
      <c r="BD2921">
        <v>2</v>
      </c>
      <c r="BE2921" t="s">
        <v>29</v>
      </c>
      <c r="BF2921" t="s">
        <v>27</v>
      </c>
      <c r="BG2921" s="6" t="s">
        <v>28</v>
      </c>
      <c r="BH2921">
        <v>9</v>
      </c>
      <c r="BI2921">
        <v>9</v>
      </c>
      <c r="BJ2921">
        <v>3030</v>
      </c>
      <c r="BK2921" s="65">
        <f t="shared" si="597"/>
        <v>0.48870967741935484</v>
      </c>
      <c r="BL2921">
        <v>14384</v>
      </c>
      <c r="BM2921" s="65">
        <f t="shared" si="590"/>
        <v>2.3199999999999998</v>
      </c>
      <c r="BN2921">
        <v>5440</v>
      </c>
      <c r="BO2921" s="71">
        <f t="shared" si="591"/>
        <v>0.8774193548387097</v>
      </c>
      <c r="BP2921">
        <v>534</v>
      </c>
      <c r="BQ2921" s="71">
        <f t="shared" si="592"/>
        <v>8.6129032258064522E-2</v>
      </c>
      <c r="BR2921">
        <v>140084</v>
      </c>
      <c r="BS2921" s="73">
        <f t="shared" si="593"/>
        <v>22.594193548387096</v>
      </c>
      <c r="BT2921">
        <v>0</v>
      </c>
      <c r="BU2921" s="73">
        <f t="shared" si="594"/>
        <v>0</v>
      </c>
      <c r="BV2921">
        <v>75465</v>
      </c>
      <c r="BW2921" s="71">
        <f t="shared" si="595"/>
        <v>12.171774193548387</v>
      </c>
      <c r="BX2921">
        <v>635</v>
      </c>
      <c r="BY2921" s="71">
        <f t="shared" si="596"/>
        <v>0.10241935483870968</v>
      </c>
      <c r="BZ2921">
        <v>5762</v>
      </c>
      <c r="CA2921" s="71">
        <f t="shared" si="588"/>
        <v>0.92935483870967739</v>
      </c>
      <c r="CB2921">
        <v>17584</v>
      </c>
      <c r="CC2921" s="71">
        <f t="shared" si="598"/>
        <v>2.8361290322580643</v>
      </c>
    </row>
    <row r="2922" spans="2:81" x14ac:dyDescent="0.25">
      <c r="B2922">
        <v>3477</v>
      </c>
      <c r="C2922">
        <v>3</v>
      </c>
      <c r="D2922">
        <v>7</v>
      </c>
      <c r="E2922">
        <v>4</v>
      </c>
      <c r="F2922" s="17">
        <v>3500</v>
      </c>
      <c r="G2922">
        <v>2</v>
      </c>
      <c r="H2922">
        <v>7</v>
      </c>
      <c r="I2922">
        <v>14</v>
      </c>
      <c r="J2922">
        <v>30</v>
      </c>
      <c r="K2922">
        <v>1</v>
      </c>
      <c r="L2922">
        <v>1</v>
      </c>
      <c r="M2922">
        <v>2</v>
      </c>
      <c r="N2922">
        <v>2</v>
      </c>
      <c r="O2922">
        <v>2</v>
      </c>
      <c r="P2922">
        <v>1</v>
      </c>
      <c r="Q2922">
        <v>1</v>
      </c>
      <c r="R2922">
        <v>2</v>
      </c>
      <c r="S2922">
        <v>2</v>
      </c>
      <c r="T2922">
        <v>2</v>
      </c>
      <c r="U2922">
        <v>2</v>
      </c>
      <c r="V2922">
        <v>2314.83</v>
      </c>
      <c r="W2922">
        <v>32</v>
      </c>
      <c r="X2922">
        <v>2</v>
      </c>
      <c r="Y2922">
        <v>3675</v>
      </c>
      <c r="Z2922">
        <v>1852</v>
      </c>
      <c r="AA2922">
        <v>1</v>
      </c>
      <c r="AB2922">
        <v>204970</v>
      </c>
      <c r="AC2922" s="6">
        <v>3215</v>
      </c>
      <c r="AD2922" s="6">
        <v>2415</v>
      </c>
      <c r="AE2922">
        <v>1</v>
      </c>
      <c r="AF2922">
        <v>1</v>
      </c>
      <c r="AG2922" s="25">
        <f t="shared" si="586"/>
        <v>58.562857142857141</v>
      </c>
      <c r="AH2922" s="29"/>
      <c r="AI2922" s="25">
        <f t="shared" si="589"/>
        <v>32.581714285714284</v>
      </c>
      <c r="AJ2922" s="34">
        <f t="shared" si="587"/>
        <v>26.219714285714286</v>
      </c>
      <c r="AK2922">
        <v>33422</v>
      </c>
      <c r="AL2922">
        <v>114036</v>
      </c>
      <c r="AM2922">
        <v>882</v>
      </c>
      <c r="AN2922">
        <v>90934</v>
      </c>
      <c r="AO2922" s="6">
        <v>800</v>
      </c>
      <c r="AP2922">
        <v>1</v>
      </c>
      <c r="AQ2922">
        <v>0</v>
      </c>
      <c r="AR2922" t="s">
        <v>29</v>
      </c>
      <c r="AS2922" t="s">
        <v>27</v>
      </c>
      <c r="AT2922" s="6" t="s">
        <v>28</v>
      </c>
      <c r="AU2922">
        <v>9</v>
      </c>
      <c r="AV2922">
        <v>9</v>
      </c>
      <c r="AW2922">
        <v>2</v>
      </c>
      <c r="AX2922">
        <v>2</v>
      </c>
      <c r="AY2922">
        <v>2</v>
      </c>
      <c r="AZ2922">
        <v>2</v>
      </c>
      <c r="BA2922">
        <v>2</v>
      </c>
      <c r="BB2922">
        <v>2</v>
      </c>
      <c r="BC2922">
        <v>2</v>
      </c>
      <c r="BD2922">
        <v>2</v>
      </c>
      <c r="BE2922" t="s">
        <v>29</v>
      </c>
      <c r="BF2922" t="s">
        <v>27</v>
      </c>
      <c r="BG2922" s="6" t="s">
        <v>28</v>
      </c>
      <c r="BH2922">
        <v>9</v>
      </c>
      <c r="BI2922">
        <v>9</v>
      </c>
      <c r="BJ2922">
        <v>43975</v>
      </c>
      <c r="BK2922" s="65">
        <f t="shared" si="597"/>
        <v>12.564285714285715</v>
      </c>
      <c r="BL2922">
        <v>21188</v>
      </c>
      <c r="BM2922" s="65">
        <f t="shared" si="590"/>
        <v>6.0537142857142854</v>
      </c>
      <c r="BN2922">
        <v>7714</v>
      </c>
      <c r="BO2922" s="71">
        <f t="shared" si="591"/>
        <v>2.2040000000000002</v>
      </c>
      <c r="BP2922">
        <v>44186</v>
      </c>
      <c r="BQ2922" s="71">
        <f t="shared" si="592"/>
        <v>12.624571428571429</v>
      </c>
      <c r="BR2922">
        <v>67381</v>
      </c>
      <c r="BS2922" s="73">
        <f t="shared" si="593"/>
        <v>19.251714285714286</v>
      </c>
      <c r="BT2922">
        <v>2773</v>
      </c>
      <c r="BU2922" s="73">
        <f t="shared" si="594"/>
        <v>0.79228571428571426</v>
      </c>
      <c r="BV2922">
        <v>13973</v>
      </c>
      <c r="BW2922" s="71">
        <f t="shared" si="595"/>
        <v>3.9922857142857144</v>
      </c>
      <c r="BX2922">
        <v>65</v>
      </c>
      <c r="BY2922" s="71">
        <f t="shared" si="596"/>
        <v>1.8571428571428572E-2</v>
      </c>
      <c r="BZ2922">
        <v>654</v>
      </c>
      <c r="CA2922" s="71">
        <f t="shared" si="588"/>
        <v>0.18685714285714286</v>
      </c>
      <c r="CB2922">
        <v>3061</v>
      </c>
      <c r="CC2922" s="71">
        <f t="shared" si="598"/>
        <v>0.87457142857142856</v>
      </c>
    </row>
    <row r="2923" spans="2:81" x14ac:dyDescent="0.25">
      <c r="B2923">
        <v>3479</v>
      </c>
      <c r="C2923">
        <v>1</v>
      </c>
      <c r="D2923">
        <v>2</v>
      </c>
      <c r="E2923">
        <v>3</v>
      </c>
      <c r="F2923" s="17">
        <v>35000</v>
      </c>
      <c r="G2923">
        <v>5</v>
      </c>
      <c r="H2923">
        <v>4</v>
      </c>
      <c r="I2923">
        <v>2</v>
      </c>
      <c r="J2923">
        <v>6</v>
      </c>
      <c r="K2923">
        <v>6</v>
      </c>
      <c r="L2923">
        <v>6</v>
      </c>
      <c r="M2923">
        <v>1</v>
      </c>
      <c r="N2923">
        <v>2</v>
      </c>
      <c r="O2923">
        <v>4</v>
      </c>
      <c r="P2923">
        <v>1</v>
      </c>
      <c r="Q2923">
        <v>1</v>
      </c>
      <c r="R2923">
        <v>2</v>
      </c>
      <c r="S2923">
        <v>2</v>
      </c>
      <c r="T2923">
        <v>1</v>
      </c>
      <c r="U2923">
        <v>2</v>
      </c>
      <c r="V2923">
        <v>116.65</v>
      </c>
      <c r="W2923">
        <v>8</v>
      </c>
      <c r="X2923">
        <v>1</v>
      </c>
      <c r="Y2923">
        <v>6341</v>
      </c>
      <c r="Z2923">
        <v>770</v>
      </c>
      <c r="AA2923">
        <v>1</v>
      </c>
      <c r="AB2923">
        <v>4893391</v>
      </c>
      <c r="AC2923" s="6">
        <v>76255</v>
      </c>
      <c r="AD2923" s="6">
        <v>44437</v>
      </c>
      <c r="AE2923">
        <v>0</v>
      </c>
      <c r="AF2923">
        <v>0</v>
      </c>
      <c r="AG2923" s="25">
        <f t="shared" si="586"/>
        <v>139.81117142857144</v>
      </c>
      <c r="AH2923" s="29"/>
      <c r="AI2923" s="25">
        <f t="shared" si="589"/>
        <v>82.214685714285707</v>
      </c>
      <c r="AJ2923" s="34">
        <f t="shared" si="587"/>
        <v>57.659714285714287</v>
      </c>
      <c r="AK2923">
        <v>843351</v>
      </c>
      <c r="AL2923">
        <v>2877514</v>
      </c>
      <c r="AM2923">
        <v>154</v>
      </c>
      <c r="AN2923">
        <v>15877</v>
      </c>
      <c r="AO2923" s="6">
        <v>180</v>
      </c>
      <c r="AP2923">
        <v>1</v>
      </c>
      <c r="AQ2923">
        <v>0</v>
      </c>
      <c r="AR2923" t="s">
        <v>29</v>
      </c>
      <c r="AS2923" t="s">
        <v>27</v>
      </c>
      <c r="AT2923" s="6" t="s">
        <v>28</v>
      </c>
      <c r="AU2923">
        <v>9</v>
      </c>
      <c r="AV2923">
        <v>9</v>
      </c>
      <c r="AW2923">
        <v>1</v>
      </c>
      <c r="AX2923">
        <v>1</v>
      </c>
      <c r="AY2923">
        <v>2</v>
      </c>
      <c r="AZ2923">
        <v>2</v>
      </c>
      <c r="BA2923">
        <v>2</v>
      </c>
      <c r="BB2923">
        <v>2</v>
      </c>
      <c r="BC2923">
        <v>2</v>
      </c>
      <c r="BD2923">
        <v>2</v>
      </c>
      <c r="BE2923">
        <v>2000</v>
      </c>
      <c r="BF2923">
        <v>2000000</v>
      </c>
      <c r="BG2923" s="6">
        <v>31638</v>
      </c>
      <c r="BH2923">
        <v>0</v>
      </c>
      <c r="BI2923">
        <v>0</v>
      </c>
      <c r="BJ2923">
        <v>2000000</v>
      </c>
      <c r="BK2923" s="65">
        <f t="shared" si="597"/>
        <v>57.142857142857146</v>
      </c>
      <c r="BL2923">
        <v>254631</v>
      </c>
      <c r="BM2923" s="65">
        <f t="shared" si="590"/>
        <v>7.2751714285714284</v>
      </c>
      <c r="BN2923">
        <v>431408</v>
      </c>
      <c r="BO2923" s="71">
        <f t="shared" si="591"/>
        <v>12.325942857142858</v>
      </c>
      <c r="BP2923">
        <v>58459</v>
      </c>
      <c r="BQ2923" s="71">
        <f t="shared" si="592"/>
        <v>1.6702571428571429</v>
      </c>
      <c r="BR2923">
        <v>1021862</v>
      </c>
      <c r="BS2923" s="73">
        <f t="shared" si="593"/>
        <v>29.196057142857143</v>
      </c>
      <c r="BT2923">
        <v>0</v>
      </c>
      <c r="BU2923" s="73">
        <f t="shared" si="594"/>
        <v>0</v>
      </c>
      <c r="BV2923">
        <v>298095</v>
      </c>
      <c r="BW2923" s="71">
        <f t="shared" si="595"/>
        <v>8.5169999999999995</v>
      </c>
      <c r="BX2923">
        <v>54398</v>
      </c>
      <c r="BY2923" s="71">
        <f t="shared" si="596"/>
        <v>1.5542285714285715</v>
      </c>
      <c r="BZ2923">
        <v>261632</v>
      </c>
      <c r="CA2923" s="71">
        <f t="shared" si="588"/>
        <v>7.4752000000000001</v>
      </c>
      <c r="CB2923">
        <v>512907</v>
      </c>
      <c r="CC2923" s="71">
        <f t="shared" si="598"/>
        <v>14.654485714285714</v>
      </c>
    </row>
    <row r="2924" spans="2:81" x14ac:dyDescent="0.25">
      <c r="B2924">
        <v>3480</v>
      </c>
      <c r="C2924">
        <v>1</v>
      </c>
      <c r="D2924">
        <v>1</v>
      </c>
      <c r="E2924">
        <v>1</v>
      </c>
      <c r="F2924" s="17">
        <v>1700</v>
      </c>
      <c r="G2924">
        <v>2</v>
      </c>
      <c r="H2924">
        <v>5</v>
      </c>
      <c r="I2924">
        <v>6</v>
      </c>
      <c r="J2924">
        <v>12</v>
      </c>
      <c r="K2924">
        <v>1</v>
      </c>
      <c r="L2924">
        <v>1</v>
      </c>
      <c r="M2924">
        <v>1</v>
      </c>
      <c r="N2924">
        <v>2</v>
      </c>
      <c r="O2924">
        <v>1</v>
      </c>
      <c r="P2924">
        <v>1</v>
      </c>
      <c r="Q2924">
        <v>2</v>
      </c>
      <c r="R2924">
        <v>1</v>
      </c>
      <c r="S2924">
        <v>1</v>
      </c>
      <c r="T2924">
        <v>2</v>
      </c>
      <c r="U2924">
        <v>2</v>
      </c>
      <c r="V2924">
        <v>2463.5</v>
      </c>
      <c r="W2924">
        <v>1</v>
      </c>
      <c r="X2924">
        <v>1</v>
      </c>
      <c r="Y2924">
        <v>6599</v>
      </c>
      <c r="Z2924">
        <v>424</v>
      </c>
      <c r="AA2924">
        <v>1</v>
      </c>
      <c r="AB2924">
        <v>320267</v>
      </c>
      <c r="AC2924" s="6">
        <v>7550</v>
      </c>
      <c r="AD2924" s="6">
        <v>7000</v>
      </c>
      <c r="AE2924">
        <v>1</v>
      </c>
      <c r="AF2924">
        <v>0</v>
      </c>
      <c r="AG2924" s="25">
        <f t="shared" si="586"/>
        <v>188.39235294117648</v>
      </c>
      <c r="AH2924" s="29"/>
      <c r="AI2924" s="25">
        <f t="shared" si="589"/>
        <v>147.60117647058823</v>
      </c>
      <c r="AJ2924" s="34">
        <f t="shared" si="587"/>
        <v>41.428823529411765</v>
      </c>
      <c r="AK2924">
        <v>73541</v>
      </c>
      <c r="AL2924">
        <v>250922</v>
      </c>
      <c r="AM2924" t="s">
        <v>29</v>
      </c>
      <c r="AN2924" t="s">
        <v>27</v>
      </c>
      <c r="AO2924" s="6" t="s">
        <v>28</v>
      </c>
      <c r="AP2924">
        <v>9</v>
      </c>
      <c r="AQ2924">
        <v>9</v>
      </c>
      <c r="AR2924">
        <v>500</v>
      </c>
      <c r="AS2924">
        <v>69345</v>
      </c>
      <c r="AT2924" s="6">
        <v>550</v>
      </c>
      <c r="AU2924">
        <v>0</v>
      </c>
      <c r="AV2924">
        <v>0</v>
      </c>
      <c r="AW2924">
        <v>2</v>
      </c>
      <c r="AX2924">
        <v>2</v>
      </c>
      <c r="AY2924">
        <v>2</v>
      </c>
      <c r="AZ2924">
        <v>2</v>
      </c>
      <c r="BA2924">
        <v>2</v>
      </c>
      <c r="BB2924">
        <v>2</v>
      </c>
      <c r="BC2924">
        <v>2</v>
      </c>
      <c r="BD2924">
        <v>2</v>
      </c>
      <c r="BE2924" t="s">
        <v>29</v>
      </c>
      <c r="BF2924" t="s">
        <v>27</v>
      </c>
      <c r="BG2924" s="6" t="s">
        <v>28</v>
      </c>
      <c r="BH2924">
        <v>9</v>
      </c>
      <c r="BI2924">
        <v>9</v>
      </c>
      <c r="BJ2924">
        <v>69345</v>
      </c>
      <c r="BK2924" s="65">
        <f t="shared" si="597"/>
        <v>40.791176470588233</v>
      </c>
      <c r="BL2924">
        <v>2190</v>
      </c>
      <c r="BM2924" s="65">
        <f t="shared" si="590"/>
        <v>1.2882352941176471</v>
      </c>
      <c r="BN2924">
        <v>2060</v>
      </c>
      <c r="BO2924" s="71">
        <f t="shared" si="591"/>
        <v>1.2117647058823529</v>
      </c>
      <c r="BP2924">
        <v>1939</v>
      </c>
      <c r="BQ2924" s="71">
        <f t="shared" si="592"/>
        <v>1.1405882352941177</v>
      </c>
      <c r="BR2924">
        <v>34680</v>
      </c>
      <c r="BS2924" s="73">
        <f t="shared" si="593"/>
        <v>20.399999999999999</v>
      </c>
      <c r="BT2924">
        <v>0</v>
      </c>
      <c r="BU2924" s="73">
        <f t="shared" si="594"/>
        <v>0</v>
      </c>
      <c r="BV2924">
        <v>202877</v>
      </c>
      <c r="BW2924" s="71">
        <f t="shared" si="595"/>
        <v>119.33941176470589</v>
      </c>
      <c r="BX2924">
        <v>1209</v>
      </c>
      <c r="BY2924" s="71">
        <f t="shared" si="596"/>
        <v>0.7111764705882353</v>
      </c>
      <c r="BZ2924">
        <v>0</v>
      </c>
      <c r="CA2924" s="71">
        <f t="shared" si="588"/>
        <v>0</v>
      </c>
      <c r="CB2924">
        <v>5968</v>
      </c>
      <c r="CC2924" s="71">
        <f t="shared" si="598"/>
        <v>3.5105882352941178</v>
      </c>
    </row>
    <row r="2925" spans="2:81" x14ac:dyDescent="0.25">
      <c r="B2925">
        <v>3481</v>
      </c>
      <c r="C2925">
        <v>3</v>
      </c>
      <c r="D2925">
        <v>5</v>
      </c>
      <c r="E2925">
        <v>4</v>
      </c>
      <c r="F2925" s="17">
        <v>156000</v>
      </c>
      <c r="G2925">
        <v>7</v>
      </c>
      <c r="H2925">
        <v>5</v>
      </c>
      <c r="I2925">
        <v>14</v>
      </c>
      <c r="J2925">
        <v>28</v>
      </c>
      <c r="K2925">
        <v>3</v>
      </c>
      <c r="L2925">
        <v>1</v>
      </c>
      <c r="M2925">
        <v>1</v>
      </c>
      <c r="N2925">
        <v>1</v>
      </c>
      <c r="O2925">
        <v>1</v>
      </c>
      <c r="P2925">
        <v>1</v>
      </c>
      <c r="Q2925">
        <v>2</v>
      </c>
      <c r="R2925">
        <v>1</v>
      </c>
      <c r="S2925">
        <v>2</v>
      </c>
      <c r="T2925">
        <v>2</v>
      </c>
      <c r="U2925">
        <v>2</v>
      </c>
      <c r="V2925">
        <v>232.94</v>
      </c>
      <c r="W2925">
        <v>22</v>
      </c>
      <c r="X2925">
        <v>1</v>
      </c>
      <c r="Y2925">
        <v>3195</v>
      </c>
      <c r="Z2925">
        <v>1727</v>
      </c>
      <c r="AA2925">
        <v>1</v>
      </c>
      <c r="AB2925">
        <v>9339980</v>
      </c>
      <c r="AC2925" s="6">
        <v>174332</v>
      </c>
      <c r="AD2925" s="6">
        <v>173744</v>
      </c>
      <c r="AE2925">
        <v>0</v>
      </c>
      <c r="AF2925">
        <v>0</v>
      </c>
      <c r="AG2925" s="25">
        <f t="shared" si="586"/>
        <v>59.87166666666667</v>
      </c>
      <c r="AH2925" s="29"/>
      <c r="AI2925" s="25">
        <f t="shared" si="589"/>
        <v>59.494717948717948</v>
      </c>
      <c r="AJ2925" s="34">
        <f t="shared" si="587"/>
        <v>0.38367307692307695</v>
      </c>
      <c r="AK2925">
        <v>2720157</v>
      </c>
      <c r="AL2925">
        <v>9281176</v>
      </c>
      <c r="AM2925" t="s">
        <v>29</v>
      </c>
      <c r="AN2925" t="s">
        <v>27</v>
      </c>
      <c r="AO2925" s="6" t="s">
        <v>28</v>
      </c>
      <c r="AP2925">
        <v>9</v>
      </c>
      <c r="AQ2925">
        <v>9</v>
      </c>
      <c r="AR2925">
        <v>424</v>
      </c>
      <c r="AS2925">
        <v>58805</v>
      </c>
      <c r="AT2925" s="6">
        <v>588</v>
      </c>
      <c r="AU2925">
        <v>1</v>
      </c>
      <c r="AV2925">
        <v>1</v>
      </c>
      <c r="AW2925">
        <v>2</v>
      </c>
      <c r="AX2925">
        <v>2</v>
      </c>
      <c r="AY2925">
        <v>2</v>
      </c>
      <c r="AZ2925">
        <v>2</v>
      </c>
      <c r="BA2925">
        <v>2</v>
      </c>
      <c r="BB2925">
        <v>2</v>
      </c>
      <c r="BC2925">
        <v>2</v>
      </c>
      <c r="BD2925">
        <v>2</v>
      </c>
      <c r="BE2925" t="s">
        <v>29</v>
      </c>
      <c r="BF2925" t="s">
        <v>27</v>
      </c>
      <c r="BG2925" s="6" t="s">
        <v>28</v>
      </c>
      <c r="BH2925">
        <v>9</v>
      </c>
      <c r="BI2925">
        <v>9</v>
      </c>
      <c r="BJ2925">
        <v>1187624</v>
      </c>
      <c r="BK2925" s="65">
        <f t="shared" si="597"/>
        <v>7.612974358974359</v>
      </c>
      <c r="BL2925">
        <v>2255255</v>
      </c>
      <c r="BM2925" s="65">
        <f t="shared" si="590"/>
        <v>14.45676282051282</v>
      </c>
      <c r="BN2925">
        <v>778358</v>
      </c>
      <c r="BO2925" s="71">
        <f t="shared" si="591"/>
        <v>4.9894743589743591</v>
      </c>
      <c r="BP2925">
        <v>452949</v>
      </c>
      <c r="BQ2925" s="71">
        <f t="shared" si="592"/>
        <v>2.9035192307692306</v>
      </c>
      <c r="BR2925">
        <v>3264155</v>
      </c>
      <c r="BS2925" s="73">
        <f t="shared" si="593"/>
        <v>20.924070512820514</v>
      </c>
      <c r="BT2925">
        <v>95069</v>
      </c>
      <c r="BU2925" s="73">
        <f t="shared" si="594"/>
        <v>0.60941666666666672</v>
      </c>
      <c r="BV2925">
        <v>243724</v>
      </c>
      <c r="BW2925" s="71">
        <f t="shared" si="595"/>
        <v>1.5623333333333334</v>
      </c>
      <c r="BX2925">
        <v>37854</v>
      </c>
      <c r="BY2925" s="71">
        <f t="shared" si="596"/>
        <v>0.24265384615384616</v>
      </c>
      <c r="BZ2925">
        <v>686263</v>
      </c>
      <c r="CA2925" s="71">
        <f t="shared" si="588"/>
        <v>4.3991217948717951</v>
      </c>
      <c r="CB2925">
        <v>338729</v>
      </c>
      <c r="CC2925" s="71">
        <f t="shared" si="598"/>
        <v>2.1713397435897437</v>
      </c>
    </row>
    <row r="2926" spans="2:81" x14ac:dyDescent="0.25">
      <c r="B2926">
        <v>3482</v>
      </c>
      <c r="C2926">
        <v>3</v>
      </c>
      <c r="D2926">
        <v>7</v>
      </c>
      <c r="E2926">
        <v>4</v>
      </c>
      <c r="F2926" s="17">
        <v>3000</v>
      </c>
      <c r="G2926">
        <v>2</v>
      </c>
      <c r="H2926">
        <v>4</v>
      </c>
      <c r="I2926">
        <v>14</v>
      </c>
      <c r="J2926">
        <v>30</v>
      </c>
      <c r="K2926">
        <v>1</v>
      </c>
      <c r="L2926">
        <v>1</v>
      </c>
      <c r="M2926">
        <v>2</v>
      </c>
      <c r="N2926">
        <v>2</v>
      </c>
      <c r="O2926">
        <v>1</v>
      </c>
      <c r="P2926">
        <v>1</v>
      </c>
      <c r="Q2926">
        <v>2</v>
      </c>
      <c r="R2926">
        <v>2</v>
      </c>
      <c r="S2926">
        <v>1</v>
      </c>
      <c r="T2926">
        <v>2</v>
      </c>
      <c r="U2926">
        <v>2</v>
      </c>
      <c r="V2926">
        <v>1769.43</v>
      </c>
      <c r="W2926">
        <v>32</v>
      </c>
      <c r="X2926">
        <v>1</v>
      </c>
      <c r="Y2926">
        <v>3360</v>
      </c>
      <c r="Z2926">
        <v>1241</v>
      </c>
      <c r="AA2926">
        <v>1</v>
      </c>
      <c r="AB2926">
        <v>71864</v>
      </c>
      <c r="AC2926" s="6">
        <v>1628</v>
      </c>
      <c r="AD2926" s="6">
        <v>1628</v>
      </c>
      <c r="AE2926">
        <v>1</v>
      </c>
      <c r="AF2926">
        <v>1</v>
      </c>
      <c r="AG2926" s="25">
        <f t="shared" si="586"/>
        <v>23.954666666666668</v>
      </c>
      <c r="AH2926" s="29"/>
      <c r="AI2926" s="25">
        <f t="shared" si="589"/>
        <v>23.954666666666668</v>
      </c>
      <c r="AJ2926" s="34">
        <f t="shared" si="587"/>
        <v>1.7333333333333333E-2</v>
      </c>
      <c r="AK2926">
        <v>21062</v>
      </c>
      <c r="AL2926">
        <v>71864</v>
      </c>
      <c r="AM2926" t="s">
        <v>29</v>
      </c>
      <c r="AN2926" t="s">
        <v>27</v>
      </c>
      <c r="AO2926" s="6" t="s">
        <v>28</v>
      </c>
      <c r="AP2926">
        <v>9</v>
      </c>
      <c r="AQ2926">
        <v>9</v>
      </c>
      <c r="AR2926" t="s">
        <v>29</v>
      </c>
      <c r="AS2926" t="s">
        <v>27</v>
      </c>
      <c r="AT2926" s="6" t="s">
        <v>28</v>
      </c>
      <c r="AU2926">
        <v>9</v>
      </c>
      <c r="AV2926">
        <v>9</v>
      </c>
      <c r="AW2926">
        <v>2</v>
      </c>
      <c r="AX2926">
        <v>2</v>
      </c>
      <c r="AY2926">
        <v>2</v>
      </c>
      <c r="AZ2926">
        <v>2</v>
      </c>
      <c r="BA2926">
        <v>2</v>
      </c>
      <c r="BB2926">
        <v>2</v>
      </c>
      <c r="BC2926">
        <v>2</v>
      </c>
      <c r="BD2926">
        <v>2</v>
      </c>
      <c r="BE2926" t="s">
        <v>29</v>
      </c>
      <c r="BF2926" t="s">
        <v>27</v>
      </c>
      <c r="BG2926" s="6" t="s">
        <v>28</v>
      </c>
      <c r="BH2926">
        <v>9</v>
      </c>
      <c r="BI2926">
        <v>9</v>
      </c>
      <c r="BJ2926">
        <v>0</v>
      </c>
      <c r="BK2926" s="65">
        <f t="shared" si="597"/>
        <v>0</v>
      </c>
      <c r="BL2926">
        <v>27700</v>
      </c>
      <c r="BM2926" s="65">
        <f t="shared" si="590"/>
        <v>9.2333333333333325</v>
      </c>
      <c r="BN2926">
        <v>6123</v>
      </c>
      <c r="BO2926" s="71">
        <f t="shared" si="591"/>
        <v>2.0409999999999999</v>
      </c>
      <c r="BP2926">
        <v>0</v>
      </c>
      <c r="BQ2926" s="71">
        <f t="shared" si="592"/>
        <v>0</v>
      </c>
      <c r="BR2926">
        <v>16272</v>
      </c>
      <c r="BS2926" s="73">
        <f t="shared" si="593"/>
        <v>5.4240000000000004</v>
      </c>
      <c r="BT2926">
        <v>0</v>
      </c>
      <c r="BU2926" s="73">
        <f t="shared" si="594"/>
        <v>0</v>
      </c>
      <c r="BV2926">
        <v>16469</v>
      </c>
      <c r="BW2926" s="71">
        <f t="shared" si="595"/>
        <v>5.4896666666666665</v>
      </c>
      <c r="BX2926">
        <v>1605</v>
      </c>
      <c r="BY2926" s="71">
        <f t="shared" si="596"/>
        <v>0.53500000000000003</v>
      </c>
      <c r="BZ2926">
        <v>602</v>
      </c>
      <c r="CA2926" s="71">
        <f t="shared" si="588"/>
        <v>0.20066666666666666</v>
      </c>
      <c r="CB2926">
        <v>3092</v>
      </c>
      <c r="CC2926" s="71">
        <f t="shared" si="598"/>
        <v>1.0306666666666666</v>
      </c>
    </row>
    <row r="2927" spans="2:81" x14ac:dyDescent="0.25">
      <c r="B2927">
        <v>3483</v>
      </c>
      <c r="C2927">
        <v>3</v>
      </c>
      <c r="D2927">
        <v>7</v>
      </c>
      <c r="E2927">
        <v>5</v>
      </c>
      <c r="F2927" s="17">
        <v>13000</v>
      </c>
      <c r="G2927">
        <v>4</v>
      </c>
      <c r="H2927">
        <v>7</v>
      </c>
      <c r="I2927">
        <v>25</v>
      </c>
      <c r="J2927">
        <v>42</v>
      </c>
      <c r="K2927" t="s">
        <v>26</v>
      </c>
      <c r="L2927">
        <v>1</v>
      </c>
      <c r="M2927">
        <v>2</v>
      </c>
      <c r="N2927" t="s">
        <v>26</v>
      </c>
      <c r="O2927">
        <v>1</v>
      </c>
      <c r="P2927">
        <v>1</v>
      </c>
      <c r="Q2927">
        <v>2</v>
      </c>
      <c r="R2927">
        <v>2</v>
      </c>
      <c r="S2927">
        <v>2</v>
      </c>
      <c r="T2927">
        <v>2</v>
      </c>
      <c r="U2927">
        <v>2</v>
      </c>
      <c r="V2927">
        <v>807.37</v>
      </c>
      <c r="W2927">
        <v>36</v>
      </c>
      <c r="X2927">
        <v>2</v>
      </c>
      <c r="Y2927">
        <v>1459</v>
      </c>
      <c r="Z2927">
        <v>3304</v>
      </c>
      <c r="AA2927">
        <v>1</v>
      </c>
      <c r="AB2927">
        <v>1222738</v>
      </c>
      <c r="AC2927" s="6">
        <v>26511</v>
      </c>
      <c r="AD2927" s="6">
        <v>26511</v>
      </c>
      <c r="AE2927">
        <v>0</v>
      </c>
      <c r="AF2927">
        <v>0</v>
      </c>
      <c r="AG2927" s="25">
        <f t="shared" si="586"/>
        <v>94.056769230769234</v>
      </c>
      <c r="AH2927" s="29"/>
      <c r="AI2927" s="25">
        <f t="shared" si="589"/>
        <v>94.056769230769234</v>
      </c>
      <c r="AJ2927" s="34">
        <f t="shared" si="587"/>
        <v>4.0000000000000001E-3</v>
      </c>
      <c r="AK2927">
        <v>358364</v>
      </c>
      <c r="AL2927">
        <v>1222738</v>
      </c>
      <c r="AM2927" t="s">
        <v>29</v>
      </c>
      <c r="AN2927" t="s">
        <v>27</v>
      </c>
      <c r="AO2927" s="6" t="s">
        <v>28</v>
      </c>
      <c r="AP2927">
        <v>9</v>
      </c>
      <c r="AQ2927">
        <v>9</v>
      </c>
      <c r="AR2927" t="s">
        <v>29</v>
      </c>
      <c r="AS2927" t="s">
        <v>27</v>
      </c>
      <c r="AT2927" s="6" t="s">
        <v>28</v>
      </c>
      <c r="AU2927">
        <v>9</v>
      </c>
      <c r="AV2927">
        <v>9</v>
      </c>
      <c r="AW2927">
        <v>2</v>
      </c>
      <c r="AX2927">
        <v>2</v>
      </c>
      <c r="AY2927">
        <v>2</v>
      </c>
      <c r="AZ2927">
        <v>2</v>
      </c>
      <c r="BA2927">
        <v>2</v>
      </c>
      <c r="BB2927">
        <v>2</v>
      </c>
      <c r="BC2927">
        <v>2</v>
      </c>
      <c r="BD2927">
        <v>2</v>
      </c>
      <c r="BE2927" t="s">
        <v>29</v>
      </c>
      <c r="BF2927" t="s">
        <v>27</v>
      </c>
      <c r="BG2927" s="6" t="s">
        <v>28</v>
      </c>
      <c r="BH2927">
        <v>9</v>
      </c>
      <c r="BI2927">
        <v>9</v>
      </c>
      <c r="BJ2927">
        <v>0</v>
      </c>
      <c r="BK2927" s="65">
        <f t="shared" si="597"/>
        <v>0</v>
      </c>
      <c r="BL2927">
        <v>207754</v>
      </c>
      <c r="BM2927" s="65">
        <f t="shared" si="590"/>
        <v>15.981076923076923</v>
      </c>
      <c r="BN2927">
        <v>62597</v>
      </c>
      <c r="BO2927" s="71">
        <f t="shared" si="591"/>
        <v>4.8151538461538461</v>
      </c>
      <c r="BP2927">
        <v>8085</v>
      </c>
      <c r="BQ2927" s="71">
        <f t="shared" si="592"/>
        <v>0.62192307692307691</v>
      </c>
      <c r="BR2927">
        <v>384383</v>
      </c>
      <c r="BS2927" s="73">
        <f t="shared" si="593"/>
        <v>29.567923076923076</v>
      </c>
      <c r="BT2927">
        <v>0</v>
      </c>
      <c r="BU2927" s="73">
        <f t="shared" si="594"/>
        <v>0</v>
      </c>
      <c r="BV2927">
        <v>449933</v>
      </c>
      <c r="BW2927" s="71">
        <f t="shared" si="595"/>
        <v>34.610230769230768</v>
      </c>
      <c r="BX2927">
        <v>12720</v>
      </c>
      <c r="BY2927" s="71">
        <f t="shared" si="596"/>
        <v>0.97846153846153849</v>
      </c>
      <c r="BZ2927">
        <v>14834</v>
      </c>
      <c r="CA2927" s="71">
        <f t="shared" si="588"/>
        <v>1.1410769230769231</v>
      </c>
      <c r="CB2927">
        <v>82433</v>
      </c>
      <c r="CC2927" s="71">
        <f t="shared" si="598"/>
        <v>6.3410000000000002</v>
      </c>
    </row>
    <row r="2928" spans="2:81" x14ac:dyDescent="0.25">
      <c r="B2928">
        <v>3484</v>
      </c>
      <c r="C2928">
        <v>2</v>
      </c>
      <c r="D2928">
        <v>4</v>
      </c>
      <c r="E2928">
        <v>3</v>
      </c>
      <c r="F2928" s="17">
        <v>93000</v>
      </c>
      <c r="G2928">
        <v>6</v>
      </c>
      <c r="H2928">
        <v>7</v>
      </c>
      <c r="I2928">
        <v>2</v>
      </c>
      <c r="J2928">
        <v>4</v>
      </c>
      <c r="K2928">
        <v>2</v>
      </c>
      <c r="L2928">
        <v>1</v>
      </c>
      <c r="M2928">
        <v>2</v>
      </c>
      <c r="N2928">
        <v>2</v>
      </c>
      <c r="O2928">
        <v>3</v>
      </c>
      <c r="P2928">
        <v>1</v>
      </c>
      <c r="Q2928">
        <v>2</v>
      </c>
      <c r="R2928">
        <v>1</v>
      </c>
      <c r="S2928">
        <v>2</v>
      </c>
      <c r="T2928">
        <v>2</v>
      </c>
      <c r="U2928">
        <v>2</v>
      </c>
      <c r="V2928">
        <v>116.76</v>
      </c>
      <c r="W2928">
        <v>19</v>
      </c>
      <c r="X2928">
        <v>1</v>
      </c>
      <c r="Y2928">
        <v>4632</v>
      </c>
      <c r="Z2928">
        <v>1177</v>
      </c>
      <c r="AA2928">
        <v>1</v>
      </c>
      <c r="AB2928">
        <v>16128701</v>
      </c>
      <c r="AC2928" s="6">
        <v>249469</v>
      </c>
      <c r="AD2928" s="6">
        <v>249327</v>
      </c>
      <c r="AE2928">
        <v>0</v>
      </c>
      <c r="AF2928">
        <v>0</v>
      </c>
      <c r="AG2928" s="25">
        <f t="shared" si="586"/>
        <v>173.42689247311827</v>
      </c>
      <c r="AH2928" s="29"/>
      <c r="AI2928" s="25">
        <f t="shared" si="589"/>
        <v>173.27776344086021</v>
      </c>
      <c r="AJ2928" s="34">
        <f t="shared" si="587"/>
        <v>0.15210752688172044</v>
      </c>
      <c r="AK2928">
        <v>4722987</v>
      </c>
      <c r="AL2928">
        <v>16114832</v>
      </c>
      <c r="AM2928" t="s">
        <v>29</v>
      </c>
      <c r="AN2928" t="s">
        <v>27</v>
      </c>
      <c r="AO2928" s="6" t="s">
        <v>28</v>
      </c>
      <c r="AP2928">
        <v>9</v>
      </c>
      <c r="AQ2928">
        <v>9</v>
      </c>
      <c r="AR2928">
        <v>100</v>
      </c>
      <c r="AS2928">
        <v>13869</v>
      </c>
      <c r="AT2928" s="6">
        <v>142</v>
      </c>
      <c r="AU2928">
        <v>0</v>
      </c>
      <c r="AV2928">
        <v>1</v>
      </c>
      <c r="AW2928">
        <v>2</v>
      </c>
      <c r="AX2928">
        <v>2</v>
      </c>
      <c r="AY2928">
        <v>2</v>
      </c>
      <c r="AZ2928">
        <v>2</v>
      </c>
      <c r="BA2928">
        <v>2</v>
      </c>
      <c r="BB2928">
        <v>2</v>
      </c>
      <c r="BC2928">
        <v>2</v>
      </c>
      <c r="BD2928">
        <v>2</v>
      </c>
      <c r="BE2928" t="s">
        <v>29</v>
      </c>
      <c r="BF2928" t="s">
        <v>27</v>
      </c>
      <c r="BG2928" s="6" t="s">
        <v>28</v>
      </c>
      <c r="BH2928">
        <v>9</v>
      </c>
      <c r="BI2928">
        <v>9</v>
      </c>
      <c r="BJ2928">
        <v>3052856</v>
      </c>
      <c r="BK2928" s="65">
        <f t="shared" si="597"/>
        <v>32.826408602150536</v>
      </c>
      <c r="BL2928">
        <v>2847679</v>
      </c>
      <c r="BM2928" s="65">
        <f t="shared" si="590"/>
        <v>30.620204301075269</v>
      </c>
      <c r="BN2928">
        <v>1415376</v>
      </c>
      <c r="BO2928" s="71">
        <f t="shared" si="591"/>
        <v>15.219096774193549</v>
      </c>
      <c r="BP2928">
        <v>124728</v>
      </c>
      <c r="BQ2928" s="71">
        <f t="shared" si="592"/>
        <v>1.3411612903225807</v>
      </c>
      <c r="BR2928">
        <v>3841273</v>
      </c>
      <c r="BS2928" s="73">
        <f t="shared" si="593"/>
        <v>41.304010752688171</v>
      </c>
      <c r="BT2928">
        <v>149824</v>
      </c>
      <c r="BU2928" s="73">
        <f t="shared" si="594"/>
        <v>1.6110107526881721</v>
      </c>
      <c r="BV2928">
        <v>605728</v>
      </c>
      <c r="BW2928" s="71">
        <f t="shared" si="595"/>
        <v>6.5132043010752687</v>
      </c>
      <c r="BX2928">
        <v>659506</v>
      </c>
      <c r="BY2928" s="71">
        <f t="shared" si="596"/>
        <v>7.091462365591398</v>
      </c>
      <c r="BZ2928">
        <v>1182982</v>
      </c>
      <c r="CA2928" s="71">
        <f t="shared" si="588"/>
        <v>12.720236559139785</v>
      </c>
      <c r="CB2928">
        <v>2248748</v>
      </c>
      <c r="CC2928" s="71">
        <f t="shared" si="598"/>
        <v>24.180086021505378</v>
      </c>
    </row>
    <row r="2929" spans="2:81" x14ac:dyDescent="0.25">
      <c r="B2929">
        <v>3485</v>
      </c>
      <c r="C2929">
        <v>1</v>
      </c>
      <c r="D2929">
        <v>2</v>
      </c>
      <c r="E2929">
        <v>3</v>
      </c>
      <c r="F2929" s="17">
        <v>1300</v>
      </c>
      <c r="G2929">
        <v>2</v>
      </c>
      <c r="H2929">
        <v>2</v>
      </c>
      <c r="I2929">
        <v>6</v>
      </c>
      <c r="J2929">
        <v>14</v>
      </c>
      <c r="K2929">
        <v>2</v>
      </c>
      <c r="L2929">
        <v>2</v>
      </c>
      <c r="M2929">
        <v>2</v>
      </c>
      <c r="N2929">
        <v>2</v>
      </c>
      <c r="O2929">
        <v>4</v>
      </c>
      <c r="P2929">
        <v>1</v>
      </c>
      <c r="Q2929">
        <v>1</v>
      </c>
      <c r="R2929">
        <v>2</v>
      </c>
      <c r="S2929">
        <v>2</v>
      </c>
      <c r="T2929">
        <v>2</v>
      </c>
      <c r="U2929">
        <v>2</v>
      </c>
      <c r="V2929">
        <v>2739.65</v>
      </c>
      <c r="W2929">
        <v>6</v>
      </c>
      <c r="X2929">
        <v>2</v>
      </c>
      <c r="Y2929">
        <v>6157</v>
      </c>
      <c r="Z2929">
        <v>1138</v>
      </c>
      <c r="AA2929">
        <v>1</v>
      </c>
      <c r="AB2929">
        <v>812665</v>
      </c>
      <c r="AC2929" s="6">
        <v>25319</v>
      </c>
      <c r="AD2929" s="6">
        <v>20959</v>
      </c>
      <c r="AE2929">
        <v>0</v>
      </c>
      <c r="AF2929">
        <v>0</v>
      </c>
      <c r="AG2929" s="25">
        <f t="shared" si="586"/>
        <v>625.12692307692305</v>
      </c>
      <c r="AH2929" s="29"/>
      <c r="AI2929" s="25">
        <f t="shared" si="589"/>
        <v>343.34692307692308</v>
      </c>
      <c r="AJ2929" s="34">
        <f t="shared" si="587"/>
        <v>285.16000000000003</v>
      </c>
      <c r="AK2929">
        <v>130818</v>
      </c>
      <c r="AL2929">
        <v>446351</v>
      </c>
      <c r="AM2929">
        <v>3553</v>
      </c>
      <c r="AN2929">
        <v>366314</v>
      </c>
      <c r="AO2929" s="6">
        <v>4360</v>
      </c>
      <c r="AP2929">
        <v>0</v>
      </c>
      <c r="AQ2929">
        <v>0</v>
      </c>
      <c r="AR2929" t="s">
        <v>29</v>
      </c>
      <c r="AS2929" t="s">
        <v>27</v>
      </c>
      <c r="AT2929" s="6" t="s">
        <v>28</v>
      </c>
      <c r="AU2929">
        <v>9</v>
      </c>
      <c r="AV2929">
        <v>9</v>
      </c>
      <c r="AW2929">
        <v>2</v>
      </c>
      <c r="AX2929">
        <v>2</v>
      </c>
      <c r="AY2929">
        <v>2</v>
      </c>
      <c r="AZ2929">
        <v>2</v>
      </c>
      <c r="BA2929">
        <v>2</v>
      </c>
      <c r="BB2929">
        <v>2</v>
      </c>
      <c r="BC2929">
        <v>2</v>
      </c>
      <c r="BD2929">
        <v>2</v>
      </c>
      <c r="BE2929" t="s">
        <v>29</v>
      </c>
      <c r="BF2929" t="s">
        <v>27</v>
      </c>
      <c r="BG2929" s="6" t="s">
        <v>28</v>
      </c>
      <c r="BH2929">
        <v>9</v>
      </c>
      <c r="BI2929">
        <v>9</v>
      </c>
      <c r="BJ2929">
        <v>328274</v>
      </c>
      <c r="BK2929" s="65">
        <f t="shared" si="597"/>
        <v>252.51846153846154</v>
      </c>
      <c r="BL2929">
        <v>3846</v>
      </c>
      <c r="BM2929" s="65">
        <f t="shared" si="590"/>
        <v>2.9584615384615383</v>
      </c>
      <c r="BN2929">
        <v>4838</v>
      </c>
      <c r="BO2929" s="71">
        <f t="shared" si="591"/>
        <v>3.7215384615384615</v>
      </c>
      <c r="BP2929">
        <v>38040</v>
      </c>
      <c r="BQ2929" s="71">
        <f t="shared" si="592"/>
        <v>29.261538461538461</v>
      </c>
      <c r="BR2929">
        <v>25066</v>
      </c>
      <c r="BS2929" s="73">
        <f t="shared" si="593"/>
        <v>19.28153846153846</v>
      </c>
      <c r="BT2929">
        <v>0</v>
      </c>
      <c r="BU2929" s="73">
        <f t="shared" si="594"/>
        <v>0</v>
      </c>
      <c r="BV2929">
        <v>400871</v>
      </c>
      <c r="BW2929" s="71">
        <f t="shared" si="595"/>
        <v>308.3623076923077</v>
      </c>
      <c r="BX2929">
        <v>909</v>
      </c>
      <c r="BY2929" s="71">
        <f t="shared" si="596"/>
        <v>0.69923076923076921</v>
      </c>
      <c r="BZ2929">
        <v>0</v>
      </c>
      <c r="CA2929" s="71">
        <f t="shared" si="588"/>
        <v>0</v>
      </c>
      <c r="CB2929">
        <v>10821</v>
      </c>
      <c r="CC2929" s="71">
        <f t="shared" si="598"/>
        <v>8.3238461538461532</v>
      </c>
    </row>
    <row r="2930" spans="2:81" x14ac:dyDescent="0.25">
      <c r="B2930">
        <v>3486</v>
      </c>
      <c r="C2930">
        <v>2</v>
      </c>
      <c r="D2930">
        <v>4</v>
      </c>
      <c r="E2930">
        <v>3</v>
      </c>
      <c r="F2930" s="17">
        <v>2100</v>
      </c>
      <c r="G2930">
        <v>2</v>
      </c>
      <c r="H2930">
        <v>4</v>
      </c>
      <c r="I2930">
        <v>12</v>
      </c>
      <c r="J2930">
        <v>21</v>
      </c>
      <c r="K2930">
        <v>1</v>
      </c>
      <c r="L2930">
        <v>2</v>
      </c>
      <c r="M2930">
        <v>2</v>
      </c>
      <c r="N2930">
        <v>2</v>
      </c>
      <c r="O2930">
        <v>1</v>
      </c>
      <c r="P2930">
        <v>1</v>
      </c>
      <c r="Q2930">
        <v>2</v>
      </c>
      <c r="R2930">
        <v>2</v>
      </c>
      <c r="S2930">
        <v>1</v>
      </c>
      <c r="T2930">
        <v>2</v>
      </c>
      <c r="U2930">
        <v>2</v>
      </c>
      <c r="V2930">
        <v>2447.5500000000002</v>
      </c>
      <c r="W2930">
        <v>19</v>
      </c>
      <c r="X2930">
        <v>1</v>
      </c>
      <c r="Y2930">
        <v>4558</v>
      </c>
      <c r="Z2930">
        <v>1223</v>
      </c>
      <c r="AA2930">
        <v>1</v>
      </c>
      <c r="AB2930">
        <v>5388</v>
      </c>
      <c r="AC2930" s="6">
        <v>437</v>
      </c>
      <c r="AD2930" s="6">
        <v>437</v>
      </c>
      <c r="AE2930">
        <v>0</v>
      </c>
      <c r="AF2930">
        <v>0</v>
      </c>
      <c r="AG2930" s="25">
        <f t="shared" si="586"/>
        <v>2.5657142857142858</v>
      </c>
      <c r="AH2930" s="29"/>
      <c r="AI2930" s="25">
        <f t="shared" si="589"/>
        <v>2.5657142857142858</v>
      </c>
      <c r="AJ2930" s="34">
        <f t="shared" si="587"/>
        <v>2.4761904761904763E-2</v>
      </c>
      <c r="AK2930">
        <v>1579</v>
      </c>
      <c r="AL2930">
        <v>5388</v>
      </c>
      <c r="AM2930" t="s">
        <v>29</v>
      </c>
      <c r="AN2930" t="s">
        <v>27</v>
      </c>
      <c r="AO2930" s="6" t="s">
        <v>28</v>
      </c>
      <c r="AP2930">
        <v>9</v>
      </c>
      <c r="AQ2930">
        <v>9</v>
      </c>
      <c r="AR2930" t="s">
        <v>29</v>
      </c>
      <c r="AS2930" t="s">
        <v>27</v>
      </c>
      <c r="AT2930" s="6" t="s">
        <v>28</v>
      </c>
      <c r="AU2930">
        <v>9</v>
      </c>
      <c r="AV2930">
        <v>9</v>
      </c>
      <c r="AW2930">
        <v>2</v>
      </c>
      <c r="AX2930">
        <v>2</v>
      </c>
      <c r="AY2930">
        <v>2</v>
      </c>
      <c r="AZ2930">
        <v>2</v>
      </c>
      <c r="BA2930">
        <v>2</v>
      </c>
      <c r="BB2930">
        <v>2</v>
      </c>
      <c r="BC2930">
        <v>2</v>
      </c>
      <c r="BD2930">
        <v>2</v>
      </c>
      <c r="BE2930" t="s">
        <v>29</v>
      </c>
      <c r="BF2930" t="s">
        <v>27</v>
      </c>
      <c r="BG2930" s="6" t="s">
        <v>28</v>
      </c>
      <c r="BH2930">
        <v>9</v>
      </c>
      <c r="BI2930">
        <v>9</v>
      </c>
      <c r="BJ2930">
        <v>0</v>
      </c>
      <c r="BK2930" s="65">
        <f t="shared" si="597"/>
        <v>0</v>
      </c>
      <c r="BL2930">
        <v>1265</v>
      </c>
      <c r="BM2930" s="65">
        <f t="shared" si="590"/>
        <v>0.60238095238095235</v>
      </c>
      <c r="BN2930">
        <v>152</v>
      </c>
      <c r="BO2930" s="71">
        <f t="shared" si="591"/>
        <v>7.2380952380952379E-2</v>
      </c>
      <c r="BP2930">
        <v>0</v>
      </c>
      <c r="BQ2930" s="71">
        <f t="shared" si="592"/>
        <v>0</v>
      </c>
      <c r="BR2930">
        <v>1174</v>
      </c>
      <c r="BS2930" s="73">
        <f t="shared" si="593"/>
        <v>0.55904761904761902</v>
      </c>
      <c r="BT2930">
        <v>0</v>
      </c>
      <c r="BU2930" s="73">
        <f t="shared" si="594"/>
        <v>0</v>
      </c>
      <c r="BV2930">
        <v>0</v>
      </c>
      <c r="BW2930" s="71">
        <f t="shared" si="595"/>
        <v>0</v>
      </c>
      <c r="BX2930">
        <v>0</v>
      </c>
      <c r="BY2930" s="71">
        <f t="shared" si="596"/>
        <v>0</v>
      </c>
      <c r="BZ2930">
        <v>0</v>
      </c>
      <c r="CA2930" s="71">
        <f t="shared" si="588"/>
        <v>0</v>
      </c>
      <c r="CB2930">
        <v>2796</v>
      </c>
      <c r="CC2930" s="71">
        <f t="shared" si="598"/>
        <v>1.3314285714285714</v>
      </c>
    </row>
    <row r="2931" spans="2:81" x14ac:dyDescent="0.25">
      <c r="B2931">
        <v>3487</v>
      </c>
      <c r="C2931">
        <v>3</v>
      </c>
      <c r="D2931">
        <v>5</v>
      </c>
      <c r="E2931">
        <v>3</v>
      </c>
      <c r="F2931" s="17">
        <v>415000</v>
      </c>
      <c r="G2931">
        <v>8</v>
      </c>
      <c r="H2931">
        <v>5</v>
      </c>
      <c r="I2931">
        <v>16</v>
      </c>
      <c r="J2931">
        <v>35</v>
      </c>
      <c r="K2931">
        <v>2</v>
      </c>
      <c r="L2931">
        <v>6</v>
      </c>
      <c r="M2931">
        <v>1</v>
      </c>
      <c r="N2931" t="s">
        <v>26</v>
      </c>
      <c r="O2931">
        <v>12</v>
      </c>
      <c r="P2931">
        <v>1</v>
      </c>
      <c r="Q2931">
        <v>1</v>
      </c>
      <c r="R2931">
        <v>1</v>
      </c>
      <c r="S2931">
        <v>2</v>
      </c>
      <c r="T2931">
        <v>2</v>
      </c>
      <c r="U2931">
        <v>2</v>
      </c>
      <c r="V2931">
        <v>11.63</v>
      </c>
      <c r="W2931">
        <v>22</v>
      </c>
      <c r="X2931">
        <v>2</v>
      </c>
      <c r="Y2931">
        <v>5146</v>
      </c>
      <c r="Z2931">
        <v>1295</v>
      </c>
      <c r="AA2931">
        <v>1</v>
      </c>
      <c r="AB2931">
        <v>111940511</v>
      </c>
      <c r="AC2931" s="6">
        <v>1306303</v>
      </c>
      <c r="AD2931" s="6">
        <v>986258</v>
      </c>
      <c r="AE2931">
        <v>0</v>
      </c>
      <c r="AF2931">
        <v>0</v>
      </c>
      <c r="AG2931" s="25">
        <f t="shared" si="586"/>
        <v>269.73617108433734</v>
      </c>
      <c r="AH2931" s="29"/>
      <c r="AI2931" s="25">
        <f t="shared" si="589"/>
        <v>128.51075180722893</v>
      </c>
      <c r="AJ2931" s="34">
        <f t="shared" si="587"/>
        <v>142.25513253012048</v>
      </c>
      <c r="AK2931">
        <v>15630704</v>
      </c>
      <c r="AL2931">
        <v>53331962</v>
      </c>
      <c r="AM2931">
        <v>424165</v>
      </c>
      <c r="AN2931">
        <v>43731412</v>
      </c>
      <c r="AO2931" s="6">
        <v>238790</v>
      </c>
      <c r="AP2931">
        <v>0</v>
      </c>
      <c r="AQ2931">
        <v>0</v>
      </c>
      <c r="AR2931">
        <v>107269</v>
      </c>
      <c r="AS2931">
        <v>14877138</v>
      </c>
      <c r="AT2931" s="6">
        <v>81255</v>
      </c>
      <c r="AU2931">
        <v>0</v>
      </c>
      <c r="AV2931">
        <v>0</v>
      </c>
      <c r="AW2931">
        <v>2</v>
      </c>
      <c r="AX2931">
        <v>2</v>
      </c>
      <c r="AY2931">
        <v>2</v>
      </c>
      <c r="AZ2931">
        <v>2</v>
      </c>
      <c r="BA2931">
        <v>2</v>
      </c>
      <c r="BB2931">
        <v>2</v>
      </c>
      <c r="BC2931">
        <v>2</v>
      </c>
      <c r="BD2931">
        <v>2</v>
      </c>
      <c r="BE2931" t="s">
        <v>29</v>
      </c>
      <c r="BF2931" t="s">
        <v>27</v>
      </c>
      <c r="BG2931" s="6" t="s">
        <v>28</v>
      </c>
      <c r="BH2931">
        <v>9</v>
      </c>
      <c r="BI2931">
        <v>9</v>
      </c>
      <c r="BJ2931">
        <v>47814941</v>
      </c>
      <c r="BK2931" s="65">
        <f t="shared" si="597"/>
        <v>115.21672530120482</v>
      </c>
      <c r="BL2931">
        <v>9744700</v>
      </c>
      <c r="BM2931" s="65">
        <f t="shared" si="590"/>
        <v>23.48120481927711</v>
      </c>
      <c r="BN2931">
        <v>11535330</v>
      </c>
      <c r="BO2931" s="71">
        <f t="shared" si="591"/>
        <v>27.795975903614458</v>
      </c>
      <c r="BP2931">
        <v>8120364</v>
      </c>
      <c r="BQ2931" s="71">
        <f t="shared" si="592"/>
        <v>19.5671421686747</v>
      </c>
      <c r="BR2931">
        <v>20108417</v>
      </c>
      <c r="BS2931" s="73">
        <f t="shared" si="593"/>
        <v>48.454016867469882</v>
      </c>
      <c r="BT2931">
        <v>1737632</v>
      </c>
      <c r="BU2931" s="73">
        <f t="shared" si="594"/>
        <v>4.1870650602409638</v>
      </c>
      <c r="BV2931">
        <v>1513116</v>
      </c>
      <c r="BW2931" s="71">
        <f t="shared" si="595"/>
        <v>3.6460626506024099</v>
      </c>
      <c r="BX2931">
        <v>2034492</v>
      </c>
      <c r="BY2931" s="71">
        <f t="shared" si="596"/>
        <v>4.9023903614457831</v>
      </c>
      <c r="BZ2931">
        <v>1084935</v>
      </c>
      <c r="CA2931" s="71">
        <f t="shared" si="588"/>
        <v>2.6143012048192773</v>
      </c>
      <c r="CB2931">
        <v>8246584</v>
      </c>
      <c r="CC2931" s="71">
        <f t="shared" si="598"/>
        <v>19.871286746987952</v>
      </c>
    </row>
    <row r="2932" spans="2:81" x14ac:dyDescent="0.25">
      <c r="B2932">
        <v>3488</v>
      </c>
      <c r="C2932">
        <v>2</v>
      </c>
      <c r="D2932">
        <v>3</v>
      </c>
      <c r="E2932">
        <v>2</v>
      </c>
      <c r="F2932" s="17">
        <v>54000</v>
      </c>
      <c r="G2932">
        <v>6</v>
      </c>
      <c r="H2932">
        <v>7</v>
      </c>
      <c r="I2932">
        <v>2</v>
      </c>
      <c r="J2932">
        <v>3</v>
      </c>
      <c r="K2932">
        <v>2</v>
      </c>
      <c r="L2932">
        <v>1</v>
      </c>
      <c r="M2932">
        <v>1</v>
      </c>
      <c r="N2932">
        <v>1</v>
      </c>
      <c r="O2932">
        <v>2</v>
      </c>
      <c r="P2932">
        <v>1</v>
      </c>
      <c r="Q2932">
        <v>1</v>
      </c>
      <c r="R2932">
        <v>1</v>
      </c>
      <c r="S2932">
        <v>2</v>
      </c>
      <c r="T2932">
        <v>2</v>
      </c>
      <c r="U2932">
        <v>2</v>
      </c>
      <c r="V2932">
        <v>72.3</v>
      </c>
      <c r="W2932">
        <v>64</v>
      </c>
      <c r="X2932">
        <v>2</v>
      </c>
      <c r="Y2932">
        <v>6166</v>
      </c>
      <c r="Z2932">
        <v>751</v>
      </c>
      <c r="AA2932">
        <v>1</v>
      </c>
      <c r="AB2932">
        <v>5383668</v>
      </c>
      <c r="AC2932" s="6">
        <v>93959</v>
      </c>
      <c r="AD2932" s="6">
        <v>85584</v>
      </c>
      <c r="AE2932">
        <v>0</v>
      </c>
      <c r="AF2932">
        <v>0</v>
      </c>
      <c r="AG2932" s="25">
        <f t="shared" si="586"/>
        <v>99.697555555555553</v>
      </c>
      <c r="AH2932" s="29"/>
      <c r="AI2932" s="25">
        <f t="shared" si="589"/>
        <v>71.753351851851846</v>
      </c>
      <c r="AJ2932" s="34">
        <f t="shared" si="587"/>
        <v>28.105555555555554</v>
      </c>
      <c r="AK2932">
        <v>1135604</v>
      </c>
      <c r="AL2932">
        <v>3874681</v>
      </c>
      <c r="AM2932">
        <v>14203</v>
      </c>
      <c r="AN2932">
        <v>1464329</v>
      </c>
      <c r="AO2932" s="6">
        <v>7668</v>
      </c>
      <c r="AP2932">
        <v>0</v>
      </c>
      <c r="AQ2932">
        <v>0</v>
      </c>
      <c r="AR2932">
        <v>322</v>
      </c>
      <c r="AS2932">
        <v>44658</v>
      </c>
      <c r="AT2932" s="6">
        <v>707</v>
      </c>
      <c r="AU2932">
        <v>0</v>
      </c>
      <c r="AV2932">
        <v>0</v>
      </c>
      <c r="AW2932">
        <v>2</v>
      </c>
      <c r="AX2932">
        <v>2</v>
      </c>
      <c r="AY2932">
        <v>2</v>
      </c>
      <c r="AZ2932">
        <v>2</v>
      </c>
      <c r="BA2932">
        <v>2</v>
      </c>
      <c r="BB2932">
        <v>2</v>
      </c>
      <c r="BC2932">
        <v>2</v>
      </c>
      <c r="BD2932">
        <v>2</v>
      </c>
      <c r="BE2932" t="s">
        <v>29</v>
      </c>
      <c r="BF2932" t="s">
        <v>27</v>
      </c>
      <c r="BG2932" s="6" t="s">
        <v>28</v>
      </c>
      <c r="BH2932">
        <v>9</v>
      </c>
      <c r="BI2932">
        <v>9</v>
      </c>
      <c r="BJ2932">
        <v>1464329</v>
      </c>
      <c r="BK2932" s="65">
        <f t="shared" si="597"/>
        <v>27.117203703703705</v>
      </c>
      <c r="BL2932">
        <v>341696</v>
      </c>
      <c r="BM2932" s="65">
        <f t="shared" si="590"/>
        <v>6.3277037037037038</v>
      </c>
      <c r="BN2932">
        <v>297756</v>
      </c>
      <c r="BO2932" s="71">
        <f t="shared" si="591"/>
        <v>5.5140000000000002</v>
      </c>
      <c r="BP2932">
        <v>64906</v>
      </c>
      <c r="BQ2932" s="71">
        <f t="shared" si="592"/>
        <v>1.2019629629629629</v>
      </c>
      <c r="BR2932">
        <v>1148661</v>
      </c>
      <c r="BS2932" s="73">
        <f t="shared" si="593"/>
        <v>21.2715</v>
      </c>
      <c r="BT2932">
        <v>0</v>
      </c>
      <c r="BU2932" s="73">
        <f t="shared" si="594"/>
        <v>0</v>
      </c>
      <c r="BV2932">
        <v>170813</v>
      </c>
      <c r="BW2932" s="71">
        <f t="shared" si="595"/>
        <v>3.1632037037037035</v>
      </c>
      <c r="BX2932">
        <v>686902</v>
      </c>
      <c r="BY2932" s="71">
        <f t="shared" si="596"/>
        <v>12.720407407407407</v>
      </c>
      <c r="BZ2932">
        <v>578446</v>
      </c>
      <c r="CA2932" s="71">
        <f t="shared" si="588"/>
        <v>10.711962962962962</v>
      </c>
      <c r="CB2932">
        <v>630159</v>
      </c>
      <c r="CC2932" s="71">
        <f t="shared" si="598"/>
        <v>11.669611111111111</v>
      </c>
    </row>
    <row r="2933" spans="2:81" x14ac:dyDescent="0.25">
      <c r="B2933">
        <v>3489</v>
      </c>
      <c r="C2933">
        <v>3</v>
      </c>
      <c r="D2933">
        <v>5</v>
      </c>
      <c r="E2933">
        <v>3</v>
      </c>
      <c r="F2933" s="17">
        <v>118000</v>
      </c>
      <c r="G2933">
        <v>7</v>
      </c>
      <c r="H2933">
        <v>6</v>
      </c>
      <c r="I2933">
        <v>14</v>
      </c>
      <c r="J2933">
        <v>27</v>
      </c>
      <c r="K2933">
        <v>2</v>
      </c>
      <c r="L2933">
        <v>6</v>
      </c>
      <c r="M2933">
        <v>1</v>
      </c>
      <c r="N2933">
        <v>1</v>
      </c>
      <c r="O2933">
        <v>5</v>
      </c>
      <c r="P2933">
        <v>1</v>
      </c>
      <c r="Q2933">
        <v>1</v>
      </c>
      <c r="R2933">
        <v>1</v>
      </c>
      <c r="S2933">
        <v>2</v>
      </c>
      <c r="T2933">
        <v>2</v>
      </c>
      <c r="U2933">
        <v>2</v>
      </c>
      <c r="V2933">
        <v>134.43</v>
      </c>
      <c r="W2933">
        <v>22</v>
      </c>
      <c r="X2933">
        <v>2</v>
      </c>
      <c r="Y2933">
        <v>4384</v>
      </c>
      <c r="Z2933">
        <v>1433</v>
      </c>
      <c r="AA2933">
        <v>1</v>
      </c>
      <c r="AB2933">
        <v>22146585</v>
      </c>
      <c r="AC2933" s="6">
        <v>343127</v>
      </c>
      <c r="AD2933" s="6">
        <v>294042</v>
      </c>
      <c r="AE2933">
        <v>0</v>
      </c>
      <c r="AF2933">
        <v>0</v>
      </c>
      <c r="AG2933" s="25">
        <f t="shared" si="586"/>
        <v>187.68292372881356</v>
      </c>
      <c r="AH2933" s="29"/>
      <c r="AI2933" s="25">
        <f t="shared" si="589"/>
        <v>129.82269491525423</v>
      </c>
      <c r="AJ2933" s="34">
        <f t="shared" si="587"/>
        <v>58.538822033898306</v>
      </c>
      <c r="AK2933">
        <v>4489765</v>
      </c>
      <c r="AL2933">
        <v>15319078</v>
      </c>
      <c r="AM2933">
        <v>24558</v>
      </c>
      <c r="AN2933">
        <v>2531930</v>
      </c>
      <c r="AO2933" s="6">
        <v>24902</v>
      </c>
      <c r="AP2933">
        <v>0</v>
      </c>
      <c r="AQ2933">
        <v>0</v>
      </c>
      <c r="AR2933">
        <v>30973</v>
      </c>
      <c r="AS2933">
        <v>4295577</v>
      </c>
      <c r="AT2933" s="6">
        <v>24183</v>
      </c>
      <c r="AU2933">
        <v>0</v>
      </c>
      <c r="AV2933">
        <v>0</v>
      </c>
      <c r="AW2933">
        <v>2</v>
      </c>
      <c r="AX2933">
        <v>2</v>
      </c>
      <c r="AY2933">
        <v>2</v>
      </c>
      <c r="AZ2933">
        <v>2</v>
      </c>
      <c r="BA2933">
        <v>2</v>
      </c>
      <c r="BB2933">
        <v>2</v>
      </c>
      <c r="BC2933">
        <v>2</v>
      </c>
      <c r="BD2933">
        <v>2</v>
      </c>
      <c r="BE2933" t="s">
        <v>29</v>
      </c>
      <c r="BF2933" t="s">
        <v>27</v>
      </c>
      <c r="BG2933" s="6" t="s">
        <v>28</v>
      </c>
      <c r="BH2933">
        <v>9</v>
      </c>
      <c r="BI2933">
        <v>9</v>
      </c>
      <c r="BJ2933">
        <v>6100311</v>
      </c>
      <c r="BK2933" s="65">
        <f t="shared" si="597"/>
        <v>51.697550847457627</v>
      </c>
      <c r="BL2933">
        <v>2740694</v>
      </c>
      <c r="BM2933" s="65">
        <f t="shared" si="590"/>
        <v>23.226220338983051</v>
      </c>
      <c r="BN2933">
        <v>4646436</v>
      </c>
      <c r="BO2933" s="71">
        <f t="shared" si="591"/>
        <v>39.376576271186444</v>
      </c>
      <c r="BP2933">
        <v>405865</v>
      </c>
      <c r="BQ2933" s="71">
        <f t="shared" si="592"/>
        <v>3.4395338983050849</v>
      </c>
      <c r="BR2933">
        <v>4783052</v>
      </c>
      <c r="BS2933" s="73">
        <f t="shared" si="593"/>
        <v>40.534338983050844</v>
      </c>
      <c r="BT2933">
        <v>321330</v>
      </c>
      <c r="BU2933" s="73">
        <f t="shared" si="594"/>
        <v>2.7231355932203392</v>
      </c>
      <c r="BV2933">
        <v>516166</v>
      </c>
      <c r="BW2933" s="71">
        <f t="shared" si="595"/>
        <v>4.3742881355932202</v>
      </c>
      <c r="BX2933">
        <v>195492</v>
      </c>
      <c r="BY2933" s="71">
        <f t="shared" si="596"/>
        <v>1.6567118644067798</v>
      </c>
      <c r="BZ2933">
        <v>888045</v>
      </c>
      <c r="CA2933" s="71">
        <f t="shared" si="588"/>
        <v>7.5258050847457625</v>
      </c>
      <c r="CB2933">
        <v>1549194</v>
      </c>
      <c r="CC2933" s="71">
        <f t="shared" si="598"/>
        <v>13.128762711864407</v>
      </c>
    </row>
    <row r="2934" spans="2:81" x14ac:dyDescent="0.25">
      <c r="B2934">
        <v>3490</v>
      </c>
      <c r="C2934">
        <v>4</v>
      </c>
      <c r="D2934">
        <v>9</v>
      </c>
      <c r="E2934">
        <v>4</v>
      </c>
      <c r="F2934" s="17">
        <v>4050</v>
      </c>
      <c r="G2934">
        <v>2</v>
      </c>
      <c r="H2934">
        <v>4</v>
      </c>
      <c r="I2934">
        <v>15</v>
      </c>
      <c r="J2934">
        <v>33</v>
      </c>
      <c r="K2934">
        <v>1</v>
      </c>
      <c r="L2934">
        <v>1</v>
      </c>
      <c r="M2934">
        <v>2</v>
      </c>
      <c r="N2934">
        <v>2</v>
      </c>
      <c r="O2934">
        <v>1</v>
      </c>
      <c r="P2934">
        <v>1</v>
      </c>
      <c r="Q2934">
        <v>1</v>
      </c>
      <c r="R2934">
        <v>2</v>
      </c>
      <c r="S2934">
        <v>2</v>
      </c>
      <c r="T2934">
        <v>2</v>
      </c>
      <c r="U2934">
        <v>2</v>
      </c>
      <c r="V2934">
        <v>2996.93</v>
      </c>
      <c r="W2934">
        <v>41</v>
      </c>
      <c r="X2934">
        <v>1</v>
      </c>
      <c r="Y2934">
        <v>1596</v>
      </c>
      <c r="Z2934">
        <v>1703</v>
      </c>
      <c r="AA2934">
        <v>1</v>
      </c>
      <c r="AB2934">
        <v>176498</v>
      </c>
      <c r="AC2934" s="6">
        <v>5417</v>
      </c>
      <c r="AD2934" s="6">
        <v>4824</v>
      </c>
      <c r="AE2934">
        <v>0</v>
      </c>
      <c r="AF2934">
        <v>0</v>
      </c>
      <c r="AG2934" s="25">
        <f t="shared" si="586"/>
        <v>43.57975308641975</v>
      </c>
      <c r="AH2934" s="29"/>
      <c r="AI2934" s="25">
        <f t="shared" si="589"/>
        <v>23.799753086419752</v>
      </c>
      <c r="AJ2934" s="34">
        <f t="shared" si="587"/>
        <v>19.934814814814814</v>
      </c>
      <c r="AK2934">
        <v>28250</v>
      </c>
      <c r="AL2934">
        <v>96389</v>
      </c>
      <c r="AM2934">
        <v>777</v>
      </c>
      <c r="AN2934">
        <v>80109</v>
      </c>
      <c r="AO2934" s="6">
        <v>593</v>
      </c>
      <c r="AP2934">
        <v>0</v>
      </c>
      <c r="AQ2934">
        <v>0</v>
      </c>
      <c r="AR2934" t="s">
        <v>29</v>
      </c>
      <c r="AS2934" t="s">
        <v>27</v>
      </c>
      <c r="AT2934" s="6" t="s">
        <v>28</v>
      </c>
      <c r="AU2934">
        <v>9</v>
      </c>
      <c r="AV2934">
        <v>9</v>
      </c>
      <c r="AW2934">
        <v>2</v>
      </c>
      <c r="AX2934">
        <v>2</v>
      </c>
      <c r="AY2934">
        <v>2</v>
      </c>
      <c r="AZ2934">
        <v>2</v>
      </c>
      <c r="BA2934">
        <v>2</v>
      </c>
      <c r="BB2934">
        <v>2</v>
      </c>
      <c r="BC2934">
        <v>2</v>
      </c>
      <c r="BD2934">
        <v>2</v>
      </c>
      <c r="BE2934" t="s">
        <v>29</v>
      </c>
      <c r="BF2934" t="s">
        <v>27</v>
      </c>
      <c r="BG2934" s="6" t="s">
        <v>28</v>
      </c>
      <c r="BH2934">
        <v>9</v>
      </c>
      <c r="BI2934">
        <v>9</v>
      </c>
      <c r="BJ2934">
        <v>10073</v>
      </c>
      <c r="BK2934" s="65">
        <f t="shared" si="597"/>
        <v>2.4871604938271603</v>
      </c>
      <c r="BL2934">
        <v>22308</v>
      </c>
      <c r="BM2934" s="65">
        <f t="shared" si="590"/>
        <v>5.5081481481481482</v>
      </c>
      <c r="BN2934">
        <v>8076</v>
      </c>
      <c r="BO2934" s="71">
        <f t="shared" si="591"/>
        <v>1.9940740740740741</v>
      </c>
      <c r="BP2934">
        <v>28391</v>
      </c>
      <c r="BQ2934" s="71">
        <f t="shared" si="592"/>
        <v>7.0101234567901232</v>
      </c>
      <c r="BR2934">
        <v>7723</v>
      </c>
      <c r="BS2934" s="73">
        <f t="shared" si="593"/>
        <v>1.9069135802469135</v>
      </c>
      <c r="BT2934">
        <v>41645</v>
      </c>
      <c r="BU2934" s="73">
        <f t="shared" si="594"/>
        <v>10.282716049382715</v>
      </c>
      <c r="BV2934">
        <v>42702</v>
      </c>
      <c r="BW2934" s="71">
        <f t="shared" si="595"/>
        <v>10.543703703703704</v>
      </c>
      <c r="BX2934">
        <v>3985</v>
      </c>
      <c r="BY2934" s="71">
        <f t="shared" si="596"/>
        <v>0.98395061728395061</v>
      </c>
      <c r="BZ2934">
        <v>1661</v>
      </c>
      <c r="CA2934" s="71">
        <f t="shared" si="588"/>
        <v>0.41012345679012346</v>
      </c>
      <c r="CB2934">
        <v>9933</v>
      </c>
      <c r="CC2934" s="71">
        <f t="shared" si="598"/>
        <v>2.4525925925925924</v>
      </c>
    </row>
    <row r="2935" spans="2:81" x14ac:dyDescent="0.25">
      <c r="B2935">
        <v>3491</v>
      </c>
      <c r="C2935">
        <v>3</v>
      </c>
      <c r="D2935">
        <v>7</v>
      </c>
      <c r="E2935">
        <v>5</v>
      </c>
      <c r="F2935" s="17">
        <v>168000</v>
      </c>
      <c r="G2935">
        <v>7</v>
      </c>
      <c r="H2935">
        <v>6</v>
      </c>
      <c r="I2935">
        <v>2</v>
      </c>
      <c r="J2935">
        <v>2</v>
      </c>
      <c r="K2935">
        <v>2</v>
      </c>
      <c r="L2935">
        <v>6</v>
      </c>
      <c r="M2935">
        <v>1</v>
      </c>
      <c r="N2935" t="s">
        <v>26</v>
      </c>
      <c r="O2935">
        <v>10</v>
      </c>
      <c r="P2935">
        <v>1</v>
      </c>
      <c r="Q2935">
        <v>2</v>
      </c>
      <c r="R2935">
        <v>1</v>
      </c>
      <c r="S2935">
        <v>2</v>
      </c>
      <c r="T2935">
        <v>2</v>
      </c>
      <c r="U2935">
        <v>2</v>
      </c>
      <c r="V2935">
        <v>76.17</v>
      </c>
      <c r="W2935">
        <v>36</v>
      </c>
      <c r="X2935">
        <v>2</v>
      </c>
      <c r="Y2935">
        <v>1529</v>
      </c>
      <c r="Z2935">
        <v>2798</v>
      </c>
      <c r="AA2935">
        <v>1</v>
      </c>
      <c r="AB2935">
        <v>9068426</v>
      </c>
      <c r="AC2935" s="6">
        <v>200400</v>
      </c>
      <c r="AD2935" s="6">
        <v>200000</v>
      </c>
      <c r="AE2935">
        <v>1</v>
      </c>
      <c r="AF2935">
        <v>0</v>
      </c>
      <c r="AG2935" s="25">
        <f t="shared" si="586"/>
        <v>53.978726190476188</v>
      </c>
      <c r="AH2935" s="29"/>
      <c r="AI2935" s="25">
        <f t="shared" si="589"/>
        <v>53.813619047619049</v>
      </c>
      <c r="AJ2935" s="34">
        <f t="shared" si="587"/>
        <v>0.16888095238095238</v>
      </c>
      <c r="AK2935">
        <v>2649674</v>
      </c>
      <c r="AL2935">
        <v>9040688</v>
      </c>
      <c r="AM2935" t="s">
        <v>29</v>
      </c>
      <c r="AN2935" t="s">
        <v>27</v>
      </c>
      <c r="AO2935" s="6" t="s">
        <v>28</v>
      </c>
      <c r="AP2935">
        <v>9</v>
      </c>
      <c r="AQ2935">
        <v>9</v>
      </c>
      <c r="AR2935">
        <v>200</v>
      </c>
      <c r="AS2935">
        <v>27738</v>
      </c>
      <c r="AT2935" s="6">
        <v>400</v>
      </c>
      <c r="AU2935">
        <v>0</v>
      </c>
      <c r="AV2935">
        <v>0</v>
      </c>
      <c r="AW2935">
        <v>2</v>
      </c>
      <c r="AX2935">
        <v>2</v>
      </c>
      <c r="AY2935">
        <v>2</v>
      </c>
      <c r="AZ2935">
        <v>2</v>
      </c>
      <c r="BA2935">
        <v>2</v>
      </c>
      <c r="BB2935">
        <v>2</v>
      </c>
      <c r="BC2935">
        <v>2</v>
      </c>
      <c r="BD2935">
        <v>2</v>
      </c>
      <c r="BE2935" t="s">
        <v>29</v>
      </c>
      <c r="BF2935" t="s">
        <v>27</v>
      </c>
      <c r="BG2935" s="6" t="s">
        <v>28</v>
      </c>
      <c r="BH2935">
        <v>9</v>
      </c>
      <c r="BI2935">
        <v>9</v>
      </c>
      <c r="BJ2935">
        <v>364720</v>
      </c>
      <c r="BK2935" s="65">
        <f t="shared" si="597"/>
        <v>2.170952380952381</v>
      </c>
      <c r="BL2935">
        <v>2500721</v>
      </c>
      <c r="BM2935" s="65">
        <f t="shared" si="590"/>
        <v>14.885244047619048</v>
      </c>
      <c r="BN2935">
        <v>887864</v>
      </c>
      <c r="BO2935" s="71">
        <f t="shared" si="591"/>
        <v>5.2849047619047615</v>
      </c>
      <c r="BP2935">
        <v>148476</v>
      </c>
      <c r="BQ2935" s="71">
        <f t="shared" si="592"/>
        <v>0.88378571428571429</v>
      </c>
      <c r="BR2935">
        <v>2803670</v>
      </c>
      <c r="BS2935" s="73">
        <f t="shared" si="593"/>
        <v>16.688511904761906</v>
      </c>
      <c r="BT2935">
        <v>0</v>
      </c>
      <c r="BU2935" s="73">
        <f t="shared" si="594"/>
        <v>0</v>
      </c>
      <c r="BV2935">
        <v>0</v>
      </c>
      <c r="BW2935" s="71">
        <f t="shared" si="595"/>
        <v>0</v>
      </c>
      <c r="BX2935">
        <v>360191</v>
      </c>
      <c r="BY2935" s="71">
        <f t="shared" si="596"/>
        <v>2.1439940476190475</v>
      </c>
      <c r="BZ2935">
        <v>967609</v>
      </c>
      <c r="CA2935" s="71">
        <f t="shared" si="588"/>
        <v>5.7595773809523809</v>
      </c>
      <c r="CB2935">
        <v>1035176</v>
      </c>
      <c r="CC2935" s="71">
        <f t="shared" si="598"/>
        <v>6.1617619047619048</v>
      </c>
    </row>
    <row r="2936" spans="2:81" x14ac:dyDescent="0.25">
      <c r="B2936">
        <v>3493</v>
      </c>
      <c r="C2936">
        <v>3</v>
      </c>
      <c r="D2936">
        <v>6</v>
      </c>
      <c r="E2936">
        <v>4</v>
      </c>
      <c r="F2936" s="17">
        <v>26000</v>
      </c>
      <c r="G2936">
        <v>5</v>
      </c>
      <c r="H2936">
        <v>7</v>
      </c>
      <c r="I2936">
        <v>17</v>
      </c>
      <c r="J2936">
        <v>36</v>
      </c>
      <c r="K2936">
        <v>5</v>
      </c>
      <c r="L2936">
        <v>7</v>
      </c>
      <c r="M2936">
        <v>2</v>
      </c>
      <c r="N2936" t="s">
        <v>26</v>
      </c>
      <c r="O2936">
        <v>1</v>
      </c>
      <c r="P2936">
        <v>1</v>
      </c>
      <c r="Q2936">
        <v>1</v>
      </c>
      <c r="R2936">
        <v>2</v>
      </c>
      <c r="S2936">
        <v>2</v>
      </c>
      <c r="T2936">
        <v>2</v>
      </c>
      <c r="U2936">
        <v>2</v>
      </c>
      <c r="V2936">
        <v>205.39</v>
      </c>
      <c r="W2936">
        <v>29</v>
      </c>
      <c r="X2936">
        <v>1</v>
      </c>
      <c r="Y2936">
        <v>4008</v>
      </c>
      <c r="Z2936">
        <v>1312</v>
      </c>
      <c r="AA2936">
        <v>1</v>
      </c>
      <c r="AB2936">
        <v>3541355</v>
      </c>
      <c r="AC2936" s="6">
        <v>47345</v>
      </c>
      <c r="AD2936" s="6">
        <v>28253</v>
      </c>
      <c r="AE2936">
        <v>1</v>
      </c>
      <c r="AF2936">
        <v>1</v>
      </c>
      <c r="AG2936" s="25">
        <f t="shared" si="586"/>
        <v>136.20596153846154</v>
      </c>
      <c r="AH2936" s="29"/>
      <c r="AI2936" s="25">
        <f t="shared" si="589"/>
        <v>49.106307692307695</v>
      </c>
      <c r="AJ2936" s="34">
        <f t="shared" si="587"/>
        <v>87.835384615384612</v>
      </c>
      <c r="AK2936">
        <v>374198</v>
      </c>
      <c r="AL2936">
        <v>1276764</v>
      </c>
      <c r="AM2936">
        <v>21965</v>
      </c>
      <c r="AN2936">
        <v>2264592</v>
      </c>
      <c r="AO2936" s="6">
        <v>19092</v>
      </c>
      <c r="AP2936">
        <v>1</v>
      </c>
      <c r="AQ2936">
        <v>1</v>
      </c>
      <c r="AR2936" t="s">
        <v>29</v>
      </c>
      <c r="AS2936" t="s">
        <v>27</v>
      </c>
      <c r="AT2936" s="6" t="s">
        <v>28</v>
      </c>
      <c r="AU2936">
        <v>9</v>
      </c>
      <c r="AV2936">
        <v>9</v>
      </c>
      <c r="AW2936">
        <v>2</v>
      </c>
      <c r="AX2936">
        <v>2</v>
      </c>
      <c r="AY2936">
        <v>2</v>
      </c>
      <c r="AZ2936">
        <v>2</v>
      </c>
      <c r="BA2936">
        <v>2</v>
      </c>
      <c r="BB2936">
        <v>2</v>
      </c>
      <c r="BC2936">
        <v>2</v>
      </c>
      <c r="BD2936">
        <v>2</v>
      </c>
      <c r="BE2936" t="s">
        <v>29</v>
      </c>
      <c r="BF2936" t="s">
        <v>27</v>
      </c>
      <c r="BG2936" s="6" t="s">
        <v>28</v>
      </c>
      <c r="BH2936">
        <v>9</v>
      </c>
      <c r="BI2936">
        <v>9</v>
      </c>
      <c r="BJ2936">
        <v>596937</v>
      </c>
      <c r="BK2936" s="65">
        <f t="shared" si="597"/>
        <v>22.959115384615384</v>
      </c>
      <c r="BL2936">
        <v>308515</v>
      </c>
      <c r="BM2936" s="65">
        <f t="shared" si="590"/>
        <v>11.865961538461539</v>
      </c>
      <c r="BN2936">
        <v>259267</v>
      </c>
      <c r="BO2936" s="71">
        <f t="shared" si="591"/>
        <v>9.9718076923076922</v>
      </c>
      <c r="BP2936">
        <v>1642301</v>
      </c>
      <c r="BQ2936" s="71">
        <f t="shared" si="592"/>
        <v>63.165423076923076</v>
      </c>
      <c r="BR2936">
        <v>503692</v>
      </c>
      <c r="BS2936" s="73">
        <f t="shared" si="593"/>
        <v>19.372769230769229</v>
      </c>
      <c r="BT2936">
        <v>45089</v>
      </c>
      <c r="BU2936" s="73">
        <f t="shared" si="594"/>
        <v>1.7341923076923076</v>
      </c>
      <c r="BV2936">
        <v>22334</v>
      </c>
      <c r="BW2936" s="71">
        <f t="shared" si="595"/>
        <v>0.85899999999999999</v>
      </c>
      <c r="BX2936">
        <v>11166</v>
      </c>
      <c r="BY2936" s="71">
        <f t="shared" si="596"/>
        <v>0.42946153846153845</v>
      </c>
      <c r="BZ2936">
        <v>11940</v>
      </c>
      <c r="CA2936" s="71">
        <f t="shared" si="588"/>
        <v>0.45923076923076922</v>
      </c>
      <c r="CB2936">
        <v>140114</v>
      </c>
      <c r="CC2936" s="71">
        <f t="shared" si="598"/>
        <v>5.3890000000000002</v>
      </c>
    </row>
    <row r="2937" spans="2:81" x14ac:dyDescent="0.25">
      <c r="B2937">
        <v>3494</v>
      </c>
      <c r="C2937">
        <v>4</v>
      </c>
      <c r="D2937">
        <v>9</v>
      </c>
      <c r="E2937">
        <v>4</v>
      </c>
      <c r="F2937" s="17">
        <v>1450</v>
      </c>
      <c r="G2937">
        <v>2</v>
      </c>
      <c r="H2937">
        <v>8</v>
      </c>
      <c r="I2937">
        <v>14</v>
      </c>
      <c r="J2937">
        <v>28</v>
      </c>
      <c r="K2937">
        <v>3</v>
      </c>
      <c r="L2937">
        <v>1</v>
      </c>
      <c r="M2937">
        <v>2</v>
      </c>
      <c r="N2937">
        <v>2</v>
      </c>
      <c r="O2937">
        <v>1</v>
      </c>
      <c r="P2937">
        <v>1</v>
      </c>
      <c r="Q2937">
        <v>2</v>
      </c>
      <c r="R2937">
        <v>2</v>
      </c>
      <c r="S2937">
        <v>1</v>
      </c>
      <c r="T2937">
        <v>2</v>
      </c>
      <c r="U2937">
        <v>2</v>
      </c>
      <c r="V2937">
        <v>1701.66</v>
      </c>
      <c r="W2937">
        <v>40</v>
      </c>
      <c r="X2937">
        <v>2</v>
      </c>
      <c r="Y2937">
        <v>6069</v>
      </c>
      <c r="Z2937">
        <v>158</v>
      </c>
      <c r="AA2937">
        <v>1</v>
      </c>
      <c r="AB2937">
        <v>44390</v>
      </c>
      <c r="AC2937" s="6">
        <v>2405</v>
      </c>
      <c r="AD2937" s="6">
        <v>2405</v>
      </c>
      <c r="AE2937">
        <v>1</v>
      </c>
      <c r="AF2937">
        <v>1</v>
      </c>
      <c r="AG2937" s="25">
        <f t="shared" si="586"/>
        <v>30.613793103448277</v>
      </c>
      <c r="AH2937" s="29"/>
      <c r="AI2937" s="25">
        <f t="shared" si="589"/>
        <v>30.613793103448277</v>
      </c>
      <c r="AJ2937" s="34">
        <f t="shared" si="587"/>
        <v>3.5862068965517239E-2</v>
      </c>
      <c r="AK2937">
        <v>13010</v>
      </c>
      <c r="AL2937">
        <v>44390</v>
      </c>
      <c r="AM2937" t="s">
        <v>29</v>
      </c>
      <c r="AN2937" t="s">
        <v>27</v>
      </c>
      <c r="AO2937" s="6" t="s">
        <v>28</v>
      </c>
      <c r="AP2937">
        <v>9</v>
      </c>
      <c r="AQ2937">
        <v>9</v>
      </c>
      <c r="AR2937" t="s">
        <v>29</v>
      </c>
      <c r="AS2937" t="s">
        <v>27</v>
      </c>
      <c r="AT2937" s="6" t="s">
        <v>28</v>
      </c>
      <c r="AU2937">
        <v>9</v>
      </c>
      <c r="AV2937">
        <v>9</v>
      </c>
      <c r="AW2937">
        <v>2</v>
      </c>
      <c r="AX2937">
        <v>2</v>
      </c>
      <c r="AY2937">
        <v>2</v>
      </c>
      <c r="AZ2937">
        <v>2</v>
      </c>
      <c r="BA2937">
        <v>2</v>
      </c>
      <c r="BB2937">
        <v>2</v>
      </c>
      <c r="BC2937">
        <v>2</v>
      </c>
      <c r="BD2937">
        <v>2</v>
      </c>
      <c r="BE2937" t="s">
        <v>29</v>
      </c>
      <c r="BF2937" t="s">
        <v>27</v>
      </c>
      <c r="BG2937" s="6" t="s">
        <v>28</v>
      </c>
      <c r="BH2937">
        <v>9</v>
      </c>
      <c r="BI2937">
        <v>9</v>
      </c>
      <c r="BJ2937">
        <v>0</v>
      </c>
      <c r="BK2937" s="65">
        <f t="shared" si="597"/>
        <v>0</v>
      </c>
      <c r="BL2937">
        <v>2769</v>
      </c>
      <c r="BM2937" s="65">
        <f t="shared" si="590"/>
        <v>1.9096551724137931</v>
      </c>
      <c r="BN2937">
        <v>6114</v>
      </c>
      <c r="BO2937" s="71">
        <f t="shared" si="591"/>
        <v>4.2165517241379309</v>
      </c>
      <c r="BP2937">
        <v>0</v>
      </c>
      <c r="BQ2937" s="71">
        <f t="shared" si="592"/>
        <v>0</v>
      </c>
      <c r="BR2937">
        <v>14684</v>
      </c>
      <c r="BS2937" s="73">
        <f t="shared" si="593"/>
        <v>10.126896551724139</v>
      </c>
      <c r="BT2937">
        <v>0</v>
      </c>
      <c r="BU2937" s="73">
        <f t="shared" si="594"/>
        <v>0</v>
      </c>
      <c r="BV2937">
        <v>15593</v>
      </c>
      <c r="BW2937" s="71">
        <f t="shared" si="595"/>
        <v>10.753793103448276</v>
      </c>
      <c r="BX2937">
        <v>0</v>
      </c>
      <c r="BY2937" s="71">
        <f t="shared" si="596"/>
        <v>0</v>
      </c>
      <c r="BZ2937">
        <v>2400</v>
      </c>
      <c r="CA2937" s="71">
        <f t="shared" si="588"/>
        <v>1.6551724137931034</v>
      </c>
      <c r="CB2937">
        <v>2830</v>
      </c>
      <c r="CC2937" s="71">
        <f t="shared" si="598"/>
        <v>1.9517241379310344</v>
      </c>
    </row>
    <row r="2938" spans="2:81" x14ac:dyDescent="0.25">
      <c r="B2938">
        <v>3495</v>
      </c>
      <c r="C2938">
        <v>4</v>
      </c>
      <c r="D2938">
        <v>9</v>
      </c>
      <c r="E2938">
        <v>1</v>
      </c>
      <c r="F2938" s="17">
        <v>5000</v>
      </c>
      <c r="G2938">
        <v>2</v>
      </c>
      <c r="H2938">
        <v>7</v>
      </c>
      <c r="I2938">
        <v>26</v>
      </c>
      <c r="J2938">
        <v>46</v>
      </c>
      <c r="K2938">
        <v>1</v>
      </c>
      <c r="L2938" t="s">
        <v>154</v>
      </c>
      <c r="M2938">
        <v>2</v>
      </c>
      <c r="N2938">
        <v>2</v>
      </c>
      <c r="O2938">
        <v>1</v>
      </c>
      <c r="P2938">
        <v>1</v>
      </c>
      <c r="Q2938">
        <v>1</v>
      </c>
      <c r="R2938">
        <v>2</v>
      </c>
      <c r="S2938">
        <v>2</v>
      </c>
      <c r="T2938">
        <v>2</v>
      </c>
      <c r="U2938">
        <v>2</v>
      </c>
      <c r="V2938">
        <v>2739.65</v>
      </c>
      <c r="W2938">
        <v>43</v>
      </c>
      <c r="X2938">
        <v>1</v>
      </c>
      <c r="Y2938">
        <v>8347</v>
      </c>
      <c r="Z2938">
        <v>551</v>
      </c>
      <c r="AA2938">
        <v>1</v>
      </c>
      <c r="AB2938">
        <v>81216</v>
      </c>
      <c r="AC2938" s="6">
        <v>1596</v>
      </c>
      <c r="AD2938" s="6">
        <v>1147</v>
      </c>
      <c r="AE2938">
        <v>0</v>
      </c>
      <c r="AF2938">
        <v>0</v>
      </c>
      <c r="AG2938" s="25">
        <f t="shared" si="586"/>
        <v>16.243200000000002</v>
      </c>
      <c r="AH2938" s="29"/>
      <c r="AI2938" s="25">
        <f t="shared" si="589"/>
        <v>7.7889999999999997</v>
      </c>
      <c r="AJ2938" s="34">
        <f t="shared" si="587"/>
        <v>8.5508000000000006</v>
      </c>
      <c r="AK2938">
        <v>11414</v>
      </c>
      <c r="AL2938">
        <v>38945</v>
      </c>
      <c r="AM2938">
        <v>410</v>
      </c>
      <c r="AN2938">
        <v>42271</v>
      </c>
      <c r="AO2938" s="6">
        <v>449</v>
      </c>
      <c r="AP2938">
        <v>0</v>
      </c>
      <c r="AQ2938">
        <v>0</v>
      </c>
      <c r="AR2938" t="s">
        <v>29</v>
      </c>
      <c r="AS2938" t="s">
        <v>27</v>
      </c>
      <c r="AT2938" s="6" t="s">
        <v>28</v>
      </c>
      <c r="AU2938">
        <v>9</v>
      </c>
      <c r="AV2938">
        <v>9</v>
      </c>
      <c r="AW2938">
        <v>2</v>
      </c>
      <c r="AX2938">
        <v>2</v>
      </c>
      <c r="AY2938">
        <v>2</v>
      </c>
      <c r="AZ2938">
        <v>2</v>
      </c>
      <c r="BA2938">
        <v>2</v>
      </c>
      <c r="BB2938">
        <v>2</v>
      </c>
      <c r="BC2938">
        <v>2</v>
      </c>
      <c r="BD2938">
        <v>2</v>
      </c>
      <c r="BE2938" t="s">
        <v>29</v>
      </c>
      <c r="BF2938" t="s">
        <v>27</v>
      </c>
      <c r="BG2938" s="6" t="s">
        <v>28</v>
      </c>
      <c r="BH2938">
        <v>9</v>
      </c>
      <c r="BI2938">
        <v>9</v>
      </c>
      <c r="BJ2938">
        <v>42225</v>
      </c>
      <c r="BK2938" s="65">
        <f t="shared" si="597"/>
        <v>8.4450000000000003</v>
      </c>
      <c r="BL2938">
        <v>0</v>
      </c>
      <c r="BM2938" s="65">
        <f t="shared" si="590"/>
        <v>0</v>
      </c>
      <c r="BN2938">
        <v>6992</v>
      </c>
      <c r="BO2938" s="71">
        <f t="shared" si="591"/>
        <v>1.3984000000000001</v>
      </c>
      <c r="BP2938">
        <v>46</v>
      </c>
      <c r="BQ2938" s="71">
        <f t="shared" si="592"/>
        <v>9.1999999999999998E-3</v>
      </c>
      <c r="BR2938">
        <v>18688</v>
      </c>
      <c r="BS2938" s="73">
        <f t="shared" si="593"/>
        <v>3.7376</v>
      </c>
      <c r="BT2938">
        <v>0</v>
      </c>
      <c r="BU2938" s="73">
        <f t="shared" si="594"/>
        <v>0</v>
      </c>
      <c r="BV2938">
        <v>0</v>
      </c>
      <c r="BW2938" s="71">
        <f t="shared" si="595"/>
        <v>0</v>
      </c>
      <c r="BX2938">
        <v>0</v>
      </c>
      <c r="BY2938" s="71">
        <f t="shared" si="596"/>
        <v>0</v>
      </c>
      <c r="BZ2938">
        <v>405</v>
      </c>
      <c r="CA2938" s="71">
        <f t="shared" si="588"/>
        <v>8.1000000000000003E-2</v>
      </c>
      <c r="CB2938">
        <v>12859</v>
      </c>
      <c r="CC2938" s="71">
        <f t="shared" si="598"/>
        <v>2.5718000000000001</v>
      </c>
    </row>
    <row r="2939" spans="2:81" x14ac:dyDescent="0.25">
      <c r="B2939">
        <v>3497</v>
      </c>
      <c r="C2939">
        <v>1</v>
      </c>
      <c r="D2939">
        <v>1</v>
      </c>
      <c r="E2939">
        <v>1</v>
      </c>
      <c r="F2939" s="17">
        <v>2400</v>
      </c>
      <c r="G2939">
        <v>2</v>
      </c>
      <c r="H2939">
        <v>1</v>
      </c>
      <c r="I2939">
        <v>13</v>
      </c>
      <c r="J2939">
        <v>25</v>
      </c>
      <c r="K2939">
        <v>4</v>
      </c>
      <c r="L2939" t="s">
        <v>154</v>
      </c>
      <c r="M2939" t="s">
        <v>26</v>
      </c>
      <c r="N2939">
        <v>2</v>
      </c>
      <c r="O2939">
        <v>1</v>
      </c>
      <c r="P2939">
        <v>1</v>
      </c>
      <c r="Q2939">
        <v>2</v>
      </c>
      <c r="R2939">
        <v>2</v>
      </c>
      <c r="S2939">
        <v>2</v>
      </c>
      <c r="T2939">
        <v>2</v>
      </c>
      <c r="U2939">
        <v>2</v>
      </c>
      <c r="V2939">
        <v>2739.65</v>
      </c>
      <c r="W2939">
        <v>1</v>
      </c>
      <c r="X2939">
        <v>1</v>
      </c>
      <c r="Y2939">
        <v>7998</v>
      </c>
      <c r="Z2939">
        <v>272</v>
      </c>
      <c r="AA2939">
        <v>1</v>
      </c>
      <c r="AB2939">
        <v>710</v>
      </c>
      <c r="AC2939" s="6">
        <v>153</v>
      </c>
      <c r="AD2939" s="6">
        <v>153</v>
      </c>
      <c r="AE2939">
        <v>0</v>
      </c>
      <c r="AF2939">
        <v>0</v>
      </c>
      <c r="AG2939" s="25">
        <f t="shared" si="586"/>
        <v>0.29583333333333334</v>
      </c>
      <c r="AH2939" s="29"/>
      <c r="AI2939" s="25">
        <f t="shared" si="589"/>
        <v>0.29583333333333334</v>
      </c>
      <c r="AJ2939" s="34">
        <f t="shared" si="587"/>
        <v>2.1666666666666667E-2</v>
      </c>
      <c r="AK2939">
        <v>208</v>
      </c>
      <c r="AL2939">
        <v>710</v>
      </c>
      <c r="AM2939" t="s">
        <v>29</v>
      </c>
      <c r="AN2939" t="s">
        <v>27</v>
      </c>
      <c r="AO2939" s="6" t="s">
        <v>28</v>
      </c>
      <c r="AP2939">
        <v>9</v>
      </c>
      <c r="AQ2939">
        <v>9</v>
      </c>
      <c r="AR2939" t="s">
        <v>29</v>
      </c>
      <c r="AS2939" t="s">
        <v>27</v>
      </c>
      <c r="AT2939" s="6" t="s">
        <v>28</v>
      </c>
      <c r="AU2939">
        <v>9</v>
      </c>
      <c r="AV2939">
        <v>9</v>
      </c>
      <c r="AW2939">
        <v>2</v>
      </c>
      <c r="AX2939">
        <v>2</v>
      </c>
      <c r="AY2939">
        <v>2</v>
      </c>
      <c r="AZ2939">
        <v>2</v>
      </c>
      <c r="BA2939">
        <v>2</v>
      </c>
      <c r="BB2939">
        <v>2</v>
      </c>
      <c r="BC2939">
        <v>2</v>
      </c>
      <c r="BD2939">
        <v>2</v>
      </c>
      <c r="BE2939" t="s">
        <v>29</v>
      </c>
      <c r="BF2939" t="s">
        <v>27</v>
      </c>
      <c r="BG2939" s="6" t="s">
        <v>28</v>
      </c>
      <c r="BH2939">
        <v>9</v>
      </c>
      <c r="BI2939">
        <v>9</v>
      </c>
      <c r="BJ2939">
        <v>0</v>
      </c>
      <c r="BK2939" s="65">
        <f t="shared" si="597"/>
        <v>0</v>
      </c>
      <c r="BL2939">
        <v>0</v>
      </c>
      <c r="BM2939" s="65">
        <f t="shared" si="590"/>
        <v>0</v>
      </c>
      <c r="BN2939">
        <v>0</v>
      </c>
      <c r="BO2939" s="71">
        <f t="shared" si="591"/>
        <v>0</v>
      </c>
      <c r="BP2939">
        <v>0</v>
      </c>
      <c r="BQ2939" s="71">
        <f t="shared" si="592"/>
        <v>0</v>
      </c>
      <c r="BR2939">
        <v>218</v>
      </c>
      <c r="BS2939" s="73">
        <f t="shared" si="593"/>
        <v>9.0833333333333335E-2</v>
      </c>
      <c r="BT2939">
        <v>0</v>
      </c>
      <c r="BU2939" s="73">
        <f t="shared" si="594"/>
        <v>0</v>
      </c>
      <c r="BV2939">
        <v>0</v>
      </c>
      <c r="BW2939" s="71">
        <f t="shared" si="595"/>
        <v>0</v>
      </c>
      <c r="BX2939">
        <v>0</v>
      </c>
      <c r="BY2939" s="71">
        <f t="shared" si="596"/>
        <v>0</v>
      </c>
      <c r="BZ2939">
        <v>0</v>
      </c>
      <c r="CA2939" s="71">
        <f t="shared" si="588"/>
        <v>0</v>
      </c>
      <c r="CB2939">
        <v>492</v>
      </c>
      <c r="CC2939" s="71">
        <f t="shared" si="598"/>
        <v>0.20499999999999999</v>
      </c>
    </row>
    <row r="2940" spans="2:81" x14ac:dyDescent="0.25">
      <c r="B2940">
        <v>3498</v>
      </c>
      <c r="C2940">
        <v>3</v>
      </c>
      <c r="D2940">
        <v>6</v>
      </c>
      <c r="E2940">
        <v>4</v>
      </c>
      <c r="F2940" s="17">
        <v>35000</v>
      </c>
      <c r="G2940">
        <v>5</v>
      </c>
      <c r="H2940">
        <v>8</v>
      </c>
      <c r="I2940">
        <v>23</v>
      </c>
      <c r="J2940">
        <v>50</v>
      </c>
      <c r="K2940" t="s">
        <v>26</v>
      </c>
      <c r="L2940" t="s">
        <v>154</v>
      </c>
      <c r="M2940" t="s">
        <v>26</v>
      </c>
      <c r="N2940" t="s">
        <v>26</v>
      </c>
      <c r="O2940" t="s">
        <v>157</v>
      </c>
      <c r="P2940">
        <v>1</v>
      </c>
      <c r="Q2940">
        <v>1</v>
      </c>
      <c r="R2940">
        <v>2</v>
      </c>
      <c r="S2940" t="s">
        <v>26</v>
      </c>
      <c r="T2940">
        <v>2</v>
      </c>
      <c r="U2940">
        <v>2</v>
      </c>
      <c r="V2940">
        <v>346.9</v>
      </c>
      <c r="W2940">
        <v>31</v>
      </c>
      <c r="X2940">
        <v>2</v>
      </c>
      <c r="Y2940">
        <v>3039</v>
      </c>
      <c r="Z2940">
        <v>1770</v>
      </c>
      <c r="AA2940">
        <v>1</v>
      </c>
      <c r="AB2940">
        <v>2807916</v>
      </c>
      <c r="AC2940" s="6">
        <v>65379</v>
      </c>
      <c r="AD2940" s="6">
        <v>60496</v>
      </c>
      <c r="AE2940">
        <v>1</v>
      </c>
      <c r="AF2940">
        <v>1</v>
      </c>
      <c r="AG2940" s="25">
        <f t="shared" si="586"/>
        <v>80.226171428571433</v>
      </c>
      <c r="AH2940" s="29"/>
      <c r="AI2940" s="25">
        <f t="shared" si="589"/>
        <v>68.148742857142864</v>
      </c>
      <c r="AJ2940" s="34">
        <f t="shared" si="587"/>
        <v>12.217971428571429</v>
      </c>
      <c r="AK2940">
        <v>699064</v>
      </c>
      <c r="AL2940">
        <v>2385206</v>
      </c>
      <c r="AM2940">
        <v>4100</v>
      </c>
      <c r="AN2940">
        <v>422710</v>
      </c>
      <c r="AO2940" s="6">
        <v>4883</v>
      </c>
      <c r="AP2940">
        <v>1</v>
      </c>
      <c r="AQ2940">
        <v>1</v>
      </c>
      <c r="AR2940" t="s">
        <v>29</v>
      </c>
      <c r="AS2940">
        <v>0</v>
      </c>
      <c r="AT2940" s="6" t="s">
        <v>28</v>
      </c>
      <c r="AU2940">
        <v>9</v>
      </c>
      <c r="AV2940">
        <v>9</v>
      </c>
      <c r="AW2940">
        <v>2</v>
      </c>
      <c r="AX2940">
        <v>2</v>
      </c>
      <c r="AY2940">
        <v>2</v>
      </c>
      <c r="AZ2940">
        <v>2</v>
      </c>
      <c r="BA2940">
        <v>2</v>
      </c>
      <c r="BB2940">
        <v>2</v>
      </c>
      <c r="BC2940">
        <v>2</v>
      </c>
      <c r="BD2940">
        <v>2</v>
      </c>
      <c r="BE2940" t="s">
        <v>29</v>
      </c>
      <c r="BF2940" t="s">
        <v>27</v>
      </c>
      <c r="BG2940" s="6" t="s">
        <v>28</v>
      </c>
      <c r="BH2940">
        <v>9</v>
      </c>
      <c r="BI2940">
        <v>9</v>
      </c>
      <c r="BJ2940">
        <v>976633</v>
      </c>
      <c r="BK2940" s="65">
        <f t="shared" si="597"/>
        <v>27.9038</v>
      </c>
      <c r="BL2940">
        <v>282740</v>
      </c>
      <c r="BM2940" s="65">
        <f t="shared" si="590"/>
        <v>8.0782857142857143</v>
      </c>
      <c r="BN2940">
        <v>200305</v>
      </c>
      <c r="BO2940" s="71">
        <f t="shared" si="591"/>
        <v>5.7229999999999999</v>
      </c>
      <c r="BP2940">
        <v>246055</v>
      </c>
      <c r="BQ2940" s="71">
        <f t="shared" si="592"/>
        <v>7.0301428571428568</v>
      </c>
      <c r="BR2940">
        <v>718154</v>
      </c>
      <c r="BS2940" s="73">
        <f t="shared" si="593"/>
        <v>20.518685714285713</v>
      </c>
      <c r="BT2940">
        <v>0</v>
      </c>
      <c r="BU2940" s="73">
        <f t="shared" si="594"/>
        <v>0</v>
      </c>
      <c r="BV2940">
        <v>116970</v>
      </c>
      <c r="BW2940" s="71">
        <f t="shared" si="595"/>
        <v>3.3420000000000001</v>
      </c>
      <c r="BX2940">
        <v>19464</v>
      </c>
      <c r="BY2940" s="71">
        <f t="shared" si="596"/>
        <v>0.55611428571428567</v>
      </c>
      <c r="BZ2940">
        <v>27715</v>
      </c>
      <c r="CA2940" s="71">
        <f t="shared" si="588"/>
        <v>0.79185714285714282</v>
      </c>
      <c r="CB2940">
        <v>219881</v>
      </c>
      <c r="CC2940" s="71">
        <f t="shared" si="598"/>
        <v>6.2823142857142855</v>
      </c>
    </row>
    <row r="2941" spans="2:81" x14ac:dyDescent="0.25">
      <c r="B2941">
        <v>3499</v>
      </c>
      <c r="C2941">
        <v>2</v>
      </c>
      <c r="D2941">
        <v>3</v>
      </c>
      <c r="E2941">
        <v>1</v>
      </c>
      <c r="F2941" s="17">
        <v>7000</v>
      </c>
      <c r="G2941">
        <v>3</v>
      </c>
      <c r="H2941">
        <v>5</v>
      </c>
      <c r="I2941">
        <v>8</v>
      </c>
      <c r="J2941">
        <v>18</v>
      </c>
      <c r="K2941">
        <v>2</v>
      </c>
      <c r="L2941">
        <v>1</v>
      </c>
      <c r="M2941">
        <v>2</v>
      </c>
      <c r="N2941">
        <v>2</v>
      </c>
      <c r="O2941">
        <v>2</v>
      </c>
      <c r="P2941">
        <v>1</v>
      </c>
      <c r="Q2941">
        <v>1</v>
      </c>
      <c r="R2941">
        <v>2</v>
      </c>
      <c r="S2941">
        <v>2</v>
      </c>
      <c r="T2941">
        <v>2</v>
      </c>
      <c r="U2941">
        <v>2</v>
      </c>
      <c r="V2941">
        <v>2724.37</v>
      </c>
      <c r="W2941">
        <v>12</v>
      </c>
      <c r="X2941">
        <v>1</v>
      </c>
      <c r="Y2941">
        <v>7399</v>
      </c>
      <c r="Z2941">
        <v>586</v>
      </c>
      <c r="AA2941">
        <v>1</v>
      </c>
      <c r="AB2941">
        <v>991329</v>
      </c>
      <c r="AC2941" s="6">
        <v>14898</v>
      </c>
      <c r="AD2941" s="6">
        <v>10802</v>
      </c>
      <c r="AE2941">
        <v>0</v>
      </c>
      <c r="AF2941">
        <v>0</v>
      </c>
      <c r="AG2941" s="25">
        <f t="shared" si="586"/>
        <v>141.61842857142858</v>
      </c>
      <c r="AH2941" s="29"/>
      <c r="AI2941" s="25">
        <f t="shared" si="589"/>
        <v>62.643857142857144</v>
      </c>
      <c r="AJ2941" s="34">
        <f t="shared" si="587"/>
        <v>79.564571428571426</v>
      </c>
      <c r="AK2941">
        <v>128519</v>
      </c>
      <c r="AL2941">
        <v>438507</v>
      </c>
      <c r="AM2941">
        <v>5362</v>
      </c>
      <c r="AN2941">
        <v>552822</v>
      </c>
      <c r="AO2941" s="6">
        <v>4096</v>
      </c>
      <c r="AP2941">
        <v>0</v>
      </c>
      <c r="AQ2941">
        <v>0</v>
      </c>
      <c r="AR2941" t="s">
        <v>29</v>
      </c>
      <c r="AS2941" t="s">
        <v>27</v>
      </c>
      <c r="AT2941" s="6" t="s">
        <v>28</v>
      </c>
      <c r="AU2941">
        <v>9</v>
      </c>
      <c r="AV2941">
        <v>9</v>
      </c>
      <c r="AW2941">
        <v>2</v>
      </c>
      <c r="AX2941">
        <v>2</v>
      </c>
      <c r="AY2941">
        <v>2</v>
      </c>
      <c r="AZ2941">
        <v>2</v>
      </c>
      <c r="BA2941">
        <v>2</v>
      </c>
      <c r="BB2941">
        <v>2</v>
      </c>
      <c r="BC2941">
        <v>2</v>
      </c>
      <c r="BD2941">
        <v>2</v>
      </c>
      <c r="BE2941" t="s">
        <v>29</v>
      </c>
      <c r="BF2941" t="s">
        <v>27</v>
      </c>
      <c r="BG2941" s="6" t="s">
        <v>28</v>
      </c>
      <c r="BH2941">
        <v>9</v>
      </c>
      <c r="BI2941">
        <v>9</v>
      </c>
      <c r="BJ2941">
        <v>532591</v>
      </c>
      <c r="BK2941" s="65">
        <f t="shared" si="597"/>
        <v>76.084428571428575</v>
      </c>
      <c r="BL2941">
        <v>32870</v>
      </c>
      <c r="BM2941" s="65">
        <f t="shared" si="590"/>
        <v>4.6957142857142857</v>
      </c>
      <c r="BN2941">
        <v>14695</v>
      </c>
      <c r="BO2941" s="71">
        <f t="shared" si="591"/>
        <v>2.0992857142857142</v>
      </c>
      <c r="BP2941">
        <v>20231</v>
      </c>
      <c r="BQ2941" s="71">
        <f t="shared" si="592"/>
        <v>2.8901428571428571</v>
      </c>
      <c r="BR2941">
        <v>189454</v>
      </c>
      <c r="BS2941" s="73">
        <f t="shared" si="593"/>
        <v>27.064857142857143</v>
      </c>
      <c r="BT2941">
        <v>0</v>
      </c>
      <c r="BU2941" s="73">
        <f t="shared" si="594"/>
        <v>0</v>
      </c>
      <c r="BV2941">
        <v>0</v>
      </c>
      <c r="BW2941" s="71">
        <f t="shared" si="595"/>
        <v>0</v>
      </c>
      <c r="BX2941">
        <v>13160</v>
      </c>
      <c r="BY2941" s="71">
        <f t="shared" si="596"/>
        <v>1.88</v>
      </c>
      <c r="BZ2941">
        <v>47981</v>
      </c>
      <c r="CA2941" s="71">
        <f t="shared" si="588"/>
        <v>6.8544285714285715</v>
      </c>
      <c r="CB2941">
        <v>140347</v>
      </c>
      <c r="CC2941" s="71">
        <f t="shared" si="598"/>
        <v>20.049571428571429</v>
      </c>
    </row>
    <row r="2942" spans="2:81" x14ac:dyDescent="0.25">
      <c r="B2942">
        <v>3500</v>
      </c>
      <c r="C2942">
        <v>4</v>
      </c>
      <c r="D2942">
        <v>9</v>
      </c>
      <c r="E2942">
        <v>4</v>
      </c>
      <c r="F2942" s="17">
        <v>2000</v>
      </c>
      <c r="G2942">
        <v>2</v>
      </c>
      <c r="H2942">
        <v>7</v>
      </c>
      <c r="I2942">
        <v>2</v>
      </c>
      <c r="J2942">
        <v>6</v>
      </c>
      <c r="K2942">
        <v>5</v>
      </c>
      <c r="L2942">
        <v>4</v>
      </c>
      <c r="M2942">
        <v>2</v>
      </c>
      <c r="N2942">
        <v>2</v>
      </c>
      <c r="O2942">
        <v>2</v>
      </c>
      <c r="P2942">
        <v>1</v>
      </c>
      <c r="Q2942">
        <v>1</v>
      </c>
      <c r="R2942">
        <v>2</v>
      </c>
      <c r="S2942">
        <v>2</v>
      </c>
      <c r="T2942">
        <v>2</v>
      </c>
      <c r="U2942">
        <v>2</v>
      </c>
      <c r="V2942">
        <v>4098.45</v>
      </c>
      <c r="W2942">
        <v>41</v>
      </c>
      <c r="X2942">
        <v>2</v>
      </c>
      <c r="Y2942">
        <v>1795</v>
      </c>
      <c r="Z2942">
        <v>1631</v>
      </c>
      <c r="AA2942">
        <v>1</v>
      </c>
      <c r="AB2942">
        <v>294901</v>
      </c>
      <c r="AC2942" s="6">
        <v>12809</v>
      </c>
      <c r="AD2942" s="6">
        <v>12385</v>
      </c>
      <c r="AE2942">
        <v>0</v>
      </c>
      <c r="AF2942">
        <v>0</v>
      </c>
      <c r="AG2942" s="25">
        <f t="shared" si="586"/>
        <v>147.45050000000001</v>
      </c>
      <c r="AH2942" s="29"/>
      <c r="AI2942" s="25">
        <f t="shared" si="589"/>
        <v>131.88249999999999</v>
      </c>
      <c r="AJ2942" s="34">
        <f t="shared" si="587"/>
        <v>15.798</v>
      </c>
      <c r="AK2942">
        <v>77305</v>
      </c>
      <c r="AL2942">
        <v>263765</v>
      </c>
      <c r="AM2942">
        <v>302</v>
      </c>
      <c r="AN2942">
        <v>31136</v>
      </c>
      <c r="AO2942" s="6">
        <v>424</v>
      </c>
      <c r="AP2942">
        <v>1</v>
      </c>
      <c r="AQ2942">
        <v>1</v>
      </c>
      <c r="AR2942" t="s">
        <v>29</v>
      </c>
      <c r="AS2942" t="s">
        <v>27</v>
      </c>
      <c r="AT2942" s="6" t="s">
        <v>28</v>
      </c>
      <c r="AU2942">
        <v>9</v>
      </c>
      <c r="AV2942">
        <v>9</v>
      </c>
      <c r="AW2942">
        <v>2</v>
      </c>
      <c r="AX2942">
        <v>2</v>
      </c>
      <c r="AY2942">
        <v>2</v>
      </c>
      <c r="AZ2942">
        <v>2</v>
      </c>
      <c r="BA2942">
        <v>2</v>
      </c>
      <c r="BB2942">
        <v>2</v>
      </c>
      <c r="BC2942">
        <v>2</v>
      </c>
      <c r="BD2942">
        <v>2</v>
      </c>
      <c r="BE2942" t="s">
        <v>29</v>
      </c>
      <c r="BF2942" t="s">
        <v>27</v>
      </c>
      <c r="BG2942" s="6" t="s">
        <v>28</v>
      </c>
      <c r="BH2942">
        <v>9</v>
      </c>
      <c r="BI2942">
        <v>9</v>
      </c>
      <c r="BJ2942">
        <v>37435</v>
      </c>
      <c r="BK2942" s="65">
        <f t="shared" si="597"/>
        <v>18.717500000000001</v>
      </c>
      <c r="BL2942">
        <v>91249</v>
      </c>
      <c r="BM2942" s="65">
        <f t="shared" si="590"/>
        <v>45.624499999999998</v>
      </c>
      <c r="BN2942">
        <v>5233</v>
      </c>
      <c r="BO2942" s="71">
        <f t="shared" si="591"/>
        <v>2.6164999999999998</v>
      </c>
      <c r="BP2942">
        <v>3322</v>
      </c>
      <c r="BQ2942" s="71">
        <f t="shared" si="592"/>
        <v>1.661</v>
      </c>
      <c r="BR2942">
        <v>39120</v>
      </c>
      <c r="BS2942" s="73">
        <f t="shared" si="593"/>
        <v>19.559999999999999</v>
      </c>
      <c r="BT2942">
        <v>0</v>
      </c>
      <c r="BU2942" s="73">
        <f t="shared" si="594"/>
        <v>0</v>
      </c>
      <c r="BV2942">
        <v>51251</v>
      </c>
      <c r="BW2942" s="71">
        <f t="shared" si="595"/>
        <v>25.625499999999999</v>
      </c>
      <c r="BX2942">
        <v>16554</v>
      </c>
      <c r="BY2942" s="71">
        <f t="shared" si="596"/>
        <v>8.2769999999999992</v>
      </c>
      <c r="BZ2942">
        <v>18206</v>
      </c>
      <c r="CA2942" s="71">
        <f t="shared" si="588"/>
        <v>9.1029999999999998</v>
      </c>
      <c r="CB2942">
        <v>32532</v>
      </c>
      <c r="CC2942" s="71">
        <f t="shared" si="598"/>
        <v>16.265999999999998</v>
      </c>
    </row>
    <row r="2943" spans="2:81" x14ac:dyDescent="0.25">
      <c r="B2943">
        <v>3501</v>
      </c>
      <c r="C2943">
        <v>1</v>
      </c>
      <c r="D2943">
        <v>2</v>
      </c>
      <c r="E2943">
        <v>3</v>
      </c>
      <c r="F2943" s="17">
        <v>22000</v>
      </c>
      <c r="G2943">
        <v>4</v>
      </c>
      <c r="H2943">
        <v>7</v>
      </c>
      <c r="I2943">
        <v>5</v>
      </c>
      <c r="J2943">
        <v>10</v>
      </c>
      <c r="K2943">
        <v>4</v>
      </c>
      <c r="L2943">
        <v>2</v>
      </c>
      <c r="M2943">
        <v>2</v>
      </c>
      <c r="N2943">
        <v>2</v>
      </c>
      <c r="O2943">
        <v>1</v>
      </c>
      <c r="P2943">
        <v>1</v>
      </c>
      <c r="Q2943">
        <v>1</v>
      </c>
      <c r="R2943">
        <v>2</v>
      </c>
      <c r="S2943">
        <v>2</v>
      </c>
      <c r="T2943">
        <v>2</v>
      </c>
      <c r="U2943">
        <v>2</v>
      </c>
      <c r="V2943">
        <v>869.22</v>
      </c>
      <c r="W2943">
        <v>8</v>
      </c>
      <c r="X2943">
        <v>1</v>
      </c>
      <c r="Y2943">
        <v>5940</v>
      </c>
      <c r="Z2943">
        <v>771</v>
      </c>
      <c r="AA2943">
        <v>1</v>
      </c>
      <c r="AB2943">
        <v>402604</v>
      </c>
      <c r="AC2943" s="6">
        <v>8278</v>
      </c>
      <c r="AD2943" s="6">
        <v>5862</v>
      </c>
      <c r="AE2943">
        <v>1</v>
      </c>
      <c r="AF2943">
        <v>1</v>
      </c>
      <c r="AG2943" s="25">
        <f t="shared" si="586"/>
        <v>18.300181818181819</v>
      </c>
      <c r="AH2943" s="29"/>
      <c r="AI2943" s="25">
        <f t="shared" si="589"/>
        <v>8.9133636363636359</v>
      </c>
      <c r="AJ2943" s="34">
        <f t="shared" si="587"/>
        <v>9.4981363636363643</v>
      </c>
      <c r="AK2943">
        <v>57472</v>
      </c>
      <c r="AL2943">
        <v>196094</v>
      </c>
      <c r="AM2943">
        <v>2003</v>
      </c>
      <c r="AN2943">
        <v>206509</v>
      </c>
      <c r="AO2943" s="6">
        <v>2416</v>
      </c>
      <c r="AP2943">
        <v>0</v>
      </c>
      <c r="AQ2943">
        <v>0</v>
      </c>
      <c r="AR2943" t="s">
        <v>29</v>
      </c>
      <c r="AS2943" t="s">
        <v>27</v>
      </c>
      <c r="AT2943" s="6" t="s">
        <v>28</v>
      </c>
      <c r="AU2943">
        <v>9</v>
      </c>
      <c r="AV2943">
        <v>9</v>
      </c>
      <c r="AW2943">
        <v>2</v>
      </c>
      <c r="AX2943">
        <v>2</v>
      </c>
      <c r="AY2943">
        <v>2</v>
      </c>
      <c r="AZ2943">
        <v>2</v>
      </c>
      <c r="BA2943">
        <v>2</v>
      </c>
      <c r="BB2943">
        <v>2</v>
      </c>
      <c r="BC2943">
        <v>2</v>
      </c>
      <c r="BD2943">
        <v>2</v>
      </c>
      <c r="BE2943" t="s">
        <v>29</v>
      </c>
      <c r="BF2943" t="s">
        <v>27</v>
      </c>
      <c r="BG2943" s="6" t="s">
        <v>28</v>
      </c>
      <c r="BH2943">
        <v>9</v>
      </c>
      <c r="BI2943">
        <v>9</v>
      </c>
      <c r="BJ2943">
        <v>206509</v>
      </c>
      <c r="BK2943" s="65">
        <f t="shared" si="597"/>
        <v>9.3867727272727279</v>
      </c>
      <c r="BL2943">
        <v>8667</v>
      </c>
      <c r="BM2943" s="65">
        <f t="shared" si="590"/>
        <v>0.39395454545454545</v>
      </c>
      <c r="BN2943">
        <v>41335</v>
      </c>
      <c r="BO2943" s="71">
        <f t="shared" si="591"/>
        <v>1.8788636363636364</v>
      </c>
      <c r="BP2943">
        <v>1078</v>
      </c>
      <c r="BQ2943" s="71">
        <f t="shared" si="592"/>
        <v>4.9000000000000002E-2</v>
      </c>
      <c r="BR2943">
        <v>90065</v>
      </c>
      <c r="BS2943" s="73">
        <f t="shared" si="593"/>
        <v>4.0938636363636363</v>
      </c>
      <c r="BT2943">
        <v>0</v>
      </c>
      <c r="BU2943" s="73">
        <f t="shared" si="594"/>
        <v>0</v>
      </c>
      <c r="BV2943">
        <v>0</v>
      </c>
      <c r="BW2943" s="71">
        <f t="shared" si="595"/>
        <v>0</v>
      </c>
      <c r="BX2943">
        <v>1932</v>
      </c>
      <c r="BY2943" s="71">
        <f t="shared" si="596"/>
        <v>8.7818181818181823E-2</v>
      </c>
      <c r="BZ2943">
        <v>3672</v>
      </c>
      <c r="CA2943" s="71">
        <f t="shared" si="588"/>
        <v>0.1669090909090909</v>
      </c>
      <c r="CB2943">
        <v>49346</v>
      </c>
      <c r="CC2943" s="71">
        <f t="shared" si="598"/>
        <v>2.2429999999999999</v>
      </c>
    </row>
    <row r="2944" spans="2:81" x14ac:dyDescent="0.25">
      <c r="B2944">
        <v>3502</v>
      </c>
      <c r="C2944">
        <v>2</v>
      </c>
      <c r="D2944">
        <v>3</v>
      </c>
      <c r="E2944">
        <v>2</v>
      </c>
      <c r="F2944" s="17">
        <v>1800</v>
      </c>
      <c r="G2944">
        <v>2</v>
      </c>
      <c r="H2944">
        <v>4</v>
      </c>
      <c r="I2944">
        <v>26</v>
      </c>
      <c r="J2944">
        <v>47</v>
      </c>
      <c r="K2944">
        <v>3</v>
      </c>
      <c r="L2944" t="s">
        <v>154</v>
      </c>
      <c r="M2944">
        <v>2</v>
      </c>
      <c r="N2944">
        <v>2</v>
      </c>
      <c r="O2944">
        <v>1</v>
      </c>
      <c r="P2944">
        <v>1</v>
      </c>
      <c r="Q2944">
        <v>1</v>
      </c>
      <c r="R2944">
        <v>2</v>
      </c>
      <c r="S2944">
        <v>2</v>
      </c>
      <c r="T2944">
        <v>2</v>
      </c>
      <c r="U2944">
        <v>2</v>
      </c>
      <c r="V2944">
        <v>2447.5500000000002</v>
      </c>
      <c r="W2944">
        <v>14</v>
      </c>
      <c r="X2944">
        <v>1</v>
      </c>
      <c r="Y2944">
        <v>5448</v>
      </c>
      <c r="Z2944">
        <v>671</v>
      </c>
      <c r="AA2944">
        <v>1</v>
      </c>
      <c r="AB2944">
        <v>85164</v>
      </c>
      <c r="AC2944" s="6">
        <v>880</v>
      </c>
      <c r="AD2944" s="6">
        <v>337</v>
      </c>
      <c r="AE2944">
        <v>0</v>
      </c>
      <c r="AF2944">
        <v>0</v>
      </c>
      <c r="AG2944" s="25">
        <f t="shared" si="586"/>
        <v>47.313333333333333</v>
      </c>
      <c r="AH2944" s="29"/>
      <c r="AI2944" s="25">
        <f t="shared" si="589"/>
        <v>8.1927777777777777</v>
      </c>
      <c r="AJ2944" s="34">
        <f t="shared" si="587"/>
        <v>39.441111111111113</v>
      </c>
      <c r="AK2944">
        <v>4322</v>
      </c>
      <c r="AL2944">
        <v>14747</v>
      </c>
      <c r="AM2944">
        <v>683</v>
      </c>
      <c r="AN2944">
        <v>70417</v>
      </c>
      <c r="AO2944" s="6">
        <v>543</v>
      </c>
      <c r="AP2944">
        <v>0</v>
      </c>
      <c r="AQ2944">
        <v>0</v>
      </c>
      <c r="AR2944" t="s">
        <v>29</v>
      </c>
      <c r="AS2944" t="s">
        <v>27</v>
      </c>
      <c r="AT2944" s="6" t="s">
        <v>28</v>
      </c>
      <c r="AU2944">
        <v>9</v>
      </c>
      <c r="AV2944">
        <v>9</v>
      </c>
      <c r="AW2944">
        <v>2</v>
      </c>
      <c r="AX2944">
        <v>2</v>
      </c>
      <c r="AY2944">
        <v>2</v>
      </c>
      <c r="AZ2944">
        <v>2</v>
      </c>
      <c r="BA2944">
        <v>2</v>
      </c>
      <c r="BB2944">
        <v>2</v>
      </c>
      <c r="BC2944">
        <v>2</v>
      </c>
      <c r="BD2944">
        <v>2</v>
      </c>
      <c r="BE2944" t="s">
        <v>29</v>
      </c>
      <c r="BF2944" t="s">
        <v>27</v>
      </c>
      <c r="BG2944" s="6" t="s">
        <v>28</v>
      </c>
      <c r="BH2944">
        <v>9</v>
      </c>
      <c r="BI2944">
        <v>9</v>
      </c>
      <c r="BJ2944">
        <v>70417</v>
      </c>
      <c r="BK2944" s="65">
        <f t="shared" si="597"/>
        <v>39.120555555555555</v>
      </c>
      <c r="BL2944">
        <v>0</v>
      </c>
      <c r="BM2944" s="65">
        <f t="shared" si="590"/>
        <v>0</v>
      </c>
      <c r="BN2944">
        <v>1622</v>
      </c>
      <c r="BO2944" s="71">
        <f t="shared" si="591"/>
        <v>0.90111111111111108</v>
      </c>
      <c r="BP2944">
        <v>0</v>
      </c>
      <c r="BQ2944" s="71">
        <f t="shared" si="592"/>
        <v>0</v>
      </c>
      <c r="BR2944">
        <v>5964</v>
      </c>
      <c r="BS2944" s="73">
        <f t="shared" si="593"/>
        <v>3.3133333333333335</v>
      </c>
      <c r="BT2944">
        <v>0</v>
      </c>
      <c r="BU2944" s="73">
        <f t="shared" si="594"/>
        <v>0</v>
      </c>
      <c r="BV2944">
        <v>0</v>
      </c>
      <c r="BW2944" s="71">
        <f t="shared" si="595"/>
        <v>0</v>
      </c>
      <c r="BX2944">
        <v>0</v>
      </c>
      <c r="BY2944" s="71">
        <f t="shared" si="596"/>
        <v>0</v>
      </c>
      <c r="BZ2944">
        <v>0</v>
      </c>
      <c r="CA2944" s="71">
        <f t="shared" si="588"/>
        <v>0</v>
      </c>
      <c r="CB2944">
        <v>7161</v>
      </c>
      <c r="CC2944" s="71">
        <f t="shared" si="598"/>
        <v>3.9783333333333335</v>
      </c>
    </row>
    <row r="2945" spans="2:81" x14ac:dyDescent="0.25">
      <c r="B2945">
        <v>3503</v>
      </c>
      <c r="C2945">
        <v>2</v>
      </c>
      <c r="D2945">
        <v>4</v>
      </c>
      <c r="E2945">
        <v>3</v>
      </c>
      <c r="F2945" s="17">
        <v>1750</v>
      </c>
      <c r="G2945">
        <v>2</v>
      </c>
      <c r="H2945">
        <v>1</v>
      </c>
      <c r="I2945">
        <v>2</v>
      </c>
      <c r="J2945">
        <v>4</v>
      </c>
      <c r="K2945">
        <v>1</v>
      </c>
      <c r="L2945">
        <v>2</v>
      </c>
      <c r="M2945">
        <v>2</v>
      </c>
      <c r="N2945" t="s">
        <v>26</v>
      </c>
      <c r="O2945">
        <v>1</v>
      </c>
      <c r="P2945">
        <v>1</v>
      </c>
      <c r="Q2945">
        <v>2</v>
      </c>
      <c r="R2945">
        <v>2</v>
      </c>
      <c r="S2945">
        <v>1</v>
      </c>
      <c r="T2945">
        <v>2</v>
      </c>
      <c r="U2945">
        <v>2</v>
      </c>
      <c r="V2945">
        <v>2447.5500000000002</v>
      </c>
      <c r="W2945">
        <v>19</v>
      </c>
      <c r="X2945">
        <v>1</v>
      </c>
      <c r="Y2945">
        <v>5403</v>
      </c>
      <c r="Z2945">
        <v>1097</v>
      </c>
      <c r="AA2945">
        <v>1</v>
      </c>
      <c r="AB2945">
        <v>48351</v>
      </c>
      <c r="AC2945" s="6">
        <v>1250</v>
      </c>
      <c r="AD2945" s="6">
        <v>1250</v>
      </c>
      <c r="AE2945">
        <v>0</v>
      </c>
      <c r="AF2945">
        <v>0</v>
      </c>
      <c r="AG2945" s="25">
        <f t="shared" si="586"/>
        <v>27.629142857142856</v>
      </c>
      <c r="AH2945" s="29"/>
      <c r="AI2945" s="25">
        <f t="shared" si="589"/>
        <v>27.629142857142856</v>
      </c>
      <c r="AJ2945" s="34">
        <f t="shared" si="587"/>
        <v>2.9714285714285714E-2</v>
      </c>
      <c r="AK2945">
        <v>14171</v>
      </c>
      <c r="AL2945">
        <v>48351</v>
      </c>
      <c r="AM2945" t="s">
        <v>29</v>
      </c>
      <c r="AN2945" t="s">
        <v>27</v>
      </c>
      <c r="AO2945" s="6" t="s">
        <v>28</v>
      </c>
      <c r="AP2945">
        <v>9</v>
      </c>
      <c r="AQ2945">
        <v>9</v>
      </c>
      <c r="AR2945" t="s">
        <v>29</v>
      </c>
      <c r="AS2945" t="s">
        <v>27</v>
      </c>
      <c r="AT2945" s="6" t="s">
        <v>28</v>
      </c>
      <c r="AU2945">
        <v>9</v>
      </c>
      <c r="AV2945">
        <v>9</v>
      </c>
      <c r="AW2945">
        <v>2</v>
      </c>
      <c r="AX2945">
        <v>2</v>
      </c>
      <c r="AY2945">
        <v>2</v>
      </c>
      <c r="AZ2945">
        <v>2</v>
      </c>
      <c r="BA2945">
        <v>2</v>
      </c>
      <c r="BB2945">
        <v>2</v>
      </c>
      <c r="BC2945">
        <v>2</v>
      </c>
      <c r="BD2945">
        <v>2</v>
      </c>
      <c r="BE2945" t="s">
        <v>29</v>
      </c>
      <c r="BF2945" t="s">
        <v>27</v>
      </c>
      <c r="BG2945" s="6" t="s">
        <v>28</v>
      </c>
      <c r="BH2945">
        <v>9</v>
      </c>
      <c r="BI2945">
        <v>9</v>
      </c>
      <c r="BJ2945">
        <v>3012</v>
      </c>
      <c r="BK2945" s="65">
        <f t="shared" si="597"/>
        <v>1.7211428571428571</v>
      </c>
      <c r="BL2945">
        <v>6832</v>
      </c>
      <c r="BM2945" s="65">
        <f t="shared" si="590"/>
        <v>3.9039999999999999</v>
      </c>
      <c r="BN2945">
        <v>1455</v>
      </c>
      <c r="BO2945" s="71">
        <f t="shared" si="591"/>
        <v>0.83142857142857141</v>
      </c>
      <c r="BP2945">
        <v>85</v>
      </c>
      <c r="BQ2945" s="71">
        <f t="shared" si="592"/>
        <v>4.8571428571428571E-2</v>
      </c>
      <c r="BR2945">
        <v>19204</v>
      </c>
      <c r="BS2945" s="73">
        <f t="shared" si="593"/>
        <v>10.973714285714285</v>
      </c>
      <c r="BT2945">
        <v>0</v>
      </c>
      <c r="BU2945" s="73">
        <f t="shared" si="594"/>
        <v>0</v>
      </c>
      <c r="BV2945">
        <v>11171</v>
      </c>
      <c r="BW2945" s="71">
        <f t="shared" si="595"/>
        <v>6.3834285714285715</v>
      </c>
      <c r="BX2945">
        <v>3</v>
      </c>
      <c r="BY2945" s="71">
        <f t="shared" si="596"/>
        <v>1.7142857142857142E-3</v>
      </c>
      <c r="BZ2945">
        <v>384</v>
      </c>
      <c r="CA2945" s="71">
        <f t="shared" si="588"/>
        <v>0.21942857142857142</v>
      </c>
      <c r="CB2945">
        <v>6205</v>
      </c>
      <c r="CC2945" s="71">
        <f t="shared" si="598"/>
        <v>3.5457142857142858</v>
      </c>
    </row>
    <row r="2946" spans="2:81" x14ac:dyDescent="0.25">
      <c r="B2946">
        <v>3504</v>
      </c>
      <c r="C2946">
        <v>4</v>
      </c>
      <c r="D2946">
        <v>9</v>
      </c>
      <c r="E2946">
        <v>4</v>
      </c>
      <c r="F2946" s="17">
        <v>17500</v>
      </c>
      <c r="G2946">
        <v>4</v>
      </c>
      <c r="H2946">
        <v>3</v>
      </c>
      <c r="I2946">
        <v>14</v>
      </c>
      <c r="J2946">
        <v>28</v>
      </c>
      <c r="K2946">
        <v>1</v>
      </c>
      <c r="L2946" t="s">
        <v>154</v>
      </c>
      <c r="M2946">
        <v>2</v>
      </c>
      <c r="N2946" t="s">
        <v>26</v>
      </c>
      <c r="O2946">
        <v>2</v>
      </c>
      <c r="P2946">
        <v>1</v>
      </c>
      <c r="Q2946">
        <v>1</v>
      </c>
      <c r="R2946">
        <v>2</v>
      </c>
      <c r="S2946">
        <v>2</v>
      </c>
      <c r="T2946">
        <v>2</v>
      </c>
      <c r="U2946">
        <v>2</v>
      </c>
      <c r="V2946">
        <v>456.4</v>
      </c>
      <c r="W2946">
        <v>62</v>
      </c>
      <c r="X2946">
        <v>2</v>
      </c>
      <c r="Y2946">
        <v>1377</v>
      </c>
      <c r="Z2946">
        <v>621</v>
      </c>
      <c r="AA2946">
        <v>1</v>
      </c>
      <c r="AB2946">
        <v>596775</v>
      </c>
      <c r="AC2946" s="6">
        <v>17993</v>
      </c>
      <c r="AD2946" s="6">
        <v>16791</v>
      </c>
      <c r="AE2946">
        <v>1</v>
      </c>
      <c r="AF2946">
        <v>1</v>
      </c>
      <c r="AG2946" s="25">
        <f t="shared" si="586"/>
        <v>34.101428571428571</v>
      </c>
      <c r="AH2946" s="29"/>
      <c r="AI2946" s="25">
        <f t="shared" si="589"/>
        <v>21.611599999999999</v>
      </c>
      <c r="AJ2946" s="34">
        <f t="shared" si="587"/>
        <v>12.560457142857143</v>
      </c>
      <c r="AK2946">
        <v>110845</v>
      </c>
      <c r="AL2946">
        <v>378203</v>
      </c>
      <c r="AM2946">
        <v>2120</v>
      </c>
      <c r="AN2946">
        <v>218572</v>
      </c>
      <c r="AO2946" s="6">
        <v>1202</v>
      </c>
      <c r="AP2946">
        <v>0</v>
      </c>
      <c r="AQ2946">
        <v>0</v>
      </c>
      <c r="AR2946" t="s">
        <v>29</v>
      </c>
      <c r="AS2946" t="s">
        <v>27</v>
      </c>
      <c r="AT2946" s="6" t="s">
        <v>28</v>
      </c>
      <c r="AU2946">
        <v>9</v>
      </c>
      <c r="AV2946">
        <v>9</v>
      </c>
      <c r="AW2946">
        <v>2</v>
      </c>
      <c r="AX2946">
        <v>2</v>
      </c>
      <c r="AY2946">
        <v>2</v>
      </c>
      <c r="AZ2946">
        <v>2</v>
      </c>
      <c r="BA2946">
        <v>2</v>
      </c>
      <c r="BB2946">
        <v>2</v>
      </c>
      <c r="BC2946">
        <v>2</v>
      </c>
      <c r="BD2946">
        <v>2</v>
      </c>
      <c r="BE2946" t="s">
        <v>29</v>
      </c>
      <c r="BF2946" t="s">
        <v>27</v>
      </c>
      <c r="BG2946" s="6" t="s">
        <v>28</v>
      </c>
      <c r="BH2946">
        <v>9</v>
      </c>
      <c r="BI2946">
        <v>9</v>
      </c>
      <c r="BJ2946">
        <v>71341</v>
      </c>
      <c r="BK2946" s="65">
        <f t="shared" si="597"/>
        <v>4.0766285714285715</v>
      </c>
      <c r="BL2946">
        <v>0</v>
      </c>
      <c r="BM2946" s="65">
        <f t="shared" si="590"/>
        <v>0</v>
      </c>
      <c r="BN2946">
        <v>77552</v>
      </c>
      <c r="BO2946" s="71">
        <f t="shared" si="591"/>
        <v>4.4315428571428575</v>
      </c>
      <c r="BP2946">
        <v>62264</v>
      </c>
      <c r="BQ2946" s="71">
        <f t="shared" si="592"/>
        <v>3.5579428571428573</v>
      </c>
      <c r="BR2946">
        <v>251127</v>
      </c>
      <c r="BS2946" s="73">
        <f t="shared" si="593"/>
        <v>14.350114285714286</v>
      </c>
      <c r="BT2946">
        <v>0</v>
      </c>
      <c r="BU2946" s="73">
        <f t="shared" si="594"/>
        <v>0</v>
      </c>
      <c r="BV2946">
        <v>14097</v>
      </c>
      <c r="BW2946" s="71">
        <f t="shared" si="595"/>
        <v>0.80554285714285712</v>
      </c>
      <c r="BX2946">
        <v>3148</v>
      </c>
      <c r="BY2946" s="71">
        <f t="shared" si="596"/>
        <v>0.17988571428571429</v>
      </c>
      <c r="BZ2946">
        <v>16839</v>
      </c>
      <c r="CA2946" s="71">
        <f t="shared" si="588"/>
        <v>0.96222857142857143</v>
      </c>
      <c r="CB2946">
        <v>100405</v>
      </c>
      <c r="CC2946" s="71">
        <f t="shared" si="598"/>
        <v>5.7374285714285715</v>
      </c>
    </row>
    <row r="2947" spans="2:81" x14ac:dyDescent="0.25">
      <c r="B2947">
        <v>3505</v>
      </c>
      <c r="C2947">
        <v>4</v>
      </c>
      <c r="D2947">
        <v>9</v>
      </c>
      <c r="E2947">
        <v>2</v>
      </c>
      <c r="F2947" s="17">
        <v>18000</v>
      </c>
      <c r="G2947">
        <v>4</v>
      </c>
      <c r="H2947">
        <v>7</v>
      </c>
      <c r="I2947">
        <v>23</v>
      </c>
      <c r="J2947">
        <v>50</v>
      </c>
      <c r="K2947" t="s">
        <v>26</v>
      </c>
      <c r="L2947" t="s">
        <v>154</v>
      </c>
      <c r="M2947" t="s">
        <v>26</v>
      </c>
      <c r="N2947" t="s">
        <v>26</v>
      </c>
      <c r="O2947" t="s">
        <v>157</v>
      </c>
      <c r="P2947">
        <v>1</v>
      </c>
      <c r="Q2947">
        <v>2</v>
      </c>
      <c r="R2947">
        <v>2</v>
      </c>
      <c r="S2947" t="s">
        <v>26</v>
      </c>
      <c r="T2947">
        <v>2</v>
      </c>
      <c r="U2947">
        <v>2</v>
      </c>
      <c r="V2947">
        <v>2739.65</v>
      </c>
      <c r="W2947">
        <v>43</v>
      </c>
      <c r="X2947">
        <v>2</v>
      </c>
      <c r="Y2947">
        <v>5952</v>
      </c>
      <c r="Z2947">
        <v>819</v>
      </c>
      <c r="AA2947">
        <v>1</v>
      </c>
      <c r="AB2947">
        <v>1557428</v>
      </c>
      <c r="AC2947" s="6">
        <v>32090</v>
      </c>
      <c r="AD2947" s="6">
        <v>32090</v>
      </c>
      <c r="AE2947">
        <v>1</v>
      </c>
      <c r="AF2947">
        <v>1</v>
      </c>
      <c r="AG2947" s="25">
        <f t="shared" si="586"/>
        <v>86.523777777777781</v>
      </c>
      <c r="AH2947" s="29"/>
      <c r="AI2947" s="25">
        <f t="shared" si="589"/>
        <v>86.523777777777781</v>
      </c>
      <c r="AJ2947" s="34">
        <f t="shared" si="587"/>
        <v>2.8888888888888888E-3</v>
      </c>
      <c r="AK2947">
        <v>456456</v>
      </c>
      <c r="AL2947">
        <v>1557428</v>
      </c>
      <c r="AM2947" t="s">
        <v>29</v>
      </c>
      <c r="AN2947">
        <v>0</v>
      </c>
      <c r="AO2947" s="6" t="s">
        <v>28</v>
      </c>
      <c r="AP2947">
        <v>9</v>
      </c>
      <c r="AQ2947">
        <v>9</v>
      </c>
      <c r="AR2947" t="s">
        <v>29</v>
      </c>
      <c r="AS2947">
        <v>0</v>
      </c>
      <c r="AT2947" s="6" t="s">
        <v>28</v>
      </c>
      <c r="AU2947">
        <v>9</v>
      </c>
      <c r="AV2947">
        <v>9</v>
      </c>
      <c r="AW2947">
        <v>2</v>
      </c>
      <c r="AX2947">
        <v>2</v>
      </c>
      <c r="AY2947">
        <v>2</v>
      </c>
      <c r="AZ2947">
        <v>2</v>
      </c>
      <c r="BA2947">
        <v>2</v>
      </c>
      <c r="BB2947">
        <v>2</v>
      </c>
      <c r="BC2947">
        <v>2</v>
      </c>
      <c r="BD2947">
        <v>2</v>
      </c>
      <c r="BE2947" t="s">
        <v>29</v>
      </c>
      <c r="BF2947" t="s">
        <v>27</v>
      </c>
      <c r="BG2947" s="6" t="s">
        <v>28</v>
      </c>
      <c r="BH2947">
        <v>9</v>
      </c>
      <c r="BI2947">
        <v>9</v>
      </c>
      <c r="BJ2947">
        <v>399113</v>
      </c>
      <c r="BK2947" s="65">
        <f t="shared" si="597"/>
        <v>22.172944444444443</v>
      </c>
      <c r="BL2947">
        <v>90737</v>
      </c>
      <c r="BM2947" s="65">
        <f t="shared" si="590"/>
        <v>5.0409444444444444</v>
      </c>
      <c r="BN2947">
        <v>105984</v>
      </c>
      <c r="BO2947" s="71">
        <f t="shared" si="591"/>
        <v>5.8879999999999999</v>
      </c>
      <c r="BP2947">
        <v>177437</v>
      </c>
      <c r="BQ2947" s="71">
        <f t="shared" si="592"/>
        <v>9.8576111111111118</v>
      </c>
      <c r="BR2947">
        <v>517879</v>
      </c>
      <c r="BS2947" s="73">
        <f t="shared" si="593"/>
        <v>28.771055555555556</v>
      </c>
      <c r="BT2947">
        <v>0</v>
      </c>
      <c r="BU2947" s="73">
        <f t="shared" si="594"/>
        <v>0</v>
      </c>
      <c r="BV2947">
        <v>84350</v>
      </c>
      <c r="BW2947" s="71">
        <f t="shared" si="595"/>
        <v>4.6861111111111109</v>
      </c>
      <c r="BX2947">
        <v>14036</v>
      </c>
      <c r="BY2947" s="71">
        <f t="shared" si="596"/>
        <v>0.77977777777777779</v>
      </c>
      <c r="BZ2947">
        <v>19986</v>
      </c>
      <c r="CA2947" s="71">
        <f t="shared" si="588"/>
        <v>1.1103333333333334</v>
      </c>
      <c r="CB2947">
        <v>147906</v>
      </c>
      <c r="CC2947" s="71">
        <f t="shared" si="598"/>
        <v>8.2170000000000005</v>
      </c>
    </row>
    <row r="2948" spans="2:81" x14ac:dyDescent="0.25">
      <c r="B2948">
        <v>3506</v>
      </c>
      <c r="C2948">
        <v>4</v>
      </c>
      <c r="D2948">
        <v>9</v>
      </c>
      <c r="E2948">
        <v>4</v>
      </c>
      <c r="F2948" s="17">
        <v>1800</v>
      </c>
      <c r="G2948">
        <v>2</v>
      </c>
      <c r="H2948">
        <v>2</v>
      </c>
      <c r="I2948">
        <v>6</v>
      </c>
      <c r="J2948">
        <v>12</v>
      </c>
      <c r="K2948" t="s">
        <v>26</v>
      </c>
      <c r="L2948" t="s">
        <v>154</v>
      </c>
      <c r="M2948" t="s">
        <v>26</v>
      </c>
      <c r="N2948" t="s">
        <v>26</v>
      </c>
      <c r="O2948">
        <v>1</v>
      </c>
      <c r="P2948">
        <v>1</v>
      </c>
      <c r="Q2948">
        <v>1</v>
      </c>
      <c r="R2948">
        <v>2</v>
      </c>
      <c r="S2948">
        <v>2</v>
      </c>
      <c r="T2948">
        <v>2</v>
      </c>
      <c r="U2948">
        <v>2</v>
      </c>
      <c r="V2948">
        <v>2996.93</v>
      </c>
      <c r="W2948">
        <v>62</v>
      </c>
      <c r="X2948">
        <v>2</v>
      </c>
      <c r="Y2948">
        <v>1259</v>
      </c>
      <c r="Z2948">
        <v>580</v>
      </c>
      <c r="AA2948">
        <v>1</v>
      </c>
      <c r="AB2948">
        <v>91727</v>
      </c>
      <c r="AC2948" s="6">
        <v>4467</v>
      </c>
      <c r="AD2948" s="6">
        <v>4242</v>
      </c>
      <c r="AE2948">
        <v>1</v>
      </c>
      <c r="AF2948">
        <v>1</v>
      </c>
      <c r="AG2948" s="25">
        <f t="shared" ref="AG2948:AG3011" si="599">AB2948/F2948</f>
        <v>50.959444444444443</v>
      </c>
      <c r="AH2948" s="29"/>
      <c r="AI2948" s="25">
        <f t="shared" si="589"/>
        <v>46.033333333333331</v>
      </c>
      <c r="AJ2948" s="34">
        <f t="shared" ref="AJ2948:AJ3011" si="600">(SUM(AN2948:BF2948))/F2948</f>
        <v>5.07</v>
      </c>
      <c r="AK2948">
        <v>24285</v>
      </c>
      <c r="AL2948">
        <v>82860</v>
      </c>
      <c r="AM2948">
        <v>86</v>
      </c>
      <c r="AN2948">
        <v>8867</v>
      </c>
      <c r="AO2948" s="6">
        <v>225</v>
      </c>
      <c r="AP2948">
        <v>0</v>
      </c>
      <c r="AQ2948">
        <v>0</v>
      </c>
      <c r="AR2948" t="s">
        <v>29</v>
      </c>
      <c r="AS2948" t="s">
        <v>27</v>
      </c>
      <c r="AT2948" s="6" t="s">
        <v>28</v>
      </c>
      <c r="AU2948">
        <v>9</v>
      </c>
      <c r="AV2948">
        <v>9</v>
      </c>
      <c r="AW2948">
        <v>2</v>
      </c>
      <c r="AX2948">
        <v>2</v>
      </c>
      <c r="AY2948">
        <v>2</v>
      </c>
      <c r="AZ2948">
        <v>2</v>
      </c>
      <c r="BA2948">
        <v>2</v>
      </c>
      <c r="BB2948">
        <v>2</v>
      </c>
      <c r="BC2948">
        <v>2</v>
      </c>
      <c r="BD2948">
        <v>2</v>
      </c>
      <c r="BE2948" t="s">
        <v>29</v>
      </c>
      <c r="BF2948" t="s">
        <v>27</v>
      </c>
      <c r="BG2948" s="6" t="s">
        <v>28</v>
      </c>
      <c r="BH2948">
        <v>9</v>
      </c>
      <c r="BI2948">
        <v>9</v>
      </c>
      <c r="BJ2948">
        <v>0</v>
      </c>
      <c r="BK2948" s="65">
        <f t="shared" si="597"/>
        <v>0</v>
      </c>
      <c r="BL2948">
        <v>0</v>
      </c>
      <c r="BM2948" s="65">
        <f t="shared" si="590"/>
        <v>0</v>
      </c>
      <c r="BN2948">
        <v>0</v>
      </c>
      <c r="BO2948" s="71">
        <f t="shared" si="591"/>
        <v>0</v>
      </c>
      <c r="BP2948">
        <v>8867</v>
      </c>
      <c r="BQ2948" s="71">
        <f t="shared" si="592"/>
        <v>4.9261111111111111</v>
      </c>
      <c r="BR2948">
        <v>52909</v>
      </c>
      <c r="BS2948" s="73">
        <f t="shared" si="593"/>
        <v>29.393888888888888</v>
      </c>
      <c r="BT2948">
        <v>0</v>
      </c>
      <c r="BU2948" s="73">
        <f t="shared" si="594"/>
        <v>0</v>
      </c>
      <c r="BV2948">
        <v>0</v>
      </c>
      <c r="BW2948" s="71">
        <f t="shared" si="595"/>
        <v>0</v>
      </c>
      <c r="BX2948">
        <v>2033</v>
      </c>
      <c r="BY2948" s="71">
        <f t="shared" si="596"/>
        <v>1.1294444444444445</v>
      </c>
      <c r="BZ2948">
        <v>0</v>
      </c>
      <c r="CA2948" s="71">
        <f t="shared" ref="CA2948:CA3011" si="601">BZ2948/F2948</f>
        <v>0</v>
      </c>
      <c r="CB2948">
        <v>27919</v>
      </c>
      <c r="CC2948" s="71">
        <f t="shared" si="598"/>
        <v>15.510555555555555</v>
      </c>
    </row>
    <row r="2949" spans="2:81" x14ac:dyDescent="0.25">
      <c r="B2949">
        <v>3507</v>
      </c>
      <c r="C2949">
        <v>2</v>
      </c>
      <c r="D2949">
        <v>4</v>
      </c>
      <c r="E2949">
        <v>1</v>
      </c>
      <c r="F2949" s="17">
        <v>138000</v>
      </c>
      <c r="G2949">
        <v>7</v>
      </c>
      <c r="H2949">
        <v>3</v>
      </c>
      <c r="I2949">
        <v>5</v>
      </c>
      <c r="J2949">
        <v>9</v>
      </c>
      <c r="K2949">
        <v>4</v>
      </c>
      <c r="L2949">
        <v>1</v>
      </c>
      <c r="M2949">
        <v>2</v>
      </c>
      <c r="N2949">
        <v>2</v>
      </c>
      <c r="O2949">
        <v>2</v>
      </c>
      <c r="P2949">
        <v>1</v>
      </c>
      <c r="Q2949">
        <v>1</v>
      </c>
      <c r="R2949">
        <v>2</v>
      </c>
      <c r="S2949">
        <v>2</v>
      </c>
      <c r="T2949">
        <v>2</v>
      </c>
      <c r="U2949">
        <v>2</v>
      </c>
      <c r="V2949">
        <v>140.77000000000001</v>
      </c>
      <c r="W2949">
        <v>18</v>
      </c>
      <c r="X2949">
        <v>1</v>
      </c>
      <c r="Y2949">
        <v>6812</v>
      </c>
      <c r="Z2949">
        <v>876</v>
      </c>
      <c r="AA2949">
        <v>1</v>
      </c>
      <c r="AB2949">
        <v>3366610</v>
      </c>
      <c r="AC2949" s="6">
        <v>37997</v>
      </c>
      <c r="AD2949" s="6">
        <v>24620</v>
      </c>
      <c r="AE2949">
        <v>0</v>
      </c>
      <c r="AF2949">
        <v>0</v>
      </c>
      <c r="AG2949" s="25">
        <f t="shared" si="599"/>
        <v>24.395724637681159</v>
      </c>
      <c r="AH2949" s="29"/>
      <c r="AI2949" s="25">
        <f t="shared" ref="AI2949:AI3012" si="602">AL2949/F2949</f>
        <v>10.265789855072464</v>
      </c>
      <c r="AJ2949" s="34">
        <f t="shared" si="600"/>
        <v>14.227108695652174</v>
      </c>
      <c r="AK2949">
        <v>415205</v>
      </c>
      <c r="AL2949">
        <v>1416679</v>
      </c>
      <c r="AM2949">
        <v>18913</v>
      </c>
      <c r="AN2949">
        <v>1949930</v>
      </c>
      <c r="AO2949" s="6">
        <v>13377</v>
      </c>
      <c r="AP2949">
        <v>0</v>
      </c>
      <c r="AQ2949">
        <v>0</v>
      </c>
      <c r="AR2949" t="s">
        <v>29</v>
      </c>
      <c r="AS2949" t="s">
        <v>27</v>
      </c>
      <c r="AT2949" s="6" t="s">
        <v>28</v>
      </c>
      <c r="AU2949">
        <v>9</v>
      </c>
      <c r="AV2949">
        <v>9</v>
      </c>
      <c r="AW2949">
        <v>2</v>
      </c>
      <c r="AX2949">
        <v>2</v>
      </c>
      <c r="AY2949">
        <v>2</v>
      </c>
      <c r="AZ2949">
        <v>2</v>
      </c>
      <c r="BA2949">
        <v>2</v>
      </c>
      <c r="BB2949">
        <v>2</v>
      </c>
      <c r="BC2949">
        <v>2</v>
      </c>
      <c r="BD2949">
        <v>2</v>
      </c>
      <c r="BE2949" t="s">
        <v>29</v>
      </c>
      <c r="BF2949" t="s">
        <v>27</v>
      </c>
      <c r="BG2949" s="6" t="s">
        <v>28</v>
      </c>
      <c r="BH2949">
        <v>9</v>
      </c>
      <c r="BI2949">
        <v>9</v>
      </c>
      <c r="BJ2949">
        <v>1967223</v>
      </c>
      <c r="BK2949" s="65">
        <f t="shared" si="597"/>
        <v>14.255239130434783</v>
      </c>
      <c r="BL2949">
        <v>20190</v>
      </c>
      <c r="BM2949" s="65">
        <f t="shared" ref="BM2949:BM3012" si="603">BL2949/F2949</f>
        <v>0.14630434782608695</v>
      </c>
      <c r="BN2949">
        <v>161365</v>
      </c>
      <c r="BO2949" s="71">
        <f t="shared" ref="BO2949:BO3012" si="604">BN2949/F2949</f>
        <v>1.1693115942028987</v>
      </c>
      <c r="BP2949">
        <v>68590</v>
      </c>
      <c r="BQ2949" s="71">
        <f t="shared" ref="BQ2949:BQ3012" si="605">BP2949/F2949</f>
        <v>0.49702898550724639</v>
      </c>
      <c r="BR2949">
        <v>795028</v>
      </c>
      <c r="BS2949" s="73">
        <f t="shared" ref="BS2949:BS3012" si="606">BR2949/F2949</f>
        <v>5.7610724637681159</v>
      </c>
      <c r="BT2949">
        <v>0</v>
      </c>
      <c r="BU2949" s="73">
        <f t="shared" ref="BU2949:BU3012" si="607">BT2949/F2949</f>
        <v>0</v>
      </c>
      <c r="BV2949">
        <v>78249</v>
      </c>
      <c r="BW2949" s="71">
        <f t="shared" ref="BW2949:BW3012" si="608">BV2949/F2949</f>
        <v>0.56702173913043474</v>
      </c>
      <c r="BX2949">
        <v>17441</v>
      </c>
      <c r="BY2949" s="71">
        <f t="shared" ref="BY2949:BY3012" si="609">BX2949/F2949</f>
        <v>0.12638405797101449</v>
      </c>
      <c r="BZ2949">
        <v>56712</v>
      </c>
      <c r="CA2949" s="71">
        <f t="shared" si="601"/>
        <v>0.41095652173913044</v>
      </c>
      <c r="CB2949">
        <v>201811</v>
      </c>
      <c r="CC2949" s="71">
        <f t="shared" si="598"/>
        <v>1.4623985507246378</v>
      </c>
    </row>
    <row r="2950" spans="2:81" x14ac:dyDescent="0.25">
      <c r="B2950">
        <v>3508</v>
      </c>
      <c r="C2950">
        <v>3</v>
      </c>
      <c r="D2950">
        <v>5</v>
      </c>
      <c r="E2950">
        <v>4</v>
      </c>
      <c r="F2950" s="17">
        <v>5500</v>
      </c>
      <c r="G2950">
        <v>3</v>
      </c>
      <c r="H2950">
        <v>6</v>
      </c>
      <c r="I2950">
        <v>26</v>
      </c>
      <c r="J2950">
        <v>48</v>
      </c>
      <c r="K2950">
        <v>3</v>
      </c>
      <c r="L2950">
        <v>2</v>
      </c>
      <c r="M2950">
        <v>2</v>
      </c>
      <c r="N2950">
        <v>2</v>
      </c>
      <c r="O2950">
        <v>1</v>
      </c>
      <c r="P2950">
        <v>1</v>
      </c>
      <c r="Q2950">
        <v>2</v>
      </c>
      <c r="R2950">
        <v>2</v>
      </c>
      <c r="S2950">
        <v>2</v>
      </c>
      <c r="T2950">
        <v>2</v>
      </c>
      <c r="U2950">
        <v>2</v>
      </c>
      <c r="V2950">
        <v>3187.23</v>
      </c>
      <c r="W2950">
        <v>25</v>
      </c>
      <c r="X2950">
        <v>1</v>
      </c>
      <c r="Y2950">
        <v>2374</v>
      </c>
      <c r="Z2950">
        <v>2140</v>
      </c>
      <c r="AA2950">
        <v>1</v>
      </c>
      <c r="AB2950">
        <v>335928</v>
      </c>
      <c r="AC2950" s="6">
        <v>7525</v>
      </c>
      <c r="AD2950" s="6">
        <v>7525</v>
      </c>
      <c r="AE2950">
        <v>0</v>
      </c>
      <c r="AF2950">
        <v>0</v>
      </c>
      <c r="AG2950" s="25">
        <f t="shared" si="599"/>
        <v>61.077818181818181</v>
      </c>
      <c r="AH2950" s="29"/>
      <c r="AI2950" s="25">
        <f t="shared" si="602"/>
        <v>61.077818181818181</v>
      </c>
      <c r="AJ2950" s="34">
        <f t="shared" si="600"/>
        <v>9.4545454545454551E-3</v>
      </c>
      <c r="AK2950">
        <v>98455</v>
      </c>
      <c r="AL2950">
        <v>335928</v>
      </c>
      <c r="AM2950" t="s">
        <v>29</v>
      </c>
      <c r="AN2950" t="s">
        <v>27</v>
      </c>
      <c r="AO2950" s="6" t="s">
        <v>28</v>
      </c>
      <c r="AP2950">
        <v>9</v>
      </c>
      <c r="AQ2950">
        <v>9</v>
      </c>
      <c r="AR2950" t="s">
        <v>29</v>
      </c>
      <c r="AS2950" t="s">
        <v>27</v>
      </c>
      <c r="AT2950" s="6" t="s">
        <v>28</v>
      </c>
      <c r="AU2950">
        <v>9</v>
      </c>
      <c r="AV2950">
        <v>9</v>
      </c>
      <c r="AW2950">
        <v>2</v>
      </c>
      <c r="AX2950">
        <v>2</v>
      </c>
      <c r="AY2950">
        <v>2</v>
      </c>
      <c r="AZ2950">
        <v>2</v>
      </c>
      <c r="BA2950">
        <v>2</v>
      </c>
      <c r="BB2950">
        <v>2</v>
      </c>
      <c r="BC2950">
        <v>2</v>
      </c>
      <c r="BD2950">
        <v>2</v>
      </c>
      <c r="BE2950" t="s">
        <v>29</v>
      </c>
      <c r="BF2950" t="s">
        <v>27</v>
      </c>
      <c r="BG2950" s="6" t="s">
        <v>28</v>
      </c>
      <c r="BH2950">
        <v>9</v>
      </c>
      <c r="BI2950">
        <v>9</v>
      </c>
      <c r="BJ2950">
        <v>53902</v>
      </c>
      <c r="BK2950" s="65">
        <f t="shared" ref="BK2950:BK3013" si="610">BJ2950/F2950</f>
        <v>9.8003636363636364</v>
      </c>
      <c r="BL2950">
        <v>33884</v>
      </c>
      <c r="BM2950" s="65">
        <f t="shared" si="603"/>
        <v>6.1607272727272724</v>
      </c>
      <c r="BN2950">
        <v>48309</v>
      </c>
      <c r="BO2950" s="71">
        <f t="shared" si="604"/>
        <v>8.7834545454545463</v>
      </c>
      <c r="BP2950">
        <v>721</v>
      </c>
      <c r="BQ2950" s="71">
        <f t="shared" si="605"/>
        <v>0.13109090909090909</v>
      </c>
      <c r="BR2950">
        <v>99167</v>
      </c>
      <c r="BS2950" s="73">
        <f t="shared" si="606"/>
        <v>18.030363636363635</v>
      </c>
      <c r="BT2950">
        <v>0</v>
      </c>
      <c r="BU2950" s="73">
        <f t="shared" si="607"/>
        <v>0</v>
      </c>
      <c r="BV2950">
        <v>0</v>
      </c>
      <c r="BW2950" s="71">
        <f t="shared" si="608"/>
        <v>0</v>
      </c>
      <c r="BX2950">
        <v>0</v>
      </c>
      <c r="BY2950" s="71">
        <f t="shared" si="609"/>
        <v>0</v>
      </c>
      <c r="BZ2950">
        <v>0</v>
      </c>
      <c r="CA2950" s="71">
        <f t="shared" si="601"/>
        <v>0</v>
      </c>
      <c r="CB2950">
        <v>99947</v>
      </c>
      <c r="CC2950" s="71">
        <f t="shared" si="598"/>
        <v>18.172181818181819</v>
      </c>
    </row>
    <row r="2951" spans="2:81" x14ac:dyDescent="0.25">
      <c r="B2951">
        <v>3509</v>
      </c>
      <c r="C2951">
        <v>3</v>
      </c>
      <c r="D2951">
        <v>6</v>
      </c>
      <c r="E2951">
        <v>4</v>
      </c>
      <c r="F2951" s="17">
        <v>2300</v>
      </c>
      <c r="G2951">
        <v>2</v>
      </c>
      <c r="H2951">
        <v>3</v>
      </c>
      <c r="I2951">
        <v>1</v>
      </c>
      <c r="J2951">
        <v>1</v>
      </c>
      <c r="K2951">
        <v>4</v>
      </c>
      <c r="L2951">
        <v>3</v>
      </c>
      <c r="M2951" t="s">
        <v>26</v>
      </c>
      <c r="N2951" t="s">
        <v>26</v>
      </c>
      <c r="O2951">
        <v>2</v>
      </c>
      <c r="P2951">
        <v>1</v>
      </c>
      <c r="Q2951">
        <v>1</v>
      </c>
      <c r="R2951">
        <v>2</v>
      </c>
      <c r="S2951">
        <v>2</v>
      </c>
      <c r="T2951">
        <v>2</v>
      </c>
      <c r="U2951">
        <v>2</v>
      </c>
      <c r="V2951">
        <v>2314.83</v>
      </c>
      <c r="W2951">
        <v>31</v>
      </c>
      <c r="X2951">
        <v>2</v>
      </c>
      <c r="Y2951">
        <v>3388</v>
      </c>
      <c r="Z2951">
        <v>1474</v>
      </c>
      <c r="AA2951">
        <v>1</v>
      </c>
      <c r="AB2951">
        <v>83412</v>
      </c>
      <c r="AC2951" s="6">
        <v>1382</v>
      </c>
      <c r="AD2951" s="6">
        <v>739</v>
      </c>
      <c r="AE2951">
        <v>1</v>
      </c>
      <c r="AF2951">
        <v>1</v>
      </c>
      <c r="AG2951" s="25">
        <f t="shared" si="599"/>
        <v>36.26608695652174</v>
      </c>
      <c r="AH2951" s="29"/>
      <c r="AI2951" s="25">
        <f t="shared" si="602"/>
        <v>9.8634782608695648</v>
      </c>
      <c r="AJ2951" s="34">
        <f t="shared" si="600"/>
        <v>26.697826086956521</v>
      </c>
      <c r="AK2951">
        <v>6649</v>
      </c>
      <c r="AL2951">
        <v>22686</v>
      </c>
      <c r="AM2951">
        <v>589</v>
      </c>
      <c r="AN2951">
        <v>60726</v>
      </c>
      <c r="AO2951" s="6">
        <v>643</v>
      </c>
      <c r="AP2951">
        <v>1</v>
      </c>
      <c r="AQ2951">
        <v>1</v>
      </c>
      <c r="AR2951" t="s">
        <v>29</v>
      </c>
      <c r="AS2951" t="s">
        <v>27</v>
      </c>
      <c r="AT2951" s="6" t="s">
        <v>28</v>
      </c>
      <c r="AU2951">
        <v>9</v>
      </c>
      <c r="AV2951">
        <v>9</v>
      </c>
      <c r="AW2951">
        <v>2</v>
      </c>
      <c r="AX2951">
        <v>2</v>
      </c>
      <c r="AY2951">
        <v>2</v>
      </c>
      <c r="AZ2951">
        <v>2</v>
      </c>
      <c r="BA2951">
        <v>2</v>
      </c>
      <c r="BB2951">
        <v>2</v>
      </c>
      <c r="BC2951">
        <v>2</v>
      </c>
      <c r="BD2951">
        <v>2</v>
      </c>
      <c r="BE2951" t="s">
        <v>29</v>
      </c>
      <c r="BF2951" t="s">
        <v>27</v>
      </c>
      <c r="BG2951" s="6" t="s">
        <v>28</v>
      </c>
      <c r="BH2951">
        <v>9</v>
      </c>
      <c r="BI2951">
        <v>9</v>
      </c>
      <c r="BJ2951">
        <v>60687</v>
      </c>
      <c r="BK2951" s="65">
        <f t="shared" si="610"/>
        <v>26.385652173913044</v>
      </c>
      <c r="BL2951">
        <v>6226</v>
      </c>
      <c r="BM2951" s="65">
        <f t="shared" si="603"/>
        <v>2.7069565217391305</v>
      </c>
      <c r="BN2951">
        <v>0</v>
      </c>
      <c r="BO2951" s="71">
        <f t="shared" si="604"/>
        <v>0</v>
      </c>
      <c r="BP2951">
        <v>39</v>
      </c>
      <c r="BQ2951" s="71">
        <f t="shared" si="605"/>
        <v>1.6956521739130436E-2</v>
      </c>
      <c r="BR2951">
        <v>3330</v>
      </c>
      <c r="BS2951" s="73">
        <f t="shared" si="606"/>
        <v>1.4478260869565218</v>
      </c>
      <c r="BT2951">
        <v>0</v>
      </c>
      <c r="BU2951" s="73">
        <f t="shared" si="607"/>
        <v>0</v>
      </c>
      <c r="BV2951">
        <v>0</v>
      </c>
      <c r="BW2951" s="71">
        <f t="shared" si="608"/>
        <v>0</v>
      </c>
      <c r="BX2951">
        <v>0</v>
      </c>
      <c r="BY2951" s="71">
        <f t="shared" si="609"/>
        <v>0</v>
      </c>
      <c r="BZ2951">
        <v>0</v>
      </c>
      <c r="CA2951" s="71">
        <f t="shared" si="601"/>
        <v>0</v>
      </c>
      <c r="CB2951">
        <v>13130</v>
      </c>
      <c r="CC2951" s="71">
        <f t="shared" si="598"/>
        <v>5.7086956521739127</v>
      </c>
    </row>
    <row r="2952" spans="2:81" x14ac:dyDescent="0.25">
      <c r="B2952">
        <v>3510</v>
      </c>
      <c r="C2952">
        <v>2</v>
      </c>
      <c r="D2952">
        <v>4</v>
      </c>
      <c r="E2952">
        <v>2</v>
      </c>
      <c r="F2952" s="17">
        <v>16000</v>
      </c>
      <c r="G2952">
        <v>4</v>
      </c>
      <c r="H2952">
        <v>1</v>
      </c>
      <c r="I2952">
        <v>12</v>
      </c>
      <c r="J2952">
        <v>21</v>
      </c>
      <c r="K2952">
        <v>1</v>
      </c>
      <c r="L2952">
        <v>1</v>
      </c>
      <c r="M2952">
        <v>2</v>
      </c>
      <c r="N2952">
        <v>2</v>
      </c>
      <c r="O2952">
        <v>2</v>
      </c>
      <c r="P2952">
        <v>1</v>
      </c>
      <c r="Q2952">
        <v>1</v>
      </c>
      <c r="R2952">
        <v>2</v>
      </c>
      <c r="S2952">
        <v>2</v>
      </c>
      <c r="T2952">
        <v>2</v>
      </c>
      <c r="U2952">
        <v>2</v>
      </c>
      <c r="V2952">
        <v>2459.66</v>
      </c>
      <c r="W2952">
        <v>18</v>
      </c>
      <c r="X2952">
        <v>2</v>
      </c>
      <c r="Y2952">
        <v>6301</v>
      </c>
      <c r="Z2952">
        <v>923</v>
      </c>
      <c r="AA2952">
        <v>1</v>
      </c>
      <c r="AB2952">
        <v>283644</v>
      </c>
      <c r="AC2952" s="6">
        <v>3387</v>
      </c>
      <c r="AD2952" s="6">
        <v>1539</v>
      </c>
      <c r="AE2952">
        <v>0</v>
      </c>
      <c r="AF2952">
        <v>0</v>
      </c>
      <c r="AG2952" s="25">
        <f t="shared" si="599"/>
        <v>17.72775</v>
      </c>
      <c r="AH2952" s="29"/>
      <c r="AI2952" s="25">
        <f t="shared" si="602"/>
        <v>3.1004375</v>
      </c>
      <c r="AJ2952" s="34">
        <f t="shared" si="600"/>
        <v>14.744937500000001</v>
      </c>
      <c r="AK2952">
        <v>14539</v>
      </c>
      <c r="AL2952">
        <v>49607</v>
      </c>
      <c r="AM2952">
        <v>2270</v>
      </c>
      <c r="AN2952">
        <v>234037</v>
      </c>
      <c r="AO2952" s="6">
        <v>1848</v>
      </c>
      <c r="AP2952">
        <v>0</v>
      </c>
      <c r="AQ2952">
        <v>0</v>
      </c>
      <c r="AR2952" t="s">
        <v>29</v>
      </c>
      <c r="AS2952" t="s">
        <v>27</v>
      </c>
      <c r="AT2952" s="6" t="s">
        <v>28</v>
      </c>
      <c r="AU2952">
        <v>9</v>
      </c>
      <c r="AV2952">
        <v>9</v>
      </c>
      <c r="AW2952">
        <v>2</v>
      </c>
      <c r="AX2952">
        <v>2</v>
      </c>
      <c r="AY2952">
        <v>2</v>
      </c>
      <c r="AZ2952">
        <v>2</v>
      </c>
      <c r="BA2952">
        <v>2</v>
      </c>
      <c r="BB2952">
        <v>2</v>
      </c>
      <c r="BC2952">
        <v>2</v>
      </c>
      <c r="BD2952">
        <v>2</v>
      </c>
      <c r="BE2952" t="s">
        <v>29</v>
      </c>
      <c r="BF2952" t="s">
        <v>27</v>
      </c>
      <c r="BG2952" s="6" t="s">
        <v>28</v>
      </c>
      <c r="BH2952">
        <v>9</v>
      </c>
      <c r="BI2952">
        <v>9</v>
      </c>
      <c r="BJ2952">
        <v>232704</v>
      </c>
      <c r="BK2952" s="65">
        <f t="shared" si="610"/>
        <v>14.544</v>
      </c>
      <c r="BL2952">
        <v>4243</v>
      </c>
      <c r="BM2952" s="65">
        <f t="shared" si="603"/>
        <v>0.26518750000000002</v>
      </c>
      <c r="BN2952">
        <v>2590</v>
      </c>
      <c r="BO2952" s="71">
        <f t="shared" si="604"/>
        <v>0.16187499999999999</v>
      </c>
      <c r="BP2952">
        <v>1333</v>
      </c>
      <c r="BQ2952" s="71">
        <f t="shared" si="605"/>
        <v>8.3312499999999998E-2</v>
      </c>
      <c r="BR2952">
        <v>23137</v>
      </c>
      <c r="BS2952" s="73">
        <f t="shared" si="606"/>
        <v>1.4460625</v>
      </c>
      <c r="BT2952">
        <v>0</v>
      </c>
      <c r="BU2952" s="73">
        <f t="shared" si="607"/>
        <v>0</v>
      </c>
      <c r="BV2952">
        <v>4163</v>
      </c>
      <c r="BW2952" s="71">
        <f t="shared" si="608"/>
        <v>0.26018750000000002</v>
      </c>
      <c r="BX2952">
        <v>0</v>
      </c>
      <c r="BY2952" s="71">
        <f t="shared" si="609"/>
        <v>0</v>
      </c>
      <c r="BZ2952">
        <v>44</v>
      </c>
      <c r="CA2952" s="71">
        <f t="shared" si="601"/>
        <v>2.7499999999999998E-3</v>
      </c>
      <c r="CB2952">
        <v>15430</v>
      </c>
      <c r="CC2952" s="71">
        <f t="shared" si="598"/>
        <v>0.96437499999999998</v>
      </c>
    </row>
    <row r="2953" spans="2:81" x14ac:dyDescent="0.25">
      <c r="B2953">
        <v>3513</v>
      </c>
      <c r="C2953">
        <v>4</v>
      </c>
      <c r="D2953">
        <v>9</v>
      </c>
      <c r="E2953">
        <v>4</v>
      </c>
      <c r="F2953" s="17">
        <v>250000</v>
      </c>
      <c r="G2953">
        <v>8</v>
      </c>
      <c r="H2953">
        <v>6</v>
      </c>
      <c r="I2953">
        <v>24</v>
      </c>
      <c r="J2953">
        <v>51</v>
      </c>
      <c r="K2953" t="s">
        <v>26</v>
      </c>
      <c r="L2953" t="s">
        <v>154</v>
      </c>
      <c r="M2953" t="s">
        <v>26</v>
      </c>
      <c r="N2953" t="s">
        <v>26</v>
      </c>
      <c r="O2953" t="s">
        <v>157</v>
      </c>
      <c r="P2953">
        <v>1</v>
      </c>
      <c r="Q2953">
        <v>1</v>
      </c>
      <c r="R2953">
        <v>1</v>
      </c>
      <c r="S2953" t="s">
        <v>26</v>
      </c>
      <c r="T2953">
        <v>2</v>
      </c>
      <c r="U2953">
        <v>2</v>
      </c>
      <c r="V2953">
        <v>50.86</v>
      </c>
      <c r="W2953">
        <v>41</v>
      </c>
      <c r="X2953">
        <v>2</v>
      </c>
      <c r="Y2953">
        <v>1902</v>
      </c>
      <c r="Z2953">
        <v>1927</v>
      </c>
      <c r="AA2953">
        <v>1</v>
      </c>
      <c r="AB2953">
        <v>18039946</v>
      </c>
      <c r="AC2953" s="6">
        <v>560566</v>
      </c>
      <c r="AD2953" s="6">
        <v>539763</v>
      </c>
      <c r="AE2953">
        <v>1</v>
      </c>
      <c r="AF2953">
        <v>1</v>
      </c>
      <c r="AG2953" s="25">
        <f t="shared" si="599"/>
        <v>72.159784000000002</v>
      </c>
      <c r="AH2953" s="29"/>
      <c r="AI2953" s="25">
        <f t="shared" si="602"/>
        <v>62.091043999999997</v>
      </c>
      <c r="AJ2953" s="34">
        <f t="shared" si="600"/>
        <v>10.152924000000001</v>
      </c>
      <c r="AK2953">
        <v>4549461</v>
      </c>
      <c r="AL2953">
        <v>15522761</v>
      </c>
      <c r="AM2953">
        <v>24115</v>
      </c>
      <c r="AN2953">
        <v>2486257</v>
      </c>
      <c r="AO2953" s="6">
        <v>20528</v>
      </c>
      <c r="AP2953">
        <v>1</v>
      </c>
      <c r="AQ2953">
        <v>1</v>
      </c>
      <c r="AR2953">
        <v>223</v>
      </c>
      <c r="AS2953">
        <v>30928</v>
      </c>
      <c r="AT2953" s="6">
        <v>275</v>
      </c>
      <c r="AU2953">
        <v>1</v>
      </c>
      <c r="AV2953">
        <v>1</v>
      </c>
      <c r="AW2953">
        <v>2</v>
      </c>
      <c r="AX2953">
        <v>2</v>
      </c>
      <c r="AY2953">
        <v>2</v>
      </c>
      <c r="AZ2953">
        <v>2</v>
      </c>
      <c r="BA2953">
        <v>2</v>
      </c>
      <c r="BB2953">
        <v>2</v>
      </c>
      <c r="BC2953">
        <v>2</v>
      </c>
      <c r="BD2953">
        <v>2</v>
      </c>
      <c r="BE2953" t="s">
        <v>29</v>
      </c>
      <c r="BF2953" t="s">
        <v>27</v>
      </c>
      <c r="BG2953" s="6" t="s">
        <v>28</v>
      </c>
      <c r="BH2953">
        <v>9</v>
      </c>
      <c r="BI2953">
        <v>9</v>
      </c>
      <c r="BJ2953">
        <v>2830371</v>
      </c>
      <c r="BK2953" s="65">
        <f t="shared" si="610"/>
        <v>11.321484</v>
      </c>
      <c r="BL2953">
        <v>3803245</v>
      </c>
      <c r="BM2953" s="65">
        <f t="shared" si="603"/>
        <v>15.21298</v>
      </c>
      <c r="BN2953">
        <v>1544267</v>
      </c>
      <c r="BO2953" s="71">
        <f t="shared" si="604"/>
        <v>6.1770680000000002</v>
      </c>
      <c r="BP2953">
        <v>2001830</v>
      </c>
      <c r="BQ2953" s="71">
        <f t="shared" si="605"/>
        <v>8.00732</v>
      </c>
      <c r="BR2953">
        <v>5617510</v>
      </c>
      <c r="BS2953" s="73">
        <f t="shared" si="606"/>
        <v>22.470040000000001</v>
      </c>
      <c r="BT2953">
        <v>0</v>
      </c>
      <c r="BU2953" s="73">
        <f t="shared" si="607"/>
        <v>0</v>
      </c>
      <c r="BV2953">
        <v>0</v>
      </c>
      <c r="BW2953" s="71">
        <f t="shared" si="608"/>
        <v>0</v>
      </c>
      <c r="BX2953">
        <v>150058</v>
      </c>
      <c r="BY2953" s="71">
        <f t="shared" si="609"/>
        <v>0.60023199999999999</v>
      </c>
      <c r="BZ2953">
        <v>213669</v>
      </c>
      <c r="CA2953" s="71">
        <f t="shared" si="601"/>
        <v>0.85467599999999999</v>
      </c>
      <c r="CB2953">
        <v>1878996</v>
      </c>
      <c r="CC2953" s="71">
        <f t="shared" si="598"/>
        <v>7.5159840000000004</v>
      </c>
    </row>
    <row r="2954" spans="2:81" x14ac:dyDescent="0.25">
      <c r="B2954">
        <v>3514</v>
      </c>
      <c r="C2954">
        <v>3</v>
      </c>
      <c r="D2954">
        <v>7</v>
      </c>
      <c r="E2954">
        <v>5</v>
      </c>
      <c r="F2954" s="17">
        <v>72000</v>
      </c>
      <c r="G2954">
        <v>6</v>
      </c>
      <c r="H2954">
        <v>3</v>
      </c>
      <c r="I2954">
        <v>25</v>
      </c>
      <c r="J2954">
        <v>42</v>
      </c>
      <c r="K2954">
        <v>3</v>
      </c>
      <c r="L2954">
        <v>6</v>
      </c>
      <c r="M2954">
        <v>2</v>
      </c>
      <c r="N2954">
        <v>2</v>
      </c>
      <c r="O2954">
        <v>5</v>
      </c>
      <c r="P2954">
        <v>1</v>
      </c>
      <c r="Q2954">
        <v>2</v>
      </c>
      <c r="R2954">
        <v>2</v>
      </c>
      <c r="S2954">
        <v>2</v>
      </c>
      <c r="T2954">
        <v>2</v>
      </c>
      <c r="U2954">
        <v>2</v>
      </c>
      <c r="V2954">
        <v>190.78</v>
      </c>
      <c r="W2954">
        <v>35</v>
      </c>
      <c r="X2954">
        <v>2</v>
      </c>
      <c r="Y2954">
        <v>1009</v>
      </c>
      <c r="Z2954">
        <v>3438</v>
      </c>
      <c r="AA2954">
        <v>1</v>
      </c>
      <c r="AB2954">
        <v>789196</v>
      </c>
      <c r="AC2954" s="6">
        <v>19313</v>
      </c>
      <c r="AD2954" s="6">
        <v>19313</v>
      </c>
      <c r="AE2954">
        <v>0</v>
      </c>
      <c r="AF2954">
        <v>0</v>
      </c>
      <c r="AG2954" s="25">
        <f t="shared" si="599"/>
        <v>10.961055555555555</v>
      </c>
      <c r="AH2954" s="29"/>
      <c r="AI2954" s="25">
        <f t="shared" si="602"/>
        <v>10.961055555555555</v>
      </c>
      <c r="AJ2954" s="34">
        <f t="shared" si="600"/>
        <v>7.2222222222222219E-4</v>
      </c>
      <c r="AK2954">
        <v>231300</v>
      </c>
      <c r="AL2954">
        <v>789196</v>
      </c>
      <c r="AM2954" t="s">
        <v>29</v>
      </c>
      <c r="AN2954" t="s">
        <v>27</v>
      </c>
      <c r="AO2954" s="6" t="s">
        <v>28</v>
      </c>
      <c r="AP2954">
        <v>9</v>
      </c>
      <c r="AQ2954">
        <v>9</v>
      </c>
      <c r="AR2954" t="s">
        <v>29</v>
      </c>
      <c r="AS2954" t="s">
        <v>27</v>
      </c>
      <c r="AT2954" s="6" t="s">
        <v>28</v>
      </c>
      <c r="AU2954">
        <v>9</v>
      </c>
      <c r="AV2954">
        <v>9</v>
      </c>
      <c r="AW2954">
        <v>2</v>
      </c>
      <c r="AX2954">
        <v>2</v>
      </c>
      <c r="AY2954">
        <v>2</v>
      </c>
      <c r="AZ2954">
        <v>2</v>
      </c>
      <c r="BA2954">
        <v>2</v>
      </c>
      <c r="BB2954">
        <v>2</v>
      </c>
      <c r="BC2954">
        <v>2</v>
      </c>
      <c r="BD2954">
        <v>2</v>
      </c>
      <c r="BE2954" t="s">
        <v>29</v>
      </c>
      <c r="BF2954" t="s">
        <v>27</v>
      </c>
      <c r="BG2954" s="6" t="s">
        <v>28</v>
      </c>
      <c r="BH2954">
        <v>9</v>
      </c>
      <c r="BI2954">
        <v>9</v>
      </c>
      <c r="BJ2954">
        <v>10713</v>
      </c>
      <c r="BK2954" s="65">
        <f t="shared" si="610"/>
        <v>0.14879166666666666</v>
      </c>
      <c r="BL2954">
        <v>154377</v>
      </c>
      <c r="BM2954" s="65">
        <f t="shared" si="603"/>
        <v>2.1441249999999998</v>
      </c>
      <c r="BN2954">
        <v>140813</v>
      </c>
      <c r="BO2954" s="71">
        <f t="shared" si="604"/>
        <v>1.9557361111111111</v>
      </c>
      <c r="BP2954">
        <v>2136</v>
      </c>
      <c r="BQ2954" s="71">
        <f t="shared" si="605"/>
        <v>2.9666666666666668E-2</v>
      </c>
      <c r="BR2954">
        <v>309380</v>
      </c>
      <c r="BS2954" s="73">
        <f t="shared" si="606"/>
        <v>4.2969444444444447</v>
      </c>
      <c r="BT2954">
        <v>0</v>
      </c>
      <c r="BU2954" s="73">
        <f t="shared" si="607"/>
        <v>0</v>
      </c>
      <c r="BV2954">
        <v>16364</v>
      </c>
      <c r="BW2954" s="71">
        <f t="shared" si="608"/>
        <v>0.22727777777777777</v>
      </c>
      <c r="BX2954">
        <v>4400</v>
      </c>
      <c r="BY2954" s="71">
        <f t="shared" si="609"/>
        <v>6.1111111111111109E-2</v>
      </c>
      <c r="BZ2954">
        <v>3635</v>
      </c>
      <c r="CA2954" s="71">
        <f t="shared" si="601"/>
        <v>5.0486111111111114E-2</v>
      </c>
      <c r="CB2954">
        <v>147378</v>
      </c>
      <c r="CC2954" s="71">
        <f t="shared" si="598"/>
        <v>2.0469166666666667</v>
      </c>
    </row>
    <row r="2955" spans="2:81" x14ac:dyDescent="0.25">
      <c r="B2955">
        <v>3515</v>
      </c>
      <c r="C2955">
        <v>1</v>
      </c>
      <c r="D2955">
        <v>2</v>
      </c>
      <c r="E2955">
        <v>1</v>
      </c>
      <c r="F2955" s="17">
        <v>1200</v>
      </c>
      <c r="G2955">
        <v>2</v>
      </c>
      <c r="H2955">
        <v>4</v>
      </c>
      <c r="I2955">
        <v>2</v>
      </c>
      <c r="J2955">
        <v>2</v>
      </c>
      <c r="K2955">
        <v>1</v>
      </c>
      <c r="L2955">
        <v>2</v>
      </c>
      <c r="M2955">
        <v>2</v>
      </c>
      <c r="N2955">
        <v>2</v>
      </c>
      <c r="O2955">
        <v>2</v>
      </c>
      <c r="P2955">
        <v>1</v>
      </c>
      <c r="Q2955">
        <v>2</v>
      </c>
      <c r="R2955">
        <v>2</v>
      </c>
      <c r="S2955">
        <v>1</v>
      </c>
      <c r="T2955">
        <v>2</v>
      </c>
      <c r="U2955">
        <v>2</v>
      </c>
      <c r="V2955">
        <v>215.36</v>
      </c>
      <c r="W2955">
        <v>4</v>
      </c>
      <c r="X2955">
        <v>1</v>
      </c>
      <c r="Y2955">
        <v>8196</v>
      </c>
      <c r="Z2955">
        <v>322</v>
      </c>
      <c r="AA2955">
        <v>1</v>
      </c>
      <c r="AB2955">
        <v>51808</v>
      </c>
      <c r="AC2955" s="6">
        <v>2856</v>
      </c>
      <c r="AD2955" s="6">
        <v>2856</v>
      </c>
      <c r="AE2955">
        <v>1</v>
      </c>
      <c r="AF2955">
        <v>1</v>
      </c>
      <c r="AG2955" s="25">
        <f t="shared" si="599"/>
        <v>43.173333333333332</v>
      </c>
      <c r="AH2955" s="29"/>
      <c r="AI2955" s="25">
        <f t="shared" si="602"/>
        <v>43.173333333333332</v>
      </c>
      <c r="AJ2955" s="34">
        <f t="shared" si="600"/>
        <v>4.3333333333333335E-2</v>
      </c>
      <c r="AK2955">
        <v>15184</v>
      </c>
      <c r="AL2955">
        <v>51808</v>
      </c>
      <c r="AM2955" t="s">
        <v>29</v>
      </c>
      <c r="AN2955" t="s">
        <v>27</v>
      </c>
      <c r="AO2955" s="6" t="s">
        <v>28</v>
      </c>
      <c r="AP2955">
        <v>9</v>
      </c>
      <c r="AQ2955">
        <v>9</v>
      </c>
      <c r="AR2955" t="s">
        <v>29</v>
      </c>
      <c r="AS2955" t="s">
        <v>27</v>
      </c>
      <c r="AT2955" s="6" t="s">
        <v>28</v>
      </c>
      <c r="AU2955">
        <v>9</v>
      </c>
      <c r="AV2955">
        <v>9</v>
      </c>
      <c r="AW2955">
        <v>2</v>
      </c>
      <c r="AX2955">
        <v>2</v>
      </c>
      <c r="AY2955">
        <v>2</v>
      </c>
      <c r="AZ2955">
        <v>2</v>
      </c>
      <c r="BA2955">
        <v>2</v>
      </c>
      <c r="BB2955">
        <v>2</v>
      </c>
      <c r="BC2955">
        <v>2</v>
      </c>
      <c r="BD2955">
        <v>2</v>
      </c>
      <c r="BE2955" t="s">
        <v>29</v>
      </c>
      <c r="BF2955" t="s">
        <v>27</v>
      </c>
      <c r="BG2955" s="6" t="s">
        <v>28</v>
      </c>
      <c r="BH2955">
        <v>9</v>
      </c>
      <c r="BI2955">
        <v>9</v>
      </c>
      <c r="BJ2955">
        <v>0</v>
      </c>
      <c r="BK2955" s="65">
        <f t="shared" si="610"/>
        <v>0</v>
      </c>
      <c r="BL2955">
        <v>3682</v>
      </c>
      <c r="BM2955" s="65">
        <f t="shared" si="603"/>
        <v>3.0683333333333334</v>
      </c>
      <c r="BN2955">
        <v>4883</v>
      </c>
      <c r="BO2955" s="71">
        <f t="shared" si="604"/>
        <v>4.0691666666666668</v>
      </c>
      <c r="BP2955">
        <v>0</v>
      </c>
      <c r="BQ2955" s="71">
        <f t="shared" si="605"/>
        <v>0</v>
      </c>
      <c r="BR2955">
        <v>23576</v>
      </c>
      <c r="BS2955" s="73">
        <f t="shared" si="606"/>
        <v>19.646666666666668</v>
      </c>
      <c r="BT2955">
        <v>0</v>
      </c>
      <c r="BU2955" s="73">
        <f t="shared" si="607"/>
        <v>0</v>
      </c>
      <c r="BV2955">
        <v>0</v>
      </c>
      <c r="BW2955" s="71">
        <f t="shared" si="608"/>
        <v>0</v>
      </c>
      <c r="BX2955">
        <v>94</v>
      </c>
      <c r="BY2955" s="71">
        <f t="shared" si="609"/>
        <v>7.8333333333333338E-2</v>
      </c>
      <c r="BZ2955">
        <v>11001</v>
      </c>
      <c r="CA2955" s="71">
        <f t="shared" si="601"/>
        <v>9.1675000000000004</v>
      </c>
      <c r="CB2955">
        <v>8572</v>
      </c>
      <c r="CC2955" s="71">
        <f t="shared" si="598"/>
        <v>7.1433333333333335</v>
      </c>
    </row>
    <row r="2956" spans="2:81" x14ac:dyDescent="0.25">
      <c r="B2956">
        <v>3516</v>
      </c>
      <c r="C2956">
        <v>4</v>
      </c>
      <c r="D2956">
        <v>9</v>
      </c>
      <c r="E2956">
        <v>2</v>
      </c>
      <c r="F2956" s="17">
        <v>12750</v>
      </c>
      <c r="G2956">
        <v>4</v>
      </c>
      <c r="H2956">
        <v>5</v>
      </c>
      <c r="I2956">
        <v>13</v>
      </c>
      <c r="J2956">
        <v>24</v>
      </c>
      <c r="K2956">
        <v>3</v>
      </c>
      <c r="L2956">
        <v>1</v>
      </c>
      <c r="M2956">
        <v>2</v>
      </c>
      <c r="N2956">
        <v>2</v>
      </c>
      <c r="O2956">
        <v>2</v>
      </c>
      <c r="P2956">
        <v>1</v>
      </c>
      <c r="Q2956">
        <v>1</v>
      </c>
      <c r="R2956">
        <v>2</v>
      </c>
      <c r="S2956">
        <v>2</v>
      </c>
      <c r="T2956">
        <v>2</v>
      </c>
      <c r="U2956">
        <v>2</v>
      </c>
      <c r="V2956">
        <v>869.22</v>
      </c>
      <c r="W2956">
        <v>43</v>
      </c>
      <c r="X2956">
        <v>2</v>
      </c>
      <c r="Y2956">
        <v>4655</v>
      </c>
      <c r="Z2956">
        <v>1039</v>
      </c>
      <c r="AA2956">
        <v>1</v>
      </c>
      <c r="AB2956">
        <v>1190280</v>
      </c>
      <c r="AC2956" s="6">
        <v>18240</v>
      </c>
      <c r="AD2956" s="6">
        <v>13200</v>
      </c>
      <c r="AE2956">
        <v>1</v>
      </c>
      <c r="AF2956">
        <v>0</v>
      </c>
      <c r="AG2956" s="25">
        <f t="shared" si="599"/>
        <v>93.355294117647063</v>
      </c>
      <c r="AH2956" s="29"/>
      <c r="AI2956" s="25">
        <f t="shared" si="602"/>
        <v>47.716313725490195</v>
      </c>
      <c r="AJ2956" s="34">
        <f t="shared" si="600"/>
        <v>46.036862745098041</v>
      </c>
      <c r="AK2956">
        <v>178307</v>
      </c>
      <c r="AL2956">
        <v>608383</v>
      </c>
      <c r="AM2956">
        <v>5644</v>
      </c>
      <c r="AN2956">
        <v>581896</v>
      </c>
      <c r="AO2956" s="6">
        <v>5040</v>
      </c>
      <c r="AP2956">
        <v>0</v>
      </c>
      <c r="AQ2956">
        <v>0</v>
      </c>
      <c r="AR2956" t="s">
        <v>29</v>
      </c>
      <c r="AS2956" t="s">
        <v>27</v>
      </c>
      <c r="AT2956" s="6" t="s">
        <v>28</v>
      </c>
      <c r="AU2956">
        <v>9</v>
      </c>
      <c r="AV2956">
        <v>9</v>
      </c>
      <c r="AW2956">
        <v>2</v>
      </c>
      <c r="AX2956">
        <v>2</v>
      </c>
      <c r="AY2956">
        <v>2</v>
      </c>
      <c r="AZ2956">
        <v>2</v>
      </c>
      <c r="BA2956">
        <v>2</v>
      </c>
      <c r="BB2956">
        <v>2</v>
      </c>
      <c r="BC2956">
        <v>2</v>
      </c>
      <c r="BD2956">
        <v>2</v>
      </c>
      <c r="BE2956" t="s">
        <v>29</v>
      </c>
      <c r="BF2956" t="s">
        <v>27</v>
      </c>
      <c r="BG2956" s="6" t="s">
        <v>28</v>
      </c>
      <c r="BH2956">
        <v>9</v>
      </c>
      <c r="BI2956">
        <v>9</v>
      </c>
      <c r="BJ2956">
        <v>150078</v>
      </c>
      <c r="BK2956" s="65">
        <f t="shared" si="610"/>
        <v>11.770823529411764</v>
      </c>
      <c r="BL2956">
        <v>35943</v>
      </c>
      <c r="BM2956" s="65">
        <f t="shared" si="603"/>
        <v>2.8190588235294118</v>
      </c>
      <c r="BN2956">
        <v>156455</v>
      </c>
      <c r="BO2956" s="71">
        <f t="shared" si="604"/>
        <v>12.270980392156863</v>
      </c>
      <c r="BP2956">
        <v>3794</v>
      </c>
      <c r="BQ2956" s="71">
        <f t="shared" si="605"/>
        <v>0.29756862745098039</v>
      </c>
      <c r="BR2956">
        <v>199057</v>
      </c>
      <c r="BS2956" s="73">
        <f t="shared" si="606"/>
        <v>15.612313725490196</v>
      </c>
      <c r="BT2956">
        <v>583779</v>
      </c>
      <c r="BU2956" s="73">
        <f t="shared" si="607"/>
        <v>45.786588235294118</v>
      </c>
      <c r="BV2956">
        <v>7671</v>
      </c>
      <c r="BW2956" s="71">
        <f t="shared" si="608"/>
        <v>0.60164705882352942</v>
      </c>
      <c r="BX2956">
        <v>4634</v>
      </c>
      <c r="BY2956" s="71">
        <f t="shared" si="609"/>
        <v>0.36345098039215684</v>
      </c>
      <c r="BZ2956">
        <v>3562</v>
      </c>
      <c r="CA2956" s="71">
        <f t="shared" si="601"/>
        <v>0.27937254901960784</v>
      </c>
      <c r="CB2956">
        <v>45308</v>
      </c>
      <c r="CC2956" s="71">
        <f t="shared" si="598"/>
        <v>3.5535686274509803</v>
      </c>
    </row>
    <row r="2957" spans="2:81" x14ac:dyDescent="0.25">
      <c r="B2957">
        <v>3517</v>
      </c>
      <c r="C2957">
        <v>2</v>
      </c>
      <c r="D2957">
        <v>4</v>
      </c>
      <c r="E2957">
        <v>3</v>
      </c>
      <c r="F2957" s="17">
        <v>24000</v>
      </c>
      <c r="G2957">
        <v>4</v>
      </c>
      <c r="H2957">
        <v>7</v>
      </c>
      <c r="I2957">
        <v>2</v>
      </c>
      <c r="J2957">
        <v>7</v>
      </c>
      <c r="K2957">
        <v>5</v>
      </c>
      <c r="L2957">
        <v>4</v>
      </c>
      <c r="M2957">
        <v>2</v>
      </c>
      <c r="N2957" t="s">
        <v>26</v>
      </c>
      <c r="O2957">
        <v>1</v>
      </c>
      <c r="P2957">
        <v>1</v>
      </c>
      <c r="Q2957">
        <v>2</v>
      </c>
      <c r="R2957">
        <v>2</v>
      </c>
      <c r="S2957">
        <v>1</v>
      </c>
      <c r="T2957">
        <v>2</v>
      </c>
      <c r="U2957">
        <v>2</v>
      </c>
      <c r="V2957">
        <v>864.37</v>
      </c>
      <c r="W2957">
        <v>19</v>
      </c>
      <c r="X2957">
        <v>1</v>
      </c>
      <c r="Y2957">
        <v>3922</v>
      </c>
      <c r="Z2957">
        <v>1319</v>
      </c>
      <c r="AA2957">
        <v>1</v>
      </c>
      <c r="AB2957">
        <v>827055</v>
      </c>
      <c r="AC2957" s="6">
        <v>16000</v>
      </c>
      <c r="AD2957" s="6">
        <v>16000</v>
      </c>
      <c r="AE2957">
        <v>1</v>
      </c>
      <c r="AF2957">
        <v>1</v>
      </c>
      <c r="AG2957" s="25">
        <f t="shared" si="599"/>
        <v>34.460625</v>
      </c>
      <c r="AH2957" s="29"/>
      <c r="AI2957" s="25">
        <f t="shared" si="602"/>
        <v>34.460625</v>
      </c>
      <c r="AJ2957" s="34">
        <f t="shared" si="600"/>
        <v>2.1666666666666666E-3</v>
      </c>
      <c r="AK2957">
        <v>242396</v>
      </c>
      <c r="AL2957">
        <v>827055</v>
      </c>
      <c r="AM2957" t="s">
        <v>29</v>
      </c>
      <c r="AN2957" t="s">
        <v>27</v>
      </c>
      <c r="AO2957" s="6" t="s">
        <v>28</v>
      </c>
      <c r="AP2957">
        <v>9</v>
      </c>
      <c r="AQ2957">
        <v>9</v>
      </c>
      <c r="AR2957" t="s">
        <v>29</v>
      </c>
      <c r="AS2957" t="s">
        <v>27</v>
      </c>
      <c r="AT2957" s="6" t="s">
        <v>28</v>
      </c>
      <c r="AU2957">
        <v>9</v>
      </c>
      <c r="AV2957">
        <v>9</v>
      </c>
      <c r="AW2957">
        <v>2</v>
      </c>
      <c r="AX2957">
        <v>2</v>
      </c>
      <c r="AY2957">
        <v>2</v>
      </c>
      <c r="AZ2957">
        <v>2</v>
      </c>
      <c r="BA2957">
        <v>2</v>
      </c>
      <c r="BB2957">
        <v>2</v>
      </c>
      <c r="BC2957">
        <v>2</v>
      </c>
      <c r="BD2957">
        <v>2</v>
      </c>
      <c r="BE2957" t="s">
        <v>29</v>
      </c>
      <c r="BF2957" t="s">
        <v>27</v>
      </c>
      <c r="BG2957" s="6" t="s">
        <v>28</v>
      </c>
      <c r="BH2957">
        <v>9</v>
      </c>
      <c r="BI2957">
        <v>9</v>
      </c>
      <c r="BJ2957">
        <v>135104</v>
      </c>
      <c r="BK2957" s="65">
        <f t="shared" si="610"/>
        <v>5.6293333333333333</v>
      </c>
      <c r="BL2957">
        <v>45032</v>
      </c>
      <c r="BM2957" s="65">
        <f t="shared" si="603"/>
        <v>1.8763333333333334</v>
      </c>
      <c r="BN2957">
        <v>28392</v>
      </c>
      <c r="BO2957" s="71">
        <f t="shared" si="604"/>
        <v>1.1830000000000001</v>
      </c>
      <c r="BP2957">
        <v>1371</v>
      </c>
      <c r="BQ2957" s="71">
        <f t="shared" si="605"/>
        <v>5.7125000000000002E-2</v>
      </c>
      <c r="BR2957">
        <v>462320</v>
      </c>
      <c r="BS2957" s="73">
        <f t="shared" si="606"/>
        <v>19.263333333333332</v>
      </c>
      <c r="BT2957">
        <v>0</v>
      </c>
      <c r="BU2957" s="73">
        <f t="shared" si="607"/>
        <v>0</v>
      </c>
      <c r="BV2957">
        <v>37453</v>
      </c>
      <c r="BW2957" s="71">
        <f t="shared" si="608"/>
        <v>1.5605416666666667</v>
      </c>
      <c r="BX2957">
        <v>12567</v>
      </c>
      <c r="BY2957" s="71">
        <f t="shared" si="609"/>
        <v>0.52362500000000001</v>
      </c>
      <c r="BZ2957">
        <v>9719</v>
      </c>
      <c r="CA2957" s="71">
        <f t="shared" si="601"/>
        <v>0.40495833333333331</v>
      </c>
      <c r="CB2957">
        <v>95096</v>
      </c>
      <c r="CC2957" s="71">
        <f t="shared" si="598"/>
        <v>3.9623333333333335</v>
      </c>
    </row>
    <row r="2958" spans="2:81" x14ac:dyDescent="0.25">
      <c r="B2958">
        <v>3518</v>
      </c>
      <c r="C2958">
        <v>4</v>
      </c>
      <c r="D2958">
        <v>9</v>
      </c>
      <c r="E2958">
        <v>4</v>
      </c>
      <c r="F2958" s="17">
        <v>25001</v>
      </c>
      <c r="G2958">
        <v>5</v>
      </c>
      <c r="H2958">
        <v>6</v>
      </c>
      <c r="I2958">
        <v>14</v>
      </c>
      <c r="J2958">
        <v>28</v>
      </c>
      <c r="K2958">
        <v>3</v>
      </c>
      <c r="L2958">
        <v>1</v>
      </c>
      <c r="M2958">
        <v>2</v>
      </c>
      <c r="N2958" t="s">
        <v>26</v>
      </c>
      <c r="O2958">
        <v>2</v>
      </c>
      <c r="P2958">
        <v>1</v>
      </c>
      <c r="Q2958">
        <v>1</v>
      </c>
      <c r="R2958">
        <v>2</v>
      </c>
      <c r="S2958">
        <v>2</v>
      </c>
      <c r="T2958">
        <v>2</v>
      </c>
      <c r="U2958">
        <v>2</v>
      </c>
      <c r="V2958">
        <v>360.63</v>
      </c>
      <c r="W2958">
        <v>62</v>
      </c>
      <c r="X2958">
        <v>1</v>
      </c>
      <c r="Y2958">
        <v>887</v>
      </c>
      <c r="Z2958">
        <v>1273</v>
      </c>
      <c r="AA2958">
        <v>1</v>
      </c>
      <c r="AB2958">
        <v>256060</v>
      </c>
      <c r="AC2958" s="6">
        <v>8235</v>
      </c>
      <c r="AD2958" s="6">
        <v>7353</v>
      </c>
      <c r="AE2958">
        <v>0</v>
      </c>
      <c r="AF2958">
        <v>1</v>
      </c>
      <c r="AG2958" s="25">
        <f t="shared" si="599"/>
        <v>10.241990320387185</v>
      </c>
      <c r="AH2958" s="29"/>
      <c r="AI2958" s="25">
        <f t="shared" si="602"/>
        <v>6.1964721411143557</v>
      </c>
      <c r="AJ2958" s="34">
        <f t="shared" si="600"/>
        <v>4.0821167153313871</v>
      </c>
      <c r="AK2958">
        <v>45404</v>
      </c>
      <c r="AL2958">
        <v>154918</v>
      </c>
      <c r="AM2958">
        <v>981</v>
      </c>
      <c r="AN2958">
        <v>101141</v>
      </c>
      <c r="AO2958" s="6">
        <v>882</v>
      </c>
      <c r="AP2958">
        <v>0</v>
      </c>
      <c r="AQ2958">
        <v>0</v>
      </c>
      <c r="AR2958" t="s">
        <v>29</v>
      </c>
      <c r="AS2958" t="s">
        <v>27</v>
      </c>
      <c r="AT2958" s="6" t="s">
        <v>28</v>
      </c>
      <c r="AU2958">
        <v>9</v>
      </c>
      <c r="AV2958">
        <v>9</v>
      </c>
      <c r="AW2958">
        <v>2</v>
      </c>
      <c r="AX2958">
        <v>2</v>
      </c>
      <c r="AY2958">
        <v>2</v>
      </c>
      <c r="AZ2958">
        <v>2</v>
      </c>
      <c r="BA2958">
        <v>2</v>
      </c>
      <c r="BB2958">
        <v>2</v>
      </c>
      <c r="BC2958">
        <v>2</v>
      </c>
      <c r="BD2958">
        <v>2</v>
      </c>
      <c r="BE2958" t="s">
        <v>29</v>
      </c>
      <c r="BF2958" t="s">
        <v>27</v>
      </c>
      <c r="BG2958" s="6" t="s">
        <v>28</v>
      </c>
      <c r="BH2958">
        <v>9</v>
      </c>
      <c r="BI2958">
        <v>9</v>
      </c>
      <c r="BJ2958">
        <v>39588</v>
      </c>
      <c r="BK2958" s="65">
        <f t="shared" si="610"/>
        <v>1.5834566617335306</v>
      </c>
      <c r="BL2958">
        <v>65738</v>
      </c>
      <c r="BM2958" s="65">
        <f t="shared" si="603"/>
        <v>2.6294148234070636</v>
      </c>
      <c r="BN2958">
        <v>27623</v>
      </c>
      <c r="BO2958" s="71">
        <f t="shared" si="604"/>
        <v>1.1048758049678014</v>
      </c>
      <c r="BP2958">
        <v>61553</v>
      </c>
      <c r="BQ2958" s="71">
        <f t="shared" si="605"/>
        <v>2.4620215191392343</v>
      </c>
      <c r="BR2958">
        <v>39482</v>
      </c>
      <c r="BS2958" s="73">
        <f t="shared" si="606"/>
        <v>1.579216831326747</v>
      </c>
      <c r="BT2958">
        <v>0</v>
      </c>
      <c r="BU2958" s="73">
        <f t="shared" si="607"/>
        <v>0</v>
      </c>
      <c r="BV2958">
        <v>0</v>
      </c>
      <c r="BW2958" s="71">
        <f t="shared" si="608"/>
        <v>0</v>
      </c>
      <c r="BX2958">
        <v>775</v>
      </c>
      <c r="BY2958" s="71">
        <f t="shared" si="609"/>
        <v>3.0998760049598017E-2</v>
      </c>
      <c r="BZ2958">
        <v>15619</v>
      </c>
      <c r="CA2958" s="71">
        <f t="shared" si="601"/>
        <v>0.62473501059957603</v>
      </c>
      <c r="CB2958">
        <v>5682</v>
      </c>
      <c r="CC2958" s="71">
        <f t="shared" ref="CC2958:CC3021" si="611">CB2958/F2958</f>
        <v>0.22727090916363346</v>
      </c>
    </row>
    <row r="2959" spans="2:81" x14ac:dyDescent="0.25">
      <c r="B2959">
        <v>3520</v>
      </c>
      <c r="C2959">
        <v>1</v>
      </c>
      <c r="D2959">
        <v>1</v>
      </c>
      <c r="E2959">
        <v>2</v>
      </c>
      <c r="F2959" s="17">
        <v>7000</v>
      </c>
      <c r="G2959">
        <v>3</v>
      </c>
      <c r="H2959">
        <v>6</v>
      </c>
      <c r="I2959">
        <v>25</v>
      </c>
      <c r="J2959">
        <v>42</v>
      </c>
      <c r="K2959">
        <v>1</v>
      </c>
      <c r="L2959" t="s">
        <v>154</v>
      </c>
      <c r="M2959">
        <v>2</v>
      </c>
      <c r="N2959">
        <v>2</v>
      </c>
      <c r="O2959">
        <v>2</v>
      </c>
      <c r="P2959">
        <v>1</v>
      </c>
      <c r="Q2959">
        <v>2</v>
      </c>
      <c r="R2959">
        <v>1</v>
      </c>
      <c r="S2959">
        <v>1</v>
      </c>
      <c r="T2959">
        <v>2</v>
      </c>
      <c r="U2959">
        <v>2</v>
      </c>
      <c r="V2959">
        <v>2739.65</v>
      </c>
      <c r="W2959">
        <v>3</v>
      </c>
      <c r="X2959">
        <v>2</v>
      </c>
      <c r="Y2959">
        <v>6541</v>
      </c>
      <c r="Z2959">
        <v>620</v>
      </c>
      <c r="AA2959">
        <v>1</v>
      </c>
      <c r="AB2959">
        <v>242107</v>
      </c>
      <c r="AC2959" s="6">
        <v>2915</v>
      </c>
      <c r="AD2959" s="6">
        <v>1203</v>
      </c>
      <c r="AE2959">
        <v>0</v>
      </c>
      <c r="AF2959">
        <v>0</v>
      </c>
      <c r="AG2959" s="25">
        <f t="shared" si="599"/>
        <v>34.586714285714287</v>
      </c>
      <c r="AH2959" s="29"/>
      <c r="AI2959" s="25">
        <f t="shared" si="602"/>
        <v>5.144857142857143</v>
      </c>
      <c r="AJ2959" s="34">
        <f t="shared" si="600"/>
        <v>29.903571428571428</v>
      </c>
      <c r="AK2959">
        <v>10555</v>
      </c>
      <c r="AL2959">
        <v>36014</v>
      </c>
      <c r="AM2959" t="s">
        <v>29</v>
      </c>
      <c r="AN2959" t="s">
        <v>27</v>
      </c>
      <c r="AO2959" s="6" t="s">
        <v>28</v>
      </c>
      <c r="AP2959">
        <v>9</v>
      </c>
      <c r="AQ2959">
        <v>9</v>
      </c>
      <c r="AR2959">
        <v>1486</v>
      </c>
      <c r="AS2959">
        <v>206093</v>
      </c>
      <c r="AT2959" s="6">
        <v>1712</v>
      </c>
      <c r="AU2959">
        <v>0</v>
      </c>
      <c r="AV2959">
        <v>0</v>
      </c>
      <c r="AW2959">
        <v>2</v>
      </c>
      <c r="AX2959">
        <v>2</v>
      </c>
      <c r="AY2959">
        <v>2</v>
      </c>
      <c r="AZ2959">
        <v>2</v>
      </c>
      <c r="BA2959">
        <v>2</v>
      </c>
      <c r="BB2959">
        <v>2</v>
      </c>
      <c r="BC2959">
        <v>2</v>
      </c>
      <c r="BD2959">
        <v>2</v>
      </c>
      <c r="BE2959" t="s">
        <v>29</v>
      </c>
      <c r="BF2959" t="s">
        <v>27</v>
      </c>
      <c r="BG2959" s="6" t="s">
        <v>28</v>
      </c>
      <c r="BH2959">
        <v>9</v>
      </c>
      <c r="BI2959">
        <v>9</v>
      </c>
      <c r="BJ2959">
        <v>210211</v>
      </c>
      <c r="BK2959" s="65">
        <f t="shared" si="610"/>
        <v>30.030142857142856</v>
      </c>
      <c r="BL2959">
        <v>0</v>
      </c>
      <c r="BM2959" s="65">
        <f t="shared" si="603"/>
        <v>0</v>
      </c>
      <c r="BN2959">
        <v>3173</v>
      </c>
      <c r="BO2959" s="71">
        <f t="shared" si="604"/>
        <v>0.45328571428571429</v>
      </c>
      <c r="BP2959">
        <v>343</v>
      </c>
      <c r="BQ2959" s="71">
        <f t="shared" si="605"/>
        <v>4.9000000000000002E-2</v>
      </c>
      <c r="BR2959">
        <v>12557</v>
      </c>
      <c r="BS2959" s="73">
        <f t="shared" si="606"/>
        <v>1.7938571428571428</v>
      </c>
      <c r="BT2959">
        <v>0</v>
      </c>
      <c r="BU2959" s="73">
        <f t="shared" si="607"/>
        <v>0</v>
      </c>
      <c r="BV2959">
        <v>5837</v>
      </c>
      <c r="BW2959" s="71">
        <f t="shared" si="608"/>
        <v>0.83385714285714285</v>
      </c>
      <c r="BX2959">
        <v>221</v>
      </c>
      <c r="BY2959" s="71">
        <f t="shared" si="609"/>
        <v>3.157142857142857E-2</v>
      </c>
      <c r="BZ2959">
        <v>551</v>
      </c>
      <c r="CA2959" s="71">
        <f t="shared" si="601"/>
        <v>7.8714285714285709E-2</v>
      </c>
      <c r="CB2959">
        <v>9214</v>
      </c>
      <c r="CC2959" s="71">
        <f t="shared" si="611"/>
        <v>1.3162857142857143</v>
      </c>
    </row>
    <row r="2960" spans="2:81" x14ac:dyDescent="0.25">
      <c r="B2960">
        <v>3521</v>
      </c>
      <c r="C2960">
        <v>2</v>
      </c>
      <c r="D2960">
        <v>3</v>
      </c>
      <c r="E2960">
        <v>1</v>
      </c>
      <c r="F2960" s="17">
        <v>13000</v>
      </c>
      <c r="G2960">
        <v>4</v>
      </c>
      <c r="H2960">
        <v>7</v>
      </c>
      <c r="I2960">
        <v>25</v>
      </c>
      <c r="J2960">
        <v>42</v>
      </c>
      <c r="K2960">
        <v>3</v>
      </c>
      <c r="L2960">
        <v>1</v>
      </c>
      <c r="M2960">
        <v>2</v>
      </c>
      <c r="N2960">
        <v>2</v>
      </c>
      <c r="O2960">
        <v>1</v>
      </c>
      <c r="P2960">
        <v>1</v>
      </c>
      <c r="Q2960">
        <v>1</v>
      </c>
      <c r="R2960">
        <v>2</v>
      </c>
      <c r="S2960">
        <v>2</v>
      </c>
      <c r="T2960">
        <v>2</v>
      </c>
      <c r="U2960">
        <v>2</v>
      </c>
      <c r="V2960">
        <v>864.37</v>
      </c>
      <c r="W2960">
        <v>11</v>
      </c>
      <c r="X2960">
        <v>1</v>
      </c>
      <c r="Y2960">
        <v>7195</v>
      </c>
      <c r="Z2960">
        <v>578</v>
      </c>
      <c r="AA2960">
        <v>1</v>
      </c>
      <c r="AB2960">
        <v>1681476</v>
      </c>
      <c r="AC2960" s="6">
        <v>27294</v>
      </c>
      <c r="AD2960" s="6">
        <v>22233</v>
      </c>
      <c r="AE2960">
        <v>0</v>
      </c>
      <c r="AF2960">
        <v>0</v>
      </c>
      <c r="AG2960" s="25">
        <f t="shared" si="599"/>
        <v>129.34430769230769</v>
      </c>
      <c r="AH2960" s="29"/>
      <c r="AI2960" s="25">
        <f t="shared" si="602"/>
        <v>84.281615384615378</v>
      </c>
      <c r="AJ2960" s="34">
        <f t="shared" si="600"/>
        <v>45.454538461538462</v>
      </c>
      <c r="AK2960">
        <v>321120</v>
      </c>
      <c r="AL2960">
        <v>1095661</v>
      </c>
      <c r="AM2960">
        <v>5682</v>
      </c>
      <c r="AN2960">
        <v>585814</v>
      </c>
      <c r="AO2960" s="6">
        <v>5061</v>
      </c>
      <c r="AP2960">
        <v>0</v>
      </c>
      <c r="AQ2960">
        <v>0</v>
      </c>
      <c r="AR2960" t="s">
        <v>29</v>
      </c>
      <c r="AS2960" t="s">
        <v>27</v>
      </c>
      <c r="AT2960" s="6" t="s">
        <v>28</v>
      </c>
      <c r="AU2960">
        <v>9</v>
      </c>
      <c r="AV2960">
        <v>9</v>
      </c>
      <c r="AW2960">
        <v>2</v>
      </c>
      <c r="AX2960">
        <v>2</v>
      </c>
      <c r="AY2960">
        <v>2</v>
      </c>
      <c r="AZ2960">
        <v>2</v>
      </c>
      <c r="BA2960">
        <v>2</v>
      </c>
      <c r="BB2960">
        <v>2</v>
      </c>
      <c r="BC2960">
        <v>2</v>
      </c>
      <c r="BD2960">
        <v>2</v>
      </c>
      <c r="BE2960" t="s">
        <v>29</v>
      </c>
      <c r="BF2960" t="s">
        <v>27</v>
      </c>
      <c r="BG2960" s="6" t="s">
        <v>28</v>
      </c>
      <c r="BH2960">
        <v>9</v>
      </c>
      <c r="BI2960">
        <v>9</v>
      </c>
      <c r="BJ2960">
        <v>557089</v>
      </c>
      <c r="BK2960" s="65">
        <f t="shared" si="610"/>
        <v>42.853000000000002</v>
      </c>
      <c r="BL2960">
        <v>60816</v>
      </c>
      <c r="BM2960" s="65">
        <f t="shared" si="603"/>
        <v>4.6781538461538466</v>
      </c>
      <c r="BN2960">
        <v>124717</v>
      </c>
      <c r="BO2960" s="71">
        <f t="shared" si="604"/>
        <v>9.5936153846153847</v>
      </c>
      <c r="BP2960">
        <v>28726</v>
      </c>
      <c r="BQ2960" s="71">
        <f t="shared" si="605"/>
        <v>2.2096923076923076</v>
      </c>
      <c r="BR2960">
        <v>474152</v>
      </c>
      <c r="BS2960" s="73">
        <f t="shared" si="606"/>
        <v>36.473230769230767</v>
      </c>
      <c r="BT2960">
        <v>0</v>
      </c>
      <c r="BU2960" s="73">
        <f t="shared" si="607"/>
        <v>0</v>
      </c>
      <c r="BV2960">
        <v>271101</v>
      </c>
      <c r="BW2960" s="71">
        <f t="shared" si="608"/>
        <v>20.853923076923078</v>
      </c>
      <c r="BX2960">
        <v>17455</v>
      </c>
      <c r="BY2960" s="71">
        <f t="shared" si="609"/>
        <v>1.3426923076923076</v>
      </c>
      <c r="BZ2960">
        <v>14972</v>
      </c>
      <c r="CA2960" s="71">
        <f t="shared" si="601"/>
        <v>1.1516923076923078</v>
      </c>
      <c r="CB2960">
        <v>132450</v>
      </c>
      <c r="CC2960" s="71">
        <f t="shared" si="611"/>
        <v>10.188461538461539</v>
      </c>
    </row>
    <row r="2961" spans="2:81" x14ac:dyDescent="0.25">
      <c r="B2961">
        <v>3522</v>
      </c>
      <c r="C2961">
        <v>3</v>
      </c>
      <c r="D2961">
        <v>5</v>
      </c>
      <c r="E2961">
        <v>3</v>
      </c>
      <c r="F2961" s="17">
        <v>5000</v>
      </c>
      <c r="G2961">
        <v>2</v>
      </c>
      <c r="H2961">
        <v>7</v>
      </c>
      <c r="I2961">
        <v>25</v>
      </c>
      <c r="J2961">
        <v>42</v>
      </c>
      <c r="K2961">
        <v>5</v>
      </c>
      <c r="L2961">
        <v>4</v>
      </c>
      <c r="M2961">
        <v>2</v>
      </c>
      <c r="N2961">
        <v>2</v>
      </c>
      <c r="O2961">
        <v>1</v>
      </c>
      <c r="P2961">
        <v>1</v>
      </c>
      <c r="Q2961">
        <v>1</v>
      </c>
      <c r="R2961">
        <v>2</v>
      </c>
      <c r="S2961">
        <v>2</v>
      </c>
      <c r="T2961">
        <v>2</v>
      </c>
      <c r="U2961">
        <v>2</v>
      </c>
      <c r="V2961">
        <v>808.04</v>
      </c>
      <c r="W2961">
        <v>21</v>
      </c>
      <c r="X2961">
        <v>1</v>
      </c>
      <c r="Y2961">
        <v>5631</v>
      </c>
      <c r="Z2961">
        <v>1056</v>
      </c>
      <c r="AA2961">
        <v>1</v>
      </c>
      <c r="AB2961">
        <v>562026</v>
      </c>
      <c r="AC2961" s="6">
        <v>11212</v>
      </c>
      <c r="AD2961" s="6">
        <v>9024</v>
      </c>
      <c r="AE2961">
        <v>1</v>
      </c>
      <c r="AF2961">
        <v>0</v>
      </c>
      <c r="AG2961" s="25">
        <f t="shared" si="599"/>
        <v>112.40519999999999</v>
      </c>
      <c r="AH2961" s="29"/>
      <c r="AI2961" s="25">
        <f t="shared" si="602"/>
        <v>67.288799999999995</v>
      </c>
      <c r="AJ2961" s="34">
        <f t="shared" si="600"/>
        <v>45.561199999999999</v>
      </c>
      <c r="AK2961">
        <v>98606</v>
      </c>
      <c r="AL2961">
        <v>336444</v>
      </c>
      <c r="AM2961">
        <v>2188</v>
      </c>
      <c r="AN2961">
        <v>225583</v>
      </c>
      <c r="AO2961" s="6">
        <v>2188</v>
      </c>
      <c r="AP2961">
        <v>1</v>
      </c>
      <c r="AQ2961">
        <v>0</v>
      </c>
      <c r="AR2961" t="s">
        <v>29</v>
      </c>
      <c r="AS2961" t="s">
        <v>27</v>
      </c>
      <c r="AT2961" s="6" t="s">
        <v>28</v>
      </c>
      <c r="AU2961">
        <v>9</v>
      </c>
      <c r="AV2961">
        <v>9</v>
      </c>
      <c r="AW2961">
        <v>2</v>
      </c>
      <c r="AX2961">
        <v>2</v>
      </c>
      <c r="AY2961">
        <v>2</v>
      </c>
      <c r="AZ2961">
        <v>2</v>
      </c>
      <c r="BA2961">
        <v>2</v>
      </c>
      <c r="BB2961">
        <v>2</v>
      </c>
      <c r="BC2961">
        <v>2</v>
      </c>
      <c r="BD2961">
        <v>2</v>
      </c>
      <c r="BE2961" t="s">
        <v>29</v>
      </c>
      <c r="BF2961" t="s">
        <v>27</v>
      </c>
      <c r="BG2961" s="6" t="s">
        <v>28</v>
      </c>
      <c r="BH2961">
        <v>9</v>
      </c>
      <c r="BI2961">
        <v>9</v>
      </c>
      <c r="BJ2961">
        <v>283725</v>
      </c>
      <c r="BK2961" s="65">
        <f t="shared" si="610"/>
        <v>56.744999999999997</v>
      </c>
      <c r="BL2961">
        <v>46467</v>
      </c>
      <c r="BM2961" s="65">
        <f t="shared" si="603"/>
        <v>9.2934000000000001</v>
      </c>
      <c r="BN2961">
        <v>4995</v>
      </c>
      <c r="BO2961" s="71">
        <f t="shared" si="604"/>
        <v>0.999</v>
      </c>
      <c r="BP2961">
        <v>3362</v>
      </c>
      <c r="BQ2961" s="71">
        <f t="shared" si="605"/>
        <v>0.6724</v>
      </c>
      <c r="BR2961">
        <v>98842</v>
      </c>
      <c r="BS2961" s="73">
        <f t="shared" si="606"/>
        <v>19.7684</v>
      </c>
      <c r="BT2961">
        <v>0</v>
      </c>
      <c r="BU2961" s="73">
        <f t="shared" si="607"/>
        <v>0</v>
      </c>
      <c r="BV2961">
        <v>42884</v>
      </c>
      <c r="BW2961" s="71">
        <f t="shared" si="608"/>
        <v>8.5768000000000004</v>
      </c>
      <c r="BX2961">
        <v>14524</v>
      </c>
      <c r="BY2961" s="71">
        <f t="shared" si="609"/>
        <v>2.9047999999999998</v>
      </c>
      <c r="BZ2961">
        <v>18877</v>
      </c>
      <c r="CA2961" s="71">
        <f t="shared" si="601"/>
        <v>3.7753999999999999</v>
      </c>
      <c r="CB2961">
        <v>48350</v>
      </c>
      <c r="CC2961" s="71">
        <f t="shared" si="611"/>
        <v>9.67</v>
      </c>
    </row>
    <row r="2962" spans="2:81" x14ac:dyDescent="0.25">
      <c r="B2962">
        <v>3523</v>
      </c>
      <c r="C2962">
        <v>4</v>
      </c>
      <c r="D2962">
        <v>8</v>
      </c>
      <c r="E2962">
        <v>2</v>
      </c>
      <c r="F2962" s="17">
        <v>1800</v>
      </c>
      <c r="G2962">
        <v>2</v>
      </c>
      <c r="H2962">
        <v>8</v>
      </c>
      <c r="I2962">
        <v>14</v>
      </c>
      <c r="J2962">
        <v>28</v>
      </c>
      <c r="K2962">
        <v>1</v>
      </c>
      <c r="L2962">
        <v>1</v>
      </c>
      <c r="M2962">
        <v>2</v>
      </c>
      <c r="N2962">
        <v>2</v>
      </c>
      <c r="O2962">
        <v>1</v>
      </c>
      <c r="P2962">
        <v>1</v>
      </c>
      <c r="Q2962">
        <v>1</v>
      </c>
      <c r="R2962">
        <v>2</v>
      </c>
      <c r="S2962">
        <v>2</v>
      </c>
      <c r="T2962">
        <v>2</v>
      </c>
      <c r="U2962">
        <v>2</v>
      </c>
      <c r="V2962">
        <v>1883.06</v>
      </c>
      <c r="W2962">
        <v>39</v>
      </c>
      <c r="X2962">
        <v>1</v>
      </c>
      <c r="Y2962">
        <v>5514</v>
      </c>
      <c r="Z2962">
        <v>774</v>
      </c>
      <c r="AA2962">
        <v>1</v>
      </c>
      <c r="AB2962">
        <v>36877</v>
      </c>
      <c r="AC2962" s="6">
        <v>808</v>
      </c>
      <c r="AD2962" s="6">
        <v>676</v>
      </c>
      <c r="AE2962">
        <v>0</v>
      </c>
      <c r="AF2962">
        <v>0</v>
      </c>
      <c r="AG2962" s="25">
        <f t="shared" si="599"/>
        <v>20.487222222222222</v>
      </c>
      <c r="AH2962" s="29"/>
      <c r="AI2962" s="25">
        <f t="shared" si="602"/>
        <v>11.781111111111111</v>
      </c>
      <c r="AJ2962" s="34">
        <f t="shared" si="600"/>
        <v>8.7988888888888894</v>
      </c>
      <c r="AK2962">
        <v>6215</v>
      </c>
      <c r="AL2962">
        <v>21206</v>
      </c>
      <c r="AM2962">
        <v>152</v>
      </c>
      <c r="AN2962">
        <v>15671</v>
      </c>
      <c r="AO2962" s="6">
        <v>132</v>
      </c>
      <c r="AP2962">
        <v>1</v>
      </c>
      <c r="AQ2962">
        <v>0</v>
      </c>
      <c r="AR2962" t="s">
        <v>29</v>
      </c>
      <c r="AS2962" t="s">
        <v>27</v>
      </c>
      <c r="AT2962" s="6" t="s">
        <v>28</v>
      </c>
      <c r="AU2962">
        <v>9</v>
      </c>
      <c r="AV2962">
        <v>9</v>
      </c>
      <c r="AW2962">
        <v>2</v>
      </c>
      <c r="AX2962">
        <v>2</v>
      </c>
      <c r="AY2962">
        <v>2</v>
      </c>
      <c r="AZ2962">
        <v>2</v>
      </c>
      <c r="BA2962">
        <v>2</v>
      </c>
      <c r="BB2962">
        <v>2</v>
      </c>
      <c r="BC2962">
        <v>2</v>
      </c>
      <c r="BD2962">
        <v>2</v>
      </c>
      <c r="BE2962" t="s">
        <v>29</v>
      </c>
      <c r="BF2962" t="s">
        <v>27</v>
      </c>
      <c r="BG2962" s="6" t="s">
        <v>28</v>
      </c>
      <c r="BH2962">
        <v>9</v>
      </c>
      <c r="BI2962">
        <v>9</v>
      </c>
      <c r="BJ2962">
        <v>15671</v>
      </c>
      <c r="BK2962" s="65">
        <f t="shared" si="610"/>
        <v>8.7061111111111114</v>
      </c>
      <c r="BL2962">
        <v>5069</v>
      </c>
      <c r="BM2962" s="65">
        <f t="shared" si="603"/>
        <v>2.8161111111111112</v>
      </c>
      <c r="BN2962">
        <v>2814</v>
      </c>
      <c r="BO2962" s="71">
        <f t="shared" si="604"/>
        <v>1.5633333333333332</v>
      </c>
      <c r="BP2962">
        <v>4735</v>
      </c>
      <c r="BQ2962" s="71">
        <f t="shared" si="605"/>
        <v>2.6305555555555555</v>
      </c>
      <c r="BR2962">
        <v>6144</v>
      </c>
      <c r="BS2962" s="73">
        <f t="shared" si="606"/>
        <v>3.4133333333333336</v>
      </c>
      <c r="BT2962">
        <v>0</v>
      </c>
      <c r="BU2962" s="73">
        <f t="shared" si="607"/>
        <v>0</v>
      </c>
      <c r="BV2962">
        <v>0</v>
      </c>
      <c r="BW2962" s="71">
        <f t="shared" si="608"/>
        <v>0</v>
      </c>
      <c r="BX2962">
        <v>0</v>
      </c>
      <c r="BY2962" s="71">
        <f t="shared" si="609"/>
        <v>0</v>
      </c>
      <c r="BZ2962">
        <v>881</v>
      </c>
      <c r="CA2962" s="71">
        <f t="shared" si="601"/>
        <v>0.48944444444444446</v>
      </c>
      <c r="CB2962">
        <v>1563</v>
      </c>
      <c r="CC2962" s="71">
        <f t="shared" si="611"/>
        <v>0.86833333333333329</v>
      </c>
    </row>
    <row r="2963" spans="2:81" x14ac:dyDescent="0.25">
      <c r="B2963">
        <v>3525</v>
      </c>
      <c r="C2963">
        <v>3</v>
      </c>
      <c r="D2963">
        <v>5</v>
      </c>
      <c r="E2963">
        <v>4</v>
      </c>
      <c r="F2963" s="17">
        <v>44500</v>
      </c>
      <c r="G2963">
        <v>5</v>
      </c>
      <c r="H2963">
        <v>7</v>
      </c>
      <c r="I2963">
        <v>23</v>
      </c>
      <c r="J2963">
        <v>50</v>
      </c>
      <c r="K2963" t="s">
        <v>26</v>
      </c>
      <c r="L2963" t="s">
        <v>154</v>
      </c>
      <c r="M2963" t="s">
        <v>26</v>
      </c>
      <c r="N2963" t="s">
        <v>26</v>
      </c>
      <c r="O2963" t="s">
        <v>157</v>
      </c>
      <c r="P2963">
        <v>1</v>
      </c>
      <c r="Q2963">
        <v>2</v>
      </c>
      <c r="R2963">
        <v>2</v>
      </c>
      <c r="S2963" t="s">
        <v>26</v>
      </c>
      <c r="T2963">
        <v>2</v>
      </c>
      <c r="U2963">
        <v>2</v>
      </c>
      <c r="V2963">
        <v>816.28</v>
      </c>
      <c r="W2963">
        <v>24</v>
      </c>
      <c r="X2963">
        <v>2</v>
      </c>
      <c r="Y2963">
        <v>3403</v>
      </c>
      <c r="Z2963">
        <v>1090</v>
      </c>
      <c r="AA2963">
        <v>1</v>
      </c>
      <c r="AB2963">
        <v>2403942</v>
      </c>
      <c r="AC2963" s="6">
        <v>67402</v>
      </c>
      <c r="AD2963" s="6">
        <v>67402</v>
      </c>
      <c r="AE2963">
        <v>1</v>
      </c>
      <c r="AF2963">
        <v>1</v>
      </c>
      <c r="AG2963" s="25">
        <f t="shared" si="599"/>
        <v>54.021168539325842</v>
      </c>
      <c r="AH2963" s="29"/>
      <c r="AI2963" s="25">
        <f t="shared" si="602"/>
        <v>54.021168539325842</v>
      </c>
      <c r="AJ2963" s="34">
        <f t="shared" si="600"/>
        <v>1.1685393258426967E-3</v>
      </c>
      <c r="AK2963">
        <v>704555</v>
      </c>
      <c r="AL2963">
        <v>2403942</v>
      </c>
      <c r="AM2963" t="s">
        <v>29</v>
      </c>
      <c r="AN2963">
        <v>0</v>
      </c>
      <c r="AO2963" s="6" t="s">
        <v>28</v>
      </c>
      <c r="AP2963">
        <v>9</v>
      </c>
      <c r="AQ2963">
        <v>9</v>
      </c>
      <c r="AR2963" t="s">
        <v>29</v>
      </c>
      <c r="AS2963">
        <v>0</v>
      </c>
      <c r="AT2963" s="6" t="s">
        <v>28</v>
      </c>
      <c r="AU2963">
        <v>9</v>
      </c>
      <c r="AV2963">
        <v>9</v>
      </c>
      <c r="AW2963">
        <v>2</v>
      </c>
      <c r="AX2963">
        <v>2</v>
      </c>
      <c r="AY2963">
        <v>2</v>
      </c>
      <c r="AZ2963">
        <v>2</v>
      </c>
      <c r="BA2963">
        <v>2</v>
      </c>
      <c r="BB2963">
        <v>2</v>
      </c>
      <c r="BC2963">
        <v>2</v>
      </c>
      <c r="BD2963">
        <v>2</v>
      </c>
      <c r="BE2963" t="s">
        <v>29</v>
      </c>
      <c r="BF2963" t="s">
        <v>27</v>
      </c>
      <c r="BG2963" s="6" t="s">
        <v>28</v>
      </c>
      <c r="BH2963">
        <v>9</v>
      </c>
      <c r="BI2963">
        <v>9</v>
      </c>
      <c r="BJ2963">
        <v>285420</v>
      </c>
      <c r="BK2963" s="65">
        <f t="shared" si="610"/>
        <v>6.4139325842696628</v>
      </c>
      <c r="BL2963">
        <v>255274</v>
      </c>
      <c r="BM2963" s="65">
        <f t="shared" si="603"/>
        <v>5.7364943820224719</v>
      </c>
      <c r="BN2963">
        <v>242065</v>
      </c>
      <c r="BO2963" s="71">
        <f t="shared" si="604"/>
        <v>5.4396629213483143</v>
      </c>
      <c r="BP2963">
        <v>297353</v>
      </c>
      <c r="BQ2963" s="71">
        <f t="shared" si="605"/>
        <v>6.6820898876404495</v>
      </c>
      <c r="BR2963">
        <v>867875</v>
      </c>
      <c r="BS2963" s="73">
        <f t="shared" si="606"/>
        <v>19.502808988764045</v>
      </c>
      <c r="BT2963">
        <v>0</v>
      </c>
      <c r="BU2963" s="73">
        <f t="shared" si="607"/>
        <v>0</v>
      </c>
      <c r="BV2963">
        <v>141356</v>
      </c>
      <c r="BW2963" s="71">
        <f t="shared" si="608"/>
        <v>3.1765393258426968</v>
      </c>
      <c r="BX2963">
        <v>23522</v>
      </c>
      <c r="BY2963" s="71">
        <f t="shared" si="609"/>
        <v>0.52858426966292138</v>
      </c>
      <c r="BZ2963">
        <v>33493</v>
      </c>
      <c r="CA2963" s="71">
        <f t="shared" si="601"/>
        <v>0.75265168539325844</v>
      </c>
      <c r="CB2963">
        <v>257584</v>
      </c>
      <c r="CC2963" s="71">
        <f t="shared" si="611"/>
        <v>5.7884044943820223</v>
      </c>
    </row>
    <row r="2964" spans="2:81" x14ac:dyDescent="0.25">
      <c r="B2964">
        <v>3526</v>
      </c>
      <c r="C2964">
        <v>3</v>
      </c>
      <c r="D2964">
        <v>7</v>
      </c>
      <c r="E2964">
        <v>5</v>
      </c>
      <c r="F2964" s="17">
        <v>28500</v>
      </c>
      <c r="G2964">
        <v>5</v>
      </c>
      <c r="H2964">
        <v>6</v>
      </c>
      <c r="I2964">
        <v>2</v>
      </c>
      <c r="J2964">
        <v>2</v>
      </c>
      <c r="K2964">
        <v>3</v>
      </c>
      <c r="L2964">
        <v>1</v>
      </c>
      <c r="M2964">
        <v>1</v>
      </c>
      <c r="N2964">
        <v>2</v>
      </c>
      <c r="O2964">
        <v>3</v>
      </c>
      <c r="P2964">
        <v>1</v>
      </c>
      <c r="Q2964">
        <v>2</v>
      </c>
      <c r="R2964">
        <v>2</v>
      </c>
      <c r="S2964">
        <v>2</v>
      </c>
      <c r="T2964">
        <v>2</v>
      </c>
      <c r="U2964">
        <v>2</v>
      </c>
      <c r="V2964">
        <v>190.78</v>
      </c>
      <c r="W2964">
        <v>49</v>
      </c>
      <c r="X2964">
        <v>1</v>
      </c>
      <c r="Y2964">
        <v>1387</v>
      </c>
      <c r="Z2964">
        <v>3694</v>
      </c>
      <c r="AA2964">
        <v>1</v>
      </c>
      <c r="AB2964">
        <v>3288673</v>
      </c>
      <c r="AC2964" s="6">
        <v>80000</v>
      </c>
      <c r="AD2964" s="6">
        <v>80000</v>
      </c>
      <c r="AE2964">
        <v>0</v>
      </c>
      <c r="AF2964">
        <v>0</v>
      </c>
      <c r="AG2964" s="25">
        <f t="shared" si="599"/>
        <v>115.39203508771929</v>
      </c>
      <c r="AH2964" s="29"/>
      <c r="AI2964" s="25">
        <f t="shared" si="602"/>
        <v>115.39203508771929</v>
      </c>
      <c r="AJ2964" s="34">
        <f t="shared" si="600"/>
        <v>1.8245614035087719E-3</v>
      </c>
      <c r="AK2964">
        <v>963855</v>
      </c>
      <c r="AL2964">
        <v>3288673</v>
      </c>
      <c r="AM2964" t="s">
        <v>29</v>
      </c>
      <c r="AN2964" t="s">
        <v>27</v>
      </c>
      <c r="AO2964" s="6" t="s">
        <v>28</v>
      </c>
      <c r="AP2964">
        <v>9</v>
      </c>
      <c r="AQ2964">
        <v>9</v>
      </c>
      <c r="AR2964" t="s">
        <v>29</v>
      </c>
      <c r="AS2964" t="s">
        <v>27</v>
      </c>
      <c r="AT2964" s="6" t="s">
        <v>28</v>
      </c>
      <c r="AU2964">
        <v>9</v>
      </c>
      <c r="AV2964">
        <v>9</v>
      </c>
      <c r="AW2964">
        <v>2</v>
      </c>
      <c r="AX2964">
        <v>2</v>
      </c>
      <c r="AY2964">
        <v>2</v>
      </c>
      <c r="AZ2964">
        <v>2</v>
      </c>
      <c r="BA2964">
        <v>2</v>
      </c>
      <c r="BB2964">
        <v>2</v>
      </c>
      <c r="BC2964">
        <v>2</v>
      </c>
      <c r="BD2964">
        <v>2</v>
      </c>
      <c r="BE2964" t="s">
        <v>29</v>
      </c>
      <c r="BF2964" t="s">
        <v>27</v>
      </c>
      <c r="BG2964" s="6" t="s">
        <v>28</v>
      </c>
      <c r="BH2964">
        <v>9</v>
      </c>
      <c r="BI2964">
        <v>9</v>
      </c>
      <c r="BJ2964">
        <v>115083</v>
      </c>
      <c r="BK2964" s="65">
        <f t="shared" si="610"/>
        <v>4.0380000000000003</v>
      </c>
      <c r="BL2964">
        <v>1184046</v>
      </c>
      <c r="BM2964" s="65">
        <f t="shared" si="603"/>
        <v>41.545473684210528</v>
      </c>
      <c r="BN2964">
        <v>211593</v>
      </c>
      <c r="BO2964" s="71">
        <f t="shared" si="604"/>
        <v>7.4243157894736846</v>
      </c>
      <c r="BP2964">
        <v>36194</v>
      </c>
      <c r="BQ2964" s="71">
        <f t="shared" si="605"/>
        <v>1.2699649122807017</v>
      </c>
      <c r="BR2964">
        <v>1048930</v>
      </c>
      <c r="BS2964" s="73">
        <f t="shared" si="606"/>
        <v>36.804561403508771</v>
      </c>
      <c r="BT2964">
        <v>0</v>
      </c>
      <c r="BU2964" s="73">
        <f t="shared" si="607"/>
        <v>0</v>
      </c>
      <c r="BV2964">
        <v>143815</v>
      </c>
      <c r="BW2964" s="71">
        <f t="shared" si="608"/>
        <v>5.0461403508771934</v>
      </c>
      <c r="BX2964">
        <v>52703</v>
      </c>
      <c r="BY2964" s="71">
        <f t="shared" si="609"/>
        <v>1.8492280701754387</v>
      </c>
      <c r="BZ2964">
        <v>171093</v>
      </c>
      <c r="CA2964" s="71">
        <f t="shared" si="601"/>
        <v>6.0032631578947369</v>
      </c>
      <c r="CB2964">
        <v>325216</v>
      </c>
      <c r="CC2964" s="71">
        <f t="shared" si="611"/>
        <v>11.411087719298246</v>
      </c>
    </row>
    <row r="2965" spans="2:81" x14ac:dyDescent="0.25">
      <c r="B2965">
        <v>3527</v>
      </c>
      <c r="C2965">
        <v>2</v>
      </c>
      <c r="D2965">
        <v>3</v>
      </c>
      <c r="E2965">
        <v>1</v>
      </c>
      <c r="F2965" s="17">
        <v>1200</v>
      </c>
      <c r="G2965">
        <v>2</v>
      </c>
      <c r="H2965">
        <v>1</v>
      </c>
      <c r="I2965">
        <v>25</v>
      </c>
      <c r="J2965">
        <v>42</v>
      </c>
      <c r="K2965">
        <v>2</v>
      </c>
      <c r="L2965">
        <v>2</v>
      </c>
      <c r="M2965">
        <v>2</v>
      </c>
      <c r="N2965">
        <v>2</v>
      </c>
      <c r="O2965">
        <v>1</v>
      </c>
      <c r="P2965">
        <v>1</v>
      </c>
      <c r="Q2965">
        <v>1</v>
      </c>
      <c r="R2965">
        <v>2</v>
      </c>
      <c r="S2965">
        <v>2</v>
      </c>
      <c r="T2965">
        <v>2</v>
      </c>
      <c r="U2965">
        <v>2</v>
      </c>
      <c r="V2965">
        <v>2724.37</v>
      </c>
      <c r="W2965">
        <v>12</v>
      </c>
      <c r="X2965">
        <v>1</v>
      </c>
      <c r="Y2965">
        <v>6629</v>
      </c>
      <c r="Z2965">
        <v>596</v>
      </c>
      <c r="AA2965">
        <v>1</v>
      </c>
      <c r="AB2965">
        <v>241424</v>
      </c>
      <c r="AC2965" s="6">
        <v>3660</v>
      </c>
      <c r="AD2965" s="6">
        <v>2298</v>
      </c>
      <c r="AE2965">
        <v>0</v>
      </c>
      <c r="AF2965">
        <v>0</v>
      </c>
      <c r="AG2965" s="25">
        <f t="shared" si="599"/>
        <v>201.18666666666667</v>
      </c>
      <c r="AH2965" s="29"/>
      <c r="AI2965" s="25">
        <f t="shared" si="602"/>
        <v>66.727500000000006</v>
      </c>
      <c r="AJ2965" s="34">
        <f t="shared" si="600"/>
        <v>135.62333333333333</v>
      </c>
      <c r="AK2965">
        <v>23468</v>
      </c>
      <c r="AL2965">
        <v>80073</v>
      </c>
      <c r="AM2965">
        <v>1565</v>
      </c>
      <c r="AN2965">
        <v>161352</v>
      </c>
      <c r="AO2965" s="6">
        <v>1362</v>
      </c>
      <c r="AP2965">
        <v>0</v>
      </c>
      <c r="AQ2965">
        <v>0</v>
      </c>
      <c r="AR2965" t="s">
        <v>29</v>
      </c>
      <c r="AS2965" t="s">
        <v>27</v>
      </c>
      <c r="AT2965" s="6" t="s">
        <v>28</v>
      </c>
      <c r="AU2965">
        <v>9</v>
      </c>
      <c r="AV2965">
        <v>9</v>
      </c>
      <c r="AW2965">
        <v>2</v>
      </c>
      <c r="AX2965">
        <v>2</v>
      </c>
      <c r="AY2965">
        <v>2</v>
      </c>
      <c r="AZ2965">
        <v>2</v>
      </c>
      <c r="BA2965">
        <v>2</v>
      </c>
      <c r="BB2965">
        <v>2</v>
      </c>
      <c r="BC2965">
        <v>2</v>
      </c>
      <c r="BD2965">
        <v>2</v>
      </c>
      <c r="BE2965" t="s">
        <v>29</v>
      </c>
      <c r="BF2965" t="s">
        <v>27</v>
      </c>
      <c r="BG2965" s="6" t="s">
        <v>28</v>
      </c>
      <c r="BH2965">
        <v>9</v>
      </c>
      <c r="BI2965">
        <v>9</v>
      </c>
      <c r="BJ2965">
        <v>161352</v>
      </c>
      <c r="BK2965" s="65">
        <f t="shared" si="610"/>
        <v>134.46</v>
      </c>
      <c r="BL2965">
        <v>2099</v>
      </c>
      <c r="BM2965" s="65">
        <f t="shared" si="603"/>
        <v>1.7491666666666668</v>
      </c>
      <c r="BN2965">
        <v>2614</v>
      </c>
      <c r="BO2965" s="71">
        <f t="shared" si="604"/>
        <v>2.1783333333333332</v>
      </c>
      <c r="BP2965">
        <v>0</v>
      </c>
      <c r="BQ2965" s="71">
        <f t="shared" si="605"/>
        <v>0</v>
      </c>
      <c r="BR2965">
        <v>67007</v>
      </c>
      <c r="BS2965" s="73">
        <f t="shared" si="606"/>
        <v>55.839166666666664</v>
      </c>
      <c r="BT2965">
        <v>0</v>
      </c>
      <c r="BU2965" s="73">
        <f t="shared" si="607"/>
        <v>0</v>
      </c>
      <c r="BV2965">
        <v>0</v>
      </c>
      <c r="BW2965" s="71">
        <f t="shared" si="608"/>
        <v>0</v>
      </c>
      <c r="BX2965">
        <v>556</v>
      </c>
      <c r="BY2965" s="71">
        <f t="shared" si="609"/>
        <v>0.46333333333333332</v>
      </c>
      <c r="BZ2965">
        <v>1097</v>
      </c>
      <c r="CA2965" s="71">
        <f t="shared" si="601"/>
        <v>0.91416666666666668</v>
      </c>
      <c r="CB2965">
        <v>6698</v>
      </c>
      <c r="CC2965" s="71">
        <f t="shared" si="611"/>
        <v>5.581666666666667</v>
      </c>
    </row>
    <row r="2966" spans="2:81" x14ac:dyDescent="0.25">
      <c r="B2966">
        <v>3528</v>
      </c>
      <c r="C2966">
        <v>1</v>
      </c>
      <c r="D2966">
        <v>2</v>
      </c>
      <c r="E2966">
        <v>3</v>
      </c>
      <c r="F2966" s="17">
        <v>4000</v>
      </c>
      <c r="G2966">
        <v>2</v>
      </c>
      <c r="H2966">
        <v>2</v>
      </c>
      <c r="I2966">
        <v>2</v>
      </c>
      <c r="J2966">
        <v>2</v>
      </c>
      <c r="K2966">
        <v>2</v>
      </c>
      <c r="L2966">
        <v>2</v>
      </c>
      <c r="M2966">
        <v>2</v>
      </c>
      <c r="N2966">
        <v>2</v>
      </c>
      <c r="O2966">
        <v>2</v>
      </c>
      <c r="P2966">
        <v>1</v>
      </c>
      <c r="Q2966">
        <v>1</v>
      </c>
      <c r="R2966">
        <v>2</v>
      </c>
      <c r="S2966">
        <v>2</v>
      </c>
      <c r="T2966">
        <v>2</v>
      </c>
      <c r="U2966">
        <v>2</v>
      </c>
      <c r="V2966">
        <v>2739.65</v>
      </c>
      <c r="W2966">
        <v>5</v>
      </c>
      <c r="X2966">
        <v>1</v>
      </c>
      <c r="Y2966">
        <v>5083</v>
      </c>
      <c r="Z2966">
        <v>1094</v>
      </c>
      <c r="AA2966">
        <v>1</v>
      </c>
      <c r="AB2966">
        <v>234821</v>
      </c>
      <c r="AC2966" s="6">
        <v>9125</v>
      </c>
      <c r="AD2966" s="6">
        <v>8523</v>
      </c>
      <c r="AE2966">
        <v>1</v>
      </c>
      <c r="AF2966">
        <v>0</v>
      </c>
      <c r="AG2966" s="25">
        <f t="shared" si="599"/>
        <v>58.705249999999999</v>
      </c>
      <c r="AH2966" s="29"/>
      <c r="AI2966" s="25">
        <f t="shared" si="602"/>
        <v>43.962000000000003</v>
      </c>
      <c r="AJ2966" s="34">
        <f t="shared" si="600"/>
        <v>14.9025</v>
      </c>
      <c r="AK2966">
        <v>51538</v>
      </c>
      <c r="AL2966">
        <v>175848</v>
      </c>
      <c r="AM2966">
        <v>572</v>
      </c>
      <c r="AN2966">
        <v>58973</v>
      </c>
      <c r="AO2966" s="6">
        <v>602</v>
      </c>
      <c r="AP2966">
        <v>1</v>
      </c>
      <c r="AQ2966">
        <v>0</v>
      </c>
      <c r="AR2966" t="s">
        <v>29</v>
      </c>
      <c r="AS2966" t="s">
        <v>27</v>
      </c>
      <c r="AT2966" s="6" t="s">
        <v>28</v>
      </c>
      <c r="AU2966">
        <v>9</v>
      </c>
      <c r="AV2966">
        <v>9</v>
      </c>
      <c r="AW2966">
        <v>2</v>
      </c>
      <c r="AX2966">
        <v>2</v>
      </c>
      <c r="AY2966">
        <v>2</v>
      </c>
      <c r="AZ2966">
        <v>2</v>
      </c>
      <c r="BA2966">
        <v>2</v>
      </c>
      <c r="BB2966">
        <v>2</v>
      </c>
      <c r="BC2966">
        <v>2</v>
      </c>
      <c r="BD2966">
        <v>2</v>
      </c>
      <c r="BE2966" t="s">
        <v>29</v>
      </c>
      <c r="BF2966" t="s">
        <v>27</v>
      </c>
      <c r="BG2966" s="6" t="s">
        <v>28</v>
      </c>
      <c r="BH2966">
        <v>9</v>
      </c>
      <c r="BI2966">
        <v>9</v>
      </c>
      <c r="BJ2966">
        <v>57516</v>
      </c>
      <c r="BK2966" s="65">
        <f t="shared" si="610"/>
        <v>14.379</v>
      </c>
      <c r="BL2966">
        <v>14098</v>
      </c>
      <c r="BM2966" s="65">
        <f t="shared" si="603"/>
        <v>3.5245000000000002</v>
      </c>
      <c r="BN2966">
        <v>6885</v>
      </c>
      <c r="BO2966" s="71">
        <f t="shared" si="604"/>
        <v>1.7212499999999999</v>
      </c>
      <c r="BP2966">
        <v>1457</v>
      </c>
      <c r="BQ2966" s="71">
        <f t="shared" si="605"/>
        <v>0.36425000000000002</v>
      </c>
      <c r="BR2966">
        <v>103613</v>
      </c>
      <c r="BS2966" s="73">
        <f t="shared" si="606"/>
        <v>25.90325</v>
      </c>
      <c r="BT2966">
        <v>0</v>
      </c>
      <c r="BU2966" s="73">
        <f t="shared" si="607"/>
        <v>0</v>
      </c>
      <c r="BV2966">
        <v>0</v>
      </c>
      <c r="BW2966" s="71">
        <f t="shared" si="608"/>
        <v>0</v>
      </c>
      <c r="BX2966">
        <v>15192</v>
      </c>
      <c r="BY2966" s="71">
        <f t="shared" si="609"/>
        <v>3.798</v>
      </c>
      <c r="BZ2966">
        <v>18937</v>
      </c>
      <c r="CA2966" s="71">
        <f t="shared" si="601"/>
        <v>4.7342500000000003</v>
      </c>
      <c r="CB2966">
        <v>17123</v>
      </c>
      <c r="CC2966" s="71">
        <f t="shared" si="611"/>
        <v>4.2807500000000003</v>
      </c>
    </row>
    <row r="2967" spans="2:81" x14ac:dyDescent="0.25">
      <c r="B2967">
        <v>3529</v>
      </c>
      <c r="C2967">
        <v>2</v>
      </c>
      <c r="D2967">
        <v>3</v>
      </c>
      <c r="E2967">
        <v>2</v>
      </c>
      <c r="F2967" s="17">
        <v>230000</v>
      </c>
      <c r="G2967">
        <v>8</v>
      </c>
      <c r="H2967">
        <v>5</v>
      </c>
      <c r="I2967">
        <v>1</v>
      </c>
      <c r="J2967">
        <v>1</v>
      </c>
      <c r="K2967">
        <v>1</v>
      </c>
      <c r="L2967" t="s">
        <v>154</v>
      </c>
      <c r="M2967">
        <v>2</v>
      </c>
      <c r="N2967">
        <v>2</v>
      </c>
      <c r="O2967">
        <v>2</v>
      </c>
      <c r="P2967">
        <v>1</v>
      </c>
      <c r="Q2967">
        <v>1</v>
      </c>
      <c r="R2967">
        <v>2</v>
      </c>
      <c r="S2967">
        <v>2</v>
      </c>
      <c r="T2967">
        <v>2</v>
      </c>
      <c r="U2967">
        <v>2</v>
      </c>
      <c r="V2967">
        <v>389.93</v>
      </c>
      <c r="W2967">
        <v>16</v>
      </c>
      <c r="X2967">
        <v>1</v>
      </c>
      <c r="Y2967">
        <v>5566</v>
      </c>
      <c r="Z2967">
        <v>715</v>
      </c>
      <c r="AA2967">
        <v>1</v>
      </c>
      <c r="AB2967">
        <v>4892423</v>
      </c>
      <c r="AC2967" s="6">
        <v>52903</v>
      </c>
      <c r="AD2967" s="6">
        <v>14038</v>
      </c>
      <c r="AE2967">
        <v>0</v>
      </c>
      <c r="AF2967">
        <v>0</v>
      </c>
      <c r="AG2967" s="25">
        <f t="shared" si="599"/>
        <v>21.271404347826088</v>
      </c>
      <c r="AH2967" s="29"/>
      <c r="AI2967" s="25">
        <f t="shared" si="602"/>
        <v>1.9540521739130434</v>
      </c>
      <c r="AJ2967" s="34">
        <f t="shared" si="600"/>
        <v>19.486478260869564</v>
      </c>
      <c r="AK2967">
        <v>131721</v>
      </c>
      <c r="AL2967">
        <v>449432</v>
      </c>
      <c r="AM2967">
        <v>43094</v>
      </c>
      <c r="AN2967">
        <v>4442991</v>
      </c>
      <c r="AO2967" s="6">
        <v>38865</v>
      </c>
      <c r="AP2967">
        <v>0</v>
      </c>
      <c r="AQ2967">
        <v>0</v>
      </c>
      <c r="AR2967" t="s">
        <v>29</v>
      </c>
      <c r="AS2967" t="s">
        <v>27</v>
      </c>
      <c r="AT2967" s="6" t="s">
        <v>28</v>
      </c>
      <c r="AU2967">
        <v>9</v>
      </c>
      <c r="AV2967">
        <v>9</v>
      </c>
      <c r="AW2967">
        <v>2</v>
      </c>
      <c r="AX2967">
        <v>2</v>
      </c>
      <c r="AY2967">
        <v>2</v>
      </c>
      <c r="AZ2967">
        <v>2</v>
      </c>
      <c r="BA2967">
        <v>2</v>
      </c>
      <c r="BB2967">
        <v>2</v>
      </c>
      <c r="BC2967">
        <v>2</v>
      </c>
      <c r="BD2967">
        <v>2</v>
      </c>
      <c r="BE2967" t="s">
        <v>29</v>
      </c>
      <c r="BF2967" t="s">
        <v>27</v>
      </c>
      <c r="BG2967" s="6" t="s">
        <v>28</v>
      </c>
      <c r="BH2967">
        <v>9</v>
      </c>
      <c r="BI2967">
        <v>9</v>
      </c>
      <c r="BJ2967">
        <v>4439435</v>
      </c>
      <c r="BK2967" s="65">
        <f t="shared" si="610"/>
        <v>19.301891304347826</v>
      </c>
      <c r="BL2967">
        <v>0</v>
      </c>
      <c r="BM2967" s="65">
        <f t="shared" si="603"/>
        <v>0</v>
      </c>
      <c r="BN2967">
        <v>30017</v>
      </c>
      <c r="BO2967" s="71">
        <f t="shared" si="604"/>
        <v>0.13050869565217391</v>
      </c>
      <c r="BP2967">
        <v>3557</v>
      </c>
      <c r="BQ2967" s="71">
        <f t="shared" si="605"/>
        <v>1.5465217391304348E-2</v>
      </c>
      <c r="BR2967">
        <v>84853</v>
      </c>
      <c r="BS2967" s="73">
        <f t="shared" si="606"/>
        <v>0.36892608695652174</v>
      </c>
      <c r="BT2967">
        <v>0</v>
      </c>
      <c r="BU2967" s="73">
        <f t="shared" si="607"/>
        <v>0</v>
      </c>
      <c r="BV2967">
        <v>0</v>
      </c>
      <c r="BW2967" s="71">
        <f t="shared" si="608"/>
        <v>0</v>
      </c>
      <c r="BX2967">
        <v>0</v>
      </c>
      <c r="BY2967" s="71">
        <f t="shared" si="609"/>
        <v>0</v>
      </c>
      <c r="BZ2967">
        <v>0</v>
      </c>
      <c r="CA2967" s="71">
        <f t="shared" si="601"/>
        <v>0</v>
      </c>
      <c r="CB2967">
        <v>334561</v>
      </c>
      <c r="CC2967" s="71">
        <f t="shared" si="611"/>
        <v>1.4546130434782609</v>
      </c>
    </row>
    <row r="2968" spans="2:81" x14ac:dyDescent="0.25">
      <c r="B2968">
        <v>3530</v>
      </c>
      <c r="C2968">
        <v>4</v>
      </c>
      <c r="D2968">
        <v>8</v>
      </c>
      <c r="E2968">
        <v>1</v>
      </c>
      <c r="F2968" s="17">
        <v>28500</v>
      </c>
      <c r="G2968">
        <v>5</v>
      </c>
      <c r="H2968">
        <v>4</v>
      </c>
      <c r="I2968">
        <v>14</v>
      </c>
      <c r="J2968">
        <v>28</v>
      </c>
      <c r="K2968">
        <v>3</v>
      </c>
      <c r="L2968" t="s">
        <v>154</v>
      </c>
      <c r="M2968">
        <v>2</v>
      </c>
      <c r="N2968" t="s">
        <v>26</v>
      </c>
      <c r="O2968">
        <v>1</v>
      </c>
      <c r="P2968">
        <v>1</v>
      </c>
      <c r="Q2968">
        <v>2</v>
      </c>
      <c r="R2968">
        <v>2</v>
      </c>
      <c r="S2968">
        <v>2</v>
      </c>
      <c r="T2968">
        <v>2</v>
      </c>
      <c r="U2968">
        <v>2</v>
      </c>
      <c r="V2968">
        <v>318.61</v>
      </c>
      <c r="W2968">
        <v>37</v>
      </c>
      <c r="X2968">
        <v>2</v>
      </c>
      <c r="Y2968">
        <v>6058</v>
      </c>
      <c r="Z2968">
        <v>639</v>
      </c>
      <c r="AA2968">
        <v>1</v>
      </c>
      <c r="AB2968">
        <v>1252497</v>
      </c>
      <c r="AC2968" s="6">
        <v>34249</v>
      </c>
      <c r="AD2968" s="6">
        <v>34249</v>
      </c>
      <c r="AE2968">
        <v>0</v>
      </c>
      <c r="AF2968">
        <v>0</v>
      </c>
      <c r="AG2968" s="25">
        <f t="shared" si="599"/>
        <v>43.947263157894739</v>
      </c>
      <c r="AH2968" s="29"/>
      <c r="AI2968" s="25">
        <f t="shared" si="602"/>
        <v>43.947263157894739</v>
      </c>
      <c r="AJ2968" s="34">
        <f t="shared" si="600"/>
        <v>1.8245614035087719E-3</v>
      </c>
      <c r="AK2968">
        <v>367086</v>
      </c>
      <c r="AL2968">
        <v>1252497</v>
      </c>
      <c r="AM2968" t="s">
        <v>29</v>
      </c>
      <c r="AN2968" t="s">
        <v>27</v>
      </c>
      <c r="AO2968" s="6" t="s">
        <v>28</v>
      </c>
      <c r="AP2968">
        <v>9</v>
      </c>
      <c r="AQ2968">
        <v>9</v>
      </c>
      <c r="AR2968" t="s">
        <v>29</v>
      </c>
      <c r="AS2968" t="s">
        <v>27</v>
      </c>
      <c r="AT2968" s="6" t="s">
        <v>28</v>
      </c>
      <c r="AU2968">
        <v>9</v>
      </c>
      <c r="AV2968">
        <v>9</v>
      </c>
      <c r="AW2968">
        <v>2</v>
      </c>
      <c r="AX2968">
        <v>2</v>
      </c>
      <c r="AY2968">
        <v>2</v>
      </c>
      <c r="AZ2968">
        <v>2</v>
      </c>
      <c r="BA2968">
        <v>2</v>
      </c>
      <c r="BB2968">
        <v>2</v>
      </c>
      <c r="BC2968">
        <v>2</v>
      </c>
      <c r="BD2968">
        <v>2</v>
      </c>
      <c r="BE2968" t="s">
        <v>29</v>
      </c>
      <c r="BF2968" t="s">
        <v>27</v>
      </c>
      <c r="BG2968" s="6" t="s">
        <v>28</v>
      </c>
      <c r="BH2968">
        <v>9</v>
      </c>
      <c r="BI2968">
        <v>9</v>
      </c>
      <c r="BJ2968">
        <v>481901</v>
      </c>
      <c r="BK2968" s="65">
        <f t="shared" si="610"/>
        <v>16.908807017543861</v>
      </c>
      <c r="BL2968">
        <v>0</v>
      </c>
      <c r="BM2968" s="65">
        <f t="shared" si="603"/>
        <v>0</v>
      </c>
      <c r="BN2968">
        <v>141816</v>
      </c>
      <c r="BO2968" s="71">
        <f t="shared" si="604"/>
        <v>4.976</v>
      </c>
      <c r="BP2968">
        <v>44659</v>
      </c>
      <c r="BQ2968" s="71">
        <f t="shared" si="605"/>
        <v>1.5669824561403509</v>
      </c>
      <c r="BR2968">
        <v>394697</v>
      </c>
      <c r="BS2968" s="73">
        <f t="shared" si="606"/>
        <v>13.849017543859649</v>
      </c>
      <c r="BT2968">
        <v>13871</v>
      </c>
      <c r="BU2968" s="73">
        <f t="shared" si="607"/>
        <v>0.48670175438596491</v>
      </c>
      <c r="BV2968">
        <v>80149</v>
      </c>
      <c r="BW2968" s="71">
        <f t="shared" si="608"/>
        <v>2.8122456140350875</v>
      </c>
      <c r="BX2968">
        <v>7004</v>
      </c>
      <c r="BY2968" s="71">
        <f t="shared" si="609"/>
        <v>0.24575438596491228</v>
      </c>
      <c r="BZ2968">
        <v>47559</v>
      </c>
      <c r="CA2968" s="71">
        <f t="shared" si="601"/>
        <v>1.6687368421052631</v>
      </c>
      <c r="CB2968">
        <v>40842</v>
      </c>
      <c r="CC2968" s="71">
        <f t="shared" si="611"/>
        <v>1.4330526315789474</v>
      </c>
    </row>
    <row r="2969" spans="2:81" x14ac:dyDescent="0.25">
      <c r="B2969">
        <v>3531</v>
      </c>
      <c r="C2969">
        <v>2</v>
      </c>
      <c r="D2969">
        <v>4</v>
      </c>
      <c r="E2969">
        <v>3</v>
      </c>
      <c r="F2969" s="17">
        <v>56000</v>
      </c>
      <c r="G2969">
        <v>6</v>
      </c>
      <c r="H2969">
        <v>3</v>
      </c>
      <c r="I2969">
        <v>14</v>
      </c>
      <c r="J2969">
        <v>28</v>
      </c>
      <c r="K2969">
        <v>1</v>
      </c>
      <c r="L2969">
        <v>2</v>
      </c>
      <c r="M2969">
        <v>2</v>
      </c>
      <c r="N2969">
        <v>2</v>
      </c>
      <c r="O2969">
        <v>1</v>
      </c>
      <c r="P2969">
        <v>1</v>
      </c>
      <c r="Q2969">
        <v>2</v>
      </c>
      <c r="R2969">
        <v>2</v>
      </c>
      <c r="S2969">
        <v>1</v>
      </c>
      <c r="T2969">
        <v>2</v>
      </c>
      <c r="U2969">
        <v>2</v>
      </c>
      <c r="V2969">
        <v>402.35</v>
      </c>
      <c r="W2969">
        <v>19</v>
      </c>
      <c r="X2969">
        <v>1</v>
      </c>
      <c r="Y2969">
        <v>4406</v>
      </c>
      <c r="Z2969">
        <v>1118</v>
      </c>
      <c r="AA2969">
        <v>1</v>
      </c>
      <c r="AB2969">
        <v>2638012</v>
      </c>
      <c r="AC2969" s="6">
        <v>30103</v>
      </c>
      <c r="AD2969" s="6">
        <v>30103</v>
      </c>
      <c r="AE2969">
        <v>0</v>
      </c>
      <c r="AF2969">
        <v>0</v>
      </c>
      <c r="AG2969" s="25">
        <f t="shared" si="599"/>
        <v>47.10735714285714</v>
      </c>
      <c r="AH2969" s="29"/>
      <c r="AI2969" s="25">
        <f t="shared" si="602"/>
        <v>47.10735714285714</v>
      </c>
      <c r="AJ2969" s="34">
        <f t="shared" si="600"/>
        <v>9.2857142857142856E-4</v>
      </c>
      <c r="AK2969">
        <v>773157</v>
      </c>
      <c r="AL2969">
        <v>2638012</v>
      </c>
      <c r="AM2969" t="s">
        <v>29</v>
      </c>
      <c r="AN2969" t="s">
        <v>27</v>
      </c>
      <c r="AO2969" s="6" t="s">
        <v>28</v>
      </c>
      <c r="AP2969">
        <v>9</v>
      </c>
      <c r="AQ2969">
        <v>9</v>
      </c>
      <c r="AR2969" t="s">
        <v>29</v>
      </c>
      <c r="AS2969" t="s">
        <v>27</v>
      </c>
      <c r="AT2969" s="6" t="s">
        <v>28</v>
      </c>
      <c r="AU2969">
        <v>9</v>
      </c>
      <c r="AV2969">
        <v>9</v>
      </c>
      <c r="AW2969">
        <v>2</v>
      </c>
      <c r="AX2969">
        <v>2</v>
      </c>
      <c r="AY2969">
        <v>2</v>
      </c>
      <c r="AZ2969">
        <v>2</v>
      </c>
      <c r="BA2969">
        <v>2</v>
      </c>
      <c r="BB2969">
        <v>2</v>
      </c>
      <c r="BC2969">
        <v>2</v>
      </c>
      <c r="BD2969">
        <v>2</v>
      </c>
      <c r="BE2969" t="s">
        <v>29</v>
      </c>
      <c r="BF2969" t="s">
        <v>27</v>
      </c>
      <c r="BG2969" s="6" t="s">
        <v>28</v>
      </c>
      <c r="BH2969">
        <v>9</v>
      </c>
      <c r="BI2969">
        <v>9</v>
      </c>
      <c r="BJ2969">
        <v>0</v>
      </c>
      <c r="BK2969" s="65">
        <f t="shared" si="610"/>
        <v>0</v>
      </c>
      <c r="BL2969">
        <v>682243</v>
      </c>
      <c r="BM2969" s="65">
        <f t="shared" si="603"/>
        <v>12.182910714285715</v>
      </c>
      <c r="BN2969">
        <v>727247</v>
      </c>
      <c r="BO2969" s="71">
        <f t="shared" si="604"/>
        <v>12.986553571428571</v>
      </c>
      <c r="BP2969">
        <v>0</v>
      </c>
      <c r="BQ2969" s="71">
        <f t="shared" si="605"/>
        <v>0</v>
      </c>
      <c r="BR2969">
        <v>858686</v>
      </c>
      <c r="BS2969" s="73">
        <f t="shared" si="606"/>
        <v>15.333678571428571</v>
      </c>
      <c r="BT2969">
        <v>0</v>
      </c>
      <c r="BU2969" s="73">
        <f t="shared" si="607"/>
        <v>0</v>
      </c>
      <c r="BV2969">
        <v>114931</v>
      </c>
      <c r="BW2969" s="71">
        <f t="shared" si="608"/>
        <v>2.0523392857142859</v>
      </c>
      <c r="BX2969">
        <v>14607</v>
      </c>
      <c r="BY2969" s="71">
        <f t="shared" si="609"/>
        <v>0.26083928571428572</v>
      </c>
      <c r="BZ2969">
        <v>139604</v>
      </c>
      <c r="CA2969" s="71">
        <f t="shared" si="601"/>
        <v>2.4929285714285716</v>
      </c>
      <c r="CB2969">
        <v>100694</v>
      </c>
      <c r="CC2969" s="71">
        <f t="shared" si="611"/>
        <v>1.7981071428571429</v>
      </c>
    </row>
    <row r="2970" spans="2:81" x14ac:dyDescent="0.25">
      <c r="B2970">
        <v>3532</v>
      </c>
      <c r="C2970">
        <v>3</v>
      </c>
      <c r="D2970">
        <v>5</v>
      </c>
      <c r="E2970">
        <v>3</v>
      </c>
      <c r="F2970" s="17">
        <v>96000</v>
      </c>
      <c r="G2970">
        <v>6</v>
      </c>
      <c r="H2970">
        <v>7</v>
      </c>
      <c r="I2970">
        <v>23</v>
      </c>
      <c r="J2970">
        <v>50</v>
      </c>
      <c r="K2970" t="s">
        <v>26</v>
      </c>
      <c r="L2970" t="s">
        <v>154</v>
      </c>
      <c r="M2970" t="s">
        <v>26</v>
      </c>
      <c r="N2970" t="s">
        <v>26</v>
      </c>
      <c r="O2970" t="s">
        <v>157</v>
      </c>
      <c r="P2970">
        <v>1</v>
      </c>
      <c r="Q2970">
        <v>1</v>
      </c>
      <c r="R2970">
        <v>2</v>
      </c>
      <c r="S2970" t="s">
        <v>26</v>
      </c>
      <c r="T2970">
        <v>2</v>
      </c>
      <c r="U2970">
        <v>2</v>
      </c>
      <c r="V2970">
        <v>77.400000000000006</v>
      </c>
      <c r="W2970">
        <v>21</v>
      </c>
      <c r="X2970">
        <v>2</v>
      </c>
      <c r="Y2970">
        <v>6099</v>
      </c>
      <c r="Z2970">
        <v>789</v>
      </c>
      <c r="AA2970">
        <v>1</v>
      </c>
      <c r="AB2970">
        <v>12911019</v>
      </c>
      <c r="AC2970" s="6">
        <v>255012</v>
      </c>
      <c r="AD2970" s="6">
        <v>210219</v>
      </c>
      <c r="AE2970">
        <v>1</v>
      </c>
      <c r="AF2970">
        <v>1</v>
      </c>
      <c r="AG2970" s="25">
        <f t="shared" si="599"/>
        <v>134.48978124999999</v>
      </c>
      <c r="AH2970" s="29"/>
      <c r="AI2970" s="25">
        <f t="shared" si="602"/>
        <v>91.542187499999997</v>
      </c>
      <c r="AJ2970" s="34">
        <f t="shared" si="600"/>
        <v>43.414562500000002</v>
      </c>
      <c r="AK2970">
        <v>2575630</v>
      </c>
      <c r="AL2970">
        <v>8788050</v>
      </c>
      <c r="AM2970">
        <v>39990</v>
      </c>
      <c r="AN2970">
        <v>4122969</v>
      </c>
      <c r="AO2970" s="6">
        <v>44793</v>
      </c>
      <c r="AP2970">
        <v>1</v>
      </c>
      <c r="AQ2970">
        <v>1</v>
      </c>
      <c r="AR2970" t="s">
        <v>29</v>
      </c>
      <c r="AS2970">
        <v>0</v>
      </c>
      <c r="AT2970" s="6" t="s">
        <v>28</v>
      </c>
      <c r="AU2970">
        <v>9</v>
      </c>
      <c r="AV2970">
        <v>9</v>
      </c>
      <c r="AW2970">
        <v>2</v>
      </c>
      <c r="AX2970">
        <v>2</v>
      </c>
      <c r="AY2970">
        <v>2</v>
      </c>
      <c r="AZ2970">
        <v>2</v>
      </c>
      <c r="BA2970">
        <v>2</v>
      </c>
      <c r="BB2970">
        <v>2</v>
      </c>
      <c r="BC2970">
        <v>2</v>
      </c>
      <c r="BD2970">
        <v>2</v>
      </c>
      <c r="BE2970" t="s">
        <v>29</v>
      </c>
      <c r="BF2970" t="s">
        <v>27</v>
      </c>
      <c r="BG2970" s="6" t="s">
        <v>28</v>
      </c>
      <c r="BH2970">
        <v>9</v>
      </c>
      <c r="BI2970">
        <v>9</v>
      </c>
      <c r="BJ2970">
        <v>1065158</v>
      </c>
      <c r="BK2970" s="65">
        <f t="shared" si="610"/>
        <v>11.095395833333333</v>
      </c>
      <c r="BL2970">
        <v>1147804</v>
      </c>
      <c r="BM2970" s="65">
        <f t="shared" si="603"/>
        <v>11.956291666666667</v>
      </c>
      <c r="BN2970">
        <v>1340553</v>
      </c>
      <c r="BO2970" s="71">
        <f t="shared" si="604"/>
        <v>13.96409375</v>
      </c>
      <c r="BP2970">
        <v>0</v>
      </c>
      <c r="BQ2970" s="71">
        <f t="shared" si="605"/>
        <v>0</v>
      </c>
      <c r="BR2970">
        <v>4638622</v>
      </c>
      <c r="BS2970" s="73">
        <f t="shared" si="606"/>
        <v>48.318979166666665</v>
      </c>
      <c r="BT2970">
        <v>0</v>
      </c>
      <c r="BU2970" s="73">
        <f t="shared" si="607"/>
        <v>0</v>
      </c>
      <c r="BV2970">
        <v>0</v>
      </c>
      <c r="BW2970" s="71">
        <f t="shared" si="608"/>
        <v>0</v>
      </c>
      <c r="BX2970">
        <v>125718</v>
      </c>
      <c r="BY2970" s="71">
        <f t="shared" si="609"/>
        <v>1.3095625</v>
      </c>
      <c r="BZ2970">
        <v>179012</v>
      </c>
      <c r="CA2970" s="71">
        <f t="shared" si="601"/>
        <v>1.8647083333333334</v>
      </c>
      <c r="CB2970">
        <v>4414151</v>
      </c>
      <c r="CC2970" s="71">
        <f t="shared" si="611"/>
        <v>45.980739583333332</v>
      </c>
    </row>
    <row r="2971" spans="2:81" x14ac:dyDescent="0.25">
      <c r="B2971">
        <v>3533</v>
      </c>
      <c r="C2971">
        <v>2</v>
      </c>
      <c r="D2971">
        <v>3</v>
      </c>
      <c r="E2971">
        <v>1</v>
      </c>
      <c r="F2971" s="17">
        <v>12000</v>
      </c>
      <c r="G2971">
        <v>4</v>
      </c>
      <c r="H2971">
        <v>4</v>
      </c>
      <c r="I2971">
        <v>8</v>
      </c>
      <c r="J2971">
        <v>19</v>
      </c>
      <c r="K2971">
        <v>3</v>
      </c>
      <c r="L2971">
        <v>1</v>
      </c>
      <c r="M2971">
        <v>2</v>
      </c>
      <c r="N2971" t="s">
        <v>26</v>
      </c>
      <c r="O2971">
        <v>2</v>
      </c>
      <c r="P2971">
        <v>1</v>
      </c>
      <c r="Q2971">
        <v>1</v>
      </c>
      <c r="R2971">
        <v>2</v>
      </c>
      <c r="S2971">
        <v>2</v>
      </c>
      <c r="T2971">
        <v>2</v>
      </c>
      <c r="U2971">
        <v>2</v>
      </c>
      <c r="V2971">
        <v>404.15</v>
      </c>
      <c r="W2971">
        <v>11</v>
      </c>
      <c r="X2971">
        <v>1</v>
      </c>
      <c r="Y2971">
        <v>6479</v>
      </c>
      <c r="Z2971">
        <v>682</v>
      </c>
      <c r="AA2971">
        <v>1</v>
      </c>
      <c r="AB2971">
        <v>889245</v>
      </c>
      <c r="AC2971" s="6">
        <v>15007</v>
      </c>
      <c r="AD2971" s="6">
        <v>10822</v>
      </c>
      <c r="AE2971">
        <v>0</v>
      </c>
      <c r="AF2971">
        <v>0</v>
      </c>
      <c r="AG2971" s="25">
        <f t="shared" si="599"/>
        <v>74.103750000000005</v>
      </c>
      <c r="AH2971" s="29"/>
      <c r="AI2971" s="25">
        <f t="shared" si="602"/>
        <v>32.992583333333336</v>
      </c>
      <c r="AJ2971" s="34">
        <f t="shared" si="600"/>
        <v>41.46275</v>
      </c>
      <c r="AK2971">
        <v>116035</v>
      </c>
      <c r="AL2971">
        <v>395911</v>
      </c>
      <c r="AM2971">
        <v>4785</v>
      </c>
      <c r="AN2971">
        <v>493334</v>
      </c>
      <c r="AO2971" s="6">
        <v>4185</v>
      </c>
      <c r="AP2971">
        <v>0</v>
      </c>
      <c r="AQ2971">
        <v>0</v>
      </c>
      <c r="AR2971" t="s">
        <v>29</v>
      </c>
      <c r="AS2971" t="s">
        <v>27</v>
      </c>
      <c r="AT2971" s="6" t="s">
        <v>28</v>
      </c>
      <c r="AU2971">
        <v>9</v>
      </c>
      <c r="AV2971">
        <v>9</v>
      </c>
      <c r="AW2971">
        <v>2</v>
      </c>
      <c r="AX2971">
        <v>2</v>
      </c>
      <c r="AY2971">
        <v>2</v>
      </c>
      <c r="AZ2971">
        <v>2</v>
      </c>
      <c r="BA2971">
        <v>2</v>
      </c>
      <c r="BB2971">
        <v>2</v>
      </c>
      <c r="BC2971">
        <v>2</v>
      </c>
      <c r="BD2971">
        <v>2</v>
      </c>
      <c r="BE2971" t="s">
        <v>29</v>
      </c>
      <c r="BF2971" t="s">
        <v>27</v>
      </c>
      <c r="BG2971" s="6" t="s">
        <v>28</v>
      </c>
      <c r="BH2971">
        <v>9</v>
      </c>
      <c r="BI2971">
        <v>9</v>
      </c>
      <c r="BJ2971">
        <v>509200</v>
      </c>
      <c r="BK2971" s="65">
        <f t="shared" si="610"/>
        <v>42.43333333333333</v>
      </c>
      <c r="BL2971">
        <v>20905</v>
      </c>
      <c r="BM2971" s="65">
        <f t="shared" si="603"/>
        <v>1.7420833333333334</v>
      </c>
      <c r="BN2971">
        <v>27036</v>
      </c>
      <c r="BO2971" s="71">
        <f t="shared" si="604"/>
        <v>2.2530000000000001</v>
      </c>
      <c r="BP2971">
        <v>1628</v>
      </c>
      <c r="BQ2971" s="71">
        <f t="shared" si="605"/>
        <v>0.13566666666666666</v>
      </c>
      <c r="BR2971">
        <v>211323</v>
      </c>
      <c r="BS2971" s="73">
        <f t="shared" si="606"/>
        <v>17.610250000000001</v>
      </c>
      <c r="BT2971">
        <v>0</v>
      </c>
      <c r="BU2971" s="73">
        <f t="shared" si="607"/>
        <v>0</v>
      </c>
      <c r="BV2971">
        <v>0</v>
      </c>
      <c r="BW2971" s="71">
        <f t="shared" si="608"/>
        <v>0</v>
      </c>
      <c r="BX2971">
        <v>2230</v>
      </c>
      <c r="BY2971" s="71">
        <f t="shared" si="609"/>
        <v>0.18583333333333332</v>
      </c>
      <c r="BZ2971">
        <v>3073</v>
      </c>
      <c r="CA2971" s="71">
        <f t="shared" si="601"/>
        <v>0.25608333333333333</v>
      </c>
      <c r="CB2971">
        <v>113850</v>
      </c>
      <c r="CC2971" s="71">
        <f t="shared" si="611"/>
        <v>9.4875000000000007</v>
      </c>
    </row>
    <row r="2972" spans="2:81" x14ac:dyDescent="0.25">
      <c r="B2972">
        <v>3534</v>
      </c>
      <c r="C2972">
        <v>2</v>
      </c>
      <c r="D2972">
        <v>4</v>
      </c>
      <c r="E2972">
        <v>3</v>
      </c>
      <c r="F2972" s="17">
        <v>190000</v>
      </c>
      <c r="G2972">
        <v>7</v>
      </c>
      <c r="H2972">
        <v>6</v>
      </c>
      <c r="I2972">
        <v>18</v>
      </c>
      <c r="J2972">
        <v>38</v>
      </c>
      <c r="K2972">
        <v>2</v>
      </c>
      <c r="L2972">
        <v>1</v>
      </c>
      <c r="M2972">
        <v>2</v>
      </c>
      <c r="N2972" t="s">
        <v>26</v>
      </c>
      <c r="O2972">
        <v>7</v>
      </c>
      <c r="P2972">
        <v>1</v>
      </c>
      <c r="Q2972">
        <v>1</v>
      </c>
      <c r="R2972">
        <v>1</v>
      </c>
      <c r="S2972">
        <v>2</v>
      </c>
      <c r="T2972">
        <v>2</v>
      </c>
      <c r="U2972">
        <v>2</v>
      </c>
      <c r="V2972">
        <v>116.76</v>
      </c>
      <c r="W2972">
        <v>20</v>
      </c>
      <c r="X2972">
        <v>1</v>
      </c>
      <c r="Y2972">
        <v>5421</v>
      </c>
      <c r="Z2972">
        <v>1296</v>
      </c>
      <c r="AA2972">
        <v>1</v>
      </c>
      <c r="AB2972">
        <v>17900222</v>
      </c>
      <c r="AC2972" s="6">
        <v>221493</v>
      </c>
      <c r="AD2972" s="6">
        <v>167616</v>
      </c>
      <c r="AE2972">
        <v>1</v>
      </c>
      <c r="AF2972">
        <v>1</v>
      </c>
      <c r="AG2972" s="25">
        <f t="shared" si="599"/>
        <v>94.211694736842105</v>
      </c>
      <c r="AH2972" s="29"/>
      <c r="AI2972" s="25">
        <f t="shared" si="602"/>
        <v>55.037321052631576</v>
      </c>
      <c r="AJ2972" s="34">
        <f t="shared" si="600"/>
        <v>39.460099999999997</v>
      </c>
      <c r="AK2972">
        <v>3064798</v>
      </c>
      <c r="AL2972">
        <v>10457091</v>
      </c>
      <c r="AM2972">
        <v>71666</v>
      </c>
      <c r="AN2972">
        <v>7388765</v>
      </c>
      <c r="AO2972" s="6">
        <v>53333</v>
      </c>
      <c r="AP2972">
        <v>0</v>
      </c>
      <c r="AQ2972">
        <v>1</v>
      </c>
      <c r="AR2972">
        <v>392</v>
      </c>
      <c r="AS2972">
        <v>54366</v>
      </c>
      <c r="AT2972" s="6">
        <v>544</v>
      </c>
      <c r="AU2972">
        <v>1</v>
      </c>
      <c r="AV2972">
        <v>1</v>
      </c>
      <c r="AW2972">
        <v>2</v>
      </c>
      <c r="AX2972">
        <v>2</v>
      </c>
      <c r="AY2972">
        <v>2</v>
      </c>
      <c r="AZ2972">
        <v>2</v>
      </c>
      <c r="BA2972">
        <v>2</v>
      </c>
      <c r="BB2972">
        <v>2</v>
      </c>
      <c r="BC2972">
        <v>2</v>
      </c>
      <c r="BD2972">
        <v>2</v>
      </c>
      <c r="BE2972" t="s">
        <v>29</v>
      </c>
      <c r="BF2972" t="s">
        <v>27</v>
      </c>
      <c r="BG2972" s="6" t="s">
        <v>28</v>
      </c>
      <c r="BH2972">
        <v>9</v>
      </c>
      <c r="BI2972">
        <v>9</v>
      </c>
      <c r="BJ2972">
        <v>2967650</v>
      </c>
      <c r="BK2972" s="65">
        <f t="shared" si="610"/>
        <v>15.61921052631579</v>
      </c>
      <c r="BL2972">
        <v>989308</v>
      </c>
      <c r="BM2972" s="65">
        <f t="shared" si="603"/>
        <v>5.206884210526316</v>
      </c>
      <c r="BN2972">
        <v>175110</v>
      </c>
      <c r="BO2972" s="71">
        <f t="shared" si="604"/>
        <v>0.92163157894736847</v>
      </c>
      <c r="BP2972">
        <v>3705936</v>
      </c>
      <c r="BQ2972" s="71">
        <f t="shared" si="605"/>
        <v>19.504926315789472</v>
      </c>
      <c r="BR2972">
        <v>7570328</v>
      </c>
      <c r="BS2972" s="73">
        <f t="shared" si="606"/>
        <v>39.843831578947366</v>
      </c>
      <c r="BT2972">
        <v>715179</v>
      </c>
      <c r="BU2972" s="73">
        <f t="shared" si="607"/>
        <v>3.7641</v>
      </c>
      <c r="BV2972">
        <v>877714</v>
      </c>
      <c r="BW2972" s="71">
        <f t="shared" si="608"/>
        <v>4.6195473684210526</v>
      </c>
      <c r="BX2972">
        <v>13432</v>
      </c>
      <c r="BY2972" s="71">
        <f t="shared" si="609"/>
        <v>7.0694736842105269E-2</v>
      </c>
      <c r="BZ2972">
        <v>68941</v>
      </c>
      <c r="CA2972" s="71">
        <f t="shared" si="601"/>
        <v>0.36284736842105264</v>
      </c>
      <c r="CB2972">
        <v>816625</v>
      </c>
      <c r="CC2972" s="71">
        <f t="shared" si="611"/>
        <v>4.2980263157894738</v>
      </c>
    </row>
    <row r="2973" spans="2:81" x14ac:dyDescent="0.25">
      <c r="B2973">
        <v>3535</v>
      </c>
      <c r="C2973">
        <v>3</v>
      </c>
      <c r="D2973">
        <v>7</v>
      </c>
      <c r="E2973">
        <v>3</v>
      </c>
      <c r="F2973" s="17">
        <v>1500</v>
      </c>
      <c r="G2973">
        <v>2</v>
      </c>
      <c r="H2973">
        <v>3</v>
      </c>
      <c r="I2973">
        <v>25</v>
      </c>
      <c r="J2973">
        <v>42</v>
      </c>
      <c r="K2973">
        <v>1</v>
      </c>
      <c r="L2973">
        <v>1</v>
      </c>
      <c r="M2973">
        <v>2</v>
      </c>
      <c r="N2973">
        <v>2</v>
      </c>
      <c r="O2973">
        <v>1</v>
      </c>
      <c r="P2973">
        <v>1</v>
      </c>
      <c r="Q2973">
        <v>1</v>
      </c>
      <c r="R2973">
        <v>2</v>
      </c>
      <c r="S2973">
        <v>2</v>
      </c>
      <c r="T2973">
        <v>2</v>
      </c>
      <c r="U2973">
        <v>2</v>
      </c>
      <c r="V2973">
        <v>2546.83</v>
      </c>
      <c r="W2973">
        <v>32</v>
      </c>
      <c r="X2973">
        <v>1</v>
      </c>
      <c r="Y2973">
        <v>3821</v>
      </c>
      <c r="Z2973">
        <v>1572</v>
      </c>
      <c r="AA2973">
        <v>1</v>
      </c>
      <c r="AB2973">
        <v>410208</v>
      </c>
      <c r="AC2973" s="6">
        <v>6722</v>
      </c>
      <c r="AD2973" s="6">
        <v>5574</v>
      </c>
      <c r="AE2973">
        <v>1</v>
      </c>
      <c r="AF2973">
        <v>1</v>
      </c>
      <c r="AG2973" s="25">
        <f t="shared" si="599"/>
        <v>273.47199999999998</v>
      </c>
      <c r="AH2973" s="29"/>
      <c r="AI2973" s="25">
        <f t="shared" si="602"/>
        <v>190.44200000000001</v>
      </c>
      <c r="AJ2973" s="34">
        <f t="shared" si="600"/>
        <v>83.819333333333333</v>
      </c>
      <c r="AK2973">
        <v>83723</v>
      </c>
      <c r="AL2973">
        <v>285663</v>
      </c>
      <c r="AM2973">
        <v>1208</v>
      </c>
      <c r="AN2973">
        <v>124545</v>
      </c>
      <c r="AO2973" s="6">
        <v>1148</v>
      </c>
      <c r="AP2973">
        <v>1</v>
      </c>
      <c r="AQ2973">
        <v>1</v>
      </c>
      <c r="AR2973" t="s">
        <v>29</v>
      </c>
      <c r="AS2973" t="s">
        <v>27</v>
      </c>
      <c r="AT2973" s="6" t="s">
        <v>28</v>
      </c>
      <c r="AU2973">
        <v>9</v>
      </c>
      <c r="AV2973">
        <v>9</v>
      </c>
      <c r="AW2973">
        <v>2</v>
      </c>
      <c r="AX2973">
        <v>2</v>
      </c>
      <c r="AY2973">
        <v>2</v>
      </c>
      <c r="AZ2973">
        <v>2</v>
      </c>
      <c r="BA2973">
        <v>2</v>
      </c>
      <c r="BB2973">
        <v>2</v>
      </c>
      <c r="BC2973">
        <v>2</v>
      </c>
      <c r="BD2973">
        <v>2</v>
      </c>
      <c r="BE2973" t="s">
        <v>29</v>
      </c>
      <c r="BF2973" t="s">
        <v>27</v>
      </c>
      <c r="BG2973" s="6" t="s">
        <v>28</v>
      </c>
      <c r="BH2973">
        <v>9</v>
      </c>
      <c r="BI2973">
        <v>9</v>
      </c>
      <c r="BJ2973">
        <v>121352</v>
      </c>
      <c r="BK2973" s="65">
        <f t="shared" si="610"/>
        <v>80.901333333333326</v>
      </c>
      <c r="BL2973">
        <v>20826</v>
      </c>
      <c r="BM2973" s="65">
        <f t="shared" si="603"/>
        <v>13.884</v>
      </c>
      <c r="BN2973">
        <v>3408</v>
      </c>
      <c r="BO2973" s="71">
        <f t="shared" si="604"/>
        <v>2.2719999999999998</v>
      </c>
      <c r="BP2973">
        <v>7988</v>
      </c>
      <c r="BQ2973" s="71">
        <f t="shared" si="605"/>
        <v>5.325333333333333</v>
      </c>
      <c r="BR2973">
        <v>95886</v>
      </c>
      <c r="BS2973" s="73">
        <f t="shared" si="606"/>
        <v>63.923999999999999</v>
      </c>
      <c r="BT2973">
        <v>0</v>
      </c>
      <c r="BU2973" s="73">
        <f t="shared" si="607"/>
        <v>0</v>
      </c>
      <c r="BV2973">
        <v>134358</v>
      </c>
      <c r="BW2973" s="71">
        <f t="shared" si="608"/>
        <v>89.572000000000003</v>
      </c>
      <c r="BX2973">
        <v>1038</v>
      </c>
      <c r="BY2973" s="71">
        <f t="shared" si="609"/>
        <v>0.69199999999999995</v>
      </c>
      <c r="BZ2973">
        <v>10204</v>
      </c>
      <c r="CA2973" s="71">
        <f t="shared" si="601"/>
        <v>6.8026666666666671</v>
      </c>
      <c r="CB2973">
        <v>15148</v>
      </c>
      <c r="CC2973" s="71">
        <f t="shared" si="611"/>
        <v>10.098666666666666</v>
      </c>
    </row>
    <row r="2974" spans="2:81" x14ac:dyDescent="0.25">
      <c r="B2974">
        <v>3536</v>
      </c>
      <c r="C2974">
        <v>3</v>
      </c>
      <c r="D2974">
        <v>7</v>
      </c>
      <c r="E2974">
        <v>5</v>
      </c>
      <c r="F2974" s="17">
        <v>8500</v>
      </c>
      <c r="G2974">
        <v>3</v>
      </c>
      <c r="H2974">
        <v>5</v>
      </c>
      <c r="I2974">
        <v>2</v>
      </c>
      <c r="J2974">
        <v>6</v>
      </c>
      <c r="K2974">
        <v>1</v>
      </c>
      <c r="L2974">
        <v>2</v>
      </c>
      <c r="M2974">
        <v>2</v>
      </c>
      <c r="N2974">
        <v>2</v>
      </c>
      <c r="O2974">
        <v>1</v>
      </c>
      <c r="P2974">
        <v>1</v>
      </c>
      <c r="Q2974">
        <v>1</v>
      </c>
      <c r="R2974">
        <v>2</v>
      </c>
      <c r="S2974">
        <v>2</v>
      </c>
      <c r="T2974">
        <v>2</v>
      </c>
      <c r="U2974">
        <v>2</v>
      </c>
      <c r="V2974">
        <v>2544.7399999999998</v>
      </c>
      <c r="W2974">
        <v>36</v>
      </c>
      <c r="X2974">
        <v>2</v>
      </c>
      <c r="Y2974">
        <v>1880</v>
      </c>
      <c r="Z2974">
        <v>2884</v>
      </c>
      <c r="AA2974">
        <v>1</v>
      </c>
      <c r="AB2974">
        <v>169967</v>
      </c>
      <c r="AC2974" s="6">
        <v>4158</v>
      </c>
      <c r="AD2974" s="6">
        <v>3873</v>
      </c>
      <c r="AE2974">
        <v>0</v>
      </c>
      <c r="AF2974">
        <v>0</v>
      </c>
      <c r="AG2974" s="25">
        <f t="shared" si="599"/>
        <v>19.996117647058824</v>
      </c>
      <c r="AH2974" s="29"/>
      <c r="AI2974" s="25">
        <f t="shared" si="602"/>
        <v>16.830352941176471</v>
      </c>
      <c r="AJ2974" s="34">
        <f t="shared" si="600"/>
        <v>3.2032941176470588</v>
      </c>
      <c r="AK2974">
        <v>41928</v>
      </c>
      <c r="AL2974">
        <v>143058</v>
      </c>
      <c r="AM2974">
        <v>261</v>
      </c>
      <c r="AN2974">
        <v>26909</v>
      </c>
      <c r="AO2974" s="6">
        <v>285</v>
      </c>
      <c r="AP2974">
        <v>0</v>
      </c>
      <c r="AQ2974">
        <v>0</v>
      </c>
      <c r="AR2974" t="s">
        <v>29</v>
      </c>
      <c r="AS2974" t="s">
        <v>27</v>
      </c>
      <c r="AT2974" s="6" t="s">
        <v>28</v>
      </c>
      <c r="AU2974">
        <v>9</v>
      </c>
      <c r="AV2974">
        <v>9</v>
      </c>
      <c r="AW2974">
        <v>2</v>
      </c>
      <c r="AX2974">
        <v>2</v>
      </c>
      <c r="AY2974">
        <v>2</v>
      </c>
      <c r="AZ2974">
        <v>2</v>
      </c>
      <c r="BA2974">
        <v>2</v>
      </c>
      <c r="BB2974">
        <v>2</v>
      </c>
      <c r="BC2974">
        <v>2</v>
      </c>
      <c r="BD2974">
        <v>2</v>
      </c>
      <c r="BE2974" t="s">
        <v>29</v>
      </c>
      <c r="BF2974" t="s">
        <v>27</v>
      </c>
      <c r="BG2974" s="6" t="s">
        <v>28</v>
      </c>
      <c r="BH2974">
        <v>9</v>
      </c>
      <c r="BI2974">
        <v>9</v>
      </c>
      <c r="BJ2974">
        <v>25933</v>
      </c>
      <c r="BK2974" s="65">
        <f t="shared" si="610"/>
        <v>3.0509411764705883</v>
      </c>
      <c r="BL2974">
        <v>56321</v>
      </c>
      <c r="BM2974" s="65">
        <f t="shared" si="603"/>
        <v>6.6260000000000003</v>
      </c>
      <c r="BN2974">
        <v>8755</v>
      </c>
      <c r="BO2974" s="71">
        <f t="shared" si="604"/>
        <v>1.03</v>
      </c>
      <c r="BP2974">
        <v>976</v>
      </c>
      <c r="BQ2974" s="71">
        <f t="shared" si="605"/>
        <v>0.1148235294117647</v>
      </c>
      <c r="BR2974">
        <v>41441</v>
      </c>
      <c r="BS2974" s="73">
        <f t="shared" si="606"/>
        <v>4.8754117647058823</v>
      </c>
      <c r="BT2974">
        <v>0</v>
      </c>
      <c r="BU2974" s="73">
        <f t="shared" si="607"/>
        <v>0</v>
      </c>
      <c r="BV2974">
        <v>0</v>
      </c>
      <c r="BW2974" s="71">
        <f t="shared" si="608"/>
        <v>0</v>
      </c>
      <c r="BX2974">
        <v>2977</v>
      </c>
      <c r="BY2974" s="71">
        <f t="shared" si="609"/>
        <v>0.35023529411764703</v>
      </c>
      <c r="BZ2974">
        <v>7435</v>
      </c>
      <c r="CA2974" s="71">
        <f t="shared" si="601"/>
        <v>0.87470588235294122</v>
      </c>
      <c r="CB2974">
        <v>26129</v>
      </c>
      <c r="CC2974" s="71">
        <f t="shared" si="611"/>
        <v>3.0739999999999998</v>
      </c>
    </row>
    <row r="2975" spans="2:81" x14ac:dyDescent="0.25">
      <c r="B2975">
        <v>3537</v>
      </c>
      <c r="C2975">
        <v>3</v>
      </c>
      <c r="D2975">
        <v>5</v>
      </c>
      <c r="E2975">
        <v>4</v>
      </c>
      <c r="F2975" s="17">
        <v>130000</v>
      </c>
      <c r="G2975">
        <v>7</v>
      </c>
      <c r="H2975">
        <v>6</v>
      </c>
      <c r="I2975">
        <v>25</v>
      </c>
      <c r="J2975">
        <v>42</v>
      </c>
      <c r="K2975">
        <v>1</v>
      </c>
      <c r="L2975">
        <v>1</v>
      </c>
      <c r="M2975">
        <v>2</v>
      </c>
      <c r="N2975">
        <v>1</v>
      </c>
      <c r="O2975">
        <v>1</v>
      </c>
      <c r="P2975">
        <v>1</v>
      </c>
      <c r="Q2975">
        <v>1</v>
      </c>
      <c r="R2975">
        <v>2</v>
      </c>
      <c r="S2975">
        <v>1</v>
      </c>
      <c r="T2975">
        <v>2</v>
      </c>
      <c r="U2975">
        <v>2</v>
      </c>
      <c r="V2975">
        <v>77.87</v>
      </c>
      <c r="W2975">
        <v>24</v>
      </c>
      <c r="X2975">
        <v>2</v>
      </c>
      <c r="Y2975">
        <v>3280</v>
      </c>
      <c r="Z2975">
        <v>1230</v>
      </c>
      <c r="AA2975">
        <v>1</v>
      </c>
      <c r="AB2975">
        <v>14411563</v>
      </c>
      <c r="AC2975" s="6">
        <v>189712</v>
      </c>
      <c r="AD2975" s="6">
        <v>183795</v>
      </c>
      <c r="AE2975">
        <v>0</v>
      </c>
      <c r="AF2975">
        <v>0</v>
      </c>
      <c r="AG2975" s="25">
        <f t="shared" si="599"/>
        <v>110.85817692307693</v>
      </c>
      <c r="AH2975" s="29"/>
      <c r="AI2975" s="25">
        <f t="shared" si="602"/>
        <v>106.23771538461538</v>
      </c>
      <c r="AJ2975" s="34">
        <f t="shared" si="600"/>
        <v>4.6662461538461537</v>
      </c>
      <c r="AK2975">
        <v>4047744</v>
      </c>
      <c r="AL2975">
        <v>13810903</v>
      </c>
      <c r="AM2975">
        <v>5826</v>
      </c>
      <c r="AN2975">
        <v>600661</v>
      </c>
      <c r="AO2975" s="6">
        <v>5917</v>
      </c>
      <c r="AP2975">
        <v>0</v>
      </c>
      <c r="AQ2975">
        <v>0</v>
      </c>
      <c r="AR2975" t="s">
        <v>29</v>
      </c>
      <c r="AS2975" t="s">
        <v>27</v>
      </c>
      <c r="AT2975" s="6" t="s">
        <v>28</v>
      </c>
      <c r="AU2975">
        <v>9</v>
      </c>
      <c r="AV2975">
        <v>9</v>
      </c>
      <c r="AW2975">
        <v>2</v>
      </c>
      <c r="AX2975">
        <v>2</v>
      </c>
      <c r="AY2975">
        <v>2</v>
      </c>
      <c r="AZ2975">
        <v>2</v>
      </c>
      <c r="BA2975">
        <v>2</v>
      </c>
      <c r="BB2975">
        <v>2</v>
      </c>
      <c r="BC2975">
        <v>2</v>
      </c>
      <c r="BD2975">
        <v>2</v>
      </c>
      <c r="BE2975" t="s">
        <v>29</v>
      </c>
      <c r="BF2975" t="s">
        <v>27</v>
      </c>
      <c r="BG2975" s="6" t="s">
        <v>28</v>
      </c>
      <c r="BH2975">
        <v>9</v>
      </c>
      <c r="BI2975">
        <v>9</v>
      </c>
      <c r="BJ2975">
        <v>600661</v>
      </c>
      <c r="BK2975" s="65">
        <f t="shared" si="610"/>
        <v>4.6204692307692303</v>
      </c>
      <c r="BL2975">
        <v>2131920</v>
      </c>
      <c r="BM2975" s="65">
        <f t="shared" si="603"/>
        <v>16.399384615384616</v>
      </c>
      <c r="BN2975">
        <v>1756691</v>
      </c>
      <c r="BO2975" s="71">
        <f t="shared" si="604"/>
        <v>13.513007692307692</v>
      </c>
      <c r="BP2975">
        <v>112030</v>
      </c>
      <c r="BQ2975" s="71">
        <f t="shared" si="605"/>
        <v>0.86176923076923073</v>
      </c>
      <c r="BR2975">
        <v>7880691</v>
      </c>
      <c r="BS2975" s="73">
        <f t="shared" si="606"/>
        <v>60.620699999999999</v>
      </c>
      <c r="BT2975">
        <v>0</v>
      </c>
      <c r="BU2975" s="73">
        <f t="shared" si="607"/>
        <v>0</v>
      </c>
      <c r="BV2975">
        <v>208460</v>
      </c>
      <c r="BW2975" s="71">
        <f t="shared" si="608"/>
        <v>1.6035384615384616</v>
      </c>
      <c r="BX2975">
        <v>80131</v>
      </c>
      <c r="BY2975" s="71">
        <f t="shared" si="609"/>
        <v>0.61639230769230768</v>
      </c>
      <c r="BZ2975">
        <v>113290</v>
      </c>
      <c r="CA2975" s="71">
        <f t="shared" si="601"/>
        <v>0.87146153846153851</v>
      </c>
      <c r="CB2975">
        <v>1527689</v>
      </c>
      <c r="CC2975" s="71">
        <f t="shared" si="611"/>
        <v>11.751453846153845</v>
      </c>
    </row>
    <row r="2976" spans="2:81" x14ac:dyDescent="0.25">
      <c r="B2976">
        <v>3538</v>
      </c>
      <c r="C2976">
        <v>1</v>
      </c>
      <c r="D2976">
        <v>2</v>
      </c>
      <c r="E2976">
        <v>2</v>
      </c>
      <c r="F2976" s="17">
        <v>52000</v>
      </c>
      <c r="G2976">
        <v>6</v>
      </c>
      <c r="H2976">
        <v>8</v>
      </c>
      <c r="I2976">
        <v>91</v>
      </c>
      <c r="J2976">
        <v>49</v>
      </c>
      <c r="K2976">
        <v>4</v>
      </c>
      <c r="L2976">
        <v>1</v>
      </c>
      <c r="M2976">
        <v>2</v>
      </c>
      <c r="N2976">
        <v>2</v>
      </c>
      <c r="O2976">
        <v>2</v>
      </c>
      <c r="P2976">
        <v>1</v>
      </c>
      <c r="Q2976">
        <v>1</v>
      </c>
      <c r="R2976">
        <v>2</v>
      </c>
      <c r="S2976">
        <v>2</v>
      </c>
      <c r="T2976">
        <v>2</v>
      </c>
      <c r="U2976">
        <v>2</v>
      </c>
      <c r="V2976">
        <v>80.53</v>
      </c>
      <c r="W2976">
        <v>10</v>
      </c>
      <c r="X2976">
        <v>2</v>
      </c>
      <c r="Y2976">
        <v>4940</v>
      </c>
      <c r="Z2976">
        <v>1234</v>
      </c>
      <c r="AA2976">
        <v>1</v>
      </c>
      <c r="AB2976">
        <v>11801080</v>
      </c>
      <c r="AC2976" s="6">
        <v>195071</v>
      </c>
      <c r="AD2976" s="6">
        <v>123297</v>
      </c>
      <c r="AE2976">
        <v>0</v>
      </c>
      <c r="AF2976">
        <v>0</v>
      </c>
      <c r="AG2976" s="25">
        <f t="shared" si="599"/>
        <v>226.94384615384615</v>
      </c>
      <c r="AH2976" s="29"/>
      <c r="AI2976" s="25">
        <f t="shared" si="602"/>
        <v>79.937115384615382</v>
      </c>
      <c r="AJ2976" s="34">
        <f t="shared" si="600"/>
        <v>148.38765384615385</v>
      </c>
      <c r="AK2976">
        <v>1218268</v>
      </c>
      <c r="AL2976">
        <v>4156730</v>
      </c>
      <c r="AM2976">
        <v>74145</v>
      </c>
      <c r="AN2976">
        <v>7644350</v>
      </c>
      <c r="AO2976" s="6">
        <v>71774</v>
      </c>
      <c r="AP2976">
        <v>0</v>
      </c>
      <c r="AQ2976">
        <v>0</v>
      </c>
      <c r="AR2976" t="s">
        <v>29</v>
      </c>
      <c r="AS2976" t="s">
        <v>27</v>
      </c>
      <c r="AT2976" s="6" t="s">
        <v>28</v>
      </c>
      <c r="AU2976">
        <v>9</v>
      </c>
      <c r="AV2976">
        <v>9</v>
      </c>
      <c r="AW2976">
        <v>2</v>
      </c>
      <c r="AX2976">
        <v>2</v>
      </c>
      <c r="AY2976">
        <v>2</v>
      </c>
      <c r="AZ2976">
        <v>2</v>
      </c>
      <c r="BA2976">
        <v>2</v>
      </c>
      <c r="BB2976">
        <v>2</v>
      </c>
      <c r="BC2976">
        <v>2</v>
      </c>
      <c r="BD2976">
        <v>2</v>
      </c>
      <c r="BE2976" t="s">
        <v>29</v>
      </c>
      <c r="BF2976" t="s">
        <v>27</v>
      </c>
      <c r="BG2976" s="6" t="s">
        <v>28</v>
      </c>
      <c r="BH2976">
        <v>9</v>
      </c>
      <c r="BI2976">
        <v>9</v>
      </c>
      <c r="BJ2976">
        <v>7584817</v>
      </c>
      <c r="BK2976" s="65">
        <f t="shared" si="610"/>
        <v>145.86186538461538</v>
      </c>
      <c r="BL2976">
        <v>66661</v>
      </c>
      <c r="BM2976" s="65">
        <f t="shared" si="603"/>
        <v>1.2819423076923078</v>
      </c>
      <c r="BN2976">
        <v>492343</v>
      </c>
      <c r="BO2976" s="71">
        <f t="shared" si="604"/>
        <v>9.4681346153846153</v>
      </c>
      <c r="BP2976">
        <v>59532</v>
      </c>
      <c r="BQ2976" s="71">
        <f t="shared" si="605"/>
        <v>1.1448461538461538</v>
      </c>
      <c r="BR2976">
        <v>1780751</v>
      </c>
      <c r="BS2976" s="73">
        <f t="shared" si="606"/>
        <v>34.24521153846154</v>
      </c>
      <c r="BT2976">
        <v>0</v>
      </c>
      <c r="BU2976" s="73">
        <f t="shared" si="607"/>
        <v>0</v>
      </c>
      <c r="BV2976">
        <v>38284</v>
      </c>
      <c r="BW2976" s="71">
        <f t="shared" si="608"/>
        <v>0.73623076923076924</v>
      </c>
      <c r="BX2976">
        <v>16424</v>
      </c>
      <c r="BY2976" s="71">
        <f t="shared" si="609"/>
        <v>0.31584615384615383</v>
      </c>
      <c r="BZ2976">
        <v>14821</v>
      </c>
      <c r="CA2976" s="71">
        <f t="shared" si="601"/>
        <v>0.28501923076923075</v>
      </c>
      <c r="CB2976">
        <v>1747446</v>
      </c>
      <c r="CC2976" s="71">
        <f t="shared" si="611"/>
        <v>33.60473076923077</v>
      </c>
    </row>
    <row r="2977" spans="2:81" x14ac:dyDescent="0.25">
      <c r="B2977">
        <v>3539</v>
      </c>
      <c r="C2977">
        <v>3</v>
      </c>
      <c r="D2977">
        <v>7</v>
      </c>
      <c r="E2977">
        <v>5</v>
      </c>
      <c r="F2977" s="17">
        <v>77000</v>
      </c>
      <c r="G2977">
        <v>6</v>
      </c>
      <c r="H2977">
        <v>8</v>
      </c>
      <c r="I2977">
        <v>18</v>
      </c>
      <c r="J2977">
        <v>39</v>
      </c>
      <c r="K2977">
        <v>4</v>
      </c>
      <c r="L2977">
        <v>3</v>
      </c>
      <c r="M2977" t="s">
        <v>26</v>
      </c>
      <c r="N2977" t="s">
        <v>26</v>
      </c>
      <c r="O2977">
        <v>2</v>
      </c>
      <c r="P2977">
        <v>1</v>
      </c>
      <c r="Q2977">
        <v>1</v>
      </c>
      <c r="R2977">
        <v>2</v>
      </c>
      <c r="S2977">
        <v>2</v>
      </c>
      <c r="T2977">
        <v>2</v>
      </c>
      <c r="U2977">
        <v>2</v>
      </c>
      <c r="V2977">
        <v>364.2</v>
      </c>
      <c r="W2977">
        <v>49</v>
      </c>
      <c r="X2977">
        <v>1</v>
      </c>
      <c r="Y2977">
        <v>1282</v>
      </c>
      <c r="Z2977">
        <v>3856</v>
      </c>
      <c r="AA2977">
        <v>1</v>
      </c>
      <c r="AB2977">
        <v>2979792</v>
      </c>
      <c r="AC2977" s="6">
        <v>64255</v>
      </c>
      <c r="AD2977" s="6">
        <v>61877</v>
      </c>
      <c r="AE2977">
        <v>1</v>
      </c>
      <c r="AF2977">
        <v>1</v>
      </c>
      <c r="AG2977" s="25">
        <f t="shared" si="599"/>
        <v>38.6985974025974</v>
      </c>
      <c r="AH2977" s="29"/>
      <c r="AI2977" s="25">
        <f t="shared" si="602"/>
        <v>34.740623376623375</v>
      </c>
      <c r="AJ2977" s="34">
        <f t="shared" si="600"/>
        <v>3.9892987012987011</v>
      </c>
      <c r="AK2977">
        <v>784006</v>
      </c>
      <c r="AL2977">
        <v>2675028</v>
      </c>
      <c r="AM2977">
        <v>2956</v>
      </c>
      <c r="AN2977">
        <v>304764</v>
      </c>
      <c r="AO2977" s="6">
        <v>2378</v>
      </c>
      <c r="AP2977">
        <v>0</v>
      </c>
      <c r="AQ2977">
        <v>0</v>
      </c>
      <c r="AR2977" t="s">
        <v>29</v>
      </c>
      <c r="AS2977" t="s">
        <v>27</v>
      </c>
      <c r="AT2977" s="6" t="s">
        <v>28</v>
      </c>
      <c r="AU2977">
        <v>9</v>
      </c>
      <c r="AV2977">
        <v>9</v>
      </c>
      <c r="AW2977">
        <v>2</v>
      </c>
      <c r="AX2977">
        <v>2</v>
      </c>
      <c r="AY2977">
        <v>2</v>
      </c>
      <c r="AZ2977">
        <v>2</v>
      </c>
      <c r="BA2977">
        <v>2</v>
      </c>
      <c r="BB2977">
        <v>2</v>
      </c>
      <c r="BC2977">
        <v>2</v>
      </c>
      <c r="BD2977">
        <v>2</v>
      </c>
      <c r="BE2977" t="s">
        <v>29</v>
      </c>
      <c r="BF2977" t="s">
        <v>27</v>
      </c>
      <c r="BG2977" s="6" t="s">
        <v>28</v>
      </c>
      <c r="BH2977">
        <v>9</v>
      </c>
      <c r="BI2977">
        <v>9</v>
      </c>
      <c r="BJ2977">
        <v>95027</v>
      </c>
      <c r="BK2977" s="65">
        <f t="shared" si="610"/>
        <v>1.2341168831168832</v>
      </c>
      <c r="BL2977">
        <v>1009651</v>
      </c>
      <c r="BM2977" s="65">
        <f t="shared" si="603"/>
        <v>13.112350649350649</v>
      </c>
      <c r="BN2977">
        <v>0</v>
      </c>
      <c r="BO2977" s="71">
        <f t="shared" si="604"/>
        <v>0</v>
      </c>
      <c r="BP2977">
        <v>304764</v>
      </c>
      <c r="BQ2977" s="71">
        <f t="shared" si="605"/>
        <v>3.9579740259740261</v>
      </c>
      <c r="BR2977">
        <v>1008836</v>
      </c>
      <c r="BS2977" s="73">
        <f t="shared" si="606"/>
        <v>13.101766233766234</v>
      </c>
      <c r="BT2977">
        <v>0</v>
      </c>
      <c r="BU2977" s="73">
        <f t="shared" si="607"/>
        <v>0</v>
      </c>
      <c r="BV2977">
        <v>27810</v>
      </c>
      <c r="BW2977" s="71">
        <f t="shared" si="608"/>
        <v>0.36116883116883119</v>
      </c>
      <c r="BX2977">
        <v>12118</v>
      </c>
      <c r="BY2977" s="71">
        <f t="shared" si="609"/>
        <v>0.15737662337662336</v>
      </c>
      <c r="BZ2977">
        <v>10171</v>
      </c>
      <c r="CA2977" s="71">
        <f t="shared" si="601"/>
        <v>0.13209090909090909</v>
      </c>
      <c r="CB2977">
        <v>511416</v>
      </c>
      <c r="CC2977" s="71">
        <f t="shared" si="611"/>
        <v>6.6417662337662335</v>
      </c>
    </row>
    <row r="2978" spans="2:81" x14ac:dyDescent="0.25">
      <c r="B2978">
        <v>3540</v>
      </c>
      <c r="C2978">
        <v>3</v>
      </c>
      <c r="D2978">
        <v>5</v>
      </c>
      <c r="E2978">
        <v>4</v>
      </c>
      <c r="F2978" s="17">
        <v>8200</v>
      </c>
      <c r="G2978">
        <v>3</v>
      </c>
      <c r="H2978">
        <v>3</v>
      </c>
      <c r="I2978">
        <v>1</v>
      </c>
      <c r="J2978">
        <v>1</v>
      </c>
      <c r="K2978" t="s">
        <v>26</v>
      </c>
      <c r="L2978" t="s">
        <v>154</v>
      </c>
      <c r="M2978" t="s">
        <v>26</v>
      </c>
      <c r="N2978" t="s">
        <v>26</v>
      </c>
      <c r="O2978">
        <v>2</v>
      </c>
      <c r="P2978">
        <v>2</v>
      </c>
      <c r="Q2978">
        <v>2</v>
      </c>
      <c r="R2978">
        <v>2</v>
      </c>
      <c r="S2978">
        <v>2</v>
      </c>
      <c r="T2978">
        <v>2</v>
      </c>
      <c r="U2978">
        <v>2</v>
      </c>
      <c r="V2978">
        <v>419.28</v>
      </c>
      <c r="W2978">
        <v>23</v>
      </c>
      <c r="X2978">
        <v>2</v>
      </c>
      <c r="Y2978">
        <v>3433</v>
      </c>
      <c r="Z2978">
        <v>1239</v>
      </c>
      <c r="AA2978">
        <v>2</v>
      </c>
      <c r="AB2978" t="s">
        <v>27</v>
      </c>
      <c r="AC2978" s="6" t="s">
        <v>28</v>
      </c>
      <c r="AD2978" s="6" t="s">
        <v>28</v>
      </c>
      <c r="AE2978">
        <v>9</v>
      </c>
      <c r="AF2978">
        <v>9</v>
      </c>
      <c r="AG2978" s="25" t="e">
        <f t="shared" si="599"/>
        <v>#VALUE!</v>
      </c>
      <c r="AH2978" s="29"/>
      <c r="AI2978" s="25" t="e">
        <f t="shared" si="602"/>
        <v>#VALUE!</v>
      </c>
      <c r="AJ2978" s="34">
        <f t="shared" si="600"/>
        <v>6.3414634146341468E-3</v>
      </c>
      <c r="AK2978" t="s">
        <v>29</v>
      </c>
      <c r="AL2978" t="s">
        <v>27</v>
      </c>
      <c r="AM2978" t="s">
        <v>29</v>
      </c>
      <c r="AN2978" t="s">
        <v>27</v>
      </c>
      <c r="AO2978" s="6" t="s">
        <v>28</v>
      </c>
      <c r="AP2978">
        <v>9</v>
      </c>
      <c r="AQ2978">
        <v>9</v>
      </c>
      <c r="AR2978" t="s">
        <v>29</v>
      </c>
      <c r="AS2978" t="s">
        <v>27</v>
      </c>
      <c r="AT2978" s="6" t="s">
        <v>28</v>
      </c>
      <c r="AU2978">
        <v>9</v>
      </c>
      <c r="AV2978">
        <v>9</v>
      </c>
      <c r="AW2978">
        <v>2</v>
      </c>
      <c r="AX2978">
        <v>2</v>
      </c>
      <c r="AY2978">
        <v>2</v>
      </c>
      <c r="AZ2978">
        <v>2</v>
      </c>
      <c r="BA2978">
        <v>2</v>
      </c>
      <c r="BB2978">
        <v>2</v>
      </c>
      <c r="BC2978">
        <v>2</v>
      </c>
      <c r="BD2978">
        <v>2</v>
      </c>
      <c r="BE2978" t="s">
        <v>29</v>
      </c>
      <c r="BF2978" t="s">
        <v>27</v>
      </c>
      <c r="BG2978" s="6" t="s">
        <v>28</v>
      </c>
      <c r="BH2978">
        <v>9</v>
      </c>
      <c r="BI2978">
        <v>9</v>
      </c>
      <c r="BJ2978" t="s">
        <v>27</v>
      </c>
      <c r="BK2978" s="65" t="e">
        <f t="shared" si="610"/>
        <v>#VALUE!</v>
      </c>
      <c r="BL2978" t="s">
        <v>27</v>
      </c>
      <c r="BM2978" s="65" t="e">
        <f t="shared" si="603"/>
        <v>#VALUE!</v>
      </c>
      <c r="BN2978">
        <v>0</v>
      </c>
      <c r="BO2978" s="71">
        <f t="shared" si="604"/>
        <v>0</v>
      </c>
      <c r="BP2978" t="s">
        <v>27</v>
      </c>
      <c r="BQ2978" s="71" t="e">
        <f t="shared" si="605"/>
        <v>#VALUE!</v>
      </c>
      <c r="BR2978">
        <v>0</v>
      </c>
      <c r="BS2978" s="73">
        <f t="shared" si="606"/>
        <v>0</v>
      </c>
      <c r="BT2978" t="s">
        <v>27</v>
      </c>
      <c r="BU2978" s="73" t="e">
        <f t="shared" si="607"/>
        <v>#VALUE!</v>
      </c>
      <c r="BV2978">
        <v>0</v>
      </c>
      <c r="BW2978" s="71">
        <f t="shared" si="608"/>
        <v>0</v>
      </c>
      <c r="BX2978">
        <v>0</v>
      </c>
      <c r="BY2978" s="71">
        <f t="shared" si="609"/>
        <v>0</v>
      </c>
      <c r="BZ2978">
        <v>0</v>
      </c>
      <c r="CA2978" s="71">
        <f t="shared" si="601"/>
        <v>0</v>
      </c>
      <c r="CB2978" t="s">
        <v>27</v>
      </c>
      <c r="CC2978" s="71" t="e">
        <f t="shared" si="611"/>
        <v>#VALUE!</v>
      </c>
    </row>
    <row r="2979" spans="2:81" x14ac:dyDescent="0.25">
      <c r="B2979">
        <v>3541</v>
      </c>
      <c r="C2979">
        <v>3</v>
      </c>
      <c r="D2979">
        <v>6</v>
      </c>
      <c r="E2979">
        <v>3</v>
      </c>
      <c r="F2979" s="17">
        <v>75000</v>
      </c>
      <c r="G2979">
        <v>6</v>
      </c>
      <c r="H2979">
        <v>7</v>
      </c>
      <c r="I2979">
        <v>12</v>
      </c>
      <c r="J2979">
        <v>21</v>
      </c>
      <c r="K2979">
        <v>3</v>
      </c>
      <c r="L2979">
        <v>1</v>
      </c>
      <c r="M2979">
        <v>2</v>
      </c>
      <c r="N2979">
        <v>2</v>
      </c>
      <c r="O2979">
        <v>1</v>
      </c>
      <c r="P2979">
        <v>1</v>
      </c>
      <c r="Q2979">
        <v>1</v>
      </c>
      <c r="R2979">
        <v>2</v>
      </c>
      <c r="S2979">
        <v>2</v>
      </c>
      <c r="T2979">
        <v>2</v>
      </c>
      <c r="U2979">
        <v>2</v>
      </c>
      <c r="V2979">
        <v>343.4</v>
      </c>
      <c r="W2979">
        <v>30</v>
      </c>
      <c r="X2979">
        <v>1</v>
      </c>
      <c r="Y2979">
        <v>4507</v>
      </c>
      <c r="Z2979">
        <v>1145</v>
      </c>
      <c r="AA2979">
        <v>1</v>
      </c>
      <c r="AB2979">
        <v>3677763</v>
      </c>
      <c r="AC2979" s="6">
        <v>42619</v>
      </c>
      <c r="AD2979" s="6">
        <v>30817</v>
      </c>
      <c r="AE2979">
        <v>0</v>
      </c>
      <c r="AF2979">
        <v>0</v>
      </c>
      <c r="AG2979" s="25">
        <f t="shared" si="599"/>
        <v>49.036839999999998</v>
      </c>
      <c r="AH2979" s="29"/>
      <c r="AI2979" s="25">
        <f t="shared" si="602"/>
        <v>35.049613333333333</v>
      </c>
      <c r="AJ2979" s="34">
        <f t="shared" si="600"/>
        <v>14.145053333333333</v>
      </c>
      <c r="AK2979">
        <v>770434</v>
      </c>
      <c r="AL2979">
        <v>2628721</v>
      </c>
      <c r="AM2979">
        <v>10175</v>
      </c>
      <c r="AN2979">
        <v>1049043</v>
      </c>
      <c r="AO2979" s="6">
        <v>11802</v>
      </c>
      <c r="AP2979">
        <v>0</v>
      </c>
      <c r="AQ2979">
        <v>0</v>
      </c>
      <c r="AR2979" t="s">
        <v>29</v>
      </c>
      <c r="AS2979" t="s">
        <v>27</v>
      </c>
      <c r="AT2979" s="6" t="s">
        <v>28</v>
      </c>
      <c r="AU2979">
        <v>9</v>
      </c>
      <c r="AV2979">
        <v>9</v>
      </c>
      <c r="AW2979">
        <v>2</v>
      </c>
      <c r="AX2979">
        <v>2</v>
      </c>
      <c r="AY2979">
        <v>2</v>
      </c>
      <c r="AZ2979">
        <v>2</v>
      </c>
      <c r="BA2979">
        <v>2</v>
      </c>
      <c r="BB2979">
        <v>2</v>
      </c>
      <c r="BC2979">
        <v>2</v>
      </c>
      <c r="BD2979">
        <v>2</v>
      </c>
      <c r="BE2979" t="s">
        <v>29</v>
      </c>
      <c r="BF2979" t="s">
        <v>27</v>
      </c>
      <c r="BG2979" s="6" t="s">
        <v>28</v>
      </c>
      <c r="BH2979">
        <v>9</v>
      </c>
      <c r="BI2979">
        <v>9</v>
      </c>
      <c r="BJ2979">
        <v>1045679</v>
      </c>
      <c r="BK2979" s="65">
        <f t="shared" si="610"/>
        <v>13.942386666666666</v>
      </c>
      <c r="BL2979">
        <v>540212</v>
      </c>
      <c r="BM2979" s="65">
        <f t="shared" si="603"/>
        <v>7.2028266666666667</v>
      </c>
      <c r="BN2979">
        <v>386896</v>
      </c>
      <c r="BO2979" s="71">
        <f t="shared" si="604"/>
        <v>5.1586133333333333</v>
      </c>
      <c r="BP2979">
        <v>118710</v>
      </c>
      <c r="BQ2979" s="71">
        <f t="shared" si="605"/>
        <v>1.5828</v>
      </c>
      <c r="BR2979">
        <v>754323</v>
      </c>
      <c r="BS2979" s="73">
        <f t="shared" si="606"/>
        <v>10.057639999999999</v>
      </c>
      <c r="BT2979">
        <v>0</v>
      </c>
      <c r="BU2979" s="73">
        <f t="shared" si="607"/>
        <v>0</v>
      </c>
      <c r="BV2979">
        <v>57929</v>
      </c>
      <c r="BW2979" s="71">
        <f t="shared" si="608"/>
        <v>0.77238666666666667</v>
      </c>
      <c r="BX2979">
        <v>19123</v>
      </c>
      <c r="BY2979" s="71">
        <f t="shared" si="609"/>
        <v>0.25497333333333333</v>
      </c>
      <c r="BZ2979">
        <v>83969</v>
      </c>
      <c r="CA2979" s="71">
        <f t="shared" si="601"/>
        <v>1.1195866666666667</v>
      </c>
      <c r="CB2979">
        <v>670922</v>
      </c>
      <c r="CC2979" s="71">
        <f t="shared" si="611"/>
        <v>8.9456266666666675</v>
      </c>
    </row>
    <row r="2980" spans="2:81" x14ac:dyDescent="0.25">
      <c r="B2980">
        <v>3542</v>
      </c>
      <c r="C2980">
        <v>1</v>
      </c>
      <c r="D2980">
        <v>2</v>
      </c>
      <c r="E2980">
        <v>1</v>
      </c>
      <c r="F2980" s="17">
        <v>82000</v>
      </c>
      <c r="G2980">
        <v>6</v>
      </c>
      <c r="H2980">
        <v>8</v>
      </c>
      <c r="I2980">
        <v>23</v>
      </c>
      <c r="J2980">
        <v>50</v>
      </c>
      <c r="K2980" t="s">
        <v>26</v>
      </c>
      <c r="L2980" t="s">
        <v>154</v>
      </c>
      <c r="M2980" t="s">
        <v>26</v>
      </c>
      <c r="N2980" t="s">
        <v>26</v>
      </c>
      <c r="O2980" t="s">
        <v>157</v>
      </c>
      <c r="P2980">
        <v>1</v>
      </c>
      <c r="Q2980">
        <v>1</v>
      </c>
      <c r="R2980">
        <v>2</v>
      </c>
      <c r="S2980" t="s">
        <v>26</v>
      </c>
      <c r="T2980">
        <v>2</v>
      </c>
      <c r="U2980">
        <v>2</v>
      </c>
      <c r="V2980">
        <v>128.33000000000001</v>
      </c>
      <c r="W2980">
        <v>4</v>
      </c>
      <c r="X2980">
        <v>2</v>
      </c>
      <c r="Y2980">
        <v>6444</v>
      </c>
      <c r="Z2980">
        <v>538</v>
      </c>
      <c r="AA2980">
        <v>1</v>
      </c>
      <c r="AB2980">
        <v>6651380</v>
      </c>
      <c r="AC2980" s="6">
        <v>173445</v>
      </c>
      <c r="AD2980" s="6">
        <v>149777</v>
      </c>
      <c r="AE2980">
        <v>0</v>
      </c>
      <c r="AF2980">
        <v>0</v>
      </c>
      <c r="AG2980" s="25">
        <f t="shared" si="599"/>
        <v>81.114390243902434</v>
      </c>
      <c r="AH2980" s="29"/>
      <c r="AI2980" s="25">
        <f t="shared" si="602"/>
        <v>47.855841463414635</v>
      </c>
      <c r="AJ2980" s="34">
        <f t="shared" si="600"/>
        <v>33.547597560975611</v>
      </c>
      <c r="AK2980">
        <v>1150111</v>
      </c>
      <c r="AL2980">
        <v>3924179</v>
      </c>
      <c r="AM2980">
        <v>26452</v>
      </c>
      <c r="AN2980">
        <v>2727201</v>
      </c>
      <c r="AO2980" s="6">
        <v>23668</v>
      </c>
      <c r="AP2980">
        <v>0</v>
      </c>
      <c r="AQ2980">
        <v>0</v>
      </c>
      <c r="AR2980" t="s">
        <v>29</v>
      </c>
      <c r="AS2980">
        <v>0</v>
      </c>
      <c r="AT2980" s="6" t="s">
        <v>28</v>
      </c>
      <c r="AU2980">
        <v>9</v>
      </c>
      <c r="AV2980">
        <v>9</v>
      </c>
      <c r="AW2980">
        <v>2</v>
      </c>
      <c r="AX2980">
        <v>2</v>
      </c>
      <c r="AY2980">
        <v>2</v>
      </c>
      <c r="AZ2980">
        <v>2</v>
      </c>
      <c r="BA2980">
        <v>2</v>
      </c>
      <c r="BB2980">
        <v>2</v>
      </c>
      <c r="BC2980">
        <v>2</v>
      </c>
      <c r="BD2980">
        <v>2</v>
      </c>
      <c r="BE2980" t="s">
        <v>29</v>
      </c>
      <c r="BF2980" t="s">
        <v>27</v>
      </c>
      <c r="BG2980" s="6" t="s">
        <v>28</v>
      </c>
      <c r="BH2980">
        <v>9</v>
      </c>
      <c r="BI2980">
        <v>9</v>
      </c>
      <c r="BJ2980">
        <v>2727201</v>
      </c>
      <c r="BK2980" s="65">
        <f t="shared" si="610"/>
        <v>33.258548780487807</v>
      </c>
      <c r="BL2980">
        <v>272819</v>
      </c>
      <c r="BM2980" s="65">
        <f t="shared" si="603"/>
        <v>3.327060975609756</v>
      </c>
      <c r="BN2980">
        <v>501954</v>
      </c>
      <c r="BO2980" s="71">
        <f t="shared" si="604"/>
        <v>6.1213902439024395</v>
      </c>
      <c r="BP2980">
        <v>581567</v>
      </c>
      <c r="BQ2980" s="71">
        <f t="shared" si="605"/>
        <v>7.092280487804878</v>
      </c>
      <c r="BR2980">
        <v>1697402</v>
      </c>
      <c r="BS2980" s="73">
        <f t="shared" si="606"/>
        <v>20.700024390243904</v>
      </c>
      <c r="BT2980">
        <v>0</v>
      </c>
      <c r="BU2980" s="73">
        <f t="shared" si="607"/>
        <v>0</v>
      </c>
      <c r="BV2980">
        <v>276466</v>
      </c>
      <c r="BW2980" s="71">
        <f t="shared" si="608"/>
        <v>3.3715365853658539</v>
      </c>
      <c r="BX2980">
        <v>46004</v>
      </c>
      <c r="BY2980" s="71">
        <f t="shared" si="609"/>
        <v>0.56102439024390249</v>
      </c>
      <c r="BZ2980">
        <v>65506</v>
      </c>
      <c r="CA2980" s="71">
        <f t="shared" si="601"/>
        <v>0.79885365853658541</v>
      </c>
      <c r="CB2980">
        <v>482461</v>
      </c>
      <c r="CC2980" s="71">
        <f t="shared" si="611"/>
        <v>5.8836707317073174</v>
      </c>
    </row>
    <row r="2981" spans="2:81" x14ac:dyDescent="0.25">
      <c r="B2981">
        <v>3543</v>
      </c>
      <c r="C2981">
        <v>3</v>
      </c>
      <c r="D2981">
        <v>6</v>
      </c>
      <c r="E2981">
        <v>3</v>
      </c>
      <c r="F2981" s="17">
        <v>325000</v>
      </c>
      <c r="G2981">
        <v>8</v>
      </c>
      <c r="H2981">
        <v>3</v>
      </c>
      <c r="I2981">
        <v>2</v>
      </c>
      <c r="J2981">
        <v>2</v>
      </c>
      <c r="K2981">
        <v>6</v>
      </c>
      <c r="L2981">
        <v>5</v>
      </c>
      <c r="M2981">
        <v>2</v>
      </c>
      <c r="N2981" t="s">
        <v>26</v>
      </c>
      <c r="O2981">
        <v>4</v>
      </c>
      <c r="P2981">
        <v>1</v>
      </c>
      <c r="Q2981">
        <v>2</v>
      </c>
      <c r="R2981">
        <v>2</v>
      </c>
      <c r="S2981">
        <v>2</v>
      </c>
      <c r="T2981">
        <v>1</v>
      </c>
      <c r="U2981">
        <v>2</v>
      </c>
      <c r="V2981">
        <v>16.84</v>
      </c>
      <c r="W2981">
        <v>30</v>
      </c>
      <c r="X2981">
        <v>1</v>
      </c>
      <c r="Y2981">
        <v>3878</v>
      </c>
      <c r="Z2981">
        <v>1201</v>
      </c>
      <c r="AA2981">
        <v>1</v>
      </c>
      <c r="AB2981">
        <v>201236739</v>
      </c>
      <c r="AC2981" s="6">
        <v>1803214</v>
      </c>
      <c r="AD2981" s="6">
        <v>883667</v>
      </c>
      <c r="AE2981">
        <v>0</v>
      </c>
      <c r="AF2981">
        <v>0</v>
      </c>
      <c r="AG2981" s="25">
        <f t="shared" si="599"/>
        <v>619.18996615384617</v>
      </c>
      <c r="AH2981" s="29"/>
      <c r="AI2981" s="25">
        <f t="shared" si="602"/>
        <v>117.38996615384616</v>
      </c>
      <c r="AJ2981" s="34">
        <f t="shared" si="600"/>
        <v>502.30195076923076</v>
      </c>
      <c r="AK2981">
        <v>11181635</v>
      </c>
      <c r="AL2981">
        <v>38151739</v>
      </c>
      <c r="AM2981" t="s">
        <v>29</v>
      </c>
      <c r="AN2981" t="s">
        <v>27</v>
      </c>
      <c r="AO2981" s="6" t="s">
        <v>28</v>
      </c>
      <c r="AP2981">
        <v>9</v>
      </c>
      <c r="AQ2981">
        <v>9</v>
      </c>
      <c r="AR2981" t="s">
        <v>29</v>
      </c>
      <c r="AS2981" t="s">
        <v>27</v>
      </c>
      <c r="AT2981" s="6" t="s">
        <v>28</v>
      </c>
      <c r="AU2981">
        <v>9</v>
      </c>
      <c r="AV2981">
        <v>9</v>
      </c>
      <c r="AW2981">
        <v>1</v>
      </c>
      <c r="AX2981">
        <v>1</v>
      </c>
      <c r="AY2981">
        <v>2</v>
      </c>
      <c r="AZ2981">
        <v>2</v>
      </c>
      <c r="BA2981">
        <v>1</v>
      </c>
      <c r="BB2981">
        <v>2</v>
      </c>
      <c r="BC2981">
        <v>2</v>
      </c>
      <c r="BD2981">
        <v>2</v>
      </c>
      <c r="BE2981">
        <v>163085</v>
      </c>
      <c r="BF2981">
        <v>163085000</v>
      </c>
      <c r="BG2981" s="6">
        <v>919547</v>
      </c>
      <c r="BH2981">
        <v>0</v>
      </c>
      <c r="BI2981">
        <v>0</v>
      </c>
      <c r="BJ2981">
        <v>156446021</v>
      </c>
      <c r="BK2981" s="65">
        <f t="shared" si="610"/>
        <v>481.37237230769233</v>
      </c>
      <c r="BL2981">
        <v>8000837</v>
      </c>
      <c r="BM2981" s="65">
        <f t="shared" si="603"/>
        <v>24.61796</v>
      </c>
      <c r="BN2981">
        <v>4983577</v>
      </c>
      <c r="BO2981" s="71">
        <f t="shared" si="604"/>
        <v>15.334083076923077</v>
      </c>
      <c r="BP2981">
        <v>6638979</v>
      </c>
      <c r="BQ2981" s="71">
        <f t="shared" si="605"/>
        <v>20.427627692307691</v>
      </c>
      <c r="BR2981">
        <v>14129936</v>
      </c>
      <c r="BS2981" s="73">
        <f t="shared" si="606"/>
        <v>43.476726153846151</v>
      </c>
      <c r="BT2981">
        <v>0</v>
      </c>
      <c r="BU2981" s="73">
        <f t="shared" si="607"/>
        <v>0</v>
      </c>
      <c r="BV2981">
        <v>890028</v>
      </c>
      <c r="BW2981" s="71">
        <f t="shared" si="608"/>
        <v>2.7385476923076921</v>
      </c>
      <c r="BX2981">
        <v>1304182</v>
      </c>
      <c r="BY2981" s="71">
        <f t="shared" si="609"/>
        <v>4.012867692307692</v>
      </c>
      <c r="BZ2981">
        <v>4252888</v>
      </c>
      <c r="CA2981" s="71">
        <f t="shared" si="601"/>
        <v>13.085809230769231</v>
      </c>
      <c r="CB2981">
        <v>4590290</v>
      </c>
      <c r="CC2981" s="71">
        <f t="shared" si="611"/>
        <v>14.12396923076923</v>
      </c>
    </row>
    <row r="2982" spans="2:81" x14ac:dyDescent="0.25">
      <c r="B2982">
        <v>3544</v>
      </c>
      <c r="C2982">
        <v>3</v>
      </c>
      <c r="D2982">
        <v>5</v>
      </c>
      <c r="E2982">
        <v>4</v>
      </c>
      <c r="F2982" s="17">
        <v>42000</v>
      </c>
      <c r="G2982">
        <v>5</v>
      </c>
      <c r="H2982">
        <v>8</v>
      </c>
      <c r="I2982">
        <v>5</v>
      </c>
      <c r="J2982">
        <v>9</v>
      </c>
      <c r="K2982">
        <v>5</v>
      </c>
      <c r="L2982">
        <v>4</v>
      </c>
      <c r="M2982">
        <v>2</v>
      </c>
      <c r="N2982" t="s">
        <v>26</v>
      </c>
      <c r="O2982">
        <v>1</v>
      </c>
      <c r="P2982">
        <v>1</v>
      </c>
      <c r="Q2982">
        <v>2</v>
      </c>
      <c r="R2982">
        <v>2</v>
      </c>
      <c r="S2982">
        <v>2</v>
      </c>
      <c r="T2982">
        <v>2</v>
      </c>
      <c r="U2982">
        <v>2</v>
      </c>
      <c r="V2982">
        <v>818.97</v>
      </c>
      <c r="W2982">
        <v>24</v>
      </c>
      <c r="X2982">
        <v>2</v>
      </c>
      <c r="Y2982">
        <v>3322</v>
      </c>
      <c r="Z2982">
        <v>1231</v>
      </c>
      <c r="AA2982">
        <v>1</v>
      </c>
      <c r="AB2982">
        <v>387555</v>
      </c>
      <c r="AC2982" s="6">
        <v>9626</v>
      </c>
      <c r="AD2982" s="6">
        <v>9626</v>
      </c>
      <c r="AE2982">
        <v>1</v>
      </c>
      <c r="AF2982">
        <v>0</v>
      </c>
      <c r="AG2982" s="25">
        <f t="shared" si="599"/>
        <v>9.2274999999999991</v>
      </c>
      <c r="AH2982" s="29"/>
      <c r="AI2982" s="25">
        <f t="shared" si="602"/>
        <v>9.2274999999999991</v>
      </c>
      <c r="AJ2982" s="34">
        <f t="shared" si="600"/>
        <v>1.238095238095238E-3</v>
      </c>
      <c r="AK2982">
        <v>113586</v>
      </c>
      <c r="AL2982">
        <v>387555</v>
      </c>
      <c r="AM2982" t="s">
        <v>29</v>
      </c>
      <c r="AN2982" t="s">
        <v>27</v>
      </c>
      <c r="AO2982" s="6" t="s">
        <v>28</v>
      </c>
      <c r="AP2982">
        <v>9</v>
      </c>
      <c r="AQ2982">
        <v>9</v>
      </c>
      <c r="AR2982" t="s">
        <v>29</v>
      </c>
      <c r="AS2982" t="s">
        <v>27</v>
      </c>
      <c r="AT2982" s="6" t="s">
        <v>28</v>
      </c>
      <c r="AU2982">
        <v>9</v>
      </c>
      <c r="AV2982">
        <v>9</v>
      </c>
      <c r="AW2982">
        <v>2</v>
      </c>
      <c r="AX2982">
        <v>2</v>
      </c>
      <c r="AY2982">
        <v>2</v>
      </c>
      <c r="AZ2982">
        <v>2</v>
      </c>
      <c r="BA2982">
        <v>2</v>
      </c>
      <c r="BB2982">
        <v>2</v>
      </c>
      <c r="BC2982">
        <v>2</v>
      </c>
      <c r="BD2982">
        <v>2</v>
      </c>
      <c r="BE2982" t="s">
        <v>29</v>
      </c>
      <c r="BF2982" t="s">
        <v>27</v>
      </c>
      <c r="BG2982" s="6" t="s">
        <v>28</v>
      </c>
      <c r="BH2982">
        <v>9</v>
      </c>
      <c r="BI2982">
        <v>9</v>
      </c>
      <c r="BJ2982">
        <v>6750</v>
      </c>
      <c r="BK2982" s="65">
        <f t="shared" si="610"/>
        <v>0.16071428571428573</v>
      </c>
      <c r="BL2982">
        <v>18213</v>
      </c>
      <c r="BM2982" s="65">
        <f t="shared" si="603"/>
        <v>0.43364285714285716</v>
      </c>
      <c r="BN2982">
        <v>16887</v>
      </c>
      <c r="BO2982" s="71">
        <f t="shared" si="604"/>
        <v>0.40207142857142858</v>
      </c>
      <c r="BP2982">
        <v>0</v>
      </c>
      <c r="BQ2982" s="71">
        <f t="shared" si="605"/>
        <v>0</v>
      </c>
      <c r="BR2982">
        <v>261065</v>
      </c>
      <c r="BS2982" s="73">
        <f t="shared" si="606"/>
        <v>6.2158333333333333</v>
      </c>
      <c r="BT2982">
        <v>0</v>
      </c>
      <c r="BU2982" s="73">
        <f t="shared" si="607"/>
        <v>0</v>
      </c>
      <c r="BV2982">
        <v>19619</v>
      </c>
      <c r="BW2982" s="71">
        <f t="shared" si="608"/>
        <v>0.4671190476190476</v>
      </c>
      <c r="BX2982">
        <v>124</v>
      </c>
      <c r="BY2982" s="71">
        <f t="shared" si="609"/>
        <v>2.9523809523809524E-3</v>
      </c>
      <c r="BZ2982">
        <v>3297</v>
      </c>
      <c r="CA2982" s="71">
        <f t="shared" si="601"/>
        <v>7.85E-2</v>
      </c>
      <c r="CB2982">
        <v>61599</v>
      </c>
      <c r="CC2982" s="71">
        <f t="shared" si="611"/>
        <v>1.4666428571428571</v>
      </c>
    </row>
    <row r="2983" spans="2:81" x14ac:dyDescent="0.25">
      <c r="B2983">
        <v>3545</v>
      </c>
      <c r="C2983">
        <v>4</v>
      </c>
      <c r="D2983">
        <v>8</v>
      </c>
      <c r="E2983">
        <v>1</v>
      </c>
      <c r="F2983" s="17">
        <v>3250</v>
      </c>
      <c r="G2983">
        <v>2</v>
      </c>
      <c r="H2983">
        <v>5</v>
      </c>
      <c r="I2983">
        <v>14</v>
      </c>
      <c r="J2983">
        <v>28</v>
      </c>
      <c r="K2983">
        <v>1</v>
      </c>
      <c r="L2983">
        <v>7</v>
      </c>
      <c r="M2983">
        <v>2</v>
      </c>
      <c r="N2983">
        <v>2</v>
      </c>
      <c r="O2983">
        <v>1</v>
      </c>
      <c r="P2983">
        <v>1</v>
      </c>
      <c r="Q2983">
        <v>1</v>
      </c>
      <c r="R2983">
        <v>2</v>
      </c>
      <c r="S2983">
        <v>2</v>
      </c>
      <c r="T2983">
        <v>2</v>
      </c>
      <c r="U2983">
        <v>2</v>
      </c>
      <c r="V2983">
        <v>463.19</v>
      </c>
      <c r="W2983">
        <v>37</v>
      </c>
      <c r="X2983">
        <v>1</v>
      </c>
      <c r="Y2983">
        <v>7207</v>
      </c>
      <c r="Z2983">
        <v>664</v>
      </c>
      <c r="AA2983">
        <v>1</v>
      </c>
      <c r="AB2983">
        <v>131689</v>
      </c>
      <c r="AC2983" s="6">
        <v>1105</v>
      </c>
      <c r="AD2983" s="6">
        <v>208</v>
      </c>
      <c r="AE2983">
        <v>0</v>
      </c>
      <c r="AF2983">
        <v>0</v>
      </c>
      <c r="AG2983" s="25">
        <f t="shared" si="599"/>
        <v>40.51969230769231</v>
      </c>
      <c r="AH2983" s="29"/>
      <c r="AI2983" s="25">
        <f t="shared" si="602"/>
        <v>1.1830769230769231</v>
      </c>
      <c r="AJ2983" s="34">
        <f t="shared" si="600"/>
        <v>39.623076923076923</v>
      </c>
      <c r="AK2983">
        <v>1127</v>
      </c>
      <c r="AL2983">
        <v>3845</v>
      </c>
      <c r="AM2983">
        <v>1240</v>
      </c>
      <c r="AN2983">
        <v>127844</v>
      </c>
      <c r="AO2983" s="6">
        <v>897</v>
      </c>
      <c r="AP2983">
        <v>0</v>
      </c>
      <c r="AQ2983">
        <v>0</v>
      </c>
      <c r="AR2983" t="s">
        <v>29</v>
      </c>
      <c r="AS2983" t="s">
        <v>27</v>
      </c>
      <c r="AT2983" s="6" t="s">
        <v>28</v>
      </c>
      <c r="AU2983">
        <v>9</v>
      </c>
      <c r="AV2983">
        <v>9</v>
      </c>
      <c r="AW2983">
        <v>2</v>
      </c>
      <c r="AX2983">
        <v>2</v>
      </c>
      <c r="AY2983">
        <v>2</v>
      </c>
      <c r="AZ2983">
        <v>2</v>
      </c>
      <c r="BA2983">
        <v>2</v>
      </c>
      <c r="BB2983">
        <v>2</v>
      </c>
      <c r="BC2983">
        <v>2</v>
      </c>
      <c r="BD2983">
        <v>2</v>
      </c>
      <c r="BE2983" t="s">
        <v>29</v>
      </c>
      <c r="BF2983" t="s">
        <v>27</v>
      </c>
      <c r="BG2983" s="6" t="s">
        <v>28</v>
      </c>
      <c r="BH2983">
        <v>9</v>
      </c>
      <c r="BI2983">
        <v>9</v>
      </c>
      <c r="BJ2983">
        <v>120463</v>
      </c>
      <c r="BK2983" s="65">
        <f t="shared" si="610"/>
        <v>37.065538461538459</v>
      </c>
      <c r="BL2983">
        <v>1530</v>
      </c>
      <c r="BM2983" s="65">
        <f t="shared" si="603"/>
        <v>0.47076923076923077</v>
      </c>
      <c r="BN2983">
        <v>280</v>
      </c>
      <c r="BO2983" s="71">
        <f t="shared" si="604"/>
        <v>8.615384615384615E-2</v>
      </c>
      <c r="BP2983">
        <v>7381</v>
      </c>
      <c r="BQ2983" s="71">
        <f t="shared" si="605"/>
        <v>2.2710769230769232</v>
      </c>
      <c r="BR2983">
        <v>1256</v>
      </c>
      <c r="BS2983" s="73">
        <f t="shared" si="606"/>
        <v>0.38646153846153847</v>
      </c>
      <c r="BT2983">
        <v>0</v>
      </c>
      <c r="BU2983" s="73">
        <f t="shared" si="607"/>
        <v>0</v>
      </c>
      <c r="BV2983">
        <v>0</v>
      </c>
      <c r="BW2983" s="71">
        <f t="shared" si="608"/>
        <v>0</v>
      </c>
      <c r="BX2983">
        <v>0</v>
      </c>
      <c r="BY2983" s="71">
        <f t="shared" si="609"/>
        <v>0</v>
      </c>
      <c r="BZ2983">
        <v>0</v>
      </c>
      <c r="CA2983" s="71">
        <f t="shared" si="601"/>
        <v>0</v>
      </c>
      <c r="CB2983">
        <v>778</v>
      </c>
      <c r="CC2983" s="71">
        <f t="shared" si="611"/>
        <v>0.23938461538461539</v>
      </c>
    </row>
    <row r="2984" spans="2:81" x14ac:dyDescent="0.25">
      <c r="B2984">
        <v>3547</v>
      </c>
      <c r="C2984">
        <v>4</v>
      </c>
      <c r="D2984">
        <v>8</v>
      </c>
      <c r="E2984">
        <v>2</v>
      </c>
      <c r="F2984" s="17">
        <v>19750</v>
      </c>
      <c r="G2984">
        <v>4</v>
      </c>
      <c r="H2984">
        <v>3</v>
      </c>
      <c r="I2984">
        <v>14</v>
      </c>
      <c r="J2984">
        <v>29</v>
      </c>
      <c r="K2984">
        <v>4</v>
      </c>
      <c r="L2984">
        <v>3</v>
      </c>
      <c r="M2984">
        <v>1</v>
      </c>
      <c r="N2984">
        <v>2</v>
      </c>
      <c r="O2984">
        <v>1</v>
      </c>
      <c r="P2984">
        <v>1</v>
      </c>
      <c r="Q2984">
        <v>2</v>
      </c>
      <c r="R2984">
        <v>2</v>
      </c>
      <c r="S2984">
        <v>2</v>
      </c>
      <c r="T2984">
        <v>2</v>
      </c>
      <c r="U2984">
        <v>2</v>
      </c>
      <c r="V2984">
        <v>318.61</v>
      </c>
      <c r="W2984">
        <v>37</v>
      </c>
      <c r="X2984">
        <v>2</v>
      </c>
      <c r="Y2984">
        <v>4206</v>
      </c>
      <c r="Z2984">
        <v>1395</v>
      </c>
      <c r="AA2984">
        <v>1</v>
      </c>
      <c r="AB2984">
        <v>882657</v>
      </c>
      <c r="AC2984" s="6">
        <v>13527</v>
      </c>
      <c r="AD2984" s="6">
        <v>13527</v>
      </c>
      <c r="AE2984">
        <v>0</v>
      </c>
      <c r="AF2984">
        <v>0</v>
      </c>
      <c r="AG2984" s="25">
        <f t="shared" si="599"/>
        <v>44.691493670886075</v>
      </c>
      <c r="AH2984" s="29"/>
      <c r="AI2984" s="25">
        <f t="shared" si="602"/>
        <v>44.691493670886075</v>
      </c>
      <c r="AJ2984" s="34">
        <f t="shared" si="600"/>
        <v>2.6329113924050632E-3</v>
      </c>
      <c r="AK2984">
        <v>258692</v>
      </c>
      <c r="AL2984">
        <v>882657</v>
      </c>
      <c r="AM2984" t="s">
        <v>29</v>
      </c>
      <c r="AN2984" t="s">
        <v>27</v>
      </c>
      <c r="AO2984" s="6" t="s">
        <v>28</v>
      </c>
      <c r="AP2984">
        <v>9</v>
      </c>
      <c r="AQ2984">
        <v>9</v>
      </c>
      <c r="AR2984" t="s">
        <v>29</v>
      </c>
      <c r="AS2984" t="s">
        <v>27</v>
      </c>
      <c r="AT2984" s="6" t="s">
        <v>28</v>
      </c>
      <c r="AU2984">
        <v>9</v>
      </c>
      <c r="AV2984">
        <v>9</v>
      </c>
      <c r="AW2984">
        <v>2</v>
      </c>
      <c r="AX2984">
        <v>2</v>
      </c>
      <c r="AY2984">
        <v>2</v>
      </c>
      <c r="AZ2984">
        <v>2</v>
      </c>
      <c r="BA2984">
        <v>2</v>
      </c>
      <c r="BB2984">
        <v>2</v>
      </c>
      <c r="BC2984">
        <v>2</v>
      </c>
      <c r="BD2984">
        <v>2</v>
      </c>
      <c r="BE2984" t="s">
        <v>29</v>
      </c>
      <c r="BF2984" t="s">
        <v>27</v>
      </c>
      <c r="BG2984" s="6" t="s">
        <v>28</v>
      </c>
      <c r="BH2984">
        <v>9</v>
      </c>
      <c r="BI2984">
        <v>9</v>
      </c>
      <c r="BJ2984">
        <v>267317</v>
      </c>
      <c r="BK2984" s="65">
        <f t="shared" si="610"/>
        <v>13.535037974683544</v>
      </c>
      <c r="BL2984">
        <v>118709</v>
      </c>
      <c r="BM2984" s="65">
        <f t="shared" si="603"/>
        <v>6.0105822784810128</v>
      </c>
      <c r="BN2984">
        <v>0</v>
      </c>
      <c r="BO2984" s="71">
        <f t="shared" si="604"/>
        <v>0</v>
      </c>
      <c r="BP2984">
        <v>51085</v>
      </c>
      <c r="BQ2984" s="71">
        <f t="shared" si="605"/>
        <v>2.5865822784810129</v>
      </c>
      <c r="BR2984">
        <v>275696</v>
      </c>
      <c r="BS2984" s="73">
        <f t="shared" si="606"/>
        <v>13.959291139240506</v>
      </c>
      <c r="BT2984">
        <v>11635</v>
      </c>
      <c r="BU2984" s="73">
        <f t="shared" si="607"/>
        <v>0.5891139240506329</v>
      </c>
      <c r="BV2984">
        <v>27719</v>
      </c>
      <c r="BW2984" s="71">
        <f t="shared" si="608"/>
        <v>1.4034936708860759</v>
      </c>
      <c r="BX2984">
        <v>14092</v>
      </c>
      <c r="BY2984" s="71">
        <f t="shared" si="609"/>
        <v>0.7135189873417721</v>
      </c>
      <c r="BZ2984">
        <v>82145</v>
      </c>
      <c r="CA2984" s="71">
        <f t="shared" si="601"/>
        <v>4.1592405063291142</v>
      </c>
      <c r="CB2984">
        <v>34260</v>
      </c>
      <c r="CC2984" s="71">
        <f t="shared" si="611"/>
        <v>1.7346835443037976</v>
      </c>
    </row>
    <row r="2985" spans="2:81" x14ac:dyDescent="0.25">
      <c r="B2985">
        <v>3549</v>
      </c>
      <c r="C2985">
        <v>2</v>
      </c>
      <c r="D2985">
        <v>3</v>
      </c>
      <c r="E2985">
        <v>2</v>
      </c>
      <c r="F2985" s="17">
        <v>4000</v>
      </c>
      <c r="G2985">
        <v>2</v>
      </c>
      <c r="H2985">
        <v>1</v>
      </c>
      <c r="I2985">
        <v>26</v>
      </c>
      <c r="J2985">
        <v>48</v>
      </c>
      <c r="K2985">
        <v>1</v>
      </c>
      <c r="L2985">
        <v>1</v>
      </c>
      <c r="M2985">
        <v>2</v>
      </c>
      <c r="N2985" t="s">
        <v>26</v>
      </c>
      <c r="O2985">
        <v>3</v>
      </c>
      <c r="P2985">
        <v>1</v>
      </c>
      <c r="Q2985">
        <v>1</v>
      </c>
      <c r="R2985">
        <v>2</v>
      </c>
      <c r="S2985">
        <v>2</v>
      </c>
      <c r="T2985">
        <v>2</v>
      </c>
      <c r="U2985">
        <v>2</v>
      </c>
      <c r="V2985">
        <v>776.54</v>
      </c>
      <c r="W2985">
        <v>14</v>
      </c>
      <c r="X2985">
        <v>1</v>
      </c>
      <c r="Y2985">
        <v>6773</v>
      </c>
      <c r="Z2985">
        <v>585</v>
      </c>
      <c r="AA2985">
        <v>1</v>
      </c>
      <c r="AB2985">
        <v>83258</v>
      </c>
      <c r="AC2985" s="6">
        <v>1549</v>
      </c>
      <c r="AD2985" s="6">
        <v>1048</v>
      </c>
      <c r="AE2985">
        <v>1</v>
      </c>
      <c r="AF2985">
        <v>0</v>
      </c>
      <c r="AG2985" s="25">
        <f t="shared" si="599"/>
        <v>20.814499999999999</v>
      </c>
      <c r="AH2985" s="29"/>
      <c r="AI2985" s="25">
        <f t="shared" si="602"/>
        <v>8.1590000000000007</v>
      </c>
      <c r="AJ2985" s="34">
        <f t="shared" si="600"/>
        <v>12.7895</v>
      </c>
      <c r="AK2985">
        <v>9565</v>
      </c>
      <c r="AL2985">
        <v>32636</v>
      </c>
      <c r="AM2985">
        <v>491</v>
      </c>
      <c r="AN2985">
        <v>50622</v>
      </c>
      <c r="AO2985" s="6">
        <v>501</v>
      </c>
      <c r="AP2985">
        <v>1</v>
      </c>
      <c r="AQ2985">
        <v>0</v>
      </c>
      <c r="AR2985" t="s">
        <v>29</v>
      </c>
      <c r="AS2985" t="s">
        <v>27</v>
      </c>
      <c r="AT2985" s="6" t="s">
        <v>28</v>
      </c>
      <c r="AU2985">
        <v>9</v>
      </c>
      <c r="AV2985">
        <v>9</v>
      </c>
      <c r="AW2985">
        <v>2</v>
      </c>
      <c r="AX2985">
        <v>2</v>
      </c>
      <c r="AY2985">
        <v>2</v>
      </c>
      <c r="AZ2985">
        <v>2</v>
      </c>
      <c r="BA2985">
        <v>2</v>
      </c>
      <c r="BB2985">
        <v>2</v>
      </c>
      <c r="BC2985">
        <v>2</v>
      </c>
      <c r="BD2985">
        <v>2</v>
      </c>
      <c r="BE2985" t="s">
        <v>29</v>
      </c>
      <c r="BF2985" t="s">
        <v>27</v>
      </c>
      <c r="BG2985" s="6" t="s">
        <v>28</v>
      </c>
      <c r="BH2985">
        <v>9</v>
      </c>
      <c r="BI2985">
        <v>9</v>
      </c>
      <c r="BJ2985">
        <v>53123</v>
      </c>
      <c r="BK2985" s="65">
        <f t="shared" si="610"/>
        <v>13.280749999999999</v>
      </c>
      <c r="BL2985">
        <v>3757</v>
      </c>
      <c r="BM2985" s="65">
        <f t="shared" si="603"/>
        <v>0.93925000000000003</v>
      </c>
      <c r="BN2985">
        <v>3247</v>
      </c>
      <c r="BO2985" s="71">
        <f t="shared" si="604"/>
        <v>0.81174999999999997</v>
      </c>
      <c r="BP2985">
        <v>357</v>
      </c>
      <c r="BQ2985" s="71">
        <f t="shared" si="605"/>
        <v>8.9249999999999996E-2</v>
      </c>
      <c r="BR2985">
        <v>8448</v>
      </c>
      <c r="BS2985" s="73">
        <f t="shared" si="606"/>
        <v>2.1120000000000001</v>
      </c>
      <c r="BT2985">
        <v>0</v>
      </c>
      <c r="BU2985" s="73">
        <f t="shared" si="607"/>
        <v>0</v>
      </c>
      <c r="BV2985">
        <v>5022</v>
      </c>
      <c r="BW2985" s="71">
        <f t="shared" si="608"/>
        <v>1.2555000000000001</v>
      </c>
      <c r="BX2985">
        <v>0</v>
      </c>
      <c r="BY2985" s="71">
        <f t="shared" si="609"/>
        <v>0</v>
      </c>
      <c r="BZ2985">
        <v>0</v>
      </c>
      <c r="CA2985" s="71">
        <f t="shared" si="601"/>
        <v>0</v>
      </c>
      <c r="CB2985">
        <v>9305</v>
      </c>
      <c r="CC2985" s="71">
        <f t="shared" si="611"/>
        <v>2.3262499999999999</v>
      </c>
    </row>
    <row r="2986" spans="2:81" x14ac:dyDescent="0.25">
      <c r="B2986">
        <v>3550</v>
      </c>
      <c r="C2986">
        <v>2</v>
      </c>
      <c r="D2986">
        <v>4</v>
      </c>
      <c r="E2986">
        <v>3</v>
      </c>
      <c r="F2986" s="17">
        <v>2400</v>
      </c>
      <c r="G2986">
        <v>2</v>
      </c>
      <c r="H2986">
        <v>6</v>
      </c>
      <c r="I2986">
        <v>26</v>
      </c>
      <c r="J2986">
        <v>45</v>
      </c>
      <c r="K2986">
        <v>4</v>
      </c>
      <c r="L2986" t="s">
        <v>154</v>
      </c>
      <c r="M2986" t="s">
        <v>26</v>
      </c>
      <c r="N2986">
        <v>2</v>
      </c>
      <c r="O2986">
        <v>1</v>
      </c>
      <c r="P2986">
        <v>1</v>
      </c>
      <c r="Q2986">
        <v>2</v>
      </c>
      <c r="R2986">
        <v>2</v>
      </c>
      <c r="S2986">
        <v>1</v>
      </c>
      <c r="T2986">
        <v>2</v>
      </c>
      <c r="U2986">
        <v>2</v>
      </c>
      <c r="V2986">
        <v>2447.5500000000002</v>
      </c>
      <c r="W2986">
        <v>19</v>
      </c>
      <c r="X2986">
        <v>1</v>
      </c>
      <c r="Y2986">
        <v>4802</v>
      </c>
      <c r="Z2986">
        <v>1092</v>
      </c>
      <c r="AA2986">
        <v>1</v>
      </c>
      <c r="AB2986">
        <v>16804</v>
      </c>
      <c r="AC2986" s="6">
        <v>469</v>
      </c>
      <c r="AD2986" s="6">
        <v>469</v>
      </c>
      <c r="AE2986">
        <v>0</v>
      </c>
      <c r="AF2986">
        <v>0</v>
      </c>
      <c r="AG2986" s="25">
        <f t="shared" si="599"/>
        <v>7.0016666666666669</v>
      </c>
      <c r="AH2986" s="29"/>
      <c r="AI2986" s="25">
        <f t="shared" si="602"/>
        <v>7.0016666666666669</v>
      </c>
      <c r="AJ2986" s="34">
        <f t="shared" si="600"/>
        <v>2.1666666666666667E-2</v>
      </c>
      <c r="AK2986">
        <v>4925</v>
      </c>
      <c r="AL2986">
        <v>16804</v>
      </c>
      <c r="AM2986" t="s">
        <v>29</v>
      </c>
      <c r="AN2986" t="s">
        <v>27</v>
      </c>
      <c r="AO2986" s="6" t="s">
        <v>28</v>
      </c>
      <c r="AP2986">
        <v>9</v>
      </c>
      <c r="AQ2986">
        <v>9</v>
      </c>
      <c r="AR2986" t="s">
        <v>29</v>
      </c>
      <c r="AS2986" t="s">
        <v>27</v>
      </c>
      <c r="AT2986" s="6" t="s">
        <v>28</v>
      </c>
      <c r="AU2986">
        <v>9</v>
      </c>
      <c r="AV2986">
        <v>9</v>
      </c>
      <c r="AW2986">
        <v>2</v>
      </c>
      <c r="AX2986">
        <v>2</v>
      </c>
      <c r="AY2986">
        <v>2</v>
      </c>
      <c r="AZ2986">
        <v>2</v>
      </c>
      <c r="BA2986">
        <v>2</v>
      </c>
      <c r="BB2986">
        <v>2</v>
      </c>
      <c r="BC2986">
        <v>2</v>
      </c>
      <c r="BD2986">
        <v>2</v>
      </c>
      <c r="BE2986" t="s">
        <v>29</v>
      </c>
      <c r="BF2986" t="s">
        <v>27</v>
      </c>
      <c r="BG2986" s="6" t="s">
        <v>28</v>
      </c>
      <c r="BH2986">
        <v>9</v>
      </c>
      <c r="BI2986">
        <v>9</v>
      </c>
      <c r="BJ2986">
        <v>0</v>
      </c>
      <c r="BK2986" s="65">
        <f t="shared" si="610"/>
        <v>0</v>
      </c>
      <c r="BL2986">
        <v>0</v>
      </c>
      <c r="BM2986" s="65">
        <f t="shared" si="603"/>
        <v>0</v>
      </c>
      <c r="BN2986">
        <v>0</v>
      </c>
      <c r="BO2986" s="71">
        <f t="shared" si="604"/>
        <v>0</v>
      </c>
      <c r="BP2986">
        <v>92</v>
      </c>
      <c r="BQ2986" s="71">
        <f t="shared" si="605"/>
        <v>3.833333333333333E-2</v>
      </c>
      <c r="BR2986">
        <v>9485</v>
      </c>
      <c r="BS2986" s="73">
        <f t="shared" si="606"/>
        <v>3.9520833333333334</v>
      </c>
      <c r="BT2986">
        <v>0</v>
      </c>
      <c r="BU2986" s="73">
        <f t="shared" si="607"/>
        <v>0</v>
      </c>
      <c r="BV2986">
        <v>0</v>
      </c>
      <c r="BW2986" s="71">
        <f t="shared" si="608"/>
        <v>0</v>
      </c>
      <c r="BX2986">
        <v>0</v>
      </c>
      <c r="BY2986" s="71">
        <f t="shared" si="609"/>
        <v>0</v>
      </c>
      <c r="BZ2986">
        <v>0</v>
      </c>
      <c r="CA2986" s="71">
        <f t="shared" si="601"/>
        <v>0</v>
      </c>
      <c r="CB2986">
        <v>7227</v>
      </c>
      <c r="CC2986" s="71">
        <f t="shared" si="611"/>
        <v>3.01125</v>
      </c>
    </row>
    <row r="2987" spans="2:81" x14ac:dyDescent="0.25">
      <c r="B2987">
        <v>3551</v>
      </c>
      <c r="C2987">
        <v>3</v>
      </c>
      <c r="D2987">
        <v>5</v>
      </c>
      <c r="E2987">
        <v>5</v>
      </c>
      <c r="F2987" s="17">
        <v>16500</v>
      </c>
      <c r="G2987">
        <v>4</v>
      </c>
      <c r="H2987">
        <v>3</v>
      </c>
      <c r="I2987">
        <v>14</v>
      </c>
      <c r="J2987">
        <v>28</v>
      </c>
      <c r="K2987">
        <v>5</v>
      </c>
      <c r="L2987">
        <v>4</v>
      </c>
      <c r="M2987">
        <v>1</v>
      </c>
      <c r="N2987">
        <v>2</v>
      </c>
      <c r="O2987">
        <v>1</v>
      </c>
      <c r="P2987">
        <v>1</v>
      </c>
      <c r="Q2987">
        <v>1</v>
      </c>
      <c r="R2987">
        <v>2</v>
      </c>
      <c r="S2987">
        <v>2</v>
      </c>
      <c r="T2987">
        <v>2</v>
      </c>
      <c r="U2987">
        <v>2</v>
      </c>
      <c r="V2987">
        <v>460.92</v>
      </c>
      <c r="W2987">
        <v>26</v>
      </c>
      <c r="X2987">
        <v>2</v>
      </c>
      <c r="Y2987">
        <v>1419</v>
      </c>
      <c r="Z2987">
        <v>2985</v>
      </c>
      <c r="AA2987">
        <v>1</v>
      </c>
      <c r="AB2987">
        <v>1849485</v>
      </c>
      <c r="AC2987" s="6">
        <v>30163</v>
      </c>
      <c r="AD2987" s="6">
        <v>19656</v>
      </c>
      <c r="AE2987">
        <v>1</v>
      </c>
      <c r="AF2987">
        <v>1</v>
      </c>
      <c r="AG2987" s="25">
        <f t="shared" si="599"/>
        <v>112.09</v>
      </c>
      <c r="AH2987" s="29"/>
      <c r="AI2987" s="25">
        <f t="shared" si="602"/>
        <v>49.911333333333332</v>
      </c>
      <c r="AJ2987" s="34">
        <f t="shared" si="600"/>
        <v>62.81763636363636</v>
      </c>
      <c r="AK2987">
        <v>241365</v>
      </c>
      <c r="AL2987">
        <v>823537</v>
      </c>
      <c r="AM2987">
        <v>9951</v>
      </c>
      <c r="AN2987">
        <v>1025948</v>
      </c>
      <c r="AO2987" s="6">
        <v>10507</v>
      </c>
      <c r="AP2987">
        <v>1</v>
      </c>
      <c r="AQ2987">
        <v>1</v>
      </c>
      <c r="AR2987" t="s">
        <v>29</v>
      </c>
      <c r="AS2987" t="s">
        <v>27</v>
      </c>
      <c r="AT2987" s="6" t="s">
        <v>28</v>
      </c>
      <c r="AU2987">
        <v>9</v>
      </c>
      <c r="AV2987">
        <v>9</v>
      </c>
      <c r="AW2987">
        <v>2</v>
      </c>
      <c r="AX2987">
        <v>2</v>
      </c>
      <c r="AY2987">
        <v>2</v>
      </c>
      <c r="AZ2987">
        <v>2</v>
      </c>
      <c r="BA2987">
        <v>2</v>
      </c>
      <c r="BB2987">
        <v>2</v>
      </c>
      <c r="BC2987">
        <v>2</v>
      </c>
      <c r="BD2987">
        <v>2</v>
      </c>
      <c r="BE2987" t="s">
        <v>29</v>
      </c>
      <c r="BF2987" t="s">
        <v>27</v>
      </c>
      <c r="BG2987" s="6" t="s">
        <v>28</v>
      </c>
      <c r="BH2987">
        <v>9</v>
      </c>
      <c r="BI2987">
        <v>9</v>
      </c>
      <c r="BJ2987">
        <v>97263</v>
      </c>
      <c r="BK2987" s="65">
        <f t="shared" si="610"/>
        <v>5.8947272727272724</v>
      </c>
      <c r="BL2987">
        <v>1091261</v>
      </c>
      <c r="BM2987" s="65">
        <f t="shared" si="603"/>
        <v>66.137030303030301</v>
      </c>
      <c r="BN2987">
        <v>61299</v>
      </c>
      <c r="BO2987" s="71">
        <f t="shared" si="604"/>
        <v>3.7150909090909092</v>
      </c>
      <c r="BP2987">
        <v>112004</v>
      </c>
      <c r="BQ2987" s="71">
        <f t="shared" si="605"/>
        <v>6.7881212121212124</v>
      </c>
      <c r="BR2987">
        <v>214796</v>
      </c>
      <c r="BS2987" s="73">
        <f t="shared" si="606"/>
        <v>13.017939393939393</v>
      </c>
      <c r="BT2987">
        <v>0</v>
      </c>
      <c r="BU2987" s="73">
        <f t="shared" si="607"/>
        <v>0</v>
      </c>
      <c r="BV2987">
        <v>88494</v>
      </c>
      <c r="BW2987" s="71">
        <f t="shared" si="608"/>
        <v>5.3632727272727276</v>
      </c>
      <c r="BX2987">
        <v>26859</v>
      </c>
      <c r="BY2987" s="71">
        <f t="shared" si="609"/>
        <v>1.6278181818181818</v>
      </c>
      <c r="BZ2987">
        <v>111822</v>
      </c>
      <c r="CA2987" s="71">
        <f t="shared" si="601"/>
        <v>6.7770909090909095</v>
      </c>
      <c r="CB2987">
        <v>45688</v>
      </c>
      <c r="CC2987" s="71">
        <f t="shared" si="611"/>
        <v>2.7689696969696969</v>
      </c>
    </row>
    <row r="2988" spans="2:81" x14ac:dyDescent="0.25">
      <c r="B2988">
        <v>3552</v>
      </c>
      <c r="C2988">
        <v>1</v>
      </c>
      <c r="D2988">
        <v>2</v>
      </c>
      <c r="E2988">
        <v>1</v>
      </c>
      <c r="F2988" s="17">
        <v>13000</v>
      </c>
      <c r="G2988">
        <v>4</v>
      </c>
      <c r="H2988">
        <v>3</v>
      </c>
      <c r="I2988">
        <v>5</v>
      </c>
      <c r="J2988">
        <v>9</v>
      </c>
      <c r="K2988" t="s">
        <v>26</v>
      </c>
      <c r="L2988" t="s">
        <v>154</v>
      </c>
      <c r="M2988" t="s">
        <v>26</v>
      </c>
      <c r="N2988" t="s">
        <v>26</v>
      </c>
      <c r="O2988">
        <v>1</v>
      </c>
      <c r="P2988">
        <v>2</v>
      </c>
      <c r="Q2988">
        <v>2</v>
      </c>
      <c r="R2988">
        <v>2</v>
      </c>
      <c r="S2988">
        <v>2</v>
      </c>
      <c r="T2988">
        <v>2</v>
      </c>
      <c r="U2988">
        <v>2</v>
      </c>
      <c r="V2988">
        <v>802.59</v>
      </c>
      <c r="W2988">
        <v>4</v>
      </c>
      <c r="X2988">
        <v>2</v>
      </c>
      <c r="Y2988">
        <v>6721</v>
      </c>
      <c r="Z2988">
        <v>581</v>
      </c>
      <c r="AA2988">
        <v>2</v>
      </c>
      <c r="AB2988" t="s">
        <v>27</v>
      </c>
      <c r="AC2988" s="6" t="s">
        <v>28</v>
      </c>
      <c r="AD2988" s="6" t="s">
        <v>28</v>
      </c>
      <c r="AE2988">
        <v>9</v>
      </c>
      <c r="AF2988">
        <v>9</v>
      </c>
      <c r="AG2988" s="25" t="e">
        <f t="shared" si="599"/>
        <v>#VALUE!</v>
      </c>
      <c r="AH2988" s="29"/>
      <c r="AI2988" s="25" t="e">
        <f t="shared" si="602"/>
        <v>#VALUE!</v>
      </c>
      <c r="AJ2988" s="34">
        <f t="shared" si="600"/>
        <v>4.0000000000000001E-3</v>
      </c>
      <c r="AK2988" t="s">
        <v>29</v>
      </c>
      <c r="AL2988" t="s">
        <v>27</v>
      </c>
      <c r="AM2988" t="s">
        <v>29</v>
      </c>
      <c r="AN2988" t="s">
        <v>27</v>
      </c>
      <c r="AO2988" s="6" t="s">
        <v>28</v>
      </c>
      <c r="AP2988">
        <v>9</v>
      </c>
      <c r="AQ2988">
        <v>9</v>
      </c>
      <c r="AR2988" t="s">
        <v>29</v>
      </c>
      <c r="AS2988" t="s">
        <v>27</v>
      </c>
      <c r="AT2988" s="6" t="s">
        <v>28</v>
      </c>
      <c r="AU2988">
        <v>9</v>
      </c>
      <c r="AV2988">
        <v>9</v>
      </c>
      <c r="AW2988">
        <v>2</v>
      </c>
      <c r="AX2988">
        <v>2</v>
      </c>
      <c r="AY2988">
        <v>2</v>
      </c>
      <c r="AZ2988">
        <v>2</v>
      </c>
      <c r="BA2988">
        <v>2</v>
      </c>
      <c r="BB2988">
        <v>2</v>
      </c>
      <c r="BC2988">
        <v>2</v>
      </c>
      <c r="BD2988">
        <v>2</v>
      </c>
      <c r="BE2988" t="s">
        <v>29</v>
      </c>
      <c r="BF2988" t="s">
        <v>27</v>
      </c>
      <c r="BG2988" s="6" t="s">
        <v>28</v>
      </c>
      <c r="BH2988">
        <v>9</v>
      </c>
      <c r="BI2988">
        <v>9</v>
      </c>
      <c r="BJ2988" t="s">
        <v>27</v>
      </c>
      <c r="BK2988" s="65" t="e">
        <f t="shared" si="610"/>
        <v>#VALUE!</v>
      </c>
      <c r="BL2988" t="s">
        <v>27</v>
      </c>
      <c r="BM2988" s="65" t="e">
        <f t="shared" si="603"/>
        <v>#VALUE!</v>
      </c>
      <c r="BN2988">
        <v>0</v>
      </c>
      <c r="BO2988" s="71">
        <f t="shared" si="604"/>
        <v>0</v>
      </c>
      <c r="BP2988" t="s">
        <v>27</v>
      </c>
      <c r="BQ2988" s="71" t="e">
        <f t="shared" si="605"/>
        <v>#VALUE!</v>
      </c>
      <c r="BR2988">
        <v>0</v>
      </c>
      <c r="BS2988" s="73">
        <f t="shared" si="606"/>
        <v>0</v>
      </c>
      <c r="BT2988" t="s">
        <v>27</v>
      </c>
      <c r="BU2988" s="73" t="e">
        <f t="shared" si="607"/>
        <v>#VALUE!</v>
      </c>
      <c r="BV2988">
        <v>0</v>
      </c>
      <c r="BW2988" s="71">
        <f t="shared" si="608"/>
        <v>0</v>
      </c>
      <c r="BX2988">
        <v>0</v>
      </c>
      <c r="BY2988" s="71">
        <f t="shared" si="609"/>
        <v>0</v>
      </c>
      <c r="BZ2988">
        <v>0</v>
      </c>
      <c r="CA2988" s="71">
        <f t="shared" si="601"/>
        <v>0</v>
      </c>
      <c r="CB2988" t="s">
        <v>27</v>
      </c>
      <c r="CC2988" s="71" t="e">
        <f t="shared" si="611"/>
        <v>#VALUE!</v>
      </c>
    </row>
    <row r="2989" spans="2:81" x14ac:dyDescent="0.25">
      <c r="B2989">
        <v>3553</v>
      </c>
      <c r="C2989">
        <v>2</v>
      </c>
      <c r="D2989">
        <v>4</v>
      </c>
      <c r="E2989">
        <v>2</v>
      </c>
      <c r="F2989" s="17">
        <v>4000</v>
      </c>
      <c r="G2989">
        <v>2</v>
      </c>
      <c r="H2989">
        <v>7</v>
      </c>
      <c r="I2989">
        <v>25</v>
      </c>
      <c r="J2989">
        <v>42</v>
      </c>
      <c r="K2989">
        <v>1</v>
      </c>
      <c r="L2989" t="s">
        <v>154</v>
      </c>
      <c r="M2989">
        <v>2</v>
      </c>
      <c r="N2989" t="s">
        <v>26</v>
      </c>
      <c r="O2989">
        <v>2</v>
      </c>
      <c r="P2989">
        <v>1</v>
      </c>
      <c r="Q2989">
        <v>1</v>
      </c>
      <c r="R2989">
        <v>2</v>
      </c>
      <c r="S2989">
        <v>2</v>
      </c>
      <c r="T2989">
        <v>2</v>
      </c>
      <c r="U2989">
        <v>2</v>
      </c>
      <c r="V2989">
        <v>2447.5500000000002</v>
      </c>
      <c r="W2989">
        <v>19</v>
      </c>
      <c r="X2989">
        <v>2</v>
      </c>
      <c r="Y2989">
        <v>4837</v>
      </c>
      <c r="Z2989">
        <v>1546</v>
      </c>
      <c r="AA2989">
        <v>1</v>
      </c>
      <c r="AB2989">
        <v>305054</v>
      </c>
      <c r="AC2989" s="6">
        <v>5216</v>
      </c>
      <c r="AD2989" s="6">
        <v>3610</v>
      </c>
      <c r="AE2989">
        <v>1</v>
      </c>
      <c r="AF2989">
        <v>0</v>
      </c>
      <c r="AG2989" s="25">
        <f t="shared" si="599"/>
        <v>76.263499999999993</v>
      </c>
      <c r="AH2989" s="29"/>
      <c r="AI2989" s="25">
        <f t="shared" si="602"/>
        <v>35.590499999999999</v>
      </c>
      <c r="AJ2989" s="34">
        <f t="shared" si="600"/>
        <v>41.083500000000001</v>
      </c>
      <c r="AK2989">
        <v>41724</v>
      </c>
      <c r="AL2989">
        <v>142362</v>
      </c>
      <c r="AM2989">
        <v>1578</v>
      </c>
      <c r="AN2989">
        <v>162692</v>
      </c>
      <c r="AO2989" s="6">
        <v>1606</v>
      </c>
      <c r="AP2989">
        <v>1</v>
      </c>
      <c r="AQ2989">
        <v>1</v>
      </c>
      <c r="AR2989" t="s">
        <v>29</v>
      </c>
      <c r="AS2989" t="s">
        <v>27</v>
      </c>
      <c r="AT2989" s="6" t="s">
        <v>28</v>
      </c>
      <c r="AU2989">
        <v>9</v>
      </c>
      <c r="AV2989">
        <v>9</v>
      </c>
      <c r="AW2989">
        <v>2</v>
      </c>
      <c r="AX2989">
        <v>2</v>
      </c>
      <c r="AY2989">
        <v>2</v>
      </c>
      <c r="AZ2989">
        <v>2</v>
      </c>
      <c r="BA2989">
        <v>2</v>
      </c>
      <c r="BB2989">
        <v>2</v>
      </c>
      <c r="BC2989">
        <v>2</v>
      </c>
      <c r="BD2989">
        <v>2</v>
      </c>
      <c r="BE2989" t="s">
        <v>29</v>
      </c>
      <c r="BF2989" t="s">
        <v>27</v>
      </c>
      <c r="BG2989" s="6" t="s">
        <v>28</v>
      </c>
      <c r="BH2989">
        <v>9</v>
      </c>
      <c r="BI2989">
        <v>9</v>
      </c>
      <c r="BJ2989">
        <v>162692</v>
      </c>
      <c r="BK2989" s="65">
        <f t="shared" si="610"/>
        <v>40.673000000000002</v>
      </c>
      <c r="BL2989">
        <v>0</v>
      </c>
      <c r="BM2989" s="65">
        <f t="shared" si="603"/>
        <v>0</v>
      </c>
      <c r="BN2989">
        <v>16511</v>
      </c>
      <c r="BO2989" s="71">
        <f t="shared" si="604"/>
        <v>4.1277499999999998</v>
      </c>
      <c r="BP2989">
        <v>0</v>
      </c>
      <c r="BQ2989" s="71">
        <f t="shared" si="605"/>
        <v>0</v>
      </c>
      <c r="BR2989">
        <v>78524</v>
      </c>
      <c r="BS2989" s="73">
        <f t="shared" si="606"/>
        <v>19.631</v>
      </c>
      <c r="BT2989">
        <v>0</v>
      </c>
      <c r="BU2989" s="73">
        <f t="shared" si="607"/>
        <v>0</v>
      </c>
      <c r="BV2989">
        <v>0</v>
      </c>
      <c r="BW2989" s="71">
        <f t="shared" si="608"/>
        <v>0</v>
      </c>
      <c r="BX2989">
        <v>40</v>
      </c>
      <c r="BY2989" s="71">
        <f t="shared" si="609"/>
        <v>0.01</v>
      </c>
      <c r="BZ2989">
        <v>3030</v>
      </c>
      <c r="CA2989" s="71">
        <f t="shared" si="601"/>
        <v>0.75749999999999995</v>
      </c>
      <c r="CB2989">
        <v>44256</v>
      </c>
      <c r="CC2989" s="71">
        <f t="shared" si="611"/>
        <v>11.064</v>
      </c>
    </row>
    <row r="2990" spans="2:81" x14ac:dyDescent="0.25">
      <c r="B2990">
        <v>3554</v>
      </c>
      <c r="C2990">
        <v>4</v>
      </c>
      <c r="D2990">
        <v>8</v>
      </c>
      <c r="E2990">
        <v>1</v>
      </c>
      <c r="F2990" s="17">
        <v>600000</v>
      </c>
      <c r="G2990">
        <v>9</v>
      </c>
      <c r="H2990">
        <v>5</v>
      </c>
      <c r="I2990">
        <v>2</v>
      </c>
      <c r="J2990">
        <v>6</v>
      </c>
      <c r="K2990">
        <v>6</v>
      </c>
      <c r="L2990">
        <v>6</v>
      </c>
      <c r="M2990">
        <v>1</v>
      </c>
      <c r="N2990">
        <v>1</v>
      </c>
      <c r="O2990">
        <v>992</v>
      </c>
      <c r="P2990">
        <v>1</v>
      </c>
      <c r="Q2990">
        <v>2</v>
      </c>
      <c r="R2990">
        <v>1</v>
      </c>
      <c r="S2990">
        <v>1</v>
      </c>
      <c r="T2990">
        <v>1</v>
      </c>
      <c r="U2990">
        <v>2</v>
      </c>
      <c r="V2990">
        <v>46.81</v>
      </c>
      <c r="W2990">
        <v>38</v>
      </c>
      <c r="X2990">
        <v>2</v>
      </c>
      <c r="Y2990">
        <v>5038</v>
      </c>
      <c r="Z2990">
        <v>980</v>
      </c>
      <c r="AA2990">
        <v>1</v>
      </c>
      <c r="AB2990">
        <v>46926933</v>
      </c>
      <c r="AC2990" s="6">
        <v>767317</v>
      </c>
      <c r="AD2990" s="6">
        <v>631413</v>
      </c>
      <c r="AE2990">
        <v>0</v>
      </c>
      <c r="AF2990">
        <v>0</v>
      </c>
      <c r="AG2990" s="25">
        <f t="shared" si="599"/>
        <v>78.211555000000004</v>
      </c>
      <c r="AH2990" s="29"/>
      <c r="AI2990" s="25">
        <f t="shared" si="602"/>
        <v>58.549750000000003</v>
      </c>
      <c r="AJ2990" s="34">
        <f t="shared" si="600"/>
        <v>19.684128333333334</v>
      </c>
      <c r="AK2990">
        <v>10295970</v>
      </c>
      <c r="AL2990">
        <v>35129850</v>
      </c>
      <c r="AM2990" t="s">
        <v>29</v>
      </c>
      <c r="AN2990" t="s">
        <v>27</v>
      </c>
      <c r="AO2990" s="6" t="s">
        <v>28</v>
      </c>
      <c r="AP2990">
        <v>9</v>
      </c>
      <c r="AQ2990">
        <v>9</v>
      </c>
      <c r="AR2990">
        <v>700</v>
      </c>
      <c r="AS2990">
        <v>97083</v>
      </c>
      <c r="AT2990" s="6">
        <v>962</v>
      </c>
      <c r="AU2990">
        <v>0</v>
      </c>
      <c r="AV2990">
        <v>1</v>
      </c>
      <c r="AW2990">
        <v>1</v>
      </c>
      <c r="AX2990">
        <v>1</v>
      </c>
      <c r="AY2990">
        <v>2</v>
      </c>
      <c r="AZ2990">
        <v>2</v>
      </c>
      <c r="BA2990">
        <v>1</v>
      </c>
      <c r="BB2990">
        <v>2</v>
      </c>
      <c r="BC2990">
        <v>2</v>
      </c>
      <c r="BD2990">
        <v>2</v>
      </c>
      <c r="BE2990">
        <v>11700</v>
      </c>
      <c r="BF2990">
        <v>11700000</v>
      </c>
      <c r="BG2990" s="6">
        <v>134942</v>
      </c>
      <c r="BH2990">
        <v>0</v>
      </c>
      <c r="BI2990">
        <v>0</v>
      </c>
      <c r="BJ2990">
        <v>11224872</v>
      </c>
      <c r="BK2990" s="65">
        <f t="shared" si="610"/>
        <v>18.708120000000001</v>
      </c>
      <c r="BL2990">
        <v>4975360</v>
      </c>
      <c r="BM2990" s="65">
        <f t="shared" si="603"/>
        <v>8.2922666666666665</v>
      </c>
      <c r="BN2990">
        <v>4262999</v>
      </c>
      <c r="BO2990" s="71">
        <f t="shared" si="604"/>
        <v>7.1049983333333335</v>
      </c>
      <c r="BP2990">
        <v>798111</v>
      </c>
      <c r="BQ2990" s="71">
        <f t="shared" si="605"/>
        <v>1.330185</v>
      </c>
      <c r="BR2990">
        <v>15246090</v>
      </c>
      <c r="BS2990" s="73">
        <f t="shared" si="606"/>
        <v>25.410150000000002</v>
      </c>
      <c r="BT2990">
        <v>0</v>
      </c>
      <c r="BU2990" s="73">
        <f t="shared" si="607"/>
        <v>0</v>
      </c>
      <c r="BV2990">
        <v>761078</v>
      </c>
      <c r="BW2990" s="71">
        <f t="shared" si="608"/>
        <v>1.2684633333333333</v>
      </c>
      <c r="BX2990">
        <v>508525</v>
      </c>
      <c r="BY2990" s="71">
        <f t="shared" si="609"/>
        <v>0.84754166666666664</v>
      </c>
      <c r="BZ2990">
        <v>3762004</v>
      </c>
      <c r="CA2990" s="71">
        <f t="shared" si="601"/>
        <v>6.2700066666666663</v>
      </c>
      <c r="CB2990">
        <v>5387893</v>
      </c>
      <c r="CC2990" s="71">
        <f t="shared" si="611"/>
        <v>8.9798216666666661</v>
      </c>
    </row>
    <row r="2991" spans="2:81" x14ac:dyDescent="0.25">
      <c r="B2991">
        <v>3555</v>
      </c>
      <c r="C2991">
        <v>1</v>
      </c>
      <c r="D2991">
        <v>2</v>
      </c>
      <c r="E2991">
        <v>3</v>
      </c>
      <c r="F2991" s="17">
        <v>15500</v>
      </c>
      <c r="G2991">
        <v>4</v>
      </c>
      <c r="H2991">
        <v>1</v>
      </c>
      <c r="I2991">
        <v>12</v>
      </c>
      <c r="J2991">
        <v>21</v>
      </c>
      <c r="K2991">
        <v>2</v>
      </c>
      <c r="L2991">
        <v>6</v>
      </c>
      <c r="M2991">
        <v>2</v>
      </c>
      <c r="N2991">
        <v>2</v>
      </c>
      <c r="O2991">
        <v>2</v>
      </c>
      <c r="P2991">
        <v>1</v>
      </c>
      <c r="Q2991">
        <v>1</v>
      </c>
      <c r="R2991">
        <v>2</v>
      </c>
      <c r="S2991">
        <v>2</v>
      </c>
      <c r="T2991">
        <v>2</v>
      </c>
      <c r="U2991">
        <v>2</v>
      </c>
      <c r="V2991">
        <v>221.72</v>
      </c>
      <c r="W2991">
        <v>8</v>
      </c>
      <c r="X2991">
        <v>1</v>
      </c>
      <c r="Y2991">
        <v>6178</v>
      </c>
      <c r="Z2991">
        <v>729</v>
      </c>
      <c r="AA2991">
        <v>1</v>
      </c>
      <c r="AB2991">
        <v>2528657</v>
      </c>
      <c r="AC2991" s="6">
        <v>33956</v>
      </c>
      <c r="AD2991" s="6">
        <v>14347</v>
      </c>
      <c r="AE2991">
        <v>0</v>
      </c>
      <c r="AF2991">
        <v>0</v>
      </c>
      <c r="AG2991" s="25">
        <f t="shared" si="599"/>
        <v>163.13916129032259</v>
      </c>
      <c r="AH2991" s="29"/>
      <c r="AI2991" s="25">
        <f t="shared" si="602"/>
        <v>25.064967741935483</v>
      </c>
      <c r="AJ2991" s="34">
        <f t="shared" si="600"/>
        <v>139.34154838709676</v>
      </c>
      <c r="AK2991">
        <v>113865</v>
      </c>
      <c r="AL2991">
        <v>388507</v>
      </c>
      <c r="AM2991">
        <v>20758</v>
      </c>
      <c r="AN2991">
        <v>2140150</v>
      </c>
      <c r="AO2991" s="6">
        <v>19609</v>
      </c>
      <c r="AP2991">
        <v>1</v>
      </c>
      <c r="AQ2991">
        <v>0</v>
      </c>
      <c r="AR2991" t="s">
        <v>29</v>
      </c>
      <c r="AS2991" t="s">
        <v>27</v>
      </c>
      <c r="AT2991" s="6" t="s">
        <v>28</v>
      </c>
      <c r="AU2991">
        <v>9</v>
      </c>
      <c r="AV2991">
        <v>9</v>
      </c>
      <c r="AW2991">
        <v>2</v>
      </c>
      <c r="AX2991">
        <v>2</v>
      </c>
      <c r="AY2991">
        <v>2</v>
      </c>
      <c r="AZ2991">
        <v>2</v>
      </c>
      <c r="BA2991">
        <v>2</v>
      </c>
      <c r="BB2991">
        <v>2</v>
      </c>
      <c r="BC2991">
        <v>2</v>
      </c>
      <c r="BD2991">
        <v>2</v>
      </c>
      <c r="BE2991" t="s">
        <v>29</v>
      </c>
      <c r="BF2991" t="s">
        <v>27</v>
      </c>
      <c r="BG2991" s="6" t="s">
        <v>28</v>
      </c>
      <c r="BH2991">
        <v>9</v>
      </c>
      <c r="BI2991">
        <v>9</v>
      </c>
      <c r="BJ2991">
        <v>1648629</v>
      </c>
      <c r="BK2991" s="65">
        <f t="shared" si="610"/>
        <v>106.36316129032258</v>
      </c>
      <c r="BL2991">
        <v>502716</v>
      </c>
      <c r="BM2991" s="65">
        <f t="shared" si="603"/>
        <v>32.433290322580646</v>
      </c>
      <c r="BN2991">
        <v>43743</v>
      </c>
      <c r="BO2991" s="71">
        <f t="shared" si="604"/>
        <v>2.8221290322580646</v>
      </c>
      <c r="BP2991">
        <v>12528</v>
      </c>
      <c r="BQ2991" s="71">
        <f t="shared" si="605"/>
        <v>0.80825806451612903</v>
      </c>
      <c r="BR2991">
        <v>141696</v>
      </c>
      <c r="BS2991" s="73">
        <f t="shared" si="606"/>
        <v>9.1416774193548385</v>
      </c>
      <c r="BT2991">
        <v>0</v>
      </c>
      <c r="BU2991" s="73">
        <f t="shared" si="607"/>
        <v>0</v>
      </c>
      <c r="BV2991">
        <v>60110</v>
      </c>
      <c r="BW2991" s="71">
        <f t="shared" si="608"/>
        <v>3.8780645161290321</v>
      </c>
      <c r="BX2991">
        <v>5621</v>
      </c>
      <c r="BY2991" s="71">
        <f t="shared" si="609"/>
        <v>0.36264516129032259</v>
      </c>
      <c r="BZ2991">
        <v>4659</v>
      </c>
      <c r="CA2991" s="71">
        <f t="shared" si="601"/>
        <v>0.30058064516129035</v>
      </c>
      <c r="CB2991">
        <v>108954</v>
      </c>
      <c r="CC2991" s="71">
        <f t="shared" si="611"/>
        <v>7.0292903225806453</v>
      </c>
    </row>
    <row r="2992" spans="2:81" x14ac:dyDescent="0.25">
      <c r="B2992">
        <v>3556</v>
      </c>
      <c r="C2992">
        <v>4</v>
      </c>
      <c r="D2992">
        <v>8</v>
      </c>
      <c r="E2992">
        <v>5</v>
      </c>
      <c r="F2992" s="17">
        <v>97000</v>
      </c>
      <c r="G2992">
        <v>6</v>
      </c>
      <c r="H2992">
        <v>6</v>
      </c>
      <c r="I2992">
        <v>2</v>
      </c>
      <c r="J2992">
        <v>4</v>
      </c>
      <c r="K2992">
        <v>5</v>
      </c>
      <c r="L2992">
        <v>4</v>
      </c>
      <c r="M2992">
        <v>1</v>
      </c>
      <c r="N2992" t="s">
        <v>26</v>
      </c>
      <c r="O2992">
        <v>5</v>
      </c>
      <c r="P2992">
        <v>1</v>
      </c>
      <c r="Q2992">
        <v>1</v>
      </c>
      <c r="R2992">
        <v>1</v>
      </c>
      <c r="S2992">
        <v>2</v>
      </c>
      <c r="T2992">
        <v>2</v>
      </c>
      <c r="U2992">
        <v>2</v>
      </c>
      <c r="V2992">
        <v>87.5</v>
      </c>
      <c r="W2992">
        <v>65</v>
      </c>
      <c r="X2992">
        <v>2</v>
      </c>
      <c r="Y2992">
        <v>838</v>
      </c>
      <c r="Z2992">
        <v>2590</v>
      </c>
      <c r="AA2992">
        <v>1</v>
      </c>
      <c r="AB2992">
        <v>10508906</v>
      </c>
      <c r="AC2992" s="6">
        <v>201179</v>
      </c>
      <c r="AD2992" s="6">
        <v>198841</v>
      </c>
      <c r="AE2992">
        <v>0</v>
      </c>
      <c r="AF2992">
        <v>0</v>
      </c>
      <c r="AG2992" s="25">
        <f t="shared" si="599"/>
        <v>108.33923711340206</v>
      </c>
      <c r="AH2992" s="29"/>
      <c r="AI2992" s="25">
        <f t="shared" si="602"/>
        <v>105.64639175257732</v>
      </c>
      <c r="AJ2992" s="34">
        <f t="shared" si="600"/>
        <v>2.7181649484536083</v>
      </c>
      <c r="AK2992">
        <v>3003429</v>
      </c>
      <c r="AL2992">
        <v>10247700</v>
      </c>
      <c r="AM2992">
        <v>2399</v>
      </c>
      <c r="AN2992">
        <v>247337</v>
      </c>
      <c r="AO2992" s="6">
        <v>2138</v>
      </c>
      <c r="AP2992">
        <v>1</v>
      </c>
      <c r="AQ2992">
        <v>1</v>
      </c>
      <c r="AR2992">
        <v>100</v>
      </c>
      <c r="AS2992">
        <v>13869</v>
      </c>
      <c r="AT2992" s="6">
        <v>200</v>
      </c>
      <c r="AU2992">
        <v>0</v>
      </c>
      <c r="AV2992">
        <v>0</v>
      </c>
      <c r="AW2992">
        <v>2</v>
      </c>
      <c r="AX2992">
        <v>2</v>
      </c>
      <c r="AY2992">
        <v>2</v>
      </c>
      <c r="AZ2992">
        <v>2</v>
      </c>
      <c r="BA2992">
        <v>2</v>
      </c>
      <c r="BB2992">
        <v>2</v>
      </c>
      <c r="BC2992">
        <v>2</v>
      </c>
      <c r="BD2992">
        <v>2</v>
      </c>
      <c r="BE2992" t="s">
        <v>29</v>
      </c>
      <c r="BF2992" t="s">
        <v>27</v>
      </c>
      <c r="BG2992" s="6" t="s">
        <v>28</v>
      </c>
      <c r="BH2992">
        <v>9</v>
      </c>
      <c r="BI2992">
        <v>9</v>
      </c>
      <c r="BJ2992">
        <v>158018</v>
      </c>
      <c r="BK2992" s="65">
        <f t="shared" si="610"/>
        <v>1.6290515463917525</v>
      </c>
      <c r="BL2992">
        <v>5434071</v>
      </c>
      <c r="BM2992" s="65">
        <f t="shared" si="603"/>
        <v>56.021350515463915</v>
      </c>
      <c r="BN2992">
        <v>372839</v>
      </c>
      <c r="BO2992" s="71">
        <f t="shared" si="604"/>
        <v>3.8437010309278352</v>
      </c>
      <c r="BP2992">
        <v>389740</v>
      </c>
      <c r="BQ2992" s="71">
        <f t="shared" si="605"/>
        <v>4.0179381443298965</v>
      </c>
      <c r="BR2992">
        <v>2117604</v>
      </c>
      <c r="BS2992" s="73">
        <f t="shared" si="606"/>
        <v>21.830969072164947</v>
      </c>
      <c r="BT2992">
        <v>0</v>
      </c>
      <c r="BU2992" s="73">
        <f t="shared" si="607"/>
        <v>0</v>
      </c>
      <c r="BV2992">
        <v>20208</v>
      </c>
      <c r="BW2992" s="71">
        <f t="shared" si="608"/>
        <v>0.20832989690721648</v>
      </c>
      <c r="BX2992">
        <v>240413</v>
      </c>
      <c r="BY2992" s="71">
        <f t="shared" si="609"/>
        <v>2.4784845360824743</v>
      </c>
      <c r="BZ2992">
        <v>1140012</v>
      </c>
      <c r="CA2992" s="71">
        <f t="shared" si="601"/>
        <v>11.752701030927835</v>
      </c>
      <c r="CB2992">
        <v>635999</v>
      </c>
      <c r="CC2992" s="71">
        <f t="shared" si="611"/>
        <v>6.5566907216494847</v>
      </c>
    </row>
    <row r="2993" spans="2:81" x14ac:dyDescent="0.25">
      <c r="B2993">
        <v>3557</v>
      </c>
      <c r="C2993">
        <v>3</v>
      </c>
      <c r="D2993">
        <v>7</v>
      </c>
      <c r="E2993">
        <v>5</v>
      </c>
      <c r="F2993" s="17">
        <v>7000</v>
      </c>
      <c r="G2993">
        <v>3</v>
      </c>
      <c r="H2993">
        <v>6</v>
      </c>
      <c r="I2993">
        <v>2</v>
      </c>
      <c r="J2993">
        <v>3</v>
      </c>
      <c r="K2993">
        <v>3</v>
      </c>
      <c r="L2993">
        <v>1</v>
      </c>
      <c r="M2993">
        <v>1</v>
      </c>
      <c r="N2993">
        <v>2</v>
      </c>
      <c r="O2993">
        <v>1</v>
      </c>
      <c r="P2993">
        <v>1</v>
      </c>
      <c r="Q2993">
        <v>2</v>
      </c>
      <c r="R2993">
        <v>2</v>
      </c>
      <c r="S2993">
        <v>2</v>
      </c>
      <c r="T2993">
        <v>2</v>
      </c>
      <c r="U2993">
        <v>2</v>
      </c>
      <c r="V2993">
        <v>2544.7399999999998</v>
      </c>
      <c r="W2993">
        <v>49</v>
      </c>
      <c r="X2993">
        <v>1</v>
      </c>
      <c r="Y2993">
        <v>1464</v>
      </c>
      <c r="Z2993">
        <v>3021</v>
      </c>
      <c r="AA2993">
        <v>1</v>
      </c>
      <c r="AB2993">
        <v>647598</v>
      </c>
      <c r="AC2993" s="6">
        <v>17913</v>
      </c>
      <c r="AD2993" s="6">
        <v>17913</v>
      </c>
      <c r="AE2993">
        <v>0</v>
      </c>
      <c r="AF2993">
        <v>0</v>
      </c>
      <c r="AG2993" s="25">
        <f t="shared" si="599"/>
        <v>92.513999999999996</v>
      </c>
      <c r="AH2993" s="29"/>
      <c r="AI2993" s="25">
        <f t="shared" si="602"/>
        <v>92.513999999999996</v>
      </c>
      <c r="AJ2993" s="34">
        <f t="shared" si="600"/>
        <v>7.4285714285714285E-3</v>
      </c>
      <c r="AK2993">
        <v>189800</v>
      </c>
      <c r="AL2993">
        <v>647598</v>
      </c>
      <c r="AM2993" t="s">
        <v>29</v>
      </c>
      <c r="AN2993" t="s">
        <v>27</v>
      </c>
      <c r="AO2993" s="6" t="s">
        <v>28</v>
      </c>
      <c r="AP2993">
        <v>9</v>
      </c>
      <c r="AQ2993">
        <v>9</v>
      </c>
      <c r="AR2993" t="s">
        <v>29</v>
      </c>
      <c r="AS2993" t="s">
        <v>27</v>
      </c>
      <c r="AT2993" s="6" t="s">
        <v>28</v>
      </c>
      <c r="AU2993">
        <v>9</v>
      </c>
      <c r="AV2993">
        <v>9</v>
      </c>
      <c r="AW2993">
        <v>2</v>
      </c>
      <c r="AX2993">
        <v>2</v>
      </c>
      <c r="AY2993">
        <v>2</v>
      </c>
      <c r="AZ2993">
        <v>2</v>
      </c>
      <c r="BA2993">
        <v>2</v>
      </c>
      <c r="BB2993">
        <v>2</v>
      </c>
      <c r="BC2993">
        <v>2</v>
      </c>
      <c r="BD2993">
        <v>2</v>
      </c>
      <c r="BE2993" t="s">
        <v>29</v>
      </c>
      <c r="BF2993" t="s">
        <v>27</v>
      </c>
      <c r="BG2993" s="6" t="s">
        <v>28</v>
      </c>
      <c r="BH2993">
        <v>9</v>
      </c>
      <c r="BI2993">
        <v>9</v>
      </c>
      <c r="BJ2993">
        <v>32644</v>
      </c>
      <c r="BK2993" s="65">
        <f t="shared" si="610"/>
        <v>4.6634285714285717</v>
      </c>
      <c r="BL2993">
        <v>233452</v>
      </c>
      <c r="BM2993" s="65">
        <f t="shared" si="603"/>
        <v>33.350285714285711</v>
      </c>
      <c r="BN2993">
        <v>26273</v>
      </c>
      <c r="BO2993" s="71">
        <f t="shared" si="604"/>
        <v>3.7532857142857141</v>
      </c>
      <c r="BP2993">
        <v>5941</v>
      </c>
      <c r="BQ2993" s="71">
        <f t="shared" si="605"/>
        <v>0.84871428571428575</v>
      </c>
      <c r="BR2993">
        <v>136919</v>
      </c>
      <c r="BS2993" s="73">
        <f t="shared" si="606"/>
        <v>19.559857142857144</v>
      </c>
      <c r="BT2993">
        <v>0</v>
      </c>
      <c r="BU2993" s="73">
        <f t="shared" si="607"/>
        <v>0</v>
      </c>
      <c r="BV2993">
        <v>84308</v>
      </c>
      <c r="BW2993" s="71">
        <f t="shared" si="608"/>
        <v>12.044</v>
      </c>
      <c r="BX2993">
        <v>9244</v>
      </c>
      <c r="BY2993" s="71">
        <f t="shared" si="609"/>
        <v>1.3205714285714285</v>
      </c>
      <c r="BZ2993">
        <v>25163</v>
      </c>
      <c r="CA2993" s="71">
        <f t="shared" si="601"/>
        <v>3.5947142857142858</v>
      </c>
      <c r="CB2993">
        <v>93653</v>
      </c>
      <c r="CC2993" s="71">
        <f t="shared" si="611"/>
        <v>13.379</v>
      </c>
    </row>
    <row r="2994" spans="2:81" x14ac:dyDescent="0.25">
      <c r="B2994">
        <v>3558</v>
      </c>
      <c r="C2994">
        <v>3</v>
      </c>
      <c r="D2994">
        <v>5</v>
      </c>
      <c r="E2994">
        <v>4</v>
      </c>
      <c r="F2994" s="17">
        <v>1150</v>
      </c>
      <c r="G2994">
        <v>2</v>
      </c>
      <c r="H2994">
        <v>7</v>
      </c>
      <c r="I2994">
        <v>15</v>
      </c>
      <c r="J2994">
        <v>32</v>
      </c>
      <c r="K2994">
        <v>2</v>
      </c>
      <c r="L2994">
        <v>2</v>
      </c>
      <c r="M2994">
        <v>2</v>
      </c>
      <c r="N2994">
        <v>2</v>
      </c>
      <c r="O2994">
        <v>1</v>
      </c>
      <c r="P2994">
        <v>1</v>
      </c>
      <c r="Q2994">
        <v>1</v>
      </c>
      <c r="R2994">
        <v>2</v>
      </c>
      <c r="S2994">
        <v>2</v>
      </c>
      <c r="T2994">
        <v>2</v>
      </c>
      <c r="U2994">
        <v>2</v>
      </c>
      <c r="V2994">
        <v>1446.07</v>
      </c>
      <c r="W2994">
        <v>24</v>
      </c>
      <c r="X2994">
        <v>1</v>
      </c>
      <c r="Y2994">
        <v>2837</v>
      </c>
      <c r="Z2994">
        <v>1734</v>
      </c>
      <c r="AA2994">
        <v>1</v>
      </c>
      <c r="AB2994">
        <v>1827580</v>
      </c>
      <c r="AC2994" s="6">
        <v>26427</v>
      </c>
      <c r="AD2994" s="6">
        <v>25319</v>
      </c>
      <c r="AE2994">
        <v>0</v>
      </c>
      <c r="AF2994">
        <v>0</v>
      </c>
      <c r="AG2994" s="25">
        <f t="shared" si="599"/>
        <v>1589.2</v>
      </c>
      <c r="AH2994" s="29"/>
      <c r="AI2994" s="25">
        <f t="shared" si="602"/>
        <v>1035.2391304347825</v>
      </c>
      <c r="AJ2994" s="34">
        <f t="shared" si="600"/>
        <v>554.95391304347822</v>
      </c>
      <c r="AK2994">
        <v>348923</v>
      </c>
      <c r="AL2994">
        <v>1190525</v>
      </c>
      <c r="AM2994">
        <v>6179</v>
      </c>
      <c r="AN2994">
        <v>637055</v>
      </c>
      <c r="AO2994" s="6">
        <v>1108</v>
      </c>
      <c r="AP2994">
        <v>0</v>
      </c>
      <c r="AQ2994">
        <v>0</v>
      </c>
      <c r="AR2994" t="s">
        <v>29</v>
      </c>
      <c r="AS2994" t="s">
        <v>27</v>
      </c>
      <c r="AT2994" s="6" t="s">
        <v>28</v>
      </c>
      <c r="AU2994">
        <v>9</v>
      </c>
      <c r="AV2994">
        <v>9</v>
      </c>
      <c r="AW2994">
        <v>2</v>
      </c>
      <c r="AX2994">
        <v>2</v>
      </c>
      <c r="AY2994">
        <v>2</v>
      </c>
      <c r="AZ2994">
        <v>2</v>
      </c>
      <c r="BA2994">
        <v>2</v>
      </c>
      <c r="BB2994">
        <v>2</v>
      </c>
      <c r="BC2994">
        <v>2</v>
      </c>
      <c r="BD2994">
        <v>2</v>
      </c>
      <c r="BE2994" t="s">
        <v>29</v>
      </c>
      <c r="BF2994" t="s">
        <v>27</v>
      </c>
      <c r="BG2994" s="6" t="s">
        <v>28</v>
      </c>
      <c r="BH2994">
        <v>9</v>
      </c>
      <c r="BI2994">
        <v>9</v>
      </c>
      <c r="BJ2994">
        <v>65659</v>
      </c>
      <c r="BK2994" s="65">
        <f t="shared" si="610"/>
        <v>57.094782608695652</v>
      </c>
      <c r="BL2994">
        <v>91719</v>
      </c>
      <c r="BM2994" s="65">
        <f t="shared" si="603"/>
        <v>79.755652173913049</v>
      </c>
      <c r="BN2994">
        <v>80792</v>
      </c>
      <c r="BO2994" s="71">
        <f t="shared" si="604"/>
        <v>70.253913043478263</v>
      </c>
      <c r="BP2994">
        <v>568223</v>
      </c>
      <c r="BQ2994" s="71">
        <f t="shared" si="605"/>
        <v>494.10695652173911</v>
      </c>
      <c r="BR2994">
        <v>55527</v>
      </c>
      <c r="BS2994" s="73">
        <f t="shared" si="606"/>
        <v>48.284347826086957</v>
      </c>
      <c r="BT2994">
        <v>637055</v>
      </c>
      <c r="BU2994" s="73">
        <f t="shared" si="607"/>
        <v>553.96086956521742</v>
      </c>
      <c r="BV2994">
        <v>266985</v>
      </c>
      <c r="BW2994" s="71">
        <f t="shared" si="608"/>
        <v>232.16086956521738</v>
      </c>
      <c r="BX2994">
        <v>15184</v>
      </c>
      <c r="BY2994" s="71">
        <f t="shared" si="609"/>
        <v>13.203478260869565</v>
      </c>
      <c r="BZ2994">
        <v>11166</v>
      </c>
      <c r="CA2994" s="71">
        <f t="shared" si="601"/>
        <v>9.7095652173913045</v>
      </c>
      <c r="CB2994">
        <v>35268</v>
      </c>
      <c r="CC2994" s="71">
        <f t="shared" si="611"/>
        <v>30.66782608695652</v>
      </c>
    </row>
    <row r="2995" spans="2:81" x14ac:dyDescent="0.25">
      <c r="B2995">
        <v>3559</v>
      </c>
      <c r="C2995">
        <v>1</v>
      </c>
      <c r="D2995">
        <v>2</v>
      </c>
      <c r="E2995">
        <v>2</v>
      </c>
      <c r="F2995" s="17">
        <v>20000</v>
      </c>
      <c r="G2995">
        <v>4</v>
      </c>
      <c r="H2995">
        <v>5</v>
      </c>
      <c r="I2995">
        <v>5</v>
      </c>
      <c r="J2995">
        <v>9</v>
      </c>
      <c r="K2995">
        <v>3</v>
      </c>
      <c r="L2995">
        <v>1</v>
      </c>
      <c r="M2995">
        <v>2</v>
      </c>
      <c r="N2995" t="s">
        <v>26</v>
      </c>
      <c r="O2995">
        <v>2</v>
      </c>
      <c r="P2995">
        <v>1</v>
      </c>
      <c r="Q2995">
        <v>1</v>
      </c>
      <c r="R2995">
        <v>2</v>
      </c>
      <c r="S2995">
        <v>2</v>
      </c>
      <c r="T2995">
        <v>2</v>
      </c>
      <c r="U2995">
        <v>2</v>
      </c>
      <c r="V2995">
        <v>206.74</v>
      </c>
      <c r="W2995">
        <v>10</v>
      </c>
      <c r="X2995">
        <v>1</v>
      </c>
      <c r="Y2995">
        <v>6164</v>
      </c>
      <c r="Z2995">
        <v>784</v>
      </c>
      <c r="AA2995">
        <v>1</v>
      </c>
      <c r="AB2995">
        <v>3257208</v>
      </c>
      <c r="AC2995" s="6">
        <v>56340</v>
      </c>
      <c r="AD2995" s="6">
        <v>39440</v>
      </c>
      <c r="AE2995">
        <v>0</v>
      </c>
      <c r="AF2995">
        <v>0</v>
      </c>
      <c r="AG2995" s="25">
        <f t="shared" si="599"/>
        <v>162.8604</v>
      </c>
      <c r="AH2995" s="29"/>
      <c r="AI2995" s="25">
        <f t="shared" si="602"/>
        <v>74.06035</v>
      </c>
      <c r="AJ2995" s="34">
        <f t="shared" si="600"/>
        <v>89.646749999999997</v>
      </c>
      <c r="AK2995">
        <v>434117</v>
      </c>
      <c r="AL2995">
        <v>1481207</v>
      </c>
      <c r="AM2995">
        <v>17226</v>
      </c>
      <c r="AN2995">
        <v>1776001</v>
      </c>
      <c r="AO2995" s="6">
        <v>16900</v>
      </c>
      <c r="AP2995">
        <v>0</v>
      </c>
      <c r="AQ2995">
        <v>0</v>
      </c>
      <c r="AR2995" t="s">
        <v>29</v>
      </c>
      <c r="AS2995" t="s">
        <v>27</v>
      </c>
      <c r="AT2995" s="6" t="s">
        <v>28</v>
      </c>
      <c r="AU2995">
        <v>9</v>
      </c>
      <c r="AV2995">
        <v>9</v>
      </c>
      <c r="AW2995">
        <v>2</v>
      </c>
      <c r="AX2995">
        <v>2</v>
      </c>
      <c r="AY2995">
        <v>2</v>
      </c>
      <c r="AZ2995">
        <v>2</v>
      </c>
      <c r="BA2995">
        <v>2</v>
      </c>
      <c r="BB2995">
        <v>2</v>
      </c>
      <c r="BC2995">
        <v>2</v>
      </c>
      <c r="BD2995">
        <v>2</v>
      </c>
      <c r="BE2995" t="s">
        <v>29</v>
      </c>
      <c r="BF2995" t="s">
        <v>27</v>
      </c>
      <c r="BG2995" s="6" t="s">
        <v>28</v>
      </c>
      <c r="BH2995">
        <v>9</v>
      </c>
      <c r="BI2995">
        <v>9</v>
      </c>
      <c r="BJ2995">
        <v>1791073</v>
      </c>
      <c r="BK2995" s="65">
        <f t="shared" si="610"/>
        <v>89.553650000000005</v>
      </c>
      <c r="BL2995">
        <v>38874</v>
      </c>
      <c r="BM2995" s="65">
        <f t="shared" si="603"/>
        <v>1.9437</v>
      </c>
      <c r="BN2995">
        <v>93580</v>
      </c>
      <c r="BO2995" s="71">
        <f t="shared" si="604"/>
        <v>4.6790000000000003</v>
      </c>
      <c r="BP2995">
        <v>340340</v>
      </c>
      <c r="BQ2995" s="71">
        <f t="shared" si="605"/>
        <v>17.016999999999999</v>
      </c>
      <c r="BR2995">
        <v>751974</v>
      </c>
      <c r="BS2995" s="73">
        <f t="shared" si="606"/>
        <v>37.598700000000001</v>
      </c>
      <c r="BT2995">
        <v>0</v>
      </c>
      <c r="BU2995" s="73">
        <f t="shared" si="607"/>
        <v>0</v>
      </c>
      <c r="BV2995">
        <v>69892</v>
      </c>
      <c r="BW2995" s="71">
        <f t="shared" si="608"/>
        <v>3.4946000000000002</v>
      </c>
      <c r="BX2995">
        <v>14764</v>
      </c>
      <c r="BY2995" s="71">
        <f t="shared" si="609"/>
        <v>0.73819999999999997</v>
      </c>
      <c r="BZ2995">
        <v>52215</v>
      </c>
      <c r="CA2995" s="71">
        <f t="shared" si="601"/>
        <v>2.6107499999999999</v>
      </c>
      <c r="CB2995">
        <v>104497</v>
      </c>
      <c r="CC2995" s="71">
        <f t="shared" si="611"/>
        <v>5.22485</v>
      </c>
    </row>
    <row r="2996" spans="2:81" x14ac:dyDescent="0.25">
      <c r="B2996">
        <v>3560</v>
      </c>
      <c r="C2996">
        <v>3</v>
      </c>
      <c r="D2996">
        <v>5</v>
      </c>
      <c r="E2996">
        <v>5</v>
      </c>
      <c r="F2996" s="17">
        <v>78000</v>
      </c>
      <c r="G2996">
        <v>6</v>
      </c>
      <c r="H2996">
        <v>4</v>
      </c>
      <c r="I2996">
        <v>14</v>
      </c>
      <c r="J2996">
        <v>28</v>
      </c>
      <c r="K2996">
        <v>3</v>
      </c>
      <c r="L2996">
        <v>6</v>
      </c>
      <c r="M2996">
        <v>1</v>
      </c>
      <c r="N2996">
        <v>1</v>
      </c>
      <c r="O2996">
        <v>2</v>
      </c>
      <c r="P2996">
        <v>1</v>
      </c>
      <c r="Q2996">
        <v>1</v>
      </c>
      <c r="R2996">
        <v>2</v>
      </c>
      <c r="S2996">
        <v>2</v>
      </c>
      <c r="T2996">
        <v>2</v>
      </c>
      <c r="U2996">
        <v>2</v>
      </c>
      <c r="V2996">
        <v>368.48</v>
      </c>
      <c r="W2996">
        <v>28</v>
      </c>
      <c r="X2996">
        <v>2</v>
      </c>
      <c r="Y2996">
        <v>670</v>
      </c>
      <c r="Z2996">
        <v>3525</v>
      </c>
      <c r="AA2996">
        <v>1</v>
      </c>
      <c r="AB2996">
        <v>3621033</v>
      </c>
      <c r="AC2996" s="6">
        <v>77287</v>
      </c>
      <c r="AD2996" s="6">
        <v>76490</v>
      </c>
      <c r="AE2996">
        <v>0</v>
      </c>
      <c r="AF2996">
        <v>0</v>
      </c>
      <c r="AG2996" s="25">
        <f t="shared" si="599"/>
        <v>46.423499999999997</v>
      </c>
      <c r="AH2996" s="29"/>
      <c r="AI2996" s="25">
        <f t="shared" si="602"/>
        <v>45.692538461538462</v>
      </c>
      <c r="AJ2996" s="34">
        <f t="shared" si="600"/>
        <v>0.74160256410256409</v>
      </c>
      <c r="AK2996">
        <v>1044554</v>
      </c>
      <c r="AL2996">
        <v>3564018</v>
      </c>
      <c r="AM2996">
        <v>553</v>
      </c>
      <c r="AN2996">
        <v>57014</v>
      </c>
      <c r="AO2996" s="6">
        <v>797</v>
      </c>
      <c r="AP2996">
        <v>0</v>
      </c>
      <c r="AQ2996">
        <v>0</v>
      </c>
      <c r="AR2996" t="s">
        <v>29</v>
      </c>
      <c r="AS2996" t="s">
        <v>27</v>
      </c>
      <c r="AT2996" s="6" t="s">
        <v>28</v>
      </c>
      <c r="AU2996">
        <v>9</v>
      </c>
      <c r="AV2996">
        <v>9</v>
      </c>
      <c r="AW2996">
        <v>2</v>
      </c>
      <c r="AX2996">
        <v>2</v>
      </c>
      <c r="AY2996">
        <v>2</v>
      </c>
      <c r="AZ2996">
        <v>2</v>
      </c>
      <c r="BA2996">
        <v>2</v>
      </c>
      <c r="BB2996">
        <v>2</v>
      </c>
      <c r="BC2996">
        <v>2</v>
      </c>
      <c r="BD2996">
        <v>2</v>
      </c>
      <c r="BE2996" t="s">
        <v>29</v>
      </c>
      <c r="BF2996" t="s">
        <v>27</v>
      </c>
      <c r="BG2996" s="6" t="s">
        <v>28</v>
      </c>
      <c r="BH2996">
        <v>9</v>
      </c>
      <c r="BI2996">
        <v>9</v>
      </c>
      <c r="BJ2996">
        <v>48737</v>
      </c>
      <c r="BK2996" s="65">
        <f t="shared" si="610"/>
        <v>0.62483333333333335</v>
      </c>
      <c r="BL2996">
        <v>1110002</v>
      </c>
      <c r="BM2996" s="65">
        <f t="shared" si="603"/>
        <v>14.230794871794872</v>
      </c>
      <c r="BN2996">
        <v>664049</v>
      </c>
      <c r="BO2996" s="71">
        <f t="shared" si="604"/>
        <v>8.5134487179487177</v>
      </c>
      <c r="BP2996">
        <v>29116</v>
      </c>
      <c r="BQ2996" s="71">
        <f t="shared" si="605"/>
        <v>0.37328205128205127</v>
      </c>
      <c r="BR2996">
        <v>1342973</v>
      </c>
      <c r="BS2996" s="73">
        <f t="shared" si="606"/>
        <v>17.217602564102563</v>
      </c>
      <c r="BT2996">
        <v>29416</v>
      </c>
      <c r="BU2996" s="73">
        <f t="shared" si="607"/>
        <v>0.37712820512820511</v>
      </c>
      <c r="BV2996">
        <v>88721</v>
      </c>
      <c r="BW2996" s="71">
        <f t="shared" si="608"/>
        <v>1.137448717948718</v>
      </c>
      <c r="BX2996">
        <v>19879</v>
      </c>
      <c r="BY2996" s="71">
        <f t="shared" si="609"/>
        <v>0.25485897435897437</v>
      </c>
      <c r="BZ2996">
        <v>43142</v>
      </c>
      <c r="CA2996" s="71">
        <f t="shared" si="601"/>
        <v>0.55310256410256409</v>
      </c>
      <c r="CB2996">
        <v>244996</v>
      </c>
      <c r="CC2996" s="71">
        <f t="shared" si="611"/>
        <v>3.1409743589743591</v>
      </c>
    </row>
    <row r="2997" spans="2:81" x14ac:dyDescent="0.25">
      <c r="B2997">
        <v>3561</v>
      </c>
      <c r="C2997">
        <v>1</v>
      </c>
      <c r="D2997">
        <v>2</v>
      </c>
      <c r="E2997">
        <v>3</v>
      </c>
      <c r="F2997" s="17">
        <v>9800</v>
      </c>
      <c r="G2997">
        <v>3</v>
      </c>
      <c r="H2997">
        <v>5</v>
      </c>
      <c r="I2997">
        <v>23</v>
      </c>
      <c r="J2997">
        <v>50</v>
      </c>
      <c r="K2997" t="s">
        <v>26</v>
      </c>
      <c r="L2997" t="s">
        <v>154</v>
      </c>
      <c r="M2997" t="s">
        <v>26</v>
      </c>
      <c r="N2997" t="s">
        <v>26</v>
      </c>
      <c r="O2997" t="s">
        <v>157</v>
      </c>
      <c r="P2997">
        <v>1</v>
      </c>
      <c r="Q2997">
        <v>1</v>
      </c>
      <c r="R2997">
        <v>2</v>
      </c>
      <c r="S2997" t="s">
        <v>26</v>
      </c>
      <c r="T2997">
        <v>2</v>
      </c>
      <c r="U2997">
        <v>2</v>
      </c>
      <c r="V2997">
        <v>2739.65</v>
      </c>
      <c r="W2997">
        <v>6</v>
      </c>
      <c r="X2997">
        <v>1</v>
      </c>
      <c r="Y2997">
        <v>6324</v>
      </c>
      <c r="Z2997">
        <v>754</v>
      </c>
      <c r="AA2997">
        <v>1</v>
      </c>
      <c r="AB2997">
        <v>1070569</v>
      </c>
      <c r="AC2997" s="6">
        <v>37708</v>
      </c>
      <c r="AD2997" s="6">
        <v>36669</v>
      </c>
      <c r="AE2997">
        <v>0</v>
      </c>
      <c r="AF2997">
        <v>0</v>
      </c>
      <c r="AG2997" s="25">
        <f t="shared" si="599"/>
        <v>109.24173469387755</v>
      </c>
      <c r="AH2997" s="29"/>
      <c r="AI2997" s="25">
        <f t="shared" si="602"/>
        <v>97.027551020408168</v>
      </c>
      <c r="AJ2997" s="34">
        <f t="shared" si="600"/>
        <v>12.323673469387755</v>
      </c>
      <c r="AK2997">
        <v>278684</v>
      </c>
      <c r="AL2997">
        <v>950870</v>
      </c>
      <c r="AM2997">
        <v>1161</v>
      </c>
      <c r="AN2997">
        <v>119699</v>
      </c>
      <c r="AO2997" s="6">
        <v>1039</v>
      </c>
      <c r="AP2997">
        <v>0</v>
      </c>
      <c r="AQ2997">
        <v>0</v>
      </c>
      <c r="AR2997" t="s">
        <v>29</v>
      </c>
      <c r="AS2997">
        <v>0</v>
      </c>
      <c r="AT2997" s="6" t="s">
        <v>28</v>
      </c>
      <c r="AU2997">
        <v>9</v>
      </c>
      <c r="AV2997">
        <v>9</v>
      </c>
      <c r="AW2997">
        <v>2</v>
      </c>
      <c r="AX2997">
        <v>2</v>
      </c>
      <c r="AY2997">
        <v>2</v>
      </c>
      <c r="AZ2997">
        <v>2</v>
      </c>
      <c r="BA2997">
        <v>2</v>
      </c>
      <c r="BB2997">
        <v>2</v>
      </c>
      <c r="BC2997">
        <v>2</v>
      </c>
      <c r="BD2997">
        <v>2</v>
      </c>
      <c r="BE2997" t="s">
        <v>29</v>
      </c>
      <c r="BF2997" t="s">
        <v>27</v>
      </c>
      <c r="BG2997" s="6" t="s">
        <v>28</v>
      </c>
      <c r="BH2997">
        <v>9</v>
      </c>
      <c r="BI2997">
        <v>9</v>
      </c>
      <c r="BJ2997">
        <v>303495</v>
      </c>
      <c r="BK2997" s="65">
        <f t="shared" si="610"/>
        <v>30.968877551020409</v>
      </c>
      <c r="BL2997">
        <v>66321</v>
      </c>
      <c r="BM2997" s="65">
        <f t="shared" si="603"/>
        <v>6.7674489795918369</v>
      </c>
      <c r="BN2997">
        <v>38341</v>
      </c>
      <c r="BO2997" s="71">
        <f t="shared" si="604"/>
        <v>3.9123469387755101</v>
      </c>
      <c r="BP2997">
        <v>119699</v>
      </c>
      <c r="BQ2997" s="71">
        <f t="shared" si="605"/>
        <v>12.214183673469387</v>
      </c>
      <c r="BR2997">
        <v>358202</v>
      </c>
      <c r="BS2997" s="73">
        <f t="shared" si="606"/>
        <v>36.551224489795921</v>
      </c>
      <c r="BT2997">
        <v>0</v>
      </c>
      <c r="BU2997" s="73">
        <f t="shared" si="607"/>
        <v>0</v>
      </c>
      <c r="BV2997">
        <v>58342</v>
      </c>
      <c r="BW2997" s="71">
        <f t="shared" si="608"/>
        <v>5.9532653061224492</v>
      </c>
      <c r="BX2997">
        <v>9708</v>
      </c>
      <c r="BY2997" s="71">
        <f t="shared" si="609"/>
        <v>0.99061224489795918</v>
      </c>
      <c r="BZ2997">
        <v>13824</v>
      </c>
      <c r="CA2997" s="71">
        <f t="shared" si="601"/>
        <v>1.4106122448979592</v>
      </c>
      <c r="CB2997">
        <v>102637</v>
      </c>
      <c r="CC2997" s="71">
        <f t="shared" si="611"/>
        <v>10.473163265306123</v>
      </c>
    </row>
    <row r="2998" spans="2:81" x14ac:dyDescent="0.25">
      <c r="B2998">
        <v>3563</v>
      </c>
      <c r="C2998">
        <v>2</v>
      </c>
      <c r="D2998">
        <v>4</v>
      </c>
      <c r="E2998">
        <v>1</v>
      </c>
      <c r="F2998" s="17">
        <v>120000</v>
      </c>
      <c r="G2998">
        <v>7</v>
      </c>
      <c r="H2998">
        <v>7</v>
      </c>
      <c r="I2998">
        <v>18</v>
      </c>
      <c r="J2998">
        <v>38</v>
      </c>
      <c r="K2998">
        <v>4</v>
      </c>
      <c r="L2998">
        <v>3</v>
      </c>
      <c r="M2998">
        <v>1</v>
      </c>
      <c r="N2998" t="s">
        <v>26</v>
      </c>
      <c r="O2998">
        <v>3</v>
      </c>
      <c r="P2998">
        <v>1</v>
      </c>
      <c r="Q2998">
        <v>1</v>
      </c>
      <c r="R2998">
        <v>2</v>
      </c>
      <c r="S2998">
        <v>2</v>
      </c>
      <c r="T2998">
        <v>2</v>
      </c>
      <c r="U2998">
        <v>2</v>
      </c>
      <c r="V2998">
        <v>317.92</v>
      </c>
      <c r="W2998">
        <v>17</v>
      </c>
      <c r="X2998">
        <v>1</v>
      </c>
      <c r="Y2998">
        <v>8879</v>
      </c>
      <c r="Z2998">
        <v>705</v>
      </c>
      <c r="AA2998">
        <v>1</v>
      </c>
      <c r="AB2998">
        <v>3222309</v>
      </c>
      <c r="AC2998" s="6">
        <v>39380</v>
      </c>
      <c r="AD2998" s="6">
        <v>31875</v>
      </c>
      <c r="AE2998">
        <v>0</v>
      </c>
      <c r="AF2998">
        <v>0</v>
      </c>
      <c r="AG2998" s="25">
        <f t="shared" si="599"/>
        <v>26.852575000000002</v>
      </c>
      <c r="AH2998" s="29"/>
      <c r="AI2998" s="25">
        <f t="shared" si="602"/>
        <v>19.315108333333335</v>
      </c>
      <c r="AJ2998" s="34">
        <f t="shared" si="600"/>
        <v>7.6002916666666662</v>
      </c>
      <c r="AK2998">
        <v>679312</v>
      </c>
      <c r="AL2998">
        <v>2317813</v>
      </c>
      <c r="AM2998">
        <v>8773</v>
      </c>
      <c r="AN2998">
        <v>904496</v>
      </c>
      <c r="AO2998" s="6">
        <v>7505</v>
      </c>
      <c r="AP2998">
        <v>0</v>
      </c>
      <c r="AQ2998">
        <v>0</v>
      </c>
      <c r="AR2998" t="s">
        <v>29</v>
      </c>
      <c r="AS2998" t="s">
        <v>27</v>
      </c>
      <c r="AT2998" s="6" t="s">
        <v>28</v>
      </c>
      <c r="AU2998">
        <v>9</v>
      </c>
      <c r="AV2998">
        <v>9</v>
      </c>
      <c r="AW2998">
        <v>2</v>
      </c>
      <c r="AX2998">
        <v>2</v>
      </c>
      <c r="AY2998">
        <v>2</v>
      </c>
      <c r="AZ2998">
        <v>2</v>
      </c>
      <c r="BA2998">
        <v>2</v>
      </c>
      <c r="BB2998">
        <v>2</v>
      </c>
      <c r="BC2998">
        <v>2</v>
      </c>
      <c r="BD2998">
        <v>2</v>
      </c>
      <c r="BE2998" t="s">
        <v>29</v>
      </c>
      <c r="BF2998" t="s">
        <v>27</v>
      </c>
      <c r="BG2998" s="6" t="s">
        <v>28</v>
      </c>
      <c r="BH2998">
        <v>9</v>
      </c>
      <c r="BI2998">
        <v>9</v>
      </c>
      <c r="BJ2998">
        <v>1101271</v>
      </c>
      <c r="BK2998" s="65">
        <f t="shared" si="610"/>
        <v>9.1772583333333326</v>
      </c>
      <c r="BL2998">
        <v>198754</v>
      </c>
      <c r="BM2998" s="65">
        <f t="shared" si="603"/>
        <v>1.6562833333333333</v>
      </c>
      <c r="BN2998">
        <v>0</v>
      </c>
      <c r="BO2998" s="71">
        <f t="shared" si="604"/>
        <v>0</v>
      </c>
      <c r="BP2998">
        <v>312322</v>
      </c>
      <c r="BQ2998" s="71">
        <f t="shared" si="605"/>
        <v>2.6026833333333332</v>
      </c>
      <c r="BR2998">
        <v>1270394</v>
      </c>
      <c r="BS2998" s="73">
        <f t="shared" si="606"/>
        <v>10.586616666666666</v>
      </c>
      <c r="BT2998">
        <v>0</v>
      </c>
      <c r="BU2998" s="73">
        <f t="shared" si="607"/>
        <v>0</v>
      </c>
      <c r="BV2998">
        <v>11039</v>
      </c>
      <c r="BW2998" s="71">
        <f t="shared" si="608"/>
        <v>9.1991666666666666E-2</v>
      </c>
      <c r="BX2998">
        <v>5729</v>
      </c>
      <c r="BY2998" s="71">
        <f t="shared" si="609"/>
        <v>4.7741666666666668E-2</v>
      </c>
      <c r="BZ2998">
        <v>6422</v>
      </c>
      <c r="CA2998" s="71">
        <f t="shared" si="601"/>
        <v>5.3516666666666664E-2</v>
      </c>
      <c r="CB2998">
        <v>316379</v>
      </c>
      <c r="CC2998" s="71">
        <f t="shared" si="611"/>
        <v>2.6364916666666667</v>
      </c>
    </row>
    <row r="2999" spans="2:81" x14ac:dyDescent="0.25">
      <c r="B2999">
        <v>3564</v>
      </c>
      <c r="C2999">
        <v>2</v>
      </c>
      <c r="D2999">
        <v>4</v>
      </c>
      <c r="E2999">
        <v>1</v>
      </c>
      <c r="F2999" s="17">
        <v>3000</v>
      </c>
      <c r="G2999">
        <v>2</v>
      </c>
      <c r="H2999">
        <v>4</v>
      </c>
      <c r="I2999">
        <v>2</v>
      </c>
      <c r="J2999">
        <v>4</v>
      </c>
      <c r="K2999">
        <v>1</v>
      </c>
      <c r="L2999">
        <v>1</v>
      </c>
      <c r="M2999">
        <v>2</v>
      </c>
      <c r="N2999">
        <v>2</v>
      </c>
      <c r="O2999">
        <v>1</v>
      </c>
      <c r="P2999">
        <v>1</v>
      </c>
      <c r="Q2999">
        <v>1</v>
      </c>
      <c r="R2999">
        <v>2</v>
      </c>
      <c r="S2999">
        <v>2</v>
      </c>
      <c r="T2999">
        <v>2</v>
      </c>
      <c r="U2999">
        <v>2</v>
      </c>
      <c r="V2999">
        <v>2447.5500000000002</v>
      </c>
      <c r="W2999">
        <v>17</v>
      </c>
      <c r="X2999">
        <v>1</v>
      </c>
      <c r="Y2999">
        <v>8741</v>
      </c>
      <c r="Z2999">
        <v>738</v>
      </c>
      <c r="AA2999">
        <v>1</v>
      </c>
      <c r="AB2999">
        <v>176158</v>
      </c>
      <c r="AC2999" s="6">
        <v>2623</v>
      </c>
      <c r="AD2999" s="6">
        <v>1744</v>
      </c>
      <c r="AE2999">
        <v>0</v>
      </c>
      <c r="AF2999">
        <v>0</v>
      </c>
      <c r="AG2999" s="25">
        <f t="shared" si="599"/>
        <v>58.719333333333331</v>
      </c>
      <c r="AH2999" s="29"/>
      <c r="AI2999" s="25">
        <f t="shared" si="602"/>
        <v>21.981333333333332</v>
      </c>
      <c r="AJ2999" s="34">
        <f t="shared" si="600"/>
        <v>37.042333333333332</v>
      </c>
      <c r="AK2999">
        <v>19327</v>
      </c>
      <c r="AL2999">
        <v>65944</v>
      </c>
      <c r="AM2999">
        <v>1069</v>
      </c>
      <c r="AN2999">
        <v>110214</v>
      </c>
      <c r="AO2999" s="6">
        <v>879</v>
      </c>
      <c r="AP2999">
        <v>0</v>
      </c>
      <c r="AQ2999">
        <v>0</v>
      </c>
      <c r="AR2999" t="s">
        <v>29</v>
      </c>
      <c r="AS2999" t="s">
        <v>27</v>
      </c>
      <c r="AT2999" s="6" t="s">
        <v>28</v>
      </c>
      <c r="AU2999">
        <v>9</v>
      </c>
      <c r="AV2999">
        <v>9</v>
      </c>
      <c r="AW2999">
        <v>2</v>
      </c>
      <c r="AX2999">
        <v>2</v>
      </c>
      <c r="AY2999">
        <v>2</v>
      </c>
      <c r="AZ2999">
        <v>2</v>
      </c>
      <c r="BA2999">
        <v>2</v>
      </c>
      <c r="BB2999">
        <v>2</v>
      </c>
      <c r="BC2999">
        <v>2</v>
      </c>
      <c r="BD2999">
        <v>2</v>
      </c>
      <c r="BE2999" t="s">
        <v>29</v>
      </c>
      <c r="BF2999" t="s">
        <v>27</v>
      </c>
      <c r="BG2999" s="6" t="s">
        <v>28</v>
      </c>
      <c r="BH2999">
        <v>9</v>
      </c>
      <c r="BI2999">
        <v>9</v>
      </c>
      <c r="BJ2999">
        <v>115744</v>
      </c>
      <c r="BK2999" s="65">
        <f t="shared" si="610"/>
        <v>38.581333333333333</v>
      </c>
      <c r="BL2999">
        <v>7182</v>
      </c>
      <c r="BM2999" s="65">
        <f t="shared" si="603"/>
        <v>2.3940000000000001</v>
      </c>
      <c r="BN2999">
        <v>3550</v>
      </c>
      <c r="BO2999" s="71">
        <f t="shared" si="604"/>
        <v>1.1833333333333333</v>
      </c>
      <c r="BP2999">
        <v>2182</v>
      </c>
      <c r="BQ2999" s="71">
        <f t="shared" si="605"/>
        <v>0.72733333333333339</v>
      </c>
      <c r="BR2999">
        <v>26471</v>
      </c>
      <c r="BS2999" s="73">
        <f t="shared" si="606"/>
        <v>8.8236666666666661</v>
      </c>
      <c r="BT2999">
        <v>0</v>
      </c>
      <c r="BU2999" s="73">
        <f t="shared" si="607"/>
        <v>0</v>
      </c>
      <c r="BV2999">
        <v>0</v>
      </c>
      <c r="BW2999" s="71">
        <f t="shared" si="608"/>
        <v>0</v>
      </c>
      <c r="BX2999">
        <v>208</v>
      </c>
      <c r="BY2999" s="71">
        <f t="shared" si="609"/>
        <v>6.933333333333333E-2</v>
      </c>
      <c r="BZ2999">
        <v>8212</v>
      </c>
      <c r="CA2999" s="71">
        <f t="shared" si="601"/>
        <v>2.7373333333333334</v>
      </c>
      <c r="CB2999">
        <v>12610</v>
      </c>
      <c r="CC2999" s="71">
        <f t="shared" si="611"/>
        <v>4.2033333333333331</v>
      </c>
    </row>
    <row r="3000" spans="2:81" x14ac:dyDescent="0.25">
      <c r="B3000">
        <v>3565</v>
      </c>
      <c r="C3000">
        <v>3</v>
      </c>
      <c r="D3000">
        <v>5</v>
      </c>
      <c r="E3000">
        <v>3</v>
      </c>
      <c r="F3000" s="17">
        <v>66000</v>
      </c>
      <c r="G3000">
        <v>6</v>
      </c>
      <c r="H3000">
        <v>5</v>
      </c>
      <c r="I3000">
        <v>2</v>
      </c>
      <c r="J3000">
        <v>6</v>
      </c>
      <c r="K3000">
        <v>5</v>
      </c>
      <c r="L3000">
        <v>4</v>
      </c>
      <c r="M3000">
        <v>2</v>
      </c>
      <c r="N3000">
        <v>2</v>
      </c>
      <c r="O3000">
        <v>12</v>
      </c>
      <c r="P3000">
        <v>1</v>
      </c>
      <c r="Q3000">
        <v>2</v>
      </c>
      <c r="R3000">
        <v>1</v>
      </c>
      <c r="S3000">
        <v>2</v>
      </c>
      <c r="T3000">
        <v>2</v>
      </c>
      <c r="U3000">
        <v>2</v>
      </c>
      <c r="V3000">
        <v>130.75</v>
      </c>
      <c r="W3000">
        <v>23</v>
      </c>
      <c r="X3000">
        <v>1</v>
      </c>
      <c r="Y3000">
        <v>4620</v>
      </c>
      <c r="Z3000">
        <v>1290</v>
      </c>
      <c r="AA3000">
        <v>1</v>
      </c>
      <c r="AB3000">
        <v>5751101</v>
      </c>
      <c r="AC3000" s="6">
        <v>113461</v>
      </c>
      <c r="AD3000" s="6">
        <v>113376</v>
      </c>
      <c r="AE3000">
        <v>0</v>
      </c>
      <c r="AF3000">
        <v>1</v>
      </c>
      <c r="AG3000" s="25">
        <f t="shared" si="599"/>
        <v>87.137893939393933</v>
      </c>
      <c r="AH3000" s="29"/>
      <c r="AI3000" s="25">
        <f t="shared" si="602"/>
        <v>87.032833333333329</v>
      </c>
      <c r="AJ3000" s="34">
        <f t="shared" si="600"/>
        <v>0.10763636363636364</v>
      </c>
      <c r="AK3000">
        <v>1683519</v>
      </c>
      <c r="AL3000">
        <v>5744167</v>
      </c>
      <c r="AM3000" t="s">
        <v>29</v>
      </c>
      <c r="AN3000" t="s">
        <v>27</v>
      </c>
      <c r="AO3000" s="6" t="s">
        <v>28</v>
      </c>
      <c r="AP3000">
        <v>9</v>
      </c>
      <c r="AQ3000">
        <v>9</v>
      </c>
      <c r="AR3000">
        <v>50</v>
      </c>
      <c r="AS3000">
        <v>6935</v>
      </c>
      <c r="AT3000" s="6">
        <v>85</v>
      </c>
      <c r="AU3000">
        <v>0</v>
      </c>
      <c r="AV3000">
        <v>0</v>
      </c>
      <c r="AW3000">
        <v>2</v>
      </c>
      <c r="AX3000">
        <v>2</v>
      </c>
      <c r="AY3000">
        <v>2</v>
      </c>
      <c r="AZ3000">
        <v>2</v>
      </c>
      <c r="BA3000">
        <v>2</v>
      </c>
      <c r="BB3000">
        <v>2</v>
      </c>
      <c r="BC3000">
        <v>2</v>
      </c>
      <c r="BD3000">
        <v>2</v>
      </c>
      <c r="BE3000" t="s">
        <v>29</v>
      </c>
      <c r="BF3000" t="s">
        <v>27</v>
      </c>
      <c r="BG3000" s="6" t="s">
        <v>28</v>
      </c>
      <c r="BH3000">
        <v>9</v>
      </c>
      <c r="BI3000">
        <v>9</v>
      </c>
      <c r="BJ3000">
        <v>308681</v>
      </c>
      <c r="BK3000" s="65">
        <f t="shared" si="610"/>
        <v>4.6769848484848486</v>
      </c>
      <c r="BL3000">
        <v>896108</v>
      </c>
      <c r="BM3000" s="65">
        <f t="shared" si="603"/>
        <v>13.577393939393939</v>
      </c>
      <c r="BN3000">
        <v>201320</v>
      </c>
      <c r="BO3000" s="71">
        <f t="shared" si="604"/>
        <v>3.0503030303030303</v>
      </c>
      <c r="BP3000">
        <v>73860</v>
      </c>
      <c r="BQ3000" s="71">
        <f t="shared" si="605"/>
        <v>1.1190909090909091</v>
      </c>
      <c r="BR3000">
        <v>2192945</v>
      </c>
      <c r="BS3000" s="73">
        <f t="shared" si="606"/>
        <v>33.226439393939394</v>
      </c>
      <c r="BT3000">
        <v>38747</v>
      </c>
      <c r="BU3000" s="73">
        <f t="shared" si="607"/>
        <v>0.58707575757575758</v>
      </c>
      <c r="BV3000">
        <v>220734</v>
      </c>
      <c r="BW3000" s="71">
        <f t="shared" si="608"/>
        <v>3.3444545454545453</v>
      </c>
      <c r="BX3000">
        <v>273752</v>
      </c>
      <c r="BY3000" s="71">
        <f t="shared" si="609"/>
        <v>4.1477575757575762</v>
      </c>
      <c r="BZ3000">
        <v>960047</v>
      </c>
      <c r="CA3000" s="71">
        <f t="shared" si="601"/>
        <v>14.546166666666666</v>
      </c>
      <c r="CB3000">
        <v>584907</v>
      </c>
      <c r="CC3000" s="71">
        <f t="shared" si="611"/>
        <v>8.8622272727272726</v>
      </c>
    </row>
    <row r="3001" spans="2:81" x14ac:dyDescent="0.25">
      <c r="B3001">
        <v>3566</v>
      </c>
      <c r="C3001">
        <v>3</v>
      </c>
      <c r="D3001">
        <v>5</v>
      </c>
      <c r="E3001">
        <v>4</v>
      </c>
      <c r="F3001" s="17">
        <v>4950</v>
      </c>
      <c r="G3001">
        <v>2</v>
      </c>
      <c r="H3001">
        <v>7</v>
      </c>
      <c r="I3001">
        <v>2</v>
      </c>
      <c r="J3001">
        <v>7</v>
      </c>
      <c r="K3001">
        <v>5</v>
      </c>
      <c r="L3001">
        <v>4</v>
      </c>
      <c r="M3001">
        <v>2</v>
      </c>
      <c r="N3001" t="s">
        <v>26</v>
      </c>
      <c r="O3001">
        <v>2</v>
      </c>
      <c r="P3001">
        <v>1</v>
      </c>
      <c r="Q3001">
        <v>1</v>
      </c>
      <c r="R3001">
        <v>2</v>
      </c>
      <c r="S3001">
        <v>2</v>
      </c>
      <c r="T3001">
        <v>2</v>
      </c>
      <c r="U3001">
        <v>2</v>
      </c>
      <c r="V3001">
        <v>343.4</v>
      </c>
      <c r="W3001">
        <v>22</v>
      </c>
      <c r="X3001">
        <v>1</v>
      </c>
      <c r="Y3001">
        <v>3231</v>
      </c>
      <c r="Z3001">
        <v>1950</v>
      </c>
      <c r="AA3001">
        <v>1</v>
      </c>
      <c r="AB3001">
        <v>641779</v>
      </c>
      <c r="AC3001" s="6">
        <v>13570</v>
      </c>
      <c r="AD3001" s="6">
        <v>12565</v>
      </c>
      <c r="AE3001">
        <v>0</v>
      </c>
      <c r="AF3001">
        <v>0</v>
      </c>
      <c r="AG3001" s="25">
        <f t="shared" si="599"/>
        <v>129.65232323232323</v>
      </c>
      <c r="AH3001" s="29"/>
      <c r="AI3001" s="25">
        <f t="shared" si="602"/>
        <v>112.88545454545455</v>
      </c>
      <c r="AJ3001" s="34">
        <f t="shared" si="600"/>
        <v>16.976767676767675</v>
      </c>
      <c r="AK3001">
        <v>163770</v>
      </c>
      <c r="AL3001">
        <v>558783</v>
      </c>
      <c r="AM3001">
        <v>805</v>
      </c>
      <c r="AN3001">
        <v>82996</v>
      </c>
      <c r="AO3001" s="6">
        <v>1005</v>
      </c>
      <c r="AP3001">
        <v>0</v>
      </c>
      <c r="AQ3001">
        <v>0</v>
      </c>
      <c r="AR3001" t="s">
        <v>29</v>
      </c>
      <c r="AS3001" t="s">
        <v>27</v>
      </c>
      <c r="AT3001" s="6" t="s">
        <v>28</v>
      </c>
      <c r="AU3001">
        <v>9</v>
      </c>
      <c r="AV3001">
        <v>9</v>
      </c>
      <c r="AW3001">
        <v>2</v>
      </c>
      <c r="AX3001">
        <v>2</v>
      </c>
      <c r="AY3001">
        <v>2</v>
      </c>
      <c r="AZ3001">
        <v>2</v>
      </c>
      <c r="BA3001">
        <v>2</v>
      </c>
      <c r="BB3001">
        <v>2</v>
      </c>
      <c r="BC3001">
        <v>2</v>
      </c>
      <c r="BD3001">
        <v>2</v>
      </c>
      <c r="BE3001" t="s">
        <v>29</v>
      </c>
      <c r="BF3001" t="s">
        <v>27</v>
      </c>
      <c r="BG3001" s="6" t="s">
        <v>28</v>
      </c>
      <c r="BH3001">
        <v>9</v>
      </c>
      <c r="BI3001">
        <v>9</v>
      </c>
      <c r="BJ3001">
        <v>136767</v>
      </c>
      <c r="BK3001" s="65">
        <f t="shared" si="610"/>
        <v>27.629696969696969</v>
      </c>
      <c r="BL3001">
        <v>99574</v>
      </c>
      <c r="BM3001" s="65">
        <f t="shared" si="603"/>
        <v>20.115959595959595</v>
      </c>
      <c r="BN3001">
        <v>6038</v>
      </c>
      <c r="BO3001" s="71">
        <f t="shared" si="604"/>
        <v>1.2197979797979799</v>
      </c>
      <c r="BP3001">
        <v>27556</v>
      </c>
      <c r="BQ3001" s="71">
        <f t="shared" si="605"/>
        <v>5.5668686868686867</v>
      </c>
      <c r="BR3001">
        <v>122970</v>
      </c>
      <c r="BS3001" s="73">
        <f t="shared" si="606"/>
        <v>24.842424242424244</v>
      </c>
      <c r="BT3001">
        <v>0</v>
      </c>
      <c r="BU3001" s="73">
        <f t="shared" si="607"/>
        <v>0</v>
      </c>
      <c r="BV3001">
        <v>119484</v>
      </c>
      <c r="BW3001" s="71">
        <f t="shared" si="608"/>
        <v>24.138181818181817</v>
      </c>
      <c r="BX3001">
        <v>24720</v>
      </c>
      <c r="BY3001" s="71">
        <f t="shared" si="609"/>
        <v>4.9939393939393941</v>
      </c>
      <c r="BZ3001">
        <v>67127</v>
      </c>
      <c r="CA3001" s="71">
        <f t="shared" si="601"/>
        <v>13.561010101010101</v>
      </c>
      <c r="CB3001">
        <v>37543</v>
      </c>
      <c r="CC3001" s="71">
        <f t="shared" si="611"/>
        <v>7.5844444444444443</v>
      </c>
    </row>
    <row r="3002" spans="2:81" x14ac:dyDescent="0.25">
      <c r="B3002">
        <v>3567</v>
      </c>
      <c r="C3002">
        <v>2</v>
      </c>
      <c r="D3002">
        <v>4</v>
      </c>
      <c r="E3002">
        <v>1</v>
      </c>
      <c r="F3002" s="17">
        <v>1200</v>
      </c>
      <c r="G3002">
        <v>2</v>
      </c>
      <c r="H3002">
        <v>1</v>
      </c>
      <c r="I3002">
        <v>2</v>
      </c>
      <c r="J3002">
        <v>6</v>
      </c>
      <c r="K3002">
        <v>2</v>
      </c>
      <c r="L3002" t="s">
        <v>154</v>
      </c>
      <c r="M3002">
        <v>2</v>
      </c>
      <c r="N3002">
        <v>2</v>
      </c>
      <c r="O3002">
        <v>2</v>
      </c>
      <c r="P3002">
        <v>1</v>
      </c>
      <c r="Q3002">
        <v>2</v>
      </c>
      <c r="R3002">
        <v>1</v>
      </c>
      <c r="S3002">
        <v>2</v>
      </c>
      <c r="T3002">
        <v>2</v>
      </c>
      <c r="U3002">
        <v>2</v>
      </c>
      <c r="V3002">
        <v>2447.5500000000002</v>
      </c>
      <c r="W3002">
        <v>17</v>
      </c>
      <c r="X3002">
        <v>1</v>
      </c>
      <c r="Y3002">
        <v>8176</v>
      </c>
      <c r="Z3002">
        <v>539</v>
      </c>
      <c r="AA3002">
        <v>1</v>
      </c>
      <c r="AB3002">
        <v>189787</v>
      </c>
      <c r="AC3002" s="6">
        <v>1964</v>
      </c>
      <c r="AD3002" s="6">
        <v>236</v>
      </c>
      <c r="AE3002">
        <v>0</v>
      </c>
      <c r="AF3002">
        <v>0</v>
      </c>
      <c r="AG3002" s="25">
        <f t="shared" si="599"/>
        <v>158.15583333333333</v>
      </c>
      <c r="AH3002" s="29"/>
      <c r="AI3002" s="25">
        <f t="shared" si="602"/>
        <v>5.3650000000000002</v>
      </c>
      <c r="AJ3002" s="34">
        <f t="shared" si="600"/>
        <v>155.36166666666668</v>
      </c>
      <c r="AK3002">
        <v>1887</v>
      </c>
      <c r="AL3002">
        <v>6438</v>
      </c>
      <c r="AM3002" t="s">
        <v>29</v>
      </c>
      <c r="AN3002" t="s">
        <v>27</v>
      </c>
      <c r="AO3002" s="6" t="s">
        <v>28</v>
      </c>
      <c r="AP3002">
        <v>9</v>
      </c>
      <c r="AQ3002">
        <v>9</v>
      </c>
      <c r="AR3002">
        <v>1322</v>
      </c>
      <c r="AS3002">
        <v>183348</v>
      </c>
      <c r="AT3002" s="6">
        <v>1728</v>
      </c>
      <c r="AU3002">
        <v>1</v>
      </c>
      <c r="AV3002">
        <v>1</v>
      </c>
      <c r="AW3002">
        <v>2</v>
      </c>
      <c r="AX3002">
        <v>2</v>
      </c>
      <c r="AY3002">
        <v>2</v>
      </c>
      <c r="AZ3002">
        <v>2</v>
      </c>
      <c r="BA3002">
        <v>2</v>
      </c>
      <c r="BB3002">
        <v>2</v>
      </c>
      <c r="BC3002">
        <v>2</v>
      </c>
      <c r="BD3002">
        <v>2</v>
      </c>
      <c r="BE3002" t="s">
        <v>29</v>
      </c>
      <c r="BF3002" t="s">
        <v>27</v>
      </c>
      <c r="BG3002" s="6" t="s">
        <v>28</v>
      </c>
      <c r="BH3002">
        <v>9</v>
      </c>
      <c r="BI3002">
        <v>9</v>
      </c>
      <c r="BJ3002">
        <v>183348</v>
      </c>
      <c r="BK3002" s="65">
        <f t="shared" si="610"/>
        <v>152.79</v>
      </c>
      <c r="BL3002">
        <v>0</v>
      </c>
      <c r="BM3002" s="65">
        <f t="shared" si="603"/>
        <v>0</v>
      </c>
      <c r="BN3002">
        <v>441</v>
      </c>
      <c r="BO3002" s="71">
        <f t="shared" si="604"/>
        <v>0.36749999999999999</v>
      </c>
      <c r="BP3002">
        <v>23</v>
      </c>
      <c r="BQ3002" s="71">
        <f t="shared" si="605"/>
        <v>1.9166666666666665E-2</v>
      </c>
      <c r="BR3002">
        <v>2192</v>
      </c>
      <c r="BS3002" s="73">
        <f t="shared" si="606"/>
        <v>1.8266666666666667</v>
      </c>
      <c r="BT3002">
        <v>0</v>
      </c>
      <c r="BU3002" s="73">
        <f t="shared" si="607"/>
        <v>0</v>
      </c>
      <c r="BV3002">
        <v>0</v>
      </c>
      <c r="BW3002" s="71">
        <f t="shared" si="608"/>
        <v>0</v>
      </c>
      <c r="BX3002">
        <v>1</v>
      </c>
      <c r="BY3002" s="71">
        <f t="shared" si="609"/>
        <v>8.3333333333333339E-4</v>
      </c>
      <c r="BZ3002">
        <v>123</v>
      </c>
      <c r="CA3002" s="71">
        <f t="shared" si="601"/>
        <v>0.10249999999999999</v>
      </c>
      <c r="CB3002">
        <v>3658</v>
      </c>
      <c r="CC3002" s="71">
        <f t="shared" si="611"/>
        <v>3.0483333333333333</v>
      </c>
    </row>
    <row r="3003" spans="2:81" x14ac:dyDescent="0.25">
      <c r="B3003">
        <v>3568</v>
      </c>
      <c r="C3003">
        <v>4</v>
      </c>
      <c r="D3003">
        <v>9</v>
      </c>
      <c r="E3003">
        <v>4</v>
      </c>
      <c r="F3003" s="17">
        <v>400000</v>
      </c>
      <c r="G3003">
        <v>8</v>
      </c>
      <c r="H3003">
        <v>6</v>
      </c>
      <c r="I3003">
        <v>18</v>
      </c>
      <c r="J3003">
        <v>38</v>
      </c>
      <c r="K3003">
        <v>2</v>
      </c>
      <c r="L3003">
        <v>6</v>
      </c>
      <c r="M3003">
        <v>1</v>
      </c>
      <c r="N3003">
        <v>2</v>
      </c>
      <c r="O3003">
        <v>991</v>
      </c>
      <c r="P3003">
        <v>1</v>
      </c>
      <c r="Q3003">
        <v>1</v>
      </c>
      <c r="R3003">
        <v>1</v>
      </c>
      <c r="S3003">
        <v>1</v>
      </c>
      <c r="T3003">
        <v>2</v>
      </c>
      <c r="U3003">
        <v>2</v>
      </c>
      <c r="V3003">
        <v>135.43</v>
      </c>
      <c r="W3003">
        <v>62</v>
      </c>
      <c r="X3003">
        <v>2</v>
      </c>
      <c r="Y3003">
        <v>1120</v>
      </c>
      <c r="Z3003">
        <v>689</v>
      </c>
      <c r="AA3003">
        <v>1</v>
      </c>
      <c r="AB3003">
        <v>22055115</v>
      </c>
      <c r="AC3003" s="6">
        <v>266275</v>
      </c>
      <c r="AD3003" s="6">
        <v>229021</v>
      </c>
      <c r="AE3003">
        <v>0</v>
      </c>
      <c r="AF3003">
        <v>0</v>
      </c>
      <c r="AG3003" s="25">
        <f t="shared" si="599"/>
        <v>55.137787500000002</v>
      </c>
      <c r="AH3003" s="29"/>
      <c r="AI3003" s="25">
        <f t="shared" si="602"/>
        <v>41.789315000000002</v>
      </c>
      <c r="AJ3003" s="34">
        <f t="shared" si="600"/>
        <v>13.441677500000001</v>
      </c>
      <c r="AK3003">
        <v>4899099</v>
      </c>
      <c r="AL3003">
        <v>16715726</v>
      </c>
      <c r="AM3003">
        <v>51775</v>
      </c>
      <c r="AN3003">
        <v>5338003</v>
      </c>
      <c r="AO3003" s="6">
        <v>37240</v>
      </c>
      <c r="AP3003">
        <v>0</v>
      </c>
      <c r="AQ3003">
        <v>0</v>
      </c>
      <c r="AR3003">
        <v>10</v>
      </c>
      <c r="AS3003">
        <v>1387</v>
      </c>
      <c r="AT3003" s="6">
        <v>14</v>
      </c>
      <c r="AU3003">
        <v>0</v>
      </c>
      <c r="AV3003">
        <v>1</v>
      </c>
      <c r="AW3003">
        <v>2</v>
      </c>
      <c r="AX3003">
        <v>2</v>
      </c>
      <c r="AY3003">
        <v>2</v>
      </c>
      <c r="AZ3003">
        <v>2</v>
      </c>
      <c r="BA3003">
        <v>2</v>
      </c>
      <c r="BB3003">
        <v>2</v>
      </c>
      <c r="BC3003">
        <v>2</v>
      </c>
      <c r="BD3003">
        <v>2</v>
      </c>
      <c r="BE3003" t="s">
        <v>29</v>
      </c>
      <c r="BF3003" t="s">
        <v>27</v>
      </c>
      <c r="BG3003" s="6" t="s">
        <v>28</v>
      </c>
      <c r="BH3003">
        <v>9</v>
      </c>
      <c r="BI3003">
        <v>9</v>
      </c>
      <c r="BJ3003">
        <v>240630</v>
      </c>
      <c r="BK3003" s="65">
        <f t="shared" si="610"/>
        <v>0.60157499999999997</v>
      </c>
      <c r="BL3003">
        <v>1341277</v>
      </c>
      <c r="BM3003" s="65">
        <f t="shared" si="603"/>
        <v>3.3531925</v>
      </c>
      <c r="BN3003">
        <v>829750</v>
      </c>
      <c r="BO3003" s="71">
        <f t="shared" si="604"/>
        <v>2.0743749999999999</v>
      </c>
      <c r="BP3003">
        <v>4759013</v>
      </c>
      <c r="BQ3003" s="71">
        <f t="shared" si="605"/>
        <v>11.897532500000001</v>
      </c>
      <c r="BR3003">
        <v>10576047</v>
      </c>
      <c r="BS3003" s="73">
        <f t="shared" si="606"/>
        <v>26.440117499999999</v>
      </c>
      <c r="BT3003">
        <v>338359</v>
      </c>
      <c r="BU3003" s="73">
        <f t="shared" si="607"/>
        <v>0.84589749999999997</v>
      </c>
      <c r="BV3003">
        <v>354574</v>
      </c>
      <c r="BW3003" s="71">
        <f t="shared" si="608"/>
        <v>0.88643499999999997</v>
      </c>
      <c r="BX3003">
        <v>79656</v>
      </c>
      <c r="BY3003" s="71">
        <f t="shared" si="609"/>
        <v>0.19914000000000001</v>
      </c>
      <c r="BZ3003">
        <v>182147</v>
      </c>
      <c r="CA3003" s="71">
        <f t="shared" si="601"/>
        <v>0.45536749999999998</v>
      </c>
      <c r="CB3003">
        <v>3353662</v>
      </c>
      <c r="CC3003" s="71">
        <f t="shared" si="611"/>
        <v>8.3841549999999998</v>
      </c>
    </row>
    <row r="3004" spans="2:81" x14ac:dyDescent="0.25">
      <c r="B3004">
        <v>3569</v>
      </c>
      <c r="C3004">
        <v>3</v>
      </c>
      <c r="D3004">
        <v>5</v>
      </c>
      <c r="E3004">
        <v>3</v>
      </c>
      <c r="F3004" s="17">
        <v>4300</v>
      </c>
      <c r="G3004">
        <v>2</v>
      </c>
      <c r="H3004">
        <v>4</v>
      </c>
      <c r="I3004">
        <v>6</v>
      </c>
      <c r="J3004">
        <v>14</v>
      </c>
      <c r="K3004">
        <v>1</v>
      </c>
      <c r="L3004">
        <v>3</v>
      </c>
      <c r="M3004">
        <v>2</v>
      </c>
      <c r="N3004">
        <v>2</v>
      </c>
      <c r="O3004">
        <v>2</v>
      </c>
      <c r="P3004">
        <v>1</v>
      </c>
      <c r="Q3004">
        <v>1</v>
      </c>
      <c r="R3004">
        <v>2</v>
      </c>
      <c r="S3004">
        <v>2</v>
      </c>
      <c r="T3004">
        <v>2</v>
      </c>
      <c r="U3004">
        <v>2</v>
      </c>
      <c r="V3004">
        <v>808.04</v>
      </c>
      <c r="W3004">
        <v>21</v>
      </c>
      <c r="X3004">
        <v>2</v>
      </c>
      <c r="Y3004">
        <v>4992</v>
      </c>
      <c r="Z3004">
        <v>1099</v>
      </c>
      <c r="AA3004">
        <v>1</v>
      </c>
      <c r="AB3004">
        <v>2527308</v>
      </c>
      <c r="AC3004" s="6">
        <v>98412</v>
      </c>
      <c r="AD3004" s="6">
        <v>96071</v>
      </c>
      <c r="AE3004">
        <v>0</v>
      </c>
      <c r="AF3004">
        <v>0</v>
      </c>
      <c r="AG3004" s="25">
        <f t="shared" si="599"/>
        <v>587.74604651162792</v>
      </c>
      <c r="AH3004" s="29"/>
      <c r="AI3004" s="25">
        <f t="shared" si="602"/>
        <v>536.48372093023261</v>
      </c>
      <c r="AJ3004" s="34">
        <f t="shared" si="600"/>
        <v>51.81511627906977</v>
      </c>
      <c r="AK3004">
        <v>676108</v>
      </c>
      <c r="AL3004">
        <v>2306880</v>
      </c>
      <c r="AM3004">
        <v>2138</v>
      </c>
      <c r="AN3004">
        <v>220428</v>
      </c>
      <c r="AO3004" s="6">
        <v>2341</v>
      </c>
      <c r="AP3004">
        <v>1</v>
      </c>
      <c r="AQ3004">
        <v>1</v>
      </c>
      <c r="AR3004" t="s">
        <v>29</v>
      </c>
      <c r="AS3004" t="s">
        <v>27</v>
      </c>
      <c r="AT3004" s="6" t="s">
        <v>28</v>
      </c>
      <c r="AU3004">
        <v>9</v>
      </c>
      <c r="AV3004">
        <v>9</v>
      </c>
      <c r="AW3004">
        <v>2</v>
      </c>
      <c r="AX3004">
        <v>2</v>
      </c>
      <c r="AY3004">
        <v>2</v>
      </c>
      <c r="AZ3004">
        <v>2</v>
      </c>
      <c r="BA3004">
        <v>2</v>
      </c>
      <c r="BB3004">
        <v>2</v>
      </c>
      <c r="BC3004">
        <v>2</v>
      </c>
      <c r="BD3004">
        <v>2</v>
      </c>
      <c r="BE3004" t="s">
        <v>29</v>
      </c>
      <c r="BF3004" t="s">
        <v>27</v>
      </c>
      <c r="BG3004" s="6" t="s">
        <v>28</v>
      </c>
      <c r="BH3004">
        <v>9</v>
      </c>
      <c r="BI3004">
        <v>9</v>
      </c>
      <c r="BJ3004">
        <v>210281</v>
      </c>
      <c r="BK3004" s="65">
        <f t="shared" si="610"/>
        <v>48.902558139534882</v>
      </c>
      <c r="BL3004">
        <v>42865</v>
      </c>
      <c r="BM3004" s="65">
        <f t="shared" si="603"/>
        <v>9.9686046511627904</v>
      </c>
      <c r="BN3004">
        <v>21760</v>
      </c>
      <c r="BO3004" s="71">
        <f t="shared" si="604"/>
        <v>5.0604651162790697</v>
      </c>
      <c r="BP3004">
        <v>5589</v>
      </c>
      <c r="BQ3004" s="71">
        <f t="shared" si="605"/>
        <v>1.2997674418604652</v>
      </c>
      <c r="BR3004">
        <v>186151</v>
      </c>
      <c r="BS3004" s="73">
        <f t="shared" si="606"/>
        <v>43.290930232558139</v>
      </c>
      <c r="BT3004">
        <v>50063</v>
      </c>
      <c r="BU3004" s="73">
        <f t="shared" si="607"/>
        <v>11.642558139534884</v>
      </c>
      <c r="BV3004">
        <v>1955370</v>
      </c>
      <c r="BW3004" s="71">
        <f t="shared" si="608"/>
        <v>454.7372093023256</v>
      </c>
      <c r="BX3004">
        <v>10008</v>
      </c>
      <c r="BY3004" s="71">
        <f t="shared" si="609"/>
        <v>2.3274418604651164</v>
      </c>
      <c r="BZ3004">
        <v>3653</v>
      </c>
      <c r="CA3004" s="71">
        <f t="shared" si="601"/>
        <v>0.84953488372093022</v>
      </c>
      <c r="CB3004">
        <v>41570</v>
      </c>
      <c r="CC3004" s="71">
        <f t="shared" si="611"/>
        <v>9.6674418604651162</v>
      </c>
    </row>
    <row r="3005" spans="2:81" x14ac:dyDescent="0.25">
      <c r="B3005">
        <v>3570</v>
      </c>
      <c r="C3005">
        <v>3</v>
      </c>
      <c r="D3005">
        <v>7</v>
      </c>
      <c r="E3005">
        <v>5</v>
      </c>
      <c r="F3005" s="17">
        <v>91000</v>
      </c>
      <c r="G3005">
        <v>6</v>
      </c>
      <c r="H3005">
        <v>5</v>
      </c>
      <c r="I3005">
        <v>2</v>
      </c>
      <c r="J3005">
        <v>6</v>
      </c>
      <c r="K3005">
        <v>2</v>
      </c>
      <c r="L3005">
        <v>6</v>
      </c>
      <c r="M3005">
        <v>1</v>
      </c>
      <c r="N3005">
        <v>1</v>
      </c>
      <c r="O3005">
        <v>9</v>
      </c>
      <c r="P3005">
        <v>1</v>
      </c>
      <c r="Q3005">
        <v>1</v>
      </c>
      <c r="R3005">
        <v>1</v>
      </c>
      <c r="S3005">
        <v>2</v>
      </c>
      <c r="T3005">
        <v>2</v>
      </c>
      <c r="U3005">
        <v>2</v>
      </c>
      <c r="V3005">
        <v>69.290000000000006</v>
      </c>
      <c r="W3005">
        <v>36</v>
      </c>
      <c r="X3005">
        <v>2</v>
      </c>
      <c r="Y3005">
        <v>1647</v>
      </c>
      <c r="Z3005">
        <v>2728</v>
      </c>
      <c r="AA3005">
        <v>1</v>
      </c>
      <c r="AB3005">
        <v>9485003</v>
      </c>
      <c r="AC3005" s="6">
        <v>158303</v>
      </c>
      <c r="AD3005" s="6">
        <v>137377</v>
      </c>
      <c r="AE3005">
        <v>0</v>
      </c>
      <c r="AF3005">
        <v>0</v>
      </c>
      <c r="AG3005" s="25">
        <f t="shared" si="599"/>
        <v>104.23080219780219</v>
      </c>
      <c r="AH3005" s="29"/>
      <c r="AI3005" s="25">
        <f t="shared" si="602"/>
        <v>77.140373626373631</v>
      </c>
      <c r="AJ3005" s="34">
        <f t="shared" si="600"/>
        <v>27.321538461538463</v>
      </c>
      <c r="AK3005">
        <v>2057378</v>
      </c>
      <c r="AL3005">
        <v>7019774</v>
      </c>
      <c r="AM3005">
        <v>23791</v>
      </c>
      <c r="AN3005">
        <v>2452852</v>
      </c>
      <c r="AO3005" s="6">
        <v>20798</v>
      </c>
      <c r="AP3005">
        <v>0</v>
      </c>
      <c r="AQ3005">
        <v>0</v>
      </c>
      <c r="AR3005">
        <v>89</v>
      </c>
      <c r="AS3005">
        <v>12377</v>
      </c>
      <c r="AT3005" s="6">
        <v>128</v>
      </c>
      <c r="AU3005">
        <v>0</v>
      </c>
      <c r="AV3005">
        <v>0</v>
      </c>
      <c r="AW3005">
        <v>2</v>
      </c>
      <c r="AX3005">
        <v>2</v>
      </c>
      <c r="AY3005">
        <v>2</v>
      </c>
      <c r="AZ3005">
        <v>2</v>
      </c>
      <c r="BA3005">
        <v>2</v>
      </c>
      <c r="BB3005">
        <v>2</v>
      </c>
      <c r="BC3005">
        <v>2</v>
      </c>
      <c r="BD3005">
        <v>2</v>
      </c>
      <c r="BE3005" t="s">
        <v>29</v>
      </c>
      <c r="BF3005" t="s">
        <v>27</v>
      </c>
      <c r="BG3005" s="6" t="s">
        <v>28</v>
      </c>
      <c r="BH3005">
        <v>9</v>
      </c>
      <c r="BI3005">
        <v>9</v>
      </c>
      <c r="BJ3005">
        <v>961249</v>
      </c>
      <c r="BK3005" s="65">
        <f t="shared" si="610"/>
        <v>10.563175824175824</v>
      </c>
      <c r="BL3005">
        <v>1921361</v>
      </c>
      <c r="BM3005" s="65">
        <f t="shared" si="603"/>
        <v>21.113857142857142</v>
      </c>
      <c r="BN3005">
        <v>780312</v>
      </c>
      <c r="BO3005" s="71">
        <f t="shared" si="604"/>
        <v>8.5748571428571427</v>
      </c>
      <c r="BP3005">
        <v>126249</v>
      </c>
      <c r="BQ3005" s="71">
        <f t="shared" si="605"/>
        <v>1.3873516483516484</v>
      </c>
      <c r="BR3005">
        <v>1660433</v>
      </c>
      <c r="BS3005" s="73">
        <f t="shared" si="606"/>
        <v>18.246516483516483</v>
      </c>
      <c r="BT3005">
        <v>0</v>
      </c>
      <c r="BU3005" s="73">
        <f t="shared" si="607"/>
        <v>0</v>
      </c>
      <c r="BV3005">
        <v>511230</v>
      </c>
      <c r="BW3005" s="71">
        <f t="shared" si="608"/>
        <v>5.6179120879120878</v>
      </c>
      <c r="BX3005">
        <v>397444</v>
      </c>
      <c r="BY3005" s="71">
        <f t="shared" si="609"/>
        <v>4.3675164835164839</v>
      </c>
      <c r="BZ3005">
        <v>738699</v>
      </c>
      <c r="CA3005" s="71">
        <f t="shared" si="601"/>
        <v>8.1175714285714289</v>
      </c>
      <c r="CB3005">
        <v>2388025</v>
      </c>
      <c r="CC3005" s="71">
        <f t="shared" si="611"/>
        <v>26.242032967032966</v>
      </c>
    </row>
    <row r="3006" spans="2:81" x14ac:dyDescent="0.25">
      <c r="B3006">
        <v>3571</v>
      </c>
      <c r="C3006">
        <v>1</v>
      </c>
      <c r="D3006">
        <v>1</v>
      </c>
      <c r="E3006">
        <v>2</v>
      </c>
      <c r="F3006" s="17">
        <v>38500</v>
      </c>
      <c r="G3006">
        <v>5</v>
      </c>
      <c r="H3006">
        <v>1</v>
      </c>
      <c r="I3006">
        <v>13</v>
      </c>
      <c r="J3006">
        <v>25</v>
      </c>
      <c r="K3006">
        <v>2</v>
      </c>
      <c r="L3006">
        <v>3</v>
      </c>
      <c r="M3006">
        <v>2</v>
      </c>
      <c r="N3006">
        <v>2</v>
      </c>
      <c r="O3006">
        <v>4</v>
      </c>
      <c r="P3006">
        <v>1</v>
      </c>
      <c r="Q3006">
        <v>1</v>
      </c>
      <c r="R3006">
        <v>1</v>
      </c>
      <c r="S3006">
        <v>2</v>
      </c>
      <c r="T3006">
        <v>2</v>
      </c>
      <c r="U3006">
        <v>2</v>
      </c>
      <c r="V3006">
        <v>221.72</v>
      </c>
      <c r="W3006">
        <v>3</v>
      </c>
      <c r="X3006">
        <v>1</v>
      </c>
      <c r="Y3006">
        <v>5308</v>
      </c>
      <c r="Z3006">
        <v>813</v>
      </c>
      <c r="AA3006">
        <v>1</v>
      </c>
      <c r="AB3006">
        <v>3103696</v>
      </c>
      <c r="AC3006" s="6">
        <v>40570</v>
      </c>
      <c r="AD3006" s="6">
        <v>15041</v>
      </c>
      <c r="AE3006">
        <v>1</v>
      </c>
      <c r="AF3006">
        <v>0</v>
      </c>
      <c r="AG3006" s="25">
        <f t="shared" si="599"/>
        <v>80.615480519480514</v>
      </c>
      <c r="AH3006" s="29"/>
      <c r="AI3006" s="25">
        <f t="shared" si="602"/>
        <v>11.055402597402598</v>
      </c>
      <c r="AJ3006" s="34">
        <f t="shared" si="600"/>
        <v>70.535272727272726</v>
      </c>
      <c r="AK3006">
        <v>124746</v>
      </c>
      <c r="AL3006">
        <v>425633</v>
      </c>
      <c r="AM3006">
        <v>9833</v>
      </c>
      <c r="AN3006">
        <v>1013782</v>
      </c>
      <c r="AO3006" s="6">
        <v>10529</v>
      </c>
      <c r="AP3006">
        <v>1</v>
      </c>
      <c r="AQ3006">
        <v>0</v>
      </c>
      <c r="AR3006">
        <v>12000</v>
      </c>
      <c r="AS3006">
        <v>1664280</v>
      </c>
      <c r="AT3006" s="6">
        <v>15000</v>
      </c>
      <c r="AU3006">
        <v>0</v>
      </c>
      <c r="AV3006">
        <v>0</v>
      </c>
      <c r="AW3006">
        <v>2</v>
      </c>
      <c r="AX3006">
        <v>2</v>
      </c>
      <c r="AY3006">
        <v>2</v>
      </c>
      <c r="AZ3006">
        <v>2</v>
      </c>
      <c r="BA3006">
        <v>2</v>
      </c>
      <c r="BB3006">
        <v>2</v>
      </c>
      <c r="BC3006">
        <v>2</v>
      </c>
      <c r="BD3006">
        <v>2</v>
      </c>
      <c r="BE3006" t="s">
        <v>29</v>
      </c>
      <c r="BF3006" t="s">
        <v>27</v>
      </c>
      <c r="BG3006" s="6" t="s">
        <v>28</v>
      </c>
      <c r="BH3006">
        <v>9</v>
      </c>
      <c r="BI3006">
        <v>9</v>
      </c>
      <c r="BJ3006">
        <v>1644525</v>
      </c>
      <c r="BK3006" s="65">
        <f t="shared" si="610"/>
        <v>42.714935064935062</v>
      </c>
      <c r="BL3006">
        <v>17148</v>
      </c>
      <c r="BM3006" s="65">
        <f t="shared" si="603"/>
        <v>0.44540259740259741</v>
      </c>
      <c r="BN3006">
        <v>283660</v>
      </c>
      <c r="BO3006" s="71">
        <f t="shared" si="604"/>
        <v>7.367792207792208</v>
      </c>
      <c r="BP3006">
        <v>19755</v>
      </c>
      <c r="BQ3006" s="71">
        <f t="shared" si="605"/>
        <v>0.51311688311688308</v>
      </c>
      <c r="BR3006">
        <v>74119</v>
      </c>
      <c r="BS3006" s="73">
        <f t="shared" si="606"/>
        <v>1.9251688311688311</v>
      </c>
      <c r="BT3006">
        <v>1013782</v>
      </c>
      <c r="BU3006" s="73">
        <f t="shared" si="607"/>
        <v>26.332000000000001</v>
      </c>
      <c r="BV3006">
        <v>6770</v>
      </c>
      <c r="BW3006" s="71">
        <f t="shared" si="608"/>
        <v>0.17584415584415583</v>
      </c>
      <c r="BX3006">
        <v>949</v>
      </c>
      <c r="BY3006" s="71">
        <f t="shared" si="609"/>
        <v>2.464935064935065E-2</v>
      </c>
      <c r="BZ3006">
        <v>2735</v>
      </c>
      <c r="CA3006" s="71">
        <f t="shared" si="601"/>
        <v>7.103896103896104E-2</v>
      </c>
      <c r="CB3006">
        <v>40251</v>
      </c>
      <c r="CC3006" s="71">
        <f t="shared" si="611"/>
        <v>1.0454805194805195</v>
      </c>
    </row>
    <row r="3007" spans="2:81" x14ac:dyDescent="0.25">
      <c r="B3007">
        <v>3572</v>
      </c>
      <c r="C3007">
        <v>4</v>
      </c>
      <c r="D3007">
        <v>9</v>
      </c>
      <c r="E3007">
        <v>3</v>
      </c>
      <c r="F3007" s="17">
        <v>106000</v>
      </c>
      <c r="G3007">
        <v>7</v>
      </c>
      <c r="H3007">
        <v>3</v>
      </c>
      <c r="I3007">
        <v>14</v>
      </c>
      <c r="J3007">
        <v>28</v>
      </c>
      <c r="K3007">
        <v>2</v>
      </c>
      <c r="L3007" t="s">
        <v>154</v>
      </c>
      <c r="M3007">
        <v>2</v>
      </c>
      <c r="N3007">
        <v>1</v>
      </c>
      <c r="O3007">
        <v>1</v>
      </c>
      <c r="P3007">
        <v>1</v>
      </c>
      <c r="Q3007">
        <v>1</v>
      </c>
      <c r="R3007">
        <v>1</v>
      </c>
      <c r="S3007">
        <v>2</v>
      </c>
      <c r="T3007">
        <v>2</v>
      </c>
      <c r="U3007">
        <v>2</v>
      </c>
      <c r="V3007">
        <v>137.78</v>
      </c>
      <c r="W3007">
        <v>55</v>
      </c>
      <c r="X3007">
        <v>2</v>
      </c>
      <c r="Y3007">
        <v>4344</v>
      </c>
      <c r="Z3007">
        <v>270</v>
      </c>
      <c r="AA3007">
        <v>1</v>
      </c>
      <c r="AB3007">
        <v>8330320</v>
      </c>
      <c r="AC3007" s="6">
        <v>60674</v>
      </c>
      <c r="AD3007" s="6">
        <v>21686</v>
      </c>
      <c r="AE3007">
        <v>0</v>
      </c>
      <c r="AF3007">
        <v>0</v>
      </c>
      <c r="AG3007" s="25">
        <f t="shared" si="599"/>
        <v>78.587924528301883</v>
      </c>
      <c r="AH3007" s="29"/>
      <c r="AI3007" s="25">
        <f t="shared" si="602"/>
        <v>11.141594339622641</v>
      </c>
      <c r="AJ3007" s="34">
        <f t="shared" si="600"/>
        <v>67.840122641509438</v>
      </c>
      <c r="AK3007">
        <v>346134</v>
      </c>
      <c r="AL3007">
        <v>1181009</v>
      </c>
      <c r="AM3007">
        <v>65663</v>
      </c>
      <c r="AN3007">
        <v>6769855</v>
      </c>
      <c r="AO3007" s="6">
        <v>35680</v>
      </c>
      <c r="AP3007">
        <v>0</v>
      </c>
      <c r="AQ3007">
        <v>0</v>
      </c>
      <c r="AR3007">
        <v>2736</v>
      </c>
      <c r="AS3007">
        <v>379456</v>
      </c>
      <c r="AT3007" s="6">
        <v>3308</v>
      </c>
      <c r="AU3007">
        <v>1</v>
      </c>
      <c r="AV3007">
        <v>1</v>
      </c>
      <c r="AW3007">
        <v>2</v>
      </c>
      <c r="AX3007">
        <v>2</v>
      </c>
      <c r="AY3007">
        <v>2</v>
      </c>
      <c r="AZ3007">
        <v>2</v>
      </c>
      <c r="BA3007">
        <v>2</v>
      </c>
      <c r="BB3007">
        <v>2</v>
      </c>
      <c r="BC3007">
        <v>2</v>
      </c>
      <c r="BD3007">
        <v>2</v>
      </c>
      <c r="BE3007" t="s">
        <v>29</v>
      </c>
      <c r="BF3007" t="s">
        <v>27</v>
      </c>
      <c r="BG3007" s="6" t="s">
        <v>28</v>
      </c>
      <c r="BH3007">
        <v>9</v>
      </c>
      <c r="BI3007">
        <v>9</v>
      </c>
      <c r="BJ3007">
        <v>5864339</v>
      </c>
      <c r="BK3007" s="65">
        <f t="shared" si="610"/>
        <v>55.323952830188681</v>
      </c>
      <c r="BL3007">
        <v>0</v>
      </c>
      <c r="BM3007" s="65">
        <f t="shared" si="603"/>
        <v>0</v>
      </c>
      <c r="BN3007">
        <v>559071</v>
      </c>
      <c r="BO3007" s="71">
        <f t="shared" si="604"/>
        <v>5.2742547169811322</v>
      </c>
      <c r="BP3007">
        <v>1284972</v>
      </c>
      <c r="BQ3007" s="71">
        <f t="shared" si="605"/>
        <v>12.122377358490565</v>
      </c>
      <c r="BR3007">
        <v>405070</v>
      </c>
      <c r="BS3007" s="73">
        <f t="shared" si="606"/>
        <v>3.8214150943396228</v>
      </c>
      <c r="BT3007">
        <v>17640</v>
      </c>
      <c r="BU3007" s="73">
        <f t="shared" si="607"/>
        <v>0.16641509433962265</v>
      </c>
      <c r="BV3007">
        <v>43064</v>
      </c>
      <c r="BW3007" s="71">
        <f t="shared" si="608"/>
        <v>0.40626415094339624</v>
      </c>
      <c r="BX3007">
        <v>10422</v>
      </c>
      <c r="BY3007" s="71">
        <f t="shared" si="609"/>
        <v>9.8320754716981137E-2</v>
      </c>
      <c r="BZ3007">
        <v>93805</v>
      </c>
      <c r="CA3007" s="71">
        <f t="shared" si="601"/>
        <v>0.88495283018867921</v>
      </c>
      <c r="CB3007">
        <v>51939</v>
      </c>
      <c r="CC3007" s="71">
        <f t="shared" si="611"/>
        <v>0.48999056603773583</v>
      </c>
    </row>
    <row r="3008" spans="2:81" x14ac:dyDescent="0.25">
      <c r="B3008">
        <v>3574</v>
      </c>
      <c r="C3008">
        <v>3</v>
      </c>
      <c r="D3008">
        <v>5</v>
      </c>
      <c r="E3008">
        <v>4</v>
      </c>
      <c r="F3008" s="17">
        <v>2500</v>
      </c>
      <c r="G3008">
        <v>2</v>
      </c>
      <c r="H3008">
        <v>6</v>
      </c>
      <c r="I3008">
        <v>25</v>
      </c>
      <c r="J3008">
        <v>43</v>
      </c>
      <c r="K3008">
        <v>1</v>
      </c>
      <c r="L3008">
        <v>2</v>
      </c>
      <c r="M3008">
        <v>2</v>
      </c>
      <c r="N3008">
        <v>2</v>
      </c>
      <c r="O3008">
        <v>1</v>
      </c>
      <c r="P3008">
        <v>1</v>
      </c>
      <c r="Q3008">
        <v>1</v>
      </c>
      <c r="R3008">
        <v>2</v>
      </c>
      <c r="S3008">
        <v>2</v>
      </c>
      <c r="T3008">
        <v>2</v>
      </c>
      <c r="U3008">
        <v>2</v>
      </c>
      <c r="V3008">
        <v>734.43</v>
      </c>
      <c r="W3008">
        <v>56</v>
      </c>
      <c r="X3008">
        <v>1</v>
      </c>
      <c r="Y3008">
        <v>2616</v>
      </c>
      <c r="Z3008">
        <v>1814</v>
      </c>
      <c r="AA3008">
        <v>1</v>
      </c>
      <c r="AB3008">
        <v>330259</v>
      </c>
      <c r="AC3008" s="6">
        <v>7468</v>
      </c>
      <c r="AD3008" s="6">
        <v>6557</v>
      </c>
      <c r="AE3008">
        <v>1</v>
      </c>
      <c r="AF3008">
        <v>0</v>
      </c>
      <c r="AG3008" s="25">
        <f t="shared" si="599"/>
        <v>132.1036</v>
      </c>
      <c r="AH3008" s="29"/>
      <c r="AI3008" s="25">
        <f t="shared" si="602"/>
        <v>104.47280000000001</v>
      </c>
      <c r="AJ3008" s="34">
        <f t="shared" si="600"/>
        <v>28.009599999999999</v>
      </c>
      <c r="AK3008">
        <v>76548</v>
      </c>
      <c r="AL3008">
        <v>261182</v>
      </c>
      <c r="AM3008">
        <v>670</v>
      </c>
      <c r="AN3008">
        <v>69077</v>
      </c>
      <c r="AO3008" s="6">
        <v>911</v>
      </c>
      <c r="AP3008">
        <v>1</v>
      </c>
      <c r="AQ3008">
        <v>1</v>
      </c>
      <c r="AR3008" t="s">
        <v>29</v>
      </c>
      <c r="AS3008" t="s">
        <v>27</v>
      </c>
      <c r="AT3008" s="6" t="s">
        <v>28</v>
      </c>
      <c r="AU3008">
        <v>9</v>
      </c>
      <c r="AV3008">
        <v>9</v>
      </c>
      <c r="AW3008">
        <v>2</v>
      </c>
      <c r="AX3008">
        <v>2</v>
      </c>
      <c r="AY3008">
        <v>2</v>
      </c>
      <c r="AZ3008">
        <v>2</v>
      </c>
      <c r="BA3008">
        <v>2</v>
      </c>
      <c r="BB3008">
        <v>2</v>
      </c>
      <c r="BC3008">
        <v>2</v>
      </c>
      <c r="BD3008">
        <v>2</v>
      </c>
      <c r="BE3008" t="s">
        <v>29</v>
      </c>
      <c r="BF3008" t="s">
        <v>27</v>
      </c>
      <c r="BG3008" s="6" t="s">
        <v>28</v>
      </c>
      <c r="BH3008">
        <v>9</v>
      </c>
      <c r="BI3008">
        <v>9</v>
      </c>
      <c r="BJ3008">
        <v>72792</v>
      </c>
      <c r="BK3008" s="65">
        <f t="shared" si="610"/>
        <v>29.116800000000001</v>
      </c>
      <c r="BL3008">
        <v>28618</v>
      </c>
      <c r="BM3008" s="65">
        <f t="shared" si="603"/>
        <v>11.4472</v>
      </c>
      <c r="BN3008">
        <v>13205</v>
      </c>
      <c r="BO3008" s="71">
        <f t="shared" si="604"/>
        <v>5.282</v>
      </c>
      <c r="BP3008">
        <v>2820</v>
      </c>
      <c r="BQ3008" s="71">
        <f t="shared" si="605"/>
        <v>1.1279999999999999</v>
      </c>
      <c r="BR3008">
        <v>73448</v>
      </c>
      <c r="BS3008" s="73">
        <f t="shared" si="606"/>
        <v>29.379200000000001</v>
      </c>
      <c r="BT3008">
        <v>0</v>
      </c>
      <c r="BU3008" s="73">
        <f t="shared" si="607"/>
        <v>0</v>
      </c>
      <c r="BV3008">
        <v>104645</v>
      </c>
      <c r="BW3008" s="71">
        <f t="shared" si="608"/>
        <v>41.857999999999997</v>
      </c>
      <c r="BX3008">
        <v>2557</v>
      </c>
      <c r="BY3008" s="71">
        <f t="shared" si="609"/>
        <v>1.0227999999999999</v>
      </c>
      <c r="BZ3008">
        <v>2678</v>
      </c>
      <c r="CA3008" s="71">
        <f t="shared" si="601"/>
        <v>1.0711999999999999</v>
      </c>
      <c r="CB3008">
        <v>29496</v>
      </c>
      <c r="CC3008" s="71">
        <f t="shared" si="611"/>
        <v>11.798400000000001</v>
      </c>
    </row>
    <row r="3009" spans="2:81" x14ac:dyDescent="0.25">
      <c r="B3009">
        <v>3575</v>
      </c>
      <c r="C3009">
        <v>3</v>
      </c>
      <c r="D3009">
        <v>5</v>
      </c>
      <c r="E3009">
        <v>5</v>
      </c>
      <c r="F3009" s="17">
        <v>93000</v>
      </c>
      <c r="G3009">
        <v>6</v>
      </c>
      <c r="H3009">
        <v>7</v>
      </c>
      <c r="I3009">
        <v>5</v>
      </c>
      <c r="J3009">
        <v>11</v>
      </c>
      <c r="K3009" t="s">
        <v>26</v>
      </c>
      <c r="L3009">
        <v>1</v>
      </c>
      <c r="M3009">
        <v>2</v>
      </c>
      <c r="N3009">
        <v>2</v>
      </c>
      <c r="O3009">
        <v>1</v>
      </c>
      <c r="P3009">
        <v>1</v>
      </c>
      <c r="Q3009">
        <v>2</v>
      </c>
      <c r="R3009">
        <v>2</v>
      </c>
      <c r="S3009">
        <v>2</v>
      </c>
      <c r="T3009">
        <v>2</v>
      </c>
      <c r="U3009">
        <v>2</v>
      </c>
      <c r="V3009">
        <v>377.5</v>
      </c>
      <c r="W3009">
        <v>52</v>
      </c>
      <c r="X3009">
        <v>1</v>
      </c>
      <c r="Y3009">
        <v>171</v>
      </c>
      <c r="Z3009">
        <v>4582</v>
      </c>
      <c r="AA3009">
        <v>1</v>
      </c>
      <c r="AB3009">
        <v>1044461</v>
      </c>
      <c r="AC3009" s="6">
        <v>24774</v>
      </c>
      <c r="AD3009" s="6">
        <v>24774</v>
      </c>
      <c r="AE3009">
        <v>1</v>
      </c>
      <c r="AF3009">
        <v>1</v>
      </c>
      <c r="AG3009" s="25">
        <f t="shared" si="599"/>
        <v>11.230763440860215</v>
      </c>
      <c r="AH3009" s="29"/>
      <c r="AI3009" s="25">
        <f t="shared" si="602"/>
        <v>11.230763440860215</v>
      </c>
      <c r="AJ3009" s="34">
        <f t="shared" si="600"/>
        <v>5.5913978494623654E-4</v>
      </c>
      <c r="AK3009">
        <v>306114</v>
      </c>
      <c r="AL3009">
        <v>1044461</v>
      </c>
      <c r="AM3009" t="s">
        <v>29</v>
      </c>
      <c r="AN3009" t="s">
        <v>27</v>
      </c>
      <c r="AO3009" s="6" t="s">
        <v>28</v>
      </c>
      <c r="AP3009">
        <v>9</v>
      </c>
      <c r="AQ3009">
        <v>9</v>
      </c>
      <c r="AR3009" t="s">
        <v>29</v>
      </c>
      <c r="AS3009" t="s">
        <v>27</v>
      </c>
      <c r="AT3009" s="6" t="s">
        <v>28</v>
      </c>
      <c r="AU3009">
        <v>9</v>
      </c>
      <c r="AV3009">
        <v>9</v>
      </c>
      <c r="AW3009">
        <v>2</v>
      </c>
      <c r="AX3009">
        <v>2</v>
      </c>
      <c r="AY3009">
        <v>2</v>
      </c>
      <c r="AZ3009">
        <v>2</v>
      </c>
      <c r="BA3009">
        <v>2</v>
      </c>
      <c r="BB3009">
        <v>2</v>
      </c>
      <c r="BC3009">
        <v>2</v>
      </c>
      <c r="BD3009">
        <v>2</v>
      </c>
      <c r="BE3009" t="s">
        <v>29</v>
      </c>
      <c r="BF3009" t="s">
        <v>27</v>
      </c>
      <c r="BG3009" s="6" t="s">
        <v>28</v>
      </c>
      <c r="BH3009">
        <v>9</v>
      </c>
      <c r="BI3009">
        <v>9</v>
      </c>
      <c r="BJ3009">
        <v>0</v>
      </c>
      <c r="BK3009" s="65">
        <f t="shared" si="610"/>
        <v>0</v>
      </c>
      <c r="BL3009">
        <v>453053</v>
      </c>
      <c r="BM3009" s="65">
        <f t="shared" si="603"/>
        <v>4.8715376344086021</v>
      </c>
      <c r="BN3009">
        <v>76068</v>
      </c>
      <c r="BO3009" s="71">
        <f t="shared" si="604"/>
        <v>0.81793548387096771</v>
      </c>
      <c r="BP3009">
        <v>0</v>
      </c>
      <c r="BQ3009" s="71">
        <f t="shared" si="605"/>
        <v>0</v>
      </c>
      <c r="BR3009">
        <v>358905</v>
      </c>
      <c r="BS3009" s="73">
        <f t="shared" si="606"/>
        <v>3.8591935483870969</v>
      </c>
      <c r="BT3009">
        <v>0</v>
      </c>
      <c r="BU3009" s="73">
        <f t="shared" si="607"/>
        <v>0</v>
      </c>
      <c r="BV3009">
        <v>0</v>
      </c>
      <c r="BW3009" s="71">
        <f t="shared" si="608"/>
        <v>0</v>
      </c>
      <c r="BX3009">
        <v>146</v>
      </c>
      <c r="BY3009" s="71">
        <f t="shared" si="609"/>
        <v>1.5698924731182796E-3</v>
      </c>
      <c r="BZ3009">
        <v>8668</v>
      </c>
      <c r="CA3009" s="71">
        <f t="shared" si="601"/>
        <v>9.3204301075268822E-2</v>
      </c>
      <c r="CB3009">
        <v>147622</v>
      </c>
      <c r="CC3009" s="71">
        <f t="shared" si="611"/>
        <v>1.5873333333333333</v>
      </c>
    </row>
    <row r="3010" spans="2:81" x14ac:dyDescent="0.25">
      <c r="B3010">
        <v>3576</v>
      </c>
      <c r="C3010">
        <v>4</v>
      </c>
      <c r="D3010">
        <v>9</v>
      </c>
      <c r="E3010">
        <v>4</v>
      </c>
      <c r="F3010" s="17">
        <v>14000</v>
      </c>
      <c r="G3010">
        <v>4</v>
      </c>
      <c r="H3010">
        <v>8</v>
      </c>
      <c r="I3010">
        <v>23</v>
      </c>
      <c r="J3010">
        <v>50</v>
      </c>
      <c r="K3010" t="s">
        <v>26</v>
      </c>
      <c r="L3010" t="s">
        <v>154</v>
      </c>
      <c r="M3010" t="s">
        <v>26</v>
      </c>
      <c r="N3010" t="s">
        <v>26</v>
      </c>
      <c r="O3010" t="s">
        <v>157</v>
      </c>
      <c r="P3010">
        <v>1</v>
      </c>
      <c r="Q3010">
        <v>1</v>
      </c>
      <c r="R3010">
        <v>2</v>
      </c>
      <c r="S3010" t="s">
        <v>26</v>
      </c>
      <c r="T3010">
        <v>2</v>
      </c>
      <c r="U3010">
        <v>2</v>
      </c>
      <c r="V3010">
        <v>950.84</v>
      </c>
      <c r="W3010">
        <v>40</v>
      </c>
      <c r="X3010">
        <v>2</v>
      </c>
      <c r="Y3010">
        <v>2441</v>
      </c>
      <c r="Z3010">
        <v>1816</v>
      </c>
      <c r="AA3010">
        <v>1</v>
      </c>
      <c r="AB3010">
        <v>1339737</v>
      </c>
      <c r="AC3010" s="6">
        <v>32661</v>
      </c>
      <c r="AD3010" s="6">
        <v>27173</v>
      </c>
      <c r="AE3010">
        <v>1</v>
      </c>
      <c r="AF3010">
        <v>1</v>
      </c>
      <c r="AG3010" s="25">
        <f t="shared" si="599"/>
        <v>95.695499999999996</v>
      </c>
      <c r="AH3010" s="29"/>
      <c r="AI3010" s="25">
        <f t="shared" si="602"/>
        <v>55.817857142857143</v>
      </c>
      <c r="AJ3010" s="34">
        <f t="shared" si="600"/>
        <v>40.272285714285715</v>
      </c>
      <c r="AK3010">
        <v>229030</v>
      </c>
      <c r="AL3010">
        <v>781450</v>
      </c>
      <c r="AM3010">
        <v>5415</v>
      </c>
      <c r="AN3010">
        <v>558287</v>
      </c>
      <c r="AO3010" s="6">
        <v>5489</v>
      </c>
      <c r="AP3010">
        <v>1</v>
      </c>
      <c r="AQ3010">
        <v>1</v>
      </c>
      <c r="AR3010" t="s">
        <v>29</v>
      </c>
      <c r="AS3010">
        <v>0</v>
      </c>
      <c r="AT3010" s="6" t="s">
        <v>28</v>
      </c>
      <c r="AU3010">
        <v>9</v>
      </c>
      <c r="AV3010">
        <v>9</v>
      </c>
      <c r="AW3010">
        <v>2</v>
      </c>
      <c r="AX3010">
        <v>2</v>
      </c>
      <c r="AY3010">
        <v>2</v>
      </c>
      <c r="AZ3010">
        <v>2</v>
      </c>
      <c r="BA3010">
        <v>2</v>
      </c>
      <c r="BB3010">
        <v>2</v>
      </c>
      <c r="BC3010">
        <v>2</v>
      </c>
      <c r="BD3010">
        <v>2</v>
      </c>
      <c r="BE3010" t="s">
        <v>29</v>
      </c>
      <c r="BF3010" t="s">
        <v>27</v>
      </c>
      <c r="BG3010" s="6" t="s">
        <v>28</v>
      </c>
      <c r="BH3010">
        <v>9</v>
      </c>
      <c r="BI3010">
        <v>9</v>
      </c>
      <c r="BJ3010">
        <v>338020</v>
      </c>
      <c r="BK3010" s="65">
        <f t="shared" si="610"/>
        <v>24.144285714285715</v>
      </c>
      <c r="BL3010">
        <v>289744</v>
      </c>
      <c r="BM3010" s="65">
        <f t="shared" si="603"/>
        <v>20.696000000000002</v>
      </c>
      <c r="BN3010">
        <v>81356</v>
      </c>
      <c r="BO3010" s="71">
        <f t="shared" si="604"/>
        <v>5.8111428571428574</v>
      </c>
      <c r="BP3010">
        <v>0</v>
      </c>
      <c r="BQ3010" s="71">
        <f t="shared" si="605"/>
        <v>0</v>
      </c>
      <c r="BR3010">
        <v>416696</v>
      </c>
      <c r="BS3010" s="73">
        <f t="shared" si="606"/>
        <v>29.763999999999999</v>
      </c>
      <c r="BT3010">
        <v>0</v>
      </c>
      <c r="BU3010" s="73">
        <f t="shared" si="607"/>
        <v>0</v>
      </c>
      <c r="BV3010">
        <v>67870</v>
      </c>
      <c r="BW3010" s="71">
        <f t="shared" si="608"/>
        <v>4.8478571428571424</v>
      </c>
      <c r="BX3010">
        <v>11294</v>
      </c>
      <c r="BY3010" s="71">
        <f t="shared" si="609"/>
        <v>0.80671428571428572</v>
      </c>
      <c r="BZ3010">
        <v>16081</v>
      </c>
      <c r="CA3010" s="71">
        <f t="shared" si="601"/>
        <v>1.1486428571428571</v>
      </c>
      <c r="CB3010">
        <v>118675</v>
      </c>
      <c r="CC3010" s="71">
        <f t="shared" si="611"/>
        <v>8.4767857142857146</v>
      </c>
    </row>
    <row r="3011" spans="2:81" x14ac:dyDescent="0.25">
      <c r="B3011">
        <v>3577</v>
      </c>
      <c r="C3011">
        <v>3</v>
      </c>
      <c r="D3011">
        <v>5</v>
      </c>
      <c r="E3011">
        <v>4</v>
      </c>
      <c r="F3011" s="17">
        <v>1500</v>
      </c>
      <c r="G3011">
        <v>2</v>
      </c>
      <c r="H3011">
        <v>6</v>
      </c>
      <c r="I3011">
        <v>25</v>
      </c>
      <c r="J3011">
        <v>42</v>
      </c>
      <c r="K3011">
        <v>3</v>
      </c>
      <c r="L3011">
        <v>2</v>
      </c>
      <c r="M3011">
        <v>2</v>
      </c>
      <c r="N3011">
        <v>2</v>
      </c>
      <c r="O3011">
        <v>1</v>
      </c>
      <c r="P3011">
        <v>1</v>
      </c>
      <c r="Q3011">
        <v>2</v>
      </c>
      <c r="R3011">
        <v>2</v>
      </c>
      <c r="S3011">
        <v>2</v>
      </c>
      <c r="T3011">
        <v>2</v>
      </c>
      <c r="U3011">
        <v>2</v>
      </c>
      <c r="V3011">
        <v>2314.83</v>
      </c>
      <c r="W3011">
        <v>25</v>
      </c>
      <c r="X3011">
        <v>1</v>
      </c>
      <c r="Y3011">
        <v>2392</v>
      </c>
      <c r="Z3011">
        <v>1847</v>
      </c>
      <c r="AA3011">
        <v>1</v>
      </c>
      <c r="AB3011">
        <v>20547</v>
      </c>
      <c r="AC3011" s="6">
        <v>706</v>
      </c>
      <c r="AD3011" s="6">
        <v>706</v>
      </c>
      <c r="AE3011">
        <v>0</v>
      </c>
      <c r="AF3011">
        <v>0</v>
      </c>
      <c r="AG3011" s="25">
        <f t="shared" si="599"/>
        <v>13.698</v>
      </c>
      <c r="AH3011" s="29"/>
      <c r="AI3011" s="25">
        <f t="shared" si="602"/>
        <v>13.698</v>
      </c>
      <c r="AJ3011" s="34">
        <f t="shared" si="600"/>
        <v>3.4666666666666665E-2</v>
      </c>
      <c r="AK3011">
        <v>6022</v>
      </c>
      <c r="AL3011">
        <v>20547</v>
      </c>
      <c r="AM3011" t="s">
        <v>29</v>
      </c>
      <c r="AN3011" t="s">
        <v>27</v>
      </c>
      <c r="AO3011" s="6" t="s">
        <v>28</v>
      </c>
      <c r="AP3011">
        <v>9</v>
      </c>
      <c r="AQ3011">
        <v>9</v>
      </c>
      <c r="AR3011" t="s">
        <v>29</v>
      </c>
      <c r="AS3011" t="s">
        <v>27</v>
      </c>
      <c r="AT3011" s="6" t="s">
        <v>28</v>
      </c>
      <c r="AU3011">
        <v>9</v>
      </c>
      <c r="AV3011">
        <v>9</v>
      </c>
      <c r="AW3011">
        <v>2</v>
      </c>
      <c r="AX3011">
        <v>2</v>
      </c>
      <c r="AY3011">
        <v>2</v>
      </c>
      <c r="AZ3011">
        <v>2</v>
      </c>
      <c r="BA3011">
        <v>2</v>
      </c>
      <c r="BB3011">
        <v>2</v>
      </c>
      <c r="BC3011">
        <v>2</v>
      </c>
      <c r="BD3011">
        <v>2</v>
      </c>
      <c r="BE3011" t="s">
        <v>29</v>
      </c>
      <c r="BF3011" t="s">
        <v>27</v>
      </c>
      <c r="BG3011" s="6" t="s">
        <v>28</v>
      </c>
      <c r="BH3011">
        <v>9</v>
      </c>
      <c r="BI3011">
        <v>9</v>
      </c>
      <c r="BJ3011">
        <v>2036</v>
      </c>
      <c r="BK3011" s="65">
        <f t="shared" si="610"/>
        <v>1.3573333333333333</v>
      </c>
      <c r="BL3011">
        <v>4165</v>
      </c>
      <c r="BM3011" s="65">
        <f t="shared" si="603"/>
        <v>2.7766666666666668</v>
      </c>
      <c r="BN3011">
        <v>479</v>
      </c>
      <c r="BO3011" s="71">
        <f t="shared" si="604"/>
        <v>0.31933333333333336</v>
      </c>
      <c r="BP3011">
        <v>26</v>
      </c>
      <c r="BQ3011" s="71">
        <f t="shared" si="605"/>
        <v>1.7333333333333333E-2</v>
      </c>
      <c r="BR3011">
        <v>2506</v>
      </c>
      <c r="BS3011" s="73">
        <f t="shared" si="606"/>
        <v>1.6706666666666667</v>
      </c>
      <c r="BT3011">
        <v>0</v>
      </c>
      <c r="BU3011" s="73">
        <f t="shared" si="607"/>
        <v>0</v>
      </c>
      <c r="BV3011">
        <v>7900</v>
      </c>
      <c r="BW3011" s="71">
        <f t="shared" si="608"/>
        <v>5.2666666666666666</v>
      </c>
      <c r="BX3011">
        <v>55</v>
      </c>
      <c r="BY3011" s="71">
        <f t="shared" si="609"/>
        <v>3.6666666666666667E-2</v>
      </c>
      <c r="BZ3011">
        <v>709</v>
      </c>
      <c r="CA3011" s="71">
        <f t="shared" si="601"/>
        <v>0.47266666666666668</v>
      </c>
      <c r="CB3011">
        <v>2672</v>
      </c>
      <c r="CC3011" s="71">
        <f t="shared" si="611"/>
        <v>1.7813333333333334</v>
      </c>
    </row>
    <row r="3012" spans="2:81" x14ac:dyDescent="0.25">
      <c r="B3012">
        <v>3578</v>
      </c>
      <c r="C3012">
        <v>3</v>
      </c>
      <c r="D3012">
        <v>5</v>
      </c>
      <c r="E3012">
        <v>3</v>
      </c>
      <c r="F3012" s="17">
        <v>65000</v>
      </c>
      <c r="G3012">
        <v>6</v>
      </c>
      <c r="H3012">
        <v>7</v>
      </c>
      <c r="I3012">
        <v>6</v>
      </c>
      <c r="J3012">
        <v>14</v>
      </c>
      <c r="K3012">
        <v>3</v>
      </c>
      <c r="L3012">
        <v>8</v>
      </c>
      <c r="M3012">
        <v>1</v>
      </c>
      <c r="N3012">
        <v>1</v>
      </c>
      <c r="O3012">
        <v>1</v>
      </c>
      <c r="P3012">
        <v>1</v>
      </c>
      <c r="Q3012">
        <v>1</v>
      </c>
      <c r="R3012">
        <v>2</v>
      </c>
      <c r="S3012">
        <v>2</v>
      </c>
      <c r="T3012">
        <v>2</v>
      </c>
      <c r="U3012">
        <v>2</v>
      </c>
      <c r="V3012">
        <v>377.81</v>
      </c>
      <c r="W3012">
        <v>21</v>
      </c>
      <c r="X3012">
        <v>1</v>
      </c>
      <c r="Y3012">
        <v>4831</v>
      </c>
      <c r="Z3012">
        <v>1215</v>
      </c>
      <c r="AA3012">
        <v>1</v>
      </c>
      <c r="AB3012">
        <v>10118750</v>
      </c>
      <c r="AC3012" s="6">
        <v>176967</v>
      </c>
      <c r="AD3012" s="6">
        <v>167893</v>
      </c>
      <c r="AE3012">
        <v>1</v>
      </c>
      <c r="AF3012">
        <v>1</v>
      </c>
      <c r="AG3012" s="25">
        <f t="shared" ref="AG3012:AG3075" si="612">AB3012/F3012</f>
        <v>155.67307692307693</v>
      </c>
      <c r="AH3012" s="29"/>
      <c r="AI3012" s="25">
        <f t="shared" si="602"/>
        <v>140.02884615384616</v>
      </c>
      <c r="AJ3012" s="34">
        <f t="shared" ref="AJ3012:AJ3075" si="613">(SUM(AN3012:BF3012))/F3012</f>
        <v>15.784384615384615</v>
      </c>
      <c r="AK3012">
        <v>2667607</v>
      </c>
      <c r="AL3012">
        <v>9101875</v>
      </c>
      <c r="AM3012">
        <v>9863</v>
      </c>
      <c r="AN3012">
        <v>1016875</v>
      </c>
      <c r="AO3012" s="6">
        <v>9074</v>
      </c>
      <c r="AP3012">
        <v>1</v>
      </c>
      <c r="AQ3012">
        <v>1</v>
      </c>
      <c r="AR3012" t="s">
        <v>29</v>
      </c>
      <c r="AS3012" t="s">
        <v>27</v>
      </c>
      <c r="AT3012" s="6" t="s">
        <v>28</v>
      </c>
      <c r="AU3012">
        <v>9</v>
      </c>
      <c r="AV3012">
        <v>9</v>
      </c>
      <c r="AW3012">
        <v>2</v>
      </c>
      <c r="AX3012">
        <v>2</v>
      </c>
      <c r="AY3012">
        <v>2</v>
      </c>
      <c r="AZ3012">
        <v>2</v>
      </c>
      <c r="BA3012">
        <v>2</v>
      </c>
      <c r="BB3012">
        <v>2</v>
      </c>
      <c r="BC3012">
        <v>2</v>
      </c>
      <c r="BD3012">
        <v>2</v>
      </c>
      <c r="BE3012" t="s">
        <v>29</v>
      </c>
      <c r="BF3012" t="s">
        <v>27</v>
      </c>
      <c r="BG3012" s="6" t="s">
        <v>28</v>
      </c>
      <c r="BH3012">
        <v>9</v>
      </c>
      <c r="BI3012">
        <v>9</v>
      </c>
      <c r="BJ3012">
        <v>492317</v>
      </c>
      <c r="BK3012" s="65">
        <f t="shared" si="610"/>
        <v>7.5741076923076927</v>
      </c>
      <c r="BL3012">
        <v>690445</v>
      </c>
      <c r="BM3012" s="65">
        <f t="shared" si="603"/>
        <v>10.62223076923077</v>
      </c>
      <c r="BN3012">
        <v>494724</v>
      </c>
      <c r="BO3012" s="71">
        <f t="shared" si="604"/>
        <v>7.6111384615384612</v>
      </c>
      <c r="BP3012">
        <v>19181</v>
      </c>
      <c r="BQ3012" s="71">
        <f t="shared" si="605"/>
        <v>0.29509230769230771</v>
      </c>
      <c r="BR3012">
        <v>4727333</v>
      </c>
      <c r="BS3012" s="73">
        <f t="shared" si="606"/>
        <v>72.728200000000001</v>
      </c>
      <c r="BT3012">
        <v>505377</v>
      </c>
      <c r="BU3012" s="73">
        <f t="shared" si="607"/>
        <v>7.775030769230769</v>
      </c>
      <c r="BV3012">
        <v>2675740</v>
      </c>
      <c r="BW3012" s="71">
        <f t="shared" si="608"/>
        <v>41.165230769230767</v>
      </c>
      <c r="BX3012">
        <v>25654</v>
      </c>
      <c r="BY3012" s="71">
        <f t="shared" si="609"/>
        <v>0.39467692307692309</v>
      </c>
      <c r="BZ3012">
        <v>24972</v>
      </c>
      <c r="CA3012" s="71">
        <f t="shared" ref="CA3012:CA3075" si="614">BZ3012/F3012</f>
        <v>0.3841846153846154</v>
      </c>
      <c r="CB3012">
        <v>463009</v>
      </c>
      <c r="CC3012" s="71">
        <f t="shared" si="611"/>
        <v>7.1232153846153849</v>
      </c>
    </row>
    <row r="3013" spans="2:81" x14ac:dyDescent="0.25">
      <c r="B3013">
        <v>3580</v>
      </c>
      <c r="C3013">
        <v>4</v>
      </c>
      <c r="D3013">
        <v>9</v>
      </c>
      <c r="E3013">
        <v>4</v>
      </c>
      <c r="F3013" s="17">
        <v>100000</v>
      </c>
      <c r="G3013">
        <v>6</v>
      </c>
      <c r="H3013">
        <v>8</v>
      </c>
      <c r="I3013">
        <v>5</v>
      </c>
      <c r="J3013">
        <v>9</v>
      </c>
      <c r="K3013" t="s">
        <v>26</v>
      </c>
      <c r="L3013">
        <v>1</v>
      </c>
      <c r="M3013">
        <v>1</v>
      </c>
      <c r="N3013">
        <v>2</v>
      </c>
      <c r="O3013">
        <v>1</v>
      </c>
      <c r="P3013">
        <v>1</v>
      </c>
      <c r="Q3013">
        <v>2</v>
      </c>
      <c r="R3013">
        <v>2</v>
      </c>
      <c r="S3013">
        <v>2</v>
      </c>
      <c r="T3013">
        <v>2</v>
      </c>
      <c r="U3013">
        <v>2</v>
      </c>
      <c r="V3013">
        <v>188.02</v>
      </c>
      <c r="W3013">
        <v>62</v>
      </c>
      <c r="X3013">
        <v>1</v>
      </c>
      <c r="Y3013">
        <v>769</v>
      </c>
      <c r="Z3013">
        <v>1920</v>
      </c>
      <c r="AA3013">
        <v>1</v>
      </c>
      <c r="AB3013">
        <v>1672600</v>
      </c>
      <c r="AC3013" s="6">
        <v>70711</v>
      </c>
      <c r="AD3013" s="6">
        <v>70711</v>
      </c>
      <c r="AE3013">
        <v>1</v>
      </c>
      <c r="AF3013">
        <v>1</v>
      </c>
      <c r="AG3013" s="25">
        <f t="shared" si="612"/>
        <v>16.725999999999999</v>
      </c>
      <c r="AH3013" s="29"/>
      <c r="AI3013" s="25">
        <f t="shared" ref="AI3013:AI3076" si="615">AL3013/F3013</f>
        <v>16.725999999999999</v>
      </c>
      <c r="AJ3013" s="34">
        <f t="shared" si="613"/>
        <v>5.1999999999999995E-4</v>
      </c>
      <c r="AK3013">
        <v>490211</v>
      </c>
      <c r="AL3013">
        <v>1672600</v>
      </c>
      <c r="AM3013" t="s">
        <v>29</v>
      </c>
      <c r="AN3013" t="s">
        <v>27</v>
      </c>
      <c r="AO3013" s="6" t="s">
        <v>28</v>
      </c>
      <c r="AP3013">
        <v>9</v>
      </c>
      <c r="AQ3013">
        <v>9</v>
      </c>
      <c r="AR3013" t="s">
        <v>29</v>
      </c>
      <c r="AS3013" t="s">
        <v>27</v>
      </c>
      <c r="AT3013" s="6" t="s">
        <v>28</v>
      </c>
      <c r="AU3013">
        <v>9</v>
      </c>
      <c r="AV3013">
        <v>9</v>
      </c>
      <c r="AW3013">
        <v>2</v>
      </c>
      <c r="AX3013">
        <v>2</v>
      </c>
      <c r="AY3013">
        <v>2</v>
      </c>
      <c r="AZ3013">
        <v>2</v>
      </c>
      <c r="BA3013">
        <v>2</v>
      </c>
      <c r="BB3013">
        <v>2</v>
      </c>
      <c r="BC3013">
        <v>2</v>
      </c>
      <c r="BD3013">
        <v>2</v>
      </c>
      <c r="BE3013" t="s">
        <v>29</v>
      </c>
      <c r="BF3013" t="s">
        <v>27</v>
      </c>
      <c r="BG3013" s="6" t="s">
        <v>28</v>
      </c>
      <c r="BH3013">
        <v>9</v>
      </c>
      <c r="BI3013">
        <v>9</v>
      </c>
      <c r="BJ3013">
        <v>0</v>
      </c>
      <c r="BK3013" s="65">
        <f t="shared" si="610"/>
        <v>0</v>
      </c>
      <c r="BL3013">
        <v>28734</v>
      </c>
      <c r="BM3013" s="65">
        <f t="shared" ref="BM3013:BM3076" si="616">BL3013/F3013</f>
        <v>0.28733999999999998</v>
      </c>
      <c r="BN3013">
        <v>29251</v>
      </c>
      <c r="BO3013" s="71">
        <f t="shared" ref="BO3013:BO3076" si="617">BN3013/F3013</f>
        <v>0.29250999999999999</v>
      </c>
      <c r="BP3013">
        <v>0</v>
      </c>
      <c r="BQ3013" s="71">
        <f t="shared" ref="BQ3013:BQ3076" si="618">BP3013/F3013</f>
        <v>0</v>
      </c>
      <c r="BR3013">
        <v>1510999</v>
      </c>
      <c r="BS3013" s="73">
        <f t="shared" ref="BS3013:BS3076" si="619">BR3013/F3013</f>
        <v>15.10999</v>
      </c>
      <c r="BT3013">
        <v>0</v>
      </c>
      <c r="BU3013" s="73">
        <f t="shared" ref="BU3013:BU3076" si="620">BT3013/F3013</f>
        <v>0</v>
      </c>
      <c r="BV3013">
        <v>16683</v>
      </c>
      <c r="BW3013" s="71">
        <f t="shared" ref="BW3013:BW3076" si="621">BV3013/F3013</f>
        <v>0.16683000000000001</v>
      </c>
      <c r="BX3013">
        <v>1347</v>
      </c>
      <c r="BY3013" s="71">
        <f t="shared" ref="BY3013:BY3076" si="622">BX3013/F3013</f>
        <v>1.3469999999999999E-2</v>
      </c>
      <c r="BZ3013">
        <v>2445</v>
      </c>
      <c r="CA3013" s="71">
        <f t="shared" si="614"/>
        <v>2.445E-2</v>
      </c>
      <c r="CB3013">
        <v>83142</v>
      </c>
      <c r="CC3013" s="71">
        <f t="shared" si="611"/>
        <v>0.83142000000000005</v>
      </c>
    </row>
    <row r="3014" spans="2:81" x14ac:dyDescent="0.25">
      <c r="B3014">
        <v>3581</v>
      </c>
      <c r="C3014">
        <v>1</v>
      </c>
      <c r="D3014">
        <v>2</v>
      </c>
      <c r="E3014">
        <v>3</v>
      </c>
      <c r="F3014" s="17">
        <v>1850</v>
      </c>
      <c r="G3014">
        <v>2</v>
      </c>
      <c r="H3014">
        <v>3</v>
      </c>
      <c r="I3014">
        <v>26</v>
      </c>
      <c r="J3014">
        <v>48</v>
      </c>
      <c r="K3014">
        <v>1</v>
      </c>
      <c r="L3014">
        <v>2</v>
      </c>
      <c r="M3014">
        <v>2</v>
      </c>
      <c r="N3014">
        <v>2</v>
      </c>
      <c r="O3014">
        <v>3</v>
      </c>
      <c r="P3014">
        <v>1</v>
      </c>
      <c r="Q3014">
        <v>2</v>
      </c>
      <c r="R3014">
        <v>1</v>
      </c>
      <c r="S3014">
        <v>2</v>
      </c>
      <c r="T3014">
        <v>2</v>
      </c>
      <c r="U3014">
        <v>2</v>
      </c>
      <c r="V3014">
        <v>2739.65</v>
      </c>
      <c r="W3014">
        <v>8</v>
      </c>
      <c r="X3014">
        <v>1</v>
      </c>
      <c r="Y3014">
        <v>5842</v>
      </c>
      <c r="Z3014">
        <v>704</v>
      </c>
      <c r="AA3014">
        <v>1</v>
      </c>
      <c r="AB3014">
        <v>330093</v>
      </c>
      <c r="AC3014" s="6">
        <v>5404</v>
      </c>
      <c r="AD3014" s="6">
        <v>3265</v>
      </c>
      <c r="AE3014">
        <v>0</v>
      </c>
      <c r="AF3014">
        <v>0</v>
      </c>
      <c r="AG3014" s="25">
        <f t="shared" si="612"/>
        <v>178.42864864864865</v>
      </c>
      <c r="AH3014" s="29"/>
      <c r="AI3014" s="25">
        <f t="shared" si="615"/>
        <v>51.733513513513515</v>
      </c>
      <c r="AJ3014" s="34">
        <f t="shared" si="613"/>
        <v>128.78432432432433</v>
      </c>
      <c r="AK3014">
        <v>28050</v>
      </c>
      <c r="AL3014">
        <v>95707</v>
      </c>
      <c r="AM3014" t="s">
        <v>29</v>
      </c>
      <c r="AN3014" t="s">
        <v>27</v>
      </c>
      <c r="AO3014" s="6" t="s">
        <v>28</v>
      </c>
      <c r="AP3014">
        <v>9</v>
      </c>
      <c r="AQ3014">
        <v>9</v>
      </c>
      <c r="AR3014">
        <v>1690</v>
      </c>
      <c r="AS3014">
        <v>234386</v>
      </c>
      <c r="AT3014" s="6">
        <v>2139</v>
      </c>
      <c r="AU3014">
        <v>1</v>
      </c>
      <c r="AV3014">
        <v>1</v>
      </c>
      <c r="AW3014">
        <v>2</v>
      </c>
      <c r="AX3014">
        <v>2</v>
      </c>
      <c r="AY3014">
        <v>2</v>
      </c>
      <c r="AZ3014">
        <v>2</v>
      </c>
      <c r="BA3014">
        <v>2</v>
      </c>
      <c r="BB3014">
        <v>2</v>
      </c>
      <c r="BC3014">
        <v>2</v>
      </c>
      <c r="BD3014">
        <v>2</v>
      </c>
      <c r="BE3014" t="s">
        <v>29</v>
      </c>
      <c r="BF3014" t="s">
        <v>27</v>
      </c>
      <c r="BG3014" s="6" t="s">
        <v>28</v>
      </c>
      <c r="BH3014">
        <v>9</v>
      </c>
      <c r="BI3014">
        <v>9</v>
      </c>
      <c r="BJ3014">
        <v>230617</v>
      </c>
      <c r="BK3014" s="65">
        <f t="shared" ref="BK3014:BK3077" si="623">BJ3014/F3014</f>
        <v>124.65783783783783</v>
      </c>
      <c r="BL3014">
        <v>8251</v>
      </c>
      <c r="BM3014" s="65">
        <f t="shared" si="616"/>
        <v>4.46</v>
      </c>
      <c r="BN3014">
        <v>10961</v>
      </c>
      <c r="BO3014" s="71">
        <f t="shared" si="617"/>
        <v>5.9248648648648645</v>
      </c>
      <c r="BP3014">
        <v>3769</v>
      </c>
      <c r="BQ3014" s="71">
        <f t="shared" si="618"/>
        <v>2.0372972972972971</v>
      </c>
      <c r="BR3014">
        <v>57143</v>
      </c>
      <c r="BS3014" s="73">
        <f t="shared" si="619"/>
        <v>30.888108108108106</v>
      </c>
      <c r="BT3014">
        <v>0</v>
      </c>
      <c r="BU3014" s="73">
        <f t="shared" si="620"/>
        <v>0</v>
      </c>
      <c r="BV3014">
        <v>0</v>
      </c>
      <c r="BW3014" s="71">
        <f t="shared" si="621"/>
        <v>0</v>
      </c>
      <c r="BX3014">
        <v>0</v>
      </c>
      <c r="BY3014" s="71">
        <f t="shared" si="622"/>
        <v>0</v>
      </c>
      <c r="BZ3014">
        <v>0</v>
      </c>
      <c r="CA3014" s="71">
        <f t="shared" si="614"/>
        <v>0</v>
      </c>
      <c r="CB3014">
        <v>19352</v>
      </c>
      <c r="CC3014" s="71">
        <f t="shared" si="611"/>
        <v>10.46054054054054</v>
      </c>
    </row>
    <row r="3015" spans="2:81" x14ac:dyDescent="0.25">
      <c r="B3015">
        <v>3582</v>
      </c>
      <c r="C3015">
        <v>1</v>
      </c>
      <c r="D3015">
        <v>2</v>
      </c>
      <c r="E3015">
        <v>3</v>
      </c>
      <c r="F3015" s="17">
        <v>2500</v>
      </c>
      <c r="G3015">
        <v>2</v>
      </c>
      <c r="H3015">
        <v>2</v>
      </c>
      <c r="I3015">
        <v>2</v>
      </c>
      <c r="J3015">
        <v>2</v>
      </c>
      <c r="K3015">
        <v>4</v>
      </c>
      <c r="L3015">
        <v>1</v>
      </c>
      <c r="M3015">
        <v>2</v>
      </c>
      <c r="N3015">
        <v>2</v>
      </c>
      <c r="O3015">
        <v>2</v>
      </c>
      <c r="P3015">
        <v>1</v>
      </c>
      <c r="Q3015">
        <v>1</v>
      </c>
      <c r="R3015">
        <v>2</v>
      </c>
      <c r="S3015">
        <v>2</v>
      </c>
      <c r="T3015">
        <v>2</v>
      </c>
      <c r="U3015">
        <v>2</v>
      </c>
      <c r="V3015">
        <v>2739.65</v>
      </c>
      <c r="W3015">
        <v>6</v>
      </c>
      <c r="X3015">
        <v>1</v>
      </c>
      <c r="Y3015">
        <v>6279</v>
      </c>
      <c r="Z3015">
        <v>842</v>
      </c>
      <c r="AA3015">
        <v>1</v>
      </c>
      <c r="AB3015">
        <v>180429</v>
      </c>
      <c r="AC3015" s="6">
        <v>6793</v>
      </c>
      <c r="AD3015" s="6">
        <v>5950</v>
      </c>
      <c r="AE3015">
        <v>0</v>
      </c>
      <c r="AF3015">
        <v>0</v>
      </c>
      <c r="AG3015" s="25">
        <f t="shared" si="612"/>
        <v>72.171599999999998</v>
      </c>
      <c r="AH3015" s="29"/>
      <c r="AI3015" s="25">
        <f t="shared" si="615"/>
        <v>44.252400000000002</v>
      </c>
      <c r="AJ3015" s="34">
        <f t="shared" si="613"/>
        <v>28.270399999999999</v>
      </c>
      <c r="AK3015">
        <v>32424</v>
      </c>
      <c r="AL3015">
        <v>110631</v>
      </c>
      <c r="AM3015">
        <v>677</v>
      </c>
      <c r="AN3015">
        <v>69799</v>
      </c>
      <c r="AO3015" s="6">
        <v>843</v>
      </c>
      <c r="AP3015">
        <v>0</v>
      </c>
      <c r="AQ3015">
        <v>0</v>
      </c>
      <c r="AR3015" t="s">
        <v>29</v>
      </c>
      <c r="AS3015" t="s">
        <v>27</v>
      </c>
      <c r="AT3015" s="6" t="s">
        <v>28</v>
      </c>
      <c r="AU3015">
        <v>9</v>
      </c>
      <c r="AV3015">
        <v>9</v>
      </c>
      <c r="AW3015">
        <v>2</v>
      </c>
      <c r="AX3015">
        <v>2</v>
      </c>
      <c r="AY3015">
        <v>2</v>
      </c>
      <c r="AZ3015">
        <v>2</v>
      </c>
      <c r="BA3015">
        <v>2</v>
      </c>
      <c r="BB3015">
        <v>2</v>
      </c>
      <c r="BC3015">
        <v>2</v>
      </c>
      <c r="BD3015">
        <v>2</v>
      </c>
      <c r="BE3015" t="s">
        <v>29</v>
      </c>
      <c r="BF3015" t="s">
        <v>27</v>
      </c>
      <c r="BG3015" s="6" t="s">
        <v>28</v>
      </c>
      <c r="BH3015">
        <v>9</v>
      </c>
      <c r="BI3015">
        <v>9</v>
      </c>
      <c r="BJ3015">
        <v>69799</v>
      </c>
      <c r="BK3015" s="65">
        <f t="shared" si="623"/>
        <v>27.919599999999999</v>
      </c>
      <c r="BL3015">
        <v>11333</v>
      </c>
      <c r="BM3015" s="65">
        <f t="shared" si="616"/>
        <v>4.5331999999999999</v>
      </c>
      <c r="BN3015">
        <v>3207</v>
      </c>
      <c r="BO3015" s="71">
        <f t="shared" si="617"/>
        <v>1.2827999999999999</v>
      </c>
      <c r="BP3015">
        <v>2859</v>
      </c>
      <c r="BQ3015" s="71">
        <f t="shared" si="618"/>
        <v>1.1435999999999999</v>
      </c>
      <c r="BR3015">
        <v>23395</v>
      </c>
      <c r="BS3015" s="73">
        <f t="shared" si="619"/>
        <v>9.3580000000000005</v>
      </c>
      <c r="BT3015">
        <v>0</v>
      </c>
      <c r="BU3015" s="73">
        <f t="shared" si="620"/>
        <v>0</v>
      </c>
      <c r="BV3015">
        <v>0</v>
      </c>
      <c r="BW3015" s="71">
        <f t="shared" si="621"/>
        <v>0</v>
      </c>
      <c r="BX3015">
        <v>11114</v>
      </c>
      <c r="BY3015" s="71">
        <f t="shared" si="622"/>
        <v>4.4455999999999998</v>
      </c>
      <c r="BZ3015">
        <v>45052</v>
      </c>
      <c r="CA3015" s="71">
        <f t="shared" si="614"/>
        <v>18.020800000000001</v>
      </c>
      <c r="CB3015">
        <v>13670</v>
      </c>
      <c r="CC3015" s="71">
        <f t="shared" si="611"/>
        <v>5.468</v>
      </c>
    </row>
    <row r="3016" spans="2:81" x14ac:dyDescent="0.25">
      <c r="B3016">
        <v>3583</v>
      </c>
      <c r="C3016">
        <v>2</v>
      </c>
      <c r="D3016">
        <v>4</v>
      </c>
      <c r="E3016">
        <v>2</v>
      </c>
      <c r="F3016" s="17">
        <v>5000</v>
      </c>
      <c r="G3016">
        <v>2</v>
      </c>
      <c r="H3016">
        <v>7</v>
      </c>
      <c r="I3016">
        <v>2</v>
      </c>
      <c r="J3016">
        <v>5</v>
      </c>
      <c r="K3016">
        <v>1</v>
      </c>
      <c r="L3016">
        <v>1</v>
      </c>
      <c r="M3016">
        <v>2</v>
      </c>
      <c r="N3016">
        <v>2</v>
      </c>
      <c r="O3016">
        <v>2</v>
      </c>
      <c r="P3016">
        <v>1</v>
      </c>
      <c r="Q3016">
        <v>1</v>
      </c>
      <c r="R3016">
        <v>2</v>
      </c>
      <c r="S3016">
        <v>2</v>
      </c>
      <c r="T3016">
        <v>2</v>
      </c>
      <c r="U3016">
        <v>2</v>
      </c>
      <c r="V3016">
        <v>1701.91</v>
      </c>
      <c r="W3016">
        <v>18</v>
      </c>
      <c r="X3016">
        <v>2</v>
      </c>
      <c r="Y3016">
        <v>7143</v>
      </c>
      <c r="Z3016">
        <v>809</v>
      </c>
      <c r="AA3016">
        <v>1</v>
      </c>
      <c r="AB3016">
        <v>149043</v>
      </c>
      <c r="AC3016" s="6">
        <v>3076</v>
      </c>
      <c r="AD3016" s="6">
        <v>2395</v>
      </c>
      <c r="AE3016">
        <v>0</v>
      </c>
      <c r="AF3016">
        <v>0</v>
      </c>
      <c r="AG3016" s="25">
        <f t="shared" si="612"/>
        <v>29.808599999999998</v>
      </c>
      <c r="AH3016" s="29"/>
      <c r="AI3016" s="25">
        <f t="shared" si="615"/>
        <v>15.2714</v>
      </c>
      <c r="AJ3016" s="34">
        <f t="shared" si="613"/>
        <v>14.680199999999999</v>
      </c>
      <c r="AK3016">
        <v>22379</v>
      </c>
      <c r="AL3016">
        <v>76357</v>
      </c>
      <c r="AM3016">
        <v>705</v>
      </c>
      <c r="AN3016">
        <v>72686</v>
      </c>
      <c r="AO3016" s="6">
        <v>681</v>
      </c>
      <c r="AP3016">
        <v>0</v>
      </c>
      <c r="AQ3016">
        <v>0</v>
      </c>
      <c r="AR3016" t="s">
        <v>29</v>
      </c>
      <c r="AS3016" t="s">
        <v>27</v>
      </c>
      <c r="AT3016" s="6" t="s">
        <v>28</v>
      </c>
      <c r="AU3016">
        <v>9</v>
      </c>
      <c r="AV3016">
        <v>9</v>
      </c>
      <c r="AW3016">
        <v>2</v>
      </c>
      <c r="AX3016">
        <v>2</v>
      </c>
      <c r="AY3016">
        <v>2</v>
      </c>
      <c r="AZ3016">
        <v>2</v>
      </c>
      <c r="BA3016">
        <v>2</v>
      </c>
      <c r="BB3016">
        <v>2</v>
      </c>
      <c r="BC3016">
        <v>2</v>
      </c>
      <c r="BD3016">
        <v>2</v>
      </c>
      <c r="BE3016" t="s">
        <v>29</v>
      </c>
      <c r="BF3016" t="s">
        <v>27</v>
      </c>
      <c r="BG3016" s="6" t="s">
        <v>28</v>
      </c>
      <c r="BH3016">
        <v>9</v>
      </c>
      <c r="BI3016">
        <v>9</v>
      </c>
      <c r="BJ3016">
        <v>72187</v>
      </c>
      <c r="BK3016" s="65">
        <f t="shared" si="623"/>
        <v>14.4374</v>
      </c>
      <c r="BL3016">
        <v>5589</v>
      </c>
      <c r="BM3016" s="65">
        <f t="shared" si="616"/>
        <v>1.1177999999999999</v>
      </c>
      <c r="BN3016">
        <v>2325</v>
      </c>
      <c r="BO3016" s="71">
        <f t="shared" si="617"/>
        <v>0.46500000000000002</v>
      </c>
      <c r="BP3016">
        <v>499</v>
      </c>
      <c r="BQ3016" s="71">
        <f t="shared" si="618"/>
        <v>9.98E-2</v>
      </c>
      <c r="BR3016">
        <v>42149</v>
      </c>
      <c r="BS3016" s="73">
        <f t="shared" si="619"/>
        <v>8.4298000000000002</v>
      </c>
      <c r="BT3016">
        <v>0</v>
      </c>
      <c r="BU3016" s="73">
        <f t="shared" si="620"/>
        <v>0</v>
      </c>
      <c r="BV3016">
        <v>13576</v>
      </c>
      <c r="BW3016" s="71">
        <f t="shared" si="621"/>
        <v>2.7151999999999998</v>
      </c>
      <c r="BX3016">
        <v>811</v>
      </c>
      <c r="BY3016" s="71">
        <f t="shared" si="622"/>
        <v>0.16220000000000001</v>
      </c>
      <c r="BZ3016">
        <v>1136</v>
      </c>
      <c r="CA3016" s="71">
        <f t="shared" si="614"/>
        <v>0.22720000000000001</v>
      </c>
      <c r="CB3016">
        <v>10772</v>
      </c>
      <c r="CC3016" s="71">
        <f t="shared" si="611"/>
        <v>2.1543999999999999</v>
      </c>
    </row>
    <row r="3017" spans="2:81" x14ac:dyDescent="0.25">
      <c r="B3017">
        <v>3584</v>
      </c>
      <c r="C3017">
        <v>3</v>
      </c>
      <c r="D3017">
        <v>7</v>
      </c>
      <c r="E3017">
        <v>5</v>
      </c>
      <c r="F3017" s="17">
        <v>3500</v>
      </c>
      <c r="G3017">
        <v>2</v>
      </c>
      <c r="H3017">
        <v>6</v>
      </c>
      <c r="I3017">
        <v>2</v>
      </c>
      <c r="J3017">
        <v>3</v>
      </c>
      <c r="K3017">
        <v>3</v>
      </c>
      <c r="L3017">
        <v>1</v>
      </c>
      <c r="M3017">
        <v>2</v>
      </c>
      <c r="N3017">
        <v>2</v>
      </c>
      <c r="O3017">
        <v>1</v>
      </c>
      <c r="P3017">
        <v>1</v>
      </c>
      <c r="Q3017">
        <v>2</v>
      </c>
      <c r="R3017">
        <v>2</v>
      </c>
      <c r="S3017">
        <v>2</v>
      </c>
      <c r="T3017">
        <v>2</v>
      </c>
      <c r="U3017">
        <v>2</v>
      </c>
      <c r="V3017">
        <v>2544.7399999999998</v>
      </c>
      <c r="W3017">
        <v>36</v>
      </c>
      <c r="X3017">
        <v>1</v>
      </c>
      <c r="Y3017">
        <v>2118</v>
      </c>
      <c r="Z3017">
        <v>2960</v>
      </c>
      <c r="AA3017">
        <v>1</v>
      </c>
      <c r="AB3017">
        <v>335652</v>
      </c>
      <c r="AC3017" s="6">
        <v>9600</v>
      </c>
      <c r="AD3017" s="6">
        <v>9600</v>
      </c>
      <c r="AE3017">
        <v>1</v>
      </c>
      <c r="AF3017">
        <v>0</v>
      </c>
      <c r="AG3017" s="25">
        <f t="shared" si="612"/>
        <v>95.900571428571425</v>
      </c>
      <c r="AH3017" s="29"/>
      <c r="AI3017" s="25">
        <f t="shared" si="615"/>
        <v>95.900571428571425</v>
      </c>
      <c r="AJ3017" s="34">
        <f t="shared" si="613"/>
        <v>1.4857142857142857E-2</v>
      </c>
      <c r="AK3017">
        <v>98374</v>
      </c>
      <c r="AL3017">
        <v>335652</v>
      </c>
      <c r="AM3017" t="s">
        <v>29</v>
      </c>
      <c r="AN3017" t="s">
        <v>27</v>
      </c>
      <c r="AO3017" s="6" t="s">
        <v>28</v>
      </c>
      <c r="AP3017">
        <v>9</v>
      </c>
      <c r="AQ3017">
        <v>9</v>
      </c>
      <c r="AR3017" t="s">
        <v>29</v>
      </c>
      <c r="AS3017" t="s">
        <v>27</v>
      </c>
      <c r="AT3017" s="6" t="s">
        <v>28</v>
      </c>
      <c r="AU3017">
        <v>9</v>
      </c>
      <c r="AV3017">
        <v>9</v>
      </c>
      <c r="AW3017">
        <v>2</v>
      </c>
      <c r="AX3017">
        <v>2</v>
      </c>
      <c r="AY3017">
        <v>2</v>
      </c>
      <c r="AZ3017">
        <v>2</v>
      </c>
      <c r="BA3017">
        <v>2</v>
      </c>
      <c r="BB3017">
        <v>2</v>
      </c>
      <c r="BC3017">
        <v>2</v>
      </c>
      <c r="BD3017">
        <v>2</v>
      </c>
      <c r="BE3017" t="s">
        <v>29</v>
      </c>
      <c r="BF3017" t="s">
        <v>27</v>
      </c>
      <c r="BG3017" s="6" t="s">
        <v>28</v>
      </c>
      <c r="BH3017">
        <v>9</v>
      </c>
      <c r="BI3017">
        <v>9</v>
      </c>
      <c r="BJ3017">
        <v>35118</v>
      </c>
      <c r="BK3017" s="65">
        <f t="shared" si="623"/>
        <v>10.033714285714286</v>
      </c>
      <c r="BL3017">
        <v>74000</v>
      </c>
      <c r="BM3017" s="65">
        <f t="shared" si="616"/>
        <v>21.142857142857142</v>
      </c>
      <c r="BN3017">
        <v>9973</v>
      </c>
      <c r="BO3017" s="71">
        <f t="shared" si="617"/>
        <v>2.8494285714285716</v>
      </c>
      <c r="BP3017">
        <v>3390</v>
      </c>
      <c r="BQ3017" s="71">
        <f t="shared" si="618"/>
        <v>0.96857142857142853</v>
      </c>
      <c r="BR3017">
        <v>115995</v>
      </c>
      <c r="BS3017" s="73">
        <f t="shared" si="619"/>
        <v>33.14142857142857</v>
      </c>
      <c r="BT3017">
        <v>0</v>
      </c>
      <c r="BU3017" s="73">
        <f t="shared" si="620"/>
        <v>0</v>
      </c>
      <c r="BV3017">
        <v>37041</v>
      </c>
      <c r="BW3017" s="71">
        <f t="shared" si="621"/>
        <v>10.583142857142857</v>
      </c>
      <c r="BX3017">
        <v>6146</v>
      </c>
      <c r="BY3017" s="71">
        <f t="shared" si="622"/>
        <v>1.756</v>
      </c>
      <c r="BZ3017">
        <v>12843</v>
      </c>
      <c r="CA3017" s="71">
        <f t="shared" si="614"/>
        <v>3.6694285714285715</v>
      </c>
      <c r="CB3017">
        <v>41146</v>
      </c>
      <c r="CC3017" s="71">
        <f t="shared" si="611"/>
        <v>11.756</v>
      </c>
    </row>
    <row r="3018" spans="2:81" x14ac:dyDescent="0.25">
      <c r="B3018">
        <v>3585</v>
      </c>
      <c r="C3018">
        <v>3</v>
      </c>
      <c r="D3018">
        <v>7</v>
      </c>
      <c r="E3018">
        <v>5</v>
      </c>
      <c r="F3018" s="17">
        <v>18250</v>
      </c>
      <c r="G3018">
        <v>4</v>
      </c>
      <c r="H3018">
        <v>6</v>
      </c>
      <c r="I3018">
        <v>14</v>
      </c>
      <c r="J3018">
        <v>31</v>
      </c>
      <c r="K3018">
        <v>1</v>
      </c>
      <c r="L3018">
        <v>5</v>
      </c>
      <c r="M3018">
        <v>2</v>
      </c>
      <c r="N3018">
        <v>1</v>
      </c>
      <c r="O3018">
        <v>1</v>
      </c>
      <c r="P3018">
        <v>1</v>
      </c>
      <c r="Q3018">
        <v>2</v>
      </c>
      <c r="R3018">
        <v>2</v>
      </c>
      <c r="S3018">
        <v>2</v>
      </c>
      <c r="T3018">
        <v>2</v>
      </c>
      <c r="U3018">
        <v>2</v>
      </c>
      <c r="V3018">
        <v>403.31</v>
      </c>
      <c r="W3018">
        <v>34</v>
      </c>
      <c r="X3018">
        <v>1</v>
      </c>
      <c r="Y3018">
        <v>780</v>
      </c>
      <c r="Z3018">
        <v>5654</v>
      </c>
      <c r="AA3018">
        <v>1</v>
      </c>
      <c r="AB3018">
        <v>822043</v>
      </c>
      <c r="AC3018" s="6">
        <v>19802</v>
      </c>
      <c r="AD3018" s="6">
        <v>19802</v>
      </c>
      <c r="AE3018">
        <v>0</v>
      </c>
      <c r="AF3018">
        <v>0</v>
      </c>
      <c r="AG3018" s="25">
        <f t="shared" si="612"/>
        <v>45.043452054794521</v>
      </c>
      <c r="AH3018" s="29"/>
      <c r="AI3018" s="25">
        <f t="shared" si="615"/>
        <v>45.043452054794521</v>
      </c>
      <c r="AJ3018" s="34">
        <f t="shared" si="613"/>
        <v>2.8493150684931507E-3</v>
      </c>
      <c r="AK3018">
        <v>240927</v>
      </c>
      <c r="AL3018">
        <v>822043</v>
      </c>
      <c r="AM3018" t="s">
        <v>29</v>
      </c>
      <c r="AN3018" t="s">
        <v>27</v>
      </c>
      <c r="AO3018" s="6" t="s">
        <v>28</v>
      </c>
      <c r="AP3018">
        <v>9</v>
      </c>
      <c r="AQ3018">
        <v>9</v>
      </c>
      <c r="AR3018" t="s">
        <v>29</v>
      </c>
      <c r="AS3018" t="s">
        <v>27</v>
      </c>
      <c r="AT3018" s="6" t="s">
        <v>28</v>
      </c>
      <c r="AU3018">
        <v>9</v>
      </c>
      <c r="AV3018">
        <v>9</v>
      </c>
      <c r="AW3018">
        <v>2</v>
      </c>
      <c r="AX3018">
        <v>2</v>
      </c>
      <c r="AY3018">
        <v>2</v>
      </c>
      <c r="AZ3018">
        <v>2</v>
      </c>
      <c r="BA3018">
        <v>2</v>
      </c>
      <c r="BB3018">
        <v>2</v>
      </c>
      <c r="BC3018">
        <v>2</v>
      </c>
      <c r="BD3018">
        <v>2</v>
      </c>
      <c r="BE3018" t="s">
        <v>29</v>
      </c>
      <c r="BF3018" t="s">
        <v>27</v>
      </c>
      <c r="BG3018" s="6" t="s">
        <v>28</v>
      </c>
      <c r="BH3018">
        <v>9</v>
      </c>
      <c r="BI3018">
        <v>9</v>
      </c>
      <c r="BJ3018">
        <v>64611</v>
      </c>
      <c r="BK3018" s="65">
        <f t="shared" si="623"/>
        <v>3.5403287671232877</v>
      </c>
      <c r="BL3018">
        <v>0</v>
      </c>
      <c r="BM3018" s="65">
        <f t="shared" si="616"/>
        <v>0</v>
      </c>
      <c r="BN3018">
        <v>247537</v>
      </c>
      <c r="BO3018" s="71">
        <f t="shared" si="617"/>
        <v>13.563671232876713</v>
      </c>
      <c r="BP3018">
        <v>54345</v>
      </c>
      <c r="BQ3018" s="71">
        <f t="shared" si="618"/>
        <v>2.9778082191780824</v>
      </c>
      <c r="BR3018">
        <v>191986</v>
      </c>
      <c r="BS3018" s="73">
        <f t="shared" si="619"/>
        <v>10.519780821917808</v>
      </c>
      <c r="BT3018">
        <v>0</v>
      </c>
      <c r="BU3018" s="73">
        <f t="shared" si="620"/>
        <v>0</v>
      </c>
      <c r="BV3018">
        <v>98611</v>
      </c>
      <c r="BW3018" s="71">
        <f t="shared" si="621"/>
        <v>5.4033424657534246</v>
      </c>
      <c r="BX3018">
        <v>4006</v>
      </c>
      <c r="BY3018" s="71">
        <f t="shared" si="622"/>
        <v>0.2195068493150685</v>
      </c>
      <c r="BZ3018">
        <v>31241</v>
      </c>
      <c r="CA3018" s="71">
        <f t="shared" si="614"/>
        <v>1.7118356164383561</v>
      </c>
      <c r="CB3018">
        <v>129705</v>
      </c>
      <c r="CC3018" s="71">
        <f t="shared" si="611"/>
        <v>7.1071232876712331</v>
      </c>
    </row>
    <row r="3019" spans="2:81" x14ac:dyDescent="0.25">
      <c r="B3019">
        <v>3587</v>
      </c>
      <c r="C3019">
        <v>1</v>
      </c>
      <c r="D3019">
        <v>2</v>
      </c>
      <c r="E3019">
        <v>1</v>
      </c>
      <c r="F3019" s="17">
        <v>360000</v>
      </c>
      <c r="G3019">
        <v>8</v>
      </c>
      <c r="H3019">
        <v>1</v>
      </c>
      <c r="I3019">
        <v>5</v>
      </c>
      <c r="J3019">
        <v>9</v>
      </c>
      <c r="K3019">
        <v>2</v>
      </c>
      <c r="L3019">
        <v>2</v>
      </c>
      <c r="M3019">
        <v>2</v>
      </c>
      <c r="N3019">
        <v>2</v>
      </c>
      <c r="O3019">
        <v>5</v>
      </c>
      <c r="P3019">
        <v>1</v>
      </c>
      <c r="Q3019">
        <v>1</v>
      </c>
      <c r="R3019">
        <v>1</v>
      </c>
      <c r="S3019">
        <v>1</v>
      </c>
      <c r="T3019">
        <v>2</v>
      </c>
      <c r="U3019">
        <v>2</v>
      </c>
      <c r="V3019">
        <v>28.58</v>
      </c>
      <c r="W3019">
        <v>5</v>
      </c>
      <c r="X3019">
        <v>2</v>
      </c>
      <c r="Y3019">
        <v>7348</v>
      </c>
      <c r="Z3019">
        <v>430</v>
      </c>
      <c r="AA3019">
        <v>1</v>
      </c>
      <c r="AB3019">
        <v>4287596</v>
      </c>
      <c r="AC3019" s="6">
        <v>58549</v>
      </c>
      <c r="AD3019" s="6">
        <v>26309</v>
      </c>
      <c r="AE3019">
        <v>0</v>
      </c>
      <c r="AF3019">
        <v>0</v>
      </c>
      <c r="AG3019" s="25">
        <f t="shared" si="612"/>
        <v>11.909988888888888</v>
      </c>
      <c r="AH3019" s="29"/>
      <c r="AI3019" s="25">
        <f t="shared" si="615"/>
        <v>1.9523833333333334</v>
      </c>
      <c r="AJ3019" s="34">
        <f t="shared" si="613"/>
        <v>10.047483333333334</v>
      </c>
      <c r="AK3019">
        <v>205996</v>
      </c>
      <c r="AL3019">
        <v>702858</v>
      </c>
      <c r="AM3019">
        <v>34635</v>
      </c>
      <c r="AN3019">
        <v>3570869</v>
      </c>
      <c r="AO3019" s="6">
        <v>32040</v>
      </c>
      <c r="AP3019">
        <v>0</v>
      </c>
      <c r="AQ3019">
        <v>0</v>
      </c>
      <c r="AR3019">
        <v>100</v>
      </c>
      <c r="AS3019">
        <v>13869</v>
      </c>
      <c r="AT3019" s="6">
        <v>200</v>
      </c>
      <c r="AU3019">
        <v>0</v>
      </c>
      <c r="AV3019">
        <v>0</v>
      </c>
      <c r="AW3019">
        <v>2</v>
      </c>
      <c r="AX3019">
        <v>2</v>
      </c>
      <c r="AY3019">
        <v>2</v>
      </c>
      <c r="AZ3019">
        <v>2</v>
      </c>
      <c r="BA3019">
        <v>2</v>
      </c>
      <c r="BB3019">
        <v>2</v>
      </c>
      <c r="BC3019">
        <v>2</v>
      </c>
      <c r="BD3019">
        <v>2</v>
      </c>
      <c r="BE3019" t="s">
        <v>29</v>
      </c>
      <c r="BF3019" t="s">
        <v>27</v>
      </c>
      <c r="BG3019" s="6" t="s">
        <v>28</v>
      </c>
      <c r="BH3019">
        <v>9</v>
      </c>
      <c r="BI3019">
        <v>9</v>
      </c>
      <c r="BJ3019">
        <v>3622950</v>
      </c>
      <c r="BK3019" s="65">
        <f t="shared" si="623"/>
        <v>10.063750000000001</v>
      </c>
      <c r="BL3019">
        <v>3482</v>
      </c>
      <c r="BM3019" s="65">
        <f t="shared" si="616"/>
        <v>9.6722222222222227E-3</v>
      </c>
      <c r="BN3019">
        <v>201713</v>
      </c>
      <c r="BO3019" s="71">
        <f t="shared" si="617"/>
        <v>0.56031388888888889</v>
      </c>
      <c r="BP3019">
        <v>5257</v>
      </c>
      <c r="BQ3019" s="71">
        <f t="shared" si="618"/>
        <v>1.4602777777777777E-2</v>
      </c>
      <c r="BR3019">
        <v>185429</v>
      </c>
      <c r="BS3019" s="73">
        <f t="shared" si="619"/>
        <v>0.51508055555555554</v>
      </c>
      <c r="BT3019">
        <v>0</v>
      </c>
      <c r="BU3019" s="73">
        <f t="shared" si="620"/>
        <v>0</v>
      </c>
      <c r="BV3019">
        <v>13221</v>
      </c>
      <c r="BW3019" s="71">
        <f t="shared" si="621"/>
        <v>3.6725000000000001E-2</v>
      </c>
      <c r="BX3019">
        <v>2208</v>
      </c>
      <c r="BY3019" s="71">
        <f t="shared" si="622"/>
        <v>6.1333333333333335E-3</v>
      </c>
      <c r="BZ3019">
        <v>2253</v>
      </c>
      <c r="CA3019" s="71">
        <f t="shared" si="614"/>
        <v>6.2583333333333336E-3</v>
      </c>
      <c r="CB3019">
        <v>251082</v>
      </c>
      <c r="CC3019" s="71">
        <f t="shared" si="611"/>
        <v>0.69745000000000001</v>
      </c>
    </row>
    <row r="3020" spans="2:81" x14ac:dyDescent="0.25">
      <c r="B3020">
        <v>3588</v>
      </c>
      <c r="C3020">
        <v>4</v>
      </c>
      <c r="D3020">
        <v>9</v>
      </c>
      <c r="E3020">
        <v>4</v>
      </c>
      <c r="F3020" s="17">
        <v>9000</v>
      </c>
      <c r="G3020">
        <v>3</v>
      </c>
      <c r="H3020">
        <v>7</v>
      </c>
      <c r="I3020">
        <v>13</v>
      </c>
      <c r="J3020">
        <v>22</v>
      </c>
      <c r="K3020">
        <v>3</v>
      </c>
      <c r="L3020">
        <v>1</v>
      </c>
      <c r="M3020">
        <v>2</v>
      </c>
      <c r="N3020">
        <v>2</v>
      </c>
      <c r="O3020">
        <v>2</v>
      </c>
      <c r="P3020">
        <v>1</v>
      </c>
      <c r="Q3020">
        <v>2</v>
      </c>
      <c r="R3020">
        <v>2</v>
      </c>
      <c r="S3020">
        <v>1</v>
      </c>
      <c r="T3020">
        <v>2</v>
      </c>
      <c r="U3020">
        <v>2</v>
      </c>
      <c r="V3020">
        <v>2976.63</v>
      </c>
      <c r="W3020">
        <v>41</v>
      </c>
      <c r="X3020">
        <v>2</v>
      </c>
      <c r="Y3020">
        <v>3946</v>
      </c>
      <c r="Z3020">
        <v>1183</v>
      </c>
      <c r="AA3020">
        <v>1</v>
      </c>
      <c r="AB3020">
        <v>3761437</v>
      </c>
      <c r="AC3020" s="6">
        <v>160367</v>
      </c>
      <c r="AD3020" s="6">
        <v>160367</v>
      </c>
      <c r="AE3020">
        <v>0</v>
      </c>
      <c r="AF3020">
        <v>0</v>
      </c>
      <c r="AG3020" s="25">
        <f t="shared" si="612"/>
        <v>417.93744444444445</v>
      </c>
      <c r="AH3020" s="29"/>
      <c r="AI3020" s="25">
        <f t="shared" si="615"/>
        <v>417.93744444444445</v>
      </c>
      <c r="AJ3020" s="34">
        <f t="shared" si="613"/>
        <v>5.7777777777777775E-3</v>
      </c>
      <c r="AK3020">
        <v>1102414</v>
      </c>
      <c r="AL3020">
        <v>3761437</v>
      </c>
      <c r="AM3020" t="s">
        <v>29</v>
      </c>
      <c r="AN3020" t="s">
        <v>27</v>
      </c>
      <c r="AO3020" s="6" t="s">
        <v>28</v>
      </c>
      <c r="AP3020">
        <v>9</v>
      </c>
      <c r="AQ3020">
        <v>9</v>
      </c>
      <c r="AR3020" t="s">
        <v>29</v>
      </c>
      <c r="AS3020" t="s">
        <v>27</v>
      </c>
      <c r="AT3020" s="6" t="s">
        <v>28</v>
      </c>
      <c r="AU3020">
        <v>9</v>
      </c>
      <c r="AV3020">
        <v>9</v>
      </c>
      <c r="AW3020">
        <v>2</v>
      </c>
      <c r="AX3020">
        <v>2</v>
      </c>
      <c r="AY3020">
        <v>2</v>
      </c>
      <c r="AZ3020">
        <v>2</v>
      </c>
      <c r="BA3020">
        <v>2</v>
      </c>
      <c r="BB3020">
        <v>2</v>
      </c>
      <c r="BC3020">
        <v>2</v>
      </c>
      <c r="BD3020">
        <v>2</v>
      </c>
      <c r="BE3020" t="s">
        <v>29</v>
      </c>
      <c r="BF3020" t="s">
        <v>27</v>
      </c>
      <c r="BG3020" s="6" t="s">
        <v>28</v>
      </c>
      <c r="BH3020">
        <v>9</v>
      </c>
      <c r="BI3020">
        <v>9</v>
      </c>
      <c r="BJ3020">
        <v>0</v>
      </c>
      <c r="BK3020" s="65">
        <f t="shared" si="623"/>
        <v>0</v>
      </c>
      <c r="BL3020">
        <v>713991</v>
      </c>
      <c r="BM3020" s="65">
        <f t="shared" si="616"/>
        <v>79.332333333333338</v>
      </c>
      <c r="BN3020">
        <v>755943</v>
      </c>
      <c r="BO3020" s="71">
        <f t="shared" si="617"/>
        <v>83.99366666666667</v>
      </c>
      <c r="BP3020">
        <v>0</v>
      </c>
      <c r="BQ3020" s="71">
        <f t="shared" si="618"/>
        <v>0</v>
      </c>
      <c r="BR3020">
        <v>726329</v>
      </c>
      <c r="BS3020" s="73">
        <f t="shared" si="619"/>
        <v>80.703222222222223</v>
      </c>
      <c r="BT3020">
        <v>0</v>
      </c>
      <c r="BU3020" s="73">
        <f t="shared" si="620"/>
        <v>0</v>
      </c>
      <c r="BV3020">
        <v>496167</v>
      </c>
      <c r="BW3020" s="71">
        <f t="shared" si="621"/>
        <v>55.129666666666665</v>
      </c>
      <c r="BX3020">
        <v>329850</v>
      </c>
      <c r="BY3020" s="71">
        <f t="shared" si="622"/>
        <v>36.65</v>
      </c>
      <c r="BZ3020">
        <v>325407</v>
      </c>
      <c r="CA3020" s="71">
        <f t="shared" si="614"/>
        <v>36.156333333333336</v>
      </c>
      <c r="CB3020">
        <v>413750</v>
      </c>
      <c r="CC3020" s="71">
        <f t="shared" si="611"/>
        <v>45.972222222222221</v>
      </c>
    </row>
    <row r="3021" spans="2:81" x14ac:dyDescent="0.25">
      <c r="B3021">
        <v>3589</v>
      </c>
      <c r="C3021">
        <v>3</v>
      </c>
      <c r="D3021">
        <v>5</v>
      </c>
      <c r="E3021">
        <v>5</v>
      </c>
      <c r="F3021" s="17">
        <v>76000</v>
      </c>
      <c r="G3021">
        <v>6</v>
      </c>
      <c r="H3021">
        <v>7</v>
      </c>
      <c r="I3021">
        <v>14</v>
      </c>
      <c r="J3021">
        <v>28</v>
      </c>
      <c r="K3021">
        <v>7</v>
      </c>
      <c r="L3021">
        <v>6</v>
      </c>
      <c r="M3021">
        <v>1</v>
      </c>
      <c r="N3021">
        <v>1</v>
      </c>
      <c r="O3021">
        <v>2</v>
      </c>
      <c r="P3021">
        <v>1</v>
      </c>
      <c r="Q3021">
        <v>2</v>
      </c>
      <c r="R3021">
        <v>2</v>
      </c>
      <c r="S3021">
        <v>2</v>
      </c>
      <c r="T3021">
        <v>2</v>
      </c>
      <c r="U3021">
        <v>2</v>
      </c>
      <c r="V3021">
        <v>364.2</v>
      </c>
      <c r="W3021">
        <v>26</v>
      </c>
      <c r="X3021">
        <v>1</v>
      </c>
      <c r="Y3021">
        <v>808</v>
      </c>
      <c r="Z3021">
        <v>3371</v>
      </c>
      <c r="AA3021">
        <v>1</v>
      </c>
      <c r="AB3021">
        <v>4083045</v>
      </c>
      <c r="AC3021" s="6">
        <v>80977</v>
      </c>
      <c r="AD3021" s="6">
        <v>80977</v>
      </c>
      <c r="AE3021">
        <v>0</v>
      </c>
      <c r="AF3021">
        <v>0</v>
      </c>
      <c r="AG3021" s="25">
        <f t="shared" si="612"/>
        <v>53.724276315789474</v>
      </c>
      <c r="AH3021" s="29"/>
      <c r="AI3021" s="25">
        <f t="shared" si="615"/>
        <v>53.724276315789474</v>
      </c>
      <c r="AJ3021" s="34">
        <f t="shared" si="613"/>
        <v>6.8421052631578944E-4</v>
      </c>
      <c r="AK3021">
        <v>1196672</v>
      </c>
      <c r="AL3021">
        <v>4083045</v>
      </c>
      <c r="AM3021" t="s">
        <v>29</v>
      </c>
      <c r="AN3021" t="s">
        <v>27</v>
      </c>
      <c r="AO3021" s="6" t="s">
        <v>28</v>
      </c>
      <c r="AP3021">
        <v>9</v>
      </c>
      <c r="AQ3021">
        <v>9</v>
      </c>
      <c r="AR3021" t="s">
        <v>29</v>
      </c>
      <c r="AS3021" t="s">
        <v>27</v>
      </c>
      <c r="AT3021" s="6" t="s">
        <v>28</v>
      </c>
      <c r="AU3021">
        <v>9</v>
      </c>
      <c r="AV3021">
        <v>9</v>
      </c>
      <c r="AW3021">
        <v>2</v>
      </c>
      <c r="AX3021">
        <v>2</v>
      </c>
      <c r="AY3021">
        <v>2</v>
      </c>
      <c r="AZ3021">
        <v>2</v>
      </c>
      <c r="BA3021">
        <v>2</v>
      </c>
      <c r="BB3021">
        <v>2</v>
      </c>
      <c r="BC3021">
        <v>2</v>
      </c>
      <c r="BD3021">
        <v>2</v>
      </c>
      <c r="BE3021" t="s">
        <v>29</v>
      </c>
      <c r="BF3021" t="s">
        <v>27</v>
      </c>
      <c r="BG3021" s="6" t="s">
        <v>28</v>
      </c>
      <c r="BH3021">
        <v>9</v>
      </c>
      <c r="BI3021">
        <v>9</v>
      </c>
      <c r="BJ3021">
        <v>82718</v>
      </c>
      <c r="BK3021" s="65">
        <f t="shared" si="623"/>
        <v>1.0883947368421052</v>
      </c>
      <c r="BL3021">
        <v>1703203</v>
      </c>
      <c r="BM3021" s="65">
        <f t="shared" si="616"/>
        <v>22.410565789473683</v>
      </c>
      <c r="BN3021">
        <v>930032</v>
      </c>
      <c r="BO3021" s="71">
        <f t="shared" si="617"/>
        <v>12.237263157894738</v>
      </c>
      <c r="BP3021">
        <v>187959</v>
      </c>
      <c r="BQ3021" s="71">
        <f t="shared" si="618"/>
        <v>2.4731447368421051</v>
      </c>
      <c r="BR3021">
        <v>635861</v>
      </c>
      <c r="BS3021" s="73">
        <f t="shared" si="619"/>
        <v>8.3665921052631571</v>
      </c>
      <c r="BT3021">
        <v>0</v>
      </c>
      <c r="BU3021" s="73">
        <f t="shared" si="620"/>
        <v>0</v>
      </c>
      <c r="BV3021">
        <v>0</v>
      </c>
      <c r="BW3021" s="71">
        <f t="shared" si="621"/>
        <v>0</v>
      </c>
      <c r="BX3021">
        <v>24077</v>
      </c>
      <c r="BY3021" s="71">
        <f t="shared" si="622"/>
        <v>0.31680263157894739</v>
      </c>
      <c r="BZ3021">
        <v>203943</v>
      </c>
      <c r="CA3021" s="71">
        <f t="shared" si="614"/>
        <v>2.6834605263157894</v>
      </c>
      <c r="CB3021">
        <v>315252</v>
      </c>
      <c r="CC3021" s="71">
        <f t="shared" si="611"/>
        <v>4.1480526315789472</v>
      </c>
    </row>
    <row r="3022" spans="2:81" x14ac:dyDescent="0.25">
      <c r="B3022">
        <v>3591</v>
      </c>
      <c r="C3022">
        <v>2</v>
      </c>
      <c r="D3022">
        <v>3</v>
      </c>
      <c r="E3022">
        <v>2</v>
      </c>
      <c r="F3022" s="17">
        <v>10750</v>
      </c>
      <c r="G3022">
        <v>4</v>
      </c>
      <c r="H3022">
        <v>3</v>
      </c>
      <c r="I3022">
        <v>2</v>
      </c>
      <c r="J3022">
        <v>3</v>
      </c>
      <c r="K3022">
        <v>1</v>
      </c>
      <c r="L3022">
        <v>2</v>
      </c>
      <c r="M3022">
        <v>2</v>
      </c>
      <c r="N3022" t="s">
        <v>26</v>
      </c>
      <c r="O3022">
        <v>3</v>
      </c>
      <c r="P3022">
        <v>1</v>
      </c>
      <c r="Q3022">
        <v>2</v>
      </c>
      <c r="R3022">
        <v>2</v>
      </c>
      <c r="S3022">
        <v>2</v>
      </c>
      <c r="T3022">
        <v>2</v>
      </c>
      <c r="U3022">
        <v>2</v>
      </c>
      <c r="V3022">
        <v>364.88</v>
      </c>
      <c r="W3022">
        <v>13</v>
      </c>
      <c r="X3022">
        <v>2</v>
      </c>
      <c r="Y3022">
        <v>6083</v>
      </c>
      <c r="Z3022">
        <v>612</v>
      </c>
      <c r="AA3022">
        <v>1</v>
      </c>
      <c r="AB3022">
        <v>742417</v>
      </c>
      <c r="AC3022" s="6">
        <v>17851</v>
      </c>
      <c r="AD3022" s="6">
        <v>17851</v>
      </c>
      <c r="AE3022">
        <v>1</v>
      </c>
      <c r="AF3022">
        <v>1</v>
      </c>
      <c r="AG3022" s="25">
        <f t="shared" si="612"/>
        <v>69.062046511627912</v>
      </c>
      <c r="AH3022" s="29"/>
      <c r="AI3022" s="25">
        <f t="shared" si="615"/>
        <v>69.062046511627912</v>
      </c>
      <c r="AJ3022" s="34">
        <f t="shared" si="613"/>
        <v>4.8372093023255815E-3</v>
      </c>
      <c r="AK3022">
        <v>217590</v>
      </c>
      <c r="AL3022">
        <v>742417</v>
      </c>
      <c r="AM3022" t="s">
        <v>29</v>
      </c>
      <c r="AN3022" t="s">
        <v>27</v>
      </c>
      <c r="AO3022" s="6" t="s">
        <v>28</v>
      </c>
      <c r="AP3022">
        <v>9</v>
      </c>
      <c r="AQ3022">
        <v>9</v>
      </c>
      <c r="AR3022" t="s">
        <v>29</v>
      </c>
      <c r="AS3022" t="s">
        <v>27</v>
      </c>
      <c r="AT3022" s="6" t="s">
        <v>28</v>
      </c>
      <c r="AU3022">
        <v>9</v>
      </c>
      <c r="AV3022">
        <v>9</v>
      </c>
      <c r="AW3022">
        <v>2</v>
      </c>
      <c r="AX3022">
        <v>2</v>
      </c>
      <c r="AY3022">
        <v>2</v>
      </c>
      <c r="AZ3022">
        <v>2</v>
      </c>
      <c r="BA3022">
        <v>2</v>
      </c>
      <c r="BB3022">
        <v>2</v>
      </c>
      <c r="BC3022">
        <v>2</v>
      </c>
      <c r="BD3022">
        <v>2</v>
      </c>
      <c r="BE3022" t="s">
        <v>29</v>
      </c>
      <c r="BF3022" t="s">
        <v>27</v>
      </c>
      <c r="BG3022" s="6" t="s">
        <v>28</v>
      </c>
      <c r="BH3022">
        <v>9</v>
      </c>
      <c r="BI3022">
        <v>9</v>
      </c>
      <c r="BJ3022">
        <v>244221</v>
      </c>
      <c r="BK3022" s="65">
        <f t="shared" si="623"/>
        <v>22.718232558139533</v>
      </c>
      <c r="BL3022">
        <v>47385</v>
      </c>
      <c r="BM3022" s="65">
        <f t="shared" si="616"/>
        <v>4.4079069767441856</v>
      </c>
      <c r="BN3022">
        <v>62462</v>
      </c>
      <c r="BO3022" s="71">
        <f t="shared" si="617"/>
        <v>5.8104186046511632</v>
      </c>
      <c r="BP3022">
        <v>21164</v>
      </c>
      <c r="BQ3022" s="71">
        <f t="shared" si="618"/>
        <v>1.9687441860465116</v>
      </c>
      <c r="BR3022">
        <v>228857</v>
      </c>
      <c r="BS3022" s="73">
        <f t="shared" si="619"/>
        <v>21.289023255813955</v>
      </c>
      <c r="BT3022">
        <v>0</v>
      </c>
      <c r="BU3022" s="73">
        <f t="shared" si="620"/>
        <v>0</v>
      </c>
      <c r="BV3022">
        <v>0</v>
      </c>
      <c r="BW3022" s="71">
        <f t="shared" si="621"/>
        <v>0</v>
      </c>
      <c r="BX3022">
        <v>4571</v>
      </c>
      <c r="BY3022" s="71">
        <f t="shared" si="622"/>
        <v>0.42520930232558141</v>
      </c>
      <c r="BZ3022">
        <v>35128</v>
      </c>
      <c r="CA3022" s="71">
        <f t="shared" si="614"/>
        <v>3.2677209302325583</v>
      </c>
      <c r="CB3022">
        <v>98628</v>
      </c>
      <c r="CC3022" s="71">
        <f t="shared" ref="CC3022:CC3085" si="624">CB3022/F3022</f>
        <v>9.1746976744186046</v>
      </c>
    </row>
    <row r="3023" spans="2:81" x14ac:dyDescent="0.25">
      <c r="B3023">
        <v>3592</v>
      </c>
      <c r="C3023">
        <v>3</v>
      </c>
      <c r="D3023">
        <v>5</v>
      </c>
      <c r="E3023">
        <v>3</v>
      </c>
      <c r="F3023" s="17">
        <v>53000</v>
      </c>
      <c r="G3023">
        <v>6</v>
      </c>
      <c r="H3023">
        <v>8</v>
      </c>
      <c r="I3023">
        <v>23</v>
      </c>
      <c r="J3023">
        <v>50</v>
      </c>
      <c r="K3023" t="s">
        <v>26</v>
      </c>
      <c r="L3023" t="s">
        <v>154</v>
      </c>
      <c r="M3023" t="s">
        <v>26</v>
      </c>
      <c r="N3023" t="s">
        <v>26</v>
      </c>
      <c r="O3023" t="s">
        <v>157</v>
      </c>
      <c r="P3023">
        <v>1</v>
      </c>
      <c r="Q3023">
        <v>1</v>
      </c>
      <c r="R3023">
        <v>2</v>
      </c>
      <c r="S3023" t="s">
        <v>26</v>
      </c>
      <c r="T3023">
        <v>2</v>
      </c>
      <c r="U3023">
        <v>2</v>
      </c>
      <c r="V3023">
        <v>206.11</v>
      </c>
      <c r="W3023">
        <v>21</v>
      </c>
      <c r="X3023">
        <v>2</v>
      </c>
      <c r="Y3023">
        <v>4951</v>
      </c>
      <c r="Z3023">
        <v>1085</v>
      </c>
      <c r="AA3023">
        <v>1</v>
      </c>
      <c r="AB3023">
        <v>7408548</v>
      </c>
      <c r="AC3023" s="6">
        <v>115009</v>
      </c>
      <c r="AD3023" s="6">
        <v>90451</v>
      </c>
      <c r="AE3023">
        <v>1</v>
      </c>
      <c r="AF3023">
        <v>1</v>
      </c>
      <c r="AG3023" s="25">
        <f t="shared" si="612"/>
        <v>139.7839245283019</v>
      </c>
      <c r="AH3023" s="29"/>
      <c r="AI3023" s="25">
        <f t="shared" si="615"/>
        <v>90.029415094339626</v>
      </c>
      <c r="AJ3023" s="34">
        <f t="shared" si="613"/>
        <v>50.218566037735847</v>
      </c>
      <c r="AK3023">
        <v>1398464</v>
      </c>
      <c r="AL3023">
        <v>4771559</v>
      </c>
      <c r="AM3023">
        <v>25577</v>
      </c>
      <c r="AN3023">
        <v>2636989</v>
      </c>
      <c r="AO3023" s="6">
        <v>24559</v>
      </c>
      <c r="AP3023">
        <v>1</v>
      </c>
      <c r="AQ3023">
        <v>1</v>
      </c>
      <c r="AR3023" t="s">
        <v>29</v>
      </c>
      <c r="AS3023">
        <v>0</v>
      </c>
      <c r="AT3023" s="6" t="s">
        <v>28</v>
      </c>
      <c r="AU3023">
        <v>9</v>
      </c>
      <c r="AV3023">
        <v>9</v>
      </c>
      <c r="AW3023">
        <v>2</v>
      </c>
      <c r="AX3023">
        <v>2</v>
      </c>
      <c r="AY3023">
        <v>2</v>
      </c>
      <c r="AZ3023">
        <v>2</v>
      </c>
      <c r="BA3023">
        <v>2</v>
      </c>
      <c r="BB3023">
        <v>2</v>
      </c>
      <c r="BC3023">
        <v>2</v>
      </c>
      <c r="BD3023">
        <v>2</v>
      </c>
      <c r="BE3023" t="s">
        <v>29</v>
      </c>
      <c r="BF3023" t="s">
        <v>27</v>
      </c>
      <c r="BG3023" s="6" t="s">
        <v>28</v>
      </c>
      <c r="BH3023">
        <v>9</v>
      </c>
      <c r="BI3023">
        <v>9</v>
      </c>
      <c r="BJ3023">
        <v>1871213</v>
      </c>
      <c r="BK3023" s="65">
        <f t="shared" si="623"/>
        <v>35.305905660377356</v>
      </c>
      <c r="BL3023">
        <v>563049</v>
      </c>
      <c r="BM3023" s="65">
        <f t="shared" si="616"/>
        <v>10.623566037735849</v>
      </c>
      <c r="BN3023">
        <v>564004</v>
      </c>
      <c r="BO3023" s="71">
        <f t="shared" si="617"/>
        <v>10.641584905660377</v>
      </c>
      <c r="BP3023">
        <v>668655</v>
      </c>
      <c r="BQ3023" s="71">
        <f t="shared" si="618"/>
        <v>12.616132075471699</v>
      </c>
      <c r="BR3023">
        <v>1951584</v>
      </c>
      <c r="BS3023" s="73">
        <f t="shared" si="619"/>
        <v>36.822339622641508</v>
      </c>
      <c r="BT3023">
        <v>765775</v>
      </c>
      <c r="BU3023" s="73">
        <f t="shared" si="620"/>
        <v>14.448584905660377</v>
      </c>
      <c r="BV3023">
        <v>317866</v>
      </c>
      <c r="BW3023" s="71">
        <f t="shared" si="621"/>
        <v>5.9974716981132072</v>
      </c>
      <c r="BX3023">
        <v>52893</v>
      </c>
      <c r="BY3023" s="71">
        <f t="shared" si="622"/>
        <v>0.99798113207547168</v>
      </c>
      <c r="BZ3023">
        <v>75315</v>
      </c>
      <c r="CA3023" s="71">
        <f t="shared" si="614"/>
        <v>1.4210377358490567</v>
      </c>
      <c r="CB3023">
        <v>578193</v>
      </c>
      <c r="CC3023" s="71">
        <f t="shared" si="624"/>
        <v>10.909301886792452</v>
      </c>
    </row>
    <row r="3024" spans="2:81" x14ac:dyDescent="0.25">
      <c r="B3024">
        <v>3596</v>
      </c>
      <c r="C3024">
        <v>1</v>
      </c>
      <c r="D3024">
        <v>2</v>
      </c>
      <c r="E3024">
        <v>7</v>
      </c>
      <c r="F3024" s="17">
        <v>1400000</v>
      </c>
      <c r="G3024">
        <v>10</v>
      </c>
      <c r="H3024">
        <v>6</v>
      </c>
      <c r="I3024">
        <v>24</v>
      </c>
      <c r="J3024">
        <v>51</v>
      </c>
      <c r="K3024" t="s">
        <v>26</v>
      </c>
      <c r="L3024" t="s">
        <v>154</v>
      </c>
      <c r="M3024" t="s">
        <v>26</v>
      </c>
      <c r="N3024" t="s">
        <v>26</v>
      </c>
      <c r="O3024" t="s">
        <v>157</v>
      </c>
      <c r="P3024">
        <v>1</v>
      </c>
      <c r="Q3024">
        <v>1</v>
      </c>
      <c r="R3024">
        <v>1</v>
      </c>
      <c r="S3024" t="s">
        <v>26</v>
      </c>
      <c r="T3024">
        <v>2</v>
      </c>
      <c r="U3024">
        <v>2</v>
      </c>
      <c r="V3024">
        <v>46.81</v>
      </c>
      <c r="W3024">
        <v>9</v>
      </c>
      <c r="X3024">
        <v>2</v>
      </c>
      <c r="Y3024">
        <v>4805</v>
      </c>
      <c r="Z3024">
        <v>1117</v>
      </c>
      <c r="AA3024">
        <v>1</v>
      </c>
      <c r="AB3024">
        <v>116286598</v>
      </c>
      <c r="AC3024" s="6">
        <v>2967206</v>
      </c>
      <c r="AD3024" s="6">
        <v>2644292</v>
      </c>
      <c r="AE3024">
        <v>1</v>
      </c>
      <c r="AF3024">
        <v>1</v>
      </c>
      <c r="AG3024" s="25">
        <f t="shared" si="612"/>
        <v>83.061855714285713</v>
      </c>
      <c r="AH3024" s="29"/>
      <c r="AI3024" s="25">
        <f t="shared" si="615"/>
        <v>57.921943571428571</v>
      </c>
      <c r="AJ3024" s="34">
        <f t="shared" si="613"/>
        <v>25.38274642857143</v>
      </c>
      <c r="AK3024">
        <v>23766331</v>
      </c>
      <c r="AL3024">
        <v>81090721</v>
      </c>
      <c r="AM3024">
        <v>318462</v>
      </c>
      <c r="AN3024">
        <v>32833432</v>
      </c>
      <c r="AO3024" s="6">
        <v>299395</v>
      </c>
      <c r="AP3024">
        <v>1</v>
      </c>
      <c r="AQ3024">
        <v>1</v>
      </c>
      <c r="AR3024">
        <v>17034</v>
      </c>
      <c r="AS3024">
        <v>2362445</v>
      </c>
      <c r="AT3024" s="6">
        <v>23519</v>
      </c>
      <c r="AU3024">
        <v>1</v>
      </c>
      <c r="AV3024">
        <v>1</v>
      </c>
      <c r="AW3024">
        <v>2</v>
      </c>
      <c r="AX3024">
        <v>2</v>
      </c>
      <c r="AY3024">
        <v>2</v>
      </c>
      <c r="AZ3024">
        <v>2</v>
      </c>
      <c r="BA3024">
        <v>2</v>
      </c>
      <c r="BB3024">
        <v>2</v>
      </c>
      <c r="BC3024">
        <v>2</v>
      </c>
      <c r="BD3024">
        <v>2</v>
      </c>
      <c r="BE3024" t="s">
        <v>29</v>
      </c>
      <c r="BF3024" t="s">
        <v>27</v>
      </c>
      <c r="BG3024" s="6" t="s">
        <v>28</v>
      </c>
      <c r="BH3024">
        <v>9</v>
      </c>
      <c r="BI3024">
        <v>9</v>
      </c>
      <c r="BJ3024">
        <v>12800584</v>
      </c>
      <c r="BK3024" s="65">
        <f t="shared" si="623"/>
        <v>9.1432742857142859</v>
      </c>
      <c r="BL3024">
        <v>12148016</v>
      </c>
      <c r="BM3024" s="65">
        <f t="shared" si="616"/>
        <v>8.6771542857142858</v>
      </c>
      <c r="BN3024">
        <v>8593444</v>
      </c>
      <c r="BO3024" s="71">
        <f t="shared" si="617"/>
        <v>6.1381742857142854</v>
      </c>
      <c r="BP3024">
        <v>10187968</v>
      </c>
      <c r="BQ3024" s="71">
        <f t="shared" si="618"/>
        <v>7.27712</v>
      </c>
      <c r="BR3024">
        <v>30169508</v>
      </c>
      <c r="BS3024" s="73">
        <f t="shared" si="619"/>
        <v>21.54964857142857</v>
      </c>
      <c r="BT3024">
        <v>2315709</v>
      </c>
      <c r="BU3024" s="73">
        <f t="shared" si="620"/>
        <v>1.6540778571428572</v>
      </c>
      <c r="BV3024">
        <v>4843164</v>
      </c>
      <c r="BW3024" s="71">
        <f t="shared" si="621"/>
        <v>3.459402857142857</v>
      </c>
      <c r="BX3024">
        <v>805903</v>
      </c>
      <c r="BY3024" s="71">
        <f t="shared" si="622"/>
        <v>0.57564499999999996</v>
      </c>
      <c r="BZ3024">
        <v>1147535</v>
      </c>
      <c r="CA3024" s="71">
        <f t="shared" si="614"/>
        <v>0.81966785714285717</v>
      </c>
      <c r="CB3024">
        <v>33274768</v>
      </c>
      <c r="CC3024" s="71">
        <f t="shared" si="624"/>
        <v>23.767691428571428</v>
      </c>
    </row>
    <row r="3025" spans="2:81" x14ac:dyDescent="0.25">
      <c r="B3025">
        <v>3598</v>
      </c>
      <c r="C3025">
        <v>2</v>
      </c>
      <c r="D3025">
        <v>3</v>
      </c>
      <c r="E3025">
        <v>2</v>
      </c>
      <c r="F3025" s="17">
        <v>70000</v>
      </c>
      <c r="G3025">
        <v>6</v>
      </c>
      <c r="H3025">
        <v>2</v>
      </c>
      <c r="I3025">
        <v>14</v>
      </c>
      <c r="J3025">
        <v>28</v>
      </c>
      <c r="K3025">
        <v>2</v>
      </c>
      <c r="L3025" t="s">
        <v>154</v>
      </c>
      <c r="M3025">
        <v>1</v>
      </c>
      <c r="N3025">
        <v>1</v>
      </c>
      <c r="O3025">
        <v>3</v>
      </c>
      <c r="P3025">
        <v>1</v>
      </c>
      <c r="Q3025">
        <v>1</v>
      </c>
      <c r="R3025">
        <v>2</v>
      </c>
      <c r="S3025">
        <v>2</v>
      </c>
      <c r="T3025">
        <v>2</v>
      </c>
      <c r="U3025">
        <v>2</v>
      </c>
      <c r="V3025">
        <v>317.92</v>
      </c>
      <c r="W3025">
        <v>14</v>
      </c>
      <c r="X3025">
        <v>1</v>
      </c>
      <c r="Y3025">
        <v>6914</v>
      </c>
      <c r="Z3025">
        <v>537</v>
      </c>
      <c r="AA3025">
        <v>1</v>
      </c>
      <c r="AB3025">
        <v>4843869</v>
      </c>
      <c r="AC3025" s="6">
        <v>47754</v>
      </c>
      <c r="AD3025" s="6">
        <v>22131</v>
      </c>
      <c r="AE3025">
        <v>0</v>
      </c>
      <c r="AF3025">
        <v>0</v>
      </c>
      <c r="AG3025" s="25">
        <f t="shared" si="612"/>
        <v>69.198128571428569</v>
      </c>
      <c r="AH3025" s="29"/>
      <c r="AI3025" s="25">
        <f t="shared" si="615"/>
        <v>18.9192</v>
      </c>
      <c r="AJ3025" s="34">
        <f t="shared" si="613"/>
        <v>50.64545714285714</v>
      </c>
      <c r="AK3025">
        <v>388143</v>
      </c>
      <c r="AL3025">
        <v>1324344</v>
      </c>
      <c r="AM3025">
        <v>34137</v>
      </c>
      <c r="AN3025">
        <v>3519525</v>
      </c>
      <c r="AO3025" s="6">
        <v>25623</v>
      </c>
      <c r="AP3025">
        <v>0</v>
      </c>
      <c r="AQ3025">
        <v>0</v>
      </c>
      <c r="AR3025" t="s">
        <v>29</v>
      </c>
      <c r="AS3025" t="s">
        <v>27</v>
      </c>
      <c r="AT3025" s="6" t="s">
        <v>28</v>
      </c>
      <c r="AU3025">
        <v>9</v>
      </c>
      <c r="AV3025">
        <v>9</v>
      </c>
      <c r="AW3025">
        <v>2</v>
      </c>
      <c r="AX3025">
        <v>2</v>
      </c>
      <c r="AY3025">
        <v>2</v>
      </c>
      <c r="AZ3025">
        <v>2</v>
      </c>
      <c r="BA3025">
        <v>2</v>
      </c>
      <c r="BB3025">
        <v>2</v>
      </c>
      <c r="BC3025">
        <v>2</v>
      </c>
      <c r="BD3025">
        <v>2</v>
      </c>
      <c r="BE3025" t="s">
        <v>29</v>
      </c>
      <c r="BF3025" t="s">
        <v>27</v>
      </c>
      <c r="BG3025" s="6" t="s">
        <v>28</v>
      </c>
      <c r="BH3025">
        <v>9</v>
      </c>
      <c r="BI3025">
        <v>9</v>
      </c>
      <c r="BJ3025">
        <v>3361516</v>
      </c>
      <c r="BK3025" s="65">
        <f t="shared" si="623"/>
        <v>48.021657142857144</v>
      </c>
      <c r="BL3025">
        <v>0</v>
      </c>
      <c r="BM3025" s="65">
        <f t="shared" si="616"/>
        <v>0</v>
      </c>
      <c r="BN3025">
        <v>408507</v>
      </c>
      <c r="BO3025" s="71">
        <f t="shared" si="617"/>
        <v>5.8358142857142861</v>
      </c>
      <c r="BP3025">
        <v>254229</v>
      </c>
      <c r="BQ3025" s="71">
        <f t="shared" si="618"/>
        <v>3.6318428571428569</v>
      </c>
      <c r="BR3025">
        <v>560328</v>
      </c>
      <c r="BS3025" s="73">
        <f t="shared" si="619"/>
        <v>8.0046857142857135</v>
      </c>
      <c r="BT3025">
        <v>54985</v>
      </c>
      <c r="BU3025" s="73">
        <f t="shared" si="620"/>
        <v>0.78549999999999998</v>
      </c>
      <c r="BV3025">
        <v>75252</v>
      </c>
      <c r="BW3025" s="71">
        <f t="shared" si="621"/>
        <v>1.0750285714285714</v>
      </c>
      <c r="BX3025">
        <v>6489</v>
      </c>
      <c r="BY3025" s="71">
        <f t="shared" si="622"/>
        <v>9.2700000000000005E-2</v>
      </c>
      <c r="BZ3025">
        <v>49308</v>
      </c>
      <c r="CA3025" s="71">
        <f t="shared" si="614"/>
        <v>0.70440000000000003</v>
      </c>
      <c r="CB3025">
        <v>73255</v>
      </c>
      <c r="CC3025" s="71">
        <f t="shared" si="624"/>
        <v>1.0465</v>
      </c>
    </row>
    <row r="3026" spans="2:81" x14ac:dyDescent="0.25">
      <c r="B3026">
        <v>3599</v>
      </c>
      <c r="C3026">
        <v>2</v>
      </c>
      <c r="D3026">
        <v>4</v>
      </c>
      <c r="E3026">
        <v>1</v>
      </c>
      <c r="F3026" s="17">
        <v>3150</v>
      </c>
      <c r="G3026">
        <v>2</v>
      </c>
      <c r="H3026">
        <v>5</v>
      </c>
      <c r="I3026">
        <v>25</v>
      </c>
      <c r="J3026">
        <v>42</v>
      </c>
      <c r="K3026">
        <v>1</v>
      </c>
      <c r="L3026">
        <v>1</v>
      </c>
      <c r="M3026">
        <v>2</v>
      </c>
      <c r="N3026">
        <v>2</v>
      </c>
      <c r="O3026">
        <v>1</v>
      </c>
      <c r="P3026">
        <v>1</v>
      </c>
      <c r="Q3026">
        <v>2</v>
      </c>
      <c r="R3026">
        <v>1</v>
      </c>
      <c r="S3026">
        <v>2</v>
      </c>
      <c r="T3026">
        <v>2</v>
      </c>
      <c r="U3026">
        <v>2</v>
      </c>
      <c r="V3026">
        <v>2447.5500000000002</v>
      </c>
      <c r="W3026">
        <v>17</v>
      </c>
      <c r="X3026">
        <v>2</v>
      </c>
      <c r="Y3026">
        <v>8688</v>
      </c>
      <c r="Z3026">
        <v>647</v>
      </c>
      <c r="AA3026">
        <v>1</v>
      </c>
      <c r="AB3026">
        <v>201752</v>
      </c>
      <c r="AC3026" s="6">
        <v>2225</v>
      </c>
      <c r="AD3026" s="6">
        <v>906</v>
      </c>
      <c r="AE3026">
        <v>0</v>
      </c>
      <c r="AF3026">
        <v>0</v>
      </c>
      <c r="AG3026" s="25">
        <f t="shared" si="612"/>
        <v>64.048253968253974</v>
      </c>
      <c r="AH3026" s="29"/>
      <c r="AI3026" s="25">
        <f t="shared" si="615"/>
        <v>10.817777777777778</v>
      </c>
      <c r="AJ3026" s="34">
        <f t="shared" si="613"/>
        <v>54.043809523809522</v>
      </c>
      <c r="AK3026">
        <v>9987</v>
      </c>
      <c r="AL3026">
        <v>34076</v>
      </c>
      <c r="AM3026" t="s">
        <v>29</v>
      </c>
      <c r="AN3026" t="s">
        <v>27</v>
      </c>
      <c r="AO3026" s="6" t="s">
        <v>28</v>
      </c>
      <c r="AP3026">
        <v>9</v>
      </c>
      <c r="AQ3026">
        <v>9</v>
      </c>
      <c r="AR3026">
        <v>1209</v>
      </c>
      <c r="AS3026">
        <v>167676</v>
      </c>
      <c r="AT3026" s="6">
        <v>1319</v>
      </c>
      <c r="AU3026">
        <v>0</v>
      </c>
      <c r="AV3026">
        <v>0</v>
      </c>
      <c r="AW3026">
        <v>2</v>
      </c>
      <c r="AX3026">
        <v>2</v>
      </c>
      <c r="AY3026">
        <v>2</v>
      </c>
      <c r="AZ3026">
        <v>2</v>
      </c>
      <c r="BA3026">
        <v>2</v>
      </c>
      <c r="BB3026">
        <v>2</v>
      </c>
      <c r="BC3026">
        <v>2</v>
      </c>
      <c r="BD3026">
        <v>2</v>
      </c>
      <c r="BE3026" t="s">
        <v>29</v>
      </c>
      <c r="BF3026" t="s">
        <v>27</v>
      </c>
      <c r="BG3026" s="6" t="s">
        <v>28</v>
      </c>
      <c r="BH3026">
        <v>9</v>
      </c>
      <c r="BI3026">
        <v>9</v>
      </c>
      <c r="BJ3026">
        <v>167676</v>
      </c>
      <c r="BK3026" s="65">
        <f t="shared" si="623"/>
        <v>53.230476190476189</v>
      </c>
      <c r="BL3026">
        <v>2651</v>
      </c>
      <c r="BM3026" s="65">
        <f t="shared" si="616"/>
        <v>0.84158730158730155</v>
      </c>
      <c r="BN3026">
        <v>1361</v>
      </c>
      <c r="BO3026" s="71">
        <f t="shared" si="617"/>
        <v>0.43206349206349204</v>
      </c>
      <c r="BP3026">
        <v>0</v>
      </c>
      <c r="BQ3026" s="71">
        <f t="shared" si="618"/>
        <v>0</v>
      </c>
      <c r="BR3026">
        <v>17561</v>
      </c>
      <c r="BS3026" s="73">
        <f t="shared" si="619"/>
        <v>5.5749206349206348</v>
      </c>
      <c r="BT3026">
        <v>0</v>
      </c>
      <c r="BU3026" s="73">
        <f t="shared" si="620"/>
        <v>0</v>
      </c>
      <c r="BV3026">
        <v>7225</v>
      </c>
      <c r="BW3026" s="71">
        <f t="shared" si="621"/>
        <v>2.2936507936507935</v>
      </c>
      <c r="BX3026">
        <v>147</v>
      </c>
      <c r="BY3026" s="71">
        <f t="shared" si="622"/>
        <v>4.6666666666666669E-2</v>
      </c>
      <c r="BZ3026">
        <v>0</v>
      </c>
      <c r="CA3026" s="71">
        <f t="shared" si="614"/>
        <v>0</v>
      </c>
      <c r="CB3026">
        <v>5132</v>
      </c>
      <c r="CC3026" s="71">
        <f t="shared" si="624"/>
        <v>1.6292063492063491</v>
      </c>
    </row>
    <row r="3027" spans="2:81" x14ac:dyDescent="0.25">
      <c r="B3027">
        <v>3600</v>
      </c>
      <c r="C3027">
        <v>3</v>
      </c>
      <c r="D3027">
        <v>7</v>
      </c>
      <c r="E3027">
        <v>5</v>
      </c>
      <c r="F3027" s="17">
        <v>134000</v>
      </c>
      <c r="G3027">
        <v>7</v>
      </c>
      <c r="H3027">
        <v>8</v>
      </c>
      <c r="I3027">
        <v>25</v>
      </c>
      <c r="J3027">
        <v>42</v>
      </c>
      <c r="K3027">
        <v>1</v>
      </c>
      <c r="L3027">
        <v>1</v>
      </c>
      <c r="M3027">
        <v>2</v>
      </c>
      <c r="N3027">
        <v>1</v>
      </c>
      <c r="O3027">
        <v>1</v>
      </c>
      <c r="P3027">
        <v>1</v>
      </c>
      <c r="Q3027">
        <v>2</v>
      </c>
      <c r="R3027">
        <v>1</v>
      </c>
      <c r="S3027">
        <v>2</v>
      </c>
      <c r="T3027">
        <v>2</v>
      </c>
      <c r="U3027">
        <v>2</v>
      </c>
      <c r="V3027">
        <v>101.22</v>
      </c>
      <c r="W3027">
        <v>49</v>
      </c>
      <c r="X3027">
        <v>1</v>
      </c>
      <c r="Y3027">
        <v>1424</v>
      </c>
      <c r="Z3027">
        <v>2630</v>
      </c>
      <c r="AA3027">
        <v>1</v>
      </c>
      <c r="AB3027">
        <v>11190496</v>
      </c>
      <c r="AC3027" s="6">
        <v>210525</v>
      </c>
      <c r="AD3027" s="6">
        <v>210352</v>
      </c>
      <c r="AE3027">
        <v>0</v>
      </c>
      <c r="AF3027">
        <v>0</v>
      </c>
      <c r="AG3027" s="25">
        <f t="shared" si="612"/>
        <v>83.511164179104483</v>
      </c>
      <c r="AH3027" s="29"/>
      <c r="AI3027" s="25">
        <f t="shared" si="615"/>
        <v>83.340388059701496</v>
      </c>
      <c r="AJ3027" s="34">
        <f t="shared" si="613"/>
        <v>0.17355223880597015</v>
      </c>
      <c r="AK3027">
        <v>3273040</v>
      </c>
      <c r="AL3027">
        <v>11167612</v>
      </c>
      <c r="AM3027" t="s">
        <v>29</v>
      </c>
      <c r="AN3027" t="s">
        <v>27</v>
      </c>
      <c r="AO3027" s="6" t="s">
        <v>28</v>
      </c>
      <c r="AP3027">
        <v>9</v>
      </c>
      <c r="AQ3027">
        <v>9</v>
      </c>
      <c r="AR3027">
        <v>165</v>
      </c>
      <c r="AS3027">
        <v>22884</v>
      </c>
      <c r="AT3027" s="6">
        <v>173</v>
      </c>
      <c r="AU3027">
        <v>0</v>
      </c>
      <c r="AV3027">
        <v>0</v>
      </c>
      <c r="AW3027">
        <v>2</v>
      </c>
      <c r="AX3027">
        <v>2</v>
      </c>
      <c r="AY3027">
        <v>2</v>
      </c>
      <c r="AZ3027">
        <v>2</v>
      </c>
      <c r="BA3027">
        <v>2</v>
      </c>
      <c r="BB3027">
        <v>2</v>
      </c>
      <c r="BC3027">
        <v>2</v>
      </c>
      <c r="BD3027">
        <v>2</v>
      </c>
      <c r="BE3027" t="s">
        <v>29</v>
      </c>
      <c r="BF3027" t="s">
        <v>27</v>
      </c>
      <c r="BG3027" s="6" t="s">
        <v>28</v>
      </c>
      <c r="BH3027">
        <v>9</v>
      </c>
      <c r="BI3027">
        <v>9</v>
      </c>
      <c r="BJ3027">
        <v>269176</v>
      </c>
      <c r="BK3027" s="65">
        <f t="shared" si="623"/>
        <v>2.0087761194029849</v>
      </c>
      <c r="BL3027">
        <v>3817808</v>
      </c>
      <c r="BM3027" s="65">
        <f t="shared" si="616"/>
        <v>28.491104477611941</v>
      </c>
      <c r="BN3027">
        <v>1327369</v>
      </c>
      <c r="BO3027" s="71">
        <f t="shared" si="617"/>
        <v>9.9057388059701488</v>
      </c>
      <c r="BP3027">
        <v>108548</v>
      </c>
      <c r="BQ3027" s="71">
        <f t="shared" si="618"/>
        <v>0.81005970149253737</v>
      </c>
      <c r="BR3027">
        <v>4336756</v>
      </c>
      <c r="BS3027" s="73">
        <f t="shared" si="619"/>
        <v>32.363850746268653</v>
      </c>
      <c r="BT3027">
        <v>0</v>
      </c>
      <c r="BU3027" s="73">
        <f t="shared" si="620"/>
        <v>0</v>
      </c>
      <c r="BV3027">
        <v>136118</v>
      </c>
      <c r="BW3027" s="71">
        <f t="shared" si="621"/>
        <v>1.0158059701492537</v>
      </c>
      <c r="BX3027">
        <v>59968</v>
      </c>
      <c r="BY3027" s="71">
        <f t="shared" si="622"/>
        <v>0.44752238805970151</v>
      </c>
      <c r="BZ3027">
        <v>83639</v>
      </c>
      <c r="CA3027" s="71">
        <f t="shared" si="614"/>
        <v>0.62417164179104478</v>
      </c>
      <c r="CB3027">
        <v>1051114</v>
      </c>
      <c r="CC3027" s="71">
        <f t="shared" si="624"/>
        <v>7.8441343283582086</v>
      </c>
    </row>
    <row r="3028" spans="2:81" x14ac:dyDescent="0.25">
      <c r="B3028">
        <v>3602</v>
      </c>
      <c r="C3028">
        <v>2</v>
      </c>
      <c r="D3028">
        <v>3</v>
      </c>
      <c r="E3028">
        <v>2</v>
      </c>
      <c r="F3028" s="17">
        <v>250000</v>
      </c>
      <c r="G3028">
        <v>8</v>
      </c>
      <c r="H3028">
        <v>3</v>
      </c>
      <c r="I3028">
        <v>23</v>
      </c>
      <c r="J3028">
        <v>50</v>
      </c>
      <c r="K3028" t="s">
        <v>26</v>
      </c>
      <c r="L3028" t="s">
        <v>154</v>
      </c>
      <c r="M3028" t="s">
        <v>26</v>
      </c>
      <c r="N3028" t="s">
        <v>26</v>
      </c>
      <c r="O3028" t="s">
        <v>157</v>
      </c>
      <c r="P3028">
        <v>1</v>
      </c>
      <c r="Q3028">
        <v>1</v>
      </c>
      <c r="R3028">
        <v>2</v>
      </c>
      <c r="S3028" t="s">
        <v>26</v>
      </c>
      <c r="T3028">
        <v>2</v>
      </c>
      <c r="U3028">
        <v>2</v>
      </c>
      <c r="V3028">
        <v>94.19</v>
      </c>
      <c r="W3028">
        <v>15</v>
      </c>
      <c r="X3028">
        <v>1</v>
      </c>
      <c r="Y3028">
        <v>6928</v>
      </c>
      <c r="Z3028">
        <v>531</v>
      </c>
      <c r="AA3028">
        <v>1</v>
      </c>
      <c r="AB3028">
        <v>19715272</v>
      </c>
      <c r="AC3028" s="6">
        <v>427126</v>
      </c>
      <c r="AD3028" s="6">
        <v>385240</v>
      </c>
      <c r="AE3028">
        <v>0</v>
      </c>
      <c r="AF3028">
        <v>0</v>
      </c>
      <c r="AG3028" s="25">
        <f t="shared" si="612"/>
        <v>78.861087999999995</v>
      </c>
      <c r="AH3028" s="29"/>
      <c r="AI3028" s="25">
        <f t="shared" si="615"/>
        <v>61.187272</v>
      </c>
      <c r="AJ3028" s="34">
        <f t="shared" si="613"/>
        <v>17.841508000000001</v>
      </c>
      <c r="AK3028">
        <v>4483241</v>
      </c>
      <c r="AL3028">
        <v>15296818</v>
      </c>
      <c r="AM3028">
        <v>42856</v>
      </c>
      <c r="AN3028">
        <v>4418454</v>
      </c>
      <c r="AO3028" s="6">
        <v>41887</v>
      </c>
      <c r="AP3028">
        <v>1</v>
      </c>
      <c r="AQ3028">
        <v>1</v>
      </c>
      <c r="AR3028" t="s">
        <v>29</v>
      </c>
      <c r="AS3028">
        <v>0</v>
      </c>
      <c r="AT3028" s="6" t="s">
        <v>28</v>
      </c>
      <c r="AU3028">
        <v>9</v>
      </c>
      <c r="AV3028">
        <v>9</v>
      </c>
      <c r="AW3028">
        <v>2</v>
      </c>
      <c r="AX3028">
        <v>2</v>
      </c>
      <c r="AY3028">
        <v>2</v>
      </c>
      <c r="AZ3028">
        <v>2</v>
      </c>
      <c r="BA3028">
        <v>2</v>
      </c>
      <c r="BB3028">
        <v>2</v>
      </c>
      <c r="BC3028">
        <v>2</v>
      </c>
      <c r="BD3028">
        <v>2</v>
      </c>
      <c r="BE3028" t="s">
        <v>29</v>
      </c>
      <c r="BF3028" t="s">
        <v>27</v>
      </c>
      <c r="BG3028" s="6" t="s">
        <v>28</v>
      </c>
      <c r="BH3028">
        <v>9</v>
      </c>
      <c r="BI3028">
        <v>9</v>
      </c>
      <c r="BJ3028">
        <v>8703865</v>
      </c>
      <c r="BK3028" s="65">
        <f t="shared" si="623"/>
        <v>34.815460000000002</v>
      </c>
      <c r="BL3028">
        <v>1220446</v>
      </c>
      <c r="BM3028" s="65">
        <f t="shared" si="616"/>
        <v>4.8817839999999997</v>
      </c>
      <c r="BN3028">
        <v>1580349</v>
      </c>
      <c r="BO3028" s="71">
        <f t="shared" si="617"/>
        <v>6.321396</v>
      </c>
      <c r="BP3028">
        <v>0</v>
      </c>
      <c r="BQ3028" s="71">
        <f t="shared" si="618"/>
        <v>0</v>
      </c>
      <c r="BR3028">
        <v>5405520</v>
      </c>
      <c r="BS3028" s="73">
        <f t="shared" si="619"/>
        <v>21.62208</v>
      </c>
      <c r="BT3028">
        <v>0</v>
      </c>
      <c r="BU3028" s="73">
        <f t="shared" si="620"/>
        <v>0</v>
      </c>
      <c r="BV3028">
        <v>880429</v>
      </c>
      <c r="BW3028" s="71">
        <f t="shared" si="621"/>
        <v>3.5217160000000001</v>
      </c>
      <c r="BX3028">
        <v>146503</v>
      </c>
      <c r="BY3028" s="71">
        <f t="shared" si="622"/>
        <v>0.58601199999999998</v>
      </c>
      <c r="BZ3028">
        <v>208608</v>
      </c>
      <c r="CA3028" s="71">
        <f t="shared" si="614"/>
        <v>0.83443199999999995</v>
      </c>
      <c r="CB3028">
        <v>1569552</v>
      </c>
      <c r="CC3028" s="71">
        <f t="shared" si="624"/>
        <v>6.2782080000000002</v>
      </c>
    </row>
    <row r="3029" spans="2:81" x14ac:dyDescent="0.25">
      <c r="B3029">
        <v>3603</v>
      </c>
      <c r="C3029">
        <v>2</v>
      </c>
      <c r="D3029">
        <v>3</v>
      </c>
      <c r="E3029">
        <v>2</v>
      </c>
      <c r="F3029" s="17">
        <v>16000</v>
      </c>
      <c r="G3029">
        <v>4</v>
      </c>
      <c r="H3029">
        <v>3</v>
      </c>
      <c r="I3029">
        <v>12</v>
      </c>
      <c r="J3029">
        <v>21</v>
      </c>
      <c r="K3029">
        <v>1</v>
      </c>
      <c r="L3029" t="s">
        <v>154</v>
      </c>
      <c r="M3029">
        <v>2</v>
      </c>
      <c r="N3029">
        <v>2</v>
      </c>
      <c r="O3029">
        <v>2</v>
      </c>
      <c r="P3029">
        <v>1</v>
      </c>
      <c r="Q3029">
        <v>1</v>
      </c>
      <c r="R3029">
        <v>2</v>
      </c>
      <c r="S3029">
        <v>2</v>
      </c>
      <c r="T3029">
        <v>2</v>
      </c>
      <c r="U3029">
        <v>2</v>
      </c>
      <c r="V3029">
        <v>864.37</v>
      </c>
      <c r="W3029">
        <v>60</v>
      </c>
      <c r="X3029">
        <v>2</v>
      </c>
      <c r="Y3029">
        <v>7059</v>
      </c>
      <c r="Z3029">
        <v>577</v>
      </c>
      <c r="AA3029">
        <v>1</v>
      </c>
      <c r="AB3029">
        <v>960213</v>
      </c>
      <c r="AC3029" s="6">
        <v>9365</v>
      </c>
      <c r="AD3029" s="6">
        <v>2165</v>
      </c>
      <c r="AE3029">
        <v>1</v>
      </c>
      <c r="AF3029">
        <v>1</v>
      </c>
      <c r="AG3029" s="25">
        <f t="shared" si="612"/>
        <v>60.013312499999998</v>
      </c>
      <c r="AH3029" s="29"/>
      <c r="AI3029" s="25">
        <f t="shared" si="615"/>
        <v>4.648625</v>
      </c>
      <c r="AJ3029" s="34">
        <f t="shared" si="613"/>
        <v>55.816875000000003</v>
      </c>
      <c r="AK3029">
        <v>21799</v>
      </c>
      <c r="AL3029">
        <v>74378</v>
      </c>
      <c r="AM3029">
        <v>8592</v>
      </c>
      <c r="AN3029">
        <v>885835</v>
      </c>
      <c r="AO3029" s="6">
        <v>7200</v>
      </c>
      <c r="AP3029">
        <v>1</v>
      </c>
      <c r="AQ3029">
        <v>0</v>
      </c>
      <c r="AR3029" t="s">
        <v>29</v>
      </c>
      <c r="AS3029" t="s">
        <v>27</v>
      </c>
      <c r="AT3029" s="6" t="s">
        <v>28</v>
      </c>
      <c r="AU3029">
        <v>9</v>
      </c>
      <c r="AV3029">
        <v>9</v>
      </c>
      <c r="AW3029">
        <v>2</v>
      </c>
      <c r="AX3029">
        <v>2</v>
      </c>
      <c r="AY3029">
        <v>2</v>
      </c>
      <c r="AZ3029">
        <v>2</v>
      </c>
      <c r="BA3029">
        <v>2</v>
      </c>
      <c r="BB3029">
        <v>2</v>
      </c>
      <c r="BC3029">
        <v>2</v>
      </c>
      <c r="BD3029">
        <v>2</v>
      </c>
      <c r="BE3029" t="s">
        <v>29</v>
      </c>
      <c r="BF3029" t="s">
        <v>27</v>
      </c>
      <c r="BG3029" s="6" t="s">
        <v>28</v>
      </c>
      <c r="BH3029">
        <v>9</v>
      </c>
      <c r="BI3029">
        <v>9</v>
      </c>
      <c r="BJ3029">
        <v>880631</v>
      </c>
      <c r="BK3029" s="65">
        <f t="shared" si="623"/>
        <v>55.039437499999998</v>
      </c>
      <c r="BL3029">
        <v>0</v>
      </c>
      <c r="BM3029" s="65">
        <f t="shared" si="616"/>
        <v>0</v>
      </c>
      <c r="BN3029">
        <v>5776</v>
      </c>
      <c r="BO3029" s="71">
        <f t="shared" si="617"/>
        <v>0.36099999999999999</v>
      </c>
      <c r="BP3029">
        <v>5205</v>
      </c>
      <c r="BQ3029" s="71">
        <f t="shared" si="618"/>
        <v>0.3253125</v>
      </c>
      <c r="BR3029">
        <v>21614</v>
      </c>
      <c r="BS3029" s="73">
        <f t="shared" si="619"/>
        <v>1.350875</v>
      </c>
      <c r="BT3029">
        <v>0</v>
      </c>
      <c r="BU3029" s="73">
        <f t="shared" si="620"/>
        <v>0</v>
      </c>
      <c r="BV3029">
        <v>22746</v>
      </c>
      <c r="BW3029" s="71">
        <f t="shared" si="621"/>
        <v>1.4216249999999999</v>
      </c>
      <c r="BX3029">
        <v>156</v>
      </c>
      <c r="BY3029" s="71">
        <f t="shared" si="622"/>
        <v>9.75E-3</v>
      </c>
      <c r="BZ3029">
        <v>0</v>
      </c>
      <c r="CA3029" s="71">
        <f t="shared" si="614"/>
        <v>0</v>
      </c>
      <c r="CB3029">
        <v>24086</v>
      </c>
      <c r="CC3029" s="71">
        <f t="shared" si="624"/>
        <v>1.5053749999999999</v>
      </c>
    </row>
    <row r="3030" spans="2:81" x14ac:dyDescent="0.25">
      <c r="B3030">
        <v>3604</v>
      </c>
      <c r="C3030">
        <v>2</v>
      </c>
      <c r="D3030">
        <v>4</v>
      </c>
      <c r="E3030">
        <v>2</v>
      </c>
      <c r="F3030" s="17">
        <v>2300</v>
      </c>
      <c r="G3030">
        <v>2</v>
      </c>
      <c r="H3030">
        <v>7</v>
      </c>
      <c r="I3030">
        <v>14</v>
      </c>
      <c r="J3030">
        <v>30</v>
      </c>
      <c r="K3030">
        <v>1</v>
      </c>
      <c r="L3030">
        <v>2</v>
      </c>
      <c r="M3030">
        <v>2</v>
      </c>
      <c r="N3030">
        <v>2</v>
      </c>
      <c r="O3030">
        <v>1</v>
      </c>
      <c r="P3030">
        <v>1</v>
      </c>
      <c r="Q3030">
        <v>1</v>
      </c>
      <c r="R3030">
        <v>2</v>
      </c>
      <c r="S3030">
        <v>2</v>
      </c>
      <c r="T3030">
        <v>2</v>
      </c>
      <c r="U3030">
        <v>2</v>
      </c>
      <c r="V3030">
        <v>2724.37</v>
      </c>
      <c r="W3030">
        <v>18</v>
      </c>
      <c r="X3030">
        <v>2</v>
      </c>
      <c r="Y3030">
        <v>6759</v>
      </c>
      <c r="Z3030">
        <v>705</v>
      </c>
      <c r="AA3030">
        <v>1</v>
      </c>
      <c r="AB3030">
        <v>278124</v>
      </c>
      <c r="AC3030" s="6">
        <v>3617</v>
      </c>
      <c r="AD3030" s="6">
        <v>1795</v>
      </c>
      <c r="AE3030">
        <v>1</v>
      </c>
      <c r="AF3030">
        <v>0</v>
      </c>
      <c r="AG3030" s="25">
        <f t="shared" si="612"/>
        <v>120.92347826086956</v>
      </c>
      <c r="AH3030" s="29"/>
      <c r="AI3030" s="25">
        <f t="shared" si="615"/>
        <v>30.105652173913043</v>
      </c>
      <c r="AJ3030" s="34">
        <f t="shared" si="613"/>
        <v>91.625652173913039</v>
      </c>
      <c r="AK3030">
        <v>20294</v>
      </c>
      <c r="AL3030">
        <v>69243</v>
      </c>
      <c r="AM3030">
        <v>2026</v>
      </c>
      <c r="AN3030">
        <v>208881</v>
      </c>
      <c r="AO3030" s="6">
        <v>1822</v>
      </c>
      <c r="AP3030">
        <v>1</v>
      </c>
      <c r="AQ3030">
        <v>1</v>
      </c>
      <c r="AR3030" t="s">
        <v>29</v>
      </c>
      <c r="AS3030" t="s">
        <v>27</v>
      </c>
      <c r="AT3030" s="6" t="s">
        <v>28</v>
      </c>
      <c r="AU3030">
        <v>9</v>
      </c>
      <c r="AV3030">
        <v>9</v>
      </c>
      <c r="AW3030">
        <v>2</v>
      </c>
      <c r="AX3030">
        <v>2</v>
      </c>
      <c r="AY3030">
        <v>2</v>
      </c>
      <c r="AZ3030">
        <v>2</v>
      </c>
      <c r="BA3030">
        <v>2</v>
      </c>
      <c r="BB3030">
        <v>2</v>
      </c>
      <c r="BC3030">
        <v>2</v>
      </c>
      <c r="BD3030">
        <v>2</v>
      </c>
      <c r="BE3030" t="s">
        <v>29</v>
      </c>
      <c r="BF3030" t="s">
        <v>27</v>
      </c>
      <c r="BG3030" s="6" t="s">
        <v>28</v>
      </c>
      <c r="BH3030">
        <v>9</v>
      </c>
      <c r="BI3030">
        <v>9</v>
      </c>
      <c r="BJ3030">
        <v>207087</v>
      </c>
      <c r="BK3030" s="65">
        <f t="shared" si="623"/>
        <v>90.037826086956528</v>
      </c>
      <c r="BL3030">
        <v>9763</v>
      </c>
      <c r="BM3030" s="65">
        <f t="shared" si="616"/>
        <v>4.2447826086956519</v>
      </c>
      <c r="BN3030">
        <v>7838</v>
      </c>
      <c r="BO3030" s="71">
        <f t="shared" si="617"/>
        <v>3.4078260869565216</v>
      </c>
      <c r="BP3030">
        <v>8848</v>
      </c>
      <c r="BQ3030" s="71">
        <f t="shared" si="618"/>
        <v>3.8469565217391306</v>
      </c>
      <c r="BR3030">
        <v>24107</v>
      </c>
      <c r="BS3030" s="73">
        <f t="shared" si="619"/>
        <v>10.481304347826088</v>
      </c>
      <c r="BT3030">
        <v>1794</v>
      </c>
      <c r="BU3030" s="73">
        <f t="shared" si="620"/>
        <v>0.78</v>
      </c>
      <c r="BV3030">
        <v>15123</v>
      </c>
      <c r="BW3030" s="71">
        <f t="shared" si="621"/>
        <v>6.5752173913043475</v>
      </c>
      <c r="BX3030">
        <v>21</v>
      </c>
      <c r="BY3030" s="71">
        <f t="shared" si="622"/>
        <v>9.1304347826086964E-3</v>
      </c>
      <c r="BZ3030">
        <v>1368</v>
      </c>
      <c r="CA3030" s="71">
        <f t="shared" si="614"/>
        <v>0.59478260869565214</v>
      </c>
      <c r="CB3030">
        <v>2177</v>
      </c>
      <c r="CC3030" s="71">
        <f t="shared" si="624"/>
        <v>0.9465217391304348</v>
      </c>
    </row>
    <row r="3031" spans="2:81" x14ac:dyDescent="0.25">
      <c r="B3031">
        <v>3605</v>
      </c>
      <c r="C3031">
        <v>3</v>
      </c>
      <c r="D3031">
        <v>5</v>
      </c>
      <c r="E3031">
        <v>5</v>
      </c>
      <c r="F3031" s="17">
        <v>4000</v>
      </c>
      <c r="G3031">
        <v>2</v>
      </c>
      <c r="H3031">
        <v>3</v>
      </c>
      <c r="I3031">
        <v>25</v>
      </c>
      <c r="J3031">
        <v>42</v>
      </c>
      <c r="K3031" t="s">
        <v>26</v>
      </c>
      <c r="L3031">
        <v>1</v>
      </c>
      <c r="M3031">
        <v>2</v>
      </c>
      <c r="N3031">
        <v>2</v>
      </c>
      <c r="O3031">
        <v>1</v>
      </c>
      <c r="P3031">
        <v>1</v>
      </c>
      <c r="Q3031">
        <v>2</v>
      </c>
      <c r="R3031">
        <v>2</v>
      </c>
      <c r="S3031">
        <v>2</v>
      </c>
      <c r="T3031">
        <v>2</v>
      </c>
      <c r="U3031">
        <v>2</v>
      </c>
      <c r="V3031">
        <v>2544.7399999999998</v>
      </c>
      <c r="W3031">
        <v>52</v>
      </c>
      <c r="X3031">
        <v>1</v>
      </c>
      <c r="Y3031">
        <v>148</v>
      </c>
      <c r="Z3031">
        <v>5196</v>
      </c>
      <c r="AA3031">
        <v>1</v>
      </c>
      <c r="AB3031">
        <v>340269</v>
      </c>
      <c r="AC3031" s="6">
        <v>10671</v>
      </c>
      <c r="AD3031" s="6">
        <v>10671</v>
      </c>
      <c r="AE3031">
        <v>0</v>
      </c>
      <c r="AF3031">
        <v>0</v>
      </c>
      <c r="AG3031" s="25">
        <f t="shared" si="612"/>
        <v>85.067250000000001</v>
      </c>
      <c r="AH3031" s="29"/>
      <c r="AI3031" s="25">
        <f t="shared" si="615"/>
        <v>85.067250000000001</v>
      </c>
      <c r="AJ3031" s="34">
        <f t="shared" si="613"/>
        <v>1.2999999999999999E-2</v>
      </c>
      <c r="AK3031">
        <v>99727</v>
      </c>
      <c r="AL3031">
        <v>340269</v>
      </c>
      <c r="AM3031" t="s">
        <v>29</v>
      </c>
      <c r="AN3031" t="s">
        <v>27</v>
      </c>
      <c r="AO3031" s="6" t="s">
        <v>28</v>
      </c>
      <c r="AP3031">
        <v>9</v>
      </c>
      <c r="AQ3031">
        <v>9</v>
      </c>
      <c r="AR3031" t="s">
        <v>29</v>
      </c>
      <c r="AS3031" t="s">
        <v>27</v>
      </c>
      <c r="AT3031" s="6" t="s">
        <v>28</v>
      </c>
      <c r="AU3031">
        <v>9</v>
      </c>
      <c r="AV3031">
        <v>9</v>
      </c>
      <c r="AW3031">
        <v>2</v>
      </c>
      <c r="AX3031">
        <v>2</v>
      </c>
      <c r="AY3031">
        <v>2</v>
      </c>
      <c r="AZ3031">
        <v>2</v>
      </c>
      <c r="BA3031">
        <v>2</v>
      </c>
      <c r="BB3031">
        <v>2</v>
      </c>
      <c r="BC3031">
        <v>2</v>
      </c>
      <c r="BD3031">
        <v>2</v>
      </c>
      <c r="BE3031" t="s">
        <v>29</v>
      </c>
      <c r="BF3031" t="s">
        <v>27</v>
      </c>
      <c r="BG3031" s="6" t="s">
        <v>28</v>
      </c>
      <c r="BH3031">
        <v>9</v>
      </c>
      <c r="BI3031">
        <v>9</v>
      </c>
      <c r="BJ3031">
        <v>0</v>
      </c>
      <c r="BK3031" s="65">
        <f t="shared" si="623"/>
        <v>0</v>
      </c>
      <c r="BL3031">
        <v>91356</v>
      </c>
      <c r="BM3031" s="65">
        <f t="shared" si="616"/>
        <v>22.838999999999999</v>
      </c>
      <c r="BN3031">
        <v>14818</v>
      </c>
      <c r="BO3031" s="71">
        <f t="shared" si="617"/>
        <v>3.7044999999999999</v>
      </c>
      <c r="BP3031">
        <v>0</v>
      </c>
      <c r="BQ3031" s="71">
        <f t="shared" si="618"/>
        <v>0</v>
      </c>
      <c r="BR3031">
        <v>126248</v>
      </c>
      <c r="BS3031" s="73">
        <f t="shared" si="619"/>
        <v>31.562000000000001</v>
      </c>
      <c r="BT3031">
        <v>0</v>
      </c>
      <c r="BU3031" s="73">
        <f t="shared" si="620"/>
        <v>0</v>
      </c>
      <c r="BV3031">
        <v>63891</v>
      </c>
      <c r="BW3031" s="71">
        <f t="shared" si="621"/>
        <v>15.97275</v>
      </c>
      <c r="BX3031">
        <v>9675</v>
      </c>
      <c r="BY3031" s="71">
        <f t="shared" si="622"/>
        <v>2.4187500000000002</v>
      </c>
      <c r="BZ3031">
        <v>5466</v>
      </c>
      <c r="CA3031" s="71">
        <f t="shared" si="614"/>
        <v>1.3665</v>
      </c>
      <c r="CB3031">
        <v>28814</v>
      </c>
      <c r="CC3031" s="71">
        <f t="shared" si="624"/>
        <v>7.2035</v>
      </c>
    </row>
    <row r="3032" spans="2:81" x14ac:dyDescent="0.25">
      <c r="B3032">
        <v>3607</v>
      </c>
      <c r="C3032">
        <v>3</v>
      </c>
      <c r="D3032">
        <v>7</v>
      </c>
      <c r="E3032">
        <v>5</v>
      </c>
      <c r="F3032" s="17">
        <v>32500</v>
      </c>
      <c r="G3032">
        <v>5</v>
      </c>
      <c r="H3032">
        <v>7</v>
      </c>
      <c r="I3032">
        <v>23</v>
      </c>
      <c r="J3032">
        <v>50</v>
      </c>
      <c r="K3032" t="s">
        <v>26</v>
      </c>
      <c r="L3032" t="s">
        <v>154</v>
      </c>
      <c r="M3032" t="s">
        <v>26</v>
      </c>
      <c r="N3032" t="s">
        <v>26</v>
      </c>
      <c r="O3032" t="s">
        <v>157</v>
      </c>
      <c r="P3032">
        <v>1</v>
      </c>
      <c r="Q3032">
        <v>1</v>
      </c>
      <c r="R3032">
        <v>2</v>
      </c>
      <c r="S3032" t="s">
        <v>26</v>
      </c>
      <c r="T3032">
        <v>2</v>
      </c>
      <c r="U3032">
        <v>2</v>
      </c>
      <c r="V3032">
        <v>381.35</v>
      </c>
      <c r="W3032">
        <v>49</v>
      </c>
      <c r="X3032">
        <v>1</v>
      </c>
      <c r="Y3032">
        <v>1570</v>
      </c>
      <c r="Z3032">
        <v>2905</v>
      </c>
      <c r="AA3032">
        <v>1</v>
      </c>
      <c r="AB3032">
        <v>3684690</v>
      </c>
      <c r="AC3032" s="6">
        <v>69993</v>
      </c>
      <c r="AD3032" s="6">
        <v>58808</v>
      </c>
      <c r="AE3032">
        <v>1</v>
      </c>
      <c r="AF3032">
        <v>1</v>
      </c>
      <c r="AG3032" s="25">
        <f t="shared" si="612"/>
        <v>113.37507692307692</v>
      </c>
      <c r="AH3032" s="29"/>
      <c r="AI3032" s="25">
        <f t="shared" si="615"/>
        <v>66.700923076923075</v>
      </c>
      <c r="AJ3032" s="34">
        <f t="shared" si="613"/>
        <v>47.019353846153848</v>
      </c>
      <c r="AK3032">
        <v>635340</v>
      </c>
      <c r="AL3032">
        <v>2167780</v>
      </c>
      <c r="AM3032">
        <v>14713</v>
      </c>
      <c r="AN3032">
        <v>1516910</v>
      </c>
      <c r="AO3032" s="6">
        <v>11185</v>
      </c>
      <c r="AP3032">
        <v>0</v>
      </c>
      <c r="AQ3032">
        <v>0</v>
      </c>
      <c r="AR3032" t="s">
        <v>29</v>
      </c>
      <c r="AS3032">
        <v>0</v>
      </c>
      <c r="AT3032" s="6" t="s">
        <v>28</v>
      </c>
      <c r="AU3032">
        <v>9</v>
      </c>
      <c r="AV3032">
        <v>9</v>
      </c>
      <c r="AW3032">
        <v>2</v>
      </c>
      <c r="AX3032">
        <v>2</v>
      </c>
      <c r="AY3032">
        <v>2</v>
      </c>
      <c r="AZ3032">
        <v>2</v>
      </c>
      <c r="BA3032">
        <v>2</v>
      </c>
      <c r="BB3032">
        <v>2</v>
      </c>
      <c r="BC3032">
        <v>2</v>
      </c>
      <c r="BD3032">
        <v>2</v>
      </c>
      <c r="BE3032" t="s">
        <v>29</v>
      </c>
      <c r="BF3032" t="s">
        <v>27</v>
      </c>
      <c r="BG3032" s="6" t="s">
        <v>28</v>
      </c>
      <c r="BH3032">
        <v>9</v>
      </c>
      <c r="BI3032">
        <v>9</v>
      </c>
      <c r="BJ3032">
        <v>621242</v>
      </c>
      <c r="BK3032" s="65">
        <f t="shared" si="623"/>
        <v>19.115138461538461</v>
      </c>
      <c r="BL3032">
        <v>528532</v>
      </c>
      <c r="BM3032" s="65">
        <f t="shared" si="616"/>
        <v>16.262523076923078</v>
      </c>
      <c r="BN3032">
        <v>243278</v>
      </c>
      <c r="BO3032" s="71">
        <f t="shared" si="617"/>
        <v>7.4854769230769227</v>
      </c>
      <c r="BP3032">
        <v>307866</v>
      </c>
      <c r="BQ3032" s="71">
        <f t="shared" si="618"/>
        <v>9.4727999999999994</v>
      </c>
      <c r="BR3032">
        <v>754110</v>
      </c>
      <c r="BS3032" s="73">
        <f t="shared" si="619"/>
        <v>23.203384615384614</v>
      </c>
      <c r="BT3032">
        <v>804594</v>
      </c>
      <c r="BU3032" s="73">
        <f t="shared" si="620"/>
        <v>24.756738461538461</v>
      </c>
      <c r="BV3032">
        <v>122826</v>
      </c>
      <c r="BW3032" s="71">
        <f t="shared" si="621"/>
        <v>3.7792615384615384</v>
      </c>
      <c r="BX3032">
        <v>20438</v>
      </c>
      <c r="BY3032" s="71">
        <f t="shared" si="622"/>
        <v>0.62886153846153847</v>
      </c>
      <c r="BZ3032">
        <v>29102</v>
      </c>
      <c r="CA3032" s="71">
        <f t="shared" si="614"/>
        <v>0.89544615384615389</v>
      </c>
      <c r="CB3032">
        <v>252703</v>
      </c>
      <c r="CC3032" s="71">
        <f t="shared" si="624"/>
        <v>7.7754769230769227</v>
      </c>
    </row>
    <row r="3033" spans="2:81" x14ac:dyDescent="0.25">
      <c r="B3033">
        <v>3608</v>
      </c>
      <c r="C3033">
        <v>3</v>
      </c>
      <c r="D3033">
        <v>5</v>
      </c>
      <c r="E3033">
        <v>4</v>
      </c>
      <c r="F3033" s="17">
        <v>66000</v>
      </c>
      <c r="G3033">
        <v>6</v>
      </c>
      <c r="H3033">
        <v>5</v>
      </c>
      <c r="I3033">
        <v>14</v>
      </c>
      <c r="J3033">
        <v>31</v>
      </c>
      <c r="K3033">
        <v>3</v>
      </c>
      <c r="L3033">
        <v>1</v>
      </c>
      <c r="M3033">
        <v>2</v>
      </c>
      <c r="N3033">
        <v>2</v>
      </c>
      <c r="O3033">
        <v>1</v>
      </c>
      <c r="P3033">
        <v>1</v>
      </c>
      <c r="Q3033">
        <v>2</v>
      </c>
      <c r="R3033">
        <v>2</v>
      </c>
      <c r="S3033">
        <v>1</v>
      </c>
      <c r="T3033">
        <v>2</v>
      </c>
      <c r="U3033">
        <v>2</v>
      </c>
      <c r="V3033">
        <v>343.4</v>
      </c>
      <c r="W3033">
        <v>25</v>
      </c>
      <c r="X3033">
        <v>1</v>
      </c>
      <c r="Y3033">
        <v>2559</v>
      </c>
      <c r="Z3033">
        <v>1895</v>
      </c>
      <c r="AA3033">
        <v>1</v>
      </c>
      <c r="AB3033">
        <v>1619021</v>
      </c>
      <c r="AC3033" s="6">
        <v>36376</v>
      </c>
      <c r="AD3033" s="6">
        <v>36376</v>
      </c>
      <c r="AE3033">
        <v>1</v>
      </c>
      <c r="AF3033">
        <v>1</v>
      </c>
      <c r="AG3033" s="25">
        <f t="shared" si="612"/>
        <v>24.530621212121211</v>
      </c>
      <c r="AH3033" s="29"/>
      <c r="AI3033" s="25">
        <f t="shared" si="615"/>
        <v>24.530621212121211</v>
      </c>
      <c r="AJ3033" s="34">
        <f t="shared" si="613"/>
        <v>7.8787878787878792E-4</v>
      </c>
      <c r="AK3033">
        <v>474508</v>
      </c>
      <c r="AL3033">
        <v>1619021</v>
      </c>
      <c r="AM3033" t="s">
        <v>29</v>
      </c>
      <c r="AN3033" t="s">
        <v>27</v>
      </c>
      <c r="AO3033" s="6" t="s">
        <v>28</v>
      </c>
      <c r="AP3033">
        <v>9</v>
      </c>
      <c r="AQ3033">
        <v>9</v>
      </c>
      <c r="AR3033" t="s">
        <v>29</v>
      </c>
      <c r="AS3033" t="s">
        <v>27</v>
      </c>
      <c r="AT3033" s="6" t="s">
        <v>28</v>
      </c>
      <c r="AU3033">
        <v>9</v>
      </c>
      <c r="AV3033">
        <v>9</v>
      </c>
      <c r="AW3033">
        <v>2</v>
      </c>
      <c r="AX3033">
        <v>2</v>
      </c>
      <c r="AY3033">
        <v>2</v>
      </c>
      <c r="AZ3033">
        <v>2</v>
      </c>
      <c r="BA3033">
        <v>2</v>
      </c>
      <c r="BB3033">
        <v>2</v>
      </c>
      <c r="BC3033">
        <v>2</v>
      </c>
      <c r="BD3033">
        <v>2</v>
      </c>
      <c r="BE3033" t="s">
        <v>29</v>
      </c>
      <c r="BF3033" t="s">
        <v>27</v>
      </c>
      <c r="BG3033" s="6" t="s">
        <v>28</v>
      </c>
      <c r="BH3033">
        <v>9</v>
      </c>
      <c r="BI3033">
        <v>9</v>
      </c>
      <c r="BJ3033">
        <v>136652</v>
      </c>
      <c r="BK3033" s="65">
        <f t="shared" si="623"/>
        <v>2.0704848484848486</v>
      </c>
      <c r="BL3033">
        <v>367405</v>
      </c>
      <c r="BM3033" s="65">
        <f t="shared" si="616"/>
        <v>5.5667424242424239</v>
      </c>
      <c r="BN3033">
        <v>296054</v>
      </c>
      <c r="BO3033" s="71">
        <f t="shared" si="617"/>
        <v>4.4856666666666669</v>
      </c>
      <c r="BP3033">
        <v>64702</v>
      </c>
      <c r="BQ3033" s="71">
        <f t="shared" si="618"/>
        <v>0.98033333333333328</v>
      </c>
      <c r="BR3033">
        <v>381967</v>
      </c>
      <c r="BS3033" s="73">
        <f t="shared" si="619"/>
        <v>5.7873787878787875</v>
      </c>
      <c r="BT3033">
        <v>30642</v>
      </c>
      <c r="BU3033" s="73">
        <f t="shared" si="620"/>
        <v>0.46427272727272728</v>
      </c>
      <c r="BV3033">
        <v>81530</v>
      </c>
      <c r="BW3033" s="71">
        <f t="shared" si="621"/>
        <v>1.2353030303030303</v>
      </c>
      <c r="BX3033">
        <v>18168</v>
      </c>
      <c r="BY3033" s="71">
        <f t="shared" si="622"/>
        <v>0.27527272727272728</v>
      </c>
      <c r="BZ3033">
        <v>77199</v>
      </c>
      <c r="CA3033" s="71">
        <f t="shared" si="614"/>
        <v>1.1696818181818183</v>
      </c>
      <c r="CB3033">
        <v>164703</v>
      </c>
      <c r="CC3033" s="71">
        <f t="shared" si="624"/>
        <v>2.4954999999999998</v>
      </c>
    </row>
    <row r="3034" spans="2:81" x14ac:dyDescent="0.25">
      <c r="B3034">
        <v>3609</v>
      </c>
      <c r="C3034">
        <v>3</v>
      </c>
      <c r="D3034">
        <v>7</v>
      </c>
      <c r="E3034">
        <v>4</v>
      </c>
      <c r="F3034" s="17">
        <v>12000</v>
      </c>
      <c r="G3034">
        <v>4</v>
      </c>
      <c r="H3034">
        <v>7</v>
      </c>
      <c r="I3034">
        <v>25</v>
      </c>
      <c r="J3034">
        <v>42</v>
      </c>
      <c r="K3034">
        <v>1</v>
      </c>
      <c r="L3034">
        <v>1</v>
      </c>
      <c r="M3034">
        <v>2</v>
      </c>
      <c r="N3034" t="s">
        <v>26</v>
      </c>
      <c r="O3034">
        <v>1</v>
      </c>
      <c r="P3034">
        <v>1</v>
      </c>
      <c r="Q3034">
        <v>1</v>
      </c>
      <c r="R3034">
        <v>2</v>
      </c>
      <c r="S3034">
        <v>2</v>
      </c>
      <c r="T3034">
        <v>2</v>
      </c>
      <c r="U3034">
        <v>2</v>
      </c>
      <c r="V3034">
        <v>734.43</v>
      </c>
      <c r="W3034">
        <v>32</v>
      </c>
      <c r="X3034">
        <v>2</v>
      </c>
      <c r="Y3034">
        <v>3137</v>
      </c>
      <c r="Z3034">
        <v>2473</v>
      </c>
      <c r="AA3034">
        <v>1</v>
      </c>
      <c r="AB3034">
        <v>467042</v>
      </c>
      <c r="AC3034" s="6">
        <v>5296</v>
      </c>
      <c r="AD3034" s="6">
        <v>2862</v>
      </c>
      <c r="AE3034">
        <v>0</v>
      </c>
      <c r="AF3034">
        <v>0</v>
      </c>
      <c r="AG3034" s="25">
        <f t="shared" si="612"/>
        <v>38.920166666666667</v>
      </c>
      <c r="AH3034" s="29"/>
      <c r="AI3034" s="25">
        <f t="shared" si="615"/>
        <v>14.554166666666667</v>
      </c>
      <c r="AJ3034" s="34">
        <f t="shared" si="613"/>
        <v>24.571666666666665</v>
      </c>
      <c r="AK3034">
        <v>51187</v>
      </c>
      <c r="AL3034">
        <v>174650</v>
      </c>
      <c r="AM3034">
        <v>2836</v>
      </c>
      <c r="AN3034">
        <v>292392</v>
      </c>
      <c r="AO3034" s="6">
        <v>2434</v>
      </c>
      <c r="AP3034">
        <v>0</v>
      </c>
      <c r="AQ3034">
        <v>0</v>
      </c>
      <c r="AR3034" t="s">
        <v>29</v>
      </c>
      <c r="AS3034" t="s">
        <v>27</v>
      </c>
      <c r="AT3034" s="6" t="s">
        <v>28</v>
      </c>
      <c r="AU3034">
        <v>9</v>
      </c>
      <c r="AV3034">
        <v>9</v>
      </c>
      <c r="AW3034">
        <v>2</v>
      </c>
      <c r="AX3034">
        <v>2</v>
      </c>
      <c r="AY3034">
        <v>2</v>
      </c>
      <c r="AZ3034">
        <v>2</v>
      </c>
      <c r="BA3034">
        <v>2</v>
      </c>
      <c r="BB3034">
        <v>2</v>
      </c>
      <c r="BC3034">
        <v>2</v>
      </c>
      <c r="BD3034">
        <v>2</v>
      </c>
      <c r="BE3034" t="s">
        <v>29</v>
      </c>
      <c r="BF3034" t="s">
        <v>27</v>
      </c>
      <c r="BG3034" s="6" t="s">
        <v>28</v>
      </c>
      <c r="BH3034">
        <v>9</v>
      </c>
      <c r="BI3034">
        <v>9</v>
      </c>
      <c r="BJ3034">
        <v>292392</v>
      </c>
      <c r="BK3034" s="65">
        <f t="shared" si="623"/>
        <v>24.366</v>
      </c>
      <c r="BL3034">
        <v>58660</v>
      </c>
      <c r="BM3034" s="65">
        <f t="shared" si="616"/>
        <v>4.8883333333333336</v>
      </c>
      <c r="BN3034">
        <v>14828</v>
      </c>
      <c r="BO3034" s="71">
        <f t="shared" si="617"/>
        <v>1.2356666666666667</v>
      </c>
      <c r="BP3034">
        <v>0</v>
      </c>
      <c r="BQ3034" s="71">
        <f t="shared" si="618"/>
        <v>0</v>
      </c>
      <c r="BR3034">
        <v>62935</v>
      </c>
      <c r="BS3034" s="73">
        <f t="shared" si="619"/>
        <v>5.2445833333333329</v>
      </c>
      <c r="BT3034">
        <v>0</v>
      </c>
      <c r="BU3034" s="73">
        <f t="shared" si="620"/>
        <v>0</v>
      </c>
      <c r="BV3034">
        <v>0</v>
      </c>
      <c r="BW3034" s="71">
        <f t="shared" si="621"/>
        <v>0</v>
      </c>
      <c r="BX3034">
        <v>214</v>
      </c>
      <c r="BY3034" s="71">
        <f t="shared" si="622"/>
        <v>1.7833333333333333E-2</v>
      </c>
      <c r="BZ3034">
        <v>462</v>
      </c>
      <c r="CA3034" s="71">
        <f t="shared" si="614"/>
        <v>3.85E-2</v>
      </c>
      <c r="CB3034">
        <v>37551</v>
      </c>
      <c r="CC3034" s="71">
        <f t="shared" si="624"/>
        <v>3.1292499999999999</v>
      </c>
    </row>
    <row r="3035" spans="2:81" x14ac:dyDescent="0.25">
      <c r="B3035">
        <v>3610</v>
      </c>
      <c r="C3035">
        <v>3</v>
      </c>
      <c r="D3035">
        <v>7</v>
      </c>
      <c r="E3035">
        <v>3</v>
      </c>
      <c r="F3035" s="17">
        <v>2400</v>
      </c>
      <c r="G3035">
        <v>2</v>
      </c>
      <c r="H3035">
        <v>6</v>
      </c>
      <c r="I3035">
        <v>6</v>
      </c>
      <c r="J3035">
        <v>12</v>
      </c>
      <c r="K3035">
        <v>1</v>
      </c>
      <c r="L3035">
        <v>2</v>
      </c>
      <c r="M3035">
        <v>2</v>
      </c>
      <c r="N3035">
        <v>2</v>
      </c>
      <c r="O3035">
        <v>1</v>
      </c>
      <c r="P3035">
        <v>1</v>
      </c>
      <c r="Q3035">
        <v>2</v>
      </c>
      <c r="R3035">
        <v>2</v>
      </c>
      <c r="S3035">
        <v>2</v>
      </c>
      <c r="T3035">
        <v>2</v>
      </c>
      <c r="U3035">
        <v>2</v>
      </c>
      <c r="V3035">
        <v>2314.83</v>
      </c>
      <c r="W3035">
        <v>32</v>
      </c>
      <c r="X3035">
        <v>1</v>
      </c>
      <c r="Y3035">
        <v>3019</v>
      </c>
      <c r="Z3035">
        <v>1477</v>
      </c>
      <c r="AA3035">
        <v>1</v>
      </c>
      <c r="AB3035">
        <v>543525</v>
      </c>
      <c r="AC3035" s="6">
        <v>10232</v>
      </c>
      <c r="AD3035" s="6">
        <v>10232</v>
      </c>
      <c r="AE3035">
        <v>1</v>
      </c>
      <c r="AF3035">
        <v>1</v>
      </c>
      <c r="AG3035" s="25">
        <f t="shared" si="612"/>
        <v>226.46875</v>
      </c>
      <c r="AH3035" s="29"/>
      <c r="AI3035" s="25">
        <f t="shared" si="615"/>
        <v>226.46875</v>
      </c>
      <c r="AJ3035" s="34">
        <f t="shared" si="613"/>
        <v>2.1666666666666667E-2</v>
      </c>
      <c r="AK3035">
        <v>159298</v>
      </c>
      <c r="AL3035">
        <v>543525</v>
      </c>
      <c r="AM3035" t="s">
        <v>29</v>
      </c>
      <c r="AN3035" t="s">
        <v>27</v>
      </c>
      <c r="AO3035" s="6" t="s">
        <v>28</v>
      </c>
      <c r="AP3035">
        <v>9</v>
      </c>
      <c r="AQ3035">
        <v>9</v>
      </c>
      <c r="AR3035" t="s">
        <v>29</v>
      </c>
      <c r="AS3035" t="s">
        <v>27</v>
      </c>
      <c r="AT3035" s="6" t="s">
        <v>28</v>
      </c>
      <c r="AU3035">
        <v>9</v>
      </c>
      <c r="AV3035">
        <v>9</v>
      </c>
      <c r="AW3035">
        <v>2</v>
      </c>
      <c r="AX3035">
        <v>2</v>
      </c>
      <c r="AY3035">
        <v>2</v>
      </c>
      <c r="AZ3035">
        <v>2</v>
      </c>
      <c r="BA3035">
        <v>2</v>
      </c>
      <c r="BB3035">
        <v>2</v>
      </c>
      <c r="BC3035">
        <v>2</v>
      </c>
      <c r="BD3035">
        <v>2</v>
      </c>
      <c r="BE3035" t="s">
        <v>29</v>
      </c>
      <c r="BF3035" t="s">
        <v>27</v>
      </c>
      <c r="BG3035" s="6" t="s">
        <v>28</v>
      </c>
      <c r="BH3035">
        <v>9</v>
      </c>
      <c r="BI3035">
        <v>9</v>
      </c>
      <c r="BJ3035">
        <v>21090</v>
      </c>
      <c r="BK3035" s="65">
        <f t="shared" si="623"/>
        <v>8.7874999999999996</v>
      </c>
      <c r="BL3035">
        <v>11108</v>
      </c>
      <c r="BM3035" s="65">
        <f t="shared" si="616"/>
        <v>4.628333333333333</v>
      </c>
      <c r="BN3035">
        <v>6621</v>
      </c>
      <c r="BO3035" s="71">
        <f t="shared" si="617"/>
        <v>2.75875</v>
      </c>
      <c r="BP3035">
        <v>812</v>
      </c>
      <c r="BQ3035" s="71">
        <f t="shared" si="618"/>
        <v>0.33833333333333332</v>
      </c>
      <c r="BR3035">
        <v>51846</v>
      </c>
      <c r="BS3035" s="73">
        <f t="shared" si="619"/>
        <v>21.602499999999999</v>
      </c>
      <c r="BT3035">
        <v>0</v>
      </c>
      <c r="BU3035" s="73">
        <f t="shared" si="620"/>
        <v>0</v>
      </c>
      <c r="BV3035">
        <v>439917</v>
      </c>
      <c r="BW3035" s="71">
        <f t="shared" si="621"/>
        <v>183.29875000000001</v>
      </c>
      <c r="BX3035">
        <v>921</v>
      </c>
      <c r="BY3035" s="71">
        <f t="shared" si="622"/>
        <v>0.38374999999999998</v>
      </c>
      <c r="BZ3035">
        <v>2778</v>
      </c>
      <c r="CA3035" s="71">
        <f t="shared" si="614"/>
        <v>1.1575</v>
      </c>
      <c r="CB3035">
        <v>8432</v>
      </c>
      <c r="CC3035" s="71">
        <f t="shared" si="624"/>
        <v>3.5133333333333332</v>
      </c>
    </row>
    <row r="3036" spans="2:81" x14ac:dyDescent="0.25">
      <c r="B3036">
        <v>3611</v>
      </c>
      <c r="C3036">
        <v>3</v>
      </c>
      <c r="D3036">
        <v>7</v>
      </c>
      <c r="E3036">
        <v>4</v>
      </c>
      <c r="F3036" s="17">
        <v>200000</v>
      </c>
      <c r="G3036">
        <v>7</v>
      </c>
      <c r="H3036">
        <v>7</v>
      </c>
      <c r="I3036">
        <v>13</v>
      </c>
      <c r="J3036">
        <v>23</v>
      </c>
      <c r="K3036">
        <v>6</v>
      </c>
      <c r="L3036">
        <v>5</v>
      </c>
      <c r="M3036">
        <v>1</v>
      </c>
      <c r="N3036">
        <v>1</v>
      </c>
      <c r="O3036">
        <v>4</v>
      </c>
      <c r="P3036">
        <v>1</v>
      </c>
      <c r="Q3036">
        <v>2</v>
      </c>
      <c r="R3036">
        <v>2</v>
      </c>
      <c r="S3036">
        <v>2</v>
      </c>
      <c r="T3036">
        <v>2</v>
      </c>
      <c r="U3036">
        <v>1</v>
      </c>
      <c r="V3036">
        <v>3.55</v>
      </c>
      <c r="W3036">
        <v>33</v>
      </c>
      <c r="X3036">
        <v>1</v>
      </c>
      <c r="Y3036">
        <v>3485</v>
      </c>
      <c r="Z3036">
        <v>1948</v>
      </c>
      <c r="AA3036">
        <v>1</v>
      </c>
      <c r="AB3036">
        <v>25763940</v>
      </c>
      <c r="AC3036" s="6">
        <v>273983</v>
      </c>
      <c r="AD3036" s="6">
        <v>202205</v>
      </c>
      <c r="AE3036">
        <v>0</v>
      </c>
      <c r="AF3036">
        <v>0</v>
      </c>
      <c r="AG3036" s="25">
        <f t="shared" si="612"/>
        <v>128.81970000000001</v>
      </c>
      <c r="AH3036" s="29"/>
      <c r="AI3036" s="25">
        <f t="shared" si="615"/>
        <v>71.764700000000005</v>
      </c>
      <c r="AJ3036" s="34">
        <f t="shared" si="613"/>
        <v>57.112304999999999</v>
      </c>
      <c r="AK3036">
        <v>4206606</v>
      </c>
      <c r="AL3036">
        <v>14352940</v>
      </c>
      <c r="AM3036" t="s">
        <v>29</v>
      </c>
      <c r="AN3036" t="s">
        <v>27</v>
      </c>
      <c r="AO3036" s="6" t="s">
        <v>28</v>
      </c>
      <c r="AP3036">
        <v>9</v>
      </c>
      <c r="AQ3036">
        <v>9</v>
      </c>
      <c r="AR3036" t="s">
        <v>29</v>
      </c>
      <c r="AS3036" t="s">
        <v>27</v>
      </c>
      <c r="AT3036" s="6" t="s">
        <v>28</v>
      </c>
      <c r="AU3036">
        <v>9</v>
      </c>
      <c r="AV3036">
        <v>9</v>
      </c>
      <c r="AW3036">
        <v>1</v>
      </c>
      <c r="AX3036">
        <v>1</v>
      </c>
      <c r="AY3036">
        <v>2</v>
      </c>
      <c r="AZ3036">
        <v>2</v>
      </c>
      <c r="BA3036">
        <v>2</v>
      </c>
      <c r="BB3036">
        <v>2</v>
      </c>
      <c r="BC3036">
        <v>2</v>
      </c>
      <c r="BD3036">
        <v>2</v>
      </c>
      <c r="BE3036">
        <v>11411</v>
      </c>
      <c r="BF3036">
        <v>11411000</v>
      </c>
      <c r="BG3036" s="6">
        <v>71778</v>
      </c>
      <c r="BH3036">
        <v>0</v>
      </c>
      <c r="BI3036">
        <v>0</v>
      </c>
      <c r="BJ3036">
        <v>11411000</v>
      </c>
      <c r="BK3036" s="65">
        <f t="shared" si="623"/>
        <v>57.055</v>
      </c>
      <c r="BL3036">
        <v>0</v>
      </c>
      <c r="BM3036" s="65">
        <f t="shared" si="616"/>
        <v>0</v>
      </c>
      <c r="BN3036">
        <v>8322863</v>
      </c>
      <c r="BO3036" s="71">
        <f t="shared" si="617"/>
        <v>41.614314999999998</v>
      </c>
      <c r="BP3036">
        <v>66126</v>
      </c>
      <c r="BQ3036" s="71">
        <f t="shared" si="618"/>
        <v>0.33062999999999998</v>
      </c>
      <c r="BR3036">
        <v>3264548</v>
      </c>
      <c r="BS3036" s="73">
        <f t="shared" si="619"/>
        <v>16.32274</v>
      </c>
      <c r="BT3036">
        <v>0</v>
      </c>
      <c r="BU3036" s="73">
        <f t="shared" si="620"/>
        <v>0</v>
      </c>
      <c r="BV3036">
        <v>190157</v>
      </c>
      <c r="BW3036" s="71">
        <f t="shared" si="621"/>
        <v>0.95078499999999999</v>
      </c>
      <c r="BX3036">
        <v>159937</v>
      </c>
      <c r="BY3036" s="71">
        <f t="shared" si="622"/>
        <v>0.79968499999999998</v>
      </c>
      <c r="BZ3036">
        <v>146947</v>
      </c>
      <c r="CA3036" s="71">
        <f t="shared" si="614"/>
        <v>0.73473500000000003</v>
      </c>
      <c r="CB3036">
        <v>2202362</v>
      </c>
      <c r="CC3036" s="71">
        <f t="shared" si="624"/>
        <v>11.011810000000001</v>
      </c>
    </row>
    <row r="3037" spans="2:81" x14ac:dyDescent="0.25">
      <c r="B3037">
        <v>3612</v>
      </c>
      <c r="C3037">
        <v>2</v>
      </c>
      <c r="D3037">
        <v>3</v>
      </c>
      <c r="E3037">
        <v>2</v>
      </c>
      <c r="F3037" s="17">
        <v>9400</v>
      </c>
      <c r="G3037">
        <v>3</v>
      </c>
      <c r="H3037">
        <v>6</v>
      </c>
      <c r="I3037">
        <v>2</v>
      </c>
      <c r="J3037">
        <v>2</v>
      </c>
      <c r="K3037">
        <v>1</v>
      </c>
      <c r="L3037">
        <v>2</v>
      </c>
      <c r="M3037">
        <v>2</v>
      </c>
      <c r="N3037">
        <v>2</v>
      </c>
      <c r="O3037">
        <v>1</v>
      </c>
      <c r="P3037">
        <v>1</v>
      </c>
      <c r="Q3037">
        <v>1</v>
      </c>
      <c r="R3037">
        <v>2</v>
      </c>
      <c r="S3037">
        <v>2</v>
      </c>
      <c r="T3037">
        <v>2</v>
      </c>
      <c r="U3037">
        <v>2</v>
      </c>
      <c r="V3037">
        <v>780.38</v>
      </c>
      <c r="W3037">
        <v>14</v>
      </c>
      <c r="X3037">
        <v>2</v>
      </c>
      <c r="Y3037">
        <v>5301</v>
      </c>
      <c r="Z3037">
        <v>923</v>
      </c>
      <c r="AA3037">
        <v>1</v>
      </c>
      <c r="AB3037">
        <v>741896</v>
      </c>
      <c r="AC3037" s="6">
        <v>14834</v>
      </c>
      <c r="AD3037" s="6">
        <v>13506</v>
      </c>
      <c r="AE3037">
        <v>0</v>
      </c>
      <c r="AF3037">
        <v>0</v>
      </c>
      <c r="AG3037" s="25">
        <f t="shared" si="612"/>
        <v>78.925106382978726</v>
      </c>
      <c r="AH3037" s="29"/>
      <c r="AI3037" s="25">
        <f t="shared" si="615"/>
        <v>64.545957446808515</v>
      </c>
      <c r="AJ3037" s="34">
        <f t="shared" si="613"/>
        <v>14.524042553191489</v>
      </c>
      <c r="AK3037">
        <v>177823</v>
      </c>
      <c r="AL3037">
        <v>606732</v>
      </c>
      <c r="AM3037">
        <v>1311</v>
      </c>
      <c r="AN3037">
        <v>135164</v>
      </c>
      <c r="AO3037" s="6">
        <v>1328</v>
      </c>
      <c r="AP3037">
        <v>0</v>
      </c>
      <c r="AQ3037">
        <v>0</v>
      </c>
      <c r="AR3037" t="s">
        <v>29</v>
      </c>
      <c r="AS3037" t="s">
        <v>27</v>
      </c>
      <c r="AT3037" s="6" t="s">
        <v>28</v>
      </c>
      <c r="AU3037">
        <v>9</v>
      </c>
      <c r="AV3037">
        <v>9</v>
      </c>
      <c r="AW3037">
        <v>2</v>
      </c>
      <c r="AX3037">
        <v>2</v>
      </c>
      <c r="AY3037">
        <v>2</v>
      </c>
      <c r="AZ3037">
        <v>2</v>
      </c>
      <c r="BA3037">
        <v>2</v>
      </c>
      <c r="BB3037">
        <v>2</v>
      </c>
      <c r="BC3037">
        <v>2</v>
      </c>
      <c r="BD3037">
        <v>2</v>
      </c>
      <c r="BE3037" t="s">
        <v>29</v>
      </c>
      <c r="BF3037" t="s">
        <v>27</v>
      </c>
      <c r="BG3037" s="6" t="s">
        <v>28</v>
      </c>
      <c r="BH3037">
        <v>9</v>
      </c>
      <c r="BI3037">
        <v>9</v>
      </c>
      <c r="BJ3037">
        <v>129544</v>
      </c>
      <c r="BK3037" s="65">
        <f t="shared" si="623"/>
        <v>13.78127659574468</v>
      </c>
      <c r="BL3037">
        <v>70266</v>
      </c>
      <c r="BM3037" s="65">
        <f t="shared" si="616"/>
        <v>7.4751063829787237</v>
      </c>
      <c r="BN3037">
        <v>29782</v>
      </c>
      <c r="BO3037" s="71">
        <f t="shared" si="617"/>
        <v>3.1682978723404256</v>
      </c>
      <c r="BP3037">
        <v>5620</v>
      </c>
      <c r="BQ3037" s="71">
        <f t="shared" si="618"/>
        <v>0.59787234042553195</v>
      </c>
      <c r="BR3037">
        <v>156353</v>
      </c>
      <c r="BS3037" s="73">
        <f t="shared" si="619"/>
        <v>16.633297872340425</v>
      </c>
      <c r="BT3037">
        <v>0</v>
      </c>
      <c r="BU3037" s="73">
        <f t="shared" si="620"/>
        <v>0</v>
      </c>
      <c r="BV3037">
        <v>62717</v>
      </c>
      <c r="BW3037" s="71">
        <f t="shared" si="621"/>
        <v>6.6720212765957445</v>
      </c>
      <c r="BX3037">
        <v>25490</v>
      </c>
      <c r="BY3037" s="71">
        <f t="shared" si="622"/>
        <v>2.7117021276595743</v>
      </c>
      <c r="BZ3037">
        <v>168569</v>
      </c>
      <c r="CA3037" s="71">
        <f t="shared" si="614"/>
        <v>17.932872340425533</v>
      </c>
      <c r="CB3037">
        <v>93555</v>
      </c>
      <c r="CC3037" s="71">
        <f t="shared" si="624"/>
        <v>9.9526595744680844</v>
      </c>
    </row>
    <row r="3038" spans="2:81" x14ac:dyDescent="0.25">
      <c r="B3038">
        <v>3613</v>
      </c>
      <c r="C3038">
        <v>1</v>
      </c>
      <c r="D3038">
        <v>2</v>
      </c>
      <c r="E3038">
        <v>3</v>
      </c>
      <c r="F3038" s="17">
        <v>78000</v>
      </c>
      <c r="G3038">
        <v>6</v>
      </c>
      <c r="H3038">
        <v>3</v>
      </c>
      <c r="I3038">
        <v>13</v>
      </c>
      <c r="J3038">
        <v>24</v>
      </c>
      <c r="K3038">
        <v>2</v>
      </c>
      <c r="L3038">
        <v>1</v>
      </c>
      <c r="M3038">
        <v>1</v>
      </c>
      <c r="N3038">
        <v>2</v>
      </c>
      <c r="O3038">
        <v>2</v>
      </c>
      <c r="P3038">
        <v>1</v>
      </c>
      <c r="Q3038">
        <v>1</v>
      </c>
      <c r="R3038">
        <v>2</v>
      </c>
      <c r="S3038">
        <v>2</v>
      </c>
      <c r="T3038">
        <v>2</v>
      </c>
      <c r="U3038">
        <v>2</v>
      </c>
      <c r="V3038">
        <v>82.18</v>
      </c>
      <c r="W3038">
        <v>6</v>
      </c>
      <c r="X3038">
        <v>1</v>
      </c>
      <c r="Y3038">
        <v>5968</v>
      </c>
      <c r="Z3038">
        <v>755</v>
      </c>
      <c r="AA3038">
        <v>1</v>
      </c>
      <c r="AB3038">
        <v>3580516</v>
      </c>
      <c r="AC3038" s="6">
        <v>62206</v>
      </c>
      <c r="AD3038" s="6">
        <v>30884</v>
      </c>
      <c r="AE3038">
        <v>0</v>
      </c>
      <c r="AF3038">
        <v>1</v>
      </c>
      <c r="AG3038" s="25">
        <f t="shared" si="612"/>
        <v>45.904051282051284</v>
      </c>
      <c r="AH3038" s="29"/>
      <c r="AI3038" s="25">
        <f t="shared" si="615"/>
        <v>8.9334487179487176</v>
      </c>
      <c r="AJ3038" s="34">
        <f t="shared" si="613"/>
        <v>37.372602564102564</v>
      </c>
      <c r="AK3038">
        <v>204223</v>
      </c>
      <c r="AL3038">
        <v>696809</v>
      </c>
      <c r="AM3038">
        <v>27970</v>
      </c>
      <c r="AN3038">
        <v>2883707</v>
      </c>
      <c r="AO3038" s="6">
        <v>31322</v>
      </c>
      <c r="AP3038">
        <v>0</v>
      </c>
      <c r="AQ3038">
        <v>0</v>
      </c>
      <c r="AR3038" t="s">
        <v>29</v>
      </c>
      <c r="AS3038" t="s">
        <v>27</v>
      </c>
      <c r="AT3038" s="6" t="s">
        <v>28</v>
      </c>
      <c r="AU3038">
        <v>9</v>
      </c>
      <c r="AV3038">
        <v>9</v>
      </c>
      <c r="AW3038">
        <v>2</v>
      </c>
      <c r="AX3038">
        <v>2</v>
      </c>
      <c r="AY3038">
        <v>2</v>
      </c>
      <c r="AZ3038">
        <v>2</v>
      </c>
      <c r="BA3038">
        <v>2</v>
      </c>
      <c r="BB3038">
        <v>2</v>
      </c>
      <c r="BC3038">
        <v>2</v>
      </c>
      <c r="BD3038">
        <v>2</v>
      </c>
      <c r="BE3038" t="s">
        <v>29</v>
      </c>
      <c r="BF3038" t="s">
        <v>27</v>
      </c>
      <c r="BG3038" s="6" t="s">
        <v>28</v>
      </c>
      <c r="BH3038">
        <v>9</v>
      </c>
      <c r="BI3038">
        <v>9</v>
      </c>
      <c r="BJ3038">
        <v>2922562</v>
      </c>
      <c r="BK3038" s="65">
        <f t="shared" si="623"/>
        <v>37.468743589743589</v>
      </c>
      <c r="BL3038">
        <v>111864</v>
      </c>
      <c r="BM3038" s="65">
        <f t="shared" si="616"/>
        <v>1.4341538461538461</v>
      </c>
      <c r="BN3038">
        <v>273366</v>
      </c>
      <c r="BO3038" s="71">
        <f t="shared" si="617"/>
        <v>3.5046923076923076</v>
      </c>
      <c r="BP3038">
        <v>19794</v>
      </c>
      <c r="BQ3038" s="71">
        <f t="shared" si="618"/>
        <v>0.25376923076923075</v>
      </c>
      <c r="BR3038">
        <v>73355</v>
      </c>
      <c r="BS3038" s="73">
        <f t="shared" si="619"/>
        <v>0.94044871794871798</v>
      </c>
      <c r="BT3038">
        <v>0</v>
      </c>
      <c r="BU3038" s="73">
        <f t="shared" si="620"/>
        <v>0</v>
      </c>
      <c r="BV3038">
        <v>54125</v>
      </c>
      <c r="BW3038" s="71">
        <f t="shared" si="621"/>
        <v>0.69391025641025639</v>
      </c>
      <c r="BX3038">
        <v>3106</v>
      </c>
      <c r="BY3038" s="71">
        <f t="shared" si="622"/>
        <v>3.982051282051282E-2</v>
      </c>
      <c r="BZ3038">
        <v>13687</v>
      </c>
      <c r="CA3038" s="71">
        <f t="shared" si="614"/>
        <v>0.17547435897435898</v>
      </c>
      <c r="CB3038">
        <v>108657</v>
      </c>
      <c r="CC3038" s="71">
        <f t="shared" si="624"/>
        <v>1.3930384615384614</v>
      </c>
    </row>
    <row r="3039" spans="2:81" x14ac:dyDescent="0.25">
      <c r="B3039">
        <v>3614</v>
      </c>
      <c r="C3039">
        <v>1</v>
      </c>
      <c r="D3039">
        <v>2</v>
      </c>
      <c r="E3039">
        <v>2</v>
      </c>
      <c r="F3039" s="17">
        <v>122000</v>
      </c>
      <c r="G3039">
        <v>7</v>
      </c>
      <c r="H3039">
        <v>6</v>
      </c>
      <c r="I3039">
        <v>2</v>
      </c>
      <c r="J3039">
        <v>2</v>
      </c>
      <c r="K3039">
        <v>2</v>
      </c>
      <c r="L3039">
        <v>1</v>
      </c>
      <c r="M3039">
        <v>1</v>
      </c>
      <c r="N3039">
        <v>1</v>
      </c>
      <c r="O3039">
        <v>5</v>
      </c>
      <c r="P3039">
        <v>1</v>
      </c>
      <c r="Q3039">
        <v>1</v>
      </c>
      <c r="R3039">
        <v>2</v>
      </c>
      <c r="S3039">
        <v>2</v>
      </c>
      <c r="T3039">
        <v>2</v>
      </c>
      <c r="U3039">
        <v>2</v>
      </c>
      <c r="V3039">
        <v>86.75</v>
      </c>
      <c r="W3039">
        <v>10</v>
      </c>
      <c r="X3039">
        <v>2</v>
      </c>
      <c r="Y3039">
        <v>5201</v>
      </c>
      <c r="Z3039">
        <v>1123</v>
      </c>
      <c r="AA3039">
        <v>1</v>
      </c>
      <c r="AB3039">
        <v>8249428</v>
      </c>
      <c r="AC3039" s="6">
        <v>146566</v>
      </c>
      <c r="AD3039" s="6">
        <v>108266</v>
      </c>
      <c r="AE3039">
        <v>0</v>
      </c>
      <c r="AF3039">
        <v>0</v>
      </c>
      <c r="AG3039" s="25">
        <f t="shared" si="612"/>
        <v>67.618262295081962</v>
      </c>
      <c r="AH3039" s="29"/>
      <c r="AI3039" s="25">
        <f t="shared" si="615"/>
        <v>30.896918032786886</v>
      </c>
      <c r="AJ3039" s="34">
        <f t="shared" si="613"/>
        <v>37.035565573770491</v>
      </c>
      <c r="AK3039">
        <v>1104755</v>
      </c>
      <c r="AL3039">
        <v>3769424</v>
      </c>
      <c r="AM3039">
        <v>43453</v>
      </c>
      <c r="AN3039">
        <v>4480004</v>
      </c>
      <c r="AO3039" s="6">
        <v>38300</v>
      </c>
      <c r="AP3039">
        <v>1</v>
      </c>
      <c r="AQ3039">
        <v>0</v>
      </c>
      <c r="AR3039" t="s">
        <v>29</v>
      </c>
      <c r="AS3039" t="s">
        <v>27</v>
      </c>
      <c r="AT3039" s="6" t="s">
        <v>28</v>
      </c>
      <c r="AU3039">
        <v>9</v>
      </c>
      <c r="AV3039">
        <v>9</v>
      </c>
      <c r="AW3039">
        <v>2</v>
      </c>
      <c r="AX3039">
        <v>2</v>
      </c>
      <c r="AY3039">
        <v>2</v>
      </c>
      <c r="AZ3039">
        <v>2</v>
      </c>
      <c r="BA3039">
        <v>2</v>
      </c>
      <c r="BB3039">
        <v>2</v>
      </c>
      <c r="BC3039">
        <v>2</v>
      </c>
      <c r="BD3039">
        <v>2</v>
      </c>
      <c r="BE3039" t="s">
        <v>29</v>
      </c>
      <c r="BF3039" t="s">
        <v>27</v>
      </c>
      <c r="BG3039" s="6" t="s">
        <v>28</v>
      </c>
      <c r="BH3039">
        <v>9</v>
      </c>
      <c r="BI3039">
        <v>9</v>
      </c>
      <c r="BJ3039">
        <v>4480004</v>
      </c>
      <c r="BK3039" s="65">
        <f t="shared" si="623"/>
        <v>36.721344262295084</v>
      </c>
      <c r="BL3039">
        <v>814123</v>
      </c>
      <c r="BM3039" s="65">
        <f t="shared" si="616"/>
        <v>6.673139344262295</v>
      </c>
      <c r="BN3039">
        <v>312265</v>
      </c>
      <c r="BO3039" s="71">
        <f t="shared" si="617"/>
        <v>2.5595491803278687</v>
      </c>
      <c r="BP3039">
        <v>82287</v>
      </c>
      <c r="BQ3039" s="71">
        <f t="shared" si="618"/>
        <v>0.67448360655737705</v>
      </c>
      <c r="BR3039">
        <v>1274808</v>
      </c>
      <c r="BS3039" s="73">
        <f t="shared" si="619"/>
        <v>10.449245901639344</v>
      </c>
      <c r="BT3039">
        <v>0</v>
      </c>
      <c r="BU3039" s="73">
        <f t="shared" si="620"/>
        <v>0</v>
      </c>
      <c r="BV3039">
        <v>142721</v>
      </c>
      <c r="BW3039" s="71">
        <f t="shared" si="621"/>
        <v>1.169844262295082</v>
      </c>
      <c r="BX3039">
        <v>76330</v>
      </c>
      <c r="BY3039" s="71">
        <f t="shared" si="622"/>
        <v>0.625655737704918</v>
      </c>
      <c r="BZ3039">
        <v>452860</v>
      </c>
      <c r="CA3039" s="71">
        <f t="shared" si="614"/>
        <v>3.7119672131147543</v>
      </c>
      <c r="CB3039">
        <v>614030</v>
      </c>
      <c r="CC3039" s="71">
        <f t="shared" si="624"/>
        <v>5.0330327868852462</v>
      </c>
    </row>
    <row r="3040" spans="2:81" x14ac:dyDescent="0.25">
      <c r="B3040">
        <v>3615</v>
      </c>
      <c r="C3040">
        <v>3</v>
      </c>
      <c r="D3040">
        <v>5</v>
      </c>
      <c r="E3040">
        <v>4</v>
      </c>
      <c r="F3040" s="17">
        <v>2400</v>
      </c>
      <c r="G3040">
        <v>2</v>
      </c>
      <c r="H3040">
        <v>4</v>
      </c>
      <c r="I3040">
        <v>15</v>
      </c>
      <c r="J3040">
        <v>33</v>
      </c>
      <c r="K3040">
        <v>3</v>
      </c>
      <c r="L3040">
        <v>1</v>
      </c>
      <c r="M3040">
        <v>2</v>
      </c>
      <c r="N3040">
        <v>2</v>
      </c>
      <c r="O3040">
        <v>1</v>
      </c>
      <c r="P3040">
        <v>1</v>
      </c>
      <c r="Q3040">
        <v>1</v>
      </c>
      <c r="R3040">
        <v>2</v>
      </c>
      <c r="S3040">
        <v>2</v>
      </c>
      <c r="T3040">
        <v>2</v>
      </c>
      <c r="U3040">
        <v>2</v>
      </c>
      <c r="V3040">
        <v>1446.07</v>
      </c>
      <c r="W3040">
        <v>22</v>
      </c>
      <c r="X3040">
        <v>1</v>
      </c>
      <c r="Y3040">
        <v>3635</v>
      </c>
      <c r="Z3040">
        <v>1764</v>
      </c>
      <c r="AA3040">
        <v>1</v>
      </c>
      <c r="AB3040">
        <v>1108203</v>
      </c>
      <c r="AC3040" s="6">
        <v>16000</v>
      </c>
      <c r="AD3040" s="6">
        <v>10000</v>
      </c>
      <c r="AE3040">
        <v>1</v>
      </c>
      <c r="AF3040">
        <v>0</v>
      </c>
      <c r="AG3040" s="25">
        <f t="shared" si="612"/>
        <v>461.75125000000003</v>
      </c>
      <c r="AH3040" s="29"/>
      <c r="AI3040" s="25">
        <f t="shared" si="615"/>
        <v>199.53375</v>
      </c>
      <c r="AJ3040" s="34">
        <f t="shared" si="613"/>
        <v>264.73208333333332</v>
      </c>
      <c r="AK3040">
        <v>140352</v>
      </c>
      <c r="AL3040">
        <v>478881</v>
      </c>
      <c r="AM3040">
        <v>6104</v>
      </c>
      <c r="AN3040">
        <v>629322</v>
      </c>
      <c r="AO3040" s="6">
        <v>6000</v>
      </c>
      <c r="AP3040">
        <v>1</v>
      </c>
      <c r="AQ3040">
        <v>0</v>
      </c>
      <c r="AR3040" t="s">
        <v>29</v>
      </c>
      <c r="AS3040" t="s">
        <v>27</v>
      </c>
      <c r="AT3040" s="6" t="s">
        <v>28</v>
      </c>
      <c r="AU3040">
        <v>9</v>
      </c>
      <c r="AV3040">
        <v>9</v>
      </c>
      <c r="AW3040">
        <v>2</v>
      </c>
      <c r="AX3040">
        <v>2</v>
      </c>
      <c r="AY3040">
        <v>2</v>
      </c>
      <c r="AZ3040">
        <v>2</v>
      </c>
      <c r="BA3040">
        <v>2</v>
      </c>
      <c r="BB3040">
        <v>2</v>
      </c>
      <c r="BC3040">
        <v>2</v>
      </c>
      <c r="BD3040">
        <v>2</v>
      </c>
      <c r="BE3040" t="s">
        <v>29</v>
      </c>
      <c r="BF3040" t="s">
        <v>27</v>
      </c>
      <c r="BG3040" s="6" t="s">
        <v>28</v>
      </c>
      <c r="BH3040">
        <v>9</v>
      </c>
      <c r="BI3040">
        <v>9</v>
      </c>
      <c r="BJ3040">
        <v>145882</v>
      </c>
      <c r="BK3040" s="65">
        <f t="shared" si="623"/>
        <v>60.784166666666664</v>
      </c>
      <c r="BL3040">
        <v>30228</v>
      </c>
      <c r="BM3040" s="65">
        <f t="shared" si="616"/>
        <v>12.595000000000001</v>
      </c>
      <c r="BN3040">
        <v>17136</v>
      </c>
      <c r="BO3040" s="71">
        <f t="shared" si="617"/>
        <v>7.14</v>
      </c>
      <c r="BP3040">
        <v>177429</v>
      </c>
      <c r="BQ3040" s="71">
        <f t="shared" si="618"/>
        <v>73.928749999999994</v>
      </c>
      <c r="BR3040">
        <v>117220</v>
      </c>
      <c r="BS3040" s="73">
        <f t="shared" si="619"/>
        <v>48.841666666666669</v>
      </c>
      <c r="BT3040">
        <v>306012</v>
      </c>
      <c r="BU3040" s="73">
        <f t="shared" si="620"/>
        <v>127.505</v>
      </c>
      <c r="BV3040">
        <v>293573</v>
      </c>
      <c r="BW3040" s="71">
        <f t="shared" si="621"/>
        <v>122.32208333333334</v>
      </c>
      <c r="BX3040">
        <v>490</v>
      </c>
      <c r="BY3040" s="71">
        <f t="shared" si="622"/>
        <v>0.20416666666666666</v>
      </c>
      <c r="BZ3040">
        <v>0</v>
      </c>
      <c r="CA3040" s="71">
        <f t="shared" si="614"/>
        <v>0</v>
      </c>
      <c r="CB3040">
        <v>20233</v>
      </c>
      <c r="CC3040" s="71">
        <f t="shared" si="624"/>
        <v>8.430416666666666</v>
      </c>
    </row>
    <row r="3041" spans="2:81" x14ac:dyDescent="0.25">
      <c r="B3041">
        <v>3616</v>
      </c>
      <c r="C3041">
        <v>2</v>
      </c>
      <c r="D3041">
        <v>4</v>
      </c>
      <c r="E3041">
        <v>1</v>
      </c>
      <c r="F3041" s="17">
        <v>2400</v>
      </c>
      <c r="G3041">
        <v>2</v>
      </c>
      <c r="H3041">
        <v>1</v>
      </c>
      <c r="I3041">
        <v>1</v>
      </c>
      <c r="J3041">
        <v>1</v>
      </c>
      <c r="K3041" t="s">
        <v>26</v>
      </c>
      <c r="L3041" t="s">
        <v>154</v>
      </c>
      <c r="M3041" t="s">
        <v>26</v>
      </c>
      <c r="N3041" t="s">
        <v>26</v>
      </c>
      <c r="O3041">
        <v>2</v>
      </c>
      <c r="P3041">
        <v>1</v>
      </c>
      <c r="Q3041">
        <v>2</v>
      </c>
      <c r="R3041">
        <v>2</v>
      </c>
      <c r="S3041">
        <v>2</v>
      </c>
      <c r="T3041">
        <v>2</v>
      </c>
      <c r="U3041">
        <v>2</v>
      </c>
      <c r="V3041">
        <v>2447.5500000000002</v>
      </c>
      <c r="W3041">
        <v>17</v>
      </c>
      <c r="X3041">
        <v>2</v>
      </c>
      <c r="Y3041">
        <v>9302</v>
      </c>
      <c r="Z3041">
        <v>586</v>
      </c>
      <c r="AA3041">
        <v>1</v>
      </c>
      <c r="AB3041">
        <v>3293</v>
      </c>
      <c r="AC3041" s="6">
        <v>84</v>
      </c>
      <c r="AD3041" s="6">
        <v>84</v>
      </c>
      <c r="AE3041">
        <v>1</v>
      </c>
      <c r="AF3041">
        <v>0</v>
      </c>
      <c r="AG3041" s="25">
        <f t="shared" si="612"/>
        <v>1.3720833333333333</v>
      </c>
      <c r="AH3041" s="29"/>
      <c r="AI3041" s="25">
        <f t="shared" si="615"/>
        <v>1.3720833333333333</v>
      </c>
      <c r="AJ3041" s="34">
        <f t="shared" si="613"/>
        <v>2.1666666666666667E-2</v>
      </c>
      <c r="AK3041">
        <v>965</v>
      </c>
      <c r="AL3041">
        <v>3293</v>
      </c>
      <c r="AM3041" t="s">
        <v>29</v>
      </c>
      <c r="AN3041" t="s">
        <v>27</v>
      </c>
      <c r="AO3041" s="6" t="s">
        <v>28</v>
      </c>
      <c r="AP3041">
        <v>9</v>
      </c>
      <c r="AQ3041">
        <v>9</v>
      </c>
      <c r="AR3041" t="s">
        <v>29</v>
      </c>
      <c r="AS3041" t="s">
        <v>27</v>
      </c>
      <c r="AT3041" s="6" t="s">
        <v>28</v>
      </c>
      <c r="AU3041">
        <v>9</v>
      </c>
      <c r="AV3041">
        <v>9</v>
      </c>
      <c r="AW3041">
        <v>2</v>
      </c>
      <c r="AX3041">
        <v>2</v>
      </c>
      <c r="AY3041">
        <v>2</v>
      </c>
      <c r="AZ3041">
        <v>2</v>
      </c>
      <c r="BA3041">
        <v>2</v>
      </c>
      <c r="BB3041">
        <v>2</v>
      </c>
      <c r="BC3041">
        <v>2</v>
      </c>
      <c r="BD3041">
        <v>2</v>
      </c>
      <c r="BE3041" t="s">
        <v>29</v>
      </c>
      <c r="BF3041" t="s">
        <v>27</v>
      </c>
      <c r="BG3041" s="6" t="s">
        <v>28</v>
      </c>
      <c r="BH3041">
        <v>9</v>
      </c>
      <c r="BI3041">
        <v>9</v>
      </c>
      <c r="BJ3041">
        <v>0</v>
      </c>
      <c r="BK3041" s="65">
        <f t="shared" si="623"/>
        <v>0</v>
      </c>
      <c r="BL3041">
        <v>0</v>
      </c>
      <c r="BM3041" s="65">
        <f t="shared" si="616"/>
        <v>0</v>
      </c>
      <c r="BN3041">
        <v>0</v>
      </c>
      <c r="BO3041" s="71">
        <f t="shared" si="617"/>
        <v>0</v>
      </c>
      <c r="BP3041">
        <v>0</v>
      </c>
      <c r="BQ3041" s="71">
        <f t="shared" si="618"/>
        <v>0</v>
      </c>
      <c r="BR3041">
        <v>666</v>
      </c>
      <c r="BS3041" s="73">
        <f t="shared" si="619"/>
        <v>0.27750000000000002</v>
      </c>
      <c r="BT3041">
        <v>0</v>
      </c>
      <c r="BU3041" s="73">
        <f t="shared" si="620"/>
        <v>0</v>
      </c>
      <c r="BV3041">
        <v>0</v>
      </c>
      <c r="BW3041" s="71">
        <f t="shared" si="621"/>
        <v>0</v>
      </c>
      <c r="BX3041">
        <v>0</v>
      </c>
      <c r="BY3041" s="71">
        <f t="shared" si="622"/>
        <v>0</v>
      </c>
      <c r="BZ3041">
        <v>0</v>
      </c>
      <c r="CA3041" s="71">
        <f t="shared" si="614"/>
        <v>0</v>
      </c>
      <c r="CB3041">
        <v>2626</v>
      </c>
      <c r="CC3041" s="71">
        <f t="shared" si="624"/>
        <v>1.0941666666666667</v>
      </c>
    </row>
    <row r="3042" spans="2:81" x14ac:dyDescent="0.25">
      <c r="B3042">
        <v>3617</v>
      </c>
      <c r="C3042">
        <v>1</v>
      </c>
      <c r="D3042">
        <v>2</v>
      </c>
      <c r="E3042">
        <v>3</v>
      </c>
      <c r="F3042" s="17">
        <v>36500</v>
      </c>
      <c r="G3042">
        <v>5</v>
      </c>
      <c r="H3042">
        <v>4</v>
      </c>
      <c r="I3042">
        <v>2</v>
      </c>
      <c r="J3042">
        <v>2</v>
      </c>
      <c r="K3042">
        <v>3</v>
      </c>
      <c r="L3042">
        <v>1</v>
      </c>
      <c r="M3042">
        <v>2</v>
      </c>
      <c r="N3042">
        <v>2</v>
      </c>
      <c r="O3042">
        <v>1</v>
      </c>
      <c r="P3042">
        <v>1</v>
      </c>
      <c r="Q3042">
        <v>1</v>
      </c>
      <c r="R3042">
        <v>2</v>
      </c>
      <c r="S3042">
        <v>2</v>
      </c>
      <c r="T3042">
        <v>2</v>
      </c>
      <c r="U3042">
        <v>2</v>
      </c>
      <c r="V3042">
        <v>406.42</v>
      </c>
      <c r="W3042">
        <v>51</v>
      </c>
      <c r="X3042">
        <v>1</v>
      </c>
      <c r="Y3042">
        <v>3951</v>
      </c>
      <c r="Z3042">
        <v>1253</v>
      </c>
      <c r="AA3042">
        <v>1</v>
      </c>
      <c r="AB3042">
        <v>3085839</v>
      </c>
      <c r="AC3042" s="6">
        <v>77873</v>
      </c>
      <c r="AD3042" s="6">
        <v>63972</v>
      </c>
      <c r="AE3042">
        <v>0</v>
      </c>
      <c r="AF3042">
        <v>0</v>
      </c>
      <c r="AG3042" s="25">
        <f t="shared" si="612"/>
        <v>84.543534246575348</v>
      </c>
      <c r="AH3042" s="29"/>
      <c r="AI3042" s="25">
        <f t="shared" si="615"/>
        <v>49.876520547945205</v>
      </c>
      <c r="AJ3042" s="34">
        <f t="shared" si="613"/>
        <v>35.048794520547943</v>
      </c>
      <c r="AK3042">
        <v>533556</v>
      </c>
      <c r="AL3042">
        <v>1820493</v>
      </c>
      <c r="AM3042">
        <v>12273</v>
      </c>
      <c r="AN3042">
        <v>1265346</v>
      </c>
      <c r="AO3042" s="6">
        <v>13901</v>
      </c>
      <c r="AP3042">
        <v>0</v>
      </c>
      <c r="AQ3042">
        <v>0</v>
      </c>
      <c r="AR3042" t="s">
        <v>29</v>
      </c>
      <c r="AS3042" t="s">
        <v>27</v>
      </c>
      <c r="AT3042" s="6" t="s">
        <v>28</v>
      </c>
      <c r="AU3042">
        <v>9</v>
      </c>
      <c r="AV3042">
        <v>9</v>
      </c>
      <c r="AW3042">
        <v>2</v>
      </c>
      <c r="AX3042">
        <v>2</v>
      </c>
      <c r="AY3042">
        <v>2</v>
      </c>
      <c r="AZ3042">
        <v>2</v>
      </c>
      <c r="BA3042">
        <v>2</v>
      </c>
      <c r="BB3042">
        <v>2</v>
      </c>
      <c r="BC3042">
        <v>2</v>
      </c>
      <c r="BD3042">
        <v>2</v>
      </c>
      <c r="BE3042" t="s">
        <v>29</v>
      </c>
      <c r="BF3042" t="s">
        <v>27</v>
      </c>
      <c r="BG3042" s="6" t="s">
        <v>28</v>
      </c>
      <c r="BH3042">
        <v>9</v>
      </c>
      <c r="BI3042">
        <v>9</v>
      </c>
      <c r="BJ3042">
        <v>1217272</v>
      </c>
      <c r="BK3042" s="65">
        <f t="shared" si="623"/>
        <v>33.349917808219175</v>
      </c>
      <c r="BL3042">
        <v>261639</v>
      </c>
      <c r="BM3042" s="65">
        <f t="shared" si="616"/>
        <v>7.1681917808219175</v>
      </c>
      <c r="BN3042">
        <v>236674</v>
      </c>
      <c r="BO3042" s="71">
        <f t="shared" si="617"/>
        <v>6.4842191780821921</v>
      </c>
      <c r="BP3042">
        <v>48074</v>
      </c>
      <c r="BQ3042" s="71">
        <f t="shared" si="618"/>
        <v>1.3170958904109589</v>
      </c>
      <c r="BR3042">
        <v>748325</v>
      </c>
      <c r="BS3042" s="73">
        <f t="shared" si="619"/>
        <v>20.502054794520546</v>
      </c>
      <c r="BT3042">
        <v>16519</v>
      </c>
      <c r="BU3042" s="73">
        <f t="shared" si="620"/>
        <v>0.45257534246575343</v>
      </c>
      <c r="BV3042">
        <v>255240</v>
      </c>
      <c r="BW3042" s="71">
        <f t="shared" si="621"/>
        <v>6.9928767123287674</v>
      </c>
      <c r="BX3042">
        <v>6475</v>
      </c>
      <c r="BY3042" s="71">
        <f t="shared" si="622"/>
        <v>0.1773972602739726</v>
      </c>
      <c r="BZ3042">
        <v>49221</v>
      </c>
      <c r="CA3042" s="71">
        <f t="shared" si="614"/>
        <v>1.3485205479452054</v>
      </c>
      <c r="CB3042">
        <v>246401</v>
      </c>
      <c r="CC3042" s="71">
        <f t="shared" si="624"/>
        <v>6.7507123287671229</v>
      </c>
    </row>
    <row r="3043" spans="2:81" x14ac:dyDescent="0.25">
      <c r="B3043">
        <v>3620</v>
      </c>
      <c r="C3043">
        <v>1</v>
      </c>
      <c r="D3043">
        <v>2</v>
      </c>
      <c r="E3043">
        <v>2</v>
      </c>
      <c r="F3043" s="17">
        <v>104000</v>
      </c>
      <c r="G3043">
        <v>7</v>
      </c>
      <c r="H3043">
        <v>4</v>
      </c>
      <c r="I3043">
        <v>14</v>
      </c>
      <c r="J3043">
        <v>29</v>
      </c>
      <c r="K3043">
        <v>2</v>
      </c>
      <c r="L3043">
        <v>1</v>
      </c>
      <c r="M3043">
        <v>1</v>
      </c>
      <c r="N3043">
        <v>2</v>
      </c>
      <c r="O3043">
        <v>1</v>
      </c>
      <c r="P3043">
        <v>1</v>
      </c>
      <c r="Q3043">
        <v>1</v>
      </c>
      <c r="R3043">
        <v>1</v>
      </c>
      <c r="S3043">
        <v>2</v>
      </c>
      <c r="T3043">
        <v>2</v>
      </c>
      <c r="U3043">
        <v>2</v>
      </c>
      <c r="V3043">
        <v>137.78</v>
      </c>
      <c r="W3043">
        <v>7</v>
      </c>
      <c r="X3043">
        <v>1</v>
      </c>
      <c r="Y3043">
        <v>5680</v>
      </c>
      <c r="Z3043">
        <v>477</v>
      </c>
      <c r="AA3043">
        <v>1</v>
      </c>
      <c r="AB3043">
        <v>13561964</v>
      </c>
      <c r="AC3043" s="6">
        <v>137286</v>
      </c>
      <c r="AD3043" s="6">
        <v>58921</v>
      </c>
      <c r="AE3043">
        <v>0</v>
      </c>
      <c r="AF3043">
        <v>0</v>
      </c>
      <c r="AG3043" s="25">
        <f t="shared" si="612"/>
        <v>130.40350000000001</v>
      </c>
      <c r="AH3043" s="29"/>
      <c r="AI3043" s="25">
        <f t="shared" si="615"/>
        <v>22.642749999999999</v>
      </c>
      <c r="AJ3043" s="34">
        <f t="shared" si="613"/>
        <v>108.55960576923077</v>
      </c>
      <c r="AK3043">
        <v>690166</v>
      </c>
      <c r="AL3043">
        <v>2354846</v>
      </c>
      <c r="AM3043">
        <v>102379</v>
      </c>
      <c r="AN3043">
        <v>10555275</v>
      </c>
      <c r="AO3043" s="6">
        <v>75974</v>
      </c>
      <c r="AP3043">
        <v>0</v>
      </c>
      <c r="AQ3043">
        <v>0</v>
      </c>
      <c r="AR3043">
        <v>4700</v>
      </c>
      <c r="AS3043">
        <v>651843</v>
      </c>
      <c r="AT3043" s="6">
        <v>2391</v>
      </c>
      <c r="AU3043">
        <v>0</v>
      </c>
      <c r="AV3043">
        <v>0</v>
      </c>
      <c r="AW3043">
        <v>2</v>
      </c>
      <c r="AX3043">
        <v>2</v>
      </c>
      <c r="AY3043">
        <v>2</v>
      </c>
      <c r="AZ3043">
        <v>2</v>
      </c>
      <c r="BA3043">
        <v>2</v>
      </c>
      <c r="BB3043">
        <v>2</v>
      </c>
      <c r="BC3043">
        <v>2</v>
      </c>
      <c r="BD3043">
        <v>2</v>
      </c>
      <c r="BE3043" t="s">
        <v>29</v>
      </c>
      <c r="BF3043" t="s">
        <v>27</v>
      </c>
      <c r="BG3043" s="6" t="s">
        <v>28</v>
      </c>
      <c r="BH3043">
        <v>9</v>
      </c>
      <c r="BI3043">
        <v>9</v>
      </c>
      <c r="BJ3043">
        <v>10058634</v>
      </c>
      <c r="BK3043" s="65">
        <f t="shared" si="623"/>
        <v>96.717634615384611</v>
      </c>
      <c r="BL3043">
        <v>74204</v>
      </c>
      <c r="BM3043" s="65">
        <f t="shared" si="616"/>
        <v>0.71350000000000002</v>
      </c>
      <c r="BN3043">
        <v>747570</v>
      </c>
      <c r="BO3043" s="71">
        <f t="shared" si="617"/>
        <v>7.1881730769230767</v>
      </c>
      <c r="BP3043">
        <v>1148484</v>
      </c>
      <c r="BQ3043" s="71">
        <f t="shared" si="618"/>
        <v>11.043115384615385</v>
      </c>
      <c r="BR3043">
        <v>985493</v>
      </c>
      <c r="BS3043" s="73">
        <f t="shared" si="619"/>
        <v>9.4758942307692315</v>
      </c>
      <c r="BT3043">
        <v>46660</v>
      </c>
      <c r="BU3043" s="73">
        <f t="shared" si="620"/>
        <v>0.44865384615384618</v>
      </c>
      <c r="BV3043">
        <v>137212</v>
      </c>
      <c r="BW3043" s="71">
        <f t="shared" si="621"/>
        <v>1.3193461538461539</v>
      </c>
      <c r="BX3043">
        <v>12729</v>
      </c>
      <c r="BY3043" s="71">
        <f t="shared" si="622"/>
        <v>0.12239423076923077</v>
      </c>
      <c r="BZ3043">
        <v>213589</v>
      </c>
      <c r="CA3043" s="71">
        <f t="shared" si="614"/>
        <v>2.0537403846153848</v>
      </c>
      <c r="CB3043">
        <v>137388</v>
      </c>
      <c r="CC3043" s="71">
        <f t="shared" si="624"/>
        <v>1.3210384615384616</v>
      </c>
    </row>
    <row r="3044" spans="2:81" x14ac:dyDescent="0.25">
      <c r="B3044">
        <v>3621</v>
      </c>
      <c r="C3044">
        <v>2</v>
      </c>
      <c r="D3044">
        <v>3</v>
      </c>
      <c r="E3044">
        <v>2</v>
      </c>
      <c r="F3044" s="17">
        <v>85000</v>
      </c>
      <c r="G3044">
        <v>6</v>
      </c>
      <c r="H3044">
        <v>6</v>
      </c>
      <c r="I3044">
        <v>2</v>
      </c>
      <c r="J3044">
        <v>4</v>
      </c>
      <c r="K3044">
        <v>4</v>
      </c>
      <c r="L3044">
        <v>6</v>
      </c>
      <c r="M3044">
        <v>1</v>
      </c>
      <c r="N3044">
        <v>1</v>
      </c>
      <c r="O3044">
        <v>3</v>
      </c>
      <c r="P3044">
        <v>1</v>
      </c>
      <c r="Q3044">
        <v>1</v>
      </c>
      <c r="R3044">
        <v>2</v>
      </c>
      <c r="S3044">
        <v>2</v>
      </c>
      <c r="T3044">
        <v>2</v>
      </c>
      <c r="U3044">
        <v>2</v>
      </c>
      <c r="V3044">
        <v>116.76</v>
      </c>
      <c r="W3044">
        <v>64</v>
      </c>
      <c r="X3044">
        <v>1</v>
      </c>
      <c r="Y3044">
        <v>7078</v>
      </c>
      <c r="Z3044">
        <v>696</v>
      </c>
      <c r="AA3044">
        <v>1</v>
      </c>
      <c r="AB3044">
        <v>8518792</v>
      </c>
      <c r="AC3044" s="6">
        <v>158616</v>
      </c>
      <c r="AD3044" s="6">
        <v>158409</v>
      </c>
      <c r="AE3044">
        <v>1</v>
      </c>
      <c r="AF3044">
        <v>1</v>
      </c>
      <c r="AG3044" s="25">
        <f t="shared" si="612"/>
        <v>100.22108235294118</v>
      </c>
      <c r="AH3044" s="29"/>
      <c r="AI3044" s="25">
        <f t="shared" si="615"/>
        <v>100.12525882352941</v>
      </c>
      <c r="AJ3044" s="34">
        <f t="shared" si="613"/>
        <v>9.8658823529411771E-2</v>
      </c>
      <c r="AK3044">
        <v>2494328</v>
      </c>
      <c r="AL3044">
        <v>8510647</v>
      </c>
      <c r="AM3044">
        <v>79</v>
      </c>
      <c r="AN3044">
        <v>8145</v>
      </c>
      <c r="AO3044" s="6">
        <v>207</v>
      </c>
      <c r="AP3044">
        <v>0</v>
      </c>
      <c r="AQ3044">
        <v>0</v>
      </c>
      <c r="AR3044" t="s">
        <v>29</v>
      </c>
      <c r="AS3044" t="s">
        <v>27</v>
      </c>
      <c r="AT3044" s="6" t="s">
        <v>28</v>
      </c>
      <c r="AU3044">
        <v>9</v>
      </c>
      <c r="AV3044">
        <v>9</v>
      </c>
      <c r="AW3044">
        <v>2</v>
      </c>
      <c r="AX3044">
        <v>2</v>
      </c>
      <c r="AY3044">
        <v>2</v>
      </c>
      <c r="AZ3044">
        <v>2</v>
      </c>
      <c r="BA3044">
        <v>2</v>
      </c>
      <c r="BB3044">
        <v>2</v>
      </c>
      <c r="BC3044">
        <v>2</v>
      </c>
      <c r="BD3044">
        <v>2</v>
      </c>
      <c r="BE3044" t="s">
        <v>29</v>
      </c>
      <c r="BF3044" t="s">
        <v>27</v>
      </c>
      <c r="BG3044" s="6" t="s">
        <v>28</v>
      </c>
      <c r="BH3044">
        <v>9</v>
      </c>
      <c r="BI3044">
        <v>9</v>
      </c>
      <c r="BJ3044">
        <v>2537741</v>
      </c>
      <c r="BK3044" s="65">
        <f t="shared" si="623"/>
        <v>29.855776470588236</v>
      </c>
      <c r="BL3044">
        <v>479353</v>
      </c>
      <c r="BM3044" s="65">
        <f t="shared" si="616"/>
        <v>5.6394470588235297</v>
      </c>
      <c r="BN3044">
        <v>721679</v>
      </c>
      <c r="BO3044" s="71">
        <f t="shared" si="617"/>
        <v>8.4903411764705883</v>
      </c>
      <c r="BP3044">
        <v>200169</v>
      </c>
      <c r="BQ3044" s="71">
        <f t="shared" si="618"/>
        <v>2.3549294117647057</v>
      </c>
      <c r="BR3044">
        <v>2927936</v>
      </c>
      <c r="BS3044" s="73">
        <f t="shared" si="619"/>
        <v>34.446305882352938</v>
      </c>
      <c r="BT3044">
        <v>0</v>
      </c>
      <c r="BU3044" s="73">
        <f t="shared" si="620"/>
        <v>0</v>
      </c>
      <c r="BV3044">
        <v>147288</v>
      </c>
      <c r="BW3044" s="71">
        <f t="shared" si="621"/>
        <v>1.7327999999999999</v>
      </c>
      <c r="BX3044">
        <v>149999</v>
      </c>
      <c r="BY3044" s="71">
        <f t="shared" si="622"/>
        <v>1.7646941176470587</v>
      </c>
      <c r="BZ3044">
        <v>308654</v>
      </c>
      <c r="CA3044" s="71">
        <f t="shared" si="614"/>
        <v>3.6312235294117645</v>
      </c>
      <c r="CB3044">
        <v>1045973</v>
      </c>
      <c r="CC3044" s="71">
        <f t="shared" si="624"/>
        <v>12.305564705882352</v>
      </c>
    </row>
    <row r="3045" spans="2:81" x14ac:dyDescent="0.25">
      <c r="B3045">
        <v>3622</v>
      </c>
      <c r="C3045">
        <v>4</v>
      </c>
      <c r="D3045">
        <v>9</v>
      </c>
      <c r="E3045">
        <v>4</v>
      </c>
      <c r="F3045" s="17">
        <v>230000</v>
      </c>
      <c r="G3045">
        <v>8</v>
      </c>
      <c r="H3045">
        <v>7</v>
      </c>
      <c r="I3045">
        <v>1</v>
      </c>
      <c r="J3045">
        <v>1</v>
      </c>
      <c r="K3045" t="s">
        <v>26</v>
      </c>
      <c r="L3045">
        <v>1</v>
      </c>
      <c r="M3045">
        <v>1</v>
      </c>
      <c r="N3045" t="s">
        <v>26</v>
      </c>
      <c r="O3045">
        <v>2</v>
      </c>
      <c r="P3045">
        <v>1</v>
      </c>
      <c r="Q3045">
        <v>1</v>
      </c>
      <c r="R3045">
        <v>2</v>
      </c>
      <c r="S3045">
        <v>2</v>
      </c>
      <c r="T3045">
        <v>2</v>
      </c>
      <c r="U3045">
        <v>2</v>
      </c>
      <c r="V3045">
        <v>89.9</v>
      </c>
      <c r="W3045">
        <v>47</v>
      </c>
      <c r="X3045">
        <v>2</v>
      </c>
      <c r="Y3045">
        <v>1558</v>
      </c>
      <c r="Z3045">
        <v>813</v>
      </c>
      <c r="AA3045">
        <v>1</v>
      </c>
      <c r="AB3045">
        <v>4460388</v>
      </c>
      <c r="AC3045" s="6">
        <v>136209</v>
      </c>
      <c r="AD3045" s="6">
        <v>129354</v>
      </c>
      <c r="AE3045">
        <v>1</v>
      </c>
      <c r="AF3045">
        <v>1</v>
      </c>
      <c r="AG3045" s="25">
        <f t="shared" si="612"/>
        <v>19.392991304347827</v>
      </c>
      <c r="AH3045" s="29"/>
      <c r="AI3045" s="25">
        <f t="shared" si="615"/>
        <v>15.712317391304348</v>
      </c>
      <c r="AJ3045" s="34">
        <f t="shared" si="613"/>
        <v>3.7106304347826087</v>
      </c>
      <c r="AK3045">
        <v>1059154</v>
      </c>
      <c r="AL3045">
        <v>3613833</v>
      </c>
      <c r="AM3045">
        <v>8211</v>
      </c>
      <c r="AN3045">
        <v>846554</v>
      </c>
      <c r="AO3045" s="6">
        <v>6855</v>
      </c>
      <c r="AP3045">
        <v>1</v>
      </c>
      <c r="AQ3045">
        <v>1</v>
      </c>
      <c r="AR3045" t="s">
        <v>29</v>
      </c>
      <c r="AS3045" t="s">
        <v>27</v>
      </c>
      <c r="AT3045" s="6" t="s">
        <v>28</v>
      </c>
      <c r="AU3045">
        <v>9</v>
      </c>
      <c r="AV3045">
        <v>9</v>
      </c>
      <c r="AW3045">
        <v>2</v>
      </c>
      <c r="AX3045">
        <v>2</v>
      </c>
      <c r="AY3045">
        <v>2</v>
      </c>
      <c r="AZ3045">
        <v>2</v>
      </c>
      <c r="BA3045">
        <v>2</v>
      </c>
      <c r="BB3045">
        <v>2</v>
      </c>
      <c r="BC3045">
        <v>2</v>
      </c>
      <c r="BD3045">
        <v>2</v>
      </c>
      <c r="BE3045" t="s">
        <v>29</v>
      </c>
      <c r="BF3045" t="s">
        <v>27</v>
      </c>
      <c r="BG3045" s="6" t="s">
        <v>28</v>
      </c>
      <c r="BH3045">
        <v>9</v>
      </c>
      <c r="BI3045">
        <v>9</v>
      </c>
      <c r="BJ3045">
        <v>0</v>
      </c>
      <c r="BK3045" s="65">
        <f t="shared" si="623"/>
        <v>0</v>
      </c>
      <c r="BL3045">
        <v>312311</v>
      </c>
      <c r="BM3045" s="65">
        <f t="shared" si="616"/>
        <v>1.3578739130434783</v>
      </c>
      <c r="BN3045">
        <v>69281</v>
      </c>
      <c r="BO3045" s="71">
        <f t="shared" si="617"/>
        <v>0.30122173913043476</v>
      </c>
      <c r="BP3045">
        <v>431</v>
      </c>
      <c r="BQ3045" s="71">
        <f t="shared" si="618"/>
        <v>1.873913043478261E-3</v>
      </c>
      <c r="BR3045">
        <v>1560869</v>
      </c>
      <c r="BS3045" s="73">
        <f t="shared" si="619"/>
        <v>6.7863869565217394</v>
      </c>
      <c r="BT3045">
        <v>0</v>
      </c>
      <c r="BU3045" s="73">
        <f t="shared" si="620"/>
        <v>0</v>
      </c>
      <c r="BV3045">
        <v>0</v>
      </c>
      <c r="BW3045" s="71">
        <f t="shared" si="621"/>
        <v>0</v>
      </c>
      <c r="BX3045">
        <v>0</v>
      </c>
      <c r="BY3045" s="71">
        <f t="shared" si="622"/>
        <v>0</v>
      </c>
      <c r="BZ3045">
        <v>0</v>
      </c>
      <c r="CA3045" s="71">
        <f t="shared" si="614"/>
        <v>0</v>
      </c>
      <c r="CB3045">
        <v>2517497</v>
      </c>
      <c r="CC3045" s="71">
        <f t="shared" si="624"/>
        <v>10.945639130434783</v>
      </c>
    </row>
    <row r="3046" spans="2:81" x14ac:dyDescent="0.25">
      <c r="B3046">
        <v>3623</v>
      </c>
      <c r="C3046">
        <v>4</v>
      </c>
      <c r="D3046">
        <v>9</v>
      </c>
      <c r="E3046">
        <v>3</v>
      </c>
      <c r="F3046" s="17">
        <v>1600</v>
      </c>
      <c r="G3046">
        <v>2</v>
      </c>
      <c r="H3046">
        <v>4</v>
      </c>
      <c r="I3046">
        <v>2</v>
      </c>
      <c r="J3046">
        <v>7</v>
      </c>
      <c r="K3046">
        <v>4</v>
      </c>
      <c r="L3046" t="s">
        <v>154</v>
      </c>
      <c r="M3046" t="s">
        <v>26</v>
      </c>
      <c r="N3046">
        <v>2</v>
      </c>
      <c r="O3046">
        <v>2</v>
      </c>
      <c r="P3046">
        <v>1</v>
      </c>
      <c r="Q3046">
        <v>2</v>
      </c>
      <c r="R3046">
        <v>2</v>
      </c>
      <c r="S3046">
        <v>2</v>
      </c>
      <c r="T3046">
        <v>2</v>
      </c>
      <c r="U3046">
        <v>2</v>
      </c>
      <c r="V3046">
        <v>2739.65</v>
      </c>
      <c r="W3046">
        <v>55</v>
      </c>
      <c r="X3046">
        <v>2</v>
      </c>
      <c r="Y3046">
        <v>3766</v>
      </c>
      <c r="Z3046">
        <v>323</v>
      </c>
      <c r="AA3046">
        <v>1</v>
      </c>
      <c r="AB3046">
        <v>50992</v>
      </c>
      <c r="AC3046" s="6">
        <v>1139</v>
      </c>
      <c r="AD3046" s="6">
        <v>1139</v>
      </c>
      <c r="AE3046">
        <v>0</v>
      </c>
      <c r="AF3046">
        <v>0</v>
      </c>
      <c r="AG3046" s="25">
        <f t="shared" si="612"/>
        <v>31.87</v>
      </c>
      <c r="AH3046" s="29"/>
      <c r="AI3046" s="25">
        <f t="shared" si="615"/>
        <v>31.87</v>
      </c>
      <c r="AJ3046" s="34">
        <f t="shared" si="613"/>
        <v>3.2500000000000001E-2</v>
      </c>
      <c r="AK3046">
        <v>14945</v>
      </c>
      <c r="AL3046">
        <v>50992</v>
      </c>
      <c r="AM3046" t="s">
        <v>29</v>
      </c>
      <c r="AN3046" t="s">
        <v>27</v>
      </c>
      <c r="AO3046" s="6" t="s">
        <v>28</v>
      </c>
      <c r="AP3046">
        <v>9</v>
      </c>
      <c r="AQ3046">
        <v>9</v>
      </c>
      <c r="AR3046" t="s">
        <v>29</v>
      </c>
      <c r="AS3046" t="s">
        <v>27</v>
      </c>
      <c r="AT3046" s="6" t="s">
        <v>28</v>
      </c>
      <c r="AU3046">
        <v>9</v>
      </c>
      <c r="AV3046">
        <v>9</v>
      </c>
      <c r="AW3046">
        <v>2</v>
      </c>
      <c r="AX3046">
        <v>2</v>
      </c>
      <c r="AY3046">
        <v>2</v>
      </c>
      <c r="AZ3046">
        <v>2</v>
      </c>
      <c r="BA3046">
        <v>2</v>
      </c>
      <c r="BB3046">
        <v>2</v>
      </c>
      <c r="BC3046">
        <v>2</v>
      </c>
      <c r="BD3046">
        <v>2</v>
      </c>
      <c r="BE3046" t="s">
        <v>29</v>
      </c>
      <c r="BF3046" t="s">
        <v>27</v>
      </c>
      <c r="BG3046" s="6" t="s">
        <v>28</v>
      </c>
      <c r="BH3046">
        <v>9</v>
      </c>
      <c r="BI3046">
        <v>9</v>
      </c>
      <c r="BJ3046">
        <v>8928</v>
      </c>
      <c r="BK3046" s="65">
        <f t="shared" si="623"/>
        <v>5.58</v>
      </c>
      <c r="BL3046">
        <v>0</v>
      </c>
      <c r="BM3046" s="65">
        <f t="shared" si="616"/>
        <v>0</v>
      </c>
      <c r="BN3046">
        <v>0</v>
      </c>
      <c r="BO3046" s="71">
        <f t="shared" si="617"/>
        <v>0</v>
      </c>
      <c r="BP3046">
        <v>0</v>
      </c>
      <c r="BQ3046" s="71">
        <f t="shared" si="618"/>
        <v>0</v>
      </c>
      <c r="BR3046">
        <v>28410</v>
      </c>
      <c r="BS3046" s="73">
        <f t="shared" si="619"/>
        <v>17.756250000000001</v>
      </c>
      <c r="BT3046">
        <v>0</v>
      </c>
      <c r="BU3046" s="73">
        <f t="shared" si="620"/>
        <v>0</v>
      </c>
      <c r="BV3046">
        <v>0</v>
      </c>
      <c r="BW3046" s="71">
        <f t="shared" si="621"/>
        <v>0</v>
      </c>
      <c r="BX3046">
        <v>57</v>
      </c>
      <c r="BY3046" s="71">
        <f t="shared" si="622"/>
        <v>3.5624999999999997E-2</v>
      </c>
      <c r="BZ3046">
        <v>5072</v>
      </c>
      <c r="CA3046" s="71">
        <f t="shared" si="614"/>
        <v>3.17</v>
      </c>
      <c r="CB3046">
        <v>8524</v>
      </c>
      <c r="CC3046" s="71">
        <f t="shared" si="624"/>
        <v>5.3274999999999997</v>
      </c>
    </row>
    <row r="3047" spans="2:81" x14ac:dyDescent="0.25">
      <c r="B3047">
        <v>3624</v>
      </c>
      <c r="C3047">
        <v>4</v>
      </c>
      <c r="D3047">
        <v>9</v>
      </c>
      <c r="E3047">
        <v>3</v>
      </c>
      <c r="F3047" s="17">
        <v>6700</v>
      </c>
      <c r="G3047">
        <v>3</v>
      </c>
      <c r="H3047">
        <v>8</v>
      </c>
      <c r="I3047">
        <v>13</v>
      </c>
      <c r="J3047">
        <v>24</v>
      </c>
      <c r="K3047">
        <v>3</v>
      </c>
      <c r="L3047">
        <v>1</v>
      </c>
      <c r="M3047">
        <v>2</v>
      </c>
      <c r="N3047">
        <v>1</v>
      </c>
      <c r="O3047">
        <v>1</v>
      </c>
      <c r="P3047">
        <v>1</v>
      </c>
      <c r="Q3047">
        <v>1</v>
      </c>
      <c r="R3047">
        <v>2</v>
      </c>
      <c r="S3047">
        <v>2</v>
      </c>
      <c r="T3047">
        <v>2</v>
      </c>
      <c r="U3047">
        <v>2</v>
      </c>
      <c r="V3047">
        <v>2996.93</v>
      </c>
      <c r="W3047">
        <v>40</v>
      </c>
      <c r="X3047">
        <v>1</v>
      </c>
      <c r="Y3047">
        <v>2164</v>
      </c>
      <c r="Z3047">
        <v>1300</v>
      </c>
      <c r="AA3047">
        <v>1</v>
      </c>
      <c r="AB3047">
        <v>158723</v>
      </c>
      <c r="AC3047" s="6">
        <v>6601</v>
      </c>
      <c r="AD3047" s="6">
        <v>6352</v>
      </c>
      <c r="AE3047">
        <v>0</v>
      </c>
      <c r="AF3047">
        <v>0</v>
      </c>
      <c r="AG3047" s="25">
        <f t="shared" si="612"/>
        <v>23.69</v>
      </c>
      <c r="AH3047" s="29"/>
      <c r="AI3047" s="25">
        <f t="shared" si="615"/>
        <v>19.504477611940299</v>
      </c>
      <c r="AJ3047" s="34">
        <f t="shared" si="613"/>
        <v>4.227761194029851</v>
      </c>
      <c r="AK3047">
        <v>38300</v>
      </c>
      <c r="AL3047">
        <v>130680</v>
      </c>
      <c r="AM3047">
        <v>272</v>
      </c>
      <c r="AN3047">
        <v>28043</v>
      </c>
      <c r="AO3047" s="6">
        <v>249</v>
      </c>
      <c r="AP3047">
        <v>0</v>
      </c>
      <c r="AQ3047">
        <v>0</v>
      </c>
      <c r="AR3047" t="s">
        <v>29</v>
      </c>
      <c r="AS3047" t="s">
        <v>27</v>
      </c>
      <c r="AT3047" s="6" t="s">
        <v>28</v>
      </c>
      <c r="AU3047">
        <v>9</v>
      </c>
      <c r="AV3047">
        <v>9</v>
      </c>
      <c r="AW3047">
        <v>2</v>
      </c>
      <c r="AX3047">
        <v>2</v>
      </c>
      <c r="AY3047">
        <v>2</v>
      </c>
      <c r="AZ3047">
        <v>2</v>
      </c>
      <c r="BA3047">
        <v>2</v>
      </c>
      <c r="BB3047">
        <v>2</v>
      </c>
      <c r="BC3047">
        <v>2</v>
      </c>
      <c r="BD3047">
        <v>2</v>
      </c>
      <c r="BE3047" t="s">
        <v>29</v>
      </c>
      <c r="BF3047" t="s">
        <v>27</v>
      </c>
      <c r="BG3047" s="6" t="s">
        <v>28</v>
      </c>
      <c r="BH3047">
        <v>9</v>
      </c>
      <c r="BI3047">
        <v>9</v>
      </c>
      <c r="BJ3047">
        <v>25851</v>
      </c>
      <c r="BK3047" s="65">
        <f t="shared" si="623"/>
        <v>3.8583582089552237</v>
      </c>
      <c r="BL3047">
        <v>33155</v>
      </c>
      <c r="BM3047" s="65">
        <f t="shared" si="616"/>
        <v>4.9485074626865675</v>
      </c>
      <c r="BN3047">
        <v>22186</v>
      </c>
      <c r="BO3047" s="71">
        <f t="shared" si="617"/>
        <v>3.3113432835820897</v>
      </c>
      <c r="BP3047">
        <v>1031</v>
      </c>
      <c r="BQ3047" s="71">
        <f t="shared" si="618"/>
        <v>0.15388059701492537</v>
      </c>
      <c r="BR3047">
        <v>15942</v>
      </c>
      <c r="BS3047" s="73">
        <f t="shared" si="619"/>
        <v>2.379402985074627</v>
      </c>
      <c r="BT3047">
        <v>2204</v>
      </c>
      <c r="BU3047" s="73">
        <f t="shared" si="620"/>
        <v>0.328955223880597</v>
      </c>
      <c r="BV3047">
        <v>32376</v>
      </c>
      <c r="BW3047" s="71">
        <f t="shared" si="621"/>
        <v>4.8322388059701495</v>
      </c>
      <c r="BX3047">
        <v>0</v>
      </c>
      <c r="BY3047" s="71">
        <f t="shared" si="622"/>
        <v>0</v>
      </c>
      <c r="BZ3047">
        <v>854</v>
      </c>
      <c r="CA3047" s="71">
        <f t="shared" si="614"/>
        <v>0.12746268656716417</v>
      </c>
      <c r="CB3047">
        <v>25123</v>
      </c>
      <c r="CC3047" s="71">
        <f t="shared" si="624"/>
        <v>3.7497014925373136</v>
      </c>
    </row>
    <row r="3048" spans="2:81" x14ac:dyDescent="0.25">
      <c r="B3048">
        <v>3625</v>
      </c>
      <c r="C3048">
        <v>4</v>
      </c>
      <c r="D3048">
        <v>9</v>
      </c>
      <c r="E3048">
        <v>4</v>
      </c>
      <c r="F3048" s="17">
        <v>6800</v>
      </c>
      <c r="G3048">
        <v>3</v>
      </c>
      <c r="H3048">
        <v>3</v>
      </c>
      <c r="I3048">
        <v>8</v>
      </c>
      <c r="J3048">
        <v>19</v>
      </c>
      <c r="K3048">
        <v>1</v>
      </c>
      <c r="L3048">
        <v>2</v>
      </c>
      <c r="M3048">
        <v>2</v>
      </c>
      <c r="N3048">
        <v>2</v>
      </c>
      <c r="O3048">
        <v>1</v>
      </c>
      <c r="P3048">
        <v>1</v>
      </c>
      <c r="Q3048">
        <v>2</v>
      </c>
      <c r="R3048">
        <v>2</v>
      </c>
      <c r="S3048">
        <v>2</v>
      </c>
      <c r="T3048">
        <v>2</v>
      </c>
      <c r="U3048">
        <v>2</v>
      </c>
      <c r="V3048">
        <v>1872.17</v>
      </c>
      <c r="W3048">
        <v>62</v>
      </c>
      <c r="X3048">
        <v>2</v>
      </c>
      <c r="Y3048">
        <v>1500</v>
      </c>
      <c r="Z3048">
        <v>615</v>
      </c>
      <c r="AA3048">
        <v>1</v>
      </c>
      <c r="AB3048">
        <v>88927</v>
      </c>
      <c r="AC3048" s="6">
        <v>4293</v>
      </c>
      <c r="AD3048" s="6">
        <v>4293</v>
      </c>
      <c r="AE3048">
        <v>0</v>
      </c>
      <c r="AF3048">
        <v>0</v>
      </c>
      <c r="AG3048" s="25">
        <f t="shared" si="612"/>
        <v>13.077500000000001</v>
      </c>
      <c r="AH3048" s="29"/>
      <c r="AI3048" s="25">
        <f t="shared" si="615"/>
        <v>13.077500000000001</v>
      </c>
      <c r="AJ3048" s="34">
        <f t="shared" si="613"/>
        <v>7.6470588235294122E-3</v>
      </c>
      <c r="AK3048">
        <v>26063</v>
      </c>
      <c r="AL3048">
        <v>88927</v>
      </c>
      <c r="AM3048" t="s">
        <v>29</v>
      </c>
      <c r="AN3048" t="s">
        <v>27</v>
      </c>
      <c r="AO3048" s="6" t="s">
        <v>28</v>
      </c>
      <c r="AP3048">
        <v>9</v>
      </c>
      <c r="AQ3048">
        <v>9</v>
      </c>
      <c r="AR3048" t="s">
        <v>29</v>
      </c>
      <c r="AS3048" t="s">
        <v>27</v>
      </c>
      <c r="AT3048" s="6" t="s">
        <v>28</v>
      </c>
      <c r="AU3048">
        <v>9</v>
      </c>
      <c r="AV3048">
        <v>9</v>
      </c>
      <c r="AW3048">
        <v>2</v>
      </c>
      <c r="AX3048">
        <v>2</v>
      </c>
      <c r="AY3048">
        <v>2</v>
      </c>
      <c r="AZ3048">
        <v>2</v>
      </c>
      <c r="BA3048">
        <v>2</v>
      </c>
      <c r="BB3048">
        <v>2</v>
      </c>
      <c r="BC3048">
        <v>2</v>
      </c>
      <c r="BD3048">
        <v>2</v>
      </c>
      <c r="BE3048" t="s">
        <v>29</v>
      </c>
      <c r="BF3048" t="s">
        <v>27</v>
      </c>
      <c r="BG3048" s="6" t="s">
        <v>28</v>
      </c>
      <c r="BH3048">
        <v>9</v>
      </c>
      <c r="BI3048">
        <v>9</v>
      </c>
      <c r="BJ3048">
        <v>87</v>
      </c>
      <c r="BK3048" s="65">
        <f t="shared" si="623"/>
        <v>1.2794117647058824E-2</v>
      </c>
      <c r="BL3048">
        <v>2521</v>
      </c>
      <c r="BM3048" s="65">
        <f t="shared" si="616"/>
        <v>0.37073529411764705</v>
      </c>
      <c r="BN3048">
        <v>3353</v>
      </c>
      <c r="BO3048" s="71">
        <f t="shared" si="617"/>
        <v>0.49308823529411766</v>
      </c>
      <c r="BP3048">
        <v>891</v>
      </c>
      <c r="BQ3048" s="71">
        <f t="shared" si="618"/>
        <v>0.13102941176470589</v>
      </c>
      <c r="BR3048">
        <v>65551</v>
      </c>
      <c r="BS3048" s="73">
        <f t="shared" si="619"/>
        <v>9.6398529411764713</v>
      </c>
      <c r="BT3048">
        <v>0</v>
      </c>
      <c r="BU3048" s="73">
        <f t="shared" si="620"/>
        <v>0</v>
      </c>
      <c r="BV3048">
        <v>4270</v>
      </c>
      <c r="BW3048" s="71">
        <f t="shared" si="621"/>
        <v>0.62794117647058822</v>
      </c>
      <c r="BX3048">
        <v>1701</v>
      </c>
      <c r="BY3048" s="71">
        <f t="shared" si="622"/>
        <v>0.25014705882352939</v>
      </c>
      <c r="BZ3048">
        <v>1212</v>
      </c>
      <c r="CA3048" s="71">
        <f t="shared" si="614"/>
        <v>0.17823529411764705</v>
      </c>
      <c r="CB3048">
        <v>9341</v>
      </c>
      <c r="CC3048" s="71">
        <f t="shared" si="624"/>
        <v>1.3736764705882354</v>
      </c>
    </row>
    <row r="3049" spans="2:81" x14ac:dyDescent="0.25">
      <c r="B3049">
        <v>3627</v>
      </c>
      <c r="C3049">
        <v>1</v>
      </c>
      <c r="D3049">
        <v>2</v>
      </c>
      <c r="E3049">
        <v>3</v>
      </c>
      <c r="F3049" s="17">
        <v>150000</v>
      </c>
      <c r="G3049">
        <v>7</v>
      </c>
      <c r="H3049">
        <v>4</v>
      </c>
      <c r="I3049">
        <v>6</v>
      </c>
      <c r="J3049">
        <v>14</v>
      </c>
      <c r="K3049">
        <v>1</v>
      </c>
      <c r="L3049">
        <v>3</v>
      </c>
      <c r="M3049">
        <v>2</v>
      </c>
      <c r="N3049">
        <v>1</v>
      </c>
      <c r="O3049">
        <v>2</v>
      </c>
      <c r="P3049">
        <v>1</v>
      </c>
      <c r="Q3049">
        <v>1</v>
      </c>
      <c r="R3049">
        <v>2</v>
      </c>
      <c r="S3049">
        <v>2</v>
      </c>
      <c r="T3049">
        <v>2</v>
      </c>
      <c r="U3049">
        <v>2</v>
      </c>
      <c r="V3049">
        <v>86.75</v>
      </c>
      <c r="W3049">
        <v>5</v>
      </c>
      <c r="X3049">
        <v>1</v>
      </c>
      <c r="Y3049">
        <v>5684</v>
      </c>
      <c r="Z3049">
        <v>1117</v>
      </c>
      <c r="AA3049">
        <v>1</v>
      </c>
      <c r="AB3049">
        <v>19083637</v>
      </c>
      <c r="AC3049" s="6">
        <v>433128</v>
      </c>
      <c r="AD3049" s="6">
        <v>419740</v>
      </c>
      <c r="AE3049">
        <v>0</v>
      </c>
      <c r="AF3049">
        <v>0</v>
      </c>
      <c r="AG3049" s="25">
        <f t="shared" si="612"/>
        <v>127.22424666666667</v>
      </c>
      <c r="AH3049" s="29"/>
      <c r="AI3049" s="25">
        <f t="shared" si="615"/>
        <v>88.693026666666668</v>
      </c>
      <c r="AJ3049" s="34">
        <f t="shared" si="613"/>
        <v>38.620699999999999</v>
      </c>
      <c r="AK3049">
        <v>3899166</v>
      </c>
      <c r="AL3049">
        <v>13303954</v>
      </c>
      <c r="AM3049">
        <v>56059</v>
      </c>
      <c r="AN3049">
        <v>5779683</v>
      </c>
      <c r="AO3049" s="6">
        <v>13388</v>
      </c>
      <c r="AP3049">
        <v>0</v>
      </c>
      <c r="AQ3049">
        <v>0</v>
      </c>
      <c r="AR3049" t="s">
        <v>29</v>
      </c>
      <c r="AS3049" t="s">
        <v>27</v>
      </c>
      <c r="AT3049" s="6" t="s">
        <v>28</v>
      </c>
      <c r="AU3049">
        <v>9</v>
      </c>
      <c r="AV3049">
        <v>9</v>
      </c>
      <c r="AW3049">
        <v>2</v>
      </c>
      <c r="AX3049">
        <v>2</v>
      </c>
      <c r="AY3049">
        <v>2</v>
      </c>
      <c r="AZ3049">
        <v>2</v>
      </c>
      <c r="BA3049">
        <v>2</v>
      </c>
      <c r="BB3049">
        <v>2</v>
      </c>
      <c r="BC3049">
        <v>2</v>
      </c>
      <c r="BD3049">
        <v>2</v>
      </c>
      <c r="BE3049" t="s">
        <v>29</v>
      </c>
      <c r="BF3049" t="s">
        <v>27</v>
      </c>
      <c r="BG3049" s="6" t="s">
        <v>28</v>
      </c>
      <c r="BH3049">
        <v>9</v>
      </c>
      <c r="BI3049">
        <v>9</v>
      </c>
      <c r="BJ3049">
        <v>3355188</v>
      </c>
      <c r="BK3049" s="65">
        <f t="shared" si="623"/>
        <v>22.367920000000002</v>
      </c>
      <c r="BL3049">
        <v>208639</v>
      </c>
      <c r="BM3049" s="65">
        <f t="shared" si="616"/>
        <v>1.3909266666666666</v>
      </c>
      <c r="BN3049">
        <v>1995518</v>
      </c>
      <c r="BO3049" s="71">
        <f t="shared" si="617"/>
        <v>13.303453333333334</v>
      </c>
      <c r="BP3049">
        <v>212571</v>
      </c>
      <c r="BQ3049" s="71">
        <f t="shared" si="618"/>
        <v>1.4171400000000001</v>
      </c>
      <c r="BR3049">
        <v>7763307</v>
      </c>
      <c r="BS3049" s="73">
        <f t="shared" si="619"/>
        <v>51.755380000000002</v>
      </c>
      <c r="BT3049">
        <v>2211925</v>
      </c>
      <c r="BU3049" s="73">
        <f t="shared" si="620"/>
        <v>14.746166666666667</v>
      </c>
      <c r="BV3049">
        <v>1702832</v>
      </c>
      <c r="BW3049" s="71">
        <f t="shared" si="621"/>
        <v>11.352213333333333</v>
      </c>
      <c r="BX3049">
        <v>62668</v>
      </c>
      <c r="BY3049" s="71">
        <f t="shared" si="622"/>
        <v>0.41778666666666664</v>
      </c>
      <c r="BZ3049">
        <v>97702</v>
      </c>
      <c r="CA3049" s="71">
        <f t="shared" si="614"/>
        <v>0.65134666666666663</v>
      </c>
      <c r="CB3049">
        <v>1473288</v>
      </c>
      <c r="CC3049" s="71">
        <f t="shared" si="624"/>
        <v>9.8219200000000004</v>
      </c>
    </row>
    <row r="3050" spans="2:81" x14ac:dyDescent="0.25">
      <c r="B3050">
        <v>3628</v>
      </c>
      <c r="C3050">
        <v>1</v>
      </c>
      <c r="D3050">
        <v>2</v>
      </c>
      <c r="E3050">
        <v>3</v>
      </c>
      <c r="F3050" s="17">
        <v>370000</v>
      </c>
      <c r="G3050">
        <v>8</v>
      </c>
      <c r="H3050">
        <v>2</v>
      </c>
      <c r="I3050">
        <v>2</v>
      </c>
      <c r="J3050">
        <v>6</v>
      </c>
      <c r="K3050">
        <v>2</v>
      </c>
      <c r="L3050">
        <v>3</v>
      </c>
      <c r="M3050">
        <v>2</v>
      </c>
      <c r="N3050">
        <v>2</v>
      </c>
      <c r="O3050">
        <v>991</v>
      </c>
      <c r="P3050">
        <v>1</v>
      </c>
      <c r="Q3050">
        <v>1</v>
      </c>
      <c r="R3050">
        <v>2</v>
      </c>
      <c r="S3050">
        <v>2</v>
      </c>
      <c r="T3050">
        <v>2</v>
      </c>
      <c r="U3050">
        <v>2</v>
      </c>
      <c r="V3050">
        <v>28.58</v>
      </c>
      <c r="W3050">
        <v>82</v>
      </c>
      <c r="X3050">
        <v>2</v>
      </c>
      <c r="Y3050">
        <v>5298</v>
      </c>
      <c r="Z3050">
        <v>884</v>
      </c>
      <c r="AA3050">
        <v>1</v>
      </c>
      <c r="AB3050">
        <v>27758313</v>
      </c>
      <c r="AC3050" s="6">
        <v>603074</v>
      </c>
      <c r="AD3050" s="6">
        <v>521623</v>
      </c>
      <c r="AE3050">
        <v>1</v>
      </c>
      <c r="AF3050">
        <v>1</v>
      </c>
      <c r="AG3050" s="25">
        <f t="shared" si="612"/>
        <v>75.022467567567574</v>
      </c>
      <c r="AH3050" s="29"/>
      <c r="AI3050" s="25">
        <f t="shared" si="615"/>
        <v>43.84809189189189</v>
      </c>
      <c r="AJ3050" s="34">
        <f t="shared" si="613"/>
        <v>31.394610810810811</v>
      </c>
      <c r="AK3050">
        <v>4754922</v>
      </c>
      <c r="AL3050">
        <v>16223794</v>
      </c>
      <c r="AM3050">
        <v>111877</v>
      </c>
      <c r="AN3050">
        <v>11534519</v>
      </c>
      <c r="AO3050" s="6">
        <v>81451</v>
      </c>
      <c r="AP3050">
        <v>1</v>
      </c>
      <c r="AQ3050">
        <v>1</v>
      </c>
      <c r="AR3050" t="s">
        <v>29</v>
      </c>
      <c r="AS3050" t="s">
        <v>27</v>
      </c>
      <c r="AT3050" s="6" t="s">
        <v>28</v>
      </c>
      <c r="AU3050">
        <v>9</v>
      </c>
      <c r="AV3050">
        <v>9</v>
      </c>
      <c r="AW3050">
        <v>2</v>
      </c>
      <c r="AX3050">
        <v>2</v>
      </c>
      <c r="AY3050">
        <v>2</v>
      </c>
      <c r="AZ3050">
        <v>2</v>
      </c>
      <c r="BA3050">
        <v>2</v>
      </c>
      <c r="BB3050">
        <v>2</v>
      </c>
      <c r="BC3050">
        <v>2</v>
      </c>
      <c r="BD3050">
        <v>2</v>
      </c>
      <c r="BE3050" t="s">
        <v>29</v>
      </c>
      <c r="BF3050" t="s">
        <v>27</v>
      </c>
      <c r="BG3050" s="6" t="s">
        <v>28</v>
      </c>
      <c r="BH3050">
        <v>9</v>
      </c>
      <c r="BI3050">
        <v>9</v>
      </c>
      <c r="BJ3050">
        <v>9448887</v>
      </c>
      <c r="BK3050" s="65">
        <f t="shared" si="623"/>
        <v>25.537532432432432</v>
      </c>
      <c r="BL3050">
        <v>1853224</v>
      </c>
      <c r="BM3050" s="65">
        <f t="shared" si="616"/>
        <v>5.0087135135135137</v>
      </c>
      <c r="BN3050">
        <v>2168825</v>
      </c>
      <c r="BO3050" s="71">
        <f t="shared" si="617"/>
        <v>5.8616891891891889</v>
      </c>
      <c r="BP3050">
        <v>1538506</v>
      </c>
      <c r="BQ3050" s="71">
        <f t="shared" si="618"/>
        <v>4.1581243243243247</v>
      </c>
      <c r="BR3050">
        <v>9346673</v>
      </c>
      <c r="BS3050" s="73">
        <f t="shared" si="619"/>
        <v>25.261278378378378</v>
      </c>
      <c r="BT3050">
        <v>0</v>
      </c>
      <c r="BU3050" s="73">
        <f t="shared" si="620"/>
        <v>0</v>
      </c>
      <c r="BV3050">
        <v>136091</v>
      </c>
      <c r="BW3050" s="71">
        <f t="shared" si="621"/>
        <v>0.36781351351351349</v>
      </c>
      <c r="BX3050">
        <v>1177834</v>
      </c>
      <c r="BY3050" s="71">
        <f t="shared" si="622"/>
        <v>3.1833351351351351</v>
      </c>
      <c r="BZ3050">
        <v>137350</v>
      </c>
      <c r="CA3050" s="71">
        <f t="shared" si="614"/>
        <v>0.3712162162162162</v>
      </c>
      <c r="CB3050">
        <v>1950924</v>
      </c>
      <c r="CC3050" s="71">
        <f t="shared" si="624"/>
        <v>5.2727675675675671</v>
      </c>
    </row>
    <row r="3051" spans="2:81" x14ac:dyDescent="0.25">
      <c r="B3051">
        <v>3629</v>
      </c>
      <c r="C3051">
        <v>2</v>
      </c>
      <c r="D3051">
        <v>4</v>
      </c>
      <c r="E3051">
        <v>1</v>
      </c>
      <c r="F3051" s="17">
        <v>3600</v>
      </c>
      <c r="G3051">
        <v>2</v>
      </c>
      <c r="H3051">
        <v>7</v>
      </c>
      <c r="I3051">
        <v>91</v>
      </c>
      <c r="J3051">
        <v>49</v>
      </c>
      <c r="K3051">
        <v>4</v>
      </c>
      <c r="L3051">
        <v>3</v>
      </c>
      <c r="M3051" t="s">
        <v>26</v>
      </c>
      <c r="N3051">
        <v>2</v>
      </c>
      <c r="O3051">
        <v>1</v>
      </c>
      <c r="P3051">
        <v>1</v>
      </c>
      <c r="Q3051">
        <v>2</v>
      </c>
      <c r="R3051">
        <v>2</v>
      </c>
      <c r="S3051">
        <v>2</v>
      </c>
      <c r="T3051">
        <v>2</v>
      </c>
      <c r="U3051">
        <v>2</v>
      </c>
      <c r="V3051">
        <v>2447.5500000000002</v>
      </c>
      <c r="W3051">
        <v>17</v>
      </c>
      <c r="X3051">
        <v>1</v>
      </c>
      <c r="Y3051">
        <v>9644</v>
      </c>
      <c r="Z3051">
        <v>564</v>
      </c>
      <c r="AA3051">
        <v>1</v>
      </c>
      <c r="AB3051">
        <v>36583</v>
      </c>
      <c r="AC3051" s="6">
        <v>960</v>
      </c>
      <c r="AD3051" s="6">
        <v>960</v>
      </c>
      <c r="AE3051">
        <v>1</v>
      </c>
      <c r="AF3051">
        <v>1</v>
      </c>
      <c r="AG3051" s="25">
        <f t="shared" si="612"/>
        <v>10.161944444444444</v>
      </c>
      <c r="AH3051" s="29"/>
      <c r="AI3051" s="25">
        <f t="shared" si="615"/>
        <v>10.161944444444444</v>
      </c>
      <c r="AJ3051" s="34">
        <f t="shared" si="613"/>
        <v>1.4444444444444444E-2</v>
      </c>
      <c r="AK3051">
        <v>10722</v>
      </c>
      <c r="AL3051">
        <v>36583</v>
      </c>
      <c r="AM3051" t="s">
        <v>29</v>
      </c>
      <c r="AN3051" t="s">
        <v>27</v>
      </c>
      <c r="AO3051" s="6" t="s">
        <v>28</v>
      </c>
      <c r="AP3051">
        <v>9</v>
      </c>
      <c r="AQ3051">
        <v>9</v>
      </c>
      <c r="AR3051" t="s">
        <v>29</v>
      </c>
      <c r="AS3051" t="s">
        <v>27</v>
      </c>
      <c r="AT3051" s="6" t="s">
        <v>28</v>
      </c>
      <c r="AU3051">
        <v>9</v>
      </c>
      <c r="AV3051">
        <v>9</v>
      </c>
      <c r="AW3051">
        <v>2</v>
      </c>
      <c r="AX3051">
        <v>2</v>
      </c>
      <c r="AY3051">
        <v>2</v>
      </c>
      <c r="AZ3051">
        <v>2</v>
      </c>
      <c r="BA3051">
        <v>2</v>
      </c>
      <c r="BB3051">
        <v>2</v>
      </c>
      <c r="BC3051">
        <v>2</v>
      </c>
      <c r="BD3051">
        <v>2</v>
      </c>
      <c r="BE3051" t="s">
        <v>29</v>
      </c>
      <c r="BF3051" t="s">
        <v>27</v>
      </c>
      <c r="BG3051" s="6" t="s">
        <v>28</v>
      </c>
      <c r="BH3051">
        <v>9</v>
      </c>
      <c r="BI3051">
        <v>9</v>
      </c>
      <c r="BJ3051">
        <v>4534</v>
      </c>
      <c r="BK3051" s="65">
        <f t="shared" si="623"/>
        <v>1.2594444444444444</v>
      </c>
      <c r="BL3051">
        <v>649</v>
      </c>
      <c r="BM3051" s="65">
        <f t="shared" si="616"/>
        <v>0.18027777777777779</v>
      </c>
      <c r="BN3051">
        <v>0</v>
      </c>
      <c r="BO3051" s="71">
        <f t="shared" si="617"/>
        <v>0</v>
      </c>
      <c r="BP3051">
        <v>0</v>
      </c>
      <c r="BQ3051" s="71">
        <f t="shared" si="618"/>
        <v>0</v>
      </c>
      <c r="BR3051">
        <v>15863</v>
      </c>
      <c r="BS3051" s="73">
        <f t="shared" si="619"/>
        <v>4.4063888888888885</v>
      </c>
      <c r="BT3051">
        <v>0</v>
      </c>
      <c r="BU3051" s="73">
        <f t="shared" si="620"/>
        <v>0</v>
      </c>
      <c r="BV3051">
        <v>0</v>
      </c>
      <c r="BW3051" s="71">
        <f t="shared" si="621"/>
        <v>0</v>
      </c>
      <c r="BX3051">
        <v>0</v>
      </c>
      <c r="BY3051" s="71">
        <f t="shared" si="622"/>
        <v>0</v>
      </c>
      <c r="BZ3051">
        <v>0</v>
      </c>
      <c r="CA3051" s="71">
        <f t="shared" si="614"/>
        <v>0</v>
      </c>
      <c r="CB3051">
        <v>15537</v>
      </c>
      <c r="CC3051" s="71">
        <f t="shared" si="624"/>
        <v>4.315833333333333</v>
      </c>
    </row>
    <row r="3052" spans="2:81" x14ac:dyDescent="0.25">
      <c r="B3052">
        <v>3630</v>
      </c>
      <c r="C3052">
        <v>1</v>
      </c>
      <c r="D3052">
        <v>2</v>
      </c>
      <c r="E3052">
        <v>2</v>
      </c>
      <c r="F3052" s="17">
        <v>18000</v>
      </c>
      <c r="G3052">
        <v>4</v>
      </c>
      <c r="H3052">
        <v>7</v>
      </c>
      <c r="I3052">
        <v>2</v>
      </c>
      <c r="J3052">
        <v>2</v>
      </c>
      <c r="K3052">
        <v>3</v>
      </c>
      <c r="L3052">
        <v>1</v>
      </c>
      <c r="M3052">
        <v>2</v>
      </c>
      <c r="N3052">
        <v>2</v>
      </c>
      <c r="O3052">
        <v>2</v>
      </c>
      <c r="P3052">
        <v>1</v>
      </c>
      <c r="Q3052">
        <v>1</v>
      </c>
      <c r="R3052">
        <v>2</v>
      </c>
      <c r="S3052">
        <v>2</v>
      </c>
      <c r="T3052">
        <v>2</v>
      </c>
      <c r="U3052">
        <v>2</v>
      </c>
      <c r="V3052">
        <v>406.42</v>
      </c>
      <c r="W3052">
        <v>7</v>
      </c>
      <c r="X3052">
        <v>1</v>
      </c>
      <c r="Y3052">
        <v>5439</v>
      </c>
      <c r="Z3052">
        <v>496</v>
      </c>
      <c r="AA3052">
        <v>1</v>
      </c>
      <c r="AB3052">
        <v>698367</v>
      </c>
      <c r="AC3052" s="6">
        <v>14010</v>
      </c>
      <c r="AD3052" s="6">
        <v>10574</v>
      </c>
      <c r="AE3052">
        <v>1</v>
      </c>
      <c r="AF3052">
        <v>1</v>
      </c>
      <c r="AG3052" s="25">
        <f t="shared" si="612"/>
        <v>38.798166666666667</v>
      </c>
      <c r="AH3052" s="29"/>
      <c r="AI3052" s="25">
        <f t="shared" si="615"/>
        <v>20.532277777777779</v>
      </c>
      <c r="AJ3052" s="34">
        <f t="shared" si="613"/>
        <v>18.458666666666666</v>
      </c>
      <c r="AK3052">
        <v>108318</v>
      </c>
      <c r="AL3052">
        <v>369581</v>
      </c>
      <c r="AM3052">
        <v>3189</v>
      </c>
      <c r="AN3052">
        <v>328786</v>
      </c>
      <c r="AO3052" s="6">
        <v>3436</v>
      </c>
      <c r="AP3052">
        <v>0</v>
      </c>
      <c r="AQ3052">
        <v>0</v>
      </c>
      <c r="AR3052" t="s">
        <v>29</v>
      </c>
      <c r="AS3052" t="s">
        <v>27</v>
      </c>
      <c r="AT3052" s="6" t="s">
        <v>28</v>
      </c>
      <c r="AU3052">
        <v>9</v>
      </c>
      <c r="AV3052">
        <v>9</v>
      </c>
      <c r="AW3052">
        <v>2</v>
      </c>
      <c r="AX3052">
        <v>2</v>
      </c>
      <c r="AY3052">
        <v>2</v>
      </c>
      <c r="AZ3052">
        <v>2</v>
      </c>
      <c r="BA3052">
        <v>2</v>
      </c>
      <c r="BB3052">
        <v>2</v>
      </c>
      <c r="BC3052">
        <v>2</v>
      </c>
      <c r="BD3052">
        <v>2</v>
      </c>
      <c r="BE3052" t="s">
        <v>29</v>
      </c>
      <c r="BF3052" t="s">
        <v>27</v>
      </c>
      <c r="BG3052" s="6" t="s">
        <v>28</v>
      </c>
      <c r="BH3052">
        <v>9</v>
      </c>
      <c r="BI3052">
        <v>9</v>
      </c>
      <c r="BJ3052">
        <v>325840</v>
      </c>
      <c r="BK3052" s="65">
        <f t="shared" si="623"/>
        <v>18.102222222222224</v>
      </c>
      <c r="BL3052">
        <v>20764</v>
      </c>
      <c r="BM3052" s="65">
        <f t="shared" si="616"/>
        <v>1.1535555555555554</v>
      </c>
      <c r="BN3052">
        <v>36241</v>
      </c>
      <c r="BO3052" s="71">
        <f t="shared" si="617"/>
        <v>2.0133888888888887</v>
      </c>
      <c r="BP3052">
        <v>2946</v>
      </c>
      <c r="BQ3052" s="71">
        <f t="shared" si="618"/>
        <v>0.16366666666666665</v>
      </c>
      <c r="BR3052">
        <v>177547</v>
      </c>
      <c r="BS3052" s="73">
        <f t="shared" si="619"/>
        <v>9.8637222222222221</v>
      </c>
      <c r="BT3052">
        <v>0</v>
      </c>
      <c r="BU3052" s="73">
        <f t="shared" si="620"/>
        <v>0</v>
      </c>
      <c r="BV3052">
        <v>28619</v>
      </c>
      <c r="BW3052" s="71">
        <f t="shared" si="621"/>
        <v>1.5899444444444444</v>
      </c>
      <c r="BX3052">
        <v>14041</v>
      </c>
      <c r="BY3052" s="71">
        <f t="shared" si="622"/>
        <v>0.7800555555555555</v>
      </c>
      <c r="BZ3052">
        <v>10620</v>
      </c>
      <c r="CA3052" s="71">
        <f t="shared" si="614"/>
        <v>0.59</v>
      </c>
      <c r="CB3052">
        <v>81749</v>
      </c>
      <c r="CC3052" s="71">
        <f t="shared" si="624"/>
        <v>4.541611111111111</v>
      </c>
    </row>
    <row r="3053" spans="2:81" x14ac:dyDescent="0.25">
      <c r="B3053">
        <v>3632</v>
      </c>
      <c r="C3053">
        <v>3</v>
      </c>
      <c r="D3053">
        <v>7</v>
      </c>
      <c r="E3053">
        <v>5</v>
      </c>
      <c r="F3053" s="17">
        <v>7500</v>
      </c>
      <c r="G3053">
        <v>3</v>
      </c>
      <c r="H3053">
        <v>7</v>
      </c>
      <c r="I3053">
        <v>2</v>
      </c>
      <c r="J3053">
        <v>5</v>
      </c>
      <c r="K3053">
        <v>3</v>
      </c>
      <c r="L3053">
        <v>2</v>
      </c>
      <c r="M3053">
        <v>2</v>
      </c>
      <c r="N3053" t="s">
        <v>26</v>
      </c>
      <c r="O3053">
        <v>1</v>
      </c>
      <c r="P3053">
        <v>1</v>
      </c>
      <c r="Q3053">
        <v>2</v>
      </c>
      <c r="R3053">
        <v>2</v>
      </c>
      <c r="S3053">
        <v>2</v>
      </c>
      <c r="T3053">
        <v>2</v>
      </c>
      <c r="U3053">
        <v>2</v>
      </c>
      <c r="V3053">
        <v>1589.69</v>
      </c>
      <c r="W3053">
        <v>35</v>
      </c>
      <c r="X3053">
        <v>1</v>
      </c>
      <c r="Y3053">
        <v>946</v>
      </c>
      <c r="Z3053">
        <v>4177</v>
      </c>
      <c r="AA3053">
        <v>1</v>
      </c>
      <c r="AB3053">
        <v>218177</v>
      </c>
      <c r="AC3053" s="6">
        <v>8232</v>
      </c>
      <c r="AD3053" s="6">
        <v>8232</v>
      </c>
      <c r="AE3053">
        <v>0</v>
      </c>
      <c r="AF3053">
        <v>0</v>
      </c>
      <c r="AG3053" s="25">
        <f t="shared" si="612"/>
        <v>29.090266666666668</v>
      </c>
      <c r="AH3053" s="29"/>
      <c r="AI3053" s="25">
        <f t="shared" si="615"/>
        <v>29.090266666666668</v>
      </c>
      <c r="AJ3053" s="34">
        <f t="shared" si="613"/>
        <v>6.933333333333333E-3</v>
      </c>
      <c r="AK3053">
        <v>63944</v>
      </c>
      <c r="AL3053">
        <v>218177</v>
      </c>
      <c r="AM3053" t="s">
        <v>29</v>
      </c>
      <c r="AN3053" t="s">
        <v>27</v>
      </c>
      <c r="AO3053" s="6" t="s">
        <v>28</v>
      </c>
      <c r="AP3053">
        <v>9</v>
      </c>
      <c r="AQ3053">
        <v>9</v>
      </c>
      <c r="AR3053" t="s">
        <v>29</v>
      </c>
      <c r="AS3053" t="s">
        <v>27</v>
      </c>
      <c r="AT3053" s="6" t="s">
        <v>28</v>
      </c>
      <c r="AU3053">
        <v>9</v>
      </c>
      <c r="AV3053">
        <v>9</v>
      </c>
      <c r="AW3053">
        <v>2</v>
      </c>
      <c r="AX3053">
        <v>2</v>
      </c>
      <c r="AY3053">
        <v>2</v>
      </c>
      <c r="AZ3053">
        <v>2</v>
      </c>
      <c r="BA3053">
        <v>2</v>
      </c>
      <c r="BB3053">
        <v>2</v>
      </c>
      <c r="BC3053">
        <v>2</v>
      </c>
      <c r="BD3053">
        <v>2</v>
      </c>
      <c r="BE3053" t="s">
        <v>29</v>
      </c>
      <c r="BF3053" t="s">
        <v>27</v>
      </c>
      <c r="BG3053" s="6" t="s">
        <v>28</v>
      </c>
      <c r="BH3053">
        <v>9</v>
      </c>
      <c r="BI3053">
        <v>9</v>
      </c>
      <c r="BJ3053">
        <v>11126</v>
      </c>
      <c r="BK3053" s="65">
        <f t="shared" si="623"/>
        <v>1.4834666666666667</v>
      </c>
      <c r="BL3053">
        <v>90813</v>
      </c>
      <c r="BM3053" s="65">
        <f t="shared" si="616"/>
        <v>12.1084</v>
      </c>
      <c r="BN3053">
        <v>8620</v>
      </c>
      <c r="BO3053" s="71">
        <f t="shared" si="617"/>
        <v>1.1493333333333333</v>
      </c>
      <c r="BP3053">
        <v>4997</v>
      </c>
      <c r="BQ3053" s="71">
        <f t="shared" si="618"/>
        <v>0.66626666666666667</v>
      </c>
      <c r="BR3053">
        <v>58661</v>
      </c>
      <c r="BS3053" s="73">
        <f t="shared" si="619"/>
        <v>7.8214666666666668</v>
      </c>
      <c r="BT3053">
        <v>0</v>
      </c>
      <c r="BU3053" s="73">
        <f t="shared" si="620"/>
        <v>0</v>
      </c>
      <c r="BV3053">
        <v>17064</v>
      </c>
      <c r="BW3053" s="71">
        <f t="shared" si="621"/>
        <v>2.2751999999999999</v>
      </c>
      <c r="BX3053">
        <v>3364</v>
      </c>
      <c r="BY3053" s="71">
        <f t="shared" si="622"/>
        <v>0.44853333333333334</v>
      </c>
      <c r="BZ3053">
        <v>3223</v>
      </c>
      <c r="CA3053" s="71">
        <f t="shared" si="614"/>
        <v>0.42973333333333336</v>
      </c>
      <c r="CB3053">
        <v>20309</v>
      </c>
      <c r="CC3053" s="71">
        <f t="shared" si="624"/>
        <v>2.7078666666666669</v>
      </c>
    </row>
    <row r="3054" spans="2:81" x14ac:dyDescent="0.25">
      <c r="B3054">
        <v>3633</v>
      </c>
      <c r="C3054">
        <v>2</v>
      </c>
      <c r="D3054">
        <v>4</v>
      </c>
      <c r="E3054">
        <v>1</v>
      </c>
      <c r="F3054" s="17">
        <v>74000</v>
      </c>
      <c r="G3054">
        <v>6</v>
      </c>
      <c r="H3054">
        <v>1</v>
      </c>
      <c r="I3054">
        <v>15</v>
      </c>
      <c r="J3054">
        <v>34</v>
      </c>
      <c r="K3054">
        <v>2</v>
      </c>
      <c r="L3054">
        <v>6</v>
      </c>
      <c r="M3054">
        <v>2</v>
      </c>
      <c r="N3054">
        <v>2</v>
      </c>
      <c r="O3054">
        <v>4</v>
      </c>
      <c r="P3054">
        <v>1</v>
      </c>
      <c r="Q3054">
        <v>1</v>
      </c>
      <c r="R3054">
        <v>2</v>
      </c>
      <c r="S3054">
        <v>2</v>
      </c>
      <c r="T3054">
        <v>2</v>
      </c>
      <c r="U3054">
        <v>2</v>
      </c>
      <c r="V3054">
        <v>510.58</v>
      </c>
      <c r="W3054">
        <v>17</v>
      </c>
      <c r="X3054">
        <v>2</v>
      </c>
      <c r="Y3054">
        <v>8038</v>
      </c>
      <c r="Z3054">
        <v>659</v>
      </c>
      <c r="AA3054">
        <v>1</v>
      </c>
      <c r="AB3054">
        <v>8264455</v>
      </c>
      <c r="AC3054" s="6">
        <v>74979</v>
      </c>
      <c r="AD3054" s="6">
        <v>31317</v>
      </c>
      <c r="AE3054">
        <v>0</v>
      </c>
      <c r="AF3054">
        <v>0</v>
      </c>
      <c r="AG3054" s="25">
        <f t="shared" si="612"/>
        <v>111.68182432432432</v>
      </c>
      <c r="AH3054" s="29"/>
      <c r="AI3054" s="25">
        <f t="shared" si="615"/>
        <v>10.73995945945946</v>
      </c>
      <c r="AJ3054" s="34">
        <f t="shared" si="613"/>
        <v>101.53237837837838</v>
      </c>
      <c r="AK3054">
        <v>232930</v>
      </c>
      <c r="AL3054">
        <v>794757</v>
      </c>
      <c r="AM3054">
        <v>72451</v>
      </c>
      <c r="AN3054">
        <v>7469698</v>
      </c>
      <c r="AO3054" s="6">
        <v>43662</v>
      </c>
      <c r="AP3054">
        <v>1</v>
      </c>
      <c r="AQ3054">
        <v>1</v>
      </c>
      <c r="AR3054" t="s">
        <v>29</v>
      </c>
      <c r="AS3054" t="s">
        <v>27</v>
      </c>
      <c r="AT3054" s="6" t="s">
        <v>28</v>
      </c>
      <c r="AU3054">
        <v>9</v>
      </c>
      <c r="AV3054">
        <v>9</v>
      </c>
      <c r="AW3054">
        <v>2</v>
      </c>
      <c r="AX3054">
        <v>2</v>
      </c>
      <c r="AY3054">
        <v>2</v>
      </c>
      <c r="AZ3054">
        <v>2</v>
      </c>
      <c r="BA3054">
        <v>2</v>
      </c>
      <c r="BB3054">
        <v>2</v>
      </c>
      <c r="BC3054">
        <v>2</v>
      </c>
      <c r="BD3054">
        <v>2</v>
      </c>
      <c r="BE3054" t="s">
        <v>29</v>
      </c>
      <c r="BF3054" t="s">
        <v>27</v>
      </c>
      <c r="BG3054" s="6" t="s">
        <v>28</v>
      </c>
      <c r="BH3054">
        <v>9</v>
      </c>
      <c r="BI3054">
        <v>9</v>
      </c>
      <c r="BJ3054">
        <v>4512132</v>
      </c>
      <c r="BK3054" s="65">
        <f t="shared" si="623"/>
        <v>60.974756756756754</v>
      </c>
      <c r="BL3054">
        <v>52629</v>
      </c>
      <c r="BM3054" s="65">
        <f t="shared" si="616"/>
        <v>0.71120270270270269</v>
      </c>
      <c r="BN3054">
        <v>296471</v>
      </c>
      <c r="BO3054" s="71">
        <f t="shared" si="617"/>
        <v>4.0063648648648646</v>
      </c>
      <c r="BP3054">
        <v>399837</v>
      </c>
      <c r="BQ3054" s="71">
        <f t="shared" si="618"/>
        <v>5.4032027027027025</v>
      </c>
      <c r="BR3054">
        <v>127930</v>
      </c>
      <c r="BS3054" s="73">
        <f t="shared" si="619"/>
        <v>1.7287837837837838</v>
      </c>
      <c r="BT3054">
        <v>2741961</v>
      </c>
      <c r="BU3054" s="73">
        <f t="shared" si="620"/>
        <v>37.05352702702703</v>
      </c>
      <c r="BV3054">
        <v>33364</v>
      </c>
      <c r="BW3054" s="71">
        <f t="shared" si="621"/>
        <v>0.45086486486486488</v>
      </c>
      <c r="BX3054">
        <v>249</v>
      </c>
      <c r="BY3054" s="71">
        <f t="shared" si="622"/>
        <v>3.364864864864865E-3</v>
      </c>
      <c r="BZ3054">
        <v>1346</v>
      </c>
      <c r="CA3054" s="71">
        <f t="shared" si="614"/>
        <v>1.818918918918919E-2</v>
      </c>
      <c r="CB3054">
        <v>98535</v>
      </c>
      <c r="CC3054" s="71">
        <f t="shared" si="624"/>
        <v>1.331554054054054</v>
      </c>
    </row>
    <row r="3055" spans="2:81" x14ac:dyDescent="0.25">
      <c r="B3055">
        <v>3634</v>
      </c>
      <c r="C3055">
        <v>2</v>
      </c>
      <c r="D3055">
        <v>4</v>
      </c>
      <c r="E3055">
        <v>2</v>
      </c>
      <c r="F3055" s="17">
        <v>5100</v>
      </c>
      <c r="G3055">
        <v>3</v>
      </c>
      <c r="H3055">
        <v>3</v>
      </c>
      <c r="I3055">
        <v>14</v>
      </c>
      <c r="J3055">
        <v>29</v>
      </c>
      <c r="K3055">
        <v>4</v>
      </c>
      <c r="L3055">
        <v>3</v>
      </c>
      <c r="M3055" t="s">
        <v>26</v>
      </c>
      <c r="N3055">
        <v>2</v>
      </c>
      <c r="O3055">
        <v>1</v>
      </c>
      <c r="P3055">
        <v>1</v>
      </c>
      <c r="Q3055">
        <v>1</v>
      </c>
      <c r="R3055">
        <v>2</v>
      </c>
      <c r="S3055">
        <v>2</v>
      </c>
      <c r="T3055">
        <v>2</v>
      </c>
      <c r="U3055">
        <v>2</v>
      </c>
      <c r="V3055">
        <v>2447.5500000000002</v>
      </c>
      <c r="W3055">
        <v>19</v>
      </c>
      <c r="X3055">
        <v>2</v>
      </c>
      <c r="Y3055">
        <v>5501</v>
      </c>
      <c r="Z3055">
        <v>1495</v>
      </c>
      <c r="AA3055">
        <v>1</v>
      </c>
      <c r="AB3055">
        <v>435963</v>
      </c>
      <c r="AC3055" s="6">
        <v>4856</v>
      </c>
      <c r="AD3055" s="6">
        <v>2527</v>
      </c>
      <c r="AE3055">
        <v>1</v>
      </c>
      <c r="AF3055">
        <v>1</v>
      </c>
      <c r="AG3055" s="25">
        <f t="shared" si="612"/>
        <v>85.48294117647059</v>
      </c>
      <c r="AH3055" s="29"/>
      <c r="AI3055" s="25">
        <f t="shared" si="615"/>
        <v>19.903333333333332</v>
      </c>
      <c r="AJ3055" s="34">
        <f t="shared" si="613"/>
        <v>66.042941176470592</v>
      </c>
      <c r="AK3055">
        <v>29750</v>
      </c>
      <c r="AL3055">
        <v>101507</v>
      </c>
      <c r="AM3055">
        <v>3244</v>
      </c>
      <c r="AN3055">
        <v>334456</v>
      </c>
      <c r="AO3055" s="6">
        <v>2329</v>
      </c>
      <c r="AP3055">
        <v>0</v>
      </c>
      <c r="AQ3055">
        <v>0</v>
      </c>
      <c r="AR3055" t="s">
        <v>29</v>
      </c>
      <c r="AS3055" t="s">
        <v>27</v>
      </c>
      <c r="AT3055" s="6" t="s">
        <v>28</v>
      </c>
      <c r="AU3055">
        <v>9</v>
      </c>
      <c r="AV3055">
        <v>9</v>
      </c>
      <c r="AW3055">
        <v>2</v>
      </c>
      <c r="AX3055">
        <v>2</v>
      </c>
      <c r="AY3055">
        <v>2</v>
      </c>
      <c r="AZ3055">
        <v>2</v>
      </c>
      <c r="BA3055">
        <v>2</v>
      </c>
      <c r="BB3055">
        <v>2</v>
      </c>
      <c r="BC3055">
        <v>2</v>
      </c>
      <c r="BD3055">
        <v>2</v>
      </c>
      <c r="BE3055" t="s">
        <v>29</v>
      </c>
      <c r="BF3055" t="s">
        <v>27</v>
      </c>
      <c r="BG3055" s="6" t="s">
        <v>28</v>
      </c>
      <c r="BH3055">
        <v>9</v>
      </c>
      <c r="BI3055">
        <v>9</v>
      </c>
      <c r="BJ3055">
        <v>320820</v>
      </c>
      <c r="BK3055" s="65">
        <f t="shared" si="623"/>
        <v>62.905882352941177</v>
      </c>
      <c r="BL3055">
        <v>44092</v>
      </c>
      <c r="BM3055" s="65">
        <f t="shared" si="616"/>
        <v>8.6454901960784305</v>
      </c>
      <c r="BN3055">
        <v>0</v>
      </c>
      <c r="BO3055" s="71">
        <f t="shared" si="617"/>
        <v>0</v>
      </c>
      <c r="BP3055">
        <v>13637</v>
      </c>
      <c r="BQ3055" s="71">
        <f t="shared" si="618"/>
        <v>2.6739215686274509</v>
      </c>
      <c r="BR3055">
        <v>49056</v>
      </c>
      <c r="BS3055" s="73">
        <f t="shared" si="619"/>
        <v>9.618823529411765</v>
      </c>
      <c r="BT3055">
        <v>0</v>
      </c>
      <c r="BU3055" s="73">
        <f t="shared" si="620"/>
        <v>0</v>
      </c>
      <c r="BV3055">
        <v>0</v>
      </c>
      <c r="BW3055" s="71">
        <f t="shared" si="621"/>
        <v>0</v>
      </c>
      <c r="BX3055">
        <v>0</v>
      </c>
      <c r="BY3055" s="71">
        <f t="shared" si="622"/>
        <v>0</v>
      </c>
      <c r="BZ3055">
        <v>3065</v>
      </c>
      <c r="CA3055" s="71">
        <f t="shared" si="614"/>
        <v>0.60098039215686272</v>
      </c>
      <c r="CB3055">
        <v>5293</v>
      </c>
      <c r="CC3055" s="71">
        <f t="shared" si="624"/>
        <v>1.037843137254902</v>
      </c>
    </row>
    <row r="3056" spans="2:81" x14ac:dyDescent="0.25">
      <c r="B3056">
        <v>3635</v>
      </c>
      <c r="C3056">
        <v>1</v>
      </c>
      <c r="D3056">
        <v>2</v>
      </c>
      <c r="E3056">
        <v>3</v>
      </c>
      <c r="F3056" s="17">
        <v>68000</v>
      </c>
      <c r="G3056">
        <v>6</v>
      </c>
      <c r="H3056">
        <v>3</v>
      </c>
      <c r="I3056">
        <v>14</v>
      </c>
      <c r="J3056">
        <v>28</v>
      </c>
      <c r="K3056">
        <v>2</v>
      </c>
      <c r="L3056">
        <v>1</v>
      </c>
      <c r="M3056">
        <v>1</v>
      </c>
      <c r="N3056">
        <v>2</v>
      </c>
      <c r="O3056">
        <v>1</v>
      </c>
      <c r="P3056">
        <v>1</v>
      </c>
      <c r="Q3056">
        <v>1</v>
      </c>
      <c r="R3056">
        <v>2</v>
      </c>
      <c r="S3056">
        <v>2</v>
      </c>
      <c r="T3056">
        <v>2</v>
      </c>
      <c r="U3056">
        <v>2</v>
      </c>
      <c r="V3056">
        <v>132.44999999999999</v>
      </c>
      <c r="W3056">
        <v>8</v>
      </c>
      <c r="X3056">
        <v>2</v>
      </c>
      <c r="Y3056">
        <v>4938</v>
      </c>
      <c r="Z3056">
        <v>1200</v>
      </c>
      <c r="AA3056">
        <v>1</v>
      </c>
      <c r="AB3056">
        <v>6472749</v>
      </c>
      <c r="AC3056" s="6">
        <v>100429</v>
      </c>
      <c r="AD3056" s="6">
        <v>63893</v>
      </c>
      <c r="AE3056">
        <v>0</v>
      </c>
      <c r="AF3056">
        <v>0</v>
      </c>
      <c r="AG3056" s="25">
        <f t="shared" si="612"/>
        <v>95.18748529411765</v>
      </c>
      <c r="AH3056" s="29"/>
      <c r="AI3056" s="25">
        <f t="shared" si="615"/>
        <v>26.704823529411765</v>
      </c>
      <c r="AJ3056" s="34">
        <f t="shared" si="613"/>
        <v>69.020455882352948</v>
      </c>
      <c r="AK3056">
        <v>532218</v>
      </c>
      <c r="AL3056">
        <v>1815928</v>
      </c>
      <c r="AM3056">
        <v>45168</v>
      </c>
      <c r="AN3056">
        <v>4656821</v>
      </c>
      <c r="AO3056" s="6">
        <v>36536</v>
      </c>
      <c r="AP3056">
        <v>0</v>
      </c>
      <c r="AQ3056">
        <v>0</v>
      </c>
      <c r="AR3056" t="s">
        <v>29</v>
      </c>
      <c r="AS3056" t="s">
        <v>27</v>
      </c>
      <c r="AT3056" s="6" t="s">
        <v>28</v>
      </c>
      <c r="AU3056">
        <v>9</v>
      </c>
      <c r="AV3056">
        <v>9</v>
      </c>
      <c r="AW3056">
        <v>2</v>
      </c>
      <c r="AX3056">
        <v>2</v>
      </c>
      <c r="AY3056">
        <v>2</v>
      </c>
      <c r="AZ3056">
        <v>2</v>
      </c>
      <c r="BA3056">
        <v>2</v>
      </c>
      <c r="BB3056">
        <v>2</v>
      </c>
      <c r="BC3056">
        <v>2</v>
      </c>
      <c r="BD3056">
        <v>2</v>
      </c>
      <c r="BE3056" t="s">
        <v>29</v>
      </c>
      <c r="BF3056" t="s">
        <v>27</v>
      </c>
      <c r="BG3056" s="6" t="s">
        <v>28</v>
      </c>
      <c r="BH3056">
        <v>9</v>
      </c>
      <c r="BI3056">
        <v>9</v>
      </c>
      <c r="BJ3056">
        <v>3344903</v>
      </c>
      <c r="BK3056" s="65">
        <f t="shared" si="623"/>
        <v>49.189749999999997</v>
      </c>
      <c r="BL3056">
        <v>388287</v>
      </c>
      <c r="BM3056" s="65">
        <f t="shared" si="616"/>
        <v>5.710102941176471</v>
      </c>
      <c r="BN3056">
        <v>428932</v>
      </c>
      <c r="BO3056" s="71">
        <f t="shared" si="617"/>
        <v>6.3078235294117651</v>
      </c>
      <c r="BP3056">
        <v>248663</v>
      </c>
      <c r="BQ3056" s="71">
        <f t="shared" si="618"/>
        <v>3.6568088235294116</v>
      </c>
      <c r="BR3056">
        <v>603959</v>
      </c>
      <c r="BS3056" s="73">
        <f t="shared" si="619"/>
        <v>8.8817500000000003</v>
      </c>
      <c r="BT3056">
        <v>58541</v>
      </c>
      <c r="BU3056" s="73">
        <f t="shared" si="620"/>
        <v>0.8608970588235294</v>
      </c>
      <c r="BV3056">
        <v>143992</v>
      </c>
      <c r="BW3056" s="71">
        <f t="shared" si="621"/>
        <v>2.1175294117647061</v>
      </c>
      <c r="BX3056">
        <v>15197</v>
      </c>
      <c r="BY3056" s="71">
        <f t="shared" si="622"/>
        <v>0.22348529411764706</v>
      </c>
      <c r="BZ3056">
        <v>92201</v>
      </c>
      <c r="CA3056" s="71">
        <f t="shared" si="614"/>
        <v>1.3558970588235295</v>
      </c>
      <c r="CB3056">
        <v>1148075</v>
      </c>
      <c r="CC3056" s="71">
        <f t="shared" si="624"/>
        <v>16.883455882352941</v>
      </c>
    </row>
    <row r="3057" spans="2:81" x14ac:dyDescent="0.25">
      <c r="B3057">
        <v>3636</v>
      </c>
      <c r="C3057">
        <v>1</v>
      </c>
      <c r="D3057">
        <v>1</v>
      </c>
      <c r="E3057">
        <v>1</v>
      </c>
      <c r="F3057" s="17">
        <v>2400</v>
      </c>
      <c r="G3057">
        <v>2</v>
      </c>
      <c r="H3057">
        <v>3</v>
      </c>
      <c r="I3057">
        <v>6</v>
      </c>
      <c r="J3057">
        <v>14</v>
      </c>
      <c r="K3057" t="s">
        <v>26</v>
      </c>
      <c r="L3057" t="s">
        <v>154</v>
      </c>
      <c r="M3057" t="s">
        <v>26</v>
      </c>
      <c r="N3057" t="s">
        <v>26</v>
      </c>
      <c r="O3057">
        <v>1</v>
      </c>
      <c r="P3057">
        <v>1</v>
      </c>
      <c r="Q3057">
        <v>2</v>
      </c>
      <c r="R3057">
        <v>2</v>
      </c>
      <c r="S3057">
        <v>2</v>
      </c>
      <c r="T3057">
        <v>2</v>
      </c>
      <c r="U3057">
        <v>2</v>
      </c>
      <c r="V3057">
        <v>2739.65</v>
      </c>
      <c r="W3057">
        <v>1</v>
      </c>
      <c r="X3057">
        <v>2</v>
      </c>
      <c r="Y3057">
        <v>7352</v>
      </c>
      <c r="Z3057">
        <v>310</v>
      </c>
      <c r="AA3057">
        <v>1</v>
      </c>
      <c r="AB3057">
        <v>391370</v>
      </c>
      <c r="AC3057" s="6">
        <v>10710</v>
      </c>
      <c r="AD3057" s="6">
        <v>10710</v>
      </c>
      <c r="AE3057">
        <v>0</v>
      </c>
      <c r="AF3057">
        <v>0</v>
      </c>
      <c r="AG3057" s="25">
        <f t="shared" si="612"/>
        <v>163.07083333333333</v>
      </c>
      <c r="AH3057" s="29"/>
      <c r="AI3057" s="25">
        <f t="shared" si="615"/>
        <v>163.07083333333333</v>
      </c>
      <c r="AJ3057" s="34">
        <f t="shared" si="613"/>
        <v>2.1666666666666667E-2</v>
      </c>
      <c r="AK3057">
        <v>114704</v>
      </c>
      <c r="AL3057">
        <v>391370</v>
      </c>
      <c r="AM3057" t="s">
        <v>29</v>
      </c>
      <c r="AN3057" t="s">
        <v>27</v>
      </c>
      <c r="AO3057" s="6" t="s">
        <v>28</v>
      </c>
      <c r="AP3057">
        <v>9</v>
      </c>
      <c r="AQ3057">
        <v>9</v>
      </c>
      <c r="AR3057" t="s">
        <v>29</v>
      </c>
      <c r="AS3057" t="s">
        <v>27</v>
      </c>
      <c r="AT3057" s="6" t="s">
        <v>28</v>
      </c>
      <c r="AU3057">
        <v>9</v>
      </c>
      <c r="AV3057">
        <v>9</v>
      </c>
      <c r="AW3057">
        <v>2</v>
      </c>
      <c r="AX3057">
        <v>2</v>
      </c>
      <c r="AY3057">
        <v>2</v>
      </c>
      <c r="AZ3057">
        <v>2</v>
      </c>
      <c r="BA3057">
        <v>2</v>
      </c>
      <c r="BB3057">
        <v>2</v>
      </c>
      <c r="BC3057">
        <v>2</v>
      </c>
      <c r="BD3057">
        <v>2</v>
      </c>
      <c r="BE3057" t="s">
        <v>29</v>
      </c>
      <c r="BF3057" t="s">
        <v>27</v>
      </c>
      <c r="BG3057" s="6" t="s">
        <v>28</v>
      </c>
      <c r="BH3057">
        <v>9</v>
      </c>
      <c r="BI3057">
        <v>9</v>
      </c>
      <c r="BJ3057">
        <v>0</v>
      </c>
      <c r="BK3057" s="65">
        <f t="shared" si="623"/>
        <v>0</v>
      </c>
      <c r="BL3057">
        <v>0</v>
      </c>
      <c r="BM3057" s="65">
        <f t="shared" si="616"/>
        <v>0</v>
      </c>
      <c r="BN3057">
        <v>0</v>
      </c>
      <c r="BO3057" s="71">
        <f t="shared" si="617"/>
        <v>0</v>
      </c>
      <c r="BP3057">
        <v>0</v>
      </c>
      <c r="BQ3057" s="71">
        <f t="shared" si="618"/>
        <v>0</v>
      </c>
      <c r="BR3057">
        <v>23369</v>
      </c>
      <c r="BS3057" s="73">
        <f t="shared" si="619"/>
        <v>9.7370833333333326</v>
      </c>
      <c r="BT3057">
        <v>0</v>
      </c>
      <c r="BU3057" s="73">
        <f t="shared" si="620"/>
        <v>0</v>
      </c>
      <c r="BV3057">
        <v>356834</v>
      </c>
      <c r="BW3057" s="71">
        <f t="shared" si="621"/>
        <v>148.68083333333334</v>
      </c>
      <c r="BX3057">
        <v>1133</v>
      </c>
      <c r="BY3057" s="71">
        <f t="shared" si="622"/>
        <v>0.47208333333333335</v>
      </c>
      <c r="BZ3057">
        <v>1142</v>
      </c>
      <c r="CA3057" s="71">
        <f t="shared" si="614"/>
        <v>0.47583333333333333</v>
      </c>
      <c r="CB3057">
        <v>8891</v>
      </c>
      <c r="CC3057" s="71">
        <f t="shared" si="624"/>
        <v>3.7045833333333333</v>
      </c>
    </row>
    <row r="3058" spans="2:81" x14ac:dyDescent="0.25">
      <c r="B3058">
        <v>3638</v>
      </c>
      <c r="C3058">
        <v>4</v>
      </c>
      <c r="D3058">
        <v>9</v>
      </c>
      <c r="E3058">
        <v>3</v>
      </c>
      <c r="F3058" s="17">
        <v>800000</v>
      </c>
      <c r="G3058">
        <v>9</v>
      </c>
      <c r="H3058">
        <v>6</v>
      </c>
      <c r="I3058">
        <v>2</v>
      </c>
      <c r="J3058">
        <v>6</v>
      </c>
      <c r="K3058">
        <v>7</v>
      </c>
      <c r="L3058">
        <v>6</v>
      </c>
      <c r="M3058">
        <v>1</v>
      </c>
      <c r="N3058">
        <v>1</v>
      </c>
      <c r="O3058">
        <v>992</v>
      </c>
      <c r="P3058">
        <v>1</v>
      </c>
      <c r="Q3058">
        <v>2</v>
      </c>
      <c r="R3058">
        <v>1</v>
      </c>
      <c r="S3058">
        <v>2</v>
      </c>
      <c r="T3058">
        <v>2</v>
      </c>
      <c r="U3058">
        <v>2</v>
      </c>
      <c r="V3058">
        <v>28.58</v>
      </c>
      <c r="W3058">
        <v>76</v>
      </c>
      <c r="X3058">
        <v>2</v>
      </c>
      <c r="Y3058">
        <v>3829</v>
      </c>
      <c r="Z3058">
        <v>283</v>
      </c>
      <c r="AA3058">
        <v>1</v>
      </c>
      <c r="AB3058">
        <v>49218675</v>
      </c>
      <c r="AC3058" s="6">
        <v>708005</v>
      </c>
      <c r="AD3058" s="6">
        <v>707942</v>
      </c>
      <c r="AE3058">
        <v>1</v>
      </c>
      <c r="AF3058">
        <v>1</v>
      </c>
      <c r="AG3058" s="25">
        <f t="shared" si="612"/>
        <v>61.523343750000002</v>
      </c>
      <c r="AH3058" s="29"/>
      <c r="AI3058" s="25">
        <f t="shared" si="615"/>
        <v>61.513808750000003</v>
      </c>
      <c r="AJ3058" s="34">
        <f t="shared" si="613"/>
        <v>9.7249999999999993E-3</v>
      </c>
      <c r="AK3058">
        <v>14422933</v>
      </c>
      <c r="AL3058">
        <v>49211047</v>
      </c>
      <c r="AM3058" t="s">
        <v>29</v>
      </c>
      <c r="AN3058" t="s">
        <v>27</v>
      </c>
      <c r="AO3058" s="6" t="s">
        <v>28</v>
      </c>
      <c r="AP3058">
        <v>9</v>
      </c>
      <c r="AQ3058">
        <v>9</v>
      </c>
      <c r="AR3058">
        <v>55</v>
      </c>
      <c r="AS3058">
        <v>7628</v>
      </c>
      <c r="AT3058" s="6">
        <v>63</v>
      </c>
      <c r="AU3058">
        <v>0</v>
      </c>
      <c r="AV3058">
        <v>0</v>
      </c>
      <c r="AW3058">
        <v>2</v>
      </c>
      <c r="AX3058">
        <v>2</v>
      </c>
      <c r="AY3058">
        <v>2</v>
      </c>
      <c r="AZ3058">
        <v>2</v>
      </c>
      <c r="BA3058">
        <v>2</v>
      </c>
      <c r="BB3058">
        <v>2</v>
      </c>
      <c r="BC3058">
        <v>2</v>
      </c>
      <c r="BD3058">
        <v>2</v>
      </c>
      <c r="BE3058" t="s">
        <v>29</v>
      </c>
      <c r="BF3058" t="s">
        <v>27</v>
      </c>
      <c r="BG3058" s="6" t="s">
        <v>28</v>
      </c>
      <c r="BH3058">
        <v>9</v>
      </c>
      <c r="BI3058">
        <v>9</v>
      </c>
      <c r="BJ3058">
        <v>2304216</v>
      </c>
      <c r="BK3058" s="65">
        <f t="shared" si="623"/>
        <v>2.8802699999999999</v>
      </c>
      <c r="BL3058">
        <v>1201035</v>
      </c>
      <c r="BM3058" s="65">
        <f t="shared" si="616"/>
        <v>1.5012937500000001</v>
      </c>
      <c r="BN3058">
        <v>5650443</v>
      </c>
      <c r="BO3058" s="71">
        <f t="shared" si="617"/>
        <v>7.0630537499999999</v>
      </c>
      <c r="BP3058">
        <v>900437</v>
      </c>
      <c r="BQ3058" s="71">
        <f t="shared" si="618"/>
        <v>1.12554625</v>
      </c>
      <c r="BR3058">
        <v>15978892</v>
      </c>
      <c r="BS3058" s="73">
        <f t="shared" si="619"/>
        <v>19.973614999999999</v>
      </c>
      <c r="BT3058">
        <v>484593</v>
      </c>
      <c r="BU3058" s="73">
        <f t="shared" si="620"/>
        <v>0.60574125000000001</v>
      </c>
      <c r="BV3058">
        <v>1850500</v>
      </c>
      <c r="BW3058" s="71">
        <f t="shared" si="621"/>
        <v>2.3131249999999999</v>
      </c>
      <c r="BX3058">
        <v>7379599</v>
      </c>
      <c r="BY3058" s="71">
        <f t="shared" si="622"/>
        <v>9.2244987500000004</v>
      </c>
      <c r="BZ3058">
        <v>6120798</v>
      </c>
      <c r="CA3058" s="71">
        <f t="shared" si="614"/>
        <v>7.6509974999999999</v>
      </c>
      <c r="CB3058">
        <v>7348162</v>
      </c>
      <c r="CC3058" s="71">
        <f t="shared" si="624"/>
        <v>9.1852025000000008</v>
      </c>
    </row>
    <row r="3059" spans="2:81" x14ac:dyDescent="0.25">
      <c r="B3059">
        <v>3640</v>
      </c>
      <c r="C3059">
        <v>3</v>
      </c>
      <c r="D3059">
        <v>6</v>
      </c>
      <c r="E3059">
        <v>4</v>
      </c>
      <c r="F3059" s="17">
        <v>12000</v>
      </c>
      <c r="G3059">
        <v>4</v>
      </c>
      <c r="H3059">
        <v>2</v>
      </c>
      <c r="I3059">
        <v>14</v>
      </c>
      <c r="J3059">
        <v>28</v>
      </c>
      <c r="K3059">
        <v>2</v>
      </c>
      <c r="L3059">
        <v>3</v>
      </c>
      <c r="M3059">
        <v>2</v>
      </c>
      <c r="N3059">
        <v>2</v>
      </c>
      <c r="O3059">
        <v>1</v>
      </c>
      <c r="P3059">
        <v>1</v>
      </c>
      <c r="Q3059">
        <v>1</v>
      </c>
      <c r="R3059">
        <v>2</v>
      </c>
      <c r="S3059">
        <v>2</v>
      </c>
      <c r="T3059">
        <v>2</v>
      </c>
      <c r="U3059">
        <v>2</v>
      </c>
      <c r="V3059">
        <v>1769.43</v>
      </c>
      <c r="W3059">
        <v>29</v>
      </c>
      <c r="X3059">
        <v>1</v>
      </c>
      <c r="Y3059">
        <v>3682</v>
      </c>
      <c r="Z3059">
        <v>1063</v>
      </c>
      <c r="AA3059">
        <v>1</v>
      </c>
      <c r="AB3059">
        <v>1115218</v>
      </c>
      <c r="AC3059" s="6">
        <v>17246</v>
      </c>
      <c r="AD3059" s="6">
        <v>13467</v>
      </c>
      <c r="AE3059">
        <v>0</v>
      </c>
      <c r="AF3059">
        <v>0</v>
      </c>
      <c r="AG3059" s="25">
        <f t="shared" si="612"/>
        <v>92.93483333333333</v>
      </c>
      <c r="AH3059" s="29"/>
      <c r="AI3059" s="25">
        <f t="shared" si="615"/>
        <v>51.316749999999999</v>
      </c>
      <c r="AJ3059" s="34">
        <f t="shared" si="613"/>
        <v>41.935749999999999</v>
      </c>
      <c r="AK3059">
        <v>180481</v>
      </c>
      <c r="AL3059">
        <v>615801</v>
      </c>
      <c r="AM3059">
        <v>4844</v>
      </c>
      <c r="AN3059">
        <v>499416</v>
      </c>
      <c r="AO3059" s="6">
        <v>3779</v>
      </c>
      <c r="AP3059">
        <v>0</v>
      </c>
      <c r="AQ3059">
        <v>0</v>
      </c>
      <c r="AR3059" t="s">
        <v>29</v>
      </c>
      <c r="AS3059" t="s">
        <v>27</v>
      </c>
      <c r="AT3059" s="6" t="s">
        <v>28</v>
      </c>
      <c r="AU3059">
        <v>9</v>
      </c>
      <c r="AV3059">
        <v>9</v>
      </c>
      <c r="AW3059">
        <v>2</v>
      </c>
      <c r="AX3059">
        <v>2</v>
      </c>
      <c r="AY3059">
        <v>2</v>
      </c>
      <c r="AZ3059">
        <v>2</v>
      </c>
      <c r="BA3059">
        <v>2</v>
      </c>
      <c r="BB3059">
        <v>2</v>
      </c>
      <c r="BC3059">
        <v>2</v>
      </c>
      <c r="BD3059">
        <v>2</v>
      </c>
      <c r="BE3059" t="s">
        <v>29</v>
      </c>
      <c r="BF3059" t="s">
        <v>27</v>
      </c>
      <c r="BG3059" s="6" t="s">
        <v>28</v>
      </c>
      <c r="BH3059">
        <v>9</v>
      </c>
      <c r="BI3059">
        <v>9</v>
      </c>
      <c r="BJ3059">
        <v>395508</v>
      </c>
      <c r="BK3059" s="65">
        <f t="shared" si="623"/>
        <v>32.959000000000003</v>
      </c>
      <c r="BL3059">
        <v>107672</v>
      </c>
      <c r="BM3059" s="65">
        <f t="shared" si="616"/>
        <v>8.972666666666667</v>
      </c>
      <c r="BN3059">
        <v>127588</v>
      </c>
      <c r="BO3059" s="71">
        <f t="shared" si="617"/>
        <v>10.632333333333333</v>
      </c>
      <c r="BP3059">
        <v>104167</v>
      </c>
      <c r="BQ3059" s="71">
        <f t="shared" si="618"/>
        <v>8.6805833333333329</v>
      </c>
      <c r="BR3059">
        <v>131354</v>
      </c>
      <c r="BS3059" s="73">
        <f t="shared" si="619"/>
        <v>10.946166666666667</v>
      </c>
      <c r="BT3059">
        <v>15938</v>
      </c>
      <c r="BU3059" s="73">
        <f t="shared" si="620"/>
        <v>1.3281666666666667</v>
      </c>
      <c r="BV3059">
        <v>174751</v>
      </c>
      <c r="BW3059" s="71">
        <f t="shared" si="621"/>
        <v>14.562583333333333</v>
      </c>
      <c r="BX3059">
        <v>10113</v>
      </c>
      <c r="BY3059" s="71">
        <f t="shared" si="622"/>
        <v>0.84275</v>
      </c>
      <c r="BZ3059">
        <v>24266</v>
      </c>
      <c r="CA3059" s="71">
        <f t="shared" si="614"/>
        <v>2.0221666666666667</v>
      </c>
      <c r="CB3059">
        <v>23860</v>
      </c>
      <c r="CC3059" s="71">
        <f t="shared" si="624"/>
        <v>1.9883333333333333</v>
      </c>
    </row>
    <row r="3060" spans="2:81" x14ac:dyDescent="0.25">
      <c r="B3060">
        <v>3641</v>
      </c>
      <c r="C3060">
        <v>4</v>
      </c>
      <c r="D3060">
        <v>8</v>
      </c>
      <c r="E3060">
        <v>1</v>
      </c>
      <c r="F3060" s="17">
        <v>13250</v>
      </c>
      <c r="G3060">
        <v>4</v>
      </c>
      <c r="H3060">
        <v>7</v>
      </c>
      <c r="I3060">
        <v>14</v>
      </c>
      <c r="J3060">
        <v>30</v>
      </c>
      <c r="K3060">
        <v>1</v>
      </c>
      <c r="L3060">
        <v>2</v>
      </c>
      <c r="M3060">
        <v>2</v>
      </c>
      <c r="N3060">
        <v>2</v>
      </c>
      <c r="O3060">
        <v>1</v>
      </c>
      <c r="P3060">
        <v>1</v>
      </c>
      <c r="Q3060">
        <v>1</v>
      </c>
      <c r="R3060">
        <v>2</v>
      </c>
      <c r="S3060">
        <v>2</v>
      </c>
      <c r="T3060">
        <v>2</v>
      </c>
      <c r="U3060">
        <v>2</v>
      </c>
      <c r="V3060">
        <v>708.87</v>
      </c>
      <c r="W3060">
        <v>37</v>
      </c>
      <c r="X3060">
        <v>2</v>
      </c>
      <c r="Y3060">
        <v>6000</v>
      </c>
      <c r="Z3060">
        <v>361</v>
      </c>
      <c r="AA3060">
        <v>1</v>
      </c>
      <c r="AB3060">
        <v>1283460</v>
      </c>
      <c r="AC3060" s="6">
        <v>15541</v>
      </c>
      <c r="AD3060" s="6">
        <v>8343</v>
      </c>
      <c r="AE3060">
        <v>0</v>
      </c>
      <c r="AF3060">
        <v>0</v>
      </c>
      <c r="AG3060" s="25">
        <f t="shared" si="612"/>
        <v>96.86490566037736</v>
      </c>
      <c r="AH3060" s="29"/>
      <c r="AI3060" s="25">
        <f t="shared" si="615"/>
        <v>30.149433962264151</v>
      </c>
      <c r="AJ3060" s="34">
        <f t="shared" si="613"/>
        <v>67.261207547169818</v>
      </c>
      <c r="AK3060">
        <v>117081</v>
      </c>
      <c r="AL3060">
        <v>399480</v>
      </c>
      <c r="AM3060">
        <v>8574</v>
      </c>
      <c r="AN3060">
        <v>883979</v>
      </c>
      <c r="AO3060" s="6">
        <v>7198</v>
      </c>
      <c r="AP3060">
        <v>0</v>
      </c>
      <c r="AQ3060">
        <v>0</v>
      </c>
      <c r="AR3060" t="s">
        <v>29</v>
      </c>
      <c r="AS3060" t="s">
        <v>27</v>
      </c>
      <c r="AT3060" s="6" t="s">
        <v>28</v>
      </c>
      <c r="AU3060">
        <v>9</v>
      </c>
      <c r="AV3060">
        <v>9</v>
      </c>
      <c r="AW3060">
        <v>2</v>
      </c>
      <c r="AX3060">
        <v>2</v>
      </c>
      <c r="AY3060">
        <v>2</v>
      </c>
      <c r="AZ3060">
        <v>2</v>
      </c>
      <c r="BA3060">
        <v>2</v>
      </c>
      <c r="BB3060">
        <v>2</v>
      </c>
      <c r="BC3060">
        <v>2</v>
      </c>
      <c r="BD3060">
        <v>2</v>
      </c>
      <c r="BE3060" t="s">
        <v>29</v>
      </c>
      <c r="BF3060" t="s">
        <v>27</v>
      </c>
      <c r="BG3060" s="6" t="s">
        <v>28</v>
      </c>
      <c r="BH3060">
        <v>9</v>
      </c>
      <c r="BI3060">
        <v>9</v>
      </c>
      <c r="BJ3060">
        <v>631665</v>
      </c>
      <c r="BK3060" s="65">
        <f t="shared" si="623"/>
        <v>47.672830188679242</v>
      </c>
      <c r="BL3060">
        <v>34663</v>
      </c>
      <c r="BM3060" s="65">
        <f t="shared" si="616"/>
        <v>2.6160754716981134</v>
      </c>
      <c r="BN3060">
        <v>159148</v>
      </c>
      <c r="BO3060" s="71">
        <f t="shared" si="617"/>
        <v>12.011169811320755</v>
      </c>
      <c r="BP3060">
        <v>236879</v>
      </c>
      <c r="BQ3060" s="71">
        <f t="shared" si="618"/>
        <v>17.877660377358492</v>
      </c>
      <c r="BR3060">
        <v>132405</v>
      </c>
      <c r="BS3060" s="73">
        <f t="shared" si="619"/>
        <v>9.9928301886792461</v>
      </c>
      <c r="BT3060">
        <v>15436</v>
      </c>
      <c r="BU3060" s="73">
        <f t="shared" si="620"/>
        <v>1.1649811320754717</v>
      </c>
      <c r="BV3060">
        <v>32902</v>
      </c>
      <c r="BW3060" s="71">
        <f t="shared" si="621"/>
        <v>2.4831698113207548</v>
      </c>
      <c r="BX3060">
        <v>523</v>
      </c>
      <c r="BY3060" s="71">
        <f t="shared" si="622"/>
        <v>3.9471698113207547E-2</v>
      </c>
      <c r="BZ3060">
        <v>12557</v>
      </c>
      <c r="CA3060" s="71">
        <f t="shared" si="614"/>
        <v>0.94769811320754715</v>
      </c>
      <c r="CB3060">
        <v>27282</v>
      </c>
      <c r="CC3060" s="71">
        <f t="shared" si="624"/>
        <v>2.0590188679245283</v>
      </c>
    </row>
    <row r="3061" spans="2:81" x14ac:dyDescent="0.25">
      <c r="B3061">
        <v>3642</v>
      </c>
      <c r="C3061">
        <v>2</v>
      </c>
      <c r="D3061">
        <v>3</v>
      </c>
      <c r="E3061">
        <v>2</v>
      </c>
      <c r="F3061" s="17">
        <v>164000</v>
      </c>
      <c r="G3061">
        <v>7</v>
      </c>
      <c r="H3061">
        <v>5</v>
      </c>
      <c r="I3061">
        <v>18</v>
      </c>
      <c r="J3061">
        <v>40</v>
      </c>
      <c r="K3061">
        <v>2</v>
      </c>
      <c r="L3061">
        <v>3</v>
      </c>
      <c r="M3061">
        <v>1</v>
      </c>
      <c r="N3061">
        <v>2</v>
      </c>
      <c r="O3061">
        <v>4</v>
      </c>
      <c r="P3061">
        <v>1</v>
      </c>
      <c r="Q3061">
        <v>1</v>
      </c>
      <c r="R3061">
        <v>1</v>
      </c>
      <c r="S3061">
        <v>2</v>
      </c>
      <c r="T3061">
        <v>2</v>
      </c>
      <c r="U3061">
        <v>2</v>
      </c>
      <c r="V3061">
        <v>119.39</v>
      </c>
      <c r="W3061">
        <v>15</v>
      </c>
      <c r="X3061">
        <v>1</v>
      </c>
      <c r="Y3061">
        <v>6900</v>
      </c>
      <c r="Z3061">
        <v>465</v>
      </c>
      <c r="AA3061">
        <v>1</v>
      </c>
      <c r="AB3061">
        <v>20685566</v>
      </c>
      <c r="AC3061" s="6">
        <v>212566</v>
      </c>
      <c r="AD3061" s="6">
        <v>128939</v>
      </c>
      <c r="AE3061">
        <v>0</v>
      </c>
      <c r="AF3061">
        <v>0</v>
      </c>
      <c r="AG3061" s="25">
        <f t="shared" si="612"/>
        <v>126.1315</v>
      </c>
      <c r="AH3061" s="29"/>
      <c r="AI3061" s="25">
        <f t="shared" si="615"/>
        <v>54.989432926829267</v>
      </c>
      <c r="AJ3061" s="34">
        <f t="shared" si="613"/>
        <v>71.652878048780494</v>
      </c>
      <c r="AK3061">
        <v>2643103</v>
      </c>
      <c r="AL3061">
        <v>9018267</v>
      </c>
      <c r="AM3061">
        <v>112990</v>
      </c>
      <c r="AN3061">
        <v>11649269</v>
      </c>
      <c r="AO3061" s="6">
        <v>83282</v>
      </c>
      <c r="AP3061">
        <v>0</v>
      </c>
      <c r="AQ3061">
        <v>0</v>
      </c>
      <c r="AR3061">
        <v>130</v>
      </c>
      <c r="AS3061">
        <v>18030</v>
      </c>
      <c r="AT3061" s="6">
        <v>345</v>
      </c>
      <c r="AU3061">
        <v>0</v>
      </c>
      <c r="AV3061">
        <v>0</v>
      </c>
      <c r="AW3061">
        <v>2</v>
      </c>
      <c r="AX3061">
        <v>2</v>
      </c>
      <c r="AY3061">
        <v>2</v>
      </c>
      <c r="AZ3061">
        <v>2</v>
      </c>
      <c r="BA3061">
        <v>2</v>
      </c>
      <c r="BB3061">
        <v>2</v>
      </c>
      <c r="BC3061">
        <v>2</v>
      </c>
      <c r="BD3061">
        <v>2</v>
      </c>
      <c r="BE3061" t="s">
        <v>29</v>
      </c>
      <c r="BF3061" t="s">
        <v>27</v>
      </c>
      <c r="BG3061" s="6" t="s">
        <v>28</v>
      </c>
      <c r="BH3061">
        <v>9</v>
      </c>
      <c r="BI3061">
        <v>9</v>
      </c>
      <c r="BJ3061">
        <v>2770193</v>
      </c>
      <c r="BK3061" s="65">
        <f t="shared" si="623"/>
        <v>16.891420731707317</v>
      </c>
      <c r="BL3061">
        <v>224536</v>
      </c>
      <c r="BM3061" s="65">
        <f t="shared" si="616"/>
        <v>1.3691219512195123</v>
      </c>
      <c r="BN3061">
        <v>278541</v>
      </c>
      <c r="BO3061" s="71">
        <f t="shared" si="617"/>
        <v>1.698420731707317</v>
      </c>
      <c r="BP3061">
        <v>8338893</v>
      </c>
      <c r="BQ3061" s="71">
        <f t="shared" si="618"/>
        <v>50.846908536585367</v>
      </c>
      <c r="BR3061">
        <v>6983862</v>
      </c>
      <c r="BS3061" s="73">
        <f t="shared" si="619"/>
        <v>42.584524390243899</v>
      </c>
      <c r="BT3061">
        <v>729090</v>
      </c>
      <c r="BU3061" s="73">
        <f t="shared" si="620"/>
        <v>4.4456707317073167</v>
      </c>
      <c r="BV3061">
        <v>364408</v>
      </c>
      <c r="BW3061" s="71">
        <f t="shared" si="621"/>
        <v>2.222</v>
      </c>
      <c r="BX3061">
        <v>36897</v>
      </c>
      <c r="BY3061" s="71">
        <f t="shared" si="622"/>
        <v>0.22498170731707318</v>
      </c>
      <c r="BZ3061">
        <v>49056</v>
      </c>
      <c r="CA3061" s="71">
        <f t="shared" si="614"/>
        <v>0.29912195121951218</v>
      </c>
      <c r="CB3061">
        <v>910090</v>
      </c>
      <c r="CC3061" s="71">
        <f t="shared" si="624"/>
        <v>5.5493292682926834</v>
      </c>
    </row>
    <row r="3062" spans="2:81" x14ac:dyDescent="0.25">
      <c r="B3062">
        <v>3643</v>
      </c>
      <c r="C3062">
        <v>2</v>
      </c>
      <c r="D3062">
        <v>3</v>
      </c>
      <c r="E3062">
        <v>1</v>
      </c>
      <c r="F3062" s="17">
        <v>35000</v>
      </c>
      <c r="G3062">
        <v>5</v>
      </c>
      <c r="H3062">
        <v>2</v>
      </c>
      <c r="I3062">
        <v>5</v>
      </c>
      <c r="J3062">
        <v>9</v>
      </c>
      <c r="K3062">
        <v>4</v>
      </c>
      <c r="L3062">
        <v>1</v>
      </c>
      <c r="M3062">
        <v>2</v>
      </c>
      <c r="N3062">
        <v>2</v>
      </c>
      <c r="O3062">
        <v>3</v>
      </c>
      <c r="P3062">
        <v>1</v>
      </c>
      <c r="Q3062">
        <v>1</v>
      </c>
      <c r="R3062">
        <v>2</v>
      </c>
      <c r="S3062">
        <v>2</v>
      </c>
      <c r="T3062">
        <v>2</v>
      </c>
      <c r="U3062">
        <v>2</v>
      </c>
      <c r="V3062">
        <v>790.94</v>
      </c>
      <c r="W3062">
        <v>11</v>
      </c>
      <c r="X3062">
        <v>2</v>
      </c>
      <c r="Y3062">
        <v>7870</v>
      </c>
      <c r="Z3062">
        <v>419</v>
      </c>
      <c r="AA3062">
        <v>1</v>
      </c>
      <c r="AB3062">
        <v>1260118</v>
      </c>
      <c r="AC3062" s="6">
        <v>15042</v>
      </c>
      <c r="AD3062" s="6">
        <v>7010</v>
      </c>
      <c r="AE3062">
        <v>0</v>
      </c>
      <c r="AF3062">
        <v>0</v>
      </c>
      <c r="AG3062" s="25">
        <f t="shared" si="612"/>
        <v>36.003371428571427</v>
      </c>
      <c r="AH3062" s="29"/>
      <c r="AI3062" s="25">
        <f t="shared" si="615"/>
        <v>7.6390857142857147</v>
      </c>
      <c r="AJ3062" s="34">
        <f t="shared" si="613"/>
        <v>28.594742857142858</v>
      </c>
      <c r="AK3062">
        <v>78361</v>
      </c>
      <c r="AL3062">
        <v>267368</v>
      </c>
      <c r="AM3062">
        <v>9629</v>
      </c>
      <c r="AN3062">
        <v>992750</v>
      </c>
      <c r="AO3062" s="6">
        <v>8032</v>
      </c>
      <c r="AP3062">
        <v>0</v>
      </c>
      <c r="AQ3062">
        <v>0</v>
      </c>
      <c r="AR3062" t="s">
        <v>29</v>
      </c>
      <c r="AS3062" t="s">
        <v>27</v>
      </c>
      <c r="AT3062" s="6" t="s">
        <v>28</v>
      </c>
      <c r="AU3062">
        <v>9</v>
      </c>
      <c r="AV3062">
        <v>9</v>
      </c>
      <c r="AW3062">
        <v>2</v>
      </c>
      <c r="AX3062">
        <v>2</v>
      </c>
      <c r="AY3062">
        <v>2</v>
      </c>
      <c r="AZ3062">
        <v>2</v>
      </c>
      <c r="BA3062">
        <v>2</v>
      </c>
      <c r="BB3062">
        <v>2</v>
      </c>
      <c r="BC3062">
        <v>2</v>
      </c>
      <c r="BD3062">
        <v>2</v>
      </c>
      <c r="BE3062" t="s">
        <v>29</v>
      </c>
      <c r="BF3062" t="s">
        <v>27</v>
      </c>
      <c r="BG3062" s="6" t="s">
        <v>28</v>
      </c>
      <c r="BH3062">
        <v>9</v>
      </c>
      <c r="BI3062">
        <v>9</v>
      </c>
      <c r="BJ3062">
        <v>987261</v>
      </c>
      <c r="BK3062" s="65">
        <f t="shared" si="623"/>
        <v>28.207457142857145</v>
      </c>
      <c r="BL3062">
        <v>6208</v>
      </c>
      <c r="BM3062" s="65">
        <f t="shared" si="616"/>
        <v>0.17737142857142857</v>
      </c>
      <c r="BN3062">
        <v>27705</v>
      </c>
      <c r="BO3062" s="71">
        <f t="shared" si="617"/>
        <v>0.79157142857142859</v>
      </c>
      <c r="BP3062">
        <v>6678</v>
      </c>
      <c r="BQ3062" s="71">
        <f t="shared" si="618"/>
        <v>0.1908</v>
      </c>
      <c r="BR3062">
        <v>147392</v>
      </c>
      <c r="BS3062" s="73">
        <f t="shared" si="619"/>
        <v>4.2111999999999998</v>
      </c>
      <c r="BT3062">
        <v>0</v>
      </c>
      <c r="BU3062" s="73">
        <f t="shared" si="620"/>
        <v>0</v>
      </c>
      <c r="BV3062">
        <v>33107</v>
      </c>
      <c r="BW3062" s="71">
        <f t="shared" si="621"/>
        <v>0.94591428571428571</v>
      </c>
      <c r="BX3062">
        <v>2948</v>
      </c>
      <c r="BY3062" s="71">
        <f t="shared" si="622"/>
        <v>8.422857142857143E-2</v>
      </c>
      <c r="BZ3062">
        <v>4013</v>
      </c>
      <c r="CA3062" s="71">
        <f t="shared" si="614"/>
        <v>0.11465714285714286</v>
      </c>
      <c r="CB3062">
        <v>44805</v>
      </c>
      <c r="CC3062" s="71">
        <f t="shared" si="624"/>
        <v>1.2801428571428572</v>
      </c>
    </row>
    <row r="3063" spans="2:81" x14ac:dyDescent="0.25">
      <c r="B3063">
        <v>3644</v>
      </c>
      <c r="C3063">
        <v>2</v>
      </c>
      <c r="D3063">
        <v>3</v>
      </c>
      <c r="E3063">
        <v>1</v>
      </c>
      <c r="F3063" s="17">
        <v>79000</v>
      </c>
      <c r="G3063">
        <v>6</v>
      </c>
      <c r="H3063">
        <v>3</v>
      </c>
      <c r="I3063">
        <v>14</v>
      </c>
      <c r="J3063">
        <v>28</v>
      </c>
      <c r="K3063">
        <v>2</v>
      </c>
      <c r="L3063">
        <v>1</v>
      </c>
      <c r="M3063">
        <v>2</v>
      </c>
      <c r="N3063">
        <v>1</v>
      </c>
      <c r="O3063">
        <v>2</v>
      </c>
      <c r="P3063">
        <v>1</v>
      </c>
      <c r="Q3063">
        <v>1</v>
      </c>
      <c r="R3063">
        <v>2</v>
      </c>
      <c r="S3063">
        <v>2</v>
      </c>
      <c r="T3063">
        <v>2</v>
      </c>
      <c r="U3063">
        <v>2</v>
      </c>
      <c r="V3063">
        <v>317.92</v>
      </c>
      <c r="W3063">
        <v>12</v>
      </c>
      <c r="X3063">
        <v>1</v>
      </c>
      <c r="Y3063">
        <v>6672</v>
      </c>
      <c r="Z3063">
        <v>611</v>
      </c>
      <c r="AA3063">
        <v>1</v>
      </c>
      <c r="AB3063">
        <v>5011892</v>
      </c>
      <c r="AC3063" s="6">
        <v>77750</v>
      </c>
      <c r="AD3063" s="6">
        <v>24240</v>
      </c>
      <c r="AE3063">
        <v>0</v>
      </c>
      <c r="AF3063">
        <v>0</v>
      </c>
      <c r="AG3063" s="25">
        <f t="shared" si="612"/>
        <v>63.441670886075947</v>
      </c>
      <c r="AH3063" s="29"/>
      <c r="AI3063" s="25">
        <f t="shared" si="615"/>
        <v>11.569316455696203</v>
      </c>
      <c r="AJ3063" s="34">
        <f t="shared" si="613"/>
        <v>52.55012658227848</v>
      </c>
      <c r="AK3063">
        <v>267871</v>
      </c>
      <c r="AL3063">
        <v>913976</v>
      </c>
      <c r="AM3063">
        <v>39747</v>
      </c>
      <c r="AN3063">
        <v>4097916</v>
      </c>
      <c r="AO3063" s="6">
        <v>53510</v>
      </c>
      <c r="AP3063">
        <v>0</v>
      </c>
      <c r="AQ3063">
        <v>0</v>
      </c>
      <c r="AR3063" t="s">
        <v>29</v>
      </c>
      <c r="AS3063" t="s">
        <v>27</v>
      </c>
      <c r="AT3063" s="6" t="s">
        <v>28</v>
      </c>
      <c r="AU3063">
        <v>9</v>
      </c>
      <c r="AV3063">
        <v>9</v>
      </c>
      <c r="AW3063">
        <v>2</v>
      </c>
      <c r="AX3063">
        <v>2</v>
      </c>
      <c r="AY3063">
        <v>2</v>
      </c>
      <c r="AZ3063">
        <v>2</v>
      </c>
      <c r="BA3063">
        <v>2</v>
      </c>
      <c r="BB3063">
        <v>2</v>
      </c>
      <c r="BC3063">
        <v>2</v>
      </c>
      <c r="BD3063">
        <v>2</v>
      </c>
      <c r="BE3063" t="s">
        <v>29</v>
      </c>
      <c r="BF3063" t="s">
        <v>27</v>
      </c>
      <c r="BG3063" s="6" t="s">
        <v>28</v>
      </c>
      <c r="BH3063">
        <v>9</v>
      </c>
      <c r="BI3063">
        <v>9</v>
      </c>
      <c r="BJ3063">
        <v>3624245</v>
      </c>
      <c r="BK3063" s="65">
        <f t="shared" si="623"/>
        <v>45.876518987341775</v>
      </c>
      <c r="BL3063">
        <v>14700</v>
      </c>
      <c r="BM3063" s="65">
        <f t="shared" si="616"/>
        <v>0.1860759493670886</v>
      </c>
      <c r="BN3063">
        <v>346147</v>
      </c>
      <c r="BO3063" s="71">
        <f t="shared" si="617"/>
        <v>4.3816075949367086</v>
      </c>
      <c r="BP3063">
        <v>473671</v>
      </c>
      <c r="BQ3063" s="71">
        <f t="shared" si="618"/>
        <v>5.9958354430379748</v>
      </c>
      <c r="BR3063">
        <v>328880</v>
      </c>
      <c r="BS3063" s="73">
        <f t="shared" si="619"/>
        <v>4.1630379746835446</v>
      </c>
      <c r="BT3063">
        <v>20153</v>
      </c>
      <c r="BU3063" s="73">
        <f t="shared" si="620"/>
        <v>0.25510126582278481</v>
      </c>
      <c r="BV3063">
        <v>42009</v>
      </c>
      <c r="BW3063" s="71">
        <f t="shared" si="621"/>
        <v>0.53175949367088604</v>
      </c>
      <c r="BX3063">
        <v>7058</v>
      </c>
      <c r="BY3063" s="71">
        <f t="shared" si="622"/>
        <v>8.934177215189873E-2</v>
      </c>
      <c r="BZ3063">
        <v>95691</v>
      </c>
      <c r="CA3063" s="71">
        <f t="shared" si="614"/>
        <v>1.2112784810126582</v>
      </c>
      <c r="CB3063">
        <v>59339</v>
      </c>
      <c r="CC3063" s="71">
        <f t="shared" si="624"/>
        <v>0.75112658227848106</v>
      </c>
    </row>
    <row r="3064" spans="2:81" x14ac:dyDescent="0.25">
      <c r="B3064">
        <v>3648</v>
      </c>
      <c r="C3064">
        <v>4</v>
      </c>
      <c r="D3064">
        <v>9</v>
      </c>
      <c r="E3064">
        <v>4</v>
      </c>
      <c r="F3064" s="17">
        <v>8500</v>
      </c>
      <c r="G3064">
        <v>3</v>
      </c>
      <c r="H3064">
        <v>4</v>
      </c>
      <c r="I3064">
        <v>12</v>
      </c>
      <c r="J3064">
        <v>21</v>
      </c>
      <c r="K3064">
        <v>1</v>
      </c>
      <c r="L3064">
        <v>1</v>
      </c>
      <c r="M3064">
        <v>2</v>
      </c>
      <c r="N3064">
        <v>2</v>
      </c>
      <c r="O3064">
        <v>3</v>
      </c>
      <c r="P3064">
        <v>1</v>
      </c>
      <c r="Q3064">
        <v>1</v>
      </c>
      <c r="R3064">
        <v>2</v>
      </c>
      <c r="S3064">
        <v>2</v>
      </c>
      <c r="T3064">
        <v>2</v>
      </c>
      <c r="U3064">
        <v>2</v>
      </c>
      <c r="V3064">
        <v>1926.09</v>
      </c>
      <c r="W3064">
        <v>41</v>
      </c>
      <c r="X3064">
        <v>2</v>
      </c>
      <c r="Y3064">
        <v>1222</v>
      </c>
      <c r="Z3064">
        <v>2413</v>
      </c>
      <c r="AA3064">
        <v>1</v>
      </c>
      <c r="AB3064">
        <v>262697</v>
      </c>
      <c r="AC3064" s="6">
        <v>6179</v>
      </c>
      <c r="AD3064" s="6">
        <v>4843</v>
      </c>
      <c r="AE3064">
        <v>0</v>
      </c>
      <c r="AF3064">
        <v>0</v>
      </c>
      <c r="AG3064" s="25">
        <f t="shared" si="612"/>
        <v>30.905529411764707</v>
      </c>
      <c r="AH3064" s="29"/>
      <c r="AI3064" s="25">
        <f t="shared" si="615"/>
        <v>16.301764705882352</v>
      </c>
      <c r="AJ3064" s="34">
        <f t="shared" si="613"/>
        <v>14.764941176470588</v>
      </c>
      <c r="AK3064">
        <v>40611</v>
      </c>
      <c r="AL3064">
        <v>138565</v>
      </c>
      <c r="AM3064">
        <v>1204</v>
      </c>
      <c r="AN3064">
        <v>124132</v>
      </c>
      <c r="AO3064" s="6">
        <v>1336</v>
      </c>
      <c r="AP3064">
        <v>0</v>
      </c>
      <c r="AQ3064">
        <v>0</v>
      </c>
      <c r="AR3064" t="s">
        <v>29</v>
      </c>
      <c r="AS3064" t="s">
        <v>27</v>
      </c>
      <c r="AT3064" s="6" t="s">
        <v>28</v>
      </c>
      <c r="AU3064">
        <v>9</v>
      </c>
      <c r="AV3064">
        <v>9</v>
      </c>
      <c r="AW3064">
        <v>2</v>
      </c>
      <c r="AX3064">
        <v>2</v>
      </c>
      <c r="AY3064">
        <v>2</v>
      </c>
      <c r="AZ3064">
        <v>2</v>
      </c>
      <c r="BA3064">
        <v>2</v>
      </c>
      <c r="BB3064">
        <v>2</v>
      </c>
      <c r="BC3064">
        <v>2</v>
      </c>
      <c r="BD3064">
        <v>2</v>
      </c>
      <c r="BE3064" t="s">
        <v>29</v>
      </c>
      <c r="BF3064" t="s">
        <v>27</v>
      </c>
      <c r="BG3064" s="6" t="s">
        <v>28</v>
      </c>
      <c r="BH3064">
        <v>9</v>
      </c>
      <c r="BI3064">
        <v>9</v>
      </c>
      <c r="BJ3064">
        <v>94180</v>
      </c>
      <c r="BK3064" s="65">
        <f t="shared" si="623"/>
        <v>11.08</v>
      </c>
      <c r="BL3064">
        <v>35364</v>
      </c>
      <c r="BM3064" s="65">
        <f t="shared" si="616"/>
        <v>4.1604705882352944</v>
      </c>
      <c r="BN3064">
        <v>5508</v>
      </c>
      <c r="BO3064" s="71">
        <f t="shared" si="617"/>
        <v>0.64800000000000002</v>
      </c>
      <c r="BP3064">
        <v>2434</v>
      </c>
      <c r="BQ3064" s="71">
        <f t="shared" si="618"/>
        <v>0.28635294117647059</v>
      </c>
      <c r="BR3064">
        <v>16686</v>
      </c>
      <c r="BS3064" s="73">
        <f t="shared" si="619"/>
        <v>1.9630588235294117</v>
      </c>
      <c r="BT3064">
        <v>29952</v>
      </c>
      <c r="BU3064" s="73">
        <f t="shared" si="620"/>
        <v>3.5237647058823529</v>
      </c>
      <c r="BV3064">
        <v>36745</v>
      </c>
      <c r="BW3064" s="71">
        <f t="shared" si="621"/>
        <v>4.3229411764705885</v>
      </c>
      <c r="BX3064">
        <v>2078</v>
      </c>
      <c r="BY3064" s="71">
        <f t="shared" si="622"/>
        <v>0.24447058823529411</v>
      </c>
      <c r="BZ3064">
        <v>3575</v>
      </c>
      <c r="CA3064" s="71">
        <f t="shared" si="614"/>
        <v>0.42058823529411765</v>
      </c>
      <c r="CB3064">
        <v>36174</v>
      </c>
      <c r="CC3064" s="71">
        <f t="shared" si="624"/>
        <v>4.2557647058823527</v>
      </c>
    </row>
    <row r="3065" spans="2:81" x14ac:dyDescent="0.25">
      <c r="B3065">
        <v>3649</v>
      </c>
      <c r="C3065">
        <v>1</v>
      </c>
      <c r="D3065">
        <v>2</v>
      </c>
      <c r="E3065">
        <v>2</v>
      </c>
      <c r="F3065" s="17">
        <v>4800</v>
      </c>
      <c r="G3065">
        <v>2</v>
      </c>
      <c r="H3065">
        <v>5</v>
      </c>
      <c r="I3065">
        <v>13</v>
      </c>
      <c r="J3065">
        <v>25</v>
      </c>
      <c r="K3065">
        <v>2</v>
      </c>
      <c r="L3065">
        <v>2</v>
      </c>
      <c r="M3065">
        <v>2</v>
      </c>
      <c r="N3065">
        <v>2</v>
      </c>
      <c r="O3065">
        <v>1</v>
      </c>
      <c r="P3065">
        <v>1</v>
      </c>
      <c r="Q3065">
        <v>1</v>
      </c>
      <c r="R3065">
        <v>2</v>
      </c>
      <c r="S3065">
        <v>2</v>
      </c>
      <c r="T3065">
        <v>2</v>
      </c>
      <c r="U3065">
        <v>2</v>
      </c>
      <c r="V3065">
        <v>2739.65</v>
      </c>
      <c r="W3065">
        <v>7</v>
      </c>
      <c r="X3065">
        <v>1</v>
      </c>
      <c r="Y3065">
        <v>6049</v>
      </c>
      <c r="Z3065">
        <v>455</v>
      </c>
      <c r="AA3065">
        <v>1</v>
      </c>
      <c r="AB3065">
        <v>281424</v>
      </c>
      <c r="AC3065" s="6">
        <v>3189</v>
      </c>
      <c r="AD3065" s="6">
        <v>626</v>
      </c>
      <c r="AE3065">
        <v>1</v>
      </c>
      <c r="AF3065">
        <v>0</v>
      </c>
      <c r="AG3065" s="25">
        <f t="shared" si="612"/>
        <v>58.63</v>
      </c>
      <c r="AH3065" s="29"/>
      <c r="AI3065" s="25">
        <f t="shared" si="615"/>
        <v>3.493125</v>
      </c>
      <c r="AJ3065" s="34">
        <f t="shared" si="613"/>
        <v>55.678125000000001</v>
      </c>
      <c r="AK3065">
        <v>4914</v>
      </c>
      <c r="AL3065">
        <v>16767</v>
      </c>
      <c r="AM3065">
        <v>2567</v>
      </c>
      <c r="AN3065">
        <v>264658</v>
      </c>
      <c r="AO3065" s="6">
        <v>2563</v>
      </c>
      <c r="AP3065">
        <v>0</v>
      </c>
      <c r="AQ3065">
        <v>0</v>
      </c>
      <c r="AR3065" t="s">
        <v>29</v>
      </c>
      <c r="AS3065" t="s">
        <v>27</v>
      </c>
      <c r="AT3065" s="6" t="s">
        <v>28</v>
      </c>
      <c r="AU3065">
        <v>9</v>
      </c>
      <c r="AV3065">
        <v>9</v>
      </c>
      <c r="AW3065">
        <v>2</v>
      </c>
      <c r="AX3065">
        <v>2</v>
      </c>
      <c r="AY3065">
        <v>2</v>
      </c>
      <c r="AZ3065">
        <v>2</v>
      </c>
      <c r="BA3065">
        <v>2</v>
      </c>
      <c r="BB3065">
        <v>2</v>
      </c>
      <c r="BC3065">
        <v>2</v>
      </c>
      <c r="BD3065">
        <v>2</v>
      </c>
      <c r="BE3065" t="s">
        <v>29</v>
      </c>
      <c r="BF3065" t="s">
        <v>27</v>
      </c>
      <c r="BG3065" s="6" t="s">
        <v>28</v>
      </c>
      <c r="BH3065">
        <v>9</v>
      </c>
      <c r="BI3065">
        <v>9</v>
      </c>
      <c r="BJ3065">
        <v>264658</v>
      </c>
      <c r="BK3065" s="65">
        <f t="shared" si="623"/>
        <v>55.137083333333337</v>
      </c>
      <c r="BL3065">
        <v>2237</v>
      </c>
      <c r="BM3065" s="65">
        <f t="shared" si="616"/>
        <v>0.46604166666666669</v>
      </c>
      <c r="BN3065">
        <v>2353</v>
      </c>
      <c r="BO3065" s="71">
        <f t="shared" si="617"/>
        <v>0.49020833333333336</v>
      </c>
      <c r="BP3065">
        <v>8</v>
      </c>
      <c r="BQ3065" s="71">
        <f t="shared" si="618"/>
        <v>1.6666666666666668E-3</v>
      </c>
      <c r="BR3065">
        <v>1781</v>
      </c>
      <c r="BS3065" s="73">
        <f t="shared" si="619"/>
        <v>0.37104166666666666</v>
      </c>
      <c r="BT3065">
        <v>562</v>
      </c>
      <c r="BU3065" s="73">
        <f t="shared" si="620"/>
        <v>0.11708333333333333</v>
      </c>
      <c r="BV3065">
        <v>3040</v>
      </c>
      <c r="BW3065" s="71">
        <f t="shared" si="621"/>
        <v>0.6333333333333333</v>
      </c>
      <c r="BX3065">
        <v>0</v>
      </c>
      <c r="BY3065" s="71">
        <f t="shared" si="622"/>
        <v>0</v>
      </c>
      <c r="BZ3065">
        <v>26</v>
      </c>
      <c r="CA3065" s="71">
        <f t="shared" si="614"/>
        <v>5.4166666666666669E-3</v>
      </c>
      <c r="CB3065">
        <v>6760</v>
      </c>
      <c r="CC3065" s="71">
        <f t="shared" si="624"/>
        <v>1.4083333333333334</v>
      </c>
    </row>
    <row r="3066" spans="2:81" x14ac:dyDescent="0.25">
      <c r="B3066">
        <v>3650</v>
      </c>
      <c r="C3066">
        <v>2</v>
      </c>
      <c r="D3066">
        <v>4</v>
      </c>
      <c r="E3066">
        <v>3</v>
      </c>
      <c r="F3066" s="17">
        <v>68000</v>
      </c>
      <c r="G3066">
        <v>6</v>
      </c>
      <c r="H3066">
        <v>8</v>
      </c>
      <c r="I3066">
        <v>14</v>
      </c>
      <c r="J3066">
        <v>28</v>
      </c>
      <c r="K3066">
        <v>3</v>
      </c>
      <c r="L3066">
        <v>6</v>
      </c>
      <c r="M3066">
        <v>1</v>
      </c>
      <c r="N3066">
        <v>1</v>
      </c>
      <c r="O3066">
        <v>1</v>
      </c>
      <c r="P3066">
        <v>1</v>
      </c>
      <c r="Q3066">
        <v>1</v>
      </c>
      <c r="R3066">
        <v>2</v>
      </c>
      <c r="S3066">
        <v>2</v>
      </c>
      <c r="T3066">
        <v>2</v>
      </c>
      <c r="U3066">
        <v>2</v>
      </c>
      <c r="V3066">
        <v>214.9</v>
      </c>
      <c r="W3066">
        <v>20</v>
      </c>
      <c r="X3066">
        <v>1</v>
      </c>
      <c r="Y3066">
        <v>5312</v>
      </c>
      <c r="Z3066">
        <v>1358</v>
      </c>
      <c r="AA3066">
        <v>1</v>
      </c>
      <c r="AB3066">
        <v>6943501</v>
      </c>
      <c r="AC3066" s="6">
        <v>80202</v>
      </c>
      <c r="AD3066" s="6">
        <v>74633</v>
      </c>
      <c r="AE3066">
        <v>0</v>
      </c>
      <c r="AF3066">
        <v>0</v>
      </c>
      <c r="AG3066" s="25">
        <f t="shared" si="612"/>
        <v>102.11030882352941</v>
      </c>
      <c r="AH3066" s="29"/>
      <c r="AI3066" s="25">
        <f t="shared" si="615"/>
        <v>93.737970588235299</v>
      </c>
      <c r="AJ3066" s="34">
        <f t="shared" si="613"/>
        <v>8.4547205882352934</v>
      </c>
      <c r="AK3066">
        <v>1868166</v>
      </c>
      <c r="AL3066">
        <v>6374182</v>
      </c>
      <c r="AM3066">
        <v>5522</v>
      </c>
      <c r="AN3066">
        <v>569318</v>
      </c>
      <c r="AO3066" s="6">
        <v>5569</v>
      </c>
      <c r="AP3066">
        <v>0</v>
      </c>
      <c r="AQ3066">
        <v>0</v>
      </c>
      <c r="AR3066" t="s">
        <v>29</v>
      </c>
      <c r="AS3066" t="s">
        <v>27</v>
      </c>
      <c r="AT3066" s="6" t="s">
        <v>28</v>
      </c>
      <c r="AU3066">
        <v>9</v>
      </c>
      <c r="AV3066">
        <v>9</v>
      </c>
      <c r="AW3066">
        <v>2</v>
      </c>
      <c r="AX3066">
        <v>2</v>
      </c>
      <c r="AY3066">
        <v>2</v>
      </c>
      <c r="AZ3066">
        <v>2</v>
      </c>
      <c r="BA3066">
        <v>2</v>
      </c>
      <c r="BB3066">
        <v>2</v>
      </c>
      <c r="BC3066">
        <v>2</v>
      </c>
      <c r="BD3066">
        <v>2</v>
      </c>
      <c r="BE3066" t="s">
        <v>29</v>
      </c>
      <c r="BF3066" t="s">
        <v>27</v>
      </c>
      <c r="BG3066" s="6" t="s">
        <v>28</v>
      </c>
      <c r="BH3066">
        <v>9</v>
      </c>
      <c r="BI3066">
        <v>9</v>
      </c>
      <c r="BJ3066">
        <v>1969625</v>
      </c>
      <c r="BK3066" s="65">
        <f t="shared" si="623"/>
        <v>28.965073529411764</v>
      </c>
      <c r="BL3066">
        <v>950560</v>
      </c>
      <c r="BM3066" s="65">
        <f t="shared" si="616"/>
        <v>13.978823529411764</v>
      </c>
      <c r="BN3066">
        <v>1153117</v>
      </c>
      <c r="BO3066" s="71">
        <f t="shared" si="617"/>
        <v>16.957602941176471</v>
      </c>
      <c r="BP3066">
        <v>167125</v>
      </c>
      <c r="BQ3066" s="71">
        <f t="shared" si="618"/>
        <v>2.4577205882352939</v>
      </c>
      <c r="BR3066">
        <v>2000455</v>
      </c>
      <c r="BS3066" s="73">
        <f t="shared" si="619"/>
        <v>29.418455882352941</v>
      </c>
      <c r="BT3066">
        <v>55287</v>
      </c>
      <c r="BU3066" s="73">
        <f t="shared" si="620"/>
        <v>0.81304411764705886</v>
      </c>
      <c r="BV3066">
        <v>57382</v>
      </c>
      <c r="BW3066" s="71">
        <f t="shared" si="621"/>
        <v>0.84385294117647058</v>
      </c>
      <c r="BX3066">
        <v>50209</v>
      </c>
      <c r="BY3066" s="71">
        <f t="shared" si="622"/>
        <v>0.73836764705882352</v>
      </c>
      <c r="BZ3066">
        <v>287435</v>
      </c>
      <c r="CA3066" s="71">
        <f t="shared" si="614"/>
        <v>4.2269852941176467</v>
      </c>
      <c r="CB3066">
        <v>252306</v>
      </c>
      <c r="CC3066" s="71">
        <f t="shared" si="624"/>
        <v>3.7103823529411764</v>
      </c>
    </row>
    <row r="3067" spans="2:81" x14ac:dyDescent="0.25">
      <c r="B3067">
        <v>3652</v>
      </c>
      <c r="C3067">
        <v>3</v>
      </c>
      <c r="D3067">
        <v>7</v>
      </c>
      <c r="E3067">
        <v>5</v>
      </c>
      <c r="F3067" s="17">
        <v>36500</v>
      </c>
      <c r="G3067">
        <v>5</v>
      </c>
      <c r="H3067">
        <v>4</v>
      </c>
      <c r="I3067">
        <v>18</v>
      </c>
      <c r="J3067">
        <v>39</v>
      </c>
      <c r="K3067">
        <v>3</v>
      </c>
      <c r="L3067">
        <v>1</v>
      </c>
      <c r="M3067">
        <v>2</v>
      </c>
      <c r="N3067" t="s">
        <v>26</v>
      </c>
      <c r="O3067">
        <v>4</v>
      </c>
      <c r="P3067">
        <v>1</v>
      </c>
      <c r="Q3067">
        <v>1</v>
      </c>
      <c r="R3067">
        <v>2</v>
      </c>
      <c r="S3067">
        <v>2</v>
      </c>
      <c r="T3067">
        <v>2</v>
      </c>
      <c r="U3067">
        <v>2</v>
      </c>
      <c r="V3067">
        <v>364.2</v>
      </c>
      <c r="W3067">
        <v>35</v>
      </c>
      <c r="X3067">
        <v>2</v>
      </c>
      <c r="Y3067">
        <v>1180</v>
      </c>
      <c r="Z3067">
        <v>2936</v>
      </c>
      <c r="AA3067">
        <v>1</v>
      </c>
      <c r="AB3067">
        <v>2547927</v>
      </c>
      <c r="AC3067" s="6">
        <v>43085</v>
      </c>
      <c r="AD3067" s="6">
        <v>29952</v>
      </c>
      <c r="AE3067">
        <v>0</v>
      </c>
      <c r="AF3067">
        <v>0</v>
      </c>
      <c r="AG3067" s="25">
        <f t="shared" si="612"/>
        <v>69.806219178082188</v>
      </c>
      <c r="AH3067" s="29"/>
      <c r="AI3067" s="25">
        <f t="shared" si="615"/>
        <v>26.179397260273973</v>
      </c>
      <c r="AJ3067" s="34">
        <f t="shared" si="613"/>
        <v>43.987589041095887</v>
      </c>
      <c r="AK3067">
        <v>280055</v>
      </c>
      <c r="AL3067">
        <v>955548</v>
      </c>
      <c r="AM3067">
        <v>15445</v>
      </c>
      <c r="AN3067">
        <v>1592380</v>
      </c>
      <c r="AO3067" s="6">
        <v>13133</v>
      </c>
      <c r="AP3067">
        <v>0</v>
      </c>
      <c r="AQ3067">
        <v>0</v>
      </c>
      <c r="AR3067" t="s">
        <v>29</v>
      </c>
      <c r="AS3067" t="s">
        <v>27</v>
      </c>
      <c r="AT3067" s="6" t="s">
        <v>28</v>
      </c>
      <c r="AU3067">
        <v>9</v>
      </c>
      <c r="AV3067">
        <v>9</v>
      </c>
      <c r="AW3067">
        <v>2</v>
      </c>
      <c r="AX3067">
        <v>2</v>
      </c>
      <c r="AY3067">
        <v>2</v>
      </c>
      <c r="AZ3067">
        <v>2</v>
      </c>
      <c r="BA3067">
        <v>2</v>
      </c>
      <c r="BB3067">
        <v>2</v>
      </c>
      <c r="BC3067">
        <v>2</v>
      </c>
      <c r="BD3067">
        <v>2</v>
      </c>
      <c r="BE3067" t="s">
        <v>29</v>
      </c>
      <c r="BF3067" t="s">
        <v>27</v>
      </c>
      <c r="BG3067" s="6" t="s">
        <v>28</v>
      </c>
      <c r="BH3067">
        <v>9</v>
      </c>
      <c r="BI3067">
        <v>9</v>
      </c>
      <c r="BJ3067">
        <v>50947</v>
      </c>
      <c r="BK3067" s="65">
        <f t="shared" si="623"/>
        <v>1.3958082191780823</v>
      </c>
      <c r="BL3067">
        <v>644945</v>
      </c>
      <c r="BM3067" s="65">
        <f t="shared" si="616"/>
        <v>17.66972602739726</v>
      </c>
      <c r="BN3067">
        <v>37773</v>
      </c>
      <c r="BO3067" s="71">
        <f t="shared" si="617"/>
        <v>1.0348767123287672</v>
      </c>
      <c r="BP3067">
        <v>1592380</v>
      </c>
      <c r="BQ3067" s="71">
        <f t="shared" si="618"/>
        <v>43.62684931506849</v>
      </c>
      <c r="BR3067">
        <v>107195</v>
      </c>
      <c r="BS3067" s="73">
        <f t="shared" si="619"/>
        <v>2.9368493150684931</v>
      </c>
      <c r="BT3067">
        <v>29729</v>
      </c>
      <c r="BU3067" s="73">
        <f t="shared" si="620"/>
        <v>0.81449315068493156</v>
      </c>
      <c r="BV3067">
        <v>10065</v>
      </c>
      <c r="BW3067" s="71">
        <f t="shared" si="621"/>
        <v>0.27575342465753427</v>
      </c>
      <c r="BX3067">
        <v>125</v>
      </c>
      <c r="BY3067" s="71">
        <f t="shared" si="622"/>
        <v>3.4246575342465752E-3</v>
      </c>
      <c r="BZ3067">
        <v>4576</v>
      </c>
      <c r="CA3067" s="71">
        <f t="shared" si="614"/>
        <v>0.12536986301369862</v>
      </c>
      <c r="CB3067">
        <v>70193</v>
      </c>
      <c r="CC3067" s="71">
        <f t="shared" si="624"/>
        <v>1.923095890410959</v>
      </c>
    </row>
    <row r="3068" spans="2:81" x14ac:dyDescent="0.25">
      <c r="B3068">
        <v>3653</v>
      </c>
      <c r="C3068">
        <v>4</v>
      </c>
      <c r="D3068">
        <v>9</v>
      </c>
      <c r="E3068">
        <v>2</v>
      </c>
      <c r="F3068" s="17">
        <v>2000</v>
      </c>
      <c r="G3068">
        <v>2</v>
      </c>
      <c r="H3068">
        <v>7</v>
      </c>
      <c r="I3068">
        <v>5</v>
      </c>
      <c r="J3068">
        <v>11</v>
      </c>
      <c r="K3068" t="s">
        <v>26</v>
      </c>
      <c r="L3068" t="s">
        <v>154</v>
      </c>
      <c r="M3068" t="s">
        <v>26</v>
      </c>
      <c r="N3068" t="s">
        <v>26</v>
      </c>
      <c r="O3068">
        <v>1</v>
      </c>
      <c r="P3068">
        <v>1</v>
      </c>
      <c r="Q3068">
        <v>2</v>
      </c>
      <c r="R3068">
        <v>2</v>
      </c>
      <c r="S3068">
        <v>2</v>
      </c>
      <c r="T3068">
        <v>2</v>
      </c>
      <c r="U3068">
        <v>2</v>
      </c>
      <c r="V3068">
        <v>3065.16</v>
      </c>
      <c r="W3068">
        <v>43</v>
      </c>
      <c r="X3068">
        <v>2</v>
      </c>
      <c r="Y3068">
        <v>6414</v>
      </c>
      <c r="Z3068">
        <v>856</v>
      </c>
      <c r="AA3068">
        <v>1</v>
      </c>
      <c r="AB3068">
        <v>19305</v>
      </c>
      <c r="AC3068" s="6">
        <v>470</v>
      </c>
      <c r="AD3068" s="6">
        <v>470</v>
      </c>
      <c r="AE3068">
        <v>0</v>
      </c>
      <c r="AF3068">
        <v>0</v>
      </c>
      <c r="AG3068" s="25">
        <f t="shared" si="612"/>
        <v>9.6524999999999999</v>
      </c>
      <c r="AH3068" s="29"/>
      <c r="AI3068" s="25">
        <f t="shared" si="615"/>
        <v>9.6524999999999999</v>
      </c>
      <c r="AJ3068" s="34">
        <f t="shared" si="613"/>
        <v>2.5999999999999999E-2</v>
      </c>
      <c r="AK3068">
        <v>5658</v>
      </c>
      <c r="AL3068">
        <v>19305</v>
      </c>
      <c r="AM3068" t="s">
        <v>29</v>
      </c>
      <c r="AN3068" t="s">
        <v>27</v>
      </c>
      <c r="AO3068" s="6" t="s">
        <v>28</v>
      </c>
      <c r="AP3068">
        <v>9</v>
      </c>
      <c r="AQ3068">
        <v>9</v>
      </c>
      <c r="AR3068" t="s">
        <v>29</v>
      </c>
      <c r="AS3068" t="s">
        <v>27</v>
      </c>
      <c r="AT3068" s="6" t="s">
        <v>28</v>
      </c>
      <c r="AU3068">
        <v>9</v>
      </c>
      <c r="AV3068">
        <v>9</v>
      </c>
      <c r="AW3068">
        <v>2</v>
      </c>
      <c r="AX3068">
        <v>2</v>
      </c>
      <c r="AY3068">
        <v>2</v>
      </c>
      <c r="AZ3068">
        <v>2</v>
      </c>
      <c r="BA3068">
        <v>2</v>
      </c>
      <c r="BB3068">
        <v>2</v>
      </c>
      <c r="BC3068">
        <v>2</v>
      </c>
      <c r="BD3068">
        <v>2</v>
      </c>
      <c r="BE3068" t="s">
        <v>29</v>
      </c>
      <c r="BF3068" t="s">
        <v>27</v>
      </c>
      <c r="BG3068" s="6" t="s">
        <v>28</v>
      </c>
      <c r="BH3068">
        <v>9</v>
      </c>
      <c r="BI3068">
        <v>9</v>
      </c>
      <c r="BJ3068">
        <v>0</v>
      </c>
      <c r="BK3068" s="65">
        <f t="shared" si="623"/>
        <v>0</v>
      </c>
      <c r="BL3068">
        <v>0</v>
      </c>
      <c r="BM3068" s="65">
        <f t="shared" si="616"/>
        <v>0</v>
      </c>
      <c r="BN3068">
        <v>0</v>
      </c>
      <c r="BO3068" s="71">
        <f t="shared" si="617"/>
        <v>0</v>
      </c>
      <c r="BP3068">
        <v>0</v>
      </c>
      <c r="BQ3068" s="71">
        <f t="shared" si="618"/>
        <v>0</v>
      </c>
      <c r="BR3068">
        <v>16285</v>
      </c>
      <c r="BS3068" s="73">
        <f t="shared" si="619"/>
        <v>8.1425000000000001</v>
      </c>
      <c r="BT3068">
        <v>0</v>
      </c>
      <c r="BU3068" s="73">
        <f t="shared" si="620"/>
        <v>0</v>
      </c>
      <c r="BV3068">
        <v>0</v>
      </c>
      <c r="BW3068" s="71">
        <f t="shared" si="621"/>
        <v>0</v>
      </c>
      <c r="BX3068">
        <v>0</v>
      </c>
      <c r="BY3068" s="71">
        <f t="shared" si="622"/>
        <v>0</v>
      </c>
      <c r="BZ3068">
        <v>0</v>
      </c>
      <c r="CA3068" s="71">
        <f t="shared" si="614"/>
        <v>0</v>
      </c>
      <c r="CB3068">
        <v>3020</v>
      </c>
      <c r="CC3068" s="71">
        <f t="shared" si="624"/>
        <v>1.51</v>
      </c>
    </row>
    <row r="3069" spans="2:81" x14ac:dyDescent="0.25">
      <c r="B3069">
        <v>3654</v>
      </c>
      <c r="C3069">
        <v>2</v>
      </c>
      <c r="D3069">
        <v>3</v>
      </c>
      <c r="E3069">
        <v>1</v>
      </c>
      <c r="F3069" s="17">
        <v>54000</v>
      </c>
      <c r="G3069">
        <v>6</v>
      </c>
      <c r="H3069">
        <v>5</v>
      </c>
      <c r="I3069">
        <v>14</v>
      </c>
      <c r="J3069">
        <v>28</v>
      </c>
      <c r="K3069">
        <v>2</v>
      </c>
      <c r="L3069">
        <v>1</v>
      </c>
      <c r="M3069">
        <v>2</v>
      </c>
      <c r="N3069">
        <v>1</v>
      </c>
      <c r="O3069">
        <v>2</v>
      </c>
      <c r="P3069">
        <v>1</v>
      </c>
      <c r="Q3069">
        <v>1</v>
      </c>
      <c r="R3069">
        <v>2</v>
      </c>
      <c r="S3069">
        <v>2</v>
      </c>
      <c r="T3069">
        <v>2</v>
      </c>
      <c r="U3069">
        <v>2</v>
      </c>
      <c r="V3069">
        <v>402.35</v>
      </c>
      <c r="W3069">
        <v>11</v>
      </c>
      <c r="X3069">
        <v>2</v>
      </c>
      <c r="Y3069">
        <v>7267</v>
      </c>
      <c r="Z3069">
        <v>409</v>
      </c>
      <c r="AA3069">
        <v>1</v>
      </c>
      <c r="AB3069">
        <v>3315636</v>
      </c>
      <c r="AC3069" s="6">
        <v>49100</v>
      </c>
      <c r="AD3069" s="6">
        <v>31014</v>
      </c>
      <c r="AE3069">
        <v>0</v>
      </c>
      <c r="AF3069">
        <v>0</v>
      </c>
      <c r="AG3069" s="25">
        <f t="shared" si="612"/>
        <v>61.400666666666666</v>
      </c>
      <c r="AH3069" s="29"/>
      <c r="AI3069" s="25">
        <f t="shared" si="615"/>
        <v>21.03511111111111</v>
      </c>
      <c r="AJ3069" s="34">
        <f t="shared" si="613"/>
        <v>40.701111111111111</v>
      </c>
      <c r="AK3069">
        <v>332912</v>
      </c>
      <c r="AL3069">
        <v>1135896</v>
      </c>
      <c r="AM3069">
        <v>21142</v>
      </c>
      <c r="AN3069">
        <v>2179740</v>
      </c>
      <c r="AO3069" s="6">
        <v>18086</v>
      </c>
      <c r="AP3069">
        <v>0</v>
      </c>
      <c r="AQ3069">
        <v>0</v>
      </c>
      <c r="AR3069" t="s">
        <v>29</v>
      </c>
      <c r="AS3069" t="s">
        <v>27</v>
      </c>
      <c r="AT3069" s="6" t="s">
        <v>28</v>
      </c>
      <c r="AU3069">
        <v>9</v>
      </c>
      <c r="AV3069">
        <v>9</v>
      </c>
      <c r="AW3069">
        <v>2</v>
      </c>
      <c r="AX3069">
        <v>2</v>
      </c>
      <c r="AY3069">
        <v>2</v>
      </c>
      <c r="AZ3069">
        <v>2</v>
      </c>
      <c r="BA3069">
        <v>2</v>
      </c>
      <c r="BB3069">
        <v>2</v>
      </c>
      <c r="BC3069">
        <v>2</v>
      </c>
      <c r="BD3069">
        <v>2</v>
      </c>
      <c r="BE3069" t="s">
        <v>29</v>
      </c>
      <c r="BF3069" t="s">
        <v>27</v>
      </c>
      <c r="BG3069" s="6" t="s">
        <v>28</v>
      </c>
      <c r="BH3069">
        <v>9</v>
      </c>
      <c r="BI3069">
        <v>9</v>
      </c>
      <c r="BJ3069">
        <v>2122664</v>
      </c>
      <c r="BK3069" s="65">
        <f t="shared" si="623"/>
        <v>39.308592592592589</v>
      </c>
      <c r="BL3069">
        <v>73533</v>
      </c>
      <c r="BM3069" s="65">
        <f t="shared" si="616"/>
        <v>1.3617222222222223</v>
      </c>
      <c r="BN3069">
        <v>369189</v>
      </c>
      <c r="BO3069" s="71">
        <f t="shared" si="617"/>
        <v>6.8368333333333338</v>
      </c>
      <c r="BP3069">
        <v>180646</v>
      </c>
      <c r="BQ3069" s="71">
        <f t="shared" si="618"/>
        <v>3.3452962962962962</v>
      </c>
      <c r="BR3069">
        <v>293636</v>
      </c>
      <c r="BS3069" s="73">
        <f t="shared" si="619"/>
        <v>5.4377037037037033</v>
      </c>
      <c r="BT3069">
        <v>16121</v>
      </c>
      <c r="BU3069" s="73">
        <f t="shared" si="620"/>
        <v>0.29853703703703705</v>
      </c>
      <c r="BV3069">
        <v>42138</v>
      </c>
      <c r="BW3069" s="71">
        <f t="shared" si="621"/>
        <v>0.78033333333333332</v>
      </c>
      <c r="BX3069">
        <v>32044</v>
      </c>
      <c r="BY3069" s="71">
        <f t="shared" si="622"/>
        <v>0.59340740740740738</v>
      </c>
      <c r="BZ3069">
        <v>138198</v>
      </c>
      <c r="CA3069" s="71">
        <f t="shared" si="614"/>
        <v>2.5592222222222221</v>
      </c>
      <c r="CB3069">
        <v>47466</v>
      </c>
      <c r="CC3069" s="71">
        <f t="shared" si="624"/>
        <v>0.879</v>
      </c>
    </row>
    <row r="3070" spans="2:81" x14ac:dyDescent="0.25">
      <c r="B3070">
        <v>3655</v>
      </c>
      <c r="C3070">
        <v>1</v>
      </c>
      <c r="D3070">
        <v>2</v>
      </c>
      <c r="E3070">
        <v>3</v>
      </c>
      <c r="F3070" s="17">
        <v>21000</v>
      </c>
      <c r="G3070">
        <v>4</v>
      </c>
      <c r="H3070">
        <v>2</v>
      </c>
      <c r="I3070">
        <v>13</v>
      </c>
      <c r="J3070">
        <v>23</v>
      </c>
      <c r="K3070">
        <v>2</v>
      </c>
      <c r="L3070">
        <v>1</v>
      </c>
      <c r="M3070">
        <v>2</v>
      </c>
      <c r="N3070">
        <v>2</v>
      </c>
      <c r="O3070">
        <v>3</v>
      </c>
      <c r="P3070">
        <v>1</v>
      </c>
      <c r="Q3070">
        <v>1</v>
      </c>
      <c r="R3070">
        <v>2</v>
      </c>
      <c r="S3070">
        <v>2</v>
      </c>
      <c r="T3070">
        <v>2</v>
      </c>
      <c r="U3070">
        <v>2</v>
      </c>
      <c r="V3070">
        <v>249.33</v>
      </c>
      <c r="W3070">
        <v>10</v>
      </c>
      <c r="X3070">
        <v>2</v>
      </c>
      <c r="Y3070">
        <v>5759</v>
      </c>
      <c r="Z3070">
        <v>965</v>
      </c>
      <c r="AA3070">
        <v>1</v>
      </c>
      <c r="AB3070">
        <v>985040</v>
      </c>
      <c r="AC3070" s="6">
        <v>14925</v>
      </c>
      <c r="AD3070" s="6">
        <v>5599</v>
      </c>
      <c r="AE3070">
        <v>0</v>
      </c>
      <c r="AF3070">
        <v>0</v>
      </c>
      <c r="AG3070" s="25">
        <f t="shared" si="612"/>
        <v>46.906666666666666</v>
      </c>
      <c r="AH3070" s="29"/>
      <c r="AI3070" s="25">
        <f t="shared" si="615"/>
        <v>6.9333333333333336</v>
      </c>
      <c r="AJ3070" s="34">
        <f t="shared" si="613"/>
        <v>40.419047619047618</v>
      </c>
      <c r="AK3070">
        <v>42673</v>
      </c>
      <c r="AL3070">
        <v>145600</v>
      </c>
      <c r="AM3070">
        <v>8142</v>
      </c>
      <c r="AN3070">
        <v>839440</v>
      </c>
      <c r="AO3070" s="6">
        <v>9326</v>
      </c>
      <c r="AP3070">
        <v>0</v>
      </c>
      <c r="AQ3070">
        <v>0</v>
      </c>
      <c r="AR3070" t="s">
        <v>29</v>
      </c>
      <c r="AS3070" t="s">
        <v>27</v>
      </c>
      <c r="AT3070" s="6" t="s">
        <v>28</v>
      </c>
      <c r="AU3070">
        <v>9</v>
      </c>
      <c r="AV3070">
        <v>9</v>
      </c>
      <c r="AW3070">
        <v>2</v>
      </c>
      <c r="AX3070">
        <v>2</v>
      </c>
      <c r="AY3070">
        <v>2</v>
      </c>
      <c r="AZ3070">
        <v>2</v>
      </c>
      <c r="BA3070">
        <v>2</v>
      </c>
      <c r="BB3070">
        <v>2</v>
      </c>
      <c r="BC3070">
        <v>2</v>
      </c>
      <c r="BD3070">
        <v>2</v>
      </c>
      <c r="BE3070" t="s">
        <v>29</v>
      </c>
      <c r="BF3070" t="s">
        <v>27</v>
      </c>
      <c r="BG3070" s="6" t="s">
        <v>28</v>
      </c>
      <c r="BH3070">
        <v>9</v>
      </c>
      <c r="BI3070">
        <v>9</v>
      </c>
      <c r="BJ3070">
        <v>836695</v>
      </c>
      <c r="BK3070" s="65">
        <f t="shared" si="623"/>
        <v>39.842619047619046</v>
      </c>
      <c r="BL3070">
        <v>24384</v>
      </c>
      <c r="BM3070" s="65">
        <f t="shared" si="616"/>
        <v>1.161142857142857</v>
      </c>
      <c r="BN3070">
        <v>59248</v>
      </c>
      <c r="BO3070" s="71">
        <f t="shared" si="617"/>
        <v>2.8213333333333335</v>
      </c>
      <c r="BP3070">
        <v>2745</v>
      </c>
      <c r="BQ3070" s="71">
        <f t="shared" si="618"/>
        <v>0.13071428571428573</v>
      </c>
      <c r="BR3070">
        <v>27085</v>
      </c>
      <c r="BS3070" s="73">
        <f t="shared" si="619"/>
        <v>1.2897619047619047</v>
      </c>
      <c r="BT3070">
        <v>0</v>
      </c>
      <c r="BU3070" s="73">
        <f t="shared" si="620"/>
        <v>0</v>
      </c>
      <c r="BV3070">
        <v>0</v>
      </c>
      <c r="BW3070" s="71">
        <f t="shared" si="621"/>
        <v>0</v>
      </c>
      <c r="BX3070">
        <v>1061</v>
      </c>
      <c r="BY3070" s="71">
        <f t="shared" si="622"/>
        <v>5.0523809523809526E-2</v>
      </c>
      <c r="BZ3070">
        <v>4997</v>
      </c>
      <c r="CA3070" s="71">
        <f t="shared" si="614"/>
        <v>0.23795238095238094</v>
      </c>
      <c r="CB3070">
        <v>28825</v>
      </c>
      <c r="CC3070" s="71">
        <f t="shared" si="624"/>
        <v>1.3726190476190476</v>
      </c>
    </row>
    <row r="3071" spans="2:81" x14ac:dyDescent="0.25">
      <c r="B3071">
        <v>3656</v>
      </c>
      <c r="C3071">
        <v>3</v>
      </c>
      <c r="D3071">
        <v>5</v>
      </c>
      <c r="E3071">
        <v>5</v>
      </c>
      <c r="F3071" s="17">
        <v>24750</v>
      </c>
      <c r="G3071">
        <v>4</v>
      </c>
      <c r="H3071">
        <v>6</v>
      </c>
      <c r="I3071">
        <v>14</v>
      </c>
      <c r="J3071">
        <v>29</v>
      </c>
      <c r="K3071">
        <v>7</v>
      </c>
      <c r="L3071">
        <v>6</v>
      </c>
      <c r="M3071">
        <v>1</v>
      </c>
      <c r="N3071">
        <v>1</v>
      </c>
      <c r="O3071">
        <v>2</v>
      </c>
      <c r="P3071">
        <v>1</v>
      </c>
      <c r="Q3071">
        <v>2</v>
      </c>
      <c r="R3071">
        <v>2</v>
      </c>
      <c r="S3071">
        <v>2</v>
      </c>
      <c r="T3071">
        <v>2</v>
      </c>
      <c r="U3071">
        <v>2</v>
      </c>
      <c r="V3071">
        <v>2308.2800000000002</v>
      </c>
      <c r="W3071">
        <v>26</v>
      </c>
      <c r="X3071">
        <v>1</v>
      </c>
      <c r="Y3071">
        <v>678</v>
      </c>
      <c r="Z3071">
        <v>4228</v>
      </c>
      <c r="AA3071">
        <v>1</v>
      </c>
      <c r="AB3071">
        <v>1435909</v>
      </c>
      <c r="AC3071" s="6">
        <v>25020</v>
      </c>
      <c r="AD3071" s="6">
        <v>25020</v>
      </c>
      <c r="AE3071">
        <v>0</v>
      </c>
      <c r="AF3071">
        <v>0</v>
      </c>
      <c r="AG3071" s="25">
        <f t="shared" si="612"/>
        <v>58.016525252525255</v>
      </c>
      <c r="AH3071" s="29"/>
      <c r="AI3071" s="25">
        <f t="shared" si="615"/>
        <v>58.016525252525255</v>
      </c>
      <c r="AJ3071" s="34">
        <f t="shared" si="613"/>
        <v>2.1010101010101008E-3</v>
      </c>
      <c r="AK3071">
        <v>420841</v>
      </c>
      <c r="AL3071">
        <v>1435909</v>
      </c>
      <c r="AM3071" t="s">
        <v>29</v>
      </c>
      <c r="AN3071" t="s">
        <v>27</v>
      </c>
      <c r="AO3071" s="6" t="s">
        <v>28</v>
      </c>
      <c r="AP3071">
        <v>9</v>
      </c>
      <c r="AQ3071">
        <v>9</v>
      </c>
      <c r="AR3071" t="s">
        <v>29</v>
      </c>
      <c r="AS3071" t="s">
        <v>27</v>
      </c>
      <c r="AT3071" s="6" t="s">
        <v>28</v>
      </c>
      <c r="AU3071">
        <v>9</v>
      </c>
      <c r="AV3071">
        <v>9</v>
      </c>
      <c r="AW3071">
        <v>2</v>
      </c>
      <c r="AX3071">
        <v>2</v>
      </c>
      <c r="AY3071">
        <v>2</v>
      </c>
      <c r="AZ3071">
        <v>2</v>
      </c>
      <c r="BA3071">
        <v>2</v>
      </c>
      <c r="BB3071">
        <v>2</v>
      </c>
      <c r="BC3071">
        <v>2</v>
      </c>
      <c r="BD3071">
        <v>2</v>
      </c>
      <c r="BE3071" t="s">
        <v>29</v>
      </c>
      <c r="BF3071" t="s">
        <v>27</v>
      </c>
      <c r="BG3071" s="6" t="s">
        <v>28</v>
      </c>
      <c r="BH3071">
        <v>9</v>
      </c>
      <c r="BI3071">
        <v>9</v>
      </c>
      <c r="BJ3071">
        <v>26757</v>
      </c>
      <c r="BK3071" s="65">
        <f t="shared" si="623"/>
        <v>1.0810909090909091</v>
      </c>
      <c r="BL3071">
        <v>308473</v>
      </c>
      <c r="BM3071" s="65">
        <f t="shared" si="616"/>
        <v>12.463555555555555</v>
      </c>
      <c r="BN3071">
        <v>296021</v>
      </c>
      <c r="BO3071" s="71">
        <f t="shared" si="617"/>
        <v>11.960444444444445</v>
      </c>
      <c r="BP3071">
        <v>58339</v>
      </c>
      <c r="BQ3071" s="71">
        <f t="shared" si="618"/>
        <v>2.3571313131313132</v>
      </c>
      <c r="BR3071">
        <v>499219</v>
      </c>
      <c r="BS3071" s="73">
        <f t="shared" si="619"/>
        <v>20.170464646464648</v>
      </c>
      <c r="BT3071">
        <v>0</v>
      </c>
      <c r="BU3071" s="73">
        <f t="shared" si="620"/>
        <v>0</v>
      </c>
      <c r="BV3071">
        <v>62321</v>
      </c>
      <c r="BW3071" s="71">
        <f t="shared" si="621"/>
        <v>2.5180202020202018</v>
      </c>
      <c r="BX3071">
        <v>31033</v>
      </c>
      <c r="BY3071" s="71">
        <f t="shared" si="622"/>
        <v>1.2538585858585858</v>
      </c>
      <c r="BZ3071">
        <v>86087</v>
      </c>
      <c r="CA3071" s="71">
        <f t="shared" si="614"/>
        <v>3.4782626262626262</v>
      </c>
      <c r="CB3071">
        <v>67660</v>
      </c>
      <c r="CC3071" s="71">
        <f t="shared" si="624"/>
        <v>2.7337373737373736</v>
      </c>
    </row>
    <row r="3072" spans="2:81" x14ac:dyDescent="0.25">
      <c r="B3072">
        <v>3657</v>
      </c>
      <c r="C3072">
        <v>3</v>
      </c>
      <c r="D3072">
        <v>6</v>
      </c>
      <c r="E3072">
        <v>4</v>
      </c>
      <c r="F3072" s="17">
        <v>1900</v>
      </c>
      <c r="G3072">
        <v>2</v>
      </c>
      <c r="H3072">
        <v>7</v>
      </c>
      <c r="I3072">
        <v>25</v>
      </c>
      <c r="J3072">
        <v>41</v>
      </c>
      <c r="K3072">
        <v>1</v>
      </c>
      <c r="L3072">
        <v>2</v>
      </c>
      <c r="M3072">
        <v>2</v>
      </c>
      <c r="N3072">
        <v>2</v>
      </c>
      <c r="O3072">
        <v>1</v>
      </c>
      <c r="P3072">
        <v>1</v>
      </c>
      <c r="Q3072">
        <v>1</v>
      </c>
      <c r="R3072">
        <v>2</v>
      </c>
      <c r="S3072">
        <v>2</v>
      </c>
      <c r="T3072">
        <v>2</v>
      </c>
      <c r="U3072">
        <v>2</v>
      </c>
      <c r="V3072">
        <v>351.07</v>
      </c>
      <c r="W3072">
        <v>31</v>
      </c>
      <c r="X3072">
        <v>2</v>
      </c>
      <c r="Y3072">
        <v>2769</v>
      </c>
      <c r="Z3072">
        <v>1907</v>
      </c>
      <c r="AA3072">
        <v>1</v>
      </c>
      <c r="AB3072">
        <v>295346</v>
      </c>
      <c r="AC3072" s="6">
        <v>7619</v>
      </c>
      <c r="AD3072" s="6">
        <v>6906</v>
      </c>
      <c r="AE3072">
        <v>0</v>
      </c>
      <c r="AF3072">
        <v>0</v>
      </c>
      <c r="AG3072" s="25">
        <f t="shared" si="612"/>
        <v>155.44526315789474</v>
      </c>
      <c r="AH3072" s="29"/>
      <c r="AI3072" s="25">
        <f t="shared" si="615"/>
        <v>119.19736842105263</v>
      </c>
      <c r="AJ3072" s="34">
        <f t="shared" si="613"/>
        <v>36.641052631578944</v>
      </c>
      <c r="AK3072">
        <v>66376</v>
      </c>
      <c r="AL3072">
        <v>226475</v>
      </c>
      <c r="AM3072">
        <v>668</v>
      </c>
      <c r="AN3072">
        <v>68871</v>
      </c>
      <c r="AO3072" s="6">
        <v>713</v>
      </c>
      <c r="AP3072">
        <v>0</v>
      </c>
      <c r="AQ3072">
        <v>0</v>
      </c>
      <c r="AR3072" t="s">
        <v>29</v>
      </c>
      <c r="AS3072" t="s">
        <v>27</v>
      </c>
      <c r="AT3072" s="6" t="s">
        <v>28</v>
      </c>
      <c r="AU3072">
        <v>9</v>
      </c>
      <c r="AV3072">
        <v>9</v>
      </c>
      <c r="AW3072">
        <v>2</v>
      </c>
      <c r="AX3072">
        <v>2</v>
      </c>
      <c r="AY3072">
        <v>2</v>
      </c>
      <c r="AZ3072">
        <v>2</v>
      </c>
      <c r="BA3072">
        <v>2</v>
      </c>
      <c r="BB3072">
        <v>2</v>
      </c>
      <c r="BC3072">
        <v>2</v>
      </c>
      <c r="BD3072">
        <v>2</v>
      </c>
      <c r="BE3072" t="s">
        <v>29</v>
      </c>
      <c r="BF3072" t="s">
        <v>27</v>
      </c>
      <c r="BG3072" s="6" t="s">
        <v>28</v>
      </c>
      <c r="BH3072">
        <v>9</v>
      </c>
      <c r="BI3072">
        <v>9</v>
      </c>
      <c r="BJ3072">
        <v>58389</v>
      </c>
      <c r="BK3072" s="65">
        <f t="shared" si="623"/>
        <v>30.731052631578947</v>
      </c>
      <c r="BL3072">
        <v>34057</v>
      </c>
      <c r="BM3072" s="65">
        <f t="shared" si="616"/>
        <v>17.924736842105265</v>
      </c>
      <c r="BN3072">
        <v>12483</v>
      </c>
      <c r="BO3072" s="71">
        <f t="shared" si="617"/>
        <v>6.57</v>
      </c>
      <c r="BP3072">
        <v>10482</v>
      </c>
      <c r="BQ3072" s="71">
        <f t="shared" si="618"/>
        <v>5.5168421052631578</v>
      </c>
      <c r="BR3072">
        <v>79398</v>
      </c>
      <c r="BS3072" s="73">
        <f t="shared" si="619"/>
        <v>41.788421052631577</v>
      </c>
      <c r="BT3072">
        <v>0</v>
      </c>
      <c r="BU3072" s="73">
        <f t="shared" si="620"/>
        <v>0</v>
      </c>
      <c r="BV3072">
        <v>0</v>
      </c>
      <c r="BW3072" s="71">
        <f t="shared" si="621"/>
        <v>0</v>
      </c>
      <c r="BX3072">
        <v>15748</v>
      </c>
      <c r="BY3072" s="71">
        <f t="shared" si="622"/>
        <v>8.2884210526315787</v>
      </c>
      <c r="BZ3072">
        <v>56172</v>
      </c>
      <c r="CA3072" s="71">
        <f t="shared" si="614"/>
        <v>29.56421052631579</v>
      </c>
      <c r="CB3072">
        <v>28617</v>
      </c>
      <c r="CC3072" s="71">
        <f t="shared" si="624"/>
        <v>15.061578947368421</v>
      </c>
    </row>
    <row r="3073" spans="2:81" x14ac:dyDescent="0.25">
      <c r="B3073">
        <v>3658</v>
      </c>
      <c r="C3073">
        <v>3</v>
      </c>
      <c r="D3073">
        <v>5</v>
      </c>
      <c r="E3073">
        <v>5</v>
      </c>
      <c r="F3073" s="17">
        <v>15000</v>
      </c>
      <c r="G3073">
        <v>4</v>
      </c>
      <c r="H3073">
        <v>7</v>
      </c>
      <c r="I3073">
        <v>13</v>
      </c>
      <c r="J3073">
        <v>24</v>
      </c>
      <c r="K3073">
        <v>7</v>
      </c>
      <c r="L3073">
        <v>8</v>
      </c>
      <c r="M3073">
        <v>1</v>
      </c>
      <c r="N3073">
        <v>1</v>
      </c>
      <c r="O3073">
        <v>1</v>
      </c>
      <c r="P3073">
        <v>1</v>
      </c>
      <c r="Q3073">
        <v>2</v>
      </c>
      <c r="R3073">
        <v>2</v>
      </c>
      <c r="S3073">
        <v>2</v>
      </c>
      <c r="T3073">
        <v>2</v>
      </c>
      <c r="U3073">
        <v>2</v>
      </c>
      <c r="V3073">
        <v>807.37</v>
      </c>
      <c r="W3073">
        <v>27</v>
      </c>
      <c r="X3073">
        <v>1</v>
      </c>
      <c r="Y3073">
        <v>274</v>
      </c>
      <c r="Z3073">
        <v>4602</v>
      </c>
      <c r="AA3073">
        <v>1</v>
      </c>
      <c r="AB3073">
        <v>1143252</v>
      </c>
      <c r="AC3073" s="6">
        <v>24625</v>
      </c>
      <c r="AD3073" s="6">
        <v>24625</v>
      </c>
      <c r="AE3073">
        <v>0</v>
      </c>
      <c r="AF3073">
        <v>0</v>
      </c>
      <c r="AG3073" s="25">
        <f t="shared" si="612"/>
        <v>76.216800000000006</v>
      </c>
      <c r="AH3073" s="29"/>
      <c r="AI3073" s="25">
        <f t="shared" si="615"/>
        <v>76.216800000000006</v>
      </c>
      <c r="AJ3073" s="34">
        <f t="shared" si="613"/>
        <v>3.4666666666666665E-3</v>
      </c>
      <c r="AK3073">
        <v>335068</v>
      </c>
      <c r="AL3073">
        <v>1143252</v>
      </c>
      <c r="AM3073" t="s">
        <v>29</v>
      </c>
      <c r="AN3073" t="s">
        <v>27</v>
      </c>
      <c r="AO3073" s="6" t="s">
        <v>28</v>
      </c>
      <c r="AP3073">
        <v>9</v>
      </c>
      <c r="AQ3073">
        <v>9</v>
      </c>
      <c r="AR3073" t="s">
        <v>29</v>
      </c>
      <c r="AS3073" t="s">
        <v>27</v>
      </c>
      <c r="AT3073" s="6" t="s">
        <v>28</v>
      </c>
      <c r="AU3073">
        <v>9</v>
      </c>
      <c r="AV3073">
        <v>9</v>
      </c>
      <c r="AW3073">
        <v>2</v>
      </c>
      <c r="AX3073">
        <v>2</v>
      </c>
      <c r="AY3073">
        <v>2</v>
      </c>
      <c r="AZ3073">
        <v>2</v>
      </c>
      <c r="BA3073">
        <v>2</v>
      </c>
      <c r="BB3073">
        <v>2</v>
      </c>
      <c r="BC3073">
        <v>2</v>
      </c>
      <c r="BD3073">
        <v>2</v>
      </c>
      <c r="BE3073" t="s">
        <v>29</v>
      </c>
      <c r="BF3073" t="s">
        <v>27</v>
      </c>
      <c r="BG3073" s="6" t="s">
        <v>28</v>
      </c>
      <c r="BH3073">
        <v>9</v>
      </c>
      <c r="BI3073">
        <v>9</v>
      </c>
      <c r="BJ3073">
        <v>0</v>
      </c>
      <c r="BK3073" s="65">
        <f t="shared" si="623"/>
        <v>0</v>
      </c>
      <c r="BL3073">
        <v>621783</v>
      </c>
      <c r="BM3073" s="65">
        <f t="shared" si="616"/>
        <v>41.452199999999998</v>
      </c>
      <c r="BN3073">
        <v>262299</v>
      </c>
      <c r="BO3073" s="71">
        <f t="shared" si="617"/>
        <v>17.486599999999999</v>
      </c>
      <c r="BP3073">
        <v>3337</v>
      </c>
      <c r="BQ3073" s="71">
        <f t="shared" si="618"/>
        <v>0.22246666666666667</v>
      </c>
      <c r="BR3073">
        <v>100092</v>
      </c>
      <c r="BS3073" s="73">
        <f t="shared" si="619"/>
        <v>6.6727999999999996</v>
      </c>
      <c r="BT3073">
        <v>0</v>
      </c>
      <c r="BU3073" s="73">
        <f t="shared" si="620"/>
        <v>0</v>
      </c>
      <c r="BV3073">
        <v>33222</v>
      </c>
      <c r="BW3073" s="71">
        <f t="shared" si="621"/>
        <v>2.2147999999999999</v>
      </c>
      <c r="BX3073">
        <v>3539</v>
      </c>
      <c r="BY3073" s="71">
        <f t="shared" si="622"/>
        <v>0.23593333333333333</v>
      </c>
      <c r="BZ3073">
        <v>3549</v>
      </c>
      <c r="CA3073" s="71">
        <f t="shared" si="614"/>
        <v>0.2366</v>
      </c>
      <c r="CB3073">
        <v>115431</v>
      </c>
      <c r="CC3073" s="71">
        <f t="shared" si="624"/>
        <v>7.6954000000000002</v>
      </c>
    </row>
    <row r="3074" spans="2:81" x14ac:dyDescent="0.25">
      <c r="B3074">
        <v>3659</v>
      </c>
      <c r="C3074">
        <v>3</v>
      </c>
      <c r="D3074">
        <v>7</v>
      </c>
      <c r="E3074">
        <v>5</v>
      </c>
      <c r="F3074" s="17">
        <v>8000</v>
      </c>
      <c r="G3074">
        <v>3</v>
      </c>
      <c r="H3074">
        <v>5</v>
      </c>
      <c r="I3074">
        <v>5</v>
      </c>
      <c r="J3074">
        <v>9</v>
      </c>
      <c r="K3074">
        <v>1</v>
      </c>
      <c r="L3074">
        <v>2</v>
      </c>
      <c r="M3074">
        <v>2</v>
      </c>
      <c r="N3074">
        <v>2</v>
      </c>
      <c r="O3074">
        <v>1</v>
      </c>
      <c r="P3074">
        <v>1</v>
      </c>
      <c r="Q3074">
        <v>2</v>
      </c>
      <c r="R3074">
        <v>2</v>
      </c>
      <c r="S3074">
        <v>2</v>
      </c>
      <c r="T3074">
        <v>2</v>
      </c>
      <c r="U3074">
        <v>2</v>
      </c>
      <c r="V3074">
        <v>807.37</v>
      </c>
      <c r="W3074">
        <v>57</v>
      </c>
      <c r="X3074">
        <v>1</v>
      </c>
      <c r="Y3074">
        <v>1974</v>
      </c>
      <c r="Z3074">
        <v>3556</v>
      </c>
      <c r="AA3074">
        <v>1</v>
      </c>
      <c r="AB3074">
        <v>134133</v>
      </c>
      <c r="AC3074" s="6">
        <v>4300</v>
      </c>
      <c r="AD3074" s="6">
        <v>4300</v>
      </c>
      <c r="AE3074">
        <v>0</v>
      </c>
      <c r="AF3074">
        <v>0</v>
      </c>
      <c r="AG3074" s="25">
        <f t="shared" si="612"/>
        <v>16.766625000000001</v>
      </c>
      <c r="AH3074" s="29"/>
      <c r="AI3074" s="25">
        <f t="shared" si="615"/>
        <v>16.766625000000001</v>
      </c>
      <c r="AJ3074" s="34">
        <f t="shared" si="613"/>
        <v>6.4999999999999997E-3</v>
      </c>
      <c r="AK3074">
        <v>39312</v>
      </c>
      <c r="AL3074">
        <v>134133</v>
      </c>
      <c r="AM3074" t="s">
        <v>29</v>
      </c>
      <c r="AN3074" t="s">
        <v>27</v>
      </c>
      <c r="AO3074" s="6" t="s">
        <v>28</v>
      </c>
      <c r="AP3074">
        <v>9</v>
      </c>
      <c r="AQ3074">
        <v>9</v>
      </c>
      <c r="AR3074" t="s">
        <v>29</v>
      </c>
      <c r="AS3074" t="s">
        <v>27</v>
      </c>
      <c r="AT3074" s="6" t="s">
        <v>28</v>
      </c>
      <c r="AU3074">
        <v>9</v>
      </c>
      <c r="AV3074">
        <v>9</v>
      </c>
      <c r="AW3074">
        <v>2</v>
      </c>
      <c r="AX3074">
        <v>2</v>
      </c>
      <c r="AY3074">
        <v>2</v>
      </c>
      <c r="AZ3074">
        <v>2</v>
      </c>
      <c r="BA3074">
        <v>2</v>
      </c>
      <c r="BB3074">
        <v>2</v>
      </c>
      <c r="BC3074">
        <v>2</v>
      </c>
      <c r="BD3074">
        <v>2</v>
      </c>
      <c r="BE3074" t="s">
        <v>29</v>
      </c>
      <c r="BF3074" t="s">
        <v>27</v>
      </c>
      <c r="BG3074" s="6" t="s">
        <v>28</v>
      </c>
      <c r="BH3074">
        <v>9</v>
      </c>
      <c r="BI3074">
        <v>9</v>
      </c>
      <c r="BJ3074">
        <v>2992</v>
      </c>
      <c r="BK3074" s="65">
        <f t="shared" si="623"/>
        <v>0.374</v>
      </c>
      <c r="BL3074">
        <v>8399</v>
      </c>
      <c r="BM3074" s="65">
        <f t="shared" si="616"/>
        <v>1.0498749999999999</v>
      </c>
      <c r="BN3074">
        <v>7400</v>
      </c>
      <c r="BO3074" s="71">
        <f t="shared" si="617"/>
        <v>0.92500000000000004</v>
      </c>
      <c r="BP3074">
        <v>1167</v>
      </c>
      <c r="BQ3074" s="71">
        <f t="shared" si="618"/>
        <v>0.145875</v>
      </c>
      <c r="BR3074">
        <v>58390</v>
      </c>
      <c r="BS3074" s="73">
        <f t="shared" si="619"/>
        <v>7.2987500000000001</v>
      </c>
      <c r="BT3074">
        <v>0</v>
      </c>
      <c r="BU3074" s="73">
        <f t="shared" si="620"/>
        <v>0</v>
      </c>
      <c r="BV3074">
        <v>21935</v>
      </c>
      <c r="BW3074" s="71">
        <f t="shared" si="621"/>
        <v>2.7418749999999998</v>
      </c>
      <c r="BX3074">
        <v>82</v>
      </c>
      <c r="BY3074" s="71">
        <f t="shared" si="622"/>
        <v>1.025E-2</v>
      </c>
      <c r="BZ3074">
        <v>7530</v>
      </c>
      <c r="CA3074" s="71">
        <f t="shared" si="614"/>
        <v>0.94125000000000003</v>
      </c>
      <c r="CB3074">
        <v>26237</v>
      </c>
      <c r="CC3074" s="71">
        <f t="shared" si="624"/>
        <v>3.2796249999999998</v>
      </c>
    </row>
    <row r="3075" spans="2:81" x14ac:dyDescent="0.25">
      <c r="B3075">
        <v>3660</v>
      </c>
      <c r="C3075">
        <v>4</v>
      </c>
      <c r="D3075">
        <v>9</v>
      </c>
      <c r="E3075">
        <v>4</v>
      </c>
      <c r="F3075" s="17">
        <v>5100</v>
      </c>
      <c r="G3075">
        <v>3</v>
      </c>
      <c r="H3075">
        <v>3</v>
      </c>
      <c r="I3075">
        <v>14</v>
      </c>
      <c r="J3075">
        <v>28</v>
      </c>
      <c r="K3075">
        <v>3</v>
      </c>
      <c r="L3075" t="s">
        <v>154</v>
      </c>
      <c r="M3075">
        <v>2</v>
      </c>
      <c r="N3075" t="s">
        <v>26</v>
      </c>
      <c r="O3075">
        <v>1</v>
      </c>
      <c r="P3075">
        <v>1</v>
      </c>
      <c r="Q3075">
        <v>1</v>
      </c>
      <c r="R3075">
        <v>2</v>
      </c>
      <c r="S3075">
        <v>2</v>
      </c>
      <c r="T3075">
        <v>2</v>
      </c>
      <c r="U3075">
        <v>2</v>
      </c>
      <c r="V3075">
        <v>1926.09</v>
      </c>
      <c r="W3075">
        <v>40</v>
      </c>
      <c r="X3075">
        <v>1</v>
      </c>
      <c r="Y3075">
        <v>2778</v>
      </c>
      <c r="Z3075">
        <v>519</v>
      </c>
      <c r="AA3075">
        <v>1</v>
      </c>
      <c r="AB3075">
        <v>223334</v>
      </c>
      <c r="AC3075" s="6">
        <v>5611</v>
      </c>
      <c r="AD3075" s="6">
        <v>4262</v>
      </c>
      <c r="AE3075">
        <v>1</v>
      </c>
      <c r="AF3075">
        <v>1</v>
      </c>
      <c r="AG3075" s="25">
        <f t="shared" si="612"/>
        <v>43.790980392156861</v>
      </c>
      <c r="AH3075" s="29"/>
      <c r="AI3075" s="25">
        <f t="shared" si="615"/>
        <v>16.338039215686276</v>
      </c>
      <c r="AJ3075" s="34">
        <f t="shared" si="613"/>
        <v>27.724509803921567</v>
      </c>
      <c r="AK3075">
        <v>24421</v>
      </c>
      <c r="AL3075">
        <v>83324</v>
      </c>
      <c r="AM3075">
        <v>1358</v>
      </c>
      <c r="AN3075">
        <v>140010</v>
      </c>
      <c r="AO3075" s="6">
        <v>1349</v>
      </c>
      <c r="AP3075">
        <v>1</v>
      </c>
      <c r="AQ3075">
        <v>1</v>
      </c>
      <c r="AR3075" t="s">
        <v>29</v>
      </c>
      <c r="AS3075" t="s">
        <v>27</v>
      </c>
      <c r="AT3075" s="6" t="s">
        <v>28</v>
      </c>
      <c r="AU3075">
        <v>9</v>
      </c>
      <c r="AV3075">
        <v>9</v>
      </c>
      <c r="AW3075">
        <v>2</v>
      </c>
      <c r="AX3075">
        <v>2</v>
      </c>
      <c r="AY3075">
        <v>2</v>
      </c>
      <c r="AZ3075">
        <v>2</v>
      </c>
      <c r="BA3075">
        <v>2</v>
      </c>
      <c r="BB3075">
        <v>2</v>
      </c>
      <c r="BC3075">
        <v>2</v>
      </c>
      <c r="BD3075">
        <v>2</v>
      </c>
      <c r="BE3075" t="s">
        <v>29</v>
      </c>
      <c r="BF3075" t="s">
        <v>27</v>
      </c>
      <c r="BG3075" s="6" t="s">
        <v>28</v>
      </c>
      <c r="BH3075">
        <v>9</v>
      </c>
      <c r="BI3075">
        <v>9</v>
      </c>
      <c r="BJ3075">
        <v>118508</v>
      </c>
      <c r="BK3075" s="65">
        <f t="shared" si="623"/>
        <v>23.236862745098041</v>
      </c>
      <c r="BL3075">
        <v>0</v>
      </c>
      <c r="BM3075" s="65">
        <f t="shared" si="616"/>
        <v>0</v>
      </c>
      <c r="BN3075">
        <v>12544</v>
      </c>
      <c r="BO3075" s="71">
        <f t="shared" si="617"/>
        <v>2.4596078431372548</v>
      </c>
      <c r="BP3075">
        <v>21501</v>
      </c>
      <c r="BQ3075" s="71">
        <f t="shared" si="618"/>
        <v>4.2158823529411764</v>
      </c>
      <c r="BR3075">
        <v>46954</v>
      </c>
      <c r="BS3075" s="73">
        <f t="shared" si="619"/>
        <v>9.206666666666667</v>
      </c>
      <c r="BT3075">
        <v>0</v>
      </c>
      <c r="BU3075" s="73">
        <f t="shared" si="620"/>
        <v>0</v>
      </c>
      <c r="BV3075">
        <v>12734</v>
      </c>
      <c r="BW3075" s="71">
        <f t="shared" si="621"/>
        <v>2.4968627450980394</v>
      </c>
      <c r="BX3075">
        <v>0</v>
      </c>
      <c r="BY3075" s="71">
        <f t="shared" si="622"/>
        <v>0</v>
      </c>
      <c r="BZ3075">
        <v>2963</v>
      </c>
      <c r="CA3075" s="71">
        <f t="shared" si="614"/>
        <v>0.5809803921568627</v>
      </c>
      <c r="CB3075">
        <v>8129</v>
      </c>
      <c r="CC3075" s="71">
        <f t="shared" si="624"/>
        <v>1.593921568627451</v>
      </c>
    </row>
    <row r="3076" spans="2:81" x14ac:dyDescent="0.25">
      <c r="B3076">
        <v>3662</v>
      </c>
      <c r="C3076">
        <v>4</v>
      </c>
      <c r="D3076">
        <v>9</v>
      </c>
      <c r="E3076">
        <v>4</v>
      </c>
      <c r="F3076" s="17">
        <v>9000</v>
      </c>
      <c r="G3076">
        <v>3</v>
      </c>
      <c r="H3076">
        <v>7</v>
      </c>
      <c r="I3076">
        <v>14</v>
      </c>
      <c r="J3076">
        <v>28</v>
      </c>
      <c r="K3076">
        <v>1</v>
      </c>
      <c r="L3076">
        <v>2</v>
      </c>
      <c r="M3076">
        <v>2</v>
      </c>
      <c r="N3076">
        <v>2</v>
      </c>
      <c r="O3076">
        <v>1</v>
      </c>
      <c r="P3076">
        <v>1</v>
      </c>
      <c r="Q3076">
        <v>1</v>
      </c>
      <c r="R3076">
        <v>2</v>
      </c>
      <c r="S3076">
        <v>2</v>
      </c>
      <c r="T3076">
        <v>2</v>
      </c>
      <c r="U3076">
        <v>2</v>
      </c>
      <c r="V3076">
        <v>456.4</v>
      </c>
      <c r="W3076">
        <v>40</v>
      </c>
      <c r="X3076">
        <v>2</v>
      </c>
      <c r="Y3076">
        <v>2514</v>
      </c>
      <c r="Z3076">
        <v>1751</v>
      </c>
      <c r="AA3076">
        <v>1</v>
      </c>
      <c r="AB3076">
        <v>475384</v>
      </c>
      <c r="AC3076" s="6">
        <v>9639</v>
      </c>
      <c r="AD3076" s="6">
        <v>8505</v>
      </c>
      <c r="AE3076">
        <v>0</v>
      </c>
      <c r="AF3076">
        <v>0</v>
      </c>
      <c r="AG3076" s="25">
        <f t="shared" ref="AG3076:AG3139" si="625">AB3076/F3076</f>
        <v>52.820444444444448</v>
      </c>
      <c r="AH3076" s="29"/>
      <c r="AI3076" s="25">
        <f t="shared" si="615"/>
        <v>38.443777777777775</v>
      </c>
      <c r="AJ3076" s="34">
        <f t="shared" ref="AJ3076:AJ3139" si="626">(SUM(AN3076:BF3076))/F3076</f>
        <v>14.506555555555556</v>
      </c>
      <c r="AK3076">
        <v>101405</v>
      </c>
      <c r="AL3076">
        <v>345994</v>
      </c>
      <c r="AM3076">
        <v>1255</v>
      </c>
      <c r="AN3076">
        <v>129391</v>
      </c>
      <c r="AO3076" s="6">
        <v>1134</v>
      </c>
      <c r="AP3076">
        <v>0</v>
      </c>
      <c r="AQ3076">
        <v>0</v>
      </c>
      <c r="AR3076" t="s">
        <v>29</v>
      </c>
      <c r="AS3076" t="s">
        <v>27</v>
      </c>
      <c r="AT3076" s="6" t="s">
        <v>28</v>
      </c>
      <c r="AU3076">
        <v>9</v>
      </c>
      <c r="AV3076">
        <v>9</v>
      </c>
      <c r="AW3076">
        <v>2</v>
      </c>
      <c r="AX3076">
        <v>2</v>
      </c>
      <c r="AY3076">
        <v>2</v>
      </c>
      <c r="AZ3076">
        <v>2</v>
      </c>
      <c r="BA3076">
        <v>2</v>
      </c>
      <c r="BB3076">
        <v>2</v>
      </c>
      <c r="BC3076">
        <v>2</v>
      </c>
      <c r="BD3076">
        <v>2</v>
      </c>
      <c r="BE3076" t="s">
        <v>29</v>
      </c>
      <c r="BF3076" t="s">
        <v>27</v>
      </c>
      <c r="BG3076" s="6" t="s">
        <v>28</v>
      </c>
      <c r="BH3076">
        <v>9</v>
      </c>
      <c r="BI3076">
        <v>9</v>
      </c>
      <c r="BJ3076">
        <v>77880</v>
      </c>
      <c r="BK3076" s="65">
        <f t="shared" si="623"/>
        <v>8.6533333333333342</v>
      </c>
      <c r="BL3076">
        <v>71849</v>
      </c>
      <c r="BM3076" s="65">
        <f t="shared" si="616"/>
        <v>7.9832222222222224</v>
      </c>
      <c r="BN3076">
        <v>33778</v>
      </c>
      <c r="BO3076" s="71">
        <f t="shared" si="617"/>
        <v>3.7531111111111111</v>
      </c>
      <c r="BP3076">
        <v>51511</v>
      </c>
      <c r="BQ3076" s="71">
        <f t="shared" si="618"/>
        <v>5.7234444444444446</v>
      </c>
      <c r="BR3076">
        <v>60191</v>
      </c>
      <c r="BS3076" s="73">
        <f t="shared" si="619"/>
        <v>6.6878888888888888</v>
      </c>
      <c r="BT3076">
        <v>0</v>
      </c>
      <c r="BU3076" s="73">
        <f t="shared" si="620"/>
        <v>0</v>
      </c>
      <c r="BV3076">
        <v>10599</v>
      </c>
      <c r="BW3076" s="71">
        <f t="shared" si="621"/>
        <v>1.1776666666666666</v>
      </c>
      <c r="BX3076">
        <v>34747</v>
      </c>
      <c r="BY3076" s="71">
        <f t="shared" si="622"/>
        <v>3.8607777777777779</v>
      </c>
      <c r="BZ3076">
        <v>122891</v>
      </c>
      <c r="CA3076" s="71">
        <f t="shared" ref="CA3076:CA3139" si="627">BZ3076/F3076</f>
        <v>13.654555555555556</v>
      </c>
      <c r="CB3076">
        <v>11939</v>
      </c>
      <c r="CC3076" s="71">
        <f t="shared" si="624"/>
        <v>1.3265555555555555</v>
      </c>
    </row>
    <row r="3077" spans="2:81" x14ac:dyDescent="0.25">
      <c r="B3077">
        <v>3663</v>
      </c>
      <c r="C3077">
        <v>3</v>
      </c>
      <c r="D3077">
        <v>5</v>
      </c>
      <c r="E3077">
        <v>3</v>
      </c>
      <c r="F3077" s="17">
        <v>41000</v>
      </c>
      <c r="G3077">
        <v>5</v>
      </c>
      <c r="H3077">
        <v>1</v>
      </c>
      <c r="I3077">
        <v>12</v>
      </c>
      <c r="J3077">
        <v>21</v>
      </c>
      <c r="K3077">
        <v>2</v>
      </c>
      <c r="L3077">
        <v>3</v>
      </c>
      <c r="M3077">
        <v>2</v>
      </c>
      <c r="N3077">
        <v>2</v>
      </c>
      <c r="O3077">
        <v>2</v>
      </c>
      <c r="P3077">
        <v>1</v>
      </c>
      <c r="Q3077">
        <v>1</v>
      </c>
      <c r="R3077">
        <v>1</v>
      </c>
      <c r="S3077">
        <v>2</v>
      </c>
      <c r="T3077">
        <v>2</v>
      </c>
      <c r="U3077">
        <v>2</v>
      </c>
      <c r="V3077">
        <v>1301.21</v>
      </c>
      <c r="W3077">
        <v>22</v>
      </c>
      <c r="X3077">
        <v>2</v>
      </c>
      <c r="Y3077">
        <v>4246</v>
      </c>
      <c r="Z3077">
        <v>1640</v>
      </c>
      <c r="AA3077">
        <v>1</v>
      </c>
      <c r="AB3077">
        <v>2062344</v>
      </c>
      <c r="AC3077" s="6">
        <v>18213</v>
      </c>
      <c r="AD3077" s="6">
        <v>2435</v>
      </c>
      <c r="AE3077">
        <v>0</v>
      </c>
      <c r="AF3077">
        <v>0</v>
      </c>
      <c r="AG3077" s="25">
        <f t="shared" si="625"/>
        <v>50.301073170731705</v>
      </c>
      <c r="AH3077" s="29"/>
      <c r="AI3077" s="25">
        <f t="shared" ref="AI3077:AI3140" si="628">AL3077/F3077</f>
        <v>2.3457073170731708</v>
      </c>
      <c r="AJ3077" s="34">
        <f t="shared" si="626"/>
        <v>48.400463414634146</v>
      </c>
      <c r="AK3077">
        <v>28187</v>
      </c>
      <c r="AL3077">
        <v>96174</v>
      </c>
      <c r="AM3077">
        <v>15772</v>
      </c>
      <c r="AN3077">
        <v>1626093</v>
      </c>
      <c r="AO3077" s="6">
        <v>12778</v>
      </c>
      <c r="AP3077">
        <v>1</v>
      </c>
      <c r="AQ3077">
        <v>1</v>
      </c>
      <c r="AR3077">
        <v>2452</v>
      </c>
      <c r="AS3077">
        <v>340077</v>
      </c>
      <c r="AT3077" s="6">
        <v>3000</v>
      </c>
      <c r="AU3077">
        <v>1</v>
      </c>
      <c r="AV3077">
        <v>0</v>
      </c>
      <c r="AW3077">
        <v>2</v>
      </c>
      <c r="AX3077">
        <v>2</v>
      </c>
      <c r="AY3077">
        <v>2</v>
      </c>
      <c r="AZ3077">
        <v>2</v>
      </c>
      <c r="BA3077">
        <v>2</v>
      </c>
      <c r="BB3077">
        <v>2</v>
      </c>
      <c r="BC3077">
        <v>2</v>
      </c>
      <c r="BD3077">
        <v>2</v>
      </c>
      <c r="BE3077" t="s">
        <v>29</v>
      </c>
      <c r="BF3077" t="s">
        <v>27</v>
      </c>
      <c r="BG3077" s="6" t="s">
        <v>28</v>
      </c>
      <c r="BH3077">
        <v>9</v>
      </c>
      <c r="BI3077">
        <v>9</v>
      </c>
      <c r="BJ3077">
        <v>1812422</v>
      </c>
      <c r="BK3077" s="65">
        <f t="shared" si="623"/>
        <v>44.205414634146344</v>
      </c>
      <c r="BL3077">
        <v>13112</v>
      </c>
      <c r="BM3077" s="65">
        <f t="shared" ref="BM3077:BM3140" si="629">BL3077/F3077</f>
        <v>0.31980487804878049</v>
      </c>
      <c r="BN3077">
        <v>19466</v>
      </c>
      <c r="BO3077" s="71">
        <f t="shared" ref="BO3077:BO3140" si="630">BN3077/F3077</f>
        <v>0.47478048780487803</v>
      </c>
      <c r="BP3077">
        <v>26871</v>
      </c>
      <c r="BQ3077" s="71">
        <f t="shared" ref="BQ3077:BQ3140" si="631">BP3077/F3077</f>
        <v>0.65539024390243905</v>
      </c>
      <c r="BR3077">
        <v>27423</v>
      </c>
      <c r="BS3077" s="73">
        <f t="shared" ref="BS3077:BS3140" si="632">BR3077/F3077</f>
        <v>0.6688536585365854</v>
      </c>
      <c r="BT3077">
        <v>126877</v>
      </c>
      <c r="BU3077" s="73">
        <f t="shared" ref="BU3077:BU3140" si="633">BT3077/F3077</f>
        <v>3.0945609756097561</v>
      </c>
      <c r="BV3077">
        <v>6129</v>
      </c>
      <c r="BW3077" s="71">
        <f t="shared" ref="BW3077:BW3140" si="634">BV3077/F3077</f>
        <v>0.14948780487804877</v>
      </c>
      <c r="BX3077">
        <v>258</v>
      </c>
      <c r="BY3077" s="71">
        <f t="shared" ref="BY3077:BY3140" si="635">BX3077/F3077</f>
        <v>6.2926829268292687E-3</v>
      </c>
      <c r="BZ3077">
        <v>681</v>
      </c>
      <c r="CA3077" s="71">
        <f t="shared" si="627"/>
        <v>1.6609756097560976E-2</v>
      </c>
      <c r="CB3077">
        <v>29104</v>
      </c>
      <c r="CC3077" s="71">
        <f t="shared" si="624"/>
        <v>0.70985365853658533</v>
      </c>
    </row>
    <row r="3078" spans="2:81" x14ac:dyDescent="0.25">
      <c r="B3078">
        <v>3664</v>
      </c>
      <c r="C3078">
        <v>3</v>
      </c>
      <c r="D3078">
        <v>5</v>
      </c>
      <c r="E3078">
        <v>4</v>
      </c>
      <c r="F3078" s="17">
        <v>9000</v>
      </c>
      <c r="G3078">
        <v>3</v>
      </c>
      <c r="H3078">
        <v>6</v>
      </c>
      <c r="I3078">
        <v>5</v>
      </c>
      <c r="J3078">
        <v>10</v>
      </c>
      <c r="K3078">
        <v>4</v>
      </c>
      <c r="L3078">
        <v>3</v>
      </c>
      <c r="M3078" t="s">
        <v>26</v>
      </c>
      <c r="N3078">
        <v>2</v>
      </c>
      <c r="O3078">
        <v>1</v>
      </c>
      <c r="P3078">
        <v>1</v>
      </c>
      <c r="Q3078">
        <v>2</v>
      </c>
      <c r="R3078">
        <v>2</v>
      </c>
      <c r="S3078">
        <v>2</v>
      </c>
      <c r="T3078">
        <v>2</v>
      </c>
      <c r="U3078">
        <v>2</v>
      </c>
      <c r="V3078">
        <v>808.04</v>
      </c>
      <c r="W3078">
        <v>24</v>
      </c>
      <c r="X3078">
        <v>2</v>
      </c>
      <c r="Y3078">
        <v>3642</v>
      </c>
      <c r="Z3078">
        <v>1058</v>
      </c>
      <c r="AA3078">
        <v>1</v>
      </c>
      <c r="AB3078">
        <v>620636</v>
      </c>
      <c r="AC3078" s="6">
        <v>15041</v>
      </c>
      <c r="AD3078" s="6">
        <v>15041</v>
      </c>
      <c r="AE3078">
        <v>1</v>
      </c>
      <c r="AF3078">
        <v>0</v>
      </c>
      <c r="AG3078" s="25">
        <f t="shared" si="625"/>
        <v>68.959555555555553</v>
      </c>
      <c r="AH3078" s="29"/>
      <c r="AI3078" s="25">
        <f t="shared" si="628"/>
        <v>68.959555555555553</v>
      </c>
      <c r="AJ3078" s="34">
        <f t="shared" si="626"/>
        <v>5.7777777777777775E-3</v>
      </c>
      <c r="AK3078">
        <v>181898</v>
      </c>
      <c r="AL3078">
        <v>620636</v>
      </c>
      <c r="AM3078" t="s">
        <v>29</v>
      </c>
      <c r="AN3078" t="s">
        <v>27</v>
      </c>
      <c r="AO3078" s="6" t="s">
        <v>28</v>
      </c>
      <c r="AP3078">
        <v>9</v>
      </c>
      <c r="AQ3078">
        <v>9</v>
      </c>
      <c r="AR3078" t="s">
        <v>29</v>
      </c>
      <c r="AS3078" t="s">
        <v>27</v>
      </c>
      <c r="AT3078" s="6" t="s">
        <v>28</v>
      </c>
      <c r="AU3078">
        <v>9</v>
      </c>
      <c r="AV3078">
        <v>9</v>
      </c>
      <c r="AW3078">
        <v>2</v>
      </c>
      <c r="AX3078">
        <v>2</v>
      </c>
      <c r="AY3078">
        <v>2</v>
      </c>
      <c r="AZ3078">
        <v>2</v>
      </c>
      <c r="BA3078">
        <v>2</v>
      </c>
      <c r="BB3078">
        <v>2</v>
      </c>
      <c r="BC3078">
        <v>2</v>
      </c>
      <c r="BD3078">
        <v>2</v>
      </c>
      <c r="BE3078" t="s">
        <v>29</v>
      </c>
      <c r="BF3078" t="s">
        <v>27</v>
      </c>
      <c r="BG3078" s="6" t="s">
        <v>28</v>
      </c>
      <c r="BH3078">
        <v>9</v>
      </c>
      <c r="BI3078">
        <v>9</v>
      </c>
      <c r="BJ3078">
        <v>7210</v>
      </c>
      <c r="BK3078" s="65">
        <f t="shared" ref="BK3078:BK3141" si="636">BJ3078/F3078</f>
        <v>0.80111111111111111</v>
      </c>
      <c r="BL3078">
        <v>6920</v>
      </c>
      <c r="BM3078" s="65">
        <f t="shared" si="629"/>
        <v>0.76888888888888884</v>
      </c>
      <c r="BN3078">
        <v>0</v>
      </c>
      <c r="BO3078" s="71">
        <f t="shared" si="630"/>
        <v>0</v>
      </c>
      <c r="BP3078">
        <v>9119</v>
      </c>
      <c r="BQ3078" s="71">
        <f t="shared" si="631"/>
        <v>1.0132222222222222</v>
      </c>
      <c r="BR3078">
        <v>444262</v>
      </c>
      <c r="BS3078" s="73">
        <f t="shared" si="632"/>
        <v>49.362444444444442</v>
      </c>
      <c r="BT3078">
        <v>0</v>
      </c>
      <c r="BU3078" s="73">
        <f t="shared" si="633"/>
        <v>0</v>
      </c>
      <c r="BV3078">
        <v>65900</v>
      </c>
      <c r="BW3078" s="71">
        <f t="shared" si="634"/>
        <v>7.322222222222222</v>
      </c>
      <c r="BX3078">
        <v>8223</v>
      </c>
      <c r="BY3078" s="71">
        <f t="shared" si="635"/>
        <v>0.91366666666666663</v>
      </c>
      <c r="BZ3078">
        <v>34663</v>
      </c>
      <c r="CA3078" s="71">
        <f t="shared" si="627"/>
        <v>3.8514444444444442</v>
      </c>
      <c r="CB3078">
        <v>44338</v>
      </c>
      <c r="CC3078" s="71">
        <f t="shared" si="624"/>
        <v>4.9264444444444448</v>
      </c>
    </row>
    <row r="3079" spans="2:81" x14ac:dyDescent="0.25">
      <c r="B3079">
        <v>3665</v>
      </c>
      <c r="C3079">
        <v>3</v>
      </c>
      <c r="D3079">
        <v>6</v>
      </c>
      <c r="E3079">
        <v>4</v>
      </c>
      <c r="F3079" s="17">
        <v>53000</v>
      </c>
      <c r="G3079">
        <v>6</v>
      </c>
      <c r="H3079">
        <v>6</v>
      </c>
      <c r="I3079">
        <v>16</v>
      </c>
      <c r="J3079">
        <v>35</v>
      </c>
      <c r="K3079">
        <v>2</v>
      </c>
      <c r="L3079">
        <v>1</v>
      </c>
      <c r="M3079">
        <v>1</v>
      </c>
      <c r="N3079">
        <v>1</v>
      </c>
      <c r="O3079">
        <v>1</v>
      </c>
      <c r="P3079">
        <v>1</v>
      </c>
      <c r="Q3079">
        <v>1</v>
      </c>
      <c r="R3079">
        <v>1</v>
      </c>
      <c r="S3079">
        <v>2</v>
      </c>
      <c r="T3079">
        <v>2</v>
      </c>
      <c r="U3079">
        <v>2</v>
      </c>
      <c r="V3079">
        <v>154.16999999999999</v>
      </c>
      <c r="W3079">
        <v>29</v>
      </c>
      <c r="X3079">
        <v>1</v>
      </c>
      <c r="Y3079">
        <v>3925</v>
      </c>
      <c r="Z3079">
        <v>1477</v>
      </c>
      <c r="AA3079">
        <v>1</v>
      </c>
      <c r="AB3079">
        <v>7659677</v>
      </c>
      <c r="AC3079" s="6">
        <v>98833</v>
      </c>
      <c r="AD3079" s="6">
        <v>63085</v>
      </c>
      <c r="AE3079">
        <v>0</v>
      </c>
      <c r="AF3079">
        <v>0</v>
      </c>
      <c r="AG3079" s="25">
        <f t="shared" si="625"/>
        <v>144.52220754716981</v>
      </c>
      <c r="AH3079" s="29"/>
      <c r="AI3079" s="25">
        <f t="shared" si="628"/>
        <v>68.527132075471698</v>
      </c>
      <c r="AJ3079" s="34">
        <f t="shared" si="626"/>
        <v>76.671490566037733</v>
      </c>
      <c r="AK3079">
        <v>1064460</v>
      </c>
      <c r="AL3079">
        <v>3631938</v>
      </c>
      <c r="AM3079">
        <v>38952</v>
      </c>
      <c r="AN3079">
        <v>4015951</v>
      </c>
      <c r="AO3079" s="6">
        <v>35609</v>
      </c>
      <c r="AP3079">
        <v>0</v>
      </c>
      <c r="AQ3079">
        <v>0</v>
      </c>
      <c r="AR3079">
        <v>85</v>
      </c>
      <c r="AS3079">
        <v>11789</v>
      </c>
      <c r="AT3079" s="6">
        <v>139</v>
      </c>
      <c r="AU3079">
        <v>0</v>
      </c>
      <c r="AV3079">
        <v>0</v>
      </c>
      <c r="AW3079">
        <v>2</v>
      </c>
      <c r="AX3079">
        <v>2</v>
      </c>
      <c r="AY3079">
        <v>2</v>
      </c>
      <c r="AZ3079">
        <v>2</v>
      </c>
      <c r="BA3079">
        <v>2</v>
      </c>
      <c r="BB3079">
        <v>2</v>
      </c>
      <c r="BC3079">
        <v>2</v>
      </c>
      <c r="BD3079">
        <v>2</v>
      </c>
      <c r="BE3079" t="s">
        <v>29</v>
      </c>
      <c r="BF3079" t="s">
        <v>27</v>
      </c>
      <c r="BG3079" s="6" t="s">
        <v>28</v>
      </c>
      <c r="BH3079">
        <v>9</v>
      </c>
      <c r="BI3079">
        <v>9</v>
      </c>
      <c r="BJ3079">
        <v>2177441</v>
      </c>
      <c r="BK3079" s="65">
        <f t="shared" si="636"/>
        <v>41.083792452830188</v>
      </c>
      <c r="BL3079">
        <v>815819</v>
      </c>
      <c r="BM3079" s="65">
        <f t="shared" si="629"/>
        <v>15.392811320754717</v>
      </c>
      <c r="BN3079">
        <v>558211</v>
      </c>
      <c r="BO3079" s="71">
        <f t="shared" si="630"/>
        <v>10.532283018867924</v>
      </c>
      <c r="BP3079">
        <v>1899607</v>
      </c>
      <c r="BQ3079" s="71">
        <f t="shared" si="631"/>
        <v>35.841641509433963</v>
      </c>
      <c r="BR3079">
        <v>1508390</v>
      </c>
      <c r="BS3079" s="73">
        <f t="shared" si="632"/>
        <v>28.460188679245285</v>
      </c>
      <c r="BT3079">
        <v>106405</v>
      </c>
      <c r="BU3079" s="73">
        <f t="shared" si="633"/>
        <v>2.0076415094339621</v>
      </c>
      <c r="BV3079">
        <v>53611</v>
      </c>
      <c r="BW3079" s="71">
        <f t="shared" si="634"/>
        <v>1.0115283018867924</v>
      </c>
      <c r="BX3079">
        <v>18816</v>
      </c>
      <c r="BY3079" s="71">
        <f t="shared" si="635"/>
        <v>0.3550188679245283</v>
      </c>
      <c r="BZ3079">
        <v>52512</v>
      </c>
      <c r="CA3079" s="71">
        <f t="shared" si="627"/>
        <v>0.99079245283018869</v>
      </c>
      <c r="CB3079">
        <v>468864</v>
      </c>
      <c r="CC3079" s="71">
        <f t="shared" si="624"/>
        <v>8.8464905660377351</v>
      </c>
    </row>
    <row r="3080" spans="2:81" x14ac:dyDescent="0.25">
      <c r="B3080">
        <v>3666</v>
      </c>
      <c r="C3080">
        <v>4</v>
      </c>
      <c r="D3080">
        <v>8</v>
      </c>
      <c r="E3080">
        <v>1</v>
      </c>
      <c r="F3080" s="17">
        <v>11500</v>
      </c>
      <c r="G3080">
        <v>4</v>
      </c>
      <c r="H3080">
        <v>3</v>
      </c>
      <c r="I3080">
        <v>7</v>
      </c>
      <c r="J3080">
        <v>17</v>
      </c>
      <c r="K3080">
        <v>1</v>
      </c>
      <c r="L3080">
        <v>3</v>
      </c>
      <c r="M3080">
        <v>2</v>
      </c>
      <c r="N3080">
        <v>2</v>
      </c>
      <c r="O3080">
        <v>2</v>
      </c>
      <c r="P3080">
        <v>1</v>
      </c>
      <c r="Q3080">
        <v>2</v>
      </c>
      <c r="R3080">
        <v>2</v>
      </c>
      <c r="S3080">
        <v>2</v>
      </c>
      <c r="T3080">
        <v>2</v>
      </c>
      <c r="U3080">
        <v>2</v>
      </c>
      <c r="V3080">
        <v>403.22</v>
      </c>
      <c r="W3080">
        <v>37</v>
      </c>
      <c r="X3080">
        <v>2</v>
      </c>
      <c r="Y3080">
        <v>6827</v>
      </c>
      <c r="Z3080">
        <v>431</v>
      </c>
      <c r="AA3080">
        <v>1</v>
      </c>
      <c r="AB3080">
        <v>1651742</v>
      </c>
      <c r="AC3080" s="6">
        <v>38859</v>
      </c>
      <c r="AD3080" s="6">
        <v>38859</v>
      </c>
      <c r="AE3080">
        <v>0</v>
      </c>
      <c r="AF3080">
        <v>0</v>
      </c>
      <c r="AG3080" s="25">
        <f t="shared" si="625"/>
        <v>143.62973913043479</v>
      </c>
      <c r="AH3080" s="29"/>
      <c r="AI3080" s="25">
        <f t="shared" si="628"/>
        <v>143.62973913043479</v>
      </c>
      <c r="AJ3080" s="34">
        <f t="shared" si="626"/>
        <v>4.5217391304347822E-3</v>
      </c>
      <c r="AK3080">
        <v>484098</v>
      </c>
      <c r="AL3080">
        <v>1651742</v>
      </c>
      <c r="AM3080" t="s">
        <v>29</v>
      </c>
      <c r="AN3080" t="s">
        <v>27</v>
      </c>
      <c r="AO3080" s="6" t="s">
        <v>28</v>
      </c>
      <c r="AP3080">
        <v>9</v>
      </c>
      <c r="AQ3080">
        <v>9</v>
      </c>
      <c r="AR3080" t="s">
        <v>29</v>
      </c>
      <c r="AS3080" t="s">
        <v>27</v>
      </c>
      <c r="AT3080" s="6" t="s">
        <v>28</v>
      </c>
      <c r="AU3080">
        <v>9</v>
      </c>
      <c r="AV3080">
        <v>9</v>
      </c>
      <c r="AW3080">
        <v>2</v>
      </c>
      <c r="AX3080">
        <v>2</v>
      </c>
      <c r="AY3080">
        <v>2</v>
      </c>
      <c r="AZ3080">
        <v>2</v>
      </c>
      <c r="BA3080">
        <v>2</v>
      </c>
      <c r="BB3080">
        <v>2</v>
      </c>
      <c r="BC3080">
        <v>2</v>
      </c>
      <c r="BD3080">
        <v>2</v>
      </c>
      <c r="BE3080" t="s">
        <v>29</v>
      </c>
      <c r="BF3080" t="s">
        <v>27</v>
      </c>
      <c r="BG3080" s="6" t="s">
        <v>28</v>
      </c>
      <c r="BH3080">
        <v>9</v>
      </c>
      <c r="BI3080">
        <v>9</v>
      </c>
      <c r="BJ3080">
        <v>294512</v>
      </c>
      <c r="BK3080" s="65">
        <f t="shared" si="636"/>
        <v>25.609739130434782</v>
      </c>
      <c r="BL3080">
        <v>6253</v>
      </c>
      <c r="BM3080" s="65">
        <f t="shared" si="629"/>
        <v>0.54373913043478261</v>
      </c>
      <c r="BN3080">
        <v>261975</v>
      </c>
      <c r="BO3080" s="71">
        <f t="shared" si="630"/>
        <v>22.780434782608694</v>
      </c>
      <c r="BP3080">
        <v>379624</v>
      </c>
      <c r="BQ3080" s="71">
        <f t="shared" si="631"/>
        <v>33.010782608695649</v>
      </c>
      <c r="BR3080">
        <v>542013</v>
      </c>
      <c r="BS3080" s="73">
        <f t="shared" si="632"/>
        <v>47.131565217391305</v>
      </c>
      <c r="BT3080">
        <v>0</v>
      </c>
      <c r="BU3080" s="73">
        <f t="shared" si="633"/>
        <v>0</v>
      </c>
      <c r="BV3080">
        <v>0</v>
      </c>
      <c r="BW3080" s="71">
        <f t="shared" si="634"/>
        <v>0</v>
      </c>
      <c r="BX3080">
        <v>0</v>
      </c>
      <c r="BY3080" s="71">
        <f t="shared" si="635"/>
        <v>0</v>
      </c>
      <c r="BZ3080">
        <v>14419</v>
      </c>
      <c r="CA3080" s="71">
        <f t="shared" si="627"/>
        <v>1.2538260869565216</v>
      </c>
      <c r="CB3080">
        <v>152946</v>
      </c>
      <c r="CC3080" s="71">
        <f t="shared" si="624"/>
        <v>13.299652173913044</v>
      </c>
    </row>
    <row r="3081" spans="2:81" x14ac:dyDescent="0.25">
      <c r="B3081">
        <v>3667</v>
      </c>
      <c r="C3081">
        <v>4</v>
      </c>
      <c r="D3081">
        <v>9</v>
      </c>
      <c r="E3081">
        <v>4</v>
      </c>
      <c r="F3081" s="17">
        <v>11250</v>
      </c>
      <c r="G3081">
        <v>4</v>
      </c>
      <c r="H3081">
        <v>8</v>
      </c>
      <c r="I3081">
        <v>15</v>
      </c>
      <c r="J3081">
        <v>33</v>
      </c>
      <c r="K3081">
        <v>2</v>
      </c>
      <c r="L3081">
        <v>2</v>
      </c>
      <c r="M3081">
        <v>2</v>
      </c>
      <c r="N3081">
        <v>2</v>
      </c>
      <c r="O3081">
        <v>1</v>
      </c>
      <c r="P3081">
        <v>1</v>
      </c>
      <c r="Q3081">
        <v>1</v>
      </c>
      <c r="R3081">
        <v>2</v>
      </c>
      <c r="S3081">
        <v>2</v>
      </c>
      <c r="T3081">
        <v>2</v>
      </c>
      <c r="U3081">
        <v>2</v>
      </c>
      <c r="V3081">
        <v>622.11</v>
      </c>
      <c r="W3081">
        <v>62</v>
      </c>
      <c r="X3081">
        <v>2</v>
      </c>
      <c r="Y3081">
        <v>1184</v>
      </c>
      <c r="Z3081">
        <v>648</v>
      </c>
      <c r="AA3081">
        <v>1</v>
      </c>
      <c r="AB3081">
        <v>5750697</v>
      </c>
      <c r="AC3081" s="6">
        <v>120556</v>
      </c>
      <c r="AD3081" s="6">
        <v>93283</v>
      </c>
      <c r="AE3081">
        <v>0</v>
      </c>
      <c r="AF3081">
        <v>0</v>
      </c>
      <c r="AG3081" s="25">
        <f t="shared" si="625"/>
        <v>511.17306666666667</v>
      </c>
      <c r="AH3081" s="29"/>
      <c r="AI3081" s="25">
        <f t="shared" si="628"/>
        <v>191.08657777777779</v>
      </c>
      <c r="AJ3081" s="34">
        <f t="shared" si="626"/>
        <v>322.51386666666667</v>
      </c>
      <c r="AK3081">
        <v>630048</v>
      </c>
      <c r="AL3081">
        <v>2149724</v>
      </c>
      <c r="AM3081">
        <v>34927</v>
      </c>
      <c r="AN3081">
        <v>3600974</v>
      </c>
      <c r="AO3081" s="6">
        <v>27273</v>
      </c>
      <c r="AP3081">
        <v>0</v>
      </c>
      <c r="AQ3081">
        <v>0</v>
      </c>
      <c r="AR3081" t="s">
        <v>29</v>
      </c>
      <c r="AS3081" t="s">
        <v>27</v>
      </c>
      <c r="AT3081" s="6" t="s">
        <v>28</v>
      </c>
      <c r="AU3081">
        <v>9</v>
      </c>
      <c r="AV3081">
        <v>9</v>
      </c>
      <c r="AW3081">
        <v>2</v>
      </c>
      <c r="AX3081">
        <v>2</v>
      </c>
      <c r="AY3081">
        <v>2</v>
      </c>
      <c r="AZ3081">
        <v>2</v>
      </c>
      <c r="BA3081">
        <v>2</v>
      </c>
      <c r="BB3081">
        <v>2</v>
      </c>
      <c r="BC3081">
        <v>2</v>
      </c>
      <c r="BD3081">
        <v>2</v>
      </c>
      <c r="BE3081" t="s">
        <v>29</v>
      </c>
      <c r="BF3081" t="s">
        <v>27</v>
      </c>
      <c r="BG3081" s="6" t="s">
        <v>28</v>
      </c>
      <c r="BH3081">
        <v>9</v>
      </c>
      <c r="BI3081">
        <v>9</v>
      </c>
      <c r="BJ3081">
        <v>85624</v>
      </c>
      <c r="BK3081" s="65">
        <f t="shared" si="636"/>
        <v>7.6110222222222221</v>
      </c>
      <c r="BL3081">
        <v>138185</v>
      </c>
      <c r="BM3081" s="65">
        <f t="shared" si="629"/>
        <v>12.283111111111111</v>
      </c>
      <c r="BN3081">
        <v>600746</v>
      </c>
      <c r="BO3081" s="71">
        <f t="shared" si="630"/>
        <v>53.399644444444448</v>
      </c>
      <c r="BP3081">
        <v>1476600</v>
      </c>
      <c r="BQ3081" s="71">
        <f t="shared" si="631"/>
        <v>131.25333333333333</v>
      </c>
      <c r="BR3081">
        <v>790569</v>
      </c>
      <c r="BS3081" s="73">
        <f t="shared" si="632"/>
        <v>70.272800000000004</v>
      </c>
      <c r="BT3081">
        <v>2038750</v>
      </c>
      <c r="BU3081" s="73">
        <f t="shared" si="633"/>
        <v>181.22222222222223</v>
      </c>
      <c r="BV3081">
        <v>401235</v>
      </c>
      <c r="BW3081" s="71">
        <f t="shared" si="634"/>
        <v>35.665333333333336</v>
      </c>
      <c r="BX3081">
        <v>4749</v>
      </c>
      <c r="BY3081" s="71">
        <f t="shared" si="635"/>
        <v>0.42213333333333336</v>
      </c>
      <c r="BZ3081">
        <v>6840</v>
      </c>
      <c r="CA3081" s="71">
        <f t="shared" si="627"/>
        <v>0.60799999999999998</v>
      </c>
      <c r="CB3081">
        <v>207399</v>
      </c>
      <c r="CC3081" s="71">
        <f t="shared" si="624"/>
        <v>18.435466666666667</v>
      </c>
    </row>
    <row r="3082" spans="2:81" x14ac:dyDescent="0.25">
      <c r="B3082">
        <v>3668</v>
      </c>
      <c r="C3082">
        <v>2</v>
      </c>
      <c r="D3082">
        <v>4</v>
      </c>
      <c r="E3082">
        <v>1</v>
      </c>
      <c r="F3082" s="17">
        <v>54000</v>
      </c>
      <c r="G3082">
        <v>6</v>
      </c>
      <c r="H3082">
        <v>7</v>
      </c>
      <c r="I3082">
        <v>15</v>
      </c>
      <c r="J3082">
        <v>34</v>
      </c>
      <c r="K3082">
        <v>3</v>
      </c>
      <c r="L3082">
        <v>1</v>
      </c>
      <c r="M3082">
        <v>1</v>
      </c>
      <c r="N3082">
        <v>2</v>
      </c>
      <c r="O3082">
        <v>4</v>
      </c>
      <c r="P3082">
        <v>1</v>
      </c>
      <c r="Q3082">
        <v>1</v>
      </c>
      <c r="R3082">
        <v>2</v>
      </c>
      <c r="S3082">
        <v>2</v>
      </c>
      <c r="T3082">
        <v>2</v>
      </c>
      <c r="U3082">
        <v>2</v>
      </c>
      <c r="V3082">
        <v>82.23</v>
      </c>
      <c r="W3082">
        <v>48</v>
      </c>
      <c r="X3082">
        <v>2</v>
      </c>
      <c r="Y3082">
        <v>5822</v>
      </c>
      <c r="Z3082">
        <v>957</v>
      </c>
      <c r="AA3082">
        <v>1</v>
      </c>
      <c r="AB3082">
        <v>3739848</v>
      </c>
      <c r="AC3082" s="6">
        <v>45730</v>
      </c>
      <c r="AD3082" s="6">
        <v>26000</v>
      </c>
      <c r="AE3082">
        <v>1</v>
      </c>
      <c r="AF3082">
        <v>0</v>
      </c>
      <c r="AG3082" s="25">
        <f t="shared" si="625"/>
        <v>69.25644444444444</v>
      </c>
      <c r="AH3082" s="29"/>
      <c r="AI3082" s="25">
        <f t="shared" si="628"/>
        <v>23.333018518518518</v>
      </c>
      <c r="AJ3082" s="34">
        <f t="shared" si="626"/>
        <v>46.28940740740741</v>
      </c>
      <c r="AK3082">
        <v>369280</v>
      </c>
      <c r="AL3082">
        <v>1259983</v>
      </c>
      <c r="AM3082">
        <v>24053</v>
      </c>
      <c r="AN3082">
        <v>2479864</v>
      </c>
      <c r="AO3082" s="6">
        <v>19730</v>
      </c>
      <c r="AP3082">
        <v>0</v>
      </c>
      <c r="AQ3082">
        <v>0</v>
      </c>
      <c r="AR3082" t="s">
        <v>29</v>
      </c>
      <c r="AS3082" t="s">
        <v>27</v>
      </c>
      <c r="AT3082" s="6" t="s">
        <v>28</v>
      </c>
      <c r="AU3082">
        <v>9</v>
      </c>
      <c r="AV3082">
        <v>9</v>
      </c>
      <c r="AW3082">
        <v>2</v>
      </c>
      <c r="AX3082">
        <v>2</v>
      </c>
      <c r="AY3082">
        <v>2</v>
      </c>
      <c r="AZ3082">
        <v>2</v>
      </c>
      <c r="BA3082">
        <v>2</v>
      </c>
      <c r="BB3082">
        <v>2</v>
      </c>
      <c r="BC3082">
        <v>2</v>
      </c>
      <c r="BD3082">
        <v>2</v>
      </c>
      <c r="BE3082" t="s">
        <v>29</v>
      </c>
      <c r="BF3082" t="s">
        <v>27</v>
      </c>
      <c r="BG3082" s="6" t="s">
        <v>28</v>
      </c>
      <c r="BH3082">
        <v>9</v>
      </c>
      <c r="BI3082">
        <v>9</v>
      </c>
      <c r="BJ3082">
        <v>1126493</v>
      </c>
      <c r="BK3082" s="65">
        <f t="shared" si="636"/>
        <v>20.860981481481481</v>
      </c>
      <c r="BL3082">
        <v>172163</v>
      </c>
      <c r="BM3082" s="65">
        <f t="shared" si="629"/>
        <v>3.1882037037037039</v>
      </c>
      <c r="BN3082">
        <v>191142</v>
      </c>
      <c r="BO3082" s="71">
        <f t="shared" si="630"/>
        <v>3.5396666666666667</v>
      </c>
      <c r="BP3082">
        <v>876930</v>
      </c>
      <c r="BQ3082" s="71">
        <f t="shared" si="631"/>
        <v>16.239444444444445</v>
      </c>
      <c r="BR3082">
        <v>138420</v>
      </c>
      <c r="BS3082" s="73">
        <f t="shared" si="632"/>
        <v>2.5633333333333335</v>
      </c>
      <c r="BT3082">
        <v>842093</v>
      </c>
      <c r="BU3082" s="73">
        <f t="shared" si="633"/>
        <v>15.594314814814815</v>
      </c>
      <c r="BV3082">
        <v>110818</v>
      </c>
      <c r="BW3082" s="71">
        <f t="shared" si="634"/>
        <v>2.0521851851851851</v>
      </c>
      <c r="BX3082">
        <v>1448</v>
      </c>
      <c r="BY3082" s="71">
        <f t="shared" si="635"/>
        <v>2.6814814814814816E-2</v>
      </c>
      <c r="BZ3082">
        <v>2111</v>
      </c>
      <c r="CA3082" s="71">
        <f t="shared" si="627"/>
        <v>3.9092592592592595E-2</v>
      </c>
      <c r="CB3082">
        <v>278229</v>
      </c>
      <c r="CC3082" s="71">
        <f t="shared" si="624"/>
        <v>5.1523888888888889</v>
      </c>
    </row>
    <row r="3083" spans="2:81" x14ac:dyDescent="0.25">
      <c r="B3083">
        <v>3669</v>
      </c>
      <c r="C3083">
        <v>3</v>
      </c>
      <c r="D3083">
        <v>5</v>
      </c>
      <c r="E3083">
        <v>4</v>
      </c>
      <c r="F3083" s="17">
        <v>180000</v>
      </c>
      <c r="G3083">
        <v>7</v>
      </c>
      <c r="H3083">
        <v>7</v>
      </c>
      <c r="I3083">
        <v>11</v>
      </c>
      <c r="J3083">
        <v>20</v>
      </c>
      <c r="K3083">
        <v>5</v>
      </c>
      <c r="L3083">
        <v>4</v>
      </c>
      <c r="M3083">
        <v>2</v>
      </c>
      <c r="N3083" t="s">
        <v>26</v>
      </c>
      <c r="O3083">
        <v>1</v>
      </c>
      <c r="P3083">
        <v>1</v>
      </c>
      <c r="Q3083">
        <v>2</v>
      </c>
      <c r="R3083">
        <v>2</v>
      </c>
      <c r="S3083">
        <v>1</v>
      </c>
      <c r="T3083">
        <v>2</v>
      </c>
      <c r="U3083">
        <v>2</v>
      </c>
      <c r="V3083">
        <v>145.22999999999999</v>
      </c>
      <c r="W3083">
        <v>25</v>
      </c>
      <c r="X3083">
        <v>2</v>
      </c>
      <c r="Y3083">
        <v>3067</v>
      </c>
      <c r="Z3083">
        <v>1319</v>
      </c>
      <c r="AA3083">
        <v>1</v>
      </c>
      <c r="AB3083">
        <v>55104892</v>
      </c>
      <c r="AC3083" s="6">
        <v>534307</v>
      </c>
      <c r="AD3083" s="6">
        <v>534307</v>
      </c>
      <c r="AE3083">
        <v>0</v>
      </c>
      <c r="AF3083">
        <v>0</v>
      </c>
      <c r="AG3083" s="25">
        <f t="shared" si="625"/>
        <v>306.13828888888889</v>
      </c>
      <c r="AH3083" s="29"/>
      <c r="AI3083" s="25">
        <f t="shared" si="628"/>
        <v>306.13828888888889</v>
      </c>
      <c r="AJ3083" s="34">
        <f t="shared" si="626"/>
        <v>2.8888888888888888E-4</v>
      </c>
      <c r="AK3083">
        <v>16150320</v>
      </c>
      <c r="AL3083">
        <v>55104892</v>
      </c>
      <c r="AM3083" t="s">
        <v>29</v>
      </c>
      <c r="AN3083" t="s">
        <v>27</v>
      </c>
      <c r="AO3083" s="6" t="s">
        <v>28</v>
      </c>
      <c r="AP3083">
        <v>9</v>
      </c>
      <c r="AQ3083">
        <v>9</v>
      </c>
      <c r="AR3083" t="s">
        <v>29</v>
      </c>
      <c r="AS3083" t="s">
        <v>27</v>
      </c>
      <c r="AT3083" s="6" t="s">
        <v>28</v>
      </c>
      <c r="AU3083">
        <v>9</v>
      </c>
      <c r="AV3083">
        <v>9</v>
      </c>
      <c r="AW3083">
        <v>2</v>
      </c>
      <c r="AX3083">
        <v>2</v>
      </c>
      <c r="AY3083">
        <v>2</v>
      </c>
      <c r="AZ3083">
        <v>2</v>
      </c>
      <c r="BA3083">
        <v>2</v>
      </c>
      <c r="BB3083">
        <v>2</v>
      </c>
      <c r="BC3083">
        <v>2</v>
      </c>
      <c r="BD3083">
        <v>2</v>
      </c>
      <c r="BE3083" t="s">
        <v>29</v>
      </c>
      <c r="BF3083" t="s">
        <v>27</v>
      </c>
      <c r="BG3083" s="6" t="s">
        <v>28</v>
      </c>
      <c r="BH3083">
        <v>9</v>
      </c>
      <c r="BI3083">
        <v>9</v>
      </c>
      <c r="BJ3083">
        <v>50692</v>
      </c>
      <c r="BK3083" s="65">
        <f t="shared" si="636"/>
        <v>0.28162222222222222</v>
      </c>
      <c r="BL3083">
        <v>208786</v>
      </c>
      <c r="BM3083" s="65">
        <f t="shared" si="629"/>
        <v>1.1599222222222223</v>
      </c>
      <c r="BN3083">
        <v>458539</v>
      </c>
      <c r="BO3083" s="71">
        <f t="shared" si="630"/>
        <v>2.5474388888888888</v>
      </c>
      <c r="BP3083">
        <v>40575</v>
      </c>
      <c r="BQ3083" s="71">
        <f t="shared" si="631"/>
        <v>0.22541666666666665</v>
      </c>
      <c r="BR3083">
        <v>6890208</v>
      </c>
      <c r="BS3083" s="73">
        <f t="shared" si="632"/>
        <v>38.278933333333335</v>
      </c>
      <c r="BT3083">
        <v>0</v>
      </c>
      <c r="BU3083" s="73">
        <f t="shared" si="633"/>
        <v>0</v>
      </c>
      <c r="BV3083">
        <v>44261782</v>
      </c>
      <c r="BW3083" s="71">
        <f t="shared" si="634"/>
        <v>245.8987888888889</v>
      </c>
      <c r="BX3083">
        <v>43923</v>
      </c>
      <c r="BY3083" s="71">
        <f t="shared" si="635"/>
        <v>0.24401666666666666</v>
      </c>
      <c r="BZ3083">
        <v>74280</v>
      </c>
      <c r="CA3083" s="71">
        <f t="shared" si="627"/>
        <v>0.41266666666666668</v>
      </c>
      <c r="CB3083">
        <v>3076105</v>
      </c>
      <c r="CC3083" s="71">
        <f t="shared" si="624"/>
        <v>17.089472222222224</v>
      </c>
    </row>
    <row r="3084" spans="2:81" x14ac:dyDescent="0.25">
      <c r="B3084">
        <v>3670</v>
      </c>
      <c r="C3084">
        <v>2</v>
      </c>
      <c r="D3084">
        <v>3</v>
      </c>
      <c r="E3084">
        <v>2</v>
      </c>
      <c r="F3084" s="17">
        <v>365000</v>
      </c>
      <c r="G3084">
        <v>8</v>
      </c>
      <c r="H3084">
        <v>2</v>
      </c>
      <c r="I3084">
        <v>2</v>
      </c>
      <c r="J3084">
        <v>4</v>
      </c>
      <c r="K3084">
        <v>2</v>
      </c>
      <c r="L3084">
        <v>6</v>
      </c>
      <c r="M3084">
        <v>1</v>
      </c>
      <c r="N3084">
        <v>2</v>
      </c>
      <c r="O3084">
        <v>14</v>
      </c>
      <c r="P3084">
        <v>1</v>
      </c>
      <c r="Q3084">
        <v>1</v>
      </c>
      <c r="R3084">
        <v>2</v>
      </c>
      <c r="S3084">
        <v>2</v>
      </c>
      <c r="T3084">
        <v>2</v>
      </c>
      <c r="U3084">
        <v>2</v>
      </c>
      <c r="V3084">
        <v>5.27</v>
      </c>
      <c r="W3084">
        <v>88</v>
      </c>
      <c r="X3084">
        <v>2</v>
      </c>
      <c r="Y3084">
        <v>5966</v>
      </c>
      <c r="Z3084">
        <v>893</v>
      </c>
      <c r="AA3084">
        <v>1</v>
      </c>
      <c r="AB3084">
        <v>39233212</v>
      </c>
      <c r="AC3084" s="6">
        <v>503380</v>
      </c>
      <c r="AD3084" s="6">
        <v>350962</v>
      </c>
      <c r="AE3084">
        <v>0</v>
      </c>
      <c r="AF3084">
        <v>0</v>
      </c>
      <c r="AG3084" s="25">
        <f t="shared" si="625"/>
        <v>107.48825205479451</v>
      </c>
      <c r="AH3084" s="29"/>
      <c r="AI3084" s="25">
        <f t="shared" si="628"/>
        <v>42.181323287671233</v>
      </c>
      <c r="AJ3084" s="34">
        <f t="shared" si="626"/>
        <v>65.724605479452052</v>
      </c>
      <c r="AK3084">
        <v>4512363</v>
      </c>
      <c r="AL3084">
        <v>15396183</v>
      </c>
      <c r="AM3084">
        <v>231203</v>
      </c>
      <c r="AN3084">
        <v>23837029</v>
      </c>
      <c r="AO3084" s="6">
        <v>152418</v>
      </c>
      <c r="AP3084">
        <v>0</v>
      </c>
      <c r="AQ3084">
        <v>0</v>
      </c>
      <c r="AR3084" t="s">
        <v>29</v>
      </c>
      <c r="AS3084" t="s">
        <v>27</v>
      </c>
      <c r="AT3084" s="6" t="s">
        <v>28</v>
      </c>
      <c r="AU3084">
        <v>9</v>
      </c>
      <c r="AV3084">
        <v>9</v>
      </c>
      <c r="AW3084">
        <v>2</v>
      </c>
      <c r="AX3084">
        <v>2</v>
      </c>
      <c r="AY3084">
        <v>2</v>
      </c>
      <c r="AZ3084">
        <v>2</v>
      </c>
      <c r="BA3084">
        <v>2</v>
      </c>
      <c r="BB3084">
        <v>2</v>
      </c>
      <c r="BC3084">
        <v>2</v>
      </c>
      <c r="BD3084">
        <v>2</v>
      </c>
      <c r="BE3084" t="s">
        <v>29</v>
      </c>
      <c r="BF3084" t="s">
        <v>27</v>
      </c>
      <c r="BG3084" s="6" t="s">
        <v>28</v>
      </c>
      <c r="BH3084">
        <v>9</v>
      </c>
      <c r="BI3084">
        <v>9</v>
      </c>
      <c r="BJ3084">
        <v>22570343</v>
      </c>
      <c r="BK3084" s="65">
        <f t="shared" si="636"/>
        <v>61.836556164383559</v>
      </c>
      <c r="BL3084">
        <v>2414159</v>
      </c>
      <c r="BM3084" s="65">
        <f t="shared" si="629"/>
        <v>6.6141342465753423</v>
      </c>
      <c r="BN3084">
        <v>2023789</v>
      </c>
      <c r="BO3084" s="71">
        <f t="shared" si="630"/>
        <v>5.5446273972602738</v>
      </c>
      <c r="BP3084">
        <v>942262</v>
      </c>
      <c r="BQ3084" s="71">
        <f t="shared" si="631"/>
        <v>2.5815397260273971</v>
      </c>
      <c r="BR3084">
        <v>5737158</v>
      </c>
      <c r="BS3084" s="73">
        <f t="shared" si="632"/>
        <v>15.718241095890411</v>
      </c>
      <c r="BT3084">
        <v>403434</v>
      </c>
      <c r="BU3084" s="73">
        <f t="shared" si="633"/>
        <v>1.1052986301369863</v>
      </c>
      <c r="BV3084">
        <v>610414</v>
      </c>
      <c r="BW3084" s="71">
        <f t="shared" si="634"/>
        <v>1.6723671232876713</v>
      </c>
      <c r="BX3084">
        <v>627204</v>
      </c>
      <c r="BY3084" s="71">
        <f t="shared" si="635"/>
        <v>1.7183671232876712</v>
      </c>
      <c r="BZ3084">
        <v>1322727</v>
      </c>
      <c r="CA3084" s="71">
        <f t="shared" si="627"/>
        <v>3.6239095890410957</v>
      </c>
      <c r="CB3084">
        <v>2581723</v>
      </c>
      <c r="CC3084" s="71">
        <f t="shared" si="624"/>
        <v>7.0732136986301368</v>
      </c>
    </row>
    <row r="3085" spans="2:81" x14ac:dyDescent="0.25">
      <c r="B3085">
        <v>3671</v>
      </c>
      <c r="C3085">
        <v>1</v>
      </c>
      <c r="D3085">
        <v>1</v>
      </c>
      <c r="E3085">
        <v>2</v>
      </c>
      <c r="F3085" s="17">
        <v>10000</v>
      </c>
      <c r="G3085">
        <v>3</v>
      </c>
      <c r="H3085">
        <v>5</v>
      </c>
      <c r="I3085">
        <v>15</v>
      </c>
      <c r="J3085">
        <v>32</v>
      </c>
      <c r="K3085">
        <v>3</v>
      </c>
      <c r="L3085">
        <v>1</v>
      </c>
      <c r="M3085">
        <v>1</v>
      </c>
      <c r="N3085">
        <v>2</v>
      </c>
      <c r="O3085">
        <v>1</v>
      </c>
      <c r="P3085">
        <v>1</v>
      </c>
      <c r="Q3085">
        <v>1</v>
      </c>
      <c r="R3085">
        <v>2</v>
      </c>
      <c r="S3085">
        <v>2</v>
      </c>
      <c r="T3085">
        <v>2</v>
      </c>
      <c r="U3085">
        <v>2</v>
      </c>
      <c r="V3085">
        <v>1711.45</v>
      </c>
      <c r="W3085">
        <v>3</v>
      </c>
      <c r="X3085">
        <v>2</v>
      </c>
      <c r="Y3085">
        <v>7721</v>
      </c>
      <c r="Z3085">
        <v>229</v>
      </c>
      <c r="AA3085">
        <v>1</v>
      </c>
      <c r="AB3085">
        <v>3033293</v>
      </c>
      <c r="AC3085" s="6">
        <v>73118</v>
      </c>
      <c r="AD3085" s="6">
        <v>59144</v>
      </c>
      <c r="AE3085">
        <v>1</v>
      </c>
      <c r="AF3085">
        <v>1</v>
      </c>
      <c r="AG3085" s="25">
        <f t="shared" si="625"/>
        <v>303.32929999999999</v>
      </c>
      <c r="AH3085" s="29"/>
      <c r="AI3085" s="25">
        <f t="shared" si="628"/>
        <v>166.36089999999999</v>
      </c>
      <c r="AJ3085" s="34">
        <f t="shared" si="626"/>
        <v>138.36940000000001</v>
      </c>
      <c r="AK3085">
        <v>487576</v>
      </c>
      <c r="AL3085">
        <v>1663609</v>
      </c>
      <c r="AM3085">
        <v>13285</v>
      </c>
      <c r="AN3085">
        <v>1369684</v>
      </c>
      <c r="AO3085" s="6">
        <v>13974</v>
      </c>
      <c r="AP3085">
        <v>1</v>
      </c>
      <c r="AQ3085">
        <v>1</v>
      </c>
      <c r="AR3085" t="s">
        <v>29</v>
      </c>
      <c r="AS3085" t="s">
        <v>27</v>
      </c>
      <c r="AT3085" s="6" t="s">
        <v>28</v>
      </c>
      <c r="AU3085">
        <v>9</v>
      </c>
      <c r="AV3085">
        <v>9</v>
      </c>
      <c r="AW3085">
        <v>2</v>
      </c>
      <c r="AX3085">
        <v>2</v>
      </c>
      <c r="AY3085">
        <v>2</v>
      </c>
      <c r="AZ3085">
        <v>2</v>
      </c>
      <c r="BA3085">
        <v>2</v>
      </c>
      <c r="BB3085">
        <v>2</v>
      </c>
      <c r="BC3085">
        <v>2</v>
      </c>
      <c r="BD3085">
        <v>2</v>
      </c>
      <c r="BE3085" t="s">
        <v>29</v>
      </c>
      <c r="BF3085" t="s">
        <v>27</v>
      </c>
      <c r="BG3085" s="6" t="s">
        <v>28</v>
      </c>
      <c r="BH3085">
        <v>9</v>
      </c>
      <c r="BI3085">
        <v>9</v>
      </c>
      <c r="BJ3085">
        <v>1039687</v>
      </c>
      <c r="BK3085" s="65">
        <f t="shared" si="636"/>
        <v>103.9687</v>
      </c>
      <c r="BL3085">
        <v>67568</v>
      </c>
      <c r="BM3085" s="65">
        <f t="shared" si="629"/>
        <v>6.7568000000000001</v>
      </c>
      <c r="BN3085">
        <v>242393</v>
      </c>
      <c r="BO3085" s="71">
        <f t="shared" si="630"/>
        <v>24.2393</v>
      </c>
      <c r="BP3085">
        <v>202890</v>
      </c>
      <c r="BQ3085" s="71">
        <f t="shared" si="631"/>
        <v>20.289000000000001</v>
      </c>
      <c r="BR3085">
        <v>459453</v>
      </c>
      <c r="BS3085" s="73">
        <f t="shared" si="632"/>
        <v>45.945300000000003</v>
      </c>
      <c r="BT3085">
        <v>621534</v>
      </c>
      <c r="BU3085" s="73">
        <f t="shared" si="633"/>
        <v>62.153399999999998</v>
      </c>
      <c r="BV3085">
        <v>177764</v>
      </c>
      <c r="BW3085" s="71">
        <f t="shared" si="634"/>
        <v>17.776399999999999</v>
      </c>
      <c r="BX3085">
        <v>12056</v>
      </c>
      <c r="BY3085" s="71">
        <f t="shared" si="635"/>
        <v>1.2056</v>
      </c>
      <c r="BZ3085">
        <v>5756</v>
      </c>
      <c r="CA3085" s="71">
        <f t="shared" si="627"/>
        <v>0.5756</v>
      </c>
      <c r="CB3085">
        <v>204191</v>
      </c>
      <c r="CC3085" s="71">
        <f t="shared" si="624"/>
        <v>20.4191</v>
      </c>
    </row>
    <row r="3086" spans="2:81" x14ac:dyDescent="0.25">
      <c r="B3086">
        <v>3672</v>
      </c>
      <c r="C3086">
        <v>3</v>
      </c>
      <c r="D3086">
        <v>5</v>
      </c>
      <c r="E3086">
        <v>5</v>
      </c>
      <c r="F3086" s="17">
        <v>5000</v>
      </c>
      <c r="G3086">
        <v>2</v>
      </c>
      <c r="H3086">
        <v>7</v>
      </c>
      <c r="I3086">
        <v>25</v>
      </c>
      <c r="J3086">
        <v>42</v>
      </c>
      <c r="K3086">
        <v>5</v>
      </c>
      <c r="L3086">
        <v>4</v>
      </c>
      <c r="M3086">
        <v>2</v>
      </c>
      <c r="N3086">
        <v>2</v>
      </c>
      <c r="O3086">
        <v>1</v>
      </c>
      <c r="P3086">
        <v>1</v>
      </c>
      <c r="Q3086">
        <v>2</v>
      </c>
      <c r="R3086">
        <v>2</v>
      </c>
      <c r="S3086">
        <v>2</v>
      </c>
      <c r="T3086">
        <v>2</v>
      </c>
      <c r="U3086">
        <v>2</v>
      </c>
      <c r="V3086">
        <v>807.37</v>
      </c>
      <c r="W3086">
        <v>28</v>
      </c>
      <c r="X3086">
        <v>2</v>
      </c>
      <c r="Y3086">
        <v>634</v>
      </c>
      <c r="Z3086">
        <v>3868</v>
      </c>
      <c r="AA3086">
        <v>1</v>
      </c>
      <c r="AB3086">
        <v>739128</v>
      </c>
      <c r="AC3086" s="6">
        <v>14562</v>
      </c>
      <c r="AD3086" s="6">
        <v>14562</v>
      </c>
      <c r="AE3086">
        <v>0</v>
      </c>
      <c r="AF3086">
        <v>0</v>
      </c>
      <c r="AG3086" s="25">
        <f t="shared" si="625"/>
        <v>147.82560000000001</v>
      </c>
      <c r="AH3086" s="29"/>
      <c r="AI3086" s="25">
        <f t="shared" si="628"/>
        <v>147.82560000000001</v>
      </c>
      <c r="AJ3086" s="34">
        <f t="shared" si="626"/>
        <v>1.04E-2</v>
      </c>
      <c r="AK3086">
        <v>216626</v>
      </c>
      <c r="AL3086">
        <v>739128</v>
      </c>
      <c r="AM3086" t="s">
        <v>29</v>
      </c>
      <c r="AN3086" t="s">
        <v>27</v>
      </c>
      <c r="AO3086" s="6" t="s">
        <v>28</v>
      </c>
      <c r="AP3086">
        <v>9</v>
      </c>
      <c r="AQ3086">
        <v>9</v>
      </c>
      <c r="AR3086" t="s">
        <v>29</v>
      </c>
      <c r="AS3086" t="s">
        <v>27</v>
      </c>
      <c r="AT3086" s="6" t="s">
        <v>28</v>
      </c>
      <c r="AU3086">
        <v>9</v>
      </c>
      <c r="AV3086">
        <v>9</v>
      </c>
      <c r="AW3086">
        <v>2</v>
      </c>
      <c r="AX3086">
        <v>2</v>
      </c>
      <c r="AY3086">
        <v>2</v>
      </c>
      <c r="AZ3086">
        <v>2</v>
      </c>
      <c r="BA3086">
        <v>2</v>
      </c>
      <c r="BB3086">
        <v>2</v>
      </c>
      <c r="BC3086">
        <v>2</v>
      </c>
      <c r="BD3086">
        <v>2</v>
      </c>
      <c r="BE3086" t="s">
        <v>29</v>
      </c>
      <c r="BF3086" t="s">
        <v>27</v>
      </c>
      <c r="BG3086" s="6" t="s">
        <v>28</v>
      </c>
      <c r="BH3086">
        <v>9</v>
      </c>
      <c r="BI3086">
        <v>9</v>
      </c>
      <c r="BJ3086">
        <v>10704</v>
      </c>
      <c r="BK3086" s="65">
        <f t="shared" si="636"/>
        <v>2.1408</v>
      </c>
      <c r="BL3086">
        <v>57840</v>
      </c>
      <c r="BM3086" s="65">
        <f t="shared" si="629"/>
        <v>11.568</v>
      </c>
      <c r="BN3086">
        <v>20997</v>
      </c>
      <c r="BO3086" s="71">
        <f t="shared" si="630"/>
        <v>4.1993999999999998</v>
      </c>
      <c r="BP3086">
        <v>11805</v>
      </c>
      <c r="BQ3086" s="71">
        <f t="shared" si="631"/>
        <v>2.3610000000000002</v>
      </c>
      <c r="BR3086">
        <v>411416</v>
      </c>
      <c r="BS3086" s="73">
        <f t="shared" si="632"/>
        <v>82.283199999999994</v>
      </c>
      <c r="BT3086">
        <v>0</v>
      </c>
      <c r="BU3086" s="73">
        <f t="shared" si="633"/>
        <v>0</v>
      </c>
      <c r="BV3086">
        <v>98321</v>
      </c>
      <c r="BW3086" s="71">
        <f t="shared" si="634"/>
        <v>19.664200000000001</v>
      </c>
      <c r="BX3086">
        <v>7136</v>
      </c>
      <c r="BY3086" s="71">
        <f t="shared" si="635"/>
        <v>1.4272</v>
      </c>
      <c r="BZ3086">
        <v>10058</v>
      </c>
      <c r="CA3086" s="71">
        <f t="shared" si="627"/>
        <v>2.0116000000000001</v>
      </c>
      <c r="CB3086">
        <v>110853</v>
      </c>
      <c r="CC3086" s="71">
        <f t="shared" ref="CC3086:CC3149" si="637">CB3086/F3086</f>
        <v>22.1706</v>
      </c>
    </row>
    <row r="3087" spans="2:81" x14ac:dyDescent="0.25">
      <c r="B3087">
        <v>3673</v>
      </c>
      <c r="C3087">
        <v>2</v>
      </c>
      <c r="D3087">
        <v>3</v>
      </c>
      <c r="E3087">
        <v>1</v>
      </c>
      <c r="F3087" s="17">
        <v>280000</v>
      </c>
      <c r="G3087">
        <v>8</v>
      </c>
      <c r="H3087">
        <v>5</v>
      </c>
      <c r="I3087">
        <v>2</v>
      </c>
      <c r="J3087">
        <v>2</v>
      </c>
      <c r="K3087">
        <v>2</v>
      </c>
      <c r="L3087">
        <v>6</v>
      </c>
      <c r="M3087">
        <v>1</v>
      </c>
      <c r="N3087">
        <v>1</v>
      </c>
      <c r="O3087">
        <v>8</v>
      </c>
      <c r="P3087">
        <v>1</v>
      </c>
      <c r="Q3087">
        <v>1</v>
      </c>
      <c r="R3087">
        <v>2</v>
      </c>
      <c r="S3087">
        <v>2</v>
      </c>
      <c r="T3087">
        <v>2</v>
      </c>
      <c r="U3087">
        <v>2</v>
      </c>
      <c r="V3087">
        <v>25.53</v>
      </c>
      <c r="W3087">
        <v>11</v>
      </c>
      <c r="X3087">
        <v>1</v>
      </c>
      <c r="Y3087">
        <v>6660</v>
      </c>
      <c r="Z3087">
        <v>583</v>
      </c>
      <c r="AA3087">
        <v>1</v>
      </c>
      <c r="AB3087">
        <v>61101601</v>
      </c>
      <c r="AC3087" s="6">
        <v>539966</v>
      </c>
      <c r="AD3087" s="6">
        <v>302529</v>
      </c>
      <c r="AE3087">
        <v>0</v>
      </c>
      <c r="AF3087">
        <v>0</v>
      </c>
      <c r="AG3087" s="25">
        <f t="shared" si="625"/>
        <v>218.22000357142858</v>
      </c>
      <c r="AH3087" s="29"/>
      <c r="AI3087" s="25">
        <f t="shared" si="628"/>
        <v>74.573721428571432</v>
      </c>
      <c r="AJ3087" s="34">
        <f t="shared" si="626"/>
        <v>144.49439642857143</v>
      </c>
      <c r="AK3087">
        <v>6119766</v>
      </c>
      <c r="AL3087">
        <v>20880642</v>
      </c>
      <c r="AM3087">
        <v>390116</v>
      </c>
      <c r="AN3087">
        <v>40220960</v>
      </c>
      <c r="AO3087" s="6">
        <v>237437</v>
      </c>
      <c r="AP3087">
        <v>0</v>
      </c>
      <c r="AQ3087">
        <v>0</v>
      </c>
      <c r="AR3087" t="s">
        <v>29</v>
      </c>
      <c r="AS3087" t="s">
        <v>27</v>
      </c>
      <c r="AT3087" s="6" t="s">
        <v>28</v>
      </c>
      <c r="AU3087">
        <v>9</v>
      </c>
      <c r="AV3087">
        <v>9</v>
      </c>
      <c r="AW3087">
        <v>2</v>
      </c>
      <c r="AX3087">
        <v>2</v>
      </c>
      <c r="AY3087">
        <v>2</v>
      </c>
      <c r="AZ3087">
        <v>2</v>
      </c>
      <c r="BA3087">
        <v>2</v>
      </c>
      <c r="BB3087">
        <v>2</v>
      </c>
      <c r="BC3087">
        <v>2</v>
      </c>
      <c r="BD3087">
        <v>2</v>
      </c>
      <c r="BE3087" t="s">
        <v>29</v>
      </c>
      <c r="BF3087" t="s">
        <v>27</v>
      </c>
      <c r="BG3087" s="6" t="s">
        <v>28</v>
      </c>
      <c r="BH3087">
        <v>9</v>
      </c>
      <c r="BI3087">
        <v>9</v>
      </c>
      <c r="BJ3087">
        <v>36741749</v>
      </c>
      <c r="BK3087" s="65">
        <f t="shared" si="636"/>
        <v>131.22053214285714</v>
      </c>
      <c r="BL3087">
        <v>829285</v>
      </c>
      <c r="BM3087" s="65">
        <f t="shared" si="629"/>
        <v>2.961732142857143</v>
      </c>
      <c r="BN3087">
        <v>1829791</v>
      </c>
      <c r="BO3087" s="71">
        <f t="shared" si="630"/>
        <v>6.5349678571428571</v>
      </c>
      <c r="BP3087">
        <v>1847774</v>
      </c>
      <c r="BQ3087" s="71">
        <f t="shared" si="631"/>
        <v>6.5991928571428575</v>
      </c>
      <c r="BR3087">
        <v>6781130</v>
      </c>
      <c r="BS3087" s="73">
        <f t="shared" si="632"/>
        <v>24.218321428571429</v>
      </c>
      <c r="BT3087">
        <v>1631436</v>
      </c>
      <c r="BU3087" s="73">
        <f t="shared" si="633"/>
        <v>5.8265571428571432</v>
      </c>
      <c r="BV3087">
        <v>299452</v>
      </c>
      <c r="BW3087" s="71">
        <f t="shared" si="634"/>
        <v>1.0694714285714286</v>
      </c>
      <c r="BX3087">
        <v>8129537</v>
      </c>
      <c r="BY3087" s="71">
        <f t="shared" si="635"/>
        <v>29.034060714285715</v>
      </c>
      <c r="BZ3087">
        <v>715733</v>
      </c>
      <c r="CA3087" s="71">
        <f t="shared" si="627"/>
        <v>2.5561892857142858</v>
      </c>
      <c r="CB3087">
        <v>2295713</v>
      </c>
      <c r="CC3087" s="71">
        <f t="shared" si="637"/>
        <v>8.1989750000000008</v>
      </c>
    </row>
    <row r="3088" spans="2:81" x14ac:dyDescent="0.25">
      <c r="B3088">
        <v>3674</v>
      </c>
      <c r="C3088">
        <v>3</v>
      </c>
      <c r="D3088">
        <v>5</v>
      </c>
      <c r="E3088">
        <v>4</v>
      </c>
      <c r="F3088" s="17">
        <v>35000</v>
      </c>
      <c r="G3088">
        <v>5</v>
      </c>
      <c r="H3088">
        <v>6</v>
      </c>
      <c r="I3088">
        <v>15</v>
      </c>
      <c r="J3088">
        <v>33</v>
      </c>
      <c r="K3088">
        <v>3</v>
      </c>
      <c r="L3088">
        <v>1</v>
      </c>
      <c r="M3088">
        <v>2</v>
      </c>
      <c r="N3088">
        <v>2</v>
      </c>
      <c r="O3088">
        <v>1</v>
      </c>
      <c r="P3088">
        <v>1</v>
      </c>
      <c r="Q3088">
        <v>1</v>
      </c>
      <c r="R3088">
        <v>2</v>
      </c>
      <c r="S3088">
        <v>2</v>
      </c>
      <c r="T3088">
        <v>2</v>
      </c>
      <c r="U3088">
        <v>2</v>
      </c>
      <c r="V3088">
        <v>140.13</v>
      </c>
      <c r="W3088">
        <v>22</v>
      </c>
      <c r="X3088">
        <v>1</v>
      </c>
      <c r="Y3088">
        <v>3331</v>
      </c>
      <c r="Z3088">
        <v>1646</v>
      </c>
      <c r="AA3088">
        <v>1</v>
      </c>
      <c r="AB3088">
        <v>2560994</v>
      </c>
      <c r="AC3088" s="6">
        <v>31803</v>
      </c>
      <c r="AD3088" s="6">
        <v>24600</v>
      </c>
      <c r="AE3088">
        <v>0</v>
      </c>
      <c r="AF3088">
        <v>0</v>
      </c>
      <c r="AG3088" s="25">
        <f t="shared" si="625"/>
        <v>73.171257142857144</v>
      </c>
      <c r="AH3088" s="29"/>
      <c r="AI3088" s="25">
        <f t="shared" si="628"/>
        <v>51.46134285714286</v>
      </c>
      <c r="AJ3088" s="34">
        <f t="shared" si="626"/>
        <v>21.916714285714285</v>
      </c>
      <c r="AK3088">
        <v>527886</v>
      </c>
      <c r="AL3088">
        <v>1801147</v>
      </c>
      <c r="AM3088">
        <v>7370</v>
      </c>
      <c r="AN3088">
        <v>759847</v>
      </c>
      <c r="AO3088" s="6">
        <v>7203</v>
      </c>
      <c r="AP3088">
        <v>1</v>
      </c>
      <c r="AQ3088">
        <v>0</v>
      </c>
      <c r="AR3088" t="s">
        <v>29</v>
      </c>
      <c r="AS3088" t="s">
        <v>27</v>
      </c>
      <c r="AT3088" s="6" t="s">
        <v>28</v>
      </c>
      <c r="AU3088">
        <v>9</v>
      </c>
      <c r="AV3088">
        <v>9</v>
      </c>
      <c r="AW3088">
        <v>2</v>
      </c>
      <c r="AX3088">
        <v>2</v>
      </c>
      <c r="AY3088">
        <v>2</v>
      </c>
      <c r="AZ3088">
        <v>2</v>
      </c>
      <c r="BA3088">
        <v>2</v>
      </c>
      <c r="BB3088">
        <v>2</v>
      </c>
      <c r="BC3088">
        <v>2</v>
      </c>
      <c r="BD3088">
        <v>2</v>
      </c>
      <c r="BE3088" t="s">
        <v>29</v>
      </c>
      <c r="BF3088" t="s">
        <v>27</v>
      </c>
      <c r="BG3088" s="6" t="s">
        <v>28</v>
      </c>
      <c r="BH3088">
        <v>9</v>
      </c>
      <c r="BI3088">
        <v>9</v>
      </c>
      <c r="BJ3088">
        <v>225665</v>
      </c>
      <c r="BK3088" s="65">
        <f t="shared" si="636"/>
        <v>6.447571428571429</v>
      </c>
      <c r="BL3088">
        <v>524807</v>
      </c>
      <c r="BM3088" s="65">
        <f t="shared" si="629"/>
        <v>14.994485714285714</v>
      </c>
      <c r="BN3088">
        <v>623211</v>
      </c>
      <c r="BO3088" s="71">
        <f t="shared" si="630"/>
        <v>17.80602857142857</v>
      </c>
      <c r="BP3088">
        <v>49917</v>
      </c>
      <c r="BQ3088" s="71">
        <f t="shared" si="631"/>
        <v>1.4261999999999999</v>
      </c>
      <c r="BR3088">
        <v>361198</v>
      </c>
      <c r="BS3088" s="73">
        <f t="shared" si="632"/>
        <v>10.319942857142857</v>
      </c>
      <c r="BT3088">
        <v>484265</v>
      </c>
      <c r="BU3088" s="73">
        <f t="shared" si="633"/>
        <v>13.836142857142857</v>
      </c>
      <c r="BV3088">
        <v>92438</v>
      </c>
      <c r="BW3088" s="71">
        <f t="shared" si="634"/>
        <v>2.6410857142857145</v>
      </c>
      <c r="BX3088">
        <v>4970</v>
      </c>
      <c r="BY3088" s="71">
        <f t="shared" si="635"/>
        <v>0.14199999999999999</v>
      </c>
      <c r="BZ3088">
        <v>8708</v>
      </c>
      <c r="CA3088" s="71">
        <f t="shared" si="627"/>
        <v>0.24879999999999999</v>
      </c>
      <c r="CB3088">
        <v>185815</v>
      </c>
      <c r="CC3088" s="71">
        <f t="shared" si="637"/>
        <v>5.3090000000000002</v>
      </c>
    </row>
    <row r="3089" spans="2:81" x14ac:dyDescent="0.25">
      <c r="B3089">
        <v>3675</v>
      </c>
      <c r="C3089">
        <v>3</v>
      </c>
      <c r="D3089">
        <v>7</v>
      </c>
      <c r="E3089">
        <v>5</v>
      </c>
      <c r="F3089" s="17">
        <v>2200</v>
      </c>
      <c r="G3089">
        <v>2</v>
      </c>
      <c r="H3089">
        <v>4</v>
      </c>
      <c r="I3089">
        <v>2</v>
      </c>
      <c r="J3089">
        <v>2</v>
      </c>
      <c r="K3089">
        <v>4</v>
      </c>
      <c r="L3089">
        <v>2</v>
      </c>
      <c r="M3089">
        <v>2</v>
      </c>
      <c r="N3089">
        <v>2</v>
      </c>
      <c r="O3089">
        <v>2</v>
      </c>
      <c r="P3089">
        <v>1</v>
      </c>
      <c r="Q3089">
        <v>2</v>
      </c>
      <c r="R3089">
        <v>2</v>
      </c>
      <c r="S3089">
        <v>2</v>
      </c>
      <c r="T3089">
        <v>2</v>
      </c>
      <c r="U3089">
        <v>2</v>
      </c>
      <c r="V3089">
        <v>2544.7399999999998</v>
      </c>
      <c r="W3089">
        <v>35</v>
      </c>
      <c r="X3089">
        <v>2</v>
      </c>
      <c r="Y3089">
        <v>1022</v>
      </c>
      <c r="Z3089">
        <v>3361</v>
      </c>
      <c r="AA3089">
        <v>1</v>
      </c>
      <c r="AB3089">
        <v>68922</v>
      </c>
      <c r="AC3089" s="6">
        <v>1818</v>
      </c>
      <c r="AD3089" s="6">
        <v>1818</v>
      </c>
      <c r="AE3089">
        <v>0</v>
      </c>
      <c r="AF3089">
        <v>0</v>
      </c>
      <c r="AG3089" s="25">
        <f t="shared" si="625"/>
        <v>31.328181818181818</v>
      </c>
      <c r="AH3089" s="29"/>
      <c r="AI3089" s="25">
        <f t="shared" si="628"/>
        <v>31.328181818181818</v>
      </c>
      <c r="AJ3089" s="34">
        <f t="shared" si="626"/>
        <v>2.3636363636363636E-2</v>
      </c>
      <c r="AK3089">
        <v>20200</v>
      </c>
      <c r="AL3089">
        <v>68922</v>
      </c>
      <c r="AM3089" t="s">
        <v>29</v>
      </c>
      <c r="AN3089" t="s">
        <v>27</v>
      </c>
      <c r="AO3089" s="6" t="s">
        <v>28</v>
      </c>
      <c r="AP3089">
        <v>9</v>
      </c>
      <c r="AQ3089">
        <v>9</v>
      </c>
      <c r="AR3089" t="s">
        <v>29</v>
      </c>
      <c r="AS3089" t="s">
        <v>27</v>
      </c>
      <c r="AT3089" s="6" t="s">
        <v>28</v>
      </c>
      <c r="AU3089">
        <v>9</v>
      </c>
      <c r="AV3089">
        <v>9</v>
      </c>
      <c r="AW3089">
        <v>2</v>
      </c>
      <c r="AX3089">
        <v>2</v>
      </c>
      <c r="AY3089">
        <v>2</v>
      </c>
      <c r="AZ3089">
        <v>2</v>
      </c>
      <c r="BA3089">
        <v>2</v>
      </c>
      <c r="BB3089">
        <v>2</v>
      </c>
      <c r="BC3089">
        <v>2</v>
      </c>
      <c r="BD3089">
        <v>2</v>
      </c>
      <c r="BE3089" t="s">
        <v>29</v>
      </c>
      <c r="BF3089" t="s">
        <v>27</v>
      </c>
      <c r="BG3089" s="6" t="s">
        <v>28</v>
      </c>
      <c r="BH3089">
        <v>9</v>
      </c>
      <c r="BI3089">
        <v>9</v>
      </c>
      <c r="BJ3089">
        <v>1551</v>
      </c>
      <c r="BK3089" s="65">
        <f t="shared" si="636"/>
        <v>0.70499999999999996</v>
      </c>
      <c r="BL3089">
        <v>20910</v>
      </c>
      <c r="BM3089" s="65">
        <f t="shared" si="629"/>
        <v>9.504545454545454</v>
      </c>
      <c r="BN3089">
        <v>1166</v>
      </c>
      <c r="BO3089" s="71">
        <f t="shared" si="630"/>
        <v>0.53</v>
      </c>
      <c r="BP3089">
        <v>243</v>
      </c>
      <c r="BQ3089" s="71">
        <f t="shared" si="631"/>
        <v>0.11045454545454546</v>
      </c>
      <c r="BR3089">
        <v>26578</v>
      </c>
      <c r="BS3089" s="73">
        <f t="shared" si="632"/>
        <v>12.08090909090909</v>
      </c>
      <c r="BT3089">
        <v>0</v>
      </c>
      <c r="BU3089" s="73">
        <f t="shared" si="633"/>
        <v>0</v>
      </c>
      <c r="BV3089">
        <v>9965</v>
      </c>
      <c r="BW3089" s="71">
        <f t="shared" si="634"/>
        <v>4.5295454545454543</v>
      </c>
      <c r="BX3089">
        <v>2685</v>
      </c>
      <c r="BY3089" s="71">
        <f t="shared" si="635"/>
        <v>1.2204545454545455</v>
      </c>
      <c r="BZ3089">
        <v>2346</v>
      </c>
      <c r="CA3089" s="71">
        <f t="shared" si="627"/>
        <v>1.0663636363636364</v>
      </c>
      <c r="CB3089">
        <v>3479</v>
      </c>
      <c r="CC3089" s="71">
        <f t="shared" si="637"/>
        <v>1.5813636363636363</v>
      </c>
    </row>
    <row r="3090" spans="2:81" x14ac:dyDescent="0.25">
      <c r="B3090">
        <v>3676</v>
      </c>
      <c r="C3090">
        <v>2</v>
      </c>
      <c r="D3090">
        <v>4</v>
      </c>
      <c r="E3090">
        <v>1</v>
      </c>
      <c r="F3090" s="17">
        <v>2600</v>
      </c>
      <c r="G3090">
        <v>2</v>
      </c>
      <c r="H3090">
        <v>7</v>
      </c>
      <c r="I3090">
        <v>5</v>
      </c>
      <c r="J3090">
        <v>11</v>
      </c>
      <c r="K3090" t="s">
        <v>26</v>
      </c>
      <c r="L3090" t="s">
        <v>154</v>
      </c>
      <c r="M3090" t="s">
        <v>26</v>
      </c>
      <c r="N3090" t="s">
        <v>26</v>
      </c>
      <c r="O3090">
        <v>1</v>
      </c>
      <c r="P3090">
        <v>2</v>
      </c>
      <c r="Q3090">
        <v>2</v>
      </c>
      <c r="R3090">
        <v>2</v>
      </c>
      <c r="S3090">
        <v>2</v>
      </c>
      <c r="T3090">
        <v>2</v>
      </c>
      <c r="U3090">
        <v>2</v>
      </c>
      <c r="V3090">
        <v>3110.9</v>
      </c>
      <c r="W3090">
        <v>17</v>
      </c>
      <c r="X3090">
        <v>2</v>
      </c>
      <c r="Y3090">
        <v>9998</v>
      </c>
      <c r="Z3090">
        <v>605</v>
      </c>
      <c r="AA3090">
        <v>2</v>
      </c>
      <c r="AB3090" t="s">
        <v>27</v>
      </c>
      <c r="AC3090" s="6" t="s">
        <v>28</v>
      </c>
      <c r="AD3090" s="6" t="s">
        <v>28</v>
      </c>
      <c r="AE3090">
        <v>9</v>
      </c>
      <c r="AF3090">
        <v>9</v>
      </c>
      <c r="AG3090" s="25" t="e">
        <f t="shared" si="625"/>
        <v>#VALUE!</v>
      </c>
      <c r="AH3090" s="29"/>
      <c r="AI3090" s="25" t="e">
        <f t="shared" si="628"/>
        <v>#VALUE!</v>
      </c>
      <c r="AJ3090" s="34">
        <f t="shared" si="626"/>
        <v>0.02</v>
      </c>
      <c r="AK3090" t="s">
        <v>29</v>
      </c>
      <c r="AL3090" t="s">
        <v>27</v>
      </c>
      <c r="AM3090" t="s">
        <v>29</v>
      </c>
      <c r="AN3090" t="s">
        <v>27</v>
      </c>
      <c r="AO3090" s="6" t="s">
        <v>28</v>
      </c>
      <c r="AP3090">
        <v>9</v>
      </c>
      <c r="AQ3090">
        <v>9</v>
      </c>
      <c r="AR3090" t="s">
        <v>29</v>
      </c>
      <c r="AS3090" t="s">
        <v>27</v>
      </c>
      <c r="AT3090" s="6" t="s">
        <v>28</v>
      </c>
      <c r="AU3090">
        <v>9</v>
      </c>
      <c r="AV3090">
        <v>9</v>
      </c>
      <c r="AW3090">
        <v>2</v>
      </c>
      <c r="AX3090">
        <v>2</v>
      </c>
      <c r="AY3090">
        <v>2</v>
      </c>
      <c r="AZ3090">
        <v>2</v>
      </c>
      <c r="BA3090">
        <v>2</v>
      </c>
      <c r="BB3090">
        <v>2</v>
      </c>
      <c r="BC3090">
        <v>2</v>
      </c>
      <c r="BD3090">
        <v>2</v>
      </c>
      <c r="BE3090" t="s">
        <v>29</v>
      </c>
      <c r="BF3090" t="s">
        <v>27</v>
      </c>
      <c r="BG3090" s="6" t="s">
        <v>28</v>
      </c>
      <c r="BH3090">
        <v>9</v>
      </c>
      <c r="BI3090">
        <v>9</v>
      </c>
      <c r="BJ3090" t="s">
        <v>27</v>
      </c>
      <c r="BK3090" s="65" t="e">
        <f t="shared" si="636"/>
        <v>#VALUE!</v>
      </c>
      <c r="BL3090" t="s">
        <v>27</v>
      </c>
      <c r="BM3090" s="65" t="e">
        <f t="shared" si="629"/>
        <v>#VALUE!</v>
      </c>
      <c r="BN3090">
        <v>0</v>
      </c>
      <c r="BO3090" s="71">
        <f t="shared" si="630"/>
        <v>0</v>
      </c>
      <c r="BP3090" t="s">
        <v>27</v>
      </c>
      <c r="BQ3090" s="71" t="e">
        <f t="shared" si="631"/>
        <v>#VALUE!</v>
      </c>
      <c r="BR3090">
        <v>0</v>
      </c>
      <c r="BS3090" s="73">
        <f t="shared" si="632"/>
        <v>0</v>
      </c>
      <c r="BT3090" t="s">
        <v>27</v>
      </c>
      <c r="BU3090" s="73" t="e">
        <f t="shared" si="633"/>
        <v>#VALUE!</v>
      </c>
      <c r="BV3090">
        <v>0</v>
      </c>
      <c r="BW3090" s="71">
        <f t="shared" si="634"/>
        <v>0</v>
      </c>
      <c r="BX3090">
        <v>0</v>
      </c>
      <c r="BY3090" s="71">
        <f t="shared" si="635"/>
        <v>0</v>
      </c>
      <c r="BZ3090">
        <v>0</v>
      </c>
      <c r="CA3090" s="71">
        <f t="shared" si="627"/>
        <v>0</v>
      </c>
      <c r="CB3090" t="s">
        <v>27</v>
      </c>
      <c r="CC3090" s="71" t="e">
        <f t="shared" si="637"/>
        <v>#VALUE!</v>
      </c>
    </row>
    <row r="3091" spans="2:81" x14ac:dyDescent="0.25">
      <c r="B3091">
        <v>3677</v>
      </c>
      <c r="C3091">
        <v>2</v>
      </c>
      <c r="D3091">
        <v>3</v>
      </c>
      <c r="E3091">
        <v>1</v>
      </c>
      <c r="F3091" s="17">
        <v>240000</v>
      </c>
      <c r="G3091">
        <v>8</v>
      </c>
      <c r="H3091">
        <v>2</v>
      </c>
      <c r="I3091">
        <v>14</v>
      </c>
      <c r="J3091">
        <v>29</v>
      </c>
      <c r="K3091">
        <v>2</v>
      </c>
      <c r="L3091">
        <v>1</v>
      </c>
      <c r="M3091">
        <v>2</v>
      </c>
      <c r="N3091">
        <v>1</v>
      </c>
      <c r="O3091">
        <v>4</v>
      </c>
      <c r="P3091">
        <v>1</v>
      </c>
      <c r="Q3091">
        <v>1</v>
      </c>
      <c r="R3091">
        <v>2</v>
      </c>
      <c r="S3091">
        <v>2</v>
      </c>
      <c r="T3091">
        <v>2</v>
      </c>
      <c r="U3091">
        <v>2</v>
      </c>
      <c r="V3091">
        <v>119.39</v>
      </c>
      <c r="W3091">
        <v>11</v>
      </c>
      <c r="X3091">
        <v>2</v>
      </c>
      <c r="Y3091">
        <v>7924</v>
      </c>
      <c r="Z3091">
        <v>360</v>
      </c>
      <c r="AA3091">
        <v>1</v>
      </c>
      <c r="AB3091">
        <v>16999747</v>
      </c>
      <c r="AC3091" s="6">
        <v>223747</v>
      </c>
      <c r="AD3091" s="6">
        <v>135746</v>
      </c>
      <c r="AE3091">
        <v>0</v>
      </c>
      <c r="AF3091">
        <v>0</v>
      </c>
      <c r="AG3091" s="25">
        <f t="shared" si="625"/>
        <v>70.832279166666666</v>
      </c>
      <c r="AH3091" s="29"/>
      <c r="AI3091" s="25">
        <f t="shared" si="628"/>
        <v>23.271391666666666</v>
      </c>
      <c r="AJ3091" s="34">
        <f t="shared" si="626"/>
        <v>47.927700000000002</v>
      </c>
      <c r="AK3091">
        <v>1636909</v>
      </c>
      <c r="AL3091">
        <v>5585134</v>
      </c>
      <c r="AM3091">
        <v>110714</v>
      </c>
      <c r="AN3091">
        <v>11414613</v>
      </c>
      <c r="AO3091" s="6">
        <v>88001</v>
      </c>
      <c r="AP3091">
        <v>0</v>
      </c>
      <c r="AQ3091">
        <v>0</v>
      </c>
      <c r="AR3091" t="s">
        <v>29</v>
      </c>
      <c r="AS3091" t="s">
        <v>27</v>
      </c>
      <c r="AT3091" s="6" t="s">
        <v>28</v>
      </c>
      <c r="AU3091">
        <v>9</v>
      </c>
      <c r="AV3091">
        <v>9</v>
      </c>
      <c r="AW3091">
        <v>2</v>
      </c>
      <c r="AX3091">
        <v>2</v>
      </c>
      <c r="AY3091">
        <v>2</v>
      </c>
      <c r="AZ3091">
        <v>2</v>
      </c>
      <c r="BA3091">
        <v>2</v>
      </c>
      <c r="BB3091">
        <v>2</v>
      </c>
      <c r="BC3091">
        <v>2</v>
      </c>
      <c r="BD3091">
        <v>2</v>
      </c>
      <c r="BE3091" t="s">
        <v>29</v>
      </c>
      <c r="BF3091" t="s">
        <v>27</v>
      </c>
      <c r="BG3091" s="6" t="s">
        <v>28</v>
      </c>
      <c r="BH3091">
        <v>9</v>
      </c>
      <c r="BI3091">
        <v>9</v>
      </c>
      <c r="BJ3091">
        <v>11003490</v>
      </c>
      <c r="BK3091" s="65">
        <f t="shared" si="636"/>
        <v>45.847875000000002</v>
      </c>
      <c r="BL3091">
        <v>430205</v>
      </c>
      <c r="BM3091" s="65">
        <f t="shared" si="629"/>
        <v>1.7925208333333333</v>
      </c>
      <c r="BN3091">
        <v>1985048</v>
      </c>
      <c r="BO3091" s="71">
        <f t="shared" si="630"/>
        <v>8.2710333333333335</v>
      </c>
      <c r="BP3091">
        <v>778479</v>
      </c>
      <c r="BQ3091" s="71">
        <f t="shared" si="631"/>
        <v>3.2436625000000001</v>
      </c>
      <c r="BR3091">
        <v>1638829</v>
      </c>
      <c r="BS3091" s="73">
        <f t="shared" si="632"/>
        <v>6.8284541666666669</v>
      </c>
      <c r="BT3091">
        <v>169765</v>
      </c>
      <c r="BU3091" s="73">
        <f t="shared" si="633"/>
        <v>0.70735416666666662</v>
      </c>
      <c r="BV3091">
        <v>144834</v>
      </c>
      <c r="BW3091" s="71">
        <f t="shared" si="634"/>
        <v>0.60347499999999998</v>
      </c>
      <c r="BX3091">
        <v>78607</v>
      </c>
      <c r="BY3091" s="71">
        <f t="shared" si="635"/>
        <v>0.32752916666666665</v>
      </c>
      <c r="BZ3091">
        <v>541510</v>
      </c>
      <c r="CA3091" s="71">
        <f t="shared" si="627"/>
        <v>2.2562916666666668</v>
      </c>
      <c r="CB3091">
        <v>228979</v>
      </c>
      <c r="CC3091" s="71">
        <f t="shared" si="637"/>
        <v>0.9540791666666667</v>
      </c>
    </row>
    <row r="3092" spans="2:81" x14ac:dyDescent="0.25">
      <c r="B3092">
        <v>3678</v>
      </c>
      <c r="C3092">
        <v>3</v>
      </c>
      <c r="D3092">
        <v>7</v>
      </c>
      <c r="E3092">
        <v>4</v>
      </c>
      <c r="F3092" s="17">
        <v>85000</v>
      </c>
      <c r="G3092">
        <v>6</v>
      </c>
      <c r="H3092">
        <v>4</v>
      </c>
      <c r="I3092">
        <v>5</v>
      </c>
      <c r="J3092">
        <v>9</v>
      </c>
      <c r="K3092">
        <v>3</v>
      </c>
      <c r="L3092">
        <v>2</v>
      </c>
      <c r="M3092">
        <v>2</v>
      </c>
      <c r="N3092">
        <v>2</v>
      </c>
      <c r="O3092">
        <v>1</v>
      </c>
      <c r="P3092">
        <v>1</v>
      </c>
      <c r="Q3092">
        <v>1</v>
      </c>
      <c r="R3092">
        <v>2</v>
      </c>
      <c r="S3092">
        <v>2</v>
      </c>
      <c r="T3092">
        <v>2</v>
      </c>
      <c r="U3092">
        <v>2</v>
      </c>
      <c r="V3092">
        <v>734.43</v>
      </c>
      <c r="W3092">
        <v>32</v>
      </c>
      <c r="X3092">
        <v>2</v>
      </c>
      <c r="Y3092">
        <v>2819</v>
      </c>
      <c r="Z3092">
        <v>2129</v>
      </c>
      <c r="AA3092">
        <v>1</v>
      </c>
      <c r="AB3092">
        <v>996838</v>
      </c>
      <c r="AC3092" s="6">
        <v>16600</v>
      </c>
      <c r="AD3092" s="6">
        <v>14400</v>
      </c>
      <c r="AE3092">
        <v>1</v>
      </c>
      <c r="AF3092">
        <v>0</v>
      </c>
      <c r="AG3092" s="25">
        <f t="shared" si="625"/>
        <v>11.727505882352942</v>
      </c>
      <c r="AH3092" s="29"/>
      <c r="AI3092" s="25">
        <f t="shared" si="628"/>
        <v>8.5762823529411758</v>
      </c>
      <c r="AJ3092" s="34">
        <f t="shared" si="626"/>
        <v>3.1775176470588233</v>
      </c>
      <c r="AK3092">
        <v>213653</v>
      </c>
      <c r="AL3092">
        <v>728984</v>
      </c>
      <c r="AM3092">
        <v>2598</v>
      </c>
      <c r="AN3092">
        <v>267854</v>
      </c>
      <c r="AO3092" s="6">
        <v>2200</v>
      </c>
      <c r="AP3092">
        <v>1</v>
      </c>
      <c r="AQ3092">
        <v>0</v>
      </c>
      <c r="AR3092" t="s">
        <v>29</v>
      </c>
      <c r="AS3092" t="s">
        <v>27</v>
      </c>
      <c r="AT3092" s="6" t="s">
        <v>28</v>
      </c>
      <c r="AU3092">
        <v>9</v>
      </c>
      <c r="AV3092">
        <v>9</v>
      </c>
      <c r="AW3092">
        <v>2</v>
      </c>
      <c r="AX3092">
        <v>2</v>
      </c>
      <c r="AY3092">
        <v>2</v>
      </c>
      <c r="AZ3092">
        <v>2</v>
      </c>
      <c r="BA3092">
        <v>2</v>
      </c>
      <c r="BB3092">
        <v>2</v>
      </c>
      <c r="BC3092">
        <v>2</v>
      </c>
      <c r="BD3092">
        <v>2</v>
      </c>
      <c r="BE3092" t="s">
        <v>29</v>
      </c>
      <c r="BF3092" t="s">
        <v>27</v>
      </c>
      <c r="BG3092" s="6" t="s">
        <v>28</v>
      </c>
      <c r="BH3092">
        <v>9</v>
      </c>
      <c r="BI3092">
        <v>9</v>
      </c>
      <c r="BJ3092">
        <v>299313</v>
      </c>
      <c r="BK3092" s="65">
        <f t="shared" si="636"/>
        <v>3.521329411764706</v>
      </c>
      <c r="BL3092">
        <v>142310</v>
      </c>
      <c r="BM3092" s="65">
        <f t="shared" si="629"/>
        <v>1.674235294117647</v>
      </c>
      <c r="BN3092">
        <v>97621</v>
      </c>
      <c r="BO3092" s="71">
        <f t="shared" si="630"/>
        <v>1.1484823529411765</v>
      </c>
      <c r="BP3092">
        <v>5256</v>
      </c>
      <c r="BQ3092" s="71">
        <f t="shared" si="631"/>
        <v>6.1835294117647058E-2</v>
      </c>
      <c r="BR3092">
        <v>293779</v>
      </c>
      <c r="BS3092" s="73">
        <f t="shared" si="632"/>
        <v>3.4562235294117647</v>
      </c>
      <c r="BT3092">
        <v>0</v>
      </c>
      <c r="BU3092" s="73">
        <f t="shared" si="633"/>
        <v>0</v>
      </c>
      <c r="BV3092">
        <v>18340</v>
      </c>
      <c r="BW3092" s="71">
        <f t="shared" si="634"/>
        <v>0.21576470588235294</v>
      </c>
      <c r="BX3092">
        <v>8650</v>
      </c>
      <c r="BY3092" s="71">
        <f t="shared" si="635"/>
        <v>0.10176470588235294</v>
      </c>
      <c r="BZ3092">
        <v>15028</v>
      </c>
      <c r="CA3092" s="71">
        <f t="shared" si="627"/>
        <v>0.17680000000000001</v>
      </c>
      <c r="CB3092">
        <v>116540</v>
      </c>
      <c r="CC3092" s="71">
        <f t="shared" si="637"/>
        <v>1.3710588235294117</v>
      </c>
    </row>
    <row r="3093" spans="2:81" x14ac:dyDescent="0.25">
      <c r="B3093">
        <v>3679</v>
      </c>
      <c r="C3093">
        <v>4</v>
      </c>
      <c r="D3093">
        <v>9</v>
      </c>
      <c r="E3093">
        <v>1</v>
      </c>
      <c r="F3093" s="17">
        <v>16000</v>
      </c>
      <c r="G3093">
        <v>4</v>
      </c>
      <c r="H3093">
        <v>8</v>
      </c>
      <c r="I3093">
        <v>5</v>
      </c>
      <c r="J3093">
        <v>11</v>
      </c>
      <c r="K3093" t="s">
        <v>26</v>
      </c>
      <c r="L3093" t="s">
        <v>154</v>
      </c>
      <c r="M3093" t="s">
        <v>26</v>
      </c>
      <c r="N3093" t="s">
        <v>26</v>
      </c>
      <c r="O3093">
        <v>1</v>
      </c>
      <c r="P3093">
        <v>1</v>
      </c>
      <c r="Q3093">
        <v>2</v>
      </c>
      <c r="R3093">
        <v>2</v>
      </c>
      <c r="S3093">
        <v>2</v>
      </c>
      <c r="T3093">
        <v>2</v>
      </c>
      <c r="U3093">
        <v>2</v>
      </c>
      <c r="V3093">
        <v>1462.12</v>
      </c>
      <c r="W3093">
        <v>43</v>
      </c>
      <c r="X3093">
        <v>1</v>
      </c>
      <c r="Y3093">
        <v>7285</v>
      </c>
      <c r="Z3093">
        <v>538</v>
      </c>
      <c r="AA3093">
        <v>1</v>
      </c>
      <c r="AB3093">
        <v>127612</v>
      </c>
      <c r="AC3093" s="6">
        <v>3165</v>
      </c>
      <c r="AD3093" s="6">
        <v>3165</v>
      </c>
      <c r="AE3093">
        <v>0</v>
      </c>
      <c r="AF3093">
        <v>0</v>
      </c>
      <c r="AG3093" s="25">
        <f t="shared" si="625"/>
        <v>7.9757499999999997</v>
      </c>
      <c r="AH3093" s="29"/>
      <c r="AI3093" s="25">
        <f t="shared" si="628"/>
        <v>7.9757499999999997</v>
      </c>
      <c r="AJ3093" s="34">
        <f t="shared" si="626"/>
        <v>3.2499999999999999E-3</v>
      </c>
      <c r="AK3093">
        <v>37401</v>
      </c>
      <c r="AL3093">
        <v>127612</v>
      </c>
      <c r="AM3093" t="s">
        <v>29</v>
      </c>
      <c r="AN3093" t="s">
        <v>27</v>
      </c>
      <c r="AO3093" s="6" t="s">
        <v>28</v>
      </c>
      <c r="AP3093">
        <v>9</v>
      </c>
      <c r="AQ3093">
        <v>9</v>
      </c>
      <c r="AR3093" t="s">
        <v>29</v>
      </c>
      <c r="AS3093" t="s">
        <v>27</v>
      </c>
      <c r="AT3093" s="6" t="s">
        <v>28</v>
      </c>
      <c r="AU3093">
        <v>9</v>
      </c>
      <c r="AV3093">
        <v>9</v>
      </c>
      <c r="AW3093">
        <v>2</v>
      </c>
      <c r="AX3093">
        <v>2</v>
      </c>
      <c r="AY3093">
        <v>2</v>
      </c>
      <c r="AZ3093">
        <v>2</v>
      </c>
      <c r="BA3093">
        <v>2</v>
      </c>
      <c r="BB3093">
        <v>2</v>
      </c>
      <c r="BC3093">
        <v>2</v>
      </c>
      <c r="BD3093">
        <v>2</v>
      </c>
      <c r="BE3093" t="s">
        <v>29</v>
      </c>
      <c r="BF3093" t="s">
        <v>27</v>
      </c>
      <c r="BG3093" s="6" t="s">
        <v>28</v>
      </c>
      <c r="BH3093">
        <v>9</v>
      </c>
      <c r="BI3093">
        <v>9</v>
      </c>
      <c r="BJ3093">
        <v>0</v>
      </c>
      <c r="BK3093" s="65">
        <f t="shared" si="636"/>
        <v>0</v>
      </c>
      <c r="BL3093">
        <v>0</v>
      </c>
      <c r="BM3093" s="65">
        <f t="shared" si="629"/>
        <v>0</v>
      </c>
      <c r="BN3093">
        <v>0</v>
      </c>
      <c r="BO3093" s="71">
        <f t="shared" si="630"/>
        <v>0</v>
      </c>
      <c r="BP3093">
        <v>0</v>
      </c>
      <c r="BQ3093" s="71">
        <f t="shared" si="631"/>
        <v>0</v>
      </c>
      <c r="BR3093">
        <v>83449</v>
      </c>
      <c r="BS3093" s="73">
        <f t="shared" si="632"/>
        <v>5.2155624999999999</v>
      </c>
      <c r="BT3093">
        <v>0</v>
      </c>
      <c r="BU3093" s="73">
        <f t="shared" si="633"/>
        <v>0</v>
      </c>
      <c r="BV3093">
        <v>0</v>
      </c>
      <c r="BW3093" s="71">
        <f t="shared" si="634"/>
        <v>0</v>
      </c>
      <c r="BX3093">
        <v>0</v>
      </c>
      <c r="BY3093" s="71">
        <f t="shared" si="635"/>
        <v>0</v>
      </c>
      <c r="BZ3093">
        <v>0</v>
      </c>
      <c r="CA3093" s="71">
        <f t="shared" si="627"/>
        <v>0</v>
      </c>
      <c r="CB3093">
        <v>44163</v>
      </c>
      <c r="CC3093" s="71">
        <f t="shared" si="637"/>
        <v>2.7601874999999998</v>
      </c>
    </row>
    <row r="3094" spans="2:81" x14ac:dyDescent="0.25">
      <c r="B3094">
        <v>3681</v>
      </c>
      <c r="C3094">
        <v>3</v>
      </c>
      <c r="D3094">
        <v>5</v>
      </c>
      <c r="E3094">
        <v>4</v>
      </c>
      <c r="F3094" s="17">
        <v>82000</v>
      </c>
      <c r="G3094">
        <v>6</v>
      </c>
      <c r="H3094">
        <v>7</v>
      </c>
      <c r="I3094">
        <v>14</v>
      </c>
      <c r="J3094">
        <v>27</v>
      </c>
      <c r="K3094">
        <v>2</v>
      </c>
      <c r="L3094">
        <v>6</v>
      </c>
      <c r="M3094">
        <v>1</v>
      </c>
      <c r="N3094" t="s">
        <v>26</v>
      </c>
      <c r="O3094">
        <v>2</v>
      </c>
      <c r="P3094">
        <v>1</v>
      </c>
      <c r="Q3094">
        <v>1</v>
      </c>
      <c r="R3094">
        <v>1</v>
      </c>
      <c r="S3094">
        <v>2</v>
      </c>
      <c r="T3094">
        <v>2</v>
      </c>
      <c r="U3094">
        <v>2</v>
      </c>
      <c r="V3094">
        <v>121.68</v>
      </c>
      <c r="W3094">
        <v>22</v>
      </c>
      <c r="X3094">
        <v>1</v>
      </c>
      <c r="Y3094">
        <v>3012</v>
      </c>
      <c r="Z3094">
        <v>1843</v>
      </c>
      <c r="AA3094">
        <v>1</v>
      </c>
      <c r="AB3094">
        <v>11187200</v>
      </c>
      <c r="AC3094" s="6">
        <v>137164</v>
      </c>
      <c r="AD3094" s="6">
        <v>94209</v>
      </c>
      <c r="AE3094">
        <v>0</v>
      </c>
      <c r="AF3094">
        <v>0</v>
      </c>
      <c r="AG3094" s="25">
        <f t="shared" si="625"/>
        <v>136.42926829268293</v>
      </c>
      <c r="AH3094" s="29"/>
      <c r="AI3094" s="25">
        <f t="shared" si="628"/>
        <v>76.320609756097568</v>
      </c>
      <c r="AJ3094" s="34">
        <f t="shared" si="626"/>
        <v>60.637573170731706</v>
      </c>
      <c r="AK3094">
        <v>1834200</v>
      </c>
      <c r="AL3094">
        <v>6258290</v>
      </c>
      <c r="AM3094">
        <v>47269</v>
      </c>
      <c r="AN3094">
        <v>4873434</v>
      </c>
      <c r="AO3094" s="6">
        <v>42555</v>
      </c>
      <c r="AP3094">
        <v>0</v>
      </c>
      <c r="AQ3094">
        <v>0</v>
      </c>
      <c r="AR3094">
        <v>400</v>
      </c>
      <c r="AS3094">
        <v>55476</v>
      </c>
      <c r="AT3094" s="6">
        <v>400</v>
      </c>
      <c r="AU3094">
        <v>0</v>
      </c>
      <c r="AV3094">
        <v>0</v>
      </c>
      <c r="AW3094">
        <v>2</v>
      </c>
      <c r="AX3094">
        <v>2</v>
      </c>
      <c r="AY3094">
        <v>2</v>
      </c>
      <c r="AZ3094">
        <v>2</v>
      </c>
      <c r="BA3094">
        <v>2</v>
      </c>
      <c r="BB3094">
        <v>2</v>
      </c>
      <c r="BC3094">
        <v>2</v>
      </c>
      <c r="BD3094">
        <v>2</v>
      </c>
      <c r="BE3094" t="s">
        <v>29</v>
      </c>
      <c r="BF3094" t="s">
        <v>27</v>
      </c>
      <c r="BG3094" s="6" t="s">
        <v>28</v>
      </c>
      <c r="BH3094">
        <v>9</v>
      </c>
      <c r="BI3094">
        <v>9</v>
      </c>
      <c r="BJ3094">
        <v>4873434</v>
      </c>
      <c r="BK3094" s="65">
        <f t="shared" si="636"/>
        <v>59.432121951219514</v>
      </c>
      <c r="BL3094">
        <v>1569688</v>
      </c>
      <c r="BM3094" s="65">
        <f t="shared" si="629"/>
        <v>19.142536585365853</v>
      </c>
      <c r="BN3094">
        <v>1461418</v>
      </c>
      <c r="BO3094" s="71">
        <f t="shared" si="630"/>
        <v>17.822170731707317</v>
      </c>
      <c r="BP3094">
        <v>318089</v>
      </c>
      <c r="BQ3094" s="71">
        <f t="shared" si="631"/>
        <v>3.8791341463414635</v>
      </c>
      <c r="BR3094">
        <v>1481243</v>
      </c>
      <c r="BS3094" s="73">
        <f t="shared" si="632"/>
        <v>18.063939024390244</v>
      </c>
      <c r="BT3094">
        <v>120321</v>
      </c>
      <c r="BU3094" s="73">
        <f t="shared" si="633"/>
        <v>1.4673292682926828</v>
      </c>
      <c r="BV3094">
        <v>51534</v>
      </c>
      <c r="BW3094" s="71">
        <f t="shared" si="634"/>
        <v>0.62846341463414634</v>
      </c>
      <c r="BX3094">
        <v>53998</v>
      </c>
      <c r="BY3094" s="71">
        <f t="shared" si="635"/>
        <v>0.65851219512195125</v>
      </c>
      <c r="BZ3094">
        <v>548794</v>
      </c>
      <c r="CA3094" s="71">
        <f t="shared" si="627"/>
        <v>6.6926097560975606</v>
      </c>
      <c r="CB3094">
        <v>708681</v>
      </c>
      <c r="CC3094" s="71">
        <f t="shared" si="637"/>
        <v>8.6424512195121945</v>
      </c>
    </row>
    <row r="3095" spans="2:81" x14ac:dyDescent="0.25">
      <c r="B3095">
        <v>3682</v>
      </c>
      <c r="C3095">
        <v>2</v>
      </c>
      <c r="D3095">
        <v>3</v>
      </c>
      <c r="E3095">
        <v>2</v>
      </c>
      <c r="F3095" s="17">
        <v>3700</v>
      </c>
      <c r="G3095">
        <v>2</v>
      </c>
      <c r="H3095">
        <v>6</v>
      </c>
      <c r="I3095">
        <v>6</v>
      </c>
      <c r="J3095">
        <v>12</v>
      </c>
      <c r="K3095">
        <v>1</v>
      </c>
      <c r="L3095">
        <v>1</v>
      </c>
      <c r="M3095">
        <v>2</v>
      </c>
      <c r="N3095" t="s">
        <v>26</v>
      </c>
      <c r="O3095">
        <v>1</v>
      </c>
      <c r="P3095">
        <v>1</v>
      </c>
      <c r="Q3095">
        <v>2</v>
      </c>
      <c r="R3095">
        <v>2</v>
      </c>
      <c r="S3095">
        <v>2</v>
      </c>
      <c r="T3095">
        <v>2</v>
      </c>
      <c r="U3095">
        <v>2</v>
      </c>
      <c r="V3095">
        <v>2141.61</v>
      </c>
      <c r="W3095">
        <v>13</v>
      </c>
      <c r="X3095">
        <v>1</v>
      </c>
      <c r="Y3095">
        <v>6657</v>
      </c>
      <c r="Z3095">
        <v>719</v>
      </c>
      <c r="AA3095">
        <v>1</v>
      </c>
      <c r="AB3095">
        <v>1138230</v>
      </c>
      <c r="AC3095" s="6">
        <v>19015</v>
      </c>
      <c r="AD3095" s="6">
        <v>19015</v>
      </c>
      <c r="AE3095">
        <v>0</v>
      </c>
      <c r="AF3095">
        <v>0</v>
      </c>
      <c r="AG3095" s="25">
        <f t="shared" si="625"/>
        <v>307.62972972972972</v>
      </c>
      <c r="AH3095" s="29"/>
      <c r="AI3095" s="25">
        <f t="shared" si="628"/>
        <v>307.62972972972972</v>
      </c>
      <c r="AJ3095" s="34">
        <f t="shared" si="626"/>
        <v>1.4054054054054054E-2</v>
      </c>
      <c r="AK3095">
        <v>333596</v>
      </c>
      <c r="AL3095">
        <v>1138230</v>
      </c>
      <c r="AM3095" t="s">
        <v>29</v>
      </c>
      <c r="AN3095" t="s">
        <v>27</v>
      </c>
      <c r="AO3095" s="6" t="s">
        <v>28</v>
      </c>
      <c r="AP3095">
        <v>9</v>
      </c>
      <c r="AQ3095">
        <v>9</v>
      </c>
      <c r="AR3095" t="s">
        <v>29</v>
      </c>
      <c r="AS3095" t="s">
        <v>27</v>
      </c>
      <c r="AT3095" s="6" t="s">
        <v>28</v>
      </c>
      <c r="AU3095">
        <v>9</v>
      </c>
      <c r="AV3095">
        <v>9</v>
      </c>
      <c r="AW3095">
        <v>2</v>
      </c>
      <c r="AX3095">
        <v>2</v>
      </c>
      <c r="AY3095">
        <v>2</v>
      </c>
      <c r="AZ3095">
        <v>2</v>
      </c>
      <c r="BA3095">
        <v>2</v>
      </c>
      <c r="BB3095">
        <v>2</v>
      </c>
      <c r="BC3095">
        <v>2</v>
      </c>
      <c r="BD3095">
        <v>2</v>
      </c>
      <c r="BE3095" t="s">
        <v>29</v>
      </c>
      <c r="BF3095" t="s">
        <v>27</v>
      </c>
      <c r="BG3095" s="6" t="s">
        <v>28</v>
      </c>
      <c r="BH3095">
        <v>9</v>
      </c>
      <c r="BI3095">
        <v>9</v>
      </c>
      <c r="BJ3095">
        <v>179244</v>
      </c>
      <c r="BK3095" s="65">
        <f t="shared" si="636"/>
        <v>48.444324324324327</v>
      </c>
      <c r="BL3095">
        <v>36120</v>
      </c>
      <c r="BM3095" s="65">
        <f t="shared" si="629"/>
        <v>9.7621621621621628</v>
      </c>
      <c r="BN3095">
        <v>26166</v>
      </c>
      <c r="BO3095" s="71">
        <f t="shared" si="630"/>
        <v>7.0718918918918918</v>
      </c>
      <c r="BP3095">
        <v>5950</v>
      </c>
      <c r="BQ3095" s="71">
        <f t="shared" si="631"/>
        <v>1.6081081081081081</v>
      </c>
      <c r="BR3095">
        <v>210190</v>
      </c>
      <c r="BS3095" s="73">
        <f t="shared" si="632"/>
        <v>56.808108108108108</v>
      </c>
      <c r="BT3095">
        <v>0</v>
      </c>
      <c r="BU3095" s="73">
        <f t="shared" si="633"/>
        <v>0</v>
      </c>
      <c r="BV3095">
        <v>619633</v>
      </c>
      <c r="BW3095" s="71">
        <f t="shared" si="634"/>
        <v>167.46837837837839</v>
      </c>
      <c r="BX3095">
        <v>6744</v>
      </c>
      <c r="BY3095" s="71">
        <f t="shared" si="635"/>
        <v>1.8227027027027027</v>
      </c>
      <c r="BZ3095">
        <v>6576</v>
      </c>
      <c r="CA3095" s="71">
        <f t="shared" si="627"/>
        <v>1.7772972972972974</v>
      </c>
      <c r="CB3095">
        <v>47606</v>
      </c>
      <c r="CC3095" s="71">
        <f t="shared" si="637"/>
        <v>12.866486486486487</v>
      </c>
    </row>
    <row r="3096" spans="2:81" x14ac:dyDescent="0.25">
      <c r="B3096">
        <v>3683</v>
      </c>
      <c r="C3096">
        <v>1</v>
      </c>
      <c r="D3096">
        <v>2</v>
      </c>
      <c r="E3096">
        <v>2</v>
      </c>
      <c r="F3096" s="17">
        <v>1500</v>
      </c>
      <c r="G3096">
        <v>2</v>
      </c>
      <c r="H3096">
        <v>1</v>
      </c>
      <c r="I3096">
        <v>15</v>
      </c>
      <c r="J3096">
        <v>33</v>
      </c>
      <c r="K3096">
        <v>1</v>
      </c>
      <c r="L3096">
        <v>1</v>
      </c>
      <c r="M3096">
        <v>2</v>
      </c>
      <c r="N3096">
        <v>2</v>
      </c>
      <c r="O3096">
        <v>3</v>
      </c>
      <c r="P3096">
        <v>1</v>
      </c>
      <c r="Q3096">
        <v>1</v>
      </c>
      <c r="R3096">
        <v>2</v>
      </c>
      <c r="S3096">
        <v>2</v>
      </c>
      <c r="T3096">
        <v>2</v>
      </c>
      <c r="U3096">
        <v>2</v>
      </c>
      <c r="V3096">
        <v>1711.45</v>
      </c>
      <c r="W3096">
        <v>7</v>
      </c>
      <c r="X3096">
        <v>1</v>
      </c>
      <c r="Y3096">
        <v>7504</v>
      </c>
      <c r="Z3096">
        <v>469</v>
      </c>
      <c r="AA3096">
        <v>1</v>
      </c>
      <c r="AB3096">
        <v>1088677</v>
      </c>
      <c r="AC3096" s="6">
        <v>14486</v>
      </c>
      <c r="AD3096" s="6">
        <v>5858</v>
      </c>
      <c r="AE3096">
        <v>1</v>
      </c>
      <c r="AF3096">
        <v>1</v>
      </c>
      <c r="AG3096" s="25">
        <f t="shared" si="625"/>
        <v>725.78466666666668</v>
      </c>
      <c r="AH3096" s="29"/>
      <c r="AI3096" s="25">
        <f t="shared" si="628"/>
        <v>130.62266666666667</v>
      </c>
      <c r="AJ3096" s="34">
        <f t="shared" si="626"/>
        <v>600.93666666666661</v>
      </c>
      <c r="AK3096">
        <v>57425</v>
      </c>
      <c r="AL3096">
        <v>195934</v>
      </c>
      <c r="AM3096">
        <v>8659</v>
      </c>
      <c r="AN3096">
        <v>892743</v>
      </c>
      <c r="AO3096" s="6">
        <v>8628</v>
      </c>
      <c r="AP3096">
        <v>0</v>
      </c>
      <c r="AQ3096">
        <v>0</v>
      </c>
      <c r="AR3096" t="s">
        <v>29</v>
      </c>
      <c r="AS3096" t="s">
        <v>27</v>
      </c>
      <c r="AT3096" s="6" t="s">
        <v>28</v>
      </c>
      <c r="AU3096">
        <v>9</v>
      </c>
      <c r="AV3096">
        <v>9</v>
      </c>
      <c r="AW3096">
        <v>2</v>
      </c>
      <c r="AX3096">
        <v>2</v>
      </c>
      <c r="AY3096">
        <v>2</v>
      </c>
      <c r="AZ3096">
        <v>2</v>
      </c>
      <c r="BA3096">
        <v>2</v>
      </c>
      <c r="BB3096">
        <v>2</v>
      </c>
      <c r="BC3096">
        <v>2</v>
      </c>
      <c r="BD3096">
        <v>2</v>
      </c>
      <c r="BE3096" t="s">
        <v>29</v>
      </c>
      <c r="BF3096" t="s">
        <v>27</v>
      </c>
      <c r="BG3096" s="6" t="s">
        <v>28</v>
      </c>
      <c r="BH3096">
        <v>9</v>
      </c>
      <c r="BI3096">
        <v>9</v>
      </c>
      <c r="BJ3096">
        <v>329847</v>
      </c>
      <c r="BK3096" s="65">
        <f t="shared" si="636"/>
        <v>219.898</v>
      </c>
      <c r="BL3096">
        <v>1430</v>
      </c>
      <c r="BM3096" s="65">
        <f t="shared" si="629"/>
        <v>0.95333333333333337</v>
      </c>
      <c r="BN3096">
        <v>7689</v>
      </c>
      <c r="BO3096" s="71">
        <f t="shared" si="630"/>
        <v>5.1260000000000003</v>
      </c>
      <c r="BP3096">
        <v>300511</v>
      </c>
      <c r="BQ3096" s="71">
        <f t="shared" si="631"/>
        <v>200.34066666666666</v>
      </c>
      <c r="BR3096">
        <v>3887</v>
      </c>
      <c r="BS3096" s="73">
        <f t="shared" si="632"/>
        <v>2.5913333333333335</v>
      </c>
      <c r="BT3096">
        <v>262385</v>
      </c>
      <c r="BU3096" s="73">
        <f t="shared" si="633"/>
        <v>174.92333333333335</v>
      </c>
      <c r="BV3096">
        <v>176428</v>
      </c>
      <c r="BW3096" s="71">
        <f t="shared" si="634"/>
        <v>117.61866666666667</v>
      </c>
      <c r="BX3096">
        <v>421</v>
      </c>
      <c r="BY3096" s="71">
        <f t="shared" si="635"/>
        <v>0.28066666666666668</v>
      </c>
      <c r="BZ3096">
        <v>0</v>
      </c>
      <c r="CA3096" s="71">
        <f t="shared" si="627"/>
        <v>0</v>
      </c>
      <c r="CB3096">
        <v>6080</v>
      </c>
      <c r="CC3096" s="71">
        <f t="shared" si="637"/>
        <v>4.0533333333333337</v>
      </c>
    </row>
    <row r="3097" spans="2:81" x14ac:dyDescent="0.25">
      <c r="B3097">
        <v>3684</v>
      </c>
      <c r="C3097">
        <v>3</v>
      </c>
      <c r="D3097">
        <v>5</v>
      </c>
      <c r="E3097">
        <v>4</v>
      </c>
      <c r="F3097" s="17">
        <v>10001</v>
      </c>
      <c r="G3097">
        <v>4</v>
      </c>
      <c r="H3097">
        <v>6</v>
      </c>
      <c r="I3097">
        <v>12</v>
      </c>
      <c r="J3097">
        <v>21</v>
      </c>
      <c r="K3097">
        <v>1</v>
      </c>
      <c r="L3097">
        <v>6</v>
      </c>
      <c r="M3097">
        <v>2</v>
      </c>
      <c r="N3097">
        <v>1</v>
      </c>
      <c r="O3097">
        <v>3</v>
      </c>
      <c r="P3097">
        <v>1</v>
      </c>
      <c r="Q3097">
        <v>1</v>
      </c>
      <c r="R3097">
        <v>2</v>
      </c>
      <c r="S3097">
        <v>2</v>
      </c>
      <c r="T3097">
        <v>2</v>
      </c>
      <c r="U3097">
        <v>2</v>
      </c>
      <c r="V3097">
        <v>734.43</v>
      </c>
      <c r="W3097">
        <v>23</v>
      </c>
      <c r="X3097">
        <v>2</v>
      </c>
      <c r="Y3097">
        <v>3545</v>
      </c>
      <c r="Z3097">
        <v>1297</v>
      </c>
      <c r="AA3097">
        <v>1</v>
      </c>
      <c r="AB3097">
        <v>435476</v>
      </c>
      <c r="AC3097" s="6">
        <v>8741</v>
      </c>
      <c r="AD3097" s="6">
        <v>7302</v>
      </c>
      <c r="AE3097">
        <v>1</v>
      </c>
      <c r="AF3097">
        <v>1</v>
      </c>
      <c r="AG3097" s="25">
        <f t="shared" si="625"/>
        <v>43.543245675432459</v>
      </c>
      <c r="AH3097" s="29"/>
      <c r="AI3097" s="25">
        <f t="shared" si="628"/>
        <v>31.347665233476651</v>
      </c>
      <c r="AJ3097" s="34">
        <f t="shared" si="626"/>
        <v>12.342965703429657</v>
      </c>
      <c r="AK3097">
        <v>91884</v>
      </c>
      <c r="AL3097">
        <v>313508</v>
      </c>
      <c r="AM3097">
        <v>1183</v>
      </c>
      <c r="AN3097">
        <v>121967</v>
      </c>
      <c r="AO3097" s="6">
        <v>1439</v>
      </c>
      <c r="AP3097">
        <v>1</v>
      </c>
      <c r="AQ3097">
        <v>1</v>
      </c>
      <c r="AR3097" t="s">
        <v>29</v>
      </c>
      <c r="AS3097" t="s">
        <v>27</v>
      </c>
      <c r="AT3097" s="6" t="s">
        <v>28</v>
      </c>
      <c r="AU3097">
        <v>9</v>
      </c>
      <c r="AV3097">
        <v>9</v>
      </c>
      <c r="AW3097">
        <v>2</v>
      </c>
      <c r="AX3097">
        <v>2</v>
      </c>
      <c r="AY3097">
        <v>2</v>
      </c>
      <c r="AZ3097">
        <v>2</v>
      </c>
      <c r="BA3097">
        <v>2</v>
      </c>
      <c r="BB3097">
        <v>2</v>
      </c>
      <c r="BC3097">
        <v>2</v>
      </c>
      <c r="BD3097">
        <v>2</v>
      </c>
      <c r="BE3097" t="s">
        <v>29</v>
      </c>
      <c r="BF3097" t="s">
        <v>27</v>
      </c>
      <c r="BG3097" s="6" t="s">
        <v>28</v>
      </c>
      <c r="BH3097">
        <v>9</v>
      </c>
      <c r="BI3097">
        <v>9</v>
      </c>
      <c r="BJ3097">
        <v>166902</v>
      </c>
      <c r="BK3097" s="65">
        <f t="shared" si="636"/>
        <v>16.68853114688531</v>
      </c>
      <c r="BL3097">
        <v>26791</v>
      </c>
      <c r="BM3097" s="65">
        <f t="shared" si="629"/>
        <v>2.6788321167883211</v>
      </c>
      <c r="BN3097">
        <v>48877</v>
      </c>
      <c r="BO3097" s="71">
        <f t="shared" si="630"/>
        <v>4.8872112788721127</v>
      </c>
      <c r="BP3097">
        <v>10607</v>
      </c>
      <c r="BQ3097" s="71">
        <f t="shared" si="631"/>
        <v>1.0605939406059395</v>
      </c>
      <c r="BR3097">
        <v>55081</v>
      </c>
      <c r="BS3097" s="73">
        <f t="shared" si="632"/>
        <v>5.5075492450754924</v>
      </c>
      <c r="BT3097">
        <v>0</v>
      </c>
      <c r="BU3097" s="73">
        <f t="shared" si="633"/>
        <v>0</v>
      </c>
      <c r="BV3097">
        <v>20530</v>
      </c>
      <c r="BW3097" s="71">
        <f t="shared" si="634"/>
        <v>2.0527947205279471</v>
      </c>
      <c r="BX3097">
        <v>4655</v>
      </c>
      <c r="BY3097" s="71">
        <f t="shared" si="635"/>
        <v>0.46545345465453453</v>
      </c>
      <c r="BZ3097">
        <v>4393</v>
      </c>
      <c r="CA3097" s="71">
        <f t="shared" si="627"/>
        <v>0.43925607439256076</v>
      </c>
      <c r="CB3097">
        <v>97641</v>
      </c>
      <c r="CC3097" s="71">
        <f t="shared" si="637"/>
        <v>9.7631236876312375</v>
      </c>
    </row>
    <row r="3098" spans="2:81" x14ac:dyDescent="0.25">
      <c r="B3098">
        <v>3685</v>
      </c>
      <c r="C3098">
        <v>3</v>
      </c>
      <c r="D3098">
        <v>5</v>
      </c>
      <c r="E3098">
        <v>5</v>
      </c>
      <c r="F3098" s="17">
        <v>10001</v>
      </c>
      <c r="G3098">
        <v>4</v>
      </c>
      <c r="H3098">
        <v>2</v>
      </c>
      <c r="I3098">
        <v>12</v>
      </c>
      <c r="J3098">
        <v>21</v>
      </c>
      <c r="K3098">
        <v>3</v>
      </c>
      <c r="L3098">
        <v>1</v>
      </c>
      <c r="M3098">
        <v>2</v>
      </c>
      <c r="N3098">
        <v>2</v>
      </c>
      <c r="O3098">
        <v>3</v>
      </c>
      <c r="P3098">
        <v>1</v>
      </c>
      <c r="Q3098">
        <v>1</v>
      </c>
      <c r="R3098">
        <v>2</v>
      </c>
      <c r="S3098">
        <v>2</v>
      </c>
      <c r="T3098">
        <v>2</v>
      </c>
      <c r="U3098">
        <v>2</v>
      </c>
      <c r="V3098">
        <v>807.37</v>
      </c>
      <c r="W3098">
        <v>26</v>
      </c>
      <c r="X3098">
        <v>2</v>
      </c>
      <c r="Y3098">
        <v>1533</v>
      </c>
      <c r="Z3098">
        <v>2909</v>
      </c>
      <c r="AA3098">
        <v>1</v>
      </c>
      <c r="AB3098">
        <v>380503</v>
      </c>
      <c r="AC3098" s="6">
        <v>6422</v>
      </c>
      <c r="AD3098" s="6">
        <v>5195</v>
      </c>
      <c r="AE3098">
        <v>0</v>
      </c>
      <c r="AF3098">
        <v>0</v>
      </c>
      <c r="AG3098" s="25">
        <f t="shared" si="625"/>
        <v>38.046495350464951</v>
      </c>
      <c r="AH3098" s="29"/>
      <c r="AI3098" s="25">
        <f t="shared" si="628"/>
        <v>25.77882211778822</v>
      </c>
      <c r="AJ3098" s="34">
        <f t="shared" si="626"/>
        <v>12.393760623937606</v>
      </c>
      <c r="AK3098">
        <v>75561</v>
      </c>
      <c r="AL3098">
        <v>257814</v>
      </c>
      <c r="AM3098">
        <v>1190</v>
      </c>
      <c r="AN3098">
        <v>122689</v>
      </c>
      <c r="AO3098" s="6">
        <v>1227</v>
      </c>
      <c r="AP3098">
        <v>0</v>
      </c>
      <c r="AQ3098">
        <v>0</v>
      </c>
      <c r="AR3098" t="s">
        <v>29</v>
      </c>
      <c r="AS3098" t="s">
        <v>27</v>
      </c>
      <c r="AT3098" s="6" t="s">
        <v>28</v>
      </c>
      <c r="AU3098">
        <v>9</v>
      </c>
      <c r="AV3098">
        <v>9</v>
      </c>
      <c r="AW3098">
        <v>2</v>
      </c>
      <c r="AX3098">
        <v>2</v>
      </c>
      <c r="AY3098">
        <v>2</v>
      </c>
      <c r="AZ3098">
        <v>2</v>
      </c>
      <c r="BA3098">
        <v>2</v>
      </c>
      <c r="BB3098">
        <v>2</v>
      </c>
      <c r="BC3098">
        <v>2</v>
      </c>
      <c r="BD3098">
        <v>2</v>
      </c>
      <c r="BE3098" t="s">
        <v>29</v>
      </c>
      <c r="BF3098" t="s">
        <v>27</v>
      </c>
      <c r="BG3098" s="6" t="s">
        <v>28</v>
      </c>
      <c r="BH3098">
        <v>9</v>
      </c>
      <c r="BI3098">
        <v>9</v>
      </c>
      <c r="BJ3098">
        <v>122689</v>
      </c>
      <c r="BK3098" s="65">
        <f t="shared" si="636"/>
        <v>12.267673232676731</v>
      </c>
      <c r="BL3098">
        <v>74489</v>
      </c>
      <c r="BM3098" s="65">
        <f t="shared" si="629"/>
        <v>7.4481551844815517</v>
      </c>
      <c r="BN3098">
        <v>12423</v>
      </c>
      <c r="BO3098" s="71">
        <f t="shared" si="630"/>
        <v>1.2421757824217579</v>
      </c>
      <c r="BP3098">
        <v>1760</v>
      </c>
      <c r="BQ3098" s="71">
        <f t="shared" si="631"/>
        <v>0.17598240175982402</v>
      </c>
      <c r="BR3098">
        <v>33422</v>
      </c>
      <c r="BS3098" s="73">
        <f t="shared" si="632"/>
        <v>3.3418658134186581</v>
      </c>
      <c r="BT3098">
        <v>0</v>
      </c>
      <c r="BU3098" s="73">
        <f t="shared" si="633"/>
        <v>0</v>
      </c>
      <c r="BV3098">
        <v>40661</v>
      </c>
      <c r="BW3098" s="71">
        <f t="shared" si="634"/>
        <v>4.0656934306569346</v>
      </c>
      <c r="BX3098">
        <v>0</v>
      </c>
      <c r="BY3098" s="71">
        <f t="shared" si="635"/>
        <v>0</v>
      </c>
      <c r="BZ3098">
        <v>864</v>
      </c>
      <c r="CA3098" s="71">
        <f t="shared" si="627"/>
        <v>8.6391360863913608E-2</v>
      </c>
      <c r="CB3098">
        <v>94195</v>
      </c>
      <c r="CC3098" s="71">
        <f t="shared" si="637"/>
        <v>9.4185581441855817</v>
      </c>
    </row>
    <row r="3099" spans="2:81" x14ac:dyDescent="0.25">
      <c r="B3099">
        <v>3686</v>
      </c>
      <c r="C3099">
        <v>2</v>
      </c>
      <c r="D3099">
        <v>4</v>
      </c>
      <c r="E3099">
        <v>1</v>
      </c>
      <c r="F3099" s="17">
        <v>1600</v>
      </c>
      <c r="G3099">
        <v>2</v>
      </c>
      <c r="H3099">
        <v>2</v>
      </c>
      <c r="I3099">
        <v>15</v>
      </c>
      <c r="J3099">
        <v>33</v>
      </c>
      <c r="K3099">
        <v>1</v>
      </c>
      <c r="L3099">
        <v>2</v>
      </c>
      <c r="M3099">
        <v>2</v>
      </c>
      <c r="N3099">
        <v>2</v>
      </c>
      <c r="O3099">
        <v>1</v>
      </c>
      <c r="P3099">
        <v>1</v>
      </c>
      <c r="Q3099">
        <v>1</v>
      </c>
      <c r="R3099">
        <v>2</v>
      </c>
      <c r="S3099">
        <v>2</v>
      </c>
      <c r="T3099">
        <v>2</v>
      </c>
      <c r="U3099">
        <v>2</v>
      </c>
      <c r="V3099">
        <v>1528.98</v>
      </c>
      <c r="W3099">
        <v>18</v>
      </c>
      <c r="X3099">
        <v>1</v>
      </c>
      <c r="Y3099">
        <v>7742</v>
      </c>
      <c r="Z3099">
        <v>803</v>
      </c>
      <c r="AA3099">
        <v>1</v>
      </c>
      <c r="AB3099">
        <v>548140</v>
      </c>
      <c r="AC3099" s="6">
        <v>11200</v>
      </c>
      <c r="AD3099" s="6">
        <v>10000</v>
      </c>
      <c r="AE3099">
        <v>0</v>
      </c>
      <c r="AF3099">
        <v>0</v>
      </c>
      <c r="AG3099" s="25">
        <f t="shared" si="625"/>
        <v>342.58749999999998</v>
      </c>
      <c r="AH3099" s="29"/>
      <c r="AI3099" s="25">
        <f t="shared" si="628"/>
        <v>149.27500000000001</v>
      </c>
      <c r="AJ3099" s="34">
        <f t="shared" si="626"/>
        <v>194.08375000000001</v>
      </c>
      <c r="AK3099">
        <v>70000</v>
      </c>
      <c r="AL3099">
        <v>238840</v>
      </c>
      <c r="AM3099">
        <v>3000</v>
      </c>
      <c r="AN3099">
        <v>309300</v>
      </c>
      <c r="AO3099" s="6">
        <v>1200</v>
      </c>
      <c r="AP3099">
        <v>0</v>
      </c>
      <c r="AQ3099">
        <v>0</v>
      </c>
      <c r="AR3099" t="s">
        <v>29</v>
      </c>
      <c r="AS3099" t="s">
        <v>27</v>
      </c>
      <c r="AT3099" s="6" t="s">
        <v>28</v>
      </c>
      <c r="AU3099">
        <v>9</v>
      </c>
      <c r="AV3099">
        <v>9</v>
      </c>
      <c r="AW3099">
        <v>2</v>
      </c>
      <c r="AX3099">
        <v>2</v>
      </c>
      <c r="AY3099">
        <v>2</v>
      </c>
      <c r="AZ3099">
        <v>2</v>
      </c>
      <c r="BA3099">
        <v>2</v>
      </c>
      <c r="BB3099">
        <v>2</v>
      </c>
      <c r="BC3099">
        <v>2</v>
      </c>
      <c r="BD3099">
        <v>2</v>
      </c>
      <c r="BE3099" t="s">
        <v>29</v>
      </c>
      <c r="BF3099" t="s">
        <v>27</v>
      </c>
      <c r="BG3099" s="6" t="s">
        <v>28</v>
      </c>
      <c r="BH3099">
        <v>9</v>
      </c>
      <c r="BI3099">
        <v>9</v>
      </c>
      <c r="BJ3099">
        <v>148964</v>
      </c>
      <c r="BK3099" s="65">
        <f t="shared" si="636"/>
        <v>93.102500000000006</v>
      </c>
      <c r="BL3099">
        <v>8756</v>
      </c>
      <c r="BM3099" s="65">
        <f t="shared" si="629"/>
        <v>5.4725000000000001</v>
      </c>
      <c r="BN3099">
        <v>11031</v>
      </c>
      <c r="BO3099" s="71">
        <f t="shared" si="630"/>
        <v>6.8943750000000001</v>
      </c>
      <c r="BP3099">
        <v>95489</v>
      </c>
      <c r="BQ3099" s="71">
        <f t="shared" si="631"/>
        <v>59.680624999999999</v>
      </c>
      <c r="BR3099">
        <v>38876</v>
      </c>
      <c r="BS3099" s="73">
        <f t="shared" si="632"/>
        <v>24.297499999999999</v>
      </c>
      <c r="BT3099">
        <v>79514</v>
      </c>
      <c r="BU3099" s="73">
        <f t="shared" si="633"/>
        <v>49.696249999999999</v>
      </c>
      <c r="BV3099">
        <v>155026</v>
      </c>
      <c r="BW3099" s="71">
        <f t="shared" si="634"/>
        <v>96.891249999999999</v>
      </c>
      <c r="BX3099">
        <v>986</v>
      </c>
      <c r="BY3099" s="71">
        <f t="shared" si="635"/>
        <v>0.61624999999999996</v>
      </c>
      <c r="BZ3099">
        <v>0</v>
      </c>
      <c r="CA3099" s="71">
        <f t="shared" si="627"/>
        <v>0</v>
      </c>
      <c r="CB3099">
        <v>9497</v>
      </c>
      <c r="CC3099" s="71">
        <f t="shared" si="637"/>
        <v>5.9356249999999999</v>
      </c>
    </row>
    <row r="3100" spans="2:81" x14ac:dyDescent="0.25">
      <c r="B3100">
        <v>3687</v>
      </c>
      <c r="C3100">
        <v>3</v>
      </c>
      <c r="D3100">
        <v>5</v>
      </c>
      <c r="E3100">
        <v>4</v>
      </c>
      <c r="F3100" s="17">
        <v>2000</v>
      </c>
      <c r="G3100">
        <v>2</v>
      </c>
      <c r="H3100">
        <v>6</v>
      </c>
      <c r="I3100">
        <v>25</v>
      </c>
      <c r="J3100">
        <v>42</v>
      </c>
      <c r="K3100">
        <v>5</v>
      </c>
      <c r="L3100">
        <v>4</v>
      </c>
      <c r="M3100">
        <v>2</v>
      </c>
      <c r="N3100">
        <v>2</v>
      </c>
      <c r="O3100">
        <v>1</v>
      </c>
      <c r="P3100">
        <v>1</v>
      </c>
      <c r="Q3100">
        <v>2</v>
      </c>
      <c r="R3100">
        <v>2</v>
      </c>
      <c r="S3100">
        <v>2</v>
      </c>
      <c r="T3100">
        <v>2</v>
      </c>
      <c r="U3100">
        <v>2</v>
      </c>
      <c r="V3100">
        <v>734.43</v>
      </c>
      <c r="W3100">
        <v>25</v>
      </c>
      <c r="X3100">
        <v>2</v>
      </c>
      <c r="Y3100">
        <v>3309</v>
      </c>
      <c r="Z3100">
        <v>1314</v>
      </c>
      <c r="AA3100">
        <v>1</v>
      </c>
      <c r="AB3100">
        <v>84587</v>
      </c>
      <c r="AC3100" s="6">
        <v>2242</v>
      </c>
      <c r="AD3100" s="6">
        <v>2242</v>
      </c>
      <c r="AE3100">
        <v>1</v>
      </c>
      <c r="AF3100">
        <v>1</v>
      </c>
      <c r="AG3100" s="25">
        <f t="shared" si="625"/>
        <v>42.293500000000002</v>
      </c>
      <c r="AH3100" s="29"/>
      <c r="AI3100" s="25">
        <f t="shared" si="628"/>
        <v>42.293500000000002</v>
      </c>
      <c r="AJ3100" s="34">
        <f t="shared" si="626"/>
        <v>2.5999999999999999E-2</v>
      </c>
      <c r="AK3100">
        <v>24791</v>
      </c>
      <c r="AL3100">
        <v>84587</v>
      </c>
      <c r="AM3100" t="s">
        <v>29</v>
      </c>
      <c r="AN3100" t="s">
        <v>27</v>
      </c>
      <c r="AO3100" s="6" t="s">
        <v>28</v>
      </c>
      <c r="AP3100">
        <v>9</v>
      </c>
      <c r="AQ3100">
        <v>9</v>
      </c>
      <c r="AR3100" t="s">
        <v>29</v>
      </c>
      <c r="AS3100" t="s">
        <v>27</v>
      </c>
      <c r="AT3100" s="6" t="s">
        <v>28</v>
      </c>
      <c r="AU3100">
        <v>9</v>
      </c>
      <c r="AV3100">
        <v>9</v>
      </c>
      <c r="AW3100">
        <v>2</v>
      </c>
      <c r="AX3100">
        <v>2</v>
      </c>
      <c r="AY3100">
        <v>2</v>
      </c>
      <c r="AZ3100">
        <v>2</v>
      </c>
      <c r="BA3100">
        <v>2</v>
      </c>
      <c r="BB3100">
        <v>2</v>
      </c>
      <c r="BC3100">
        <v>2</v>
      </c>
      <c r="BD3100">
        <v>2</v>
      </c>
      <c r="BE3100" t="s">
        <v>29</v>
      </c>
      <c r="BF3100" t="s">
        <v>27</v>
      </c>
      <c r="BG3100" s="6" t="s">
        <v>28</v>
      </c>
      <c r="BH3100">
        <v>9</v>
      </c>
      <c r="BI3100">
        <v>9</v>
      </c>
      <c r="BJ3100">
        <v>11012</v>
      </c>
      <c r="BK3100" s="65">
        <f t="shared" si="636"/>
        <v>5.5060000000000002</v>
      </c>
      <c r="BL3100">
        <v>23886</v>
      </c>
      <c r="BM3100" s="65">
        <f t="shared" si="629"/>
        <v>11.943</v>
      </c>
      <c r="BN3100">
        <v>2497</v>
      </c>
      <c r="BO3100" s="71">
        <f t="shared" si="630"/>
        <v>1.2484999999999999</v>
      </c>
      <c r="BP3100">
        <v>0</v>
      </c>
      <c r="BQ3100" s="71">
        <f t="shared" si="631"/>
        <v>0</v>
      </c>
      <c r="BR3100">
        <v>28352</v>
      </c>
      <c r="BS3100" s="73">
        <f t="shared" si="632"/>
        <v>14.176</v>
      </c>
      <c r="BT3100">
        <v>0</v>
      </c>
      <c r="BU3100" s="73">
        <f t="shared" si="633"/>
        <v>0</v>
      </c>
      <c r="BV3100">
        <v>0</v>
      </c>
      <c r="BW3100" s="71">
        <f t="shared" si="634"/>
        <v>0</v>
      </c>
      <c r="BX3100">
        <v>684</v>
      </c>
      <c r="BY3100" s="71">
        <f t="shared" si="635"/>
        <v>0.34200000000000003</v>
      </c>
      <c r="BZ3100">
        <v>1485</v>
      </c>
      <c r="CA3100" s="71">
        <f t="shared" si="627"/>
        <v>0.74250000000000005</v>
      </c>
      <c r="CB3100">
        <v>16670</v>
      </c>
      <c r="CC3100" s="71">
        <f t="shared" si="637"/>
        <v>8.3350000000000009</v>
      </c>
    </row>
    <row r="3101" spans="2:81" x14ac:dyDescent="0.25">
      <c r="B3101">
        <v>3688</v>
      </c>
      <c r="C3101">
        <v>3</v>
      </c>
      <c r="D3101">
        <v>7</v>
      </c>
      <c r="E3101">
        <v>5</v>
      </c>
      <c r="F3101" s="17">
        <v>25500</v>
      </c>
      <c r="G3101">
        <v>5</v>
      </c>
      <c r="H3101">
        <v>5</v>
      </c>
      <c r="I3101">
        <v>12</v>
      </c>
      <c r="J3101">
        <v>21</v>
      </c>
      <c r="K3101">
        <v>1</v>
      </c>
      <c r="L3101">
        <v>2</v>
      </c>
      <c r="M3101">
        <v>2</v>
      </c>
      <c r="N3101">
        <v>2</v>
      </c>
      <c r="O3101">
        <v>1</v>
      </c>
      <c r="P3101">
        <v>1</v>
      </c>
      <c r="Q3101">
        <v>1</v>
      </c>
      <c r="R3101">
        <v>2</v>
      </c>
      <c r="S3101">
        <v>2</v>
      </c>
      <c r="T3101">
        <v>2</v>
      </c>
      <c r="U3101">
        <v>2</v>
      </c>
      <c r="V3101">
        <v>406.52</v>
      </c>
      <c r="W3101">
        <v>36</v>
      </c>
      <c r="X3101">
        <v>2</v>
      </c>
      <c r="Y3101">
        <v>1293</v>
      </c>
      <c r="Z3101">
        <v>3421</v>
      </c>
      <c r="AA3101">
        <v>1</v>
      </c>
      <c r="AB3101">
        <v>844496</v>
      </c>
      <c r="AC3101" s="6">
        <v>15482</v>
      </c>
      <c r="AD3101" s="6">
        <v>12453</v>
      </c>
      <c r="AE3101">
        <v>1</v>
      </c>
      <c r="AF3101">
        <v>1</v>
      </c>
      <c r="AG3101" s="25">
        <f t="shared" si="625"/>
        <v>33.117490196078428</v>
      </c>
      <c r="AH3101" s="29"/>
      <c r="AI3101" s="25">
        <f t="shared" si="628"/>
        <v>18.194274509803922</v>
      </c>
      <c r="AJ3101" s="34">
        <f t="shared" si="626"/>
        <v>15.043411764705882</v>
      </c>
      <c r="AK3101">
        <v>135977</v>
      </c>
      <c r="AL3101">
        <v>463954</v>
      </c>
      <c r="AM3101">
        <v>3691</v>
      </c>
      <c r="AN3101">
        <v>380542</v>
      </c>
      <c r="AO3101" s="6">
        <v>3029</v>
      </c>
      <c r="AP3101">
        <v>1</v>
      </c>
      <c r="AQ3101">
        <v>1</v>
      </c>
      <c r="AR3101" t="s">
        <v>29</v>
      </c>
      <c r="AS3101" t="s">
        <v>27</v>
      </c>
      <c r="AT3101" s="6" t="s">
        <v>28</v>
      </c>
      <c r="AU3101">
        <v>9</v>
      </c>
      <c r="AV3101">
        <v>9</v>
      </c>
      <c r="AW3101">
        <v>2</v>
      </c>
      <c r="AX3101">
        <v>2</v>
      </c>
      <c r="AY3101">
        <v>2</v>
      </c>
      <c r="AZ3101">
        <v>2</v>
      </c>
      <c r="BA3101">
        <v>2</v>
      </c>
      <c r="BB3101">
        <v>2</v>
      </c>
      <c r="BC3101">
        <v>2</v>
      </c>
      <c r="BD3101">
        <v>2</v>
      </c>
      <c r="BE3101" t="s">
        <v>29</v>
      </c>
      <c r="BF3101" t="s">
        <v>27</v>
      </c>
      <c r="BG3101" s="6" t="s">
        <v>28</v>
      </c>
      <c r="BH3101">
        <v>9</v>
      </c>
      <c r="BI3101">
        <v>9</v>
      </c>
      <c r="BJ3101">
        <v>317701</v>
      </c>
      <c r="BK3101" s="65">
        <f t="shared" si="636"/>
        <v>12.45886274509804</v>
      </c>
      <c r="BL3101">
        <v>112237</v>
      </c>
      <c r="BM3101" s="65">
        <f t="shared" si="629"/>
        <v>4.4014509803921564</v>
      </c>
      <c r="BN3101">
        <v>54190</v>
      </c>
      <c r="BO3101" s="71">
        <f t="shared" si="630"/>
        <v>2.1250980392156862</v>
      </c>
      <c r="BP3101">
        <v>12960</v>
      </c>
      <c r="BQ3101" s="71">
        <f t="shared" si="631"/>
        <v>0.50823529411764701</v>
      </c>
      <c r="BR3101">
        <v>193997</v>
      </c>
      <c r="BS3101" s="73">
        <f t="shared" si="632"/>
        <v>7.6077254901960787</v>
      </c>
      <c r="BT3101">
        <v>54232</v>
      </c>
      <c r="BU3101" s="73">
        <f t="shared" si="633"/>
        <v>2.1267450980392155</v>
      </c>
      <c r="BV3101">
        <v>20085</v>
      </c>
      <c r="BW3101" s="71">
        <f t="shared" si="634"/>
        <v>0.78764705882352937</v>
      </c>
      <c r="BX3101">
        <v>0</v>
      </c>
      <c r="BY3101" s="71">
        <f t="shared" si="635"/>
        <v>0</v>
      </c>
      <c r="BZ3101">
        <v>0</v>
      </c>
      <c r="CA3101" s="71">
        <f t="shared" si="627"/>
        <v>0</v>
      </c>
      <c r="CB3101">
        <v>79093</v>
      </c>
      <c r="CC3101" s="71">
        <f t="shared" si="637"/>
        <v>3.1016862745098037</v>
      </c>
    </row>
    <row r="3102" spans="2:81" x14ac:dyDescent="0.25">
      <c r="B3102">
        <v>3692</v>
      </c>
      <c r="C3102">
        <v>4</v>
      </c>
      <c r="D3102">
        <v>9</v>
      </c>
      <c r="E3102">
        <v>4</v>
      </c>
      <c r="F3102" s="17">
        <v>30000</v>
      </c>
      <c r="G3102">
        <v>5</v>
      </c>
      <c r="H3102">
        <v>2</v>
      </c>
      <c r="I3102">
        <v>12</v>
      </c>
      <c r="J3102">
        <v>21</v>
      </c>
      <c r="K3102" t="s">
        <v>26</v>
      </c>
      <c r="L3102">
        <v>1</v>
      </c>
      <c r="M3102">
        <v>2</v>
      </c>
      <c r="N3102" t="s">
        <v>26</v>
      </c>
      <c r="O3102">
        <v>3</v>
      </c>
      <c r="P3102">
        <v>1</v>
      </c>
      <c r="Q3102">
        <v>1</v>
      </c>
      <c r="R3102">
        <v>2</v>
      </c>
      <c r="S3102">
        <v>2</v>
      </c>
      <c r="T3102">
        <v>2</v>
      </c>
      <c r="U3102">
        <v>2</v>
      </c>
      <c r="V3102">
        <v>94.86</v>
      </c>
      <c r="W3102">
        <v>62</v>
      </c>
      <c r="X3102">
        <v>1</v>
      </c>
      <c r="Y3102">
        <v>1065</v>
      </c>
      <c r="Z3102">
        <v>1215</v>
      </c>
      <c r="AA3102">
        <v>1</v>
      </c>
      <c r="AB3102">
        <v>268027</v>
      </c>
      <c r="AC3102" s="6">
        <v>10301</v>
      </c>
      <c r="AD3102" s="6">
        <v>8781</v>
      </c>
      <c r="AE3102">
        <v>0</v>
      </c>
      <c r="AF3102">
        <v>0</v>
      </c>
      <c r="AG3102" s="25">
        <f t="shared" si="625"/>
        <v>8.9342333333333332</v>
      </c>
      <c r="AH3102" s="29"/>
      <c r="AI3102" s="25">
        <f t="shared" si="628"/>
        <v>4.3016333333333332</v>
      </c>
      <c r="AJ3102" s="34">
        <f t="shared" si="626"/>
        <v>4.6844333333333337</v>
      </c>
      <c r="AK3102">
        <v>37822</v>
      </c>
      <c r="AL3102">
        <v>129049</v>
      </c>
      <c r="AM3102">
        <v>1348</v>
      </c>
      <c r="AN3102">
        <v>138979</v>
      </c>
      <c r="AO3102" s="6">
        <v>1520</v>
      </c>
      <c r="AP3102">
        <v>0</v>
      </c>
      <c r="AQ3102">
        <v>0</v>
      </c>
      <c r="AR3102" t="s">
        <v>29</v>
      </c>
      <c r="AS3102" t="s">
        <v>27</v>
      </c>
      <c r="AT3102" s="6" t="s">
        <v>28</v>
      </c>
      <c r="AU3102">
        <v>9</v>
      </c>
      <c r="AV3102">
        <v>9</v>
      </c>
      <c r="AW3102">
        <v>2</v>
      </c>
      <c r="AX3102">
        <v>2</v>
      </c>
      <c r="AY3102">
        <v>2</v>
      </c>
      <c r="AZ3102">
        <v>2</v>
      </c>
      <c r="BA3102">
        <v>2</v>
      </c>
      <c r="BB3102">
        <v>2</v>
      </c>
      <c r="BC3102">
        <v>2</v>
      </c>
      <c r="BD3102">
        <v>2</v>
      </c>
      <c r="BE3102" t="s">
        <v>29</v>
      </c>
      <c r="BF3102" t="s">
        <v>27</v>
      </c>
      <c r="BG3102" s="6" t="s">
        <v>28</v>
      </c>
      <c r="BH3102">
        <v>9</v>
      </c>
      <c r="BI3102">
        <v>9</v>
      </c>
      <c r="BJ3102">
        <v>0</v>
      </c>
      <c r="BK3102" s="65">
        <f t="shared" si="636"/>
        <v>0</v>
      </c>
      <c r="BL3102">
        <v>1688</v>
      </c>
      <c r="BM3102" s="65">
        <f t="shared" si="629"/>
        <v>5.6266666666666666E-2</v>
      </c>
      <c r="BN3102">
        <v>12751</v>
      </c>
      <c r="BO3102" s="71">
        <f t="shared" si="630"/>
        <v>0.42503333333333332</v>
      </c>
      <c r="BP3102">
        <v>327</v>
      </c>
      <c r="BQ3102" s="71">
        <f t="shared" si="631"/>
        <v>1.09E-2</v>
      </c>
      <c r="BR3102">
        <v>48779</v>
      </c>
      <c r="BS3102" s="73">
        <f t="shared" si="632"/>
        <v>1.6259666666666666</v>
      </c>
      <c r="BT3102">
        <v>138979</v>
      </c>
      <c r="BU3102" s="73">
        <f t="shared" si="633"/>
        <v>4.6326333333333336</v>
      </c>
      <c r="BV3102">
        <v>8240</v>
      </c>
      <c r="BW3102" s="71">
        <f t="shared" si="634"/>
        <v>0.27466666666666667</v>
      </c>
      <c r="BX3102">
        <v>0</v>
      </c>
      <c r="BY3102" s="71">
        <f t="shared" si="635"/>
        <v>0</v>
      </c>
      <c r="BZ3102">
        <v>0</v>
      </c>
      <c r="CA3102" s="71">
        <f t="shared" si="627"/>
        <v>0</v>
      </c>
      <c r="CB3102">
        <v>57263</v>
      </c>
      <c r="CC3102" s="71">
        <f t="shared" si="637"/>
        <v>1.9087666666666667</v>
      </c>
    </row>
    <row r="3103" spans="2:81" x14ac:dyDescent="0.25">
      <c r="B3103">
        <v>3693</v>
      </c>
      <c r="C3103">
        <v>2</v>
      </c>
      <c r="D3103">
        <v>3</v>
      </c>
      <c r="E3103">
        <v>2</v>
      </c>
      <c r="F3103" s="17">
        <v>6500</v>
      </c>
      <c r="G3103">
        <v>3</v>
      </c>
      <c r="H3103">
        <v>3</v>
      </c>
      <c r="I3103">
        <v>26</v>
      </c>
      <c r="J3103">
        <v>46</v>
      </c>
      <c r="K3103">
        <v>1</v>
      </c>
      <c r="L3103">
        <v>2</v>
      </c>
      <c r="M3103">
        <v>2</v>
      </c>
      <c r="N3103">
        <v>2</v>
      </c>
      <c r="O3103">
        <v>1</v>
      </c>
      <c r="P3103">
        <v>1</v>
      </c>
      <c r="Q3103">
        <v>1</v>
      </c>
      <c r="R3103">
        <v>2</v>
      </c>
      <c r="S3103">
        <v>2</v>
      </c>
      <c r="T3103">
        <v>2</v>
      </c>
      <c r="U3103">
        <v>2</v>
      </c>
      <c r="V3103">
        <v>2141.61</v>
      </c>
      <c r="W3103">
        <v>13</v>
      </c>
      <c r="X3103">
        <v>1</v>
      </c>
      <c r="Y3103">
        <v>6406</v>
      </c>
      <c r="Z3103">
        <v>619</v>
      </c>
      <c r="AA3103">
        <v>1</v>
      </c>
      <c r="AB3103">
        <v>320576</v>
      </c>
      <c r="AC3103" s="6">
        <v>3970</v>
      </c>
      <c r="AD3103" s="6">
        <v>1680</v>
      </c>
      <c r="AE3103">
        <v>1</v>
      </c>
      <c r="AF3103">
        <v>0</v>
      </c>
      <c r="AG3103" s="25">
        <f t="shared" si="625"/>
        <v>49.319384615384614</v>
      </c>
      <c r="AH3103" s="29"/>
      <c r="AI3103" s="25">
        <f t="shared" si="628"/>
        <v>10.093692307692308</v>
      </c>
      <c r="AJ3103" s="34">
        <f t="shared" si="626"/>
        <v>39.583230769230767</v>
      </c>
      <c r="AK3103">
        <v>19229</v>
      </c>
      <c r="AL3103">
        <v>65609</v>
      </c>
      <c r="AM3103">
        <v>2473</v>
      </c>
      <c r="AN3103">
        <v>254966</v>
      </c>
      <c r="AO3103" s="6">
        <v>2290</v>
      </c>
      <c r="AP3103">
        <v>1</v>
      </c>
      <c r="AQ3103">
        <v>0</v>
      </c>
      <c r="AR3103" t="s">
        <v>29</v>
      </c>
      <c r="AS3103" t="s">
        <v>27</v>
      </c>
      <c r="AT3103" s="6" t="s">
        <v>28</v>
      </c>
      <c r="AU3103">
        <v>9</v>
      </c>
      <c r="AV3103">
        <v>9</v>
      </c>
      <c r="AW3103">
        <v>2</v>
      </c>
      <c r="AX3103">
        <v>2</v>
      </c>
      <c r="AY3103">
        <v>2</v>
      </c>
      <c r="AZ3103">
        <v>2</v>
      </c>
      <c r="BA3103">
        <v>2</v>
      </c>
      <c r="BB3103">
        <v>2</v>
      </c>
      <c r="BC3103">
        <v>2</v>
      </c>
      <c r="BD3103">
        <v>2</v>
      </c>
      <c r="BE3103" t="s">
        <v>29</v>
      </c>
      <c r="BF3103" t="s">
        <v>27</v>
      </c>
      <c r="BG3103" s="6" t="s">
        <v>28</v>
      </c>
      <c r="BH3103">
        <v>9</v>
      </c>
      <c r="BI3103">
        <v>9</v>
      </c>
      <c r="BJ3103">
        <v>254966</v>
      </c>
      <c r="BK3103" s="65">
        <f t="shared" si="636"/>
        <v>39.225538461538463</v>
      </c>
      <c r="BL3103">
        <v>2379</v>
      </c>
      <c r="BM3103" s="65">
        <f t="shared" si="629"/>
        <v>0.36599999999999999</v>
      </c>
      <c r="BN3103">
        <v>10335</v>
      </c>
      <c r="BO3103" s="71">
        <f t="shared" si="630"/>
        <v>1.59</v>
      </c>
      <c r="BP3103">
        <v>0</v>
      </c>
      <c r="BQ3103" s="71">
        <f t="shared" si="631"/>
        <v>0</v>
      </c>
      <c r="BR3103">
        <v>18907</v>
      </c>
      <c r="BS3103" s="73">
        <f t="shared" si="632"/>
        <v>2.9087692307692308</v>
      </c>
      <c r="BT3103">
        <v>0</v>
      </c>
      <c r="BU3103" s="73">
        <f t="shared" si="633"/>
        <v>0</v>
      </c>
      <c r="BV3103">
        <v>13565</v>
      </c>
      <c r="BW3103" s="71">
        <f t="shared" si="634"/>
        <v>2.0869230769230769</v>
      </c>
      <c r="BX3103">
        <v>0</v>
      </c>
      <c r="BY3103" s="71">
        <f t="shared" si="635"/>
        <v>0</v>
      </c>
      <c r="BZ3103">
        <v>0</v>
      </c>
      <c r="CA3103" s="71">
        <f t="shared" si="627"/>
        <v>0</v>
      </c>
      <c r="CB3103">
        <v>20424</v>
      </c>
      <c r="CC3103" s="71">
        <f t="shared" si="637"/>
        <v>3.1421538461538461</v>
      </c>
    </row>
    <row r="3104" spans="2:81" x14ac:dyDescent="0.25">
      <c r="B3104">
        <v>3694</v>
      </c>
      <c r="C3104">
        <v>4</v>
      </c>
      <c r="D3104">
        <v>9</v>
      </c>
      <c r="E3104">
        <v>4</v>
      </c>
      <c r="F3104" s="17">
        <v>9500</v>
      </c>
      <c r="G3104">
        <v>3</v>
      </c>
      <c r="H3104">
        <v>5</v>
      </c>
      <c r="I3104">
        <v>14</v>
      </c>
      <c r="J3104">
        <v>28</v>
      </c>
      <c r="K3104">
        <v>1</v>
      </c>
      <c r="L3104">
        <v>1</v>
      </c>
      <c r="M3104">
        <v>1</v>
      </c>
      <c r="N3104" t="s">
        <v>26</v>
      </c>
      <c r="O3104">
        <v>1</v>
      </c>
      <c r="P3104">
        <v>1</v>
      </c>
      <c r="Q3104">
        <v>1</v>
      </c>
      <c r="R3104">
        <v>2</v>
      </c>
      <c r="S3104">
        <v>2</v>
      </c>
      <c r="T3104">
        <v>2</v>
      </c>
      <c r="U3104">
        <v>2</v>
      </c>
      <c r="V3104">
        <v>1926.09</v>
      </c>
      <c r="W3104">
        <v>41</v>
      </c>
      <c r="X3104">
        <v>1</v>
      </c>
      <c r="Y3104">
        <v>1992</v>
      </c>
      <c r="Z3104">
        <v>1520</v>
      </c>
      <c r="AA3104">
        <v>1</v>
      </c>
      <c r="AB3104">
        <v>3909306</v>
      </c>
      <c r="AC3104" s="6">
        <v>41132</v>
      </c>
      <c r="AD3104" s="6">
        <v>13859</v>
      </c>
      <c r="AE3104">
        <v>1</v>
      </c>
      <c r="AF3104">
        <v>1</v>
      </c>
      <c r="AG3104" s="25">
        <f t="shared" si="625"/>
        <v>411.50589473684209</v>
      </c>
      <c r="AH3104" s="29"/>
      <c r="AI3104" s="25">
        <f t="shared" si="628"/>
        <v>32.456000000000003</v>
      </c>
      <c r="AJ3104" s="34">
        <f t="shared" si="626"/>
        <v>381.92431578947367</v>
      </c>
      <c r="AK3104">
        <v>90367</v>
      </c>
      <c r="AL3104">
        <v>308332</v>
      </c>
      <c r="AM3104">
        <v>34927</v>
      </c>
      <c r="AN3104">
        <v>3600974</v>
      </c>
      <c r="AO3104" s="6">
        <v>27273</v>
      </c>
      <c r="AP3104">
        <v>0</v>
      </c>
      <c r="AQ3104">
        <v>0</v>
      </c>
      <c r="AR3104" t="s">
        <v>29</v>
      </c>
      <c r="AS3104" t="s">
        <v>27</v>
      </c>
      <c r="AT3104" s="6" t="s">
        <v>28</v>
      </c>
      <c r="AU3104">
        <v>9</v>
      </c>
      <c r="AV3104">
        <v>9</v>
      </c>
      <c r="AW3104">
        <v>2</v>
      </c>
      <c r="AX3104">
        <v>2</v>
      </c>
      <c r="AY3104">
        <v>2</v>
      </c>
      <c r="AZ3104">
        <v>2</v>
      </c>
      <c r="BA3104">
        <v>2</v>
      </c>
      <c r="BB3104">
        <v>2</v>
      </c>
      <c r="BC3104">
        <v>2</v>
      </c>
      <c r="BD3104">
        <v>2</v>
      </c>
      <c r="BE3104" t="s">
        <v>29</v>
      </c>
      <c r="BF3104" t="s">
        <v>27</v>
      </c>
      <c r="BG3104" s="6" t="s">
        <v>28</v>
      </c>
      <c r="BH3104">
        <v>9</v>
      </c>
      <c r="BI3104">
        <v>9</v>
      </c>
      <c r="BJ3104">
        <v>2593860</v>
      </c>
      <c r="BK3104" s="65">
        <f t="shared" si="636"/>
        <v>273.03789473684213</v>
      </c>
      <c r="BL3104">
        <v>112054</v>
      </c>
      <c r="BM3104" s="65">
        <f t="shared" si="629"/>
        <v>11.795157894736843</v>
      </c>
      <c r="BN3104">
        <v>16325</v>
      </c>
      <c r="BO3104" s="71">
        <f t="shared" si="630"/>
        <v>1.7184210526315788</v>
      </c>
      <c r="BP3104">
        <v>1034497</v>
      </c>
      <c r="BQ3104" s="71">
        <f t="shared" si="631"/>
        <v>108.89442105263159</v>
      </c>
      <c r="BR3104">
        <v>87969</v>
      </c>
      <c r="BS3104" s="73">
        <f t="shared" si="632"/>
        <v>9.2598947368421047</v>
      </c>
      <c r="BT3104">
        <v>0</v>
      </c>
      <c r="BU3104" s="73">
        <f t="shared" si="633"/>
        <v>0</v>
      </c>
      <c r="BV3104">
        <v>38513</v>
      </c>
      <c r="BW3104" s="71">
        <f t="shared" si="634"/>
        <v>4.0540000000000003</v>
      </c>
      <c r="BX3104">
        <v>5482</v>
      </c>
      <c r="BY3104" s="71">
        <f t="shared" si="635"/>
        <v>0.57705263157894737</v>
      </c>
      <c r="BZ3104">
        <v>5341</v>
      </c>
      <c r="CA3104" s="71">
        <f t="shared" si="627"/>
        <v>0.56221052631578949</v>
      </c>
      <c r="CB3104">
        <v>15264</v>
      </c>
      <c r="CC3104" s="71">
        <f t="shared" si="637"/>
        <v>1.6067368421052632</v>
      </c>
    </row>
    <row r="3105" spans="2:81" x14ac:dyDescent="0.25">
      <c r="B3105">
        <v>3695</v>
      </c>
      <c r="C3105">
        <v>2</v>
      </c>
      <c r="D3105">
        <v>3</v>
      </c>
      <c r="E3105">
        <v>2</v>
      </c>
      <c r="F3105" s="17">
        <v>5700</v>
      </c>
      <c r="G3105">
        <v>3</v>
      </c>
      <c r="H3105">
        <v>1</v>
      </c>
      <c r="I3105">
        <v>2</v>
      </c>
      <c r="J3105">
        <v>2</v>
      </c>
      <c r="K3105">
        <v>1</v>
      </c>
      <c r="L3105">
        <v>1</v>
      </c>
      <c r="M3105">
        <v>2</v>
      </c>
      <c r="N3105">
        <v>2</v>
      </c>
      <c r="O3105">
        <v>3</v>
      </c>
      <c r="P3105">
        <v>1</v>
      </c>
      <c r="Q3105">
        <v>1</v>
      </c>
      <c r="R3105">
        <v>2</v>
      </c>
      <c r="S3105">
        <v>2</v>
      </c>
      <c r="T3105">
        <v>2</v>
      </c>
      <c r="U3105">
        <v>2</v>
      </c>
      <c r="V3105">
        <v>776.54</v>
      </c>
      <c r="W3105">
        <v>14</v>
      </c>
      <c r="X3105">
        <v>1</v>
      </c>
      <c r="Y3105">
        <v>6627</v>
      </c>
      <c r="Z3105">
        <v>585</v>
      </c>
      <c r="AA3105">
        <v>1</v>
      </c>
      <c r="AB3105">
        <v>286715</v>
      </c>
      <c r="AC3105" s="6">
        <v>2824</v>
      </c>
      <c r="AD3105" s="6">
        <v>1060</v>
      </c>
      <c r="AE3105">
        <v>0</v>
      </c>
      <c r="AF3105">
        <v>0</v>
      </c>
      <c r="AG3105" s="25">
        <f t="shared" si="625"/>
        <v>50.300877192982455</v>
      </c>
      <c r="AH3105" s="29"/>
      <c r="AI3105" s="25">
        <f t="shared" si="628"/>
        <v>10.236666666666666</v>
      </c>
      <c r="AJ3105" s="34">
        <f t="shared" si="626"/>
        <v>40.37982456140351</v>
      </c>
      <c r="AK3105">
        <v>17101</v>
      </c>
      <c r="AL3105">
        <v>58349</v>
      </c>
      <c r="AM3105">
        <v>2215</v>
      </c>
      <c r="AN3105">
        <v>228367</v>
      </c>
      <c r="AO3105" s="6">
        <v>1764</v>
      </c>
      <c r="AP3105">
        <v>0</v>
      </c>
      <c r="AQ3105">
        <v>0</v>
      </c>
      <c r="AR3105" t="s">
        <v>29</v>
      </c>
      <c r="AS3105" t="s">
        <v>27</v>
      </c>
      <c r="AT3105" s="6" t="s">
        <v>28</v>
      </c>
      <c r="AU3105">
        <v>9</v>
      </c>
      <c r="AV3105">
        <v>9</v>
      </c>
      <c r="AW3105">
        <v>2</v>
      </c>
      <c r="AX3105">
        <v>2</v>
      </c>
      <c r="AY3105">
        <v>2</v>
      </c>
      <c r="AZ3105">
        <v>2</v>
      </c>
      <c r="BA3105">
        <v>2</v>
      </c>
      <c r="BB3105">
        <v>2</v>
      </c>
      <c r="BC3105">
        <v>2</v>
      </c>
      <c r="BD3105">
        <v>2</v>
      </c>
      <c r="BE3105" t="s">
        <v>29</v>
      </c>
      <c r="BF3105" t="s">
        <v>27</v>
      </c>
      <c r="BG3105" s="6" t="s">
        <v>28</v>
      </c>
      <c r="BH3105">
        <v>9</v>
      </c>
      <c r="BI3105">
        <v>9</v>
      </c>
      <c r="BJ3105">
        <v>230808</v>
      </c>
      <c r="BK3105" s="65">
        <f t="shared" si="636"/>
        <v>40.492631578947368</v>
      </c>
      <c r="BL3105">
        <v>3110</v>
      </c>
      <c r="BM3105" s="65">
        <f t="shared" si="629"/>
        <v>0.54561403508771933</v>
      </c>
      <c r="BN3105">
        <v>3011</v>
      </c>
      <c r="BO3105" s="71">
        <f t="shared" si="630"/>
        <v>0.52824561403508774</v>
      </c>
      <c r="BP3105">
        <v>1862</v>
      </c>
      <c r="BQ3105" s="71">
        <f t="shared" si="631"/>
        <v>0.32666666666666666</v>
      </c>
      <c r="BR3105">
        <v>23202</v>
      </c>
      <c r="BS3105" s="73">
        <f t="shared" si="632"/>
        <v>4.0705263157894738</v>
      </c>
      <c r="BT3105">
        <v>0</v>
      </c>
      <c r="BU3105" s="73">
        <f t="shared" si="633"/>
        <v>0</v>
      </c>
      <c r="BV3105">
        <v>10137</v>
      </c>
      <c r="BW3105" s="71">
        <f t="shared" si="634"/>
        <v>1.7784210526315789</v>
      </c>
      <c r="BX3105">
        <v>1990</v>
      </c>
      <c r="BY3105" s="71">
        <f t="shared" si="635"/>
        <v>0.34912280701754383</v>
      </c>
      <c r="BZ3105">
        <v>3425</v>
      </c>
      <c r="CA3105" s="71">
        <f t="shared" si="627"/>
        <v>0.60087719298245612</v>
      </c>
      <c r="CB3105">
        <v>9169</v>
      </c>
      <c r="CC3105" s="71">
        <f t="shared" si="637"/>
        <v>1.6085964912280701</v>
      </c>
    </row>
    <row r="3106" spans="2:81" x14ac:dyDescent="0.25">
      <c r="B3106">
        <v>3697</v>
      </c>
      <c r="C3106">
        <v>3</v>
      </c>
      <c r="D3106">
        <v>7</v>
      </c>
      <c r="E3106">
        <v>5</v>
      </c>
      <c r="F3106" s="17">
        <v>60000</v>
      </c>
      <c r="G3106">
        <v>6</v>
      </c>
      <c r="H3106">
        <v>5</v>
      </c>
      <c r="I3106">
        <v>23</v>
      </c>
      <c r="J3106">
        <v>50</v>
      </c>
      <c r="K3106" t="s">
        <v>26</v>
      </c>
      <c r="L3106" t="s">
        <v>154</v>
      </c>
      <c r="M3106" t="s">
        <v>26</v>
      </c>
      <c r="N3106" t="s">
        <v>26</v>
      </c>
      <c r="O3106" t="s">
        <v>157</v>
      </c>
      <c r="P3106">
        <v>1</v>
      </c>
      <c r="Q3106">
        <v>1</v>
      </c>
      <c r="R3106">
        <v>1</v>
      </c>
      <c r="S3106" t="s">
        <v>26</v>
      </c>
      <c r="T3106">
        <v>2</v>
      </c>
      <c r="U3106">
        <v>2</v>
      </c>
      <c r="V3106">
        <v>154.04</v>
      </c>
      <c r="W3106">
        <v>34</v>
      </c>
      <c r="X3106">
        <v>2</v>
      </c>
      <c r="Y3106">
        <v>1944</v>
      </c>
      <c r="Z3106">
        <v>2592</v>
      </c>
      <c r="AA3106">
        <v>1</v>
      </c>
      <c r="AB3106">
        <v>8697863</v>
      </c>
      <c r="AC3106" s="6">
        <v>186452</v>
      </c>
      <c r="AD3106" s="6">
        <v>179141</v>
      </c>
      <c r="AE3106">
        <v>1</v>
      </c>
      <c r="AF3106">
        <v>1</v>
      </c>
      <c r="AG3106" s="25">
        <f t="shared" si="625"/>
        <v>144.96438333333333</v>
      </c>
      <c r="AH3106" s="29"/>
      <c r="AI3106" s="25">
        <f t="shared" si="628"/>
        <v>129.84308333333334</v>
      </c>
      <c r="AJ3106" s="34">
        <f t="shared" si="626"/>
        <v>15.243916666666667</v>
      </c>
      <c r="AK3106">
        <v>2283290</v>
      </c>
      <c r="AL3106">
        <v>7790585</v>
      </c>
      <c r="AM3106">
        <v>8765</v>
      </c>
      <c r="AN3106">
        <v>903672</v>
      </c>
      <c r="AO3106" s="6">
        <v>7279</v>
      </c>
      <c r="AP3106">
        <v>1</v>
      </c>
      <c r="AQ3106">
        <v>1</v>
      </c>
      <c r="AR3106">
        <v>26</v>
      </c>
      <c r="AS3106">
        <v>3606</v>
      </c>
      <c r="AT3106" s="6">
        <v>32</v>
      </c>
      <c r="AU3106">
        <v>1</v>
      </c>
      <c r="AV3106">
        <v>1</v>
      </c>
      <c r="AW3106">
        <v>2</v>
      </c>
      <c r="AX3106">
        <v>2</v>
      </c>
      <c r="AY3106">
        <v>2</v>
      </c>
      <c r="AZ3106">
        <v>2</v>
      </c>
      <c r="BA3106">
        <v>2</v>
      </c>
      <c r="BB3106">
        <v>2</v>
      </c>
      <c r="BC3106">
        <v>2</v>
      </c>
      <c r="BD3106">
        <v>2</v>
      </c>
      <c r="BE3106" t="s">
        <v>29</v>
      </c>
      <c r="BF3106" t="s">
        <v>27</v>
      </c>
      <c r="BG3106" s="6" t="s">
        <v>28</v>
      </c>
      <c r="BH3106">
        <v>9</v>
      </c>
      <c r="BI3106">
        <v>9</v>
      </c>
      <c r="BJ3106">
        <v>1693237</v>
      </c>
      <c r="BK3106" s="65">
        <f t="shared" si="636"/>
        <v>28.220616666666668</v>
      </c>
      <c r="BL3106">
        <v>1824702</v>
      </c>
      <c r="BM3106" s="65">
        <f t="shared" si="629"/>
        <v>30.4117</v>
      </c>
      <c r="BN3106">
        <v>856110</v>
      </c>
      <c r="BO3106" s="71">
        <f t="shared" si="630"/>
        <v>14.2685</v>
      </c>
      <c r="BP3106">
        <v>609758</v>
      </c>
      <c r="BQ3106" s="71">
        <f t="shared" si="631"/>
        <v>10.162633333333334</v>
      </c>
      <c r="BR3106">
        <v>2653761</v>
      </c>
      <c r="BS3106" s="73">
        <f t="shared" si="632"/>
        <v>44.229349999999997</v>
      </c>
      <c r="BT3106">
        <v>0</v>
      </c>
      <c r="BU3106" s="73">
        <f t="shared" si="633"/>
        <v>0</v>
      </c>
      <c r="BV3106">
        <v>0</v>
      </c>
      <c r="BW3106" s="71">
        <f t="shared" si="634"/>
        <v>0</v>
      </c>
      <c r="BX3106">
        <v>71924</v>
      </c>
      <c r="BY3106" s="71">
        <f t="shared" si="635"/>
        <v>1.1987333333333334</v>
      </c>
      <c r="BZ3106">
        <v>102413</v>
      </c>
      <c r="CA3106" s="71">
        <f t="shared" si="627"/>
        <v>1.7068833333333333</v>
      </c>
      <c r="CB3106">
        <v>885959</v>
      </c>
      <c r="CC3106" s="71">
        <f t="shared" si="637"/>
        <v>14.765983333333333</v>
      </c>
    </row>
    <row r="3107" spans="2:81" x14ac:dyDescent="0.25">
      <c r="B3107">
        <v>3699</v>
      </c>
      <c r="C3107">
        <v>3</v>
      </c>
      <c r="D3107">
        <v>5</v>
      </c>
      <c r="E3107">
        <v>3</v>
      </c>
      <c r="F3107" s="17">
        <v>4000</v>
      </c>
      <c r="G3107">
        <v>2</v>
      </c>
      <c r="H3107">
        <v>6</v>
      </c>
      <c r="I3107">
        <v>5</v>
      </c>
      <c r="J3107">
        <v>10</v>
      </c>
      <c r="K3107">
        <v>2</v>
      </c>
      <c r="L3107">
        <v>3</v>
      </c>
      <c r="M3107">
        <v>2</v>
      </c>
      <c r="N3107" t="s">
        <v>26</v>
      </c>
      <c r="O3107">
        <v>1</v>
      </c>
      <c r="P3107">
        <v>1</v>
      </c>
      <c r="Q3107">
        <v>1</v>
      </c>
      <c r="R3107">
        <v>1</v>
      </c>
      <c r="S3107">
        <v>2</v>
      </c>
      <c r="T3107">
        <v>2</v>
      </c>
      <c r="U3107">
        <v>2</v>
      </c>
      <c r="V3107">
        <v>1946.77</v>
      </c>
      <c r="W3107">
        <v>21</v>
      </c>
      <c r="X3107">
        <v>1</v>
      </c>
      <c r="Y3107">
        <v>4974</v>
      </c>
      <c r="Z3107">
        <v>1149</v>
      </c>
      <c r="AA3107">
        <v>1</v>
      </c>
      <c r="AB3107">
        <v>481828</v>
      </c>
      <c r="AC3107" s="6">
        <v>6759</v>
      </c>
      <c r="AD3107" s="6">
        <v>2363</v>
      </c>
      <c r="AE3107">
        <v>1</v>
      </c>
      <c r="AF3107">
        <v>1</v>
      </c>
      <c r="AG3107" s="25">
        <f t="shared" si="625"/>
        <v>120.45699999999999</v>
      </c>
      <c r="AH3107" s="29"/>
      <c r="AI3107" s="25">
        <f t="shared" si="628"/>
        <v>20.1205</v>
      </c>
      <c r="AJ3107" s="34">
        <f t="shared" si="626"/>
        <v>101.47725</v>
      </c>
      <c r="AK3107">
        <v>23588</v>
      </c>
      <c r="AL3107">
        <v>80482</v>
      </c>
      <c r="AM3107">
        <v>3691</v>
      </c>
      <c r="AN3107">
        <v>380542</v>
      </c>
      <c r="AO3107" s="6">
        <v>4183</v>
      </c>
      <c r="AP3107">
        <v>0</v>
      </c>
      <c r="AQ3107">
        <v>0</v>
      </c>
      <c r="AR3107">
        <v>150</v>
      </c>
      <c r="AS3107">
        <v>20804</v>
      </c>
      <c r="AT3107" s="6">
        <v>213</v>
      </c>
      <c r="AU3107">
        <v>0</v>
      </c>
      <c r="AV3107">
        <v>1</v>
      </c>
      <c r="AW3107">
        <v>2</v>
      </c>
      <c r="AX3107">
        <v>2</v>
      </c>
      <c r="AY3107">
        <v>2</v>
      </c>
      <c r="AZ3107">
        <v>2</v>
      </c>
      <c r="BA3107">
        <v>2</v>
      </c>
      <c r="BB3107">
        <v>2</v>
      </c>
      <c r="BC3107">
        <v>2</v>
      </c>
      <c r="BD3107">
        <v>2</v>
      </c>
      <c r="BE3107" t="s">
        <v>29</v>
      </c>
      <c r="BF3107" t="s">
        <v>27</v>
      </c>
      <c r="BG3107" s="6" t="s">
        <v>28</v>
      </c>
      <c r="BH3107">
        <v>9</v>
      </c>
      <c r="BI3107">
        <v>9</v>
      </c>
      <c r="BJ3107">
        <v>373748</v>
      </c>
      <c r="BK3107" s="65">
        <f t="shared" si="636"/>
        <v>93.436999999999998</v>
      </c>
      <c r="BL3107">
        <v>2991</v>
      </c>
      <c r="BM3107" s="65">
        <f t="shared" si="629"/>
        <v>0.74775000000000003</v>
      </c>
      <c r="BN3107">
        <v>4542</v>
      </c>
      <c r="BO3107" s="71">
        <f t="shared" si="630"/>
        <v>1.1355</v>
      </c>
      <c r="BP3107">
        <v>6794</v>
      </c>
      <c r="BQ3107" s="71">
        <f t="shared" si="631"/>
        <v>1.6984999999999999</v>
      </c>
      <c r="BR3107">
        <v>28458</v>
      </c>
      <c r="BS3107" s="73">
        <f t="shared" si="632"/>
        <v>7.1144999999999996</v>
      </c>
      <c r="BT3107">
        <v>0</v>
      </c>
      <c r="BU3107" s="73">
        <f t="shared" si="633"/>
        <v>0</v>
      </c>
      <c r="BV3107">
        <v>26930</v>
      </c>
      <c r="BW3107" s="71">
        <f t="shared" si="634"/>
        <v>6.7324999999999999</v>
      </c>
      <c r="BX3107">
        <v>0</v>
      </c>
      <c r="BY3107" s="71">
        <f t="shared" si="635"/>
        <v>0</v>
      </c>
      <c r="BZ3107">
        <v>1456</v>
      </c>
      <c r="CA3107" s="71">
        <f t="shared" si="627"/>
        <v>0.36399999999999999</v>
      </c>
      <c r="CB3107">
        <v>36909</v>
      </c>
      <c r="CC3107" s="71">
        <f t="shared" si="637"/>
        <v>9.2272499999999997</v>
      </c>
    </row>
    <row r="3108" spans="2:81" x14ac:dyDescent="0.25">
      <c r="B3108">
        <v>3700</v>
      </c>
      <c r="C3108">
        <v>3</v>
      </c>
      <c r="D3108">
        <v>6</v>
      </c>
      <c r="E3108">
        <v>4</v>
      </c>
      <c r="F3108" s="17">
        <v>8000</v>
      </c>
      <c r="G3108">
        <v>3</v>
      </c>
      <c r="H3108">
        <v>5</v>
      </c>
      <c r="I3108">
        <v>15</v>
      </c>
      <c r="J3108">
        <v>33</v>
      </c>
      <c r="K3108">
        <v>1</v>
      </c>
      <c r="L3108">
        <v>2</v>
      </c>
      <c r="M3108">
        <v>2</v>
      </c>
      <c r="N3108">
        <v>2</v>
      </c>
      <c r="O3108">
        <v>1</v>
      </c>
      <c r="P3108">
        <v>1</v>
      </c>
      <c r="Q3108">
        <v>1</v>
      </c>
      <c r="R3108">
        <v>2</v>
      </c>
      <c r="S3108">
        <v>2</v>
      </c>
      <c r="T3108">
        <v>2</v>
      </c>
      <c r="U3108">
        <v>2</v>
      </c>
      <c r="V3108">
        <v>1446.07</v>
      </c>
      <c r="W3108">
        <v>30</v>
      </c>
      <c r="X3108">
        <v>2</v>
      </c>
      <c r="Y3108">
        <v>3813</v>
      </c>
      <c r="Z3108">
        <v>823</v>
      </c>
      <c r="AA3108">
        <v>1</v>
      </c>
      <c r="AB3108">
        <v>451941</v>
      </c>
      <c r="AC3108" s="6">
        <v>6745</v>
      </c>
      <c r="AD3108" s="6">
        <v>4345</v>
      </c>
      <c r="AE3108">
        <v>0</v>
      </c>
      <c r="AF3108">
        <v>0</v>
      </c>
      <c r="AG3108" s="25">
        <f t="shared" si="625"/>
        <v>56.492624999999997</v>
      </c>
      <c r="AH3108" s="29"/>
      <c r="AI3108" s="25">
        <f t="shared" si="628"/>
        <v>24.686250000000001</v>
      </c>
      <c r="AJ3108" s="34">
        <f t="shared" si="626"/>
        <v>32.110750000000003</v>
      </c>
      <c r="AK3108">
        <v>57881</v>
      </c>
      <c r="AL3108">
        <v>197490</v>
      </c>
      <c r="AM3108">
        <v>2468</v>
      </c>
      <c r="AN3108">
        <v>254451</v>
      </c>
      <c r="AO3108" s="6">
        <v>2400</v>
      </c>
      <c r="AP3108">
        <v>1</v>
      </c>
      <c r="AQ3108">
        <v>0</v>
      </c>
      <c r="AR3108" t="s">
        <v>29</v>
      </c>
      <c r="AS3108" t="s">
        <v>27</v>
      </c>
      <c r="AT3108" s="6" t="s">
        <v>28</v>
      </c>
      <c r="AU3108">
        <v>9</v>
      </c>
      <c r="AV3108">
        <v>9</v>
      </c>
      <c r="AW3108">
        <v>2</v>
      </c>
      <c r="AX3108">
        <v>2</v>
      </c>
      <c r="AY3108">
        <v>2</v>
      </c>
      <c r="AZ3108">
        <v>2</v>
      </c>
      <c r="BA3108">
        <v>2</v>
      </c>
      <c r="BB3108">
        <v>2</v>
      </c>
      <c r="BC3108">
        <v>2</v>
      </c>
      <c r="BD3108">
        <v>2</v>
      </c>
      <c r="BE3108" t="s">
        <v>29</v>
      </c>
      <c r="BF3108" t="s">
        <v>27</v>
      </c>
      <c r="BG3108" s="6" t="s">
        <v>28</v>
      </c>
      <c r="BH3108">
        <v>9</v>
      </c>
      <c r="BI3108">
        <v>9</v>
      </c>
      <c r="BJ3108">
        <v>82241</v>
      </c>
      <c r="BK3108" s="65">
        <f t="shared" si="636"/>
        <v>10.280125</v>
      </c>
      <c r="BL3108">
        <v>26502</v>
      </c>
      <c r="BM3108" s="65">
        <f t="shared" si="629"/>
        <v>3.3127499999999999</v>
      </c>
      <c r="BN3108">
        <v>36523</v>
      </c>
      <c r="BO3108" s="71">
        <f t="shared" si="630"/>
        <v>4.5653750000000004</v>
      </c>
      <c r="BP3108">
        <v>11718</v>
      </c>
      <c r="BQ3108" s="71">
        <f t="shared" si="631"/>
        <v>1.46475</v>
      </c>
      <c r="BR3108">
        <v>44351</v>
      </c>
      <c r="BS3108" s="73">
        <f t="shared" si="632"/>
        <v>5.5438749999999999</v>
      </c>
      <c r="BT3108">
        <v>160491</v>
      </c>
      <c r="BU3108" s="73">
        <f t="shared" si="633"/>
        <v>20.061375000000002</v>
      </c>
      <c r="BV3108">
        <v>61592</v>
      </c>
      <c r="BW3108" s="71">
        <f t="shared" si="634"/>
        <v>7.6989999999999998</v>
      </c>
      <c r="BX3108">
        <v>222</v>
      </c>
      <c r="BY3108" s="71">
        <f t="shared" si="635"/>
        <v>2.775E-2</v>
      </c>
      <c r="BZ3108">
        <v>0</v>
      </c>
      <c r="CA3108" s="71">
        <f t="shared" si="627"/>
        <v>0</v>
      </c>
      <c r="CB3108">
        <v>28300</v>
      </c>
      <c r="CC3108" s="71">
        <f t="shared" si="637"/>
        <v>3.5375000000000001</v>
      </c>
    </row>
    <row r="3109" spans="2:81" x14ac:dyDescent="0.25">
      <c r="B3109">
        <v>3701</v>
      </c>
      <c r="C3109">
        <v>2</v>
      </c>
      <c r="D3109">
        <v>3</v>
      </c>
      <c r="E3109">
        <v>2</v>
      </c>
      <c r="F3109" s="17">
        <v>59000</v>
      </c>
      <c r="G3109">
        <v>6</v>
      </c>
      <c r="H3109">
        <v>7</v>
      </c>
      <c r="I3109">
        <v>14</v>
      </c>
      <c r="J3109">
        <v>28</v>
      </c>
      <c r="K3109">
        <v>2</v>
      </c>
      <c r="L3109">
        <v>6</v>
      </c>
      <c r="M3109">
        <v>1</v>
      </c>
      <c r="N3109">
        <v>2</v>
      </c>
      <c r="O3109">
        <v>1</v>
      </c>
      <c r="P3109">
        <v>1</v>
      </c>
      <c r="Q3109">
        <v>1</v>
      </c>
      <c r="R3109">
        <v>2</v>
      </c>
      <c r="S3109">
        <v>2</v>
      </c>
      <c r="T3109">
        <v>2</v>
      </c>
      <c r="U3109">
        <v>2</v>
      </c>
      <c r="V3109">
        <v>214.9</v>
      </c>
      <c r="W3109">
        <v>16</v>
      </c>
      <c r="X3109">
        <v>1</v>
      </c>
      <c r="Y3109">
        <v>5088</v>
      </c>
      <c r="Z3109">
        <v>950</v>
      </c>
      <c r="AA3109">
        <v>1</v>
      </c>
      <c r="AB3109">
        <v>5614773</v>
      </c>
      <c r="AC3109" s="6">
        <v>69447</v>
      </c>
      <c r="AD3109" s="6">
        <v>47645</v>
      </c>
      <c r="AE3109">
        <v>0</v>
      </c>
      <c r="AF3109">
        <v>0</v>
      </c>
      <c r="AG3109" s="25">
        <f t="shared" si="625"/>
        <v>95.165644067796606</v>
      </c>
      <c r="AH3109" s="29"/>
      <c r="AI3109" s="25">
        <f t="shared" si="628"/>
        <v>39.951220338983049</v>
      </c>
      <c r="AJ3109" s="34">
        <f t="shared" si="626"/>
        <v>55.584525423728813</v>
      </c>
      <c r="AK3109">
        <v>690833</v>
      </c>
      <c r="AL3109">
        <v>2357122</v>
      </c>
      <c r="AM3109">
        <v>31597</v>
      </c>
      <c r="AN3109">
        <v>3257651</v>
      </c>
      <c r="AO3109" s="6">
        <v>21802</v>
      </c>
      <c r="AP3109">
        <v>0</v>
      </c>
      <c r="AQ3109">
        <v>0</v>
      </c>
      <c r="AR3109" t="s">
        <v>29</v>
      </c>
      <c r="AS3109" t="s">
        <v>27</v>
      </c>
      <c r="AT3109" s="6" t="s">
        <v>28</v>
      </c>
      <c r="AU3109">
        <v>9</v>
      </c>
      <c r="AV3109">
        <v>9</v>
      </c>
      <c r="AW3109">
        <v>2</v>
      </c>
      <c r="AX3109">
        <v>2</v>
      </c>
      <c r="AY3109">
        <v>2</v>
      </c>
      <c r="AZ3109">
        <v>2</v>
      </c>
      <c r="BA3109">
        <v>2</v>
      </c>
      <c r="BB3109">
        <v>2</v>
      </c>
      <c r="BC3109">
        <v>2</v>
      </c>
      <c r="BD3109">
        <v>2</v>
      </c>
      <c r="BE3109" t="s">
        <v>29</v>
      </c>
      <c r="BF3109" t="s">
        <v>27</v>
      </c>
      <c r="BG3109" s="6" t="s">
        <v>28</v>
      </c>
      <c r="BH3109">
        <v>9</v>
      </c>
      <c r="BI3109">
        <v>9</v>
      </c>
      <c r="BJ3109">
        <v>2849548</v>
      </c>
      <c r="BK3109" s="65">
        <f t="shared" si="636"/>
        <v>48.297423728813563</v>
      </c>
      <c r="BL3109">
        <v>329685</v>
      </c>
      <c r="BM3109" s="65">
        <f t="shared" si="629"/>
        <v>5.5878813559322031</v>
      </c>
      <c r="BN3109">
        <v>548145</v>
      </c>
      <c r="BO3109" s="71">
        <f t="shared" si="630"/>
        <v>9.2905932203389838</v>
      </c>
      <c r="BP3109">
        <v>366721</v>
      </c>
      <c r="BQ3109" s="71">
        <f t="shared" si="631"/>
        <v>6.2156101694915256</v>
      </c>
      <c r="BR3109">
        <v>1191210</v>
      </c>
      <c r="BS3109" s="73">
        <f t="shared" si="632"/>
        <v>20.190000000000001</v>
      </c>
      <c r="BT3109">
        <v>60709</v>
      </c>
      <c r="BU3109" s="73">
        <f t="shared" si="633"/>
        <v>1.0289661016949152</v>
      </c>
      <c r="BV3109">
        <v>15413</v>
      </c>
      <c r="BW3109" s="71">
        <f t="shared" si="634"/>
        <v>0.26123728813559322</v>
      </c>
      <c r="BX3109">
        <v>10069</v>
      </c>
      <c r="BY3109" s="71">
        <f t="shared" si="635"/>
        <v>0.17066101694915253</v>
      </c>
      <c r="BZ3109">
        <v>98409</v>
      </c>
      <c r="CA3109" s="71">
        <f t="shared" si="627"/>
        <v>1.6679491525423729</v>
      </c>
      <c r="CB3109">
        <v>144863</v>
      </c>
      <c r="CC3109" s="71">
        <f t="shared" si="637"/>
        <v>2.4553050847457629</v>
      </c>
    </row>
    <row r="3110" spans="2:81" x14ac:dyDescent="0.25">
      <c r="B3110">
        <v>3702</v>
      </c>
      <c r="C3110">
        <v>3</v>
      </c>
      <c r="D3110">
        <v>5</v>
      </c>
      <c r="E3110">
        <v>4</v>
      </c>
      <c r="F3110" s="17">
        <v>5001</v>
      </c>
      <c r="G3110">
        <v>3</v>
      </c>
      <c r="H3110">
        <v>3</v>
      </c>
      <c r="I3110">
        <v>12</v>
      </c>
      <c r="J3110">
        <v>21</v>
      </c>
      <c r="K3110">
        <v>2</v>
      </c>
      <c r="L3110">
        <v>1</v>
      </c>
      <c r="M3110">
        <v>2</v>
      </c>
      <c r="N3110">
        <v>1</v>
      </c>
      <c r="O3110">
        <v>2</v>
      </c>
      <c r="P3110">
        <v>1</v>
      </c>
      <c r="Q3110">
        <v>1</v>
      </c>
      <c r="R3110">
        <v>2</v>
      </c>
      <c r="S3110">
        <v>2</v>
      </c>
      <c r="T3110">
        <v>2</v>
      </c>
      <c r="U3110">
        <v>2</v>
      </c>
      <c r="V3110">
        <v>2546.83</v>
      </c>
      <c r="W3110">
        <v>24</v>
      </c>
      <c r="X3110">
        <v>2</v>
      </c>
      <c r="Y3110">
        <v>4262</v>
      </c>
      <c r="Z3110">
        <v>994</v>
      </c>
      <c r="AA3110">
        <v>1</v>
      </c>
      <c r="AB3110">
        <v>441706</v>
      </c>
      <c r="AC3110" s="6">
        <v>5725</v>
      </c>
      <c r="AD3110" s="6">
        <v>2115</v>
      </c>
      <c r="AE3110">
        <v>1</v>
      </c>
      <c r="AF3110">
        <v>1</v>
      </c>
      <c r="AG3110" s="25">
        <f t="shared" si="625"/>
        <v>88.323535292941415</v>
      </c>
      <c r="AH3110" s="29"/>
      <c r="AI3110" s="25">
        <f t="shared" si="628"/>
        <v>15.363927214557089</v>
      </c>
      <c r="AJ3110" s="34">
        <f t="shared" si="626"/>
        <v>73.688462307538487</v>
      </c>
      <c r="AK3110">
        <v>22519</v>
      </c>
      <c r="AL3110">
        <v>76835</v>
      </c>
      <c r="AM3110">
        <v>3539</v>
      </c>
      <c r="AN3110">
        <v>364871</v>
      </c>
      <c r="AO3110" s="6">
        <v>3610</v>
      </c>
      <c r="AP3110">
        <v>1</v>
      </c>
      <c r="AQ3110">
        <v>0</v>
      </c>
      <c r="AR3110" t="s">
        <v>29</v>
      </c>
      <c r="AS3110" t="s">
        <v>27</v>
      </c>
      <c r="AT3110" s="6" t="s">
        <v>28</v>
      </c>
      <c r="AU3110">
        <v>9</v>
      </c>
      <c r="AV3110">
        <v>9</v>
      </c>
      <c r="AW3110">
        <v>2</v>
      </c>
      <c r="AX3110">
        <v>2</v>
      </c>
      <c r="AY3110">
        <v>2</v>
      </c>
      <c r="AZ3110">
        <v>2</v>
      </c>
      <c r="BA3110">
        <v>2</v>
      </c>
      <c r="BB3110">
        <v>2</v>
      </c>
      <c r="BC3110">
        <v>2</v>
      </c>
      <c r="BD3110">
        <v>2</v>
      </c>
      <c r="BE3110" t="s">
        <v>29</v>
      </c>
      <c r="BF3110" t="s">
        <v>27</v>
      </c>
      <c r="BG3110" s="6" t="s">
        <v>28</v>
      </c>
      <c r="BH3110">
        <v>9</v>
      </c>
      <c r="BI3110">
        <v>9</v>
      </c>
      <c r="BJ3110">
        <v>330958</v>
      </c>
      <c r="BK3110" s="65">
        <f t="shared" si="636"/>
        <v>66.178364327134574</v>
      </c>
      <c r="BL3110">
        <v>7653</v>
      </c>
      <c r="BM3110" s="65">
        <f t="shared" si="629"/>
        <v>1.5302939412117575</v>
      </c>
      <c r="BN3110">
        <v>1361</v>
      </c>
      <c r="BO3110" s="71">
        <f t="shared" si="630"/>
        <v>0.27214557088582286</v>
      </c>
      <c r="BP3110">
        <v>33913</v>
      </c>
      <c r="BQ3110" s="71">
        <f t="shared" si="631"/>
        <v>6.7812437512497503</v>
      </c>
      <c r="BR3110">
        <v>46884</v>
      </c>
      <c r="BS3110" s="73">
        <f t="shared" si="632"/>
        <v>9.3749250149970003</v>
      </c>
      <c r="BT3110">
        <v>0</v>
      </c>
      <c r="BU3110" s="73">
        <f t="shared" si="633"/>
        <v>0</v>
      </c>
      <c r="BV3110">
        <v>0</v>
      </c>
      <c r="BW3110" s="71">
        <f t="shared" si="634"/>
        <v>0</v>
      </c>
      <c r="BX3110">
        <v>0</v>
      </c>
      <c r="BY3110" s="71">
        <f t="shared" si="635"/>
        <v>0</v>
      </c>
      <c r="BZ3110">
        <v>816</v>
      </c>
      <c r="CA3110" s="71">
        <f t="shared" si="627"/>
        <v>0.16316736652669467</v>
      </c>
      <c r="CB3110">
        <v>20120</v>
      </c>
      <c r="CC3110" s="71">
        <f t="shared" si="637"/>
        <v>4.0231953609278142</v>
      </c>
    </row>
    <row r="3111" spans="2:81" x14ac:dyDescent="0.25">
      <c r="B3111">
        <v>3703</v>
      </c>
      <c r="C3111">
        <v>3</v>
      </c>
      <c r="D3111">
        <v>7</v>
      </c>
      <c r="E3111">
        <v>5</v>
      </c>
      <c r="F3111" s="17">
        <v>12750</v>
      </c>
      <c r="G3111">
        <v>4</v>
      </c>
      <c r="H3111">
        <v>7</v>
      </c>
      <c r="I3111">
        <v>23</v>
      </c>
      <c r="J3111">
        <v>50</v>
      </c>
      <c r="K3111" t="s">
        <v>26</v>
      </c>
      <c r="L3111" t="s">
        <v>154</v>
      </c>
      <c r="M3111" t="s">
        <v>26</v>
      </c>
      <c r="N3111" t="s">
        <v>26</v>
      </c>
      <c r="O3111" t="s">
        <v>157</v>
      </c>
      <c r="P3111">
        <v>1</v>
      </c>
      <c r="Q3111">
        <v>1</v>
      </c>
      <c r="R3111">
        <v>2</v>
      </c>
      <c r="S3111" t="s">
        <v>26</v>
      </c>
      <c r="T3111">
        <v>2</v>
      </c>
      <c r="U3111">
        <v>2</v>
      </c>
      <c r="V3111">
        <v>807.37</v>
      </c>
      <c r="W3111">
        <v>49</v>
      </c>
      <c r="X3111">
        <v>1</v>
      </c>
      <c r="Y3111">
        <v>1268</v>
      </c>
      <c r="Z3111">
        <v>3656</v>
      </c>
      <c r="AA3111">
        <v>1</v>
      </c>
      <c r="AB3111">
        <v>2487283</v>
      </c>
      <c r="AC3111" s="6">
        <v>56112</v>
      </c>
      <c r="AD3111" s="6">
        <v>51636</v>
      </c>
      <c r="AE3111">
        <v>1</v>
      </c>
      <c r="AF3111">
        <v>1</v>
      </c>
      <c r="AG3111" s="25">
        <f t="shared" si="625"/>
        <v>195.08101960784313</v>
      </c>
      <c r="AH3111" s="29"/>
      <c r="AI3111" s="25">
        <f t="shared" si="628"/>
        <v>150.19411764705882</v>
      </c>
      <c r="AJ3111" s="34">
        <f t="shared" si="626"/>
        <v>45.240784313725491</v>
      </c>
      <c r="AK3111">
        <v>561247</v>
      </c>
      <c r="AL3111">
        <v>1914975</v>
      </c>
      <c r="AM3111">
        <v>5551</v>
      </c>
      <c r="AN3111">
        <v>572308</v>
      </c>
      <c r="AO3111" s="6">
        <v>4476</v>
      </c>
      <c r="AP3111">
        <v>1</v>
      </c>
      <c r="AQ3111">
        <v>1</v>
      </c>
      <c r="AR3111" t="s">
        <v>29</v>
      </c>
      <c r="AS3111">
        <v>0</v>
      </c>
      <c r="AT3111" s="6" t="s">
        <v>28</v>
      </c>
      <c r="AU3111">
        <v>9</v>
      </c>
      <c r="AV3111">
        <v>9</v>
      </c>
      <c r="AW3111">
        <v>2</v>
      </c>
      <c r="AX3111">
        <v>2</v>
      </c>
      <c r="AY3111">
        <v>2</v>
      </c>
      <c r="AZ3111">
        <v>2</v>
      </c>
      <c r="BA3111">
        <v>2</v>
      </c>
      <c r="BB3111">
        <v>2</v>
      </c>
      <c r="BC3111">
        <v>2</v>
      </c>
      <c r="BD3111">
        <v>2</v>
      </c>
      <c r="BE3111" t="s">
        <v>29</v>
      </c>
      <c r="BF3111" t="s">
        <v>27</v>
      </c>
      <c r="BG3111" s="6" t="s">
        <v>28</v>
      </c>
      <c r="BH3111">
        <v>9</v>
      </c>
      <c r="BI3111">
        <v>9</v>
      </c>
      <c r="BJ3111">
        <v>390462</v>
      </c>
      <c r="BK3111" s="65">
        <f t="shared" si="636"/>
        <v>30.624470588235294</v>
      </c>
      <c r="BL3111">
        <v>387700</v>
      </c>
      <c r="BM3111" s="65">
        <f t="shared" si="629"/>
        <v>30.407843137254901</v>
      </c>
      <c r="BN3111">
        <v>168209</v>
      </c>
      <c r="BO3111" s="71">
        <f t="shared" si="630"/>
        <v>13.19286274509804</v>
      </c>
      <c r="BP3111">
        <v>119582</v>
      </c>
      <c r="BQ3111" s="71">
        <f t="shared" si="631"/>
        <v>9.378980392156862</v>
      </c>
      <c r="BR3111">
        <v>744877</v>
      </c>
      <c r="BS3111" s="73">
        <f t="shared" si="632"/>
        <v>58.421725490196081</v>
      </c>
      <c r="BT3111">
        <v>269240</v>
      </c>
      <c r="BU3111" s="73">
        <f t="shared" si="633"/>
        <v>21.11686274509804</v>
      </c>
      <c r="BV3111">
        <v>121322</v>
      </c>
      <c r="BW3111" s="71">
        <f t="shared" si="634"/>
        <v>9.5154509803921563</v>
      </c>
      <c r="BX3111">
        <v>20188</v>
      </c>
      <c r="BY3111" s="71">
        <f t="shared" si="635"/>
        <v>1.5833725490196078</v>
      </c>
      <c r="BZ3111">
        <v>28746</v>
      </c>
      <c r="CA3111" s="71">
        <f t="shared" si="627"/>
        <v>2.2545882352941176</v>
      </c>
      <c r="CB3111">
        <v>236956</v>
      </c>
      <c r="CC3111" s="71">
        <f t="shared" si="637"/>
        <v>18.584784313725489</v>
      </c>
    </row>
    <row r="3112" spans="2:81" x14ac:dyDescent="0.25">
      <c r="B3112">
        <v>3704</v>
      </c>
      <c r="C3112">
        <v>3</v>
      </c>
      <c r="D3112">
        <v>5</v>
      </c>
      <c r="E3112">
        <v>4</v>
      </c>
      <c r="F3112" s="17">
        <v>6100</v>
      </c>
      <c r="G3112">
        <v>3</v>
      </c>
      <c r="H3112">
        <v>3</v>
      </c>
      <c r="I3112">
        <v>17</v>
      </c>
      <c r="J3112">
        <v>36</v>
      </c>
      <c r="K3112">
        <v>4</v>
      </c>
      <c r="L3112">
        <v>1</v>
      </c>
      <c r="M3112">
        <v>2</v>
      </c>
      <c r="N3112">
        <v>2</v>
      </c>
      <c r="O3112">
        <v>1</v>
      </c>
      <c r="P3112">
        <v>1</v>
      </c>
      <c r="Q3112">
        <v>1</v>
      </c>
      <c r="R3112">
        <v>1</v>
      </c>
      <c r="S3112">
        <v>2</v>
      </c>
      <c r="T3112">
        <v>2</v>
      </c>
      <c r="U3112">
        <v>2</v>
      </c>
      <c r="V3112">
        <v>419.28</v>
      </c>
      <c r="W3112">
        <v>23</v>
      </c>
      <c r="X3112">
        <v>2</v>
      </c>
      <c r="Y3112">
        <v>3116</v>
      </c>
      <c r="Z3112">
        <v>1362</v>
      </c>
      <c r="AA3112">
        <v>1</v>
      </c>
      <c r="AB3112">
        <v>630877</v>
      </c>
      <c r="AC3112" s="6">
        <v>10075</v>
      </c>
      <c r="AD3112" s="6">
        <v>6302</v>
      </c>
      <c r="AE3112">
        <v>1</v>
      </c>
      <c r="AF3112">
        <v>1</v>
      </c>
      <c r="AG3112" s="25">
        <f t="shared" si="625"/>
        <v>103.42245901639345</v>
      </c>
      <c r="AH3112" s="29"/>
      <c r="AI3112" s="25">
        <f t="shared" si="628"/>
        <v>43.920819672131145</v>
      </c>
      <c r="AJ3112" s="34">
        <f t="shared" si="626"/>
        <v>60.162131147540983</v>
      </c>
      <c r="AK3112">
        <v>78522</v>
      </c>
      <c r="AL3112">
        <v>267917</v>
      </c>
      <c r="AM3112">
        <v>3203</v>
      </c>
      <c r="AN3112">
        <v>330229</v>
      </c>
      <c r="AO3112" s="6">
        <v>3440</v>
      </c>
      <c r="AP3112">
        <v>1</v>
      </c>
      <c r="AQ3112">
        <v>1</v>
      </c>
      <c r="AR3112">
        <v>236</v>
      </c>
      <c r="AS3112">
        <v>32731</v>
      </c>
      <c r="AT3112" s="6">
        <v>333</v>
      </c>
      <c r="AU3112">
        <v>1</v>
      </c>
      <c r="AV3112">
        <v>1</v>
      </c>
      <c r="AW3112">
        <v>2</v>
      </c>
      <c r="AX3112">
        <v>2</v>
      </c>
      <c r="AY3112">
        <v>2</v>
      </c>
      <c r="AZ3112">
        <v>2</v>
      </c>
      <c r="BA3112">
        <v>2</v>
      </c>
      <c r="BB3112">
        <v>2</v>
      </c>
      <c r="BC3112">
        <v>2</v>
      </c>
      <c r="BD3112">
        <v>2</v>
      </c>
      <c r="BE3112" t="s">
        <v>29</v>
      </c>
      <c r="BF3112" t="s">
        <v>27</v>
      </c>
      <c r="BG3112" s="6" t="s">
        <v>28</v>
      </c>
      <c r="BH3112">
        <v>9</v>
      </c>
      <c r="BI3112">
        <v>9</v>
      </c>
      <c r="BJ3112">
        <v>313775</v>
      </c>
      <c r="BK3112" s="65">
        <f t="shared" si="636"/>
        <v>51.438524590163937</v>
      </c>
      <c r="BL3112">
        <v>15830</v>
      </c>
      <c r="BM3112" s="65">
        <f t="shared" si="629"/>
        <v>2.5950819672131149</v>
      </c>
      <c r="BN3112">
        <v>12433</v>
      </c>
      <c r="BO3112" s="71">
        <f t="shared" si="630"/>
        <v>2.0381967213114756</v>
      </c>
      <c r="BP3112">
        <v>115757</v>
      </c>
      <c r="BQ3112" s="71">
        <f t="shared" si="631"/>
        <v>18.976557377049179</v>
      </c>
      <c r="BR3112">
        <v>84808</v>
      </c>
      <c r="BS3112" s="73">
        <f t="shared" si="632"/>
        <v>13.902950819672132</v>
      </c>
      <c r="BT3112">
        <v>19671</v>
      </c>
      <c r="BU3112" s="73">
        <f t="shared" si="633"/>
        <v>3.2247540983606555</v>
      </c>
      <c r="BV3112">
        <v>15406</v>
      </c>
      <c r="BW3112" s="71">
        <f t="shared" si="634"/>
        <v>2.5255737704918033</v>
      </c>
      <c r="BX3112">
        <v>2325</v>
      </c>
      <c r="BY3112" s="71">
        <f t="shared" si="635"/>
        <v>0.38114754098360654</v>
      </c>
      <c r="BZ3112">
        <v>0</v>
      </c>
      <c r="CA3112" s="71">
        <f t="shared" si="627"/>
        <v>0</v>
      </c>
      <c r="CB3112">
        <v>50872</v>
      </c>
      <c r="CC3112" s="71">
        <f t="shared" si="637"/>
        <v>8.339672131147541</v>
      </c>
    </row>
    <row r="3113" spans="2:81" x14ac:dyDescent="0.25">
      <c r="B3113">
        <v>3705</v>
      </c>
      <c r="C3113">
        <v>1</v>
      </c>
      <c r="D3113">
        <v>1</v>
      </c>
      <c r="E3113">
        <v>2</v>
      </c>
      <c r="F3113" s="17">
        <v>2900</v>
      </c>
      <c r="G3113">
        <v>2</v>
      </c>
      <c r="H3113">
        <v>6</v>
      </c>
      <c r="I3113">
        <v>5</v>
      </c>
      <c r="J3113">
        <v>10</v>
      </c>
      <c r="K3113">
        <v>1</v>
      </c>
      <c r="L3113" t="s">
        <v>154</v>
      </c>
      <c r="M3113">
        <v>2</v>
      </c>
      <c r="N3113">
        <v>2</v>
      </c>
      <c r="O3113">
        <v>1</v>
      </c>
      <c r="P3113">
        <v>1</v>
      </c>
      <c r="Q3113">
        <v>2</v>
      </c>
      <c r="R3113">
        <v>1</v>
      </c>
      <c r="S3113">
        <v>2</v>
      </c>
      <c r="T3113">
        <v>2</v>
      </c>
      <c r="U3113">
        <v>2</v>
      </c>
      <c r="V3113">
        <v>2739.65</v>
      </c>
      <c r="W3113">
        <v>3</v>
      </c>
      <c r="X3113">
        <v>2</v>
      </c>
      <c r="Y3113">
        <v>5792</v>
      </c>
      <c r="Z3113">
        <v>526</v>
      </c>
      <c r="AA3113">
        <v>1</v>
      </c>
      <c r="AB3113">
        <v>135977</v>
      </c>
      <c r="AC3113" s="6">
        <v>1824</v>
      </c>
      <c r="AD3113" s="6">
        <v>586</v>
      </c>
      <c r="AE3113">
        <v>1</v>
      </c>
      <c r="AF3113">
        <v>1</v>
      </c>
      <c r="AG3113" s="25">
        <f t="shared" si="625"/>
        <v>46.88862068965517</v>
      </c>
      <c r="AH3113" s="29"/>
      <c r="AI3113" s="25">
        <f t="shared" si="628"/>
        <v>3.6555172413793104</v>
      </c>
      <c r="AJ3113" s="34">
        <f t="shared" si="626"/>
        <v>43.984137931034482</v>
      </c>
      <c r="AK3113">
        <v>3107</v>
      </c>
      <c r="AL3113">
        <v>10601</v>
      </c>
      <c r="AM3113" t="s">
        <v>29</v>
      </c>
      <c r="AN3113" t="s">
        <v>27</v>
      </c>
      <c r="AO3113" s="6" t="s">
        <v>28</v>
      </c>
      <c r="AP3113">
        <v>9</v>
      </c>
      <c r="AQ3113">
        <v>9</v>
      </c>
      <c r="AR3113">
        <v>904</v>
      </c>
      <c r="AS3113">
        <v>125376</v>
      </c>
      <c r="AT3113" s="6">
        <v>1238</v>
      </c>
      <c r="AU3113">
        <v>1</v>
      </c>
      <c r="AV3113">
        <v>1</v>
      </c>
      <c r="AW3113">
        <v>2</v>
      </c>
      <c r="AX3113">
        <v>2</v>
      </c>
      <c r="AY3113">
        <v>2</v>
      </c>
      <c r="AZ3113">
        <v>2</v>
      </c>
      <c r="BA3113">
        <v>2</v>
      </c>
      <c r="BB3113">
        <v>2</v>
      </c>
      <c r="BC3113">
        <v>2</v>
      </c>
      <c r="BD3113">
        <v>2</v>
      </c>
      <c r="BE3113" t="s">
        <v>29</v>
      </c>
      <c r="BF3113" t="s">
        <v>27</v>
      </c>
      <c r="BG3113" s="6" t="s">
        <v>28</v>
      </c>
      <c r="BH3113">
        <v>9</v>
      </c>
      <c r="BI3113">
        <v>9</v>
      </c>
      <c r="BJ3113">
        <v>125376</v>
      </c>
      <c r="BK3113" s="65">
        <f t="shared" si="636"/>
        <v>43.233103448275862</v>
      </c>
      <c r="BL3113">
        <v>0</v>
      </c>
      <c r="BM3113" s="65">
        <f t="shared" si="629"/>
        <v>0</v>
      </c>
      <c r="BN3113">
        <v>592</v>
      </c>
      <c r="BO3113" s="71">
        <f t="shared" si="630"/>
        <v>0.20413793103448277</v>
      </c>
      <c r="BP3113">
        <v>0</v>
      </c>
      <c r="BQ3113" s="71">
        <f t="shared" si="631"/>
        <v>0</v>
      </c>
      <c r="BR3113">
        <v>3068</v>
      </c>
      <c r="BS3113" s="73">
        <f t="shared" si="632"/>
        <v>1.0579310344827586</v>
      </c>
      <c r="BT3113">
        <v>0</v>
      </c>
      <c r="BU3113" s="73">
        <f t="shared" si="633"/>
        <v>0</v>
      </c>
      <c r="BV3113">
        <v>4842</v>
      </c>
      <c r="BW3113" s="71">
        <f t="shared" si="634"/>
        <v>1.6696551724137931</v>
      </c>
      <c r="BX3113">
        <v>0</v>
      </c>
      <c r="BY3113" s="71">
        <f t="shared" si="635"/>
        <v>0</v>
      </c>
      <c r="BZ3113">
        <v>0</v>
      </c>
      <c r="CA3113" s="71">
        <f t="shared" si="627"/>
        <v>0</v>
      </c>
      <c r="CB3113">
        <v>2099</v>
      </c>
      <c r="CC3113" s="71">
        <f t="shared" si="637"/>
        <v>0.72379310344827585</v>
      </c>
    </row>
    <row r="3114" spans="2:81" x14ac:dyDescent="0.25">
      <c r="B3114">
        <v>3706</v>
      </c>
      <c r="C3114">
        <v>1</v>
      </c>
      <c r="D3114">
        <v>1</v>
      </c>
      <c r="E3114">
        <v>2</v>
      </c>
      <c r="F3114" s="17">
        <v>49500</v>
      </c>
      <c r="G3114">
        <v>5</v>
      </c>
      <c r="H3114">
        <v>7</v>
      </c>
      <c r="I3114">
        <v>8</v>
      </c>
      <c r="J3114">
        <v>18</v>
      </c>
      <c r="K3114">
        <v>3</v>
      </c>
      <c r="L3114">
        <v>1</v>
      </c>
      <c r="M3114">
        <v>2</v>
      </c>
      <c r="N3114">
        <v>2</v>
      </c>
      <c r="O3114">
        <v>2</v>
      </c>
      <c r="P3114">
        <v>1</v>
      </c>
      <c r="Q3114">
        <v>1</v>
      </c>
      <c r="R3114">
        <v>2</v>
      </c>
      <c r="S3114">
        <v>2</v>
      </c>
      <c r="T3114">
        <v>2</v>
      </c>
      <c r="U3114">
        <v>2</v>
      </c>
      <c r="V3114">
        <v>140.65</v>
      </c>
      <c r="W3114">
        <v>3</v>
      </c>
      <c r="X3114">
        <v>2</v>
      </c>
      <c r="Y3114">
        <v>9316</v>
      </c>
      <c r="Z3114">
        <v>190</v>
      </c>
      <c r="AA3114">
        <v>1</v>
      </c>
      <c r="AB3114">
        <v>4749112</v>
      </c>
      <c r="AC3114" s="6">
        <v>96030</v>
      </c>
      <c r="AD3114" s="6">
        <v>73896</v>
      </c>
      <c r="AE3114">
        <v>0</v>
      </c>
      <c r="AF3114">
        <v>0</v>
      </c>
      <c r="AG3114" s="25">
        <f t="shared" si="625"/>
        <v>95.941656565656572</v>
      </c>
      <c r="AH3114" s="29"/>
      <c r="AI3114" s="25">
        <f t="shared" si="628"/>
        <v>57.594707070707074</v>
      </c>
      <c r="AJ3114" s="34">
        <f t="shared" si="626"/>
        <v>38.794787878787879</v>
      </c>
      <c r="AK3114">
        <v>835562</v>
      </c>
      <c r="AL3114">
        <v>2850938</v>
      </c>
      <c r="AM3114">
        <v>18411</v>
      </c>
      <c r="AN3114">
        <v>1898174</v>
      </c>
      <c r="AO3114" s="6">
        <v>22134</v>
      </c>
      <c r="AP3114">
        <v>0</v>
      </c>
      <c r="AQ3114">
        <v>0</v>
      </c>
      <c r="AR3114" t="s">
        <v>29</v>
      </c>
      <c r="AS3114" t="s">
        <v>27</v>
      </c>
      <c r="AT3114" s="6" t="s">
        <v>28</v>
      </c>
      <c r="AU3114">
        <v>9</v>
      </c>
      <c r="AV3114">
        <v>9</v>
      </c>
      <c r="AW3114">
        <v>2</v>
      </c>
      <c r="AX3114">
        <v>2</v>
      </c>
      <c r="AY3114">
        <v>2</v>
      </c>
      <c r="AZ3114">
        <v>2</v>
      </c>
      <c r="BA3114">
        <v>2</v>
      </c>
      <c r="BB3114">
        <v>2</v>
      </c>
      <c r="BC3114">
        <v>2</v>
      </c>
      <c r="BD3114">
        <v>2</v>
      </c>
      <c r="BE3114" t="s">
        <v>29</v>
      </c>
      <c r="BF3114" t="s">
        <v>27</v>
      </c>
      <c r="BG3114" s="6" t="s">
        <v>28</v>
      </c>
      <c r="BH3114">
        <v>9</v>
      </c>
      <c r="BI3114">
        <v>9</v>
      </c>
      <c r="BJ3114">
        <v>1898174</v>
      </c>
      <c r="BK3114" s="65">
        <f t="shared" si="636"/>
        <v>38.346949494949492</v>
      </c>
      <c r="BL3114">
        <v>74483</v>
      </c>
      <c r="BM3114" s="65">
        <f t="shared" si="629"/>
        <v>1.5047070707070707</v>
      </c>
      <c r="BN3114">
        <v>288208</v>
      </c>
      <c r="BO3114" s="71">
        <f t="shared" si="630"/>
        <v>5.8223838383838382</v>
      </c>
      <c r="BP3114">
        <v>55228</v>
      </c>
      <c r="BQ3114" s="71">
        <f t="shared" si="631"/>
        <v>1.1157171717171717</v>
      </c>
      <c r="BR3114">
        <v>1226358</v>
      </c>
      <c r="BS3114" s="73">
        <f t="shared" si="632"/>
        <v>24.774909090909091</v>
      </c>
      <c r="BT3114">
        <v>0</v>
      </c>
      <c r="BU3114" s="73">
        <f t="shared" si="633"/>
        <v>0</v>
      </c>
      <c r="BV3114">
        <v>160039</v>
      </c>
      <c r="BW3114" s="71">
        <f t="shared" si="634"/>
        <v>3.233111111111111</v>
      </c>
      <c r="BX3114">
        <v>52751</v>
      </c>
      <c r="BY3114" s="71">
        <f t="shared" si="635"/>
        <v>1.0656767676767678</v>
      </c>
      <c r="BZ3114">
        <v>144303</v>
      </c>
      <c r="CA3114" s="71">
        <f t="shared" si="627"/>
        <v>2.9152121212121211</v>
      </c>
      <c r="CB3114">
        <v>849567</v>
      </c>
      <c r="CC3114" s="71">
        <f t="shared" si="637"/>
        <v>17.162969696969697</v>
      </c>
    </row>
    <row r="3115" spans="2:81" x14ac:dyDescent="0.25">
      <c r="B3115">
        <v>3708</v>
      </c>
      <c r="C3115">
        <v>3</v>
      </c>
      <c r="D3115">
        <v>5</v>
      </c>
      <c r="E3115">
        <v>5</v>
      </c>
      <c r="F3115" s="17">
        <v>26000</v>
      </c>
      <c r="G3115">
        <v>5</v>
      </c>
      <c r="H3115">
        <v>5</v>
      </c>
      <c r="I3115">
        <v>14</v>
      </c>
      <c r="J3115">
        <v>31</v>
      </c>
      <c r="K3115" t="s">
        <v>26</v>
      </c>
      <c r="L3115">
        <v>2</v>
      </c>
      <c r="M3115">
        <v>1</v>
      </c>
      <c r="N3115">
        <v>2</v>
      </c>
      <c r="O3115">
        <v>1</v>
      </c>
      <c r="P3115">
        <v>1</v>
      </c>
      <c r="Q3115">
        <v>1</v>
      </c>
      <c r="R3115">
        <v>2</v>
      </c>
      <c r="S3115">
        <v>2</v>
      </c>
      <c r="T3115">
        <v>2</v>
      </c>
      <c r="U3115">
        <v>2</v>
      </c>
      <c r="V3115">
        <v>190.78</v>
      </c>
      <c r="W3115">
        <v>26</v>
      </c>
      <c r="X3115">
        <v>1</v>
      </c>
      <c r="Y3115">
        <v>740</v>
      </c>
      <c r="Z3115">
        <v>3301</v>
      </c>
      <c r="AA3115">
        <v>1</v>
      </c>
      <c r="AB3115">
        <v>855363</v>
      </c>
      <c r="AC3115" s="6">
        <v>19600</v>
      </c>
      <c r="AD3115" s="6">
        <v>18000</v>
      </c>
      <c r="AE3115">
        <v>1</v>
      </c>
      <c r="AF3115">
        <v>0</v>
      </c>
      <c r="AG3115" s="25">
        <f t="shared" si="625"/>
        <v>32.898576923076924</v>
      </c>
      <c r="AH3115" s="29"/>
      <c r="AI3115" s="25">
        <f t="shared" si="628"/>
        <v>27.477884615384614</v>
      </c>
      <c r="AJ3115" s="34">
        <f t="shared" si="626"/>
        <v>5.4835769230769227</v>
      </c>
      <c r="AK3115">
        <v>209386</v>
      </c>
      <c r="AL3115">
        <v>714425</v>
      </c>
      <c r="AM3115">
        <v>1367</v>
      </c>
      <c r="AN3115">
        <v>140938</v>
      </c>
      <c r="AO3115" s="6">
        <v>1600</v>
      </c>
      <c r="AP3115">
        <v>1</v>
      </c>
      <c r="AQ3115">
        <v>0</v>
      </c>
      <c r="AR3115" t="s">
        <v>29</v>
      </c>
      <c r="AS3115" t="s">
        <v>27</v>
      </c>
      <c r="AT3115" s="6" t="s">
        <v>28</v>
      </c>
      <c r="AU3115">
        <v>9</v>
      </c>
      <c r="AV3115">
        <v>9</v>
      </c>
      <c r="AW3115">
        <v>2</v>
      </c>
      <c r="AX3115">
        <v>2</v>
      </c>
      <c r="AY3115">
        <v>2</v>
      </c>
      <c r="AZ3115">
        <v>2</v>
      </c>
      <c r="BA3115">
        <v>2</v>
      </c>
      <c r="BB3115">
        <v>2</v>
      </c>
      <c r="BC3115">
        <v>2</v>
      </c>
      <c r="BD3115">
        <v>2</v>
      </c>
      <c r="BE3115" t="s">
        <v>29</v>
      </c>
      <c r="BF3115" t="s">
        <v>27</v>
      </c>
      <c r="BG3115" s="6" t="s">
        <v>28</v>
      </c>
      <c r="BH3115">
        <v>9</v>
      </c>
      <c r="BI3115">
        <v>9</v>
      </c>
      <c r="BJ3115">
        <v>0</v>
      </c>
      <c r="BK3115" s="65">
        <f t="shared" si="636"/>
        <v>0</v>
      </c>
      <c r="BL3115">
        <v>403574</v>
      </c>
      <c r="BM3115" s="65">
        <f t="shared" si="629"/>
        <v>15.522076923076924</v>
      </c>
      <c r="BN3115">
        <v>147868</v>
      </c>
      <c r="BO3115" s="71">
        <f t="shared" si="630"/>
        <v>5.6872307692307693</v>
      </c>
      <c r="BP3115">
        <v>3612</v>
      </c>
      <c r="BQ3115" s="71">
        <f t="shared" si="631"/>
        <v>0.13892307692307693</v>
      </c>
      <c r="BR3115">
        <v>117399</v>
      </c>
      <c r="BS3115" s="73">
        <f t="shared" si="632"/>
        <v>4.5153461538461537</v>
      </c>
      <c r="BT3115">
        <v>144213</v>
      </c>
      <c r="BU3115" s="73">
        <f t="shared" si="633"/>
        <v>5.5466538461538457</v>
      </c>
      <c r="BV3115">
        <v>17780</v>
      </c>
      <c r="BW3115" s="71">
        <f t="shared" si="634"/>
        <v>0.68384615384615388</v>
      </c>
      <c r="BX3115">
        <v>1282</v>
      </c>
      <c r="BY3115" s="71">
        <f t="shared" si="635"/>
        <v>4.9307692307692309E-2</v>
      </c>
      <c r="BZ3115">
        <v>347</v>
      </c>
      <c r="CA3115" s="71">
        <f t="shared" si="627"/>
        <v>1.3346153846153846E-2</v>
      </c>
      <c r="CB3115">
        <v>19287</v>
      </c>
      <c r="CC3115" s="71">
        <f t="shared" si="637"/>
        <v>0.74180769230769228</v>
      </c>
    </row>
    <row r="3116" spans="2:81" x14ac:dyDescent="0.25">
      <c r="B3116">
        <v>3709</v>
      </c>
      <c r="C3116">
        <v>3</v>
      </c>
      <c r="D3116">
        <v>5</v>
      </c>
      <c r="E3116">
        <v>4</v>
      </c>
      <c r="F3116" s="17">
        <v>215000</v>
      </c>
      <c r="G3116">
        <v>8</v>
      </c>
      <c r="H3116">
        <v>7</v>
      </c>
      <c r="I3116">
        <v>5</v>
      </c>
      <c r="J3116">
        <v>9</v>
      </c>
      <c r="K3116">
        <v>7</v>
      </c>
      <c r="L3116">
        <v>1</v>
      </c>
      <c r="M3116">
        <v>1</v>
      </c>
      <c r="N3116">
        <v>1</v>
      </c>
      <c r="O3116">
        <v>2</v>
      </c>
      <c r="P3116">
        <v>1</v>
      </c>
      <c r="Q3116">
        <v>1</v>
      </c>
      <c r="R3116">
        <v>2</v>
      </c>
      <c r="S3116">
        <v>2</v>
      </c>
      <c r="T3116">
        <v>2</v>
      </c>
      <c r="U3116">
        <v>2</v>
      </c>
      <c r="V3116">
        <v>74.86</v>
      </c>
      <c r="W3116">
        <v>24</v>
      </c>
      <c r="X3116">
        <v>2</v>
      </c>
      <c r="Y3116">
        <v>3585</v>
      </c>
      <c r="Z3116">
        <v>1014</v>
      </c>
      <c r="AA3116">
        <v>1</v>
      </c>
      <c r="AB3116">
        <v>4830175</v>
      </c>
      <c r="AC3116" s="6">
        <v>81276</v>
      </c>
      <c r="AD3116" s="6">
        <v>64615</v>
      </c>
      <c r="AE3116">
        <v>0</v>
      </c>
      <c r="AF3116">
        <v>0</v>
      </c>
      <c r="AG3116" s="25">
        <f t="shared" si="625"/>
        <v>22.46593023255814</v>
      </c>
      <c r="AH3116" s="29"/>
      <c r="AI3116" s="25">
        <f t="shared" si="628"/>
        <v>15.272427906976745</v>
      </c>
      <c r="AJ3116" s="34">
        <f t="shared" si="626"/>
        <v>7.271153488372093</v>
      </c>
      <c r="AK3116">
        <v>962360</v>
      </c>
      <c r="AL3116">
        <v>3283572</v>
      </c>
      <c r="AM3116">
        <v>15001</v>
      </c>
      <c r="AN3116">
        <v>1546603</v>
      </c>
      <c r="AO3116" s="6">
        <v>16661</v>
      </c>
      <c r="AP3116">
        <v>0</v>
      </c>
      <c r="AQ3116">
        <v>0</v>
      </c>
      <c r="AR3116" t="s">
        <v>29</v>
      </c>
      <c r="AS3116" t="s">
        <v>27</v>
      </c>
      <c r="AT3116" s="6" t="s">
        <v>28</v>
      </c>
      <c r="AU3116">
        <v>9</v>
      </c>
      <c r="AV3116">
        <v>9</v>
      </c>
      <c r="AW3116">
        <v>2</v>
      </c>
      <c r="AX3116">
        <v>2</v>
      </c>
      <c r="AY3116">
        <v>2</v>
      </c>
      <c r="AZ3116">
        <v>2</v>
      </c>
      <c r="BA3116">
        <v>2</v>
      </c>
      <c r="BB3116">
        <v>2</v>
      </c>
      <c r="BC3116">
        <v>2</v>
      </c>
      <c r="BD3116">
        <v>2</v>
      </c>
      <c r="BE3116" t="s">
        <v>29</v>
      </c>
      <c r="BF3116" t="s">
        <v>27</v>
      </c>
      <c r="BG3116" s="6" t="s">
        <v>28</v>
      </c>
      <c r="BH3116">
        <v>9</v>
      </c>
      <c r="BI3116">
        <v>9</v>
      </c>
      <c r="BJ3116">
        <v>1575356</v>
      </c>
      <c r="BK3116" s="65">
        <f t="shared" si="636"/>
        <v>7.3272372093023259</v>
      </c>
      <c r="BL3116">
        <v>131052</v>
      </c>
      <c r="BM3116" s="65">
        <f t="shared" si="629"/>
        <v>0.60954418604651162</v>
      </c>
      <c r="BN3116">
        <v>261391</v>
      </c>
      <c r="BO3116" s="71">
        <f t="shared" si="630"/>
        <v>1.2157720930232558</v>
      </c>
      <c r="BP3116">
        <v>52992</v>
      </c>
      <c r="BQ3116" s="71">
        <f t="shared" si="631"/>
        <v>0.24647441860465116</v>
      </c>
      <c r="BR3116">
        <v>2116244</v>
      </c>
      <c r="BS3116" s="73">
        <f t="shared" si="632"/>
        <v>9.8429953488372099</v>
      </c>
      <c r="BT3116">
        <v>0</v>
      </c>
      <c r="BU3116" s="73">
        <f t="shared" si="633"/>
        <v>0</v>
      </c>
      <c r="BV3116">
        <v>82547</v>
      </c>
      <c r="BW3116" s="71">
        <f t="shared" si="634"/>
        <v>0.38393953488372096</v>
      </c>
      <c r="BX3116">
        <v>15180</v>
      </c>
      <c r="BY3116" s="71">
        <f t="shared" si="635"/>
        <v>7.0604651162790702E-2</v>
      </c>
      <c r="BZ3116">
        <v>64717</v>
      </c>
      <c r="CA3116" s="71">
        <f t="shared" si="627"/>
        <v>0.30100930232558137</v>
      </c>
      <c r="CB3116">
        <v>530697</v>
      </c>
      <c r="CC3116" s="71">
        <f t="shared" si="637"/>
        <v>2.4683581395348839</v>
      </c>
    </row>
    <row r="3117" spans="2:81" x14ac:dyDescent="0.25">
      <c r="B3117">
        <v>3710</v>
      </c>
      <c r="C3117">
        <v>1</v>
      </c>
      <c r="D3117">
        <v>2</v>
      </c>
      <c r="E3117">
        <v>2</v>
      </c>
      <c r="F3117" s="17">
        <v>180000</v>
      </c>
      <c r="G3117">
        <v>7</v>
      </c>
      <c r="H3117">
        <v>6</v>
      </c>
      <c r="I3117">
        <v>2</v>
      </c>
      <c r="J3117">
        <v>2</v>
      </c>
      <c r="K3117">
        <v>3</v>
      </c>
      <c r="L3117">
        <v>1</v>
      </c>
      <c r="M3117">
        <v>1</v>
      </c>
      <c r="N3117">
        <v>1</v>
      </c>
      <c r="O3117">
        <v>2</v>
      </c>
      <c r="P3117">
        <v>1</v>
      </c>
      <c r="Q3117">
        <v>1</v>
      </c>
      <c r="R3117">
        <v>2</v>
      </c>
      <c r="S3117">
        <v>2</v>
      </c>
      <c r="T3117">
        <v>2</v>
      </c>
      <c r="U3117">
        <v>2</v>
      </c>
      <c r="V3117">
        <v>86.75</v>
      </c>
      <c r="W3117">
        <v>9</v>
      </c>
      <c r="X3117">
        <v>1</v>
      </c>
      <c r="Y3117">
        <v>5786</v>
      </c>
      <c r="Z3117">
        <v>825</v>
      </c>
      <c r="AA3117">
        <v>1</v>
      </c>
      <c r="AB3117">
        <v>13661123</v>
      </c>
      <c r="AC3117" s="6">
        <v>344364</v>
      </c>
      <c r="AD3117" s="6">
        <v>321745</v>
      </c>
      <c r="AE3117">
        <v>0</v>
      </c>
      <c r="AF3117">
        <v>0</v>
      </c>
      <c r="AG3117" s="25">
        <f t="shared" si="625"/>
        <v>75.895127777777773</v>
      </c>
      <c r="AH3117" s="29"/>
      <c r="AI3117" s="25">
        <f t="shared" si="628"/>
        <v>63.870800000000003</v>
      </c>
      <c r="AJ3117" s="34">
        <f t="shared" si="626"/>
        <v>12.150172222222222</v>
      </c>
      <c r="AK3117">
        <v>3369503</v>
      </c>
      <c r="AL3117">
        <v>11496744</v>
      </c>
      <c r="AM3117">
        <v>20993</v>
      </c>
      <c r="AN3117">
        <v>2164378</v>
      </c>
      <c r="AO3117" s="6">
        <v>22619</v>
      </c>
      <c r="AP3117">
        <v>0</v>
      </c>
      <c r="AQ3117">
        <v>0</v>
      </c>
      <c r="AR3117" t="s">
        <v>29</v>
      </c>
      <c r="AS3117" t="s">
        <v>27</v>
      </c>
      <c r="AT3117" s="6" t="s">
        <v>28</v>
      </c>
      <c r="AU3117">
        <v>9</v>
      </c>
      <c r="AV3117">
        <v>9</v>
      </c>
      <c r="AW3117">
        <v>2</v>
      </c>
      <c r="AX3117">
        <v>2</v>
      </c>
      <c r="AY3117">
        <v>2</v>
      </c>
      <c r="AZ3117">
        <v>2</v>
      </c>
      <c r="BA3117">
        <v>2</v>
      </c>
      <c r="BB3117">
        <v>2</v>
      </c>
      <c r="BC3117">
        <v>2</v>
      </c>
      <c r="BD3117">
        <v>2</v>
      </c>
      <c r="BE3117" t="s">
        <v>29</v>
      </c>
      <c r="BF3117" t="s">
        <v>27</v>
      </c>
      <c r="BG3117" s="6" t="s">
        <v>28</v>
      </c>
      <c r="BH3117">
        <v>9</v>
      </c>
      <c r="BI3117">
        <v>9</v>
      </c>
      <c r="BJ3117">
        <v>2960406</v>
      </c>
      <c r="BK3117" s="65">
        <f t="shared" si="636"/>
        <v>16.4467</v>
      </c>
      <c r="BL3117">
        <v>945456</v>
      </c>
      <c r="BM3117" s="65">
        <f t="shared" si="629"/>
        <v>5.2525333333333331</v>
      </c>
      <c r="BN3117">
        <v>696755</v>
      </c>
      <c r="BO3117" s="71">
        <f t="shared" si="630"/>
        <v>3.8708611111111111</v>
      </c>
      <c r="BP3117">
        <v>82775</v>
      </c>
      <c r="BQ3117" s="71">
        <f t="shared" si="631"/>
        <v>0.45986111111111111</v>
      </c>
      <c r="BR3117">
        <v>4373627</v>
      </c>
      <c r="BS3117" s="73">
        <f t="shared" si="632"/>
        <v>24.297927777777776</v>
      </c>
      <c r="BT3117">
        <v>81117</v>
      </c>
      <c r="BU3117" s="73">
        <f t="shared" si="633"/>
        <v>0.45065</v>
      </c>
      <c r="BV3117">
        <v>376865</v>
      </c>
      <c r="BW3117" s="71">
        <f t="shared" si="634"/>
        <v>2.0936944444444445</v>
      </c>
      <c r="BX3117">
        <v>31679</v>
      </c>
      <c r="BY3117" s="71">
        <f t="shared" si="635"/>
        <v>0.17599444444444445</v>
      </c>
      <c r="BZ3117">
        <v>1912622</v>
      </c>
      <c r="CA3117" s="71">
        <f t="shared" si="627"/>
        <v>10.625677777777778</v>
      </c>
      <c r="CB3117">
        <v>2199821</v>
      </c>
      <c r="CC3117" s="71">
        <f t="shared" si="637"/>
        <v>12.221227777777777</v>
      </c>
    </row>
    <row r="3118" spans="2:81" x14ac:dyDescent="0.25">
      <c r="B3118">
        <v>3711</v>
      </c>
      <c r="C3118">
        <v>3</v>
      </c>
      <c r="D3118">
        <v>5</v>
      </c>
      <c r="E3118">
        <v>4</v>
      </c>
      <c r="F3118" s="17">
        <v>8000</v>
      </c>
      <c r="G3118">
        <v>3</v>
      </c>
      <c r="H3118">
        <v>3</v>
      </c>
      <c r="I3118">
        <v>15</v>
      </c>
      <c r="J3118">
        <v>33</v>
      </c>
      <c r="K3118">
        <v>5</v>
      </c>
      <c r="L3118">
        <v>4</v>
      </c>
      <c r="M3118">
        <v>2</v>
      </c>
      <c r="N3118">
        <v>2</v>
      </c>
      <c r="O3118">
        <v>1</v>
      </c>
      <c r="P3118">
        <v>1</v>
      </c>
      <c r="Q3118">
        <v>2</v>
      </c>
      <c r="R3118">
        <v>2</v>
      </c>
      <c r="S3118">
        <v>1</v>
      </c>
      <c r="T3118">
        <v>2</v>
      </c>
      <c r="U3118">
        <v>2</v>
      </c>
      <c r="V3118">
        <v>393.14</v>
      </c>
      <c r="W3118">
        <v>24</v>
      </c>
      <c r="X3118">
        <v>1</v>
      </c>
      <c r="Y3118">
        <v>2160</v>
      </c>
      <c r="Z3118">
        <v>2343</v>
      </c>
      <c r="AA3118">
        <v>1</v>
      </c>
      <c r="AB3118">
        <v>316371</v>
      </c>
      <c r="AC3118" s="6">
        <v>7376</v>
      </c>
      <c r="AD3118" s="6">
        <v>7376</v>
      </c>
      <c r="AE3118">
        <v>1</v>
      </c>
      <c r="AF3118">
        <v>1</v>
      </c>
      <c r="AG3118" s="25">
        <f t="shared" si="625"/>
        <v>39.546374999999998</v>
      </c>
      <c r="AH3118" s="29"/>
      <c r="AI3118" s="25">
        <f t="shared" si="628"/>
        <v>39.546374999999998</v>
      </c>
      <c r="AJ3118" s="34">
        <f t="shared" si="626"/>
        <v>6.4999999999999997E-3</v>
      </c>
      <c r="AK3118">
        <v>92723</v>
      </c>
      <c r="AL3118">
        <v>316371</v>
      </c>
      <c r="AM3118" t="s">
        <v>29</v>
      </c>
      <c r="AN3118" t="s">
        <v>27</v>
      </c>
      <c r="AO3118" s="6" t="s">
        <v>28</v>
      </c>
      <c r="AP3118">
        <v>9</v>
      </c>
      <c r="AQ3118">
        <v>9</v>
      </c>
      <c r="AR3118" t="s">
        <v>29</v>
      </c>
      <c r="AS3118" t="s">
        <v>27</v>
      </c>
      <c r="AT3118" s="6" t="s">
        <v>28</v>
      </c>
      <c r="AU3118">
        <v>9</v>
      </c>
      <c r="AV3118">
        <v>9</v>
      </c>
      <c r="AW3118">
        <v>2</v>
      </c>
      <c r="AX3118">
        <v>2</v>
      </c>
      <c r="AY3118">
        <v>2</v>
      </c>
      <c r="AZ3118">
        <v>2</v>
      </c>
      <c r="BA3118">
        <v>2</v>
      </c>
      <c r="BB3118">
        <v>2</v>
      </c>
      <c r="BC3118">
        <v>2</v>
      </c>
      <c r="BD3118">
        <v>2</v>
      </c>
      <c r="BE3118" t="s">
        <v>29</v>
      </c>
      <c r="BF3118" t="s">
        <v>27</v>
      </c>
      <c r="BG3118" s="6" t="s">
        <v>28</v>
      </c>
      <c r="BH3118">
        <v>9</v>
      </c>
      <c r="BI3118">
        <v>9</v>
      </c>
      <c r="BJ3118">
        <v>3278</v>
      </c>
      <c r="BK3118" s="65">
        <f t="shared" si="636"/>
        <v>0.40975</v>
      </c>
      <c r="BL3118">
        <v>121975</v>
      </c>
      <c r="BM3118" s="65">
        <f t="shared" si="629"/>
        <v>15.246874999999999</v>
      </c>
      <c r="BN3118">
        <v>21108</v>
      </c>
      <c r="BO3118" s="71">
        <f t="shared" si="630"/>
        <v>2.6385000000000001</v>
      </c>
      <c r="BP3118">
        <v>0</v>
      </c>
      <c r="BQ3118" s="71">
        <f t="shared" si="631"/>
        <v>0</v>
      </c>
      <c r="BR3118">
        <v>18552</v>
      </c>
      <c r="BS3118" s="73">
        <f t="shared" si="632"/>
        <v>2.319</v>
      </c>
      <c r="BT3118">
        <v>0</v>
      </c>
      <c r="BU3118" s="73">
        <f t="shared" si="633"/>
        <v>0</v>
      </c>
      <c r="BV3118">
        <v>103177</v>
      </c>
      <c r="BW3118" s="71">
        <f t="shared" si="634"/>
        <v>12.897125000000001</v>
      </c>
      <c r="BX3118">
        <v>875</v>
      </c>
      <c r="BY3118" s="71">
        <f t="shared" si="635"/>
        <v>0.109375</v>
      </c>
      <c r="BZ3118">
        <v>0</v>
      </c>
      <c r="CA3118" s="71">
        <f t="shared" si="627"/>
        <v>0</v>
      </c>
      <c r="CB3118">
        <v>47406</v>
      </c>
      <c r="CC3118" s="71">
        <f t="shared" si="637"/>
        <v>5.9257499999999999</v>
      </c>
    </row>
    <row r="3119" spans="2:81" x14ac:dyDescent="0.25">
      <c r="B3119">
        <v>3712</v>
      </c>
      <c r="C3119">
        <v>3</v>
      </c>
      <c r="D3119">
        <v>6</v>
      </c>
      <c r="E3119">
        <v>3</v>
      </c>
      <c r="F3119" s="17">
        <v>65000</v>
      </c>
      <c r="G3119">
        <v>6</v>
      </c>
      <c r="H3119">
        <v>2</v>
      </c>
      <c r="I3119">
        <v>5</v>
      </c>
      <c r="J3119">
        <v>9</v>
      </c>
      <c r="K3119">
        <v>2</v>
      </c>
      <c r="L3119">
        <v>1</v>
      </c>
      <c r="M3119">
        <v>1</v>
      </c>
      <c r="N3119">
        <v>2</v>
      </c>
      <c r="O3119">
        <v>3</v>
      </c>
      <c r="P3119">
        <v>1</v>
      </c>
      <c r="Q3119">
        <v>1</v>
      </c>
      <c r="R3119">
        <v>2</v>
      </c>
      <c r="S3119">
        <v>1</v>
      </c>
      <c r="T3119">
        <v>2</v>
      </c>
      <c r="U3119">
        <v>2</v>
      </c>
      <c r="V3119">
        <v>808.04</v>
      </c>
      <c r="W3119">
        <v>29</v>
      </c>
      <c r="X3119">
        <v>2</v>
      </c>
      <c r="Y3119">
        <v>4046</v>
      </c>
      <c r="Z3119">
        <v>1177</v>
      </c>
      <c r="AA3119">
        <v>1</v>
      </c>
      <c r="AB3119">
        <v>2731559</v>
      </c>
      <c r="AC3119" s="6">
        <v>41552</v>
      </c>
      <c r="AD3119" s="6">
        <v>31410</v>
      </c>
      <c r="AE3119">
        <v>0</v>
      </c>
      <c r="AF3119">
        <v>0</v>
      </c>
      <c r="AG3119" s="25">
        <f t="shared" si="625"/>
        <v>42.023984615384613</v>
      </c>
      <c r="AH3119" s="29"/>
      <c r="AI3119" s="25">
        <f t="shared" si="628"/>
        <v>22.707799999999999</v>
      </c>
      <c r="AJ3119" s="34">
        <f t="shared" si="626"/>
        <v>19.472738461538462</v>
      </c>
      <c r="AK3119">
        <v>432593</v>
      </c>
      <c r="AL3119">
        <v>1476007</v>
      </c>
      <c r="AM3119">
        <v>12178</v>
      </c>
      <c r="AN3119">
        <v>1255552</v>
      </c>
      <c r="AO3119" s="6">
        <v>10142</v>
      </c>
      <c r="AP3119">
        <v>0</v>
      </c>
      <c r="AQ3119">
        <v>0</v>
      </c>
      <c r="AR3119" t="s">
        <v>29</v>
      </c>
      <c r="AS3119" t="s">
        <v>27</v>
      </c>
      <c r="AT3119" s="6" t="s">
        <v>28</v>
      </c>
      <c r="AU3119">
        <v>9</v>
      </c>
      <c r="AV3119">
        <v>9</v>
      </c>
      <c r="AW3119">
        <v>2</v>
      </c>
      <c r="AX3119">
        <v>2</v>
      </c>
      <c r="AY3119">
        <v>2</v>
      </c>
      <c r="AZ3119">
        <v>2</v>
      </c>
      <c r="BA3119">
        <v>2</v>
      </c>
      <c r="BB3119">
        <v>2</v>
      </c>
      <c r="BC3119">
        <v>2</v>
      </c>
      <c r="BD3119">
        <v>2</v>
      </c>
      <c r="BE3119" t="s">
        <v>29</v>
      </c>
      <c r="BF3119" t="s">
        <v>27</v>
      </c>
      <c r="BG3119" s="6" t="s">
        <v>28</v>
      </c>
      <c r="BH3119">
        <v>9</v>
      </c>
      <c r="BI3119">
        <v>9</v>
      </c>
      <c r="BJ3119">
        <v>34195</v>
      </c>
      <c r="BK3119" s="65">
        <f t="shared" si="636"/>
        <v>0.52607692307692311</v>
      </c>
      <c r="BL3119">
        <v>28671</v>
      </c>
      <c r="BM3119" s="65">
        <f t="shared" si="629"/>
        <v>0.44109230769230767</v>
      </c>
      <c r="BN3119">
        <v>227887</v>
      </c>
      <c r="BO3119" s="71">
        <f t="shared" si="630"/>
        <v>3.505953846153846</v>
      </c>
      <c r="BP3119">
        <v>11119</v>
      </c>
      <c r="BQ3119" s="71">
        <f t="shared" si="631"/>
        <v>0.17106153846153846</v>
      </c>
      <c r="BR3119">
        <v>701401</v>
      </c>
      <c r="BS3119" s="73">
        <f t="shared" si="632"/>
        <v>10.790784615384615</v>
      </c>
      <c r="BT3119">
        <v>0</v>
      </c>
      <c r="BU3119" s="73">
        <f t="shared" si="633"/>
        <v>0</v>
      </c>
      <c r="BV3119">
        <v>101829</v>
      </c>
      <c r="BW3119" s="71">
        <f t="shared" si="634"/>
        <v>1.5666</v>
      </c>
      <c r="BX3119">
        <v>57033</v>
      </c>
      <c r="BY3119" s="71">
        <f t="shared" si="635"/>
        <v>0.87743076923076924</v>
      </c>
      <c r="BZ3119">
        <v>17941</v>
      </c>
      <c r="CA3119" s="71">
        <f t="shared" si="627"/>
        <v>0.27601538461538461</v>
      </c>
      <c r="CB3119">
        <v>1551483</v>
      </c>
      <c r="CC3119" s="71">
        <f t="shared" si="637"/>
        <v>23.868969230769231</v>
      </c>
    </row>
    <row r="3120" spans="2:81" x14ac:dyDescent="0.25">
      <c r="B3120">
        <v>3713</v>
      </c>
      <c r="C3120">
        <v>2</v>
      </c>
      <c r="D3120">
        <v>4</v>
      </c>
      <c r="E3120">
        <v>1</v>
      </c>
      <c r="F3120" s="17">
        <v>100000</v>
      </c>
      <c r="G3120">
        <v>6</v>
      </c>
      <c r="H3120">
        <v>3</v>
      </c>
      <c r="I3120">
        <v>26</v>
      </c>
      <c r="J3120">
        <v>46</v>
      </c>
      <c r="K3120">
        <v>2</v>
      </c>
      <c r="L3120">
        <v>3</v>
      </c>
      <c r="M3120">
        <v>2</v>
      </c>
      <c r="N3120">
        <v>2</v>
      </c>
      <c r="O3120">
        <v>2</v>
      </c>
      <c r="P3120">
        <v>1</v>
      </c>
      <c r="Q3120">
        <v>2</v>
      </c>
      <c r="R3120">
        <v>1</v>
      </c>
      <c r="S3120">
        <v>2</v>
      </c>
      <c r="T3120">
        <v>2</v>
      </c>
      <c r="U3120">
        <v>2</v>
      </c>
      <c r="V3120">
        <v>72.3</v>
      </c>
      <c r="W3120">
        <v>17</v>
      </c>
      <c r="X3120">
        <v>2</v>
      </c>
      <c r="Y3120">
        <v>7545</v>
      </c>
      <c r="Z3120">
        <v>637</v>
      </c>
      <c r="AA3120">
        <v>1</v>
      </c>
      <c r="AB3120">
        <v>1267503</v>
      </c>
      <c r="AC3120" s="6">
        <v>17859</v>
      </c>
      <c r="AD3120" s="6">
        <v>16626</v>
      </c>
      <c r="AE3120">
        <v>0</v>
      </c>
      <c r="AF3120">
        <v>0</v>
      </c>
      <c r="AG3120" s="25">
        <f t="shared" si="625"/>
        <v>12.67503</v>
      </c>
      <c r="AH3120" s="29"/>
      <c r="AI3120" s="25">
        <f t="shared" si="628"/>
        <v>11.426819999999999</v>
      </c>
      <c r="AJ3120" s="34">
        <f t="shared" si="626"/>
        <v>1.26989</v>
      </c>
      <c r="AK3120">
        <v>334901</v>
      </c>
      <c r="AL3120">
        <v>1142682</v>
      </c>
      <c r="AM3120" t="s">
        <v>29</v>
      </c>
      <c r="AN3120" t="s">
        <v>27</v>
      </c>
      <c r="AO3120" s="6" t="s">
        <v>28</v>
      </c>
      <c r="AP3120">
        <v>9</v>
      </c>
      <c r="AQ3120">
        <v>9</v>
      </c>
      <c r="AR3120">
        <v>900</v>
      </c>
      <c r="AS3120">
        <v>124821</v>
      </c>
      <c r="AT3120" s="6">
        <v>1233</v>
      </c>
      <c r="AU3120">
        <v>0</v>
      </c>
      <c r="AV3120">
        <v>1</v>
      </c>
      <c r="AW3120">
        <v>2</v>
      </c>
      <c r="AX3120">
        <v>2</v>
      </c>
      <c r="AY3120">
        <v>2</v>
      </c>
      <c r="AZ3120">
        <v>2</v>
      </c>
      <c r="BA3120">
        <v>2</v>
      </c>
      <c r="BB3120">
        <v>2</v>
      </c>
      <c r="BC3120">
        <v>2</v>
      </c>
      <c r="BD3120">
        <v>2</v>
      </c>
      <c r="BE3120" t="s">
        <v>29</v>
      </c>
      <c r="BF3120" t="s">
        <v>27</v>
      </c>
      <c r="BG3120" s="6" t="s">
        <v>28</v>
      </c>
      <c r="BH3120">
        <v>9</v>
      </c>
      <c r="BI3120">
        <v>9</v>
      </c>
      <c r="BJ3120">
        <v>0</v>
      </c>
      <c r="BK3120" s="65">
        <f t="shared" si="636"/>
        <v>0</v>
      </c>
      <c r="BL3120">
        <v>5048</v>
      </c>
      <c r="BM3120" s="65">
        <f t="shared" si="629"/>
        <v>5.0479999999999997E-2</v>
      </c>
      <c r="BN3120">
        <v>448649</v>
      </c>
      <c r="BO3120" s="71">
        <f t="shared" si="630"/>
        <v>4.4864899999999999</v>
      </c>
      <c r="BP3120">
        <v>3157</v>
      </c>
      <c r="BQ3120" s="71">
        <f t="shared" si="631"/>
        <v>3.1570000000000001E-2</v>
      </c>
      <c r="BR3120">
        <v>261623</v>
      </c>
      <c r="BS3120" s="73">
        <f t="shared" si="632"/>
        <v>2.6162299999999998</v>
      </c>
      <c r="BT3120">
        <v>0</v>
      </c>
      <c r="BU3120" s="73">
        <f t="shared" si="633"/>
        <v>0</v>
      </c>
      <c r="BV3120">
        <v>28783</v>
      </c>
      <c r="BW3120" s="71">
        <f t="shared" si="634"/>
        <v>0.28782999999999997</v>
      </c>
      <c r="BX3120">
        <v>2733</v>
      </c>
      <c r="BY3120" s="71">
        <f t="shared" si="635"/>
        <v>2.733E-2</v>
      </c>
      <c r="BZ3120">
        <v>59324</v>
      </c>
      <c r="CA3120" s="71">
        <f t="shared" si="627"/>
        <v>0.59323999999999999</v>
      </c>
      <c r="CB3120">
        <v>458186</v>
      </c>
      <c r="CC3120" s="71">
        <f t="shared" si="637"/>
        <v>4.5818599999999998</v>
      </c>
    </row>
    <row r="3121" spans="2:81" x14ac:dyDescent="0.25">
      <c r="B3121">
        <v>3714</v>
      </c>
      <c r="C3121">
        <v>2</v>
      </c>
      <c r="D3121">
        <v>3</v>
      </c>
      <c r="E3121">
        <v>2</v>
      </c>
      <c r="F3121" s="17">
        <v>235000</v>
      </c>
      <c r="G3121">
        <v>8</v>
      </c>
      <c r="H3121">
        <v>5</v>
      </c>
      <c r="I3121">
        <v>26</v>
      </c>
      <c r="J3121">
        <v>44</v>
      </c>
      <c r="K3121">
        <v>3</v>
      </c>
      <c r="L3121">
        <v>1</v>
      </c>
      <c r="M3121">
        <v>1</v>
      </c>
      <c r="N3121" t="s">
        <v>26</v>
      </c>
      <c r="O3121">
        <v>3</v>
      </c>
      <c r="P3121">
        <v>1</v>
      </c>
      <c r="Q3121">
        <v>1</v>
      </c>
      <c r="R3121">
        <v>2</v>
      </c>
      <c r="S3121">
        <v>2</v>
      </c>
      <c r="T3121">
        <v>2</v>
      </c>
      <c r="U3121">
        <v>2</v>
      </c>
      <c r="V3121">
        <v>42.03</v>
      </c>
      <c r="W3121">
        <v>15</v>
      </c>
      <c r="X3121">
        <v>2</v>
      </c>
      <c r="Y3121">
        <v>6206</v>
      </c>
      <c r="Z3121">
        <v>587</v>
      </c>
      <c r="AA3121">
        <v>1</v>
      </c>
      <c r="AB3121">
        <v>28204151</v>
      </c>
      <c r="AC3121" s="6">
        <v>464898</v>
      </c>
      <c r="AD3121" s="6">
        <v>427656</v>
      </c>
      <c r="AE3121">
        <v>0</v>
      </c>
      <c r="AF3121">
        <v>0</v>
      </c>
      <c r="AG3121" s="25">
        <f t="shared" si="625"/>
        <v>120.01766382978724</v>
      </c>
      <c r="AH3121" s="29"/>
      <c r="AI3121" s="25">
        <f t="shared" si="628"/>
        <v>96.661787234042549</v>
      </c>
      <c r="AJ3121" s="34">
        <f t="shared" si="626"/>
        <v>23.514502127659576</v>
      </c>
      <c r="AK3121">
        <v>6657538</v>
      </c>
      <c r="AL3121">
        <v>22715520</v>
      </c>
      <c r="AM3121">
        <v>53236</v>
      </c>
      <c r="AN3121">
        <v>5488632</v>
      </c>
      <c r="AO3121" s="6">
        <v>37242</v>
      </c>
      <c r="AP3121">
        <v>0</v>
      </c>
      <c r="AQ3121">
        <v>0</v>
      </c>
      <c r="AR3121" t="s">
        <v>29</v>
      </c>
      <c r="AS3121" t="s">
        <v>27</v>
      </c>
      <c r="AT3121" s="6" t="s">
        <v>28</v>
      </c>
      <c r="AU3121">
        <v>9</v>
      </c>
      <c r="AV3121">
        <v>9</v>
      </c>
      <c r="AW3121">
        <v>2</v>
      </c>
      <c r="AX3121">
        <v>2</v>
      </c>
      <c r="AY3121">
        <v>2</v>
      </c>
      <c r="AZ3121">
        <v>2</v>
      </c>
      <c r="BA3121">
        <v>2</v>
      </c>
      <c r="BB3121">
        <v>2</v>
      </c>
      <c r="BC3121">
        <v>2</v>
      </c>
      <c r="BD3121">
        <v>2</v>
      </c>
      <c r="BE3121" t="s">
        <v>29</v>
      </c>
      <c r="BF3121" t="s">
        <v>27</v>
      </c>
      <c r="BG3121" s="6" t="s">
        <v>28</v>
      </c>
      <c r="BH3121">
        <v>9</v>
      </c>
      <c r="BI3121">
        <v>9</v>
      </c>
      <c r="BJ3121">
        <v>6451356</v>
      </c>
      <c r="BK3121" s="65">
        <f t="shared" si="636"/>
        <v>27.452578723404255</v>
      </c>
      <c r="BL3121">
        <v>2652289</v>
      </c>
      <c r="BM3121" s="65">
        <f t="shared" si="629"/>
        <v>11.286336170212765</v>
      </c>
      <c r="BN3121">
        <v>4098392</v>
      </c>
      <c r="BO3121" s="71">
        <f t="shared" si="630"/>
        <v>17.439965957446809</v>
      </c>
      <c r="BP3121">
        <v>136475</v>
      </c>
      <c r="BQ3121" s="71">
        <f t="shared" si="631"/>
        <v>0.58074468085106379</v>
      </c>
      <c r="BR3121">
        <v>10079275</v>
      </c>
      <c r="BS3121" s="73">
        <f t="shared" si="632"/>
        <v>42.890531914893614</v>
      </c>
      <c r="BT3121">
        <v>0</v>
      </c>
      <c r="BU3121" s="73">
        <f t="shared" si="633"/>
        <v>0</v>
      </c>
      <c r="BV3121">
        <v>878112</v>
      </c>
      <c r="BW3121" s="71">
        <f t="shared" si="634"/>
        <v>3.7366468085106384</v>
      </c>
      <c r="BX3121">
        <v>12379</v>
      </c>
      <c r="BY3121" s="71">
        <f t="shared" si="635"/>
        <v>5.2676595744680851E-2</v>
      </c>
      <c r="BZ3121">
        <v>1164461</v>
      </c>
      <c r="CA3121" s="71">
        <f t="shared" si="627"/>
        <v>4.9551531914893614</v>
      </c>
      <c r="CB3121">
        <v>2731411</v>
      </c>
      <c r="CC3121" s="71">
        <f t="shared" si="637"/>
        <v>11.623025531914893</v>
      </c>
    </row>
    <row r="3122" spans="2:81" x14ac:dyDescent="0.25">
      <c r="B3122">
        <v>3715</v>
      </c>
      <c r="C3122">
        <v>3</v>
      </c>
      <c r="D3122">
        <v>7</v>
      </c>
      <c r="E3122">
        <v>5</v>
      </c>
      <c r="F3122" s="17">
        <v>38000</v>
      </c>
      <c r="G3122">
        <v>5</v>
      </c>
      <c r="H3122">
        <v>7</v>
      </c>
      <c r="I3122">
        <v>26</v>
      </c>
      <c r="J3122">
        <v>46</v>
      </c>
      <c r="K3122">
        <v>4</v>
      </c>
      <c r="L3122">
        <v>2</v>
      </c>
      <c r="M3122">
        <v>2</v>
      </c>
      <c r="N3122">
        <v>2</v>
      </c>
      <c r="O3122">
        <v>1</v>
      </c>
      <c r="P3122">
        <v>1</v>
      </c>
      <c r="Q3122">
        <v>1</v>
      </c>
      <c r="R3122">
        <v>2</v>
      </c>
      <c r="S3122">
        <v>2</v>
      </c>
      <c r="T3122">
        <v>2</v>
      </c>
      <c r="U3122">
        <v>2</v>
      </c>
      <c r="V3122">
        <v>807.37</v>
      </c>
      <c r="W3122">
        <v>36</v>
      </c>
      <c r="X3122">
        <v>1</v>
      </c>
      <c r="Y3122">
        <v>2211</v>
      </c>
      <c r="Z3122">
        <v>3068</v>
      </c>
      <c r="AA3122">
        <v>1</v>
      </c>
      <c r="AB3122">
        <v>5026146</v>
      </c>
      <c r="AC3122" s="6">
        <v>52590</v>
      </c>
      <c r="AD3122" s="6">
        <v>20601</v>
      </c>
      <c r="AE3122">
        <v>1</v>
      </c>
      <c r="AF3122">
        <v>1</v>
      </c>
      <c r="AG3122" s="25">
        <f t="shared" si="625"/>
        <v>132.267</v>
      </c>
      <c r="AH3122" s="29"/>
      <c r="AI3122" s="25">
        <f t="shared" si="628"/>
        <v>20.626000000000001</v>
      </c>
      <c r="AJ3122" s="34">
        <f t="shared" si="626"/>
        <v>112.48373684210526</v>
      </c>
      <c r="AK3122">
        <v>229715</v>
      </c>
      <c r="AL3122">
        <v>783788</v>
      </c>
      <c r="AM3122">
        <v>41148</v>
      </c>
      <c r="AN3122">
        <v>4242359</v>
      </c>
      <c r="AO3122" s="6">
        <v>31989</v>
      </c>
      <c r="AP3122">
        <v>0</v>
      </c>
      <c r="AQ3122">
        <v>0</v>
      </c>
      <c r="AR3122" t="s">
        <v>29</v>
      </c>
      <c r="AS3122" t="s">
        <v>27</v>
      </c>
      <c r="AT3122" s="6" t="s">
        <v>28</v>
      </c>
      <c r="AU3122">
        <v>9</v>
      </c>
      <c r="AV3122">
        <v>9</v>
      </c>
      <c r="AW3122">
        <v>2</v>
      </c>
      <c r="AX3122">
        <v>2</v>
      </c>
      <c r="AY3122">
        <v>2</v>
      </c>
      <c r="AZ3122">
        <v>2</v>
      </c>
      <c r="BA3122">
        <v>2</v>
      </c>
      <c r="BB3122">
        <v>2</v>
      </c>
      <c r="BC3122">
        <v>2</v>
      </c>
      <c r="BD3122">
        <v>2</v>
      </c>
      <c r="BE3122" t="s">
        <v>29</v>
      </c>
      <c r="BF3122" t="s">
        <v>27</v>
      </c>
      <c r="BG3122" s="6" t="s">
        <v>28</v>
      </c>
      <c r="BH3122">
        <v>9</v>
      </c>
      <c r="BI3122">
        <v>9</v>
      </c>
      <c r="BJ3122">
        <v>4209904</v>
      </c>
      <c r="BK3122" s="65">
        <f t="shared" si="636"/>
        <v>110.78694736842105</v>
      </c>
      <c r="BL3122">
        <v>68798</v>
      </c>
      <c r="BM3122" s="65">
        <f t="shared" si="629"/>
        <v>1.8104736842105262</v>
      </c>
      <c r="BN3122">
        <v>217421</v>
      </c>
      <c r="BO3122" s="71">
        <f t="shared" si="630"/>
        <v>5.7216052631578949</v>
      </c>
      <c r="BP3122">
        <v>46567</v>
      </c>
      <c r="BQ3122" s="71">
        <f t="shared" si="631"/>
        <v>1.2254473684210527</v>
      </c>
      <c r="BR3122">
        <v>353325</v>
      </c>
      <c r="BS3122" s="73">
        <f t="shared" si="632"/>
        <v>9.2980263157894729</v>
      </c>
      <c r="BT3122">
        <v>0</v>
      </c>
      <c r="BU3122" s="73">
        <f t="shared" si="633"/>
        <v>0</v>
      </c>
      <c r="BV3122">
        <v>12618</v>
      </c>
      <c r="BW3122" s="71">
        <f t="shared" si="634"/>
        <v>0.33205263157894738</v>
      </c>
      <c r="BX3122">
        <v>2917</v>
      </c>
      <c r="BY3122" s="71">
        <f t="shared" si="635"/>
        <v>7.6763157894736839E-2</v>
      </c>
      <c r="BZ3122">
        <v>3529</v>
      </c>
      <c r="CA3122" s="71">
        <f t="shared" si="627"/>
        <v>9.2868421052631572E-2</v>
      </c>
      <c r="CB3122">
        <v>111068</v>
      </c>
      <c r="CC3122" s="71">
        <f t="shared" si="637"/>
        <v>2.9228421052631579</v>
      </c>
    </row>
    <row r="3123" spans="2:81" x14ac:dyDescent="0.25">
      <c r="B3123">
        <v>3716</v>
      </c>
      <c r="C3123">
        <v>3</v>
      </c>
      <c r="D3123">
        <v>7</v>
      </c>
      <c r="E3123">
        <v>4</v>
      </c>
      <c r="F3123" s="17">
        <v>5000</v>
      </c>
      <c r="G3123">
        <v>2</v>
      </c>
      <c r="H3123">
        <v>7</v>
      </c>
      <c r="I3123">
        <v>25</v>
      </c>
      <c r="J3123">
        <v>42</v>
      </c>
      <c r="K3123">
        <v>1</v>
      </c>
      <c r="L3123">
        <v>1</v>
      </c>
      <c r="M3123">
        <v>2</v>
      </c>
      <c r="N3123">
        <v>2</v>
      </c>
      <c r="O3123">
        <v>1</v>
      </c>
      <c r="P3123">
        <v>1</v>
      </c>
      <c r="Q3123">
        <v>1</v>
      </c>
      <c r="R3123">
        <v>2</v>
      </c>
      <c r="S3123">
        <v>2</v>
      </c>
      <c r="T3123">
        <v>2</v>
      </c>
      <c r="U3123">
        <v>2</v>
      </c>
      <c r="V3123">
        <v>734.43</v>
      </c>
      <c r="W3123">
        <v>33</v>
      </c>
      <c r="X3123">
        <v>1</v>
      </c>
      <c r="Y3123">
        <v>3762</v>
      </c>
      <c r="Z3123">
        <v>1658</v>
      </c>
      <c r="AA3123">
        <v>1</v>
      </c>
      <c r="AB3123">
        <v>669346</v>
      </c>
      <c r="AC3123" s="6">
        <v>11381</v>
      </c>
      <c r="AD3123" s="6">
        <v>8991</v>
      </c>
      <c r="AE3123">
        <v>1</v>
      </c>
      <c r="AF3123">
        <v>1</v>
      </c>
      <c r="AG3123" s="25">
        <f t="shared" si="625"/>
        <v>133.86920000000001</v>
      </c>
      <c r="AH3123" s="29"/>
      <c r="AI3123" s="25">
        <f t="shared" si="628"/>
        <v>81.7624</v>
      </c>
      <c r="AJ3123" s="34">
        <f t="shared" si="626"/>
        <v>52.591999999999999</v>
      </c>
      <c r="AK3123">
        <v>119816</v>
      </c>
      <c r="AL3123">
        <v>408812</v>
      </c>
      <c r="AM3123">
        <v>2527</v>
      </c>
      <c r="AN3123">
        <v>260534</v>
      </c>
      <c r="AO3123" s="6">
        <v>2390</v>
      </c>
      <c r="AP3123">
        <v>1</v>
      </c>
      <c r="AQ3123">
        <v>1</v>
      </c>
      <c r="AR3123" t="s">
        <v>29</v>
      </c>
      <c r="AS3123" t="s">
        <v>27</v>
      </c>
      <c r="AT3123" s="6" t="s">
        <v>28</v>
      </c>
      <c r="AU3123">
        <v>9</v>
      </c>
      <c r="AV3123">
        <v>9</v>
      </c>
      <c r="AW3123">
        <v>2</v>
      </c>
      <c r="AX3123">
        <v>2</v>
      </c>
      <c r="AY3123">
        <v>2</v>
      </c>
      <c r="AZ3123">
        <v>2</v>
      </c>
      <c r="BA3123">
        <v>2</v>
      </c>
      <c r="BB3123">
        <v>2</v>
      </c>
      <c r="BC3123">
        <v>2</v>
      </c>
      <c r="BD3123">
        <v>2</v>
      </c>
      <c r="BE3123" t="s">
        <v>29</v>
      </c>
      <c r="BF3123" t="s">
        <v>27</v>
      </c>
      <c r="BG3123" s="6" t="s">
        <v>28</v>
      </c>
      <c r="BH3123">
        <v>9</v>
      </c>
      <c r="BI3123">
        <v>9</v>
      </c>
      <c r="BJ3123">
        <v>215953</v>
      </c>
      <c r="BK3123" s="65">
        <f t="shared" si="636"/>
        <v>43.190600000000003</v>
      </c>
      <c r="BL3123">
        <v>42159</v>
      </c>
      <c r="BM3123" s="65">
        <f t="shared" si="629"/>
        <v>8.4318000000000008</v>
      </c>
      <c r="BN3123">
        <v>17376</v>
      </c>
      <c r="BO3123" s="71">
        <f t="shared" si="630"/>
        <v>3.4752000000000001</v>
      </c>
      <c r="BP3123">
        <v>44581</v>
      </c>
      <c r="BQ3123" s="71">
        <f t="shared" si="631"/>
        <v>8.9161999999999999</v>
      </c>
      <c r="BR3123">
        <v>215592</v>
      </c>
      <c r="BS3123" s="73">
        <f t="shared" si="632"/>
        <v>43.118400000000001</v>
      </c>
      <c r="BT3123">
        <v>0</v>
      </c>
      <c r="BU3123" s="73">
        <f t="shared" si="633"/>
        <v>0</v>
      </c>
      <c r="BV3123">
        <v>46778</v>
      </c>
      <c r="BW3123" s="71">
        <f t="shared" si="634"/>
        <v>9.3556000000000008</v>
      </c>
      <c r="BX3123">
        <v>17649</v>
      </c>
      <c r="BY3123" s="71">
        <f t="shared" si="635"/>
        <v>3.5297999999999998</v>
      </c>
      <c r="BZ3123">
        <v>16519</v>
      </c>
      <c r="CA3123" s="71">
        <f t="shared" si="627"/>
        <v>3.3037999999999998</v>
      </c>
      <c r="CB3123">
        <v>52740</v>
      </c>
      <c r="CC3123" s="71">
        <f t="shared" si="637"/>
        <v>10.548</v>
      </c>
    </row>
    <row r="3124" spans="2:81" x14ac:dyDescent="0.25">
      <c r="B3124">
        <v>3717</v>
      </c>
      <c r="C3124">
        <v>3</v>
      </c>
      <c r="D3124">
        <v>7</v>
      </c>
      <c r="E3124">
        <v>5</v>
      </c>
      <c r="F3124" s="17">
        <v>1600</v>
      </c>
      <c r="G3124">
        <v>2</v>
      </c>
      <c r="H3124">
        <v>8</v>
      </c>
      <c r="I3124">
        <v>26</v>
      </c>
      <c r="J3124">
        <v>46</v>
      </c>
      <c r="K3124" t="s">
        <v>26</v>
      </c>
      <c r="L3124" t="s">
        <v>154</v>
      </c>
      <c r="M3124" t="s">
        <v>26</v>
      </c>
      <c r="N3124" t="s">
        <v>26</v>
      </c>
      <c r="O3124">
        <v>1</v>
      </c>
      <c r="P3124">
        <v>1</v>
      </c>
      <c r="Q3124">
        <v>2</v>
      </c>
      <c r="R3124">
        <v>2</v>
      </c>
      <c r="S3124">
        <v>2</v>
      </c>
      <c r="T3124">
        <v>2</v>
      </c>
      <c r="U3124">
        <v>2</v>
      </c>
      <c r="V3124">
        <v>2544.7399999999998</v>
      </c>
      <c r="W3124">
        <v>35</v>
      </c>
      <c r="X3124">
        <v>1</v>
      </c>
      <c r="Y3124">
        <v>886</v>
      </c>
      <c r="Z3124">
        <v>3554</v>
      </c>
      <c r="AA3124">
        <v>1</v>
      </c>
      <c r="AB3124">
        <v>18213</v>
      </c>
      <c r="AC3124" s="6">
        <v>661</v>
      </c>
      <c r="AD3124" s="6">
        <v>661</v>
      </c>
      <c r="AE3124">
        <v>1</v>
      </c>
      <c r="AF3124">
        <v>1</v>
      </c>
      <c r="AG3124" s="25">
        <f t="shared" si="625"/>
        <v>11.383125</v>
      </c>
      <c r="AH3124" s="29"/>
      <c r="AI3124" s="25">
        <f t="shared" si="628"/>
        <v>11.383125</v>
      </c>
      <c r="AJ3124" s="34">
        <f t="shared" si="626"/>
        <v>3.2500000000000001E-2</v>
      </c>
      <c r="AK3124">
        <v>5338</v>
      </c>
      <c r="AL3124">
        <v>18213</v>
      </c>
      <c r="AM3124" t="s">
        <v>29</v>
      </c>
      <c r="AN3124" t="s">
        <v>27</v>
      </c>
      <c r="AO3124" s="6" t="s">
        <v>28</v>
      </c>
      <c r="AP3124">
        <v>9</v>
      </c>
      <c r="AQ3124">
        <v>9</v>
      </c>
      <c r="AR3124" t="s">
        <v>29</v>
      </c>
      <c r="AS3124" t="s">
        <v>27</v>
      </c>
      <c r="AT3124" s="6" t="s">
        <v>28</v>
      </c>
      <c r="AU3124">
        <v>9</v>
      </c>
      <c r="AV3124">
        <v>9</v>
      </c>
      <c r="AW3124">
        <v>2</v>
      </c>
      <c r="AX3124">
        <v>2</v>
      </c>
      <c r="AY3124">
        <v>2</v>
      </c>
      <c r="AZ3124">
        <v>2</v>
      </c>
      <c r="BA3124">
        <v>2</v>
      </c>
      <c r="BB3124">
        <v>2</v>
      </c>
      <c r="BC3124">
        <v>2</v>
      </c>
      <c r="BD3124">
        <v>2</v>
      </c>
      <c r="BE3124" t="s">
        <v>29</v>
      </c>
      <c r="BF3124" t="s">
        <v>27</v>
      </c>
      <c r="BG3124" s="6" t="s">
        <v>28</v>
      </c>
      <c r="BH3124">
        <v>9</v>
      </c>
      <c r="BI3124">
        <v>9</v>
      </c>
      <c r="BJ3124">
        <v>0</v>
      </c>
      <c r="BK3124" s="65">
        <f t="shared" si="636"/>
        <v>0</v>
      </c>
      <c r="BL3124">
        <v>0</v>
      </c>
      <c r="BM3124" s="65">
        <f t="shared" si="629"/>
        <v>0</v>
      </c>
      <c r="BN3124">
        <v>0</v>
      </c>
      <c r="BO3124" s="71">
        <f t="shared" si="630"/>
        <v>0</v>
      </c>
      <c r="BP3124">
        <v>0</v>
      </c>
      <c r="BQ3124" s="71">
        <f t="shared" si="631"/>
        <v>0</v>
      </c>
      <c r="BR3124">
        <v>9021</v>
      </c>
      <c r="BS3124" s="73">
        <f t="shared" si="632"/>
        <v>5.6381249999999996</v>
      </c>
      <c r="BT3124">
        <v>0</v>
      </c>
      <c r="BU3124" s="73">
        <f t="shared" si="633"/>
        <v>0</v>
      </c>
      <c r="BV3124">
        <v>5279</v>
      </c>
      <c r="BW3124" s="71">
        <f t="shared" si="634"/>
        <v>3.2993749999999999</v>
      </c>
      <c r="BX3124">
        <v>0</v>
      </c>
      <c r="BY3124" s="71">
        <f t="shared" si="635"/>
        <v>0</v>
      </c>
      <c r="BZ3124">
        <v>0</v>
      </c>
      <c r="CA3124" s="71">
        <f t="shared" si="627"/>
        <v>0</v>
      </c>
      <c r="CB3124">
        <v>3913</v>
      </c>
      <c r="CC3124" s="71">
        <f t="shared" si="637"/>
        <v>2.4456250000000002</v>
      </c>
    </row>
    <row r="3125" spans="2:81" x14ac:dyDescent="0.25">
      <c r="B3125">
        <v>3718</v>
      </c>
      <c r="C3125">
        <v>3</v>
      </c>
      <c r="D3125">
        <v>5</v>
      </c>
      <c r="E3125">
        <v>4</v>
      </c>
      <c r="F3125" s="17">
        <v>17250</v>
      </c>
      <c r="G3125">
        <v>4</v>
      </c>
      <c r="H3125">
        <v>7</v>
      </c>
      <c r="I3125">
        <v>18</v>
      </c>
      <c r="J3125">
        <v>39</v>
      </c>
      <c r="K3125">
        <v>3</v>
      </c>
      <c r="L3125">
        <v>1</v>
      </c>
      <c r="M3125">
        <v>1</v>
      </c>
      <c r="N3125">
        <v>2</v>
      </c>
      <c r="O3125">
        <v>3</v>
      </c>
      <c r="P3125">
        <v>1</v>
      </c>
      <c r="Q3125">
        <v>2</v>
      </c>
      <c r="R3125">
        <v>2</v>
      </c>
      <c r="S3125">
        <v>2</v>
      </c>
      <c r="T3125">
        <v>2</v>
      </c>
      <c r="U3125">
        <v>2</v>
      </c>
      <c r="V3125">
        <v>461.3</v>
      </c>
      <c r="W3125">
        <v>24</v>
      </c>
      <c r="X3125">
        <v>2</v>
      </c>
      <c r="Y3125">
        <v>3326</v>
      </c>
      <c r="Z3125">
        <v>1189</v>
      </c>
      <c r="AA3125">
        <v>1</v>
      </c>
      <c r="AB3125">
        <v>938082</v>
      </c>
      <c r="AC3125" s="6">
        <v>21308</v>
      </c>
      <c r="AD3125" s="6">
        <v>21308</v>
      </c>
      <c r="AE3125">
        <v>1</v>
      </c>
      <c r="AF3125">
        <v>1</v>
      </c>
      <c r="AG3125" s="25">
        <f t="shared" si="625"/>
        <v>54.381565217391305</v>
      </c>
      <c r="AH3125" s="29"/>
      <c r="AI3125" s="25">
        <f t="shared" si="628"/>
        <v>54.381565217391305</v>
      </c>
      <c r="AJ3125" s="34">
        <f t="shared" si="626"/>
        <v>3.0144927536231883E-3</v>
      </c>
      <c r="AK3125">
        <v>274936</v>
      </c>
      <c r="AL3125">
        <v>938082</v>
      </c>
      <c r="AM3125" t="s">
        <v>29</v>
      </c>
      <c r="AN3125" t="s">
        <v>27</v>
      </c>
      <c r="AO3125" s="6" t="s">
        <v>28</v>
      </c>
      <c r="AP3125">
        <v>9</v>
      </c>
      <c r="AQ3125">
        <v>9</v>
      </c>
      <c r="AR3125" t="s">
        <v>29</v>
      </c>
      <c r="AS3125" t="s">
        <v>27</v>
      </c>
      <c r="AT3125" s="6" t="s">
        <v>28</v>
      </c>
      <c r="AU3125">
        <v>9</v>
      </c>
      <c r="AV3125">
        <v>9</v>
      </c>
      <c r="AW3125">
        <v>2</v>
      </c>
      <c r="AX3125">
        <v>2</v>
      </c>
      <c r="AY3125">
        <v>2</v>
      </c>
      <c r="AZ3125">
        <v>2</v>
      </c>
      <c r="BA3125">
        <v>2</v>
      </c>
      <c r="BB3125">
        <v>2</v>
      </c>
      <c r="BC3125">
        <v>2</v>
      </c>
      <c r="BD3125">
        <v>2</v>
      </c>
      <c r="BE3125" t="s">
        <v>29</v>
      </c>
      <c r="BF3125" t="s">
        <v>27</v>
      </c>
      <c r="BG3125" s="6" t="s">
        <v>28</v>
      </c>
      <c r="BH3125">
        <v>9</v>
      </c>
      <c r="BI3125">
        <v>9</v>
      </c>
      <c r="BJ3125">
        <v>45860</v>
      </c>
      <c r="BK3125" s="65">
        <f t="shared" si="636"/>
        <v>2.6585507246376809</v>
      </c>
      <c r="BL3125">
        <v>37612</v>
      </c>
      <c r="BM3125" s="65">
        <f t="shared" si="629"/>
        <v>2.1804057971014492</v>
      </c>
      <c r="BN3125">
        <v>4875</v>
      </c>
      <c r="BO3125" s="71">
        <f t="shared" si="630"/>
        <v>0.28260869565217389</v>
      </c>
      <c r="BP3125">
        <v>117445</v>
      </c>
      <c r="BQ3125" s="71">
        <f t="shared" si="631"/>
        <v>6.8084057971014493</v>
      </c>
      <c r="BR3125">
        <v>684882</v>
      </c>
      <c r="BS3125" s="73">
        <f t="shared" si="632"/>
        <v>39.703304347826084</v>
      </c>
      <c r="BT3125">
        <v>0</v>
      </c>
      <c r="BU3125" s="73">
        <f t="shared" si="633"/>
        <v>0</v>
      </c>
      <c r="BV3125">
        <v>12654</v>
      </c>
      <c r="BW3125" s="71">
        <f t="shared" si="634"/>
        <v>0.73356521739130431</v>
      </c>
      <c r="BX3125">
        <v>0</v>
      </c>
      <c r="BY3125" s="71">
        <f t="shared" si="635"/>
        <v>0</v>
      </c>
      <c r="BZ3125">
        <v>0</v>
      </c>
      <c r="CA3125" s="71">
        <f t="shared" si="627"/>
        <v>0</v>
      </c>
      <c r="CB3125">
        <v>34753</v>
      </c>
      <c r="CC3125" s="71">
        <f t="shared" si="637"/>
        <v>2.0146666666666668</v>
      </c>
    </row>
    <row r="3126" spans="2:81" x14ac:dyDescent="0.25">
      <c r="B3126">
        <v>3719</v>
      </c>
      <c r="C3126">
        <v>2</v>
      </c>
      <c r="D3126">
        <v>4</v>
      </c>
      <c r="E3126">
        <v>1</v>
      </c>
      <c r="F3126" s="17">
        <v>12750</v>
      </c>
      <c r="G3126">
        <v>4</v>
      </c>
      <c r="H3126">
        <v>5</v>
      </c>
      <c r="I3126">
        <v>14</v>
      </c>
      <c r="J3126">
        <v>31</v>
      </c>
      <c r="K3126">
        <v>5</v>
      </c>
      <c r="L3126">
        <v>4</v>
      </c>
      <c r="M3126">
        <v>2</v>
      </c>
      <c r="N3126">
        <v>2</v>
      </c>
      <c r="O3126">
        <v>1</v>
      </c>
      <c r="P3126">
        <v>1</v>
      </c>
      <c r="Q3126">
        <v>2</v>
      </c>
      <c r="R3126">
        <v>1</v>
      </c>
      <c r="S3126">
        <v>2</v>
      </c>
      <c r="T3126">
        <v>2</v>
      </c>
      <c r="U3126">
        <v>2</v>
      </c>
      <c r="V3126">
        <v>402.35</v>
      </c>
      <c r="W3126">
        <v>17</v>
      </c>
      <c r="X3126">
        <v>1</v>
      </c>
      <c r="Y3126">
        <v>8213</v>
      </c>
      <c r="Z3126">
        <v>701</v>
      </c>
      <c r="AA3126">
        <v>1</v>
      </c>
      <c r="AB3126">
        <v>470243</v>
      </c>
      <c r="AC3126" s="6">
        <v>6286</v>
      </c>
      <c r="AD3126" s="6">
        <v>5270</v>
      </c>
      <c r="AE3126">
        <v>0</v>
      </c>
      <c r="AF3126">
        <v>0</v>
      </c>
      <c r="AG3126" s="25">
        <f t="shared" si="625"/>
        <v>36.881803921568626</v>
      </c>
      <c r="AH3126" s="29"/>
      <c r="AI3126" s="25">
        <f t="shared" si="628"/>
        <v>28.832313725490195</v>
      </c>
      <c r="AJ3126" s="34">
        <f t="shared" si="626"/>
        <v>8.1900392156862747</v>
      </c>
      <c r="AK3126">
        <v>107741</v>
      </c>
      <c r="AL3126">
        <v>367612</v>
      </c>
      <c r="AM3126" t="s">
        <v>29</v>
      </c>
      <c r="AN3126" t="s">
        <v>27</v>
      </c>
      <c r="AO3126" s="6" t="s">
        <v>28</v>
      </c>
      <c r="AP3126">
        <v>9</v>
      </c>
      <c r="AQ3126">
        <v>9</v>
      </c>
      <c r="AR3126">
        <v>740</v>
      </c>
      <c r="AS3126">
        <v>102631</v>
      </c>
      <c r="AT3126" s="6">
        <v>1016</v>
      </c>
      <c r="AU3126">
        <v>1</v>
      </c>
      <c r="AV3126">
        <v>1</v>
      </c>
      <c r="AW3126">
        <v>2</v>
      </c>
      <c r="AX3126">
        <v>2</v>
      </c>
      <c r="AY3126">
        <v>2</v>
      </c>
      <c r="AZ3126">
        <v>2</v>
      </c>
      <c r="BA3126">
        <v>2</v>
      </c>
      <c r="BB3126">
        <v>2</v>
      </c>
      <c r="BC3126">
        <v>2</v>
      </c>
      <c r="BD3126">
        <v>2</v>
      </c>
      <c r="BE3126" t="s">
        <v>29</v>
      </c>
      <c r="BF3126" t="s">
        <v>27</v>
      </c>
      <c r="BG3126" s="6" t="s">
        <v>28</v>
      </c>
      <c r="BH3126">
        <v>9</v>
      </c>
      <c r="BI3126">
        <v>9</v>
      </c>
      <c r="BJ3126">
        <v>221623</v>
      </c>
      <c r="BK3126" s="65">
        <f t="shared" si="636"/>
        <v>17.382196078431374</v>
      </c>
      <c r="BL3126">
        <v>33052</v>
      </c>
      <c r="BM3126" s="65">
        <f t="shared" si="629"/>
        <v>2.5923137254901962</v>
      </c>
      <c r="BN3126">
        <v>29793</v>
      </c>
      <c r="BO3126" s="71">
        <f t="shared" si="630"/>
        <v>2.3367058823529412</v>
      </c>
      <c r="BP3126">
        <v>25534</v>
      </c>
      <c r="BQ3126" s="71">
        <f t="shared" si="631"/>
        <v>2.0026666666666668</v>
      </c>
      <c r="BR3126">
        <v>108166</v>
      </c>
      <c r="BS3126" s="73">
        <f t="shared" si="632"/>
        <v>8.4836078431372552</v>
      </c>
      <c r="BT3126">
        <v>0</v>
      </c>
      <c r="BU3126" s="73">
        <f t="shared" si="633"/>
        <v>0</v>
      </c>
      <c r="BV3126">
        <v>0</v>
      </c>
      <c r="BW3126" s="71">
        <f t="shared" si="634"/>
        <v>0</v>
      </c>
      <c r="BX3126">
        <v>0</v>
      </c>
      <c r="BY3126" s="71">
        <f t="shared" si="635"/>
        <v>0</v>
      </c>
      <c r="BZ3126">
        <v>4769</v>
      </c>
      <c r="CA3126" s="71">
        <f t="shared" si="627"/>
        <v>0.37403921568627452</v>
      </c>
      <c r="CB3126">
        <v>47306</v>
      </c>
      <c r="CC3126" s="71">
        <f t="shared" si="637"/>
        <v>3.7102745098039214</v>
      </c>
    </row>
    <row r="3127" spans="2:81" x14ac:dyDescent="0.25">
      <c r="B3127">
        <v>3720</v>
      </c>
      <c r="C3127">
        <v>3</v>
      </c>
      <c r="D3127">
        <v>5</v>
      </c>
      <c r="E3127">
        <v>3</v>
      </c>
      <c r="F3127" s="17">
        <v>9800</v>
      </c>
      <c r="G3127">
        <v>3</v>
      </c>
      <c r="H3127">
        <v>7</v>
      </c>
      <c r="I3127">
        <v>8</v>
      </c>
      <c r="J3127">
        <v>19</v>
      </c>
      <c r="K3127">
        <v>1</v>
      </c>
      <c r="L3127">
        <v>2</v>
      </c>
      <c r="M3127">
        <v>2</v>
      </c>
      <c r="N3127">
        <v>2</v>
      </c>
      <c r="O3127">
        <v>2</v>
      </c>
      <c r="P3127">
        <v>1</v>
      </c>
      <c r="Q3127">
        <v>1</v>
      </c>
      <c r="R3127">
        <v>2</v>
      </c>
      <c r="S3127">
        <v>2</v>
      </c>
      <c r="T3127">
        <v>2</v>
      </c>
      <c r="U3127">
        <v>2</v>
      </c>
      <c r="V3127">
        <v>528.66999999999996</v>
      </c>
      <c r="W3127">
        <v>21</v>
      </c>
      <c r="X3127">
        <v>1</v>
      </c>
      <c r="Y3127">
        <v>4715</v>
      </c>
      <c r="Z3127">
        <v>1013</v>
      </c>
      <c r="AA3127">
        <v>1</v>
      </c>
      <c r="AB3127">
        <v>571122</v>
      </c>
      <c r="AC3127" s="6">
        <v>12767</v>
      </c>
      <c r="AD3127" s="6">
        <v>10683</v>
      </c>
      <c r="AE3127">
        <v>0</v>
      </c>
      <c r="AF3127">
        <v>0</v>
      </c>
      <c r="AG3127" s="25">
        <f t="shared" si="625"/>
        <v>58.277755102040814</v>
      </c>
      <c r="AH3127" s="29"/>
      <c r="AI3127" s="25">
        <f t="shared" si="628"/>
        <v>41.19255102040816</v>
      </c>
      <c r="AJ3127" s="34">
        <f t="shared" si="626"/>
        <v>17.301224489795917</v>
      </c>
      <c r="AK3127">
        <v>118314</v>
      </c>
      <c r="AL3127">
        <v>403687</v>
      </c>
      <c r="AM3127">
        <v>1624</v>
      </c>
      <c r="AN3127">
        <v>167434</v>
      </c>
      <c r="AO3127" s="6">
        <v>2084</v>
      </c>
      <c r="AP3127">
        <v>0</v>
      </c>
      <c r="AQ3127">
        <v>0</v>
      </c>
      <c r="AR3127" t="s">
        <v>29</v>
      </c>
      <c r="AS3127" t="s">
        <v>27</v>
      </c>
      <c r="AT3127" s="6" t="s">
        <v>28</v>
      </c>
      <c r="AU3127">
        <v>9</v>
      </c>
      <c r="AV3127">
        <v>9</v>
      </c>
      <c r="AW3127">
        <v>2</v>
      </c>
      <c r="AX3127">
        <v>2</v>
      </c>
      <c r="AY3127">
        <v>2</v>
      </c>
      <c r="AZ3127">
        <v>2</v>
      </c>
      <c r="BA3127">
        <v>2</v>
      </c>
      <c r="BB3127">
        <v>2</v>
      </c>
      <c r="BC3127">
        <v>2</v>
      </c>
      <c r="BD3127">
        <v>2</v>
      </c>
      <c r="BE3127" t="s">
        <v>29</v>
      </c>
      <c r="BF3127" t="s">
        <v>27</v>
      </c>
      <c r="BG3127" s="6" t="s">
        <v>28</v>
      </c>
      <c r="BH3127">
        <v>9</v>
      </c>
      <c r="BI3127">
        <v>9</v>
      </c>
      <c r="BJ3127">
        <v>160276</v>
      </c>
      <c r="BK3127" s="65">
        <f t="shared" si="636"/>
        <v>16.354693877551021</v>
      </c>
      <c r="BL3127">
        <v>50489</v>
      </c>
      <c r="BM3127" s="65">
        <f t="shared" si="629"/>
        <v>5.151938775510204</v>
      </c>
      <c r="BN3127">
        <v>17384</v>
      </c>
      <c r="BO3127" s="71">
        <f t="shared" si="630"/>
        <v>1.7738775510204081</v>
      </c>
      <c r="BP3127">
        <v>7159</v>
      </c>
      <c r="BQ3127" s="71">
        <f t="shared" si="631"/>
        <v>0.7305102040816327</v>
      </c>
      <c r="BR3127">
        <v>115783</v>
      </c>
      <c r="BS3127" s="73">
        <f t="shared" si="632"/>
        <v>11.814591836734694</v>
      </c>
      <c r="BT3127">
        <v>0</v>
      </c>
      <c r="BU3127" s="73">
        <f t="shared" si="633"/>
        <v>0</v>
      </c>
      <c r="BV3127">
        <v>67023</v>
      </c>
      <c r="BW3127" s="71">
        <f t="shared" si="634"/>
        <v>6.8390816326530608</v>
      </c>
      <c r="BX3127">
        <v>10487</v>
      </c>
      <c r="BY3127" s="71">
        <f t="shared" si="635"/>
        <v>1.0701020408163264</v>
      </c>
      <c r="BZ3127">
        <v>36863</v>
      </c>
      <c r="CA3127" s="71">
        <f t="shared" si="627"/>
        <v>3.7615306122448979</v>
      </c>
      <c r="CB3127">
        <v>105659</v>
      </c>
      <c r="CC3127" s="71">
        <f t="shared" si="637"/>
        <v>10.781530612244898</v>
      </c>
    </row>
    <row r="3128" spans="2:81" x14ac:dyDescent="0.25">
      <c r="B3128">
        <v>3721</v>
      </c>
      <c r="C3128">
        <v>1</v>
      </c>
      <c r="D3128">
        <v>1</v>
      </c>
      <c r="E3128">
        <v>1</v>
      </c>
      <c r="F3128" s="17">
        <v>1050</v>
      </c>
      <c r="G3128">
        <v>2</v>
      </c>
      <c r="H3128">
        <v>7</v>
      </c>
      <c r="I3128">
        <v>18</v>
      </c>
      <c r="J3128">
        <v>37</v>
      </c>
      <c r="K3128">
        <v>2</v>
      </c>
      <c r="L3128" t="s">
        <v>154</v>
      </c>
      <c r="M3128">
        <v>2</v>
      </c>
      <c r="N3128" t="s">
        <v>26</v>
      </c>
      <c r="O3128">
        <v>1</v>
      </c>
      <c r="P3128">
        <v>1</v>
      </c>
      <c r="Q3128">
        <v>2</v>
      </c>
      <c r="R3128">
        <v>1</v>
      </c>
      <c r="S3128">
        <v>2</v>
      </c>
      <c r="T3128">
        <v>2</v>
      </c>
      <c r="U3128">
        <v>2</v>
      </c>
      <c r="V3128">
        <v>2285.65</v>
      </c>
      <c r="W3128">
        <v>1</v>
      </c>
      <c r="X3128">
        <v>1</v>
      </c>
      <c r="Y3128">
        <v>7594</v>
      </c>
      <c r="Z3128">
        <v>402</v>
      </c>
      <c r="AA3128">
        <v>1</v>
      </c>
      <c r="AB3128">
        <v>77642</v>
      </c>
      <c r="AC3128" s="6">
        <v>1017</v>
      </c>
      <c r="AD3128" s="6">
        <v>321</v>
      </c>
      <c r="AE3128">
        <v>0</v>
      </c>
      <c r="AF3128">
        <v>1</v>
      </c>
      <c r="AG3128" s="25">
        <f t="shared" si="625"/>
        <v>73.944761904761904</v>
      </c>
      <c r="AH3128" s="29"/>
      <c r="AI3128" s="25">
        <f t="shared" si="628"/>
        <v>7.3733333333333331</v>
      </c>
      <c r="AJ3128" s="34">
        <f t="shared" si="626"/>
        <v>67.747619047619054</v>
      </c>
      <c r="AK3128">
        <v>2269</v>
      </c>
      <c r="AL3128">
        <v>7742</v>
      </c>
      <c r="AM3128" t="s">
        <v>29</v>
      </c>
      <c r="AN3128" t="s">
        <v>27</v>
      </c>
      <c r="AO3128" s="6" t="s">
        <v>28</v>
      </c>
      <c r="AP3128">
        <v>9</v>
      </c>
      <c r="AQ3128">
        <v>9</v>
      </c>
      <c r="AR3128">
        <v>504</v>
      </c>
      <c r="AS3128">
        <v>69900</v>
      </c>
      <c r="AT3128" s="6">
        <v>696</v>
      </c>
      <c r="AU3128">
        <v>0</v>
      </c>
      <c r="AV3128">
        <v>1</v>
      </c>
      <c r="AW3128">
        <v>2</v>
      </c>
      <c r="AX3128">
        <v>2</v>
      </c>
      <c r="AY3128">
        <v>2</v>
      </c>
      <c r="AZ3128">
        <v>2</v>
      </c>
      <c r="BA3128">
        <v>2</v>
      </c>
      <c r="BB3128">
        <v>2</v>
      </c>
      <c r="BC3128">
        <v>2</v>
      </c>
      <c r="BD3128">
        <v>2</v>
      </c>
      <c r="BE3128" t="s">
        <v>29</v>
      </c>
      <c r="BF3128" t="s">
        <v>27</v>
      </c>
      <c r="BG3128" s="6" t="s">
        <v>28</v>
      </c>
      <c r="BH3128">
        <v>9</v>
      </c>
      <c r="BI3128">
        <v>9</v>
      </c>
      <c r="BJ3128">
        <v>51396</v>
      </c>
      <c r="BK3128" s="65">
        <f t="shared" si="636"/>
        <v>48.948571428571427</v>
      </c>
      <c r="BL3128">
        <v>0</v>
      </c>
      <c r="BM3128" s="65">
        <f t="shared" si="629"/>
        <v>0</v>
      </c>
      <c r="BN3128">
        <v>554</v>
      </c>
      <c r="BO3128" s="71">
        <f t="shared" si="630"/>
        <v>0.52761904761904765</v>
      </c>
      <c r="BP3128">
        <v>18503</v>
      </c>
      <c r="BQ3128" s="71">
        <f t="shared" si="631"/>
        <v>17.621904761904762</v>
      </c>
      <c r="BR3128">
        <v>2827</v>
      </c>
      <c r="BS3128" s="73">
        <f t="shared" si="632"/>
        <v>2.6923809523809523</v>
      </c>
      <c r="BT3128">
        <v>0</v>
      </c>
      <c r="BU3128" s="73">
        <f t="shared" si="633"/>
        <v>0</v>
      </c>
      <c r="BV3128">
        <v>1255</v>
      </c>
      <c r="BW3128" s="71">
        <f t="shared" si="634"/>
        <v>1.1952380952380952</v>
      </c>
      <c r="BX3128">
        <v>0</v>
      </c>
      <c r="BY3128" s="71">
        <f t="shared" si="635"/>
        <v>0</v>
      </c>
      <c r="BZ3128">
        <v>1848</v>
      </c>
      <c r="CA3128" s="71">
        <f t="shared" si="627"/>
        <v>1.76</v>
      </c>
      <c r="CB3128">
        <v>1259</v>
      </c>
      <c r="CC3128" s="71">
        <f t="shared" si="637"/>
        <v>1.1990476190476191</v>
      </c>
    </row>
    <row r="3129" spans="2:81" x14ac:dyDescent="0.25">
      <c r="B3129">
        <v>3722</v>
      </c>
      <c r="C3129">
        <v>2</v>
      </c>
      <c r="D3129">
        <v>4</v>
      </c>
      <c r="E3129">
        <v>1</v>
      </c>
      <c r="F3129" s="17">
        <v>50000</v>
      </c>
      <c r="G3129">
        <v>5</v>
      </c>
      <c r="H3129">
        <v>4</v>
      </c>
      <c r="I3129">
        <v>2</v>
      </c>
      <c r="J3129">
        <v>6</v>
      </c>
      <c r="K3129">
        <v>3</v>
      </c>
      <c r="L3129">
        <v>1</v>
      </c>
      <c r="M3129">
        <v>2</v>
      </c>
      <c r="N3129">
        <v>1</v>
      </c>
      <c r="O3129">
        <v>2</v>
      </c>
      <c r="P3129">
        <v>1</v>
      </c>
      <c r="Q3129">
        <v>1</v>
      </c>
      <c r="R3129">
        <v>2</v>
      </c>
      <c r="S3129">
        <v>2</v>
      </c>
      <c r="T3129">
        <v>2</v>
      </c>
      <c r="U3129">
        <v>2</v>
      </c>
      <c r="V3129">
        <v>199.06</v>
      </c>
      <c r="W3129">
        <v>48</v>
      </c>
      <c r="X3129">
        <v>1</v>
      </c>
      <c r="Y3129">
        <v>7118</v>
      </c>
      <c r="Z3129">
        <v>925</v>
      </c>
      <c r="AA3129">
        <v>1</v>
      </c>
      <c r="AB3129">
        <v>3369623</v>
      </c>
      <c r="AC3129" s="6">
        <v>50603</v>
      </c>
      <c r="AD3129" s="6">
        <v>43155</v>
      </c>
      <c r="AE3129">
        <v>1</v>
      </c>
      <c r="AF3129">
        <v>1</v>
      </c>
      <c r="AG3129" s="25">
        <f t="shared" si="625"/>
        <v>67.39246</v>
      </c>
      <c r="AH3129" s="29"/>
      <c r="AI3129" s="25">
        <f t="shared" si="628"/>
        <v>46.314700000000002</v>
      </c>
      <c r="AJ3129" s="34">
        <f t="shared" si="626"/>
        <v>21.227399999999999</v>
      </c>
      <c r="AK3129">
        <v>678703</v>
      </c>
      <c r="AL3129">
        <v>2315735</v>
      </c>
      <c r="AM3129">
        <v>10222</v>
      </c>
      <c r="AN3129">
        <v>1053888</v>
      </c>
      <c r="AO3129" s="6">
        <v>7448</v>
      </c>
      <c r="AP3129">
        <v>0</v>
      </c>
      <c r="AQ3129">
        <v>0</v>
      </c>
      <c r="AR3129" t="s">
        <v>29</v>
      </c>
      <c r="AS3129" t="s">
        <v>27</v>
      </c>
      <c r="AT3129" s="6" t="s">
        <v>28</v>
      </c>
      <c r="AU3129">
        <v>9</v>
      </c>
      <c r="AV3129">
        <v>9</v>
      </c>
      <c r="AW3129">
        <v>2</v>
      </c>
      <c r="AX3129">
        <v>2</v>
      </c>
      <c r="AY3129">
        <v>2</v>
      </c>
      <c r="AZ3129">
        <v>2</v>
      </c>
      <c r="BA3129">
        <v>2</v>
      </c>
      <c r="BB3129">
        <v>2</v>
      </c>
      <c r="BC3129">
        <v>2</v>
      </c>
      <c r="BD3129">
        <v>2</v>
      </c>
      <c r="BE3129" t="s">
        <v>29</v>
      </c>
      <c r="BF3129" t="s">
        <v>27</v>
      </c>
      <c r="BG3129" s="6" t="s">
        <v>28</v>
      </c>
      <c r="BH3129">
        <v>9</v>
      </c>
      <c r="BI3129">
        <v>9</v>
      </c>
      <c r="BJ3129">
        <v>1027084</v>
      </c>
      <c r="BK3129" s="65">
        <f t="shared" si="636"/>
        <v>20.541679999999999</v>
      </c>
      <c r="BL3129">
        <v>207267</v>
      </c>
      <c r="BM3129" s="65">
        <f t="shared" si="629"/>
        <v>4.14534</v>
      </c>
      <c r="BN3129">
        <v>220464</v>
      </c>
      <c r="BO3129" s="71">
        <f t="shared" si="630"/>
        <v>4.4092799999999999</v>
      </c>
      <c r="BP3129">
        <v>26804</v>
      </c>
      <c r="BQ3129" s="71">
        <f t="shared" si="631"/>
        <v>0.53608</v>
      </c>
      <c r="BR3129">
        <v>694364</v>
      </c>
      <c r="BS3129" s="73">
        <f t="shared" si="632"/>
        <v>13.887280000000001</v>
      </c>
      <c r="BT3129">
        <v>0</v>
      </c>
      <c r="BU3129" s="73">
        <f t="shared" si="633"/>
        <v>0</v>
      </c>
      <c r="BV3129">
        <v>482602</v>
      </c>
      <c r="BW3129" s="71">
        <f t="shared" si="634"/>
        <v>9.6520399999999995</v>
      </c>
      <c r="BX3129">
        <v>112064</v>
      </c>
      <c r="BY3129" s="71">
        <f t="shared" si="635"/>
        <v>2.2412800000000002</v>
      </c>
      <c r="BZ3129">
        <v>250861</v>
      </c>
      <c r="CA3129" s="71">
        <f t="shared" si="627"/>
        <v>5.01722</v>
      </c>
      <c r="CB3129">
        <v>348112</v>
      </c>
      <c r="CC3129" s="71">
        <f t="shared" si="637"/>
        <v>6.9622400000000004</v>
      </c>
    </row>
    <row r="3130" spans="2:81" x14ac:dyDescent="0.25">
      <c r="B3130">
        <v>3723</v>
      </c>
      <c r="C3130">
        <v>1</v>
      </c>
      <c r="D3130">
        <v>2</v>
      </c>
      <c r="E3130">
        <v>2</v>
      </c>
      <c r="F3130" s="17">
        <v>270000</v>
      </c>
      <c r="G3130">
        <v>8</v>
      </c>
      <c r="H3130">
        <v>7</v>
      </c>
      <c r="I3130">
        <v>2</v>
      </c>
      <c r="J3130">
        <v>2</v>
      </c>
      <c r="K3130">
        <v>2</v>
      </c>
      <c r="L3130">
        <v>8</v>
      </c>
      <c r="M3130">
        <v>1</v>
      </c>
      <c r="N3130">
        <v>1</v>
      </c>
      <c r="O3130">
        <v>11</v>
      </c>
      <c r="P3130">
        <v>1</v>
      </c>
      <c r="Q3130">
        <v>1</v>
      </c>
      <c r="R3130">
        <v>1</v>
      </c>
      <c r="S3130">
        <v>2</v>
      </c>
      <c r="T3130">
        <v>2</v>
      </c>
      <c r="U3130">
        <v>2</v>
      </c>
      <c r="V3130">
        <v>82.18</v>
      </c>
      <c r="W3130">
        <v>10</v>
      </c>
      <c r="X3130">
        <v>2</v>
      </c>
      <c r="Y3130">
        <v>4813</v>
      </c>
      <c r="Z3130">
        <v>1247</v>
      </c>
      <c r="AA3130">
        <v>1</v>
      </c>
      <c r="AB3130">
        <v>28220747</v>
      </c>
      <c r="AC3130" s="6">
        <v>461502</v>
      </c>
      <c r="AD3130" s="6">
        <v>379856</v>
      </c>
      <c r="AE3130">
        <v>1</v>
      </c>
      <c r="AF3130">
        <v>1</v>
      </c>
      <c r="AG3130" s="25">
        <f t="shared" si="625"/>
        <v>104.52128518518518</v>
      </c>
      <c r="AH3130" s="29"/>
      <c r="AI3130" s="25">
        <f t="shared" si="628"/>
        <v>62.607344444444443</v>
      </c>
      <c r="AJ3130" s="34">
        <f t="shared" si="626"/>
        <v>42.218470370370369</v>
      </c>
      <c r="AK3130">
        <v>4954274</v>
      </c>
      <c r="AL3130">
        <v>16903983</v>
      </c>
      <c r="AM3130">
        <v>109017</v>
      </c>
      <c r="AN3130">
        <v>11239653</v>
      </c>
      <c r="AO3130" s="6">
        <v>80879</v>
      </c>
      <c r="AP3130">
        <v>1</v>
      </c>
      <c r="AQ3130">
        <v>1</v>
      </c>
      <c r="AR3130">
        <v>556</v>
      </c>
      <c r="AS3130">
        <v>77112</v>
      </c>
      <c r="AT3130" s="6">
        <v>767</v>
      </c>
      <c r="AU3130">
        <v>1</v>
      </c>
      <c r="AV3130">
        <v>1</v>
      </c>
      <c r="AW3130">
        <v>2</v>
      </c>
      <c r="AX3130">
        <v>2</v>
      </c>
      <c r="AY3130">
        <v>2</v>
      </c>
      <c r="AZ3130">
        <v>2</v>
      </c>
      <c r="BA3130">
        <v>2</v>
      </c>
      <c r="BB3130">
        <v>2</v>
      </c>
      <c r="BC3130">
        <v>2</v>
      </c>
      <c r="BD3130">
        <v>2</v>
      </c>
      <c r="BE3130" t="s">
        <v>29</v>
      </c>
      <c r="BF3130" t="s">
        <v>27</v>
      </c>
      <c r="BG3130" s="6" t="s">
        <v>28</v>
      </c>
      <c r="BH3130">
        <v>9</v>
      </c>
      <c r="BI3130">
        <v>9</v>
      </c>
      <c r="BJ3130">
        <v>11239653</v>
      </c>
      <c r="BK3130" s="65">
        <f t="shared" si="636"/>
        <v>41.628344444444444</v>
      </c>
      <c r="BL3130">
        <v>3996105</v>
      </c>
      <c r="BM3130" s="65">
        <f t="shared" si="629"/>
        <v>14.800388888888889</v>
      </c>
      <c r="BN3130">
        <v>1549215</v>
      </c>
      <c r="BO3130" s="71">
        <f t="shared" si="630"/>
        <v>5.7378333333333336</v>
      </c>
      <c r="BP3130">
        <v>273284</v>
      </c>
      <c r="BQ3130" s="71">
        <f t="shared" si="631"/>
        <v>1.0121629629629629</v>
      </c>
      <c r="BR3130">
        <v>4670807</v>
      </c>
      <c r="BS3130" s="73">
        <f t="shared" si="632"/>
        <v>17.299285185185184</v>
      </c>
      <c r="BT3130">
        <v>0</v>
      </c>
      <c r="BU3130" s="73">
        <f t="shared" si="633"/>
        <v>0</v>
      </c>
      <c r="BV3130">
        <v>177747</v>
      </c>
      <c r="BW3130" s="71">
        <f t="shared" si="634"/>
        <v>0.65832222222222225</v>
      </c>
      <c r="BX3130">
        <v>639756</v>
      </c>
      <c r="BY3130" s="71">
        <f t="shared" si="635"/>
        <v>2.3694666666666668</v>
      </c>
      <c r="BZ3130">
        <v>2550730</v>
      </c>
      <c r="CA3130" s="71">
        <f t="shared" si="627"/>
        <v>9.4471481481481483</v>
      </c>
      <c r="CB3130">
        <v>3123451</v>
      </c>
      <c r="CC3130" s="71">
        <f t="shared" si="637"/>
        <v>11.568337037037036</v>
      </c>
    </row>
    <row r="3131" spans="2:81" x14ac:dyDescent="0.25">
      <c r="B3131">
        <v>3724</v>
      </c>
      <c r="C3131">
        <v>4</v>
      </c>
      <c r="D3131">
        <v>9</v>
      </c>
      <c r="E3131">
        <v>4</v>
      </c>
      <c r="F3131" s="17">
        <v>59000</v>
      </c>
      <c r="G3131">
        <v>6</v>
      </c>
      <c r="H3131">
        <v>5</v>
      </c>
      <c r="I3131">
        <v>26</v>
      </c>
      <c r="J3131">
        <v>48</v>
      </c>
      <c r="K3131">
        <v>3</v>
      </c>
      <c r="L3131">
        <v>1</v>
      </c>
      <c r="M3131">
        <v>2</v>
      </c>
      <c r="N3131">
        <v>2</v>
      </c>
      <c r="O3131">
        <v>1</v>
      </c>
      <c r="P3131">
        <v>1</v>
      </c>
      <c r="Q3131">
        <v>1</v>
      </c>
      <c r="R3131">
        <v>2</v>
      </c>
      <c r="S3131">
        <v>2</v>
      </c>
      <c r="T3131">
        <v>2</v>
      </c>
      <c r="U3131">
        <v>2</v>
      </c>
      <c r="V3131">
        <v>41.74</v>
      </c>
      <c r="W3131">
        <v>59</v>
      </c>
      <c r="X3131">
        <v>1</v>
      </c>
      <c r="Y3131">
        <v>810</v>
      </c>
      <c r="Z3131">
        <v>1641</v>
      </c>
      <c r="AA3131">
        <v>1</v>
      </c>
      <c r="AB3131">
        <v>1160434</v>
      </c>
      <c r="AC3131" s="6">
        <v>46538</v>
      </c>
      <c r="AD3131" s="6">
        <v>44769</v>
      </c>
      <c r="AE3131">
        <v>0</v>
      </c>
      <c r="AF3131">
        <v>0</v>
      </c>
      <c r="AG3131" s="25">
        <f t="shared" si="625"/>
        <v>19.668372881355932</v>
      </c>
      <c r="AH3131" s="29"/>
      <c r="AI3131" s="25">
        <f t="shared" si="628"/>
        <v>16.447813559322032</v>
      </c>
      <c r="AJ3131" s="34">
        <f t="shared" si="626"/>
        <v>3.2511525423728815</v>
      </c>
      <c r="AK3131">
        <v>284414</v>
      </c>
      <c r="AL3131">
        <v>970421</v>
      </c>
      <c r="AM3131">
        <v>1843</v>
      </c>
      <c r="AN3131">
        <v>190013</v>
      </c>
      <c r="AO3131" s="6">
        <v>1769</v>
      </c>
      <c r="AP3131">
        <v>1</v>
      </c>
      <c r="AQ3131">
        <v>1</v>
      </c>
      <c r="AR3131" t="s">
        <v>29</v>
      </c>
      <c r="AS3131" t="s">
        <v>27</v>
      </c>
      <c r="AT3131" s="6" t="s">
        <v>28</v>
      </c>
      <c r="AU3131">
        <v>9</v>
      </c>
      <c r="AV3131">
        <v>9</v>
      </c>
      <c r="AW3131">
        <v>2</v>
      </c>
      <c r="AX3131">
        <v>2</v>
      </c>
      <c r="AY3131">
        <v>2</v>
      </c>
      <c r="AZ3131">
        <v>2</v>
      </c>
      <c r="BA3131">
        <v>2</v>
      </c>
      <c r="BB3131">
        <v>2</v>
      </c>
      <c r="BC3131">
        <v>2</v>
      </c>
      <c r="BD3131">
        <v>2</v>
      </c>
      <c r="BE3131" t="s">
        <v>29</v>
      </c>
      <c r="BF3131" t="s">
        <v>27</v>
      </c>
      <c r="BG3131" s="6" t="s">
        <v>28</v>
      </c>
      <c r="BH3131">
        <v>9</v>
      </c>
      <c r="BI3131">
        <v>9</v>
      </c>
      <c r="BJ3131">
        <v>184120</v>
      </c>
      <c r="BK3131" s="65">
        <f t="shared" si="636"/>
        <v>3.1206779661016948</v>
      </c>
      <c r="BL3131">
        <v>32015</v>
      </c>
      <c r="BM3131" s="65">
        <f t="shared" si="629"/>
        <v>0.54262711864406776</v>
      </c>
      <c r="BN3131">
        <v>314532</v>
      </c>
      <c r="BO3131" s="71">
        <f t="shared" si="630"/>
        <v>5.331050847457627</v>
      </c>
      <c r="BP3131">
        <v>9000</v>
      </c>
      <c r="BQ3131" s="71">
        <f t="shared" si="631"/>
        <v>0.15254237288135594</v>
      </c>
      <c r="BR3131">
        <v>461169</v>
      </c>
      <c r="BS3131" s="73">
        <f t="shared" si="632"/>
        <v>7.8164237288135592</v>
      </c>
      <c r="BT3131">
        <v>0</v>
      </c>
      <c r="BU3131" s="73">
        <f t="shared" si="633"/>
        <v>0</v>
      </c>
      <c r="BV3131">
        <v>5598</v>
      </c>
      <c r="BW3131" s="71">
        <f t="shared" si="634"/>
        <v>9.4881355932203384E-2</v>
      </c>
      <c r="BX3131">
        <v>40</v>
      </c>
      <c r="BY3131" s="71">
        <f t="shared" si="635"/>
        <v>6.779661016949153E-4</v>
      </c>
      <c r="BZ3131">
        <v>935</v>
      </c>
      <c r="CA3131" s="71">
        <f t="shared" si="627"/>
        <v>1.5847457627118644E-2</v>
      </c>
      <c r="CB3131">
        <v>153024</v>
      </c>
      <c r="CC3131" s="71">
        <f t="shared" si="637"/>
        <v>2.5936271186440676</v>
      </c>
    </row>
    <row r="3132" spans="2:81" x14ac:dyDescent="0.25">
      <c r="B3132">
        <v>3725</v>
      </c>
      <c r="C3132">
        <v>3</v>
      </c>
      <c r="D3132">
        <v>5</v>
      </c>
      <c r="E3132">
        <v>5</v>
      </c>
      <c r="F3132" s="17">
        <v>70000</v>
      </c>
      <c r="G3132">
        <v>6</v>
      </c>
      <c r="H3132">
        <v>5</v>
      </c>
      <c r="I3132">
        <v>23</v>
      </c>
      <c r="J3132">
        <v>50</v>
      </c>
      <c r="K3132" t="s">
        <v>26</v>
      </c>
      <c r="L3132" t="s">
        <v>154</v>
      </c>
      <c r="M3132" t="s">
        <v>26</v>
      </c>
      <c r="N3132" t="s">
        <v>26</v>
      </c>
      <c r="O3132" t="s">
        <v>157</v>
      </c>
      <c r="P3132">
        <v>1</v>
      </c>
      <c r="Q3132">
        <v>2</v>
      </c>
      <c r="R3132">
        <v>2</v>
      </c>
      <c r="S3132" t="s">
        <v>26</v>
      </c>
      <c r="T3132">
        <v>2</v>
      </c>
      <c r="U3132">
        <v>2</v>
      </c>
      <c r="V3132">
        <v>377.5</v>
      </c>
      <c r="W3132">
        <v>28</v>
      </c>
      <c r="X3132">
        <v>1</v>
      </c>
      <c r="Y3132">
        <v>750</v>
      </c>
      <c r="Z3132">
        <v>3323</v>
      </c>
      <c r="AA3132">
        <v>1</v>
      </c>
      <c r="AB3132">
        <v>7009490</v>
      </c>
      <c r="AC3132" s="6">
        <v>166656</v>
      </c>
      <c r="AD3132" s="6">
        <v>166656</v>
      </c>
      <c r="AE3132">
        <v>0</v>
      </c>
      <c r="AF3132">
        <v>0</v>
      </c>
      <c r="AG3132" s="25">
        <f t="shared" si="625"/>
        <v>100.13557142857142</v>
      </c>
      <c r="AH3132" s="29"/>
      <c r="AI3132" s="25">
        <f t="shared" si="628"/>
        <v>100.13557142857142</v>
      </c>
      <c r="AJ3132" s="34">
        <f t="shared" si="626"/>
        <v>7.4285714285714287E-4</v>
      </c>
      <c r="AK3132">
        <v>2054364</v>
      </c>
      <c r="AL3132">
        <v>7009490</v>
      </c>
      <c r="AM3132" t="s">
        <v>29</v>
      </c>
      <c r="AN3132">
        <v>0</v>
      </c>
      <c r="AO3132" s="6" t="s">
        <v>28</v>
      </c>
      <c r="AP3132">
        <v>9</v>
      </c>
      <c r="AQ3132">
        <v>9</v>
      </c>
      <c r="AR3132" t="s">
        <v>29</v>
      </c>
      <c r="AS3132">
        <v>0</v>
      </c>
      <c r="AT3132" s="6" t="s">
        <v>28</v>
      </c>
      <c r="AU3132">
        <v>9</v>
      </c>
      <c r="AV3132">
        <v>9</v>
      </c>
      <c r="AW3132">
        <v>2</v>
      </c>
      <c r="AX3132">
        <v>2</v>
      </c>
      <c r="AY3132">
        <v>2</v>
      </c>
      <c r="AZ3132">
        <v>2</v>
      </c>
      <c r="BA3132">
        <v>2</v>
      </c>
      <c r="BB3132">
        <v>2</v>
      </c>
      <c r="BC3132">
        <v>2</v>
      </c>
      <c r="BD3132">
        <v>2</v>
      </c>
      <c r="BE3132" t="s">
        <v>29</v>
      </c>
      <c r="BF3132" t="s">
        <v>27</v>
      </c>
      <c r="BG3132" s="6" t="s">
        <v>28</v>
      </c>
      <c r="BH3132">
        <v>9</v>
      </c>
      <c r="BI3132">
        <v>9</v>
      </c>
      <c r="BJ3132">
        <v>0</v>
      </c>
      <c r="BK3132" s="65">
        <f t="shared" si="636"/>
        <v>0</v>
      </c>
      <c r="BL3132">
        <v>2007271</v>
      </c>
      <c r="BM3132" s="65">
        <f t="shared" si="629"/>
        <v>28.6753</v>
      </c>
      <c r="BN3132">
        <v>717903</v>
      </c>
      <c r="BO3132" s="71">
        <f t="shared" si="630"/>
        <v>10.255757142857142</v>
      </c>
      <c r="BP3132">
        <v>762453</v>
      </c>
      <c r="BQ3132" s="71">
        <f t="shared" si="631"/>
        <v>10.892185714285715</v>
      </c>
      <c r="BR3132">
        <v>2225349</v>
      </c>
      <c r="BS3132" s="73">
        <f t="shared" si="632"/>
        <v>31.790700000000001</v>
      </c>
      <c r="BT3132">
        <v>0</v>
      </c>
      <c r="BU3132" s="73">
        <f t="shared" si="633"/>
        <v>0</v>
      </c>
      <c r="BV3132">
        <v>362456</v>
      </c>
      <c r="BW3132" s="71">
        <f t="shared" si="634"/>
        <v>5.177942857142857</v>
      </c>
      <c r="BX3132">
        <v>60313</v>
      </c>
      <c r="BY3132" s="71">
        <f t="shared" si="635"/>
        <v>0.86161428571428567</v>
      </c>
      <c r="BZ3132">
        <v>85880</v>
      </c>
      <c r="CA3132" s="71">
        <f t="shared" si="627"/>
        <v>1.2268571428571429</v>
      </c>
      <c r="CB3132">
        <v>787867</v>
      </c>
      <c r="CC3132" s="71">
        <f t="shared" si="637"/>
        <v>11.255242857142857</v>
      </c>
    </row>
    <row r="3133" spans="2:81" x14ac:dyDescent="0.25">
      <c r="B3133">
        <v>3726</v>
      </c>
      <c r="C3133">
        <v>4</v>
      </c>
      <c r="D3133">
        <v>8</v>
      </c>
      <c r="E3133">
        <v>1</v>
      </c>
      <c r="F3133" s="17">
        <v>10250</v>
      </c>
      <c r="G3133">
        <v>4</v>
      </c>
      <c r="H3133">
        <v>4</v>
      </c>
      <c r="I3133">
        <v>25</v>
      </c>
      <c r="J3133">
        <v>42</v>
      </c>
      <c r="K3133">
        <v>1</v>
      </c>
      <c r="L3133">
        <v>7</v>
      </c>
      <c r="M3133">
        <v>2</v>
      </c>
      <c r="N3133">
        <v>2</v>
      </c>
      <c r="O3133">
        <v>2</v>
      </c>
      <c r="P3133">
        <v>1</v>
      </c>
      <c r="Q3133">
        <v>1</v>
      </c>
      <c r="R3133">
        <v>2</v>
      </c>
      <c r="S3133">
        <v>2</v>
      </c>
      <c r="T3133">
        <v>2</v>
      </c>
      <c r="U3133">
        <v>2</v>
      </c>
      <c r="V3133">
        <v>869.22</v>
      </c>
      <c r="W3133">
        <v>38</v>
      </c>
      <c r="X3133">
        <v>2</v>
      </c>
      <c r="Y3133">
        <v>5295</v>
      </c>
      <c r="Z3133">
        <v>830</v>
      </c>
      <c r="AA3133">
        <v>1</v>
      </c>
      <c r="AB3133">
        <v>403957</v>
      </c>
      <c r="AC3133" s="6">
        <v>3432</v>
      </c>
      <c r="AD3133" s="6">
        <v>1785</v>
      </c>
      <c r="AE3133">
        <v>0</v>
      </c>
      <c r="AF3133">
        <v>0</v>
      </c>
      <c r="AG3133" s="25">
        <f t="shared" si="625"/>
        <v>39.410439024390243</v>
      </c>
      <c r="AH3133" s="29"/>
      <c r="AI3133" s="25">
        <f t="shared" si="628"/>
        <v>7.6455609756097562</v>
      </c>
      <c r="AJ3133" s="34">
        <f t="shared" si="626"/>
        <v>31.928878048780486</v>
      </c>
      <c r="AK3133">
        <v>22968</v>
      </c>
      <c r="AL3133">
        <v>78367</v>
      </c>
      <c r="AM3133">
        <v>3158</v>
      </c>
      <c r="AN3133">
        <v>325590</v>
      </c>
      <c r="AO3133" s="6">
        <v>1647</v>
      </c>
      <c r="AP3133">
        <v>0</v>
      </c>
      <c r="AQ3133">
        <v>0</v>
      </c>
      <c r="AR3133" t="s">
        <v>29</v>
      </c>
      <c r="AS3133" t="s">
        <v>27</v>
      </c>
      <c r="AT3133" s="6" t="s">
        <v>28</v>
      </c>
      <c r="AU3133">
        <v>9</v>
      </c>
      <c r="AV3133">
        <v>9</v>
      </c>
      <c r="AW3133">
        <v>2</v>
      </c>
      <c r="AX3133">
        <v>2</v>
      </c>
      <c r="AY3133">
        <v>2</v>
      </c>
      <c r="AZ3133">
        <v>2</v>
      </c>
      <c r="BA3133">
        <v>2</v>
      </c>
      <c r="BB3133">
        <v>2</v>
      </c>
      <c r="BC3133">
        <v>2</v>
      </c>
      <c r="BD3133">
        <v>2</v>
      </c>
      <c r="BE3133" t="s">
        <v>29</v>
      </c>
      <c r="BF3133" t="s">
        <v>27</v>
      </c>
      <c r="BG3133" s="6" t="s">
        <v>28</v>
      </c>
      <c r="BH3133">
        <v>9</v>
      </c>
      <c r="BI3133">
        <v>9</v>
      </c>
      <c r="BJ3133">
        <v>322235</v>
      </c>
      <c r="BK3133" s="65">
        <f t="shared" si="636"/>
        <v>31.437560975609756</v>
      </c>
      <c r="BL3133">
        <v>5261</v>
      </c>
      <c r="BM3133" s="65">
        <f t="shared" si="629"/>
        <v>0.51326829268292684</v>
      </c>
      <c r="BN3133">
        <v>9328</v>
      </c>
      <c r="BO3133" s="71">
        <f t="shared" si="630"/>
        <v>0.91004878048780491</v>
      </c>
      <c r="BP3133">
        <v>3827</v>
      </c>
      <c r="BQ3133" s="71">
        <f t="shared" si="631"/>
        <v>0.37336585365853658</v>
      </c>
      <c r="BR3133">
        <v>25300</v>
      </c>
      <c r="BS3133" s="73">
        <f t="shared" si="632"/>
        <v>2.4682926829268292</v>
      </c>
      <c r="BT3133">
        <v>0</v>
      </c>
      <c r="BU3133" s="73">
        <f t="shared" si="633"/>
        <v>0</v>
      </c>
      <c r="BV3133">
        <v>17144</v>
      </c>
      <c r="BW3133" s="71">
        <f t="shared" si="634"/>
        <v>1.6725853658536585</v>
      </c>
      <c r="BX3133">
        <v>17</v>
      </c>
      <c r="BY3133" s="71">
        <f t="shared" si="635"/>
        <v>1.6585365853658536E-3</v>
      </c>
      <c r="BZ3133">
        <v>1033</v>
      </c>
      <c r="CA3133" s="71">
        <f t="shared" si="627"/>
        <v>0.10078048780487806</v>
      </c>
      <c r="CB3133">
        <v>19812</v>
      </c>
      <c r="CC3133" s="71">
        <f t="shared" si="637"/>
        <v>1.9328780487804877</v>
      </c>
    </row>
    <row r="3134" spans="2:81" x14ac:dyDescent="0.25">
      <c r="B3134">
        <v>3728</v>
      </c>
      <c r="C3134">
        <v>2</v>
      </c>
      <c r="D3134">
        <v>3</v>
      </c>
      <c r="E3134">
        <v>2</v>
      </c>
      <c r="F3134" s="17">
        <v>2800</v>
      </c>
      <c r="G3134">
        <v>2</v>
      </c>
      <c r="H3134">
        <v>1</v>
      </c>
      <c r="I3134">
        <v>15</v>
      </c>
      <c r="J3134">
        <v>32</v>
      </c>
      <c r="K3134">
        <v>1</v>
      </c>
      <c r="L3134">
        <v>2</v>
      </c>
      <c r="M3134">
        <v>2</v>
      </c>
      <c r="N3134" t="s">
        <v>26</v>
      </c>
      <c r="O3134">
        <v>2</v>
      </c>
      <c r="P3134">
        <v>1</v>
      </c>
      <c r="Q3134">
        <v>1</v>
      </c>
      <c r="R3134">
        <v>2</v>
      </c>
      <c r="S3134">
        <v>2</v>
      </c>
      <c r="T3134">
        <v>2</v>
      </c>
      <c r="U3134">
        <v>2</v>
      </c>
      <c r="V3134">
        <v>508.07</v>
      </c>
      <c r="W3134">
        <v>14</v>
      </c>
      <c r="X3134">
        <v>1</v>
      </c>
      <c r="Y3134">
        <v>7552</v>
      </c>
      <c r="Z3134">
        <v>608</v>
      </c>
      <c r="AA3134">
        <v>1</v>
      </c>
      <c r="AB3134">
        <v>410337</v>
      </c>
      <c r="AC3134" s="6">
        <v>5941</v>
      </c>
      <c r="AD3134" s="6">
        <v>4484</v>
      </c>
      <c r="AE3134">
        <v>0</v>
      </c>
      <c r="AF3134">
        <v>0</v>
      </c>
      <c r="AG3134" s="25">
        <f t="shared" si="625"/>
        <v>146.54892857142858</v>
      </c>
      <c r="AH3134" s="29"/>
      <c r="AI3134" s="25">
        <f t="shared" si="628"/>
        <v>91.721785714285716</v>
      </c>
      <c r="AJ3134" s="34">
        <f t="shared" si="626"/>
        <v>55.36035714285714</v>
      </c>
      <c r="AK3134">
        <v>75270</v>
      </c>
      <c r="AL3134">
        <v>256821</v>
      </c>
      <c r="AM3134">
        <v>1489</v>
      </c>
      <c r="AN3134">
        <v>153516</v>
      </c>
      <c r="AO3134" s="6">
        <v>1457</v>
      </c>
      <c r="AP3134">
        <v>1</v>
      </c>
      <c r="AQ3134">
        <v>1</v>
      </c>
      <c r="AR3134" t="s">
        <v>29</v>
      </c>
      <c r="AS3134" t="s">
        <v>27</v>
      </c>
      <c r="AT3134" s="6" t="s">
        <v>28</v>
      </c>
      <c r="AU3134">
        <v>9</v>
      </c>
      <c r="AV3134">
        <v>9</v>
      </c>
      <c r="AW3134">
        <v>2</v>
      </c>
      <c r="AX3134">
        <v>2</v>
      </c>
      <c r="AY3134">
        <v>2</v>
      </c>
      <c r="AZ3134">
        <v>2</v>
      </c>
      <c r="BA3134">
        <v>2</v>
      </c>
      <c r="BB3134">
        <v>2</v>
      </c>
      <c r="BC3134">
        <v>2</v>
      </c>
      <c r="BD3134">
        <v>2</v>
      </c>
      <c r="BE3134" t="s">
        <v>29</v>
      </c>
      <c r="BF3134" t="s">
        <v>27</v>
      </c>
      <c r="BG3134" s="6" t="s">
        <v>28</v>
      </c>
      <c r="BH3134">
        <v>9</v>
      </c>
      <c r="BI3134">
        <v>9</v>
      </c>
      <c r="BJ3134">
        <v>153516</v>
      </c>
      <c r="BK3134" s="65">
        <f t="shared" si="636"/>
        <v>54.82714285714286</v>
      </c>
      <c r="BL3134">
        <v>16349</v>
      </c>
      <c r="BM3134" s="65">
        <f t="shared" si="629"/>
        <v>5.8389285714285712</v>
      </c>
      <c r="BN3134">
        <v>29776</v>
      </c>
      <c r="BO3134" s="71">
        <f t="shared" si="630"/>
        <v>10.634285714285713</v>
      </c>
      <c r="BP3134">
        <v>19730</v>
      </c>
      <c r="BQ3134" s="71">
        <f t="shared" si="631"/>
        <v>7.0464285714285717</v>
      </c>
      <c r="BR3134">
        <v>50626</v>
      </c>
      <c r="BS3134" s="73">
        <f t="shared" si="632"/>
        <v>18.080714285714286</v>
      </c>
      <c r="BT3134">
        <v>59385</v>
      </c>
      <c r="BU3134" s="73">
        <f t="shared" si="633"/>
        <v>21.208928571428572</v>
      </c>
      <c r="BV3134">
        <v>59778</v>
      </c>
      <c r="BW3134" s="71">
        <f t="shared" si="634"/>
        <v>21.349285714285713</v>
      </c>
      <c r="BX3134">
        <v>532</v>
      </c>
      <c r="BY3134" s="71">
        <f t="shared" si="635"/>
        <v>0.19</v>
      </c>
      <c r="BZ3134">
        <v>1420</v>
      </c>
      <c r="CA3134" s="71">
        <f t="shared" si="627"/>
        <v>0.50714285714285712</v>
      </c>
      <c r="CB3134">
        <v>19226</v>
      </c>
      <c r="CC3134" s="71">
        <f t="shared" si="637"/>
        <v>6.8664285714285711</v>
      </c>
    </row>
    <row r="3135" spans="2:81" x14ac:dyDescent="0.25">
      <c r="B3135">
        <v>3729</v>
      </c>
      <c r="C3135">
        <v>3</v>
      </c>
      <c r="D3135">
        <v>6</v>
      </c>
      <c r="E3135">
        <v>4</v>
      </c>
      <c r="F3135" s="17">
        <v>22250</v>
      </c>
      <c r="G3135">
        <v>4</v>
      </c>
      <c r="H3135">
        <v>5</v>
      </c>
      <c r="I3135">
        <v>26</v>
      </c>
      <c r="J3135">
        <v>45</v>
      </c>
      <c r="K3135">
        <v>3</v>
      </c>
      <c r="L3135">
        <v>1</v>
      </c>
      <c r="M3135">
        <v>2</v>
      </c>
      <c r="N3135">
        <v>2</v>
      </c>
      <c r="O3135">
        <v>1</v>
      </c>
      <c r="P3135">
        <v>1</v>
      </c>
      <c r="Q3135">
        <v>1</v>
      </c>
      <c r="R3135">
        <v>2</v>
      </c>
      <c r="S3135">
        <v>2</v>
      </c>
      <c r="T3135">
        <v>2</v>
      </c>
      <c r="U3135">
        <v>2</v>
      </c>
      <c r="V3135">
        <v>2314.83</v>
      </c>
      <c r="W3135">
        <v>30</v>
      </c>
      <c r="X3135">
        <v>2</v>
      </c>
      <c r="Y3135">
        <v>3692</v>
      </c>
      <c r="Z3135">
        <v>811</v>
      </c>
      <c r="AA3135">
        <v>1</v>
      </c>
      <c r="AB3135">
        <v>1125668</v>
      </c>
      <c r="AC3135" s="6">
        <v>19866</v>
      </c>
      <c r="AD3135" s="6">
        <v>14721</v>
      </c>
      <c r="AE3135">
        <v>0</v>
      </c>
      <c r="AF3135">
        <v>0</v>
      </c>
      <c r="AG3135" s="25">
        <f t="shared" si="625"/>
        <v>50.5918202247191</v>
      </c>
      <c r="AH3135" s="29"/>
      <c r="AI3135" s="25">
        <f t="shared" si="628"/>
        <v>24.94426966292135</v>
      </c>
      <c r="AJ3135" s="34">
        <f t="shared" si="626"/>
        <v>25.880449438202248</v>
      </c>
      <c r="AK3135">
        <v>162664</v>
      </c>
      <c r="AL3135">
        <v>555010</v>
      </c>
      <c r="AM3135">
        <v>5535</v>
      </c>
      <c r="AN3135">
        <v>570659</v>
      </c>
      <c r="AO3135" s="6">
        <v>5145</v>
      </c>
      <c r="AP3135">
        <v>1</v>
      </c>
      <c r="AQ3135">
        <v>1</v>
      </c>
      <c r="AR3135" t="s">
        <v>29</v>
      </c>
      <c r="AS3135" t="s">
        <v>27</v>
      </c>
      <c r="AT3135" s="6" t="s">
        <v>28</v>
      </c>
      <c r="AU3135">
        <v>9</v>
      </c>
      <c r="AV3135">
        <v>9</v>
      </c>
      <c r="AW3135">
        <v>2</v>
      </c>
      <c r="AX3135">
        <v>2</v>
      </c>
      <c r="AY3135">
        <v>2</v>
      </c>
      <c r="AZ3135">
        <v>2</v>
      </c>
      <c r="BA3135">
        <v>2</v>
      </c>
      <c r="BB3135">
        <v>2</v>
      </c>
      <c r="BC3135">
        <v>2</v>
      </c>
      <c r="BD3135">
        <v>2</v>
      </c>
      <c r="BE3135" t="s">
        <v>29</v>
      </c>
      <c r="BF3135" t="s">
        <v>27</v>
      </c>
      <c r="BG3135" s="6" t="s">
        <v>28</v>
      </c>
      <c r="BH3135">
        <v>9</v>
      </c>
      <c r="BI3135">
        <v>9</v>
      </c>
      <c r="BJ3135">
        <v>569969</v>
      </c>
      <c r="BK3135" s="65">
        <f t="shared" si="636"/>
        <v>25.616584269662923</v>
      </c>
      <c r="BL3135">
        <v>56232</v>
      </c>
      <c r="BM3135" s="65">
        <f t="shared" si="629"/>
        <v>2.5272808988764046</v>
      </c>
      <c r="BN3135">
        <v>98688</v>
      </c>
      <c r="BO3135" s="71">
        <f t="shared" si="630"/>
        <v>4.4354157303370787</v>
      </c>
      <c r="BP3135">
        <v>689</v>
      </c>
      <c r="BQ3135" s="71">
        <f t="shared" si="631"/>
        <v>3.0966292134831461E-2</v>
      </c>
      <c r="BR3135">
        <v>223680</v>
      </c>
      <c r="BS3135" s="73">
        <f t="shared" si="632"/>
        <v>10.053033707865168</v>
      </c>
      <c r="BT3135">
        <v>0</v>
      </c>
      <c r="BU3135" s="73">
        <f t="shared" si="633"/>
        <v>0</v>
      </c>
      <c r="BV3135">
        <v>38697</v>
      </c>
      <c r="BW3135" s="71">
        <f t="shared" si="634"/>
        <v>1.739191011235955</v>
      </c>
      <c r="BX3135">
        <v>2007</v>
      </c>
      <c r="BY3135" s="71">
        <f t="shared" si="635"/>
        <v>9.0202247191011234E-2</v>
      </c>
      <c r="BZ3135">
        <v>2745</v>
      </c>
      <c r="CA3135" s="71">
        <f t="shared" si="627"/>
        <v>0.12337078651685393</v>
      </c>
      <c r="CB3135">
        <v>132960</v>
      </c>
      <c r="CC3135" s="71">
        <f t="shared" si="637"/>
        <v>5.9757303370786516</v>
      </c>
    </row>
    <row r="3136" spans="2:81" x14ac:dyDescent="0.25">
      <c r="B3136">
        <v>3731</v>
      </c>
      <c r="C3136">
        <v>4</v>
      </c>
      <c r="D3136">
        <v>8</v>
      </c>
      <c r="E3136">
        <v>1</v>
      </c>
      <c r="F3136" s="17">
        <v>11750</v>
      </c>
      <c r="G3136">
        <v>4</v>
      </c>
      <c r="H3136">
        <v>7</v>
      </c>
      <c r="I3136">
        <v>18</v>
      </c>
      <c r="J3136">
        <v>40</v>
      </c>
      <c r="K3136">
        <v>1</v>
      </c>
      <c r="L3136">
        <v>2</v>
      </c>
      <c r="M3136">
        <v>1</v>
      </c>
      <c r="N3136" t="s">
        <v>26</v>
      </c>
      <c r="O3136">
        <v>1</v>
      </c>
      <c r="P3136">
        <v>1</v>
      </c>
      <c r="Q3136">
        <v>1</v>
      </c>
      <c r="R3136">
        <v>2</v>
      </c>
      <c r="S3136">
        <v>2</v>
      </c>
      <c r="T3136">
        <v>2</v>
      </c>
      <c r="U3136">
        <v>2</v>
      </c>
      <c r="V3136">
        <v>1926.09</v>
      </c>
      <c r="W3136">
        <v>37</v>
      </c>
      <c r="X3136">
        <v>2</v>
      </c>
      <c r="Y3136">
        <v>6489</v>
      </c>
      <c r="Z3136">
        <v>577</v>
      </c>
      <c r="AA3136">
        <v>1</v>
      </c>
      <c r="AB3136">
        <v>628814</v>
      </c>
      <c r="AC3136" s="6">
        <v>9115</v>
      </c>
      <c r="AD3136" s="6">
        <v>6319</v>
      </c>
      <c r="AE3136">
        <v>0</v>
      </c>
      <c r="AF3136">
        <v>0</v>
      </c>
      <c r="AG3136" s="25">
        <f t="shared" si="625"/>
        <v>53.516085106382981</v>
      </c>
      <c r="AH3136" s="29"/>
      <c r="AI3136" s="25">
        <f t="shared" si="628"/>
        <v>22.980936170212765</v>
      </c>
      <c r="AJ3136" s="34">
        <f t="shared" si="626"/>
        <v>30.776</v>
      </c>
      <c r="AK3136">
        <v>79140</v>
      </c>
      <c r="AL3136">
        <v>270026</v>
      </c>
      <c r="AM3136">
        <v>3480</v>
      </c>
      <c r="AN3136">
        <v>358788</v>
      </c>
      <c r="AO3136" s="6">
        <v>2796</v>
      </c>
      <c r="AP3136">
        <v>0</v>
      </c>
      <c r="AQ3136">
        <v>0</v>
      </c>
      <c r="AR3136" t="s">
        <v>29</v>
      </c>
      <c r="AS3136" t="s">
        <v>27</v>
      </c>
      <c r="AT3136" s="6" t="s">
        <v>28</v>
      </c>
      <c r="AU3136">
        <v>9</v>
      </c>
      <c r="AV3136">
        <v>9</v>
      </c>
      <c r="AW3136">
        <v>2</v>
      </c>
      <c r="AX3136">
        <v>2</v>
      </c>
      <c r="AY3136">
        <v>2</v>
      </c>
      <c r="AZ3136">
        <v>2</v>
      </c>
      <c r="BA3136">
        <v>2</v>
      </c>
      <c r="BB3136">
        <v>2</v>
      </c>
      <c r="BC3136">
        <v>2</v>
      </c>
      <c r="BD3136">
        <v>2</v>
      </c>
      <c r="BE3136" t="s">
        <v>29</v>
      </c>
      <c r="BF3136" t="s">
        <v>27</v>
      </c>
      <c r="BG3136" s="6" t="s">
        <v>28</v>
      </c>
      <c r="BH3136">
        <v>9</v>
      </c>
      <c r="BI3136">
        <v>9</v>
      </c>
      <c r="BJ3136">
        <v>264901</v>
      </c>
      <c r="BK3136" s="65">
        <f t="shared" si="636"/>
        <v>22.54476595744681</v>
      </c>
      <c r="BL3136">
        <v>6931</v>
      </c>
      <c r="BM3136" s="65">
        <f t="shared" si="629"/>
        <v>0.58987234042553194</v>
      </c>
      <c r="BN3136">
        <v>5857</v>
      </c>
      <c r="BO3136" s="71">
        <f t="shared" si="630"/>
        <v>0.49846808510638296</v>
      </c>
      <c r="BP3136">
        <v>151922</v>
      </c>
      <c r="BQ3136" s="71">
        <f t="shared" si="631"/>
        <v>12.929531914893618</v>
      </c>
      <c r="BR3136">
        <v>116435</v>
      </c>
      <c r="BS3136" s="73">
        <f t="shared" si="632"/>
        <v>9.9093617021276597</v>
      </c>
      <c r="BT3136">
        <v>0</v>
      </c>
      <c r="BU3136" s="73">
        <f t="shared" si="633"/>
        <v>0</v>
      </c>
      <c r="BV3136">
        <v>46204</v>
      </c>
      <c r="BW3136" s="71">
        <f t="shared" si="634"/>
        <v>3.9322553191489362</v>
      </c>
      <c r="BX3136">
        <v>3998</v>
      </c>
      <c r="BY3136" s="71">
        <f t="shared" si="635"/>
        <v>0.3402553191489362</v>
      </c>
      <c r="BZ3136">
        <v>6635</v>
      </c>
      <c r="CA3136" s="71">
        <f t="shared" si="627"/>
        <v>0.56468085106382981</v>
      </c>
      <c r="CB3136">
        <v>25932</v>
      </c>
      <c r="CC3136" s="71">
        <f t="shared" si="637"/>
        <v>2.2069787234042555</v>
      </c>
    </row>
    <row r="3137" spans="2:81" x14ac:dyDescent="0.25">
      <c r="B3137">
        <v>3732</v>
      </c>
      <c r="C3137">
        <v>3</v>
      </c>
      <c r="D3137">
        <v>7</v>
      </c>
      <c r="E3137">
        <v>5</v>
      </c>
      <c r="F3137" s="17">
        <v>22500</v>
      </c>
      <c r="G3137">
        <v>4</v>
      </c>
      <c r="H3137">
        <v>7</v>
      </c>
      <c r="I3137">
        <v>5</v>
      </c>
      <c r="J3137">
        <v>9</v>
      </c>
      <c r="K3137">
        <v>3</v>
      </c>
      <c r="L3137">
        <v>2</v>
      </c>
      <c r="M3137">
        <v>2</v>
      </c>
      <c r="N3137" t="s">
        <v>26</v>
      </c>
      <c r="O3137">
        <v>1</v>
      </c>
      <c r="P3137">
        <v>1</v>
      </c>
      <c r="Q3137">
        <v>2</v>
      </c>
      <c r="R3137">
        <v>2</v>
      </c>
      <c r="S3137">
        <v>1</v>
      </c>
      <c r="T3137">
        <v>2</v>
      </c>
      <c r="U3137">
        <v>2</v>
      </c>
      <c r="V3137">
        <v>1164.83</v>
      </c>
      <c r="W3137">
        <v>34</v>
      </c>
      <c r="X3137">
        <v>1</v>
      </c>
      <c r="Y3137">
        <v>927</v>
      </c>
      <c r="Z3137">
        <v>3681</v>
      </c>
      <c r="AA3137">
        <v>1</v>
      </c>
      <c r="AB3137">
        <v>301082</v>
      </c>
      <c r="AC3137" s="6">
        <v>9963</v>
      </c>
      <c r="AD3137" s="6">
        <v>9963</v>
      </c>
      <c r="AE3137">
        <v>0</v>
      </c>
      <c r="AF3137">
        <v>0</v>
      </c>
      <c r="AG3137" s="25">
        <f t="shared" si="625"/>
        <v>13.381422222222222</v>
      </c>
      <c r="AH3137" s="29"/>
      <c r="AI3137" s="25">
        <f t="shared" si="628"/>
        <v>13.381422222222222</v>
      </c>
      <c r="AJ3137" s="34">
        <f t="shared" si="626"/>
        <v>2.311111111111111E-3</v>
      </c>
      <c r="AK3137">
        <v>88242</v>
      </c>
      <c r="AL3137">
        <v>301082</v>
      </c>
      <c r="AM3137" t="s">
        <v>29</v>
      </c>
      <c r="AN3137" t="s">
        <v>27</v>
      </c>
      <c r="AO3137" s="6" t="s">
        <v>28</v>
      </c>
      <c r="AP3137">
        <v>9</v>
      </c>
      <c r="AQ3137">
        <v>9</v>
      </c>
      <c r="AR3137" t="s">
        <v>29</v>
      </c>
      <c r="AS3137" t="s">
        <v>27</v>
      </c>
      <c r="AT3137" s="6" t="s">
        <v>28</v>
      </c>
      <c r="AU3137">
        <v>9</v>
      </c>
      <c r="AV3137">
        <v>9</v>
      </c>
      <c r="AW3137">
        <v>2</v>
      </c>
      <c r="AX3137">
        <v>2</v>
      </c>
      <c r="AY3137">
        <v>2</v>
      </c>
      <c r="AZ3137">
        <v>2</v>
      </c>
      <c r="BA3137">
        <v>2</v>
      </c>
      <c r="BB3137">
        <v>2</v>
      </c>
      <c r="BC3137">
        <v>2</v>
      </c>
      <c r="BD3137">
        <v>2</v>
      </c>
      <c r="BE3137" t="s">
        <v>29</v>
      </c>
      <c r="BF3137" t="s">
        <v>27</v>
      </c>
      <c r="BG3137" s="6" t="s">
        <v>28</v>
      </c>
      <c r="BH3137">
        <v>9</v>
      </c>
      <c r="BI3137">
        <v>9</v>
      </c>
      <c r="BJ3137">
        <v>6556</v>
      </c>
      <c r="BK3137" s="65">
        <f t="shared" si="636"/>
        <v>0.29137777777777779</v>
      </c>
      <c r="BL3137">
        <v>47563</v>
      </c>
      <c r="BM3137" s="65">
        <f t="shared" si="629"/>
        <v>2.1139111111111113</v>
      </c>
      <c r="BN3137">
        <v>46938</v>
      </c>
      <c r="BO3137" s="71">
        <f t="shared" si="630"/>
        <v>2.0861333333333332</v>
      </c>
      <c r="BP3137">
        <v>0</v>
      </c>
      <c r="BQ3137" s="71">
        <f t="shared" si="631"/>
        <v>0</v>
      </c>
      <c r="BR3137">
        <v>124328</v>
      </c>
      <c r="BS3137" s="73">
        <f t="shared" si="632"/>
        <v>5.5256888888888893</v>
      </c>
      <c r="BT3137">
        <v>0</v>
      </c>
      <c r="BU3137" s="73">
        <f t="shared" si="633"/>
        <v>0</v>
      </c>
      <c r="BV3137">
        <v>19632</v>
      </c>
      <c r="BW3137" s="71">
        <f t="shared" si="634"/>
        <v>0.87253333333333338</v>
      </c>
      <c r="BX3137">
        <v>5364</v>
      </c>
      <c r="BY3137" s="71">
        <f t="shared" si="635"/>
        <v>0.2384</v>
      </c>
      <c r="BZ3137">
        <v>17681</v>
      </c>
      <c r="CA3137" s="71">
        <f t="shared" si="627"/>
        <v>0.7858222222222222</v>
      </c>
      <c r="CB3137">
        <v>33021</v>
      </c>
      <c r="CC3137" s="71">
        <f t="shared" si="637"/>
        <v>1.4676</v>
      </c>
    </row>
    <row r="3138" spans="2:81" x14ac:dyDescent="0.25">
      <c r="B3138">
        <v>3733</v>
      </c>
      <c r="C3138">
        <v>3</v>
      </c>
      <c r="D3138">
        <v>6</v>
      </c>
      <c r="E3138">
        <v>4</v>
      </c>
      <c r="F3138" s="17">
        <v>1200</v>
      </c>
      <c r="G3138">
        <v>2</v>
      </c>
      <c r="H3138">
        <v>6</v>
      </c>
      <c r="I3138">
        <v>26</v>
      </c>
      <c r="J3138">
        <v>47</v>
      </c>
      <c r="K3138">
        <v>7</v>
      </c>
      <c r="L3138" t="s">
        <v>154</v>
      </c>
      <c r="M3138">
        <v>2</v>
      </c>
      <c r="N3138">
        <v>2</v>
      </c>
      <c r="O3138">
        <v>1</v>
      </c>
      <c r="P3138">
        <v>1</v>
      </c>
      <c r="Q3138">
        <v>2</v>
      </c>
      <c r="R3138">
        <v>1</v>
      </c>
      <c r="S3138">
        <v>2</v>
      </c>
      <c r="T3138">
        <v>2</v>
      </c>
      <c r="U3138">
        <v>2</v>
      </c>
      <c r="V3138">
        <v>2314.83</v>
      </c>
      <c r="W3138">
        <v>29</v>
      </c>
      <c r="X3138">
        <v>1</v>
      </c>
      <c r="Y3138">
        <v>3731</v>
      </c>
      <c r="Z3138">
        <v>1288</v>
      </c>
      <c r="AA3138">
        <v>1</v>
      </c>
      <c r="AB3138">
        <v>73295</v>
      </c>
      <c r="AC3138" s="6">
        <v>1633</v>
      </c>
      <c r="AD3138" s="6">
        <v>1521</v>
      </c>
      <c r="AE3138">
        <v>0</v>
      </c>
      <c r="AF3138">
        <v>0</v>
      </c>
      <c r="AG3138" s="25">
        <f t="shared" si="625"/>
        <v>61.079166666666666</v>
      </c>
      <c r="AH3138" s="29"/>
      <c r="AI3138" s="25">
        <f t="shared" si="628"/>
        <v>52.410833333333336</v>
      </c>
      <c r="AJ3138" s="34">
        <f t="shared" si="626"/>
        <v>8.8524999999999991</v>
      </c>
      <c r="AK3138">
        <v>18433</v>
      </c>
      <c r="AL3138">
        <v>62893</v>
      </c>
      <c r="AM3138" t="s">
        <v>29</v>
      </c>
      <c r="AN3138" t="s">
        <v>27</v>
      </c>
      <c r="AO3138" s="6" t="s">
        <v>28</v>
      </c>
      <c r="AP3138">
        <v>9</v>
      </c>
      <c r="AQ3138">
        <v>9</v>
      </c>
      <c r="AR3138">
        <v>75</v>
      </c>
      <c r="AS3138">
        <v>10402</v>
      </c>
      <c r="AT3138" s="6">
        <v>112</v>
      </c>
      <c r="AU3138">
        <v>0</v>
      </c>
      <c r="AV3138">
        <v>0</v>
      </c>
      <c r="AW3138">
        <v>2</v>
      </c>
      <c r="AX3138">
        <v>2</v>
      </c>
      <c r="AY3138">
        <v>2</v>
      </c>
      <c r="AZ3138">
        <v>2</v>
      </c>
      <c r="BA3138">
        <v>2</v>
      </c>
      <c r="BB3138">
        <v>2</v>
      </c>
      <c r="BC3138">
        <v>2</v>
      </c>
      <c r="BD3138">
        <v>2</v>
      </c>
      <c r="BE3138" t="s">
        <v>29</v>
      </c>
      <c r="BF3138" t="s">
        <v>27</v>
      </c>
      <c r="BG3138" s="6" t="s">
        <v>28</v>
      </c>
      <c r="BH3138">
        <v>9</v>
      </c>
      <c r="BI3138">
        <v>9</v>
      </c>
      <c r="BJ3138">
        <v>10402</v>
      </c>
      <c r="BK3138" s="65">
        <f t="shared" si="636"/>
        <v>8.668333333333333</v>
      </c>
      <c r="BL3138">
        <v>0</v>
      </c>
      <c r="BM3138" s="65">
        <f t="shared" si="629"/>
        <v>0</v>
      </c>
      <c r="BN3138">
        <v>2167</v>
      </c>
      <c r="BO3138" s="71">
        <f t="shared" si="630"/>
        <v>1.8058333333333334</v>
      </c>
      <c r="BP3138">
        <v>0</v>
      </c>
      <c r="BQ3138" s="71">
        <f t="shared" si="631"/>
        <v>0</v>
      </c>
      <c r="BR3138">
        <v>9979</v>
      </c>
      <c r="BS3138" s="73">
        <f t="shared" si="632"/>
        <v>8.3158333333333339</v>
      </c>
      <c r="BT3138">
        <v>0</v>
      </c>
      <c r="BU3138" s="73">
        <f t="shared" si="633"/>
        <v>0</v>
      </c>
      <c r="BV3138">
        <v>39709</v>
      </c>
      <c r="BW3138" s="71">
        <f t="shared" si="634"/>
        <v>33.090833333333336</v>
      </c>
      <c r="BX3138">
        <v>0</v>
      </c>
      <c r="BY3138" s="71">
        <f t="shared" si="635"/>
        <v>0</v>
      </c>
      <c r="BZ3138">
        <v>0</v>
      </c>
      <c r="CA3138" s="71">
        <f t="shared" si="627"/>
        <v>0</v>
      </c>
      <c r="CB3138">
        <v>11038</v>
      </c>
      <c r="CC3138" s="71">
        <f t="shared" si="637"/>
        <v>9.1983333333333341</v>
      </c>
    </row>
    <row r="3139" spans="2:81" x14ac:dyDescent="0.25">
      <c r="B3139">
        <v>3735</v>
      </c>
      <c r="C3139">
        <v>2</v>
      </c>
      <c r="D3139">
        <v>3</v>
      </c>
      <c r="E3139">
        <v>1</v>
      </c>
      <c r="F3139" s="17">
        <v>5900</v>
      </c>
      <c r="G3139">
        <v>3</v>
      </c>
      <c r="H3139">
        <v>1</v>
      </c>
      <c r="I3139">
        <v>2</v>
      </c>
      <c r="J3139">
        <v>2</v>
      </c>
      <c r="K3139">
        <v>2</v>
      </c>
      <c r="L3139">
        <v>1</v>
      </c>
      <c r="M3139">
        <v>1</v>
      </c>
      <c r="N3139" t="s">
        <v>26</v>
      </c>
      <c r="O3139">
        <v>3</v>
      </c>
      <c r="P3139">
        <v>1</v>
      </c>
      <c r="Q3139">
        <v>1</v>
      </c>
      <c r="R3139">
        <v>2</v>
      </c>
      <c r="S3139">
        <v>2</v>
      </c>
      <c r="T3139">
        <v>2</v>
      </c>
      <c r="U3139">
        <v>2</v>
      </c>
      <c r="V3139">
        <v>780.38</v>
      </c>
      <c r="W3139">
        <v>11</v>
      </c>
      <c r="X3139">
        <v>1</v>
      </c>
      <c r="Y3139">
        <v>6556</v>
      </c>
      <c r="Z3139">
        <v>593</v>
      </c>
      <c r="AA3139">
        <v>1</v>
      </c>
      <c r="AB3139">
        <v>920918</v>
      </c>
      <c r="AC3139" s="6">
        <v>7693</v>
      </c>
      <c r="AD3139" s="6">
        <v>722</v>
      </c>
      <c r="AE3139">
        <v>0</v>
      </c>
      <c r="AF3139">
        <v>0</v>
      </c>
      <c r="AG3139" s="25">
        <f t="shared" si="625"/>
        <v>156.08779661016951</v>
      </c>
      <c r="AH3139" s="29"/>
      <c r="AI3139" s="25">
        <f t="shared" si="628"/>
        <v>4.2511864406779658</v>
      </c>
      <c r="AJ3139" s="34">
        <f t="shared" si="626"/>
        <v>153.02389830508474</v>
      </c>
      <c r="AK3139">
        <v>7351</v>
      </c>
      <c r="AL3139">
        <v>25082</v>
      </c>
      <c r="AM3139">
        <v>8689</v>
      </c>
      <c r="AN3139">
        <v>895836</v>
      </c>
      <c r="AO3139" s="6">
        <v>6971</v>
      </c>
      <c r="AP3139">
        <v>0</v>
      </c>
      <c r="AQ3139">
        <v>0</v>
      </c>
      <c r="AR3139" t="s">
        <v>29</v>
      </c>
      <c r="AS3139" t="s">
        <v>27</v>
      </c>
      <c r="AT3139" s="6" t="s">
        <v>28</v>
      </c>
      <c r="AU3139">
        <v>9</v>
      </c>
      <c r="AV3139">
        <v>9</v>
      </c>
      <c r="AW3139">
        <v>2</v>
      </c>
      <c r="AX3139">
        <v>2</v>
      </c>
      <c r="AY3139">
        <v>2</v>
      </c>
      <c r="AZ3139">
        <v>2</v>
      </c>
      <c r="BA3139">
        <v>2</v>
      </c>
      <c r="BB3139">
        <v>2</v>
      </c>
      <c r="BC3139">
        <v>2</v>
      </c>
      <c r="BD3139">
        <v>2</v>
      </c>
      <c r="BE3139" t="s">
        <v>29</v>
      </c>
      <c r="BF3139" t="s">
        <v>27</v>
      </c>
      <c r="BG3139" s="6" t="s">
        <v>28</v>
      </c>
      <c r="BH3139">
        <v>9</v>
      </c>
      <c r="BI3139">
        <v>9</v>
      </c>
      <c r="BJ3139">
        <v>875609</v>
      </c>
      <c r="BK3139" s="65">
        <f t="shared" si="636"/>
        <v>148.40830508474576</v>
      </c>
      <c r="BL3139">
        <v>2470</v>
      </c>
      <c r="BM3139" s="65">
        <f t="shared" si="629"/>
        <v>0.41864406779661018</v>
      </c>
      <c r="BN3139">
        <v>751</v>
      </c>
      <c r="BO3139" s="71">
        <f t="shared" si="630"/>
        <v>0.12728813559322033</v>
      </c>
      <c r="BP3139">
        <v>20227</v>
      </c>
      <c r="BQ3139" s="71">
        <f t="shared" si="631"/>
        <v>3.4283050847457628</v>
      </c>
      <c r="BR3139">
        <v>11414</v>
      </c>
      <c r="BS3139" s="73">
        <f t="shared" si="632"/>
        <v>1.9345762711864407</v>
      </c>
      <c r="BT3139">
        <v>0</v>
      </c>
      <c r="BU3139" s="73">
        <f t="shared" si="633"/>
        <v>0</v>
      </c>
      <c r="BV3139">
        <v>2249</v>
      </c>
      <c r="BW3139" s="71">
        <f t="shared" si="634"/>
        <v>0.38118644067796609</v>
      </c>
      <c r="BX3139">
        <v>1958</v>
      </c>
      <c r="BY3139" s="71">
        <f t="shared" si="635"/>
        <v>0.331864406779661</v>
      </c>
      <c r="BZ3139">
        <v>2027</v>
      </c>
      <c r="CA3139" s="71">
        <f t="shared" si="627"/>
        <v>0.34355932203389833</v>
      </c>
      <c r="CB3139">
        <v>4212</v>
      </c>
      <c r="CC3139" s="71">
        <f t="shared" si="637"/>
        <v>0.71389830508474572</v>
      </c>
    </row>
    <row r="3140" spans="2:81" x14ac:dyDescent="0.25">
      <c r="B3140">
        <v>3736</v>
      </c>
      <c r="C3140">
        <v>3</v>
      </c>
      <c r="D3140">
        <v>6</v>
      </c>
      <c r="E3140">
        <v>3</v>
      </c>
      <c r="F3140" s="17">
        <v>18000</v>
      </c>
      <c r="G3140">
        <v>4</v>
      </c>
      <c r="H3140">
        <v>5</v>
      </c>
      <c r="I3140">
        <v>25</v>
      </c>
      <c r="J3140">
        <v>42</v>
      </c>
      <c r="K3140">
        <v>1</v>
      </c>
      <c r="L3140">
        <v>4</v>
      </c>
      <c r="M3140">
        <v>2</v>
      </c>
      <c r="N3140" t="s">
        <v>26</v>
      </c>
      <c r="O3140">
        <v>2</v>
      </c>
      <c r="P3140">
        <v>1</v>
      </c>
      <c r="Q3140">
        <v>2</v>
      </c>
      <c r="R3140">
        <v>2</v>
      </c>
      <c r="S3140">
        <v>2</v>
      </c>
      <c r="T3140">
        <v>2</v>
      </c>
      <c r="U3140">
        <v>2</v>
      </c>
      <c r="V3140">
        <v>377.81</v>
      </c>
      <c r="W3140">
        <v>29</v>
      </c>
      <c r="X3140">
        <v>2</v>
      </c>
      <c r="Y3140">
        <v>4735</v>
      </c>
      <c r="Z3140">
        <v>1135</v>
      </c>
      <c r="AA3140">
        <v>1</v>
      </c>
      <c r="AB3140">
        <v>222752</v>
      </c>
      <c r="AC3140" s="6">
        <v>8069</v>
      </c>
      <c r="AD3140" s="6">
        <v>8069</v>
      </c>
      <c r="AE3140">
        <v>0</v>
      </c>
      <c r="AF3140">
        <v>0</v>
      </c>
      <c r="AG3140" s="25">
        <f t="shared" ref="AG3140:AG3203" si="638">AB3140/F3140</f>
        <v>12.375111111111112</v>
      </c>
      <c r="AH3140" s="29"/>
      <c r="AI3140" s="25">
        <f t="shared" si="628"/>
        <v>12.375111111111112</v>
      </c>
      <c r="AJ3140" s="34">
        <f t="shared" ref="AJ3140:AJ3203" si="639">(SUM(AN3140:BF3140))/F3140</f>
        <v>2.8888888888888888E-3</v>
      </c>
      <c r="AK3140">
        <v>65285</v>
      </c>
      <c r="AL3140">
        <v>222752</v>
      </c>
      <c r="AM3140" t="s">
        <v>29</v>
      </c>
      <c r="AN3140" t="s">
        <v>27</v>
      </c>
      <c r="AO3140" s="6" t="s">
        <v>28</v>
      </c>
      <c r="AP3140">
        <v>9</v>
      </c>
      <c r="AQ3140">
        <v>9</v>
      </c>
      <c r="AR3140" t="s">
        <v>29</v>
      </c>
      <c r="AS3140" t="s">
        <v>27</v>
      </c>
      <c r="AT3140" s="6" t="s">
        <v>28</v>
      </c>
      <c r="AU3140">
        <v>9</v>
      </c>
      <c r="AV3140">
        <v>9</v>
      </c>
      <c r="AW3140">
        <v>2</v>
      </c>
      <c r="AX3140">
        <v>2</v>
      </c>
      <c r="AY3140">
        <v>2</v>
      </c>
      <c r="AZ3140">
        <v>2</v>
      </c>
      <c r="BA3140">
        <v>2</v>
      </c>
      <c r="BB3140">
        <v>2</v>
      </c>
      <c r="BC3140">
        <v>2</v>
      </c>
      <c r="BD3140">
        <v>2</v>
      </c>
      <c r="BE3140" t="s">
        <v>29</v>
      </c>
      <c r="BF3140" t="s">
        <v>27</v>
      </c>
      <c r="BG3140" s="6" t="s">
        <v>28</v>
      </c>
      <c r="BH3140">
        <v>9</v>
      </c>
      <c r="BI3140">
        <v>9</v>
      </c>
      <c r="BJ3140">
        <v>44299</v>
      </c>
      <c r="BK3140" s="65">
        <f t="shared" si="636"/>
        <v>2.4610555555555558</v>
      </c>
      <c r="BL3140">
        <v>31455</v>
      </c>
      <c r="BM3140" s="65">
        <f t="shared" si="629"/>
        <v>1.7475000000000001</v>
      </c>
      <c r="BN3140">
        <v>7549</v>
      </c>
      <c r="BO3140" s="71">
        <f t="shared" si="630"/>
        <v>0.41938888888888887</v>
      </c>
      <c r="BP3140">
        <v>0</v>
      </c>
      <c r="BQ3140" s="71">
        <f t="shared" si="631"/>
        <v>0</v>
      </c>
      <c r="BR3140">
        <v>109266</v>
      </c>
      <c r="BS3140" s="73">
        <f t="shared" si="632"/>
        <v>6.0703333333333331</v>
      </c>
      <c r="BT3140">
        <v>0</v>
      </c>
      <c r="BU3140" s="73">
        <f t="shared" si="633"/>
        <v>0</v>
      </c>
      <c r="BV3140">
        <v>0</v>
      </c>
      <c r="BW3140" s="71">
        <f t="shared" si="634"/>
        <v>0</v>
      </c>
      <c r="BX3140">
        <v>1365</v>
      </c>
      <c r="BY3140" s="71">
        <f t="shared" si="635"/>
        <v>7.5833333333333336E-2</v>
      </c>
      <c r="BZ3140">
        <v>533</v>
      </c>
      <c r="CA3140" s="71">
        <f t="shared" ref="CA3140:CA3203" si="640">BZ3140/F3140</f>
        <v>2.9611111111111112E-2</v>
      </c>
      <c r="CB3140">
        <v>28286</v>
      </c>
      <c r="CC3140" s="71">
        <f t="shared" si="637"/>
        <v>1.5714444444444444</v>
      </c>
    </row>
    <row r="3141" spans="2:81" x14ac:dyDescent="0.25">
      <c r="B3141">
        <v>3740</v>
      </c>
      <c r="C3141">
        <v>3</v>
      </c>
      <c r="D3141">
        <v>7</v>
      </c>
      <c r="E3141">
        <v>5</v>
      </c>
      <c r="F3141" s="17">
        <v>104000</v>
      </c>
      <c r="G3141">
        <v>7</v>
      </c>
      <c r="H3141">
        <v>7</v>
      </c>
      <c r="I3141">
        <v>23</v>
      </c>
      <c r="J3141">
        <v>50</v>
      </c>
      <c r="K3141" t="s">
        <v>26</v>
      </c>
      <c r="L3141" t="s">
        <v>154</v>
      </c>
      <c r="M3141" t="s">
        <v>26</v>
      </c>
      <c r="N3141" t="s">
        <v>26</v>
      </c>
      <c r="O3141" t="s">
        <v>157</v>
      </c>
      <c r="P3141">
        <v>1</v>
      </c>
      <c r="Q3141">
        <v>1</v>
      </c>
      <c r="R3141">
        <v>2</v>
      </c>
      <c r="S3141" t="s">
        <v>26</v>
      </c>
      <c r="T3141">
        <v>2</v>
      </c>
      <c r="U3141">
        <v>2</v>
      </c>
      <c r="V3141">
        <v>190.78</v>
      </c>
      <c r="W3141">
        <v>49</v>
      </c>
      <c r="X3141">
        <v>1</v>
      </c>
      <c r="Y3141">
        <v>1397</v>
      </c>
      <c r="Z3141">
        <v>3000</v>
      </c>
      <c r="AA3141">
        <v>1</v>
      </c>
      <c r="AB3141">
        <v>17547603</v>
      </c>
      <c r="AC3141" s="6">
        <v>316012</v>
      </c>
      <c r="AD3141" s="6">
        <v>275594</v>
      </c>
      <c r="AE3141">
        <v>0</v>
      </c>
      <c r="AF3141">
        <v>0</v>
      </c>
      <c r="AG3141" s="25">
        <f t="shared" si="638"/>
        <v>168.72695192307691</v>
      </c>
      <c r="AH3141" s="29"/>
      <c r="AI3141" s="25">
        <f t="shared" ref="AI3141:AI3204" si="641">AL3141/F3141</f>
        <v>115.24184615384615</v>
      </c>
      <c r="AJ3141" s="34">
        <f t="shared" si="639"/>
        <v>53.874067307692307</v>
      </c>
      <c r="AK3141">
        <v>3512647</v>
      </c>
      <c r="AL3141">
        <v>11985152</v>
      </c>
      <c r="AM3141">
        <v>53952</v>
      </c>
      <c r="AN3141">
        <v>5562451</v>
      </c>
      <c r="AO3141" s="6">
        <v>40418</v>
      </c>
      <c r="AP3141">
        <v>0</v>
      </c>
      <c r="AQ3141">
        <v>0</v>
      </c>
      <c r="AR3141" t="s">
        <v>29</v>
      </c>
      <c r="AS3141">
        <v>0</v>
      </c>
      <c r="AT3141" s="6" t="s">
        <v>28</v>
      </c>
      <c r="AU3141">
        <v>9</v>
      </c>
      <c r="AV3141">
        <v>9</v>
      </c>
      <c r="AW3141">
        <v>2</v>
      </c>
      <c r="AX3141">
        <v>2</v>
      </c>
      <c r="AY3141">
        <v>2</v>
      </c>
      <c r="AZ3141">
        <v>2</v>
      </c>
      <c r="BA3141">
        <v>2</v>
      </c>
      <c r="BB3141">
        <v>2</v>
      </c>
      <c r="BC3141">
        <v>2</v>
      </c>
      <c r="BD3141">
        <v>2</v>
      </c>
      <c r="BE3141" t="s">
        <v>29</v>
      </c>
      <c r="BF3141" t="s">
        <v>27</v>
      </c>
      <c r="BG3141" s="6" t="s">
        <v>28</v>
      </c>
      <c r="BH3141">
        <v>9</v>
      </c>
      <c r="BI3141">
        <v>9</v>
      </c>
      <c r="BJ3141">
        <v>3192907</v>
      </c>
      <c r="BK3141" s="65">
        <f t="shared" si="636"/>
        <v>30.701028846153847</v>
      </c>
      <c r="BL3141">
        <v>3567733</v>
      </c>
      <c r="BM3141" s="65">
        <f t="shared" ref="BM3141:BM3204" si="642">BL3141/F3141</f>
        <v>34.305124999999997</v>
      </c>
      <c r="BN3141">
        <v>1432254</v>
      </c>
      <c r="BO3141" s="71">
        <f t="shared" ref="BO3141:BO3204" si="643">BN3141/F3141</f>
        <v>13.771673076923078</v>
      </c>
      <c r="BP3141">
        <v>2369544</v>
      </c>
      <c r="BQ3141" s="71">
        <f t="shared" ref="BQ3141:BQ3204" si="644">BP3141/F3141</f>
        <v>22.784076923076924</v>
      </c>
      <c r="BR3141">
        <v>4439689</v>
      </c>
      <c r="BS3141" s="73">
        <f t="shared" ref="BS3141:BS3204" si="645">BR3141/F3141</f>
        <v>42.689317307692306</v>
      </c>
      <c r="BT3141">
        <v>0</v>
      </c>
      <c r="BU3141" s="73">
        <f t="shared" ref="BU3141:BU3204" si="646">BT3141/F3141</f>
        <v>0</v>
      </c>
      <c r="BV3141">
        <v>723118</v>
      </c>
      <c r="BW3141" s="71">
        <f t="shared" ref="BW3141:BW3204" si="647">BV3141/F3141</f>
        <v>6.9530576923076923</v>
      </c>
      <c r="BX3141">
        <v>120327</v>
      </c>
      <c r="BY3141" s="71">
        <f t="shared" ref="BY3141:BY3204" si="648">BX3141/F3141</f>
        <v>1.1569903846153846</v>
      </c>
      <c r="BZ3141">
        <v>171335</v>
      </c>
      <c r="CA3141" s="71">
        <f t="shared" si="640"/>
        <v>1.6474519230769231</v>
      </c>
      <c r="CB3141">
        <v>1530695</v>
      </c>
      <c r="CC3141" s="71">
        <f t="shared" si="637"/>
        <v>14.718221153846153</v>
      </c>
    </row>
    <row r="3142" spans="2:81" x14ac:dyDescent="0.25">
      <c r="B3142">
        <v>3743</v>
      </c>
      <c r="C3142">
        <v>2</v>
      </c>
      <c r="D3142">
        <v>3</v>
      </c>
      <c r="E3142">
        <v>2</v>
      </c>
      <c r="F3142" s="17">
        <v>73000</v>
      </c>
      <c r="G3142">
        <v>6</v>
      </c>
      <c r="H3142">
        <v>7</v>
      </c>
      <c r="I3142">
        <v>5</v>
      </c>
      <c r="J3142">
        <v>10</v>
      </c>
      <c r="K3142">
        <v>4</v>
      </c>
      <c r="L3142">
        <v>1</v>
      </c>
      <c r="M3142">
        <v>2</v>
      </c>
      <c r="N3142" t="s">
        <v>26</v>
      </c>
      <c r="O3142">
        <v>2</v>
      </c>
      <c r="P3142">
        <v>1</v>
      </c>
      <c r="Q3142">
        <v>1</v>
      </c>
      <c r="R3142">
        <v>1</v>
      </c>
      <c r="S3142">
        <v>2</v>
      </c>
      <c r="T3142">
        <v>2</v>
      </c>
      <c r="U3142">
        <v>2</v>
      </c>
      <c r="V3142">
        <v>364.88</v>
      </c>
      <c r="W3142">
        <v>14</v>
      </c>
      <c r="X3142">
        <v>2</v>
      </c>
      <c r="Y3142">
        <v>6172</v>
      </c>
      <c r="Z3142">
        <v>843</v>
      </c>
      <c r="AA3142">
        <v>1</v>
      </c>
      <c r="AB3142">
        <v>6877602</v>
      </c>
      <c r="AC3142" s="6">
        <v>97234</v>
      </c>
      <c r="AD3142" s="6">
        <v>75771</v>
      </c>
      <c r="AE3142">
        <v>0</v>
      </c>
      <c r="AF3142">
        <v>0</v>
      </c>
      <c r="AG3142" s="25">
        <f t="shared" si="638"/>
        <v>94.213726027397257</v>
      </c>
      <c r="AH3142" s="29"/>
      <c r="AI3142" s="25">
        <f t="shared" si="641"/>
        <v>53.916424657534243</v>
      </c>
      <c r="AJ3142" s="34">
        <f t="shared" si="639"/>
        <v>40.592904109589043</v>
      </c>
      <c r="AK3142">
        <v>1153546</v>
      </c>
      <c r="AL3142">
        <v>3935899</v>
      </c>
      <c r="AM3142">
        <v>28398</v>
      </c>
      <c r="AN3142">
        <v>2927834</v>
      </c>
      <c r="AO3142" s="6">
        <v>21315</v>
      </c>
      <c r="AP3142">
        <v>0</v>
      </c>
      <c r="AQ3142">
        <v>0</v>
      </c>
      <c r="AR3142">
        <v>100</v>
      </c>
      <c r="AS3142">
        <v>13869</v>
      </c>
      <c r="AT3142" s="6">
        <v>148</v>
      </c>
      <c r="AU3142">
        <v>0</v>
      </c>
      <c r="AV3142">
        <v>0</v>
      </c>
      <c r="AW3142">
        <v>2</v>
      </c>
      <c r="AX3142">
        <v>2</v>
      </c>
      <c r="AY3142">
        <v>2</v>
      </c>
      <c r="AZ3142">
        <v>2</v>
      </c>
      <c r="BA3142">
        <v>2</v>
      </c>
      <c r="BB3142">
        <v>2</v>
      </c>
      <c r="BC3142">
        <v>2</v>
      </c>
      <c r="BD3142">
        <v>2</v>
      </c>
      <c r="BE3142" t="s">
        <v>29</v>
      </c>
      <c r="BF3142" t="s">
        <v>27</v>
      </c>
      <c r="BG3142" s="6" t="s">
        <v>28</v>
      </c>
      <c r="BH3142">
        <v>9</v>
      </c>
      <c r="BI3142">
        <v>9</v>
      </c>
      <c r="BJ3142">
        <v>2842661</v>
      </c>
      <c r="BK3142" s="65">
        <f t="shared" ref="BK3142:BK3205" si="649">BJ3142/F3142</f>
        <v>38.940561643835615</v>
      </c>
      <c r="BL3142">
        <v>363676</v>
      </c>
      <c r="BM3142" s="65">
        <f t="shared" si="642"/>
        <v>4.9818630136986304</v>
      </c>
      <c r="BN3142">
        <v>297431</v>
      </c>
      <c r="BO3142" s="71">
        <f t="shared" si="643"/>
        <v>4.0743972602739724</v>
      </c>
      <c r="BP3142">
        <v>85173</v>
      </c>
      <c r="BQ3142" s="71">
        <f t="shared" si="644"/>
        <v>1.1667534246575342</v>
      </c>
      <c r="BR3142">
        <v>2403752</v>
      </c>
      <c r="BS3142" s="73">
        <f t="shared" si="645"/>
        <v>32.928109589041092</v>
      </c>
      <c r="BT3142">
        <v>0</v>
      </c>
      <c r="BU3142" s="73">
        <f t="shared" si="646"/>
        <v>0</v>
      </c>
      <c r="BV3142">
        <v>255614</v>
      </c>
      <c r="BW3142" s="71">
        <f t="shared" si="647"/>
        <v>3.5015616438356165</v>
      </c>
      <c r="BX3142">
        <v>97821</v>
      </c>
      <c r="BY3142" s="71">
        <f t="shared" si="648"/>
        <v>1.340013698630137</v>
      </c>
      <c r="BZ3142">
        <v>52626</v>
      </c>
      <c r="CA3142" s="71">
        <f t="shared" si="640"/>
        <v>0.72090410958904105</v>
      </c>
      <c r="CB3142">
        <v>478848</v>
      </c>
      <c r="CC3142" s="71">
        <f t="shared" si="637"/>
        <v>6.5595616438356164</v>
      </c>
    </row>
    <row r="3143" spans="2:81" x14ac:dyDescent="0.25">
      <c r="B3143">
        <v>3744</v>
      </c>
      <c r="C3143">
        <v>4</v>
      </c>
      <c r="D3143">
        <v>9</v>
      </c>
      <c r="E3143">
        <v>2</v>
      </c>
      <c r="F3143" s="17">
        <v>8000</v>
      </c>
      <c r="G3143">
        <v>3</v>
      </c>
      <c r="H3143">
        <v>2</v>
      </c>
      <c r="I3143">
        <v>5</v>
      </c>
      <c r="J3143">
        <v>10</v>
      </c>
      <c r="K3143" t="s">
        <v>26</v>
      </c>
      <c r="L3143" t="s">
        <v>154</v>
      </c>
      <c r="M3143" t="s">
        <v>26</v>
      </c>
      <c r="N3143" t="s">
        <v>26</v>
      </c>
      <c r="O3143">
        <v>2</v>
      </c>
      <c r="P3143">
        <v>1</v>
      </c>
      <c r="Q3143">
        <v>2</v>
      </c>
      <c r="R3143">
        <v>2</v>
      </c>
      <c r="S3143">
        <v>2</v>
      </c>
      <c r="T3143">
        <v>2</v>
      </c>
      <c r="U3143">
        <v>2</v>
      </c>
      <c r="V3143">
        <v>1433.2</v>
      </c>
      <c r="W3143">
        <v>43</v>
      </c>
      <c r="X3143">
        <v>2</v>
      </c>
      <c r="Y3143">
        <v>5463</v>
      </c>
      <c r="Z3143">
        <v>897</v>
      </c>
      <c r="AA3143">
        <v>1</v>
      </c>
      <c r="AB3143">
        <v>2286</v>
      </c>
      <c r="AC3143" s="6">
        <v>110</v>
      </c>
      <c r="AD3143" s="6">
        <v>110</v>
      </c>
      <c r="AE3143">
        <v>0</v>
      </c>
      <c r="AF3143">
        <v>0</v>
      </c>
      <c r="AG3143" s="25">
        <f t="shared" si="638"/>
        <v>0.28575</v>
      </c>
      <c r="AH3143" s="29"/>
      <c r="AI3143" s="25">
        <f t="shared" si="641"/>
        <v>0.28575</v>
      </c>
      <c r="AJ3143" s="34">
        <f t="shared" si="639"/>
        <v>6.4999999999999997E-3</v>
      </c>
      <c r="AK3143">
        <v>670</v>
      </c>
      <c r="AL3143">
        <v>2286</v>
      </c>
      <c r="AM3143" t="s">
        <v>29</v>
      </c>
      <c r="AN3143" t="s">
        <v>27</v>
      </c>
      <c r="AO3143" s="6" t="s">
        <v>28</v>
      </c>
      <c r="AP3143">
        <v>9</v>
      </c>
      <c r="AQ3143">
        <v>9</v>
      </c>
      <c r="AR3143" t="s">
        <v>29</v>
      </c>
      <c r="AS3143" t="s">
        <v>27</v>
      </c>
      <c r="AT3143" s="6" t="s">
        <v>28</v>
      </c>
      <c r="AU3143">
        <v>9</v>
      </c>
      <c r="AV3143">
        <v>9</v>
      </c>
      <c r="AW3143">
        <v>2</v>
      </c>
      <c r="AX3143">
        <v>2</v>
      </c>
      <c r="AY3143">
        <v>2</v>
      </c>
      <c r="AZ3143">
        <v>2</v>
      </c>
      <c r="BA3143">
        <v>2</v>
      </c>
      <c r="BB3143">
        <v>2</v>
      </c>
      <c r="BC3143">
        <v>2</v>
      </c>
      <c r="BD3143">
        <v>2</v>
      </c>
      <c r="BE3143" t="s">
        <v>29</v>
      </c>
      <c r="BF3143" t="s">
        <v>27</v>
      </c>
      <c r="BG3143" s="6" t="s">
        <v>28</v>
      </c>
      <c r="BH3143">
        <v>9</v>
      </c>
      <c r="BI3143">
        <v>9</v>
      </c>
      <c r="BJ3143">
        <v>0</v>
      </c>
      <c r="BK3143" s="65">
        <f t="shared" si="649"/>
        <v>0</v>
      </c>
      <c r="BL3143">
        <v>0</v>
      </c>
      <c r="BM3143" s="65">
        <f t="shared" si="642"/>
        <v>0</v>
      </c>
      <c r="BN3143">
        <v>0</v>
      </c>
      <c r="BO3143" s="71">
        <f t="shared" si="643"/>
        <v>0</v>
      </c>
      <c r="BP3143">
        <v>0</v>
      </c>
      <c r="BQ3143" s="71">
        <f t="shared" si="644"/>
        <v>0</v>
      </c>
      <c r="BR3143">
        <v>1174</v>
      </c>
      <c r="BS3143" s="73">
        <f t="shared" si="645"/>
        <v>0.14674999999999999</v>
      </c>
      <c r="BT3143">
        <v>0</v>
      </c>
      <c r="BU3143" s="73">
        <f t="shared" si="646"/>
        <v>0</v>
      </c>
      <c r="BV3143">
        <v>0</v>
      </c>
      <c r="BW3143" s="71">
        <f t="shared" si="647"/>
        <v>0</v>
      </c>
      <c r="BX3143">
        <v>0</v>
      </c>
      <c r="BY3143" s="71">
        <f t="shared" si="648"/>
        <v>0</v>
      </c>
      <c r="BZ3143">
        <v>0</v>
      </c>
      <c r="CA3143" s="71">
        <f t="shared" si="640"/>
        <v>0</v>
      </c>
      <c r="CB3143">
        <v>1112</v>
      </c>
      <c r="CC3143" s="71">
        <f t="shared" si="637"/>
        <v>0.13900000000000001</v>
      </c>
    </row>
    <row r="3144" spans="2:81" x14ac:dyDescent="0.25">
      <c r="B3144">
        <v>3745</v>
      </c>
      <c r="C3144">
        <v>1</v>
      </c>
      <c r="D3144">
        <v>2</v>
      </c>
      <c r="E3144">
        <v>3</v>
      </c>
      <c r="F3144" s="17">
        <v>11750</v>
      </c>
      <c r="G3144">
        <v>4</v>
      </c>
      <c r="H3144">
        <v>2</v>
      </c>
      <c r="I3144">
        <v>2</v>
      </c>
      <c r="J3144">
        <v>2</v>
      </c>
      <c r="K3144">
        <v>5</v>
      </c>
      <c r="L3144">
        <v>4</v>
      </c>
      <c r="M3144">
        <v>2</v>
      </c>
      <c r="N3144">
        <v>2</v>
      </c>
      <c r="O3144">
        <v>4</v>
      </c>
      <c r="P3144">
        <v>1</v>
      </c>
      <c r="Q3144">
        <v>1</v>
      </c>
      <c r="R3144">
        <v>2</v>
      </c>
      <c r="S3144">
        <v>2</v>
      </c>
      <c r="T3144">
        <v>2</v>
      </c>
      <c r="U3144">
        <v>2</v>
      </c>
      <c r="V3144">
        <v>869.22</v>
      </c>
      <c r="W3144">
        <v>8</v>
      </c>
      <c r="X3144">
        <v>1</v>
      </c>
      <c r="Y3144">
        <v>5613</v>
      </c>
      <c r="Z3144">
        <v>969</v>
      </c>
      <c r="AA3144">
        <v>1</v>
      </c>
      <c r="AB3144">
        <v>495704</v>
      </c>
      <c r="AC3144" s="6">
        <v>16856</v>
      </c>
      <c r="AD3144" s="6">
        <v>16616</v>
      </c>
      <c r="AE3144">
        <v>0</v>
      </c>
      <c r="AF3144">
        <v>0</v>
      </c>
      <c r="AG3144" s="25">
        <f t="shared" si="638"/>
        <v>42.18757446808511</v>
      </c>
      <c r="AH3144" s="29"/>
      <c r="AI3144" s="25">
        <f t="shared" si="641"/>
        <v>41.239914893617019</v>
      </c>
      <c r="AJ3144" s="34">
        <f t="shared" si="639"/>
        <v>0.97097872340425528</v>
      </c>
      <c r="AK3144">
        <v>142019</v>
      </c>
      <c r="AL3144">
        <v>484569</v>
      </c>
      <c r="AM3144">
        <v>108</v>
      </c>
      <c r="AN3144">
        <v>11135</v>
      </c>
      <c r="AO3144" s="6">
        <v>240</v>
      </c>
      <c r="AP3144">
        <v>0</v>
      </c>
      <c r="AQ3144">
        <v>0</v>
      </c>
      <c r="AR3144" t="s">
        <v>29</v>
      </c>
      <c r="AS3144" t="s">
        <v>27</v>
      </c>
      <c r="AT3144" s="6" t="s">
        <v>28</v>
      </c>
      <c r="AU3144">
        <v>9</v>
      </c>
      <c r="AV3144">
        <v>9</v>
      </c>
      <c r="AW3144">
        <v>2</v>
      </c>
      <c r="AX3144">
        <v>2</v>
      </c>
      <c r="AY3144">
        <v>2</v>
      </c>
      <c r="AZ3144">
        <v>2</v>
      </c>
      <c r="BA3144">
        <v>2</v>
      </c>
      <c r="BB3144">
        <v>2</v>
      </c>
      <c r="BC3144">
        <v>2</v>
      </c>
      <c r="BD3144">
        <v>2</v>
      </c>
      <c r="BE3144" t="s">
        <v>29</v>
      </c>
      <c r="BF3144" t="s">
        <v>27</v>
      </c>
      <c r="BG3144" s="6" t="s">
        <v>28</v>
      </c>
      <c r="BH3144">
        <v>9</v>
      </c>
      <c r="BI3144">
        <v>9</v>
      </c>
      <c r="BJ3144">
        <v>65540</v>
      </c>
      <c r="BK3144" s="65">
        <f t="shared" si="649"/>
        <v>5.5778723404255315</v>
      </c>
      <c r="BL3144">
        <v>37235</v>
      </c>
      <c r="BM3144" s="65">
        <f t="shared" si="642"/>
        <v>3.1689361702127661</v>
      </c>
      <c r="BN3144">
        <v>13477</v>
      </c>
      <c r="BO3144" s="71">
        <f t="shared" si="643"/>
        <v>1.1469787234042552</v>
      </c>
      <c r="BP3144">
        <v>11135</v>
      </c>
      <c r="BQ3144" s="71">
        <f t="shared" si="644"/>
        <v>0.94765957446808513</v>
      </c>
      <c r="BR3144">
        <v>240786</v>
      </c>
      <c r="BS3144" s="73">
        <f t="shared" si="645"/>
        <v>20.492425531914893</v>
      </c>
      <c r="BT3144">
        <v>0</v>
      </c>
      <c r="BU3144" s="73">
        <f t="shared" si="646"/>
        <v>0</v>
      </c>
      <c r="BV3144">
        <v>19020</v>
      </c>
      <c r="BW3144" s="71">
        <f t="shared" si="647"/>
        <v>1.6187234042553191</v>
      </c>
      <c r="BX3144">
        <v>5167</v>
      </c>
      <c r="BY3144" s="71">
        <f t="shared" si="648"/>
        <v>0.43974468085106383</v>
      </c>
      <c r="BZ3144">
        <v>32412</v>
      </c>
      <c r="CA3144" s="71">
        <f t="shared" si="640"/>
        <v>2.758468085106383</v>
      </c>
      <c r="CB3144">
        <v>70932</v>
      </c>
      <c r="CC3144" s="71">
        <f t="shared" si="637"/>
        <v>6.0367659574468089</v>
      </c>
    </row>
    <row r="3145" spans="2:81" x14ac:dyDescent="0.25">
      <c r="B3145">
        <v>3747</v>
      </c>
      <c r="C3145">
        <v>2</v>
      </c>
      <c r="D3145">
        <v>4</v>
      </c>
      <c r="E3145">
        <v>1</v>
      </c>
      <c r="F3145" s="17">
        <v>8600</v>
      </c>
      <c r="G3145">
        <v>3</v>
      </c>
      <c r="H3145">
        <v>8</v>
      </c>
      <c r="I3145">
        <v>26</v>
      </c>
      <c r="J3145">
        <v>47</v>
      </c>
      <c r="K3145">
        <v>7</v>
      </c>
      <c r="L3145">
        <v>2</v>
      </c>
      <c r="M3145">
        <v>2</v>
      </c>
      <c r="N3145" t="s">
        <v>26</v>
      </c>
      <c r="O3145">
        <v>1</v>
      </c>
      <c r="P3145">
        <v>1</v>
      </c>
      <c r="Q3145">
        <v>2</v>
      </c>
      <c r="R3145">
        <v>2</v>
      </c>
      <c r="S3145">
        <v>1</v>
      </c>
      <c r="T3145">
        <v>2</v>
      </c>
      <c r="U3145">
        <v>2</v>
      </c>
      <c r="V3145">
        <v>776.54</v>
      </c>
      <c r="W3145">
        <v>17</v>
      </c>
      <c r="X3145">
        <v>2</v>
      </c>
      <c r="Y3145">
        <v>9785</v>
      </c>
      <c r="Z3145">
        <v>569</v>
      </c>
      <c r="AA3145">
        <v>1</v>
      </c>
      <c r="AB3145">
        <v>304541</v>
      </c>
      <c r="AC3145" s="6">
        <v>3911</v>
      </c>
      <c r="AD3145" s="6">
        <v>3911</v>
      </c>
      <c r="AE3145">
        <v>0</v>
      </c>
      <c r="AF3145">
        <v>0</v>
      </c>
      <c r="AG3145" s="25">
        <f t="shared" si="638"/>
        <v>35.411744186046512</v>
      </c>
      <c r="AH3145" s="29"/>
      <c r="AI3145" s="25">
        <f t="shared" si="641"/>
        <v>35.411744186046512</v>
      </c>
      <c r="AJ3145" s="34">
        <f t="shared" si="639"/>
        <v>6.0465116279069765E-3</v>
      </c>
      <c r="AK3145">
        <v>89256</v>
      </c>
      <c r="AL3145">
        <v>304541</v>
      </c>
      <c r="AM3145" t="s">
        <v>29</v>
      </c>
      <c r="AN3145" t="s">
        <v>27</v>
      </c>
      <c r="AO3145" s="6" t="s">
        <v>28</v>
      </c>
      <c r="AP3145">
        <v>9</v>
      </c>
      <c r="AQ3145">
        <v>9</v>
      </c>
      <c r="AR3145" t="s">
        <v>29</v>
      </c>
      <c r="AS3145" t="s">
        <v>27</v>
      </c>
      <c r="AT3145" s="6" t="s">
        <v>28</v>
      </c>
      <c r="AU3145">
        <v>9</v>
      </c>
      <c r="AV3145">
        <v>9</v>
      </c>
      <c r="AW3145">
        <v>2</v>
      </c>
      <c r="AX3145">
        <v>2</v>
      </c>
      <c r="AY3145">
        <v>2</v>
      </c>
      <c r="AZ3145">
        <v>2</v>
      </c>
      <c r="BA3145">
        <v>2</v>
      </c>
      <c r="BB3145">
        <v>2</v>
      </c>
      <c r="BC3145">
        <v>2</v>
      </c>
      <c r="BD3145">
        <v>2</v>
      </c>
      <c r="BE3145" t="s">
        <v>29</v>
      </c>
      <c r="BF3145" t="s">
        <v>27</v>
      </c>
      <c r="BG3145" s="6" t="s">
        <v>28</v>
      </c>
      <c r="BH3145">
        <v>9</v>
      </c>
      <c r="BI3145">
        <v>9</v>
      </c>
      <c r="BJ3145">
        <v>154734</v>
      </c>
      <c r="BK3145" s="65">
        <f t="shared" si="649"/>
        <v>17.992325581395349</v>
      </c>
      <c r="BL3145">
        <v>3854</v>
      </c>
      <c r="BM3145" s="65">
        <f t="shared" si="642"/>
        <v>0.44813953488372094</v>
      </c>
      <c r="BN3145">
        <v>25120</v>
      </c>
      <c r="BO3145" s="71">
        <f t="shared" si="643"/>
        <v>2.9209302325581397</v>
      </c>
      <c r="BP3145">
        <v>369</v>
      </c>
      <c r="BQ3145" s="71">
        <f t="shared" si="644"/>
        <v>4.2906976744186046E-2</v>
      </c>
      <c r="BR3145">
        <v>50137</v>
      </c>
      <c r="BS3145" s="73">
        <f t="shared" si="645"/>
        <v>5.8298837209302325</v>
      </c>
      <c r="BT3145">
        <v>0</v>
      </c>
      <c r="BU3145" s="73">
        <f t="shared" si="646"/>
        <v>0</v>
      </c>
      <c r="BV3145">
        <v>13914</v>
      </c>
      <c r="BW3145" s="71">
        <f t="shared" si="647"/>
        <v>1.617906976744186</v>
      </c>
      <c r="BX3145">
        <v>32</v>
      </c>
      <c r="BY3145" s="71">
        <f t="shared" si="648"/>
        <v>3.7209302325581397E-3</v>
      </c>
      <c r="BZ3145">
        <v>946</v>
      </c>
      <c r="CA3145" s="71">
        <f t="shared" si="640"/>
        <v>0.11</v>
      </c>
      <c r="CB3145">
        <v>55436</v>
      </c>
      <c r="CC3145" s="71">
        <f t="shared" si="637"/>
        <v>6.4460465116279071</v>
      </c>
    </row>
    <row r="3146" spans="2:81" x14ac:dyDescent="0.25">
      <c r="B3146">
        <v>3748</v>
      </c>
      <c r="C3146">
        <v>3</v>
      </c>
      <c r="D3146">
        <v>7</v>
      </c>
      <c r="E3146">
        <v>5</v>
      </c>
      <c r="F3146" s="17">
        <v>106000</v>
      </c>
      <c r="G3146">
        <v>7</v>
      </c>
      <c r="H3146">
        <v>4</v>
      </c>
      <c r="I3146">
        <v>25</v>
      </c>
      <c r="J3146">
        <v>42</v>
      </c>
      <c r="K3146">
        <v>1</v>
      </c>
      <c r="L3146">
        <v>1</v>
      </c>
      <c r="M3146">
        <v>1</v>
      </c>
      <c r="N3146">
        <v>2</v>
      </c>
      <c r="O3146">
        <v>1</v>
      </c>
      <c r="P3146">
        <v>1</v>
      </c>
      <c r="Q3146">
        <v>1</v>
      </c>
      <c r="R3146">
        <v>2</v>
      </c>
      <c r="S3146">
        <v>2</v>
      </c>
      <c r="T3146">
        <v>2</v>
      </c>
      <c r="U3146">
        <v>2</v>
      </c>
      <c r="V3146">
        <v>72.08</v>
      </c>
      <c r="W3146">
        <v>36</v>
      </c>
      <c r="X3146">
        <v>2</v>
      </c>
      <c r="Y3146">
        <v>1740</v>
      </c>
      <c r="Z3146">
        <v>2734</v>
      </c>
      <c r="AA3146">
        <v>1</v>
      </c>
      <c r="AB3146">
        <v>3478114</v>
      </c>
      <c r="AC3146" s="6">
        <v>85069</v>
      </c>
      <c r="AD3146" s="6">
        <v>81346</v>
      </c>
      <c r="AE3146">
        <v>0</v>
      </c>
      <c r="AF3146">
        <v>0</v>
      </c>
      <c r="AG3146" s="25">
        <f t="shared" si="638"/>
        <v>32.812396226415096</v>
      </c>
      <c r="AH3146" s="29"/>
      <c r="AI3146" s="25">
        <f t="shared" si="641"/>
        <v>29.534594339622643</v>
      </c>
      <c r="AJ3146" s="34">
        <f t="shared" si="639"/>
        <v>3.3132452830188681</v>
      </c>
      <c r="AK3146">
        <v>917546</v>
      </c>
      <c r="AL3146">
        <v>3130667</v>
      </c>
      <c r="AM3146">
        <v>3370</v>
      </c>
      <c r="AN3146">
        <v>347447</v>
      </c>
      <c r="AO3146" s="6">
        <v>3723</v>
      </c>
      <c r="AP3146">
        <v>0</v>
      </c>
      <c r="AQ3146">
        <v>0</v>
      </c>
      <c r="AR3146" t="s">
        <v>29</v>
      </c>
      <c r="AS3146" t="s">
        <v>27</v>
      </c>
      <c r="AT3146" s="6" t="s">
        <v>28</v>
      </c>
      <c r="AU3146">
        <v>9</v>
      </c>
      <c r="AV3146">
        <v>9</v>
      </c>
      <c r="AW3146">
        <v>2</v>
      </c>
      <c r="AX3146">
        <v>2</v>
      </c>
      <c r="AY3146">
        <v>2</v>
      </c>
      <c r="AZ3146">
        <v>2</v>
      </c>
      <c r="BA3146">
        <v>2</v>
      </c>
      <c r="BB3146">
        <v>2</v>
      </c>
      <c r="BC3146">
        <v>2</v>
      </c>
      <c r="BD3146">
        <v>2</v>
      </c>
      <c r="BE3146" t="s">
        <v>29</v>
      </c>
      <c r="BF3146" t="s">
        <v>27</v>
      </c>
      <c r="BG3146" s="6" t="s">
        <v>28</v>
      </c>
      <c r="BH3146">
        <v>9</v>
      </c>
      <c r="BI3146">
        <v>9</v>
      </c>
      <c r="BJ3146">
        <v>164555</v>
      </c>
      <c r="BK3146" s="65">
        <f t="shared" si="649"/>
        <v>1.5524056603773584</v>
      </c>
      <c r="BL3146">
        <v>1321782</v>
      </c>
      <c r="BM3146" s="65">
        <f t="shared" si="642"/>
        <v>12.469641509433963</v>
      </c>
      <c r="BN3146">
        <v>277438</v>
      </c>
      <c r="BO3146" s="71">
        <f t="shared" si="643"/>
        <v>2.6173396226415093</v>
      </c>
      <c r="BP3146">
        <v>3715</v>
      </c>
      <c r="BQ3146" s="71">
        <f t="shared" si="644"/>
        <v>3.5047169811320757E-2</v>
      </c>
      <c r="BR3146">
        <v>891848</v>
      </c>
      <c r="BS3146" s="73">
        <f t="shared" si="645"/>
        <v>8.4136603773584913</v>
      </c>
      <c r="BT3146">
        <v>181245</v>
      </c>
      <c r="BU3146" s="73">
        <f t="shared" si="646"/>
        <v>1.7098584905660377</v>
      </c>
      <c r="BV3146">
        <v>168826</v>
      </c>
      <c r="BW3146" s="71">
        <f t="shared" si="647"/>
        <v>1.5926981132075471</v>
      </c>
      <c r="BX3146">
        <v>15566</v>
      </c>
      <c r="BY3146" s="71">
        <f t="shared" si="648"/>
        <v>0.14684905660377359</v>
      </c>
      <c r="BZ3146">
        <v>4773</v>
      </c>
      <c r="CA3146" s="71">
        <f t="shared" si="640"/>
        <v>4.5028301886792452E-2</v>
      </c>
      <c r="CB3146">
        <v>448365</v>
      </c>
      <c r="CC3146" s="71">
        <f t="shared" si="637"/>
        <v>4.2298584905660377</v>
      </c>
    </row>
    <row r="3147" spans="2:81" x14ac:dyDescent="0.25">
      <c r="B3147">
        <v>3749</v>
      </c>
      <c r="C3147">
        <v>2</v>
      </c>
      <c r="D3147">
        <v>3</v>
      </c>
      <c r="E3147">
        <v>1</v>
      </c>
      <c r="F3147" s="17">
        <v>19250</v>
      </c>
      <c r="G3147">
        <v>4</v>
      </c>
      <c r="H3147">
        <v>1</v>
      </c>
      <c r="I3147">
        <v>18</v>
      </c>
      <c r="J3147">
        <v>39</v>
      </c>
      <c r="K3147">
        <v>2</v>
      </c>
      <c r="L3147">
        <v>3</v>
      </c>
      <c r="M3147">
        <v>2</v>
      </c>
      <c r="N3147">
        <v>2</v>
      </c>
      <c r="O3147">
        <v>5</v>
      </c>
      <c r="P3147">
        <v>1</v>
      </c>
      <c r="Q3147">
        <v>2</v>
      </c>
      <c r="R3147">
        <v>1</v>
      </c>
      <c r="S3147">
        <v>1</v>
      </c>
      <c r="T3147">
        <v>2</v>
      </c>
      <c r="U3147">
        <v>2</v>
      </c>
      <c r="V3147">
        <v>148.9</v>
      </c>
      <c r="W3147">
        <v>11</v>
      </c>
      <c r="X3147">
        <v>2</v>
      </c>
      <c r="Y3147">
        <v>6611</v>
      </c>
      <c r="Z3147">
        <v>497</v>
      </c>
      <c r="AA3147">
        <v>1</v>
      </c>
      <c r="AB3147">
        <v>2673332</v>
      </c>
      <c r="AC3147" s="6">
        <v>30055</v>
      </c>
      <c r="AD3147" s="6">
        <v>19943</v>
      </c>
      <c r="AE3147">
        <v>0</v>
      </c>
      <c r="AF3147">
        <v>0</v>
      </c>
      <c r="AG3147" s="25">
        <f t="shared" si="638"/>
        <v>138.87438961038961</v>
      </c>
      <c r="AH3147" s="29"/>
      <c r="AI3147" s="25">
        <f t="shared" si="641"/>
        <v>46.102077922077925</v>
      </c>
      <c r="AJ3147" s="34">
        <f t="shared" si="639"/>
        <v>93.968363636363634</v>
      </c>
      <c r="AK3147">
        <v>260101</v>
      </c>
      <c r="AL3147">
        <v>887465</v>
      </c>
      <c r="AM3147" t="s">
        <v>29</v>
      </c>
      <c r="AN3147" t="s">
        <v>27</v>
      </c>
      <c r="AO3147" s="6" t="s">
        <v>28</v>
      </c>
      <c r="AP3147">
        <v>9</v>
      </c>
      <c r="AQ3147">
        <v>9</v>
      </c>
      <c r="AR3147">
        <v>12877</v>
      </c>
      <c r="AS3147">
        <v>1785868</v>
      </c>
      <c r="AT3147" s="6">
        <v>10112</v>
      </c>
      <c r="AU3147">
        <v>0</v>
      </c>
      <c r="AV3147">
        <v>0</v>
      </c>
      <c r="AW3147">
        <v>2</v>
      </c>
      <c r="AX3147">
        <v>2</v>
      </c>
      <c r="AY3147">
        <v>2</v>
      </c>
      <c r="AZ3147">
        <v>2</v>
      </c>
      <c r="BA3147">
        <v>2</v>
      </c>
      <c r="BB3147">
        <v>2</v>
      </c>
      <c r="BC3147">
        <v>2</v>
      </c>
      <c r="BD3147">
        <v>2</v>
      </c>
      <c r="BE3147" t="s">
        <v>29</v>
      </c>
      <c r="BF3147" t="s">
        <v>27</v>
      </c>
      <c r="BG3147" s="6" t="s">
        <v>28</v>
      </c>
      <c r="BH3147">
        <v>9</v>
      </c>
      <c r="BI3147">
        <v>9</v>
      </c>
      <c r="BJ3147">
        <v>1785868</v>
      </c>
      <c r="BK3147" s="65">
        <f t="shared" si="649"/>
        <v>92.772363636363636</v>
      </c>
      <c r="BL3147">
        <v>13629</v>
      </c>
      <c r="BM3147" s="65">
        <f t="shared" si="642"/>
        <v>0.70799999999999996</v>
      </c>
      <c r="BN3147">
        <v>52970</v>
      </c>
      <c r="BO3147" s="71">
        <f t="shared" si="643"/>
        <v>2.7516883116883117</v>
      </c>
      <c r="BP3147">
        <v>0</v>
      </c>
      <c r="BQ3147" s="71">
        <f t="shared" si="644"/>
        <v>0</v>
      </c>
      <c r="BR3147">
        <v>648186</v>
      </c>
      <c r="BS3147" s="73">
        <f t="shared" si="645"/>
        <v>33.671999999999997</v>
      </c>
      <c r="BT3147">
        <v>0</v>
      </c>
      <c r="BU3147" s="73">
        <f t="shared" si="646"/>
        <v>0</v>
      </c>
      <c r="BV3147">
        <v>16938</v>
      </c>
      <c r="BW3147" s="71">
        <f t="shared" si="647"/>
        <v>0.87989610389610384</v>
      </c>
      <c r="BX3147">
        <v>0</v>
      </c>
      <c r="BY3147" s="71">
        <f t="shared" si="648"/>
        <v>0</v>
      </c>
      <c r="BZ3147">
        <v>0</v>
      </c>
      <c r="CA3147" s="71">
        <f t="shared" si="640"/>
        <v>0</v>
      </c>
      <c r="CB3147">
        <v>155742</v>
      </c>
      <c r="CC3147" s="71">
        <f t="shared" si="637"/>
        <v>8.0904935064935071</v>
      </c>
    </row>
    <row r="3148" spans="2:81" x14ac:dyDescent="0.25">
      <c r="B3148">
        <v>3750</v>
      </c>
      <c r="C3148">
        <v>1</v>
      </c>
      <c r="D3148">
        <v>1</v>
      </c>
      <c r="E3148">
        <v>2</v>
      </c>
      <c r="F3148" s="17">
        <v>138000</v>
      </c>
      <c r="G3148">
        <v>7</v>
      </c>
      <c r="H3148">
        <v>7</v>
      </c>
      <c r="I3148">
        <v>4</v>
      </c>
      <c r="J3148">
        <v>8</v>
      </c>
      <c r="K3148">
        <v>1</v>
      </c>
      <c r="L3148">
        <v>2</v>
      </c>
      <c r="M3148">
        <v>1</v>
      </c>
      <c r="N3148" t="s">
        <v>26</v>
      </c>
      <c r="O3148">
        <v>6</v>
      </c>
      <c r="P3148">
        <v>1</v>
      </c>
      <c r="Q3148">
        <v>1</v>
      </c>
      <c r="R3148">
        <v>2</v>
      </c>
      <c r="S3148">
        <v>2</v>
      </c>
      <c r="T3148">
        <v>2</v>
      </c>
      <c r="U3148">
        <v>2</v>
      </c>
      <c r="V3148">
        <v>221.72</v>
      </c>
      <c r="W3148">
        <v>53</v>
      </c>
      <c r="X3148">
        <v>2</v>
      </c>
      <c r="Y3148">
        <v>6230</v>
      </c>
      <c r="Z3148">
        <v>671</v>
      </c>
      <c r="AA3148">
        <v>1</v>
      </c>
      <c r="AB3148">
        <v>72665675</v>
      </c>
      <c r="AC3148" s="6">
        <v>1149821</v>
      </c>
      <c r="AD3148" s="6">
        <v>950226</v>
      </c>
      <c r="AE3148">
        <v>0</v>
      </c>
      <c r="AF3148">
        <v>0</v>
      </c>
      <c r="AG3148" s="25">
        <f t="shared" si="638"/>
        <v>526.56286231884053</v>
      </c>
      <c r="AH3148" s="29"/>
      <c r="AI3148" s="25">
        <f t="shared" si="641"/>
        <v>229.70434782608694</v>
      </c>
      <c r="AJ3148" s="34">
        <f t="shared" si="639"/>
        <v>298.30510869565217</v>
      </c>
      <c r="AK3148">
        <v>9290504</v>
      </c>
      <c r="AL3148">
        <v>31699200</v>
      </c>
      <c r="AM3148">
        <v>397347</v>
      </c>
      <c r="AN3148">
        <v>40966476</v>
      </c>
      <c r="AO3148" s="6">
        <v>199595</v>
      </c>
      <c r="AP3148">
        <v>0</v>
      </c>
      <c r="AQ3148">
        <v>0</v>
      </c>
      <c r="AR3148" t="s">
        <v>29</v>
      </c>
      <c r="AS3148" t="s">
        <v>27</v>
      </c>
      <c r="AT3148" s="6" t="s">
        <v>28</v>
      </c>
      <c r="AU3148">
        <v>9</v>
      </c>
      <c r="AV3148">
        <v>9</v>
      </c>
      <c r="AW3148">
        <v>2</v>
      </c>
      <c r="AX3148">
        <v>2</v>
      </c>
      <c r="AY3148">
        <v>2</v>
      </c>
      <c r="AZ3148">
        <v>2</v>
      </c>
      <c r="BA3148">
        <v>2</v>
      </c>
      <c r="BB3148">
        <v>2</v>
      </c>
      <c r="BC3148">
        <v>2</v>
      </c>
      <c r="BD3148">
        <v>2</v>
      </c>
      <c r="BE3148" t="s">
        <v>29</v>
      </c>
      <c r="BF3148" t="s">
        <v>27</v>
      </c>
      <c r="BG3148" s="6" t="s">
        <v>28</v>
      </c>
      <c r="BH3148">
        <v>9</v>
      </c>
      <c r="BI3148">
        <v>9</v>
      </c>
      <c r="BJ3148">
        <v>41869734</v>
      </c>
      <c r="BK3148" s="65">
        <f t="shared" si="649"/>
        <v>303.40386956521741</v>
      </c>
      <c r="BL3148">
        <v>4554225</v>
      </c>
      <c r="BM3148" s="65">
        <f t="shared" si="642"/>
        <v>33.001630434782612</v>
      </c>
      <c r="BN3148">
        <v>2606774</v>
      </c>
      <c r="BO3148" s="71">
        <f t="shared" si="643"/>
        <v>18.889666666666667</v>
      </c>
      <c r="BP3148">
        <v>892669</v>
      </c>
      <c r="BQ3148" s="71">
        <f t="shared" si="644"/>
        <v>6.4686159420289853</v>
      </c>
      <c r="BR3148">
        <v>13318910</v>
      </c>
      <c r="BS3148" s="73">
        <f t="shared" si="645"/>
        <v>96.513840579710148</v>
      </c>
      <c r="BT3148">
        <v>0</v>
      </c>
      <c r="BU3148" s="73">
        <f t="shared" si="646"/>
        <v>0</v>
      </c>
      <c r="BV3148">
        <v>3938697</v>
      </c>
      <c r="BW3148" s="71">
        <f t="shared" si="647"/>
        <v>28.541282608695653</v>
      </c>
      <c r="BX3148">
        <v>867992</v>
      </c>
      <c r="BY3148" s="71">
        <f t="shared" si="648"/>
        <v>6.2897971014492757</v>
      </c>
      <c r="BZ3148">
        <v>1755223</v>
      </c>
      <c r="CA3148" s="71">
        <f t="shared" si="640"/>
        <v>12.719007246376812</v>
      </c>
      <c r="CB3148">
        <v>2861450</v>
      </c>
      <c r="CC3148" s="71">
        <f t="shared" si="637"/>
        <v>20.735144927536233</v>
      </c>
    </row>
    <row r="3149" spans="2:81" x14ac:dyDescent="0.25">
      <c r="B3149">
        <v>3751</v>
      </c>
      <c r="C3149">
        <v>1</v>
      </c>
      <c r="D3149">
        <v>2</v>
      </c>
      <c r="E3149">
        <v>2</v>
      </c>
      <c r="F3149" s="17">
        <v>13500</v>
      </c>
      <c r="G3149">
        <v>4</v>
      </c>
      <c r="H3149">
        <v>8</v>
      </c>
      <c r="I3149">
        <v>14</v>
      </c>
      <c r="J3149">
        <v>30</v>
      </c>
      <c r="K3149">
        <v>3</v>
      </c>
      <c r="L3149">
        <v>1</v>
      </c>
      <c r="M3149">
        <v>2</v>
      </c>
      <c r="N3149">
        <v>2</v>
      </c>
      <c r="O3149">
        <v>1</v>
      </c>
      <c r="P3149">
        <v>1</v>
      </c>
      <c r="Q3149">
        <v>1</v>
      </c>
      <c r="R3149">
        <v>2</v>
      </c>
      <c r="S3149">
        <v>2</v>
      </c>
      <c r="T3149">
        <v>2</v>
      </c>
      <c r="U3149">
        <v>2</v>
      </c>
      <c r="V3149">
        <v>456.4</v>
      </c>
      <c r="W3149">
        <v>9</v>
      </c>
      <c r="X3149">
        <v>1</v>
      </c>
      <c r="Y3149">
        <v>5374</v>
      </c>
      <c r="Z3149">
        <v>983</v>
      </c>
      <c r="AA3149">
        <v>1</v>
      </c>
      <c r="AB3149">
        <v>1294991</v>
      </c>
      <c r="AC3149" s="6">
        <v>27382</v>
      </c>
      <c r="AD3149" s="6">
        <v>19566</v>
      </c>
      <c r="AE3149">
        <v>0</v>
      </c>
      <c r="AF3149">
        <v>0</v>
      </c>
      <c r="AG3149" s="25">
        <f t="shared" si="638"/>
        <v>95.925259259259263</v>
      </c>
      <c r="AH3149" s="29"/>
      <c r="AI3149" s="25">
        <f t="shared" si="641"/>
        <v>45.215333333333334</v>
      </c>
      <c r="AJ3149" s="34">
        <f t="shared" si="639"/>
        <v>51.291407407407405</v>
      </c>
      <c r="AK3149">
        <v>178900</v>
      </c>
      <c r="AL3149">
        <v>610407</v>
      </c>
      <c r="AM3149">
        <v>6640</v>
      </c>
      <c r="AN3149">
        <v>684584</v>
      </c>
      <c r="AO3149" s="6">
        <v>7816</v>
      </c>
      <c r="AP3149">
        <v>0</v>
      </c>
      <c r="AQ3149">
        <v>0</v>
      </c>
      <c r="AR3149" t="s">
        <v>29</v>
      </c>
      <c r="AS3149" t="s">
        <v>27</v>
      </c>
      <c r="AT3149" s="6" t="s">
        <v>28</v>
      </c>
      <c r="AU3149">
        <v>9</v>
      </c>
      <c r="AV3149">
        <v>9</v>
      </c>
      <c r="AW3149">
        <v>2</v>
      </c>
      <c r="AX3149">
        <v>2</v>
      </c>
      <c r="AY3149">
        <v>2</v>
      </c>
      <c r="AZ3149">
        <v>2</v>
      </c>
      <c r="BA3149">
        <v>2</v>
      </c>
      <c r="BB3149">
        <v>2</v>
      </c>
      <c r="BC3149">
        <v>2</v>
      </c>
      <c r="BD3149">
        <v>2</v>
      </c>
      <c r="BE3149" t="s">
        <v>29</v>
      </c>
      <c r="BF3149" t="s">
        <v>27</v>
      </c>
      <c r="BG3149" s="6" t="s">
        <v>28</v>
      </c>
      <c r="BH3149">
        <v>9</v>
      </c>
      <c r="BI3149">
        <v>9</v>
      </c>
      <c r="BJ3149">
        <v>569788</v>
      </c>
      <c r="BK3149" s="65">
        <f t="shared" si="649"/>
        <v>42.206518518518521</v>
      </c>
      <c r="BL3149">
        <v>99359</v>
      </c>
      <c r="BM3149" s="65">
        <f t="shared" si="642"/>
        <v>7.3599259259259258</v>
      </c>
      <c r="BN3149">
        <v>121690</v>
      </c>
      <c r="BO3149" s="71">
        <f t="shared" si="643"/>
        <v>9.0140740740740739</v>
      </c>
      <c r="BP3149">
        <v>114796</v>
      </c>
      <c r="BQ3149" s="71">
        <f t="shared" si="644"/>
        <v>8.5034074074074066</v>
      </c>
      <c r="BR3149">
        <v>250204</v>
      </c>
      <c r="BS3149" s="73">
        <f t="shared" si="645"/>
        <v>18.53362962962963</v>
      </c>
      <c r="BT3149">
        <v>0</v>
      </c>
      <c r="BU3149" s="73">
        <f t="shared" si="646"/>
        <v>0</v>
      </c>
      <c r="BV3149">
        <v>60471</v>
      </c>
      <c r="BW3149" s="71">
        <f t="shared" si="647"/>
        <v>4.4793333333333329</v>
      </c>
      <c r="BX3149">
        <v>4283</v>
      </c>
      <c r="BY3149" s="71">
        <f t="shared" si="648"/>
        <v>0.31725925925925924</v>
      </c>
      <c r="BZ3149">
        <v>9334</v>
      </c>
      <c r="CA3149" s="71">
        <f t="shared" si="640"/>
        <v>0.69140740740740736</v>
      </c>
      <c r="CB3149">
        <v>65065</v>
      </c>
      <c r="CC3149" s="71">
        <f t="shared" si="637"/>
        <v>4.8196296296296293</v>
      </c>
    </row>
    <row r="3150" spans="2:81" x14ac:dyDescent="0.25">
      <c r="B3150">
        <v>3752</v>
      </c>
      <c r="C3150">
        <v>4</v>
      </c>
      <c r="D3150">
        <v>9</v>
      </c>
      <c r="E3150">
        <v>4</v>
      </c>
      <c r="F3150" s="17">
        <v>36000</v>
      </c>
      <c r="G3150">
        <v>5</v>
      </c>
      <c r="H3150">
        <v>6</v>
      </c>
      <c r="I3150">
        <v>2</v>
      </c>
      <c r="J3150">
        <v>4</v>
      </c>
      <c r="K3150">
        <v>1</v>
      </c>
      <c r="L3150">
        <v>1</v>
      </c>
      <c r="M3150">
        <v>1</v>
      </c>
      <c r="N3150">
        <v>1</v>
      </c>
      <c r="O3150">
        <v>4</v>
      </c>
      <c r="P3150">
        <v>1</v>
      </c>
      <c r="Q3150">
        <v>2</v>
      </c>
      <c r="R3150">
        <v>2</v>
      </c>
      <c r="S3150">
        <v>2</v>
      </c>
      <c r="T3150">
        <v>2</v>
      </c>
      <c r="U3150">
        <v>2</v>
      </c>
      <c r="V3150">
        <v>444.58</v>
      </c>
      <c r="W3150">
        <v>62</v>
      </c>
      <c r="X3150">
        <v>2</v>
      </c>
      <c r="Y3150">
        <v>1117</v>
      </c>
      <c r="Z3150">
        <v>1758</v>
      </c>
      <c r="AA3150">
        <v>1</v>
      </c>
      <c r="AB3150">
        <v>3672458</v>
      </c>
      <c r="AC3150" s="6">
        <v>131113</v>
      </c>
      <c r="AD3150" s="6">
        <v>131113</v>
      </c>
      <c r="AE3150">
        <v>1</v>
      </c>
      <c r="AF3150">
        <v>1</v>
      </c>
      <c r="AG3150" s="25">
        <f t="shared" si="638"/>
        <v>102.01272222222222</v>
      </c>
      <c r="AH3150" s="29"/>
      <c r="AI3150" s="25">
        <f t="shared" si="641"/>
        <v>102.01272222222222</v>
      </c>
      <c r="AJ3150" s="34">
        <f t="shared" si="639"/>
        <v>1.4444444444444444E-3</v>
      </c>
      <c r="AK3150">
        <v>1076336</v>
      </c>
      <c r="AL3150">
        <v>3672458</v>
      </c>
      <c r="AM3150" t="s">
        <v>29</v>
      </c>
      <c r="AN3150" t="s">
        <v>27</v>
      </c>
      <c r="AO3150" s="6" t="s">
        <v>28</v>
      </c>
      <c r="AP3150">
        <v>9</v>
      </c>
      <c r="AQ3150">
        <v>9</v>
      </c>
      <c r="AR3150" t="s">
        <v>29</v>
      </c>
      <c r="AS3150" t="s">
        <v>27</v>
      </c>
      <c r="AT3150" s="6" t="s">
        <v>28</v>
      </c>
      <c r="AU3150">
        <v>9</v>
      </c>
      <c r="AV3150">
        <v>9</v>
      </c>
      <c r="AW3150">
        <v>2</v>
      </c>
      <c r="AX3150">
        <v>2</v>
      </c>
      <c r="AY3150">
        <v>2</v>
      </c>
      <c r="AZ3150">
        <v>2</v>
      </c>
      <c r="BA3150">
        <v>2</v>
      </c>
      <c r="BB3150">
        <v>2</v>
      </c>
      <c r="BC3150">
        <v>2</v>
      </c>
      <c r="BD3150">
        <v>2</v>
      </c>
      <c r="BE3150" t="s">
        <v>29</v>
      </c>
      <c r="BF3150" t="s">
        <v>27</v>
      </c>
      <c r="BG3150" s="6" t="s">
        <v>28</v>
      </c>
      <c r="BH3150">
        <v>9</v>
      </c>
      <c r="BI3150">
        <v>9</v>
      </c>
      <c r="BJ3150">
        <v>17194</v>
      </c>
      <c r="BK3150" s="65">
        <f t="shared" si="649"/>
        <v>0.4776111111111111</v>
      </c>
      <c r="BL3150">
        <v>554531</v>
      </c>
      <c r="BM3150" s="65">
        <f t="shared" si="642"/>
        <v>15.403638888888889</v>
      </c>
      <c r="BN3150">
        <v>172829</v>
      </c>
      <c r="BO3150" s="71">
        <f t="shared" si="643"/>
        <v>4.8008055555555558</v>
      </c>
      <c r="BP3150">
        <v>94625</v>
      </c>
      <c r="BQ3150" s="71">
        <f t="shared" si="644"/>
        <v>2.6284722222222223</v>
      </c>
      <c r="BR3150">
        <v>808610</v>
      </c>
      <c r="BS3150" s="73">
        <f t="shared" si="645"/>
        <v>22.461388888888887</v>
      </c>
      <c r="BT3150">
        <v>0</v>
      </c>
      <c r="BU3150" s="73">
        <f t="shared" si="646"/>
        <v>0</v>
      </c>
      <c r="BV3150">
        <v>129244</v>
      </c>
      <c r="BW3150" s="71">
        <f t="shared" si="647"/>
        <v>3.5901111111111113</v>
      </c>
      <c r="BX3150">
        <v>60122</v>
      </c>
      <c r="BY3150" s="71">
        <f t="shared" si="648"/>
        <v>1.6700555555555556</v>
      </c>
      <c r="BZ3150">
        <v>1539961</v>
      </c>
      <c r="CA3150" s="71">
        <f t="shared" si="640"/>
        <v>42.776694444444445</v>
      </c>
      <c r="CB3150">
        <v>295343</v>
      </c>
      <c r="CC3150" s="71">
        <f t="shared" ref="CC3150:CC3213" si="650">CB3150/F3150</f>
        <v>8.2039722222222231</v>
      </c>
    </row>
    <row r="3151" spans="2:81" x14ac:dyDescent="0.25">
      <c r="B3151">
        <v>3755</v>
      </c>
      <c r="C3151">
        <v>3</v>
      </c>
      <c r="D3151">
        <v>7</v>
      </c>
      <c r="E3151">
        <v>5</v>
      </c>
      <c r="F3151" s="17">
        <v>93000</v>
      </c>
      <c r="G3151">
        <v>6</v>
      </c>
      <c r="H3151">
        <v>7</v>
      </c>
      <c r="I3151">
        <v>2</v>
      </c>
      <c r="J3151">
        <v>2</v>
      </c>
      <c r="K3151">
        <v>3</v>
      </c>
      <c r="L3151">
        <v>1</v>
      </c>
      <c r="M3151">
        <v>1</v>
      </c>
      <c r="N3151" t="s">
        <v>26</v>
      </c>
      <c r="O3151">
        <v>2</v>
      </c>
      <c r="P3151">
        <v>1</v>
      </c>
      <c r="Q3151">
        <v>1</v>
      </c>
      <c r="R3151">
        <v>1</v>
      </c>
      <c r="S3151">
        <v>2</v>
      </c>
      <c r="T3151">
        <v>2</v>
      </c>
      <c r="U3151">
        <v>2</v>
      </c>
      <c r="V3151">
        <v>69.290000000000006</v>
      </c>
      <c r="W3151">
        <v>57</v>
      </c>
      <c r="X3151">
        <v>1</v>
      </c>
      <c r="Y3151">
        <v>2493</v>
      </c>
      <c r="Z3151">
        <v>2507</v>
      </c>
      <c r="AA3151">
        <v>1</v>
      </c>
      <c r="AB3151">
        <v>13820226</v>
      </c>
      <c r="AC3151" s="6">
        <v>286019</v>
      </c>
      <c r="AD3151" s="6">
        <v>281952</v>
      </c>
      <c r="AE3151">
        <v>1</v>
      </c>
      <c r="AF3151">
        <v>0</v>
      </c>
      <c r="AG3151" s="25">
        <f t="shared" si="638"/>
        <v>148.60458064516129</v>
      </c>
      <c r="AH3151" s="29"/>
      <c r="AI3151" s="25">
        <f t="shared" si="641"/>
        <v>143.24860215053764</v>
      </c>
      <c r="AJ3151" s="34">
        <f t="shared" si="639"/>
        <v>5.4053225806451612</v>
      </c>
      <c r="AK3151">
        <v>3904490</v>
      </c>
      <c r="AL3151">
        <v>13322120</v>
      </c>
      <c r="AM3151">
        <v>4156</v>
      </c>
      <c r="AN3151">
        <v>428484</v>
      </c>
      <c r="AO3151" s="6">
        <v>3374</v>
      </c>
      <c r="AP3151">
        <v>1</v>
      </c>
      <c r="AQ3151">
        <v>1</v>
      </c>
      <c r="AR3151">
        <v>502</v>
      </c>
      <c r="AS3151">
        <v>69622</v>
      </c>
      <c r="AT3151" s="6">
        <v>693</v>
      </c>
      <c r="AU3151">
        <v>1</v>
      </c>
      <c r="AV3151">
        <v>1</v>
      </c>
      <c r="AW3151">
        <v>2</v>
      </c>
      <c r="AX3151">
        <v>2</v>
      </c>
      <c r="AY3151">
        <v>2</v>
      </c>
      <c r="AZ3151">
        <v>2</v>
      </c>
      <c r="BA3151">
        <v>2</v>
      </c>
      <c r="BB3151">
        <v>2</v>
      </c>
      <c r="BC3151">
        <v>2</v>
      </c>
      <c r="BD3151">
        <v>2</v>
      </c>
      <c r="BE3151" t="s">
        <v>29</v>
      </c>
      <c r="BF3151" t="s">
        <v>27</v>
      </c>
      <c r="BG3151" s="6" t="s">
        <v>28</v>
      </c>
      <c r="BH3151">
        <v>9</v>
      </c>
      <c r="BI3151">
        <v>9</v>
      </c>
      <c r="BJ3151">
        <v>682269</v>
      </c>
      <c r="BK3151" s="65">
        <f t="shared" si="649"/>
        <v>7.3362258064516128</v>
      </c>
      <c r="BL3151">
        <v>2999579</v>
      </c>
      <c r="BM3151" s="65">
        <f t="shared" si="642"/>
        <v>32.253537634408602</v>
      </c>
      <c r="BN3151">
        <v>1124625</v>
      </c>
      <c r="BO3151" s="71">
        <f t="shared" si="643"/>
        <v>12.09274193548387</v>
      </c>
      <c r="BP3151">
        <v>428484</v>
      </c>
      <c r="BQ3151" s="71">
        <f t="shared" si="644"/>
        <v>4.6073548387096777</v>
      </c>
      <c r="BR3151">
        <v>5274062</v>
      </c>
      <c r="BS3151" s="73">
        <f t="shared" si="645"/>
        <v>56.710344086021507</v>
      </c>
      <c r="BT3151">
        <v>0</v>
      </c>
      <c r="BU3151" s="73">
        <f t="shared" si="646"/>
        <v>0</v>
      </c>
      <c r="BV3151">
        <v>435958</v>
      </c>
      <c r="BW3151" s="71">
        <f t="shared" si="647"/>
        <v>4.687720430107527</v>
      </c>
      <c r="BX3151">
        <v>406015</v>
      </c>
      <c r="BY3151" s="71">
        <f t="shared" si="648"/>
        <v>4.3657526881720434</v>
      </c>
      <c r="BZ3151">
        <v>1595362</v>
      </c>
      <c r="CA3151" s="71">
        <f t="shared" si="640"/>
        <v>17.154430107526881</v>
      </c>
      <c r="CB3151">
        <v>873872</v>
      </c>
      <c r="CC3151" s="71">
        <f t="shared" si="650"/>
        <v>9.3964731182795695</v>
      </c>
    </row>
    <row r="3152" spans="2:81" x14ac:dyDescent="0.25">
      <c r="B3152">
        <v>3756</v>
      </c>
      <c r="C3152">
        <v>1</v>
      </c>
      <c r="D3152">
        <v>1</v>
      </c>
      <c r="E3152">
        <v>1</v>
      </c>
      <c r="F3152" s="17">
        <v>4200</v>
      </c>
      <c r="G3152">
        <v>2</v>
      </c>
      <c r="H3152">
        <v>7</v>
      </c>
      <c r="I3152">
        <v>5</v>
      </c>
      <c r="J3152">
        <v>11</v>
      </c>
      <c r="K3152" t="s">
        <v>26</v>
      </c>
      <c r="L3152" t="s">
        <v>154</v>
      </c>
      <c r="M3152" t="s">
        <v>26</v>
      </c>
      <c r="N3152" t="s">
        <v>26</v>
      </c>
      <c r="O3152">
        <v>1</v>
      </c>
      <c r="P3152">
        <v>2</v>
      </c>
      <c r="Q3152">
        <v>2</v>
      </c>
      <c r="R3152">
        <v>2</v>
      </c>
      <c r="S3152">
        <v>2</v>
      </c>
      <c r="T3152">
        <v>2</v>
      </c>
      <c r="U3152">
        <v>2</v>
      </c>
      <c r="V3152">
        <v>3391.93</v>
      </c>
      <c r="W3152">
        <v>1</v>
      </c>
      <c r="X3152">
        <v>1</v>
      </c>
      <c r="Y3152">
        <v>8861</v>
      </c>
      <c r="Z3152">
        <v>349</v>
      </c>
      <c r="AA3152">
        <v>2</v>
      </c>
      <c r="AB3152" t="s">
        <v>27</v>
      </c>
      <c r="AC3152" s="6" t="s">
        <v>28</v>
      </c>
      <c r="AD3152" s="6" t="s">
        <v>28</v>
      </c>
      <c r="AE3152">
        <v>9</v>
      </c>
      <c r="AF3152">
        <v>9</v>
      </c>
      <c r="AG3152" s="25" t="e">
        <f t="shared" si="638"/>
        <v>#VALUE!</v>
      </c>
      <c r="AH3152" s="29"/>
      <c r="AI3152" s="25" t="e">
        <f t="shared" si="641"/>
        <v>#VALUE!</v>
      </c>
      <c r="AJ3152" s="34">
        <f t="shared" si="639"/>
        <v>1.2380952380952381E-2</v>
      </c>
      <c r="AK3152" t="s">
        <v>29</v>
      </c>
      <c r="AL3152" t="s">
        <v>27</v>
      </c>
      <c r="AM3152" t="s">
        <v>29</v>
      </c>
      <c r="AN3152" t="s">
        <v>27</v>
      </c>
      <c r="AO3152" s="6" t="s">
        <v>28</v>
      </c>
      <c r="AP3152">
        <v>9</v>
      </c>
      <c r="AQ3152">
        <v>9</v>
      </c>
      <c r="AR3152" t="s">
        <v>29</v>
      </c>
      <c r="AS3152" t="s">
        <v>27</v>
      </c>
      <c r="AT3152" s="6" t="s">
        <v>28</v>
      </c>
      <c r="AU3152">
        <v>9</v>
      </c>
      <c r="AV3152">
        <v>9</v>
      </c>
      <c r="AW3152">
        <v>2</v>
      </c>
      <c r="AX3152">
        <v>2</v>
      </c>
      <c r="AY3152">
        <v>2</v>
      </c>
      <c r="AZ3152">
        <v>2</v>
      </c>
      <c r="BA3152">
        <v>2</v>
      </c>
      <c r="BB3152">
        <v>2</v>
      </c>
      <c r="BC3152">
        <v>2</v>
      </c>
      <c r="BD3152">
        <v>2</v>
      </c>
      <c r="BE3152" t="s">
        <v>29</v>
      </c>
      <c r="BF3152" t="s">
        <v>27</v>
      </c>
      <c r="BG3152" s="6" t="s">
        <v>28</v>
      </c>
      <c r="BH3152">
        <v>9</v>
      </c>
      <c r="BI3152">
        <v>9</v>
      </c>
      <c r="BJ3152" t="s">
        <v>27</v>
      </c>
      <c r="BK3152" s="65" t="e">
        <f t="shared" si="649"/>
        <v>#VALUE!</v>
      </c>
      <c r="BL3152" t="s">
        <v>27</v>
      </c>
      <c r="BM3152" s="65" t="e">
        <f t="shared" si="642"/>
        <v>#VALUE!</v>
      </c>
      <c r="BN3152">
        <v>0</v>
      </c>
      <c r="BO3152" s="71">
        <f t="shared" si="643"/>
        <v>0</v>
      </c>
      <c r="BP3152" t="s">
        <v>27</v>
      </c>
      <c r="BQ3152" s="71" t="e">
        <f t="shared" si="644"/>
        <v>#VALUE!</v>
      </c>
      <c r="BR3152">
        <v>0</v>
      </c>
      <c r="BS3152" s="73">
        <f t="shared" si="645"/>
        <v>0</v>
      </c>
      <c r="BT3152" t="s">
        <v>27</v>
      </c>
      <c r="BU3152" s="73" t="e">
        <f t="shared" si="646"/>
        <v>#VALUE!</v>
      </c>
      <c r="BV3152">
        <v>0</v>
      </c>
      <c r="BW3152" s="71">
        <f t="shared" si="647"/>
        <v>0</v>
      </c>
      <c r="BX3152">
        <v>0</v>
      </c>
      <c r="BY3152" s="71">
        <f t="shared" si="648"/>
        <v>0</v>
      </c>
      <c r="BZ3152">
        <v>0</v>
      </c>
      <c r="CA3152" s="71">
        <f t="shared" si="640"/>
        <v>0</v>
      </c>
      <c r="CB3152" t="s">
        <v>27</v>
      </c>
      <c r="CC3152" s="71" t="e">
        <f t="shared" si="650"/>
        <v>#VALUE!</v>
      </c>
    </row>
    <row r="3153" spans="2:81" x14ac:dyDescent="0.25">
      <c r="B3153">
        <v>3757</v>
      </c>
      <c r="C3153">
        <v>1</v>
      </c>
      <c r="D3153">
        <v>2</v>
      </c>
      <c r="E3153">
        <v>2</v>
      </c>
      <c r="F3153" s="17">
        <v>10750</v>
      </c>
      <c r="G3153">
        <v>4</v>
      </c>
      <c r="H3153">
        <v>4</v>
      </c>
      <c r="I3153">
        <v>12</v>
      </c>
      <c r="J3153">
        <v>21</v>
      </c>
      <c r="K3153">
        <v>4</v>
      </c>
      <c r="L3153" t="s">
        <v>154</v>
      </c>
      <c r="M3153" t="s">
        <v>26</v>
      </c>
      <c r="N3153">
        <v>2</v>
      </c>
      <c r="O3153">
        <v>3</v>
      </c>
      <c r="P3153">
        <v>1</v>
      </c>
      <c r="Q3153">
        <v>2</v>
      </c>
      <c r="R3153">
        <v>2</v>
      </c>
      <c r="S3153">
        <v>2</v>
      </c>
      <c r="T3153">
        <v>2</v>
      </c>
      <c r="U3153">
        <v>2</v>
      </c>
      <c r="V3153">
        <v>2739.65</v>
      </c>
      <c r="W3153">
        <v>7</v>
      </c>
      <c r="X3153">
        <v>1</v>
      </c>
      <c r="Y3153">
        <v>7376</v>
      </c>
      <c r="Z3153">
        <v>349</v>
      </c>
      <c r="AA3153">
        <v>1</v>
      </c>
      <c r="AB3153">
        <v>286799</v>
      </c>
      <c r="AC3153" s="6">
        <v>7098</v>
      </c>
      <c r="AD3153" s="6">
        <v>7098</v>
      </c>
      <c r="AE3153">
        <v>0</v>
      </c>
      <c r="AF3153">
        <v>0</v>
      </c>
      <c r="AG3153" s="25">
        <f t="shared" si="638"/>
        <v>26.678976744186045</v>
      </c>
      <c r="AH3153" s="29"/>
      <c r="AI3153" s="25">
        <f t="shared" si="641"/>
        <v>26.678976744186045</v>
      </c>
      <c r="AJ3153" s="34">
        <f t="shared" si="639"/>
        <v>4.8372093023255815E-3</v>
      </c>
      <c r="AK3153">
        <v>84056</v>
      </c>
      <c r="AL3153">
        <v>286799</v>
      </c>
      <c r="AM3153" t="s">
        <v>29</v>
      </c>
      <c r="AN3153" t="s">
        <v>27</v>
      </c>
      <c r="AO3153" s="6" t="s">
        <v>28</v>
      </c>
      <c r="AP3153">
        <v>9</v>
      </c>
      <c r="AQ3153">
        <v>9</v>
      </c>
      <c r="AR3153" t="s">
        <v>29</v>
      </c>
      <c r="AS3153" t="s">
        <v>27</v>
      </c>
      <c r="AT3153" s="6" t="s">
        <v>28</v>
      </c>
      <c r="AU3153">
        <v>9</v>
      </c>
      <c r="AV3153">
        <v>9</v>
      </c>
      <c r="AW3153">
        <v>2</v>
      </c>
      <c r="AX3153">
        <v>2</v>
      </c>
      <c r="AY3153">
        <v>2</v>
      </c>
      <c r="AZ3153">
        <v>2</v>
      </c>
      <c r="BA3153">
        <v>2</v>
      </c>
      <c r="BB3153">
        <v>2</v>
      </c>
      <c r="BC3153">
        <v>2</v>
      </c>
      <c r="BD3153">
        <v>2</v>
      </c>
      <c r="BE3153" t="s">
        <v>29</v>
      </c>
      <c r="BF3153" t="s">
        <v>27</v>
      </c>
      <c r="BG3153" s="6" t="s">
        <v>28</v>
      </c>
      <c r="BH3153">
        <v>9</v>
      </c>
      <c r="BI3153">
        <v>9</v>
      </c>
      <c r="BJ3153">
        <v>124432</v>
      </c>
      <c r="BK3153" s="65">
        <f t="shared" si="649"/>
        <v>11.57506976744186</v>
      </c>
      <c r="BL3153">
        <v>0</v>
      </c>
      <c r="BM3153" s="65">
        <f t="shared" si="642"/>
        <v>0</v>
      </c>
      <c r="BN3153">
        <v>0</v>
      </c>
      <c r="BO3153" s="71">
        <f t="shared" si="643"/>
        <v>0</v>
      </c>
      <c r="BP3153">
        <v>515</v>
      </c>
      <c r="BQ3153" s="71">
        <f t="shared" si="644"/>
        <v>4.7906976744186043E-2</v>
      </c>
      <c r="BR3153">
        <v>26808</v>
      </c>
      <c r="BS3153" s="73">
        <f t="shared" si="645"/>
        <v>2.4937674418604652</v>
      </c>
      <c r="BT3153">
        <v>7546</v>
      </c>
      <c r="BU3153" s="73">
        <f t="shared" si="646"/>
        <v>0.70195348837209304</v>
      </c>
      <c r="BV3153">
        <v>36467</v>
      </c>
      <c r="BW3153" s="71">
        <f t="shared" si="647"/>
        <v>3.3922790697674419</v>
      </c>
      <c r="BX3153">
        <v>0</v>
      </c>
      <c r="BY3153" s="71">
        <f t="shared" si="648"/>
        <v>0</v>
      </c>
      <c r="BZ3153">
        <v>223</v>
      </c>
      <c r="CA3153" s="71">
        <f t="shared" si="640"/>
        <v>2.0744186046511629E-2</v>
      </c>
      <c r="CB3153">
        <v>90807</v>
      </c>
      <c r="CC3153" s="71">
        <f t="shared" si="650"/>
        <v>8.447162790697675</v>
      </c>
    </row>
    <row r="3154" spans="2:81" x14ac:dyDescent="0.25">
      <c r="B3154">
        <v>3758</v>
      </c>
      <c r="C3154">
        <v>1</v>
      </c>
      <c r="D3154">
        <v>2</v>
      </c>
      <c r="E3154">
        <v>1</v>
      </c>
      <c r="F3154" s="17">
        <v>47500</v>
      </c>
      <c r="G3154">
        <v>5</v>
      </c>
      <c r="H3154">
        <v>2</v>
      </c>
      <c r="I3154">
        <v>14</v>
      </c>
      <c r="J3154">
        <v>30</v>
      </c>
      <c r="K3154">
        <v>2</v>
      </c>
      <c r="L3154">
        <v>3</v>
      </c>
      <c r="M3154">
        <v>2</v>
      </c>
      <c r="N3154">
        <v>2</v>
      </c>
      <c r="O3154">
        <v>3</v>
      </c>
      <c r="P3154">
        <v>1</v>
      </c>
      <c r="Q3154">
        <v>1</v>
      </c>
      <c r="R3154">
        <v>2</v>
      </c>
      <c r="S3154">
        <v>2</v>
      </c>
      <c r="T3154">
        <v>2</v>
      </c>
      <c r="U3154">
        <v>2</v>
      </c>
      <c r="V3154">
        <v>72.48</v>
      </c>
      <c r="W3154">
        <v>4</v>
      </c>
      <c r="X3154">
        <v>1</v>
      </c>
      <c r="Y3154">
        <v>7635</v>
      </c>
      <c r="Z3154">
        <v>484</v>
      </c>
      <c r="AA3154">
        <v>1</v>
      </c>
      <c r="AB3154">
        <v>3860055</v>
      </c>
      <c r="AC3154" s="6">
        <v>53235</v>
      </c>
      <c r="AD3154" s="6">
        <v>27232</v>
      </c>
      <c r="AE3154">
        <v>0</v>
      </c>
      <c r="AF3154">
        <v>0</v>
      </c>
      <c r="AG3154" s="25">
        <f t="shared" si="638"/>
        <v>81.264315789473685</v>
      </c>
      <c r="AH3154" s="29"/>
      <c r="AI3154" s="25">
        <f t="shared" si="641"/>
        <v>17.43997894736842</v>
      </c>
      <c r="AJ3154" s="34">
        <f t="shared" si="639"/>
        <v>64.372484210526309</v>
      </c>
      <c r="AK3154">
        <v>242790</v>
      </c>
      <c r="AL3154">
        <v>828399</v>
      </c>
      <c r="AM3154">
        <v>29405</v>
      </c>
      <c r="AN3154">
        <v>3031656</v>
      </c>
      <c r="AO3154" s="6">
        <v>26003</v>
      </c>
      <c r="AP3154">
        <v>0</v>
      </c>
      <c r="AQ3154">
        <v>0</v>
      </c>
      <c r="AR3154" t="s">
        <v>29</v>
      </c>
      <c r="AS3154" t="s">
        <v>27</v>
      </c>
      <c r="AT3154" s="6" t="s">
        <v>28</v>
      </c>
      <c r="AU3154">
        <v>9</v>
      </c>
      <c r="AV3154">
        <v>9</v>
      </c>
      <c r="AW3154">
        <v>2</v>
      </c>
      <c r="AX3154">
        <v>2</v>
      </c>
      <c r="AY3154">
        <v>2</v>
      </c>
      <c r="AZ3154">
        <v>2</v>
      </c>
      <c r="BA3154">
        <v>2</v>
      </c>
      <c r="BB3154">
        <v>2</v>
      </c>
      <c r="BC3154">
        <v>2</v>
      </c>
      <c r="BD3154">
        <v>2</v>
      </c>
      <c r="BE3154" t="s">
        <v>29</v>
      </c>
      <c r="BF3154" t="s">
        <v>27</v>
      </c>
      <c r="BG3154" s="6" t="s">
        <v>28</v>
      </c>
      <c r="BH3154">
        <v>9</v>
      </c>
      <c r="BI3154">
        <v>9</v>
      </c>
      <c r="BJ3154">
        <v>2916396</v>
      </c>
      <c r="BK3154" s="65">
        <f t="shared" si="649"/>
        <v>61.397810526315787</v>
      </c>
      <c r="BL3154">
        <v>49986</v>
      </c>
      <c r="BM3154" s="65">
        <f t="shared" si="642"/>
        <v>1.0523368421052632</v>
      </c>
      <c r="BN3154">
        <v>394196</v>
      </c>
      <c r="BO3154" s="71">
        <f t="shared" si="643"/>
        <v>8.2988631578947363</v>
      </c>
      <c r="BP3154">
        <v>68551</v>
      </c>
      <c r="BQ3154" s="71">
        <f t="shared" si="644"/>
        <v>1.4431789473684211</v>
      </c>
      <c r="BR3154">
        <v>246975</v>
      </c>
      <c r="BS3154" s="73">
        <f t="shared" si="645"/>
        <v>5.1994736842105267</v>
      </c>
      <c r="BT3154">
        <v>46708</v>
      </c>
      <c r="BU3154" s="73">
        <f t="shared" si="646"/>
        <v>0.98332631578947371</v>
      </c>
      <c r="BV3154">
        <v>47739</v>
      </c>
      <c r="BW3154" s="71">
        <f t="shared" si="647"/>
        <v>1.0050315789473685</v>
      </c>
      <c r="BX3154">
        <v>16220</v>
      </c>
      <c r="BY3154" s="71">
        <f t="shared" si="648"/>
        <v>0.34147368421052632</v>
      </c>
      <c r="BZ3154">
        <v>25980</v>
      </c>
      <c r="CA3154" s="71">
        <f t="shared" si="640"/>
        <v>0.54694736842105263</v>
      </c>
      <c r="CB3154">
        <v>47303</v>
      </c>
      <c r="CC3154" s="71">
        <f t="shared" si="650"/>
        <v>0.99585263157894732</v>
      </c>
    </row>
    <row r="3155" spans="2:81" x14ac:dyDescent="0.25">
      <c r="B3155">
        <v>3759</v>
      </c>
      <c r="C3155">
        <v>2</v>
      </c>
      <c r="D3155">
        <v>3</v>
      </c>
      <c r="E3155">
        <v>2</v>
      </c>
      <c r="F3155" s="17">
        <v>4000</v>
      </c>
      <c r="G3155">
        <v>2</v>
      </c>
      <c r="H3155">
        <v>5</v>
      </c>
      <c r="I3155">
        <v>15</v>
      </c>
      <c r="J3155">
        <v>33</v>
      </c>
      <c r="K3155">
        <v>1</v>
      </c>
      <c r="L3155">
        <v>1</v>
      </c>
      <c r="M3155">
        <v>2</v>
      </c>
      <c r="N3155">
        <v>2</v>
      </c>
      <c r="O3155">
        <v>1</v>
      </c>
      <c r="P3155">
        <v>1</v>
      </c>
      <c r="Q3155">
        <v>1</v>
      </c>
      <c r="R3155">
        <v>2</v>
      </c>
      <c r="S3155">
        <v>2</v>
      </c>
      <c r="T3155">
        <v>2</v>
      </c>
      <c r="U3155">
        <v>2</v>
      </c>
      <c r="V3155">
        <v>1701.91</v>
      </c>
      <c r="W3155">
        <v>16</v>
      </c>
      <c r="X3155">
        <v>2</v>
      </c>
      <c r="Y3155">
        <v>5886</v>
      </c>
      <c r="Z3155">
        <v>756</v>
      </c>
      <c r="AA3155">
        <v>1</v>
      </c>
      <c r="AB3155">
        <v>2541640</v>
      </c>
      <c r="AC3155" s="6">
        <v>30814</v>
      </c>
      <c r="AD3155" s="6">
        <v>17850</v>
      </c>
      <c r="AE3155">
        <v>0</v>
      </c>
      <c r="AF3155">
        <v>0</v>
      </c>
      <c r="AG3155" s="25">
        <f t="shared" si="638"/>
        <v>635.41</v>
      </c>
      <c r="AH3155" s="29"/>
      <c r="AI3155" s="25">
        <f t="shared" si="641"/>
        <v>189.86324999999999</v>
      </c>
      <c r="AJ3155" s="34">
        <f t="shared" si="639"/>
        <v>448.79624999999999</v>
      </c>
      <c r="AK3155">
        <v>222583</v>
      </c>
      <c r="AL3155">
        <v>759453</v>
      </c>
      <c r="AM3155">
        <v>17286</v>
      </c>
      <c r="AN3155">
        <v>1782187</v>
      </c>
      <c r="AO3155" s="6">
        <v>12964</v>
      </c>
      <c r="AP3155">
        <v>0</v>
      </c>
      <c r="AQ3155">
        <v>0</v>
      </c>
      <c r="AR3155" t="s">
        <v>29</v>
      </c>
      <c r="AS3155" t="s">
        <v>27</v>
      </c>
      <c r="AT3155" s="6" t="s">
        <v>28</v>
      </c>
      <c r="AU3155">
        <v>9</v>
      </c>
      <c r="AV3155">
        <v>9</v>
      </c>
      <c r="AW3155">
        <v>2</v>
      </c>
      <c r="AX3155">
        <v>2</v>
      </c>
      <c r="AY3155">
        <v>2</v>
      </c>
      <c r="AZ3155">
        <v>2</v>
      </c>
      <c r="BA3155">
        <v>2</v>
      </c>
      <c r="BB3155">
        <v>2</v>
      </c>
      <c r="BC3155">
        <v>2</v>
      </c>
      <c r="BD3155">
        <v>2</v>
      </c>
      <c r="BE3155" t="s">
        <v>29</v>
      </c>
      <c r="BF3155" t="s">
        <v>27</v>
      </c>
      <c r="BG3155" s="6" t="s">
        <v>28</v>
      </c>
      <c r="BH3155">
        <v>9</v>
      </c>
      <c r="BI3155">
        <v>9</v>
      </c>
      <c r="BJ3155">
        <v>616100</v>
      </c>
      <c r="BK3155" s="65">
        <f t="shared" si="649"/>
        <v>154.02500000000001</v>
      </c>
      <c r="BL3155">
        <v>52971</v>
      </c>
      <c r="BM3155" s="65">
        <f t="shared" si="642"/>
        <v>13.242749999999999</v>
      </c>
      <c r="BN3155">
        <v>70018</v>
      </c>
      <c r="BO3155" s="71">
        <f t="shared" si="643"/>
        <v>17.5045</v>
      </c>
      <c r="BP3155">
        <v>511821</v>
      </c>
      <c r="BQ3155" s="71">
        <f t="shared" si="644"/>
        <v>127.95525000000001</v>
      </c>
      <c r="BR3155">
        <v>432172</v>
      </c>
      <c r="BS3155" s="73">
        <f t="shared" si="645"/>
        <v>108.04300000000001</v>
      </c>
      <c r="BT3155">
        <v>654266</v>
      </c>
      <c r="BU3155" s="73">
        <f t="shared" si="646"/>
        <v>163.56649999999999</v>
      </c>
      <c r="BV3155">
        <v>139118</v>
      </c>
      <c r="BW3155" s="71">
        <f t="shared" si="647"/>
        <v>34.779499999999999</v>
      </c>
      <c r="BX3155">
        <v>1254</v>
      </c>
      <c r="BY3155" s="71">
        <f t="shared" si="648"/>
        <v>0.3135</v>
      </c>
      <c r="BZ3155">
        <v>0</v>
      </c>
      <c r="CA3155" s="71">
        <f t="shared" si="640"/>
        <v>0</v>
      </c>
      <c r="CB3155">
        <v>63920</v>
      </c>
      <c r="CC3155" s="71">
        <f t="shared" si="650"/>
        <v>15.98</v>
      </c>
    </row>
    <row r="3156" spans="2:81" x14ac:dyDescent="0.25">
      <c r="B3156">
        <v>3760</v>
      </c>
      <c r="C3156">
        <v>3</v>
      </c>
      <c r="D3156">
        <v>7</v>
      </c>
      <c r="E3156">
        <v>5</v>
      </c>
      <c r="F3156" s="17">
        <v>35500</v>
      </c>
      <c r="G3156">
        <v>5</v>
      </c>
      <c r="H3156">
        <v>5</v>
      </c>
      <c r="I3156">
        <v>23</v>
      </c>
      <c r="J3156">
        <v>50</v>
      </c>
      <c r="K3156" t="s">
        <v>26</v>
      </c>
      <c r="L3156" t="s">
        <v>154</v>
      </c>
      <c r="M3156" t="s">
        <v>26</v>
      </c>
      <c r="N3156" t="s">
        <v>26</v>
      </c>
      <c r="O3156" t="s">
        <v>157</v>
      </c>
      <c r="P3156">
        <v>1</v>
      </c>
      <c r="Q3156">
        <v>2</v>
      </c>
      <c r="R3156">
        <v>2</v>
      </c>
      <c r="S3156" t="s">
        <v>26</v>
      </c>
      <c r="T3156">
        <v>2</v>
      </c>
      <c r="U3156">
        <v>2</v>
      </c>
      <c r="V3156">
        <v>381.35</v>
      </c>
      <c r="W3156">
        <v>49</v>
      </c>
      <c r="X3156">
        <v>1</v>
      </c>
      <c r="Y3156">
        <v>1343</v>
      </c>
      <c r="Z3156">
        <v>3727</v>
      </c>
      <c r="AA3156">
        <v>1</v>
      </c>
      <c r="AB3156">
        <v>2302158</v>
      </c>
      <c r="AC3156" s="6">
        <v>69236</v>
      </c>
      <c r="AD3156" s="6">
        <v>69236</v>
      </c>
      <c r="AE3156">
        <v>1</v>
      </c>
      <c r="AF3156">
        <v>1</v>
      </c>
      <c r="AG3156" s="25">
        <f t="shared" si="638"/>
        <v>64.849521126760564</v>
      </c>
      <c r="AH3156" s="29"/>
      <c r="AI3156" s="25">
        <f t="shared" si="641"/>
        <v>64.849521126760564</v>
      </c>
      <c r="AJ3156" s="34">
        <f t="shared" si="639"/>
        <v>1.4647887323943661E-3</v>
      </c>
      <c r="AK3156">
        <v>674724</v>
      </c>
      <c r="AL3156">
        <v>2302158</v>
      </c>
      <c r="AM3156" t="s">
        <v>29</v>
      </c>
      <c r="AN3156">
        <v>0</v>
      </c>
      <c r="AO3156" s="6" t="s">
        <v>28</v>
      </c>
      <c r="AP3156">
        <v>9</v>
      </c>
      <c r="AQ3156">
        <v>9</v>
      </c>
      <c r="AR3156" t="s">
        <v>29</v>
      </c>
      <c r="AS3156">
        <v>0</v>
      </c>
      <c r="AT3156" s="6" t="s">
        <v>28</v>
      </c>
      <c r="AU3156">
        <v>9</v>
      </c>
      <c r="AV3156">
        <v>9</v>
      </c>
      <c r="AW3156">
        <v>2</v>
      </c>
      <c r="AX3156">
        <v>2</v>
      </c>
      <c r="AY3156">
        <v>2</v>
      </c>
      <c r="AZ3156">
        <v>2</v>
      </c>
      <c r="BA3156">
        <v>2</v>
      </c>
      <c r="BB3156">
        <v>2</v>
      </c>
      <c r="BC3156">
        <v>2</v>
      </c>
      <c r="BD3156">
        <v>2</v>
      </c>
      <c r="BE3156" t="s">
        <v>29</v>
      </c>
      <c r="BF3156" t="s">
        <v>27</v>
      </c>
      <c r="BG3156" s="6" t="s">
        <v>28</v>
      </c>
      <c r="BH3156">
        <v>9</v>
      </c>
      <c r="BI3156">
        <v>9</v>
      </c>
      <c r="BJ3156">
        <v>81671</v>
      </c>
      <c r="BK3156" s="65">
        <f t="shared" si="649"/>
        <v>2.3005915492957745</v>
      </c>
      <c r="BL3156">
        <v>516776</v>
      </c>
      <c r="BM3156" s="65">
        <f t="shared" si="642"/>
        <v>14.557070422535212</v>
      </c>
      <c r="BN3156">
        <v>246855</v>
      </c>
      <c r="BO3156" s="71">
        <f t="shared" si="643"/>
        <v>6.9536619718309858</v>
      </c>
      <c r="BP3156">
        <v>262174</v>
      </c>
      <c r="BQ3156" s="71">
        <f t="shared" si="644"/>
        <v>7.3851830985915496</v>
      </c>
      <c r="BR3156">
        <v>765200</v>
      </c>
      <c r="BS3156" s="73">
        <f t="shared" si="645"/>
        <v>21.55492957746479</v>
      </c>
      <c r="BT3156">
        <v>0</v>
      </c>
      <c r="BU3156" s="73">
        <f t="shared" si="646"/>
        <v>0</v>
      </c>
      <c r="BV3156">
        <v>124633</v>
      </c>
      <c r="BW3156" s="71">
        <f t="shared" si="647"/>
        <v>3.5107887323943663</v>
      </c>
      <c r="BX3156">
        <v>20739</v>
      </c>
      <c r="BY3156" s="71">
        <f t="shared" si="648"/>
        <v>0.58419718309859159</v>
      </c>
      <c r="BZ3156">
        <v>29530</v>
      </c>
      <c r="CA3156" s="71">
        <f t="shared" si="640"/>
        <v>0.83183098591549298</v>
      </c>
      <c r="CB3156">
        <v>254580</v>
      </c>
      <c r="CC3156" s="71">
        <f t="shared" si="650"/>
        <v>7.1712676056338029</v>
      </c>
    </row>
    <row r="3157" spans="2:81" x14ac:dyDescent="0.25">
      <c r="B3157">
        <v>3761</v>
      </c>
      <c r="C3157">
        <v>4</v>
      </c>
      <c r="D3157">
        <v>9</v>
      </c>
      <c r="E3157">
        <v>1</v>
      </c>
      <c r="F3157" s="17">
        <v>140000</v>
      </c>
      <c r="G3157">
        <v>7</v>
      </c>
      <c r="H3157">
        <v>7</v>
      </c>
      <c r="I3157">
        <v>23</v>
      </c>
      <c r="J3157">
        <v>50</v>
      </c>
      <c r="K3157" t="s">
        <v>26</v>
      </c>
      <c r="L3157" t="s">
        <v>154</v>
      </c>
      <c r="M3157" t="s">
        <v>26</v>
      </c>
      <c r="N3157" t="s">
        <v>26</v>
      </c>
      <c r="O3157" t="s">
        <v>157</v>
      </c>
      <c r="P3157">
        <v>1</v>
      </c>
      <c r="Q3157">
        <v>1</v>
      </c>
      <c r="R3157">
        <v>2</v>
      </c>
      <c r="S3157" t="s">
        <v>26</v>
      </c>
      <c r="T3157">
        <v>2</v>
      </c>
      <c r="U3157">
        <v>2</v>
      </c>
      <c r="V3157">
        <v>80.53</v>
      </c>
      <c r="W3157">
        <v>43</v>
      </c>
      <c r="X3157">
        <v>1</v>
      </c>
      <c r="Y3157">
        <v>7148</v>
      </c>
      <c r="Z3157">
        <v>540</v>
      </c>
      <c r="AA3157">
        <v>1</v>
      </c>
      <c r="AB3157">
        <v>11649945</v>
      </c>
      <c r="AC3157" s="6">
        <v>187599</v>
      </c>
      <c r="AD3157" s="6">
        <v>147667</v>
      </c>
      <c r="AE3157">
        <v>1</v>
      </c>
      <c r="AF3157">
        <v>1</v>
      </c>
      <c r="AG3157" s="25">
        <f t="shared" si="638"/>
        <v>83.213892857142852</v>
      </c>
      <c r="AH3157" s="29"/>
      <c r="AI3157" s="25">
        <f t="shared" si="641"/>
        <v>48.720314285714288</v>
      </c>
      <c r="AJ3157" s="34">
        <f t="shared" si="639"/>
        <v>34.779049999999998</v>
      </c>
      <c r="AK3157">
        <v>1999075</v>
      </c>
      <c r="AL3157">
        <v>6820844</v>
      </c>
      <c r="AM3157">
        <v>46839</v>
      </c>
      <c r="AN3157">
        <v>4829101</v>
      </c>
      <c r="AO3157" s="6">
        <v>39932</v>
      </c>
      <c r="AP3157">
        <v>0</v>
      </c>
      <c r="AQ3157">
        <v>0</v>
      </c>
      <c r="AR3157" t="s">
        <v>29</v>
      </c>
      <c r="AS3157">
        <v>0</v>
      </c>
      <c r="AT3157" s="6" t="s">
        <v>28</v>
      </c>
      <c r="AU3157">
        <v>9</v>
      </c>
      <c r="AV3157">
        <v>9</v>
      </c>
      <c r="AW3157">
        <v>2</v>
      </c>
      <c r="AX3157">
        <v>2</v>
      </c>
      <c r="AY3157">
        <v>2</v>
      </c>
      <c r="AZ3157">
        <v>2</v>
      </c>
      <c r="BA3157">
        <v>2</v>
      </c>
      <c r="BB3157">
        <v>2</v>
      </c>
      <c r="BC3157">
        <v>2</v>
      </c>
      <c r="BD3157">
        <v>2</v>
      </c>
      <c r="BE3157" t="s">
        <v>29</v>
      </c>
      <c r="BF3157" t="s">
        <v>27</v>
      </c>
      <c r="BG3157" s="6" t="s">
        <v>28</v>
      </c>
      <c r="BH3157">
        <v>9</v>
      </c>
      <c r="BI3157">
        <v>9</v>
      </c>
      <c r="BJ3157">
        <v>4829101</v>
      </c>
      <c r="BK3157" s="65">
        <f t="shared" si="649"/>
        <v>34.493578571428571</v>
      </c>
      <c r="BL3157">
        <v>520134</v>
      </c>
      <c r="BM3157" s="65">
        <f t="shared" si="642"/>
        <v>3.7152428571428571</v>
      </c>
      <c r="BN3157">
        <v>865517</v>
      </c>
      <c r="BO3157" s="71">
        <f t="shared" si="643"/>
        <v>6.182264285714286</v>
      </c>
      <c r="BP3157">
        <v>1002795</v>
      </c>
      <c r="BQ3157" s="71">
        <f t="shared" si="644"/>
        <v>7.1628214285714282</v>
      </c>
      <c r="BR3157">
        <v>2926825</v>
      </c>
      <c r="BS3157" s="73">
        <f t="shared" si="645"/>
        <v>20.905892857142856</v>
      </c>
      <c r="BT3157">
        <v>0</v>
      </c>
      <c r="BU3157" s="73">
        <f t="shared" si="646"/>
        <v>0</v>
      </c>
      <c r="BV3157">
        <v>476709</v>
      </c>
      <c r="BW3157" s="71">
        <f t="shared" si="647"/>
        <v>3.4050642857142859</v>
      </c>
      <c r="BX3157">
        <v>79324</v>
      </c>
      <c r="BY3157" s="71">
        <f t="shared" si="648"/>
        <v>0.56659999999999999</v>
      </c>
      <c r="BZ3157">
        <v>112951</v>
      </c>
      <c r="CA3157" s="71">
        <f t="shared" si="640"/>
        <v>0.80679285714285709</v>
      </c>
      <c r="CB3157">
        <v>836588</v>
      </c>
      <c r="CC3157" s="71">
        <f t="shared" si="650"/>
        <v>5.9756285714285715</v>
      </c>
    </row>
    <row r="3158" spans="2:81" x14ac:dyDescent="0.25">
      <c r="B3158">
        <v>3762</v>
      </c>
      <c r="C3158">
        <v>4</v>
      </c>
      <c r="D3158">
        <v>9</v>
      </c>
      <c r="E3158">
        <v>4</v>
      </c>
      <c r="F3158" s="17">
        <v>390000</v>
      </c>
      <c r="G3158">
        <v>8</v>
      </c>
      <c r="H3158">
        <v>7</v>
      </c>
      <c r="I3158">
        <v>16</v>
      </c>
      <c r="J3158">
        <v>35</v>
      </c>
      <c r="K3158">
        <v>6</v>
      </c>
      <c r="L3158">
        <v>5</v>
      </c>
      <c r="M3158">
        <v>1</v>
      </c>
      <c r="N3158" t="s">
        <v>26</v>
      </c>
      <c r="O3158">
        <v>5</v>
      </c>
      <c r="P3158">
        <v>1</v>
      </c>
      <c r="Q3158">
        <v>1</v>
      </c>
      <c r="R3158">
        <v>1</v>
      </c>
      <c r="S3158">
        <v>2</v>
      </c>
      <c r="T3158">
        <v>1</v>
      </c>
      <c r="U3158">
        <v>2</v>
      </c>
      <c r="V3158">
        <v>11.26</v>
      </c>
      <c r="W3158">
        <v>41</v>
      </c>
      <c r="X3158">
        <v>1</v>
      </c>
      <c r="Y3158">
        <v>1748</v>
      </c>
      <c r="Z3158">
        <v>422</v>
      </c>
      <c r="AA3158">
        <v>1</v>
      </c>
      <c r="AB3158">
        <v>137900046</v>
      </c>
      <c r="AC3158" s="6">
        <v>2756830</v>
      </c>
      <c r="AD3158" s="6">
        <v>1689129</v>
      </c>
      <c r="AE3158">
        <v>0</v>
      </c>
      <c r="AF3158">
        <v>0</v>
      </c>
      <c r="AG3158" s="25">
        <f t="shared" si="638"/>
        <v>353.58986153846155</v>
      </c>
      <c r="AH3158" s="29"/>
      <c r="AI3158" s="25">
        <f t="shared" si="641"/>
        <v>119.31805897435898</v>
      </c>
      <c r="AJ3158" s="34">
        <f t="shared" si="639"/>
        <v>234.54243846153847</v>
      </c>
      <c r="AK3158">
        <v>13638348</v>
      </c>
      <c r="AL3158">
        <v>46534043</v>
      </c>
      <c r="AM3158">
        <v>15819</v>
      </c>
      <c r="AN3158">
        <v>1630939</v>
      </c>
      <c r="AO3158" s="6">
        <v>12862</v>
      </c>
      <c r="AP3158">
        <v>1</v>
      </c>
      <c r="AQ3158">
        <v>1</v>
      </c>
      <c r="AR3158">
        <v>1356</v>
      </c>
      <c r="AS3158">
        <v>188064</v>
      </c>
      <c r="AT3158" s="6">
        <v>1766</v>
      </c>
      <c r="AU3158">
        <v>1</v>
      </c>
      <c r="AV3158">
        <v>1</v>
      </c>
      <c r="AW3158">
        <v>1</v>
      </c>
      <c r="AX3158">
        <v>1</v>
      </c>
      <c r="AY3158">
        <v>2</v>
      </c>
      <c r="AZ3158">
        <v>2</v>
      </c>
      <c r="BA3158">
        <v>1</v>
      </c>
      <c r="BB3158">
        <v>2</v>
      </c>
      <c r="BC3158">
        <v>2</v>
      </c>
      <c r="BD3158">
        <v>2</v>
      </c>
      <c r="BE3158">
        <v>89547</v>
      </c>
      <c r="BF3158">
        <v>89547000</v>
      </c>
      <c r="BG3158" s="6">
        <v>1053073</v>
      </c>
      <c r="BH3158">
        <v>1</v>
      </c>
      <c r="BI3158">
        <v>1</v>
      </c>
      <c r="BJ3158">
        <v>32094471</v>
      </c>
      <c r="BK3158" s="65">
        <f t="shared" si="649"/>
        <v>82.29351538461539</v>
      </c>
      <c r="BL3158">
        <v>0</v>
      </c>
      <c r="BM3158" s="65">
        <f t="shared" si="642"/>
        <v>0</v>
      </c>
      <c r="BN3158">
        <v>10954521</v>
      </c>
      <c r="BO3158" s="71">
        <f t="shared" si="643"/>
        <v>28.088515384615384</v>
      </c>
      <c r="BP3158">
        <v>57513818</v>
      </c>
      <c r="BQ3158" s="71">
        <f t="shared" si="644"/>
        <v>147.4713282051282</v>
      </c>
      <c r="BR3158">
        <v>26955414</v>
      </c>
      <c r="BS3158" s="73">
        <f t="shared" si="645"/>
        <v>69.116446153846155</v>
      </c>
      <c r="BT3158">
        <v>1630939</v>
      </c>
      <c r="BU3158" s="73">
        <f t="shared" si="646"/>
        <v>4.1818948717948716</v>
      </c>
      <c r="BV3158">
        <v>783981</v>
      </c>
      <c r="BW3158" s="71">
        <f t="shared" si="647"/>
        <v>2.0102076923076924</v>
      </c>
      <c r="BX3158">
        <v>411803</v>
      </c>
      <c r="BY3158" s="71">
        <f t="shared" si="648"/>
        <v>1.0559051282051282</v>
      </c>
      <c r="BZ3158">
        <v>1088170</v>
      </c>
      <c r="CA3158" s="71">
        <f t="shared" si="640"/>
        <v>2.7901794871794872</v>
      </c>
      <c r="CB3158">
        <v>6466929</v>
      </c>
      <c r="CC3158" s="71">
        <f t="shared" si="650"/>
        <v>16.581869230769232</v>
      </c>
    </row>
    <row r="3159" spans="2:81" x14ac:dyDescent="0.25">
      <c r="B3159">
        <v>3763</v>
      </c>
      <c r="C3159">
        <v>4</v>
      </c>
      <c r="D3159">
        <v>9</v>
      </c>
      <c r="E3159">
        <v>2</v>
      </c>
      <c r="F3159" s="17">
        <v>28000</v>
      </c>
      <c r="G3159">
        <v>5</v>
      </c>
      <c r="H3159">
        <v>5</v>
      </c>
      <c r="I3159">
        <v>12</v>
      </c>
      <c r="J3159">
        <v>21</v>
      </c>
      <c r="K3159">
        <v>1</v>
      </c>
      <c r="L3159">
        <v>2</v>
      </c>
      <c r="M3159">
        <v>2</v>
      </c>
      <c r="N3159">
        <v>1</v>
      </c>
      <c r="O3159">
        <v>1</v>
      </c>
      <c r="P3159">
        <v>1</v>
      </c>
      <c r="Q3159">
        <v>2</v>
      </c>
      <c r="R3159">
        <v>2</v>
      </c>
      <c r="S3159">
        <v>2</v>
      </c>
      <c r="T3159">
        <v>2</v>
      </c>
      <c r="U3159">
        <v>2</v>
      </c>
      <c r="V3159">
        <v>880.97</v>
      </c>
      <c r="W3159">
        <v>43</v>
      </c>
      <c r="X3159">
        <v>2</v>
      </c>
      <c r="Y3159">
        <v>5117</v>
      </c>
      <c r="Z3159">
        <v>1033</v>
      </c>
      <c r="AA3159">
        <v>1</v>
      </c>
      <c r="AB3159">
        <v>656735</v>
      </c>
      <c r="AC3159" s="6">
        <v>4917</v>
      </c>
      <c r="AD3159" s="6">
        <v>4917</v>
      </c>
      <c r="AE3159">
        <v>0</v>
      </c>
      <c r="AF3159">
        <v>0</v>
      </c>
      <c r="AG3159" s="25">
        <f t="shared" si="638"/>
        <v>23.454821428571428</v>
      </c>
      <c r="AH3159" s="29"/>
      <c r="AI3159" s="25">
        <f t="shared" si="641"/>
        <v>23.454821428571428</v>
      </c>
      <c r="AJ3159" s="34">
        <f t="shared" si="639"/>
        <v>1.8571428571428571E-3</v>
      </c>
      <c r="AK3159">
        <v>192478</v>
      </c>
      <c r="AL3159">
        <v>656735</v>
      </c>
      <c r="AM3159" t="s">
        <v>29</v>
      </c>
      <c r="AN3159" t="s">
        <v>27</v>
      </c>
      <c r="AO3159" s="6" t="s">
        <v>28</v>
      </c>
      <c r="AP3159">
        <v>9</v>
      </c>
      <c r="AQ3159">
        <v>9</v>
      </c>
      <c r="AR3159" t="s">
        <v>29</v>
      </c>
      <c r="AS3159" t="s">
        <v>27</v>
      </c>
      <c r="AT3159" s="6" t="s">
        <v>28</v>
      </c>
      <c r="AU3159">
        <v>9</v>
      </c>
      <c r="AV3159">
        <v>9</v>
      </c>
      <c r="AW3159">
        <v>2</v>
      </c>
      <c r="AX3159">
        <v>2</v>
      </c>
      <c r="AY3159">
        <v>2</v>
      </c>
      <c r="AZ3159">
        <v>2</v>
      </c>
      <c r="BA3159">
        <v>2</v>
      </c>
      <c r="BB3159">
        <v>2</v>
      </c>
      <c r="BC3159">
        <v>2</v>
      </c>
      <c r="BD3159">
        <v>2</v>
      </c>
      <c r="BE3159" t="s">
        <v>29</v>
      </c>
      <c r="BF3159" t="s">
        <v>27</v>
      </c>
      <c r="BG3159" s="6" t="s">
        <v>28</v>
      </c>
      <c r="BH3159">
        <v>9</v>
      </c>
      <c r="BI3159">
        <v>9</v>
      </c>
      <c r="BJ3159">
        <v>164801</v>
      </c>
      <c r="BK3159" s="65">
        <f t="shared" si="649"/>
        <v>5.8857499999999998</v>
      </c>
      <c r="BL3159">
        <v>76417</v>
      </c>
      <c r="BM3159" s="65">
        <f t="shared" si="642"/>
        <v>2.7291785714285712</v>
      </c>
      <c r="BN3159">
        <v>109826</v>
      </c>
      <c r="BO3159" s="71">
        <f t="shared" si="643"/>
        <v>3.9223571428571429</v>
      </c>
      <c r="BP3159">
        <v>19252</v>
      </c>
      <c r="BQ3159" s="71">
        <f t="shared" si="644"/>
        <v>0.68757142857142861</v>
      </c>
      <c r="BR3159">
        <v>82321</v>
      </c>
      <c r="BS3159" s="73">
        <f t="shared" si="645"/>
        <v>2.9400357142857141</v>
      </c>
      <c r="BT3159">
        <v>0</v>
      </c>
      <c r="BU3159" s="73">
        <f t="shared" si="646"/>
        <v>0</v>
      </c>
      <c r="BV3159">
        <v>13840</v>
      </c>
      <c r="BW3159" s="71">
        <f t="shared" si="647"/>
        <v>0.49428571428571427</v>
      </c>
      <c r="BX3159">
        <v>4108</v>
      </c>
      <c r="BY3159" s="71">
        <f t="shared" si="648"/>
        <v>0.14671428571428571</v>
      </c>
      <c r="BZ3159">
        <v>6637</v>
      </c>
      <c r="CA3159" s="71">
        <f t="shared" si="640"/>
        <v>0.23703571428571429</v>
      </c>
      <c r="CB3159">
        <v>179532</v>
      </c>
      <c r="CC3159" s="71">
        <f t="shared" si="650"/>
        <v>6.4118571428571425</v>
      </c>
    </row>
    <row r="3160" spans="2:81" x14ac:dyDescent="0.25">
      <c r="B3160">
        <v>3764</v>
      </c>
      <c r="C3160">
        <v>2</v>
      </c>
      <c r="D3160">
        <v>3</v>
      </c>
      <c r="E3160">
        <v>2</v>
      </c>
      <c r="F3160" s="17">
        <v>270000</v>
      </c>
      <c r="G3160">
        <v>8</v>
      </c>
      <c r="H3160">
        <v>7</v>
      </c>
      <c r="I3160">
        <v>2</v>
      </c>
      <c r="J3160">
        <v>2</v>
      </c>
      <c r="K3160">
        <v>6</v>
      </c>
      <c r="L3160">
        <v>5</v>
      </c>
      <c r="M3160">
        <v>1</v>
      </c>
      <c r="N3160">
        <v>1</v>
      </c>
      <c r="O3160">
        <v>8</v>
      </c>
      <c r="P3160">
        <v>1</v>
      </c>
      <c r="Q3160">
        <v>1</v>
      </c>
      <c r="R3160">
        <v>1</v>
      </c>
      <c r="S3160">
        <v>2</v>
      </c>
      <c r="T3160">
        <v>2</v>
      </c>
      <c r="U3160">
        <v>1</v>
      </c>
      <c r="V3160">
        <v>42.03</v>
      </c>
      <c r="W3160">
        <v>15</v>
      </c>
      <c r="X3160">
        <v>2</v>
      </c>
      <c r="Y3160">
        <v>5818</v>
      </c>
      <c r="Z3160">
        <v>642</v>
      </c>
      <c r="AA3160">
        <v>1</v>
      </c>
      <c r="AB3160">
        <v>11838460</v>
      </c>
      <c r="AC3160" s="6">
        <v>213405</v>
      </c>
      <c r="AD3160" s="6">
        <v>162099</v>
      </c>
      <c r="AE3160">
        <v>0</v>
      </c>
      <c r="AF3160">
        <v>0</v>
      </c>
      <c r="AG3160" s="25">
        <f t="shared" si="638"/>
        <v>43.846148148148146</v>
      </c>
      <c r="AH3160" s="29"/>
      <c r="AI3160" s="25">
        <f t="shared" si="641"/>
        <v>25.945670370370369</v>
      </c>
      <c r="AJ3160" s="34">
        <f t="shared" si="639"/>
        <v>17.942914814814817</v>
      </c>
      <c r="AK3160">
        <v>2053145</v>
      </c>
      <c r="AL3160">
        <v>7005331</v>
      </c>
      <c r="AM3160">
        <v>8104</v>
      </c>
      <c r="AN3160">
        <v>835522</v>
      </c>
      <c r="AO3160" s="6">
        <v>6760</v>
      </c>
      <c r="AP3160">
        <v>0</v>
      </c>
      <c r="AQ3160">
        <v>0</v>
      </c>
      <c r="AR3160">
        <v>300</v>
      </c>
      <c r="AS3160">
        <v>41607</v>
      </c>
      <c r="AT3160" s="6">
        <v>429</v>
      </c>
      <c r="AU3160">
        <v>0</v>
      </c>
      <c r="AV3160">
        <v>0</v>
      </c>
      <c r="AW3160">
        <v>1</v>
      </c>
      <c r="AX3160">
        <v>1</v>
      </c>
      <c r="AY3160">
        <v>2</v>
      </c>
      <c r="AZ3160">
        <v>2</v>
      </c>
      <c r="BA3160">
        <v>1</v>
      </c>
      <c r="BB3160">
        <v>2</v>
      </c>
      <c r="BC3160">
        <v>2</v>
      </c>
      <c r="BD3160">
        <v>2</v>
      </c>
      <c r="BE3160">
        <v>3956</v>
      </c>
      <c r="BF3160">
        <v>3956000</v>
      </c>
      <c r="BG3160" s="6">
        <v>44117</v>
      </c>
      <c r="BH3160">
        <v>0</v>
      </c>
      <c r="BI3160">
        <v>0</v>
      </c>
      <c r="BJ3160">
        <v>3856404</v>
      </c>
      <c r="BK3160" s="65">
        <f t="shared" si="649"/>
        <v>14.282977777777777</v>
      </c>
      <c r="BL3160">
        <v>0</v>
      </c>
      <c r="BM3160" s="65">
        <f t="shared" si="642"/>
        <v>0</v>
      </c>
      <c r="BN3160">
        <v>651465</v>
      </c>
      <c r="BO3160" s="71">
        <f t="shared" si="643"/>
        <v>2.4128333333333334</v>
      </c>
      <c r="BP3160">
        <v>99596</v>
      </c>
      <c r="BQ3160" s="71">
        <f t="shared" si="644"/>
        <v>0.36887407407407408</v>
      </c>
      <c r="BR3160">
        <v>5268835</v>
      </c>
      <c r="BS3160" s="73">
        <f t="shared" si="645"/>
        <v>19.514203703703703</v>
      </c>
      <c r="BT3160">
        <v>835522</v>
      </c>
      <c r="BU3160" s="73">
        <f t="shared" si="646"/>
        <v>3.0945259259259261</v>
      </c>
      <c r="BV3160">
        <v>139773</v>
      </c>
      <c r="BW3160" s="71">
        <f t="shared" si="647"/>
        <v>0.51767777777777779</v>
      </c>
      <c r="BX3160">
        <v>43741</v>
      </c>
      <c r="BY3160" s="71">
        <f t="shared" si="648"/>
        <v>0.16200370370370371</v>
      </c>
      <c r="BZ3160">
        <v>196955</v>
      </c>
      <c r="CA3160" s="71">
        <f t="shared" si="640"/>
        <v>0.72946296296296298</v>
      </c>
      <c r="CB3160">
        <v>746171</v>
      </c>
      <c r="CC3160" s="71">
        <f t="shared" si="650"/>
        <v>2.7635962962962961</v>
      </c>
    </row>
    <row r="3161" spans="2:81" x14ac:dyDescent="0.25">
      <c r="B3161">
        <v>3765</v>
      </c>
      <c r="C3161">
        <v>2</v>
      </c>
      <c r="D3161">
        <v>3</v>
      </c>
      <c r="E3161">
        <v>2</v>
      </c>
      <c r="F3161" s="17">
        <v>475000</v>
      </c>
      <c r="G3161">
        <v>8</v>
      </c>
      <c r="H3161">
        <v>4</v>
      </c>
      <c r="I3161">
        <v>16</v>
      </c>
      <c r="J3161">
        <v>35</v>
      </c>
      <c r="K3161">
        <v>2</v>
      </c>
      <c r="L3161">
        <v>6</v>
      </c>
      <c r="M3161">
        <v>1</v>
      </c>
      <c r="N3161">
        <v>1</v>
      </c>
      <c r="O3161">
        <v>6</v>
      </c>
      <c r="P3161">
        <v>1</v>
      </c>
      <c r="Q3161">
        <v>1</v>
      </c>
      <c r="R3161">
        <v>1</v>
      </c>
      <c r="S3161">
        <v>2</v>
      </c>
      <c r="T3161">
        <v>2</v>
      </c>
      <c r="U3161">
        <v>2</v>
      </c>
      <c r="V3161">
        <v>12.35</v>
      </c>
      <c r="W3161">
        <v>120</v>
      </c>
      <c r="X3161">
        <v>2</v>
      </c>
      <c r="Y3161">
        <v>6830</v>
      </c>
      <c r="Z3161">
        <v>638</v>
      </c>
      <c r="AA3161">
        <v>1</v>
      </c>
      <c r="AB3161">
        <v>85867067</v>
      </c>
      <c r="AC3161" s="6">
        <v>964542</v>
      </c>
      <c r="AD3161" s="6">
        <v>739648</v>
      </c>
      <c r="AE3161">
        <v>0</v>
      </c>
      <c r="AF3161">
        <v>0</v>
      </c>
      <c r="AG3161" s="25">
        <f t="shared" si="638"/>
        <v>180.77277263157896</v>
      </c>
      <c r="AH3161" s="29"/>
      <c r="AI3161" s="25">
        <f t="shared" si="641"/>
        <v>83.015785263157895</v>
      </c>
      <c r="AJ3161" s="34">
        <f t="shared" si="639"/>
        <v>98.233642105263158</v>
      </c>
      <c r="AK3161">
        <v>11557004</v>
      </c>
      <c r="AL3161">
        <v>39432498</v>
      </c>
      <c r="AM3161">
        <v>448366</v>
      </c>
      <c r="AN3161">
        <v>46226535</v>
      </c>
      <c r="AO3161" s="6">
        <v>221894</v>
      </c>
      <c r="AP3161">
        <v>0</v>
      </c>
      <c r="AQ3161">
        <v>0</v>
      </c>
      <c r="AR3161">
        <v>1500</v>
      </c>
      <c r="AS3161">
        <v>208035</v>
      </c>
      <c r="AT3161" s="6">
        <v>3000</v>
      </c>
      <c r="AU3161">
        <v>0</v>
      </c>
      <c r="AV3161">
        <v>0</v>
      </c>
      <c r="AW3161">
        <v>2</v>
      </c>
      <c r="AX3161">
        <v>2</v>
      </c>
      <c r="AY3161">
        <v>2</v>
      </c>
      <c r="AZ3161">
        <v>2</v>
      </c>
      <c r="BA3161">
        <v>2</v>
      </c>
      <c r="BB3161">
        <v>2</v>
      </c>
      <c r="BC3161">
        <v>2</v>
      </c>
      <c r="BD3161">
        <v>2</v>
      </c>
      <c r="BE3161" t="s">
        <v>29</v>
      </c>
      <c r="BF3161" t="s">
        <v>27</v>
      </c>
      <c r="BG3161" s="6" t="s">
        <v>28</v>
      </c>
      <c r="BH3161">
        <v>9</v>
      </c>
      <c r="BI3161">
        <v>9</v>
      </c>
      <c r="BJ3161">
        <v>29398212</v>
      </c>
      <c r="BK3161" s="65">
        <f t="shared" si="649"/>
        <v>61.890972631578947</v>
      </c>
      <c r="BL3161">
        <v>2503218</v>
      </c>
      <c r="BM3161" s="65">
        <f t="shared" si="642"/>
        <v>5.2699326315789472</v>
      </c>
      <c r="BN3161">
        <v>8292620</v>
      </c>
      <c r="BO3161" s="71">
        <f t="shared" si="643"/>
        <v>17.458147368421052</v>
      </c>
      <c r="BP3161">
        <v>16009274</v>
      </c>
      <c r="BQ3161" s="71">
        <f t="shared" si="644"/>
        <v>33.703734736842108</v>
      </c>
      <c r="BR3161">
        <v>21409502</v>
      </c>
      <c r="BS3161" s="73">
        <f t="shared" si="645"/>
        <v>45.072635789473686</v>
      </c>
      <c r="BT3161">
        <v>1054814</v>
      </c>
      <c r="BU3161" s="73">
        <f t="shared" si="646"/>
        <v>2.2206610526315789</v>
      </c>
      <c r="BV3161">
        <v>599899</v>
      </c>
      <c r="BW3161" s="71">
        <f t="shared" si="647"/>
        <v>1.2629452631578948</v>
      </c>
      <c r="BX3161">
        <v>717583</v>
      </c>
      <c r="BY3161" s="71">
        <f t="shared" si="648"/>
        <v>1.5107010526315789</v>
      </c>
      <c r="BZ3161">
        <v>1154976</v>
      </c>
      <c r="CA3161" s="71">
        <f t="shared" si="640"/>
        <v>2.4315284210526316</v>
      </c>
      <c r="CB3161">
        <v>4726971</v>
      </c>
      <c r="CC3161" s="71">
        <f t="shared" si="650"/>
        <v>9.9515178947368419</v>
      </c>
    </row>
    <row r="3162" spans="2:81" x14ac:dyDescent="0.25">
      <c r="B3162">
        <v>3767</v>
      </c>
      <c r="C3162">
        <v>2</v>
      </c>
      <c r="D3162">
        <v>4</v>
      </c>
      <c r="E3162">
        <v>3</v>
      </c>
      <c r="F3162" s="17">
        <v>144000</v>
      </c>
      <c r="G3162">
        <v>7</v>
      </c>
      <c r="H3162">
        <v>8</v>
      </c>
      <c r="I3162">
        <v>14</v>
      </c>
      <c r="J3162">
        <v>29</v>
      </c>
      <c r="K3162">
        <v>2</v>
      </c>
      <c r="L3162">
        <v>1</v>
      </c>
      <c r="M3162">
        <v>1</v>
      </c>
      <c r="N3162">
        <v>1</v>
      </c>
      <c r="O3162">
        <v>2</v>
      </c>
      <c r="P3162">
        <v>1</v>
      </c>
      <c r="Q3162">
        <v>1</v>
      </c>
      <c r="R3162">
        <v>2</v>
      </c>
      <c r="S3162">
        <v>2</v>
      </c>
      <c r="T3162">
        <v>2</v>
      </c>
      <c r="U3162">
        <v>2</v>
      </c>
      <c r="V3162">
        <v>121.46</v>
      </c>
      <c r="W3162">
        <v>20</v>
      </c>
      <c r="X3162">
        <v>1</v>
      </c>
      <c r="Y3162">
        <v>4987</v>
      </c>
      <c r="Z3162">
        <v>1546</v>
      </c>
      <c r="AA3162">
        <v>1</v>
      </c>
      <c r="AB3162">
        <v>12714644</v>
      </c>
      <c r="AC3162" s="6">
        <v>114566</v>
      </c>
      <c r="AD3162" s="6">
        <v>96893</v>
      </c>
      <c r="AE3162">
        <v>0</v>
      </c>
      <c r="AF3162">
        <v>0</v>
      </c>
      <c r="AG3162" s="25">
        <f t="shared" si="638"/>
        <v>88.296138888888891</v>
      </c>
      <c r="AH3162" s="29"/>
      <c r="AI3162" s="25">
        <f t="shared" si="641"/>
        <v>66.48189583333334</v>
      </c>
      <c r="AJ3162" s="34">
        <f t="shared" si="639"/>
        <v>21.937208333333334</v>
      </c>
      <c r="AK3162">
        <v>2805801</v>
      </c>
      <c r="AL3162">
        <v>9573393</v>
      </c>
      <c r="AM3162">
        <v>30468</v>
      </c>
      <c r="AN3162">
        <v>3141251</v>
      </c>
      <c r="AO3162" s="6">
        <v>17673</v>
      </c>
      <c r="AP3162">
        <v>0</v>
      </c>
      <c r="AQ3162">
        <v>0</v>
      </c>
      <c r="AR3162" t="s">
        <v>29</v>
      </c>
      <c r="AS3162" t="s">
        <v>27</v>
      </c>
      <c r="AT3162" s="6" t="s">
        <v>28</v>
      </c>
      <c r="AU3162">
        <v>9</v>
      </c>
      <c r="AV3162">
        <v>9</v>
      </c>
      <c r="AW3162">
        <v>2</v>
      </c>
      <c r="AX3162">
        <v>2</v>
      </c>
      <c r="AY3162">
        <v>2</v>
      </c>
      <c r="AZ3162">
        <v>2</v>
      </c>
      <c r="BA3162">
        <v>2</v>
      </c>
      <c r="BB3162">
        <v>2</v>
      </c>
      <c r="BC3162">
        <v>2</v>
      </c>
      <c r="BD3162">
        <v>2</v>
      </c>
      <c r="BE3162" t="s">
        <v>29</v>
      </c>
      <c r="BF3162" t="s">
        <v>27</v>
      </c>
      <c r="BG3162" s="6" t="s">
        <v>28</v>
      </c>
      <c r="BH3162">
        <v>9</v>
      </c>
      <c r="BI3162">
        <v>9</v>
      </c>
      <c r="BJ3162">
        <v>2658606</v>
      </c>
      <c r="BK3162" s="65">
        <f t="shared" si="649"/>
        <v>18.462541666666667</v>
      </c>
      <c r="BL3162">
        <v>2426955</v>
      </c>
      <c r="BM3162" s="65">
        <f t="shared" si="642"/>
        <v>16.853854166666668</v>
      </c>
      <c r="BN3162">
        <v>1844432</v>
      </c>
      <c r="BO3162" s="71">
        <f t="shared" si="643"/>
        <v>12.808555555555555</v>
      </c>
      <c r="BP3162">
        <v>482645</v>
      </c>
      <c r="BQ3162" s="71">
        <f t="shared" si="644"/>
        <v>3.3517013888888889</v>
      </c>
      <c r="BR3162">
        <v>3965187</v>
      </c>
      <c r="BS3162" s="73">
        <f t="shared" si="645"/>
        <v>27.536020833333332</v>
      </c>
      <c r="BT3162">
        <v>102270</v>
      </c>
      <c r="BU3162" s="73">
        <f t="shared" si="646"/>
        <v>0.71020833333333333</v>
      </c>
      <c r="BV3162">
        <v>183786</v>
      </c>
      <c r="BW3162" s="71">
        <f t="shared" si="647"/>
        <v>1.2762916666666666</v>
      </c>
      <c r="BX3162">
        <v>47554</v>
      </c>
      <c r="BY3162" s="71">
        <f t="shared" si="648"/>
        <v>0.33023611111111112</v>
      </c>
      <c r="BZ3162">
        <v>702083</v>
      </c>
      <c r="CA3162" s="71">
        <f t="shared" si="640"/>
        <v>4.8755763888888888</v>
      </c>
      <c r="CB3162">
        <v>301127</v>
      </c>
      <c r="CC3162" s="71">
        <f t="shared" si="650"/>
        <v>2.0911597222222222</v>
      </c>
    </row>
    <row r="3163" spans="2:81" x14ac:dyDescent="0.25">
      <c r="B3163">
        <v>3768</v>
      </c>
      <c r="C3163">
        <v>2</v>
      </c>
      <c r="D3163">
        <v>4</v>
      </c>
      <c r="E3163">
        <v>1</v>
      </c>
      <c r="F3163" s="17">
        <v>39000</v>
      </c>
      <c r="G3163">
        <v>5</v>
      </c>
      <c r="H3163">
        <v>5</v>
      </c>
      <c r="I3163">
        <v>26</v>
      </c>
      <c r="J3163">
        <v>45</v>
      </c>
      <c r="K3163">
        <v>1</v>
      </c>
      <c r="L3163">
        <v>2</v>
      </c>
      <c r="M3163">
        <v>2</v>
      </c>
      <c r="N3163">
        <v>2</v>
      </c>
      <c r="O3163">
        <v>1</v>
      </c>
      <c r="P3163">
        <v>1</v>
      </c>
      <c r="Q3163">
        <v>2</v>
      </c>
      <c r="R3163">
        <v>2</v>
      </c>
      <c r="S3163">
        <v>1</v>
      </c>
      <c r="T3163">
        <v>2</v>
      </c>
      <c r="U3163">
        <v>2</v>
      </c>
      <c r="V3163">
        <v>363.08</v>
      </c>
      <c r="W3163">
        <v>17</v>
      </c>
      <c r="X3163">
        <v>1</v>
      </c>
      <c r="Y3163">
        <v>8548</v>
      </c>
      <c r="Z3163">
        <v>658</v>
      </c>
      <c r="AA3163">
        <v>1</v>
      </c>
      <c r="AB3163">
        <v>831300</v>
      </c>
      <c r="AC3163" s="6">
        <v>20563</v>
      </c>
      <c r="AD3163" s="6">
        <v>20563</v>
      </c>
      <c r="AE3163">
        <v>0</v>
      </c>
      <c r="AF3163">
        <v>0</v>
      </c>
      <c r="AG3163" s="25">
        <f t="shared" si="638"/>
        <v>21.315384615384616</v>
      </c>
      <c r="AH3163" s="29"/>
      <c r="AI3163" s="25">
        <f t="shared" si="641"/>
        <v>21.315384615384616</v>
      </c>
      <c r="AJ3163" s="34">
        <f t="shared" si="639"/>
        <v>1.3333333333333333E-3</v>
      </c>
      <c r="AK3163">
        <v>243640</v>
      </c>
      <c r="AL3163">
        <v>831300</v>
      </c>
      <c r="AM3163" t="s">
        <v>29</v>
      </c>
      <c r="AN3163" t="s">
        <v>27</v>
      </c>
      <c r="AO3163" s="6" t="s">
        <v>28</v>
      </c>
      <c r="AP3163">
        <v>9</v>
      </c>
      <c r="AQ3163">
        <v>9</v>
      </c>
      <c r="AR3163" t="s">
        <v>29</v>
      </c>
      <c r="AS3163" t="s">
        <v>27</v>
      </c>
      <c r="AT3163" s="6" t="s">
        <v>28</v>
      </c>
      <c r="AU3163">
        <v>9</v>
      </c>
      <c r="AV3163">
        <v>9</v>
      </c>
      <c r="AW3163">
        <v>2</v>
      </c>
      <c r="AX3163">
        <v>2</v>
      </c>
      <c r="AY3163">
        <v>2</v>
      </c>
      <c r="AZ3163">
        <v>2</v>
      </c>
      <c r="BA3163">
        <v>2</v>
      </c>
      <c r="BB3163">
        <v>2</v>
      </c>
      <c r="BC3163">
        <v>2</v>
      </c>
      <c r="BD3163">
        <v>2</v>
      </c>
      <c r="BE3163" t="s">
        <v>29</v>
      </c>
      <c r="BF3163" t="s">
        <v>27</v>
      </c>
      <c r="BG3163" s="6" t="s">
        <v>28</v>
      </c>
      <c r="BH3163">
        <v>9</v>
      </c>
      <c r="BI3163">
        <v>9</v>
      </c>
      <c r="BJ3163">
        <v>53755</v>
      </c>
      <c r="BK3163" s="65">
        <f t="shared" si="649"/>
        <v>1.3783333333333334</v>
      </c>
      <c r="BL3163">
        <v>29635</v>
      </c>
      <c r="BM3163" s="65">
        <f t="shared" si="642"/>
        <v>0.7598717948717949</v>
      </c>
      <c r="BN3163">
        <v>217705</v>
      </c>
      <c r="BO3163" s="71">
        <f t="shared" si="643"/>
        <v>5.582179487179487</v>
      </c>
      <c r="BP3163">
        <v>2048</v>
      </c>
      <c r="BQ3163" s="71">
        <f t="shared" si="644"/>
        <v>5.251282051282051E-2</v>
      </c>
      <c r="BR3163">
        <v>331820</v>
      </c>
      <c r="BS3163" s="73">
        <f t="shared" si="645"/>
        <v>8.5082051282051285</v>
      </c>
      <c r="BT3163">
        <v>0</v>
      </c>
      <c r="BU3163" s="73">
        <f t="shared" si="646"/>
        <v>0</v>
      </c>
      <c r="BV3163">
        <v>25692</v>
      </c>
      <c r="BW3163" s="71">
        <f t="shared" si="647"/>
        <v>0.65876923076923077</v>
      </c>
      <c r="BX3163">
        <v>3717</v>
      </c>
      <c r="BY3163" s="71">
        <f t="shared" si="648"/>
        <v>9.5307692307692302E-2</v>
      </c>
      <c r="BZ3163">
        <v>12196</v>
      </c>
      <c r="CA3163" s="71">
        <f t="shared" si="640"/>
        <v>0.31271794871794872</v>
      </c>
      <c r="CB3163">
        <v>154731</v>
      </c>
      <c r="CC3163" s="71">
        <f t="shared" si="650"/>
        <v>3.9674615384615386</v>
      </c>
    </row>
    <row r="3164" spans="2:81" x14ac:dyDescent="0.25">
      <c r="B3164">
        <v>3769</v>
      </c>
      <c r="C3164">
        <v>2</v>
      </c>
      <c r="D3164">
        <v>3</v>
      </c>
      <c r="E3164">
        <v>2</v>
      </c>
      <c r="F3164" s="17">
        <v>3500</v>
      </c>
      <c r="G3164">
        <v>2</v>
      </c>
      <c r="H3164">
        <v>2</v>
      </c>
      <c r="I3164">
        <v>15</v>
      </c>
      <c r="J3164">
        <v>34</v>
      </c>
      <c r="K3164">
        <v>1</v>
      </c>
      <c r="L3164">
        <v>2</v>
      </c>
      <c r="M3164">
        <v>2</v>
      </c>
      <c r="N3164">
        <v>2</v>
      </c>
      <c r="O3164">
        <v>2</v>
      </c>
      <c r="P3164">
        <v>1</v>
      </c>
      <c r="Q3164">
        <v>1</v>
      </c>
      <c r="R3164">
        <v>2</v>
      </c>
      <c r="S3164">
        <v>2</v>
      </c>
      <c r="T3164">
        <v>2</v>
      </c>
      <c r="U3164">
        <v>2</v>
      </c>
      <c r="V3164">
        <v>1701.91</v>
      </c>
      <c r="W3164">
        <v>14</v>
      </c>
      <c r="X3164">
        <v>2</v>
      </c>
      <c r="Y3164">
        <v>6721</v>
      </c>
      <c r="Z3164">
        <v>900</v>
      </c>
      <c r="AA3164">
        <v>1</v>
      </c>
      <c r="AB3164">
        <v>458550</v>
      </c>
      <c r="AC3164" s="6">
        <v>10671</v>
      </c>
      <c r="AD3164" s="6">
        <v>9600</v>
      </c>
      <c r="AE3164">
        <v>1</v>
      </c>
      <c r="AF3164">
        <v>0</v>
      </c>
      <c r="AG3164" s="25">
        <f t="shared" si="638"/>
        <v>131.01428571428571</v>
      </c>
      <c r="AH3164" s="29"/>
      <c r="AI3164" s="25">
        <f t="shared" si="641"/>
        <v>102.29371428571429</v>
      </c>
      <c r="AJ3164" s="34">
        <f t="shared" si="639"/>
        <v>29.036571428571428</v>
      </c>
      <c r="AK3164">
        <v>104932</v>
      </c>
      <c r="AL3164">
        <v>358028</v>
      </c>
      <c r="AM3164">
        <v>975</v>
      </c>
      <c r="AN3164">
        <v>100523</v>
      </c>
      <c r="AO3164" s="6">
        <v>1071</v>
      </c>
      <c r="AP3164">
        <v>0</v>
      </c>
      <c r="AQ3164">
        <v>0</v>
      </c>
      <c r="AR3164" t="s">
        <v>29</v>
      </c>
      <c r="AS3164" t="s">
        <v>27</v>
      </c>
      <c r="AT3164" s="6" t="s">
        <v>28</v>
      </c>
      <c r="AU3164">
        <v>9</v>
      </c>
      <c r="AV3164">
        <v>9</v>
      </c>
      <c r="AW3164">
        <v>2</v>
      </c>
      <c r="AX3164">
        <v>2</v>
      </c>
      <c r="AY3164">
        <v>2</v>
      </c>
      <c r="AZ3164">
        <v>2</v>
      </c>
      <c r="BA3164">
        <v>2</v>
      </c>
      <c r="BB3164">
        <v>2</v>
      </c>
      <c r="BC3164">
        <v>2</v>
      </c>
      <c r="BD3164">
        <v>2</v>
      </c>
      <c r="BE3164" t="s">
        <v>29</v>
      </c>
      <c r="BF3164" t="s">
        <v>27</v>
      </c>
      <c r="BG3164" s="6" t="s">
        <v>28</v>
      </c>
      <c r="BH3164">
        <v>9</v>
      </c>
      <c r="BI3164">
        <v>9</v>
      </c>
      <c r="BJ3164">
        <v>63850</v>
      </c>
      <c r="BK3164" s="65">
        <f t="shared" si="649"/>
        <v>18.242857142857144</v>
      </c>
      <c r="BL3164">
        <v>17337</v>
      </c>
      <c r="BM3164" s="65">
        <f t="shared" si="642"/>
        <v>4.9534285714285717</v>
      </c>
      <c r="BN3164">
        <v>25686</v>
      </c>
      <c r="BO3164" s="71">
        <f t="shared" si="643"/>
        <v>7.338857142857143</v>
      </c>
      <c r="BP3164">
        <v>51058</v>
      </c>
      <c r="BQ3164" s="71">
        <f t="shared" si="644"/>
        <v>14.587999999999999</v>
      </c>
      <c r="BR3164">
        <v>76996</v>
      </c>
      <c r="BS3164" s="73">
        <f t="shared" si="645"/>
        <v>21.998857142857144</v>
      </c>
      <c r="BT3164">
        <v>62286</v>
      </c>
      <c r="BU3164" s="73">
        <f t="shared" si="646"/>
        <v>17.795999999999999</v>
      </c>
      <c r="BV3164">
        <v>144385</v>
      </c>
      <c r="BW3164" s="71">
        <f t="shared" si="647"/>
        <v>41.252857142857145</v>
      </c>
      <c r="BX3164">
        <v>367</v>
      </c>
      <c r="BY3164" s="71">
        <f t="shared" si="648"/>
        <v>0.10485714285714286</v>
      </c>
      <c r="BZ3164">
        <v>0</v>
      </c>
      <c r="CA3164" s="71">
        <f t="shared" si="640"/>
        <v>0</v>
      </c>
      <c r="CB3164">
        <v>16585</v>
      </c>
      <c r="CC3164" s="71">
        <f t="shared" si="650"/>
        <v>4.7385714285714284</v>
      </c>
    </row>
    <row r="3165" spans="2:81" x14ac:dyDescent="0.25">
      <c r="B3165">
        <v>3770</v>
      </c>
      <c r="C3165">
        <v>3</v>
      </c>
      <c r="D3165">
        <v>7</v>
      </c>
      <c r="E3165">
        <v>4</v>
      </c>
      <c r="F3165" s="17">
        <v>6000</v>
      </c>
      <c r="G3165">
        <v>3</v>
      </c>
      <c r="H3165">
        <v>1</v>
      </c>
      <c r="I3165">
        <v>15</v>
      </c>
      <c r="J3165">
        <v>33</v>
      </c>
      <c r="K3165">
        <v>1</v>
      </c>
      <c r="L3165">
        <v>2</v>
      </c>
      <c r="M3165">
        <v>2</v>
      </c>
      <c r="N3165" t="s">
        <v>26</v>
      </c>
      <c r="O3165">
        <v>2</v>
      </c>
      <c r="P3165">
        <v>1</v>
      </c>
      <c r="Q3165">
        <v>1</v>
      </c>
      <c r="R3165">
        <v>2</v>
      </c>
      <c r="S3165">
        <v>2</v>
      </c>
      <c r="T3165">
        <v>2</v>
      </c>
      <c r="U3165">
        <v>2</v>
      </c>
      <c r="V3165">
        <v>1446.07</v>
      </c>
      <c r="W3165">
        <v>32</v>
      </c>
      <c r="X3165">
        <v>2</v>
      </c>
      <c r="Y3165">
        <v>2766</v>
      </c>
      <c r="Z3165">
        <v>2437</v>
      </c>
      <c r="AA3165">
        <v>1</v>
      </c>
      <c r="AB3165">
        <v>1173651</v>
      </c>
      <c r="AC3165" s="6">
        <v>12761</v>
      </c>
      <c r="AD3165" s="6">
        <v>6000</v>
      </c>
      <c r="AE3165">
        <v>1</v>
      </c>
      <c r="AF3165">
        <v>0</v>
      </c>
      <c r="AG3165" s="25">
        <f t="shared" si="638"/>
        <v>195.60849999999999</v>
      </c>
      <c r="AH3165" s="29"/>
      <c r="AI3165" s="25">
        <f t="shared" si="641"/>
        <v>47.419333333333334</v>
      </c>
      <c r="AJ3165" s="34">
        <f t="shared" si="639"/>
        <v>149.32183333333333</v>
      </c>
      <c r="AK3165">
        <v>83387</v>
      </c>
      <c r="AL3165">
        <v>284516</v>
      </c>
      <c r="AM3165">
        <v>8624</v>
      </c>
      <c r="AN3165">
        <v>889134</v>
      </c>
      <c r="AO3165" s="6">
        <v>6761</v>
      </c>
      <c r="AP3165">
        <v>1</v>
      </c>
      <c r="AQ3165">
        <v>1</v>
      </c>
      <c r="AR3165" t="s">
        <v>29</v>
      </c>
      <c r="AS3165" t="s">
        <v>27</v>
      </c>
      <c r="AT3165" s="6" t="s">
        <v>28</v>
      </c>
      <c r="AU3165">
        <v>9</v>
      </c>
      <c r="AV3165">
        <v>9</v>
      </c>
      <c r="AW3165">
        <v>2</v>
      </c>
      <c r="AX3165">
        <v>2</v>
      </c>
      <c r="AY3165">
        <v>2</v>
      </c>
      <c r="AZ3165">
        <v>2</v>
      </c>
      <c r="BA3165">
        <v>2</v>
      </c>
      <c r="BB3165">
        <v>2</v>
      </c>
      <c r="BC3165">
        <v>2</v>
      </c>
      <c r="BD3165">
        <v>2</v>
      </c>
      <c r="BE3165" t="s">
        <v>29</v>
      </c>
      <c r="BF3165" t="s">
        <v>27</v>
      </c>
      <c r="BG3165" s="6" t="s">
        <v>28</v>
      </c>
      <c r="BH3165">
        <v>9</v>
      </c>
      <c r="BI3165">
        <v>9</v>
      </c>
      <c r="BJ3165">
        <v>260383</v>
      </c>
      <c r="BK3165" s="65">
        <f t="shared" si="649"/>
        <v>43.397166666666664</v>
      </c>
      <c r="BL3165">
        <v>44749</v>
      </c>
      <c r="BM3165" s="65">
        <f t="shared" si="642"/>
        <v>7.4581666666666671</v>
      </c>
      <c r="BN3165">
        <v>22434</v>
      </c>
      <c r="BO3165" s="71">
        <f t="shared" si="643"/>
        <v>3.7389999999999999</v>
      </c>
      <c r="BP3165">
        <v>19820</v>
      </c>
      <c r="BQ3165" s="71">
        <f t="shared" si="644"/>
        <v>3.3033333333333332</v>
      </c>
      <c r="BR3165">
        <v>92583</v>
      </c>
      <c r="BS3165" s="73">
        <f t="shared" si="645"/>
        <v>15.4305</v>
      </c>
      <c r="BT3165">
        <v>628751</v>
      </c>
      <c r="BU3165" s="73">
        <f t="shared" si="646"/>
        <v>104.79183333333333</v>
      </c>
      <c r="BV3165">
        <v>84071</v>
      </c>
      <c r="BW3165" s="71">
        <f t="shared" si="647"/>
        <v>14.011833333333334</v>
      </c>
      <c r="BX3165">
        <v>413</v>
      </c>
      <c r="BY3165" s="71">
        <f t="shared" si="648"/>
        <v>6.883333333333333E-2</v>
      </c>
      <c r="BZ3165">
        <v>1133</v>
      </c>
      <c r="CA3165" s="71">
        <f t="shared" si="640"/>
        <v>0.18883333333333333</v>
      </c>
      <c r="CB3165">
        <v>19314</v>
      </c>
      <c r="CC3165" s="71">
        <f t="shared" si="650"/>
        <v>3.2189999999999999</v>
      </c>
    </row>
    <row r="3166" spans="2:81" x14ac:dyDescent="0.25">
      <c r="B3166">
        <v>3771</v>
      </c>
      <c r="C3166">
        <v>4</v>
      </c>
      <c r="D3166">
        <v>9</v>
      </c>
      <c r="E3166">
        <v>3</v>
      </c>
      <c r="F3166" s="17">
        <v>128000</v>
      </c>
      <c r="G3166">
        <v>7</v>
      </c>
      <c r="H3166">
        <v>8</v>
      </c>
      <c r="I3166">
        <v>13</v>
      </c>
      <c r="J3166">
        <v>23</v>
      </c>
      <c r="K3166">
        <v>6</v>
      </c>
      <c r="L3166">
        <v>6</v>
      </c>
      <c r="M3166">
        <v>1</v>
      </c>
      <c r="N3166">
        <v>1</v>
      </c>
      <c r="O3166">
        <v>5</v>
      </c>
      <c r="P3166">
        <v>1</v>
      </c>
      <c r="Q3166">
        <v>2</v>
      </c>
      <c r="R3166">
        <v>2</v>
      </c>
      <c r="S3166">
        <v>2</v>
      </c>
      <c r="T3166">
        <v>1</v>
      </c>
      <c r="U3166">
        <v>2</v>
      </c>
      <c r="V3166">
        <v>142.69</v>
      </c>
      <c r="W3166">
        <v>55</v>
      </c>
      <c r="X3166">
        <v>2</v>
      </c>
      <c r="Y3166">
        <v>4234</v>
      </c>
      <c r="Z3166">
        <v>294</v>
      </c>
      <c r="AA3166">
        <v>1</v>
      </c>
      <c r="AB3166">
        <v>24646000</v>
      </c>
      <c r="AC3166" s="6">
        <v>379981</v>
      </c>
      <c r="AD3166" s="6">
        <v>170400</v>
      </c>
      <c r="AE3166">
        <v>0</v>
      </c>
      <c r="AF3166">
        <v>0</v>
      </c>
      <c r="AG3166" s="25">
        <f t="shared" si="638"/>
        <v>192.546875</v>
      </c>
      <c r="AH3166" s="29"/>
      <c r="AI3166" s="25">
        <f t="shared" si="641"/>
        <v>53.3125</v>
      </c>
      <c r="AJ3166" s="34">
        <f t="shared" si="639"/>
        <v>139.374</v>
      </c>
      <c r="AK3166">
        <v>2000000</v>
      </c>
      <c r="AL3166">
        <v>6824000</v>
      </c>
      <c r="AM3166" t="s">
        <v>29</v>
      </c>
      <c r="AN3166" t="s">
        <v>27</v>
      </c>
      <c r="AO3166" s="6" t="s">
        <v>28</v>
      </c>
      <c r="AP3166">
        <v>9</v>
      </c>
      <c r="AQ3166">
        <v>9</v>
      </c>
      <c r="AR3166" t="s">
        <v>29</v>
      </c>
      <c r="AS3166" t="s">
        <v>27</v>
      </c>
      <c r="AT3166" s="6" t="s">
        <v>28</v>
      </c>
      <c r="AU3166">
        <v>9</v>
      </c>
      <c r="AV3166">
        <v>9</v>
      </c>
      <c r="AW3166">
        <v>1</v>
      </c>
      <c r="AX3166">
        <v>1</v>
      </c>
      <c r="AY3166">
        <v>2</v>
      </c>
      <c r="AZ3166">
        <v>2</v>
      </c>
      <c r="BA3166">
        <v>2</v>
      </c>
      <c r="BB3166">
        <v>2</v>
      </c>
      <c r="BC3166">
        <v>2</v>
      </c>
      <c r="BD3166">
        <v>2</v>
      </c>
      <c r="BE3166">
        <v>17822</v>
      </c>
      <c r="BF3166">
        <v>17822000</v>
      </c>
      <c r="BG3166" s="6">
        <v>209581</v>
      </c>
      <c r="BH3166">
        <v>1</v>
      </c>
      <c r="BI3166">
        <v>1</v>
      </c>
      <c r="BJ3166">
        <v>17822000</v>
      </c>
      <c r="BK3166" s="65">
        <f t="shared" si="649"/>
        <v>139.234375</v>
      </c>
      <c r="BL3166">
        <v>370089</v>
      </c>
      <c r="BM3166" s="65">
        <f t="shared" si="642"/>
        <v>2.8913203125</v>
      </c>
      <c r="BN3166">
        <v>2947541</v>
      </c>
      <c r="BO3166" s="71">
        <f t="shared" si="643"/>
        <v>23.027664062500001</v>
      </c>
      <c r="BP3166">
        <v>7064</v>
      </c>
      <c r="BQ3166" s="71">
        <f t="shared" si="644"/>
        <v>5.51875E-2</v>
      </c>
      <c r="BR3166">
        <v>1406914</v>
      </c>
      <c r="BS3166" s="73">
        <f t="shared" si="645"/>
        <v>10.991515625</v>
      </c>
      <c r="BT3166">
        <v>0</v>
      </c>
      <c r="BU3166" s="73">
        <f t="shared" si="646"/>
        <v>0</v>
      </c>
      <c r="BV3166">
        <v>94045</v>
      </c>
      <c r="BW3166" s="71">
        <f t="shared" si="647"/>
        <v>0.73472656250000001</v>
      </c>
      <c r="BX3166">
        <v>245632</v>
      </c>
      <c r="BY3166" s="71">
        <f t="shared" si="648"/>
        <v>1.919</v>
      </c>
      <c r="BZ3166">
        <v>602511</v>
      </c>
      <c r="CA3166" s="71">
        <f t="shared" si="640"/>
        <v>4.7071171874999997</v>
      </c>
      <c r="CB3166">
        <v>1150203</v>
      </c>
      <c r="CC3166" s="71">
        <f t="shared" si="650"/>
        <v>8.9859609374999998</v>
      </c>
    </row>
    <row r="3167" spans="2:81" x14ac:dyDescent="0.25">
      <c r="B3167">
        <v>3772</v>
      </c>
      <c r="C3167">
        <v>2</v>
      </c>
      <c r="D3167">
        <v>3</v>
      </c>
      <c r="E3167">
        <v>2</v>
      </c>
      <c r="F3167" s="17">
        <v>19000</v>
      </c>
      <c r="G3167">
        <v>4</v>
      </c>
      <c r="H3167">
        <v>5</v>
      </c>
      <c r="I3167">
        <v>2</v>
      </c>
      <c r="J3167">
        <v>2</v>
      </c>
      <c r="K3167">
        <v>1</v>
      </c>
      <c r="L3167">
        <v>1</v>
      </c>
      <c r="M3167">
        <v>2</v>
      </c>
      <c r="N3167" t="s">
        <v>26</v>
      </c>
      <c r="O3167">
        <v>1</v>
      </c>
      <c r="P3167">
        <v>1</v>
      </c>
      <c r="Q3167">
        <v>2</v>
      </c>
      <c r="R3167">
        <v>2</v>
      </c>
      <c r="S3167">
        <v>2</v>
      </c>
      <c r="T3167">
        <v>2</v>
      </c>
      <c r="U3167">
        <v>2</v>
      </c>
      <c r="V3167">
        <v>864.37</v>
      </c>
      <c r="W3167">
        <v>64</v>
      </c>
      <c r="X3167">
        <v>1</v>
      </c>
      <c r="Y3167">
        <v>5986</v>
      </c>
      <c r="Z3167">
        <v>975</v>
      </c>
      <c r="AA3167">
        <v>1</v>
      </c>
      <c r="AB3167">
        <v>386539</v>
      </c>
      <c r="AC3167" s="6">
        <v>12575</v>
      </c>
      <c r="AD3167" s="6">
        <v>12575</v>
      </c>
      <c r="AE3167">
        <v>0</v>
      </c>
      <c r="AF3167">
        <v>0</v>
      </c>
      <c r="AG3167" s="25">
        <f t="shared" si="638"/>
        <v>20.344157894736842</v>
      </c>
      <c r="AH3167" s="29"/>
      <c r="AI3167" s="25">
        <f t="shared" si="641"/>
        <v>20.344157894736842</v>
      </c>
      <c r="AJ3167" s="34">
        <f t="shared" si="639"/>
        <v>2.7368421052631577E-3</v>
      </c>
      <c r="AK3167">
        <v>113288</v>
      </c>
      <c r="AL3167">
        <v>386539</v>
      </c>
      <c r="AM3167" t="s">
        <v>29</v>
      </c>
      <c r="AN3167" t="s">
        <v>27</v>
      </c>
      <c r="AO3167" s="6" t="s">
        <v>28</v>
      </c>
      <c r="AP3167">
        <v>9</v>
      </c>
      <c r="AQ3167">
        <v>9</v>
      </c>
      <c r="AR3167" t="s">
        <v>29</v>
      </c>
      <c r="AS3167" t="s">
        <v>27</v>
      </c>
      <c r="AT3167" s="6" t="s">
        <v>28</v>
      </c>
      <c r="AU3167">
        <v>9</v>
      </c>
      <c r="AV3167">
        <v>9</v>
      </c>
      <c r="AW3167">
        <v>2</v>
      </c>
      <c r="AX3167">
        <v>2</v>
      </c>
      <c r="AY3167">
        <v>2</v>
      </c>
      <c r="AZ3167">
        <v>2</v>
      </c>
      <c r="BA3167">
        <v>2</v>
      </c>
      <c r="BB3167">
        <v>2</v>
      </c>
      <c r="BC3167">
        <v>2</v>
      </c>
      <c r="BD3167">
        <v>2</v>
      </c>
      <c r="BE3167" t="s">
        <v>29</v>
      </c>
      <c r="BF3167" t="s">
        <v>27</v>
      </c>
      <c r="BG3167" s="6" t="s">
        <v>28</v>
      </c>
      <c r="BH3167">
        <v>9</v>
      </c>
      <c r="BI3167">
        <v>9</v>
      </c>
      <c r="BJ3167">
        <v>89576</v>
      </c>
      <c r="BK3167" s="65">
        <f t="shared" si="649"/>
        <v>4.7145263157894739</v>
      </c>
      <c r="BL3167">
        <v>22370</v>
      </c>
      <c r="BM3167" s="65">
        <f t="shared" si="642"/>
        <v>1.1773684210526316</v>
      </c>
      <c r="BN3167">
        <v>25914</v>
      </c>
      <c r="BO3167" s="71">
        <f t="shared" si="643"/>
        <v>1.3638947368421053</v>
      </c>
      <c r="BP3167">
        <v>4140</v>
      </c>
      <c r="BQ3167" s="71">
        <f t="shared" si="644"/>
        <v>0.21789473684210525</v>
      </c>
      <c r="BR3167">
        <v>196902</v>
      </c>
      <c r="BS3167" s="73">
        <f t="shared" si="645"/>
        <v>10.363263157894737</v>
      </c>
      <c r="BT3167">
        <v>0</v>
      </c>
      <c r="BU3167" s="73">
        <f t="shared" si="646"/>
        <v>0</v>
      </c>
      <c r="BV3167">
        <v>0</v>
      </c>
      <c r="BW3167" s="71">
        <f t="shared" si="647"/>
        <v>0</v>
      </c>
      <c r="BX3167">
        <v>17675</v>
      </c>
      <c r="BY3167" s="71">
        <f t="shared" si="648"/>
        <v>0.93026315789473679</v>
      </c>
      <c r="BZ3167">
        <v>5606</v>
      </c>
      <c r="CA3167" s="71">
        <f t="shared" si="640"/>
        <v>0.29505263157894734</v>
      </c>
      <c r="CB3167">
        <v>24356</v>
      </c>
      <c r="CC3167" s="71">
        <f t="shared" si="650"/>
        <v>1.2818947368421052</v>
      </c>
    </row>
    <row r="3168" spans="2:81" x14ac:dyDescent="0.25">
      <c r="B3168">
        <v>3773</v>
      </c>
      <c r="C3168">
        <v>4</v>
      </c>
      <c r="D3168">
        <v>9</v>
      </c>
      <c r="E3168">
        <v>4</v>
      </c>
      <c r="F3168" s="17">
        <v>10000</v>
      </c>
      <c r="G3168">
        <v>3</v>
      </c>
      <c r="H3168">
        <v>2</v>
      </c>
      <c r="I3168">
        <v>26</v>
      </c>
      <c r="J3168">
        <v>48</v>
      </c>
      <c r="K3168" t="s">
        <v>26</v>
      </c>
      <c r="L3168" t="s">
        <v>154</v>
      </c>
      <c r="M3168" t="s">
        <v>26</v>
      </c>
      <c r="N3168" t="s">
        <v>26</v>
      </c>
      <c r="O3168">
        <v>2</v>
      </c>
      <c r="P3168">
        <v>1</v>
      </c>
      <c r="Q3168">
        <v>2</v>
      </c>
      <c r="R3168">
        <v>2</v>
      </c>
      <c r="S3168">
        <v>2</v>
      </c>
      <c r="T3168">
        <v>2</v>
      </c>
      <c r="U3168">
        <v>2</v>
      </c>
      <c r="V3168">
        <v>2996.93</v>
      </c>
      <c r="W3168">
        <v>62</v>
      </c>
      <c r="X3168">
        <v>2</v>
      </c>
      <c r="Y3168">
        <v>1007</v>
      </c>
      <c r="Z3168">
        <v>1212</v>
      </c>
      <c r="AA3168">
        <v>1</v>
      </c>
      <c r="AB3168">
        <v>140834</v>
      </c>
      <c r="AC3168" s="6">
        <v>6745</v>
      </c>
      <c r="AD3168" s="6">
        <v>6745</v>
      </c>
      <c r="AE3168">
        <v>1</v>
      </c>
      <c r="AF3168">
        <v>1</v>
      </c>
      <c r="AG3168" s="25">
        <f t="shared" si="638"/>
        <v>14.083399999999999</v>
      </c>
      <c r="AH3168" s="29"/>
      <c r="AI3168" s="25">
        <f t="shared" si="641"/>
        <v>14.083399999999999</v>
      </c>
      <c r="AJ3168" s="34">
        <f t="shared" si="639"/>
        <v>5.1999999999999998E-3</v>
      </c>
      <c r="AK3168">
        <v>41276</v>
      </c>
      <c r="AL3168">
        <v>140834</v>
      </c>
      <c r="AM3168" t="s">
        <v>29</v>
      </c>
      <c r="AN3168" t="s">
        <v>27</v>
      </c>
      <c r="AO3168" s="6" t="s">
        <v>28</v>
      </c>
      <c r="AP3168">
        <v>9</v>
      </c>
      <c r="AQ3168">
        <v>9</v>
      </c>
      <c r="AR3168" t="s">
        <v>29</v>
      </c>
      <c r="AS3168" t="s">
        <v>27</v>
      </c>
      <c r="AT3168" s="6" t="s">
        <v>28</v>
      </c>
      <c r="AU3168">
        <v>9</v>
      </c>
      <c r="AV3168">
        <v>9</v>
      </c>
      <c r="AW3168">
        <v>2</v>
      </c>
      <c r="AX3168">
        <v>2</v>
      </c>
      <c r="AY3168">
        <v>2</v>
      </c>
      <c r="AZ3168">
        <v>2</v>
      </c>
      <c r="BA3168">
        <v>2</v>
      </c>
      <c r="BB3168">
        <v>2</v>
      </c>
      <c r="BC3168">
        <v>2</v>
      </c>
      <c r="BD3168">
        <v>2</v>
      </c>
      <c r="BE3168" t="s">
        <v>29</v>
      </c>
      <c r="BF3168" t="s">
        <v>27</v>
      </c>
      <c r="BG3168" s="6" t="s">
        <v>28</v>
      </c>
      <c r="BH3168">
        <v>9</v>
      </c>
      <c r="BI3168">
        <v>9</v>
      </c>
      <c r="BJ3168">
        <v>0</v>
      </c>
      <c r="BK3168" s="65">
        <f t="shared" si="649"/>
        <v>0</v>
      </c>
      <c r="BL3168">
        <v>0</v>
      </c>
      <c r="BM3168" s="65">
        <f t="shared" si="642"/>
        <v>0</v>
      </c>
      <c r="BN3168">
        <v>0</v>
      </c>
      <c r="BO3168" s="71">
        <f t="shared" si="643"/>
        <v>0</v>
      </c>
      <c r="BP3168">
        <v>0</v>
      </c>
      <c r="BQ3168" s="71">
        <f t="shared" si="644"/>
        <v>0</v>
      </c>
      <c r="BR3168">
        <v>78811</v>
      </c>
      <c r="BS3168" s="73">
        <f t="shared" si="645"/>
        <v>7.8811</v>
      </c>
      <c r="BT3168">
        <v>0</v>
      </c>
      <c r="BU3168" s="73">
        <f t="shared" si="646"/>
        <v>0</v>
      </c>
      <c r="BV3168">
        <v>11011</v>
      </c>
      <c r="BW3168" s="71">
        <f t="shared" si="647"/>
        <v>1.1011</v>
      </c>
      <c r="BX3168">
        <v>0</v>
      </c>
      <c r="BY3168" s="71">
        <f t="shared" si="648"/>
        <v>0</v>
      </c>
      <c r="BZ3168">
        <v>0</v>
      </c>
      <c r="CA3168" s="71">
        <f t="shared" si="640"/>
        <v>0</v>
      </c>
      <c r="CB3168">
        <v>51012</v>
      </c>
      <c r="CC3168" s="71">
        <f t="shared" si="650"/>
        <v>5.1012000000000004</v>
      </c>
    </row>
    <row r="3169" spans="2:81" x14ac:dyDescent="0.25">
      <c r="B3169">
        <v>3774</v>
      </c>
      <c r="C3169">
        <v>2</v>
      </c>
      <c r="D3169">
        <v>4</v>
      </c>
      <c r="E3169">
        <v>2</v>
      </c>
      <c r="F3169" s="17">
        <v>1350</v>
      </c>
      <c r="G3169">
        <v>2</v>
      </c>
      <c r="H3169">
        <v>1</v>
      </c>
      <c r="I3169">
        <v>25</v>
      </c>
      <c r="J3169">
        <v>42</v>
      </c>
      <c r="K3169">
        <v>3</v>
      </c>
      <c r="L3169">
        <v>2</v>
      </c>
      <c r="M3169">
        <v>2</v>
      </c>
      <c r="N3169">
        <v>2</v>
      </c>
      <c r="O3169">
        <v>2</v>
      </c>
      <c r="P3169">
        <v>1</v>
      </c>
      <c r="Q3169">
        <v>1</v>
      </c>
      <c r="R3169">
        <v>2</v>
      </c>
      <c r="S3169">
        <v>2</v>
      </c>
      <c r="T3169">
        <v>2</v>
      </c>
      <c r="U3169">
        <v>2</v>
      </c>
      <c r="V3169">
        <v>2447.5500000000002</v>
      </c>
      <c r="W3169">
        <v>18</v>
      </c>
      <c r="X3169">
        <v>1</v>
      </c>
      <c r="Y3169">
        <v>6366</v>
      </c>
      <c r="Z3169">
        <v>979</v>
      </c>
      <c r="AA3169">
        <v>1</v>
      </c>
      <c r="AB3169">
        <v>157692</v>
      </c>
      <c r="AC3169" s="6">
        <v>3000</v>
      </c>
      <c r="AD3169" s="6">
        <v>1800</v>
      </c>
      <c r="AE3169">
        <v>0</v>
      </c>
      <c r="AF3169">
        <v>0</v>
      </c>
      <c r="AG3169" s="25">
        <f t="shared" si="638"/>
        <v>116.80888888888889</v>
      </c>
      <c r="AH3169" s="29"/>
      <c r="AI3169" s="25">
        <f t="shared" si="641"/>
        <v>40.438518518518521</v>
      </c>
      <c r="AJ3169" s="34">
        <f t="shared" si="639"/>
        <v>77.284444444444446</v>
      </c>
      <c r="AK3169">
        <v>16000</v>
      </c>
      <c r="AL3169">
        <v>54592</v>
      </c>
      <c r="AM3169">
        <v>1000</v>
      </c>
      <c r="AN3169">
        <v>103100</v>
      </c>
      <c r="AO3169" s="6">
        <v>1200</v>
      </c>
      <c r="AP3169">
        <v>0</v>
      </c>
      <c r="AQ3169">
        <v>0</v>
      </c>
      <c r="AR3169" t="s">
        <v>29</v>
      </c>
      <c r="AS3169" t="s">
        <v>27</v>
      </c>
      <c r="AT3169" s="6" t="s">
        <v>28</v>
      </c>
      <c r="AU3169">
        <v>9</v>
      </c>
      <c r="AV3169">
        <v>9</v>
      </c>
      <c r="AW3169">
        <v>2</v>
      </c>
      <c r="AX3169">
        <v>2</v>
      </c>
      <c r="AY3169">
        <v>2</v>
      </c>
      <c r="AZ3169">
        <v>2</v>
      </c>
      <c r="BA3169">
        <v>2</v>
      </c>
      <c r="BB3169">
        <v>2</v>
      </c>
      <c r="BC3169">
        <v>2</v>
      </c>
      <c r="BD3169">
        <v>2</v>
      </c>
      <c r="BE3169" t="s">
        <v>29</v>
      </c>
      <c r="BF3169" t="s">
        <v>27</v>
      </c>
      <c r="BG3169" s="6" t="s">
        <v>28</v>
      </c>
      <c r="BH3169">
        <v>9</v>
      </c>
      <c r="BI3169">
        <v>9</v>
      </c>
      <c r="BJ3169">
        <v>103100</v>
      </c>
      <c r="BK3169" s="65">
        <f t="shared" si="649"/>
        <v>76.370370370370367</v>
      </c>
      <c r="BL3169">
        <v>1624</v>
      </c>
      <c r="BM3169" s="65">
        <f t="shared" si="642"/>
        <v>1.202962962962963</v>
      </c>
      <c r="BN3169">
        <v>1028</v>
      </c>
      <c r="BO3169" s="71">
        <f t="shared" si="643"/>
        <v>0.76148148148148154</v>
      </c>
      <c r="BP3169">
        <v>385</v>
      </c>
      <c r="BQ3169" s="71">
        <f t="shared" si="644"/>
        <v>0.28518518518518521</v>
      </c>
      <c r="BR3169">
        <v>7746</v>
      </c>
      <c r="BS3169" s="73">
        <f t="shared" si="645"/>
        <v>5.7377777777777776</v>
      </c>
      <c r="BT3169">
        <v>0</v>
      </c>
      <c r="BU3169" s="73">
        <f t="shared" si="646"/>
        <v>0</v>
      </c>
      <c r="BV3169">
        <v>39237</v>
      </c>
      <c r="BW3169" s="71">
        <f t="shared" si="647"/>
        <v>29.064444444444444</v>
      </c>
      <c r="BX3169">
        <v>1206</v>
      </c>
      <c r="BY3169" s="71">
        <f t="shared" si="648"/>
        <v>0.89333333333333331</v>
      </c>
      <c r="BZ3169">
        <v>381</v>
      </c>
      <c r="CA3169" s="71">
        <f t="shared" si="640"/>
        <v>0.28222222222222221</v>
      </c>
      <c r="CB3169">
        <v>2986</v>
      </c>
      <c r="CC3169" s="71">
        <f t="shared" si="650"/>
        <v>2.211851851851852</v>
      </c>
    </row>
    <row r="3170" spans="2:81" x14ac:dyDescent="0.25">
      <c r="B3170">
        <v>3775</v>
      </c>
      <c r="C3170">
        <v>2</v>
      </c>
      <c r="D3170">
        <v>3</v>
      </c>
      <c r="E3170">
        <v>2</v>
      </c>
      <c r="F3170" s="17">
        <v>8800</v>
      </c>
      <c r="G3170">
        <v>3</v>
      </c>
      <c r="H3170">
        <v>7</v>
      </c>
      <c r="I3170">
        <v>5</v>
      </c>
      <c r="J3170">
        <v>9</v>
      </c>
      <c r="K3170">
        <v>1</v>
      </c>
      <c r="L3170">
        <v>1</v>
      </c>
      <c r="M3170">
        <v>2</v>
      </c>
      <c r="N3170">
        <v>1</v>
      </c>
      <c r="O3170">
        <v>1</v>
      </c>
      <c r="P3170">
        <v>1</v>
      </c>
      <c r="Q3170">
        <v>2</v>
      </c>
      <c r="R3170">
        <v>2</v>
      </c>
      <c r="S3170">
        <v>1</v>
      </c>
      <c r="T3170">
        <v>2</v>
      </c>
      <c r="U3170">
        <v>2</v>
      </c>
      <c r="V3170">
        <v>864.37</v>
      </c>
      <c r="W3170">
        <v>16</v>
      </c>
      <c r="X3170">
        <v>1</v>
      </c>
      <c r="Y3170">
        <v>6356</v>
      </c>
      <c r="Z3170">
        <v>525</v>
      </c>
      <c r="AA3170">
        <v>1</v>
      </c>
      <c r="AB3170">
        <v>183470</v>
      </c>
      <c r="AC3170" s="6">
        <v>4298</v>
      </c>
      <c r="AD3170" s="6">
        <v>4298</v>
      </c>
      <c r="AE3170">
        <v>0</v>
      </c>
      <c r="AF3170">
        <v>0</v>
      </c>
      <c r="AG3170" s="25">
        <f t="shared" si="638"/>
        <v>20.848863636363635</v>
      </c>
      <c r="AH3170" s="29"/>
      <c r="AI3170" s="25">
        <f t="shared" si="641"/>
        <v>20.848863636363635</v>
      </c>
      <c r="AJ3170" s="34">
        <f t="shared" si="639"/>
        <v>5.909090909090909E-3</v>
      </c>
      <c r="AK3170">
        <v>53772</v>
      </c>
      <c r="AL3170">
        <v>183470</v>
      </c>
      <c r="AM3170" t="s">
        <v>29</v>
      </c>
      <c r="AN3170" t="s">
        <v>27</v>
      </c>
      <c r="AO3170" s="6" t="s">
        <v>28</v>
      </c>
      <c r="AP3170">
        <v>9</v>
      </c>
      <c r="AQ3170">
        <v>9</v>
      </c>
      <c r="AR3170" t="s">
        <v>29</v>
      </c>
      <c r="AS3170" t="s">
        <v>27</v>
      </c>
      <c r="AT3170" s="6" t="s">
        <v>28</v>
      </c>
      <c r="AU3170">
        <v>9</v>
      </c>
      <c r="AV3170">
        <v>9</v>
      </c>
      <c r="AW3170">
        <v>2</v>
      </c>
      <c r="AX3170">
        <v>2</v>
      </c>
      <c r="AY3170">
        <v>2</v>
      </c>
      <c r="AZ3170">
        <v>2</v>
      </c>
      <c r="BA3170">
        <v>2</v>
      </c>
      <c r="BB3170">
        <v>2</v>
      </c>
      <c r="BC3170">
        <v>2</v>
      </c>
      <c r="BD3170">
        <v>2</v>
      </c>
      <c r="BE3170" t="s">
        <v>29</v>
      </c>
      <c r="BF3170" t="s">
        <v>27</v>
      </c>
      <c r="BG3170" s="6" t="s">
        <v>28</v>
      </c>
      <c r="BH3170">
        <v>9</v>
      </c>
      <c r="BI3170">
        <v>9</v>
      </c>
      <c r="BJ3170">
        <v>12010</v>
      </c>
      <c r="BK3170" s="65">
        <f t="shared" si="649"/>
        <v>1.3647727272727272</v>
      </c>
      <c r="BL3170">
        <v>8457</v>
      </c>
      <c r="BM3170" s="65">
        <f t="shared" si="642"/>
        <v>0.96102272727272731</v>
      </c>
      <c r="BN3170">
        <v>7984</v>
      </c>
      <c r="BO3170" s="71">
        <f t="shared" si="643"/>
        <v>0.90727272727272723</v>
      </c>
      <c r="BP3170">
        <v>0</v>
      </c>
      <c r="BQ3170" s="71">
        <f t="shared" si="644"/>
        <v>0</v>
      </c>
      <c r="BR3170">
        <v>53578</v>
      </c>
      <c r="BS3170" s="73">
        <f t="shared" si="645"/>
        <v>6.0884090909090913</v>
      </c>
      <c r="BT3170">
        <v>0</v>
      </c>
      <c r="BU3170" s="73">
        <f t="shared" si="646"/>
        <v>0</v>
      </c>
      <c r="BV3170">
        <v>34795</v>
      </c>
      <c r="BW3170" s="71">
        <f t="shared" si="647"/>
        <v>3.9539772727272728</v>
      </c>
      <c r="BX3170">
        <v>17190</v>
      </c>
      <c r="BY3170" s="71">
        <f t="shared" si="648"/>
        <v>1.9534090909090909</v>
      </c>
      <c r="BZ3170">
        <v>26568</v>
      </c>
      <c r="CA3170" s="71">
        <f t="shared" si="640"/>
        <v>3.019090909090909</v>
      </c>
      <c r="CB3170">
        <v>22890</v>
      </c>
      <c r="CC3170" s="71">
        <f t="shared" si="650"/>
        <v>2.6011363636363636</v>
      </c>
    </row>
    <row r="3171" spans="2:81" x14ac:dyDescent="0.25">
      <c r="B3171">
        <v>3776</v>
      </c>
      <c r="C3171">
        <v>3</v>
      </c>
      <c r="D3171">
        <v>5</v>
      </c>
      <c r="E3171">
        <v>5</v>
      </c>
      <c r="F3171" s="17">
        <v>11000</v>
      </c>
      <c r="G3171">
        <v>4</v>
      </c>
      <c r="H3171">
        <v>3</v>
      </c>
      <c r="I3171">
        <v>14</v>
      </c>
      <c r="J3171">
        <v>27</v>
      </c>
      <c r="K3171">
        <v>2</v>
      </c>
      <c r="L3171">
        <v>3</v>
      </c>
      <c r="M3171">
        <v>1</v>
      </c>
      <c r="N3171">
        <v>1</v>
      </c>
      <c r="O3171">
        <v>2</v>
      </c>
      <c r="P3171">
        <v>1</v>
      </c>
      <c r="Q3171">
        <v>2</v>
      </c>
      <c r="R3171">
        <v>2</v>
      </c>
      <c r="S3171">
        <v>1</v>
      </c>
      <c r="T3171">
        <v>2</v>
      </c>
      <c r="U3171">
        <v>2</v>
      </c>
      <c r="V3171">
        <v>546.95000000000005</v>
      </c>
      <c r="W3171">
        <v>27</v>
      </c>
      <c r="X3171">
        <v>2</v>
      </c>
      <c r="Y3171">
        <v>1560</v>
      </c>
      <c r="Z3171">
        <v>2592</v>
      </c>
      <c r="AA3171">
        <v>1</v>
      </c>
      <c r="AB3171">
        <v>619445</v>
      </c>
      <c r="AC3171" s="6">
        <v>8728</v>
      </c>
      <c r="AD3171" s="6">
        <v>8728</v>
      </c>
      <c r="AE3171">
        <v>0</v>
      </c>
      <c r="AF3171">
        <v>0</v>
      </c>
      <c r="AG3171" s="25">
        <f t="shared" si="638"/>
        <v>56.313181818181818</v>
      </c>
      <c r="AH3171" s="29"/>
      <c r="AI3171" s="25">
        <f t="shared" si="641"/>
        <v>56.313181818181818</v>
      </c>
      <c r="AJ3171" s="34">
        <f t="shared" si="639"/>
        <v>4.7272727272727275E-3</v>
      </c>
      <c r="AK3171">
        <v>181549</v>
      </c>
      <c r="AL3171">
        <v>619445</v>
      </c>
      <c r="AM3171" t="s">
        <v>29</v>
      </c>
      <c r="AN3171" t="s">
        <v>27</v>
      </c>
      <c r="AO3171" s="6" t="s">
        <v>28</v>
      </c>
      <c r="AP3171">
        <v>9</v>
      </c>
      <c r="AQ3171">
        <v>9</v>
      </c>
      <c r="AR3171" t="s">
        <v>29</v>
      </c>
      <c r="AS3171" t="s">
        <v>27</v>
      </c>
      <c r="AT3171" s="6" t="s">
        <v>28</v>
      </c>
      <c r="AU3171">
        <v>9</v>
      </c>
      <c r="AV3171">
        <v>9</v>
      </c>
      <c r="AW3171">
        <v>2</v>
      </c>
      <c r="AX3171">
        <v>2</v>
      </c>
      <c r="AY3171">
        <v>2</v>
      </c>
      <c r="AZ3171">
        <v>2</v>
      </c>
      <c r="BA3171">
        <v>2</v>
      </c>
      <c r="BB3171">
        <v>2</v>
      </c>
      <c r="BC3171">
        <v>2</v>
      </c>
      <c r="BD3171">
        <v>2</v>
      </c>
      <c r="BE3171" t="s">
        <v>29</v>
      </c>
      <c r="BF3171" t="s">
        <v>27</v>
      </c>
      <c r="BG3171" s="6" t="s">
        <v>28</v>
      </c>
      <c r="BH3171">
        <v>9</v>
      </c>
      <c r="BI3171">
        <v>9</v>
      </c>
      <c r="BJ3171">
        <v>0</v>
      </c>
      <c r="BK3171" s="65">
        <f t="shared" si="649"/>
        <v>0</v>
      </c>
      <c r="BL3171">
        <v>189676</v>
      </c>
      <c r="BM3171" s="65">
        <f t="shared" si="642"/>
        <v>17.243272727272728</v>
      </c>
      <c r="BN3171">
        <v>123292</v>
      </c>
      <c r="BO3171" s="71">
        <f t="shared" si="643"/>
        <v>11.208363636363636</v>
      </c>
      <c r="BP3171">
        <v>0</v>
      </c>
      <c r="BQ3171" s="71">
        <f t="shared" si="644"/>
        <v>0</v>
      </c>
      <c r="BR3171">
        <v>182261</v>
      </c>
      <c r="BS3171" s="73">
        <f t="shared" si="645"/>
        <v>16.569181818181818</v>
      </c>
      <c r="BT3171">
        <v>0</v>
      </c>
      <c r="BU3171" s="73">
        <f t="shared" si="646"/>
        <v>0</v>
      </c>
      <c r="BV3171">
        <v>50613</v>
      </c>
      <c r="BW3171" s="71">
        <f t="shared" si="647"/>
        <v>4.6011818181818178</v>
      </c>
      <c r="BX3171">
        <v>230</v>
      </c>
      <c r="BY3171" s="71">
        <f t="shared" si="648"/>
        <v>2.0909090909090908E-2</v>
      </c>
      <c r="BZ3171">
        <v>23215</v>
      </c>
      <c r="CA3171" s="71">
        <f t="shared" si="640"/>
        <v>2.1104545454545454</v>
      </c>
      <c r="CB3171">
        <v>50157</v>
      </c>
      <c r="CC3171" s="71">
        <f t="shared" si="650"/>
        <v>4.5597272727272724</v>
      </c>
    </row>
    <row r="3172" spans="2:81" x14ac:dyDescent="0.25">
      <c r="B3172">
        <v>3777</v>
      </c>
      <c r="C3172">
        <v>3</v>
      </c>
      <c r="D3172">
        <v>5</v>
      </c>
      <c r="E3172">
        <v>5</v>
      </c>
      <c r="F3172" s="17">
        <v>154000</v>
      </c>
      <c r="G3172">
        <v>7</v>
      </c>
      <c r="H3172">
        <v>7</v>
      </c>
      <c r="I3172">
        <v>14</v>
      </c>
      <c r="J3172">
        <v>28</v>
      </c>
      <c r="K3172">
        <v>5</v>
      </c>
      <c r="L3172">
        <v>6</v>
      </c>
      <c r="M3172">
        <v>1</v>
      </c>
      <c r="N3172">
        <v>1</v>
      </c>
      <c r="O3172">
        <v>2</v>
      </c>
      <c r="P3172">
        <v>1</v>
      </c>
      <c r="Q3172">
        <v>2</v>
      </c>
      <c r="R3172">
        <v>2</v>
      </c>
      <c r="S3172">
        <v>1</v>
      </c>
      <c r="T3172">
        <v>2</v>
      </c>
      <c r="U3172">
        <v>2</v>
      </c>
      <c r="V3172">
        <v>237.22</v>
      </c>
      <c r="W3172">
        <v>28</v>
      </c>
      <c r="X3172">
        <v>1</v>
      </c>
      <c r="Y3172">
        <v>529</v>
      </c>
      <c r="Z3172">
        <v>3521</v>
      </c>
      <c r="AA3172">
        <v>1</v>
      </c>
      <c r="AB3172">
        <v>8601939</v>
      </c>
      <c r="AC3172" s="6">
        <v>194459</v>
      </c>
      <c r="AD3172" s="6">
        <v>194459</v>
      </c>
      <c r="AE3172">
        <v>0</v>
      </c>
      <c r="AF3172">
        <v>0</v>
      </c>
      <c r="AG3172" s="25">
        <f t="shared" si="638"/>
        <v>55.856746753246753</v>
      </c>
      <c r="AH3172" s="29"/>
      <c r="AI3172" s="25">
        <f t="shared" si="641"/>
        <v>55.856746753246753</v>
      </c>
      <c r="AJ3172" s="34">
        <f t="shared" si="639"/>
        <v>3.3766233766233767E-4</v>
      </c>
      <c r="AK3172">
        <v>2521084</v>
      </c>
      <c r="AL3172">
        <v>8601939</v>
      </c>
      <c r="AM3172" t="s">
        <v>29</v>
      </c>
      <c r="AN3172" t="s">
        <v>27</v>
      </c>
      <c r="AO3172" s="6" t="s">
        <v>28</v>
      </c>
      <c r="AP3172">
        <v>9</v>
      </c>
      <c r="AQ3172">
        <v>9</v>
      </c>
      <c r="AR3172" t="s">
        <v>29</v>
      </c>
      <c r="AS3172" t="s">
        <v>27</v>
      </c>
      <c r="AT3172" s="6" t="s">
        <v>28</v>
      </c>
      <c r="AU3172">
        <v>9</v>
      </c>
      <c r="AV3172">
        <v>9</v>
      </c>
      <c r="AW3172">
        <v>2</v>
      </c>
      <c r="AX3172">
        <v>2</v>
      </c>
      <c r="AY3172">
        <v>2</v>
      </c>
      <c r="AZ3172">
        <v>2</v>
      </c>
      <c r="BA3172">
        <v>2</v>
      </c>
      <c r="BB3172">
        <v>2</v>
      </c>
      <c r="BC3172">
        <v>2</v>
      </c>
      <c r="BD3172">
        <v>2</v>
      </c>
      <c r="BE3172" t="s">
        <v>29</v>
      </c>
      <c r="BF3172" t="s">
        <v>27</v>
      </c>
      <c r="BG3172" s="6" t="s">
        <v>28</v>
      </c>
      <c r="BH3172">
        <v>9</v>
      </c>
      <c r="BI3172">
        <v>9</v>
      </c>
      <c r="BJ3172">
        <v>56870</v>
      </c>
      <c r="BK3172" s="65">
        <f t="shared" si="649"/>
        <v>0.36928571428571427</v>
      </c>
      <c r="BL3172">
        <v>3113290</v>
      </c>
      <c r="BM3172" s="65">
        <f t="shared" si="642"/>
        <v>20.216168831168829</v>
      </c>
      <c r="BN3172">
        <v>2269692</v>
      </c>
      <c r="BO3172" s="71">
        <f t="shared" si="643"/>
        <v>14.738259740259741</v>
      </c>
      <c r="BP3172">
        <v>393142</v>
      </c>
      <c r="BQ3172" s="71">
        <f t="shared" si="644"/>
        <v>2.5528701298701297</v>
      </c>
      <c r="BR3172">
        <v>1585617</v>
      </c>
      <c r="BS3172" s="73">
        <f t="shared" si="645"/>
        <v>10.296214285714285</v>
      </c>
      <c r="BT3172">
        <v>75407</v>
      </c>
      <c r="BU3172" s="73">
        <f t="shared" si="646"/>
        <v>0.48965584415584418</v>
      </c>
      <c r="BV3172">
        <v>80635</v>
      </c>
      <c r="BW3172" s="71">
        <f t="shared" si="647"/>
        <v>0.52360389610389613</v>
      </c>
      <c r="BX3172">
        <v>50523</v>
      </c>
      <c r="BY3172" s="71">
        <f t="shared" si="648"/>
        <v>0.32807142857142857</v>
      </c>
      <c r="BZ3172">
        <v>461548</v>
      </c>
      <c r="CA3172" s="71">
        <f t="shared" si="640"/>
        <v>2.9970649350649352</v>
      </c>
      <c r="CB3172">
        <v>515214</v>
      </c>
      <c r="CC3172" s="71">
        <f t="shared" si="650"/>
        <v>3.3455454545454546</v>
      </c>
    </row>
    <row r="3173" spans="2:81" x14ac:dyDescent="0.25">
      <c r="B3173">
        <v>3778</v>
      </c>
      <c r="C3173">
        <v>3</v>
      </c>
      <c r="D3173">
        <v>5</v>
      </c>
      <c r="E3173">
        <v>3</v>
      </c>
      <c r="F3173" s="17">
        <v>64000</v>
      </c>
      <c r="G3173">
        <v>6</v>
      </c>
      <c r="H3173">
        <v>4</v>
      </c>
      <c r="I3173">
        <v>13</v>
      </c>
      <c r="J3173">
        <v>23</v>
      </c>
      <c r="K3173">
        <v>2</v>
      </c>
      <c r="L3173">
        <v>6</v>
      </c>
      <c r="M3173">
        <v>2</v>
      </c>
      <c r="N3173">
        <v>1</v>
      </c>
      <c r="O3173">
        <v>5</v>
      </c>
      <c r="P3173">
        <v>1</v>
      </c>
      <c r="Q3173">
        <v>1</v>
      </c>
      <c r="R3173">
        <v>2</v>
      </c>
      <c r="S3173">
        <v>2</v>
      </c>
      <c r="T3173">
        <v>2</v>
      </c>
      <c r="U3173">
        <v>2</v>
      </c>
      <c r="V3173">
        <v>332.38</v>
      </c>
      <c r="W3173">
        <v>22</v>
      </c>
      <c r="X3173">
        <v>2</v>
      </c>
      <c r="Y3173">
        <v>4154</v>
      </c>
      <c r="Z3173">
        <v>1847</v>
      </c>
      <c r="AA3173">
        <v>1</v>
      </c>
      <c r="AB3173">
        <v>8975600</v>
      </c>
      <c r="AC3173" s="6">
        <v>127568</v>
      </c>
      <c r="AD3173" s="6">
        <v>98850</v>
      </c>
      <c r="AE3173">
        <v>0</v>
      </c>
      <c r="AF3173">
        <v>0</v>
      </c>
      <c r="AG3173" s="25">
        <f t="shared" si="638"/>
        <v>140.24375000000001</v>
      </c>
      <c r="AH3173" s="29"/>
      <c r="AI3173" s="25">
        <f t="shared" si="641"/>
        <v>77.399453124999994</v>
      </c>
      <c r="AJ3173" s="34">
        <f t="shared" si="639"/>
        <v>63.293531250000001</v>
      </c>
      <c r="AK3173">
        <v>1451807</v>
      </c>
      <c r="AL3173">
        <v>4953565</v>
      </c>
      <c r="AM3173">
        <v>39011</v>
      </c>
      <c r="AN3173">
        <v>4022034</v>
      </c>
      <c r="AO3173" s="6">
        <v>28718</v>
      </c>
      <c r="AP3173">
        <v>0</v>
      </c>
      <c r="AQ3173">
        <v>0</v>
      </c>
      <c r="AR3173" t="s">
        <v>29</v>
      </c>
      <c r="AS3173" t="s">
        <v>27</v>
      </c>
      <c r="AT3173" s="6" t="s">
        <v>28</v>
      </c>
      <c r="AU3173">
        <v>9</v>
      </c>
      <c r="AV3173">
        <v>9</v>
      </c>
      <c r="AW3173">
        <v>2</v>
      </c>
      <c r="AX3173">
        <v>2</v>
      </c>
      <c r="AY3173">
        <v>2</v>
      </c>
      <c r="AZ3173">
        <v>2</v>
      </c>
      <c r="BA3173">
        <v>2</v>
      </c>
      <c r="BB3173">
        <v>2</v>
      </c>
      <c r="BC3173">
        <v>2</v>
      </c>
      <c r="BD3173">
        <v>2</v>
      </c>
      <c r="BE3173" t="s">
        <v>29</v>
      </c>
      <c r="BF3173" t="s">
        <v>27</v>
      </c>
      <c r="BG3173" s="6" t="s">
        <v>28</v>
      </c>
      <c r="BH3173">
        <v>9</v>
      </c>
      <c r="BI3173">
        <v>9</v>
      </c>
      <c r="BJ3173">
        <v>3999150</v>
      </c>
      <c r="BK3173" s="65">
        <f t="shared" si="649"/>
        <v>62.486718750000001</v>
      </c>
      <c r="BL3173">
        <v>954340</v>
      </c>
      <c r="BM3173" s="65">
        <f t="shared" si="642"/>
        <v>14.9115625</v>
      </c>
      <c r="BN3173">
        <v>2719837</v>
      </c>
      <c r="BO3173" s="71">
        <f t="shared" si="643"/>
        <v>42.497453125</v>
      </c>
      <c r="BP3173">
        <v>22884</v>
      </c>
      <c r="BQ3173" s="71">
        <f t="shared" si="644"/>
        <v>0.35756250000000001</v>
      </c>
      <c r="BR3173">
        <v>515193</v>
      </c>
      <c r="BS3173" s="73">
        <f t="shared" si="645"/>
        <v>8.0498906249999997</v>
      </c>
      <c r="BT3173">
        <v>0</v>
      </c>
      <c r="BU3173" s="73">
        <f t="shared" si="646"/>
        <v>0</v>
      </c>
      <c r="BV3173">
        <v>36397</v>
      </c>
      <c r="BW3173" s="71">
        <f t="shared" si="647"/>
        <v>0.56870312499999998</v>
      </c>
      <c r="BX3173">
        <v>49349</v>
      </c>
      <c r="BY3173" s="71">
        <f t="shared" si="648"/>
        <v>0.77107812499999995</v>
      </c>
      <c r="BZ3173">
        <v>49004</v>
      </c>
      <c r="CA3173" s="71">
        <f t="shared" si="640"/>
        <v>0.76568749999999997</v>
      </c>
      <c r="CB3173">
        <v>629446</v>
      </c>
      <c r="CC3173" s="71">
        <f t="shared" si="650"/>
        <v>9.8350937500000004</v>
      </c>
    </row>
    <row r="3174" spans="2:81" x14ac:dyDescent="0.25">
      <c r="B3174">
        <v>3779</v>
      </c>
      <c r="C3174">
        <v>1</v>
      </c>
      <c r="D3174">
        <v>2</v>
      </c>
      <c r="E3174">
        <v>3</v>
      </c>
      <c r="F3174" s="17">
        <v>4500</v>
      </c>
      <c r="G3174">
        <v>2</v>
      </c>
      <c r="H3174">
        <v>4</v>
      </c>
      <c r="I3174">
        <v>2</v>
      </c>
      <c r="J3174">
        <v>5</v>
      </c>
      <c r="K3174">
        <v>4</v>
      </c>
      <c r="L3174">
        <v>3</v>
      </c>
      <c r="M3174" t="s">
        <v>26</v>
      </c>
      <c r="N3174">
        <v>2</v>
      </c>
      <c r="O3174">
        <v>2</v>
      </c>
      <c r="P3174">
        <v>1</v>
      </c>
      <c r="Q3174">
        <v>2</v>
      </c>
      <c r="R3174">
        <v>2</v>
      </c>
      <c r="S3174">
        <v>2</v>
      </c>
      <c r="T3174">
        <v>2</v>
      </c>
      <c r="U3174">
        <v>2</v>
      </c>
      <c r="V3174">
        <v>2739.65</v>
      </c>
      <c r="W3174">
        <v>6</v>
      </c>
      <c r="X3174">
        <v>1</v>
      </c>
      <c r="Y3174">
        <v>5448</v>
      </c>
      <c r="Z3174">
        <v>845</v>
      </c>
      <c r="AA3174">
        <v>1</v>
      </c>
      <c r="AB3174">
        <v>179734</v>
      </c>
      <c r="AC3174" s="6">
        <v>8647</v>
      </c>
      <c r="AD3174" s="6">
        <v>8647</v>
      </c>
      <c r="AE3174">
        <v>1</v>
      </c>
      <c r="AF3174">
        <v>1</v>
      </c>
      <c r="AG3174" s="25">
        <f t="shared" si="638"/>
        <v>39.940888888888892</v>
      </c>
      <c r="AH3174" s="29"/>
      <c r="AI3174" s="25">
        <f t="shared" si="641"/>
        <v>39.940888888888892</v>
      </c>
      <c r="AJ3174" s="34">
        <f t="shared" si="639"/>
        <v>1.1555555555555555E-2</v>
      </c>
      <c r="AK3174">
        <v>52677</v>
      </c>
      <c r="AL3174">
        <v>179734</v>
      </c>
      <c r="AM3174" t="s">
        <v>29</v>
      </c>
      <c r="AN3174" t="s">
        <v>27</v>
      </c>
      <c r="AO3174" s="6" t="s">
        <v>28</v>
      </c>
      <c r="AP3174">
        <v>9</v>
      </c>
      <c r="AQ3174">
        <v>9</v>
      </c>
      <c r="AR3174" t="s">
        <v>29</v>
      </c>
      <c r="AS3174" t="s">
        <v>27</v>
      </c>
      <c r="AT3174" s="6" t="s">
        <v>28</v>
      </c>
      <c r="AU3174">
        <v>9</v>
      </c>
      <c r="AV3174">
        <v>9</v>
      </c>
      <c r="AW3174">
        <v>2</v>
      </c>
      <c r="AX3174">
        <v>2</v>
      </c>
      <c r="AY3174">
        <v>2</v>
      </c>
      <c r="AZ3174">
        <v>2</v>
      </c>
      <c r="BA3174">
        <v>2</v>
      </c>
      <c r="BB3174">
        <v>2</v>
      </c>
      <c r="BC3174">
        <v>2</v>
      </c>
      <c r="BD3174">
        <v>2</v>
      </c>
      <c r="BE3174" t="s">
        <v>29</v>
      </c>
      <c r="BF3174" t="s">
        <v>27</v>
      </c>
      <c r="BG3174" s="6" t="s">
        <v>28</v>
      </c>
      <c r="BH3174">
        <v>9</v>
      </c>
      <c r="BI3174">
        <v>9</v>
      </c>
      <c r="BJ3174">
        <v>33766</v>
      </c>
      <c r="BK3174" s="65">
        <f t="shared" si="649"/>
        <v>7.5035555555555558</v>
      </c>
      <c r="BL3174">
        <v>10535</v>
      </c>
      <c r="BM3174" s="65">
        <f t="shared" si="642"/>
        <v>2.3411111111111111</v>
      </c>
      <c r="BN3174">
        <v>0</v>
      </c>
      <c r="BO3174" s="71">
        <f t="shared" si="643"/>
        <v>0</v>
      </c>
      <c r="BP3174">
        <v>2017</v>
      </c>
      <c r="BQ3174" s="71">
        <f t="shared" si="644"/>
        <v>0.44822222222222224</v>
      </c>
      <c r="BR3174">
        <v>56499</v>
      </c>
      <c r="BS3174" s="73">
        <f t="shared" si="645"/>
        <v>12.555333333333333</v>
      </c>
      <c r="BT3174">
        <v>0</v>
      </c>
      <c r="BU3174" s="73">
        <f t="shared" si="646"/>
        <v>0</v>
      </c>
      <c r="BV3174">
        <v>44085</v>
      </c>
      <c r="BW3174" s="71">
        <f t="shared" si="647"/>
        <v>9.7966666666666669</v>
      </c>
      <c r="BX3174">
        <v>11786</v>
      </c>
      <c r="BY3174" s="71">
        <f t="shared" si="648"/>
        <v>2.6191111111111112</v>
      </c>
      <c r="BZ3174">
        <v>8451</v>
      </c>
      <c r="CA3174" s="71">
        <f t="shared" si="640"/>
        <v>1.8779999999999999</v>
      </c>
      <c r="CB3174">
        <v>12593</v>
      </c>
      <c r="CC3174" s="71">
        <f t="shared" si="650"/>
        <v>2.7984444444444443</v>
      </c>
    </row>
    <row r="3175" spans="2:81" x14ac:dyDescent="0.25">
      <c r="B3175">
        <v>3780</v>
      </c>
      <c r="C3175">
        <v>3</v>
      </c>
      <c r="D3175">
        <v>5</v>
      </c>
      <c r="E3175">
        <v>7</v>
      </c>
      <c r="F3175" s="17">
        <v>1500000</v>
      </c>
      <c r="G3175">
        <v>10</v>
      </c>
      <c r="H3175">
        <v>4</v>
      </c>
      <c r="I3175">
        <v>16</v>
      </c>
      <c r="J3175">
        <v>35</v>
      </c>
      <c r="K3175">
        <v>2</v>
      </c>
      <c r="L3175">
        <v>1</v>
      </c>
      <c r="M3175">
        <v>2</v>
      </c>
      <c r="N3175" t="s">
        <v>26</v>
      </c>
      <c r="O3175">
        <v>12</v>
      </c>
      <c r="P3175">
        <v>1</v>
      </c>
      <c r="Q3175">
        <v>1</v>
      </c>
      <c r="R3175">
        <v>1</v>
      </c>
      <c r="S3175">
        <v>2</v>
      </c>
      <c r="T3175">
        <v>2</v>
      </c>
      <c r="U3175">
        <v>2</v>
      </c>
      <c r="V3175">
        <v>3.59</v>
      </c>
      <c r="W3175">
        <v>93</v>
      </c>
      <c r="X3175">
        <v>2</v>
      </c>
      <c r="Y3175">
        <v>582</v>
      </c>
      <c r="Z3175">
        <v>4087</v>
      </c>
      <c r="AA3175">
        <v>1</v>
      </c>
      <c r="AB3175">
        <v>201809782</v>
      </c>
      <c r="AC3175" s="6">
        <v>3081300</v>
      </c>
      <c r="AD3175" s="6">
        <v>2824623</v>
      </c>
      <c r="AE3175">
        <v>1</v>
      </c>
      <c r="AF3175">
        <v>1</v>
      </c>
      <c r="AG3175" s="25">
        <f t="shared" si="638"/>
        <v>134.53985466666666</v>
      </c>
      <c r="AH3175" s="29"/>
      <c r="AI3175" s="25">
        <f t="shared" si="641"/>
        <v>112.36501199999999</v>
      </c>
      <c r="AJ3175" s="34">
        <f t="shared" si="639"/>
        <v>22.349442</v>
      </c>
      <c r="AK3175">
        <v>49398452</v>
      </c>
      <c r="AL3175">
        <v>168547518</v>
      </c>
      <c r="AM3175">
        <v>315625</v>
      </c>
      <c r="AN3175">
        <v>32540938</v>
      </c>
      <c r="AO3175" s="6">
        <v>250616</v>
      </c>
      <c r="AP3175">
        <v>1</v>
      </c>
      <c r="AQ3175">
        <v>1</v>
      </c>
      <c r="AR3175">
        <v>5201</v>
      </c>
      <c r="AS3175">
        <v>721327</v>
      </c>
      <c r="AT3175" s="6">
        <v>6061</v>
      </c>
      <c r="AU3175">
        <v>1</v>
      </c>
      <c r="AV3175">
        <v>1</v>
      </c>
      <c r="AW3175">
        <v>2</v>
      </c>
      <c r="AX3175">
        <v>2</v>
      </c>
      <c r="AY3175">
        <v>2</v>
      </c>
      <c r="AZ3175">
        <v>2</v>
      </c>
      <c r="BA3175">
        <v>2</v>
      </c>
      <c r="BB3175">
        <v>2</v>
      </c>
      <c r="BC3175">
        <v>2</v>
      </c>
      <c r="BD3175">
        <v>2</v>
      </c>
      <c r="BE3175" t="s">
        <v>29</v>
      </c>
      <c r="BF3175" t="s">
        <v>27</v>
      </c>
      <c r="BG3175" s="6" t="s">
        <v>28</v>
      </c>
      <c r="BH3175">
        <v>9</v>
      </c>
      <c r="BI3175">
        <v>9</v>
      </c>
      <c r="BJ3175">
        <v>237596</v>
      </c>
      <c r="BK3175" s="65">
        <f t="shared" si="649"/>
        <v>0.15839733333333333</v>
      </c>
      <c r="BL3175">
        <v>89637304</v>
      </c>
      <c r="BM3175" s="65">
        <f t="shared" si="642"/>
        <v>59.758202666666669</v>
      </c>
      <c r="BN3175">
        <v>22281789</v>
      </c>
      <c r="BO3175" s="71">
        <f t="shared" si="643"/>
        <v>14.854526</v>
      </c>
      <c r="BP3175">
        <v>23277565</v>
      </c>
      <c r="BQ3175" s="71">
        <f t="shared" si="644"/>
        <v>15.518376666666667</v>
      </c>
      <c r="BR3175">
        <v>34303531</v>
      </c>
      <c r="BS3175" s="73">
        <f t="shared" si="645"/>
        <v>22.869020666666668</v>
      </c>
      <c r="BT3175">
        <v>9025777</v>
      </c>
      <c r="BU3175" s="73">
        <f t="shared" si="646"/>
        <v>6.0171846666666671</v>
      </c>
      <c r="BV3175">
        <v>141395</v>
      </c>
      <c r="BW3175" s="71">
        <f t="shared" si="647"/>
        <v>9.4263333333333338E-2</v>
      </c>
      <c r="BX3175">
        <v>6315356</v>
      </c>
      <c r="BY3175" s="71">
        <f t="shared" si="648"/>
        <v>4.2102373333333336</v>
      </c>
      <c r="BZ3175">
        <v>3826556</v>
      </c>
      <c r="CA3175" s="71">
        <f t="shared" si="640"/>
        <v>2.5510373333333334</v>
      </c>
      <c r="CB3175">
        <v>12762914</v>
      </c>
      <c r="CC3175" s="71">
        <f t="shared" si="650"/>
        <v>8.5086093333333341</v>
      </c>
    </row>
    <row r="3176" spans="2:81" x14ac:dyDescent="0.25">
      <c r="B3176">
        <v>3781</v>
      </c>
      <c r="C3176">
        <v>2</v>
      </c>
      <c r="D3176">
        <v>3</v>
      </c>
      <c r="E3176">
        <v>2</v>
      </c>
      <c r="F3176" s="17">
        <v>55000</v>
      </c>
      <c r="G3176">
        <v>6</v>
      </c>
      <c r="H3176">
        <v>1</v>
      </c>
      <c r="I3176">
        <v>13</v>
      </c>
      <c r="J3176">
        <v>22</v>
      </c>
      <c r="K3176">
        <v>1</v>
      </c>
      <c r="L3176">
        <v>1</v>
      </c>
      <c r="M3176">
        <v>1</v>
      </c>
      <c r="N3176">
        <v>1</v>
      </c>
      <c r="O3176">
        <v>2</v>
      </c>
      <c r="P3176">
        <v>1</v>
      </c>
      <c r="Q3176">
        <v>1</v>
      </c>
      <c r="R3176">
        <v>2</v>
      </c>
      <c r="S3176">
        <v>2</v>
      </c>
      <c r="T3176">
        <v>2</v>
      </c>
      <c r="U3176">
        <v>2</v>
      </c>
      <c r="V3176">
        <v>73.78</v>
      </c>
      <c r="W3176">
        <v>64</v>
      </c>
      <c r="X3176">
        <v>1</v>
      </c>
      <c r="Y3176">
        <v>5428</v>
      </c>
      <c r="Z3176">
        <v>1006</v>
      </c>
      <c r="AA3176">
        <v>1</v>
      </c>
      <c r="AB3176">
        <v>5957349</v>
      </c>
      <c r="AC3176" s="6">
        <v>116421</v>
      </c>
      <c r="AD3176" s="6">
        <v>86408</v>
      </c>
      <c r="AE3176">
        <v>0</v>
      </c>
      <c r="AF3176">
        <v>0</v>
      </c>
      <c r="AG3176" s="25">
        <f t="shared" si="638"/>
        <v>108.31543636363637</v>
      </c>
      <c r="AH3176" s="29"/>
      <c r="AI3176" s="25">
        <f t="shared" si="641"/>
        <v>33.091818181818184</v>
      </c>
      <c r="AJ3176" s="34">
        <f t="shared" si="639"/>
        <v>75.76994545454545</v>
      </c>
      <c r="AK3176">
        <v>533426</v>
      </c>
      <c r="AL3176">
        <v>1820050</v>
      </c>
      <c r="AM3176">
        <v>40129</v>
      </c>
      <c r="AN3176">
        <v>4137300</v>
      </c>
      <c r="AO3176" s="6">
        <v>30013</v>
      </c>
      <c r="AP3176">
        <v>0</v>
      </c>
      <c r="AQ3176">
        <v>0</v>
      </c>
      <c r="AR3176" t="s">
        <v>29</v>
      </c>
      <c r="AS3176" t="s">
        <v>27</v>
      </c>
      <c r="AT3176" s="6" t="s">
        <v>28</v>
      </c>
      <c r="AU3176">
        <v>9</v>
      </c>
      <c r="AV3176">
        <v>9</v>
      </c>
      <c r="AW3176">
        <v>2</v>
      </c>
      <c r="AX3176">
        <v>2</v>
      </c>
      <c r="AY3176">
        <v>2</v>
      </c>
      <c r="AZ3176">
        <v>2</v>
      </c>
      <c r="BA3176">
        <v>2</v>
      </c>
      <c r="BB3176">
        <v>2</v>
      </c>
      <c r="BC3176">
        <v>2</v>
      </c>
      <c r="BD3176">
        <v>2</v>
      </c>
      <c r="BE3176" t="s">
        <v>29</v>
      </c>
      <c r="BF3176" t="s">
        <v>27</v>
      </c>
      <c r="BG3176" s="6" t="s">
        <v>28</v>
      </c>
      <c r="BH3176">
        <v>9</v>
      </c>
      <c r="BI3176">
        <v>9</v>
      </c>
      <c r="BJ3176">
        <v>4108987</v>
      </c>
      <c r="BK3176" s="65">
        <f t="shared" si="649"/>
        <v>74.708854545454543</v>
      </c>
      <c r="BL3176">
        <v>381343</v>
      </c>
      <c r="BM3176" s="65">
        <f t="shared" si="642"/>
        <v>6.9335090909090908</v>
      </c>
      <c r="BN3176">
        <v>580693</v>
      </c>
      <c r="BO3176" s="71">
        <f t="shared" si="643"/>
        <v>10.558054545454546</v>
      </c>
      <c r="BP3176">
        <v>28313</v>
      </c>
      <c r="BQ3176" s="71">
        <f t="shared" si="644"/>
        <v>0.51478181818181823</v>
      </c>
      <c r="BR3176">
        <v>515613</v>
      </c>
      <c r="BS3176" s="73">
        <f t="shared" si="645"/>
        <v>9.3747818181818179</v>
      </c>
      <c r="BT3176">
        <v>0</v>
      </c>
      <c r="BU3176" s="73">
        <f t="shared" si="646"/>
        <v>0</v>
      </c>
      <c r="BV3176">
        <v>41900</v>
      </c>
      <c r="BW3176" s="71">
        <f t="shared" si="647"/>
        <v>0.76181818181818184</v>
      </c>
      <c r="BX3176">
        <v>7321</v>
      </c>
      <c r="BY3176" s="71">
        <f t="shared" si="648"/>
        <v>0.1331090909090909</v>
      </c>
      <c r="BZ3176">
        <v>26278</v>
      </c>
      <c r="CA3176" s="71">
        <f t="shared" si="640"/>
        <v>0.4777818181818182</v>
      </c>
      <c r="CB3176">
        <v>266902</v>
      </c>
      <c r="CC3176" s="71">
        <f t="shared" si="650"/>
        <v>4.8527636363636359</v>
      </c>
    </row>
    <row r="3177" spans="2:81" x14ac:dyDescent="0.25">
      <c r="B3177">
        <v>3782</v>
      </c>
      <c r="C3177">
        <v>2</v>
      </c>
      <c r="D3177">
        <v>3</v>
      </c>
      <c r="E3177">
        <v>2</v>
      </c>
      <c r="F3177" s="17">
        <v>40000</v>
      </c>
      <c r="G3177">
        <v>5</v>
      </c>
      <c r="H3177">
        <v>5</v>
      </c>
      <c r="I3177">
        <v>14</v>
      </c>
      <c r="J3177">
        <v>28</v>
      </c>
      <c r="K3177">
        <v>2</v>
      </c>
      <c r="L3177">
        <v>1</v>
      </c>
      <c r="M3177">
        <v>2</v>
      </c>
      <c r="N3177">
        <v>1</v>
      </c>
      <c r="O3177">
        <v>1</v>
      </c>
      <c r="P3177">
        <v>1</v>
      </c>
      <c r="Q3177">
        <v>1</v>
      </c>
      <c r="R3177">
        <v>2</v>
      </c>
      <c r="S3177">
        <v>2</v>
      </c>
      <c r="T3177">
        <v>2</v>
      </c>
      <c r="U3177">
        <v>2</v>
      </c>
      <c r="V3177">
        <v>317.92</v>
      </c>
      <c r="W3177">
        <v>13</v>
      </c>
      <c r="X3177">
        <v>2</v>
      </c>
      <c r="Y3177">
        <v>5877</v>
      </c>
      <c r="Z3177">
        <v>700</v>
      </c>
      <c r="AA3177">
        <v>1</v>
      </c>
      <c r="AB3177">
        <v>3769269</v>
      </c>
      <c r="AC3177" s="6">
        <v>45980</v>
      </c>
      <c r="AD3177" s="6">
        <v>25646</v>
      </c>
      <c r="AE3177">
        <v>1</v>
      </c>
      <c r="AF3177">
        <v>1</v>
      </c>
      <c r="AG3177" s="25">
        <f t="shared" si="638"/>
        <v>94.231724999999997</v>
      </c>
      <c r="AH3177" s="29"/>
      <c r="AI3177" s="25">
        <f t="shared" si="641"/>
        <v>26.935775</v>
      </c>
      <c r="AJ3177" s="34">
        <f t="shared" si="639"/>
        <v>67.805199999999999</v>
      </c>
      <c r="AK3177">
        <v>315777</v>
      </c>
      <c r="AL3177">
        <v>1077431</v>
      </c>
      <c r="AM3177">
        <v>26109</v>
      </c>
      <c r="AN3177">
        <v>2691838</v>
      </c>
      <c r="AO3177" s="6">
        <v>20334</v>
      </c>
      <c r="AP3177">
        <v>1</v>
      </c>
      <c r="AQ3177">
        <v>1</v>
      </c>
      <c r="AR3177" t="s">
        <v>29</v>
      </c>
      <c r="AS3177" t="s">
        <v>27</v>
      </c>
      <c r="AT3177" s="6" t="s">
        <v>28</v>
      </c>
      <c r="AU3177">
        <v>9</v>
      </c>
      <c r="AV3177">
        <v>9</v>
      </c>
      <c r="AW3177">
        <v>2</v>
      </c>
      <c r="AX3177">
        <v>2</v>
      </c>
      <c r="AY3177">
        <v>2</v>
      </c>
      <c r="AZ3177">
        <v>2</v>
      </c>
      <c r="BA3177">
        <v>2</v>
      </c>
      <c r="BB3177">
        <v>2</v>
      </c>
      <c r="BC3177">
        <v>2</v>
      </c>
      <c r="BD3177">
        <v>2</v>
      </c>
      <c r="BE3177" t="s">
        <v>29</v>
      </c>
      <c r="BF3177" t="s">
        <v>27</v>
      </c>
      <c r="BG3177" s="6" t="s">
        <v>28</v>
      </c>
      <c r="BH3177">
        <v>9</v>
      </c>
      <c r="BI3177">
        <v>9</v>
      </c>
      <c r="BJ3177">
        <v>2691838</v>
      </c>
      <c r="BK3177" s="65">
        <f t="shared" si="649"/>
        <v>67.295950000000005</v>
      </c>
      <c r="BL3177">
        <v>4700</v>
      </c>
      <c r="BM3177" s="65">
        <f t="shared" si="642"/>
        <v>0.11749999999999999</v>
      </c>
      <c r="BN3177">
        <v>340944</v>
      </c>
      <c r="BO3177" s="71">
        <f t="shared" si="643"/>
        <v>8.5236000000000001</v>
      </c>
      <c r="BP3177">
        <v>143436</v>
      </c>
      <c r="BQ3177" s="71">
        <f t="shared" si="644"/>
        <v>3.5859000000000001</v>
      </c>
      <c r="BR3177">
        <v>236161</v>
      </c>
      <c r="BS3177" s="73">
        <f t="shared" si="645"/>
        <v>5.9040249999999999</v>
      </c>
      <c r="BT3177">
        <v>14887</v>
      </c>
      <c r="BU3177" s="73">
        <f t="shared" si="646"/>
        <v>0.37217499999999998</v>
      </c>
      <c r="BV3177">
        <v>166359</v>
      </c>
      <c r="BW3177" s="71">
        <f t="shared" si="647"/>
        <v>4.1589749999999999</v>
      </c>
      <c r="BX3177">
        <v>14944</v>
      </c>
      <c r="BY3177" s="71">
        <f t="shared" si="648"/>
        <v>0.37359999999999999</v>
      </c>
      <c r="BZ3177">
        <v>112166</v>
      </c>
      <c r="CA3177" s="71">
        <f t="shared" si="640"/>
        <v>2.8041499999999999</v>
      </c>
      <c r="CB3177">
        <v>43835</v>
      </c>
      <c r="CC3177" s="71">
        <f t="shared" si="650"/>
        <v>1.0958749999999999</v>
      </c>
    </row>
    <row r="3178" spans="2:81" x14ac:dyDescent="0.25">
      <c r="B3178">
        <v>3784</v>
      </c>
      <c r="C3178">
        <v>3</v>
      </c>
      <c r="D3178">
        <v>7</v>
      </c>
      <c r="E3178">
        <v>5</v>
      </c>
      <c r="F3178" s="17">
        <v>138000</v>
      </c>
      <c r="G3178">
        <v>7</v>
      </c>
      <c r="H3178">
        <v>7</v>
      </c>
      <c r="I3178">
        <v>25</v>
      </c>
      <c r="J3178">
        <v>42</v>
      </c>
      <c r="K3178">
        <v>1</v>
      </c>
      <c r="L3178">
        <v>1</v>
      </c>
      <c r="M3178">
        <v>2</v>
      </c>
      <c r="N3178">
        <v>1</v>
      </c>
      <c r="O3178">
        <v>1</v>
      </c>
      <c r="P3178">
        <v>1</v>
      </c>
      <c r="Q3178">
        <v>1</v>
      </c>
      <c r="R3178">
        <v>1</v>
      </c>
      <c r="S3178">
        <v>2</v>
      </c>
      <c r="T3178">
        <v>2</v>
      </c>
      <c r="U3178">
        <v>2</v>
      </c>
      <c r="V3178">
        <v>75.17</v>
      </c>
      <c r="W3178">
        <v>49</v>
      </c>
      <c r="X3178">
        <v>1</v>
      </c>
      <c r="Y3178">
        <v>1475</v>
      </c>
      <c r="Z3178">
        <v>2872</v>
      </c>
      <c r="AA3178">
        <v>1</v>
      </c>
      <c r="AB3178">
        <v>15758749</v>
      </c>
      <c r="AC3178" s="6">
        <v>246465</v>
      </c>
      <c r="AD3178" s="6">
        <v>240242</v>
      </c>
      <c r="AE3178">
        <v>0</v>
      </c>
      <c r="AF3178">
        <v>0</v>
      </c>
      <c r="AG3178" s="25">
        <f t="shared" si="638"/>
        <v>114.19383333333333</v>
      </c>
      <c r="AH3178" s="29"/>
      <c r="AI3178" s="25">
        <f t="shared" si="641"/>
        <v>108.32370289855072</v>
      </c>
      <c r="AJ3178" s="34">
        <f t="shared" si="639"/>
        <v>5.9225869565217391</v>
      </c>
      <c r="AK3178">
        <v>4381205</v>
      </c>
      <c r="AL3178">
        <v>14948671</v>
      </c>
      <c r="AM3178">
        <v>6512</v>
      </c>
      <c r="AN3178">
        <v>671387</v>
      </c>
      <c r="AO3178" s="6">
        <v>5123</v>
      </c>
      <c r="AP3178">
        <v>0</v>
      </c>
      <c r="AQ3178">
        <v>1</v>
      </c>
      <c r="AR3178">
        <v>1000</v>
      </c>
      <c r="AS3178">
        <v>138690</v>
      </c>
      <c r="AT3178" s="6">
        <v>1100</v>
      </c>
      <c r="AU3178">
        <v>0</v>
      </c>
      <c r="AV3178">
        <v>0</v>
      </c>
      <c r="AW3178">
        <v>2</v>
      </c>
      <c r="AX3178">
        <v>2</v>
      </c>
      <c r="AY3178">
        <v>2</v>
      </c>
      <c r="AZ3178">
        <v>2</v>
      </c>
      <c r="BA3178">
        <v>2</v>
      </c>
      <c r="BB3178">
        <v>2</v>
      </c>
      <c r="BC3178">
        <v>2</v>
      </c>
      <c r="BD3178">
        <v>2</v>
      </c>
      <c r="BE3178" t="s">
        <v>29</v>
      </c>
      <c r="BF3178" t="s">
        <v>27</v>
      </c>
      <c r="BG3178" s="6" t="s">
        <v>28</v>
      </c>
      <c r="BH3178">
        <v>9</v>
      </c>
      <c r="BI3178">
        <v>9</v>
      </c>
      <c r="BJ3178">
        <v>738998</v>
      </c>
      <c r="BK3178" s="65">
        <f t="shared" si="649"/>
        <v>5.3550579710144923</v>
      </c>
      <c r="BL3178">
        <v>4557225</v>
      </c>
      <c r="BM3178" s="65">
        <f t="shared" si="642"/>
        <v>33.023369565217394</v>
      </c>
      <c r="BN3178">
        <v>1570948</v>
      </c>
      <c r="BO3178" s="71">
        <f t="shared" si="643"/>
        <v>11.38368115942029</v>
      </c>
      <c r="BP3178">
        <v>128161</v>
      </c>
      <c r="BQ3178" s="71">
        <f t="shared" si="644"/>
        <v>0.92870289855072463</v>
      </c>
      <c r="BR3178">
        <v>6987081</v>
      </c>
      <c r="BS3178" s="73">
        <f t="shared" si="645"/>
        <v>50.631021739130432</v>
      </c>
      <c r="BT3178">
        <v>0</v>
      </c>
      <c r="BU3178" s="73">
        <f t="shared" si="646"/>
        <v>0</v>
      </c>
      <c r="BV3178">
        <v>234641</v>
      </c>
      <c r="BW3178" s="71">
        <f t="shared" si="647"/>
        <v>1.7002971014492754</v>
      </c>
      <c r="BX3178">
        <v>68980</v>
      </c>
      <c r="BY3178" s="71">
        <f t="shared" si="648"/>
        <v>0.49985507246376809</v>
      </c>
      <c r="BZ3178">
        <v>117109</v>
      </c>
      <c r="CA3178" s="71">
        <f t="shared" si="640"/>
        <v>0.84861594202898549</v>
      </c>
      <c r="CB3178">
        <v>1355605</v>
      </c>
      <c r="CC3178" s="71">
        <f t="shared" si="650"/>
        <v>9.8232246376811592</v>
      </c>
    </row>
    <row r="3179" spans="2:81" x14ac:dyDescent="0.25">
      <c r="B3179">
        <v>3785</v>
      </c>
      <c r="C3179">
        <v>4</v>
      </c>
      <c r="D3179">
        <v>9</v>
      </c>
      <c r="E3179">
        <v>4</v>
      </c>
      <c r="F3179" s="17">
        <v>9000</v>
      </c>
      <c r="G3179">
        <v>3</v>
      </c>
      <c r="H3179">
        <v>2</v>
      </c>
      <c r="I3179">
        <v>14</v>
      </c>
      <c r="J3179">
        <v>28</v>
      </c>
      <c r="K3179">
        <v>3</v>
      </c>
      <c r="L3179">
        <v>1</v>
      </c>
      <c r="M3179">
        <v>2</v>
      </c>
      <c r="N3179">
        <v>2</v>
      </c>
      <c r="O3179">
        <v>2</v>
      </c>
      <c r="P3179">
        <v>1</v>
      </c>
      <c r="Q3179">
        <v>1</v>
      </c>
      <c r="R3179">
        <v>2</v>
      </c>
      <c r="S3179">
        <v>2</v>
      </c>
      <c r="T3179">
        <v>2</v>
      </c>
      <c r="U3179">
        <v>2</v>
      </c>
      <c r="V3179">
        <v>456.4</v>
      </c>
      <c r="W3179">
        <v>62</v>
      </c>
      <c r="X3179">
        <v>1</v>
      </c>
      <c r="Y3179">
        <v>870</v>
      </c>
      <c r="Z3179">
        <v>1280</v>
      </c>
      <c r="AA3179">
        <v>1</v>
      </c>
      <c r="AB3179">
        <v>181693</v>
      </c>
      <c r="AC3179" s="6">
        <v>7414</v>
      </c>
      <c r="AD3179" s="6">
        <v>6947</v>
      </c>
      <c r="AE3179">
        <v>1</v>
      </c>
      <c r="AF3179">
        <v>1</v>
      </c>
      <c r="AG3179" s="25">
        <f t="shared" si="638"/>
        <v>20.188111111111112</v>
      </c>
      <c r="AH3179" s="29"/>
      <c r="AI3179" s="25">
        <f t="shared" si="641"/>
        <v>16.167222222222222</v>
      </c>
      <c r="AJ3179" s="34">
        <f t="shared" si="639"/>
        <v>4.0767777777777781</v>
      </c>
      <c r="AK3179">
        <v>42645</v>
      </c>
      <c r="AL3179">
        <v>145505</v>
      </c>
      <c r="AM3179">
        <v>351</v>
      </c>
      <c r="AN3179">
        <v>36188</v>
      </c>
      <c r="AO3179" s="6">
        <v>467</v>
      </c>
      <c r="AP3179">
        <v>1</v>
      </c>
      <c r="AQ3179">
        <v>1</v>
      </c>
      <c r="AR3179" t="s">
        <v>29</v>
      </c>
      <c r="AS3179" t="s">
        <v>27</v>
      </c>
      <c r="AT3179" s="6" t="s">
        <v>28</v>
      </c>
      <c r="AU3179">
        <v>9</v>
      </c>
      <c r="AV3179">
        <v>9</v>
      </c>
      <c r="AW3179">
        <v>2</v>
      </c>
      <c r="AX3179">
        <v>2</v>
      </c>
      <c r="AY3179">
        <v>2</v>
      </c>
      <c r="AZ3179">
        <v>2</v>
      </c>
      <c r="BA3179">
        <v>2</v>
      </c>
      <c r="BB3179">
        <v>2</v>
      </c>
      <c r="BC3179">
        <v>2</v>
      </c>
      <c r="BD3179">
        <v>2</v>
      </c>
      <c r="BE3179" t="s">
        <v>29</v>
      </c>
      <c r="BF3179" t="s">
        <v>27</v>
      </c>
      <c r="BG3179" s="6" t="s">
        <v>28</v>
      </c>
      <c r="BH3179">
        <v>9</v>
      </c>
      <c r="BI3179">
        <v>9</v>
      </c>
      <c r="BJ3179">
        <v>37794</v>
      </c>
      <c r="BK3179" s="65">
        <f t="shared" si="649"/>
        <v>4.1993333333333336</v>
      </c>
      <c r="BL3179">
        <v>42723</v>
      </c>
      <c r="BM3179" s="65">
        <f t="shared" si="642"/>
        <v>4.7469999999999999</v>
      </c>
      <c r="BN3179">
        <v>18521</v>
      </c>
      <c r="BO3179" s="71">
        <f t="shared" si="643"/>
        <v>2.0578888888888889</v>
      </c>
      <c r="BP3179">
        <v>0</v>
      </c>
      <c r="BQ3179" s="71">
        <f t="shared" si="644"/>
        <v>0</v>
      </c>
      <c r="BR3179">
        <v>54317</v>
      </c>
      <c r="BS3179" s="73">
        <f t="shared" si="645"/>
        <v>6.035222222222222</v>
      </c>
      <c r="BT3179">
        <v>0</v>
      </c>
      <c r="BU3179" s="73">
        <f t="shared" si="646"/>
        <v>0</v>
      </c>
      <c r="BV3179">
        <v>17676</v>
      </c>
      <c r="BW3179" s="71">
        <f t="shared" si="647"/>
        <v>1.964</v>
      </c>
      <c r="BX3179">
        <v>0</v>
      </c>
      <c r="BY3179" s="71">
        <f t="shared" si="648"/>
        <v>0</v>
      </c>
      <c r="BZ3179">
        <v>707</v>
      </c>
      <c r="CA3179" s="71">
        <f t="shared" si="640"/>
        <v>7.8555555555555559E-2</v>
      </c>
      <c r="CB3179">
        <v>9955</v>
      </c>
      <c r="CC3179" s="71">
        <f t="shared" si="650"/>
        <v>1.106111111111111</v>
      </c>
    </row>
    <row r="3180" spans="2:81" x14ac:dyDescent="0.25">
      <c r="B3180">
        <v>3786</v>
      </c>
      <c r="C3180">
        <v>4</v>
      </c>
      <c r="D3180">
        <v>8</v>
      </c>
      <c r="E3180">
        <v>7</v>
      </c>
      <c r="F3180" s="17">
        <v>1600000</v>
      </c>
      <c r="G3180">
        <v>10</v>
      </c>
      <c r="H3180">
        <v>8</v>
      </c>
      <c r="I3180">
        <v>24</v>
      </c>
      <c r="J3180">
        <v>51</v>
      </c>
      <c r="K3180" t="s">
        <v>26</v>
      </c>
      <c r="L3180" t="s">
        <v>154</v>
      </c>
      <c r="M3180" t="s">
        <v>26</v>
      </c>
      <c r="N3180" t="s">
        <v>26</v>
      </c>
      <c r="O3180" t="s">
        <v>157</v>
      </c>
      <c r="P3180">
        <v>1</v>
      </c>
      <c r="Q3180">
        <v>1</v>
      </c>
      <c r="R3180">
        <v>2</v>
      </c>
      <c r="S3180" t="s">
        <v>26</v>
      </c>
      <c r="T3180">
        <v>2</v>
      </c>
      <c r="U3180">
        <v>2</v>
      </c>
      <c r="V3180">
        <v>89.2</v>
      </c>
      <c r="W3180">
        <v>38</v>
      </c>
      <c r="X3180">
        <v>1</v>
      </c>
      <c r="Y3180">
        <v>6328</v>
      </c>
      <c r="Z3180">
        <v>705</v>
      </c>
      <c r="AA3180">
        <v>1</v>
      </c>
      <c r="AB3180">
        <v>128646598</v>
      </c>
      <c r="AC3180" s="6">
        <v>2276597</v>
      </c>
      <c r="AD3180" s="6">
        <v>2091540</v>
      </c>
      <c r="AE3180">
        <v>1</v>
      </c>
      <c r="AF3180">
        <v>1</v>
      </c>
      <c r="AG3180" s="25">
        <f t="shared" si="638"/>
        <v>80.404123749999997</v>
      </c>
      <c r="AH3180" s="29"/>
      <c r="AI3180" s="25">
        <f t="shared" si="641"/>
        <v>59.556272499999999</v>
      </c>
      <c r="AJ3180" s="34">
        <f t="shared" si="639"/>
        <v>20.963534374999998</v>
      </c>
      <c r="AK3180">
        <v>27927912</v>
      </c>
      <c r="AL3180">
        <v>95290036</v>
      </c>
      <c r="AM3180">
        <v>323536</v>
      </c>
      <c r="AN3180">
        <v>33356562</v>
      </c>
      <c r="AO3180" s="6">
        <v>185057</v>
      </c>
      <c r="AP3180">
        <v>1</v>
      </c>
      <c r="AQ3180">
        <v>1</v>
      </c>
      <c r="AR3180" t="s">
        <v>29</v>
      </c>
      <c r="AS3180">
        <v>0</v>
      </c>
      <c r="AT3180" s="6" t="s">
        <v>28</v>
      </c>
      <c r="AU3180">
        <v>9</v>
      </c>
      <c r="AV3180">
        <v>9</v>
      </c>
      <c r="AW3180">
        <v>2</v>
      </c>
      <c r="AX3180">
        <v>2</v>
      </c>
      <c r="AY3180">
        <v>2</v>
      </c>
      <c r="AZ3180">
        <v>2</v>
      </c>
      <c r="BA3180">
        <v>2</v>
      </c>
      <c r="BB3180">
        <v>2</v>
      </c>
      <c r="BC3180">
        <v>2</v>
      </c>
      <c r="BD3180">
        <v>2</v>
      </c>
      <c r="BE3180" t="s">
        <v>29</v>
      </c>
      <c r="BF3180" t="s">
        <v>27</v>
      </c>
      <c r="BG3180" s="6" t="s">
        <v>28</v>
      </c>
      <c r="BH3180">
        <v>9</v>
      </c>
      <c r="BI3180">
        <v>9</v>
      </c>
      <c r="BJ3180">
        <v>40539159</v>
      </c>
      <c r="BK3180" s="65">
        <f t="shared" si="649"/>
        <v>25.336974375</v>
      </c>
      <c r="BL3180">
        <v>10125296</v>
      </c>
      <c r="BM3180" s="65">
        <f t="shared" si="642"/>
        <v>6.3283100000000001</v>
      </c>
      <c r="BN3180">
        <v>10027033</v>
      </c>
      <c r="BO3180" s="71">
        <f t="shared" si="643"/>
        <v>6.2668956250000001</v>
      </c>
      <c r="BP3180">
        <v>10388480</v>
      </c>
      <c r="BQ3180" s="71">
        <f t="shared" si="644"/>
        <v>6.4927999999999999</v>
      </c>
      <c r="BR3180">
        <v>34402437</v>
      </c>
      <c r="BS3180" s="73">
        <f t="shared" si="645"/>
        <v>21.501523124999999</v>
      </c>
      <c r="BT3180">
        <v>5336049</v>
      </c>
      <c r="BU3180" s="73">
        <f t="shared" si="646"/>
        <v>3.3350306249999999</v>
      </c>
      <c r="BV3180">
        <v>5522684</v>
      </c>
      <c r="BW3180" s="71">
        <f t="shared" si="647"/>
        <v>3.4516775000000002</v>
      </c>
      <c r="BX3180">
        <v>918975</v>
      </c>
      <c r="BY3180" s="71">
        <f t="shared" si="648"/>
        <v>0.57435937500000001</v>
      </c>
      <c r="BZ3180">
        <v>1308540</v>
      </c>
      <c r="CA3180" s="71">
        <f t="shared" si="640"/>
        <v>0.8178375</v>
      </c>
      <c r="CB3180">
        <v>10077945</v>
      </c>
      <c r="CC3180" s="71">
        <f t="shared" si="650"/>
        <v>6.2987156249999998</v>
      </c>
    </row>
    <row r="3181" spans="2:81" x14ac:dyDescent="0.25">
      <c r="B3181">
        <v>3787</v>
      </c>
      <c r="C3181">
        <v>2</v>
      </c>
      <c r="D3181">
        <v>3</v>
      </c>
      <c r="E3181">
        <v>1</v>
      </c>
      <c r="F3181" s="17">
        <v>490000</v>
      </c>
      <c r="G3181">
        <v>8</v>
      </c>
      <c r="H3181">
        <v>7</v>
      </c>
      <c r="I3181">
        <v>14</v>
      </c>
      <c r="J3181">
        <v>29</v>
      </c>
      <c r="K3181">
        <v>2</v>
      </c>
      <c r="L3181">
        <v>2</v>
      </c>
      <c r="M3181">
        <v>1</v>
      </c>
      <c r="N3181">
        <v>1</v>
      </c>
      <c r="O3181">
        <v>1</v>
      </c>
      <c r="P3181">
        <v>1</v>
      </c>
      <c r="Q3181">
        <v>1</v>
      </c>
      <c r="R3181">
        <v>2</v>
      </c>
      <c r="S3181">
        <v>2</v>
      </c>
      <c r="T3181">
        <v>2</v>
      </c>
      <c r="U3181">
        <v>2</v>
      </c>
      <c r="V3181">
        <v>83.54</v>
      </c>
      <c r="W3181">
        <v>11</v>
      </c>
      <c r="X3181">
        <v>2</v>
      </c>
      <c r="Y3181">
        <v>7961</v>
      </c>
      <c r="Z3181">
        <v>464</v>
      </c>
      <c r="AA3181">
        <v>1</v>
      </c>
      <c r="AB3181">
        <v>42177530</v>
      </c>
      <c r="AC3181" s="6">
        <v>420008</v>
      </c>
      <c r="AD3181" s="6">
        <v>229132</v>
      </c>
      <c r="AE3181">
        <v>0</v>
      </c>
      <c r="AF3181">
        <v>0</v>
      </c>
      <c r="AG3181" s="25">
        <f t="shared" si="638"/>
        <v>86.076591836734693</v>
      </c>
      <c r="AH3181" s="29"/>
      <c r="AI3181" s="25">
        <f t="shared" si="641"/>
        <v>24.721151020408165</v>
      </c>
      <c r="AJ3181" s="34">
        <f t="shared" si="639"/>
        <v>61.745053061224489</v>
      </c>
      <c r="AK3181">
        <v>3550224</v>
      </c>
      <c r="AL3181">
        <v>12113364</v>
      </c>
      <c r="AM3181">
        <v>291602</v>
      </c>
      <c r="AN3181">
        <v>30064166</v>
      </c>
      <c r="AO3181" s="6">
        <v>190876</v>
      </c>
      <c r="AP3181">
        <v>0</v>
      </c>
      <c r="AQ3181">
        <v>0</v>
      </c>
      <c r="AR3181" t="s">
        <v>29</v>
      </c>
      <c r="AS3181" t="s">
        <v>27</v>
      </c>
      <c r="AT3181" s="6" t="s">
        <v>28</v>
      </c>
      <c r="AU3181">
        <v>9</v>
      </c>
      <c r="AV3181">
        <v>9</v>
      </c>
      <c r="AW3181">
        <v>2</v>
      </c>
      <c r="AX3181">
        <v>2</v>
      </c>
      <c r="AY3181">
        <v>2</v>
      </c>
      <c r="AZ3181">
        <v>2</v>
      </c>
      <c r="BA3181">
        <v>2</v>
      </c>
      <c r="BB3181">
        <v>2</v>
      </c>
      <c r="BC3181">
        <v>2</v>
      </c>
      <c r="BD3181">
        <v>2</v>
      </c>
      <c r="BE3181" t="s">
        <v>29</v>
      </c>
      <c r="BF3181" t="s">
        <v>27</v>
      </c>
      <c r="BG3181" s="6" t="s">
        <v>28</v>
      </c>
      <c r="BH3181">
        <v>9</v>
      </c>
      <c r="BI3181">
        <v>9</v>
      </c>
      <c r="BJ3181">
        <v>28304471</v>
      </c>
      <c r="BK3181" s="65">
        <f t="shared" si="649"/>
        <v>57.764226530612248</v>
      </c>
      <c r="BL3181">
        <v>1548130</v>
      </c>
      <c r="BM3181" s="65">
        <f t="shared" si="642"/>
        <v>3.1594489795918368</v>
      </c>
      <c r="BN3181">
        <v>4709828</v>
      </c>
      <c r="BO3181" s="71">
        <f t="shared" si="643"/>
        <v>9.6118938775510205</v>
      </c>
      <c r="BP3181">
        <v>2077992</v>
      </c>
      <c r="BQ3181" s="71">
        <f t="shared" si="644"/>
        <v>4.2408000000000001</v>
      </c>
      <c r="BR3181">
        <v>3761977</v>
      </c>
      <c r="BS3181" s="73">
        <f t="shared" si="645"/>
        <v>7.6775040816326534</v>
      </c>
      <c r="BT3181">
        <v>272980</v>
      </c>
      <c r="BU3181" s="73">
        <f t="shared" si="646"/>
        <v>0.55710204081632653</v>
      </c>
      <c r="BV3181">
        <v>343926</v>
      </c>
      <c r="BW3181" s="71">
        <f t="shared" si="647"/>
        <v>0.70188979591836731</v>
      </c>
      <c r="BX3181">
        <v>139717</v>
      </c>
      <c r="BY3181" s="71">
        <f t="shared" si="648"/>
        <v>0.28513673469387757</v>
      </c>
      <c r="BZ3181">
        <v>612885</v>
      </c>
      <c r="CA3181" s="71">
        <f t="shared" si="640"/>
        <v>1.2507857142857144</v>
      </c>
      <c r="CB3181">
        <v>405625</v>
      </c>
      <c r="CC3181" s="71">
        <f t="shared" si="650"/>
        <v>0.82780612244897955</v>
      </c>
    </row>
    <row r="3182" spans="2:81" x14ac:dyDescent="0.25">
      <c r="B3182">
        <v>3788</v>
      </c>
      <c r="C3182">
        <v>3</v>
      </c>
      <c r="D3182">
        <v>6</v>
      </c>
      <c r="E3182">
        <v>4</v>
      </c>
      <c r="F3182" s="17">
        <v>25000</v>
      </c>
      <c r="G3182">
        <v>4</v>
      </c>
      <c r="H3182">
        <v>5</v>
      </c>
      <c r="I3182">
        <v>23</v>
      </c>
      <c r="J3182">
        <v>50</v>
      </c>
      <c r="K3182" t="s">
        <v>26</v>
      </c>
      <c r="L3182" t="s">
        <v>154</v>
      </c>
      <c r="M3182" t="s">
        <v>26</v>
      </c>
      <c r="N3182" t="s">
        <v>26</v>
      </c>
      <c r="O3182" t="s">
        <v>157</v>
      </c>
      <c r="P3182">
        <v>1</v>
      </c>
      <c r="Q3182">
        <v>1</v>
      </c>
      <c r="R3182">
        <v>2</v>
      </c>
      <c r="S3182" t="s">
        <v>26</v>
      </c>
      <c r="T3182">
        <v>2</v>
      </c>
      <c r="U3182">
        <v>2</v>
      </c>
      <c r="V3182">
        <v>24.03</v>
      </c>
      <c r="W3182">
        <v>30</v>
      </c>
      <c r="X3182">
        <v>2</v>
      </c>
      <c r="Y3182">
        <v>4754</v>
      </c>
      <c r="Z3182">
        <v>1148</v>
      </c>
      <c r="AA3182">
        <v>1</v>
      </c>
      <c r="AB3182">
        <v>2770245</v>
      </c>
      <c r="AC3182" s="6">
        <v>40124</v>
      </c>
      <c r="AD3182" s="6">
        <v>32580</v>
      </c>
      <c r="AE3182">
        <v>1</v>
      </c>
      <c r="AF3182">
        <v>1</v>
      </c>
      <c r="AG3182" s="25">
        <f t="shared" si="638"/>
        <v>110.8098</v>
      </c>
      <c r="AH3182" s="29"/>
      <c r="AI3182" s="25">
        <f t="shared" si="641"/>
        <v>77.054839999999999</v>
      </c>
      <c r="AJ3182" s="34">
        <f t="shared" si="639"/>
        <v>34.058160000000001</v>
      </c>
      <c r="AK3182">
        <v>564587</v>
      </c>
      <c r="AL3182">
        <v>1926371</v>
      </c>
      <c r="AM3182">
        <v>8185</v>
      </c>
      <c r="AN3182">
        <v>843874</v>
      </c>
      <c r="AO3182" s="6">
        <v>7544</v>
      </c>
      <c r="AP3182">
        <v>1</v>
      </c>
      <c r="AQ3182">
        <v>1</v>
      </c>
      <c r="AR3182" t="s">
        <v>29</v>
      </c>
      <c r="AS3182">
        <v>0</v>
      </c>
      <c r="AT3182" s="6" t="s">
        <v>28</v>
      </c>
      <c r="AU3182">
        <v>9</v>
      </c>
      <c r="AV3182">
        <v>9</v>
      </c>
      <c r="AW3182">
        <v>2</v>
      </c>
      <c r="AX3182">
        <v>2</v>
      </c>
      <c r="AY3182">
        <v>2</v>
      </c>
      <c r="AZ3182">
        <v>2</v>
      </c>
      <c r="BA3182">
        <v>2</v>
      </c>
      <c r="BB3182">
        <v>2</v>
      </c>
      <c r="BC3182">
        <v>2</v>
      </c>
      <c r="BD3182">
        <v>2</v>
      </c>
      <c r="BE3182" t="s">
        <v>29</v>
      </c>
      <c r="BF3182" t="s">
        <v>27</v>
      </c>
      <c r="BG3182" s="6" t="s">
        <v>28</v>
      </c>
      <c r="BH3182">
        <v>9</v>
      </c>
      <c r="BI3182">
        <v>9</v>
      </c>
      <c r="BJ3182">
        <v>1128342</v>
      </c>
      <c r="BK3182" s="65">
        <f t="shared" si="649"/>
        <v>45.133679999999998</v>
      </c>
      <c r="BL3182">
        <v>168765</v>
      </c>
      <c r="BM3182" s="65">
        <f t="shared" si="642"/>
        <v>6.7506000000000004</v>
      </c>
      <c r="BN3182">
        <v>214774</v>
      </c>
      <c r="BO3182" s="71">
        <f t="shared" si="643"/>
        <v>8.5909600000000008</v>
      </c>
      <c r="BP3182">
        <v>214640</v>
      </c>
      <c r="BQ3182" s="71">
        <f t="shared" si="644"/>
        <v>8.5855999999999995</v>
      </c>
      <c r="BR3182">
        <v>770030</v>
      </c>
      <c r="BS3182" s="73">
        <f t="shared" si="645"/>
        <v>30.801200000000001</v>
      </c>
      <c r="BT3182">
        <v>0</v>
      </c>
      <c r="BU3182" s="73">
        <f t="shared" si="646"/>
        <v>0</v>
      </c>
      <c r="BV3182">
        <v>0</v>
      </c>
      <c r="BW3182" s="71">
        <f t="shared" si="647"/>
        <v>0</v>
      </c>
      <c r="BX3182">
        <v>20870</v>
      </c>
      <c r="BY3182" s="71">
        <f t="shared" si="648"/>
        <v>0.83479999999999999</v>
      </c>
      <c r="BZ3182">
        <v>29717</v>
      </c>
      <c r="CA3182" s="71">
        <f t="shared" si="640"/>
        <v>1.18868</v>
      </c>
      <c r="CB3182">
        <v>223107</v>
      </c>
      <c r="CC3182" s="71">
        <f t="shared" si="650"/>
        <v>8.9242799999999995</v>
      </c>
    </row>
    <row r="3183" spans="2:81" x14ac:dyDescent="0.25">
      <c r="B3183">
        <v>3789</v>
      </c>
      <c r="C3183">
        <v>2</v>
      </c>
      <c r="D3183">
        <v>4</v>
      </c>
      <c r="E3183">
        <v>3</v>
      </c>
      <c r="F3183" s="17">
        <v>198000</v>
      </c>
      <c r="G3183">
        <v>7</v>
      </c>
      <c r="H3183">
        <v>6</v>
      </c>
      <c r="I3183">
        <v>2</v>
      </c>
      <c r="J3183">
        <v>2</v>
      </c>
      <c r="K3183">
        <v>4</v>
      </c>
      <c r="L3183">
        <v>1</v>
      </c>
      <c r="M3183">
        <v>1</v>
      </c>
      <c r="N3183">
        <v>1</v>
      </c>
      <c r="O3183">
        <v>6</v>
      </c>
      <c r="P3183">
        <v>1</v>
      </c>
      <c r="Q3183">
        <v>2</v>
      </c>
      <c r="R3183">
        <v>1</v>
      </c>
      <c r="S3183">
        <v>2</v>
      </c>
      <c r="T3183">
        <v>2</v>
      </c>
      <c r="U3183">
        <v>2</v>
      </c>
      <c r="V3183">
        <v>79.48</v>
      </c>
      <c r="W3183">
        <v>20</v>
      </c>
      <c r="X3183">
        <v>2</v>
      </c>
      <c r="Y3183">
        <v>4499</v>
      </c>
      <c r="Z3183">
        <v>1261</v>
      </c>
      <c r="AA3183">
        <v>1</v>
      </c>
      <c r="AB3183">
        <v>16229420</v>
      </c>
      <c r="AC3183" s="6">
        <v>258060</v>
      </c>
      <c r="AD3183" s="6">
        <v>257810</v>
      </c>
      <c r="AE3183">
        <v>0</v>
      </c>
      <c r="AF3183">
        <v>0</v>
      </c>
      <c r="AG3183" s="25">
        <f t="shared" si="638"/>
        <v>81.966767676767674</v>
      </c>
      <c r="AH3183" s="29"/>
      <c r="AI3183" s="25">
        <f t="shared" si="641"/>
        <v>81.836045454545456</v>
      </c>
      <c r="AJ3183" s="34">
        <f t="shared" si="639"/>
        <v>0.13310606060606062</v>
      </c>
      <c r="AK3183">
        <v>4748985</v>
      </c>
      <c r="AL3183">
        <v>16203537</v>
      </c>
      <c r="AM3183" t="s">
        <v>29</v>
      </c>
      <c r="AN3183" t="s">
        <v>27</v>
      </c>
      <c r="AO3183" s="6" t="s">
        <v>28</v>
      </c>
      <c r="AP3183">
        <v>9</v>
      </c>
      <c r="AQ3183">
        <v>9</v>
      </c>
      <c r="AR3183">
        <v>187</v>
      </c>
      <c r="AS3183">
        <v>25883</v>
      </c>
      <c r="AT3183" s="6">
        <v>250</v>
      </c>
      <c r="AU3183">
        <v>1</v>
      </c>
      <c r="AV3183">
        <v>0</v>
      </c>
      <c r="AW3183">
        <v>2</v>
      </c>
      <c r="AX3183">
        <v>2</v>
      </c>
      <c r="AY3183">
        <v>2</v>
      </c>
      <c r="AZ3183">
        <v>2</v>
      </c>
      <c r="BA3183">
        <v>2</v>
      </c>
      <c r="BB3183">
        <v>2</v>
      </c>
      <c r="BC3183">
        <v>2</v>
      </c>
      <c r="BD3183">
        <v>2</v>
      </c>
      <c r="BE3183" t="s">
        <v>29</v>
      </c>
      <c r="BF3183" t="s">
        <v>27</v>
      </c>
      <c r="BG3183" s="6" t="s">
        <v>28</v>
      </c>
      <c r="BH3183">
        <v>9</v>
      </c>
      <c r="BI3183">
        <v>9</v>
      </c>
      <c r="BJ3183">
        <v>3198685</v>
      </c>
      <c r="BK3183" s="65">
        <f t="shared" si="649"/>
        <v>16.154974747474746</v>
      </c>
      <c r="BL3183">
        <v>2493194</v>
      </c>
      <c r="BM3183" s="65">
        <f t="shared" si="642"/>
        <v>12.591888888888889</v>
      </c>
      <c r="BN3183">
        <v>838536</v>
      </c>
      <c r="BO3183" s="71">
        <f t="shared" si="643"/>
        <v>4.2350303030303031</v>
      </c>
      <c r="BP3183">
        <v>273423</v>
      </c>
      <c r="BQ3183" s="71">
        <f t="shared" si="644"/>
        <v>1.3809242424242425</v>
      </c>
      <c r="BR3183">
        <v>4802666</v>
      </c>
      <c r="BS3183" s="73">
        <f t="shared" si="645"/>
        <v>24.25588888888889</v>
      </c>
      <c r="BT3183">
        <v>123282</v>
      </c>
      <c r="BU3183" s="73">
        <f t="shared" si="646"/>
        <v>0.62263636363636365</v>
      </c>
      <c r="BV3183">
        <v>438949</v>
      </c>
      <c r="BW3183" s="71">
        <f t="shared" si="647"/>
        <v>2.2169141414141413</v>
      </c>
      <c r="BX3183">
        <v>183153</v>
      </c>
      <c r="BY3183" s="71">
        <f t="shared" si="648"/>
        <v>0.92501515151515157</v>
      </c>
      <c r="BZ3183">
        <v>2032858</v>
      </c>
      <c r="CA3183" s="71">
        <f t="shared" si="640"/>
        <v>10.266959595959596</v>
      </c>
      <c r="CB3183">
        <v>1844673</v>
      </c>
      <c r="CC3183" s="71">
        <f t="shared" si="650"/>
        <v>9.3165303030303033</v>
      </c>
    </row>
    <row r="3184" spans="2:81" x14ac:dyDescent="0.25">
      <c r="B3184">
        <v>3790</v>
      </c>
      <c r="C3184">
        <v>1</v>
      </c>
      <c r="D3184">
        <v>2</v>
      </c>
      <c r="E3184">
        <v>3</v>
      </c>
      <c r="F3184" s="17">
        <v>40000</v>
      </c>
      <c r="G3184">
        <v>5</v>
      </c>
      <c r="H3184">
        <v>4</v>
      </c>
      <c r="I3184">
        <v>15</v>
      </c>
      <c r="J3184">
        <v>34</v>
      </c>
      <c r="K3184">
        <v>7</v>
      </c>
      <c r="L3184">
        <v>6</v>
      </c>
      <c r="M3184">
        <v>2</v>
      </c>
      <c r="N3184">
        <v>1</v>
      </c>
      <c r="O3184">
        <v>2</v>
      </c>
      <c r="P3184">
        <v>1</v>
      </c>
      <c r="Q3184">
        <v>1</v>
      </c>
      <c r="R3184">
        <v>2</v>
      </c>
      <c r="S3184">
        <v>2</v>
      </c>
      <c r="T3184">
        <v>2</v>
      </c>
      <c r="U3184">
        <v>2</v>
      </c>
      <c r="V3184">
        <v>132.44999999999999</v>
      </c>
      <c r="W3184">
        <v>8</v>
      </c>
      <c r="X3184">
        <v>1</v>
      </c>
      <c r="Y3184">
        <v>5635</v>
      </c>
      <c r="Z3184">
        <v>685</v>
      </c>
      <c r="AA3184">
        <v>1</v>
      </c>
      <c r="AB3184">
        <v>7478458</v>
      </c>
      <c r="AC3184" s="6">
        <v>150333</v>
      </c>
      <c r="AD3184" s="6">
        <v>133333</v>
      </c>
      <c r="AE3184">
        <v>1</v>
      </c>
      <c r="AF3184">
        <v>0</v>
      </c>
      <c r="AG3184" s="25">
        <f t="shared" si="638"/>
        <v>186.96145000000001</v>
      </c>
      <c r="AH3184" s="29"/>
      <c r="AI3184" s="25">
        <f t="shared" si="641"/>
        <v>140.6515</v>
      </c>
      <c r="AJ3184" s="34">
        <f t="shared" si="639"/>
        <v>46.735824999999998</v>
      </c>
      <c r="AK3184">
        <v>1648904</v>
      </c>
      <c r="AL3184">
        <v>5626060</v>
      </c>
      <c r="AM3184">
        <v>17967</v>
      </c>
      <c r="AN3184">
        <v>1852398</v>
      </c>
      <c r="AO3184" s="6">
        <v>17000</v>
      </c>
      <c r="AP3184">
        <v>1</v>
      </c>
      <c r="AQ3184">
        <v>0</v>
      </c>
      <c r="AR3184" t="s">
        <v>29</v>
      </c>
      <c r="AS3184" t="s">
        <v>27</v>
      </c>
      <c r="AT3184" s="6" t="s">
        <v>28</v>
      </c>
      <c r="AU3184">
        <v>9</v>
      </c>
      <c r="AV3184">
        <v>9</v>
      </c>
      <c r="AW3184">
        <v>2</v>
      </c>
      <c r="AX3184">
        <v>2</v>
      </c>
      <c r="AY3184">
        <v>2</v>
      </c>
      <c r="AZ3184">
        <v>2</v>
      </c>
      <c r="BA3184">
        <v>2</v>
      </c>
      <c r="BB3184">
        <v>2</v>
      </c>
      <c r="BC3184">
        <v>2</v>
      </c>
      <c r="BD3184">
        <v>2</v>
      </c>
      <c r="BE3184" t="s">
        <v>29</v>
      </c>
      <c r="BF3184" t="s">
        <v>27</v>
      </c>
      <c r="BG3184" s="6" t="s">
        <v>28</v>
      </c>
      <c r="BH3184">
        <v>9</v>
      </c>
      <c r="BI3184">
        <v>9</v>
      </c>
      <c r="BJ3184">
        <v>1123139</v>
      </c>
      <c r="BK3184" s="65">
        <f t="shared" si="649"/>
        <v>28.078475000000001</v>
      </c>
      <c r="BL3184">
        <v>164885</v>
      </c>
      <c r="BM3184" s="65">
        <f t="shared" si="642"/>
        <v>4.1221249999999996</v>
      </c>
      <c r="BN3184">
        <v>1947716</v>
      </c>
      <c r="BO3184" s="71">
        <f t="shared" si="643"/>
        <v>48.692900000000002</v>
      </c>
      <c r="BP3184">
        <v>371768</v>
      </c>
      <c r="BQ3184" s="71">
        <f t="shared" si="644"/>
        <v>9.2942</v>
      </c>
      <c r="BR3184">
        <v>1289917</v>
      </c>
      <c r="BS3184" s="73">
        <f t="shared" si="645"/>
        <v>32.247925000000002</v>
      </c>
      <c r="BT3184">
        <v>1852398</v>
      </c>
      <c r="BU3184" s="73">
        <f t="shared" si="646"/>
        <v>46.309950000000001</v>
      </c>
      <c r="BV3184">
        <v>371713</v>
      </c>
      <c r="BW3184" s="71">
        <f t="shared" si="647"/>
        <v>9.2928250000000006</v>
      </c>
      <c r="BX3184">
        <v>16594</v>
      </c>
      <c r="BY3184" s="71">
        <f t="shared" si="648"/>
        <v>0.41485</v>
      </c>
      <c r="BZ3184">
        <v>15438</v>
      </c>
      <c r="CA3184" s="71">
        <f t="shared" si="640"/>
        <v>0.38595000000000002</v>
      </c>
      <c r="CB3184">
        <v>324890</v>
      </c>
      <c r="CC3184" s="71">
        <f t="shared" si="650"/>
        <v>8.1222499999999993</v>
      </c>
    </row>
    <row r="3185" spans="2:81" x14ac:dyDescent="0.25">
      <c r="B3185">
        <v>3792</v>
      </c>
      <c r="C3185">
        <v>3</v>
      </c>
      <c r="D3185">
        <v>5</v>
      </c>
      <c r="E3185">
        <v>3</v>
      </c>
      <c r="F3185" s="17">
        <v>43000</v>
      </c>
      <c r="G3185">
        <v>5</v>
      </c>
      <c r="H3185">
        <v>3</v>
      </c>
      <c r="I3185">
        <v>14</v>
      </c>
      <c r="J3185">
        <v>28</v>
      </c>
      <c r="K3185">
        <v>2</v>
      </c>
      <c r="L3185">
        <v>4</v>
      </c>
      <c r="M3185">
        <v>1</v>
      </c>
      <c r="N3185">
        <v>1</v>
      </c>
      <c r="O3185">
        <v>1</v>
      </c>
      <c r="P3185">
        <v>1</v>
      </c>
      <c r="Q3185">
        <v>2</v>
      </c>
      <c r="R3185">
        <v>1</v>
      </c>
      <c r="S3185">
        <v>1</v>
      </c>
      <c r="T3185">
        <v>2</v>
      </c>
      <c r="U3185">
        <v>2</v>
      </c>
      <c r="V3185">
        <v>246.38</v>
      </c>
      <c r="W3185">
        <v>21</v>
      </c>
      <c r="X3185">
        <v>1</v>
      </c>
      <c r="Y3185">
        <v>4135</v>
      </c>
      <c r="Z3185">
        <v>1246</v>
      </c>
      <c r="AA3185">
        <v>1</v>
      </c>
      <c r="AB3185">
        <v>4329135</v>
      </c>
      <c r="AC3185" s="6">
        <v>64901</v>
      </c>
      <c r="AD3185" s="6">
        <v>45608</v>
      </c>
      <c r="AE3185">
        <v>1</v>
      </c>
      <c r="AF3185">
        <v>1</v>
      </c>
      <c r="AG3185" s="25">
        <f t="shared" si="638"/>
        <v>100.67755813953488</v>
      </c>
      <c r="AH3185" s="29"/>
      <c r="AI3185" s="25">
        <f t="shared" si="641"/>
        <v>45.698255813953487</v>
      </c>
      <c r="AJ3185" s="34">
        <f t="shared" si="639"/>
        <v>55.825232558139533</v>
      </c>
      <c r="AK3185">
        <v>575916</v>
      </c>
      <c r="AL3185">
        <v>1965025</v>
      </c>
      <c r="AM3185" t="s">
        <v>29</v>
      </c>
      <c r="AN3185" t="s">
        <v>27</v>
      </c>
      <c r="AO3185" s="6" t="s">
        <v>28</v>
      </c>
      <c r="AP3185">
        <v>9</v>
      </c>
      <c r="AQ3185">
        <v>9</v>
      </c>
      <c r="AR3185">
        <v>17046</v>
      </c>
      <c r="AS3185">
        <v>2364110</v>
      </c>
      <c r="AT3185" s="6">
        <v>19293</v>
      </c>
      <c r="AU3185">
        <v>1</v>
      </c>
      <c r="AV3185">
        <v>1</v>
      </c>
      <c r="AW3185">
        <v>2</v>
      </c>
      <c r="AX3185">
        <v>2</v>
      </c>
      <c r="AY3185">
        <v>2</v>
      </c>
      <c r="AZ3185">
        <v>2</v>
      </c>
      <c r="BA3185">
        <v>2</v>
      </c>
      <c r="BB3185">
        <v>2</v>
      </c>
      <c r="BC3185">
        <v>2</v>
      </c>
      <c r="BD3185">
        <v>2</v>
      </c>
      <c r="BE3185" t="s">
        <v>29</v>
      </c>
      <c r="BF3185" t="s">
        <v>27</v>
      </c>
      <c r="BG3185" s="6" t="s">
        <v>28</v>
      </c>
      <c r="BH3185">
        <v>9</v>
      </c>
      <c r="BI3185">
        <v>9</v>
      </c>
      <c r="BJ3185">
        <v>2518767</v>
      </c>
      <c r="BK3185" s="65">
        <f t="shared" si="649"/>
        <v>58.575976744186043</v>
      </c>
      <c r="BL3185">
        <v>624381</v>
      </c>
      <c r="BM3185" s="65">
        <f t="shared" si="642"/>
        <v>14.520488372093023</v>
      </c>
      <c r="BN3185">
        <v>164656</v>
      </c>
      <c r="BO3185" s="71">
        <f t="shared" si="643"/>
        <v>3.8292093023255815</v>
      </c>
      <c r="BP3185">
        <v>0</v>
      </c>
      <c r="BQ3185" s="71">
        <f t="shared" si="644"/>
        <v>0</v>
      </c>
      <c r="BR3185">
        <v>556010</v>
      </c>
      <c r="BS3185" s="73">
        <f t="shared" si="645"/>
        <v>12.93046511627907</v>
      </c>
      <c r="BT3185">
        <v>31067</v>
      </c>
      <c r="BU3185" s="73">
        <f t="shared" si="646"/>
        <v>0.7224883720930233</v>
      </c>
      <c r="BV3185">
        <v>169966</v>
      </c>
      <c r="BW3185" s="71">
        <f t="shared" si="647"/>
        <v>3.9526976744186046</v>
      </c>
      <c r="BX3185">
        <v>12088</v>
      </c>
      <c r="BY3185" s="71">
        <f t="shared" si="648"/>
        <v>0.28111627906976744</v>
      </c>
      <c r="BZ3185">
        <v>160727</v>
      </c>
      <c r="CA3185" s="71">
        <f t="shared" si="640"/>
        <v>3.7378372093023255</v>
      </c>
      <c r="CB3185">
        <v>91474</v>
      </c>
      <c r="CC3185" s="71">
        <f t="shared" si="650"/>
        <v>2.1273023255813954</v>
      </c>
    </row>
    <row r="3186" spans="2:81" x14ac:dyDescent="0.25">
      <c r="B3186">
        <v>3793</v>
      </c>
      <c r="C3186">
        <v>2</v>
      </c>
      <c r="D3186">
        <v>3</v>
      </c>
      <c r="E3186">
        <v>2</v>
      </c>
      <c r="F3186" s="17">
        <v>9300</v>
      </c>
      <c r="G3186">
        <v>3</v>
      </c>
      <c r="H3186">
        <v>4</v>
      </c>
      <c r="I3186">
        <v>12</v>
      </c>
      <c r="J3186">
        <v>21</v>
      </c>
      <c r="K3186">
        <v>1</v>
      </c>
      <c r="L3186" t="s">
        <v>154</v>
      </c>
      <c r="M3186">
        <v>2</v>
      </c>
      <c r="N3186">
        <v>2</v>
      </c>
      <c r="O3186">
        <v>2</v>
      </c>
      <c r="P3186">
        <v>1</v>
      </c>
      <c r="Q3186">
        <v>1</v>
      </c>
      <c r="R3186">
        <v>2</v>
      </c>
      <c r="S3186">
        <v>2</v>
      </c>
      <c r="T3186">
        <v>2</v>
      </c>
      <c r="U3186">
        <v>2</v>
      </c>
      <c r="V3186">
        <v>776.54</v>
      </c>
      <c r="W3186">
        <v>13</v>
      </c>
      <c r="X3186">
        <v>2</v>
      </c>
      <c r="Y3186">
        <v>5797</v>
      </c>
      <c r="Z3186">
        <v>800</v>
      </c>
      <c r="AA3186">
        <v>1</v>
      </c>
      <c r="AB3186">
        <v>2928366</v>
      </c>
      <c r="AC3186" s="6">
        <v>13120</v>
      </c>
      <c r="AD3186" s="6">
        <v>3007</v>
      </c>
      <c r="AE3186">
        <v>0</v>
      </c>
      <c r="AF3186">
        <v>0</v>
      </c>
      <c r="AG3186" s="25">
        <f t="shared" si="638"/>
        <v>314.87806451612903</v>
      </c>
      <c r="AH3186" s="29"/>
      <c r="AI3186" s="25">
        <f t="shared" si="641"/>
        <v>13.56</v>
      </c>
      <c r="AJ3186" s="34">
        <f t="shared" si="639"/>
        <v>302.40913978494626</v>
      </c>
      <c r="AK3186">
        <v>36960</v>
      </c>
      <c r="AL3186">
        <v>126108</v>
      </c>
      <c r="AM3186">
        <v>27180</v>
      </c>
      <c r="AN3186">
        <v>2802258</v>
      </c>
      <c r="AO3186" s="6">
        <v>10113</v>
      </c>
      <c r="AP3186">
        <v>0</v>
      </c>
      <c r="AQ3186">
        <v>0</v>
      </c>
      <c r="AR3186" t="s">
        <v>29</v>
      </c>
      <c r="AS3186" t="s">
        <v>27</v>
      </c>
      <c r="AT3186" s="6" t="s">
        <v>28</v>
      </c>
      <c r="AU3186">
        <v>9</v>
      </c>
      <c r="AV3186">
        <v>9</v>
      </c>
      <c r="AW3186">
        <v>2</v>
      </c>
      <c r="AX3186">
        <v>2</v>
      </c>
      <c r="AY3186">
        <v>2</v>
      </c>
      <c r="AZ3186">
        <v>2</v>
      </c>
      <c r="BA3186">
        <v>2</v>
      </c>
      <c r="BB3186">
        <v>2</v>
      </c>
      <c r="BC3186">
        <v>2</v>
      </c>
      <c r="BD3186">
        <v>2</v>
      </c>
      <c r="BE3186" t="s">
        <v>29</v>
      </c>
      <c r="BF3186" t="s">
        <v>27</v>
      </c>
      <c r="BG3186" s="6" t="s">
        <v>28</v>
      </c>
      <c r="BH3186">
        <v>9</v>
      </c>
      <c r="BI3186">
        <v>9</v>
      </c>
      <c r="BJ3186">
        <v>2598001</v>
      </c>
      <c r="BK3186" s="65">
        <f t="shared" si="649"/>
        <v>279.35494623655916</v>
      </c>
      <c r="BL3186">
        <v>0</v>
      </c>
      <c r="BM3186" s="65">
        <f t="shared" si="642"/>
        <v>0</v>
      </c>
      <c r="BN3186">
        <v>14511</v>
      </c>
      <c r="BO3186" s="71">
        <f t="shared" si="643"/>
        <v>1.5603225806451613</v>
      </c>
      <c r="BP3186">
        <v>219695</v>
      </c>
      <c r="BQ3186" s="71">
        <f t="shared" si="644"/>
        <v>23.623118279569894</v>
      </c>
      <c r="BR3186">
        <v>22897</v>
      </c>
      <c r="BS3186" s="73">
        <f t="shared" si="645"/>
        <v>2.4620430107526881</v>
      </c>
      <c r="BT3186">
        <v>0</v>
      </c>
      <c r="BU3186" s="73">
        <f t="shared" si="646"/>
        <v>0</v>
      </c>
      <c r="BV3186">
        <v>23227</v>
      </c>
      <c r="BW3186" s="71">
        <f t="shared" si="647"/>
        <v>2.4975268817204301</v>
      </c>
      <c r="BX3186">
        <v>0</v>
      </c>
      <c r="BY3186" s="71">
        <f t="shared" si="648"/>
        <v>0</v>
      </c>
      <c r="BZ3186">
        <v>0</v>
      </c>
      <c r="CA3186" s="71">
        <f t="shared" si="640"/>
        <v>0</v>
      </c>
      <c r="CB3186">
        <v>50036</v>
      </c>
      <c r="CC3186" s="71">
        <f t="shared" si="650"/>
        <v>5.3802150537634406</v>
      </c>
    </row>
    <row r="3187" spans="2:81" x14ac:dyDescent="0.25">
      <c r="B3187">
        <v>3794</v>
      </c>
      <c r="C3187">
        <v>3</v>
      </c>
      <c r="D3187">
        <v>7</v>
      </c>
      <c r="E3187">
        <v>4</v>
      </c>
      <c r="F3187" s="17">
        <v>11000</v>
      </c>
      <c r="G3187">
        <v>4</v>
      </c>
      <c r="H3187">
        <v>5</v>
      </c>
      <c r="I3187">
        <v>23</v>
      </c>
      <c r="J3187">
        <v>50</v>
      </c>
      <c r="K3187" t="s">
        <v>26</v>
      </c>
      <c r="L3187" t="s">
        <v>154</v>
      </c>
      <c r="M3187" t="s">
        <v>26</v>
      </c>
      <c r="N3187" t="s">
        <v>26</v>
      </c>
      <c r="O3187" t="s">
        <v>157</v>
      </c>
      <c r="P3187">
        <v>1</v>
      </c>
      <c r="Q3187">
        <v>1</v>
      </c>
      <c r="R3187">
        <v>1</v>
      </c>
      <c r="S3187" t="s">
        <v>26</v>
      </c>
      <c r="T3187">
        <v>2</v>
      </c>
      <c r="U3187">
        <v>2</v>
      </c>
      <c r="V3187">
        <v>734.43</v>
      </c>
      <c r="W3187">
        <v>33</v>
      </c>
      <c r="X3187">
        <v>2</v>
      </c>
      <c r="Y3187">
        <v>3261</v>
      </c>
      <c r="Z3187">
        <v>1956</v>
      </c>
      <c r="AA3187">
        <v>1</v>
      </c>
      <c r="AB3187">
        <v>879621</v>
      </c>
      <c r="AC3187" s="6">
        <v>19643</v>
      </c>
      <c r="AD3187" s="6">
        <v>18415</v>
      </c>
      <c r="AE3187">
        <v>0</v>
      </c>
      <c r="AF3187">
        <v>0</v>
      </c>
      <c r="AG3187" s="25">
        <f t="shared" si="638"/>
        <v>79.965545454545449</v>
      </c>
      <c r="AH3187" s="29"/>
      <c r="AI3187" s="25">
        <f t="shared" si="641"/>
        <v>67.163636363636357</v>
      </c>
      <c r="AJ3187" s="34">
        <f t="shared" si="639"/>
        <v>12.932</v>
      </c>
      <c r="AK3187">
        <v>216530</v>
      </c>
      <c r="AL3187">
        <v>738800</v>
      </c>
      <c r="AM3187">
        <v>1117</v>
      </c>
      <c r="AN3187">
        <v>115163</v>
      </c>
      <c r="AO3187" s="6">
        <v>965</v>
      </c>
      <c r="AP3187">
        <v>0</v>
      </c>
      <c r="AQ3187">
        <v>0</v>
      </c>
      <c r="AR3187">
        <v>185</v>
      </c>
      <c r="AS3187">
        <v>25658</v>
      </c>
      <c r="AT3187" s="6">
        <v>263</v>
      </c>
      <c r="AU3187">
        <v>1</v>
      </c>
      <c r="AV3187">
        <v>1</v>
      </c>
      <c r="AW3187">
        <v>2</v>
      </c>
      <c r="AX3187">
        <v>2</v>
      </c>
      <c r="AY3187">
        <v>2</v>
      </c>
      <c r="AZ3187">
        <v>2</v>
      </c>
      <c r="BA3187">
        <v>2</v>
      </c>
      <c r="BB3187">
        <v>2</v>
      </c>
      <c r="BC3187">
        <v>2</v>
      </c>
      <c r="BD3187">
        <v>2</v>
      </c>
      <c r="BE3187" t="s">
        <v>29</v>
      </c>
      <c r="BF3187" t="s">
        <v>27</v>
      </c>
      <c r="BG3187" s="6" t="s">
        <v>28</v>
      </c>
      <c r="BH3187">
        <v>9</v>
      </c>
      <c r="BI3187">
        <v>9</v>
      </c>
      <c r="BJ3187">
        <v>208703</v>
      </c>
      <c r="BK3187" s="65">
        <f t="shared" si="649"/>
        <v>18.972999999999999</v>
      </c>
      <c r="BL3187">
        <v>100206</v>
      </c>
      <c r="BM3187" s="65">
        <f t="shared" si="642"/>
        <v>9.1096363636363638</v>
      </c>
      <c r="BN3187">
        <v>53670</v>
      </c>
      <c r="BO3187" s="71">
        <f t="shared" si="643"/>
        <v>4.8790909090909089</v>
      </c>
      <c r="BP3187">
        <v>60125</v>
      </c>
      <c r="BQ3187" s="71">
        <f t="shared" si="644"/>
        <v>5.4659090909090908</v>
      </c>
      <c r="BR3187">
        <v>274893</v>
      </c>
      <c r="BS3187" s="73">
        <f t="shared" si="645"/>
        <v>24.990272727272728</v>
      </c>
      <c r="BT3187">
        <v>10123</v>
      </c>
      <c r="BU3187" s="73">
        <f t="shared" si="646"/>
        <v>0.92027272727272724</v>
      </c>
      <c r="BV3187">
        <v>44773</v>
      </c>
      <c r="BW3187" s="71">
        <f t="shared" si="647"/>
        <v>4.0702727272727275</v>
      </c>
      <c r="BX3187">
        <v>7450</v>
      </c>
      <c r="BY3187" s="71">
        <f t="shared" si="648"/>
        <v>0.67727272727272725</v>
      </c>
      <c r="BZ3187">
        <v>10609</v>
      </c>
      <c r="CA3187" s="71">
        <f t="shared" si="640"/>
        <v>0.96445454545454545</v>
      </c>
      <c r="CB3187">
        <v>109068</v>
      </c>
      <c r="CC3187" s="71">
        <f t="shared" si="650"/>
        <v>9.9152727272727272</v>
      </c>
    </row>
    <row r="3188" spans="2:81" x14ac:dyDescent="0.25">
      <c r="B3188">
        <v>3795</v>
      </c>
      <c r="C3188">
        <v>1</v>
      </c>
      <c r="D3188">
        <v>2</v>
      </c>
      <c r="E3188">
        <v>2</v>
      </c>
      <c r="F3188" s="17">
        <v>16750</v>
      </c>
      <c r="G3188">
        <v>4</v>
      </c>
      <c r="H3188">
        <v>3</v>
      </c>
      <c r="I3188">
        <v>14</v>
      </c>
      <c r="J3188">
        <v>31</v>
      </c>
      <c r="K3188">
        <v>2</v>
      </c>
      <c r="L3188" t="s">
        <v>154</v>
      </c>
      <c r="M3188">
        <v>2</v>
      </c>
      <c r="N3188">
        <v>2</v>
      </c>
      <c r="O3188">
        <v>1</v>
      </c>
      <c r="P3188">
        <v>1</v>
      </c>
      <c r="Q3188">
        <v>1</v>
      </c>
      <c r="R3188">
        <v>2</v>
      </c>
      <c r="S3188">
        <v>2</v>
      </c>
      <c r="T3188">
        <v>2</v>
      </c>
      <c r="U3188">
        <v>2</v>
      </c>
      <c r="V3188">
        <v>446.21</v>
      </c>
      <c r="W3188">
        <v>7</v>
      </c>
      <c r="X3188">
        <v>2</v>
      </c>
      <c r="Y3188">
        <v>5963</v>
      </c>
      <c r="Z3188">
        <v>770</v>
      </c>
      <c r="AA3188">
        <v>1</v>
      </c>
      <c r="AB3188">
        <v>712312</v>
      </c>
      <c r="AC3188" s="6">
        <v>11569</v>
      </c>
      <c r="AD3188" s="6">
        <v>6836</v>
      </c>
      <c r="AE3188">
        <v>0</v>
      </c>
      <c r="AF3188">
        <v>0</v>
      </c>
      <c r="AG3188" s="25">
        <f t="shared" si="638"/>
        <v>42.526089552238808</v>
      </c>
      <c r="AH3188" s="29"/>
      <c r="AI3188" s="25">
        <f t="shared" si="641"/>
        <v>10.666626865671642</v>
      </c>
      <c r="AJ3188" s="34">
        <f t="shared" si="639"/>
        <v>32.144059701492537</v>
      </c>
      <c r="AK3188">
        <v>52364</v>
      </c>
      <c r="AL3188">
        <v>178666</v>
      </c>
      <c r="AM3188">
        <v>5176</v>
      </c>
      <c r="AN3188">
        <v>533646</v>
      </c>
      <c r="AO3188" s="6">
        <v>4733</v>
      </c>
      <c r="AP3188">
        <v>0</v>
      </c>
      <c r="AQ3188">
        <v>0</v>
      </c>
      <c r="AR3188" t="s">
        <v>29</v>
      </c>
      <c r="AS3188" t="s">
        <v>27</v>
      </c>
      <c r="AT3188" s="6" t="s">
        <v>28</v>
      </c>
      <c r="AU3188">
        <v>9</v>
      </c>
      <c r="AV3188">
        <v>9</v>
      </c>
      <c r="AW3188">
        <v>2</v>
      </c>
      <c r="AX3188">
        <v>2</v>
      </c>
      <c r="AY3188">
        <v>2</v>
      </c>
      <c r="AZ3188">
        <v>2</v>
      </c>
      <c r="BA3188">
        <v>2</v>
      </c>
      <c r="BB3188">
        <v>2</v>
      </c>
      <c r="BC3188">
        <v>2</v>
      </c>
      <c r="BD3188">
        <v>2</v>
      </c>
      <c r="BE3188" t="s">
        <v>29</v>
      </c>
      <c r="BF3188" t="s">
        <v>27</v>
      </c>
      <c r="BG3188" s="6" t="s">
        <v>28</v>
      </c>
      <c r="BH3188">
        <v>9</v>
      </c>
      <c r="BI3188">
        <v>9</v>
      </c>
      <c r="BJ3188">
        <v>472260</v>
      </c>
      <c r="BK3188" s="65">
        <f t="shared" si="649"/>
        <v>28.194626865671641</v>
      </c>
      <c r="BL3188">
        <v>0</v>
      </c>
      <c r="BM3188" s="65">
        <f t="shared" si="642"/>
        <v>0</v>
      </c>
      <c r="BN3188">
        <v>73943</v>
      </c>
      <c r="BO3188" s="71">
        <f t="shared" si="643"/>
        <v>4.4145074626865668</v>
      </c>
      <c r="BP3188">
        <v>61385</v>
      </c>
      <c r="BQ3188" s="71">
        <f t="shared" si="644"/>
        <v>3.6647761194029851</v>
      </c>
      <c r="BR3188">
        <v>76572</v>
      </c>
      <c r="BS3188" s="73">
        <f t="shared" si="645"/>
        <v>4.5714626865671644</v>
      </c>
      <c r="BT3188">
        <v>0</v>
      </c>
      <c r="BU3188" s="73">
        <f t="shared" si="646"/>
        <v>0</v>
      </c>
      <c r="BV3188">
        <v>7774</v>
      </c>
      <c r="BW3188" s="71">
        <f t="shared" si="647"/>
        <v>0.46411940298507465</v>
      </c>
      <c r="BX3188">
        <v>2964</v>
      </c>
      <c r="BY3188" s="71">
        <f t="shared" si="648"/>
        <v>0.17695522388059701</v>
      </c>
      <c r="BZ3188">
        <v>1115</v>
      </c>
      <c r="CA3188" s="71">
        <f t="shared" si="640"/>
        <v>6.6567164179104479E-2</v>
      </c>
      <c r="CB3188">
        <v>16297</v>
      </c>
      <c r="CC3188" s="71">
        <f t="shared" si="650"/>
        <v>0.97295522388059696</v>
      </c>
    </row>
    <row r="3189" spans="2:81" x14ac:dyDescent="0.25">
      <c r="B3189">
        <v>3797</v>
      </c>
      <c r="C3189">
        <v>2</v>
      </c>
      <c r="D3189">
        <v>3</v>
      </c>
      <c r="E3189">
        <v>2</v>
      </c>
      <c r="F3189" s="17">
        <v>285000</v>
      </c>
      <c r="G3189">
        <v>8</v>
      </c>
      <c r="H3189">
        <v>5</v>
      </c>
      <c r="I3189">
        <v>16</v>
      </c>
      <c r="J3189">
        <v>35</v>
      </c>
      <c r="K3189">
        <v>5</v>
      </c>
      <c r="L3189">
        <v>1</v>
      </c>
      <c r="M3189">
        <v>1</v>
      </c>
      <c r="N3189">
        <v>1</v>
      </c>
      <c r="O3189">
        <v>7</v>
      </c>
      <c r="P3189">
        <v>1</v>
      </c>
      <c r="Q3189">
        <v>1</v>
      </c>
      <c r="R3189">
        <v>1</v>
      </c>
      <c r="S3189">
        <v>2</v>
      </c>
      <c r="T3189">
        <v>2</v>
      </c>
      <c r="U3189">
        <v>2</v>
      </c>
      <c r="V3189">
        <v>27.82</v>
      </c>
      <c r="W3189">
        <v>13</v>
      </c>
      <c r="X3189">
        <v>1</v>
      </c>
      <c r="Y3189">
        <v>4654</v>
      </c>
      <c r="Z3189">
        <v>746</v>
      </c>
      <c r="AA3189">
        <v>1</v>
      </c>
      <c r="AB3189">
        <v>38535304</v>
      </c>
      <c r="AC3189" s="6">
        <v>538867</v>
      </c>
      <c r="AD3189" s="6">
        <v>513481</v>
      </c>
      <c r="AE3189">
        <v>1</v>
      </c>
      <c r="AF3189">
        <v>1</v>
      </c>
      <c r="AG3189" s="25">
        <f t="shared" si="638"/>
        <v>135.21159298245615</v>
      </c>
      <c r="AH3189" s="29"/>
      <c r="AI3189" s="25">
        <f t="shared" si="641"/>
        <v>123.32349473684211</v>
      </c>
      <c r="AJ3189" s="34">
        <f t="shared" si="639"/>
        <v>11.982463157894736</v>
      </c>
      <c r="AK3189">
        <v>10301054</v>
      </c>
      <c r="AL3189">
        <v>35147196</v>
      </c>
      <c r="AM3189">
        <v>30858</v>
      </c>
      <c r="AN3189">
        <v>3181460</v>
      </c>
      <c r="AO3189" s="6">
        <v>23470</v>
      </c>
      <c r="AP3189">
        <v>0</v>
      </c>
      <c r="AQ3189">
        <v>0</v>
      </c>
      <c r="AR3189">
        <v>1490</v>
      </c>
      <c r="AS3189">
        <v>206648</v>
      </c>
      <c r="AT3189" s="6">
        <v>1916</v>
      </c>
      <c r="AU3189">
        <v>1</v>
      </c>
      <c r="AV3189">
        <v>1</v>
      </c>
      <c r="AW3189">
        <v>2</v>
      </c>
      <c r="AX3189">
        <v>2</v>
      </c>
      <c r="AY3189">
        <v>2</v>
      </c>
      <c r="AZ3189">
        <v>2</v>
      </c>
      <c r="BA3189">
        <v>2</v>
      </c>
      <c r="BB3189">
        <v>2</v>
      </c>
      <c r="BC3189">
        <v>2</v>
      </c>
      <c r="BD3189">
        <v>2</v>
      </c>
      <c r="BE3189" t="s">
        <v>29</v>
      </c>
      <c r="BF3189" t="s">
        <v>27</v>
      </c>
      <c r="BG3189" s="6" t="s">
        <v>28</v>
      </c>
      <c r="BH3189">
        <v>9</v>
      </c>
      <c r="BI3189">
        <v>9</v>
      </c>
      <c r="BJ3189">
        <v>5807386</v>
      </c>
      <c r="BK3189" s="65">
        <f t="shared" si="649"/>
        <v>20.376792982456141</v>
      </c>
      <c r="BL3189">
        <v>2653342</v>
      </c>
      <c r="BM3189" s="65">
        <f t="shared" si="642"/>
        <v>9.3099719298245613</v>
      </c>
      <c r="BN3189">
        <v>4060798</v>
      </c>
      <c r="BO3189" s="71">
        <f t="shared" si="643"/>
        <v>14.24841403508772</v>
      </c>
      <c r="BP3189">
        <v>2173611</v>
      </c>
      <c r="BQ3189" s="71">
        <f t="shared" si="644"/>
        <v>7.6267052631578949</v>
      </c>
      <c r="BR3189">
        <v>16625045</v>
      </c>
      <c r="BS3189" s="73">
        <f t="shared" si="645"/>
        <v>58.333491228070173</v>
      </c>
      <c r="BT3189">
        <v>372359</v>
      </c>
      <c r="BU3189" s="73">
        <f t="shared" si="646"/>
        <v>1.3065228070175439</v>
      </c>
      <c r="BV3189">
        <v>1737663</v>
      </c>
      <c r="BW3189" s="71">
        <f t="shared" si="647"/>
        <v>6.0970631578947367</v>
      </c>
      <c r="BX3189">
        <v>50395</v>
      </c>
      <c r="BY3189" s="71">
        <f t="shared" si="648"/>
        <v>0.17682456140350877</v>
      </c>
      <c r="BZ3189">
        <v>1841828</v>
      </c>
      <c r="CA3189" s="71">
        <f t="shared" si="640"/>
        <v>6.4625543859649124</v>
      </c>
      <c r="CB3189">
        <v>3212878</v>
      </c>
      <c r="CC3189" s="71">
        <f t="shared" si="650"/>
        <v>11.273256140350878</v>
      </c>
    </row>
    <row r="3190" spans="2:81" x14ac:dyDescent="0.25">
      <c r="B3190">
        <v>3799</v>
      </c>
      <c r="C3190">
        <v>4</v>
      </c>
      <c r="D3190">
        <v>9</v>
      </c>
      <c r="E3190">
        <v>3</v>
      </c>
      <c r="F3190" s="17">
        <v>38000</v>
      </c>
      <c r="G3190">
        <v>5</v>
      </c>
      <c r="H3190">
        <v>4</v>
      </c>
      <c r="I3190">
        <v>5</v>
      </c>
      <c r="J3190">
        <v>9</v>
      </c>
      <c r="K3190">
        <v>1</v>
      </c>
      <c r="L3190">
        <v>2</v>
      </c>
      <c r="M3190">
        <v>2</v>
      </c>
      <c r="N3190">
        <v>2</v>
      </c>
      <c r="O3190">
        <v>2</v>
      </c>
      <c r="P3190">
        <v>1</v>
      </c>
      <c r="Q3190">
        <v>1</v>
      </c>
      <c r="R3190">
        <v>2</v>
      </c>
      <c r="S3190">
        <v>2</v>
      </c>
      <c r="T3190">
        <v>2</v>
      </c>
      <c r="U3190">
        <v>2</v>
      </c>
      <c r="V3190">
        <v>411.91</v>
      </c>
      <c r="W3190">
        <v>55</v>
      </c>
      <c r="X3190">
        <v>2</v>
      </c>
      <c r="Y3190">
        <v>4389</v>
      </c>
      <c r="Z3190">
        <v>233</v>
      </c>
      <c r="AA3190">
        <v>1</v>
      </c>
      <c r="AB3190">
        <v>686428</v>
      </c>
      <c r="AC3190" s="6">
        <v>9238</v>
      </c>
      <c r="AD3190" s="6">
        <v>7499</v>
      </c>
      <c r="AE3190">
        <v>0</v>
      </c>
      <c r="AF3190">
        <v>0</v>
      </c>
      <c r="AG3190" s="25">
        <f t="shared" si="638"/>
        <v>18.063894736842105</v>
      </c>
      <c r="AH3190" s="29"/>
      <c r="AI3190" s="25">
        <f t="shared" si="641"/>
        <v>11.077500000000001</v>
      </c>
      <c r="AJ3190" s="34">
        <f t="shared" si="639"/>
        <v>7.033052631578947</v>
      </c>
      <c r="AK3190">
        <v>123372</v>
      </c>
      <c r="AL3190">
        <v>420945</v>
      </c>
      <c r="AM3190">
        <v>2575</v>
      </c>
      <c r="AN3190">
        <v>265483</v>
      </c>
      <c r="AO3190" s="6">
        <v>1739</v>
      </c>
      <c r="AP3190">
        <v>0</v>
      </c>
      <c r="AQ3190">
        <v>0</v>
      </c>
      <c r="AR3190" t="s">
        <v>29</v>
      </c>
      <c r="AS3190" t="s">
        <v>27</v>
      </c>
      <c r="AT3190" s="6" t="s">
        <v>28</v>
      </c>
      <c r="AU3190">
        <v>9</v>
      </c>
      <c r="AV3190">
        <v>9</v>
      </c>
      <c r="AW3190">
        <v>2</v>
      </c>
      <c r="AX3190">
        <v>2</v>
      </c>
      <c r="AY3190">
        <v>2</v>
      </c>
      <c r="AZ3190">
        <v>2</v>
      </c>
      <c r="BA3190">
        <v>2</v>
      </c>
      <c r="BB3190">
        <v>2</v>
      </c>
      <c r="BC3190">
        <v>2</v>
      </c>
      <c r="BD3190">
        <v>2</v>
      </c>
      <c r="BE3190" t="s">
        <v>29</v>
      </c>
      <c r="BF3190" t="s">
        <v>27</v>
      </c>
      <c r="BG3190" s="6" t="s">
        <v>28</v>
      </c>
      <c r="BH3190">
        <v>9</v>
      </c>
      <c r="BI3190">
        <v>9</v>
      </c>
      <c r="BJ3190">
        <v>277908</v>
      </c>
      <c r="BK3190" s="65">
        <f t="shared" si="649"/>
        <v>7.3133684210526315</v>
      </c>
      <c r="BL3190">
        <v>4713</v>
      </c>
      <c r="BM3190" s="65">
        <f t="shared" si="642"/>
        <v>0.12402631578947368</v>
      </c>
      <c r="BN3190">
        <v>53412</v>
      </c>
      <c r="BO3190" s="71">
        <f t="shared" si="643"/>
        <v>1.405578947368421</v>
      </c>
      <c r="BP3190">
        <v>6623</v>
      </c>
      <c r="BQ3190" s="71">
        <f t="shared" si="644"/>
        <v>0.17428947368421052</v>
      </c>
      <c r="BR3190">
        <v>212067</v>
      </c>
      <c r="BS3190" s="73">
        <f t="shared" si="645"/>
        <v>5.5807105263157899</v>
      </c>
      <c r="BT3190">
        <v>0</v>
      </c>
      <c r="BU3190" s="73">
        <f t="shared" si="646"/>
        <v>0</v>
      </c>
      <c r="BV3190">
        <v>23894</v>
      </c>
      <c r="BW3190" s="71">
        <f t="shared" si="647"/>
        <v>0.62878947368421056</v>
      </c>
      <c r="BX3190">
        <v>5892</v>
      </c>
      <c r="BY3190" s="71">
        <f t="shared" si="648"/>
        <v>0.15505263157894736</v>
      </c>
      <c r="BZ3190">
        <v>31701</v>
      </c>
      <c r="CA3190" s="71">
        <f t="shared" si="640"/>
        <v>0.83423684210526317</v>
      </c>
      <c r="CB3190">
        <v>70217</v>
      </c>
      <c r="CC3190" s="71">
        <f t="shared" si="650"/>
        <v>1.8478157894736842</v>
      </c>
    </row>
    <row r="3191" spans="2:81" x14ac:dyDescent="0.25">
      <c r="B3191">
        <v>3800</v>
      </c>
      <c r="C3191">
        <v>3</v>
      </c>
      <c r="D3191">
        <v>5</v>
      </c>
      <c r="E3191">
        <v>5</v>
      </c>
      <c r="F3191" s="17">
        <v>35000</v>
      </c>
      <c r="G3191">
        <v>5</v>
      </c>
      <c r="H3191">
        <v>7</v>
      </c>
      <c r="I3191">
        <v>17</v>
      </c>
      <c r="J3191">
        <v>36</v>
      </c>
      <c r="K3191">
        <v>3</v>
      </c>
      <c r="L3191">
        <v>1</v>
      </c>
      <c r="M3191">
        <v>2</v>
      </c>
      <c r="N3191" t="s">
        <v>26</v>
      </c>
      <c r="O3191">
        <v>1</v>
      </c>
      <c r="P3191">
        <v>1</v>
      </c>
      <c r="Q3191">
        <v>1</v>
      </c>
      <c r="R3191">
        <v>1</v>
      </c>
      <c r="S3191">
        <v>2</v>
      </c>
      <c r="T3191">
        <v>2</v>
      </c>
      <c r="U3191">
        <v>2</v>
      </c>
      <c r="V3191">
        <v>154.04</v>
      </c>
      <c r="W3191">
        <v>28</v>
      </c>
      <c r="X3191">
        <v>2</v>
      </c>
      <c r="Y3191">
        <v>786</v>
      </c>
      <c r="Z3191">
        <v>3953</v>
      </c>
      <c r="AA3191">
        <v>1</v>
      </c>
      <c r="AB3191">
        <v>5779892</v>
      </c>
      <c r="AC3191" s="6">
        <v>100414</v>
      </c>
      <c r="AD3191" s="6">
        <v>63150</v>
      </c>
      <c r="AE3191">
        <v>1</v>
      </c>
      <c r="AF3191">
        <v>1</v>
      </c>
      <c r="AG3191" s="25">
        <f t="shared" si="638"/>
        <v>165.13977142857144</v>
      </c>
      <c r="AH3191" s="29"/>
      <c r="AI3191" s="25">
        <f t="shared" si="641"/>
        <v>88.201771428571433</v>
      </c>
      <c r="AJ3191" s="34">
        <f t="shared" si="639"/>
        <v>78.003914285714288</v>
      </c>
      <c r="AK3191">
        <v>904766</v>
      </c>
      <c r="AL3191">
        <v>3087062</v>
      </c>
      <c r="AM3191">
        <v>26085</v>
      </c>
      <c r="AN3191">
        <v>2689364</v>
      </c>
      <c r="AO3191" s="6">
        <v>37228</v>
      </c>
      <c r="AP3191">
        <v>0</v>
      </c>
      <c r="AQ3191">
        <v>0</v>
      </c>
      <c r="AR3191">
        <v>25</v>
      </c>
      <c r="AS3191">
        <v>3467</v>
      </c>
      <c r="AT3191" s="6">
        <v>36</v>
      </c>
      <c r="AU3191">
        <v>0</v>
      </c>
      <c r="AV3191">
        <v>1</v>
      </c>
      <c r="AW3191">
        <v>2</v>
      </c>
      <c r="AX3191">
        <v>2</v>
      </c>
      <c r="AY3191">
        <v>2</v>
      </c>
      <c r="AZ3191">
        <v>2</v>
      </c>
      <c r="BA3191">
        <v>2</v>
      </c>
      <c r="BB3191">
        <v>2</v>
      </c>
      <c r="BC3191">
        <v>2</v>
      </c>
      <c r="BD3191">
        <v>2</v>
      </c>
      <c r="BE3191" t="s">
        <v>29</v>
      </c>
      <c r="BF3191" t="s">
        <v>27</v>
      </c>
      <c r="BG3191" s="6" t="s">
        <v>28</v>
      </c>
      <c r="BH3191">
        <v>9</v>
      </c>
      <c r="BI3191">
        <v>9</v>
      </c>
      <c r="BJ3191">
        <v>44061</v>
      </c>
      <c r="BK3191" s="65">
        <f t="shared" si="649"/>
        <v>1.2588857142857144</v>
      </c>
      <c r="BL3191">
        <v>886807</v>
      </c>
      <c r="BM3191" s="65">
        <f t="shared" si="642"/>
        <v>25.337342857142858</v>
      </c>
      <c r="BN3191">
        <v>409965</v>
      </c>
      <c r="BO3191" s="71">
        <f t="shared" si="643"/>
        <v>11.713285714285714</v>
      </c>
      <c r="BP3191">
        <v>2654051</v>
      </c>
      <c r="BQ3191" s="71">
        <f t="shared" si="644"/>
        <v>75.830028571428571</v>
      </c>
      <c r="BR3191">
        <v>1401475</v>
      </c>
      <c r="BS3191" s="73">
        <f t="shared" si="645"/>
        <v>40.042142857142856</v>
      </c>
      <c r="BT3191">
        <v>47467</v>
      </c>
      <c r="BU3191" s="73">
        <f t="shared" si="646"/>
        <v>1.3562000000000001</v>
      </c>
      <c r="BV3191">
        <v>72143</v>
      </c>
      <c r="BW3191" s="71">
        <f t="shared" si="647"/>
        <v>2.0612285714285714</v>
      </c>
      <c r="BX3191">
        <v>9071</v>
      </c>
      <c r="BY3191" s="71">
        <f t="shared" si="648"/>
        <v>0.25917142857142855</v>
      </c>
      <c r="BZ3191">
        <v>29829</v>
      </c>
      <c r="CA3191" s="71">
        <f t="shared" si="640"/>
        <v>0.85225714285714282</v>
      </c>
      <c r="CB3191">
        <v>225022</v>
      </c>
      <c r="CC3191" s="71">
        <f t="shared" si="650"/>
        <v>6.4291999999999998</v>
      </c>
    </row>
    <row r="3192" spans="2:81" x14ac:dyDescent="0.25">
      <c r="B3192">
        <v>3801</v>
      </c>
      <c r="C3192">
        <v>2</v>
      </c>
      <c r="D3192">
        <v>3</v>
      </c>
      <c r="E3192">
        <v>2</v>
      </c>
      <c r="F3192" s="17">
        <v>2250</v>
      </c>
      <c r="G3192">
        <v>2</v>
      </c>
      <c r="H3192">
        <v>6</v>
      </c>
      <c r="I3192">
        <v>5</v>
      </c>
      <c r="J3192">
        <v>10</v>
      </c>
      <c r="K3192" t="s">
        <v>26</v>
      </c>
      <c r="L3192" t="s">
        <v>154</v>
      </c>
      <c r="M3192" t="s">
        <v>26</v>
      </c>
      <c r="N3192" t="s">
        <v>26</v>
      </c>
      <c r="O3192">
        <v>1</v>
      </c>
      <c r="P3192">
        <v>1</v>
      </c>
      <c r="Q3192">
        <v>2</v>
      </c>
      <c r="R3192">
        <v>2</v>
      </c>
      <c r="S3192">
        <v>2</v>
      </c>
      <c r="T3192">
        <v>2</v>
      </c>
      <c r="U3192">
        <v>2</v>
      </c>
      <c r="V3192">
        <v>3538.52</v>
      </c>
      <c r="W3192">
        <v>13</v>
      </c>
      <c r="X3192">
        <v>1</v>
      </c>
      <c r="Y3192">
        <v>6878</v>
      </c>
      <c r="Z3192">
        <v>633</v>
      </c>
      <c r="AA3192">
        <v>1</v>
      </c>
      <c r="AB3192">
        <v>2330</v>
      </c>
      <c r="AC3192" s="6">
        <v>64</v>
      </c>
      <c r="AD3192" s="6">
        <v>64</v>
      </c>
      <c r="AE3192">
        <v>0</v>
      </c>
      <c r="AF3192">
        <v>0</v>
      </c>
      <c r="AG3192" s="25">
        <f t="shared" si="638"/>
        <v>1.0355555555555556</v>
      </c>
      <c r="AH3192" s="29"/>
      <c r="AI3192" s="25">
        <f t="shared" si="641"/>
        <v>1.0355555555555556</v>
      </c>
      <c r="AJ3192" s="34">
        <f t="shared" si="639"/>
        <v>2.311111111111111E-2</v>
      </c>
      <c r="AK3192">
        <v>683</v>
      </c>
      <c r="AL3192">
        <v>2330</v>
      </c>
      <c r="AM3192" t="s">
        <v>29</v>
      </c>
      <c r="AN3192" t="s">
        <v>27</v>
      </c>
      <c r="AO3192" s="6" t="s">
        <v>28</v>
      </c>
      <c r="AP3192">
        <v>9</v>
      </c>
      <c r="AQ3192">
        <v>9</v>
      </c>
      <c r="AR3192" t="s">
        <v>29</v>
      </c>
      <c r="AS3192" t="s">
        <v>27</v>
      </c>
      <c r="AT3192" s="6" t="s">
        <v>28</v>
      </c>
      <c r="AU3192">
        <v>9</v>
      </c>
      <c r="AV3192">
        <v>9</v>
      </c>
      <c r="AW3192">
        <v>2</v>
      </c>
      <c r="AX3192">
        <v>2</v>
      </c>
      <c r="AY3192">
        <v>2</v>
      </c>
      <c r="AZ3192">
        <v>2</v>
      </c>
      <c r="BA3192">
        <v>2</v>
      </c>
      <c r="BB3192">
        <v>2</v>
      </c>
      <c r="BC3192">
        <v>2</v>
      </c>
      <c r="BD3192">
        <v>2</v>
      </c>
      <c r="BE3192" t="s">
        <v>29</v>
      </c>
      <c r="BF3192" t="s">
        <v>27</v>
      </c>
      <c r="BG3192" s="6" t="s">
        <v>28</v>
      </c>
      <c r="BH3192">
        <v>9</v>
      </c>
      <c r="BI3192">
        <v>9</v>
      </c>
      <c r="BJ3192">
        <v>0</v>
      </c>
      <c r="BK3192" s="65">
        <f t="shared" si="649"/>
        <v>0</v>
      </c>
      <c r="BL3192">
        <v>0</v>
      </c>
      <c r="BM3192" s="65">
        <f t="shared" si="642"/>
        <v>0</v>
      </c>
      <c r="BN3192">
        <v>0</v>
      </c>
      <c r="BO3192" s="71">
        <f t="shared" si="643"/>
        <v>0</v>
      </c>
      <c r="BP3192">
        <v>0</v>
      </c>
      <c r="BQ3192" s="71">
        <f t="shared" si="644"/>
        <v>0</v>
      </c>
      <c r="BR3192">
        <v>1926</v>
      </c>
      <c r="BS3192" s="73">
        <f t="shared" si="645"/>
        <v>0.85599999999999998</v>
      </c>
      <c r="BT3192">
        <v>0</v>
      </c>
      <c r="BU3192" s="73">
        <f t="shared" si="646"/>
        <v>0</v>
      </c>
      <c r="BV3192">
        <v>0</v>
      </c>
      <c r="BW3192" s="71">
        <f t="shared" si="647"/>
        <v>0</v>
      </c>
      <c r="BX3192">
        <v>0</v>
      </c>
      <c r="BY3192" s="71">
        <f t="shared" si="648"/>
        <v>0</v>
      </c>
      <c r="BZ3192">
        <v>0</v>
      </c>
      <c r="CA3192" s="71">
        <f t="shared" si="640"/>
        <v>0</v>
      </c>
      <c r="CB3192">
        <v>404</v>
      </c>
      <c r="CC3192" s="71">
        <f t="shared" si="650"/>
        <v>0.17955555555555555</v>
      </c>
    </row>
    <row r="3193" spans="2:81" x14ac:dyDescent="0.25">
      <c r="B3193">
        <v>3802</v>
      </c>
      <c r="C3193">
        <v>4</v>
      </c>
      <c r="D3193">
        <v>8</v>
      </c>
      <c r="E3193">
        <v>1</v>
      </c>
      <c r="F3193" s="17">
        <v>11500</v>
      </c>
      <c r="G3193">
        <v>4</v>
      </c>
      <c r="H3193">
        <v>1</v>
      </c>
      <c r="I3193">
        <v>2</v>
      </c>
      <c r="J3193">
        <v>2</v>
      </c>
      <c r="K3193">
        <v>1</v>
      </c>
      <c r="L3193">
        <v>1</v>
      </c>
      <c r="M3193">
        <v>2</v>
      </c>
      <c r="N3193">
        <v>2</v>
      </c>
      <c r="O3193">
        <v>2</v>
      </c>
      <c r="P3193">
        <v>1</v>
      </c>
      <c r="Q3193">
        <v>1</v>
      </c>
      <c r="R3193">
        <v>2</v>
      </c>
      <c r="S3193">
        <v>2</v>
      </c>
      <c r="T3193">
        <v>2</v>
      </c>
      <c r="U3193">
        <v>2</v>
      </c>
      <c r="V3193">
        <v>706.3</v>
      </c>
      <c r="W3193">
        <v>37</v>
      </c>
      <c r="X3193">
        <v>2</v>
      </c>
      <c r="Y3193">
        <v>7134</v>
      </c>
      <c r="Z3193">
        <v>318</v>
      </c>
      <c r="AA3193">
        <v>1</v>
      </c>
      <c r="AB3193">
        <v>894312</v>
      </c>
      <c r="AC3193" s="6">
        <v>12693</v>
      </c>
      <c r="AD3193" s="6">
        <v>8943</v>
      </c>
      <c r="AE3193">
        <v>0</v>
      </c>
      <c r="AF3193">
        <v>0</v>
      </c>
      <c r="AG3193" s="25">
        <f t="shared" si="638"/>
        <v>77.766260869565215</v>
      </c>
      <c r="AH3193" s="29"/>
      <c r="AI3193" s="25">
        <f t="shared" si="641"/>
        <v>36.436608695652176</v>
      </c>
      <c r="AJ3193" s="34">
        <f t="shared" si="639"/>
        <v>41.658695652173911</v>
      </c>
      <c r="AK3193">
        <v>122808</v>
      </c>
      <c r="AL3193">
        <v>419021</v>
      </c>
      <c r="AM3193">
        <v>4610</v>
      </c>
      <c r="AN3193">
        <v>475291</v>
      </c>
      <c r="AO3193" s="6">
        <v>3750</v>
      </c>
      <c r="AP3193">
        <v>0</v>
      </c>
      <c r="AQ3193">
        <v>0</v>
      </c>
      <c r="AR3193" t="s">
        <v>29</v>
      </c>
      <c r="AS3193" t="s">
        <v>27</v>
      </c>
      <c r="AT3193" s="6" t="s">
        <v>28</v>
      </c>
      <c r="AU3193">
        <v>9</v>
      </c>
      <c r="AV3193">
        <v>9</v>
      </c>
      <c r="AW3193">
        <v>2</v>
      </c>
      <c r="AX3193">
        <v>2</v>
      </c>
      <c r="AY3193">
        <v>2</v>
      </c>
      <c r="AZ3193">
        <v>2</v>
      </c>
      <c r="BA3193">
        <v>2</v>
      </c>
      <c r="BB3193">
        <v>2</v>
      </c>
      <c r="BC3193">
        <v>2</v>
      </c>
      <c r="BD3193">
        <v>2</v>
      </c>
      <c r="BE3193" t="s">
        <v>29</v>
      </c>
      <c r="BF3193" t="s">
        <v>27</v>
      </c>
      <c r="BG3193" s="6" t="s">
        <v>28</v>
      </c>
      <c r="BH3193">
        <v>9</v>
      </c>
      <c r="BI3193">
        <v>9</v>
      </c>
      <c r="BJ3193">
        <v>484448</v>
      </c>
      <c r="BK3193" s="65">
        <f t="shared" si="649"/>
        <v>42.125913043478263</v>
      </c>
      <c r="BL3193">
        <v>11617</v>
      </c>
      <c r="BM3193" s="65">
        <f t="shared" si="642"/>
        <v>1.0101739130434784</v>
      </c>
      <c r="BN3193">
        <v>23205</v>
      </c>
      <c r="BO3193" s="71">
        <f t="shared" si="643"/>
        <v>2.0178260869565219</v>
      </c>
      <c r="BP3193">
        <v>6198</v>
      </c>
      <c r="BQ3193" s="71">
        <f t="shared" si="644"/>
        <v>0.53895652173913045</v>
      </c>
      <c r="BR3193">
        <v>213699</v>
      </c>
      <c r="BS3193" s="73">
        <f t="shared" si="645"/>
        <v>18.582521739130435</v>
      </c>
      <c r="BT3193">
        <v>0</v>
      </c>
      <c r="BU3193" s="73">
        <f t="shared" si="646"/>
        <v>0</v>
      </c>
      <c r="BV3193">
        <v>35853</v>
      </c>
      <c r="BW3193" s="71">
        <f t="shared" si="647"/>
        <v>3.1176521739130436</v>
      </c>
      <c r="BX3193">
        <v>12848</v>
      </c>
      <c r="BY3193" s="71">
        <f t="shared" si="648"/>
        <v>1.1172173913043477</v>
      </c>
      <c r="BZ3193">
        <v>62823</v>
      </c>
      <c r="CA3193" s="71">
        <f t="shared" si="640"/>
        <v>5.4628695652173915</v>
      </c>
      <c r="CB3193">
        <v>43620</v>
      </c>
      <c r="CC3193" s="71">
        <f t="shared" si="650"/>
        <v>3.7930434782608695</v>
      </c>
    </row>
    <row r="3194" spans="2:81" x14ac:dyDescent="0.25">
      <c r="B3194">
        <v>3803</v>
      </c>
      <c r="C3194">
        <v>3</v>
      </c>
      <c r="D3194">
        <v>7</v>
      </c>
      <c r="E3194">
        <v>5</v>
      </c>
      <c r="F3194" s="17">
        <v>8000</v>
      </c>
      <c r="G3194">
        <v>3</v>
      </c>
      <c r="H3194">
        <v>5</v>
      </c>
      <c r="I3194">
        <v>12</v>
      </c>
      <c r="J3194">
        <v>21</v>
      </c>
      <c r="K3194">
        <v>3</v>
      </c>
      <c r="L3194">
        <v>1</v>
      </c>
      <c r="M3194">
        <v>2</v>
      </c>
      <c r="N3194">
        <v>2</v>
      </c>
      <c r="O3194">
        <v>1</v>
      </c>
      <c r="P3194">
        <v>1</v>
      </c>
      <c r="Q3194">
        <v>1</v>
      </c>
      <c r="R3194">
        <v>2</v>
      </c>
      <c r="S3194">
        <v>2</v>
      </c>
      <c r="T3194">
        <v>2</v>
      </c>
      <c r="U3194">
        <v>2</v>
      </c>
      <c r="V3194">
        <v>807.37</v>
      </c>
      <c r="W3194">
        <v>36</v>
      </c>
      <c r="X3194">
        <v>2</v>
      </c>
      <c r="Y3194">
        <v>1393</v>
      </c>
      <c r="Z3194">
        <v>3122</v>
      </c>
      <c r="AA3194">
        <v>1</v>
      </c>
      <c r="AB3194">
        <v>387600</v>
      </c>
      <c r="AC3194" s="6">
        <v>8352</v>
      </c>
      <c r="AD3194" s="6">
        <v>7104</v>
      </c>
      <c r="AE3194">
        <v>0</v>
      </c>
      <c r="AF3194">
        <v>0</v>
      </c>
      <c r="AG3194" s="25">
        <f t="shared" si="638"/>
        <v>48.45</v>
      </c>
      <c r="AH3194" s="29"/>
      <c r="AI3194" s="25">
        <f t="shared" si="641"/>
        <v>34.428375000000003</v>
      </c>
      <c r="AJ3194" s="34">
        <f t="shared" si="639"/>
        <v>14.181875</v>
      </c>
      <c r="AK3194">
        <v>80723</v>
      </c>
      <c r="AL3194">
        <v>275427</v>
      </c>
      <c r="AM3194">
        <v>1088</v>
      </c>
      <c r="AN3194">
        <v>112173</v>
      </c>
      <c r="AO3194" s="6">
        <v>1248</v>
      </c>
      <c r="AP3194">
        <v>0</v>
      </c>
      <c r="AQ3194">
        <v>0</v>
      </c>
      <c r="AR3194" t="s">
        <v>29</v>
      </c>
      <c r="AS3194" t="s">
        <v>27</v>
      </c>
      <c r="AT3194" s="6" t="s">
        <v>28</v>
      </c>
      <c r="AU3194">
        <v>9</v>
      </c>
      <c r="AV3194">
        <v>9</v>
      </c>
      <c r="AW3194">
        <v>2</v>
      </c>
      <c r="AX3194">
        <v>2</v>
      </c>
      <c r="AY3194">
        <v>2</v>
      </c>
      <c r="AZ3194">
        <v>2</v>
      </c>
      <c r="BA3194">
        <v>2</v>
      </c>
      <c r="BB3194">
        <v>2</v>
      </c>
      <c r="BC3194">
        <v>2</v>
      </c>
      <c r="BD3194">
        <v>2</v>
      </c>
      <c r="BE3194" t="s">
        <v>29</v>
      </c>
      <c r="BF3194" t="s">
        <v>27</v>
      </c>
      <c r="BG3194" s="6" t="s">
        <v>28</v>
      </c>
      <c r="BH3194">
        <v>9</v>
      </c>
      <c r="BI3194">
        <v>9</v>
      </c>
      <c r="BJ3194">
        <v>102294</v>
      </c>
      <c r="BK3194" s="65">
        <f t="shared" si="649"/>
        <v>12.78675</v>
      </c>
      <c r="BL3194">
        <v>49770</v>
      </c>
      <c r="BM3194" s="65">
        <f t="shared" si="642"/>
        <v>6.2212500000000004</v>
      </c>
      <c r="BN3194">
        <v>10980</v>
      </c>
      <c r="BO3194" s="71">
        <f t="shared" si="643"/>
        <v>1.3725000000000001</v>
      </c>
      <c r="BP3194">
        <v>27830</v>
      </c>
      <c r="BQ3194" s="71">
        <f t="shared" si="644"/>
        <v>3.4787499999999998</v>
      </c>
      <c r="BR3194">
        <v>83898</v>
      </c>
      <c r="BS3194" s="73">
        <f t="shared" si="645"/>
        <v>10.48725</v>
      </c>
      <c r="BT3194">
        <v>0</v>
      </c>
      <c r="BU3194" s="73">
        <f t="shared" si="646"/>
        <v>0</v>
      </c>
      <c r="BV3194">
        <v>35027</v>
      </c>
      <c r="BW3194" s="71">
        <f t="shared" si="647"/>
        <v>4.3783750000000001</v>
      </c>
      <c r="BX3194">
        <v>5927</v>
      </c>
      <c r="BY3194" s="71">
        <f t="shared" si="648"/>
        <v>0.74087499999999995</v>
      </c>
      <c r="BZ3194">
        <v>6967</v>
      </c>
      <c r="CA3194" s="71">
        <f t="shared" si="640"/>
        <v>0.87087499999999995</v>
      </c>
      <c r="CB3194">
        <v>64907</v>
      </c>
      <c r="CC3194" s="71">
        <f t="shared" si="650"/>
        <v>8.1133749999999996</v>
      </c>
    </row>
    <row r="3195" spans="2:81" x14ac:dyDescent="0.25">
      <c r="B3195">
        <v>3804</v>
      </c>
      <c r="C3195">
        <v>3</v>
      </c>
      <c r="D3195">
        <v>6</v>
      </c>
      <c r="E3195">
        <v>4</v>
      </c>
      <c r="F3195" s="17">
        <v>37000</v>
      </c>
      <c r="G3195">
        <v>5</v>
      </c>
      <c r="H3195">
        <v>3</v>
      </c>
      <c r="I3195">
        <v>14</v>
      </c>
      <c r="J3195">
        <v>28</v>
      </c>
      <c r="K3195">
        <v>2</v>
      </c>
      <c r="L3195">
        <v>3</v>
      </c>
      <c r="M3195">
        <v>2</v>
      </c>
      <c r="N3195">
        <v>2</v>
      </c>
      <c r="O3195">
        <v>1</v>
      </c>
      <c r="P3195">
        <v>1</v>
      </c>
      <c r="Q3195">
        <v>1</v>
      </c>
      <c r="R3195">
        <v>2</v>
      </c>
      <c r="S3195">
        <v>2</v>
      </c>
      <c r="T3195">
        <v>2</v>
      </c>
      <c r="U3195">
        <v>2</v>
      </c>
      <c r="V3195">
        <v>331.3</v>
      </c>
      <c r="W3195">
        <v>29</v>
      </c>
      <c r="X3195">
        <v>1</v>
      </c>
      <c r="Y3195">
        <v>3578</v>
      </c>
      <c r="Z3195">
        <v>1115</v>
      </c>
      <c r="AA3195">
        <v>1</v>
      </c>
      <c r="AB3195">
        <v>2698196</v>
      </c>
      <c r="AC3195" s="6">
        <v>34213</v>
      </c>
      <c r="AD3195" s="6">
        <v>18019</v>
      </c>
      <c r="AE3195">
        <v>1</v>
      </c>
      <c r="AF3195">
        <v>1</v>
      </c>
      <c r="AG3195" s="25">
        <f t="shared" si="638"/>
        <v>72.924216216216223</v>
      </c>
      <c r="AH3195" s="29"/>
      <c r="AI3195" s="25">
        <f t="shared" si="641"/>
        <v>21.764324324324324</v>
      </c>
      <c r="AJ3195" s="34">
        <f t="shared" si="639"/>
        <v>51.59854054054054</v>
      </c>
      <c r="AK3195">
        <v>236014</v>
      </c>
      <c r="AL3195">
        <v>805280</v>
      </c>
      <c r="AM3195">
        <v>18360</v>
      </c>
      <c r="AN3195">
        <v>1892916</v>
      </c>
      <c r="AO3195" s="6">
        <v>16194</v>
      </c>
      <c r="AP3195">
        <v>1</v>
      </c>
      <c r="AQ3195">
        <v>1</v>
      </c>
      <c r="AR3195" t="s">
        <v>29</v>
      </c>
      <c r="AS3195" t="s">
        <v>27</v>
      </c>
      <c r="AT3195" s="6" t="s">
        <v>28</v>
      </c>
      <c r="AU3195">
        <v>9</v>
      </c>
      <c r="AV3195">
        <v>9</v>
      </c>
      <c r="AW3195">
        <v>2</v>
      </c>
      <c r="AX3195">
        <v>2</v>
      </c>
      <c r="AY3195">
        <v>2</v>
      </c>
      <c r="AZ3195">
        <v>2</v>
      </c>
      <c r="BA3195">
        <v>2</v>
      </c>
      <c r="BB3195">
        <v>2</v>
      </c>
      <c r="BC3195">
        <v>2</v>
      </c>
      <c r="BD3195">
        <v>2</v>
      </c>
      <c r="BE3195" t="s">
        <v>29</v>
      </c>
      <c r="BF3195" t="s">
        <v>27</v>
      </c>
      <c r="BG3195" s="6" t="s">
        <v>28</v>
      </c>
      <c r="BH3195">
        <v>9</v>
      </c>
      <c r="BI3195">
        <v>9</v>
      </c>
      <c r="BJ3195">
        <v>1593550</v>
      </c>
      <c r="BK3195" s="65">
        <f t="shared" si="649"/>
        <v>43.068918918918918</v>
      </c>
      <c r="BL3195">
        <v>194732</v>
      </c>
      <c r="BM3195" s="65">
        <f t="shared" si="642"/>
        <v>5.263027027027027</v>
      </c>
      <c r="BN3195">
        <v>283550</v>
      </c>
      <c r="BO3195" s="71">
        <f t="shared" si="643"/>
        <v>7.6635135135135135</v>
      </c>
      <c r="BP3195">
        <v>230775</v>
      </c>
      <c r="BQ3195" s="71">
        <f t="shared" si="644"/>
        <v>6.2371621621621625</v>
      </c>
      <c r="BR3195">
        <v>186357</v>
      </c>
      <c r="BS3195" s="73">
        <f t="shared" si="645"/>
        <v>5.0366756756756761</v>
      </c>
      <c r="BT3195">
        <v>68590</v>
      </c>
      <c r="BU3195" s="73">
        <f t="shared" si="646"/>
        <v>1.8537837837837838</v>
      </c>
      <c r="BV3195">
        <v>66127</v>
      </c>
      <c r="BW3195" s="71">
        <f t="shared" si="647"/>
        <v>1.7872162162162162</v>
      </c>
      <c r="BX3195">
        <v>13002</v>
      </c>
      <c r="BY3195" s="71">
        <f t="shared" si="648"/>
        <v>0.35140540540540538</v>
      </c>
      <c r="BZ3195">
        <v>27487</v>
      </c>
      <c r="CA3195" s="71">
        <f t="shared" si="640"/>
        <v>0.74289189189189186</v>
      </c>
      <c r="CB3195">
        <v>34025</v>
      </c>
      <c r="CC3195" s="71">
        <f t="shared" si="650"/>
        <v>0.91959459459459458</v>
      </c>
    </row>
    <row r="3196" spans="2:81" x14ac:dyDescent="0.25">
      <c r="B3196">
        <v>3805</v>
      </c>
      <c r="C3196">
        <v>1</v>
      </c>
      <c r="D3196">
        <v>2</v>
      </c>
      <c r="E3196">
        <v>3</v>
      </c>
      <c r="F3196" s="17">
        <v>8300</v>
      </c>
      <c r="G3196">
        <v>3</v>
      </c>
      <c r="H3196">
        <v>5</v>
      </c>
      <c r="I3196">
        <v>2</v>
      </c>
      <c r="J3196">
        <v>6</v>
      </c>
      <c r="K3196">
        <v>2</v>
      </c>
      <c r="L3196">
        <v>1</v>
      </c>
      <c r="M3196">
        <v>2</v>
      </c>
      <c r="N3196">
        <v>2</v>
      </c>
      <c r="O3196">
        <v>1</v>
      </c>
      <c r="P3196">
        <v>1</v>
      </c>
      <c r="Q3196">
        <v>1</v>
      </c>
      <c r="R3196">
        <v>2</v>
      </c>
      <c r="S3196">
        <v>2</v>
      </c>
      <c r="T3196">
        <v>2</v>
      </c>
      <c r="U3196">
        <v>2</v>
      </c>
      <c r="V3196">
        <v>2739.65</v>
      </c>
      <c r="W3196">
        <v>8</v>
      </c>
      <c r="X3196">
        <v>2</v>
      </c>
      <c r="Y3196">
        <v>4520</v>
      </c>
      <c r="Z3196">
        <v>1418</v>
      </c>
      <c r="AA3196">
        <v>1</v>
      </c>
      <c r="AB3196">
        <v>837872</v>
      </c>
      <c r="AC3196" s="6">
        <v>21016</v>
      </c>
      <c r="AD3196" s="6">
        <v>17907</v>
      </c>
      <c r="AE3196">
        <v>0</v>
      </c>
      <c r="AF3196">
        <v>0</v>
      </c>
      <c r="AG3196" s="25">
        <f t="shared" si="638"/>
        <v>100.94843373493975</v>
      </c>
      <c r="AH3196" s="29"/>
      <c r="AI3196" s="25">
        <f t="shared" si="641"/>
        <v>60.04385542168675</v>
      </c>
      <c r="AJ3196" s="34">
        <f t="shared" si="639"/>
        <v>41.283253012048192</v>
      </c>
      <c r="AK3196">
        <v>146062</v>
      </c>
      <c r="AL3196">
        <v>498364</v>
      </c>
      <c r="AM3196">
        <v>3293</v>
      </c>
      <c r="AN3196">
        <v>339508</v>
      </c>
      <c r="AO3196" s="6">
        <v>3109</v>
      </c>
      <c r="AP3196">
        <v>0</v>
      </c>
      <c r="AQ3196">
        <v>0</v>
      </c>
      <c r="AR3196" t="s">
        <v>29</v>
      </c>
      <c r="AS3196" t="s">
        <v>27</v>
      </c>
      <c r="AT3196" s="6" t="s">
        <v>28</v>
      </c>
      <c r="AU3196">
        <v>9</v>
      </c>
      <c r="AV3196">
        <v>9</v>
      </c>
      <c r="AW3196">
        <v>2</v>
      </c>
      <c r="AX3196">
        <v>2</v>
      </c>
      <c r="AY3196">
        <v>2</v>
      </c>
      <c r="AZ3196">
        <v>2</v>
      </c>
      <c r="BA3196">
        <v>2</v>
      </c>
      <c r="BB3196">
        <v>2</v>
      </c>
      <c r="BC3196">
        <v>2</v>
      </c>
      <c r="BD3196">
        <v>2</v>
      </c>
      <c r="BE3196" t="s">
        <v>29</v>
      </c>
      <c r="BF3196" t="s">
        <v>27</v>
      </c>
      <c r="BG3196" s="6" t="s">
        <v>28</v>
      </c>
      <c r="BH3196">
        <v>9</v>
      </c>
      <c r="BI3196">
        <v>9</v>
      </c>
      <c r="BJ3196">
        <v>361568</v>
      </c>
      <c r="BK3196" s="65">
        <f t="shared" si="649"/>
        <v>43.562409638554215</v>
      </c>
      <c r="BL3196">
        <v>111354</v>
      </c>
      <c r="BM3196" s="65">
        <f t="shared" si="642"/>
        <v>13.416144578313252</v>
      </c>
      <c r="BN3196">
        <v>17189</v>
      </c>
      <c r="BO3196" s="71">
        <f t="shared" si="643"/>
        <v>2.0709638554216867</v>
      </c>
      <c r="BP3196">
        <v>8389</v>
      </c>
      <c r="BQ3196" s="71">
        <f t="shared" si="644"/>
        <v>1.0107228915662652</v>
      </c>
      <c r="BR3196">
        <v>152698</v>
      </c>
      <c r="BS3196" s="73">
        <f t="shared" si="645"/>
        <v>18.397349397590361</v>
      </c>
      <c r="BT3196">
        <v>0</v>
      </c>
      <c r="BU3196" s="73">
        <f t="shared" si="646"/>
        <v>0</v>
      </c>
      <c r="BV3196">
        <v>50580</v>
      </c>
      <c r="BW3196" s="71">
        <f t="shared" si="647"/>
        <v>6.0939759036144574</v>
      </c>
      <c r="BX3196">
        <v>36413</v>
      </c>
      <c r="BY3196" s="71">
        <f t="shared" si="648"/>
        <v>4.38710843373494</v>
      </c>
      <c r="BZ3196">
        <v>33060</v>
      </c>
      <c r="CA3196" s="71">
        <f t="shared" si="640"/>
        <v>3.9831325301204821</v>
      </c>
      <c r="CB3196">
        <v>66621</v>
      </c>
      <c r="CC3196" s="71">
        <f t="shared" si="650"/>
        <v>8.0266265060240958</v>
      </c>
    </row>
    <row r="3197" spans="2:81" x14ac:dyDescent="0.25">
      <c r="B3197">
        <v>3808</v>
      </c>
      <c r="C3197">
        <v>4</v>
      </c>
      <c r="D3197">
        <v>8</v>
      </c>
      <c r="E3197">
        <v>5</v>
      </c>
      <c r="F3197" s="17">
        <v>51000</v>
      </c>
      <c r="G3197">
        <v>6</v>
      </c>
      <c r="H3197">
        <v>7</v>
      </c>
      <c r="I3197">
        <v>1</v>
      </c>
      <c r="J3197">
        <v>1</v>
      </c>
      <c r="K3197">
        <v>3</v>
      </c>
      <c r="L3197">
        <v>3</v>
      </c>
      <c r="M3197">
        <v>2</v>
      </c>
      <c r="N3197" t="s">
        <v>26</v>
      </c>
      <c r="O3197">
        <v>1</v>
      </c>
      <c r="P3197">
        <v>1</v>
      </c>
      <c r="Q3197">
        <v>2</v>
      </c>
      <c r="R3197">
        <v>2</v>
      </c>
      <c r="S3197">
        <v>2</v>
      </c>
      <c r="T3197">
        <v>2</v>
      </c>
      <c r="U3197">
        <v>2</v>
      </c>
      <c r="V3197">
        <v>87.5</v>
      </c>
      <c r="W3197">
        <v>65</v>
      </c>
      <c r="X3197">
        <v>2</v>
      </c>
      <c r="Y3197">
        <v>1044</v>
      </c>
      <c r="Z3197">
        <v>3512</v>
      </c>
      <c r="AA3197">
        <v>1</v>
      </c>
      <c r="AB3197">
        <v>1247185</v>
      </c>
      <c r="AC3197" s="6">
        <v>29306</v>
      </c>
      <c r="AD3197" s="6">
        <v>29306</v>
      </c>
      <c r="AE3197">
        <v>1</v>
      </c>
      <c r="AF3197">
        <v>1</v>
      </c>
      <c r="AG3197" s="25">
        <f t="shared" si="638"/>
        <v>24.454607843137254</v>
      </c>
      <c r="AH3197" s="29"/>
      <c r="AI3197" s="25">
        <f t="shared" si="641"/>
        <v>24.454607843137254</v>
      </c>
      <c r="AJ3197" s="34">
        <f t="shared" si="639"/>
        <v>1.019607843137255E-3</v>
      </c>
      <c r="AK3197">
        <v>365529</v>
      </c>
      <c r="AL3197">
        <v>1247185</v>
      </c>
      <c r="AM3197" t="s">
        <v>29</v>
      </c>
      <c r="AN3197" t="s">
        <v>27</v>
      </c>
      <c r="AO3197" s="6" t="s">
        <v>28</v>
      </c>
      <c r="AP3197">
        <v>9</v>
      </c>
      <c r="AQ3197">
        <v>9</v>
      </c>
      <c r="AR3197" t="s">
        <v>29</v>
      </c>
      <c r="AS3197" t="s">
        <v>27</v>
      </c>
      <c r="AT3197" s="6" t="s">
        <v>28</v>
      </c>
      <c r="AU3197">
        <v>9</v>
      </c>
      <c r="AV3197">
        <v>9</v>
      </c>
      <c r="AW3197">
        <v>2</v>
      </c>
      <c r="AX3197">
        <v>2</v>
      </c>
      <c r="AY3197">
        <v>2</v>
      </c>
      <c r="AZ3197">
        <v>2</v>
      </c>
      <c r="BA3197">
        <v>2</v>
      </c>
      <c r="BB3197">
        <v>2</v>
      </c>
      <c r="BC3197">
        <v>2</v>
      </c>
      <c r="BD3197">
        <v>2</v>
      </c>
      <c r="BE3197" t="s">
        <v>29</v>
      </c>
      <c r="BF3197" t="s">
        <v>27</v>
      </c>
      <c r="BG3197" s="6" t="s">
        <v>28</v>
      </c>
      <c r="BH3197">
        <v>9</v>
      </c>
      <c r="BI3197">
        <v>9</v>
      </c>
      <c r="BJ3197">
        <v>46934</v>
      </c>
      <c r="BK3197" s="65">
        <f t="shared" si="649"/>
        <v>0.92027450980392156</v>
      </c>
      <c r="BL3197">
        <v>509765</v>
      </c>
      <c r="BM3197" s="65">
        <f t="shared" si="642"/>
        <v>9.9953921568627457</v>
      </c>
      <c r="BN3197">
        <v>11677</v>
      </c>
      <c r="BO3197" s="71">
        <f t="shared" si="643"/>
        <v>0.22896078431372549</v>
      </c>
      <c r="BP3197">
        <v>99</v>
      </c>
      <c r="BQ3197" s="71">
        <f t="shared" si="644"/>
        <v>1.9411764705882352E-3</v>
      </c>
      <c r="BR3197">
        <v>385772</v>
      </c>
      <c r="BS3197" s="73">
        <f t="shared" si="645"/>
        <v>7.5641568627450981</v>
      </c>
      <c r="BT3197">
        <v>21631</v>
      </c>
      <c r="BU3197" s="73">
        <f t="shared" si="646"/>
        <v>0.4241372549019608</v>
      </c>
      <c r="BV3197">
        <v>11017</v>
      </c>
      <c r="BW3197" s="71">
        <f t="shared" si="647"/>
        <v>0.21601960784313726</v>
      </c>
      <c r="BX3197">
        <v>0</v>
      </c>
      <c r="BY3197" s="71">
        <f t="shared" si="648"/>
        <v>0</v>
      </c>
      <c r="BZ3197">
        <v>0</v>
      </c>
      <c r="CA3197" s="71">
        <f t="shared" si="640"/>
        <v>0</v>
      </c>
      <c r="CB3197">
        <v>260291</v>
      </c>
      <c r="CC3197" s="71">
        <f t="shared" si="650"/>
        <v>5.1037450980392158</v>
      </c>
    </row>
    <row r="3198" spans="2:81" x14ac:dyDescent="0.25">
      <c r="B3198">
        <v>3809</v>
      </c>
      <c r="C3198">
        <v>2</v>
      </c>
      <c r="D3198">
        <v>4</v>
      </c>
      <c r="E3198">
        <v>1</v>
      </c>
      <c r="F3198" s="17">
        <v>75000</v>
      </c>
      <c r="G3198">
        <v>6</v>
      </c>
      <c r="H3198">
        <v>3</v>
      </c>
      <c r="I3198">
        <v>17</v>
      </c>
      <c r="J3198">
        <v>36</v>
      </c>
      <c r="K3198">
        <v>2</v>
      </c>
      <c r="L3198">
        <v>6</v>
      </c>
      <c r="M3198">
        <v>1</v>
      </c>
      <c r="N3198" t="s">
        <v>26</v>
      </c>
      <c r="O3198">
        <v>4</v>
      </c>
      <c r="P3198">
        <v>1</v>
      </c>
      <c r="Q3198">
        <v>2</v>
      </c>
      <c r="R3198">
        <v>1</v>
      </c>
      <c r="S3198">
        <v>2</v>
      </c>
      <c r="T3198">
        <v>2</v>
      </c>
      <c r="U3198">
        <v>2</v>
      </c>
      <c r="V3198">
        <v>151.06</v>
      </c>
      <c r="W3198">
        <v>17</v>
      </c>
      <c r="X3198">
        <v>2</v>
      </c>
      <c r="Y3198">
        <v>8792</v>
      </c>
      <c r="Z3198">
        <v>614</v>
      </c>
      <c r="AA3198">
        <v>1</v>
      </c>
      <c r="AB3198">
        <v>12642934</v>
      </c>
      <c r="AC3198" s="6">
        <v>180104</v>
      </c>
      <c r="AD3198" s="6">
        <v>163885</v>
      </c>
      <c r="AE3198">
        <v>0</v>
      </c>
      <c r="AF3198">
        <v>0</v>
      </c>
      <c r="AG3198" s="25">
        <f t="shared" si="638"/>
        <v>168.57245333333333</v>
      </c>
      <c r="AH3198" s="29"/>
      <c r="AI3198" s="25">
        <f t="shared" si="641"/>
        <v>139.89135999999999</v>
      </c>
      <c r="AJ3198" s="34">
        <f t="shared" si="639"/>
        <v>29.104600000000001</v>
      </c>
      <c r="AK3198">
        <v>3074986</v>
      </c>
      <c r="AL3198">
        <v>10491852</v>
      </c>
      <c r="AM3198" t="s">
        <v>29</v>
      </c>
      <c r="AN3198" t="s">
        <v>27</v>
      </c>
      <c r="AO3198" s="6" t="s">
        <v>28</v>
      </c>
      <c r="AP3198">
        <v>9</v>
      </c>
      <c r="AQ3198">
        <v>9</v>
      </c>
      <c r="AR3198">
        <v>15510</v>
      </c>
      <c r="AS3198">
        <v>2151082</v>
      </c>
      <c r="AT3198" s="6">
        <v>16219</v>
      </c>
      <c r="AU3198">
        <v>0</v>
      </c>
      <c r="AV3198">
        <v>0</v>
      </c>
      <c r="AW3198">
        <v>2</v>
      </c>
      <c r="AX3198">
        <v>2</v>
      </c>
      <c r="AY3198">
        <v>2</v>
      </c>
      <c r="AZ3198">
        <v>2</v>
      </c>
      <c r="BA3198">
        <v>2</v>
      </c>
      <c r="BB3198">
        <v>2</v>
      </c>
      <c r="BC3198">
        <v>2</v>
      </c>
      <c r="BD3198">
        <v>2</v>
      </c>
      <c r="BE3198" t="s">
        <v>29</v>
      </c>
      <c r="BF3198" t="s">
        <v>27</v>
      </c>
      <c r="BG3198" s="6" t="s">
        <v>28</v>
      </c>
      <c r="BH3198">
        <v>9</v>
      </c>
      <c r="BI3198">
        <v>9</v>
      </c>
      <c r="BJ3198">
        <v>4082100</v>
      </c>
      <c r="BK3198" s="65">
        <f t="shared" si="649"/>
        <v>54.427999999999997</v>
      </c>
      <c r="BL3198">
        <v>594078</v>
      </c>
      <c r="BM3198" s="65">
        <f t="shared" si="642"/>
        <v>7.9210399999999996</v>
      </c>
      <c r="BN3198">
        <v>1865218</v>
      </c>
      <c r="BO3198" s="71">
        <f t="shared" si="643"/>
        <v>24.869573333333335</v>
      </c>
      <c r="BP3198">
        <v>2409170</v>
      </c>
      <c r="BQ3198" s="71">
        <f t="shared" si="644"/>
        <v>32.122266666666668</v>
      </c>
      <c r="BR3198">
        <v>1543404</v>
      </c>
      <c r="BS3198" s="73">
        <f t="shared" si="645"/>
        <v>20.578720000000001</v>
      </c>
      <c r="BT3198">
        <v>101872</v>
      </c>
      <c r="BU3198" s="73">
        <f t="shared" si="646"/>
        <v>1.3582933333333334</v>
      </c>
      <c r="BV3198">
        <v>654106</v>
      </c>
      <c r="BW3198" s="71">
        <f t="shared" si="647"/>
        <v>8.7214133333333326</v>
      </c>
      <c r="BX3198">
        <v>17060</v>
      </c>
      <c r="BY3198" s="71">
        <f t="shared" si="648"/>
        <v>0.22746666666666668</v>
      </c>
      <c r="BZ3198">
        <v>160732</v>
      </c>
      <c r="CA3198" s="71">
        <f t="shared" si="640"/>
        <v>2.1430933333333333</v>
      </c>
      <c r="CB3198">
        <v>1215195</v>
      </c>
      <c r="CC3198" s="71">
        <f t="shared" si="650"/>
        <v>16.2026</v>
      </c>
    </row>
    <row r="3199" spans="2:81" x14ac:dyDescent="0.25">
      <c r="B3199">
        <v>3810</v>
      </c>
      <c r="C3199">
        <v>3</v>
      </c>
      <c r="D3199">
        <v>7</v>
      </c>
      <c r="E3199">
        <v>4</v>
      </c>
      <c r="F3199" s="17">
        <v>21000</v>
      </c>
      <c r="G3199">
        <v>4</v>
      </c>
      <c r="H3199">
        <v>2</v>
      </c>
      <c r="I3199">
        <v>25</v>
      </c>
      <c r="J3199">
        <v>42</v>
      </c>
      <c r="K3199">
        <v>1</v>
      </c>
      <c r="L3199">
        <v>1</v>
      </c>
      <c r="M3199">
        <v>2</v>
      </c>
      <c r="N3199">
        <v>2</v>
      </c>
      <c r="O3199">
        <v>2</v>
      </c>
      <c r="P3199">
        <v>1</v>
      </c>
      <c r="Q3199">
        <v>1</v>
      </c>
      <c r="R3199">
        <v>2</v>
      </c>
      <c r="S3199">
        <v>2</v>
      </c>
      <c r="T3199">
        <v>2</v>
      </c>
      <c r="U3199">
        <v>2</v>
      </c>
      <c r="V3199">
        <v>734.43</v>
      </c>
      <c r="W3199">
        <v>32</v>
      </c>
      <c r="X3199">
        <v>2</v>
      </c>
      <c r="Y3199">
        <v>3086</v>
      </c>
      <c r="Z3199">
        <v>2065</v>
      </c>
      <c r="AA3199">
        <v>1</v>
      </c>
      <c r="AB3199">
        <v>1224620</v>
      </c>
      <c r="AC3199" s="6">
        <v>19621</v>
      </c>
      <c r="AD3199" s="6">
        <v>16583</v>
      </c>
      <c r="AE3199">
        <v>1</v>
      </c>
      <c r="AF3199">
        <v>0</v>
      </c>
      <c r="AG3199" s="25">
        <f t="shared" si="638"/>
        <v>58.315238095238094</v>
      </c>
      <c r="AH3199" s="29"/>
      <c r="AI3199" s="25">
        <f t="shared" si="641"/>
        <v>40.213809523809523</v>
      </c>
      <c r="AJ3199" s="34">
        <f t="shared" si="639"/>
        <v>18.247761904761905</v>
      </c>
      <c r="AK3199">
        <v>247506</v>
      </c>
      <c r="AL3199">
        <v>844490</v>
      </c>
      <c r="AM3199">
        <v>3687</v>
      </c>
      <c r="AN3199">
        <v>380130</v>
      </c>
      <c r="AO3199" s="6">
        <v>3038</v>
      </c>
      <c r="AP3199">
        <v>1</v>
      </c>
      <c r="AQ3199">
        <v>0</v>
      </c>
      <c r="AR3199" t="s">
        <v>29</v>
      </c>
      <c r="AS3199" t="s">
        <v>27</v>
      </c>
      <c r="AT3199" s="6" t="s">
        <v>28</v>
      </c>
      <c r="AU3199">
        <v>9</v>
      </c>
      <c r="AV3199">
        <v>9</v>
      </c>
      <c r="AW3199">
        <v>2</v>
      </c>
      <c r="AX3199">
        <v>2</v>
      </c>
      <c r="AY3199">
        <v>2</v>
      </c>
      <c r="AZ3199">
        <v>2</v>
      </c>
      <c r="BA3199">
        <v>2</v>
      </c>
      <c r="BB3199">
        <v>2</v>
      </c>
      <c r="BC3199">
        <v>2</v>
      </c>
      <c r="BD3199">
        <v>2</v>
      </c>
      <c r="BE3199" t="s">
        <v>29</v>
      </c>
      <c r="BF3199" t="s">
        <v>27</v>
      </c>
      <c r="BG3199" s="6" t="s">
        <v>28</v>
      </c>
      <c r="BH3199">
        <v>9</v>
      </c>
      <c r="BI3199">
        <v>9</v>
      </c>
      <c r="BJ3199">
        <v>385363</v>
      </c>
      <c r="BK3199" s="65">
        <f t="shared" si="649"/>
        <v>18.350619047619048</v>
      </c>
      <c r="BL3199">
        <v>114391</v>
      </c>
      <c r="BM3199" s="65">
        <f t="shared" si="642"/>
        <v>5.4471904761904764</v>
      </c>
      <c r="BN3199">
        <v>69339</v>
      </c>
      <c r="BO3199" s="71">
        <f t="shared" si="643"/>
        <v>3.301857142857143</v>
      </c>
      <c r="BP3199">
        <v>7082</v>
      </c>
      <c r="BQ3199" s="71">
        <f t="shared" si="644"/>
        <v>0.33723809523809523</v>
      </c>
      <c r="BR3199">
        <v>507880</v>
      </c>
      <c r="BS3199" s="73">
        <f t="shared" si="645"/>
        <v>24.184761904761906</v>
      </c>
      <c r="BT3199">
        <v>0</v>
      </c>
      <c r="BU3199" s="73">
        <f t="shared" si="646"/>
        <v>0</v>
      </c>
      <c r="BV3199">
        <v>37495</v>
      </c>
      <c r="BW3199" s="71">
        <f t="shared" si="647"/>
        <v>1.7854761904761904</v>
      </c>
      <c r="BX3199">
        <v>6536</v>
      </c>
      <c r="BY3199" s="71">
        <f t="shared" si="648"/>
        <v>0.31123809523809526</v>
      </c>
      <c r="BZ3199">
        <v>7760</v>
      </c>
      <c r="CA3199" s="71">
        <f t="shared" si="640"/>
        <v>0.36952380952380953</v>
      </c>
      <c r="CB3199">
        <v>88775</v>
      </c>
      <c r="CC3199" s="71">
        <f t="shared" si="650"/>
        <v>4.227380952380952</v>
      </c>
    </row>
    <row r="3200" spans="2:81" x14ac:dyDescent="0.25">
      <c r="B3200">
        <v>3811</v>
      </c>
      <c r="C3200">
        <v>3</v>
      </c>
      <c r="D3200">
        <v>5</v>
      </c>
      <c r="E3200">
        <v>4</v>
      </c>
      <c r="F3200" s="17">
        <v>65000</v>
      </c>
      <c r="G3200">
        <v>6</v>
      </c>
      <c r="H3200">
        <v>8</v>
      </c>
      <c r="I3200">
        <v>14</v>
      </c>
      <c r="J3200">
        <v>28</v>
      </c>
      <c r="K3200" t="s">
        <v>26</v>
      </c>
      <c r="L3200">
        <v>1</v>
      </c>
      <c r="M3200">
        <v>2</v>
      </c>
      <c r="N3200">
        <v>2</v>
      </c>
      <c r="O3200">
        <v>2</v>
      </c>
      <c r="P3200">
        <v>1</v>
      </c>
      <c r="Q3200">
        <v>1</v>
      </c>
      <c r="R3200">
        <v>2</v>
      </c>
      <c r="S3200">
        <v>2</v>
      </c>
      <c r="T3200">
        <v>2</v>
      </c>
      <c r="U3200">
        <v>2</v>
      </c>
      <c r="V3200">
        <v>223.94</v>
      </c>
      <c r="W3200">
        <v>23</v>
      </c>
      <c r="X3200">
        <v>2</v>
      </c>
      <c r="Y3200">
        <v>3570</v>
      </c>
      <c r="Z3200">
        <v>1274</v>
      </c>
      <c r="AA3200">
        <v>1</v>
      </c>
      <c r="AB3200">
        <v>3114084</v>
      </c>
      <c r="AC3200" s="6">
        <v>53280</v>
      </c>
      <c r="AD3200" s="6">
        <v>41236</v>
      </c>
      <c r="AE3200">
        <v>1</v>
      </c>
      <c r="AF3200">
        <v>1</v>
      </c>
      <c r="AG3200" s="25">
        <f t="shared" si="638"/>
        <v>47.908984615384618</v>
      </c>
      <c r="AH3200" s="29"/>
      <c r="AI3200" s="25">
        <f t="shared" si="641"/>
        <v>30.036200000000001</v>
      </c>
      <c r="AJ3200" s="34">
        <f t="shared" si="639"/>
        <v>18.058599999999998</v>
      </c>
      <c r="AK3200">
        <v>572202</v>
      </c>
      <c r="AL3200">
        <v>1952353</v>
      </c>
      <c r="AM3200">
        <v>11268</v>
      </c>
      <c r="AN3200">
        <v>1161731</v>
      </c>
      <c r="AO3200" s="6">
        <v>12044</v>
      </c>
      <c r="AP3200">
        <v>0</v>
      </c>
      <c r="AQ3200">
        <v>0</v>
      </c>
      <c r="AR3200" t="s">
        <v>29</v>
      </c>
      <c r="AS3200" t="s">
        <v>27</v>
      </c>
      <c r="AT3200" s="6" t="s">
        <v>28</v>
      </c>
      <c r="AU3200">
        <v>9</v>
      </c>
      <c r="AV3200">
        <v>9</v>
      </c>
      <c r="AW3200">
        <v>2</v>
      </c>
      <c r="AX3200">
        <v>2</v>
      </c>
      <c r="AY3200">
        <v>2</v>
      </c>
      <c r="AZ3200">
        <v>2</v>
      </c>
      <c r="BA3200">
        <v>2</v>
      </c>
      <c r="BB3200">
        <v>2</v>
      </c>
      <c r="BC3200">
        <v>2</v>
      </c>
      <c r="BD3200">
        <v>2</v>
      </c>
      <c r="BE3200" t="s">
        <v>29</v>
      </c>
      <c r="BF3200" t="s">
        <v>27</v>
      </c>
      <c r="BG3200" s="6" t="s">
        <v>28</v>
      </c>
      <c r="BH3200">
        <v>9</v>
      </c>
      <c r="BI3200">
        <v>9</v>
      </c>
      <c r="BJ3200">
        <v>0</v>
      </c>
      <c r="BK3200" s="65">
        <f t="shared" si="649"/>
        <v>0</v>
      </c>
      <c r="BL3200">
        <v>572239</v>
      </c>
      <c r="BM3200" s="65">
        <f t="shared" si="642"/>
        <v>8.8036769230769227</v>
      </c>
      <c r="BN3200">
        <v>451442</v>
      </c>
      <c r="BO3200" s="71">
        <f t="shared" si="643"/>
        <v>6.9452615384615388</v>
      </c>
      <c r="BP3200">
        <v>860767</v>
      </c>
      <c r="BQ3200" s="71">
        <f t="shared" si="644"/>
        <v>13.242569230769231</v>
      </c>
      <c r="BR3200">
        <v>655259</v>
      </c>
      <c r="BS3200" s="73">
        <f t="shared" si="645"/>
        <v>10.080907692307692</v>
      </c>
      <c r="BT3200">
        <v>300964</v>
      </c>
      <c r="BU3200" s="73">
        <f t="shared" si="646"/>
        <v>4.6302153846153846</v>
      </c>
      <c r="BV3200">
        <v>57075</v>
      </c>
      <c r="BW3200" s="71">
        <f t="shared" si="647"/>
        <v>0.87807692307692309</v>
      </c>
      <c r="BX3200">
        <v>13192</v>
      </c>
      <c r="BY3200" s="71">
        <f t="shared" si="648"/>
        <v>0.20295384615384615</v>
      </c>
      <c r="BZ3200">
        <v>110279</v>
      </c>
      <c r="CA3200" s="71">
        <f t="shared" si="640"/>
        <v>1.6966000000000001</v>
      </c>
      <c r="CB3200">
        <v>92867</v>
      </c>
      <c r="CC3200" s="71">
        <f t="shared" si="650"/>
        <v>1.428723076923077</v>
      </c>
    </row>
    <row r="3201" spans="2:81" x14ac:dyDescent="0.25">
      <c r="B3201">
        <v>3812</v>
      </c>
      <c r="C3201">
        <v>4</v>
      </c>
      <c r="D3201">
        <v>9</v>
      </c>
      <c r="E3201">
        <v>4</v>
      </c>
      <c r="F3201" s="17">
        <v>205000</v>
      </c>
      <c r="G3201">
        <v>8</v>
      </c>
      <c r="H3201">
        <v>6</v>
      </c>
      <c r="I3201">
        <v>2</v>
      </c>
      <c r="J3201">
        <v>3</v>
      </c>
      <c r="K3201">
        <v>2</v>
      </c>
      <c r="L3201">
        <v>6</v>
      </c>
      <c r="M3201">
        <v>1</v>
      </c>
      <c r="N3201">
        <v>1</v>
      </c>
      <c r="O3201">
        <v>11</v>
      </c>
      <c r="P3201">
        <v>1</v>
      </c>
      <c r="Q3201">
        <v>1</v>
      </c>
      <c r="R3201">
        <v>1</v>
      </c>
      <c r="S3201">
        <v>2</v>
      </c>
      <c r="T3201">
        <v>2</v>
      </c>
      <c r="U3201">
        <v>2</v>
      </c>
      <c r="V3201">
        <v>95.2</v>
      </c>
      <c r="W3201">
        <v>62</v>
      </c>
      <c r="X3201">
        <v>2</v>
      </c>
      <c r="Y3201">
        <v>900</v>
      </c>
      <c r="Z3201">
        <v>2007</v>
      </c>
      <c r="AA3201">
        <v>1</v>
      </c>
      <c r="AB3201">
        <v>21236750</v>
      </c>
      <c r="AC3201" s="6">
        <v>645754</v>
      </c>
      <c r="AD3201" s="6">
        <v>640196</v>
      </c>
      <c r="AE3201">
        <v>1</v>
      </c>
      <c r="AF3201">
        <v>1</v>
      </c>
      <c r="AG3201" s="25">
        <f t="shared" si="638"/>
        <v>103.59390243902439</v>
      </c>
      <c r="AH3201" s="29"/>
      <c r="AI3201" s="25">
        <f t="shared" si="641"/>
        <v>100.66858048780487</v>
      </c>
      <c r="AJ3201" s="34">
        <f t="shared" si="639"/>
        <v>2.954951219512195</v>
      </c>
      <c r="AK3201">
        <v>6048376</v>
      </c>
      <c r="AL3201">
        <v>20637059</v>
      </c>
      <c r="AM3201">
        <v>5144</v>
      </c>
      <c r="AN3201">
        <v>530346</v>
      </c>
      <c r="AO3201" s="6">
        <v>4808</v>
      </c>
      <c r="AP3201">
        <v>0</v>
      </c>
      <c r="AQ3201">
        <v>0</v>
      </c>
      <c r="AR3201">
        <v>500</v>
      </c>
      <c r="AS3201">
        <v>69345</v>
      </c>
      <c r="AT3201" s="6">
        <v>750</v>
      </c>
      <c r="AU3201">
        <v>0</v>
      </c>
      <c r="AV3201">
        <v>0</v>
      </c>
      <c r="AW3201">
        <v>2</v>
      </c>
      <c r="AX3201">
        <v>2</v>
      </c>
      <c r="AY3201">
        <v>2</v>
      </c>
      <c r="AZ3201">
        <v>2</v>
      </c>
      <c r="BA3201">
        <v>2</v>
      </c>
      <c r="BB3201">
        <v>2</v>
      </c>
      <c r="BC3201">
        <v>2</v>
      </c>
      <c r="BD3201">
        <v>2</v>
      </c>
      <c r="BE3201" t="s">
        <v>29</v>
      </c>
      <c r="BF3201" t="s">
        <v>27</v>
      </c>
      <c r="BG3201" s="6" t="s">
        <v>28</v>
      </c>
      <c r="BH3201">
        <v>9</v>
      </c>
      <c r="BI3201">
        <v>9</v>
      </c>
      <c r="BJ3201">
        <v>253318</v>
      </c>
      <c r="BK3201" s="65">
        <f t="shared" si="649"/>
        <v>1.2356975609756098</v>
      </c>
      <c r="BL3201">
        <v>4866836</v>
      </c>
      <c r="BM3201" s="65">
        <f t="shared" si="642"/>
        <v>23.740663414634145</v>
      </c>
      <c r="BN3201">
        <v>1688934</v>
      </c>
      <c r="BO3201" s="71">
        <f t="shared" si="643"/>
        <v>8.2387024390243901</v>
      </c>
      <c r="BP3201">
        <v>303188</v>
      </c>
      <c r="BQ3201" s="71">
        <f t="shared" si="644"/>
        <v>1.4789658536585366</v>
      </c>
      <c r="BR3201">
        <v>6899416</v>
      </c>
      <c r="BS3201" s="73">
        <f t="shared" si="645"/>
        <v>33.655687804878049</v>
      </c>
      <c r="BT3201">
        <v>0</v>
      </c>
      <c r="BU3201" s="73">
        <f t="shared" si="646"/>
        <v>0</v>
      </c>
      <c r="BV3201">
        <v>1010729</v>
      </c>
      <c r="BW3201" s="71">
        <f t="shared" si="647"/>
        <v>4.9303853658536587</v>
      </c>
      <c r="BX3201">
        <v>278718</v>
      </c>
      <c r="BY3201" s="71">
        <f t="shared" si="648"/>
        <v>1.3595999999999999</v>
      </c>
      <c r="BZ3201">
        <v>3300361</v>
      </c>
      <c r="CA3201" s="71">
        <f t="shared" si="640"/>
        <v>16.099321951219512</v>
      </c>
      <c r="CB3201">
        <v>2635250</v>
      </c>
      <c r="CC3201" s="71">
        <f t="shared" si="650"/>
        <v>12.854878048780488</v>
      </c>
    </row>
    <row r="3202" spans="2:81" x14ac:dyDescent="0.25">
      <c r="B3202">
        <v>3813</v>
      </c>
      <c r="C3202">
        <v>1</v>
      </c>
      <c r="D3202">
        <v>2</v>
      </c>
      <c r="E3202">
        <v>2</v>
      </c>
      <c r="F3202" s="17">
        <v>350000</v>
      </c>
      <c r="G3202">
        <v>8</v>
      </c>
      <c r="H3202">
        <v>5</v>
      </c>
      <c r="I3202">
        <v>16</v>
      </c>
      <c r="J3202">
        <v>35</v>
      </c>
      <c r="K3202">
        <v>2</v>
      </c>
      <c r="L3202">
        <v>6</v>
      </c>
      <c r="M3202">
        <v>1</v>
      </c>
      <c r="N3202">
        <v>1</v>
      </c>
      <c r="O3202">
        <v>7</v>
      </c>
      <c r="P3202">
        <v>1</v>
      </c>
      <c r="Q3202">
        <v>1</v>
      </c>
      <c r="R3202">
        <v>1</v>
      </c>
      <c r="S3202">
        <v>2</v>
      </c>
      <c r="T3202">
        <v>2</v>
      </c>
      <c r="U3202">
        <v>2</v>
      </c>
      <c r="V3202">
        <v>11.26</v>
      </c>
      <c r="W3202">
        <v>9</v>
      </c>
      <c r="X3202">
        <v>1</v>
      </c>
      <c r="Y3202">
        <v>5159</v>
      </c>
      <c r="Z3202">
        <v>725</v>
      </c>
      <c r="AA3202">
        <v>1</v>
      </c>
      <c r="AB3202">
        <v>154537753</v>
      </c>
      <c r="AC3202" s="6">
        <v>1900813</v>
      </c>
      <c r="AD3202" s="6">
        <v>1194135</v>
      </c>
      <c r="AE3202">
        <v>0</v>
      </c>
      <c r="AF3202">
        <v>0</v>
      </c>
      <c r="AG3202" s="25">
        <f t="shared" si="638"/>
        <v>441.53643714285715</v>
      </c>
      <c r="AH3202" s="29"/>
      <c r="AI3202" s="25">
        <f t="shared" si="641"/>
        <v>159.46720857142859</v>
      </c>
      <c r="AJ3202" s="34">
        <f t="shared" si="639"/>
        <v>284.08835428571427</v>
      </c>
      <c r="AK3202">
        <v>16358008</v>
      </c>
      <c r="AL3202">
        <v>55813523</v>
      </c>
      <c r="AM3202">
        <v>957558</v>
      </c>
      <c r="AN3202">
        <v>98724230</v>
      </c>
      <c r="AO3202" s="6">
        <v>706678</v>
      </c>
      <c r="AP3202">
        <v>0</v>
      </c>
      <c r="AQ3202">
        <v>0</v>
      </c>
      <c r="AR3202">
        <v>0</v>
      </c>
      <c r="AS3202">
        <v>0</v>
      </c>
      <c r="AT3202" s="6">
        <v>0</v>
      </c>
      <c r="AU3202">
        <v>0</v>
      </c>
      <c r="AV3202">
        <v>0</v>
      </c>
      <c r="AW3202">
        <v>2</v>
      </c>
      <c r="AX3202">
        <v>2</v>
      </c>
      <c r="AY3202">
        <v>2</v>
      </c>
      <c r="AZ3202">
        <v>2</v>
      </c>
      <c r="BA3202">
        <v>2</v>
      </c>
      <c r="BB3202">
        <v>2</v>
      </c>
      <c r="BC3202">
        <v>2</v>
      </c>
      <c r="BD3202">
        <v>2</v>
      </c>
      <c r="BE3202" t="s">
        <v>29</v>
      </c>
      <c r="BF3202" t="s">
        <v>27</v>
      </c>
      <c r="BG3202" s="6" t="s">
        <v>28</v>
      </c>
      <c r="BH3202">
        <v>9</v>
      </c>
      <c r="BI3202">
        <v>9</v>
      </c>
      <c r="BJ3202">
        <v>49739528</v>
      </c>
      <c r="BK3202" s="65">
        <f t="shared" si="649"/>
        <v>142.11293714285713</v>
      </c>
      <c r="BL3202">
        <v>4893841</v>
      </c>
      <c r="BM3202" s="65">
        <f t="shared" si="642"/>
        <v>13.982402857142857</v>
      </c>
      <c r="BN3202">
        <v>12739141</v>
      </c>
      <c r="BO3202" s="71">
        <f t="shared" si="643"/>
        <v>36.397545714285712</v>
      </c>
      <c r="BP3202">
        <v>47451444</v>
      </c>
      <c r="BQ3202" s="71">
        <f t="shared" si="644"/>
        <v>135.57555428571428</v>
      </c>
      <c r="BR3202">
        <v>21465227</v>
      </c>
      <c r="BS3202" s="73">
        <f t="shared" si="645"/>
        <v>61.329219999999999</v>
      </c>
      <c r="BT3202">
        <v>1895440</v>
      </c>
      <c r="BU3202" s="73">
        <f t="shared" si="646"/>
        <v>5.4155428571428574</v>
      </c>
      <c r="BV3202">
        <v>1035734</v>
      </c>
      <c r="BW3202" s="71">
        <f t="shared" si="647"/>
        <v>2.9592399999999999</v>
      </c>
      <c r="BX3202">
        <v>2345529</v>
      </c>
      <c r="BY3202" s="71">
        <f t="shared" si="648"/>
        <v>6.701511428571429</v>
      </c>
      <c r="BZ3202">
        <v>5913029</v>
      </c>
      <c r="CA3202" s="71">
        <f t="shared" si="640"/>
        <v>16.894368571428572</v>
      </c>
      <c r="CB3202">
        <v>7058841</v>
      </c>
      <c r="CC3202" s="71">
        <f t="shared" si="650"/>
        <v>20.168117142857142</v>
      </c>
    </row>
    <row r="3203" spans="2:81" x14ac:dyDescent="0.25">
      <c r="B3203">
        <v>3814</v>
      </c>
      <c r="C3203">
        <v>2</v>
      </c>
      <c r="D3203">
        <v>3</v>
      </c>
      <c r="E3203">
        <v>2</v>
      </c>
      <c r="F3203" s="17">
        <v>260000</v>
      </c>
      <c r="G3203">
        <v>8</v>
      </c>
      <c r="H3203">
        <v>4</v>
      </c>
      <c r="I3203">
        <v>14</v>
      </c>
      <c r="J3203">
        <v>29</v>
      </c>
      <c r="K3203">
        <v>1</v>
      </c>
      <c r="L3203">
        <v>1</v>
      </c>
      <c r="M3203">
        <v>2</v>
      </c>
      <c r="N3203" t="s">
        <v>26</v>
      </c>
      <c r="O3203">
        <v>3</v>
      </c>
      <c r="P3203">
        <v>1</v>
      </c>
      <c r="Q3203">
        <v>1</v>
      </c>
      <c r="R3203">
        <v>2</v>
      </c>
      <c r="S3203">
        <v>2</v>
      </c>
      <c r="T3203">
        <v>2</v>
      </c>
      <c r="U3203">
        <v>2</v>
      </c>
      <c r="V3203">
        <v>119.39</v>
      </c>
      <c r="W3203">
        <v>13</v>
      </c>
      <c r="X3203">
        <v>2</v>
      </c>
      <c r="Y3203">
        <v>5614</v>
      </c>
      <c r="Z3203">
        <v>667</v>
      </c>
      <c r="AA3203">
        <v>1</v>
      </c>
      <c r="AB3203">
        <v>17577540</v>
      </c>
      <c r="AC3203" s="6">
        <v>210915</v>
      </c>
      <c r="AD3203" s="6">
        <v>140773</v>
      </c>
      <c r="AE3203">
        <v>0</v>
      </c>
      <c r="AF3203">
        <v>0</v>
      </c>
      <c r="AG3203" s="25">
        <f t="shared" si="638"/>
        <v>67.605923076923077</v>
      </c>
      <c r="AH3203" s="29"/>
      <c r="AI3203" s="25">
        <f t="shared" si="641"/>
        <v>22.744734615384615</v>
      </c>
      <c r="AJ3203" s="34">
        <f t="shared" si="639"/>
        <v>45.131096153846151</v>
      </c>
      <c r="AK3203">
        <v>1733186</v>
      </c>
      <c r="AL3203">
        <v>5913631</v>
      </c>
      <c r="AM3203">
        <v>113132</v>
      </c>
      <c r="AN3203">
        <v>11663909</v>
      </c>
      <c r="AO3203" s="6">
        <v>70142</v>
      </c>
      <c r="AP3203">
        <v>0</v>
      </c>
      <c r="AQ3203">
        <v>0</v>
      </c>
      <c r="AR3203" t="s">
        <v>29</v>
      </c>
      <c r="AS3203" t="s">
        <v>27</v>
      </c>
      <c r="AT3203" s="6" t="s">
        <v>28</v>
      </c>
      <c r="AU3203">
        <v>9</v>
      </c>
      <c r="AV3203">
        <v>9</v>
      </c>
      <c r="AW3203">
        <v>2</v>
      </c>
      <c r="AX3203">
        <v>2</v>
      </c>
      <c r="AY3203">
        <v>2</v>
      </c>
      <c r="AZ3203">
        <v>2</v>
      </c>
      <c r="BA3203">
        <v>2</v>
      </c>
      <c r="BB3203">
        <v>2</v>
      </c>
      <c r="BC3203">
        <v>2</v>
      </c>
      <c r="BD3203">
        <v>2</v>
      </c>
      <c r="BE3203" t="s">
        <v>29</v>
      </c>
      <c r="BF3203" t="s">
        <v>27</v>
      </c>
      <c r="BG3203" s="6" t="s">
        <v>28</v>
      </c>
      <c r="BH3203">
        <v>9</v>
      </c>
      <c r="BI3203">
        <v>9</v>
      </c>
      <c r="BJ3203">
        <v>11990002</v>
      </c>
      <c r="BK3203" s="65">
        <f t="shared" si="649"/>
        <v>46.115392307692311</v>
      </c>
      <c r="BL3203">
        <v>824072</v>
      </c>
      <c r="BM3203" s="65">
        <f t="shared" si="642"/>
        <v>3.1695076923076924</v>
      </c>
      <c r="BN3203">
        <v>1417643</v>
      </c>
      <c r="BO3203" s="71">
        <f t="shared" si="643"/>
        <v>5.4524730769230771</v>
      </c>
      <c r="BP3203">
        <v>292834</v>
      </c>
      <c r="BQ3203" s="71">
        <f t="shared" si="644"/>
        <v>1.1262846153846153</v>
      </c>
      <c r="BR3203">
        <v>2589492</v>
      </c>
      <c r="BS3203" s="73">
        <f t="shared" si="645"/>
        <v>9.9595846153846157</v>
      </c>
      <c r="BT3203">
        <v>52682</v>
      </c>
      <c r="BU3203" s="73">
        <f t="shared" si="646"/>
        <v>0.20262307692307693</v>
      </c>
      <c r="BV3203">
        <v>143004</v>
      </c>
      <c r="BW3203" s="71">
        <f t="shared" si="647"/>
        <v>0.55001538461538457</v>
      </c>
      <c r="BX3203">
        <v>23694</v>
      </c>
      <c r="BY3203" s="71">
        <f t="shared" si="648"/>
        <v>9.1130769230769237E-2</v>
      </c>
      <c r="BZ3203">
        <v>88998</v>
      </c>
      <c r="CA3203" s="71">
        <f t="shared" si="640"/>
        <v>0.34229999999999999</v>
      </c>
      <c r="CB3203">
        <v>155120</v>
      </c>
      <c r="CC3203" s="71">
        <f t="shared" si="650"/>
        <v>0.59661538461538466</v>
      </c>
    </row>
    <row r="3204" spans="2:81" x14ac:dyDescent="0.25">
      <c r="B3204">
        <v>3815</v>
      </c>
      <c r="C3204">
        <v>3</v>
      </c>
      <c r="D3204">
        <v>7</v>
      </c>
      <c r="E3204">
        <v>5</v>
      </c>
      <c r="F3204" s="17">
        <v>3700</v>
      </c>
      <c r="G3204">
        <v>2</v>
      </c>
      <c r="H3204">
        <v>5</v>
      </c>
      <c r="I3204">
        <v>1</v>
      </c>
      <c r="J3204">
        <v>1</v>
      </c>
      <c r="K3204" t="s">
        <v>26</v>
      </c>
      <c r="L3204" t="s">
        <v>154</v>
      </c>
      <c r="M3204" t="s">
        <v>26</v>
      </c>
      <c r="N3204" t="s">
        <v>26</v>
      </c>
      <c r="O3204">
        <v>1</v>
      </c>
      <c r="P3204">
        <v>2</v>
      </c>
      <c r="Q3204">
        <v>2</v>
      </c>
      <c r="R3204">
        <v>2</v>
      </c>
      <c r="S3204">
        <v>2</v>
      </c>
      <c r="T3204">
        <v>2</v>
      </c>
      <c r="U3204">
        <v>2</v>
      </c>
      <c r="V3204">
        <v>3503.79</v>
      </c>
      <c r="W3204">
        <v>34</v>
      </c>
      <c r="X3204">
        <v>2</v>
      </c>
      <c r="Y3204">
        <v>1827</v>
      </c>
      <c r="Z3204">
        <v>2954</v>
      </c>
      <c r="AA3204">
        <v>2</v>
      </c>
      <c r="AB3204" t="s">
        <v>27</v>
      </c>
      <c r="AC3204" s="6" t="s">
        <v>28</v>
      </c>
      <c r="AD3204" s="6" t="s">
        <v>28</v>
      </c>
      <c r="AE3204">
        <v>9</v>
      </c>
      <c r="AF3204">
        <v>9</v>
      </c>
      <c r="AG3204" s="25" t="e">
        <f t="shared" ref="AG3204:AG3267" si="651">AB3204/F3204</f>
        <v>#VALUE!</v>
      </c>
      <c r="AH3204" s="29"/>
      <c r="AI3204" s="25" t="e">
        <f t="shared" si="641"/>
        <v>#VALUE!</v>
      </c>
      <c r="AJ3204" s="34">
        <f t="shared" ref="AJ3204:AJ3267" si="652">(SUM(AN3204:BF3204))/F3204</f>
        <v>1.4054054054054054E-2</v>
      </c>
      <c r="AK3204" t="s">
        <v>29</v>
      </c>
      <c r="AL3204" t="s">
        <v>27</v>
      </c>
      <c r="AM3204" t="s">
        <v>29</v>
      </c>
      <c r="AN3204" t="s">
        <v>27</v>
      </c>
      <c r="AO3204" s="6" t="s">
        <v>28</v>
      </c>
      <c r="AP3204">
        <v>9</v>
      </c>
      <c r="AQ3204">
        <v>9</v>
      </c>
      <c r="AR3204" t="s">
        <v>29</v>
      </c>
      <c r="AS3204" t="s">
        <v>27</v>
      </c>
      <c r="AT3204" s="6" t="s">
        <v>28</v>
      </c>
      <c r="AU3204">
        <v>9</v>
      </c>
      <c r="AV3204">
        <v>9</v>
      </c>
      <c r="AW3204">
        <v>2</v>
      </c>
      <c r="AX3204">
        <v>2</v>
      </c>
      <c r="AY3204">
        <v>2</v>
      </c>
      <c r="AZ3204">
        <v>2</v>
      </c>
      <c r="BA3204">
        <v>2</v>
      </c>
      <c r="BB3204">
        <v>2</v>
      </c>
      <c r="BC3204">
        <v>2</v>
      </c>
      <c r="BD3204">
        <v>2</v>
      </c>
      <c r="BE3204" t="s">
        <v>29</v>
      </c>
      <c r="BF3204" t="s">
        <v>27</v>
      </c>
      <c r="BG3204" s="6" t="s">
        <v>28</v>
      </c>
      <c r="BH3204">
        <v>9</v>
      </c>
      <c r="BI3204">
        <v>9</v>
      </c>
      <c r="BJ3204" t="s">
        <v>27</v>
      </c>
      <c r="BK3204" s="65" t="e">
        <f t="shared" si="649"/>
        <v>#VALUE!</v>
      </c>
      <c r="BL3204" t="s">
        <v>27</v>
      </c>
      <c r="BM3204" s="65" t="e">
        <f t="shared" si="642"/>
        <v>#VALUE!</v>
      </c>
      <c r="BN3204">
        <v>0</v>
      </c>
      <c r="BO3204" s="71">
        <f t="shared" si="643"/>
        <v>0</v>
      </c>
      <c r="BP3204" t="s">
        <v>27</v>
      </c>
      <c r="BQ3204" s="71" t="e">
        <f t="shared" si="644"/>
        <v>#VALUE!</v>
      </c>
      <c r="BR3204">
        <v>0</v>
      </c>
      <c r="BS3204" s="73">
        <f t="shared" si="645"/>
        <v>0</v>
      </c>
      <c r="BT3204" t="s">
        <v>27</v>
      </c>
      <c r="BU3204" s="73" t="e">
        <f t="shared" si="646"/>
        <v>#VALUE!</v>
      </c>
      <c r="BV3204">
        <v>0</v>
      </c>
      <c r="BW3204" s="71">
        <f t="shared" si="647"/>
        <v>0</v>
      </c>
      <c r="BX3204">
        <v>0</v>
      </c>
      <c r="BY3204" s="71">
        <f t="shared" si="648"/>
        <v>0</v>
      </c>
      <c r="BZ3204">
        <v>0</v>
      </c>
      <c r="CA3204" s="71">
        <f t="shared" ref="CA3204:CA3267" si="653">BZ3204/F3204</f>
        <v>0</v>
      </c>
      <c r="CB3204" t="s">
        <v>27</v>
      </c>
      <c r="CC3204" s="71" t="e">
        <f t="shared" si="650"/>
        <v>#VALUE!</v>
      </c>
    </row>
    <row r="3205" spans="2:81" x14ac:dyDescent="0.25">
      <c r="B3205">
        <v>3816</v>
      </c>
      <c r="C3205">
        <v>2</v>
      </c>
      <c r="D3205">
        <v>4</v>
      </c>
      <c r="E3205">
        <v>3</v>
      </c>
      <c r="F3205" s="17">
        <v>9800</v>
      </c>
      <c r="G3205">
        <v>3</v>
      </c>
      <c r="H3205">
        <v>4</v>
      </c>
      <c r="I3205">
        <v>2</v>
      </c>
      <c r="J3205">
        <v>2</v>
      </c>
      <c r="K3205">
        <v>1</v>
      </c>
      <c r="L3205">
        <v>2</v>
      </c>
      <c r="M3205">
        <v>2</v>
      </c>
      <c r="N3205">
        <v>2</v>
      </c>
      <c r="O3205">
        <v>2</v>
      </c>
      <c r="P3205">
        <v>1</v>
      </c>
      <c r="Q3205">
        <v>1</v>
      </c>
      <c r="R3205">
        <v>2</v>
      </c>
      <c r="S3205">
        <v>2</v>
      </c>
      <c r="T3205">
        <v>2</v>
      </c>
      <c r="U3205">
        <v>2</v>
      </c>
      <c r="V3205">
        <v>2447.5500000000002</v>
      </c>
      <c r="W3205">
        <v>19</v>
      </c>
      <c r="X3205">
        <v>1</v>
      </c>
      <c r="Y3205">
        <v>5283</v>
      </c>
      <c r="Z3205">
        <v>1353</v>
      </c>
      <c r="AA3205">
        <v>1</v>
      </c>
      <c r="AB3205">
        <v>281041</v>
      </c>
      <c r="AC3205" s="6">
        <v>4379</v>
      </c>
      <c r="AD3205" s="6">
        <v>3076</v>
      </c>
      <c r="AE3205">
        <v>0</v>
      </c>
      <c r="AF3205">
        <v>0</v>
      </c>
      <c r="AG3205" s="25">
        <f t="shared" si="651"/>
        <v>28.67765306122449</v>
      </c>
      <c r="AH3205" s="29"/>
      <c r="AI3205" s="25">
        <f t="shared" ref="AI3205:AI3268" si="654">AL3205/F3205</f>
        <v>15.222040816326531</v>
      </c>
      <c r="AJ3205" s="34">
        <f t="shared" si="652"/>
        <v>13.592040816326531</v>
      </c>
      <c r="AK3205">
        <v>43721</v>
      </c>
      <c r="AL3205">
        <v>149176</v>
      </c>
      <c r="AM3205">
        <v>1279</v>
      </c>
      <c r="AN3205">
        <v>131865</v>
      </c>
      <c r="AO3205" s="6">
        <v>1303</v>
      </c>
      <c r="AP3205">
        <v>0</v>
      </c>
      <c r="AQ3205">
        <v>0</v>
      </c>
      <c r="AR3205" t="s">
        <v>29</v>
      </c>
      <c r="AS3205" t="s">
        <v>27</v>
      </c>
      <c r="AT3205" s="6" t="s">
        <v>28</v>
      </c>
      <c r="AU3205">
        <v>9</v>
      </c>
      <c r="AV3205">
        <v>9</v>
      </c>
      <c r="AW3205">
        <v>2</v>
      </c>
      <c r="AX3205">
        <v>2</v>
      </c>
      <c r="AY3205">
        <v>2</v>
      </c>
      <c r="AZ3205">
        <v>2</v>
      </c>
      <c r="BA3205">
        <v>2</v>
      </c>
      <c r="BB3205">
        <v>2</v>
      </c>
      <c r="BC3205">
        <v>2</v>
      </c>
      <c r="BD3205">
        <v>2</v>
      </c>
      <c r="BE3205" t="s">
        <v>29</v>
      </c>
      <c r="BF3205" t="s">
        <v>27</v>
      </c>
      <c r="BG3205" s="6" t="s">
        <v>28</v>
      </c>
      <c r="BH3205">
        <v>9</v>
      </c>
      <c r="BI3205">
        <v>9</v>
      </c>
      <c r="BJ3205">
        <v>130050</v>
      </c>
      <c r="BK3205" s="65">
        <f t="shared" si="649"/>
        <v>13.270408163265307</v>
      </c>
      <c r="BL3205">
        <v>15940</v>
      </c>
      <c r="BM3205" s="65">
        <f t="shared" ref="BM3205:BM3268" si="655">BL3205/F3205</f>
        <v>1.6265306122448979</v>
      </c>
      <c r="BN3205">
        <v>10353</v>
      </c>
      <c r="BO3205" s="71">
        <f t="shared" ref="BO3205:BO3268" si="656">BN3205/F3205</f>
        <v>1.0564285714285715</v>
      </c>
      <c r="BP3205">
        <v>2542</v>
      </c>
      <c r="BQ3205" s="71">
        <f t="shared" ref="BQ3205:BQ3268" si="657">BP3205/F3205</f>
        <v>0.25938775510204082</v>
      </c>
      <c r="BR3205">
        <v>35442</v>
      </c>
      <c r="BS3205" s="73">
        <f t="shared" ref="BS3205:BS3268" si="658">BR3205/F3205</f>
        <v>3.6165306122448979</v>
      </c>
      <c r="BT3205">
        <v>0</v>
      </c>
      <c r="BU3205" s="73">
        <f t="shared" ref="BU3205:BU3268" si="659">BT3205/F3205</f>
        <v>0</v>
      </c>
      <c r="BV3205">
        <v>19868</v>
      </c>
      <c r="BW3205" s="71">
        <f t="shared" ref="BW3205:BW3268" si="660">BV3205/F3205</f>
        <v>2.0273469387755103</v>
      </c>
      <c r="BX3205">
        <v>2657</v>
      </c>
      <c r="BY3205" s="71">
        <f t="shared" ref="BY3205:BY3268" si="661">BX3205/F3205</f>
        <v>0.27112244897959181</v>
      </c>
      <c r="BZ3205">
        <v>7400</v>
      </c>
      <c r="CA3205" s="71">
        <f t="shared" si="653"/>
        <v>0.75510204081632648</v>
      </c>
      <c r="CB3205">
        <v>56789</v>
      </c>
      <c r="CC3205" s="71">
        <f t="shared" si="650"/>
        <v>5.7947959183673472</v>
      </c>
    </row>
    <row r="3206" spans="2:81" x14ac:dyDescent="0.25">
      <c r="B3206">
        <v>3817</v>
      </c>
      <c r="C3206">
        <v>2</v>
      </c>
      <c r="D3206">
        <v>3</v>
      </c>
      <c r="E3206">
        <v>2</v>
      </c>
      <c r="F3206" s="17">
        <v>5800</v>
      </c>
      <c r="G3206">
        <v>3</v>
      </c>
      <c r="H3206">
        <v>1</v>
      </c>
      <c r="I3206">
        <v>12</v>
      </c>
      <c r="J3206">
        <v>21</v>
      </c>
      <c r="K3206">
        <v>1</v>
      </c>
      <c r="L3206" t="s">
        <v>154</v>
      </c>
      <c r="M3206">
        <v>2</v>
      </c>
      <c r="N3206">
        <v>2</v>
      </c>
      <c r="O3206">
        <v>2</v>
      </c>
      <c r="P3206">
        <v>1</v>
      </c>
      <c r="Q3206">
        <v>1</v>
      </c>
      <c r="R3206">
        <v>2</v>
      </c>
      <c r="S3206">
        <v>2</v>
      </c>
      <c r="T3206">
        <v>2</v>
      </c>
      <c r="U3206">
        <v>2</v>
      </c>
      <c r="V3206">
        <v>2447.5500000000002</v>
      </c>
      <c r="W3206">
        <v>14</v>
      </c>
      <c r="X3206">
        <v>1</v>
      </c>
      <c r="Y3206">
        <v>7770</v>
      </c>
      <c r="Z3206">
        <v>535</v>
      </c>
      <c r="AA3206">
        <v>1</v>
      </c>
      <c r="AB3206">
        <v>180854</v>
      </c>
      <c r="AC3206" s="6">
        <v>2380</v>
      </c>
      <c r="AD3206" s="6">
        <v>519</v>
      </c>
      <c r="AE3206">
        <v>0</v>
      </c>
      <c r="AF3206">
        <v>0</v>
      </c>
      <c r="AG3206" s="25">
        <f t="shared" si="651"/>
        <v>31.181724137931035</v>
      </c>
      <c r="AH3206" s="29"/>
      <c r="AI3206" s="25">
        <f t="shared" si="654"/>
        <v>3.8603448275862071</v>
      </c>
      <c r="AJ3206" s="34">
        <f t="shared" si="652"/>
        <v>27.648275862068967</v>
      </c>
      <c r="AK3206">
        <v>6562</v>
      </c>
      <c r="AL3206">
        <v>22390</v>
      </c>
      <c r="AM3206">
        <v>1537</v>
      </c>
      <c r="AN3206">
        <v>158465</v>
      </c>
      <c r="AO3206" s="6">
        <v>1861</v>
      </c>
      <c r="AP3206">
        <v>0</v>
      </c>
      <c r="AQ3206">
        <v>0</v>
      </c>
      <c r="AR3206" t="s">
        <v>29</v>
      </c>
      <c r="AS3206" t="s">
        <v>27</v>
      </c>
      <c r="AT3206" s="6" t="s">
        <v>28</v>
      </c>
      <c r="AU3206">
        <v>9</v>
      </c>
      <c r="AV3206">
        <v>9</v>
      </c>
      <c r="AW3206">
        <v>2</v>
      </c>
      <c r="AX3206">
        <v>2</v>
      </c>
      <c r="AY3206">
        <v>2</v>
      </c>
      <c r="AZ3206">
        <v>2</v>
      </c>
      <c r="BA3206">
        <v>2</v>
      </c>
      <c r="BB3206">
        <v>2</v>
      </c>
      <c r="BC3206">
        <v>2</v>
      </c>
      <c r="BD3206">
        <v>2</v>
      </c>
      <c r="BE3206" t="s">
        <v>29</v>
      </c>
      <c r="BF3206" t="s">
        <v>27</v>
      </c>
      <c r="BG3206" s="6" t="s">
        <v>28</v>
      </c>
      <c r="BH3206">
        <v>9</v>
      </c>
      <c r="BI3206">
        <v>9</v>
      </c>
      <c r="BJ3206">
        <v>158465</v>
      </c>
      <c r="BK3206" s="65">
        <f t="shared" ref="BK3206:BK3269" si="662">BJ3206/F3206</f>
        <v>27.32155172413793</v>
      </c>
      <c r="BL3206">
        <v>0</v>
      </c>
      <c r="BM3206" s="65">
        <f t="shared" si="655"/>
        <v>0</v>
      </c>
      <c r="BN3206">
        <v>607</v>
      </c>
      <c r="BO3206" s="71">
        <f t="shared" si="656"/>
        <v>0.1046551724137931</v>
      </c>
      <c r="BP3206">
        <v>36</v>
      </c>
      <c r="BQ3206" s="71">
        <f t="shared" si="657"/>
        <v>6.2068965517241377E-3</v>
      </c>
      <c r="BR3206">
        <v>5002</v>
      </c>
      <c r="BS3206" s="73">
        <f t="shared" si="658"/>
        <v>0.86241379310344823</v>
      </c>
      <c r="BT3206">
        <v>0</v>
      </c>
      <c r="BU3206" s="73">
        <f t="shared" si="659"/>
        <v>0</v>
      </c>
      <c r="BV3206">
        <v>4532</v>
      </c>
      <c r="BW3206" s="71">
        <f t="shared" si="660"/>
        <v>0.78137931034482755</v>
      </c>
      <c r="BX3206">
        <v>37</v>
      </c>
      <c r="BY3206" s="71">
        <f t="shared" si="661"/>
        <v>6.3793103448275866E-3</v>
      </c>
      <c r="BZ3206">
        <v>0</v>
      </c>
      <c r="CA3206" s="71">
        <f t="shared" si="653"/>
        <v>0</v>
      </c>
      <c r="CB3206">
        <v>12177</v>
      </c>
      <c r="CC3206" s="71">
        <f t="shared" si="650"/>
        <v>2.0994827586206894</v>
      </c>
    </row>
    <row r="3207" spans="2:81" x14ac:dyDescent="0.25">
      <c r="B3207">
        <v>3818</v>
      </c>
      <c r="C3207">
        <v>4</v>
      </c>
      <c r="D3207">
        <v>9</v>
      </c>
      <c r="E3207">
        <v>4</v>
      </c>
      <c r="F3207" s="17">
        <v>5700</v>
      </c>
      <c r="G3207">
        <v>3</v>
      </c>
      <c r="H3207">
        <v>2</v>
      </c>
      <c r="I3207">
        <v>25</v>
      </c>
      <c r="J3207">
        <v>43</v>
      </c>
      <c r="K3207" t="s">
        <v>26</v>
      </c>
      <c r="L3207" t="s">
        <v>154</v>
      </c>
      <c r="M3207" t="s">
        <v>26</v>
      </c>
      <c r="N3207" t="s">
        <v>26</v>
      </c>
      <c r="O3207">
        <v>2</v>
      </c>
      <c r="P3207">
        <v>1</v>
      </c>
      <c r="Q3207">
        <v>1</v>
      </c>
      <c r="R3207">
        <v>2</v>
      </c>
      <c r="S3207">
        <v>2</v>
      </c>
      <c r="T3207">
        <v>2</v>
      </c>
      <c r="U3207">
        <v>2</v>
      </c>
      <c r="V3207">
        <v>622.11</v>
      </c>
      <c r="W3207">
        <v>59</v>
      </c>
      <c r="X3207">
        <v>2</v>
      </c>
      <c r="Y3207">
        <v>899</v>
      </c>
      <c r="Z3207">
        <v>843</v>
      </c>
      <c r="AA3207">
        <v>1</v>
      </c>
      <c r="AB3207">
        <v>377360</v>
      </c>
      <c r="AC3207" s="6">
        <v>15157</v>
      </c>
      <c r="AD3207" s="6">
        <v>14305</v>
      </c>
      <c r="AE3207">
        <v>0</v>
      </c>
      <c r="AF3207">
        <v>0</v>
      </c>
      <c r="AG3207" s="25">
        <f t="shared" si="651"/>
        <v>66.203508771929819</v>
      </c>
      <c r="AH3207" s="29"/>
      <c r="AI3207" s="25">
        <f t="shared" si="654"/>
        <v>52.022807017543862</v>
      </c>
      <c r="AJ3207" s="34">
        <f t="shared" si="652"/>
        <v>14.336140350877193</v>
      </c>
      <c r="AK3207">
        <v>86908</v>
      </c>
      <c r="AL3207">
        <v>296530</v>
      </c>
      <c r="AM3207">
        <v>784</v>
      </c>
      <c r="AN3207">
        <v>80830</v>
      </c>
      <c r="AO3207" s="6">
        <v>852</v>
      </c>
      <c r="AP3207">
        <v>0</v>
      </c>
      <c r="AQ3207">
        <v>0</v>
      </c>
      <c r="AR3207" t="s">
        <v>29</v>
      </c>
      <c r="AS3207" t="s">
        <v>27</v>
      </c>
      <c r="AT3207" s="6" t="s">
        <v>28</v>
      </c>
      <c r="AU3207">
        <v>9</v>
      </c>
      <c r="AV3207">
        <v>9</v>
      </c>
      <c r="AW3207">
        <v>2</v>
      </c>
      <c r="AX3207">
        <v>2</v>
      </c>
      <c r="AY3207">
        <v>2</v>
      </c>
      <c r="AZ3207">
        <v>2</v>
      </c>
      <c r="BA3207">
        <v>2</v>
      </c>
      <c r="BB3207">
        <v>2</v>
      </c>
      <c r="BC3207">
        <v>2</v>
      </c>
      <c r="BD3207">
        <v>2</v>
      </c>
      <c r="BE3207" t="s">
        <v>29</v>
      </c>
      <c r="BF3207" t="s">
        <v>27</v>
      </c>
      <c r="BG3207" s="6" t="s">
        <v>28</v>
      </c>
      <c r="BH3207">
        <v>9</v>
      </c>
      <c r="BI3207">
        <v>9</v>
      </c>
      <c r="BJ3207">
        <v>0</v>
      </c>
      <c r="BK3207" s="65">
        <f t="shared" si="662"/>
        <v>0</v>
      </c>
      <c r="BL3207">
        <v>0</v>
      </c>
      <c r="BM3207" s="65">
        <f t="shared" si="655"/>
        <v>0</v>
      </c>
      <c r="BN3207">
        <v>0</v>
      </c>
      <c r="BO3207" s="71">
        <f t="shared" si="656"/>
        <v>0</v>
      </c>
      <c r="BP3207">
        <v>80830</v>
      </c>
      <c r="BQ3207" s="71">
        <f t="shared" si="657"/>
        <v>14.180701754385964</v>
      </c>
      <c r="BR3207">
        <v>231553</v>
      </c>
      <c r="BS3207" s="73">
        <f t="shared" si="658"/>
        <v>40.623333333333335</v>
      </c>
      <c r="BT3207">
        <v>0</v>
      </c>
      <c r="BU3207" s="73">
        <f t="shared" si="659"/>
        <v>0</v>
      </c>
      <c r="BV3207">
        <v>55061</v>
      </c>
      <c r="BW3207" s="71">
        <f t="shared" si="660"/>
        <v>9.659824561403509</v>
      </c>
      <c r="BX3207">
        <v>1070</v>
      </c>
      <c r="BY3207" s="71">
        <f t="shared" si="661"/>
        <v>0.18771929824561404</v>
      </c>
      <c r="BZ3207">
        <v>0</v>
      </c>
      <c r="CA3207" s="71">
        <f t="shared" si="653"/>
        <v>0</v>
      </c>
      <c r="CB3207">
        <v>8846</v>
      </c>
      <c r="CC3207" s="71">
        <f t="shared" si="650"/>
        <v>1.5519298245614035</v>
      </c>
    </row>
    <row r="3208" spans="2:81" x14ac:dyDescent="0.25">
      <c r="B3208">
        <v>3819</v>
      </c>
      <c r="C3208">
        <v>2</v>
      </c>
      <c r="D3208">
        <v>4</v>
      </c>
      <c r="E3208">
        <v>1</v>
      </c>
      <c r="F3208" s="17">
        <v>335000</v>
      </c>
      <c r="G3208">
        <v>8</v>
      </c>
      <c r="H3208">
        <v>6</v>
      </c>
      <c r="I3208">
        <v>16</v>
      </c>
      <c r="J3208">
        <v>35</v>
      </c>
      <c r="K3208">
        <v>2</v>
      </c>
      <c r="L3208">
        <v>6</v>
      </c>
      <c r="M3208">
        <v>1</v>
      </c>
      <c r="N3208" t="s">
        <v>26</v>
      </c>
      <c r="O3208">
        <v>6</v>
      </c>
      <c r="P3208">
        <v>1</v>
      </c>
      <c r="Q3208">
        <v>1</v>
      </c>
      <c r="R3208">
        <v>1</v>
      </c>
      <c r="S3208">
        <v>2</v>
      </c>
      <c r="T3208">
        <v>1</v>
      </c>
      <c r="U3208">
        <v>2</v>
      </c>
      <c r="V3208">
        <v>12.88</v>
      </c>
      <c r="W3208">
        <v>17</v>
      </c>
      <c r="X3208">
        <v>2</v>
      </c>
      <c r="Y3208">
        <v>9713</v>
      </c>
      <c r="Z3208">
        <v>563</v>
      </c>
      <c r="AA3208">
        <v>1</v>
      </c>
      <c r="AB3208">
        <v>74136621</v>
      </c>
      <c r="AC3208" s="6">
        <v>686572</v>
      </c>
      <c r="AD3208" s="6">
        <v>421154</v>
      </c>
      <c r="AE3208">
        <v>1</v>
      </c>
      <c r="AF3208">
        <v>0</v>
      </c>
      <c r="AG3208" s="25">
        <f t="shared" si="651"/>
        <v>221.30334626865672</v>
      </c>
      <c r="AH3208" s="29"/>
      <c r="AI3208" s="25">
        <f t="shared" si="654"/>
        <v>85.455883582089555</v>
      </c>
      <c r="AJ3208" s="34">
        <f t="shared" si="652"/>
        <v>136.85038208955223</v>
      </c>
      <c r="AK3208">
        <v>8390305</v>
      </c>
      <c r="AL3208">
        <v>28627721</v>
      </c>
      <c r="AM3208">
        <v>336500</v>
      </c>
      <c r="AN3208">
        <v>34693150</v>
      </c>
      <c r="AO3208" s="6">
        <v>200549</v>
      </c>
      <c r="AP3208">
        <v>1</v>
      </c>
      <c r="AQ3208">
        <v>0</v>
      </c>
      <c r="AR3208">
        <v>75000</v>
      </c>
      <c r="AS3208">
        <v>10401750</v>
      </c>
      <c r="AT3208" s="6">
        <v>60000</v>
      </c>
      <c r="AU3208">
        <v>0</v>
      </c>
      <c r="AV3208">
        <v>0</v>
      </c>
      <c r="AW3208">
        <v>1</v>
      </c>
      <c r="AX3208">
        <v>2</v>
      </c>
      <c r="AY3208">
        <v>2</v>
      </c>
      <c r="AZ3208">
        <v>2</v>
      </c>
      <c r="BA3208">
        <v>1</v>
      </c>
      <c r="BB3208">
        <v>2</v>
      </c>
      <c r="BC3208">
        <v>2</v>
      </c>
      <c r="BD3208">
        <v>2</v>
      </c>
      <c r="BE3208">
        <v>414</v>
      </c>
      <c r="BF3208">
        <v>414000</v>
      </c>
      <c r="BG3208" s="6">
        <v>4869</v>
      </c>
      <c r="BH3208">
        <v>1</v>
      </c>
      <c r="BI3208">
        <v>1</v>
      </c>
      <c r="BJ3208">
        <v>39055765</v>
      </c>
      <c r="BK3208" s="65">
        <f t="shared" si="662"/>
        <v>116.58437313432836</v>
      </c>
      <c r="BL3208">
        <v>1995254</v>
      </c>
      <c r="BM3208" s="65">
        <f t="shared" si="655"/>
        <v>5.9559820895522391</v>
      </c>
      <c r="BN3208">
        <v>7553609</v>
      </c>
      <c r="BO3208" s="71">
        <f t="shared" si="656"/>
        <v>22.54808656716418</v>
      </c>
      <c r="BP3208">
        <v>414000</v>
      </c>
      <c r="BQ3208" s="71">
        <f t="shared" si="657"/>
        <v>1.2358208955223882</v>
      </c>
      <c r="BR3208">
        <v>12286781</v>
      </c>
      <c r="BS3208" s="73">
        <f t="shared" si="658"/>
        <v>36.676958208955227</v>
      </c>
      <c r="BT3208">
        <v>1067663</v>
      </c>
      <c r="BU3208" s="73">
        <f t="shared" si="659"/>
        <v>3.1870537313432834</v>
      </c>
      <c r="BV3208">
        <v>186054</v>
      </c>
      <c r="BW3208" s="71">
        <f t="shared" si="660"/>
        <v>0.5553850746268657</v>
      </c>
      <c r="BX3208">
        <v>97999</v>
      </c>
      <c r="BY3208" s="71">
        <f t="shared" si="661"/>
        <v>0.29253432835820897</v>
      </c>
      <c r="BZ3208">
        <v>1074620</v>
      </c>
      <c r="CA3208" s="71">
        <f t="shared" si="653"/>
        <v>3.2078208955223881</v>
      </c>
      <c r="CB3208">
        <v>10404875</v>
      </c>
      <c r="CC3208" s="71">
        <f t="shared" si="650"/>
        <v>31.059328358208955</v>
      </c>
    </row>
    <row r="3209" spans="2:81" x14ac:dyDescent="0.25">
      <c r="B3209">
        <v>3820</v>
      </c>
      <c r="C3209">
        <v>3</v>
      </c>
      <c r="D3209">
        <v>7</v>
      </c>
      <c r="E3209">
        <v>5</v>
      </c>
      <c r="F3209" s="17">
        <v>10500</v>
      </c>
      <c r="G3209">
        <v>4</v>
      </c>
      <c r="H3209">
        <v>7</v>
      </c>
      <c r="I3209">
        <v>14</v>
      </c>
      <c r="J3209">
        <v>31</v>
      </c>
      <c r="K3209">
        <v>3</v>
      </c>
      <c r="L3209">
        <v>1</v>
      </c>
      <c r="M3209">
        <v>2</v>
      </c>
      <c r="N3209">
        <v>2</v>
      </c>
      <c r="O3209">
        <v>2</v>
      </c>
      <c r="P3209">
        <v>1</v>
      </c>
      <c r="Q3209">
        <v>2</v>
      </c>
      <c r="R3209">
        <v>2</v>
      </c>
      <c r="S3209">
        <v>2</v>
      </c>
      <c r="T3209">
        <v>2</v>
      </c>
      <c r="U3209">
        <v>2</v>
      </c>
      <c r="V3209">
        <v>377.5</v>
      </c>
      <c r="W3209">
        <v>35</v>
      </c>
      <c r="X3209">
        <v>1</v>
      </c>
      <c r="Y3209">
        <v>664</v>
      </c>
      <c r="Z3209">
        <v>4489</v>
      </c>
      <c r="AA3209">
        <v>1</v>
      </c>
      <c r="AB3209">
        <v>496497</v>
      </c>
      <c r="AC3209" s="6">
        <v>13282</v>
      </c>
      <c r="AD3209" s="6">
        <v>13282</v>
      </c>
      <c r="AE3209">
        <v>1</v>
      </c>
      <c r="AF3209">
        <v>1</v>
      </c>
      <c r="AG3209" s="25">
        <f t="shared" si="651"/>
        <v>47.285428571428568</v>
      </c>
      <c r="AH3209" s="29"/>
      <c r="AI3209" s="25">
        <f t="shared" si="654"/>
        <v>47.285428571428568</v>
      </c>
      <c r="AJ3209" s="34">
        <f t="shared" si="652"/>
        <v>4.952380952380952E-3</v>
      </c>
      <c r="AK3209">
        <v>145515</v>
      </c>
      <c r="AL3209">
        <v>496497</v>
      </c>
      <c r="AM3209" t="s">
        <v>29</v>
      </c>
      <c r="AN3209" t="s">
        <v>27</v>
      </c>
      <c r="AO3209" s="6" t="s">
        <v>28</v>
      </c>
      <c r="AP3209">
        <v>9</v>
      </c>
      <c r="AQ3209">
        <v>9</v>
      </c>
      <c r="AR3209" t="s">
        <v>29</v>
      </c>
      <c r="AS3209" t="s">
        <v>27</v>
      </c>
      <c r="AT3209" s="6" t="s">
        <v>28</v>
      </c>
      <c r="AU3209">
        <v>9</v>
      </c>
      <c r="AV3209">
        <v>9</v>
      </c>
      <c r="AW3209">
        <v>2</v>
      </c>
      <c r="AX3209">
        <v>2</v>
      </c>
      <c r="AY3209">
        <v>2</v>
      </c>
      <c r="AZ3209">
        <v>2</v>
      </c>
      <c r="BA3209">
        <v>2</v>
      </c>
      <c r="BB3209">
        <v>2</v>
      </c>
      <c r="BC3209">
        <v>2</v>
      </c>
      <c r="BD3209">
        <v>2</v>
      </c>
      <c r="BE3209" t="s">
        <v>29</v>
      </c>
      <c r="BF3209" t="s">
        <v>27</v>
      </c>
      <c r="BG3209" s="6" t="s">
        <v>28</v>
      </c>
      <c r="BH3209">
        <v>9</v>
      </c>
      <c r="BI3209">
        <v>9</v>
      </c>
      <c r="BJ3209">
        <v>15102</v>
      </c>
      <c r="BK3209" s="65">
        <f t="shared" si="662"/>
        <v>1.4382857142857144</v>
      </c>
      <c r="BL3209">
        <v>202242</v>
      </c>
      <c r="BM3209" s="65">
        <f t="shared" si="655"/>
        <v>19.261142857142858</v>
      </c>
      <c r="BN3209">
        <v>40773</v>
      </c>
      <c r="BO3209" s="71">
        <f t="shared" si="656"/>
        <v>3.883142857142857</v>
      </c>
      <c r="BP3209">
        <v>30482</v>
      </c>
      <c r="BQ3209" s="71">
        <f t="shared" si="657"/>
        <v>2.9030476190476189</v>
      </c>
      <c r="BR3209">
        <v>163589</v>
      </c>
      <c r="BS3209" s="73">
        <f t="shared" si="658"/>
        <v>15.579904761904762</v>
      </c>
      <c r="BT3209">
        <v>0</v>
      </c>
      <c r="BU3209" s="73">
        <f t="shared" si="659"/>
        <v>0</v>
      </c>
      <c r="BV3209">
        <v>26050</v>
      </c>
      <c r="BW3209" s="71">
        <f t="shared" si="660"/>
        <v>2.480952380952381</v>
      </c>
      <c r="BX3209">
        <v>1143</v>
      </c>
      <c r="BY3209" s="71">
        <f t="shared" si="661"/>
        <v>0.10885714285714286</v>
      </c>
      <c r="BZ3209">
        <v>0</v>
      </c>
      <c r="CA3209" s="71">
        <f t="shared" si="653"/>
        <v>0</v>
      </c>
      <c r="CB3209">
        <v>17117</v>
      </c>
      <c r="CC3209" s="71">
        <f t="shared" si="650"/>
        <v>1.6301904761904762</v>
      </c>
    </row>
    <row r="3210" spans="2:81" x14ac:dyDescent="0.25">
      <c r="B3210">
        <v>3821</v>
      </c>
      <c r="C3210">
        <v>3</v>
      </c>
      <c r="D3210">
        <v>5</v>
      </c>
      <c r="E3210">
        <v>3</v>
      </c>
      <c r="F3210" s="17">
        <v>122000</v>
      </c>
      <c r="G3210">
        <v>7</v>
      </c>
      <c r="H3210">
        <v>7</v>
      </c>
      <c r="I3210">
        <v>2</v>
      </c>
      <c r="J3210">
        <v>4</v>
      </c>
      <c r="K3210">
        <v>2</v>
      </c>
      <c r="L3210">
        <v>1</v>
      </c>
      <c r="M3210">
        <v>1</v>
      </c>
      <c r="N3210">
        <v>1</v>
      </c>
      <c r="O3210">
        <v>2</v>
      </c>
      <c r="P3210">
        <v>1</v>
      </c>
      <c r="Q3210">
        <v>1</v>
      </c>
      <c r="R3210">
        <v>1</v>
      </c>
      <c r="S3210">
        <v>2</v>
      </c>
      <c r="T3210">
        <v>2</v>
      </c>
      <c r="U3210">
        <v>2</v>
      </c>
      <c r="V3210">
        <v>83.38</v>
      </c>
      <c r="W3210">
        <v>21</v>
      </c>
      <c r="X3210">
        <v>2</v>
      </c>
      <c r="Y3210">
        <v>5851</v>
      </c>
      <c r="Z3210">
        <v>660</v>
      </c>
      <c r="AA3210">
        <v>1</v>
      </c>
      <c r="AB3210">
        <v>8767212</v>
      </c>
      <c r="AC3210" s="6">
        <v>114585</v>
      </c>
      <c r="AD3210" s="6">
        <v>89190</v>
      </c>
      <c r="AE3210">
        <v>0</v>
      </c>
      <c r="AF3210">
        <v>0</v>
      </c>
      <c r="AG3210" s="25">
        <f t="shared" si="651"/>
        <v>71.862393442622945</v>
      </c>
      <c r="AH3210" s="29"/>
      <c r="AI3210" s="25">
        <f t="shared" si="654"/>
        <v>50.338745901639342</v>
      </c>
      <c r="AJ3210" s="34">
        <f t="shared" si="652"/>
        <v>21.733983606557377</v>
      </c>
      <c r="AK3210">
        <v>1799920</v>
      </c>
      <c r="AL3210">
        <v>6141327</v>
      </c>
      <c r="AM3210">
        <v>25133</v>
      </c>
      <c r="AN3210">
        <v>2591212</v>
      </c>
      <c r="AO3210" s="6">
        <v>25145</v>
      </c>
      <c r="AP3210">
        <v>0</v>
      </c>
      <c r="AQ3210">
        <v>0</v>
      </c>
      <c r="AR3210">
        <v>250</v>
      </c>
      <c r="AS3210">
        <v>34673</v>
      </c>
      <c r="AT3210" s="6">
        <v>250</v>
      </c>
      <c r="AU3210">
        <v>0</v>
      </c>
      <c r="AV3210">
        <v>0</v>
      </c>
      <c r="AW3210">
        <v>2</v>
      </c>
      <c r="AX3210">
        <v>2</v>
      </c>
      <c r="AY3210">
        <v>2</v>
      </c>
      <c r="AZ3210">
        <v>2</v>
      </c>
      <c r="BA3210">
        <v>2</v>
      </c>
      <c r="BB3210">
        <v>2</v>
      </c>
      <c r="BC3210">
        <v>2</v>
      </c>
      <c r="BD3210">
        <v>2</v>
      </c>
      <c r="BE3210" t="s">
        <v>29</v>
      </c>
      <c r="BF3210" t="s">
        <v>27</v>
      </c>
      <c r="BG3210" s="6" t="s">
        <v>28</v>
      </c>
      <c r="BH3210">
        <v>9</v>
      </c>
      <c r="BI3210">
        <v>9</v>
      </c>
      <c r="BJ3210">
        <v>2624322</v>
      </c>
      <c r="BK3210" s="65">
        <f t="shared" si="662"/>
        <v>21.51083606557377</v>
      </c>
      <c r="BL3210">
        <v>618359</v>
      </c>
      <c r="BM3210" s="65">
        <f t="shared" si="655"/>
        <v>5.0685163934426232</v>
      </c>
      <c r="BN3210">
        <v>483428</v>
      </c>
      <c r="BO3210" s="71">
        <f t="shared" si="656"/>
        <v>3.9625245901639343</v>
      </c>
      <c r="BP3210">
        <v>208756</v>
      </c>
      <c r="BQ3210" s="71">
        <f t="shared" si="657"/>
        <v>1.7111147540983607</v>
      </c>
      <c r="BR3210">
        <v>3201165</v>
      </c>
      <c r="BS3210" s="73">
        <f t="shared" si="658"/>
        <v>26.239057377049182</v>
      </c>
      <c r="BT3210">
        <v>0</v>
      </c>
      <c r="BU3210" s="73">
        <f t="shared" si="659"/>
        <v>0</v>
      </c>
      <c r="BV3210">
        <v>352032</v>
      </c>
      <c r="BW3210" s="71">
        <f t="shared" si="660"/>
        <v>2.8855081967213114</v>
      </c>
      <c r="BX3210">
        <v>122684</v>
      </c>
      <c r="BY3210" s="71">
        <f t="shared" si="661"/>
        <v>1.0056065573770492</v>
      </c>
      <c r="BZ3210">
        <v>498932</v>
      </c>
      <c r="CA3210" s="71">
        <f t="shared" si="653"/>
        <v>4.0896065573770493</v>
      </c>
      <c r="CB3210">
        <v>657533</v>
      </c>
      <c r="CC3210" s="71">
        <f t="shared" si="650"/>
        <v>5.3896147540983605</v>
      </c>
    </row>
    <row r="3211" spans="2:81" x14ac:dyDescent="0.25">
      <c r="B3211">
        <v>3822</v>
      </c>
      <c r="C3211">
        <v>3</v>
      </c>
      <c r="D3211">
        <v>5</v>
      </c>
      <c r="E3211">
        <v>4</v>
      </c>
      <c r="F3211" s="17">
        <v>172000</v>
      </c>
      <c r="G3211">
        <v>7</v>
      </c>
      <c r="H3211">
        <v>7</v>
      </c>
      <c r="I3211">
        <v>8</v>
      </c>
      <c r="J3211">
        <v>19</v>
      </c>
      <c r="K3211">
        <v>3</v>
      </c>
      <c r="L3211">
        <v>5</v>
      </c>
      <c r="M3211">
        <v>1</v>
      </c>
      <c r="N3211" t="s">
        <v>26</v>
      </c>
      <c r="O3211">
        <v>3</v>
      </c>
      <c r="P3211">
        <v>1</v>
      </c>
      <c r="Q3211">
        <v>1</v>
      </c>
      <c r="R3211">
        <v>1</v>
      </c>
      <c r="S3211">
        <v>2</v>
      </c>
      <c r="T3211">
        <v>2</v>
      </c>
      <c r="U3211">
        <v>2</v>
      </c>
      <c r="V3211">
        <v>44.82</v>
      </c>
      <c r="W3211">
        <v>24</v>
      </c>
      <c r="X3211">
        <v>2</v>
      </c>
      <c r="Y3211">
        <v>3766</v>
      </c>
      <c r="Z3211">
        <v>1070</v>
      </c>
      <c r="AA3211">
        <v>1</v>
      </c>
      <c r="AB3211">
        <v>30581951</v>
      </c>
      <c r="AC3211" s="6">
        <v>398053</v>
      </c>
      <c r="AD3211" s="6">
        <v>256419</v>
      </c>
      <c r="AE3211">
        <v>0</v>
      </c>
      <c r="AF3211">
        <v>0</v>
      </c>
      <c r="AG3211" s="25">
        <f t="shared" si="651"/>
        <v>177.80204069767441</v>
      </c>
      <c r="AH3211" s="29"/>
      <c r="AI3211" s="25">
        <f t="shared" si="654"/>
        <v>91.368203488372089</v>
      </c>
      <c r="AJ3211" s="34">
        <f t="shared" si="652"/>
        <v>87.260872093023252</v>
      </c>
      <c r="AK3211">
        <v>4605900</v>
      </c>
      <c r="AL3211">
        <v>15715331</v>
      </c>
      <c r="AM3211">
        <v>143389</v>
      </c>
      <c r="AN3211">
        <v>14783406</v>
      </c>
      <c r="AO3211" s="6">
        <v>140914</v>
      </c>
      <c r="AP3211">
        <v>0</v>
      </c>
      <c r="AQ3211">
        <v>0</v>
      </c>
      <c r="AR3211">
        <v>600</v>
      </c>
      <c r="AS3211">
        <v>83214</v>
      </c>
      <c r="AT3211" s="6">
        <v>720</v>
      </c>
      <c r="AU3211">
        <v>0</v>
      </c>
      <c r="AV3211">
        <v>0</v>
      </c>
      <c r="AW3211">
        <v>2</v>
      </c>
      <c r="AX3211">
        <v>2</v>
      </c>
      <c r="AY3211">
        <v>2</v>
      </c>
      <c r="AZ3211">
        <v>2</v>
      </c>
      <c r="BA3211">
        <v>2</v>
      </c>
      <c r="BB3211">
        <v>2</v>
      </c>
      <c r="BC3211">
        <v>2</v>
      </c>
      <c r="BD3211">
        <v>2</v>
      </c>
      <c r="BE3211" t="s">
        <v>29</v>
      </c>
      <c r="BF3211" t="s">
        <v>27</v>
      </c>
      <c r="BG3211" s="6" t="s">
        <v>28</v>
      </c>
      <c r="BH3211">
        <v>9</v>
      </c>
      <c r="BI3211">
        <v>9</v>
      </c>
      <c r="BJ3211">
        <v>14225486</v>
      </c>
      <c r="BK3211" s="65">
        <f t="shared" si="662"/>
        <v>82.706313953488376</v>
      </c>
      <c r="BL3211">
        <v>2264737</v>
      </c>
      <c r="BM3211" s="65">
        <f t="shared" si="655"/>
        <v>13.167075581395348</v>
      </c>
      <c r="BN3211">
        <v>1281465</v>
      </c>
      <c r="BO3211" s="71">
        <f t="shared" si="656"/>
        <v>7.450377906976744</v>
      </c>
      <c r="BP3211">
        <v>1923090</v>
      </c>
      <c r="BQ3211" s="71">
        <f t="shared" si="657"/>
        <v>11.180755813953489</v>
      </c>
      <c r="BR3211">
        <v>6689723</v>
      </c>
      <c r="BS3211" s="73">
        <f t="shared" si="658"/>
        <v>38.893738372093026</v>
      </c>
      <c r="BT3211">
        <v>0</v>
      </c>
      <c r="BU3211" s="73">
        <f t="shared" si="659"/>
        <v>0</v>
      </c>
      <c r="BV3211">
        <v>651598</v>
      </c>
      <c r="BW3211" s="71">
        <f t="shared" si="660"/>
        <v>3.7883604651162792</v>
      </c>
      <c r="BX3211">
        <v>266696</v>
      </c>
      <c r="BY3211" s="71">
        <f t="shared" si="661"/>
        <v>1.5505581395348838</v>
      </c>
      <c r="BZ3211">
        <v>191150</v>
      </c>
      <c r="CA3211" s="71">
        <f t="shared" si="653"/>
        <v>1.1113372093023255</v>
      </c>
      <c r="CB3211">
        <v>3088005</v>
      </c>
      <c r="CC3211" s="71">
        <f t="shared" si="650"/>
        <v>17.953517441860466</v>
      </c>
    </row>
    <row r="3212" spans="2:81" x14ac:dyDescent="0.25">
      <c r="B3212">
        <v>3823</v>
      </c>
      <c r="C3212">
        <v>2</v>
      </c>
      <c r="D3212">
        <v>3</v>
      </c>
      <c r="E3212">
        <v>2</v>
      </c>
      <c r="F3212" s="17">
        <v>4000</v>
      </c>
      <c r="G3212">
        <v>2</v>
      </c>
      <c r="H3212">
        <v>7</v>
      </c>
      <c r="I3212">
        <v>2</v>
      </c>
      <c r="J3212">
        <v>3</v>
      </c>
      <c r="K3212">
        <v>1</v>
      </c>
      <c r="L3212">
        <v>2</v>
      </c>
      <c r="M3212">
        <v>1</v>
      </c>
      <c r="N3212" t="s">
        <v>26</v>
      </c>
      <c r="O3212">
        <v>1</v>
      </c>
      <c r="P3212">
        <v>1</v>
      </c>
      <c r="Q3212">
        <v>1</v>
      </c>
      <c r="R3212">
        <v>2</v>
      </c>
      <c r="S3212">
        <v>2</v>
      </c>
      <c r="T3212">
        <v>2</v>
      </c>
      <c r="U3212">
        <v>2</v>
      </c>
      <c r="V3212">
        <v>2724.37</v>
      </c>
      <c r="W3212">
        <v>64</v>
      </c>
      <c r="X3212">
        <v>1</v>
      </c>
      <c r="Y3212">
        <v>8151</v>
      </c>
      <c r="Z3212">
        <v>811</v>
      </c>
      <c r="AA3212">
        <v>1</v>
      </c>
      <c r="AB3212">
        <v>427422</v>
      </c>
      <c r="AC3212" s="6">
        <v>8366</v>
      </c>
      <c r="AD3212" s="6">
        <v>6993</v>
      </c>
      <c r="AE3212">
        <v>1</v>
      </c>
      <c r="AF3212">
        <v>1</v>
      </c>
      <c r="AG3212" s="25">
        <f t="shared" si="651"/>
        <v>106.85550000000001</v>
      </c>
      <c r="AH3212" s="29"/>
      <c r="AI3212" s="25">
        <f t="shared" si="654"/>
        <v>67.265000000000001</v>
      </c>
      <c r="AJ3212" s="34">
        <f t="shared" si="652"/>
        <v>39.942250000000001</v>
      </c>
      <c r="AK3212">
        <v>78857</v>
      </c>
      <c r="AL3212">
        <v>269060</v>
      </c>
      <c r="AM3212">
        <v>1536</v>
      </c>
      <c r="AN3212">
        <v>158362</v>
      </c>
      <c r="AO3212" s="6">
        <v>1373</v>
      </c>
      <c r="AP3212">
        <v>0</v>
      </c>
      <c r="AQ3212">
        <v>0</v>
      </c>
      <c r="AR3212" t="s">
        <v>29</v>
      </c>
      <c r="AS3212" t="s">
        <v>27</v>
      </c>
      <c r="AT3212" s="6" t="s">
        <v>28</v>
      </c>
      <c r="AU3212">
        <v>9</v>
      </c>
      <c r="AV3212">
        <v>9</v>
      </c>
      <c r="AW3212">
        <v>2</v>
      </c>
      <c r="AX3212">
        <v>2</v>
      </c>
      <c r="AY3212">
        <v>2</v>
      </c>
      <c r="AZ3212">
        <v>2</v>
      </c>
      <c r="BA3212">
        <v>2</v>
      </c>
      <c r="BB3212">
        <v>2</v>
      </c>
      <c r="BC3212">
        <v>2</v>
      </c>
      <c r="BD3212">
        <v>2</v>
      </c>
      <c r="BE3212" t="s">
        <v>29</v>
      </c>
      <c r="BF3212" t="s">
        <v>27</v>
      </c>
      <c r="BG3212" s="6" t="s">
        <v>28</v>
      </c>
      <c r="BH3212">
        <v>9</v>
      </c>
      <c r="BI3212">
        <v>9</v>
      </c>
      <c r="BJ3212">
        <v>158362</v>
      </c>
      <c r="BK3212" s="65">
        <f t="shared" si="662"/>
        <v>39.590499999999999</v>
      </c>
      <c r="BL3212">
        <v>30993</v>
      </c>
      <c r="BM3212" s="65">
        <f t="shared" si="655"/>
        <v>7.7482499999999996</v>
      </c>
      <c r="BN3212">
        <v>8171</v>
      </c>
      <c r="BO3212" s="71">
        <f t="shared" si="656"/>
        <v>2.0427499999999998</v>
      </c>
      <c r="BP3212">
        <v>3699</v>
      </c>
      <c r="BQ3212" s="71">
        <f t="shared" si="657"/>
        <v>0.92474999999999996</v>
      </c>
      <c r="BR3212">
        <v>128074</v>
      </c>
      <c r="BS3212" s="73">
        <f t="shared" si="658"/>
        <v>32.018500000000003</v>
      </c>
      <c r="BT3212">
        <v>0</v>
      </c>
      <c r="BU3212" s="73">
        <f t="shared" si="659"/>
        <v>0</v>
      </c>
      <c r="BV3212">
        <v>26311</v>
      </c>
      <c r="BW3212" s="71">
        <f t="shared" si="660"/>
        <v>6.57775</v>
      </c>
      <c r="BX3212">
        <v>21153</v>
      </c>
      <c r="BY3212" s="71">
        <f t="shared" si="661"/>
        <v>5.2882499999999997</v>
      </c>
      <c r="BZ3212">
        <v>17257</v>
      </c>
      <c r="CA3212" s="71">
        <f t="shared" si="653"/>
        <v>4.3142500000000004</v>
      </c>
      <c r="CB3212">
        <v>33403</v>
      </c>
      <c r="CC3212" s="71">
        <f t="shared" si="650"/>
        <v>8.3507499999999997</v>
      </c>
    </row>
    <row r="3213" spans="2:81" x14ac:dyDescent="0.25">
      <c r="B3213">
        <v>3824</v>
      </c>
      <c r="C3213">
        <v>4</v>
      </c>
      <c r="D3213">
        <v>9</v>
      </c>
      <c r="E3213">
        <v>4</v>
      </c>
      <c r="F3213" s="17">
        <v>24250</v>
      </c>
      <c r="G3213">
        <v>4</v>
      </c>
      <c r="H3213">
        <v>6</v>
      </c>
      <c r="I3213">
        <v>23</v>
      </c>
      <c r="J3213">
        <v>50</v>
      </c>
      <c r="K3213" t="s">
        <v>26</v>
      </c>
      <c r="L3213" t="s">
        <v>154</v>
      </c>
      <c r="M3213" t="s">
        <v>26</v>
      </c>
      <c r="N3213" t="s">
        <v>26</v>
      </c>
      <c r="O3213" t="s">
        <v>157</v>
      </c>
      <c r="P3213">
        <v>1</v>
      </c>
      <c r="Q3213">
        <v>1</v>
      </c>
      <c r="R3213">
        <v>2</v>
      </c>
      <c r="S3213" t="s">
        <v>26</v>
      </c>
      <c r="T3213">
        <v>2</v>
      </c>
      <c r="U3213">
        <v>2</v>
      </c>
      <c r="V3213">
        <v>88.09</v>
      </c>
      <c r="W3213">
        <v>59</v>
      </c>
      <c r="X3213">
        <v>1</v>
      </c>
      <c r="Y3213">
        <v>712</v>
      </c>
      <c r="Z3213">
        <v>1970</v>
      </c>
      <c r="AA3213">
        <v>1</v>
      </c>
      <c r="AB3213">
        <v>2209147</v>
      </c>
      <c r="AC3213" s="6">
        <v>66287</v>
      </c>
      <c r="AD3213" s="6">
        <v>61925</v>
      </c>
      <c r="AE3213">
        <v>0</v>
      </c>
      <c r="AF3213">
        <v>0</v>
      </c>
      <c r="AG3213" s="25">
        <f t="shared" si="651"/>
        <v>91.09884536082474</v>
      </c>
      <c r="AH3213" s="29"/>
      <c r="AI3213" s="25">
        <f t="shared" si="654"/>
        <v>73.437938144329891</v>
      </c>
      <c r="AJ3213" s="34">
        <f t="shared" si="652"/>
        <v>17.842268041237112</v>
      </c>
      <c r="AK3213">
        <v>521943</v>
      </c>
      <c r="AL3213">
        <v>1780870</v>
      </c>
      <c r="AM3213">
        <v>4154</v>
      </c>
      <c r="AN3213">
        <v>428277</v>
      </c>
      <c r="AO3213" s="6">
        <v>4362</v>
      </c>
      <c r="AP3213">
        <v>1</v>
      </c>
      <c r="AQ3213">
        <v>1</v>
      </c>
      <c r="AR3213" t="s">
        <v>29</v>
      </c>
      <c r="AS3213">
        <v>0</v>
      </c>
      <c r="AT3213" s="6" t="s">
        <v>28</v>
      </c>
      <c r="AU3213">
        <v>9</v>
      </c>
      <c r="AV3213">
        <v>9</v>
      </c>
      <c r="AW3213">
        <v>2</v>
      </c>
      <c r="AX3213">
        <v>2</v>
      </c>
      <c r="AY3213">
        <v>2</v>
      </c>
      <c r="AZ3213">
        <v>2</v>
      </c>
      <c r="BA3213">
        <v>2</v>
      </c>
      <c r="BB3213">
        <v>2</v>
      </c>
      <c r="BC3213">
        <v>2</v>
      </c>
      <c r="BD3213">
        <v>2</v>
      </c>
      <c r="BE3213" t="s">
        <v>29</v>
      </c>
      <c r="BF3213" t="s">
        <v>27</v>
      </c>
      <c r="BG3213" s="6" t="s">
        <v>28</v>
      </c>
      <c r="BH3213">
        <v>9</v>
      </c>
      <c r="BI3213">
        <v>9</v>
      </c>
      <c r="BJ3213">
        <v>245025</v>
      </c>
      <c r="BK3213" s="65">
        <f t="shared" si="662"/>
        <v>10.104123711340206</v>
      </c>
      <c r="BL3213">
        <v>287667</v>
      </c>
      <c r="BM3213" s="65">
        <f t="shared" si="655"/>
        <v>11.862556701030927</v>
      </c>
      <c r="BN3213">
        <v>225638</v>
      </c>
      <c r="BO3213" s="71">
        <f t="shared" si="656"/>
        <v>9.3046597938144338</v>
      </c>
      <c r="BP3213">
        <v>212141</v>
      </c>
      <c r="BQ3213" s="71">
        <f t="shared" si="657"/>
        <v>8.7480824742268037</v>
      </c>
      <c r="BR3213">
        <v>808980</v>
      </c>
      <c r="BS3213" s="73">
        <f t="shared" si="658"/>
        <v>33.36</v>
      </c>
      <c r="BT3213">
        <v>0</v>
      </c>
      <c r="BU3213" s="73">
        <f t="shared" si="659"/>
        <v>0</v>
      </c>
      <c r="BV3213">
        <v>131763</v>
      </c>
      <c r="BW3213" s="71">
        <f t="shared" si="660"/>
        <v>5.4335257731958766</v>
      </c>
      <c r="BX3213">
        <v>21925</v>
      </c>
      <c r="BY3213" s="71">
        <f t="shared" si="661"/>
        <v>0.90412371134020619</v>
      </c>
      <c r="BZ3213">
        <v>31220</v>
      </c>
      <c r="CA3213" s="71">
        <f t="shared" si="653"/>
        <v>1.2874226804123712</v>
      </c>
      <c r="CB3213">
        <v>244786</v>
      </c>
      <c r="CC3213" s="71">
        <f t="shared" si="650"/>
        <v>10.094268041237113</v>
      </c>
    </row>
    <row r="3214" spans="2:81" x14ac:dyDescent="0.25">
      <c r="B3214">
        <v>3825</v>
      </c>
      <c r="C3214">
        <v>2</v>
      </c>
      <c r="D3214">
        <v>4</v>
      </c>
      <c r="E3214">
        <v>1</v>
      </c>
      <c r="F3214" s="17">
        <v>300000</v>
      </c>
      <c r="G3214">
        <v>8</v>
      </c>
      <c r="H3214">
        <v>6</v>
      </c>
      <c r="I3214">
        <v>2</v>
      </c>
      <c r="J3214">
        <v>6</v>
      </c>
      <c r="K3214">
        <v>5</v>
      </c>
      <c r="L3214">
        <v>4</v>
      </c>
      <c r="M3214">
        <v>2</v>
      </c>
      <c r="N3214">
        <v>2</v>
      </c>
      <c r="O3214">
        <v>5</v>
      </c>
      <c r="P3214">
        <v>1</v>
      </c>
      <c r="Q3214">
        <v>1</v>
      </c>
      <c r="R3214">
        <v>2</v>
      </c>
      <c r="S3214">
        <v>2</v>
      </c>
      <c r="T3214">
        <v>2</v>
      </c>
      <c r="U3214">
        <v>2</v>
      </c>
      <c r="V3214">
        <v>1.17</v>
      </c>
      <c r="W3214">
        <v>48</v>
      </c>
      <c r="X3214">
        <v>1</v>
      </c>
      <c r="Y3214">
        <v>8072</v>
      </c>
      <c r="Z3214">
        <v>718</v>
      </c>
      <c r="AA3214">
        <v>1</v>
      </c>
      <c r="AB3214">
        <v>37061619</v>
      </c>
      <c r="AC3214" s="6">
        <v>585361</v>
      </c>
      <c r="AD3214" s="6">
        <v>579341</v>
      </c>
      <c r="AE3214">
        <v>0</v>
      </c>
      <c r="AF3214">
        <v>0</v>
      </c>
      <c r="AG3214" s="25">
        <f t="shared" si="651"/>
        <v>123.53873</v>
      </c>
      <c r="AH3214" s="29"/>
      <c r="AI3214" s="25">
        <f t="shared" si="654"/>
        <v>120.88906</v>
      </c>
      <c r="AJ3214" s="34">
        <f t="shared" si="652"/>
        <v>2.6698566666666665</v>
      </c>
      <c r="AK3214">
        <v>10629167</v>
      </c>
      <c r="AL3214">
        <v>36266718</v>
      </c>
      <c r="AM3214">
        <v>7710</v>
      </c>
      <c r="AN3214">
        <v>794901</v>
      </c>
      <c r="AO3214" s="6">
        <v>6020</v>
      </c>
      <c r="AP3214">
        <v>1</v>
      </c>
      <c r="AQ3214">
        <v>1</v>
      </c>
      <c r="AR3214" t="s">
        <v>29</v>
      </c>
      <c r="AS3214" t="s">
        <v>27</v>
      </c>
      <c r="AT3214" s="6" t="s">
        <v>28</v>
      </c>
      <c r="AU3214">
        <v>9</v>
      </c>
      <c r="AV3214">
        <v>9</v>
      </c>
      <c r="AW3214">
        <v>2</v>
      </c>
      <c r="AX3214">
        <v>2</v>
      </c>
      <c r="AY3214">
        <v>2</v>
      </c>
      <c r="AZ3214">
        <v>2</v>
      </c>
      <c r="BA3214">
        <v>2</v>
      </c>
      <c r="BB3214">
        <v>2</v>
      </c>
      <c r="BC3214">
        <v>2</v>
      </c>
      <c r="BD3214">
        <v>2</v>
      </c>
      <c r="BE3214" t="s">
        <v>29</v>
      </c>
      <c r="BF3214" t="s">
        <v>27</v>
      </c>
      <c r="BG3214" s="6" t="s">
        <v>28</v>
      </c>
      <c r="BH3214">
        <v>9</v>
      </c>
      <c r="BI3214">
        <v>9</v>
      </c>
      <c r="BJ3214">
        <v>3484120</v>
      </c>
      <c r="BK3214" s="65">
        <f t="shared" si="662"/>
        <v>11.613733333333334</v>
      </c>
      <c r="BL3214">
        <v>4908336</v>
      </c>
      <c r="BM3214" s="65">
        <f t="shared" si="655"/>
        <v>16.36112</v>
      </c>
      <c r="BN3214">
        <v>1875396</v>
      </c>
      <c r="BO3214" s="71">
        <f t="shared" si="656"/>
        <v>6.2513199999999998</v>
      </c>
      <c r="BP3214">
        <v>521814</v>
      </c>
      <c r="BQ3214" s="71">
        <f t="shared" si="657"/>
        <v>1.7393799999999999</v>
      </c>
      <c r="BR3214">
        <v>15891271</v>
      </c>
      <c r="BS3214" s="73">
        <f t="shared" si="658"/>
        <v>52.970903333333332</v>
      </c>
      <c r="BT3214">
        <v>794901</v>
      </c>
      <c r="BU3214" s="73">
        <f t="shared" si="659"/>
        <v>2.64967</v>
      </c>
      <c r="BV3214">
        <v>1036691</v>
      </c>
      <c r="BW3214" s="71">
        <f t="shared" si="660"/>
        <v>3.4556366666666665</v>
      </c>
      <c r="BX3214">
        <v>462285</v>
      </c>
      <c r="BY3214" s="71">
        <f t="shared" si="661"/>
        <v>1.54095</v>
      </c>
      <c r="BZ3214">
        <v>3151388</v>
      </c>
      <c r="CA3214" s="71">
        <f t="shared" si="653"/>
        <v>10.504626666666667</v>
      </c>
      <c r="CB3214">
        <v>4935417</v>
      </c>
      <c r="CC3214" s="71">
        <f t="shared" ref="CC3214:CC3277" si="663">CB3214/F3214</f>
        <v>16.45139</v>
      </c>
    </row>
    <row r="3215" spans="2:81" x14ac:dyDescent="0.25">
      <c r="B3215">
        <v>3826</v>
      </c>
      <c r="C3215">
        <v>4</v>
      </c>
      <c r="D3215">
        <v>9</v>
      </c>
      <c r="E3215">
        <v>4</v>
      </c>
      <c r="F3215" s="17">
        <v>22000</v>
      </c>
      <c r="G3215">
        <v>4</v>
      </c>
      <c r="H3215">
        <v>7</v>
      </c>
      <c r="I3215">
        <v>5</v>
      </c>
      <c r="J3215">
        <v>9</v>
      </c>
      <c r="K3215" t="s">
        <v>26</v>
      </c>
      <c r="L3215">
        <v>1</v>
      </c>
      <c r="M3215">
        <v>2</v>
      </c>
      <c r="N3215">
        <v>2</v>
      </c>
      <c r="O3215">
        <v>2</v>
      </c>
      <c r="P3215">
        <v>1</v>
      </c>
      <c r="Q3215">
        <v>1</v>
      </c>
      <c r="R3215">
        <v>2</v>
      </c>
      <c r="S3215">
        <v>2</v>
      </c>
      <c r="T3215">
        <v>2</v>
      </c>
      <c r="U3215">
        <v>2</v>
      </c>
      <c r="V3215">
        <v>242.54</v>
      </c>
      <c r="W3215">
        <v>47</v>
      </c>
      <c r="X3215">
        <v>2</v>
      </c>
      <c r="Y3215">
        <v>1390</v>
      </c>
      <c r="Z3215">
        <v>812</v>
      </c>
      <c r="AA3215">
        <v>1</v>
      </c>
      <c r="AB3215">
        <v>133629</v>
      </c>
      <c r="AC3215" s="6">
        <v>4999</v>
      </c>
      <c r="AD3215" s="6">
        <v>4620</v>
      </c>
      <c r="AE3215">
        <v>0</v>
      </c>
      <c r="AF3215">
        <v>0</v>
      </c>
      <c r="AG3215" s="25">
        <f t="shared" si="651"/>
        <v>6.0740454545454545</v>
      </c>
      <c r="AH3215" s="29"/>
      <c r="AI3215" s="25">
        <f t="shared" si="654"/>
        <v>4.8977727272727272</v>
      </c>
      <c r="AJ3215" s="34">
        <f t="shared" si="652"/>
        <v>1.1951363636363637</v>
      </c>
      <c r="AK3215">
        <v>31580</v>
      </c>
      <c r="AL3215">
        <v>107751</v>
      </c>
      <c r="AM3215">
        <v>251</v>
      </c>
      <c r="AN3215">
        <v>25878</v>
      </c>
      <c r="AO3215" s="6">
        <v>379</v>
      </c>
      <c r="AP3215">
        <v>1</v>
      </c>
      <c r="AQ3215">
        <v>1</v>
      </c>
      <c r="AR3215" t="s">
        <v>29</v>
      </c>
      <c r="AS3215" t="s">
        <v>27</v>
      </c>
      <c r="AT3215" s="6" t="s">
        <v>28</v>
      </c>
      <c r="AU3215">
        <v>9</v>
      </c>
      <c r="AV3215">
        <v>9</v>
      </c>
      <c r="AW3215">
        <v>2</v>
      </c>
      <c r="AX3215">
        <v>2</v>
      </c>
      <c r="AY3215">
        <v>2</v>
      </c>
      <c r="AZ3215">
        <v>2</v>
      </c>
      <c r="BA3215">
        <v>2</v>
      </c>
      <c r="BB3215">
        <v>2</v>
      </c>
      <c r="BC3215">
        <v>2</v>
      </c>
      <c r="BD3215">
        <v>2</v>
      </c>
      <c r="BE3215" t="s">
        <v>29</v>
      </c>
      <c r="BF3215" t="s">
        <v>27</v>
      </c>
      <c r="BG3215" s="6" t="s">
        <v>28</v>
      </c>
      <c r="BH3215">
        <v>9</v>
      </c>
      <c r="BI3215">
        <v>9</v>
      </c>
      <c r="BJ3215">
        <v>0</v>
      </c>
      <c r="BK3215" s="65">
        <f t="shared" si="662"/>
        <v>0</v>
      </c>
      <c r="BL3215">
        <v>7342</v>
      </c>
      <c r="BM3215" s="65">
        <f t="shared" si="655"/>
        <v>0.33372727272727271</v>
      </c>
      <c r="BN3215">
        <v>19649</v>
      </c>
      <c r="BO3215" s="71">
        <f t="shared" si="656"/>
        <v>0.89313636363636362</v>
      </c>
      <c r="BP3215">
        <v>25878</v>
      </c>
      <c r="BQ3215" s="71">
        <f t="shared" si="657"/>
        <v>1.1762727272727274</v>
      </c>
      <c r="BR3215">
        <v>33293</v>
      </c>
      <c r="BS3215" s="73">
        <f t="shared" si="658"/>
        <v>1.5133181818181818</v>
      </c>
      <c r="BT3215">
        <v>0</v>
      </c>
      <c r="BU3215" s="73">
        <f t="shared" si="659"/>
        <v>0</v>
      </c>
      <c r="BV3215">
        <v>9661</v>
      </c>
      <c r="BW3215" s="71">
        <f t="shared" si="660"/>
        <v>0.43913636363636366</v>
      </c>
      <c r="BX3215">
        <v>2275</v>
      </c>
      <c r="BY3215" s="71">
        <f t="shared" si="661"/>
        <v>0.10340909090909091</v>
      </c>
      <c r="BZ3215">
        <v>3753</v>
      </c>
      <c r="CA3215" s="71">
        <f t="shared" si="653"/>
        <v>0.1705909090909091</v>
      </c>
      <c r="CB3215">
        <v>31777</v>
      </c>
      <c r="CC3215" s="71">
        <f t="shared" si="663"/>
        <v>1.444409090909091</v>
      </c>
    </row>
    <row r="3216" spans="2:81" x14ac:dyDescent="0.25">
      <c r="B3216">
        <v>3827</v>
      </c>
      <c r="C3216">
        <v>3</v>
      </c>
      <c r="D3216">
        <v>5</v>
      </c>
      <c r="E3216">
        <v>5</v>
      </c>
      <c r="F3216" s="17">
        <v>12500</v>
      </c>
      <c r="G3216">
        <v>4</v>
      </c>
      <c r="H3216">
        <v>4</v>
      </c>
      <c r="I3216">
        <v>26</v>
      </c>
      <c r="J3216">
        <v>46</v>
      </c>
      <c r="K3216">
        <v>1</v>
      </c>
      <c r="L3216">
        <v>4</v>
      </c>
      <c r="M3216">
        <v>2</v>
      </c>
      <c r="N3216">
        <v>2</v>
      </c>
      <c r="O3216">
        <v>1</v>
      </c>
      <c r="P3216">
        <v>1</v>
      </c>
      <c r="Q3216">
        <v>1</v>
      </c>
      <c r="R3216">
        <v>2</v>
      </c>
      <c r="S3216">
        <v>2</v>
      </c>
      <c r="T3216">
        <v>2</v>
      </c>
      <c r="U3216">
        <v>2</v>
      </c>
      <c r="V3216">
        <v>2544.7399999999998</v>
      </c>
      <c r="W3216">
        <v>26</v>
      </c>
      <c r="X3216">
        <v>2</v>
      </c>
      <c r="Y3216">
        <v>1222</v>
      </c>
      <c r="Z3216">
        <v>2949</v>
      </c>
      <c r="AA3216">
        <v>1</v>
      </c>
      <c r="AB3216">
        <v>904716</v>
      </c>
      <c r="AC3216" s="6">
        <v>15971</v>
      </c>
      <c r="AD3216" s="6">
        <v>9178</v>
      </c>
      <c r="AE3216">
        <v>1</v>
      </c>
      <c r="AF3216">
        <v>1</v>
      </c>
      <c r="AG3216" s="25">
        <f t="shared" si="651"/>
        <v>72.377279999999999</v>
      </c>
      <c r="AH3216" s="29"/>
      <c r="AI3216" s="25">
        <f t="shared" si="654"/>
        <v>29.702159999999999</v>
      </c>
      <c r="AJ3216" s="34">
        <f t="shared" si="652"/>
        <v>43.22128</v>
      </c>
      <c r="AK3216">
        <v>108815</v>
      </c>
      <c r="AL3216">
        <v>371277</v>
      </c>
      <c r="AM3216">
        <v>5174</v>
      </c>
      <c r="AN3216">
        <v>533439</v>
      </c>
      <c r="AO3216" s="6">
        <v>6793</v>
      </c>
      <c r="AP3216">
        <v>0</v>
      </c>
      <c r="AQ3216">
        <v>0</v>
      </c>
      <c r="AR3216" t="s">
        <v>29</v>
      </c>
      <c r="AS3216" t="s">
        <v>27</v>
      </c>
      <c r="AT3216" s="6" t="s">
        <v>28</v>
      </c>
      <c r="AU3216">
        <v>9</v>
      </c>
      <c r="AV3216">
        <v>9</v>
      </c>
      <c r="AW3216">
        <v>2</v>
      </c>
      <c r="AX3216">
        <v>2</v>
      </c>
      <c r="AY3216">
        <v>2</v>
      </c>
      <c r="AZ3216">
        <v>2</v>
      </c>
      <c r="BA3216">
        <v>2</v>
      </c>
      <c r="BB3216">
        <v>2</v>
      </c>
      <c r="BC3216">
        <v>2</v>
      </c>
      <c r="BD3216">
        <v>2</v>
      </c>
      <c r="BE3216" t="s">
        <v>29</v>
      </c>
      <c r="BF3216" t="s">
        <v>27</v>
      </c>
      <c r="BG3216" s="6" t="s">
        <v>28</v>
      </c>
      <c r="BH3216">
        <v>9</v>
      </c>
      <c r="BI3216">
        <v>9</v>
      </c>
      <c r="BJ3216">
        <v>535802</v>
      </c>
      <c r="BK3216" s="65">
        <f t="shared" si="662"/>
        <v>42.864159999999998</v>
      </c>
      <c r="BL3216">
        <v>34585</v>
      </c>
      <c r="BM3216" s="65">
        <f t="shared" si="655"/>
        <v>2.7667999999999999</v>
      </c>
      <c r="BN3216">
        <v>26951</v>
      </c>
      <c r="BO3216" s="71">
        <f t="shared" si="656"/>
        <v>2.1560800000000002</v>
      </c>
      <c r="BP3216">
        <v>1624</v>
      </c>
      <c r="BQ3216" s="71">
        <f t="shared" si="657"/>
        <v>0.12992000000000001</v>
      </c>
      <c r="BR3216">
        <v>171090</v>
      </c>
      <c r="BS3216" s="73">
        <f t="shared" si="658"/>
        <v>13.687200000000001</v>
      </c>
      <c r="BT3216">
        <v>0</v>
      </c>
      <c r="BU3216" s="73">
        <f t="shared" si="659"/>
        <v>0</v>
      </c>
      <c r="BV3216">
        <v>41801</v>
      </c>
      <c r="BW3216" s="71">
        <f t="shared" si="660"/>
        <v>3.3440799999999999</v>
      </c>
      <c r="BX3216">
        <v>142</v>
      </c>
      <c r="BY3216" s="71">
        <f t="shared" si="661"/>
        <v>1.136E-2</v>
      </c>
      <c r="BZ3216">
        <v>12032</v>
      </c>
      <c r="CA3216" s="71">
        <f t="shared" si="653"/>
        <v>0.96255999999999997</v>
      </c>
      <c r="CB3216">
        <v>80689</v>
      </c>
      <c r="CC3216" s="71">
        <f t="shared" si="663"/>
        <v>6.45512</v>
      </c>
    </row>
    <row r="3217" spans="2:81" x14ac:dyDescent="0.25">
      <c r="B3217">
        <v>3828</v>
      </c>
      <c r="C3217">
        <v>3</v>
      </c>
      <c r="D3217">
        <v>5</v>
      </c>
      <c r="E3217">
        <v>3</v>
      </c>
      <c r="F3217" s="17">
        <v>100000</v>
      </c>
      <c r="G3217">
        <v>6</v>
      </c>
      <c r="H3217">
        <v>7</v>
      </c>
      <c r="I3217">
        <v>23</v>
      </c>
      <c r="J3217">
        <v>50</v>
      </c>
      <c r="K3217" t="s">
        <v>26</v>
      </c>
      <c r="L3217" t="s">
        <v>154</v>
      </c>
      <c r="M3217" t="s">
        <v>26</v>
      </c>
      <c r="N3217" t="s">
        <v>26</v>
      </c>
      <c r="O3217" t="s">
        <v>157</v>
      </c>
      <c r="P3217">
        <v>1</v>
      </c>
      <c r="Q3217">
        <v>1</v>
      </c>
      <c r="R3217">
        <v>2</v>
      </c>
      <c r="S3217" t="s">
        <v>26</v>
      </c>
      <c r="T3217">
        <v>2</v>
      </c>
      <c r="U3217">
        <v>2</v>
      </c>
      <c r="V3217">
        <v>206.11</v>
      </c>
      <c r="W3217">
        <v>21</v>
      </c>
      <c r="X3217">
        <v>2</v>
      </c>
      <c r="Y3217">
        <v>5666</v>
      </c>
      <c r="Z3217">
        <v>772</v>
      </c>
      <c r="AA3217">
        <v>1</v>
      </c>
      <c r="AB3217">
        <v>12262828</v>
      </c>
      <c r="AC3217" s="6">
        <v>238770</v>
      </c>
      <c r="AD3217" s="6">
        <v>203056</v>
      </c>
      <c r="AE3217">
        <v>0</v>
      </c>
      <c r="AF3217">
        <v>0</v>
      </c>
      <c r="AG3217" s="25">
        <f t="shared" si="651"/>
        <v>122.62828</v>
      </c>
      <c r="AH3217" s="29"/>
      <c r="AI3217" s="25">
        <f t="shared" si="654"/>
        <v>83.875050000000002</v>
      </c>
      <c r="AJ3217" s="34">
        <f t="shared" si="652"/>
        <v>39.110729999999997</v>
      </c>
      <c r="AK3217">
        <v>2458237</v>
      </c>
      <c r="AL3217">
        <v>8387505</v>
      </c>
      <c r="AM3217">
        <v>37588</v>
      </c>
      <c r="AN3217">
        <v>3875323</v>
      </c>
      <c r="AO3217" s="6">
        <v>35714</v>
      </c>
      <c r="AP3217">
        <v>1</v>
      </c>
      <c r="AQ3217">
        <v>1</v>
      </c>
      <c r="AR3217" t="s">
        <v>29</v>
      </c>
      <c r="AS3217">
        <v>0</v>
      </c>
      <c r="AT3217" s="6" t="s">
        <v>28</v>
      </c>
      <c r="AU3217">
        <v>9</v>
      </c>
      <c r="AV3217">
        <v>9</v>
      </c>
      <c r="AW3217">
        <v>2</v>
      </c>
      <c r="AX3217">
        <v>2</v>
      </c>
      <c r="AY3217">
        <v>2</v>
      </c>
      <c r="AZ3217">
        <v>2</v>
      </c>
      <c r="BA3217">
        <v>2</v>
      </c>
      <c r="BB3217">
        <v>2</v>
      </c>
      <c r="BC3217">
        <v>2</v>
      </c>
      <c r="BD3217">
        <v>2</v>
      </c>
      <c r="BE3217" t="s">
        <v>29</v>
      </c>
      <c r="BF3217" t="s">
        <v>27</v>
      </c>
      <c r="BG3217" s="6" t="s">
        <v>28</v>
      </c>
      <c r="BH3217">
        <v>9</v>
      </c>
      <c r="BI3217">
        <v>9</v>
      </c>
      <c r="BJ3217">
        <v>6275060</v>
      </c>
      <c r="BK3217" s="65">
        <f t="shared" si="662"/>
        <v>62.750599999999999</v>
      </c>
      <c r="BL3217">
        <v>553354</v>
      </c>
      <c r="BM3217" s="65">
        <f t="shared" si="655"/>
        <v>5.5335400000000003</v>
      </c>
      <c r="BN3217">
        <v>647864</v>
      </c>
      <c r="BO3217" s="71">
        <f t="shared" si="656"/>
        <v>6.4786400000000004</v>
      </c>
      <c r="BP3217">
        <v>676736</v>
      </c>
      <c r="BQ3217" s="71">
        <f t="shared" si="657"/>
        <v>6.76736</v>
      </c>
      <c r="BR3217">
        <v>2241759</v>
      </c>
      <c r="BS3217" s="73">
        <f t="shared" si="658"/>
        <v>22.417590000000001</v>
      </c>
      <c r="BT3217">
        <v>700290</v>
      </c>
      <c r="BU3217" s="73">
        <f t="shared" si="659"/>
        <v>7.0029000000000003</v>
      </c>
      <c r="BV3217">
        <v>365128</v>
      </c>
      <c r="BW3217" s="71">
        <f t="shared" si="660"/>
        <v>3.6512799999999999</v>
      </c>
      <c r="BX3217">
        <v>60757</v>
      </c>
      <c r="BY3217" s="71">
        <f t="shared" si="661"/>
        <v>0.60757000000000005</v>
      </c>
      <c r="BZ3217">
        <v>86513</v>
      </c>
      <c r="CA3217" s="71">
        <f t="shared" si="653"/>
        <v>0.86512999999999995</v>
      </c>
      <c r="CB3217">
        <v>655366</v>
      </c>
      <c r="CC3217" s="71">
        <f t="shared" si="663"/>
        <v>6.5536599999999998</v>
      </c>
    </row>
    <row r="3218" spans="2:81" x14ac:dyDescent="0.25">
      <c r="B3218">
        <v>3829</v>
      </c>
      <c r="C3218">
        <v>1</v>
      </c>
      <c r="D3218">
        <v>2</v>
      </c>
      <c r="E3218">
        <v>2</v>
      </c>
      <c r="F3218" s="17">
        <v>136000</v>
      </c>
      <c r="G3218">
        <v>7</v>
      </c>
      <c r="H3218">
        <v>6</v>
      </c>
      <c r="I3218">
        <v>5</v>
      </c>
      <c r="J3218">
        <v>9</v>
      </c>
      <c r="K3218">
        <v>3</v>
      </c>
      <c r="L3218">
        <v>1</v>
      </c>
      <c r="M3218">
        <v>1</v>
      </c>
      <c r="N3218">
        <v>2</v>
      </c>
      <c r="O3218">
        <v>2</v>
      </c>
      <c r="P3218">
        <v>1</v>
      </c>
      <c r="Q3218">
        <v>1</v>
      </c>
      <c r="R3218">
        <v>2</v>
      </c>
      <c r="S3218">
        <v>2</v>
      </c>
      <c r="T3218">
        <v>2</v>
      </c>
      <c r="U3218">
        <v>2</v>
      </c>
      <c r="V3218">
        <v>82.18</v>
      </c>
      <c r="W3218">
        <v>10</v>
      </c>
      <c r="X3218">
        <v>2</v>
      </c>
      <c r="Y3218">
        <v>4968</v>
      </c>
      <c r="Z3218">
        <v>1209</v>
      </c>
      <c r="AA3218">
        <v>1</v>
      </c>
      <c r="AB3218">
        <v>11144629</v>
      </c>
      <c r="AC3218" s="6">
        <v>243671</v>
      </c>
      <c r="AD3218" s="6">
        <v>215497</v>
      </c>
      <c r="AE3218">
        <v>0</v>
      </c>
      <c r="AF3218">
        <v>0</v>
      </c>
      <c r="AG3218" s="25">
        <f t="shared" si="651"/>
        <v>81.945801470588236</v>
      </c>
      <c r="AH3218" s="29"/>
      <c r="AI3218" s="25">
        <f t="shared" si="654"/>
        <v>55.772051470588238</v>
      </c>
      <c r="AJ3218" s="34">
        <f t="shared" si="652"/>
        <v>26.381183823529412</v>
      </c>
      <c r="AK3218">
        <v>2223036</v>
      </c>
      <c r="AL3218">
        <v>7584999</v>
      </c>
      <c r="AM3218">
        <v>34526</v>
      </c>
      <c r="AN3218">
        <v>3559631</v>
      </c>
      <c r="AO3218" s="6">
        <v>28174</v>
      </c>
      <c r="AP3218">
        <v>1</v>
      </c>
      <c r="AQ3218">
        <v>1</v>
      </c>
      <c r="AR3218" t="s">
        <v>29</v>
      </c>
      <c r="AS3218" t="s">
        <v>27</v>
      </c>
      <c r="AT3218" s="6" t="s">
        <v>28</v>
      </c>
      <c r="AU3218">
        <v>9</v>
      </c>
      <c r="AV3218">
        <v>9</v>
      </c>
      <c r="AW3218">
        <v>2</v>
      </c>
      <c r="AX3218">
        <v>2</v>
      </c>
      <c r="AY3218">
        <v>2</v>
      </c>
      <c r="AZ3218">
        <v>2</v>
      </c>
      <c r="BA3218">
        <v>2</v>
      </c>
      <c r="BB3218">
        <v>2</v>
      </c>
      <c r="BC3218">
        <v>2</v>
      </c>
      <c r="BD3218">
        <v>2</v>
      </c>
      <c r="BE3218" t="s">
        <v>29</v>
      </c>
      <c r="BF3218" t="s">
        <v>27</v>
      </c>
      <c r="BG3218" s="6" t="s">
        <v>28</v>
      </c>
      <c r="BH3218">
        <v>9</v>
      </c>
      <c r="BI3218">
        <v>9</v>
      </c>
      <c r="BJ3218">
        <v>3945752</v>
      </c>
      <c r="BK3218" s="65">
        <f t="shared" si="662"/>
        <v>29.012882352941176</v>
      </c>
      <c r="BL3218">
        <v>1289800</v>
      </c>
      <c r="BM3218" s="65">
        <f t="shared" si="655"/>
        <v>9.4838235294117652</v>
      </c>
      <c r="BN3218">
        <v>536063</v>
      </c>
      <c r="BO3218" s="71">
        <f t="shared" si="656"/>
        <v>3.9416397058823529</v>
      </c>
      <c r="BP3218">
        <v>161054</v>
      </c>
      <c r="BQ3218" s="71">
        <f t="shared" si="657"/>
        <v>1.1842205882352941</v>
      </c>
      <c r="BR3218">
        <v>3430092</v>
      </c>
      <c r="BS3218" s="73">
        <f t="shared" si="658"/>
        <v>25.221264705882351</v>
      </c>
      <c r="BT3218">
        <v>0</v>
      </c>
      <c r="BU3218" s="73">
        <f t="shared" si="659"/>
        <v>0</v>
      </c>
      <c r="BV3218">
        <v>225831</v>
      </c>
      <c r="BW3218" s="71">
        <f t="shared" si="660"/>
        <v>1.6605220588235294</v>
      </c>
      <c r="BX3218">
        <v>90736</v>
      </c>
      <c r="BY3218" s="71">
        <f t="shared" si="661"/>
        <v>0.66717647058823526</v>
      </c>
      <c r="BZ3218">
        <v>317308</v>
      </c>
      <c r="CA3218" s="71">
        <f t="shared" si="653"/>
        <v>2.3331470588235295</v>
      </c>
      <c r="CB3218">
        <v>1147995</v>
      </c>
      <c r="CC3218" s="71">
        <f t="shared" si="663"/>
        <v>8.4411397058823532</v>
      </c>
    </row>
    <row r="3219" spans="2:81" x14ac:dyDescent="0.25">
      <c r="B3219">
        <v>3830</v>
      </c>
      <c r="C3219">
        <v>3</v>
      </c>
      <c r="D3219">
        <v>5</v>
      </c>
      <c r="E3219">
        <v>3</v>
      </c>
      <c r="F3219" s="17">
        <v>450000</v>
      </c>
      <c r="G3219">
        <v>8</v>
      </c>
      <c r="H3219">
        <v>8</v>
      </c>
      <c r="I3219">
        <v>25</v>
      </c>
      <c r="J3219">
        <v>42</v>
      </c>
      <c r="K3219">
        <v>1</v>
      </c>
      <c r="L3219">
        <v>1</v>
      </c>
      <c r="M3219">
        <v>2</v>
      </c>
      <c r="N3219">
        <v>2</v>
      </c>
      <c r="O3219">
        <v>3</v>
      </c>
      <c r="P3219">
        <v>1</v>
      </c>
      <c r="Q3219">
        <v>1</v>
      </c>
      <c r="R3219">
        <v>1</v>
      </c>
      <c r="S3219">
        <v>2</v>
      </c>
      <c r="T3219">
        <v>2</v>
      </c>
      <c r="U3219">
        <v>2</v>
      </c>
      <c r="V3219">
        <v>87.4</v>
      </c>
      <c r="W3219">
        <v>21</v>
      </c>
      <c r="X3219">
        <v>2</v>
      </c>
      <c r="Y3219">
        <v>4794</v>
      </c>
      <c r="Z3219">
        <v>984</v>
      </c>
      <c r="AA3219">
        <v>1</v>
      </c>
      <c r="AB3219">
        <v>31293812</v>
      </c>
      <c r="AC3219" s="6">
        <v>588227</v>
      </c>
      <c r="AD3219" s="6">
        <v>540000</v>
      </c>
      <c r="AE3219">
        <v>0</v>
      </c>
      <c r="AF3219">
        <v>0</v>
      </c>
      <c r="AG3219" s="25">
        <f t="shared" si="651"/>
        <v>69.541804444444438</v>
      </c>
      <c r="AH3219" s="29"/>
      <c r="AI3219" s="25">
        <f t="shared" si="654"/>
        <v>45.493333333333332</v>
      </c>
      <c r="AJ3219" s="34">
        <f t="shared" si="652"/>
        <v>24.156035555555555</v>
      </c>
      <c r="AK3219">
        <v>6000000</v>
      </c>
      <c r="AL3219">
        <v>20472000</v>
      </c>
      <c r="AM3219">
        <v>104749</v>
      </c>
      <c r="AN3219">
        <v>10799622</v>
      </c>
      <c r="AO3219" s="6">
        <v>48000</v>
      </c>
      <c r="AP3219">
        <v>0</v>
      </c>
      <c r="AQ3219">
        <v>0</v>
      </c>
      <c r="AR3219">
        <v>160</v>
      </c>
      <c r="AS3219">
        <v>22190</v>
      </c>
      <c r="AT3219" s="6">
        <v>227</v>
      </c>
      <c r="AU3219">
        <v>0</v>
      </c>
      <c r="AV3219">
        <v>1</v>
      </c>
      <c r="AW3219">
        <v>2</v>
      </c>
      <c r="AX3219">
        <v>2</v>
      </c>
      <c r="AY3219">
        <v>2</v>
      </c>
      <c r="AZ3219">
        <v>2</v>
      </c>
      <c r="BA3219">
        <v>2</v>
      </c>
      <c r="BB3219">
        <v>2</v>
      </c>
      <c r="BC3219">
        <v>2</v>
      </c>
      <c r="BD3219">
        <v>2</v>
      </c>
      <c r="BE3219" t="s">
        <v>29</v>
      </c>
      <c r="BF3219" t="s">
        <v>27</v>
      </c>
      <c r="BG3219" s="6" t="s">
        <v>28</v>
      </c>
      <c r="BH3219">
        <v>9</v>
      </c>
      <c r="BI3219">
        <v>9</v>
      </c>
      <c r="BJ3219">
        <v>9750768</v>
      </c>
      <c r="BK3219" s="65">
        <f t="shared" si="662"/>
        <v>21.668373333333335</v>
      </c>
      <c r="BL3219">
        <v>2036911</v>
      </c>
      <c r="BM3219" s="65">
        <f t="shared" si="655"/>
        <v>4.5264688888888891</v>
      </c>
      <c r="BN3219">
        <v>2725791</v>
      </c>
      <c r="BO3219" s="71">
        <f t="shared" si="656"/>
        <v>6.0573133333333331</v>
      </c>
      <c r="BP3219">
        <v>162793</v>
      </c>
      <c r="BQ3219" s="71">
        <f t="shared" si="657"/>
        <v>0.36176222222222221</v>
      </c>
      <c r="BR3219">
        <v>11138153</v>
      </c>
      <c r="BS3219" s="73">
        <f t="shared" si="658"/>
        <v>24.751451111111113</v>
      </c>
      <c r="BT3219">
        <v>1731354</v>
      </c>
      <c r="BU3219" s="73">
        <f t="shared" si="659"/>
        <v>3.8474533333333332</v>
      </c>
      <c r="BV3219">
        <v>612110</v>
      </c>
      <c r="BW3219" s="71">
        <f t="shared" si="660"/>
        <v>1.3602444444444444</v>
      </c>
      <c r="BX3219">
        <v>52155</v>
      </c>
      <c r="BY3219" s="71">
        <f t="shared" si="661"/>
        <v>0.1159</v>
      </c>
      <c r="BZ3219">
        <v>238345</v>
      </c>
      <c r="CA3219" s="71">
        <f t="shared" si="653"/>
        <v>0.52965555555555555</v>
      </c>
      <c r="CB3219">
        <v>2845432</v>
      </c>
      <c r="CC3219" s="71">
        <f t="shared" si="663"/>
        <v>6.323182222222222</v>
      </c>
    </row>
    <row r="3220" spans="2:81" x14ac:dyDescent="0.25">
      <c r="B3220">
        <v>3831</v>
      </c>
      <c r="C3220">
        <v>2</v>
      </c>
      <c r="D3220">
        <v>4</v>
      </c>
      <c r="E3220">
        <v>1</v>
      </c>
      <c r="F3220" s="17">
        <v>60000</v>
      </c>
      <c r="G3220">
        <v>6</v>
      </c>
      <c r="H3220">
        <v>7</v>
      </c>
      <c r="I3220">
        <v>25</v>
      </c>
      <c r="J3220">
        <v>42</v>
      </c>
      <c r="K3220">
        <v>3</v>
      </c>
      <c r="L3220">
        <v>1</v>
      </c>
      <c r="M3220">
        <v>2</v>
      </c>
      <c r="N3220">
        <v>1</v>
      </c>
      <c r="O3220">
        <v>1</v>
      </c>
      <c r="P3220">
        <v>1</v>
      </c>
      <c r="Q3220">
        <v>2</v>
      </c>
      <c r="R3220">
        <v>2</v>
      </c>
      <c r="S3220">
        <v>2</v>
      </c>
      <c r="T3220">
        <v>2</v>
      </c>
      <c r="U3220">
        <v>2</v>
      </c>
      <c r="V3220">
        <v>198.08</v>
      </c>
      <c r="W3220">
        <v>17</v>
      </c>
      <c r="X3220">
        <v>1</v>
      </c>
      <c r="Y3220">
        <v>8816</v>
      </c>
      <c r="Z3220">
        <v>647</v>
      </c>
      <c r="AA3220">
        <v>1</v>
      </c>
      <c r="AB3220">
        <v>6689001</v>
      </c>
      <c r="AC3220" s="6">
        <v>105804</v>
      </c>
      <c r="AD3220" s="6">
        <v>105804</v>
      </c>
      <c r="AE3220">
        <v>0</v>
      </c>
      <c r="AF3220">
        <v>1</v>
      </c>
      <c r="AG3220" s="25">
        <f t="shared" si="651"/>
        <v>111.48335</v>
      </c>
      <c r="AH3220" s="29"/>
      <c r="AI3220" s="25">
        <f t="shared" si="654"/>
        <v>111.48335</v>
      </c>
      <c r="AJ3220" s="34">
        <f t="shared" si="652"/>
        <v>8.6666666666666663E-4</v>
      </c>
      <c r="AK3220">
        <v>1960434</v>
      </c>
      <c r="AL3220">
        <v>6689001</v>
      </c>
      <c r="AM3220" t="s">
        <v>29</v>
      </c>
      <c r="AN3220" t="s">
        <v>27</v>
      </c>
      <c r="AO3220" s="6" t="s">
        <v>28</v>
      </c>
      <c r="AP3220">
        <v>9</v>
      </c>
      <c r="AQ3220">
        <v>9</v>
      </c>
      <c r="AR3220" t="s">
        <v>29</v>
      </c>
      <c r="AS3220" t="s">
        <v>27</v>
      </c>
      <c r="AT3220" s="6" t="s">
        <v>28</v>
      </c>
      <c r="AU3220">
        <v>9</v>
      </c>
      <c r="AV3220">
        <v>9</v>
      </c>
      <c r="AW3220">
        <v>2</v>
      </c>
      <c r="AX3220">
        <v>2</v>
      </c>
      <c r="AY3220">
        <v>2</v>
      </c>
      <c r="AZ3220">
        <v>2</v>
      </c>
      <c r="BA3220">
        <v>2</v>
      </c>
      <c r="BB3220">
        <v>2</v>
      </c>
      <c r="BC3220">
        <v>2</v>
      </c>
      <c r="BD3220">
        <v>2</v>
      </c>
      <c r="BE3220" t="s">
        <v>29</v>
      </c>
      <c r="BF3220" t="s">
        <v>27</v>
      </c>
      <c r="BG3220" s="6" t="s">
        <v>28</v>
      </c>
      <c r="BH3220">
        <v>9</v>
      </c>
      <c r="BI3220">
        <v>9</v>
      </c>
      <c r="BJ3220">
        <v>1515488</v>
      </c>
      <c r="BK3220" s="65">
        <f t="shared" si="662"/>
        <v>25.258133333333333</v>
      </c>
      <c r="BL3220">
        <v>488262</v>
      </c>
      <c r="BM3220" s="65">
        <f t="shared" si="655"/>
        <v>8.1377000000000006</v>
      </c>
      <c r="BN3220">
        <v>840718</v>
      </c>
      <c r="BO3220" s="71">
        <f t="shared" si="656"/>
        <v>14.011966666666666</v>
      </c>
      <c r="BP3220">
        <v>109164</v>
      </c>
      <c r="BQ3220" s="71">
        <f t="shared" si="657"/>
        <v>1.8193999999999999</v>
      </c>
      <c r="BR3220">
        <v>3059142</v>
      </c>
      <c r="BS3220" s="73">
        <f t="shared" si="658"/>
        <v>50.985700000000001</v>
      </c>
      <c r="BT3220">
        <v>0</v>
      </c>
      <c r="BU3220" s="73">
        <f t="shared" si="659"/>
        <v>0</v>
      </c>
      <c r="BV3220">
        <v>79558</v>
      </c>
      <c r="BW3220" s="71">
        <f t="shared" si="660"/>
        <v>1.3259666666666667</v>
      </c>
      <c r="BX3220">
        <v>34355</v>
      </c>
      <c r="BY3220" s="71">
        <f t="shared" si="661"/>
        <v>0.57258333333333333</v>
      </c>
      <c r="BZ3220">
        <v>24127</v>
      </c>
      <c r="CA3220" s="71">
        <f t="shared" si="653"/>
        <v>0.40211666666666668</v>
      </c>
      <c r="CB3220">
        <v>538187</v>
      </c>
      <c r="CC3220" s="71">
        <f t="shared" si="663"/>
        <v>8.9697833333333339</v>
      </c>
    </row>
    <row r="3221" spans="2:81" x14ac:dyDescent="0.25">
      <c r="B3221">
        <v>3832</v>
      </c>
      <c r="C3221">
        <v>1</v>
      </c>
      <c r="D3221">
        <v>1</v>
      </c>
      <c r="E3221">
        <v>2</v>
      </c>
      <c r="F3221" s="17">
        <v>26500</v>
      </c>
      <c r="G3221">
        <v>5</v>
      </c>
      <c r="H3221">
        <v>2</v>
      </c>
      <c r="I3221">
        <v>2</v>
      </c>
      <c r="J3221">
        <v>3</v>
      </c>
      <c r="K3221">
        <v>2</v>
      </c>
      <c r="L3221">
        <v>1</v>
      </c>
      <c r="M3221">
        <v>2</v>
      </c>
      <c r="N3221">
        <v>1</v>
      </c>
      <c r="O3221">
        <v>4</v>
      </c>
      <c r="P3221">
        <v>1</v>
      </c>
      <c r="Q3221">
        <v>1</v>
      </c>
      <c r="R3221">
        <v>2</v>
      </c>
      <c r="S3221">
        <v>2</v>
      </c>
      <c r="T3221">
        <v>2</v>
      </c>
      <c r="U3221">
        <v>2</v>
      </c>
      <c r="V3221">
        <v>869.22</v>
      </c>
      <c r="W3221">
        <v>3</v>
      </c>
      <c r="X3221">
        <v>2</v>
      </c>
      <c r="Y3221">
        <v>6769</v>
      </c>
      <c r="Z3221">
        <v>248</v>
      </c>
      <c r="AA3221">
        <v>1</v>
      </c>
      <c r="AB3221">
        <v>2506896</v>
      </c>
      <c r="AC3221" s="6">
        <v>40803</v>
      </c>
      <c r="AD3221" s="6">
        <v>21424</v>
      </c>
      <c r="AE3221">
        <v>1</v>
      </c>
      <c r="AF3221">
        <v>1</v>
      </c>
      <c r="AG3221" s="25">
        <f t="shared" si="651"/>
        <v>94.599849056603773</v>
      </c>
      <c r="AH3221" s="29"/>
      <c r="AI3221" s="25">
        <f t="shared" si="654"/>
        <v>22.141962264150944</v>
      </c>
      <c r="AJ3221" s="34">
        <f t="shared" si="652"/>
        <v>73.190528301886786</v>
      </c>
      <c r="AK3221">
        <v>171970</v>
      </c>
      <c r="AL3221">
        <v>586762</v>
      </c>
      <c r="AM3221">
        <v>18624</v>
      </c>
      <c r="AN3221">
        <v>1920134</v>
      </c>
      <c r="AO3221" s="6">
        <v>19379</v>
      </c>
      <c r="AP3221">
        <v>1</v>
      </c>
      <c r="AQ3221">
        <v>1</v>
      </c>
      <c r="AR3221" t="s">
        <v>29</v>
      </c>
      <c r="AS3221" t="s">
        <v>27</v>
      </c>
      <c r="AT3221" s="6" t="s">
        <v>28</v>
      </c>
      <c r="AU3221">
        <v>9</v>
      </c>
      <c r="AV3221">
        <v>9</v>
      </c>
      <c r="AW3221">
        <v>2</v>
      </c>
      <c r="AX3221">
        <v>2</v>
      </c>
      <c r="AY3221">
        <v>2</v>
      </c>
      <c r="AZ3221">
        <v>2</v>
      </c>
      <c r="BA3221">
        <v>2</v>
      </c>
      <c r="BB3221">
        <v>2</v>
      </c>
      <c r="BC3221">
        <v>2</v>
      </c>
      <c r="BD3221">
        <v>2</v>
      </c>
      <c r="BE3221" t="s">
        <v>29</v>
      </c>
      <c r="BF3221" t="s">
        <v>27</v>
      </c>
      <c r="BG3221" s="6" t="s">
        <v>28</v>
      </c>
      <c r="BH3221">
        <v>9</v>
      </c>
      <c r="BI3221">
        <v>9</v>
      </c>
      <c r="BJ3221">
        <v>1920134</v>
      </c>
      <c r="BK3221" s="65">
        <f t="shared" si="662"/>
        <v>72.457886792452825</v>
      </c>
      <c r="BL3221">
        <v>27445</v>
      </c>
      <c r="BM3221" s="65">
        <f t="shared" si="655"/>
        <v>1.0356603773584905</v>
      </c>
      <c r="BN3221">
        <v>95655</v>
      </c>
      <c r="BO3221" s="71">
        <f t="shared" si="656"/>
        <v>3.6096226415094339</v>
      </c>
      <c r="BP3221">
        <v>2863</v>
      </c>
      <c r="BQ3221" s="71">
        <f t="shared" si="657"/>
        <v>0.1080377358490566</v>
      </c>
      <c r="BR3221">
        <v>264260</v>
      </c>
      <c r="BS3221" s="73">
        <f t="shared" si="658"/>
        <v>9.9720754716981137</v>
      </c>
      <c r="BT3221">
        <v>0</v>
      </c>
      <c r="BU3221" s="73">
        <f t="shared" si="659"/>
        <v>0</v>
      </c>
      <c r="BV3221">
        <v>0</v>
      </c>
      <c r="BW3221" s="71">
        <f t="shared" si="660"/>
        <v>0</v>
      </c>
      <c r="BX3221">
        <v>11989</v>
      </c>
      <c r="BY3221" s="71">
        <f t="shared" si="661"/>
        <v>0.45241509433962263</v>
      </c>
      <c r="BZ3221">
        <v>16727</v>
      </c>
      <c r="CA3221" s="71">
        <f t="shared" si="653"/>
        <v>0.63120754716981131</v>
      </c>
      <c r="CB3221">
        <v>167822</v>
      </c>
      <c r="CC3221" s="71">
        <f t="shared" si="663"/>
        <v>6.3329056603773584</v>
      </c>
    </row>
    <row r="3222" spans="2:81" x14ac:dyDescent="0.25">
      <c r="B3222">
        <v>3833</v>
      </c>
      <c r="C3222">
        <v>2</v>
      </c>
      <c r="D3222">
        <v>3</v>
      </c>
      <c r="E3222">
        <v>2</v>
      </c>
      <c r="F3222" s="17">
        <v>2500</v>
      </c>
      <c r="G3222">
        <v>2</v>
      </c>
      <c r="H3222">
        <v>3</v>
      </c>
      <c r="I3222">
        <v>2</v>
      </c>
      <c r="J3222">
        <v>2</v>
      </c>
      <c r="K3222">
        <v>1</v>
      </c>
      <c r="L3222">
        <v>1</v>
      </c>
      <c r="M3222">
        <v>2</v>
      </c>
      <c r="N3222">
        <v>2</v>
      </c>
      <c r="O3222">
        <v>2</v>
      </c>
      <c r="P3222">
        <v>1</v>
      </c>
      <c r="Q3222">
        <v>1</v>
      </c>
      <c r="R3222">
        <v>2</v>
      </c>
      <c r="S3222">
        <v>2</v>
      </c>
      <c r="T3222">
        <v>2</v>
      </c>
      <c r="U3222">
        <v>2</v>
      </c>
      <c r="V3222">
        <v>2724.37</v>
      </c>
      <c r="W3222">
        <v>15</v>
      </c>
      <c r="X3222">
        <v>1</v>
      </c>
      <c r="Y3222">
        <v>6623</v>
      </c>
      <c r="Z3222">
        <v>507</v>
      </c>
      <c r="AA3222">
        <v>1</v>
      </c>
      <c r="AB3222">
        <v>398847</v>
      </c>
      <c r="AC3222" s="6">
        <v>4012</v>
      </c>
      <c r="AD3222" s="6">
        <v>2222</v>
      </c>
      <c r="AE3222">
        <v>0</v>
      </c>
      <c r="AF3222">
        <v>0</v>
      </c>
      <c r="AG3222" s="25">
        <f t="shared" si="651"/>
        <v>159.53880000000001</v>
      </c>
      <c r="AH3222" s="29"/>
      <c r="AI3222" s="25">
        <f t="shared" si="654"/>
        <v>47.077599999999997</v>
      </c>
      <c r="AJ3222" s="34">
        <f t="shared" si="652"/>
        <v>113.19119999999999</v>
      </c>
      <c r="AK3222">
        <v>34494</v>
      </c>
      <c r="AL3222">
        <v>117694</v>
      </c>
      <c r="AM3222">
        <v>2727</v>
      </c>
      <c r="AN3222">
        <v>281154</v>
      </c>
      <c r="AO3222" s="6">
        <v>1790</v>
      </c>
      <c r="AP3222">
        <v>0</v>
      </c>
      <c r="AQ3222">
        <v>0</v>
      </c>
      <c r="AR3222" t="s">
        <v>29</v>
      </c>
      <c r="AS3222" t="s">
        <v>27</v>
      </c>
      <c r="AT3222" s="6" t="s">
        <v>28</v>
      </c>
      <c r="AU3222">
        <v>9</v>
      </c>
      <c r="AV3222">
        <v>9</v>
      </c>
      <c r="AW3222">
        <v>2</v>
      </c>
      <c r="AX3222">
        <v>2</v>
      </c>
      <c r="AY3222">
        <v>2</v>
      </c>
      <c r="AZ3222">
        <v>2</v>
      </c>
      <c r="BA3222">
        <v>2</v>
      </c>
      <c r="BB3222">
        <v>2</v>
      </c>
      <c r="BC3222">
        <v>2</v>
      </c>
      <c r="BD3222">
        <v>2</v>
      </c>
      <c r="BE3222" t="s">
        <v>29</v>
      </c>
      <c r="BF3222" t="s">
        <v>27</v>
      </c>
      <c r="BG3222" s="6" t="s">
        <v>28</v>
      </c>
      <c r="BH3222">
        <v>9</v>
      </c>
      <c r="BI3222">
        <v>9</v>
      </c>
      <c r="BJ3222">
        <v>332155</v>
      </c>
      <c r="BK3222" s="65">
        <f t="shared" si="662"/>
        <v>132.86199999999999</v>
      </c>
      <c r="BL3222">
        <v>5047</v>
      </c>
      <c r="BM3222" s="65">
        <f t="shared" si="655"/>
        <v>2.0188000000000001</v>
      </c>
      <c r="BN3222">
        <v>1407</v>
      </c>
      <c r="BO3222" s="71">
        <f t="shared" si="656"/>
        <v>0.56279999999999997</v>
      </c>
      <c r="BP3222">
        <v>0</v>
      </c>
      <c r="BQ3222" s="71">
        <f t="shared" si="657"/>
        <v>0</v>
      </c>
      <c r="BR3222">
        <v>23558</v>
      </c>
      <c r="BS3222" s="73">
        <f t="shared" si="658"/>
        <v>9.4231999999999996</v>
      </c>
      <c r="BT3222">
        <v>0</v>
      </c>
      <c r="BU3222" s="73">
        <f t="shared" si="659"/>
        <v>0</v>
      </c>
      <c r="BV3222">
        <v>15122</v>
      </c>
      <c r="BW3222" s="71">
        <f t="shared" si="660"/>
        <v>6.0488</v>
      </c>
      <c r="BX3222">
        <v>4749</v>
      </c>
      <c r="BY3222" s="71">
        <f t="shared" si="661"/>
        <v>1.8996</v>
      </c>
      <c r="BZ3222">
        <v>10810</v>
      </c>
      <c r="CA3222" s="71">
        <f t="shared" si="653"/>
        <v>4.3239999999999998</v>
      </c>
      <c r="CB3222">
        <v>5999</v>
      </c>
      <c r="CC3222" s="71">
        <f t="shared" si="663"/>
        <v>2.3996</v>
      </c>
    </row>
    <row r="3223" spans="2:81" x14ac:dyDescent="0.25">
      <c r="B3223">
        <v>3834</v>
      </c>
      <c r="C3223">
        <v>2</v>
      </c>
      <c r="D3223">
        <v>4</v>
      </c>
      <c r="E3223">
        <v>3</v>
      </c>
      <c r="F3223" s="17">
        <v>26500</v>
      </c>
      <c r="G3223">
        <v>5</v>
      </c>
      <c r="H3223">
        <v>3</v>
      </c>
      <c r="I3223">
        <v>12</v>
      </c>
      <c r="J3223">
        <v>21</v>
      </c>
      <c r="K3223">
        <v>2</v>
      </c>
      <c r="L3223">
        <v>6</v>
      </c>
      <c r="M3223">
        <v>2</v>
      </c>
      <c r="N3223">
        <v>2</v>
      </c>
      <c r="O3223">
        <v>3</v>
      </c>
      <c r="P3223">
        <v>1</v>
      </c>
      <c r="Q3223">
        <v>1</v>
      </c>
      <c r="R3223">
        <v>2</v>
      </c>
      <c r="S3223">
        <v>2</v>
      </c>
      <c r="T3223">
        <v>2</v>
      </c>
      <c r="U3223">
        <v>2</v>
      </c>
      <c r="V3223">
        <v>367.99</v>
      </c>
      <c r="W3223">
        <v>19</v>
      </c>
      <c r="X3223">
        <v>2</v>
      </c>
      <c r="Y3223">
        <v>5021</v>
      </c>
      <c r="Z3223">
        <v>1596</v>
      </c>
      <c r="AA3223">
        <v>1</v>
      </c>
      <c r="AB3223">
        <v>2256171</v>
      </c>
      <c r="AC3223" s="6">
        <v>22650</v>
      </c>
      <c r="AD3223" s="6">
        <v>13123</v>
      </c>
      <c r="AE3223">
        <v>0</v>
      </c>
      <c r="AF3223">
        <v>0</v>
      </c>
      <c r="AG3223" s="25">
        <f t="shared" si="651"/>
        <v>85.138528301886794</v>
      </c>
      <c r="AH3223" s="29"/>
      <c r="AI3223" s="25">
        <f t="shared" si="654"/>
        <v>29.312830188679246</v>
      </c>
      <c r="AJ3223" s="34">
        <f t="shared" si="652"/>
        <v>56.186528301886796</v>
      </c>
      <c r="AK3223">
        <v>227664</v>
      </c>
      <c r="AL3223">
        <v>776790</v>
      </c>
      <c r="AM3223">
        <v>14349</v>
      </c>
      <c r="AN3223">
        <v>1479382</v>
      </c>
      <c r="AO3223" s="6">
        <v>9527</v>
      </c>
      <c r="AP3223">
        <v>0</v>
      </c>
      <c r="AQ3223">
        <v>0</v>
      </c>
      <c r="AR3223" t="s">
        <v>29</v>
      </c>
      <c r="AS3223" t="s">
        <v>27</v>
      </c>
      <c r="AT3223" s="6" t="s">
        <v>28</v>
      </c>
      <c r="AU3223">
        <v>9</v>
      </c>
      <c r="AV3223">
        <v>9</v>
      </c>
      <c r="AW3223">
        <v>2</v>
      </c>
      <c r="AX3223">
        <v>2</v>
      </c>
      <c r="AY3223">
        <v>2</v>
      </c>
      <c r="AZ3223">
        <v>2</v>
      </c>
      <c r="BA3223">
        <v>2</v>
      </c>
      <c r="BB3223">
        <v>2</v>
      </c>
      <c r="BC3223">
        <v>2</v>
      </c>
      <c r="BD3223">
        <v>2</v>
      </c>
      <c r="BE3223" t="s">
        <v>29</v>
      </c>
      <c r="BF3223" t="s">
        <v>27</v>
      </c>
      <c r="BG3223" s="6" t="s">
        <v>28</v>
      </c>
      <c r="BH3223">
        <v>9</v>
      </c>
      <c r="BI3223">
        <v>9</v>
      </c>
      <c r="BJ3223">
        <v>1275356</v>
      </c>
      <c r="BK3223" s="65">
        <f t="shared" si="662"/>
        <v>48.126641509433959</v>
      </c>
      <c r="BL3223">
        <v>133135</v>
      </c>
      <c r="BM3223" s="65">
        <f t="shared" si="655"/>
        <v>5.0239622641509438</v>
      </c>
      <c r="BN3223">
        <v>141634</v>
      </c>
      <c r="BO3223" s="71">
        <f t="shared" si="656"/>
        <v>5.344679245283019</v>
      </c>
      <c r="BP3223">
        <v>107011</v>
      </c>
      <c r="BQ3223" s="71">
        <f t="shared" si="657"/>
        <v>4.0381509433962268</v>
      </c>
      <c r="BR3223">
        <v>93550</v>
      </c>
      <c r="BS3223" s="73">
        <f t="shared" si="658"/>
        <v>3.530188679245283</v>
      </c>
      <c r="BT3223">
        <v>137990</v>
      </c>
      <c r="BU3223" s="73">
        <f t="shared" si="659"/>
        <v>5.207169811320755</v>
      </c>
      <c r="BV3223">
        <v>119289</v>
      </c>
      <c r="BW3223" s="71">
        <f t="shared" si="660"/>
        <v>4.5014716981132077</v>
      </c>
      <c r="BX3223">
        <v>14988</v>
      </c>
      <c r="BY3223" s="71">
        <f t="shared" si="661"/>
        <v>0.56558490566037734</v>
      </c>
      <c r="BZ3223">
        <v>12771</v>
      </c>
      <c r="CA3223" s="71">
        <f t="shared" si="653"/>
        <v>0.48192452830188681</v>
      </c>
      <c r="CB3223">
        <v>220447</v>
      </c>
      <c r="CC3223" s="71">
        <f t="shared" si="663"/>
        <v>8.3187547169811324</v>
      </c>
    </row>
    <row r="3224" spans="2:81" x14ac:dyDescent="0.25">
      <c r="B3224">
        <v>3835</v>
      </c>
      <c r="C3224">
        <v>4</v>
      </c>
      <c r="D3224">
        <v>9</v>
      </c>
      <c r="E3224">
        <v>4</v>
      </c>
      <c r="F3224" s="17">
        <v>25500</v>
      </c>
      <c r="G3224">
        <v>5</v>
      </c>
      <c r="H3224">
        <v>7</v>
      </c>
      <c r="I3224">
        <v>8</v>
      </c>
      <c r="J3224">
        <v>19</v>
      </c>
      <c r="K3224">
        <v>3</v>
      </c>
      <c r="L3224">
        <v>1</v>
      </c>
      <c r="M3224">
        <v>2</v>
      </c>
      <c r="N3224">
        <v>2</v>
      </c>
      <c r="O3224">
        <v>1</v>
      </c>
      <c r="P3224">
        <v>1</v>
      </c>
      <c r="Q3224">
        <v>1</v>
      </c>
      <c r="R3224">
        <v>2</v>
      </c>
      <c r="S3224">
        <v>2</v>
      </c>
      <c r="T3224">
        <v>2</v>
      </c>
      <c r="U3224">
        <v>2</v>
      </c>
      <c r="V3224">
        <v>153.86000000000001</v>
      </c>
      <c r="W3224">
        <v>47</v>
      </c>
      <c r="X3224">
        <v>2</v>
      </c>
      <c r="Y3224">
        <v>1148</v>
      </c>
      <c r="Z3224">
        <v>680</v>
      </c>
      <c r="AA3224">
        <v>1</v>
      </c>
      <c r="AB3224">
        <v>754947</v>
      </c>
      <c r="AC3224" s="6">
        <v>23972</v>
      </c>
      <c r="AD3224" s="6">
        <v>21154</v>
      </c>
      <c r="AE3224">
        <v>0</v>
      </c>
      <c r="AF3224">
        <v>0</v>
      </c>
      <c r="AG3224" s="25">
        <f t="shared" si="651"/>
        <v>29.605764705882354</v>
      </c>
      <c r="AH3224" s="29"/>
      <c r="AI3224" s="25">
        <f t="shared" si="654"/>
        <v>16.886039215686274</v>
      </c>
      <c r="AJ3224" s="34">
        <f t="shared" si="652"/>
        <v>12.831647058823529</v>
      </c>
      <c r="AK3224">
        <v>126200</v>
      </c>
      <c r="AL3224">
        <v>430594</v>
      </c>
      <c r="AM3224">
        <v>3146</v>
      </c>
      <c r="AN3224">
        <v>324353</v>
      </c>
      <c r="AO3224" s="6">
        <v>2818</v>
      </c>
      <c r="AP3224">
        <v>1</v>
      </c>
      <c r="AQ3224">
        <v>1</v>
      </c>
      <c r="AR3224" t="s">
        <v>29</v>
      </c>
      <c r="AS3224" t="s">
        <v>27</v>
      </c>
      <c r="AT3224" s="6" t="s">
        <v>28</v>
      </c>
      <c r="AU3224">
        <v>9</v>
      </c>
      <c r="AV3224">
        <v>9</v>
      </c>
      <c r="AW3224">
        <v>2</v>
      </c>
      <c r="AX3224">
        <v>2</v>
      </c>
      <c r="AY3224">
        <v>2</v>
      </c>
      <c r="AZ3224">
        <v>2</v>
      </c>
      <c r="BA3224">
        <v>2</v>
      </c>
      <c r="BB3224">
        <v>2</v>
      </c>
      <c r="BC3224">
        <v>2</v>
      </c>
      <c r="BD3224">
        <v>2</v>
      </c>
      <c r="BE3224" t="s">
        <v>29</v>
      </c>
      <c r="BF3224" t="s">
        <v>27</v>
      </c>
      <c r="BG3224" s="6" t="s">
        <v>28</v>
      </c>
      <c r="BH3224">
        <v>9</v>
      </c>
      <c r="BI3224">
        <v>9</v>
      </c>
      <c r="BJ3224">
        <v>264312</v>
      </c>
      <c r="BK3224" s="65">
        <f t="shared" si="662"/>
        <v>10.365176470588235</v>
      </c>
      <c r="BL3224">
        <v>75876</v>
      </c>
      <c r="BM3224" s="65">
        <f t="shared" si="655"/>
        <v>2.9755294117647058</v>
      </c>
      <c r="BN3224">
        <v>28293</v>
      </c>
      <c r="BO3224" s="71">
        <f t="shared" si="656"/>
        <v>1.1095294117647059</v>
      </c>
      <c r="BP3224">
        <v>60192</v>
      </c>
      <c r="BQ3224" s="71">
        <f t="shared" si="657"/>
        <v>2.3604705882352941</v>
      </c>
      <c r="BR3224">
        <v>166853</v>
      </c>
      <c r="BS3224" s="73">
        <f t="shared" si="658"/>
        <v>6.5432549019607844</v>
      </c>
      <c r="BT3224">
        <v>0</v>
      </c>
      <c r="BU3224" s="73">
        <f t="shared" si="659"/>
        <v>0</v>
      </c>
      <c r="BV3224">
        <v>4280</v>
      </c>
      <c r="BW3224" s="71">
        <f t="shared" si="660"/>
        <v>0.16784313725490196</v>
      </c>
      <c r="BX3224">
        <v>13500</v>
      </c>
      <c r="BY3224" s="71">
        <f t="shared" si="661"/>
        <v>0.52941176470588236</v>
      </c>
      <c r="BZ3224">
        <v>36290</v>
      </c>
      <c r="CA3224" s="71">
        <f t="shared" si="653"/>
        <v>1.4231372549019607</v>
      </c>
      <c r="CB3224">
        <v>105350</v>
      </c>
      <c r="CC3224" s="71">
        <f t="shared" si="663"/>
        <v>4.1313725490196083</v>
      </c>
    </row>
    <row r="3225" spans="2:81" x14ac:dyDescent="0.25">
      <c r="B3225">
        <v>3837</v>
      </c>
      <c r="C3225">
        <v>3</v>
      </c>
      <c r="D3225">
        <v>5</v>
      </c>
      <c r="E3225">
        <v>4</v>
      </c>
      <c r="F3225" s="17">
        <v>1200</v>
      </c>
      <c r="G3225">
        <v>2</v>
      </c>
      <c r="H3225">
        <v>4</v>
      </c>
      <c r="I3225">
        <v>1</v>
      </c>
      <c r="J3225">
        <v>1</v>
      </c>
      <c r="K3225">
        <v>7</v>
      </c>
      <c r="L3225">
        <v>3</v>
      </c>
      <c r="M3225">
        <v>2</v>
      </c>
      <c r="N3225" t="s">
        <v>26</v>
      </c>
      <c r="O3225">
        <v>1</v>
      </c>
      <c r="P3225">
        <v>1</v>
      </c>
      <c r="Q3225">
        <v>2</v>
      </c>
      <c r="R3225">
        <v>2</v>
      </c>
      <c r="S3225">
        <v>1</v>
      </c>
      <c r="T3225">
        <v>2</v>
      </c>
      <c r="U3225">
        <v>2</v>
      </c>
      <c r="V3225">
        <v>1446.07</v>
      </c>
      <c r="W3225">
        <v>25</v>
      </c>
      <c r="X3225">
        <v>1</v>
      </c>
      <c r="Y3225">
        <v>2690</v>
      </c>
      <c r="Z3225">
        <v>1630</v>
      </c>
      <c r="AA3225">
        <v>1</v>
      </c>
      <c r="AB3225">
        <v>15187</v>
      </c>
      <c r="AC3225" s="6">
        <v>493</v>
      </c>
      <c r="AD3225" s="6">
        <v>493</v>
      </c>
      <c r="AE3225">
        <v>1</v>
      </c>
      <c r="AF3225">
        <v>1</v>
      </c>
      <c r="AG3225" s="25">
        <f t="shared" si="651"/>
        <v>12.655833333333334</v>
      </c>
      <c r="AH3225" s="29"/>
      <c r="AI3225" s="25">
        <f t="shared" si="654"/>
        <v>12.655833333333334</v>
      </c>
      <c r="AJ3225" s="34">
        <f t="shared" si="652"/>
        <v>4.3333333333333335E-2</v>
      </c>
      <c r="AK3225">
        <v>4451</v>
      </c>
      <c r="AL3225">
        <v>15187</v>
      </c>
      <c r="AM3225" t="s">
        <v>29</v>
      </c>
      <c r="AN3225" t="s">
        <v>27</v>
      </c>
      <c r="AO3225" s="6" t="s">
        <v>28</v>
      </c>
      <c r="AP3225">
        <v>9</v>
      </c>
      <c r="AQ3225">
        <v>9</v>
      </c>
      <c r="AR3225" t="s">
        <v>29</v>
      </c>
      <c r="AS3225" t="s">
        <v>27</v>
      </c>
      <c r="AT3225" s="6" t="s">
        <v>28</v>
      </c>
      <c r="AU3225">
        <v>9</v>
      </c>
      <c r="AV3225">
        <v>9</v>
      </c>
      <c r="AW3225">
        <v>2</v>
      </c>
      <c r="AX3225">
        <v>2</v>
      </c>
      <c r="AY3225">
        <v>2</v>
      </c>
      <c r="AZ3225">
        <v>2</v>
      </c>
      <c r="BA3225">
        <v>2</v>
      </c>
      <c r="BB3225">
        <v>2</v>
      </c>
      <c r="BC3225">
        <v>2</v>
      </c>
      <c r="BD3225">
        <v>2</v>
      </c>
      <c r="BE3225" t="s">
        <v>29</v>
      </c>
      <c r="BF3225" t="s">
        <v>27</v>
      </c>
      <c r="BG3225" s="6" t="s">
        <v>28</v>
      </c>
      <c r="BH3225">
        <v>9</v>
      </c>
      <c r="BI3225">
        <v>9</v>
      </c>
      <c r="BJ3225">
        <v>693</v>
      </c>
      <c r="BK3225" s="65">
        <f t="shared" si="662"/>
        <v>0.57750000000000001</v>
      </c>
      <c r="BL3225">
        <v>4809</v>
      </c>
      <c r="BM3225" s="65">
        <f t="shared" si="655"/>
        <v>4.0075000000000003</v>
      </c>
      <c r="BN3225">
        <v>84</v>
      </c>
      <c r="BO3225" s="71">
        <f t="shared" si="656"/>
        <v>7.0000000000000007E-2</v>
      </c>
      <c r="BP3225">
        <v>2</v>
      </c>
      <c r="BQ3225" s="71">
        <f t="shared" si="657"/>
        <v>1.6666666666666668E-3</v>
      </c>
      <c r="BR3225">
        <v>4524</v>
      </c>
      <c r="BS3225" s="73">
        <f t="shared" si="658"/>
        <v>3.77</v>
      </c>
      <c r="BT3225">
        <v>0</v>
      </c>
      <c r="BU3225" s="73">
        <f t="shared" si="659"/>
        <v>0</v>
      </c>
      <c r="BV3225">
        <v>0</v>
      </c>
      <c r="BW3225" s="71">
        <f t="shared" si="660"/>
        <v>0</v>
      </c>
      <c r="BX3225">
        <v>0</v>
      </c>
      <c r="BY3225" s="71">
        <f t="shared" si="661"/>
        <v>0</v>
      </c>
      <c r="BZ3225">
        <v>0</v>
      </c>
      <c r="CA3225" s="71">
        <f t="shared" si="653"/>
        <v>0</v>
      </c>
      <c r="CB3225">
        <v>5073</v>
      </c>
      <c r="CC3225" s="71">
        <f t="shared" si="663"/>
        <v>4.2275</v>
      </c>
    </row>
    <row r="3226" spans="2:81" x14ac:dyDescent="0.25">
      <c r="B3226">
        <v>3838</v>
      </c>
      <c r="C3226">
        <v>4</v>
      </c>
      <c r="D3226">
        <v>8</v>
      </c>
      <c r="E3226">
        <v>1</v>
      </c>
      <c r="F3226" s="17">
        <v>205000</v>
      </c>
      <c r="G3226">
        <v>8</v>
      </c>
      <c r="H3226">
        <v>4</v>
      </c>
      <c r="I3226">
        <v>14</v>
      </c>
      <c r="J3226">
        <v>27</v>
      </c>
      <c r="K3226">
        <v>6</v>
      </c>
      <c r="L3226">
        <v>5</v>
      </c>
      <c r="M3226">
        <v>2</v>
      </c>
      <c r="N3226">
        <v>1</v>
      </c>
      <c r="O3226">
        <v>7</v>
      </c>
      <c r="P3226">
        <v>1</v>
      </c>
      <c r="Q3226">
        <v>2</v>
      </c>
      <c r="R3226">
        <v>2</v>
      </c>
      <c r="S3226">
        <v>2</v>
      </c>
      <c r="T3226">
        <v>1</v>
      </c>
      <c r="U3226">
        <v>2</v>
      </c>
      <c r="V3226">
        <v>17.5</v>
      </c>
      <c r="W3226">
        <v>37</v>
      </c>
      <c r="X3226">
        <v>1</v>
      </c>
      <c r="Y3226">
        <v>9028</v>
      </c>
      <c r="Z3226">
        <v>141</v>
      </c>
      <c r="AA3226">
        <v>1</v>
      </c>
      <c r="AB3226">
        <v>40434574</v>
      </c>
      <c r="AC3226" s="6">
        <v>477949</v>
      </c>
      <c r="AD3226" s="6">
        <v>113912</v>
      </c>
      <c r="AE3226">
        <v>0</v>
      </c>
      <c r="AF3226">
        <v>0</v>
      </c>
      <c r="AG3226" s="25">
        <f t="shared" si="651"/>
        <v>197.24182439024389</v>
      </c>
      <c r="AH3226" s="29"/>
      <c r="AI3226" s="25">
        <f t="shared" si="654"/>
        <v>46.236946341463415</v>
      </c>
      <c r="AJ3226" s="34">
        <f t="shared" si="652"/>
        <v>151.15612195121952</v>
      </c>
      <c r="AK3226">
        <v>2778011</v>
      </c>
      <c r="AL3226">
        <v>9478574</v>
      </c>
      <c r="AM3226" t="s">
        <v>29</v>
      </c>
      <c r="AN3226" t="s">
        <v>27</v>
      </c>
      <c r="AO3226" s="6" t="s">
        <v>28</v>
      </c>
      <c r="AP3226">
        <v>9</v>
      </c>
      <c r="AQ3226">
        <v>9</v>
      </c>
      <c r="AR3226" t="s">
        <v>29</v>
      </c>
      <c r="AS3226" t="s">
        <v>27</v>
      </c>
      <c r="AT3226" s="6" t="s">
        <v>28</v>
      </c>
      <c r="AU3226">
        <v>9</v>
      </c>
      <c r="AV3226">
        <v>9</v>
      </c>
      <c r="AW3226">
        <v>1</v>
      </c>
      <c r="AX3226">
        <v>1</v>
      </c>
      <c r="AY3226">
        <v>2</v>
      </c>
      <c r="AZ3226">
        <v>2</v>
      </c>
      <c r="BA3226">
        <v>1</v>
      </c>
      <c r="BB3226">
        <v>2</v>
      </c>
      <c r="BC3226">
        <v>2</v>
      </c>
      <c r="BD3226">
        <v>2</v>
      </c>
      <c r="BE3226">
        <v>30956</v>
      </c>
      <c r="BF3226">
        <v>30956000</v>
      </c>
      <c r="BG3226" s="6">
        <v>364037</v>
      </c>
      <c r="BH3226">
        <v>1</v>
      </c>
      <c r="BI3226">
        <v>1</v>
      </c>
      <c r="BJ3226">
        <v>29485629</v>
      </c>
      <c r="BK3226" s="65">
        <f t="shared" si="662"/>
        <v>143.83233658536585</v>
      </c>
      <c r="BL3226">
        <v>0</v>
      </c>
      <c r="BM3226" s="65">
        <f t="shared" si="655"/>
        <v>0</v>
      </c>
      <c r="BN3226">
        <v>4310344</v>
      </c>
      <c r="BO3226" s="71">
        <f t="shared" si="656"/>
        <v>21.026068292682925</v>
      </c>
      <c r="BP3226">
        <v>1470371</v>
      </c>
      <c r="BQ3226" s="71">
        <f t="shared" si="657"/>
        <v>7.1725414634146345</v>
      </c>
      <c r="BR3226">
        <v>3349395</v>
      </c>
      <c r="BS3226" s="73">
        <f t="shared" si="658"/>
        <v>16.33851219512195</v>
      </c>
      <c r="BT3226">
        <v>0</v>
      </c>
      <c r="BU3226" s="73">
        <f t="shared" si="659"/>
        <v>0</v>
      </c>
      <c r="BV3226">
        <v>264366</v>
      </c>
      <c r="BW3226" s="71">
        <f t="shared" si="660"/>
        <v>1.2895902439024389</v>
      </c>
      <c r="BX3226">
        <v>166567</v>
      </c>
      <c r="BY3226" s="71">
        <f t="shared" si="661"/>
        <v>0.81252195121951221</v>
      </c>
      <c r="BZ3226">
        <v>457917</v>
      </c>
      <c r="CA3226" s="71">
        <f t="shared" si="653"/>
        <v>2.233741463414634</v>
      </c>
      <c r="CB3226">
        <v>929986</v>
      </c>
      <c r="CC3226" s="71">
        <f t="shared" si="663"/>
        <v>4.5365170731707316</v>
      </c>
    </row>
    <row r="3227" spans="2:81" x14ac:dyDescent="0.25">
      <c r="B3227">
        <v>3839</v>
      </c>
      <c r="C3227">
        <v>3</v>
      </c>
      <c r="D3227">
        <v>5</v>
      </c>
      <c r="E3227">
        <v>4</v>
      </c>
      <c r="F3227" s="17">
        <v>2150</v>
      </c>
      <c r="G3227">
        <v>2</v>
      </c>
      <c r="H3227">
        <v>7</v>
      </c>
      <c r="I3227">
        <v>6</v>
      </c>
      <c r="J3227">
        <v>12</v>
      </c>
      <c r="K3227">
        <v>3</v>
      </c>
      <c r="L3227">
        <v>1</v>
      </c>
      <c r="M3227">
        <v>2</v>
      </c>
      <c r="N3227">
        <v>2</v>
      </c>
      <c r="O3227">
        <v>1</v>
      </c>
      <c r="P3227">
        <v>1</v>
      </c>
      <c r="Q3227">
        <v>2</v>
      </c>
      <c r="R3227">
        <v>2</v>
      </c>
      <c r="S3227">
        <v>2</v>
      </c>
      <c r="T3227">
        <v>2</v>
      </c>
      <c r="U3227">
        <v>2</v>
      </c>
      <c r="V3227">
        <v>2314.83</v>
      </c>
      <c r="W3227">
        <v>25</v>
      </c>
      <c r="X3227">
        <v>2</v>
      </c>
      <c r="Y3227">
        <v>3194</v>
      </c>
      <c r="Z3227">
        <v>1446</v>
      </c>
      <c r="AA3227">
        <v>1</v>
      </c>
      <c r="AB3227">
        <v>497770</v>
      </c>
      <c r="AC3227" s="6">
        <v>11310</v>
      </c>
      <c r="AD3227" s="6">
        <v>11310</v>
      </c>
      <c r="AE3227">
        <v>1</v>
      </c>
      <c r="AF3227">
        <v>1</v>
      </c>
      <c r="AG3227" s="25">
        <f t="shared" si="651"/>
        <v>231.52093023255813</v>
      </c>
      <c r="AH3227" s="29"/>
      <c r="AI3227" s="25">
        <f t="shared" si="654"/>
        <v>231.52093023255813</v>
      </c>
      <c r="AJ3227" s="34">
        <f t="shared" si="652"/>
        <v>2.4186046511627906E-2</v>
      </c>
      <c r="AK3227">
        <v>145888</v>
      </c>
      <c r="AL3227">
        <v>497770</v>
      </c>
      <c r="AM3227" t="s">
        <v>29</v>
      </c>
      <c r="AN3227" t="s">
        <v>27</v>
      </c>
      <c r="AO3227" s="6" t="s">
        <v>28</v>
      </c>
      <c r="AP3227">
        <v>9</v>
      </c>
      <c r="AQ3227">
        <v>9</v>
      </c>
      <c r="AR3227" t="s">
        <v>29</v>
      </c>
      <c r="AS3227" t="s">
        <v>27</v>
      </c>
      <c r="AT3227" s="6" t="s">
        <v>28</v>
      </c>
      <c r="AU3227">
        <v>9</v>
      </c>
      <c r="AV3227">
        <v>9</v>
      </c>
      <c r="AW3227">
        <v>2</v>
      </c>
      <c r="AX3227">
        <v>2</v>
      </c>
      <c r="AY3227">
        <v>2</v>
      </c>
      <c r="AZ3227">
        <v>2</v>
      </c>
      <c r="BA3227">
        <v>2</v>
      </c>
      <c r="BB3227">
        <v>2</v>
      </c>
      <c r="BC3227">
        <v>2</v>
      </c>
      <c r="BD3227">
        <v>2</v>
      </c>
      <c r="BE3227" t="s">
        <v>29</v>
      </c>
      <c r="BF3227" t="s">
        <v>27</v>
      </c>
      <c r="BG3227" s="6" t="s">
        <v>28</v>
      </c>
      <c r="BH3227">
        <v>9</v>
      </c>
      <c r="BI3227">
        <v>9</v>
      </c>
      <c r="BJ3227">
        <v>16575</v>
      </c>
      <c r="BK3227" s="65">
        <f t="shared" si="662"/>
        <v>7.7093023255813957</v>
      </c>
      <c r="BL3227">
        <v>19762</v>
      </c>
      <c r="BM3227" s="65">
        <f t="shared" si="655"/>
        <v>9.1916279069767448</v>
      </c>
      <c r="BN3227">
        <v>6526</v>
      </c>
      <c r="BO3227" s="71">
        <f t="shared" si="656"/>
        <v>3.0353488372093023</v>
      </c>
      <c r="BP3227">
        <v>2467</v>
      </c>
      <c r="BQ3227" s="71">
        <f t="shared" si="657"/>
        <v>1.1474418604651162</v>
      </c>
      <c r="BR3227">
        <v>58346</v>
      </c>
      <c r="BS3227" s="73">
        <f t="shared" si="658"/>
        <v>27.13767441860465</v>
      </c>
      <c r="BT3227">
        <v>0</v>
      </c>
      <c r="BU3227" s="73">
        <f t="shared" si="659"/>
        <v>0</v>
      </c>
      <c r="BV3227">
        <v>376678</v>
      </c>
      <c r="BW3227" s="71">
        <f t="shared" si="660"/>
        <v>175.19906976744187</v>
      </c>
      <c r="BX3227">
        <v>1165</v>
      </c>
      <c r="BY3227" s="71">
        <f t="shared" si="661"/>
        <v>0.54186046511627906</v>
      </c>
      <c r="BZ3227">
        <v>2236</v>
      </c>
      <c r="CA3227" s="71">
        <f t="shared" si="653"/>
        <v>1.04</v>
      </c>
      <c r="CB3227">
        <v>14014</v>
      </c>
      <c r="CC3227" s="71">
        <f t="shared" si="663"/>
        <v>6.518139534883721</v>
      </c>
    </row>
    <row r="3228" spans="2:81" x14ac:dyDescent="0.25">
      <c r="B3228">
        <v>3840</v>
      </c>
      <c r="C3228">
        <v>1</v>
      </c>
      <c r="D3228">
        <v>2</v>
      </c>
      <c r="E3228">
        <v>3</v>
      </c>
      <c r="F3228" s="17">
        <v>345000</v>
      </c>
      <c r="G3228">
        <v>8</v>
      </c>
      <c r="H3228">
        <v>5</v>
      </c>
      <c r="I3228">
        <v>2</v>
      </c>
      <c r="J3228">
        <v>3</v>
      </c>
      <c r="K3228">
        <v>2</v>
      </c>
      <c r="L3228">
        <v>6</v>
      </c>
      <c r="M3228">
        <v>1</v>
      </c>
      <c r="N3228">
        <v>1</v>
      </c>
      <c r="O3228">
        <v>4</v>
      </c>
      <c r="P3228">
        <v>1</v>
      </c>
      <c r="Q3228">
        <v>1</v>
      </c>
      <c r="R3228">
        <v>1</v>
      </c>
      <c r="S3228">
        <v>2</v>
      </c>
      <c r="T3228">
        <v>2</v>
      </c>
      <c r="U3228">
        <v>2</v>
      </c>
      <c r="V3228">
        <v>101.21</v>
      </c>
      <c r="W3228">
        <v>6</v>
      </c>
      <c r="X3228">
        <v>1</v>
      </c>
      <c r="Y3228">
        <v>5384</v>
      </c>
      <c r="Z3228">
        <v>892</v>
      </c>
      <c r="AA3228">
        <v>1</v>
      </c>
      <c r="AB3228">
        <v>99302469</v>
      </c>
      <c r="AC3228" s="6">
        <v>2697280</v>
      </c>
      <c r="AD3228" s="6">
        <v>2506868</v>
      </c>
      <c r="AE3228">
        <v>1</v>
      </c>
      <c r="AF3228">
        <v>0</v>
      </c>
      <c r="AG3228" s="25">
        <f t="shared" si="651"/>
        <v>287.8332434782609</v>
      </c>
      <c r="AH3228" s="29"/>
      <c r="AI3228" s="25">
        <f t="shared" si="654"/>
        <v>223.55114492753623</v>
      </c>
      <c r="AJ3228" s="34">
        <f t="shared" si="652"/>
        <v>64.877544927536235</v>
      </c>
      <c r="AK3228">
        <v>22604087</v>
      </c>
      <c r="AL3228">
        <v>77125145</v>
      </c>
      <c r="AM3228">
        <v>194927</v>
      </c>
      <c r="AN3228">
        <v>20096974</v>
      </c>
      <c r="AO3228" s="6">
        <v>150412</v>
      </c>
      <c r="AP3228">
        <v>1</v>
      </c>
      <c r="AQ3228">
        <v>0</v>
      </c>
      <c r="AR3228">
        <v>15000</v>
      </c>
      <c r="AS3228">
        <v>2080350</v>
      </c>
      <c r="AT3228" s="6">
        <v>40000</v>
      </c>
      <c r="AU3228">
        <v>0</v>
      </c>
      <c r="AV3228">
        <v>0</v>
      </c>
      <c r="AW3228">
        <v>2</v>
      </c>
      <c r="AX3228">
        <v>2</v>
      </c>
      <c r="AY3228">
        <v>2</v>
      </c>
      <c r="AZ3228">
        <v>2</v>
      </c>
      <c r="BA3228">
        <v>2</v>
      </c>
      <c r="BB3228">
        <v>2</v>
      </c>
      <c r="BC3228">
        <v>2</v>
      </c>
      <c r="BD3228">
        <v>2</v>
      </c>
      <c r="BE3228" t="s">
        <v>29</v>
      </c>
      <c r="BF3228" t="s">
        <v>27</v>
      </c>
      <c r="BG3228" s="6" t="s">
        <v>28</v>
      </c>
      <c r="BH3228">
        <v>9</v>
      </c>
      <c r="BI3228">
        <v>9</v>
      </c>
      <c r="BJ3228">
        <v>18701688</v>
      </c>
      <c r="BK3228" s="65">
        <f t="shared" si="662"/>
        <v>54.207791304347829</v>
      </c>
      <c r="BL3228">
        <v>4532340</v>
      </c>
      <c r="BM3228" s="65">
        <f t="shared" si="655"/>
        <v>13.137217391304349</v>
      </c>
      <c r="BN3228">
        <v>7304661</v>
      </c>
      <c r="BO3228" s="71">
        <f t="shared" si="656"/>
        <v>21.172930434782607</v>
      </c>
      <c r="BP3228">
        <v>3731185</v>
      </c>
      <c r="BQ3228" s="71">
        <f t="shared" si="657"/>
        <v>10.815028985507247</v>
      </c>
      <c r="BR3228">
        <v>32236966</v>
      </c>
      <c r="BS3228" s="73">
        <f t="shared" si="658"/>
        <v>93.440481159420287</v>
      </c>
      <c r="BT3228">
        <v>739608</v>
      </c>
      <c r="BU3228" s="73">
        <f t="shared" si="659"/>
        <v>2.1437913043478263</v>
      </c>
      <c r="BV3228">
        <v>2133557</v>
      </c>
      <c r="BW3228" s="71">
        <f t="shared" si="660"/>
        <v>6.184223188405797</v>
      </c>
      <c r="BX3228">
        <v>14804774</v>
      </c>
      <c r="BY3228" s="71">
        <f t="shared" si="661"/>
        <v>42.912388405797103</v>
      </c>
      <c r="BZ3228">
        <v>7938163</v>
      </c>
      <c r="CA3228" s="71">
        <f t="shared" si="653"/>
        <v>23.009168115942028</v>
      </c>
      <c r="CB3228">
        <v>7179528</v>
      </c>
      <c r="CC3228" s="71">
        <f t="shared" si="663"/>
        <v>20.810226086956522</v>
      </c>
    </row>
    <row r="3229" spans="2:81" x14ac:dyDescent="0.25">
      <c r="B3229">
        <v>3842</v>
      </c>
      <c r="C3229">
        <v>2</v>
      </c>
      <c r="D3229">
        <v>3</v>
      </c>
      <c r="E3229">
        <v>2</v>
      </c>
      <c r="F3229" s="17">
        <v>67000</v>
      </c>
      <c r="G3229">
        <v>6</v>
      </c>
      <c r="H3229">
        <v>2</v>
      </c>
      <c r="I3229">
        <v>14</v>
      </c>
      <c r="J3229">
        <v>28</v>
      </c>
      <c r="K3229">
        <v>2</v>
      </c>
      <c r="L3229">
        <v>1</v>
      </c>
      <c r="M3229">
        <v>1</v>
      </c>
      <c r="N3229">
        <v>2</v>
      </c>
      <c r="O3229">
        <v>2</v>
      </c>
      <c r="P3229">
        <v>1</v>
      </c>
      <c r="Q3229">
        <v>1</v>
      </c>
      <c r="R3229">
        <v>2</v>
      </c>
      <c r="S3229">
        <v>2</v>
      </c>
      <c r="T3229">
        <v>2</v>
      </c>
      <c r="U3229">
        <v>2</v>
      </c>
      <c r="V3229">
        <v>73.78</v>
      </c>
      <c r="W3229">
        <v>64</v>
      </c>
      <c r="X3229">
        <v>2</v>
      </c>
      <c r="Y3229">
        <v>6508</v>
      </c>
      <c r="Z3229">
        <v>704</v>
      </c>
      <c r="AA3229">
        <v>1</v>
      </c>
      <c r="AB3229">
        <v>5006875</v>
      </c>
      <c r="AC3229" s="6">
        <v>55346</v>
      </c>
      <c r="AD3229" s="6">
        <v>26131</v>
      </c>
      <c r="AE3229">
        <v>1</v>
      </c>
      <c r="AF3229">
        <v>1</v>
      </c>
      <c r="AG3229" s="25">
        <f t="shared" si="651"/>
        <v>74.729477611940297</v>
      </c>
      <c r="AH3229" s="29"/>
      <c r="AI3229" s="25">
        <f t="shared" si="654"/>
        <v>15.959402985074627</v>
      </c>
      <c r="AJ3229" s="34">
        <f t="shared" si="652"/>
        <v>59.206641791044774</v>
      </c>
      <c r="AK3229">
        <v>313388</v>
      </c>
      <c r="AL3229">
        <v>1069280</v>
      </c>
      <c r="AM3229">
        <v>38192</v>
      </c>
      <c r="AN3229">
        <v>3937595</v>
      </c>
      <c r="AO3229" s="6">
        <v>29215</v>
      </c>
      <c r="AP3229">
        <v>0</v>
      </c>
      <c r="AQ3229">
        <v>1</v>
      </c>
      <c r="AR3229" t="s">
        <v>29</v>
      </c>
      <c r="AS3229" t="s">
        <v>27</v>
      </c>
      <c r="AT3229" s="6" t="s">
        <v>28</v>
      </c>
      <c r="AU3229">
        <v>9</v>
      </c>
      <c r="AV3229">
        <v>9</v>
      </c>
      <c r="AW3229">
        <v>2</v>
      </c>
      <c r="AX3229">
        <v>2</v>
      </c>
      <c r="AY3229">
        <v>2</v>
      </c>
      <c r="AZ3229">
        <v>2</v>
      </c>
      <c r="BA3229">
        <v>2</v>
      </c>
      <c r="BB3229">
        <v>2</v>
      </c>
      <c r="BC3229">
        <v>2</v>
      </c>
      <c r="BD3229">
        <v>2</v>
      </c>
      <c r="BE3229" t="s">
        <v>29</v>
      </c>
      <c r="BF3229" t="s">
        <v>27</v>
      </c>
      <c r="BG3229" s="6" t="s">
        <v>28</v>
      </c>
      <c r="BH3229">
        <v>9</v>
      </c>
      <c r="BI3229">
        <v>9</v>
      </c>
      <c r="BJ3229">
        <v>2890672</v>
      </c>
      <c r="BK3229" s="65">
        <f t="shared" si="662"/>
        <v>43.144358208955225</v>
      </c>
      <c r="BL3229">
        <v>102039</v>
      </c>
      <c r="BM3229" s="65">
        <f t="shared" si="655"/>
        <v>1.5229701492537313</v>
      </c>
      <c r="BN3229">
        <v>307930</v>
      </c>
      <c r="BO3229" s="71">
        <f t="shared" si="656"/>
        <v>4.5959701492537315</v>
      </c>
      <c r="BP3229">
        <v>559261</v>
      </c>
      <c r="BQ3229" s="71">
        <f t="shared" si="657"/>
        <v>8.3471791044776111</v>
      </c>
      <c r="BR3229">
        <v>401603</v>
      </c>
      <c r="BS3229" s="73">
        <f t="shared" si="658"/>
        <v>5.9940746268656717</v>
      </c>
      <c r="BT3229">
        <v>44791</v>
      </c>
      <c r="BU3229" s="73">
        <f t="shared" si="659"/>
        <v>0.66852238805970154</v>
      </c>
      <c r="BV3229">
        <v>19402</v>
      </c>
      <c r="BW3229" s="71">
        <f t="shared" si="660"/>
        <v>0.2895820895522388</v>
      </c>
      <c r="BX3229">
        <v>4683</v>
      </c>
      <c r="BY3229" s="71">
        <f t="shared" si="661"/>
        <v>6.9895522388059697E-2</v>
      </c>
      <c r="BZ3229">
        <v>13539</v>
      </c>
      <c r="CA3229" s="71">
        <f t="shared" si="653"/>
        <v>0.20207462686567165</v>
      </c>
      <c r="CB3229">
        <v>662954</v>
      </c>
      <c r="CC3229" s="71">
        <f t="shared" si="663"/>
        <v>9.8948358208955227</v>
      </c>
    </row>
    <row r="3230" spans="2:81" x14ac:dyDescent="0.25">
      <c r="B3230">
        <v>3843</v>
      </c>
      <c r="C3230">
        <v>3</v>
      </c>
      <c r="D3230">
        <v>7</v>
      </c>
      <c r="E3230">
        <v>5</v>
      </c>
      <c r="F3230" s="17">
        <v>200001</v>
      </c>
      <c r="G3230">
        <v>8</v>
      </c>
      <c r="H3230">
        <v>7</v>
      </c>
      <c r="I3230">
        <v>5</v>
      </c>
      <c r="J3230">
        <v>9</v>
      </c>
      <c r="K3230">
        <v>4</v>
      </c>
      <c r="L3230">
        <v>1</v>
      </c>
      <c r="M3230">
        <v>2</v>
      </c>
      <c r="N3230">
        <v>2</v>
      </c>
      <c r="O3230">
        <v>1</v>
      </c>
      <c r="P3230">
        <v>1</v>
      </c>
      <c r="Q3230">
        <v>2</v>
      </c>
      <c r="R3230">
        <v>2</v>
      </c>
      <c r="S3230">
        <v>1</v>
      </c>
      <c r="T3230">
        <v>2</v>
      </c>
      <c r="U3230">
        <v>2</v>
      </c>
      <c r="V3230">
        <v>147.88999999999999</v>
      </c>
      <c r="W3230">
        <v>36</v>
      </c>
      <c r="X3230">
        <v>1</v>
      </c>
      <c r="Y3230">
        <v>2892</v>
      </c>
      <c r="Z3230">
        <v>2250</v>
      </c>
      <c r="AA3230">
        <v>1</v>
      </c>
      <c r="AB3230">
        <v>3084776</v>
      </c>
      <c r="AC3230" s="6">
        <v>95957</v>
      </c>
      <c r="AD3230" s="6">
        <v>95957</v>
      </c>
      <c r="AE3230">
        <v>0</v>
      </c>
      <c r="AF3230">
        <v>0</v>
      </c>
      <c r="AG3230" s="25">
        <f t="shared" si="651"/>
        <v>15.423802880985596</v>
      </c>
      <c r="AH3230" s="29"/>
      <c r="AI3230" s="25">
        <f t="shared" si="654"/>
        <v>15.423802880985596</v>
      </c>
      <c r="AJ3230" s="34">
        <f t="shared" si="652"/>
        <v>2.5999870000649998E-4</v>
      </c>
      <c r="AK3230">
        <v>904096</v>
      </c>
      <c r="AL3230">
        <v>3084776</v>
      </c>
      <c r="AM3230" t="s">
        <v>29</v>
      </c>
      <c r="AN3230" t="s">
        <v>27</v>
      </c>
      <c r="AO3230" s="6" t="s">
        <v>28</v>
      </c>
      <c r="AP3230">
        <v>9</v>
      </c>
      <c r="AQ3230">
        <v>9</v>
      </c>
      <c r="AR3230" t="s">
        <v>29</v>
      </c>
      <c r="AS3230" t="s">
        <v>27</v>
      </c>
      <c r="AT3230" s="6" t="s">
        <v>28</v>
      </c>
      <c r="AU3230">
        <v>9</v>
      </c>
      <c r="AV3230">
        <v>9</v>
      </c>
      <c r="AW3230">
        <v>2</v>
      </c>
      <c r="AX3230">
        <v>2</v>
      </c>
      <c r="AY3230">
        <v>2</v>
      </c>
      <c r="AZ3230">
        <v>2</v>
      </c>
      <c r="BA3230">
        <v>2</v>
      </c>
      <c r="BB3230">
        <v>2</v>
      </c>
      <c r="BC3230">
        <v>2</v>
      </c>
      <c r="BD3230">
        <v>2</v>
      </c>
      <c r="BE3230" t="s">
        <v>29</v>
      </c>
      <c r="BF3230" t="s">
        <v>27</v>
      </c>
      <c r="BG3230" s="6" t="s">
        <v>28</v>
      </c>
      <c r="BH3230">
        <v>9</v>
      </c>
      <c r="BI3230">
        <v>9</v>
      </c>
      <c r="BJ3230">
        <v>28255</v>
      </c>
      <c r="BK3230" s="65">
        <f t="shared" si="662"/>
        <v>0.14127429362853186</v>
      </c>
      <c r="BL3230">
        <v>365710</v>
      </c>
      <c r="BM3230" s="65">
        <f t="shared" si="655"/>
        <v>1.8285408572957136</v>
      </c>
      <c r="BN3230">
        <v>195235</v>
      </c>
      <c r="BO3230" s="71">
        <f t="shared" si="656"/>
        <v>0.97617011914940421</v>
      </c>
      <c r="BP3230">
        <v>22182</v>
      </c>
      <c r="BQ3230" s="71">
        <f t="shared" si="657"/>
        <v>0.11090944545277273</v>
      </c>
      <c r="BR3230">
        <v>2081476</v>
      </c>
      <c r="BS3230" s="73">
        <f t="shared" si="658"/>
        <v>10.407327963360183</v>
      </c>
      <c r="BT3230">
        <v>0</v>
      </c>
      <c r="BU3230" s="73">
        <f t="shared" si="659"/>
        <v>0</v>
      </c>
      <c r="BV3230">
        <v>71449</v>
      </c>
      <c r="BW3230" s="71">
        <f t="shared" si="660"/>
        <v>0.35724321378393109</v>
      </c>
      <c r="BX3230">
        <v>4007</v>
      </c>
      <c r="BY3230" s="71">
        <f t="shared" si="661"/>
        <v>2.0034899825500871E-2</v>
      </c>
      <c r="BZ3230">
        <v>11248</v>
      </c>
      <c r="CA3230" s="71">
        <f t="shared" si="653"/>
        <v>5.6239718801405991E-2</v>
      </c>
      <c r="CB3230">
        <v>305215</v>
      </c>
      <c r="CC3230" s="71">
        <f t="shared" si="663"/>
        <v>1.5260673696631517</v>
      </c>
    </row>
    <row r="3231" spans="2:81" x14ac:dyDescent="0.25">
      <c r="B3231">
        <v>3844</v>
      </c>
      <c r="C3231">
        <v>3</v>
      </c>
      <c r="D3231">
        <v>7</v>
      </c>
      <c r="E3231">
        <v>5</v>
      </c>
      <c r="F3231" s="17">
        <v>5500</v>
      </c>
      <c r="G3231">
        <v>3</v>
      </c>
      <c r="H3231">
        <v>7</v>
      </c>
      <c r="I3231">
        <v>15</v>
      </c>
      <c r="J3231">
        <v>34</v>
      </c>
      <c r="K3231">
        <v>3</v>
      </c>
      <c r="L3231">
        <v>1</v>
      </c>
      <c r="M3231">
        <v>2</v>
      </c>
      <c r="N3231">
        <v>1</v>
      </c>
      <c r="O3231">
        <v>1</v>
      </c>
      <c r="P3231">
        <v>1</v>
      </c>
      <c r="Q3231">
        <v>1</v>
      </c>
      <c r="R3231">
        <v>2</v>
      </c>
      <c r="S3231">
        <v>2</v>
      </c>
      <c r="T3231">
        <v>2</v>
      </c>
      <c r="U3231">
        <v>2</v>
      </c>
      <c r="V3231">
        <v>1589.69</v>
      </c>
      <c r="W3231">
        <v>36</v>
      </c>
      <c r="X3231">
        <v>2</v>
      </c>
      <c r="Y3231">
        <v>1653</v>
      </c>
      <c r="Z3231">
        <v>2939</v>
      </c>
      <c r="AA3231">
        <v>1</v>
      </c>
      <c r="AB3231">
        <v>1648968</v>
      </c>
      <c r="AC3231" s="6">
        <v>39900</v>
      </c>
      <c r="AD3231" s="6">
        <v>36500</v>
      </c>
      <c r="AE3231">
        <v>0</v>
      </c>
      <c r="AF3231">
        <v>0</v>
      </c>
      <c r="AG3231" s="25">
        <f t="shared" si="651"/>
        <v>299.81236363636361</v>
      </c>
      <c r="AH3231" s="29"/>
      <c r="AI3231" s="25">
        <f t="shared" si="654"/>
        <v>223.3309090909091</v>
      </c>
      <c r="AJ3231" s="34">
        <f t="shared" si="652"/>
        <v>77.105818181818179</v>
      </c>
      <c r="AK3231">
        <v>360000</v>
      </c>
      <c r="AL3231">
        <v>1228320</v>
      </c>
      <c r="AM3231">
        <v>4080</v>
      </c>
      <c r="AN3231">
        <v>420648</v>
      </c>
      <c r="AO3231" s="6">
        <v>3400</v>
      </c>
      <c r="AP3231">
        <v>0</v>
      </c>
      <c r="AQ3231">
        <v>0</v>
      </c>
      <c r="AR3231" t="s">
        <v>29</v>
      </c>
      <c r="AS3231" t="s">
        <v>27</v>
      </c>
      <c r="AT3231" s="6" t="s">
        <v>28</v>
      </c>
      <c r="AU3231">
        <v>9</v>
      </c>
      <c r="AV3231">
        <v>9</v>
      </c>
      <c r="AW3231">
        <v>2</v>
      </c>
      <c r="AX3231">
        <v>2</v>
      </c>
      <c r="AY3231">
        <v>2</v>
      </c>
      <c r="AZ3231">
        <v>2</v>
      </c>
      <c r="BA3231">
        <v>2</v>
      </c>
      <c r="BB3231">
        <v>2</v>
      </c>
      <c r="BC3231">
        <v>2</v>
      </c>
      <c r="BD3231">
        <v>2</v>
      </c>
      <c r="BE3231" t="s">
        <v>29</v>
      </c>
      <c r="BF3231" t="s">
        <v>27</v>
      </c>
      <c r="BG3231" s="6" t="s">
        <v>28</v>
      </c>
      <c r="BH3231">
        <v>9</v>
      </c>
      <c r="BI3231">
        <v>9</v>
      </c>
      <c r="BJ3231">
        <v>25524</v>
      </c>
      <c r="BK3231" s="65">
        <f t="shared" si="662"/>
        <v>4.6407272727272728</v>
      </c>
      <c r="BL3231">
        <v>203760</v>
      </c>
      <c r="BM3231" s="65">
        <f t="shared" si="655"/>
        <v>37.047272727272727</v>
      </c>
      <c r="BN3231">
        <v>76021</v>
      </c>
      <c r="BO3231" s="71">
        <f t="shared" si="656"/>
        <v>13.821999999999999</v>
      </c>
      <c r="BP3231">
        <v>420648</v>
      </c>
      <c r="BQ3231" s="71">
        <f t="shared" si="657"/>
        <v>76.48145454545454</v>
      </c>
      <c r="BR3231">
        <v>501354</v>
      </c>
      <c r="BS3231" s="73">
        <f t="shared" si="658"/>
        <v>91.155272727272731</v>
      </c>
      <c r="BT3231">
        <v>158726</v>
      </c>
      <c r="BU3231" s="73">
        <f t="shared" si="659"/>
        <v>28.859272727272728</v>
      </c>
      <c r="BV3231">
        <v>203351</v>
      </c>
      <c r="BW3231" s="71">
        <f t="shared" si="660"/>
        <v>36.972909090909091</v>
      </c>
      <c r="BX3231">
        <v>4713</v>
      </c>
      <c r="BY3231" s="71">
        <f t="shared" si="661"/>
        <v>0.85690909090909095</v>
      </c>
      <c r="BZ3231">
        <v>3483</v>
      </c>
      <c r="CA3231" s="71">
        <f t="shared" si="653"/>
        <v>0.63327272727272732</v>
      </c>
      <c r="CB3231">
        <v>51388</v>
      </c>
      <c r="CC3231" s="71">
        <f t="shared" si="663"/>
        <v>9.3432727272727281</v>
      </c>
    </row>
    <row r="3232" spans="2:81" x14ac:dyDescent="0.25">
      <c r="B3232">
        <v>3845</v>
      </c>
      <c r="C3232">
        <v>3</v>
      </c>
      <c r="D3232">
        <v>6</v>
      </c>
      <c r="E3232">
        <v>5</v>
      </c>
      <c r="F3232" s="17">
        <v>41000</v>
      </c>
      <c r="G3232">
        <v>5</v>
      </c>
      <c r="H3232">
        <v>5</v>
      </c>
      <c r="I3232">
        <v>2</v>
      </c>
      <c r="J3232">
        <v>6</v>
      </c>
      <c r="K3232">
        <v>2</v>
      </c>
      <c r="L3232">
        <v>6</v>
      </c>
      <c r="M3232">
        <v>2</v>
      </c>
      <c r="N3232" t="s">
        <v>26</v>
      </c>
      <c r="O3232">
        <v>3</v>
      </c>
      <c r="P3232">
        <v>1</v>
      </c>
      <c r="Q3232">
        <v>1</v>
      </c>
      <c r="R3232">
        <v>2</v>
      </c>
      <c r="S3232">
        <v>2</v>
      </c>
      <c r="T3232">
        <v>2</v>
      </c>
      <c r="U3232">
        <v>2</v>
      </c>
      <c r="V3232">
        <v>377.5</v>
      </c>
      <c r="W3232">
        <v>31</v>
      </c>
      <c r="X3232">
        <v>1</v>
      </c>
      <c r="Y3232">
        <v>2198</v>
      </c>
      <c r="Z3232">
        <v>2649</v>
      </c>
      <c r="AA3232">
        <v>1</v>
      </c>
      <c r="AB3232">
        <v>3826141</v>
      </c>
      <c r="AC3232" s="6">
        <v>66218</v>
      </c>
      <c r="AD3232" s="6">
        <v>57679</v>
      </c>
      <c r="AE3232">
        <v>1</v>
      </c>
      <c r="AF3232">
        <v>1</v>
      </c>
      <c r="AG3232" s="25">
        <f t="shared" si="651"/>
        <v>93.32051219512195</v>
      </c>
      <c r="AH3232" s="29"/>
      <c r="AI3232" s="25">
        <f t="shared" si="654"/>
        <v>65.903439024390238</v>
      </c>
      <c r="AJ3232" s="34">
        <f t="shared" si="652"/>
        <v>27.62619512195122</v>
      </c>
      <c r="AK3232">
        <v>791923</v>
      </c>
      <c r="AL3232">
        <v>2702041</v>
      </c>
      <c r="AM3232">
        <v>10903</v>
      </c>
      <c r="AN3232">
        <v>1124099</v>
      </c>
      <c r="AO3232" s="6">
        <v>8539</v>
      </c>
      <c r="AP3232">
        <v>1</v>
      </c>
      <c r="AQ3232">
        <v>1</v>
      </c>
      <c r="AR3232" t="s">
        <v>29</v>
      </c>
      <c r="AS3232" t="s">
        <v>27</v>
      </c>
      <c r="AT3232" s="6" t="s">
        <v>28</v>
      </c>
      <c r="AU3232">
        <v>9</v>
      </c>
      <c r="AV3232">
        <v>9</v>
      </c>
      <c r="AW3232">
        <v>2</v>
      </c>
      <c r="AX3232">
        <v>2</v>
      </c>
      <c r="AY3232">
        <v>2</v>
      </c>
      <c r="AZ3232">
        <v>2</v>
      </c>
      <c r="BA3232">
        <v>2</v>
      </c>
      <c r="BB3232">
        <v>2</v>
      </c>
      <c r="BC3232">
        <v>2</v>
      </c>
      <c r="BD3232">
        <v>2</v>
      </c>
      <c r="BE3232" t="s">
        <v>29</v>
      </c>
      <c r="BF3232" t="s">
        <v>27</v>
      </c>
      <c r="BG3232" s="6" t="s">
        <v>28</v>
      </c>
      <c r="BH3232">
        <v>9</v>
      </c>
      <c r="BI3232">
        <v>9</v>
      </c>
      <c r="BJ3232">
        <v>1058264</v>
      </c>
      <c r="BK3232" s="65">
        <f t="shared" si="662"/>
        <v>25.811317073170731</v>
      </c>
      <c r="BL3232">
        <v>763994</v>
      </c>
      <c r="BM3232" s="65">
        <f t="shared" si="655"/>
        <v>18.634</v>
      </c>
      <c r="BN3232">
        <v>435017</v>
      </c>
      <c r="BO3232" s="71">
        <f t="shared" si="656"/>
        <v>10.610170731707317</v>
      </c>
      <c r="BP3232">
        <v>65835</v>
      </c>
      <c r="BQ3232" s="71">
        <f t="shared" si="657"/>
        <v>1.6057317073170732</v>
      </c>
      <c r="BR3232">
        <v>793585</v>
      </c>
      <c r="BS3232" s="73">
        <f t="shared" si="658"/>
        <v>19.355731707317073</v>
      </c>
      <c r="BT3232">
        <v>0</v>
      </c>
      <c r="BU3232" s="73">
        <f t="shared" si="659"/>
        <v>0</v>
      </c>
      <c r="BV3232">
        <v>0</v>
      </c>
      <c r="BW3232" s="71">
        <f t="shared" si="660"/>
        <v>0</v>
      </c>
      <c r="BX3232">
        <v>18880</v>
      </c>
      <c r="BY3232" s="71">
        <f t="shared" si="661"/>
        <v>0.4604878048780488</v>
      </c>
      <c r="BZ3232">
        <v>153304</v>
      </c>
      <c r="CA3232" s="71">
        <f t="shared" si="653"/>
        <v>3.7391219512195124</v>
      </c>
      <c r="CB3232">
        <v>537261</v>
      </c>
      <c r="CC3232" s="71">
        <f t="shared" si="663"/>
        <v>13.103926829268293</v>
      </c>
    </row>
    <row r="3233" spans="2:81" x14ac:dyDescent="0.25">
      <c r="B3233">
        <v>3846</v>
      </c>
      <c r="C3233">
        <v>3</v>
      </c>
      <c r="D3233">
        <v>6</v>
      </c>
      <c r="E3233">
        <v>4</v>
      </c>
      <c r="F3233" s="17">
        <v>8000</v>
      </c>
      <c r="G3233">
        <v>3</v>
      </c>
      <c r="H3233">
        <v>7</v>
      </c>
      <c r="I3233">
        <v>26</v>
      </c>
      <c r="J3233">
        <v>47</v>
      </c>
      <c r="K3233">
        <v>1</v>
      </c>
      <c r="L3233">
        <v>3</v>
      </c>
      <c r="M3233">
        <v>2</v>
      </c>
      <c r="N3233">
        <v>2</v>
      </c>
      <c r="O3233">
        <v>1</v>
      </c>
      <c r="P3233">
        <v>1</v>
      </c>
      <c r="Q3233">
        <v>1</v>
      </c>
      <c r="R3233">
        <v>2</v>
      </c>
      <c r="S3233">
        <v>2</v>
      </c>
      <c r="T3233">
        <v>2</v>
      </c>
      <c r="U3233">
        <v>2</v>
      </c>
      <c r="V3233">
        <v>2314.83</v>
      </c>
      <c r="W3233">
        <v>29</v>
      </c>
      <c r="X3233">
        <v>1</v>
      </c>
      <c r="Y3233">
        <v>2746</v>
      </c>
      <c r="Z3233">
        <v>1514</v>
      </c>
      <c r="AA3233">
        <v>1</v>
      </c>
      <c r="AB3233">
        <v>788517</v>
      </c>
      <c r="AC3233" s="6">
        <v>10738</v>
      </c>
      <c r="AD3233" s="6">
        <v>6686</v>
      </c>
      <c r="AE3233">
        <v>1</v>
      </c>
      <c r="AF3233">
        <v>1</v>
      </c>
      <c r="AG3233" s="25">
        <f t="shared" si="651"/>
        <v>98.564625000000007</v>
      </c>
      <c r="AH3233" s="29"/>
      <c r="AI3233" s="25">
        <f t="shared" si="654"/>
        <v>35.506124999999997</v>
      </c>
      <c r="AJ3233" s="34">
        <f t="shared" si="652"/>
        <v>63.569249999999997</v>
      </c>
      <c r="AK3233">
        <v>83250</v>
      </c>
      <c r="AL3233">
        <v>284049</v>
      </c>
      <c r="AM3233">
        <v>4893</v>
      </c>
      <c r="AN3233">
        <v>504468</v>
      </c>
      <c r="AO3233" s="6">
        <v>4052</v>
      </c>
      <c r="AP3233">
        <v>0</v>
      </c>
      <c r="AQ3233">
        <v>0</v>
      </c>
      <c r="AR3233" t="s">
        <v>29</v>
      </c>
      <c r="AS3233" t="s">
        <v>27</v>
      </c>
      <c r="AT3233" s="6" t="s">
        <v>28</v>
      </c>
      <c r="AU3233">
        <v>9</v>
      </c>
      <c r="AV3233">
        <v>9</v>
      </c>
      <c r="AW3233">
        <v>2</v>
      </c>
      <c r="AX3233">
        <v>2</v>
      </c>
      <c r="AY3233">
        <v>2</v>
      </c>
      <c r="AZ3233">
        <v>2</v>
      </c>
      <c r="BA3233">
        <v>2</v>
      </c>
      <c r="BB3233">
        <v>2</v>
      </c>
      <c r="BC3233">
        <v>2</v>
      </c>
      <c r="BD3233">
        <v>2</v>
      </c>
      <c r="BE3233" t="s">
        <v>29</v>
      </c>
      <c r="BF3233" t="s">
        <v>27</v>
      </c>
      <c r="BG3233" s="6" t="s">
        <v>28</v>
      </c>
      <c r="BH3233">
        <v>9</v>
      </c>
      <c r="BI3233">
        <v>9</v>
      </c>
      <c r="BJ3233">
        <v>515005</v>
      </c>
      <c r="BK3233" s="65">
        <f t="shared" si="662"/>
        <v>64.375624999999999</v>
      </c>
      <c r="BL3233">
        <v>10336</v>
      </c>
      <c r="BM3233" s="65">
        <f t="shared" si="655"/>
        <v>1.292</v>
      </c>
      <c r="BN3233">
        <v>32391</v>
      </c>
      <c r="BO3233" s="71">
        <f t="shared" si="656"/>
        <v>4.0488749999999998</v>
      </c>
      <c r="BP3233">
        <v>1675</v>
      </c>
      <c r="BQ3233" s="71">
        <f t="shared" si="657"/>
        <v>0.20937500000000001</v>
      </c>
      <c r="BR3233">
        <v>104583</v>
      </c>
      <c r="BS3233" s="73">
        <f t="shared" si="658"/>
        <v>13.072875</v>
      </c>
      <c r="BT3233">
        <v>0</v>
      </c>
      <c r="BU3233" s="73">
        <f t="shared" si="659"/>
        <v>0</v>
      </c>
      <c r="BV3233">
        <v>40604</v>
      </c>
      <c r="BW3233" s="71">
        <f t="shared" si="660"/>
        <v>5.0754999999999999</v>
      </c>
      <c r="BX3233">
        <v>4534</v>
      </c>
      <c r="BY3233" s="71">
        <f t="shared" si="661"/>
        <v>0.56674999999999998</v>
      </c>
      <c r="BZ3233">
        <v>4146</v>
      </c>
      <c r="CA3233" s="71">
        <f t="shared" si="653"/>
        <v>0.51824999999999999</v>
      </c>
      <c r="CB3233">
        <v>75243</v>
      </c>
      <c r="CC3233" s="71">
        <f t="shared" si="663"/>
        <v>9.4053749999999994</v>
      </c>
    </row>
    <row r="3234" spans="2:81" x14ac:dyDescent="0.25">
      <c r="B3234">
        <v>3847</v>
      </c>
      <c r="C3234">
        <v>3</v>
      </c>
      <c r="D3234">
        <v>5</v>
      </c>
      <c r="E3234">
        <v>3</v>
      </c>
      <c r="F3234" s="17">
        <v>21000</v>
      </c>
      <c r="G3234">
        <v>4</v>
      </c>
      <c r="H3234">
        <v>4</v>
      </c>
      <c r="I3234">
        <v>12</v>
      </c>
      <c r="J3234">
        <v>21</v>
      </c>
      <c r="K3234">
        <v>1</v>
      </c>
      <c r="L3234">
        <v>2</v>
      </c>
      <c r="M3234">
        <v>2</v>
      </c>
      <c r="N3234">
        <v>2</v>
      </c>
      <c r="O3234">
        <v>3</v>
      </c>
      <c r="P3234">
        <v>1</v>
      </c>
      <c r="Q3234">
        <v>1</v>
      </c>
      <c r="R3234">
        <v>2</v>
      </c>
      <c r="S3234">
        <v>2</v>
      </c>
      <c r="T3234">
        <v>2</v>
      </c>
      <c r="U3234">
        <v>2</v>
      </c>
      <c r="V3234">
        <v>206.11</v>
      </c>
      <c r="W3234">
        <v>21</v>
      </c>
      <c r="X3234">
        <v>1</v>
      </c>
      <c r="Y3234">
        <v>4448</v>
      </c>
      <c r="Z3234">
        <v>1363</v>
      </c>
      <c r="AA3234">
        <v>1</v>
      </c>
      <c r="AB3234">
        <v>1008676</v>
      </c>
      <c r="AC3234" s="6">
        <v>21771</v>
      </c>
      <c r="AD3234" s="6">
        <v>15436</v>
      </c>
      <c r="AE3234">
        <v>0</v>
      </c>
      <c r="AF3234">
        <v>0</v>
      </c>
      <c r="AG3234" s="25">
        <f t="shared" si="651"/>
        <v>48.032190476190479</v>
      </c>
      <c r="AH3234" s="29"/>
      <c r="AI3234" s="25">
        <f t="shared" si="654"/>
        <v>20.371904761904762</v>
      </c>
      <c r="AJ3234" s="34">
        <f t="shared" si="652"/>
        <v>27.96352380952381</v>
      </c>
      <c r="AK3234">
        <v>125384</v>
      </c>
      <c r="AL3234">
        <v>427810</v>
      </c>
      <c r="AM3234">
        <v>5634</v>
      </c>
      <c r="AN3234">
        <v>580865</v>
      </c>
      <c r="AO3234" s="6">
        <v>6335</v>
      </c>
      <c r="AP3234">
        <v>0</v>
      </c>
      <c r="AQ3234">
        <v>0</v>
      </c>
      <c r="AR3234" t="s">
        <v>29</v>
      </c>
      <c r="AS3234" t="s">
        <v>27</v>
      </c>
      <c r="AT3234" s="6" t="s">
        <v>28</v>
      </c>
      <c r="AU3234">
        <v>9</v>
      </c>
      <c r="AV3234">
        <v>9</v>
      </c>
      <c r="AW3234">
        <v>2</v>
      </c>
      <c r="AX3234">
        <v>2</v>
      </c>
      <c r="AY3234">
        <v>2</v>
      </c>
      <c r="AZ3234">
        <v>2</v>
      </c>
      <c r="BA3234">
        <v>2</v>
      </c>
      <c r="BB3234">
        <v>2</v>
      </c>
      <c r="BC3234">
        <v>2</v>
      </c>
      <c r="BD3234">
        <v>2</v>
      </c>
      <c r="BE3234" t="s">
        <v>29</v>
      </c>
      <c r="BF3234" t="s">
        <v>27</v>
      </c>
      <c r="BG3234" s="6" t="s">
        <v>28</v>
      </c>
      <c r="BH3234">
        <v>9</v>
      </c>
      <c r="BI3234">
        <v>9</v>
      </c>
      <c r="BJ3234">
        <v>580865</v>
      </c>
      <c r="BK3234" s="65">
        <f t="shared" si="662"/>
        <v>27.660238095238096</v>
      </c>
      <c r="BL3234">
        <v>51441</v>
      </c>
      <c r="BM3234" s="65">
        <f t="shared" si="655"/>
        <v>2.4495714285714287</v>
      </c>
      <c r="BN3234">
        <v>53228</v>
      </c>
      <c r="BO3234" s="71">
        <f t="shared" si="656"/>
        <v>2.5346666666666668</v>
      </c>
      <c r="BP3234">
        <v>3808</v>
      </c>
      <c r="BQ3234" s="71">
        <f t="shared" si="657"/>
        <v>0.18133333333333335</v>
      </c>
      <c r="BR3234">
        <v>108013</v>
      </c>
      <c r="BS3234" s="73">
        <f t="shared" si="658"/>
        <v>5.1434761904761901</v>
      </c>
      <c r="BT3234">
        <v>0</v>
      </c>
      <c r="BU3234" s="73">
        <f t="shared" si="659"/>
        <v>0</v>
      </c>
      <c r="BV3234">
        <v>47913</v>
      </c>
      <c r="BW3234" s="71">
        <f t="shared" si="660"/>
        <v>2.2815714285714286</v>
      </c>
      <c r="BX3234">
        <v>4490</v>
      </c>
      <c r="BY3234" s="71">
        <f t="shared" si="661"/>
        <v>0.21380952380952381</v>
      </c>
      <c r="BZ3234">
        <v>3541</v>
      </c>
      <c r="CA3234" s="71">
        <f t="shared" si="653"/>
        <v>0.16861904761904761</v>
      </c>
      <c r="CB3234">
        <v>155377</v>
      </c>
      <c r="CC3234" s="71">
        <f t="shared" si="663"/>
        <v>7.3989047619047623</v>
      </c>
    </row>
    <row r="3235" spans="2:81" x14ac:dyDescent="0.25">
      <c r="B3235">
        <v>3848</v>
      </c>
      <c r="C3235">
        <v>2</v>
      </c>
      <c r="D3235">
        <v>4</v>
      </c>
      <c r="E3235">
        <v>3</v>
      </c>
      <c r="F3235" s="17">
        <v>500000</v>
      </c>
      <c r="G3235">
        <v>8</v>
      </c>
      <c r="H3235">
        <v>4</v>
      </c>
      <c r="I3235">
        <v>5</v>
      </c>
      <c r="J3235">
        <v>9</v>
      </c>
      <c r="K3235">
        <v>2</v>
      </c>
      <c r="L3235">
        <v>1</v>
      </c>
      <c r="M3235">
        <v>2</v>
      </c>
      <c r="N3235">
        <v>2</v>
      </c>
      <c r="O3235">
        <v>1</v>
      </c>
      <c r="P3235">
        <v>1</v>
      </c>
      <c r="Q3235">
        <v>1</v>
      </c>
      <c r="R3235">
        <v>2</v>
      </c>
      <c r="S3235">
        <v>2</v>
      </c>
      <c r="T3235">
        <v>2</v>
      </c>
      <c r="U3235">
        <v>2</v>
      </c>
      <c r="V3235">
        <v>130.11000000000001</v>
      </c>
      <c r="W3235">
        <v>20</v>
      </c>
      <c r="X3235">
        <v>2</v>
      </c>
      <c r="Y3235">
        <v>4542</v>
      </c>
      <c r="Z3235">
        <v>1265</v>
      </c>
      <c r="AA3235">
        <v>1</v>
      </c>
      <c r="AB3235">
        <v>11344042</v>
      </c>
      <c r="AC3235" s="6">
        <v>149631</v>
      </c>
      <c r="AD3235" s="6">
        <v>108619</v>
      </c>
      <c r="AE3235">
        <v>1</v>
      </c>
      <c r="AF3235">
        <v>0</v>
      </c>
      <c r="AG3235" s="25">
        <f t="shared" si="651"/>
        <v>22.688084</v>
      </c>
      <c r="AH3235" s="29"/>
      <c r="AI3235" s="25">
        <f t="shared" si="654"/>
        <v>12.922452</v>
      </c>
      <c r="AJ3235" s="34">
        <f t="shared" si="652"/>
        <v>9.8477259999999998</v>
      </c>
      <c r="AK3235">
        <v>1893677</v>
      </c>
      <c r="AL3235">
        <v>6461226</v>
      </c>
      <c r="AM3235">
        <v>47360</v>
      </c>
      <c r="AN3235">
        <v>4882816</v>
      </c>
      <c r="AO3235" s="6">
        <v>41012</v>
      </c>
      <c r="AP3235">
        <v>1</v>
      </c>
      <c r="AQ3235">
        <v>0</v>
      </c>
      <c r="AR3235" t="s">
        <v>29</v>
      </c>
      <c r="AS3235" t="s">
        <v>27</v>
      </c>
      <c r="AT3235" s="6" t="s">
        <v>28</v>
      </c>
      <c r="AU3235">
        <v>9</v>
      </c>
      <c r="AV3235">
        <v>9</v>
      </c>
      <c r="AW3235">
        <v>2</v>
      </c>
      <c r="AX3235">
        <v>2</v>
      </c>
      <c r="AY3235">
        <v>2</v>
      </c>
      <c r="AZ3235">
        <v>2</v>
      </c>
      <c r="BA3235">
        <v>2</v>
      </c>
      <c r="BB3235">
        <v>2</v>
      </c>
      <c r="BC3235">
        <v>2</v>
      </c>
      <c r="BD3235">
        <v>2</v>
      </c>
      <c r="BE3235" t="s">
        <v>29</v>
      </c>
      <c r="BF3235" t="s">
        <v>27</v>
      </c>
      <c r="BG3235" s="6" t="s">
        <v>28</v>
      </c>
      <c r="BH3235">
        <v>9</v>
      </c>
      <c r="BI3235">
        <v>9</v>
      </c>
      <c r="BJ3235">
        <v>5376150</v>
      </c>
      <c r="BK3235" s="65">
        <f t="shared" si="662"/>
        <v>10.7523</v>
      </c>
      <c r="BL3235">
        <v>718513</v>
      </c>
      <c r="BM3235" s="65">
        <f t="shared" si="655"/>
        <v>1.4370259999999999</v>
      </c>
      <c r="BN3235">
        <v>600068</v>
      </c>
      <c r="BO3235" s="71">
        <f t="shared" si="656"/>
        <v>1.2001360000000001</v>
      </c>
      <c r="BP3235">
        <v>61777</v>
      </c>
      <c r="BQ3235" s="71">
        <f t="shared" si="657"/>
        <v>0.123554</v>
      </c>
      <c r="BR3235">
        <v>3320892</v>
      </c>
      <c r="BS3235" s="73">
        <f t="shared" si="658"/>
        <v>6.6417840000000004</v>
      </c>
      <c r="BT3235">
        <v>0</v>
      </c>
      <c r="BU3235" s="73">
        <f t="shared" si="659"/>
        <v>0</v>
      </c>
      <c r="BV3235">
        <v>175683</v>
      </c>
      <c r="BW3235" s="71">
        <f t="shared" si="660"/>
        <v>0.35136600000000001</v>
      </c>
      <c r="BX3235">
        <v>23867</v>
      </c>
      <c r="BY3235" s="71">
        <f t="shared" si="661"/>
        <v>4.7733999999999999E-2</v>
      </c>
      <c r="BZ3235">
        <v>96647</v>
      </c>
      <c r="CA3235" s="71">
        <f t="shared" si="653"/>
        <v>0.19329399999999999</v>
      </c>
      <c r="CB3235">
        <v>970445</v>
      </c>
      <c r="CC3235" s="71">
        <f t="shared" si="663"/>
        <v>1.94089</v>
      </c>
    </row>
    <row r="3236" spans="2:81" x14ac:dyDescent="0.25">
      <c r="B3236">
        <v>3849</v>
      </c>
      <c r="C3236">
        <v>2</v>
      </c>
      <c r="D3236">
        <v>4</v>
      </c>
      <c r="E3236">
        <v>3</v>
      </c>
      <c r="F3236" s="17">
        <v>35000</v>
      </c>
      <c r="G3236">
        <v>5</v>
      </c>
      <c r="H3236">
        <v>2</v>
      </c>
      <c r="I3236">
        <v>14</v>
      </c>
      <c r="J3236">
        <v>31</v>
      </c>
      <c r="K3236">
        <v>2</v>
      </c>
      <c r="L3236">
        <v>1</v>
      </c>
      <c r="M3236">
        <v>2</v>
      </c>
      <c r="N3236" t="s">
        <v>26</v>
      </c>
      <c r="O3236">
        <v>4</v>
      </c>
      <c r="P3236">
        <v>1</v>
      </c>
      <c r="Q3236">
        <v>1</v>
      </c>
      <c r="R3236">
        <v>2</v>
      </c>
      <c r="S3236">
        <v>2</v>
      </c>
      <c r="T3236">
        <v>2</v>
      </c>
      <c r="U3236">
        <v>2</v>
      </c>
      <c r="V3236">
        <v>198.08</v>
      </c>
      <c r="W3236">
        <v>19</v>
      </c>
      <c r="X3236">
        <v>2</v>
      </c>
      <c r="Y3236">
        <v>4778</v>
      </c>
      <c r="Z3236">
        <v>1689</v>
      </c>
      <c r="AA3236">
        <v>1</v>
      </c>
      <c r="AB3236">
        <v>3155327</v>
      </c>
      <c r="AC3236" s="6">
        <v>30483</v>
      </c>
      <c r="AD3236" s="6">
        <v>17489</v>
      </c>
      <c r="AE3236">
        <v>0</v>
      </c>
      <c r="AF3236">
        <v>0</v>
      </c>
      <c r="AG3236" s="25">
        <f t="shared" si="651"/>
        <v>90.152199999999993</v>
      </c>
      <c r="AH3236" s="29"/>
      <c r="AI3236" s="25">
        <f t="shared" si="654"/>
        <v>31.4176</v>
      </c>
      <c r="AJ3236" s="34">
        <f t="shared" si="652"/>
        <v>59.106828571428572</v>
      </c>
      <c r="AK3236">
        <v>322279</v>
      </c>
      <c r="AL3236">
        <v>1099616</v>
      </c>
      <c r="AM3236">
        <v>19939</v>
      </c>
      <c r="AN3236">
        <v>2055711</v>
      </c>
      <c r="AO3236" s="6">
        <v>12994</v>
      </c>
      <c r="AP3236">
        <v>0</v>
      </c>
      <c r="AQ3236">
        <v>0</v>
      </c>
      <c r="AR3236" t="s">
        <v>29</v>
      </c>
      <c r="AS3236" t="s">
        <v>27</v>
      </c>
      <c r="AT3236" s="6" t="s">
        <v>28</v>
      </c>
      <c r="AU3236">
        <v>9</v>
      </c>
      <c r="AV3236">
        <v>9</v>
      </c>
      <c r="AW3236">
        <v>2</v>
      </c>
      <c r="AX3236">
        <v>2</v>
      </c>
      <c r="AY3236">
        <v>2</v>
      </c>
      <c r="AZ3236">
        <v>2</v>
      </c>
      <c r="BA3236">
        <v>2</v>
      </c>
      <c r="BB3236">
        <v>2</v>
      </c>
      <c r="BC3236">
        <v>2</v>
      </c>
      <c r="BD3236">
        <v>2</v>
      </c>
      <c r="BE3236" t="s">
        <v>29</v>
      </c>
      <c r="BF3236" t="s">
        <v>27</v>
      </c>
      <c r="BG3236" s="6" t="s">
        <v>28</v>
      </c>
      <c r="BH3236">
        <v>9</v>
      </c>
      <c r="BI3236">
        <v>9</v>
      </c>
      <c r="BJ3236">
        <v>1990850</v>
      </c>
      <c r="BK3236" s="65">
        <f t="shared" si="662"/>
        <v>56.881428571428572</v>
      </c>
      <c r="BL3236">
        <v>127717</v>
      </c>
      <c r="BM3236" s="65">
        <f t="shared" si="655"/>
        <v>3.649057142857143</v>
      </c>
      <c r="BN3236">
        <v>229050</v>
      </c>
      <c r="BO3236" s="71">
        <f t="shared" si="656"/>
        <v>6.5442857142857145</v>
      </c>
      <c r="BP3236">
        <v>80836</v>
      </c>
      <c r="BQ3236" s="71">
        <f t="shared" si="657"/>
        <v>2.3096000000000001</v>
      </c>
      <c r="BR3236">
        <v>543749</v>
      </c>
      <c r="BS3236" s="73">
        <f t="shared" si="658"/>
        <v>15.535685714285714</v>
      </c>
      <c r="BT3236">
        <v>0</v>
      </c>
      <c r="BU3236" s="73">
        <f t="shared" si="659"/>
        <v>0</v>
      </c>
      <c r="BV3236">
        <v>0</v>
      </c>
      <c r="BW3236" s="71">
        <f t="shared" si="660"/>
        <v>0</v>
      </c>
      <c r="BX3236">
        <v>26843</v>
      </c>
      <c r="BY3236" s="71">
        <f t="shared" si="661"/>
        <v>0.76694285714285715</v>
      </c>
      <c r="BZ3236">
        <v>63961</v>
      </c>
      <c r="CA3236" s="71">
        <f t="shared" si="653"/>
        <v>1.8274571428571429</v>
      </c>
      <c r="CB3236">
        <v>92322</v>
      </c>
      <c r="CC3236" s="71">
        <f t="shared" si="663"/>
        <v>2.6377714285714284</v>
      </c>
    </row>
    <row r="3237" spans="2:81" x14ac:dyDescent="0.25">
      <c r="B3237">
        <v>3850</v>
      </c>
      <c r="C3237">
        <v>3</v>
      </c>
      <c r="D3237">
        <v>5</v>
      </c>
      <c r="E3237">
        <v>5</v>
      </c>
      <c r="F3237" s="17">
        <v>18000</v>
      </c>
      <c r="G3237">
        <v>4</v>
      </c>
      <c r="H3237">
        <v>7</v>
      </c>
      <c r="I3237">
        <v>2</v>
      </c>
      <c r="J3237">
        <v>6</v>
      </c>
      <c r="K3237">
        <v>5</v>
      </c>
      <c r="L3237">
        <v>4</v>
      </c>
      <c r="M3237">
        <v>2</v>
      </c>
      <c r="N3237">
        <v>2</v>
      </c>
      <c r="O3237">
        <v>1</v>
      </c>
      <c r="P3237">
        <v>1</v>
      </c>
      <c r="Q3237">
        <v>2</v>
      </c>
      <c r="R3237">
        <v>2</v>
      </c>
      <c r="S3237">
        <v>2</v>
      </c>
      <c r="T3237">
        <v>2</v>
      </c>
      <c r="U3237">
        <v>2</v>
      </c>
      <c r="V3237">
        <v>807.37</v>
      </c>
      <c r="W3237">
        <v>28</v>
      </c>
      <c r="X3237">
        <v>2</v>
      </c>
      <c r="Y3237">
        <v>637</v>
      </c>
      <c r="Z3237">
        <v>3944</v>
      </c>
      <c r="AA3237">
        <v>1</v>
      </c>
      <c r="AB3237">
        <v>841450</v>
      </c>
      <c r="AC3237" s="6">
        <v>20071</v>
      </c>
      <c r="AD3237" s="6">
        <v>20071</v>
      </c>
      <c r="AE3237">
        <v>1</v>
      </c>
      <c r="AF3237">
        <v>1</v>
      </c>
      <c r="AG3237" s="25">
        <f t="shared" si="651"/>
        <v>46.74722222222222</v>
      </c>
      <c r="AH3237" s="29"/>
      <c r="AI3237" s="25">
        <f t="shared" si="654"/>
        <v>46.74722222222222</v>
      </c>
      <c r="AJ3237" s="34">
        <f t="shared" si="652"/>
        <v>2.8888888888888888E-3</v>
      </c>
      <c r="AK3237">
        <v>246615</v>
      </c>
      <c r="AL3237">
        <v>841450</v>
      </c>
      <c r="AM3237" t="s">
        <v>29</v>
      </c>
      <c r="AN3237" t="s">
        <v>27</v>
      </c>
      <c r="AO3237" s="6" t="s">
        <v>28</v>
      </c>
      <c r="AP3237">
        <v>9</v>
      </c>
      <c r="AQ3237">
        <v>9</v>
      </c>
      <c r="AR3237" t="s">
        <v>29</v>
      </c>
      <c r="AS3237" t="s">
        <v>27</v>
      </c>
      <c r="AT3237" s="6" t="s">
        <v>28</v>
      </c>
      <c r="AU3237">
        <v>9</v>
      </c>
      <c r="AV3237">
        <v>9</v>
      </c>
      <c r="AW3237">
        <v>2</v>
      </c>
      <c r="AX3237">
        <v>2</v>
      </c>
      <c r="AY3237">
        <v>2</v>
      </c>
      <c r="AZ3237">
        <v>2</v>
      </c>
      <c r="BA3237">
        <v>2</v>
      </c>
      <c r="BB3237">
        <v>2</v>
      </c>
      <c r="BC3237">
        <v>2</v>
      </c>
      <c r="BD3237">
        <v>2</v>
      </c>
      <c r="BE3237" t="s">
        <v>29</v>
      </c>
      <c r="BF3237" t="s">
        <v>27</v>
      </c>
      <c r="BG3237" s="6" t="s">
        <v>28</v>
      </c>
      <c r="BH3237">
        <v>9</v>
      </c>
      <c r="BI3237">
        <v>9</v>
      </c>
      <c r="BJ3237">
        <v>7914</v>
      </c>
      <c r="BK3237" s="65">
        <f t="shared" si="662"/>
        <v>0.43966666666666665</v>
      </c>
      <c r="BL3237">
        <v>290606</v>
      </c>
      <c r="BM3237" s="65">
        <f t="shared" si="655"/>
        <v>16.144777777777779</v>
      </c>
      <c r="BN3237">
        <v>18997</v>
      </c>
      <c r="BO3237" s="71">
        <f t="shared" si="656"/>
        <v>1.0553888888888889</v>
      </c>
      <c r="BP3237">
        <v>7426</v>
      </c>
      <c r="BQ3237" s="71">
        <f t="shared" si="657"/>
        <v>0.41255555555555556</v>
      </c>
      <c r="BR3237">
        <v>347807</v>
      </c>
      <c r="BS3237" s="73">
        <f t="shared" si="658"/>
        <v>19.322611111111112</v>
      </c>
      <c r="BT3237">
        <v>0</v>
      </c>
      <c r="BU3237" s="73">
        <f t="shared" si="659"/>
        <v>0</v>
      </c>
      <c r="BV3237">
        <v>47732</v>
      </c>
      <c r="BW3237" s="71">
        <f t="shared" si="660"/>
        <v>2.6517777777777778</v>
      </c>
      <c r="BX3237">
        <v>14698</v>
      </c>
      <c r="BY3237" s="71">
        <f t="shared" si="661"/>
        <v>0.81655555555555559</v>
      </c>
      <c r="BZ3237">
        <v>15375</v>
      </c>
      <c r="CA3237" s="71">
        <f t="shared" si="653"/>
        <v>0.85416666666666663</v>
      </c>
      <c r="CB3237">
        <v>90896</v>
      </c>
      <c r="CC3237" s="71">
        <f t="shared" si="663"/>
        <v>5.0497777777777779</v>
      </c>
    </row>
    <row r="3238" spans="2:81" x14ac:dyDescent="0.25">
      <c r="B3238">
        <v>3851</v>
      </c>
      <c r="C3238">
        <v>2</v>
      </c>
      <c r="D3238">
        <v>3</v>
      </c>
      <c r="E3238">
        <v>2</v>
      </c>
      <c r="F3238" s="17">
        <v>118000</v>
      </c>
      <c r="G3238">
        <v>7</v>
      </c>
      <c r="H3238">
        <v>3</v>
      </c>
      <c r="I3238">
        <v>14</v>
      </c>
      <c r="J3238">
        <v>28</v>
      </c>
      <c r="K3238">
        <v>2</v>
      </c>
      <c r="L3238">
        <v>1</v>
      </c>
      <c r="M3238">
        <v>1</v>
      </c>
      <c r="N3238">
        <v>1</v>
      </c>
      <c r="O3238">
        <v>3</v>
      </c>
      <c r="P3238">
        <v>1</v>
      </c>
      <c r="Q3238">
        <v>1</v>
      </c>
      <c r="R3238">
        <v>2</v>
      </c>
      <c r="S3238">
        <v>2</v>
      </c>
      <c r="T3238">
        <v>2</v>
      </c>
      <c r="U3238">
        <v>2</v>
      </c>
      <c r="V3238">
        <v>124.19</v>
      </c>
      <c r="W3238">
        <v>64</v>
      </c>
      <c r="X3238">
        <v>2</v>
      </c>
      <c r="Y3238">
        <v>6377</v>
      </c>
      <c r="Z3238">
        <v>777</v>
      </c>
      <c r="AA3238">
        <v>1</v>
      </c>
      <c r="AB3238">
        <v>8884189</v>
      </c>
      <c r="AC3238" s="6">
        <v>98036</v>
      </c>
      <c r="AD3238" s="6">
        <v>57040</v>
      </c>
      <c r="AE3238">
        <v>0</v>
      </c>
      <c r="AF3238">
        <v>0</v>
      </c>
      <c r="AG3238" s="25">
        <f t="shared" si="651"/>
        <v>75.289737288135598</v>
      </c>
      <c r="AH3238" s="29"/>
      <c r="AI3238" s="25">
        <f t="shared" si="654"/>
        <v>18.970050847457628</v>
      </c>
      <c r="AJ3238" s="34">
        <f t="shared" si="652"/>
        <v>56.667398305084745</v>
      </c>
      <c r="AK3238">
        <v>656057</v>
      </c>
      <c r="AL3238">
        <v>2238466</v>
      </c>
      <c r="AM3238">
        <v>64459</v>
      </c>
      <c r="AN3238">
        <v>6645723</v>
      </c>
      <c r="AO3238" s="6">
        <v>40996</v>
      </c>
      <c r="AP3238">
        <v>0</v>
      </c>
      <c r="AQ3238">
        <v>0</v>
      </c>
      <c r="AR3238" t="s">
        <v>29</v>
      </c>
      <c r="AS3238" t="s">
        <v>27</v>
      </c>
      <c r="AT3238" s="6" t="s">
        <v>28</v>
      </c>
      <c r="AU3238">
        <v>9</v>
      </c>
      <c r="AV3238">
        <v>9</v>
      </c>
      <c r="AW3238">
        <v>2</v>
      </c>
      <c r="AX3238">
        <v>2</v>
      </c>
      <c r="AY3238">
        <v>2</v>
      </c>
      <c r="AZ3238">
        <v>2</v>
      </c>
      <c r="BA3238">
        <v>2</v>
      </c>
      <c r="BB3238">
        <v>2</v>
      </c>
      <c r="BC3238">
        <v>2</v>
      </c>
      <c r="BD3238">
        <v>2</v>
      </c>
      <c r="BE3238" t="s">
        <v>29</v>
      </c>
      <c r="BF3238" t="s">
        <v>27</v>
      </c>
      <c r="BG3238" s="6" t="s">
        <v>28</v>
      </c>
      <c r="BH3238">
        <v>9</v>
      </c>
      <c r="BI3238">
        <v>9</v>
      </c>
      <c r="BJ3238">
        <v>4462776</v>
      </c>
      <c r="BK3238" s="65">
        <f t="shared" si="662"/>
        <v>37.820135593220336</v>
      </c>
      <c r="BL3238">
        <v>367070</v>
      </c>
      <c r="BM3238" s="65">
        <f t="shared" si="655"/>
        <v>3.1107627118644068</v>
      </c>
      <c r="BN3238">
        <v>538625</v>
      </c>
      <c r="BO3238" s="71">
        <f t="shared" si="656"/>
        <v>4.5646186440677967</v>
      </c>
      <c r="BP3238">
        <v>180385</v>
      </c>
      <c r="BQ3238" s="71">
        <f t="shared" si="657"/>
        <v>1.5286864406779661</v>
      </c>
      <c r="BR3238">
        <v>609829</v>
      </c>
      <c r="BS3238" s="73">
        <f t="shared" si="658"/>
        <v>5.1680423728813558</v>
      </c>
      <c r="BT3238">
        <v>90711</v>
      </c>
      <c r="BU3238" s="73">
        <f t="shared" si="659"/>
        <v>0.76873728813559317</v>
      </c>
      <c r="BV3238">
        <v>143880</v>
      </c>
      <c r="BW3238" s="71">
        <f t="shared" si="660"/>
        <v>1.2193220338983051</v>
      </c>
      <c r="BX3238">
        <v>31222</v>
      </c>
      <c r="BY3238" s="71">
        <f t="shared" si="661"/>
        <v>0.26459322033898303</v>
      </c>
      <c r="BZ3238">
        <v>189899</v>
      </c>
      <c r="CA3238" s="71">
        <f t="shared" si="653"/>
        <v>1.6093135593220338</v>
      </c>
      <c r="CB3238">
        <v>2269793</v>
      </c>
      <c r="CC3238" s="71">
        <f t="shared" si="663"/>
        <v>19.235533898305086</v>
      </c>
    </row>
    <row r="3239" spans="2:81" x14ac:dyDescent="0.25">
      <c r="B3239">
        <v>3852</v>
      </c>
      <c r="C3239">
        <v>1</v>
      </c>
      <c r="D3239">
        <v>2</v>
      </c>
      <c r="E3239">
        <v>3</v>
      </c>
      <c r="F3239" s="17">
        <v>54000</v>
      </c>
      <c r="G3239">
        <v>6</v>
      </c>
      <c r="H3239">
        <v>4</v>
      </c>
      <c r="I3239">
        <v>18</v>
      </c>
      <c r="J3239">
        <v>39</v>
      </c>
      <c r="K3239">
        <v>4</v>
      </c>
      <c r="L3239">
        <v>3</v>
      </c>
      <c r="M3239">
        <v>2</v>
      </c>
      <c r="N3239" t="s">
        <v>26</v>
      </c>
      <c r="O3239">
        <v>4</v>
      </c>
      <c r="P3239">
        <v>1</v>
      </c>
      <c r="Q3239">
        <v>1</v>
      </c>
      <c r="R3239">
        <v>2</v>
      </c>
      <c r="S3239">
        <v>2</v>
      </c>
      <c r="T3239">
        <v>2</v>
      </c>
      <c r="U3239">
        <v>2</v>
      </c>
      <c r="V3239">
        <v>360.63</v>
      </c>
      <c r="W3239">
        <v>8</v>
      </c>
      <c r="X3239">
        <v>2</v>
      </c>
      <c r="Y3239">
        <v>5770</v>
      </c>
      <c r="Z3239">
        <v>1039</v>
      </c>
      <c r="AA3239">
        <v>1</v>
      </c>
      <c r="AB3239">
        <v>4558485</v>
      </c>
      <c r="AC3239" s="6">
        <v>84115</v>
      </c>
      <c r="AD3239" s="6">
        <v>68926</v>
      </c>
      <c r="AE3239">
        <v>1</v>
      </c>
      <c r="AF3239">
        <v>1</v>
      </c>
      <c r="AG3239" s="25">
        <f t="shared" si="651"/>
        <v>84.416388888888889</v>
      </c>
      <c r="AH3239" s="29"/>
      <c r="AI3239" s="25">
        <f t="shared" si="654"/>
        <v>53.194277777777778</v>
      </c>
      <c r="AJ3239" s="34">
        <f t="shared" si="652"/>
        <v>31.504055555555556</v>
      </c>
      <c r="AK3239">
        <v>841879</v>
      </c>
      <c r="AL3239">
        <v>2872491</v>
      </c>
      <c r="AM3239">
        <v>16353</v>
      </c>
      <c r="AN3239">
        <v>1685994</v>
      </c>
      <c r="AO3239" s="6">
        <v>15189</v>
      </c>
      <c r="AP3239">
        <v>1</v>
      </c>
      <c r="AQ3239">
        <v>1</v>
      </c>
      <c r="AR3239" t="s">
        <v>29</v>
      </c>
      <c r="AS3239" t="s">
        <v>27</v>
      </c>
      <c r="AT3239" s="6" t="s">
        <v>28</v>
      </c>
      <c r="AU3239">
        <v>9</v>
      </c>
      <c r="AV3239">
        <v>9</v>
      </c>
      <c r="AW3239">
        <v>2</v>
      </c>
      <c r="AX3239">
        <v>2</v>
      </c>
      <c r="AY3239">
        <v>2</v>
      </c>
      <c r="AZ3239">
        <v>2</v>
      </c>
      <c r="BA3239">
        <v>2</v>
      </c>
      <c r="BB3239">
        <v>2</v>
      </c>
      <c r="BC3239">
        <v>2</v>
      </c>
      <c r="BD3239">
        <v>2</v>
      </c>
      <c r="BE3239" t="s">
        <v>29</v>
      </c>
      <c r="BF3239" t="s">
        <v>27</v>
      </c>
      <c r="BG3239" s="6" t="s">
        <v>28</v>
      </c>
      <c r="BH3239">
        <v>9</v>
      </c>
      <c r="BI3239">
        <v>9</v>
      </c>
      <c r="BJ3239">
        <v>444748</v>
      </c>
      <c r="BK3239" s="65">
        <f t="shared" si="662"/>
        <v>8.2360740740740734</v>
      </c>
      <c r="BL3239">
        <v>221937</v>
      </c>
      <c r="BM3239" s="65">
        <f t="shared" si="655"/>
        <v>4.1099444444444444</v>
      </c>
      <c r="BN3239">
        <v>0</v>
      </c>
      <c r="BO3239" s="71">
        <f t="shared" si="656"/>
        <v>0</v>
      </c>
      <c r="BP3239">
        <v>1111267</v>
      </c>
      <c r="BQ3239" s="71">
        <f t="shared" si="657"/>
        <v>20.57901851851852</v>
      </c>
      <c r="BR3239">
        <v>2045938</v>
      </c>
      <c r="BS3239" s="73">
        <f t="shared" si="658"/>
        <v>37.887740740740739</v>
      </c>
      <c r="BT3239">
        <v>0</v>
      </c>
      <c r="BU3239" s="73">
        <f t="shared" si="659"/>
        <v>0</v>
      </c>
      <c r="BV3239">
        <v>100732</v>
      </c>
      <c r="BW3239" s="71">
        <f t="shared" si="660"/>
        <v>1.8654074074074074</v>
      </c>
      <c r="BX3239">
        <v>8067</v>
      </c>
      <c r="BY3239" s="71">
        <f t="shared" si="661"/>
        <v>0.14938888888888888</v>
      </c>
      <c r="BZ3239">
        <v>16018</v>
      </c>
      <c r="CA3239" s="71">
        <f t="shared" si="653"/>
        <v>0.29662962962962963</v>
      </c>
      <c r="CB3239">
        <v>609780</v>
      </c>
      <c r="CC3239" s="71">
        <f t="shared" si="663"/>
        <v>11.292222222222222</v>
      </c>
    </row>
    <row r="3240" spans="2:81" x14ac:dyDescent="0.25">
      <c r="B3240">
        <v>3853</v>
      </c>
      <c r="C3240">
        <v>1</v>
      </c>
      <c r="D3240">
        <v>2</v>
      </c>
      <c r="E3240">
        <v>3</v>
      </c>
      <c r="F3240" s="17">
        <v>99000</v>
      </c>
      <c r="G3240">
        <v>6</v>
      </c>
      <c r="H3240">
        <v>5</v>
      </c>
      <c r="I3240">
        <v>2</v>
      </c>
      <c r="J3240">
        <v>2</v>
      </c>
      <c r="K3240">
        <v>3</v>
      </c>
      <c r="L3240">
        <v>1</v>
      </c>
      <c r="M3240">
        <v>2</v>
      </c>
      <c r="N3240">
        <v>2</v>
      </c>
      <c r="O3240">
        <v>1</v>
      </c>
      <c r="P3240">
        <v>1</v>
      </c>
      <c r="Q3240">
        <v>1</v>
      </c>
      <c r="R3240">
        <v>2</v>
      </c>
      <c r="S3240">
        <v>2</v>
      </c>
      <c r="T3240">
        <v>2</v>
      </c>
      <c r="U3240">
        <v>2</v>
      </c>
      <c r="V3240">
        <v>80.53</v>
      </c>
      <c r="W3240">
        <v>51</v>
      </c>
      <c r="X3240">
        <v>1</v>
      </c>
      <c r="Y3240">
        <v>5547</v>
      </c>
      <c r="Z3240">
        <v>1032</v>
      </c>
      <c r="AA3240">
        <v>1</v>
      </c>
      <c r="AB3240">
        <v>5154059</v>
      </c>
      <c r="AC3240" s="6">
        <v>98707</v>
      </c>
      <c r="AD3240" s="6">
        <v>78172</v>
      </c>
      <c r="AE3240">
        <v>1</v>
      </c>
      <c r="AF3240">
        <v>1</v>
      </c>
      <c r="AG3240" s="25">
        <f t="shared" si="651"/>
        <v>52.061202020202018</v>
      </c>
      <c r="AH3240" s="29"/>
      <c r="AI3240" s="25">
        <f t="shared" si="654"/>
        <v>33.851040404040404</v>
      </c>
      <c r="AJ3240" s="34">
        <f t="shared" si="652"/>
        <v>18.417939393939395</v>
      </c>
      <c r="AK3240">
        <v>982196</v>
      </c>
      <c r="AL3240">
        <v>3351253</v>
      </c>
      <c r="AM3240">
        <v>17486</v>
      </c>
      <c r="AN3240">
        <v>1802807</v>
      </c>
      <c r="AO3240" s="6">
        <v>20535</v>
      </c>
      <c r="AP3240">
        <v>0</v>
      </c>
      <c r="AQ3240">
        <v>0</v>
      </c>
      <c r="AR3240" t="s">
        <v>29</v>
      </c>
      <c r="AS3240" t="s">
        <v>27</v>
      </c>
      <c r="AT3240" s="6" t="s">
        <v>28</v>
      </c>
      <c r="AU3240">
        <v>9</v>
      </c>
      <c r="AV3240">
        <v>9</v>
      </c>
      <c r="AW3240">
        <v>2</v>
      </c>
      <c r="AX3240">
        <v>2</v>
      </c>
      <c r="AY3240">
        <v>2</v>
      </c>
      <c r="AZ3240">
        <v>2</v>
      </c>
      <c r="BA3240">
        <v>2</v>
      </c>
      <c r="BB3240">
        <v>2</v>
      </c>
      <c r="BC3240">
        <v>2</v>
      </c>
      <c r="BD3240">
        <v>2</v>
      </c>
      <c r="BE3240" t="s">
        <v>29</v>
      </c>
      <c r="BF3240" t="s">
        <v>27</v>
      </c>
      <c r="BG3240" s="6" t="s">
        <v>28</v>
      </c>
      <c r="BH3240">
        <v>9</v>
      </c>
      <c r="BI3240">
        <v>9</v>
      </c>
      <c r="BJ3240">
        <v>1779767</v>
      </c>
      <c r="BK3240" s="65">
        <f t="shared" si="662"/>
        <v>17.977444444444444</v>
      </c>
      <c r="BL3240">
        <v>677695</v>
      </c>
      <c r="BM3240" s="65">
        <f t="shared" si="655"/>
        <v>6.8454040404040404</v>
      </c>
      <c r="BN3240">
        <v>387539</v>
      </c>
      <c r="BO3240" s="71">
        <f t="shared" si="656"/>
        <v>3.9145353535353538</v>
      </c>
      <c r="BP3240">
        <v>23039</v>
      </c>
      <c r="BQ3240" s="71">
        <f t="shared" si="657"/>
        <v>0.23271717171717171</v>
      </c>
      <c r="BR3240">
        <v>1650029</v>
      </c>
      <c r="BS3240" s="73">
        <f t="shared" si="658"/>
        <v>16.666959595959597</v>
      </c>
      <c r="BT3240">
        <v>0</v>
      </c>
      <c r="BU3240" s="73">
        <f t="shared" si="659"/>
        <v>0</v>
      </c>
      <c r="BV3240">
        <v>0</v>
      </c>
      <c r="BW3240" s="71">
        <f t="shared" si="660"/>
        <v>0</v>
      </c>
      <c r="BX3240">
        <v>12913</v>
      </c>
      <c r="BY3240" s="71">
        <f t="shared" si="661"/>
        <v>0.13043434343434343</v>
      </c>
      <c r="BZ3240">
        <v>66783</v>
      </c>
      <c r="CA3240" s="71">
        <f t="shared" si="653"/>
        <v>0.67457575757575761</v>
      </c>
      <c r="CB3240">
        <v>556294</v>
      </c>
      <c r="CC3240" s="71">
        <f t="shared" si="663"/>
        <v>5.6191313131313132</v>
      </c>
    </row>
    <row r="3241" spans="2:81" x14ac:dyDescent="0.25">
      <c r="B3241">
        <v>3855</v>
      </c>
      <c r="C3241">
        <v>3</v>
      </c>
      <c r="D3241">
        <v>6</v>
      </c>
      <c r="E3241">
        <v>5</v>
      </c>
      <c r="F3241" s="17">
        <v>54000</v>
      </c>
      <c r="G3241">
        <v>6</v>
      </c>
      <c r="H3241">
        <v>6</v>
      </c>
      <c r="I3241">
        <v>13</v>
      </c>
      <c r="J3241">
        <v>22</v>
      </c>
      <c r="K3241">
        <v>3</v>
      </c>
      <c r="L3241">
        <v>1</v>
      </c>
      <c r="M3241">
        <v>2</v>
      </c>
      <c r="N3241" t="s">
        <v>26</v>
      </c>
      <c r="O3241">
        <v>1</v>
      </c>
      <c r="P3241">
        <v>1</v>
      </c>
      <c r="Q3241">
        <v>1</v>
      </c>
      <c r="R3241">
        <v>2</v>
      </c>
      <c r="S3241">
        <v>2</v>
      </c>
      <c r="T3241">
        <v>2</v>
      </c>
      <c r="U3241">
        <v>2</v>
      </c>
      <c r="V3241">
        <v>190.78</v>
      </c>
      <c r="W3241">
        <v>31</v>
      </c>
      <c r="X3241">
        <v>1</v>
      </c>
      <c r="Y3241">
        <v>1999</v>
      </c>
      <c r="Z3241">
        <v>2519</v>
      </c>
      <c r="AA3241">
        <v>1</v>
      </c>
      <c r="AB3241">
        <v>4233224</v>
      </c>
      <c r="AC3241" s="6">
        <v>83114</v>
      </c>
      <c r="AD3241" s="6">
        <v>82502</v>
      </c>
      <c r="AE3241">
        <v>1</v>
      </c>
      <c r="AF3241">
        <v>1</v>
      </c>
      <c r="AG3241" s="25">
        <f t="shared" si="651"/>
        <v>78.393037037037033</v>
      </c>
      <c r="AH3241" s="29"/>
      <c r="AI3241" s="25">
        <f t="shared" si="654"/>
        <v>77.125296296296298</v>
      </c>
      <c r="AJ3241" s="34">
        <f t="shared" si="652"/>
        <v>1.2797037037037038</v>
      </c>
      <c r="AK3241">
        <v>1220623</v>
      </c>
      <c r="AL3241">
        <v>4164766</v>
      </c>
      <c r="AM3241">
        <v>664</v>
      </c>
      <c r="AN3241">
        <v>68458</v>
      </c>
      <c r="AO3241" s="6">
        <v>612</v>
      </c>
      <c r="AP3241">
        <v>0</v>
      </c>
      <c r="AQ3241">
        <v>0</v>
      </c>
      <c r="AR3241" t="s">
        <v>29</v>
      </c>
      <c r="AS3241" t="s">
        <v>27</v>
      </c>
      <c r="AT3241" s="6" t="s">
        <v>28</v>
      </c>
      <c r="AU3241">
        <v>9</v>
      </c>
      <c r="AV3241">
        <v>9</v>
      </c>
      <c r="AW3241">
        <v>2</v>
      </c>
      <c r="AX3241">
        <v>2</v>
      </c>
      <c r="AY3241">
        <v>2</v>
      </c>
      <c r="AZ3241">
        <v>2</v>
      </c>
      <c r="BA3241">
        <v>2</v>
      </c>
      <c r="BB3241">
        <v>2</v>
      </c>
      <c r="BC3241">
        <v>2</v>
      </c>
      <c r="BD3241">
        <v>2</v>
      </c>
      <c r="BE3241" t="s">
        <v>29</v>
      </c>
      <c r="BF3241" t="s">
        <v>27</v>
      </c>
      <c r="BG3241" s="6" t="s">
        <v>28</v>
      </c>
      <c r="BH3241">
        <v>9</v>
      </c>
      <c r="BI3241">
        <v>9</v>
      </c>
      <c r="BJ3241">
        <v>399606</v>
      </c>
      <c r="BK3241" s="65">
        <f t="shared" si="662"/>
        <v>7.4001111111111113</v>
      </c>
      <c r="BL3241">
        <v>1666627</v>
      </c>
      <c r="BM3241" s="65">
        <f t="shared" si="655"/>
        <v>30.863462962962963</v>
      </c>
      <c r="BN3241">
        <v>815146</v>
      </c>
      <c r="BO3241" s="71">
        <f t="shared" si="656"/>
        <v>15.095296296296297</v>
      </c>
      <c r="BP3241">
        <v>34797</v>
      </c>
      <c r="BQ3241" s="71">
        <f t="shared" si="657"/>
        <v>0.6443888888888889</v>
      </c>
      <c r="BR3241">
        <v>846861</v>
      </c>
      <c r="BS3241" s="73">
        <f t="shared" si="658"/>
        <v>15.682611111111111</v>
      </c>
      <c r="BT3241">
        <v>33661</v>
      </c>
      <c r="BU3241" s="73">
        <f t="shared" si="659"/>
        <v>0.62335185185185182</v>
      </c>
      <c r="BV3241">
        <v>43234</v>
      </c>
      <c r="BW3241" s="71">
        <f t="shared" si="660"/>
        <v>0.80062962962962958</v>
      </c>
      <c r="BX3241">
        <v>11742</v>
      </c>
      <c r="BY3241" s="71">
        <f t="shared" si="661"/>
        <v>0.21744444444444444</v>
      </c>
      <c r="BZ3241">
        <v>21021</v>
      </c>
      <c r="CA3241" s="71">
        <f t="shared" si="653"/>
        <v>0.38927777777777778</v>
      </c>
      <c r="CB3241">
        <v>360528</v>
      </c>
      <c r="CC3241" s="71">
        <f t="shared" si="663"/>
        <v>6.6764444444444448</v>
      </c>
    </row>
    <row r="3242" spans="2:81" x14ac:dyDescent="0.25">
      <c r="B3242">
        <v>3856</v>
      </c>
      <c r="C3242">
        <v>4</v>
      </c>
      <c r="D3242">
        <v>9</v>
      </c>
      <c r="E3242">
        <v>1</v>
      </c>
      <c r="F3242" s="17">
        <v>134000</v>
      </c>
      <c r="G3242">
        <v>7</v>
      </c>
      <c r="H3242">
        <v>5</v>
      </c>
      <c r="I3242">
        <v>25</v>
      </c>
      <c r="J3242">
        <v>42</v>
      </c>
      <c r="K3242">
        <v>1</v>
      </c>
      <c r="L3242">
        <v>1</v>
      </c>
      <c r="M3242">
        <v>2</v>
      </c>
      <c r="N3242">
        <v>1</v>
      </c>
      <c r="O3242">
        <v>1</v>
      </c>
      <c r="P3242">
        <v>1</v>
      </c>
      <c r="Q3242">
        <v>1</v>
      </c>
      <c r="R3242">
        <v>2</v>
      </c>
      <c r="S3242">
        <v>2</v>
      </c>
      <c r="T3242">
        <v>2</v>
      </c>
      <c r="U3242">
        <v>2</v>
      </c>
      <c r="V3242">
        <v>83.77</v>
      </c>
      <c r="W3242">
        <v>43</v>
      </c>
      <c r="X3242">
        <v>1</v>
      </c>
      <c r="Y3242">
        <v>6965</v>
      </c>
      <c r="Z3242">
        <v>549</v>
      </c>
      <c r="AA3242">
        <v>1</v>
      </c>
      <c r="AB3242">
        <v>17712656</v>
      </c>
      <c r="AC3242" s="6">
        <v>278425</v>
      </c>
      <c r="AD3242" s="6">
        <v>254618</v>
      </c>
      <c r="AE3242">
        <v>0</v>
      </c>
      <c r="AF3242">
        <v>0</v>
      </c>
      <c r="AG3242" s="25">
        <f t="shared" si="651"/>
        <v>132.184</v>
      </c>
      <c r="AH3242" s="29"/>
      <c r="AI3242" s="25">
        <f t="shared" si="654"/>
        <v>108.5910223880597</v>
      </c>
      <c r="AJ3242" s="34">
        <f t="shared" si="652"/>
        <v>23.770888059701491</v>
      </c>
      <c r="AK3242">
        <v>4264712</v>
      </c>
      <c r="AL3242">
        <v>14551197</v>
      </c>
      <c r="AM3242">
        <v>30664</v>
      </c>
      <c r="AN3242">
        <v>3161458</v>
      </c>
      <c r="AO3242" s="6">
        <v>23807</v>
      </c>
      <c r="AP3242">
        <v>0</v>
      </c>
      <c r="AQ3242">
        <v>0</v>
      </c>
      <c r="AR3242" t="s">
        <v>29</v>
      </c>
      <c r="AS3242" t="s">
        <v>27</v>
      </c>
      <c r="AT3242" s="6" t="s">
        <v>28</v>
      </c>
      <c r="AU3242">
        <v>9</v>
      </c>
      <c r="AV3242">
        <v>9</v>
      </c>
      <c r="AW3242">
        <v>2</v>
      </c>
      <c r="AX3242">
        <v>2</v>
      </c>
      <c r="AY3242">
        <v>2</v>
      </c>
      <c r="AZ3242">
        <v>2</v>
      </c>
      <c r="BA3242">
        <v>2</v>
      </c>
      <c r="BB3242">
        <v>2</v>
      </c>
      <c r="BC3242">
        <v>2</v>
      </c>
      <c r="BD3242">
        <v>2</v>
      </c>
      <c r="BE3242" t="s">
        <v>29</v>
      </c>
      <c r="BF3242" t="s">
        <v>27</v>
      </c>
      <c r="BG3242" s="6" t="s">
        <v>28</v>
      </c>
      <c r="BH3242">
        <v>9</v>
      </c>
      <c r="BI3242">
        <v>9</v>
      </c>
      <c r="BJ3242">
        <v>2647961</v>
      </c>
      <c r="BK3242" s="65">
        <f t="shared" si="662"/>
        <v>19.760902985074626</v>
      </c>
      <c r="BL3242">
        <v>124938</v>
      </c>
      <c r="BM3242" s="65">
        <f t="shared" si="655"/>
        <v>0.93237313432835822</v>
      </c>
      <c r="BN3242">
        <v>1836549</v>
      </c>
      <c r="BO3242" s="71">
        <f t="shared" si="656"/>
        <v>13.705589552238806</v>
      </c>
      <c r="BP3242">
        <v>75189</v>
      </c>
      <c r="BQ3242" s="71">
        <f t="shared" si="657"/>
        <v>0.56111194029850742</v>
      </c>
      <c r="BR3242">
        <v>8760653</v>
      </c>
      <c r="BS3242" s="73">
        <f t="shared" si="658"/>
        <v>65.378007462686568</v>
      </c>
      <c r="BT3242">
        <v>186830</v>
      </c>
      <c r="BU3242" s="73">
        <f t="shared" si="659"/>
        <v>1.3942537313432837</v>
      </c>
      <c r="BV3242">
        <v>1717024</v>
      </c>
      <c r="BW3242" s="71">
        <f t="shared" si="660"/>
        <v>12.813611940298507</v>
      </c>
      <c r="BX3242">
        <v>60994</v>
      </c>
      <c r="BY3242" s="71">
        <f t="shared" si="661"/>
        <v>0.45517910447761195</v>
      </c>
      <c r="BZ3242">
        <v>72394</v>
      </c>
      <c r="CA3242" s="71">
        <f t="shared" si="653"/>
        <v>0.54025373134328358</v>
      </c>
      <c r="CB3242">
        <v>2230124</v>
      </c>
      <c r="CC3242" s="71">
        <f t="shared" si="663"/>
        <v>16.642716417910449</v>
      </c>
    </row>
    <row r="3243" spans="2:81" x14ac:dyDescent="0.25">
      <c r="B3243">
        <v>3857</v>
      </c>
      <c r="C3243">
        <v>2</v>
      </c>
      <c r="D3243">
        <v>4</v>
      </c>
      <c r="E3243">
        <v>1</v>
      </c>
      <c r="F3243" s="17">
        <v>350000</v>
      </c>
      <c r="G3243">
        <v>8</v>
      </c>
      <c r="H3243">
        <v>4</v>
      </c>
      <c r="I3243">
        <v>5</v>
      </c>
      <c r="J3243">
        <v>9</v>
      </c>
      <c r="K3243">
        <v>2</v>
      </c>
      <c r="L3243">
        <v>6</v>
      </c>
      <c r="M3243">
        <v>1</v>
      </c>
      <c r="N3243">
        <v>1</v>
      </c>
      <c r="O3243">
        <v>2</v>
      </c>
      <c r="P3243">
        <v>1</v>
      </c>
      <c r="Q3243">
        <v>1</v>
      </c>
      <c r="R3243">
        <v>1</v>
      </c>
      <c r="S3243">
        <v>1</v>
      </c>
      <c r="T3243">
        <v>2</v>
      </c>
      <c r="U3243">
        <v>2</v>
      </c>
      <c r="V3243">
        <v>199.06</v>
      </c>
      <c r="W3243">
        <v>48</v>
      </c>
      <c r="X3243">
        <v>2</v>
      </c>
      <c r="Y3243">
        <v>9043</v>
      </c>
      <c r="Z3243">
        <v>694</v>
      </c>
      <c r="AA3243">
        <v>1</v>
      </c>
      <c r="AB3243">
        <v>14270224</v>
      </c>
      <c r="AC3243" s="6">
        <v>164159</v>
      </c>
      <c r="AD3243" s="6">
        <v>111823</v>
      </c>
      <c r="AE3243">
        <v>0</v>
      </c>
      <c r="AF3243">
        <v>0</v>
      </c>
      <c r="AG3243" s="25">
        <f t="shared" si="651"/>
        <v>40.772068571428569</v>
      </c>
      <c r="AH3243" s="29"/>
      <c r="AI3243" s="25">
        <f t="shared" si="654"/>
        <v>19.726391428571429</v>
      </c>
      <c r="AJ3243" s="34">
        <f t="shared" si="652"/>
        <v>21.196400000000001</v>
      </c>
      <c r="AK3243">
        <v>2023516</v>
      </c>
      <c r="AL3243">
        <v>6904237</v>
      </c>
      <c r="AM3243">
        <v>70907</v>
      </c>
      <c r="AN3243">
        <v>7310512</v>
      </c>
      <c r="AO3243" s="6">
        <v>52336</v>
      </c>
      <c r="AP3243">
        <v>0</v>
      </c>
      <c r="AQ3243">
        <v>0</v>
      </c>
      <c r="AR3243">
        <v>400</v>
      </c>
      <c r="AS3243">
        <v>55476</v>
      </c>
      <c r="AT3243" s="6">
        <v>0</v>
      </c>
      <c r="AU3243">
        <v>0</v>
      </c>
      <c r="AV3243">
        <v>0</v>
      </c>
      <c r="AW3243">
        <v>2</v>
      </c>
      <c r="AX3243">
        <v>2</v>
      </c>
      <c r="AY3243">
        <v>2</v>
      </c>
      <c r="AZ3243">
        <v>2</v>
      </c>
      <c r="BA3243">
        <v>2</v>
      </c>
      <c r="BB3243">
        <v>2</v>
      </c>
      <c r="BC3243">
        <v>2</v>
      </c>
      <c r="BD3243">
        <v>2</v>
      </c>
      <c r="BE3243" t="s">
        <v>29</v>
      </c>
      <c r="BF3243" t="s">
        <v>27</v>
      </c>
      <c r="BG3243" s="6" t="s">
        <v>28</v>
      </c>
      <c r="BH3243">
        <v>9</v>
      </c>
      <c r="BI3243">
        <v>9</v>
      </c>
      <c r="BJ3243">
        <v>3411363</v>
      </c>
      <c r="BK3243" s="65">
        <f t="shared" si="662"/>
        <v>9.7467514285714287</v>
      </c>
      <c r="BL3243">
        <v>456106</v>
      </c>
      <c r="BM3243" s="65">
        <f t="shared" si="655"/>
        <v>1.3031600000000001</v>
      </c>
      <c r="BN3243">
        <v>528743</v>
      </c>
      <c r="BO3243" s="71">
        <f t="shared" si="656"/>
        <v>1.5106942857142858</v>
      </c>
      <c r="BP3243">
        <v>17733</v>
      </c>
      <c r="BQ3243" s="71">
        <f t="shared" si="657"/>
        <v>5.0665714285714286E-2</v>
      </c>
      <c r="BR3243">
        <v>4463804</v>
      </c>
      <c r="BS3243" s="73">
        <f t="shared" si="658"/>
        <v>12.753725714285714</v>
      </c>
      <c r="BT3243">
        <v>0</v>
      </c>
      <c r="BU3243" s="73">
        <f t="shared" si="659"/>
        <v>0</v>
      </c>
      <c r="BV3243">
        <v>168955</v>
      </c>
      <c r="BW3243" s="71">
        <f t="shared" si="660"/>
        <v>0.48272857142857145</v>
      </c>
      <c r="BX3243">
        <v>22767</v>
      </c>
      <c r="BY3243" s="71">
        <f t="shared" si="661"/>
        <v>6.5048571428571428E-2</v>
      </c>
      <c r="BZ3243">
        <v>30375</v>
      </c>
      <c r="CA3243" s="71">
        <f t="shared" si="653"/>
        <v>8.6785714285714285E-2</v>
      </c>
      <c r="CB3243">
        <v>5170378</v>
      </c>
      <c r="CC3243" s="71">
        <f t="shared" si="663"/>
        <v>14.772508571428572</v>
      </c>
    </row>
    <row r="3244" spans="2:81" x14ac:dyDescent="0.25">
      <c r="B3244">
        <v>3858</v>
      </c>
      <c r="C3244">
        <v>3</v>
      </c>
      <c r="D3244">
        <v>6</v>
      </c>
      <c r="E3244">
        <v>4</v>
      </c>
      <c r="F3244" s="17">
        <v>5300</v>
      </c>
      <c r="G3244">
        <v>3</v>
      </c>
      <c r="H3244">
        <v>5</v>
      </c>
      <c r="I3244">
        <v>26</v>
      </c>
      <c r="J3244">
        <v>48</v>
      </c>
      <c r="K3244">
        <v>2</v>
      </c>
      <c r="L3244">
        <v>1</v>
      </c>
      <c r="M3244">
        <v>2</v>
      </c>
      <c r="N3244">
        <v>2</v>
      </c>
      <c r="O3244">
        <v>1</v>
      </c>
      <c r="P3244">
        <v>1</v>
      </c>
      <c r="Q3244">
        <v>1</v>
      </c>
      <c r="R3244">
        <v>2</v>
      </c>
      <c r="S3244">
        <v>2</v>
      </c>
      <c r="T3244">
        <v>2</v>
      </c>
      <c r="U3244">
        <v>2</v>
      </c>
      <c r="V3244">
        <v>480.52</v>
      </c>
      <c r="W3244">
        <v>31</v>
      </c>
      <c r="X3244">
        <v>2</v>
      </c>
      <c r="Y3244">
        <v>2850</v>
      </c>
      <c r="Z3244">
        <v>1932</v>
      </c>
      <c r="AA3244">
        <v>1</v>
      </c>
      <c r="AB3244">
        <v>2148010</v>
      </c>
      <c r="AC3244" s="6">
        <v>27000</v>
      </c>
      <c r="AD3244" s="6">
        <v>15000</v>
      </c>
      <c r="AE3244">
        <v>1</v>
      </c>
      <c r="AF3244">
        <v>0</v>
      </c>
      <c r="AG3244" s="25">
        <f t="shared" si="651"/>
        <v>405.28490566037738</v>
      </c>
      <c r="AH3244" s="29"/>
      <c r="AI3244" s="25">
        <f t="shared" si="654"/>
        <v>109.67962264150944</v>
      </c>
      <c r="AJ3244" s="34">
        <f t="shared" si="652"/>
        <v>297.87603773584908</v>
      </c>
      <c r="AK3244">
        <v>170370</v>
      </c>
      <c r="AL3244">
        <v>581302</v>
      </c>
      <c r="AM3244">
        <v>15196</v>
      </c>
      <c r="AN3244">
        <v>1566708</v>
      </c>
      <c r="AO3244" s="6">
        <v>12000</v>
      </c>
      <c r="AP3244">
        <v>1</v>
      </c>
      <c r="AQ3244">
        <v>0</v>
      </c>
      <c r="AR3244" t="s">
        <v>29</v>
      </c>
      <c r="AS3244" t="s">
        <v>27</v>
      </c>
      <c r="AT3244" s="6" t="s">
        <v>28</v>
      </c>
      <c r="AU3244">
        <v>9</v>
      </c>
      <c r="AV3244">
        <v>9</v>
      </c>
      <c r="AW3244">
        <v>2</v>
      </c>
      <c r="AX3244">
        <v>2</v>
      </c>
      <c r="AY3244">
        <v>2</v>
      </c>
      <c r="AZ3244">
        <v>2</v>
      </c>
      <c r="BA3244">
        <v>2</v>
      </c>
      <c r="BB3244">
        <v>2</v>
      </c>
      <c r="BC3244">
        <v>2</v>
      </c>
      <c r="BD3244">
        <v>2</v>
      </c>
      <c r="BE3244" t="s">
        <v>29</v>
      </c>
      <c r="BF3244" t="s">
        <v>27</v>
      </c>
      <c r="BG3244" s="6" t="s">
        <v>28</v>
      </c>
      <c r="BH3244">
        <v>9</v>
      </c>
      <c r="BI3244">
        <v>9</v>
      </c>
      <c r="BJ3244">
        <v>201006</v>
      </c>
      <c r="BK3244" s="65">
        <f t="shared" si="662"/>
        <v>37.92566037735849</v>
      </c>
      <c r="BL3244">
        <v>81532</v>
      </c>
      <c r="BM3244" s="65">
        <f t="shared" si="655"/>
        <v>15.383396226415094</v>
      </c>
      <c r="BN3244">
        <v>47935</v>
      </c>
      <c r="BO3244" s="71">
        <f t="shared" si="656"/>
        <v>9.0443396226415089</v>
      </c>
      <c r="BP3244">
        <v>42516</v>
      </c>
      <c r="BQ3244" s="71">
        <f t="shared" si="657"/>
        <v>8.0218867924528308</v>
      </c>
      <c r="BR3244">
        <v>220473</v>
      </c>
      <c r="BS3244" s="73">
        <f t="shared" si="658"/>
        <v>41.598679245283016</v>
      </c>
      <c r="BT3244">
        <v>0</v>
      </c>
      <c r="BU3244" s="73">
        <f t="shared" si="659"/>
        <v>0</v>
      </c>
      <c r="BV3244">
        <v>87925</v>
      </c>
      <c r="BW3244" s="71">
        <f t="shared" si="660"/>
        <v>16.589622641509433</v>
      </c>
      <c r="BX3244">
        <v>10202</v>
      </c>
      <c r="BY3244" s="71">
        <f t="shared" si="661"/>
        <v>1.9249056603773584</v>
      </c>
      <c r="BZ3244">
        <v>25291</v>
      </c>
      <c r="CA3244" s="71">
        <f t="shared" si="653"/>
        <v>4.7718867924528299</v>
      </c>
      <c r="CB3244">
        <v>1431129</v>
      </c>
      <c r="CC3244" s="71">
        <f t="shared" si="663"/>
        <v>270.02433962264149</v>
      </c>
    </row>
    <row r="3245" spans="2:81" x14ac:dyDescent="0.25">
      <c r="B3245">
        <v>3859</v>
      </c>
      <c r="C3245">
        <v>1</v>
      </c>
      <c r="D3245">
        <v>2</v>
      </c>
      <c r="E3245">
        <v>1</v>
      </c>
      <c r="F3245" s="17">
        <v>10250</v>
      </c>
      <c r="G3245">
        <v>4</v>
      </c>
      <c r="H3245">
        <v>7</v>
      </c>
      <c r="I3245">
        <v>2</v>
      </c>
      <c r="J3245">
        <v>4</v>
      </c>
      <c r="K3245">
        <v>1</v>
      </c>
      <c r="L3245">
        <v>1</v>
      </c>
      <c r="M3245">
        <v>2</v>
      </c>
      <c r="N3245">
        <v>1</v>
      </c>
      <c r="O3245">
        <v>2</v>
      </c>
      <c r="P3245">
        <v>1</v>
      </c>
      <c r="Q3245">
        <v>1</v>
      </c>
      <c r="R3245">
        <v>2</v>
      </c>
      <c r="S3245">
        <v>2</v>
      </c>
      <c r="T3245">
        <v>2</v>
      </c>
      <c r="U3245">
        <v>2</v>
      </c>
      <c r="V3245">
        <v>869.22</v>
      </c>
      <c r="W3245">
        <v>5</v>
      </c>
      <c r="X3245">
        <v>2</v>
      </c>
      <c r="Y3245">
        <v>6611</v>
      </c>
      <c r="Z3245">
        <v>441</v>
      </c>
      <c r="AA3245">
        <v>1</v>
      </c>
      <c r="AB3245">
        <v>862610</v>
      </c>
      <c r="AC3245" s="6">
        <v>18013</v>
      </c>
      <c r="AD3245" s="6">
        <v>14176</v>
      </c>
      <c r="AE3245">
        <v>0</v>
      </c>
      <c r="AF3245">
        <v>0</v>
      </c>
      <c r="AG3245" s="25">
        <f t="shared" si="651"/>
        <v>84.157073170731707</v>
      </c>
      <c r="AH3245" s="29"/>
      <c r="AI3245" s="25">
        <f t="shared" si="654"/>
        <v>42.625365853658536</v>
      </c>
      <c r="AJ3245" s="34">
        <f t="shared" si="652"/>
        <v>41.909365853658535</v>
      </c>
      <c r="AK3245">
        <v>128051</v>
      </c>
      <c r="AL3245">
        <v>436910</v>
      </c>
      <c r="AM3245">
        <v>4129</v>
      </c>
      <c r="AN3245">
        <v>425700</v>
      </c>
      <c r="AO3245" s="6">
        <v>3837</v>
      </c>
      <c r="AP3245">
        <v>0</v>
      </c>
      <c r="AQ3245">
        <v>0</v>
      </c>
      <c r="AR3245" t="s">
        <v>29</v>
      </c>
      <c r="AS3245" t="s">
        <v>27</v>
      </c>
      <c r="AT3245" s="6" t="s">
        <v>28</v>
      </c>
      <c r="AU3245">
        <v>9</v>
      </c>
      <c r="AV3245">
        <v>9</v>
      </c>
      <c r="AW3245">
        <v>2</v>
      </c>
      <c r="AX3245">
        <v>2</v>
      </c>
      <c r="AY3245">
        <v>2</v>
      </c>
      <c r="AZ3245">
        <v>2</v>
      </c>
      <c r="BA3245">
        <v>2</v>
      </c>
      <c r="BB3245">
        <v>2</v>
      </c>
      <c r="BC3245">
        <v>2</v>
      </c>
      <c r="BD3245">
        <v>2</v>
      </c>
      <c r="BE3245" t="s">
        <v>29</v>
      </c>
      <c r="BF3245" t="s">
        <v>27</v>
      </c>
      <c r="BG3245" s="6" t="s">
        <v>28</v>
      </c>
      <c r="BH3245">
        <v>9</v>
      </c>
      <c r="BI3245">
        <v>9</v>
      </c>
      <c r="BJ3245">
        <v>418291</v>
      </c>
      <c r="BK3245" s="65">
        <f t="shared" si="662"/>
        <v>40.808878048780485</v>
      </c>
      <c r="BL3245">
        <v>7609</v>
      </c>
      <c r="BM3245" s="65">
        <f t="shared" si="655"/>
        <v>0.74234146341463414</v>
      </c>
      <c r="BN3245">
        <v>35388</v>
      </c>
      <c r="BO3245" s="71">
        <f t="shared" si="656"/>
        <v>3.4524878048780487</v>
      </c>
      <c r="BP3245">
        <v>7408</v>
      </c>
      <c r="BQ3245" s="71">
        <f t="shared" si="657"/>
        <v>0.72273170731707315</v>
      </c>
      <c r="BR3245">
        <v>194743</v>
      </c>
      <c r="BS3245" s="73">
        <f t="shared" si="658"/>
        <v>18.999317073170733</v>
      </c>
      <c r="BT3245">
        <v>0</v>
      </c>
      <c r="BU3245" s="73">
        <f t="shared" si="659"/>
        <v>0</v>
      </c>
      <c r="BV3245">
        <v>73613</v>
      </c>
      <c r="BW3245" s="71">
        <f t="shared" si="660"/>
        <v>7.1817560975609753</v>
      </c>
      <c r="BX3245">
        <v>22310</v>
      </c>
      <c r="BY3245" s="71">
        <f t="shared" si="661"/>
        <v>2.1765853658536587</v>
      </c>
      <c r="BZ3245">
        <v>23421</v>
      </c>
      <c r="CA3245" s="71">
        <f t="shared" si="653"/>
        <v>2.2849756097560974</v>
      </c>
      <c r="CB3245">
        <v>79826</v>
      </c>
      <c r="CC3245" s="71">
        <f t="shared" si="663"/>
        <v>7.7879024390243901</v>
      </c>
    </row>
    <row r="3246" spans="2:81" x14ac:dyDescent="0.25">
      <c r="B3246">
        <v>3860</v>
      </c>
      <c r="C3246">
        <v>4</v>
      </c>
      <c r="D3246">
        <v>9</v>
      </c>
      <c r="E3246">
        <v>4</v>
      </c>
      <c r="F3246" s="17">
        <v>31500</v>
      </c>
      <c r="G3246">
        <v>5</v>
      </c>
      <c r="H3246">
        <v>7</v>
      </c>
      <c r="I3246">
        <v>25</v>
      </c>
      <c r="J3246">
        <v>42</v>
      </c>
      <c r="K3246">
        <v>2</v>
      </c>
      <c r="L3246">
        <v>6</v>
      </c>
      <c r="M3246">
        <v>1</v>
      </c>
      <c r="N3246">
        <v>1</v>
      </c>
      <c r="O3246">
        <v>3</v>
      </c>
      <c r="P3246">
        <v>1</v>
      </c>
      <c r="Q3246">
        <v>1</v>
      </c>
      <c r="R3246">
        <v>2</v>
      </c>
      <c r="S3246">
        <v>2</v>
      </c>
      <c r="T3246">
        <v>2</v>
      </c>
      <c r="U3246">
        <v>2</v>
      </c>
      <c r="V3246">
        <v>518.17999999999995</v>
      </c>
      <c r="W3246">
        <v>42</v>
      </c>
      <c r="X3246">
        <v>1</v>
      </c>
      <c r="Y3246">
        <v>2200</v>
      </c>
      <c r="Z3246">
        <v>501</v>
      </c>
      <c r="AA3246">
        <v>1</v>
      </c>
      <c r="AB3246">
        <v>1519338</v>
      </c>
      <c r="AC3246" s="6">
        <v>30333</v>
      </c>
      <c r="AD3246" s="6">
        <v>27128</v>
      </c>
      <c r="AE3246">
        <v>0</v>
      </c>
      <c r="AF3246">
        <v>0</v>
      </c>
      <c r="AG3246" s="25">
        <f t="shared" si="651"/>
        <v>48.232952380952383</v>
      </c>
      <c r="AH3246" s="29"/>
      <c r="AI3246" s="25">
        <f t="shared" si="654"/>
        <v>29.724031746031745</v>
      </c>
      <c r="AJ3246" s="34">
        <f t="shared" si="652"/>
        <v>18.611746031746033</v>
      </c>
      <c r="AK3246">
        <v>274416</v>
      </c>
      <c r="AL3246">
        <v>936307</v>
      </c>
      <c r="AM3246">
        <v>5655</v>
      </c>
      <c r="AN3246">
        <v>583031</v>
      </c>
      <c r="AO3246" s="6">
        <v>3205</v>
      </c>
      <c r="AP3246">
        <v>0</v>
      </c>
      <c r="AQ3246">
        <v>0</v>
      </c>
      <c r="AR3246" t="s">
        <v>29</v>
      </c>
      <c r="AS3246" t="s">
        <v>27</v>
      </c>
      <c r="AT3246" s="6" t="s">
        <v>28</v>
      </c>
      <c r="AU3246">
        <v>9</v>
      </c>
      <c r="AV3246">
        <v>9</v>
      </c>
      <c r="AW3246">
        <v>2</v>
      </c>
      <c r="AX3246">
        <v>2</v>
      </c>
      <c r="AY3246">
        <v>2</v>
      </c>
      <c r="AZ3246">
        <v>2</v>
      </c>
      <c r="BA3246">
        <v>2</v>
      </c>
      <c r="BB3246">
        <v>2</v>
      </c>
      <c r="BC3246">
        <v>2</v>
      </c>
      <c r="BD3246">
        <v>2</v>
      </c>
      <c r="BE3246" t="s">
        <v>29</v>
      </c>
      <c r="BF3246" t="s">
        <v>27</v>
      </c>
      <c r="BG3246" s="6" t="s">
        <v>28</v>
      </c>
      <c r="BH3246">
        <v>9</v>
      </c>
      <c r="BI3246">
        <v>9</v>
      </c>
      <c r="BJ3246">
        <v>475241</v>
      </c>
      <c r="BK3246" s="65">
        <f t="shared" si="662"/>
        <v>15.087015873015874</v>
      </c>
      <c r="BL3246">
        <v>66310</v>
      </c>
      <c r="BM3246" s="65">
        <f t="shared" si="655"/>
        <v>2.1050793650793649</v>
      </c>
      <c r="BN3246">
        <v>119735</v>
      </c>
      <c r="BO3246" s="71">
        <f t="shared" si="656"/>
        <v>3.8011111111111111</v>
      </c>
      <c r="BP3246">
        <v>107790</v>
      </c>
      <c r="BQ3246" s="71">
        <f t="shared" si="657"/>
        <v>3.421904761904762</v>
      </c>
      <c r="BR3246">
        <v>469189</v>
      </c>
      <c r="BS3246" s="73">
        <f t="shared" si="658"/>
        <v>14.89488888888889</v>
      </c>
      <c r="BT3246">
        <v>0</v>
      </c>
      <c r="BU3246" s="73">
        <f t="shared" si="659"/>
        <v>0</v>
      </c>
      <c r="BV3246">
        <v>91561</v>
      </c>
      <c r="BW3246" s="71">
        <f t="shared" si="660"/>
        <v>2.9066984126984128</v>
      </c>
      <c r="BX3246">
        <v>17284</v>
      </c>
      <c r="BY3246" s="71">
        <f t="shared" si="661"/>
        <v>0.54869841269841269</v>
      </c>
      <c r="BZ3246">
        <v>35914</v>
      </c>
      <c r="CA3246" s="71">
        <f t="shared" si="653"/>
        <v>1.1401269841269841</v>
      </c>
      <c r="CB3246">
        <v>136315</v>
      </c>
      <c r="CC3246" s="71">
        <f t="shared" si="663"/>
        <v>4.3274603174603179</v>
      </c>
    </row>
    <row r="3247" spans="2:81" x14ac:dyDescent="0.25">
      <c r="B3247">
        <v>3861</v>
      </c>
      <c r="C3247">
        <v>3</v>
      </c>
      <c r="D3247">
        <v>7</v>
      </c>
      <c r="E3247">
        <v>4</v>
      </c>
      <c r="F3247" s="17">
        <v>65000</v>
      </c>
      <c r="G3247">
        <v>6</v>
      </c>
      <c r="H3247">
        <v>8</v>
      </c>
      <c r="I3247">
        <v>13</v>
      </c>
      <c r="J3247">
        <v>24</v>
      </c>
      <c r="K3247">
        <v>2</v>
      </c>
      <c r="L3247">
        <v>5</v>
      </c>
      <c r="M3247">
        <v>1</v>
      </c>
      <c r="N3247" t="s">
        <v>26</v>
      </c>
      <c r="O3247">
        <v>2</v>
      </c>
      <c r="P3247">
        <v>1</v>
      </c>
      <c r="Q3247">
        <v>1</v>
      </c>
      <c r="R3247">
        <v>2</v>
      </c>
      <c r="S3247">
        <v>2</v>
      </c>
      <c r="T3247">
        <v>2</v>
      </c>
      <c r="U3247">
        <v>2</v>
      </c>
      <c r="V3247">
        <v>137.94</v>
      </c>
      <c r="W3247">
        <v>32</v>
      </c>
      <c r="X3247">
        <v>1</v>
      </c>
      <c r="Y3247">
        <v>3453</v>
      </c>
      <c r="Z3247">
        <v>1359</v>
      </c>
      <c r="AA3247">
        <v>1</v>
      </c>
      <c r="AB3247">
        <v>2578877</v>
      </c>
      <c r="AC3247" s="6">
        <v>26109</v>
      </c>
      <c r="AD3247" s="6">
        <v>18508</v>
      </c>
      <c r="AE3247">
        <v>0</v>
      </c>
      <c r="AF3247">
        <v>0</v>
      </c>
      <c r="AG3247" s="25">
        <f t="shared" si="651"/>
        <v>39.675030769230766</v>
      </c>
      <c r="AH3247" s="29"/>
      <c r="AI3247" s="25">
        <f t="shared" si="654"/>
        <v>21.979892307692307</v>
      </c>
      <c r="AJ3247" s="34">
        <f t="shared" si="652"/>
        <v>17.8126</v>
      </c>
      <c r="AK3247">
        <v>418726</v>
      </c>
      <c r="AL3247">
        <v>1428693</v>
      </c>
      <c r="AM3247">
        <v>11156</v>
      </c>
      <c r="AN3247">
        <v>1150184</v>
      </c>
      <c r="AO3247" s="6">
        <v>7601</v>
      </c>
      <c r="AP3247">
        <v>0</v>
      </c>
      <c r="AQ3247">
        <v>0</v>
      </c>
      <c r="AR3247" t="s">
        <v>29</v>
      </c>
      <c r="AS3247" t="s">
        <v>27</v>
      </c>
      <c r="AT3247" s="6" t="s">
        <v>28</v>
      </c>
      <c r="AU3247">
        <v>9</v>
      </c>
      <c r="AV3247">
        <v>9</v>
      </c>
      <c r="AW3247">
        <v>2</v>
      </c>
      <c r="AX3247">
        <v>2</v>
      </c>
      <c r="AY3247">
        <v>2</v>
      </c>
      <c r="AZ3247">
        <v>2</v>
      </c>
      <c r="BA3247">
        <v>2</v>
      </c>
      <c r="BB3247">
        <v>2</v>
      </c>
      <c r="BC3247">
        <v>2</v>
      </c>
      <c r="BD3247">
        <v>2</v>
      </c>
      <c r="BE3247" t="s">
        <v>29</v>
      </c>
      <c r="BF3247" t="s">
        <v>27</v>
      </c>
      <c r="BG3247" s="6" t="s">
        <v>28</v>
      </c>
      <c r="BH3247">
        <v>9</v>
      </c>
      <c r="BI3247">
        <v>9</v>
      </c>
      <c r="BJ3247">
        <v>1018687</v>
      </c>
      <c r="BK3247" s="65">
        <f t="shared" si="662"/>
        <v>15.672107692307693</v>
      </c>
      <c r="BL3247">
        <v>0</v>
      </c>
      <c r="BM3247" s="65">
        <f t="shared" si="655"/>
        <v>0</v>
      </c>
      <c r="BN3247">
        <v>866255</v>
      </c>
      <c r="BO3247" s="71">
        <f t="shared" si="656"/>
        <v>13.327</v>
      </c>
      <c r="BP3247">
        <v>131497</v>
      </c>
      <c r="BQ3247" s="71">
        <f t="shared" si="657"/>
        <v>2.0230307692307692</v>
      </c>
      <c r="BR3247">
        <v>298853</v>
      </c>
      <c r="BS3247" s="73">
        <f t="shared" si="658"/>
        <v>4.5977384615384613</v>
      </c>
      <c r="BT3247">
        <v>0</v>
      </c>
      <c r="BU3247" s="73">
        <f t="shared" si="659"/>
        <v>0</v>
      </c>
      <c r="BV3247">
        <v>16047</v>
      </c>
      <c r="BW3247" s="71">
        <f t="shared" si="660"/>
        <v>0.24687692307692308</v>
      </c>
      <c r="BX3247">
        <v>67</v>
      </c>
      <c r="BY3247" s="71">
        <f t="shared" si="661"/>
        <v>1.0307692307692307E-3</v>
      </c>
      <c r="BZ3247">
        <v>5855</v>
      </c>
      <c r="CA3247" s="71">
        <f t="shared" si="653"/>
        <v>9.0076923076923082E-2</v>
      </c>
      <c r="CB3247">
        <v>241615</v>
      </c>
      <c r="CC3247" s="71">
        <f t="shared" si="663"/>
        <v>3.7171538461538463</v>
      </c>
    </row>
    <row r="3248" spans="2:81" x14ac:dyDescent="0.25">
      <c r="B3248">
        <v>3862</v>
      </c>
      <c r="C3248">
        <v>3</v>
      </c>
      <c r="D3248">
        <v>7</v>
      </c>
      <c r="E3248">
        <v>5</v>
      </c>
      <c r="F3248" s="17">
        <v>2700</v>
      </c>
      <c r="G3248">
        <v>2</v>
      </c>
      <c r="H3248">
        <v>5</v>
      </c>
      <c r="I3248">
        <v>15</v>
      </c>
      <c r="J3248">
        <v>32</v>
      </c>
      <c r="K3248">
        <v>5</v>
      </c>
      <c r="L3248">
        <v>4</v>
      </c>
      <c r="M3248">
        <v>2</v>
      </c>
      <c r="N3248" t="s">
        <v>26</v>
      </c>
      <c r="O3248">
        <v>1</v>
      </c>
      <c r="P3248">
        <v>1</v>
      </c>
      <c r="Q3248">
        <v>2</v>
      </c>
      <c r="R3248">
        <v>2</v>
      </c>
      <c r="S3248">
        <v>2</v>
      </c>
      <c r="T3248">
        <v>2</v>
      </c>
      <c r="U3248">
        <v>2</v>
      </c>
      <c r="V3248">
        <v>1589.69</v>
      </c>
      <c r="W3248">
        <v>36</v>
      </c>
      <c r="X3248">
        <v>1</v>
      </c>
      <c r="Y3248">
        <v>2235</v>
      </c>
      <c r="Z3248">
        <v>3115</v>
      </c>
      <c r="AA3248">
        <v>1</v>
      </c>
      <c r="AB3248">
        <v>978831</v>
      </c>
      <c r="AC3248" s="6">
        <v>25569</v>
      </c>
      <c r="AD3248" s="6">
        <v>25569</v>
      </c>
      <c r="AE3248">
        <v>1</v>
      </c>
      <c r="AF3248">
        <v>1</v>
      </c>
      <c r="AG3248" s="25">
        <f t="shared" si="651"/>
        <v>362.53</v>
      </c>
      <c r="AH3248" s="29"/>
      <c r="AI3248" s="25">
        <f t="shared" si="654"/>
        <v>362.53</v>
      </c>
      <c r="AJ3248" s="34">
        <f t="shared" si="652"/>
        <v>1.9259259259259261E-2</v>
      </c>
      <c r="AK3248">
        <v>286879</v>
      </c>
      <c r="AL3248">
        <v>978831</v>
      </c>
      <c r="AM3248" t="s">
        <v>29</v>
      </c>
      <c r="AN3248" t="s">
        <v>27</v>
      </c>
      <c r="AO3248" s="6" t="s">
        <v>28</v>
      </c>
      <c r="AP3248">
        <v>9</v>
      </c>
      <c r="AQ3248">
        <v>9</v>
      </c>
      <c r="AR3248" t="s">
        <v>29</v>
      </c>
      <c r="AS3248" t="s">
        <v>27</v>
      </c>
      <c r="AT3248" s="6" t="s">
        <v>28</v>
      </c>
      <c r="AU3248">
        <v>9</v>
      </c>
      <c r="AV3248">
        <v>9</v>
      </c>
      <c r="AW3248">
        <v>2</v>
      </c>
      <c r="AX3248">
        <v>2</v>
      </c>
      <c r="AY3248">
        <v>2</v>
      </c>
      <c r="AZ3248">
        <v>2</v>
      </c>
      <c r="BA3248">
        <v>2</v>
      </c>
      <c r="BB3248">
        <v>2</v>
      </c>
      <c r="BC3248">
        <v>2</v>
      </c>
      <c r="BD3248">
        <v>2</v>
      </c>
      <c r="BE3248" t="s">
        <v>29</v>
      </c>
      <c r="BF3248" t="s">
        <v>27</v>
      </c>
      <c r="BG3248" s="6" t="s">
        <v>28</v>
      </c>
      <c r="BH3248">
        <v>9</v>
      </c>
      <c r="BI3248">
        <v>9</v>
      </c>
      <c r="BJ3248">
        <v>40742</v>
      </c>
      <c r="BK3248" s="65">
        <f t="shared" si="662"/>
        <v>15.089629629629629</v>
      </c>
      <c r="BL3248">
        <v>221644</v>
      </c>
      <c r="BM3248" s="65">
        <f t="shared" si="655"/>
        <v>82.090370370370366</v>
      </c>
      <c r="BN3248">
        <v>30775</v>
      </c>
      <c r="BO3248" s="71">
        <f t="shared" si="656"/>
        <v>11.398148148148149</v>
      </c>
      <c r="BP3248">
        <v>125316</v>
      </c>
      <c r="BQ3248" s="71">
        <f t="shared" si="657"/>
        <v>46.413333333333334</v>
      </c>
      <c r="BR3248">
        <v>73727</v>
      </c>
      <c r="BS3248" s="73">
        <f t="shared" si="658"/>
        <v>27.306296296296296</v>
      </c>
      <c r="BT3248">
        <v>136396</v>
      </c>
      <c r="BU3248" s="73">
        <f t="shared" si="659"/>
        <v>50.517037037037035</v>
      </c>
      <c r="BV3248">
        <v>284766</v>
      </c>
      <c r="BW3248" s="71">
        <f t="shared" si="660"/>
        <v>105.46888888888888</v>
      </c>
      <c r="BX3248">
        <v>16359</v>
      </c>
      <c r="BY3248" s="71">
        <f t="shared" si="661"/>
        <v>6.0588888888888892</v>
      </c>
      <c r="BZ3248">
        <v>4946</v>
      </c>
      <c r="CA3248" s="71">
        <f t="shared" si="653"/>
        <v>1.8318518518518518</v>
      </c>
      <c r="CB3248">
        <v>44159</v>
      </c>
      <c r="CC3248" s="71">
        <f t="shared" si="663"/>
        <v>16.355185185185185</v>
      </c>
    </row>
    <row r="3249" spans="2:81" x14ac:dyDescent="0.25">
      <c r="B3249">
        <v>3863</v>
      </c>
      <c r="C3249">
        <v>3</v>
      </c>
      <c r="D3249">
        <v>7</v>
      </c>
      <c r="E3249">
        <v>5</v>
      </c>
      <c r="F3249" s="17">
        <v>142000</v>
      </c>
      <c r="G3249">
        <v>7</v>
      </c>
      <c r="H3249">
        <v>2</v>
      </c>
      <c r="I3249">
        <v>14</v>
      </c>
      <c r="J3249">
        <v>28</v>
      </c>
      <c r="K3249">
        <v>2</v>
      </c>
      <c r="L3249">
        <v>6</v>
      </c>
      <c r="M3249">
        <v>2</v>
      </c>
      <c r="N3249">
        <v>1</v>
      </c>
      <c r="O3249">
        <v>3</v>
      </c>
      <c r="P3249">
        <v>1</v>
      </c>
      <c r="Q3249">
        <v>1</v>
      </c>
      <c r="R3249">
        <v>2</v>
      </c>
      <c r="S3249">
        <v>2</v>
      </c>
      <c r="T3249">
        <v>2</v>
      </c>
      <c r="U3249">
        <v>2</v>
      </c>
      <c r="V3249">
        <v>131.79</v>
      </c>
      <c r="W3249">
        <v>57</v>
      </c>
      <c r="X3249">
        <v>2</v>
      </c>
      <c r="Y3249">
        <v>2092</v>
      </c>
      <c r="Z3249">
        <v>2537</v>
      </c>
      <c r="AA3249">
        <v>1</v>
      </c>
      <c r="AB3249">
        <v>10270809</v>
      </c>
      <c r="AC3249" s="6">
        <v>100620</v>
      </c>
      <c r="AD3249" s="6">
        <v>73669</v>
      </c>
      <c r="AE3249">
        <v>0</v>
      </c>
      <c r="AF3249">
        <v>0</v>
      </c>
      <c r="AG3249" s="25">
        <f t="shared" si="651"/>
        <v>72.329640845070429</v>
      </c>
      <c r="AH3249" s="29"/>
      <c r="AI3249" s="25">
        <f t="shared" si="654"/>
        <v>27.932746478873238</v>
      </c>
      <c r="AJ3249" s="34">
        <f t="shared" si="652"/>
        <v>44.586929577464787</v>
      </c>
      <c r="AK3249">
        <v>1162500</v>
      </c>
      <c r="AL3249">
        <v>3966450</v>
      </c>
      <c r="AM3249">
        <v>61148</v>
      </c>
      <c r="AN3249">
        <v>6304359</v>
      </c>
      <c r="AO3249" s="6">
        <v>26951</v>
      </c>
      <c r="AP3249">
        <v>0</v>
      </c>
      <c r="AQ3249">
        <v>0</v>
      </c>
      <c r="AR3249" t="s">
        <v>29</v>
      </c>
      <c r="AS3249" t="s">
        <v>27</v>
      </c>
      <c r="AT3249" s="6" t="s">
        <v>28</v>
      </c>
      <c r="AU3249">
        <v>9</v>
      </c>
      <c r="AV3249">
        <v>9</v>
      </c>
      <c r="AW3249">
        <v>2</v>
      </c>
      <c r="AX3249">
        <v>2</v>
      </c>
      <c r="AY3249">
        <v>2</v>
      </c>
      <c r="AZ3249">
        <v>2</v>
      </c>
      <c r="BA3249">
        <v>2</v>
      </c>
      <c r="BB3249">
        <v>2</v>
      </c>
      <c r="BC3249">
        <v>2</v>
      </c>
      <c r="BD3249">
        <v>2</v>
      </c>
      <c r="BE3249" t="s">
        <v>29</v>
      </c>
      <c r="BF3249" t="s">
        <v>27</v>
      </c>
      <c r="BG3249" s="6" t="s">
        <v>28</v>
      </c>
      <c r="BH3249">
        <v>9</v>
      </c>
      <c r="BI3249">
        <v>9</v>
      </c>
      <c r="BJ3249">
        <v>3560016</v>
      </c>
      <c r="BK3249" s="65">
        <f t="shared" si="662"/>
        <v>25.070535211267604</v>
      </c>
      <c r="BL3249">
        <v>1116189</v>
      </c>
      <c r="BM3249" s="65">
        <f t="shared" si="655"/>
        <v>7.8604859154929576</v>
      </c>
      <c r="BN3249">
        <v>1067515</v>
      </c>
      <c r="BO3249" s="71">
        <f t="shared" si="656"/>
        <v>7.5177112676056339</v>
      </c>
      <c r="BP3249">
        <v>2391438</v>
      </c>
      <c r="BQ3249" s="71">
        <f t="shared" si="657"/>
        <v>16.841112676056337</v>
      </c>
      <c r="BR3249">
        <v>1223993</v>
      </c>
      <c r="BS3249" s="73">
        <f t="shared" si="658"/>
        <v>8.6196690140845078</v>
      </c>
      <c r="BT3249">
        <v>403130</v>
      </c>
      <c r="BU3249" s="73">
        <f t="shared" si="659"/>
        <v>2.8389436619718311</v>
      </c>
      <c r="BV3249">
        <v>88963</v>
      </c>
      <c r="BW3249" s="71">
        <f t="shared" si="660"/>
        <v>0.62649999999999995</v>
      </c>
      <c r="BX3249">
        <v>9695</v>
      </c>
      <c r="BY3249" s="71">
        <f t="shared" si="661"/>
        <v>6.8274647887323944E-2</v>
      </c>
      <c r="BZ3249">
        <v>174048</v>
      </c>
      <c r="CA3249" s="71">
        <f t="shared" si="653"/>
        <v>1.2256901408450704</v>
      </c>
      <c r="CB3249">
        <v>235822</v>
      </c>
      <c r="CC3249" s="71">
        <f t="shared" si="663"/>
        <v>1.6607183098591549</v>
      </c>
    </row>
    <row r="3250" spans="2:81" x14ac:dyDescent="0.25">
      <c r="B3250">
        <v>3865</v>
      </c>
      <c r="C3250">
        <v>4</v>
      </c>
      <c r="D3250">
        <v>8</v>
      </c>
      <c r="E3250">
        <v>1</v>
      </c>
      <c r="F3250" s="17">
        <v>42000</v>
      </c>
      <c r="G3250">
        <v>5</v>
      </c>
      <c r="H3250">
        <v>6</v>
      </c>
      <c r="I3250">
        <v>13</v>
      </c>
      <c r="J3250">
        <v>26</v>
      </c>
      <c r="K3250">
        <v>7</v>
      </c>
      <c r="L3250">
        <v>7</v>
      </c>
      <c r="M3250">
        <v>2</v>
      </c>
      <c r="N3250">
        <v>2</v>
      </c>
      <c r="O3250">
        <v>1</v>
      </c>
      <c r="P3250">
        <v>1</v>
      </c>
      <c r="Q3250">
        <v>1</v>
      </c>
      <c r="R3250">
        <v>2</v>
      </c>
      <c r="S3250">
        <v>2</v>
      </c>
      <c r="T3250">
        <v>2</v>
      </c>
      <c r="U3250">
        <v>2</v>
      </c>
      <c r="V3250">
        <v>99.69</v>
      </c>
      <c r="W3250">
        <v>37</v>
      </c>
      <c r="X3250">
        <v>1</v>
      </c>
      <c r="Y3250">
        <v>6390</v>
      </c>
      <c r="Z3250">
        <v>662</v>
      </c>
      <c r="AA3250">
        <v>1</v>
      </c>
      <c r="AB3250">
        <v>1922557</v>
      </c>
      <c r="AC3250" s="6">
        <v>33549</v>
      </c>
      <c r="AD3250" s="6">
        <v>31399</v>
      </c>
      <c r="AE3250">
        <v>1</v>
      </c>
      <c r="AF3250">
        <v>1</v>
      </c>
      <c r="AG3250" s="25">
        <f t="shared" si="651"/>
        <v>45.775166666666664</v>
      </c>
      <c r="AH3250" s="29"/>
      <c r="AI3250" s="25">
        <f t="shared" si="654"/>
        <v>39.490976190476189</v>
      </c>
      <c r="AJ3250" s="34">
        <f t="shared" si="652"/>
        <v>6.3361904761904766</v>
      </c>
      <c r="AK3250">
        <v>486114</v>
      </c>
      <c r="AL3250">
        <v>1658621</v>
      </c>
      <c r="AM3250">
        <v>2560</v>
      </c>
      <c r="AN3250">
        <v>263936</v>
      </c>
      <c r="AO3250" s="6">
        <v>2150</v>
      </c>
      <c r="AP3250">
        <v>0</v>
      </c>
      <c r="AQ3250">
        <v>0</v>
      </c>
      <c r="AR3250" t="s">
        <v>29</v>
      </c>
      <c r="AS3250" t="s">
        <v>27</v>
      </c>
      <c r="AT3250" s="6" t="s">
        <v>28</v>
      </c>
      <c r="AU3250">
        <v>9</v>
      </c>
      <c r="AV3250">
        <v>9</v>
      </c>
      <c r="AW3250">
        <v>2</v>
      </c>
      <c r="AX3250">
        <v>2</v>
      </c>
      <c r="AY3250">
        <v>2</v>
      </c>
      <c r="AZ3250">
        <v>2</v>
      </c>
      <c r="BA3250">
        <v>2</v>
      </c>
      <c r="BB3250">
        <v>2</v>
      </c>
      <c r="BC3250">
        <v>2</v>
      </c>
      <c r="BD3250">
        <v>2</v>
      </c>
      <c r="BE3250" t="s">
        <v>29</v>
      </c>
      <c r="BF3250" t="s">
        <v>27</v>
      </c>
      <c r="BG3250" s="6" t="s">
        <v>28</v>
      </c>
      <c r="BH3250">
        <v>9</v>
      </c>
      <c r="BI3250">
        <v>9</v>
      </c>
      <c r="BJ3250">
        <v>414617</v>
      </c>
      <c r="BK3250" s="65">
        <f t="shared" si="662"/>
        <v>9.871833333333333</v>
      </c>
      <c r="BL3250">
        <v>301624</v>
      </c>
      <c r="BM3250" s="65">
        <f t="shared" si="655"/>
        <v>7.1815238095238092</v>
      </c>
      <c r="BN3250">
        <v>660758</v>
      </c>
      <c r="BO3250" s="71">
        <f t="shared" si="656"/>
        <v>15.732333333333333</v>
      </c>
      <c r="BP3250">
        <v>3326</v>
      </c>
      <c r="BQ3250" s="71">
        <f t="shared" si="657"/>
        <v>7.9190476190476186E-2</v>
      </c>
      <c r="BR3250">
        <v>231134</v>
      </c>
      <c r="BS3250" s="73">
        <f t="shared" si="658"/>
        <v>5.5031904761904764</v>
      </c>
      <c r="BT3250">
        <v>0</v>
      </c>
      <c r="BU3250" s="73">
        <f t="shared" si="659"/>
        <v>0</v>
      </c>
      <c r="BV3250">
        <v>0</v>
      </c>
      <c r="BW3250" s="71">
        <f t="shared" si="660"/>
        <v>0</v>
      </c>
      <c r="BX3250">
        <v>0</v>
      </c>
      <c r="BY3250" s="71">
        <f t="shared" si="661"/>
        <v>0</v>
      </c>
      <c r="BZ3250">
        <v>0</v>
      </c>
      <c r="CA3250" s="71">
        <f t="shared" si="653"/>
        <v>0</v>
      </c>
      <c r="CB3250">
        <v>311099</v>
      </c>
      <c r="CC3250" s="71">
        <f t="shared" si="663"/>
        <v>7.407119047619048</v>
      </c>
    </row>
    <row r="3251" spans="2:81" x14ac:dyDescent="0.25">
      <c r="B3251">
        <v>3866</v>
      </c>
      <c r="C3251">
        <v>2</v>
      </c>
      <c r="D3251">
        <v>3</v>
      </c>
      <c r="E3251">
        <v>1</v>
      </c>
      <c r="F3251" s="17">
        <v>23500</v>
      </c>
      <c r="G3251">
        <v>4</v>
      </c>
      <c r="H3251">
        <v>4</v>
      </c>
      <c r="I3251">
        <v>26</v>
      </c>
      <c r="J3251">
        <v>46</v>
      </c>
      <c r="K3251">
        <v>2</v>
      </c>
      <c r="L3251">
        <v>1</v>
      </c>
      <c r="M3251">
        <v>2</v>
      </c>
      <c r="N3251">
        <v>2</v>
      </c>
      <c r="O3251">
        <v>2</v>
      </c>
      <c r="P3251">
        <v>1</v>
      </c>
      <c r="Q3251">
        <v>1</v>
      </c>
      <c r="R3251">
        <v>1</v>
      </c>
      <c r="S3251">
        <v>2</v>
      </c>
      <c r="T3251">
        <v>2</v>
      </c>
      <c r="U3251">
        <v>2</v>
      </c>
      <c r="V3251">
        <v>780.38</v>
      </c>
      <c r="W3251">
        <v>11</v>
      </c>
      <c r="X3251">
        <v>2</v>
      </c>
      <c r="Y3251">
        <v>8515</v>
      </c>
      <c r="Z3251">
        <v>388</v>
      </c>
      <c r="AA3251">
        <v>1</v>
      </c>
      <c r="AB3251">
        <v>1606417</v>
      </c>
      <c r="AC3251" s="6">
        <v>21224</v>
      </c>
      <c r="AD3251" s="6">
        <v>11209</v>
      </c>
      <c r="AE3251">
        <v>0</v>
      </c>
      <c r="AF3251">
        <v>0</v>
      </c>
      <c r="AG3251" s="25">
        <f t="shared" si="651"/>
        <v>68.358170212765955</v>
      </c>
      <c r="AH3251" s="29"/>
      <c r="AI3251" s="25">
        <f t="shared" si="654"/>
        <v>16.777872340425532</v>
      </c>
      <c r="AJ3251" s="34">
        <f t="shared" si="652"/>
        <v>52.008000000000003</v>
      </c>
      <c r="AK3251">
        <v>115557</v>
      </c>
      <c r="AL3251">
        <v>394280</v>
      </c>
      <c r="AM3251">
        <v>11730</v>
      </c>
      <c r="AN3251">
        <v>1209363</v>
      </c>
      <c r="AO3251" s="6">
        <v>9985</v>
      </c>
      <c r="AP3251">
        <v>0</v>
      </c>
      <c r="AQ3251">
        <v>0</v>
      </c>
      <c r="AR3251">
        <v>20</v>
      </c>
      <c r="AS3251">
        <v>2774</v>
      </c>
      <c r="AT3251" s="6">
        <v>30</v>
      </c>
      <c r="AU3251">
        <v>0</v>
      </c>
      <c r="AV3251">
        <v>0</v>
      </c>
      <c r="AW3251">
        <v>2</v>
      </c>
      <c r="AX3251">
        <v>2</v>
      </c>
      <c r="AY3251">
        <v>2</v>
      </c>
      <c r="AZ3251">
        <v>2</v>
      </c>
      <c r="BA3251">
        <v>2</v>
      </c>
      <c r="BB3251">
        <v>2</v>
      </c>
      <c r="BC3251">
        <v>2</v>
      </c>
      <c r="BD3251">
        <v>2</v>
      </c>
      <c r="BE3251" t="s">
        <v>29</v>
      </c>
      <c r="BF3251" t="s">
        <v>27</v>
      </c>
      <c r="BG3251" s="6" t="s">
        <v>28</v>
      </c>
      <c r="BH3251">
        <v>9</v>
      </c>
      <c r="BI3251">
        <v>9</v>
      </c>
      <c r="BJ3251">
        <v>1209363</v>
      </c>
      <c r="BK3251" s="65">
        <f t="shared" si="662"/>
        <v>51.462255319148937</v>
      </c>
      <c r="BL3251">
        <v>8320</v>
      </c>
      <c r="BM3251" s="65">
        <f t="shared" si="655"/>
        <v>0.35404255319148936</v>
      </c>
      <c r="BN3251">
        <v>86633</v>
      </c>
      <c r="BO3251" s="71">
        <f t="shared" si="656"/>
        <v>3.6865106382978725</v>
      </c>
      <c r="BP3251">
        <v>2237</v>
      </c>
      <c r="BQ3251" s="71">
        <f t="shared" si="657"/>
        <v>9.5191489361702131E-2</v>
      </c>
      <c r="BR3251">
        <v>165106</v>
      </c>
      <c r="BS3251" s="73">
        <f t="shared" si="658"/>
        <v>7.0257872340425536</v>
      </c>
      <c r="BT3251">
        <v>0</v>
      </c>
      <c r="BU3251" s="73">
        <f t="shared" si="659"/>
        <v>0</v>
      </c>
      <c r="BV3251">
        <v>24239</v>
      </c>
      <c r="BW3251" s="71">
        <f t="shared" si="660"/>
        <v>1.0314468085106383</v>
      </c>
      <c r="BX3251">
        <v>5893</v>
      </c>
      <c r="BY3251" s="71">
        <f t="shared" si="661"/>
        <v>0.25076595744680852</v>
      </c>
      <c r="BZ3251">
        <v>13892</v>
      </c>
      <c r="CA3251" s="71">
        <f t="shared" si="653"/>
        <v>0.5911489361702128</v>
      </c>
      <c r="CB3251">
        <v>90735</v>
      </c>
      <c r="CC3251" s="71">
        <f t="shared" si="663"/>
        <v>3.8610638297872342</v>
      </c>
    </row>
    <row r="3252" spans="2:81" x14ac:dyDescent="0.25">
      <c r="B3252">
        <v>3867</v>
      </c>
      <c r="C3252">
        <v>3</v>
      </c>
      <c r="D3252">
        <v>5</v>
      </c>
      <c r="E3252">
        <v>4</v>
      </c>
      <c r="F3252" s="17">
        <v>50000</v>
      </c>
      <c r="G3252">
        <v>5</v>
      </c>
      <c r="H3252">
        <v>4</v>
      </c>
      <c r="I3252">
        <v>14</v>
      </c>
      <c r="J3252">
        <v>27</v>
      </c>
      <c r="K3252">
        <v>6</v>
      </c>
      <c r="L3252">
        <v>3</v>
      </c>
      <c r="M3252">
        <v>2</v>
      </c>
      <c r="N3252">
        <v>2</v>
      </c>
      <c r="O3252">
        <v>3</v>
      </c>
      <c r="P3252">
        <v>1</v>
      </c>
      <c r="Q3252">
        <v>1</v>
      </c>
      <c r="R3252">
        <v>2</v>
      </c>
      <c r="S3252">
        <v>2</v>
      </c>
      <c r="T3252">
        <v>1</v>
      </c>
      <c r="U3252">
        <v>1</v>
      </c>
      <c r="V3252">
        <v>313.39</v>
      </c>
      <c r="W3252">
        <v>23</v>
      </c>
      <c r="X3252">
        <v>2</v>
      </c>
      <c r="Y3252">
        <v>3431</v>
      </c>
      <c r="Z3252">
        <v>1234</v>
      </c>
      <c r="AA3252">
        <v>1</v>
      </c>
      <c r="AB3252">
        <v>8696772</v>
      </c>
      <c r="AC3252" s="6">
        <v>118875</v>
      </c>
      <c r="AD3252" s="6">
        <v>35517</v>
      </c>
      <c r="AE3252">
        <v>1</v>
      </c>
      <c r="AF3252">
        <v>1</v>
      </c>
      <c r="AG3252" s="25">
        <f t="shared" si="651"/>
        <v>173.93544</v>
      </c>
      <c r="AH3252" s="29"/>
      <c r="AI3252" s="25">
        <f t="shared" si="654"/>
        <v>32.375779999999999</v>
      </c>
      <c r="AJ3252" s="34">
        <f t="shared" si="652"/>
        <v>141.71420000000001</v>
      </c>
      <c r="AK3252">
        <v>474440</v>
      </c>
      <c r="AL3252">
        <v>1618789</v>
      </c>
      <c r="AM3252">
        <v>446</v>
      </c>
      <c r="AN3252">
        <v>45983</v>
      </c>
      <c r="AO3252" s="6">
        <v>662</v>
      </c>
      <c r="AP3252">
        <v>1</v>
      </c>
      <c r="AQ3252">
        <v>1</v>
      </c>
      <c r="AR3252" t="s">
        <v>29</v>
      </c>
      <c r="AS3252" t="s">
        <v>27</v>
      </c>
      <c r="AT3252" s="6" t="s">
        <v>28</v>
      </c>
      <c r="AU3252">
        <v>9</v>
      </c>
      <c r="AV3252">
        <v>9</v>
      </c>
      <c r="AW3252">
        <v>1</v>
      </c>
      <c r="AX3252">
        <v>1</v>
      </c>
      <c r="AY3252">
        <v>2</v>
      </c>
      <c r="AZ3252">
        <v>2</v>
      </c>
      <c r="BA3252">
        <v>2</v>
      </c>
      <c r="BB3252">
        <v>2</v>
      </c>
      <c r="BC3252">
        <v>2</v>
      </c>
      <c r="BD3252">
        <v>1</v>
      </c>
      <c r="BE3252">
        <v>7032</v>
      </c>
      <c r="BF3252">
        <v>7032000</v>
      </c>
      <c r="BG3252" s="6">
        <v>82696</v>
      </c>
      <c r="BH3252">
        <v>1</v>
      </c>
      <c r="BI3252">
        <v>1</v>
      </c>
      <c r="BJ3252">
        <v>7032000</v>
      </c>
      <c r="BK3252" s="65">
        <f t="shared" si="662"/>
        <v>140.63999999999999</v>
      </c>
      <c r="BL3252">
        <v>248188</v>
      </c>
      <c r="BM3252" s="65">
        <f t="shared" si="655"/>
        <v>4.9637599999999997</v>
      </c>
      <c r="BN3252">
        <v>592019</v>
      </c>
      <c r="BO3252" s="71">
        <f t="shared" si="656"/>
        <v>11.84038</v>
      </c>
      <c r="BP3252">
        <v>45983</v>
      </c>
      <c r="BQ3252" s="71">
        <f t="shared" si="657"/>
        <v>0.91966000000000003</v>
      </c>
      <c r="BR3252">
        <v>399769</v>
      </c>
      <c r="BS3252" s="73">
        <f t="shared" si="658"/>
        <v>7.9953799999999999</v>
      </c>
      <c r="BT3252">
        <v>0</v>
      </c>
      <c r="BU3252" s="73">
        <f t="shared" si="659"/>
        <v>0</v>
      </c>
      <c r="BV3252">
        <v>23326</v>
      </c>
      <c r="BW3252" s="71">
        <f t="shared" si="660"/>
        <v>0.46651999999999999</v>
      </c>
      <c r="BX3252">
        <v>12441</v>
      </c>
      <c r="BY3252" s="71">
        <f t="shared" si="661"/>
        <v>0.24882000000000001</v>
      </c>
      <c r="BZ3252">
        <v>202952</v>
      </c>
      <c r="CA3252" s="71">
        <f t="shared" si="653"/>
        <v>4.0590400000000004</v>
      </c>
      <c r="CB3252">
        <v>140093</v>
      </c>
      <c r="CC3252" s="71">
        <f t="shared" si="663"/>
        <v>2.80186</v>
      </c>
    </row>
    <row r="3253" spans="2:81" x14ac:dyDescent="0.25">
      <c r="B3253">
        <v>3868</v>
      </c>
      <c r="C3253">
        <v>1</v>
      </c>
      <c r="D3253">
        <v>2</v>
      </c>
      <c r="E3253">
        <v>2</v>
      </c>
      <c r="F3253" s="17">
        <v>35000</v>
      </c>
      <c r="G3253">
        <v>5</v>
      </c>
      <c r="H3253">
        <v>7</v>
      </c>
      <c r="I3253">
        <v>5</v>
      </c>
      <c r="J3253">
        <v>10</v>
      </c>
      <c r="K3253">
        <v>7</v>
      </c>
      <c r="L3253" t="s">
        <v>154</v>
      </c>
      <c r="M3253">
        <v>2</v>
      </c>
      <c r="N3253" t="s">
        <v>26</v>
      </c>
      <c r="O3253">
        <v>1</v>
      </c>
      <c r="P3253">
        <v>1</v>
      </c>
      <c r="Q3253">
        <v>2</v>
      </c>
      <c r="R3253">
        <v>2</v>
      </c>
      <c r="S3253">
        <v>1</v>
      </c>
      <c r="T3253">
        <v>2</v>
      </c>
      <c r="U3253">
        <v>2</v>
      </c>
      <c r="V3253">
        <v>194.42</v>
      </c>
      <c r="W3253">
        <v>7</v>
      </c>
      <c r="X3253">
        <v>1</v>
      </c>
      <c r="Y3253">
        <v>6055</v>
      </c>
      <c r="Z3253">
        <v>534</v>
      </c>
      <c r="AA3253">
        <v>1</v>
      </c>
      <c r="AB3253">
        <v>173664</v>
      </c>
      <c r="AC3253" s="6">
        <v>5251</v>
      </c>
      <c r="AD3253" s="6">
        <v>5251</v>
      </c>
      <c r="AE3253">
        <v>1</v>
      </c>
      <c r="AF3253">
        <v>1</v>
      </c>
      <c r="AG3253" s="25">
        <f t="shared" si="651"/>
        <v>4.9618285714285717</v>
      </c>
      <c r="AH3253" s="29"/>
      <c r="AI3253" s="25">
        <f t="shared" si="654"/>
        <v>4.9618285714285717</v>
      </c>
      <c r="AJ3253" s="34">
        <f t="shared" si="652"/>
        <v>1.4857142857142857E-3</v>
      </c>
      <c r="AK3253">
        <v>50898</v>
      </c>
      <c r="AL3253">
        <v>173664</v>
      </c>
      <c r="AM3253" t="s">
        <v>29</v>
      </c>
      <c r="AN3253" t="s">
        <v>27</v>
      </c>
      <c r="AO3253" s="6" t="s">
        <v>28</v>
      </c>
      <c r="AP3253">
        <v>9</v>
      </c>
      <c r="AQ3253">
        <v>9</v>
      </c>
      <c r="AR3253" t="s">
        <v>29</v>
      </c>
      <c r="AS3253" t="s">
        <v>27</v>
      </c>
      <c r="AT3253" s="6" t="s">
        <v>28</v>
      </c>
      <c r="AU3253">
        <v>9</v>
      </c>
      <c r="AV3253">
        <v>9</v>
      </c>
      <c r="AW3253">
        <v>2</v>
      </c>
      <c r="AX3253">
        <v>2</v>
      </c>
      <c r="AY3253">
        <v>2</v>
      </c>
      <c r="AZ3253">
        <v>2</v>
      </c>
      <c r="BA3253">
        <v>2</v>
      </c>
      <c r="BB3253">
        <v>2</v>
      </c>
      <c r="BC3253">
        <v>2</v>
      </c>
      <c r="BD3253">
        <v>2</v>
      </c>
      <c r="BE3253" t="s">
        <v>29</v>
      </c>
      <c r="BF3253" t="s">
        <v>27</v>
      </c>
      <c r="BG3253" s="6" t="s">
        <v>28</v>
      </c>
      <c r="BH3253">
        <v>9</v>
      </c>
      <c r="BI3253">
        <v>9</v>
      </c>
      <c r="BJ3253">
        <v>0</v>
      </c>
      <c r="BK3253" s="65">
        <f t="shared" si="662"/>
        <v>0</v>
      </c>
      <c r="BL3253">
        <v>0</v>
      </c>
      <c r="BM3253" s="65">
        <f t="shared" si="655"/>
        <v>0</v>
      </c>
      <c r="BN3253">
        <v>14775</v>
      </c>
      <c r="BO3253" s="71">
        <f t="shared" si="656"/>
        <v>0.42214285714285715</v>
      </c>
      <c r="BP3253">
        <v>0</v>
      </c>
      <c r="BQ3253" s="71">
        <f t="shared" si="657"/>
        <v>0</v>
      </c>
      <c r="BR3253">
        <v>129040</v>
      </c>
      <c r="BS3253" s="73">
        <f t="shared" si="658"/>
        <v>3.6868571428571428</v>
      </c>
      <c r="BT3253">
        <v>0</v>
      </c>
      <c r="BU3253" s="73">
        <f t="shared" si="659"/>
        <v>0</v>
      </c>
      <c r="BV3253">
        <v>0</v>
      </c>
      <c r="BW3253" s="71">
        <f t="shared" si="660"/>
        <v>0</v>
      </c>
      <c r="BX3253">
        <v>0</v>
      </c>
      <c r="BY3253" s="71">
        <f t="shared" si="661"/>
        <v>0</v>
      </c>
      <c r="BZ3253">
        <v>0</v>
      </c>
      <c r="CA3253" s="71">
        <f t="shared" si="653"/>
        <v>0</v>
      </c>
      <c r="CB3253">
        <v>29849</v>
      </c>
      <c r="CC3253" s="71">
        <f t="shared" si="663"/>
        <v>0.85282857142857138</v>
      </c>
    </row>
    <row r="3254" spans="2:81" x14ac:dyDescent="0.25">
      <c r="B3254">
        <v>3869</v>
      </c>
      <c r="C3254">
        <v>2</v>
      </c>
      <c r="D3254">
        <v>4</v>
      </c>
      <c r="E3254">
        <v>2</v>
      </c>
      <c r="F3254" s="17">
        <v>18250</v>
      </c>
      <c r="G3254">
        <v>4</v>
      </c>
      <c r="H3254">
        <v>1</v>
      </c>
      <c r="I3254">
        <v>13</v>
      </c>
      <c r="J3254">
        <v>25</v>
      </c>
      <c r="K3254">
        <v>1</v>
      </c>
      <c r="L3254">
        <v>1</v>
      </c>
      <c r="M3254">
        <v>2</v>
      </c>
      <c r="N3254">
        <v>2</v>
      </c>
      <c r="O3254">
        <v>2</v>
      </c>
      <c r="P3254">
        <v>1</v>
      </c>
      <c r="Q3254">
        <v>2</v>
      </c>
      <c r="R3254">
        <v>2</v>
      </c>
      <c r="S3254">
        <v>1</v>
      </c>
      <c r="T3254">
        <v>2</v>
      </c>
      <c r="U3254">
        <v>2</v>
      </c>
      <c r="V3254">
        <v>2447.5500000000002</v>
      </c>
      <c r="W3254">
        <v>19</v>
      </c>
      <c r="X3254">
        <v>2</v>
      </c>
      <c r="Y3254">
        <v>5938</v>
      </c>
      <c r="Z3254">
        <v>1308</v>
      </c>
      <c r="AA3254">
        <v>1</v>
      </c>
      <c r="AB3254">
        <v>32946</v>
      </c>
      <c r="AC3254" s="6">
        <v>1058</v>
      </c>
      <c r="AD3254" s="6">
        <v>1058</v>
      </c>
      <c r="AE3254">
        <v>0</v>
      </c>
      <c r="AF3254">
        <v>0</v>
      </c>
      <c r="AG3254" s="25">
        <f t="shared" si="651"/>
        <v>1.8052602739726027</v>
      </c>
      <c r="AH3254" s="29"/>
      <c r="AI3254" s="25">
        <f t="shared" si="654"/>
        <v>1.8052602739726027</v>
      </c>
      <c r="AJ3254" s="34">
        <f t="shared" si="652"/>
        <v>2.8493150684931507E-3</v>
      </c>
      <c r="AK3254">
        <v>9656</v>
      </c>
      <c r="AL3254">
        <v>32946</v>
      </c>
      <c r="AM3254" t="s">
        <v>29</v>
      </c>
      <c r="AN3254" t="s">
        <v>27</v>
      </c>
      <c r="AO3254" s="6" t="s">
        <v>28</v>
      </c>
      <c r="AP3254">
        <v>9</v>
      </c>
      <c r="AQ3254">
        <v>9</v>
      </c>
      <c r="AR3254" t="s">
        <v>29</v>
      </c>
      <c r="AS3254" t="s">
        <v>27</v>
      </c>
      <c r="AT3254" s="6" t="s">
        <v>28</v>
      </c>
      <c r="AU3254">
        <v>9</v>
      </c>
      <c r="AV3254">
        <v>9</v>
      </c>
      <c r="AW3254">
        <v>2</v>
      </c>
      <c r="AX3254">
        <v>2</v>
      </c>
      <c r="AY3254">
        <v>2</v>
      </c>
      <c r="AZ3254">
        <v>2</v>
      </c>
      <c r="BA3254">
        <v>2</v>
      </c>
      <c r="BB3254">
        <v>2</v>
      </c>
      <c r="BC3254">
        <v>2</v>
      </c>
      <c r="BD3254">
        <v>2</v>
      </c>
      <c r="BE3254" t="s">
        <v>29</v>
      </c>
      <c r="BF3254" t="s">
        <v>27</v>
      </c>
      <c r="BG3254" s="6" t="s">
        <v>28</v>
      </c>
      <c r="BH3254">
        <v>9</v>
      </c>
      <c r="BI3254">
        <v>9</v>
      </c>
      <c r="BJ3254">
        <v>2909</v>
      </c>
      <c r="BK3254" s="65">
        <f t="shared" si="662"/>
        <v>0.15939726027397261</v>
      </c>
      <c r="BL3254">
        <v>7021</v>
      </c>
      <c r="BM3254" s="65">
        <f t="shared" si="655"/>
        <v>0.3847123287671233</v>
      </c>
      <c r="BN3254">
        <v>11986</v>
      </c>
      <c r="BO3254" s="71">
        <f t="shared" si="656"/>
        <v>0.65676712328767128</v>
      </c>
      <c r="BP3254">
        <v>0</v>
      </c>
      <c r="BQ3254" s="71">
        <f t="shared" si="657"/>
        <v>0</v>
      </c>
      <c r="BR3254">
        <v>2407</v>
      </c>
      <c r="BS3254" s="73">
        <f t="shared" si="658"/>
        <v>0.13189041095890411</v>
      </c>
      <c r="BT3254">
        <v>0</v>
      </c>
      <c r="BU3254" s="73">
        <f t="shared" si="659"/>
        <v>0</v>
      </c>
      <c r="BV3254">
        <v>1642</v>
      </c>
      <c r="BW3254" s="71">
        <f t="shared" si="660"/>
        <v>8.9972602739726029E-2</v>
      </c>
      <c r="BX3254">
        <v>0</v>
      </c>
      <c r="BY3254" s="71">
        <f t="shared" si="661"/>
        <v>0</v>
      </c>
      <c r="BZ3254">
        <v>39</v>
      </c>
      <c r="CA3254" s="71">
        <f t="shared" si="653"/>
        <v>2.1369863013698631E-3</v>
      </c>
      <c r="CB3254">
        <v>6942</v>
      </c>
      <c r="CC3254" s="71">
        <f t="shared" si="663"/>
        <v>0.38038356164383563</v>
      </c>
    </row>
    <row r="3255" spans="2:81" x14ac:dyDescent="0.25">
      <c r="B3255">
        <v>3870</v>
      </c>
      <c r="C3255">
        <v>3</v>
      </c>
      <c r="D3255">
        <v>7</v>
      </c>
      <c r="E3255">
        <v>4</v>
      </c>
      <c r="F3255" s="17">
        <v>83000</v>
      </c>
      <c r="G3255">
        <v>6</v>
      </c>
      <c r="H3255">
        <v>4</v>
      </c>
      <c r="I3255">
        <v>5</v>
      </c>
      <c r="J3255">
        <v>9</v>
      </c>
      <c r="K3255">
        <v>1</v>
      </c>
      <c r="L3255">
        <v>2</v>
      </c>
      <c r="M3255">
        <v>2</v>
      </c>
      <c r="N3255">
        <v>2</v>
      </c>
      <c r="O3255">
        <v>1</v>
      </c>
      <c r="P3255">
        <v>1</v>
      </c>
      <c r="Q3255">
        <v>1</v>
      </c>
      <c r="R3255">
        <v>1</v>
      </c>
      <c r="S3255">
        <v>2</v>
      </c>
      <c r="T3255">
        <v>2</v>
      </c>
      <c r="U3255">
        <v>2</v>
      </c>
      <c r="V3255">
        <v>369.9</v>
      </c>
      <c r="W3255">
        <v>33</v>
      </c>
      <c r="X3255">
        <v>1</v>
      </c>
      <c r="Y3255">
        <v>3240</v>
      </c>
      <c r="Z3255">
        <v>1961</v>
      </c>
      <c r="AA3255">
        <v>1</v>
      </c>
      <c r="AB3255">
        <v>863031</v>
      </c>
      <c r="AC3255" s="6">
        <v>27313</v>
      </c>
      <c r="AD3255" s="6">
        <v>25424</v>
      </c>
      <c r="AE3255">
        <v>0</v>
      </c>
      <c r="AF3255">
        <v>0</v>
      </c>
      <c r="AG3255" s="25">
        <f t="shared" si="651"/>
        <v>10.397963855421686</v>
      </c>
      <c r="AH3255" s="29"/>
      <c r="AI3255" s="25">
        <f t="shared" si="654"/>
        <v>8.1017710843373489</v>
      </c>
      <c r="AJ3255" s="34">
        <f t="shared" si="652"/>
        <v>2.3231084337349399</v>
      </c>
      <c r="AK3255">
        <v>197083</v>
      </c>
      <c r="AL3255">
        <v>672447</v>
      </c>
      <c r="AM3255">
        <v>1410</v>
      </c>
      <c r="AN3255">
        <v>145371</v>
      </c>
      <c r="AO3255" s="6">
        <v>1434</v>
      </c>
      <c r="AP3255">
        <v>0</v>
      </c>
      <c r="AQ3255">
        <v>1</v>
      </c>
      <c r="AR3255">
        <v>326</v>
      </c>
      <c r="AS3255">
        <v>45213</v>
      </c>
      <c r="AT3255" s="6">
        <v>455</v>
      </c>
      <c r="AU3255">
        <v>1</v>
      </c>
      <c r="AV3255">
        <v>1</v>
      </c>
      <c r="AW3255">
        <v>2</v>
      </c>
      <c r="AX3255">
        <v>2</v>
      </c>
      <c r="AY3255">
        <v>2</v>
      </c>
      <c r="AZ3255">
        <v>2</v>
      </c>
      <c r="BA3255">
        <v>2</v>
      </c>
      <c r="BB3255">
        <v>2</v>
      </c>
      <c r="BC3255">
        <v>2</v>
      </c>
      <c r="BD3255">
        <v>2</v>
      </c>
      <c r="BE3255" t="s">
        <v>29</v>
      </c>
      <c r="BF3255" t="s">
        <v>27</v>
      </c>
      <c r="BG3255" s="6" t="s">
        <v>28</v>
      </c>
      <c r="BH3255">
        <v>9</v>
      </c>
      <c r="BI3255">
        <v>9</v>
      </c>
      <c r="BJ3255">
        <v>216614</v>
      </c>
      <c r="BK3255" s="65">
        <f t="shared" si="662"/>
        <v>2.6098072289156629</v>
      </c>
      <c r="BL3255">
        <v>25314</v>
      </c>
      <c r="BM3255" s="65">
        <f t="shared" si="655"/>
        <v>0.30498795180722893</v>
      </c>
      <c r="BN3255">
        <v>76642</v>
      </c>
      <c r="BO3255" s="71">
        <f t="shared" si="656"/>
        <v>0.92339759036144575</v>
      </c>
      <c r="BP3255">
        <v>3982</v>
      </c>
      <c r="BQ3255" s="71">
        <f t="shared" si="657"/>
        <v>4.7975903614457832E-2</v>
      </c>
      <c r="BR3255">
        <v>415258</v>
      </c>
      <c r="BS3255" s="73">
        <f t="shared" si="658"/>
        <v>5.0031084337349396</v>
      </c>
      <c r="BT3255">
        <v>0</v>
      </c>
      <c r="BU3255" s="73">
        <f t="shared" si="659"/>
        <v>0</v>
      </c>
      <c r="BV3255">
        <v>15697</v>
      </c>
      <c r="BW3255" s="71">
        <f t="shared" si="660"/>
        <v>0.18912048192771083</v>
      </c>
      <c r="BX3255">
        <v>2140</v>
      </c>
      <c r="BY3255" s="71">
        <f t="shared" si="661"/>
        <v>2.5783132530120483E-2</v>
      </c>
      <c r="BZ3255">
        <v>6628</v>
      </c>
      <c r="CA3255" s="71">
        <f t="shared" si="653"/>
        <v>7.9855421686746988E-2</v>
      </c>
      <c r="CB3255">
        <v>100757</v>
      </c>
      <c r="CC3255" s="71">
        <f t="shared" si="663"/>
        <v>1.2139397590361445</v>
      </c>
    </row>
    <row r="3256" spans="2:81" x14ac:dyDescent="0.25">
      <c r="B3256">
        <v>3871</v>
      </c>
      <c r="C3256">
        <v>3</v>
      </c>
      <c r="D3256">
        <v>5</v>
      </c>
      <c r="E3256">
        <v>5</v>
      </c>
      <c r="F3256" s="17">
        <v>10001</v>
      </c>
      <c r="G3256">
        <v>4</v>
      </c>
      <c r="H3256">
        <v>5</v>
      </c>
      <c r="I3256">
        <v>18</v>
      </c>
      <c r="J3256">
        <v>39</v>
      </c>
      <c r="K3256">
        <v>3</v>
      </c>
      <c r="L3256">
        <v>1</v>
      </c>
      <c r="M3256">
        <v>2</v>
      </c>
      <c r="N3256">
        <v>2</v>
      </c>
      <c r="O3256">
        <v>1</v>
      </c>
      <c r="P3256">
        <v>1</v>
      </c>
      <c r="Q3256">
        <v>1</v>
      </c>
      <c r="R3256">
        <v>2</v>
      </c>
      <c r="S3256">
        <v>2</v>
      </c>
      <c r="T3256">
        <v>2</v>
      </c>
      <c r="U3256">
        <v>2</v>
      </c>
      <c r="V3256">
        <v>460.92</v>
      </c>
      <c r="W3256">
        <v>26</v>
      </c>
      <c r="X3256">
        <v>1</v>
      </c>
      <c r="Y3256">
        <v>649</v>
      </c>
      <c r="Z3256">
        <v>3935</v>
      </c>
      <c r="AA3256">
        <v>1</v>
      </c>
      <c r="AB3256">
        <v>940733</v>
      </c>
      <c r="AC3256" s="6">
        <v>16306</v>
      </c>
      <c r="AD3256" s="6">
        <v>13508</v>
      </c>
      <c r="AE3256">
        <v>0</v>
      </c>
      <c r="AF3256">
        <v>0</v>
      </c>
      <c r="AG3256" s="25">
        <f t="shared" si="651"/>
        <v>94.063893610638942</v>
      </c>
      <c r="AH3256" s="29"/>
      <c r="AI3256" s="25">
        <f t="shared" si="654"/>
        <v>64.353464653534644</v>
      </c>
      <c r="AJ3256" s="34">
        <f t="shared" si="652"/>
        <v>29.993600639936005</v>
      </c>
      <c r="AK3256">
        <v>188628</v>
      </c>
      <c r="AL3256">
        <v>643599</v>
      </c>
      <c r="AM3256">
        <v>2882</v>
      </c>
      <c r="AN3256">
        <v>297134</v>
      </c>
      <c r="AO3256" s="6">
        <v>2798</v>
      </c>
      <c r="AP3256">
        <v>0</v>
      </c>
      <c r="AQ3256">
        <v>0</v>
      </c>
      <c r="AR3256" t="s">
        <v>29</v>
      </c>
      <c r="AS3256" t="s">
        <v>27</v>
      </c>
      <c r="AT3256" s="6" t="s">
        <v>28</v>
      </c>
      <c r="AU3256">
        <v>9</v>
      </c>
      <c r="AV3256">
        <v>9</v>
      </c>
      <c r="AW3256">
        <v>2</v>
      </c>
      <c r="AX3256">
        <v>2</v>
      </c>
      <c r="AY3256">
        <v>2</v>
      </c>
      <c r="AZ3256">
        <v>2</v>
      </c>
      <c r="BA3256">
        <v>2</v>
      </c>
      <c r="BB3256">
        <v>2</v>
      </c>
      <c r="BC3256">
        <v>2</v>
      </c>
      <c r="BD3256">
        <v>2</v>
      </c>
      <c r="BE3256" t="s">
        <v>29</v>
      </c>
      <c r="BF3256" t="s">
        <v>27</v>
      </c>
      <c r="BG3256" s="6" t="s">
        <v>28</v>
      </c>
      <c r="BH3256">
        <v>9</v>
      </c>
      <c r="BI3256">
        <v>9</v>
      </c>
      <c r="BJ3256">
        <v>7220</v>
      </c>
      <c r="BK3256" s="65">
        <f t="shared" si="662"/>
        <v>0.72192780721927807</v>
      </c>
      <c r="BL3256">
        <v>98572</v>
      </c>
      <c r="BM3256" s="65">
        <f t="shared" si="655"/>
        <v>9.856214378562143</v>
      </c>
      <c r="BN3256">
        <v>12778</v>
      </c>
      <c r="BO3256" s="71">
        <f t="shared" si="656"/>
        <v>1.2776722327767223</v>
      </c>
      <c r="BP3256">
        <v>297134</v>
      </c>
      <c r="BQ3256" s="71">
        <f t="shared" si="657"/>
        <v>29.710428957104291</v>
      </c>
      <c r="BR3256">
        <v>469951</v>
      </c>
      <c r="BS3256" s="73">
        <f t="shared" si="658"/>
        <v>46.990400959904008</v>
      </c>
      <c r="BT3256">
        <v>0</v>
      </c>
      <c r="BU3256" s="73">
        <f t="shared" si="659"/>
        <v>0</v>
      </c>
      <c r="BV3256">
        <v>7004</v>
      </c>
      <c r="BW3256" s="71">
        <f t="shared" si="660"/>
        <v>0.70032996700329964</v>
      </c>
      <c r="BX3256">
        <v>9663</v>
      </c>
      <c r="BY3256" s="71">
        <f t="shared" si="661"/>
        <v>0.96620337966203385</v>
      </c>
      <c r="BZ3256">
        <v>4952</v>
      </c>
      <c r="CA3256" s="71">
        <f t="shared" si="653"/>
        <v>0.49515048495150488</v>
      </c>
      <c r="CB3256">
        <v>33460</v>
      </c>
      <c r="CC3256" s="71">
        <f t="shared" si="663"/>
        <v>3.3456654334566545</v>
      </c>
    </row>
    <row r="3257" spans="2:81" x14ac:dyDescent="0.25">
      <c r="B3257">
        <v>3872</v>
      </c>
      <c r="C3257">
        <v>1</v>
      </c>
      <c r="D3257">
        <v>2</v>
      </c>
      <c r="E3257">
        <v>2</v>
      </c>
      <c r="F3257" s="17">
        <v>6300</v>
      </c>
      <c r="G3257">
        <v>3</v>
      </c>
      <c r="H3257">
        <v>1</v>
      </c>
      <c r="I3257">
        <v>26</v>
      </c>
      <c r="J3257">
        <v>45</v>
      </c>
      <c r="K3257">
        <v>1</v>
      </c>
      <c r="L3257" t="s">
        <v>154</v>
      </c>
      <c r="M3257">
        <v>2</v>
      </c>
      <c r="N3257">
        <v>2</v>
      </c>
      <c r="O3257">
        <v>2</v>
      </c>
      <c r="P3257">
        <v>1</v>
      </c>
      <c r="Q3257">
        <v>2</v>
      </c>
      <c r="R3257">
        <v>1</v>
      </c>
      <c r="S3257">
        <v>2</v>
      </c>
      <c r="T3257">
        <v>2</v>
      </c>
      <c r="U3257">
        <v>2</v>
      </c>
      <c r="V3257">
        <v>781.6</v>
      </c>
      <c r="W3257">
        <v>7</v>
      </c>
      <c r="X3257">
        <v>2</v>
      </c>
      <c r="Y3257">
        <v>6401</v>
      </c>
      <c r="Z3257">
        <v>570</v>
      </c>
      <c r="AA3257">
        <v>1</v>
      </c>
      <c r="AB3257">
        <v>137002</v>
      </c>
      <c r="AC3257" s="6">
        <v>1952</v>
      </c>
      <c r="AD3257" s="6">
        <v>412</v>
      </c>
      <c r="AE3257">
        <v>0</v>
      </c>
      <c r="AF3257">
        <v>0</v>
      </c>
      <c r="AG3257" s="25">
        <f t="shared" si="651"/>
        <v>21.746349206349205</v>
      </c>
      <c r="AH3257" s="29"/>
      <c r="AI3257" s="25">
        <f t="shared" si="654"/>
        <v>1.8674603174603175</v>
      </c>
      <c r="AJ3257" s="34">
        <f t="shared" si="652"/>
        <v>20.272063492063491</v>
      </c>
      <c r="AK3257">
        <v>3448</v>
      </c>
      <c r="AL3257">
        <v>11765</v>
      </c>
      <c r="AM3257" t="s">
        <v>29</v>
      </c>
      <c r="AN3257" t="s">
        <v>27</v>
      </c>
      <c r="AO3257" s="6" t="s">
        <v>28</v>
      </c>
      <c r="AP3257">
        <v>9</v>
      </c>
      <c r="AQ3257">
        <v>9</v>
      </c>
      <c r="AR3257">
        <v>903</v>
      </c>
      <c r="AS3257">
        <v>125237</v>
      </c>
      <c r="AT3257" s="6">
        <v>1540</v>
      </c>
      <c r="AU3257">
        <v>0</v>
      </c>
      <c r="AV3257">
        <v>0</v>
      </c>
      <c r="AW3257">
        <v>2</v>
      </c>
      <c r="AX3257">
        <v>2</v>
      </c>
      <c r="AY3257">
        <v>2</v>
      </c>
      <c r="AZ3257">
        <v>2</v>
      </c>
      <c r="BA3257">
        <v>2</v>
      </c>
      <c r="BB3257">
        <v>2</v>
      </c>
      <c r="BC3257">
        <v>2</v>
      </c>
      <c r="BD3257">
        <v>2</v>
      </c>
      <c r="BE3257" t="s">
        <v>29</v>
      </c>
      <c r="BF3257" t="s">
        <v>27</v>
      </c>
      <c r="BG3257" s="6" t="s">
        <v>28</v>
      </c>
      <c r="BH3257">
        <v>9</v>
      </c>
      <c r="BI3257">
        <v>9</v>
      </c>
      <c r="BJ3257">
        <v>125237</v>
      </c>
      <c r="BK3257" s="65">
        <f t="shared" si="662"/>
        <v>19.878888888888888</v>
      </c>
      <c r="BL3257">
        <v>0</v>
      </c>
      <c r="BM3257" s="65">
        <f t="shared" si="655"/>
        <v>0</v>
      </c>
      <c r="BN3257">
        <v>2219</v>
      </c>
      <c r="BO3257" s="71">
        <f t="shared" si="656"/>
        <v>0.35222222222222221</v>
      </c>
      <c r="BP3257">
        <v>0</v>
      </c>
      <c r="BQ3257" s="71">
        <f t="shared" si="657"/>
        <v>0</v>
      </c>
      <c r="BR3257">
        <v>2813</v>
      </c>
      <c r="BS3257" s="73">
        <f t="shared" si="658"/>
        <v>0.44650793650793652</v>
      </c>
      <c r="BT3257">
        <v>0</v>
      </c>
      <c r="BU3257" s="73">
        <f t="shared" si="659"/>
        <v>0</v>
      </c>
      <c r="BV3257">
        <v>1678</v>
      </c>
      <c r="BW3257" s="71">
        <f t="shared" si="660"/>
        <v>0.26634920634920634</v>
      </c>
      <c r="BX3257">
        <v>159</v>
      </c>
      <c r="BY3257" s="71">
        <f t="shared" si="661"/>
        <v>2.5238095238095237E-2</v>
      </c>
      <c r="BZ3257">
        <v>0</v>
      </c>
      <c r="CA3257" s="71">
        <f t="shared" si="653"/>
        <v>0</v>
      </c>
      <c r="CB3257">
        <v>4896</v>
      </c>
      <c r="CC3257" s="71">
        <f t="shared" si="663"/>
        <v>0.77714285714285714</v>
      </c>
    </row>
    <row r="3258" spans="2:81" x14ac:dyDescent="0.25">
      <c r="B3258">
        <v>3873</v>
      </c>
      <c r="C3258">
        <v>2</v>
      </c>
      <c r="D3258">
        <v>3</v>
      </c>
      <c r="E3258">
        <v>2</v>
      </c>
      <c r="F3258" s="17">
        <v>170000</v>
      </c>
      <c r="G3258">
        <v>7</v>
      </c>
      <c r="H3258">
        <v>6</v>
      </c>
      <c r="I3258">
        <v>23</v>
      </c>
      <c r="J3258">
        <v>50</v>
      </c>
      <c r="K3258" t="s">
        <v>26</v>
      </c>
      <c r="L3258" t="s">
        <v>154</v>
      </c>
      <c r="M3258" t="s">
        <v>26</v>
      </c>
      <c r="N3258" t="s">
        <v>26</v>
      </c>
      <c r="O3258" t="s">
        <v>157</v>
      </c>
      <c r="P3258">
        <v>1</v>
      </c>
      <c r="Q3258">
        <v>1</v>
      </c>
      <c r="R3258">
        <v>2</v>
      </c>
      <c r="S3258" t="s">
        <v>26</v>
      </c>
      <c r="T3258">
        <v>2</v>
      </c>
      <c r="U3258">
        <v>2</v>
      </c>
      <c r="V3258">
        <v>81.72</v>
      </c>
      <c r="W3258">
        <v>60</v>
      </c>
      <c r="X3258">
        <v>1</v>
      </c>
      <c r="Y3258">
        <v>6403</v>
      </c>
      <c r="Z3258">
        <v>599</v>
      </c>
      <c r="AA3258">
        <v>1</v>
      </c>
      <c r="AB3258">
        <v>21732671</v>
      </c>
      <c r="AC3258" s="6">
        <v>310636</v>
      </c>
      <c r="AD3258" s="6">
        <v>255282</v>
      </c>
      <c r="AE3258">
        <v>1</v>
      </c>
      <c r="AF3258">
        <v>1</v>
      </c>
      <c r="AG3258" s="25">
        <f t="shared" si="651"/>
        <v>127.83924117647059</v>
      </c>
      <c r="AH3258" s="29"/>
      <c r="AI3258" s="25">
        <f t="shared" si="654"/>
        <v>79.005017647058821</v>
      </c>
      <c r="AJ3258" s="34">
        <f t="shared" si="652"/>
        <v>49.160029411764704</v>
      </c>
      <c r="AK3258">
        <v>3936358</v>
      </c>
      <c r="AL3258">
        <v>13430853</v>
      </c>
      <c r="AM3258">
        <v>80522</v>
      </c>
      <c r="AN3258">
        <v>8301818</v>
      </c>
      <c r="AO3258" s="6">
        <v>55353</v>
      </c>
      <c r="AP3258">
        <v>0</v>
      </c>
      <c r="AQ3258">
        <v>0</v>
      </c>
      <c r="AR3258" t="s">
        <v>29</v>
      </c>
      <c r="AS3258">
        <v>0</v>
      </c>
      <c r="AT3258" s="6" t="s">
        <v>28</v>
      </c>
      <c r="AU3258">
        <v>9</v>
      </c>
      <c r="AV3258">
        <v>9</v>
      </c>
      <c r="AW3258">
        <v>2</v>
      </c>
      <c r="AX3258">
        <v>2</v>
      </c>
      <c r="AY3258">
        <v>2</v>
      </c>
      <c r="AZ3258">
        <v>2</v>
      </c>
      <c r="BA3258">
        <v>2</v>
      </c>
      <c r="BB3258">
        <v>2</v>
      </c>
      <c r="BC3258">
        <v>2</v>
      </c>
      <c r="BD3258">
        <v>2</v>
      </c>
      <c r="BE3258" t="s">
        <v>29</v>
      </c>
      <c r="BF3258" t="s">
        <v>27</v>
      </c>
      <c r="BG3258" s="6" t="s">
        <v>28</v>
      </c>
      <c r="BH3258">
        <v>9</v>
      </c>
      <c r="BI3258">
        <v>9</v>
      </c>
      <c r="BJ3258">
        <v>7022772</v>
      </c>
      <c r="BK3258" s="65">
        <f t="shared" si="662"/>
        <v>41.310423529411764</v>
      </c>
      <c r="BL3258">
        <v>1169453</v>
      </c>
      <c r="BM3258" s="65">
        <f t="shared" si="655"/>
        <v>6.8791352941176473</v>
      </c>
      <c r="BN3258">
        <v>1651522</v>
      </c>
      <c r="BO3258" s="71">
        <f t="shared" si="656"/>
        <v>9.7148352941176466</v>
      </c>
      <c r="BP3258">
        <v>1935459</v>
      </c>
      <c r="BQ3258" s="71">
        <f t="shared" si="657"/>
        <v>11.38505294117647</v>
      </c>
      <c r="BR3258">
        <v>5648965</v>
      </c>
      <c r="BS3258" s="73">
        <f t="shared" si="658"/>
        <v>33.229205882352943</v>
      </c>
      <c r="BT3258">
        <v>1383056</v>
      </c>
      <c r="BU3258" s="73">
        <f t="shared" si="659"/>
        <v>8.1356235294117649</v>
      </c>
      <c r="BV3258">
        <v>920080</v>
      </c>
      <c r="BW3258" s="71">
        <f t="shared" si="660"/>
        <v>5.4122352941176475</v>
      </c>
      <c r="BX3258">
        <v>153101</v>
      </c>
      <c r="BY3258" s="71">
        <f t="shared" si="661"/>
        <v>0.90059411764705888</v>
      </c>
      <c r="BZ3258">
        <v>218003</v>
      </c>
      <c r="CA3258" s="71">
        <f t="shared" si="653"/>
        <v>1.282370588235294</v>
      </c>
      <c r="CB3258">
        <v>1630261</v>
      </c>
      <c r="CC3258" s="71">
        <f t="shared" si="663"/>
        <v>9.5897705882352948</v>
      </c>
    </row>
    <row r="3259" spans="2:81" x14ac:dyDescent="0.25">
      <c r="B3259">
        <v>3874</v>
      </c>
      <c r="C3259">
        <v>1</v>
      </c>
      <c r="D3259">
        <v>2</v>
      </c>
      <c r="E3259">
        <v>2</v>
      </c>
      <c r="F3259" s="17">
        <v>12500</v>
      </c>
      <c r="G3259">
        <v>4</v>
      </c>
      <c r="H3259">
        <v>7</v>
      </c>
      <c r="I3259">
        <v>25</v>
      </c>
      <c r="J3259">
        <v>42</v>
      </c>
      <c r="K3259">
        <v>3</v>
      </c>
      <c r="L3259">
        <v>2</v>
      </c>
      <c r="M3259">
        <v>2</v>
      </c>
      <c r="N3259">
        <v>2</v>
      </c>
      <c r="O3259">
        <v>2</v>
      </c>
      <c r="P3259">
        <v>1</v>
      </c>
      <c r="Q3259">
        <v>1</v>
      </c>
      <c r="R3259">
        <v>2</v>
      </c>
      <c r="S3259">
        <v>2</v>
      </c>
      <c r="T3259">
        <v>2</v>
      </c>
      <c r="U3259">
        <v>2</v>
      </c>
      <c r="V3259">
        <v>869.22</v>
      </c>
      <c r="W3259">
        <v>9</v>
      </c>
      <c r="X3259">
        <v>2</v>
      </c>
      <c r="Y3259">
        <v>4794</v>
      </c>
      <c r="Z3259">
        <v>1378</v>
      </c>
      <c r="AA3259">
        <v>1</v>
      </c>
      <c r="AB3259">
        <v>1111197</v>
      </c>
      <c r="AC3259" s="6">
        <v>24328</v>
      </c>
      <c r="AD3259" s="6">
        <v>18280</v>
      </c>
      <c r="AE3259">
        <v>1</v>
      </c>
      <c r="AF3259">
        <v>1</v>
      </c>
      <c r="AG3259" s="25">
        <f t="shared" si="651"/>
        <v>88.895759999999996</v>
      </c>
      <c r="AH3259" s="29"/>
      <c r="AI3259" s="25">
        <f t="shared" si="654"/>
        <v>46.822719999999997</v>
      </c>
      <c r="AJ3259" s="34">
        <f t="shared" si="652"/>
        <v>42.559600000000003</v>
      </c>
      <c r="AK3259">
        <v>171537</v>
      </c>
      <c r="AL3259">
        <v>585284</v>
      </c>
      <c r="AM3259">
        <v>5101</v>
      </c>
      <c r="AN3259">
        <v>525913</v>
      </c>
      <c r="AO3259" s="6">
        <v>6048</v>
      </c>
      <c r="AP3259">
        <v>0</v>
      </c>
      <c r="AQ3259">
        <v>0</v>
      </c>
      <c r="AR3259" t="s">
        <v>29</v>
      </c>
      <c r="AS3259" t="s">
        <v>27</v>
      </c>
      <c r="AT3259" s="6" t="s">
        <v>28</v>
      </c>
      <c r="AU3259">
        <v>9</v>
      </c>
      <c r="AV3259">
        <v>9</v>
      </c>
      <c r="AW3259">
        <v>2</v>
      </c>
      <c r="AX3259">
        <v>2</v>
      </c>
      <c r="AY3259">
        <v>2</v>
      </c>
      <c r="AZ3259">
        <v>2</v>
      </c>
      <c r="BA3259">
        <v>2</v>
      </c>
      <c r="BB3259">
        <v>2</v>
      </c>
      <c r="BC3259">
        <v>2</v>
      </c>
      <c r="BD3259">
        <v>2</v>
      </c>
      <c r="BE3259" t="s">
        <v>29</v>
      </c>
      <c r="BF3259" t="s">
        <v>27</v>
      </c>
      <c r="BG3259" s="6" t="s">
        <v>28</v>
      </c>
      <c r="BH3259">
        <v>9</v>
      </c>
      <c r="BI3259">
        <v>9</v>
      </c>
      <c r="BJ3259">
        <v>509536</v>
      </c>
      <c r="BK3259" s="65">
        <f t="shared" si="662"/>
        <v>40.762880000000003</v>
      </c>
      <c r="BL3259">
        <v>62706</v>
      </c>
      <c r="BM3259" s="65">
        <f t="shared" si="655"/>
        <v>5.0164799999999996</v>
      </c>
      <c r="BN3259">
        <v>78788</v>
      </c>
      <c r="BO3259" s="71">
        <f t="shared" si="656"/>
        <v>6.3030400000000002</v>
      </c>
      <c r="BP3259">
        <v>16377</v>
      </c>
      <c r="BQ3259" s="71">
        <f t="shared" si="657"/>
        <v>1.31016</v>
      </c>
      <c r="BR3259">
        <v>255718</v>
      </c>
      <c r="BS3259" s="73">
        <f t="shared" si="658"/>
        <v>20.457439999999998</v>
      </c>
      <c r="BT3259">
        <v>0</v>
      </c>
      <c r="BU3259" s="73">
        <f t="shared" si="659"/>
        <v>0</v>
      </c>
      <c r="BV3259">
        <v>33464</v>
      </c>
      <c r="BW3259" s="71">
        <f t="shared" si="660"/>
        <v>2.6771199999999999</v>
      </c>
      <c r="BX3259">
        <v>24791</v>
      </c>
      <c r="BY3259" s="71">
        <f t="shared" si="661"/>
        <v>1.9832799999999999</v>
      </c>
      <c r="BZ3259">
        <v>35494</v>
      </c>
      <c r="CA3259" s="71">
        <f t="shared" si="653"/>
        <v>2.8395199999999998</v>
      </c>
      <c r="CB3259">
        <v>94322</v>
      </c>
      <c r="CC3259" s="71">
        <f t="shared" si="663"/>
        <v>7.5457599999999996</v>
      </c>
    </row>
    <row r="3260" spans="2:81" x14ac:dyDescent="0.25">
      <c r="B3260">
        <v>3875</v>
      </c>
      <c r="C3260">
        <v>1</v>
      </c>
      <c r="D3260">
        <v>2</v>
      </c>
      <c r="E3260">
        <v>1</v>
      </c>
      <c r="F3260" s="17">
        <v>16250</v>
      </c>
      <c r="G3260">
        <v>4</v>
      </c>
      <c r="H3260">
        <v>7</v>
      </c>
      <c r="I3260">
        <v>25</v>
      </c>
      <c r="J3260">
        <v>41</v>
      </c>
      <c r="K3260">
        <v>2</v>
      </c>
      <c r="L3260">
        <v>1</v>
      </c>
      <c r="M3260">
        <v>2</v>
      </c>
      <c r="N3260">
        <v>2</v>
      </c>
      <c r="O3260">
        <v>1</v>
      </c>
      <c r="P3260">
        <v>1</v>
      </c>
      <c r="Q3260">
        <v>1</v>
      </c>
      <c r="R3260">
        <v>2</v>
      </c>
      <c r="S3260">
        <v>2</v>
      </c>
      <c r="T3260">
        <v>2</v>
      </c>
      <c r="U3260">
        <v>2</v>
      </c>
      <c r="V3260">
        <v>221.72</v>
      </c>
      <c r="W3260">
        <v>5</v>
      </c>
      <c r="X3260">
        <v>2</v>
      </c>
      <c r="Y3260">
        <v>7776</v>
      </c>
      <c r="Z3260">
        <v>413</v>
      </c>
      <c r="AA3260">
        <v>1</v>
      </c>
      <c r="AB3260">
        <v>2568579</v>
      </c>
      <c r="AC3260" s="6">
        <v>65025</v>
      </c>
      <c r="AD3260" s="6">
        <v>53717</v>
      </c>
      <c r="AE3260">
        <v>0</v>
      </c>
      <c r="AF3260">
        <v>0</v>
      </c>
      <c r="AG3260" s="25">
        <f t="shared" si="651"/>
        <v>158.06639999999999</v>
      </c>
      <c r="AH3260" s="29"/>
      <c r="AI3260" s="25">
        <f t="shared" si="654"/>
        <v>75.586399999999998</v>
      </c>
      <c r="AJ3260" s="34">
        <f t="shared" si="652"/>
        <v>83.177969230769236</v>
      </c>
      <c r="AK3260">
        <v>359988</v>
      </c>
      <c r="AL3260">
        <v>1228279</v>
      </c>
      <c r="AM3260">
        <v>13000</v>
      </c>
      <c r="AN3260">
        <v>1340300</v>
      </c>
      <c r="AO3260" s="6">
        <v>11308</v>
      </c>
      <c r="AP3260">
        <v>0</v>
      </c>
      <c r="AQ3260">
        <v>0</v>
      </c>
      <c r="AR3260" t="s">
        <v>29</v>
      </c>
      <c r="AS3260" t="s">
        <v>27</v>
      </c>
      <c r="AT3260" s="6" t="s">
        <v>28</v>
      </c>
      <c r="AU3260">
        <v>9</v>
      </c>
      <c r="AV3260">
        <v>9</v>
      </c>
      <c r="AW3260">
        <v>2</v>
      </c>
      <c r="AX3260">
        <v>2</v>
      </c>
      <c r="AY3260">
        <v>2</v>
      </c>
      <c r="AZ3260">
        <v>2</v>
      </c>
      <c r="BA3260">
        <v>2</v>
      </c>
      <c r="BB3260">
        <v>2</v>
      </c>
      <c r="BC3260">
        <v>2</v>
      </c>
      <c r="BD3260">
        <v>2</v>
      </c>
      <c r="BE3260" t="s">
        <v>29</v>
      </c>
      <c r="BF3260" t="s">
        <v>27</v>
      </c>
      <c r="BG3260" s="6" t="s">
        <v>28</v>
      </c>
      <c r="BH3260">
        <v>9</v>
      </c>
      <c r="BI3260">
        <v>9</v>
      </c>
      <c r="BJ3260">
        <v>1328455</v>
      </c>
      <c r="BK3260" s="65">
        <f t="shared" si="662"/>
        <v>81.751076923076923</v>
      </c>
      <c r="BL3260">
        <v>46429</v>
      </c>
      <c r="BM3260" s="65">
        <f t="shared" si="655"/>
        <v>2.8571692307692307</v>
      </c>
      <c r="BN3260">
        <v>116154</v>
      </c>
      <c r="BO3260" s="71">
        <f t="shared" si="656"/>
        <v>7.1479384615384616</v>
      </c>
      <c r="BP3260">
        <v>77983</v>
      </c>
      <c r="BQ3260" s="71">
        <f t="shared" si="657"/>
        <v>4.7989538461538466</v>
      </c>
      <c r="BR3260">
        <v>643788</v>
      </c>
      <c r="BS3260" s="73">
        <f t="shared" si="658"/>
        <v>39.617723076923077</v>
      </c>
      <c r="BT3260">
        <v>0</v>
      </c>
      <c r="BU3260" s="73">
        <f t="shared" si="659"/>
        <v>0</v>
      </c>
      <c r="BV3260">
        <v>101816</v>
      </c>
      <c r="BW3260" s="71">
        <f t="shared" si="660"/>
        <v>6.2656000000000001</v>
      </c>
      <c r="BX3260">
        <v>3056</v>
      </c>
      <c r="BY3260" s="71">
        <f t="shared" si="661"/>
        <v>0.18806153846153847</v>
      </c>
      <c r="BZ3260">
        <v>64361</v>
      </c>
      <c r="CA3260" s="71">
        <f t="shared" si="653"/>
        <v>3.9606769230769232</v>
      </c>
      <c r="CB3260">
        <v>186538</v>
      </c>
      <c r="CC3260" s="71">
        <f t="shared" si="663"/>
        <v>11.479261538461538</v>
      </c>
    </row>
    <row r="3261" spans="2:81" x14ac:dyDescent="0.25">
      <c r="B3261">
        <v>3876</v>
      </c>
      <c r="C3261">
        <v>3</v>
      </c>
      <c r="D3261">
        <v>6</v>
      </c>
      <c r="E3261">
        <v>4</v>
      </c>
      <c r="F3261" s="17">
        <v>500000</v>
      </c>
      <c r="G3261">
        <v>8</v>
      </c>
      <c r="H3261">
        <v>8</v>
      </c>
      <c r="I3261">
        <v>16</v>
      </c>
      <c r="J3261">
        <v>35</v>
      </c>
      <c r="K3261">
        <v>2</v>
      </c>
      <c r="L3261">
        <v>6</v>
      </c>
      <c r="M3261">
        <v>1</v>
      </c>
      <c r="N3261" t="s">
        <v>26</v>
      </c>
      <c r="O3261">
        <v>6</v>
      </c>
      <c r="P3261">
        <v>1</v>
      </c>
      <c r="Q3261">
        <v>1</v>
      </c>
      <c r="R3261">
        <v>1</v>
      </c>
      <c r="S3261">
        <v>2</v>
      </c>
      <c r="T3261">
        <v>2</v>
      </c>
      <c r="U3261">
        <v>2</v>
      </c>
      <c r="V3261">
        <v>14.06</v>
      </c>
      <c r="W3261">
        <v>31</v>
      </c>
      <c r="X3261">
        <v>2</v>
      </c>
      <c r="Y3261">
        <v>3000</v>
      </c>
      <c r="Z3261">
        <v>1955</v>
      </c>
      <c r="AA3261">
        <v>1</v>
      </c>
      <c r="AB3261">
        <v>111254840</v>
      </c>
      <c r="AC3261" s="6">
        <v>1176292</v>
      </c>
      <c r="AD3261" s="6">
        <v>746260</v>
      </c>
      <c r="AE3261">
        <v>0</v>
      </c>
      <c r="AF3261">
        <v>0</v>
      </c>
      <c r="AG3261" s="25">
        <f t="shared" si="651"/>
        <v>222.50968</v>
      </c>
      <c r="AH3261" s="29"/>
      <c r="AI3261" s="25">
        <f t="shared" si="654"/>
        <v>98.499021999999997</v>
      </c>
      <c r="AJ3261" s="34">
        <f t="shared" si="652"/>
        <v>124.886754</v>
      </c>
      <c r="AK3261">
        <v>14434206</v>
      </c>
      <c r="AL3261">
        <v>49249511</v>
      </c>
      <c r="AM3261">
        <v>590648</v>
      </c>
      <c r="AN3261">
        <v>60895809</v>
      </c>
      <c r="AO3261" s="6">
        <v>422532</v>
      </c>
      <c r="AP3261">
        <v>0</v>
      </c>
      <c r="AQ3261">
        <v>0</v>
      </c>
      <c r="AR3261">
        <v>8000</v>
      </c>
      <c r="AS3261">
        <v>1109520</v>
      </c>
      <c r="AT3261" s="6">
        <v>7500</v>
      </c>
      <c r="AU3261">
        <v>0</v>
      </c>
      <c r="AV3261">
        <v>0</v>
      </c>
      <c r="AW3261">
        <v>2</v>
      </c>
      <c r="AX3261">
        <v>2</v>
      </c>
      <c r="AY3261">
        <v>2</v>
      </c>
      <c r="AZ3261">
        <v>2</v>
      </c>
      <c r="BA3261">
        <v>2</v>
      </c>
      <c r="BB3261">
        <v>2</v>
      </c>
      <c r="BC3261">
        <v>2</v>
      </c>
      <c r="BD3261">
        <v>2</v>
      </c>
      <c r="BE3261" t="s">
        <v>29</v>
      </c>
      <c r="BF3261" t="s">
        <v>27</v>
      </c>
      <c r="BG3261" s="6" t="s">
        <v>28</v>
      </c>
      <c r="BH3261">
        <v>9</v>
      </c>
      <c r="BI3261">
        <v>9</v>
      </c>
      <c r="BJ3261">
        <v>32839152</v>
      </c>
      <c r="BK3261" s="65">
        <f t="shared" si="662"/>
        <v>65.678303999999997</v>
      </c>
      <c r="BL3261">
        <v>11059308</v>
      </c>
      <c r="BM3261" s="65">
        <f t="shared" si="655"/>
        <v>22.118615999999999</v>
      </c>
      <c r="BN3261">
        <v>10768923</v>
      </c>
      <c r="BO3261" s="71">
        <f t="shared" si="656"/>
        <v>21.537845999999998</v>
      </c>
      <c r="BP3261">
        <v>24154274</v>
      </c>
      <c r="BQ3261" s="71">
        <f t="shared" si="657"/>
        <v>48.308548000000002</v>
      </c>
      <c r="BR3261">
        <v>17880513</v>
      </c>
      <c r="BS3261" s="73">
        <f t="shared" si="658"/>
        <v>35.761026000000001</v>
      </c>
      <c r="BT3261">
        <v>3902382</v>
      </c>
      <c r="BU3261" s="73">
        <f t="shared" si="659"/>
        <v>7.8047639999999996</v>
      </c>
      <c r="BV3261">
        <v>626725</v>
      </c>
      <c r="BW3261" s="71">
        <f t="shared" si="660"/>
        <v>1.25345</v>
      </c>
      <c r="BX3261">
        <v>685264</v>
      </c>
      <c r="BY3261" s="71">
        <f t="shared" si="661"/>
        <v>1.370528</v>
      </c>
      <c r="BZ3261">
        <v>1014825</v>
      </c>
      <c r="CA3261" s="71">
        <f t="shared" si="653"/>
        <v>2.0296500000000002</v>
      </c>
      <c r="CB3261">
        <v>8323473</v>
      </c>
      <c r="CC3261" s="71">
        <f t="shared" si="663"/>
        <v>16.646946</v>
      </c>
    </row>
    <row r="3262" spans="2:81" x14ac:dyDescent="0.25">
      <c r="B3262">
        <v>3878</v>
      </c>
      <c r="C3262">
        <v>2</v>
      </c>
      <c r="D3262">
        <v>3</v>
      </c>
      <c r="E3262">
        <v>2</v>
      </c>
      <c r="F3262" s="17">
        <v>2400</v>
      </c>
      <c r="G3262">
        <v>2</v>
      </c>
      <c r="H3262">
        <v>1</v>
      </c>
      <c r="I3262">
        <v>26</v>
      </c>
      <c r="J3262">
        <v>45</v>
      </c>
      <c r="K3262">
        <v>1</v>
      </c>
      <c r="L3262">
        <v>2</v>
      </c>
      <c r="M3262">
        <v>2</v>
      </c>
      <c r="N3262">
        <v>2</v>
      </c>
      <c r="O3262">
        <v>1</v>
      </c>
      <c r="P3262">
        <v>1</v>
      </c>
      <c r="Q3262">
        <v>1</v>
      </c>
      <c r="R3262">
        <v>2</v>
      </c>
      <c r="S3262">
        <v>2</v>
      </c>
      <c r="T3262">
        <v>2</v>
      </c>
      <c r="U3262">
        <v>2</v>
      </c>
      <c r="V3262">
        <v>2383.83</v>
      </c>
      <c r="W3262">
        <v>13</v>
      </c>
      <c r="X3262">
        <v>1</v>
      </c>
      <c r="Y3262">
        <v>5091</v>
      </c>
      <c r="Z3262">
        <v>772</v>
      </c>
      <c r="AA3262">
        <v>1</v>
      </c>
      <c r="AB3262">
        <v>171645</v>
      </c>
      <c r="AC3262" s="6">
        <v>1867</v>
      </c>
      <c r="AD3262" s="6">
        <v>1281</v>
      </c>
      <c r="AE3262">
        <v>1</v>
      </c>
      <c r="AF3262">
        <v>1</v>
      </c>
      <c r="AG3262" s="25">
        <f t="shared" si="651"/>
        <v>71.518749999999997</v>
      </c>
      <c r="AH3262" s="29"/>
      <c r="AI3262" s="25">
        <f t="shared" si="654"/>
        <v>20.784583333333334</v>
      </c>
      <c r="AJ3262" s="34">
        <f t="shared" si="652"/>
        <v>50.992083333333333</v>
      </c>
      <c r="AK3262">
        <v>14620</v>
      </c>
      <c r="AL3262">
        <v>49883</v>
      </c>
      <c r="AM3262">
        <v>1181</v>
      </c>
      <c r="AN3262">
        <v>121761</v>
      </c>
      <c r="AO3262" s="6">
        <v>586</v>
      </c>
      <c r="AP3262">
        <v>0</v>
      </c>
      <c r="AQ3262">
        <v>0</v>
      </c>
      <c r="AR3262" t="s">
        <v>29</v>
      </c>
      <c r="AS3262" t="s">
        <v>27</v>
      </c>
      <c r="AT3262" s="6" t="s">
        <v>28</v>
      </c>
      <c r="AU3262">
        <v>9</v>
      </c>
      <c r="AV3262">
        <v>9</v>
      </c>
      <c r="AW3262">
        <v>2</v>
      </c>
      <c r="AX3262">
        <v>2</v>
      </c>
      <c r="AY3262">
        <v>2</v>
      </c>
      <c r="AZ3262">
        <v>2</v>
      </c>
      <c r="BA3262">
        <v>2</v>
      </c>
      <c r="BB3262">
        <v>2</v>
      </c>
      <c r="BC3262">
        <v>2</v>
      </c>
      <c r="BD3262">
        <v>2</v>
      </c>
      <c r="BE3262" t="s">
        <v>29</v>
      </c>
      <c r="BF3262" t="s">
        <v>27</v>
      </c>
      <c r="BG3262" s="6" t="s">
        <v>28</v>
      </c>
      <c r="BH3262">
        <v>9</v>
      </c>
      <c r="BI3262">
        <v>9</v>
      </c>
      <c r="BJ3262">
        <v>121761</v>
      </c>
      <c r="BK3262" s="65">
        <f t="shared" si="662"/>
        <v>50.733750000000001</v>
      </c>
      <c r="BL3262">
        <v>4390</v>
      </c>
      <c r="BM3262" s="65">
        <f t="shared" si="655"/>
        <v>1.8291666666666666</v>
      </c>
      <c r="BN3262">
        <v>6615</v>
      </c>
      <c r="BO3262" s="71">
        <f t="shared" si="656"/>
        <v>2.7562500000000001</v>
      </c>
      <c r="BP3262">
        <v>337</v>
      </c>
      <c r="BQ3262" s="71">
        <f t="shared" si="657"/>
        <v>0.14041666666666666</v>
      </c>
      <c r="BR3262">
        <v>10629</v>
      </c>
      <c r="BS3262" s="73">
        <f t="shared" si="658"/>
        <v>4.42875</v>
      </c>
      <c r="BT3262">
        <v>0</v>
      </c>
      <c r="BU3262" s="73">
        <f t="shared" si="659"/>
        <v>0</v>
      </c>
      <c r="BV3262">
        <v>12706</v>
      </c>
      <c r="BW3262" s="71">
        <f t="shared" si="660"/>
        <v>5.2941666666666665</v>
      </c>
      <c r="BX3262">
        <v>16</v>
      </c>
      <c r="BY3262" s="71">
        <f t="shared" si="661"/>
        <v>6.6666666666666671E-3</v>
      </c>
      <c r="BZ3262">
        <v>1063</v>
      </c>
      <c r="CA3262" s="71">
        <f t="shared" si="653"/>
        <v>0.44291666666666668</v>
      </c>
      <c r="CB3262">
        <v>14128</v>
      </c>
      <c r="CC3262" s="71">
        <f t="shared" si="663"/>
        <v>5.8866666666666667</v>
      </c>
    </row>
    <row r="3263" spans="2:81" x14ac:dyDescent="0.25">
      <c r="B3263">
        <v>3879</v>
      </c>
      <c r="C3263">
        <v>1</v>
      </c>
      <c r="D3263">
        <v>1</v>
      </c>
      <c r="E3263">
        <v>1</v>
      </c>
      <c r="F3263" s="17">
        <v>2600</v>
      </c>
      <c r="G3263">
        <v>2</v>
      </c>
      <c r="H3263">
        <v>7</v>
      </c>
      <c r="I3263">
        <v>6</v>
      </c>
      <c r="J3263">
        <v>12</v>
      </c>
      <c r="K3263">
        <v>2</v>
      </c>
      <c r="L3263">
        <v>1</v>
      </c>
      <c r="M3263">
        <v>2</v>
      </c>
      <c r="N3263" t="s">
        <v>26</v>
      </c>
      <c r="O3263">
        <v>1</v>
      </c>
      <c r="P3263">
        <v>1</v>
      </c>
      <c r="Q3263">
        <v>2</v>
      </c>
      <c r="R3263">
        <v>1</v>
      </c>
      <c r="S3263">
        <v>1</v>
      </c>
      <c r="T3263">
        <v>2</v>
      </c>
      <c r="U3263">
        <v>2</v>
      </c>
      <c r="V3263">
        <v>2463.5</v>
      </c>
      <c r="W3263">
        <v>1</v>
      </c>
      <c r="X3263">
        <v>1</v>
      </c>
      <c r="Y3263">
        <v>8164</v>
      </c>
      <c r="Z3263">
        <v>335</v>
      </c>
      <c r="AA3263">
        <v>1</v>
      </c>
      <c r="AB3263">
        <v>1078720</v>
      </c>
      <c r="AC3263" s="6">
        <v>21678</v>
      </c>
      <c r="AD3263" s="6">
        <v>18359</v>
      </c>
      <c r="AE3263">
        <v>1</v>
      </c>
      <c r="AF3263">
        <v>0</v>
      </c>
      <c r="AG3263" s="25">
        <f t="shared" si="651"/>
        <v>414.89230769230767</v>
      </c>
      <c r="AH3263" s="29"/>
      <c r="AI3263" s="25">
        <f t="shared" si="654"/>
        <v>268.41423076923076</v>
      </c>
      <c r="AJ3263" s="34">
        <f t="shared" si="652"/>
        <v>148.82461538461538</v>
      </c>
      <c r="AK3263">
        <v>204536</v>
      </c>
      <c r="AL3263">
        <v>697877</v>
      </c>
      <c r="AM3263" t="s">
        <v>29</v>
      </c>
      <c r="AN3263" t="s">
        <v>27</v>
      </c>
      <c r="AO3263" s="6" t="s">
        <v>28</v>
      </c>
      <c r="AP3263">
        <v>9</v>
      </c>
      <c r="AQ3263">
        <v>9</v>
      </c>
      <c r="AR3263">
        <v>2746</v>
      </c>
      <c r="AS3263">
        <v>380843</v>
      </c>
      <c r="AT3263" s="6">
        <v>3319</v>
      </c>
      <c r="AU3263">
        <v>1</v>
      </c>
      <c r="AV3263">
        <v>1</v>
      </c>
      <c r="AW3263">
        <v>2</v>
      </c>
      <c r="AX3263">
        <v>2</v>
      </c>
      <c r="AY3263">
        <v>2</v>
      </c>
      <c r="AZ3263">
        <v>2</v>
      </c>
      <c r="BA3263">
        <v>2</v>
      </c>
      <c r="BB3263">
        <v>2</v>
      </c>
      <c r="BC3263">
        <v>2</v>
      </c>
      <c r="BD3263">
        <v>2</v>
      </c>
      <c r="BE3263" t="s">
        <v>29</v>
      </c>
      <c r="BF3263" t="s">
        <v>27</v>
      </c>
      <c r="BG3263" s="6" t="s">
        <v>28</v>
      </c>
      <c r="BH3263">
        <v>9</v>
      </c>
      <c r="BI3263">
        <v>9</v>
      </c>
      <c r="BJ3263">
        <v>370332</v>
      </c>
      <c r="BK3263" s="65">
        <f t="shared" si="662"/>
        <v>142.43538461538461</v>
      </c>
      <c r="BL3263">
        <v>15085</v>
      </c>
      <c r="BM3263" s="65">
        <f t="shared" si="655"/>
        <v>5.8019230769230772</v>
      </c>
      <c r="BN3263">
        <v>17983</v>
      </c>
      <c r="BO3263" s="71">
        <f t="shared" si="656"/>
        <v>6.9165384615384617</v>
      </c>
      <c r="BP3263">
        <v>10510</v>
      </c>
      <c r="BQ3263" s="71">
        <f t="shared" si="657"/>
        <v>4.0423076923076922</v>
      </c>
      <c r="BR3263">
        <v>166401</v>
      </c>
      <c r="BS3263" s="73">
        <f t="shared" si="658"/>
        <v>64.000384615384618</v>
      </c>
      <c r="BT3263">
        <v>0</v>
      </c>
      <c r="BU3263" s="73">
        <f t="shared" si="659"/>
        <v>0</v>
      </c>
      <c r="BV3263">
        <v>451390</v>
      </c>
      <c r="BW3263" s="71">
        <f t="shared" si="660"/>
        <v>173.61153846153846</v>
      </c>
      <c r="BX3263">
        <v>2854</v>
      </c>
      <c r="BY3263" s="71">
        <f t="shared" si="661"/>
        <v>1.0976923076923077</v>
      </c>
      <c r="BZ3263">
        <v>3548</v>
      </c>
      <c r="CA3263" s="71">
        <f t="shared" si="653"/>
        <v>1.3646153846153846</v>
      </c>
      <c r="CB3263">
        <v>40616</v>
      </c>
      <c r="CC3263" s="71">
        <f t="shared" si="663"/>
        <v>15.621538461538462</v>
      </c>
    </row>
    <row r="3264" spans="2:81" x14ac:dyDescent="0.25">
      <c r="B3264">
        <v>3880</v>
      </c>
      <c r="C3264">
        <v>2</v>
      </c>
      <c r="D3264">
        <v>4</v>
      </c>
      <c r="E3264">
        <v>1</v>
      </c>
      <c r="F3264" s="17">
        <v>104000</v>
      </c>
      <c r="G3264">
        <v>7</v>
      </c>
      <c r="H3264">
        <v>5</v>
      </c>
      <c r="I3264">
        <v>2</v>
      </c>
      <c r="J3264">
        <v>2</v>
      </c>
      <c r="K3264">
        <v>7</v>
      </c>
      <c r="L3264">
        <v>6</v>
      </c>
      <c r="M3264">
        <v>1</v>
      </c>
      <c r="N3264">
        <v>1</v>
      </c>
      <c r="O3264">
        <v>5</v>
      </c>
      <c r="P3264">
        <v>1</v>
      </c>
      <c r="Q3264">
        <v>2</v>
      </c>
      <c r="R3264">
        <v>2</v>
      </c>
      <c r="S3264">
        <v>2</v>
      </c>
      <c r="T3264">
        <v>2</v>
      </c>
      <c r="U3264">
        <v>2</v>
      </c>
      <c r="V3264">
        <v>214.44</v>
      </c>
      <c r="W3264">
        <v>17</v>
      </c>
      <c r="X3264">
        <v>2</v>
      </c>
      <c r="Y3264">
        <v>8662</v>
      </c>
      <c r="Z3264">
        <v>666</v>
      </c>
      <c r="AA3264">
        <v>1</v>
      </c>
      <c r="AB3264">
        <v>4002020</v>
      </c>
      <c r="AC3264" s="6">
        <v>60992</v>
      </c>
      <c r="AD3264" s="6">
        <v>60992</v>
      </c>
      <c r="AE3264">
        <v>0</v>
      </c>
      <c r="AF3264">
        <v>0</v>
      </c>
      <c r="AG3264" s="25">
        <f t="shared" si="651"/>
        <v>38.480961538461536</v>
      </c>
      <c r="AH3264" s="29"/>
      <c r="AI3264" s="25">
        <f t="shared" si="654"/>
        <v>38.480961538461536</v>
      </c>
      <c r="AJ3264" s="34">
        <f t="shared" si="652"/>
        <v>5.0000000000000001E-4</v>
      </c>
      <c r="AK3264">
        <v>1172925</v>
      </c>
      <c r="AL3264">
        <v>4002020</v>
      </c>
      <c r="AM3264" t="s">
        <v>29</v>
      </c>
      <c r="AN3264" t="s">
        <v>27</v>
      </c>
      <c r="AO3264" s="6" t="s">
        <v>28</v>
      </c>
      <c r="AP3264">
        <v>9</v>
      </c>
      <c r="AQ3264">
        <v>9</v>
      </c>
      <c r="AR3264" t="s">
        <v>29</v>
      </c>
      <c r="AS3264" t="s">
        <v>27</v>
      </c>
      <c r="AT3264" s="6" t="s">
        <v>28</v>
      </c>
      <c r="AU3264">
        <v>9</v>
      </c>
      <c r="AV3264">
        <v>9</v>
      </c>
      <c r="AW3264">
        <v>2</v>
      </c>
      <c r="AX3264">
        <v>2</v>
      </c>
      <c r="AY3264">
        <v>2</v>
      </c>
      <c r="AZ3264">
        <v>2</v>
      </c>
      <c r="BA3264">
        <v>2</v>
      </c>
      <c r="BB3264">
        <v>2</v>
      </c>
      <c r="BC3264">
        <v>2</v>
      </c>
      <c r="BD3264">
        <v>2</v>
      </c>
      <c r="BE3264" t="s">
        <v>29</v>
      </c>
      <c r="BF3264" t="s">
        <v>27</v>
      </c>
      <c r="BG3264" s="6" t="s">
        <v>28</v>
      </c>
      <c r="BH3264">
        <v>9</v>
      </c>
      <c r="BI3264">
        <v>9</v>
      </c>
      <c r="BJ3264">
        <v>936585</v>
      </c>
      <c r="BK3264" s="65">
        <f t="shared" si="662"/>
        <v>9.0056250000000002</v>
      </c>
      <c r="BL3264">
        <v>132332</v>
      </c>
      <c r="BM3264" s="65">
        <f t="shared" si="655"/>
        <v>1.2724230769230769</v>
      </c>
      <c r="BN3264">
        <v>309880</v>
      </c>
      <c r="BO3264" s="71">
        <f t="shared" si="656"/>
        <v>2.9796153846153848</v>
      </c>
      <c r="BP3264">
        <v>52064</v>
      </c>
      <c r="BQ3264" s="71">
        <f t="shared" si="657"/>
        <v>0.50061538461538457</v>
      </c>
      <c r="BR3264">
        <v>1600636</v>
      </c>
      <c r="BS3264" s="73">
        <f t="shared" si="658"/>
        <v>15.390730769230769</v>
      </c>
      <c r="BT3264">
        <v>0</v>
      </c>
      <c r="BU3264" s="73">
        <f t="shared" si="659"/>
        <v>0</v>
      </c>
      <c r="BV3264">
        <v>79645</v>
      </c>
      <c r="BW3264" s="71">
        <f t="shared" si="660"/>
        <v>0.76581730769230771</v>
      </c>
      <c r="BX3264">
        <v>80695</v>
      </c>
      <c r="BY3264" s="71">
        <f t="shared" si="661"/>
        <v>0.77591346153846152</v>
      </c>
      <c r="BZ3264">
        <v>422163</v>
      </c>
      <c r="CA3264" s="71">
        <f t="shared" si="653"/>
        <v>4.0592596153846152</v>
      </c>
      <c r="CB3264">
        <v>388021</v>
      </c>
      <c r="CC3264" s="71">
        <f t="shared" si="663"/>
        <v>3.7309711538461539</v>
      </c>
    </row>
    <row r="3265" spans="2:81" x14ac:dyDescent="0.25">
      <c r="B3265">
        <v>3882</v>
      </c>
      <c r="C3265">
        <v>2</v>
      </c>
      <c r="D3265">
        <v>3</v>
      </c>
      <c r="E3265">
        <v>2</v>
      </c>
      <c r="F3265" s="17">
        <v>1500</v>
      </c>
      <c r="G3265">
        <v>2</v>
      </c>
      <c r="H3265">
        <v>8</v>
      </c>
      <c r="I3265">
        <v>91</v>
      </c>
      <c r="J3265">
        <v>49</v>
      </c>
      <c r="K3265">
        <v>1</v>
      </c>
      <c r="L3265">
        <v>4</v>
      </c>
      <c r="M3265">
        <v>2</v>
      </c>
      <c r="N3265">
        <v>2</v>
      </c>
      <c r="O3265">
        <v>1</v>
      </c>
      <c r="P3265">
        <v>1</v>
      </c>
      <c r="Q3265">
        <v>1</v>
      </c>
      <c r="R3265">
        <v>2</v>
      </c>
      <c r="S3265">
        <v>2</v>
      </c>
      <c r="T3265">
        <v>2</v>
      </c>
      <c r="U3265">
        <v>2</v>
      </c>
      <c r="V3265">
        <v>679.47</v>
      </c>
      <c r="W3265">
        <v>13</v>
      </c>
      <c r="X3265">
        <v>1</v>
      </c>
      <c r="Y3265">
        <v>5668</v>
      </c>
      <c r="Z3265">
        <v>791</v>
      </c>
      <c r="AA3265">
        <v>1</v>
      </c>
      <c r="AB3265">
        <v>124033</v>
      </c>
      <c r="AC3265" s="6">
        <v>2212</v>
      </c>
      <c r="AD3265" s="6">
        <v>1600</v>
      </c>
      <c r="AE3265">
        <v>0</v>
      </c>
      <c r="AF3265">
        <v>0</v>
      </c>
      <c r="AG3265" s="25">
        <f t="shared" si="651"/>
        <v>82.688666666666663</v>
      </c>
      <c r="AH3265" s="29"/>
      <c r="AI3265" s="25">
        <f t="shared" si="654"/>
        <v>41.517333333333333</v>
      </c>
      <c r="AJ3265" s="34">
        <f t="shared" si="652"/>
        <v>41.601999999999997</v>
      </c>
      <c r="AK3265">
        <v>18252</v>
      </c>
      <c r="AL3265">
        <v>62276</v>
      </c>
      <c r="AM3265">
        <v>599</v>
      </c>
      <c r="AN3265">
        <v>61757</v>
      </c>
      <c r="AO3265" s="6">
        <v>612</v>
      </c>
      <c r="AP3265">
        <v>0</v>
      </c>
      <c r="AQ3265">
        <v>0</v>
      </c>
      <c r="AR3265" t="s">
        <v>29</v>
      </c>
      <c r="AS3265" t="s">
        <v>27</v>
      </c>
      <c r="AT3265" s="6" t="s">
        <v>28</v>
      </c>
      <c r="AU3265">
        <v>9</v>
      </c>
      <c r="AV3265">
        <v>9</v>
      </c>
      <c r="AW3265">
        <v>2</v>
      </c>
      <c r="AX3265">
        <v>2</v>
      </c>
      <c r="AY3265">
        <v>2</v>
      </c>
      <c r="AZ3265">
        <v>2</v>
      </c>
      <c r="BA3265">
        <v>2</v>
      </c>
      <c r="BB3265">
        <v>2</v>
      </c>
      <c r="BC3265">
        <v>2</v>
      </c>
      <c r="BD3265">
        <v>2</v>
      </c>
      <c r="BE3265" t="s">
        <v>29</v>
      </c>
      <c r="BF3265" t="s">
        <v>27</v>
      </c>
      <c r="BG3265" s="6" t="s">
        <v>28</v>
      </c>
      <c r="BH3265">
        <v>9</v>
      </c>
      <c r="BI3265">
        <v>9</v>
      </c>
      <c r="BJ3265">
        <v>61757</v>
      </c>
      <c r="BK3265" s="65">
        <f t="shared" si="662"/>
        <v>41.171333333333337</v>
      </c>
      <c r="BL3265">
        <v>9689</v>
      </c>
      <c r="BM3265" s="65">
        <f t="shared" si="655"/>
        <v>6.4593333333333334</v>
      </c>
      <c r="BN3265">
        <v>1140</v>
      </c>
      <c r="BO3265" s="71">
        <f t="shared" si="656"/>
        <v>0.76</v>
      </c>
      <c r="BP3265">
        <v>0</v>
      </c>
      <c r="BQ3265" s="71">
        <f t="shared" si="657"/>
        <v>0</v>
      </c>
      <c r="BR3265">
        <v>25796</v>
      </c>
      <c r="BS3265" s="73">
        <f t="shared" si="658"/>
        <v>17.197333333333333</v>
      </c>
      <c r="BT3265">
        <v>0</v>
      </c>
      <c r="BU3265" s="73">
        <f t="shared" si="659"/>
        <v>0</v>
      </c>
      <c r="BV3265">
        <v>0</v>
      </c>
      <c r="BW3265" s="71">
        <f t="shared" si="660"/>
        <v>0</v>
      </c>
      <c r="BX3265">
        <v>27</v>
      </c>
      <c r="BY3265" s="71">
        <f t="shared" si="661"/>
        <v>1.7999999999999999E-2</v>
      </c>
      <c r="BZ3265">
        <v>2761</v>
      </c>
      <c r="CA3265" s="71">
        <f t="shared" si="653"/>
        <v>1.8406666666666667</v>
      </c>
      <c r="CB3265">
        <v>22863</v>
      </c>
      <c r="CC3265" s="71">
        <f t="shared" si="663"/>
        <v>15.242000000000001</v>
      </c>
    </row>
    <row r="3266" spans="2:81" x14ac:dyDescent="0.25">
      <c r="B3266">
        <v>3883</v>
      </c>
      <c r="C3266">
        <v>3</v>
      </c>
      <c r="D3266">
        <v>5</v>
      </c>
      <c r="E3266">
        <v>5</v>
      </c>
      <c r="F3266" s="17">
        <v>600000</v>
      </c>
      <c r="G3266">
        <v>9</v>
      </c>
      <c r="H3266">
        <v>8</v>
      </c>
      <c r="I3266">
        <v>16</v>
      </c>
      <c r="J3266">
        <v>35</v>
      </c>
      <c r="K3266">
        <v>1</v>
      </c>
      <c r="L3266">
        <v>5</v>
      </c>
      <c r="M3266">
        <v>1</v>
      </c>
      <c r="N3266">
        <v>1</v>
      </c>
      <c r="O3266">
        <v>6</v>
      </c>
      <c r="P3266">
        <v>1</v>
      </c>
      <c r="Q3266">
        <v>1</v>
      </c>
      <c r="R3266">
        <v>1</v>
      </c>
      <c r="S3266">
        <v>2</v>
      </c>
      <c r="T3266">
        <v>1</v>
      </c>
      <c r="U3266">
        <v>2</v>
      </c>
      <c r="V3266">
        <v>12.74</v>
      </c>
      <c r="W3266">
        <v>26</v>
      </c>
      <c r="X3266">
        <v>2</v>
      </c>
      <c r="Y3266">
        <v>1563</v>
      </c>
      <c r="Z3266">
        <v>2779</v>
      </c>
      <c r="AA3266">
        <v>1</v>
      </c>
      <c r="AB3266">
        <v>197146289</v>
      </c>
      <c r="AC3266" s="6">
        <v>2284905</v>
      </c>
      <c r="AD3266" s="6">
        <v>1040172</v>
      </c>
      <c r="AE3266">
        <v>0</v>
      </c>
      <c r="AF3266">
        <v>0</v>
      </c>
      <c r="AG3266" s="25">
        <f t="shared" si="651"/>
        <v>328.57714833333335</v>
      </c>
      <c r="AH3266" s="29"/>
      <c r="AI3266" s="25">
        <f t="shared" si="654"/>
        <v>123.44577333333334</v>
      </c>
      <c r="AJ3266" s="34">
        <f t="shared" si="652"/>
        <v>205.97991166666668</v>
      </c>
      <c r="AK3266">
        <v>21707932</v>
      </c>
      <c r="AL3266">
        <v>74067464</v>
      </c>
      <c r="AM3266">
        <v>525660</v>
      </c>
      <c r="AN3266">
        <v>54195546</v>
      </c>
      <c r="AO3266" s="6">
        <v>435560</v>
      </c>
      <c r="AP3266">
        <v>0</v>
      </c>
      <c r="AQ3266">
        <v>0</v>
      </c>
      <c r="AR3266">
        <v>2230</v>
      </c>
      <c r="AS3266">
        <v>309279</v>
      </c>
      <c r="AT3266" s="6">
        <v>2743</v>
      </c>
      <c r="AU3266">
        <v>1</v>
      </c>
      <c r="AV3266">
        <v>1</v>
      </c>
      <c r="AW3266">
        <v>1</v>
      </c>
      <c r="AX3266">
        <v>2</v>
      </c>
      <c r="AY3266">
        <v>1</v>
      </c>
      <c r="AZ3266">
        <v>2</v>
      </c>
      <c r="BA3266">
        <v>1</v>
      </c>
      <c r="BB3266">
        <v>2</v>
      </c>
      <c r="BC3266">
        <v>2</v>
      </c>
      <c r="BD3266">
        <v>2</v>
      </c>
      <c r="BE3266">
        <v>68574</v>
      </c>
      <c r="BF3266">
        <v>68574000</v>
      </c>
      <c r="BG3266" s="6">
        <v>806430</v>
      </c>
      <c r="BH3266">
        <v>1</v>
      </c>
      <c r="BI3266">
        <v>1</v>
      </c>
      <c r="BJ3266">
        <v>32295905</v>
      </c>
      <c r="BK3266" s="65">
        <f t="shared" si="662"/>
        <v>53.826508333333337</v>
      </c>
      <c r="BL3266">
        <v>27631164</v>
      </c>
      <c r="BM3266" s="65">
        <f t="shared" si="655"/>
        <v>46.051940000000002</v>
      </c>
      <c r="BN3266">
        <v>16381111</v>
      </c>
      <c r="BO3266" s="71">
        <f t="shared" si="656"/>
        <v>27.301851666666668</v>
      </c>
      <c r="BP3266">
        <v>86792305</v>
      </c>
      <c r="BQ3266" s="71">
        <f t="shared" si="657"/>
        <v>144.65384166666666</v>
      </c>
      <c r="BR3266">
        <v>16200915</v>
      </c>
      <c r="BS3266" s="73">
        <f t="shared" si="658"/>
        <v>27.001525000000001</v>
      </c>
      <c r="BT3266">
        <v>4291537</v>
      </c>
      <c r="BU3266" s="73">
        <f t="shared" si="659"/>
        <v>7.1525616666666663</v>
      </c>
      <c r="BV3266">
        <v>2326254</v>
      </c>
      <c r="BW3266" s="71">
        <f t="shared" si="660"/>
        <v>3.8770899999999999</v>
      </c>
      <c r="BX3266">
        <v>1261878</v>
      </c>
      <c r="BY3266" s="71">
        <f t="shared" si="661"/>
        <v>2.1031300000000002</v>
      </c>
      <c r="BZ3266">
        <v>2920173</v>
      </c>
      <c r="CA3266" s="71">
        <f t="shared" si="653"/>
        <v>4.8669549999999999</v>
      </c>
      <c r="CB3266">
        <v>7045048</v>
      </c>
      <c r="CC3266" s="71">
        <f t="shared" si="663"/>
        <v>11.741746666666666</v>
      </c>
    </row>
    <row r="3267" spans="2:81" x14ac:dyDescent="0.25">
      <c r="B3267">
        <v>3884</v>
      </c>
      <c r="C3267">
        <v>2</v>
      </c>
      <c r="D3267">
        <v>4</v>
      </c>
      <c r="E3267">
        <v>1</v>
      </c>
      <c r="F3267" s="17">
        <v>20000</v>
      </c>
      <c r="G3267">
        <v>4</v>
      </c>
      <c r="H3267">
        <v>6</v>
      </c>
      <c r="I3267">
        <v>12</v>
      </c>
      <c r="J3267">
        <v>21</v>
      </c>
      <c r="K3267">
        <v>1</v>
      </c>
      <c r="L3267">
        <v>4</v>
      </c>
      <c r="M3267">
        <v>2</v>
      </c>
      <c r="N3267">
        <v>2</v>
      </c>
      <c r="O3267">
        <v>2</v>
      </c>
      <c r="P3267">
        <v>1</v>
      </c>
      <c r="Q3267">
        <v>1</v>
      </c>
      <c r="R3267">
        <v>2</v>
      </c>
      <c r="S3267">
        <v>2</v>
      </c>
      <c r="T3267">
        <v>2</v>
      </c>
      <c r="U3267">
        <v>2</v>
      </c>
      <c r="V3267">
        <v>402.35</v>
      </c>
      <c r="W3267">
        <v>17</v>
      </c>
      <c r="X3267">
        <v>1</v>
      </c>
      <c r="Y3267">
        <v>8269</v>
      </c>
      <c r="Z3267">
        <v>613</v>
      </c>
      <c r="AA3267">
        <v>1</v>
      </c>
      <c r="AB3267">
        <v>762855</v>
      </c>
      <c r="AC3267" s="6">
        <v>7661</v>
      </c>
      <c r="AD3267" s="6">
        <v>3734</v>
      </c>
      <c r="AE3267">
        <v>0</v>
      </c>
      <c r="AF3267">
        <v>0</v>
      </c>
      <c r="AG3267" s="25">
        <f t="shared" si="651"/>
        <v>38.142749999999999</v>
      </c>
      <c r="AH3267" s="29"/>
      <c r="AI3267" s="25">
        <f t="shared" si="654"/>
        <v>9.7850999999999999</v>
      </c>
      <c r="AJ3267" s="34">
        <f t="shared" si="652"/>
        <v>28.555700000000002</v>
      </c>
      <c r="AK3267">
        <v>57357</v>
      </c>
      <c r="AL3267">
        <v>195702</v>
      </c>
      <c r="AM3267">
        <v>5501</v>
      </c>
      <c r="AN3267">
        <v>567153</v>
      </c>
      <c r="AO3267" s="6">
        <v>3927</v>
      </c>
      <c r="AP3267">
        <v>0</v>
      </c>
      <c r="AQ3267">
        <v>0</v>
      </c>
      <c r="AR3267" t="s">
        <v>29</v>
      </c>
      <c r="AS3267" t="s">
        <v>27</v>
      </c>
      <c r="AT3267" s="6" t="s">
        <v>28</v>
      </c>
      <c r="AU3267">
        <v>9</v>
      </c>
      <c r="AV3267">
        <v>9</v>
      </c>
      <c r="AW3267">
        <v>2</v>
      </c>
      <c r="AX3267">
        <v>2</v>
      </c>
      <c r="AY3267">
        <v>2</v>
      </c>
      <c r="AZ3267">
        <v>2</v>
      </c>
      <c r="BA3267">
        <v>2</v>
      </c>
      <c r="BB3267">
        <v>2</v>
      </c>
      <c r="BC3267">
        <v>2</v>
      </c>
      <c r="BD3267">
        <v>2</v>
      </c>
      <c r="BE3267" t="s">
        <v>29</v>
      </c>
      <c r="BF3267" t="s">
        <v>27</v>
      </c>
      <c r="BG3267" s="6" t="s">
        <v>28</v>
      </c>
      <c r="BH3267">
        <v>9</v>
      </c>
      <c r="BI3267">
        <v>9</v>
      </c>
      <c r="BJ3267">
        <v>563177</v>
      </c>
      <c r="BK3267" s="65">
        <f t="shared" si="662"/>
        <v>28.158850000000001</v>
      </c>
      <c r="BL3267">
        <v>21092</v>
      </c>
      <c r="BM3267" s="65">
        <f t="shared" si="655"/>
        <v>1.0546</v>
      </c>
      <c r="BN3267">
        <v>9524</v>
      </c>
      <c r="BO3267" s="71">
        <f t="shared" si="656"/>
        <v>0.47620000000000001</v>
      </c>
      <c r="BP3267">
        <v>20514</v>
      </c>
      <c r="BQ3267" s="71">
        <f t="shared" si="657"/>
        <v>1.0257000000000001</v>
      </c>
      <c r="BR3267">
        <v>25418</v>
      </c>
      <c r="BS3267" s="73">
        <f t="shared" si="658"/>
        <v>1.2708999999999999</v>
      </c>
      <c r="BT3267">
        <v>7001</v>
      </c>
      <c r="BU3267" s="73">
        <f t="shared" si="659"/>
        <v>0.35004999999999997</v>
      </c>
      <c r="BV3267">
        <v>27277</v>
      </c>
      <c r="BW3267" s="71">
        <f t="shared" si="660"/>
        <v>1.36385</v>
      </c>
      <c r="BX3267">
        <v>1653</v>
      </c>
      <c r="BY3267" s="71">
        <f t="shared" si="661"/>
        <v>8.2650000000000001E-2</v>
      </c>
      <c r="BZ3267">
        <v>2955</v>
      </c>
      <c r="CA3267" s="71">
        <f t="shared" si="653"/>
        <v>0.14774999999999999</v>
      </c>
      <c r="CB3267">
        <v>84244</v>
      </c>
      <c r="CC3267" s="71">
        <f t="shared" si="663"/>
        <v>4.2122000000000002</v>
      </c>
    </row>
    <row r="3268" spans="2:81" x14ac:dyDescent="0.25">
      <c r="B3268">
        <v>3887</v>
      </c>
      <c r="C3268">
        <v>2</v>
      </c>
      <c r="D3268">
        <v>4</v>
      </c>
      <c r="E3268">
        <v>2</v>
      </c>
      <c r="F3268" s="17">
        <v>17000</v>
      </c>
      <c r="G3268">
        <v>4</v>
      </c>
      <c r="H3268">
        <v>3</v>
      </c>
      <c r="I3268">
        <v>5</v>
      </c>
      <c r="J3268">
        <v>9</v>
      </c>
      <c r="K3268">
        <v>1</v>
      </c>
      <c r="L3268">
        <v>1</v>
      </c>
      <c r="M3268">
        <v>2</v>
      </c>
      <c r="N3268">
        <v>2</v>
      </c>
      <c r="O3268">
        <v>2</v>
      </c>
      <c r="P3268">
        <v>1</v>
      </c>
      <c r="Q3268">
        <v>1</v>
      </c>
      <c r="R3268">
        <v>2</v>
      </c>
      <c r="S3268">
        <v>2</v>
      </c>
      <c r="T3268">
        <v>2</v>
      </c>
      <c r="U3268">
        <v>2</v>
      </c>
      <c r="V3268">
        <v>864.37</v>
      </c>
      <c r="W3268">
        <v>18</v>
      </c>
      <c r="X3268">
        <v>2</v>
      </c>
      <c r="Y3268">
        <v>5761</v>
      </c>
      <c r="Z3268">
        <v>1000</v>
      </c>
      <c r="AA3268">
        <v>1</v>
      </c>
      <c r="AB3268">
        <v>977136</v>
      </c>
      <c r="AC3268" s="6">
        <v>13818</v>
      </c>
      <c r="AD3268" s="6">
        <v>8842</v>
      </c>
      <c r="AE3268">
        <v>0</v>
      </c>
      <c r="AF3268">
        <v>0</v>
      </c>
      <c r="AG3268" s="25">
        <f t="shared" ref="AG3268:AG3331" si="664">AB3268/F3268</f>
        <v>57.478588235294119</v>
      </c>
      <c r="AH3268" s="29"/>
      <c r="AI3268" s="25">
        <f t="shared" si="654"/>
        <v>18.913117647058822</v>
      </c>
      <c r="AJ3268" s="34">
        <f t="shared" ref="AJ3268:AJ3331" si="665">(SUM(AN3268:BF3268))/F3268</f>
        <v>38.860176470588236</v>
      </c>
      <c r="AK3268">
        <v>94233</v>
      </c>
      <c r="AL3268">
        <v>321523</v>
      </c>
      <c r="AM3268">
        <v>6359</v>
      </c>
      <c r="AN3268">
        <v>655613</v>
      </c>
      <c r="AO3268" s="6">
        <v>4976</v>
      </c>
      <c r="AP3268">
        <v>0</v>
      </c>
      <c r="AQ3268">
        <v>0</v>
      </c>
      <c r="AR3268" t="s">
        <v>29</v>
      </c>
      <c r="AS3268" t="s">
        <v>27</v>
      </c>
      <c r="AT3268" s="6" t="s">
        <v>28</v>
      </c>
      <c r="AU3268">
        <v>9</v>
      </c>
      <c r="AV3268">
        <v>9</v>
      </c>
      <c r="AW3268">
        <v>2</v>
      </c>
      <c r="AX3268">
        <v>2</v>
      </c>
      <c r="AY3268">
        <v>2</v>
      </c>
      <c r="AZ3268">
        <v>2</v>
      </c>
      <c r="BA3268">
        <v>2</v>
      </c>
      <c r="BB3268">
        <v>2</v>
      </c>
      <c r="BC3268">
        <v>2</v>
      </c>
      <c r="BD3268">
        <v>2</v>
      </c>
      <c r="BE3268" t="s">
        <v>29</v>
      </c>
      <c r="BF3268" t="s">
        <v>27</v>
      </c>
      <c r="BG3268" s="6" t="s">
        <v>28</v>
      </c>
      <c r="BH3268">
        <v>9</v>
      </c>
      <c r="BI3268">
        <v>9</v>
      </c>
      <c r="BJ3268">
        <v>648465</v>
      </c>
      <c r="BK3268" s="65">
        <f t="shared" si="662"/>
        <v>38.145000000000003</v>
      </c>
      <c r="BL3268">
        <v>8939</v>
      </c>
      <c r="BM3268" s="65">
        <f t="shared" si="655"/>
        <v>0.52582352941176469</v>
      </c>
      <c r="BN3268">
        <v>19092</v>
      </c>
      <c r="BO3268" s="71">
        <f t="shared" si="656"/>
        <v>1.1230588235294117</v>
      </c>
      <c r="BP3268">
        <v>9750</v>
      </c>
      <c r="BQ3268" s="71">
        <f t="shared" si="657"/>
        <v>0.57352941176470584</v>
      </c>
      <c r="BR3268">
        <v>169306</v>
      </c>
      <c r="BS3268" s="73">
        <f t="shared" si="658"/>
        <v>9.9591764705882344</v>
      </c>
      <c r="BT3268">
        <v>0</v>
      </c>
      <c r="BU3268" s="73">
        <f t="shared" si="659"/>
        <v>0</v>
      </c>
      <c r="BV3268">
        <v>38344</v>
      </c>
      <c r="BW3268" s="71">
        <f t="shared" si="660"/>
        <v>2.255529411764706</v>
      </c>
      <c r="BX3268">
        <v>8069</v>
      </c>
      <c r="BY3268" s="71">
        <f t="shared" si="661"/>
        <v>0.47464705882352942</v>
      </c>
      <c r="BZ3268">
        <v>24761</v>
      </c>
      <c r="CA3268" s="71">
        <f t="shared" ref="CA3268:CA3331" si="666">BZ3268/F3268</f>
        <v>1.4565294117647059</v>
      </c>
      <c r="CB3268">
        <v>50410</v>
      </c>
      <c r="CC3268" s="71">
        <f t="shared" si="663"/>
        <v>2.9652941176470589</v>
      </c>
    </row>
    <row r="3269" spans="2:81" x14ac:dyDescent="0.25">
      <c r="B3269">
        <v>3889</v>
      </c>
      <c r="C3269">
        <v>2</v>
      </c>
      <c r="D3269">
        <v>3</v>
      </c>
      <c r="E3269">
        <v>2</v>
      </c>
      <c r="F3269" s="17">
        <v>2500</v>
      </c>
      <c r="G3269">
        <v>2</v>
      </c>
      <c r="H3269">
        <v>6</v>
      </c>
      <c r="I3269">
        <v>15</v>
      </c>
      <c r="J3269">
        <v>32</v>
      </c>
      <c r="K3269">
        <v>1</v>
      </c>
      <c r="L3269">
        <v>2</v>
      </c>
      <c r="M3269">
        <v>2</v>
      </c>
      <c r="N3269">
        <v>2</v>
      </c>
      <c r="O3269">
        <v>1</v>
      </c>
      <c r="P3269">
        <v>1</v>
      </c>
      <c r="Q3269">
        <v>1</v>
      </c>
      <c r="R3269">
        <v>2</v>
      </c>
      <c r="S3269">
        <v>2</v>
      </c>
      <c r="T3269">
        <v>2</v>
      </c>
      <c r="U3269">
        <v>2</v>
      </c>
      <c r="V3269">
        <v>1701.91</v>
      </c>
      <c r="W3269">
        <v>64</v>
      </c>
      <c r="X3269">
        <v>1</v>
      </c>
      <c r="Y3269">
        <v>5264</v>
      </c>
      <c r="Z3269">
        <v>940</v>
      </c>
      <c r="AA3269">
        <v>1</v>
      </c>
      <c r="AB3269">
        <v>939506</v>
      </c>
      <c r="AC3269" s="6">
        <v>10562</v>
      </c>
      <c r="AD3269" s="6">
        <v>4986</v>
      </c>
      <c r="AE3269">
        <v>1</v>
      </c>
      <c r="AF3269">
        <v>1</v>
      </c>
      <c r="AG3269" s="25">
        <f t="shared" si="664"/>
        <v>375.80239999999998</v>
      </c>
      <c r="AH3269" s="29"/>
      <c r="AI3269" s="25">
        <f t="shared" ref="AI3269:AI3332" si="667">AL3269/F3269</f>
        <v>74.543999999999997</v>
      </c>
      <c r="AJ3269" s="34">
        <f t="shared" si="665"/>
        <v>303.50240000000002</v>
      </c>
      <c r="AK3269">
        <v>54619</v>
      </c>
      <c r="AL3269">
        <v>186360</v>
      </c>
      <c r="AM3269">
        <v>7305</v>
      </c>
      <c r="AN3269">
        <v>753146</v>
      </c>
      <c r="AO3269" s="6">
        <v>5576</v>
      </c>
      <c r="AP3269">
        <v>0</v>
      </c>
      <c r="AQ3269">
        <v>0</v>
      </c>
      <c r="AR3269" t="s">
        <v>29</v>
      </c>
      <c r="AS3269" t="s">
        <v>27</v>
      </c>
      <c r="AT3269" s="6" t="s">
        <v>28</v>
      </c>
      <c r="AU3269">
        <v>9</v>
      </c>
      <c r="AV3269">
        <v>9</v>
      </c>
      <c r="AW3269">
        <v>2</v>
      </c>
      <c r="AX3269">
        <v>2</v>
      </c>
      <c r="AY3269">
        <v>2</v>
      </c>
      <c r="AZ3269">
        <v>2</v>
      </c>
      <c r="BA3269">
        <v>2</v>
      </c>
      <c r="BB3269">
        <v>2</v>
      </c>
      <c r="BC3269">
        <v>2</v>
      </c>
      <c r="BD3269">
        <v>2</v>
      </c>
      <c r="BE3269" t="s">
        <v>29</v>
      </c>
      <c r="BF3269" t="s">
        <v>27</v>
      </c>
      <c r="BG3269" s="6" t="s">
        <v>28</v>
      </c>
      <c r="BH3269">
        <v>9</v>
      </c>
      <c r="BI3269">
        <v>9</v>
      </c>
      <c r="BJ3269">
        <v>309962</v>
      </c>
      <c r="BK3269" s="65">
        <f t="shared" si="662"/>
        <v>123.98480000000001</v>
      </c>
      <c r="BL3269">
        <v>15942</v>
      </c>
      <c r="BM3269" s="65">
        <f t="shared" ref="BM3269:BM3332" si="668">BL3269/F3269</f>
        <v>6.3768000000000002</v>
      </c>
      <c r="BN3269">
        <v>23277</v>
      </c>
      <c r="BO3269" s="71">
        <f t="shared" ref="BO3269:BO3332" si="669">BN3269/F3269</f>
        <v>9.3108000000000004</v>
      </c>
      <c r="BP3269">
        <v>147858</v>
      </c>
      <c r="BQ3269" s="71">
        <f t="shared" ref="BQ3269:BQ3332" si="670">BP3269/F3269</f>
        <v>59.1432</v>
      </c>
      <c r="BR3269">
        <v>28163</v>
      </c>
      <c r="BS3269" s="73">
        <f t="shared" ref="BS3269:BS3332" si="671">BR3269/F3269</f>
        <v>11.2652</v>
      </c>
      <c r="BT3269">
        <v>295325</v>
      </c>
      <c r="BU3269" s="73">
        <f t="shared" ref="BU3269:BU3332" si="672">BT3269/F3269</f>
        <v>118.13</v>
      </c>
      <c r="BV3269">
        <v>103597</v>
      </c>
      <c r="BW3269" s="71">
        <f t="shared" ref="BW3269:BW3332" si="673">BV3269/F3269</f>
        <v>41.438800000000001</v>
      </c>
      <c r="BX3269">
        <v>506</v>
      </c>
      <c r="BY3269" s="71">
        <f t="shared" ref="BY3269:BY3332" si="674">BX3269/F3269</f>
        <v>0.2024</v>
      </c>
      <c r="BZ3269">
        <v>0</v>
      </c>
      <c r="CA3269" s="71">
        <f t="shared" si="666"/>
        <v>0</v>
      </c>
      <c r="CB3269">
        <v>14875</v>
      </c>
      <c r="CC3269" s="71">
        <f t="shared" si="663"/>
        <v>5.95</v>
      </c>
    </row>
    <row r="3270" spans="2:81" x14ac:dyDescent="0.25">
      <c r="B3270">
        <v>3892</v>
      </c>
      <c r="C3270">
        <v>2</v>
      </c>
      <c r="D3270">
        <v>3</v>
      </c>
      <c r="E3270">
        <v>2</v>
      </c>
      <c r="F3270" s="17">
        <v>1500</v>
      </c>
      <c r="G3270">
        <v>2</v>
      </c>
      <c r="H3270">
        <v>4</v>
      </c>
      <c r="I3270">
        <v>26</v>
      </c>
      <c r="J3270">
        <v>46</v>
      </c>
      <c r="K3270">
        <v>7</v>
      </c>
      <c r="L3270" t="s">
        <v>154</v>
      </c>
      <c r="M3270">
        <v>2</v>
      </c>
      <c r="N3270">
        <v>2</v>
      </c>
      <c r="O3270">
        <v>1</v>
      </c>
      <c r="P3270">
        <v>1</v>
      </c>
      <c r="Q3270">
        <v>1</v>
      </c>
      <c r="R3270">
        <v>2</v>
      </c>
      <c r="S3270">
        <v>2</v>
      </c>
      <c r="T3270">
        <v>2</v>
      </c>
      <c r="U3270">
        <v>2</v>
      </c>
      <c r="V3270">
        <v>2724.37</v>
      </c>
      <c r="W3270">
        <v>15</v>
      </c>
      <c r="X3270">
        <v>2</v>
      </c>
      <c r="Y3270">
        <v>6613</v>
      </c>
      <c r="Z3270">
        <v>503</v>
      </c>
      <c r="AA3270">
        <v>1</v>
      </c>
      <c r="AB3270">
        <v>77010</v>
      </c>
      <c r="AC3270" s="6">
        <v>1356</v>
      </c>
      <c r="AD3270" s="6">
        <v>864</v>
      </c>
      <c r="AE3270">
        <v>1</v>
      </c>
      <c r="AF3270">
        <v>1</v>
      </c>
      <c r="AG3270" s="25">
        <f t="shared" si="664"/>
        <v>51.34</v>
      </c>
      <c r="AH3270" s="29"/>
      <c r="AI3270" s="25">
        <f t="shared" si="667"/>
        <v>18.279333333333334</v>
      </c>
      <c r="AJ3270" s="34">
        <f t="shared" si="665"/>
        <v>33.411999999999999</v>
      </c>
      <c r="AK3270">
        <v>8036</v>
      </c>
      <c r="AL3270">
        <v>27419</v>
      </c>
      <c r="AM3270">
        <v>481</v>
      </c>
      <c r="AN3270">
        <v>49591</v>
      </c>
      <c r="AO3270" s="6">
        <v>492</v>
      </c>
      <c r="AP3270">
        <v>1</v>
      </c>
      <c r="AQ3270">
        <v>0</v>
      </c>
      <c r="AR3270" t="s">
        <v>29</v>
      </c>
      <c r="AS3270" t="s">
        <v>27</v>
      </c>
      <c r="AT3270" s="6" t="s">
        <v>28</v>
      </c>
      <c r="AU3270">
        <v>9</v>
      </c>
      <c r="AV3270">
        <v>9</v>
      </c>
      <c r="AW3270">
        <v>2</v>
      </c>
      <c r="AX3270">
        <v>2</v>
      </c>
      <c r="AY3270">
        <v>2</v>
      </c>
      <c r="AZ3270">
        <v>2</v>
      </c>
      <c r="BA3270">
        <v>2</v>
      </c>
      <c r="BB3270">
        <v>2</v>
      </c>
      <c r="BC3270">
        <v>2</v>
      </c>
      <c r="BD3270">
        <v>2</v>
      </c>
      <c r="BE3270" t="s">
        <v>29</v>
      </c>
      <c r="BF3270" t="s">
        <v>27</v>
      </c>
      <c r="BG3270" s="6" t="s">
        <v>28</v>
      </c>
      <c r="BH3270">
        <v>9</v>
      </c>
      <c r="BI3270">
        <v>9</v>
      </c>
      <c r="BJ3270">
        <v>49421</v>
      </c>
      <c r="BK3270" s="65">
        <f t="shared" ref="BK3270:BK3333" si="675">BJ3270/F3270</f>
        <v>32.947333333333333</v>
      </c>
      <c r="BL3270">
        <v>0</v>
      </c>
      <c r="BM3270" s="65">
        <f t="shared" si="668"/>
        <v>0</v>
      </c>
      <c r="BN3270">
        <v>2637</v>
      </c>
      <c r="BO3270" s="71">
        <f t="shared" si="669"/>
        <v>1.758</v>
      </c>
      <c r="BP3270">
        <v>268</v>
      </c>
      <c r="BQ3270" s="71">
        <f t="shared" si="670"/>
        <v>0.17866666666666667</v>
      </c>
      <c r="BR3270">
        <v>15945</v>
      </c>
      <c r="BS3270" s="73">
        <f t="shared" si="671"/>
        <v>10.63</v>
      </c>
      <c r="BT3270">
        <v>0</v>
      </c>
      <c r="BU3270" s="73">
        <f t="shared" si="672"/>
        <v>0</v>
      </c>
      <c r="BV3270">
        <v>0</v>
      </c>
      <c r="BW3270" s="71">
        <f t="shared" si="673"/>
        <v>0</v>
      </c>
      <c r="BX3270">
        <v>10</v>
      </c>
      <c r="BY3270" s="71">
        <f t="shared" si="674"/>
        <v>6.6666666666666671E-3</v>
      </c>
      <c r="BZ3270">
        <v>1455</v>
      </c>
      <c r="CA3270" s="71">
        <f t="shared" si="666"/>
        <v>0.97</v>
      </c>
      <c r="CB3270">
        <v>7274</v>
      </c>
      <c r="CC3270" s="71">
        <f t="shared" si="663"/>
        <v>4.8493333333333331</v>
      </c>
    </row>
    <row r="3271" spans="2:81" x14ac:dyDescent="0.25">
      <c r="B3271">
        <v>3893</v>
      </c>
      <c r="C3271">
        <v>2</v>
      </c>
      <c r="D3271">
        <v>3</v>
      </c>
      <c r="E3271">
        <v>1</v>
      </c>
      <c r="F3271" s="17">
        <v>600000</v>
      </c>
      <c r="G3271">
        <v>9</v>
      </c>
      <c r="H3271">
        <v>1</v>
      </c>
      <c r="I3271">
        <v>17</v>
      </c>
      <c r="J3271">
        <v>36</v>
      </c>
      <c r="K3271">
        <v>2</v>
      </c>
      <c r="L3271">
        <v>6</v>
      </c>
      <c r="M3271">
        <v>1</v>
      </c>
      <c r="N3271" t="s">
        <v>26</v>
      </c>
      <c r="O3271">
        <v>6</v>
      </c>
      <c r="P3271">
        <v>1</v>
      </c>
      <c r="Q3271">
        <v>1</v>
      </c>
      <c r="R3271">
        <v>1</v>
      </c>
      <c r="S3271">
        <v>2</v>
      </c>
      <c r="T3271">
        <v>2</v>
      </c>
      <c r="U3271">
        <v>2</v>
      </c>
      <c r="V3271">
        <v>15.66</v>
      </c>
      <c r="W3271">
        <v>11</v>
      </c>
      <c r="X3271">
        <v>1</v>
      </c>
      <c r="Y3271">
        <v>5943</v>
      </c>
      <c r="Z3271">
        <v>620</v>
      </c>
      <c r="AA3271">
        <v>1</v>
      </c>
      <c r="AB3271">
        <v>94792758</v>
      </c>
      <c r="AC3271" s="6">
        <v>862079</v>
      </c>
      <c r="AD3271" s="6">
        <v>535448</v>
      </c>
      <c r="AE3271">
        <v>0</v>
      </c>
      <c r="AF3271">
        <v>0</v>
      </c>
      <c r="AG3271" s="25">
        <f t="shared" si="664"/>
        <v>157.98793000000001</v>
      </c>
      <c r="AH3271" s="29"/>
      <c r="AI3271" s="25">
        <f t="shared" si="667"/>
        <v>62.484991666666666</v>
      </c>
      <c r="AJ3271" s="34">
        <f t="shared" si="665"/>
        <v>96.080439999999996</v>
      </c>
      <c r="AK3271">
        <v>10987982</v>
      </c>
      <c r="AL3271">
        <v>37490995</v>
      </c>
      <c r="AM3271">
        <v>529086</v>
      </c>
      <c r="AN3271">
        <v>54548767</v>
      </c>
      <c r="AO3271" s="6">
        <v>304205</v>
      </c>
      <c r="AP3271">
        <v>0</v>
      </c>
      <c r="AQ3271">
        <v>1</v>
      </c>
      <c r="AR3271">
        <v>19850</v>
      </c>
      <c r="AS3271">
        <v>2752997</v>
      </c>
      <c r="AT3271" s="6">
        <v>22426</v>
      </c>
      <c r="AU3271">
        <v>1</v>
      </c>
      <c r="AV3271">
        <v>1</v>
      </c>
      <c r="AW3271">
        <v>2</v>
      </c>
      <c r="AX3271">
        <v>2</v>
      </c>
      <c r="AY3271">
        <v>2</v>
      </c>
      <c r="AZ3271">
        <v>2</v>
      </c>
      <c r="BA3271">
        <v>2</v>
      </c>
      <c r="BB3271">
        <v>2</v>
      </c>
      <c r="BC3271">
        <v>2</v>
      </c>
      <c r="BD3271">
        <v>2</v>
      </c>
      <c r="BE3271" t="s">
        <v>29</v>
      </c>
      <c r="BF3271" t="s">
        <v>27</v>
      </c>
      <c r="BG3271" s="6" t="s">
        <v>28</v>
      </c>
      <c r="BH3271">
        <v>9</v>
      </c>
      <c r="BI3271">
        <v>9</v>
      </c>
      <c r="BJ3271">
        <v>50743766</v>
      </c>
      <c r="BK3271" s="65">
        <f t="shared" si="675"/>
        <v>84.572943333333328</v>
      </c>
      <c r="BL3271">
        <v>4479403</v>
      </c>
      <c r="BM3271" s="65">
        <f t="shared" si="668"/>
        <v>7.4656716666666663</v>
      </c>
      <c r="BN3271">
        <v>11898105</v>
      </c>
      <c r="BO3271" s="71">
        <f t="shared" si="669"/>
        <v>19.830175000000001</v>
      </c>
      <c r="BP3271">
        <v>3919785</v>
      </c>
      <c r="BQ3271" s="71">
        <f t="shared" si="670"/>
        <v>6.5329750000000004</v>
      </c>
      <c r="BR3271">
        <v>14076980</v>
      </c>
      <c r="BS3271" s="73">
        <f t="shared" si="671"/>
        <v>23.461633333333332</v>
      </c>
      <c r="BT3271">
        <v>2235117</v>
      </c>
      <c r="BU3271" s="73">
        <f t="shared" si="672"/>
        <v>3.7251949999999998</v>
      </c>
      <c r="BV3271">
        <v>132947</v>
      </c>
      <c r="BW3271" s="71">
        <f t="shared" si="673"/>
        <v>0.22157833333333332</v>
      </c>
      <c r="BX3271">
        <v>40577</v>
      </c>
      <c r="BY3271" s="71">
        <f t="shared" si="674"/>
        <v>6.7628333333333332E-2</v>
      </c>
      <c r="BZ3271">
        <v>518776</v>
      </c>
      <c r="CA3271" s="71">
        <f t="shared" si="666"/>
        <v>0.86462666666666665</v>
      </c>
      <c r="CB3271">
        <v>6747301</v>
      </c>
      <c r="CC3271" s="71">
        <f t="shared" si="663"/>
        <v>11.245501666666666</v>
      </c>
    </row>
    <row r="3272" spans="2:81" x14ac:dyDescent="0.25">
      <c r="B3272">
        <v>3894</v>
      </c>
      <c r="C3272">
        <v>3</v>
      </c>
      <c r="D3272">
        <v>5</v>
      </c>
      <c r="E3272">
        <v>3</v>
      </c>
      <c r="F3272" s="17">
        <v>70000</v>
      </c>
      <c r="G3272">
        <v>6</v>
      </c>
      <c r="H3272">
        <v>5</v>
      </c>
      <c r="I3272">
        <v>23</v>
      </c>
      <c r="J3272">
        <v>50</v>
      </c>
      <c r="K3272" t="s">
        <v>26</v>
      </c>
      <c r="L3272" t="s">
        <v>154</v>
      </c>
      <c r="M3272" t="s">
        <v>26</v>
      </c>
      <c r="N3272" t="s">
        <v>26</v>
      </c>
      <c r="O3272" t="s">
        <v>157</v>
      </c>
      <c r="P3272">
        <v>1</v>
      </c>
      <c r="Q3272">
        <v>1</v>
      </c>
      <c r="R3272">
        <v>2</v>
      </c>
      <c r="S3272" t="s">
        <v>26</v>
      </c>
      <c r="T3272">
        <v>2</v>
      </c>
      <c r="U3272">
        <v>2</v>
      </c>
      <c r="V3272">
        <v>77.400000000000006</v>
      </c>
      <c r="W3272">
        <v>21</v>
      </c>
      <c r="X3272">
        <v>2</v>
      </c>
      <c r="Y3272">
        <v>4711</v>
      </c>
      <c r="Z3272">
        <v>1076</v>
      </c>
      <c r="AA3272">
        <v>1</v>
      </c>
      <c r="AB3272">
        <v>6643622</v>
      </c>
      <c r="AC3272" s="6">
        <v>161632</v>
      </c>
      <c r="AD3272" s="6">
        <v>132949</v>
      </c>
      <c r="AE3272">
        <v>0</v>
      </c>
      <c r="AF3272">
        <v>0</v>
      </c>
      <c r="AG3272" s="25">
        <f t="shared" si="664"/>
        <v>94.908885714285717</v>
      </c>
      <c r="AH3272" s="29"/>
      <c r="AI3272" s="25">
        <f t="shared" si="667"/>
        <v>51.431614285714282</v>
      </c>
      <c r="AJ3272" s="34">
        <f t="shared" si="665"/>
        <v>43.887542857142854</v>
      </c>
      <c r="AK3272">
        <v>1055162</v>
      </c>
      <c r="AL3272">
        <v>3600213</v>
      </c>
      <c r="AM3272">
        <v>29519</v>
      </c>
      <c r="AN3272">
        <v>3043409</v>
      </c>
      <c r="AO3272" s="6">
        <v>28683</v>
      </c>
      <c r="AP3272">
        <v>1</v>
      </c>
      <c r="AQ3272">
        <v>1</v>
      </c>
      <c r="AR3272" t="s">
        <v>29</v>
      </c>
      <c r="AS3272">
        <v>0</v>
      </c>
      <c r="AT3272" s="6" t="s">
        <v>28</v>
      </c>
      <c r="AU3272">
        <v>9</v>
      </c>
      <c r="AV3272">
        <v>9</v>
      </c>
      <c r="AW3272">
        <v>2</v>
      </c>
      <c r="AX3272">
        <v>2</v>
      </c>
      <c r="AY3272">
        <v>2</v>
      </c>
      <c r="AZ3272">
        <v>2</v>
      </c>
      <c r="BA3272">
        <v>2</v>
      </c>
      <c r="BB3272">
        <v>2</v>
      </c>
      <c r="BC3272">
        <v>2</v>
      </c>
      <c r="BD3272">
        <v>2</v>
      </c>
      <c r="BE3272" t="s">
        <v>29</v>
      </c>
      <c r="BF3272" t="s">
        <v>27</v>
      </c>
      <c r="BG3272" s="6" t="s">
        <v>28</v>
      </c>
      <c r="BH3272">
        <v>9</v>
      </c>
      <c r="BI3272">
        <v>9</v>
      </c>
      <c r="BJ3272">
        <v>1910233</v>
      </c>
      <c r="BK3272" s="65">
        <f t="shared" si="675"/>
        <v>27.289042857142856</v>
      </c>
      <c r="BL3272">
        <v>440772</v>
      </c>
      <c r="BM3272" s="65">
        <f t="shared" si="668"/>
        <v>6.2967428571428572</v>
      </c>
      <c r="BN3272">
        <v>504334</v>
      </c>
      <c r="BO3272" s="71">
        <f t="shared" si="669"/>
        <v>7.2047714285714282</v>
      </c>
      <c r="BP3272">
        <v>348507</v>
      </c>
      <c r="BQ3272" s="71">
        <f t="shared" si="670"/>
        <v>4.9786714285714284</v>
      </c>
      <c r="BR3272">
        <v>1745111</v>
      </c>
      <c r="BS3272" s="73">
        <f t="shared" si="671"/>
        <v>24.930157142857144</v>
      </c>
      <c r="BT3272">
        <v>784669</v>
      </c>
      <c r="BU3272" s="73">
        <f t="shared" si="672"/>
        <v>11.209557142857143</v>
      </c>
      <c r="BV3272">
        <v>284236</v>
      </c>
      <c r="BW3272" s="71">
        <f t="shared" si="673"/>
        <v>4.0605142857142855</v>
      </c>
      <c r="BX3272">
        <v>47297</v>
      </c>
      <c r="BY3272" s="71">
        <f t="shared" si="674"/>
        <v>0.67567142857142859</v>
      </c>
      <c r="BZ3272">
        <v>67347</v>
      </c>
      <c r="CA3272" s="71">
        <f t="shared" si="666"/>
        <v>0.96209999999999996</v>
      </c>
      <c r="CB3272">
        <v>511116</v>
      </c>
      <c r="CC3272" s="71">
        <f t="shared" si="663"/>
        <v>7.3016571428571426</v>
      </c>
    </row>
    <row r="3273" spans="2:81" x14ac:dyDescent="0.25">
      <c r="B3273">
        <v>3895</v>
      </c>
      <c r="C3273">
        <v>2</v>
      </c>
      <c r="D3273">
        <v>3</v>
      </c>
      <c r="E3273">
        <v>2</v>
      </c>
      <c r="F3273" s="17">
        <v>95000</v>
      </c>
      <c r="G3273">
        <v>6</v>
      </c>
      <c r="H3273">
        <v>8</v>
      </c>
      <c r="I3273">
        <v>14</v>
      </c>
      <c r="J3273">
        <v>29</v>
      </c>
      <c r="K3273">
        <v>2</v>
      </c>
      <c r="L3273">
        <v>1</v>
      </c>
      <c r="M3273">
        <v>2</v>
      </c>
      <c r="N3273">
        <v>2</v>
      </c>
      <c r="O3273">
        <v>1</v>
      </c>
      <c r="P3273">
        <v>1</v>
      </c>
      <c r="Q3273">
        <v>1</v>
      </c>
      <c r="R3273">
        <v>2</v>
      </c>
      <c r="S3273">
        <v>2</v>
      </c>
      <c r="T3273">
        <v>2</v>
      </c>
      <c r="U3273">
        <v>2</v>
      </c>
      <c r="V3273">
        <v>250.28</v>
      </c>
      <c r="W3273">
        <v>14</v>
      </c>
      <c r="X3273">
        <v>1</v>
      </c>
      <c r="Y3273">
        <v>7138</v>
      </c>
      <c r="Z3273">
        <v>598</v>
      </c>
      <c r="AA3273">
        <v>1</v>
      </c>
      <c r="AB3273">
        <v>6735795</v>
      </c>
      <c r="AC3273" s="6">
        <v>65179</v>
      </c>
      <c r="AD3273" s="6">
        <v>33723</v>
      </c>
      <c r="AE3273">
        <v>0</v>
      </c>
      <c r="AF3273">
        <v>0</v>
      </c>
      <c r="AG3273" s="25">
        <f t="shared" si="664"/>
        <v>70.903105263157897</v>
      </c>
      <c r="AH3273" s="29"/>
      <c r="AI3273" s="25">
        <f t="shared" si="667"/>
        <v>20.985347368421053</v>
      </c>
      <c r="AJ3273" s="34">
        <f t="shared" si="665"/>
        <v>50.249242105263157</v>
      </c>
      <c r="AK3273">
        <v>584293</v>
      </c>
      <c r="AL3273">
        <v>1993608</v>
      </c>
      <c r="AM3273">
        <v>45996</v>
      </c>
      <c r="AN3273">
        <v>4742188</v>
      </c>
      <c r="AO3273" s="6">
        <v>31456</v>
      </c>
      <c r="AP3273">
        <v>0</v>
      </c>
      <c r="AQ3273">
        <v>0</v>
      </c>
      <c r="AR3273" t="s">
        <v>29</v>
      </c>
      <c r="AS3273" t="s">
        <v>27</v>
      </c>
      <c r="AT3273" s="6" t="s">
        <v>28</v>
      </c>
      <c r="AU3273">
        <v>9</v>
      </c>
      <c r="AV3273">
        <v>9</v>
      </c>
      <c r="AW3273">
        <v>2</v>
      </c>
      <c r="AX3273">
        <v>2</v>
      </c>
      <c r="AY3273">
        <v>2</v>
      </c>
      <c r="AZ3273">
        <v>2</v>
      </c>
      <c r="BA3273">
        <v>2</v>
      </c>
      <c r="BB3273">
        <v>2</v>
      </c>
      <c r="BC3273">
        <v>2</v>
      </c>
      <c r="BD3273">
        <v>2</v>
      </c>
      <c r="BE3273" t="s">
        <v>29</v>
      </c>
      <c r="BF3273" t="s">
        <v>27</v>
      </c>
      <c r="BG3273" s="6" t="s">
        <v>28</v>
      </c>
      <c r="BH3273">
        <v>9</v>
      </c>
      <c r="BI3273">
        <v>9</v>
      </c>
      <c r="BJ3273">
        <v>4145861</v>
      </c>
      <c r="BK3273" s="65">
        <f t="shared" si="675"/>
        <v>43.640642105263154</v>
      </c>
      <c r="BL3273">
        <v>50679</v>
      </c>
      <c r="BM3273" s="65">
        <f t="shared" si="668"/>
        <v>0.53346315789473686</v>
      </c>
      <c r="BN3273">
        <v>357014</v>
      </c>
      <c r="BO3273" s="71">
        <f t="shared" si="669"/>
        <v>3.7580421052631579</v>
      </c>
      <c r="BP3273">
        <v>660781</v>
      </c>
      <c r="BQ3273" s="71">
        <f t="shared" si="670"/>
        <v>6.9555894736842108</v>
      </c>
      <c r="BR3273">
        <v>1334986</v>
      </c>
      <c r="BS3273" s="73">
        <f t="shared" si="671"/>
        <v>14.052484210526316</v>
      </c>
      <c r="BT3273">
        <v>45272</v>
      </c>
      <c r="BU3273" s="73">
        <f t="shared" si="672"/>
        <v>0.47654736842105261</v>
      </c>
      <c r="BV3273">
        <v>29780</v>
      </c>
      <c r="BW3273" s="71">
        <f t="shared" si="673"/>
        <v>0.31347368421052629</v>
      </c>
      <c r="BX3273">
        <v>9812</v>
      </c>
      <c r="BY3273" s="71">
        <f t="shared" si="674"/>
        <v>0.10328421052631578</v>
      </c>
      <c r="BZ3273">
        <v>62266</v>
      </c>
      <c r="CA3273" s="71">
        <f t="shared" si="666"/>
        <v>0.65543157894736848</v>
      </c>
      <c r="CB3273">
        <v>39344</v>
      </c>
      <c r="CC3273" s="71">
        <f t="shared" si="663"/>
        <v>0.41414736842105265</v>
      </c>
    </row>
    <row r="3274" spans="2:81" x14ac:dyDescent="0.25">
      <c r="B3274">
        <v>3896</v>
      </c>
      <c r="C3274">
        <v>3</v>
      </c>
      <c r="D3274">
        <v>5</v>
      </c>
      <c r="E3274">
        <v>4</v>
      </c>
      <c r="F3274" s="17">
        <v>6900</v>
      </c>
      <c r="G3274">
        <v>3</v>
      </c>
      <c r="H3274">
        <v>4</v>
      </c>
      <c r="I3274">
        <v>14</v>
      </c>
      <c r="J3274">
        <v>29</v>
      </c>
      <c r="K3274">
        <v>5</v>
      </c>
      <c r="L3274">
        <v>4</v>
      </c>
      <c r="M3274">
        <v>2</v>
      </c>
      <c r="N3274">
        <v>2</v>
      </c>
      <c r="O3274">
        <v>1</v>
      </c>
      <c r="P3274">
        <v>1</v>
      </c>
      <c r="Q3274">
        <v>2</v>
      </c>
      <c r="R3274">
        <v>2</v>
      </c>
      <c r="S3274">
        <v>2</v>
      </c>
      <c r="T3274">
        <v>2</v>
      </c>
      <c r="U3274">
        <v>2</v>
      </c>
      <c r="V3274">
        <v>1769.43</v>
      </c>
      <c r="W3274">
        <v>25</v>
      </c>
      <c r="X3274">
        <v>2</v>
      </c>
      <c r="Y3274">
        <v>3295</v>
      </c>
      <c r="Z3274">
        <v>1267</v>
      </c>
      <c r="AA3274">
        <v>1</v>
      </c>
      <c r="AB3274">
        <v>300406</v>
      </c>
      <c r="AC3274" s="6">
        <v>10897</v>
      </c>
      <c r="AD3274" s="6">
        <v>10897</v>
      </c>
      <c r="AE3274">
        <v>0</v>
      </c>
      <c r="AF3274">
        <v>0</v>
      </c>
      <c r="AG3274" s="25">
        <f t="shared" si="664"/>
        <v>43.537101449275362</v>
      </c>
      <c r="AH3274" s="29"/>
      <c r="AI3274" s="25">
        <f t="shared" si="667"/>
        <v>43.537101449275362</v>
      </c>
      <c r="AJ3274" s="34">
        <f t="shared" si="665"/>
        <v>7.5362318840579709E-3</v>
      </c>
      <c r="AK3274">
        <v>88044</v>
      </c>
      <c r="AL3274">
        <v>300406</v>
      </c>
      <c r="AM3274" t="s">
        <v>29</v>
      </c>
      <c r="AN3274" t="s">
        <v>27</v>
      </c>
      <c r="AO3274" s="6" t="s">
        <v>28</v>
      </c>
      <c r="AP3274">
        <v>9</v>
      </c>
      <c r="AQ3274">
        <v>9</v>
      </c>
      <c r="AR3274" t="s">
        <v>29</v>
      </c>
      <c r="AS3274" t="s">
        <v>27</v>
      </c>
      <c r="AT3274" s="6" t="s">
        <v>28</v>
      </c>
      <c r="AU3274">
        <v>9</v>
      </c>
      <c r="AV3274">
        <v>9</v>
      </c>
      <c r="AW3274">
        <v>2</v>
      </c>
      <c r="AX3274">
        <v>2</v>
      </c>
      <c r="AY3274">
        <v>2</v>
      </c>
      <c r="AZ3274">
        <v>2</v>
      </c>
      <c r="BA3274">
        <v>2</v>
      </c>
      <c r="BB3274">
        <v>2</v>
      </c>
      <c r="BC3274">
        <v>2</v>
      </c>
      <c r="BD3274">
        <v>2</v>
      </c>
      <c r="BE3274" t="s">
        <v>29</v>
      </c>
      <c r="BF3274" t="s">
        <v>27</v>
      </c>
      <c r="BG3274" s="6" t="s">
        <v>28</v>
      </c>
      <c r="BH3274">
        <v>9</v>
      </c>
      <c r="BI3274">
        <v>9</v>
      </c>
      <c r="BJ3274">
        <v>26317</v>
      </c>
      <c r="BK3274" s="65">
        <f t="shared" si="675"/>
        <v>3.8140579710144928</v>
      </c>
      <c r="BL3274">
        <v>68828</v>
      </c>
      <c r="BM3274" s="65">
        <f t="shared" si="668"/>
        <v>9.9750724637681163</v>
      </c>
      <c r="BN3274">
        <v>10863</v>
      </c>
      <c r="BO3274" s="71">
        <f t="shared" si="669"/>
        <v>1.5743478260869566</v>
      </c>
      <c r="BP3274">
        <v>65028</v>
      </c>
      <c r="BQ3274" s="71">
        <f t="shared" si="670"/>
        <v>9.4243478260869562</v>
      </c>
      <c r="BR3274">
        <v>60391</v>
      </c>
      <c r="BS3274" s="73">
        <f t="shared" si="671"/>
        <v>8.7523188405797097</v>
      </c>
      <c r="BT3274">
        <v>0</v>
      </c>
      <c r="BU3274" s="73">
        <f t="shared" si="672"/>
        <v>0</v>
      </c>
      <c r="BV3274">
        <v>0</v>
      </c>
      <c r="BW3274" s="71">
        <f t="shared" si="673"/>
        <v>0</v>
      </c>
      <c r="BX3274">
        <v>6329</v>
      </c>
      <c r="BY3274" s="71">
        <f t="shared" si="674"/>
        <v>0.91724637681159416</v>
      </c>
      <c r="BZ3274">
        <v>49852</v>
      </c>
      <c r="CA3274" s="71">
        <f t="shared" si="666"/>
        <v>7.2249275362318839</v>
      </c>
      <c r="CB3274">
        <v>12798</v>
      </c>
      <c r="CC3274" s="71">
        <f t="shared" si="663"/>
        <v>1.8547826086956523</v>
      </c>
    </row>
    <row r="3275" spans="2:81" x14ac:dyDescent="0.25">
      <c r="B3275">
        <v>3897</v>
      </c>
      <c r="C3275">
        <v>1</v>
      </c>
      <c r="D3275">
        <v>2</v>
      </c>
      <c r="E3275">
        <v>3</v>
      </c>
      <c r="F3275" s="17">
        <v>78000</v>
      </c>
      <c r="G3275">
        <v>6</v>
      </c>
      <c r="H3275">
        <v>3</v>
      </c>
      <c r="I3275">
        <v>14</v>
      </c>
      <c r="J3275">
        <v>28</v>
      </c>
      <c r="K3275">
        <v>2</v>
      </c>
      <c r="L3275">
        <v>3</v>
      </c>
      <c r="M3275">
        <v>2</v>
      </c>
      <c r="N3275">
        <v>2</v>
      </c>
      <c r="O3275">
        <v>3</v>
      </c>
      <c r="P3275">
        <v>1</v>
      </c>
      <c r="Q3275">
        <v>1</v>
      </c>
      <c r="R3275">
        <v>1</v>
      </c>
      <c r="S3275">
        <v>2</v>
      </c>
      <c r="T3275">
        <v>2</v>
      </c>
      <c r="U3275">
        <v>2</v>
      </c>
      <c r="V3275">
        <v>406.42</v>
      </c>
      <c r="W3275">
        <v>5</v>
      </c>
      <c r="X3275">
        <v>1</v>
      </c>
      <c r="Y3275">
        <v>4786</v>
      </c>
      <c r="Z3275">
        <v>1097</v>
      </c>
      <c r="AA3275">
        <v>1</v>
      </c>
      <c r="AB3275">
        <v>2741539</v>
      </c>
      <c r="AC3275" s="6">
        <v>51060</v>
      </c>
      <c r="AD3275" s="6">
        <v>30219</v>
      </c>
      <c r="AE3275">
        <v>1</v>
      </c>
      <c r="AF3275">
        <v>0</v>
      </c>
      <c r="AG3275" s="25">
        <f t="shared" si="664"/>
        <v>35.1479358974359</v>
      </c>
      <c r="AH3275" s="29"/>
      <c r="AI3275" s="25">
        <f t="shared" si="667"/>
        <v>8.8966153846153855</v>
      </c>
      <c r="AJ3275" s="34">
        <f t="shared" si="665"/>
        <v>26.69221794871795</v>
      </c>
      <c r="AK3275">
        <v>203381</v>
      </c>
      <c r="AL3275">
        <v>693936</v>
      </c>
      <c r="AM3275">
        <v>1659</v>
      </c>
      <c r="AN3275">
        <v>171043</v>
      </c>
      <c r="AO3275" s="6">
        <v>1604</v>
      </c>
      <c r="AP3275">
        <v>1</v>
      </c>
      <c r="AQ3275">
        <v>0</v>
      </c>
      <c r="AR3275">
        <v>13531</v>
      </c>
      <c r="AS3275">
        <v>1876561</v>
      </c>
      <c r="AT3275" s="6">
        <v>19237</v>
      </c>
      <c r="AU3275">
        <v>0</v>
      </c>
      <c r="AV3275">
        <v>0</v>
      </c>
      <c r="AW3275">
        <v>2</v>
      </c>
      <c r="AX3275">
        <v>2</v>
      </c>
      <c r="AY3275">
        <v>2</v>
      </c>
      <c r="AZ3275">
        <v>2</v>
      </c>
      <c r="BA3275">
        <v>2</v>
      </c>
      <c r="BB3275">
        <v>2</v>
      </c>
      <c r="BC3275">
        <v>2</v>
      </c>
      <c r="BD3275">
        <v>2</v>
      </c>
      <c r="BE3275" t="s">
        <v>29</v>
      </c>
      <c r="BF3275" t="s">
        <v>27</v>
      </c>
      <c r="BG3275" s="6" t="s">
        <v>28</v>
      </c>
      <c r="BH3275">
        <v>9</v>
      </c>
      <c r="BI3275">
        <v>9</v>
      </c>
      <c r="BJ3275">
        <v>1757343</v>
      </c>
      <c r="BK3275" s="65">
        <f t="shared" si="675"/>
        <v>22.53003846153846</v>
      </c>
      <c r="BL3275">
        <v>120193</v>
      </c>
      <c r="BM3275" s="65">
        <f t="shared" si="668"/>
        <v>1.5409358974358975</v>
      </c>
      <c r="BN3275">
        <v>246158</v>
      </c>
      <c r="BO3275" s="71">
        <f t="shared" si="669"/>
        <v>3.1558717948717949</v>
      </c>
      <c r="BP3275">
        <v>119217</v>
      </c>
      <c r="BQ3275" s="71">
        <f t="shared" si="670"/>
        <v>1.5284230769230769</v>
      </c>
      <c r="BR3275">
        <v>298776</v>
      </c>
      <c r="BS3275" s="73">
        <f t="shared" si="671"/>
        <v>3.8304615384615386</v>
      </c>
      <c r="BT3275">
        <v>171043</v>
      </c>
      <c r="BU3275" s="73">
        <f t="shared" si="672"/>
        <v>2.1928589743589741</v>
      </c>
      <c r="BV3275">
        <v>7951</v>
      </c>
      <c r="BW3275" s="71">
        <f t="shared" si="673"/>
        <v>0.10193589743589744</v>
      </c>
      <c r="BX3275">
        <v>3726</v>
      </c>
      <c r="BY3275" s="71">
        <f t="shared" si="674"/>
        <v>4.7769230769230772E-2</v>
      </c>
      <c r="BZ3275">
        <v>1608</v>
      </c>
      <c r="CA3275" s="71">
        <f t="shared" si="666"/>
        <v>2.0615384615384615E-2</v>
      </c>
      <c r="CB3275">
        <v>15524</v>
      </c>
      <c r="CC3275" s="71">
        <f t="shared" si="663"/>
        <v>0.19902564102564102</v>
      </c>
    </row>
    <row r="3276" spans="2:81" x14ac:dyDescent="0.25">
      <c r="B3276">
        <v>3898</v>
      </c>
      <c r="C3276">
        <v>3</v>
      </c>
      <c r="D3276">
        <v>7</v>
      </c>
      <c r="E3276">
        <v>5</v>
      </c>
      <c r="F3276" s="17">
        <v>3200</v>
      </c>
      <c r="G3276">
        <v>2</v>
      </c>
      <c r="H3276">
        <v>2</v>
      </c>
      <c r="I3276">
        <v>2</v>
      </c>
      <c r="J3276">
        <v>2</v>
      </c>
      <c r="K3276">
        <v>1</v>
      </c>
      <c r="L3276">
        <v>2</v>
      </c>
      <c r="M3276">
        <v>2</v>
      </c>
      <c r="N3276">
        <v>2</v>
      </c>
      <c r="O3276">
        <v>1</v>
      </c>
      <c r="P3276">
        <v>1</v>
      </c>
      <c r="Q3276">
        <v>1</v>
      </c>
      <c r="R3276">
        <v>2</v>
      </c>
      <c r="S3276">
        <v>2</v>
      </c>
      <c r="T3276">
        <v>2</v>
      </c>
      <c r="U3276">
        <v>2</v>
      </c>
      <c r="V3276">
        <v>2544.7399999999998</v>
      </c>
      <c r="W3276">
        <v>57</v>
      </c>
      <c r="X3276">
        <v>2</v>
      </c>
      <c r="Y3276">
        <v>2025</v>
      </c>
      <c r="Z3276">
        <v>3011</v>
      </c>
      <c r="AA3276">
        <v>1</v>
      </c>
      <c r="AB3276">
        <v>267189</v>
      </c>
      <c r="AC3276" s="6">
        <v>4688</v>
      </c>
      <c r="AD3276" s="6">
        <v>3518</v>
      </c>
      <c r="AE3276">
        <v>0</v>
      </c>
      <c r="AF3276">
        <v>0</v>
      </c>
      <c r="AG3276" s="25">
        <f t="shared" si="664"/>
        <v>83.496562499999996</v>
      </c>
      <c r="AH3276" s="29"/>
      <c r="AI3276" s="25">
        <f t="shared" si="667"/>
        <v>41.805624999999999</v>
      </c>
      <c r="AJ3276" s="34">
        <f t="shared" si="665"/>
        <v>42.067187500000003</v>
      </c>
      <c r="AK3276">
        <v>39208</v>
      </c>
      <c r="AL3276">
        <v>133778</v>
      </c>
      <c r="AM3276">
        <v>1294</v>
      </c>
      <c r="AN3276">
        <v>133411</v>
      </c>
      <c r="AO3276" s="6">
        <v>1170</v>
      </c>
      <c r="AP3276">
        <v>0</v>
      </c>
      <c r="AQ3276">
        <v>0</v>
      </c>
      <c r="AR3276" t="s">
        <v>29</v>
      </c>
      <c r="AS3276" t="s">
        <v>27</v>
      </c>
      <c r="AT3276" s="6" t="s">
        <v>28</v>
      </c>
      <c r="AU3276">
        <v>9</v>
      </c>
      <c r="AV3276">
        <v>9</v>
      </c>
      <c r="AW3276">
        <v>2</v>
      </c>
      <c r="AX3276">
        <v>2</v>
      </c>
      <c r="AY3276">
        <v>2</v>
      </c>
      <c r="AZ3276">
        <v>2</v>
      </c>
      <c r="BA3276">
        <v>2</v>
      </c>
      <c r="BB3276">
        <v>2</v>
      </c>
      <c r="BC3276">
        <v>2</v>
      </c>
      <c r="BD3276">
        <v>2</v>
      </c>
      <c r="BE3276" t="s">
        <v>29</v>
      </c>
      <c r="BF3276" t="s">
        <v>27</v>
      </c>
      <c r="BG3276" s="6" t="s">
        <v>28</v>
      </c>
      <c r="BH3276">
        <v>9</v>
      </c>
      <c r="BI3276">
        <v>9</v>
      </c>
      <c r="BJ3276">
        <v>121514</v>
      </c>
      <c r="BK3276" s="65">
        <f t="shared" si="675"/>
        <v>37.973125000000003</v>
      </c>
      <c r="BL3276">
        <v>33689</v>
      </c>
      <c r="BM3276" s="65">
        <f t="shared" si="668"/>
        <v>10.5278125</v>
      </c>
      <c r="BN3276">
        <v>4928</v>
      </c>
      <c r="BO3276" s="71">
        <f t="shared" si="669"/>
        <v>1.54</v>
      </c>
      <c r="BP3276">
        <v>8583</v>
      </c>
      <c r="BQ3276" s="71">
        <f t="shared" si="670"/>
        <v>2.6821874999999999</v>
      </c>
      <c r="BR3276">
        <v>51710</v>
      </c>
      <c r="BS3276" s="73">
        <f t="shared" si="671"/>
        <v>16.159375000000001</v>
      </c>
      <c r="BT3276">
        <v>3725</v>
      </c>
      <c r="BU3276" s="73">
        <f t="shared" si="672"/>
        <v>1.1640625</v>
      </c>
      <c r="BV3276">
        <v>24135</v>
      </c>
      <c r="BW3276" s="71">
        <f t="shared" si="673"/>
        <v>7.5421874999999998</v>
      </c>
      <c r="BX3276">
        <v>2407</v>
      </c>
      <c r="BY3276" s="71">
        <f t="shared" si="674"/>
        <v>0.75218750000000001</v>
      </c>
      <c r="BZ3276">
        <v>4242</v>
      </c>
      <c r="CA3276" s="71">
        <f t="shared" si="666"/>
        <v>1.3256250000000001</v>
      </c>
      <c r="CB3276">
        <v>12256</v>
      </c>
      <c r="CC3276" s="71">
        <f t="shared" si="663"/>
        <v>3.83</v>
      </c>
    </row>
    <row r="3277" spans="2:81" x14ac:dyDescent="0.25">
      <c r="B3277">
        <v>3899</v>
      </c>
      <c r="C3277">
        <v>2</v>
      </c>
      <c r="D3277">
        <v>3</v>
      </c>
      <c r="E3277">
        <v>2</v>
      </c>
      <c r="F3277" s="17">
        <v>2200</v>
      </c>
      <c r="G3277">
        <v>2</v>
      </c>
      <c r="H3277">
        <v>7</v>
      </c>
      <c r="I3277">
        <v>15</v>
      </c>
      <c r="J3277">
        <v>32</v>
      </c>
      <c r="K3277">
        <v>1</v>
      </c>
      <c r="L3277">
        <v>1</v>
      </c>
      <c r="M3277">
        <v>2</v>
      </c>
      <c r="N3277" t="s">
        <v>26</v>
      </c>
      <c r="O3277">
        <v>1</v>
      </c>
      <c r="P3277">
        <v>1</v>
      </c>
      <c r="Q3277">
        <v>1</v>
      </c>
      <c r="R3277">
        <v>2</v>
      </c>
      <c r="S3277">
        <v>2</v>
      </c>
      <c r="T3277">
        <v>2</v>
      </c>
      <c r="U3277">
        <v>2</v>
      </c>
      <c r="V3277">
        <v>1528.98</v>
      </c>
      <c r="W3277">
        <v>13</v>
      </c>
      <c r="X3277">
        <v>2</v>
      </c>
      <c r="Y3277">
        <v>5140</v>
      </c>
      <c r="Z3277">
        <v>789</v>
      </c>
      <c r="AA3277">
        <v>1</v>
      </c>
      <c r="AB3277">
        <v>2044977</v>
      </c>
      <c r="AC3277" s="6">
        <v>28495</v>
      </c>
      <c r="AD3277" s="6">
        <v>19339</v>
      </c>
      <c r="AE3277">
        <v>0</v>
      </c>
      <c r="AF3277">
        <v>0</v>
      </c>
      <c r="AG3277" s="25">
        <f t="shared" si="664"/>
        <v>929.53499999999997</v>
      </c>
      <c r="AH3277" s="29"/>
      <c r="AI3277" s="25">
        <f t="shared" si="667"/>
        <v>464.46</v>
      </c>
      <c r="AJ3277" s="34">
        <f t="shared" si="665"/>
        <v>469.25181818181818</v>
      </c>
      <c r="AK3277">
        <v>299476</v>
      </c>
      <c r="AL3277">
        <v>1021812</v>
      </c>
      <c r="AM3277">
        <v>9924</v>
      </c>
      <c r="AN3277">
        <v>1023164</v>
      </c>
      <c r="AO3277" s="6">
        <v>9156</v>
      </c>
      <c r="AP3277">
        <v>0</v>
      </c>
      <c r="AQ3277">
        <v>0</v>
      </c>
      <c r="AR3277" t="s">
        <v>29</v>
      </c>
      <c r="AS3277" t="s">
        <v>27</v>
      </c>
      <c r="AT3277" s="6" t="s">
        <v>28</v>
      </c>
      <c r="AU3277">
        <v>9</v>
      </c>
      <c r="AV3277">
        <v>9</v>
      </c>
      <c r="AW3277">
        <v>2</v>
      </c>
      <c r="AX3277">
        <v>2</v>
      </c>
      <c r="AY3277">
        <v>2</v>
      </c>
      <c r="AZ3277">
        <v>2</v>
      </c>
      <c r="BA3277">
        <v>2</v>
      </c>
      <c r="BB3277">
        <v>2</v>
      </c>
      <c r="BC3277">
        <v>2</v>
      </c>
      <c r="BD3277">
        <v>2</v>
      </c>
      <c r="BE3277" t="s">
        <v>29</v>
      </c>
      <c r="BF3277" t="s">
        <v>27</v>
      </c>
      <c r="BG3277" s="6" t="s">
        <v>28</v>
      </c>
      <c r="BH3277">
        <v>9</v>
      </c>
      <c r="BI3277">
        <v>9</v>
      </c>
      <c r="BJ3277">
        <v>386677</v>
      </c>
      <c r="BK3277" s="65">
        <f t="shared" si="675"/>
        <v>175.76227272727272</v>
      </c>
      <c r="BL3277">
        <v>137317</v>
      </c>
      <c r="BM3277" s="65">
        <f t="shared" si="668"/>
        <v>62.416818181818179</v>
      </c>
      <c r="BN3277">
        <v>140753</v>
      </c>
      <c r="BO3277" s="71">
        <f t="shared" si="669"/>
        <v>63.978636363636362</v>
      </c>
      <c r="BP3277">
        <v>353532</v>
      </c>
      <c r="BQ3277" s="71">
        <f t="shared" si="670"/>
        <v>160.69636363636363</v>
      </c>
      <c r="BR3277">
        <v>158623</v>
      </c>
      <c r="BS3277" s="73">
        <f t="shared" si="671"/>
        <v>72.101363636363629</v>
      </c>
      <c r="BT3277">
        <v>282956</v>
      </c>
      <c r="BU3277" s="73">
        <f t="shared" si="672"/>
        <v>128.61636363636364</v>
      </c>
      <c r="BV3277">
        <v>397759</v>
      </c>
      <c r="BW3277" s="71">
        <f t="shared" si="673"/>
        <v>180.79954545454547</v>
      </c>
      <c r="BX3277">
        <v>44174</v>
      </c>
      <c r="BY3277" s="71">
        <f t="shared" si="674"/>
        <v>20.079090909090908</v>
      </c>
      <c r="BZ3277">
        <v>42670</v>
      </c>
      <c r="CA3277" s="71">
        <f t="shared" si="666"/>
        <v>19.395454545454545</v>
      </c>
      <c r="CB3277">
        <v>100517</v>
      </c>
      <c r="CC3277" s="71">
        <f t="shared" si="663"/>
        <v>45.689545454545453</v>
      </c>
    </row>
    <row r="3278" spans="2:81" x14ac:dyDescent="0.25">
      <c r="B3278">
        <v>3900</v>
      </c>
      <c r="C3278">
        <v>1</v>
      </c>
      <c r="D3278">
        <v>2</v>
      </c>
      <c r="E3278">
        <v>3</v>
      </c>
      <c r="F3278" s="17">
        <v>7500</v>
      </c>
      <c r="G3278">
        <v>3</v>
      </c>
      <c r="H3278">
        <v>2</v>
      </c>
      <c r="I3278">
        <v>2</v>
      </c>
      <c r="J3278">
        <v>2</v>
      </c>
      <c r="K3278">
        <v>6</v>
      </c>
      <c r="L3278">
        <v>5</v>
      </c>
      <c r="M3278">
        <v>1</v>
      </c>
      <c r="N3278" t="s">
        <v>26</v>
      </c>
      <c r="O3278">
        <v>4</v>
      </c>
      <c r="P3278">
        <v>1</v>
      </c>
      <c r="Q3278">
        <v>2</v>
      </c>
      <c r="R3278">
        <v>2</v>
      </c>
      <c r="S3278">
        <v>2</v>
      </c>
      <c r="T3278">
        <v>1</v>
      </c>
      <c r="U3278">
        <v>2</v>
      </c>
      <c r="V3278">
        <v>2739.65</v>
      </c>
      <c r="W3278">
        <v>8</v>
      </c>
      <c r="X3278">
        <v>1</v>
      </c>
      <c r="Y3278">
        <v>5702</v>
      </c>
      <c r="Z3278">
        <v>846</v>
      </c>
      <c r="AA3278">
        <v>1</v>
      </c>
      <c r="AB3278">
        <v>624543</v>
      </c>
      <c r="AC3278" s="6">
        <v>14991</v>
      </c>
      <c r="AD3278" s="6">
        <v>9154</v>
      </c>
      <c r="AE3278">
        <v>0</v>
      </c>
      <c r="AF3278">
        <v>0</v>
      </c>
      <c r="AG3278" s="25">
        <f t="shared" si="664"/>
        <v>83.272400000000005</v>
      </c>
      <c r="AH3278" s="29"/>
      <c r="AI3278" s="25">
        <f t="shared" si="667"/>
        <v>43.005733333333332</v>
      </c>
      <c r="AJ3278" s="34">
        <f t="shared" si="665"/>
        <v>40.313466666666663</v>
      </c>
      <c r="AK3278">
        <v>94532</v>
      </c>
      <c r="AL3278">
        <v>322543</v>
      </c>
      <c r="AM3278" t="s">
        <v>29</v>
      </c>
      <c r="AN3278" t="s">
        <v>27</v>
      </c>
      <c r="AO3278" s="6" t="s">
        <v>28</v>
      </c>
      <c r="AP3278">
        <v>9</v>
      </c>
      <c r="AQ3278">
        <v>9</v>
      </c>
      <c r="AR3278" t="s">
        <v>29</v>
      </c>
      <c r="AS3278" t="s">
        <v>27</v>
      </c>
      <c r="AT3278" s="6" t="s">
        <v>28</v>
      </c>
      <c r="AU3278">
        <v>9</v>
      </c>
      <c r="AV3278">
        <v>9</v>
      </c>
      <c r="AW3278">
        <v>1</v>
      </c>
      <c r="AX3278">
        <v>1</v>
      </c>
      <c r="AY3278">
        <v>2</v>
      </c>
      <c r="AZ3278">
        <v>2</v>
      </c>
      <c r="BA3278">
        <v>1</v>
      </c>
      <c r="BB3278">
        <v>2</v>
      </c>
      <c r="BC3278">
        <v>2</v>
      </c>
      <c r="BD3278">
        <v>2</v>
      </c>
      <c r="BE3278">
        <v>302</v>
      </c>
      <c r="BF3278">
        <v>302000</v>
      </c>
      <c r="BG3278" s="6">
        <v>5837</v>
      </c>
      <c r="BH3278">
        <v>0</v>
      </c>
      <c r="BI3278">
        <v>0</v>
      </c>
      <c r="BJ3278">
        <v>299786</v>
      </c>
      <c r="BK3278" s="65">
        <f t="shared" si="675"/>
        <v>39.971466666666664</v>
      </c>
      <c r="BL3278">
        <v>32749</v>
      </c>
      <c r="BM3278" s="65">
        <f t="shared" si="668"/>
        <v>4.3665333333333329</v>
      </c>
      <c r="BN3278">
        <v>6816</v>
      </c>
      <c r="BO3278" s="71">
        <f t="shared" si="669"/>
        <v>0.90880000000000005</v>
      </c>
      <c r="BP3278">
        <v>2214</v>
      </c>
      <c r="BQ3278" s="71">
        <f t="shared" si="670"/>
        <v>0.29520000000000002</v>
      </c>
      <c r="BR3278">
        <v>218172</v>
      </c>
      <c r="BS3278" s="73">
        <f t="shared" si="671"/>
        <v>29.089600000000001</v>
      </c>
      <c r="BT3278">
        <v>0</v>
      </c>
      <c r="BU3278" s="73">
        <f t="shared" si="672"/>
        <v>0</v>
      </c>
      <c r="BV3278">
        <v>11869</v>
      </c>
      <c r="BW3278" s="71">
        <f t="shared" si="673"/>
        <v>1.5825333333333333</v>
      </c>
      <c r="BX3278">
        <v>11525</v>
      </c>
      <c r="BY3278" s="71">
        <f t="shared" si="674"/>
        <v>1.5366666666666666</v>
      </c>
      <c r="BZ3278">
        <v>13159</v>
      </c>
      <c r="CA3278" s="71">
        <f t="shared" si="666"/>
        <v>1.7545333333333333</v>
      </c>
      <c r="CB3278">
        <v>28253</v>
      </c>
      <c r="CC3278" s="71">
        <f t="shared" ref="CC3278:CC3341" si="676">CB3278/F3278</f>
        <v>3.7670666666666666</v>
      </c>
    </row>
    <row r="3279" spans="2:81" x14ac:dyDescent="0.25">
      <c r="B3279">
        <v>3903</v>
      </c>
      <c r="C3279">
        <v>1</v>
      </c>
      <c r="D3279">
        <v>2</v>
      </c>
      <c r="E3279">
        <v>7</v>
      </c>
      <c r="F3279" s="17">
        <v>1400000</v>
      </c>
      <c r="G3279">
        <v>10</v>
      </c>
      <c r="H3279">
        <v>5</v>
      </c>
      <c r="I3279">
        <v>2</v>
      </c>
      <c r="J3279">
        <v>4</v>
      </c>
      <c r="K3279">
        <v>2</v>
      </c>
      <c r="L3279">
        <v>6</v>
      </c>
      <c r="M3279">
        <v>1</v>
      </c>
      <c r="N3279">
        <v>1</v>
      </c>
      <c r="O3279">
        <v>991</v>
      </c>
      <c r="P3279">
        <v>1</v>
      </c>
      <c r="Q3279">
        <v>1</v>
      </c>
      <c r="R3279">
        <v>1</v>
      </c>
      <c r="S3279">
        <v>2</v>
      </c>
      <c r="T3279">
        <v>2</v>
      </c>
      <c r="U3279">
        <v>2</v>
      </c>
      <c r="V3279">
        <v>5.7</v>
      </c>
      <c r="W3279">
        <v>89</v>
      </c>
      <c r="X3279">
        <v>1</v>
      </c>
      <c r="Y3279">
        <v>3430</v>
      </c>
      <c r="Z3279">
        <v>1375</v>
      </c>
      <c r="AA3279">
        <v>1</v>
      </c>
      <c r="AB3279">
        <v>139558232</v>
      </c>
      <c r="AC3279" s="6">
        <v>2544850</v>
      </c>
      <c r="AD3279" s="6">
        <v>2097137</v>
      </c>
      <c r="AE3279">
        <v>0</v>
      </c>
      <c r="AF3279">
        <v>0</v>
      </c>
      <c r="AG3279" s="25">
        <f t="shared" si="664"/>
        <v>99.684451428571435</v>
      </c>
      <c r="AH3279" s="29"/>
      <c r="AI3279" s="25">
        <f t="shared" si="667"/>
        <v>57.928743571428569</v>
      </c>
      <c r="AJ3279" s="34">
        <f t="shared" si="665"/>
        <v>42.182657142857146</v>
      </c>
      <c r="AK3279">
        <v>23769121</v>
      </c>
      <c r="AL3279">
        <v>81100241</v>
      </c>
      <c r="AM3279">
        <v>365223</v>
      </c>
      <c r="AN3279">
        <v>37654491</v>
      </c>
      <c r="AO3279" s="6">
        <v>244088</v>
      </c>
      <c r="AP3279">
        <v>0</v>
      </c>
      <c r="AQ3279">
        <v>0</v>
      </c>
      <c r="AR3279">
        <v>150000</v>
      </c>
      <c r="AS3279">
        <v>20803500</v>
      </c>
      <c r="AT3279" s="6">
        <v>203625</v>
      </c>
      <c r="AU3279">
        <v>0</v>
      </c>
      <c r="AV3279">
        <v>0</v>
      </c>
      <c r="AW3279">
        <v>2</v>
      </c>
      <c r="AX3279">
        <v>2</v>
      </c>
      <c r="AY3279">
        <v>2</v>
      </c>
      <c r="AZ3279">
        <v>2</v>
      </c>
      <c r="BA3279">
        <v>2</v>
      </c>
      <c r="BB3279">
        <v>2</v>
      </c>
      <c r="BC3279">
        <v>2</v>
      </c>
      <c r="BD3279">
        <v>2</v>
      </c>
      <c r="BE3279" t="s">
        <v>29</v>
      </c>
      <c r="BF3279" t="s">
        <v>27</v>
      </c>
      <c r="BG3279" s="6" t="s">
        <v>28</v>
      </c>
      <c r="BH3279">
        <v>9</v>
      </c>
      <c r="BI3279">
        <v>9</v>
      </c>
      <c r="BJ3279">
        <v>43342873</v>
      </c>
      <c r="BK3279" s="65">
        <f t="shared" si="675"/>
        <v>30.959195000000001</v>
      </c>
      <c r="BL3279">
        <v>11257478</v>
      </c>
      <c r="BM3279" s="65">
        <f t="shared" si="668"/>
        <v>8.0410557142857151</v>
      </c>
      <c r="BN3279">
        <v>11219749</v>
      </c>
      <c r="BO3279" s="71">
        <f t="shared" si="669"/>
        <v>8.014106428571429</v>
      </c>
      <c r="BP3279">
        <v>3951024</v>
      </c>
      <c r="BQ3279" s="71">
        <f t="shared" si="670"/>
        <v>2.8221599999999998</v>
      </c>
      <c r="BR3279">
        <v>33057429</v>
      </c>
      <c r="BS3279" s="73">
        <f t="shared" si="671"/>
        <v>23.612449285714284</v>
      </c>
      <c r="BT3279">
        <v>1969721</v>
      </c>
      <c r="BU3279" s="73">
        <f t="shared" si="672"/>
        <v>1.4069435714285714</v>
      </c>
      <c r="BV3279">
        <v>1079832</v>
      </c>
      <c r="BW3279" s="71">
        <f t="shared" si="673"/>
        <v>0.77130857142857145</v>
      </c>
      <c r="BX3279">
        <v>2722797</v>
      </c>
      <c r="BY3279" s="71">
        <f t="shared" si="674"/>
        <v>1.944855</v>
      </c>
      <c r="BZ3279">
        <v>7998279</v>
      </c>
      <c r="CA3279" s="71">
        <f t="shared" si="666"/>
        <v>5.7130564285714289</v>
      </c>
      <c r="CB3279">
        <v>22959051</v>
      </c>
      <c r="CC3279" s="71">
        <f t="shared" si="676"/>
        <v>16.399322142857145</v>
      </c>
    </row>
    <row r="3280" spans="2:81" x14ac:dyDescent="0.25">
      <c r="B3280">
        <v>3904</v>
      </c>
      <c r="C3280">
        <v>3</v>
      </c>
      <c r="D3280">
        <v>5</v>
      </c>
      <c r="E3280">
        <v>5</v>
      </c>
      <c r="F3280" s="17">
        <v>16250</v>
      </c>
      <c r="G3280">
        <v>4</v>
      </c>
      <c r="H3280">
        <v>6</v>
      </c>
      <c r="I3280">
        <v>2</v>
      </c>
      <c r="J3280">
        <v>2</v>
      </c>
      <c r="K3280" t="s">
        <v>26</v>
      </c>
      <c r="L3280">
        <v>1</v>
      </c>
      <c r="M3280">
        <v>2</v>
      </c>
      <c r="N3280" t="s">
        <v>26</v>
      </c>
      <c r="O3280">
        <v>4</v>
      </c>
      <c r="P3280">
        <v>1</v>
      </c>
      <c r="Q3280">
        <v>2</v>
      </c>
      <c r="R3280">
        <v>2</v>
      </c>
      <c r="S3280">
        <v>2</v>
      </c>
      <c r="T3280">
        <v>2</v>
      </c>
      <c r="U3280">
        <v>2</v>
      </c>
      <c r="V3280">
        <v>807.37</v>
      </c>
      <c r="W3280">
        <v>52</v>
      </c>
      <c r="X3280">
        <v>2</v>
      </c>
      <c r="Y3280">
        <v>216</v>
      </c>
      <c r="Z3280">
        <v>3777</v>
      </c>
      <c r="AA3280">
        <v>1</v>
      </c>
      <c r="AB3280">
        <v>173487</v>
      </c>
      <c r="AC3280" s="6">
        <v>3913</v>
      </c>
      <c r="AD3280" s="6">
        <v>3913</v>
      </c>
      <c r="AE3280">
        <v>0</v>
      </c>
      <c r="AF3280">
        <v>0</v>
      </c>
      <c r="AG3280" s="25">
        <f t="shared" si="664"/>
        <v>10.676123076923076</v>
      </c>
      <c r="AH3280" s="29"/>
      <c r="AI3280" s="25">
        <f t="shared" si="667"/>
        <v>10.676123076923076</v>
      </c>
      <c r="AJ3280" s="34">
        <f t="shared" si="665"/>
        <v>3.2000000000000002E-3</v>
      </c>
      <c r="AK3280">
        <v>50846</v>
      </c>
      <c r="AL3280">
        <v>173487</v>
      </c>
      <c r="AM3280" t="s">
        <v>29</v>
      </c>
      <c r="AN3280" t="s">
        <v>27</v>
      </c>
      <c r="AO3280" s="6" t="s">
        <v>28</v>
      </c>
      <c r="AP3280">
        <v>9</v>
      </c>
      <c r="AQ3280">
        <v>9</v>
      </c>
      <c r="AR3280" t="s">
        <v>29</v>
      </c>
      <c r="AS3280" t="s">
        <v>27</v>
      </c>
      <c r="AT3280" s="6" t="s">
        <v>28</v>
      </c>
      <c r="AU3280">
        <v>9</v>
      </c>
      <c r="AV3280">
        <v>9</v>
      </c>
      <c r="AW3280">
        <v>2</v>
      </c>
      <c r="AX3280">
        <v>2</v>
      </c>
      <c r="AY3280">
        <v>2</v>
      </c>
      <c r="AZ3280">
        <v>2</v>
      </c>
      <c r="BA3280">
        <v>2</v>
      </c>
      <c r="BB3280">
        <v>2</v>
      </c>
      <c r="BC3280">
        <v>2</v>
      </c>
      <c r="BD3280">
        <v>2</v>
      </c>
      <c r="BE3280" t="s">
        <v>29</v>
      </c>
      <c r="BF3280" t="s">
        <v>27</v>
      </c>
      <c r="BG3280" s="6" t="s">
        <v>28</v>
      </c>
      <c r="BH3280">
        <v>9</v>
      </c>
      <c r="BI3280">
        <v>9</v>
      </c>
      <c r="BJ3280">
        <v>0</v>
      </c>
      <c r="BK3280" s="65">
        <f t="shared" si="675"/>
        <v>0</v>
      </c>
      <c r="BL3280">
        <v>66179</v>
      </c>
      <c r="BM3280" s="65">
        <f t="shared" si="668"/>
        <v>4.0725538461538457</v>
      </c>
      <c r="BN3280">
        <v>8262</v>
      </c>
      <c r="BO3280" s="71">
        <f t="shared" si="669"/>
        <v>0.50843076923076924</v>
      </c>
      <c r="BP3280">
        <v>0</v>
      </c>
      <c r="BQ3280" s="71">
        <f t="shared" si="670"/>
        <v>0</v>
      </c>
      <c r="BR3280">
        <v>26965</v>
      </c>
      <c r="BS3280" s="73">
        <f t="shared" si="671"/>
        <v>1.6593846153846155</v>
      </c>
      <c r="BT3280">
        <v>0</v>
      </c>
      <c r="BU3280" s="73">
        <f t="shared" si="672"/>
        <v>0</v>
      </c>
      <c r="BV3280">
        <v>0</v>
      </c>
      <c r="BW3280" s="71">
        <f t="shared" si="673"/>
        <v>0</v>
      </c>
      <c r="BX3280">
        <v>27104</v>
      </c>
      <c r="BY3280" s="71">
        <f t="shared" si="674"/>
        <v>1.6679384615384616</v>
      </c>
      <c r="BZ3280">
        <v>28035</v>
      </c>
      <c r="CA3280" s="71">
        <f t="shared" si="666"/>
        <v>1.7252307692307691</v>
      </c>
      <c r="CB3280">
        <v>16942</v>
      </c>
      <c r="CC3280" s="71">
        <f t="shared" si="676"/>
        <v>1.0425846153846154</v>
      </c>
    </row>
    <row r="3281" spans="2:81" x14ac:dyDescent="0.25">
      <c r="B3281">
        <v>3905</v>
      </c>
      <c r="C3281">
        <v>3</v>
      </c>
      <c r="D3281">
        <v>7</v>
      </c>
      <c r="E3281">
        <v>5</v>
      </c>
      <c r="F3281" s="17">
        <v>5000</v>
      </c>
      <c r="G3281">
        <v>2</v>
      </c>
      <c r="H3281">
        <v>8</v>
      </c>
      <c r="I3281">
        <v>15</v>
      </c>
      <c r="J3281">
        <v>33</v>
      </c>
      <c r="K3281">
        <v>1</v>
      </c>
      <c r="L3281">
        <v>1</v>
      </c>
      <c r="M3281">
        <v>2</v>
      </c>
      <c r="N3281">
        <v>2</v>
      </c>
      <c r="O3281">
        <v>1</v>
      </c>
      <c r="P3281">
        <v>1</v>
      </c>
      <c r="Q3281">
        <v>1</v>
      </c>
      <c r="R3281">
        <v>2</v>
      </c>
      <c r="S3281">
        <v>2</v>
      </c>
      <c r="T3281">
        <v>2</v>
      </c>
      <c r="U3281">
        <v>2</v>
      </c>
      <c r="V3281">
        <v>745.49</v>
      </c>
      <c r="W3281">
        <v>36</v>
      </c>
      <c r="X3281">
        <v>1</v>
      </c>
      <c r="Y3281">
        <v>2406</v>
      </c>
      <c r="Z3281">
        <v>2276</v>
      </c>
      <c r="AA3281">
        <v>1</v>
      </c>
      <c r="AB3281">
        <v>3459154</v>
      </c>
      <c r="AC3281" s="6">
        <v>57473</v>
      </c>
      <c r="AD3281" s="6">
        <v>42127</v>
      </c>
      <c r="AE3281">
        <v>0</v>
      </c>
      <c r="AF3281">
        <v>0</v>
      </c>
      <c r="AG3281" s="25">
        <f t="shared" si="664"/>
        <v>691.83079999999995</v>
      </c>
      <c r="AH3281" s="29"/>
      <c r="AI3281" s="25">
        <f t="shared" si="667"/>
        <v>300.79300000000001</v>
      </c>
      <c r="AJ3281" s="34">
        <f t="shared" si="665"/>
        <v>394.11360000000002</v>
      </c>
      <c r="AK3281">
        <v>440787</v>
      </c>
      <c r="AL3281">
        <v>1503965</v>
      </c>
      <c r="AM3281">
        <v>18964</v>
      </c>
      <c r="AN3281">
        <v>1955188</v>
      </c>
      <c r="AO3281" s="6">
        <v>15346</v>
      </c>
      <c r="AP3281">
        <v>0</v>
      </c>
      <c r="AQ3281">
        <v>0</v>
      </c>
      <c r="AR3281" t="s">
        <v>29</v>
      </c>
      <c r="AS3281" t="s">
        <v>27</v>
      </c>
      <c r="AT3281" s="6" t="s">
        <v>28</v>
      </c>
      <c r="AU3281">
        <v>9</v>
      </c>
      <c r="AV3281">
        <v>9</v>
      </c>
      <c r="AW3281">
        <v>2</v>
      </c>
      <c r="AX3281">
        <v>2</v>
      </c>
      <c r="AY3281">
        <v>2</v>
      </c>
      <c r="AZ3281">
        <v>2</v>
      </c>
      <c r="BA3281">
        <v>2</v>
      </c>
      <c r="BB3281">
        <v>2</v>
      </c>
      <c r="BC3281">
        <v>2</v>
      </c>
      <c r="BD3281">
        <v>2</v>
      </c>
      <c r="BE3281" t="s">
        <v>29</v>
      </c>
      <c r="BF3281" t="s">
        <v>27</v>
      </c>
      <c r="BG3281" s="6" t="s">
        <v>28</v>
      </c>
      <c r="BH3281">
        <v>9</v>
      </c>
      <c r="BI3281">
        <v>9</v>
      </c>
      <c r="BJ3281">
        <v>325844</v>
      </c>
      <c r="BK3281" s="65">
        <f t="shared" si="675"/>
        <v>65.168800000000005</v>
      </c>
      <c r="BL3281">
        <v>449987</v>
      </c>
      <c r="BM3281" s="65">
        <f t="shared" si="668"/>
        <v>89.997399999999999</v>
      </c>
      <c r="BN3281">
        <v>212554</v>
      </c>
      <c r="BO3281" s="71">
        <f t="shared" si="669"/>
        <v>42.510800000000003</v>
      </c>
      <c r="BP3281">
        <v>579644</v>
      </c>
      <c r="BQ3281" s="71">
        <f t="shared" si="670"/>
        <v>115.9288</v>
      </c>
      <c r="BR3281">
        <v>385032</v>
      </c>
      <c r="BS3281" s="73">
        <f t="shared" si="671"/>
        <v>77.006399999999999</v>
      </c>
      <c r="BT3281">
        <v>1049701</v>
      </c>
      <c r="BU3281" s="73">
        <f t="shared" si="672"/>
        <v>209.9402</v>
      </c>
      <c r="BV3281">
        <v>280106</v>
      </c>
      <c r="BW3281" s="71">
        <f t="shared" si="673"/>
        <v>56.0212</v>
      </c>
      <c r="BX3281">
        <v>6761</v>
      </c>
      <c r="BY3281" s="71">
        <f t="shared" si="674"/>
        <v>1.3522000000000001</v>
      </c>
      <c r="BZ3281">
        <v>8651</v>
      </c>
      <c r="CA3281" s="71">
        <f t="shared" si="666"/>
        <v>1.7302</v>
      </c>
      <c r="CB3281">
        <v>160874</v>
      </c>
      <c r="CC3281" s="71">
        <f t="shared" si="676"/>
        <v>32.174799999999998</v>
      </c>
    </row>
    <row r="3282" spans="2:81" x14ac:dyDescent="0.25">
      <c r="B3282">
        <v>3907</v>
      </c>
      <c r="C3282">
        <v>3</v>
      </c>
      <c r="D3282">
        <v>7</v>
      </c>
      <c r="E3282">
        <v>5</v>
      </c>
      <c r="F3282" s="17">
        <v>1200</v>
      </c>
      <c r="G3282">
        <v>2</v>
      </c>
      <c r="H3282">
        <v>4</v>
      </c>
      <c r="I3282">
        <v>2</v>
      </c>
      <c r="J3282">
        <v>7</v>
      </c>
      <c r="K3282">
        <v>1</v>
      </c>
      <c r="L3282">
        <v>2</v>
      </c>
      <c r="M3282">
        <v>2</v>
      </c>
      <c r="N3282">
        <v>2</v>
      </c>
      <c r="O3282">
        <v>1</v>
      </c>
      <c r="P3282">
        <v>1</v>
      </c>
      <c r="Q3282">
        <v>1</v>
      </c>
      <c r="R3282">
        <v>2</v>
      </c>
      <c r="S3282">
        <v>2</v>
      </c>
      <c r="T3282">
        <v>2</v>
      </c>
      <c r="U3282">
        <v>2</v>
      </c>
      <c r="V3282">
        <v>2544.7399999999998</v>
      </c>
      <c r="W3282">
        <v>57</v>
      </c>
      <c r="X3282">
        <v>2</v>
      </c>
      <c r="Y3282">
        <v>2399</v>
      </c>
      <c r="Z3282">
        <v>2764</v>
      </c>
      <c r="AA3282">
        <v>1</v>
      </c>
      <c r="AB3282">
        <v>71028</v>
      </c>
      <c r="AC3282" s="6">
        <v>723</v>
      </c>
      <c r="AD3282" s="6">
        <v>429</v>
      </c>
      <c r="AE3282">
        <v>0</v>
      </c>
      <c r="AF3282">
        <v>0</v>
      </c>
      <c r="AG3282" s="25">
        <f t="shared" si="664"/>
        <v>59.19</v>
      </c>
      <c r="AH3282" s="29"/>
      <c r="AI3282" s="25">
        <f t="shared" si="667"/>
        <v>43.725000000000001</v>
      </c>
      <c r="AJ3282" s="34">
        <f t="shared" si="665"/>
        <v>15.74</v>
      </c>
      <c r="AK3282">
        <v>15378</v>
      </c>
      <c r="AL3282">
        <v>52470</v>
      </c>
      <c r="AM3282">
        <v>180</v>
      </c>
      <c r="AN3282">
        <v>18558</v>
      </c>
      <c r="AO3282" s="6">
        <v>294</v>
      </c>
      <c r="AP3282">
        <v>1</v>
      </c>
      <c r="AQ3282">
        <v>1</v>
      </c>
      <c r="AR3282" t="s">
        <v>29</v>
      </c>
      <c r="AS3282" t="s">
        <v>27</v>
      </c>
      <c r="AT3282" s="6" t="s">
        <v>28</v>
      </c>
      <c r="AU3282">
        <v>9</v>
      </c>
      <c r="AV3282">
        <v>9</v>
      </c>
      <c r="AW3282">
        <v>2</v>
      </c>
      <c r="AX3282">
        <v>2</v>
      </c>
      <c r="AY3282">
        <v>2</v>
      </c>
      <c r="AZ3282">
        <v>2</v>
      </c>
      <c r="BA3282">
        <v>2</v>
      </c>
      <c r="BB3282">
        <v>2</v>
      </c>
      <c r="BC3282">
        <v>2</v>
      </c>
      <c r="BD3282">
        <v>2</v>
      </c>
      <c r="BE3282" t="s">
        <v>29</v>
      </c>
      <c r="BF3282" t="s">
        <v>27</v>
      </c>
      <c r="BG3282" s="6" t="s">
        <v>28</v>
      </c>
      <c r="BH3282">
        <v>9</v>
      </c>
      <c r="BI3282">
        <v>9</v>
      </c>
      <c r="BJ3282">
        <v>22066</v>
      </c>
      <c r="BK3282" s="65">
        <f t="shared" si="675"/>
        <v>18.388333333333332</v>
      </c>
      <c r="BL3282">
        <v>6104</v>
      </c>
      <c r="BM3282" s="65">
        <f t="shared" si="668"/>
        <v>5.0866666666666669</v>
      </c>
      <c r="BN3282">
        <v>2011</v>
      </c>
      <c r="BO3282" s="71">
        <f t="shared" si="669"/>
        <v>1.6758333333333333</v>
      </c>
      <c r="BP3282">
        <v>763</v>
      </c>
      <c r="BQ3282" s="71">
        <f t="shared" si="670"/>
        <v>0.63583333333333336</v>
      </c>
      <c r="BR3282">
        <v>5243</v>
      </c>
      <c r="BS3282" s="73">
        <f t="shared" si="671"/>
        <v>4.3691666666666666</v>
      </c>
      <c r="BT3282">
        <v>0</v>
      </c>
      <c r="BU3282" s="73">
        <f t="shared" si="672"/>
        <v>0</v>
      </c>
      <c r="BV3282">
        <v>27805</v>
      </c>
      <c r="BW3282" s="71">
        <f t="shared" si="673"/>
        <v>23.170833333333334</v>
      </c>
      <c r="BX3282">
        <v>29</v>
      </c>
      <c r="BY3282" s="71">
        <f t="shared" si="674"/>
        <v>2.4166666666666666E-2</v>
      </c>
      <c r="BZ3282">
        <v>3477</v>
      </c>
      <c r="CA3282" s="71">
        <f t="shared" si="666"/>
        <v>2.8975</v>
      </c>
      <c r="CB3282">
        <v>3530</v>
      </c>
      <c r="CC3282" s="71">
        <f t="shared" si="676"/>
        <v>2.9416666666666669</v>
      </c>
    </row>
    <row r="3283" spans="2:81" x14ac:dyDescent="0.25">
      <c r="B3283">
        <v>3908</v>
      </c>
      <c r="C3283">
        <v>2</v>
      </c>
      <c r="D3283">
        <v>4</v>
      </c>
      <c r="E3283">
        <v>2</v>
      </c>
      <c r="F3283" s="17">
        <v>4500</v>
      </c>
      <c r="G3283">
        <v>2</v>
      </c>
      <c r="H3283">
        <v>2</v>
      </c>
      <c r="I3283">
        <v>6</v>
      </c>
      <c r="J3283">
        <v>14</v>
      </c>
      <c r="K3283">
        <v>1</v>
      </c>
      <c r="L3283">
        <v>1</v>
      </c>
      <c r="M3283">
        <v>2</v>
      </c>
      <c r="N3283" t="s">
        <v>26</v>
      </c>
      <c r="O3283">
        <v>1</v>
      </c>
      <c r="P3283">
        <v>1</v>
      </c>
      <c r="Q3283">
        <v>1</v>
      </c>
      <c r="R3283">
        <v>2</v>
      </c>
      <c r="S3283">
        <v>2</v>
      </c>
      <c r="T3283">
        <v>2</v>
      </c>
      <c r="U3283">
        <v>2</v>
      </c>
      <c r="V3283">
        <v>2724.37</v>
      </c>
      <c r="W3283">
        <v>18</v>
      </c>
      <c r="X3283">
        <v>2</v>
      </c>
      <c r="Y3283">
        <v>5828</v>
      </c>
      <c r="Z3283">
        <v>1076</v>
      </c>
      <c r="AA3283">
        <v>1</v>
      </c>
      <c r="AB3283">
        <v>973564</v>
      </c>
      <c r="AC3283" s="6">
        <v>21905</v>
      </c>
      <c r="AD3283" s="6">
        <v>20146</v>
      </c>
      <c r="AE3283">
        <v>0</v>
      </c>
      <c r="AF3283">
        <v>0</v>
      </c>
      <c r="AG3283" s="25">
        <f t="shared" si="664"/>
        <v>216.34755555555554</v>
      </c>
      <c r="AH3283" s="29"/>
      <c r="AI3283" s="25">
        <f t="shared" si="667"/>
        <v>169.72355555555555</v>
      </c>
      <c r="AJ3283" s="34">
        <f t="shared" si="665"/>
        <v>47.022888888888886</v>
      </c>
      <c r="AK3283">
        <v>223844</v>
      </c>
      <c r="AL3283">
        <v>763756</v>
      </c>
      <c r="AM3283">
        <v>2035</v>
      </c>
      <c r="AN3283">
        <v>209809</v>
      </c>
      <c r="AO3283" s="6">
        <v>1759</v>
      </c>
      <c r="AP3283">
        <v>1</v>
      </c>
      <c r="AQ3283">
        <v>0</v>
      </c>
      <c r="AR3283" t="s">
        <v>29</v>
      </c>
      <c r="AS3283" t="s">
        <v>27</v>
      </c>
      <c r="AT3283" s="6" t="s">
        <v>28</v>
      </c>
      <c r="AU3283">
        <v>9</v>
      </c>
      <c r="AV3283">
        <v>9</v>
      </c>
      <c r="AW3283">
        <v>2</v>
      </c>
      <c r="AX3283">
        <v>2</v>
      </c>
      <c r="AY3283">
        <v>2</v>
      </c>
      <c r="AZ3283">
        <v>2</v>
      </c>
      <c r="BA3283">
        <v>2</v>
      </c>
      <c r="BB3283">
        <v>2</v>
      </c>
      <c r="BC3283">
        <v>2</v>
      </c>
      <c r="BD3283">
        <v>2</v>
      </c>
      <c r="BE3283" t="s">
        <v>29</v>
      </c>
      <c r="BF3283" t="s">
        <v>27</v>
      </c>
      <c r="BG3283" s="6" t="s">
        <v>28</v>
      </c>
      <c r="BH3283">
        <v>9</v>
      </c>
      <c r="BI3283">
        <v>9</v>
      </c>
      <c r="BJ3283">
        <v>190078</v>
      </c>
      <c r="BK3283" s="65">
        <f t="shared" si="675"/>
        <v>42.239555555555555</v>
      </c>
      <c r="BL3283">
        <v>14700</v>
      </c>
      <c r="BM3283" s="65">
        <f t="shared" si="668"/>
        <v>3.2666666666666666</v>
      </c>
      <c r="BN3283">
        <v>8275</v>
      </c>
      <c r="BO3283" s="71">
        <f t="shared" si="669"/>
        <v>1.8388888888888888</v>
      </c>
      <c r="BP3283">
        <v>6013</v>
      </c>
      <c r="BQ3283" s="71">
        <f t="shared" si="670"/>
        <v>1.3362222222222222</v>
      </c>
      <c r="BR3283">
        <v>59847</v>
      </c>
      <c r="BS3283" s="73">
        <f t="shared" si="671"/>
        <v>13.299333333333333</v>
      </c>
      <c r="BT3283">
        <v>39852</v>
      </c>
      <c r="BU3283" s="73">
        <f t="shared" si="672"/>
        <v>8.8559999999999999</v>
      </c>
      <c r="BV3283">
        <v>614988</v>
      </c>
      <c r="BW3283" s="71">
        <f t="shared" si="673"/>
        <v>136.66399999999999</v>
      </c>
      <c r="BX3283">
        <v>6679</v>
      </c>
      <c r="BY3283" s="71">
        <f t="shared" si="674"/>
        <v>1.4842222222222223</v>
      </c>
      <c r="BZ3283">
        <v>7012</v>
      </c>
      <c r="CA3283" s="71">
        <f t="shared" si="666"/>
        <v>1.5582222222222222</v>
      </c>
      <c r="CB3283">
        <v>26121</v>
      </c>
      <c r="CC3283" s="71">
        <f t="shared" si="676"/>
        <v>5.8046666666666669</v>
      </c>
    </row>
    <row r="3284" spans="2:81" x14ac:dyDescent="0.25">
      <c r="B3284">
        <v>3909</v>
      </c>
      <c r="C3284">
        <v>3</v>
      </c>
      <c r="D3284">
        <v>7</v>
      </c>
      <c r="E3284">
        <v>5</v>
      </c>
      <c r="F3284" s="17">
        <v>12000</v>
      </c>
      <c r="G3284">
        <v>4</v>
      </c>
      <c r="H3284">
        <v>8</v>
      </c>
      <c r="I3284">
        <v>15</v>
      </c>
      <c r="J3284">
        <v>32</v>
      </c>
      <c r="K3284">
        <v>4</v>
      </c>
      <c r="L3284">
        <v>2</v>
      </c>
      <c r="M3284">
        <v>2</v>
      </c>
      <c r="N3284" t="s">
        <v>26</v>
      </c>
      <c r="O3284">
        <v>1</v>
      </c>
      <c r="P3284">
        <v>1</v>
      </c>
      <c r="Q3284">
        <v>1</v>
      </c>
      <c r="R3284">
        <v>2</v>
      </c>
      <c r="S3284">
        <v>2</v>
      </c>
      <c r="T3284">
        <v>2</v>
      </c>
      <c r="U3284">
        <v>2</v>
      </c>
      <c r="V3284">
        <v>1589.69</v>
      </c>
      <c r="W3284">
        <v>49</v>
      </c>
      <c r="X3284">
        <v>1</v>
      </c>
      <c r="Y3284">
        <v>1328</v>
      </c>
      <c r="Z3284">
        <v>3706</v>
      </c>
      <c r="AA3284">
        <v>1</v>
      </c>
      <c r="AB3284">
        <v>1506477</v>
      </c>
      <c r="AC3284" s="6">
        <v>32606</v>
      </c>
      <c r="AD3284" s="6">
        <v>29805</v>
      </c>
      <c r="AE3284">
        <v>1</v>
      </c>
      <c r="AF3284">
        <v>1</v>
      </c>
      <c r="AG3284" s="25">
        <f t="shared" si="664"/>
        <v>125.53975</v>
      </c>
      <c r="AH3284" s="29"/>
      <c r="AI3284" s="25">
        <f t="shared" si="667"/>
        <v>95.426000000000002</v>
      </c>
      <c r="AJ3284" s="34">
        <f t="shared" si="665"/>
        <v>30.350083333333334</v>
      </c>
      <c r="AK3284">
        <v>335613</v>
      </c>
      <c r="AL3284">
        <v>1145112</v>
      </c>
      <c r="AM3284">
        <v>3505</v>
      </c>
      <c r="AN3284">
        <v>361366</v>
      </c>
      <c r="AO3284" s="6">
        <v>2801</v>
      </c>
      <c r="AP3284">
        <v>0</v>
      </c>
      <c r="AQ3284">
        <v>0</v>
      </c>
      <c r="AR3284" t="s">
        <v>29</v>
      </c>
      <c r="AS3284" t="s">
        <v>27</v>
      </c>
      <c r="AT3284" s="6" t="s">
        <v>28</v>
      </c>
      <c r="AU3284">
        <v>9</v>
      </c>
      <c r="AV3284">
        <v>9</v>
      </c>
      <c r="AW3284">
        <v>2</v>
      </c>
      <c r="AX3284">
        <v>2</v>
      </c>
      <c r="AY3284">
        <v>2</v>
      </c>
      <c r="AZ3284">
        <v>2</v>
      </c>
      <c r="BA3284">
        <v>2</v>
      </c>
      <c r="BB3284">
        <v>2</v>
      </c>
      <c r="BC3284">
        <v>2</v>
      </c>
      <c r="BD3284">
        <v>2</v>
      </c>
      <c r="BE3284" t="s">
        <v>29</v>
      </c>
      <c r="BF3284" t="s">
        <v>27</v>
      </c>
      <c r="BG3284" s="6" t="s">
        <v>28</v>
      </c>
      <c r="BH3284">
        <v>9</v>
      </c>
      <c r="BI3284">
        <v>9</v>
      </c>
      <c r="BJ3284">
        <v>116102</v>
      </c>
      <c r="BK3284" s="65">
        <f t="shared" si="675"/>
        <v>9.6751666666666658</v>
      </c>
      <c r="BL3284">
        <v>308029</v>
      </c>
      <c r="BM3284" s="65">
        <f t="shared" si="668"/>
        <v>25.669083333333333</v>
      </c>
      <c r="BN3284">
        <v>211244</v>
      </c>
      <c r="BO3284" s="71">
        <f t="shared" si="669"/>
        <v>17.603666666666665</v>
      </c>
      <c r="BP3284">
        <v>251465</v>
      </c>
      <c r="BQ3284" s="71">
        <f t="shared" si="670"/>
        <v>20.955416666666668</v>
      </c>
      <c r="BR3284">
        <v>239068</v>
      </c>
      <c r="BS3284" s="73">
        <f t="shared" si="671"/>
        <v>19.922333333333334</v>
      </c>
      <c r="BT3284">
        <v>222913</v>
      </c>
      <c r="BU3284" s="73">
        <f t="shared" si="672"/>
        <v>18.576083333333333</v>
      </c>
      <c r="BV3284">
        <v>78536</v>
      </c>
      <c r="BW3284" s="71">
        <f t="shared" si="673"/>
        <v>6.5446666666666671</v>
      </c>
      <c r="BX3284">
        <v>3719</v>
      </c>
      <c r="BY3284" s="71">
        <f t="shared" si="674"/>
        <v>0.30991666666666667</v>
      </c>
      <c r="BZ3284">
        <v>3232</v>
      </c>
      <c r="CA3284" s="71">
        <f t="shared" si="666"/>
        <v>0.26933333333333331</v>
      </c>
      <c r="CB3284">
        <v>72169</v>
      </c>
      <c r="CC3284" s="71">
        <f t="shared" si="676"/>
        <v>6.0140833333333337</v>
      </c>
    </row>
    <row r="3285" spans="2:81" x14ac:dyDescent="0.25">
      <c r="B3285">
        <v>3910</v>
      </c>
      <c r="C3285">
        <v>3</v>
      </c>
      <c r="D3285">
        <v>5</v>
      </c>
      <c r="E3285">
        <v>4</v>
      </c>
      <c r="F3285" s="17">
        <v>43000</v>
      </c>
      <c r="G3285">
        <v>5</v>
      </c>
      <c r="H3285">
        <v>6</v>
      </c>
      <c r="I3285">
        <v>2</v>
      </c>
      <c r="J3285">
        <v>6</v>
      </c>
      <c r="K3285">
        <v>3</v>
      </c>
      <c r="L3285">
        <v>1</v>
      </c>
      <c r="M3285">
        <v>1</v>
      </c>
      <c r="N3285">
        <v>1</v>
      </c>
      <c r="O3285">
        <v>2</v>
      </c>
      <c r="P3285">
        <v>1</v>
      </c>
      <c r="Q3285">
        <v>2</v>
      </c>
      <c r="R3285">
        <v>2</v>
      </c>
      <c r="S3285">
        <v>2</v>
      </c>
      <c r="T3285">
        <v>2</v>
      </c>
      <c r="U3285">
        <v>2</v>
      </c>
      <c r="V3285">
        <v>377.81</v>
      </c>
      <c r="W3285">
        <v>24</v>
      </c>
      <c r="X3285">
        <v>2</v>
      </c>
      <c r="Y3285">
        <v>3627</v>
      </c>
      <c r="Z3285">
        <v>1101</v>
      </c>
      <c r="AA3285">
        <v>1</v>
      </c>
      <c r="AB3285">
        <v>1833663</v>
      </c>
      <c r="AC3285" s="6">
        <v>40110</v>
      </c>
      <c r="AD3285" s="6">
        <v>40110</v>
      </c>
      <c r="AE3285">
        <v>1</v>
      </c>
      <c r="AF3285">
        <v>0</v>
      </c>
      <c r="AG3285" s="25">
        <f t="shared" si="664"/>
        <v>42.643325581395352</v>
      </c>
      <c r="AH3285" s="29"/>
      <c r="AI3285" s="25">
        <f t="shared" si="667"/>
        <v>42.643325581395352</v>
      </c>
      <c r="AJ3285" s="34">
        <f t="shared" si="665"/>
        <v>1.2093023255813954E-3</v>
      </c>
      <c r="AK3285">
        <v>537416</v>
      </c>
      <c r="AL3285">
        <v>1833663</v>
      </c>
      <c r="AM3285" t="s">
        <v>29</v>
      </c>
      <c r="AN3285" t="s">
        <v>27</v>
      </c>
      <c r="AO3285" s="6" t="s">
        <v>28</v>
      </c>
      <c r="AP3285">
        <v>9</v>
      </c>
      <c r="AQ3285">
        <v>9</v>
      </c>
      <c r="AR3285" t="s">
        <v>29</v>
      </c>
      <c r="AS3285" t="s">
        <v>27</v>
      </c>
      <c r="AT3285" s="6" t="s">
        <v>28</v>
      </c>
      <c r="AU3285">
        <v>9</v>
      </c>
      <c r="AV3285">
        <v>9</v>
      </c>
      <c r="AW3285">
        <v>2</v>
      </c>
      <c r="AX3285">
        <v>2</v>
      </c>
      <c r="AY3285">
        <v>2</v>
      </c>
      <c r="AZ3285">
        <v>2</v>
      </c>
      <c r="BA3285">
        <v>2</v>
      </c>
      <c r="BB3285">
        <v>2</v>
      </c>
      <c r="BC3285">
        <v>2</v>
      </c>
      <c r="BD3285">
        <v>2</v>
      </c>
      <c r="BE3285" t="s">
        <v>29</v>
      </c>
      <c r="BF3285" t="s">
        <v>27</v>
      </c>
      <c r="BG3285" s="6" t="s">
        <v>28</v>
      </c>
      <c r="BH3285">
        <v>9</v>
      </c>
      <c r="BI3285">
        <v>9</v>
      </c>
      <c r="BJ3285">
        <v>304530</v>
      </c>
      <c r="BK3285" s="65">
        <f t="shared" si="675"/>
        <v>7.0820930232558137</v>
      </c>
      <c r="BL3285">
        <v>395959</v>
      </c>
      <c r="BM3285" s="65">
        <f t="shared" si="668"/>
        <v>9.2083488372093019</v>
      </c>
      <c r="BN3285">
        <v>152233</v>
      </c>
      <c r="BO3285" s="71">
        <f t="shared" si="669"/>
        <v>3.5403023255813952</v>
      </c>
      <c r="BP3285">
        <v>19538</v>
      </c>
      <c r="BQ3285" s="71">
        <f t="shared" si="670"/>
        <v>0.45437209302325582</v>
      </c>
      <c r="BR3285">
        <v>459569</v>
      </c>
      <c r="BS3285" s="73">
        <f t="shared" si="671"/>
        <v>10.687651162790697</v>
      </c>
      <c r="BT3285">
        <v>0</v>
      </c>
      <c r="BU3285" s="73">
        <f t="shared" si="672"/>
        <v>0</v>
      </c>
      <c r="BV3285">
        <v>0</v>
      </c>
      <c r="BW3285" s="71">
        <f t="shared" si="673"/>
        <v>0</v>
      </c>
      <c r="BX3285">
        <v>68907</v>
      </c>
      <c r="BY3285" s="71">
        <f t="shared" si="674"/>
        <v>1.6024883720930232</v>
      </c>
      <c r="BZ3285">
        <v>129424</v>
      </c>
      <c r="CA3285" s="71">
        <f t="shared" si="666"/>
        <v>3.009860465116279</v>
      </c>
      <c r="CB3285">
        <v>303504</v>
      </c>
      <c r="CC3285" s="71">
        <f t="shared" si="676"/>
        <v>7.0582325581395349</v>
      </c>
    </row>
    <row r="3286" spans="2:81" x14ac:dyDescent="0.25">
      <c r="B3286">
        <v>3911</v>
      </c>
      <c r="C3286">
        <v>2</v>
      </c>
      <c r="D3286">
        <v>3</v>
      </c>
      <c r="E3286">
        <v>2</v>
      </c>
      <c r="F3286" s="17">
        <v>102000</v>
      </c>
      <c r="G3286">
        <v>7</v>
      </c>
      <c r="H3286">
        <v>6</v>
      </c>
      <c r="I3286">
        <v>2</v>
      </c>
      <c r="J3286">
        <v>2</v>
      </c>
      <c r="K3286">
        <v>5</v>
      </c>
      <c r="L3286">
        <v>4</v>
      </c>
      <c r="M3286">
        <v>2</v>
      </c>
      <c r="N3286">
        <v>2</v>
      </c>
      <c r="O3286">
        <v>6</v>
      </c>
      <c r="P3286">
        <v>1</v>
      </c>
      <c r="Q3286">
        <v>1</v>
      </c>
      <c r="R3286">
        <v>2</v>
      </c>
      <c r="S3286">
        <v>2</v>
      </c>
      <c r="T3286">
        <v>2</v>
      </c>
      <c r="U3286">
        <v>2</v>
      </c>
      <c r="V3286">
        <v>77.89</v>
      </c>
      <c r="W3286">
        <v>16</v>
      </c>
      <c r="X3286">
        <v>1</v>
      </c>
      <c r="Y3286">
        <v>6473</v>
      </c>
      <c r="Z3286">
        <v>789</v>
      </c>
      <c r="AA3286">
        <v>1</v>
      </c>
      <c r="AB3286">
        <v>6984170</v>
      </c>
      <c r="AC3286" s="6">
        <v>106000</v>
      </c>
      <c r="AD3286" s="6">
        <v>97932</v>
      </c>
      <c r="AE3286">
        <v>0</v>
      </c>
      <c r="AF3286">
        <v>0</v>
      </c>
      <c r="AG3286" s="25">
        <f t="shared" si="664"/>
        <v>68.472254901960781</v>
      </c>
      <c r="AH3286" s="29"/>
      <c r="AI3286" s="25">
        <f t="shared" si="667"/>
        <v>59.556127450980391</v>
      </c>
      <c r="AJ3286" s="34">
        <f t="shared" si="665"/>
        <v>8.9955588235294126</v>
      </c>
      <c r="AK3286">
        <v>1780400</v>
      </c>
      <c r="AL3286">
        <v>6074725</v>
      </c>
      <c r="AM3286">
        <v>8821</v>
      </c>
      <c r="AN3286">
        <v>909445</v>
      </c>
      <c r="AO3286" s="6">
        <v>8068</v>
      </c>
      <c r="AP3286">
        <v>0</v>
      </c>
      <c r="AQ3286">
        <v>0</v>
      </c>
      <c r="AR3286" t="s">
        <v>29</v>
      </c>
      <c r="AS3286" t="s">
        <v>27</v>
      </c>
      <c r="AT3286" s="6" t="s">
        <v>28</v>
      </c>
      <c r="AU3286">
        <v>9</v>
      </c>
      <c r="AV3286">
        <v>9</v>
      </c>
      <c r="AW3286">
        <v>2</v>
      </c>
      <c r="AX3286">
        <v>2</v>
      </c>
      <c r="AY3286">
        <v>2</v>
      </c>
      <c r="AZ3286">
        <v>2</v>
      </c>
      <c r="BA3286">
        <v>2</v>
      </c>
      <c r="BB3286">
        <v>2</v>
      </c>
      <c r="BC3286">
        <v>2</v>
      </c>
      <c r="BD3286">
        <v>2</v>
      </c>
      <c r="BE3286" t="s">
        <v>29</v>
      </c>
      <c r="BF3286" t="s">
        <v>27</v>
      </c>
      <c r="BG3286" s="6" t="s">
        <v>28</v>
      </c>
      <c r="BH3286">
        <v>9</v>
      </c>
      <c r="BI3286">
        <v>9</v>
      </c>
      <c r="BJ3286">
        <v>746660</v>
      </c>
      <c r="BK3286" s="65">
        <f t="shared" si="675"/>
        <v>7.3201960784313727</v>
      </c>
      <c r="BL3286">
        <v>1184103</v>
      </c>
      <c r="BM3286" s="65">
        <f t="shared" si="668"/>
        <v>11.608852941176471</v>
      </c>
      <c r="BN3286">
        <v>316512</v>
      </c>
      <c r="BO3286" s="71">
        <f t="shared" si="669"/>
        <v>3.1030588235294116</v>
      </c>
      <c r="BP3286">
        <v>151966</v>
      </c>
      <c r="BQ3286" s="71">
        <f t="shared" si="670"/>
        <v>1.4898627450980393</v>
      </c>
      <c r="BR3286">
        <v>1931352</v>
      </c>
      <c r="BS3286" s="73">
        <f t="shared" si="671"/>
        <v>18.934823529411766</v>
      </c>
      <c r="BT3286">
        <v>0</v>
      </c>
      <c r="BU3286" s="73">
        <f t="shared" si="672"/>
        <v>0</v>
      </c>
      <c r="BV3286">
        <v>369005</v>
      </c>
      <c r="BW3286" s="71">
        <f t="shared" si="673"/>
        <v>3.6176960784313725</v>
      </c>
      <c r="BX3286">
        <v>248253</v>
      </c>
      <c r="BY3286" s="71">
        <f t="shared" si="674"/>
        <v>2.4338529411764704</v>
      </c>
      <c r="BZ3286">
        <v>795784</v>
      </c>
      <c r="CA3286" s="71">
        <f t="shared" si="666"/>
        <v>7.8018039215686272</v>
      </c>
      <c r="CB3286">
        <v>1240535</v>
      </c>
      <c r="CC3286" s="71">
        <f t="shared" si="676"/>
        <v>12.162107843137255</v>
      </c>
    </row>
    <row r="3287" spans="2:81" x14ac:dyDescent="0.25">
      <c r="B3287">
        <v>3912</v>
      </c>
      <c r="C3287">
        <v>3</v>
      </c>
      <c r="D3287">
        <v>6</v>
      </c>
      <c r="E3287">
        <v>4</v>
      </c>
      <c r="F3287" s="17">
        <v>3200</v>
      </c>
      <c r="G3287">
        <v>2</v>
      </c>
      <c r="H3287">
        <v>5</v>
      </c>
      <c r="I3287">
        <v>25</v>
      </c>
      <c r="J3287">
        <v>42</v>
      </c>
      <c r="K3287" t="s">
        <v>26</v>
      </c>
      <c r="L3287">
        <v>1</v>
      </c>
      <c r="M3287">
        <v>2</v>
      </c>
      <c r="N3287">
        <v>2</v>
      </c>
      <c r="O3287">
        <v>1</v>
      </c>
      <c r="P3287">
        <v>1</v>
      </c>
      <c r="Q3287">
        <v>2</v>
      </c>
      <c r="R3287">
        <v>2</v>
      </c>
      <c r="S3287">
        <v>2</v>
      </c>
      <c r="T3287">
        <v>2</v>
      </c>
      <c r="U3287">
        <v>2</v>
      </c>
      <c r="V3287">
        <v>2314.83</v>
      </c>
      <c r="W3287">
        <v>31</v>
      </c>
      <c r="X3287">
        <v>2</v>
      </c>
      <c r="Y3287">
        <v>2541</v>
      </c>
      <c r="Z3287">
        <v>1883</v>
      </c>
      <c r="AA3287">
        <v>1</v>
      </c>
      <c r="AB3287">
        <v>119328</v>
      </c>
      <c r="AC3287" s="6">
        <v>3289</v>
      </c>
      <c r="AD3287" s="6">
        <v>3289</v>
      </c>
      <c r="AE3287">
        <v>1</v>
      </c>
      <c r="AF3287">
        <v>1</v>
      </c>
      <c r="AG3287" s="25">
        <f t="shared" si="664"/>
        <v>37.29</v>
      </c>
      <c r="AH3287" s="29"/>
      <c r="AI3287" s="25">
        <f t="shared" si="667"/>
        <v>37.29</v>
      </c>
      <c r="AJ3287" s="34">
        <f t="shared" si="665"/>
        <v>1.6250000000000001E-2</v>
      </c>
      <c r="AK3287">
        <v>34973</v>
      </c>
      <c r="AL3287">
        <v>119328</v>
      </c>
      <c r="AM3287" t="s">
        <v>29</v>
      </c>
      <c r="AN3287" t="s">
        <v>27</v>
      </c>
      <c r="AO3287" s="6" t="s">
        <v>28</v>
      </c>
      <c r="AP3287">
        <v>9</v>
      </c>
      <c r="AQ3287">
        <v>9</v>
      </c>
      <c r="AR3287" t="s">
        <v>29</v>
      </c>
      <c r="AS3287" t="s">
        <v>27</v>
      </c>
      <c r="AT3287" s="6" t="s">
        <v>28</v>
      </c>
      <c r="AU3287">
        <v>9</v>
      </c>
      <c r="AV3287">
        <v>9</v>
      </c>
      <c r="AW3287">
        <v>2</v>
      </c>
      <c r="AX3287">
        <v>2</v>
      </c>
      <c r="AY3287">
        <v>2</v>
      </c>
      <c r="AZ3287">
        <v>2</v>
      </c>
      <c r="BA3287">
        <v>2</v>
      </c>
      <c r="BB3287">
        <v>2</v>
      </c>
      <c r="BC3287">
        <v>2</v>
      </c>
      <c r="BD3287">
        <v>2</v>
      </c>
      <c r="BE3287" t="s">
        <v>29</v>
      </c>
      <c r="BF3287" t="s">
        <v>27</v>
      </c>
      <c r="BG3287" s="6" t="s">
        <v>28</v>
      </c>
      <c r="BH3287">
        <v>9</v>
      </c>
      <c r="BI3287">
        <v>9</v>
      </c>
      <c r="BJ3287">
        <v>0</v>
      </c>
      <c r="BK3287" s="65">
        <f t="shared" si="675"/>
        <v>0</v>
      </c>
      <c r="BL3287">
        <v>17895</v>
      </c>
      <c r="BM3287" s="65">
        <f t="shared" si="668"/>
        <v>5.5921874999999996</v>
      </c>
      <c r="BN3287">
        <v>4533</v>
      </c>
      <c r="BO3287" s="71">
        <f t="shared" si="669"/>
        <v>1.4165624999999999</v>
      </c>
      <c r="BP3287">
        <v>1045</v>
      </c>
      <c r="BQ3287" s="71">
        <f t="shared" si="670"/>
        <v>0.32656249999999998</v>
      </c>
      <c r="BR3287">
        <v>52256</v>
      </c>
      <c r="BS3287" s="73">
        <f t="shared" si="671"/>
        <v>16.329999999999998</v>
      </c>
      <c r="BT3287">
        <v>0</v>
      </c>
      <c r="BU3287" s="73">
        <f t="shared" si="672"/>
        <v>0</v>
      </c>
      <c r="BV3287">
        <v>23690</v>
      </c>
      <c r="BW3287" s="71">
        <f t="shared" si="673"/>
        <v>7.4031250000000002</v>
      </c>
      <c r="BX3287">
        <v>474</v>
      </c>
      <c r="BY3287" s="71">
        <f t="shared" si="674"/>
        <v>0.14812500000000001</v>
      </c>
      <c r="BZ3287">
        <v>2340</v>
      </c>
      <c r="CA3287" s="71">
        <f t="shared" si="666"/>
        <v>0.73124999999999996</v>
      </c>
      <c r="CB3287">
        <v>17094</v>
      </c>
      <c r="CC3287" s="71">
        <f t="shared" si="676"/>
        <v>5.3418749999999999</v>
      </c>
    </row>
    <row r="3288" spans="2:81" x14ac:dyDescent="0.25">
      <c r="B3288">
        <v>3914</v>
      </c>
      <c r="C3288">
        <v>3</v>
      </c>
      <c r="D3288">
        <v>7</v>
      </c>
      <c r="E3288">
        <v>5</v>
      </c>
      <c r="F3288" s="17">
        <v>6800</v>
      </c>
      <c r="G3288">
        <v>3</v>
      </c>
      <c r="H3288">
        <v>7</v>
      </c>
      <c r="I3288">
        <v>1</v>
      </c>
      <c r="J3288">
        <v>1</v>
      </c>
      <c r="K3288" t="s">
        <v>26</v>
      </c>
      <c r="L3288" t="s">
        <v>154</v>
      </c>
      <c r="M3288" t="s">
        <v>26</v>
      </c>
      <c r="N3288" t="s">
        <v>26</v>
      </c>
      <c r="O3288">
        <v>1</v>
      </c>
      <c r="P3288">
        <v>2</v>
      </c>
      <c r="Q3288">
        <v>2</v>
      </c>
      <c r="R3288">
        <v>2</v>
      </c>
      <c r="S3288">
        <v>2</v>
      </c>
      <c r="T3288">
        <v>2</v>
      </c>
      <c r="U3288">
        <v>2</v>
      </c>
      <c r="V3288">
        <v>528.24</v>
      </c>
      <c r="W3288">
        <v>36</v>
      </c>
      <c r="X3288">
        <v>1</v>
      </c>
      <c r="Y3288">
        <v>2066</v>
      </c>
      <c r="Z3288">
        <v>2706</v>
      </c>
      <c r="AA3288">
        <v>2</v>
      </c>
      <c r="AB3288" t="s">
        <v>27</v>
      </c>
      <c r="AC3288" s="6" t="s">
        <v>28</v>
      </c>
      <c r="AD3288" s="6" t="s">
        <v>28</v>
      </c>
      <c r="AE3288">
        <v>9</v>
      </c>
      <c r="AF3288">
        <v>9</v>
      </c>
      <c r="AG3288" s="25" t="e">
        <f t="shared" si="664"/>
        <v>#VALUE!</v>
      </c>
      <c r="AH3288" s="29"/>
      <c r="AI3288" s="25" t="e">
        <f t="shared" si="667"/>
        <v>#VALUE!</v>
      </c>
      <c r="AJ3288" s="34">
        <f t="shared" si="665"/>
        <v>7.6470588235294122E-3</v>
      </c>
      <c r="AK3288" t="s">
        <v>29</v>
      </c>
      <c r="AL3288" t="s">
        <v>27</v>
      </c>
      <c r="AM3288" t="s">
        <v>29</v>
      </c>
      <c r="AN3288" t="s">
        <v>27</v>
      </c>
      <c r="AO3288" s="6" t="s">
        <v>28</v>
      </c>
      <c r="AP3288">
        <v>9</v>
      </c>
      <c r="AQ3288">
        <v>9</v>
      </c>
      <c r="AR3288" t="s">
        <v>29</v>
      </c>
      <c r="AS3288" t="s">
        <v>27</v>
      </c>
      <c r="AT3288" s="6" t="s">
        <v>28</v>
      </c>
      <c r="AU3288">
        <v>9</v>
      </c>
      <c r="AV3288">
        <v>9</v>
      </c>
      <c r="AW3288">
        <v>2</v>
      </c>
      <c r="AX3288">
        <v>2</v>
      </c>
      <c r="AY3288">
        <v>2</v>
      </c>
      <c r="AZ3288">
        <v>2</v>
      </c>
      <c r="BA3288">
        <v>2</v>
      </c>
      <c r="BB3288">
        <v>2</v>
      </c>
      <c r="BC3288">
        <v>2</v>
      </c>
      <c r="BD3288">
        <v>2</v>
      </c>
      <c r="BE3288" t="s">
        <v>29</v>
      </c>
      <c r="BF3288" t="s">
        <v>27</v>
      </c>
      <c r="BG3288" s="6" t="s">
        <v>28</v>
      </c>
      <c r="BH3288">
        <v>9</v>
      </c>
      <c r="BI3288">
        <v>9</v>
      </c>
      <c r="BJ3288" t="s">
        <v>27</v>
      </c>
      <c r="BK3288" s="65" t="e">
        <f t="shared" si="675"/>
        <v>#VALUE!</v>
      </c>
      <c r="BL3288" t="s">
        <v>27</v>
      </c>
      <c r="BM3288" s="65" t="e">
        <f t="shared" si="668"/>
        <v>#VALUE!</v>
      </c>
      <c r="BN3288">
        <v>0</v>
      </c>
      <c r="BO3288" s="71">
        <f t="shared" si="669"/>
        <v>0</v>
      </c>
      <c r="BP3288" t="s">
        <v>27</v>
      </c>
      <c r="BQ3288" s="71" t="e">
        <f t="shared" si="670"/>
        <v>#VALUE!</v>
      </c>
      <c r="BR3288">
        <v>0</v>
      </c>
      <c r="BS3288" s="73">
        <f t="shared" si="671"/>
        <v>0</v>
      </c>
      <c r="BT3288" t="s">
        <v>27</v>
      </c>
      <c r="BU3288" s="73" t="e">
        <f t="shared" si="672"/>
        <v>#VALUE!</v>
      </c>
      <c r="BV3288">
        <v>0</v>
      </c>
      <c r="BW3288" s="71">
        <f t="shared" si="673"/>
        <v>0</v>
      </c>
      <c r="BX3288">
        <v>0</v>
      </c>
      <c r="BY3288" s="71">
        <f t="shared" si="674"/>
        <v>0</v>
      </c>
      <c r="BZ3288">
        <v>0</v>
      </c>
      <c r="CA3288" s="71">
        <f t="shared" si="666"/>
        <v>0</v>
      </c>
      <c r="CB3288" t="s">
        <v>27</v>
      </c>
      <c r="CC3288" s="71" t="e">
        <f t="shared" si="676"/>
        <v>#VALUE!</v>
      </c>
    </row>
    <row r="3289" spans="2:81" x14ac:dyDescent="0.25">
      <c r="B3289">
        <v>3915</v>
      </c>
      <c r="C3289">
        <v>1</v>
      </c>
      <c r="D3289">
        <v>2</v>
      </c>
      <c r="E3289">
        <v>3</v>
      </c>
      <c r="F3289" s="17">
        <v>3000</v>
      </c>
      <c r="G3289">
        <v>2</v>
      </c>
      <c r="H3289">
        <v>2</v>
      </c>
      <c r="I3289">
        <v>15</v>
      </c>
      <c r="J3289">
        <v>32</v>
      </c>
      <c r="K3289">
        <v>2</v>
      </c>
      <c r="L3289">
        <v>2</v>
      </c>
      <c r="M3289">
        <v>2</v>
      </c>
      <c r="N3289">
        <v>2</v>
      </c>
      <c r="O3289">
        <v>3</v>
      </c>
      <c r="P3289">
        <v>1</v>
      </c>
      <c r="Q3289">
        <v>1</v>
      </c>
      <c r="R3289">
        <v>1</v>
      </c>
      <c r="S3289">
        <v>2</v>
      </c>
      <c r="T3289">
        <v>2</v>
      </c>
      <c r="U3289">
        <v>2</v>
      </c>
      <c r="V3289">
        <v>1711.45</v>
      </c>
      <c r="W3289">
        <v>6</v>
      </c>
      <c r="X3289">
        <v>1</v>
      </c>
      <c r="Y3289">
        <v>5654</v>
      </c>
      <c r="Z3289">
        <v>828</v>
      </c>
      <c r="AA3289">
        <v>1</v>
      </c>
      <c r="AB3289">
        <v>565256</v>
      </c>
      <c r="AC3289" s="6">
        <v>7818</v>
      </c>
      <c r="AD3289" s="6">
        <v>3610</v>
      </c>
      <c r="AE3289">
        <v>0</v>
      </c>
      <c r="AF3289">
        <v>0</v>
      </c>
      <c r="AG3289" s="25">
        <f t="shared" si="664"/>
        <v>188.41866666666667</v>
      </c>
      <c r="AH3289" s="29"/>
      <c r="AI3289" s="25">
        <f t="shared" si="667"/>
        <v>27.370999999999999</v>
      </c>
      <c r="AJ3289" s="34">
        <f t="shared" si="665"/>
        <v>162.72233333333332</v>
      </c>
      <c r="AK3289">
        <v>24066</v>
      </c>
      <c r="AL3289">
        <v>82113</v>
      </c>
      <c r="AM3289">
        <v>3610</v>
      </c>
      <c r="AN3289">
        <v>372191</v>
      </c>
      <c r="AO3289" s="6">
        <v>3008</v>
      </c>
      <c r="AP3289">
        <v>0</v>
      </c>
      <c r="AQ3289">
        <v>0</v>
      </c>
      <c r="AR3289">
        <v>800</v>
      </c>
      <c r="AS3289">
        <v>110952</v>
      </c>
      <c r="AT3289" s="6">
        <v>1200</v>
      </c>
      <c r="AU3289">
        <v>0</v>
      </c>
      <c r="AV3289">
        <v>0</v>
      </c>
      <c r="AW3289">
        <v>2</v>
      </c>
      <c r="AX3289">
        <v>2</v>
      </c>
      <c r="AY3289">
        <v>2</v>
      </c>
      <c r="AZ3289">
        <v>2</v>
      </c>
      <c r="BA3289">
        <v>2</v>
      </c>
      <c r="BB3289">
        <v>2</v>
      </c>
      <c r="BC3289">
        <v>2</v>
      </c>
      <c r="BD3289">
        <v>2</v>
      </c>
      <c r="BE3289" t="s">
        <v>29</v>
      </c>
      <c r="BF3289" t="s">
        <v>27</v>
      </c>
      <c r="BG3289" s="6" t="s">
        <v>28</v>
      </c>
      <c r="BH3289">
        <v>9</v>
      </c>
      <c r="BI3289">
        <v>9</v>
      </c>
      <c r="BJ3289">
        <v>245458</v>
      </c>
      <c r="BK3289" s="65">
        <f t="shared" si="675"/>
        <v>81.819333333333333</v>
      </c>
      <c r="BL3289">
        <v>1366</v>
      </c>
      <c r="BM3289" s="65">
        <f t="shared" si="668"/>
        <v>0.45533333333333331</v>
      </c>
      <c r="BN3289">
        <v>4719</v>
      </c>
      <c r="BO3289" s="71">
        <f t="shared" si="669"/>
        <v>1.573</v>
      </c>
      <c r="BP3289">
        <v>34847</v>
      </c>
      <c r="BQ3289" s="71">
        <f t="shared" si="670"/>
        <v>11.615666666666666</v>
      </c>
      <c r="BR3289">
        <v>18574</v>
      </c>
      <c r="BS3289" s="73">
        <f t="shared" si="671"/>
        <v>6.1913333333333336</v>
      </c>
      <c r="BT3289">
        <v>202838</v>
      </c>
      <c r="BU3289" s="73">
        <f t="shared" si="672"/>
        <v>67.612666666666669</v>
      </c>
      <c r="BV3289">
        <v>53059</v>
      </c>
      <c r="BW3289" s="71">
        <f t="shared" si="673"/>
        <v>17.686333333333334</v>
      </c>
      <c r="BX3289">
        <v>89</v>
      </c>
      <c r="BY3289" s="71">
        <f t="shared" si="674"/>
        <v>2.9666666666666668E-2</v>
      </c>
      <c r="BZ3289">
        <v>243</v>
      </c>
      <c r="CA3289" s="71">
        <f t="shared" si="666"/>
        <v>8.1000000000000003E-2</v>
      </c>
      <c r="CB3289">
        <v>4063</v>
      </c>
      <c r="CC3289" s="71">
        <f t="shared" si="676"/>
        <v>1.3543333333333334</v>
      </c>
    </row>
    <row r="3290" spans="2:81" x14ac:dyDescent="0.25">
      <c r="B3290">
        <v>3917</v>
      </c>
      <c r="C3290">
        <v>3</v>
      </c>
      <c r="D3290">
        <v>7</v>
      </c>
      <c r="E3290">
        <v>5</v>
      </c>
      <c r="F3290" s="17">
        <v>1550</v>
      </c>
      <c r="G3290">
        <v>2</v>
      </c>
      <c r="H3290">
        <v>7</v>
      </c>
      <c r="I3290">
        <v>14</v>
      </c>
      <c r="J3290">
        <v>28</v>
      </c>
      <c r="K3290">
        <v>4</v>
      </c>
      <c r="L3290">
        <v>3</v>
      </c>
      <c r="M3290" t="s">
        <v>26</v>
      </c>
      <c r="N3290">
        <v>2</v>
      </c>
      <c r="O3290">
        <v>1</v>
      </c>
      <c r="P3290">
        <v>1</v>
      </c>
      <c r="Q3290">
        <v>2</v>
      </c>
      <c r="R3290">
        <v>2</v>
      </c>
      <c r="S3290">
        <v>2</v>
      </c>
      <c r="T3290">
        <v>2</v>
      </c>
      <c r="U3290">
        <v>2</v>
      </c>
      <c r="V3290">
        <v>1945.16</v>
      </c>
      <c r="W3290">
        <v>49</v>
      </c>
      <c r="X3290">
        <v>1</v>
      </c>
      <c r="Y3290">
        <v>1378</v>
      </c>
      <c r="Z3290">
        <v>3943</v>
      </c>
      <c r="AA3290">
        <v>1</v>
      </c>
      <c r="AB3290">
        <v>65732</v>
      </c>
      <c r="AC3290" s="6">
        <v>2130</v>
      </c>
      <c r="AD3290" s="6">
        <v>2130</v>
      </c>
      <c r="AE3290">
        <v>1</v>
      </c>
      <c r="AF3290">
        <v>1</v>
      </c>
      <c r="AG3290" s="25">
        <f t="shared" si="664"/>
        <v>42.40774193548387</v>
      </c>
      <c r="AH3290" s="29"/>
      <c r="AI3290" s="25">
        <f t="shared" si="667"/>
        <v>42.40774193548387</v>
      </c>
      <c r="AJ3290" s="34">
        <f t="shared" si="665"/>
        <v>3.3548387096774192E-2</v>
      </c>
      <c r="AK3290">
        <v>19265</v>
      </c>
      <c r="AL3290">
        <v>65732</v>
      </c>
      <c r="AM3290" t="s">
        <v>29</v>
      </c>
      <c r="AN3290" t="s">
        <v>27</v>
      </c>
      <c r="AO3290" s="6" t="s">
        <v>28</v>
      </c>
      <c r="AP3290">
        <v>9</v>
      </c>
      <c r="AQ3290">
        <v>9</v>
      </c>
      <c r="AR3290" t="s">
        <v>29</v>
      </c>
      <c r="AS3290" t="s">
        <v>27</v>
      </c>
      <c r="AT3290" s="6" t="s">
        <v>28</v>
      </c>
      <c r="AU3290">
        <v>9</v>
      </c>
      <c r="AV3290">
        <v>9</v>
      </c>
      <c r="AW3290">
        <v>2</v>
      </c>
      <c r="AX3290">
        <v>2</v>
      </c>
      <c r="AY3290">
        <v>2</v>
      </c>
      <c r="AZ3290">
        <v>2</v>
      </c>
      <c r="BA3290">
        <v>2</v>
      </c>
      <c r="BB3290">
        <v>2</v>
      </c>
      <c r="BC3290">
        <v>2</v>
      </c>
      <c r="BD3290">
        <v>2</v>
      </c>
      <c r="BE3290" t="s">
        <v>29</v>
      </c>
      <c r="BF3290" t="s">
        <v>27</v>
      </c>
      <c r="BG3290" s="6" t="s">
        <v>28</v>
      </c>
      <c r="BH3290">
        <v>9</v>
      </c>
      <c r="BI3290">
        <v>9</v>
      </c>
      <c r="BJ3290">
        <v>5363</v>
      </c>
      <c r="BK3290" s="65">
        <f t="shared" si="675"/>
        <v>3.46</v>
      </c>
      <c r="BL3290">
        <v>40483</v>
      </c>
      <c r="BM3290" s="65">
        <f t="shared" si="668"/>
        <v>26.118064516129031</v>
      </c>
      <c r="BN3290">
        <v>0</v>
      </c>
      <c r="BO3290" s="71">
        <f t="shared" si="669"/>
        <v>0</v>
      </c>
      <c r="BP3290">
        <v>0</v>
      </c>
      <c r="BQ3290" s="71">
        <f t="shared" si="670"/>
        <v>0</v>
      </c>
      <c r="BR3290">
        <v>12643</v>
      </c>
      <c r="BS3290" s="73">
        <f t="shared" si="671"/>
        <v>8.1567741935483866</v>
      </c>
      <c r="BT3290">
        <v>0</v>
      </c>
      <c r="BU3290" s="73">
        <f t="shared" si="672"/>
        <v>0</v>
      </c>
      <c r="BV3290">
        <v>0</v>
      </c>
      <c r="BW3290" s="71">
        <f t="shared" si="673"/>
        <v>0</v>
      </c>
      <c r="BX3290">
        <v>0</v>
      </c>
      <c r="BY3290" s="71">
        <f t="shared" si="674"/>
        <v>0</v>
      </c>
      <c r="BZ3290">
        <v>5037</v>
      </c>
      <c r="CA3290" s="71">
        <f t="shared" si="666"/>
        <v>3.2496774193548386</v>
      </c>
      <c r="CB3290">
        <v>2206</v>
      </c>
      <c r="CC3290" s="71">
        <f t="shared" si="676"/>
        <v>1.423225806451613</v>
      </c>
    </row>
    <row r="3291" spans="2:81" x14ac:dyDescent="0.25">
      <c r="B3291">
        <v>3919</v>
      </c>
      <c r="C3291">
        <v>3</v>
      </c>
      <c r="D3291">
        <v>7</v>
      </c>
      <c r="E3291">
        <v>5</v>
      </c>
      <c r="F3291" s="17">
        <v>10000</v>
      </c>
      <c r="G3291">
        <v>3</v>
      </c>
      <c r="H3291">
        <v>7</v>
      </c>
      <c r="I3291">
        <v>5</v>
      </c>
      <c r="J3291">
        <v>10</v>
      </c>
      <c r="K3291">
        <v>1</v>
      </c>
      <c r="L3291">
        <v>1</v>
      </c>
      <c r="M3291">
        <v>2</v>
      </c>
      <c r="N3291">
        <v>2</v>
      </c>
      <c r="O3291">
        <v>1</v>
      </c>
      <c r="P3291">
        <v>1</v>
      </c>
      <c r="Q3291">
        <v>1</v>
      </c>
      <c r="R3291">
        <v>2</v>
      </c>
      <c r="S3291">
        <v>2</v>
      </c>
      <c r="T3291">
        <v>2</v>
      </c>
      <c r="U3291">
        <v>2</v>
      </c>
      <c r="V3291">
        <v>2544.7399999999998</v>
      </c>
      <c r="W3291">
        <v>34</v>
      </c>
      <c r="X3291">
        <v>2</v>
      </c>
      <c r="Y3291">
        <v>1622</v>
      </c>
      <c r="Z3291">
        <v>2910</v>
      </c>
      <c r="AA3291">
        <v>1</v>
      </c>
      <c r="AB3291">
        <v>553141</v>
      </c>
      <c r="AC3291" s="6">
        <v>9764</v>
      </c>
      <c r="AD3291" s="6">
        <v>8171</v>
      </c>
      <c r="AE3291">
        <v>0</v>
      </c>
      <c r="AF3291">
        <v>0</v>
      </c>
      <c r="AG3291" s="25">
        <f t="shared" si="664"/>
        <v>55.314100000000003</v>
      </c>
      <c r="AH3291" s="29"/>
      <c r="AI3291" s="25">
        <f t="shared" si="667"/>
        <v>32.570300000000003</v>
      </c>
      <c r="AJ3291" s="34">
        <f t="shared" si="665"/>
        <v>22.906600000000001</v>
      </c>
      <c r="AK3291">
        <v>95458</v>
      </c>
      <c r="AL3291">
        <v>325703</v>
      </c>
      <c r="AM3291">
        <v>2206</v>
      </c>
      <c r="AN3291">
        <v>227439</v>
      </c>
      <c r="AO3291" s="6">
        <v>1593</v>
      </c>
      <c r="AP3291">
        <v>0</v>
      </c>
      <c r="AQ3291">
        <v>0</v>
      </c>
      <c r="AR3291" t="s">
        <v>29</v>
      </c>
      <c r="AS3291" t="s">
        <v>27</v>
      </c>
      <c r="AT3291" s="6" t="s">
        <v>28</v>
      </c>
      <c r="AU3291">
        <v>9</v>
      </c>
      <c r="AV3291">
        <v>9</v>
      </c>
      <c r="AW3291">
        <v>2</v>
      </c>
      <c r="AX3291">
        <v>2</v>
      </c>
      <c r="AY3291">
        <v>2</v>
      </c>
      <c r="AZ3291">
        <v>2</v>
      </c>
      <c r="BA3291">
        <v>2</v>
      </c>
      <c r="BB3291">
        <v>2</v>
      </c>
      <c r="BC3291">
        <v>2</v>
      </c>
      <c r="BD3291">
        <v>2</v>
      </c>
      <c r="BE3291" t="s">
        <v>29</v>
      </c>
      <c r="BF3291" t="s">
        <v>27</v>
      </c>
      <c r="BG3291" s="6" t="s">
        <v>28</v>
      </c>
      <c r="BH3291">
        <v>9</v>
      </c>
      <c r="BI3291">
        <v>9</v>
      </c>
      <c r="BJ3291">
        <v>227439</v>
      </c>
      <c r="BK3291" s="65">
        <f t="shared" si="675"/>
        <v>22.7439</v>
      </c>
      <c r="BL3291">
        <v>24881</v>
      </c>
      <c r="BM3291" s="65">
        <f t="shared" si="668"/>
        <v>2.4881000000000002</v>
      </c>
      <c r="BN3291">
        <v>13926</v>
      </c>
      <c r="BO3291" s="71">
        <f t="shared" si="669"/>
        <v>1.3926000000000001</v>
      </c>
      <c r="BP3291">
        <v>0</v>
      </c>
      <c r="BQ3291" s="71">
        <f t="shared" si="670"/>
        <v>0</v>
      </c>
      <c r="BR3291">
        <v>149745</v>
      </c>
      <c r="BS3291" s="73">
        <f t="shared" si="671"/>
        <v>14.974500000000001</v>
      </c>
      <c r="BT3291">
        <v>0</v>
      </c>
      <c r="BU3291" s="73">
        <f t="shared" si="672"/>
        <v>0</v>
      </c>
      <c r="BV3291">
        <v>67397</v>
      </c>
      <c r="BW3291" s="71">
        <f t="shared" si="673"/>
        <v>6.7397</v>
      </c>
      <c r="BX3291">
        <v>6711</v>
      </c>
      <c r="BY3291" s="71">
        <f t="shared" si="674"/>
        <v>0.67110000000000003</v>
      </c>
      <c r="BZ3291">
        <v>12660</v>
      </c>
      <c r="CA3291" s="71">
        <f t="shared" si="666"/>
        <v>1.266</v>
      </c>
      <c r="CB3291">
        <v>50383</v>
      </c>
      <c r="CC3291" s="71">
        <f t="shared" si="676"/>
        <v>5.0382999999999996</v>
      </c>
    </row>
    <row r="3292" spans="2:81" x14ac:dyDescent="0.25">
      <c r="B3292">
        <v>3920</v>
      </c>
      <c r="C3292">
        <v>4</v>
      </c>
      <c r="D3292">
        <v>9</v>
      </c>
      <c r="E3292">
        <v>3</v>
      </c>
      <c r="F3292" s="17">
        <v>2000</v>
      </c>
      <c r="G3292">
        <v>2</v>
      </c>
      <c r="H3292">
        <v>4</v>
      </c>
      <c r="I3292">
        <v>2</v>
      </c>
      <c r="J3292">
        <v>2</v>
      </c>
      <c r="K3292">
        <v>1</v>
      </c>
      <c r="L3292">
        <v>2</v>
      </c>
      <c r="M3292">
        <v>2</v>
      </c>
      <c r="N3292">
        <v>2</v>
      </c>
      <c r="O3292">
        <v>1</v>
      </c>
      <c r="P3292">
        <v>1</v>
      </c>
      <c r="Q3292">
        <v>1</v>
      </c>
      <c r="R3292">
        <v>2</v>
      </c>
      <c r="S3292">
        <v>2</v>
      </c>
      <c r="T3292">
        <v>2</v>
      </c>
      <c r="U3292">
        <v>2</v>
      </c>
      <c r="V3292">
        <v>2996.93</v>
      </c>
      <c r="W3292">
        <v>40</v>
      </c>
      <c r="X3292">
        <v>1</v>
      </c>
      <c r="Y3292">
        <v>2136</v>
      </c>
      <c r="Z3292">
        <v>1250</v>
      </c>
      <c r="AA3292">
        <v>1</v>
      </c>
      <c r="AB3292">
        <v>42571</v>
      </c>
      <c r="AC3292" s="6">
        <v>969</v>
      </c>
      <c r="AD3292" s="6">
        <v>507</v>
      </c>
      <c r="AE3292">
        <v>0</v>
      </c>
      <c r="AF3292">
        <v>0</v>
      </c>
      <c r="AG3292" s="25">
        <f t="shared" si="664"/>
        <v>21.285499999999999</v>
      </c>
      <c r="AH3292" s="29"/>
      <c r="AI3292" s="25">
        <f t="shared" si="667"/>
        <v>3.5005000000000002</v>
      </c>
      <c r="AJ3292" s="34">
        <f t="shared" si="665"/>
        <v>18.033999999999999</v>
      </c>
      <c r="AK3292">
        <v>2052</v>
      </c>
      <c r="AL3292">
        <v>7001</v>
      </c>
      <c r="AM3292">
        <v>345</v>
      </c>
      <c r="AN3292">
        <v>35570</v>
      </c>
      <c r="AO3292" s="6">
        <v>462</v>
      </c>
      <c r="AP3292">
        <v>1</v>
      </c>
      <c r="AQ3292">
        <v>1</v>
      </c>
      <c r="AR3292" t="s">
        <v>29</v>
      </c>
      <c r="AS3292" t="s">
        <v>27</v>
      </c>
      <c r="AT3292" s="6" t="s">
        <v>28</v>
      </c>
      <c r="AU3292">
        <v>9</v>
      </c>
      <c r="AV3292">
        <v>9</v>
      </c>
      <c r="AW3292">
        <v>2</v>
      </c>
      <c r="AX3292">
        <v>2</v>
      </c>
      <c r="AY3292">
        <v>2</v>
      </c>
      <c r="AZ3292">
        <v>2</v>
      </c>
      <c r="BA3292">
        <v>2</v>
      </c>
      <c r="BB3292">
        <v>2</v>
      </c>
      <c r="BC3292">
        <v>2</v>
      </c>
      <c r="BD3292">
        <v>2</v>
      </c>
      <c r="BE3292" t="s">
        <v>29</v>
      </c>
      <c r="BF3292" t="s">
        <v>27</v>
      </c>
      <c r="BG3292" s="6" t="s">
        <v>28</v>
      </c>
      <c r="BH3292">
        <v>9</v>
      </c>
      <c r="BI3292">
        <v>9</v>
      </c>
      <c r="BJ3292">
        <v>35570</v>
      </c>
      <c r="BK3292" s="65">
        <f t="shared" si="675"/>
        <v>17.785</v>
      </c>
      <c r="BL3292">
        <v>1597</v>
      </c>
      <c r="BM3292" s="65">
        <f t="shared" si="668"/>
        <v>0.79849999999999999</v>
      </c>
      <c r="BN3292">
        <v>311</v>
      </c>
      <c r="BO3292" s="71">
        <f t="shared" si="669"/>
        <v>0.1555</v>
      </c>
      <c r="BP3292">
        <v>0</v>
      </c>
      <c r="BQ3292" s="71">
        <f t="shared" si="670"/>
        <v>0</v>
      </c>
      <c r="BR3292">
        <v>945</v>
      </c>
      <c r="BS3292" s="73">
        <f t="shared" si="671"/>
        <v>0.47249999999999998</v>
      </c>
      <c r="BT3292">
        <v>0</v>
      </c>
      <c r="BU3292" s="73">
        <f t="shared" si="672"/>
        <v>0</v>
      </c>
      <c r="BV3292">
        <v>2439</v>
      </c>
      <c r="BW3292" s="71">
        <f t="shared" si="673"/>
        <v>1.2195</v>
      </c>
      <c r="BX3292">
        <v>161</v>
      </c>
      <c r="BY3292" s="71">
        <f t="shared" si="674"/>
        <v>8.0500000000000002E-2</v>
      </c>
      <c r="BZ3292">
        <v>0</v>
      </c>
      <c r="CA3292" s="71">
        <f t="shared" si="666"/>
        <v>0</v>
      </c>
      <c r="CB3292">
        <v>1548</v>
      </c>
      <c r="CC3292" s="71">
        <f t="shared" si="676"/>
        <v>0.77400000000000002</v>
      </c>
    </row>
    <row r="3293" spans="2:81" x14ac:dyDescent="0.25">
      <c r="B3293">
        <v>3921</v>
      </c>
      <c r="C3293">
        <v>4</v>
      </c>
      <c r="D3293">
        <v>9</v>
      </c>
      <c r="E3293">
        <v>4</v>
      </c>
      <c r="F3293" s="17">
        <v>230000</v>
      </c>
      <c r="G3293">
        <v>8</v>
      </c>
      <c r="H3293">
        <v>3</v>
      </c>
      <c r="I3293">
        <v>2</v>
      </c>
      <c r="J3293">
        <v>6</v>
      </c>
      <c r="K3293">
        <v>2</v>
      </c>
      <c r="L3293">
        <v>6</v>
      </c>
      <c r="M3293">
        <v>1</v>
      </c>
      <c r="N3293">
        <v>2</v>
      </c>
      <c r="O3293">
        <v>11</v>
      </c>
      <c r="P3293">
        <v>1</v>
      </c>
      <c r="Q3293">
        <v>1</v>
      </c>
      <c r="R3293">
        <v>1</v>
      </c>
      <c r="S3293">
        <v>2</v>
      </c>
      <c r="T3293">
        <v>2</v>
      </c>
      <c r="U3293">
        <v>2</v>
      </c>
      <c r="V3293">
        <v>88.09</v>
      </c>
      <c r="W3293">
        <v>42</v>
      </c>
      <c r="X3293">
        <v>2</v>
      </c>
      <c r="Y3293">
        <v>2678</v>
      </c>
      <c r="Z3293">
        <v>201</v>
      </c>
      <c r="AA3293">
        <v>1</v>
      </c>
      <c r="AB3293">
        <v>10029582</v>
      </c>
      <c r="AC3293" s="6">
        <v>280002</v>
      </c>
      <c r="AD3293" s="6">
        <v>267140</v>
      </c>
      <c r="AE3293">
        <v>0</v>
      </c>
      <c r="AF3293">
        <v>0</v>
      </c>
      <c r="AG3293" s="25">
        <f t="shared" si="664"/>
        <v>43.606878260869564</v>
      </c>
      <c r="AH3293" s="29"/>
      <c r="AI3293" s="25">
        <f t="shared" si="667"/>
        <v>37.189108695652173</v>
      </c>
      <c r="AJ3293" s="34">
        <f t="shared" si="665"/>
        <v>6.4746304347826085</v>
      </c>
      <c r="AK3293">
        <v>2506886</v>
      </c>
      <c r="AL3293">
        <v>8553495</v>
      </c>
      <c r="AM3293">
        <v>14048</v>
      </c>
      <c r="AN3293">
        <v>1448349</v>
      </c>
      <c r="AO3293" s="6">
        <v>12612</v>
      </c>
      <c r="AP3293">
        <v>0</v>
      </c>
      <c r="AQ3293">
        <v>0</v>
      </c>
      <c r="AR3293">
        <v>200</v>
      </c>
      <c r="AS3293">
        <v>27738</v>
      </c>
      <c r="AT3293" s="6">
        <v>250</v>
      </c>
      <c r="AU3293">
        <v>0</v>
      </c>
      <c r="AV3293">
        <v>0</v>
      </c>
      <c r="AW3293">
        <v>2</v>
      </c>
      <c r="AX3293">
        <v>2</v>
      </c>
      <c r="AY3293">
        <v>2</v>
      </c>
      <c r="AZ3293">
        <v>2</v>
      </c>
      <c r="BA3293">
        <v>2</v>
      </c>
      <c r="BB3293">
        <v>2</v>
      </c>
      <c r="BC3293">
        <v>2</v>
      </c>
      <c r="BD3293">
        <v>2</v>
      </c>
      <c r="BE3293" t="s">
        <v>29</v>
      </c>
      <c r="BF3293" t="s">
        <v>27</v>
      </c>
      <c r="BG3293" s="6" t="s">
        <v>28</v>
      </c>
      <c r="BH3293">
        <v>9</v>
      </c>
      <c r="BI3293">
        <v>9</v>
      </c>
      <c r="BJ3293">
        <v>997742</v>
      </c>
      <c r="BK3293" s="65">
        <f t="shared" si="675"/>
        <v>4.3380086956521735</v>
      </c>
      <c r="BL3293">
        <v>304493</v>
      </c>
      <c r="BM3293" s="65">
        <f t="shared" si="668"/>
        <v>1.3238826086956521</v>
      </c>
      <c r="BN3293">
        <v>1191554</v>
      </c>
      <c r="BO3293" s="71">
        <f t="shared" si="669"/>
        <v>5.1806695652173911</v>
      </c>
      <c r="BP3293">
        <v>450607</v>
      </c>
      <c r="BQ3293" s="71">
        <f t="shared" si="670"/>
        <v>1.9591608695652174</v>
      </c>
      <c r="BR3293">
        <v>3628672</v>
      </c>
      <c r="BS3293" s="73">
        <f t="shared" si="671"/>
        <v>15.776834782608695</v>
      </c>
      <c r="BT3293">
        <v>0</v>
      </c>
      <c r="BU3293" s="73">
        <f t="shared" si="672"/>
        <v>0</v>
      </c>
      <c r="BV3293">
        <v>563810</v>
      </c>
      <c r="BW3293" s="71">
        <f t="shared" si="673"/>
        <v>2.4513478260869563</v>
      </c>
      <c r="BX3293">
        <v>231709</v>
      </c>
      <c r="BY3293" s="71">
        <f t="shared" si="674"/>
        <v>1.0074304347826086</v>
      </c>
      <c r="BZ3293">
        <v>1357402</v>
      </c>
      <c r="CA3293" s="71">
        <f t="shared" si="666"/>
        <v>5.9017478260869565</v>
      </c>
      <c r="CB3293">
        <v>1303594</v>
      </c>
      <c r="CC3293" s="71">
        <f t="shared" si="676"/>
        <v>5.6677999999999997</v>
      </c>
    </row>
    <row r="3294" spans="2:81" x14ac:dyDescent="0.25">
      <c r="B3294">
        <v>3922</v>
      </c>
      <c r="C3294">
        <v>1</v>
      </c>
      <c r="D3294">
        <v>2</v>
      </c>
      <c r="E3294">
        <v>3</v>
      </c>
      <c r="F3294" s="17">
        <v>15750</v>
      </c>
      <c r="G3294">
        <v>4</v>
      </c>
      <c r="H3294">
        <v>3</v>
      </c>
      <c r="I3294">
        <v>14</v>
      </c>
      <c r="J3294">
        <v>31</v>
      </c>
      <c r="K3294">
        <v>1</v>
      </c>
      <c r="L3294">
        <v>1</v>
      </c>
      <c r="M3294">
        <v>2</v>
      </c>
      <c r="N3294">
        <v>2</v>
      </c>
      <c r="O3294">
        <v>3</v>
      </c>
      <c r="P3294">
        <v>1</v>
      </c>
      <c r="Q3294">
        <v>1</v>
      </c>
      <c r="R3294">
        <v>1</v>
      </c>
      <c r="S3294">
        <v>2</v>
      </c>
      <c r="T3294">
        <v>2</v>
      </c>
      <c r="U3294">
        <v>2</v>
      </c>
      <c r="V3294">
        <v>869.22</v>
      </c>
      <c r="W3294">
        <v>6</v>
      </c>
      <c r="X3294">
        <v>1</v>
      </c>
      <c r="Y3294">
        <v>4324</v>
      </c>
      <c r="Z3294">
        <v>933</v>
      </c>
      <c r="AA3294">
        <v>1</v>
      </c>
      <c r="AB3294">
        <v>1015674</v>
      </c>
      <c r="AC3294" s="6">
        <v>15096</v>
      </c>
      <c r="AD3294" s="6">
        <v>6532</v>
      </c>
      <c r="AE3294">
        <v>0</v>
      </c>
      <c r="AF3294">
        <v>0</v>
      </c>
      <c r="AG3294" s="25">
        <f t="shared" si="664"/>
        <v>64.487238095238098</v>
      </c>
      <c r="AH3294" s="29"/>
      <c r="AI3294" s="25">
        <f t="shared" si="667"/>
        <v>10.204571428571429</v>
      </c>
      <c r="AJ3294" s="34">
        <f t="shared" si="665"/>
        <v>55.211555555555556</v>
      </c>
      <c r="AK3294">
        <v>47105</v>
      </c>
      <c r="AL3294">
        <v>160722</v>
      </c>
      <c r="AM3294">
        <v>154</v>
      </c>
      <c r="AN3294">
        <v>15877</v>
      </c>
      <c r="AO3294" s="6">
        <v>312</v>
      </c>
      <c r="AP3294">
        <v>0</v>
      </c>
      <c r="AQ3294">
        <v>0</v>
      </c>
      <c r="AR3294">
        <v>6050</v>
      </c>
      <c r="AS3294">
        <v>839075</v>
      </c>
      <c r="AT3294" s="6">
        <v>8252</v>
      </c>
      <c r="AU3294">
        <v>0</v>
      </c>
      <c r="AV3294">
        <v>0</v>
      </c>
      <c r="AW3294">
        <v>2</v>
      </c>
      <c r="AX3294">
        <v>2</v>
      </c>
      <c r="AY3294">
        <v>2</v>
      </c>
      <c r="AZ3294">
        <v>2</v>
      </c>
      <c r="BA3294">
        <v>2</v>
      </c>
      <c r="BB3294">
        <v>2</v>
      </c>
      <c r="BC3294">
        <v>2</v>
      </c>
      <c r="BD3294">
        <v>2</v>
      </c>
      <c r="BE3294" t="s">
        <v>29</v>
      </c>
      <c r="BF3294" t="s">
        <v>27</v>
      </c>
      <c r="BG3294" s="6" t="s">
        <v>28</v>
      </c>
      <c r="BH3294">
        <v>9</v>
      </c>
      <c r="BI3294">
        <v>9</v>
      </c>
      <c r="BJ3294">
        <v>737254</v>
      </c>
      <c r="BK3294" s="65">
        <f t="shared" si="675"/>
        <v>46.809777777777775</v>
      </c>
      <c r="BL3294">
        <v>28240</v>
      </c>
      <c r="BM3294" s="65">
        <f t="shared" si="668"/>
        <v>1.793015873015873</v>
      </c>
      <c r="BN3294">
        <v>33195</v>
      </c>
      <c r="BO3294" s="71">
        <f t="shared" si="669"/>
        <v>2.1076190476190475</v>
      </c>
      <c r="BP3294">
        <v>101820</v>
      </c>
      <c r="BQ3294" s="71">
        <f t="shared" si="670"/>
        <v>6.4647619047619047</v>
      </c>
      <c r="BR3294">
        <v>79981</v>
      </c>
      <c r="BS3294" s="73">
        <f t="shared" si="671"/>
        <v>5.0781587301587301</v>
      </c>
      <c r="BT3294">
        <v>15877</v>
      </c>
      <c r="BU3294" s="73">
        <f t="shared" si="672"/>
        <v>1.0080634920634921</v>
      </c>
      <c r="BV3294">
        <v>7814</v>
      </c>
      <c r="BW3294" s="71">
        <f t="shared" si="673"/>
        <v>0.49612698412698414</v>
      </c>
      <c r="BX3294">
        <v>2225</v>
      </c>
      <c r="BY3294" s="71">
        <f t="shared" si="674"/>
        <v>0.14126984126984127</v>
      </c>
      <c r="BZ3294">
        <v>1567</v>
      </c>
      <c r="CA3294" s="71">
        <f t="shared" si="666"/>
        <v>9.9492063492063493E-2</v>
      </c>
      <c r="CB3294">
        <v>7701</v>
      </c>
      <c r="CC3294" s="71">
        <f t="shared" si="676"/>
        <v>0.48895238095238097</v>
      </c>
    </row>
    <row r="3295" spans="2:81" x14ac:dyDescent="0.25">
      <c r="B3295">
        <v>3924</v>
      </c>
      <c r="C3295">
        <v>2</v>
      </c>
      <c r="D3295">
        <v>3</v>
      </c>
      <c r="E3295">
        <v>2</v>
      </c>
      <c r="F3295" s="17">
        <v>350000</v>
      </c>
      <c r="G3295">
        <v>8</v>
      </c>
      <c r="H3295">
        <v>6</v>
      </c>
      <c r="I3295">
        <v>2</v>
      </c>
      <c r="J3295">
        <v>6</v>
      </c>
      <c r="K3295">
        <v>7</v>
      </c>
      <c r="L3295">
        <v>8</v>
      </c>
      <c r="M3295">
        <v>1</v>
      </c>
      <c r="N3295" t="s">
        <v>26</v>
      </c>
      <c r="O3295">
        <v>14</v>
      </c>
      <c r="P3295">
        <v>1</v>
      </c>
      <c r="Q3295">
        <v>2</v>
      </c>
      <c r="R3295">
        <v>1</v>
      </c>
      <c r="S3295">
        <v>2</v>
      </c>
      <c r="T3295">
        <v>2</v>
      </c>
      <c r="U3295">
        <v>2</v>
      </c>
      <c r="V3295">
        <v>25.53</v>
      </c>
      <c r="W3295">
        <v>85</v>
      </c>
      <c r="X3295">
        <v>1</v>
      </c>
      <c r="Y3295">
        <v>6568</v>
      </c>
      <c r="Z3295">
        <v>564</v>
      </c>
      <c r="AA3295">
        <v>1</v>
      </c>
      <c r="AB3295">
        <v>66847348</v>
      </c>
      <c r="AC3295" s="6">
        <v>960000</v>
      </c>
      <c r="AD3295" s="6">
        <v>960000</v>
      </c>
      <c r="AE3295">
        <v>0</v>
      </c>
      <c r="AF3295">
        <v>0</v>
      </c>
      <c r="AG3295" s="25">
        <f t="shared" si="664"/>
        <v>190.99242285714286</v>
      </c>
      <c r="AH3295" s="29"/>
      <c r="AI3295" s="25">
        <f t="shared" si="667"/>
        <v>190.99242285714286</v>
      </c>
      <c r="AJ3295" s="34">
        <f t="shared" si="665"/>
        <v>9.7142857142857138E-5</v>
      </c>
      <c r="AK3295">
        <v>19591837</v>
      </c>
      <c r="AL3295">
        <v>66847348</v>
      </c>
      <c r="AM3295" t="s">
        <v>29</v>
      </c>
      <c r="AN3295" t="s">
        <v>27</v>
      </c>
      <c r="AO3295" s="6" t="s">
        <v>28</v>
      </c>
      <c r="AP3295">
        <v>9</v>
      </c>
      <c r="AQ3295">
        <v>9</v>
      </c>
      <c r="AR3295">
        <v>0</v>
      </c>
      <c r="AS3295">
        <v>0</v>
      </c>
      <c r="AT3295" s="6">
        <v>0</v>
      </c>
      <c r="AU3295">
        <v>0</v>
      </c>
      <c r="AV3295">
        <v>0</v>
      </c>
      <c r="AW3295">
        <v>2</v>
      </c>
      <c r="AX3295">
        <v>2</v>
      </c>
      <c r="AY3295">
        <v>2</v>
      </c>
      <c r="AZ3295">
        <v>2</v>
      </c>
      <c r="BA3295">
        <v>2</v>
      </c>
      <c r="BB3295">
        <v>2</v>
      </c>
      <c r="BC3295">
        <v>2</v>
      </c>
      <c r="BD3295">
        <v>2</v>
      </c>
      <c r="BE3295" t="s">
        <v>29</v>
      </c>
      <c r="BF3295" t="s">
        <v>27</v>
      </c>
      <c r="BG3295" s="6" t="s">
        <v>28</v>
      </c>
      <c r="BH3295">
        <v>9</v>
      </c>
      <c r="BI3295">
        <v>9</v>
      </c>
      <c r="BJ3295">
        <v>14269141</v>
      </c>
      <c r="BK3295" s="65">
        <f t="shared" si="675"/>
        <v>40.768974285714286</v>
      </c>
      <c r="BL3295">
        <v>8214077</v>
      </c>
      <c r="BM3295" s="65">
        <f t="shared" si="668"/>
        <v>23.468791428571429</v>
      </c>
      <c r="BN3295">
        <v>5573109</v>
      </c>
      <c r="BO3295" s="71">
        <f t="shared" si="669"/>
        <v>15.923168571428571</v>
      </c>
      <c r="BP3295">
        <v>1390392</v>
      </c>
      <c r="BQ3295" s="71">
        <f t="shared" si="670"/>
        <v>3.9725485714285713</v>
      </c>
      <c r="BR3295">
        <v>26539852</v>
      </c>
      <c r="BS3295" s="73">
        <f t="shared" si="671"/>
        <v>75.828148571428571</v>
      </c>
      <c r="BT3295">
        <v>0</v>
      </c>
      <c r="BU3295" s="73">
        <f t="shared" si="672"/>
        <v>0</v>
      </c>
      <c r="BV3295">
        <v>678243</v>
      </c>
      <c r="BW3295" s="71">
        <f t="shared" si="673"/>
        <v>1.9378371428571428</v>
      </c>
      <c r="BX3295">
        <v>572215</v>
      </c>
      <c r="BY3295" s="71">
        <f t="shared" si="674"/>
        <v>1.6349</v>
      </c>
      <c r="BZ3295">
        <v>4587524</v>
      </c>
      <c r="CA3295" s="71">
        <f t="shared" si="666"/>
        <v>13.107211428571429</v>
      </c>
      <c r="CB3295">
        <v>5022796</v>
      </c>
      <c r="CC3295" s="71">
        <f t="shared" si="676"/>
        <v>14.350845714285715</v>
      </c>
    </row>
    <row r="3296" spans="2:81" x14ac:dyDescent="0.25">
      <c r="B3296">
        <v>3925</v>
      </c>
      <c r="C3296">
        <v>4</v>
      </c>
      <c r="D3296">
        <v>8</v>
      </c>
      <c r="E3296">
        <v>2</v>
      </c>
      <c r="F3296" s="17">
        <v>67000</v>
      </c>
      <c r="G3296">
        <v>6</v>
      </c>
      <c r="H3296">
        <v>2</v>
      </c>
      <c r="I3296">
        <v>18</v>
      </c>
      <c r="J3296">
        <v>40</v>
      </c>
      <c r="K3296">
        <v>2</v>
      </c>
      <c r="L3296">
        <v>7</v>
      </c>
      <c r="M3296">
        <v>2</v>
      </c>
      <c r="N3296" t="s">
        <v>26</v>
      </c>
      <c r="O3296">
        <v>5</v>
      </c>
      <c r="P3296">
        <v>1</v>
      </c>
      <c r="Q3296">
        <v>1</v>
      </c>
      <c r="R3296">
        <v>2</v>
      </c>
      <c r="S3296">
        <v>2</v>
      </c>
      <c r="T3296">
        <v>2</v>
      </c>
      <c r="U3296">
        <v>2</v>
      </c>
      <c r="V3296">
        <v>199.37</v>
      </c>
      <c r="W3296">
        <v>38</v>
      </c>
      <c r="X3296">
        <v>1</v>
      </c>
      <c r="Y3296">
        <v>5365</v>
      </c>
      <c r="Z3296">
        <v>910</v>
      </c>
      <c r="AA3296">
        <v>1</v>
      </c>
      <c r="AB3296">
        <v>1180227</v>
      </c>
      <c r="AC3296" s="6">
        <v>19403</v>
      </c>
      <c r="AD3296" s="6">
        <v>15324</v>
      </c>
      <c r="AE3296">
        <v>0</v>
      </c>
      <c r="AF3296">
        <v>0</v>
      </c>
      <c r="AG3296" s="25">
        <f t="shared" si="664"/>
        <v>17.615328358208956</v>
      </c>
      <c r="AH3296" s="29"/>
      <c r="AI3296" s="25">
        <f t="shared" si="667"/>
        <v>9.7489552238805963</v>
      </c>
      <c r="AJ3296" s="34">
        <f t="shared" si="665"/>
        <v>7.9277611940298511</v>
      </c>
      <c r="AK3296">
        <v>191436</v>
      </c>
      <c r="AL3296">
        <v>653180</v>
      </c>
      <c r="AM3296">
        <v>5112</v>
      </c>
      <c r="AN3296">
        <v>527047</v>
      </c>
      <c r="AO3296" s="6">
        <v>4079</v>
      </c>
      <c r="AP3296">
        <v>0</v>
      </c>
      <c r="AQ3296">
        <v>0</v>
      </c>
      <c r="AR3296" t="s">
        <v>29</v>
      </c>
      <c r="AS3296" t="s">
        <v>27</v>
      </c>
      <c r="AT3296" s="6" t="s">
        <v>28</v>
      </c>
      <c r="AU3296">
        <v>9</v>
      </c>
      <c r="AV3296">
        <v>9</v>
      </c>
      <c r="AW3296">
        <v>2</v>
      </c>
      <c r="AX3296">
        <v>2</v>
      </c>
      <c r="AY3296">
        <v>2</v>
      </c>
      <c r="AZ3296">
        <v>2</v>
      </c>
      <c r="BA3296">
        <v>2</v>
      </c>
      <c r="BB3296">
        <v>2</v>
      </c>
      <c r="BC3296">
        <v>2</v>
      </c>
      <c r="BD3296">
        <v>2</v>
      </c>
      <c r="BE3296" t="s">
        <v>29</v>
      </c>
      <c r="BF3296" t="s">
        <v>27</v>
      </c>
      <c r="BG3296" s="6" t="s">
        <v>28</v>
      </c>
      <c r="BH3296">
        <v>9</v>
      </c>
      <c r="BI3296">
        <v>9</v>
      </c>
      <c r="BJ3296">
        <v>549027</v>
      </c>
      <c r="BK3296" s="65">
        <f t="shared" si="675"/>
        <v>8.194432835820896</v>
      </c>
      <c r="BL3296">
        <v>49239</v>
      </c>
      <c r="BM3296" s="65">
        <f t="shared" si="668"/>
        <v>0.73491044776119407</v>
      </c>
      <c r="BN3296">
        <v>10655</v>
      </c>
      <c r="BO3296" s="71">
        <f t="shared" si="669"/>
        <v>0.15902985074626866</v>
      </c>
      <c r="BP3296">
        <v>142825</v>
      </c>
      <c r="BQ3296" s="71">
        <f t="shared" si="670"/>
        <v>2.131716417910448</v>
      </c>
      <c r="BR3296">
        <v>244641</v>
      </c>
      <c r="BS3296" s="73">
        <f t="shared" si="671"/>
        <v>3.6513582089552239</v>
      </c>
      <c r="BT3296">
        <v>50001</v>
      </c>
      <c r="BU3296" s="73">
        <f t="shared" si="672"/>
        <v>0.74628358208955226</v>
      </c>
      <c r="BV3296">
        <v>5533</v>
      </c>
      <c r="BW3296" s="71">
        <f t="shared" si="673"/>
        <v>8.2582089552238808E-2</v>
      </c>
      <c r="BX3296">
        <v>4559</v>
      </c>
      <c r="BY3296" s="71">
        <f t="shared" si="674"/>
        <v>6.8044776119402989E-2</v>
      </c>
      <c r="BZ3296">
        <v>5688</v>
      </c>
      <c r="CA3296" s="71">
        <f t="shared" si="666"/>
        <v>8.4895522388059697E-2</v>
      </c>
      <c r="CB3296">
        <v>118058</v>
      </c>
      <c r="CC3296" s="71">
        <f t="shared" si="676"/>
        <v>1.7620597014925372</v>
      </c>
    </row>
    <row r="3297" spans="2:81" x14ac:dyDescent="0.25">
      <c r="B3297">
        <v>3926</v>
      </c>
      <c r="C3297">
        <v>1</v>
      </c>
      <c r="D3297">
        <v>2</v>
      </c>
      <c r="E3297">
        <v>3</v>
      </c>
      <c r="F3297" s="17">
        <v>52000</v>
      </c>
      <c r="G3297">
        <v>6</v>
      </c>
      <c r="H3297">
        <v>7</v>
      </c>
      <c r="I3297">
        <v>7</v>
      </c>
      <c r="J3297">
        <v>17</v>
      </c>
      <c r="K3297">
        <v>3</v>
      </c>
      <c r="L3297">
        <v>1</v>
      </c>
      <c r="M3297">
        <v>1</v>
      </c>
      <c r="N3297">
        <v>2</v>
      </c>
      <c r="O3297">
        <v>2</v>
      </c>
      <c r="P3297">
        <v>1</v>
      </c>
      <c r="Q3297">
        <v>1</v>
      </c>
      <c r="R3297">
        <v>1</v>
      </c>
      <c r="S3297">
        <v>2</v>
      </c>
      <c r="T3297">
        <v>2</v>
      </c>
      <c r="U3297">
        <v>2</v>
      </c>
      <c r="V3297">
        <v>243.77</v>
      </c>
      <c r="W3297">
        <v>8</v>
      </c>
      <c r="X3297">
        <v>1</v>
      </c>
      <c r="Y3297">
        <v>5286</v>
      </c>
      <c r="Z3297">
        <v>844</v>
      </c>
      <c r="AA3297">
        <v>1</v>
      </c>
      <c r="AB3297">
        <v>4247420</v>
      </c>
      <c r="AC3297" s="6">
        <v>68732</v>
      </c>
      <c r="AD3297" s="6">
        <v>51987</v>
      </c>
      <c r="AE3297">
        <v>0</v>
      </c>
      <c r="AF3297">
        <v>0</v>
      </c>
      <c r="AG3297" s="25">
        <f t="shared" si="664"/>
        <v>81.681153846153848</v>
      </c>
      <c r="AH3297" s="29"/>
      <c r="AI3297" s="25">
        <f t="shared" si="667"/>
        <v>48.635961538461537</v>
      </c>
      <c r="AJ3297" s="34">
        <f t="shared" si="665"/>
        <v>33.373249999999999</v>
      </c>
      <c r="AK3297">
        <v>741228</v>
      </c>
      <c r="AL3297">
        <v>2529070</v>
      </c>
      <c r="AM3297">
        <v>16270</v>
      </c>
      <c r="AN3297">
        <v>1677437</v>
      </c>
      <c r="AO3297" s="6">
        <v>16332</v>
      </c>
      <c r="AP3297">
        <v>0</v>
      </c>
      <c r="AQ3297">
        <v>0</v>
      </c>
      <c r="AR3297">
        <v>295</v>
      </c>
      <c r="AS3297">
        <v>40914</v>
      </c>
      <c r="AT3297" s="6">
        <v>413</v>
      </c>
      <c r="AU3297">
        <v>1</v>
      </c>
      <c r="AV3297">
        <v>1</v>
      </c>
      <c r="AW3297">
        <v>2</v>
      </c>
      <c r="AX3297">
        <v>2</v>
      </c>
      <c r="AY3297">
        <v>2</v>
      </c>
      <c r="AZ3297">
        <v>2</v>
      </c>
      <c r="BA3297">
        <v>2</v>
      </c>
      <c r="BB3297">
        <v>2</v>
      </c>
      <c r="BC3297">
        <v>2</v>
      </c>
      <c r="BD3297">
        <v>2</v>
      </c>
      <c r="BE3297" t="s">
        <v>29</v>
      </c>
      <c r="BF3297" t="s">
        <v>27</v>
      </c>
      <c r="BG3297" s="6" t="s">
        <v>28</v>
      </c>
      <c r="BH3297">
        <v>9</v>
      </c>
      <c r="BI3297">
        <v>9</v>
      </c>
      <c r="BJ3297">
        <v>819513</v>
      </c>
      <c r="BK3297" s="65">
        <f t="shared" si="675"/>
        <v>15.759865384615384</v>
      </c>
      <c r="BL3297">
        <v>316359</v>
      </c>
      <c r="BM3297" s="65">
        <f t="shared" si="668"/>
        <v>6.0838269230769235</v>
      </c>
      <c r="BN3297">
        <v>467025</v>
      </c>
      <c r="BO3297" s="71">
        <f t="shared" si="669"/>
        <v>8.9812499999999993</v>
      </c>
      <c r="BP3297">
        <v>838456</v>
      </c>
      <c r="BQ3297" s="71">
        <f t="shared" si="670"/>
        <v>16.124153846153845</v>
      </c>
      <c r="BR3297">
        <v>1092082</v>
      </c>
      <c r="BS3297" s="73">
        <f t="shared" si="671"/>
        <v>21.001576923076922</v>
      </c>
      <c r="BT3297">
        <v>35203</v>
      </c>
      <c r="BU3297" s="73">
        <f t="shared" si="672"/>
        <v>0.67698076923076922</v>
      </c>
      <c r="BV3297">
        <v>94318</v>
      </c>
      <c r="BW3297" s="71">
        <f t="shared" si="673"/>
        <v>1.8138076923076922</v>
      </c>
      <c r="BX3297">
        <v>38606</v>
      </c>
      <c r="BY3297" s="71">
        <f t="shared" si="674"/>
        <v>0.74242307692307696</v>
      </c>
      <c r="BZ3297">
        <v>126253</v>
      </c>
      <c r="CA3297" s="71">
        <f t="shared" si="666"/>
        <v>2.4279423076923079</v>
      </c>
      <c r="CB3297">
        <v>419605</v>
      </c>
      <c r="CC3297" s="71">
        <f t="shared" si="676"/>
        <v>8.0693269230769236</v>
      </c>
    </row>
    <row r="3298" spans="2:81" x14ac:dyDescent="0.25">
      <c r="B3298">
        <v>3927</v>
      </c>
      <c r="C3298">
        <v>1</v>
      </c>
      <c r="D3298">
        <v>2</v>
      </c>
      <c r="E3298">
        <v>3</v>
      </c>
      <c r="F3298" s="17">
        <v>305000</v>
      </c>
      <c r="G3298">
        <v>8</v>
      </c>
      <c r="H3298">
        <v>7</v>
      </c>
      <c r="I3298">
        <v>2</v>
      </c>
      <c r="J3298">
        <v>2</v>
      </c>
      <c r="K3298">
        <v>2</v>
      </c>
      <c r="L3298">
        <v>6</v>
      </c>
      <c r="M3298">
        <v>1</v>
      </c>
      <c r="N3298">
        <v>1</v>
      </c>
      <c r="O3298">
        <v>4</v>
      </c>
      <c r="P3298">
        <v>1</v>
      </c>
      <c r="Q3298">
        <v>1</v>
      </c>
      <c r="R3298">
        <v>1</v>
      </c>
      <c r="S3298">
        <v>2</v>
      </c>
      <c r="T3298">
        <v>2</v>
      </c>
      <c r="U3298">
        <v>2</v>
      </c>
      <c r="V3298">
        <v>46.81</v>
      </c>
      <c r="W3298">
        <v>8</v>
      </c>
      <c r="X3298">
        <v>1</v>
      </c>
      <c r="Y3298">
        <v>5938</v>
      </c>
      <c r="Z3298">
        <v>669</v>
      </c>
      <c r="AA3298">
        <v>1</v>
      </c>
      <c r="AB3298">
        <v>41852860</v>
      </c>
      <c r="AC3298" s="6">
        <v>721742</v>
      </c>
      <c r="AD3298" s="6">
        <v>628840</v>
      </c>
      <c r="AE3298">
        <v>0</v>
      </c>
      <c r="AF3298">
        <v>0</v>
      </c>
      <c r="AG3298" s="25">
        <f t="shared" si="664"/>
        <v>137.2224918032787</v>
      </c>
      <c r="AH3298" s="29"/>
      <c r="AI3298" s="25">
        <f t="shared" si="667"/>
        <v>105.53916721311475</v>
      </c>
      <c r="AJ3298" s="34">
        <f t="shared" si="665"/>
        <v>31.997154098360657</v>
      </c>
      <c r="AK3298">
        <v>9434187</v>
      </c>
      <c r="AL3298">
        <v>32189446</v>
      </c>
      <c r="AM3298">
        <v>89962</v>
      </c>
      <c r="AN3298">
        <v>9275082</v>
      </c>
      <c r="AO3298" s="6">
        <v>90122</v>
      </c>
      <c r="AP3298">
        <v>0</v>
      </c>
      <c r="AQ3298">
        <v>0</v>
      </c>
      <c r="AR3298">
        <v>2800</v>
      </c>
      <c r="AS3298">
        <v>388332</v>
      </c>
      <c r="AT3298" s="6">
        <v>2780</v>
      </c>
      <c r="AU3298">
        <v>0</v>
      </c>
      <c r="AV3298">
        <v>0</v>
      </c>
      <c r="AW3298">
        <v>2</v>
      </c>
      <c r="AX3298">
        <v>2</v>
      </c>
      <c r="AY3298">
        <v>2</v>
      </c>
      <c r="AZ3298">
        <v>2</v>
      </c>
      <c r="BA3298">
        <v>2</v>
      </c>
      <c r="BB3298">
        <v>2</v>
      </c>
      <c r="BC3298">
        <v>2</v>
      </c>
      <c r="BD3298">
        <v>2</v>
      </c>
      <c r="BE3298" t="s">
        <v>29</v>
      </c>
      <c r="BF3298" t="s">
        <v>27</v>
      </c>
      <c r="BG3298" s="6" t="s">
        <v>28</v>
      </c>
      <c r="BH3298">
        <v>9</v>
      </c>
      <c r="BI3298">
        <v>9</v>
      </c>
      <c r="BJ3298">
        <v>8524730</v>
      </c>
      <c r="BK3298" s="65">
        <f t="shared" si="675"/>
        <v>27.949934426229508</v>
      </c>
      <c r="BL3298">
        <v>3789384</v>
      </c>
      <c r="BM3298" s="65">
        <f t="shared" si="668"/>
        <v>12.424209836065573</v>
      </c>
      <c r="BN3298">
        <v>4562092</v>
      </c>
      <c r="BO3298" s="71">
        <f t="shared" si="669"/>
        <v>14.95767868852459</v>
      </c>
      <c r="BP3298">
        <v>961720</v>
      </c>
      <c r="BQ3298" s="71">
        <f t="shared" si="670"/>
        <v>3.1531803278688524</v>
      </c>
      <c r="BR3298">
        <v>10044816</v>
      </c>
      <c r="BS3298" s="73">
        <f t="shared" si="671"/>
        <v>32.933822950819675</v>
      </c>
      <c r="BT3298">
        <v>344645</v>
      </c>
      <c r="BU3298" s="73">
        <f t="shared" si="672"/>
        <v>1.129983606557377</v>
      </c>
      <c r="BV3298">
        <v>1343612</v>
      </c>
      <c r="BW3298" s="71">
        <f t="shared" si="673"/>
        <v>4.4052852459016396</v>
      </c>
      <c r="BX3298">
        <v>1965878</v>
      </c>
      <c r="BY3298" s="71">
        <f t="shared" si="674"/>
        <v>6.4455016393442621</v>
      </c>
      <c r="BZ3298">
        <v>4963810</v>
      </c>
      <c r="CA3298" s="71">
        <f t="shared" si="666"/>
        <v>16.274786885245902</v>
      </c>
      <c r="CB3298">
        <v>5352174</v>
      </c>
      <c r="CC3298" s="71">
        <f t="shared" si="676"/>
        <v>17.548111475409836</v>
      </c>
    </row>
    <row r="3299" spans="2:81" x14ac:dyDescent="0.25">
      <c r="B3299">
        <v>3928</v>
      </c>
      <c r="C3299">
        <v>4</v>
      </c>
      <c r="D3299">
        <v>8</v>
      </c>
      <c r="E3299">
        <v>2</v>
      </c>
      <c r="F3299" s="17">
        <v>1200</v>
      </c>
      <c r="G3299">
        <v>2</v>
      </c>
      <c r="H3299">
        <v>4</v>
      </c>
      <c r="I3299">
        <v>6</v>
      </c>
      <c r="J3299">
        <v>12</v>
      </c>
      <c r="K3299">
        <v>1</v>
      </c>
      <c r="L3299">
        <v>1</v>
      </c>
      <c r="M3299">
        <v>2</v>
      </c>
      <c r="N3299" t="s">
        <v>26</v>
      </c>
      <c r="O3299">
        <v>1</v>
      </c>
      <c r="P3299">
        <v>1</v>
      </c>
      <c r="Q3299">
        <v>1</v>
      </c>
      <c r="R3299">
        <v>2</v>
      </c>
      <c r="S3299">
        <v>2</v>
      </c>
      <c r="T3299">
        <v>2</v>
      </c>
      <c r="U3299">
        <v>2</v>
      </c>
      <c r="V3299">
        <v>2739.65</v>
      </c>
      <c r="W3299">
        <v>39</v>
      </c>
      <c r="X3299">
        <v>2</v>
      </c>
      <c r="Y3299">
        <v>4961</v>
      </c>
      <c r="Z3299">
        <v>1084</v>
      </c>
      <c r="AA3299">
        <v>1</v>
      </c>
      <c r="AB3299">
        <v>1054299</v>
      </c>
      <c r="AC3299" s="6">
        <v>26549</v>
      </c>
      <c r="AD3299" s="6">
        <v>25882</v>
      </c>
      <c r="AE3299">
        <v>0</v>
      </c>
      <c r="AF3299">
        <v>0</v>
      </c>
      <c r="AG3299" s="25">
        <f t="shared" si="664"/>
        <v>878.58249999999998</v>
      </c>
      <c r="AH3299" s="29"/>
      <c r="AI3299" s="25">
        <f t="shared" si="667"/>
        <v>834.8508333333333</v>
      </c>
      <c r="AJ3299" s="34">
        <f t="shared" si="665"/>
        <v>44.31583333333333</v>
      </c>
      <c r="AK3299">
        <v>293617</v>
      </c>
      <c r="AL3299">
        <v>1001821</v>
      </c>
      <c r="AM3299">
        <v>509</v>
      </c>
      <c r="AN3299">
        <v>52478</v>
      </c>
      <c r="AO3299" s="6">
        <v>667</v>
      </c>
      <c r="AP3299">
        <v>0</v>
      </c>
      <c r="AQ3299">
        <v>0</v>
      </c>
      <c r="AR3299" t="s">
        <v>29</v>
      </c>
      <c r="AS3299" t="s">
        <v>27</v>
      </c>
      <c r="AT3299" s="6" t="s">
        <v>28</v>
      </c>
      <c r="AU3299">
        <v>9</v>
      </c>
      <c r="AV3299">
        <v>9</v>
      </c>
      <c r="AW3299">
        <v>2</v>
      </c>
      <c r="AX3299">
        <v>2</v>
      </c>
      <c r="AY3299">
        <v>2</v>
      </c>
      <c r="AZ3299">
        <v>2</v>
      </c>
      <c r="BA3299">
        <v>2</v>
      </c>
      <c r="BB3299">
        <v>2</v>
      </c>
      <c r="BC3299">
        <v>2</v>
      </c>
      <c r="BD3299">
        <v>2</v>
      </c>
      <c r="BE3299" t="s">
        <v>29</v>
      </c>
      <c r="BF3299" t="s">
        <v>27</v>
      </c>
      <c r="BG3299" s="6" t="s">
        <v>28</v>
      </c>
      <c r="BH3299">
        <v>9</v>
      </c>
      <c r="BI3299">
        <v>9</v>
      </c>
      <c r="BJ3299">
        <v>45314</v>
      </c>
      <c r="BK3299" s="65">
        <f t="shared" si="675"/>
        <v>37.761666666666663</v>
      </c>
      <c r="BL3299">
        <v>23719</v>
      </c>
      <c r="BM3299" s="65">
        <f t="shared" si="668"/>
        <v>19.765833333333333</v>
      </c>
      <c r="BN3299">
        <v>9224</v>
      </c>
      <c r="BO3299" s="71">
        <f t="shared" si="669"/>
        <v>7.6866666666666665</v>
      </c>
      <c r="BP3299">
        <v>7163</v>
      </c>
      <c r="BQ3299" s="71">
        <f t="shared" si="670"/>
        <v>5.9691666666666663</v>
      </c>
      <c r="BR3299">
        <v>125972</v>
      </c>
      <c r="BS3299" s="73">
        <f t="shared" si="671"/>
        <v>104.97666666666667</v>
      </c>
      <c r="BT3299">
        <v>0</v>
      </c>
      <c r="BU3299" s="73">
        <f t="shared" si="672"/>
        <v>0</v>
      </c>
      <c r="BV3299">
        <v>808166</v>
      </c>
      <c r="BW3299" s="71">
        <f t="shared" si="673"/>
        <v>673.47166666666669</v>
      </c>
      <c r="BX3299">
        <v>3665</v>
      </c>
      <c r="BY3299" s="71">
        <f t="shared" si="674"/>
        <v>3.0541666666666667</v>
      </c>
      <c r="BZ3299">
        <v>14294</v>
      </c>
      <c r="CA3299" s="71">
        <f t="shared" si="666"/>
        <v>11.911666666666667</v>
      </c>
      <c r="CB3299">
        <v>16781</v>
      </c>
      <c r="CC3299" s="71">
        <f t="shared" si="676"/>
        <v>13.984166666666667</v>
      </c>
    </row>
    <row r="3300" spans="2:81" x14ac:dyDescent="0.25">
      <c r="B3300">
        <v>3929</v>
      </c>
      <c r="C3300">
        <v>4</v>
      </c>
      <c r="D3300">
        <v>9</v>
      </c>
      <c r="E3300">
        <v>2</v>
      </c>
      <c r="F3300" s="17">
        <v>28000</v>
      </c>
      <c r="G3300">
        <v>5</v>
      </c>
      <c r="H3300">
        <v>3</v>
      </c>
      <c r="I3300">
        <v>14</v>
      </c>
      <c r="J3300">
        <v>29</v>
      </c>
      <c r="K3300">
        <v>5</v>
      </c>
      <c r="L3300">
        <v>4</v>
      </c>
      <c r="M3300">
        <v>2</v>
      </c>
      <c r="N3300">
        <v>1</v>
      </c>
      <c r="O3300">
        <v>2</v>
      </c>
      <c r="P3300">
        <v>1</v>
      </c>
      <c r="Q3300">
        <v>2</v>
      </c>
      <c r="R3300">
        <v>2</v>
      </c>
      <c r="S3300">
        <v>2</v>
      </c>
      <c r="T3300">
        <v>2</v>
      </c>
      <c r="U3300">
        <v>2</v>
      </c>
      <c r="V3300">
        <v>318.61</v>
      </c>
      <c r="W3300">
        <v>43</v>
      </c>
      <c r="X3300">
        <v>2</v>
      </c>
      <c r="Y3300">
        <v>5846</v>
      </c>
      <c r="Z3300">
        <v>950</v>
      </c>
      <c r="AA3300">
        <v>1</v>
      </c>
      <c r="AB3300">
        <v>4138493</v>
      </c>
      <c r="AC3300" s="6">
        <v>71728</v>
      </c>
      <c r="AD3300" s="6">
        <v>71728</v>
      </c>
      <c r="AE3300">
        <v>0</v>
      </c>
      <c r="AF3300">
        <v>0</v>
      </c>
      <c r="AG3300" s="25">
        <f t="shared" si="664"/>
        <v>147.80332142857142</v>
      </c>
      <c r="AH3300" s="29"/>
      <c r="AI3300" s="25">
        <f t="shared" si="667"/>
        <v>147.80332142857142</v>
      </c>
      <c r="AJ3300" s="34">
        <f t="shared" si="665"/>
        <v>1.8571428571428571E-3</v>
      </c>
      <c r="AK3300">
        <v>1212923</v>
      </c>
      <c r="AL3300">
        <v>4138493</v>
      </c>
      <c r="AM3300" t="s">
        <v>29</v>
      </c>
      <c r="AN3300" t="s">
        <v>27</v>
      </c>
      <c r="AO3300" s="6" t="s">
        <v>28</v>
      </c>
      <c r="AP3300">
        <v>9</v>
      </c>
      <c r="AQ3300">
        <v>9</v>
      </c>
      <c r="AR3300" t="s">
        <v>29</v>
      </c>
      <c r="AS3300" t="s">
        <v>27</v>
      </c>
      <c r="AT3300" s="6" t="s">
        <v>28</v>
      </c>
      <c r="AU3300">
        <v>9</v>
      </c>
      <c r="AV3300">
        <v>9</v>
      </c>
      <c r="AW3300">
        <v>2</v>
      </c>
      <c r="AX3300">
        <v>2</v>
      </c>
      <c r="AY3300">
        <v>2</v>
      </c>
      <c r="AZ3300">
        <v>2</v>
      </c>
      <c r="BA3300">
        <v>2</v>
      </c>
      <c r="BB3300">
        <v>2</v>
      </c>
      <c r="BC3300">
        <v>2</v>
      </c>
      <c r="BD3300">
        <v>2</v>
      </c>
      <c r="BE3300" t="s">
        <v>29</v>
      </c>
      <c r="BF3300" t="s">
        <v>27</v>
      </c>
      <c r="BG3300" s="6" t="s">
        <v>28</v>
      </c>
      <c r="BH3300">
        <v>9</v>
      </c>
      <c r="BI3300">
        <v>9</v>
      </c>
      <c r="BJ3300">
        <v>900448</v>
      </c>
      <c r="BK3300" s="65">
        <f t="shared" si="675"/>
        <v>32.158857142857144</v>
      </c>
      <c r="BL3300">
        <v>774224</v>
      </c>
      <c r="BM3300" s="65">
        <f t="shared" si="668"/>
        <v>27.650857142857141</v>
      </c>
      <c r="BN3300">
        <v>397308</v>
      </c>
      <c r="BO3300" s="71">
        <f t="shared" si="669"/>
        <v>14.189571428571428</v>
      </c>
      <c r="BP3300">
        <v>401156</v>
      </c>
      <c r="BQ3300" s="71">
        <f t="shared" si="670"/>
        <v>14.327</v>
      </c>
      <c r="BR3300">
        <v>938246</v>
      </c>
      <c r="BS3300" s="73">
        <f t="shared" si="671"/>
        <v>33.508785714285715</v>
      </c>
      <c r="BT3300">
        <v>0</v>
      </c>
      <c r="BU3300" s="73">
        <f t="shared" si="672"/>
        <v>0</v>
      </c>
      <c r="BV3300">
        <v>326503</v>
      </c>
      <c r="BW3300" s="71">
        <f t="shared" si="673"/>
        <v>11.660821428571429</v>
      </c>
      <c r="BX3300">
        <v>10283</v>
      </c>
      <c r="BY3300" s="71">
        <f t="shared" si="674"/>
        <v>0.36725000000000002</v>
      </c>
      <c r="BZ3300">
        <v>199621</v>
      </c>
      <c r="CA3300" s="71">
        <f t="shared" si="666"/>
        <v>7.1293214285714281</v>
      </c>
      <c r="CB3300">
        <v>190705</v>
      </c>
      <c r="CC3300" s="71">
        <f t="shared" si="676"/>
        <v>6.8108928571428571</v>
      </c>
    </row>
    <row r="3301" spans="2:81" x14ac:dyDescent="0.25">
      <c r="B3301">
        <v>3930</v>
      </c>
      <c r="C3301">
        <v>1</v>
      </c>
      <c r="D3301">
        <v>2</v>
      </c>
      <c r="E3301">
        <v>3</v>
      </c>
      <c r="F3301" s="17">
        <v>16250</v>
      </c>
      <c r="G3301">
        <v>4</v>
      </c>
      <c r="H3301">
        <v>1</v>
      </c>
      <c r="I3301">
        <v>13</v>
      </c>
      <c r="J3301">
        <v>25</v>
      </c>
      <c r="K3301">
        <v>2</v>
      </c>
      <c r="L3301">
        <v>1</v>
      </c>
      <c r="M3301">
        <v>2</v>
      </c>
      <c r="N3301">
        <v>2</v>
      </c>
      <c r="O3301">
        <v>13</v>
      </c>
      <c r="P3301">
        <v>1</v>
      </c>
      <c r="Q3301">
        <v>1</v>
      </c>
      <c r="R3301">
        <v>1</v>
      </c>
      <c r="S3301">
        <v>2</v>
      </c>
      <c r="T3301">
        <v>2</v>
      </c>
      <c r="U3301">
        <v>2</v>
      </c>
      <c r="V3301">
        <v>82.18</v>
      </c>
      <c r="W3301">
        <v>61</v>
      </c>
      <c r="X3301">
        <v>1</v>
      </c>
      <c r="Y3301">
        <v>5837</v>
      </c>
      <c r="Z3301">
        <v>957</v>
      </c>
      <c r="AA3301">
        <v>1</v>
      </c>
      <c r="AB3301">
        <v>2018134</v>
      </c>
      <c r="AC3301" s="6">
        <v>37073</v>
      </c>
      <c r="AD3301" s="6">
        <v>24782</v>
      </c>
      <c r="AE3301">
        <v>1</v>
      </c>
      <c r="AF3301">
        <v>1</v>
      </c>
      <c r="AG3301" s="25">
        <f t="shared" si="664"/>
        <v>124.19286153846154</v>
      </c>
      <c r="AH3301" s="29"/>
      <c r="AI3301" s="25">
        <f t="shared" si="667"/>
        <v>34.106584615384612</v>
      </c>
      <c r="AJ3301" s="34">
        <f t="shared" si="665"/>
        <v>91.455200000000005</v>
      </c>
      <c r="AK3301">
        <v>162436</v>
      </c>
      <c r="AL3301">
        <v>554232</v>
      </c>
      <c r="AM3301">
        <v>837</v>
      </c>
      <c r="AN3301">
        <v>86295</v>
      </c>
      <c r="AO3301" s="6">
        <v>944</v>
      </c>
      <c r="AP3301">
        <v>1</v>
      </c>
      <c r="AQ3301">
        <v>1</v>
      </c>
      <c r="AR3301">
        <v>9933</v>
      </c>
      <c r="AS3301">
        <v>1377608</v>
      </c>
      <c r="AT3301" s="6">
        <v>11347</v>
      </c>
      <c r="AU3301">
        <v>1</v>
      </c>
      <c r="AV3301">
        <v>1</v>
      </c>
      <c r="AW3301">
        <v>2</v>
      </c>
      <c r="AX3301">
        <v>2</v>
      </c>
      <c r="AY3301">
        <v>2</v>
      </c>
      <c r="AZ3301">
        <v>2</v>
      </c>
      <c r="BA3301">
        <v>2</v>
      </c>
      <c r="BB3301">
        <v>2</v>
      </c>
      <c r="BC3301">
        <v>2</v>
      </c>
      <c r="BD3301">
        <v>2</v>
      </c>
      <c r="BE3301" t="s">
        <v>29</v>
      </c>
      <c r="BF3301" t="s">
        <v>27</v>
      </c>
      <c r="BG3301" s="6" t="s">
        <v>28</v>
      </c>
      <c r="BH3301">
        <v>9</v>
      </c>
      <c r="BI3301">
        <v>9</v>
      </c>
      <c r="BJ3301">
        <v>1368883</v>
      </c>
      <c r="BK3301" s="65">
        <f t="shared" si="675"/>
        <v>84.238953846153848</v>
      </c>
      <c r="BL3301">
        <v>62610</v>
      </c>
      <c r="BM3301" s="65">
        <f t="shared" si="668"/>
        <v>3.8529230769230769</v>
      </c>
      <c r="BN3301">
        <v>166482</v>
      </c>
      <c r="BO3301" s="71">
        <f t="shared" si="669"/>
        <v>10.245046153846154</v>
      </c>
      <c r="BP3301">
        <v>8724</v>
      </c>
      <c r="BQ3301" s="71">
        <f t="shared" si="670"/>
        <v>0.5368615384615385</v>
      </c>
      <c r="BR3301">
        <v>235766</v>
      </c>
      <c r="BS3301" s="73">
        <f t="shared" si="671"/>
        <v>14.508676923076923</v>
      </c>
      <c r="BT3301">
        <v>86295</v>
      </c>
      <c r="BU3301" s="73">
        <f t="shared" si="672"/>
        <v>5.3104615384615386</v>
      </c>
      <c r="BV3301">
        <v>23646</v>
      </c>
      <c r="BW3301" s="71">
        <f t="shared" si="673"/>
        <v>1.4551384615384615</v>
      </c>
      <c r="BX3301">
        <v>3571</v>
      </c>
      <c r="BY3301" s="71">
        <f t="shared" si="674"/>
        <v>0.21975384615384616</v>
      </c>
      <c r="BZ3301">
        <v>2819</v>
      </c>
      <c r="CA3301" s="71">
        <f t="shared" si="666"/>
        <v>0.17347692307692308</v>
      </c>
      <c r="CB3301">
        <v>59338</v>
      </c>
      <c r="CC3301" s="71">
        <f t="shared" si="676"/>
        <v>3.6515692307692307</v>
      </c>
    </row>
    <row r="3302" spans="2:81" x14ac:dyDescent="0.25">
      <c r="B3302">
        <v>3931</v>
      </c>
      <c r="C3302">
        <v>1</v>
      </c>
      <c r="D3302">
        <v>2</v>
      </c>
      <c r="E3302">
        <v>2</v>
      </c>
      <c r="F3302" s="17">
        <v>56000</v>
      </c>
      <c r="G3302">
        <v>6</v>
      </c>
      <c r="H3302">
        <v>7</v>
      </c>
      <c r="I3302">
        <v>23</v>
      </c>
      <c r="J3302">
        <v>50</v>
      </c>
      <c r="K3302" t="s">
        <v>26</v>
      </c>
      <c r="L3302" t="s">
        <v>154</v>
      </c>
      <c r="M3302" t="s">
        <v>26</v>
      </c>
      <c r="N3302" t="s">
        <v>26</v>
      </c>
      <c r="O3302" t="s">
        <v>157</v>
      </c>
      <c r="P3302">
        <v>1</v>
      </c>
      <c r="Q3302">
        <v>1</v>
      </c>
      <c r="R3302">
        <v>2</v>
      </c>
      <c r="S3302" t="s">
        <v>26</v>
      </c>
      <c r="T3302">
        <v>2</v>
      </c>
      <c r="U3302">
        <v>2</v>
      </c>
      <c r="V3302">
        <v>199.37</v>
      </c>
      <c r="W3302">
        <v>7</v>
      </c>
      <c r="X3302">
        <v>1</v>
      </c>
      <c r="Y3302">
        <v>6632</v>
      </c>
      <c r="Z3302">
        <v>618</v>
      </c>
      <c r="AA3302">
        <v>1</v>
      </c>
      <c r="AB3302">
        <v>6866915</v>
      </c>
      <c r="AC3302" s="6">
        <v>131137</v>
      </c>
      <c r="AD3302" s="6">
        <v>126436</v>
      </c>
      <c r="AE3302">
        <v>0</v>
      </c>
      <c r="AF3302">
        <v>0</v>
      </c>
      <c r="AG3302" s="25">
        <f t="shared" si="664"/>
        <v>122.62348214285714</v>
      </c>
      <c r="AH3302" s="29"/>
      <c r="AI3302" s="25">
        <f t="shared" si="667"/>
        <v>116.07294642857143</v>
      </c>
      <c r="AJ3302" s="34">
        <f t="shared" si="665"/>
        <v>6.6351250000000004</v>
      </c>
      <c r="AK3302">
        <v>1905066</v>
      </c>
      <c r="AL3302">
        <v>6500085</v>
      </c>
      <c r="AM3302">
        <v>3558</v>
      </c>
      <c r="AN3302">
        <v>366830</v>
      </c>
      <c r="AO3302" s="6">
        <v>4701</v>
      </c>
      <c r="AP3302">
        <v>1</v>
      </c>
      <c r="AQ3302">
        <v>1</v>
      </c>
      <c r="AR3302" t="s">
        <v>29</v>
      </c>
      <c r="AS3302">
        <v>0</v>
      </c>
      <c r="AT3302" s="6" t="s">
        <v>28</v>
      </c>
      <c r="AU3302">
        <v>9</v>
      </c>
      <c r="AV3302">
        <v>9</v>
      </c>
      <c r="AW3302">
        <v>2</v>
      </c>
      <c r="AX3302">
        <v>2</v>
      </c>
      <c r="AY3302">
        <v>2</v>
      </c>
      <c r="AZ3302">
        <v>2</v>
      </c>
      <c r="BA3302">
        <v>2</v>
      </c>
      <c r="BB3302">
        <v>2</v>
      </c>
      <c r="BC3302">
        <v>2</v>
      </c>
      <c r="BD3302">
        <v>2</v>
      </c>
      <c r="BE3302" t="s">
        <v>29</v>
      </c>
      <c r="BF3302" t="s">
        <v>27</v>
      </c>
      <c r="BG3302" s="6" t="s">
        <v>28</v>
      </c>
      <c r="BH3302">
        <v>9</v>
      </c>
      <c r="BI3302">
        <v>9</v>
      </c>
      <c r="BJ3302">
        <v>0</v>
      </c>
      <c r="BK3302" s="65">
        <f t="shared" si="675"/>
        <v>0</v>
      </c>
      <c r="BL3302">
        <v>576330</v>
      </c>
      <c r="BM3302" s="65">
        <f t="shared" si="668"/>
        <v>10.291607142857142</v>
      </c>
      <c r="BN3302">
        <v>874909</v>
      </c>
      <c r="BO3302" s="71">
        <f t="shared" si="669"/>
        <v>15.623374999999999</v>
      </c>
      <c r="BP3302">
        <v>879493</v>
      </c>
      <c r="BQ3302" s="71">
        <f t="shared" si="670"/>
        <v>15.705232142857144</v>
      </c>
      <c r="BR3302">
        <v>2992589</v>
      </c>
      <c r="BS3302" s="73">
        <f t="shared" si="671"/>
        <v>53.439089285714289</v>
      </c>
      <c r="BT3302">
        <v>0</v>
      </c>
      <c r="BU3302" s="73">
        <f t="shared" si="672"/>
        <v>0</v>
      </c>
      <c r="BV3302">
        <v>487421</v>
      </c>
      <c r="BW3302" s="71">
        <f t="shared" si="673"/>
        <v>8.7039464285714292</v>
      </c>
      <c r="BX3302">
        <v>81107</v>
      </c>
      <c r="BY3302" s="71">
        <f t="shared" si="674"/>
        <v>1.4483392857142856</v>
      </c>
      <c r="BZ3302">
        <v>115489</v>
      </c>
      <c r="CA3302" s="71">
        <f t="shared" si="666"/>
        <v>2.0623035714285716</v>
      </c>
      <c r="CB3302">
        <v>859577</v>
      </c>
      <c r="CC3302" s="71">
        <f t="shared" si="676"/>
        <v>15.349589285714286</v>
      </c>
    </row>
    <row r="3303" spans="2:81" x14ac:dyDescent="0.25">
      <c r="B3303">
        <v>3932</v>
      </c>
      <c r="C3303">
        <v>4</v>
      </c>
      <c r="D3303">
        <v>9</v>
      </c>
      <c r="E3303">
        <v>2</v>
      </c>
      <c r="F3303" s="17">
        <v>32000</v>
      </c>
      <c r="G3303">
        <v>5</v>
      </c>
      <c r="H3303">
        <v>3</v>
      </c>
      <c r="I3303">
        <v>1</v>
      </c>
      <c r="J3303">
        <v>1</v>
      </c>
      <c r="K3303">
        <v>4</v>
      </c>
      <c r="L3303">
        <v>1</v>
      </c>
      <c r="M3303">
        <v>2</v>
      </c>
      <c r="N3303">
        <v>1</v>
      </c>
      <c r="O3303">
        <v>1</v>
      </c>
      <c r="P3303">
        <v>1</v>
      </c>
      <c r="Q3303">
        <v>1</v>
      </c>
      <c r="R3303">
        <v>2</v>
      </c>
      <c r="S3303">
        <v>1</v>
      </c>
      <c r="T3303">
        <v>2</v>
      </c>
      <c r="U3303">
        <v>2</v>
      </c>
      <c r="V3303">
        <v>365.51</v>
      </c>
      <c r="W3303">
        <v>43</v>
      </c>
      <c r="X3303">
        <v>2</v>
      </c>
      <c r="Y3303">
        <v>4865</v>
      </c>
      <c r="Z3303">
        <v>948</v>
      </c>
      <c r="AA3303">
        <v>1</v>
      </c>
      <c r="AB3303">
        <v>4820661</v>
      </c>
      <c r="AC3303" s="6">
        <v>35093</v>
      </c>
      <c r="AD3303" s="6">
        <v>16265</v>
      </c>
      <c r="AE3303">
        <v>0</v>
      </c>
      <c r="AF3303">
        <v>0</v>
      </c>
      <c r="AG3303" s="25">
        <f t="shared" si="664"/>
        <v>150.64565625</v>
      </c>
      <c r="AH3303" s="29"/>
      <c r="AI3303" s="25">
        <f t="shared" si="667"/>
        <v>80.589187499999994</v>
      </c>
      <c r="AJ3303" s="34">
        <f t="shared" si="665"/>
        <v>70.645875000000004</v>
      </c>
      <c r="AK3303">
        <v>755819</v>
      </c>
      <c r="AL3303">
        <v>2578854</v>
      </c>
      <c r="AM3303">
        <v>21744</v>
      </c>
      <c r="AN3303">
        <v>2241806</v>
      </c>
      <c r="AO3303" s="6">
        <v>18828</v>
      </c>
      <c r="AP3303">
        <v>0</v>
      </c>
      <c r="AQ3303">
        <v>0</v>
      </c>
      <c r="AR3303" t="s">
        <v>29</v>
      </c>
      <c r="AS3303" t="s">
        <v>27</v>
      </c>
      <c r="AT3303" s="6" t="s">
        <v>28</v>
      </c>
      <c r="AU3303">
        <v>9</v>
      </c>
      <c r="AV3303">
        <v>9</v>
      </c>
      <c r="AW3303">
        <v>2</v>
      </c>
      <c r="AX3303">
        <v>2</v>
      </c>
      <c r="AY3303">
        <v>2</v>
      </c>
      <c r="AZ3303">
        <v>2</v>
      </c>
      <c r="BA3303">
        <v>2</v>
      </c>
      <c r="BB3303">
        <v>2</v>
      </c>
      <c r="BC3303">
        <v>2</v>
      </c>
      <c r="BD3303">
        <v>2</v>
      </c>
      <c r="BE3303" t="s">
        <v>29</v>
      </c>
      <c r="BF3303" t="s">
        <v>27</v>
      </c>
      <c r="BG3303" s="6" t="s">
        <v>28</v>
      </c>
      <c r="BH3303">
        <v>9</v>
      </c>
      <c r="BI3303">
        <v>9</v>
      </c>
      <c r="BJ3303">
        <v>383189</v>
      </c>
      <c r="BK3303" s="65">
        <f t="shared" si="675"/>
        <v>11.974656250000001</v>
      </c>
      <c r="BL3303">
        <v>90001</v>
      </c>
      <c r="BM3303" s="65">
        <f t="shared" si="668"/>
        <v>2.8125312500000001</v>
      </c>
      <c r="BN3303">
        <v>24886</v>
      </c>
      <c r="BO3303" s="71">
        <f t="shared" si="669"/>
        <v>0.77768749999999998</v>
      </c>
      <c r="BP3303">
        <v>189</v>
      </c>
      <c r="BQ3303" s="71">
        <f t="shared" si="670"/>
        <v>5.90625E-3</v>
      </c>
      <c r="BR3303">
        <v>1651425</v>
      </c>
      <c r="BS3303" s="73">
        <f t="shared" si="671"/>
        <v>51.607031249999999</v>
      </c>
      <c r="BT3303">
        <v>32928</v>
      </c>
      <c r="BU3303" s="73">
        <f t="shared" si="672"/>
        <v>1.0289999999999999</v>
      </c>
      <c r="BV3303">
        <v>0</v>
      </c>
      <c r="BW3303" s="71">
        <f t="shared" si="673"/>
        <v>0</v>
      </c>
      <c r="BX3303">
        <v>0</v>
      </c>
      <c r="BY3303" s="71">
        <f t="shared" si="674"/>
        <v>0</v>
      </c>
      <c r="BZ3303">
        <v>0</v>
      </c>
      <c r="CA3303" s="71">
        <f t="shared" si="666"/>
        <v>0</v>
      </c>
      <c r="CB3303">
        <v>2638043</v>
      </c>
      <c r="CC3303" s="71">
        <f t="shared" si="676"/>
        <v>82.438843750000004</v>
      </c>
    </row>
    <row r="3304" spans="2:81" x14ac:dyDescent="0.25">
      <c r="B3304">
        <v>3934</v>
      </c>
      <c r="C3304">
        <v>4</v>
      </c>
      <c r="D3304">
        <v>8</v>
      </c>
      <c r="E3304">
        <v>2</v>
      </c>
      <c r="F3304" s="17">
        <v>4550</v>
      </c>
      <c r="G3304">
        <v>2</v>
      </c>
      <c r="H3304">
        <v>7</v>
      </c>
      <c r="I3304">
        <v>17</v>
      </c>
      <c r="J3304">
        <v>36</v>
      </c>
      <c r="K3304">
        <v>1</v>
      </c>
      <c r="L3304">
        <v>7</v>
      </c>
      <c r="M3304">
        <v>2</v>
      </c>
      <c r="N3304">
        <v>2</v>
      </c>
      <c r="O3304">
        <v>1</v>
      </c>
      <c r="P3304">
        <v>1</v>
      </c>
      <c r="Q3304">
        <v>2</v>
      </c>
      <c r="R3304">
        <v>2</v>
      </c>
      <c r="S3304">
        <v>1</v>
      </c>
      <c r="T3304">
        <v>2</v>
      </c>
      <c r="U3304">
        <v>2</v>
      </c>
      <c r="V3304">
        <v>1883.06</v>
      </c>
      <c r="W3304">
        <v>39</v>
      </c>
      <c r="X3304">
        <v>1</v>
      </c>
      <c r="Y3304">
        <v>5316</v>
      </c>
      <c r="Z3304">
        <v>708</v>
      </c>
      <c r="AA3304">
        <v>1</v>
      </c>
      <c r="AB3304">
        <v>98286</v>
      </c>
      <c r="AC3304" s="6">
        <v>2293</v>
      </c>
      <c r="AD3304" s="6">
        <v>2293</v>
      </c>
      <c r="AE3304">
        <v>0</v>
      </c>
      <c r="AF3304">
        <v>0</v>
      </c>
      <c r="AG3304" s="25">
        <f t="shared" si="664"/>
        <v>21.601318681318681</v>
      </c>
      <c r="AH3304" s="29"/>
      <c r="AI3304" s="25">
        <f t="shared" si="667"/>
        <v>21.601318681318681</v>
      </c>
      <c r="AJ3304" s="34">
        <f t="shared" si="665"/>
        <v>1.1428571428571429E-2</v>
      </c>
      <c r="AK3304">
        <v>28806</v>
      </c>
      <c r="AL3304">
        <v>98286</v>
      </c>
      <c r="AM3304" t="s">
        <v>29</v>
      </c>
      <c r="AN3304" t="s">
        <v>27</v>
      </c>
      <c r="AO3304" s="6" t="s">
        <v>28</v>
      </c>
      <c r="AP3304">
        <v>9</v>
      </c>
      <c r="AQ3304">
        <v>9</v>
      </c>
      <c r="AR3304" t="s">
        <v>29</v>
      </c>
      <c r="AS3304" t="s">
        <v>27</v>
      </c>
      <c r="AT3304" s="6" t="s">
        <v>28</v>
      </c>
      <c r="AU3304">
        <v>9</v>
      </c>
      <c r="AV3304">
        <v>9</v>
      </c>
      <c r="AW3304">
        <v>2</v>
      </c>
      <c r="AX3304">
        <v>2</v>
      </c>
      <c r="AY3304">
        <v>2</v>
      </c>
      <c r="AZ3304">
        <v>2</v>
      </c>
      <c r="BA3304">
        <v>2</v>
      </c>
      <c r="BB3304">
        <v>2</v>
      </c>
      <c r="BC3304">
        <v>2</v>
      </c>
      <c r="BD3304">
        <v>2</v>
      </c>
      <c r="BE3304" t="s">
        <v>29</v>
      </c>
      <c r="BF3304" t="s">
        <v>27</v>
      </c>
      <c r="BG3304" s="6" t="s">
        <v>28</v>
      </c>
      <c r="BH3304">
        <v>9</v>
      </c>
      <c r="BI3304">
        <v>9</v>
      </c>
      <c r="BJ3304">
        <v>0</v>
      </c>
      <c r="BK3304" s="65">
        <f t="shared" si="675"/>
        <v>0</v>
      </c>
      <c r="BL3304">
        <v>6347</v>
      </c>
      <c r="BM3304" s="65">
        <f t="shared" si="668"/>
        <v>1.3949450549450551</v>
      </c>
      <c r="BN3304">
        <v>14634</v>
      </c>
      <c r="BO3304" s="71">
        <f t="shared" si="669"/>
        <v>3.2162637362637363</v>
      </c>
      <c r="BP3304">
        <v>0</v>
      </c>
      <c r="BQ3304" s="71">
        <f t="shared" si="670"/>
        <v>0</v>
      </c>
      <c r="BR3304">
        <v>33598</v>
      </c>
      <c r="BS3304" s="73">
        <f t="shared" si="671"/>
        <v>7.3841758241758244</v>
      </c>
      <c r="BT3304">
        <v>2343</v>
      </c>
      <c r="BU3304" s="73">
        <f t="shared" si="672"/>
        <v>0.51494505494505494</v>
      </c>
      <c r="BV3304">
        <v>9725</v>
      </c>
      <c r="BW3304" s="71">
        <f t="shared" si="673"/>
        <v>2.1373626373626373</v>
      </c>
      <c r="BX3304">
        <v>2116</v>
      </c>
      <c r="BY3304" s="71">
        <f t="shared" si="674"/>
        <v>0.46505494505494505</v>
      </c>
      <c r="BZ3304">
        <v>8169</v>
      </c>
      <c r="CA3304" s="71">
        <f t="shared" si="666"/>
        <v>1.7953846153846154</v>
      </c>
      <c r="CB3304">
        <v>21353</v>
      </c>
      <c r="CC3304" s="71">
        <f t="shared" si="676"/>
        <v>4.692967032967033</v>
      </c>
    </row>
    <row r="3305" spans="2:81" x14ac:dyDescent="0.25">
      <c r="B3305">
        <v>3935</v>
      </c>
      <c r="C3305">
        <v>4</v>
      </c>
      <c r="D3305">
        <v>9</v>
      </c>
      <c r="E3305">
        <v>4</v>
      </c>
      <c r="F3305" s="17">
        <v>1800</v>
      </c>
      <c r="G3305">
        <v>2</v>
      </c>
      <c r="H3305">
        <v>5</v>
      </c>
      <c r="I3305">
        <v>2</v>
      </c>
      <c r="J3305">
        <v>2</v>
      </c>
      <c r="K3305">
        <v>1</v>
      </c>
      <c r="L3305">
        <v>1</v>
      </c>
      <c r="M3305">
        <v>2</v>
      </c>
      <c r="N3305" t="s">
        <v>26</v>
      </c>
      <c r="O3305">
        <v>1</v>
      </c>
      <c r="P3305">
        <v>1</v>
      </c>
      <c r="Q3305">
        <v>2</v>
      </c>
      <c r="R3305">
        <v>2</v>
      </c>
      <c r="S3305">
        <v>2</v>
      </c>
      <c r="T3305">
        <v>2</v>
      </c>
      <c r="U3305">
        <v>2</v>
      </c>
      <c r="V3305">
        <v>2996.93</v>
      </c>
      <c r="W3305">
        <v>47</v>
      </c>
      <c r="X3305">
        <v>2</v>
      </c>
      <c r="Y3305">
        <v>1087</v>
      </c>
      <c r="Z3305">
        <v>716</v>
      </c>
      <c r="AA3305">
        <v>1</v>
      </c>
      <c r="AB3305">
        <v>88500</v>
      </c>
      <c r="AC3305" s="6">
        <v>4485</v>
      </c>
      <c r="AD3305" s="6">
        <v>4485</v>
      </c>
      <c r="AE3305">
        <v>1</v>
      </c>
      <c r="AF3305">
        <v>1</v>
      </c>
      <c r="AG3305" s="25">
        <f t="shared" si="664"/>
        <v>49.166666666666664</v>
      </c>
      <c r="AH3305" s="29"/>
      <c r="AI3305" s="25">
        <f t="shared" si="667"/>
        <v>49.166666666666664</v>
      </c>
      <c r="AJ3305" s="34">
        <f t="shared" si="665"/>
        <v>2.8888888888888888E-2</v>
      </c>
      <c r="AK3305">
        <v>25938</v>
      </c>
      <c r="AL3305">
        <v>88500</v>
      </c>
      <c r="AM3305" t="s">
        <v>29</v>
      </c>
      <c r="AN3305" t="s">
        <v>27</v>
      </c>
      <c r="AO3305" s="6" t="s">
        <v>28</v>
      </c>
      <c r="AP3305">
        <v>9</v>
      </c>
      <c r="AQ3305">
        <v>9</v>
      </c>
      <c r="AR3305" t="s">
        <v>29</v>
      </c>
      <c r="AS3305" t="s">
        <v>27</v>
      </c>
      <c r="AT3305" s="6" t="s">
        <v>28</v>
      </c>
      <c r="AU3305">
        <v>9</v>
      </c>
      <c r="AV3305">
        <v>9</v>
      </c>
      <c r="AW3305">
        <v>2</v>
      </c>
      <c r="AX3305">
        <v>2</v>
      </c>
      <c r="AY3305">
        <v>2</v>
      </c>
      <c r="AZ3305">
        <v>2</v>
      </c>
      <c r="BA3305">
        <v>2</v>
      </c>
      <c r="BB3305">
        <v>2</v>
      </c>
      <c r="BC3305">
        <v>2</v>
      </c>
      <c r="BD3305">
        <v>2</v>
      </c>
      <c r="BE3305" t="s">
        <v>29</v>
      </c>
      <c r="BF3305" t="s">
        <v>27</v>
      </c>
      <c r="BG3305" s="6" t="s">
        <v>28</v>
      </c>
      <c r="BH3305">
        <v>9</v>
      </c>
      <c r="BI3305">
        <v>9</v>
      </c>
      <c r="BJ3305">
        <v>591</v>
      </c>
      <c r="BK3305" s="65">
        <f t="shared" si="675"/>
        <v>0.32833333333333331</v>
      </c>
      <c r="BL3305">
        <v>16661</v>
      </c>
      <c r="BM3305" s="65">
        <f t="shared" si="668"/>
        <v>9.2561111111111103</v>
      </c>
      <c r="BN3305">
        <v>3407</v>
      </c>
      <c r="BO3305" s="71">
        <f t="shared" si="669"/>
        <v>1.8927777777777777</v>
      </c>
      <c r="BP3305">
        <v>266</v>
      </c>
      <c r="BQ3305" s="71">
        <f t="shared" si="670"/>
        <v>0.14777777777777779</v>
      </c>
      <c r="BR3305">
        <v>9921</v>
      </c>
      <c r="BS3305" s="73">
        <f t="shared" si="671"/>
        <v>5.5116666666666667</v>
      </c>
      <c r="BT3305">
        <v>0</v>
      </c>
      <c r="BU3305" s="73">
        <f t="shared" si="672"/>
        <v>0</v>
      </c>
      <c r="BV3305">
        <v>18162</v>
      </c>
      <c r="BW3305" s="71">
        <f t="shared" si="673"/>
        <v>10.09</v>
      </c>
      <c r="BX3305">
        <v>4822</v>
      </c>
      <c r="BY3305" s="71">
        <f t="shared" si="674"/>
        <v>2.6788888888888889</v>
      </c>
      <c r="BZ3305">
        <v>24294</v>
      </c>
      <c r="CA3305" s="71">
        <f t="shared" si="666"/>
        <v>13.496666666666666</v>
      </c>
      <c r="CB3305">
        <v>10376</v>
      </c>
      <c r="CC3305" s="71">
        <f t="shared" si="676"/>
        <v>5.764444444444444</v>
      </c>
    </row>
    <row r="3306" spans="2:81" x14ac:dyDescent="0.25">
      <c r="B3306">
        <v>3936</v>
      </c>
      <c r="C3306">
        <v>3</v>
      </c>
      <c r="D3306">
        <v>7</v>
      </c>
      <c r="E3306">
        <v>5</v>
      </c>
      <c r="F3306" s="17">
        <v>1500</v>
      </c>
      <c r="G3306">
        <v>2</v>
      </c>
      <c r="H3306">
        <v>3</v>
      </c>
      <c r="I3306">
        <v>15</v>
      </c>
      <c r="J3306">
        <v>34</v>
      </c>
      <c r="K3306">
        <v>3</v>
      </c>
      <c r="L3306">
        <v>1</v>
      </c>
      <c r="M3306">
        <v>2</v>
      </c>
      <c r="N3306">
        <v>2</v>
      </c>
      <c r="O3306">
        <v>1</v>
      </c>
      <c r="P3306">
        <v>1</v>
      </c>
      <c r="Q3306">
        <v>2</v>
      </c>
      <c r="R3306">
        <v>2</v>
      </c>
      <c r="S3306">
        <v>2</v>
      </c>
      <c r="T3306">
        <v>2</v>
      </c>
      <c r="U3306">
        <v>2</v>
      </c>
      <c r="V3306">
        <v>1589.69</v>
      </c>
      <c r="W3306">
        <v>35</v>
      </c>
      <c r="X3306">
        <v>2</v>
      </c>
      <c r="Y3306">
        <v>1076</v>
      </c>
      <c r="Z3306">
        <v>3008</v>
      </c>
      <c r="AA3306">
        <v>1</v>
      </c>
      <c r="AB3306">
        <v>78988</v>
      </c>
      <c r="AC3306" s="6">
        <v>2500</v>
      </c>
      <c r="AD3306" s="6">
        <v>2500</v>
      </c>
      <c r="AE3306">
        <v>1</v>
      </c>
      <c r="AF3306">
        <v>0</v>
      </c>
      <c r="AG3306" s="25">
        <f t="shared" si="664"/>
        <v>52.658666666666669</v>
      </c>
      <c r="AH3306" s="29"/>
      <c r="AI3306" s="25">
        <f t="shared" si="667"/>
        <v>52.658666666666669</v>
      </c>
      <c r="AJ3306" s="34">
        <f t="shared" si="665"/>
        <v>3.4666666666666665E-2</v>
      </c>
      <c r="AK3306">
        <v>23150</v>
      </c>
      <c r="AL3306">
        <v>78988</v>
      </c>
      <c r="AM3306" t="s">
        <v>29</v>
      </c>
      <c r="AN3306" t="s">
        <v>27</v>
      </c>
      <c r="AO3306" s="6" t="s">
        <v>28</v>
      </c>
      <c r="AP3306">
        <v>9</v>
      </c>
      <c r="AQ3306">
        <v>9</v>
      </c>
      <c r="AR3306" t="s">
        <v>29</v>
      </c>
      <c r="AS3306" t="s">
        <v>27</v>
      </c>
      <c r="AT3306" s="6" t="s">
        <v>28</v>
      </c>
      <c r="AU3306">
        <v>9</v>
      </c>
      <c r="AV3306">
        <v>9</v>
      </c>
      <c r="AW3306">
        <v>2</v>
      </c>
      <c r="AX3306">
        <v>2</v>
      </c>
      <c r="AY3306">
        <v>2</v>
      </c>
      <c r="AZ3306">
        <v>2</v>
      </c>
      <c r="BA3306">
        <v>2</v>
      </c>
      <c r="BB3306">
        <v>2</v>
      </c>
      <c r="BC3306">
        <v>2</v>
      </c>
      <c r="BD3306">
        <v>2</v>
      </c>
      <c r="BE3306" t="s">
        <v>29</v>
      </c>
      <c r="BF3306" t="s">
        <v>27</v>
      </c>
      <c r="BG3306" s="6" t="s">
        <v>28</v>
      </c>
      <c r="BH3306">
        <v>9</v>
      </c>
      <c r="BI3306">
        <v>9</v>
      </c>
      <c r="BJ3306">
        <v>1610</v>
      </c>
      <c r="BK3306" s="65">
        <f t="shared" si="675"/>
        <v>1.0733333333333333</v>
      </c>
      <c r="BL3306">
        <v>18854</v>
      </c>
      <c r="BM3306" s="65">
        <f t="shared" si="668"/>
        <v>12.569333333333333</v>
      </c>
      <c r="BN3306">
        <v>5365</v>
      </c>
      <c r="BO3306" s="71">
        <f t="shared" si="669"/>
        <v>3.5766666666666667</v>
      </c>
      <c r="BP3306">
        <v>25278</v>
      </c>
      <c r="BQ3306" s="71">
        <f t="shared" si="670"/>
        <v>16.852</v>
      </c>
      <c r="BR3306">
        <v>8316</v>
      </c>
      <c r="BS3306" s="73">
        <f t="shared" si="671"/>
        <v>5.5439999999999996</v>
      </c>
      <c r="BT3306">
        <v>0</v>
      </c>
      <c r="BU3306" s="73">
        <f t="shared" si="672"/>
        <v>0</v>
      </c>
      <c r="BV3306">
        <v>14360</v>
      </c>
      <c r="BW3306" s="71">
        <f t="shared" si="673"/>
        <v>9.5733333333333341</v>
      </c>
      <c r="BX3306">
        <v>256</v>
      </c>
      <c r="BY3306" s="71">
        <f t="shared" si="674"/>
        <v>0.17066666666666666</v>
      </c>
      <c r="BZ3306">
        <v>0</v>
      </c>
      <c r="CA3306" s="71">
        <f t="shared" si="666"/>
        <v>0</v>
      </c>
      <c r="CB3306">
        <v>4949</v>
      </c>
      <c r="CC3306" s="71">
        <f t="shared" si="676"/>
        <v>3.2993333333333332</v>
      </c>
    </row>
    <row r="3307" spans="2:81" x14ac:dyDescent="0.25">
      <c r="B3307">
        <v>3937</v>
      </c>
      <c r="C3307">
        <v>2</v>
      </c>
      <c r="D3307">
        <v>4</v>
      </c>
      <c r="E3307">
        <v>1</v>
      </c>
      <c r="F3307" s="17">
        <v>10000</v>
      </c>
      <c r="G3307">
        <v>3</v>
      </c>
      <c r="H3307">
        <v>3</v>
      </c>
      <c r="I3307">
        <v>2</v>
      </c>
      <c r="J3307">
        <v>6</v>
      </c>
      <c r="K3307">
        <v>4</v>
      </c>
      <c r="L3307">
        <v>2</v>
      </c>
      <c r="M3307">
        <v>2</v>
      </c>
      <c r="N3307">
        <v>2</v>
      </c>
      <c r="O3307">
        <v>2</v>
      </c>
      <c r="P3307">
        <v>1</v>
      </c>
      <c r="Q3307">
        <v>2</v>
      </c>
      <c r="R3307">
        <v>2</v>
      </c>
      <c r="S3307">
        <v>2</v>
      </c>
      <c r="T3307">
        <v>2</v>
      </c>
      <c r="U3307">
        <v>2</v>
      </c>
      <c r="V3307">
        <v>2447.5500000000002</v>
      </c>
      <c r="W3307">
        <v>18</v>
      </c>
      <c r="X3307">
        <v>1</v>
      </c>
      <c r="Y3307">
        <v>7227</v>
      </c>
      <c r="Z3307">
        <v>754</v>
      </c>
      <c r="AA3307">
        <v>1</v>
      </c>
      <c r="AB3307">
        <v>40944</v>
      </c>
      <c r="AC3307" s="6">
        <v>2000</v>
      </c>
      <c r="AD3307" s="6">
        <v>2000</v>
      </c>
      <c r="AE3307">
        <v>0</v>
      </c>
      <c r="AF3307">
        <v>0</v>
      </c>
      <c r="AG3307" s="25">
        <f t="shared" si="664"/>
        <v>4.0944000000000003</v>
      </c>
      <c r="AH3307" s="29"/>
      <c r="AI3307" s="25">
        <f t="shared" si="667"/>
        <v>4.0944000000000003</v>
      </c>
      <c r="AJ3307" s="34">
        <f t="shared" si="665"/>
        <v>5.1999999999999998E-3</v>
      </c>
      <c r="AK3307">
        <v>12000</v>
      </c>
      <c r="AL3307">
        <v>40944</v>
      </c>
      <c r="AM3307" t="s">
        <v>29</v>
      </c>
      <c r="AN3307" t="s">
        <v>27</v>
      </c>
      <c r="AO3307" s="6" t="s">
        <v>28</v>
      </c>
      <c r="AP3307">
        <v>9</v>
      </c>
      <c r="AQ3307">
        <v>9</v>
      </c>
      <c r="AR3307" t="s">
        <v>29</v>
      </c>
      <c r="AS3307" t="s">
        <v>27</v>
      </c>
      <c r="AT3307" s="6" t="s">
        <v>28</v>
      </c>
      <c r="AU3307">
        <v>9</v>
      </c>
      <c r="AV3307">
        <v>9</v>
      </c>
      <c r="AW3307">
        <v>2</v>
      </c>
      <c r="AX3307">
        <v>2</v>
      </c>
      <c r="AY3307">
        <v>2</v>
      </c>
      <c r="AZ3307">
        <v>2</v>
      </c>
      <c r="BA3307">
        <v>2</v>
      </c>
      <c r="BB3307">
        <v>2</v>
      </c>
      <c r="BC3307">
        <v>2</v>
      </c>
      <c r="BD3307">
        <v>2</v>
      </c>
      <c r="BE3307" t="s">
        <v>29</v>
      </c>
      <c r="BF3307" t="s">
        <v>27</v>
      </c>
      <c r="BG3307" s="6" t="s">
        <v>28</v>
      </c>
      <c r="BH3307">
        <v>9</v>
      </c>
      <c r="BI3307">
        <v>9</v>
      </c>
      <c r="BJ3307">
        <v>12849</v>
      </c>
      <c r="BK3307" s="65">
        <f t="shared" si="675"/>
        <v>1.2848999999999999</v>
      </c>
      <c r="BL3307">
        <v>1681</v>
      </c>
      <c r="BM3307" s="65">
        <f t="shared" si="668"/>
        <v>0.1681</v>
      </c>
      <c r="BN3307">
        <v>2214</v>
      </c>
      <c r="BO3307" s="71">
        <f t="shared" si="669"/>
        <v>0.22140000000000001</v>
      </c>
      <c r="BP3307">
        <v>0</v>
      </c>
      <c r="BQ3307" s="71">
        <f t="shared" si="670"/>
        <v>0</v>
      </c>
      <c r="BR3307">
        <v>10965</v>
      </c>
      <c r="BS3307" s="73">
        <f t="shared" si="671"/>
        <v>1.0965</v>
      </c>
      <c r="BT3307">
        <v>0</v>
      </c>
      <c r="BU3307" s="73">
        <f t="shared" si="672"/>
        <v>0</v>
      </c>
      <c r="BV3307">
        <v>6247</v>
      </c>
      <c r="BW3307" s="71">
        <f t="shared" si="673"/>
        <v>0.62470000000000003</v>
      </c>
      <c r="BX3307">
        <v>275</v>
      </c>
      <c r="BY3307" s="71">
        <f t="shared" si="674"/>
        <v>2.75E-2</v>
      </c>
      <c r="BZ3307">
        <v>104</v>
      </c>
      <c r="CA3307" s="71">
        <f t="shared" si="666"/>
        <v>1.04E-2</v>
      </c>
      <c r="CB3307">
        <v>6609</v>
      </c>
      <c r="CC3307" s="71">
        <f t="shared" si="676"/>
        <v>0.66090000000000004</v>
      </c>
    </row>
    <row r="3308" spans="2:81" x14ac:dyDescent="0.25">
      <c r="B3308">
        <v>3938</v>
      </c>
      <c r="C3308">
        <v>2</v>
      </c>
      <c r="D3308">
        <v>3</v>
      </c>
      <c r="E3308">
        <v>2</v>
      </c>
      <c r="F3308" s="17">
        <v>80000</v>
      </c>
      <c r="G3308">
        <v>6</v>
      </c>
      <c r="H3308">
        <v>2</v>
      </c>
      <c r="I3308">
        <v>5</v>
      </c>
      <c r="J3308">
        <v>9</v>
      </c>
      <c r="K3308">
        <v>1</v>
      </c>
      <c r="L3308" t="s">
        <v>154</v>
      </c>
      <c r="M3308">
        <v>2</v>
      </c>
      <c r="N3308" t="s">
        <v>26</v>
      </c>
      <c r="O3308">
        <v>1</v>
      </c>
      <c r="P3308">
        <v>1</v>
      </c>
      <c r="Q3308">
        <v>1</v>
      </c>
      <c r="R3308">
        <v>2</v>
      </c>
      <c r="S3308">
        <v>2</v>
      </c>
      <c r="T3308">
        <v>2</v>
      </c>
      <c r="U3308">
        <v>2</v>
      </c>
      <c r="V3308">
        <v>184.27</v>
      </c>
      <c r="W3308">
        <v>14</v>
      </c>
      <c r="X3308">
        <v>1</v>
      </c>
      <c r="Y3308">
        <v>6708</v>
      </c>
      <c r="Z3308">
        <v>609</v>
      </c>
      <c r="AA3308">
        <v>1</v>
      </c>
      <c r="AB3308">
        <v>1852924</v>
      </c>
      <c r="AC3308" s="6">
        <v>4095</v>
      </c>
      <c r="AD3308" s="6">
        <v>1830</v>
      </c>
      <c r="AE3308">
        <v>0</v>
      </c>
      <c r="AF3308">
        <v>0</v>
      </c>
      <c r="AG3308" s="25">
        <f t="shared" si="664"/>
        <v>23.161549999999998</v>
      </c>
      <c r="AH3308" s="29"/>
      <c r="AI3308" s="25">
        <f t="shared" si="667"/>
        <v>1.4602875</v>
      </c>
      <c r="AJ3308" s="34">
        <f t="shared" si="665"/>
        <v>21.73</v>
      </c>
      <c r="AK3308">
        <v>34239</v>
      </c>
      <c r="AL3308">
        <v>116823</v>
      </c>
      <c r="AM3308">
        <v>16839</v>
      </c>
      <c r="AN3308">
        <v>1736101</v>
      </c>
      <c r="AO3308" s="6">
        <v>2265</v>
      </c>
      <c r="AP3308">
        <v>0</v>
      </c>
      <c r="AQ3308">
        <v>0</v>
      </c>
      <c r="AR3308" t="s">
        <v>29</v>
      </c>
      <c r="AS3308" t="s">
        <v>27</v>
      </c>
      <c r="AT3308" s="6" t="s">
        <v>28</v>
      </c>
      <c r="AU3308">
        <v>9</v>
      </c>
      <c r="AV3308">
        <v>9</v>
      </c>
      <c r="AW3308">
        <v>2</v>
      </c>
      <c r="AX3308">
        <v>2</v>
      </c>
      <c r="AY3308">
        <v>2</v>
      </c>
      <c r="AZ3308">
        <v>2</v>
      </c>
      <c r="BA3308">
        <v>2</v>
      </c>
      <c r="BB3308">
        <v>2</v>
      </c>
      <c r="BC3308">
        <v>2</v>
      </c>
      <c r="BD3308">
        <v>2</v>
      </c>
      <c r="BE3308" t="s">
        <v>29</v>
      </c>
      <c r="BF3308" t="s">
        <v>27</v>
      </c>
      <c r="BG3308" s="6" t="s">
        <v>28</v>
      </c>
      <c r="BH3308">
        <v>9</v>
      </c>
      <c r="BI3308">
        <v>9</v>
      </c>
      <c r="BJ3308">
        <v>1736101</v>
      </c>
      <c r="BK3308" s="65">
        <f t="shared" si="675"/>
        <v>21.701262499999999</v>
      </c>
      <c r="BL3308">
        <v>0</v>
      </c>
      <c r="BM3308" s="65">
        <f t="shared" si="668"/>
        <v>0</v>
      </c>
      <c r="BN3308">
        <v>19079</v>
      </c>
      <c r="BO3308" s="71">
        <f t="shared" si="669"/>
        <v>0.23848749999999999</v>
      </c>
      <c r="BP3308">
        <v>0</v>
      </c>
      <c r="BQ3308" s="71">
        <f t="shared" si="670"/>
        <v>0</v>
      </c>
      <c r="BR3308">
        <v>87306</v>
      </c>
      <c r="BS3308" s="73">
        <f t="shared" si="671"/>
        <v>1.0913250000000001</v>
      </c>
      <c r="BT3308">
        <v>0</v>
      </c>
      <c r="BU3308" s="73">
        <f t="shared" si="672"/>
        <v>0</v>
      </c>
      <c r="BV3308">
        <v>0</v>
      </c>
      <c r="BW3308" s="71">
        <f t="shared" si="673"/>
        <v>0</v>
      </c>
      <c r="BX3308">
        <v>0</v>
      </c>
      <c r="BY3308" s="71">
        <f t="shared" si="674"/>
        <v>0</v>
      </c>
      <c r="BZ3308">
        <v>0</v>
      </c>
      <c r="CA3308" s="71">
        <f t="shared" si="666"/>
        <v>0</v>
      </c>
      <c r="CB3308">
        <v>10439</v>
      </c>
      <c r="CC3308" s="71">
        <f t="shared" si="676"/>
        <v>0.13048750000000001</v>
      </c>
    </row>
    <row r="3309" spans="2:81" x14ac:dyDescent="0.25">
      <c r="B3309">
        <v>3940</v>
      </c>
      <c r="C3309">
        <v>2</v>
      </c>
      <c r="D3309">
        <v>3</v>
      </c>
      <c r="E3309">
        <v>1</v>
      </c>
      <c r="F3309" s="17">
        <v>2200</v>
      </c>
      <c r="G3309">
        <v>2</v>
      </c>
      <c r="H3309">
        <v>7</v>
      </c>
      <c r="I3309">
        <v>26</v>
      </c>
      <c r="J3309">
        <v>45</v>
      </c>
      <c r="K3309">
        <v>1</v>
      </c>
      <c r="L3309">
        <v>2</v>
      </c>
      <c r="M3309">
        <v>2</v>
      </c>
      <c r="N3309" t="s">
        <v>26</v>
      </c>
      <c r="O3309">
        <v>1</v>
      </c>
      <c r="P3309">
        <v>1</v>
      </c>
      <c r="Q3309">
        <v>1</v>
      </c>
      <c r="R3309">
        <v>2</v>
      </c>
      <c r="S3309">
        <v>2</v>
      </c>
      <c r="T3309">
        <v>2</v>
      </c>
      <c r="U3309">
        <v>2</v>
      </c>
      <c r="V3309">
        <v>2724.37</v>
      </c>
      <c r="W3309">
        <v>11</v>
      </c>
      <c r="X3309">
        <v>2</v>
      </c>
      <c r="Y3309">
        <v>8143</v>
      </c>
      <c r="Z3309">
        <v>453</v>
      </c>
      <c r="AA3309">
        <v>1</v>
      </c>
      <c r="AB3309">
        <v>191218</v>
      </c>
      <c r="AC3309" s="6">
        <v>3299</v>
      </c>
      <c r="AD3309" s="6">
        <v>2427</v>
      </c>
      <c r="AE3309">
        <v>0</v>
      </c>
      <c r="AF3309">
        <v>0</v>
      </c>
      <c r="AG3309" s="25">
        <f t="shared" si="664"/>
        <v>86.917272727272731</v>
      </c>
      <c r="AH3309" s="29"/>
      <c r="AI3309" s="25">
        <f t="shared" si="667"/>
        <v>42.209545454545456</v>
      </c>
      <c r="AJ3309" s="34">
        <f t="shared" si="665"/>
        <v>45.119545454545452</v>
      </c>
      <c r="AK3309">
        <v>27216</v>
      </c>
      <c r="AL3309">
        <v>92861</v>
      </c>
      <c r="AM3309">
        <v>954</v>
      </c>
      <c r="AN3309">
        <v>98357</v>
      </c>
      <c r="AO3309" s="6">
        <v>872</v>
      </c>
      <c r="AP3309">
        <v>0</v>
      </c>
      <c r="AQ3309">
        <v>0</v>
      </c>
      <c r="AR3309" t="s">
        <v>29</v>
      </c>
      <c r="AS3309" t="s">
        <v>27</v>
      </c>
      <c r="AT3309" s="6" t="s">
        <v>28</v>
      </c>
      <c r="AU3309">
        <v>9</v>
      </c>
      <c r="AV3309">
        <v>9</v>
      </c>
      <c r="AW3309">
        <v>2</v>
      </c>
      <c r="AX3309">
        <v>2</v>
      </c>
      <c r="AY3309">
        <v>2</v>
      </c>
      <c r="AZ3309">
        <v>2</v>
      </c>
      <c r="BA3309">
        <v>2</v>
      </c>
      <c r="BB3309">
        <v>2</v>
      </c>
      <c r="BC3309">
        <v>2</v>
      </c>
      <c r="BD3309">
        <v>2</v>
      </c>
      <c r="BE3309" t="s">
        <v>29</v>
      </c>
      <c r="BF3309" t="s">
        <v>27</v>
      </c>
      <c r="BG3309" s="6" t="s">
        <v>28</v>
      </c>
      <c r="BH3309">
        <v>9</v>
      </c>
      <c r="BI3309">
        <v>9</v>
      </c>
      <c r="BJ3309">
        <v>97299</v>
      </c>
      <c r="BK3309" s="65">
        <f t="shared" si="675"/>
        <v>44.226818181818182</v>
      </c>
      <c r="BL3309">
        <v>7467</v>
      </c>
      <c r="BM3309" s="65">
        <f t="shared" si="668"/>
        <v>3.394090909090909</v>
      </c>
      <c r="BN3309">
        <v>14634</v>
      </c>
      <c r="BO3309" s="71">
        <f t="shared" si="669"/>
        <v>6.6518181818181814</v>
      </c>
      <c r="BP3309">
        <v>1058</v>
      </c>
      <c r="BQ3309" s="71">
        <f t="shared" si="670"/>
        <v>0.4809090909090909</v>
      </c>
      <c r="BR3309">
        <v>35950</v>
      </c>
      <c r="BS3309" s="73">
        <f t="shared" si="671"/>
        <v>16.34090909090909</v>
      </c>
      <c r="BT3309">
        <v>0</v>
      </c>
      <c r="BU3309" s="73">
        <f t="shared" si="672"/>
        <v>0</v>
      </c>
      <c r="BV3309">
        <v>0</v>
      </c>
      <c r="BW3309" s="71">
        <f t="shared" si="673"/>
        <v>0</v>
      </c>
      <c r="BX3309">
        <v>65</v>
      </c>
      <c r="BY3309" s="71">
        <f t="shared" si="674"/>
        <v>2.9545454545454545E-2</v>
      </c>
      <c r="BZ3309">
        <v>4934</v>
      </c>
      <c r="CA3309" s="71">
        <f t="shared" si="666"/>
        <v>2.2427272727272727</v>
      </c>
      <c r="CB3309">
        <v>29811</v>
      </c>
      <c r="CC3309" s="71">
        <f t="shared" si="676"/>
        <v>13.550454545454546</v>
      </c>
    </row>
    <row r="3310" spans="2:81" x14ac:dyDescent="0.25">
      <c r="B3310">
        <v>3941</v>
      </c>
      <c r="C3310">
        <v>3</v>
      </c>
      <c r="D3310">
        <v>7</v>
      </c>
      <c r="E3310">
        <v>5</v>
      </c>
      <c r="F3310" s="17">
        <v>7300</v>
      </c>
      <c r="G3310">
        <v>3</v>
      </c>
      <c r="H3310">
        <v>3</v>
      </c>
      <c r="I3310">
        <v>15</v>
      </c>
      <c r="J3310">
        <v>33</v>
      </c>
      <c r="K3310">
        <v>1</v>
      </c>
      <c r="L3310">
        <v>2</v>
      </c>
      <c r="M3310">
        <v>2</v>
      </c>
      <c r="N3310">
        <v>2</v>
      </c>
      <c r="O3310">
        <v>1</v>
      </c>
      <c r="P3310">
        <v>1</v>
      </c>
      <c r="Q3310">
        <v>1</v>
      </c>
      <c r="R3310">
        <v>2</v>
      </c>
      <c r="S3310">
        <v>2</v>
      </c>
      <c r="T3310">
        <v>2</v>
      </c>
      <c r="U3310">
        <v>2</v>
      </c>
      <c r="V3310">
        <v>1601.75</v>
      </c>
      <c r="W3310">
        <v>35</v>
      </c>
      <c r="X3310">
        <v>2</v>
      </c>
      <c r="Y3310">
        <v>973</v>
      </c>
      <c r="Z3310">
        <v>3479</v>
      </c>
      <c r="AA3310">
        <v>1</v>
      </c>
      <c r="AB3310">
        <v>920270</v>
      </c>
      <c r="AC3310" s="6">
        <v>17744</v>
      </c>
      <c r="AD3310" s="6">
        <v>13277</v>
      </c>
      <c r="AE3310">
        <v>0</v>
      </c>
      <c r="AF3310">
        <v>0</v>
      </c>
      <c r="AG3310" s="25">
        <f t="shared" si="664"/>
        <v>126.06438356164384</v>
      </c>
      <c r="AH3310" s="29"/>
      <c r="AI3310" s="25">
        <f t="shared" si="667"/>
        <v>64.289041095890411</v>
      </c>
      <c r="AJ3310" s="34">
        <f t="shared" si="665"/>
        <v>62.391780821917806</v>
      </c>
      <c r="AK3310">
        <v>137547</v>
      </c>
      <c r="AL3310">
        <v>469310</v>
      </c>
      <c r="AM3310">
        <v>4374</v>
      </c>
      <c r="AN3310">
        <v>450959</v>
      </c>
      <c r="AO3310" s="6">
        <v>4467</v>
      </c>
      <c r="AP3310">
        <v>0</v>
      </c>
      <c r="AQ3310">
        <v>0</v>
      </c>
      <c r="AR3310" t="s">
        <v>29</v>
      </c>
      <c r="AS3310" t="s">
        <v>27</v>
      </c>
      <c r="AT3310" s="6" t="s">
        <v>28</v>
      </c>
      <c r="AU3310">
        <v>9</v>
      </c>
      <c r="AV3310">
        <v>9</v>
      </c>
      <c r="AW3310">
        <v>2</v>
      </c>
      <c r="AX3310">
        <v>2</v>
      </c>
      <c r="AY3310">
        <v>2</v>
      </c>
      <c r="AZ3310">
        <v>2</v>
      </c>
      <c r="BA3310">
        <v>2</v>
      </c>
      <c r="BB3310">
        <v>2</v>
      </c>
      <c r="BC3310">
        <v>2</v>
      </c>
      <c r="BD3310">
        <v>2</v>
      </c>
      <c r="BE3310" t="s">
        <v>29</v>
      </c>
      <c r="BF3310" t="s">
        <v>27</v>
      </c>
      <c r="BG3310" s="6" t="s">
        <v>28</v>
      </c>
      <c r="BH3310">
        <v>9</v>
      </c>
      <c r="BI3310">
        <v>9</v>
      </c>
      <c r="BJ3310">
        <v>10212</v>
      </c>
      <c r="BK3310" s="65">
        <f t="shared" si="675"/>
        <v>1.3989041095890411</v>
      </c>
      <c r="BL3310">
        <v>132984</v>
      </c>
      <c r="BM3310" s="65">
        <f t="shared" si="668"/>
        <v>18.216986301369865</v>
      </c>
      <c r="BN3310">
        <v>43046</v>
      </c>
      <c r="BO3310" s="71">
        <f t="shared" si="669"/>
        <v>5.8967123287671237</v>
      </c>
      <c r="BP3310">
        <v>34099</v>
      </c>
      <c r="BQ3310" s="71">
        <f t="shared" si="670"/>
        <v>4.6710958904109585</v>
      </c>
      <c r="BR3310">
        <v>134855</v>
      </c>
      <c r="BS3310" s="73">
        <f t="shared" si="671"/>
        <v>18.473287671232878</v>
      </c>
      <c r="BT3310">
        <v>450959</v>
      </c>
      <c r="BU3310" s="73">
        <f t="shared" si="672"/>
        <v>61.775205479452055</v>
      </c>
      <c r="BV3310">
        <v>72321</v>
      </c>
      <c r="BW3310" s="71">
        <f t="shared" si="673"/>
        <v>9.9069863013698622</v>
      </c>
      <c r="BX3310">
        <v>0</v>
      </c>
      <c r="BY3310" s="71">
        <f t="shared" si="674"/>
        <v>0</v>
      </c>
      <c r="BZ3310">
        <v>1364</v>
      </c>
      <c r="CA3310" s="71">
        <f t="shared" si="666"/>
        <v>0.18684931506849314</v>
      </c>
      <c r="CB3310">
        <v>40429</v>
      </c>
      <c r="CC3310" s="71">
        <f t="shared" si="676"/>
        <v>5.5382191780821914</v>
      </c>
    </row>
    <row r="3311" spans="2:81" x14ac:dyDescent="0.25">
      <c r="B3311">
        <v>3942</v>
      </c>
      <c r="C3311">
        <v>2</v>
      </c>
      <c r="D3311">
        <v>3</v>
      </c>
      <c r="E3311">
        <v>2</v>
      </c>
      <c r="F3311" s="17">
        <v>12000</v>
      </c>
      <c r="G3311">
        <v>4</v>
      </c>
      <c r="H3311">
        <v>7</v>
      </c>
      <c r="I3311">
        <v>8</v>
      </c>
      <c r="J3311">
        <v>19</v>
      </c>
      <c r="K3311">
        <v>1</v>
      </c>
      <c r="L3311">
        <v>1</v>
      </c>
      <c r="M3311">
        <v>2</v>
      </c>
      <c r="N3311" t="s">
        <v>26</v>
      </c>
      <c r="O3311">
        <v>1</v>
      </c>
      <c r="P3311">
        <v>1</v>
      </c>
      <c r="Q3311">
        <v>1</v>
      </c>
      <c r="R3311">
        <v>2</v>
      </c>
      <c r="S3311">
        <v>2</v>
      </c>
      <c r="T3311">
        <v>2</v>
      </c>
      <c r="U3311">
        <v>2</v>
      </c>
      <c r="V3311">
        <v>2724.37</v>
      </c>
      <c r="W3311">
        <v>13</v>
      </c>
      <c r="X3311">
        <v>2</v>
      </c>
      <c r="Y3311">
        <v>6783</v>
      </c>
      <c r="Z3311">
        <v>602</v>
      </c>
      <c r="AA3311">
        <v>1</v>
      </c>
      <c r="AB3311">
        <v>1165003</v>
      </c>
      <c r="AC3311" s="6">
        <v>19692</v>
      </c>
      <c r="AD3311" s="6">
        <v>15275</v>
      </c>
      <c r="AE3311">
        <v>1</v>
      </c>
      <c r="AF3311">
        <v>1</v>
      </c>
      <c r="AG3311" s="25">
        <f t="shared" si="664"/>
        <v>97.083583333333337</v>
      </c>
      <c r="AH3311" s="29"/>
      <c r="AI3311" s="25">
        <f t="shared" si="667"/>
        <v>52.638916666666667</v>
      </c>
      <c r="AJ3311" s="34">
        <f t="shared" si="665"/>
        <v>44.815750000000001</v>
      </c>
      <c r="AK3311">
        <v>185131</v>
      </c>
      <c r="AL3311">
        <v>631667</v>
      </c>
      <c r="AM3311">
        <v>5173</v>
      </c>
      <c r="AN3311">
        <v>533336</v>
      </c>
      <c r="AO3311" s="6">
        <v>4417</v>
      </c>
      <c r="AP3311">
        <v>1</v>
      </c>
      <c r="AQ3311">
        <v>1</v>
      </c>
      <c r="AR3311" t="s">
        <v>29</v>
      </c>
      <c r="AS3311" t="s">
        <v>27</v>
      </c>
      <c r="AT3311" s="6" t="s">
        <v>28</v>
      </c>
      <c r="AU3311">
        <v>9</v>
      </c>
      <c r="AV3311">
        <v>9</v>
      </c>
      <c r="AW3311">
        <v>2</v>
      </c>
      <c r="AX3311">
        <v>2</v>
      </c>
      <c r="AY3311">
        <v>2</v>
      </c>
      <c r="AZ3311">
        <v>2</v>
      </c>
      <c r="BA3311">
        <v>2</v>
      </c>
      <c r="BB3311">
        <v>2</v>
      </c>
      <c r="BC3311">
        <v>2</v>
      </c>
      <c r="BD3311">
        <v>2</v>
      </c>
      <c r="BE3311" t="s">
        <v>29</v>
      </c>
      <c r="BF3311" t="s">
        <v>27</v>
      </c>
      <c r="BG3311" s="6" t="s">
        <v>28</v>
      </c>
      <c r="BH3311">
        <v>9</v>
      </c>
      <c r="BI3311">
        <v>9</v>
      </c>
      <c r="BJ3311">
        <v>533336</v>
      </c>
      <c r="BK3311" s="65">
        <f t="shared" si="675"/>
        <v>44.44466666666667</v>
      </c>
      <c r="BL3311">
        <v>37580</v>
      </c>
      <c r="BM3311" s="65">
        <f t="shared" si="668"/>
        <v>3.1316666666666668</v>
      </c>
      <c r="BN3311">
        <v>33185</v>
      </c>
      <c r="BO3311" s="71">
        <f t="shared" si="669"/>
        <v>2.7654166666666669</v>
      </c>
      <c r="BP3311">
        <v>5246</v>
      </c>
      <c r="BQ3311" s="71">
        <f t="shared" si="670"/>
        <v>0.43716666666666665</v>
      </c>
      <c r="BR3311">
        <v>341290</v>
      </c>
      <c r="BS3311" s="73">
        <f t="shared" si="671"/>
        <v>28.440833333333334</v>
      </c>
      <c r="BT3311">
        <v>0</v>
      </c>
      <c r="BU3311" s="73">
        <f t="shared" si="672"/>
        <v>0</v>
      </c>
      <c r="BV3311">
        <v>48262</v>
      </c>
      <c r="BW3311" s="71">
        <f t="shared" si="673"/>
        <v>4.0218333333333334</v>
      </c>
      <c r="BX3311">
        <v>13458</v>
      </c>
      <c r="BY3311" s="71">
        <f t="shared" si="674"/>
        <v>1.1214999999999999</v>
      </c>
      <c r="BZ3311">
        <v>12904</v>
      </c>
      <c r="CA3311" s="71">
        <f t="shared" si="666"/>
        <v>1.0753333333333333</v>
      </c>
      <c r="CB3311">
        <v>139743</v>
      </c>
      <c r="CC3311" s="71">
        <f t="shared" si="676"/>
        <v>11.645250000000001</v>
      </c>
    </row>
    <row r="3312" spans="2:81" x14ac:dyDescent="0.25">
      <c r="B3312">
        <v>3943</v>
      </c>
      <c r="C3312">
        <v>4</v>
      </c>
      <c r="D3312">
        <v>9</v>
      </c>
      <c r="E3312">
        <v>1</v>
      </c>
      <c r="F3312" s="17">
        <v>114000</v>
      </c>
      <c r="G3312">
        <v>7</v>
      </c>
      <c r="H3312">
        <v>5</v>
      </c>
      <c r="I3312">
        <v>13</v>
      </c>
      <c r="J3312">
        <v>26</v>
      </c>
      <c r="K3312">
        <v>6</v>
      </c>
      <c r="L3312">
        <v>5</v>
      </c>
      <c r="M3312">
        <v>1</v>
      </c>
      <c r="N3312">
        <v>1</v>
      </c>
      <c r="O3312">
        <v>3</v>
      </c>
      <c r="P3312">
        <v>1</v>
      </c>
      <c r="Q3312">
        <v>1</v>
      </c>
      <c r="R3312">
        <v>2</v>
      </c>
      <c r="S3312">
        <v>1</v>
      </c>
      <c r="T3312">
        <v>1</v>
      </c>
      <c r="U3312">
        <v>2</v>
      </c>
      <c r="V3312">
        <v>23.49</v>
      </c>
      <c r="W3312">
        <v>43</v>
      </c>
      <c r="X3312">
        <v>1</v>
      </c>
      <c r="Y3312">
        <v>6227</v>
      </c>
      <c r="Z3312">
        <v>633</v>
      </c>
      <c r="AA3312">
        <v>1</v>
      </c>
      <c r="AB3312">
        <v>21665464</v>
      </c>
      <c r="AC3312" s="6">
        <v>246749</v>
      </c>
      <c r="AD3312" s="6">
        <v>44932</v>
      </c>
      <c r="AE3312">
        <v>0</v>
      </c>
      <c r="AF3312">
        <v>0</v>
      </c>
      <c r="AG3312" s="25">
        <f t="shared" si="664"/>
        <v>190.04792982456141</v>
      </c>
      <c r="AH3312" s="29"/>
      <c r="AI3312" s="25">
        <f t="shared" si="667"/>
        <v>38.42313157894737</v>
      </c>
      <c r="AJ3312" s="34">
        <f t="shared" si="665"/>
        <v>151.80674561403509</v>
      </c>
      <c r="AK3312">
        <v>1283774</v>
      </c>
      <c r="AL3312">
        <v>4380237</v>
      </c>
      <c r="AM3312">
        <v>4396</v>
      </c>
      <c r="AN3312">
        <v>453228</v>
      </c>
      <c r="AO3312" s="6">
        <v>3879</v>
      </c>
      <c r="AP3312">
        <v>0</v>
      </c>
      <c r="AQ3312">
        <v>0</v>
      </c>
      <c r="AR3312" t="s">
        <v>29</v>
      </c>
      <c r="AS3312" t="s">
        <v>27</v>
      </c>
      <c r="AT3312" s="6" t="s">
        <v>28</v>
      </c>
      <c r="AU3312">
        <v>9</v>
      </c>
      <c r="AV3312">
        <v>9</v>
      </c>
      <c r="AW3312">
        <v>1</v>
      </c>
      <c r="AX3312">
        <v>1</v>
      </c>
      <c r="AY3312">
        <v>2</v>
      </c>
      <c r="AZ3312">
        <v>2</v>
      </c>
      <c r="BA3312">
        <v>1</v>
      </c>
      <c r="BB3312">
        <v>1</v>
      </c>
      <c r="BC3312">
        <v>2</v>
      </c>
      <c r="BD3312">
        <v>2</v>
      </c>
      <c r="BE3312">
        <v>16832</v>
      </c>
      <c r="BF3312">
        <v>16832000</v>
      </c>
      <c r="BG3312" s="6">
        <v>197938</v>
      </c>
      <c r="BH3312">
        <v>1</v>
      </c>
      <c r="BI3312">
        <v>1</v>
      </c>
      <c r="BJ3312">
        <v>16762652</v>
      </c>
      <c r="BK3312" s="65">
        <f t="shared" si="675"/>
        <v>147.04080701754387</v>
      </c>
      <c r="BL3312">
        <v>0</v>
      </c>
      <c r="BM3312" s="65">
        <f t="shared" si="668"/>
        <v>0</v>
      </c>
      <c r="BN3312">
        <v>2331609</v>
      </c>
      <c r="BO3312" s="71">
        <f t="shared" si="669"/>
        <v>20.452710526315791</v>
      </c>
      <c r="BP3312">
        <v>2113</v>
      </c>
      <c r="BQ3312" s="71">
        <f t="shared" si="670"/>
        <v>1.8535087719298245E-2</v>
      </c>
      <c r="BR3312">
        <v>979096</v>
      </c>
      <c r="BS3312" s="73">
        <f t="shared" si="671"/>
        <v>8.5885614035087716</v>
      </c>
      <c r="BT3312">
        <v>535967</v>
      </c>
      <c r="BU3312" s="73">
        <f t="shared" si="672"/>
        <v>4.7014649122807022</v>
      </c>
      <c r="BV3312">
        <v>233158</v>
      </c>
      <c r="BW3312" s="71">
        <f t="shared" si="673"/>
        <v>2.0452456140350876</v>
      </c>
      <c r="BX3312">
        <v>35909</v>
      </c>
      <c r="BY3312" s="71">
        <f t="shared" si="674"/>
        <v>0.31499122807017543</v>
      </c>
      <c r="BZ3312">
        <v>225241</v>
      </c>
      <c r="CA3312" s="71">
        <f t="shared" si="666"/>
        <v>1.9757982456140351</v>
      </c>
      <c r="CB3312">
        <v>559719</v>
      </c>
      <c r="CC3312" s="71">
        <f t="shared" si="676"/>
        <v>4.9098157894736838</v>
      </c>
    </row>
    <row r="3313" spans="2:81" x14ac:dyDescent="0.25">
      <c r="B3313">
        <v>3944</v>
      </c>
      <c r="C3313">
        <v>2</v>
      </c>
      <c r="D3313">
        <v>4</v>
      </c>
      <c r="E3313">
        <v>1</v>
      </c>
      <c r="F3313" s="17">
        <v>1200</v>
      </c>
      <c r="G3313">
        <v>2</v>
      </c>
      <c r="H3313">
        <v>8</v>
      </c>
      <c r="I3313">
        <v>25</v>
      </c>
      <c r="J3313">
        <v>42</v>
      </c>
      <c r="K3313">
        <v>1</v>
      </c>
      <c r="L3313">
        <v>2</v>
      </c>
      <c r="M3313">
        <v>2</v>
      </c>
      <c r="N3313">
        <v>2</v>
      </c>
      <c r="O3313">
        <v>1</v>
      </c>
      <c r="P3313">
        <v>1</v>
      </c>
      <c r="Q3313">
        <v>1</v>
      </c>
      <c r="R3313">
        <v>2</v>
      </c>
      <c r="S3313">
        <v>2</v>
      </c>
      <c r="T3313">
        <v>2</v>
      </c>
      <c r="U3313">
        <v>2</v>
      </c>
      <c r="V3313">
        <v>2447.5500000000002</v>
      </c>
      <c r="W3313">
        <v>18</v>
      </c>
      <c r="X3313">
        <v>1</v>
      </c>
      <c r="Y3313">
        <v>6534</v>
      </c>
      <c r="Z3313">
        <v>902</v>
      </c>
      <c r="AA3313">
        <v>1</v>
      </c>
      <c r="AB3313">
        <v>266876</v>
      </c>
      <c r="AC3313" s="6">
        <v>8580</v>
      </c>
      <c r="AD3313" s="6">
        <v>6780</v>
      </c>
      <c r="AE3313">
        <v>0</v>
      </c>
      <c r="AF3313">
        <v>0</v>
      </c>
      <c r="AG3313" s="25">
        <f t="shared" si="664"/>
        <v>222.39666666666668</v>
      </c>
      <c r="AH3313" s="29"/>
      <c r="AI3313" s="25">
        <f t="shared" si="667"/>
        <v>136.47999999999999</v>
      </c>
      <c r="AJ3313" s="34">
        <f t="shared" si="665"/>
        <v>87.444999999999993</v>
      </c>
      <c r="AK3313">
        <v>48000</v>
      </c>
      <c r="AL3313">
        <v>163776</v>
      </c>
      <c r="AM3313">
        <v>1000</v>
      </c>
      <c r="AN3313">
        <v>103100</v>
      </c>
      <c r="AO3313" s="6">
        <v>1800</v>
      </c>
      <c r="AP3313">
        <v>0</v>
      </c>
      <c r="AQ3313">
        <v>0</v>
      </c>
      <c r="AR3313" t="s">
        <v>29</v>
      </c>
      <c r="AS3313" t="s">
        <v>27</v>
      </c>
      <c r="AT3313" s="6" t="s">
        <v>28</v>
      </c>
      <c r="AU3313">
        <v>9</v>
      </c>
      <c r="AV3313">
        <v>9</v>
      </c>
      <c r="AW3313">
        <v>2</v>
      </c>
      <c r="AX3313">
        <v>2</v>
      </c>
      <c r="AY3313">
        <v>2</v>
      </c>
      <c r="AZ3313">
        <v>2</v>
      </c>
      <c r="BA3313">
        <v>2</v>
      </c>
      <c r="BB3313">
        <v>2</v>
      </c>
      <c r="BC3313">
        <v>2</v>
      </c>
      <c r="BD3313">
        <v>2</v>
      </c>
      <c r="BE3313" t="s">
        <v>29</v>
      </c>
      <c r="BF3313" t="s">
        <v>27</v>
      </c>
      <c r="BG3313" s="6" t="s">
        <v>28</v>
      </c>
      <c r="BH3313">
        <v>9</v>
      </c>
      <c r="BI3313">
        <v>9</v>
      </c>
      <c r="BJ3313">
        <v>103100</v>
      </c>
      <c r="BK3313" s="65">
        <f t="shared" si="675"/>
        <v>85.916666666666671</v>
      </c>
      <c r="BL3313">
        <v>12102</v>
      </c>
      <c r="BM3313" s="65">
        <f t="shared" si="668"/>
        <v>10.085000000000001</v>
      </c>
      <c r="BN3313">
        <v>5181</v>
      </c>
      <c r="BO3313" s="71">
        <f t="shared" si="669"/>
        <v>4.3174999999999999</v>
      </c>
      <c r="BP3313">
        <v>13896</v>
      </c>
      <c r="BQ3313" s="71">
        <f t="shared" si="670"/>
        <v>11.58</v>
      </c>
      <c r="BR3313">
        <v>28804</v>
      </c>
      <c r="BS3313" s="73">
        <f t="shared" si="671"/>
        <v>24.003333333333334</v>
      </c>
      <c r="BT3313">
        <v>0</v>
      </c>
      <c r="BU3313" s="73">
        <f t="shared" si="672"/>
        <v>0</v>
      </c>
      <c r="BV3313">
        <v>41700</v>
      </c>
      <c r="BW3313" s="71">
        <f t="shared" si="673"/>
        <v>34.75</v>
      </c>
      <c r="BX3313">
        <v>20342</v>
      </c>
      <c r="BY3313" s="71">
        <f t="shared" si="674"/>
        <v>16.951666666666668</v>
      </c>
      <c r="BZ3313">
        <v>30468</v>
      </c>
      <c r="CA3313" s="71">
        <f t="shared" si="666"/>
        <v>25.39</v>
      </c>
      <c r="CB3313">
        <v>11284</v>
      </c>
      <c r="CC3313" s="71">
        <f t="shared" si="676"/>
        <v>9.4033333333333342</v>
      </c>
    </row>
    <row r="3314" spans="2:81" x14ac:dyDescent="0.25">
      <c r="B3314">
        <v>3946</v>
      </c>
      <c r="C3314">
        <v>2</v>
      </c>
      <c r="D3314">
        <v>3</v>
      </c>
      <c r="E3314">
        <v>2</v>
      </c>
      <c r="F3314" s="17">
        <v>15000</v>
      </c>
      <c r="G3314">
        <v>4</v>
      </c>
      <c r="H3314">
        <v>6</v>
      </c>
      <c r="I3314">
        <v>5</v>
      </c>
      <c r="J3314">
        <v>9</v>
      </c>
      <c r="K3314">
        <v>1</v>
      </c>
      <c r="L3314">
        <v>1</v>
      </c>
      <c r="M3314">
        <v>2</v>
      </c>
      <c r="N3314">
        <v>2</v>
      </c>
      <c r="O3314">
        <v>2</v>
      </c>
      <c r="P3314">
        <v>1</v>
      </c>
      <c r="Q3314">
        <v>1</v>
      </c>
      <c r="R3314">
        <v>2</v>
      </c>
      <c r="S3314">
        <v>2</v>
      </c>
      <c r="T3314">
        <v>2</v>
      </c>
      <c r="U3314">
        <v>2</v>
      </c>
      <c r="V3314">
        <v>1536.49</v>
      </c>
      <c r="W3314">
        <v>16</v>
      </c>
      <c r="X3314">
        <v>2</v>
      </c>
      <c r="Y3314">
        <v>5299</v>
      </c>
      <c r="Z3314">
        <v>711</v>
      </c>
      <c r="AA3314">
        <v>1</v>
      </c>
      <c r="AB3314">
        <v>1117012</v>
      </c>
      <c r="AC3314" s="6">
        <v>10521</v>
      </c>
      <c r="AD3314" s="6">
        <v>9146</v>
      </c>
      <c r="AE3314">
        <v>1</v>
      </c>
      <c r="AF3314">
        <v>1</v>
      </c>
      <c r="AG3314" s="25">
        <f t="shared" si="664"/>
        <v>74.467466666666667</v>
      </c>
      <c r="AH3314" s="29"/>
      <c r="AI3314" s="25">
        <f t="shared" si="667"/>
        <v>23.872866666666667</v>
      </c>
      <c r="AJ3314" s="34">
        <f t="shared" si="665"/>
        <v>50.688533333333332</v>
      </c>
      <c r="AK3314">
        <v>104951</v>
      </c>
      <c r="AL3314">
        <v>358093</v>
      </c>
      <c r="AM3314">
        <v>7361</v>
      </c>
      <c r="AN3314">
        <v>758919</v>
      </c>
      <c r="AO3314" s="6">
        <v>1375</v>
      </c>
      <c r="AP3314">
        <v>0</v>
      </c>
      <c r="AQ3314">
        <v>0</v>
      </c>
      <c r="AR3314" t="s">
        <v>29</v>
      </c>
      <c r="AS3314" t="s">
        <v>27</v>
      </c>
      <c r="AT3314" s="6" t="s">
        <v>28</v>
      </c>
      <c r="AU3314">
        <v>9</v>
      </c>
      <c r="AV3314">
        <v>9</v>
      </c>
      <c r="AW3314">
        <v>2</v>
      </c>
      <c r="AX3314">
        <v>2</v>
      </c>
      <c r="AY3314">
        <v>2</v>
      </c>
      <c r="AZ3314">
        <v>2</v>
      </c>
      <c r="BA3314">
        <v>2</v>
      </c>
      <c r="BB3314">
        <v>2</v>
      </c>
      <c r="BC3314">
        <v>2</v>
      </c>
      <c r="BD3314">
        <v>2</v>
      </c>
      <c r="BE3314" t="s">
        <v>29</v>
      </c>
      <c r="BF3314" t="s">
        <v>27</v>
      </c>
      <c r="BG3314" s="6" t="s">
        <v>28</v>
      </c>
      <c r="BH3314">
        <v>9</v>
      </c>
      <c r="BI3314">
        <v>9</v>
      </c>
      <c r="BJ3314">
        <v>885562</v>
      </c>
      <c r="BK3314" s="65">
        <f t="shared" si="675"/>
        <v>59.037466666666667</v>
      </c>
      <c r="BL3314">
        <v>20372</v>
      </c>
      <c r="BM3314" s="65">
        <f t="shared" si="668"/>
        <v>1.3581333333333334</v>
      </c>
      <c r="BN3314">
        <v>15084</v>
      </c>
      <c r="BO3314" s="71">
        <f t="shared" si="669"/>
        <v>1.0056</v>
      </c>
      <c r="BP3314">
        <v>3326</v>
      </c>
      <c r="BQ3314" s="71">
        <f t="shared" si="670"/>
        <v>0.22173333333333334</v>
      </c>
      <c r="BR3314">
        <v>51091</v>
      </c>
      <c r="BS3314" s="73">
        <f t="shared" si="671"/>
        <v>3.4060666666666668</v>
      </c>
      <c r="BT3314">
        <v>0</v>
      </c>
      <c r="BU3314" s="73">
        <f t="shared" si="672"/>
        <v>0</v>
      </c>
      <c r="BV3314">
        <v>90126</v>
      </c>
      <c r="BW3314" s="71">
        <f t="shared" si="673"/>
        <v>6.0084</v>
      </c>
      <c r="BX3314">
        <v>4280</v>
      </c>
      <c r="BY3314" s="71">
        <f t="shared" si="674"/>
        <v>0.28533333333333333</v>
      </c>
      <c r="BZ3314">
        <v>6746</v>
      </c>
      <c r="CA3314" s="71">
        <f t="shared" si="666"/>
        <v>0.44973333333333332</v>
      </c>
      <c r="CB3314">
        <v>40425</v>
      </c>
      <c r="CC3314" s="71">
        <f t="shared" si="676"/>
        <v>2.6949999999999998</v>
      </c>
    </row>
    <row r="3315" spans="2:81" x14ac:dyDescent="0.25">
      <c r="B3315">
        <v>3947</v>
      </c>
      <c r="C3315">
        <v>2</v>
      </c>
      <c r="D3315">
        <v>3</v>
      </c>
      <c r="E3315">
        <v>2</v>
      </c>
      <c r="F3315" s="17">
        <v>118000</v>
      </c>
      <c r="G3315">
        <v>7</v>
      </c>
      <c r="H3315">
        <v>5</v>
      </c>
      <c r="I3315">
        <v>24</v>
      </c>
      <c r="J3315">
        <v>51</v>
      </c>
      <c r="K3315" t="s">
        <v>26</v>
      </c>
      <c r="L3315" t="s">
        <v>154</v>
      </c>
      <c r="M3315" t="s">
        <v>26</v>
      </c>
      <c r="N3315" t="s">
        <v>26</v>
      </c>
      <c r="O3315" t="s">
        <v>157</v>
      </c>
      <c r="P3315">
        <v>1</v>
      </c>
      <c r="Q3315">
        <v>1</v>
      </c>
      <c r="R3315">
        <v>2</v>
      </c>
      <c r="S3315" t="s">
        <v>26</v>
      </c>
      <c r="T3315">
        <v>2</v>
      </c>
      <c r="U3315">
        <v>2</v>
      </c>
      <c r="V3315">
        <v>98.39</v>
      </c>
      <c r="W3315">
        <v>16</v>
      </c>
      <c r="X3315">
        <v>1</v>
      </c>
      <c r="Y3315">
        <v>5843</v>
      </c>
      <c r="Z3315">
        <v>642</v>
      </c>
      <c r="AA3315">
        <v>1</v>
      </c>
      <c r="AB3315">
        <v>6228827</v>
      </c>
      <c r="AC3315" s="6">
        <v>131925</v>
      </c>
      <c r="AD3315" s="6">
        <v>99065</v>
      </c>
      <c r="AE3315">
        <v>0</v>
      </c>
      <c r="AF3315">
        <v>0</v>
      </c>
      <c r="AG3315" s="25">
        <f t="shared" si="664"/>
        <v>52.786669491525423</v>
      </c>
      <c r="AH3315" s="29"/>
      <c r="AI3315" s="25">
        <f t="shared" si="667"/>
        <v>25.227516949152541</v>
      </c>
      <c r="AJ3315" s="34">
        <f t="shared" si="665"/>
        <v>27.837906779661019</v>
      </c>
      <c r="AK3315">
        <v>872464</v>
      </c>
      <c r="AL3315">
        <v>2976847</v>
      </c>
      <c r="AM3315">
        <v>31542</v>
      </c>
      <c r="AN3315">
        <v>3251980</v>
      </c>
      <c r="AO3315" s="6">
        <v>32859</v>
      </c>
      <c r="AP3315">
        <v>0</v>
      </c>
      <c r="AQ3315">
        <v>0</v>
      </c>
      <c r="AR3315" t="s">
        <v>29</v>
      </c>
      <c r="AS3315">
        <v>0</v>
      </c>
      <c r="AT3315" s="6" t="s">
        <v>28</v>
      </c>
      <c r="AU3315">
        <v>9</v>
      </c>
      <c r="AV3315">
        <v>9</v>
      </c>
      <c r="AW3315">
        <v>2</v>
      </c>
      <c r="AX3315">
        <v>2</v>
      </c>
      <c r="AY3315">
        <v>2</v>
      </c>
      <c r="AZ3315">
        <v>2</v>
      </c>
      <c r="BA3315">
        <v>2</v>
      </c>
      <c r="BB3315">
        <v>2</v>
      </c>
      <c r="BC3315">
        <v>2</v>
      </c>
      <c r="BD3315">
        <v>2</v>
      </c>
      <c r="BE3315" t="s">
        <v>29</v>
      </c>
      <c r="BF3315" t="s">
        <v>27</v>
      </c>
      <c r="BG3315" s="6" t="s">
        <v>28</v>
      </c>
      <c r="BH3315">
        <v>9</v>
      </c>
      <c r="BI3315">
        <v>9</v>
      </c>
      <c r="BJ3315">
        <v>3928167</v>
      </c>
      <c r="BK3315" s="65">
        <f t="shared" si="675"/>
        <v>33.289550847457626</v>
      </c>
      <c r="BL3315">
        <v>178332</v>
      </c>
      <c r="BM3315" s="65">
        <f t="shared" si="668"/>
        <v>1.5112881355932204</v>
      </c>
      <c r="BN3315">
        <v>281845</v>
      </c>
      <c r="BO3315" s="71">
        <f t="shared" si="669"/>
        <v>2.3885169491525424</v>
      </c>
      <c r="BP3315">
        <v>330301</v>
      </c>
      <c r="BQ3315" s="71">
        <f t="shared" si="670"/>
        <v>2.7991610169491525</v>
      </c>
      <c r="BR3315">
        <v>978116</v>
      </c>
      <c r="BS3315" s="73">
        <f t="shared" si="671"/>
        <v>8.2891186440677966</v>
      </c>
      <c r="BT3315">
        <v>35500</v>
      </c>
      <c r="BU3315" s="73">
        <f t="shared" si="672"/>
        <v>0.30084745762711862</v>
      </c>
      <c r="BV3315">
        <v>157019</v>
      </c>
      <c r="BW3315" s="71">
        <f t="shared" si="673"/>
        <v>1.3306694915254238</v>
      </c>
      <c r="BX3315">
        <v>26128</v>
      </c>
      <c r="BY3315" s="71">
        <f t="shared" si="674"/>
        <v>0.22142372881355932</v>
      </c>
      <c r="BZ3315">
        <v>37204</v>
      </c>
      <c r="CA3315" s="71">
        <f t="shared" si="666"/>
        <v>0.31528813559322033</v>
      </c>
      <c r="CB3315">
        <v>276216</v>
      </c>
      <c r="CC3315" s="71">
        <f t="shared" si="676"/>
        <v>2.3408135593220338</v>
      </c>
    </row>
    <row r="3316" spans="2:81" x14ac:dyDescent="0.25">
      <c r="B3316">
        <v>3948</v>
      </c>
      <c r="C3316">
        <v>1</v>
      </c>
      <c r="D3316">
        <v>2</v>
      </c>
      <c r="E3316">
        <v>2</v>
      </c>
      <c r="F3316" s="17">
        <v>16250</v>
      </c>
      <c r="G3316">
        <v>4</v>
      </c>
      <c r="H3316">
        <v>1</v>
      </c>
      <c r="I3316">
        <v>25</v>
      </c>
      <c r="J3316">
        <v>42</v>
      </c>
      <c r="K3316">
        <v>2</v>
      </c>
      <c r="L3316">
        <v>1</v>
      </c>
      <c r="M3316">
        <v>2</v>
      </c>
      <c r="N3316">
        <v>2</v>
      </c>
      <c r="O3316">
        <v>5</v>
      </c>
      <c r="P3316">
        <v>1</v>
      </c>
      <c r="Q3316">
        <v>2</v>
      </c>
      <c r="R3316">
        <v>1</v>
      </c>
      <c r="S3316">
        <v>2</v>
      </c>
      <c r="T3316">
        <v>2</v>
      </c>
      <c r="U3316">
        <v>2</v>
      </c>
      <c r="V3316">
        <v>446.21</v>
      </c>
      <c r="W3316">
        <v>7</v>
      </c>
      <c r="X3316">
        <v>1</v>
      </c>
      <c r="Y3316">
        <v>5014</v>
      </c>
      <c r="Z3316">
        <v>720</v>
      </c>
      <c r="AA3316">
        <v>1</v>
      </c>
      <c r="AB3316">
        <v>357516</v>
      </c>
      <c r="AC3316" s="6">
        <v>4308</v>
      </c>
      <c r="AD3316" s="6">
        <v>1808</v>
      </c>
      <c r="AE3316">
        <v>1</v>
      </c>
      <c r="AF3316">
        <v>1</v>
      </c>
      <c r="AG3316" s="25">
        <f t="shared" si="664"/>
        <v>22.000984615384617</v>
      </c>
      <c r="AH3316" s="29"/>
      <c r="AI3316" s="25">
        <f t="shared" si="667"/>
        <v>3.2244923076923078</v>
      </c>
      <c r="AJ3316" s="34">
        <f t="shared" si="665"/>
        <v>19.067815384615386</v>
      </c>
      <c r="AK3316">
        <v>15357</v>
      </c>
      <c r="AL3316">
        <v>52398</v>
      </c>
      <c r="AM3316" t="s">
        <v>29</v>
      </c>
      <c r="AN3316" t="s">
        <v>27</v>
      </c>
      <c r="AO3316" s="6" t="s">
        <v>28</v>
      </c>
      <c r="AP3316">
        <v>9</v>
      </c>
      <c r="AQ3316">
        <v>9</v>
      </c>
      <c r="AR3316">
        <v>2200</v>
      </c>
      <c r="AS3316">
        <v>305118</v>
      </c>
      <c r="AT3316" s="6">
        <v>2500</v>
      </c>
      <c r="AU3316">
        <v>0</v>
      </c>
      <c r="AV3316">
        <v>0</v>
      </c>
      <c r="AW3316">
        <v>2</v>
      </c>
      <c r="AX3316">
        <v>2</v>
      </c>
      <c r="AY3316">
        <v>2</v>
      </c>
      <c r="AZ3316">
        <v>2</v>
      </c>
      <c r="BA3316">
        <v>2</v>
      </c>
      <c r="BB3316">
        <v>2</v>
      </c>
      <c r="BC3316">
        <v>2</v>
      </c>
      <c r="BD3316">
        <v>2</v>
      </c>
      <c r="BE3316" t="s">
        <v>29</v>
      </c>
      <c r="BF3316" t="s">
        <v>27</v>
      </c>
      <c r="BG3316" s="6" t="s">
        <v>28</v>
      </c>
      <c r="BH3316">
        <v>9</v>
      </c>
      <c r="BI3316">
        <v>9</v>
      </c>
      <c r="BJ3316">
        <v>305029</v>
      </c>
      <c r="BK3316" s="65">
        <f t="shared" si="675"/>
        <v>18.771015384615385</v>
      </c>
      <c r="BL3316">
        <v>2982</v>
      </c>
      <c r="BM3316" s="65">
        <f t="shared" si="668"/>
        <v>0.18350769230769232</v>
      </c>
      <c r="BN3316">
        <v>3501</v>
      </c>
      <c r="BO3316" s="71">
        <f t="shared" si="669"/>
        <v>0.21544615384615384</v>
      </c>
      <c r="BP3316">
        <v>89</v>
      </c>
      <c r="BQ3316" s="71">
        <f t="shared" si="670"/>
        <v>5.4769230769230771E-3</v>
      </c>
      <c r="BR3316">
        <v>19108</v>
      </c>
      <c r="BS3316" s="73">
        <f t="shared" si="671"/>
        <v>1.175876923076923</v>
      </c>
      <c r="BT3316">
        <v>0</v>
      </c>
      <c r="BU3316" s="73">
        <f t="shared" si="672"/>
        <v>0</v>
      </c>
      <c r="BV3316">
        <v>13980</v>
      </c>
      <c r="BW3316" s="71">
        <f t="shared" si="673"/>
        <v>0.86030769230769233</v>
      </c>
      <c r="BX3316">
        <v>21</v>
      </c>
      <c r="BY3316" s="71">
        <f t="shared" si="674"/>
        <v>1.2923076923076922E-3</v>
      </c>
      <c r="BZ3316">
        <v>0</v>
      </c>
      <c r="CA3316" s="71">
        <f t="shared" si="666"/>
        <v>0</v>
      </c>
      <c r="CB3316">
        <v>12807</v>
      </c>
      <c r="CC3316" s="71">
        <f t="shared" si="676"/>
        <v>0.78812307692307693</v>
      </c>
    </row>
    <row r="3317" spans="2:81" x14ac:dyDescent="0.25">
      <c r="B3317">
        <v>3949</v>
      </c>
      <c r="C3317">
        <v>3</v>
      </c>
      <c r="D3317">
        <v>5</v>
      </c>
      <c r="E3317">
        <v>4</v>
      </c>
      <c r="F3317" s="17">
        <v>2000</v>
      </c>
      <c r="G3317">
        <v>2</v>
      </c>
      <c r="H3317">
        <v>4</v>
      </c>
      <c r="I3317">
        <v>6</v>
      </c>
      <c r="J3317">
        <v>13</v>
      </c>
      <c r="K3317">
        <v>5</v>
      </c>
      <c r="L3317">
        <v>4</v>
      </c>
      <c r="M3317">
        <v>2</v>
      </c>
      <c r="N3317">
        <v>2</v>
      </c>
      <c r="O3317">
        <v>1</v>
      </c>
      <c r="P3317">
        <v>1</v>
      </c>
      <c r="Q3317">
        <v>2</v>
      </c>
      <c r="R3317">
        <v>2</v>
      </c>
      <c r="S3317">
        <v>2</v>
      </c>
      <c r="T3317">
        <v>2</v>
      </c>
      <c r="U3317">
        <v>2</v>
      </c>
      <c r="V3317">
        <v>2314.83</v>
      </c>
      <c r="W3317">
        <v>23</v>
      </c>
      <c r="X3317">
        <v>2</v>
      </c>
      <c r="Y3317">
        <v>4833</v>
      </c>
      <c r="Z3317">
        <v>1145</v>
      </c>
      <c r="AA3317">
        <v>1</v>
      </c>
      <c r="AB3317">
        <v>189752</v>
      </c>
      <c r="AC3317" s="6">
        <v>4586</v>
      </c>
      <c r="AD3317" s="6">
        <v>4586</v>
      </c>
      <c r="AE3317">
        <v>1</v>
      </c>
      <c r="AF3317">
        <v>1</v>
      </c>
      <c r="AG3317" s="25">
        <f t="shared" si="664"/>
        <v>94.876000000000005</v>
      </c>
      <c r="AH3317" s="29"/>
      <c r="AI3317" s="25">
        <f t="shared" si="667"/>
        <v>94.876000000000005</v>
      </c>
      <c r="AJ3317" s="34">
        <f t="shared" si="665"/>
        <v>2.5999999999999999E-2</v>
      </c>
      <c r="AK3317">
        <v>55613</v>
      </c>
      <c r="AL3317">
        <v>189752</v>
      </c>
      <c r="AM3317" t="s">
        <v>29</v>
      </c>
      <c r="AN3317" t="s">
        <v>27</v>
      </c>
      <c r="AO3317" s="6" t="s">
        <v>28</v>
      </c>
      <c r="AP3317">
        <v>9</v>
      </c>
      <c r="AQ3317">
        <v>9</v>
      </c>
      <c r="AR3317" t="s">
        <v>29</v>
      </c>
      <c r="AS3317" t="s">
        <v>27</v>
      </c>
      <c r="AT3317" s="6" t="s">
        <v>28</v>
      </c>
      <c r="AU3317">
        <v>9</v>
      </c>
      <c r="AV3317">
        <v>9</v>
      </c>
      <c r="AW3317">
        <v>2</v>
      </c>
      <c r="AX3317">
        <v>2</v>
      </c>
      <c r="AY3317">
        <v>2</v>
      </c>
      <c r="AZ3317">
        <v>2</v>
      </c>
      <c r="BA3317">
        <v>2</v>
      </c>
      <c r="BB3317">
        <v>2</v>
      </c>
      <c r="BC3317">
        <v>2</v>
      </c>
      <c r="BD3317">
        <v>2</v>
      </c>
      <c r="BE3317" t="s">
        <v>29</v>
      </c>
      <c r="BF3317" t="s">
        <v>27</v>
      </c>
      <c r="BG3317" s="6" t="s">
        <v>28</v>
      </c>
      <c r="BH3317">
        <v>9</v>
      </c>
      <c r="BI3317">
        <v>9</v>
      </c>
      <c r="BJ3317">
        <v>4798</v>
      </c>
      <c r="BK3317" s="65">
        <f t="shared" si="675"/>
        <v>2.399</v>
      </c>
      <c r="BL3317">
        <v>7826</v>
      </c>
      <c r="BM3317" s="65">
        <f t="shared" si="668"/>
        <v>3.9129999999999998</v>
      </c>
      <c r="BN3317">
        <v>2131</v>
      </c>
      <c r="BO3317" s="71">
        <f t="shared" si="669"/>
        <v>1.0654999999999999</v>
      </c>
      <c r="BP3317">
        <v>0</v>
      </c>
      <c r="BQ3317" s="71">
        <f t="shared" si="670"/>
        <v>0</v>
      </c>
      <c r="BR3317">
        <v>21889</v>
      </c>
      <c r="BS3317" s="73">
        <f t="shared" si="671"/>
        <v>10.9445</v>
      </c>
      <c r="BT3317">
        <v>0</v>
      </c>
      <c r="BU3317" s="73">
        <f t="shared" si="672"/>
        <v>0</v>
      </c>
      <c r="BV3317">
        <v>136361</v>
      </c>
      <c r="BW3317" s="71">
        <f t="shared" si="673"/>
        <v>68.180499999999995</v>
      </c>
      <c r="BX3317">
        <v>883</v>
      </c>
      <c r="BY3317" s="71">
        <f t="shared" si="674"/>
        <v>0.4415</v>
      </c>
      <c r="BZ3317">
        <v>1707</v>
      </c>
      <c r="CA3317" s="71">
        <f t="shared" si="666"/>
        <v>0.85350000000000004</v>
      </c>
      <c r="CB3317">
        <v>14158</v>
      </c>
      <c r="CC3317" s="71">
        <f t="shared" si="676"/>
        <v>7.0789999999999997</v>
      </c>
    </row>
    <row r="3318" spans="2:81" x14ac:dyDescent="0.25">
      <c r="B3318">
        <v>3950</v>
      </c>
      <c r="C3318">
        <v>3</v>
      </c>
      <c r="D3318">
        <v>5</v>
      </c>
      <c r="E3318">
        <v>5</v>
      </c>
      <c r="F3318" s="17">
        <v>7500</v>
      </c>
      <c r="G3318">
        <v>3</v>
      </c>
      <c r="H3318">
        <v>3</v>
      </c>
      <c r="I3318">
        <v>13</v>
      </c>
      <c r="J3318">
        <v>25</v>
      </c>
      <c r="K3318">
        <v>1</v>
      </c>
      <c r="L3318">
        <v>2</v>
      </c>
      <c r="M3318">
        <v>2</v>
      </c>
      <c r="N3318">
        <v>2</v>
      </c>
      <c r="O3318">
        <v>4</v>
      </c>
      <c r="P3318">
        <v>1</v>
      </c>
      <c r="Q3318">
        <v>2</v>
      </c>
      <c r="R3318">
        <v>2</v>
      </c>
      <c r="S3318">
        <v>2</v>
      </c>
      <c r="T3318">
        <v>2</v>
      </c>
      <c r="U3318">
        <v>2</v>
      </c>
      <c r="V3318">
        <v>377.5</v>
      </c>
      <c r="W3318">
        <v>26</v>
      </c>
      <c r="X3318">
        <v>2</v>
      </c>
      <c r="Y3318">
        <v>1386</v>
      </c>
      <c r="Z3318">
        <v>2997</v>
      </c>
      <c r="AA3318">
        <v>1</v>
      </c>
      <c r="AB3318">
        <v>48925</v>
      </c>
      <c r="AC3318" s="6">
        <v>2397</v>
      </c>
      <c r="AD3318" s="6">
        <v>2397</v>
      </c>
      <c r="AE3318">
        <v>0</v>
      </c>
      <c r="AF3318">
        <v>0</v>
      </c>
      <c r="AG3318" s="25">
        <f t="shared" si="664"/>
        <v>6.5233333333333334</v>
      </c>
      <c r="AH3318" s="29"/>
      <c r="AI3318" s="25">
        <f t="shared" si="667"/>
        <v>6.5233333333333334</v>
      </c>
      <c r="AJ3318" s="34">
        <f t="shared" si="665"/>
        <v>6.933333333333333E-3</v>
      </c>
      <c r="AK3318">
        <v>14339</v>
      </c>
      <c r="AL3318">
        <v>48925</v>
      </c>
      <c r="AM3318" t="s">
        <v>29</v>
      </c>
      <c r="AN3318" t="s">
        <v>27</v>
      </c>
      <c r="AO3318" s="6" t="s">
        <v>28</v>
      </c>
      <c r="AP3318">
        <v>9</v>
      </c>
      <c r="AQ3318">
        <v>9</v>
      </c>
      <c r="AR3318" t="s">
        <v>29</v>
      </c>
      <c r="AS3318" t="s">
        <v>27</v>
      </c>
      <c r="AT3318" s="6" t="s">
        <v>28</v>
      </c>
      <c r="AU3318">
        <v>9</v>
      </c>
      <c r="AV3318">
        <v>9</v>
      </c>
      <c r="AW3318">
        <v>2</v>
      </c>
      <c r="AX3318">
        <v>2</v>
      </c>
      <c r="AY3318">
        <v>2</v>
      </c>
      <c r="AZ3318">
        <v>2</v>
      </c>
      <c r="BA3318">
        <v>2</v>
      </c>
      <c r="BB3318">
        <v>2</v>
      </c>
      <c r="BC3318">
        <v>2</v>
      </c>
      <c r="BD3318">
        <v>2</v>
      </c>
      <c r="BE3318" t="s">
        <v>29</v>
      </c>
      <c r="BF3318" t="s">
        <v>27</v>
      </c>
      <c r="BG3318" s="6" t="s">
        <v>28</v>
      </c>
      <c r="BH3318">
        <v>9</v>
      </c>
      <c r="BI3318">
        <v>9</v>
      </c>
      <c r="BJ3318">
        <v>2792</v>
      </c>
      <c r="BK3318" s="65">
        <f t="shared" si="675"/>
        <v>0.37226666666666669</v>
      </c>
      <c r="BL3318">
        <v>23263</v>
      </c>
      <c r="BM3318" s="65">
        <f t="shared" si="668"/>
        <v>3.1017333333333332</v>
      </c>
      <c r="BN3318">
        <v>4081</v>
      </c>
      <c r="BO3318" s="71">
        <f t="shared" si="669"/>
        <v>0.54413333333333336</v>
      </c>
      <c r="BP3318">
        <v>73</v>
      </c>
      <c r="BQ3318" s="71">
        <f t="shared" si="670"/>
        <v>9.7333333333333334E-3</v>
      </c>
      <c r="BR3318">
        <v>2888</v>
      </c>
      <c r="BS3318" s="73">
        <f t="shared" si="671"/>
        <v>0.38506666666666667</v>
      </c>
      <c r="BT3318">
        <v>959</v>
      </c>
      <c r="BU3318" s="73">
        <f t="shared" si="672"/>
        <v>0.12786666666666666</v>
      </c>
      <c r="BV3318">
        <v>3323</v>
      </c>
      <c r="BW3318" s="71">
        <f t="shared" si="673"/>
        <v>0.44306666666666666</v>
      </c>
      <c r="BX3318">
        <v>0</v>
      </c>
      <c r="BY3318" s="71">
        <f t="shared" si="674"/>
        <v>0</v>
      </c>
      <c r="BZ3318">
        <v>0</v>
      </c>
      <c r="CA3318" s="71">
        <f t="shared" si="666"/>
        <v>0</v>
      </c>
      <c r="CB3318">
        <v>11546</v>
      </c>
      <c r="CC3318" s="71">
        <f t="shared" si="676"/>
        <v>1.5394666666666668</v>
      </c>
    </row>
    <row r="3319" spans="2:81" x14ac:dyDescent="0.25">
      <c r="B3319">
        <v>3951</v>
      </c>
      <c r="C3319">
        <v>2</v>
      </c>
      <c r="D3319">
        <v>3</v>
      </c>
      <c r="E3319">
        <v>2</v>
      </c>
      <c r="F3319" s="17">
        <v>126000</v>
      </c>
      <c r="G3319">
        <v>7</v>
      </c>
      <c r="H3319">
        <v>7</v>
      </c>
      <c r="I3319">
        <v>25</v>
      </c>
      <c r="J3319">
        <v>42</v>
      </c>
      <c r="K3319">
        <v>3</v>
      </c>
      <c r="L3319">
        <v>1</v>
      </c>
      <c r="M3319">
        <v>2</v>
      </c>
      <c r="N3319">
        <v>1</v>
      </c>
      <c r="O3319">
        <v>1</v>
      </c>
      <c r="P3319">
        <v>1</v>
      </c>
      <c r="Q3319">
        <v>1</v>
      </c>
      <c r="R3319">
        <v>2</v>
      </c>
      <c r="S3319">
        <v>2</v>
      </c>
      <c r="T3319">
        <v>2</v>
      </c>
      <c r="U3319">
        <v>2</v>
      </c>
      <c r="V3319">
        <v>102.35</v>
      </c>
      <c r="W3319">
        <v>16</v>
      </c>
      <c r="X3319">
        <v>1</v>
      </c>
      <c r="Y3319">
        <v>6051</v>
      </c>
      <c r="Z3319">
        <v>537</v>
      </c>
      <c r="AA3319">
        <v>1</v>
      </c>
      <c r="AB3319">
        <v>10713458</v>
      </c>
      <c r="AC3319" s="6">
        <v>178123</v>
      </c>
      <c r="AD3319" s="6">
        <v>163308</v>
      </c>
      <c r="AE3319">
        <v>0</v>
      </c>
      <c r="AF3319">
        <v>1</v>
      </c>
      <c r="AG3319" s="25">
        <f t="shared" si="664"/>
        <v>85.027444444444441</v>
      </c>
      <c r="AH3319" s="29"/>
      <c r="AI3319" s="25">
        <f t="shared" si="667"/>
        <v>71.803642857142862</v>
      </c>
      <c r="AJ3319" s="34">
        <f t="shared" si="665"/>
        <v>13.341650793650794</v>
      </c>
      <c r="AK3319">
        <v>2651600</v>
      </c>
      <c r="AL3319">
        <v>9047259</v>
      </c>
      <c r="AM3319">
        <v>16161</v>
      </c>
      <c r="AN3319">
        <v>1666199</v>
      </c>
      <c r="AO3319" s="6">
        <v>14815</v>
      </c>
      <c r="AP3319">
        <v>0</v>
      </c>
      <c r="AQ3319">
        <v>0</v>
      </c>
      <c r="AR3319" t="s">
        <v>29</v>
      </c>
      <c r="AS3319" t="s">
        <v>27</v>
      </c>
      <c r="AT3319" s="6" t="s">
        <v>28</v>
      </c>
      <c r="AU3319">
        <v>9</v>
      </c>
      <c r="AV3319">
        <v>9</v>
      </c>
      <c r="AW3319">
        <v>2</v>
      </c>
      <c r="AX3319">
        <v>2</v>
      </c>
      <c r="AY3319">
        <v>2</v>
      </c>
      <c r="AZ3319">
        <v>2</v>
      </c>
      <c r="BA3319">
        <v>2</v>
      </c>
      <c r="BB3319">
        <v>2</v>
      </c>
      <c r="BC3319">
        <v>2</v>
      </c>
      <c r="BD3319">
        <v>2</v>
      </c>
      <c r="BE3319" t="s">
        <v>29</v>
      </c>
      <c r="BF3319" t="s">
        <v>27</v>
      </c>
      <c r="BG3319" s="6" t="s">
        <v>28</v>
      </c>
      <c r="BH3319">
        <v>9</v>
      </c>
      <c r="BI3319">
        <v>9</v>
      </c>
      <c r="BJ3319">
        <v>1666199</v>
      </c>
      <c r="BK3319" s="65">
        <f t="shared" si="675"/>
        <v>13.223801587301587</v>
      </c>
      <c r="BL3319">
        <v>514168</v>
      </c>
      <c r="BM3319" s="65">
        <f t="shared" si="668"/>
        <v>4.0806984126984123</v>
      </c>
      <c r="BN3319">
        <v>776130</v>
      </c>
      <c r="BO3319" s="71">
        <f t="shared" si="669"/>
        <v>6.159761904761905</v>
      </c>
      <c r="BP3319">
        <v>61832</v>
      </c>
      <c r="BQ3319" s="71">
        <f t="shared" si="670"/>
        <v>0.49073015873015874</v>
      </c>
      <c r="BR3319">
        <v>6238680</v>
      </c>
      <c r="BS3319" s="73">
        <f t="shared" si="671"/>
        <v>49.513333333333335</v>
      </c>
      <c r="BT3319">
        <v>83679</v>
      </c>
      <c r="BU3319" s="73">
        <f t="shared" si="672"/>
        <v>0.66411904761904761</v>
      </c>
      <c r="BV3319">
        <v>731769</v>
      </c>
      <c r="BW3319" s="71">
        <f t="shared" si="673"/>
        <v>5.8076904761904764</v>
      </c>
      <c r="BX3319">
        <v>22803</v>
      </c>
      <c r="BY3319" s="71">
        <f t="shared" si="674"/>
        <v>0.18097619047619048</v>
      </c>
      <c r="BZ3319">
        <v>6701</v>
      </c>
      <c r="CA3319" s="71">
        <f t="shared" si="666"/>
        <v>5.3182539682539685E-2</v>
      </c>
      <c r="CB3319">
        <v>611497</v>
      </c>
      <c r="CC3319" s="71">
        <f t="shared" si="676"/>
        <v>4.8531507936507934</v>
      </c>
    </row>
    <row r="3320" spans="2:81" x14ac:dyDescent="0.25">
      <c r="B3320">
        <v>3953</v>
      </c>
      <c r="C3320">
        <v>3</v>
      </c>
      <c r="D3320">
        <v>7</v>
      </c>
      <c r="E3320">
        <v>5</v>
      </c>
      <c r="F3320" s="17">
        <v>4500</v>
      </c>
      <c r="G3320">
        <v>2</v>
      </c>
      <c r="H3320">
        <v>2</v>
      </c>
      <c r="I3320">
        <v>25</v>
      </c>
      <c r="J3320">
        <v>42</v>
      </c>
      <c r="K3320">
        <v>1</v>
      </c>
      <c r="L3320">
        <v>1</v>
      </c>
      <c r="M3320">
        <v>2</v>
      </c>
      <c r="N3320">
        <v>2</v>
      </c>
      <c r="O3320">
        <v>2</v>
      </c>
      <c r="P3320">
        <v>1</v>
      </c>
      <c r="Q3320">
        <v>1</v>
      </c>
      <c r="R3320">
        <v>2</v>
      </c>
      <c r="S3320">
        <v>2</v>
      </c>
      <c r="T3320">
        <v>2</v>
      </c>
      <c r="U3320">
        <v>2</v>
      </c>
      <c r="V3320">
        <v>2544.7399999999998</v>
      </c>
      <c r="W3320">
        <v>34</v>
      </c>
      <c r="X3320">
        <v>2</v>
      </c>
      <c r="Y3320">
        <v>1687</v>
      </c>
      <c r="Z3320">
        <v>2991</v>
      </c>
      <c r="AA3320">
        <v>1</v>
      </c>
      <c r="AB3320">
        <v>138791</v>
      </c>
      <c r="AC3320" s="6">
        <v>3788</v>
      </c>
      <c r="AD3320" s="6">
        <v>3540</v>
      </c>
      <c r="AE3320">
        <v>1</v>
      </c>
      <c r="AF3320">
        <v>1</v>
      </c>
      <c r="AG3320" s="25">
        <f t="shared" si="664"/>
        <v>30.842444444444446</v>
      </c>
      <c r="AH3320" s="29"/>
      <c r="AI3320" s="25">
        <f t="shared" si="667"/>
        <v>26.374666666666666</v>
      </c>
      <c r="AJ3320" s="34">
        <f t="shared" si="665"/>
        <v>4.5304444444444441</v>
      </c>
      <c r="AK3320">
        <v>34785</v>
      </c>
      <c r="AL3320">
        <v>118686</v>
      </c>
      <c r="AM3320">
        <v>195</v>
      </c>
      <c r="AN3320">
        <v>20105</v>
      </c>
      <c r="AO3320" s="6">
        <v>248</v>
      </c>
      <c r="AP3320">
        <v>0</v>
      </c>
      <c r="AQ3320">
        <v>0</v>
      </c>
      <c r="AR3320" t="s">
        <v>29</v>
      </c>
      <c r="AS3320" t="s">
        <v>27</v>
      </c>
      <c r="AT3320" s="6" t="s">
        <v>28</v>
      </c>
      <c r="AU3320">
        <v>9</v>
      </c>
      <c r="AV3320">
        <v>9</v>
      </c>
      <c r="AW3320">
        <v>2</v>
      </c>
      <c r="AX3320">
        <v>2</v>
      </c>
      <c r="AY3320">
        <v>2</v>
      </c>
      <c r="AZ3320">
        <v>2</v>
      </c>
      <c r="BA3320">
        <v>2</v>
      </c>
      <c r="BB3320">
        <v>2</v>
      </c>
      <c r="BC3320">
        <v>2</v>
      </c>
      <c r="BD3320">
        <v>2</v>
      </c>
      <c r="BE3320" t="s">
        <v>29</v>
      </c>
      <c r="BF3320" t="s">
        <v>27</v>
      </c>
      <c r="BG3320" s="6" t="s">
        <v>28</v>
      </c>
      <c r="BH3320">
        <v>9</v>
      </c>
      <c r="BI3320">
        <v>9</v>
      </c>
      <c r="BJ3320">
        <v>20105</v>
      </c>
      <c r="BK3320" s="65">
        <f t="shared" si="675"/>
        <v>4.4677777777777781</v>
      </c>
      <c r="BL3320">
        <v>20280</v>
      </c>
      <c r="BM3320" s="65">
        <f t="shared" si="668"/>
        <v>4.5066666666666668</v>
      </c>
      <c r="BN3320">
        <v>3674</v>
      </c>
      <c r="BO3320" s="71">
        <f t="shared" si="669"/>
        <v>0.81644444444444442</v>
      </c>
      <c r="BP3320">
        <v>0</v>
      </c>
      <c r="BQ3320" s="71">
        <f t="shared" si="670"/>
        <v>0</v>
      </c>
      <c r="BR3320">
        <v>64579</v>
      </c>
      <c r="BS3320" s="73">
        <f t="shared" si="671"/>
        <v>14.350888888888889</v>
      </c>
      <c r="BT3320">
        <v>0</v>
      </c>
      <c r="BU3320" s="73">
        <f t="shared" si="672"/>
        <v>0</v>
      </c>
      <c r="BV3320">
        <v>14535</v>
      </c>
      <c r="BW3320" s="71">
        <f t="shared" si="673"/>
        <v>3.23</v>
      </c>
      <c r="BX3320">
        <v>286</v>
      </c>
      <c r="BY3320" s="71">
        <f t="shared" si="674"/>
        <v>6.355555555555556E-2</v>
      </c>
      <c r="BZ3320">
        <v>584</v>
      </c>
      <c r="CA3320" s="71">
        <f t="shared" si="666"/>
        <v>0.12977777777777777</v>
      </c>
      <c r="CB3320">
        <v>14748</v>
      </c>
      <c r="CC3320" s="71">
        <f t="shared" si="676"/>
        <v>3.2773333333333334</v>
      </c>
    </row>
    <row r="3321" spans="2:81" x14ac:dyDescent="0.25">
      <c r="B3321">
        <v>3955</v>
      </c>
      <c r="C3321">
        <v>2</v>
      </c>
      <c r="D3321">
        <v>4</v>
      </c>
      <c r="E3321">
        <v>3</v>
      </c>
      <c r="F3321" s="17">
        <v>3950</v>
      </c>
      <c r="G3321">
        <v>2</v>
      </c>
      <c r="H3321">
        <v>7</v>
      </c>
      <c r="I3321">
        <v>7</v>
      </c>
      <c r="J3321">
        <v>16</v>
      </c>
      <c r="K3321">
        <v>1</v>
      </c>
      <c r="L3321" t="s">
        <v>154</v>
      </c>
      <c r="M3321">
        <v>2</v>
      </c>
      <c r="N3321">
        <v>2</v>
      </c>
      <c r="O3321">
        <v>1</v>
      </c>
      <c r="P3321">
        <v>1</v>
      </c>
      <c r="Q3321">
        <v>2</v>
      </c>
      <c r="R3321">
        <v>2</v>
      </c>
      <c r="S3321">
        <v>1</v>
      </c>
      <c r="T3321">
        <v>2</v>
      </c>
      <c r="U3321">
        <v>2</v>
      </c>
      <c r="V3321">
        <v>1697.96</v>
      </c>
      <c r="W3321">
        <v>19</v>
      </c>
      <c r="X3321">
        <v>1</v>
      </c>
      <c r="Y3321">
        <v>4387</v>
      </c>
      <c r="Z3321">
        <v>1286</v>
      </c>
      <c r="AA3321">
        <v>1</v>
      </c>
      <c r="AB3321">
        <v>7237</v>
      </c>
      <c r="AC3321" s="6">
        <v>369</v>
      </c>
      <c r="AD3321" s="6">
        <v>369</v>
      </c>
      <c r="AE3321">
        <v>0</v>
      </c>
      <c r="AF3321">
        <v>0</v>
      </c>
      <c r="AG3321" s="25">
        <f t="shared" si="664"/>
        <v>1.8321518987341772</v>
      </c>
      <c r="AH3321" s="29"/>
      <c r="AI3321" s="25">
        <f t="shared" si="667"/>
        <v>1.8321518987341772</v>
      </c>
      <c r="AJ3321" s="34">
        <f t="shared" si="665"/>
        <v>1.3164556962025316E-2</v>
      </c>
      <c r="AK3321">
        <v>2121</v>
      </c>
      <c r="AL3321">
        <v>7237</v>
      </c>
      <c r="AM3321" t="s">
        <v>29</v>
      </c>
      <c r="AN3321" t="s">
        <v>27</v>
      </c>
      <c r="AO3321" s="6" t="s">
        <v>28</v>
      </c>
      <c r="AP3321">
        <v>9</v>
      </c>
      <c r="AQ3321">
        <v>9</v>
      </c>
      <c r="AR3321" t="s">
        <v>29</v>
      </c>
      <c r="AS3321" t="s">
        <v>27</v>
      </c>
      <c r="AT3321" s="6" t="s">
        <v>28</v>
      </c>
      <c r="AU3321">
        <v>9</v>
      </c>
      <c r="AV3321">
        <v>9</v>
      </c>
      <c r="AW3321">
        <v>2</v>
      </c>
      <c r="AX3321">
        <v>2</v>
      </c>
      <c r="AY3321">
        <v>2</v>
      </c>
      <c r="AZ3321">
        <v>2</v>
      </c>
      <c r="BA3321">
        <v>2</v>
      </c>
      <c r="BB3321">
        <v>2</v>
      </c>
      <c r="BC3321">
        <v>2</v>
      </c>
      <c r="BD3321">
        <v>2</v>
      </c>
      <c r="BE3321" t="s">
        <v>29</v>
      </c>
      <c r="BF3321" t="s">
        <v>27</v>
      </c>
      <c r="BG3321" s="6" t="s">
        <v>28</v>
      </c>
      <c r="BH3321">
        <v>9</v>
      </c>
      <c r="BI3321">
        <v>9</v>
      </c>
      <c r="BJ3321">
        <v>0</v>
      </c>
      <c r="BK3321" s="65">
        <f t="shared" si="675"/>
        <v>0</v>
      </c>
      <c r="BL3321">
        <v>0</v>
      </c>
      <c r="BM3321" s="65">
        <f t="shared" si="668"/>
        <v>0</v>
      </c>
      <c r="BN3321">
        <v>302</v>
      </c>
      <c r="BO3321" s="71">
        <f t="shared" si="669"/>
        <v>7.6455696202531648E-2</v>
      </c>
      <c r="BP3321">
        <v>68</v>
      </c>
      <c r="BQ3321" s="71">
        <f t="shared" si="670"/>
        <v>1.7215189873417722E-2</v>
      </c>
      <c r="BR3321">
        <v>887</v>
      </c>
      <c r="BS3321" s="73">
        <f t="shared" si="671"/>
        <v>0.22455696202531644</v>
      </c>
      <c r="BT3321">
        <v>0</v>
      </c>
      <c r="BU3321" s="73">
        <f t="shared" si="672"/>
        <v>0</v>
      </c>
      <c r="BV3321">
        <v>3123</v>
      </c>
      <c r="BW3321" s="71">
        <f t="shared" si="673"/>
        <v>0.7906329113924051</v>
      </c>
      <c r="BX3321">
        <v>0</v>
      </c>
      <c r="BY3321" s="71">
        <f t="shared" si="674"/>
        <v>0</v>
      </c>
      <c r="BZ3321">
        <v>0</v>
      </c>
      <c r="CA3321" s="71">
        <f t="shared" si="666"/>
        <v>0</v>
      </c>
      <c r="CB3321">
        <v>2857</v>
      </c>
      <c r="CC3321" s="71">
        <f t="shared" si="676"/>
        <v>0.72329113924050636</v>
      </c>
    </row>
    <row r="3322" spans="2:81" x14ac:dyDescent="0.25">
      <c r="B3322">
        <v>3957</v>
      </c>
      <c r="C3322">
        <v>2</v>
      </c>
      <c r="D3322">
        <v>3</v>
      </c>
      <c r="E3322">
        <v>1</v>
      </c>
      <c r="F3322" s="17">
        <v>360000</v>
      </c>
      <c r="G3322">
        <v>8</v>
      </c>
      <c r="H3322">
        <v>5</v>
      </c>
      <c r="I3322">
        <v>5</v>
      </c>
      <c r="J3322">
        <v>9</v>
      </c>
      <c r="K3322">
        <v>1</v>
      </c>
      <c r="L3322">
        <v>1</v>
      </c>
      <c r="M3322">
        <v>2</v>
      </c>
      <c r="N3322">
        <v>2</v>
      </c>
      <c r="O3322">
        <v>2</v>
      </c>
      <c r="P3322">
        <v>1</v>
      </c>
      <c r="Q3322">
        <v>1</v>
      </c>
      <c r="R3322">
        <v>2</v>
      </c>
      <c r="S3322">
        <v>2</v>
      </c>
      <c r="T3322">
        <v>2</v>
      </c>
      <c r="U3322">
        <v>2</v>
      </c>
      <c r="V3322">
        <v>77.02</v>
      </c>
      <c r="W3322">
        <v>12</v>
      </c>
      <c r="X3322">
        <v>2</v>
      </c>
      <c r="Y3322">
        <v>7513</v>
      </c>
      <c r="Z3322">
        <v>581</v>
      </c>
      <c r="AA3322">
        <v>1</v>
      </c>
      <c r="AB3322">
        <v>11539249</v>
      </c>
      <c r="AC3322" s="6">
        <v>172678</v>
      </c>
      <c r="AD3322" s="6">
        <v>122934</v>
      </c>
      <c r="AE3322">
        <v>0</v>
      </c>
      <c r="AF3322">
        <v>0</v>
      </c>
      <c r="AG3322" s="25">
        <f t="shared" si="664"/>
        <v>32.053469444444445</v>
      </c>
      <c r="AH3322" s="29"/>
      <c r="AI3322" s="25">
        <f t="shared" si="667"/>
        <v>14.293636111111111</v>
      </c>
      <c r="AJ3322" s="34">
        <f t="shared" si="665"/>
        <v>17.898105555555556</v>
      </c>
      <c r="AK3322">
        <v>1508121</v>
      </c>
      <c r="AL3322">
        <v>5145709</v>
      </c>
      <c r="AM3322">
        <v>62013</v>
      </c>
      <c r="AN3322">
        <v>6393540</v>
      </c>
      <c r="AO3322" s="6">
        <v>49744</v>
      </c>
      <c r="AP3322">
        <v>0</v>
      </c>
      <c r="AQ3322">
        <v>0</v>
      </c>
      <c r="AR3322" t="s">
        <v>29</v>
      </c>
      <c r="AS3322" t="s">
        <v>27</v>
      </c>
      <c r="AT3322" s="6" t="s">
        <v>28</v>
      </c>
      <c r="AU3322">
        <v>9</v>
      </c>
      <c r="AV3322">
        <v>9</v>
      </c>
      <c r="AW3322">
        <v>2</v>
      </c>
      <c r="AX3322">
        <v>2</v>
      </c>
      <c r="AY3322">
        <v>2</v>
      </c>
      <c r="AZ3322">
        <v>2</v>
      </c>
      <c r="BA3322">
        <v>2</v>
      </c>
      <c r="BB3322">
        <v>2</v>
      </c>
      <c r="BC3322">
        <v>2</v>
      </c>
      <c r="BD3322">
        <v>2</v>
      </c>
      <c r="BE3322" t="s">
        <v>29</v>
      </c>
      <c r="BF3322" t="s">
        <v>27</v>
      </c>
      <c r="BG3322" s="6" t="s">
        <v>28</v>
      </c>
      <c r="BH3322">
        <v>9</v>
      </c>
      <c r="BI3322">
        <v>9</v>
      </c>
      <c r="BJ3322">
        <v>6393540</v>
      </c>
      <c r="BK3322" s="65">
        <f t="shared" si="675"/>
        <v>17.759833333333333</v>
      </c>
      <c r="BL3322">
        <v>74926</v>
      </c>
      <c r="BM3322" s="65">
        <f t="shared" si="668"/>
        <v>0.20812777777777777</v>
      </c>
      <c r="BN3322">
        <v>703414</v>
      </c>
      <c r="BO3322" s="71">
        <f t="shared" si="669"/>
        <v>1.9539277777777777</v>
      </c>
      <c r="BP3322">
        <v>23196</v>
      </c>
      <c r="BQ3322" s="71">
        <f t="shared" si="670"/>
        <v>6.4433333333333329E-2</v>
      </c>
      <c r="BR3322">
        <v>3514176</v>
      </c>
      <c r="BS3322" s="73">
        <f t="shared" si="671"/>
        <v>9.7615999999999996</v>
      </c>
      <c r="BT3322">
        <v>0</v>
      </c>
      <c r="BU3322" s="73">
        <f t="shared" si="672"/>
        <v>0</v>
      </c>
      <c r="BV3322">
        <v>54481</v>
      </c>
      <c r="BW3322" s="71">
        <f t="shared" si="673"/>
        <v>0.15133611111111112</v>
      </c>
      <c r="BX3322">
        <v>26693</v>
      </c>
      <c r="BY3322" s="71">
        <f t="shared" si="674"/>
        <v>7.4147222222222225E-2</v>
      </c>
      <c r="BZ3322">
        <v>15717</v>
      </c>
      <c r="CA3322" s="71">
        <f t="shared" si="666"/>
        <v>4.3658333333333334E-2</v>
      </c>
      <c r="CB3322">
        <v>733106</v>
      </c>
      <c r="CC3322" s="71">
        <f t="shared" si="676"/>
        <v>2.0364055555555556</v>
      </c>
    </row>
    <row r="3323" spans="2:81" x14ac:dyDescent="0.25">
      <c r="B3323">
        <v>3958</v>
      </c>
      <c r="C3323">
        <v>3</v>
      </c>
      <c r="D3323">
        <v>7</v>
      </c>
      <c r="E3323">
        <v>5</v>
      </c>
      <c r="F3323" s="17">
        <v>51000</v>
      </c>
      <c r="G3323">
        <v>6</v>
      </c>
      <c r="H3323">
        <v>7</v>
      </c>
      <c r="I3323">
        <v>23</v>
      </c>
      <c r="J3323">
        <v>50</v>
      </c>
      <c r="K3323" t="s">
        <v>26</v>
      </c>
      <c r="L3323" t="s">
        <v>154</v>
      </c>
      <c r="M3323" t="s">
        <v>26</v>
      </c>
      <c r="N3323" t="s">
        <v>26</v>
      </c>
      <c r="O3323" t="s">
        <v>157</v>
      </c>
      <c r="P3323">
        <v>1</v>
      </c>
      <c r="Q3323">
        <v>1</v>
      </c>
      <c r="R3323">
        <v>1</v>
      </c>
      <c r="S3323" t="s">
        <v>26</v>
      </c>
      <c r="T3323">
        <v>2</v>
      </c>
      <c r="U3323">
        <v>2</v>
      </c>
      <c r="V3323">
        <v>377.5</v>
      </c>
      <c r="W3323">
        <v>34</v>
      </c>
      <c r="X3323">
        <v>2</v>
      </c>
      <c r="Y3323">
        <v>1643</v>
      </c>
      <c r="Z3323">
        <v>2878</v>
      </c>
      <c r="AA3323">
        <v>1</v>
      </c>
      <c r="AB3323">
        <v>4626870</v>
      </c>
      <c r="AC3323" s="6">
        <v>99926</v>
      </c>
      <c r="AD3323" s="6">
        <v>96436</v>
      </c>
      <c r="AE3323">
        <v>1</v>
      </c>
      <c r="AF3323">
        <v>1</v>
      </c>
      <c r="AG3323" s="25">
        <f t="shared" si="664"/>
        <v>90.722941176470584</v>
      </c>
      <c r="AH3323" s="29"/>
      <c r="AI3323" s="25">
        <f t="shared" si="667"/>
        <v>82.232549019607845</v>
      </c>
      <c r="AJ3323" s="34">
        <f t="shared" si="665"/>
        <v>8.5596078431372558</v>
      </c>
      <c r="AK3323">
        <v>1229150</v>
      </c>
      <c r="AL3323">
        <v>4193860</v>
      </c>
      <c r="AM3323">
        <v>4173</v>
      </c>
      <c r="AN3323">
        <v>430236</v>
      </c>
      <c r="AO3323" s="6">
        <v>3465</v>
      </c>
      <c r="AP3323">
        <v>1</v>
      </c>
      <c r="AQ3323">
        <v>1</v>
      </c>
      <c r="AR3323">
        <v>20</v>
      </c>
      <c r="AS3323">
        <v>2774</v>
      </c>
      <c r="AT3323" s="6">
        <v>25</v>
      </c>
      <c r="AU3323">
        <v>1</v>
      </c>
      <c r="AV3323">
        <v>1</v>
      </c>
      <c r="AW3323">
        <v>2</v>
      </c>
      <c r="AX3323">
        <v>2</v>
      </c>
      <c r="AY3323">
        <v>2</v>
      </c>
      <c r="AZ3323">
        <v>2</v>
      </c>
      <c r="BA3323">
        <v>2</v>
      </c>
      <c r="BB3323">
        <v>2</v>
      </c>
      <c r="BC3323">
        <v>2</v>
      </c>
      <c r="BD3323">
        <v>2</v>
      </c>
      <c r="BE3323" t="s">
        <v>29</v>
      </c>
      <c r="BF3323" t="s">
        <v>27</v>
      </c>
      <c r="BG3323" s="6" t="s">
        <v>28</v>
      </c>
      <c r="BH3323">
        <v>9</v>
      </c>
      <c r="BI3323">
        <v>9</v>
      </c>
      <c r="BJ3323">
        <v>811016</v>
      </c>
      <c r="BK3323" s="65">
        <f t="shared" si="675"/>
        <v>15.902274509803922</v>
      </c>
      <c r="BL3323">
        <v>1054513</v>
      </c>
      <c r="BM3323" s="65">
        <f t="shared" si="668"/>
        <v>20.676725490196077</v>
      </c>
      <c r="BN3323">
        <v>455769</v>
      </c>
      <c r="BO3323" s="71">
        <f t="shared" si="669"/>
        <v>8.9366470588235298</v>
      </c>
      <c r="BP3323">
        <v>320487</v>
      </c>
      <c r="BQ3323" s="71">
        <f t="shared" si="670"/>
        <v>6.2840588235294117</v>
      </c>
      <c r="BR3323">
        <v>1412788</v>
      </c>
      <c r="BS3323" s="73">
        <f t="shared" si="671"/>
        <v>27.701725490196079</v>
      </c>
      <c r="BT3323">
        <v>0</v>
      </c>
      <c r="BU3323" s="73">
        <f t="shared" si="672"/>
        <v>0</v>
      </c>
      <c r="BV3323">
        <v>0</v>
      </c>
      <c r="BW3323" s="71">
        <f t="shared" si="673"/>
        <v>0</v>
      </c>
      <c r="BX3323">
        <v>38290</v>
      </c>
      <c r="BY3323" s="71">
        <f t="shared" si="674"/>
        <v>0.75078431372549015</v>
      </c>
      <c r="BZ3323">
        <v>54522</v>
      </c>
      <c r="CA3323" s="71">
        <f t="shared" si="666"/>
        <v>1.0690588235294118</v>
      </c>
      <c r="CB3323">
        <v>479485</v>
      </c>
      <c r="CC3323" s="71">
        <f t="shared" si="676"/>
        <v>9.4016666666666673</v>
      </c>
    </row>
    <row r="3324" spans="2:81" x14ac:dyDescent="0.25">
      <c r="B3324">
        <v>3959</v>
      </c>
      <c r="C3324">
        <v>3</v>
      </c>
      <c r="D3324">
        <v>7</v>
      </c>
      <c r="E3324">
        <v>5</v>
      </c>
      <c r="F3324" s="17">
        <v>4600</v>
      </c>
      <c r="G3324">
        <v>2</v>
      </c>
      <c r="H3324">
        <v>8</v>
      </c>
      <c r="I3324">
        <v>13</v>
      </c>
      <c r="J3324">
        <v>24</v>
      </c>
      <c r="K3324" t="s">
        <v>26</v>
      </c>
      <c r="L3324">
        <v>1</v>
      </c>
      <c r="M3324">
        <v>2</v>
      </c>
      <c r="N3324">
        <v>2</v>
      </c>
      <c r="O3324">
        <v>1</v>
      </c>
      <c r="P3324">
        <v>1</v>
      </c>
      <c r="Q3324">
        <v>2</v>
      </c>
      <c r="R3324">
        <v>2</v>
      </c>
      <c r="S3324">
        <v>2</v>
      </c>
      <c r="T3324">
        <v>2</v>
      </c>
      <c r="U3324">
        <v>2</v>
      </c>
      <c r="V3324">
        <v>1945.16</v>
      </c>
      <c r="W3324">
        <v>35</v>
      </c>
      <c r="X3324">
        <v>1</v>
      </c>
      <c r="Y3324">
        <v>567</v>
      </c>
      <c r="Z3324">
        <v>5200</v>
      </c>
      <c r="AA3324">
        <v>1</v>
      </c>
      <c r="AB3324">
        <v>285752</v>
      </c>
      <c r="AC3324" s="6">
        <v>8776</v>
      </c>
      <c r="AD3324" s="6">
        <v>8776</v>
      </c>
      <c r="AE3324">
        <v>0</v>
      </c>
      <c r="AF3324">
        <v>0</v>
      </c>
      <c r="AG3324" s="25">
        <f t="shared" si="664"/>
        <v>62.12</v>
      </c>
      <c r="AH3324" s="29"/>
      <c r="AI3324" s="25">
        <f t="shared" si="667"/>
        <v>62.12</v>
      </c>
      <c r="AJ3324" s="34">
        <f t="shared" si="665"/>
        <v>1.1304347826086957E-2</v>
      </c>
      <c r="AK3324">
        <v>83749</v>
      </c>
      <c r="AL3324">
        <v>285752</v>
      </c>
      <c r="AM3324" t="s">
        <v>29</v>
      </c>
      <c r="AN3324" t="s">
        <v>27</v>
      </c>
      <c r="AO3324" s="6" t="s">
        <v>28</v>
      </c>
      <c r="AP3324">
        <v>9</v>
      </c>
      <c r="AQ3324">
        <v>9</v>
      </c>
      <c r="AR3324" t="s">
        <v>29</v>
      </c>
      <c r="AS3324" t="s">
        <v>27</v>
      </c>
      <c r="AT3324" s="6" t="s">
        <v>28</v>
      </c>
      <c r="AU3324">
        <v>9</v>
      </c>
      <c r="AV3324">
        <v>9</v>
      </c>
      <c r="AW3324">
        <v>2</v>
      </c>
      <c r="AX3324">
        <v>2</v>
      </c>
      <c r="AY3324">
        <v>2</v>
      </c>
      <c r="AZ3324">
        <v>2</v>
      </c>
      <c r="BA3324">
        <v>2</v>
      </c>
      <c r="BB3324">
        <v>2</v>
      </c>
      <c r="BC3324">
        <v>2</v>
      </c>
      <c r="BD3324">
        <v>2</v>
      </c>
      <c r="BE3324" t="s">
        <v>29</v>
      </c>
      <c r="BF3324" t="s">
        <v>27</v>
      </c>
      <c r="BG3324" s="6" t="s">
        <v>28</v>
      </c>
      <c r="BH3324">
        <v>9</v>
      </c>
      <c r="BI3324">
        <v>9</v>
      </c>
      <c r="BJ3324">
        <v>0</v>
      </c>
      <c r="BK3324" s="65">
        <f t="shared" si="675"/>
        <v>0</v>
      </c>
      <c r="BL3324">
        <v>127079</v>
      </c>
      <c r="BM3324" s="65">
        <f t="shared" si="668"/>
        <v>27.625869565217393</v>
      </c>
      <c r="BN3324">
        <v>34242</v>
      </c>
      <c r="BO3324" s="71">
        <f t="shared" si="669"/>
        <v>7.4439130434782612</v>
      </c>
      <c r="BP3324">
        <v>14913</v>
      </c>
      <c r="BQ3324" s="71">
        <f t="shared" si="670"/>
        <v>3.2419565217391306</v>
      </c>
      <c r="BR3324">
        <v>63935</v>
      </c>
      <c r="BS3324" s="73">
        <f t="shared" si="671"/>
        <v>13.898913043478261</v>
      </c>
      <c r="BT3324">
        <v>0</v>
      </c>
      <c r="BU3324" s="73">
        <f t="shared" si="672"/>
        <v>0</v>
      </c>
      <c r="BV3324">
        <v>0</v>
      </c>
      <c r="BW3324" s="71">
        <f t="shared" si="673"/>
        <v>0</v>
      </c>
      <c r="BX3324">
        <v>6730</v>
      </c>
      <c r="BY3324" s="71">
        <f t="shared" si="674"/>
        <v>1.4630434782608697</v>
      </c>
      <c r="BZ3324">
        <v>1369</v>
      </c>
      <c r="CA3324" s="71">
        <f t="shared" si="666"/>
        <v>0.2976086956521739</v>
      </c>
      <c r="CB3324">
        <v>37483</v>
      </c>
      <c r="CC3324" s="71">
        <f t="shared" si="676"/>
        <v>8.1484782608695649</v>
      </c>
    </row>
    <row r="3325" spans="2:81" x14ac:dyDescent="0.25">
      <c r="B3325">
        <v>3960</v>
      </c>
      <c r="C3325">
        <v>3</v>
      </c>
      <c r="D3325">
        <v>5</v>
      </c>
      <c r="E3325">
        <v>3</v>
      </c>
      <c r="F3325" s="17">
        <v>2400</v>
      </c>
      <c r="G3325">
        <v>2</v>
      </c>
      <c r="H3325">
        <v>3</v>
      </c>
      <c r="I3325">
        <v>25</v>
      </c>
      <c r="J3325">
        <v>42</v>
      </c>
      <c r="K3325">
        <v>1</v>
      </c>
      <c r="L3325">
        <v>1</v>
      </c>
      <c r="M3325">
        <v>2</v>
      </c>
      <c r="N3325">
        <v>2</v>
      </c>
      <c r="O3325">
        <v>1</v>
      </c>
      <c r="P3325">
        <v>1</v>
      </c>
      <c r="Q3325">
        <v>2</v>
      </c>
      <c r="R3325">
        <v>2</v>
      </c>
      <c r="S3325">
        <v>2</v>
      </c>
      <c r="T3325">
        <v>2</v>
      </c>
      <c r="U3325">
        <v>2</v>
      </c>
      <c r="V3325">
        <v>2546.83</v>
      </c>
      <c r="W3325">
        <v>21</v>
      </c>
      <c r="X3325">
        <v>1</v>
      </c>
      <c r="Y3325">
        <v>3568</v>
      </c>
      <c r="Z3325">
        <v>1480</v>
      </c>
      <c r="AA3325">
        <v>1</v>
      </c>
      <c r="AB3325">
        <v>124681</v>
      </c>
      <c r="AC3325" s="6">
        <v>3605</v>
      </c>
      <c r="AD3325" s="6">
        <v>3605</v>
      </c>
      <c r="AE3325">
        <v>1</v>
      </c>
      <c r="AF3325">
        <v>0</v>
      </c>
      <c r="AG3325" s="25">
        <f t="shared" si="664"/>
        <v>51.950416666666669</v>
      </c>
      <c r="AH3325" s="29"/>
      <c r="AI3325" s="25">
        <f t="shared" si="667"/>
        <v>51.950416666666669</v>
      </c>
      <c r="AJ3325" s="34">
        <f t="shared" si="665"/>
        <v>2.1666666666666667E-2</v>
      </c>
      <c r="AK3325">
        <v>36542</v>
      </c>
      <c r="AL3325">
        <v>124681</v>
      </c>
      <c r="AM3325" t="s">
        <v>29</v>
      </c>
      <c r="AN3325" t="s">
        <v>27</v>
      </c>
      <c r="AO3325" s="6" t="s">
        <v>28</v>
      </c>
      <c r="AP3325">
        <v>9</v>
      </c>
      <c r="AQ3325">
        <v>9</v>
      </c>
      <c r="AR3325" t="s">
        <v>29</v>
      </c>
      <c r="AS3325" t="s">
        <v>27</v>
      </c>
      <c r="AT3325" s="6" t="s">
        <v>28</v>
      </c>
      <c r="AU3325">
        <v>9</v>
      </c>
      <c r="AV3325">
        <v>9</v>
      </c>
      <c r="AW3325">
        <v>2</v>
      </c>
      <c r="AX3325">
        <v>2</v>
      </c>
      <c r="AY3325">
        <v>2</v>
      </c>
      <c r="AZ3325">
        <v>2</v>
      </c>
      <c r="BA3325">
        <v>2</v>
      </c>
      <c r="BB3325">
        <v>2</v>
      </c>
      <c r="BC3325">
        <v>2</v>
      </c>
      <c r="BD3325">
        <v>2</v>
      </c>
      <c r="BE3325" t="s">
        <v>29</v>
      </c>
      <c r="BF3325" t="s">
        <v>27</v>
      </c>
      <c r="BG3325" s="6" t="s">
        <v>28</v>
      </c>
      <c r="BH3325">
        <v>9</v>
      </c>
      <c r="BI3325">
        <v>9</v>
      </c>
      <c r="BJ3325">
        <v>41539</v>
      </c>
      <c r="BK3325" s="65">
        <f t="shared" si="675"/>
        <v>17.307916666666667</v>
      </c>
      <c r="BL3325">
        <v>21948</v>
      </c>
      <c r="BM3325" s="65">
        <f t="shared" si="668"/>
        <v>9.1449999999999996</v>
      </c>
      <c r="BN3325">
        <v>5086</v>
      </c>
      <c r="BO3325" s="71">
        <f t="shared" si="669"/>
        <v>2.1191666666666666</v>
      </c>
      <c r="BP3325">
        <v>770</v>
      </c>
      <c r="BQ3325" s="71">
        <f t="shared" si="670"/>
        <v>0.32083333333333336</v>
      </c>
      <c r="BR3325">
        <v>34220</v>
      </c>
      <c r="BS3325" s="73">
        <f t="shared" si="671"/>
        <v>14.258333333333333</v>
      </c>
      <c r="BT3325">
        <v>0</v>
      </c>
      <c r="BU3325" s="73">
        <f t="shared" si="672"/>
        <v>0</v>
      </c>
      <c r="BV3325">
        <v>0</v>
      </c>
      <c r="BW3325" s="71">
        <f t="shared" si="673"/>
        <v>0</v>
      </c>
      <c r="BX3325">
        <v>699</v>
      </c>
      <c r="BY3325" s="71">
        <f t="shared" si="674"/>
        <v>0.29125000000000001</v>
      </c>
      <c r="BZ3325">
        <v>0</v>
      </c>
      <c r="CA3325" s="71">
        <f t="shared" si="666"/>
        <v>0</v>
      </c>
      <c r="CB3325">
        <v>20418</v>
      </c>
      <c r="CC3325" s="71">
        <f t="shared" si="676"/>
        <v>8.5075000000000003</v>
      </c>
    </row>
    <row r="3326" spans="2:81" x14ac:dyDescent="0.25">
      <c r="B3326">
        <v>3961</v>
      </c>
      <c r="C3326">
        <v>1</v>
      </c>
      <c r="D3326">
        <v>2</v>
      </c>
      <c r="E3326">
        <v>2</v>
      </c>
      <c r="F3326" s="17">
        <v>14000</v>
      </c>
      <c r="G3326">
        <v>4</v>
      </c>
      <c r="H3326">
        <v>4</v>
      </c>
      <c r="I3326">
        <v>23</v>
      </c>
      <c r="J3326">
        <v>50</v>
      </c>
      <c r="K3326" t="s">
        <v>26</v>
      </c>
      <c r="L3326" t="s">
        <v>154</v>
      </c>
      <c r="M3326" t="s">
        <v>26</v>
      </c>
      <c r="N3326" t="s">
        <v>26</v>
      </c>
      <c r="O3326" t="s">
        <v>157</v>
      </c>
      <c r="P3326">
        <v>1</v>
      </c>
      <c r="Q3326">
        <v>1</v>
      </c>
      <c r="R3326">
        <v>2</v>
      </c>
      <c r="S3326" t="s">
        <v>26</v>
      </c>
      <c r="T3326">
        <v>2</v>
      </c>
      <c r="U3326">
        <v>2</v>
      </c>
      <c r="V3326">
        <v>869.22</v>
      </c>
      <c r="W3326">
        <v>10</v>
      </c>
      <c r="X3326">
        <v>1</v>
      </c>
      <c r="Y3326">
        <v>6350</v>
      </c>
      <c r="Z3326">
        <v>740</v>
      </c>
      <c r="AA3326">
        <v>1</v>
      </c>
      <c r="AB3326">
        <v>4173685</v>
      </c>
      <c r="AC3326" s="6">
        <v>78142</v>
      </c>
      <c r="AD3326" s="6">
        <v>53394</v>
      </c>
      <c r="AE3326">
        <v>0</v>
      </c>
      <c r="AF3326">
        <v>0</v>
      </c>
      <c r="AG3326" s="25">
        <f t="shared" si="664"/>
        <v>298.12035714285713</v>
      </c>
      <c r="AH3326" s="29"/>
      <c r="AI3326" s="25">
        <f t="shared" si="667"/>
        <v>111.9365</v>
      </c>
      <c r="AJ3326" s="34">
        <f t="shared" si="665"/>
        <v>187.95400000000001</v>
      </c>
      <c r="AK3326">
        <v>459294</v>
      </c>
      <c r="AL3326">
        <v>1567111</v>
      </c>
      <c r="AM3326">
        <v>25282</v>
      </c>
      <c r="AN3326">
        <v>2606574</v>
      </c>
      <c r="AO3326" s="6">
        <v>24748</v>
      </c>
      <c r="AP3326">
        <v>0</v>
      </c>
      <c r="AQ3326">
        <v>0</v>
      </c>
      <c r="AR3326" t="s">
        <v>29</v>
      </c>
      <c r="AS3326">
        <v>0</v>
      </c>
      <c r="AT3326" s="6" t="s">
        <v>28</v>
      </c>
      <c r="AU3326">
        <v>9</v>
      </c>
      <c r="AV3326">
        <v>9</v>
      </c>
      <c r="AW3326">
        <v>2</v>
      </c>
      <c r="AX3326">
        <v>2</v>
      </c>
      <c r="AY3326">
        <v>2</v>
      </c>
      <c r="AZ3326">
        <v>2</v>
      </c>
      <c r="BA3326">
        <v>2</v>
      </c>
      <c r="BB3326">
        <v>2</v>
      </c>
      <c r="BC3326">
        <v>2</v>
      </c>
      <c r="BD3326">
        <v>2</v>
      </c>
      <c r="BE3326" t="s">
        <v>29</v>
      </c>
      <c r="BF3326" t="s">
        <v>27</v>
      </c>
      <c r="BG3326" s="6" t="s">
        <v>28</v>
      </c>
      <c r="BH3326">
        <v>9</v>
      </c>
      <c r="BI3326">
        <v>9</v>
      </c>
      <c r="BJ3326">
        <v>746200</v>
      </c>
      <c r="BK3326" s="65">
        <f t="shared" si="675"/>
        <v>53.3</v>
      </c>
      <c r="BL3326">
        <v>122011</v>
      </c>
      <c r="BM3326" s="65">
        <f t="shared" si="668"/>
        <v>8.715071428571429</v>
      </c>
      <c r="BN3326">
        <v>156589</v>
      </c>
      <c r="BO3326" s="71">
        <f t="shared" si="669"/>
        <v>11.184928571428571</v>
      </c>
      <c r="BP3326">
        <v>182432</v>
      </c>
      <c r="BQ3326" s="71">
        <f t="shared" si="670"/>
        <v>13.030857142857142</v>
      </c>
      <c r="BR3326">
        <v>765151</v>
      </c>
      <c r="BS3326" s="73">
        <f t="shared" si="671"/>
        <v>54.653642857142856</v>
      </c>
      <c r="BT3326">
        <v>231245</v>
      </c>
      <c r="BU3326" s="73">
        <f t="shared" si="672"/>
        <v>16.517499999999998</v>
      </c>
      <c r="BV3326">
        <v>124625</v>
      </c>
      <c r="BW3326" s="71">
        <f t="shared" si="673"/>
        <v>8.9017857142857135</v>
      </c>
      <c r="BX3326">
        <v>20738</v>
      </c>
      <c r="BY3326" s="71">
        <f t="shared" si="674"/>
        <v>1.4812857142857143</v>
      </c>
      <c r="BZ3326">
        <v>29528</v>
      </c>
      <c r="CA3326" s="71">
        <f t="shared" si="666"/>
        <v>2.109142857142857</v>
      </c>
      <c r="CB3326">
        <v>1795168</v>
      </c>
      <c r="CC3326" s="71">
        <f t="shared" si="676"/>
        <v>128.22628571428572</v>
      </c>
    </row>
    <row r="3327" spans="2:81" x14ac:dyDescent="0.25">
      <c r="B3327">
        <v>3962</v>
      </c>
      <c r="C3327">
        <v>3</v>
      </c>
      <c r="D3327">
        <v>7</v>
      </c>
      <c r="E3327">
        <v>5</v>
      </c>
      <c r="F3327" s="17">
        <v>22000</v>
      </c>
      <c r="G3327">
        <v>4</v>
      </c>
      <c r="H3327">
        <v>7</v>
      </c>
      <c r="I3327">
        <v>5</v>
      </c>
      <c r="J3327">
        <v>9</v>
      </c>
      <c r="K3327">
        <v>3</v>
      </c>
      <c r="L3327">
        <v>2</v>
      </c>
      <c r="M3327">
        <v>2</v>
      </c>
      <c r="N3327">
        <v>2</v>
      </c>
      <c r="O3327">
        <v>1</v>
      </c>
      <c r="P3327">
        <v>1</v>
      </c>
      <c r="Q3327">
        <v>2</v>
      </c>
      <c r="R3327">
        <v>2</v>
      </c>
      <c r="S3327">
        <v>2</v>
      </c>
      <c r="T3327">
        <v>2</v>
      </c>
      <c r="U3327">
        <v>2</v>
      </c>
      <c r="V3327">
        <v>652.29999999999995</v>
      </c>
      <c r="W3327">
        <v>34</v>
      </c>
      <c r="X3327">
        <v>1</v>
      </c>
      <c r="Y3327">
        <v>968</v>
      </c>
      <c r="Z3327">
        <v>3603</v>
      </c>
      <c r="AA3327">
        <v>1</v>
      </c>
      <c r="AB3327">
        <v>182337</v>
      </c>
      <c r="AC3327" s="6">
        <v>5215</v>
      </c>
      <c r="AD3327" s="6">
        <v>5215</v>
      </c>
      <c r="AE3327">
        <v>1</v>
      </c>
      <c r="AF3327">
        <v>1</v>
      </c>
      <c r="AG3327" s="25">
        <f t="shared" si="664"/>
        <v>8.288045454545454</v>
      </c>
      <c r="AH3327" s="29"/>
      <c r="AI3327" s="25">
        <f t="shared" si="667"/>
        <v>8.288045454545454</v>
      </c>
      <c r="AJ3327" s="34">
        <f t="shared" si="665"/>
        <v>2.3636363636363638E-3</v>
      </c>
      <c r="AK3327">
        <v>53440</v>
      </c>
      <c r="AL3327">
        <v>182337</v>
      </c>
      <c r="AM3327" t="s">
        <v>29</v>
      </c>
      <c r="AN3327" t="s">
        <v>27</v>
      </c>
      <c r="AO3327" s="6" t="s">
        <v>28</v>
      </c>
      <c r="AP3327">
        <v>9</v>
      </c>
      <c r="AQ3327">
        <v>9</v>
      </c>
      <c r="AR3327" t="s">
        <v>29</v>
      </c>
      <c r="AS3327" t="s">
        <v>27</v>
      </c>
      <c r="AT3327" s="6" t="s">
        <v>28</v>
      </c>
      <c r="AU3327">
        <v>9</v>
      </c>
      <c r="AV3327">
        <v>9</v>
      </c>
      <c r="AW3327">
        <v>2</v>
      </c>
      <c r="AX3327">
        <v>2</v>
      </c>
      <c r="AY3327">
        <v>2</v>
      </c>
      <c r="AZ3327">
        <v>2</v>
      </c>
      <c r="BA3327">
        <v>2</v>
      </c>
      <c r="BB3327">
        <v>2</v>
      </c>
      <c r="BC3327">
        <v>2</v>
      </c>
      <c r="BD3327">
        <v>2</v>
      </c>
      <c r="BE3327" t="s">
        <v>29</v>
      </c>
      <c r="BF3327" t="s">
        <v>27</v>
      </c>
      <c r="BG3327" s="6" t="s">
        <v>28</v>
      </c>
      <c r="BH3327">
        <v>9</v>
      </c>
      <c r="BI3327">
        <v>9</v>
      </c>
      <c r="BJ3327">
        <v>25209</v>
      </c>
      <c r="BK3327" s="65">
        <f t="shared" si="675"/>
        <v>1.1458636363636363</v>
      </c>
      <c r="BL3327">
        <v>23852</v>
      </c>
      <c r="BM3327" s="65">
        <f t="shared" si="668"/>
        <v>1.0841818181818181</v>
      </c>
      <c r="BN3327">
        <v>31925</v>
      </c>
      <c r="BO3327" s="71">
        <f t="shared" si="669"/>
        <v>1.4511363636363637</v>
      </c>
      <c r="BP3327">
        <v>0</v>
      </c>
      <c r="BQ3327" s="71">
        <f t="shared" si="670"/>
        <v>0</v>
      </c>
      <c r="BR3327">
        <v>38586</v>
      </c>
      <c r="BS3327" s="73">
        <f t="shared" si="671"/>
        <v>1.7539090909090909</v>
      </c>
      <c r="BT3327">
        <v>0</v>
      </c>
      <c r="BU3327" s="73">
        <f t="shared" si="672"/>
        <v>0</v>
      </c>
      <c r="BV3327">
        <v>12746</v>
      </c>
      <c r="BW3327" s="71">
        <f t="shared" si="673"/>
        <v>0.57936363636363641</v>
      </c>
      <c r="BX3327">
        <v>3681</v>
      </c>
      <c r="BY3327" s="71">
        <f t="shared" si="674"/>
        <v>0.16731818181818181</v>
      </c>
      <c r="BZ3327">
        <v>4415</v>
      </c>
      <c r="CA3327" s="71">
        <f t="shared" si="666"/>
        <v>0.20068181818181818</v>
      </c>
      <c r="CB3327">
        <v>41924</v>
      </c>
      <c r="CC3327" s="71">
        <f t="shared" si="676"/>
        <v>1.9056363636363636</v>
      </c>
    </row>
    <row r="3328" spans="2:81" x14ac:dyDescent="0.25">
      <c r="B3328">
        <v>3963</v>
      </c>
      <c r="C3328">
        <v>1</v>
      </c>
      <c r="D3328">
        <v>2</v>
      </c>
      <c r="E3328">
        <v>2</v>
      </c>
      <c r="F3328" s="17">
        <v>9800</v>
      </c>
      <c r="G3328">
        <v>3</v>
      </c>
      <c r="H3328">
        <v>7</v>
      </c>
      <c r="I3328">
        <v>12</v>
      </c>
      <c r="J3328">
        <v>21</v>
      </c>
      <c r="K3328">
        <v>5</v>
      </c>
      <c r="L3328">
        <v>4</v>
      </c>
      <c r="M3328">
        <v>2</v>
      </c>
      <c r="N3328">
        <v>2</v>
      </c>
      <c r="O3328">
        <v>2</v>
      </c>
      <c r="P3328">
        <v>1</v>
      </c>
      <c r="Q3328">
        <v>2</v>
      </c>
      <c r="R3328">
        <v>2</v>
      </c>
      <c r="S3328">
        <v>2</v>
      </c>
      <c r="T3328">
        <v>2</v>
      </c>
      <c r="U3328">
        <v>2</v>
      </c>
      <c r="V3328">
        <v>2463.5</v>
      </c>
      <c r="W3328">
        <v>7</v>
      </c>
      <c r="X3328">
        <v>2</v>
      </c>
      <c r="Y3328">
        <v>6127</v>
      </c>
      <c r="Z3328">
        <v>627</v>
      </c>
      <c r="AA3328">
        <v>1</v>
      </c>
      <c r="AB3328">
        <v>250854</v>
      </c>
      <c r="AC3328" s="6">
        <v>6198</v>
      </c>
      <c r="AD3328" s="6">
        <v>6198</v>
      </c>
      <c r="AE3328">
        <v>0</v>
      </c>
      <c r="AF3328">
        <v>0</v>
      </c>
      <c r="AG3328" s="25">
        <f t="shared" si="664"/>
        <v>25.597346938775509</v>
      </c>
      <c r="AH3328" s="29"/>
      <c r="AI3328" s="25">
        <f t="shared" si="667"/>
        <v>25.597346938775509</v>
      </c>
      <c r="AJ3328" s="34">
        <f t="shared" si="665"/>
        <v>5.3061224489795921E-3</v>
      </c>
      <c r="AK3328">
        <v>73521</v>
      </c>
      <c r="AL3328">
        <v>250854</v>
      </c>
      <c r="AM3328" t="s">
        <v>29</v>
      </c>
      <c r="AN3328" t="s">
        <v>27</v>
      </c>
      <c r="AO3328" s="6" t="s">
        <v>28</v>
      </c>
      <c r="AP3328">
        <v>9</v>
      </c>
      <c r="AQ3328">
        <v>9</v>
      </c>
      <c r="AR3328" t="s">
        <v>29</v>
      </c>
      <c r="AS3328" t="s">
        <v>27</v>
      </c>
      <c r="AT3328" s="6" t="s">
        <v>28</v>
      </c>
      <c r="AU3328">
        <v>9</v>
      </c>
      <c r="AV3328">
        <v>9</v>
      </c>
      <c r="AW3328">
        <v>2</v>
      </c>
      <c r="AX3328">
        <v>2</v>
      </c>
      <c r="AY3328">
        <v>2</v>
      </c>
      <c r="AZ3328">
        <v>2</v>
      </c>
      <c r="BA3328">
        <v>2</v>
      </c>
      <c r="BB3328">
        <v>2</v>
      </c>
      <c r="BC3328">
        <v>2</v>
      </c>
      <c r="BD3328">
        <v>2</v>
      </c>
      <c r="BE3328" t="s">
        <v>29</v>
      </c>
      <c r="BF3328" t="s">
        <v>27</v>
      </c>
      <c r="BG3328" s="6" t="s">
        <v>28</v>
      </c>
      <c r="BH3328">
        <v>9</v>
      </c>
      <c r="BI3328">
        <v>9</v>
      </c>
      <c r="BJ3328">
        <v>56654</v>
      </c>
      <c r="BK3328" s="65">
        <f t="shared" si="675"/>
        <v>5.7810204081632657</v>
      </c>
      <c r="BL3328">
        <v>13711</v>
      </c>
      <c r="BM3328" s="65">
        <f t="shared" si="668"/>
        <v>1.3990816326530613</v>
      </c>
      <c r="BN3328">
        <v>2573</v>
      </c>
      <c r="BO3328" s="71">
        <f t="shared" si="669"/>
        <v>0.26255102040816325</v>
      </c>
      <c r="BP3328">
        <v>1705</v>
      </c>
      <c r="BQ3328" s="71">
        <f t="shared" si="670"/>
        <v>0.1739795918367347</v>
      </c>
      <c r="BR3328">
        <v>39284</v>
      </c>
      <c r="BS3328" s="73">
        <f t="shared" si="671"/>
        <v>4.0085714285714289</v>
      </c>
      <c r="BT3328">
        <v>0</v>
      </c>
      <c r="BU3328" s="73">
        <f t="shared" si="672"/>
        <v>0</v>
      </c>
      <c r="BV3328">
        <v>24520</v>
      </c>
      <c r="BW3328" s="71">
        <f t="shared" si="673"/>
        <v>2.5020408163265304</v>
      </c>
      <c r="BX3328">
        <v>1083</v>
      </c>
      <c r="BY3328" s="71">
        <f t="shared" si="674"/>
        <v>0.11051020408163266</v>
      </c>
      <c r="BZ3328">
        <v>0</v>
      </c>
      <c r="CA3328" s="71">
        <f t="shared" si="666"/>
        <v>0</v>
      </c>
      <c r="CB3328">
        <v>111323</v>
      </c>
      <c r="CC3328" s="71">
        <f t="shared" si="676"/>
        <v>11.359489795918368</v>
      </c>
    </row>
    <row r="3329" spans="2:81" x14ac:dyDescent="0.25">
      <c r="B3329">
        <v>3964</v>
      </c>
      <c r="C3329">
        <v>3</v>
      </c>
      <c r="D3329">
        <v>6</v>
      </c>
      <c r="E3329">
        <v>4</v>
      </c>
      <c r="F3329" s="17">
        <v>55000</v>
      </c>
      <c r="G3329">
        <v>6</v>
      </c>
      <c r="H3329">
        <v>4</v>
      </c>
      <c r="I3329">
        <v>14</v>
      </c>
      <c r="J3329">
        <v>27</v>
      </c>
      <c r="K3329">
        <v>6</v>
      </c>
      <c r="L3329">
        <v>6</v>
      </c>
      <c r="M3329">
        <v>2</v>
      </c>
      <c r="N3329">
        <v>2</v>
      </c>
      <c r="O3329">
        <v>2</v>
      </c>
      <c r="P3329">
        <v>1</v>
      </c>
      <c r="Q3329">
        <v>2</v>
      </c>
      <c r="R3329">
        <v>2</v>
      </c>
      <c r="S3329">
        <v>2</v>
      </c>
      <c r="T3329">
        <v>1</v>
      </c>
      <c r="U3329">
        <v>2</v>
      </c>
      <c r="V3329">
        <v>903.77</v>
      </c>
      <c r="W3329">
        <v>29</v>
      </c>
      <c r="X3329">
        <v>1</v>
      </c>
      <c r="Y3329">
        <v>3652</v>
      </c>
      <c r="Z3329">
        <v>1571</v>
      </c>
      <c r="AA3329">
        <v>1</v>
      </c>
      <c r="AB3329">
        <v>10673923</v>
      </c>
      <c r="AC3329" s="6">
        <v>148171</v>
      </c>
      <c r="AD3329" s="6">
        <v>56478</v>
      </c>
      <c r="AE3329">
        <v>0</v>
      </c>
      <c r="AF3329">
        <v>0</v>
      </c>
      <c r="AG3329" s="25">
        <f t="shared" si="664"/>
        <v>194.07132727272727</v>
      </c>
      <c r="AH3329" s="29"/>
      <c r="AI3329" s="25">
        <f t="shared" si="667"/>
        <v>52.307690909090908</v>
      </c>
      <c r="AJ3329" s="34">
        <f t="shared" si="665"/>
        <v>141.9062909090909</v>
      </c>
      <c r="AK3329">
        <v>843178</v>
      </c>
      <c r="AL3329">
        <v>2876923</v>
      </c>
      <c r="AM3329" t="s">
        <v>29</v>
      </c>
      <c r="AN3329" t="s">
        <v>27</v>
      </c>
      <c r="AO3329" s="6" t="s">
        <v>28</v>
      </c>
      <c r="AP3329">
        <v>9</v>
      </c>
      <c r="AQ3329">
        <v>9</v>
      </c>
      <c r="AR3329" t="s">
        <v>29</v>
      </c>
      <c r="AS3329" t="s">
        <v>27</v>
      </c>
      <c r="AT3329" s="6" t="s">
        <v>28</v>
      </c>
      <c r="AU3329">
        <v>9</v>
      </c>
      <c r="AV3329">
        <v>9</v>
      </c>
      <c r="AW3329">
        <v>1</v>
      </c>
      <c r="AX3329">
        <v>1</v>
      </c>
      <c r="AY3329">
        <v>2</v>
      </c>
      <c r="AZ3329">
        <v>2</v>
      </c>
      <c r="BA3329">
        <v>1</v>
      </c>
      <c r="BB3329">
        <v>2</v>
      </c>
      <c r="BC3329">
        <v>2</v>
      </c>
      <c r="BD3329">
        <v>2</v>
      </c>
      <c r="BE3329">
        <v>7797</v>
      </c>
      <c r="BF3329">
        <v>7797000</v>
      </c>
      <c r="BG3329" s="6">
        <v>91693</v>
      </c>
      <c r="BH3329">
        <v>1</v>
      </c>
      <c r="BI3329">
        <v>1</v>
      </c>
      <c r="BJ3329">
        <v>7011053</v>
      </c>
      <c r="BK3329" s="65">
        <f t="shared" si="675"/>
        <v>127.47369090909091</v>
      </c>
      <c r="BL3329">
        <v>495125</v>
      </c>
      <c r="BM3329" s="65">
        <f t="shared" si="668"/>
        <v>9.002272727272727</v>
      </c>
      <c r="BN3329">
        <v>809200</v>
      </c>
      <c r="BO3329" s="71">
        <f t="shared" si="669"/>
        <v>14.712727272727273</v>
      </c>
      <c r="BP3329">
        <v>920995</v>
      </c>
      <c r="BQ3329" s="71">
        <f t="shared" si="670"/>
        <v>16.745363636363635</v>
      </c>
      <c r="BR3329">
        <v>1027860</v>
      </c>
      <c r="BS3329" s="73">
        <f t="shared" si="671"/>
        <v>18.688363636363636</v>
      </c>
      <c r="BT3329">
        <v>0</v>
      </c>
      <c r="BU3329" s="73">
        <f t="shared" si="672"/>
        <v>0</v>
      </c>
      <c r="BV3329">
        <v>27227</v>
      </c>
      <c r="BW3329" s="71">
        <f t="shared" si="673"/>
        <v>0.49503636363636366</v>
      </c>
      <c r="BX3329">
        <v>3407</v>
      </c>
      <c r="BY3329" s="71">
        <f t="shared" si="674"/>
        <v>6.1945454545454547E-2</v>
      </c>
      <c r="BZ3329">
        <v>62609</v>
      </c>
      <c r="CA3329" s="71">
        <f t="shared" si="666"/>
        <v>1.1383454545454545</v>
      </c>
      <c r="CB3329">
        <v>316448</v>
      </c>
      <c r="CC3329" s="71">
        <f t="shared" si="676"/>
        <v>5.7535999999999996</v>
      </c>
    </row>
    <row r="3330" spans="2:81" x14ac:dyDescent="0.25">
      <c r="B3330">
        <v>3965</v>
      </c>
      <c r="C3330">
        <v>2</v>
      </c>
      <c r="D3330">
        <v>4</v>
      </c>
      <c r="E3330">
        <v>2</v>
      </c>
      <c r="F3330" s="17">
        <v>38000</v>
      </c>
      <c r="G3330">
        <v>5</v>
      </c>
      <c r="H3330">
        <v>5</v>
      </c>
      <c r="I3330">
        <v>25</v>
      </c>
      <c r="J3330">
        <v>42</v>
      </c>
      <c r="K3330">
        <v>1</v>
      </c>
      <c r="L3330">
        <v>2</v>
      </c>
      <c r="M3330">
        <v>2</v>
      </c>
      <c r="N3330">
        <v>2</v>
      </c>
      <c r="O3330">
        <v>3</v>
      </c>
      <c r="P3330">
        <v>1</v>
      </c>
      <c r="Q3330">
        <v>1</v>
      </c>
      <c r="R3330">
        <v>2</v>
      </c>
      <c r="S3330">
        <v>1</v>
      </c>
      <c r="T3330">
        <v>2</v>
      </c>
      <c r="U3330">
        <v>2</v>
      </c>
      <c r="V3330">
        <v>366.79</v>
      </c>
      <c r="W3330">
        <v>18</v>
      </c>
      <c r="X3330">
        <v>1</v>
      </c>
      <c r="Y3330">
        <v>7498</v>
      </c>
      <c r="Z3330">
        <v>629</v>
      </c>
      <c r="AA3330">
        <v>1</v>
      </c>
      <c r="AB3330">
        <v>1469451</v>
      </c>
      <c r="AC3330" s="6">
        <v>18817</v>
      </c>
      <c r="AD3330" s="6">
        <v>11310</v>
      </c>
      <c r="AE3330">
        <v>0</v>
      </c>
      <c r="AF3330">
        <v>0</v>
      </c>
      <c r="AG3330" s="25">
        <f t="shared" si="664"/>
        <v>38.669763157894735</v>
      </c>
      <c r="AH3330" s="29"/>
      <c r="AI3330" s="25">
        <f t="shared" si="667"/>
        <v>12.132342105263158</v>
      </c>
      <c r="AJ3330" s="34">
        <f t="shared" si="665"/>
        <v>26.735842105263156</v>
      </c>
      <c r="AK3330">
        <v>135120</v>
      </c>
      <c r="AL3330">
        <v>461029</v>
      </c>
      <c r="AM3330">
        <v>9781</v>
      </c>
      <c r="AN3330">
        <v>1008421</v>
      </c>
      <c r="AO3330" s="6">
        <v>7507</v>
      </c>
      <c r="AP3330">
        <v>0</v>
      </c>
      <c r="AQ3330">
        <v>0</v>
      </c>
      <c r="AR3330" t="s">
        <v>29</v>
      </c>
      <c r="AS3330" t="s">
        <v>27</v>
      </c>
      <c r="AT3330" s="6" t="s">
        <v>28</v>
      </c>
      <c r="AU3330">
        <v>9</v>
      </c>
      <c r="AV3330">
        <v>9</v>
      </c>
      <c r="AW3330">
        <v>2</v>
      </c>
      <c r="AX3330">
        <v>2</v>
      </c>
      <c r="AY3330">
        <v>2</v>
      </c>
      <c r="AZ3330">
        <v>2</v>
      </c>
      <c r="BA3330">
        <v>2</v>
      </c>
      <c r="BB3330">
        <v>2</v>
      </c>
      <c r="BC3330">
        <v>2</v>
      </c>
      <c r="BD3330">
        <v>2</v>
      </c>
      <c r="BE3330" t="s">
        <v>29</v>
      </c>
      <c r="BF3330" t="s">
        <v>27</v>
      </c>
      <c r="BG3330" s="6" t="s">
        <v>28</v>
      </c>
      <c r="BH3330">
        <v>9</v>
      </c>
      <c r="BI3330">
        <v>9</v>
      </c>
      <c r="BJ3330">
        <v>1008421</v>
      </c>
      <c r="BK3330" s="65">
        <f t="shared" si="675"/>
        <v>26.537394736842106</v>
      </c>
      <c r="BL3330">
        <v>37935</v>
      </c>
      <c r="BM3330" s="65">
        <f t="shared" si="668"/>
        <v>0.9982894736842105</v>
      </c>
      <c r="BN3330">
        <v>58854</v>
      </c>
      <c r="BO3330" s="71">
        <f t="shared" si="669"/>
        <v>1.5487894736842105</v>
      </c>
      <c r="BP3330">
        <v>1040</v>
      </c>
      <c r="BQ3330" s="71">
        <f t="shared" si="670"/>
        <v>2.736842105263158E-2</v>
      </c>
      <c r="BR3330">
        <v>292000</v>
      </c>
      <c r="BS3330" s="73">
        <f t="shared" si="671"/>
        <v>7.6842105263157894</v>
      </c>
      <c r="BT3330">
        <v>0</v>
      </c>
      <c r="BU3330" s="73">
        <f t="shared" si="672"/>
        <v>0</v>
      </c>
      <c r="BV3330">
        <v>6615</v>
      </c>
      <c r="BW3330" s="71">
        <f t="shared" si="673"/>
        <v>0.17407894736842106</v>
      </c>
      <c r="BX3330">
        <v>6007</v>
      </c>
      <c r="BY3330" s="71">
        <f t="shared" si="674"/>
        <v>0.15807894736842104</v>
      </c>
      <c r="BZ3330">
        <v>1896</v>
      </c>
      <c r="CA3330" s="71">
        <f t="shared" si="666"/>
        <v>4.9894736842105263E-2</v>
      </c>
      <c r="CB3330">
        <v>56682</v>
      </c>
      <c r="CC3330" s="71">
        <f t="shared" si="676"/>
        <v>1.4916315789473684</v>
      </c>
    </row>
    <row r="3331" spans="2:81" x14ac:dyDescent="0.25">
      <c r="B3331">
        <v>3966</v>
      </c>
      <c r="C3331">
        <v>2</v>
      </c>
      <c r="D3331">
        <v>4</v>
      </c>
      <c r="E3331">
        <v>1</v>
      </c>
      <c r="F3331" s="17">
        <v>6000</v>
      </c>
      <c r="G3331">
        <v>3</v>
      </c>
      <c r="H3331">
        <v>3</v>
      </c>
      <c r="I3331">
        <v>8</v>
      </c>
      <c r="J3331">
        <v>19</v>
      </c>
      <c r="K3331">
        <v>1</v>
      </c>
      <c r="L3331">
        <v>2</v>
      </c>
      <c r="M3331">
        <v>2</v>
      </c>
      <c r="N3331">
        <v>2</v>
      </c>
      <c r="O3331">
        <v>2</v>
      </c>
      <c r="P3331">
        <v>1</v>
      </c>
      <c r="Q3331">
        <v>2</v>
      </c>
      <c r="R3331">
        <v>1</v>
      </c>
      <c r="S3331">
        <v>2</v>
      </c>
      <c r="T3331">
        <v>2</v>
      </c>
      <c r="U3331">
        <v>2</v>
      </c>
      <c r="V3331">
        <v>2447.5500000000002</v>
      </c>
      <c r="W3331">
        <v>17</v>
      </c>
      <c r="X3331">
        <v>2</v>
      </c>
      <c r="Y3331">
        <v>8053</v>
      </c>
      <c r="Z3331">
        <v>720</v>
      </c>
      <c r="AA3331">
        <v>1</v>
      </c>
      <c r="AB3331">
        <v>398637</v>
      </c>
      <c r="AC3331" s="6">
        <v>5515</v>
      </c>
      <c r="AD3331" s="6">
        <v>4920</v>
      </c>
      <c r="AE3331">
        <v>0</v>
      </c>
      <c r="AF3331">
        <v>0</v>
      </c>
      <c r="AG3331" s="25">
        <f t="shared" si="664"/>
        <v>66.439499999999995</v>
      </c>
      <c r="AH3331" s="29"/>
      <c r="AI3331" s="25">
        <f t="shared" si="667"/>
        <v>54.280999999999999</v>
      </c>
      <c r="AJ3331" s="34">
        <f t="shared" si="665"/>
        <v>12.351000000000001</v>
      </c>
      <c r="AK3331">
        <v>95453</v>
      </c>
      <c r="AL3331">
        <v>325686</v>
      </c>
      <c r="AM3331" t="s">
        <v>29</v>
      </c>
      <c r="AN3331" t="s">
        <v>27</v>
      </c>
      <c r="AO3331" s="6" t="s">
        <v>28</v>
      </c>
      <c r="AP3331">
        <v>9</v>
      </c>
      <c r="AQ3331">
        <v>9</v>
      </c>
      <c r="AR3331">
        <v>526</v>
      </c>
      <c r="AS3331">
        <v>72951</v>
      </c>
      <c r="AT3331" s="6">
        <v>595</v>
      </c>
      <c r="AU3331">
        <v>0</v>
      </c>
      <c r="AV3331">
        <v>0</v>
      </c>
      <c r="AW3331">
        <v>2</v>
      </c>
      <c r="AX3331">
        <v>2</v>
      </c>
      <c r="AY3331">
        <v>2</v>
      </c>
      <c r="AZ3331">
        <v>2</v>
      </c>
      <c r="BA3331">
        <v>2</v>
      </c>
      <c r="BB3331">
        <v>2</v>
      </c>
      <c r="BC3331">
        <v>2</v>
      </c>
      <c r="BD3331">
        <v>2</v>
      </c>
      <c r="BE3331" t="s">
        <v>29</v>
      </c>
      <c r="BF3331" t="s">
        <v>27</v>
      </c>
      <c r="BG3331" s="6" t="s">
        <v>28</v>
      </c>
      <c r="BH3331">
        <v>9</v>
      </c>
      <c r="BI3331">
        <v>9</v>
      </c>
      <c r="BJ3331">
        <v>197244</v>
      </c>
      <c r="BK3331" s="65">
        <f t="shared" si="675"/>
        <v>32.874000000000002</v>
      </c>
      <c r="BL3331">
        <v>17083</v>
      </c>
      <c r="BM3331" s="65">
        <f t="shared" si="668"/>
        <v>2.8471666666666668</v>
      </c>
      <c r="BN3331">
        <v>10963</v>
      </c>
      <c r="BO3331" s="71">
        <f t="shared" si="669"/>
        <v>1.8271666666666666</v>
      </c>
      <c r="BP3331">
        <v>1715</v>
      </c>
      <c r="BQ3331" s="71">
        <f t="shared" si="670"/>
        <v>0.28583333333333333</v>
      </c>
      <c r="BR3331">
        <v>75928</v>
      </c>
      <c r="BS3331" s="73">
        <f t="shared" si="671"/>
        <v>12.654666666666667</v>
      </c>
      <c r="BT3331">
        <v>0</v>
      </c>
      <c r="BU3331" s="73">
        <f t="shared" si="672"/>
        <v>0</v>
      </c>
      <c r="BV3331">
        <v>23012</v>
      </c>
      <c r="BW3331" s="71">
        <f t="shared" si="673"/>
        <v>3.8353333333333333</v>
      </c>
      <c r="BX3331">
        <v>2351</v>
      </c>
      <c r="BY3331" s="71">
        <f t="shared" si="674"/>
        <v>0.39183333333333331</v>
      </c>
      <c r="BZ3331">
        <v>3710</v>
      </c>
      <c r="CA3331" s="71">
        <f t="shared" si="666"/>
        <v>0.61833333333333329</v>
      </c>
      <c r="CB3331">
        <v>66631</v>
      </c>
      <c r="CC3331" s="71">
        <f t="shared" si="676"/>
        <v>11.105166666666667</v>
      </c>
    </row>
    <row r="3332" spans="2:81" x14ac:dyDescent="0.25">
      <c r="B3332">
        <v>3967</v>
      </c>
      <c r="C3332">
        <v>4</v>
      </c>
      <c r="D3332">
        <v>8</v>
      </c>
      <c r="E3332">
        <v>1</v>
      </c>
      <c r="F3332" s="17">
        <v>51000</v>
      </c>
      <c r="G3332">
        <v>6</v>
      </c>
      <c r="H3332">
        <v>6</v>
      </c>
      <c r="I3332">
        <v>14</v>
      </c>
      <c r="J3332">
        <v>28</v>
      </c>
      <c r="K3332">
        <v>2</v>
      </c>
      <c r="L3332">
        <v>1</v>
      </c>
      <c r="M3332">
        <v>1</v>
      </c>
      <c r="N3332">
        <v>1</v>
      </c>
      <c r="O3332">
        <v>1</v>
      </c>
      <c r="P3332">
        <v>1</v>
      </c>
      <c r="Q3332">
        <v>1</v>
      </c>
      <c r="R3332">
        <v>2</v>
      </c>
      <c r="S3332">
        <v>2</v>
      </c>
      <c r="T3332">
        <v>2</v>
      </c>
      <c r="U3332">
        <v>2</v>
      </c>
      <c r="V3332">
        <v>243.77</v>
      </c>
      <c r="W3332">
        <v>38</v>
      </c>
      <c r="X3332">
        <v>1</v>
      </c>
      <c r="Y3332">
        <v>4955</v>
      </c>
      <c r="Z3332">
        <v>818</v>
      </c>
      <c r="AA3332">
        <v>1</v>
      </c>
      <c r="AB3332">
        <v>4278181</v>
      </c>
      <c r="AC3332" s="6">
        <v>45077</v>
      </c>
      <c r="AD3332" s="6">
        <v>31116</v>
      </c>
      <c r="AE3332">
        <v>0</v>
      </c>
      <c r="AF3332">
        <v>0</v>
      </c>
      <c r="AG3332" s="25">
        <f t="shared" ref="AG3332:AG3395" si="677">AB3332/F3332</f>
        <v>83.885901960784309</v>
      </c>
      <c r="AH3332" s="29"/>
      <c r="AI3332" s="25">
        <f t="shared" si="667"/>
        <v>25.272549019607844</v>
      </c>
      <c r="AJ3332" s="34">
        <f t="shared" ref="AJ3332:AJ3395" si="678">(SUM(AN3332:BF3332))/F3332</f>
        <v>58.887764705882354</v>
      </c>
      <c r="AK3332">
        <v>377755</v>
      </c>
      <c r="AL3332">
        <v>1288900</v>
      </c>
      <c r="AM3332">
        <v>28994</v>
      </c>
      <c r="AN3332">
        <v>2989281</v>
      </c>
      <c r="AO3332" s="6">
        <v>13961</v>
      </c>
      <c r="AP3332">
        <v>0</v>
      </c>
      <c r="AQ3332">
        <v>0</v>
      </c>
      <c r="AR3332" t="s">
        <v>29</v>
      </c>
      <c r="AS3332" t="s">
        <v>27</v>
      </c>
      <c r="AT3332" s="6" t="s">
        <v>28</v>
      </c>
      <c r="AU3332">
        <v>9</v>
      </c>
      <c r="AV3332">
        <v>9</v>
      </c>
      <c r="AW3332">
        <v>2</v>
      </c>
      <c r="AX3332">
        <v>2</v>
      </c>
      <c r="AY3332">
        <v>2</v>
      </c>
      <c r="AZ3332">
        <v>2</v>
      </c>
      <c r="BA3332">
        <v>2</v>
      </c>
      <c r="BB3332">
        <v>2</v>
      </c>
      <c r="BC3332">
        <v>2</v>
      </c>
      <c r="BD3332">
        <v>2</v>
      </c>
      <c r="BE3332" t="s">
        <v>29</v>
      </c>
      <c r="BF3332" t="s">
        <v>27</v>
      </c>
      <c r="BG3332" s="6" t="s">
        <v>28</v>
      </c>
      <c r="BH3332">
        <v>9</v>
      </c>
      <c r="BI3332">
        <v>9</v>
      </c>
      <c r="BJ3332">
        <v>2514730</v>
      </c>
      <c r="BK3332" s="65">
        <f t="shared" si="675"/>
        <v>49.308431372549016</v>
      </c>
      <c r="BL3332">
        <v>308244</v>
      </c>
      <c r="BM3332" s="65">
        <f t="shared" si="668"/>
        <v>6.0439999999999996</v>
      </c>
      <c r="BN3332">
        <v>352416</v>
      </c>
      <c r="BO3332" s="71">
        <f t="shared" si="669"/>
        <v>6.9101176470588239</v>
      </c>
      <c r="BP3332">
        <v>413022</v>
      </c>
      <c r="BQ3332" s="71">
        <f t="shared" si="670"/>
        <v>8.0984705882352941</v>
      </c>
      <c r="BR3332">
        <v>407270</v>
      </c>
      <c r="BS3332" s="73">
        <f t="shared" si="671"/>
        <v>7.9856862745098036</v>
      </c>
      <c r="BT3332">
        <v>61529</v>
      </c>
      <c r="BU3332" s="73">
        <f t="shared" si="672"/>
        <v>1.2064509803921568</v>
      </c>
      <c r="BV3332">
        <v>45981</v>
      </c>
      <c r="BW3332" s="71">
        <f t="shared" si="673"/>
        <v>0.90158823529411769</v>
      </c>
      <c r="BX3332">
        <v>82121</v>
      </c>
      <c r="BY3332" s="71">
        <f t="shared" si="674"/>
        <v>1.6102156862745098</v>
      </c>
      <c r="BZ3332">
        <v>19492</v>
      </c>
      <c r="CA3332" s="71">
        <f t="shared" ref="CA3332:CA3395" si="679">BZ3332/F3332</f>
        <v>0.38219607843137254</v>
      </c>
      <c r="CB3332">
        <v>73376</v>
      </c>
      <c r="CC3332" s="71">
        <f t="shared" si="676"/>
        <v>1.4387450980392158</v>
      </c>
    </row>
    <row r="3333" spans="2:81" x14ac:dyDescent="0.25">
      <c r="B3333">
        <v>3968</v>
      </c>
      <c r="C3333">
        <v>1</v>
      </c>
      <c r="D3333">
        <v>1</v>
      </c>
      <c r="E3333">
        <v>2</v>
      </c>
      <c r="F3333" s="17">
        <v>24250</v>
      </c>
      <c r="G3333">
        <v>4</v>
      </c>
      <c r="H3333">
        <v>2</v>
      </c>
      <c r="I3333">
        <v>4</v>
      </c>
      <c r="J3333">
        <v>8</v>
      </c>
      <c r="K3333">
        <v>3</v>
      </c>
      <c r="L3333">
        <v>1</v>
      </c>
      <c r="M3333">
        <v>2</v>
      </c>
      <c r="N3333" t="s">
        <v>26</v>
      </c>
      <c r="O3333">
        <v>2</v>
      </c>
      <c r="P3333">
        <v>1</v>
      </c>
      <c r="Q3333">
        <v>1</v>
      </c>
      <c r="R3333">
        <v>1</v>
      </c>
      <c r="S3333">
        <v>2</v>
      </c>
      <c r="T3333">
        <v>2</v>
      </c>
      <c r="U3333">
        <v>2</v>
      </c>
      <c r="V3333">
        <v>406.42</v>
      </c>
      <c r="W3333">
        <v>53</v>
      </c>
      <c r="X3333">
        <v>2</v>
      </c>
      <c r="Y3333">
        <v>5843</v>
      </c>
      <c r="Z3333">
        <v>824</v>
      </c>
      <c r="AA3333">
        <v>1</v>
      </c>
      <c r="AB3333">
        <v>6140517</v>
      </c>
      <c r="AC3333" s="6">
        <v>135919</v>
      </c>
      <c r="AD3333" s="6">
        <v>109634</v>
      </c>
      <c r="AE3333">
        <v>1</v>
      </c>
      <c r="AF3333">
        <v>1</v>
      </c>
      <c r="AG3333" s="25">
        <f t="shared" si="677"/>
        <v>253.21719587628866</v>
      </c>
      <c r="AH3333" s="29"/>
      <c r="AI3333" s="25">
        <f t="shared" ref="AI3333:AI3396" si="680">AL3333/F3333</f>
        <v>150.43472164948454</v>
      </c>
      <c r="AJ3333" s="34">
        <f t="shared" si="678"/>
        <v>103.87863917525773</v>
      </c>
      <c r="AK3333">
        <v>1069180</v>
      </c>
      <c r="AL3333">
        <v>3648042</v>
      </c>
      <c r="AM3333">
        <v>23800</v>
      </c>
      <c r="AN3333">
        <v>2453780</v>
      </c>
      <c r="AO3333" s="6">
        <v>25894</v>
      </c>
      <c r="AP3333">
        <v>0</v>
      </c>
      <c r="AQ3333">
        <v>0</v>
      </c>
      <c r="AR3333">
        <v>279</v>
      </c>
      <c r="AS3333">
        <v>38695</v>
      </c>
      <c r="AT3333" s="6">
        <v>391</v>
      </c>
      <c r="AU3333">
        <v>1</v>
      </c>
      <c r="AV3333">
        <v>1</v>
      </c>
      <c r="AW3333">
        <v>2</v>
      </c>
      <c r="AX3333">
        <v>2</v>
      </c>
      <c r="AY3333">
        <v>2</v>
      </c>
      <c r="AZ3333">
        <v>2</v>
      </c>
      <c r="BA3333">
        <v>2</v>
      </c>
      <c r="BB3333">
        <v>2</v>
      </c>
      <c r="BC3333">
        <v>2</v>
      </c>
      <c r="BD3333">
        <v>2</v>
      </c>
      <c r="BE3333" t="s">
        <v>29</v>
      </c>
      <c r="BF3333" t="s">
        <v>27</v>
      </c>
      <c r="BG3333" s="6" t="s">
        <v>28</v>
      </c>
      <c r="BH3333">
        <v>9</v>
      </c>
      <c r="BI3333">
        <v>9</v>
      </c>
      <c r="BJ3333">
        <v>2499493</v>
      </c>
      <c r="BK3333" s="65">
        <f t="shared" si="675"/>
        <v>103.07187628865979</v>
      </c>
      <c r="BL3333">
        <v>338608</v>
      </c>
      <c r="BM3333" s="65">
        <f t="shared" ref="BM3333:BM3396" si="681">BL3333/F3333</f>
        <v>13.96321649484536</v>
      </c>
      <c r="BN3333">
        <v>339735</v>
      </c>
      <c r="BO3333" s="71">
        <f t="shared" ref="BO3333:BO3396" si="682">BN3333/F3333</f>
        <v>14.009690721649484</v>
      </c>
      <c r="BP3333">
        <v>119833</v>
      </c>
      <c r="BQ3333" s="71">
        <f t="shared" ref="BQ3333:BQ3396" si="683">BP3333/F3333</f>
        <v>4.9415670103092779</v>
      </c>
      <c r="BR3333">
        <v>1391002</v>
      </c>
      <c r="BS3333" s="73">
        <f t="shared" ref="BS3333:BS3396" si="684">BR3333/F3333</f>
        <v>57.360907216494844</v>
      </c>
      <c r="BT3333">
        <v>0</v>
      </c>
      <c r="BU3333" s="73">
        <f t="shared" ref="BU3333:BU3396" si="685">BT3333/F3333</f>
        <v>0</v>
      </c>
      <c r="BV3333">
        <v>657738</v>
      </c>
      <c r="BW3333" s="71">
        <f t="shared" ref="BW3333:BW3396" si="686">BV3333/F3333</f>
        <v>27.123216494845362</v>
      </c>
      <c r="BX3333">
        <v>46168</v>
      </c>
      <c r="BY3333" s="71">
        <f t="shared" ref="BY3333:BY3396" si="687">BX3333/F3333</f>
        <v>1.9038350515463918</v>
      </c>
      <c r="BZ3333">
        <v>320336</v>
      </c>
      <c r="CA3333" s="71">
        <f t="shared" si="679"/>
        <v>13.209731958762887</v>
      </c>
      <c r="CB3333">
        <v>427604</v>
      </c>
      <c r="CC3333" s="71">
        <f t="shared" si="676"/>
        <v>17.633154639175256</v>
      </c>
    </row>
    <row r="3334" spans="2:81" x14ac:dyDescent="0.25">
      <c r="B3334">
        <v>3969</v>
      </c>
      <c r="C3334">
        <v>3</v>
      </c>
      <c r="D3334">
        <v>5</v>
      </c>
      <c r="E3334">
        <v>5</v>
      </c>
      <c r="F3334" s="17">
        <v>23750</v>
      </c>
      <c r="G3334">
        <v>4</v>
      </c>
      <c r="H3334">
        <v>4</v>
      </c>
      <c r="I3334">
        <v>2</v>
      </c>
      <c r="J3334">
        <v>2</v>
      </c>
      <c r="K3334">
        <v>5</v>
      </c>
      <c r="L3334">
        <v>4</v>
      </c>
      <c r="M3334">
        <v>2</v>
      </c>
      <c r="N3334">
        <v>1</v>
      </c>
      <c r="O3334">
        <v>2</v>
      </c>
      <c r="P3334">
        <v>1</v>
      </c>
      <c r="Q3334">
        <v>2</v>
      </c>
      <c r="R3334">
        <v>2</v>
      </c>
      <c r="S3334">
        <v>2</v>
      </c>
      <c r="T3334">
        <v>2</v>
      </c>
      <c r="U3334">
        <v>2</v>
      </c>
      <c r="V3334">
        <v>1575.16</v>
      </c>
      <c r="W3334">
        <v>28</v>
      </c>
      <c r="X3334">
        <v>1</v>
      </c>
      <c r="Y3334">
        <v>648</v>
      </c>
      <c r="Z3334">
        <v>3072</v>
      </c>
      <c r="AA3334">
        <v>1</v>
      </c>
      <c r="AB3334">
        <v>1712633</v>
      </c>
      <c r="AC3334" s="6">
        <v>47723</v>
      </c>
      <c r="AD3334" s="6">
        <v>47723</v>
      </c>
      <c r="AE3334">
        <v>0</v>
      </c>
      <c r="AF3334">
        <v>0</v>
      </c>
      <c r="AG3334" s="25">
        <f t="shared" si="677"/>
        <v>72.110863157894741</v>
      </c>
      <c r="AH3334" s="29"/>
      <c r="AI3334" s="25">
        <f t="shared" si="680"/>
        <v>72.110863157894741</v>
      </c>
      <c r="AJ3334" s="34">
        <f t="shared" si="678"/>
        <v>2.1894736842105263E-3</v>
      </c>
      <c r="AK3334">
        <v>501944</v>
      </c>
      <c r="AL3334">
        <v>1712633</v>
      </c>
      <c r="AM3334" t="s">
        <v>29</v>
      </c>
      <c r="AN3334" t="s">
        <v>27</v>
      </c>
      <c r="AO3334" s="6" t="s">
        <v>28</v>
      </c>
      <c r="AP3334">
        <v>9</v>
      </c>
      <c r="AQ3334">
        <v>9</v>
      </c>
      <c r="AR3334" t="s">
        <v>29</v>
      </c>
      <c r="AS3334" t="s">
        <v>27</v>
      </c>
      <c r="AT3334" s="6" t="s">
        <v>28</v>
      </c>
      <c r="AU3334">
        <v>9</v>
      </c>
      <c r="AV3334">
        <v>9</v>
      </c>
      <c r="AW3334">
        <v>2</v>
      </c>
      <c r="AX3334">
        <v>2</v>
      </c>
      <c r="AY3334">
        <v>2</v>
      </c>
      <c r="AZ3334">
        <v>2</v>
      </c>
      <c r="BA3334">
        <v>2</v>
      </c>
      <c r="BB3334">
        <v>2</v>
      </c>
      <c r="BC3334">
        <v>2</v>
      </c>
      <c r="BD3334">
        <v>2</v>
      </c>
      <c r="BE3334" t="s">
        <v>29</v>
      </c>
      <c r="BF3334" t="s">
        <v>27</v>
      </c>
      <c r="BG3334" s="6" t="s">
        <v>28</v>
      </c>
      <c r="BH3334">
        <v>9</v>
      </c>
      <c r="BI3334">
        <v>9</v>
      </c>
      <c r="BJ3334">
        <v>17724</v>
      </c>
      <c r="BK3334" s="65">
        <f t="shared" ref="BK3334:BK3397" si="688">BJ3334/F3334</f>
        <v>0.74627368421052631</v>
      </c>
      <c r="BL3334">
        <v>633361</v>
      </c>
      <c r="BM3334" s="65">
        <f t="shared" si="681"/>
        <v>26.667831578947368</v>
      </c>
      <c r="BN3334">
        <v>50355</v>
      </c>
      <c r="BO3334" s="71">
        <f t="shared" si="682"/>
        <v>2.1202105263157893</v>
      </c>
      <c r="BP3334">
        <v>30119</v>
      </c>
      <c r="BQ3334" s="71">
        <f t="shared" si="683"/>
        <v>1.2681684210526316</v>
      </c>
      <c r="BR3334">
        <v>480313</v>
      </c>
      <c r="BS3334" s="73">
        <f t="shared" si="684"/>
        <v>20.223705263157896</v>
      </c>
      <c r="BT3334">
        <v>0</v>
      </c>
      <c r="BU3334" s="73">
        <f t="shared" si="685"/>
        <v>0</v>
      </c>
      <c r="BV3334">
        <v>140642</v>
      </c>
      <c r="BW3334" s="71">
        <f t="shared" si="686"/>
        <v>5.921768421052632</v>
      </c>
      <c r="BX3334">
        <v>86514</v>
      </c>
      <c r="BY3334" s="71">
        <f t="shared" si="687"/>
        <v>3.6426947368421052</v>
      </c>
      <c r="BZ3334">
        <v>141089</v>
      </c>
      <c r="CA3334" s="71">
        <f t="shared" si="679"/>
        <v>5.9405894736842102</v>
      </c>
      <c r="CB3334">
        <v>132517</v>
      </c>
      <c r="CC3334" s="71">
        <f t="shared" si="676"/>
        <v>5.5796631578947364</v>
      </c>
    </row>
    <row r="3335" spans="2:81" x14ac:dyDescent="0.25">
      <c r="B3335">
        <v>3970</v>
      </c>
      <c r="C3335">
        <v>1</v>
      </c>
      <c r="D3335">
        <v>2</v>
      </c>
      <c r="E3335">
        <v>3</v>
      </c>
      <c r="F3335" s="17">
        <v>300000</v>
      </c>
      <c r="G3335">
        <v>8</v>
      </c>
      <c r="H3335">
        <v>5</v>
      </c>
      <c r="I3335">
        <v>2</v>
      </c>
      <c r="J3335">
        <v>2</v>
      </c>
      <c r="K3335">
        <v>2</v>
      </c>
      <c r="L3335">
        <v>6</v>
      </c>
      <c r="M3335">
        <v>2</v>
      </c>
      <c r="N3335">
        <v>1</v>
      </c>
      <c r="O3335">
        <v>991</v>
      </c>
      <c r="P3335">
        <v>1</v>
      </c>
      <c r="Q3335">
        <v>1</v>
      </c>
      <c r="R3335">
        <v>1</v>
      </c>
      <c r="S3335">
        <v>2</v>
      </c>
      <c r="T3335">
        <v>2</v>
      </c>
      <c r="U3335">
        <v>2</v>
      </c>
      <c r="V3335">
        <v>46.81</v>
      </c>
      <c r="W3335">
        <v>9</v>
      </c>
      <c r="X3335">
        <v>2</v>
      </c>
      <c r="Y3335">
        <v>5293</v>
      </c>
      <c r="Z3335">
        <v>960</v>
      </c>
      <c r="AA3335">
        <v>1</v>
      </c>
      <c r="AB3335">
        <v>59612966</v>
      </c>
      <c r="AC3335" s="6">
        <v>964500</v>
      </c>
      <c r="AD3335" s="6">
        <v>800000</v>
      </c>
      <c r="AE3335">
        <v>0</v>
      </c>
      <c r="AF3335">
        <v>0</v>
      </c>
      <c r="AG3335" s="25">
        <f t="shared" si="677"/>
        <v>198.70988666666668</v>
      </c>
      <c r="AH3335" s="29"/>
      <c r="AI3335" s="25">
        <f t="shared" si="680"/>
        <v>109.184</v>
      </c>
      <c r="AJ3335" s="34">
        <f t="shared" si="678"/>
        <v>90.075519999999997</v>
      </c>
      <c r="AK3335">
        <v>9600000</v>
      </c>
      <c r="AL3335">
        <v>32755200</v>
      </c>
      <c r="AM3335">
        <v>260000</v>
      </c>
      <c r="AN3335">
        <v>26806000</v>
      </c>
      <c r="AO3335" s="6">
        <v>164000</v>
      </c>
      <c r="AP3335">
        <v>0</v>
      </c>
      <c r="AQ3335">
        <v>0</v>
      </c>
      <c r="AR3335">
        <v>373</v>
      </c>
      <c r="AS3335">
        <v>51766</v>
      </c>
      <c r="AT3335" s="6">
        <v>500</v>
      </c>
      <c r="AU3335">
        <v>1</v>
      </c>
      <c r="AV3335">
        <v>0</v>
      </c>
      <c r="AW3335">
        <v>2</v>
      </c>
      <c r="AX3335">
        <v>2</v>
      </c>
      <c r="AY3335">
        <v>2</v>
      </c>
      <c r="AZ3335">
        <v>2</v>
      </c>
      <c r="BA3335">
        <v>2</v>
      </c>
      <c r="BB3335">
        <v>2</v>
      </c>
      <c r="BC3335">
        <v>2</v>
      </c>
      <c r="BD3335">
        <v>2</v>
      </c>
      <c r="BE3335" t="s">
        <v>29</v>
      </c>
      <c r="BF3335" t="s">
        <v>27</v>
      </c>
      <c r="BG3335" s="6" t="s">
        <v>28</v>
      </c>
      <c r="BH3335">
        <v>9</v>
      </c>
      <c r="BI3335">
        <v>9</v>
      </c>
      <c r="BJ3335">
        <v>18972555</v>
      </c>
      <c r="BK3335" s="65">
        <f t="shared" si="688"/>
        <v>63.241849999999999</v>
      </c>
      <c r="BL3335">
        <v>2185638</v>
      </c>
      <c r="BM3335" s="65">
        <f t="shared" si="681"/>
        <v>7.2854599999999996</v>
      </c>
      <c r="BN3335">
        <v>3422870</v>
      </c>
      <c r="BO3335" s="71">
        <f t="shared" si="682"/>
        <v>11.409566666666667</v>
      </c>
      <c r="BP3335">
        <v>8152350</v>
      </c>
      <c r="BQ3335" s="71">
        <f t="shared" si="683"/>
        <v>27.174499999999998</v>
      </c>
      <c r="BR3335">
        <v>13801549</v>
      </c>
      <c r="BS3335" s="73">
        <f t="shared" si="684"/>
        <v>46.005163333333336</v>
      </c>
      <c r="BT3335">
        <v>421717</v>
      </c>
      <c r="BU3335" s="73">
        <f t="shared" si="685"/>
        <v>1.4057233333333334</v>
      </c>
      <c r="BV3335">
        <v>16556</v>
      </c>
      <c r="BW3335" s="71">
        <f t="shared" si="686"/>
        <v>5.5186666666666669E-2</v>
      </c>
      <c r="BX3335">
        <v>4817768</v>
      </c>
      <c r="BY3335" s="71">
        <f t="shared" si="687"/>
        <v>16.059226666666667</v>
      </c>
      <c r="BZ3335">
        <v>6000861</v>
      </c>
      <c r="CA3335" s="71">
        <f t="shared" si="679"/>
        <v>20.002870000000001</v>
      </c>
      <c r="CB3335">
        <v>1821101</v>
      </c>
      <c r="CC3335" s="71">
        <f t="shared" si="676"/>
        <v>6.0703366666666669</v>
      </c>
    </row>
    <row r="3336" spans="2:81" x14ac:dyDescent="0.25">
      <c r="B3336">
        <v>3971</v>
      </c>
      <c r="C3336">
        <v>3</v>
      </c>
      <c r="D3336">
        <v>5</v>
      </c>
      <c r="E3336">
        <v>4</v>
      </c>
      <c r="F3336" s="17">
        <v>2000</v>
      </c>
      <c r="G3336">
        <v>2</v>
      </c>
      <c r="H3336">
        <v>6</v>
      </c>
      <c r="I3336">
        <v>2</v>
      </c>
      <c r="J3336">
        <v>2</v>
      </c>
      <c r="K3336">
        <v>1</v>
      </c>
      <c r="L3336">
        <v>1</v>
      </c>
      <c r="M3336">
        <v>2</v>
      </c>
      <c r="N3336" t="s">
        <v>26</v>
      </c>
      <c r="O3336">
        <v>1</v>
      </c>
      <c r="P3336">
        <v>1</v>
      </c>
      <c r="Q3336">
        <v>1</v>
      </c>
      <c r="R3336">
        <v>2</v>
      </c>
      <c r="S3336">
        <v>2</v>
      </c>
      <c r="T3336">
        <v>2</v>
      </c>
      <c r="U3336">
        <v>2</v>
      </c>
      <c r="V3336">
        <v>2314.83</v>
      </c>
      <c r="W3336">
        <v>25</v>
      </c>
      <c r="X3336">
        <v>1</v>
      </c>
      <c r="Y3336">
        <v>2683</v>
      </c>
      <c r="Z3336">
        <v>1751</v>
      </c>
      <c r="AA3336">
        <v>1</v>
      </c>
      <c r="AB3336">
        <v>102675</v>
      </c>
      <c r="AC3336" s="6">
        <v>2769</v>
      </c>
      <c r="AD3336" s="6">
        <v>2340</v>
      </c>
      <c r="AE3336">
        <v>0</v>
      </c>
      <c r="AF3336">
        <v>0</v>
      </c>
      <c r="AG3336" s="25">
        <f t="shared" si="677"/>
        <v>51.337499999999999</v>
      </c>
      <c r="AH3336" s="29"/>
      <c r="AI3336" s="25">
        <f t="shared" si="680"/>
        <v>36.284999999999997</v>
      </c>
      <c r="AJ3336" s="34">
        <f t="shared" si="678"/>
        <v>15.284000000000001</v>
      </c>
      <c r="AK3336">
        <v>21269</v>
      </c>
      <c r="AL3336">
        <v>72570</v>
      </c>
      <c r="AM3336">
        <v>292</v>
      </c>
      <c r="AN3336">
        <v>30105</v>
      </c>
      <c r="AO3336" s="6">
        <v>429</v>
      </c>
      <c r="AP3336">
        <v>0</v>
      </c>
      <c r="AQ3336">
        <v>0</v>
      </c>
      <c r="AR3336" t="s">
        <v>29</v>
      </c>
      <c r="AS3336" t="s">
        <v>27</v>
      </c>
      <c r="AT3336" s="6" t="s">
        <v>28</v>
      </c>
      <c r="AU3336">
        <v>9</v>
      </c>
      <c r="AV3336">
        <v>9</v>
      </c>
      <c r="AW3336">
        <v>2</v>
      </c>
      <c r="AX3336">
        <v>2</v>
      </c>
      <c r="AY3336">
        <v>2</v>
      </c>
      <c r="AZ3336">
        <v>2</v>
      </c>
      <c r="BA3336">
        <v>2</v>
      </c>
      <c r="BB3336">
        <v>2</v>
      </c>
      <c r="BC3336">
        <v>2</v>
      </c>
      <c r="BD3336">
        <v>2</v>
      </c>
      <c r="BE3336" t="s">
        <v>29</v>
      </c>
      <c r="BF3336" t="s">
        <v>27</v>
      </c>
      <c r="BG3336" s="6" t="s">
        <v>28</v>
      </c>
      <c r="BH3336">
        <v>9</v>
      </c>
      <c r="BI3336">
        <v>9</v>
      </c>
      <c r="BJ3336">
        <v>28933</v>
      </c>
      <c r="BK3336" s="65">
        <f t="shared" si="688"/>
        <v>14.4665</v>
      </c>
      <c r="BL3336">
        <v>10428</v>
      </c>
      <c r="BM3336" s="65">
        <f t="shared" si="681"/>
        <v>5.2140000000000004</v>
      </c>
      <c r="BN3336">
        <v>2100</v>
      </c>
      <c r="BO3336" s="71">
        <f t="shared" si="682"/>
        <v>1.05</v>
      </c>
      <c r="BP3336">
        <v>1172</v>
      </c>
      <c r="BQ3336" s="71">
        <f t="shared" si="683"/>
        <v>0.58599999999999997</v>
      </c>
      <c r="BR3336">
        <v>25742</v>
      </c>
      <c r="BS3336" s="73">
        <f t="shared" si="684"/>
        <v>12.871</v>
      </c>
      <c r="BT3336">
        <v>0</v>
      </c>
      <c r="BU3336" s="73">
        <f t="shared" si="685"/>
        <v>0</v>
      </c>
      <c r="BV3336">
        <v>10850</v>
      </c>
      <c r="BW3336" s="71">
        <f t="shared" si="686"/>
        <v>5.4249999999999998</v>
      </c>
      <c r="BX3336">
        <v>10575</v>
      </c>
      <c r="BY3336" s="71">
        <f t="shared" si="687"/>
        <v>5.2874999999999996</v>
      </c>
      <c r="BZ3336">
        <v>5988</v>
      </c>
      <c r="CA3336" s="71">
        <f t="shared" si="679"/>
        <v>2.9940000000000002</v>
      </c>
      <c r="CB3336">
        <v>6887</v>
      </c>
      <c r="CC3336" s="71">
        <f t="shared" si="676"/>
        <v>3.4434999999999998</v>
      </c>
    </row>
    <row r="3337" spans="2:81" x14ac:dyDescent="0.25">
      <c r="B3337">
        <v>3972</v>
      </c>
      <c r="C3337">
        <v>3</v>
      </c>
      <c r="D3337">
        <v>7</v>
      </c>
      <c r="E3337">
        <v>5</v>
      </c>
      <c r="F3337" s="17">
        <v>65000</v>
      </c>
      <c r="G3337">
        <v>6</v>
      </c>
      <c r="H3337">
        <v>7</v>
      </c>
      <c r="I3337">
        <v>5</v>
      </c>
      <c r="J3337">
        <v>9</v>
      </c>
      <c r="K3337">
        <v>5</v>
      </c>
      <c r="L3337">
        <v>1</v>
      </c>
      <c r="M3337">
        <v>1</v>
      </c>
      <c r="N3337" t="s">
        <v>26</v>
      </c>
      <c r="O3337">
        <v>2</v>
      </c>
      <c r="P3337">
        <v>1</v>
      </c>
      <c r="Q3337">
        <v>2</v>
      </c>
      <c r="R3337">
        <v>2</v>
      </c>
      <c r="S3337">
        <v>2</v>
      </c>
      <c r="T3337">
        <v>2</v>
      </c>
      <c r="U3337">
        <v>2</v>
      </c>
      <c r="V3337">
        <v>652.29999999999995</v>
      </c>
      <c r="W3337">
        <v>34</v>
      </c>
      <c r="X3337">
        <v>1</v>
      </c>
      <c r="Y3337">
        <v>922</v>
      </c>
      <c r="Z3337">
        <v>4181</v>
      </c>
      <c r="AA3337">
        <v>1</v>
      </c>
      <c r="AB3337">
        <v>3079238</v>
      </c>
      <c r="AC3337" s="6">
        <v>84231</v>
      </c>
      <c r="AD3337" s="6">
        <v>84231</v>
      </c>
      <c r="AE3337">
        <v>0</v>
      </c>
      <c r="AF3337">
        <v>0</v>
      </c>
      <c r="AG3337" s="25">
        <f t="shared" si="677"/>
        <v>47.372892307692311</v>
      </c>
      <c r="AH3337" s="29"/>
      <c r="AI3337" s="25">
        <f t="shared" si="680"/>
        <v>47.372892307692311</v>
      </c>
      <c r="AJ3337" s="34">
        <f t="shared" si="678"/>
        <v>8.0000000000000004E-4</v>
      </c>
      <c r="AK3337">
        <v>902473</v>
      </c>
      <c r="AL3337">
        <v>3079238</v>
      </c>
      <c r="AM3337" t="s">
        <v>29</v>
      </c>
      <c r="AN3337" t="s">
        <v>27</v>
      </c>
      <c r="AO3337" s="6" t="s">
        <v>28</v>
      </c>
      <c r="AP3337">
        <v>9</v>
      </c>
      <c r="AQ3337">
        <v>9</v>
      </c>
      <c r="AR3337" t="s">
        <v>29</v>
      </c>
      <c r="AS3337" t="s">
        <v>27</v>
      </c>
      <c r="AT3337" s="6" t="s">
        <v>28</v>
      </c>
      <c r="AU3337">
        <v>9</v>
      </c>
      <c r="AV3337">
        <v>9</v>
      </c>
      <c r="AW3337">
        <v>2</v>
      </c>
      <c r="AX3337">
        <v>2</v>
      </c>
      <c r="AY3337">
        <v>2</v>
      </c>
      <c r="AZ3337">
        <v>2</v>
      </c>
      <c r="BA3337">
        <v>2</v>
      </c>
      <c r="BB3337">
        <v>2</v>
      </c>
      <c r="BC3337">
        <v>2</v>
      </c>
      <c r="BD3337">
        <v>2</v>
      </c>
      <c r="BE3337" t="s">
        <v>29</v>
      </c>
      <c r="BF3337" t="s">
        <v>27</v>
      </c>
      <c r="BG3337" s="6" t="s">
        <v>28</v>
      </c>
      <c r="BH3337">
        <v>9</v>
      </c>
      <c r="BI3337">
        <v>9</v>
      </c>
      <c r="BJ3337">
        <v>2407</v>
      </c>
      <c r="BK3337" s="65">
        <f t="shared" si="688"/>
        <v>3.7030769230769228E-2</v>
      </c>
      <c r="BL3337">
        <v>554212</v>
      </c>
      <c r="BM3337" s="65">
        <f t="shared" si="681"/>
        <v>8.5263384615384616</v>
      </c>
      <c r="BN3337">
        <v>126982</v>
      </c>
      <c r="BO3337" s="71">
        <f t="shared" si="682"/>
        <v>1.9535692307692307</v>
      </c>
      <c r="BP3337">
        <v>18463</v>
      </c>
      <c r="BQ3337" s="71">
        <f t="shared" si="683"/>
        <v>0.28404615384615384</v>
      </c>
      <c r="BR3337">
        <v>2148195</v>
      </c>
      <c r="BS3337" s="73">
        <f t="shared" si="684"/>
        <v>33.04915384615385</v>
      </c>
      <c r="BT3337">
        <v>0</v>
      </c>
      <c r="BU3337" s="73">
        <f t="shared" si="685"/>
        <v>0</v>
      </c>
      <c r="BV3337">
        <v>99913</v>
      </c>
      <c r="BW3337" s="71">
        <f t="shared" si="686"/>
        <v>1.5371230769230768</v>
      </c>
      <c r="BX3337">
        <v>8371</v>
      </c>
      <c r="BY3337" s="71">
        <f t="shared" si="687"/>
        <v>0.12878461538461539</v>
      </c>
      <c r="BZ3337">
        <v>12806</v>
      </c>
      <c r="CA3337" s="71">
        <f t="shared" si="679"/>
        <v>0.19701538461538462</v>
      </c>
      <c r="CB3337">
        <v>107888</v>
      </c>
      <c r="CC3337" s="71">
        <f t="shared" si="676"/>
        <v>1.6598153846153847</v>
      </c>
    </row>
    <row r="3338" spans="2:81" x14ac:dyDescent="0.25">
      <c r="B3338">
        <v>3973</v>
      </c>
      <c r="C3338">
        <v>3</v>
      </c>
      <c r="D3338">
        <v>7</v>
      </c>
      <c r="E3338">
        <v>4</v>
      </c>
      <c r="F3338" s="17">
        <v>1100</v>
      </c>
      <c r="G3338">
        <v>2</v>
      </c>
      <c r="H3338">
        <v>5</v>
      </c>
      <c r="I3338">
        <v>25</v>
      </c>
      <c r="J3338">
        <v>42</v>
      </c>
      <c r="K3338">
        <v>3</v>
      </c>
      <c r="L3338">
        <v>1</v>
      </c>
      <c r="M3338">
        <v>2</v>
      </c>
      <c r="N3338">
        <v>2</v>
      </c>
      <c r="O3338">
        <v>1</v>
      </c>
      <c r="P3338">
        <v>1</v>
      </c>
      <c r="Q3338">
        <v>1</v>
      </c>
      <c r="R3338">
        <v>2</v>
      </c>
      <c r="S3338">
        <v>2</v>
      </c>
      <c r="T3338">
        <v>2</v>
      </c>
      <c r="U3338">
        <v>2</v>
      </c>
      <c r="V3338">
        <v>2314.83</v>
      </c>
      <c r="W3338">
        <v>33</v>
      </c>
      <c r="X3338">
        <v>2</v>
      </c>
      <c r="Y3338">
        <v>3223</v>
      </c>
      <c r="Z3338">
        <v>1845</v>
      </c>
      <c r="AA3338">
        <v>1</v>
      </c>
      <c r="AB3338">
        <v>133263</v>
      </c>
      <c r="AC3338" s="6">
        <v>2668</v>
      </c>
      <c r="AD3338" s="6">
        <v>2231</v>
      </c>
      <c r="AE3338">
        <v>1</v>
      </c>
      <c r="AF3338">
        <v>1</v>
      </c>
      <c r="AG3338" s="25">
        <f t="shared" si="677"/>
        <v>121.14818181818181</v>
      </c>
      <c r="AH3338" s="29"/>
      <c r="AI3338" s="25">
        <f t="shared" si="680"/>
        <v>94.717272727272729</v>
      </c>
      <c r="AJ3338" s="34">
        <f t="shared" si="678"/>
        <v>26.859090909090909</v>
      </c>
      <c r="AK3338">
        <v>30536</v>
      </c>
      <c r="AL3338">
        <v>104189</v>
      </c>
      <c r="AM3338">
        <v>282</v>
      </c>
      <c r="AN3338">
        <v>29074</v>
      </c>
      <c r="AO3338" s="6">
        <v>437</v>
      </c>
      <c r="AP3338">
        <v>0</v>
      </c>
      <c r="AQ3338">
        <v>0</v>
      </c>
      <c r="AR3338" t="s">
        <v>29</v>
      </c>
      <c r="AS3338" t="s">
        <v>27</v>
      </c>
      <c r="AT3338" s="6" t="s">
        <v>28</v>
      </c>
      <c r="AU3338">
        <v>9</v>
      </c>
      <c r="AV3338">
        <v>9</v>
      </c>
      <c r="AW3338">
        <v>2</v>
      </c>
      <c r="AX3338">
        <v>2</v>
      </c>
      <c r="AY3338">
        <v>2</v>
      </c>
      <c r="AZ3338">
        <v>2</v>
      </c>
      <c r="BA3338">
        <v>2</v>
      </c>
      <c r="BB3338">
        <v>2</v>
      </c>
      <c r="BC3338">
        <v>2</v>
      </c>
      <c r="BD3338">
        <v>2</v>
      </c>
      <c r="BE3338" t="s">
        <v>29</v>
      </c>
      <c r="BF3338" t="s">
        <v>27</v>
      </c>
      <c r="BG3338" s="6" t="s">
        <v>28</v>
      </c>
      <c r="BH3338">
        <v>9</v>
      </c>
      <c r="BI3338">
        <v>9</v>
      </c>
      <c r="BJ3338">
        <v>29074</v>
      </c>
      <c r="BK3338" s="65">
        <f t="shared" si="688"/>
        <v>26.43090909090909</v>
      </c>
      <c r="BL3338">
        <v>14150</v>
      </c>
      <c r="BM3338" s="65">
        <f t="shared" si="681"/>
        <v>12.863636363636363</v>
      </c>
      <c r="BN3338">
        <v>2424</v>
      </c>
      <c r="BO3338" s="71">
        <f t="shared" si="682"/>
        <v>2.2036363636363636</v>
      </c>
      <c r="BP3338">
        <v>0</v>
      </c>
      <c r="BQ3338" s="71">
        <f t="shared" si="683"/>
        <v>0</v>
      </c>
      <c r="BR3338">
        <v>46327</v>
      </c>
      <c r="BS3338" s="73">
        <f t="shared" si="684"/>
        <v>42.115454545454547</v>
      </c>
      <c r="BT3338">
        <v>0</v>
      </c>
      <c r="BU3338" s="73">
        <f t="shared" si="685"/>
        <v>0</v>
      </c>
      <c r="BV3338">
        <v>31180</v>
      </c>
      <c r="BW3338" s="71">
        <f t="shared" si="686"/>
        <v>28.345454545454544</v>
      </c>
      <c r="BX3338">
        <v>778</v>
      </c>
      <c r="BY3338" s="71">
        <f t="shared" si="687"/>
        <v>0.70727272727272728</v>
      </c>
      <c r="BZ3338">
        <v>1596</v>
      </c>
      <c r="CA3338" s="71">
        <f t="shared" si="679"/>
        <v>1.4509090909090909</v>
      </c>
      <c r="CB3338">
        <v>7734</v>
      </c>
      <c r="CC3338" s="71">
        <f t="shared" si="676"/>
        <v>7.0309090909090912</v>
      </c>
    </row>
    <row r="3339" spans="2:81" x14ac:dyDescent="0.25">
      <c r="B3339">
        <v>3974</v>
      </c>
      <c r="C3339">
        <v>2</v>
      </c>
      <c r="D3339">
        <v>3</v>
      </c>
      <c r="E3339">
        <v>2</v>
      </c>
      <c r="F3339" s="17">
        <v>6000</v>
      </c>
      <c r="G3339">
        <v>3</v>
      </c>
      <c r="H3339">
        <v>2</v>
      </c>
      <c r="I3339">
        <v>14</v>
      </c>
      <c r="J3339">
        <v>28</v>
      </c>
      <c r="K3339">
        <v>1</v>
      </c>
      <c r="L3339">
        <v>1</v>
      </c>
      <c r="M3339">
        <v>2</v>
      </c>
      <c r="N3339">
        <v>2</v>
      </c>
      <c r="O3339">
        <v>3</v>
      </c>
      <c r="P3339">
        <v>1</v>
      </c>
      <c r="Q3339">
        <v>1</v>
      </c>
      <c r="R3339">
        <v>2</v>
      </c>
      <c r="S3339">
        <v>2</v>
      </c>
      <c r="T3339">
        <v>2</v>
      </c>
      <c r="U3339">
        <v>2</v>
      </c>
      <c r="V3339">
        <v>1697.96</v>
      </c>
      <c r="W3339">
        <v>15</v>
      </c>
      <c r="X3339">
        <v>1</v>
      </c>
      <c r="Y3339">
        <v>7109</v>
      </c>
      <c r="Z3339">
        <v>531</v>
      </c>
      <c r="AA3339">
        <v>1</v>
      </c>
      <c r="AB3339">
        <v>297158</v>
      </c>
      <c r="AC3339" s="6">
        <v>4127</v>
      </c>
      <c r="AD3339" s="6">
        <v>3121</v>
      </c>
      <c r="AE3339">
        <v>0</v>
      </c>
      <c r="AF3339">
        <v>0</v>
      </c>
      <c r="AG3339" s="25">
        <f t="shared" si="677"/>
        <v>49.526333333333334</v>
      </c>
      <c r="AH3339" s="29"/>
      <c r="AI3339" s="25">
        <f t="shared" si="680"/>
        <v>26.157</v>
      </c>
      <c r="AJ3339" s="34">
        <f t="shared" si="678"/>
        <v>23.542666666666666</v>
      </c>
      <c r="AK3339">
        <v>45997</v>
      </c>
      <c r="AL3339">
        <v>156942</v>
      </c>
      <c r="AM3339">
        <v>1360</v>
      </c>
      <c r="AN3339">
        <v>140216</v>
      </c>
      <c r="AO3339" s="6">
        <v>1006</v>
      </c>
      <c r="AP3339">
        <v>0</v>
      </c>
      <c r="AQ3339">
        <v>0</v>
      </c>
      <c r="AR3339" t="s">
        <v>29</v>
      </c>
      <c r="AS3339" t="s">
        <v>27</v>
      </c>
      <c r="AT3339" s="6" t="s">
        <v>28</v>
      </c>
      <c r="AU3339">
        <v>9</v>
      </c>
      <c r="AV3339">
        <v>9</v>
      </c>
      <c r="AW3339">
        <v>2</v>
      </c>
      <c r="AX3339">
        <v>2</v>
      </c>
      <c r="AY3339">
        <v>2</v>
      </c>
      <c r="AZ3339">
        <v>2</v>
      </c>
      <c r="BA3339">
        <v>2</v>
      </c>
      <c r="BB3339">
        <v>2</v>
      </c>
      <c r="BC3339">
        <v>2</v>
      </c>
      <c r="BD3339">
        <v>2</v>
      </c>
      <c r="BE3339" t="s">
        <v>29</v>
      </c>
      <c r="BF3339" t="s">
        <v>27</v>
      </c>
      <c r="BG3339" s="6" t="s">
        <v>28</v>
      </c>
      <c r="BH3339">
        <v>9</v>
      </c>
      <c r="BI3339">
        <v>9</v>
      </c>
      <c r="BJ3339">
        <v>105434</v>
      </c>
      <c r="BK3339" s="65">
        <f t="shared" si="688"/>
        <v>17.572333333333333</v>
      </c>
      <c r="BL3339">
        <v>13985</v>
      </c>
      <c r="BM3339" s="65">
        <f t="shared" si="681"/>
        <v>2.3308333333333335</v>
      </c>
      <c r="BN3339">
        <v>16964</v>
      </c>
      <c r="BO3339" s="71">
        <f t="shared" si="682"/>
        <v>2.8273333333333333</v>
      </c>
      <c r="BP3339">
        <v>34782</v>
      </c>
      <c r="BQ3339" s="71">
        <f t="shared" si="683"/>
        <v>5.7969999999999997</v>
      </c>
      <c r="BR3339">
        <v>81094</v>
      </c>
      <c r="BS3339" s="73">
        <f t="shared" si="684"/>
        <v>13.515666666666666</v>
      </c>
      <c r="BT3339">
        <v>0</v>
      </c>
      <c r="BU3339" s="73">
        <f t="shared" si="685"/>
        <v>0</v>
      </c>
      <c r="BV3339">
        <v>18726</v>
      </c>
      <c r="BW3339" s="71">
        <f t="shared" si="686"/>
        <v>3.121</v>
      </c>
      <c r="BX3339">
        <v>2389</v>
      </c>
      <c r="BY3339" s="71">
        <f t="shared" si="687"/>
        <v>0.39816666666666667</v>
      </c>
      <c r="BZ3339">
        <v>16753</v>
      </c>
      <c r="CA3339" s="71">
        <f t="shared" si="679"/>
        <v>2.7921666666666667</v>
      </c>
      <c r="CB3339">
        <v>7031</v>
      </c>
      <c r="CC3339" s="71">
        <f t="shared" si="676"/>
        <v>1.1718333333333333</v>
      </c>
    </row>
    <row r="3340" spans="2:81" x14ac:dyDescent="0.25">
      <c r="B3340">
        <v>3976</v>
      </c>
      <c r="C3340">
        <v>3</v>
      </c>
      <c r="D3340">
        <v>5</v>
      </c>
      <c r="E3340">
        <v>5</v>
      </c>
      <c r="F3340" s="17">
        <v>3550</v>
      </c>
      <c r="G3340">
        <v>2</v>
      </c>
      <c r="H3340">
        <v>6</v>
      </c>
      <c r="I3340">
        <v>2</v>
      </c>
      <c r="J3340">
        <v>2</v>
      </c>
      <c r="K3340">
        <v>3</v>
      </c>
      <c r="L3340">
        <v>2</v>
      </c>
      <c r="M3340">
        <v>1</v>
      </c>
      <c r="N3340" t="s">
        <v>26</v>
      </c>
      <c r="O3340">
        <v>2</v>
      </c>
      <c r="P3340">
        <v>1</v>
      </c>
      <c r="Q3340">
        <v>2</v>
      </c>
      <c r="R3340">
        <v>2</v>
      </c>
      <c r="S3340">
        <v>2</v>
      </c>
      <c r="T3340">
        <v>2</v>
      </c>
      <c r="U3340">
        <v>2</v>
      </c>
      <c r="V3340">
        <v>2544.7399999999998</v>
      </c>
      <c r="W3340">
        <v>26</v>
      </c>
      <c r="X3340">
        <v>1</v>
      </c>
      <c r="Y3340">
        <v>781</v>
      </c>
      <c r="Z3340">
        <v>3176</v>
      </c>
      <c r="AA3340">
        <v>1</v>
      </c>
      <c r="AB3340">
        <v>212786</v>
      </c>
      <c r="AC3340" s="6">
        <v>6539</v>
      </c>
      <c r="AD3340" s="6">
        <v>6539</v>
      </c>
      <c r="AE3340">
        <v>0</v>
      </c>
      <c r="AF3340">
        <v>0</v>
      </c>
      <c r="AG3340" s="25">
        <f t="shared" si="677"/>
        <v>59.939718309859153</v>
      </c>
      <c r="AH3340" s="29"/>
      <c r="AI3340" s="25">
        <f t="shared" si="680"/>
        <v>59.939718309859153</v>
      </c>
      <c r="AJ3340" s="34">
        <f t="shared" si="678"/>
        <v>1.4647887323943662E-2</v>
      </c>
      <c r="AK3340">
        <v>62364</v>
      </c>
      <c r="AL3340">
        <v>212786</v>
      </c>
      <c r="AM3340" t="s">
        <v>29</v>
      </c>
      <c r="AN3340" t="s">
        <v>27</v>
      </c>
      <c r="AO3340" s="6" t="s">
        <v>28</v>
      </c>
      <c r="AP3340">
        <v>9</v>
      </c>
      <c r="AQ3340">
        <v>9</v>
      </c>
      <c r="AR3340" t="s">
        <v>29</v>
      </c>
      <c r="AS3340" t="s">
        <v>27</v>
      </c>
      <c r="AT3340" s="6" t="s">
        <v>28</v>
      </c>
      <c r="AU3340">
        <v>9</v>
      </c>
      <c r="AV3340">
        <v>9</v>
      </c>
      <c r="AW3340">
        <v>2</v>
      </c>
      <c r="AX3340">
        <v>2</v>
      </c>
      <c r="AY3340">
        <v>2</v>
      </c>
      <c r="AZ3340">
        <v>2</v>
      </c>
      <c r="BA3340">
        <v>2</v>
      </c>
      <c r="BB3340">
        <v>2</v>
      </c>
      <c r="BC3340">
        <v>2</v>
      </c>
      <c r="BD3340">
        <v>2</v>
      </c>
      <c r="BE3340" t="s">
        <v>29</v>
      </c>
      <c r="BF3340" t="s">
        <v>27</v>
      </c>
      <c r="BG3340" s="6" t="s">
        <v>28</v>
      </c>
      <c r="BH3340">
        <v>9</v>
      </c>
      <c r="BI3340">
        <v>9</v>
      </c>
      <c r="BJ3340">
        <v>9626</v>
      </c>
      <c r="BK3340" s="65">
        <f t="shared" si="688"/>
        <v>2.7115492957746481</v>
      </c>
      <c r="BL3340">
        <v>91252</v>
      </c>
      <c r="BM3340" s="65">
        <f t="shared" si="681"/>
        <v>25.704788732394366</v>
      </c>
      <c r="BN3340">
        <v>6397</v>
      </c>
      <c r="BO3340" s="71">
        <f t="shared" si="682"/>
        <v>1.8019718309859154</v>
      </c>
      <c r="BP3340">
        <v>3371</v>
      </c>
      <c r="BQ3340" s="71">
        <f t="shared" si="683"/>
        <v>0.94957746478873239</v>
      </c>
      <c r="BR3340">
        <v>40664</v>
      </c>
      <c r="BS3340" s="73">
        <f t="shared" si="684"/>
        <v>11.454647887323944</v>
      </c>
      <c r="BT3340">
        <v>0</v>
      </c>
      <c r="BU3340" s="73">
        <f t="shared" si="685"/>
        <v>0</v>
      </c>
      <c r="BV3340">
        <v>18418</v>
      </c>
      <c r="BW3340" s="71">
        <f t="shared" si="686"/>
        <v>5.1881690140845071</v>
      </c>
      <c r="BX3340">
        <v>10832</v>
      </c>
      <c r="BY3340" s="71">
        <f t="shared" si="687"/>
        <v>3.0512676056338028</v>
      </c>
      <c r="BZ3340">
        <v>11474</v>
      </c>
      <c r="CA3340" s="71">
        <f t="shared" si="679"/>
        <v>3.2321126760563379</v>
      </c>
      <c r="CB3340">
        <v>20751</v>
      </c>
      <c r="CC3340" s="71">
        <f t="shared" si="676"/>
        <v>5.8453521126760561</v>
      </c>
    </row>
    <row r="3341" spans="2:81" x14ac:dyDescent="0.25">
      <c r="B3341">
        <v>3977</v>
      </c>
      <c r="C3341">
        <v>2</v>
      </c>
      <c r="D3341">
        <v>3</v>
      </c>
      <c r="E3341">
        <v>2</v>
      </c>
      <c r="F3341" s="17">
        <v>4950</v>
      </c>
      <c r="G3341">
        <v>2</v>
      </c>
      <c r="H3341">
        <v>1</v>
      </c>
      <c r="I3341">
        <v>25</v>
      </c>
      <c r="J3341">
        <v>42</v>
      </c>
      <c r="K3341">
        <v>1</v>
      </c>
      <c r="L3341">
        <v>1</v>
      </c>
      <c r="M3341">
        <v>2</v>
      </c>
      <c r="N3341" t="s">
        <v>26</v>
      </c>
      <c r="O3341">
        <v>2</v>
      </c>
      <c r="P3341">
        <v>1</v>
      </c>
      <c r="Q3341">
        <v>1</v>
      </c>
      <c r="R3341">
        <v>2</v>
      </c>
      <c r="S3341">
        <v>2</v>
      </c>
      <c r="T3341">
        <v>2</v>
      </c>
      <c r="U3341">
        <v>2</v>
      </c>
      <c r="V3341">
        <v>679.47</v>
      </c>
      <c r="W3341">
        <v>13</v>
      </c>
      <c r="X3341">
        <v>1</v>
      </c>
      <c r="Y3341">
        <v>6348</v>
      </c>
      <c r="Z3341">
        <v>741</v>
      </c>
      <c r="AA3341">
        <v>1</v>
      </c>
      <c r="AB3341">
        <v>320419</v>
      </c>
      <c r="AC3341" s="6">
        <v>4547</v>
      </c>
      <c r="AD3341" s="6">
        <v>2324</v>
      </c>
      <c r="AE3341">
        <v>0</v>
      </c>
      <c r="AF3341">
        <v>0</v>
      </c>
      <c r="AG3341" s="25">
        <f t="shared" si="677"/>
        <v>64.731111111111105</v>
      </c>
      <c r="AH3341" s="29"/>
      <c r="AI3341" s="25">
        <f t="shared" si="680"/>
        <v>18.408888888888889</v>
      </c>
      <c r="AJ3341" s="34">
        <f t="shared" si="678"/>
        <v>46.777979797979796</v>
      </c>
      <c r="AK3341">
        <v>26707</v>
      </c>
      <c r="AL3341">
        <v>91124</v>
      </c>
      <c r="AM3341">
        <v>2224</v>
      </c>
      <c r="AN3341">
        <v>229294</v>
      </c>
      <c r="AO3341" s="6">
        <v>2223</v>
      </c>
      <c r="AP3341">
        <v>0</v>
      </c>
      <c r="AQ3341">
        <v>0</v>
      </c>
      <c r="AR3341" t="s">
        <v>29</v>
      </c>
      <c r="AS3341" t="s">
        <v>27</v>
      </c>
      <c r="AT3341" s="6" t="s">
        <v>28</v>
      </c>
      <c r="AU3341">
        <v>9</v>
      </c>
      <c r="AV3341">
        <v>9</v>
      </c>
      <c r="AW3341">
        <v>2</v>
      </c>
      <c r="AX3341">
        <v>2</v>
      </c>
      <c r="AY3341">
        <v>2</v>
      </c>
      <c r="AZ3341">
        <v>2</v>
      </c>
      <c r="BA3341">
        <v>2</v>
      </c>
      <c r="BB3341">
        <v>2</v>
      </c>
      <c r="BC3341">
        <v>2</v>
      </c>
      <c r="BD3341">
        <v>2</v>
      </c>
      <c r="BE3341" t="s">
        <v>29</v>
      </c>
      <c r="BF3341" t="s">
        <v>27</v>
      </c>
      <c r="BG3341" s="6" t="s">
        <v>28</v>
      </c>
      <c r="BH3341">
        <v>9</v>
      </c>
      <c r="BI3341">
        <v>9</v>
      </c>
      <c r="BJ3341">
        <v>229294</v>
      </c>
      <c r="BK3341" s="65">
        <f t="shared" si="688"/>
        <v>46.322020202020205</v>
      </c>
      <c r="BL3341">
        <v>3079</v>
      </c>
      <c r="BM3341" s="65">
        <f t="shared" si="681"/>
        <v>0.62202020202020203</v>
      </c>
      <c r="BN3341">
        <v>3550</v>
      </c>
      <c r="BO3341" s="71">
        <f t="shared" si="682"/>
        <v>0.71717171717171713</v>
      </c>
      <c r="BP3341">
        <v>527</v>
      </c>
      <c r="BQ3341" s="71">
        <f t="shared" si="683"/>
        <v>0.10646464646464647</v>
      </c>
      <c r="BR3341">
        <v>53666</v>
      </c>
      <c r="BS3341" s="73">
        <f t="shared" si="684"/>
        <v>10.841616161616162</v>
      </c>
      <c r="BT3341">
        <v>0</v>
      </c>
      <c r="BU3341" s="73">
        <f t="shared" si="685"/>
        <v>0</v>
      </c>
      <c r="BV3341">
        <v>12180</v>
      </c>
      <c r="BW3341" s="71">
        <f t="shared" si="686"/>
        <v>2.4606060606060605</v>
      </c>
      <c r="BX3341">
        <v>2880</v>
      </c>
      <c r="BY3341" s="71">
        <f t="shared" si="687"/>
        <v>0.58181818181818179</v>
      </c>
      <c r="BZ3341">
        <v>1646</v>
      </c>
      <c r="CA3341" s="71">
        <f t="shared" si="679"/>
        <v>0.3325252525252525</v>
      </c>
      <c r="CB3341">
        <v>13595</v>
      </c>
      <c r="CC3341" s="71">
        <f t="shared" si="676"/>
        <v>2.7464646464646463</v>
      </c>
    </row>
    <row r="3342" spans="2:81" x14ac:dyDescent="0.25">
      <c r="B3342">
        <v>3978</v>
      </c>
      <c r="C3342">
        <v>3</v>
      </c>
      <c r="D3342">
        <v>7</v>
      </c>
      <c r="E3342">
        <v>5</v>
      </c>
      <c r="F3342" s="17">
        <v>102000</v>
      </c>
      <c r="G3342">
        <v>7</v>
      </c>
      <c r="H3342">
        <v>7</v>
      </c>
      <c r="I3342">
        <v>5</v>
      </c>
      <c r="J3342">
        <v>9</v>
      </c>
      <c r="K3342" t="s">
        <v>26</v>
      </c>
      <c r="L3342" t="s">
        <v>154</v>
      </c>
      <c r="M3342" t="s">
        <v>26</v>
      </c>
      <c r="N3342" t="s">
        <v>26</v>
      </c>
      <c r="O3342">
        <v>1</v>
      </c>
      <c r="P3342">
        <v>1</v>
      </c>
      <c r="Q3342">
        <v>2</v>
      </c>
      <c r="R3342">
        <v>2</v>
      </c>
      <c r="S3342">
        <v>2</v>
      </c>
      <c r="T3342">
        <v>2</v>
      </c>
      <c r="U3342">
        <v>2</v>
      </c>
      <c r="V3342">
        <v>329.6</v>
      </c>
      <c r="W3342">
        <v>34</v>
      </c>
      <c r="X3342">
        <v>1</v>
      </c>
      <c r="Y3342">
        <v>821</v>
      </c>
      <c r="Z3342">
        <v>4646</v>
      </c>
      <c r="AA3342">
        <v>1</v>
      </c>
      <c r="AB3342">
        <v>259309</v>
      </c>
      <c r="AC3342" s="6">
        <v>7207</v>
      </c>
      <c r="AD3342" s="6">
        <v>7207</v>
      </c>
      <c r="AE3342">
        <v>1</v>
      </c>
      <c r="AF3342">
        <v>1</v>
      </c>
      <c r="AG3342" s="25">
        <f t="shared" si="677"/>
        <v>2.5422450980392157</v>
      </c>
      <c r="AH3342" s="29"/>
      <c r="AI3342" s="25">
        <f t="shared" si="680"/>
        <v>2.5422450980392157</v>
      </c>
      <c r="AJ3342" s="34">
        <f t="shared" si="678"/>
        <v>5.0980392156862748E-4</v>
      </c>
      <c r="AK3342">
        <v>75999</v>
      </c>
      <c r="AL3342">
        <v>259309</v>
      </c>
      <c r="AM3342" t="s">
        <v>29</v>
      </c>
      <c r="AN3342" t="s">
        <v>27</v>
      </c>
      <c r="AO3342" s="6" t="s">
        <v>28</v>
      </c>
      <c r="AP3342">
        <v>9</v>
      </c>
      <c r="AQ3342">
        <v>9</v>
      </c>
      <c r="AR3342" t="s">
        <v>29</v>
      </c>
      <c r="AS3342" t="s">
        <v>27</v>
      </c>
      <c r="AT3342" s="6" t="s">
        <v>28</v>
      </c>
      <c r="AU3342">
        <v>9</v>
      </c>
      <c r="AV3342">
        <v>9</v>
      </c>
      <c r="AW3342">
        <v>2</v>
      </c>
      <c r="AX3342">
        <v>2</v>
      </c>
      <c r="AY3342">
        <v>2</v>
      </c>
      <c r="AZ3342">
        <v>2</v>
      </c>
      <c r="BA3342">
        <v>2</v>
      </c>
      <c r="BB3342">
        <v>2</v>
      </c>
      <c r="BC3342">
        <v>2</v>
      </c>
      <c r="BD3342">
        <v>2</v>
      </c>
      <c r="BE3342" t="s">
        <v>29</v>
      </c>
      <c r="BF3342" t="s">
        <v>27</v>
      </c>
      <c r="BG3342" s="6" t="s">
        <v>28</v>
      </c>
      <c r="BH3342">
        <v>9</v>
      </c>
      <c r="BI3342">
        <v>9</v>
      </c>
      <c r="BJ3342">
        <v>0</v>
      </c>
      <c r="BK3342" s="65">
        <f t="shared" si="688"/>
        <v>0</v>
      </c>
      <c r="BL3342">
        <v>0</v>
      </c>
      <c r="BM3342" s="65">
        <f t="shared" si="681"/>
        <v>0</v>
      </c>
      <c r="BN3342">
        <v>0</v>
      </c>
      <c r="BO3342" s="71">
        <f t="shared" si="682"/>
        <v>0</v>
      </c>
      <c r="BP3342">
        <v>0</v>
      </c>
      <c r="BQ3342" s="71">
        <f t="shared" si="683"/>
        <v>0</v>
      </c>
      <c r="BR3342">
        <v>108141</v>
      </c>
      <c r="BS3342" s="73">
        <f t="shared" si="684"/>
        <v>1.0602058823529412</v>
      </c>
      <c r="BT3342">
        <v>0</v>
      </c>
      <c r="BU3342" s="73">
        <f t="shared" si="685"/>
        <v>0</v>
      </c>
      <c r="BV3342">
        <v>17515</v>
      </c>
      <c r="BW3342" s="71">
        <f t="shared" si="686"/>
        <v>0.17171568627450981</v>
      </c>
      <c r="BX3342">
        <v>99</v>
      </c>
      <c r="BY3342" s="71">
        <f t="shared" si="687"/>
        <v>9.7058823529411762E-4</v>
      </c>
      <c r="BZ3342">
        <v>0</v>
      </c>
      <c r="CA3342" s="71">
        <f t="shared" si="679"/>
        <v>0</v>
      </c>
      <c r="CB3342">
        <v>133554</v>
      </c>
      <c r="CC3342" s="71">
        <f t="shared" ref="CC3342:CC3405" si="689">CB3342/F3342</f>
        <v>1.3093529411764706</v>
      </c>
    </row>
    <row r="3343" spans="2:81" x14ac:dyDescent="0.25">
      <c r="B3343">
        <v>3979</v>
      </c>
      <c r="C3343">
        <v>3</v>
      </c>
      <c r="D3343">
        <v>6</v>
      </c>
      <c r="E3343">
        <v>5</v>
      </c>
      <c r="F3343" s="17">
        <v>25500</v>
      </c>
      <c r="G3343">
        <v>5</v>
      </c>
      <c r="H3343">
        <v>2</v>
      </c>
      <c r="I3343">
        <v>15</v>
      </c>
      <c r="J3343">
        <v>33</v>
      </c>
      <c r="K3343">
        <v>1</v>
      </c>
      <c r="L3343">
        <v>2</v>
      </c>
      <c r="M3343">
        <v>2</v>
      </c>
      <c r="N3343">
        <v>1</v>
      </c>
      <c r="O3343">
        <v>3</v>
      </c>
      <c r="P3343">
        <v>1</v>
      </c>
      <c r="Q3343">
        <v>1</v>
      </c>
      <c r="R3343">
        <v>2</v>
      </c>
      <c r="S3343">
        <v>2</v>
      </c>
      <c r="T3343">
        <v>2</v>
      </c>
      <c r="U3343">
        <v>2</v>
      </c>
      <c r="V3343">
        <v>140.13</v>
      </c>
      <c r="W3343">
        <v>31</v>
      </c>
      <c r="X3343">
        <v>1</v>
      </c>
      <c r="Y3343">
        <v>2073</v>
      </c>
      <c r="Z3343">
        <v>1889</v>
      </c>
      <c r="AA3343">
        <v>1</v>
      </c>
      <c r="AB3343">
        <v>2634517</v>
      </c>
      <c r="AC3343" s="6">
        <v>32774</v>
      </c>
      <c r="AD3343" s="6">
        <v>24421</v>
      </c>
      <c r="AE3343">
        <v>0</v>
      </c>
      <c r="AF3343">
        <v>0</v>
      </c>
      <c r="AG3343" s="25">
        <f t="shared" si="677"/>
        <v>103.31439215686275</v>
      </c>
      <c r="AH3343" s="29"/>
      <c r="AI3343" s="25">
        <f t="shared" si="680"/>
        <v>51.736078431372547</v>
      </c>
      <c r="AJ3343" s="34">
        <f t="shared" si="678"/>
        <v>51.907215686274512</v>
      </c>
      <c r="AK3343">
        <v>386656</v>
      </c>
      <c r="AL3343">
        <v>1319270</v>
      </c>
      <c r="AM3343">
        <v>12757</v>
      </c>
      <c r="AN3343">
        <v>1315247</v>
      </c>
      <c r="AO3343" s="6">
        <v>8353</v>
      </c>
      <c r="AP3343">
        <v>0</v>
      </c>
      <c r="AQ3343">
        <v>0</v>
      </c>
      <c r="AR3343" t="s">
        <v>29</v>
      </c>
      <c r="AS3343" t="s">
        <v>27</v>
      </c>
      <c r="AT3343" s="6" t="s">
        <v>28</v>
      </c>
      <c r="AU3343">
        <v>9</v>
      </c>
      <c r="AV3343">
        <v>9</v>
      </c>
      <c r="AW3343">
        <v>2</v>
      </c>
      <c r="AX3343">
        <v>2</v>
      </c>
      <c r="AY3343">
        <v>2</v>
      </c>
      <c r="AZ3343">
        <v>2</v>
      </c>
      <c r="BA3343">
        <v>2</v>
      </c>
      <c r="BB3343">
        <v>2</v>
      </c>
      <c r="BC3343">
        <v>2</v>
      </c>
      <c r="BD3343">
        <v>2</v>
      </c>
      <c r="BE3343" t="s">
        <v>29</v>
      </c>
      <c r="BF3343" t="s">
        <v>27</v>
      </c>
      <c r="BG3343" s="6" t="s">
        <v>28</v>
      </c>
      <c r="BH3343">
        <v>9</v>
      </c>
      <c r="BI3343">
        <v>9</v>
      </c>
      <c r="BJ3343">
        <v>395561</v>
      </c>
      <c r="BK3343" s="65">
        <f t="shared" si="688"/>
        <v>15.512196078431373</v>
      </c>
      <c r="BL3343">
        <v>278526</v>
      </c>
      <c r="BM3343" s="65">
        <f t="shared" si="681"/>
        <v>10.922588235294118</v>
      </c>
      <c r="BN3343">
        <v>493458</v>
      </c>
      <c r="BO3343" s="71">
        <f t="shared" si="682"/>
        <v>19.351294117647058</v>
      </c>
      <c r="BP3343">
        <v>213955</v>
      </c>
      <c r="BQ3343" s="71">
        <f t="shared" si="683"/>
        <v>8.3903921568627453</v>
      </c>
      <c r="BR3343">
        <v>125314</v>
      </c>
      <c r="BS3343" s="73">
        <f t="shared" si="684"/>
        <v>4.9142745098039216</v>
      </c>
      <c r="BT3343">
        <v>864786</v>
      </c>
      <c r="BU3343" s="73">
        <f t="shared" si="685"/>
        <v>33.913176470588233</v>
      </c>
      <c r="BV3343">
        <v>140643</v>
      </c>
      <c r="BW3343" s="71">
        <f t="shared" si="686"/>
        <v>5.515411764705882</v>
      </c>
      <c r="BX3343">
        <v>8894</v>
      </c>
      <c r="BY3343" s="71">
        <f t="shared" si="687"/>
        <v>0.34878431372549018</v>
      </c>
      <c r="BZ3343">
        <v>10390</v>
      </c>
      <c r="CA3343" s="71">
        <f t="shared" si="679"/>
        <v>0.40745098039215688</v>
      </c>
      <c r="CB3343">
        <v>102990</v>
      </c>
      <c r="CC3343" s="71">
        <f t="shared" si="689"/>
        <v>4.0388235294117649</v>
      </c>
    </row>
    <row r="3344" spans="2:81" x14ac:dyDescent="0.25">
      <c r="B3344">
        <v>3980</v>
      </c>
      <c r="C3344">
        <v>1</v>
      </c>
      <c r="D3344">
        <v>2</v>
      </c>
      <c r="E3344">
        <v>1</v>
      </c>
      <c r="F3344" s="17">
        <v>20000</v>
      </c>
      <c r="G3344">
        <v>4</v>
      </c>
      <c r="H3344">
        <v>4</v>
      </c>
      <c r="I3344">
        <v>23</v>
      </c>
      <c r="J3344">
        <v>50</v>
      </c>
      <c r="K3344" t="s">
        <v>26</v>
      </c>
      <c r="L3344" t="s">
        <v>154</v>
      </c>
      <c r="M3344" t="s">
        <v>26</v>
      </c>
      <c r="N3344" t="s">
        <v>26</v>
      </c>
      <c r="O3344" t="s">
        <v>157</v>
      </c>
      <c r="P3344">
        <v>1</v>
      </c>
      <c r="Q3344">
        <v>1</v>
      </c>
      <c r="R3344">
        <v>2</v>
      </c>
      <c r="S3344" t="s">
        <v>26</v>
      </c>
      <c r="T3344">
        <v>2</v>
      </c>
      <c r="U3344">
        <v>2</v>
      </c>
      <c r="V3344">
        <v>406.42</v>
      </c>
      <c r="W3344">
        <v>4</v>
      </c>
      <c r="X3344">
        <v>2</v>
      </c>
      <c r="Y3344">
        <v>7309</v>
      </c>
      <c r="Z3344">
        <v>513</v>
      </c>
      <c r="AA3344">
        <v>1</v>
      </c>
      <c r="AB3344">
        <v>2614548</v>
      </c>
      <c r="AC3344" s="6">
        <v>53544</v>
      </c>
      <c r="AD3344" s="6">
        <v>41138</v>
      </c>
      <c r="AE3344">
        <v>1</v>
      </c>
      <c r="AF3344">
        <v>1</v>
      </c>
      <c r="AG3344" s="25">
        <f t="shared" si="677"/>
        <v>130.72739999999999</v>
      </c>
      <c r="AH3344" s="29"/>
      <c r="AI3344" s="25">
        <f t="shared" si="680"/>
        <v>59.490450000000003</v>
      </c>
      <c r="AJ3344" s="34">
        <f t="shared" si="678"/>
        <v>71.859049999999996</v>
      </c>
      <c r="AK3344">
        <v>348713</v>
      </c>
      <c r="AL3344">
        <v>1189809</v>
      </c>
      <c r="AM3344">
        <v>13819</v>
      </c>
      <c r="AN3344">
        <v>1424739</v>
      </c>
      <c r="AO3344" s="6">
        <v>12406</v>
      </c>
      <c r="AP3344">
        <v>1</v>
      </c>
      <c r="AQ3344">
        <v>1</v>
      </c>
      <c r="AR3344" t="s">
        <v>29</v>
      </c>
      <c r="AS3344">
        <v>0</v>
      </c>
      <c r="AT3344" s="6" t="s">
        <v>28</v>
      </c>
      <c r="AU3344">
        <v>9</v>
      </c>
      <c r="AV3344">
        <v>9</v>
      </c>
      <c r="AW3344">
        <v>2</v>
      </c>
      <c r="AX3344">
        <v>2</v>
      </c>
      <c r="AY3344">
        <v>2</v>
      </c>
      <c r="AZ3344">
        <v>2</v>
      </c>
      <c r="BA3344">
        <v>2</v>
      </c>
      <c r="BB3344">
        <v>2</v>
      </c>
      <c r="BC3344">
        <v>2</v>
      </c>
      <c r="BD3344">
        <v>2</v>
      </c>
      <c r="BE3344" t="s">
        <v>29</v>
      </c>
      <c r="BF3344" t="s">
        <v>27</v>
      </c>
      <c r="BG3344" s="6" t="s">
        <v>28</v>
      </c>
      <c r="BH3344">
        <v>9</v>
      </c>
      <c r="BI3344">
        <v>9</v>
      </c>
      <c r="BJ3344">
        <v>1078915</v>
      </c>
      <c r="BK3344" s="65">
        <f t="shared" si="688"/>
        <v>53.945749999999997</v>
      </c>
      <c r="BL3344">
        <v>63084</v>
      </c>
      <c r="BM3344" s="65">
        <f t="shared" si="681"/>
        <v>3.1541999999999999</v>
      </c>
      <c r="BN3344">
        <v>123672</v>
      </c>
      <c r="BO3344" s="71">
        <f t="shared" si="682"/>
        <v>6.1836000000000002</v>
      </c>
      <c r="BP3344">
        <v>165190</v>
      </c>
      <c r="BQ3344" s="71">
        <f t="shared" si="683"/>
        <v>8.2594999999999992</v>
      </c>
      <c r="BR3344">
        <v>597438</v>
      </c>
      <c r="BS3344" s="73">
        <f t="shared" si="684"/>
        <v>29.8719</v>
      </c>
      <c r="BT3344">
        <v>282981</v>
      </c>
      <c r="BU3344" s="73">
        <f t="shared" si="685"/>
        <v>14.149050000000001</v>
      </c>
      <c r="BV3344">
        <v>97308</v>
      </c>
      <c r="BW3344" s="71">
        <f t="shared" si="686"/>
        <v>4.8654000000000002</v>
      </c>
      <c r="BX3344">
        <v>16192</v>
      </c>
      <c r="BY3344" s="71">
        <f t="shared" si="687"/>
        <v>0.80959999999999999</v>
      </c>
      <c r="BZ3344">
        <v>23056</v>
      </c>
      <c r="CA3344" s="71">
        <f t="shared" si="679"/>
        <v>1.1528</v>
      </c>
      <c r="CB3344">
        <v>166711</v>
      </c>
      <c r="CC3344" s="71">
        <f t="shared" si="689"/>
        <v>8.3355499999999996</v>
      </c>
    </row>
    <row r="3345" spans="2:81" x14ac:dyDescent="0.25">
      <c r="B3345">
        <v>3981</v>
      </c>
      <c r="C3345">
        <v>1</v>
      </c>
      <c r="D3345">
        <v>1</v>
      </c>
      <c r="E3345">
        <v>2</v>
      </c>
      <c r="F3345" s="17">
        <v>40000</v>
      </c>
      <c r="G3345">
        <v>5</v>
      </c>
      <c r="H3345">
        <v>2</v>
      </c>
      <c r="I3345">
        <v>12</v>
      </c>
      <c r="J3345">
        <v>21</v>
      </c>
      <c r="K3345">
        <v>2</v>
      </c>
      <c r="L3345">
        <v>2</v>
      </c>
      <c r="M3345">
        <v>2</v>
      </c>
      <c r="N3345">
        <v>2</v>
      </c>
      <c r="O3345">
        <v>5</v>
      </c>
      <c r="P3345">
        <v>1</v>
      </c>
      <c r="Q3345">
        <v>2</v>
      </c>
      <c r="R3345">
        <v>1</v>
      </c>
      <c r="S3345">
        <v>2</v>
      </c>
      <c r="T3345">
        <v>2</v>
      </c>
      <c r="U3345">
        <v>2</v>
      </c>
      <c r="V3345">
        <v>411.91</v>
      </c>
      <c r="W3345">
        <v>3</v>
      </c>
      <c r="X3345">
        <v>2</v>
      </c>
      <c r="Y3345">
        <v>8357</v>
      </c>
      <c r="Z3345">
        <v>209</v>
      </c>
      <c r="AA3345">
        <v>1</v>
      </c>
      <c r="AB3345">
        <v>923381</v>
      </c>
      <c r="AC3345" s="6">
        <v>12933</v>
      </c>
      <c r="AD3345" s="6">
        <v>5504</v>
      </c>
      <c r="AE3345">
        <v>0</v>
      </c>
      <c r="AF3345">
        <v>0</v>
      </c>
      <c r="AG3345" s="25">
        <f t="shared" si="677"/>
        <v>23.084524999999999</v>
      </c>
      <c r="AH3345" s="29"/>
      <c r="AI3345" s="25">
        <f t="shared" si="680"/>
        <v>4.8710500000000003</v>
      </c>
      <c r="AJ3345" s="34">
        <f t="shared" si="678"/>
        <v>18.531375000000001</v>
      </c>
      <c r="AK3345">
        <v>57105</v>
      </c>
      <c r="AL3345">
        <v>194842</v>
      </c>
      <c r="AM3345" t="s">
        <v>29</v>
      </c>
      <c r="AN3345" t="s">
        <v>27</v>
      </c>
      <c r="AO3345" s="6" t="s">
        <v>28</v>
      </c>
      <c r="AP3345">
        <v>9</v>
      </c>
      <c r="AQ3345">
        <v>9</v>
      </c>
      <c r="AR3345">
        <v>5253</v>
      </c>
      <c r="AS3345">
        <v>728539</v>
      </c>
      <c r="AT3345" s="6">
        <v>7429</v>
      </c>
      <c r="AU3345">
        <v>0</v>
      </c>
      <c r="AV3345">
        <v>0</v>
      </c>
      <c r="AW3345">
        <v>2</v>
      </c>
      <c r="AX3345">
        <v>2</v>
      </c>
      <c r="AY3345">
        <v>2</v>
      </c>
      <c r="AZ3345">
        <v>2</v>
      </c>
      <c r="BA3345">
        <v>2</v>
      </c>
      <c r="BB3345">
        <v>2</v>
      </c>
      <c r="BC3345">
        <v>2</v>
      </c>
      <c r="BD3345">
        <v>2</v>
      </c>
      <c r="BE3345" t="s">
        <v>29</v>
      </c>
      <c r="BF3345" t="s">
        <v>27</v>
      </c>
      <c r="BG3345" s="6" t="s">
        <v>28</v>
      </c>
      <c r="BH3345">
        <v>9</v>
      </c>
      <c r="BI3345">
        <v>9</v>
      </c>
      <c r="BJ3345">
        <v>750048</v>
      </c>
      <c r="BK3345" s="65">
        <f t="shared" si="688"/>
        <v>18.751200000000001</v>
      </c>
      <c r="BL3345">
        <v>886</v>
      </c>
      <c r="BM3345" s="65">
        <f t="shared" si="681"/>
        <v>2.215E-2</v>
      </c>
      <c r="BN3345">
        <v>41645</v>
      </c>
      <c r="BO3345" s="71">
        <f t="shared" si="682"/>
        <v>1.0411250000000001</v>
      </c>
      <c r="BP3345">
        <v>5162</v>
      </c>
      <c r="BQ3345" s="71">
        <f t="shared" si="683"/>
        <v>0.12905</v>
      </c>
      <c r="BR3345">
        <v>33194</v>
      </c>
      <c r="BS3345" s="73">
        <f t="shared" si="684"/>
        <v>0.82984999999999998</v>
      </c>
      <c r="BT3345">
        <v>0</v>
      </c>
      <c r="BU3345" s="73">
        <f t="shared" si="685"/>
        <v>0</v>
      </c>
      <c r="BV3345">
        <v>0</v>
      </c>
      <c r="BW3345" s="71">
        <f t="shared" si="686"/>
        <v>0</v>
      </c>
      <c r="BX3345">
        <v>15</v>
      </c>
      <c r="BY3345" s="71">
        <f t="shared" si="687"/>
        <v>3.7500000000000001E-4</v>
      </c>
      <c r="BZ3345">
        <v>1257</v>
      </c>
      <c r="CA3345" s="71">
        <f t="shared" si="679"/>
        <v>3.1425000000000002E-2</v>
      </c>
      <c r="CB3345">
        <v>91174</v>
      </c>
      <c r="CC3345" s="71">
        <f t="shared" si="689"/>
        <v>2.27935</v>
      </c>
    </row>
    <row r="3346" spans="2:81" x14ac:dyDescent="0.25">
      <c r="B3346">
        <v>3982</v>
      </c>
      <c r="C3346">
        <v>4</v>
      </c>
      <c r="D3346">
        <v>9</v>
      </c>
      <c r="E3346">
        <v>1</v>
      </c>
      <c r="F3346" s="17">
        <v>15000</v>
      </c>
      <c r="G3346">
        <v>4</v>
      </c>
      <c r="H3346">
        <v>7</v>
      </c>
      <c r="I3346">
        <v>25</v>
      </c>
      <c r="J3346">
        <v>42</v>
      </c>
      <c r="K3346">
        <v>1</v>
      </c>
      <c r="L3346">
        <v>1</v>
      </c>
      <c r="M3346">
        <v>2</v>
      </c>
      <c r="N3346">
        <v>2</v>
      </c>
      <c r="O3346">
        <v>1</v>
      </c>
      <c r="P3346">
        <v>1</v>
      </c>
      <c r="Q3346">
        <v>1</v>
      </c>
      <c r="R3346">
        <v>2</v>
      </c>
      <c r="S3346">
        <v>2</v>
      </c>
      <c r="T3346">
        <v>2</v>
      </c>
      <c r="U3346">
        <v>2</v>
      </c>
      <c r="V3346">
        <v>869.22</v>
      </c>
      <c r="W3346">
        <v>43</v>
      </c>
      <c r="X3346">
        <v>1</v>
      </c>
      <c r="Y3346">
        <v>5452</v>
      </c>
      <c r="Z3346">
        <v>597</v>
      </c>
      <c r="AA3346">
        <v>1</v>
      </c>
      <c r="AB3346">
        <v>438328</v>
      </c>
      <c r="AC3346" s="6">
        <v>7171</v>
      </c>
      <c r="AD3346" s="6">
        <v>5859</v>
      </c>
      <c r="AE3346">
        <v>0</v>
      </c>
      <c r="AF3346">
        <v>0</v>
      </c>
      <c r="AG3346" s="25">
        <f t="shared" si="677"/>
        <v>29.221866666666667</v>
      </c>
      <c r="AH3346" s="29"/>
      <c r="AI3346" s="25">
        <f t="shared" si="680"/>
        <v>17.791533333333334</v>
      </c>
      <c r="AJ3346" s="34">
        <f t="shared" si="678"/>
        <v>11.520066666666667</v>
      </c>
      <c r="AK3346">
        <v>78216</v>
      </c>
      <c r="AL3346">
        <v>266873</v>
      </c>
      <c r="AM3346">
        <v>1663</v>
      </c>
      <c r="AN3346">
        <v>171455</v>
      </c>
      <c r="AO3346" s="6">
        <v>1312</v>
      </c>
      <c r="AP3346">
        <v>0</v>
      </c>
      <c r="AQ3346">
        <v>0</v>
      </c>
      <c r="AR3346" t="s">
        <v>29</v>
      </c>
      <c r="AS3346" t="s">
        <v>27</v>
      </c>
      <c r="AT3346" s="6" t="s">
        <v>28</v>
      </c>
      <c r="AU3346">
        <v>9</v>
      </c>
      <c r="AV3346">
        <v>9</v>
      </c>
      <c r="AW3346">
        <v>2</v>
      </c>
      <c r="AX3346">
        <v>2</v>
      </c>
      <c r="AY3346">
        <v>2</v>
      </c>
      <c r="AZ3346">
        <v>2</v>
      </c>
      <c r="BA3346">
        <v>2</v>
      </c>
      <c r="BB3346">
        <v>2</v>
      </c>
      <c r="BC3346">
        <v>2</v>
      </c>
      <c r="BD3346">
        <v>2</v>
      </c>
      <c r="BE3346" t="s">
        <v>29</v>
      </c>
      <c r="BF3346" t="s">
        <v>27</v>
      </c>
      <c r="BG3346" s="6" t="s">
        <v>28</v>
      </c>
      <c r="BH3346">
        <v>9</v>
      </c>
      <c r="BI3346">
        <v>9</v>
      </c>
      <c r="BJ3346">
        <v>166464</v>
      </c>
      <c r="BK3346" s="65">
        <f t="shared" si="688"/>
        <v>11.0976</v>
      </c>
      <c r="BL3346">
        <v>12082</v>
      </c>
      <c r="BM3346" s="65">
        <f t="shared" si="681"/>
        <v>0.80546666666666666</v>
      </c>
      <c r="BN3346">
        <v>28793</v>
      </c>
      <c r="BO3346" s="71">
        <f t="shared" si="682"/>
        <v>1.9195333333333333</v>
      </c>
      <c r="BP3346">
        <v>4991</v>
      </c>
      <c r="BQ3346" s="71">
        <f t="shared" si="683"/>
        <v>0.33273333333333333</v>
      </c>
      <c r="BR3346">
        <v>133267</v>
      </c>
      <c r="BS3346" s="73">
        <f t="shared" si="684"/>
        <v>8.8844666666666665</v>
      </c>
      <c r="BT3346">
        <v>0</v>
      </c>
      <c r="BU3346" s="73">
        <f t="shared" si="685"/>
        <v>0</v>
      </c>
      <c r="BV3346">
        <v>15570</v>
      </c>
      <c r="BW3346" s="71">
        <f t="shared" si="686"/>
        <v>1.038</v>
      </c>
      <c r="BX3346">
        <v>3753</v>
      </c>
      <c r="BY3346" s="71">
        <f t="shared" si="687"/>
        <v>0.25019999999999998</v>
      </c>
      <c r="BZ3346">
        <v>20745</v>
      </c>
      <c r="CA3346" s="71">
        <f t="shared" si="679"/>
        <v>1.383</v>
      </c>
      <c r="CB3346">
        <v>52662</v>
      </c>
      <c r="CC3346" s="71">
        <f t="shared" si="689"/>
        <v>3.5108000000000001</v>
      </c>
    </row>
    <row r="3347" spans="2:81" x14ac:dyDescent="0.25">
      <c r="B3347">
        <v>3983</v>
      </c>
      <c r="C3347">
        <v>2</v>
      </c>
      <c r="D3347">
        <v>3</v>
      </c>
      <c r="E3347">
        <v>1</v>
      </c>
      <c r="F3347" s="17">
        <v>7200</v>
      </c>
      <c r="G3347">
        <v>3</v>
      </c>
      <c r="H3347">
        <v>5</v>
      </c>
      <c r="I3347">
        <v>5</v>
      </c>
      <c r="J3347">
        <v>10</v>
      </c>
      <c r="K3347">
        <v>2</v>
      </c>
      <c r="L3347">
        <v>1</v>
      </c>
      <c r="M3347">
        <v>1</v>
      </c>
      <c r="N3347" t="s">
        <v>26</v>
      </c>
      <c r="O3347">
        <v>1</v>
      </c>
      <c r="P3347">
        <v>1</v>
      </c>
      <c r="Q3347">
        <v>1</v>
      </c>
      <c r="R3347">
        <v>2</v>
      </c>
      <c r="S3347">
        <v>2</v>
      </c>
      <c r="T3347">
        <v>2</v>
      </c>
      <c r="U3347">
        <v>2</v>
      </c>
      <c r="V3347">
        <v>864.37</v>
      </c>
      <c r="W3347">
        <v>12</v>
      </c>
      <c r="X3347">
        <v>2</v>
      </c>
      <c r="Y3347">
        <v>6880</v>
      </c>
      <c r="Z3347">
        <v>818</v>
      </c>
      <c r="AA3347">
        <v>1</v>
      </c>
      <c r="AB3347">
        <v>1809080</v>
      </c>
      <c r="AC3347" s="6">
        <v>25725</v>
      </c>
      <c r="AD3347" s="6">
        <v>16330</v>
      </c>
      <c r="AE3347">
        <v>0</v>
      </c>
      <c r="AF3347">
        <v>0</v>
      </c>
      <c r="AG3347" s="25">
        <f t="shared" si="677"/>
        <v>251.26111111111112</v>
      </c>
      <c r="AH3347" s="29"/>
      <c r="AI3347" s="25">
        <f t="shared" si="680"/>
        <v>85.599444444444444</v>
      </c>
      <c r="AJ3347" s="34">
        <f t="shared" si="678"/>
        <v>166.97125</v>
      </c>
      <c r="AK3347">
        <v>180632</v>
      </c>
      <c r="AL3347">
        <v>616316</v>
      </c>
      <c r="AM3347">
        <v>11569</v>
      </c>
      <c r="AN3347">
        <v>1192764</v>
      </c>
      <c r="AO3347" s="6">
        <v>9395</v>
      </c>
      <c r="AP3347">
        <v>0</v>
      </c>
      <c r="AQ3347">
        <v>0</v>
      </c>
      <c r="AR3347" t="s">
        <v>29</v>
      </c>
      <c r="AS3347" t="s">
        <v>27</v>
      </c>
      <c r="AT3347" s="6" t="s">
        <v>28</v>
      </c>
      <c r="AU3347">
        <v>9</v>
      </c>
      <c r="AV3347">
        <v>9</v>
      </c>
      <c r="AW3347">
        <v>2</v>
      </c>
      <c r="AX3347">
        <v>2</v>
      </c>
      <c r="AY3347">
        <v>2</v>
      </c>
      <c r="AZ3347">
        <v>2</v>
      </c>
      <c r="BA3347">
        <v>2</v>
      </c>
      <c r="BB3347">
        <v>2</v>
      </c>
      <c r="BC3347">
        <v>2</v>
      </c>
      <c r="BD3347">
        <v>2</v>
      </c>
      <c r="BE3347" t="s">
        <v>29</v>
      </c>
      <c r="BF3347" t="s">
        <v>27</v>
      </c>
      <c r="BG3347" s="6" t="s">
        <v>28</v>
      </c>
      <c r="BH3347">
        <v>9</v>
      </c>
      <c r="BI3347">
        <v>9</v>
      </c>
      <c r="BJ3347">
        <v>1081533</v>
      </c>
      <c r="BK3347" s="65">
        <f t="shared" si="688"/>
        <v>150.21291666666667</v>
      </c>
      <c r="BL3347">
        <v>21244</v>
      </c>
      <c r="BM3347" s="65">
        <f t="shared" si="681"/>
        <v>2.9505555555555554</v>
      </c>
      <c r="BN3347">
        <v>15285</v>
      </c>
      <c r="BO3347" s="71">
        <f t="shared" si="682"/>
        <v>2.1229166666666668</v>
      </c>
      <c r="BP3347">
        <v>111231</v>
      </c>
      <c r="BQ3347" s="71">
        <f t="shared" si="683"/>
        <v>15.44875</v>
      </c>
      <c r="BR3347">
        <v>241093</v>
      </c>
      <c r="BS3347" s="73">
        <f t="shared" si="684"/>
        <v>33.485138888888891</v>
      </c>
      <c r="BT3347">
        <v>0</v>
      </c>
      <c r="BU3347" s="73">
        <f t="shared" si="685"/>
        <v>0</v>
      </c>
      <c r="BV3347">
        <v>138487</v>
      </c>
      <c r="BW3347" s="71">
        <f t="shared" si="686"/>
        <v>19.234305555555554</v>
      </c>
      <c r="BX3347">
        <v>44717</v>
      </c>
      <c r="BY3347" s="71">
        <f t="shared" si="687"/>
        <v>6.2106944444444441</v>
      </c>
      <c r="BZ3347">
        <v>78380</v>
      </c>
      <c r="CA3347" s="71">
        <f t="shared" si="679"/>
        <v>10.886111111111111</v>
      </c>
      <c r="CB3347">
        <v>77110</v>
      </c>
      <c r="CC3347" s="71">
        <f t="shared" si="689"/>
        <v>10.709722222222222</v>
      </c>
    </row>
    <row r="3348" spans="2:81" x14ac:dyDescent="0.25">
      <c r="B3348">
        <v>3985</v>
      </c>
      <c r="C3348">
        <v>1</v>
      </c>
      <c r="D3348">
        <v>2</v>
      </c>
      <c r="E3348">
        <v>2</v>
      </c>
      <c r="F3348" s="17">
        <v>27500</v>
      </c>
      <c r="G3348">
        <v>5</v>
      </c>
      <c r="H3348">
        <v>5</v>
      </c>
      <c r="I3348">
        <v>8</v>
      </c>
      <c r="J3348">
        <v>18</v>
      </c>
      <c r="K3348">
        <v>5</v>
      </c>
      <c r="L3348">
        <v>4</v>
      </c>
      <c r="M3348">
        <v>2</v>
      </c>
      <c r="N3348">
        <v>2</v>
      </c>
      <c r="O3348">
        <v>2</v>
      </c>
      <c r="P3348">
        <v>1</v>
      </c>
      <c r="Q3348">
        <v>1</v>
      </c>
      <c r="R3348">
        <v>2</v>
      </c>
      <c r="S3348">
        <v>2</v>
      </c>
      <c r="T3348">
        <v>2</v>
      </c>
      <c r="U3348">
        <v>2</v>
      </c>
      <c r="V3348">
        <v>165.84</v>
      </c>
      <c r="W3348">
        <v>9</v>
      </c>
      <c r="X3348">
        <v>1</v>
      </c>
      <c r="Y3348">
        <v>4995</v>
      </c>
      <c r="Z3348">
        <v>1112</v>
      </c>
      <c r="AA3348">
        <v>1</v>
      </c>
      <c r="AB3348">
        <v>2784911</v>
      </c>
      <c r="AC3348" s="6">
        <v>60091</v>
      </c>
      <c r="AD3348" s="6">
        <v>50428</v>
      </c>
      <c r="AE3348">
        <v>1</v>
      </c>
      <c r="AF3348">
        <v>1</v>
      </c>
      <c r="AG3348" s="25">
        <f t="shared" si="677"/>
        <v>101.26949090909091</v>
      </c>
      <c r="AH3348" s="29"/>
      <c r="AI3348" s="25">
        <f t="shared" si="680"/>
        <v>60.303199999999997</v>
      </c>
      <c r="AJ3348" s="34">
        <f t="shared" si="678"/>
        <v>41.31901818181818</v>
      </c>
      <c r="AK3348">
        <v>486031</v>
      </c>
      <c r="AL3348">
        <v>1658338</v>
      </c>
      <c r="AM3348">
        <v>10927</v>
      </c>
      <c r="AN3348">
        <v>1126574</v>
      </c>
      <c r="AO3348" s="6">
        <v>9663</v>
      </c>
      <c r="AP3348">
        <v>1</v>
      </c>
      <c r="AQ3348">
        <v>1</v>
      </c>
      <c r="AR3348" t="s">
        <v>29</v>
      </c>
      <c r="AS3348" t="s">
        <v>27</v>
      </c>
      <c r="AT3348" s="6" t="s">
        <v>28</v>
      </c>
      <c r="AU3348">
        <v>9</v>
      </c>
      <c r="AV3348">
        <v>9</v>
      </c>
      <c r="AW3348">
        <v>2</v>
      </c>
      <c r="AX3348">
        <v>2</v>
      </c>
      <c r="AY3348">
        <v>2</v>
      </c>
      <c r="AZ3348">
        <v>2</v>
      </c>
      <c r="BA3348">
        <v>2</v>
      </c>
      <c r="BB3348">
        <v>2</v>
      </c>
      <c r="BC3348">
        <v>2</v>
      </c>
      <c r="BD3348">
        <v>2</v>
      </c>
      <c r="BE3348" t="s">
        <v>29</v>
      </c>
      <c r="BF3348" t="s">
        <v>27</v>
      </c>
      <c r="BG3348" s="6" t="s">
        <v>28</v>
      </c>
      <c r="BH3348">
        <v>9</v>
      </c>
      <c r="BI3348">
        <v>9</v>
      </c>
      <c r="BJ3348">
        <v>1006992</v>
      </c>
      <c r="BK3348" s="65">
        <f t="shared" si="688"/>
        <v>36.61789090909091</v>
      </c>
      <c r="BL3348">
        <v>121809</v>
      </c>
      <c r="BM3348" s="65">
        <f t="shared" si="681"/>
        <v>4.4294181818181819</v>
      </c>
      <c r="BN3348">
        <v>36346</v>
      </c>
      <c r="BO3348" s="71">
        <f t="shared" si="682"/>
        <v>1.3216727272727273</v>
      </c>
      <c r="BP3348">
        <v>142491</v>
      </c>
      <c r="BQ3348" s="71">
        <f t="shared" si="683"/>
        <v>5.1814909090909094</v>
      </c>
      <c r="BR3348">
        <v>904785</v>
      </c>
      <c r="BS3348" s="73">
        <f t="shared" si="684"/>
        <v>32.901272727272726</v>
      </c>
      <c r="BT3348">
        <v>0</v>
      </c>
      <c r="BU3348" s="73">
        <f t="shared" si="685"/>
        <v>0</v>
      </c>
      <c r="BV3348">
        <v>130410</v>
      </c>
      <c r="BW3348" s="71">
        <f t="shared" si="686"/>
        <v>4.7421818181818178</v>
      </c>
      <c r="BX3348">
        <v>159552</v>
      </c>
      <c r="BY3348" s="71">
        <f t="shared" si="687"/>
        <v>5.8018909090909094</v>
      </c>
      <c r="BZ3348">
        <v>51766</v>
      </c>
      <c r="CA3348" s="71">
        <f t="shared" si="679"/>
        <v>1.8824000000000001</v>
      </c>
      <c r="CB3348">
        <v>230761</v>
      </c>
      <c r="CC3348" s="71">
        <f t="shared" si="689"/>
        <v>8.3913090909090915</v>
      </c>
    </row>
    <row r="3349" spans="2:81" x14ac:dyDescent="0.25">
      <c r="B3349">
        <v>3986</v>
      </c>
      <c r="C3349">
        <v>1</v>
      </c>
      <c r="D3349">
        <v>2</v>
      </c>
      <c r="E3349">
        <v>1</v>
      </c>
      <c r="F3349" s="17">
        <v>6000</v>
      </c>
      <c r="G3349">
        <v>3</v>
      </c>
      <c r="H3349">
        <v>6</v>
      </c>
      <c r="I3349">
        <v>26</v>
      </c>
      <c r="J3349">
        <v>46</v>
      </c>
      <c r="K3349">
        <v>7</v>
      </c>
      <c r="L3349" t="s">
        <v>154</v>
      </c>
      <c r="M3349">
        <v>2</v>
      </c>
      <c r="N3349">
        <v>2</v>
      </c>
      <c r="O3349">
        <v>2</v>
      </c>
      <c r="P3349">
        <v>1</v>
      </c>
      <c r="Q3349">
        <v>1</v>
      </c>
      <c r="R3349">
        <v>2</v>
      </c>
      <c r="S3349">
        <v>2</v>
      </c>
      <c r="T3349">
        <v>2</v>
      </c>
      <c r="U3349">
        <v>2</v>
      </c>
      <c r="V3349">
        <v>869.22</v>
      </c>
      <c r="W3349">
        <v>4</v>
      </c>
      <c r="X3349">
        <v>2</v>
      </c>
      <c r="Y3349">
        <v>7829</v>
      </c>
      <c r="Z3349">
        <v>448</v>
      </c>
      <c r="AA3349">
        <v>1</v>
      </c>
      <c r="AB3349">
        <v>610016</v>
      </c>
      <c r="AC3349" s="6">
        <v>25185</v>
      </c>
      <c r="AD3349" s="6">
        <v>24075</v>
      </c>
      <c r="AE3349">
        <v>0</v>
      </c>
      <c r="AF3349">
        <v>0</v>
      </c>
      <c r="AG3349" s="25">
        <f t="shared" si="677"/>
        <v>101.66933333333333</v>
      </c>
      <c r="AH3349" s="29"/>
      <c r="AI3349" s="25">
        <f t="shared" si="680"/>
        <v>50.445833333333333</v>
      </c>
      <c r="AJ3349" s="34">
        <f t="shared" si="678"/>
        <v>51.414166666666667</v>
      </c>
      <c r="AK3349">
        <v>88709</v>
      </c>
      <c r="AL3349">
        <v>302675</v>
      </c>
      <c r="AM3349">
        <v>2981</v>
      </c>
      <c r="AN3349">
        <v>307341</v>
      </c>
      <c r="AO3349" s="6">
        <v>1110</v>
      </c>
      <c r="AP3349">
        <v>0</v>
      </c>
      <c r="AQ3349">
        <v>0</v>
      </c>
      <c r="AR3349" t="s">
        <v>29</v>
      </c>
      <c r="AS3349" t="s">
        <v>27</v>
      </c>
      <c r="AT3349" s="6" t="s">
        <v>28</v>
      </c>
      <c r="AU3349">
        <v>9</v>
      </c>
      <c r="AV3349">
        <v>9</v>
      </c>
      <c r="AW3349">
        <v>2</v>
      </c>
      <c r="AX3349">
        <v>2</v>
      </c>
      <c r="AY3349">
        <v>2</v>
      </c>
      <c r="AZ3349">
        <v>2</v>
      </c>
      <c r="BA3349">
        <v>2</v>
      </c>
      <c r="BB3349">
        <v>2</v>
      </c>
      <c r="BC3349">
        <v>2</v>
      </c>
      <c r="BD3349">
        <v>2</v>
      </c>
      <c r="BE3349" t="s">
        <v>29</v>
      </c>
      <c r="BF3349" t="s">
        <v>27</v>
      </c>
      <c r="BG3349" s="6" t="s">
        <v>28</v>
      </c>
      <c r="BH3349">
        <v>9</v>
      </c>
      <c r="BI3349">
        <v>9</v>
      </c>
      <c r="BJ3349">
        <v>307341</v>
      </c>
      <c r="BK3349" s="65">
        <f t="shared" si="688"/>
        <v>51.223500000000001</v>
      </c>
      <c r="BL3349">
        <v>0</v>
      </c>
      <c r="BM3349" s="65">
        <f t="shared" si="681"/>
        <v>0</v>
      </c>
      <c r="BN3349">
        <v>23804</v>
      </c>
      <c r="BO3349" s="71">
        <f t="shared" si="682"/>
        <v>3.9673333333333334</v>
      </c>
      <c r="BP3349">
        <v>0</v>
      </c>
      <c r="BQ3349" s="71">
        <f t="shared" si="683"/>
        <v>0</v>
      </c>
      <c r="BR3349">
        <v>123376</v>
      </c>
      <c r="BS3349" s="73">
        <f t="shared" si="684"/>
        <v>20.562666666666665</v>
      </c>
      <c r="BT3349">
        <v>0</v>
      </c>
      <c r="BU3349" s="73">
        <f t="shared" si="685"/>
        <v>0</v>
      </c>
      <c r="BV3349">
        <v>58150</v>
      </c>
      <c r="BW3349" s="71">
        <f t="shared" si="686"/>
        <v>9.6916666666666664</v>
      </c>
      <c r="BX3349">
        <v>10598</v>
      </c>
      <c r="BY3349" s="71">
        <f t="shared" si="687"/>
        <v>1.7663333333333333</v>
      </c>
      <c r="BZ3349">
        <v>5930</v>
      </c>
      <c r="CA3349" s="71">
        <f t="shared" si="679"/>
        <v>0.98833333333333329</v>
      </c>
      <c r="CB3349">
        <v>80818</v>
      </c>
      <c r="CC3349" s="71">
        <f t="shared" si="689"/>
        <v>13.469666666666667</v>
      </c>
    </row>
    <row r="3350" spans="2:81" x14ac:dyDescent="0.25">
      <c r="B3350">
        <v>3987</v>
      </c>
      <c r="C3350">
        <v>2</v>
      </c>
      <c r="D3350">
        <v>3</v>
      </c>
      <c r="E3350">
        <v>1</v>
      </c>
      <c r="F3350" s="17">
        <v>11750</v>
      </c>
      <c r="G3350">
        <v>4</v>
      </c>
      <c r="H3350">
        <v>6</v>
      </c>
      <c r="I3350">
        <v>5</v>
      </c>
      <c r="J3350">
        <v>10</v>
      </c>
      <c r="K3350">
        <v>1</v>
      </c>
      <c r="L3350">
        <v>2</v>
      </c>
      <c r="M3350">
        <v>2</v>
      </c>
      <c r="N3350">
        <v>2</v>
      </c>
      <c r="O3350">
        <v>1</v>
      </c>
      <c r="P3350">
        <v>1</v>
      </c>
      <c r="Q3350">
        <v>1</v>
      </c>
      <c r="R3350">
        <v>2</v>
      </c>
      <c r="S3350">
        <v>2</v>
      </c>
      <c r="T3350">
        <v>2</v>
      </c>
      <c r="U3350">
        <v>2</v>
      </c>
      <c r="V3350">
        <v>2724.37</v>
      </c>
      <c r="W3350">
        <v>11</v>
      </c>
      <c r="X3350">
        <v>2</v>
      </c>
      <c r="Y3350">
        <v>8723</v>
      </c>
      <c r="Z3350">
        <v>453</v>
      </c>
      <c r="AA3350">
        <v>1</v>
      </c>
      <c r="AB3350">
        <v>202663</v>
      </c>
      <c r="AC3350" s="6">
        <v>2525</v>
      </c>
      <c r="AD3350" s="6">
        <v>1156</v>
      </c>
      <c r="AE3350">
        <v>0</v>
      </c>
      <c r="AF3350">
        <v>0</v>
      </c>
      <c r="AG3350" s="25">
        <f t="shared" si="677"/>
        <v>17.247914893617022</v>
      </c>
      <c r="AH3350" s="29"/>
      <c r="AI3350" s="25">
        <f t="shared" si="680"/>
        <v>3.5685106382978722</v>
      </c>
      <c r="AJ3350" s="34">
        <f t="shared" si="678"/>
        <v>13.798808510638297</v>
      </c>
      <c r="AK3350">
        <v>12289</v>
      </c>
      <c r="AL3350">
        <v>41930</v>
      </c>
      <c r="AM3350">
        <v>1559</v>
      </c>
      <c r="AN3350">
        <v>160733</v>
      </c>
      <c r="AO3350" s="6">
        <v>1369</v>
      </c>
      <c r="AP3350">
        <v>0</v>
      </c>
      <c r="AQ3350">
        <v>0</v>
      </c>
      <c r="AR3350" t="s">
        <v>29</v>
      </c>
      <c r="AS3350" t="s">
        <v>27</v>
      </c>
      <c r="AT3350" s="6" t="s">
        <v>28</v>
      </c>
      <c r="AU3350">
        <v>9</v>
      </c>
      <c r="AV3350">
        <v>9</v>
      </c>
      <c r="AW3350">
        <v>2</v>
      </c>
      <c r="AX3350">
        <v>2</v>
      </c>
      <c r="AY3350">
        <v>2</v>
      </c>
      <c r="AZ3350">
        <v>2</v>
      </c>
      <c r="BA3350">
        <v>2</v>
      </c>
      <c r="BB3350">
        <v>2</v>
      </c>
      <c r="BC3350">
        <v>2</v>
      </c>
      <c r="BD3350">
        <v>2</v>
      </c>
      <c r="BE3350" t="s">
        <v>29</v>
      </c>
      <c r="BF3350" t="s">
        <v>27</v>
      </c>
      <c r="BG3350" s="6" t="s">
        <v>28</v>
      </c>
      <c r="BH3350">
        <v>9</v>
      </c>
      <c r="BI3350">
        <v>9</v>
      </c>
      <c r="BJ3350">
        <v>160733</v>
      </c>
      <c r="BK3350" s="65">
        <f t="shared" si="688"/>
        <v>13.679404255319149</v>
      </c>
      <c r="BL3350">
        <v>799</v>
      </c>
      <c r="BM3350" s="65">
        <f t="shared" si="681"/>
        <v>6.8000000000000005E-2</v>
      </c>
      <c r="BN3350">
        <v>5898</v>
      </c>
      <c r="BO3350" s="71">
        <f t="shared" si="682"/>
        <v>0.50195744680851062</v>
      </c>
      <c r="BP3350">
        <v>698</v>
      </c>
      <c r="BQ3350" s="71">
        <f t="shared" si="683"/>
        <v>5.9404255319148939E-2</v>
      </c>
      <c r="BR3350">
        <v>8971</v>
      </c>
      <c r="BS3350" s="73">
        <f t="shared" si="684"/>
        <v>0.76348936170212767</v>
      </c>
      <c r="BT3350">
        <v>0</v>
      </c>
      <c r="BU3350" s="73">
        <f t="shared" si="685"/>
        <v>0</v>
      </c>
      <c r="BV3350">
        <v>10497</v>
      </c>
      <c r="BW3350" s="71">
        <f t="shared" si="686"/>
        <v>0.89336170212765953</v>
      </c>
      <c r="BX3350">
        <v>3945</v>
      </c>
      <c r="BY3350" s="71">
        <f t="shared" si="687"/>
        <v>0.33574468085106385</v>
      </c>
      <c r="BZ3350">
        <v>1583</v>
      </c>
      <c r="CA3350" s="71">
        <f t="shared" si="679"/>
        <v>0.13472340425531915</v>
      </c>
      <c r="CB3350">
        <v>9538</v>
      </c>
      <c r="CC3350" s="71">
        <f t="shared" si="689"/>
        <v>0.81174468085106388</v>
      </c>
    </row>
    <row r="3351" spans="2:81" x14ac:dyDescent="0.25">
      <c r="B3351">
        <v>3988</v>
      </c>
      <c r="C3351">
        <v>2</v>
      </c>
      <c r="D3351">
        <v>4</v>
      </c>
      <c r="E3351">
        <v>1</v>
      </c>
      <c r="F3351" s="17">
        <v>14000</v>
      </c>
      <c r="G3351">
        <v>4</v>
      </c>
      <c r="H3351">
        <v>1</v>
      </c>
      <c r="I3351">
        <v>1</v>
      </c>
      <c r="J3351">
        <v>1</v>
      </c>
      <c r="K3351">
        <v>1</v>
      </c>
      <c r="L3351" t="s">
        <v>154</v>
      </c>
      <c r="M3351">
        <v>2</v>
      </c>
      <c r="N3351" t="s">
        <v>26</v>
      </c>
      <c r="O3351">
        <v>2</v>
      </c>
      <c r="P3351">
        <v>1</v>
      </c>
      <c r="Q3351">
        <v>1</v>
      </c>
      <c r="R3351">
        <v>2</v>
      </c>
      <c r="S3351">
        <v>2</v>
      </c>
      <c r="T3351">
        <v>2</v>
      </c>
      <c r="U3351">
        <v>2</v>
      </c>
      <c r="V3351">
        <v>1181.96</v>
      </c>
      <c r="W3351">
        <v>18</v>
      </c>
      <c r="X3351">
        <v>1</v>
      </c>
      <c r="Y3351">
        <v>6391</v>
      </c>
      <c r="Z3351">
        <v>950</v>
      </c>
      <c r="AA3351">
        <v>1</v>
      </c>
      <c r="AB3351">
        <v>11481</v>
      </c>
      <c r="AC3351" s="6">
        <v>804</v>
      </c>
      <c r="AD3351" s="6">
        <v>568</v>
      </c>
      <c r="AE3351">
        <v>0</v>
      </c>
      <c r="AF3351">
        <v>0</v>
      </c>
      <c r="AG3351" s="25">
        <f t="shared" si="677"/>
        <v>0.82007142857142856</v>
      </c>
      <c r="AH3351" s="29"/>
      <c r="AI3351" s="25">
        <f t="shared" si="680"/>
        <v>0.28249999999999997</v>
      </c>
      <c r="AJ3351" s="34">
        <f t="shared" si="678"/>
        <v>0.55685714285714283</v>
      </c>
      <c r="AK3351">
        <v>1159</v>
      </c>
      <c r="AL3351">
        <v>3955</v>
      </c>
      <c r="AM3351">
        <v>73</v>
      </c>
      <c r="AN3351">
        <v>7526</v>
      </c>
      <c r="AO3351" s="6">
        <v>236</v>
      </c>
      <c r="AP3351">
        <v>0</v>
      </c>
      <c r="AQ3351">
        <v>0</v>
      </c>
      <c r="AR3351" t="s">
        <v>29</v>
      </c>
      <c r="AS3351" t="s">
        <v>27</v>
      </c>
      <c r="AT3351" s="6" t="s">
        <v>28</v>
      </c>
      <c r="AU3351">
        <v>9</v>
      </c>
      <c r="AV3351">
        <v>9</v>
      </c>
      <c r="AW3351">
        <v>2</v>
      </c>
      <c r="AX3351">
        <v>2</v>
      </c>
      <c r="AY3351">
        <v>2</v>
      </c>
      <c r="AZ3351">
        <v>2</v>
      </c>
      <c r="BA3351">
        <v>2</v>
      </c>
      <c r="BB3351">
        <v>2</v>
      </c>
      <c r="BC3351">
        <v>2</v>
      </c>
      <c r="BD3351">
        <v>2</v>
      </c>
      <c r="BE3351" t="s">
        <v>29</v>
      </c>
      <c r="BF3351" t="s">
        <v>27</v>
      </c>
      <c r="BG3351" s="6" t="s">
        <v>28</v>
      </c>
      <c r="BH3351">
        <v>9</v>
      </c>
      <c r="BI3351">
        <v>9</v>
      </c>
      <c r="BJ3351">
        <v>7526</v>
      </c>
      <c r="BK3351" s="65">
        <f t="shared" si="688"/>
        <v>0.53757142857142859</v>
      </c>
      <c r="BL3351">
        <v>0</v>
      </c>
      <c r="BM3351" s="65">
        <f t="shared" si="681"/>
        <v>0</v>
      </c>
      <c r="BN3351">
        <v>189</v>
      </c>
      <c r="BO3351" s="71">
        <f t="shared" si="682"/>
        <v>1.35E-2</v>
      </c>
      <c r="BP3351">
        <v>0</v>
      </c>
      <c r="BQ3351" s="71">
        <f t="shared" si="683"/>
        <v>0</v>
      </c>
      <c r="BR3351">
        <v>762</v>
      </c>
      <c r="BS3351" s="73">
        <f t="shared" si="684"/>
        <v>5.442857142857143E-2</v>
      </c>
      <c r="BT3351">
        <v>0</v>
      </c>
      <c r="BU3351" s="73">
        <f t="shared" si="685"/>
        <v>0</v>
      </c>
      <c r="BV3351">
        <v>0</v>
      </c>
      <c r="BW3351" s="71">
        <f t="shared" si="686"/>
        <v>0</v>
      </c>
      <c r="BX3351">
        <v>0</v>
      </c>
      <c r="BY3351" s="71">
        <f t="shared" si="687"/>
        <v>0</v>
      </c>
      <c r="BZ3351">
        <v>0</v>
      </c>
      <c r="CA3351" s="71">
        <f t="shared" si="679"/>
        <v>0</v>
      </c>
      <c r="CB3351">
        <v>3004</v>
      </c>
      <c r="CC3351" s="71">
        <f t="shared" si="689"/>
        <v>0.21457142857142858</v>
      </c>
    </row>
    <row r="3352" spans="2:81" x14ac:dyDescent="0.25">
      <c r="B3352">
        <v>3989</v>
      </c>
      <c r="C3352">
        <v>3</v>
      </c>
      <c r="D3352">
        <v>7</v>
      </c>
      <c r="E3352">
        <v>5</v>
      </c>
      <c r="F3352" s="17">
        <v>1800</v>
      </c>
      <c r="G3352">
        <v>2</v>
      </c>
      <c r="H3352">
        <v>6</v>
      </c>
      <c r="I3352">
        <v>26</v>
      </c>
      <c r="J3352">
        <v>48</v>
      </c>
      <c r="K3352">
        <v>1</v>
      </c>
      <c r="L3352">
        <v>1</v>
      </c>
      <c r="M3352">
        <v>2</v>
      </c>
      <c r="N3352">
        <v>2</v>
      </c>
      <c r="O3352">
        <v>1</v>
      </c>
      <c r="P3352">
        <v>1</v>
      </c>
      <c r="Q3352">
        <v>2</v>
      </c>
      <c r="R3352">
        <v>2</v>
      </c>
      <c r="S3352">
        <v>2</v>
      </c>
      <c r="T3352">
        <v>2</v>
      </c>
      <c r="U3352">
        <v>2</v>
      </c>
      <c r="V3352">
        <v>377.5</v>
      </c>
      <c r="W3352">
        <v>34</v>
      </c>
      <c r="X3352">
        <v>2</v>
      </c>
      <c r="Y3352">
        <v>1726</v>
      </c>
      <c r="Z3352">
        <v>2775</v>
      </c>
      <c r="AA3352">
        <v>1</v>
      </c>
      <c r="AB3352">
        <v>107642</v>
      </c>
      <c r="AC3352" s="6">
        <v>3248</v>
      </c>
      <c r="AD3352" s="6">
        <v>3248</v>
      </c>
      <c r="AE3352">
        <v>1</v>
      </c>
      <c r="AF3352">
        <v>1</v>
      </c>
      <c r="AG3352" s="25">
        <f t="shared" si="677"/>
        <v>59.801111111111112</v>
      </c>
      <c r="AH3352" s="29"/>
      <c r="AI3352" s="25">
        <f t="shared" si="680"/>
        <v>59.801111111111112</v>
      </c>
      <c r="AJ3352" s="34">
        <f t="shared" si="678"/>
        <v>2.8888888888888888E-2</v>
      </c>
      <c r="AK3352">
        <v>31548</v>
      </c>
      <c r="AL3352">
        <v>107642</v>
      </c>
      <c r="AM3352" t="s">
        <v>29</v>
      </c>
      <c r="AN3352" t="s">
        <v>27</v>
      </c>
      <c r="AO3352" s="6" t="s">
        <v>28</v>
      </c>
      <c r="AP3352">
        <v>9</v>
      </c>
      <c r="AQ3352">
        <v>9</v>
      </c>
      <c r="AR3352" t="s">
        <v>29</v>
      </c>
      <c r="AS3352" t="s">
        <v>27</v>
      </c>
      <c r="AT3352" s="6" t="s">
        <v>28</v>
      </c>
      <c r="AU3352">
        <v>9</v>
      </c>
      <c r="AV3352">
        <v>9</v>
      </c>
      <c r="AW3352">
        <v>2</v>
      </c>
      <c r="AX3352">
        <v>2</v>
      </c>
      <c r="AY3352">
        <v>2</v>
      </c>
      <c r="AZ3352">
        <v>2</v>
      </c>
      <c r="BA3352">
        <v>2</v>
      </c>
      <c r="BB3352">
        <v>2</v>
      </c>
      <c r="BC3352">
        <v>2</v>
      </c>
      <c r="BD3352">
        <v>2</v>
      </c>
      <c r="BE3352" t="s">
        <v>29</v>
      </c>
      <c r="BF3352" t="s">
        <v>27</v>
      </c>
      <c r="BG3352" s="6" t="s">
        <v>28</v>
      </c>
      <c r="BH3352">
        <v>9</v>
      </c>
      <c r="BI3352">
        <v>9</v>
      </c>
      <c r="BJ3352">
        <v>3697</v>
      </c>
      <c r="BK3352" s="65">
        <f t="shared" si="688"/>
        <v>2.0538888888888889</v>
      </c>
      <c r="BL3352">
        <v>28506</v>
      </c>
      <c r="BM3352" s="65">
        <f t="shared" si="681"/>
        <v>15.836666666666666</v>
      </c>
      <c r="BN3352">
        <v>6699</v>
      </c>
      <c r="BO3352" s="71">
        <f t="shared" si="682"/>
        <v>3.7216666666666667</v>
      </c>
      <c r="BP3352">
        <v>697</v>
      </c>
      <c r="BQ3352" s="71">
        <f t="shared" si="683"/>
        <v>0.38722222222222225</v>
      </c>
      <c r="BR3352">
        <v>27125</v>
      </c>
      <c r="BS3352" s="73">
        <f t="shared" si="684"/>
        <v>15.069444444444445</v>
      </c>
      <c r="BT3352">
        <v>0</v>
      </c>
      <c r="BU3352" s="73">
        <f t="shared" si="685"/>
        <v>0</v>
      </c>
      <c r="BV3352">
        <v>21465</v>
      </c>
      <c r="BW3352" s="71">
        <f t="shared" si="686"/>
        <v>11.925000000000001</v>
      </c>
      <c r="BX3352">
        <v>0</v>
      </c>
      <c r="BY3352" s="71">
        <f t="shared" si="687"/>
        <v>0</v>
      </c>
      <c r="BZ3352">
        <v>1554</v>
      </c>
      <c r="CA3352" s="71">
        <f t="shared" si="679"/>
        <v>0.86333333333333329</v>
      </c>
      <c r="CB3352">
        <v>17899</v>
      </c>
      <c r="CC3352" s="71">
        <f t="shared" si="689"/>
        <v>9.943888888888889</v>
      </c>
    </row>
    <row r="3353" spans="2:81" x14ac:dyDescent="0.25">
      <c r="B3353">
        <v>3990</v>
      </c>
      <c r="C3353">
        <v>3</v>
      </c>
      <c r="D3353">
        <v>6</v>
      </c>
      <c r="E3353">
        <v>3</v>
      </c>
      <c r="F3353" s="17">
        <v>1300</v>
      </c>
      <c r="G3353">
        <v>2</v>
      </c>
      <c r="H3353">
        <v>6</v>
      </c>
      <c r="I3353">
        <v>6</v>
      </c>
      <c r="J3353">
        <v>13</v>
      </c>
      <c r="K3353">
        <v>5</v>
      </c>
      <c r="L3353">
        <v>4</v>
      </c>
      <c r="M3353">
        <v>2</v>
      </c>
      <c r="N3353" t="s">
        <v>26</v>
      </c>
      <c r="O3353">
        <v>1</v>
      </c>
      <c r="P3353">
        <v>1</v>
      </c>
      <c r="Q3353">
        <v>2</v>
      </c>
      <c r="R3353">
        <v>2</v>
      </c>
      <c r="S3353">
        <v>2</v>
      </c>
      <c r="T3353">
        <v>2</v>
      </c>
      <c r="U3353">
        <v>2</v>
      </c>
      <c r="V3353">
        <v>2314.83</v>
      </c>
      <c r="W3353">
        <v>30</v>
      </c>
      <c r="X3353">
        <v>1</v>
      </c>
      <c r="Y3353">
        <v>3453</v>
      </c>
      <c r="Z3353">
        <v>981</v>
      </c>
      <c r="AA3353">
        <v>1</v>
      </c>
      <c r="AB3353">
        <v>431311</v>
      </c>
      <c r="AC3353" s="6">
        <v>9902</v>
      </c>
      <c r="AD3353" s="6">
        <v>9902</v>
      </c>
      <c r="AE3353">
        <v>0</v>
      </c>
      <c r="AF3353">
        <v>0</v>
      </c>
      <c r="AG3353" s="25">
        <f t="shared" si="677"/>
        <v>331.77769230769229</v>
      </c>
      <c r="AH3353" s="29"/>
      <c r="AI3353" s="25">
        <f t="shared" si="680"/>
        <v>331.77769230769229</v>
      </c>
      <c r="AJ3353" s="34">
        <f t="shared" si="678"/>
        <v>0.04</v>
      </c>
      <c r="AK3353">
        <v>126410</v>
      </c>
      <c r="AL3353">
        <v>431311</v>
      </c>
      <c r="AM3353" t="s">
        <v>29</v>
      </c>
      <c r="AN3353" t="s">
        <v>27</v>
      </c>
      <c r="AO3353" s="6" t="s">
        <v>28</v>
      </c>
      <c r="AP3353">
        <v>9</v>
      </c>
      <c r="AQ3353">
        <v>9</v>
      </c>
      <c r="AR3353" t="s">
        <v>29</v>
      </c>
      <c r="AS3353" t="s">
        <v>27</v>
      </c>
      <c r="AT3353" s="6" t="s">
        <v>28</v>
      </c>
      <c r="AU3353">
        <v>9</v>
      </c>
      <c r="AV3353">
        <v>9</v>
      </c>
      <c r="AW3353">
        <v>2</v>
      </c>
      <c r="AX3353">
        <v>2</v>
      </c>
      <c r="AY3353">
        <v>2</v>
      </c>
      <c r="AZ3353">
        <v>2</v>
      </c>
      <c r="BA3353">
        <v>2</v>
      </c>
      <c r="BB3353">
        <v>2</v>
      </c>
      <c r="BC3353">
        <v>2</v>
      </c>
      <c r="BD3353">
        <v>2</v>
      </c>
      <c r="BE3353" t="s">
        <v>29</v>
      </c>
      <c r="BF3353" t="s">
        <v>27</v>
      </c>
      <c r="BG3353" s="6" t="s">
        <v>28</v>
      </c>
      <c r="BH3353">
        <v>9</v>
      </c>
      <c r="BI3353">
        <v>9</v>
      </c>
      <c r="BJ3353">
        <v>7850</v>
      </c>
      <c r="BK3353" s="65">
        <f t="shared" si="688"/>
        <v>6.0384615384615383</v>
      </c>
      <c r="BL3353">
        <v>9743</v>
      </c>
      <c r="BM3353" s="65">
        <f t="shared" si="681"/>
        <v>7.4946153846153845</v>
      </c>
      <c r="BN3353">
        <v>1404</v>
      </c>
      <c r="BO3353" s="71">
        <f t="shared" si="682"/>
        <v>1.08</v>
      </c>
      <c r="BP3353">
        <v>2051</v>
      </c>
      <c r="BQ3353" s="71">
        <f t="shared" si="683"/>
        <v>1.5776923076923077</v>
      </c>
      <c r="BR3353">
        <v>43541</v>
      </c>
      <c r="BS3353" s="73">
        <f t="shared" si="684"/>
        <v>33.49307692307692</v>
      </c>
      <c r="BT3353">
        <v>0</v>
      </c>
      <c r="BU3353" s="73">
        <f t="shared" si="685"/>
        <v>0</v>
      </c>
      <c r="BV3353">
        <v>358872</v>
      </c>
      <c r="BW3353" s="71">
        <f t="shared" si="686"/>
        <v>276.05538461538464</v>
      </c>
      <c r="BX3353">
        <v>930</v>
      </c>
      <c r="BY3353" s="71">
        <f t="shared" si="687"/>
        <v>0.7153846153846154</v>
      </c>
      <c r="BZ3353">
        <v>0</v>
      </c>
      <c r="CA3353" s="71">
        <f t="shared" si="679"/>
        <v>0</v>
      </c>
      <c r="CB3353">
        <v>6920</v>
      </c>
      <c r="CC3353" s="71">
        <f t="shared" si="689"/>
        <v>5.3230769230769228</v>
      </c>
    </row>
    <row r="3354" spans="2:81" x14ac:dyDescent="0.25">
      <c r="B3354">
        <v>3992</v>
      </c>
      <c r="C3354">
        <v>1</v>
      </c>
      <c r="D3354">
        <v>2</v>
      </c>
      <c r="E3354">
        <v>2</v>
      </c>
      <c r="F3354" s="17">
        <v>30000</v>
      </c>
      <c r="G3354">
        <v>5</v>
      </c>
      <c r="H3354">
        <v>5</v>
      </c>
      <c r="I3354">
        <v>12</v>
      </c>
      <c r="J3354">
        <v>21</v>
      </c>
      <c r="K3354">
        <v>1</v>
      </c>
      <c r="L3354">
        <v>1</v>
      </c>
      <c r="M3354">
        <v>2</v>
      </c>
      <c r="N3354">
        <v>2</v>
      </c>
      <c r="O3354">
        <v>2</v>
      </c>
      <c r="P3354">
        <v>1</v>
      </c>
      <c r="Q3354">
        <v>1</v>
      </c>
      <c r="R3354">
        <v>2</v>
      </c>
      <c r="S3354">
        <v>2</v>
      </c>
      <c r="T3354">
        <v>2</v>
      </c>
      <c r="U3354">
        <v>2</v>
      </c>
      <c r="V3354">
        <v>224.72</v>
      </c>
      <c r="W3354">
        <v>7</v>
      </c>
      <c r="X3354">
        <v>2</v>
      </c>
      <c r="Y3354">
        <v>5739</v>
      </c>
      <c r="Z3354">
        <v>628</v>
      </c>
      <c r="AA3354">
        <v>1</v>
      </c>
      <c r="AB3354">
        <v>1028331</v>
      </c>
      <c r="AC3354" s="6">
        <v>8324</v>
      </c>
      <c r="AD3354" s="6">
        <v>2553</v>
      </c>
      <c r="AE3354">
        <v>0</v>
      </c>
      <c r="AF3354">
        <v>0</v>
      </c>
      <c r="AG3354" s="25">
        <f t="shared" si="677"/>
        <v>34.277700000000003</v>
      </c>
      <c r="AH3354" s="29"/>
      <c r="AI3354" s="25">
        <f t="shared" si="680"/>
        <v>10.674666666666667</v>
      </c>
      <c r="AJ3354" s="34">
        <f t="shared" si="678"/>
        <v>23.796533333333333</v>
      </c>
      <c r="AK3354">
        <v>93857</v>
      </c>
      <c r="AL3354">
        <v>320240</v>
      </c>
      <c r="AM3354">
        <v>6868</v>
      </c>
      <c r="AN3354">
        <v>708091</v>
      </c>
      <c r="AO3354" s="6">
        <v>5771</v>
      </c>
      <c r="AP3354">
        <v>0</v>
      </c>
      <c r="AQ3354">
        <v>0</v>
      </c>
      <c r="AR3354" t="s">
        <v>29</v>
      </c>
      <c r="AS3354" t="s">
        <v>27</v>
      </c>
      <c r="AT3354" s="6" t="s">
        <v>28</v>
      </c>
      <c r="AU3354">
        <v>9</v>
      </c>
      <c r="AV3354">
        <v>9</v>
      </c>
      <c r="AW3354">
        <v>2</v>
      </c>
      <c r="AX3354">
        <v>2</v>
      </c>
      <c r="AY3354">
        <v>2</v>
      </c>
      <c r="AZ3354">
        <v>2</v>
      </c>
      <c r="BA3354">
        <v>2</v>
      </c>
      <c r="BB3354">
        <v>2</v>
      </c>
      <c r="BC3354">
        <v>2</v>
      </c>
      <c r="BD3354">
        <v>2</v>
      </c>
      <c r="BE3354" t="s">
        <v>29</v>
      </c>
      <c r="BF3354" t="s">
        <v>27</v>
      </c>
      <c r="BG3354" s="6" t="s">
        <v>28</v>
      </c>
      <c r="BH3354">
        <v>9</v>
      </c>
      <c r="BI3354">
        <v>9</v>
      </c>
      <c r="BJ3354">
        <v>618425</v>
      </c>
      <c r="BK3354" s="65">
        <f t="shared" si="688"/>
        <v>20.614166666666666</v>
      </c>
      <c r="BL3354">
        <v>39969</v>
      </c>
      <c r="BM3354" s="65">
        <f t="shared" si="681"/>
        <v>1.3323</v>
      </c>
      <c r="BN3354">
        <v>64053</v>
      </c>
      <c r="BO3354" s="71">
        <f t="shared" si="682"/>
        <v>2.1351</v>
      </c>
      <c r="BP3354">
        <v>48987</v>
      </c>
      <c r="BQ3354" s="71">
        <f t="shared" si="683"/>
        <v>1.6329</v>
      </c>
      <c r="BR3354">
        <v>36950</v>
      </c>
      <c r="BS3354" s="73">
        <f t="shared" si="684"/>
        <v>1.2316666666666667</v>
      </c>
      <c r="BT3354">
        <v>50508</v>
      </c>
      <c r="BU3354" s="73">
        <f t="shared" si="685"/>
        <v>1.6836</v>
      </c>
      <c r="BV3354">
        <v>55396</v>
      </c>
      <c r="BW3354" s="71">
        <f t="shared" si="686"/>
        <v>1.8465333333333334</v>
      </c>
      <c r="BX3354">
        <v>1739</v>
      </c>
      <c r="BY3354" s="71">
        <f t="shared" si="687"/>
        <v>5.7966666666666666E-2</v>
      </c>
      <c r="BZ3354">
        <v>2317</v>
      </c>
      <c r="CA3354" s="71">
        <f t="shared" si="679"/>
        <v>7.7233333333333334E-2</v>
      </c>
      <c r="CB3354">
        <v>109987</v>
      </c>
      <c r="CC3354" s="71">
        <f t="shared" si="689"/>
        <v>3.6662333333333335</v>
      </c>
    </row>
    <row r="3355" spans="2:81" x14ac:dyDescent="0.25">
      <c r="B3355">
        <v>3993</v>
      </c>
      <c r="C3355">
        <v>1</v>
      </c>
      <c r="D3355">
        <v>1</v>
      </c>
      <c r="E3355">
        <v>2</v>
      </c>
      <c r="F3355" s="17">
        <v>30500</v>
      </c>
      <c r="G3355">
        <v>5</v>
      </c>
      <c r="H3355">
        <v>5</v>
      </c>
      <c r="I3355">
        <v>18</v>
      </c>
      <c r="J3355">
        <v>39</v>
      </c>
      <c r="K3355">
        <v>3</v>
      </c>
      <c r="L3355">
        <v>2</v>
      </c>
      <c r="M3355">
        <v>2</v>
      </c>
      <c r="N3355">
        <v>2</v>
      </c>
      <c r="O3355">
        <v>2</v>
      </c>
      <c r="P3355">
        <v>1</v>
      </c>
      <c r="Q3355">
        <v>1</v>
      </c>
      <c r="R3355">
        <v>2</v>
      </c>
      <c r="S3355">
        <v>2</v>
      </c>
      <c r="T3355">
        <v>2</v>
      </c>
      <c r="U3355">
        <v>2</v>
      </c>
      <c r="V3355">
        <v>456.4</v>
      </c>
      <c r="W3355">
        <v>2</v>
      </c>
      <c r="X3355">
        <v>2</v>
      </c>
      <c r="Y3355">
        <v>5947</v>
      </c>
      <c r="Z3355">
        <v>507</v>
      </c>
      <c r="AA3355">
        <v>1</v>
      </c>
      <c r="AB3355">
        <v>3769678</v>
      </c>
      <c r="AC3355" s="6">
        <v>93529</v>
      </c>
      <c r="AD3355" s="6">
        <v>81687</v>
      </c>
      <c r="AE3355">
        <v>0</v>
      </c>
      <c r="AF3355">
        <v>0</v>
      </c>
      <c r="AG3355" s="25">
        <f t="shared" si="677"/>
        <v>123.596</v>
      </c>
      <c r="AH3355" s="29"/>
      <c r="AI3355" s="25">
        <f t="shared" si="680"/>
        <v>85.807311475409833</v>
      </c>
      <c r="AJ3355" s="34">
        <f t="shared" si="678"/>
        <v>38.178131147540981</v>
      </c>
      <c r="AK3355">
        <v>767035</v>
      </c>
      <c r="AL3355">
        <v>2617123</v>
      </c>
      <c r="AM3355">
        <v>11179</v>
      </c>
      <c r="AN3355">
        <v>1152555</v>
      </c>
      <c r="AO3355" s="6">
        <v>11842</v>
      </c>
      <c r="AP3355">
        <v>1</v>
      </c>
      <c r="AQ3355">
        <v>1</v>
      </c>
      <c r="AR3355" t="s">
        <v>29</v>
      </c>
      <c r="AS3355" t="s">
        <v>27</v>
      </c>
      <c r="AT3355" s="6" t="s">
        <v>28</v>
      </c>
      <c r="AU3355">
        <v>9</v>
      </c>
      <c r="AV3355">
        <v>9</v>
      </c>
      <c r="AW3355">
        <v>2</v>
      </c>
      <c r="AX3355">
        <v>2</v>
      </c>
      <c r="AY3355">
        <v>2</v>
      </c>
      <c r="AZ3355">
        <v>2</v>
      </c>
      <c r="BA3355">
        <v>2</v>
      </c>
      <c r="BB3355">
        <v>2</v>
      </c>
      <c r="BC3355">
        <v>2</v>
      </c>
      <c r="BD3355">
        <v>2</v>
      </c>
      <c r="BE3355" t="s">
        <v>29</v>
      </c>
      <c r="BF3355" t="s">
        <v>27</v>
      </c>
      <c r="BG3355" s="6" t="s">
        <v>28</v>
      </c>
      <c r="BH3355">
        <v>9</v>
      </c>
      <c r="BI3355">
        <v>9</v>
      </c>
      <c r="BJ3355">
        <v>1016810</v>
      </c>
      <c r="BK3355" s="65">
        <f t="shared" si="688"/>
        <v>33.338032786885243</v>
      </c>
      <c r="BL3355">
        <v>140559</v>
      </c>
      <c r="BM3355" s="65">
        <f t="shared" si="681"/>
        <v>4.6084918032786888</v>
      </c>
      <c r="BN3355">
        <v>168933</v>
      </c>
      <c r="BO3355" s="71">
        <f t="shared" si="682"/>
        <v>5.5387868852459015</v>
      </c>
      <c r="BP3355">
        <v>1316119</v>
      </c>
      <c r="BQ3355" s="71">
        <f t="shared" si="683"/>
        <v>43.151442622950817</v>
      </c>
      <c r="BR3355">
        <v>691302</v>
      </c>
      <c r="BS3355" s="73">
        <f t="shared" si="684"/>
        <v>22.665639344262296</v>
      </c>
      <c r="BT3355">
        <v>135745</v>
      </c>
      <c r="BU3355" s="73">
        <f t="shared" si="685"/>
        <v>4.4506557377049178</v>
      </c>
      <c r="BV3355">
        <v>70900</v>
      </c>
      <c r="BW3355" s="71">
        <f t="shared" si="686"/>
        <v>2.3245901639344262</v>
      </c>
      <c r="BX3355">
        <v>12358</v>
      </c>
      <c r="BY3355" s="71">
        <f t="shared" si="687"/>
        <v>0.40518032786885244</v>
      </c>
      <c r="BZ3355">
        <v>10372</v>
      </c>
      <c r="CA3355" s="71">
        <f t="shared" si="679"/>
        <v>0.34006557377049179</v>
      </c>
      <c r="CB3355">
        <v>206581</v>
      </c>
      <c r="CC3355" s="71">
        <f t="shared" si="689"/>
        <v>6.7731475409836062</v>
      </c>
    </row>
    <row r="3356" spans="2:81" x14ac:dyDescent="0.25">
      <c r="B3356">
        <v>3994</v>
      </c>
      <c r="C3356">
        <v>3</v>
      </c>
      <c r="D3356">
        <v>5</v>
      </c>
      <c r="E3356">
        <v>4</v>
      </c>
      <c r="F3356" s="17">
        <v>31500</v>
      </c>
      <c r="G3356">
        <v>5</v>
      </c>
      <c r="H3356">
        <v>7</v>
      </c>
      <c r="I3356">
        <v>8</v>
      </c>
      <c r="J3356">
        <v>18</v>
      </c>
      <c r="K3356">
        <v>3</v>
      </c>
      <c r="L3356">
        <v>1</v>
      </c>
      <c r="M3356">
        <v>1</v>
      </c>
      <c r="N3356">
        <v>1</v>
      </c>
      <c r="O3356">
        <v>2</v>
      </c>
      <c r="P3356">
        <v>1</v>
      </c>
      <c r="Q3356">
        <v>1</v>
      </c>
      <c r="R3356">
        <v>2</v>
      </c>
      <c r="S3356">
        <v>2</v>
      </c>
      <c r="T3356">
        <v>2</v>
      </c>
      <c r="U3356">
        <v>2</v>
      </c>
      <c r="V3356">
        <v>187.34</v>
      </c>
      <c r="W3356">
        <v>22</v>
      </c>
      <c r="X3356">
        <v>1</v>
      </c>
      <c r="Y3356">
        <v>3446</v>
      </c>
      <c r="Z3356">
        <v>1611</v>
      </c>
      <c r="AA3356">
        <v>1</v>
      </c>
      <c r="AB3356">
        <v>4488514</v>
      </c>
      <c r="AC3356" s="6">
        <v>81180</v>
      </c>
      <c r="AD3356" s="6">
        <v>80533</v>
      </c>
      <c r="AE3356">
        <v>0</v>
      </c>
      <c r="AF3356">
        <v>0</v>
      </c>
      <c r="AG3356" s="25">
        <f t="shared" si="677"/>
        <v>142.49250793650793</v>
      </c>
      <c r="AH3356" s="29"/>
      <c r="AI3356" s="25">
        <f t="shared" si="680"/>
        <v>140.69561904761906</v>
      </c>
      <c r="AJ3356" s="34">
        <f t="shared" si="678"/>
        <v>1.8185079365079364</v>
      </c>
      <c r="AK3356">
        <v>1298919</v>
      </c>
      <c r="AL3356">
        <v>4431912</v>
      </c>
      <c r="AM3356">
        <v>549</v>
      </c>
      <c r="AN3356">
        <v>56602</v>
      </c>
      <c r="AO3356" s="6">
        <v>647</v>
      </c>
      <c r="AP3356">
        <v>0</v>
      </c>
      <c r="AQ3356">
        <v>0</v>
      </c>
      <c r="AR3356" t="s">
        <v>29</v>
      </c>
      <c r="AS3356" t="s">
        <v>27</v>
      </c>
      <c r="AT3356" s="6" t="s">
        <v>28</v>
      </c>
      <c r="AU3356">
        <v>9</v>
      </c>
      <c r="AV3356">
        <v>9</v>
      </c>
      <c r="AW3356">
        <v>2</v>
      </c>
      <c r="AX3356">
        <v>2</v>
      </c>
      <c r="AY3356">
        <v>2</v>
      </c>
      <c r="AZ3356">
        <v>2</v>
      </c>
      <c r="BA3356">
        <v>2</v>
      </c>
      <c r="BB3356">
        <v>2</v>
      </c>
      <c r="BC3356">
        <v>2</v>
      </c>
      <c r="BD3356">
        <v>2</v>
      </c>
      <c r="BE3356" t="s">
        <v>29</v>
      </c>
      <c r="BF3356" t="s">
        <v>27</v>
      </c>
      <c r="BG3356" s="6" t="s">
        <v>28</v>
      </c>
      <c r="BH3356">
        <v>9</v>
      </c>
      <c r="BI3356">
        <v>9</v>
      </c>
      <c r="BJ3356">
        <v>432281</v>
      </c>
      <c r="BK3356" s="65">
        <f t="shared" si="688"/>
        <v>13.723206349206349</v>
      </c>
      <c r="BL3356">
        <v>542487</v>
      </c>
      <c r="BM3356" s="65">
        <f t="shared" si="681"/>
        <v>17.221809523809522</v>
      </c>
      <c r="BN3356">
        <v>151502</v>
      </c>
      <c r="BO3356" s="71">
        <f t="shared" si="682"/>
        <v>4.8095873015873014</v>
      </c>
      <c r="BP3356">
        <v>50764</v>
      </c>
      <c r="BQ3356" s="71">
        <f t="shared" si="683"/>
        <v>1.6115555555555556</v>
      </c>
      <c r="BR3356">
        <v>2017082</v>
      </c>
      <c r="BS3356" s="73">
        <f t="shared" si="684"/>
        <v>64.034349206349205</v>
      </c>
      <c r="BT3356">
        <v>0</v>
      </c>
      <c r="BU3356" s="73">
        <f t="shared" si="685"/>
        <v>0</v>
      </c>
      <c r="BV3356">
        <v>44512</v>
      </c>
      <c r="BW3356" s="71">
        <f t="shared" si="686"/>
        <v>1.4130793650793652</v>
      </c>
      <c r="BX3356">
        <v>262040</v>
      </c>
      <c r="BY3356" s="71">
        <f t="shared" si="687"/>
        <v>8.3187301587301583</v>
      </c>
      <c r="BZ3356">
        <v>311189</v>
      </c>
      <c r="CA3356" s="71">
        <f t="shared" si="679"/>
        <v>9.8790158730158737</v>
      </c>
      <c r="CB3356">
        <v>676656</v>
      </c>
      <c r="CC3356" s="71">
        <f t="shared" si="689"/>
        <v>21.481142857142856</v>
      </c>
    </row>
    <row r="3357" spans="2:81" x14ac:dyDescent="0.25">
      <c r="B3357">
        <v>3995</v>
      </c>
      <c r="C3357">
        <v>1</v>
      </c>
      <c r="D3357">
        <v>1</v>
      </c>
      <c r="E3357">
        <v>2</v>
      </c>
      <c r="F3357" s="17">
        <v>166000</v>
      </c>
      <c r="G3357">
        <v>7</v>
      </c>
      <c r="H3357">
        <v>6</v>
      </c>
      <c r="I3357">
        <v>5</v>
      </c>
      <c r="J3357">
        <v>9</v>
      </c>
      <c r="K3357">
        <v>4</v>
      </c>
      <c r="L3357">
        <v>1</v>
      </c>
      <c r="M3357">
        <v>1</v>
      </c>
      <c r="N3357">
        <v>2</v>
      </c>
      <c r="O3357">
        <v>2</v>
      </c>
      <c r="P3357">
        <v>1</v>
      </c>
      <c r="Q3357">
        <v>1</v>
      </c>
      <c r="R3357">
        <v>2</v>
      </c>
      <c r="S3357">
        <v>2</v>
      </c>
      <c r="T3357">
        <v>2</v>
      </c>
      <c r="U3357">
        <v>2</v>
      </c>
      <c r="V3357">
        <v>221.72</v>
      </c>
      <c r="W3357">
        <v>3</v>
      </c>
      <c r="X3357">
        <v>1</v>
      </c>
      <c r="Y3357">
        <v>5809</v>
      </c>
      <c r="Z3357">
        <v>818</v>
      </c>
      <c r="AA3357">
        <v>1</v>
      </c>
      <c r="AB3357">
        <v>6925479</v>
      </c>
      <c r="AC3357" s="6">
        <v>119178</v>
      </c>
      <c r="AD3357" s="6">
        <v>62331</v>
      </c>
      <c r="AE3357">
        <v>0</v>
      </c>
      <c r="AF3357">
        <v>0</v>
      </c>
      <c r="AG3357" s="25">
        <f t="shared" si="677"/>
        <v>41.719753012048194</v>
      </c>
      <c r="AH3357" s="29"/>
      <c r="AI3357" s="25">
        <f t="shared" si="680"/>
        <v>12.710771084337349</v>
      </c>
      <c r="AJ3357" s="34">
        <f t="shared" si="678"/>
        <v>29.351644578313252</v>
      </c>
      <c r="AK3357">
        <v>618402</v>
      </c>
      <c r="AL3357">
        <v>2109988</v>
      </c>
      <c r="AM3357">
        <v>46707</v>
      </c>
      <c r="AN3357">
        <v>4815492</v>
      </c>
      <c r="AO3357" s="6">
        <v>56847</v>
      </c>
      <c r="AP3357">
        <v>0</v>
      </c>
      <c r="AQ3357">
        <v>0</v>
      </c>
      <c r="AR3357" t="s">
        <v>29</v>
      </c>
      <c r="AS3357" t="s">
        <v>27</v>
      </c>
      <c r="AT3357" s="6" t="s">
        <v>28</v>
      </c>
      <c r="AU3357">
        <v>9</v>
      </c>
      <c r="AV3357">
        <v>9</v>
      </c>
      <c r="AW3357">
        <v>2</v>
      </c>
      <c r="AX3357">
        <v>2</v>
      </c>
      <c r="AY3357">
        <v>2</v>
      </c>
      <c r="AZ3357">
        <v>2</v>
      </c>
      <c r="BA3357">
        <v>2</v>
      </c>
      <c r="BB3357">
        <v>2</v>
      </c>
      <c r="BC3357">
        <v>2</v>
      </c>
      <c r="BD3357">
        <v>2</v>
      </c>
      <c r="BE3357" t="s">
        <v>29</v>
      </c>
      <c r="BF3357" t="s">
        <v>27</v>
      </c>
      <c r="BG3357" s="6" t="s">
        <v>28</v>
      </c>
      <c r="BH3357">
        <v>9</v>
      </c>
      <c r="BI3357">
        <v>9</v>
      </c>
      <c r="BJ3357">
        <v>4981075</v>
      </c>
      <c r="BK3357" s="65">
        <f t="shared" si="688"/>
        <v>30.006475903614458</v>
      </c>
      <c r="BL3357">
        <v>17631</v>
      </c>
      <c r="BM3357" s="65">
        <f t="shared" si="681"/>
        <v>0.10621084337349397</v>
      </c>
      <c r="BN3357">
        <v>179888</v>
      </c>
      <c r="BO3357" s="71">
        <f t="shared" si="682"/>
        <v>1.0836626506024096</v>
      </c>
      <c r="BP3357">
        <v>529</v>
      </c>
      <c r="BQ3357" s="71">
        <f t="shared" si="683"/>
        <v>3.186746987951807E-3</v>
      </c>
      <c r="BR3357">
        <v>1177970</v>
      </c>
      <c r="BS3357" s="73">
        <f t="shared" si="684"/>
        <v>7.0962048192771086</v>
      </c>
      <c r="BT3357">
        <v>0</v>
      </c>
      <c r="BU3357" s="73">
        <f t="shared" si="685"/>
        <v>0</v>
      </c>
      <c r="BV3357">
        <v>93131</v>
      </c>
      <c r="BW3357" s="71">
        <f t="shared" si="686"/>
        <v>0.56103012048192769</v>
      </c>
      <c r="BX3357">
        <v>4387</v>
      </c>
      <c r="BY3357" s="71">
        <f t="shared" si="687"/>
        <v>2.6427710843373493E-2</v>
      </c>
      <c r="BZ3357">
        <v>8587</v>
      </c>
      <c r="CA3357" s="71">
        <f t="shared" si="679"/>
        <v>5.1728915662650601E-2</v>
      </c>
      <c r="CB3357">
        <v>462282</v>
      </c>
      <c r="CC3357" s="71">
        <f t="shared" si="689"/>
        <v>2.7848313253012047</v>
      </c>
    </row>
    <row r="3358" spans="2:81" x14ac:dyDescent="0.25">
      <c r="B3358">
        <v>3996</v>
      </c>
      <c r="C3358">
        <v>1</v>
      </c>
      <c r="D3358">
        <v>2</v>
      </c>
      <c r="E3358">
        <v>2</v>
      </c>
      <c r="F3358" s="17">
        <v>50000</v>
      </c>
      <c r="G3358">
        <v>5</v>
      </c>
      <c r="H3358">
        <v>5</v>
      </c>
      <c r="I3358">
        <v>26</v>
      </c>
      <c r="J3358">
        <v>47</v>
      </c>
      <c r="K3358">
        <v>2</v>
      </c>
      <c r="L3358">
        <v>3</v>
      </c>
      <c r="M3358">
        <v>2</v>
      </c>
      <c r="N3358">
        <v>2</v>
      </c>
      <c r="O3358">
        <v>2</v>
      </c>
      <c r="P3358">
        <v>1</v>
      </c>
      <c r="Q3358">
        <v>2</v>
      </c>
      <c r="R3358">
        <v>1</v>
      </c>
      <c r="S3358">
        <v>2</v>
      </c>
      <c r="T3358">
        <v>2</v>
      </c>
      <c r="U3358">
        <v>2</v>
      </c>
      <c r="V3358">
        <v>869.22</v>
      </c>
      <c r="W3358">
        <v>9</v>
      </c>
      <c r="X3358">
        <v>1</v>
      </c>
      <c r="Y3358">
        <v>6329</v>
      </c>
      <c r="Z3358">
        <v>986</v>
      </c>
      <c r="AA3358">
        <v>1</v>
      </c>
      <c r="AB3358">
        <v>595620</v>
      </c>
      <c r="AC3358" s="6">
        <v>7991</v>
      </c>
      <c r="AD3358" s="6">
        <v>5991</v>
      </c>
      <c r="AE3358">
        <v>0</v>
      </c>
      <c r="AF3358">
        <v>0</v>
      </c>
      <c r="AG3358" s="25">
        <f t="shared" si="677"/>
        <v>11.9124</v>
      </c>
      <c r="AH3358" s="29"/>
      <c r="AI3358" s="25">
        <f t="shared" si="680"/>
        <v>4.9779</v>
      </c>
      <c r="AJ3358" s="34">
        <f t="shared" si="678"/>
        <v>7.0251799999999998</v>
      </c>
      <c r="AK3358">
        <v>72947</v>
      </c>
      <c r="AL3358">
        <v>248895</v>
      </c>
      <c r="AM3358" t="s">
        <v>29</v>
      </c>
      <c r="AN3358" t="s">
        <v>27</v>
      </c>
      <c r="AO3358" s="6" t="s">
        <v>28</v>
      </c>
      <c r="AP3358">
        <v>9</v>
      </c>
      <c r="AQ3358">
        <v>9</v>
      </c>
      <c r="AR3358">
        <v>2500</v>
      </c>
      <c r="AS3358">
        <v>346725</v>
      </c>
      <c r="AT3358" s="6">
        <v>2000</v>
      </c>
      <c r="AU3358">
        <v>0</v>
      </c>
      <c r="AV3358">
        <v>0</v>
      </c>
      <c r="AW3358">
        <v>2</v>
      </c>
      <c r="AX3358">
        <v>2</v>
      </c>
      <c r="AY3358">
        <v>2</v>
      </c>
      <c r="AZ3358">
        <v>2</v>
      </c>
      <c r="BA3358">
        <v>2</v>
      </c>
      <c r="BB3358">
        <v>2</v>
      </c>
      <c r="BC3358">
        <v>2</v>
      </c>
      <c r="BD3358">
        <v>2</v>
      </c>
      <c r="BE3358" t="s">
        <v>29</v>
      </c>
      <c r="BF3358" t="s">
        <v>27</v>
      </c>
      <c r="BG3358" s="6" t="s">
        <v>28</v>
      </c>
      <c r="BH3358">
        <v>9</v>
      </c>
      <c r="BI3358">
        <v>9</v>
      </c>
      <c r="BJ3358">
        <v>282940</v>
      </c>
      <c r="BK3358" s="65">
        <f t="shared" si="688"/>
        <v>5.6588000000000003</v>
      </c>
      <c r="BL3358">
        <v>5906</v>
      </c>
      <c r="BM3358" s="65">
        <f t="shared" si="681"/>
        <v>0.11812</v>
      </c>
      <c r="BN3358">
        <v>84107</v>
      </c>
      <c r="BO3358" s="71">
        <f t="shared" si="682"/>
        <v>1.68214</v>
      </c>
      <c r="BP3358">
        <v>1425</v>
      </c>
      <c r="BQ3358" s="71">
        <f t="shared" si="683"/>
        <v>2.8500000000000001E-2</v>
      </c>
      <c r="BR3358">
        <v>71258</v>
      </c>
      <c r="BS3358" s="73">
        <f t="shared" si="684"/>
        <v>1.42516</v>
      </c>
      <c r="BT3358">
        <v>0</v>
      </c>
      <c r="BU3358" s="73">
        <f t="shared" si="685"/>
        <v>0</v>
      </c>
      <c r="BV3358">
        <v>6849</v>
      </c>
      <c r="BW3358" s="71">
        <f t="shared" si="686"/>
        <v>0.13697999999999999</v>
      </c>
      <c r="BX3358">
        <v>50</v>
      </c>
      <c r="BY3358" s="71">
        <f t="shared" si="687"/>
        <v>1E-3</v>
      </c>
      <c r="BZ3358">
        <v>1118</v>
      </c>
      <c r="CA3358" s="71">
        <f t="shared" si="679"/>
        <v>2.2360000000000001E-2</v>
      </c>
      <c r="CB3358">
        <v>141968</v>
      </c>
      <c r="CC3358" s="71">
        <f t="shared" si="689"/>
        <v>2.8393600000000001</v>
      </c>
    </row>
    <row r="3359" spans="2:81" x14ac:dyDescent="0.25">
      <c r="B3359">
        <v>3997</v>
      </c>
      <c r="C3359">
        <v>3</v>
      </c>
      <c r="D3359">
        <v>5</v>
      </c>
      <c r="E3359">
        <v>4</v>
      </c>
      <c r="F3359" s="17">
        <v>1800</v>
      </c>
      <c r="G3359">
        <v>2</v>
      </c>
      <c r="H3359">
        <v>7</v>
      </c>
      <c r="I3359">
        <v>26</v>
      </c>
      <c r="J3359">
        <v>46</v>
      </c>
      <c r="K3359">
        <v>4</v>
      </c>
      <c r="L3359">
        <v>3</v>
      </c>
      <c r="M3359" t="s">
        <v>26</v>
      </c>
      <c r="N3359">
        <v>2</v>
      </c>
      <c r="O3359">
        <v>1</v>
      </c>
      <c r="P3359">
        <v>1</v>
      </c>
      <c r="Q3359">
        <v>2</v>
      </c>
      <c r="R3359">
        <v>1</v>
      </c>
      <c r="S3359">
        <v>2</v>
      </c>
      <c r="T3359">
        <v>2</v>
      </c>
      <c r="U3359">
        <v>2</v>
      </c>
      <c r="V3359">
        <v>2314.83</v>
      </c>
      <c r="W3359">
        <v>25</v>
      </c>
      <c r="X3359">
        <v>1</v>
      </c>
      <c r="Y3359">
        <v>2213</v>
      </c>
      <c r="Z3359">
        <v>2141</v>
      </c>
      <c r="AA3359">
        <v>1</v>
      </c>
      <c r="AB3359">
        <v>43607</v>
      </c>
      <c r="AC3359" s="6">
        <v>1154</v>
      </c>
      <c r="AD3359" s="6">
        <v>1070</v>
      </c>
      <c r="AE3359">
        <v>1</v>
      </c>
      <c r="AF3359">
        <v>1</v>
      </c>
      <c r="AG3359" s="25">
        <f t="shared" si="677"/>
        <v>24.226111111111113</v>
      </c>
      <c r="AH3359" s="29"/>
      <c r="AI3359" s="25">
        <f t="shared" si="680"/>
        <v>20.373333333333335</v>
      </c>
      <c r="AJ3359" s="34">
        <f t="shared" si="678"/>
        <v>3.9461111111111111</v>
      </c>
      <c r="AK3359">
        <v>10748</v>
      </c>
      <c r="AL3359">
        <v>36672</v>
      </c>
      <c r="AM3359" t="s">
        <v>29</v>
      </c>
      <c r="AN3359" t="s">
        <v>27</v>
      </c>
      <c r="AO3359" s="6" t="s">
        <v>28</v>
      </c>
      <c r="AP3359">
        <v>9</v>
      </c>
      <c r="AQ3359">
        <v>9</v>
      </c>
      <c r="AR3359">
        <v>50</v>
      </c>
      <c r="AS3359">
        <v>6935</v>
      </c>
      <c r="AT3359" s="6">
        <v>84</v>
      </c>
      <c r="AU3359">
        <v>0</v>
      </c>
      <c r="AV3359">
        <v>0</v>
      </c>
      <c r="AW3359">
        <v>2</v>
      </c>
      <c r="AX3359">
        <v>2</v>
      </c>
      <c r="AY3359">
        <v>2</v>
      </c>
      <c r="AZ3359">
        <v>2</v>
      </c>
      <c r="BA3359">
        <v>2</v>
      </c>
      <c r="BB3359">
        <v>2</v>
      </c>
      <c r="BC3359">
        <v>2</v>
      </c>
      <c r="BD3359">
        <v>2</v>
      </c>
      <c r="BE3359" t="s">
        <v>29</v>
      </c>
      <c r="BF3359" t="s">
        <v>27</v>
      </c>
      <c r="BG3359" s="6" t="s">
        <v>28</v>
      </c>
      <c r="BH3359">
        <v>9</v>
      </c>
      <c r="BI3359">
        <v>9</v>
      </c>
      <c r="BJ3359">
        <v>7646</v>
      </c>
      <c r="BK3359" s="65">
        <f t="shared" si="688"/>
        <v>4.2477777777777774</v>
      </c>
      <c r="BL3359">
        <v>2344</v>
      </c>
      <c r="BM3359" s="65">
        <f t="shared" si="681"/>
        <v>1.3022222222222222</v>
      </c>
      <c r="BN3359">
        <v>0</v>
      </c>
      <c r="BO3359" s="71">
        <f t="shared" si="682"/>
        <v>0</v>
      </c>
      <c r="BP3359">
        <v>97</v>
      </c>
      <c r="BQ3359" s="71">
        <f t="shared" si="683"/>
        <v>5.3888888888888889E-2</v>
      </c>
      <c r="BR3359">
        <v>13325</v>
      </c>
      <c r="BS3359" s="73">
        <f t="shared" si="684"/>
        <v>7.4027777777777777</v>
      </c>
      <c r="BT3359">
        <v>0</v>
      </c>
      <c r="BU3359" s="73">
        <f t="shared" si="685"/>
        <v>0</v>
      </c>
      <c r="BV3359">
        <v>11012</v>
      </c>
      <c r="BW3359" s="71">
        <f t="shared" si="686"/>
        <v>6.1177777777777775</v>
      </c>
      <c r="BX3359">
        <v>0</v>
      </c>
      <c r="BY3359" s="71">
        <f t="shared" si="687"/>
        <v>0</v>
      </c>
      <c r="BZ3359">
        <v>0</v>
      </c>
      <c r="CA3359" s="71">
        <f t="shared" si="679"/>
        <v>0</v>
      </c>
      <c r="CB3359">
        <v>9182</v>
      </c>
      <c r="CC3359" s="71">
        <f t="shared" si="689"/>
        <v>5.1011111111111109</v>
      </c>
    </row>
    <row r="3360" spans="2:81" x14ac:dyDescent="0.25">
      <c r="B3360">
        <v>3998</v>
      </c>
      <c r="C3360">
        <v>2</v>
      </c>
      <c r="D3360">
        <v>3</v>
      </c>
      <c r="E3360">
        <v>2</v>
      </c>
      <c r="F3360" s="17">
        <v>500000</v>
      </c>
      <c r="G3360">
        <v>8</v>
      </c>
      <c r="H3360">
        <v>2</v>
      </c>
      <c r="I3360">
        <v>16</v>
      </c>
      <c r="J3360">
        <v>35</v>
      </c>
      <c r="K3360">
        <v>2</v>
      </c>
      <c r="L3360">
        <v>6</v>
      </c>
      <c r="M3360">
        <v>1</v>
      </c>
      <c r="N3360">
        <v>1</v>
      </c>
      <c r="O3360">
        <v>9</v>
      </c>
      <c r="P3360">
        <v>1</v>
      </c>
      <c r="Q3360">
        <v>1</v>
      </c>
      <c r="R3360">
        <v>1</v>
      </c>
      <c r="S3360">
        <v>2</v>
      </c>
      <c r="T3360">
        <v>2</v>
      </c>
      <c r="U3360">
        <v>2</v>
      </c>
      <c r="V3360">
        <v>23.21</v>
      </c>
      <c r="W3360">
        <v>13</v>
      </c>
      <c r="X3360">
        <v>2</v>
      </c>
      <c r="Y3360">
        <v>6328</v>
      </c>
      <c r="Z3360">
        <v>544</v>
      </c>
      <c r="AA3360">
        <v>1</v>
      </c>
      <c r="AB3360">
        <v>147729679</v>
      </c>
      <c r="AC3360" s="6">
        <v>1507026</v>
      </c>
      <c r="AD3360" s="6">
        <v>953655</v>
      </c>
      <c r="AE3360">
        <v>0</v>
      </c>
      <c r="AF3360">
        <v>0</v>
      </c>
      <c r="AG3360" s="25">
        <f t="shared" si="677"/>
        <v>295.45935800000001</v>
      </c>
      <c r="AH3360" s="29"/>
      <c r="AI3360" s="25">
        <f t="shared" si="680"/>
        <v>97.130442000000002</v>
      </c>
      <c r="AJ3360" s="34">
        <f t="shared" si="678"/>
        <v>199.505132</v>
      </c>
      <c r="AK3360">
        <v>14233652</v>
      </c>
      <c r="AL3360">
        <v>48565221</v>
      </c>
      <c r="AM3360">
        <v>915128</v>
      </c>
      <c r="AN3360">
        <v>94349697</v>
      </c>
      <c r="AO3360" s="6">
        <v>516222</v>
      </c>
      <c r="AP3360">
        <v>1</v>
      </c>
      <c r="AQ3360">
        <v>1</v>
      </c>
      <c r="AR3360">
        <v>34716</v>
      </c>
      <c r="AS3360">
        <v>4814762</v>
      </c>
      <c r="AT3360" s="6">
        <v>37149</v>
      </c>
      <c r="AU3360">
        <v>1</v>
      </c>
      <c r="AV3360">
        <v>1</v>
      </c>
      <c r="AW3360">
        <v>2</v>
      </c>
      <c r="AX3360">
        <v>2</v>
      </c>
      <c r="AY3360">
        <v>2</v>
      </c>
      <c r="AZ3360">
        <v>2</v>
      </c>
      <c r="BA3360">
        <v>2</v>
      </c>
      <c r="BB3360">
        <v>2</v>
      </c>
      <c r="BC3360">
        <v>2</v>
      </c>
      <c r="BD3360">
        <v>2</v>
      </c>
      <c r="BE3360" t="s">
        <v>29</v>
      </c>
      <c r="BF3360" t="s">
        <v>27</v>
      </c>
      <c r="BG3360" s="6" t="s">
        <v>28</v>
      </c>
      <c r="BH3360">
        <v>9</v>
      </c>
      <c r="BI3360">
        <v>9</v>
      </c>
      <c r="BJ3360">
        <v>59129418</v>
      </c>
      <c r="BK3360" s="65">
        <f t="shared" si="688"/>
        <v>118.258836</v>
      </c>
      <c r="BL3360">
        <v>3024620</v>
      </c>
      <c r="BM3360" s="65">
        <f t="shared" si="681"/>
        <v>6.0492400000000002</v>
      </c>
      <c r="BN3360">
        <v>10836524</v>
      </c>
      <c r="BO3360" s="71">
        <f t="shared" si="682"/>
        <v>21.673048000000001</v>
      </c>
      <c r="BP3360">
        <v>37173140</v>
      </c>
      <c r="BQ3360" s="71">
        <f t="shared" si="683"/>
        <v>74.346279999999993</v>
      </c>
      <c r="BR3360">
        <v>25767879</v>
      </c>
      <c r="BS3360" s="73">
        <f t="shared" si="684"/>
        <v>51.535758000000001</v>
      </c>
      <c r="BT3360">
        <v>2176536</v>
      </c>
      <c r="BU3360" s="73">
        <f t="shared" si="685"/>
        <v>4.3530720000000001</v>
      </c>
      <c r="BV3360">
        <v>1419645</v>
      </c>
      <c r="BW3360" s="71">
        <f t="shared" si="686"/>
        <v>2.8392900000000001</v>
      </c>
      <c r="BX3360">
        <v>548155</v>
      </c>
      <c r="BY3360" s="71">
        <f t="shared" si="687"/>
        <v>1.0963099999999999</v>
      </c>
      <c r="BZ3360">
        <v>811112</v>
      </c>
      <c r="CA3360" s="71">
        <f t="shared" si="679"/>
        <v>1.6222240000000001</v>
      </c>
      <c r="CB3360">
        <v>6842652</v>
      </c>
      <c r="CC3360" s="71">
        <f t="shared" si="689"/>
        <v>13.685304</v>
      </c>
    </row>
    <row r="3361" spans="2:81" x14ac:dyDescent="0.25">
      <c r="B3361">
        <v>3999</v>
      </c>
      <c r="C3361">
        <v>1</v>
      </c>
      <c r="D3361">
        <v>2</v>
      </c>
      <c r="E3361">
        <v>2</v>
      </c>
      <c r="F3361" s="17">
        <v>1000000</v>
      </c>
      <c r="G3361">
        <v>9</v>
      </c>
      <c r="H3361">
        <v>2</v>
      </c>
      <c r="I3361">
        <v>16</v>
      </c>
      <c r="J3361">
        <v>35</v>
      </c>
      <c r="K3361">
        <v>2</v>
      </c>
      <c r="L3361">
        <v>3</v>
      </c>
      <c r="M3361">
        <v>1</v>
      </c>
      <c r="N3361">
        <v>2</v>
      </c>
      <c r="O3361">
        <v>991</v>
      </c>
      <c r="P3361">
        <v>1</v>
      </c>
      <c r="Q3361">
        <v>1</v>
      </c>
      <c r="R3361">
        <v>1</v>
      </c>
      <c r="S3361">
        <v>2</v>
      </c>
      <c r="T3361">
        <v>2</v>
      </c>
      <c r="U3361">
        <v>2</v>
      </c>
      <c r="V3361">
        <v>10.93</v>
      </c>
      <c r="W3361">
        <v>9</v>
      </c>
      <c r="X3361">
        <v>2</v>
      </c>
      <c r="Y3361">
        <v>4743</v>
      </c>
      <c r="Z3361">
        <v>1171</v>
      </c>
      <c r="AA3361">
        <v>1</v>
      </c>
      <c r="AB3361">
        <v>101196901</v>
      </c>
      <c r="AC3361" s="6">
        <v>1144718</v>
      </c>
      <c r="AD3361" s="6">
        <v>600000</v>
      </c>
      <c r="AE3361">
        <v>0</v>
      </c>
      <c r="AF3361">
        <v>0</v>
      </c>
      <c r="AG3361" s="25">
        <f t="shared" si="677"/>
        <v>101.196901</v>
      </c>
      <c r="AH3361" s="29"/>
      <c r="AI3361" s="25">
        <f t="shared" si="680"/>
        <v>25.59</v>
      </c>
      <c r="AJ3361" s="34">
        <f t="shared" si="678"/>
        <v>76.677978999999993</v>
      </c>
      <c r="AK3361">
        <v>7500000</v>
      </c>
      <c r="AL3361">
        <v>25590000</v>
      </c>
      <c r="AM3361">
        <v>25305</v>
      </c>
      <c r="AN3361">
        <v>2608946</v>
      </c>
      <c r="AO3361" s="6">
        <v>21286</v>
      </c>
      <c r="AP3361">
        <v>1</v>
      </c>
      <c r="AQ3361">
        <v>1</v>
      </c>
      <c r="AR3361">
        <v>526339</v>
      </c>
      <c r="AS3361">
        <v>72997956</v>
      </c>
      <c r="AT3361" s="6">
        <v>523432</v>
      </c>
      <c r="AU3361">
        <v>1</v>
      </c>
      <c r="AV3361">
        <v>1</v>
      </c>
      <c r="AW3361">
        <v>2</v>
      </c>
      <c r="AX3361">
        <v>2</v>
      </c>
      <c r="AY3361">
        <v>2</v>
      </c>
      <c r="AZ3361">
        <v>2</v>
      </c>
      <c r="BA3361">
        <v>2</v>
      </c>
      <c r="BB3361">
        <v>2</v>
      </c>
      <c r="BC3361">
        <v>2</v>
      </c>
      <c r="BD3361">
        <v>2</v>
      </c>
      <c r="BE3361" t="s">
        <v>29</v>
      </c>
      <c r="BF3361" t="s">
        <v>27</v>
      </c>
      <c r="BG3361" s="6" t="s">
        <v>28</v>
      </c>
      <c r="BH3361">
        <v>9</v>
      </c>
      <c r="BI3361">
        <v>9</v>
      </c>
      <c r="BJ3361">
        <v>38327945</v>
      </c>
      <c r="BK3361" s="65">
        <f t="shared" si="688"/>
        <v>38.327945</v>
      </c>
      <c r="BL3361">
        <v>3294225</v>
      </c>
      <c r="BM3361" s="65">
        <f t="shared" si="681"/>
        <v>3.294225</v>
      </c>
      <c r="BN3361">
        <v>6148108</v>
      </c>
      <c r="BO3361" s="71">
        <f t="shared" si="682"/>
        <v>6.1481079999999997</v>
      </c>
      <c r="BP3361">
        <v>30805891</v>
      </c>
      <c r="BQ3361" s="71">
        <f t="shared" si="683"/>
        <v>30.805890999999999</v>
      </c>
      <c r="BR3361">
        <v>11551763</v>
      </c>
      <c r="BS3361" s="73">
        <f t="shared" si="684"/>
        <v>11.551762999999999</v>
      </c>
      <c r="BT3361">
        <v>417083</v>
      </c>
      <c r="BU3361" s="73">
        <f t="shared" si="685"/>
        <v>0.41708299999999998</v>
      </c>
      <c r="BV3361">
        <v>231068</v>
      </c>
      <c r="BW3361" s="71">
        <f t="shared" si="686"/>
        <v>0.231068</v>
      </c>
      <c r="BX3361">
        <v>130837</v>
      </c>
      <c r="BY3361" s="71">
        <f t="shared" si="687"/>
        <v>0.13083700000000001</v>
      </c>
      <c r="BZ3361">
        <v>873171</v>
      </c>
      <c r="CA3361" s="71">
        <f t="shared" si="679"/>
        <v>0.87317100000000003</v>
      </c>
      <c r="CB3361">
        <v>9416811</v>
      </c>
      <c r="CC3361" s="71">
        <f t="shared" si="689"/>
        <v>9.4168109999999992</v>
      </c>
    </row>
    <row r="3362" spans="2:81" x14ac:dyDescent="0.25">
      <c r="B3362">
        <v>4000</v>
      </c>
      <c r="C3362">
        <v>4</v>
      </c>
      <c r="D3362">
        <v>8</v>
      </c>
      <c r="E3362">
        <v>1</v>
      </c>
      <c r="F3362" s="17">
        <v>7500</v>
      </c>
      <c r="G3362">
        <v>3</v>
      </c>
      <c r="H3362">
        <v>6</v>
      </c>
      <c r="I3362">
        <v>2</v>
      </c>
      <c r="J3362">
        <v>6</v>
      </c>
      <c r="K3362">
        <v>3</v>
      </c>
      <c r="L3362">
        <v>1</v>
      </c>
      <c r="M3362">
        <v>1</v>
      </c>
      <c r="N3362">
        <v>2</v>
      </c>
      <c r="O3362">
        <v>1</v>
      </c>
      <c r="P3362">
        <v>1</v>
      </c>
      <c r="Q3362">
        <v>1</v>
      </c>
      <c r="R3362">
        <v>2</v>
      </c>
      <c r="S3362">
        <v>2</v>
      </c>
      <c r="T3362">
        <v>2</v>
      </c>
      <c r="U3362">
        <v>2</v>
      </c>
      <c r="V3362">
        <v>869.22</v>
      </c>
      <c r="W3362">
        <v>38</v>
      </c>
      <c r="X3362">
        <v>1</v>
      </c>
      <c r="Y3362">
        <v>5872</v>
      </c>
      <c r="Z3362">
        <v>713</v>
      </c>
      <c r="AA3362">
        <v>1</v>
      </c>
      <c r="AB3362">
        <v>920075</v>
      </c>
      <c r="AC3362" s="6">
        <v>13733</v>
      </c>
      <c r="AD3362" s="6">
        <v>13000</v>
      </c>
      <c r="AE3362">
        <v>0</v>
      </c>
      <c r="AF3362">
        <v>0</v>
      </c>
      <c r="AG3362" s="25">
        <f t="shared" si="677"/>
        <v>122.67666666666666</v>
      </c>
      <c r="AH3362" s="29"/>
      <c r="AI3362" s="25">
        <f t="shared" si="680"/>
        <v>92.351466666666667</v>
      </c>
      <c r="AJ3362" s="34">
        <f t="shared" si="678"/>
        <v>30.427466666666668</v>
      </c>
      <c r="AK3362">
        <v>203000</v>
      </c>
      <c r="AL3362">
        <v>692636</v>
      </c>
      <c r="AM3362">
        <v>2206</v>
      </c>
      <c r="AN3362">
        <v>227439</v>
      </c>
      <c r="AO3362" s="6">
        <v>733</v>
      </c>
      <c r="AP3362">
        <v>0</v>
      </c>
      <c r="AQ3362">
        <v>0</v>
      </c>
      <c r="AR3362" t="s">
        <v>29</v>
      </c>
      <c r="AS3362" t="s">
        <v>27</v>
      </c>
      <c r="AT3362" s="6" t="s">
        <v>28</v>
      </c>
      <c r="AU3362">
        <v>9</v>
      </c>
      <c r="AV3362">
        <v>9</v>
      </c>
      <c r="AW3362">
        <v>2</v>
      </c>
      <c r="AX3362">
        <v>2</v>
      </c>
      <c r="AY3362">
        <v>2</v>
      </c>
      <c r="AZ3362">
        <v>2</v>
      </c>
      <c r="BA3362">
        <v>2</v>
      </c>
      <c r="BB3362">
        <v>2</v>
      </c>
      <c r="BC3362">
        <v>2</v>
      </c>
      <c r="BD3362">
        <v>2</v>
      </c>
      <c r="BE3362" t="s">
        <v>29</v>
      </c>
      <c r="BF3362" t="s">
        <v>27</v>
      </c>
      <c r="BG3362" s="6" t="s">
        <v>28</v>
      </c>
      <c r="BH3362">
        <v>9</v>
      </c>
      <c r="BI3362">
        <v>9</v>
      </c>
      <c r="BJ3362">
        <v>219244</v>
      </c>
      <c r="BK3362" s="65">
        <f t="shared" si="688"/>
        <v>29.232533333333333</v>
      </c>
      <c r="BL3362">
        <v>35913</v>
      </c>
      <c r="BM3362" s="65">
        <f t="shared" si="681"/>
        <v>4.7884000000000002</v>
      </c>
      <c r="BN3362">
        <v>17815</v>
      </c>
      <c r="BO3362" s="71">
        <f t="shared" si="682"/>
        <v>2.3753333333333333</v>
      </c>
      <c r="BP3362">
        <v>8195</v>
      </c>
      <c r="BQ3362" s="71">
        <f t="shared" si="683"/>
        <v>1.0926666666666667</v>
      </c>
      <c r="BR3362">
        <v>225069</v>
      </c>
      <c r="BS3362" s="73">
        <f t="shared" si="684"/>
        <v>30.0092</v>
      </c>
      <c r="BT3362">
        <v>0</v>
      </c>
      <c r="BU3362" s="73">
        <f t="shared" si="685"/>
        <v>0</v>
      </c>
      <c r="BV3362">
        <v>152665</v>
      </c>
      <c r="BW3362" s="71">
        <f t="shared" si="686"/>
        <v>20.355333333333334</v>
      </c>
      <c r="BX3362">
        <v>39345</v>
      </c>
      <c r="BY3362" s="71">
        <f t="shared" si="687"/>
        <v>5.2460000000000004</v>
      </c>
      <c r="BZ3362">
        <v>130980</v>
      </c>
      <c r="CA3362" s="71">
        <f t="shared" si="679"/>
        <v>17.463999999999999</v>
      </c>
      <c r="CB3362">
        <v>90850</v>
      </c>
      <c r="CC3362" s="71">
        <f t="shared" si="689"/>
        <v>12.113333333333333</v>
      </c>
    </row>
    <row r="3363" spans="2:81" x14ac:dyDescent="0.25">
      <c r="B3363">
        <v>4002</v>
      </c>
      <c r="C3363">
        <v>3</v>
      </c>
      <c r="D3363">
        <v>6</v>
      </c>
      <c r="E3363">
        <v>5</v>
      </c>
      <c r="F3363" s="17">
        <v>112000</v>
      </c>
      <c r="G3363">
        <v>7</v>
      </c>
      <c r="H3363">
        <v>3</v>
      </c>
      <c r="I3363">
        <v>23</v>
      </c>
      <c r="J3363">
        <v>50</v>
      </c>
      <c r="K3363" t="s">
        <v>26</v>
      </c>
      <c r="L3363" t="s">
        <v>154</v>
      </c>
      <c r="M3363" t="s">
        <v>26</v>
      </c>
      <c r="N3363" t="s">
        <v>26</v>
      </c>
      <c r="O3363" t="s">
        <v>157</v>
      </c>
      <c r="P3363">
        <v>1</v>
      </c>
      <c r="Q3363">
        <v>1</v>
      </c>
      <c r="R3363">
        <v>2</v>
      </c>
      <c r="S3363" t="s">
        <v>26</v>
      </c>
      <c r="T3363">
        <v>2</v>
      </c>
      <c r="U3363">
        <v>2</v>
      </c>
      <c r="V3363">
        <v>69.290000000000006</v>
      </c>
      <c r="W3363">
        <v>31</v>
      </c>
      <c r="X3363">
        <v>1</v>
      </c>
      <c r="Y3363">
        <v>2358</v>
      </c>
      <c r="Z3363">
        <v>2428</v>
      </c>
      <c r="AA3363">
        <v>1</v>
      </c>
      <c r="AB3363">
        <v>7447027</v>
      </c>
      <c r="AC3363" s="6">
        <v>213298</v>
      </c>
      <c r="AD3363" s="6">
        <v>211768</v>
      </c>
      <c r="AE3363">
        <v>0</v>
      </c>
      <c r="AF3363">
        <v>0</v>
      </c>
      <c r="AG3363" s="25">
        <f t="shared" si="677"/>
        <v>66.491312500000006</v>
      </c>
      <c r="AH3363" s="29"/>
      <c r="AI3363" s="25">
        <f t="shared" si="680"/>
        <v>64.840794642857148</v>
      </c>
      <c r="AJ3363" s="34">
        <f t="shared" si="678"/>
        <v>1.6644821428571428</v>
      </c>
      <c r="AK3363">
        <v>2128420</v>
      </c>
      <c r="AL3363">
        <v>7262169</v>
      </c>
      <c r="AM3363">
        <v>1793</v>
      </c>
      <c r="AN3363">
        <v>184858</v>
      </c>
      <c r="AO3363" s="6">
        <v>1530</v>
      </c>
      <c r="AP3363">
        <v>0</v>
      </c>
      <c r="AQ3363">
        <v>0</v>
      </c>
      <c r="AR3363" t="s">
        <v>29</v>
      </c>
      <c r="AS3363">
        <v>0</v>
      </c>
      <c r="AT3363" s="6" t="s">
        <v>28</v>
      </c>
      <c r="AU3363">
        <v>9</v>
      </c>
      <c r="AV3363">
        <v>9</v>
      </c>
      <c r="AW3363">
        <v>2</v>
      </c>
      <c r="AX3363">
        <v>2</v>
      </c>
      <c r="AY3363">
        <v>2</v>
      </c>
      <c r="AZ3363">
        <v>2</v>
      </c>
      <c r="BA3363">
        <v>2</v>
      </c>
      <c r="BB3363">
        <v>2</v>
      </c>
      <c r="BC3363">
        <v>2</v>
      </c>
      <c r="BD3363">
        <v>2</v>
      </c>
      <c r="BE3363" t="s">
        <v>29</v>
      </c>
      <c r="BF3363" t="s">
        <v>27</v>
      </c>
      <c r="BG3363" s="6" t="s">
        <v>28</v>
      </c>
      <c r="BH3363">
        <v>9</v>
      </c>
      <c r="BI3363">
        <v>9</v>
      </c>
      <c r="BJ3363">
        <v>615755</v>
      </c>
      <c r="BK3363" s="65">
        <f t="shared" si="688"/>
        <v>5.4978125000000002</v>
      </c>
      <c r="BL3363">
        <v>1603671</v>
      </c>
      <c r="BM3363" s="65">
        <f t="shared" si="681"/>
        <v>14.318491071428571</v>
      </c>
      <c r="BN3363">
        <v>866949</v>
      </c>
      <c r="BO3363" s="71">
        <f t="shared" si="682"/>
        <v>7.7406160714285717</v>
      </c>
      <c r="BP3363">
        <v>184858</v>
      </c>
      <c r="BQ3363" s="71">
        <f t="shared" si="683"/>
        <v>1.6505178571428571</v>
      </c>
      <c r="BR3363">
        <v>2687359</v>
      </c>
      <c r="BS3363" s="73">
        <f t="shared" si="684"/>
        <v>23.994276785714284</v>
      </c>
      <c r="BT3363">
        <v>0</v>
      </c>
      <c r="BU3363" s="73">
        <f t="shared" si="685"/>
        <v>0</v>
      </c>
      <c r="BV3363">
        <v>437706</v>
      </c>
      <c r="BW3363" s="71">
        <f t="shared" si="686"/>
        <v>3.9080892857142859</v>
      </c>
      <c r="BX3363">
        <v>72834</v>
      </c>
      <c r="BY3363" s="71">
        <f t="shared" si="687"/>
        <v>0.65030357142857143</v>
      </c>
      <c r="BZ3363">
        <v>103710</v>
      </c>
      <c r="CA3363" s="71">
        <f t="shared" si="679"/>
        <v>0.92598214285714286</v>
      </c>
      <c r="CB3363">
        <v>874186</v>
      </c>
      <c r="CC3363" s="71">
        <f t="shared" si="689"/>
        <v>7.8052321428571432</v>
      </c>
    </row>
    <row r="3364" spans="2:81" x14ac:dyDescent="0.25">
      <c r="B3364">
        <v>4003</v>
      </c>
      <c r="C3364">
        <v>3</v>
      </c>
      <c r="D3364">
        <v>6</v>
      </c>
      <c r="E3364">
        <v>5</v>
      </c>
      <c r="F3364" s="17">
        <v>152000</v>
      </c>
      <c r="G3364">
        <v>7</v>
      </c>
      <c r="H3364">
        <v>7</v>
      </c>
      <c r="I3364">
        <v>25</v>
      </c>
      <c r="J3364">
        <v>42</v>
      </c>
      <c r="K3364">
        <v>3</v>
      </c>
      <c r="L3364">
        <v>1</v>
      </c>
      <c r="M3364">
        <v>2</v>
      </c>
      <c r="N3364">
        <v>1</v>
      </c>
      <c r="O3364">
        <v>1</v>
      </c>
      <c r="P3364">
        <v>1</v>
      </c>
      <c r="Q3364">
        <v>1</v>
      </c>
      <c r="R3364">
        <v>2</v>
      </c>
      <c r="S3364">
        <v>2</v>
      </c>
      <c r="T3364">
        <v>2</v>
      </c>
      <c r="U3364">
        <v>2</v>
      </c>
      <c r="V3364">
        <v>70.78</v>
      </c>
      <c r="W3364">
        <v>31</v>
      </c>
      <c r="X3364">
        <v>1</v>
      </c>
      <c r="Y3364">
        <v>3302</v>
      </c>
      <c r="Z3364">
        <v>1559</v>
      </c>
      <c r="AA3364">
        <v>1</v>
      </c>
      <c r="AB3364">
        <v>20268389</v>
      </c>
      <c r="AC3364" s="6">
        <v>316382</v>
      </c>
      <c r="AD3364" s="6">
        <v>289031</v>
      </c>
      <c r="AE3364">
        <v>0</v>
      </c>
      <c r="AF3364">
        <v>1</v>
      </c>
      <c r="AG3364" s="25">
        <f t="shared" si="677"/>
        <v>133.34466447368422</v>
      </c>
      <c r="AH3364" s="29"/>
      <c r="AI3364" s="25">
        <f t="shared" si="680"/>
        <v>107.46453289473685</v>
      </c>
      <c r="AJ3364" s="34">
        <f t="shared" si="678"/>
        <v>26.060309210526317</v>
      </c>
      <c r="AK3364">
        <v>4787400</v>
      </c>
      <c r="AL3364">
        <v>16334609</v>
      </c>
      <c r="AM3364">
        <v>38155</v>
      </c>
      <c r="AN3364">
        <v>3933781</v>
      </c>
      <c r="AO3364" s="6">
        <v>27351</v>
      </c>
      <c r="AP3364">
        <v>0</v>
      </c>
      <c r="AQ3364">
        <v>1</v>
      </c>
      <c r="AR3364" t="s">
        <v>29</v>
      </c>
      <c r="AS3364" t="s">
        <v>27</v>
      </c>
      <c r="AT3364" s="6" t="s">
        <v>28</v>
      </c>
      <c r="AU3364">
        <v>9</v>
      </c>
      <c r="AV3364">
        <v>9</v>
      </c>
      <c r="AW3364">
        <v>2</v>
      </c>
      <c r="AX3364">
        <v>2</v>
      </c>
      <c r="AY3364">
        <v>2</v>
      </c>
      <c r="AZ3364">
        <v>2</v>
      </c>
      <c r="BA3364">
        <v>2</v>
      </c>
      <c r="BB3364">
        <v>2</v>
      </c>
      <c r="BC3364">
        <v>2</v>
      </c>
      <c r="BD3364">
        <v>2</v>
      </c>
      <c r="BE3364" t="s">
        <v>29</v>
      </c>
      <c r="BF3364" t="s">
        <v>27</v>
      </c>
      <c r="BG3364" s="6" t="s">
        <v>28</v>
      </c>
      <c r="BH3364">
        <v>9</v>
      </c>
      <c r="BI3364">
        <v>9</v>
      </c>
      <c r="BJ3364">
        <v>3933781</v>
      </c>
      <c r="BK3364" s="65">
        <f t="shared" si="688"/>
        <v>25.880138157894738</v>
      </c>
      <c r="BL3364">
        <v>3844024</v>
      </c>
      <c r="BM3364" s="65">
        <f t="shared" si="681"/>
        <v>25.289631578947368</v>
      </c>
      <c r="BN3364">
        <v>2469056</v>
      </c>
      <c r="BO3364" s="71">
        <f t="shared" si="682"/>
        <v>16.24378947368421</v>
      </c>
      <c r="BP3364">
        <v>316379</v>
      </c>
      <c r="BQ3364" s="71">
        <f t="shared" si="683"/>
        <v>2.0814407894736844</v>
      </c>
      <c r="BR3364">
        <v>7324267</v>
      </c>
      <c r="BS3364" s="73">
        <f t="shared" si="684"/>
        <v>48.18596710526316</v>
      </c>
      <c r="BT3364">
        <v>216289</v>
      </c>
      <c r="BU3364" s="73">
        <f t="shared" si="685"/>
        <v>1.422953947368421</v>
      </c>
      <c r="BV3364">
        <v>461149</v>
      </c>
      <c r="BW3364" s="71">
        <f t="shared" si="686"/>
        <v>3.0338750000000001</v>
      </c>
      <c r="BX3364">
        <v>108818</v>
      </c>
      <c r="BY3364" s="71">
        <f t="shared" si="687"/>
        <v>0.71590789473684213</v>
      </c>
      <c r="BZ3364">
        <v>14056</v>
      </c>
      <c r="CA3364" s="71">
        <f t="shared" si="679"/>
        <v>9.2473684210526319E-2</v>
      </c>
      <c r="CB3364">
        <v>1580570</v>
      </c>
      <c r="CC3364" s="71">
        <f t="shared" si="689"/>
        <v>10.398486842105264</v>
      </c>
    </row>
    <row r="3365" spans="2:81" x14ac:dyDescent="0.25">
      <c r="B3365">
        <v>4004</v>
      </c>
      <c r="C3365">
        <v>3</v>
      </c>
      <c r="D3365">
        <v>5</v>
      </c>
      <c r="E3365">
        <v>4</v>
      </c>
      <c r="F3365" s="17">
        <v>800000</v>
      </c>
      <c r="G3365">
        <v>9</v>
      </c>
      <c r="H3365">
        <v>7</v>
      </c>
      <c r="I3365">
        <v>24</v>
      </c>
      <c r="J3365">
        <v>51</v>
      </c>
      <c r="K3365" t="s">
        <v>26</v>
      </c>
      <c r="L3365" t="s">
        <v>154</v>
      </c>
      <c r="M3365" t="s">
        <v>26</v>
      </c>
      <c r="N3365" t="s">
        <v>26</v>
      </c>
      <c r="O3365" t="s">
        <v>157</v>
      </c>
      <c r="P3365">
        <v>1</v>
      </c>
      <c r="Q3365">
        <v>2</v>
      </c>
      <c r="R3365">
        <v>1</v>
      </c>
      <c r="S3365" t="s">
        <v>26</v>
      </c>
      <c r="T3365">
        <v>2</v>
      </c>
      <c r="U3365">
        <v>2</v>
      </c>
      <c r="V3365">
        <v>43.52</v>
      </c>
      <c r="W3365">
        <v>24</v>
      </c>
      <c r="X3365">
        <v>2</v>
      </c>
      <c r="Y3365">
        <v>3758</v>
      </c>
      <c r="Z3365">
        <v>1096</v>
      </c>
      <c r="AA3365">
        <v>1</v>
      </c>
      <c r="AB3365">
        <v>48832530</v>
      </c>
      <c r="AC3365" s="6">
        <v>895250</v>
      </c>
      <c r="AD3365" s="6">
        <v>893706</v>
      </c>
      <c r="AE3365">
        <v>1</v>
      </c>
      <c r="AF3365">
        <v>1</v>
      </c>
      <c r="AG3365" s="25">
        <f t="shared" si="677"/>
        <v>61.040662500000003</v>
      </c>
      <c r="AH3365" s="29"/>
      <c r="AI3365" s="25">
        <f t="shared" si="680"/>
        <v>60.823612500000003</v>
      </c>
      <c r="AJ3365" s="34">
        <f t="shared" si="678"/>
        <v>0.22058875</v>
      </c>
      <c r="AK3365">
        <v>14261105</v>
      </c>
      <c r="AL3365">
        <v>48658890</v>
      </c>
      <c r="AM3365" t="s">
        <v>29</v>
      </c>
      <c r="AN3365">
        <v>0</v>
      </c>
      <c r="AO3365" s="6" t="s">
        <v>28</v>
      </c>
      <c r="AP3365">
        <v>9</v>
      </c>
      <c r="AQ3365">
        <v>9</v>
      </c>
      <c r="AR3365">
        <v>1252</v>
      </c>
      <c r="AS3365">
        <v>173640</v>
      </c>
      <c r="AT3365" s="6">
        <v>1543</v>
      </c>
      <c r="AU3365">
        <v>1</v>
      </c>
      <c r="AV3365">
        <v>1</v>
      </c>
      <c r="AW3365">
        <v>2</v>
      </c>
      <c r="AX3365">
        <v>2</v>
      </c>
      <c r="AY3365">
        <v>2</v>
      </c>
      <c r="AZ3365">
        <v>2</v>
      </c>
      <c r="BA3365">
        <v>2</v>
      </c>
      <c r="BB3365">
        <v>2</v>
      </c>
      <c r="BC3365">
        <v>2</v>
      </c>
      <c r="BD3365">
        <v>2</v>
      </c>
      <c r="BE3365" t="s">
        <v>29</v>
      </c>
      <c r="BF3365" t="s">
        <v>27</v>
      </c>
      <c r="BG3365" s="6" t="s">
        <v>28</v>
      </c>
      <c r="BH3365">
        <v>9</v>
      </c>
      <c r="BI3365">
        <v>9</v>
      </c>
      <c r="BJ3365">
        <v>4521679</v>
      </c>
      <c r="BK3365" s="65">
        <f t="shared" si="688"/>
        <v>5.6520987500000004</v>
      </c>
      <c r="BL3365">
        <v>7525281</v>
      </c>
      <c r="BM3365" s="65">
        <f t="shared" si="681"/>
        <v>9.4066012499999996</v>
      </c>
      <c r="BN3365">
        <v>4613407</v>
      </c>
      <c r="BO3365" s="71">
        <f t="shared" si="682"/>
        <v>5.7667587500000002</v>
      </c>
      <c r="BP3365">
        <v>5667121</v>
      </c>
      <c r="BQ3365" s="71">
        <f t="shared" si="683"/>
        <v>7.0839012500000003</v>
      </c>
      <c r="BR3365">
        <v>16781976</v>
      </c>
      <c r="BS3365" s="73">
        <f t="shared" si="684"/>
        <v>20.97747</v>
      </c>
      <c r="BT3365">
        <v>609087</v>
      </c>
      <c r="BU3365" s="73">
        <f t="shared" si="685"/>
        <v>0.76135874999999997</v>
      </c>
      <c r="BV3365">
        <v>2694040</v>
      </c>
      <c r="BW3365" s="71">
        <f t="shared" si="686"/>
        <v>3.36755</v>
      </c>
      <c r="BX3365">
        <v>448288</v>
      </c>
      <c r="BY3365" s="71">
        <f t="shared" si="687"/>
        <v>0.56035999999999997</v>
      </c>
      <c r="BZ3365">
        <v>638324</v>
      </c>
      <c r="CA3365" s="71">
        <f t="shared" si="679"/>
        <v>0.79790499999999998</v>
      </c>
      <c r="CB3365">
        <v>5333327</v>
      </c>
      <c r="CC3365" s="71">
        <f t="shared" si="689"/>
        <v>6.6666587499999999</v>
      </c>
    </row>
    <row r="3366" spans="2:81" x14ac:dyDescent="0.25">
      <c r="B3366">
        <v>4006</v>
      </c>
      <c r="C3366">
        <v>1</v>
      </c>
      <c r="D3366">
        <v>2</v>
      </c>
      <c r="E3366">
        <v>2</v>
      </c>
      <c r="F3366" s="17">
        <v>15750</v>
      </c>
      <c r="G3366">
        <v>4</v>
      </c>
      <c r="H3366">
        <v>2</v>
      </c>
      <c r="I3366">
        <v>2</v>
      </c>
      <c r="J3366">
        <v>2</v>
      </c>
      <c r="K3366">
        <v>3</v>
      </c>
      <c r="L3366">
        <v>3</v>
      </c>
      <c r="M3366">
        <v>2</v>
      </c>
      <c r="N3366">
        <v>2</v>
      </c>
      <c r="O3366">
        <v>1</v>
      </c>
      <c r="P3366">
        <v>1</v>
      </c>
      <c r="Q3366">
        <v>2</v>
      </c>
      <c r="R3366">
        <v>1</v>
      </c>
      <c r="S3366">
        <v>1</v>
      </c>
      <c r="T3366">
        <v>2</v>
      </c>
      <c r="U3366">
        <v>2</v>
      </c>
      <c r="V3366">
        <v>781.6</v>
      </c>
      <c r="W3366">
        <v>7</v>
      </c>
      <c r="X3366">
        <v>1</v>
      </c>
      <c r="Y3366">
        <v>6795</v>
      </c>
      <c r="Z3366">
        <v>487</v>
      </c>
      <c r="AA3366">
        <v>1</v>
      </c>
      <c r="AB3366">
        <v>228253</v>
      </c>
      <c r="AC3366" s="6">
        <v>5889</v>
      </c>
      <c r="AD3366" s="6">
        <v>4552</v>
      </c>
      <c r="AE3366">
        <v>0</v>
      </c>
      <c r="AF3366">
        <v>0</v>
      </c>
      <c r="AG3366" s="25">
        <f t="shared" si="677"/>
        <v>14.492253968253967</v>
      </c>
      <c r="AH3366" s="29"/>
      <c r="AI3366" s="25">
        <f t="shared" si="680"/>
        <v>5.3881269841269841</v>
      </c>
      <c r="AJ3366" s="34">
        <f t="shared" si="678"/>
        <v>9.2568888888888896</v>
      </c>
      <c r="AK3366">
        <v>24872</v>
      </c>
      <c r="AL3366">
        <v>84863</v>
      </c>
      <c r="AM3366" t="s">
        <v>29</v>
      </c>
      <c r="AN3366" t="s">
        <v>27</v>
      </c>
      <c r="AO3366" s="6" t="s">
        <v>28</v>
      </c>
      <c r="AP3366">
        <v>9</v>
      </c>
      <c r="AQ3366">
        <v>9</v>
      </c>
      <c r="AR3366">
        <v>1034</v>
      </c>
      <c r="AS3366">
        <v>143390</v>
      </c>
      <c r="AT3366" s="6">
        <v>1337</v>
      </c>
      <c r="AU3366">
        <v>1</v>
      </c>
      <c r="AV3366">
        <v>0</v>
      </c>
      <c r="AW3366">
        <v>2</v>
      </c>
      <c r="AX3366">
        <v>2</v>
      </c>
      <c r="AY3366">
        <v>2</v>
      </c>
      <c r="AZ3366">
        <v>2</v>
      </c>
      <c r="BA3366">
        <v>2</v>
      </c>
      <c r="BB3366">
        <v>2</v>
      </c>
      <c r="BC3366">
        <v>2</v>
      </c>
      <c r="BD3366">
        <v>2</v>
      </c>
      <c r="BE3366" t="s">
        <v>29</v>
      </c>
      <c r="BF3366" t="s">
        <v>27</v>
      </c>
      <c r="BG3366" s="6" t="s">
        <v>28</v>
      </c>
      <c r="BH3366">
        <v>9</v>
      </c>
      <c r="BI3366">
        <v>9</v>
      </c>
      <c r="BJ3366">
        <v>152453</v>
      </c>
      <c r="BK3366" s="65">
        <f t="shared" si="688"/>
        <v>9.6795555555555559</v>
      </c>
      <c r="BL3366">
        <v>2974</v>
      </c>
      <c r="BM3366" s="65">
        <f t="shared" si="681"/>
        <v>0.18882539682539681</v>
      </c>
      <c r="BN3366">
        <v>6893</v>
      </c>
      <c r="BO3366" s="71">
        <f t="shared" si="682"/>
        <v>0.43765079365079362</v>
      </c>
      <c r="BP3366">
        <v>260</v>
      </c>
      <c r="BQ3366" s="71">
        <f t="shared" si="683"/>
        <v>1.650793650793651E-2</v>
      </c>
      <c r="BR3366">
        <v>38145</v>
      </c>
      <c r="BS3366" s="73">
        <f t="shared" si="684"/>
        <v>2.421904761904762</v>
      </c>
      <c r="BT3366">
        <v>0</v>
      </c>
      <c r="BU3366" s="73">
        <f t="shared" si="685"/>
        <v>0</v>
      </c>
      <c r="BV3366">
        <v>4020</v>
      </c>
      <c r="BW3366" s="71">
        <f t="shared" si="686"/>
        <v>0.25523809523809526</v>
      </c>
      <c r="BX3366">
        <v>2605</v>
      </c>
      <c r="BY3366" s="71">
        <f t="shared" si="687"/>
        <v>0.1653968253968254</v>
      </c>
      <c r="BZ3366">
        <v>812</v>
      </c>
      <c r="CA3366" s="71">
        <f t="shared" si="679"/>
        <v>5.1555555555555556E-2</v>
      </c>
      <c r="CB3366">
        <v>20093</v>
      </c>
      <c r="CC3366" s="71">
        <f t="shared" si="689"/>
        <v>1.2757460317460318</v>
      </c>
    </row>
    <row r="3367" spans="2:81" x14ac:dyDescent="0.25">
      <c r="B3367">
        <v>4007</v>
      </c>
      <c r="C3367">
        <v>2</v>
      </c>
      <c r="D3367">
        <v>3</v>
      </c>
      <c r="E3367">
        <v>1</v>
      </c>
      <c r="F3367" s="17">
        <v>1600</v>
      </c>
      <c r="G3367">
        <v>2</v>
      </c>
      <c r="H3367">
        <v>6</v>
      </c>
      <c r="I3367">
        <v>26</v>
      </c>
      <c r="J3367">
        <v>47</v>
      </c>
      <c r="K3367">
        <v>1</v>
      </c>
      <c r="L3367" t="s">
        <v>154</v>
      </c>
      <c r="M3367">
        <v>2</v>
      </c>
      <c r="N3367">
        <v>2</v>
      </c>
      <c r="O3367">
        <v>1</v>
      </c>
      <c r="P3367">
        <v>1</v>
      </c>
      <c r="Q3367">
        <v>1</v>
      </c>
      <c r="R3367">
        <v>2</v>
      </c>
      <c r="S3367">
        <v>2</v>
      </c>
      <c r="T3367">
        <v>2</v>
      </c>
      <c r="U3367">
        <v>2</v>
      </c>
      <c r="V3367">
        <v>170.5</v>
      </c>
      <c r="W3367">
        <v>11</v>
      </c>
      <c r="X3367">
        <v>1</v>
      </c>
      <c r="Y3367">
        <v>7637</v>
      </c>
      <c r="Z3367">
        <v>580</v>
      </c>
      <c r="AA3367">
        <v>1</v>
      </c>
      <c r="AB3367">
        <v>102726</v>
      </c>
      <c r="AC3367" s="6">
        <v>1800</v>
      </c>
      <c r="AD3367" s="6">
        <v>1200</v>
      </c>
      <c r="AE3367">
        <v>1</v>
      </c>
      <c r="AF3367">
        <v>0</v>
      </c>
      <c r="AG3367" s="25">
        <f t="shared" si="677"/>
        <v>64.203749999999999</v>
      </c>
      <c r="AH3367" s="29"/>
      <c r="AI3367" s="25">
        <f t="shared" si="680"/>
        <v>24.574999999999999</v>
      </c>
      <c r="AJ3367" s="34">
        <f t="shared" si="678"/>
        <v>40.026249999999997</v>
      </c>
      <c r="AK3367">
        <v>11524</v>
      </c>
      <c r="AL3367">
        <v>39320</v>
      </c>
      <c r="AM3367">
        <v>615</v>
      </c>
      <c r="AN3367">
        <v>63407</v>
      </c>
      <c r="AO3367" s="6">
        <v>600</v>
      </c>
      <c r="AP3367">
        <v>1</v>
      </c>
      <c r="AQ3367">
        <v>0</v>
      </c>
      <c r="AR3367" t="s">
        <v>29</v>
      </c>
      <c r="AS3367" t="s">
        <v>27</v>
      </c>
      <c r="AT3367" s="6" t="s">
        <v>28</v>
      </c>
      <c r="AU3367">
        <v>9</v>
      </c>
      <c r="AV3367">
        <v>9</v>
      </c>
      <c r="AW3367">
        <v>2</v>
      </c>
      <c r="AX3367">
        <v>2</v>
      </c>
      <c r="AY3367">
        <v>2</v>
      </c>
      <c r="AZ3367">
        <v>2</v>
      </c>
      <c r="BA3367">
        <v>2</v>
      </c>
      <c r="BB3367">
        <v>2</v>
      </c>
      <c r="BC3367">
        <v>2</v>
      </c>
      <c r="BD3367">
        <v>2</v>
      </c>
      <c r="BE3367" t="s">
        <v>29</v>
      </c>
      <c r="BF3367" t="s">
        <v>27</v>
      </c>
      <c r="BG3367" s="6" t="s">
        <v>28</v>
      </c>
      <c r="BH3367">
        <v>9</v>
      </c>
      <c r="BI3367">
        <v>9</v>
      </c>
      <c r="BJ3367">
        <v>63407</v>
      </c>
      <c r="BK3367" s="65">
        <f t="shared" si="688"/>
        <v>39.629375000000003</v>
      </c>
      <c r="BL3367">
        <v>0</v>
      </c>
      <c r="BM3367" s="65">
        <f t="shared" si="681"/>
        <v>0</v>
      </c>
      <c r="BN3367">
        <v>4275</v>
      </c>
      <c r="BO3367" s="71">
        <f t="shared" si="682"/>
        <v>2.671875</v>
      </c>
      <c r="BP3367">
        <v>441</v>
      </c>
      <c r="BQ3367" s="71">
        <f t="shared" si="683"/>
        <v>0.27562500000000001</v>
      </c>
      <c r="BR3367">
        <v>14455</v>
      </c>
      <c r="BS3367" s="73">
        <f t="shared" si="684"/>
        <v>9.0343750000000007</v>
      </c>
      <c r="BT3367">
        <v>0</v>
      </c>
      <c r="BU3367" s="73">
        <f t="shared" si="685"/>
        <v>0</v>
      </c>
      <c r="BV3367">
        <v>11571</v>
      </c>
      <c r="BW3367" s="71">
        <f t="shared" si="686"/>
        <v>7.2318749999999996</v>
      </c>
      <c r="BX3367">
        <v>0</v>
      </c>
      <c r="BY3367" s="71">
        <f t="shared" si="687"/>
        <v>0</v>
      </c>
      <c r="BZ3367">
        <v>0</v>
      </c>
      <c r="CA3367" s="71">
        <f t="shared" si="679"/>
        <v>0</v>
      </c>
      <c r="CB3367">
        <v>8577</v>
      </c>
      <c r="CC3367" s="71">
        <f t="shared" si="689"/>
        <v>5.3606249999999998</v>
      </c>
    </row>
    <row r="3368" spans="2:81" x14ac:dyDescent="0.25">
      <c r="B3368">
        <v>4008</v>
      </c>
      <c r="C3368">
        <v>1</v>
      </c>
      <c r="D3368">
        <v>1</v>
      </c>
      <c r="E3368">
        <v>1</v>
      </c>
      <c r="F3368" s="17">
        <v>1200</v>
      </c>
      <c r="G3368">
        <v>2</v>
      </c>
      <c r="H3368">
        <v>4</v>
      </c>
      <c r="I3368">
        <v>13</v>
      </c>
      <c r="J3368">
        <v>25</v>
      </c>
      <c r="K3368">
        <v>2</v>
      </c>
      <c r="L3368" t="s">
        <v>154</v>
      </c>
      <c r="M3368">
        <v>2</v>
      </c>
      <c r="N3368">
        <v>2</v>
      </c>
      <c r="O3368">
        <v>2</v>
      </c>
      <c r="P3368">
        <v>1</v>
      </c>
      <c r="Q3368">
        <v>2</v>
      </c>
      <c r="R3368">
        <v>1</v>
      </c>
      <c r="S3368">
        <v>2</v>
      </c>
      <c r="T3368">
        <v>2</v>
      </c>
      <c r="U3368">
        <v>2</v>
      </c>
      <c r="V3368">
        <v>2739.65</v>
      </c>
      <c r="W3368">
        <v>1</v>
      </c>
      <c r="X3368">
        <v>2</v>
      </c>
      <c r="Y3368">
        <v>9109</v>
      </c>
      <c r="Z3368">
        <v>402</v>
      </c>
      <c r="AA3368">
        <v>1</v>
      </c>
      <c r="AB3368">
        <v>274536</v>
      </c>
      <c r="AC3368" s="6">
        <v>2863</v>
      </c>
      <c r="AD3368" s="6">
        <v>461</v>
      </c>
      <c r="AE3368">
        <v>0</v>
      </c>
      <c r="AF3368">
        <v>0</v>
      </c>
      <c r="AG3368" s="25">
        <f t="shared" si="677"/>
        <v>228.78</v>
      </c>
      <c r="AH3368" s="29"/>
      <c r="AI3368" s="25">
        <f t="shared" si="680"/>
        <v>6.2983333333333329</v>
      </c>
      <c r="AJ3368" s="34">
        <f t="shared" si="678"/>
        <v>226.11750000000001</v>
      </c>
      <c r="AK3368">
        <v>2215</v>
      </c>
      <c r="AL3368">
        <v>7558</v>
      </c>
      <c r="AM3368" t="s">
        <v>29</v>
      </c>
      <c r="AN3368" t="s">
        <v>27</v>
      </c>
      <c r="AO3368" s="6" t="s">
        <v>28</v>
      </c>
      <c r="AP3368">
        <v>9</v>
      </c>
      <c r="AQ3368">
        <v>9</v>
      </c>
      <c r="AR3368">
        <v>1925</v>
      </c>
      <c r="AS3368">
        <v>266978</v>
      </c>
      <c r="AT3368" s="6">
        <v>2402</v>
      </c>
      <c r="AU3368">
        <v>1</v>
      </c>
      <c r="AV3368">
        <v>1</v>
      </c>
      <c r="AW3368">
        <v>2</v>
      </c>
      <c r="AX3368">
        <v>2</v>
      </c>
      <c r="AY3368">
        <v>2</v>
      </c>
      <c r="AZ3368">
        <v>2</v>
      </c>
      <c r="BA3368">
        <v>2</v>
      </c>
      <c r="BB3368">
        <v>2</v>
      </c>
      <c r="BC3368">
        <v>2</v>
      </c>
      <c r="BD3368">
        <v>2</v>
      </c>
      <c r="BE3368" t="s">
        <v>29</v>
      </c>
      <c r="BF3368" t="s">
        <v>27</v>
      </c>
      <c r="BG3368" s="6" t="s">
        <v>28</v>
      </c>
      <c r="BH3368">
        <v>9</v>
      </c>
      <c r="BI3368">
        <v>9</v>
      </c>
      <c r="BJ3368">
        <v>266863</v>
      </c>
      <c r="BK3368" s="65">
        <f t="shared" si="688"/>
        <v>222.38583333333332</v>
      </c>
      <c r="BL3368">
        <v>0</v>
      </c>
      <c r="BM3368" s="65">
        <f t="shared" si="681"/>
        <v>0</v>
      </c>
      <c r="BN3368">
        <v>1097</v>
      </c>
      <c r="BO3368" s="71">
        <f t="shared" si="682"/>
        <v>0.91416666666666668</v>
      </c>
      <c r="BP3368">
        <v>115</v>
      </c>
      <c r="BQ3368" s="71">
        <f t="shared" si="683"/>
        <v>9.583333333333334E-2</v>
      </c>
      <c r="BR3368">
        <v>759</v>
      </c>
      <c r="BS3368" s="73">
        <f t="shared" si="684"/>
        <v>0.63249999999999995</v>
      </c>
      <c r="BT3368">
        <v>0</v>
      </c>
      <c r="BU3368" s="73">
        <f t="shared" si="685"/>
        <v>0</v>
      </c>
      <c r="BV3368">
        <v>3629</v>
      </c>
      <c r="BW3368" s="71">
        <f t="shared" si="686"/>
        <v>3.0241666666666664</v>
      </c>
      <c r="BX3368">
        <v>0</v>
      </c>
      <c r="BY3368" s="71">
        <f t="shared" si="687"/>
        <v>0</v>
      </c>
      <c r="BZ3368">
        <v>55</v>
      </c>
      <c r="CA3368" s="71">
        <f t="shared" si="679"/>
        <v>4.583333333333333E-2</v>
      </c>
      <c r="CB3368">
        <v>2017</v>
      </c>
      <c r="CC3368" s="71">
        <f t="shared" si="689"/>
        <v>1.6808333333333334</v>
      </c>
    </row>
    <row r="3369" spans="2:81" x14ac:dyDescent="0.25">
      <c r="B3369">
        <v>4009</v>
      </c>
      <c r="C3369">
        <v>2</v>
      </c>
      <c r="D3369">
        <v>3</v>
      </c>
      <c r="E3369">
        <v>1</v>
      </c>
      <c r="F3369" s="17">
        <v>17250</v>
      </c>
      <c r="G3369">
        <v>4</v>
      </c>
      <c r="H3369">
        <v>3</v>
      </c>
      <c r="I3369">
        <v>13</v>
      </c>
      <c r="J3369">
        <v>26</v>
      </c>
      <c r="K3369">
        <v>2</v>
      </c>
      <c r="L3369">
        <v>3</v>
      </c>
      <c r="M3369">
        <v>2</v>
      </c>
      <c r="N3369">
        <v>2</v>
      </c>
      <c r="O3369">
        <v>1</v>
      </c>
      <c r="P3369">
        <v>1</v>
      </c>
      <c r="Q3369">
        <v>1</v>
      </c>
      <c r="R3369">
        <v>2</v>
      </c>
      <c r="S3369">
        <v>2</v>
      </c>
      <c r="T3369">
        <v>2</v>
      </c>
      <c r="U3369">
        <v>2</v>
      </c>
      <c r="V3369">
        <v>3110.9</v>
      </c>
      <c r="W3369">
        <v>11</v>
      </c>
      <c r="X3369">
        <v>2</v>
      </c>
      <c r="Y3369">
        <v>7258</v>
      </c>
      <c r="Z3369">
        <v>479</v>
      </c>
      <c r="AA3369">
        <v>1</v>
      </c>
      <c r="AB3369">
        <v>728412</v>
      </c>
      <c r="AC3369" s="6">
        <v>17441</v>
      </c>
      <c r="AD3369" s="6">
        <v>4504</v>
      </c>
      <c r="AE3369">
        <v>0</v>
      </c>
      <c r="AF3369">
        <v>0</v>
      </c>
      <c r="AG3369" s="25">
        <f t="shared" si="677"/>
        <v>42.22678260869565</v>
      </c>
      <c r="AH3369" s="29"/>
      <c r="AI3369" s="25">
        <f t="shared" si="680"/>
        <v>11.488057971014493</v>
      </c>
      <c r="AJ3369" s="34">
        <f t="shared" si="678"/>
        <v>31.490666666666666</v>
      </c>
      <c r="AK3369">
        <v>58080</v>
      </c>
      <c r="AL3369">
        <v>198169</v>
      </c>
      <c r="AM3369">
        <v>5143</v>
      </c>
      <c r="AN3369">
        <v>530243</v>
      </c>
      <c r="AO3369" s="6">
        <v>12937</v>
      </c>
      <c r="AP3369">
        <v>0</v>
      </c>
      <c r="AQ3369">
        <v>0</v>
      </c>
      <c r="AR3369" t="s">
        <v>29</v>
      </c>
      <c r="AS3369" t="s">
        <v>27</v>
      </c>
      <c r="AT3369" s="6" t="s">
        <v>28</v>
      </c>
      <c r="AU3369">
        <v>9</v>
      </c>
      <c r="AV3369">
        <v>9</v>
      </c>
      <c r="AW3369">
        <v>2</v>
      </c>
      <c r="AX3369">
        <v>2</v>
      </c>
      <c r="AY3369">
        <v>2</v>
      </c>
      <c r="AZ3369">
        <v>2</v>
      </c>
      <c r="BA3369">
        <v>2</v>
      </c>
      <c r="BB3369">
        <v>2</v>
      </c>
      <c r="BC3369">
        <v>2</v>
      </c>
      <c r="BD3369">
        <v>2</v>
      </c>
      <c r="BE3369" t="s">
        <v>29</v>
      </c>
      <c r="BF3369" t="s">
        <v>27</v>
      </c>
      <c r="BG3369" s="6" t="s">
        <v>28</v>
      </c>
      <c r="BH3369">
        <v>9</v>
      </c>
      <c r="BI3369">
        <v>9</v>
      </c>
      <c r="BJ3369">
        <v>450827</v>
      </c>
      <c r="BK3369" s="65">
        <f t="shared" si="688"/>
        <v>26.134898550724639</v>
      </c>
      <c r="BL3369">
        <v>8320</v>
      </c>
      <c r="BM3369" s="65">
        <f t="shared" si="681"/>
        <v>0.48231884057971014</v>
      </c>
      <c r="BN3369">
        <v>98080</v>
      </c>
      <c r="BO3369" s="71">
        <f t="shared" si="682"/>
        <v>5.6857971014492756</v>
      </c>
      <c r="BP3369">
        <v>79416</v>
      </c>
      <c r="BQ3369" s="71">
        <f t="shared" si="683"/>
        <v>4.6038260869565217</v>
      </c>
      <c r="BR3369">
        <v>24302</v>
      </c>
      <c r="BS3369" s="73">
        <f t="shared" si="684"/>
        <v>1.4088115942028985</v>
      </c>
      <c r="BT3369">
        <v>0</v>
      </c>
      <c r="BU3369" s="73">
        <f t="shared" si="685"/>
        <v>0</v>
      </c>
      <c r="BV3369">
        <v>17335</v>
      </c>
      <c r="BW3369" s="71">
        <f t="shared" si="686"/>
        <v>1.0049275362318841</v>
      </c>
      <c r="BX3369">
        <v>2353</v>
      </c>
      <c r="BY3369" s="71">
        <f t="shared" si="687"/>
        <v>0.13640579710144929</v>
      </c>
      <c r="BZ3369">
        <v>1601</v>
      </c>
      <c r="CA3369" s="71">
        <f t="shared" si="679"/>
        <v>9.2811594202898556E-2</v>
      </c>
      <c r="CB3369">
        <v>46178</v>
      </c>
      <c r="CC3369" s="71">
        <f t="shared" si="689"/>
        <v>2.6769855072463766</v>
      </c>
    </row>
    <row r="3370" spans="2:81" x14ac:dyDescent="0.25">
      <c r="B3370">
        <v>4010</v>
      </c>
      <c r="C3370">
        <v>2</v>
      </c>
      <c r="D3370">
        <v>3</v>
      </c>
      <c r="E3370">
        <v>2</v>
      </c>
      <c r="F3370" s="17">
        <v>67000</v>
      </c>
      <c r="G3370">
        <v>6</v>
      </c>
      <c r="H3370">
        <v>7</v>
      </c>
      <c r="I3370">
        <v>23</v>
      </c>
      <c r="J3370">
        <v>50</v>
      </c>
      <c r="K3370" t="s">
        <v>26</v>
      </c>
      <c r="L3370" t="s">
        <v>154</v>
      </c>
      <c r="M3370" t="s">
        <v>26</v>
      </c>
      <c r="N3370" t="s">
        <v>26</v>
      </c>
      <c r="O3370" t="s">
        <v>157</v>
      </c>
      <c r="P3370">
        <v>1</v>
      </c>
      <c r="Q3370">
        <v>1</v>
      </c>
      <c r="R3370">
        <v>2</v>
      </c>
      <c r="S3370" t="s">
        <v>26</v>
      </c>
      <c r="T3370">
        <v>2</v>
      </c>
      <c r="U3370">
        <v>2</v>
      </c>
      <c r="V3370">
        <v>80.08</v>
      </c>
      <c r="W3370">
        <v>64</v>
      </c>
      <c r="X3370">
        <v>1</v>
      </c>
      <c r="Y3370">
        <v>5794</v>
      </c>
      <c r="Z3370">
        <v>909</v>
      </c>
      <c r="AA3370">
        <v>1</v>
      </c>
      <c r="AB3370">
        <v>16319388</v>
      </c>
      <c r="AC3370" s="6">
        <v>242930</v>
      </c>
      <c r="AD3370" s="6">
        <v>194087</v>
      </c>
      <c r="AE3370">
        <v>0</v>
      </c>
      <c r="AF3370">
        <v>0</v>
      </c>
      <c r="AG3370" s="25">
        <f t="shared" si="677"/>
        <v>243.5729552238806</v>
      </c>
      <c r="AH3370" s="29"/>
      <c r="AI3370" s="25">
        <f t="shared" si="680"/>
        <v>146.98825373134329</v>
      </c>
      <c r="AJ3370" s="34">
        <f t="shared" si="678"/>
        <v>97.314208955223876</v>
      </c>
      <c r="AK3370">
        <v>2886346</v>
      </c>
      <c r="AL3370">
        <v>9848213</v>
      </c>
      <c r="AM3370">
        <v>62766</v>
      </c>
      <c r="AN3370">
        <v>6471175</v>
      </c>
      <c r="AO3370" s="6">
        <v>48843</v>
      </c>
      <c r="AP3370">
        <v>0</v>
      </c>
      <c r="AQ3370">
        <v>0</v>
      </c>
      <c r="AR3370" t="s">
        <v>29</v>
      </c>
      <c r="AS3370">
        <v>0</v>
      </c>
      <c r="AT3370" s="6" t="s">
        <v>28</v>
      </c>
      <c r="AU3370">
        <v>9</v>
      </c>
      <c r="AV3370">
        <v>9</v>
      </c>
      <c r="AW3370">
        <v>2</v>
      </c>
      <c r="AX3370">
        <v>2</v>
      </c>
      <c r="AY3370">
        <v>2</v>
      </c>
      <c r="AZ3370">
        <v>2</v>
      </c>
      <c r="BA3370">
        <v>2</v>
      </c>
      <c r="BB3370">
        <v>2</v>
      </c>
      <c r="BC3370">
        <v>2</v>
      </c>
      <c r="BD3370">
        <v>2</v>
      </c>
      <c r="BE3370" t="s">
        <v>29</v>
      </c>
      <c r="BF3370" t="s">
        <v>27</v>
      </c>
      <c r="BG3370" s="6" t="s">
        <v>28</v>
      </c>
      <c r="BH3370">
        <v>9</v>
      </c>
      <c r="BI3370">
        <v>9</v>
      </c>
      <c r="BJ3370">
        <v>4335670</v>
      </c>
      <c r="BK3370" s="65">
        <f t="shared" si="688"/>
        <v>64.711492537313433</v>
      </c>
      <c r="BL3370">
        <v>1187676</v>
      </c>
      <c r="BM3370" s="65">
        <f t="shared" si="681"/>
        <v>17.726507462686566</v>
      </c>
      <c r="BN3370">
        <v>1396225</v>
      </c>
      <c r="BO3370" s="71">
        <f t="shared" si="682"/>
        <v>20.839179104477612</v>
      </c>
      <c r="BP3370">
        <v>656773</v>
      </c>
      <c r="BQ3370" s="71">
        <f t="shared" si="683"/>
        <v>9.8025820895522386</v>
      </c>
      <c r="BR3370">
        <v>4775731</v>
      </c>
      <c r="BS3370" s="73">
        <f t="shared" si="684"/>
        <v>71.279567164179099</v>
      </c>
      <c r="BT3370">
        <v>1478732</v>
      </c>
      <c r="BU3370" s="73">
        <f t="shared" si="685"/>
        <v>22.070626865671642</v>
      </c>
      <c r="BV3370">
        <v>777851</v>
      </c>
      <c r="BW3370" s="71">
        <f t="shared" si="686"/>
        <v>11.609716417910448</v>
      </c>
      <c r="BX3370">
        <v>129434</v>
      </c>
      <c r="BY3370" s="71">
        <f t="shared" si="687"/>
        <v>1.9318507462686567</v>
      </c>
      <c r="BZ3370">
        <v>184303</v>
      </c>
      <c r="CA3370" s="71">
        <f t="shared" si="679"/>
        <v>2.7507910447761192</v>
      </c>
      <c r="CB3370">
        <v>1396991</v>
      </c>
      <c r="CC3370" s="71">
        <f t="shared" si="689"/>
        <v>20.850611940298506</v>
      </c>
    </row>
    <row r="3371" spans="2:81" x14ac:dyDescent="0.25">
      <c r="B3371">
        <v>4012</v>
      </c>
      <c r="C3371">
        <v>2</v>
      </c>
      <c r="D3371">
        <v>3</v>
      </c>
      <c r="E3371">
        <v>1</v>
      </c>
      <c r="F3371" s="17">
        <v>19750</v>
      </c>
      <c r="G3371">
        <v>4</v>
      </c>
      <c r="H3371">
        <v>1</v>
      </c>
      <c r="I3371">
        <v>12</v>
      </c>
      <c r="J3371">
        <v>21</v>
      </c>
      <c r="K3371">
        <v>2</v>
      </c>
      <c r="L3371">
        <v>1</v>
      </c>
      <c r="M3371">
        <v>2</v>
      </c>
      <c r="N3371">
        <v>1</v>
      </c>
      <c r="O3371">
        <v>3</v>
      </c>
      <c r="P3371">
        <v>1</v>
      </c>
      <c r="Q3371">
        <v>1</v>
      </c>
      <c r="R3371">
        <v>2</v>
      </c>
      <c r="S3371">
        <v>2</v>
      </c>
      <c r="T3371">
        <v>2</v>
      </c>
      <c r="U3371">
        <v>2</v>
      </c>
      <c r="V3371">
        <v>72.3</v>
      </c>
      <c r="W3371">
        <v>11</v>
      </c>
      <c r="X3371">
        <v>1</v>
      </c>
      <c r="Y3371">
        <v>8465</v>
      </c>
      <c r="Z3371">
        <v>544</v>
      </c>
      <c r="AA3371">
        <v>1</v>
      </c>
      <c r="AB3371">
        <v>1362404</v>
      </c>
      <c r="AC3371" s="6">
        <v>14381</v>
      </c>
      <c r="AD3371" s="6">
        <v>5378</v>
      </c>
      <c r="AE3371">
        <v>0</v>
      </c>
      <c r="AF3371">
        <v>0</v>
      </c>
      <c r="AG3371" s="25">
        <f t="shared" si="677"/>
        <v>68.982481012658226</v>
      </c>
      <c r="AH3371" s="29"/>
      <c r="AI3371" s="25">
        <f t="shared" si="680"/>
        <v>11.512708860759494</v>
      </c>
      <c r="AJ3371" s="34">
        <f t="shared" si="678"/>
        <v>57.927392405063294</v>
      </c>
      <c r="AK3371">
        <v>66640</v>
      </c>
      <c r="AL3371">
        <v>227376</v>
      </c>
      <c r="AM3371">
        <v>11009</v>
      </c>
      <c r="AN3371">
        <v>1135028</v>
      </c>
      <c r="AO3371" s="6">
        <v>9003</v>
      </c>
      <c r="AP3371">
        <v>1</v>
      </c>
      <c r="AQ3371">
        <v>0</v>
      </c>
      <c r="AR3371" t="s">
        <v>29</v>
      </c>
      <c r="AS3371" t="s">
        <v>27</v>
      </c>
      <c r="AT3371" s="6" t="s">
        <v>28</v>
      </c>
      <c r="AU3371">
        <v>9</v>
      </c>
      <c r="AV3371">
        <v>9</v>
      </c>
      <c r="AW3371">
        <v>2</v>
      </c>
      <c r="AX3371">
        <v>2</v>
      </c>
      <c r="AY3371">
        <v>2</v>
      </c>
      <c r="AZ3371">
        <v>2</v>
      </c>
      <c r="BA3371">
        <v>2</v>
      </c>
      <c r="BB3371">
        <v>2</v>
      </c>
      <c r="BC3371">
        <v>2</v>
      </c>
      <c r="BD3371">
        <v>2</v>
      </c>
      <c r="BE3371" t="s">
        <v>29</v>
      </c>
      <c r="BF3371" t="s">
        <v>27</v>
      </c>
      <c r="BG3371" s="6" t="s">
        <v>28</v>
      </c>
      <c r="BH3371">
        <v>9</v>
      </c>
      <c r="BI3371">
        <v>9</v>
      </c>
      <c r="BJ3371">
        <v>1115910</v>
      </c>
      <c r="BK3371" s="65">
        <f t="shared" si="688"/>
        <v>56.501772151898734</v>
      </c>
      <c r="BL3371">
        <v>19495</v>
      </c>
      <c r="BM3371" s="65">
        <f t="shared" si="681"/>
        <v>0.98708860759493666</v>
      </c>
      <c r="BN3371">
        <v>20510</v>
      </c>
      <c r="BO3371" s="71">
        <f t="shared" si="682"/>
        <v>1.0384810126582278</v>
      </c>
      <c r="BP3371">
        <v>19118</v>
      </c>
      <c r="BQ3371" s="71">
        <f t="shared" si="683"/>
        <v>0.96799999999999997</v>
      </c>
      <c r="BR3371">
        <v>54696</v>
      </c>
      <c r="BS3371" s="73">
        <f t="shared" si="684"/>
        <v>2.7694177215189875</v>
      </c>
      <c r="BT3371">
        <v>0</v>
      </c>
      <c r="BU3371" s="73">
        <f t="shared" si="685"/>
        <v>0</v>
      </c>
      <c r="BV3371">
        <v>39779</v>
      </c>
      <c r="BW3371" s="71">
        <f t="shared" si="686"/>
        <v>2.0141265822784811</v>
      </c>
      <c r="BX3371">
        <v>887</v>
      </c>
      <c r="BY3371" s="71">
        <f t="shared" si="687"/>
        <v>4.491139240506329E-2</v>
      </c>
      <c r="BZ3371">
        <v>1018</v>
      </c>
      <c r="CA3371" s="71">
        <f t="shared" si="679"/>
        <v>5.1544303797468355E-2</v>
      </c>
      <c r="CB3371">
        <v>90990</v>
      </c>
      <c r="CC3371" s="71">
        <f t="shared" si="689"/>
        <v>4.6070886075949371</v>
      </c>
    </row>
    <row r="3372" spans="2:81" x14ac:dyDescent="0.25">
      <c r="B3372">
        <v>4013</v>
      </c>
      <c r="C3372">
        <v>2</v>
      </c>
      <c r="D3372">
        <v>3</v>
      </c>
      <c r="E3372">
        <v>2</v>
      </c>
      <c r="F3372" s="17">
        <v>21500</v>
      </c>
      <c r="G3372">
        <v>4</v>
      </c>
      <c r="H3372">
        <v>6</v>
      </c>
      <c r="I3372">
        <v>5</v>
      </c>
      <c r="J3372">
        <v>10</v>
      </c>
      <c r="K3372">
        <v>1</v>
      </c>
      <c r="L3372">
        <v>2</v>
      </c>
      <c r="M3372">
        <v>2</v>
      </c>
      <c r="N3372">
        <v>2</v>
      </c>
      <c r="O3372">
        <v>1</v>
      </c>
      <c r="P3372">
        <v>1</v>
      </c>
      <c r="Q3372">
        <v>1</v>
      </c>
      <c r="R3372">
        <v>2</v>
      </c>
      <c r="S3372">
        <v>2</v>
      </c>
      <c r="T3372">
        <v>2</v>
      </c>
      <c r="U3372">
        <v>2</v>
      </c>
      <c r="V3372">
        <v>173.32</v>
      </c>
      <c r="W3372">
        <v>13</v>
      </c>
      <c r="X3372">
        <v>1</v>
      </c>
      <c r="Y3372">
        <v>5654</v>
      </c>
      <c r="Z3372">
        <v>824</v>
      </c>
      <c r="AA3372">
        <v>1</v>
      </c>
      <c r="AB3372">
        <v>214196</v>
      </c>
      <c r="AC3372" s="6">
        <v>3671</v>
      </c>
      <c r="AD3372" s="6">
        <v>2573</v>
      </c>
      <c r="AE3372">
        <v>0</v>
      </c>
      <c r="AF3372">
        <v>0</v>
      </c>
      <c r="AG3372" s="25">
        <f t="shared" si="677"/>
        <v>9.9626046511627901</v>
      </c>
      <c r="AH3372" s="29"/>
      <c r="AI3372" s="25">
        <f t="shared" si="680"/>
        <v>4.9178604651162789</v>
      </c>
      <c r="AJ3372" s="34">
        <f t="shared" si="678"/>
        <v>5.0973488372093021</v>
      </c>
      <c r="AK3372">
        <v>30989</v>
      </c>
      <c r="AL3372">
        <v>105734</v>
      </c>
      <c r="AM3372">
        <v>1052</v>
      </c>
      <c r="AN3372">
        <v>108461</v>
      </c>
      <c r="AO3372" s="6">
        <v>1098</v>
      </c>
      <c r="AP3372">
        <v>0</v>
      </c>
      <c r="AQ3372">
        <v>0</v>
      </c>
      <c r="AR3372" t="s">
        <v>29</v>
      </c>
      <c r="AS3372" t="s">
        <v>27</v>
      </c>
      <c r="AT3372" s="6" t="s">
        <v>28</v>
      </c>
      <c r="AU3372">
        <v>9</v>
      </c>
      <c r="AV3372">
        <v>9</v>
      </c>
      <c r="AW3372">
        <v>2</v>
      </c>
      <c r="AX3372">
        <v>2</v>
      </c>
      <c r="AY3372">
        <v>2</v>
      </c>
      <c r="AZ3372">
        <v>2</v>
      </c>
      <c r="BA3372">
        <v>2</v>
      </c>
      <c r="BB3372">
        <v>2</v>
      </c>
      <c r="BC3372">
        <v>2</v>
      </c>
      <c r="BD3372">
        <v>2</v>
      </c>
      <c r="BE3372" t="s">
        <v>29</v>
      </c>
      <c r="BF3372" t="s">
        <v>27</v>
      </c>
      <c r="BG3372" s="6" t="s">
        <v>28</v>
      </c>
      <c r="BH3372">
        <v>9</v>
      </c>
      <c r="BI3372">
        <v>9</v>
      </c>
      <c r="BJ3372">
        <v>108461</v>
      </c>
      <c r="BK3372" s="65">
        <f t="shared" si="688"/>
        <v>5.0446976744186047</v>
      </c>
      <c r="BL3372">
        <v>7288</v>
      </c>
      <c r="BM3372" s="65">
        <f t="shared" si="681"/>
        <v>0.33897674418604651</v>
      </c>
      <c r="BN3372">
        <v>14735</v>
      </c>
      <c r="BO3372" s="71">
        <f t="shared" si="682"/>
        <v>0.68534883720930229</v>
      </c>
      <c r="BP3372">
        <v>0</v>
      </c>
      <c r="BQ3372" s="71">
        <f t="shared" si="683"/>
        <v>0</v>
      </c>
      <c r="BR3372">
        <v>64968</v>
      </c>
      <c r="BS3372" s="73">
        <f t="shared" si="684"/>
        <v>3.0217674418604652</v>
      </c>
      <c r="BT3372">
        <v>0</v>
      </c>
      <c r="BU3372" s="73">
        <f t="shared" si="685"/>
        <v>0</v>
      </c>
      <c r="BV3372">
        <v>0</v>
      </c>
      <c r="BW3372" s="71">
        <f t="shared" si="686"/>
        <v>0</v>
      </c>
      <c r="BX3372">
        <v>17</v>
      </c>
      <c r="BY3372" s="71">
        <f t="shared" si="687"/>
        <v>7.9069767441860466E-4</v>
      </c>
      <c r="BZ3372">
        <v>0</v>
      </c>
      <c r="CA3372" s="71">
        <f t="shared" si="679"/>
        <v>0</v>
      </c>
      <c r="CB3372">
        <v>18726</v>
      </c>
      <c r="CC3372" s="71">
        <f t="shared" si="689"/>
        <v>0.87097674418604654</v>
      </c>
    </row>
    <row r="3373" spans="2:81" x14ac:dyDescent="0.25">
      <c r="B3373">
        <v>4014</v>
      </c>
      <c r="C3373">
        <v>2</v>
      </c>
      <c r="D3373">
        <v>4</v>
      </c>
      <c r="E3373">
        <v>2</v>
      </c>
      <c r="F3373" s="17">
        <v>3600</v>
      </c>
      <c r="G3373">
        <v>2</v>
      </c>
      <c r="H3373">
        <v>7</v>
      </c>
      <c r="I3373">
        <v>13</v>
      </c>
      <c r="J3373">
        <v>24</v>
      </c>
      <c r="K3373">
        <v>7</v>
      </c>
      <c r="L3373">
        <v>1</v>
      </c>
      <c r="M3373">
        <v>2</v>
      </c>
      <c r="N3373">
        <v>2</v>
      </c>
      <c r="O3373">
        <v>1</v>
      </c>
      <c r="P3373">
        <v>1</v>
      </c>
      <c r="Q3373">
        <v>2</v>
      </c>
      <c r="R3373">
        <v>2</v>
      </c>
      <c r="S3373">
        <v>2</v>
      </c>
      <c r="T3373">
        <v>2</v>
      </c>
      <c r="U3373">
        <v>2</v>
      </c>
      <c r="V3373">
        <v>2447.5500000000002</v>
      </c>
      <c r="W3373">
        <v>19</v>
      </c>
      <c r="X3373">
        <v>2</v>
      </c>
      <c r="Y3373">
        <v>5074</v>
      </c>
      <c r="Z3373">
        <v>1420</v>
      </c>
      <c r="AA3373">
        <v>1</v>
      </c>
      <c r="AB3373">
        <v>138862</v>
      </c>
      <c r="AC3373" s="6">
        <v>2043</v>
      </c>
      <c r="AD3373" s="6">
        <v>2043</v>
      </c>
      <c r="AE3373">
        <v>0</v>
      </c>
      <c r="AF3373">
        <v>0</v>
      </c>
      <c r="AG3373" s="25">
        <f t="shared" si="677"/>
        <v>38.57277777777778</v>
      </c>
      <c r="AH3373" s="29"/>
      <c r="AI3373" s="25">
        <f t="shared" si="680"/>
        <v>38.57277777777778</v>
      </c>
      <c r="AJ3373" s="34">
        <f t="shared" si="678"/>
        <v>1.4444444444444444E-2</v>
      </c>
      <c r="AK3373">
        <v>40698</v>
      </c>
      <c r="AL3373">
        <v>138862</v>
      </c>
      <c r="AM3373" t="s">
        <v>29</v>
      </c>
      <c r="AN3373" t="s">
        <v>27</v>
      </c>
      <c r="AO3373" s="6" t="s">
        <v>28</v>
      </c>
      <c r="AP3373">
        <v>9</v>
      </c>
      <c r="AQ3373">
        <v>9</v>
      </c>
      <c r="AR3373" t="s">
        <v>29</v>
      </c>
      <c r="AS3373" t="s">
        <v>27</v>
      </c>
      <c r="AT3373" s="6" t="s">
        <v>28</v>
      </c>
      <c r="AU3373">
        <v>9</v>
      </c>
      <c r="AV3373">
        <v>9</v>
      </c>
      <c r="AW3373">
        <v>2</v>
      </c>
      <c r="AX3373">
        <v>2</v>
      </c>
      <c r="AY3373">
        <v>2</v>
      </c>
      <c r="AZ3373">
        <v>2</v>
      </c>
      <c r="BA3373">
        <v>2</v>
      </c>
      <c r="BB3373">
        <v>2</v>
      </c>
      <c r="BC3373">
        <v>2</v>
      </c>
      <c r="BD3373">
        <v>2</v>
      </c>
      <c r="BE3373" t="s">
        <v>29</v>
      </c>
      <c r="BF3373" t="s">
        <v>27</v>
      </c>
      <c r="BG3373" s="6" t="s">
        <v>28</v>
      </c>
      <c r="BH3373">
        <v>9</v>
      </c>
      <c r="BI3373">
        <v>9</v>
      </c>
      <c r="BJ3373">
        <v>29014</v>
      </c>
      <c r="BK3373" s="65">
        <f t="shared" si="688"/>
        <v>8.0594444444444449</v>
      </c>
      <c r="BL3373">
        <v>10924</v>
      </c>
      <c r="BM3373" s="65">
        <f t="shared" si="681"/>
        <v>3.0344444444444445</v>
      </c>
      <c r="BN3373">
        <v>18838</v>
      </c>
      <c r="BO3373" s="71">
        <f t="shared" si="682"/>
        <v>5.2327777777777778</v>
      </c>
      <c r="BP3373">
        <v>671</v>
      </c>
      <c r="BQ3373" s="71">
        <f t="shared" si="683"/>
        <v>0.18638888888888888</v>
      </c>
      <c r="BR3373">
        <v>50452</v>
      </c>
      <c r="BS3373" s="73">
        <f t="shared" si="684"/>
        <v>14.014444444444445</v>
      </c>
      <c r="BT3373">
        <v>0</v>
      </c>
      <c r="BU3373" s="73">
        <f t="shared" si="685"/>
        <v>0</v>
      </c>
      <c r="BV3373">
        <v>10856</v>
      </c>
      <c r="BW3373" s="71">
        <f t="shared" si="686"/>
        <v>3.0155555555555558</v>
      </c>
      <c r="BX3373">
        <v>0</v>
      </c>
      <c r="BY3373" s="71">
        <f t="shared" si="687"/>
        <v>0</v>
      </c>
      <c r="BZ3373">
        <v>0</v>
      </c>
      <c r="CA3373" s="71">
        <f t="shared" si="679"/>
        <v>0</v>
      </c>
      <c r="CB3373">
        <v>18106</v>
      </c>
      <c r="CC3373" s="71">
        <f t="shared" si="689"/>
        <v>5.0294444444444446</v>
      </c>
    </row>
    <row r="3374" spans="2:81" x14ac:dyDescent="0.25">
      <c r="B3374">
        <v>4015</v>
      </c>
      <c r="C3374">
        <v>1</v>
      </c>
      <c r="D3374">
        <v>1</v>
      </c>
      <c r="E3374">
        <v>1</v>
      </c>
      <c r="F3374" s="17">
        <v>95000</v>
      </c>
      <c r="G3374">
        <v>6</v>
      </c>
      <c r="H3374">
        <v>5</v>
      </c>
      <c r="I3374">
        <v>13</v>
      </c>
      <c r="J3374">
        <v>24</v>
      </c>
      <c r="K3374">
        <v>6</v>
      </c>
      <c r="L3374">
        <v>4</v>
      </c>
      <c r="M3374">
        <v>2</v>
      </c>
      <c r="N3374">
        <v>2</v>
      </c>
      <c r="O3374">
        <v>3</v>
      </c>
      <c r="P3374">
        <v>1</v>
      </c>
      <c r="Q3374">
        <v>2</v>
      </c>
      <c r="R3374">
        <v>2</v>
      </c>
      <c r="S3374">
        <v>2</v>
      </c>
      <c r="T3374">
        <v>1</v>
      </c>
      <c r="U3374">
        <v>2</v>
      </c>
      <c r="V3374">
        <v>306.41000000000003</v>
      </c>
      <c r="W3374">
        <v>1</v>
      </c>
      <c r="X3374">
        <v>2</v>
      </c>
      <c r="Y3374">
        <v>6786</v>
      </c>
      <c r="Z3374">
        <v>299</v>
      </c>
      <c r="AA3374">
        <v>1</v>
      </c>
      <c r="AB3374">
        <v>17513695</v>
      </c>
      <c r="AC3374" s="6">
        <v>235946</v>
      </c>
      <c r="AD3374" s="6">
        <v>66920</v>
      </c>
      <c r="AE3374">
        <v>1</v>
      </c>
      <c r="AF3374">
        <v>1</v>
      </c>
      <c r="AG3374" s="25">
        <f t="shared" si="677"/>
        <v>184.35468421052633</v>
      </c>
      <c r="AH3374" s="29"/>
      <c r="AI3374" s="25">
        <f t="shared" si="680"/>
        <v>33.059947368421049</v>
      </c>
      <c r="AJ3374" s="34">
        <f t="shared" si="678"/>
        <v>151.44654736842105</v>
      </c>
      <c r="AK3374">
        <v>920485</v>
      </c>
      <c r="AL3374">
        <v>3140695</v>
      </c>
      <c r="AM3374" t="s">
        <v>29</v>
      </c>
      <c r="AN3374" t="s">
        <v>27</v>
      </c>
      <c r="AO3374" s="6" t="s">
        <v>28</v>
      </c>
      <c r="AP3374">
        <v>9</v>
      </c>
      <c r="AQ3374">
        <v>9</v>
      </c>
      <c r="AR3374" t="s">
        <v>29</v>
      </c>
      <c r="AS3374" t="s">
        <v>27</v>
      </c>
      <c r="AT3374" s="6" t="s">
        <v>28</v>
      </c>
      <c r="AU3374">
        <v>9</v>
      </c>
      <c r="AV3374">
        <v>9</v>
      </c>
      <c r="AW3374">
        <v>1</v>
      </c>
      <c r="AX3374">
        <v>1</v>
      </c>
      <c r="AY3374">
        <v>2</v>
      </c>
      <c r="AZ3374">
        <v>2</v>
      </c>
      <c r="BA3374">
        <v>1</v>
      </c>
      <c r="BB3374">
        <v>2</v>
      </c>
      <c r="BC3374">
        <v>2</v>
      </c>
      <c r="BD3374">
        <v>2</v>
      </c>
      <c r="BE3374">
        <v>14373</v>
      </c>
      <c r="BF3374">
        <v>14373000</v>
      </c>
      <c r="BG3374" s="6">
        <v>169026</v>
      </c>
      <c r="BH3374">
        <v>1</v>
      </c>
      <c r="BI3374">
        <v>1</v>
      </c>
      <c r="BJ3374">
        <v>14694502</v>
      </c>
      <c r="BK3374" s="65">
        <f t="shared" si="688"/>
        <v>154.67896842105264</v>
      </c>
      <c r="BL3374">
        <v>12264</v>
      </c>
      <c r="BM3374" s="65">
        <f t="shared" si="681"/>
        <v>0.12909473684210526</v>
      </c>
      <c r="BN3374">
        <v>1174303</v>
      </c>
      <c r="BO3374" s="71">
        <f t="shared" si="682"/>
        <v>12.361084210526316</v>
      </c>
      <c r="BP3374">
        <v>19074</v>
      </c>
      <c r="BQ3374" s="71">
        <f t="shared" si="683"/>
        <v>0.20077894736842106</v>
      </c>
      <c r="BR3374">
        <v>758223</v>
      </c>
      <c r="BS3374" s="73">
        <f t="shared" si="684"/>
        <v>7.9812947368421057</v>
      </c>
      <c r="BT3374">
        <v>0</v>
      </c>
      <c r="BU3374" s="73">
        <f t="shared" si="685"/>
        <v>0</v>
      </c>
      <c r="BV3374">
        <v>113586</v>
      </c>
      <c r="BW3374" s="71">
        <f t="shared" si="686"/>
        <v>1.1956421052631578</v>
      </c>
      <c r="BX3374">
        <v>7977</v>
      </c>
      <c r="BY3374" s="71">
        <f t="shared" si="687"/>
        <v>8.3968421052631581E-2</v>
      </c>
      <c r="BZ3374">
        <v>19622</v>
      </c>
      <c r="CA3374" s="71">
        <f t="shared" si="679"/>
        <v>0.20654736842105262</v>
      </c>
      <c r="CB3374">
        <v>714145</v>
      </c>
      <c r="CC3374" s="71">
        <f t="shared" si="689"/>
        <v>7.5173157894736846</v>
      </c>
    </row>
    <row r="3375" spans="2:81" x14ac:dyDescent="0.25">
      <c r="B3375">
        <v>4016</v>
      </c>
      <c r="C3375">
        <v>1</v>
      </c>
      <c r="D3375">
        <v>2</v>
      </c>
      <c r="E3375">
        <v>3</v>
      </c>
      <c r="F3375" s="17">
        <v>186000</v>
      </c>
      <c r="G3375">
        <v>7</v>
      </c>
      <c r="H3375">
        <v>4</v>
      </c>
      <c r="I3375">
        <v>2</v>
      </c>
      <c r="J3375">
        <v>6</v>
      </c>
      <c r="K3375">
        <v>2</v>
      </c>
      <c r="L3375">
        <v>1</v>
      </c>
      <c r="M3375">
        <v>1</v>
      </c>
      <c r="N3375">
        <v>1</v>
      </c>
      <c r="O3375">
        <v>6</v>
      </c>
      <c r="P3375">
        <v>1</v>
      </c>
      <c r="Q3375">
        <v>1</v>
      </c>
      <c r="R3375">
        <v>1</v>
      </c>
      <c r="S3375">
        <v>2</v>
      </c>
      <c r="T3375">
        <v>2</v>
      </c>
      <c r="U3375">
        <v>2</v>
      </c>
      <c r="V3375">
        <v>88.53</v>
      </c>
      <c r="W3375">
        <v>8</v>
      </c>
      <c r="X3375">
        <v>2</v>
      </c>
      <c r="Y3375">
        <v>4660</v>
      </c>
      <c r="Z3375">
        <v>1351</v>
      </c>
      <c r="AA3375">
        <v>1</v>
      </c>
      <c r="AB3375">
        <v>19180455</v>
      </c>
      <c r="AC3375" s="6">
        <v>442723</v>
      </c>
      <c r="AD3375" s="6">
        <v>393830</v>
      </c>
      <c r="AE3375">
        <v>0</v>
      </c>
      <c r="AF3375">
        <v>0</v>
      </c>
      <c r="AG3375" s="25">
        <f t="shared" si="677"/>
        <v>103.12072580645162</v>
      </c>
      <c r="AH3375" s="29"/>
      <c r="AI3375" s="25">
        <f t="shared" si="680"/>
        <v>70.634801075268811</v>
      </c>
      <c r="AJ3375" s="34">
        <f t="shared" si="678"/>
        <v>32.748876344086021</v>
      </c>
      <c r="AK3375">
        <v>3850549</v>
      </c>
      <c r="AL3375">
        <v>13138073</v>
      </c>
      <c r="AM3375">
        <v>58607</v>
      </c>
      <c r="AN3375">
        <v>6042382</v>
      </c>
      <c r="AO3375" s="6">
        <v>48893</v>
      </c>
      <c r="AP3375">
        <v>0</v>
      </c>
      <c r="AQ3375">
        <v>0</v>
      </c>
      <c r="AR3375">
        <v>0</v>
      </c>
      <c r="AS3375">
        <v>0</v>
      </c>
      <c r="AT3375" s="6">
        <v>0</v>
      </c>
      <c r="AU3375">
        <v>0</v>
      </c>
      <c r="AV3375">
        <v>0</v>
      </c>
      <c r="AW3375">
        <v>2</v>
      </c>
      <c r="AX3375">
        <v>2</v>
      </c>
      <c r="AY3375">
        <v>2</v>
      </c>
      <c r="AZ3375">
        <v>2</v>
      </c>
      <c r="BA3375">
        <v>2</v>
      </c>
      <c r="BB3375">
        <v>2</v>
      </c>
      <c r="BC3375">
        <v>2</v>
      </c>
      <c r="BD3375">
        <v>2</v>
      </c>
      <c r="BE3375" t="s">
        <v>29</v>
      </c>
      <c r="BF3375" t="s">
        <v>27</v>
      </c>
      <c r="BG3375" s="6" t="s">
        <v>28</v>
      </c>
      <c r="BH3375">
        <v>9</v>
      </c>
      <c r="BI3375">
        <v>9</v>
      </c>
      <c r="BJ3375">
        <v>5499282</v>
      </c>
      <c r="BK3375" s="65">
        <f t="shared" si="688"/>
        <v>29.566032258064517</v>
      </c>
      <c r="BL3375">
        <v>1911021</v>
      </c>
      <c r="BM3375" s="65">
        <f t="shared" si="681"/>
        <v>10.274306451612903</v>
      </c>
      <c r="BN3375">
        <v>917640</v>
      </c>
      <c r="BO3375" s="71">
        <f t="shared" si="682"/>
        <v>4.9335483870967742</v>
      </c>
      <c r="BP3375">
        <v>543099</v>
      </c>
      <c r="BQ3375" s="71">
        <f t="shared" si="683"/>
        <v>2.9198870967741937</v>
      </c>
      <c r="BR3375">
        <v>4199831</v>
      </c>
      <c r="BS3375" s="73">
        <f t="shared" si="684"/>
        <v>22.579736559139786</v>
      </c>
      <c r="BT3375">
        <v>0</v>
      </c>
      <c r="BU3375" s="73">
        <f t="shared" si="685"/>
        <v>0</v>
      </c>
      <c r="BV3375">
        <v>109575</v>
      </c>
      <c r="BW3375" s="71">
        <f t="shared" si="686"/>
        <v>0.58911290322580645</v>
      </c>
      <c r="BX3375">
        <v>773797</v>
      </c>
      <c r="BY3375" s="71">
        <f t="shared" si="687"/>
        <v>4.1601989247311826</v>
      </c>
      <c r="BZ3375">
        <v>1263172</v>
      </c>
      <c r="CA3375" s="71">
        <f t="shared" si="679"/>
        <v>6.7912473118279566</v>
      </c>
      <c r="CB3375">
        <v>3963036</v>
      </c>
      <c r="CC3375" s="71">
        <f t="shared" si="689"/>
        <v>21.306645161290323</v>
      </c>
    </row>
    <row r="3376" spans="2:81" x14ac:dyDescent="0.25">
      <c r="B3376">
        <v>4017</v>
      </c>
      <c r="C3376">
        <v>4</v>
      </c>
      <c r="D3376">
        <v>8</v>
      </c>
      <c r="E3376">
        <v>1</v>
      </c>
      <c r="F3376" s="17">
        <v>25500</v>
      </c>
      <c r="G3376">
        <v>5</v>
      </c>
      <c r="H3376">
        <v>3</v>
      </c>
      <c r="I3376">
        <v>12</v>
      </c>
      <c r="J3376">
        <v>21</v>
      </c>
      <c r="K3376">
        <v>2</v>
      </c>
      <c r="L3376" t="s">
        <v>154</v>
      </c>
      <c r="M3376">
        <v>2</v>
      </c>
      <c r="N3376">
        <v>1</v>
      </c>
      <c r="O3376">
        <v>2</v>
      </c>
      <c r="P3376">
        <v>1</v>
      </c>
      <c r="Q3376">
        <v>1</v>
      </c>
      <c r="R3376">
        <v>2</v>
      </c>
      <c r="S3376">
        <v>2</v>
      </c>
      <c r="T3376">
        <v>2</v>
      </c>
      <c r="U3376">
        <v>2</v>
      </c>
      <c r="V3376">
        <v>411.91</v>
      </c>
      <c r="W3376">
        <v>37</v>
      </c>
      <c r="X3376">
        <v>1</v>
      </c>
      <c r="Y3376">
        <v>8291</v>
      </c>
      <c r="Z3376">
        <v>471</v>
      </c>
      <c r="AA3376">
        <v>1</v>
      </c>
      <c r="AB3376">
        <v>1586565</v>
      </c>
      <c r="AC3376" s="6">
        <v>11926</v>
      </c>
      <c r="AD3376" s="6">
        <v>4229</v>
      </c>
      <c r="AE3376">
        <v>0</v>
      </c>
      <c r="AF3376">
        <v>0</v>
      </c>
      <c r="AG3376" s="25">
        <f t="shared" si="677"/>
        <v>62.218235294117648</v>
      </c>
      <c r="AH3376" s="29"/>
      <c r="AI3376" s="25">
        <f t="shared" si="680"/>
        <v>5.6628627450980389</v>
      </c>
      <c r="AJ3376" s="34">
        <f t="shared" si="678"/>
        <v>56.858588235294114</v>
      </c>
      <c r="AK3376">
        <v>42322</v>
      </c>
      <c r="AL3376">
        <v>144403</v>
      </c>
      <c r="AM3376">
        <v>13988</v>
      </c>
      <c r="AN3376">
        <v>1442163</v>
      </c>
      <c r="AO3376" s="6">
        <v>7697</v>
      </c>
      <c r="AP3376">
        <v>0</v>
      </c>
      <c r="AQ3376">
        <v>0</v>
      </c>
      <c r="AR3376" t="s">
        <v>29</v>
      </c>
      <c r="AS3376" t="s">
        <v>27</v>
      </c>
      <c r="AT3376" s="6" t="s">
        <v>28</v>
      </c>
      <c r="AU3376">
        <v>9</v>
      </c>
      <c r="AV3376">
        <v>9</v>
      </c>
      <c r="AW3376">
        <v>2</v>
      </c>
      <c r="AX3376">
        <v>2</v>
      </c>
      <c r="AY3376">
        <v>2</v>
      </c>
      <c r="AZ3376">
        <v>2</v>
      </c>
      <c r="BA3376">
        <v>2</v>
      </c>
      <c r="BB3376">
        <v>2</v>
      </c>
      <c r="BC3376">
        <v>2</v>
      </c>
      <c r="BD3376">
        <v>2</v>
      </c>
      <c r="BE3376" t="s">
        <v>29</v>
      </c>
      <c r="BF3376" t="s">
        <v>27</v>
      </c>
      <c r="BG3376" s="6" t="s">
        <v>28</v>
      </c>
      <c r="BH3376">
        <v>9</v>
      </c>
      <c r="BI3376">
        <v>9</v>
      </c>
      <c r="BJ3376">
        <v>1426377</v>
      </c>
      <c r="BK3376" s="65">
        <f t="shared" si="688"/>
        <v>55.936352941176473</v>
      </c>
      <c r="BL3376">
        <v>0</v>
      </c>
      <c r="BM3376" s="65">
        <f t="shared" si="681"/>
        <v>0</v>
      </c>
      <c r="BN3376">
        <v>25421</v>
      </c>
      <c r="BO3376" s="71">
        <f t="shared" si="682"/>
        <v>0.9969019607843137</v>
      </c>
      <c r="BP3376">
        <v>15786</v>
      </c>
      <c r="BQ3376" s="71">
        <f t="shared" si="683"/>
        <v>0.61905882352941177</v>
      </c>
      <c r="BR3376">
        <v>48348</v>
      </c>
      <c r="BS3376" s="73">
        <f t="shared" si="684"/>
        <v>1.8959999999999999</v>
      </c>
      <c r="BT3376">
        <v>0</v>
      </c>
      <c r="BU3376" s="73">
        <f t="shared" si="685"/>
        <v>0</v>
      </c>
      <c r="BV3376">
        <v>13885</v>
      </c>
      <c r="BW3376" s="71">
        <f t="shared" si="686"/>
        <v>0.54450980392156867</v>
      </c>
      <c r="BX3376">
        <v>767</v>
      </c>
      <c r="BY3376" s="71">
        <f t="shared" si="687"/>
        <v>3.0078431372549019E-2</v>
      </c>
      <c r="BZ3376">
        <v>1304</v>
      </c>
      <c r="CA3376" s="71">
        <f t="shared" si="679"/>
        <v>5.1137254901960784E-2</v>
      </c>
      <c r="CB3376">
        <v>54678</v>
      </c>
      <c r="CC3376" s="71">
        <f t="shared" si="689"/>
        <v>2.1442352941176472</v>
      </c>
    </row>
    <row r="3377" spans="2:81" x14ac:dyDescent="0.25">
      <c r="B3377">
        <v>4018</v>
      </c>
      <c r="C3377">
        <v>3</v>
      </c>
      <c r="D3377">
        <v>5</v>
      </c>
      <c r="E3377">
        <v>4</v>
      </c>
      <c r="F3377" s="17">
        <v>2800</v>
      </c>
      <c r="G3377">
        <v>2</v>
      </c>
      <c r="H3377">
        <v>6</v>
      </c>
      <c r="I3377">
        <v>15</v>
      </c>
      <c r="J3377">
        <v>32</v>
      </c>
      <c r="K3377">
        <v>3</v>
      </c>
      <c r="L3377">
        <v>1</v>
      </c>
      <c r="M3377">
        <v>1</v>
      </c>
      <c r="N3377">
        <v>1</v>
      </c>
      <c r="O3377">
        <v>1</v>
      </c>
      <c r="P3377">
        <v>1</v>
      </c>
      <c r="Q3377">
        <v>1</v>
      </c>
      <c r="R3377">
        <v>2</v>
      </c>
      <c r="S3377">
        <v>2</v>
      </c>
      <c r="T3377">
        <v>2</v>
      </c>
      <c r="U3377">
        <v>2</v>
      </c>
      <c r="V3377">
        <v>1446.07</v>
      </c>
      <c r="W3377">
        <v>56</v>
      </c>
      <c r="X3377">
        <v>2</v>
      </c>
      <c r="Y3377">
        <v>2969</v>
      </c>
      <c r="Z3377">
        <v>1298</v>
      </c>
      <c r="AA3377">
        <v>1</v>
      </c>
      <c r="AB3377">
        <v>2259119</v>
      </c>
      <c r="AC3377" s="6">
        <v>33399</v>
      </c>
      <c r="AD3377" s="6">
        <v>25793</v>
      </c>
      <c r="AE3377">
        <v>0</v>
      </c>
      <c r="AF3377">
        <v>0</v>
      </c>
      <c r="AG3377" s="25">
        <f t="shared" si="677"/>
        <v>806.82821428571424</v>
      </c>
      <c r="AH3377" s="29"/>
      <c r="AI3377" s="25">
        <f t="shared" si="680"/>
        <v>532.47178571428572</v>
      </c>
      <c r="AJ3377" s="34">
        <f t="shared" si="678"/>
        <v>277.08571428571429</v>
      </c>
      <c r="AK3377">
        <v>436964</v>
      </c>
      <c r="AL3377">
        <v>1490921</v>
      </c>
      <c r="AM3377">
        <v>7451</v>
      </c>
      <c r="AN3377">
        <v>768198</v>
      </c>
      <c r="AO3377" s="6">
        <v>7606</v>
      </c>
      <c r="AP3377">
        <v>1</v>
      </c>
      <c r="AQ3377">
        <v>1</v>
      </c>
      <c r="AR3377" t="s">
        <v>29</v>
      </c>
      <c r="AS3377" t="s">
        <v>27</v>
      </c>
      <c r="AT3377" s="6" t="s">
        <v>28</v>
      </c>
      <c r="AU3377">
        <v>9</v>
      </c>
      <c r="AV3377">
        <v>9</v>
      </c>
      <c r="AW3377">
        <v>2</v>
      </c>
      <c r="AX3377">
        <v>2</v>
      </c>
      <c r="AY3377">
        <v>2</v>
      </c>
      <c r="AZ3377">
        <v>2</v>
      </c>
      <c r="BA3377">
        <v>2</v>
      </c>
      <c r="BB3377">
        <v>2</v>
      </c>
      <c r="BC3377">
        <v>2</v>
      </c>
      <c r="BD3377">
        <v>2</v>
      </c>
      <c r="BE3377" t="s">
        <v>29</v>
      </c>
      <c r="BF3377" t="s">
        <v>27</v>
      </c>
      <c r="BG3377" s="6" t="s">
        <v>28</v>
      </c>
      <c r="BH3377">
        <v>9</v>
      </c>
      <c r="BI3377">
        <v>9</v>
      </c>
      <c r="BJ3377">
        <v>171345</v>
      </c>
      <c r="BK3377" s="65">
        <f t="shared" si="688"/>
        <v>61.19464285714286</v>
      </c>
      <c r="BL3377">
        <v>168891</v>
      </c>
      <c r="BM3377" s="65">
        <f t="shared" si="681"/>
        <v>60.318214285714284</v>
      </c>
      <c r="BN3377">
        <v>57589</v>
      </c>
      <c r="BO3377" s="71">
        <f t="shared" si="682"/>
        <v>20.567499999999999</v>
      </c>
      <c r="BP3377">
        <v>170167</v>
      </c>
      <c r="BQ3377" s="71">
        <f t="shared" si="683"/>
        <v>60.77392857142857</v>
      </c>
      <c r="BR3377">
        <v>18715</v>
      </c>
      <c r="BS3377" s="73">
        <f t="shared" si="684"/>
        <v>6.683928571428571</v>
      </c>
      <c r="BT3377">
        <v>426686</v>
      </c>
      <c r="BU3377" s="73">
        <f t="shared" si="685"/>
        <v>152.38785714285714</v>
      </c>
      <c r="BV3377">
        <v>1166209</v>
      </c>
      <c r="BW3377" s="71">
        <f t="shared" si="686"/>
        <v>416.50321428571431</v>
      </c>
      <c r="BX3377">
        <v>4501</v>
      </c>
      <c r="BY3377" s="71">
        <f t="shared" si="687"/>
        <v>1.6074999999999999</v>
      </c>
      <c r="BZ3377">
        <v>0</v>
      </c>
      <c r="CA3377" s="71">
        <f t="shared" si="679"/>
        <v>0</v>
      </c>
      <c r="CB3377">
        <v>75017</v>
      </c>
      <c r="CC3377" s="71">
        <f t="shared" si="689"/>
        <v>26.791785714285716</v>
      </c>
    </row>
    <row r="3378" spans="2:81" x14ac:dyDescent="0.25">
      <c r="B3378">
        <v>4019</v>
      </c>
      <c r="C3378">
        <v>4</v>
      </c>
      <c r="D3378">
        <v>8</v>
      </c>
      <c r="E3378">
        <v>2</v>
      </c>
      <c r="F3378" s="17">
        <v>2250</v>
      </c>
      <c r="G3378">
        <v>2</v>
      </c>
      <c r="H3378">
        <v>3</v>
      </c>
      <c r="I3378">
        <v>18</v>
      </c>
      <c r="J3378">
        <v>39</v>
      </c>
      <c r="K3378">
        <v>4</v>
      </c>
      <c r="L3378">
        <v>7</v>
      </c>
      <c r="M3378">
        <v>2</v>
      </c>
      <c r="N3378">
        <v>2</v>
      </c>
      <c r="O3378">
        <v>2</v>
      </c>
      <c r="P3378">
        <v>1</v>
      </c>
      <c r="Q3378">
        <v>2</v>
      </c>
      <c r="R3378">
        <v>2</v>
      </c>
      <c r="S3378">
        <v>2</v>
      </c>
      <c r="T3378">
        <v>2</v>
      </c>
      <c r="U3378">
        <v>2</v>
      </c>
      <c r="V3378">
        <v>1701.66</v>
      </c>
      <c r="W3378">
        <v>37</v>
      </c>
      <c r="X3378">
        <v>2</v>
      </c>
      <c r="Y3378">
        <v>5044</v>
      </c>
      <c r="Z3378">
        <v>1068</v>
      </c>
      <c r="AA3378">
        <v>1</v>
      </c>
      <c r="AB3378">
        <v>239454</v>
      </c>
      <c r="AC3378" s="6">
        <v>5165</v>
      </c>
      <c r="AD3378" s="6">
        <v>5165</v>
      </c>
      <c r="AE3378">
        <v>1</v>
      </c>
      <c r="AF3378">
        <v>0</v>
      </c>
      <c r="AG3378" s="25">
        <f t="shared" si="677"/>
        <v>106.42400000000001</v>
      </c>
      <c r="AH3378" s="29"/>
      <c r="AI3378" s="25">
        <f t="shared" si="680"/>
        <v>106.42400000000001</v>
      </c>
      <c r="AJ3378" s="34">
        <f t="shared" si="678"/>
        <v>2.311111111111111E-2</v>
      </c>
      <c r="AK3378">
        <v>70180</v>
      </c>
      <c r="AL3378">
        <v>239454</v>
      </c>
      <c r="AM3378" t="s">
        <v>29</v>
      </c>
      <c r="AN3378" t="s">
        <v>27</v>
      </c>
      <c r="AO3378" s="6" t="s">
        <v>28</v>
      </c>
      <c r="AP3378">
        <v>9</v>
      </c>
      <c r="AQ3378">
        <v>9</v>
      </c>
      <c r="AR3378" t="s">
        <v>29</v>
      </c>
      <c r="AS3378" t="s">
        <v>27</v>
      </c>
      <c r="AT3378" s="6" t="s">
        <v>28</v>
      </c>
      <c r="AU3378">
        <v>9</v>
      </c>
      <c r="AV3378">
        <v>9</v>
      </c>
      <c r="AW3378">
        <v>2</v>
      </c>
      <c r="AX3378">
        <v>2</v>
      </c>
      <c r="AY3378">
        <v>2</v>
      </c>
      <c r="AZ3378">
        <v>2</v>
      </c>
      <c r="BA3378">
        <v>2</v>
      </c>
      <c r="BB3378">
        <v>2</v>
      </c>
      <c r="BC3378">
        <v>2</v>
      </c>
      <c r="BD3378">
        <v>2</v>
      </c>
      <c r="BE3378" t="s">
        <v>29</v>
      </c>
      <c r="BF3378" t="s">
        <v>27</v>
      </c>
      <c r="BG3378" s="6" t="s">
        <v>28</v>
      </c>
      <c r="BH3378">
        <v>9</v>
      </c>
      <c r="BI3378">
        <v>9</v>
      </c>
      <c r="BJ3378">
        <v>22644</v>
      </c>
      <c r="BK3378" s="65">
        <f t="shared" si="688"/>
        <v>10.064</v>
      </c>
      <c r="BL3378">
        <v>12547</v>
      </c>
      <c r="BM3378" s="65">
        <f t="shared" si="681"/>
        <v>5.5764444444444443</v>
      </c>
      <c r="BN3378">
        <v>1970</v>
      </c>
      <c r="BO3378" s="71">
        <f t="shared" si="682"/>
        <v>0.87555555555555553</v>
      </c>
      <c r="BP3378">
        <v>59208</v>
      </c>
      <c r="BQ3378" s="71">
        <f t="shared" si="683"/>
        <v>26.314666666666668</v>
      </c>
      <c r="BR3378">
        <v>129850</v>
      </c>
      <c r="BS3378" s="73">
        <f t="shared" si="684"/>
        <v>57.711111111111109</v>
      </c>
      <c r="BT3378">
        <v>0</v>
      </c>
      <c r="BU3378" s="73">
        <f t="shared" si="685"/>
        <v>0</v>
      </c>
      <c r="BV3378">
        <v>6379</v>
      </c>
      <c r="BW3378" s="71">
        <f t="shared" si="686"/>
        <v>2.8351111111111109</v>
      </c>
      <c r="BX3378">
        <v>0</v>
      </c>
      <c r="BY3378" s="71">
        <f t="shared" si="687"/>
        <v>0</v>
      </c>
      <c r="BZ3378">
        <v>0</v>
      </c>
      <c r="CA3378" s="71">
        <f t="shared" si="679"/>
        <v>0</v>
      </c>
      <c r="CB3378">
        <v>6856</v>
      </c>
      <c r="CC3378" s="71">
        <f t="shared" si="689"/>
        <v>3.0471111111111111</v>
      </c>
    </row>
    <row r="3379" spans="2:81" x14ac:dyDescent="0.25">
      <c r="B3379">
        <v>4021</v>
      </c>
      <c r="C3379">
        <v>1</v>
      </c>
      <c r="D3379">
        <v>2</v>
      </c>
      <c r="E3379">
        <v>3</v>
      </c>
      <c r="F3379" s="17">
        <v>51000</v>
      </c>
      <c r="G3379">
        <v>6</v>
      </c>
      <c r="H3379">
        <v>4</v>
      </c>
      <c r="I3379">
        <v>14</v>
      </c>
      <c r="J3379">
        <v>27</v>
      </c>
      <c r="K3379">
        <v>2</v>
      </c>
      <c r="L3379">
        <v>3</v>
      </c>
      <c r="M3379">
        <v>1</v>
      </c>
      <c r="N3379" t="s">
        <v>26</v>
      </c>
      <c r="O3379">
        <v>3</v>
      </c>
      <c r="P3379">
        <v>1</v>
      </c>
      <c r="Q3379">
        <v>1</v>
      </c>
      <c r="R3379">
        <v>2</v>
      </c>
      <c r="S3379">
        <v>2</v>
      </c>
      <c r="T3379">
        <v>2</v>
      </c>
      <c r="U3379">
        <v>1</v>
      </c>
      <c r="V3379">
        <v>221.72</v>
      </c>
      <c r="W3379">
        <v>8</v>
      </c>
      <c r="X3379">
        <v>2</v>
      </c>
      <c r="Y3379">
        <v>4712</v>
      </c>
      <c r="Z3379">
        <v>1215</v>
      </c>
      <c r="AA3379">
        <v>1</v>
      </c>
      <c r="AB3379">
        <v>11058485</v>
      </c>
      <c r="AC3379" s="6">
        <v>169371</v>
      </c>
      <c r="AD3379" s="6">
        <v>81511</v>
      </c>
      <c r="AE3379">
        <v>1</v>
      </c>
      <c r="AF3379">
        <v>1</v>
      </c>
      <c r="AG3379" s="25">
        <f t="shared" si="677"/>
        <v>216.83303921568628</v>
      </c>
      <c r="AH3379" s="29"/>
      <c r="AI3379" s="25">
        <f t="shared" si="680"/>
        <v>69.101372549019601</v>
      </c>
      <c r="AJ3379" s="34">
        <f t="shared" si="678"/>
        <v>147.94488235294116</v>
      </c>
      <c r="AK3379">
        <v>1032875</v>
      </c>
      <c r="AL3379">
        <v>3524170</v>
      </c>
      <c r="AM3379">
        <v>3650</v>
      </c>
      <c r="AN3379">
        <v>376315</v>
      </c>
      <c r="AO3379" s="6">
        <v>3682</v>
      </c>
      <c r="AP3379">
        <v>1</v>
      </c>
      <c r="AQ3379">
        <v>1</v>
      </c>
      <c r="AR3379" t="s">
        <v>29</v>
      </c>
      <c r="AS3379" t="s">
        <v>27</v>
      </c>
      <c r="AT3379" s="6" t="s">
        <v>28</v>
      </c>
      <c r="AU3379">
        <v>9</v>
      </c>
      <c r="AV3379">
        <v>9</v>
      </c>
      <c r="AW3379">
        <v>1</v>
      </c>
      <c r="AX3379">
        <v>1</v>
      </c>
      <c r="AY3379">
        <v>2</v>
      </c>
      <c r="AZ3379">
        <v>2</v>
      </c>
      <c r="BA3379">
        <v>2</v>
      </c>
      <c r="BB3379">
        <v>2</v>
      </c>
      <c r="BC3379">
        <v>2</v>
      </c>
      <c r="BD3379">
        <v>2</v>
      </c>
      <c r="BE3379">
        <v>7158</v>
      </c>
      <c r="BF3379">
        <v>7158000</v>
      </c>
      <c r="BG3379" s="6">
        <v>84178</v>
      </c>
      <c r="BH3379">
        <v>1</v>
      </c>
      <c r="BI3379">
        <v>1</v>
      </c>
      <c r="BJ3379">
        <v>7332085</v>
      </c>
      <c r="BK3379" s="65">
        <f t="shared" si="688"/>
        <v>143.76637254901962</v>
      </c>
      <c r="BL3379">
        <v>832872</v>
      </c>
      <c r="BM3379" s="65">
        <f t="shared" si="681"/>
        <v>16.330823529411763</v>
      </c>
      <c r="BN3379">
        <v>517621</v>
      </c>
      <c r="BO3379" s="71">
        <f t="shared" si="682"/>
        <v>10.149431372549019</v>
      </c>
      <c r="BP3379">
        <v>125924</v>
      </c>
      <c r="BQ3379" s="71">
        <f t="shared" si="683"/>
        <v>2.4690980392156865</v>
      </c>
      <c r="BR3379">
        <v>1461689</v>
      </c>
      <c r="BS3379" s="73">
        <f t="shared" si="684"/>
        <v>28.660568627450981</v>
      </c>
      <c r="BT3379">
        <v>0</v>
      </c>
      <c r="BU3379" s="73">
        <f t="shared" si="685"/>
        <v>0</v>
      </c>
      <c r="BV3379">
        <v>71739</v>
      </c>
      <c r="BW3379" s="71">
        <f t="shared" si="686"/>
        <v>1.4066470588235294</v>
      </c>
      <c r="BX3379">
        <v>41849</v>
      </c>
      <c r="BY3379" s="71">
        <f t="shared" si="687"/>
        <v>0.82056862745098036</v>
      </c>
      <c r="BZ3379">
        <v>259509</v>
      </c>
      <c r="CA3379" s="71">
        <f t="shared" si="679"/>
        <v>5.0884117647058824</v>
      </c>
      <c r="CB3379">
        <v>415197</v>
      </c>
      <c r="CC3379" s="71">
        <f t="shared" si="689"/>
        <v>8.1411176470588238</v>
      </c>
    </row>
    <row r="3380" spans="2:81" x14ac:dyDescent="0.25">
      <c r="B3380">
        <v>4022</v>
      </c>
      <c r="C3380">
        <v>3</v>
      </c>
      <c r="D3380">
        <v>5</v>
      </c>
      <c r="E3380">
        <v>4</v>
      </c>
      <c r="F3380" s="17">
        <v>168000</v>
      </c>
      <c r="G3380">
        <v>7</v>
      </c>
      <c r="H3380">
        <v>2</v>
      </c>
      <c r="I3380">
        <v>14</v>
      </c>
      <c r="J3380">
        <v>27</v>
      </c>
      <c r="K3380">
        <v>6</v>
      </c>
      <c r="L3380">
        <v>5</v>
      </c>
      <c r="M3380">
        <v>2</v>
      </c>
      <c r="N3380" t="s">
        <v>26</v>
      </c>
      <c r="O3380">
        <v>5</v>
      </c>
      <c r="P3380">
        <v>1</v>
      </c>
      <c r="Q3380">
        <v>2</v>
      </c>
      <c r="R3380">
        <v>2</v>
      </c>
      <c r="S3380">
        <v>2</v>
      </c>
      <c r="T3380">
        <v>1</v>
      </c>
      <c r="U3380">
        <v>2</v>
      </c>
      <c r="V3380">
        <v>151.62</v>
      </c>
      <c r="W3380">
        <v>24</v>
      </c>
      <c r="X3380">
        <v>2</v>
      </c>
      <c r="Y3380">
        <v>2958</v>
      </c>
      <c r="Z3380">
        <v>1529</v>
      </c>
      <c r="AA3380">
        <v>1</v>
      </c>
      <c r="AB3380">
        <v>17130262</v>
      </c>
      <c r="AC3380" s="6">
        <v>193041</v>
      </c>
      <c r="AD3380" s="6">
        <v>71435</v>
      </c>
      <c r="AE3380">
        <v>0</v>
      </c>
      <c r="AF3380">
        <v>0</v>
      </c>
      <c r="AG3380" s="25">
        <f t="shared" si="677"/>
        <v>101.96584523809524</v>
      </c>
      <c r="AH3380" s="29"/>
      <c r="AI3380" s="25">
        <f t="shared" si="680"/>
        <v>40.412273809523811</v>
      </c>
      <c r="AJ3380" s="34">
        <f t="shared" si="678"/>
        <v>61.615416666666668</v>
      </c>
      <c r="AK3380">
        <v>1989819</v>
      </c>
      <c r="AL3380">
        <v>6789262</v>
      </c>
      <c r="AM3380" t="s">
        <v>29</v>
      </c>
      <c r="AN3380" t="s">
        <v>27</v>
      </c>
      <c r="AO3380" s="6" t="s">
        <v>28</v>
      </c>
      <c r="AP3380">
        <v>9</v>
      </c>
      <c r="AQ3380">
        <v>9</v>
      </c>
      <c r="AR3380" t="s">
        <v>29</v>
      </c>
      <c r="AS3380" t="s">
        <v>27</v>
      </c>
      <c r="AT3380" s="6" t="s">
        <v>28</v>
      </c>
      <c r="AU3380">
        <v>9</v>
      </c>
      <c r="AV3380">
        <v>9</v>
      </c>
      <c r="AW3380">
        <v>1</v>
      </c>
      <c r="AX3380">
        <v>1</v>
      </c>
      <c r="AY3380">
        <v>2</v>
      </c>
      <c r="AZ3380">
        <v>2</v>
      </c>
      <c r="BA3380">
        <v>1</v>
      </c>
      <c r="BB3380">
        <v>2</v>
      </c>
      <c r="BC3380">
        <v>2</v>
      </c>
      <c r="BD3380">
        <v>2</v>
      </c>
      <c r="BE3380">
        <v>10341</v>
      </c>
      <c r="BF3380">
        <v>10341000</v>
      </c>
      <c r="BG3380" s="6">
        <v>121606</v>
      </c>
      <c r="BH3380">
        <v>0</v>
      </c>
      <c r="BI3380">
        <v>1</v>
      </c>
      <c r="BJ3380">
        <v>9918684</v>
      </c>
      <c r="BK3380" s="65">
        <f t="shared" si="688"/>
        <v>59.039785714285713</v>
      </c>
      <c r="BL3380">
        <v>0</v>
      </c>
      <c r="BM3380" s="65">
        <f t="shared" si="681"/>
        <v>0</v>
      </c>
      <c r="BN3380">
        <v>2724139</v>
      </c>
      <c r="BO3380" s="71">
        <f t="shared" si="682"/>
        <v>16.215113095238095</v>
      </c>
      <c r="BP3380">
        <v>859585</v>
      </c>
      <c r="BQ3380" s="71">
        <f t="shared" si="683"/>
        <v>5.1165773809523811</v>
      </c>
      <c r="BR3380">
        <v>2175199</v>
      </c>
      <c r="BS3380" s="73">
        <f t="shared" si="684"/>
        <v>12.947613095238095</v>
      </c>
      <c r="BT3380">
        <v>0</v>
      </c>
      <c r="BU3380" s="73">
        <f t="shared" si="685"/>
        <v>0</v>
      </c>
      <c r="BV3380">
        <v>165043</v>
      </c>
      <c r="BW3380" s="71">
        <f t="shared" si="686"/>
        <v>0.98239880952380954</v>
      </c>
      <c r="BX3380">
        <v>114218</v>
      </c>
      <c r="BY3380" s="71">
        <f t="shared" si="687"/>
        <v>0.67986904761904765</v>
      </c>
      <c r="BZ3380">
        <v>340746</v>
      </c>
      <c r="CA3380" s="71">
        <f t="shared" si="679"/>
        <v>2.0282499999999999</v>
      </c>
      <c r="CB3380">
        <v>832648</v>
      </c>
      <c r="CC3380" s="71">
        <f t="shared" si="689"/>
        <v>4.9562380952380956</v>
      </c>
    </row>
    <row r="3381" spans="2:81" x14ac:dyDescent="0.25">
      <c r="B3381">
        <v>4023</v>
      </c>
      <c r="C3381">
        <v>3</v>
      </c>
      <c r="D3381">
        <v>7</v>
      </c>
      <c r="E3381">
        <v>5</v>
      </c>
      <c r="F3381" s="17">
        <v>158000</v>
      </c>
      <c r="G3381">
        <v>7</v>
      </c>
      <c r="H3381">
        <v>6</v>
      </c>
      <c r="I3381">
        <v>23</v>
      </c>
      <c r="J3381">
        <v>50</v>
      </c>
      <c r="K3381" t="s">
        <v>26</v>
      </c>
      <c r="L3381" t="s">
        <v>154</v>
      </c>
      <c r="M3381" t="s">
        <v>26</v>
      </c>
      <c r="N3381" t="s">
        <v>26</v>
      </c>
      <c r="O3381" t="s">
        <v>157</v>
      </c>
      <c r="P3381">
        <v>1</v>
      </c>
      <c r="Q3381">
        <v>2</v>
      </c>
      <c r="R3381">
        <v>2</v>
      </c>
      <c r="S3381" t="s">
        <v>26</v>
      </c>
      <c r="T3381">
        <v>2</v>
      </c>
      <c r="U3381">
        <v>2</v>
      </c>
      <c r="V3381">
        <v>81.599999999999994</v>
      </c>
      <c r="W3381">
        <v>49</v>
      </c>
      <c r="X3381">
        <v>1</v>
      </c>
      <c r="Y3381">
        <v>1423</v>
      </c>
      <c r="Z3381">
        <v>2924</v>
      </c>
      <c r="AA3381">
        <v>1</v>
      </c>
      <c r="AB3381">
        <v>11154292</v>
      </c>
      <c r="AC3381" s="6">
        <v>326582</v>
      </c>
      <c r="AD3381" s="6">
        <v>326582</v>
      </c>
      <c r="AE3381">
        <v>1</v>
      </c>
      <c r="AF3381">
        <v>1</v>
      </c>
      <c r="AG3381" s="25">
        <f t="shared" si="677"/>
        <v>70.596784810126579</v>
      </c>
      <c r="AH3381" s="29"/>
      <c r="AI3381" s="25">
        <f t="shared" si="680"/>
        <v>70.596784810126579</v>
      </c>
      <c r="AJ3381" s="34">
        <f t="shared" si="678"/>
        <v>3.291139240506329E-4</v>
      </c>
      <c r="AK3381">
        <v>3269136</v>
      </c>
      <c r="AL3381">
        <v>11154292</v>
      </c>
      <c r="AM3381" t="s">
        <v>29</v>
      </c>
      <c r="AN3381">
        <v>0</v>
      </c>
      <c r="AO3381" s="6" t="s">
        <v>28</v>
      </c>
      <c r="AP3381">
        <v>9</v>
      </c>
      <c r="AQ3381">
        <v>9</v>
      </c>
      <c r="AR3381" t="s">
        <v>29</v>
      </c>
      <c r="AS3381">
        <v>0</v>
      </c>
      <c r="AT3381" s="6" t="s">
        <v>28</v>
      </c>
      <c r="AU3381">
        <v>9</v>
      </c>
      <c r="AV3381">
        <v>9</v>
      </c>
      <c r="AW3381">
        <v>2</v>
      </c>
      <c r="AX3381">
        <v>2</v>
      </c>
      <c r="AY3381">
        <v>2</v>
      </c>
      <c r="AZ3381">
        <v>2</v>
      </c>
      <c r="BA3381">
        <v>2</v>
      </c>
      <c r="BB3381">
        <v>2</v>
      </c>
      <c r="BC3381">
        <v>2</v>
      </c>
      <c r="BD3381">
        <v>2</v>
      </c>
      <c r="BE3381" t="s">
        <v>29</v>
      </c>
      <c r="BF3381" t="s">
        <v>27</v>
      </c>
      <c r="BG3381" s="6" t="s">
        <v>28</v>
      </c>
      <c r="BH3381">
        <v>9</v>
      </c>
      <c r="BI3381">
        <v>9</v>
      </c>
      <c r="BJ3381">
        <v>364837</v>
      </c>
      <c r="BK3381" s="65">
        <f t="shared" si="688"/>
        <v>2.3090949367088607</v>
      </c>
      <c r="BL3381">
        <v>2806079</v>
      </c>
      <c r="BM3381" s="65">
        <f t="shared" si="681"/>
        <v>17.759993670886075</v>
      </c>
      <c r="BN3381">
        <v>1151332</v>
      </c>
      <c r="BO3381" s="71">
        <f t="shared" si="682"/>
        <v>7.286911392405063</v>
      </c>
      <c r="BP3381">
        <v>1222779</v>
      </c>
      <c r="BQ3381" s="71">
        <f t="shared" si="683"/>
        <v>7.7391075949367085</v>
      </c>
      <c r="BR3381">
        <v>3568887</v>
      </c>
      <c r="BS3381" s="73">
        <f t="shared" si="684"/>
        <v>22.58789240506329</v>
      </c>
      <c r="BT3381">
        <v>0</v>
      </c>
      <c r="BU3381" s="73">
        <f t="shared" si="685"/>
        <v>0</v>
      </c>
      <c r="BV3381">
        <v>581286</v>
      </c>
      <c r="BW3381" s="71">
        <f t="shared" si="686"/>
        <v>3.6790253164556961</v>
      </c>
      <c r="BX3381">
        <v>96726</v>
      </c>
      <c r="BY3381" s="71">
        <f t="shared" si="687"/>
        <v>0.61218987341772146</v>
      </c>
      <c r="BZ3381">
        <v>137729</v>
      </c>
      <c r="CA3381" s="71">
        <f t="shared" si="679"/>
        <v>0.87170253164556966</v>
      </c>
      <c r="CB3381">
        <v>1224637</v>
      </c>
      <c r="CC3381" s="71">
        <f t="shared" si="689"/>
        <v>7.7508670886075945</v>
      </c>
    </row>
    <row r="3382" spans="2:81" x14ac:dyDescent="0.25">
      <c r="B3382">
        <v>4025</v>
      </c>
      <c r="C3382">
        <v>4</v>
      </c>
      <c r="D3382">
        <v>9</v>
      </c>
      <c r="E3382">
        <v>3</v>
      </c>
      <c r="F3382" s="17">
        <v>108000</v>
      </c>
      <c r="G3382">
        <v>7</v>
      </c>
      <c r="H3382">
        <v>7</v>
      </c>
      <c r="I3382">
        <v>25</v>
      </c>
      <c r="J3382">
        <v>42</v>
      </c>
      <c r="K3382">
        <v>4</v>
      </c>
      <c r="L3382">
        <v>7</v>
      </c>
      <c r="M3382">
        <v>2</v>
      </c>
      <c r="N3382">
        <v>1</v>
      </c>
      <c r="O3382">
        <v>1</v>
      </c>
      <c r="P3382">
        <v>1</v>
      </c>
      <c r="Q3382">
        <v>1</v>
      </c>
      <c r="R3382">
        <v>2</v>
      </c>
      <c r="S3382">
        <v>1</v>
      </c>
      <c r="T3382">
        <v>2</v>
      </c>
      <c r="U3382">
        <v>2</v>
      </c>
      <c r="V3382">
        <v>97.97</v>
      </c>
      <c r="W3382">
        <v>40</v>
      </c>
      <c r="X3382">
        <v>1</v>
      </c>
      <c r="Y3382">
        <v>2148</v>
      </c>
      <c r="Z3382">
        <v>1244</v>
      </c>
      <c r="AA3382">
        <v>1</v>
      </c>
      <c r="AB3382">
        <v>8333833</v>
      </c>
      <c r="AC3382" s="6">
        <v>86942</v>
      </c>
      <c r="AD3382" s="6">
        <v>71062</v>
      </c>
      <c r="AE3382">
        <v>0</v>
      </c>
      <c r="AF3382">
        <v>0</v>
      </c>
      <c r="AG3382" s="25">
        <f t="shared" si="677"/>
        <v>77.165120370370374</v>
      </c>
      <c r="AH3382" s="29"/>
      <c r="AI3382" s="25">
        <f t="shared" si="680"/>
        <v>60.76171296296296</v>
      </c>
      <c r="AJ3382" s="34">
        <f t="shared" si="678"/>
        <v>16.550750000000001</v>
      </c>
      <c r="AK3382">
        <v>1923290</v>
      </c>
      <c r="AL3382">
        <v>6562265</v>
      </c>
      <c r="AM3382">
        <v>17183</v>
      </c>
      <c r="AN3382">
        <v>1771567</v>
      </c>
      <c r="AO3382" s="6">
        <v>15880</v>
      </c>
      <c r="AP3382">
        <v>0</v>
      </c>
      <c r="AQ3382">
        <v>0</v>
      </c>
      <c r="AR3382" t="s">
        <v>29</v>
      </c>
      <c r="AS3382" t="s">
        <v>27</v>
      </c>
      <c r="AT3382" s="6" t="s">
        <v>28</v>
      </c>
      <c r="AU3382">
        <v>9</v>
      </c>
      <c r="AV3382">
        <v>9</v>
      </c>
      <c r="AW3382">
        <v>2</v>
      </c>
      <c r="AX3382">
        <v>2</v>
      </c>
      <c r="AY3382">
        <v>2</v>
      </c>
      <c r="AZ3382">
        <v>2</v>
      </c>
      <c r="BA3382">
        <v>2</v>
      </c>
      <c r="BB3382">
        <v>2</v>
      </c>
      <c r="BC3382">
        <v>2</v>
      </c>
      <c r="BD3382">
        <v>2</v>
      </c>
      <c r="BE3382" t="s">
        <v>29</v>
      </c>
      <c r="BF3382" t="s">
        <v>27</v>
      </c>
      <c r="BG3382" s="6" t="s">
        <v>28</v>
      </c>
      <c r="BH3382">
        <v>9</v>
      </c>
      <c r="BI3382">
        <v>9</v>
      </c>
      <c r="BJ3382">
        <v>833873</v>
      </c>
      <c r="BK3382" s="65">
        <f t="shared" si="688"/>
        <v>7.7210462962962962</v>
      </c>
      <c r="BL3382">
        <v>135405</v>
      </c>
      <c r="BM3382" s="65">
        <f t="shared" si="681"/>
        <v>1.2537499999999999</v>
      </c>
      <c r="BN3382">
        <v>956721</v>
      </c>
      <c r="BO3382" s="71">
        <f t="shared" si="682"/>
        <v>8.8585277777777769</v>
      </c>
      <c r="BP3382">
        <v>937694</v>
      </c>
      <c r="BQ3382" s="71">
        <f t="shared" si="683"/>
        <v>8.6823518518518519</v>
      </c>
      <c r="BR3382">
        <v>4516144</v>
      </c>
      <c r="BS3382" s="73">
        <f t="shared" si="684"/>
        <v>41.816148148148152</v>
      </c>
      <c r="BT3382">
        <v>0</v>
      </c>
      <c r="BU3382" s="73">
        <f t="shared" si="685"/>
        <v>0</v>
      </c>
      <c r="BV3382">
        <v>125744</v>
      </c>
      <c r="BW3382" s="71">
        <f t="shared" si="686"/>
        <v>1.1642962962962964</v>
      </c>
      <c r="BX3382">
        <v>72707</v>
      </c>
      <c r="BY3382" s="71">
        <f t="shared" si="687"/>
        <v>0.67321296296296296</v>
      </c>
      <c r="BZ3382">
        <v>143100</v>
      </c>
      <c r="CA3382" s="71">
        <f t="shared" si="679"/>
        <v>1.325</v>
      </c>
      <c r="CB3382">
        <v>612446</v>
      </c>
      <c r="CC3382" s="71">
        <f t="shared" si="689"/>
        <v>5.6707962962962961</v>
      </c>
    </row>
    <row r="3383" spans="2:81" x14ac:dyDescent="0.25">
      <c r="B3383">
        <v>4026</v>
      </c>
      <c r="C3383">
        <v>1</v>
      </c>
      <c r="D3383">
        <v>2</v>
      </c>
      <c r="E3383">
        <v>1</v>
      </c>
      <c r="F3383" s="17">
        <v>2700</v>
      </c>
      <c r="G3383">
        <v>2</v>
      </c>
      <c r="H3383">
        <v>4</v>
      </c>
      <c r="I3383">
        <v>23</v>
      </c>
      <c r="J3383">
        <v>50</v>
      </c>
      <c r="K3383" t="s">
        <v>26</v>
      </c>
      <c r="L3383" t="s">
        <v>154</v>
      </c>
      <c r="M3383" t="s">
        <v>26</v>
      </c>
      <c r="N3383" t="s">
        <v>26</v>
      </c>
      <c r="O3383" t="s">
        <v>157</v>
      </c>
      <c r="P3383">
        <v>1</v>
      </c>
      <c r="Q3383">
        <v>1</v>
      </c>
      <c r="R3383">
        <v>2</v>
      </c>
      <c r="S3383" t="s">
        <v>26</v>
      </c>
      <c r="T3383">
        <v>2</v>
      </c>
      <c r="U3383">
        <v>2</v>
      </c>
      <c r="V3383">
        <v>1711.45</v>
      </c>
      <c r="W3383">
        <v>4</v>
      </c>
      <c r="X3383">
        <v>2</v>
      </c>
      <c r="Y3383">
        <v>6641</v>
      </c>
      <c r="Z3383">
        <v>581</v>
      </c>
      <c r="AA3383">
        <v>1</v>
      </c>
      <c r="AB3383">
        <v>268304</v>
      </c>
      <c r="AC3383" s="6">
        <v>4379</v>
      </c>
      <c r="AD3383" s="6">
        <v>2336</v>
      </c>
      <c r="AE3383">
        <v>1</v>
      </c>
      <c r="AF3383">
        <v>1</v>
      </c>
      <c r="AG3383" s="25">
        <f t="shared" si="677"/>
        <v>99.371851851851858</v>
      </c>
      <c r="AH3383" s="29"/>
      <c r="AI3383" s="25">
        <f t="shared" si="680"/>
        <v>25.025185185185187</v>
      </c>
      <c r="AJ3383" s="34">
        <f t="shared" si="678"/>
        <v>75.11666666666666</v>
      </c>
      <c r="AK3383">
        <v>19803</v>
      </c>
      <c r="AL3383">
        <v>67568</v>
      </c>
      <c r="AM3383">
        <v>1947</v>
      </c>
      <c r="AN3383">
        <v>200736</v>
      </c>
      <c r="AO3383" s="6">
        <v>2043</v>
      </c>
      <c r="AP3383">
        <v>1</v>
      </c>
      <c r="AQ3383">
        <v>1</v>
      </c>
      <c r="AR3383" t="s">
        <v>29</v>
      </c>
      <c r="AS3383">
        <v>0</v>
      </c>
      <c r="AT3383" s="6" t="s">
        <v>28</v>
      </c>
      <c r="AU3383">
        <v>9</v>
      </c>
      <c r="AV3383">
        <v>9</v>
      </c>
      <c r="AW3383">
        <v>2</v>
      </c>
      <c r="AX3383">
        <v>2</v>
      </c>
      <c r="AY3383">
        <v>2</v>
      </c>
      <c r="AZ3383">
        <v>2</v>
      </c>
      <c r="BA3383">
        <v>2</v>
      </c>
      <c r="BB3383">
        <v>2</v>
      </c>
      <c r="BC3383">
        <v>2</v>
      </c>
      <c r="BD3383">
        <v>2</v>
      </c>
      <c r="BE3383" t="s">
        <v>29</v>
      </c>
      <c r="BF3383" t="s">
        <v>27</v>
      </c>
      <c r="BG3383" s="6" t="s">
        <v>28</v>
      </c>
      <c r="BH3383">
        <v>9</v>
      </c>
      <c r="BI3383">
        <v>9</v>
      </c>
      <c r="BJ3383">
        <v>159539</v>
      </c>
      <c r="BK3383" s="65">
        <f t="shared" si="688"/>
        <v>59.088518518518519</v>
      </c>
      <c r="BL3383">
        <v>5167</v>
      </c>
      <c r="BM3383" s="65">
        <f t="shared" si="681"/>
        <v>1.9137037037037037</v>
      </c>
      <c r="BN3383">
        <v>4219</v>
      </c>
      <c r="BO3383" s="71">
        <f t="shared" si="682"/>
        <v>1.5625925925925925</v>
      </c>
      <c r="BP3383">
        <v>12670</v>
      </c>
      <c r="BQ3383" s="71">
        <f t="shared" si="683"/>
        <v>4.6925925925925922</v>
      </c>
      <c r="BR3383">
        <v>38523</v>
      </c>
      <c r="BS3383" s="73">
        <f t="shared" si="684"/>
        <v>14.267777777777777</v>
      </c>
      <c r="BT3383">
        <v>28527</v>
      </c>
      <c r="BU3383" s="73">
        <f t="shared" si="685"/>
        <v>10.565555555555555</v>
      </c>
      <c r="BV3383">
        <v>6274</v>
      </c>
      <c r="BW3383" s="71">
        <f t="shared" si="686"/>
        <v>2.3237037037037038</v>
      </c>
      <c r="BX3383">
        <v>1044</v>
      </c>
      <c r="BY3383" s="71">
        <f t="shared" si="687"/>
        <v>0.38666666666666666</v>
      </c>
      <c r="BZ3383">
        <v>1487</v>
      </c>
      <c r="CA3383" s="71">
        <f t="shared" si="679"/>
        <v>0.55074074074074075</v>
      </c>
      <c r="CB3383">
        <v>10853</v>
      </c>
      <c r="CC3383" s="71">
        <f t="shared" si="689"/>
        <v>4.0196296296296294</v>
      </c>
    </row>
    <row r="3384" spans="2:81" x14ac:dyDescent="0.25">
      <c r="B3384">
        <v>4027</v>
      </c>
      <c r="C3384">
        <v>2</v>
      </c>
      <c r="D3384">
        <v>4</v>
      </c>
      <c r="E3384">
        <v>3</v>
      </c>
      <c r="F3384" s="17">
        <v>2650</v>
      </c>
      <c r="G3384">
        <v>2</v>
      </c>
      <c r="H3384">
        <v>6</v>
      </c>
      <c r="I3384">
        <v>7</v>
      </c>
      <c r="J3384">
        <v>16</v>
      </c>
      <c r="K3384">
        <v>1</v>
      </c>
      <c r="L3384">
        <v>1</v>
      </c>
      <c r="M3384">
        <v>2</v>
      </c>
      <c r="N3384" t="s">
        <v>26</v>
      </c>
      <c r="O3384">
        <v>1</v>
      </c>
      <c r="P3384">
        <v>1</v>
      </c>
      <c r="Q3384">
        <v>2</v>
      </c>
      <c r="R3384">
        <v>2</v>
      </c>
      <c r="S3384">
        <v>2</v>
      </c>
      <c r="T3384">
        <v>2</v>
      </c>
      <c r="U3384">
        <v>2</v>
      </c>
      <c r="V3384">
        <v>1697.96</v>
      </c>
      <c r="W3384">
        <v>19</v>
      </c>
      <c r="X3384">
        <v>1</v>
      </c>
      <c r="Y3384">
        <v>4508</v>
      </c>
      <c r="Z3384">
        <v>1227</v>
      </c>
      <c r="AA3384">
        <v>1</v>
      </c>
      <c r="AB3384">
        <v>297731</v>
      </c>
      <c r="AC3384" s="6">
        <v>6688</v>
      </c>
      <c r="AD3384" s="6">
        <v>6688</v>
      </c>
      <c r="AE3384">
        <v>0</v>
      </c>
      <c r="AF3384">
        <v>0</v>
      </c>
      <c r="AG3384" s="25">
        <f t="shared" si="677"/>
        <v>112.35132075471698</v>
      </c>
      <c r="AH3384" s="29"/>
      <c r="AI3384" s="25">
        <f t="shared" si="680"/>
        <v>112.35132075471698</v>
      </c>
      <c r="AJ3384" s="34">
        <f t="shared" si="678"/>
        <v>1.9622641509433963E-2</v>
      </c>
      <c r="AK3384">
        <v>87260</v>
      </c>
      <c r="AL3384">
        <v>297731</v>
      </c>
      <c r="AM3384" t="s">
        <v>29</v>
      </c>
      <c r="AN3384" t="s">
        <v>27</v>
      </c>
      <c r="AO3384" s="6" t="s">
        <v>28</v>
      </c>
      <c r="AP3384">
        <v>9</v>
      </c>
      <c r="AQ3384">
        <v>9</v>
      </c>
      <c r="AR3384" t="s">
        <v>29</v>
      </c>
      <c r="AS3384" t="s">
        <v>27</v>
      </c>
      <c r="AT3384" s="6" t="s">
        <v>28</v>
      </c>
      <c r="AU3384">
        <v>9</v>
      </c>
      <c r="AV3384">
        <v>9</v>
      </c>
      <c r="AW3384">
        <v>2</v>
      </c>
      <c r="AX3384">
        <v>2</v>
      </c>
      <c r="AY3384">
        <v>2</v>
      </c>
      <c r="AZ3384">
        <v>2</v>
      </c>
      <c r="BA3384">
        <v>2</v>
      </c>
      <c r="BB3384">
        <v>2</v>
      </c>
      <c r="BC3384">
        <v>2</v>
      </c>
      <c r="BD3384">
        <v>2</v>
      </c>
      <c r="BE3384" t="s">
        <v>29</v>
      </c>
      <c r="BF3384" t="s">
        <v>27</v>
      </c>
      <c r="BG3384" s="6" t="s">
        <v>28</v>
      </c>
      <c r="BH3384">
        <v>9</v>
      </c>
      <c r="BI3384">
        <v>9</v>
      </c>
      <c r="BJ3384">
        <v>58862</v>
      </c>
      <c r="BK3384" s="65">
        <f t="shared" si="688"/>
        <v>22.212075471698114</v>
      </c>
      <c r="BL3384">
        <v>27110</v>
      </c>
      <c r="BM3384" s="65">
        <f t="shared" si="681"/>
        <v>10.230188679245282</v>
      </c>
      <c r="BN3384">
        <v>17130</v>
      </c>
      <c r="BO3384" s="71">
        <f t="shared" si="682"/>
        <v>6.4641509433962261</v>
      </c>
      <c r="BP3384">
        <v>67022</v>
      </c>
      <c r="BQ3384" s="71">
        <f t="shared" si="683"/>
        <v>25.291320754716981</v>
      </c>
      <c r="BR3384">
        <v>55799</v>
      </c>
      <c r="BS3384" s="73">
        <f t="shared" si="684"/>
        <v>21.05622641509434</v>
      </c>
      <c r="BT3384">
        <v>0</v>
      </c>
      <c r="BU3384" s="73">
        <f t="shared" si="685"/>
        <v>0</v>
      </c>
      <c r="BV3384">
        <v>21995</v>
      </c>
      <c r="BW3384" s="71">
        <f t="shared" si="686"/>
        <v>8.3000000000000007</v>
      </c>
      <c r="BX3384">
        <v>8755</v>
      </c>
      <c r="BY3384" s="71">
        <f t="shared" si="687"/>
        <v>3.3037735849056604</v>
      </c>
      <c r="BZ3384">
        <v>14055</v>
      </c>
      <c r="CA3384" s="71">
        <f t="shared" si="679"/>
        <v>5.3037735849056604</v>
      </c>
      <c r="CB3384">
        <v>27002</v>
      </c>
      <c r="CC3384" s="71">
        <f t="shared" si="689"/>
        <v>10.18943396226415</v>
      </c>
    </row>
    <row r="3385" spans="2:81" x14ac:dyDescent="0.25">
      <c r="B3385">
        <v>4028</v>
      </c>
      <c r="C3385">
        <v>1</v>
      </c>
      <c r="D3385">
        <v>2</v>
      </c>
      <c r="E3385">
        <v>3</v>
      </c>
      <c r="F3385" s="17">
        <v>1000000</v>
      </c>
      <c r="G3385">
        <v>9</v>
      </c>
      <c r="H3385">
        <v>4</v>
      </c>
      <c r="I3385">
        <v>24</v>
      </c>
      <c r="J3385">
        <v>51</v>
      </c>
      <c r="K3385" t="s">
        <v>26</v>
      </c>
      <c r="L3385" t="s">
        <v>154</v>
      </c>
      <c r="M3385" t="s">
        <v>26</v>
      </c>
      <c r="N3385" t="s">
        <v>26</v>
      </c>
      <c r="O3385" t="s">
        <v>157</v>
      </c>
      <c r="P3385">
        <v>1</v>
      </c>
      <c r="Q3385">
        <v>1</v>
      </c>
      <c r="R3385">
        <v>1</v>
      </c>
      <c r="S3385" t="s">
        <v>26</v>
      </c>
      <c r="T3385">
        <v>2</v>
      </c>
      <c r="U3385">
        <v>2</v>
      </c>
      <c r="V3385">
        <v>8.73</v>
      </c>
      <c r="W3385">
        <v>8</v>
      </c>
      <c r="X3385">
        <v>1</v>
      </c>
      <c r="Y3385">
        <v>6546</v>
      </c>
      <c r="Z3385">
        <v>730</v>
      </c>
      <c r="AA3385">
        <v>1</v>
      </c>
      <c r="AB3385">
        <v>75933157</v>
      </c>
      <c r="AC3385" s="6">
        <v>1852368</v>
      </c>
      <c r="AD3385" s="6">
        <v>1714831</v>
      </c>
      <c r="AE3385">
        <v>1</v>
      </c>
      <c r="AF3385">
        <v>1</v>
      </c>
      <c r="AG3385" s="25">
        <f t="shared" si="677"/>
        <v>75.933156999999994</v>
      </c>
      <c r="AH3385" s="29"/>
      <c r="AI3385" s="25">
        <f t="shared" si="680"/>
        <v>58.514783000000001</v>
      </c>
      <c r="AJ3385" s="34">
        <f t="shared" si="678"/>
        <v>17.570938000000002</v>
      </c>
      <c r="AK3385">
        <v>17149702</v>
      </c>
      <c r="AL3385">
        <v>58514783</v>
      </c>
      <c r="AM3385">
        <v>148759</v>
      </c>
      <c r="AN3385">
        <v>15337053</v>
      </c>
      <c r="AO3385" s="6">
        <v>119037</v>
      </c>
      <c r="AP3385">
        <v>1</v>
      </c>
      <c r="AQ3385">
        <v>1</v>
      </c>
      <c r="AR3385">
        <v>15007</v>
      </c>
      <c r="AS3385">
        <v>2081321</v>
      </c>
      <c r="AT3385" s="6">
        <v>18500</v>
      </c>
      <c r="AU3385">
        <v>1</v>
      </c>
      <c r="AV3385">
        <v>1</v>
      </c>
      <c r="AW3385">
        <v>2</v>
      </c>
      <c r="AX3385">
        <v>2</v>
      </c>
      <c r="AY3385">
        <v>2</v>
      </c>
      <c r="AZ3385">
        <v>2</v>
      </c>
      <c r="BA3385">
        <v>2</v>
      </c>
      <c r="BB3385">
        <v>2</v>
      </c>
      <c r="BC3385">
        <v>2</v>
      </c>
      <c r="BD3385">
        <v>2</v>
      </c>
      <c r="BE3385" t="s">
        <v>29</v>
      </c>
      <c r="BF3385" t="s">
        <v>27</v>
      </c>
      <c r="BG3385" s="6" t="s">
        <v>28</v>
      </c>
      <c r="BH3385">
        <v>9</v>
      </c>
      <c r="BI3385">
        <v>9</v>
      </c>
      <c r="BJ3385">
        <v>36880701</v>
      </c>
      <c r="BK3385" s="65">
        <f t="shared" si="688"/>
        <v>36.880701000000002</v>
      </c>
      <c r="BL3385">
        <v>4279573</v>
      </c>
      <c r="BM3385" s="65">
        <f t="shared" si="681"/>
        <v>4.2795730000000001</v>
      </c>
      <c r="BN3385">
        <v>4293491</v>
      </c>
      <c r="BO3385" s="71">
        <f t="shared" si="682"/>
        <v>4.2934910000000004</v>
      </c>
      <c r="BP3385">
        <v>5090154</v>
      </c>
      <c r="BQ3385" s="71">
        <f t="shared" si="683"/>
        <v>5.0901540000000001</v>
      </c>
      <c r="BR3385">
        <v>15073412</v>
      </c>
      <c r="BS3385" s="73">
        <f t="shared" si="684"/>
        <v>15.073411999999999</v>
      </c>
      <c r="BT3385">
        <v>2700291</v>
      </c>
      <c r="BU3385" s="73">
        <f t="shared" si="685"/>
        <v>2.700291</v>
      </c>
      <c r="BV3385">
        <v>2419761</v>
      </c>
      <c r="BW3385" s="71">
        <f t="shared" si="686"/>
        <v>2.4197609999999998</v>
      </c>
      <c r="BX3385">
        <v>402648</v>
      </c>
      <c r="BY3385" s="71">
        <f t="shared" si="687"/>
        <v>0.40264800000000001</v>
      </c>
      <c r="BZ3385">
        <v>573336</v>
      </c>
      <c r="CA3385" s="71">
        <f t="shared" si="679"/>
        <v>0.57333599999999996</v>
      </c>
      <c r="CB3385">
        <v>4219788</v>
      </c>
      <c r="CC3385" s="71">
        <f t="shared" si="689"/>
        <v>4.2197880000000003</v>
      </c>
    </row>
    <row r="3386" spans="2:81" x14ac:dyDescent="0.25">
      <c r="B3386">
        <v>4030</v>
      </c>
      <c r="C3386">
        <v>3</v>
      </c>
      <c r="D3386">
        <v>7</v>
      </c>
      <c r="E3386">
        <v>4</v>
      </c>
      <c r="F3386" s="17">
        <v>50000</v>
      </c>
      <c r="G3386">
        <v>5</v>
      </c>
      <c r="H3386">
        <v>6</v>
      </c>
      <c r="I3386">
        <v>6</v>
      </c>
      <c r="J3386">
        <v>14</v>
      </c>
      <c r="K3386">
        <v>1</v>
      </c>
      <c r="L3386">
        <v>1</v>
      </c>
      <c r="M3386">
        <v>2</v>
      </c>
      <c r="N3386" t="s">
        <v>26</v>
      </c>
      <c r="O3386">
        <v>1</v>
      </c>
      <c r="P3386">
        <v>1</v>
      </c>
      <c r="Q3386">
        <v>1</v>
      </c>
      <c r="R3386">
        <v>2</v>
      </c>
      <c r="S3386">
        <v>2</v>
      </c>
      <c r="T3386">
        <v>2</v>
      </c>
      <c r="U3386">
        <v>2</v>
      </c>
      <c r="V3386">
        <v>343.4</v>
      </c>
      <c r="W3386">
        <v>33</v>
      </c>
      <c r="X3386">
        <v>2</v>
      </c>
      <c r="Y3386">
        <v>3284</v>
      </c>
      <c r="Z3386">
        <v>1595</v>
      </c>
      <c r="AA3386">
        <v>1</v>
      </c>
      <c r="AB3386">
        <v>11660537</v>
      </c>
      <c r="AC3386" s="6">
        <v>147038</v>
      </c>
      <c r="AD3386" s="6">
        <v>126527</v>
      </c>
      <c r="AE3386">
        <v>1</v>
      </c>
      <c r="AF3386">
        <v>1</v>
      </c>
      <c r="AG3386" s="25">
        <f t="shared" si="677"/>
        <v>233.21073999999999</v>
      </c>
      <c r="AH3386" s="29"/>
      <c r="AI3386" s="25">
        <f t="shared" si="680"/>
        <v>181.20504</v>
      </c>
      <c r="AJ3386" s="34">
        <f t="shared" si="678"/>
        <v>52.416600000000003</v>
      </c>
      <c r="AK3386">
        <v>2655408</v>
      </c>
      <c r="AL3386">
        <v>9060252</v>
      </c>
      <c r="AM3386">
        <v>25221</v>
      </c>
      <c r="AN3386">
        <v>2600285</v>
      </c>
      <c r="AO3386" s="6">
        <v>20511</v>
      </c>
      <c r="AP3386">
        <v>0</v>
      </c>
      <c r="AQ3386">
        <v>0</v>
      </c>
      <c r="AR3386" t="s">
        <v>29</v>
      </c>
      <c r="AS3386" t="s">
        <v>27</v>
      </c>
      <c r="AT3386" s="6" t="s">
        <v>28</v>
      </c>
      <c r="AU3386">
        <v>9</v>
      </c>
      <c r="AV3386">
        <v>9</v>
      </c>
      <c r="AW3386">
        <v>2</v>
      </c>
      <c r="AX3386">
        <v>2</v>
      </c>
      <c r="AY3386">
        <v>2</v>
      </c>
      <c r="AZ3386">
        <v>2</v>
      </c>
      <c r="BA3386">
        <v>2</v>
      </c>
      <c r="BB3386">
        <v>2</v>
      </c>
      <c r="BC3386">
        <v>2</v>
      </c>
      <c r="BD3386">
        <v>2</v>
      </c>
      <c r="BE3386" t="s">
        <v>29</v>
      </c>
      <c r="BF3386" t="s">
        <v>27</v>
      </c>
      <c r="BG3386" s="6" t="s">
        <v>28</v>
      </c>
      <c r="BH3386">
        <v>9</v>
      </c>
      <c r="BI3386">
        <v>9</v>
      </c>
      <c r="BJ3386">
        <v>1537819</v>
      </c>
      <c r="BK3386" s="65">
        <f t="shared" si="688"/>
        <v>30.75638</v>
      </c>
      <c r="BL3386">
        <v>1361874</v>
      </c>
      <c r="BM3386" s="65">
        <f t="shared" si="681"/>
        <v>27.237480000000001</v>
      </c>
      <c r="BN3386">
        <v>795267</v>
      </c>
      <c r="BO3386" s="71">
        <f t="shared" si="682"/>
        <v>15.905340000000001</v>
      </c>
      <c r="BP3386">
        <v>146193</v>
      </c>
      <c r="BQ3386" s="71">
        <f t="shared" si="683"/>
        <v>2.9238599999999999</v>
      </c>
      <c r="BR3386">
        <v>2372618</v>
      </c>
      <c r="BS3386" s="73">
        <f t="shared" si="684"/>
        <v>47.452359999999999</v>
      </c>
      <c r="BT3386">
        <v>916273</v>
      </c>
      <c r="BU3386" s="73">
        <f t="shared" si="685"/>
        <v>18.32546</v>
      </c>
      <c r="BV3386">
        <v>3819504</v>
      </c>
      <c r="BW3386" s="71">
        <f t="shared" si="686"/>
        <v>76.390079999999998</v>
      </c>
      <c r="BX3386">
        <v>46362</v>
      </c>
      <c r="BY3386" s="71">
        <f t="shared" si="687"/>
        <v>0.92723999999999995</v>
      </c>
      <c r="BZ3386">
        <v>128741</v>
      </c>
      <c r="CA3386" s="71">
        <f t="shared" si="679"/>
        <v>2.5748199999999999</v>
      </c>
      <c r="CB3386">
        <v>535886</v>
      </c>
      <c r="CC3386" s="71">
        <f t="shared" si="689"/>
        <v>10.71772</v>
      </c>
    </row>
    <row r="3387" spans="2:81" x14ac:dyDescent="0.25">
      <c r="B3387">
        <v>4032</v>
      </c>
      <c r="C3387">
        <v>2</v>
      </c>
      <c r="D3387">
        <v>3</v>
      </c>
      <c r="E3387">
        <v>1</v>
      </c>
      <c r="F3387" s="17">
        <v>194000</v>
      </c>
      <c r="G3387">
        <v>7</v>
      </c>
      <c r="H3387">
        <v>1</v>
      </c>
      <c r="I3387">
        <v>2</v>
      </c>
      <c r="J3387">
        <v>2</v>
      </c>
      <c r="K3387">
        <v>2</v>
      </c>
      <c r="L3387">
        <v>8</v>
      </c>
      <c r="M3387">
        <v>2</v>
      </c>
      <c r="N3387">
        <v>2</v>
      </c>
      <c r="O3387">
        <v>5</v>
      </c>
      <c r="P3387">
        <v>1</v>
      </c>
      <c r="Q3387">
        <v>1</v>
      </c>
      <c r="R3387">
        <v>2</v>
      </c>
      <c r="S3387">
        <v>2</v>
      </c>
      <c r="T3387">
        <v>2</v>
      </c>
      <c r="U3387">
        <v>2</v>
      </c>
      <c r="V3387">
        <v>77.89</v>
      </c>
      <c r="W3387">
        <v>11</v>
      </c>
      <c r="X3387">
        <v>1</v>
      </c>
      <c r="Y3387">
        <v>7595</v>
      </c>
      <c r="Z3387">
        <v>558</v>
      </c>
      <c r="AA3387">
        <v>1</v>
      </c>
      <c r="AB3387">
        <v>4246750</v>
      </c>
      <c r="AC3387" s="6">
        <v>49932</v>
      </c>
      <c r="AD3387" s="6">
        <v>25000</v>
      </c>
      <c r="AE3387">
        <v>1</v>
      </c>
      <c r="AF3387">
        <v>0</v>
      </c>
      <c r="AG3387" s="25">
        <f t="shared" si="677"/>
        <v>21.890463917525775</v>
      </c>
      <c r="AH3387" s="29"/>
      <c r="AI3387" s="25">
        <f t="shared" si="680"/>
        <v>5.45239175257732</v>
      </c>
      <c r="AJ3387" s="34">
        <f t="shared" si="678"/>
        <v>16.566768041237115</v>
      </c>
      <c r="AK3387">
        <v>310013</v>
      </c>
      <c r="AL3387">
        <v>1057764</v>
      </c>
      <c r="AM3387">
        <v>30931</v>
      </c>
      <c r="AN3387">
        <v>3188986</v>
      </c>
      <c r="AO3387" s="6">
        <v>24932</v>
      </c>
      <c r="AP3387">
        <v>1</v>
      </c>
      <c r="AQ3387">
        <v>0</v>
      </c>
      <c r="AR3387" t="s">
        <v>29</v>
      </c>
      <c r="AS3387" t="s">
        <v>27</v>
      </c>
      <c r="AT3387" s="6" t="s">
        <v>28</v>
      </c>
      <c r="AU3387">
        <v>9</v>
      </c>
      <c r="AV3387">
        <v>9</v>
      </c>
      <c r="AW3387">
        <v>2</v>
      </c>
      <c r="AX3387">
        <v>2</v>
      </c>
      <c r="AY3387">
        <v>2</v>
      </c>
      <c r="AZ3387">
        <v>2</v>
      </c>
      <c r="BA3387">
        <v>2</v>
      </c>
      <c r="BB3387">
        <v>2</v>
      </c>
      <c r="BC3387">
        <v>2</v>
      </c>
      <c r="BD3387">
        <v>2</v>
      </c>
      <c r="BE3387" t="s">
        <v>29</v>
      </c>
      <c r="BF3387" t="s">
        <v>27</v>
      </c>
      <c r="BG3387" s="6" t="s">
        <v>28</v>
      </c>
      <c r="BH3387">
        <v>9</v>
      </c>
      <c r="BI3387">
        <v>9</v>
      </c>
      <c r="BJ3387">
        <v>3183991</v>
      </c>
      <c r="BK3387" s="65">
        <f t="shared" si="688"/>
        <v>16.412324742268041</v>
      </c>
      <c r="BL3387">
        <v>166016</v>
      </c>
      <c r="BM3387" s="65">
        <f t="shared" si="681"/>
        <v>0.85575257731958765</v>
      </c>
      <c r="BN3387">
        <v>177068</v>
      </c>
      <c r="BO3387" s="71">
        <f t="shared" si="682"/>
        <v>0.91272164948453605</v>
      </c>
      <c r="BP3387">
        <v>4995</v>
      </c>
      <c r="BQ3387" s="71">
        <f t="shared" si="683"/>
        <v>2.5747422680412371E-2</v>
      </c>
      <c r="BR3387">
        <v>440287</v>
      </c>
      <c r="BS3387" s="73">
        <f t="shared" si="684"/>
        <v>2.269520618556701</v>
      </c>
      <c r="BT3387">
        <v>0</v>
      </c>
      <c r="BU3387" s="73">
        <f t="shared" si="685"/>
        <v>0</v>
      </c>
      <c r="BV3387">
        <v>12384</v>
      </c>
      <c r="BW3387" s="71">
        <f t="shared" si="686"/>
        <v>6.3835051546391755E-2</v>
      </c>
      <c r="BX3387">
        <v>2481</v>
      </c>
      <c r="BY3387" s="71">
        <f t="shared" si="687"/>
        <v>1.2788659793814433E-2</v>
      </c>
      <c r="BZ3387">
        <v>5355</v>
      </c>
      <c r="CA3387" s="71">
        <f t="shared" si="679"/>
        <v>2.7603092783505156E-2</v>
      </c>
      <c r="CB3387">
        <v>254173</v>
      </c>
      <c r="CC3387" s="71">
        <f t="shared" si="689"/>
        <v>1.3101701030927835</v>
      </c>
    </row>
    <row r="3388" spans="2:81" x14ac:dyDescent="0.25">
      <c r="B3388">
        <v>4034</v>
      </c>
      <c r="C3388">
        <v>1</v>
      </c>
      <c r="D3388">
        <v>2</v>
      </c>
      <c r="E3388">
        <v>3</v>
      </c>
      <c r="F3388" s="17">
        <v>22000</v>
      </c>
      <c r="G3388">
        <v>4</v>
      </c>
      <c r="H3388">
        <v>2</v>
      </c>
      <c r="I3388">
        <v>2</v>
      </c>
      <c r="J3388">
        <v>6</v>
      </c>
      <c r="K3388">
        <v>1</v>
      </c>
      <c r="L3388">
        <v>2</v>
      </c>
      <c r="M3388">
        <v>2</v>
      </c>
      <c r="N3388">
        <v>2</v>
      </c>
      <c r="O3388">
        <v>3</v>
      </c>
      <c r="P3388">
        <v>1</v>
      </c>
      <c r="Q3388">
        <v>1</v>
      </c>
      <c r="R3388">
        <v>2</v>
      </c>
      <c r="S3388">
        <v>2</v>
      </c>
      <c r="T3388">
        <v>2</v>
      </c>
      <c r="U3388">
        <v>2</v>
      </c>
      <c r="V3388">
        <v>869.22</v>
      </c>
      <c r="W3388">
        <v>10</v>
      </c>
      <c r="X3388">
        <v>2</v>
      </c>
      <c r="Y3388">
        <v>5226</v>
      </c>
      <c r="Z3388">
        <v>923</v>
      </c>
      <c r="AA3388">
        <v>1</v>
      </c>
      <c r="AB3388">
        <v>2021036</v>
      </c>
      <c r="AC3388" s="6">
        <v>32293</v>
      </c>
      <c r="AD3388" s="6">
        <v>20270</v>
      </c>
      <c r="AE3388">
        <v>0</v>
      </c>
      <c r="AF3388">
        <v>0</v>
      </c>
      <c r="AG3388" s="25">
        <f t="shared" si="677"/>
        <v>91.865272727272725</v>
      </c>
      <c r="AH3388" s="29"/>
      <c r="AI3388" s="25">
        <f t="shared" si="680"/>
        <v>31.668954545454547</v>
      </c>
      <c r="AJ3388" s="34">
        <f t="shared" si="678"/>
        <v>60.744409090909087</v>
      </c>
      <c r="AK3388">
        <v>204196</v>
      </c>
      <c r="AL3388">
        <v>696717</v>
      </c>
      <c r="AM3388">
        <v>12845</v>
      </c>
      <c r="AN3388">
        <v>1324320</v>
      </c>
      <c r="AO3388" s="6">
        <v>12023</v>
      </c>
      <c r="AP3388">
        <v>0</v>
      </c>
      <c r="AQ3388">
        <v>0</v>
      </c>
      <c r="AR3388" t="s">
        <v>29</v>
      </c>
      <c r="AS3388" t="s">
        <v>27</v>
      </c>
      <c r="AT3388" s="6" t="s">
        <v>28</v>
      </c>
      <c r="AU3388">
        <v>9</v>
      </c>
      <c r="AV3388">
        <v>9</v>
      </c>
      <c r="AW3388">
        <v>2</v>
      </c>
      <c r="AX3388">
        <v>2</v>
      </c>
      <c r="AY3388">
        <v>2</v>
      </c>
      <c r="AZ3388">
        <v>2</v>
      </c>
      <c r="BA3388">
        <v>2</v>
      </c>
      <c r="BB3388">
        <v>2</v>
      </c>
      <c r="BC3388">
        <v>2</v>
      </c>
      <c r="BD3388">
        <v>2</v>
      </c>
      <c r="BE3388" t="s">
        <v>29</v>
      </c>
      <c r="BF3388" t="s">
        <v>27</v>
      </c>
      <c r="BG3388" s="6" t="s">
        <v>28</v>
      </c>
      <c r="BH3388">
        <v>9</v>
      </c>
      <c r="BI3388">
        <v>9</v>
      </c>
      <c r="BJ3388">
        <v>1214983</v>
      </c>
      <c r="BK3388" s="65">
        <f t="shared" si="688"/>
        <v>55.226500000000001</v>
      </c>
      <c r="BL3388">
        <v>46444</v>
      </c>
      <c r="BM3388" s="65">
        <f t="shared" si="681"/>
        <v>2.1110909090909091</v>
      </c>
      <c r="BN3388">
        <v>155063</v>
      </c>
      <c r="BO3388" s="71">
        <f t="shared" si="682"/>
        <v>7.0483181818181819</v>
      </c>
      <c r="BP3388">
        <v>109336</v>
      </c>
      <c r="BQ3388" s="71">
        <f t="shared" si="683"/>
        <v>4.9698181818181819</v>
      </c>
      <c r="BR3388">
        <v>266533</v>
      </c>
      <c r="BS3388" s="73">
        <f t="shared" si="684"/>
        <v>12.115136363636363</v>
      </c>
      <c r="BT3388">
        <v>0</v>
      </c>
      <c r="BU3388" s="73">
        <f t="shared" si="685"/>
        <v>0</v>
      </c>
      <c r="BV3388">
        <v>20455</v>
      </c>
      <c r="BW3388" s="71">
        <f t="shared" si="686"/>
        <v>0.92977272727272731</v>
      </c>
      <c r="BX3388">
        <v>54113</v>
      </c>
      <c r="BY3388" s="71">
        <f t="shared" si="687"/>
        <v>2.4596818181818181</v>
      </c>
      <c r="BZ3388">
        <v>82696</v>
      </c>
      <c r="CA3388" s="71">
        <f t="shared" si="679"/>
        <v>3.758909090909091</v>
      </c>
      <c r="CB3388">
        <v>71413</v>
      </c>
      <c r="CC3388" s="71">
        <f t="shared" si="689"/>
        <v>3.2460454545454547</v>
      </c>
    </row>
    <row r="3389" spans="2:81" x14ac:dyDescent="0.25">
      <c r="B3389">
        <v>4036</v>
      </c>
      <c r="C3389">
        <v>3</v>
      </c>
      <c r="D3389">
        <v>7</v>
      </c>
      <c r="E3389">
        <v>4</v>
      </c>
      <c r="F3389" s="17">
        <v>3400</v>
      </c>
      <c r="G3389">
        <v>2</v>
      </c>
      <c r="H3389">
        <v>3</v>
      </c>
      <c r="I3389">
        <v>5</v>
      </c>
      <c r="J3389">
        <v>10</v>
      </c>
      <c r="K3389">
        <v>5</v>
      </c>
      <c r="L3389">
        <v>1</v>
      </c>
      <c r="M3389">
        <v>2</v>
      </c>
      <c r="N3389">
        <v>2</v>
      </c>
      <c r="O3389">
        <v>1</v>
      </c>
      <c r="P3389">
        <v>1</v>
      </c>
      <c r="Q3389">
        <v>2</v>
      </c>
      <c r="R3389">
        <v>2</v>
      </c>
      <c r="S3389">
        <v>2</v>
      </c>
      <c r="T3389">
        <v>2</v>
      </c>
      <c r="U3389">
        <v>2</v>
      </c>
      <c r="V3389">
        <v>2314.83</v>
      </c>
      <c r="W3389">
        <v>32</v>
      </c>
      <c r="X3389">
        <v>1</v>
      </c>
      <c r="Y3389">
        <v>3582</v>
      </c>
      <c r="Z3389">
        <v>1697</v>
      </c>
      <c r="AA3389">
        <v>1</v>
      </c>
      <c r="AB3389">
        <v>68820</v>
      </c>
      <c r="AC3389" s="6">
        <v>1571</v>
      </c>
      <c r="AD3389" s="6">
        <v>1571</v>
      </c>
      <c r="AE3389">
        <v>1</v>
      </c>
      <c r="AF3389">
        <v>1</v>
      </c>
      <c r="AG3389" s="25">
        <f t="shared" si="677"/>
        <v>20.241176470588236</v>
      </c>
      <c r="AH3389" s="29"/>
      <c r="AI3389" s="25">
        <f t="shared" si="680"/>
        <v>20.241176470588236</v>
      </c>
      <c r="AJ3389" s="34">
        <f t="shared" si="678"/>
        <v>1.5294117647058824E-2</v>
      </c>
      <c r="AK3389">
        <v>20170</v>
      </c>
      <c r="AL3389">
        <v>68820</v>
      </c>
      <c r="AM3389" t="s">
        <v>29</v>
      </c>
      <c r="AN3389" t="s">
        <v>27</v>
      </c>
      <c r="AO3389" s="6" t="s">
        <v>28</v>
      </c>
      <c r="AP3389">
        <v>9</v>
      </c>
      <c r="AQ3389">
        <v>9</v>
      </c>
      <c r="AR3389" t="s">
        <v>29</v>
      </c>
      <c r="AS3389" t="s">
        <v>27</v>
      </c>
      <c r="AT3389" s="6" t="s">
        <v>28</v>
      </c>
      <c r="AU3389">
        <v>9</v>
      </c>
      <c r="AV3389">
        <v>9</v>
      </c>
      <c r="AW3389">
        <v>2</v>
      </c>
      <c r="AX3389">
        <v>2</v>
      </c>
      <c r="AY3389">
        <v>2</v>
      </c>
      <c r="AZ3389">
        <v>2</v>
      </c>
      <c r="BA3389">
        <v>2</v>
      </c>
      <c r="BB3389">
        <v>2</v>
      </c>
      <c r="BC3389">
        <v>2</v>
      </c>
      <c r="BD3389">
        <v>2</v>
      </c>
      <c r="BE3389" t="s">
        <v>29</v>
      </c>
      <c r="BF3389" t="s">
        <v>27</v>
      </c>
      <c r="BG3389" s="6" t="s">
        <v>28</v>
      </c>
      <c r="BH3389">
        <v>9</v>
      </c>
      <c r="BI3389">
        <v>9</v>
      </c>
      <c r="BJ3389">
        <v>4537</v>
      </c>
      <c r="BK3389" s="65">
        <f t="shared" si="688"/>
        <v>1.3344117647058824</v>
      </c>
      <c r="BL3389">
        <v>8580</v>
      </c>
      <c r="BM3389" s="65">
        <f t="shared" si="681"/>
        <v>2.5235294117647058</v>
      </c>
      <c r="BN3389">
        <v>1467</v>
      </c>
      <c r="BO3389" s="71">
        <f t="shared" si="682"/>
        <v>0.43147058823529411</v>
      </c>
      <c r="BP3389">
        <v>0</v>
      </c>
      <c r="BQ3389" s="71">
        <f t="shared" si="683"/>
        <v>0</v>
      </c>
      <c r="BR3389">
        <v>20129</v>
      </c>
      <c r="BS3389" s="73">
        <f t="shared" si="684"/>
        <v>5.9202941176470585</v>
      </c>
      <c r="BT3389">
        <v>0</v>
      </c>
      <c r="BU3389" s="73">
        <f t="shared" si="685"/>
        <v>0</v>
      </c>
      <c r="BV3389">
        <v>26585</v>
      </c>
      <c r="BW3389" s="71">
        <f t="shared" si="686"/>
        <v>7.8191176470588237</v>
      </c>
      <c r="BX3389">
        <v>0</v>
      </c>
      <c r="BY3389" s="71">
        <f t="shared" si="687"/>
        <v>0</v>
      </c>
      <c r="BZ3389">
        <v>765</v>
      </c>
      <c r="CA3389" s="71">
        <f t="shared" si="679"/>
        <v>0.22500000000000001</v>
      </c>
      <c r="CB3389">
        <v>6757</v>
      </c>
      <c r="CC3389" s="71">
        <f t="shared" si="689"/>
        <v>1.9873529411764705</v>
      </c>
    </row>
    <row r="3390" spans="2:81" x14ac:dyDescent="0.25">
      <c r="B3390">
        <v>4037</v>
      </c>
      <c r="C3390">
        <v>2</v>
      </c>
      <c r="D3390">
        <v>3</v>
      </c>
      <c r="E3390">
        <v>2</v>
      </c>
      <c r="F3390" s="17">
        <v>375000</v>
      </c>
      <c r="G3390">
        <v>8</v>
      </c>
      <c r="H3390">
        <v>6</v>
      </c>
      <c r="I3390">
        <v>2</v>
      </c>
      <c r="J3390">
        <v>2</v>
      </c>
      <c r="K3390">
        <v>2</v>
      </c>
      <c r="L3390">
        <v>6</v>
      </c>
      <c r="M3390">
        <v>1</v>
      </c>
      <c r="N3390">
        <v>1</v>
      </c>
      <c r="O3390">
        <v>3</v>
      </c>
      <c r="P3390">
        <v>1</v>
      </c>
      <c r="Q3390">
        <v>1</v>
      </c>
      <c r="R3390">
        <v>2</v>
      </c>
      <c r="S3390">
        <v>1</v>
      </c>
      <c r="T3390">
        <v>2</v>
      </c>
      <c r="U3390">
        <v>2</v>
      </c>
      <c r="V3390">
        <v>42.03</v>
      </c>
      <c r="W3390">
        <v>71</v>
      </c>
      <c r="X3390">
        <v>1</v>
      </c>
      <c r="Y3390">
        <v>6798</v>
      </c>
      <c r="Z3390">
        <v>565</v>
      </c>
      <c r="AA3390">
        <v>1</v>
      </c>
      <c r="AB3390">
        <v>61594378</v>
      </c>
      <c r="AC3390" s="6">
        <v>871016</v>
      </c>
      <c r="AD3390" s="6">
        <v>718675</v>
      </c>
      <c r="AE3390">
        <v>0</v>
      </c>
      <c r="AF3390">
        <v>0</v>
      </c>
      <c r="AG3390" s="25">
        <f t="shared" si="677"/>
        <v>164.25167466666667</v>
      </c>
      <c r="AH3390" s="29"/>
      <c r="AI3390" s="25">
        <f t="shared" si="680"/>
        <v>97.783517333333336</v>
      </c>
      <c r="AJ3390" s="34">
        <f t="shared" si="678"/>
        <v>66.874490666666674</v>
      </c>
      <c r="AK3390">
        <v>10747016</v>
      </c>
      <c r="AL3390">
        <v>36668819</v>
      </c>
      <c r="AM3390">
        <v>241761</v>
      </c>
      <c r="AN3390">
        <v>24925559</v>
      </c>
      <c r="AO3390" s="6">
        <v>152341</v>
      </c>
      <c r="AP3390">
        <v>0</v>
      </c>
      <c r="AQ3390">
        <v>0</v>
      </c>
      <c r="AR3390" t="s">
        <v>29</v>
      </c>
      <c r="AS3390" t="s">
        <v>27</v>
      </c>
      <c r="AT3390" s="6" t="s">
        <v>28</v>
      </c>
      <c r="AU3390">
        <v>9</v>
      </c>
      <c r="AV3390">
        <v>9</v>
      </c>
      <c r="AW3390">
        <v>2</v>
      </c>
      <c r="AX3390">
        <v>2</v>
      </c>
      <c r="AY3390">
        <v>2</v>
      </c>
      <c r="AZ3390">
        <v>2</v>
      </c>
      <c r="BA3390">
        <v>2</v>
      </c>
      <c r="BB3390">
        <v>2</v>
      </c>
      <c r="BC3390">
        <v>2</v>
      </c>
      <c r="BD3390">
        <v>2</v>
      </c>
      <c r="BE3390" t="s">
        <v>29</v>
      </c>
      <c r="BF3390" t="s">
        <v>27</v>
      </c>
      <c r="BG3390" s="6" t="s">
        <v>28</v>
      </c>
      <c r="BH3390">
        <v>9</v>
      </c>
      <c r="BI3390">
        <v>9</v>
      </c>
      <c r="BJ3390">
        <v>23754963</v>
      </c>
      <c r="BK3390" s="65">
        <f t="shared" si="688"/>
        <v>63.346567999999998</v>
      </c>
      <c r="BL3390">
        <v>1902627</v>
      </c>
      <c r="BM3390" s="65">
        <f t="shared" si="681"/>
        <v>5.0736720000000002</v>
      </c>
      <c r="BN3390">
        <v>4179593</v>
      </c>
      <c r="BO3390" s="71">
        <f t="shared" si="682"/>
        <v>11.145581333333332</v>
      </c>
      <c r="BP3390">
        <v>1170596</v>
      </c>
      <c r="BQ3390" s="71">
        <f t="shared" si="683"/>
        <v>3.1215893333333335</v>
      </c>
      <c r="BR3390">
        <v>19035817</v>
      </c>
      <c r="BS3390" s="73">
        <f t="shared" si="684"/>
        <v>50.762178666666664</v>
      </c>
      <c r="BT3390">
        <v>303034</v>
      </c>
      <c r="BU3390" s="73">
        <f t="shared" si="685"/>
        <v>0.80809066666666662</v>
      </c>
      <c r="BV3390">
        <v>949487</v>
      </c>
      <c r="BW3390" s="71">
        <f t="shared" si="686"/>
        <v>2.5319653333333334</v>
      </c>
      <c r="BX3390">
        <v>300326</v>
      </c>
      <c r="BY3390" s="71">
        <f t="shared" si="687"/>
        <v>0.80086933333333332</v>
      </c>
      <c r="BZ3390">
        <v>1511654</v>
      </c>
      <c r="CA3390" s="71">
        <f t="shared" si="679"/>
        <v>4.0310773333333332</v>
      </c>
      <c r="CB3390">
        <v>8486282</v>
      </c>
      <c r="CC3390" s="71">
        <f t="shared" si="689"/>
        <v>22.630085333333334</v>
      </c>
    </row>
    <row r="3391" spans="2:81" x14ac:dyDescent="0.25">
      <c r="B3391">
        <v>4038</v>
      </c>
      <c r="C3391">
        <v>4</v>
      </c>
      <c r="D3391">
        <v>8</v>
      </c>
      <c r="E3391">
        <v>1</v>
      </c>
      <c r="F3391" s="17">
        <v>16500</v>
      </c>
      <c r="G3391">
        <v>4</v>
      </c>
      <c r="H3391">
        <v>8</v>
      </c>
      <c r="I3391">
        <v>2</v>
      </c>
      <c r="J3391">
        <v>6</v>
      </c>
      <c r="K3391">
        <v>3</v>
      </c>
      <c r="L3391">
        <v>1</v>
      </c>
      <c r="M3391">
        <v>2</v>
      </c>
      <c r="N3391">
        <v>2</v>
      </c>
      <c r="O3391">
        <v>1</v>
      </c>
      <c r="P3391">
        <v>1</v>
      </c>
      <c r="Q3391">
        <v>1</v>
      </c>
      <c r="R3391">
        <v>2</v>
      </c>
      <c r="S3391">
        <v>2</v>
      </c>
      <c r="T3391">
        <v>2</v>
      </c>
      <c r="U3391">
        <v>2</v>
      </c>
      <c r="V3391">
        <v>869.22</v>
      </c>
      <c r="W3391">
        <v>38</v>
      </c>
      <c r="X3391">
        <v>1</v>
      </c>
      <c r="Y3391">
        <v>6421</v>
      </c>
      <c r="Z3391">
        <v>605</v>
      </c>
      <c r="AA3391">
        <v>1</v>
      </c>
      <c r="AB3391">
        <v>1591778</v>
      </c>
      <c r="AC3391" s="6">
        <v>28102</v>
      </c>
      <c r="AD3391" s="6">
        <v>25461</v>
      </c>
      <c r="AE3391">
        <v>1</v>
      </c>
      <c r="AF3391">
        <v>1</v>
      </c>
      <c r="AG3391" s="25">
        <f t="shared" si="677"/>
        <v>96.471393939393934</v>
      </c>
      <c r="AH3391" s="29"/>
      <c r="AI3391" s="25">
        <f t="shared" si="680"/>
        <v>70.446424242424243</v>
      </c>
      <c r="AJ3391" s="34">
        <f t="shared" si="678"/>
        <v>26.18721212121212</v>
      </c>
      <c r="AK3391">
        <v>340670</v>
      </c>
      <c r="AL3391">
        <v>1162366</v>
      </c>
      <c r="AM3391">
        <v>4165</v>
      </c>
      <c r="AN3391">
        <v>429412</v>
      </c>
      <c r="AO3391" s="6">
        <v>2641</v>
      </c>
      <c r="AP3391">
        <v>1</v>
      </c>
      <c r="AQ3391">
        <v>1</v>
      </c>
      <c r="AR3391" t="s">
        <v>29</v>
      </c>
      <c r="AS3391" t="s">
        <v>27</v>
      </c>
      <c r="AT3391" s="6" t="s">
        <v>28</v>
      </c>
      <c r="AU3391">
        <v>9</v>
      </c>
      <c r="AV3391">
        <v>9</v>
      </c>
      <c r="AW3391">
        <v>2</v>
      </c>
      <c r="AX3391">
        <v>2</v>
      </c>
      <c r="AY3391">
        <v>2</v>
      </c>
      <c r="AZ3391">
        <v>2</v>
      </c>
      <c r="BA3391">
        <v>2</v>
      </c>
      <c r="BB3391">
        <v>2</v>
      </c>
      <c r="BC3391">
        <v>2</v>
      </c>
      <c r="BD3391">
        <v>2</v>
      </c>
      <c r="BE3391" t="s">
        <v>29</v>
      </c>
      <c r="BF3391" t="s">
        <v>27</v>
      </c>
      <c r="BG3391" s="6" t="s">
        <v>28</v>
      </c>
      <c r="BH3391">
        <v>9</v>
      </c>
      <c r="BI3391">
        <v>9</v>
      </c>
      <c r="BJ3391">
        <v>791223</v>
      </c>
      <c r="BK3391" s="65">
        <f t="shared" si="688"/>
        <v>47.952909090909088</v>
      </c>
      <c r="BL3391">
        <v>105241</v>
      </c>
      <c r="BM3391" s="65">
        <f t="shared" si="681"/>
        <v>6.3782424242424245</v>
      </c>
      <c r="BN3391">
        <v>79384</v>
      </c>
      <c r="BO3391" s="71">
        <f t="shared" si="682"/>
        <v>4.811151515151515</v>
      </c>
      <c r="BP3391">
        <v>29610</v>
      </c>
      <c r="BQ3391" s="71">
        <f t="shared" si="683"/>
        <v>1.7945454545454544</v>
      </c>
      <c r="BR3391">
        <v>253679</v>
      </c>
      <c r="BS3391" s="73">
        <f t="shared" si="684"/>
        <v>15.374484848484849</v>
      </c>
      <c r="BT3391">
        <v>0</v>
      </c>
      <c r="BU3391" s="73">
        <f t="shared" si="685"/>
        <v>0</v>
      </c>
      <c r="BV3391">
        <v>68388</v>
      </c>
      <c r="BW3391" s="71">
        <f t="shared" si="686"/>
        <v>4.1447272727272724</v>
      </c>
      <c r="BX3391">
        <v>25359</v>
      </c>
      <c r="BY3391" s="71">
        <f t="shared" si="687"/>
        <v>1.536909090909091</v>
      </c>
      <c r="BZ3391">
        <v>59828</v>
      </c>
      <c r="CA3391" s="71">
        <f t="shared" si="679"/>
        <v>3.6259393939393938</v>
      </c>
      <c r="CB3391">
        <v>179067</v>
      </c>
      <c r="CC3391" s="71">
        <f t="shared" si="689"/>
        <v>10.852545454545455</v>
      </c>
    </row>
    <row r="3392" spans="2:81" x14ac:dyDescent="0.25">
      <c r="B3392">
        <v>4039</v>
      </c>
      <c r="C3392">
        <v>3</v>
      </c>
      <c r="D3392">
        <v>5</v>
      </c>
      <c r="E3392">
        <v>4</v>
      </c>
      <c r="F3392" s="17">
        <v>12500</v>
      </c>
      <c r="G3392">
        <v>4</v>
      </c>
      <c r="H3392">
        <v>8</v>
      </c>
      <c r="I3392">
        <v>2</v>
      </c>
      <c r="J3392">
        <v>4</v>
      </c>
      <c r="K3392">
        <v>5</v>
      </c>
      <c r="L3392">
        <v>4</v>
      </c>
      <c r="M3392">
        <v>2</v>
      </c>
      <c r="N3392">
        <v>2</v>
      </c>
      <c r="O3392">
        <v>1</v>
      </c>
      <c r="P3392">
        <v>1</v>
      </c>
      <c r="Q3392">
        <v>1</v>
      </c>
      <c r="R3392">
        <v>2</v>
      </c>
      <c r="S3392">
        <v>2</v>
      </c>
      <c r="T3392">
        <v>2</v>
      </c>
      <c r="U3392">
        <v>2</v>
      </c>
      <c r="V3392">
        <v>419.28</v>
      </c>
      <c r="W3392">
        <v>24</v>
      </c>
      <c r="X3392">
        <v>1</v>
      </c>
      <c r="Y3392">
        <v>2787</v>
      </c>
      <c r="Z3392">
        <v>1806</v>
      </c>
      <c r="AA3392">
        <v>1</v>
      </c>
      <c r="AB3392">
        <v>890039</v>
      </c>
      <c r="AC3392" s="6">
        <v>20133</v>
      </c>
      <c r="AD3392" s="6">
        <v>18942</v>
      </c>
      <c r="AE3392">
        <v>0</v>
      </c>
      <c r="AF3392">
        <v>0</v>
      </c>
      <c r="AG3392" s="25">
        <f t="shared" si="677"/>
        <v>71.203119999999998</v>
      </c>
      <c r="AH3392" s="29"/>
      <c r="AI3392" s="25">
        <f t="shared" si="680"/>
        <v>59.507440000000003</v>
      </c>
      <c r="AJ3392" s="34">
        <f t="shared" si="678"/>
        <v>11.79368</v>
      </c>
      <c r="AK3392">
        <v>218008</v>
      </c>
      <c r="AL3392">
        <v>743843</v>
      </c>
      <c r="AM3392">
        <v>1418</v>
      </c>
      <c r="AN3392">
        <v>146196</v>
      </c>
      <c r="AO3392" s="6">
        <v>1191</v>
      </c>
      <c r="AP3392">
        <v>0</v>
      </c>
      <c r="AQ3392">
        <v>0</v>
      </c>
      <c r="AR3392" t="s">
        <v>29</v>
      </c>
      <c r="AS3392" t="s">
        <v>27</v>
      </c>
      <c r="AT3392" s="6" t="s">
        <v>28</v>
      </c>
      <c r="AU3392">
        <v>9</v>
      </c>
      <c r="AV3392">
        <v>9</v>
      </c>
      <c r="AW3392">
        <v>2</v>
      </c>
      <c r="AX3392">
        <v>2</v>
      </c>
      <c r="AY3392">
        <v>2</v>
      </c>
      <c r="AZ3392">
        <v>2</v>
      </c>
      <c r="BA3392">
        <v>2</v>
      </c>
      <c r="BB3392">
        <v>2</v>
      </c>
      <c r="BC3392">
        <v>2</v>
      </c>
      <c r="BD3392">
        <v>2</v>
      </c>
      <c r="BE3392" t="s">
        <v>29</v>
      </c>
      <c r="BF3392" t="s">
        <v>27</v>
      </c>
      <c r="BG3392" s="6" t="s">
        <v>28</v>
      </c>
      <c r="BH3392">
        <v>9</v>
      </c>
      <c r="BI3392">
        <v>9</v>
      </c>
      <c r="BJ3392">
        <v>204622</v>
      </c>
      <c r="BK3392" s="65">
        <f t="shared" si="688"/>
        <v>16.369759999999999</v>
      </c>
      <c r="BL3392">
        <v>179208</v>
      </c>
      <c r="BM3392" s="65">
        <f t="shared" si="681"/>
        <v>14.336639999999999</v>
      </c>
      <c r="BN3392">
        <v>25534</v>
      </c>
      <c r="BO3392" s="71">
        <f t="shared" si="682"/>
        <v>2.0427200000000001</v>
      </c>
      <c r="BP3392">
        <v>5374</v>
      </c>
      <c r="BQ3392" s="71">
        <f t="shared" si="683"/>
        <v>0.42992000000000002</v>
      </c>
      <c r="BR3392">
        <v>184247</v>
      </c>
      <c r="BS3392" s="73">
        <f t="shared" si="684"/>
        <v>14.73976</v>
      </c>
      <c r="BT3392">
        <v>0</v>
      </c>
      <c r="BU3392" s="73">
        <f t="shared" si="685"/>
        <v>0</v>
      </c>
      <c r="BV3392">
        <v>101627</v>
      </c>
      <c r="BW3392" s="71">
        <f t="shared" si="686"/>
        <v>8.1301600000000001</v>
      </c>
      <c r="BX3392">
        <v>14892</v>
      </c>
      <c r="BY3392" s="71">
        <f t="shared" si="687"/>
        <v>1.19136</v>
      </c>
      <c r="BZ3392">
        <v>40141</v>
      </c>
      <c r="CA3392" s="71">
        <f t="shared" si="679"/>
        <v>3.2112799999999999</v>
      </c>
      <c r="CB3392">
        <v>134394</v>
      </c>
      <c r="CC3392" s="71">
        <f t="shared" si="689"/>
        <v>10.751519999999999</v>
      </c>
    </row>
    <row r="3393" spans="2:81" x14ac:dyDescent="0.25">
      <c r="B3393">
        <v>4040</v>
      </c>
      <c r="C3393">
        <v>2</v>
      </c>
      <c r="D3393">
        <v>3</v>
      </c>
      <c r="E3393">
        <v>2</v>
      </c>
      <c r="F3393" s="17">
        <v>61000</v>
      </c>
      <c r="G3393">
        <v>6</v>
      </c>
      <c r="H3393">
        <v>3</v>
      </c>
      <c r="I3393">
        <v>23</v>
      </c>
      <c r="J3393">
        <v>50</v>
      </c>
      <c r="K3393" t="s">
        <v>26</v>
      </c>
      <c r="L3393" t="s">
        <v>154</v>
      </c>
      <c r="M3393" t="s">
        <v>26</v>
      </c>
      <c r="N3393" t="s">
        <v>26</v>
      </c>
      <c r="O3393" t="s">
        <v>157</v>
      </c>
      <c r="P3393">
        <v>1</v>
      </c>
      <c r="Q3393">
        <v>1</v>
      </c>
      <c r="R3393">
        <v>2</v>
      </c>
      <c r="S3393" t="s">
        <v>26</v>
      </c>
      <c r="T3393">
        <v>2</v>
      </c>
      <c r="U3393">
        <v>2</v>
      </c>
      <c r="V3393">
        <v>220.48</v>
      </c>
      <c r="W3393">
        <v>64</v>
      </c>
      <c r="X3393">
        <v>2</v>
      </c>
      <c r="Y3393">
        <v>5835</v>
      </c>
      <c r="Z3393">
        <v>889</v>
      </c>
      <c r="AA3393">
        <v>1</v>
      </c>
      <c r="AB3393">
        <v>13869652</v>
      </c>
      <c r="AC3393" s="6">
        <v>214737</v>
      </c>
      <c r="AD3393" s="6">
        <v>169582</v>
      </c>
      <c r="AE3393">
        <v>1</v>
      </c>
      <c r="AF3393">
        <v>1</v>
      </c>
      <c r="AG3393" s="25">
        <f t="shared" si="677"/>
        <v>227.37134426229508</v>
      </c>
      <c r="AH3393" s="29"/>
      <c r="AI3393" s="25">
        <f t="shared" si="680"/>
        <v>121.60932786885246</v>
      </c>
      <c r="AJ3393" s="34">
        <f t="shared" si="678"/>
        <v>106.50281967213115</v>
      </c>
      <c r="AK3393">
        <v>2174141</v>
      </c>
      <c r="AL3393">
        <v>7418169</v>
      </c>
      <c r="AM3393">
        <v>62575</v>
      </c>
      <c r="AN3393">
        <v>6451483</v>
      </c>
      <c r="AO3393" s="6">
        <v>45155</v>
      </c>
      <c r="AP3393">
        <v>0</v>
      </c>
      <c r="AQ3393">
        <v>0</v>
      </c>
      <c r="AR3393" t="s">
        <v>29</v>
      </c>
      <c r="AS3393">
        <v>0</v>
      </c>
      <c r="AT3393" s="6" t="s">
        <v>28</v>
      </c>
      <c r="AU3393">
        <v>9</v>
      </c>
      <c r="AV3393">
        <v>9</v>
      </c>
      <c r="AW3393">
        <v>2</v>
      </c>
      <c r="AX3393">
        <v>2</v>
      </c>
      <c r="AY3393">
        <v>2</v>
      </c>
      <c r="AZ3393">
        <v>2</v>
      </c>
      <c r="BA3393">
        <v>2</v>
      </c>
      <c r="BB3393">
        <v>2</v>
      </c>
      <c r="BC3393">
        <v>2</v>
      </c>
      <c r="BD3393">
        <v>2</v>
      </c>
      <c r="BE3393" t="s">
        <v>29</v>
      </c>
      <c r="BF3393" t="s">
        <v>27</v>
      </c>
      <c r="BG3393" s="6" t="s">
        <v>28</v>
      </c>
      <c r="BH3393">
        <v>9</v>
      </c>
      <c r="BI3393">
        <v>9</v>
      </c>
      <c r="BJ3393">
        <v>4965702</v>
      </c>
      <c r="BK3393" s="65">
        <f t="shared" si="688"/>
        <v>81.404950819672138</v>
      </c>
      <c r="BL3393">
        <v>789902</v>
      </c>
      <c r="BM3393" s="65">
        <f t="shared" si="681"/>
        <v>12.949213114754098</v>
      </c>
      <c r="BN3393">
        <v>1059522</v>
      </c>
      <c r="BO3393" s="71">
        <f t="shared" si="682"/>
        <v>17.3692131147541</v>
      </c>
      <c r="BP3393">
        <v>698942</v>
      </c>
      <c r="BQ3393" s="71">
        <f t="shared" si="683"/>
        <v>11.458065573770492</v>
      </c>
      <c r="BR3393">
        <v>3624053</v>
      </c>
      <c r="BS3393" s="73">
        <f t="shared" si="684"/>
        <v>59.410704918032785</v>
      </c>
      <c r="BT3393">
        <v>853565</v>
      </c>
      <c r="BU3393" s="73">
        <f t="shared" si="685"/>
        <v>13.992868852459017</v>
      </c>
      <c r="BV3393">
        <v>590271</v>
      </c>
      <c r="BW3393" s="71">
        <f t="shared" si="686"/>
        <v>9.6765737704918031</v>
      </c>
      <c r="BX3393">
        <v>98221</v>
      </c>
      <c r="BY3393" s="71">
        <f t="shared" si="687"/>
        <v>1.6101803278688525</v>
      </c>
      <c r="BZ3393">
        <v>139858</v>
      </c>
      <c r="CA3393" s="71">
        <f t="shared" si="679"/>
        <v>2.2927540983606556</v>
      </c>
      <c r="CB3393">
        <v>1049616</v>
      </c>
      <c r="CC3393" s="71">
        <f t="shared" si="689"/>
        <v>17.206819672131147</v>
      </c>
    </row>
    <row r="3394" spans="2:81" x14ac:dyDescent="0.25">
      <c r="B3394">
        <v>4041</v>
      </c>
      <c r="C3394">
        <v>3</v>
      </c>
      <c r="D3394">
        <v>7</v>
      </c>
      <c r="E3394">
        <v>4</v>
      </c>
      <c r="F3394" s="17">
        <v>25000</v>
      </c>
      <c r="G3394">
        <v>4</v>
      </c>
      <c r="H3394">
        <v>2</v>
      </c>
      <c r="I3394">
        <v>25</v>
      </c>
      <c r="J3394">
        <v>42</v>
      </c>
      <c r="K3394">
        <v>1</v>
      </c>
      <c r="L3394">
        <v>2</v>
      </c>
      <c r="M3394">
        <v>2</v>
      </c>
      <c r="N3394">
        <v>2</v>
      </c>
      <c r="O3394">
        <v>1</v>
      </c>
      <c r="P3394">
        <v>1</v>
      </c>
      <c r="Q3394">
        <v>1</v>
      </c>
      <c r="R3394">
        <v>2</v>
      </c>
      <c r="S3394">
        <v>2</v>
      </c>
      <c r="T3394">
        <v>2</v>
      </c>
      <c r="U3394">
        <v>2</v>
      </c>
      <c r="V3394">
        <v>343.4</v>
      </c>
      <c r="W3394">
        <v>32</v>
      </c>
      <c r="X3394">
        <v>1</v>
      </c>
      <c r="Y3394">
        <v>3189</v>
      </c>
      <c r="Z3394">
        <v>1840</v>
      </c>
      <c r="AA3394">
        <v>1</v>
      </c>
      <c r="AB3394">
        <v>751800</v>
      </c>
      <c r="AC3394" s="6">
        <v>9649</v>
      </c>
      <c r="AD3394" s="6">
        <v>4876</v>
      </c>
      <c r="AE3394">
        <v>0</v>
      </c>
      <c r="AF3394">
        <v>0</v>
      </c>
      <c r="AG3394" s="25">
        <f t="shared" si="677"/>
        <v>30.071999999999999</v>
      </c>
      <c r="AH3394" s="29"/>
      <c r="AI3394" s="25">
        <f t="shared" si="680"/>
        <v>6.41676</v>
      </c>
      <c r="AJ3394" s="34">
        <f t="shared" si="678"/>
        <v>23.847560000000001</v>
      </c>
      <c r="AK3394">
        <v>47016</v>
      </c>
      <c r="AL3394">
        <v>160419</v>
      </c>
      <c r="AM3394">
        <v>5736</v>
      </c>
      <c r="AN3394">
        <v>591382</v>
      </c>
      <c r="AO3394" s="6">
        <v>4773</v>
      </c>
      <c r="AP3394">
        <v>0</v>
      </c>
      <c r="AQ3394">
        <v>0</v>
      </c>
      <c r="AR3394" t="s">
        <v>29</v>
      </c>
      <c r="AS3394" t="s">
        <v>27</v>
      </c>
      <c r="AT3394" s="6" t="s">
        <v>28</v>
      </c>
      <c r="AU3394">
        <v>9</v>
      </c>
      <c r="AV3394">
        <v>9</v>
      </c>
      <c r="AW3394">
        <v>2</v>
      </c>
      <c r="AX3394">
        <v>2</v>
      </c>
      <c r="AY3394">
        <v>2</v>
      </c>
      <c r="AZ3394">
        <v>2</v>
      </c>
      <c r="BA3394">
        <v>2</v>
      </c>
      <c r="BB3394">
        <v>2</v>
      </c>
      <c r="BC3394">
        <v>2</v>
      </c>
      <c r="BD3394">
        <v>2</v>
      </c>
      <c r="BE3394" t="s">
        <v>29</v>
      </c>
      <c r="BF3394" t="s">
        <v>27</v>
      </c>
      <c r="BG3394" s="6" t="s">
        <v>28</v>
      </c>
      <c r="BH3394">
        <v>9</v>
      </c>
      <c r="BI3394">
        <v>9</v>
      </c>
      <c r="BJ3394">
        <v>591382</v>
      </c>
      <c r="BK3394" s="65">
        <f t="shared" si="688"/>
        <v>23.655280000000001</v>
      </c>
      <c r="BL3394">
        <v>25216</v>
      </c>
      <c r="BM3394" s="65">
        <f t="shared" si="681"/>
        <v>1.00864</v>
      </c>
      <c r="BN3394">
        <v>31971</v>
      </c>
      <c r="BO3394" s="71">
        <f t="shared" si="682"/>
        <v>1.27884</v>
      </c>
      <c r="BP3394">
        <v>0</v>
      </c>
      <c r="BQ3394" s="71">
        <f t="shared" si="683"/>
        <v>0</v>
      </c>
      <c r="BR3394">
        <v>57897</v>
      </c>
      <c r="BS3394" s="73">
        <f t="shared" si="684"/>
        <v>2.3158799999999999</v>
      </c>
      <c r="BT3394">
        <v>0</v>
      </c>
      <c r="BU3394" s="73">
        <f t="shared" si="685"/>
        <v>0</v>
      </c>
      <c r="BV3394">
        <v>11805</v>
      </c>
      <c r="BW3394" s="71">
        <f t="shared" si="686"/>
        <v>0.47220000000000001</v>
      </c>
      <c r="BX3394">
        <v>18</v>
      </c>
      <c r="BY3394" s="71">
        <f t="shared" si="687"/>
        <v>7.2000000000000005E-4</v>
      </c>
      <c r="BZ3394">
        <v>237</v>
      </c>
      <c r="CA3394" s="71">
        <f t="shared" si="679"/>
        <v>9.4800000000000006E-3</v>
      </c>
      <c r="CB3394">
        <v>33274</v>
      </c>
      <c r="CC3394" s="71">
        <f t="shared" si="689"/>
        <v>1.3309599999999999</v>
      </c>
    </row>
    <row r="3395" spans="2:81" x14ac:dyDescent="0.25">
      <c r="B3395">
        <v>4043</v>
      </c>
      <c r="C3395">
        <v>1</v>
      </c>
      <c r="D3395">
        <v>2</v>
      </c>
      <c r="E3395">
        <v>2</v>
      </c>
      <c r="F3395" s="17">
        <v>6200</v>
      </c>
      <c r="G3395">
        <v>3</v>
      </c>
      <c r="H3395">
        <v>2</v>
      </c>
      <c r="I3395">
        <v>2</v>
      </c>
      <c r="J3395">
        <v>6</v>
      </c>
      <c r="K3395">
        <v>1</v>
      </c>
      <c r="L3395">
        <v>1</v>
      </c>
      <c r="M3395">
        <v>2</v>
      </c>
      <c r="N3395">
        <v>2</v>
      </c>
      <c r="O3395">
        <v>3</v>
      </c>
      <c r="P3395">
        <v>1</v>
      </c>
      <c r="Q3395">
        <v>1</v>
      </c>
      <c r="R3395">
        <v>2</v>
      </c>
      <c r="S3395">
        <v>2</v>
      </c>
      <c r="T3395">
        <v>2</v>
      </c>
      <c r="U3395">
        <v>2</v>
      </c>
      <c r="V3395">
        <v>869.22</v>
      </c>
      <c r="W3395">
        <v>9</v>
      </c>
      <c r="X3395">
        <v>1</v>
      </c>
      <c r="Y3395">
        <v>7176</v>
      </c>
      <c r="Z3395">
        <v>639</v>
      </c>
      <c r="AA3395">
        <v>1</v>
      </c>
      <c r="AB3395">
        <v>816337</v>
      </c>
      <c r="AC3395" s="6">
        <v>14101</v>
      </c>
      <c r="AD3395" s="6">
        <v>9001</v>
      </c>
      <c r="AE3395">
        <v>0</v>
      </c>
      <c r="AF3395">
        <v>0</v>
      </c>
      <c r="AG3395" s="25">
        <f t="shared" si="677"/>
        <v>131.66725806451612</v>
      </c>
      <c r="AH3395" s="29"/>
      <c r="AI3395" s="25">
        <f t="shared" si="680"/>
        <v>44.581129032258062</v>
      </c>
      <c r="AJ3395" s="34">
        <f t="shared" si="678"/>
        <v>87.914354838709684</v>
      </c>
      <c r="AK3395">
        <v>81009</v>
      </c>
      <c r="AL3395">
        <v>276403</v>
      </c>
      <c r="AM3395">
        <v>5237</v>
      </c>
      <c r="AN3395">
        <v>539935</v>
      </c>
      <c r="AO3395" s="6">
        <v>5100</v>
      </c>
      <c r="AP3395">
        <v>0</v>
      </c>
      <c r="AQ3395">
        <v>0</v>
      </c>
      <c r="AR3395" t="s">
        <v>29</v>
      </c>
      <c r="AS3395" t="s">
        <v>27</v>
      </c>
      <c r="AT3395" s="6" t="s">
        <v>28</v>
      </c>
      <c r="AU3395">
        <v>9</v>
      </c>
      <c r="AV3395">
        <v>9</v>
      </c>
      <c r="AW3395">
        <v>2</v>
      </c>
      <c r="AX3395">
        <v>2</v>
      </c>
      <c r="AY3395">
        <v>2</v>
      </c>
      <c r="AZ3395">
        <v>2</v>
      </c>
      <c r="BA3395">
        <v>2</v>
      </c>
      <c r="BB3395">
        <v>2</v>
      </c>
      <c r="BC3395">
        <v>2</v>
      </c>
      <c r="BD3395">
        <v>2</v>
      </c>
      <c r="BE3395" t="s">
        <v>29</v>
      </c>
      <c r="BF3395" t="s">
        <v>27</v>
      </c>
      <c r="BG3395" s="6" t="s">
        <v>28</v>
      </c>
      <c r="BH3395">
        <v>9</v>
      </c>
      <c r="BI3395">
        <v>9</v>
      </c>
      <c r="BJ3395">
        <v>511713</v>
      </c>
      <c r="BK3395" s="65">
        <f t="shared" si="688"/>
        <v>82.534354838709675</v>
      </c>
      <c r="BL3395">
        <v>15510</v>
      </c>
      <c r="BM3395" s="65">
        <f t="shared" si="681"/>
        <v>2.5016129032258063</v>
      </c>
      <c r="BN3395">
        <v>11003</v>
      </c>
      <c r="BO3395" s="71">
        <f t="shared" si="682"/>
        <v>1.7746774193548387</v>
      </c>
      <c r="BP3395">
        <v>28222</v>
      </c>
      <c r="BQ3395" s="71">
        <f t="shared" si="683"/>
        <v>4.5519354838709676</v>
      </c>
      <c r="BR3395">
        <v>80677</v>
      </c>
      <c r="BS3395" s="73">
        <f t="shared" si="684"/>
        <v>13.012419354838709</v>
      </c>
      <c r="BT3395">
        <v>0</v>
      </c>
      <c r="BU3395" s="73">
        <f t="shared" si="685"/>
        <v>0</v>
      </c>
      <c r="BV3395">
        <v>79464</v>
      </c>
      <c r="BW3395" s="71">
        <f t="shared" si="686"/>
        <v>12.816774193548387</v>
      </c>
      <c r="BX3395">
        <v>15742</v>
      </c>
      <c r="BY3395" s="71">
        <f t="shared" si="687"/>
        <v>2.5390322580645162</v>
      </c>
      <c r="BZ3395">
        <v>34915</v>
      </c>
      <c r="CA3395" s="71">
        <f t="shared" si="679"/>
        <v>5.6314516129032262</v>
      </c>
      <c r="CB3395">
        <v>39092</v>
      </c>
      <c r="CC3395" s="71">
        <f t="shared" si="689"/>
        <v>6.3051612903225802</v>
      </c>
    </row>
    <row r="3396" spans="2:81" x14ac:dyDescent="0.25">
      <c r="B3396">
        <v>4044</v>
      </c>
      <c r="C3396">
        <v>1</v>
      </c>
      <c r="D3396">
        <v>2</v>
      </c>
      <c r="E3396">
        <v>3</v>
      </c>
      <c r="F3396" s="17">
        <v>178000</v>
      </c>
      <c r="G3396">
        <v>7</v>
      </c>
      <c r="H3396">
        <v>4</v>
      </c>
      <c r="I3396">
        <v>13</v>
      </c>
      <c r="J3396">
        <v>23</v>
      </c>
      <c r="K3396">
        <v>6</v>
      </c>
      <c r="L3396">
        <v>5</v>
      </c>
      <c r="M3396">
        <v>2</v>
      </c>
      <c r="N3396">
        <v>1</v>
      </c>
      <c r="O3396">
        <v>14</v>
      </c>
      <c r="P3396">
        <v>1</v>
      </c>
      <c r="Q3396">
        <v>1</v>
      </c>
      <c r="R3396">
        <v>2</v>
      </c>
      <c r="S3396">
        <v>2</v>
      </c>
      <c r="T3396">
        <v>1</v>
      </c>
      <c r="U3396">
        <v>2</v>
      </c>
      <c r="V3396">
        <v>184.2</v>
      </c>
      <c r="W3396">
        <v>6</v>
      </c>
      <c r="X3396">
        <v>1</v>
      </c>
      <c r="Y3396">
        <v>5315</v>
      </c>
      <c r="Z3396">
        <v>892</v>
      </c>
      <c r="AA3396">
        <v>1</v>
      </c>
      <c r="AB3396">
        <v>37243201</v>
      </c>
      <c r="AC3396" s="6">
        <v>620583</v>
      </c>
      <c r="AD3396" s="6">
        <v>307190</v>
      </c>
      <c r="AE3396">
        <v>0</v>
      </c>
      <c r="AF3396">
        <v>0</v>
      </c>
      <c r="AG3396" s="25">
        <f t="shared" ref="AG3396:AG3459" si="690">AB3396/F3396</f>
        <v>209.23146629213483</v>
      </c>
      <c r="AH3396" s="29"/>
      <c r="AI3396" s="25">
        <f t="shared" si="680"/>
        <v>58.695314606741576</v>
      </c>
      <c r="AJ3396" s="34">
        <f t="shared" ref="AJ3396:AJ3459" si="691">(SUM(AN3396:BF3396))/F3396</f>
        <v>150.75024157303372</v>
      </c>
      <c r="AK3396">
        <v>3062065</v>
      </c>
      <c r="AL3396">
        <v>10447766</v>
      </c>
      <c r="AM3396">
        <v>11721</v>
      </c>
      <c r="AN3396">
        <v>1208435</v>
      </c>
      <c r="AO3396" s="6">
        <v>12490</v>
      </c>
      <c r="AP3396">
        <v>0</v>
      </c>
      <c r="AQ3396">
        <v>0</v>
      </c>
      <c r="AR3396" t="s">
        <v>29</v>
      </c>
      <c r="AS3396" t="s">
        <v>27</v>
      </c>
      <c r="AT3396" s="6" t="s">
        <v>28</v>
      </c>
      <c r="AU3396">
        <v>9</v>
      </c>
      <c r="AV3396">
        <v>9</v>
      </c>
      <c r="AW3396">
        <v>1</v>
      </c>
      <c r="AX3396">
        <v>1</v>
      </c>
      <c r="AY3396">
        <v>2</v>
      </c>
      <c r="AZ3396">
        <v>2</v>
      </c>
      <c r="BA3396">
        <v>1</v>
      </c>
      <c r="BB3396">
        <v>2</v>
      </c>
      <c r="BC3396">
        <v>2</v>
      </c>
      <c r="BD3396">
        <v>2</v>
      </c>
      <c r="BE3396">
        <v>25587</v>
      </c>
      <c r="BF3396">
        <v>25587000</v>
      </c>
      <c r="BG3396" s="6">
        <v>300903</v>
      </c>
      <c r="BH3396">
        <v>1</v>
      </c>
      <c r="BI3396">
        <v>1</v>
      </c>
      <c r="BJ3396">
        <v>27041928</v>
      </c>
      <c r="BK3396" s="65">
        <f t="shared" si="688"/>
        <v>151.92094382022472</v>
      </c>
      <c r="BL3396">
        <v>1727053</v>
      </c>
      <c r="BM3396" s="65">
        <f t="shared" si="681"/>
        <v>9.7025449438202251</v>
      </c>
      <c r="BN3396">
        <v>5297106</v>
      </c>
      <c r="BO3396" s="71">
        <f t="shared" si="682"/>
        <v>29.759022471910111</v>
      </c>
      <c r="BP3396">
        <v>196218</v>
      </c>
      <c r="BQ3396" s="71">
        <f t="shared" si="683"/>
        <v>1.1023483146067417</v>
      </c>
      <c r="BR3396">
        <v>1518814</v>
      </c>
      <c r="BS3396" s="73">
        <f t="shared" si="684"/>
        <v>8.5326629213483152</v>
      </c>
      <c r="BT3396">
        <v>0</v>
      </c>
      <c r="BU3396" s="73">
        <f t="shared" si="685"/>
        <v>0</v>
      </c>
      <c r="BV3396">
        <v>35798</v>
      </c>
      <c r="BW3396" s="71">
        <f t="shared" si="686"/>
        <v>0.20111235955056181</v>
      </c>
      <c r="BX3396">
        <v>53394</v>
      </c>
      <c r="BY3396" s="71">
        <f t="shared" si="687"/>
        <v>0.29996629213483145</v>
      </c>
      <c r="BZ3396">
        <v>388897</v>
      </c>
      <c r="CA3396" s="71">
        <f t="shared" ref="CA3396:CA3459" si="692">BZ3396/F3396</f>
        <v>2.1848146067415732</v>
      </c>
      <c r="CB3396">
        <v>983992</v>
      </c>
      <c r="CC3396" s="71">
        <f t="shared" si="689"/>
        <v>5.528044943820225</v>
      </c>
    </row>
    <row r="3397" spans="2:81" x14ac:dyDescent="0.25">
      <c r="B3397">
        <v>4045</v>
      </c>
      <c r="C3397">
        <v>2</v>
      </c>
      <c r="D3397">
        <v>3</v>
      </c>
      <c r="E3397">
        <v>2</v>
      </c>
      <c r="F3397" s="17">
        <v>8300</v>
      </c>
      <c r="G3397">
        <v>3</v>
      </c>
      <c r="H3397">
        <v>5</v>
      </c>
      <c r="I3397">
        <v>2</v>
      </c>
      <c r="J3397">
        <v>2</v>
      </c>
      <c r="K3397">
        <v>1</v>
      </c>
      <c r="L3397">
        <v>2</v>
      </c>
      <c r="M3397">
        <v>2</v>
      </c>
      <c r="N3397">
        <v>2</v>
      </c>
      <c r="O3397">
        <v>3</v>
      </c>
      <c r="P3397">
        <v>1</v>
      </c>
      <c r="Q3397">
        <v>1</v>
      </c>
      <c r="R3397">
        <v>2</v>
      </c>
      <c r="S3397">
        <v>2</v>
      </c>
      <c r="T3397">
        <v>2</v>
      </c>
      <c r="U3397">
        <v>2</v>
      </c>
      <c r="V3397">
        <v>864.37</v>
      </c>
      <c r="W3397">
        <v>14</v>
      </c>
      <c r="X3397">
        <v>2</v>
      </c>
      <c r="Y3397">
        <v>5769</v>
      </c>
      <c r="Z3397">
        <v>824</v>
      </c>
      <c r="AA3397">
        <v>1</v>
      </c>
      <c r="AB3397">
        <v>656172</v>
      </c>
      <c r="AC3397" s="6">
        <v>11985</v>
      </c>
      <c r="AD3397" s="6">
        <v>9855</v>
      </c>
      <c r="AE3397">
        <v>0</v>
      </c>
      <c r="AF3397">
        <v>0</v>
      </c>
      <c r="AG3397" s="25">
        <f t="shared" si="690"/>
        <v>79.056867469879521</v>
      </c>
      <c r="AH3397" s="29"/>
      <c r="AI3397" s="25">
        <f t="shared" ref="AI3397:AI3460" si="693">AL3397/F3397</f>
        <v>47.555421686746989</v>
      </c>
      <c r="AJ3397" s="34">
        <f t="shared" si="691"/>
        <v>31.762168674698795</v>
      </c>
      <c r="AK3397">
        <v>115683</v>
      </c>
      <c r="AL3397">
        <v>394710</v>
      </c>
      <c r="AM3397">
        <v>2536</v>
      </c>
      <c r="AN3397">
        <v>261462</v>
      </c>
      <c r="AO3397" s="6">
        <v>2130</v>
      </c>
      <c r="AP3397">
        <v>0</v>
      </c>
      <c r="AQ3397">
        <v>0</v>
      </c>
      <c r="AR3397" t="s">
        <v>29</v>
      </c>
      <c r="AS3397" t="s">
        <v>27</v>
      </c>
      <c r="AT3397" s="6" t="s">
        <v>28</v>
      </c>
      <c r="AU3397">
        <v>9</v>
      </c>
      <c r="AV3397">
        <v>9</v>
      </c>
      <c r="AW3397">
        <v>2</v>
      </c>
      <c r="AX3397">
        <v>2</v>
      </c>
      <c r="AY3397">
        <v>2</v>
      </c>
      <c r="AZ3397">
        <v>2</v>
      </c>
      <c r="BA3397">
        <v>2</v>
      </c>
      <c r="BB3397">
        <v>2</v>
      </c>
      <c r="BC3397">
        <v>2</v>
      </c>
      <c r="BD3397">
        <v>2</v>
      </c>
      <c r="BE3397" t="s">
        <v>29</v>
      </c>
      <c r="BF3397" t="s">
        <v>27</v>
      </c>
      <c r="BG3397" s="6" t="s">
        <v>28</v>
      </c>
      <c r="BH3397">
        <v>9</v>
      </c>
      <c r="BI3397">
        <v>9</v>
      </c>
      <c r="BJ3397">
        <v>276386</v>
      </c>
      <c r="BK3397" s="65">
        <f t="shared" si="688"/>
        <v>33.299518072289153</v>
      </c>
      <c r="BL3397">
        <v>30940</v>
      </c>
      <c r="BM3397" s="65">
        <f t="shared" ref="BM3397:BM3460" si="694">BL3397/F3397</f>
        <v>3.7277108433734938</v>
      </c>
      <c r="BN3397">
        <v>20723</v>
      </c>
      <c r="BO3397" s="71">
        <f t="shared" ref="BO3397:BO3460" si="695">BN3397/F3397</f>
        <v>2.4967469879518074</v>
      </c>
      <c r="BP3397">
        <v>5672</v>
      </c>
      <c r="BQ3397" s="71">
        <f t="shared" ref="BQ3397:BQ3460" si="696">BP3397/F3397</f>
        <v>0.68337349397590363</v>
      </c>
      <c r="BR3397">
        <v>235514</v>
      </c>
      <c r="BS3397" s="73">
        <f t="shared" ref="BS3397:BS3460" si="697">BR3397/F3397</f>
        <v>28.375180722891567</v>
      </c>
      <c r="BT3397">
        <v>0</v>
      </c>
      <c r="BU3397" s="73">
        <f t="shared" ref="BU3397:BU3460" si="698">BT3397/F3397</f>
        <v>0</v>
      </c>
      <c r="BV3397">
        <v>0</v>
      </c>
      <c r="BW3397" s="71">
        <f t="shared" ref="BW3397:BW3460" si="699">BV3397/F3397</f>
        <v>0</v>
      </c>
      <c r="BX3397">
        <v>14288</v>
      </c>
      <c r="BY3397" s="71">
        <f t="shared" ref="BY3397:BY3460" si="700">BX3397/F3397</f>
        <v>1.72144578313253</v>
      </c>
      <c r="BZ3397">
        <v>35541</v>
      </c>
      <c r="CA3397" s="71">
        <f t="shared" si="692"/>
        <v>4.2820481927710841</v>
      </c>
      <c r="CB3397">
        <v>37107</v>
      </c>
      <c r="CC3397" s="71">
        <f t="shared" si="689"/>
        <v>4.4707228915662647</v>
      </c>
    </row>
    <row r="3398" spans="2:81" x14ac:dyDescent="0.25">
      <c r="B3398">
        <v>4047</v>
      </c>
      <c r="C3398">
        <v>1</v>
      </c>
      <c r="D3398">
        <v>2</v>
      </c>
      <c r="E3398">
        <v>3</v>
      </c>
      <c r="F3398" s="17">
        <v>215000</v>
      </c>
      <c r="G3398">
        <v>8</v>
      </c>
      <c r="H3398">
        <v>1</v>
      </c>
      <c r="I3398">
        <v>5</v>
      </c>
      <c r="J3398">
        <v>10</v>
      </c>
      <c r="K3398">
        <v>7</v>
      </c>
      <c r="L3398">
        <v>3</v>
      </c>
      <c r="M3398">
        <v>2</v>
      </c>
      <c r="N3398">
        <v>2</v>
      </c>
      <c r="O3398">
        <v>2</v>
      </c>
      <c r="P3398">
        <v>1</v>
      </c>
      <c r="Q3398">
        <v>1</v>
      </c>
      <c r="R3398">
        <v>2</v>
      </c>
      <c r="S3398">
        <v>2</v>
      </c>
      <c r="T3398">
        <v>2</v>
      </c>
      <c r="U3398">
        <v>2</v>
      </c>
      <c r="V3398">
        <v>171.88</v>
      </c>
      <c r="W3398">
        <v>6</v>
      </c>
      <c r="X3398">
        <v>1</v>
      </c>
      <c r="Y3398">
        <v>5432</v>
      </c>
      <c r="Z3398">
        <v>1067</v>
      </c>
      <c r="AA3398">
        <v>1</v>
      </c>
      <c r="AB3398">
        <v>490934</v>
      </c>
      <c r="AC3398" s="6">
        <v>13225</v>
      </c>
      <c r="AD3398" s="6">
        <v>10918</v>
      </c>
      <c r="AE3398">
        <v>0</v>
      </c>
      <c r="AF3398">
        <v>0</v>
      </c>
      <c r="AG3398" s="25">
        <f t="shared" si="690"/>
        <v>2.2834139534883722</v>
      </c>
      <c r="AH3398" s="29"/>
      <c r="AI3398" s="25">
        <f t="shared" si="693"/>
        <v>1.435120930232558</v>
      </c>
      <c r="AJ3398" s="34">
        <f t="shared" si="691"/>
        <v>0.85918604651162789</v>
      </c>
      <c r="AK3398">
        <v>90431</v>
      </c>
      <c r="AL3398">
        <v>308551</v>
      </c>
      <c r="AM3398">
        <v>1769</v>
      </c>
      <c r="AN3398">
        <v>182384</v>
      </c>
      <c r="AO3398" s="6">
        <v>2307</v>
      </c>
      <c r="AP3398">
        <v>0</v>
      </c>
      <c r="AQ3398">
        <v>0</v>
      </c>
      <c r="AR3398" t="s">
        <v>29</v>
      </c>
      <c r="AS3398" t="s">
        <v>27</v>
      </c>
      <c r="AT3398" s="6" t="s">
        <v>28</v>
      </c>
      <c r="AU3398">
        <v>9</v>
      </c>
      <c r="AV3398">
        <v>9</v>
      </c>
      <c r="AW3398">
        <v>2</v>
      </c>
      <c r="AX3398">
        <v>2</v>
      </c>
      <c r="AY3398">
        <v>2</v>
      </c>
      <c r="AZ3398">
        <v>2</v>
      </c>
      <c r="BA3398">
        <v>2</v>
      </c>
      <c r="BB3398">
        <v>2</v>
      </c>
      <c r="BC3398">
        <v>2</v>
      </c>
      <c r="BD3398">
        <v>2</v>
      </c>
      <c r="BE3398" t="s">
        <v>29</v>
      </c>
      <c r="BF3398" t="s">
        <v>27</v>
      </c>
      <c r="BG3398" s="6" t="s">
        <v>28</v>
      </c>
      <c r="BH3398">
        <v>9</v>
      </c>
      <c r="BI3398">
        <v>9</v>
      </c>
      <c r="BJ3398">
        <v>182384</v>
      </c>
      <c r="BK3398" s="65">
        <f t="shared" ref="BK3398:BK3461" si="701">BJ3398/F3398</f>
        <v>0.8482976744186046</v>
      </c>
      <c r="BL3398">
        <v>6491</v>
      </c>
      <c r="BM3398" s="65">
        <f t="shared" si="694"/>
        <v>3.0190697674418603E-2</v>
      </c>
      <c r="BN3398">
        <v>41780</v>
      </c>
      <c r="BO3398" s="71">
        <f t="shared" si="695"/>
        <v>0.19432558139534883</v>
      </c>
      <c r="BP3398">
        <v>5723</v>
      </c>
      <c r="BQ3398" s="71">
        <f t="shared" si="696"/>
        <v>2.6618604651162791E-2</v>
      </c>
      <c r="BR3398">
        <v>204811</v>
      </c>
      <c r="BS3398" s="73">
        <f t="shared" si="697"/>
        <v>0.95260930232558139</v>
      </c>
      <c r="BT3398">
        <v>0</v>
      </c>
      <c r="BU3398" s="73">
        <f t="shared" si="698"/>
        <v>0</v>
      </c>
      <c r="BV3398">
        <v>0</v>
      </c>
      <c r="BW3398" s="71">
        <f t="shared" si="699"/>
        <v>0</v>
      </c>
      <c r="BX3398">
        <v>1783</v>
      </c>
      <c r="BY3398" s="71">
        <f t="shared" si="700"/>
        <v>8.2930232558139534E-3</v>
      </c>
      <c r="BZ3398">
        <v>2242</v>
      </c>
      <c r="CA3398" s="71">
        <f t="shared" si="692"/>
        <v>1.0427906976744186E-2</v>
      </c>
      <c r="CB3398">
        <v>45721</v>
      </c>
      <c r="CC3398" s="71">
        <f t="shared" si="689"/>
        <v>0.21265581395348837</v>
      </c>
    </row>
    <row r="3399" spans="2:81" x14ac:dyDescent="0.25">
      <c r="B3399">
        <v>4048</v>
      </c>
      <c r="C3399">
        <v>3</v>
      </c>
      <c r="D3399">
        <v>7</v>
      </c>
      <c r="E3399">
        <v>5</v>
      </c>
      <c r="F3399" s="17">
        <v>4800</v>
      </c>
      <c r="G3399">
        <v>2</v>
      </c>
      <c r="H3399">
        <v>7</v>
      </c>
      <c r="I3399">
        <v>15</v>
      </c>
      <c r="J3399">
        <v>33</v>
      </c>
      <c r="K3399">
        <v>3</v>
      </c>
      <c r="L3399">
        <v>1</v>
      </c>
      <c r="M3399">
        <v>2</v>
      </c>
      <c r="N3399">
        <v>2</v>
      </c>
      <c r="O3399">
        <v>1</v>
      </c>
      <c r="P3399">
        <v>1</v>
      </c>
      <c r="Q3399">
        <v>1</v>
      </c>
      <c r="R3399">
        <v>2</v>
      </c>
      <c r="S3399">
        <v>2</v>
      </c>
      <c r="T3399">
        <v>2</v>
      </c>
      <c r="U3399">
        <v>2</v>
      </c>
      <c r="V3399">
        <v>1589.69</v>
      </c>
      <c r="W3399">
        <v>49</v>
      </c>
      <c r="X3399">
        <v>1</v>
      </c>
      <c r="Y3399">
        <v>1576</v>
      </c>
      <c r="Z3399">
        <v>2670</v>
      </c>
      <c r="AA3399">
        <v>1</v>
      </c>
      <c r="AB3399">
        <v>1537687</v>
      </c>
      <c r="AC3399" s="6">
        <v>20902</v>
      </c>
      <c r="AD3399" s="6">
        <v>13292</v>
      </c>
      <c r="AE3399">
        <v>1</v>
      </c>
      <c r="AF3399">
        <v>1</v>
      </c>
      <c r="AG3399" s="25">
        <f t="shared" si="690"/>
        <v>320.35145833333331</v>
      </c>
      <c r="AH3399" s="29"/>
      <c r="AI3399" s="25">
        <f t="shared" si="693"/>
        <v>103.519375</v>
      </c>
      <c r="AJ3399" s="34">
        <f t="shared" si="691"/>
        <v>218.42479166666666</v>
      </c>
      <c r="AK3399">
        <v>145631</v>
      </c>
      <c r="AL3399">
        <v>496893</v>
      </c>
      <c r="AM3399">
        <v>10095</v>
      </c>
      <c r="AN3399">
        <v>1040795</v>
      </c>
      <c r="AO3399" s="6">
        <v>7610</v>
      </c>
      <c r="AP3399">
        <v>0</v>
      </c>
      <c r="AQ3399">
        <v>0</v>
      </c>
      <c r="AR3399" t="s">
        <v>29</v>
      </c>
      <c r="AS3399" t="s">
        <v>27</v>
      </c>
      <c r="AT3399" s="6" t="s">
        <v>28</v>
      </c>
      <c r="AU3399">
        <v>9</v>
      </c>
      <c r="AV3399">
        <v>9</v>
      </c>
      <c r="AW3399">
        <v>2</v>
      </c>
      <c r="AX3399">
        <v>2</v>
      </c>
      <c r="AY3399">
        <v>2</v>
      </c>
      <c r="AZ3399">
        <v>2</v>
      </c>
      <c r="BA3399">
        <v>2</v>
      </c>
      <c r="BB3399">
        <v>2</v>
      </c>
      <c r="BC3399">
        <v>2</v>
      </c>
      <c r="BD3399">
        <v>2</v>
      </c>
      <c r="BE3399" t="s">
        <v>29</v>
      </c>
      <c r="BF3399" t="s">
        <v>27</v>
      </c>
      <c r="BG3399" s="6" t="s">
        <v>28</v>
      </c>
      <c r="BH3399">
        <v>9</v>
      </c>
      <c r="BI3399">
        <v>9</v>
      </c>
      <c r="BJ3399">
        <v>85865</v>
      </c>
      <c r="BK3399" s="65">
        <f t="shared" si="701"/>
        <v>17.888541666666665</v>
      </c>
      <c r="BL3399">
        <v>183295</v>
      </c>
      <c r="BM3399" s="65">
        <f t="shared" si="694"/>
        <v>38.186458333333334</v>
      </c>
      <c r="BN3399">
        <v>62510</v>
      </c>
      <c r="BO3399" s="71">
        <f t="shared" si="695"/>
        <v>13.022916666666667</v>
      </c>
      <c r="BP3399">
        <v>364286</v>
      </c>
      <c r="BQ3399" s="71">
        <f t="shared" si="696"/>
        <v>75.892916666666665</v>
      </c>
      <c r="BR3399">
        <v>74235</v>
      </c>
      <c r="BS3399" s="73">
        <f t="shared" si="697"/>
        <v>15.465624999999999</v>
      </c>
      <c r="BT3399">
        <v>593731</v>
      </c>
      <c r="BU3399" s="73">
        <f t="shared" si="698"/>
        <v>123.69395833333333</v>
      </c>
      <c r="BV3399">
        <v>109126</v>
      </c>
      <c r="BW3399" s="71">
        <f t="shared" si="699"/>
        <v>22.734583333333333</v>
      </c>
      <c r="BX3399">
        <v>1224</v>
      </c>
      <c r="BY3399" s="71">
        <f t="shared" si="700"/>
        <v>0.255</v>
      </c>
      <c r="BZ3399">
        <v>3248</v>
      </c>
      <c r="CA3399" s="71">
        <f t="shared" si="692"/>
        <v>0.67666666666666664</v>
      </c>
      <c r="CB3399">
        <v>60168</v>
      </c>
      <c r="CC3399" s="71">
        <f t="shared" si="689"/>
        <v>12.535</v>
      </c>
    </row>
    <row r="3400" spans="2:81" x14ac:dyDescent="0.25">
      <c r="B3400">
        <v>4050</v>
      </c>
      <c r="C3400">
        <v>3</v>
      </c>
      <c r="D3400">
        <v>5</v>
      </c>
      <c r="E3400">
        <v>3</v>
      </c>
      <c r="F3400" s="17">
        <v>67000</v>
      </c>
      <c r="G3400">
        <v>6</v>
      </c>
      <c r="H3400">
        <v>7</v>
      </c>
      <c r="I3400">
        <v>8</v>
      </c>
      <c r="J3400">
        <v>19</v>
      </c>
      <c r="K3400">
        <v>2</v>
      </c>
      <c r="L3400">
        <v>6</v>
      </c>
      <c r="M3400">
        <v>1</v>
      </c>
      <c r="N3400">
        <v>1</v>
      </c>
      <c r="O3400">
        <v>3</v>
      </c>
      <c r="P3400">
        <v>1</v>
      </c>
      <c r="Q3400">
        <v>1</v>
      </c>
      <c r="R3400">
        <v>2</v>
      </c>
      <c r="S3400">
        <v>2</v>
      </c>
      <c r="T3400">
        <v>2</v>
      </c>
      <c r="U3400">
        <v>2</v>
      </c>
      <c r="V3400">
        <v>130.75</v>
      </c>
      <c r="W3400">
        <v>21</v>
      </c>
      <c r="X3400">
        <v>2</v>
      </c>
      <c r="Y3400">
        <v>5626</v>
      </c>
      <c r="Z3400">
        <v>855</v>
      </c>
      <c r="AA3400">
        <v>1</v>
      </c>
      <c r="AB3400">
        <v>6536133</v>
      </c>
      <c r="AC3400" s="6">
        <v>127362</v>
      </c>
      <c r="AD3400" s="6">
        <v>109603</v>
      </c>
      <c r="AE3400">
        <v>0</v>
      </c>
      <c r="AF3400">
        <v>0</v>
      </c>
      <c r="AG3400" s="25">
        <f t="shared" si="690"/>
        <v>97.554223880597021</v>
      </c>
      <c r="AH3400" s="29"/>
      <c r="AI3400" s="25">
        <f t="shared" si="693"/>
        <v>65.739417910447756</v>
      </c>
      <c r="AJ3400" s="34">
        <f t="shared" si="691"/>
        <v>32.080388059701491</v>
      </c>
      <c r="AK3400">
        <v>1290897</v>
      </c>
      <c r="AL3400">
        <v>4404541</v>
      </c>
      <c r="AM3400">
        <v>20675</v>
      </c>
      <c r="AN3400">
        <v>2131593</v>
      </c>
      <c r="AO3400" s="6">
        <v>17759</v>
      </c>
      <c r="AP3400">
        <v>0</v>
      </c>
      <c r="AQ3400">
        <v>0</v>
      </c>
      <c r="AR3400" t="s">
        <v>29</v>
      </c>
      <c r="AS3400" t="s">
        <v>27</v>
      </c>
      <c r="AT3400" s="6" t="s">
        <v>28</v>
      </c>
      <c r="AU3400">
        <v>9</v>
      </c>
      <c r="AV3400">
        <v>9</v>
      </c>
      <c r="AW3400">
        <v>2</v>
      </c>
      <c r="AX3400">
        <v>2</v>
      </c>
      <c r="AY3400">
        <v>2</v>
      </c>
      <c r="AZ3400">
        <v>2</v>
      </c>
      <c r="BA3400">
        <v>2</v>
      </c>
      <c r="BB3400">
        <v>2</v>
      </c>
      <c r="BC3400">
        <v>2</v>
      </c>
      <c r="BD3400">
        <v>2</v>
      </c>
      <c r="BE3400" t="s">
        <v>29</v>
      </c>
      <c r="BF3400" t="s">
        <v>27</v>
      </c>
      <c r="BG3400" s="6" t="s">
        <v>28</v>
      </c>
      <c r="BH3400">
        <v>9</v>
      </c>
      <c r="BI3400">
        <v>9</v>
      </c>
      <c r="BJ3400">
        <v>1952400</v>
      </c>
      <c r="BK3400" s="65">
        <f t="shared" si="701"/>
        <v>29.140298507462685</v>
      </c>
      <c r="BL3400">
        <v>306429</v>
      </c>
      <c r="BM3400" s="65">
        <f t="shared" si="694"/>
        <v>4.5735671641791047</v>
      </c>
      <c r="BN3400">
        <v>578427</v>
      </c>
      <c r="BO3400" s="71">
        <f t="shared" si="695"/>
        <v>8.6332388059701497</v>
      </c>
      <c r="BP3400">
        <v>179193</v>
      </c>
      <c r="BQ3400" s="71">
        <f t="shared" si="696"/>
        <v>2.6745223880597013</v>
      </c>
      <c r="BR3400">
        <v>1977006</v>
      </c>
      <c r="BS3400" s="73">
        <f t="shared" si="697"/>
        <v>29.507552238805971</v>
      </c>
      <c r="BT3400">
        <v>0</v>
      </c>
      <c r="BU3400" s="73">
        <f t="shared" si="698"/>
        <v>0</v>
      </c>
      <c r="BV3400">
        <v>29769</v>
      </c>
      <c r="BW3400" s="71">
        <f t="shared" si="699"/>
        <v>0.44431343283582092</v>
      </c>
      <c r="BX3400">
        <v>43394</v>
      </c>
      <c r="BY3400" s="71">
        <f t="shared" si="700"/>
        <v>0.64767164179104475</v>
      </c>
      <c r="BZ3400">
        <v>478123</v>
      </c>
      <c r="CA3400" s="71">
        <f t="shared" si="692"/>
        <v>7.1361641791044779</v>
      </c>
      <c r="CB3400">
        <v>991393</v>
      </c>
      <c r="CC3400" s="71">
        <f t="shared" si="689"/>
        <v>14.796910447761194</v>
      </c>
    </row>
    <row r="3401" spans="2:81" x14ac:dyDescent="0.25">
      <c r="B3401">
        <v>4051</v>
      </c>
      <c r="C3401">
        <v>2</v>
      </c>
      <c r="D3401">
        <v>4</v>
      </c>
      <c r="E3401">
        <v>3</v>
      </c>
      <c r="F3401" s="17">
        <v>250000</v>
      </c>
      <c r="G3401">
        <v>8</v>
      </c>
      <c r="H3401">
        <v>7</v>
      </c>
      <c r="I3401">
        <v>5</v>
      </c>
      <c r="J3401">
        <v>10</v>
      </c>
      <c r="K3401">
        <v>2</v>
      </c>
      <c r="L3401">
        <v>1</v>
      </c>
      <c r="M3401">
        <v>1</v>
      </c>
      <c r="N3401">
        <v>1</v>
      </c>
      <c r="O3401">
        <v>2</v>
      </c>
      <c r="P3401">
        <v>1</v>
      </c>
      <c r="Q3401">
        <v>1</v>
      </c>
      <c r="R3401">
        <v>2</v>
      </c>
      <c r="S3401">
        <v>2</v>
      </c>
      <c r="T3401">
        <v>2</v>
      </c>
      <c r="U3401">
        <v>2</v>
      </c>
      <c r="V3401">
        <v>25.66</v>
      </c>
      <c r="W3401">
        <v>20</v>
      </c>
      <c r="X3401">
        <v>1</v>
      </c>
      <c r="Y3401">
        <v>6268</v>
      </c>
      <c r="Z3401">
        <v>1371</v>
      </c>
      <c r="AA3401">
        <v>1</v>
      </c>
      <c r="AB3401">
        <v>23391880</v>
      </c>
      <c r="AC3401" s="6">
        <v>368423</v>
      </c>
      <c r="AD3401" s="6">
        <v>352205</v>
      </c>
      <c r="AE3401">
        <v>0</v>
      </c>
      <c r="AF3401">
        <v>0</v>
      </c>
      <c r="AG3401" s="25">
        <f t="shared" si="690"/>
        <v>93.567520000000002</v>
      </c>
      <c r="AH3401" s="29"/>
      <c r="AI3401" s="25">
        <f t="shared" si="693"/>
        <v>86.973243999999994</v>
      </c>
      <c r="AJ3401" s="34">
        <f t="shared" si="691"/>
        <v>6.6592840000000004</v>
      </c>
      <c r="AK3401">
        <v>6372600</v>
      </c>
      <c r="AL3401">
        <v>21743311</v>
      </c>
      <c r="AM3401">
        <v>15990</v>
      </c>
      <c r="AN3401">
        <v>1648569</v>
      </c>
      <c r="AO3401" s="6">
        <v>16218</v>
      </c>
      <c r="AP3401">
        <v>0</v>
      </c>
      <c r="AQ3401">
        <v>0</v>
      </c>
      <c r="AR3401" t="s">
        <v>29</v>
      </c>
      <c r="AS3401" t="s">
        <v>27</v>
      </c>
      <c r="AT3401" s="6" t="s">
        <v>28</v>
      </c>
      <c r="AU3401">
        <v>9</v>
      </c>
      <c r="AV3401">
        <v>9</v>
      </c>
      <c r="AW3401">
        <v>2</v>
      </c>
      <c r="AX3401">
        <v>2</v>
      </c>
      <c r="AY3401">
        <v>2</v>
      </c>
      <c r="AZ3401">
        <v>2</v>
      </c>
      <c r="BA3401">
        <v>2</v>
      </c>
      <c r="BB3401">
        <v>2</v>
      </c>
      <c r="BC3401">
        <v>2</v>
      </c>
      <c r="BD3401">
        <v>2</v>
      </c>
      <c r="BE3401" t="s">
        <v>29</v>
      </c>
      <c r="BF3401" t="s">
        <v>27</v>
      </c>
      <c r="BG3401" s="6" t="s">
        <v>28</v>
      </c>
      <c r="BH3401">
        <v>9</v>
      </c>
      <c r="BI3401">
        <v>9</v>
      </c>
      <c r="BJ3401">
        <v>561585</v>
      </c>
      <c r="BK3401" s="65">
        <f t="shared" si="701"/>
        <v>2.24634</v>
      </c>
      <c r="BL3401">
        <v>2359963</v>
      </c>
      <c r="BM3401" s="65">
        <f t="shared" si="694"/>
        <v>9.4398520000000001</v>
      </c>
      <c r="BN3401">
        <v>1140280</v>
      </c>
      <c r="BO3401" s="71">
        <f t="shared" si="695"/>
        <v>4.5611199999999998</v>
      </c>
      <c r="BP3401">
        <v>155714</v>
      </c>
      <c r="BQ3401" s="71">
        <f t="shared" si="696"/>
        <v>0.62285599999999997</v>
      </c>
      <c r="BR3401">
        <v>15094513</v>
      </c>
      <c r="BS3401" s="73">
        <f t="shared" si="697"/>
        <v>60.378051999999997</v>
      </c>
      <c r="BT3401">
        <v>0</v>
      </c>
      <c r="BU3401" s="73">
        <f t="shared" si="698"/>
        <v>0</v>
      </c>
      <c r="BV3401">
        <v>596145</v>
      </c>
      <c r="BW3401" s="71">
        <f t="shared" si="699"/>
        <v>2.3845800000000001</v>
      </c>
      <c r="BX3401">
        <v>359267</v>
      </c>
      <c r="BY3401" s="71">
        <f t="shared" si="700"/>
        <v>1.437068</v>
      </c>
      <c r="BZ3401">
        <v>912525</v>
      </c>
      <c r="CA3401" s="71">
        <f t="shared" si="692"/>
        <v>3.6501000000000001</v>
      </c>
      <c r="CB3401">
        <v>2211888</v>
      </c>
      <c r="CC3401" s="71">
        <f t="shared" si="689"/>
        <v>8.8475520000000003</v>
      </c>
    </row>
    <row r="3402" spans="2:81" x14ac:dyDescent="0.25">
      <c r="B3402">
        <v>4052</v>
      </c>
      <c r="C3402">
        <v>2</v>
      </c>
      <c r="D3402">
        <v>3</v>
      </c>
      <c r="E3402">
        <v>2</v>
      </c>
      <c r="F3402" s="17">
        <v>68000</v>
      </c>
      <c r="G3402">
        <v>6</v>
      </c>
      <c r="H3402">
        <v>7</v>
      </c>
      <c r="I3402">
        <v>26</v>
      </c>
      <c r="J3402">
        <v>44</v>
      </c>
      <c r="K3402">
        <v>5</v>
      </c>
      <c r="L3402">
        <v>1</v>
      </c>
      <c r="M3402">
        <v>2</v>
      </c>
      <c r="N3402" t="s">
        <v>26</v>
      </c>
      <c r="O3402">
        <v>1</v>
      </c>
      <c r="P3402">
        <v>1</v>
      </c>
      <c r="Q3402">
        <v>1</v>
      </c>
      <c r="R3402">
        <v>2</v>
      </c>
      <c r="S3402">
        <v>2</v>
      </c>
      <c r="T3402">
        <v>2</v>
      </c>
      <c r="U3402">
        <v>2</v>
      </c>
      <c r="V3402">
        <v>221.64</v>
      </c>
      <c r="W3402">
        <v>14</v>
      </c>
      <c r="X3402">
        <v>1</v>
      </c>
      <c r="Y3402">
        <v>5912</v>
      </c>
      <c r="Z3402">
        <v>714</v>
      </c>
      <c r="AA3402">
        <v>1</v>
      </c>
      <c r="AB3402">
        <v>10613584</v>
      </c>
      <c r="AC3402" s="6">
        <v>117604</v>
      </c>
      <c r="AD3402" s="6">
        <v>100499</v>
      </c>
      <c r="AE3402">
        <v>0</v>
      </c>
      <c r="AF3402">
        <v>0</v>
      </c>
      <c r="AG3402" s="25">
        <f t="shared" si="690"/>
        <v>156.08211764705882</v>
      </c>
      <c r="AH3402" s="29"/>
      <c r="AI3402" s="25">
        <f t="shared" si="693"/>
        <v>123.54952941176471</v>
      </c>
      <c r="AJ3402" s="34">
        <f t="shared" si="691"/>
        <v>32.784676470588238</v>
      </c>
      <c r="AK3402">
        <v>2462300</v>
      </c>
      <c r="AL3402">
        <v>8401368</v>
      </c>
      <c r="AM3402">
        <v>21457</v>
      </c>
      <c r="AN3402">
        <v>2212217</v>
      </c>
      <c r="AO3402" s="6">
        <v>17105</v>
      </c>
      <c r="AP3402">
        <v>1</v>
      </c>
      <c r="AQ3402">
        <v>1</v>
      </c>
      <c r="AR3402" t="s">
        <v>29</v>
      </c>
      <c r="AS3402" t="s">
        <v>27</v>
      </c>
      <c r="AT3402" s="6" t="s">
        <v>28</v>
      </c>
      <c r="AU3402">
        <v>9</v>
      </c>
      <c r="AV3402">
        <v>9</v>
      </c>
      <c r="AW3402">
        <v>2</v>
      </c>
      <c r="AX3402">
        <v>2</v>
      </c>
      <c r="AY3402">
        <v>2</v>
      </c>
      <c r="AZ3402">
        <v>2</v>
      </c>
      <c r="BA3402">
        <v>2</v>
      </c>
      <c r="BB3402">
        <v>2</v>
      </c>
      <c r="BC3402">
        <v>2</v>
      </c>
      <c r="BD3402">
        <v>2</v>
      </c>
      <c r="BE3402" t="s">
        <v>29</v>
      </c>
      <c r="BF3402" t="s">
        <v>27</v>
      </c>
      <c r="BG3402" s="6" t="s">
        <v>28</v>
      </c>
      <c r="BH3402">
        <v>9</v>
      </c>
      <c r="BI3402">
        <v>9</v>
      </c>
      <c r="BJ3402">
        <v>2438621</v>
      </c>
      <c r="BK3402" s="65">
        <f t="shared" si="701"/>
        <v>35.862073529411767</v>
      </c>
      <c r="BL3402">
        <v>809038</v>
      </c>
      <c r="BM3402" s="65">
        <f t="shared" si="694"/>
        <v>11.897617647058823</v>
      </c>
      <c r="BN3402">
        <v>1900022</v>
      </c>
      <c r="BO3402" s="71">
        <f t="shared" si="695"/>
        <v>27.941500000000001</v>
      </c>
      <c r="BP3402">
        <v>65306</v>
      </c>
      <c r="BQ3402" s="71">
        <f t="shared" si="696"/>
        <v>0.96038235294117646</v>
      </c>
      <c r="BR3402">
        <v>4128473</v>
      </c>
      <c r="BS3402" s="73">
        <f t="shared" si="697"/>
        <v>60.712838235294114</v>
      </c>
      <c r="BT3402">
        <v>0</v>
      </c>
      <c r="BU3402" s="73">
        <f t="shared" si="698"/>
        <v>0</v>
      </c>
      <c r="BV3402">
        <v>117373</v>
      </c>
      <c r="BW3402" s="71">
        <f t="shared" si="699"/>
        <v>1.7260735294117646</v>
      </c>
      <c r="BX3402">
        <v>42029</v>
      </c>
      <c r="BY3402" s="71">
        <f t="shared" si="700"/>
        <v>0.61807352941176474</v>
      </c>
      <c r="BZ3402">
        <v>188333</v>
      </c>
      <c r="CA3402" s="71">
        <f t="shared" si="692"/>
        <v>2.7696029411764704</v>
      </c>
      <c r="CB3402">
        <v>924390</v>
      </c>
      <c r="CC3402" s="71">
        <f t="shared" si="689"/>
        <v>13.593970588235294</v>
      </c>
    </row>
    <row r="3403" spans="2:81" x14ac:dyDescent="0.25">
      <c r="B3403">
        <v>4053</v>
      </c>
      <c r="C3403">
        <v>4</v>
      </c>
      <c r="D3403">
        <v>9</v>
      </c>
      <c r="E3403">
        <v>2</v>
      </c>
      <c r="F3403" s="17">
        <v>5400</v>
      </c>
      <c r="G3403">
        <v>3</v>
      </c>
      <c r="H3403">
        <v>4</v>
      </c>
      <c r="I3403">
        <v>14</v>
      </c>
      <c r="J3403">
        <v>31</v>
      </c>
      <c r="K3403">
        <v>1</v>
      </c>
      <c r="L3403" t="s">
        <v>154</v>
      </c>
      <c r="M3403">
        <v>2</v>
      </c>
      <c r="N3403">
        <v>2</v>
      </c>
      <c r="O3403">
        <v>2</v>
      </c>
      <c r="P3403">
        <v>1</v>
      </c>
      <c r="Q3403">
        <v>2</v>
      </c>
      <c r="R3403">
        <v>1</v>
      </c>
      <c r="S3403">
        <v>2</v>
      </c>
      <c r="T3403">
        <v>2</v>
      </c>
      <c r="U3403">
        <v>2</v>
      </c>
      <c r="V3403">
        <v>1926.09</v>
      </c>
      <c r="W3403">
        <v>43</v>
      </c>
      <c r="X3403">
        <v>2</v>
      </c>
      <c r="Y3403">
        <v>5304</v>
      </c>
      <c r="Z3403">
        <v>723</v>
      </c>
      <c r="AA3403">
        <v>1</v>
      </c>
      <c r="AB3403">
        <v>124408</v>
      </c>
      <c r="AC3403" s="6">
        <v>868</v>
      </c>
      <c r="AD3403" s="6">
        <v>368</v>
      </c>
      <c r="AE3403">
        <v>0</v>
      </c>
      <c r="AF3403">
        <v>0</v>
      </c>
      <c r="AG3403" s="25">
        <f t="shared" si="690"/>
        <v>23.038518518518519</v>
      </c>
      <c r="AH3403" s="29"/>
      <c r="AI3403" s="25">
        <f t="shared" si="693"/>
        <v>10.196851851851852</v>
      </c>
      <c r="AJ3403" s="34">
        <f t="shared" si="691"/>
        <v>13.033148148148149</v>
      </c>
      <c r="AK3403">
        <v>16138</v>
      </c>
      <c r="AL3403">
        <v>55063</v>
      </c>
      <c r="AM3403" t="s">
        <v>29</v>
      </c>
      <c r="AN3403" t="s">
        <v>27</v>
      </c>
      <c r="AO3403" s="6" t="s">
        <v>28</v>
      </c>
      <c r="AP3403">
        <v>9</v>
      </c>
      <c r="AQ3403">
        <v>9</v>
      </c>
      <c r="AR3403">
        <v>500</v>
      </c>
      <c r="AS3403">
        <v>69345</v>
      </c>
      <c r="AT3403" s="6">
        <v>500</v>
      </c>
      <c r="AU3403">
        <v>0</v>
      </c>
      <c r="AV3403">
        <v>0</v>
      </c>
      <c r="AW3403">
        <v>2</v>
      </c>
      <c r="AX3403">
        <v>2</v>
      </c>
      <c r="AY3403">
        <v>2</v>
      </c>
      <c r="AZ3403">
        <v>2</v>
      </c>
      <c r="BA3403">
        <v>2</v>
      </c>
      <c r="BB3403">
        <v>2</v>
      </c>
      <c r="BC3403">
        <v>2</v>
      </c>
      <c r="BD3403">
        <v>2</v>
      </c>
      <c r="BE3403" t="s">
        <v>29</v>
      </c>
      <c r="BF3403" t="s">
        <v>27</v>
      </c>
      <c r="BG3403" s="6" t="s">
        <v>28</v>
      </c>
      <c r="BH3403">
        <v>9</v>
      </c>
      <c r="BI3403">
        <v>9</v>
      </c>
      <c r="BJ3403">
        <v>100788</v>
      </c>
      <c r="BK3403" s="65">
        <f t="shared" si="701"/>
        <v>18.664444444444445</v>
      </c>
      <c r="BL3403">
        <v>0</v>
      </c>
      <c r="BM3403" s="65">
        <f t="shared" si="694"/>
        <v>0</v>
      </c>
      <c r="BN3403">
        <v>2455</v>
      </c>
      <c r="BO3403" s="71">
        <f t="shared" si="695"/>
        <v>0.45462962962962961</v>
      </c>
      <c r="BP3403">
        <v>2951</v>
      </c>
      <c r="BQ3403" s="71">
        <f t="shared" si="696"/>
        <v>0.54648148148148146</v>
      </c>
      <c r="BR3403">
        <v>11450</v>
      </c>
      <c r="BS3403" s="73">
        <f t="shared" si="697"/>
        <v>2.1203703703703702</v>
      </c>
      <c r="BT3403">
        <v>0</v>
      </c>
      <c r="BU3403" s="73">
        <f t="shared" si="698"/>
        <v>0</v>
      </c>
      <c r="BV3403">
        <v>4036</v>
      </c>
      <c r="BW3403" s="71">
        <f t="shared" si="699"/>
        <v>0.74740740740740741</v>
      </c>
      <c r="BX3403">
        <v>0</v>
      </c>
      <c r="BY3403" s="71">
        <f t="shared" si="700"/>
        <v>0</v>
      </c>
      <c r="BZ3403">
        <v>0</v>
      </c>
      <c r="CA3403" s="71">
        <f t="shared" si="692"/>
        <v>0</v>
      </c>
      <c r="CB3403">
        <v>2728</v>
      </c>
      <c r="CC3403" s="71">
        <f t="shared" si="689"/>
        <v>0.50518518518518518</v>
      </c>
    </row>
    <row r="3404" spans="2:81" x14ac:dyDescent="0.25">
      <c r="B3404">
        <v>4054</v>
      </c>
      <c r="C3404">
        <v>1</v>
      </c>
      <c r="D3404">
        <v>2</v>
      </c>
      <c r="E3404">
        <v>3</v>
      </c>
      <c r="F3404" s="17">
        <v>87000</v>
      </c>
      <c r="G3404">
        <v>6</v>
      </c>
      <c r="H3404">
        <v>8</v>
      </c>
      <c r="I3404">
        <v>5</v>
      </c>
      <c r="J3404">
        <v>11</v>
      </c>
      <c r="K3404">
        <v>3</v>
      </c>
      <c r="L3404">
        <v>1</v>
      </c>
      <c r="M3404">
        <v>1</v>
      </c>
      <c r="N3404">
        <v>2</v>
      </c>
      <c r="O3404">
        <v>4</v>
      </c>
      <c r="P3404">
        <v>1</v>
      </c>
      <c r="Q3404">
        <v>1</v>
      </c>
      <c r="R3404">
        <v>2</v>
      </c>
      <c r="S3404">
        <v>2</v>
      </c>
      <c r="T3404">
        <v>2</v>
      </c>
      <c r="U3404">
        <v>2</v>
      </c>
      <c r="V3404">
        <v>437.79</v>
      </c>
      <c r="W3404">
        <v>9</v>
      </c>
      <c r="X3404">
        <v>2</v>
      </c>
      <c r="Y3404">
        <v>5738</v>
      </c>
      <c r="Z3404">
        <v>963</v>
      </c>
      <c r="AA3404">
        <v>1</v>
      </c>
      <c r="AB3404">
        <v>1511609</v>
      </c>
      <c r="AC3404" s="6">
        <v>21763</v>
      </c>
      <c r="AD3404" s="6">
        <v>11877</v>
      </c>
      <c r="AE3404">
        <v>1</v>
      </c>
      <c r="AF3404">
        <v>0</v>
      </c>
      <c r="AG3404" s="25">
        <f t="shared" si="690"/>
        <v>17.374816091954024</v>
      </c>
      <c r="AH3404" s="29"/>
      <c r="AI3404" s="25">
        <f t="shared" si="693"/>
        <v>4.1128275862068966</v>
      </c>
      <c r="AJ3404" s="34">
        <f t="shared" si="691"/>
        <v>13.376022988505747</v>
      </c>
      <c r="AK3404">
        <v>104870</v>
      </c>
      <c r="AL3404">
        <v>357816</v>
      </c>
      <c r="AM3404">
        <v>11191</v>
      </c>
      <c r="AN3404">
        <v>1153792</v>
      </c>
      <c r="AO3404" s="6">
        <v>9886</v>
      </c>
      <c r="AP3404">
        <v>1</v>
      </c>
      <c r="AQ3404">
        <v>1</v>
      </c>
      <c r="AR3404" t="s">
        <v>29</v>
      </c>
      <c r="AS3404" t="s">
        <v>27</v>
      </c>
      <c r="AT3404" s="6" t="s">
        <v>28</v>
      </c>
      <c r="AU3404">
        <v>9</v>
      </c>
      <c r="AV3404">
        <v>9</v>
      </c>
      <c r="AW3404">
        <v>2</v>
      </c>
      <c r="AX3404">
        <v>2</v>
      </c>
      <c r="AY3404">
        <v>2</v>
      </c>
      <c r="AZ3404">
        <v>2</v>
      </c>
      <c r="BA3404">
        <v>2</v>
      </c>
      <c r="BB3404">
        <v>2</v>
      </c>
      <c r="BC3404">
        <v>2</v>
      </c>
      <c r="BD3404">
        <v>2</v>
      </c>
      <c r="BE3404" t="s">
        <v>29</v>
      </c>
      <c r="BF3404" t="s">
        <v>27</v>
      </c>
      <c r="BG3404" s="6" t="s">
        <v>28</v>
      </c>
      <c r="BH3404">
        <v>9</v>
      </c>
      <c r="BI3404">
        <v>9</v>
      </c>
      <c r="BJ3404">
        <v>1146644</v>
      </c>
      <c r="BK3404" s="65">
        <f t="shared" si="701"/>
        <v>13.179816091954024</v>
      </c>
      <c r="BL3404">
        <v>43405</v>
      </c>
      <c r="BM3404" s="65">
        <f t="shared" si="694"/>
        <v>0.49890804597701149</v>
      </c>
      <c r="BN3404">
        <v>46847</v>
      </c>
      <c r="BO3404" s="71">
        <f t="shared" si="695"/>
        <v>0.53847126436781612</v>
      </c>
      <c r="BP3404">
        <v>7148</v>
      </c>
      <c r="BQ3404" s="71">
        <f t="shared" si="696"/>
        <v>8.2160919540229888E-2</v>
      </c>
      <c r="BR3404">
        <v>169086</v>
      </c>
      <c r="BS3404" s="73">
        <f t="shared" si="697"/>
        <v>1.9435172413793103</v>
      </c>
      <c r="BT3404">
        <v>0</v>
      </c>
      <c r="BU3404" s="73">
        <f t="shared" si="698"/>
        <v>0</v>
      </c>
      <c r="BV3404">
        <v>6866</v>
      </c>
      <c r="BW3404" s="71">
        <f t="shared" si="699"/>
        <v>7.8919540229885052E-2</v>
      </c>
      <c r="BX3404">
        <v>1467</v>
      </c>
      <c r="BY3404" s="71">
        <f t="shared" si="700"/>
        <v>1.686206896551724E-2</v>
      </c>
      <c r="BZ3404">
        <v>831</v>
      </c>
      <c r="CA3404" s="71">
        <f t="shared" si="692"/>
        <v>9.5517241379310339E-3</v>
      </c>
      <c r="CB3404">
        <v>89314</v>
      </c>
      <c r="CC3404" s="71">
        <f t="shared" si="689"/>
        <v>1.0265977011494254</v>
      </c>
    </row>
    <row r="3405" spans="2:81" x14ac:dyDescent="0.25">
      <c r="B3405">
        <v>4055</v>
      </c>
      <c r="C3405">
        <v>4</v>
      </c>
      <c r="D3405">
        <v>9</v>
      </c>
      <c r="E3405">
        <v>4</v>
      </c>
      <c r="F3405" s="17">
        <v>126000</v>
      </c>
      <c r="G3405">
        <v>7</v>
      </c>
      <c r="H3405">
        <v>7</v>
      </c>
      <c r="I3405">
        <v>25</v>
      </c>
      <c r="J3405">
        <v>42</v>
      </c>
      <c r="K3405">
        <v>3</v>
      </c>
      <c r="L3405">
        <v>1</v>
      </c>
      <c r="M3405">
        <v>2</v>
      </c>
      <c r="N3405">
        <v>1</v>
      </c>
      <c r="O3405">
        <v>1</v>
      </c>
      <c r="P3405">
        <v>1</v>
      </c>
      <c r="Q3405">
        <v>1</v>
      </c>
      <c r="R3405">
        <v>2</v>
      </c>
      <c r="S3405">
        <v>2</v>
      </c>
      <c r="T3405">
        <v>2</v>
      </c>
      <c r="U3405">
        <v>2</v>
      </c>
      <c r="V3405">
        <v>106.88</v>
      </c>
      <c r="W3405">
        <v>41</v>
      </c>
      <c r="X3405">
        <v>2</v>
      </c>
      <c r="Y3405">
        <v>1513</v>
      </c>
      <c r="Z3405">
        <v>1970</v>
      </c>
      <c r="AA3405">
        <v>1</v>
      </c>
      <c r="AB3405">
        <v>7769050</v>
      </c>
      <c r="AC3405" s="6">
        <v>251341</v>
      </c>
      <c r="AD3405" s="6">
        <v>250049</v>
      </c>
      <c r="AE3405">
        <v>0</v>
      </c>
      <c r="AF3405">
        <v>1</v>
      </c>
      <c r="AG3405" s="25">
        <f t="shared" si="690"/>
        <v>61.659126984126985</v>
      </c>
      <c r="AH3405" s="29"/>
      <c r="AI3405" s="25">
        <f t="shared" si="693"/>
        <v>60.601936507936507</v>
      </c>
      <c r="AJ3405" s="34">
        <f t="shared" si="691"/>
        <v>1.0677142857142856</v>
      </c>
      <c r="AK3405">
        <v>2237938</v>
      </c>
      <c r="AL3405">
        <v>7635844</v>
      </c>
      <c r="AM3405">
        <v>1292</v>
      </c>
      <c r="AN3405">
        <v>133205</v>
      </c>
      <c r="AO3405" s="6">
        <v>1292</v>
      </c>
      <c r="AP3405">
        <v>0</v>
      </c>
      <c r="AQ3405">
        <v>1</v>
      </c>
      <c r="AR3405" t="s">
        <v>29</v>
      </c>
      <c r="AS3405" t="s">
        <v>27</v>
      </c>
      <c r="AT3405" s="6" t="s">
        <v>28</v>
      </c>
      <c r="AU3405">
        <v>9</v>
      </c>
      <c r="AV3405">
        <v>9</v>
      </c>
      <c r="AW3405">
        <v>2</v>
      </c>
      <c r="AX3405">
        <v>2</v>
      </c>
      <c r="AY3405">
        <v>2</v>
      </c>
      <c r="AZ3405">
        <v>2</v>
      </c>
      <c r="BA3405">
        <v>2</v>
      </c>
      <c r="BB3405">
        <v>2</v>
      </c>
      <c r="BC3405">
        <v>2</v>
      </c>
      <c r="BD3405">
        <v>2</v>
      </c>
      <c r="BE3405" t="s">
        <v>29</v>
      </c>
      <c r="BF3405" t="s">
        <v>27</v>
      </c>
      <c r="BG3405" s="6" t="s">
        <v>28</v>
      </c>
      <c r="BH3405">
        <v>9</v>
      </c>
      <c r="BI3405">
        <v>9</v>
      </c>
      <c r="BJ3405">
        <v>63565</v>
      </c>
      <c r="BK3405" s="65">
        <f t="shared" si="701"/>
        <v>0.50448412698412703</v>
      </c>
      <c r="BL3405">
        <v>2200079</v>
      </c>
      <c r="BM3405" s="65">
        <f t="shared" si="694"/>
        <v>17.460944444444443</v>
      </c>
      <c r="BN3405">
        <v>1236201</v>
      </c>
      <c r="BO3405" s="71">
        <f t="shared" si="695"/>
        <v>9.811119047619048</v>
      </c>
      <c r="BP3405">
        <v>20284</v>
      </c>
      <c r="BQ3405" s="71">
        <f t="shared" si="696"/>
        <v>0.16098412698412698</v>
      </c>
      <c r="BR3405">
        <v>2968748</v>
      </c>
      <c r="BS3405" s="73">
        <f t="shared" si="697"/>
        <v>23.561492063492064</v>
      </c>
      <c r="BT3405">
        <v>49356</v>
      </c>
      <c r="BU3405" s="73">
        <f t="shared" si="698"/>
        <v>0.39171428571428574</v>
      </c>
      <c r="BV3405">
        <v>258764</v>
      </c>
      <c r="BW3405" s="71">
        <f t="shared" si="699"/>
        <v>2.0536825396825398</v>
      </c>
      <c r="BX3405">
        <v>41018</v>
      </c>
      <c r="BY3405" s="71">
        <f t="shared" si="700"/>
        <v>0.32553968253968252</v>
      </c>
      <c r="BZ3405">
        <v>12039</v>
      </c>
      <c r="CA3405" s="71">
        <f t="shared" si="692"/>
        <v>9.5547619047619048E-2</v>
      </c>
      <c r="CB3405">
        <v>918995</v>
      </c>
      <c r="CC3405" s="71">
        <f t="shared" si="689"/>
        <v>7.2936111111111108</v>
      </c>
    </row>
    <row r="3406" spans="2:81" x14ac:dyDescent="0.25">
      <c r="B3406">
        <v>4056</v>
      </c>
      <c r="C3406">
        <v>1</v>
      </c>
      <c r="D3406">
        <v>2</v>
      </c>
      <c r="E3406">
        <v>3</v>
      </c>
      <c r="F3406" s="17">
        <v>126000</v>
      </c>
      <c r="G3406">
        <v>7</v>
      </c>
      <c r="H3406">
        <v>8</v>
      </c>
      <c r="I3406">
        <v>25</v>
      </c>
      <c r="J3406">
        <v>42</v>
      </c>
      <c r="K3406">
        <v>1</v>
      </c>
      <c r="L3406">
        <v>1</v>
      </c>
      <c r="M3406">
        <v>2</v>
      </c>
      <c r="N3406">
        <v>1</v>
      </c>
      <c r="O3406">
        <v>2</v>
      </c>
      <c r="P3406">
        <v>1</v>
      </c>
      <c r="Q3406">
        <v>1</v>
      </c>
      <c r="R3406">
        <v>2</v>
      </c>
      <c r="S3406">
        <v>2</v>
      </c>
      <c r="T3406">
        <v>2</v>
      </c>
      <c r="U3406">
        <v>2</v>
      </c>
      <c r="V3406">
        <v>85.48</v>
      </c>
      <c r="W3406">
        <v>10</v>
      </c>
      <c r="X3406">
        <v>2</v>
      </c>
      <c r="Y3406">
        <v>4382</v>
      </c>
      <c r="Z3406">
        <v>1014</v>
      </c>
      <c r="AA3406">
        <v>1</v>
      </c>
      <c r="AB3406">
        <v>11250950</v>
      </c>
      <c r="AC3406" s="6">
        <v>239118</v>
      </c>
      <c r="AD3406" s="6">
        <v>223015</v>
      </c>
      <c r="AE3406">
        <v>1</v>
      </c>
      <c r="AF3406">
        <v>1</v>
      </c>
      <c r="AG3406" s="25">
        <f t="shared" si="690"/>
        <v>89.293253968253964</v>
      </c>
      <c r="AH3406" s="29"/>
      <c r="AI3406" s="25">
        <f t="shared" si="693"/>
        <v>76.48184920634921</v>
      </c>
      <c r="AJ3406" s="34">
        <f t="shared" si="691"/>
        <v>12.93947619047619</v>
      </c>
      <c r="AK3406">
        <v>2824359</v>
      </c>
      <c r="AL3406">
        <v>9636713</v>
      </c>
      <c r="AM3406">
        <v>15657</v>
      </c>
      <c r="AN3406">
        <v>1614237</v>
      </c>
      <c r="AO3406" s="6">
        <v>16103</v>
      </c>
      <c r="AP3406">
        <v>0</v>
      </c>
      <c r="AQ3406">
        <v>0</v>
      </c>
      <c r="AR3406" t="s">
        <v>29</v>
      </c>
      <c r="AS3406" t="s">
        <v>27</v>
      </c>
      <c r="AT3406" s="6" t="s">
        <v>28</v>
      </c>
      <c r="AU3406">
        <v>9</v>
      </c>
      <c r="AV3406">
        <v>9</v>
      </c>
      <c r="AW3406">
        <v>2</v>
      </c>
      <c r="AX3406">
        <v>2</v>
      </c>
      <c r="AY3406">
        <v>2</v>
      </c>
      <c r="AZ3406">
        <v>2</v>
      </c>
      <c r="BA3406">
        <v>2</v>
      </c>
      <c r="BB3406">
        <v>2</v>
      </c>
      <c r="BC3406">
        <v>2</v>
      </c>
      <c r="BD3406">
        <v>2</v>
      </c>
      <c r="BE3406" t="s">
        <v>29</v>
      </c>
      <c r="BF3406" t="s">
        <v>27</v>
      </c>
      <c r="BG3406" s="6" t="s">
        <v>28</v>
      </c>
      <c r="BH3406">
        <v>9</v>
      </c>
      <c r="BI3406">
        <v>9</v>
      </c>
      <c r="BJ3406">
        <v>1500549</v>
      </c>
      <c r="BK3406" s="65">
        <f t="shared" si="701"/>
        <v>11.909119047619047</v>
      </c>
      <c r="BL3406">
        <v>1108213</v>
      </c>
      <c r="BM3406" s="65">
        <f t="shared" si="694"/>
        <v>8.7953412698412698</v>
      </c>
      <c r="BN3406">
        <v>1359838</v>
      </c>
      <c r="BO3406" s="71">
        <f t="shared" si="695"/>
        <v>10.79236507936508</v>
      </c>
      <c r="BP3406">
        <v>113688</v>
      </c>
      <c r="BQ3406" s="71">
        <f t="shared" si="696"/>
        <v>0.90228571428571425</v>
      </c>
      <c r="BR3406">
        <v>5350389</v>
      </c>
      <c r="BS3406" s="73">
        <f t="shared" si="697"/>
        <v>42.463404761904762</v>
      </c>
      <c r="BT3406">
        <v>0</v>
      </c>
      <c r="BU3406" s="73">
        <f t="shared" si="698"/>
        <v>0</v>
      </c>
      <c r="BV3406">
        <v>561524</v>
      </c>
      <c r="BW3406" s="71">
        <f t="shared" si="699"/>
        <v>4.4565396825396828</v>
      </c>
      <c r="BX3406">
        <v>54737</v>
      </c>
      <c r="BY3406" s="71">
        <f t="shared" si="700"/>
        <v>0.43442063492063493</v>
      </c>
      <c r="BZ3406">
        <v>62446</v>
      </c>
      <c r="CA3406" s="71">
        <f t="shared" si="692"/>
        <v>0.4956031746031746</v>
      </c>
      <c r="CB3406">
        <v>1139567</v>
      </c>
      <c r="CC3406" s="71">
        <f t="shared" ref="CC3406:CC3469" si="702">CB3406/F3406</f>
        <v>9.0441825396825397</v>
      </c>
    </row>
    <row r="3407" spans="2:81" x14ac:dyDescent="0.25">
      <c r="B3407">
        <v>4057</v>
      </c>
      <c r="C3407">
        <v>3</v>
      </c>
      <c r="D3407">
        <v>7</v>
      </c>
      <c r="E3407">
        <v>5</v>
      </c>
      <c r="F3407" s="17">
        <v>16000</v>
      </c>
      <c r="G3407">
        <v>4</v>
      </c>
      <c r="H3407">
        <v>7</v>
      </c>
      <c r="I3407">
        <v>25</v>
      </c>
      <c r="J3407">
        <v>42</v>
      </c>
      <c r="K3407">
        <v>1</v>
      </c>
      <c r="L3407">
        <v>1</v>
      </c>
      <c r="M3407">
        <v>2</v>
      </c>
      <c r="N3407">
        <v>2</v>
      </c>
      <c r="O3407">
        <v>1</v>
      </c>
      <c r="P3407">
        <v>1</v>
      </c>
      <c r="Q3407">
        <v>1</v>
      </c>
      <c r="R3407">
        <v>2</v>
      </c>
      <c r="S3407">
        <v>2</v>
      </c>
      <c r="T3407">
        <v>2</v>
      </c>
      <c r="U3407">
        <v>2</v>
      </c>
      <c r="V3407">
        <v>377.5</v>
      </c>
      <c r="W3407">
        <v>36</v>
      </c>
      <c r="X3407">
        <v>2</v>
      </c>
      <c r="Y3407">
        <v>1674</v>
      </c>
      <c r="Z3407">
        <v>2638</v>
      </c>
      <c r="AA3407">
        <v>1</v>
      </c>
      <c r="AB3407">
        <v>612553</v>
      </c>
      <c r="AC3407" s="6">
        <v>12326</v>
      </c>
      <c r="AD3407" s="6">
        <v>11581</v>
      </c>
      <c r="AE3407">
        <v>0</v>
      </c>
      <c r="AF3407">
        <v>0</v>
      </c>
      <c r="AG3407" s="25">
        <f t="shared" si="690"/>
        <v>38.2845625</v>
      </c>
      <c r="AH3407" s="29"/>
      <c r="AI3407" s="25">
        <f t="shared" si="693"/>
        <v>33.593499999999999</v>
      </c>
      <c r="AJ3407" s="34">
        <f t="shared" si="691"/>
        <v>4.7398749999999996</v>
      </c>
      <c r="AK3407">
        <v>157531</v>
      </c>
      <c r="AL3407">
        <v>537496</v>
      </c>
      <c r="AM3407">
        <v>728</v>
      </c>
      <c r="AN3407">
        <v>75057</v>
      </c>
      <c r="AO3407" s="6">
        <v>745</v>
      </c>
      <c r="AP3407">
        <v>1</v>
      </c>
      <c r="AQ3407">
        <v>1</v>
      </c>
      <c r="AR3407" t="s">
        <v>29</v>
      </c>
      <c r="AS3407" t="s">
        <v>27</v>
      </c>
      <c r="AT3407" s="6" t="s">
        <v>28</v>
      </c>
      <c r="AU3407">
        <v>9</v>
      </c>
      <c r="AV3407">
        <v>9</v>
      </c>
      <c r="AW3407">
        <v>2</v>
      </c>
      <c r="AX3407">
        <v>2</v>
      </c>
      <c r="AY3407">
        <v>2</v>
      </c>
      <c r="AZ3407">
        <v>2</v>
      </c>
      <c r="BA3407">
        <v>2</v>
      </c>
      <c r="BB3407">
        <v>2</v>
      </c>
      <c r="BC3407">
        <v>2</v>
      </c>
      <c r="BD3407">
        <v>2</v>
      </c>
      <c r="BE3407" t="s">
        <v>29</v>
      </c>
      <c r="BF3407" t="s">
        <v>27</v>
      </c>
      <c r="BG3407" s="6" t="s">
        <v>28</v>
      </c>
      <c r="BH3407">
        <v>9</v>
      </c>
      <c r="BI3407">
        <v>9</v>
      </c>
      <c r="BJ3407">
        <v>91773</v>
      </c>
      <c r="BK3407" s="65">
        <f t="shared" si="701"/>
        <v>5.7358124999999998</v>
      </c>
      <c r="BL3407">
        <v>50129</v>
      </c>
      <c r="BM3407" s="65">
        <f t="shared" si="694"/>
        <v>3.1330624999999999</v>
      </c>
      <c r="BN3407">
        <v>37934</v>
      </c>
      <c r="BO3407" s="71">
        <f t="shared" si="695"/>
        <v>2.3708749999999998</v>
      </c>
      <c r="BP3407">
        <v>6635</v>
      </c>
      <c r="BQ3407" s="71">
        <f t="shared" si="696"/>
        <v>0.41468749999999999</v>
      </c>
      <c r="BR3407">
        <v>336437</v>
      </c>
      <c r="BS3407" s="73">
        <f t="shared" si="697"/>
        <v>21.027312500000001</v>
      </c>
      <c r="BT3407">
        <v>0</v>
      </c>
      <c r="BU3407" s="73">
        <f t="shared" si="698"/>
        <v>0</v>
      </c>
      <c r="BV3407">
        <v>0</v>
      </c>
      <c r="BW3407" s="71">
        <f t="shared" si="699"/>
        <v>0</v>
      </c>
      <c r="BX3407">
        <v>4564</v>
      </c>
      <c r="BY3407" s="71">
        <f t="shared" si="700"/>
        <v>0.28525</v>
      </c>
      <c r="BZ3407">
        <v>9391</v>
      </c>
      <c r="CA3407" s="71">
        <f t="shared" si="692"/>
        <v>0.5869375</v>
      </c>
      <c r="CB3407">
        <v>75689</v>
      </c>
      <c r="CC3407" s="71">
        <f t="shared" si="702"/>
        <v>4.7305624999999996</v>
      </c>
    </row>
    <row r="3408" spans="2:81" x14ac:dyDescent="0.25">
      <c r="B3408">
        <v>4058</v>
      </c>
      <c r="C3408">
        <v>3</v>
      </c>
      <c r="D3408">
        <v>6</v>
      </c>
      <c r="E3408">
        <v>4</v>
      </c>
      <c r="F3408" s="17">
        <v>30000</v>
      </c>
      <c r="G3408">
        <v>5</v>
      </c>
      <c r="H3408">
        <v>5</v>
      </c>
      <c r="I3408">
        <v>26</v>
      </c>
      <c r="J3408">
        <v>47</v>
      </c>
      <c r="K3408">
        <v>4</v>
      </c>
      <c r="L3408" t="s">
        <v>154</v>
      </c>
      <c r="M3408" t="s">
        <v>26</v>
      </c>
      <c r="N3408" t="s">
        <v>26</v>
      </c>
      <c r="O3408">
        <v>1</v>
      </c>
      <c r="P3408">
        <v>1</v>
      </c>
      <c r="Q3408">
        <v>1</v>
      </c>
      <c r="R3408">
        <v>2</v>
      </c>
      <c r="S3408">
        <v>2</v>
      </c>
      <c r="T3408">
        <v>2</v>
      </c>
      <c r="U3408">
        <v>2</v>
      </c>
      <c r="V3408">
        <v>343.4</v>
      </c>
      <c r="W3408">
        <v>31</v>
      </c>
      <c r="X3408">
        <v>2</v>
      </c>
      <c r="Y3408">
        <v>3232</v>
      </c>
      <c r="Z3408">
        <v>1697</v>
      </c>
      <c r="AA3408">
        <v>1</v>
      </c>
      <c r="AB3408">
        <v>445182</v>
      </c>
      <c r="AC3408" s="6">
        <v>6765</v>
      </c>
      <c r="AD3408" s="6">
        <v>4860</v>
      </c>
      <c r="AE3408">
        <v>0</v>
      </c>
      <c r="AF3408">
        <v>0</v>
      </c>
      <c r="AG3408" s="25">
        <f t="shared" si="690"/>
        <v>14.839399999999999</v>
      </c>
      <c r="AH3408" s="29"/>
      <c r="AI3408" s="25">
        <f t="shared" si="693"/>
        <v>7.7839</v>
      </c>
      <c r="AJ3408" s="34">
        <f t="shared" si="691"/>
        <v>7.1200999999999999</v>
      </c>
      <c r="AK3408">
        <v>68440</v>
      </c>
      <c r="AL3408">
        <v>233517</v>
      </c>
      <c r="AM3408">
        <v>2053</v>
      </c>
      <c r="AN3408">
        <v>211664</v>
      </c>
      <c r="AO3408" s="6">
        <v>1905</v>
      </c>
      <c r="AP3408">
        <v>0</v>
      </c>
      <c r="AQ3408">
        <v>0</v>
      </c>
      <c r="AR3408" t="s">
        <v>29</v>
      </c>
      <c r="AS3408" t="s">
        <v>27</v>
      </c>
      <c r="AT3408" s="6" t="s">
        <v>28</v>
      </c>
      <c r="AU3408">
        <v>9</v>
      </c>
      <c r="AV3408">
        <v>9</v>
      </c>
      <c r="AW3408">
        <v>2</v>
      </c>
      <c r="AX3408">
        <v>2</v>
      </c>
      <c r="AY3408">
        <v>2</v>
      </c>
      <c r="AZ3408">
        <v>2</v>
      </c>
      <c r="BA3408">
        <v>2</v>
      </c>
      <c r="BB3408">
        <v>2</v>
      </c>
      <c r="BC3408">
        <v>2</v>
      </c>
      <c r="BD3408">
        <v>2</v>
      </c>
      <c r="BE3408" t="s">
        <v>29</v>
      </c>
      <c r="BF3408" t="s">
        <v>27</v>
      </c>
      <c r="BG3408" s="6" t="s">
        <v>28</v>
      </c>
      <c r="BH3408">
        <v>9</v>
      </c>
      <c r="BI3408">
        <v>9</v>
      </c>
      <c r="BJ3408">
        <v>211664</v>
      </c>
      <c r="BK3408" s="65">
        <f t="shared" si="701"/>
        <v>7.0554666666666668</v>
      </c>
      <c r="BL3408">
        <v>0</v>
      </c>
      <c r="BM3408" s="65">
        <f t="shared" si="694"/>
        <v>0</v>
      </c>
      <c r="BN3408">
        <v>0</v>
      </c>
      <c r="BO3408" s="71">
        <f t="shared" si="695"/>
        <v>0</v>
      </c>
      <c r="BP3408">
        <v>133</v>
      </c>
      <c r="BQ3408" s="71">
        <f t="shared" si="696"/>
        <v>4.4333333333333334E-3</v>
      </c>
      <c r="BR3408">
        <v>146259</v>
      </c>
      <c r="BS3408" s="73">
        <f t="shared" si="697"/>
        <v>4.8753000000000002</v>
      </c>
      <c r="BT3408">
        <v>0</v>
      </c>
      <c r="BU3408" s="73">
        <f t="shared" si="698"/>
        <v>0</v>
      </c>
      <c r="BV3408">
        <v>0</v>
      </c>
      <c r="BW3408" s="71">
        <f t="shared" si="699"/>
        <v>0</v>
      </c>
      <c r="BX3408">
        <v>0</v>
      </c>
      <c r="BY3408" s="71">
        <f t="shared" si="700"/>
        <v>0</v>
      </c>
      <c r="BZ3408">
        <v>0</v>
      </c>
      <c r="CA3408" s="71">
        <f t="shared" si="692"/>
        <v>0</v>
      </c>
      <c r="CB3408">
        <v>87125</v>
      </c>
      <c r="CC3408" s="71">
        <f t="shared" si="702"/>
        <v>2.9041666666666668</v>
      </c>
    </row>
    <row r="3409" spans="2:81" x14ac:dyDescent="0.25">
      <c r="B3409">
        <v>4059</v>
      </c>
      <c r="C3409">
        <v>4</v>
      </c>
      <c r="D3409">
        <v>9</v>
      </c>
      <c r="E3409">
        <v>2</v>
      </c>
      <c r="F3409" s="17">
        <v>8800</v>
      </c>
      <c r="G3409">
        <v>3</v>
      </c>
      <c r="H3409">
        <v>5</v>
      </c>
      <c r="I3409">
        <v>6</v>
      </c>
      <c r="J3409">
        <v>15</v>
      </c>
      <c r="K3409" t="s">
        <v>26</v>
      </c>
      <c r="L3409">
        <v>7</v>
      </c>
      <c r="M3409">
        <v>2</v>
      </c>
      <c r="N3409" t="s">
        <v>26</v>
      </c>
      <c r="O3409">
        <v>2</v>
      </c>
      <c r="P3409">
        <v>1</v>
      </c>
      <c r="Q3409">
        <v>2</v>
      </c>
      <c r="R3409">
        <v>2</v>
      </c>
      <c r="S3409">
        <v>2</v>
      </c>
      <c r="T3409">
        <v>2</v>
      </c>
      <c r="U3409">
        <v>2</v>
      </c>
      <c r="V3409">
        <v>2226.17</v>
      </c>
      <c r="W3409">
        <v>43</v>
      </c>
      <c r="X3409">
        <v>2</v>
      </c>
      <c r="Y3409">
        <v>6848</v>
      </c>
      <c r="Z3409">
        <v>673</v>
      </c>
      <c r="AA3409">
        <v>1</v>
      </c>
      <c r="AB3409">
        <v>276928</v>
      </c>
      <c r="AC3409" s="6">
        <v>6348</v>
      </c>
      <c r="AD3409" s="6">
        <v>6348</v>
      </c>
      <c r="AE3409">
        <v>1</v>
      </c>
      <c r="AF3409">
        <v>0</v>
      </c>
      <c r="AG3409" s="25">
        <f t="shared" si="690"/>
        <v>31.469090909090909</v>
      </c>
      <c r="AH3409" s="29"/>
      <c r="AI3409" s="25">
        <f t="shared" si="693"/>
        <v>31.469090909090909</v>
      </c>
      <c r="AJ3409" s="34">
        <f t="shared" si="691"/>
        <v>5.909090909090909E-3</v>
      </c>
      <c r="AK3409">
        <v>81163</v>
      </c>
      <c r="AL3409">
        <v>276928</v>
      </c>
      <c r="AM3409" t="s">
        <v>29</v>
      </c>
      <c r="AN3409" t="s">
        <v>27</v>
      </c>
      <c r="AO3409" s="6" t="s">
        <v>28</v>
      </c>
      <c r="AP3409">
        <v>9</v>
      </c>
      <c r="AQ3409">
        <v>9</v>
      </c>
      <c r="AR3409" t="s">
        <v>29</v>
      </c>
      <c r="AS3409" t="s">
        <v>27</v>
      </c>
      <c r="AT3409" s="6" t="s">
        <v>28</v>
      </c>
      <c r="AU3409">
        <v>9</v>
      </c>
      <c r="AV3409">
        <v>9</v>
      </c>
      <c r="AW3409">
        <v>2</v>
      </c>
      <c r="AX3409">
        <v>2</v>
      </c>
      <c r="AY3409">
        <v>2</v>
      </c>
      <c r="AZ3409">
        <v>2</v>
      </c>
      <c r="BA3409">
        <v>2</v>
      </c>
      <c r="BB3409">
        <v>2</v>
      </c>
      <c r="BC3409">
        <v>2</v>
      </c>
      <c r="BD3409">
        <v>2</v>
      </c>
      <c r="BE3409" t="s">
        <v>29</v>
      </c>
      <c r="BF3409" t="s">
        <v>27</v>
      </c>
      <c r="BG3409" s="6" t="s">
        <v>28</v>
      </c>
      <c r="BH3409">
        <v>9</v>
      </c>
      <c r="BI3409">
        <v>9</v>
      </c>
      <c r="BJ3409">
        <v>0</v>
      </c>
      <c r="BK3409" s="65">
        <f t="shared" si="701"/>
        <v>0</v>
      </c>
      <c r="BL3409">
        <v>11051</v>
      </c>
      <c r="BM3409" s="65">
        <f t="shared" si="694"/>
        <v>1.2557954545454546</v>
      </c>
      <c r="BN3409">
        <v>5785</v>
      </c>
      <c r="BO3409" s="71">
        <f t="shared" si="695"/>
        <v>0.6573863636363636</v>
      </c>
      <c r="BP3409">
        <v>256</v>
      </c>
      <c r="BQ3409" s="71">
        <f t="shared" si="696"/>
        <v>2.9090909090909091E-2</v>
      </c>
      <c r="BR3409">
        <v>93455</v>
      </c>
      <c r="BS3409" s="73">
        <f t="shared" si="697"/>
        <v>10.619886363636363</v>
      </c>
      <c r="BT3409">
        <v>0</v>
      </c>
      <c r="BU3409" s="73">
        <f t="shared" si="698"/>
        <v>0</v>
      </c>
      <c r="BV3409">
        <v>149118</v>
      </c>
      <c r="BW3409" s="71">
        <f t="shared" si="699"/>
        <v>16.945227272727273</v>
      </c>
      <c r="BX3409">
        <v>232</v>
      </c>
      <c r="BY3409" s="71">
        <f t="shared" si="700"/>
        <v>2.6363636363636363E-2</v>
      </c>
      <c r="BZ3409">
        <v>0</v>
      </c>
      <c r="CA3409" s="71">
        <f t="shared" si="692"/>
        <v>0</v>
      </c>
      <c r="CB3409">
        <v>17030</v>
      </c>
      <c r="CC3409" s="71">
        <f t="shared" si="702"/>
        <v>1.9352272727272728</v>
      </c>
    </row>
    <row r="3410" spans="2:81" x14ac:dyDescent="0.25">
      <c r="B3410">
        <v>4060</v>
      </c>
      <c r="C3410">
        <v>2</v>
      </c>
      <c r="D3410">
        <v>3</v>
      </c>
      <c r="E3410">
        <v>1</v>
      </c>
      <c r="F3410" s="17">
        <v>14500</v>
      </c>
      <c r="G3410">
        <v>4</v>
      </c>
      <c r="H3410">
        <v>5</v>
      </c>
      <c r="I3410">
        <v>2</v>
      </c>
      <c r="J3410">
        <v>2</v>
      </c>
      <c r="K3410">
        <v>2</v>
      </c>
      <c r="L3410">
        <v>2</v>
      </c>
      <c r="M3410">
        <v>2</v>
      </c>
      <c r="N3410">
        <v>2</v>
      </c>
      <c r="O3410">
        <v>4</v>
      </c>
      <c r="P3410">
        <v>1</v>
      </c>
      <c r="Q3410">
        <v>1</v>
      </c>
      <c r="R3410">
        <v>2</v>
      </c>
      <c r="S3410">
        <v>2</v>
      </c>
      <c r="T3410">
        <v>2</v>
      </c>
      <c r="U3410">
        <v>2</v>
      </c>
      <c r="V3410">
        <v>364.88</v>
      </c>
      <c r="W3410">
        <v>11</v>
      </c>
      <c r="X3410">
        <v>1</v>
      </c>
      <c r="Y3410">
        <v>6268</v>
      </c>
      <c r="Z3410">
        <v>641</v>
      </c>
      <c r="AA3410">
        <v>1</v>
      </c>
      <c r="AB3410">
        <v>2115110</v>
      </c>
      <c r="AC3410" s="6">
        <v>28023</v>
      </c>
      <c r="AD3410" s="6">
        <v>18090</v>
      </c>
      <c r="AE3410">
        <v>1</v>
      </c>
      <c r="AF3410">
        <v>1</v>
      </c>
      <c r="AG3410" s="25">
        <f t="shared" si="690"/>
        <v>145.86965517241379</v>
      </c>
      <c r="AH3410" s="29"/>
      <c r="AI3410" s="25">
        <f t="shared" si="693"/>
        <v>53.371241379310348</v>
      </c>
      <c r="AJ3410" s="34">
        <f t="shared" si="691"/>
        <v>93.18586206896552</v>
      </c>
      <c r="AK3410">
        <v>226812</v>
      </c>
      <c r="AL3410">
        <v>773883</v>
      </c>
      <c r="AM3410">
        <v>13009</v>
      </c>
      <c r="AN3410">
        <v>1341228</v>
      </c>
      <c r="AO3410" s="6">
        <v>9933</v>
      </c>
      <c r="AP3410">
        <v>0</v>
      </c>
      <c r="AQ3410">
        <v>0</v>
      </c>
      <c r="AR3410" t="s">
        <v>29</v>
      </c>
      <c r="AS3410" t="s">
        <v>27</v>
      </c>
      <c r="AT3410" s="6" t="s">
        <v>28</v>
      </c>
      <c r="AU3410">
        <v>9</v>
      </c>
      <c r="AV3410">
        <v>9</v>
      </c>
      <c r="AW3410">
        <v>2</v>
      </c>
      <c r="AX3410">
        <v>2</v>
      </c>
      <c r="AY3410">
        <v>2</v>
      </c>
      <c r="AZ3410">
        <v>2</v>
      </c>
      <c r="BA3410">
        <v>2</v>
      </c>
      <c r="BB3410">
        <v>2</v>
      </c>
      <c r="BC3410">
        <v>2</v>
      </c>
      <c r="BD3410">
        <v>2</v>
      </c>
      <c r="BE3410" t="s">
        <v>29</v>
      </c>
      <c r="BF3410" t="s">
        <v>27</v>
      </c>
      <c r="BG3410" s="6" t="s">
        <v>28</v>
      </c>
      <c r="BH3410">
        <v>9</v>
      </c>
      <c r="BI3410">
        <v>9</v>
      </c>
      <c r="BJ3410">
        <v>1310495</v>
      </c>
      <c r="BK3410" s="65">
        <f t="shared" si="701"/>
        <v>90.378965517241383</v>
      </c>
      <c r="BL3410">
        <v>49254</v>
      </c>
      <c r="BM3410" s="65">
        <f t="shared" si="694"/>
        <v>3.3968275862068964</v>
      </c>
      <c r="BN3410">
        <v>58281</v>
      </c>
      <c r="BO3410" s="71">
        <f t="shared" si="695"/>
        <v>4.0193793103448279</v>
      </c>
      <c r="BP3410">
        <v>30733</v>
      </c>
      <c r="BQ3410" s="71">
        <f t="shared" si="696"/>
        <v>2.1195172413793104</v>
      </c>
      <c r="BR3410">
        <v>302518</v>
      </c>
      <c r="BS3410" s="73">
        <f t="shared" si="697"/>
        <v>20.863310344827585</v>
      </c>
      <c r="BT3410">
        <v>0</v>
      </c>
      <c r="BU3410" s="73">
        <f t="shared" si="698"/>
        <v>0</v>
      </c>
      <c r="BV3410">
        <v>105246</v>
      </c>
      <c r="BW3410" s="71">
        <f t="shared" si="699"/>
        <v>7.2583448275862068</v>
      </c>
      <c r="BX3410">
        <v>38647</v>
      </c>
      <c r="BY3410" s="71">
        <f t="shared" si="700"/>
        <v>2.6653103448275863</v>
      </c>
      <c r="BZ3410">
        <v>123067</v>
      </c>
      <c r="CA3410" s="71">
        <f t="shared" si="692"/>
        <v>8.4873793103448278</v>
      </c>
      <c r="CB3410">
        <v>96869</v>
      </c>
      <c r="CC3410" s="71">
        <f t="shared" si="702"/>
        <v>6.6806206896551723</v>
      </c>
    </row>
    <row r="3411" spans="2:81" x14ac:dyDescent="0.25">
      <c r="B3411">
        <v>4061</v>
      </c>
      <c r="C3411">
        <v>2</v>
      </c>
      <c r="D3411">
        <v>3</v>
      </c>
      <c r="E3411">
        <v>1</v>
      </c>
      <c r="F3411" s="17">
        <v>2200</v>
      </c>
      <c r="G3411">
        <v>2</v>
      </c>
      <c r="H3411">
        <v>2</v>
      </c>
      <c r="I3411">
        <v>26</v>
      </c>
      <c r="J3411">
        <v>48</v>
      </c>
      <c r="K3411">
        <v>1</v>
      </c>
      <c r="L3411">
        <v>2</v>
      </c>
      <c r="M3411">
        <v>2</v>
      </c>
      <c r="N3411" t="s">
        <v>26</v>
      </c>
      <c r="O3411">
        <v>2</v>
      </c>
      <c r="P3411">
        <v>1</v>
      </c>
      <c r="Q3411">
        <v>2</v>
      </c>
      <c r="R3411">
        <v>2</v>
      </c>
      <c r="S3411">
        <v>2</v>
      </c>
      <c r="T3411">
        <v>2</v>
      </c>
      <c r="U3411">
        <v>2</v>
      </c>
      <c r="V3411">
        <v>2724.37</v>
      </c>
      <c r="W3411">
        <v>11</v>
      </c>
      <c r="X3411">
        <v>1</v>
      </c>
      <c r="Y3411">
        <v>6888</v>
      </c>
      <c r="Z3411">
        <v>569</v>
      </c>
      <c r="AA3411">
        <v>1</v>
      </c>
      <c r="AB3411">
        <v>61505</v>
      </c>
      <c r="AC3411" s="6">
        <v>1670</v>
      </c>
      <c r="AD3411" s="6">
        <v>1670</v>
      </c>
      <c r="AE3411">
        <v>0</v>
      </c>
      <c r="AF3411">
        <v>0</v>
      </c>
      <c r="AG3411" s="25">
        <f t="shared" si="690"/>
        <v>27.956818181818182</v>
      </c>
      <c r="AH3411" s="29"/>
      <c r="AI3411" s="25">
        <f t="shared" si="693"/>
        <v>27.956818181818182</v>
      </c>
      <c r="AJ3411" s="34">
        <f t="shared" si="691"/>
        <v>2.3636363636363636E-2</v>
      </c>
      <c r="AK3411">
        <v>18026</v>
      </c>
      <c r="AL3411">
        <v>61505</v>
      </c>
      <c r="AM3411" t="s">
        <v>29</v>
      </c>
      <c r="AN3411" t="s">
        <v>27</v>
      </c>
      <c r="AO3411" s="6" t="s">
        <v>28</v>
      </c>
      <c r="AP3411">
        <v>9</v>
      </c>
      <c r="AQ3411">
        <v>9</v>
      </c>
      <c r="AR3411" t="s">
        <v>29</v>
      </c>
      <c r="AS3411" t="s">
        <v>27</v>
      </c>
      <c r="AT3411" s="6" t="s">
        <v>28</v>
      </c>
      <c r="AU3411">
        <v>9</v>
      </c>
      <c r="AV3411">
        <v>9</v>
      </c>
      <c r="AW3411">
        <v>2</v>
      </c>
      <c r="AX3411">
        <v>2</v>
      </c>
      <c r="AY3411">
        <v>2</v>
      </c>
      <c r="AZ3411">
        <v>2</v>
      </c>
      <c r="BA3411">
        <v>2</v>
      </c>
      <c r="BB3411">
        <v>2</v>
      </c>
      <c r="BC3411">
        <v>2</v>
      </c>
      <c r="BD3411">
        <v>2</v>
      </c>
      <c r="BE3411" t="s">
        <v>29</v>
      </c>
      <c r="BF3411" t="s">
        <v>27</v>
      </c>
      <c r="BG3411" s="6" t="s">
        <v>28</v>
      </c>
      <c r="BH3411">
        <v>9</v>
      </c>
      <c r="BI3411">
        <v>9</v>
      </c>
      <c r="BJ3411">
        <v>20935</v>
      </c>
      <c r="BK3411" s="65">
        <f t="shared" si="701"/>
        <v>9.5159090909090907</v>
      </c>
      <c r="BL3411">
        <v>4032</v>
      </c>
      <c r="BM3411" s="65">
        <f t="shared" si="694"/>
        <v>1.8327272727272728</v>
      </c>
      <c r="BN3411">
        <v>8144</v>
      </c>
      <c r="BO3411" s="71">
        <f t="shared" si="695"/>
        <v>3.7018181818181817</v>
      </c>
      <c r="BP3411">
        <v>195</v>
      </c>
      <c r="BQ3411" s="71">
        <f t="shared" si="696"/>
        <v>8.8636363636363638E-2</v>
      </c>
      <c r="BR3411">
        <v>13222</v>
      </c>
      <c r="BS3411" s="73">
        <f t="shared" si="697"/>
        <v>6.01</v>
      </c>
      <c r="BT3411">
        <v>0</v>
      </c>
      <c r="BU3411" s="73">
        <f t="shared" si="698"/>
        <v>0</v>
      </c>
      <c r="BV3411">
        <v>0</v>
      </c>
      <c r="BW3411" s="71">
        <f t="shared" si="699"/>
        <v>0</v>
      </c>
      <c r="BX3411">
        <v>0</v>
      </c>
      <c r="BY3411" s="71">
        <f t="shared" si="700"/>
        <v>0</v>
      </c>
      <c r="BZ3411">
        <v>0</v>
      </c>
      <c r="CA3411" s="71">
        <f t="shared" si="692"/>
        <v>0</v>
      </c>
      <c r="CB3411">
        <v>14977</v>
      </c>
      <c r="CC3411" s="71">
        <f t="shared" si="702"/>
        <v>6.8077272727272726</v>
      </c>
    </row>
    <row r="3412" spans="2:81" x14ac:dyDescent="0.25">
      <c r="B3412">
        <v>4062</v>
      </c>
      <c r="C3412">
        <v>2</v>
      </c>
      <c r="D3412">
        <v>4</v>
      </c>
      <c r="E3412">
        <v>2</v>
      </c>
      <c r="F3412" s="17">
        <v>200000</v>
      </c>
      <c r="G3412">
        <v>7</v>
      </c>
      <c r="H3412">
        <v>4</v>
      </c>
      <c r="I3412">
        <v>14</v>
      </c>
      <c r="J3412">
        <v>29</v>
      </c>
      <c r="K3412">
        <v>4</v>
      </c>
      <c r="L3412">
        <v>1</v>
      </c>
      <c r="M3412">
        <v>2</v>
      </c>
      <c r="N3412">
        <v>2</v>
      </c>
      <c r="O3412">
        <v>2</v>
      </c>
      <c r="P3412">
        <v>1</v>
      </c>
      <c r="Q3412">
        <v>1</v>
      </c>
      <c r="R3412">
        <v>2</v>
      </c>
      <c r="S3412">
        <v>2</v>
      </c>
      <c r="T3412">
        <v>2</v>
      </c>
      <c r="U3412">
        <v>2</v>
      </c>
      <c r="V3412">
        <v>66.14</v>
      </c>
      <c r="W3412">
        <v>18</v>
      </c>
      <c r="X3412">
        <v>2</v>
      </c>
      <c r="Y3412">
        <v>7503</v>
      </c>
      <c r="Z3412">
        <v>724</v>
      </c>
      <c r="AA3412">
        <v>1</v>
      </c>
      <c r="AB3412">
        <v>3857969</v>
      </c>
      <c r="AC3412" s="6">
        <v>63582</v>
      </c>
      <c r="AD3412" s="6">
        <v>62708</v>
      </c>
      <c r="AE3412">
        <v>0</v>
      </c>
      <c r="AF3412">
        <v>0</v>
      </c>
      <c r="AG3412" s="25">
        <f t="shared" si="690"/>
        <v>19.289845</v>
      </c>
      <c r="AH3412" s="29"/>
      <c r="AI3412" s="25">
        <f t="shared" si="693"/>
        <v>18.821770000000001</v>
      </c>
      <c r="AJ3412" s="34">
        <f t="shared" si="691"/>
        <v>0.47261500000000001</v>
      </c>
      <c r="AK3412">
        <v>1103269</v>
      </c>
      <c r="AL3412">
        <v>3764354</v>
      </c>
      <c r="AM3412">
        <v>908</v>
      </c>
      <c r="AN3412">
        <v>93615</v>
      </c>
      <c r="AO3412" s="6">
        <v>874</v>
      </c>
      <c r="AP3412">
        <v>0</v>
      </c>
      <c r="AQ3412">
        <v>0</v>
      </c>
      <c r="AR3412" t="s">
        <v>29</v>
      </c>
      <c r="AS3412" t="s">
        <v>27</v>
      </c>
      <c r="AT3412" s="6" t="s">
        <v>28</v>
      </c>
      <c r="AU3412">
        <v>9</v>
      </c>
      <c r="AV3412">
        <v>9</v>
      </c>
      <c r="AW3412">
        <v>2</v>
      </c>
      <c r="AX3412">
        <v>2</v>
      </c>
      <c r="AY3412">
        <v>2</v>
      </c>
      <c r="AZ3412">
        <v>2</v>
      </c>
      <c r="BA3412">
        <v>2</v>
      </c>
      <c r="BB3412">
        <v>2</v>
      </c>
      <c r="BC3412">
        <v>2</v>
      </c>
      <c r="BD3412">
        <v>2</v>
      </c>
      <c r="BE3412" t="s">
        <v>29</v>
      </c>
      <c r="BF3412" t="s">
        <v>27</v>
      </c>
      <c r="BG3412" s="6" t="s">
        <v>28</v>
      </c>
      <c r="BH3412">
        <v>9</v>
      </c>
      <c r="BI3412">
        <v>9</v>
      </c>
      <c r="BJ3412">
        <v>1420553</v>
      </c>
      <c r="BK3412" s="65">
        <f t="shared" si="701"/>
        <v>7.1027649999999998</v>
      </c>
      <c r="BL3412">
        <v>73599</v>
      </c>
      <c r="BM3412" s="65">
        <f t="shared" si="694"/>
        <v>0.36799500000000002</v>
      </c>
      <c r="BN3412">
        <v>761218</v>
      </c>
      <c r="BO3412" s="71">
        <f t="shared" si="695"/>
        <v>3.8060900000000002</v>
      </c>
      <c r="BP3412">
        <v>97430</v>
      </c>
      <c r="BQ3412" s="71">
        <f t="shared" si="696"/>
        <v>0.48715000000000003</v>
      </c>
      <c r="BR3412">
        <v>1117420</v>
      </c>
      <c r="BS3412" s="73">
        <f t="shared" si="697"/>
        <v>5.5871000000000004</v>
      </c>
      <c r="BT3412">
        <v>38914</v>
      </c>
      <c r="BU3412" s="73">
        <f t="shared" si="698"/>
        <v>0.19456999999999999</v>
      </c>
      <c r="BV3412">
        <v>109855</v>
      </c>
      <c r="BW3412" s="71">
        <f t="shared" si="699"/>
        <v>0.54927499999999996</v>
      </c>
      <c r="BX3412">
        <v>7834</v>
      </c>
      <c r="BY3412" s="71">
        <f t="shared" si="700"/>
        <v>3.9170000000000003E-2</v>
      </c>
      <c r="BZ3412">
        <v>82423</v>
      </c>
      <c r="CA3412" s="71">
        <f t="shared" si="692"/>
        <v>0.41211500000000001</v>
      </c>
      <c r="CB3412">
        <v>148724</v>
      </c>
      <c r="CC3412" s="71">
        <f t="shared" si="702"/>
        <v>0.74361999999999995</v>
      </c>
    </row>
    <row r="3413" spans="2:81" x14ac:dyDescent="0.25">
      <c r="B3413">
        <v>4063</v>
      </c>
      <c r="C3413">
        <v>1</v>
      </c>
      <c r="D3413">
        <v>2</v>
      </c>
      <c r="E3413">
        <v>3</v>
      </c>
      <c r="F3413" s="17">
        <v>2350</v>
      </c>
      <c r="G3413">
        <v>2</v>
      </c>
      <c r="H3413">
        <v>4</v>
      </c>
      <c r="I3413">
        <v>2</v>
      </c>
      <c r="J3413">
        <v>3</v>
      </c>
      <c r="K3413">
        <v>2</v>
      </c>
      <c r="L3413">
        <v>1</v>
      </c>
      <c r="M3413">
        <v>2</v>
      </c>
      <c r="N3413">
        <v>2</v>
      </c>
      <c r="O3413">
        <v>2</v>
      </c>
      <c r="P3413">
        <v>1</v>
      </c>
      <c r="Q3413">
        <v>1</v>
      </c>
      <c r="R3413">
        <v>2</v>
      </c>
      <c r="S3413">
        <v>2</v>
      </c>
      <c r="T3413">
        <v>2</v>
      </c>
      <c r="U3413">
        <v>2</v>
      </c>
      <c r="V3413">
        <v>2739.65</v>
      </c>
      <c r="W3413">
        <v>51</v>
      </c>
      <c r="X3413">
        <v>1</v>
      </c>
      <c r="Y3413">
        <v>4852</v>
      </c>
      <c r="Z3413">
        <v>1186</v>
      </c>
      <c r="AA3413">
        <v>1</v>
      </c>
      <c r="AB3413">
        <v>809070</v>
      </c>
      <c r="AC3413" s="6">
        <v>17179</v>
      </c>
      <c r="AD3413" s="6">
        <v>9138</v>
      </c>
      <c r="AE3413">
        <v>0</v>
      </c>
      <c r="AF3413">
        <v>0</v>
      </c>
      <c r="AG3413" s="25">
        <f t="shared" si="690"/>
        <v>344.28510638297871</v>
      </c>
      <c r="AH3413" s="29"/>
      <c r="AI3413" s="25">
        <f t="shared" si="693"/>
        <v>91.843829787234043</v>
      </c>
      <c r="AJ3413" s="34">
        <f t="shared" si="691"/>
        <v>255.87744680851063</v>
      </c>
      <c r="AK3413">
        <v>63257</v>
      </c>
      <c r="AL3413">
        <v>215833</v>
      </c>
      <c r="AM3413">
        <v>5754</v>
      </c>
      <c r="AN3413">
        <v>593237</v>
      </c>
      <c r="AO3413" s="6">
        <v>8041</v>
      </c>
      <c r="AP3413">
        <v>0</v>
      </c>
      <c r="AQ3413">
        <v>0</v>
      </c>
      <c r="AR3413" t="s">
        <v>29</v>
      </c>
      <c r="AS3413" t="s">
        <v>27</v>
      </c>
      <c r="AT3413" s="6" t="s">
        <v>28</v>
      </c>
      <c r="AU3413">
        <v>9</v>
      </c>
      <c r="AV3413">
        <v>9</v>
      </c>
      <c r="AW3413">
        <v>2</v>
      </c>
      <c r="AX3413">
        <v>2</v>
      </c>
      <c r="AY3413">
        <v>2</v>
      </c>
      <c r="AZ3413">
        <v>2</v>
      </c>
      <c r="BA3413">
        <v>2</v>
      </c>
      <c r="BB3413">
        <v>2</v>
      </c>
      <c r="BC3413">
        <v>2</v>
      </c>
      <c r="BD3413">
        <v>2</v>
      </c>
      <c r="BE3413" t="s">
        <v>29</v>
      </c>
      <c r="BF3413" t="s">
        <v>27</v>
      </c>
      <c r="BG3413" s="6" t="s">
        <v>28</v>
      </c>
      <c r="BH3413">
        <v>9</v>
      </c>
      <c r="BI3413">
        <v>9</v>
      </c>
      <c r="BJ3413">
        <v>577166</v>
      </c>
      <c r="BK3413" s="65">
        <f t="shared" si="701"/>
        <v>245.60255319148936</v>
      </c>
      <c r="BL3413">
        <v>36481</v>
      </c>
      <c r="BM3413" s="65">
        <f t="shared" si="694"/>
        <v>15.523829787234042</v>
      </c>
      <c r="BN3413">
        <v>6974</v>
      </c>
      <c r="BO3413" s="71">
        <f t="shared" si="695"/>
        <v>2.9676595744680849</v>
      </c>
      <c r="BP3413">
        <v>16072</v>
      </c>
      <c r="BQ3413" s="71">
        <f t="shared" si="696"/>
        <v>6.8391489361702131</v>
      </c>
      <c r="BR3413">
        <v>62966</v>
      </c>
      <c r="BS3413" s="73">
        <f t="shared" si="697"/>
        <v>26.794042553191488</v>
      </c>
      <c r="BT3413">
        <v>0</v>
      </c>
      <c r="BU3413" s="73">
        <f t="shared" si="698"/>
        <v>0</v>
      </c>
      <c r="BV3413">
        <v>42714</v>
      </c>
      <c r="BW3413" s="71">
        <f t="shared" si="699"/>
        <v>18.176170212765957</v>
      </c>
      <c r="BX3413">
        <v>13870</v>
      </c>
      <c r="BY3413" s="71">
        <f t="shared" si="700"/>
        <v>5.9021276595744681</v>
      </c>
      <c r="BZ3413">
        <v>20968</v>
      </c>
      <c r="CA3413" s="71">
        <f t="shared" si="692"/>
        <v>8.9225531914893619</v>
      </c>
      <c r="CB3413">
        <v>31858</v>
      </c>
      <c r="CC3413" s="71">
        <f t="shared" si="702"/>
        <v>13.556595744680852</v>
      </c>
    </row>
    <row r="3414" spans="2:81" x14ac:dyDescent="0.25">
      <c r="B3414">
        <v>4064</v>
      </c>
      <c r="C3414">
        <v>3</v>
      </c>
      <c r="D3414">
        <v>5</v>
      </c>
      <c r="E3414">
        <v>3</v>
      </c>
      <c r="F3414" s="17">
        <v>205000</v>
      </c>
      <c r="G3414">
        <v>8</v>
      </c>
      <c r="H3414">
        <v>8</v>
      </c>
      <c r="I3414">
        <v>18</v>
      </c>
      <c r="J3414">
        <v>38</v>
      </c>
      <c r="K3414">
        <v>5</v>
      </c>
      <c r="L3414">
        <v>4</v>
      </c>
      <c r="M3414">
        <v>2</v>
      </c>
      <c r="N3414">
        <v>2</v>
      </c>
      <c r="O3414">
        <v>12</v>
      </c>
      <c r="P3414">
        <v>1</v>
      </c>
      <c r="Q3414">
        <v>1</v>
      </c>
      <c r="R3414">
        <v>1</v>
      </c>
      <c r="S3414">
        <v>2</v>
      </c>
      <c r="T3414">
        <v>2</v>
      </c>
      <c r="U3414">
        <v>2</v>
      </c>
      <c r="V3414">
        <v>133.87</v>
      </c>
      <c r="W3414">
        <v>23</v>
      </c>
      <c r="X3414">
        <v>1</v>
      </c>
      <c r="Y3414">
        <v>5105</v>
      </c>
      <c r="Z3414">
        <v>1276</v>
      </c>
      <c r="AA3414">
        <v>1</v>
      </c>
      <c r="AB3414">
        <v>14216656</v>
      </c>
      <c r="AC3414" s="6">
        <v>250260</v>
      </c>
      <c r="AD3414" s="6">
        <v>180000</v>
      </c>
      <c r="AE3414">
        <v>1</v>
      </c>
      <c r="AF3414">
        <v>0</v>
      </c>
      <c r="AG3414" s="25">
        <f t="shared" si="690"/>
        <v>69.349541463414639</v>
      </c>
      <c r="AH3414" s="29"/>
      <c r="AI3414" s="25">
        <f t="shared" si="693"/>
        <v>41.216775609756098</v>
      </c>
      <c r="AJ3414" s="34">
        <f t="shared" si="691"/>
        <v>28.476531707317072</v>
      </c>
      <c r="AK3414">
        <v>2476389</v>
      </c>
      <c r="AL3414">
        <v>8449439</v>
      </c>
      <c r="AM3414">
        <v>55677</v>
      </c>
      <c r="AN3414">
        <v>5740299</v>
      </c>
      <c r="AO3414" s="6">
        <v>70000</v>
      </c>
      <c r="AP3414">
        <v>1</v>
      </c>
      <c r="AQ3414">
        <v>0</v>
      </c>
      <c r="AR3414">
        <v>194</v>
      </c>
      <c r="AS3414">
        <v>26918</v>
      </c>
      <c r="AT3414" s="6">
        <v>260</v>
      </c>
      <c r="AU3414">
        <v>1</v>
      </c>
      <c r="AV3414">
        <v>0</v>
      </c>
      <c r="AW3414">
        <v>2</v>
      </c>
      <c r="AX3414">
        <v>2</v>
      </c>
      <c r="AY3414">
        <v>2</v>
      </c>
      <c r="AZ3414">
        <v>2</v>
      </c>
      <c r="BA3414">
        <v>2</v>
      </c>
      <c r="BB3414">
        <v>2</v>
      </c>
      <c r="BC3414">
        <v>2</v>
      </c>
      <c r="BD3414">
        <v>2</v>
      </c>
      <c r="BE3414" t="s">
        <v>29</v>
      </c>
      <c r="BF3414" t="s">
        <v>27</v>
      </c>
      <c r="BG3414" s="6" t="s">
        <v>28</v>
      </c>
      <c r="BH3414">
        <v>9</v>
      </c>
      <c r="BI3414">
        <v>9</v>
      </c>
      <c r="BJ3414">
        <v>953827</v>
      </c>
      <c r="BK3414" s="65">
        <f t="shared" si="701"/>
        <v>4.6528146341463419</v>
      </c>
      <c r="BL3414">
        <v>420170</v>
      </c>
      <c r="BM3414" s="65">
        <f t="shared" si="694"/>
        <v>2.0496097560975608</v>
      </c>
      <c r="BN3414">
        <v>49925</v>
      </c>
      <c r="BO3414" s="71">
        <f t="shared" si="695"/>
        <v>0.24353658536585365</v>
      </c>
      <c r="BP3414">
        <v>3830236</v>
      </c>
      <c r="BQ3414" s="71">
        <f t="shared" si="696"/>
        <v>18.684078048780489</v>
      </c>
      <c r="BR3414">
        <v>6331705</v>
      </c>
      <c r="BS3414" s="73">
        <f t="shared" si="697"/>
        <v>30.886365853658535</v>
      </c>
      <c r="BT3414">
        <v>1766781</v>
      </c>
      <c r="BU3414" s="73">
        <f t="shared" si="698"/>
        <v>8.618443902439024</v>
      </c>
      <c r="BV3414">
        <v>37250</v>
      </c>
      <c r="BW3414" s="71">
        <f t="shared" si="699"/>
        <v>0.18170731707317073</v>
      </c>
      <c r="BX3414">
        <v>11568</v>
      </c>
      <c r="BY3414" s="71">
        <f t="shared" si="700"/>
        <v>5.6429268292682924E-2</v>
      </c>
      <c r="BZ3414">
        <v>58774</v>
      </c>
      <c r="CA3414" s="71">
        <f t="shared" si="692"/>
        <v>0.28670243902439024</v>
      </c>
      <c r="CB3414">
        <v>756420</v>
      </c>
      <c r="CC3414" s="71">
        <f t="shared" si="702"/>
        <v>3.6898536585365855</v>
      </c>
    </row>
    <row r="3415" spans="2:81" x14ac:dyDescent="0.25">
      <c r="B3415">
        <v>4065</v>
      </c>
      <c r="C3415">
        <v>1</v>
      </c>
      <c r="D3415">
        <v>1</v>
      </c>
      <c r="E3415">
        <v>2</v>
      </c>
      <c r="F3415" s="17">
        <v>2300</v>
      </c>
      <c r="G3415">
        <v>2</v>
      </c>
      <c r="H3415">
        <v>1</v>
      </c>
      <c r="I3415">
        <v>23</v>
      </c>
      <c r="J3415">
        <v>50</v>
      </c>
      <c r="K3415" t="s">
        <v>26</v>
      </c>
      <c r="L3415" t="s">
        <v>154</v>
      </c>
      <c r="M3415" t="s">
        <v>26</v>
      </c>
      <c r="N3415" t="s">
        <v>26</v>
      </c>
      <c r="O3415" t="s">
        <v>157</v>
      </c>
      <c r="P3415">
        <v>1</v>
      </c>
      <c r="Q3415">
        <v>1</v>
      </c>
      <c r="R3415">
        <v>2</v>
      </c>
      <c r="S3415" t="s">
        <v>26</v>
      </c>
      <c r="T3415">
        <v>2</v>
      </c>
      <c r="U3415">
        <v>2</v>
      </c>
      <c r="V3415">
        <v>2739.65</v>
      </c>
      <c r="W3415">
        <v>2</v>
      </c>
      <c r="X3415">
        <v>2</v>
      </c>
      <c r="Y3415">
        <v>5872</v>
      </c>
      <c r="Z3415">
        <v>498</v>
      </c>
      <c r="AA3415">
        <v>1</v>
      </c>
      <c r="AB3415">
        <v>169601</v>
      </c>
      <c r="AC3415" s="6">
        <v>3574</v>
      </c>
      <c r="AD3415" s="6">
        <v>2772</v>
      </c>
      <c r="AE3415">
        <v>1</v>
      </c>
      <c r="AF3415">
        <v>1</v>
      </c>
      <c r="AG3415" s="25">
        <f t="shared" si="690"/>
        <v>73.739565217391302</v>
      </c>
      <c r="AH3415" s="29"/>
      <c r="AI3415" s="25">
        <f t="shared" si="693"/>
        <v>42.092173913043482</v>
      </c>
      <c r="AJ3415" s="34">
        <f t="shared" si="691"/>
        <v>32.011739130434783</v>
      </c>
      <c r="AK3415">
        <v>28374</v>
      </c>
      <c r="AL3415">
        <v>96812</v>
      </c>
      <c r="AM3415">
        <v>706</v>
      </c>
      <c r="AN3415">
        <v>72789</v>
      </c>
      <c r="AO3415" s="6">
        <v>802</v>
      </c>
      <c r="AP3415">
        <v>1</v>
      </c>
      <c r="AQ3415">
        <v>1</v>
      </c>
      <c r="AR3415" t="s">
        <v>29</v>
      </c>
      <c r="AS3415">
        <v>0</v>
      </c>
      <c r="AT3415" s="6" t="s">
        <v>28</v>
      </c>
      <c r="AU3415">
        <v>9</v>
      </c>
      <c r="AV3415">
        <v>9</v>
      </c>
      <c r="AW3415">
        <v>2</v>
      </c>
      <c r="AX3415">
        <v>2</v>
      </c>
      <c r="AY3415">
        <v>2</v>
      </c>
      <c r="AZ3415">
        <v>2</v>
      </c>
      <c r="BA3415">
        <v>2</v>
      </c>
      <c r="BB3415">
        <v>2</v>
      </c>
      <c r="BC3415">
        <v>2</v>
      </c>
      <c r="BD3415">
        <v>2</v>
      </c>
      <c r="BE3415" t="s">
        <v>29</v>
      </c>
      <c r="BF3415" t="s">
        <v>27</v>
      </c>
      <c r="BG3415" s="6" t="s">
        <v>28</v>
      </c>
      <c r="BH3415">
        <v>9</v>
      </c>
      <c r="BI3415">
        <v>9</v>
      </c>
      <c r="BJ3415">
        <v>69413</v>
      </c>
      <c r="BK3415" s="65">
        <f t="shared" si="701"/>
        <v>30.179565217391303</v>
      </c>
      <c r="BL3415">
        <v>8040</v>
      </c>
      <c r="BM3415" s="65">
        <f t="shared" si="694"/>
        <v>3.4956521739130433</v>
      </c>
      <c r="BN3415">
        <v>5903</v>
      </c>
      <c r="BO3415" s="71">
        <f t="shared" si="695"/>
        <v>2.5665217391304349</v>
      </c>
      <c r="BP3415">
        <v>12716</v>
      </c>
      <c r="BQ3415" s="71">
        <f t="shared" si="696"/>
        <v>5.528695652173913</v>
      </c>
      <c r="BR3415">
        <v>54519</v>
      </c>
      <c r="BS3415" s="73">
        <f t="shared" si="697"/>
        <v>23.703913043478259</v>
      </c>
      <c r="BT3415">
        <v>0</v>
      </c>
      <c r="BU3415" s="73">
        <f t="shared" si="698"/>
        <v>0</v>
      </c>
      <c r="BV3415">
        <v>0</v>
      </c>
      <c r="BW3415" s="71">
        <f t="shared" si="699"/>
        <v>0</v>
      </c>
      <c r="BX3415">
        <v>1478</v>
      </c>
      <c r="BY3415" s="71">
        <f t="shared" si="700"/>
        <v>0.64260869565217393</v>
      </c>
      <c r="BZ3415">
        <v>2104</v>
      </c>
      <c r="CA3415" s="71">
        <f t="shared" si="692"/>
        <v>0.9147826086956522</v>
      </c>
      <c r="CB3415">
        <v>15428</v>
      </c>
      <c r="CC3415" s="71">
        <f t="shared" si="702"/>
        <v>6.7078260869565218</v>
      </c>
    </row>
    <row r="3416" spans="2:81" x14ac:dyDescent="0.25">
      <c r="B3416">
        <v>4066</v>
      </c>
      <c r="C3416">
        <v>4</v>
      </c>
      <c r="D3416">
        <v>8</v>
      </c>
      <c r="E3416">
        <v>5</v>
      </c>
      <c r="F3416" s="17">
        <v>34000</v>
      </c>
      <c r="G3416">
        <v>5</v>
      </c>
      <c r="H3416">
        <v>7</v>
      </c>
      <c r="I3416">
        <v>14</v>
      </c>
      <c r="J3416">
        <v>28</v>
      </c>
      <c r="K3416">
        <v>7</v>
      </c>
      <c r="L3416">
        <v>6</v>
      </c>
      <c r="M3416">
        <v>2</v>
      </c>
      <c r="N3416">
        <v>1</v>
      </c>
      <c r="O3416">
        <v>1</v>
      </c>
      <c r="P3416">
        <v>1</v>
      </c>
      <c r="Q3416">
        <v>1</v>
      </c>
      <c r="R3416">
        <v>2</v>
      </c>
      <c r="S3416">
        <v>2</v>
      </c>
      <c r="T3416">
        <v>2</v>
      </c>
      <c r="U3416">
        <v>2</v>
      </c>
      <c r="V3416">
        <v>360.63</v>
      </c>
      <c r="W3416">
        <v>46</v>
      </c>
      <c r="X3416">
        <v>1</v>
      </c>
      <c r="Y3416">
        <v>2158</v>
      </c>
      <c r="Z3416">
        <v>3736</v>
      </c>
      <c r="AA3416">
        <v>1</v>
      </c>
      <c r="AB3416">
        <v>2603711</v>
      </c>
      <c r="AC3416" s="6">
        <v>63951</v>
      </c>
      <c r="AD3416" s="6">
        <v>60357</v>
      </c>
      <c r="AE3416">
        <v>0</v>
      </c>
      <c r="AF3416">
        <v>0</v>
      </c>
      <c r="AG3416" s="25">
        <f t="shared" si="690"/>
        <v>76.579735294117654</v>
      </c>
      <c r="AH3416" s="29"/>
      <c r="AI3416" s="25">
        <f t="shared" si="693"/>
        <v>62.473205882352943</v>
      </c>
      <c r="AJ3416" s="34">
        <f t="shared" si="691"/>
        <v>14.213264705882352</v>
      </c>
      <c r="AK3416">
        <v>622535</v>
      </c>
      <c r="AL3416">
        <v>2124089</v>
      </c>
      <c r="AM3416">
        <v>4652</v>
      </c>
      <c r="AN3416">
        <v>479621</v>
      </c>
      <c r="AO3416" s="6">
        <v>3594</v>
      </c>
      <c r="AP3416">
        <v>1</v>
      </c>
      <c r="AQ3416">
        <v>1</v>
      </c>
      <c r="AR3416" t="s">
        <v>29</v>
      </c>
      <c r="AS3416" t="s">
        <v>27</v>
      </c>
      <c r="AT3416" s="6" t="s">
        <v>28</v>
      </c>
      <c r="AU3416">
        <v>9</v>
      </c>
      <c r="AV3416">
        <v>9</v>
      </c>
      <c r="AW3416">
        <v>2</v>
      </c>
      <c r="AX3416">
        <v>2</v>
      </c>
      <c r="AY3416">
        <v>2</v>
      </c>
      <c r="AZ3416">
        <v>2</v>
      </c>
      <c r="BA3416">
        <v>2</v>
      </c>
      <c r="BB3416">
        <v>2</v>
      </c>
      <c r="BC3416">
        <v>2</v>
      </c>
      <c r="BD3416">
        <v>2</v>
      </c>
      <c r="BE3416" t="s">
        <v>29</v>
      </c>
      <c r="BF3416" t="s">
        <v>27</v>
      </c>
      <c r="BG3416" s="6" t="s">
        <v>28</v>
      </c>
      <c r="BH3416">
        <v>9</v>
      </c>
      <c r="BI3416">
        <v>9</v>
      </c>
      <c r="BJ3416">
        <v>479621</v>
      </c>
      <c r="BK3416" s="65">
        <f t="shared" si="701"/>
        <v>14.1065</v>
      </c>
      <c r="BL3416">
        <v>897888</v>
      </c>
      <c r="BM3416" s="65">
        <f t="shared" si="694"/>
        <v>26.408470588235293</v>
      </c>
      <c r="BN3416">
        <v>406411</v>
      </c>
      <c r="BO3416" s="71">
        <f t="shared" si="695"/>
        <v>11.953264705882352</v>
      </c>
      <c r="BP3416">
        <v>176007</v>
      </c>
      <c r="BQ3416" s="71">
        <f t="shared" si="696"/>
        <v>5.1766764705882355</v>
      </c>
      <c r="BR3416">
        <v>265879</v>
      </c>
      <c r="BS3416" s="73">
        <f t="shared" si="697"/>
        <v>7.8199705882352939</v>
      </c>
      <c r="BT3416">
        <v>0</v>
      </c>
      <c r="BU3416" s="73">
        <f t="shared" si="698"/>
        <v>0</v>
      </c>
      <c r="BV3416">
        <v>17190</v>
      </c>
      <c r="BW3416" s="71">
        <f t="shared" si="699"/>
        <v>0.50558823529411767</v>
      </c>
      <c r="BX3416">
        <v>2246</v>
      </c>
      <c r="BY3416" s="71">
        <f t="shared" si="700"/>
        <v>6.6058823529411767E-2</v>
      </c>
      <c r="BZ3416">
        <v>200761</v>
      </c>
      <c r="CA3416" s="71">
        <f t="shared" si="692"/>
        <v>5.9047352941176472</v>
      </c>
      <c r="CB3416">
        <v>157708</v>
      </c>
      <c r="CC3416" s="71">
        <f t="shared" si="702"/>
        <v>4.6384705882352941</v>
      </c>
    </row>
    <row r="3417" spans="2:81" x14ac:dyDescent="0.25">
      <c r="B3417">
        <v>4067</v>
      </c>
      <c r="C3417">
        <v>2</v>
      </c>
      <c r="D3417">
        <v>3</v>
      </c>
      <c r="E3417">
        <v>2</v>
      </c>
      <c r="F3417" s="17">
        <v>1800</v>
      </c>
      <c r="G3417">
        <v>2</v>
      </c>
      <c r="H3417">
        <v>8</v>
      </c>
      <c r="I3417">
        <v>2</v>
      </c>
      <c r="J3417">
        <v>2</v>
      </c>
      <c r="K3417">
        <v>1</v>
      </c>
      <c r="L3417">
        <v>2</v>
      </c>
      <c r="M3417">
        <v>2</v>
      </c>
      <c r="N3417">
        <v>2</v>
      </c>
      <c r="O3417">
        <v>1</v>
      </c>
      <c r="P3417">
        <v>1</v>
      </c>
      <c r="Q3417">
        <v>1</v>
      </c>
      <c r="R3417">
        <v>2</v>
      </c>
      <c r="S3417">
        <v>2</v>
      </c>
      <c r="T3417">
        <v>2</v>
      </c>
      <c r="U3417">
        <v>2</v>
      </c>
      <c r="V3417">
        <v>2724.37</v>
      </c>
      <c r="W3417">
        <v>14</v>
      </c>
      <c r="X3417">
        <v>1</v>
      </c>
      <c r="Y3417">
        <v>5732</v>
      </c>
      <c r="Z3417">
        <v>794</v>
      </c>
      <c r="AA3417">
        <v>1</v>
      </c>
      <c r="AB3417">
        <v>125786</v>
      </c>
      <c r="AC3417" s="6">
        <v>1113</v>
      </c>
      <c r="AD3417" s="6">
        <v>720</v>
      </c>
      <c r="AE3417">
        <v>0</v>
      </c>
      <c r="AF3417">
        <v>0</v>
      </c>
      <c r="AG3417" s="25">
        <f t="shared" si="690"/>
        <v>69.88111111111111</v>
      </c>
      <c r="AH3417" s="29"/>
      <c r="AI3417" s="25">
        <f t="shared" si="693"/>
        <v>29.786666666666665</v>
      </c>
      <c r="AJ3417" s="34">
        <f t="shared" si="691"/>
        <v>40.331666666666663</v>
      </c>
      <c r="AK3417">
        <v>15714</v>
      </c>
      <c r="AL3417">
        <v>53616</v>
      </c>
      <c r="AM3417">
        <v>700</v>
      </c>
      <c r="AN3417">
        <v>72170</v>
      </c>
      <c r="AO3417" s="6">
        <v>393</v>
      </c>
      <c r="AP3417">
        <v>0</v>
      </c>
      <c r="AQ3417">
        <v>0</v>
      </c>
      <c r="AR3417" t="s">
        <v>29</v>
      </c>
      <c r="AS3417" t="s">
        <v>27</v>
      </c>
      <c r="AT3417" s="6" t="s">
        <v>28</v>
      </c>
      <c r="AU3417">
        <v>9</v>
      </c>
      <c r="AV3417">
        <v>9</v>
      </c>
      <c r="AW3417">
        <v>2</v>
      </c>
      <c r="AX3417">
        <v>2</v>
      </c>
      <c r="AY3417">
        <v>2</v>
      </c>
      <c r="AZ3417">
        <v>2</v>
      </c>
      <c r="BA3417">
        <v>2</v>
      </c>
      <c r="BB3417">
        <v>2</v>
      </c>
      <c r="BC3417">
        <v>2</v>
      </c>
      <c r="BD3417">
        <v>2</v>
      </c>
      <c r="BE3417" t="s">
        <v>29</v>
      </c>
      <c r="BF3417" t="s">
        <v>27</v>
      </c>
      <c r="BG3417" s="6" t="s">
        <v>28</v>
      </c>
      <c r="BH3417">
        <v>9</v>
      </c>
      <c r="BI3417">
        <v>9</v>
      </c>
      <c r="BJ3417">
        <v>72170</v>
      </c>
      <c r="BK3417" s="65">
        <f t="shared" si="701"/>
        <v>40.094444444444441</v>
      </c>
      <c r="BL3417">
        <v>8621</v>
      </c>
      <c r="BM3417" s="65">
        <f t="shared" si="694"/>
        <v>4.7894444444444444</v>
      </c>
      <c r="BN3417">
        <v>2185</v>
      </c>
      <c r="BO3417" s="71">
        <f t="shared" si="695"/>
        <v>1.2138888888888888</v>
      </c>
      <c r="BP3417">
        <v>0</v>
      </c>
      <c r="BQ3417" s="71">
        <f t="shared" si="696"/>
        <v>0</v>
      </c>
      <c r="BR3417">
        <v>33834</v>
      </c>
      <c r="BS3417" s="73">
        <f t="shared" si="697"/>
        <v>18.796666666666667</v>
      </c>
      <c r="BT3417">
        <v>0</v>
      </c>
      <c r="BU3417" s="73">
        <f t="shared" si="698"/>
        <v>0</v>
      </c>
      <c r="BV3417">
        <v>0</v>
      </c>
      <c r="BW3417" s="71">
        <f t="shared" si="699"/>
        <v>0</v>
      </c>
      <c r="BX3417">
        <v>0</v>
      </c>
      <c r="BY3417" s="71">
        <f t="shared" si="700"/>
        <v>0</v>
      </c>
      <c r="BZ3417">
        <v>650</v>
      </c>
      <c r="CA3417" s="71">
        <f t="shared" si="692"/>
        <v>0.3611111111111111</v>
      </c>
      <c r="CB3417">
        <v>8326</v>
      </c>
      <c r="CC3417" s="71">
        <f t="shared" si="702"/>
        <v>4.6255555555555556</v>
      </c>
    </row>
    <row r="3418" spans="2:81" x14ac:dyDescent="0.25">
      <c r="B3418">
        <v>4068</v>
      </c>
      <c r="C3418">
        <v>3</v>
      </c>
      <c r="D3418">
        <v>5</v>
      </c>
      <c r="E3418">
        <v>3</v>
      </c>
      <c r="F3418" s="17">
        <v>8000</v>
      </c>
      <c r="G3418">
        <v>3</v>
      </c>
      <c r="H3418">
        <v>7</v>
      </c>
      <c r="I3418">
        <v>25</v>
      </c>
      <c r="J3418">
        <v>42</v>
      </c>
      <c r="K3418">
        <v>1</v>
      </c>
      <c r="L3418">
        <v>1</v>
      </c>
      <c r="M3418">
        <v>2</v>
      </c>
      <c r="N3418">
        <v>2</v>
      </c>
      <c r="O3418">
        <v>1</v>
      </c>
      <c r="P3418">
        <v>1</v>
      </c>
      <c r="Q3418">
        <v>1</v>
      </c>
      <c r="R3418">
        <v>2</v>
      </c>
      <c r="S3418">
        <v>2</v>
      </c>
      <c r="T3418">
        <v>2</v>
      </c>
      <c r="U3418">
        <v>2</v>
      </c>
      <c r="V3418">
        <v>808.04</v>
      </c>
      <c r="W3418">
        <v>21</v>
      </c>
      <c r="X3418">
        <v>1</v>
      </c>
      <c r="Y3418">
        <v>5074</v>
      </c>
      <c r="Z3418">
        <v>1124</v>
      </c>
      <c r="AA3418">
        <v>1</v>
      </c>
      <c r="AB3418">
        <v>531771</v>
      </c>
      <c r="AC3418" s="6">
        <v>8444</v>
      </c>
      <c r="AD3418" s="6">
        <v>4416</v>
      </c>
      <c r="AE3418">
        <v>0</v>
      </c>
      <c r="AF3418">
        <v>0</v>
      </c>
      <c r="AG3418" s="25">
        <f t="shared" si="690"/>
        <v>66.471374999999995</v>
      </c>
      <c r="AH3418" s="29"/>
      <c r="AI3418" s="25">
        <f t="shared" si="693"/>
        <v>18.929375</v>
      </c>
      <c r="AJ3418" s="34">
        <f t="shared" si="691"/>
        <v>48.049750000000003</v>
      </c>
      <c r="AK3418">
        <v>44383</v>
      </c>
      <c r="AL3418">
        <v>151435</v>
      </c>
      <c r="AM3418">
        <v>3689</v>
      </c>
      <c r="AN3418">
        <v>380336</v>
      </c>
      <c r="AO3418" s="6">
        <v>4028</v>
      </c>
      <c r="AP3418">
        <v>0</v>
      </c>
      <c r="AQ3418">
        <v>0</v>
      </c>
      <c r="AR3418" t="s">
        <v>29</v>
      </c>
      <c r="AS3418" t="s">
        <v>27</v>
      </c>
      <c r="AT3418" s="6" t="s">
        <v>28</v>
      </c>
      <c r="AU3418">
        <v>9</v>
      </c>
      <c r="AV3418">
        <v>9</v>
      </c>
      <c r="AW3418">
        <v>2</v>
      </c>
      <c r="AX3418">
        <v>2</v>
      </c>
      <c r="AY3418">
        <v>2</v>
      </c>
      <c r="AZ3418">
        <v>2</v>
      </c>
      <c r="BA3418">
        <v>2</v>
      </c>
      <c r="BB3418">
        <v>2</v>
      </c>
      <c r="BC3418">
        <v>2</v>
      </c>
      <c r="BD3418">
        <v>2</v>
      </c>
      <c r="BE3418" t="s">
        <v>29</v>
      </c>
      <c r="BF3418" t="s">
        <v>27</v>
      </c>
      <c r="BG3418" s="6" t="s">
        <v>28</v>
      </c>
      <c r="BH3418">
        <v>9</v>
      </c>
      <c r="BI3418">
        <v>9</v>
      </c>
      <c r="BJ3418">
        <v>380336</v>
      </c>
      <c r="BK3418" s="65">
        <f t="shared" si="701"/>
        <v>47.542000000000002</v>
      </c>
      <c r="BL3418">
        <v>30791</v>
      </c>
      <c r="BM3418" s="65">
        <f t="shared" si="694"/>
        <v>3.848875</v>
      </c>
      <c r="BN3418">
        <v>7440</v>
      </c>
      <c r="BO3418" s="71">
        <f t="shared" si="695"/>
        <v>0.93</v>
      </c>
      <c r="BP3418">
        <v>0</v>
      </c>
      <c r="BQ3418" s="71">
        <f t="shared" si="696"/>
        <v>0</v>
      </c>
      <c r="BR3418">
        <v>82449</v>
      </c>
      <c r="BS3418" s="73">
        <f t="shared" si="697"/>
        <v>10.306125</v>
      </c>
      <c r="BT3418">
        <v>0</v>
      </c>
      <c r="BU3418" s="73">
        <f t="shared" si="698"/>
        <v>0</v>
      </c>
      <c r="BV3418">
        <v>0</v>
      </c>
      <c r="BW3418" s="71">
        <f t="shared" si="699"/>
        <v>0</v>
      </c>
      <c r="BX3418">
        <v>313</v>
      </c>
      <c r="BY3418" s="71">
        <f t="shared" si="700"/>
        <v>3.9125E-2</v>
      </c>
      <c r="BZ3418">
        <v>3208</v>
      </c>
      <c r="CA3418" s="71">
        <f t="shared" si="692"/>
        <v>0.40100000000000002</v>
      </c>
      <c r="CB3418">
        <v>27233</v>
      </c>
      <c r="CC3418" s="71">
        <f t="shared" si="702"/>
        <v>3.4041250000000001</v>
      </c>
    </row>
    <row r="3419" spans="2:81" x14ac:dyDescent="0.25">
      <c r="B3419">
        <v>4069</v>
      </c>
      <c r="C3419">
        <v>3</v>
      </c>
      <c r="D3419">
        <v>7</v>
      </c>
      <c r="E3419">
        <v>4</v>
      </c>
      <c r="F3419" s="17">
        <v>2500</v>
      </c>
      <c r="G3419">
        <v>2</v>
      </c>
      <c r="H3419">
        <v>2</v>
      </c>
      <c r="I3419">
        <v>26</v>
      </c>
      <c r="J3419">
        <v>48</v>
      </c>
      <c r="K3419">
        <v>1</v>
      </c>
      <c r="L3419">
        <v>1</v>
      </c>
      <c r="M3419">
        <v>2</v>
      </c>
      <c r="N3419">
        <v>2</v>
      </c>
      <c r="O3419">
        <v>1</v>
      </c>
      <c r="P3419">
        <v>1</v>
      </c>
      <c r="Q3419">
        <v>1</v>
      </c>
      <c r="R3419">
        <v>2</v>
      </c>
      <c r="S3419">
        <v>2</v>
      </c>
      <c r="T3419">
        <v>2</v>
      </c>
      <c r="U3419">
        <v>2</v>
      </c>
      <c r="V3419">
        <v>2314.83</v>
      </c>
      <c r="W3419">
        <v>32</v>
      </c>
      <c r="X3419">
        <v>2</v>
      </c>
      <c r="Y3419">
        <v>2849</v>
      </c>
      <c r="Z3419">
        <v>2152</v>
      </c>
      <c r="AA3419">
        <v>1</v>
      </c>
      <c r="AB3419">
        <v>124111</v>
      </c>
      <c r="AC3419" s="6">
        <v>2100</v>
      </c>
      <c r="AD3419" s="6">
        <v>1300</v>
      </c>
      <c r="AE3419">
        <v>0</v>
      </c>
      <c r="AF3419">
        <v>0</v>
      </c>
      <c r="AG3419" s="25">
        <f t="shared" si="690"/>
        <v>49.644399999999997</v>
      </c>
      <c r="AH3419" s="29"/>
      <c r="AI3419" s="25">
        <f t="shared" si="693"/>
        <v>25.9312</v>
      </c>
      <c r="AJ3419" s="34">
        <f t="shared" si="691"/>
        <v>24.046800000000001</v>
      </c>
      <c r="AK3419">
        <v>19000</v>
      </c>
      <c r="AL3419">
        <v>64828</v>
      </c>
      <c r="AM3419">
        <v>575</v>
      </c>
      <c r="AN3419">
        <v>59283</v>
      </c>
      <c r="AO3419" s="6">
        <v>800</v>
      </c>
      <c r="AP3419">
        <v>0</v>
      </c>
      <c r="AQ3419">
        <v>0</v>
      </c>
      <c r="AR3419" t="s">
        <v>29</v>
      </c>
      <c r="AS3419" t="s">
        <v>27</v>
      </c>
      <c r="AT3419" s="6" t="s">
        <v>28</v>
      </c>
      <c r="AU3419">
        <v>9</v>
      </c>
      <c r="AV3419">
        <v>9</v>
      </c>
      <c r="AW3419">
        <v>2</v>
      </c>
      <c r="AX3419">
        <v>2</v>
      </c>
      <c r="AY3419">
        <v>2</v>
      </c>
      <c r="AZ3419">
        <v>2</v>
      </c>
      <c r="BA3419">
        <v>2</v>
      </c>
      <c r="BB3419">
        <v>2</v>
      </c>
      <c r="BC3419">
        <v>2</v>
      </c>
      <c r="BD3419">
        <v>2</v>
      </c>
      <c r="BE3419" t="s">
        <v>29</v>
      </c>
      <c r="BF3419" t="s">
        <v>27</v>
      </c>
      <c r="BG3419" s="6" t="s">
        <v>28</v>
      </c>
      <c r="BH3419">
        <v>9</v>
      </c>
      <c r="BI3419">
        <v>9</v>
      </c>
      <c r="BJ3419">
        <v>59009</v>
      </c>
      <c r="BK3419" s="65">
        <f t="shared" si="701"/>
        <v>23.6036</v>
      </c>
      <c r="BL3419">
        <v>23121</v>
      </c>
      <c r="BM3419" s="65">
        <f t="shared" si="694"/>
        <v>9.2484000000000002</v>
      </c>
      <c r="BN3419">
        <v>6361</v>
      </c>
      <c r="BO3419" s="71">
        <f t="shared" si="695"/>
        <v>2.5444</v>
      </c>
      <c r="BP3419">
        <v>274</v>
      </c>
      <c r="BQ3419" s="71">
        <f t="shared" si="696"/>
        <v>0.1096</v>
      </c>
      <c r="BR3419">
        <v>18635</v>
      </c>
      <c r="BS3419" s="73">
        <f t="shared" si="697"/>
        <v>7.4539999999999997</v>
      </c>
      <c r="BT3419">
        <v>0</v>
      </c>
      <c r="BU3419" s="73">
        <f t="shared" si="698"/>
        <v>0</v>
      </c>
      <c r="BV3419">
        <v>0</v>
      </c>
      <c r="BW3419" s="71">
        <f t="shared" si="699"/>
        <v>0</v>
      </c>
      <c r="BX3419">
        <v>0</v>
      </c>
      <c r="BY3419" s="71">
        <f t="shared" si="700"/>
        <v>0</v>
      </c>
      <c r="BZ3419">
        <v>0</v>
      </c>
      <c r="CA3419" s="71">
        <f t="shared" si="692"/>
        <v>0</v>
      </c>
      <c r="CB3419">
        <v>16712</v>
      </c>
      <c r="CC3419" s="71">
        <f t="shared" si="702"/>
        <v>6.6848000000000001</v>
      </c>
    </row>
    <row r="3420" spans="2:81" x14ac:dyDescent="0.25">
      <c r="B3420">
        <v>4070</v>
      </c>
      <c r="C3420">
        <v>2</v>
      </c>
      <c r="D3420">
        <v>3</v>
      </c>
      <c r="E3420">
        <v>2</v>
      </c>
      <c r="F3420" s="17">
        <v>22000</v>
      </c>
      <c r="G3420">
        <v>4</v>
      </c>
      <c r="H3420">
        <v>3</v>
      </c>
      <c r="I3420">
        <v>26</v>
      </c>
      <c r="J3420">
        <v>46</v>
      </c>
      <c r="K3420">
        <v>3</v>
      </c>
      <c r="L3420" t="s">
        <v>154</v>
      </c>
      <c r="M3420">
        <v>2</v>
      </c>
      <c r="N3420">
        <v>2</v>
      </c>
      <c r="O3420">
        <v>2</v>
      </c>
      <c r="P3420">
        <v>1</v>
      </c>
      <c r="Q3420">
        <v>1</v>
      </c>
      <c r="R3420">
        <v>1</v>
      </c>
      <c r="S3420">
        <v>2</v>
      </c>
      <c r="T3420">
        <v>2</v>
      </c>
      <c r="U3420">
        <v>2</v>
      </c>
      <c r="V3420">
        <v>173.32</v>
      </c>
      <c r="W3420">
        <v>13</v>
      </c>
      <c r="X3420">
        <v>1</v>
      </c>
      <c r="Y3420">
        <v>6193</v>
      </c>
      <c r="Z3420">
        <v>744</v>
      </c>
      <c r="AA3420">
        <v>1</v>
      </c>
      <c r="AB3420">
        <v>560319</v>
      </c>
      <c r="AC3420" s="6">
        <v>9772</v>
      </c>
      <c r="AD3420" s="6">
        <v>8433</v>
      </c>
      <c r="AE3420">
        <v>0</v>
      </c>
      <c r="AF3420">
        <v>0</v>
      </c>
      <c r="AG3420" s="25">
        <f t="shared" si="690"/>
        <v>25.469045454545455</v>
      </c>
      <c r="AH3420" s="29"/>
      <c r="AI3420" s="25">
        <f t="shared" si="693"/>
        <v>19.259045454545454</v>
      </c>
      <c r="AJ3420" s="34">
        <f t="shared" si="691"/>
        <v>6.298909090909091</v>
      </c>
      <c r="AK3420">
        <v>124179</v>
      </c>
      <c r="AL3420">
        <v>423699</v>
      </c>
      <c r="AM3420">
        <v>518</v>
      </c>
      <c r="AN3420">
        <v>53406</v>
      </c>
      <c r="AO3420" s="6">
        <v>513</v>
      </c>
      <c r="AP3420">
        <v>0</v>
      </c>
      <c r="AQ3420">
        <v>0</v>
      </c>
      <c r="AR3420">
        <v>600</v>
      </c>
      <c r="AS3420">
        <v>83214</v>
      </c>
      <c r="AT3420" s="6">
        <v>826</v>
      </c>
      <c r="AU3420">
        <v>0</v>
      </c>
      <c r="AV3420">
        <v>1</v>
      </c>
      <c r="AW3420">
        <v>2</v>
      </c>
      <c r="AX3420">
        <v>2</v>
      </c>
      <c r="AY3420">
        <v>2</v>
      </c>
      <c r="AZ3420">
        <v>2</v>
      </c>
      <c r="BA3420">
        <v>2</v>
      </c>
      <c r="BB3420">
        <v>2</v>
      </c>
      <c r="BC3420">
        <v>2</v>
      </c>
      <c r="BD3420">
        <v>2</v>
      </c>
      <c r="BE3420" t="s">
        <v>29</v>
      </c>
      <c r="BF3420" t="s">
        <v>27</v>
      </c>
      <c r="BG3420" s="6" t="s">
        <v>28</v>
      </c>
      <c r="BH3420">
        <v>9</v>
      </c>
      <c r="BI3420">
        <v>9</v>
      </c>
      <c r="BJ3420">
        <v>136620</v>
      </c>
      <c r="BK3420" s="65">
        <f t="shared" si="701"/>
        <v>6.21</v>
      </c>
      <c r="BL3420">
        <v>0</v>
      </c>
      <c r="BM3420" s="65">
        <f t="shared" si="694"/>
        <v>0</v>
      </c>
      <c r="BN3420">
        <v>112987</v>
      </c>
      <c r="BO3420" s="71">
        <f t="shared" si="695"/>
        <v>5.1357727272727276</v>
      </c>
      <c r="BP3420">
        <v>786</v>
      </c>
      <c r="BQ3420" s="71">
        <f t="shared" si="696"/>
        <v>3.5727272727272726E-2</v>
      </c>
      <c r="BR3420">
        <v>123815</v>
      </c>
      <c r="BS3420" s="73">
        <f t="shared" si="697"/>
        <v>5.6279545454545454</v>
      </c>
      <c r="BT3420">
        <v>0</v>
      </c>
      <c r="BU3420" s="73">
        <f t="shared" si="698"/>
        <v>0</v>
      </c>
      <c r="BV3420">
        <v>16475</v>
      </c>
      <c r="BW3420" s="71">
        <f t="shared" si="699"/>
        <v>0.7488636363636364</v>
      </c>
      <c r="BX3420">
        <v>0</v>
      </c>
      <c r="BY3420" s="71">
        <f t="shared" si="700"/>
        <v>0</v>
      </c>
      <c r="BZ3420">
        <v>1728</v>
      </c>
      <c r="CA3420" s="71">
        <f t="shared" si="692"/>
        <v>7.8545454545454543E-2</v>
      </c>
      <c r="CB3420">
        <v>167908</v>
      </c>
      <c r="CC3420" s="71">
        <f t="shared" si="702"/>
        <v>7.6321818181818184</v>
      </c>
    </row>
    <row r="3421" spans="2:81" x14ac:dyDescent="0.25">
      <c r="B3421">
        <v>4071</v>
      </c>
      <c r="C3421">
        <v>1</v>
      </c>
      <c r="D3421">
        <v>1</v>
      </c>
      <c r="E3421">
        <v>2</v>
      </c>
      <c r="F3421" s="17">
        <v>210000</v>
      </c>
      <c r="G3421">
        <v>8</v>
      </c>
      <c r="H3421">
        <v>4</v>
      </c>
      <c r="I3421">
        <v>2</v>
      </c>
      <c r="J3421">
        <v>6</v>
      </c>
      <c r="K3421">
        <v>2</v>
      </c>
      <c r="L3421">
        <v>6</v>
      </c>
      <c r="M3421">
        <v>2</v>
      </c>
      <c r="N3421">
        <v>1</v>
      </c>
      <c r="O3421">
        <v>12</v>
      </c>
      <c r="P3421">
        <v>1</v>
      </c>
      <c r="Q3421">
        <v>1</v>
      </c>
      <c r="R3421">
        <v>2</v>
      </c>
      <c r="S3421">
        <v>2</v>
      </c>
      <c r="T3421">
        <v>2</v>
      </c>
      <c r="U3421">
        <v>2</v>
      </c>
      <c r="V3421">
        <v>82.18</v>
      </c>
      <c r="W3421">
        <v>58</v>
      </c>
      <c r="X3421">
        <v>1</v>
      </c>
      <c r="Y3421">
        <v>6301</v>
      </c>
      <c r="Z3421">
        <v>723</v>
      </c>
      <c r="AA3421">
        <v>1</v>
      </c>
      <c r="AB3421">
        <v>24087645</v>
      </c>
      <c r="AC3421" s="6">
        <v>456267</v>
      </c>
      <c r="AD3421" s="6">
        <v>344550</v>
      </c>
      <c r="AE3421">
        <v>1</v>
      </c>
      <c r="AF3421">
        <v>1</v>
      </c>
      <c r="AG3421" s="25">
        <f t="shared" si="690"/>
        <v>114.70307142857143</v>
      </c>
      <c r="AH3421" s="29"/>
      <c r="AI3421" s="25">
        <f t="shared" si="693"/>
        <v>61.703776190476191</v>
      </c>
      <c r="AJ3421" s="34">
        <f t="shared" si="691"/>
        <v>53.531438095238094</v>
      </c>
      <c r="AK3421">
        <v>3797712</v>
      </c>
      <c r="AL3421">
        <v>12957793</v>
      </c>
      <c r="AM3421">
        <v>107952</v>
      </c>
      <c r="AN3421">
        <v>11129851</v>
      </c>
      <c r="AO3421" s="6">
        <v>111717</v>
      </c>
      <c r="AP3421">
        <v>0</v>
      </c>
      <c r="AQ3421">
        <v>0</v>
      </c>
      <c r="AR3421" t="s">
        <v>29</v>
      </c>
      <c r="AS3421" t="s">
        <v>27</v>
      </c>
      <c r="AT3421" s="6" t="s">
        <v>28</v>
      </c>
      <c r="AU3421">
        <v>9</v>
      </c>
      <c r="AV3421">
        <v>9</v>
      </c>
      <c r="AW3421">
        <v>2</v>
      </c>
      <c r="AX3421">
        <v>2</v>
      </c>
      <c r="AY3421">
        <v>2</v>
      </c>
      <c r="AZ3421">
        <v>2</v>
      </c>
      <c r="BA3421">
        <v>2</v>
      </c>
      <c r="BB3421">
        <v>2</v>
      </c>
      <c r="BC3421">
        <v>2</v>
      </c>
      <c r="BD3421">
        <v>2</v>
      </c>
      <c r="BE3421" t="s">
        <v>29</v>
      </c>
      <c r="BF3421" t="s">
        <v>27</v>
      </c>
      <c r="BG3421" s="6" t="s">
        <v>28</v>
      </c>
      <c r="BH3421">
        <v>9</v>
      </c>
      <c r="BI3421">
        <v>9</v>
      </c>
      <c r="BJ3421">
        <v>10298568</v>
      </c>
      <c r="BK3421" s="65">
        <f t="shared" si="701"/>
        <v>49.040799999999997</v>
      </c>
      <c r="BL3421">
        <v>1198660</v>
      </c>
      <c r="BM3421" s="65">
        <f t="shared" si="694"/>
        <v>5.7079047619047616</v>
      </c>
      <c r="BN3421">
        <v>2160027</v>
      </c>
      <c r="BO3421" s="71">
        <f t="shared" si="695"/>
        <v>10.285842857142857</v>
      </c>
      <c r="BP3421">
        <v>831283</v>
      </c>
      <c r="BQ3421" s="71">
        <f t="shared" si="696"/>
        <v>3.9584904761904762</v>
      </c>
      <c r="BR3421">
        <v>4520719</v>
      </c>
      <c r="BS3421" s="73">
        <f t="shared" si="697"/>
        <v>21.527233333333335</v>
      </c>
      <c r="BT3421">
        <v>0</v>
      </c>
      <c r="BU3421" s="73">
        <f t="shared" si="698"/>
        <v>0</v>
      </c>
      <c r="BV3421">
        <v>0</v>
      </c>
      <c r="BW3421" s="71">
        <f t="shared" si="699"/>
        <v>0</v>
      </c>
      <c r="BX3421">
        <v>275371</v>
      </c>
      <c r="BY3421" s="71">
        <f t="shared" si="700"/>
        <v>1.3112904761904762</v>
      </c>
      <c r="BZ3421">
        <v>2523089</v>
      </c>
      <c r="CA3421" s="71">
        <f t="shared" si="692"/>
        <v>12.014709523809524</v>
      </c>
      <c r="CB3421">
        <v>2279927</v>
      </c>
      <c r="CC3421" s="71">
        <f t="shared" si="702"/>
        <v>10.856795238095238</v>
      </c>
    </row>
    <row r="3422" spans="2:81" x14ac:dyDescent="0.25">
      <c r="B3422">
        <v>4072</v>
      </c>
      <c r="C3422">
        <v>2</v>
      </c>
      <c r="D3422">
        <v>3</v>
      </c>
      <c r="E3422">
        <v>2</v>
      </c>
      <c r="F3422" s="17">
        <v>10000</v>
      </c>
      <c r="G3422">
        <v>3</v>
      </c>
      <c r="H3422">
        <v>5</v>
      </c>
      <c r="I3422">
        <v>15</v>
      </c>
      <c r="J3422">
        <v>34</v>
      </c>
      <c r="K3422">
        <v>1</v>
      </c>
      <c r="L3422">
        <v>1</v>
      </c>
      <c r="M3422">
        <v>2</v>
      </c>
      <c r="N3422">
        <v>2</v>
      </c>
      <c r="O3422">
        <v>1</v>
      </c>
      <c r="P3422">
        <v>1</v>
      </c>
      <c r="Q3422">
        <v>1</v>
      </c>
      <c r="R3422">
        <v>2</v>
      </c>
      <c r="S3422">
        <v>2</v>
      </c>
      <c r="T3422">
        <v>2</v>
      </c>
      <c r="U3422">
        <v>2</v>
      </c>
      <c r="V3422">
        <v>1701.91</v>
      </c>
      <c r="W3422">
        <v>54</v>
      </c>
      <c r="X3422">
        <v>1</v>
      </c>
      <c r="Y3422">
        <v>5647</v>
      </c>
      <c r="Z3422">
        <v>715</v>
      </c>
      <c r="AA3422">
        <v>1</v>
      </c>
      <c r="AB3422">
        <v>1178463</v>
      </c>
      <c r="AC3422" s="6">
        <v>14072</v>
      </c>
      <c r="AD3422" s="6">
        <v>8047</v>
      </c>
      <c r="AE3422">
        <v>1</v>
      </c>
      <c r="AF3422">
        <v>1</v>
      </c>
      <c r="AG3422" s="25">
        <f t="shared" si="690"/>
        <v>117.8463</v>
      </c>
      <c r="AH3422" s="29"/>
      <c r="AI3422" s="25">
        <f t="shared" si="693"/>
        <v>30.201000000000001</v>
      </c>
      <c r="AJ3422" s="34">
        <f t="shared" si="691"/>
        <v>88.251400000000004</v>
      </c>
      <c r="AK3422">
        <v>88514</v>
      </c>
      <c r="AL3422">
        <v>302010</v>
      </c>
      <c r="AM3422">
        <v>8501</v>
      </c>
      <c r="AN3422">
        <v>876453</v>
      </c>
      <c r="AO3422" s="6">
        <v>6025</v>
      </c>
      <c r="AP3422">
        <v>1</v>
      </c>
      <c r="AQ3422">
        <v>1</v>
      </c>
      <c r="AR3422" t="s">
        <v>29</v>
      </c>
      <c r="AS3422" t="s">
        <v>27</v>
      </c>
      <c r="AT3422" s="6" t="s">
        <v>28</v>
      </c>
      <c r="AU3422">
        <v>9</v>
      </c>
      <c r="AV3422">
        <v>9</v>
      </c>
      <c r="AW3422">
        <v>2</v>
      </c>
      <c r="AX3422">
        <v>2</v>
      </c>
      <c r="AY3422">
        <v>2</v>
      </c>
      <c r="AZ3422">
        <v>2</v>
      </c>
      <c r="BA3422">
        <v>2</v>
      </c>
      <c r="BB3422">
        <v>2</v>
      </c>
      <c r="BC3422">
        <v>2</v>
      </c>
      <c r="BD3422">
        <v>2</v>
      </c>
      <c r="BE3422" t="s">
        <v>29</v>
      </c>
      <c r="BF3422" t="s">
        <v>27</v>
      </c>
      <c r="BG3422" s="6" t="s">
        <v>28</v>
      </c>
      <c r="BH3422">
        <v>9</v>
      </c>
      <c r="BI3422">
        <v>9</v>
      </c>
      <c r="BJ3422">
        <v>287904</v>
      </c>
      <c r="BK3422" s="65">
        <f t="shared" si="701"/>
        <v>28.790400000000002</v>
      </c>
      <c r="BL3422">
        <v>19684</v>
      </c>
      <c r="BM3422" s="65">
        <f t="shared" si="694"/>
        <v>1.9683999999999999</v>
      </c>
      <c r="BN3422">
        <v>21758</v>
      </c>
      <c r="BO3422" s="71">
        <f t="shared" si="695"/>
        <v>2.1758000000000002</v>
      </c>
      <c r="BP3422">
        <v>180333</v>
      </c>
      <c r="BQ3422" s="71">
        <f t="shared" si="696"/>
        <v>18.033300000000001</v>
      </c>
      <c r="BR3422">
        <v>130411</v>
      </c>
      <c r="BS3422" s="73">
        <f t="shared" si="697"/>
        <v>13.0411</v>
      </c>
      <c r="BT3422">
        <v>460421</v>
      </c>
      <c r="BU3422" s="73">
        <f t="shared" si="698"/>
        <v>46.042099999999998</v>
      </c>
      <c r="BV3422">
        <v>44142</v>
      </c>
      <c r="BW3422" s="71">
        <f t="shared" si="699"/>
        <v>4.4142000000000001</v>
      </c>
      <c r="BX3422">
        <v>6</v>
      </c>
      <c r="BY3422" s="71">
        <f t="shared" si="700"/>
        <v>5.9999999999999995E-4</v>
      </c>
      <c r="BZ3422">
        <v>0</v>
      </c>
      <c r="CA3422" s="71">
        <f t="shared" si="692"/>
        <v>0</v>
      </c>
      <c r="CB3422">
        <v>33803</v>
      </c>
      <c r="CC3422" s="71">
        <f t="shared" si="702"/>
        <v>3.3803000000000001</v>
      </c>
    </row>
    <row r="3423" spans="2:81" x14ac:dyDescent="0.25">
      <c r="B3423">
        <v>4073</v>
      </c>
      <c r="C3423">
        <v>3</v>
      </c>
      <c r="D3423">
        <v>7</v>
      </c>
      <c r="E3423">
        <v>5</v>
      </c>
      <c r="F3423" s="17">
        <v>280000</v>
      </c>
      <c r="G3423">
        <v>8</v>
      </c>
      <c r="H3423">
        <v>8</v>
      </c>
      <c r="I3423">
        <v>5</v>
      </c>
      <c r="J3423">
        <v>9</v>
      </c>
      <c r="K3423">
        <v>3</v>
      </c>
      <c r="L3423">
        <v>1</v>
      </c>
      <c r="M3423">
        <v>1</v>
      </c>
      <c r="N3423">
        <v>1</v>
      </c>
      <c r="O3423">
        <v>2</v>
      </c>
      <c r="P3423">
        <v>1</v>
      </c>
      <c r="Q3423">
        <v>1</v>
      </c>
      <c r="R3423">
        <v>1</v>
      </c>
      <c r="S3423">
        <v>1</v>
      </c>
      <c r="T3423">
        <v>2</v>
      </c>
      <c r="U3423">
        <v>2</v>
      </c>
      <c r="V3423">
        <v>70.709999999999994</v>
      </c>
      <c r="W3423">
        <v>57</v>
      </c>
      <c r="X3423">
        <v>1</v>
      </c>
      <c r="Y3423">
        <v>2117</v>
      </c>
      <c r="Z3423">
        <v>3374</v>
      </c>
      <c r="AA3423">
        <v>1</v>
      </c>
      <c r="AB3423">
        <v>19257233</v>
      </c>
      <c r="AC3423" s="6">
        <v>414367</v>
      </c>
      <c r="AD3423" s="6">
        <v>401599</v>
      </c>
      <c r="AE3423">
        <v>0</v>
      </c>
      <c r="AF3423">
        <v>0</v>
      </c>
      <c r="AG3423" s="25">
        <f t="shared" si="690"/>
        <v>68.775832142857141</v>
      </c>
      <c r="AH3423" s="29"/>
      <c r="AI3423" s="25">
        <f t="shared" si="693"/>
        <v>62.20964285714286</v>
      </c>
      <c r="AJ3423" s="34">
        <f t="shared" si="691"/>
        <v>6.6122035714285712</v>
      </c>
      <c r="AK3423">
        <v>5105129</v>
      </c>
      <c r="AL3423">
        <v>17418700</v>
      </c>
      <c r="AM3423">
        <v>17698</v>
      </c>
      <c r="AN3423">
        <v>1824664</v>
      </c>
      <c r="AO3423" s="6">
        <v>12628</v>
      </c>
      <c r="AP3423">
        <v>0</v>
      </c>
      <c r="AQ3423">
        <v>0</v>
      </c>
      <c r="AR3423">
        <v>100</v>
      </c>
      <c r="AS3423">
        <v>13869</v>
      </c>
      <c r="AT3423" s="6">
        <v>140</v>
      </c>
      <c r="AU3423">
        <v>0</v>
      </c>
      <c r="AV3423">
        <v>0</v>
      </c>
      <c r="AW3423">
        <v>2</v>
      </c>
      <c r="AX3423">
        <v>2</v>
      </c>
      <c r="AY3423">
        <v>2</v>
      </c>
      <c r="AZ3423">
        <v>2</v>
      </c>
      <c r="BA3423">
        <v>2</v>
      </c>
      <c r="BB3423">
        <v>2</v>
      </c>
      <c r="BC3423">
        <v>2</v>
      </c>
      <c r="BD3423">
        <v>2</v>
      </c>
      <c r="BE3423" t="s">
        <v>29</v>
      </c>
      <c r="BF3423" t="s">
        <v>27</v>
      </c>
      <c r="BG3423" s="6" t="s">
        <v>28</v>
      </c>
      <c r="BH3423">
        <v>9</v>
      </c>
      <c r="BI3423">
        <v>9</v>
      </c>
      <c r="BJ3423">
        <v>1947403</v>
      </c>
      <c r="BK3423" s="65">
        <f t="shared" si="701"/>
        <v>6.9550107142857147</v>
      </c>
      <c r="BL3423">
        <v>4051778</v>
      </c>
      <c r="BM3423" s="65">
        <f t="shared" si="694"/>
        <v>14.470635714285715</v>
      </c>
      <c r="BN3423">
        <v>1191197</v>
      </c>
      <c r="BO3423" s="71">
        <f t="shared" si="695"/>
        <v>4.2542749999999998</v>
      </c>
      <c r="BP3423">
        <v>573203</v>
      </c>
      <c r="BQ3423" s="71">
        <f t="shared" si="696"/>
        <v>2.0471535714285714</v>
      </c>
      <c r="BR3423">
        <v>7846148</v>
      </c>
      <c r="BS3423" s="73">
        <f t="shared" si="697"/>
        <v>28.021957142857143</v>
      </c>
      <c r="BT3423">
        <v>0</v>
      </c>
      <c r="BU3423" s="73">
        <f t="shared" si="698"/>
        <v>0</v>
      </c>
      <c r="BV3423">
        <v>652742</v>
      </c>
      <c r="BW3423" s="71">
        <f t="shared" si="699"/>
        <v>2.3312214285714288</v>
      </c>
      <c r="BX3423">
        <v>1180225</v>
      </c>
      <c r="BY3423" s="71">
        <f t="shared" si="700"/>
        <v>4.2150892857142859</v>
      </c>
      <c r="BZ3423">
        <v>788593</v>
      </c>
      <c r="CA3423" s="71">
        <f t="shared" si="692"/>
        <v>2.8164035714285713</v>
      </c>
      <c r="CB3423">
        <v>1025945</v>
      </c>
      <c r="CC3423" s="71">
        <f t="shared" si="702"/>
        <v>3.6640892857142857</v>
      </c>
    </row>
    <row r="3424" spans="2:81" x14ac:dyDescent="0.25">
      <c r="B3424">
        <v>4074</v>
      </c>
      <c r="C3424">
        <v>1</v>
      </c>
      <c r="D3424">
        <v>2</v>
      </c>
      <c r="E3424">
        <v>3</v>
      </c>
      <c r="F3424" s="17">
        <v>7000</v>
      </c>
      <c r="G3424">
        <v>3</v>
      </c>
      <c r="H3424">
        <v>4</v>
      </c>
      <c r="I3424">
        <v>15</v>
      </c>
      <c r="J3424">
        <v>33</v>
      </c>
      <c r="K3424">
        <v>2</v>
      </c>
      <c r="L3424">
        <v>2</v>
      </c>
      <c r="M3424">
        <v>2</v>
      </c>
      <c r="N3424">
        <v>2</v>
      </c>
      <c r="O3424">
        <v>3</v>
      </c>
      <c r="P3424">
        <v>1</v>
      </c>
      <c r="Q3424">
        <v>1</v>
      </c>
      <c r="R3424">
        <v>2</v>
      </c>
      <c r="S3424">
        <v>2</v>
      </c>
      <c r="T3424">
        <v>2</v>
      </c>
      <c r="U3424">
        <v>2</v>
      </c>
      <c r="V3424">
        <v>1711.45</v>
      </c>
      <c r="W3424">
        <v>9</v>
      </c>
      <c r="X3424">
        <v>2</v>
      </c>
      <c r="Y3424">
        <v>4828</v>
      </c>
      <c r="Z3424">
        <v>1110</v>
      </c>
      <c r="AA3424">
        <v>1</v>
      </c>
      <c r="AB3424">
        <v>1492702</v>
      </c>
      <c r="AC3424" s="6">
        <v>22943</v>
      </c>
      <c r="AD3424" s="6">
        <v>13323</v>
      </c>
      <c r="AE3424">
        <v>1</v>
      </c>
      <c r="AF3424">
        <v>1</v>
      </c>
      <c r="AG3424" s="25">
        <f t="shared" si="690"/>
        <v>213.24314285714286</v>
      </c>
      <c r="AH3424" s="29"/>
      <c r="AI3424" s="25">
        <f t="shared" si="693"/>
        <v>59.97757142857143</v>
      </c>
      <c r="AJ3424" s="34">
        <f t="shared" si="691"/>
        <v>154.64471428571429</v>
      </c>
      <c r="AK3424">
        <v>123049</v>
      </c>
      <c r="AL3424">
        <v>419843</v>
      </c>
      <c r="AM3424">
        <v>10406</v>
      </c>
      <c r="AN3424">
        <v>1072859</v>
      </c>
      <c r="AO3424" s="6">
        <v>9620</v>
      </c>
      <c r="AP3424">
        <v>0</v>
      </c>
      <c r="AQ3424">
        <v>0</v>
      </c>
      <c r="AR3424" t="s">
        <v>29</v>
      </c>
      <c r="AS3424" t="s">
        <v>27</v>
      </c>
      <c r="AT3424" s="6" t="s">
        <v>28</v>
      </c>
      <c r="AU3424">
        <v>9</v>
      </c>
      <c r="AV3424">
        <v>9</v>
      </c>
      <c r="AW3424">
        <v>2</v>
      </c>
      <c r="AX3424">
        <v>2</v>
      </c>
      <c r="AY3424">
        <v>2</v>
      </c>
      <c r="AZ3424">
        <v>2</v>
      </c>
      <c r="BA3424">
        <v>2</v>
      </c>
      <c r="BB3424">
        <v>2</v>
      </c>
      <c r="BC3424">
        <v>2</v>
      </c>
      <c r="BD3424">
        <v>2</v>
      </c>
      <c r="BE3424" t="s">
        <v>29</v>
      </c>
      <c r="BF3424" t="s">
        <v>27</v>
      </c>
      <c r="BG3424" s="6" t="s">
        <v>28</v>
      </c>
      <c r="BH3424">
        <v>9</v>
      </c>
      <c r="BI3424">
        <v>9</v>
      </c>
      <c r="BJ3424">
        <v>31635</v>
      </c>
      <c r="BK3424" s="65">
        <f t="shared" si="701"/>
        <v>4.5192857142857141</v>
      </c>
      <c r="BL3424">
        <v>12653</v>
      </c>
      <c r="BM3424" s="65">
        <f t="shared" si="694"/>
        <v>1.8075714285714286</v>
      </c>
      <c r="BN3424">
        <v>46526</v>
      </c>
      <c r="BO3424" s="71">
        <f t="shared" si="695"/>
        <v>6.6465714285714288</v>
      </c>
      <c r="BP3424">
        <v>76206</v>
      </c>
      <c r="BQ3424" s="71">
        <f t="shared" si="696"/>
        <v>10.886571428571429</v>
      </c>
      <c r="BR3424">
        <v>126078</v>
      </c>
      <c r="BS3424" s="73">
        <f t="shared" si="697"/>
        <v>18.011142857142858</v>
      </c>
      <c r="BT3424">
        <v>1122904</v>
      </c>
      <c r="BU3424" s="73">
        <f t="shared" si="698"/>
        <v>160.41485714285713</v>
      </c>
      <c r="BV3424">
        <v>40301</v>
      </c>
      <c r="BW3424" s="71">
        <f t="shared" si="699"/>
        <v>5.7572857142857146</v>
      </c>
      <c r="BX3424">
        <v>548</v>
      </c>
      <c r="BY3424" s="71">
        <f t="shared" si="700"/>
        <v>7.8285714285714292E-2</v>
      </c>
      <c r="BZ3424">
        <v>3445</v>
      </c>
      <c r="CA3424" s="71">
        <f t="shared" si="692"/>
        <v>0.49214285714285716</v>
      </c>
      <c r="CB3424">
        <v>32405</v>
      </c>
      <c r="CC3424" s="71">
        <f t="shared" si="702"/>
        <v>4.6292857142857144</v>
      </c>
    </row>
    <row r="3425" spans="2:81" x14ac:dyDescent="0.25">
      <c r="B3425">
        <v>4075</v>
      </c>
      <c r="C3425">
        <v>1</v>
      </c>
      <c r="D3425">
        <v>2</v>
      </c>
      <c r="E3425">
        <v>3</v>
      </c>
      <c r="F3425" s="17">
        <v>100000</v>
      </c>
      <c r="G3425">
        <v>6</v>
      </c>
      <c r="H3425">
        <v>7</v>
      </c>
      <c r="I3425">
        <v>4</v>
      </c>
      <c r="J3425">
        <v>8</v>
      </c>
      <c r="K3425">
        <v>2</v>
      </c>
      <c r="L3425">
        <v>6</v>
      </c>
      <c r="M3425">
        <v>1</v>
      </c>
      <c r="N3425">
        <v>1</v>
      </c>
      <c r="O3425">
        <v>3</v>
      </c>
      <c r="P3425">
        <v>1</v>
      </c>
      <c r="Q3425">
        <v>1</v>
      </c>
      <c r="R3425">
        <v>1</v>
      </c>
      <c r="S3425">
        <v>2</v>
      </c>
      <c r="T3425">
        <v>2</v>
      </c>
      <c r="U3425">
        <v>2</v>
      </c>
      <c r="V3425">
        <v>82.18</v>
      </c>
      <c r="W3425">
        <v>10</v>
      </c>
      <c r="X3425">
        <v>2</v>
      </c>
      <c r="Y3425">
        <v>5201</v>
      </c>
      <c r="Z3425">
        <v>1038</v>
      </c>
      <c r="AA3425">
        <v>1</v>
      </c>
      <c r="AB3425">
        <v>33416052</v>
      </c>
      <c r="AC3425" s="6">
        <v>476846</v>
      </c>
      <c r="AD3425" s="6">
        <v>250644</v>
      </c>
      <c r="AE3425">
        <v>1</v>
      </c>
      <c r="AF3425">
        <v>0</v>
      </c>
      <c r="AG3425" s="25">
        <f t="shared" si="690"/>
        <v>334.16052000000002</v>
      </c>
      <c r="AH3425" s="29"/>
      <c r="AI3425" s="25">
        <f t="shared" si="693"/>
        <v>99.37303</v>
      </c>
      <c r="AJ3425" s="34">
        <f t="shared" si="691"/>
        <v>237.05412000000001</v>
      </c>
      <c r="AK3425">
        <v>2912457</v>
      </c>
      <c r="AL3425">
        <v>9937303</v>
      </c>
      <c r="AM3425">
        <v>227132</v>
      </c>
      <c r="AN3425">
        <v>23417309</v>
      </c>
      <c r="AO3425" s="6">
        <v>225589</v>
      </c>
      <c r="AP3425">
        <v>0</v>
      </c>
      <c r="AQ3425">
        <v>0</v>
      </c>
      <c r="AR3425">
        <v>443</v>
      </c>
      <c r="AS3425">
        <v>61440</v>
      </c>
      <c r="AT3425" s="6">
        <v>613</v>
      </c>
      <c r="AU3425">
        <v>1</v>
      </c>
      <c r="AV3425">
        <v>1</v>
      </c>
      <c r="AW3425">
        <v>2</v>
      </c>
      <c r="AX3425">
        <v>2</v>
      </c>
      <c r="AY3425">
        <v>2</v>
      </c>
      <c r="AZ3425">
        <v>2</v>
      </c>
      <c r="BA3425">
        <v>2</v>
      </c>
      <c r="BB3425">
        <v>2</v>
      </c>
      <c r="BC3425">
        <v>2</v>
      </c>
      <c r="BD3425">
        <v>2</v>
      </c>
      <c r="BE3425" t="s">
        <v>29</v>
      </c>
      <c r="BF3425" t="s">
        <v>27</v>
      </c>
      <c r="BG3425" s="6" t="s">
        <v>28</v>
      </c>
      <c r="BH3425">
        <v>9</v>
      </c>
      <c r="BI3425">
        <v>9</v>
      </c>
      <c r="BJ3425">
        <v>22708512</v>
      </c>
      <c r="BK3425" s="65">
        <f t="shared" si="701"/>
        <v>227.08511999999999</v>
      </c>
      <c r="BL3425">
        <v>1777624</v>
      </c>
      <c r="BM3425" s="65">
        <f t="shared" si="694"/>
        <v>17.776240000000001</v>
      </c>
      <c r="BN3425">
        <v>762511</v>
      </c>
      <c r="BO3425" s="71">
        <f t="shared" si="695"/>
        <v>7.6251100000000003</v>
      </c>
      <c r="BP3425">
        <v>255880</v>
      </c>
      <c r="BQ3425" s="71">
        <f t="shared" si="696"/>
        <v>2.5588000000000002</v>
      </c>
      <c r="BR3425">
        <v>2505548</v>
      </c>
      <c r="BS3425" s="73">
        <f t="shared" si="697"/>
        <v>25.055479999999999</v>
      </c>
      <c r="BT3425">
        <v>586079</v>
      </c>
      <c r="BU3425" s="73">
        <f t="shared" si="698"/>
        <v>5.8607899999999997</v>
      </c>
      <c r="BV3425">
        <v>1143054</v>
      </c>
      <c r="BW3425" s="71">
        <f t="shared" si="699"/>
        <v>11.430540000000001</v>
      </c>
      <c r="BX3425">
        <v>254088</v>
      </c>
      <c r="BY3425" s="71">
        <f t="shared" si="700"/>
        <v>2.54088</v>
      </c>
      <c r="BZ3425">
        <v>1169754</v>
      </c>
      <c r="CA3425" s="71">
        <f t="shared" si="692"/>
        <v>11.69754</v>
      </c>
      <c r="CB3425">
        <v>2253001</v>
      </c>
      <c r="CC3425" s="71">
        <f t="shared" si="702"/>
        <v>22.530010000000001</v>
      </c>
    </row>
    <row r="3426" spans="2:81" x14ac:dyDescent="0.25">
      <c r="B3426">
        <v>4076</v>
      </c>
      <c r="C3426">
        <v>3</v>
      </c>
      <c r="D3426">
        <v>7</v>
      </c>
      <c r="E3426">
        <v>4</v>
      </c>
      <c r="F3426" s="17">
        <v>46000</v>
      </c>
      <c r="G3426">
        <v>5</v>
      </c>
      <c r="H3426">
        <v>5</v>
      </c>
      <c r="I3426">
        <v>5</v>
      </c>
      <c r="J3426">
        <v>9</v>
      </c>
      <c r="K3426">
        <v>3</v>
      </c>
      <c r="L3426">
        <v>1</v>
      </c>
      <c r="M3426">
        <v>2</v>
      </c>
      <c r="N3426" t="s">
        <v>26</v>
      </c>
      <c r="O3426">
        <v>1</v>
      </c>
      <c r="P3426">
        <v>1</v>
      </c>
      <c r="Q3426">
        <v>1</v>
      </c>
      <c r="R3426">
        <v>2</v>
      </c>
      <c r="S3426">
        <v>2</v>
      </c>
      <c r="T3426">
        <v>2</v>
      </c>
      <c r="U3426">
        <v>2</v>
      </c>
      <c r="V3426">
        <v>790.89</v>
      </c>
      <c r="W3426">
        <v>32</v>
      </c>
      <c r="X3426">
        <v>2</v>
      </c>
      <c r="Y3426">
        <v>3277</v>
      </c>
      <c r="Z3426">
        <v>1665</v>
      </c>
      <c r="AA3426">
        <v>1</v>
      </c>
      <c r="AB3426">
        <v>1611461</v>
      </c>
      <c r="AC3426" s="6">
        <v>19963</v>
      </c>
      <c r="AD3426" s="6">
        <v>12971</v>
      </c>
      <c r="AE3426">
        <v>0</v>
      </c>
      <c r="AF3426">
        <v>0</v>
      </c>
      <c r="AG3426" s="25">
        <f t="shared" si="690"/>
        <v>35.031760869565218</v>
      </c>
      <c r="AH3426" s="29"/>
      <c r="AI3426" s="25">
        <f t="shared" si="693"/>
        <v>15.012434782608695</v>
      </c>
      <c r="AJ3426" s="34">
        <f t="shared" si="691"/>
        <v>20.172108695652174</v>
      </c>
      <c r="AK3426">
        <v>202395</v>
      </c>
      <c r="AL3426">
        <v>690572</v>
      </c>
      <c r="AM3426">
        <v>8932</v>
      </c>
      <c r="AN3426">
        <v>920889</v>
      </c>
      <c r="AO3426" s="6">
        <v>6992</v>
      </c>
      <c r="AP3426">
        <v>1</v>
      </c>
      <c r="AQ3426">
        <v>1</v>
      </c>
      <c r="AR3426" t="s">
        <v>29</v>
      </c>
      <c r="AS3426" t="s">
        <v>27</v>
      </c>
      <c r="AT3426" s="6" t="s">
        <v>28</v>
      </c>
      <c r="AU3426">
        <v>9</v>
      </c>
      <c r="AV3426">
        <v>9</v>
      </c>
      <c r="AW3426">
        <v>2</v>
      </c>
      <c r="AX3426">
        <v>2</v>
      </c>
      <c r="AY3426">
        <v>2</v>
      </c>
      <c r="AZ3426">
        <v>2</v>
      </c>
      <c r="BA3426">
        <v>2</v>
      </c>
      <c r="BB3426">
        <v>2</v>
      </c>
      <c r="BC3426">
        <v>2</v>
      </c>
      <c r="BD3426">
        <v>2</v>
      </c>
      <c r="BE3426" t="s">
        <v>29</v>
      </c>
      <c r="BF3426" t="s">
        <v>27</v>
      </c>
      <c r="BG3426" s="6" t="s">
        <v>28</v>
      </c>
      <c r="BH3426">
        <v>9</v>
      </c>
      <c r="BI3426">
        <v>9</v>
      </c>
      <c r="BJ3426">
        <v>897829</v>
      </c>
      <c r="BK3426" s="65">
        <f t="shared" si="701"/>
        <v>19.518021739130436</v>
      </c>
      <c r="BL3426">
        <v>76929</v>
      </c>
      <c r="BM3426" s="65">
        <f t="shared" si="694"/>
        <v>1.6723695652173913</v>
      </c>
      <c r="BN3426">
        <v>47120</v>
      </c>
      <c r="BO3426" s="71">
        <f t="shared" si="695"/>
        <v>1.0243478260869565</v>
      </c>
      <c r="BP3426">
        <v>23061</v>
      </c>
      <c r="BQ3426" s="71">
        <f t="shared" si="696"/>
        <v>0.5013260869565217</v>
      </c>
      <c r="BR3426">
        <v>412000</v>
      </c>
      <c r="BS3426" s="73">
        <f t="shared" si="697"/>
        <v>8.9565217391304355</v>
      </c>
      <c r="BT3426">
        <v>0</v>
      </c>
      <c r="BU3426" s="73">
        <f t="shared" si="698"/>
        <v>0</v>
      </c>
      <c r="BV3426">
        <v>37315</v>
      </c>
      <c r="BW3426" s="71">
        <f t="shared" si="699"/>
        <v>0.8111956521739131</v>
      </c>
      <c r="BX3426">
        <v>6181</v>
      </c>
      <c r="BY3426" s="71">
        <f t="shared" si="700"/>
        <v>0.1343695652173913</v>
      </c>
      <c r="BZ3426">
        <v>25482</v>
      </c>
      <c r="CA3426" s="71">
        <f t="shared" si="692"/>
        <v>0.55395652173913046</v>
      </c>
      <c r="CB3426">
        <v>85545</v>
      </c>
      <c r="CC3426" s="71">
        <f t="shared" si="702"/>
        <v>1.8596739130434783</v>
      </c>
    </row>
    <row r="3427" spans="2:81" x14ac:dyDescent="0.25">
      <c r="B3427">
        <v>4077</v>
      </c>
      <c r="C3427">
        <v>3</v>
      </c>
      <c r="D3427">
        <v>6</v>
      </c>
      <c r="E3427">
        <v>4</v>
      </c>
      <c r="F3427" s="17">
        <v>1550</v>
      </c>
      <c r="G3427">
        <v>2</v>
      </c>
      <c r="H3427">
        <v>4</v>
      </c>
      <c r="I3427">
        <v>14</v>
      </c>
      <c r="J3427">
        <v>30</v>
      </c>
      <c r="K3427">
        <v>1</v>
      </c>
      <c r="L3427">
        <v>2</v>
      </c>
      <c r="M3427">
        <v>2</v>
      </c>
      <c r="N3427">
        <v>2</v>
      </c>
      <c r="O3427">
        <v>1</v>
      </c>
      <c r="P3427">
        <v>1</v>
      </c>
      <c r="Q3427">
        <v>1</v>
      </c>
      <c r="R3427">
        <v>2</v>
      </c>
      <c r="S3427">
        <v>2</v>
      </c>
      <c r="T3427">
        <v>2</v>
      </c>
      <c r="U3427">
        <v>2</v>
      </c>
      <c r="V3427">
        <v>2314.83</v>
      </c>
      <c r="W3427">
        <v>29</v>
      </c>
      <c r="X3427">
        <v>1</v>
      </c>
      <c r="Y3427">
        <v>3983</v>
      </c>
      <c r="Z3427">
        <v>1301</v>
      </c>
      <c r="AA3427">
        <v>1</v>
      </c>
      <c r="AB3427">
        <v>133676</v>
      </c>
      <c r="AC3427" s="6">
        <v>2097</v>
      </c>
      <c r="AD3427" s="6">
        <v>1438</v>
      </c>
      <c r="AE3427">
        <v>1</v>
      </c>
      <c r="AF3427">
        <v>1</v>
      </c>
      <c r="AG3427" s="25">
        <f t="shared" si="690"/>
        <v>86.242580645161297</v>
      </c>
      <c r="AH3427" s="29"/>
      <c r="AI3427" s="25">
        <f t="shared" si="693"/>
        <v>33.162580645161292</v>
      </c>
      <c r="AJ3427" s="34">
        <f t="shared" si="691"/>
        <v>53.527096774193545</v>
      </c>
      <c r="AK3427">
        <v>15065</v>
      </c>
      <c r="AL3427">
        <v>51402</v>
      </c>
      <c r="AM3427">
        <v>798</v>
      </c>
      <c r="AN3427">
        <v>82274</v>
      </c>
      <c r="AO3427" s="6">
        <v>659</v>
      </c>
      <c r="AP3427">
        <v>0</v>
      </c>
      <c r="AQ3427">
        <v>0</v>
      </c>
      <c r="AR3427" t="s">
        <v>29</v>
      </c>
      <c r="AS3427" t="s">
        <v>27</v>
      </c>
      <c r="AT3427" s="6" t="s">
        <v>28</v>
      </c>
      <c r="AU3427">
        <v>9</v>
      </c>
      <c r="AV3427">
        <v>9</v>
      </c>
      <c r="AW3427">
        <v>2</v>
      </c>
      <c r="AX3427">
        <v>2</v>
      </c>
      <c r="AY3427">
        <v>2</v>
      </c>
      <c r="AZ3427">
        <v>2</v>
      </c>
      <c r="BA3427">
        <v>2</v>
      </c>
      <c r="BB3427">
        <v>2</v>
      </c>
      <c r="BC3427">
        <v>2</v>
      </c>
      <c r="BD3427">
        <v>2</v>
      </c>
      <c r="BE3427" t="s">
        <v>29</v>
      </c>
      <c r="BF3427" t="s">
        <v>27</v>
      </c>
      <c r="BG3427" s="6" t="s">
        <v>28</v>
      </c>
      <c r="BH3427">
        <v>9</v>
      </c>
      <c r="BI3427">
        <v>9</v>
      </c>
      <c r="BJ3427">
        <v>82274</v>
      </c>
      <c r="BK3427" s="65">
        <f t="shared" si="701"/>
        <v>53.08</v>
      </c>
      <c r="BL3427">
        <v>8946</v>
      </c>
      <c r="BM3427" s="65">
        <f t="shared" si="694"/>
        <v>5.7716129032258063</v>
      </c>
      <c r="BN3427">
        <v>5273</v>
      </c>
      <c r="BO3427" s="71">
        <f t="shared" si="695"/>
        <v>3.4019354838709677</v>
      </c>
      <c r="BP3427">
        <v>8720</v>
      </c>
      <c r="BQ3427" s="71">
        <f t="shared" si="696"/>
        <v>5.6258064516129034</v>
      </c>
      <c r="BR3427">
        <v>11113</v>
      </c>
      <c r="BS3427" s="73">
        <f t="shared" si="697"/>
        <v>7.1696774193548389</v>
      </c>
      <c r="BT3427">
        <v>0</v>
      </c>
      <c r="BU3427" s="73">
        <f t="shared" si="698"/>
        <v>0</v>
      </c>
      <c r="BV3427">
        <v>8130</v>
      </c>
      <c r="BW3427" s="71">
        <f t="shared" si="699"/>
        <v>5.2451612903225806</v>
      </c>
      <c r="BX3427">
        <v>0</v>
      </c>
      <c r="BY3427" s="71">
        <f t="shared" si="700"/>
        <v>0</v>
      </c>
      <c r="BZ3427">
        <v>7642</v>
      </c>
      <c r="CA3427" s="71">
        <f t="shared" si="692"/>
        <v>4.9303225806451616</v>
      </c>
      <c r="CB3427">
        <v>1577</v>
      </c>
      <c r="CC3427" s="71">
        <f t="shared" si="702"/>
        <v>1.0174193548387096</v>
      </c>
    </row>
    <row r="3428" spans="2:81" x14ac:dyDescent="0.25">
      <c r="B3428">
        <v>4078</v>
      </c>
      <c r="C3428">
        <v>4</v>
      </c>
      <c r="D3428">
        <v>8</v>
      </c>
      <c r="E3428">
        <v>1</v>
      </c>
      <c r="F3428" s="17">
        <v>66000</v>
      </c>
      <c r="G3428">
        <v>6</v>
      </c>
      <c r="H3428">
        <v>7</v>
      </c>
      <c r="I3428">
        <v>18</v>
      </c>
      <c r="J3428">
        <v>39</v>
      </c>
      <c r="K3428">
        <v>5</v>
      </c>
      <c r="L3428">
        <v>2</v>
      </c>
      <c r="M3428">
        <v>2</v>
      </c>
      <c r="N3428">
        <v>2</v>
      </c>
      <c r="O3428">
        <v>4</v>
      </c>
      <c r="P3428">
        <v>1</v>
      </c>
      <c r="Q3428">
        <v>1</v>
      </c>
      <c r="R3428">
        <v>2</v>
      </c>
      <c r="S3428">
        <v>2</v>
      </c>
      <c r="T3428">
        <v>2</v>
      </c>
      <c r="U3428">
        <v>2</v>
      </c>
      <c r="V3428">
        <v>243.77</v>
      </c>
      <c r="W3428">
        <v>38</v>
      </c>
      <c r="X3428">
        <v>1</v>
      </c>
      <c r="Y3428">
        <v>5384</v>
      </c>
      <c r="Z3428">
        <v>723</v>
      </c>
      <c r="AA3428">
        <v>1</v>
      </c>
      <c r="AB3428">
        <v>3766114</v>
      </c>
      <c r="AC3428" s="6">
        <v>49853</v>
      </c>
      <c r="AD3428" s="6">
        <v>43517</v>
      </c>
      <c r="AE3428">
        <v>0</v>
      </c>
      <c r="AF3428">
        <v>0</v>
      </c>
      <c r="AG3428" s="25">
        <f t="shared" si="690"/>
        <v>57.062333333333335</v>
      </c>
      <c r="AH3428" s="29"/>
      <c r="AI3428" s="25">
        <f t="shared" si="693"/>
        <v>38.594939393939391</v>
      </c>
      <c r="AJ3428" s="34">
        <f t="shared" si="691"/>
        <v>18.563909090909092</v>
      </c>
      <c r="AK3428">
        <v>746561</v>
      </c>
      <c r="AL3428">
        <v>2547266</v>
      </c>
      <c r="AM3428">
        <v>11822</v>
      </c>
      <c r="AN3428">
        <v>1218848</v>
      </c>
      <c r="AO3428" s="6">
        <v>6336</v>
      </c>
      <c r="AP3428">
        <v>0</v>
      </c>
      <c r="AQ3428">
        <v>0</v>
      </c>
      <c r="AR3428" t="s">
        <v>29</v>
      </c>
      <c r="AS3428" t="s">
        <v>27</v>
      </c>
      <c r="AT3428" s="6" t="s">
        <v>28</v>
      </c>
      <c r="AU3428">
        <v>9</v>
      </c>
      <c r="AV3428">
        <v>9</v>
      </c>
      <c r="AW3428">
        <v>2</v>
      </c>
      <c r="AX3428">
        <v>2</v>
      </c>
      <c r="AY3428">
        <v>2</v>
      </c>
      <c r="AZ3428">
        <v>2</v>
      </c>
      <c r="BA3428">
        <v>2</v>
      </c>
      <c r="BB3428">
        <v>2</v>
      </c>
      <c r="BC3428">
        <v>2</v>
      </c>
      <c r="BD3428">
        <v>2</v>
      </c>
      <c r="BE3428" t="s">
        <v>29</v>
      </c>
      <c r="BF3428" t="s">
        <v>27</v>
      </c>
      <c r="BG3428" s="6" t="s">
        <v>28</v>
      </c>
      <c r="BH3428">
        <v>9</v>
      </c>
      <c r="BI3428">
        <v>9</v>
      </c>
      <c r="BJ3428">
        <v>132028</v>
      </c>
      <c r="BK3428" s="65">
        <f t="shared" si="701"/>
        <v>2.0004242424242422</v>
      </c>
      <c r="BL3428">
        <v>119560</v>
      </c>
      <c r="BM3428" s="65">
        <f t="shared" si="694"/>
        <v>1.8115151515151515</v>
      </c>
      <c r="BN3428">
        <v>161090</v>
      </c>
      <c r="BO3428" s="71">
        <f t="shared" si="695"/>
        <v>2.4407575757575759</v>
      </c>
      <c r="BP3428">
        <v>1218848</v>
      </c>
      <c r="BQ3428" s="71">
        <f t="shared" si="696"/>
        <v>18.46739393939394</v>
      </c>
      <c r="BR3428">
        <v>1823304</v>
      </c>
      <c r="BS3428" s="73">
        <f t="shared" si="697"/>
        <v>27.625818181818182</v>
      </c>
      <c r="BT3428">
        <v>0</v>
      </c>
      <c r="BU3428" s="73">
        <f t="shared" si="698"/>
        <v>0</v>
      </c>
      <c r="BV3428">
        <v>12981</v>
      </c>
      <c r="BW3428" s="71">
        <f t="shared" si="699"/>
        <v>0.19668181818181818</v>
      </c>
      <c r="BX3428">
        <v>12126</v>
      </c>
      <c r="BY3428" s="71">
        <f t="shared" si="700"/>
        <v>0.18372727272727274</v>
      </c>
      <c r="BZ3428">
        <v>13361</v>
      </c>
      <c r="CA3428" s="71">
        <f t="shared" si="692"/>
        <v>0.20243939393939395</v>
      </c>
      <c r="CB3428">
        <v>272816</v>
      </c>
      <c r="CC3428" s="71">
        <f t="shared" si="702"/>
        <v>4.1335757575757572</v>
      </c>
    </row>
    <row r="3429" spans="2:81" x14ac:dyDescent="0.25">
      <c r="B3429">
        <v>4079</v>
      </c>
      <c r="C3429">
        <v>3</v>
      </c>
      <c r="D3429">
        <v>5</v>
      </c>
      <c r="E3429">
        <v>5</v>
      </c>
      <c r="F3429" s="17">
        <v>39000</v>
      </c>
      <c r="G3429">
        <v>5</v>
      </c>
      <c r="H3429">
        <v>6</v>
      </c>
      <c r="I3429">
        <v>14</v>
      </c>
      <c r="J3429">
        <v>27</v>
      </c>
      <c r="K3429">
        <v>3</v>
      </c>
      <c r="L3429">
        <v>8</v>
      </c>
      <c r="M3429">
        <v>1</v>
      </c>
      <c r="N3429">
        <v>1</v>
      </c>
      <c r="O3429">
        <v>2</v>
      </c>
      <c r="P3429">
        <v>1</v>
      </c>
      <c r="Q3429">
        <v>2</v>
      </c>
      <c r="R3429">
        <v>2</v>
      </c>
      <c r="S3429">
        <v>2</v>
      </c>
      <c r="T3429">
        <v>2</v>
      </c>
      <c r="U3429">
        <v>2</v>
      </c>
      <c r="V3429">
        <v>228.05</v>
      </c>
      <c r="W3429">
        <v>27</v>
      </c>
      <c r="X3429">
        <v>1</v>
      </c>
      <c r="Y3429">
        <v>323</v>
      </c>
      <c r="Z3429">
        <v>4616</v>
      </c>
      <c r="AA3429">
        <v>1</v>
      </c>
      <c r="AB3429">
        <v>2854414</v>
      </c>
      <c r="AC3429" s="6">
        <v>52164</v>
      </c>
      <c r="AD3429" s="6">
        <v>52164</v>
      </c>
      <c r="AE3429">
        <v>0</v>
      </c>
      <c r="AF3429">
        <v>0</v>
      </c>
      <c r="AG3429" s="25">
        <f t="shared" si="690"/>
        <v>73.19010256410256</v>
      </c>
      <c r="AH3429" s="29"/>
      <c r="AI3429" s="25">
        <f t="shared" si="693"/>
        <v>73.19010256410256</v>
      </c>
      <c r="AJ3429" s="34">
        <f t="shared" si="691"/>
        <v>1.3333333333333333E-3</v>
      </c>
      <c r="AK3429">
        <v>836581</v>
      </c>
      <c r="AL3429">
        <v>2854414</v>
      </c>
      <c r="AM3429" t="s">
        <v>29</v>
      </c>
      <c r="AN3429" t="s">
        <v>27</v>
      </c>
      <c r="AO3429" s="6" t="s">
        <v>28</v>
      </c>
      <c r="AP3429">
        <v>9</v>
      </c>
      <c r="AQ3429">
        <v>9</v>
      </c>
      <c r="AR3429" t="s">
        <v>29</v>
      </c>
      <c r="AS3429" t="s">
        <v>27</v>
      </c>
      <c r="AT3429" s="6" t="s">
        <v>28</v>
      </c>
      <c r="AU3429">
        <v>9</v>
      </c>
      <c r="AV3429">
        <v>9</v>
      </c>
      <c r="AW3429">
        <v>2</v>
      </c>
      <c r="AX3429">
        <v>2</v>
      </c>
      <c r="AY3429">
        <v>2</v>
      </c>
      <c r="AZ3429">
        <v>2</v>
      </c>
      <c r="BA3429">
        <v>2</v>
      </c>
      <c r="BB3429">
        <v>2</v>
      </c>
      <c r="BC3429">
        <v>2</v>
      </c>
      <c r="BD3429">
        <v>2</v>
      </c>
      <c r="BE3429" t="s">
        <v>29</v>
      </c>
      <c r="BF3429" t="s">
        <v>27</v>
      </c>
      <c r="BG3429" s="6" t="s">
        <v>28</v>
      </c>
      <c r="BH3429">
        <v>9</v>
      </c>
      <c r="BI3429">
        <v>9</v>
      </c>
      <c r="BJ3429">
        <v>0</v>
      </c>
      <c r="BK3429" s="65">
        <f t="shared" si="701"/>
        <v>0</v>
      </c>
      <c r="BL3429">
        <v>1215263</v>
      </c>
      <c r="BM3429" s="65">
        <f t="shared" si="694"/>
        <v>31.160589743589743</v>
      </c>
      <c r="BN3429">
        <v>457916</v>
      </c>
      <c r="BO3429" s="71">
        <f t="shared" si="695"/>
        <v>11.741435897435897</v>
      </c>
      <c r="BP3429">
        <v>429534</v>
      </c>
      <c r="BQ3429" s="71">
        <f t="shared" si="696"/>
        <v>11.013692307692308</v>
      </c>
      <c r="BR3429">
        <v>551602</v>
      </c>
      <c r="BS3429" s="73">
        <f t="shared" si="697"/>
        <v>14.143641025641026</v>
      </c>
      <c r="BT3429">
        <v>0</v>
      </c>
      <c r="BU3429" s="73">
        <f t="shared" si="698"/>
        <v>0</v>
      </c>
      <c r="BV3429">
        <v>0</v>
      </c>
      <c r="BW3429" s="71">
        <f t="shared" si="699"/>
        <v>0</v>
      </c>
      <c r="BX3429">
        <v>19705</v>
      </c>
      <c r="BY3429" s="71">
        <f t="shared" si="700"/>
        <v>0.50525641025641022</v>
      </c>
      <c r="BZ3429">
        <v>71727</v>
      </c>
      <c r="CA3429" s="71">
        <f t="shared" si="692"/>
        <v>1.8391538461538461</v>
      </c>
      <c r="CB3429">
        <v>108668</v>
      </c>
      <c r="CC3429" s="71">
        <f t="shared" si="702"/>
        <v>2.7863589743589743</v>
      </c>
    </row>
    <row r="3430" spans="2:81" x14ac:dyDescent="0.25">
      <c r="B3430">
        <v>4080</v>
      </c>
      <c r="C3430">
        <v>2</v>
      </c>
      <c r="D3430">
        <v>4</v>
      </c>
      <c r="E3430">
        <v>2</v>
      </c>
      <c r="F3430" s="17">
        <v>6500</v>
      </c>
      <c r="G3430">
        <v>3</v>
      </c>
      <c r="H3430">
        <v>6</v>
      </c>
      <c r="I3430">
        <v>15</v>
      </c>
      <c r="J3430">
        <v>33</v>
      </c>
      <c r="K3430">
        <v>1</v>
      </c>
      <c r="L3430">
        <v>1</v>
      </c>
      <c r="M3430">
        <v>2</v>
      </c>
      <c r="N3430" t="s">
        <v>26</v>
      </c>
      <c r="O3430">
        <v>2</v>
      </c>
      <c r="P3430">
        <v>1</v>
      </c>
      <c r="Q3430">
        <v>1</v>
      </c>
      <c r="R3430">
        <v>2</v>
      </c>
      <c r="S3430">
        <v>2</v>
      </c>
      <c r="T3430">
        <v>2</v>
      </c>
      <c r="U3430">
        <v>2</v>
      </c>
      <c r="V3430">
        <v>1528.98</v>
      </c>
      <c r="W3430">
        <v>18</v>
      </c>
      <c r="X3430">
        <v>1</v>
      </c>
      <c r="Y3430">
        <v>5888</v>
      </c>
      <c r="Z3430">
        <v>900</v>
      </c>
      <c r="AA3430">
        <v>1</v>
      </c>
      <c r="AB3430">
        <v>1773430</v>
      </c>
      <c r="AC3430" s="6">
        <v>22797</v>
      </c>
      <c r="AD3430" s="6">
        <v>15797</v>
      </c>
      <c r="AE3430">
        <v>0</v>
      </c>
      <c r="AF3430">
        <v>0</v>
      </c>
      <c r="AG3430" s="25">
        <f t="shared" si="690"/>
        <v>272.83538461538461</v>
      </c>
      <c r="AH3430" s="29"/>
      <c r="AI3430" s="25">
        <f t="shared" si="693"/>
        <v>127.48015384615384</v>
      </c>
      <c r="AJ3430" s="34">
        <f t="shared" si="691"/>
        <v>146.43723076923078</v>
      </c>
      <c r="AK3430">
        <v>242855</v>
      </c>
      <c r="AL3430">
        <v>828621</v>
      </c>
      <c r="AM3430">
        <v>9164</v>
      </c>
      <c r="AN3430">
        <v>944808</v>
      </c>
      <c r="AO3430" s="6">
        <v>7000</v>
      </c>
      <c r="AP3430">
        <v>0</v>
      </c>
      <c r="AQ3430">
        <v>0</v>
      </c>
      <c r="AR3430" t="s">
        <v>29</v>
      </c>
      <c r="AS3430" t="s">
        <v>27</v>
      </c>
      <c r="AT3430" s="6" t="s">
        <v>28</v>
      </c>
      <c r="AU3430">
        <v>9</v>
      </c>
      <c r="AV3430">
        <v>9</v>
      </c>
      <c r="AW3430">
        <v>2</v>
      </c>
      <c r="AX3430">
        <v>2</v>
      </c>
      <c r="AY3430">
        <v>2</v>
      </c>
      <c r="AZ3430">
        <v>2</v>
      </c>
      <c r="BA3430">
        <v>2</v>
      </c>
      <c r="BB3430">
        <v>2</v>
      </c>
      <c r="BC3430">
        <v>2</v>
      </c>
      <c r="BD3430">
        <v>2</v>
      </c>
      <c r="BE3430" t="s">
        <v>29</v>
      </c>
      <c r="BF3430" t="s">
        <v>27</v>
      </c>
      <c r="BG3430" s="6" t="s">
        <v>28</v>
      </c>
      <c r="BH3430">
        <v>9</v>
      </c>
      <c r="BI3430">
        <v>9</v>
      </c>
      <c r="BJ3430">
        <v>632600</v>
      </c>
      <c r="BK3430" s="65">
        <f t="shared" si="701"/>
        <v>97.323076923076925</v>
      </c>
      <c r="BL3430">
        <v>55355</v>
      </c>
      <c r="BM3430" s="65">
        <f t="shared" si="694"/>
        <v>8.5161538461538466</v>
      </c>
      <c r="BN3430">
        <v>41464</v>
      </c>
      <c r="BO3430" s="71">
        <f t="shared" si="695"/>
        <v>6.3790769230769229</v>
      </c>
      <c r="BP3430">
        <v>268489</v>
      </c>
      <c r="BQ3430" s="71">
        <f t="shared" si="696"/>
        <v>41.305999999999997</v>
      </c>
      <c r="BR3430">
        <v>47947</v>
      </c>
      <c r="BS3430" s="73">
        <f t="shared" si="697"/>
        <v>7.3764615384615384</v>
      </c>
      <c r="BT3430">
        <v>457414</v>
      </c>
      <c r="BU3430" s="73">
        <f t="shared" si="698"/>
        <v>70.371384615384613</v>
      </c>
      <c r="BV3430">
        <v>204908</v>
      </c>
      <c r="BW3430" s="71">
        <f t="shared" si="699"/>
        <v>31.524307692307691</v>
      </c>
      <c r="BX3430">
        <v>4883</v>
      </c>
      <c r="BY3430" s="71">
        <f t="shared" si="700"/>
        <v>0.75123076923076926</v>
      </c>
      <c r="BZ3430">
        <v>9371</v>
      </c>
      <c r="CA3430" s="71">
        <f t="shared" si="692"/>
        <v>1.4416923076923076</v>
      </c>
      <c r="CB3430">
        <v>50997</v>
      </c>
      <c r="CC3430" s="71">
        <f t="shared" si="702"/>
        <v>7.8456923076923077</v>
      </c>
    </row>
    <row r="3431" spans="2:81" x14ac:dyDescent="0.25">
      <c r="B3431">
        <v>4082</v>
      </c>
      <c r="C3431">
        <v>3</v>
      </c>
      <c r="D3431">
        <v>7</v>
      </c>
      <c r="E3431">
        <v>5</v>
      </c>
      <c r="F3431" s="17">
        <v>800000</v>
      </c>
      <c r="G3431">
        <v>9</v>
      </c>
      <c r="H3431">
        <v>7</v>
      </c>
      <c r="I3431">
        <v>16</v>
      </c>
      <c r="J3431">
        <v>35</v>
      </c>
      <c r="K3431">
        <v>2</v>
      </c>
      <c r="L3431">
        <v>6</v>
      </c>
      <c r="M3431">
        <v>1</v>
      </c>
      <c r="N3431" t="s">
        <v>26</v>
      </c>
      <c r="O3431">
        <v>6</v>
      </c>
      <c r="P3431">
        <v>1</v>
      </c>
      <c r="Q3431">
        <v>1</v>
      </c>
      <c r="R3431">
        <v>1</v>
      </c>
      <c r="S3431">
        <v>2</v>
      </c>
      <c r="T3431">
        <v>2</v>
      </c>
      <c r="U3431">
        <v>2</v>
      </c>
      <c r="V3431">
        <v>11.92</v>
      </c>
      <c r="W3431">
        <v>34</v>
      </c>
      <c r="X3431">
        <v>1</v>
      </c>
      <c r="Y3431">
        <v>853</v>
      </c>
      <c r="Z3431">
        <v>4336</v>
      </c>
      <c r="AA3431">
        <v>1</v>
      </c>
      <c r="AB3431">
        <v>150234039</v>
      </c>
      <c r="AC3431" s="6">
        <v>1792060</v>
      </c>
      <c r="AD3431" s="6">
        <v>1186782</v>
      </c>
      <c r="AE3431">
        <v>0</v>
      </c>
      <c r="AF3431">
        <v>0</v>
      </c>
      <c r="AG3431" s="25">
        <f t="shared" si="690"/>
        <v>187.79254875000001</v>
      </c>
      <c r="AH3431" s="29"/>
      <c r="AI3431" s="25">
        <f t="shared" si="693"/>
        <v>75.546652499999993</v>
      </c>
      <c r="AJ3431" s="34">
        <f t="shared" si="691"/>
        <v>113.0225125</v>
      </c>
      <c r="AK3431">
        <v>17713166</v>
      </c>
      <c r="AL3431">
        <v>60437322</v>
      </c>
      <c r="AM3431">
        <v>849444</v>
      </c>
      <c r="AN3431">
        <v>87577676</v>
      </c>
      <c r="AO3431" s="6">
        <v>582718</v>
      </c>
      <c r="AP3431">
        <v>0</v>
      </c>
      <c r="AQ3431">
        <v>0</v>
      </c>
      <c r="AR3431">
        <v>16000</v>
      </c>
      <c r="AS3431">
        <v>2219040</v>
      </c>
      <c r="AT3431" s="6">
        <v>22560</v>
      </c>
      <c r="AU3431">
        <v>0</v>
      </c>
      <c r="AV3431">
        <v>0</v>
      </c>
      <c r="AW3431">
        <v>2</v>
      </c>
      <c r="AX3431">
        <v>2</v>
      </c>
      <c r="AY3431">
        <v>2</v>
      </c>
      <c r="AZ3431">
        <v>2</v>
      </c>
      <c r="BA3431">
        <v>2</v>
      </c>
      <c r="BB3431">
        <v>2</v>
      </c>
      <c r="BC3431">
        <v>2</v>
      </c>
      <c r="BD3431">
        <v>2</v>
      </c>
      <c r="BE3431" t="s">
        <v>29</v>
      </c>
      <c r="BF3431" t="s">
        <v>27</v>
      </c>
      <c r="BG3431" s="6" t="s">
        <v>28</v>
      </c>
      <c r="BH3431">
        <v>9</v>
      </c>
      <c r="BI3431">
        <v>9</v>
      </c>
      <c r="BJ3431">
        <v>17805768</v>
      </c>
      <c r="BK3431" s="65">
        <f t="shared" si="701"/>
        <v>22.257210000000001</v>
      </c>
      <c r="BL3431">
        <v>14913675</v>
      </c>
      <c r="BM3431" s="65">
        <f t="shared" si="694"/>
        <v>18.642093750000001</v>
      </c>
      <c r="BN3431">
        <v>7616126</v>
      </c>
      <c r="BO3431" s="71">
        <f t="shared" si="695"/>
        <v>9.5201574999999998</v>
      </c>
      <c r="BP3431">
        <v>41630103</v>
      </c>
      <c r="BQ3431" s="71">
        <f t="shared" si="696"/>
        <v>52.037628750000003</v>
      </c>
      <c r="BR3431">
        <v>32382139</v>
      </c>
      <c r="BS3431" s="73">
        <f t="shared" si="697"/>
        <v>40.477673750000001</v>
      </c>
      <c r="BT3431">
        <v>4782784</v>
      </c>
      <c r="BU3431" s="73">
        <f t="shared" si="698"/>
        <v>5.9784800000000002</v>
      </c>
      <c r="BV3431">
        <v>154121</v>
      </c>
      <c r="BW3431" s="71">
        <f t="shared" si="699"/>
        <v>0.19265125</v>
      </c>
      <c r="BX3431">
        <v>470986</v>
      </c>
      <c r="BY3431" s="71">
        <f t="shared" si="700"/>
        <v>0.58873249999999999</v>
      </c>
      <c r="BZ3431">
        <v>364153</v>
      </c>
      <c r="CA3431" s="71">
        <f t="shared" si="692"/>
        <v>0.45519124999999999</v>
      </c>
      <c r="CB3431">
        <v>30114184</v>
      </c>
      <c r="CC3431" s="71">
        <f t="shared" si="702"/>
        <v>37.64273</v>
      </c>
    </row>
    <row r="3432" spans="2:81" x14ac:dyDescent="0.25">
      <c r="B3432">
        <v>4083</v>
      </c>
      <c r="C3432">
        <v>2</v>
      </c>
      <c r="D3432">
        <v>3</v>
      </c>
      <c r="E3432">
        <v>2</v>
      </c>
      <c r="F3432" s="17">
        <v>100000</v>
      </c>
      <c r="G3432">
        <v>6</v>
      </c>
      <c r="H3432">
        <v>6</v>
      </c>
      <c r="I3432">
        <v>23</v>
      </c>
      <c r="J3432">
        <v>50</v>
      </c>
      <c r="K3432" t="s">
        <v>26</v>
      </c>
      <c r="L3432" t="s">
        <v>154</v>
      </c>
      <c r="M3432" t="s">
        <v>26</v>
      </c>
      <c r="N3432" t="s">
        <v>26</v>
      </c>
      <c r="O3432" t="s">
        <v>157</v>
      </c>
      <c r="P3432">
        <v>1</v>
      </c>
      <c r="Q3432">
        <v>1</v>
      </c>
      <c r="R3432">
        <v>2</v>
      </c>
      <c r="S3432" t="s">
        <v>26</v>
      </c>
      <c r="T3432">
        <v>2</v>
      </c>
      <c r="U3432">
        <v>2</v>
      </c>
      <c r="V3432">
        <v>83.41</v>
      </c>
      <c r="W3432">
        <v>15</v>
      </c>
      <c r="X3432">
        <v>1</v>
      </c>
      <c r="Y3432">
        <v>7109</v>
      </c>
      <c r="Z3432">
        <v>465</v>
      </c>
      <c r="AA3432">
        <v>1</v>
      </c>
      <c r="AB3432">
        <v>8986675</v>
      </c>
      <c r="AC3432" s="6">
        <v>156391</v>
      </c>
      <c r="AD3432" s="6">
        <v>131561</v>
      </c>
      <c r="AE3432">
        <v>1</v>
      </c>
      <c r="AF3432">
        <v>1</v>
      </c>
      <c r="AG3432" s="25">
        <f t="shared" si="690"/>
        <v>89.866749999999996</v>
      </c>
      <c r="AH3432" s="29"/>
      <c r="AI3432" s="25">
        <f t="shared" si="693"/>
        <v>52.627029999999998</v>
      </c>
      <c r="AJ3432" s="34">
        <f t="shared" si="691"/>
        <v>37.48836</v>
      </c>
      <c r="AK3432">
        <v>1542410</v>
      </c>
      <c r="AL3432">
        <v>5262703</v>
      </c>
      <c r="AM3432">
        <v>36120</v>
      </c>
      <c r="AN3432">
        <v>3723972</v>
      </c>
      <c r="AO3432" s="6">
        <v>24830</v>
      </c>
      <c r="AP3432">
        <v>0</v>
      </c>
      <c r="AQ3432">
        <v>0</v>
      </c>
      <c r="AR3432" t="s">
        <v>29</v>
      </c>
      <c r="AS3432">
        <v>0</v>
      </c>
      <c r="AT3432" s="6" t="s">
        <v>28</v>
      </c>
      <c r="AU3432">
        <v>9</v>
      </c>
      <c r="AV3432">
        <v>9</v>
      </c>
      <c r="AW3432">
        <v>2</v>
      </c>
      <c r="AX3432">
        <v>2</v>
      </c>
      <c r="AY3432">
        <v>2</v>
      </c>
      <c r="AZ3432">
        <v>2</v>
      </c>
      <c r="BA3432">
        <v>2</v>
      </c>
      <c r="BB3432">
        <v>2</v>
      </c>
      <c r="BC3432">
        <v>2</v>
      </c>
      <c r="BD3432">
        <v>2</v>
      </c>
      <c r="BE3432" t="s">
        <v>29</v>
      </c>
      <c r="BF3432" t="s">
        <v>27</v>
      </c>
      <c r="BG3432" s="6" t="s">
        <v>28</v>
      </c>
      <c r="BH3432">
        <v>9</v>
      </c>
      <c r="BI3432">
        <v>9</v>
      </c>
      <c r="BJ3432">
        <v>2823925</v>
      </c>
      <c r="BK3432" s="65">
        <f t="shared" si="701"/>
        <v>28.239249999999998</v>
      </c>
      <c r="BL3432">
        <v>412030</v>
      </c>
      <c r="BM3432" s="65">
        <f t="shared" si="694"/>
        <v>4.1203000000000003</v>
      </c>
      <c r="BN3432">
        <v>725012</v>
      </c>
      <c r="BO3432" s="71">
        <f t="shared" si="695"/>
        <v>7.2501199999999999</v>
      </c>
      <c r="BP3432">
        <v>391471</v>
      </c>
      <c r="BQ3432" s="71">
        <f t="shared" si="696"/>
        <v>3.9147099999999999</v>
      </c>
      <c r="BR3432">
        <v>2479875</v>
      </c>
      <c r="BS3432" s="73">
        <f t="shared" si="697"/>
        <v>24.798749999999998</v>
      </c>
      <c r="BT3432">
        <v>881402</v>
      </c>
      <c r="BU3432" s="73">
        <f t="shared" si="698"/>
        <v>8.8140199999999993</v>
      </c>
      <c r="BV3432">
        <v>403912</v>
      </c>
      <c r="BW3432" s="71">
        <f t="shared" si="699"/>
        <v>4.0391199999999996</v>
      </c>
      <c r="BX3432">
        <v>67211</v>
      </c>
      <c r="BY3432" s="71">
        <f t="shared" si="700"/>
        <v>0.67210999999999999</v>
      </c>
      <c r="BZ3432">
        <v>95703</v>
      </c>
      <c r="CA3432" s="71">
        <f t="shared" si="692"/>
        <v>0.95703000000000005</v>
      </c>
      <c r="CB3432">
        <v>706134</v>
      </c>
      <c r="CC3432" s="71">
        <f t="shared" si="702"/>
        <v>7.0613400000000004</v>
      </c>
    </row>
    <row r="3433" spans="2:81" x14ac:dyDescent="0.25">
      <c r="B3433">
        <v>4084</v>
      </c>
      <c r="C3433">
        <v>4</v>
      </c>
      <c r="D3433">
        <v>9</v>
      </c>
      <c r="E3433">
        <v>4</v>
      </c>
      <c r="F3433" s="17">
        <v>62000</v>
      </c>
      <c r="G3433">
        <v>6</v>
      </c>
      <c r="H3433">
        <v>3</v>
      </c>
      <c r="I3433">
        <v>14</v>
      </c>
      <c r="J3433">
        <v>27</v>
      </c>
      <c r="K3433">
        <v>6</v>
      </c>
      <c r="L3433">
        <v>5</v>
      </c>
      <c r="M3433">
        <v>2</v>
      </c>
      <c r="N3433" t="s">
        <v>26</v>
      </c>
      <c r="O3433">
        <v>3</v>
      </c>
      <c r="P3433">
        <v>1</v>
      </c>
      <c r="Q3433">
        <v>2</v>
      </c>
      <c r="R3433">
        <v>2</v>
      </c>
      <c r="S3433">
        <v>2</v>
      </c>
      <c r="T3433">
        <v>1</v>
      </c>
      <c r="U3433">
        <v>2</v>
      </c>
      <c r="V3433">
        <v>4.67</v>
      </c>
      <c r="W3433">
        <v>41</v>
      </c>
      <c r="X3433">
        <v>2</v>
      </c>
      <c r="Y3433">
        <v>1139</v>
      </c>
      <c r="Z3433">
        <v>2259</v>
      </c>
      <c r="AA3433">
        <v>1</v>
      </c>
      <c r="AB3433">
        <v>9551322</v>
      </c>
      <c r="AC3433" s="6">
        <v>168872</v>
      </c>
      <c r="AD3433" s="6">
        <v>79525</v>
      </c>
      <c r="AE3433">
        <v>1</v>
      </c>
      <c r="AF3433">
        <v>1</v>
      </c>
      <c r="AG3433" s="25">
        <f t="shared" si="690"/>
        <v>154.0535806451613</v>
      </c>
      <c r="AH3433" s="29"/>
      <c r="AI3433" s="25">
        <f t="shared" si="693"/>
        <v>31.505193548387098</v>
      </c>
      <c r="AJ3433" s="34">
        <f t="shared" si="691"/>
        <v>122.67172580645162</v>
      </c>
      <c r="AK3433">
        <v>572486</v>
      </c>
      <c r="AL3433">
        <v>1953322</v>
      </c>
      <c r="AM3433" t="s">
        <v>29</v>
      </c>
      <c r="AN3433" t="s">
        <v>27</v>
      </c>
      <c r="AO3433" s="6" t="s">
        <v>28</v>
      </c>
      <c r="AP3433">
        <v>9</v>
      </c>
      <c r="AQ3433">
        <v>9</v>
      </c>
      <c r="AR3433" t="s">
        <v>29</v>
      </c>
      <c r="AS3433" t="s">
        <v>27</v>
      </c>
      <c r="AT3433" s="6" t="s">
        <v>28</v>
      </c>
      <c r="AU3433">
        <v>9</v>
      </c>
      <c r="AV3433">
        <v>9</v>
      </c>
      <c r="AW3433">
        <v>1</v>
      </c>
      <c r="AX3433">
        <v>1</v>
      </c>
      <c r="AY3433">
        <v>2</v>
      </c>
      <c r="AZ3433">
        <v>2</v>
      </c>
      <c r="BA3433">
        <v>1</v>
      </c>
      <c r="BB3433">
        <v>2</v>
      </c>
      <c r="BC3433">
        <v>2</v>
      </c>
      <c r="BD3433">
        <v>2</v>
      </c>
      <c r="BE3433">
        <v>7598</v>
      </c>
      <c r="BF3433">
        <v>7598000</v>
      </c>
      <c r="BG3433" s="6">
        <v>89347</v>
      </c>
      <c r="BH3433">
        <v>1</v>
      </c>
      <c r="BI3433">
        <v>1</v>
      </c>
      <c r="BJ3433">
        <v>5394094</v>
      </c>
      <c r="BK3433" s="65">
        <f t="shared" si="701"/>
        <v>87.001516129032254</v>
      </c>
      <c r="BL3433">
        <v>0</v>
      </c>
      <c r="BM3433" s="65">
        <f t="shared" si="694"/>
        <v>0</v>
      </c>
      <c r="BN3433">
        <v>1070499</v>
      </c>
      <c r="BO3433" s="71">
        <f t="shared" si="695"/>
        <v>17.266112903225807</v>
      </c>
      <c r="BP3433">
        <v>2203906</v>
      </c>
      <c r="BQ3433" s="71">
        <f t="shared" si="696"/>
        <v>35.546870967741938</v>
      </c>
      <c r="BR3433">
        <v>576127</v>
      </c>
      <c r="BS3433" s="73">
        <f t="shared" si="697"/>
        <v>9.2923709677419346</v>
      </c>
      <c r="BT3433">
        <v>0</v>
      </c>
      <c r="BU3433" s="73">
        <f t="shared" si="698"/>
        <v>0</v>
      </c>
      <c r="BV3433">
        <v>0</v>
      </c>
      <c r="BW3433" s="71">
        <f t="shared" si="699"/>
        <v>0</v>
      </c>
      <c r="BX3433">
        <v>6811</v>
      </c>
      <c r="BY3433" s="71">
        <f t="shared" si="700"/>
        <v>0.10985483870967742</v>
      </c>
      <c r="BZ3433">
        <v>19424</v>
      </c>
      <c r="CA3433" s="71">
        <f t="shared" si="692"/>
        <v>0.31329032258064515</v>
      </c>
      <c r="CB3433">
        <v>280461</v>
      </c>
      <c r="CC3433" s="71">
        <f t="shared" si="702"/>
        <v>4.5235645161290323</v>
      </c>
    </row>
    <row r="3434" spans="2:81" x14ac:dyDescent="0.25">
      <c r="B3434">
        <v>4086</v>
      </c>
      <c r="C3434">
        <v>1</v>
      </c>
      <c r="D3434">
        <v>2</v>
      </c>
      <c r="E3434">
        <v>2</v>
      </c>
      <c r="F3434" s="17">
        <v>11000</v>
      </c>
      <c r="G3434">
        <v>4</v>
      </c>
      <c r="H3434">
        <v>8</v>
      </c>
      <c r="I3434">
        <v>7</v>
      </c>
      <c r="J3434">
        <v>16</v>
      </c>
      <c r="K3434">
        <v>2</v>
      </c>
      <c r="L3434">
        <v>1</v>
      </c>
      <c r="M3434">
        <v>1</v>
      </c>
      <c r="N3434">
        <v>2</v>
      </c>
      <c r="O3434">
        <v>1</v>
      </c>
      <c r="P3434">
        <v>1</v>
      </c>
      <c r="Q3434">
        <v>2</v>
      </c>
      <c r="R3434">
        <v>1</v>
      </c>
      <c r="S3434">
        <v>1</v>
      </c>
      <c r="T3434">
        <v>2</v>
      </c>
      <c r="U3434">
        <v>2</v>
      </c>
      <c r="V3434">
        <v>1926.09</v>
      </c>
      <c r="W3434">
        <v>7</v>
      </c>
      <c r="X3434">
        <v>1</v>
      </c>
      <c r="Y3434">
        <v>5974</v>
      </c>
      <c r="Z3434">
        <v>488</v>
      </c>
      <c r="AA3434">
        <v>1</v>
      </c>
      <c r="AB3434">
        <v>814020</v>
      </c>
      <c r="AC3434" s="6">
        <v>11321</v>
      </c>
      <c r="AD3434" s="6">
        <v>6203</v>
      </c>
      <c r="AE3434">
        <v>0</v>
      </c>
      <c r="AF3434">
        <v>0</v>
      </c>
      <c r="AG3434" s="25">
        <f t="shared" si="690"/>
        <v>74.00181818181818</v>
      </c>
      <c r="AH3434" s="29"/>
      <c r="AI3434" s="25">
        <f t="shared" si="693"/>
        <v>22.384</v>
      </c>
      <c r="AJ3434" s="34">
        <f t="shared" si="691"/>
        <v>52.458454545454543</v>
      </c>
      <c r="AK3434">
        <v>72164</v>
      </c>
      <c r="AL3434">
        <v>246224</v>
      </c>
      <c r="AM3434" t="s">
        <v>29</v>
      </c>
      <c r="AN3434" t="s">
        <v>27</v>
      </c>
      <c r="AO3434" s="6" t="s">
        <v>28</v>
      </c>
      <c r="AP3434">
        <v>9</v>
      </c>
      <c r="AQ3434">
        <v>9</v>
      </c>
      <c r="AR3434">
        <v>4094</v>
      </c>
      <c r="AS3434">
        <v>567797</v>
      </c>
      <c r="AT3434" s="6">
        <v>5118</v>
      </c>
      <c r="AU3434">
        <v>0</v>
      </c>
      <c r="AV3434">
        <v>0</v>
      </c>
      <c r="AW3434">
        <v>2</v>
      </c>
      <c r="AX3434">
        <v>2</v>
      </c>
      <c r="AY3434">
        <v>2</v>
      </c>
      <c r="AZ3434">
        <v>2</v>
      </c>
      <c r="BA3434">
        <v>2</v>
      </c>
      <c r="BB3434">
        <v>2</v>
      </c>
      <c r="BC3434">
        <v>2</v>
      </c>
      <c r="BD3434">
        <v>2</v>
      </c>
      <c r="BE3434" t="s">
        <v>29</v>
      </c>
      <c r="BF3434" t="s">
        <v>27</v>
      </c>
      <c r="BG3434" s="6" t="s">
        <v>28</v>
      </c>
      <c r="BH3434">
        <v>9</v>
      </c>
      <c r="BI3434">
        <v>9</v>
      </c>
      <c r="BJ3434">
        <v>567797</v>
      </c>
      <c r="BK3434" s="65">
        <f t="shared" si="701"/>
        <v>51.617909090909087</v>
      </c>
      <c r="BL3434">
        <v>7456</v>
      </c>
      <c r="BM3434" s="65">
        <f t="shared" si="694"/>
        <v>0.67781818181818176</v>
      </c>
      <c r="BN3434">
        <v>24385</v>
      </c>
      <c r="BO3434" s="71">
        <f t="shared" si="695"/>
        <v>2.2168181818181818</v>
      </c>
      <c r="BP3434">
        <v>0</v>
      </c>
      <c r="BQ3434" s="71">
        <f t="shared" si="696"/>
        <v>0</v>
      </c>
      <c r="BR3434">
        <v>103477</v>
      </c>
      <c r="BS3434" s="73">
        <f t="shared" si="697"/>
        <v>9.407</v>
      </c>
      <c r="BT3434">
        <v>0</v>
      </c>
      <c r="BU3434" s="73">
        <f t="shared" si="698"/>
        <v>0</v>
      </c>
      <c r="BV3434">
        <v>54670</v>
      </c>
      <c r="BW3434" s="71">
        <f t="shared" si="699"/>
        <v>4.97</v>
      </c>
      <c r="BX3434">
        <v>123</v>
      </c>
      <c r="BY3434" s="71">
        <f t="shared" si="700"/>
        <v>1.1181818181818182E-2</v>
      </c>
      <c r="BZ3434">
        <v>394</v>
      </c>
      <c r="CA3434" s="71">
        <f t="shared" si="692"/>
        <v>3.5818181818181818E-2</v>
      </c>
      <c r="CB3434">
        <v>55720</v>
      </c>
      <c r="CC3434" s="71">
        <f t="shared" si="702"/>
        <v>5.0654545454545454</v>
      </c>
    </row>
    <row r="3435" spans="2:81" x14ac:dyDescent="0.25">
      <c r="B3435">
        <v>4087</v>
      </c>
      <c r="C3435">
        <v>1</v>
      </c>
      <c r="D3435">
        <v>1</v>
      </c>
      <c r="E3435">
        <v>1</v>
      </c>
      <c r="F3435" s="17">
        <v>130000</v>
      </c>
      <c r="G3435">
        <v>7</v>
      </c>
      <c r="H3435">
        <v>3</v>
      </c>
      <c r="I3435">
        <v>1</v>
      </c>
      <c r="J3435">
        <v>1</v>
      </c>
      <c r="K3435">
        <v>7</v>
      </c>
      <c r="L3435" t="s">
        <v>154</v>
      </c>
      <c r="M3435">
        <v>2</v>
      </c>
      <c r="N3435">
        <v>2</v>
      </c>
      <c r="O3435">
        <v>2</v>
      </c>
      <c r="P3435">
        <v>1</v>
      </c>
      <c r="Q3435">
        <v>2</v>
      </c>
      <c r="R3435">
        <v>2</v>
      </c>
      <c r="S3435">
        <v>1</v>
      </c>
      <c r="T3435">
        <v>2</v>
      </c>
      <c r="U3435">
        <v>2</v>
      </c>
      <c r="V3435">
        <v>393.66</v>
      </c>
      <c r="W3435">
        <v>1</v>
      </c>
      <c r="X3435">
        <v>1</v>
      </c>
      <c r="Y3435">
        <v>7786</v>
      </c>
      <c r="Z3435">
        <v>415</v>
      </c>
      <c r="AA3435">
        <v>1</v>
      </c>
      <c r="AB3435">
        <v>1207848</v>
      </c>
      <c r="AC3435" s="6">
        <v>12036</v>
      </c>
      <c r="AD3435" s="6">
        <v>12036</v>
      </c>
      <c r="AE3435">
        <v>0</v>
      </c>
      <c r="AF3435">
        <v>0</v>
      </c>
      <c r="AG3435" s="25">
        <f t="shared" si="690"/>
        <v>9.2911384615384609</v>
      </c>
      <c r="AH3435" s="29"/>
      <c r="AI3435" s="25">
        <f t="shared" si="693"/>
        <v>9.2911384615384609</v>
      </c>
      <c r="AJ3435" s="34">
        <f t="shared" si="691"/>
        <v>4.0000000000000002E-4</v>
      </c>
      <c r="AK3435">
        <v>354000</v>
      </c>
      <c r="AL3435">
        <v>1207848</v>
      </c>
      <c r="AM3435" t="s">
        <v>29</v>
      </c>
      <c r="AN3435" t="s">
        <v>27</v>
      </c>
      <c r="AO3435" s="6" t="s">
        <v>28</v>
      </c>
      <c r="AP3435">
        <v>9</v>
      </c>
      <c r="AQ3435">
        <v>9</v>
      </c>
      <c r="AR3435" t="s">
        <v>29</v>
      </c>
      <c r="AS3435" t="s">
        <v>27</v>
      </c>
      <c r="AT3435" s="6" t="s">
        <v>28</v>
      </c>
      <c r="AU3435">
        <v>9</v>
      </c>
      <c r="AV3435">
        <v>9</v>
      </c>
      <c r="AW3435">
        <v>2</v>
      </c>
      <c r="AX3435">
        <v>2</v>
      </c>
      <c r="AY3435">
        <v>2</v>
      </c>
      <c r="AZ3435">
        <v>2</v>
      </c>
      <c r="BA3435">
        <v>2</v>
      </c>
      <c r="BB3435">
        <v>2</v>
      </c>
      <c r="BC3435">
        <v>2</v>
      </c>
      <c r="BD3435">
        <v>2</v>
      </c>
      <c r="BE3435" t="s">
        <v>29</v>
      </c>
      <c r="BF3435" t="s">
        <v>27</v>
      </c>
      <c r="BG3435" s="6" t="s">
        <v>28</v>
      </c>
      <c r="BH3435">
        <v>9</v>
      </c>
      <c r="BI3435">
        <v>9</v>
      </c>
      <c r="BJ3435">
        <v>0</v>
      </c>
      <c r="BK3435" s="65">
        <f t="shared" si="701"/>
        <v>0</v>
      </c>
      <c r="BL3435">
        <v>0</v>
      </c>
      <c r="BM3435" s="65">
        <f t="shared" si="694"/>
        <v>0</v>
      </c>
      <c r="BN3435">
        <v>173475</v>
      </c>
      <c r="BO3435" s="71">
        <f t="shared" si="695"/>
        <v>1.3344230769230769</v>
      </c>
      <c r="BP3435">
        <v>662</v>
      </c>
      <c r="BQ3435" s="71">
        <f t="shared" si="696"/>
        <v>5.092307692307692E-3</v>
      </c>
      <c r="BR3435">
        <v>378515</v>
      </c>
      <c r="BS3435" s="73">
        <f t="shared" si="697"/>
        <v>2.9116538461538464</v>
      </c>
      <c r="BT3435">
        <v>0</v>
      </c>
      <c r="BU3435" s="73">
        <f t="shared" si="698"/>
        <v>0</v>
      </c>
      <c r="BV3435">
        <v>10701</v>
      </c>
      <c r="BW3435" s="71">
        <f t="shared" si="699"/>
        <v>8.231538461538461E-2</v>
      </c>
      <c r="BX3435">
        <v>0</v>
      </c>
      <c r="BY3435" s="71">
        <f t="shared" si="700"/>
        <v>0</v>
      </c>
      <c r="BZ3435">
        <v>0</v>
      </c>
      <c r="CA3435" s="71">
        <f t="shared" si="692"/>
        <v>0</v>
      </c>
      <c r="CB3435">
        <v>644495</v>
      </c>
      <c r="CC3435" s="71">
        <f t="shared" si="702"/>
        <v>4.9576538461538462</v>
      </c>
    </row>
    <row r="3436" spans="2:81" x14ac:dyDescent="0.25">
      <c r="B3436">
        <v>4088</v>
      </c>
      <c r="C3436">
        <v>3</v>
      </c>
      <c r="D3436">
        <v>7</v>
      </c>
      <c r="E3436">
        <v>5</v>
      </c>
      <c r="F3436" s="17">
        <v>240000</v>
      </c>
      <c r="G3436">
        <v>8</v>
      </c>
      <c r="H3436">
        <v>4</v>
      </c>
      <c r="I3436">
        <v>2</v>
      </c>
      <c r="J3436">
        <v>2</v>
      </c>
      <c r="K3436">
        <v>2</v>
      </c>
      <c r="L3436">
        <v>6</v>
      </c>
      <c r="M3436">
        <v>2</v>
      </c>
      <c r="N3436" t="s">
        <v>26</v>
      </c>
      <c r="O3436">
        <v>3</v>
      </c>
      <c r="P3436">
        <v>1</v>
      </c>
      <c r="Q3436">
        <v>1</v>
      </c>
      <c r="R3436">
        <v>2</v>
      </c>
      <c r="S3436">
        <v>2</v>
      </c>
      <c r="T3436">
        <v>2</v>
      </c>
      <c r="U3436">
        <v>2</v>
      </c>
      <c r="V3436">
        <v>88.66</v>
      </c>
      <c r="W3436">
        <v>36</v>
      </c>
      <c r="X3436">
        <v>1</v>
      </c>
      <c r="Y3436">
        <v>2657</v>
      </c>
      <c r="Z3436">
        <v>2584</v>
      </c>
      <c r="AA3436">
        <v>1</v>
      </c>
      <c r="AB3436">
        <v>17466257</v>
      </c>
      <c r="AC3436" s="6">
        <v>267913</v>
      </c>
      <c r="AD3436" s="6">
        <v>235394</v>
      </c>
      <c r="AE3436">
        <v>0</v>
      </c>
      <c r="AF3436">
        <v>0</v>
      </c>
      <c r="AG3436" s="25">
        <f t="shared" si="690"/>
        <v>72.776070833333335</v>
      </c>
      <c r="AH3436" s="29"/>
      <c r="AI3436" s="25">
        <f t="shared" si="693"/>
        <v>52.611858333333331</v>
      </c>
      <c r="AJ3436" s="34">
        <f t="shared" si="691"/>
        <v>20.299858333333333</v>
      </c>
      <c r="AK3436">
        <v>3700717</v>
      </c>
      <c r="AL3436">
        <v>12626846</v>
      </c>
      <c r="AM3436">
        <v>46939</v>
      </c>
      <c r="AN3436">
        <v>4839411</v>
      </c>
      <c r="AO3436" s="6">
        <v>32519</v>
      </c>
      <c r="AP3436">
        <v>1</v>
      </c>
      <c r="AQ3436">
        <v>1</v>
      </c>
      <c r="AR3436" t="s">
        <v>29</v>
      </c>
      <c r="AS3436" t="s">
        <v>27</v>
      </c>
      <c r="AT3436" s="6" t="s">
        <v>28</v>
      </c>
      <c r="AU3436">
        <v>9</v>
      </c>
      <c r="AV3436">
        <v>9</v>
      </c>
      <c r="AW3436">
        <v>2</v>
      </c>
      <c r="AX3436">
        <v>2</v>
      </c>
      <c r="AY3436">
        <v>2</v>
      </c>
      <c r="AZ3436">
        <v>2</v>
      </c>
      <c r="BA3436">
        <v>2</v>
      </c>
      <c r="BB3436">
        <v>2</v>
      </c>
      <c r="BC3436">
        <v>2</v>
      </c>
      <c r="BD3436">
        <v>2</v>
      </c>
      <c r="BE3436" t="s">
        <v>29</v>
      </c>
      <c r="BF3436" t="s">
        <v>27</v>
      </c>
      <c r="BG3436" s="6" t="s">
        <v>28</v>
      </c>
      <c r="BH3436">
        <v>9</v>
      </c>
      <c r="BI3436">
        <v>9</v>
      </c>
      <c r="BJ3436">
        <v>4357796</v>
      </c>
      <c r="BK3436" s="65">
        <f t="shared" si="701"/>
        <v>18.157483333333332</v>
      </c>
      <c r="BL3436">
        <v>3336903</v>
      </c>
      <c r="BM3436" s="65">
        <f t="shared" si="694"/>
        <v>13.903762499999999</v>
      </c>
      <c r="BN3436">
        <v>2196406</v>
      </c>
      <c r="BO3436" s="71">
        <f t="shared" si="695"/>
        <v>9.1516916666666663</v>
      </c>
      <c r="BP3436">
        <v>645918</v>
      </c>
      <c r="BQ3436" s="71">
        <f t="shared" si="696"/>
        <v>2.691325</v>
      </c>
      <c r="BR3436">
        <v>3981507</v>
      </c>
      <c r="BS3436" s="73">
        <f t="shared" si="697"/>
        <v>16.589612500000001</v>
      </c>
      <c r="BT3436">
        <v>87187</v>
      </c>
      <c r="BU3436" s="73">
        <f t="shared" si="698"/>
        <v>0.36327916666666665</v>
      </c>
      <c r="BV3436">
        <v>221960</v>
      </c>
      <c r="BW3436" s="71">
        <f t="shared" si="699"/>
        <v>0.92483333333333329</v>
      </c>
      <c r="BX3436">
        <v>306761</v>
      </c>
      <c r="BY3436" s="71">
        <f t="shared" si="700"/>
        <v>1.2781708333333333</v>
      </c>
      <c r="BZ3436">
        <v>721968</v>
      </c>
      <c r="CA3436" s="71">
        <f t="shared" si="692"/>
        <v>3.0082</v>
      </c>
      <c r="CB3436">
        <v>1609849</v>
      </c>
      <c r="CC3436" s="71">
        <f t="shared" si="702"/>
        <v>6.7077041666666668</v>
      </c>
    </row>
    <row r="3437" spans="2:81" x14ac:dyDescent="0.25">
      <c r="B3437">
        <v>4089</v>
      </c>
      <c r="C3437">
        <v>4</v>
      </c>
      <c r="D3437">
        <v>9</v>
      </c>
      <c r="E3437">
        <v>5</v>
      </c>
      <c r="F3437" s="17">
        <v>20000</v>
      </c>
      <c r="G3437">
        <v>4</v>
      </c>
      <c r="H3437">
        <v>7</v>
      </c>
      <c r="I3437">
        <v>5</v>
      </c>
      <c r="J3437">
        <v>10</v>
      </c>
      <c r="K3437">
        <v>4</v>
      </c>
      <c r="L3437">
        <v>7</v>
      </c>
      <c r="M3437">
        <v>2</v>
      </c>
      <c r="N3437" t="s">
        <v>26</v>
      </c>
      <c r="O3437">
        <v>1</v>
      </c>
      <c r="P3437">
        <v>1</v>
      </c>
      <c r="Q3437">
        <v>2</v>
      </c>
      <c r="R3437">
        <v>2</v>
      </c>
      <c r="S3437">
        <v>1</v>
      </c>
      <c r="T3437">
        <v>2</v>
      </c>
      <c r="U3437">
        <v>2</v>
      </c>
      <c r="V3437">
        <v>441.57</v>
      </c>
      <c r="W3437">
        <v>41</v>
      </c>
      <c r="X3437">
        <v>2</v>
      </c>
      <c r="Y3437">
        <v>520</v>
      </c>
      <c r="Z3437">
        <v>5473</v>
      </c>
      <c r="AA3437">
        <v>1</v>
      </c>
      <c r="AB3437">
        <v>761084</v>
      </c>
      <c r="AC3437" s="6">
        <v>32741</v>
      </c>
      <c r="AD3437" s="6">
        <v>32741</v>
      </c>
      <c r="AE3437">
        <v>1</v>
      </c>
      <c r="AF3437">
        <v>1</v>
      </c>
      <c r="AG3437" s="25">
        <f t="shared" si="690"/>
        <v>38.054200000000002</v>
      </c>
      <c r="AH3437" s="29"/>
      <c r="AI3437" s="25">
        <f t="shared" si="693"/>
        <v>38.054200000000002</v>
      </c>
      <c r="AJ3437" s="34">
        <f t="shared" si="691"/>
        <v>2.5999999999999999E-3</v>
      </c>
      <c r="AK3437">
        <v>223061</v>
      </c>
      <c r="AL3437">
        <v>761084</v>
      </c>
      <c r="AM3437" t="s">
        <v>29</v>
      </c>
      <c r="AN3437" t="s">
        <v>27</v>
      </c>
      <c r="AO3437" s="6" t="s">
        <v>28</v>
      </c>
      <c r="AP3437">
        <v>9</v>
      </c>
      <c r="AQ3437">
        <v>9</v>
      </c>
      <c r="AR3437" t="s">
        <v>29</v>
      </c>
      <c r="AS3437" t="s">
        <v>27</v>
      </c>
      <c r="AT3437" s="6" t="s">
        <v>28</v>
      </c>
      <c r="AU3437">
        <v>9</v>
      </c>
      <c r="AV3437">
        <v>9</v>
      </c>
      <c r="AW3437">
        <v>2</v>
      </c>
      <c r="AX3437">
        <v>2</v>
      </c>
      <c r="AY3437">
        <v>2</v>
      </c>
      <c r="AZ3437">
        <v>2</v>
      </c>
      <c r="BA3437">
        <v>2</v>
      </c>
      <c r="BB3437">
        <v>2</v>
      </c>
      <c r="BC3437">
        <v>2</v>
      </c>
      <c r="BD3437">
        <v>2</v>
      </c>
      <c r="BE3437" t="s">
        <v>29</v>
      </c>
      <c r="BF3437" t="s">
        <v>27</v>
      </c>
      <c r="BG3437" s="6" t="s">
        <v>28</v>
      </c>
      <c r="BH3437">
        <v>9</v>
      </c>
      <c r="BI3437">
        <v>9</v>
      </c>
      <c r="BJ3437">
        <v>4261</v>
      </c>
      <c r="BK3437" s="65">
        <f t="shared" si="701"/>
        <v>0.21304999999999999</v>
      </c>
      <c r="BL3437">
        <v>44061</v>
      </c>
      <c r="BM3437" s="65">
        <f t="shared" si="694"/>
        <v>2.2030500000000002</v>
      </c>
      <c r="BN3437">
        <v>68414</v>
      </c>
      <c r="BO3437" s="71">
        <f t="shared" si="695"/>
        <v>3.4207000000000001</v>
      </c>
      <c r="BP3437">
        <v>47589</v>
      </c>
      <c r="BQ3437" s="71">
        <f t="shared" si="696"/>
        <v>2.3794499999999998</v>
      </c>
      <c r="BR3437">
        <v>452264</v>
      </c>
      <c r="BS3437" s="73">
        <f t="shared" si="697"/>
        <v>22.613199999999999</v>
      </c>
      <c r="BT3437">
        <v>0</v>
      </c>
      <c r="BU3437" s="73">
        <f t="shared" si="698"/>
        <v>0</v>
      </c>
      <c r="BV3437">
        <v>51096</v>
      </c>
      <c r="BW3437" s="71">
        <f t="shared" si="699"/>
        <v>2.5548000000000002</v>
      </c>
      <c r="BX3437">
        <v>906</v>
      </c>
      <c r="BY3437" s="71">
        <f t="shared" si="700"/>
        <v>4.53E-2</v>
      </c>
      <c r="BZ3437">
        <v>13463</v>
      </c>
      <c r="CA3437" s="71">
        <f t="shared" si="692"/>
        <v>0.67315000000000003</v>
      </c>
      <c r="CB3437">
        <v>79030</v>
      </c>
      <c r="CC3437" s="71">
        <f t="shared" si="702"/>
        <v>3.9514999999999998</v>
      </c>
    </row>
    <row r="3438" spans="2:81" x14ac:dyDescent="0.25">
      <c r="B3438">
        <v>4090</v>
      </c>
      <c r="C3438">
        <v>3</v>
      </c>
      <c r="D3438">
        <v>7</v>
      </c>
      <c r="E3438">
        <v>5</v>
      </c>
      <c r="F3438" s="17">
        <v>48000</v>
      </c>
      <c r="G3438">
        <v>5</v>
      </c>
      <c r="H3438">
        <v>5</v>
      </c>
      <c r="I3438">
        <v>1</v>
      </c>
      <c r="J3438">
        <v>1</v>
      </c>
      <c r="K3438" t="s">
        <v>26</v>
      </c>
      <c r="L3438" t="s">
        <v>154</v>
      </c>
      <c r="M3438" t="s">
        <v>26</v>
      </c>
      <c r="N3438" t="s">
        <v>26</v>
      </c>
      <c r="O3438">
        <v>1</v>
      </c>
      <c r="P3438">
        <v>2</v>
      </c>
      <c r="Q3438">
        <v>2</v>
      </c>
      <c r="R3438">
        <v>2</v>
      </c>
      <c r="S3438">
        <v>2</v>
      </c>
      <c r="T3438">
        <v>2</v>
      </c>
      <c r="U3438">
        <v>2</v>
      </c>
      <c r="V3438">
        <v>2094.6799999999998</v>
      </c>
      <c r="W3438">
        <v>57</v>
      </c>
      <c r="X3438">
        <v>2</v>
      </c>
      <c r="Y3438">
        <v>1770</v>
      </c>
      <c r="Z3438">
        <v>3069</v>
      </c>
      <c r="AA3438">
        <v>2</v>
      </c>
      <c r="AB3438" t="s">
        <v>27</v>
      </c>
      <c r="AC3438" s="6" t="s">
        <v>28</v>
      </c>
      <c r="AD3438" s="6" t="s">
        <v>28</v>
      </c>
      <c r="AE3438">
        <v>9</v>
      </c>
      <c r="AF3438">
        <v>9</v>
      </c>
      <c r="AG3438" s="25" t="e">
        <f t="shared" si="690"/>
        <v>#VALUE!</v>
      </c>
      <c r="AH3438" s="29"/>
      <c r="AI3438" s="25" t="e">
        <f t="shared" si="693"/>
        <v>#VALUE!</v>
      </c>
      <c r="AJ3438" s="34">
        <f t="shared" si="691"/>
        <v>1.0833333333333333E-3</v>
      </c>
      <c r="AK3438" t="s">
        <v>29</v>
      </c>
      <c r="AL3438" t="s">
        <v>27</v>
      </c>
      <c r="AM3438" t="s">
        <v>29</v>
      </c>
      <c r="AN3438" t="s">
        <v>27</v>
      </c>
      <c r="AO3438" s="6" t="s">
        <v>28</v>
      </c>
      <c r="AP3438">
        <v>9</v>
      </c>
      <c r="AQ3438">
        <v>9</v>
      </c>
      <c r="AR3438" t="s">
        <v>29</v>
      </c>
      <c r="AS3438" t="s">
        <v>27</v>
      </c>
      <c r="AT3438" s="6" t="s">
        <v>28</v>
      </c>
      <c r="AU3438">
        <v>9</v>
      </c>
      <c r="AV3438">
        <v>9</v>
      </c>
      <c r="AW3438">
        <v>2</v>
      </c>
      <c r="AX3438">
        <v>2</v>
      </c>
      <c r="AY3438">
        <v>2</v>
      </c>
      <c r="AZ3438">
        <v>2</v>
      </c>
      <c r="BA3438">
        <v>2</v>
      </c>
      <c r="BB3438">
        <v>2</v>
      </c>
      <c r="BC3438">
        <v>2</v>
      </c>
      <c r="BD3438">
        <v>2</v>
      </c>
      <c r="BE3438" t="s">
        <v>29</v>
      </c>
      <c r="BF3438" t="s">
        <v>27</v>
      </c>
      <c r="BG3438" s="6" t="s">
        <v>28</v>
      </c>
      <c r="BH3438">
        <v>9</v>
      </c>
      <c r="BI3438">
        <v>9</v>
      </c>
      <c r="BJ3438" t="s">
        <v>27</v>
      </c>
      <c r="BK3438" s="65" t="e">
        <f t="shared" si="701"/>
        <v>#VALUE!</v>
      </c>
      <c r="BL3438" t="s">
        <v>27</v>
      </c>
      <c r="BM3438" s="65" t="e">
        <f t="shared" si="694"/>
        <v>#VALUE!</v>
      </c>
      <c r="BN3438">
        <v>0</v>
      </c>
      <c r="BO3438" s="71">
        <f t="shared" si="695"/>
        <v>0</v>
      </c>
      <c r="BP3438" t="s">
        <v>27</v>
      </c>
      <c r="BQ3438" s="71" t="e">
        <f t="shared" si="696"/>
        <v>#VALUE!</v>
      </c>
      <c r="BR3438">
        <v>0</v>
      </c>
      <c r="BS3438" s="73">
        <f t="shared" si="697"/>
        <v>0</v>
      </c>
      <c r="BT3438" t="s">
        <v>27</v>
      </c>
      <c r="BU3438" s="73" t="e">
        <f t="shared" si="698"/>
        <v>#VALUE!</v>
      </c>
      <c r="BV3438">
        <v>0</v>
      </c>
      <c r="BW3438" s="71">
        <f t="shared" si="699"/>
        <v>0</v>
      </c>
      <c r="BX3438">
        <v>0</v>
      </c>
      <c r="BY3438" s="71">
        <f t="shared" si="700"/>
        <v>0</v>
      </c>
      <c r="BZ3438">
        <v>0</v>
      </c>
      <c r="CA3438" s="71">
        <f t="shared" si="692"/>
        <v>0</v>
      </c>
      <c r="CB3438" t="s">
        <v>27</v>
      </c>
      <c r="CC3438" s="71" t="e">
        <f t="shared" si="702"/>
        <v>#VALUE!</v>
      </c>
    </row>
    <row r="3439" spans="2:81" x14ac:dyDescent="0.25">
      <c r="B3439">
        <v>4091</v>
      </c>
      <c r="C3439">
        <v>3</v>
      </c>
      <c r="D3439">
        <v>5</v>
      </c>
      <c r="E3439">
        <v>5</v>
      </c>
      <c r="F3439" s="17">
        <v>10000</v>
      </c>
      <c r="G3439">
        <v>3</v>
      </c>
      <c r="H3439">
        <v>8</v>
      </c>
      <c r="I3439">
        <v>25</v>
      </c>
      <c r="J3439">
        <v>42</v>
      </c>
      <c r="K3439" t="s">
        <v>26</v>
      </c>
      <c r="L3439">
        <v>2</v>
      </c>
      <c r="M3439">
        <v>1</v>
      </c>
      <c r="N3439">
        <v>2</v>
      </c>
      <c r="O3439">
        <v>1</v>
      </c>
      <c r="P3439">
        <v>1</v>
      </c>
      <c r="Q3439">
        <v>2</v>
      </c>
      <c r="R3439">
        <v>2</v>
      </c>
      <c r="S3439">
        <v>2</v>
      </c>
      <c r="T3439">
        <v>2</v>
      </c>
      <c r="U3439">
        <v>2</v>
      </c>
      <c r="V3439">
        <v>807.37</v>
      </c>
      <c r="W3439">
        <v>52</v>
      </c>
      <c r="X3439">
        <v>1</v>
      </c>
      <c r="Y3439">
        <v>135</v>
      </c>
      <c r="Z3439">
        <v>5206</v>
      </c>
      <c r="AA3439">
        <v>1</v>
      </c>
      <c r="AB3439">
        <v>2227442</v>
      </c>
      <c r="AC3439" s="6">
        <v>47337</v>
      </c>
      <c r="AD3439" s="6">
        <v>47337</v>
      </c>
      <c r="AE3439">
        <v>0</v>
      </c>
      <c r="AF3439">
        <v>0</v>
      </c>
      <c r="AG3439" s="25">
        <f t="shared" si="690"/>
        <v>222.74420000000001</v>
      </c>
      <c r="AH3439" s="29"/>
      <c r="AI3439" s="25">
        <f t="shared" si="693"/>
        <v>222.74420000000001</v>
      </c>
      <c r="AJ3439" s="34">
        <f t="shared" si="691"/>
        <v>5.1999999999999998E-3</v>
      </c>
      <c r="AK3439">
        <v>652826</v>
      </c>
      <c r="AL3439">
        <v>2227442</v>
      </c>
      <c r="AM3439" t="s">
        <v>29</v>
      </c>
      <c r="AN3439" t="s">
        <v>27</v>
      </c>
      <c r="AO3439" s="6" t="s">
        <v>28</v>
      </c>
      <c r="AP3439">
        <v>9</v>
      </c>
      <c r="AQ3439">
        <v>9</v>
      </c>
      <c r="AR3439" t="s">
        <v>29</v>
      </c>
      <c r="AS3439" t="s">
        <v>27</v>
      </c>
      <c r="AT3439" s="6" t="s">
        <v>28</v>
      </c>
      <c r="AU3439">
        <v>9</v>
      </c>
      <c r="AV3439">
        <v>9</v>
      </c>
      <c r="AW3439">
        <v>2</v>
      </c>
      <c r="AX3439">
        <v>2</v>
      </c>
      <c r="AY3439">
        <v>2</v>
      </c>
      <c r="AZ3439">
        <v>2</v>
      </c>
      <c r="BA3439">
        <v>2</v>
      </c>
      <c r="BB3439">
        <v>2</v>
      </c>
      <c r="BC3439">
        <v>2</v>
      </c>
      <c r="BD3439">
        <v>2</v>
      </c>
      <c r="BE3439" t="s">
        <v>29</v>
      </c>
      <c r="BF3439" t="s">
        <v>27</v>
      </c>
      <c r="BG3439" s="6" t="s">
        <v>28</v>
      </c>
      <c r="BH3439">
        <v>9</v>
      </c>
      <c r="BI3439">
        <v>9</v>
      </c>
      <c r="BJ3439">
        <v>0</v>
      </c>
      <c r="BK3439" s="65">
        <f t="shared" si="701"/>
        <v>0</v>
      </c>
      <c r="BL3439">
        <v>644168</v>
      </c>
      <c r="BM3439" s="65">
        <f t="shared" si="694"/>
        <v>64.416799999999995</v>
      </c>
      <c r="BN3439">
        <v>95832</v>
      </c>
      <c r="BO3439" s="71">
        <f t="shared" si="695"/>
        <v>9.5831999999999997</v>
      </c>
      <c r="BP3439">
        <v>26353</v>
      </c>
      <c r="BQ3439" s="71">
        <f t="shared" si="696"/>
        <v>2.6353</v>
      </c>
      <c r="BR3439">
        <v>785015</v>
      </c>
      <c r="BS3439" s="73">
        <f t="shared" si="697"/>
        <v>78.501499999999993</v>
      </c>
      <c r="BT3439">
        <v>0</v>
      </c>
      <c r="BU3439" s="73">
        <f t="shared" si="698"/>
        <v>0</v>
      </c>
      <c r="BV3439">
        <v>438994</v>
      </c>
      <c r="BW3439" s="71">
        <f t="shared" si="699"/>
        <v>43.8994</v>
      </c>
      <c r="BX3439">
        <v>27197</v>
      </c>
      <c r="BY3439" s="71">
        <f t="shared" si="700"/>
        <v>2.7197</v>
      </c>
      <c r="BZ3439">
        <v>44901</v>
      </c>
      <c r="CA3439" s="71">
        <f t="shared" si="692"/>
        <v>4.4901</v>
      </c>
      <c r="CB3439">
        <v>164982</v>
      </c>
      <c r="CC3439" s="71">
        <f t="shared" si="702"/>
        <v>16.498200000000001</v>
      </c>
    </row>
    <row r="3440" spans="2:81" x14ac:dyDescent="0.25">
      <c r="B3440">
        <v>4092</v>
      </c>
      <c r="C3440">
        <v>3</v>
      </c>
      <c r="D3440">
        <v>5</v>
      </c>
      <c r="E3440">
        <v>5</v>
      </c>
      <c r="F3440" s="17">
        <v>3500</v>
      </c>
      <c r="G3440">
        <v>2</v>
      </c>
      <c r="H3440">
        <v>7</v>
      </c>
      <c r="I3440">
        <v>15</v>
      </c>
      <c r="J3440">
        <v>33</v>
      </c>
      <c r="K3440">
        <v>3</v>
      </c>
      <c r="L3440">
        <v>1</v>
      </c>
      <c r="M3440">
        <v>2</v>
      </c>
      <c r="N3440" t="s">
        <v>26</v>
      </c>
      <c r="O3440">
        <v>1</v>
      </c>
      <c r="P3440">
        <v>1</v>
      </c>
      <c r="Q3440">
        <v>1</v>
      </c>
      <c r="R3440">
        <v>2</v>
      </c>
      <c r="S3440">
        <v>2</v>
      </c>
      <c r="T3440">
        <v>2</v>
      </c>
      <c r="U3440">
        <v>2</v>
      </c>
      <c r="V3440">
        <v>1589.69</v>
      </c>
      <c r="W3440">
        <v>27</v>
      </c>
      <c r="X3440">
        <v>2</v>
      </c>
      <c r="Y3440">
        <v>1434</v>
      </c>
      <c r="Z3440">
        <v>2239</v>
      </c>
      <c r="AA3440">
        <v>1</v>
      </c>
      <c r="AB3440">
        <v>2036050</v>
      </c>
      <c r="AC3440" s="6">
        <v>37515</v>
      </c>
      <c r="AD3440" s="6">
        <v>27000</v>
      </c>
      <c r="AE3440">
        <v>1</v>
      </c>
      <c r="AF3440">
        <v>0</v>
      </c>
      <c r="AG3440" s="25">
        <f t="shared" si="690"/>
        <v>581.7285714285714</v>
      </c>
      <c r="AH3440" s="29"/>
      <c r="AI3440" s="25">
        <f t="shared" si="693"/>
        <v>322.56457142857141</v>
      </c>
      <c r="AJ3440" s="34">
        <f t="shared" si="691"/>
        <v>262.178</v>
      </c>
      <c r="AK3440">
        <v>330884</v>
      </c>
      <c r="AL3440">
        <v>1128976</v>
      </c>
      <c r="AM3440">
        <v>8798</v>
      </c>
      <c r="AN3440">
        <v>907074</v>
      </c>
      <c r="AO3440" s="6">
        <v>10515</v>
      </c>
      <c r="AP3440">
        <v>0</v>
      </c>
      <c r="AQ3440">
        <v>0</v>
      </c>
      <c r="AR3440" t="s">
        <v>29</v>
      </c>
      <c r="AS3440" t="s">
        <v>27</v>
      </c>
      <c r="AT3440" s="6" t="s">
        <v>28</v>
      </c>
      <c r="AU3440">
        <v>9</v>
      </c>
      <c r="AV3440">
        <v>9</v>
      </c>
      <c r="AW3440">
        <v>2</v>
      </c>
      <c r="AX3440">
        <v>2</v>
      </c>
      <c r="AY3440">
        <v>2</v>
      </c>
      <c r="AZ3440">
        <v>2</v>
      </c>
      <c r="BA3440">
        <v>2</v>
      </c>
      <c r="BB3440">
        <v>2</v>
      </c>
      <c r="BC3440">
        <v>2</v>
      </c>
      <c r="BD3440">
        <v>2</v>
      </c>
      <c r="BE3440" t="s">
        <v>29</v>
      </c>
      <c r="BF3440" t="s">
        <v>27</v>
      </c>
      <c r="BG3440" s="6" t="s">
        <v>28</v>
      </c>
      <c r="BH3440">
        <v>9</v>
      </c>
      <c r="BI3440">
        <v>9</v>
      </c>
      <c r="BJ3440">
        <v>156169</v>
      </c>
      <c r="BK3440" s="65">
        <f t="shared" si="701"/>
        <v>44.619714285714288</v>
      </c>
      <c r="BL3440">
        <v>415795</v>
      </c>
      <c r="BM3440" s="65">
        <f t="shared" si="694"/>
        <v>118.79857142857144</v>
      </c>
      <c r="BN3440">
        <v>139459</v>
      </c>
      <c r="BO3440" s="71">
        <f t="shared" si="695"/>
        <v>39.84542857142857</v>
      </c>
      <c r="BP3440">
        <v>263163</v>
      </c>
      <c r="BQ3440" s="71">
        <f t="shared" si="696"/>
        <v>75.189428571428564</v>
      </c>
      <c r="BR3440">
        <v>173562</v>
      </c>
      <c r="BS3440" s="73">
        <f t="shared" si="697"/>
        <v>49.589142857142861</v>
      </c>
      <c r="BT3440">
        <v>558484</v>
      </c>
      <c r="BU3440" s="73">
        <f t="shared" si="698"/>
        <v>159.56685714285715</v>
      </c>
      <c r="BV3440">
        <v>213316</v>
      </c>
      <c r="BW3440" s="71">
        <f t="shared" si="699"/>
        <v>60.947428571428574</v>
      </c>
      <c r="BX3440">
        <v>15838</v>
      </c>
      <c r="BY3440" s="71">
        <f t="shared" si="700"/>
        <v>4.5251428571428569</v>
      </c>
      <c r="BZ3440">
        <v>14503</v>
      </c>
      <c r="CA3440" s="71">
        <f t="shared" si="692"/>
        <v>4.1437142857142861</v>
      </c>
      <c r="CB3440">
        <v>85760</v>
      </c>
      <c r="CC3440" s="71">
        <f t="shared" si="702"/>
        <v>24.502857142857142</v>
      </c>
    </row>
    <row r="3441" spans="2:81" x14ac:dyDescent="0.25">
      <c r="B3441">
        <v>4093</v>
      </c>
      <c r="C3441">
        <v>3</v>
      </c>
      <c r="D3441">
        <v>7</v>
      </c>
      <c r="E3441">
        <v>5</v>
      </c>
      <c r="F3441" s="17">
        <v>16000</v>
      </c>
      <c r="G3441">
        <v>4</v>
      </c>
      <c r="H3441">
        <v>6</v>
      </c>
      <c r="I3441">
        <v>5</v>
      </c>
      <c r="J3441">
        <v>9</v>
      </c>
      <c r="K3441">
        <v>3</v>
      </c>
      <c r="L3441">
        <v>2</v>
      </c>
      <c r="M3441">
        <v>1</v>
      </c>
      <c r="N3441">
        <v>2</v>
      </c>
      <c r="O3441">
        <v>2</v>
      </c>
      <c r="P3441">
        <v>1</v>
      </c>
      <c r="Q3441">
        <v>2</v>
      </c>
      <c r="R3441">
        <v>2</v>
      </c>
      <c r="S3441">
        <v>2</v>
      </c>
      <c r="T3441">
        <v>2</v>
      </c>
      <c r="U3441">
        <v>2</v>
      </c>
      <c r="V3441">
        <v>1164.83</v>
      </c>
      <c r="W3441">
        <v>34</v>
      </c>
      <c r="X3441">
        <v>1</v>
      </c>
      <c r="Y3441">
        <v>855</v>
      </c>
      <c r="Z3441">
        <v>4668</v>
      </c>
      <c r="AA3441">
        <v>1</v>
      </c>
      <c r="AB3441">
        <v>198039</v>
      </c>
      <c r="AC3441" s="6">
        <v>5621</v>
      </c>
      <c r="AD3441" s="6">
        <v>5621</v>
      </c>
      <c r="AE3441">
        <v>1</v>
      </c>
      <c r="AF3441">
        <v>1</v>
      </c>
      <c r="AG3441" s="25">
        <f t="shared" si="690"/>
        <v>12.377437499999999</v>
      </c>
      <c r="AH3441" s="29"/>
      <c r="AI3441" s="25">
        <f t="shared" si="693"/>
        <v>12.377437499999999</v>
      </c>
      <c r="AJ3441" s="34">
        <f t="shared" si="691"/>
        <v>3.2499999999999999E-3</v>
      </c>
      <c r="AK3441">
        <v>58042</v>
      </c>
      <c r="AL3441">
        <v>198039</v>
      </c>
      <c r="AM3441" t="s">
        <v>29</v>
      </c>
      <c r="AN3441" t="s">
        <v>27</v>
      </c>
      <c r="AO3441" s="6" t="s">
        <v>28</v>
      </c>
      <c r="AP3441">
        <v>9</v>
      </c>
      <c r="AQ3441">
        <v>9</v>
      </c>
      <c r="AR3441" t="s">
        <v>29</v>
      </c>
      <c r="AS3441" t="s">
        <v>27</v>
      </c>
      <c r="AT3441" s="6" t="s">
        <v>28</v>
      </c>
      <c r="AU3441">
        <v>9</v>
      </c>
      <c r="AV3441">
        <v>9</v>
      </c>
      <c r="AW3441">
        <v>2</v>
      </c>
      <c r="AX3441">
        <v>2</v>
      </c>
      <c r="AY3441">
        <v>2</v>
      </c>
      <c r="AZ3441">
        <v>2</v>
      </c>
      <c r="BA3441">
        <v>2</v>
      </c>
      <c r="BB3441">
        <v>2</v>
      </c>
      <c r="BC3441">
        <v>2</v>
      </c>
      <c r="BD3441">
        <v>2</v>
      </c>
      <c r="BE3441" t="s">
        <v>29</v>
      </c>
      <c r="BF3441" t="s">
        <v>27</v>
      </c>
      <c r="BG3441" s="6" t="s">
        <v>28</v>
      </c>
      <c r="BH3441">
        <v>9</v>
      </c>
      <c r="BI3441">
        <v>9</v>
      </c>
      <c r="BJ3441">
        <v>1210</v>
      </c>
      <c r="BK3441" s="65">
        <f t="shared" si="701"/>
        <v>7.5624999999999998E-2</v>
      </c>
      <c r="BL3441">
        <v>10230</v>
      </c>
      <c r="BM3441" s="65">
        <f t="shared" si="694"/>
        <v>0.63937500000000003</v>
      </c>
      <c r="BN3441">
        <v>12553</v>
      </c>
      <c r="BO3441" s="71">
        <f t="shared" si="695"/>
        <v>0.78456250000000005</v>
      </c>
      <c r="BP3441">
        <v>0</v>
      </c>
      <c r="BQ3441" s="71">
        <f t="shared" si="696"/>
        <v>0</v>
      </c>
      <c r="BR3441">
        <v>121912</v>
      </c>
      <c r="BS3441" s="73">
        <f t="shared" si="697"/>
        <v>7.6195000000000004</v>
      </c>
      <c r="BT3441">
        <v>0</v>
      </c>
      <c r="BU3441" s="73">
        <f t="shared" si="698"/>
        <v>0</v>
      </c>
      <c r="BV3441">
        <v>11070</v>
      </c>
      <c r="BW3441" s="71">
        <f t="shared" si="699"/>
        <v>0.69187500000000002</v>
      </c>
      <c r="BX3441">
        <v>10415</v>
      </c>
      <c r="BY3441" s="71">
        <f t="shared" si="700"/>
        <v>0.65093749999999995</v>
      </c>
      <c r="BZ3441">
        <v>4170</v>
      </c>
      <c r="CA3441" s="71">
        <f t="shared" si="692"/>
        <v>0.260625</v>
      </c>
      <c r="CB3441">
        <v>26481</v>
      </c>
      <c r="CC3441" s="71">
        <f t="shared" si="702"/>
        <v>1.6550625000000001</v>
      </c>
    </row>
    <row r="3442" spans="2:81" x14ac:dyDescent="0.25">
      <c r="B3442">
        <v>4094</v>
      </c>
      <c r="C3442">
        <v>2</v>
      </c>
      <c r="D3442">
        <v>3</v>
      </c>
      <c r="E3442">
        <v>7</v>
      </c>
      <c r="F3442" s="17">
        <v>1600000</v>
      </c>
      <c r="G3442">
        <v>10</v>
      </c>
      <c r="H3442">
        <v>7</v>
      </c>
      <c r="I3442">
        <v>16</v>
      </c>
      <c r="J3442">
        <v>35</v>
      </c>
      <c r="K3442">
        <v>2</v>
      </c>
      <c r="L3442">
        <v>6</v>
      </c>
      <c r="M3442">
        <v>1</v>
      </c>
      <c r="N3442">
        <v>1</v>
      </c>
      <c r="O3442">
        <v>991</v>
      </c>
      <c r="P3442">
        <v>1</v>
      </c>
      <c r="Q3442">
        <v>1</v>
      </c>
      <c r="R3442">
        <v>1</v>
      </c>
      <c r="S3442">
        <v>2</v>
      </c>
      <c r="T3442">
        <v>2</v>
      </c>
      <c r="U3442">
        <v>2</v>
      </c>
      <c r="V3442">
        <v>13.23</v>
      </c>
      <c r="W3442">
        <v>122</v>
      </c>
      <c r="X3442">
        <v>2</v>
      </c>
      <c r="Y3442">
        <v>5429</v>
      </c>
      <c r="Z3442">
        <v>928</v>
      </c>
      <c r="AA3442">
        <v>1</v>
      </c>
      <c r="AB3442">
        <v>417892684</v>
      </c>
      <c r="AC3442" s="6">
        <v>4170754</v>
      </c>
      <c r="AD3442" s="6">
        <v>2786915</v>
      </c>
      <c r="AE3442">
        <v>1</v>
      </c>
      <c r="AF3442">
        <v>1</v>
      </c>
      <c r="AG3442" s="25">
        <f t="shared" si="690"/>
        <v>261.18292750000001</v>
      </c>
      <c r="AH3442" s="29"/>
      <c r="AI3442" s="25">
        <f t="shared" si="693"/>
        <v>100.806235</v>
      </c>
      <c r="AJ3442" s="34">
        <f t="shared" si="691"/>
        <v>161.24645375</v>
      </c>
      <c r="AK3442">
        <v>47271388</v>
      </c>
      <c r="AL3442">
        <v>161289976</v>
      </c>
      <c r="AM3442">
        <v>2478436</v>
      </c>
      <c r="AN3442">
        <v>255526752</v>
      </c>
      <c r="AO3442" s="6">
        <v>1374921</v>
      </c>
      <c r="AP3442">
        <v>1</v>
      </c>
      <c r="AQ3442">
        <v>1</v>
      </c>
      <c r="AR3442">
        <v>7758</v>
      </c>
      <c r="AS3442">
        <v>1075957</v>
      </c>
      <c r="AT3442" s="6">
        <v>8918</v>
      </c>
      <c r="AU3442">
        <v>1</v>
      </c>
      <c r="AV3442">
        <v>1</v>
      </c>
      <c r="AW3442">
        <v>2</v>
      </c>
      <c r="AX3442">
        <v>2</v>
      </c>
      <c r="AY3442">
        <v>2</v>
      </c>
      <c r="AZ3442">
        <v>2</v>
      </c>
      <c r="BA3442">
        <v>2</v>
      </c>
      <c r="BB3442">
        <v>2</v>
      </c>
      <c r="BC3442">
        <v>2</v>
      </c>
      <c r="BD3442">
        <v>2</v>
      </c>
      <c r="BE3442" t="s">
        <v>29</v>
      </c>
      <c r="BF3442" t="s">
        <v>27</v>
      </c>
      <c r="BG3442" s="6" t="s">
        <v>28</v>
      </c>
      <c r="BH3442">
        <v>9</v>
      </c>
      <c r="BI3442">
        <v>9</v>
      </c>
      <c r="BJ3442">
        <v>142409949</v>
      </c>
      <c r="BK3442" s="65">
        <f t="shared" si="701"/>
        <v>89.006218125000004</v>
      </c>
      <c r="BL3442">
        <v>24277564</v>
      </c>
      <c r="BM3442" s="65">
        <f t="shared" si="694"/>
        <v>15.173477500000001</v>
      </c>
      <c r="BN3442">
        <v>41761307</v>
      </c>
      <c r="BO3442" s="71">
        <f t="shared" si="695"/>
        <v>26.100816875</v>
      </c>
      <c r="BP3442">
        <v>60518153</v>
      </c>
      <c r="BQ3442" s="71">
        <f t="shared" si="696"/>
        <v>37.823845624999997</v>
      </c>
      <c r="BR3442">
        <v>63832778</v>
      </c>
      <c r="BS3442" s="73">
        <f t="shared" si="697"/>
        <v>39.895486249999998</v>
      </c>
      <c r="BT3442">
        <v>8939298</v>
      </c>
      <c r="BU3442" s="73">
        <f t="shared" si="698"/>
        <v>5.5870612499999996</v>
      </c>
      <c r="BV3442">
        <v>280275</v>
      </c>
      <c r="BW3442" s="71">
        <f t="shared" si="699"/>
        <v>0.175171875</v>
      </c>
      <c r="BX3442">
        <v>173883</v>
      </c>
      <c r="BY3442" s="71">
        <f t="shared" si="700"/>
        <v>0.10867687500000001</v>
      </c>
      <c r="BZ3442">
        <v>7036643</v>
      </c>
      <c r="CA3442" s="71">
        <f t="shared" si="692"/>
        <v>4.3979018749999996</v>
      </c>
      <c r="CB3442">
        <v>68662835</v>
      </c>
      <c r="CC3442" s="71">
        <f t="shared" si="702"/>
        <v>42.914271874999997</v>
      </c>
    </row>
    <row r="3443" spans="2:81" x14ac:dyDescent="0.25">
      <c r="B3443">
        <v>4095</v>
      </c>
      <c r="C3443">
        <v>3</v>
      </c>
      <c r="D3443">
        <v>5</v>
      </c>
      <c r="E3443">
        <v>4</v>
      </c>
      <c r="F3443" s="17">
        <v>15000</v>
      </c>
      <c r="G3443">
        <v>4</v>
      </c>
      <c r="H3443">
        <v>5</v>
      </c>
      <c r="I3443">
        <v>5</v>
      </c>
      <c r="J3443">
        <v>10</v>
      </c>
      <c r="K3443">
        <v>1</v>
      </c>
      <c r="L3443">
        <v>1</v>
      </c>
      <c r="M3443">
        <v>2</v>
      </c>
      <c r="N3443">
        <v>2</v>
      </c>
      <c r="O3443">
        <v>1</v>
      </c>
      <c r="P3443">
        <v>1</v>
      </c>
      <c r="Q3443">
        <v>1</v>
      </c>
      <c r="R3443">
        <v>2</v>
      </c>
      <c r="S3443">
        <v>2</v>
      </c>
      <c r="T3443">
        <v>2</v>
      </c>
      <c r="U3443">
        <v>2</v>
      </c>
      <c r="V3443">
        <v>2314.83</v>
      </c>
      <c r="W3443">
        <v>25</v>
      </c>
      <c r="X3443">
        <v>2</v>
      </c>
      <c r="Y3443">
        <v>2974</v>
      </c>
      <c r="Z3443">
        <v>1692</v>
      </c>
      <c r="AA3443">
        <v>1</v>
      </c>
      <c r="AB3443">
        <v>739201</v>
      </c>
      <c r="AC3443" s="6">
        <v>14652</v>
      </c>
      <c r="AD3443" s="6">
        <v>10873</v>
      </c>
      <c r="AE3443">
        <v>0</v>
      </c>
      <c r="AF3443">
        <v>0</v>
      </c>
      <c r="AG3443" s="25">
        <f t="shared" si="690"/>
        <v>49.28006666666667</v>
      </c>
      <c r="AH3443" s="29"/>
      <c r="AI3443" s="25">
        <f t="shared" si="693"/>
        <v>25.182133333333333</v>
      </c>
      <c r="AJ3443" s="34">
        <f t="shared" si="691"/>
        <v>24.352266666666665</v>
      </c>
      <c r="AK3443">
        <v>110707</v>
      </c>
      <c r="AL3443">
        <v>377732</v>
      </c>
      <c r="AM3443">
        <v>3506</v>
      </c>
      <c r="AN3443">
        <v>361469</v>
      </c>
      <c r="AO3443" s="6">
        <v>3779</v>
      </c>
      <c r="AP3443">
        <v>1</v>
      </c>
      <c r="AQ3443">
        <v>1</v>
      </c>
      <c r="AR3443" t="s">
        <v>29</v>
      </c>
      <c r="AS3443" t="s">
        <v>27</v>
      </c>
      <c r="AT3443" s="6" t="s">
        <v>28</v>
      </c>
      <c r="AU3443">
        <v>9</v>
      </c>
      <c r="AV3443">
        <v>9</v>
      </c>
      <c r="AW3443">
        <v>2</v>
      </c>
      <c r="AX3443">
        <v>2</v>
      </c>
      <c r="AY3443">
        <v>2</v>
      </c>
      <c r="AZ3443">
        <v>2</v>
      </c>
      <c r="BA3443">
        <v>2</v>
      </c>
      <c r="BB3443">
        <v>2</v>
      </c>
      <c r="BC3443">
        <v>2</v>
      </c>
      <c r="BD3443">
        <v>2</v>
      </c>
      <c r="BE3443" t="s">
        <v>29</v>
      </c>
      <c r="BF3443" t="s">
        <v>27</v>
      </c>
      <c r="BG3443" s="6" t="s">
        <v>28</v>
      </c>
      <c r="BH3443">
        <v>9</v>
      </c>
      <c r="BI3443">
        <v>9</v>
      </c>
      <c r="BJ3443">
        <v>303633</v>
      </c>
      <c r="BK3443" s="65">
        <f t="shared" si="701"/>
        <v>20.2422</v>
      </c>
      <c r="BL3443">
        <v>31355</v>
      </c>
      <c r="BM3443" s="65">
        <f t="shared" si="694"/>
        <v>2.0903333333333332</v>
      </c>
      <c r="BN3443">
        <v>35226</v>
      </c>
      <c r="BO3443" s="71">
        <f t="shared" si="695"/>
        <v>2.3483999999999998</v>
      </c>
      <c r="BP3443">
        <v>57835</v>
      </c>
      <c r="BQ3443" s="71">
        <f t="shared" si="696"/>
        <v>3.8556666666666666</v>
      </c>
      <c r="BR3443">
        <v>217656</v>
      </c>
      <c r="BS3443" s="73">
        <f t="shared" si="697"/>
        <v>14.510400000000001</v>
      </c>
      <c r="BT3443">
        <v>0</v>
      </c>
      <c r="BU3443" s="73">
        <f t="shared" si="698"/>
        <v>0</v>
      </c>
      <c r="BV3443">
        <v>17539</v>
      </c>
      <c r="BW3443" s="71">
        <f t="shared" si="699"/>
        <v>1.1692666666666667</v>
      </c>
      <c r="BX3443">
        <v>11324</v>
      </c>
      <c r="BY3443" s="71">
        <f t="shared" si="700"/>
        <v>0.75493333333333335</v>
      </c>
      <c r="BZ3443">
        <v>25298</v>
      </c>
      <c r="CA3443" s="71">
        <f t="shared" si="692"/>
        <v>1.6865333333333334</v>
      </c>
      <c r="CB3443">
        <v>39335</v>
      </c>
      <c r="CC3443" s="71">
        <f t="shared" si="702"/>
        <v>2.6223333333333332</v>
      </c>
    </row>
    <row r="3444" spans="2:81" x14ac:dyDescent="0.25">
      <c r="B3444">
        <v>4096</v>
      </c>
      <c r="C3444">
        <v>3</v>
      </c>
      <c r="D3444">
        <v>5</v>
      </c>
      <c r="E3444">
        <v>4</v>
      </c>
      <c r="F3444" s="17">
        <v>1250</v>
      </c>
      <c r="G3444">
        <v>2</v>
      </c>
      <c r="H3444">
        <v>4</v>
      </c>
      <c r="I3444">
        <v>25</v>
      </c>
      <c r="J3444">
        <v>42</v>
      </c>
      <c r="K3444">
        <v>1</v>
      </c>
      <c r="L3444">
        <v>3</v>
      </c>
      <c r="M3444">
        <v>2</v>
      </c>
      <c r="N3444">
        <v>2</v>
      </c>
      <c r="O3444">
        <v>1</v>
      </c>
      <c r="P3444">
        <v>1</v>
      </c>
      <c r="Q3444">
        <v>2</v>
      </c>
      <c r="R3444">
        <v>2</v>
      </c>
      <c r="S3444">
        <v>1</v>
      </c>
      <c r="T3444">
        <v>2</v>
      </c>
      <c r="U3444">
        <v>2</v>
      </c>
      <c r="V3444">
        <v>2746.94</v>
      </c>
      <c r="W3444">
        <v>24</v>
      </c>
      <c r="X3444">
        <v>1</v>
      </c>
      <c r="Y3444">
        <v>2815</v>
      </c>
      <c r="Z3444">
        <v>1725</v>
      </c>
      <c r="AA3444">
        <v>1</v>
      </c>
      <c r="AB3444">
        <v>12529</v>
      </c>
      <c r="AC3444" s="6">
        <v>412</v>
      </c>
      <c r="AD3444" s="6">
        <v>412</v>
      </c>
      <c r="AE3444">
        <v>1</v>
      </c>
      <c r="AF3444">
        <v>1</v>
      </c>
      <c r="AG3444" s="25">
        <f t="shared" si="690"/>
        <v>10.023199999999999</v>
      </c>
      <c r="AH3444" s="29"/>
      <c r="AI3444" s="25">
        <f t="shared" si="693"/>
        <v>10.023199999999999</v>
      </c>
      <c r="AJ3444" s="34">
        <f t="shared" si="691"/>
        <v>4.1599999999999998E-2</v>
      </c>
      <c r="AK3444">
        <v>3672</v>
      </c>
      <c r="AL3444">
        <v>12529</v>
      </c>
      <c r="AM3444" t="s">
        <v>29</v>
      </c>
      <c r="AN3444" t="s">
        <v>27</v>
      </c>
      <c r="AO3444" s="6" t="s">
        <v>28</v>
      </c>
      <c r="AP3444">
        <v>9</v>
      </c>
      <c r="AQ3444">
        <v>9</v>
      </c>
      <c r="AR3444" t="s">
        <v>29</v>
      </c>
      <c r="AS3444" t="s">
        <v>27</v>
      </c>
      <c r="AT3444" s="6" t="s">
        <v>28</v>
      </c>
      <c r="AU3444">
        <v>9</v>
      </c>
      <c r="AV3444">
        <v>9</v>
      </c>
      <c r="AW3444">
        <v>2</v>
      </c>
      <c r="AX3444">
        <v>2</v>
      </c>
      <c r="AY3444">
        <v>2</v>
      </c>
      <c r="AZ3444">
        <v>2</v>
      </c>
      <c r="BA3444">
        <v>2</v>
      </c>
      <c r="BB3444">
        <v>2</v>
      </c>
      <c r="BC3444">
        <v>2</v>
      </c>
      <c r="BD3444">
        <v>2</v>
      </c>
      <c r="BE3444" t="s">
        <v>29</v>
      </c>
      <c r="BF3444" t="s">
        <v>27</v>
      </c>
      <c r="BG3444" s="6" t="s">
        <v>28</v>
      </c>
      <c r="BH3444">
        <v>9</v>
      </c>
      <c r="BI3444">
        <v>9</v>
      </c>
      <c r="BJ3444">
        <v>0</v>
      </c>
      <c r="BK3444" s="65">
        <f t="shared" si="701"/>
        <v>0</v>
      </c>
      <c r="BL3444">
        <v>8166</v>
      </c>
      <c r="BM3444" s="65">
        <f t="shared" si="694"/>
        <v>6.5327999999999999</v>
      </c>
      <c r="BN3444">
        <v>292</v>
      </c>
      <c r="BO3444" s="71">
        <f t="shared" si="695"/>
        <v>0.2336</v>
      </c>
      <c r="BP3444">
        <v>0</v>
      </c>
      <c r="BQ3444" s="71">
        <f t="shared" si="696"/>
        <v>0</v>
      </c>
      <c r="BR3444">
        <v>1694</v>
      </c>
      <c r="BS3444" s="73">
        <f t="shared" si="697"/>
        <v>1.3552</v>
      </c>
      <c r="BT3444">
        <v>0</v>
      </c>
      <c r="BU3444" s="73">
        <f t="shared" si="698"/>
        <v>0</v>
      </c>
      <c r="BV3444">
        <v>0</v>
      </c>
      <c r="BW3444" s="71">
        <f t="shared" si="699"/>
        <v>0</v>
      </c>
      <c r="BX3444">
        <v>25</v>
      </c>
      <c r="BY3444" s="71">
        <f t="shared" si="700"/>
        <v>0.02</v>
      </c>
      <c r="BZ3444">
        <v>0</v>
      </c>
      <c r="CA3444" s="71">
        <f t="shared" si="692"/>
        <v>0</v>
      </c>
      <c r="CB3444">
        <v>2352</v>
      </c>
      <c r="CC3444" s="71">
        <f t="shared" si="702"/>
        <v>1.8815999999999999</v>
      </c>
    </row>
    <row r="3445" spans="2:81" x14ac:dyDescent="0.25">
      <c r="B3445">
        <v>4097</v>
      </c>
      <c r="C3445">
        <v>3</v>
      </c>
      <c r="D3445">
        <v>5</v>
      </c>
      <c r="E3445">
        <v>3</v>
      </c>
      <c r="F3445" s="17">
        <v>150000</v>
      </c>
      <c r="G3445">
        <v>7</v>
      </c>
      <c r="H3445">
        <v>6</v>
      </c>
      <c r="I3445">
        <v>2</v>
      </c>
      <c r="J3445">
        <v>6</v>
      </c>
      <c r="K3445">
        <v>3</v>
      </c>
      <c r="L3445">
        <v>1</v>
      </c>
      <c r="M3445">
        <v>1</v>
      </c>
      <c r="N3445">
        <v>1</v>
      </c>
      <c r="O3445">
        <v>12</v>
      </c>
      <c r="P3445">
        <v>1</v>
      </c>
      <c r="Q3445">
        <v>2</v>
      </c>
      <c r="R3445">
        <v>1</v>
      </c>
      <c r="S3445">
        <v>2</v>
      </c>
      <c r="T3445">
        <v>1</v>
      </c>
      <c r="U3445">
        <v>2</v>
      </c>
      <c r="V3445">
        <v>123.07</v>
      </c>
      <c r="W3445">
        <v>22</v>
      </c>
      <c r="X3445">
        <v>2</v>
      </c>
      <c r="Y3445">
        <v>4425</v>
      </c>
      <c r="Z3445">
        <v>1425</v>
      </c>
      <c r="AA3445">
        <v>1</v>
      </c>
      <c r="AB3445">
        <v>24146942</v>
      </c>
      <c r="AC3445" s="6">
        <v>413582</v>
      </c>
      <c r="AD3445" s="6">
        <v>328755</v>
      </c>
      <c r="AE3445">
        <v>0</v>
      </c>
      <c r="AF3445">
        <v>0</v>
      </c>
      <c r="AG3445" s="25">
        <f t="shared" si="690"/>
        <v>160.97961333333333</v>
      </c>
      <c r="AH3445" s="29"/>
      <c r="AI3445" s="25">
        <f t="shared" si="693"/>
        <v>112.67456666666666</v>
      </c>
      <c r="AJ3445" s="34">
        <f t="shared" si="691"/>
        <v>48.371400000000001</v>
      </c>
      <c r="AK3445">
        <v>4953454</v>
      </c>
      <c r="AL3445">
        <v>16901185</v>
      </c>
      <c r="AM3445" t="s">
        <v>29</v>
      </c>
      <c r="AN3445" t="s">
        <v>27</v>
      </c>
      <c r="AO3445" s="6" t="s">
        <v>28</v>
      </c>
      <c r="AP3445">
        <v>9</v>
      </c>
      <c r="AQ3445">
        <v>9</v>
      </c>
      <c r="AR3445">
        <v>1224</v>
      </c>
      <c r="AS3445">
        <v>169757</v>
      </c>
      <c r="AT3445" s="6">
        <v>1619</v>
      </c>
      <c r="AU3445">
        <v>1</v>
      </c>
      <c r="AV3445">
        <v>1</v>
      </c>
      <c r="AW3445">
        <v>1</v>
      </c>
      <c r="AX3445">
        <v>1</v>
      </c>
      <c r="AY3445">
        <v>2</v>
      </c>
      <c r="AZ3445">
        <v>2</v>
      </c>
      <c r="BA3445">
        <v>2</v>
      </c>
      <c r="BB3445">
        <v>2</v>
      </c>
      <c r="BC3445">
        <v>2</v>
      </c>
      <c r="BD3445">
        <v>2</v>
      </c>
      <c r="BE3445">
        <v>7076</v>
      </c>
      <c r="BF3445">
        <v>7076000</v>
      </c>
      <c r="BG3445" s="6">
        <v>83208</v>
      </c>
      <c r="BH3445">
        <v>1</v>
      </c>
      <c r="BI3445">
        <v>1</v>
      </c>
      <c r="BJ3445">
        <v>7374226</v>
      </c>
      <c r="BK3445" s="65">
        <f t="shared" si="701"/>
        <v>49.161506666666668</v>
      </c>
      <c r="BL3445">
        <v>1423749</v>
      </c>
      <c r="BM3445" s="65">
        <f t="shared" si="694"/>
        <v>9.4916599999999995</v>
      </c>
      <c r="BN3445">
        <v>709584</v>
      </c>
      <c r="BO3445" s="71">
        <f t="shared" si="695"/>
        <v>4.7305599999999997</v>
      </c>
      <c r="BP3445">
        <v>131716</v>
      </c>
      <c r="BQ3445" s="71">
        <f t="shared" si="696"/>
        <v>0.8781066666666667</v>
      </c>
      <c r="BR3445">
        <v>11305952</v>
      </c>
      <c r="BS3445" s="73">
        <f t="shared" si="697"/>
        <v>75.373013333333333</v>
      </c>
      <c r="BT3445">
        <v>0</v>
      </c>
      <c r="BU3445" s="73">
        <f t="shared" si="698"/>
        <v>0</v>
      </c>
      <c r="BV3445">
        <v>241383</v>
      </c>
      <c r="BW3445" s="71">
        <f t="shared" si="699"/>
        <v>1.6092200000000001</v>
      </c>
      <c r="BX3445">
        <v>166504</v>
      </c>
      <c r="BY3445" s="71">
        <f t="shared" si="700"/>
        <v>1.1100266666666667</v>
      </c>
      <c r="BZ3445">
        <v>1187618</v>
      </c>
      <c r="CA3445" s="71">
        <f t="shared" si="692"/>
        <v>7.9174533333333335</v>
      </c>
      <c r="CB3445">
        <v>1606210</v>
      </c>
      <c r="CC3445" s="71">
        <f t="shared" si="702"/>
        <v>10.708066666666667</v>
      </c>
    </row>
    <row r="3446" spans="2:81" x14ac:dyDescent="0.25">
      <c r="B3446">
        <v>4098</v>
      </c>
      <c r="C3446">
        <v>4</v>
      </c>
      <c r="D3446">
        <v>9</v>
      </c>
      <c r="E3446">
        <v>2</v>
      </c>
      <c r="F3446" s="17">
        <v>15000</v>
      </c>
      <c r="G3446">
        <v>4</v>
      </c>
      <c r="H3446">
        <v>6</v>
      </c>
      <c r="I3446">
        <v>15</v>
      </c>
      <c r="J3446">
        <v>33</v>
      </c>
      <c r="K3446">
        <v>3</v>
      </c>
      <c r="L3446">
        <v>1</v>
      </c>
      <c r="M3446">
        <v>2</v>
      </c>
      <c r="N3446">
        <v>2</v>
      </c>
      <c r="O3446">
        <v>1</v>
      </c>
      <c r="P3446">
        <v>1</v>
      </c>
      <c r="Q3446">
        <v>1</v>
      </c>
      <c r="R3446">
        <v>2</v>
      </c>
      <c r="S3446">
        <v>2</v>
      </c>
      <c r="T3446">
        <v>2</v>
      </c>
      <c r="U3446">
        <v>2</v>
      </c>
      <c r="V3446">
        <v>1711.45</v>
      </c>
      <c r="W3446">
        <v>43</v>
      </c>
      <c r="X3446">
        <v>2</v>
      </c>
      <c r="Y3446">
        <v>6021</v>
      </c>
      <c r="Z3446">
        <v>880</v>
      </c>
      <c r="AA3446">
        <v>1</v>
      </c>
      <c r="AB3446">
        <v>2177977</v>
      </c>
      <c r="AC3446" s="6">
        <v>34607</v>
      </c>
      <c r="AD3446" s="6">
        <v>27458</v>
      </c>
      <c r="AE3446">
        <v>1</v>
      </c>
      <c r="AF3446">
        <v>1</v>
      </c>
      <c r="AG3446" s="25">
        <f t="shared" si="690"/>
        <v>145.19846666666666</v>
      </c>
      <c r="AH3446" s="29"/>
      <c r="AI3446" s="25">
        <f t="shared" si="693"/>
        <v>91.304666666666662</v>
      </c>
      <c r="AJ3446" s="34">
        <f t="shared" si="691"/>
        <v>54.372666666666667</v>
      </c>
      <c r="AK3446">
        <v>401398</v>
      </c>
      <c r="AL3446">
        <v>1369570</v>
      </c>
      <c r="AM3446">
        <v>7841</v>
      </c>
      <c r="AN3446">
        <v>808407</v>
      </c>
      <c r="AO3446" s="6">
        <v>7149</v>
      </c>
      <c r="AP3446">
        <v>0</v>
      </c>
      <c r="AQ3446">
        <v>0</v>
      </c>
      <c r="AR3446" t="s">
        <v>29</v>
      </c>
      <c r="AS3446" t="s">
        <v>27</v>
      </c>
      <c r="AT3446" s="6" t="s">
        <v>28</v>
      </c>
      <c r="AU3446">
        <v>9</v>
      </c>
      <c r="AV3446">
        <v>9</v>
      </c>
      <c r="AW3446">
        <v>2</v>
      </c>
      <c r="AX3446">
        <v>2</v>
      </c>
      <c r="AY3446">
        <v>2</v>
      </c>
      <c r="AZ3446">
        <v>2</v>
      </c>
      <c r="BA3446">
        <v>2</v>
      </c>
      <c r="BB3446">
        <v>2</v>
      </c>
      <c r="BC3446">
        <v>2</v>
      </c>
      <c r="BD3446">
        <v>2</v>
      </c>
      <c r="BE3446" t="s">
        <v>29</v>
      </c>
      <c r="BF3446" t="s">
        <v>27</v>
      </c>
      <c r="BG3446" s="6" t="s">
        <v>28</v>
      </c>
      <c r="BH3446">
        <v>9</v>
      </c>
      <c r="BI3446">
        <v>9</v>
      </c>
      <c r="BJ3446">
        <v>404488</v>
      </c>
      <c r="BK3446" s="65">
        <f t="shared" si="701"/>
        <v>26.965866666666667</v>
      </c>
      <c r="BL3446">
        <v>194591</v>
      </c>
      <c r="BM3446" s="65">
        <f t="shared" si="694"/>
        <v>12.972733333333334</v>
      </c>
      <c r="BN3446">
        <v>304587</v>
      </c>
      <c r="BO3446" s="71">
        <f t="shared" si="695"/>
        <v>20.305800000000001</v>
      </c>
      <c r="BP3446">
        <v>132672</v>
      </c>
      <c r="BQ3446" s="71">
        <f t="shared" si="696"/>
        <v>8.8447999999999993</v>
      </c>
      <c r="BR3446">
        <v>242058</v>
      </c>
      <c r="BS3446" s="73">
        <f t="shared" si="697"/>
        <v>16.1372</v>
      </c>
      <c r="BT3446">
        <v>675735</v>
      </c>
      <c r="BU3446" s="73">
        <f t="shared" si="698"/>
        <v>45.048999999999999</v>
      </c>
      <c r="BV3446">
        <v>76691</v>
      </c>
      <c r="BW3446" s="71">
        <f t="shared" si="699"/>
        <v>5.1127333333333329</v>
      </c>
      <c r="BX3446">
        <v>7301</v>
      </c>
      <c r="BY3446" s="71">
        <f t="shared" si="700"/>
        <v>0.48673333333333335</v>
      </c>
      <c r="BZ3446">
        <v>7715</v>
      </c>
      <c r="CA3446" s="71">
        <f t="shared" si="692"/>
        <v>0.51433333333333331</v>
      </c>
      <c r="CB3446">
        <v>132138</v>
      </c>
      <c r="CC3446" s="71">
        <f t="shared" si="702"/>
        <v>8.8092000000000006</v>
      </c>
    </row>
    <row r="3447" spans="2:81" x14ac:dyDescent="0.25">
      <c r="B3447">
        <v>4099</v>
      </c>
      <c r="C3447">
        <v>3</v>
      </c>
      <c r="D3447">
        <v>5</v>
      </c>
      <c r="E3447">
        <v>4</v>
      </c>
      <c r="F3447" s="17">
        <v>1600</v>
      </c>
      <c r="G3447">
        <v>2</v>
      </c>
      <c r="H3447">
        <v>6</v>
      </c>
      <c r="I3447">
        <v>1</v>
      </c>
      <c r="J3447">
        <v>1</v>
      </c>
      <c r="K3447" t="s">
        <v>26</v>
      </c>
      <c r="L3447" t="s">
        <v>154</v>
      </c>
      <c r="M3447" t="s">
        <v>26</v>
      </c>
      <c r="N3447" t="s">
        <v>26</v>
      </c>
      <c r="O3447">
        <v>1</v>
      </c>
      <c r="P3447">
        <v>2</v>
      </c>
      <c r="Q3447">
        <v>2</v>
      </c>
      <c r="R3447">
        <v>2</v>
      </c>
      <c r="S3447">
        <v>2</v>
      </c>
      <c r="T3447">
        <v>2</v>
      </c>
      <c r="U3447">
        <v>2</v>
      </c>
      <c r="V3447">
        <v>2314.83</v>
      </c>
      <c r="W3447">
        <v>25</v>
      </c>
      <c r="X3447">
        <v>1</v>
      </c>
      <c r="Y3447">
        <v>2319</v>
      </c>
      <c r="Z3447">
        <v>1917</v>
      </c>
      <c r="AA3447">
        <v>2</v>
      </c>
      <c r="AB3447" t="s">
        <v>27</v>
      </c>
      <c r="AC3447" s="6" t="s">
        <v>28</v>
      </c>
      <c r="AD3447" s="6" t="s">
        <v>28</v>
      </c>
      <c r="AE3447">
        <v>9</v>
      </c>
      <c r="AF3447">
        <v>9</v>
      </c>
      <c r="AG3447" s="25" t="e">
        <f t="shared" si="690"/>
        <v>#VALUE!</v>
      </c>
      <c r="AH3447" s="29"/>
      <c r="AI3447" s="25" t="e">
        <f t="shared" si="693"/>
        <v>#VALUE!</v>
      </c>
      <c r="AJ3447" s="34">
        <f t="shared" si="691"/>
        <v>3.2500000000000001E-2</v>
      </c>
      <c r="AK3447" t="s">
        <v>29</v>
      </c>
      <c r="AL3447" t="s">
        <v>27</v>
      </c>
      <c r="AM3447" t="s">
        <v>29</v>
      </c>
      <c r="AN3447" t="s">
        <v>27</v>
      </c>
      <c r="AO3447" s="6" t="s">
        <v>28</v>
      </c>
      <c r="AP3447">
        <v>9</v>
      </c>
      <c r="AQ3447">
        <v>9</v>
      </c>
      <c r="AR3447" t="s">
        <v>29</v>
      </c>
      <c r="AS3447" t="s">
        <v>27</v>
      </c>
      <c r="AT3447" s="6" t="s">
        <v>28</v>
      </c>
      <c r="AU3447">
        <v>9</v>
      </c>
      <c r="AV3447">
        <v>9</v>
      </c>
      <c r="AW3447">
        <v>2</v>
      </c>
      <c r="AX3447">
        <v>2</v>
      </c>
      <c r="AY3447">
        <v>2</v>
      </c>
      <c r="AZ3447">
        <v>2</v>
      </c>
      <c r="BA3447">
        <v>2</v>
      </c>
      <c r="BB3447">
        <v>2</v>
      </c>
      <c r="BC3447">
        <v>2</v>
      </c>
      <c r="BD3447">
        <v>2</v>
      </c>
      <c r="BE3447" t="s">
        <v>29</v>
      </c>
      <c r="BF3447" t="s">
        <v>27</v>
      </c>
      <c r="BG3447" s="6" t="s">
        <v>28</v>
      </c>
      <c r="BH3447">
        <v>9</v>
      </c>
      <c r="BI3447">
        <v>9</v>
      </c>
      <c r="BJ3447" t="s">
        <v>27</v>
      </c>
      <c r="BK3447" s="65" t="e">
        <f t="shared" si="701"/>
        <v>#VALUE!</v>
      </c>
      <c r="BL3447" t="s">
        <v>27</v>
      </c>
      <c r="BM3447" s="65" t="e">
        <f t="shared" si="694"/>
        <v>#VALUE!</v>
      </c>
      <c r="BN3447">
        <v>0</v>
      </c>
      <c r="BO3447" s="71">
        <f t="shared" si="695"/>
        <v>0</v>
      </c>
      <c r="BP3447" t="s">
        <v>27</v>
      </c>
      <c r="BQ3447" s="71" t="e">
        <f t="shared" si="696"/>
        <v>#VALUE!</v>
      </c>
      <c r="BR3447">
        <v>0</v>
      </c>
      <c r="BS3447" s="73">
        <f t="shared" si="697"/>
        <v>0</v>
      </c>
      <c r="BT3447" t="s">
        <v>27</v>
      </c>
      <c r="BU3447" s="73" t="e">
        <f t="shared" si="698"/>
        <v>#VALUE!</v>
      </c>
      <c r="BV3447">
        <v>0</v>
      </c>
      <c r="BW3447" s="71">
        <f t="shared" si="699"/>
        <v>0</v>
      </c>
      <c r="BX3447">
        <v>0</v>
      </c>
      <c r="BY3447" s="71">
        <f t="shared" si="700"/>
        <v>0</v>
      </c>
      <c r="BZ3447">
        <v>0</v>
      </c>
      <c r="CA3447" s="71">
        <f t="shared" si="692"/>
        <v>0</v>
      </c>
      <c r="CB3447" t="s">
        <v>27</v>
      </c>
      <c r="CC3447" s="71" t="e">
        <f t="shared" si="702"/>
        <v>#VALUE!</v>
      </c>
    </row>
    <row r="3448" spans="2:81" x14ac:dyDescent="0.25">
      <c r="B3448">
        <v>4101</v>
      </c>
      <c r="C3448">
        <v>2</v>
      </c>
      <c r="D3448">
        <v>3</v>
      </c>
      <c r="E3448">
        <v>2</v>
      </c>
      <c r="F3448" s="17">
        <v>1600</v>
      </c>
      <c r="G3448">
        <v>2</v>
      </c>
      <c r="H3448">
        <v>5</v>
      </c>
      <c r="I3448">
        <v>26</v>
      </c>
      <c r="J3448">
        <v>48</v>
      </c>
      <c r="K3448">
        <v>1</v>
      </c>
      <c r="L3448" t="s">
        <v>154</v>
      </c>
      <c r="M3448">
        <v>2</v>
      </c>
      <c r="N3448" t="s">
        <v>26</v>
      </c>
      <c r="O3448">
        <v>1</v>
      </c>
      <c r="P3448">
        <v>1</v>
      </c>
      <c r="Q3448">
        <v>1</v>
      </c>
      <c r="R3448">
        <v>2</v>
      </c>
      <c r="S3448">
        <v>2</v>
      </c>
      <c r="T3448">
        <v>2</v>
      </c>
      <c r="U3448">
        <v>2</v>
      </c>
      <c r="V3448">
        <v>1337.85</v>
      </c>
      <c r="W3448">
        <v>13</v>
      </c>
      <c r="X3448">
        <v>1</v>
      </c>
      <c r="Y3448">
        <v>6021</v>
      </c>
      <c r="Z3448">
        <v>649</v>
      </c>
      <c r="AA3448">
        <v>1</v>
      </c>
      <c r="AB3448">
        <v>1394174</v>
      </c>
      <c r="AC3448" s="6">
        <v>13750</v>
      </c>
      <c r="AD3448" s="6">
        <v>3672</v>
      </c>
      <c r="AE3448">
        <v>0</v>
      </c>
      <c r="AF3448">
        <v>0</v>
      </c>
      <c r="AG3448" s="25">
        <f t="shared" si="690"/>
        <v>871.35874999999999</v>
      </c>
      <c r="AH3448" s="29"/>
      <c r="AI3448" s="25">
        <f t="shared" si="693"/>
        <v>97.658124999999998</v>
      </c>
      <c r="AJ3448" s="34">
        <f t="shared" si="691"/>
        <v>780.02125000000001</v>
      </c>
      <c r="AK3448">
        <v>45795</v>
      </c>
      <c r="AL3448">
        <v>156253</v>
      </c>
      <c r="AM3448">
        <v>12007</v>
      </c>
      <c r="AN3448">
        <v>1237922</v>
      </c>
      <c r="AO3448" s="6">
        <v>10078</v>
      </c>
      <c r="AP3448">
        <v>0</v>
      </c>
      <c r="AQ3448">
        <v>0</v>
      </c>
      <c r="AR3448" t="s">
        <v>29</v>
      </c>
      <c r="AS3448" t="s">
        <v>27</v>
      </c>
      <c r="AT3448" s="6" t="s">
        <v>28</v>
      </c>
      <c r="AU3448">
        <v>9</v>
      </c>
      <c r="AV3448">
        <v>9</v>
      </c>
      <c r="AW3448">
        <v>2</v>
      </c>
      <c r="AX3448">
        <v>2</v>
      </c>
      <c r="AY3448">
        <v>2</v>
      </c>
      <c r="AZ3448">
        <v>2</v>
      </c>
      <c r="BA3448">
        <v>2</v>
      </c>
      <c r="BB3448">
        <v>2</v>
      </c>
      <c r="BC3448">
        <v>2</v>
      </c>
      <c r="BD3448">
        <v>2</v>
      </c>
      <c r="BE3448" t="s">
        <v>29</v>
      </c>
      <c r="BF3448" t="s">
        <v>27</v>
      </c>
      <c r="BG3448" s="6" t="s">
        <v>28</v>
      </c>
      <c r="BH3448">
        <v>9</v>
      </c>
      <c r="BI3448">
        <v>9</v>
      </c>
      <c r="BJ3448">
        <v>537861</v>
      </c>
      <c r="BK3448" s="65">
        <f t="shared" si="701"/>
        <v>336.16312499999998</v>
      </c>
      <c r="BL3448">
        <v>0</v>
      </c>
      <c r="BM3448" s="65">
        <f t="shared" si="694"/>
        <v>0</v>
      </c>
      <c r="BN3448">
        <v>23356</v>
      </c>
      <c r="BO3448" s="71">
        <f t="shared" si="695"/>
        <v>14.5975</v>
      </c>
      <c r="BP3448">
        <v>3448</v>
      </c>
      <c r="BQ3448" s="71">
        <f t="shared" si="696"/>
        <v>2.1549999999999998</v>
      </c>
      <c r="BR3448">
        <v>98149</v>
      </c>
      <c r="BS3448" s="73">
        <f t="shared" si="697"/>
        <v>61.343125000000001</v>
      </c>
      <c r="BT3448">
        <v>0</v>
      </c>
      <c r="BU3448" s="73">
        <f t="shared" si="698"/>
        <v>0</v>
      </c>
      <c r="BV3448">
        <v>0</v>
      </c>
      <c r="BW3448" s="71">
        <f t="shared" si="699"/>
        <v>0</v>
      </c>
      <c r="BX3448">
        <v>0</v>
      </c>
      <c r="BY3448" s="71">
        <f t="shared" si="700"/>
        <v>0</v>
      </c>
      <c r="BZ3448">
        <v>0</v>
      </c>
      <c r="CA3448" s="71">
        <f t="shared" si="692"/>
        <v>0</v>
      </c>
      <c r="CB3448">
        <v>731361</v>
      </c>
      <c r="CC3448" s="71">
        <f t="shared" si="702"/>
        <v>457.10062499999998</v>
      </c>
    </row>
    <row r="3449" spans="2:81" x14ac:dyDescent="0.25">
      <c r="B3449">
        <v>4102</v>
      </c>
      <c r="C3449">
        <v>3</v>
      </c>
      <c r="D3449">
        <v>5</v>
      </c>
      <c r="E3449">
        <v>5</v>
      </c>
      <c r="F3449" s="17">
        <v>1250</v>
      </c>
      <c r="G3449">
        <v>2</v>
      </c>
      <c r="H3449">
        <v>5</v>
      </c>
      <c r="I3449">
        <v>18</v>
      </c>
      <c r="J3449">
        <v>39</v>
      </c>
      <c r="K3449">
        <v>4</v>
      </c>
      <c r="L3449">
        <v>3</v>
      </c>
      <c r="M3449" t="s">
        <v>26</v>
      </c>
      <c r="N3449" t="s">
        <v>26</v>
      </c>
      <c r="O3449">
        <v>1</v>
      </c>
      <c r="P3449">
        <v>1</v>
      </c>
      <c r="Q3449">
        <v>2</v>
      </c>
      <c r="R3449">
        <v>2</v>
      </c>
      <c r="S3449">
        <v>2</v>
      </c>
      <c r="T3449">
        <v>2</v>
      </c>
      <c r="U3449">
        <v>2</v>
      </c>
      <c r="V3449">
        <v>1945.16</v>
      </c>
      <c r="W3449">
        <v>26</v>
      </c>
      <c r="X3449">
        <v>2</v>
      </c>
      <c r="Y3449">
        <v>1378</v>
      </c>
      <c r="Z3449">
        <v>3118</v>
      </c>
      <c r="AA3449">
        <v>1</v>
      </c>
      <c r="AB3449">
        <v>107771</v>
      </c>
      <c r="AC3449" s="6">
        <v>2249</v>
      </c>
      <c r="AD3449" s="6">
        <v>2249</v>
      </c>
      <c r="AE3449">
        <v>0</v>
      </c>
      <c r="AF3449">
        <v>0</v>
      </c>
      <c r="AG3449" s="25">
        <f t="shared" si="690"/>
        <v>86.216800000000006</v>
      </c>
      <c r="AH3449" s="29"/>
      <c r="AI3449" s="25">
        <f t="shared" si="693"/>
        <v>86.216800000000006</v>
      </c>
      <c r="AJ3449" s="34">
        <f t="shared" si="691"/>
        <v>4.1599999999999998E-2</v>
      </c>
      <c r="AK3449">
        <v>31586</v>
      </c>
      <c r="AL3449">
        <v>107771</v>
      </c>
      <c r="AM3449" t="s">
        <v>29</v>
      </c>
      <c r="AN3449" t="s">
        <v>27</v>
      </c>
      <c r="AO3449" s="6" t="s">
        <v>28</v>
      </c>
      <c r="AP3449">
        <v>9</v>
      </c>
      <c r="AQ3449">
        <v>9</v>
      </c>
      <c r="AR3449" t="s">
        <v>29</v>
      </c>
      <c r="AS3449" t="s">
        <v>27</v>
      </c>
      <c r="AT3449" s="6" t="s">
        <v>28</v>
      </c>
      <c r="AU3449">
        <v>9</v>
      </c>
      <c r="AV3449">
        <v>9</v>
      </c>
      <c r="AW3449">
        <v>2</v>
      </c>
      <c r="AX3449">
        <v>2</v>
      </c>
      <c r="AY3449">
        <v>2</v>
      </c>
      <c r="AZ3449">
        <v>2</v>
      </c>
      <c r="BA3449">
        <v>2</v>
      </c>
      <c r="BB3449">
        <v>2</v>
      </c>
      <c r="BC3449">
        <v>2</v>
      </c>
      <c r="BD3449">
        <v>2</v>
      </c>
      <c r="BE3449" t="s">
        <v>29</v>
      </c>
      <c r="BF3449" t="s">
        <v>27</v>
      </c>
      <c r="BG3449" s="6" t="s">
        <v>28</v>
      </c>
      <c r="BH3449">
        <v>9</v>
      </c>
      <c r="BI3449">
        <v>9</v>
      </c>
      <c r="BJ3449">
        <v>2564</v>
      </c>
      <c r="BK3449" s="65">
        <f t="shared" si="701"/>
        <v>2.0512000000000001</v>
      </c>
      <c r="BL3449">
        <v>13866</v>
      </c>
      <c r="BM3449" s="65">
        <f t="shared" si="694"/>
        <v>11.0928</v>
      </c>
      <c r="BN3449">
        <v>0</v>
      </c>
      <c r="BO3449" s="71">
        <f t="shared" si="695"/>
        <v>0</v>
      </c>
      <c r="BP3449">
        <v>23735</v>
      </c>
      <c r="BQ3449" s="71">
        <f t="shared" si="696"/>
        <v>18.988</v>
      </c>
      <c r="BR3449">
        <v>51326</v>
      </c>
      <c r="BS3449" s="73">
        <f t="shared" si="697"/>
        <v>41.0608</v>
      </c>
      <c r="BT3449">
        <v>0</v>
      </c>
      <c r="BU3449" s="73">
        <f t="shared" si="698"/>
        <v>0</v>
      </c>
      <c r="BV3449">
        <v>10229</v>
      </c>
      <c r="BW3449" s="71">
        <f t="shared" si="699"/>
        <v>8.1831999999999994</v>
      </c>
      <c r="BX3449">
        <v>21</v>
      </c>
      <c r="BY3449" s="71">
        <f t="shared" si="700"/>
        <v>1.6799999999999999E-2</v>
      </c>
      <c r="BZ3449">
        <v>1958</v>
      </c>
      <c r="CA3449" s="71">
        <f t="shared" si="692"/>
        <v>1.5664</v>
      </c>
      <c r="CB3449">
        <v>4072</v>
      </c>
      <c r="CC3449" s="71">
        <f t="shared" si="702"/>
        <v>3.2576000000000001</v>
      </c>
    </row>
    <row r="3450" spans="2:81" x14ac:dyDescent="0.25">
      <c r="B3450">
        <v>4104</v>
      </c>
      <c r="C3450">
        <v>4</v>
      </c>
      <c r="D3450">
        <v>9</v>
      </c>
      <c r="E3450">
        <v>3</v>
      </c>
      <c r="F3450" s="17">
        <v>24000</v>
      </c>
      <c r="G3450">
        <v>4</v>
      </c>
      <c r="H3450">
        <v>7</v>
      </c>
      <c r="I3450">
        <v>2</v>
      </c>
      <c r="J3450">
        <v>2</v>
      </c>
      <c r="K3450">
        <v>3</v>
      </c>
      <c r="L3450">
        <v>1</v>
      </c>
      <c r="M3450">
        <v>1</v>
      </c>
      <c r="N3450">
        <v>2</v>
      </c>
      <c r="O3450">
        <v>2</v>
      </c>
      <c r="P3450">
        <v>1</v>
      </c>
      <c r="Q3450">
        <v>1</v>
      </c>
      <c r="R3450">
        <v>2</v>
      </c>
      <c r="S3450">
        <v>2</v>
      </c>
      <c r="T3450">
        <v>2</v>
      </c>
      <c r="U3450">
        <v>2</v>
      </c>
      <c r="V3450">
        <v>444.58</v>
      </c>
      <c r="W3450">
        <v>40</v>
      </c>
      <c r="X3450">
        <v>1</v>
      </c>
      <c r="Y3450">
        <v>1713</v>
      </c>
      <c r="Z3450">
        <v>1458</v>
      </c>
      <c r="AA3450">
        <v>1</v>
      </c>
      <c r="AB3450">
        <v>2458542</v>
      </c>
      <c r="AC3450" s="6">
        <v>86490</v>
      </c>
      <c r="AD3450" s="6">
        <v>80640</v>
      </c>
      <c r="AE3450">
        <v>0</v>
      </c>
      <c r="AF3450">
        <v>0</v>
      </c>
      <c r="AG3450" s="25">
        <f t="shared" si="690"/>
        <v>102.43925</v>
      </c>
      <c r="AH3450" s="29"/>
      <c r="AI3450" s="25">
        <f t="shared" si="693"/>
        <v>74.563583333333327</v>
      </c>
      <c r="AJ3450" s="34">
        <f t="shared" si="691"/>
        <v>28.120833333333334</v>
      </c>
      <c r="AK3450">
        <v>524480</v>
      </c>
      <c r="AL3450">
        <v>1789526</v>
      </c>
      <c r="AM3450">
        <v>6489</v>
      </c>
      <c r="AN3450">
        <v>669016</v>
      </c>
      <c r="AO3450" s="6">
        <v>5850</v>
      </c>
      <c r="AP3450">
        <v>0</v>
      </c>
      <c r="AQ3450">
        <v>0</v>
      </c>
      <c r="AR3450" t="s">
        <v>29</v>
      </c>
      <c r="AS3450" t="s">
        <v>27</v>
      </c>
      <c r="AT3450" s="6" t="s">
        <v>28</v>
      </c>
      <c r="AU3450">
        <v>9</v>
      </c>
      <c r="AV3450">
        <v>9</v>
      </c>
      <c r="AW3450">
        <v>2</v>
      </c>
      <c r="AX3450">
        <v>2</v>
      </c>
      <c r="AY3450">
        <v>2</v>
      </c>
      <c r="AZ3450">
        <v>2</v>
      </c>
      <c r="BA3450">
        <v>2</v>
      </c>
      <c r="BB3450">
        <v>2</v>
      </c>
      <c r="BC3450">
        <v>2</v>
      </c>
      <c r="BD3450">
        <v>2</v>
      </c>
      <c r="BE3450" t="s">
        <v>29</v>
      </c>
      <c r="BF3450" t="s">
        <v>27</v>
      </c>
      <c r="BG3450" s="6" t="s">
        <v>28</v>
      </c>
      <c r="BH3450">
        <v>9</v>
      </c>
      <c r="BI3450">
        <v>9</v>
      </c>
      <c r="BJ3450">
        <v>669016</v>
      </c>
      <c r="BK3450" s="65">
        <f t="shared" si="701"/>
        <v>27.875666666666667</v>
      </c>
      <c r="BL3450">
        <v>187848</v>
      </c>
      <c r="BM3450" s="65">
        <f t="shared" si="694"/>
        <v>7.827</v>
      </c>
      <c r="BN3450">
        <v>126410</v>
      </c>
      <c r="BO3450" s="71">
        <f t="shared" si="695"/>
        <v>5.2670833333333329</v>
      </c>
      <c r="BP3450">
        <v>47582</v>
      </c>
      <c r="BQ3450" s="71">
        <f t="shared" si="696"/>
        <v>1.9825833333333334</v>
      </c>
      <c r="BR3450">
        <v>681042</v>
      </c>
      <c r="BS3450" s="73">
        <f t="shared" si="697"/>
        <v>28.376750000000001</v>
      </c>
      <c r="BT3450">
        <v>0</v>
      </c>
      <c r="BU3450" s="73">
        <f t="shared" si="698"/>
        <v>0</v>
      </c>
      <c r="BV3450">
        <v>103984</v>
      </c>
      <c r="BW3450" s="71">
        <f t="shared" si="699"/>
        <v>4.3326666666666664</v>
      </c>
      <c r="BX3450">
        <v>106936</v>
      </c>
      <c r="BY3450" s="71">
        <f t="shared" si="700"/>
        <v>4.4556666666666667</v>
      </c>
      <c r="BZ3450">
        <v>337708</v>
      </c>
      <c r="CA3450" s="71">
        <f t="shared" si="692"/>
        <v>14.071166666666667</v>
      </c>
      <c r="CB3450">
        <v>198017</v>
      </c>
      <c r="CC3450" s="71">
        <f t="shared" si="702"/>
        <v>8.2507083333333338</v>
      </c>
    </row>
    <row r="3451" spans="2:81" x14ac:dyDescent="0.25">
      <c r="B3451">
        <v>4105</v>
      </c>
      <c r="C3451">
        <v>3</v>
      </c>
      <c r="D3451">
        <v>5</v>
      </c>
      <c r="E3451">
        <v>4</v>
      </c>
      <c r="F3451" s="17">
        <v>5400</v>
      </c>
      <c r="G3451">
        <v>3</v>
      </c>
      <c r="H3451">
        <v>2</v>
      </c>
      <c r="I3451">
        <v>12</v>
      </c>
      <c r="J3451">
        <v>21</v>
      </c>
      <c r="K3451">
        <v>5</v>
      </c>
      <c r="L3451">
        <v>4</v>
      </c>
      <c r="M3451">
        <v>2</v>
      </c>
      <c r="N3451">
        <v>2</v>
      </c>
      <c r="O3451">
        <v>3</v>
      </c>
      <c r="P3451">
        <v>1</v>
      </c>
      <c r="Q3451">
        <v>2</v>
      </c>
      <c r="R3451">
        <v>2</v>
      </c>
      <c r="S3451">
        <v>2</v>
      </c>
      <c r="T3451">
        <v>2</v>
      </c>
      <c r="U3451">
        <v>2</v>
      </c>
      <c r="V3451">
        <v>734.43</v>
      </c>
      <c r="W3451">
        <v>25</v>
      </c>
      <c r="X3451">
        <v>1</v>
      </c>
      <c r="Y3451">
        <v>3019</v>
      </c>
      <c r="Z3451">
        <v>1594</v>
      </c>
      <c r="AA3451">
        <v>1</v>
      </c>
      <c r="AB3451">
        <v>409928</v>
      </c>
      <c r="AC3451" s="6">
        <v>13587</v>
      </c>
      <c r="AD3451" s="6">
        <v>13587</v>
      </c>
      <c r="AE3451">
        <v>0</v>
      </c>
      <c r="AF3451">
        <v>0</v>
      </c>
      <c r="AG3451" s="25">
        <f t="shared" si="690"/>
        <v>75.912592592592588</v>
      </c>
      <c r="AH3451" s="29"/>
      <c r="AI3451" s="25">
        <f t="shared" si="693"/>
        <v>75.912592592592588</v>
      </c>
      <c r="AJ3451" s="34">
        <f t="shared" si="691"/>
        <v>9.6296296296296303E-3</v>
      </c>
      <c r="AK3451">
        <v>120143</v>
      </c>
      <c r="AL3451">
        <v>409928</v>
      </c>
      <c r="AM3451" t="s">
        <v>29</v>
      </c>
      <c r="AN3451" t="s">
        <v>27</v>
      </c>
      <c r="AO3451" s="6" t="s">
        <v>28</v>
      </c>
      <c r="AP3451">
        <v>9</v>
      </c>
      <c r="AQ3451">
        <v>9</v>
      </c>
      <c r="AR3451" t="s">
        <v>29</v>
      </c>
      <c r="AS3451" t="s">
        <v>27</v>
      </c>
      <c r="AT3451" s="6" t="s">
        <v>28</v>
      </c>
      <c r="AU3451">
        <v>9</v>
      </c>
      <c r="AV3451">
        <v>9</v>
      </c>
      <c r="AW3451">
        <v>2</v>
      </c>
      <c r="AX3451">
        <v>2</v>
      </c>
      <c r="AY3451">
        <v>2</v>
      </c>
      <c r="AZ3451">
        <v>2</v>
      </c>
      <c r="BA3451">
        <v>2</v>
      </c>
      <c r="BB3451">
        <v>2</v>
      </c>
      <c r="BC3451">
        <v>2</v>
      </c>
      <c r="BD3451">
        <v>2</v>
      </c>
      <c r="BE3451" t="s">
        <v>29</v>
      </c>
      <c r="BF3451" t="s">
        <v>27</v>
      </c>
      <c r="BG3451" s="6" t="s">
        <v>28</v>
      </c>
      <c r="BH3451">
        <v>9</v>
      </c>
      <c r="BI3451">
        <v>9</v>
      </c>
      <c r="BJ3451">
        <v>39759</v>
      </c>
      <c r="BK3451" s="65">
        <f t="shared" si="701"/>
        <v>7.3627777777777776</v>
      </c>
      <c r="BL3451">
        <v>127237</v>
      </c>
      <c r="BM3451" s="65">
        <f t="shared" si="694"/>
        <v>23.562407407407406</v>
      </c>
      <c r="BN3451">
        <v>5957</v>
      </c>
      <c r="BO3451" s="71">
        <f t="shared" si="695"/>
        <v>1.1031481481481482</v>
      </c>
      <c r="BP3451">
        <v>7361</v>
      </c>
      <c r="BQ3451" s="71">
        <f t="shared" si="696"/>
        <v>1.3631481481481482</v>
      </c>
      <c r="BR3451">
        <v>70989</v>
      </c>
      <c r="BS3451" s="73">
        <f t="shared" si="697"/>
        <v>13.146111111111111</v>
      </c>
      <c r="BT3451">
        <v>0</v>
      </c>
      <c r="BU3451" s="73">
        <f t="shared" si="698"/>
        <v>0</v>
      </c>
      <c r="BV3451">
        <v>45300</v>
      </c>
      <c r="BW3451" s="71">
        <f t="shared" si="699"/>
        <v>8.3888888888888893</v>
      </c>
      <c r="BX3451">
        <v>0</v>
      </c>
      <c r="BY3451" s="71">
        <f t="shared" si="700"/>
        <v>0</v>
      </c>
      <c r="BZ3451">
        <v>0</v>
      </c>
      <c r="CA3451" s="71">
        <f t="shared" si="692"/>
        <v>0</v>
      </c>
      <c r="CB3451">
        <v>113325</v>
      </c>
      <c r="CC3451" s="71">
        <f t="shared" si="702"/>
        <v>20.986111111111111</v>
      </c>
    </row>
    <row r="3452" spans="2:81" x14ac:dyDescent="0.25">
      <c r="B3452">
        <v>4106</v>
      </c>
      <c r="C3452">
        <v>1</v>
      </c>
      <c r="D3452">
        <v>2</v>
      </c>
      <c r="E3452">
        <v>1</v>
      </c>
      <c r="F3452" s="17">
        <v>56000</v>
      </c>
      <c r="G3452">
        <v>6</v>
      </c>
      <c r="H3452">
        <v>1</v>
      </c>
      <c r="I3452">
        <v>91</v>
      </c>
      <c r="J3452">
        <v>49</v>
      </c>
      <c r="K3452">
        <v>1</v>
      </c>
      <c r="L3452">
        <v>2</v>
      </c>
      <c r="M3452">
        <v>2</v>
      </c>
      <c r="N3452" t="s">
        <v>26</v>
      </c>
      <c r="O3452">
        <v>5</v>
      </c>
      <c r="P3452">
        <v>1</v>
      </c>
      <c r="Q3452">
        <v>1</v>
      </c>
      <c r="R3452">
        <v>2</v>
      </c>
      <c r="S3452">
        <v>2</v>
      </c>
      <c r="T3452">
        <v>2</v>
      </c>
      <c r="U3452">
        <v>2</v>
      </c>
      <c r="V3452">
        <v>869.22</v>
      </c>
      <c r="W3452">
        <v>4</v>
      </c>
      <c r="X3452">
        <v>2</v>
      </c>
      <c r="Y3452">
        <v>6224</v>
      </c>
      <c r="Z3452">
        <v>602</v>
      </c>
      <c r="AA3452">
        <v>1</v>
      </c>
      <c r="AB3452">
        <v>3087378</v>
      </c>
      <c r="AC3452" s="6">
        <v>60745</v>
      </c>
      <c r="AD3452" s="6">
        <v>43475</v>
      </c>
      <c r="AE3452">
        <v>1</v>
      </c>
      <c r="AF3452">
        <v>1</v>
      </c>
      <c r="AG3452" s="25">
        <f t="shared" si="690"/>
        <v>55.131749999999997</v>
      </c>
      <c r="AH3452" s="29"/>
      <c r="AI3452" s="25">
        <f t="shared" si="693"/>
        <v>17.69725</v>
      </c>
      <c r="AJ3452" s="34">
        <f t="shared" si="691"/>
        <v>37.743535714285713</v>
      </c>
      <c r="AK3452">
        <v>290459</v>
      </c>
      <c r="AL3452">
        <v>991046</v>
      </c>
      <c r="AM3452">
        <v>20333</v>
      </c>
      <c r="AN3452">
        <v>2096332</v>
      </c>
      <c r="AO3452" s="6">
        <v>17270</v>
      </c>
      <c r="AP3452">
        <v>1</v>
      </c>
      <c r="AQ3452">
        <v>1</v>
      </c>
      <c r="AR3452" t="s">
        <v>29</v>
      </c>
      <c r="AS3452" t="s">
        <v>27</v>
      </c>
      <c r="AT3452" s="6" t="s">
        <v>28</v>
      </c>
      <c r="AU3452">
        <v>9</v>
      </c>
      <c r="AV3452">
        <v>9</v>
      </c>
      <c r="AW3452">
        <v>2</v>
      </c>
      <c r="AX3452">
        <v>2</v>
      </c>
      <c r="AY3452">
        <v>2</v>
      </c>
      <c r="AZ3452">
        <v>2</v>
      </c>
      <c r="BA3452">
        <v>2</v>
      </c>
      <c r="BB3452">
        <v>2</v>
      </c>
      <c r="BC3452">
        <v>2</v>
      </c>
      <c r="BD3452">
        <v>2</v>
      </c>
      <c r="BE3452" t="s">
        <v>29</v>
      </c>
      <c r="BF3452" t="s">
        <v>27</v>
      </c>
      <c r="BG3452" s="6" t="s">
        <v>28</v>
      </c>
      <c r="BH3452">
        <v>9</v>
      </c>
      <c r="BI3452">
        <v>9</v>
      </c>
      <c r="BJ3452">
        <v>2005540</v>
      </c>
      <c r="BK3452" s="65">
        <f t="shared" si="701"/>
        <v>35.813214285714288</v>
      </c>
      <c r="BL3452">
        <v>24990</v>
      </c>
      <c r="BM3452" s="65">
        <f t="shared" si="694"/>
        <v>0.44624999999999998</v>
      </c>
      <c r="BN3452">
        <v>118887</v>
      </c>
      <c r="BO3452" s="71">
        <f t="shared" si="695"/>
        <v>2.1229821428571429</v>
      </c>
      <c r="BP3452">
        <v>15363</v>
      </c>
      <c r="BQ3452" s="71">
        <f t="shared" si="696"/>
        <v>0.27433928571428573</v>
      </c>
      <c r="BR3452">
        <v>335994</v>
      </c>
      <c r="BS3452" s="73">
        <f t="shared" si="697"/>
        <v>5.9998928571428571</v>
      </c>
      <c r="BT3452">
        <v>112044</v>
      </c>
      <c r="BU3452" s="73">
        <f t="shared" si="698"/>
        <v>2.0007857142857142</v>
      </c>
      <c r="BV3452">
        <v>246866</v>
      </c>
      <c r="BW3452" s="71">
        <f t="shared" si="699"/>
        <v>4.4083214285714289</v>
      </c>
      <c r="BX3452">
        <v>223</v>
      </c>
      <c r="BY3452" s="71">
        <f t="shared" si="700"/>
        <v>3.9821428571428568E-3</v>
      </c>
      <c r="BZ3452">
        <v>6626</v>
      </c>
      <c r="CA3452" s="71">
        <f t="shared" si="692"/>
        <v>0.11832142857142858</v>
      </c>
      <c r="CB3452">
        <v>220846</v>
      </c>
      <c r="CC3452" s="71">
        <f t="shared" si="702"/>
        <v>3.9436785714285714</v>
      </c>
    </row>
    <row r="3453" spans="2:81" x14ac:dyDescent="0.25">
      <c r="B3453">
        <v>4107</v>
      </c>
      <c r="C3453">
        <v>3</v>
      </c>
      <c r="D3453">
        <v>7</v>
      </c>
      <c r="E3453">
        <v>5</v>
      </c>
      <c r="F3453" s="17">
        <v>24000</v>
      </c>
      <c r="G3453">
        <v>4</v>
      </c>
      <c r="H3453">
        <v>6</v>
      </c>
      <c r="I3453">
        <v>91</v>
      </c>
      <c r="J3453">
        <v>49</v>
      </c>
      <c r="K3453">
        <v>3</v>
      </c>
      <c r="L3453">
        <v>2</v>
      </c>
      <c r="M3453">
        <v>2</v>
      </c>
      <c r="N3453">
        <v>2</v>
      </c>
      <c r="O3453">
        <v>1</v>
      </c>
      <c r="P3453">
        <v>1</v>
      </c>
      <c r="Q3453">
        <v>2</v>
      </c>
      <c r="R3453">
        <v>2</v>
      </c>
      <c r="S3453">
        <v>2</v>
      </c>
      <c r="T3453">
        <v>2</v>
      </c>
      <c r="U3453">
        <v>2</v>
      </c>
      <c r="V3453">
        <v>330.31</v>
      </c>
      <c r="W3453">
        <v>34</v>
      </c>
      <c r="X3453">
        <v>1</v>
      </c>
      <c r="Y3453">
        <v>819</v>
      </c>
      <c r="Z3453">
        <v>4535</v>
      </c>
      <c r="AA3453">
        <v>1</v>
      </c>
      <c r="AB3453">
        <v>154287</v>
      </c>
      <c r="AC3453" s="6">
        <v>6045</v>
      </c>
      <c r="AD3453" s="6">
        <v>6045</v>
      </c>
      <c r="AE3453">
        <v>0</v>
      </c>
      <c r="AF3453">
        <v>0</v>
      </c>
      <c r="AG3453" s="25">
        <f t="shared" si="690"/>
        <v>6.4286250000000003</v>
      </c>
      <c r="AH3453" s="29"/>
      <c r="AI3453" s="25">
        <f t="shared" si="693"/>
        <v>6.4286250000000003</v>
      </c>
      <c r="AJ3453" s="34">
        <f t="shared" si="691"/>
        <v>2.1666666666666666E-3</v>
      </c>
      <c r="AK3453">
        <v>45219</v>
      </c>
      <c r="AL3453">
        <v>154287</v>
      </c>
      <c r="AM3453" t="s">
        <v>29</v>
      </c>
      <c r="AN3453" t="s">
        <v>27</v>
      </c>
      <c r="AO3453" s="6" t="s">
        <v>28</v>
      </c>
      <c r="AP3453">
        <v>9</v>
      </c>
      <c r="AQ3453">
        <v>9</v>
      </c>
      <c r="AR3453" t="s">
        <v>29</v>
      </c>
      <c r="AS3453" t="s">
        <v>27</v>
      </c>
      <c r="AT3453" s="6" t="s">
        <v>28</v>
      </c>
      <c r="AU3453">
        <v>9</v>
      </c>
      <c r="AV3453">
        <v>9</v>
      </c>
      <c r="AW3453">
        <v>2</v>
      </c>
      <c r="AX3453">
        <v>2</v>
      </c>
      <c r="AY3453">
        <v>2</v>
      </c>
      <c r="AZ3453">
        <v>2</v>
      </c>
      <c r="BA3453">
        <v>2</v>
      </c>
      <c r="BB3453">
        <v>2</v>
      </c>
      <c r="BC3453">
        <v>2</v>
      </c>
      <c r="BD3453">
        <v>2</v>
      </c>
      <c r="BE3453" t="s">
        <v>29</v>
      </c>
      <c r="BF3453" t="s">
        <v>27</v>
      </c>
      <c r="BG3453" s="6" t="s">
        <v>28</v>
      </c>
      <c r="BH3453">
        <v>9</v>
      </c>
      <c r="BI3453">
        <v>9</v>
      </c>
      <c r="BJ3453">
        <v>185</v>
      </c>
      <c r="BK3453" s="65">
        <f t="shared" si="701"/>
        <v>7.7083333333333335E-3</v>
      </c>
      <c r="BL3453">
        <v>1633</v>
      </c>
      <c r="BM3453" s="65">
        <f t="shared" si="694"/>
        <v>6.8041666666666667E-2</v>
      </c>
      <c r="BN3453">
        <v>45005</v>
      </c>
      <c r="BO3453" s="71">
        <f t="shared" si="695"/>
        <v>1.8752083333333334</v>
      </c>
      <c r="BP3453">
        <v>418</v>
      </c>
      <c r="BQ3453" s="71">
        <f t="shared" si="696"/>
        <v>1.7416666666666667E-2</v>
      </c>
      <c r="BR3453">
        <v>59944</v>
      </c>
      <c r="BS3453" s="73">
        <f t="shared" si="697"/>
        <v>2.4976666666666665</v>
      </c>
      <c r="BT3453">
        <v>0</v>
      </c>
      <c r="BU3453" s="73">
        <f t="shared" si="698"/>
        <v>0</v>
      </c>
      <c r="BV3453">
        <v>3760</v>
      </c>
      <c r="BW3453" s="71">
        <f t="shared" si="699"/>
        <v>0.15666666666666668</v>
      </c>
      <c r="BX3453">
        <v>16</v>
      </c>
      <c r="BY3453" s="71">
        <f t="shared" si="700"/>
        <v>6.6666666666666664E-4</v>
      </c>
      <c r="BZ3453">
        <v>1526</v>
      </c>
      <c r="CA3453" s="71">
        <f t="shared" si="692"/>
        <v>6.3583333333333339E-2</v>
      </c>
      <c r="CB3453">
        <v>41801</v>
      </c>
      <c r="CC3453" s="71">
        <f t="shared" si="702"/>
        <v>1.7417083333333334</v>
      </c>
    </row>
    <row r="3454" spans="2:81" x14ac:dyDescent="0.25">
      <c r="B3454">
        <v>4109</v>
      </c>
      <c r="C3454">
        <v>1</v>
      </c>
      <c r="D3454">
        <v>2</v>
      </c>
      <c r="E3454">
        <v>3</v>
      </c>
      <c r="F3454" s="17">
        <v>600000</v>
      </c>
      <c r="G3454">
        <v>9</v>
      </c>
      <c r="H3454">
        <v>3</v>
      </c>
      <c r="I3454">
        <v>16</v>
      </c>
      <c r="J3454">
        <v>35</v>
      </c>
      <c r="K3454">
        <v>2</v>
      </c>
      <c r="L3454">
        <v>5</v>
      </c>
      <c r="M3454">
        <v>1</v>
      </c>
      <c r="N3454">
        <v>1</v>
      </c>
      <c r="O3454">
        <v>12</v>
      </c>
      <c r="P3454">
        <v>1</v>
      </c>
      <c r="Q3454">
        <v>1</v>
      </c>
      <c r="R3454">
        <v>2</v>
      </c>
      <c r="S3454">
        <v>2</v>
      </c>
      <c r="T3454">
        <v>2</v>
      </c>
      <c r="U3454">
        <v>2</v>
      </c>
      <c r="V3454">
        <v>11.26</v>
      </c>
      <c r="W3454">
        <v>8</v>
      </c>
      <c r="X3454">
        <v>1</v>
      </c>
      <c r="Y3454">
        <v>5777</v>
      </c>
      <c r="Z3454">
        <v>946</v>
      </c>
      <c r="AA3454">
        <v>1</v>
      </c>
      <c r="AB3454">
        <v>209210761</v>
      </c>
      <c r="AC3454" s="6">
        <v>1946292</v>
      </c>
      <c r="AD3454" s="6">
        <v>1133688</v>
      </c>
      <c r="AE3454">
        <v>0</v>
      </c>
      <c r="AF3454">
        <v>0</v>
      </c>
      <c r="AG3454" s="25">
        <f t="shared" si="690"/>
        <v>348.68460166666665</v>
      </c>
      <c r="AH3454" s="29"/>
      <c r="AI3454" s="25">
        <f t="shared" si="693"/>
        <v>115.60780666666666</v>
      </c>
      <c r="AJ3454" s="34">
        <f t="shared" si="691"/>
        <v>234.43119166666668</v>
      </c>
      <c r="AK3454">
        <v>20329626</v>
      </c>
      <c r="AL3454">
        <v>69364684</v>
      </c>
      <c r="AM3454">
        <v>1356412</v>
      </c>
      <c r="AN3454">
        <v>139846077</v>
      </c>
      <c r="AO3454" s="6">
        <v>812604</v>
      </c>
      <c r="AP3454">
        <v>0</v>
      </c>
      <c r="AQ3454">
        <v>0</v>
      </c>
      <c r="AR3454" t="s">
        <v>29</v>
      </c>
      <c r="AS3454" t="s">
        <v>27</v>
      </c>
      <c r="AT3454" s="6" t="s">
        <v>28</v>
      </c>
      <c r="AU3454">
        <v>9</v>
      </c>
      <c r="AV3454">
        <v>9</v>
      </c>
      <c r="AW3454">
        <v>2</v>
      </c>
      <c r="AX3454">
        <v>2</v>
      </c>
      <c r="AY3454">
        <v>2</v>
      </c>
      <c r="AZ3454">
        <v>2</v>
      </c>
      <c r="BA3454">
        <v>2</v>
      </c>
      <c r="BB3454">
        <v>2</v>
      </c>
      <c r="BC3454">
        <v>2</v>
      </c>
      <c r="BD3454">
        <v>2</v>
      </c>
      <c r="BE3454" t="s">
        <v>29</v>
      </c>
      <c r="BF3454" t="s">
        <v>27</v>
      </c>
      <c r="BG3454" s="6" t="s">
        <v>28</v>
      </c>
      <c r="BH3454">
        <v>9</v>
      </c>
      <c r="BI3454">
        <v>9</v>
      </c>
      <c r="BJ3454">
        <v>73621419</v>
      </c>
      <c r="BK3454" s="65">
        <f t="shared" si="701"/>
        <v>122.702365</v>
      </c>
      <c r="BL3454">
        <v>0</v>
      </c>
      <c r="BM3454" s="65">
        <f t="shared" si="694"/>
        <v>0</v>
      </c>
      <c r="BN3454">
        <v>17395557</v>
      </c>
      <c r="BO3454" s="71">
        <f t="shared" si="695"/>
        <v>28.992595000000001</v>
      </c>
      <c r="BP3454">
        <v>64151776</v>
      </c>
      <c r="BQ3454" s="71">
        <f t="shared" si="696"/>
        <v>106.91962666666667</v>
      </c>
      <c r="BR3454">
        <v>28363040</v>
      </c>
      <c r="BS3454" s="73">
        <f t="shared" si="697"/>
        <v>47.27173333333333</v>
      </c>
      <c r="BT3454">
        <v>2574318</v>
      </c>
      <c r="BU3454" s="73">
        <f t="shared" si="698"/>
        <v>4.2905300000000004</v>
      </c>
      <c r="BV3454">
        <v>552390</v>
      </c>
      <c r="BW3454" s="71">
        <f t="shared" si="699"/>
        <v>0.92064999999999997</v>
      </c>
      <c r="BX3454">
        <v>854871</v>
      </c>
      <c r="BY3454" s="71">
        <f t="shared" si="700"/>
        <v>1.424785</v>
      </c>
      <c r="BZ3454">
        <v>12557572</v>
      </c>
      <c r="CA3454" s="71">
        <f t="shared" si="692"/>
        <v>20.929286666666666</v>
      </c>
      <c r="CB3454">
        <v>9139818</v>
      </c>
      <c r="CC3454" s="71">
        <f t="shared" si="702"/>
        <v>15.233029999999999</v>
      </c>
    </row>
    <row r="3455" spans="2:81" x14ac:dyDescent="0.25">
      <c r="B3455">
        <v>4110</v>
      </c>
      <c r="C3455">
        <v>1</v>
      </c>
      <c r="D3455">
        <v>1</v>
      </c>
      <c r="E3455">
        <v>2</v>
      </c>
      <c r="F3455" s="17">
        <v>5900</v>
      </c>
      <c r="G3455">
        <v>3</v>
      </c>
      <c r="H3455">
        <v>4</v>
      </c>
      <c r="I3455">
        <v>13</v>
      </c>
      <c r="J3455">
        <v>24</v>
      </c>
      <c r="K3455">
        <v>1</v>
      </c>
      <c r="L3455">
        <v>1</v>
      </c>
      <c r="M3455">
        <v>2</v>
      </c>
      <c r="N3455">
        <v>2</v>
      </c>
      <c r="O3455">
        <v>1</v>
      </c>
      <c r="P3455">
        <v>1</v>
      </c>
      <c r="Q3455">
        <v>1</v>
      </c>
      <c r="R3455">
        <v>2</v>
      </c>
      <c r="S3455">
        <v>2</v>
      </c>
      <c r="T3455">
        <v>2</v>
      </c>
      <c r="U3455">
        <v>2</v>
      </c>
      <c r="V3455">
        <v>2739.65</v>
      </c>
      <c r="W3455">
        <v>53</v>
      </c>
      <c r="X3455">
        <v>1</v>
      </c>
      <c r="Y3455">
        <v>6522</v>
      </c>
      <c r="Z3455">
        <v>674</v>
      </c>
      <c r="AA3455">
        <v>1</v>
      </c>
      <c r="AB3455">
        <v>518933</v>
      </c>
      <c r="AC3455" s="6">
        <v>4358</v>
      </c>
      <c r="AD3455" s="6">
        <v>2887</v>
      </c>
      <c r="AE3455">
        <v>0</v>
      </c>
      <c r="AF3455">
        <v>0</v>
      </c>
      <c r="AG3455" s="25">
        <f t="shared" si="690"/>
        <v>87.954745762711866</v>
      </c>
      <c r="AH3455" s="29"/>
      <c r="AI3455" s="25">
        <f t="shared" si="693"/>
        <v>14.998305084745763</v>
      </c>
      <c r="AJ3455" s="34">
        <f t="shared" si="691"/>
        <v>73.211525423728816</v>
      </c>
      <c r="AK3455">
        <v>25935</v>
      </c>
      <c r="AL3455">
        <v>88490</v>
      </c>
      <c r="AM3455">
        <v>4175</v>
      </c>
      <c r="AN3455">
        <v>430443</v>
      </c>
      <c r="AO3455" s="6">
        <v>1471</v>
      </c>
      <c r="AP3455">
        <v>0</v>
      </c>
      <c r="AQ3455">
        <v>0</v>
      </c>
      <c r="AR3455" t="s">
        <v>29</v>
      </c>
      <c r="AS3455" t="s">
        <v>27</v>
      </c>
      <c r="AT3455" s="6" t="s">
        <v>28</v>
      </c>
      <c r="AU3455">
        <v>9</v>
      </c>
      <c r="AV3455">
        <v>9</v>
      </c>
      <c r="AW3455">
        <v>2</v>
      </c>
      <c r="AX3455">
        <v>2</v>
      </c>
      <c r="AY3455">
        <v>2</v>
      </c>
      <c r="AZ3455">
        <v>2</v>
      </c>
      <c r="BA3455">
        <v>2</v>
      </c>
      <c r="BB3455">
        <v>2</v>
      </c>
      <c r="BC3455">
        <v>2</v>
      </c>
      <c r="BD3455">
        <v>2</v>
      </c>
      <c r="BE3455" t="s">
        <v>29</v>
      </c>
      <c r="BF3455" t="s">
        <v>27</v>
      </c>
      <c r="BG3455" s="6" t="s">
        <v>28</v>
      </c>
      <c r="BH3455">
        <v>9</v>
      </c>
      <c r="BI3455">
        <v>9</v>
      </c>
      <c r="BJ3455">
        <v>430443</v>
      </c>
      <c r="BK3455" s="65">
        <f t="shared" si="701"/>
        <v>72.9564406779661</v>
      </c>
      <c r="BL3455">
        <v>15292</v>
      </c>
      <c r="BM3455" s="65">
        <f t="shared" si="694"/>
        <v>2.5918644067796612</v>
      </c>
      <c r="BN3455">
        <v>21098</v>
      </c>
      <c r="BO3455" s="71">
        <f t="shared" si="695"/>
        <v>3.5759322033898306</v>
      </c>
      <c r="BP3455">
        <v>448</v>
      </c>
      <c r="BQ3455" s="71">
        <f t="shared" si="696"/>
        <v>7.5932203389830505E-2</v>
      </c>
      <c r="BR3455">
        <v>14678</v>
      </c>
      <c r="BS3455" s="73">
        <f t="shared" si="697"/>
        <v>2.4877966101694917</v>
      </c>
      <c r="BT3455">
        <v>0</v>
      </c>
      <c r="BU3455" s="73">
        <f t="shared" si="698"/>
        <v>0</v>
      </c>
      <c r="BV3455">
        <v>8450</v>
      </c>
      <c r="BW3455" s="71">
        <f t="shared" si="699"/>
        <v>1.4322033898305084</v>
      </c>
      <c r="BX3455">
        <v>0</v>
      </c>
      <c r="BY3455" s="71">
        <f t="shared" si="700"/>
        <v>0</v>
      </c>
      <c r="BZ3455">
        <v>5429</v>
      </c>
      <c r="CA3455" s="71">
        <f t="shared" si="692"/>
        <v>0.92016949152542371</v>
      </c>
      <c r="CB3455">
        <v>23096</v>
      </c>
      <c r="CC3455" s="71">
        <f t="shared" si="702"/>
        <v>3.9145762711864407</v>
      </c>
    </row>
    <row r="3456" spans="2:81" x14ac:dyDescent="0.25">
      <c r="B3456">
        <v>4111</v>
      </c>
      <c r="C3456">
        <v>3</v>
      </c>
      <c r="D3456">
        <v>6</v>
      </c>
      <c r="E3456">
        <v>4</v>
      </c>
      <c r="F3456" s="17">
        <v>17750</v>
      </c>
      <c r="G3456">
        <v>4</v>
      </c>
      <c r="H3456">
        <v>5</v>
      </c>
      <c r="I3456">
        <v>18</v>
      </c>
      <c r="J3456">
        <v>39</v>
      </c>
      <c r="K3456">
        <v>5</v>
      </c>
      <c r="L3456">
        <v>4</v>
      </c>
      <c r="M3456">
        <v>2</v>
      </c>
      <c r="N3456">
        <v>2</v>
      </c>
      <c r="O3456">
        <v>2</v>
      </c>
      <c r="P3456">
        <v>1</v>
      </c>
      <c r="Q3456">
        <v>1</v>
      </c>
      <c r="R3456">
        <v>2</v>
      </c>
      <c r="S3456">
        <v>2</v>
      </c>
      <c r="T3456">
        <v>2</v>
      </c>
      <c r="U3456">
        <v>2</v>
      </c>
      <c r="V3456">
        <v>716.76</v>
      </c>
      <c r="W3456">
        <v>31</v>
      </c>
      <c r="X3456">
        <v>2</v>
      </c>
      <c r="Y3456">
        <v>2596</v>
      </c>
      <c r="Z3456">
        <v>1758</v>
      </c>
      <c r="AA3456">
        <v>1</v>
      </c>
      <c r="AB3456">
        <v>2313138</v>
      </c>
      <c r="AC3456" s="6">
        <v>33885</v>
      </c>
      <c r="AD3456" s="6">
        <v>21303</v>
      </c>
      <c r="AE3456">
        <v>1</v>
      </c>
      <c r="AF3456">
        <v>1</v>
      </c>
      <c r="AG3456" s="25">
        <f t="shared" si="690"/>
        <v>130.31763380281691</v>
      </c>
      <c r="AH3456" s="29"/>
      <c r="AI3456" s="25">
        <f t="shared" si="693"/>
        <v>49.54529577464789</v>
      </c>
      <c r="AJ3456" s="34">
        <f t="shared" si="691"/>
        <v>81.483098591549293</v>
      </c>
      <c r="AK3456">
        <v>257746</v>
      </c>
      <c r="AL3456">
        <v>879429</v>
      </c>
      <c r="AM3456">
        <v>13906</v>
      </c>
      <c r="AN3456">
        <v>1433709</v>
      </c>
      <c r="AO3456" s="6">
        <v>12582</v>
      </c>
      <c r="AP3456">
        <v>0</v>
      </c>
      <c r="AQ3456">
        <v>0</v>
      </c>
      <c r="AR3456" t="s">
        <v>29</v>
      </c>
      <c r="AS3456" t="s">
        <v>27</v>
      </c>
      <c r="AT3456" s="6" t="s">
        <v>28</v>
      </c>
      <c r="AU3456">
        <v>9</v>
      </c>
      <c r="AV3456">
        <v>9</v>
      </c>
      <c r="AW3456">
        <v>2</v>
      </c>
      <c r="AX3456">
        <v>2</v>
      </c>
      <c r="AY3456">
        <v>2</v>
      </c>
      <c r="AZ3456">
        <v>2</v>
      </c>
      <c r="BA3456">
        <v>2</v>
      </c>
      <c r="BB3456">
        <v>2</v>
      </c>
      <c r="BC3456">
        <v>2</v>
      </c>
      <c r="BD3456">
        <v>2</v>
      </c>
      <c r="BE3456" t="s">
        <v>29</v>
      </c>
      <c r="BF3456" t="s">
        <v>27</v>
      </c>
      <c r="BG3456" s="6" t="s">
        <v>28</v>
      </c>
      <c r="BH3456">
        <v>9</v>
      </c>
      <c r="BI3456">
        <v>9</v>
      </c>
      <c r="BJ3456">
        <v>55762</v>
      </c>
      <c r="BK3456" s="65">
        <f t="shared" si="701"/>
        <v>3.1415211267605634</v>
      </c>
      <c r="BL3456">
        <v>149449</v>
      </c>
      <c r="BM3456" s="65">
        <f t="shared" si="694"/>
        <v>8.4196619718309851</v>
      </c>
      <c r="BN3456">
        <v>12652</v>
      </c>
      <c r="BO3456" s="71">
        <f t="shared" si="695"/>
        <v>0.71278873239436624</v>
      </c>
      <c r="BP3456">
        <v>1433709</v>
      </c>
      <c r="BQ3456" s="71">
        <f t="shared" si="696"/>
        <v>80.772338028169017</v>
      </c>
      <c r="BR3456">
        <v>544412</v>
      </c>
      <c r="BS3456" s="73">
        <f t="shared" si="697"/>
        <v>30.671098591549296</v>
      </c>
      <c r="BT3456">
        <v>0</v>
      </c>
      <c r="BU3456" s="73">
        <f t="shared" si="698"/>
        <v>0</v>
      </c>
      <c r="BV3456">
        <v>48550</v>
      </c>
      <c r="BW3456" s="71">
        <f t="shared" si="699"/>
        <v>2.7352112676056337</v>
      </c>
      <c r="BX3456">
        <v>0</v>
      </c>
      <c r="BY3456" s="71">
        <f t="shared" si="700"/>
        <v>0</v>
      </c>
      <c r="BZ3456">
        <v>0</v>
      </c>
      <c r="CA3456" s="71">
        <f t="shared" si="692"/>
        <v>0</v>
      </c>
      <c r="CB3456">
        <v>68604</v>
      </c>
      <c r="CC3456" s="71">
        <f t="shared" si="702"/>
        <v>3.8650140845070422</v>
      </c>
    </row>
    <row r="3457" spans="2:81" x14ac:dyDescent="0.25">
      <c r="B3457">
        <v>4112</v>
      </c>
      <c r="C3457">
        <v>3</v>
      </c>
      <c r="D3457">
        <v>5</v>
      </c>
      <c r="E3457">
        <v>4</v>
      </c>
      <c r="F3457" s="17">
        <v>39000</v>
      </c>
      <c r="G3457">
        <v>5</v>
      </c>
      <c r="H3457">
        <v>5</v>
      </c>
      <c r="I3457">
        <v>14</v>
      </c>
      <c r="J3457">
        <v>27</v>
      </c>
      <c r="K3457">
        <v>6</v>
      </c>
      <c r="L3457">
        <v>5</v>
      </c>
      <c r="M3457">
        <v>1</v>
      </c>
      <c r="N3457">
        <v>1</v>
      </c>
      <c r="O3457">
        <v>3</v>
      </c>
      <c r="P3457">
        <v>1</v>
      </c>
      <c r="Q3457">
        <v>1</v>
      </c>
      <c r="R3457">
        <v>2</v>
      </c>
      <c r="S3457">
        <v>2</v>
      </c>
      <c r="T3457">
        <v>2</v>
      </c>
      <c r="U3457">
        <v>1</v>
      </c>
      <c r="V3457">
        <v>721.06</v>
      </c>
      <c r="W3457">
        <v>24</v>
      </c>
      <c r="X3457">
        <v>1</v>
      </c>
      <c r="Y3457">
        <v>3162</v>
      </c>
      <c r="Z3457">
        <v>1611</v>
      </c>
      <c r="AA3457">
        <v>1</v>
      </c>
      <c r="AB3457">
        <v>8751812</v>
      </c>
      <c r="AC3457" s="6">
        <v>111534</v>
      </c>
      <c r="AD3457" s="6">
        <v>49274</v>
      </c>
      <c r="AE3457">
        <v>0</v>
      </c>
      <c r="AF3457">
        <v>0</v>
      </c>
      <c r="AG3457" s="25">
        <f t="shared" si="690"/>
        <v>224.40543589743589</v>
      </c>
      <c r="AH3457" s="29"/>
      <c r="AI3457" s="25">
        <f t="shared" si="693"/>
        <v>88.776384615384615</v>
      </c>
      <c r="AJ3457" s="34">
        <f t="shared" si="691"/>
        <v>135.79402564102566</v>
      </c>
      <c r="AK3457">
        <v>1014736</v>
      </c>
      <c r="AL3457">
        <v>3462279</v>
      </c>
      <c r="AM3457">
        <v>946</v>
      </c>
      <c r="AN3457">
        <v>97533</v>
      </c>
      <c r="AO3457" s="6">
        <v>1208</v>
      </c>
      <c r="AP3457">
        <v>1</v>
      </c>
      <c r="AQ3457">
        <v>1</v>
      </c>
      <c r="AR3457" t="s">
        <v>29</v>
      </c>
      <c r="AS3457" t="s">
        <v>27</v>
      </c>
      <c r="AT3457" s="6" t="s">
        <v>28</v>
      </c>
      <c r="AU3457">
        <v>9</v>
      </c>
      <c r="AV3457">
        <v>9</v>
      </c>
      <c r="AW3457">
        <v>1</v>
      </c>
      <c r="AX3457">
        <v>1</v>
      </c>
      <c r="AY3457">
        <v>2</v>
      </c>
      <c r="AZ3457">
        <v>2</v>
      </c>
      <c r="BA3457">
        <v>2</v>
      </c>
      <c r="BB3457">
        <v>2</v>
      </c>
      <c r="BC3457">
        <v>2</v>
      </c>
      <c r="BD3457">
        <v>2</v>
      </c>
      <c r="BE3457">
        <v>5192</v>
      </c>
      <c r="BF3457">
        <v>5192000</v>
      </c>
      <c r="BG3457" s="6">
        <v>61052</v>
      </c>
      <c r="BH3457">
        <v>1</v>
      </c>
      <c r="BI3457">
        <v>1</v>
      </c>
      <c r="BJ3457">
        <v>5192000</v>
      </c>
      <c r="BK3457" s="65">
        <f t="shared" si="701"/>
        <v>133.12820512820514</v>
      </c>
      <c r="BL3457">
        <v>906283</v>
      </c>
      <c r="BM3457" s="65">
        <f t="shared" si="694"/>
        <v>23.23802564102564</v>
      </c>
      <c r="BN3457">
        <v>787023</v>
      </c>
      <c r="BO3457" s="71">
        <f t="shared" si="695"/>
        <v>20.180076923076925</v>
      </c>
      <c r="BP3457">
        <v>97533</v>
      </c>
      <c r="BQ3457" s="71">
        <f t="shared" si="696"/>
        <v>2.5008461538461537</v>
      </c>
      <c r="BR3457">
        <v>1325741</v>
      </c>
      <c r="BS3457" s="73">
        <f t="shared" si="697"/>
        <v>33.993358974358976</v>
      </c>
      <c r="BT3457">
        <v>0</v>
      </c>
      <c r="BU3457" s="73">
        <f t="shared" si="698"/>
        <v>0</v>
      </c>
      <c r="BV3457">
        <v>40593</v>
      </c>
      <c r="BW3457" s="71">
        <f t="shared" si="699"/>
        <v>1.0408461538461538</v>
      </c>
      <c r="BX3457">
        <v>12521</v>
      </c>
      <c r="BY3457" s="71">
        <f t="shared" si="700"/>
        <v>0.32105128205128203</v>
      </c>
      <c r="BZ3457">
        <v>104872</v>
      </c>
      <c r="CA3457" s="71">
        <f t="shared" si="692"/>
        <v>2.689025641025641</v>
      </c>
      <c r="CB3457">
        <v>285246</v>
      </c>
      <c r="CC3457" s="71">
        <f t="shared" si="702"/>
        <v>7.3140000000000001</v>
      </c>
    </row>
    <row r="3458" spans="2:81" x14ac:dyDescent="0.25">
      <c r="B3458">
        <v>4113</v>
      </c>
      <c r="C3458">
        <v>2</v>
      </c>
      <c r="D3458">
        <v>3</v>
      </c>
      <c r="E3458">
        <v>2</v>
      </c>
      <c r="F3458" s="17">
        <v>3550</v>
      </c>
      <c r="G3458">
        <v>2</v>
      </c>
      <c r="H3458">
        <v>3</v>
      </c>
      <c r="I3458">
        <v>25</v>
      </c>
      <c r="J3458">
        <v>42</v>
      </c>
      <c r="K3458">
        <v>1</v>
      </c>
      <c r="L3458">
        <v>3</v>
      </c>
      <c r="M3458">
        <v>2</v>
      </c>
      <c r="N3458">
        <v>2</v>
      </c>
      <c r="O3458">
        <v>1</v>
      </c>
      <c r="P3458">
        <v>1</v>
      </c>
      <c r="Q3458">
        <v>1</v>
      </c>
      <c r="R3458">
        <v>2</v>
      </c>
      <c r="S3458">
        <v>2</v>
      </c>
      <c r="T3458">
        <v>2</v>
      </c>
      <c r="U3458">
        <v>2</v>
      </c>
      <c r="V3458">
        <v>2141.61</v>
      </c>
      <c r="W3458">
        <v>13</v>
      </c>
      <c r="X3458">
        <v>1</v>
      </c>
      <c r="Y3458">
        <v>6525</v>
      </c>
      <c r="Z3458">
        <v>647</v>
      </c>
      <c r="AA3458">
        <v>1</v>
      </c>
      <c r="AB3458">
        <v>545725</v>
      </c>
      <c r="AC3458" s="6">
        <v>6308</v>
      </c>
      <c r="AD3458" s="6">
        <v>2927</v>
      </c>
      <c r="AE3458">
        <v>0</v>
      </c>
      <c r="AF3458">
        <v>0</v>
      </c>
      <c r="AG3458" s="25">
        <f t="shared" si="690"/>
        <v>153.72535211267606</v>
      </c>
      <c r="AH3458" s="29"/>
      <c r="AI3458" s="25">
        <f t="shared" si="693"/>
        <v>30.673521126760562</v>
      </c>
      <c r="AJ3458" s="34">
        <f t="shared" si="691"/>
        <v>124.01408450704226</v>
      </c>
      <c r="AK3458">
        <v>31914</v>
      </c>
      <c r="AL3458">
        <v>108891</v>
      </c>
      <c r="AM3458">
        <v>4237</v>
      </c>
      <c r="AN3458">
        <v>436835</v>
      </c>
      <c r="AO3458" s="6">
        <v>3381</v>
      </c>
      <c r="AP3458">
        <v>0</v>
      </c>
      <c r="AQ3458">
        <v>0</v>
      </c>
      <c r="AR3458" t="s">
        <v>29</v>
      </c>
      <c r="AS3458" t="s">
        <v>27</v>
      </c>
      <c r="AT3458" s="6" t="s">
        <v>28</v>
      </c>
      <c r="AU3458">
        <v>9</v>
      </c>
      <c r="AV3458">
        <v>9</v>
      </c>
      <c r="AW3458">
        <v>2</v>
      </c>
      <c r="AX3458">
        <v>2</v>
      </c>
      <c r="AY3458">
        <v>2</v>
      </c>
      <c r="AZ3458">
        <v>2</v>
      </c>
      <c r="BA3458">
        <v>2</v>
      </c>
      <c r="BB3458">
        <v>2</v>
      </c>
      <c r="BC3458">
        <v>2</v>
      </c>
      <c r="BD3458">
        <v>2</v>
      </c>
      <c r="BE3458" t="s">
        <v>29</v>
      </c>
      <c r="BF3458" t="s">
        <v>27</v>
      </c>
      <c r="BG3458" s="6" t="s">
        <v>28</v>
      </c>
      <c r="BH3458">
        <v>9</v>
      </c>
      <c r="BI3458">
        <v>9</v>
      </c>
      <c r="BJ3458">
        <v>444900</v>
      </c>
      <c r="BK3458" s="65">
        <f t="shared" si="701"/>
        <v>125.32394366197182</v>
      </c>
      <c r="BL3458">
        <v>2160</v>
      </c>
      <c r="BM3458" s="65">
        <f t="shared" si="694"/>
        <v>0.60845070422535208</v>
      </c>
      <c r="BN3458">
        <v>6368</v>
      </c>
      <c r="BO3458" s="71">
        <f t="shared" si="695"/>
        <v>1.7938028169014084</v>
      </c>
      <c r="BP3458">
        <v>955</v>
      </c>
      <c r="BQ3458" s="71">
        <f t="shared" si="696"/>
        <v>0.26901408450704223</v>
      </c>
      <c r="BR3458">
        <v>21490</v>
      </c>
      <c r="BS3458" s="73">
        <f t="shared" si="697"/>
        <v>6.0535211267605638</v>
      </c>
      <c r="BT3458">
        <v>0</v>
      </c>
      <c r="BU3458" s="73">
        <f t="shared" si="698"/>
        <v>0</v>
      </c>
      <c r="BV3458">
        <v>54136</v>
      </c>
      <c r="BW3458" s="71">
        <f t="shared" si="699"/>
        <v>15.249577464788732</v>
      </c>
      <c r="BX3458">
        <v>1271</v>
      </c>
      <c r="BY3458" s="71">
        <f t="shared" si="700"/>
        <v>0.35802816901408452</v>
      </c>
      <c r="BZ3458">
        <v>0</v>
      </c>
      <c r="CA3458" s="71">
        <f t="shared" si="692"/>
        <v>0</v>
      </c>
      <c r="CB3458">
        <v>14445</v>
      </c>
      <c r="CC3458" s="71">
        <f t="shared" si="702"/>
        <v>4.0690140845070424</v>
      </c>
    </row>
    <row r="3459" spans="2:81" x14ac:dyDescent="0.25">
      <c r="B3459">
        <v>4114</v>
      </c>
      <c r="C3459">
        <v>2</v>
      </c>
      <c r="D3459">
        <v>4</v>
      </c>
      <c r="E3459">
        <v>3</v>
      </c>
      <c r="F3459" s="17">
        <v>6000</v>
      </c>
      <c r="G3459">
        <v>3</v>
      </c>
      <c r="H3459">
        <v>5</v>
      </c>
      <c r="I3459">
        <v>12</v>
      </c>
      <c r="J3459">
        <v>21</v>
      </c>
      <c r="K3459">
        <v>5</v>
      </c>
      <c r="L3459">
        <v>4</v>
      </c>
      <c r="M3459">
        <v>2</v>
      </c>
      <c r="N3459">
        <v>2</v>
      </c>
      <c r="O3459">
        <v>1</v>
      </c>
      <c r="P3459">
        <v>1</v>
      </c>
      <c r="Q3459">
        <v>2</v>
      </c>
      <c r="R3459">
        <v>2</v>
      </c>
      <c r="S3459">
        <v>2</v>
      </c>
      <c r="T3459">
        <v>2</v>
      </c>
      <c r="U3459">
        <v>2</v>
      </c>
      <c r="V3459">
        <v>2447.5500000000002</v>
      </c>
      <c r="W3459">
        <v>19</v>
      </c>
      <c r="X3459">
        <v>1</v>
      </c>
      <c r="Y3459">
        <v>4088</v>
      </c>
      <c r="Z3459">
        <v>1232</v>
      </c>
      <c r="AA3459">
        <v>1</v>
      </c>
      <c r="AB3459">
        <v>244842</v>
      </c>
      <c r="AC3459" s="6">
        <v>4286</v>
      </c>
      <c r="AD3459" s="6">
        <v>4286</v>
      </c>
      <c r="AE3459">
        <v>0</v>
      </c>
      <c r="AF3459">
        <v>0</v>
      </c>
      <c r="AG3459" s="25">
        <f t="shared" si="690"/>
        <v>40.807000000000002</v>
      </c>
      <c r="AH3459" s="29"/>
      <c r="AI3459" s="25">
        <f t="shared" si="693"/>
        <v>40.807000000000002</v>
      </c>
      <c r="AJ3459" s="34">
        <f t="shared" si="691"/>
        <v>8.6666666666666663E-3</v>
      </c>
      <c r="AK3459">
        <v>71759</v>
      </c>
      <c r="AL3459">
        <v>244842</v>
      </c>
      <c r="AM3459" t="s">
        <v>29</v>
      </c>
      <c r="AN3459" t="s">
        <v>27</v>
      </c>
      <c r="AO3459" s="6" t="s">
        <v>28</v>
      </c>
      <c r="AP3459">
        <v>9</v>
      </c>
      <c r="AQ3459">
        <v>9</v>
      </c>
      <c r="AR3459" t="s">
        <v>29</v>
      </c>
      <c r="AS3459" t="s">
        <v>27</v>
      </c>
      <c r="AT3459" s="6" t="s">
        <v>28</v>
      </c>
      <c r="AU3459">
        <v>9</v>
      </c>
      <c r="AV3459">
        <v>9</v>
      </c>
      <c r="AW3459">
        <v>2</v>
      </c>
      <c r="AX3459">
        <v>2</v>
      </c>
      <c r="AY3459">
        <v>2</v>
      </c>
      <c r="AZ3459">
        <v>2</v>
      </c>
      <c r="BA3459">
        <v>2</v>
      </c>
      <c r="BB3459">
        <v>2</v>
      </c>
      <c r="BC3459">
        <v>2</v>
      </c>
      <c r="BD3459">
        <v>2</v>
      </c>
      <c r="BE3459" t="s">
        <v>29</v>
      </c>
      <c r="BF3459" t="s">
        <v>27</v>
      </c>
      <c r="BG3459" s="6" t="s">
        <v>28</v>
      </c>
      <c r="BH3459">
        <v>9</v>
      </c>
      <c r="BI3459">
        <v>9</v>
      </c>
      <c r="BJ3459">
        <v>33126</v>
      </c>
      <c r="BK3459" s="65">
        <f t="shared" si="701"/>
        <v>5.5209999999999999</v>
      </c>
      <c r="BL3459">
        <v>32635</v>
      </c>
      <c r="BM3459" s="65">
        <f t="shared" si="694"/>
        <v>5.4391666666666669</v>
      </c>
      <c r="BN3459">
        <v>3170</v>
      </c>
      <c r="BO3459" s="71">
        <f t="shared" si="695"/>
        <v>0.52833333333333332</v>
      </c>
      <c r="BP3459">
        <v>3025</v>
      </c>
      <c r="BQ3459" s="71">
        <f t="shared" si="696"/>
        <v>0.50416666666666665</v>
      </c>
      <c r="BR3459">
        <v>28338</v>
      </c>
      <c r="BS3459" s="73">
        <f t="shared" si="697"/>
        <v>4.7229999999999999</v>
      </c>
      <c r="BT3459">
        <v>0</v>
      </c>
      <c r="BU3459" s="73">
        <f t="shared" si="698"/>
        <v>0</v>
      </c>
      <c r="BV3459">
        <v>69905</v>
      </c>
      <c r="BW3459" s="71">
        <f t="shared" si="699"/>
        <v>11.650833333333333</v>
      </c>
      <c r="BX3459">
        <v>7746</v>
      </c>
      <c r="BY3459" s="71">
        <f t="shared" si="700"/>
        <v>1.2909999999999999</v>
      </c>
      <c r="BZ3459">
        <v>2126</v>
      </c>
      <c r="CA3459" s="71">
        <f t="shared" si="692"/>
        <v>0.35433333333333333</v>
      </c>
      <c r="CB3459">
        <v>64771</v>
      </c>
      <c r="CC3459" s="71">
        <f t="shared" si="702"/>
        <v>10.795166666666667</v>
      </c>
    </row>
    <row r="3460" spans="2:81" x14ac:dyDescent="0.25">
      <c r="B3460">
        <v>4115</v>
      </c>
      <c r="C3460">
        <v>3</v>
      </c>
      <c r="D3460">
        <v>7</v>
      </c>
      <c r="E3460">
        <v>5</v>
      </c>
      <c r="F3460" s="17">
        <v>12000</v>
      </c>
      <c r="G3460">
        <v>4</v>
      </c>
      <c r="H3460">
        <v>7</v>
      </c>
      <c r="I3460">
        <v>13</v>
      </c>
      <c r="J3460">
        <v>24</v>
      </c>
      <c r="K3460">
        <v>3</v>
      </c>
      <c r="L3460">
        <v>1</v>
      </c>
      <c r="M3460">
        <v>2</v>
      </c>
      <c r="N3460" t="s">
        <v>26</v>
      </c>
      <c r="O3460">
        <v>1</v>
      </c>
      <c r="P3460">
        <v>1</v>
      </c>
      <c r="Q3460">
        <v>1</v>
      </c>
      <c r="R3460">
        <v>2</v>
      </c>
      <c r="S3460">
        <v>2</v>
      </c>
      <c r="T3460">
        <v>2</v>
      </c>
      <c r="U3460">
        <v>2</v>
      </c>
      <c r="V3460">
        <v>807.37</v>
      </c>
      <c r="W3460">
        <v>36</v>
      </c>
      <c r="X3460">
        <v>2</v>
      </c>
      <c r="Y3460">
        <v>1649</v>
      </c>
      <c r="Z3460">
        <v>2179</v>
      </c>
      <c r="AA3460">
        <v>1</v>
      </c>
      <c r="AB3460">
        <v>1472795</v>
      </c>
      <c r="AC3460" s="6">
        <v>35681</v>
      </c>
      <c r="AD3460" s="6">
        <v>34595</v>
      </c>
      <c r="AE3460">
        <v>1</v>
      </c>
      <c r="AF3460">
        <v>0</v>
      </c>
      <c r="AG3460" s="25">
        <f t="shared" ref="AG3460:AG3523" si="703">AB3460/F3460</f>
        <v>122.73291666666667</v>
      </c>
      <c r="AH3460" s="29"/>
      <c r="AI3460" s="25">
        <f t="shared" si="693"/>
        <v>112.88683333333333</v>
      </c>
      <c r="AJ3460" s="34">
        <f t="shared" ref="AJ3460:AJ3523" si="704">(SUM(AN3460:BF3460))/F3460</f>
        <v>9.9395833333333332</v>
      </c>
      <c r="AK3460">
        <v>397023</v>
      </c>
      <c r="AL3460">
        <v>1354642</v>
      </c>
      <c r="AM3460">
        <v>1146</v>
      </c>
      <c r="AN3460">
        <v>118153</v>
      </c>
      <c r="AO3460" s="6">
        <v>1086</v>
      </c>
      <c r="AP3460">
        <v>1</v>
      </c>
      <c r="AQ3460">
        <v>1</v>
      </c>
      <c r="AR3460" t="s">
        <v>29</v>
      </c>
      <c r="AS3460" t="s">
        <v>27</v>
      </c>
      <c r="AT3460" s="6" t="s">
        <v>28</v>
      </c>
      <c r="AU3460">
        <v>9</v>
      </c>
      <c r="AV3460">
        <v>9</v>
      </c>
      <c r="AW3460">
        <v>2</v>
      </c>
      <c r="AX3460">
        <v>2</v>
      </c>
      <c r="AY3460">
        <v>2</v>
      </c>
      <c r="AZ3460">
        <v>2</v>
      </c>
      <c r="BA3460">
        <v>2</v>
      </c>
      <c r="BB3460">
        <v>2</v>
      </c>
      <c r="BC3460">
        <v>2</v>
      </c>
      <c r="BD3460">
        <v>2</v>
      </c>
      <c r="BE3460" t="s">
        <v>29</v>
      </c>
      <c r="BF3460" t="s">
        <v>27</v>
      </c>
      <c r="BG3460" s="6" t="s">
        <v>28</v>
      </c>
      <c r="BH3460">
        <v>9</v>
      </c>
      <c r="BI3460">
        <v>9</v>
      </c>
      <c r="BJ3460">
        <v>133044</v>
      </c>
      <c r="BK3460" s="65">
        <f t="shared" si="701"/>
        <v>11.087</v>
      </c>
      <c r="BL3460">
        <v>594951</v>
      </c>
      <c r="BM3460" s="65">
        <f t="shared" si="694"/>
        <v>49.579250000000002</v>
      </c>
      <c r="BN3460">
        <v>269628</v>
      </c>
      <c r="BO3460" s="71">
        <f t="shared" si="695"/>
        <v>22.469000000000001</v>
      </c>
      <c r="BP3460">
        <v>1142</v>
      </c>
      <c r="BQ3460" s="71">
        <f t="shared" si="696"/>
        <v>9.5166666666666663E-2</v>
      </c>
      <c r="BR3460">
        <v>126446</v>
      </c>
      <c r="BS3460" s="73">
        <f t="shared" si="697"/>
        <v>10.537166666666666</v>
      </c>
      <c r="BT3460">
        <v>13946</v>
      </c>
      <c r="BU3460" s="73">
        <f t="shared" si="698"/>
        <v>1.1621666666666666</v>
      </c>
      <c r="BV3460">
        <v>90561</v>
      </c>
      <c r="BW3460" s="71">
        <f t="shared" si="699"/>
        <v>7.5467500000000003</v>
      </c>
      <c r="BX3460">
        <v>0</v>
      </c>
      <c r="BY3460" s="71">
        <f t="shared" si="700"/>
        <v>0</v>
      </c>
      <c r="BZ3460">
        <v>0</v>
      </c>
      <c r="CA3460" s="71">
        <f t="shared" ref="CA3460:CA3523" si="705">BZ3460/F3460</f>
        <v>0</v>
      </c>
      <c r="CB3460">
        <v>243076</v>
      </c>
      <c r="CC3460" s="71">
        <f t="shared" si="702"/>
        <v>20.256333333333334</v>
      </c>
    </row>
    <row r="3461" spans="2:81" x14ac:dyDescent="0.25">
      <c r="B3461">
        <v>4116</v>
      </c>
      <c r="C3461">
        <v>3</v>
      </c>
      <c r="D3461">
        <v>5</v>
      </c>
      <c r="E3461">
        <v>4</v>
      </c>
      <c r="F3461" s="17">
        <v>16750</v>
      </c>
      <c r="G3461">
        <v>4</v>
      </c>
      <c r="H3461">
        <v>3</v>
      </c>
      <c r="I3461">
        <v>25</v>
      </c>
      <c r="J3461">
        <v>42</v>
      </c>
      <c r="K3461">
        <v>6</v>
      </c>
      <c r="L3461">
        <v>5</v>
      </c>
      <c r="M3461">
        <v>2</v>
      </c>
      <c r="N3461" t="s">
        <v>26</v>
      </c>
      <c r="O3461">
        <v>2</v>
      </c>
      <c r="P3461">
        <v>1</v>
      </c>
      <c r="Q3461">
        <v>2</v>
      </c>
      <c r="R3461">
        <v>2</v>
      </c>
      <c r="S3461">
        <v>2</v>
      </c>
      <c r="T3461">
        <v>1</v>
      </c>
      <c r="U3461">
        <v>2</v>
      </c>
      <c r="V3461">
        <v>452.63</v>
      </c>
      <c r="W3461">
        <v>24</v>
      </c>
      <c r="X3461">
        <v>2</v>
      </c>
      <c r="Y3461">
        <v>3564</v>
      </c>
      <c r="Z3461">
        <v>1113</v>
      </c>
      <c r="AA3461">
        <v>1</v>
      </c>
      <c r="AB3461">
        <v>2871101</v>
      </c>
      <c r="AC3461" s="6">
        <v>40598</v>
      </c>
      <c r="AD3461" s="6">
        <v>13962</v>
      </c>
      <c r="AE3461">
        <v>1</v>
      </c>
      <c r="AF3461">
        <v>1</v>
      </c>
      <c r="AG3461" s="25">
        <f t="shared" si="703"/>
        <v>171.40901492537313</v>
      </c>
      <c r="AH3461" s="29"/>
      <c r="AI3461" s="25">
        <f t="shared" ref="AI3461:AI3524" si="706">AL3461/F3461</f>
        <v>36.18513432835821</v>
      </c>
      <c r="AJ3461" s="34">
        <f t="shared" si="704"/>
        <v>135.36208955223881</v>
      </c>
      <c r="AK3461">
        <v>177638</v>
      </c>
      <c r="AL3461">
        <v>606101</v>
      </c>
      <c r="AM3461" t="s">
        <v>29</v>
      </c>
      <c r="AN3461" t="s">
        <v>27</v>
      </c>
      <c r="AO3461" s="6" t="s">
        <v>28</v>
      </c>
      <c r="AP3461">
        <v>9</v>
      </c>
      <c r="AQ3461">
        <v>9</v>
      </c>
      <c r="AR3461" t="s">
        <v>29</v>
      </c>
      <c r="AS3461" t="s">
        <v>27</v>
      </c>
      <c r="AT3461" s="6" t="s">
        <v>28</v>
      </c>
      <c r="AU3461">
        <v>9</v>
      </c>
      <c r="AV3461">
        <v>9</v>
      </c>
      <c r="AW3461">
        <v>1</v>
      </c>
      <c r="AX3461">
        <v>1</v>
      </c>
      <c r="AY3461">
        <v>2</v>
      </c>
      <c r="AZ3461">
        <v>2</v>
      </c>
      <c r="BA3461">
        <v>2</v>
      </c>
      <c r="BB3461">
        <v>2</v>
      </c>
      <c r="BC3461">
        <v>2</v>
      </c>
      <c r="BD3461">
        <v>2</v>
      </c>
      <c r="BE3461">
        <v>2265</v>
      </c>
      <c r="BF3461">
        <v>2265000</v>
      </c>
      <c r="BG3461" s="6">
        <v>26636</v>
      </c>
      <c r="BH3461">
        <v>1</v>
      </c>
      <c r="BI3461">
        <v>1</v>
      </c>
      <c r="BJ3461">
        <v>2265000</v>
      </c>
      <c r="BK3461" s="65">
        <f t="shared" si="701"/>
        <v>135.22388059701493</v>
      </c>
      <c r="BL3461">
        <v>0</v>
      </c>
      <c r="BM3461" s="65">
        <f t="shared" ref="BM3461:BM3524" si="707">BL3461/F3461</f>
        <v>0</v>
      </c>
      <c r="BN3461">
        <v>60166</v>
      </c>
      <c r="BO3461" s="71">
        <f t="shared" ref="BO3461:BO3524" si="708">BN3461/F3461</f>
        <v>3.5920000000000001</v>
      </c>
      <c r="BP3461">
        <v>0</v>
      </c>
      <c r="BQ3461" s="71">
        <f t="shared" ref="BQ3461:BQ3524" si="709">BP3461/F3461</f>
        <v>0</v>
      </c>
      <c r="BR3461">
        <v>433755</v>
      </c>
      <c r="BS3461" s="73">
        <f t="shared" ref="BS3461:BS3524" si="710">BR3461/F3461</f>
        <v>25.895820895522387</v>
      </c>
      <c r="BT3461">
        <v>0</v>
      </c>
      <c r="BU3461" s="73">
        <f t="shared" ref="BU3461:BU3524" si="711">BT3461/F3461</f>
        <v>0</v>
      </c>
      <c r="BV3461">
        <v>0</v>
      </c>
      <c r="BW3461" s="71">
        <f t="shared" ref="BW3461:BW3524" si="712">BV3461/F3461</f>
        <v>0</v>
      </c>
      <c r="BX3461">
        <v>6990</v>
      </c>
      <c r="BY3461" s="71">
        <f t="shared" ref="BY3461:BY3524" si="713">BX3461/F3461</f>
        <v>0.4173134328358209</v>
      </c>
      <c r="BZ3461">
        <v>22411</v>
      </c>
      <c r="CA3461" s="71">
        <f t="shared" si="705"/>
        <v>1.3379701492537313</v>
      </c>
      <c r="CB3461">
        <v>82779</v>
      </c>
      <c r="CC3461" s="71">
        <f t="shared" si="702"/>
        <v>4.9420298507462688</v>
      </c>
    </row>
    <row r="3462" spans="2:81" x14ac:dyDescent="0.25">
      <c r="B3462">
        <v>4117</v>
      </c>
      <c r="C3462">
        <v>4</v>
      </c>
      <c r="D3462">
        <v>9</v>
      </c>
      <c r="E3462">
        <v>4</v>
      </c>
      <c r="F3462" s="17">
        <v>16500</v>
      </c>
      <c r="G3462">
        <v>4</v>
      </c>
      <c r="H3462">
        <v>7</v>
      </c>
      <c r="I3462">
        <v>2</v>
      </c>
      <c r="J3462">
        <v>6</v>
      </c>
      <c r="K3462">
        <v>5</v>
      </c>
      <c r="L3462">
        <v>4</v>
      </c>
      <c r="M3462">
        <v>2</v>
      </c>
      <c r="N3462">
        <v>2</v>
      </c>
      <c r="O3462">
        <v>1</v>
      </c>
      <c r="P3462">
        <v>1</v>
      </c>
      <c r="Q3462">
        <v>1</v>
      </c>
      <c r="R3462">
        <v>2</v>
      </c>
      <c r="S3462">
        <v>2</v>
      </c>
      <c r="T3462">
        <v>2</v>
      </c>
      <c r="U3462">
        <v>2</v>
      </c>
      <c r="V3462">
        <v>444.58</v>
      </c>
      <c r="W3462">
        <v>42</v>
      </c>
      <c r="X3462">
        <v>1</v>
      </c>
      <c r="Y3462">
        <v>2181</v>
      </c>
      <c r="Z3462">
        <v>342</v>
      </c>
      <c r="AA3462">
        <v>1</v>
      </c>
      <c r="AB3462">
        <v>957199</v>
      </c>
      <c r="AC3462" s="6">
        <v>34363</v>
      </c>
      <c r="AD3462" s="6">
        <v>33406</v>
      </c>
      <c r="AE3462">
        <v>0</v>
      </c>
      <c r="AF3462">
        <v>0</v>
      </c>
      <c r="AG3462" s="25">
        <f t="shared" si="703"/>
        <v>58.012060606060608</v>
      </c>
      <c r="AH3462" s="29"/>
      <c r="AI3462" s="25">
        <f t="shared" si="706"/>
        <v>52.825818181818185</v>
      </c>
      <c r="AJ3462" s="34">
        <f t="shared" si="704"/>
        <v>5.2463030303030305</v>
      </c>
      <c r="AK3462">
        <v>255459</v>
      </c>
      <c r="AL3462">
        <v>871626</v>
      </c>
      <c r="AM3462">
        <v>830</v>
      </c>
      <c r="AN3462">
        <v>85573</v>
      </c>
      <c r="AO3462" s="6">
        <v>957</v>
      </c>
      <c r="AP3462">
        <v>0</v>
      </c>
      <c r="AQ3462">
        <v>0</v>
      </c>
      <c r="AR3462" t="s">
        <v>29</v>
      </c>
      <c r="AS3462" t="s">
        <v>27</v>
      </c>
      <c r="AT3462" s="6" t="s">
        <v>28</v>
      </c>
      <c r="AU3462">
        <v>9</v>
      </c>
      <c r="AV3462">
        <v>9</v>
      </c>
      <c r="AW3462">
        <v>2</v>
      </c>
      <c r="AX3462">
        <v>2</v>
      </c>
      <c r="AY3462">
        <v>2</v>
      </c>
      <c r="AZ3462">
        <v>2</v>
      </c>
      <c r="BA3462">
        <v>2</v>
      </c>
      <c r="BB3462">
        <v>2</v>
      </c>
      <c r="BC3462">
        <v>2</v>
      </c>
      <c r="BD3462">
        <v>2</v>
      </c>
      <c r="BE3462" t="s">
        <v>29</v>
      </c>
      <c r="BF3462" t="s">
        <v>27</v>
      </c>
      <c r="BG3462" s="6" t="s">
        <v>28</v>
      </c>
      <c r="BH3462">
        <v>9</v>
      </c>
      <c r="BI3462">
        <v>9</v>
      </c>
      <c r="BJ3462">
        <v>65516</v>
      </c>
      <c r="BK3462" s="65">
        <f t="shared" ref="BK3462:BK3525" si="714">BJ3462/F3462</f>
        <v>3.9706666666666668</v>
      </c>
      <c r="BL3462">
        <v>61067</v>
      </c>
      <c r="BM3462" s="65">
        <f t="shared" si="707"/>
        <v>3.7010303030303029</v>
      </c>
      <c r="BN3462">
        <v>26272</v>
      </c>
      <c r="BO3462" s="71">
        <f t="shared" si="708"/>
        <v>1.5922424242424242</v>
      </c>
      <c r="BP3462">
        <v>20799</v>
      </c>
      <c r="BQ3462" s="71">
        <f t="shared" si="709"/>
        <v>1.2605454545454546</v>
      </c>
      <c r="BR3462">
        <v>342302</v>
      </c>
      <c r="BS3462" s="73">
        <f t="shared" si="710"/>
        <v>20.745575757575757</v>
      </c>
      <c r="BT3462">
        <v>0</v>
      </c>
      <c r="BU3462" s="73">
        <f t="shared" si="711"/>
        <v>0</v>
      </c>
      <c r="BV3462">
        <v>48009</v>
      </c>
      <c r="BW3462" s="71">
        <f t="shared" si="712"/>
        <v>2.9096363636363636</v>
      </c>
      <c r="BX3462">
        <v>188915</v>
      </c>
      <c r="BY3462" s="71">
        <f t="shared" si="713"/>
        <v>11.449393939393939</v>
      </c>
      <c r="BZ3462">
        <v>78612</v>
      </c>
      <c r="CA3462" s="71">
        <f t="shared" si="705"/>
        <v>4.7643636363636368</v>
      </c>
      <c r="CB3462">
        <v>125707</v>
      </c>
      <c r="CC3462" s="71">
        <f t="shared" si="702"/>
        <v>7.6186060606060604</v>
      </c>
    </row>
    <row r="3463" spans="2:81" x14ac:dyDescent="0.25">
      <c r="B3463">
        <v>4118</v>
      </c>
      <c r="C3463">
        <v>2</v>
      </c>
      <c r="D3463">
        <v>3</v>
      </c>
      <c r="E3463">
        <v>1</v>
      </c>
      <c r="F3463" s="17">
        <v>325000</v>
      </c>
      <c r="G3463">
        <v>8</v>
      </c>
      <c r="H3463">
        <v>4</v>
      </c>
      <c r="I3463">
        <v>14</v>
      </c>
      <c r="J3463">
        <v>29</v>
      </c>
      <c r="K3463">
        <v>2</v>
      </c>
      <c r="L3463">
        <v>1</v>
      </c>
      <c r="M3463">
        <v>1</v>
      </c>
      <c r="N3463">
        <v>1</v>
      </c>
      <c r="O3463">
        <v>2</v>
      </c>
      <c r="P3463">
        <v>1</v>
      </c>
      <c r="Q3463">
        <v>1</v>
      </c>
      <c r="R3463">
        <v>1</v>
      </c>
      <c r="S3463">
        <v>2</v>
      </c>
      <c r="T3463">
        <v>2</v>
      </c>
      <c r="U3463">
        <v>2</v>
      </c>
      <c r="V3463">
        <v>116.76</v>
      </c>
      <c r="W3463">
        <v>12</v>
      </c>
      <c r="X3463">
        <v>1</v>
      </c>
      <c r="Y3463">
        <v>7499</v>
      </c>
      <c r="Z3463">
        <v>556</v>
      </c>
      <c r="AA3463">
        <v>1</v>
      </c>
      <c r="AB3463">
        <v>31939761</v>
      </c>
      <c r="AC3463" s="6">
        <v>189646</v>
      </c>
      <c r="AD3463" s="6">
        <v>142729</v>
      </c>
      <c r="AE3463">
        <v>0</v>
      </c>
      <c r="AF3463">
        <v>0</v>
      </c>
      <c r="AG3463" s="25">
        <f t="shared" si="703"/>
        <v>98.276187692307687</v>
      </c>
      <c r="AH3463" s="29"/>
      <c r="AI3463" s="25">
        <f t="shared" si="706"/>
        <v>20.909018461538462</v>
      </c>
      <c r="AJ3463" s="34">
        <f t="shared" si="704"/>
        <v>77.546655384615391</v>
      </c>
      <c r="AK3463">
        <v>1991627</v>
      </c>
      <c r="AL3463">
        <v>6795431</v>
      </c>
      <c r="AM3463">
        <v>228549</v>
      </c>
      <c r="AN3463">
        <v>23563402</v>
      </c>
      <c r="AO3463" s="6">
        <v>33932</v>
      </c>
      <c r="AP3463">
        <v>0</v>
      </c>
      <c r="AQ3463">
        <v>0</v>
      </c>
      <c r="AR3463">
        <v>11399</v>
      </c>
      <c r="AS3463">
        <v>1580927</v>
      </c>
      <c r="AT3463" s="6">
        <v>12985</v>
      </c>
      <c r="AU3463">
        <v>1</v>
      </c>
      <c r="AV3463">
        <v>1</v>
      </c>
      <c r="AW3463">
        <v>2</v>
      </c>
      <c r="AX3463">
        <v>2</v>
      </c>
      <c r="AY3463">
        <v>2</v>
      </c>
      <c r="AZ3463">
        <v>2</v>
      </c>
      <c r="BA3463">
        <v>2</v>
      </c>
      <c r="BB3463">
        <v>2</v>
      </c>
      <c r="BC3463">
        <v>2</v>
      </c>
      <c r="BD3463">
        <v>2</v>
      </c>
      <c r="BE3463" t="s">
        <v>29</v>
      </c>
      <c r="BF3463" t="s">
        <v>27</v>
      </c>
      <c r="BG3463" s="6" t="s">
        <v>28</v>
      </c>
      <c r="BH3463">
        <v>9</v>
      </c>
      <c r="BI3463">
        <v>9</v>
      </c>
      <c r="BJ3463">
        <v>21838553</v>
      </c>
      <c r="BK3463" s="65">
        <f t="shared" si="714"/>
        <v>67.195547692307699</v>
      </c>
      <c r="BL3463">
        <v>372338</v>
      </c>
      <c r="BM3463" s="65">
        <f t="shared" si="707"/>
        <v>1.1456553846153845</v>
      </c>
      <c r="BN3463">
        <v>1966254</v>
      </c>
      <c r="BO3463" s="71">
        <f t="shared" si="708"/>
        <v>6.0500123076923078</v>
      </c>
      <c r="BP3463">
        <v>2835803</v>
      </c>
      <c r="BQ3463" s="71">
        <f t="shared" si="709"/>
        <v>8.7255476923076927</v>
      </c>
      <c r="BR3463">
        <v>3348456</v>
      </c>
      <c r="BS3463" s="73">
        <f t="shared" si="710"/>
        <v>10.302941538461539</v>
      </c>
      <c r="BT3463">
        <v>273501</v>
      </c>
      <c r="BU3463" s="73">
        <f t="shared" si="711"/>
        <v>0.84154153846153845</v>
      </c>
      <c r="BV3463">
        <v>207801</v>
      </c>
      <c r="BW3463" s="71">
        <f t="shared" si="712"/>
        <v>0.63938769230769232</v>
      </c>
      <c r="BX3463">
        <v>30674</v>
      </c>
      <c r="BY3463" s="71">
        <f t="shared" si="713"/>
        <v>9.4381538461538461E-2</v>
      </c>
      <c r="BZ3463">
        <v>503681</v>
      </c>
      <c r="CA3463" s="71">
        <f t="shared" si="705"/>
        <v>1.5497876923076923</v>
      </c>
      <c r="CB3463">
        <v>562699</v>
      </c>
      <c r="CC3463" s="71">
        <f t="shared" si="702"/>
        <v>1.7313815384615385</v>
      </c>
    </row>
    <row r="3464" spans="2:81" x14ac:dyDescent="0.25">
      <c r="B3464">
        <v>4119</v>
      </c>
      <c r="C3464">
        <v>3</v>
      </c>
      <c r="D3464">
        <v>7</v>
      </c>
      <c r="E3464">
        <v>4</v>
      </c>
      <c r="F3464" s="17">
        <v>7600</v>
      </c>
      <c r="G3464">
        <v>3</v>
      </c>
      <c r="H3464">
        <v>7</v>
      </c>
      <c r="I3464">
        <v>18</v>
      </c>
      <c r="J3464">
        <v>40</v>
      </c>
      <c r="K3464">
        <v>2</v>
      </c>
      <c r="L3464">
        <v>1</v>
      </c>
      <c r="M3464">
        <v>1</v>
      </c>
      <c r="N3464" t="s">
        <v>26</v>
      </c>
      <c r="O3464">
        <v>1</v>
      </c>
      <c r="P3464">
        <v>1</v>
      </c>
      <c r="Q3464">
        <v>1</v>
      </c>
      <c r="R3464">
        <v>2</v>
      </c>
      <c r="S3464">
        <v>2</v>
      </c>
      <c r="T3464">
        <v>2</v>
      </c>
      <c r="U3464">
        <v>2</v>
      </c>
      <c r="V3464">
        <v>419.28</v>
      </c>
      <c r="W3464">
        <v>33</v>
      </c>
      <c r="X3464">
        <v>2</v>
      </c>
      <c r="Y3464">
        <v>3551</v>
      </c>
      <c r="Z3464">
        <v>1731</v>
      </c>
      <c r="AA3464">
        <v>1</v>
      </c>
      <c r="AB3464">
        <v>1401346</v>
      </c>
      <c r="AC3464" s="6">
        <v>15839</v>
      </c>
      <c r="AD3464" s="6">
        <v>9421</v>
      </c>
      <c r="AE3464">
        <v>0</v>
      </c>
      <c r="AF3464">
        <v>0</v>
      </c>
      <c r="AG3464" s="25">
        <f t="shared" si="703"/>
        <v>184.38763157894738</v>
      </c>
      <c r="AH3464" s="29"/>
      <c r="AI3464" s="25">
        <f t="shared" si="706"/>
        <v>72.741184210526313</v>
      </c>
      <c r="AJ3464" s="34">
        <f t="shared" si="704"/>
        <v>112.4953947368421</v>
      </c>
      <c r="AK3464">
        <v>162026</v>
      </c>
      <c r="AL3464">
        <v>552833</v>
      </c>
      <c r="AM3464">
        <v>8230</v>
      </c>
      <c r="AN3464">
        <v>848513</v>
      </c>
      <c r="AO3464" s="6">
        <v>6418</v>
      </c>
      <c r="AP3464">
        <v>0</v>
      </c>
      <c r="AQ3464">
        <v>0</v>
      </c>
      <c r="AR3464" t="s">
        <v>29</v>
      </c>
      <c r="AS3464" t="s">
        <v>27</v>
      </c>
      <c r="AT3464" s="6" t="s">
        <v>28</v>
      </c>
      <c r="AU3464">
        <v>9</v>
      </c>
      <c r="AV3464">
        <v>9</v>
      </c>
      <c r="AW3464">
        <v>2</v>
      </c>
      <c r="AX3464">
        <v>2</v>
      </c>
      <c r="AY3464">
        <v>2</v>
      </c>
      <c r="AZ3464">
        <v>2</v>
      </c>
      <c r="BA3464">
        <v>2</v>
      </c>
      <c r="BB3464">
        <v>2</v>
      </c>
      <c r="BC3464">
        <v>2</v>
      </c>
      <c r="BD3464">
        <v>2</v>
      </c>
      <c r="BE3464" t="s">
        <v>29</v>
      </c>
      <c r="BF3464" t="s">
        <v>27</v>
      </c>
      <c r="BG3464" s="6" t="s">
        <v>28</v>
      </c>
      <c r="BH3464">
        <v>9</v>
      </c>
      <c r="BI3464">
        <v>9</v>
      </c>
      <c r="BJ3464">
        <v>210862</v>
      </c>
      <c r="BK3464" s="65">
        <f t="shared" si="714"/>
        <v>27.745000000000001</v>
      </c>
      <c r="BL3464">
        <v>134458</v>
      </c>
      <c r="BM3464" s="65">
        <f t="shared" si="707"/>
        <v>17.691842105263159</v>
      </c>
      <c r="BN3464">
        <v>11384</v>
      </c>
      <c r="BO3464" s="71">
        <f t="shared" si="708"/>
        <v>1.4978947368421052</v>
      </c>
      <c r="BP3464">
        <v>637651</v>
      </c>
      <c r="BQ3464" s="71">
        <f t="shared" si="709"/>
        <v>83.901447368421046</v>
      </c>
      <c r="BR3464">
        <v>200846</v>
      </c>
      <c r="BS3464" s="73">
        <f t="shared" si="710"/>
        <v>26.427105263157895</v>
      </c>
      <c r="BT3464">
        <v>34345</v>
      </c>
      <c r="BU3464" s="73">
        <f t="shared" si="711"/>
        <v>4.5190789473684214</v>
      </c>
      <c r="BV3464">
        <v>44678</v>
      </c>
      <c r="BW3464" s="71">
        <f t="shared" si="712"/>
        <v>5.8786842105263162</v>
      </c>
      <c r="BX3464">
        <v>20366</v>
      </c>
      <c r="BY3464" s="71">
        <f t="shared" si="713"/>
        <v>2.679736842105263</v>
      </c>
      <c r="BZ3464">
        <v>25661</v>
      </c>
      <c r="CA3464" s="71">
        <f t="shared" si="705"/>
        <v>3.3764473684210525</v>
      </c>
      <c r="CB3464">
        <v>81093</v>
      </c>
      <c r="CC3464" s="71">
        <f t="shared" si="702"/>
        <v>10.670131578947368</v>
      </c>
    </row>
    <row r="3465" spans="2:81" x14ac:dyDescent="0.25">
      <c r="B3465">
        <v>4121</v>
      </c>
      <c r="C3465">
        <v>3</v>
      </c>
      <c r="D3465">
        <v>5</v>
      </c>
      <c r="E3465">
        <v>3</v>
      </c>
      <c r="F3465" s="17">
        <v>1550</v>
      </c>
      <c r="G3465">
        <v>2</v>
      </c>
      <c r="H3465">
        <v>6</v>
      </c>
      <c r="I3465">
        <v>5</v>
      </c>
      <c r="J3465">
        <v>10</v>
      </c>
      <c r="K3465">
        <v>1</v>
      </c>
      <c r="L3465">
        <v>2</v>
      </c>
      <c r="M3465">
        <v>1</v>
      </c>
      <c r="N3465">
        <v>2</v>
      </c>
      <c r="O3465">
        <v>1</v>
      </c>
      <c r="P3465">
        <v>1</v>
      </c>
      <c r="Q3465">
        <v>2</v>
      </c>
      <c r="R3465">
        <v>2</v>
      </c>
      <c r="S3465">
        <v>1</v>
      </c>
      <c r="T3465">
        <v>2</v>
      </c>
      <c r="U3465">
        <v>2</v>
      </c>
      <c r="V3465">
        <v>2546.83</v>
      </c>
      <c r="W3465">
        <v>21</v>
      </c>
      <c r="X3465">
        <v>1</v>
      </c>
      <c r="Y3465">
        <v>4465</v>
      </c>
      <c r="Z3465">
        <v>1247</v>
      </c>
      <c r="AA3465">
        <v>1</v>
      </c>
      <c r="AB3465">
        <v>27627</v>
      </c>
      <c r="AC3465" s="6">
        <v>915</v>
      </c>
      <c r="AD3465" s="6">
        <v>915</v>
      </c>
      <c r="AE3465">
        <v>1</v>
      </c>
      <c r="AF3465">
        <v>0</v>
      </c>
      <c r="AG3465" s="25">
        <f t="shared" si="703"/>
        <v>17.823870967741936</v>
      </c>
      <c r="AH3465" s="29"/>
      <c r="AI3465" s="25">
        <f t="shared" si="706"/>
        <v>17.823870967741936</v>
      </c>
      <c r="AJ3465" s="34">
        <f t="shared" si="704"/>
        <v>3.3548387096774192E-2</v>
      </c>
      <c r="AK3465">
        <v>8097</v>
      </c>
      <c r="AL3465">
        <v>27627</v>
      </c>
      <c r="AM3465" t="s">
        <v>29</v>
      </c>
      <c r="AN3465" t="s">
        <v>27</v>
      </c>
      <c r="AO3465" s="6" t="s">
        <v>28</v>
      </c>
      <c r="AP3465">
        <v>9</v>
      </c>
      <c r="AQ3465">
        <v>9</v>
      </c>
      <c r="AR3465" t="s">
        <v>29</v>
      </c>
      <c r="AS3465" t="s">
        <v>27</v>
      </c>
      <c r="AT3465" s="6" t="s">
        <v>28</v>
      </c>
      <c r="AU3465">
        <v>9</v>
      </c>
      <c r="AV3465">
        <v>9</v>
      </c>
      <c r="AW3465">
        <v>2</v>
      </c>
      <c r="AX3465">
        <v>2</v>
      </c>
      <c r="AY3465">
        <v>2</v>
      </c>
      <c r="AZ3465">
        <v>2</v>
      </c>
      <c r="BA3465">
        <v>2</v>
      </c>
      <c r="BB3465">
        <v>2</v>
      </c>
      <c r="BC3465">
        <v>2</v>
      </c>
      <c r="BD3465">
        <v>2</v>
      </c>
      <c r="BE3465" t="s">
        <v>29</v>
      </c>
      <c r="BF3465" t="s">
        <v>27</v>
      </c>
      <c r="BG3465" s="6" t="s">
        <v>28</v>
      </c>
      <c r="BH3465">
        <v>9</v>
      </c>
      <c r="BI3465">
        <v>9</v>
      </c>
      <c r="BJ3465">
        <v>0</v>
      </c>
      <c r="BK3465" s="65">
        <f t="shared" si="714"/>
        <v>0</v>
      </c>
      <c r="BL3465">
        <v>6455</v>
      </c>
      <c r="BM3465" s="65">
        <f t="shared" si="707"/>
        <v>4.1645161290322577</v>
      </c>
      <c r="BN3465">
        <v>1374</v>
      </c>
      <c r="BO3465" s="71">
        <f t="shared" si="708"/>
        <v>0.88645161290322583</v>
      </c>
      <c r="BP3465">
        <v>0</v>
      </c>
      <c r="BQ3465" s="71">
        <f t="shared" si="709"/>
        <v>0</v>
      </c>
      <c r="BR3465">
        <v>11413</v>
      </c>
      <c r="BS3465" s="73">
        <f t="shared" si="710"/>
        <v>7.363225806451613</v>
      </c>
      <c r="BT3465">
        <v>0</v>
      </c>
      <c r="BU3465" s="73">
        <f t="shared" si="711"/>
        <v>0</v>
      </c>
      <c r="BV3465">
        <v>0</v>
      </c>
      <c r="BW3465" s="71">
        <f t="shared" si="712"/>
        <v>0</v>
      </c>
      <c r="BX3465">
        <v>12</v>
      </c>
      <c r="BY3465" s="71">
        <f t="shared" si="713"/>
        <v>7.7419354838709677E-3</v>
      </c>
      <c r="BZ3465">
        <v>1126</v>
      </c>
      <c r="CA3465" s="71">
        <f t="shared" si="705"/>
        <v>0.7264516129032258</v>
      </c>
      <c r="CB3465">
        <v>7247</v>
      </c>
      <c r="CC3465" s="71">
        <f t="shared" si="702"/>
        <v>4.6754838709677422</v>
      </c>
    </row>
    <row r="3466" spans="2:81" x14ac:dyDescent="0.25">
      <c r="B3466">
        <v>4122</v>
      </c>
      <c r="C3466">
        <v>3</v>
      </c>
      <c r="D3466">
        <v>6</v>
      </c>
      <c r="E3466">
        <v>4</v>
      </c>
      <c r="F3466" s="17">
        <v>7500</v>
      </c>
      <c r="G3466">
        <v>3</v>
      </c>
      <c r="H3466">
        <v>5</v>
      </c>
      <c r="I3466">
        <v>18</v>
      </c>
      <c r="J3466">
        <v>39</v>
      </c>
      <c r="K3466">
        <v>3</v>
      </c>
      <c r="L3466">
        <v>1</v>
      </c>
      <c r="M3466">
        <v>2</v>
      </c>
      <c r="N3466">
        <v>2</v>
      </c>
      <c r="O3466">
        <v>2</v>
      </c>
      <c r="P3466">
        <v>1</v>
      </c>
      <c r="Q3466">
        <v>1</v>
      </c>
      <c r="R3466">
        <v>2</v>
      </c>
      <c r="S3466">
        <v>2</v>
      </c>
      <c r="T3466">
        <v>2</v>
      </c>
      <c r="U3466">
        <v>2</v>
      </c>
      <c r="V3466">
        <v>1801.71</v>
      </c>
      <c r="W3466">
        <v>30</v>
      </c>
      <c r="X3466">
        <v>2</v>
      </c>
      <c r="Y3466">
        <v>3934</v>
      </c>
      <c r="Z3466">
        <v>1433</v>
      </c>
      <c r="AA3466">
        <v>1</v>
      </c>
      <c r="AB3466">
        <v>505601</v>
      </c>
      <c r="AC3466" s="6">
        <v>8109</v>
      </c>
      <c r="AD3466" s="6">
        <v>5068</v>
      </c>
      <c r="AE3466">
        <v>0</v>
      </c>
      <c r="AF3466">
        <v>0</v>
      </c>
      <c r="AG3466" s="25">
        <f t="shared" si="703"/>
        <v>67.413466666666665</v>
      </c>
      <c r="AH3466" s="29"/>
      <c r="AI3466" s="25">
        <f t="shared" si="706"/>
        <v>33.624133333333333</v>
      </c>
      <c r="AJ3466" s="34">
        <f t="shared" si="704"/>
        <v>34.199333333333335</v>
      </c>
      <c r="AK3466">
        <v>73910</v>
      </c>
      <c r="AL3466">
        <v>252181</v>
      </c>
      <c r="AM3466">
        <v>2458</v>
      </c>
      <c r="AN3466">
        <v>253420</v>
      </c>
      <c r="AO3466" s="6">
        <v>3041</v>
      </c>
      <c r="AP3466">
        <v>0</v>
      </c>
      <c r="AQ3466">
        <v>0</v>
      </c>
      <c r="AR3466" t="s">
        <v>29</v>
      </c>
      <c r="AS3466" t="s">
        <v>27</v>
      </c>
      <c r="AT3466" s="6" t="s">
        <v>28</v>
      </c>
      <c r="AU3466">
        <v>9</v>
      </c>
      <c r="AV3466">
        <v>9</v>
      </c>
      <c r="AW3466">
        <v>2</v>
      </c>
      <c r="AX3466">
        <v>2</v>
      </c>
      <c r="AY3466">
        <v>2</v>
      </c>
      <c r="AZ3466">
        <v>2</v>
      </c>
      <c r="BA3466">
        <v>2</v>
      </c>
      <c r="BB3466">
        <v>2</v>
      </c>
      <c r="BC3466">
        <v>2</v>
      </c>
      <c r="BD3466">
        <v>2</v>
      </c>
      <c r="BE3466" t="s">
        <v>29</v>
      </c>
      <c r="BF3466" t="s">
        <v>27</v>
      </c>
      <c r="BG3466" s="6" t="s">
        <v>28</v>
      </c>
      <c r="BH3466">
        <v>9</v>
      </c>
      <c r="BI3466">
        <v>9</v>
      </c>
      <c r="BJ3466">
        <v>81674</v>
      </c>
      <c r="BK3466" s="65">
        <f t="shared" si="714"/>
        <v>10.889866666666666</v>
      </c>
      <c r="BL3466">
        <v>51985</v>
      </c>
      <c r="BM3466" s="65">
        <f t="shared" si="707"/>
        <v>6.9313333333333329</v>
      </c>
      <c r="BN3466">
        <v>15363</v>
      </c>
      <c r="BO3466" s="71">
        <f t="shared" si="708"/>
        <v>2.0484</v>
      </c>
      <c r="BP3466">
        <v>232251</v>
      </c>
      <c r="BQ3466" s="71">
        <f t="shared" si="709"/>
        <v>30.966799999999999</v>
      </c>
      <c r="BR3466">
        <v>42288</v>
      </c>
      <c r="BS3466" s="73">
        <f t="shared" si="710"/>
        <v>5.6383999999999999</v>
      </c>
      <c r="BT3466">
        <v>0</v>
      </c>
      <c r="BU3466" s="73">
        <f t="shared" si="711"/>
        <v>0</v>
      </c>
      <c r="BV3466">
        <v>16580</v>
      </c>
      <c r="BW3466" s="71">
        <f t="shared" si="712"/>
        <v>2.2106666666666666</v>
      </c>
      <c r="BX3466">
        <v>205</v>
      </c>
      <c r="BY3466" s="71">
        <f t="shared" si="713"/>
        <v>2.7333333333333334E-2</v>
      </c>
      <c r="BZ3466">
        <v>5860</v>
      </c>
      <c r="CA3466" s="71">
        <f t="shared" si="705"/>
        <v>0.78133333333333332</v>
      </c>
      <c r="CB3466">
        <v>59395</v>
      </c>
      <c r="CC3466" s="71">
        <f t="shared" si="702"/>
        <v>7.9193333333333333</v>
      </c>
    </row>
    <row r="3467" spans="2:81" x14ac:dyDescent="0.25">
      <c r="B3467">
        <v>4123</v>
      </c>
      <c r="C3467">
        <v>2</v>
      </c>
      <c r="D3467">
        <v>3</v>
      </c>
      <c r="E3467">
        <v>2</v>
      </c>
      <c r="F3467" s="17">
        <v>102000</v>
      </c>
      <c r="G3467">
        <v>7</v>
      </c>
      <c r="H3467">
        <v>4</v>
      </c>
      <c r="I3467">
        <v>14</v>
      </c>
      <c r="J3467">
        <v>31</v>
      </c>
      <c r="K3467">
        <v>2</v>
      </c>
      <c r="L3467">
        <v>6</v>
      </c>
      <c r="M3467">
        <v>2</v>
      </c>
      <c r="N3467">
        <v>1</v>
      </c>
      <c r="O3467">
        <v>5</v>
      </c>
      <c r="P3467">
        <v>1</v>
      </c>
      <c r="Q3467">
        <v>1</v>
      </c>
      <c r="R3467">
        <v>2</v>
      </c>
      <c r="S3467">
        <v>2</v>
      </c>
      <c r="T3467">
        <v>2</v>
      </c>
      <c r="U3467">
        <v>2</v>
      </c>
      <c r="V3467">
        <v>76.75</v>
      </c>
      <c r="W3467">
        <v>64</v>
      </c>
      <c r="X3467">
        <v>1</v>
      </c>
      <c r="Y3467">
        <v>7162</v>
      </c>
      <c r="Z3467">
        <v>858</v>
      </c>
      <c r="AA3467">
        <v>1</v>
      </c>
      <c r="AB3467">
        <v>10369462</v>
      </c>
      <c r="AC3467" s="6">
        <v>93015</v>
      </c>
      <c r="AD3467" s="6">
        <v>75811</v>
      </c>
      <c r="AE3467">
        <v>1</v>
      </c>
      <c r="AF3467">
        <v>1</v>
      </c>
      <c r="AG3467" s="25">
        <f t="shared" si="703"/>
        <v>101.66139215686275</v>
      </c>
      <c r="AH3467" s="29"/>
      <c r="AI3467" s="25">
        <f t="shared" si="706"/>
        <v>36.369774509803925</v>
      </c>
      <c r="AJ3467" s="34">
        <f t="shared" si="704"/>
        <v>65.460617647058825</v>
      </c>
      <c r="AK3467">
        <v>1087256</v>
      </c>
      <c r="AL3467">
        <v>3709717</v>
      </c>
      <c r="AM3467">
        <v>64595</v>
      </c>
      <c r="AN3467">
        <v>6659745</v>
      </c>
      <c r="AO3467" s="6">
        <v>17204</v>
      </c>
      <c r="AP3467">
        <v>0</v>
      </c>
      <c r="AQ3467">
        <v>0</v>
      </c>
      <c r="AR3467" t="s">
        <v>29</v>
      </c>
      <c r="AS3467" t="s">
        <v>27</v>
      </c>
      <c r="AT3467" s="6" t="s">
        <v>28</v>
      </c>
      <c r="AU3467">
        <v>9</v>
      </c>
      <c r="AV3467">
        <v>9</v>
      </c>
      <c r="AW3467">
        <v>2</v>
      </c>
      <c r="AX3467">
        <v>2</v>
      </c>
      <c r="AY3467">
        <v>2</v>
      </c>
      <c r="AZ3467">
        <v>2</v>
      </c>
      <c r="BA3467">
        <v>2</v>
      </c>
      <c r="BB3467">
        <v>2</v>
      </c>
      <c r="BC3467">
        <v>2</v>
      </c>
      <c r="BD3467">
        <v>2</v>
      </c>
      <c r="BE3467" t="s">
        <v>29</v>
      </c>
      <c r="BF3467" t="s">
        <v>27</v>
      </c>
      <c r="BG3467" s="6" t="s">
        <v>28</v>
      </c>
      <c r="BH3467">
        <v>9</v>
      </c>
      <c r="BI3467">
        <v>9</v>
      </c>
      <c r="BJ3467">
        <v>6088295</v>
      </c>
      <c r="BK3467" s="65">
        <f t="shared" si="714"/>
        <v>59.689166666666665</v>
      </c>
      <c r="BL3467">
        <v>479177</v>
      </c>
      <c r="BM3467" s="65">
        <f t="shared" si="707"/>
        <v>4.6978137254901959</v>
      </c>
      <c r="BN3467">
        <v>1273114</v>
      </c>
      <c r="BO3467" s="71">
        <f t="shared" si="708"/>
        <v>12.481509803921568</v>
      </c>
      <c r="BP3467">
        <v>463283</v>
      </c>
      <c r="BQ3467" s="71">
        <f t="shared" si="709"/>
        <v>4.541990196078431</v>
      </c>
      <c r="BR3467">
        <v>1521690</v>
      </c>
      <c r="BS3467" s="73">
        <f t="shared" si="710"/>
        <v>14.918529411764705</v>
      </c>
      <c r="BT3467">
        <v>108167</v>
      </c>
      <c r="BU3467" s="73">
        <f t="shared" si="711"/>
        <v>1.0604607843137255</v>
      </c>
      <c r="BV3467">
        <v>48770</v>
      </c>
      <c r="BW3467" s="71">
        <f t="shared" si="712"/>
        <v>0.4781372549019608</v>
      </c>
      <c r="BX3467">
        <v>80856</v>
      </c>
      <c r="BY3467" s="71">
        <f t="shared" si="713"/>
        <v>0.79270588235294115</v>
      </c>
      <c r="BZ3467">
        <v>157893</v>
      </c>
      <c r="CA3467" s="71">
        <f t="shared" si="705"/>
        <v>1.5479705882352941</v>
      </c>
      <c r="CB3467">
        <v>148217</v>
      </c>
      <c r="CC3467" s="71">
        <f t="shared" si="702"/>
        <v>1.4531078431372548</v>
      </c>
    </row>
    <row r="3468" spans="2:81" x14ac:dyDescent="0.25">
      <c r="B3468">
        <v>4125</v>
      </c>
      <c r="C3468">
        <v>2</v>
      </c>
      <c r="D3468">
        <v>3</v>
      </c>
      <c r="E3468">
        <v>2</v>
      </c>
      <c r="F3468" s="17">
        <v>45000</v>
      </c>
      <c r="G3468">
        <v>5</v>
      </c>
      <c r="H3468">
        <v>4</v>
      </c>
      <c r="I3468">
        <v>26</v>
      </c>
      <c r="J3468">
        <v>46</v>
      </c>
      <c r="K3468">
        <v>1</v>
      </c>
      <c r="L3468">
        <v>1</v>
      </c>
      <c r="M3468">
        <v>2</v>
      </c>
      <c r="N3468">
        <v>2</v>
      </c>
      <c r="O3468">
        <v>1</v>
      </c>
      <c r="P3468">
        <v>1</v>
      </c>
      <c r="Q3468">
        <v>1</v>
      </c>
      <c r="R3468">
        <v>2</v>
      </c>
      <c r="S3468">
        <v>2</v>
      </c>
      <c r="T3468">
        <v>2</v>
      </c>
      <c r="U3468">
        <v>2</v>
      </c>
      <c r="V3468">
        <v>64.239999999999995</v>
      </c>
      <c r="W3468">
        <v>13</v>
      </c>
      <c r="X3468">
        <v>1</v>
      </c>
      <c r="Y3468">
        <v>6351</v>
      </c>
      <c r="Z3468">
        <v>706</v>
      </c>
      <c r="AA3468">
        <v>1</v>
      </c>
      <c r="AB3468">
        <v>5942342</v>
      </c>
      <c r="AC3468" s="6">
        <v>78027</v>
      </c>
      <c r="AD3468" s="6">
        <v>49177</v>
      </c>
      <c r="AE3468">
        <v>0</v>
      </c>
      <c r="AF3468">
        <v>0</v>
      </c>
      <c r="AG3468" s="25">
        <f t="shared" si="703"/>
        <v>132.05204444444445</v>
      </c>
      <c r="AH3468" s="29"/>
      <c r="AI3468" s="25">
        <f t="shared" si="706"/>
        <v>53.858733333333333</v>
      </c>
      <c r="AJ3468" s="34">
        <f t="shared" si="704"/>
        <v>78.8352</v>
      </c>
      <c r="AK3468">
        <v>710329</v>
      </c>
      <c r="AL3468">
        <v>2423643</v>
      </c>
      <c r="AM3468">
        <v>34129</v>
      </c>
      <c r="AN3468">
        <v>3518700</v>
      </c>
      <c r="AO3468" s="6">
        <v>28850</v>
      </c>
      <c r="AP3468">
        <v>0</v>
      </c>
      <c r="AQ3468">
        <v>0</v>
      </c>
      <c r="AR3468" t="s">
        <v>29</v>
      </c>
      <c r="AS3468" t="s">
        <v>27</v>
      </c>
      <c r="AT3468" s="6" t="s">
        <v>28</v>
      </c>
      <c r="AU3468">
        <v>9</v>
      </c>
      <c r="AV3468">
        <v>9</v>
      </c>
      <c r="AW3468">
        <v>2</v>
      </c>
      <c r="AX3468">
        <v>2</v>
      </c>
      <c r="AY3468">
        <v>2</v>
      </c>
      <c r="AZ3468">
        <v>2</v>
      </c>
      <c r="BA3468">
        <v>2</v>
      </c>
      <c r="BB3468">
        <v>2</v>
      </c>
      <c r="BC3468">
        <v>2</v>
      </c>
      <c r="BD3468">
        <v>2</v>
      </c>
      <c r="BE3468" t="s">
        <v>29</v>
      </c>
      <c r="BF3468" t="s">
        <v>27</v>
      </c>
      <c r="BG3468" s="6" t="s">
        <v>28</v>
      </c>
      <c r="BH3468">
        <v>9</v>
      </c>
      <c r="BI3468">
        <v>9</v>
      </c>
      <c r="BJ3468">
        <v>3518700</v>
      </c>
      <c r="BK3468" s="65">
        <f t="shared" si="714"/>
        <v>78.193333333333328</v>
      </c>
      <c r="BL3468">
        <v>46257</v>
      </c>
      <c r="BM3468" s="65">
        <f t="shared" si="707"/>
        <v>1.0279333333333334</v>
      </c>
      <c r="BN3468">
        <v>580407</v>
      </c>
      <c r="BO3468" s="71">
        <f t="shared" si="708"/>
        <v>12.897933333333333</v>
      </c>
      <c r="BP3468">
        <v>31305</v>
      </c>
      <c r="BQ3468" s="71">
        <f t="shared" si="709"/>
        <v>0.69566666666666666</v>
      </c>
      <c r="BR3468">
        <v>874761</v>
      </c>
      <c r="BS3468" s="73">
        <f t="shared" si="710"/>
        <v>19.439133333333334</v>
      </c>
      <c r="BT3468">
        <v>0</v>
      </c>
      <c r="BU3468" s="73">
        <f t="shared" si="711"/>
        <v>0</v>
      </c>
      <c r="BV3468">
        <v>156289</v>
      </c>
      <c r="BW3468" s="71">
        <f t="shared" si="712"/>
        <v>3.4730888888888889</v>
      </c>
      <c r="BX3468">
        <v>12504</v>
      </c>
      <c r="BY3468" s="71">
        <f t="shared" si="713"/>
        <v>0.27786666666666665</v>
      </c>
      <c r="BZ3468">
        <v>70480</v>
      </c>
      <c r="CA3468" s="71">
        <f t="shared" si="705"/>
        <v>1.5662222222222222</v>
      </c>
      <c r="CB3468">
        <v>651639</v>
      </c>
      <c r="CC3468" s="71">
        <f t="shared" si="702"/>
        <v>14.480866666666667</v>
      </c>
    </row>
    <row r="3469" spans="2:81" x14ac:dyDescent="0.25">
      <c r="B3469">
        <v>4127</v>
      </c>
      <c r="C3469">
        <v>3</v>
      </c>
      <c r="D3469">
        <v>6</v>
      </c>
      <c r="E3469">
        <v>4</v>
      </c>
      <c r="F3469" s="17">
        <v>42500</v>
      </c>
      <c r="G3469">
        <v>5</v>
      </c>
      <c r="H3469">
        <v>4</v>
      </c>
      <c r="I3469">
        <v>25</v>
      </c>
      <c r="J3469">
        <v>41</v>
      </c>
      <c r="K3469">
        <v>4</v>
      </c>
      <c r="L3469">
        <v>1</v>
      </c>
      <c r="M3469">
        <v>2</v>
      </c>
      <c r="N3469">
        <v>2</v>
      </c>
      <c r="O3469">
        <v>1</v>
      </c>
      <c r="P3469">
        <v>1</v>
      </c>
      <c r="Q3469">
        <v>1</v>
      </c>
      <c r="R3469">
        <v>2</v>
      </c>
      <c r="S3469">
        <v>2</v>
      </c>
      <c r="T3469">
        <v>2</v>
      </c>
      <c r="U3469">
        <v>2</v>
      </c>
      <c r="V3469">
        <v>346.9</v>
      </c>
      <c r="W3469">
        <v>31</v>
      </c>
      <c r="X3469">
        <v>2</v>
      </c>
      <c r="Y3469">
        <v>3225</v>
      </c>
      <c r="Z3469">
        <v>1319</v>
      </c>
      <c r="AA3469">
        <v>1</v>
      </c>
      <c r="AB3469">
        <v>3131814</v>
      </c>
      <c r="AC3469" s="6">
        <v>38720</v>
      </c>
      <c r="AD3469" s="6">
        <v>23605</v>
      </c>
      <c r="AE3469">
        <v>0</v>
      </c>
      <c r="AF3469">
        <v>0</v>
      </c>
      <c r="AG3469" s="25">
        <f t="shared" si="703"/>
        <v>73.689741176470591</v>
      </c>
      <c r="AH3469" s="29"/>
      <c r="AI3469" s="25">
        <f t="shared" si="706"/>
        <v>29.293670588235294</v>
      </c>
      <c r="AJ3469" s="34">
        <f t="shared" si="704"/>
        <v>44.752517647058824</v>
      </c>
      <c r="AK3469">
        <v>364883</v>
      </c>
      <c r="AL3469">
        <v>1244981</v>
      </c>
      <c r="AM3469">
        <v>18301</v>
      </c>
      <c r="AN3469">
        <v>1886833</v>
      </c>
      <c r="AO3469" s="6">
        <v>15115</v>
      </c>
      <c r="AP3469">
        <v>0</v>
      </c>
      <c r="AQ3469">
        <v>0</v>
      </c>
      <c r="AR3469" t="s">
        <v>29</v>
      </c>
      <c r="AS3469" t="s">
        <v>27</v>
      </c>
      <c r="AT3469" s="6" t="s">
        <v>28</v>
      </c>
      <c r="AU3469">
        <v>9</v>
      </c>
      <c r="AV3469">
        <v>9</v>
      </c>
      <c r="AW3469">
        <v>2</v>
      </c>
      <c r="AX3469">
        <v>2</v>
      </c>
      <c r="AY3469">
        <v>2</v>
      </c>
      <c r="AZ3469">
        <v>2</v>
      </c>
      <c r="BA3469">
        <v>2</v>
      </c>
      <c r="BB3469">
        <v>2</v>
      </c>
      <c r="BC3469">
        <v>2</v>
      </c>
      <c r="BD3469">
        <v>2</v>
      </c>
      <c r="BE3469" t="s">
        <v>29</v>
      </c>
      <c r="BF3469" t="s">
        <v>27</v>
      </c>
      <c r="BG3469" s="6" t="s">
        <v>28</v>
      </c>
      <c r="BH3469">
        <v>9</v>
      </c>
      <c r="BI3469">
        <v>9</v>
      </c>
      <c r="BJ3469">
        <v>1919760</v>
      </c>
      <c r="BK3469" s="65">
        <f t="shared" si="714"/>
        <v>45.170823529411763</v>
      </c>
      <c r="BL3469">
        <v>146372</v>
      </c>
      <c r="BM3469" s="65">
        <f t="shared" si="707"/>
        <v>3.4440470588235295</v>
      </c>
      <c r="BN3469">
        <v>148961</v>
      </c>
      <c r="BO3469" s="71">
        <f t="shared" si="708"/>
        <v>3.5049647058823528</v>
      </c>
      <c r="BP3469">
        <v>19980</v>
      </c>
      <c r="BQ3469" s="71">
        <f t="shared" si="709"/>
        <v>0.47011764705882353</v>
      </c>
      <c r="BR3469">
        <v>603788</v>
      </c>
      <c r="BS3469" s="73">
        <f t="shared" si="710"/>
        <v>14.206776470588235</v>
      </c>
      <c r="BT3469">
        <v>0</v>
      </c>
      <c r="BU3469" s="73">
        <f t="shared" si="711"/>
        <v>0</v>
      </c>
      <c r="BV3469">
        <v>69895</v>
      </c>
      <c r="BW3469" s="71">
        <f t="shared" si="712"/>
        <v>1.6445882352941177</v>
      </c>
      <c r="BX3469">
        <v>14881</v>
      </c>
      <c r="BY3469" s="71">
        <f t="shared" si="713"/>
        <v>0.35014117647058823</v>
      </c>
      <c r="BZ3469">
        <v>40721</v>
      </c>
      <c r="CA3469" s="71">
        <f t="shared" si="705"/>
        <v>0.95814117647058827</v>
      </c>
      <c r="CB3469">
        <v>167457</v>
      </c>
      <c r="CC3469" s="71">
        <f t="shared" si="702"/>
        <v>3.9401647058823528</v>
      </c>
    </row>
    <row r="3470" spans="2:81" x14ac:dyDescent="0.25">
      <c r="B3470">
        <v>4128</v>
      </c>
      <c r="C3470">
        <v>4</v>
      </c>
      <c r="D3470">
        <v>9</v>
      </c>
      <c r="E3470">
        <v>2</v>
      </c>
      <c r="F3470" s="17">
        <v>20750</v>
      </c>
      <c r="G3470">
        <v>4</v>
      </c>
      <c r="H3470">
        <v>5</v>
      </c>
      <c r="I3470">
        <v>2</v>
      </c>
      <c r="J3470">
        <v>4</v>
      </c>
      <c r="K3470">
        <v>5</v>
      </c>
      <c r="L3470">
        <v>4</v>
      </c>
      <c r="M3470">
        <v>1</v>
      </c>
      <c r="N3470">
        <v>2</v>
      </c>
      <c r="O3470">
        <v>2</v>
      </c>
      <c r="P3470">
        <v>1</v>
      </c>
      <c r="Q3470">
        <v>2</v>
      </c>
      <c r="R3470">
        <v>2</v>
      </c>
      <c r="S3470">
        <v>2</v>
      </c>
      <c r="T3470">
        <v>2</v>
      </c>
      <c r="U3470">
        <v>2</v>
      </c>
      <c r="V3470">
        <v>706.3</v>
      </c>
      <c r="W3470">
        <v>43</v>
      </c>
      <c r="X3470">
        <v>2</v>
      </c>
      <c r="Y3470">
        <v>6632</v>
      </c>
      <c r="Z3470">
        <v>858</v>
      </c>
      <c r="AA3470">
        <v>1</v>
      </c>
      <c r="AB3470">
        <v>1059429</v>
      </c>
      <c r="AC3470" s="6">
        <v>17723</v>
      </c>
      <c r="AD3470" s="6">
        <v>17723</v>
      </c>
      <c r="AE3470">
        <v>0</v>
      </c>
      <c r="AF3470">
        <v>0</v>
      </c>
      <c r="AG3470" s="25">
        <f t="shared" si="703"/>
        <v>51.056819277108431</v>
      </c>
      <c r="AH3470" s="29"/>
      <c r="AI3470" s="25">
        <f t="shared" si="706"/>
        <v>51.056819277108431</v>
      </c>
      <c r="AJ3470" s="34">
        <f t="shared" si="704"/>
        <v>2.5060240963855423E-3</v>
      </c>
      <c r="AK3470">
        <v>310501</v>
      </c>
      <c r="AL3470">
        <v>1059429</v>
      </c>
      <c r="AM3470" t="s">
        <v>29</v>
      </c>
      <c r="AN3470" t="s">
        <v>27</v>
      </c>
      <c r="AO3470" s="6" t="s">
        <v>28</v>
      </c>
      <c r="AP3470">
        <v>9</v>
      </c>
      <c r="AQ3470">
        <v>9</v>
      </c>
      <c r="AR3470" t="s">
        <v>29</v>
      </c>
      <c r="AS3470" t="s">
        <v>27</v>
      </c>
      <c r="AT3470" s="6" t="s">
        <v>28</v>
      </c>
      <c r="AU3470">
        <v>9</v>
      </c>
      <c r="AV3470">
        <v>9</v>
      </c>
      <c r="AW3470">
        <v>2</v>
      </c>
      <c r="AX3470">
        <v>2</v>
      </c>
      <c r="AY3470">
        <v>2</v>
      </c>
      <c r="AZ3470">
        <v>2</v>
      </c>
      <c r="BA3470">
        <v>2</v>
      </c>
      <c r="BB3470">
        <v>2</v>
      </c>
      <c r="BC3470">
        <v>2</v>
      </c>
      <c r="BD3470">
        <v>2</v>
      </c>
      <c r="BE3470" t="s">
        <v>29</v>
      </c>
      <c r="BF3470" t="s">
        <v>27</v>
      </c>
      <c r="BG3470" s="6" t="s">
        <v>28</v>
      </c>
      <c r="BH3470">
        <v>9</v>
      </c>
      <c r="BI3470">
        <v>9</v>
      </c>
      <c r="BJ3470">
        <v>191242</v>
      </c>
      <c r="BK3470" s="65">
        <f t="shared" si="714"/>
        <v>9.2164819277108432</v>
      </c>
      <c r="BL3470">
        <v>98365</v>
      </c>
      <c r="BM3470" s="65">
        <f t="shared" si="707"/>
        <v>4.7404819277108432</v>
      </c>
      <c r="BN3470">
        <v>31332</v>
      </c>
      <c r="BO3470" s="71">
        <f t="shared" si="708"/>
        <v>1.5099759036144578</v>
      </c>
      <c r="BP3470">
        <v>15283</v>
      </c>
      <c r="BQ3470" s="71">
        <f t="shared" si="709"/>
        <v>0.73653012048192767</v>
      </c>
      <c r="BR3470">
        <v>258368</v>
      </c>
      <c r="BS3470" s="73">
        <f t="shared" si="710"/>
        <v>12.451469879518072</v>
      </c>
      <c r="BT3470">
        <v>0</v>
      </c>
      <c r="BU3470" s="73">
        <f t="shared" si="711"/>
        <v>0</v>
      </c>
      <c r="BV3470">
        <v>152803</v>
      </c>
      <c r="BW3470" s="71">
        <f t="shared" si="712"/>
        <v>7.3639999999999999</v>
      </c>
      <c r="BX3470">
        <v>42542</v>
      </c>
      <c r="BY3470" s="71">
        <f t="shared" si="713"/>
        <v>2.0502168674698793</v>
      </c>
      <c r="BZ3470">
        <v>125734</v>
      </c>
      <c r="CA3470" s="71">
        <f t="shared" si="705"/>
        <v>6.0594698795180726</v>
      </c>
      <c r="CB3470">
        <v>143759</v>
      </c>
      <c r="CC3470" s="71">
        <f t="shared" ref="CC3470:CC3533" si="715">CB3470/F3470</f>
        <v>6.9281445783132529</v>
      </c>
    </row>
    <row r="3471" spans="2:81" x14ac:dyDescent="0.25">
      <c r="B3471">
        <v>4129</v>
      </c>
      <c r="C3471">
        <v>3</v>
      </c>
      <c r="D3471">
        <v>7</v>
      </c>
      <c r="E3471">
        <v>4</v>
      </c>
      <c r="F3471" s="17">
        <v>21000</v>
      </c>
      <c r="G3471">
        <v>4</v>
      </c>
      <c r="H3471">
        <v>5</v>
      </c>
      <c r="I3471">
        <v>23</v>
      </c>
      <c r="J3471">
        <v>50</v>
      </c>
      <c r="K3471" t="s">
        <v>26</v>
      </c>
      <c r="L3471" t="s">
        <v>154</v>
      </c>
      <c r="M3471" t="s">
        <v>26</v>
      </c>
      <c r="N3471" t="s">
        <v>26</v>
      </c>
      <c r="O3471" t="s">
        <v>157</v>
      </c>
      <c r="P3471">
        <v>1</v>
      </c>
      <c r="Q3471">
        <v>1</v>
      </c>
      <c r="R3471">
        <v>2</v>
      </c>
      <c r="S3471" t="s">
        <v>26</v>
      </c>
      <c r="T3471">
        <v>2</v>
      </c>
      <c r="U3471">
        <v>2</v>
      </c>
      <c r="V3471">
        <v>343.4</v>
      </c>
      <c r="W3471">
        <v>33</v>
      </c>
      <c r="X3471">
        <v>2</v>
      </c>
      <c r="Y3471">
        <v>2781</v>
      </c>
      <c r="Z3471">
        <v>2328</v>
      </c>
      <c r="AA3471">
        <v>1</v>
      </c>
      <c r="AB3471">
        <v>1706931</v>
      </c>
      <c r="AC3471" s="6">
        <v>33458</v>
      </c>
      <c r="AD3471" s="6">
        <v>27326</v>
      </c>
      <c r="AE3471">
        <v>0</v>
      </c>
      <c r="AF3471">
        <v>0</v>
      </c>
      <c r="AG3471" s="25">
        <f t="shared" si="703"/>
        <v>81.282428571428568</v>
      </c>
      <c r="AH3471" s="29"/>
      <c r="AI3471" s="25">
        <f t="shared" si="706"/>
        <v>56.994999999999997</v>
      </c>
      <c r="AJ3471" s="34">
        <f t="shared" si="704"/>
        <v>24.58104761904762</v>
      </c>
      <c r="AK3471">
        <v>350790</v>
      </c>
      <c r="AL3471">
        <v>1196895</v>
      </c>
      <c r="AM3471">
        <v>4947</v>
      </c>
      <c r="AN3471">
        <v>510036</v>
      </c>
      <c r="AO3471" s="6">
        <v>6132</v>
      </c>
      <c r="AP3471">
        <v>0</v>
      </c>
      <c r="AQ3471">
        <v>0</v>
      </c>
      <c r="AR3471" t="s">
        <v>29</v>
      </c>
      <c r="AS3471">
        <v>0</v>
      </c>
      <c r="AT3471" s="6" t="s">
        <v>28</v>
      </c>
      <c r="AU3471">
        <v>9</v>
      </c>
      <c r="AV3471">
        <v>9</v>
      </c>
      <c r="AW3471">
        <v>2</v>
      </c>
      <c r="AX3471">
        <v>2</v>
      </c>
      <c r="AY3471">
        <v>2</v>
      </c>
      <c r="AZ3471">
        <v>2</v>
      </c>
      <c r="BA3471">
        <v>2</v>
      </c>
      <c r="BB3471">
        <v>2</v>
      </c>
      <c r="BC3471">
        <v>2</v>
      </c>
      <c r="BD3471">
        <v>2</v>
      </c>
      <c r="BE3471" t="s">
        <v>29</v>
      </c>
      <c r="BF3471" t="s">
        <v>27</v>
      </c>
      <c r="BG3471" s="6" t="s">
        <v>28</v>
      </c>
      <c r="BH3471">
        <v>9</v>
      </c>
      <c r="BI3471">
        <v>9</v>
      </c>
      <c r="BJ3471">
        <v>398251</v>
      </c>
      <c r="BK3471" s="65">
        <f t="shared" si="714"/>
        <v>18.964333333333332</v>
      </c>
      <c r="BL3471">
        <v>187429</v>
      </c>
      <c r="BM3471" s="65">
        <f t="shared" si="707"/>
        <v>8.9251904761904761</v>
      </c>
      <c r="BN3471">
        <v>155711</v>
      </c>
      <c r="BO3471" s="71">
        <f t="shared" si="708"/>
        <v>7.4148095238095237</v>
      </c>
      <c r="BP3471">
        <v>111785</v>
      </c>
      <c r="BQ3471" s="71">
        <f t="shared" si="709"/>
        <v>5.3230952380952381</v>
      </c>
      <c r="BR3471">
        <v>558271</v>
      </c>
      <c r="BS3471" s="73">
        <f t="shared" si="710"/>
        <v>26.584333333333333</v>
      </c>
      <c r="BT3471">
        <v>0</v>
      </c>
      <c r="BU3471" s="73">
        <f t="shared" si="711"/>
        <v>0</v>
      </c>
      <c r="BV3471">
        <v>90929</v>
      </c>
      <c r="BW3471" s="71">
        <f t="shared" si="712"/>
        <v>4.3299523809523812</v>
      </c>
      <c r="BX3471">
        <v>15131</v>
      </c>
      <c r="BY3471" s="71">
        <f t="shared" si="713"/>
        <v>0.72052380952380957</v>
      </c>
      <c r="BZ3471">
        <v>21545</v>
      </c>
      <c r="CA3471" s="71">
        <f t="shared" si="705"/>
        <v>1.0259523809523809</v>
      </c>
      <c r="CB3471">
        <v>167881</v>
      </c>
      <c r="CC3471" s="71">
        <f t="shared" si="715"/>
        <v>7.9943333333333335</v>
      </c>
    </row>
    <row r="3472" spans="2:81" x14ac:dyDescent="0.25">
      <c r="B3472">
        <v>4130</v>
      </c>
      <c r="C3472">
        <v>3</v>
      </c>
      <c r="D3472">
        <v>6</v>
      </c>
      <c r="E3472">
        <v>3</v>
      </c>
      <c r="F3472" s="17">
        <v>25000</v>
      </c>
      <c r="G3472">
        <v>4</v>
      </c>
      <c r="H3472">
        <v>7</v>
      </c>
      <c r="I3472">
        <v>8</v>
      </c>
      <c r="J3472">
        <v>18</v>
      </c>
      <c r="K3472">
        <v>5</v>
      </c>
      <c r="L3472">
        <v>4</v>
      </c>
      <c r="M3472">
        <v>2</v>
      </c>
      <c r="N3472">
        <v>2</v>
      </c>
      <c r="O3472">
        <v>3</v>
      </c>
      <c r="P3472">
        <v>1</v>
      </c>
      <c r="Q3472">
        <v>2</v>
      </c>
      <c r="R3472">
        <v>2</v>
      </c>
      <c r="S3472">
        <v>2</v>
      </c>
      <c r="T3472">
        <v>2</v>
      </c>
      <c r="U3472">
        <v>2</v>
      </c>
      <c r="V3472">
        <v>377.81</v>
      </c>
      <c r="W3472">
        <v>29</v>
      </c>
      <c r="X3472">
        <v>2</v>
      </c>
      <c r="Y3472">
        <v>4053</v>
      </c>
      <c r="Z3472">
        <v>1155</v>
      </c>
      <c r="AA3472">
        <v>1</v>
      </c>
      <c r="AB3472">
        <v>1794603</v>
      </c>
      <c r="AC3472" s="6">
        <v>31690</v>
      </c>
      <c r="AD3472" s="6">
        <v>31690</v>
      </c>
      <c r="AE3472">
        <v>1</v>
      </c>
      <c r="AF3472">
        <v>0</v>
      </c>
      <c r="AG3472" s="25">
        <f t="shared" si="703"/>
        <v>71.784120000000001</v>
      </c>
      <c r="AH3472" s="29"/>
      <c r="AI3472" s="25">
        <f t="shared" si="706"/>
        <v>71.784120000000001</v>
      </c>
      <c r="AJ3472" s="34">
        <f t="shared" si="704"/>
        <v>2.0799999999999998E-3</v>
      </c>
      <c r="AK3472">
        <v>525968</v>
      </c>
      <c r="AL3472">
        <v>1794603</v>
      </c>
      <c r="AM3472" t="s">
        <v>29</v>
      </c>
      <c r="AN3472" t="s">
        <v>27</v>
      </c>
      <c r="AO3472" s="6" t="s">
        <v>28</v>
      </c>
      <c r="AP3472">
        <v>9</v>
      </c>
      <c r="AQ3472">
        <v>9</v>
      </c>
      <c r="AR3472" t="s">
        <v>29</v>
      </c>
      <c r="AS3472" t="s">
        <v>27</v>
      </c>
      <c r="AT3472" s="6" t="s">
        <v>28</v>
      </c>
      <c r="AU3472">
        <v>9</v>
      </c>
      <c r="AV3472">
        <v>9</v>
      </c>
      <c r="AW3472">
        <v>2</v>
      </c>
      <c r="AX3472">
        <v>2</v>
      </c>
      <c r="AY3472">
        <v>2</v>
      </c>
      <c r="AZ3472">
        <v>2</v>
      </c>
      <c r="BA3472">
        <v>2</v>
      </c>
      <c r="BB3472">
        <v>2</v>
      </c>
      <c r="BC3472">
        <v>2</v>
      </c>
      <c r="BD3472">
        <v>2</v>
      </c>
      <c r="BE3472" t="s">
        <v>29</v>
      </c>
      <c r="BF3472" t="s">
        <v>27</v>
      </c>
      <c r="BG3472" s="6" t="s">
        <v>28</v>
      </c>
      <c r="BH3472">
        <v>9</v>
      </c>
      <c r="BI3472">
        <v>9</v>
      </c>
      <c r="BJ3472">
        <v>143432</v>
      </c>
      <c r="BK3472" s="65">
        <f t="shared" si="714"/>
        <v>5.7372800000000002</v>
      </c>
      <c r="BL3472">
        <v>209333</v>
      </c>
      <c r="BM3472" s="65">
        <f t="shared" si="707"/>
        <v>8.3733199999999997</v>
      </c>
      <c r="BN3472">
        <v>86376</v>
      </c>
      <c r="BO3472" s="71">
        <f t="shared" si="708"/>
        <v>3.4550399999999999</v>
      </c>
      <c r="BP3472">
        <v>18353</v>
      </c>
      <c r="BQ3472" s="71">
        <f t="shared" si="709"/>
        <v>0.73411999999999999</v>
      </c>
      <c r="BR3472">
        <v>601638</v>
      </c>
      <c r="BS3472" s="73">
        <f t="shared" si="710"/>
        <v>24.065519999999999</v>
      </c>
      <c r="BT3472">
        <v>0</v>
      </c>
      <c r="BU3472" s="73">
        <f t="shared" si="711"/>
        <v>0</v>
      </c>
      <c r="BV3472">
        <v>0</v>
      </c>
      <c r="BW3472" s="71">
        <f t="shared" si="712"/>
        <v>0</v>
      </c>
      <c r="BX3472">
        <v>54656</v>
      </c>
      <c r="BY3472" s="71">
        <f t="shared" si="713"/>
        <v>2.1862400000000002</v>
      </c>
      <c r="BZ3472">
        <v>86709</v>
      </c>
      <c r="CA3472" s="71">
        <f t="shared" si="705"/>
        <v>3.4683600000000001</v>
      </c>
      <c r="CB3472">
        <v>594106</v>
      </c>
      <c r="CC3472" s="71">
        <f t="shared" si="715"/>
        <v>23.764240000000001</v>
      </c>
    </row>
    <row r="3473" spans="2:81" x14ac:dyDescent="0.25">
      <c r="B3473">
        <v>4131</v>
      </c>
      <c r="C3473">
        <v>1</v>
      </c>
      <c r="D3473">
        <v>1</v>
      </c>
      <c r="E3473">
        <v>1</v>
      </c>
      <c r="F3473" s="17">
        <v>45000</v>
      </c>
      <c r="G3473">
        <v>5</v>
      </c>
      <c r="H3473">
        <v>5</v>
      </c>
      <c r="I3473">
        <v>14</v>
      </c>
      <c r="J3473">
        <v>29</v>
      </c>
      <c r="K3473">
        <v>1</v>
      </c>
      <c r="L3473" t="s">
        <v>154</v>
      </c>
      <c r="M3473">
        <v>1</v>
      </c>
      <c r="N3473">
        <v>2</v>
      </c>
      <c r="O3473">
        <v>1</v>
      </c>
      <c r="P3473">
        <v>1</v>
      </c>
      <c r="Q3473">
        <v>2</v>
      </c>
      <c r="R3473">
        <v>1</v>
      </c>
      <c r="S3473">
        <v>1</v>
      </c>
      <c r="T3473">
        <v>2</v>
      </c>
      <c r="U3473">
        <v>2</v>
      </c>
      <c r="V3473">
        <v>456.4</v>
      </c>
      <c r="W3473">
        <v>1</v>
      </c>
      <c r="X3473">
        <v>2</v>
      </c>
      <c r="Y3473">
        <v>9314</v>
      </c>
      <c r="Z3473">
        <v>382</v>
      </c>
      <c r="AA3473">
        <v>1</v>
      </c>
      <c r="AB3473">
        <v>3194701</v>
      </c>
      <c r="AC3473" s="6">
        <v>51783</v>
      </c>
      <c r="AD3473" s="6">
        <v>37618</v>
      </c>
      <c r="AE3473">
        <v>0</v>
      </c>
      <c r="AF3473">
        <v>0</v>
      </c>
      <c r="AG3473" s="25">
        <f t="shared" si="703"/>
        <v>70.993355555555553</v>
      </c>
      <c r="AH3473" s="29"/>
      <c r="AI3473" s="25">
        <f t="shared" si="706"/>
        <v>21.681355555555555</v>
      </c>
      <c r="AJ3473" s="34">
        <f t="shared" si="704"/>
        <v>49.983088888888886</v>
      </c>
      <c r="AK3473">
        <v>285950</v>
      </c>
      <c r="AL3473">
        <v>975661</v>
      </c>
      <c r="AM3473" t="s">
        <v>29</v>
      </c>
      <c r="AN3473" t="s">
        <v>27</v>
      </c>
      <c r="AO3473" s="6" t="s">
        <v>28</v>
      </c>
      <c r="AP3473">
        <v>9</v>
      </c>
      <c r="AQ3473">
        <v>9</v>
      </c>
      <c r="AR3473">
        <v>16000</v>
      </c>
      <c r="AS3473">
        <v>2219040</v>
      </c>
      <c r="AT3473" s="6">
        <v>14165</v>
      </c>
      <c r="AU3473">
        <v>0</v>
      </c>
      <c r="AV3473">
        <v>0</v>
      </c>
      <c r="AW3473">
        <v>2</v>
      </c>
      <c r="AX3473">
        <v>2</v>
      </c>
      <c r="AY3473">
        <v>2</v>
      </c>
      <c r="AZ3473">
        <v>2</v>
      </c>
      <c r="BA3473">
        <v>2</v>
      </c>
      <c r="BB3473">
        <v>2</v>
      </c>
      <c r="BC3473">
        <v>2</v>
      </c>
      <c r="BD3473">
        <v>2</v>
      </c>
      <c r="BE3473" t="s">
        <v>29</v>
      </c>
      <c r="BF3473" t="s">
        <v>27</v>
      </c>
      <c r="BG3473" s="6" t="s">
        <v>28</v>
      </c>
      <c r="BH3473">
        <v>9</v>
      </c>
      <c r="BI3473">
        <v>9</v>
      </c>
      <c r="BJ3473">
        <v>2155449</v>
      </c>
      <c r="BK3473" s="65">
        <f t="shared" si="714"/>
        <v>47.898866666666663</v>
      </c>
      <c r="BL3473">
        <v>0</v>
      </c>
      <c r="BM3473" s="65">
        <f t="shared" si="707"/>
        <v>0</v>
      </c>
      <c r="BN3473">
        <v>405447</v>
      </c>
      <c r="BO3473" s="71">
        <f t="shared" si="708"/>
        <v>9.0099333333333327</v>
      </c>
      <c r="BP3473">
        <v>63591</v>
      </c>
      <c r="BQ3473" s="71">
        <f t="shared" si="709"/>
        <v>1.4131333333333334</v>
      </c>
      <c r="BR3473">
        <v>329784</v>
      </c>
      <c r="BS3473" s="73">
        <f t="shared" si="710"/>
        <v>7.3285333333333336</v>
      </c>
      <c r="BT3473">
        <v>17015</v>
      </c>
      <c r="BU3473" s="73">
        <f t="shared" si="711"/>
        <v>0.37811111111111112</v>
      </c>
      <c r="BV3473">
        <v>80058</v>
      </c>
      <c r="BW3473" s="71">
        <f t="shared" si="712"/>
        <v>1.7790666666666666</v>
      </c>
      <c r="BX3473">
        <v>22135</v>
      </c>
      <c r="BY3473" s="71">
        <f t="shared" si="713"/>
        <v>0.49188888888888888</v>
      </c>
      <c r="BZ3473">
        <v>71122</v>
      </c>
      <c r="CA3473" s="71">
        <f t="shared" si="705"/>
        <v>1.5804888888888888</v>
      </c>
      <c r="CB3473">
        <v>50100</v>
      </c>
      <c r="CC3473" s="71">
        <f t="shared" si="715"/>
        <v>1.1133333333333333</v>
      </c>
    </row>
    <row r="3474" spans="2:81" x14ac:dyDescent="0.25">
      <c r="B3474">
        <v>4133</v>
      </c>
      <c r="C3474">
        <v>4</v>
      </c>
      <c r="D3474">
        <v>8</v>
      </c>
      <c r="E3474">
        <v>1</v>
      </c>
      <c r="F3474" s="17">
        <v>50001</v>
      </c>
      <c r="G3474">
        <v>6</v>
      </c>
      <c r="H3474">
        <v>5</v>
      </c>
      <c r="I3474">
        <v>18</v>
      </c>
      <c r="J3474">
        <v>40</v>
      </c>
      <c r="K3474">
        <v>5</v>
      </c>
      <c r="L3474">
        <v>3</v>
      </c>
      <c r="M3474">
        <v>2</v>
      </c>
      <c r="N3474">
        <v>2</v>
      </c>
      <c r="O3474">
        <v>2</v>
      </c>
      <c r="P3474">
        <v>1</v>
      </c>
      <c r="Q3474">
        <v>1</v>
      </c>
      <c r="R3474">
        <v>2</v>
      </c>
      <c r="S3474">
        <v>2</v>
      </c>
      <c r="T3474">
        <v>2</v>
      </c>
      <c r="U3474">
        <v>2</v>
      </c>
      <c r="V3474">
        <v>243.77</v>
      </c>
      <c r="W3474">
        <v>37</v>
      </c>
      <c r="X3474">
        <v>2</v>
      </c>
      <c r="Y3474">
        <v>5601</v>
      </c>
      <c r="Z3474">
        <v>675</v>
      </c>
      <c r="AA3474">
        <v>1</v>
      </c>
      <c r="AB3474">
        <v>3630881</v>
      </c>
      <c r="AC3474" s="6">
        <v>54876</v>
      </c>
      <c r="AD3474" s="6">
        <v>46631</v>
      </c>
      <c r="AE3474">
        <v>0</v>
      </c>
      <c r="AF3474">
        <v>0</v>
      </c>
      <c r="AG3474" s="25">
        <f t="shared" si="703"/>
        <v>72.616167676646469</v>
      </c>
      <c r="AH3474" s="29"/>
      <c r="AI3474" s="25">
        <f t="shared" si="706"/>
        <v>52.732705345893081</v>
      </c>
      <c r="AJ3474" s="34">
        <f t="shared" si="704"/>
        <v>20.049039019219617</v>
      </c>
      <c r="AK3474">
        <v>772769</v>
      </c>
      <c r="AL3474">
        <v>2636688</v>
      </c>
      <c r="AM3474">
        <v>9643</v>
      </c>
      <c r="AN3474">
        <v>994193</v>
      </c>
      <c r="AO3474" s="6">
        <v>8245</v>
      </c>
      <c r="AP3474">
        <v>0</v>
      </c>
      <c r="AQ3474">
        <v>0</v>
      </c>
      <c r="AR3474" t="s">
        <v>29</v>
      </c>
      <c r="AS3474" t="s">
        <v>27</v>
      </c>
      <c r="AT3474" s="6" t="s">
        <v>28</v>
      </c>
      <c r="AU3474">
        <v>9</v>
      </c>
      <c r="AV3474">
        <v>9</v>
      </c>
      <c r="AW3474">
        <v>2</v>
      </c>
      <c r="AX3474">
        <v>2</v>
      </c>
      <c r="AY3474">
        <v>2</v>
      </c>
      <c r="AZ3474">
        <v>2</v>
      </c>
      <c r="BA3474">
        <v>2</v>
      </c>
      <c r="BB3474">
        <v>2</v>
      </c>
      <c r="BC3474">
        <v>2</v>
      </c>
      <c r="BD3474">
        <v>2</v>
      </c>
      <c r="BE3474" t="s">
        <v>29</v>
      </c>
      <c r="BF3474" t="s">
        <v>27</v>
      </c>
      <c r="BG3474" s="6" t="s">
        <v>28</v>
      </c>
      <c r="BH3474">
        <v>9</v>
      </c>
      <c r="BI3474">
        <v>9</v>
      </c>
      <c r="BJ3474">
        <v>345837</v>
      </c>
      <c r="BK3474" s="65">
        <f t="shared" si="714"/>
        <v>6.9166016679666411</v>
      </c>
      <c r="BL3474">
        <v>131531</v>
      </c>
      <c r="BM3474" s="65">
        <f t="shared" si="707"/>
        <v>2.6305673886522269</v>
      </c>
      <c r="BN3474">
        <v>39358</v>
      </c>
      <c r="BO3474" s="71">
        <f t="shared" si="708"/>
        <v>0.78714425711485769</v>
      </c>
      <c r="BP3474">
        <v>688072</v>
      </c>
      <c r="BQ3474" s="71">
        <f t="shared" si="709"/>
        <v>13.761164776704465</v>
      </c>
      <c r="BR3474">
        <v>1999386</v>
      </c>
      <c r="BS3474" s="73">
        <f t="shared" si="710"/>
        <v>39.986920261594769</v>
      </c>
      <c r="BT3474">
        <v>122305</v>
      </c>
      <c r="BU3474" s="73">
        <f t="shared" si="711"/>
        <v>2.4460510789784204</v>
      </c>
      <c r="BV3474">
        <v>22025</v>
      </c>
      <c r="BW3474" s="71">
        <f t="shared" si="712"/>
        <v>0.44049119017619648</v>
      </c>
      <c r="BX3474">
        <v>9869</v>
      </c>
      <c r="BY3474" s="71">
        <f t="shared" si="713"/>
        <v>0.19737605247895043</v>
      </c>
      <c r="BZ3474">
        <v>9488</v>
      </c>
      <c r="CA3474" s="71">
        <f t="shared" si="705"/>
        <v>0.18975620487590247</v>
      </c>
      <c r="CB3474">
        <v>263009</v>
      </c>
      <c r="CC3474" s="71">
        <f t="shared" si="715"/>
        <v>5.2600747985040295</v>
      </c>
    </row>
    <row r="3475" spans="2:81" x14ac:dyDescent="0.25">
      <c r="B3475">
        <v>4134</v>
      </c>
      <c r="C3475">
        <v>3</v>
      </c>
      <c r="D3475">
        <v>5</v>
      </c>
      <c r="E3475">
        <v>4</v>
      </c>
      <c r="F3475" s="17">
        <v>130000</v>
      </c>
      <c r="G3475">
        <v>7</v>
      </c>
      <c r="H3475">
        <v>6</v>
      </c>
      <c r="I3475">
        <v>2</v>
      </c>
      <c r="J3475">
        <v>7</v>
      </c>
      <c r="K3475">
        <v>1</v>
      </c>
      <c r="L3475">
        <v>1</v>
      </c>
      <c r="M3475">
        <v>1</v>
      </c>
      <c r="N3475">
        <v>1</v>
      </c>
      <c r="O3475">
        <v>8</v>
      </c>
      <c r="P3475">
        <v>1</v>
      </c>
      <c r="Q3475">
        <v>2</v>
      </c>
      <c r="R3475">
        <v>2</v>
      </c>
      <c r="S3475">
        <v>2</v>
      </c>
      <c r="T3475">
        <v>2</v>
      </c>
      <c r="U3475">
        <v>2</v>
      </c>
      <c r="V3475">
        <v>80.650000000000006</v>
      </c>
      <c r="W3475">
        <v>24</v>
      </c>
      <c r="X3475">
        <v>2</v>
      </c>
      <c r="Y3475">
        <v>3322</v>
      </c>
      <c r="Z3475">
        <v>1143</v>
      </c>
      <c r="AA3475">
        <v>1</v>
      </c>
      <c r="AB3475">
        <v>13675890</v>
      </c>
      <c r="AC3475" s="6">
        <v>235209</v>
      </c>
      <c r="AD3475" s="6">
        <v>235209</v>
      </c>
      <c r="AE3475">
        <v>0</v>
      </c>
      <c r="AF3475">
        <v>0</v>
      </c>
      <c r="AG3475" s="25">
        <f t="shared" si="703"/>
        <v>105.19915384615385</v>
      </c>
      <c r="AH3475" s="29"/>
      <c r="AI3475" s="25">
        <f t="shared" si="706"/>
        <v>105.19915384615385</v>
      </c>
      <c r="AJ3475" s="34">
        <f t="shared" si="704"/>
        <v>4.0000000000000002E-4</v>
      </c>
      <c r="AK3475">
        <v>4008174</v>
      </c>
      <c r="AL3475">
        <v>13675890</v>
      </c>
      <c r="AM3475" t="s">
        <v>29</v>
      </c>
      <c r="AN3475" t="s">
        <v>27</v>
      </c>
      <c r="AO3475" s="6" t="s">
        <v>28</v>
      </c>
      <c r="AP3475">
        <v>9</v>
      </c>
      <c r="AQ3475">
        <v>9</v>
      </c>
      <c r="AR3475" t="s">
        <v>29</v>
      </c>
      <c r="AS3475" t="s">
        <v>27</v>
      </c>
      <c r="AT3475" s="6" t="s">
        <v>28</v>
      </c>
      <c r="AU3475">
        <v>9</v>
      </c>
      <c r="AV3475">
        <v>9</v>
      </c>
      <c r="AW3475">
        <v>2</v>
      </c>
      <c r="AX3475">
        <v>2</v>
      </c>
      <c r="AY3475">
        <v>2</v>
      </c>
      <c r="AZ3475">
        <v>2</v>
      </c>
      <c r="BA3475">
        <v>2</v>
      </c>
      <c r="BB3475">
        <v>2</v>
      </c>
      <c r="BC3475">
        <v>2</v>
      </c>
      <c r="BD3475">
        <v>2</v>
      </c>
      <c r="BE3475" t="s">
        <v>29</v>
      </c>
      <c r="BF3475" t="s">
        <v>27</v>
      </c>
      <c r="BG3475" s="6" t="s">
        <v>28</v>
      </c>
      <c r="BH3475">
        <v>9</v>
      </c>
      <c r="BI3475">
        <v>9</v>
      </c>
      <c r="BJ3475">
        <v>1112162</v>
      </c>
      <c r="BK3475" s="65">
        <f t="shared" si="714"/>
        <v>8.5550923076923073</v>
      </c>
      <c r="BL3475">
        <v>1585873</v>
      </c>
      <c r="BM3475" s="65">
        <f t="shared" si="707"/>
        <v>12.199023076923076</v>
      </c>
      <c r="BN3475">
        <v>771950</v>
      </c>
      <c r="BO3475" s="71">
        <f t="shared" si="708"/>
        <v>5.938076923076923</v>
      </c>
      <c r="BP3475">
        <v>510640</v>
      </c>
      <c r="BQ3475" s="71">
        <f t="shared" si="709"/>
        <v>3.9279999999999999</v>
      </c>
      <c r="BR3475">
        <v>5162310</v>
      </c>
      <c r="BS3475" s="73">
        <f t="shared" si="710"/>
        <v>39.710076923076926</v>
      </c>
      <c r="BT3475">
        <v>0</v>
      </c>
      <c r="BU3475" s="73">
        <f t="shared" si="711"/>
        <v>0</v>
      </c>
      <c r="BV3475">
        <v>432176</v>
      </c>
      <c r="BW3475" s="71">
        <f t="shared" si="712"/>
        <v>3.3244307692307693</v>
      </c>
      <c r="BX3475">
        <v>190670</v>
      </c>
      <c r="BY3475" s="71">
        <f t="shared" si="713"/>
        <v>1.4666923076923077</v>
      </c>
      <c r="BZ3475">
        <v>2636429</v>
      </c>
      <c r="CA3475" s="71">
        <f t="shared" si="705"/>
        <v>20.280223076923075</v>
      </c>
      <c r="CB3475">
        <v>1273678</v>
      </c>
      <c r="CC3475" s="71">
        <f t="shared" si="715"/>
        <v>9.7975230769230777</v>
      </c>
    </row>
    <row r="3476" spans="2:81" x14ac:dyDescent="0.25">
      <c r="B3476">
        <v>4137</v>
      </c>
      <c r="C3476">
        <v>1</v>
      </c>
      <c r="D3476">
        <v>2</v>
      </c>
      <c r="E3476">
        <v>2</v>
      </c>
      <c r="F3476" s="17">
        <v>15000</v>
      </c>
      <c r="G3476">
        <v>4</v>
      </c>
      <c r="H3476">
        <v>4</v>
      </c>
      <c r="I3476">
        <v>25</v>
      </c>
      <c r="J3476">
        <v>42</v>
      </c>
      <c r="K3476">
        <v>1</v>
      </c>
      <c r="L3476">
        <v>3</v>
      </c>
      <c r="M3476">
        <v>2</v>
      </c>
      <c r="N3476">
        <v>2</v>
      </c>
      <c r="O3476">
        <v>1</v>
      </c>
      <c r="P3476">
        <v>1</v>
      </c>
      <c r="Q3476">
        <v>2</v>
      </c>
      <c r="R3476">
        <v>1</v>
      </c>
      <c r="S3476">
        <v>2</v>
      </c>
      <c r="T3476">
        <v>2</v>
      </c>
      <c r="U3476">
        <v>2</v>
      </c>
      <c r="V3476">
        <v>869.22</v>
      </c>
      <c r="W3476">
        <v>7</v>
      </c>
      <c r="X3476">
        <v>1</v>
      </c>
      <c r="Y3476">
        <v>6983</v>
      </c>
      <c r="Z3476">
        <v>419</v>
      </c>
      <c r="AA3476">
        <v>1</v>
      </c>
      <c r="AB3476">
        <v>432921</v>
      </c>
      <c r="AC3476" s="6">
        <v>7564</v>
      </c>
      <c r="AD3476" s="6">
        <v>6019</v>
      </c>
      <c r="AE3476">
        <v>0</v>
      </c>
      <c r="AF3476">
        <v>0</v>
      </c>
      <c r="AG3476" s="25">
        <f t="shared" si="703"/>
        <v>28.8614</v>
      </c>
      <c r="AH3476" s="29"/>
      <c r="AI3476" s="25">
        <f t="shared" si="706"/>
        <v>13.479466666666667</v>
      </c>
      <c r="AJ3476" s="34">
        <f t="shared" si="704"/>
        <v>15.5982</v>
      </c>
      <c r="AK3476">
        <v>59259</v>
      </c>
      <c r="AL3476">
        <v>202192</v>
      </c>
      <c r="AM3476" t="s">
        <v>29</v>
      </c>
      <c r="AN3476" t="s">
        <v>27</v>
      </c>
      <c r="AO3476" s="6" t="s">
        <v>28</v>
      </c>
      <c r="AP3476">
        <v>9</v>
      </c>
      <c r="AQ3476">
        <v>9</v>
      </c>
      <c r="AR3476">
        <v>1664</v>
      </c>
      <c r="AS3476">
        <v>230730</v>
      </c>
      <c r="AT3476" s="6">
        <v>1545</v>
      </c>
      <c r="AU3476">
        <v>0</v>
      </c>
      <c r="AV3476">
        <v>0</v>
      </c>
      <c r="AW3476">
        <v>2</v>
      </c>
      <c r="AX3476">
        <v>2</v>
      </c>
      <c r="AY3476">
        <v>2</v>
      </c>
      <c r="AZ3476">
        <v>2</v>
      </c>
      <c r="BA3476">
        <v>2</v>
      </c>
      <c r="BB3476">
        <v>2</v>
      </c>
      <c r="BC3476">
        <v>2</v>
      </c>
      <c r="BD3476">
        <v>2</v>
      </c>
      <c r="BE3476" t="s">
        <v>29</v>
      </c>
      <c r="BF3476" t="s">
        <v>27</v>
      </c>
      <c r="BG3476" s="6" t="s">
        <v>28</v>
      </c>
      <c r="BH3476">
        <v>9</v>
      </c>
      <c r="BI3476">
        <v>9</v>
      </c>
      <c r="BJ3476">
        <v>230730</v>
      </c>
      <c r="BK3476" s="65">
        <f t="shared" si="714"/>
        <v>15.382</v>
      </c>
      <c r="BL3476">
        <v>11723</v>
      </c>
      <c r="BM3476" s="65">
        <f t="shared" si="707"/>
        <v>0.7815333333333333</v>
      </c>
      <c r="BN3476">
        <v>18785</v>
      </c>
      <c r="BO3476" s="71">
        <f t="shared" si="708"/>
        <v>1.2523333333333333</v>
      </c>
      <c r="BP3476">
        <v>1981</v>
      </c>
      <c r="BQ3476" s="71">
        <f t="shared" si="709"/>
        <v>0.13206666666666667</v>
      </c>
      <c r="BR3476">
        <v>76501</v>
      </c>
      <c r="BS3476" s="73">
        <f t="shared" si="710"/>
        <v>5.1000666666666667</v>
      </c>
      <c r="BT3476">
        <v>0</v>
      </c>
      <c r="BU3476" s="73">
        <f t="shared" si="711"/>
        <v>0</v>
      </c>
      <c r="BV3476">
        <v>35927</v>
      </c>
      <c r="BW3476" s="71">
        <f t="shared" si="712"/>
        <v>2.3951333333333333</v>
      </c>
      <c r="BX3476">
        <v>15991</v>
      </c>
      <c r="BY3476" s="71">
        <f t="shared" si="713"/>
        <v>1.0660666666666667</v>
      </c>
      <c r="BZ3476">
        <v>10904</v>
      </c>
      <c r="CA3476" s="71">
        <f t="shared" si="705"/>
        <v>0.72693333333333332</v>
      </c>
      <c r="CB3476">
        <v>30379</v>
      </c>
      <c r="CC3476" s="71">
        <f t="shared" si="715"/>
        <v>2.0252666666666665</v>
      </c>
    </row>
    <row r="3477" spans="2:81" x14ac:dyDescent="0.25">
      <c r="B3477">
        <v>4138</v>
      </c>
      <c r="C3477">
        <v>4</v>
      </c>
      <c r="D3477">
        <v>9</v>
      </c>
      <c r="E3477">
        <v>3</v>
      </c>
      <c r="F3477" s="17">
        <v>1100</v>
      </c>
      <c r="G3477">
        <v>2</v>
      </c>
      <c r="H3477">
        <v>2</v>
      </c>
      <c r="I3477">
        <v>15</v>
      </c>
      <c r="J3477">
        <v>33</v>
      </c>
      <c r="K3477">
        <v>1</v>
      </c>
      <c r="L3477" t="s">
        <v>154</v>
      </c>
      <c r="M3477">
        <v>2</v>
      </c>
      <c r="N3477">
        <v>2</v>
      </c>
      <c r="O3477">
        <v>1</v>
      </c>
      <c r="P3477">
        <v>1</v>
      </c>
      <c r="Q3477">
        <v>1</v>
      </c>
      <c r="R3477">
        <v>2</v>
      </c>
      <c r="S3477">
        <v>2</v>
      </c>
      <c r="T3477">
        <v>2</v>
      </c>
      <c r="U3477">
        <v>2</v>
      </c>
      <c r="V3477">
        <v>1711.45</v>
      </c>
      <c r="W3477">
        <v>55</v>
      </c>
      <c r="X3477">
        <v>1</v>
      </c>
      <c r="Y3477">
        <v>4681</v>
      </c>
      <c r="Z3477">
        <v>268</v>
      </c>
      <c r="AA3477">
        <v>1</v>
      </c>
      <c r="AB3477">
        <v>528539</v>
      </c>
      <c r="AC3477" s="6">
        <v>6310</v>
      </c>
      <c r="AD3477" s="6">
        <v>3940</v>
      </c>
      <c r="AE3477">
        <v>0</v>
      </c>
      <c r="AF3477">
        <v>0</v>
      </c>
      <c r="AG3477" s="25">
        <f t="shared" si="703"/>
        <v>480.49</v>
      </c>
      <c r="AH3477" s="29"/>
      <c r="AI3477" s="25">
        <f t="shared" si="706"/>
        <v>169.31545454545454</v>
      </c>
      <c r="AJ3477" s="34">
        <f t="shared" si="704"/>
        <v>313.36</v>
      </c>
      <c r="AK3477">
        <v>54586</v>
      </c>
      <c r="AL3477">
        <v>186247</v>
      </c>
      <c r="AM3477">
        <v>3320</v>
      </c>
      <c r="AN3477">
        <v>342292</v>
      </c>
      <c r="AO3477" s="6">
        <v>2370</v>
      </c>
      <c r="AP3477">
        <v>0</v>
      </c>
      <c r="AQ3477">
        <v>0</v>
      </c>
      <c r="AR3477" t="s">
        <v>29</v>
      </c>
      <c r="AS3477" t="s">
        <v>27</v>
      </c>
      <c r="AT3477" s="6" t="s">
        <v>28</v>
      </c>
      <c r="AU3477">
        <v>9</v>
      </c>
      <c r="AV3477">
        <v>9</v>
      </c>
      <c r="AW3477">
        <v>2</v>
      </c>
      <c r="AX3477">
        <v>2</v>
      </c>
      <c r="AY3477">
        <v>2</v>
      </c>
      <c r="AZ3477">
        <v>2</v>
      </c>
      <c r="BA3477">
        <v>2</v>
      </c>
      <c r="BB3477">
        <v>2</v>
      </c>
      <c r="BC3477">
        <v>2</v>
      </c>
      <c r="BD3477">
        <v>2</v>
      </c>
      <c r="BE3477" t="s">
        <v>29</v>
      </c>
      <c r="BF3477" t="s">
        <v>27</v>
      </c>
      <c r="BG3477" s="6" t="s">
        <v>28</v>
      </c>
      <c r="BH3477">
        <v>9</v>
      </c>
      <c r="BI3477">
        <v>9</v>
      </c>
      <c r="BJ3477">
        <v>72369</v>
      </c>
      <c r="BK3477" s="65">
        <f t="shared" si="714"/>
        <v>65.790000000000006</v>
      </c>
      <c r="BL3477">
        <v>0</v>
      </c>
      <c r="BM3477" s="65">
        <f t="shared" si="707"/>
        <v>0</v>
      </c>
      <c r="BN3477">
        <v>7703</v>
      </c>
      <c r="BO3477" s="71">
        <f t="shared" si="708"/>
        <v>7.0027272727272729</v>
      </c>
      <c r="BP3477">
        <v>193021</v>
      </c>
      <c r="BQ3477" s="71">
        <f t="shared" si="709"/>
        <v>175.47363636363636</v>
      </c>
      <c r="BR3477">
        <v>20180</v>
      </c>
      <c r="BS3477" s="73">
        <f t="shared" si="710"/>
        <v>18.345454545454544</v>
      </c>
      <c r="BT3477">
        <v>76901</v>
      </c>
      <c r="BU3477" s="73">
        <f t="shared" si="711"/>
        <v>69.91</v>
      </c>
      <c r="BV3477">
        <v>152037</v>
      </c>
      <c r="BW3477" s="71">
        <f t="shared" si="712"/>
        <v>138.21545454545455</v>
      </c>
      <c r="BX3477">
        <v>0</v>
      </c>
      <c r="BY3477" s="71">
        <f t="shared" si="713"/>
        <v>0</v>
      </c>
      <c r="BZ3477">
        <v>839</v>
      </c>
      <c r="CA3477" s="71">
        <f t="shared" si="705"/>
        <v>0.7627272727272727</v>
      </c>
      <c r="CB3477">
        <v>5489</v>
      </c>
      <c r="CC3477" s="71">
        <f t="shared" si="715"/>
        <v>4.99</v>
      </c>
    </row>
    <row r="3478" spans="2:81" x14ac:dyDescent="0.25">
      <c r="B3478">
        <v>4139</v>
      </c>
      <c r="C3478">
        <v>2</v>
      </c>
      <c r="D3478">
        <v>3</v>
      </c>
      <c r="E3478">
        <v>1</v>
      </c>
      <c r="F3478" s="17">
        <v>3000</v>
      </c>
      <c r="G3478">
        <v>2</v>
      </c>
      <c r="H3478">
        <v>6</v>
      </c>
      <c r="I3478">
        <v>91</v>
      </c>
      <c r="J3478">
        <v>49</v>
      </c>
      <c r="K3478">
        <v>1</v>
      </c>
      <c r="L3478" t="s">
        <v>154</v>
      </c>
      <c r="M3478">
        <v>2</v>
      </c>
      <c r="N3478" t="s">
        <v>26</v>
      </c>
      <c r="O3478">
        <v>1</v>
      </c>
      <c r="P3478">
        <v>2</v>
      </c>
      <c r="Q3478">
        <v>2</v>
      </c>
      <c r="R3478">
        <v>2</v>
      </c>
      <c r="S3478">
        <v>1</v>
      </c>
      <c r="T3478">
        <v>2</v>
      </c>
      <c r="U3478">
        <v>2</v>
      </c>
      <c r="V3478">
        <v>3110.9</v>
      </c>
      <c r="W3478">
        <v>11</v>
      </c>
      <c r="X3478">
        <v>2</v>
      </c>
      <c r="Y3478">
        <v>7647</v>
      </c>
      <c r="Z3478">
        <v>524</v>
      </c>
      <c r="AA3478">
        <v>2</v>
      </c>
      <c r="AB3478" t="s">
        <v>27</v>
      </c>
      <c r="AC3478" s="6" t="s">
        <v>28</v>
      </c>
      <c r="AD3478" s="6" t="s">
        <v>28</v>
      </c>
      <c r="AE3478">
        <v>9</v>
      </c>
      <c r="AF3478">
        <v>9</v>
      </c>
      <c r="AG3478" s="25" t="e">
        <f t="shared" si="703"/>
        <v>#VALUE!</v>
      </c>
      <c r="AH3478" s="29"/>
      <c r="AI3478" s="25" t="e">
        <f t="shared" si="706"/>
        <v>#VALUE!</v>
      </c>
      <c r="AJ3478" s="34">
        <f t="shared" si="704"/>
        <v>1.7333333333333333E-2</v>
      </c>
      <c r="AK3478" t="s">
        <v>29</v>
      </c>
      <c r="AL3478" t="s">
        <v>27</v>
      </c>
      <c r="AM3478" t="s">
        <v>29</v>
      </c>
      <c r="AN3478" t="s">
        <v>27</v>
      </c>
      <c r="AO3478" s="6" t="s">
        <v>28</v>
      </c>
      <c r="AP3478">
        <v>9</v>
      </c>
      <c r="AQ3478">
        <v>9</v>
      </c>
      <c r="AR3478" t="s">
        <v>29</v>
      </c>
      <c r="AS3478" t="s">
        <v>27</v>
      </c>
      <c r="AT3478" s="6" t="s">
        <v>28</v>
      </c>
      <c r="AU3478">
        <v>9</v>
      </c>
      <c r="AV3478">
        <v>9</v>
      </c>
      <c r="AW3478">
        <v>2</v>
      </c>
      <c r="AX3478">
        <v>2</v>
      </c>
      <c r="AY3478">
        <v>2</v>
      </c>
      <c r="AZ3478">
        <v>2</v>
      </c>
      <c r="BA3478">
        <v>2</v>
      </c>
      <c r="BB3478">
        <v>2</v>
      </c>
      <c r="BC3478">
        <v>2</v>
      </c>
      <c r="BD3478">
        <v>2</v>
      </c>
      <c r="BE3478" t="s">
        <v>29</v>
      </c>
      <c r="BF3478" t="s">
        <v>27</v>
      </c>
      <c r="BG3478" s="6" t="s">
        <v>28</v>
      </c>
      <c r="BH3478">
        <v>9</v>
      </c>
      <c r="BI3478">
        <v>9</v>
      </c>
      <c r="BJ3478" t="s">
        <v>27</v>
      </c>
      <c r="BK3478" s="65" t="e">
        <f t="shared" si="714"/>
        <v>#VALUE!</v>
      </c>
      <c r="BL3478" t="s">
        <v>27</v>
      </c>
      <c r="BM3478" s="65" t="e">
        <f t="shared" si="707"/>
        <v>#VALUE!</v>
      </c>
      <c r="BN3478">
        <v>0</v>
      </c>
      <c r="BO3478" s="71">
        <f t="shared" si="708"/>
        <v>0</v>
      </c>
      <c r="BP3478" t="s">
        <v>27</v>
      </c>
      <c r="BQ3478" s="71" t="e">
        <f t="shared" si="709"/>
        <v>#VALUE!</v>
      </c>
      <c r="BR3478">
        <v>0</v>
      </c>
      <c r="BS3478" s="73">
        <f t="shared" si="710"/>
        <v>0</v>
      </c>
      <c r="BT3478" t="s">
        <v>27</v>
      </c>
      <c r="BU3478" s="73" t="e">
        <f t="shared" si="711"/>
        <v>#VALUE!</v>
      </c>
      <c r="BV3478">
        <v>0</v>
      </c>
      <c r="BW3478" s="71">
        <f t="shared" si="712"/>
        <v>0</v>
      </c>
      <c r="BX3478">
        <v>0</v>
      </c>
      <c r="BY3478" s="71">
        <f t="shared" si="713"/>
        <v>0</v>
      </c>
      <c r="BZ3478">
        <v>0</v>
      </c>
      <c r="CA3478" s="71">
        <f t="shared" si="705"/>
        <v>0</v>
      </c>
      <c r="CB3478" t="s">
        <v>27</v>
      </c>
      <c r="CC3478" s="71" t="e">
        <f t="shared" si="715"/>
        <v>#VALUE!</v>
      </c>
    </row>
    <row r="3479" spans="2:81" x14ac:dyDescent="0.25">
      <c r="B3479">
        <v>4140</v>
      </c>
      <c r="C3479">
        <v>3</v>
      </c>
      <c r="D3479">
        <v>6</v>
      </c>
      <c r="E3479">
        <v>4</v>
      </c>
      <c r="F3479" s="17">
        <v>13000</v>
      </c>
      <c r="G3479">
        <v>4</v>
      </c>
      <c r="H3479">
        <v>8</v>
      </c>
      <c r="I3479">
        <v>5</v>
      </c>
      <c r="J3479">
        <v>10</v>
      </c>
      <c r="K3479" t="s">
        <v>26</v>
      </c>
      <c r="L3479" t="s">
        <v>154</v>
      </c>
      <c r="M3479" t="s">
        <v>26</v>
      </c>
      <c r="N3479" t="s">
        <v>26</v>
      </c>
      <c r="O3479">
        <v>1</v>
      </c>
      <c r="P3479">
        <v>1</v>
      </c>
      <c r="Q3479">
        <v>2</v>
      </c>
      <c r="R3479">
        <v>2</v>
      </c>
      <c r="S3479">
        <v>2</v>
      </c>
      <c r="T3479">
        <v>2</v>
      </c>
      <c r="U3479">
        <v>2</v>
      </c>
      <c r="V3479">
        <v>3452.96</v>
      </c>
      <c r="W3479">
        <v>29</v>
      </c>
      <c r="X3479">
        <v>1</v>
      </c>
      <c r="Y3479">
        <v>4005</v>
      </c>
      <c r="Z3479">
        <v>1400</v>
      </c>
      <c r="AA3479">
        <v>1</v>
      </c>
      <c r="AB3479">
        <v>3671</v>
      </c>
      <c r="AC3479" s="6">
        <v>111</v>
      </c>
      <c r="AD3479" s="6">
        <v>111</v>
      </c>
      <c r="AE3479">
        <v>1</v>
      </c>
      <c r="AF3479">
        <v>0</v>
      </c>
      <c r="AG3479" s="25">
        <f t="shared" si="703"/>
        <v>0.2823846153846154</v>
      </c>
      <c r="AH3479" s="29"/>
      <c r="AI3479" s="25">
        <f t="shared" si="706"/>
        <v>0.2823846153846154</v>
      </c>
      <c r="AJ3479" s="34">
        <f t="shared" si="704"/>
        <v>4.0000000000000001E-3</v>
      </c>
      <c r="AK3479">
        <v>1076</v>
      </c>
      <c r="AL3479">
        <v>3671</v>
      </c>
      <c r="AM3479" t="s">
        <v>29</v>
      </c>
      <c r="AN3479" t="s">
        <v>27</v>
      </c>
      <c r="AO3479" s="6" t="s">
        <v>28</v>
      </c>
      <c r="AP3479">
        <v>9</v>
      </c>
      <c r="AQ3479">
        <v>9</v>
      </c>
      <c r="AR3479" t="s">
        <v>29</v>
      </c>
      <c r="AS3479" t="s">
        <v>27</v>
      </c>
      <c r="AT3479" s="6" t="s">
        <v>28</v>
      </c>
      <c r="AU3479">
        <v>9</v>
      </c>
      <c r="AV3479">
        <v>9</v>
      </c>
      <c r="AW3479">
        <v>2</v>
      </c>
      <c r="AX3479">
        <v>2</v>
      </c>
      <c r="AY3479">
        <v>2</v>
      </c>
      <c r="AZ3479">
        <v>2</v>
      </c>
      <c r="BA3479">
        <v>2</v>
      </c>
      <c r="BB3479">
        <v>2</v>
      </c>
      <c r="BC3479">
        <v>2</v>
      </c>
      <c r="BD3479">
        <v>2</v>
      </c>
      <c r="BE3479" t="s">
        <v>29</v>
      </c>
      <c r="BF3479" t="s">
        <v>27</v>
      </c>
      <c r="BG3479" s="6" t="s">
        <v>28</v>
      </c>
      <c r="BH3479">
        <v>9</v>
      </c>
      <c r="BI3479">
        <v>9</v>
      </c>
      <c r="BJ3479">
        <v>0</v>
      </c>
      <c r="BK3479" s="65">
        <f t="shared" si="714"/>
        <v>0</v>
      </c>
      <c r="BL3479">
        <v>0</v>
      </c>
      <c r="BM3479" s="65">
        <f t="shared" si="707"/>
        <v>0</v>
      </c>
      <c r="BN3479">
        <v>0</v>
      </c>
      <c r="BO3479" s="71">
        <f t="shared" si="708"/>
        <v>0</v>
      </c>
      <c r="BP3479">
        <v>0</v>
      </c>
      <c r="BQ3479" s="71">
        <f t="shared" si="709"/>
        <v>0</v>
      </c>
      <c r="BR3479">
        <v>1982</v>
      </c>
      <c r="BS3479" s="73">
        <f t="shared" si="710"/>
        <v>0.15246153846153845</v>
      </c>
      <c r="BT3479">
        <v>0</v>
      </c>
      <c r="BU3479" s="73">
        <f t="shared" si="711"/>
        <v>0</v>
      </c>
      <c r="BV3479">
        <v>0</v>
      </c>
      <c r="BW3479" s="71">
        <f t="shared" si="712"/>
        <v>0</v>
      </c>
      <c r="BX3479">
        <v>0</v>
      </c>
      <c r="BY3479" s="71">
        <f t="shared" si="713"/>
        <v>0</v>
      </c>
      <c r="BZ3479">
        <v>0</v>
      </c>
      <c r="CA3479" s="71">
        <f t="shared" si="705"/>
        <v>0</v>
      </c>
      <c r="CB3479">
        <v>1690</v>
      </c>
      <c r="CC3479" s="71">
        <f t="shared" si="715"/>
        <v>0.13</v>
      </c>
    </row>
    <row r="3480" spans="2:81" x14ac:dyDescent="0.25">
      <c r="B3480">
        <v>4141</v>
      </c>
      <c r="C3480">
        <v>3</v>
      </c>
      <c r="D3480">
        <v>5</v>
      </c>
      <c r="E3480">
        <v>4</v>
      </c>
      <c r="F3480" s="17">
        <v>100000</v>
      </c>
      <c r="G3480">
        <v>6</v>
      </c>
      <c r="H3480">
        <v>5</v>
      </c>
      <c r="I3480">
        <v>25</v>
      </c>
      <c r="J3480">
        <v>42</v>
      </c>
      <c r="K3480">
        <v>7</v>
      </c>
      <c r="L3480" t="s">
        <v>154</v>
      </c>
      <c r="M3480">
        <v>2</v>
      </c>
      <c r="N3480">
        <v>2</v>
      </c>
      <c r="O3480">
        <v>1</v>
      </c>
      <c r="P3480">
        <v>1</v>
      </c>
      <c r="Q3480">
        <v>1</v>
      </c>
      <c r="R3480">
        <v>2</v>
      </c>
      <c r="S3480">
        <v>2</v>
      </c>
      <c r="T3480">
        <v>2</v>
      </c>
      <c r="U3480">
        <v>2</v>
      </c>
      <c r="V3480">
        <v>68.040000000000006</v>
      </c>
      <c r="W3480">
        <v>25</v>
      </c>
      <c r="X3480">
        <v>2</v>
      </c>
      <c r="Y3480">
        <v>3168</v>
      </c>
      <c r="Z3480">
        <v>1385</v>
      </c>
      <c r="AA3480">
        <v>1</v>
      </c>
      <c r="AB3480">
        <v>2068602</v>
      </c>
      <c r="AC3480" s="6">
        <v>35236</v>
      </c>
      <c r="AD3480" s="6">
        <v>26821</v>
      </c>
      <c r="AE3480">
        <v>1</v>
      </c>
      <c r="AF3480">
        <v>1</v>
      </c>
      <c r="AG3480" s="25">
        <f t="shared" si="703"/>
        <v>20.686019999999999</v>
      </c>
      <c r="AH3480" s="29"/>
      <c r="AI3480" s="25">
        <f t="shared" si="706"/>
        <v>12.14522</v>
      </c>
      <c r="AJ3480" s="34">
        <f t="shared" si="704"/>
        <v>8.6253100000000007</v>
      </c>
      <c r="AK3480">
        <v>355956</v>
      </c>
      <c r="AL3480">
        <v>1214522</v>
      </c>
      <c r="AM3480">
        <v>8284</v>
      </c>
      <c r="AN3480">
        <v>854080</v>
      </c>
      <c r="AO3480" s="6">
        <v>8415</v>
      </c>
      <c r="AP3480">
        <v>1</v>
      </c>
      <c r="AQ3480">
        <v>1</v>
      </c>
      <c r="AR3480" t="s">
        <v>29</v>
      </c>
      <c r="AS3480" t="s">
        <v>27</v>
      </c>
      <c r="AT3480" s="6" t="s">
        <v>28</v>
      </c>
      <c r="AU3480">
        <v>9</v>
      </c>
      <c r="AV3480">
        <v>9</v>
      </c>
      <c r="AW3480">
        <v>2</v>
      </c>
      <c r="AX3480">
        <v>2</v>
      </c>
      <c r="AY3480">
        <v>2</v>
      </c>
      <c r="AZ3480">
        <v>2</v>
      </c>
      <c r="BA3480">
        <v>2</v>
      </c>
      <c r="BB3480">
        <v>2</v>
      </c>
      <c r="BC3480">
        <v>2</v>
      </c>
      <c r="BD3480">
        <v>2</v>
      </c>
      <c r="BE3480" t="s">
        <v>29</v>
      </c>
      <c r="BF3480" t="s">
        <v>27</v>
      </c>
      <c r="BG3480" s="6" t="s">
        <v>28</v>
      </c>
      <c r="BH3480">
        <v>9</v>
      </c>
      <c r="BI3480">
        <v>9</v>
      </c>
      <c r="BJ3480">
        <v>727628</v>
      </c>
      <c r="BK3480" s="65">
        <f t="shared" si="714"/>
        <v>7.2762799999999999</v>
      </c>
      <c r="BL3480">
        <v>0</v>
      </c>
      <c r="BM3480" s="65">
        <f t="shared" si="707"/>
        <v>0</v>
      </c>
      <c r="BN3480">
        <v>64404</v>
      </c>
      <c r="BO3480" s="71">
        <f t="shared" si="708"/>
        <v>0.64403999999999995</v>
      </c>
      <c r="BP3480">
        <v>877</v>
      </c>
      <c r="BQ3480" s="71">
        <f t="shared" si="709"/>
        <v>8.77E-3</v>
      </c>
      <c r="BR3480">
        <v>754285</v>
      </c>
      <c r="BS3480" s="73">
        <f t="shared" si="710"/>
        <v>7.5428499999999996</v>
      </c>
      <c r="BT3480">
        <v>255389</v>
      </c>
      <c r="BU3480" s="73">
        <f t="shared" si="711"/>
        <v>2.55389</v>
      </c>
      <c r="BV3480">
        <v>96804</v>
      </c>
      <c r="BW3480" s="71">
        <f t="shared" si="712"/>
        <v>0.96804000000000001</v>
      </c>
      <c r="BX3480">
        <v>963</v>
      </c>
      <c r="BY3480" s="71">
        <f t="shared" si="713"/>
        <v>9.6299999999999997E-3</v>
      </c>
      <c r="BZ3480">
        <v>342</v>
      </c>
      <c r="CA3480" s="71">
        <f t="shared" si="705"/>
        <v>3.4199999999999999E-3</v>
      </c>
      <c r="CB3480">
        <v>167911</v>
      </c>
      <c r="CC3480" s="71">
        <f t="shared" si="715"/>
        <v>1.6791100000000001</v>
      </c>
    </row>
    <row r="3481" spans="2:81" x14ac:dyDescent="0.25">
      <c r="B3481">
        <v>4143</v>
      </c>
      <c r="C3481">
        <v>1</v>
      </c>
      <c r="D3481">
        <v>2</v>
      </c>
      <c r="E3481">
        <v>1</v>
      </c>
      <c r="F3481" s="17">
        <v>14000</v>
      </c>
      <c r="G3481">
        <v>4</v>
      </c>
      <c r="H3481">
        <v>3</v>
      </c>
      <c r="I3481">
        <v>12</v>
      </c>
      <c r="J3481">
        <v>21</v>
      </c>
      <c r="K3481">
        <v>2</v>
      </c>
      <c r="L3481" t="s">
        <v>154</v>
      </c>
      <c r="M3481">
        <v>2</v>
      </c>
      <c r="N3481">
        <v>2</v>
      </c>
      <c r="O3481">
        <v>2</v>
      </c>
      <c r="P3481">
        <v>1</v>
      </c>
      <c r="Q3481">
        <v>1</v>
      </c>
      <c r="R3481">
        <v>2</v>
      </c>
      <c r="S3481">
        <v>2</v>
      </c>
      <c r="T3481">
        <v>2</v>
      </c>
      <c r="U3481">
        <v>2</v>
      </c>
      <c r="V3481">
        <v>456.4</v>
      </c>
      <c r="W3481">
        <v>5</v>
      </c>
      <c r="X3481">
        <v>2</v>
      </c>
      <c r="Y3481">
        <v>6659</v>
      </c>
      <c r="Z3481">
        <v>448</v>
      </c>
      <c r="AA3481">
        <v>1</v>
      </c>
      <c r="AB3481">
        <v>1345279</v>
      </c>
      <c r="AC3481" s="6">
        <v>17222</v>
      </c>
      <c r="AD3481" s="6">
        <v>5464</v>
      </c>
      <c r="AE3481">
        <v>0</v>
      </c>
      <c r="AF3481">
        <v>0</v>
      </c>
      <c r="AG3481" s="25">
        <f t="shared" si="703"/>
        <v>96.091357142857149</v>
      </c>
      <c r="AH3481" s="29"/>
      <c r="AI3481" s="25">
        <f t="shared" si="706"/>
        <v>11.718785714285714</v>
      </c>
      <c r="AJ3481" s="34">
        <f t="shared" si="704"/>
        <v>85.214928571428572</v>
      </c>
      <c r="AK3481">
        <v>48084</v>
      </c>
      <c r="AL3481">
        <v>164063</v>
      </c>
      <c r="AM3481">
        <v>11457</v>
      </c>
      <c r="AN3481">
        <v>1181217</v>
      </c>
      <c r="AO3481" s="6">
        <v>11758</v>
      </c>
      <c r="AP3481">
        <v>0</v>
      </c>
      <c r="AQ3481">
        <v>0</v>
      </c>
      <c r="AR3481" t="s">
        <v>29</v>
      </c>
      <c r="AS3481" t="s">
        <v>27</v>
      </c>
      <c r="AT3481" s="6" t="s">
        <v>28</v>
      </c>
      <c r="AU3481">
        <v>9</v>
      </c>
      <c r="AV3481">
        <v>9</v>
      </c>
      <c r="AW3481">
        <v>2</v>
      </c>
      <c r="AX3481">
        <v>2</v>
      </c>
      <c r="AY3481">
        <v>2</v>
      </c>
      <c r="AZ3481">
        <v>2</v>
      </c>
      <c r="BA3481">
        <v>2</v>
      </c>
      <c r="BB3481">
        <v>2</v>
      </c>
      <c r="BC3481">
        <v>2</v>
      </c>
      <c r="BD3481">
        <v>2</v>
      </c>
      <c r="BE3481" t="s">
        <v>29</v>
      </c>
      <c r="BF3481" t="s">
        <v>27</v>
      </c>
      <c r="BG3481" s="6" t="s">
        <v>28</v>
      </c>
      <c r="BH3481">
        <v>9</v>
      </c>
      <c r="BI3481">
        <v>9</v>
      </c>
      <c r="BJ3481">
        <v>1142099</v>
      </c>
      <c r="BK3481" s="65">
        <f t="shared" si="714"/>
        <v>81.578500000000005</v>
      </c>
      <c r="BL3481">
        <v>0</v>
      </c>
      <c r="BM3481" s="65">
        <f t="shared" si="707"/>
        <v>0</v>
      </c>
      <c r="BN3481">
        <v>28227</v>
      </c>
      <c r="BO3481" s="71">
        <f t="shared" si="708"/>
        <v>2.0162142857142857</v>
      </c>
      <c r="BP3481">
        <v>8659</v>
      </c>
      <c r="BQ3481" s="71">
        <f t="shared" si="709"/>
        <v>0.61850000000000005</v>
      </c>
      <c r="BR3481">
        <v>34717</v>
      </c>
      <c r="BS3481" s="73">
        <f t="shared" si="710"/>
        <v>2.4797857142857143</v>
      </c>
      <c r="BT3481">
        <v>30459</v>
      </c>
      <c r="BU3481" s="73">
        <f t="shared" si="711"/>
        <v>2.175642857142857</v>
      </c>
      <c r="BV3481">
        <v>22754</v>
      </c>
      <c r="BW3481" s="71">
        <f t="shared" si="712"/>
        <v>1.6252857142857142</v>
      </c>
      <c r="BX3481">
        <v>3003</v>
      </c>
      <c r="BY3481" s="71">
        <f t="shared" si="713"/>
        <v>0.2145</v>
      </c>
      <c r="BZ3481">
        <v>1573</v>
      </c>
      <c r="CA3481" s="71">
        <f t="shared" si="705"/>
        <v>0.11235714285714286</v>
      </c>
      <c r="CB3481">
        <v>73788</v>
      </c>
      <c r="CC3481" s="71">
        <f t="shared" si="715"/>
        <v>5.2705714285714285</v>
      </c>
    </row>
    <row r="3482" spans="2:81" x14ac:dyDescent="0.25">
      <c r="B3482">
        <v>4144</v>
      </c>
      <c r="C3482">
        <v>1</v>
      </c>
      <c r="D3482">
        <v>2</v>
      </c>
      <c r="E3482">
        <v>1</v>
      </c>
      <c r="F3482" s="17">
        <v>305000</v>
      </c>
      <c r="G3482">
        <v>8</v>
      </c>
      <c r="H3482">
        <v>4</v>
      </c>
      <c r="I3482">
        <v>16</v>
      </c>
      <c r="J3482">
        <v>35</v>
      </c>
      <c r="K3482">
        <v>2</v>
      </c>
      <c r="L3482">
        <v>6</v>
      </c>
      <c r="M3482">
        <v>1</v>
      </c>
      <c r="N3482">
        <v>1</v>
      </c>
      <c r="O3482">
        <v>5</v>
      </c>
      <c r="P3482">
        <v>1</v>
      </c>
      <c r="Q3482">
        <v>1</v>
      </c>
      <c r="R3482">
        <v>1</v>
      </c>
      <c r="S3482">
        <v>2</v>
      </c>
      <c r="T3482">
        <v>2</v>
      </c>
      <c r="U3482">
        <v>2</v>
      </c>
      <c r="V3482">
        <v>11.26</v>
      </c>
      <c r="W3482">
        <v>5</v>
      </c>
      <c r="X3482">
        <v>2</v>
      </c>
      <c r="Y3482">
        <v>6672</v>
      </c>
      <c r="Z3482">
        <v>496</v>
      </c>
      <c r="AA3482">
        <v>1</v>
      </c>
      <c r="AB3482">
        <v>66028157</v>
      </c>
      <c r="AC3482" s="6">
        <v>863564</v>
      </c>
      <c r="AD3482" s="6">
        <v>621462</v>
      </c>
      <c r="AE3482">
        <v>0</v>
      </c>
      <c r="AF3482">
        <v>0</v>
      </c>
      <c r="AG3482" s="25">
        <f t="shared" si="703"/>
        <v>216.48576065573769</v>
      </c>
      <c r="AH3482" s="29"/>
      <c r="AI3482" s="25">
        <f t="shared" si="706"/>
        <v>83.994377049180329</v>
      </c>
      <c r="AJ3482" s="34">
        <f t="shared" si="704"/>
        <v>133.289268852459</v>
      </c>
      <c r="AK3482">
        <v>7508290</v>
      </c>
      <c r="AL3482">
        <v>25618285</v>
      </c>
      <c r="AM3482">
        <v>390287</v>
      </c>
      <c r="AN3482">
        <v>40238590</v>
      </c>
      <c r="AO3482" s="6">
        <v>240471</v>
      </c>
      <c r="AP3482">
        <v>0</v>
      </c>
      <c r="AQ3482">
        <v>0</v>
      </c>
      <c r="AR3482">
        <v>1235</v>
      </c>
      <c r="AS3482">
        <v>171282</v>
      </c>
      <c r="AT3482" s="6">
        <v>1631</v>
      </c>
      <c r="AU3482">
        <v>1</v>
      </c>
      <c r="AV3482">
        <v>1</v>
      </c>
      <c r="AW3482">
        <v>2</v>
      </c>
      <c r="AX3482">
        <v>2</v>
      </c>
      <c r="AY3482">
        <v>2</v>
      </c>
      <c r="AZ3482">
        <v>2</v>
      </c>
      <c r="BA3482">
        <v>2</v>
      </c>
      <c r="BB3482">
        <v>2</v>
      </c>
      <c r="BC3482">
        <v>2</v>
      </c>
      <c r="BD3482">
        <v>2</v>
      </c>
      <c r="BE3482" t="s">
        <v>29</v>
      </c>
      <c r="BF3482" t="s">
        <v>27</v>
      </c>
      <c r="BG3482" s="6" t="s">
        <v>28</v>
      </c>
      <c r="BH3482">
        <v>9</v>
      </c>
      <c r="BI3482">
        <v>9</v>
      </c>
      <c r="BJ3482">
        <v>26296669</v>
      </c>
      <c r="BK3482" s="65">
        <f t="shared" si="714"/>
        <v>86.218586885245898</v>
      </c>
      <c r="BL3482">
        <v>1446504</v>
      </c>
      <c r="BM3482" s="65">
        <f t="shared" si="707"/>
        <v>4.7426360655737705</v>
      </c>
      <c r="BN3482">
        <v>6044730</v>
      </c>
      <c r="BO3482" s="71">
        <f t="shared" si="708"/>
        <v>19.818786885245903</v>
      </c>
      <c r="BP3482">
        <v>13941921</v>
      </c>
      <c r="BQ3482" s="71">
        <f t="shared" si="709"/>
        <v>45.711216393442626</v>
      </c>
      <c r="BR3482">
        <v>13569636</v>
      </c>
      <c r="BS3482" s="73">
        <f t="shared" si="710"/>
        <v>44.490609836065573</v>
      </c>
      <c r="BT3482">
        <v>330144</v>
      </c>
      <c r="BU3482" s="73">
        <f t="shared" si="711"/>
        <v>1.082439344262295</v>
      </c>
      <c r="BV3482">
        <v>296404</v>
      </c>
      <c r="BW3482" s="71">
        <f t="shared" si="712"/>
        <v>0.97181639344262294</v>
      </c>
      <c r="BX3482">
        <v>157231</v>
      </c>
      <c r="BY3482" s="71">
        <f t="shared" si="713"/>
        <v>0.51551147540983611</v>
      </c>
      <c r="BZ3482">
        <v>649038</v>
      </c>
      <c r="CA3482" s="71">
        <f t="shared" si="705"/>
        <v>2.1279934426229508</v>
      </c>
      <c r="CB3482">
        <v>3295880</v>
      </c>
      <c r="CC3482" s="71">
        <f t="shared" si="715"/>
        <v>10.80616393442623</v>
      </c>
    </row>
    <row r="3483" spans="2:81" x14ac:dyDescent="0.25">
      <c r="B3483">
        <v>4145</v>
      </c>
      <c r="C3483">
        <v>3</v>
      </c>
      <c r="D3483">
        <v>5</v>
      </c>
      <c r="E3483">
        <v>3</v>
      </c>
      <c r="F3483" s="17">
        <v>6000</v>
      </c>
      <c r="G3483">
        <v>3</v>
      </c>
      <c r="H3483">
        <v>8</v>
      </c>
      <c r="I3483">
        <v>11</v>
      </c>
      <c r="J3483">
        <v>20</v>
      </c>
      <c r="K3483">
        <v>4</v>
      </c>
      <c r="L3483">
        <v>8</v>
      </c>
      <c r="M3483">
        <v>2</v>
      </c>
      <c r="N3483">
        <v>2</v>
      </c>
      <c r="O3483">
        <v>1</v>
      </c>
      <c r="P3483">
        <v>1</v>
      </c>
      <c r="Q3483">
        <v>2</v>
      </c>
      <c r="R3483">
        <v>2</v>
      </c>
      <c r="S3483">
        <v>1</v>
      </c>
      <c r="T3483">
        <v>2</v>
      </c>
      <c r="U3483">
        <v>2</v>
      </c>
      <c r="V3483">
        <v>3506.67</v>
      </c>
      <c r="W3483">
        <v>21</v>
      </c>
      <c r="X3483">
        <v>1</v>
      </c>
      <c r="Y3483">
        <v>4626</v>
      </c>
      <c r="Z3483">
        <v>1186</v>
      </c>
      <c r="AA3483">
        <v>1</v>
      </c>
      <c r="AB3483">
        <v>1140297</v>
      </c>
      <c r="AC3483" s="6">
        <v>24028</v>
      </c>
      <c r="AD3483" s="6">
        <v>24028</v>
      </c>
      <c r="AE3483">
        <v>0</v>
      </c>
      <c r="AF3483">
        <v>0</v>
      </c>
      <c r="AG3483" s="25">
        <f t="shared" si="703"/>
        <v>190.04949999999999</v>
      </c>
      <c r="AH3483" s="29"/>
      <c r="AI3483" s="25">
        <f t="shared" si="706"/>
        <v>190.04949999999999</v>
      </c>
      <c r="AJ3483" s="34">
        <f t="shared" si="704"/>
        <v>8.6666666666666663E-3</v>
      </c>
      <c r="AK3483">
        <v>334202</v>
      </c>
      <c r="AL3483">
        <v>1140297</v>
      </c>
      <c r="AM3483" t="s">
        <v>29</v>
      </c>
      <c r="AN3483" t="s">
        <v>27</v>
      </c>
      <c r="AO3483" s="6" t="s">
        <v>28</v>
      </c>
      <c r="AP3483">
        <v>9</v>
      </c>
      <c r="AQ3483">
        <v>9</v>
      </c>
      <c r="AR3483" t="s">
        <v>29</v>
      </c>
      <c r="AS3483" t="s">
        <v>27</v>
      </c>
      <c r="AT3483" s="6" t="s">
        <v>28</v>
      </c>
      <c r="AU3483">
        <v>9</v>
      </c>
      <c r="AV3483">
        <v>9</v>
      </c>
      <c r="AW3483">
        <v>2</v>
      </c>
      <c r="AX3483">
        <v>2</v>
      </c>
      <c r="AY3483">
        <v>2</v>
      </c>
      <c r="AZ3483">
        <v>2</v>
      </c>
      <c r="BA3483">
        <v>2</v>
      </c>
      <c r="BB3483">
        <v>2</v>
      </c>
      <c r="BC3483">
        <v>2</v>
      </c>
      <c r="BD3483">
        <v>2</v>
      </c>
      <c r="BE3483" t="s">
        <v>29</v>
      </c>
      <c r="BF3483" t="s">
        <v>27</v>
      </c>
      <c r="BG3483" s="6" t="s">
        <v>28</v>
      </c>
      <c r="BH3483">
        <v>9</v>
      </c>
      <c r="BI3483">
        <v>9</v>
      </c>
      <c r="BJ3483">
        <v>302</v>
      </c>
      <c r="BK3483" s="65">
        <f t="shared" si="714"/>
        <v>5.0333333333333334E-2</v>
      </c>
      <c r="BL3483">
        <v>8439</v>
      </c>
      <c r="BM3483" s="65">
        <f t="shared" si="707"/>
        <v>1.4065000000000001</v>
      </c>
      <c r="BN3483">
        <v>2320</v>
      </c>
      <c r="BO3483" s="71">
        <f t="shared" si="708"/>
        <v>0.38666666666666666</v>
      </c>
      <c r="BP3483">
        <v>1785</v>
      </c>
      <c r="BQ3483" s="71">
        <f t="shared" si="709"/>
        <v>0.29749999999999999</v>
      </c>
      <c r="BR3483">
        <v>79815</v>
      </c>
      <c r="BS3483" s="73">
        <f t="shared" si="710"/>
        <v>13.3025</v>
      </c>
      <c r="BT3483">
        <v>0</v>
      </c>
      <c r="BU3483" s="73">
        <f t="shared" si="711"/>
        <v>0</v>
      </c>
      <c r="BV3483">
        <v>1023916</v>
      </c>
      <c r="BW3483" s="71">
        <f t="shared" si="712"/>
        <v>170.65266666666668</v>
      </c>
      <c r="BX3483">
        <v>0</v>
      </c>
      <c r="BY3483" s="71">
        <f t="shared" si="713"/>
        <v>0</v>
      </c>
      <c r="BZ3483">
        <v>0</v>
      </c>
      <c r="CA3483" s="71">
        <f t="shared" si="705"/>
        <v>0</v>
      </c>
      <c r="CB3483">
        <v>23720</v>
      </c>
      <c r="CC3483" s="71">
        <f t="shared" si="715"/>
        <v>3.9533333333333331</v>
      </c>
    </row>
    <row r="3484" spans="2:81" x14ac:dyDescent="0.25">
      <c r="B3484">
        <v>4146</v>
      </c>
      <c r="C3484">
        <v>1</v>
      </c>
      <c r="D3484">
        <v>1</v>
      </c>
      <c r="E3484">
        <v>2</v>
      </c>
      <c r="F3484" s="17">
        <v>39500</v>
      </c>
      <c r="G3484">
        <v>5</v>
      </c>
      <c r="H3484">
        <v>1</v>
      </c>
      <c r="I3484">
        <v>5</v>
      </c>
      <c r="J3484">
        <v>10</v>
      </c>
      <c r="K3484">
        <v>3</v>
      </c>
      <c r="L3484">
        <v>3</v>
      </c>
      <c r="M3484">
        <v>2</v>
      </c>
      <c r="N3484">
        <v>2</v>
      </c>
      <c r="O3484">
        <v>5</v>
      </c>
      <c r="P3484">
        <v>1</v>
      </c>
      <c r="Q3484">
        <v>2</v>
      </c>
      <c r="R3484">
        <v>1</v>
      </c>
      <c r="S3484">
        <v>1</v>
      </c>
      <c r="T3484">
        <v>2</v>
      </c>
      <c r="U3484">
        <v>2</v>
      </c>
      <c r="V3484">
        <v>3.67</v>
      </c>
      <c r="W3484">
        <v>3</v>
      </c>
      <c r="X3484">
        <v>2</v>
      </c>
      <c r="Y3484">
        <v>7326</v>
      </c>
      <c r="Z3484">
        <v>513</v>
      </c>
      <c r="AA3484">
        <v>1</v>
      </c>
      <c r="AB3484">
        <v>1167897</v>
      </c>
      <c r="AC3484" s="6">
        <v>16135</v>
      </c>
      <c r="AD3484" s="6">
        <v>7840</v>
      </c>
      <c r="AE3484">
        <v>1</v>
      </c>
      <c r="AF3484">
        <v>1</v>
      </c>
      <c r="AG3484" s="25">
        <f t="shared" si="703"/>
        <v>29.567012658227849</v>
      </c>
      <c r="AH3484" s="29"/>
      <c r="AI3484" s="25">
        <f t="shared" si="706"/>
        <v>5.0928607594936706</v>
      </c>
      <c r="AJ3484" s="34">
        <f t="shared" si="704"/>
        <v>24.861493670886077</v>
      </c>
      <c r="AK3484">
        <v>58959</v>
      </c>
      <c r="AL3484">
        <v>201168</v>
      </c>
      <c r="AM3484" t="s">
        <v>29</v>
      </c>
      <c r="AN3484" t="s">
        <v>27</v>
      </c>
      <c r="AO3484" s="6" t="s">
        <v>28</v>
      </c>
      <c r="AP3484">
        <v>9</v>
      </c>
      <c r="AQ3484">
        <v>9</v>
      </c>
      <c r="AR3484">
        <v>6970</v>
      </c>
      <c r="AS3484">
        <v>966729</v>
      </c>
      <c r="AT3484" s="6">
        <v>8295</v>
      </c>
      <c r="AU3484">
        <v>1</v>
      </c>
      <c r="AV3484">
        <v>0</v>
      </c>
      <c r="AW3484">
        <v>2</v>
      </c>
      <c r="AX3484">
        <v>2</v>
      </c>
      <c r="AY3484">
        <v>2</v>
      </c>
      <c r="AZ3484">
        <v>2</v>
      </c>
      <c r="BA3484">
        <v>2</v>
      </c>
      <c r="BB3484">
        <v>2</v>
      </c>
      <c r="BC3484">
        <v>2</v>
      </c>
      <c r="BD3484">
        <v>2</v>
      </c>
      <c r="BE3484" t="s">
        <v>29</v>
      </c>
      <c r="BF3484" t="s">
        <v>27</v>
      </c>
      <c r="BG3484" s="6" t="s">
        <v>28</v>
      </c>
      <c r="BH3484">
        <v>9</v>
      </c>
      <c r="BI3484">
        <v>9</v>
      </c>
      <c r="BJ3484">
        <v>1005898</v>
      </c>
      <c r="BK3484" s="65">
        <f t="shared" si="714"/>
        <v>25.465772151898733</v>
      </c>
      <c r="BL3484">
        <v>15752</v>
      </c>
      <c r="BM3484" s="65">
        <f t="shared" si="707"/>
        <v>0.39878481012658229</v>
      </c>
      <c r="BN3484">
        <v>14545</v>
      </c>
      <c r="BO3484" s="71">
        <f t="shared" si="708"/>
        <v>0.3682278481012658</v>
      </c>
      <c r="BP3484">
        <v>1000</v>
      </c>
      <c r="BQ3484" s="71">
        <f t="shared" si="709"/>
        <v>2.5316455696202531E-2</v>
      </c>
      <c r="BR3484">
        <v>73655</v>
      </c>
      <c r="BS3484" s="73">
        <f t="shared" si="710"/>
        <v>1.8646835443037975</v>
      </c>
      <c r="BT3484">
        <v>0</v>
      </c>
      <c r="BU3484" s="73">
        <f t="shared" si="711"/>
        <v>0</v>
      </c>
      <c r="BV3484">
        <v>13617</v>
      </c>
      <c r="BW3484" s="71">
        <f t="shared" si="712"/>
        <v>0.3447341772151899</v>
      </c>
      <c r="BX3484">
        <v>2278</v>
      </c>
      <c r="BY3484" s="71">
        <f t="shared" si="713"/>
        <v>5.7670886075949369E-2</v>
      </c>
      <c r="BZ3484">
        <v>942</v>
      </c>
      <c r="CA3484" s="71">
        <f t="shared" si="705"/>
        <v>2.3848101265822784E-2</v>
      </c>
      <c r="CB3484">
        <v>40210</v>
      </c>
      <c r="CC3484" s="71">
        <f t="shared" si="715"/>
        <v>1.0179746835443038</v>
      </c>
    </row>
    <row r="3485" spans="2:81" x14ac:dyDescent="0.25">
      <c r="B3485">
        <v>4149</v>
      </c>
      <c r="C3485">
        <v>1</v>
      </c>
      <c r="D3485">
        <v>2</v>
      </c>
      <c r="E3485">
        <v>1</v>
      </c>
      <c r="F3485" s="17">
        <v>900000</v>
      </c>
      <c r="G3485">
        <v>9</v>
      </c>
      <c r="H3485">
        <v>3</v>
      </c>
      <c r="I3485">
        <v>16</v>
      </c>
      <c r="J3485">
        <v>35</v>
      </c>
      <c r="K3485">
        <v>2</v>
      </c>
      <c r="L3485">
        <v>6</v>
      </c>
      <c r="M3485">
        <v>1</v>
      </c>
      <c r="N3485" t="s">
        <v>26</v>
      </c>
      <c r="O3485">
        <v>8</v>
      </c>
      <c r="P3485">
        <v>1</v>
      </c>
      <c r="Q3485">
        <v>1</v>
      </c>
      <c r="R3485">
        <v>1</v>
      </c>
      <c r="S3485">
        <v>2</v>
      </c>
      <c r="T3485">
        <v>2</v>
      </c>
      <c r="U3485">
        <v>2</v>
      </c>
      <c r="V3485">
        <v>11.26</v>
      </c>
      <c r="W3485">
        <v>4</v>
      </c>
      <c r="X3485">
        <v>2</v>
      </c>
      <c r="Y3485">
        <v>6726</v>
      </c>
      <c r="Z3485">
        <v>542</v>
      </c>
      <c r="AA3485">
        <v>1</v>
      </c>
      <c r="AB3485">
        <v>279389267</v>
      </c>
      <c r="AC3485" s="6">
        <v>3606031</v>
      </c>
      <c r="AD3485" s="6">
        <v>2481174</v>
      </c>
      <c r="AE3485">
        <v>1</v>
      </c>
      <c r="AF3485">
        <v>1</v>
      </c>
      <c r="AG3485" s="25">
        <f t="shared" si="703"/>
        <v>310.43251888888886</v>
      </c>
      <c r="AH3485" s="29"/>
      <c r="AI3485" s="25">
        <f t="shared" si="706"/>
        <v>88.653506666666672</v>
      </c>
      <c r="AJ3485" s="34">
        <f t="shared" si="704"/>
        <v>223.03323666666665</v>
      </c>
      <c r="AK3485">
        <v>23384571</v>
      </c>
      <c r="AL3485">
        <v>79788156</v>
      </c>
      <c r="AM3485">
        <v>1930714</v>
      </c>
      <c r="AN3485">
        <v>199056613</v>
      </c>
      <c r="AO3485" s="6">
        <v>1120220</v>
      </c>
      <c r="AP3485">
        <v>1</v>
      </c>
      <c r="AQ3485">
        <v>1</v>
      </c>
      <c r="AR3485">
        <v>3926</v>
      </c>
      <c r="AS3485">
        <v>544497</v>
      </c>
      <c r="AT3485" s="6">
        <v>4637</v>
      </c>
      <c r="AU3485">
        <v>1</v>
      </c>
      <c r="AV3485">
        <v>1</v>
      </c>
      <c r="AW3485">
        <v>2</v>
      </c>
      <c r="AX3485">
        <v>2</v>
      </c>
      <c r="AY3485">
        <v>2</v>
      </c>
      <c r="AZ3485">
        <v>2</v>
      </c>
      <c r="BA3485">
        <v>2</v>
      </c>
      <c r="BB3485">
        <v>2</v>
      </c>
      <c r="BC3485">
        <v>2</v>
      </c>
      <c r="BD3485">
        <v>2</v>
      </c>
      <c r="BE3485" t="s">
        <v>29</v>
      </c>
      <c r="BF3485" t="s">
        <v>27</v>
      </c>
      <c r="BG3485" s="6" t="s">
        <v>28</v>
      </c>
      <c r="BH3485">
        <v>9</v>
      </c>
      <c r="BI3485">
        <v>9</v>
      </c>
      <c r="BJ3485">
        <v>117344993</v>
      </c>
      <c r="BK3485" s="65">
        <f t="shared" si="714"/>
        <v>130.38332555555556</v>
      </c>
      <c r="BL3485">
        <v>38194197</v>
      </c>
      <c r="BM3485" s="65">
        <f t="shared" si="707"/>
        <v>42.437996666666663</v>
      </c>
      <c r="BN3485">
        <v>18311130</v>
      </c>
      <c r="BO3485" s="71">
        <f t="shared" si="708"/>
        <v>20.345700000000001</v>
      </c>
      <c r="BP3485">
        <v>46563109</v>
      </c>
      <c r="BQ3485" s="71">
        <f t="shared" si="709"/>
        <v>51.736787777777778</v>
      </c>
      <c r="BR3485">
        <v>37777646</v>
      </c>
      <c r="BS3485" s="73">
        <f t="shared" si="710"/>
        <v>41.975162222222224</v>
      </c>
      <c r="BT3485">
        <v>3509156</v>
      </c>
      <c r="BU3485" s="73">
        <f t="shared" si="711"/>
        <v>3.8990622222222222</v>
      </c>
      <c r="BV3485">
        <v>619062</v>
      </c>
      <c r="BW3485" s="71">
        <f t="shared" si="712"/>
        <v>0.68784666666666672</v>
      </c>
      <c r="BX3485">
        <v>474790</v>
      </c>
      <c r="BY3485" s="71">
        <f t="shared" si="713"/>
        <v>0.52754444444444448</v>
      </c>
      <c r="BZ3485">
        <v>6634259</v>
      </c>
      <c r="CA3485" s="71">
        <f t="shared" si="705"/>
        <v>7.3713988888888888</v>
      </c>
      <c r="CB3485">
        <v>9960925</v>
      </c>
      <c r="CC3485" s="71">
        <f t="shared" si="715"/>
        <v>11.067694444444445</v>
      </c>
    </row>
    <row r="3486" spans="2:81" x14ac:dyDescent="0.25">
      <c r="B3486">
        <v>4150</v>
      </c>
      <c r="C3486">
        <v>4</v>
      </c>
      <c r="D3486">
        <v>9</v>
      </c>
      <c r="E3486">
        <v>4</v>
      </c>
      <c r="F3486" s="17">
        <v>7100</v>
      </c>
      <c r="G3486">
        <v>3</v>
      </c>
      <c r="H3486">
        <v>6</v>
      </c>
      <c r="I3486">
        <v>23</v>
      </c>
      <c r="J3486">
        <v>50</v>
      </c>
      <c r="K3486" t="s">
        <v>26</v>
      </c>
      <c r="L3486" t="s">
        <v>154</v>
      </c>
      <c r="M3486" t="s">
        <v>26</v>
      </c>
      <c r="N3486" t="s">
        <v>26</v>
      </c>
      <c r="O3486" t="s">
        <v>157</v>
      </c>
      <c r="P3486">
        <v>1</v>
      </c>
      <c r="Q3486">
        <v>2</v>
      </c>
      <c r="R3486">
        <v>2</v>
      </c>
      <c r="S3486" t="s">
        <v>26</v>
      </c>
      <c r="T3486">
        <v>2</v>
      </c>
      <c r="U3486">
        <v>2</v>
      </c>
      <c r="V3486">
        <v>2996.93</v>
      </c>
      <c r="W3486">
        <v>62</v>
      </c>
      <c r="X3486">
        <v>1</v>
      </c>
      <c r="Y3486">
        <v>1573</v>
      </c>
      <c r="Z3486">
        <v>1713</v>
      </c>
      <c r="AA3486">
        <v>1</v>
      </c>
      <c r="AB3486">
        <v>396297</v>
      </c>
      <c r="AC3486" s="6">
        <v>13780</v>
      </c>
      <c r="AD3486" s="6">
        <v>13780</v>
      </c>
      <c r="AE3486">
        <v>1</v>
      </c>
      <c r="AF3486">
        <v>1</v>
      </c>
      <c r="AG3486" s="25">
        <f t="shared" si="703"/>
        <v>55.81647887323944</v>
      </c>
      <c r="AH3486" s="29"/>
      <c r="AI3486" s="25">
        <f t="shared" si="706"/>
        <v>55.81647887323944</v>
      </c>
      <c r="AJ3486" s="34">
        <f t="shared" si="704"/>
        <v>7.3239436619718309E-3</v>
      </c>
      <c r="AK3486">
        <v>116148</v>
      </c>
      <c r="AL3486">
        <v>396297</v>
      </c>
      <c r="AM3486" t="s">
        <v>29</v>
      </c>
      <c r="AN3486">
        <v>0</v>
      </c>
      <c r="AO3486" s="6" t="s">
        <v>28</v>
      </c>
      <c r="AP3486">
        <v>9</v>
      </c>
      <c r="AQ3486">
        <v>9</v>
      </c>
      <c r="AR3486" t="s">
        <v>29</v>
      </c>
      <c r="AS3486">
        <v>0</v>
      </c>
      <c r="AT3486" s="6" t="s">
        <v>28</v>
      </c>
      <c r="AU3486">
        <v>9</v>
      </c>
      <c r="AV3486">
        <v>9</v>
      </c>
      <c r="AW3486">
        <v>2</v>
      </c>
      <c r="AX3486">
        <v>2</v>
      </c>
      <c r="AY3486">
        <v>2</v>
      </c>
      <c r="AZ3486">
        <v>2</v>
      </c>
      <c r="BA3486">
        <v>2</v>
      </c>
      <c r="BB3486">
        <v>2</v>
      </c>
      <c r="BC3486">
        <v>2</v>
      </c>
      <c r="BD3486">
        <v>2</v>
      </c>
      <c r="BE3486" t="s">
        <v>29</v>
      </c>
      <c r="BF3486" t="s">
        <v>27</v>
      </c>
      <c r="BG3486" s="6" t="s">
        <v>28</v>
      </c>
      <c r="BH3486">
        <v>9</v>
      </c>
      <c r="BI3486">
        <v>9</v>
      </c>
      <c r="BJ3486">
        <v>19356</v>
      </c>
      <c r="BK3486" s="65">
        <f t="shared" si="714"/>
        <v>2.7261971830985914</v>
      </c>
      <c r="BL3486">
        <v>58087</v>
      </c>
      <c r="BM3486" s="65">
        <f t="shared" si="707"/>
        <v>8.1812676056338027</v>
      </c>
      <c r="BN3486">
        <v>16656</v>
      </c>
      <c r="BO3486" s="71">
        <f t="shared" si="708"/>
        <v>2.3459154929577464</v>
      </c>
      <c r="BP3486">
        <v>55244</v>
      </c>
      <c r="BQ3486" s="71">
        <f t="shared" si="709"/>
        <v>7.7808450704225356</v>
      </c>
      <c r="BR3486">
        <v>161240</v>
      </c>
      <c r="BS3486" s="73">
        <f t="shared" si="710"/>
        <v>22.709859154929578</v>
      </c>
      <c r="BT3486">
        <v>0</v>
      </c>
      <c r="BU3486" s="73">
        <f t="shared" si="711"/>
        <v>0</v>
      </c>
      <c r="BV3486">
        <v>26262</v>
      </c>
      <c r="BW3486" s="71">
        <f t="shared" si="712"/>
        <v>3.6988732394366197</v>
      </c>
      <c r="BX3486">
        <v>4370</v>
      </c>
      <c r="BY3486" s="71">
        <f t="shared" si="713"/>
        <v>0.61549295774647883</v>
      </c>
      <c r="BZ3486">
        <v>6223</v>
      </c>
      <c r="CA3486" s="71">
        <f t="shared" si="705"/>
        <v>0.87647887323943663</v>
      </c>
      <c r="CB3486">
        <v>48860</v>
      </c>
      <c r="CC3486" s="71">
        <f t="shared" si="715"/>
        <v>6.8816901408450706</v>
      </c>
    </row>
    <row r="3487" spans="2:81" x14ac:dyDescent="0.25">
      <c r="B3487">
        <v>4151</v>
      </c>
      <c r="C3487">
        <v>3</v>
      </c>
      <c r="D3487">
        <v>5</v>
      </c>
      <c r="E3487">
        <v>5</v>
      </c>
      <c r="F3487" s="17">
        <v>122000</v>
      </c>
      <c r="G3487">
        <v>7</v>
      </c>
      <c r="H3487">
        <v>6</v>
      </c>
      <c r="I3487">
        <v>23</v>
      </c>
      <c r="J3487">
        <v>50</v>
      </c>
      <c r="K3487" t="s">
        <v>26</v>
      </c>
      <c r="L3487" t="s">
        <v>154</v>
      </c>
      <c r="M3487" t="s">
        <v>26</v>
      </c>
      <c r="N3487" t="s">
        <v>26</v>
      </c>
      <c r="O3487" t="s">
        <v>157</v>
      </c>
      <c r="P3487">
        <v>1</v>
      </c>
      <c r="Q3487">
        <v>1</v>
      </c>
      <c r="R3487">
        <v>2</v>
      </c>
      <c r="S3487" t="s">
        <v>26</v>
      </c>
      <c r="T3487">
        <v>2</v>
      </c>
      <c r="U3487">
        <v>2</v>
      </c>
      <c r="V3487">
        <v>91.88</v>
      </c>
      <c r="W3487">
        <v>26</v>
      </c>
      <c r="X3487">
        <v>1</v>
      </c>
      <c r="Y3487">
        <v>585</v>
      </c>
      <c r="Z3487">
        <v>3796</v>
      </c>
      <c r="AA3487">
        <v>1</v>
      </c>
      <c r="AB3487">
        <v>22030003</v>
      </c>
      <c r="AC3487" s="6">
        <v>383407</v>
      </c>
      <c r="AD3487" s="6">
        <v>349154</v>
      </c>
      <c r="AE3487">
        <v>0</v>
      </c>
      <c r="AF3487">
        <v>0</v>
      </c>
      <c r="AG3487" s="25">
        <f t="shared" si="703"/>
        <v>180.57379508196721</v>
      </c>
      <c r="AH3487" s="29"/>
      <c r="AI3487" s="25">
        <f t="shared" si="706"/>
        <v>141.61382786885247</v>
      </c>
      <c r="AJ3487" s="34">
        <f t="shared" si="704"/>
        <v>39.24100819672131</v>
      </c>
      <c r="AK3487">
        <v>5063566</v>
      </c>
      <c r="AL3487">
        <v>17276887</v>
      </c>
      <c r="AM3487">
        <v>46102</v>
      </c>
      <c r="AN3487">
        <v>4753116</v>
      </c>
      <c r="AO3487" s="6">
        <v>34253</v>
      </c>
      <c r="AP3487">
        <v>0</v>
      </c>
      <c r="AQ3487">
        <v>0</v>
      </c>
      <c r="AR3487" t="s">
        <v>29</v>
      </c>
      <c r="AS3487">
        <v>0</v>
      </c>
      <c r="AT3487" s="6" t="s">
        <v>28</v>
      </c>
      <c r="AU3487">
        <v>9</v>
      </c>
      <c r="AV3487">
        <v>9</v>
      </c>
      <c r="AW3487">
        <v>2</v>
      </c>
      <c r="AX3487">
        <v>2</v>
      </c>
      <c r="AY3487">
        <v>2</v>
      </c>
      <c r="AZ3487">
        <v>2</v>
      </c>
      <c r="BA3487">
        <v>2</v>
      </c>
      <c r="BB3487">
        <v>2</v>
      </c>
      <c r="BC3487">
        <v>2</v>
      </c>
      <c r="BD3487">
        <v>2</v>
      </c>
      <c r="BE3487" t="s">
        <v>29</v>
      </c>
      <c r="BF3487" t="s">
        <v>27</v>
      </c>
      <c r="BG3487" s="6" t="s">
        <v>28</v>
      </c>
      <c r="BH3487">
        <v>9</v>
      </c>
      <c r="BI3487">
        <v>9</v>
      </c>
      <c r="BJ3487">
        <v>387847</v>
      </c>
      <c r="BK3487" s="65">
        <f t="shared" si="714"/>
        <v>3.1790737704918031</v>
      </c>
      <c r="BL3487">
        <v>5654959</v>
      </c>
      <c r="BM3487" s="65">
        <f t="shared" si="707"/>
        <v>46.35212295081967</v>
      </c>
      <c r="BN3487">
        <v>1896610</v>
      </c>
      <c r="BO3487" s="71">
        <f t="shared" si="708"/>
        <v>15.545983606557376</v>
      </c>
      <c r="BP3487">
        <v>1461817</v>
      </c>
      <c r="BQ3487" s="71">
        <f t="shared" si="709"/>
        <v>11.982106557377049</v>
      </c>
      <c r="BR3487">
        <v>5879093</v>
      </c>
      <c r="BS3487" s="73">
        <f t="shared" si="710"/>
        <v>48.189286885245899</v>
      </c>
      <c r="BT3487">
        <v>3291299</v>
      </c>
      <c r="BU3487" s="73">
        <f t="shared" si="711"/>
        <v>26.977860655737704</v>
      </c>
      <c r="BV3487">
        <v>957562</v>
      </c>
      <c r="BW3487" s="71">
        <f t="shared" si="712"/>
        <v>7.8488688524590167</v>
      </c>
      <c r="BX3487">
        <v>159338</v>
      </c>
      <c r="BY3487" s="71">
        <f t="shared" si="713"/>
        <v>1.3060491803278689</v>
      </c>
      <c r="BZ3487">
        <v>226884</v>
      </c>
      <c r="CA3487" s="71">
        <f t="shared" si="705"/>
        <v>1.8597049180327869</v>
      </c>
      <c r="CB3487">
        <v>2114594</v>
      </c>
      <c r="CC3487" s="71">
        <f t="shared" si="715"/>
        <v>17.332737704918031</v>
      </c>
    </row>
    <row r="3488" spans="2:81" x14ac:dyDescent="0.25">
      <c r="B3488">
        <v>4152</v>
      </c>
      <c r="C3488">
        <v>4</v>
      </c>
      <c r="D3488">
        <v>9</v>
      </c>
      <c r="E3488">
        <v>1</v>
      </c>
      <c r="F3488" s="17">
        <v>700000</v>
      </c>
      <c r="G3488">
        <v>9</v>
      </c>
      <c r="H3488">
        <v>5</v>
      </c>
      <c r="I3488">
        <v>2</v>
      </c>
      <c r="J3488">
        <v>4</v>
      </c>
      <c r="K3488">
        <v>2</v>
      </c>
      <c r="L3488">
        <v>6</v>
      </c>
      <c r="M3488">
        <v>1</v>
      </c>
      <c r="N3488">
        <v>1</v>
      </c>
      <c r="O3488">
        <v>7</v>
      </c>
      <c r="P3488">
        <v>1</v>
      </c>
      <c r="Q3488">
        <v>1</v>
      </c>
      <c r="R3488">
        <v>1</v>
      </c>
      <c r="S3488">
        <v>2</v>
      </c>
      <c r="T3488">
        <v>2</v>
      </c>
      <c r="U3488">
        <v>2</v>
      </c>
      <c r="V3488">
        <v>5.32</v>
      </c>
      <c r="W3488">
        <v>96</v>
      </c>
      <c r="X3488">
        <v>2</v>
      </c>
      <c r="Y3488">
        <v>4606</v>
      </c>
      <c r="Z3488">
        <v>142</v>
      </c>
      <c r="AA3488">
        <v>1</v>
      </c>
      <c r="AB3488">
        <v>77354564</v>
      </c>
      <c r="AC3488" s="6">
        <v>712870</v>
      </c>
      <c r="AD3488" s="6">
        <v>579749</v>
      </c>
      <c r="AE3488">
        <v>0</v>
      </c>
      <c r="AF3488">
        <v>0</v>
      </c>
      <c r="AG3488" s="25">
        <f t="shared" si="703"/>
        <v>110.50651999999999</v>
      </c>
      <c r="AH3488" s="29"/>
      <c r="AI3488" s="25">
        <f t="shared" si="706"/>
        <v>36.678755714285714</v>
      </c>
      <c r="AJ3488" s="34">
        <f t="shared" si="704"/>
        <v>74.022930000000002</v>
      </c>
      <c r="AK3488">
        <v>7524950</v>
      </c>
      <c r="AL3488">
        <v>25675129</v>
      </c>
      <c r="AM3488">
        <v>496578</v>
      </c>
      <c r="AN3488">
        <v>51197192</v>
      </c>
      <c r="AO3488" s="6">
        <v>128985</v>
      </c>
      <c r="AP3488">
        <v>1</v>
      </c>
      <c r="AQ3488">
        <v>1</v>
      </c>
      <c r="AR3488">
        <v>3477</v>
      </c>
      <c r="AS3488">
        <v>482242</v>
      </c>
      <c r="AT3488" s="6">
        <v>4136</v>
      </c>
      <c r="AU3488">
        <v>0</v>
      </c>
      <c r="AV3488">
        <v>1</v>
      </c>
      <c r="AW3488">
        <v>2</v>
      </c>
      <c r="AX3488">
        <v>2</v>
      </c>
      <c r="AY3488">
        <v>2</v>
      </c>
      <c r="AZ3488">
        <v>2</v>
      </c>
      <c r="BA3488">
        <v>2</v>
      </c>
      <c r="BB3488">
        <v>2</v>
      </c>
      <c r="BC3488">
        <v>2</v>
      </c>
      <c r="BD3488">
        <v>2</v>
      </c>
      <c r="BE3488" t="s">
        <v>29</v>
      </c>
      <c r="BF3488" t="s">
        <v>27</v>
      </c>
      <c r="BG3488" s="6" t="s">
        <v>28</v>
      </c>
      <c r="BH3488">
        <v>9</v>
      </c>
      <c r="BI3488">
        <v>9</v>
      </c>
      <c r="BJ3488">
        <v>31997438</v>
      </c>
      <c r="BK3488" s="65">
        <f t="shared" si="714"/>
        <v>45.710625714285712</v>
      </c>
      <c r="BL3488">
        <v>242294</v>
      </c>
      <c r="BM3488" s="65">
        <f t="shared" si="707"/>
        <v>0.34613428571428573</v>
      </c>
      <c r="BN3488">
        <v>3554120</v>
      </c>
      <c r="BO3488" s="71">
        <f t="shared" si="708"/>
        <v>5.0773142857142854</v>
      </c>
      <c r="BP3488">
        <v>914241</v>
      </c>
      <c r="BQ3488" s="71">
        <f t="shared" si="709"/>
        <v>1.3060585714285715</v>
      </c>
      <c r="BR3488">
        <v>11581059</v>
      </c>
      <c r="BS3488" s="73">
        <f t="shared" si="710"/>
        <v>16.544370000000001</v>
      </c>
      <c r="BT3488">
        <v>1247088</v>
      </c>
      <c r="BU3488" s="73">
        <f t="shared" si="711"/>
        <v>1.7815542857142856</v>
      </c>
      <c r="BV3488">
        <v>1163288</v>
      </c>
      <c r="BW3488" s="71">
        <f t="shared" si="712"/>
        <v>1.66184</v>
      </c>
      <c r="BX3488">
        <v>1483679</v>
      </c>
      <c r="BY3488" s="71">
        <f t="shared" si="713"/>
        <v>2.1195414285714285</v>
      </c>
      <c r="BZ3488">
        <v>3088897</v>
      </c>
      <c r="CA3488" s="71">
        <f t="shared" si="705"/>
        <v>4.4127099999999997</v>
      </c>
      <c r="CB3488">
        <v>22082459</v>
      </c>
      <c r="CC3488" s="71">
        <f t="shared" si="715"/>
        <v>31.54637</v>
      </c>
    </row>
    <row r="3489" spans="2:81" x14ac:dyDescent="0.25">
      <c r="B3489">
        <v>4153</v>
      </c>
      <c r="C3489">
        <v>4</v>
      </c>
      <c r="D3489">
        <v>9</v>
      </c>
      <c r="E3489">
        <v>4</v>
      </c>
      <c r="F3489" s="17">
        <v>39500</v>
      </c>
      <c r="G3489">
        <v>5</v>
      </c>
      <c r="H3489">
        <v>6</v>
      </c>
      <c r="I3489">
        <v>4</v>
      </c>
      <c r="J3489">
        <v>8</v>
      </c>
      <c r="K3489">
        <v>2</v>
      </c>
      <c r="L3489">
        <v>6</v>
      </c>
      <c r="M3489">
        <v>2</v>
      </c>
      <c r="N3489">
        <v>2</v>
      </c>
      <c r="O3489">
        <v>1</v>
      </c>
      <c r="P3489">
        <v>1</v>
      </c>
      <c r="Q3489">
        <v>1</v>
      </c>
      <c r="R3489">
        <v>1</v>
      </c>
      <c r="S3489">
        <v>2</v>
      </c>
      <c r="T3489">
        <v>2</v>
      </c>
      <c r="U3489">
        <v>2</v>
      </c>
      <c r="V3489">
        <v>242.54</v>
      </c>
      <c r="W3489">
        <v>42</v>
      </c>
      <c r="X3489">
        <v>1</v>
      </c>
      <c r="Y3489">
        <v>1998</v>
      </c>
      <c r="Z3489">
        <v>503</v>
      </c>
      <c r="AA3489">
        <v>1</v>
      </c>
      <c r="AB3489">
        <v>8907334</v>
      </c>
      <c r="AC3489" s="6">
        <v>195590</v>
      </c>
      <c r="AD3489" s="6">
        <v>165610</v>
      </c>
      <c r="AE3489">
        <v>1</v>
      </c>
      <c r="AF3489">
        <v>1</v>
      </c>
      <c r="AG3489" s="25">
        <f t="shared" si="703"/>
        <v>225.50212658227849</v>
      </c>
      <c r="AH3489" s="29"/>
      <c r="AI3489" s="25">
        <f t="shared" si="706"/>
        <v>122.07653164556962</v>
      </c>
      <c r="AJ3489" s="34">
        <f t="shared" si="704"/>
        <v>104.19379746835443</v>
      </c>
      <c r="AK3489">
        <v>1413254</v>
      </c>
      <c r="AL3489">
        <v>4822023</v>
      </c>
      <c r="AM3489">
        <v>39162</v>
      </c>
      <c r="AN3489">
        <v>4037602</v>
      </c>
      <c r="AO3489" s="6">
        <v>29501</v>
      </c>
      <c r="AP3489">
        <v>1</v>
      </c>
      <c r="AQ3489">
        <v>1</v>
      </c>
      <c r="AR3489">
        <v>344</v>
      </c>
      <c r="AS3489">
        <v>47709</v>
      </c>
      <c r="AT3489" s="6">
        <v>479</v>
      </c>
      <c r="AU3489">
        <v>1</v>
      </c>
      <c r="AV3489">
        <v>1</v>
      </c>
      <c r="AW3489">
        <v>2</v>
      </c>
      <c r="AX3489">
        <v>2</v>
      </c>
      <c r="AY3489">
        <v>2</v>
      </c>
      <c r="AZ3489">
        <v>2</v>
      </c>
      <c r="BA3489">
        <v>2</v>
      </c>
      <c r="BB3489">
        <v>2</v>
      </c>
      <c r="BC3489">
        <v>2</v>
      </c>
      <c r="BD3489">
        <v>2</v>
      </c>
      <c r="BE3489" t="s">
        <v>29</v>
      </c>
      <c r="BF3489" t="s">
        <v>27</v>
      </c>
      <c r="BG3489" s="6" t="s">
        <v>28</v>
      </c>
      <c r="BH3489">
        <v>9</v>
      </c>
      <c r="BI3489">
        <v>9</v>
      </c>
      <c r="BJ3489">
        <v>3526802</v>
      </c>
      <c r="BK3489" s="65">
        <f t="shared" si="714"/>
        <v>89.286126582278484</v>
      </c>
      <c r="BL3489">
        <v>455804</v>
      </c>
      <c r="BM3489" s="65">
        <f t="shared" si="707"/>
        <v>11.539341772151898</v>
      </c>
      <c r="BN3489">
        <v>644451</v>
      </c>
      <c r="BO3489" s="71">
        <f t="shared" si="708"/>
        <v>16.315215189873417</v>
      </c>
      <c r="BP3489">
        <v>510800</v>
      </c>
      <c r="BQ3489" s="71">
        <f t="shared" si="709"/>
        <v>12.931645569620253</v>
      </c>
      <c r="BR3489">
        <v>1246829</v>
      </c>
      <c r="BS3489" s="73">
        <f t="shared" si="710"/>
        <v>31.565291139240507</v>
      </c>
      <c r="BT3489">
        <v>0</v>
      </c>
      <c r="BU3489" s="73">
        <f t="shared" si="711"/>
        <v>0</v>
      </c>
      <c r="BV3489">
        <v>1146178</v>
      </c>
      <c r="BW3489" s="71">
        <f t="shared" si="712"/>
        <v>29.017164556962026</v>
      </c>
      <c r="BX3489">
        <v>92746</v>
      </c>
      <c r="BY3489" s="71">
        <f t="shared" si="713"/>
        <v>2.3479999999999999</v>
      </c>
      <c r="BZ3489">
        <v>244867</v>
      </c>
      <c r="CA3489" s="71">
        <f t="shared" si="705"/>
        <v>6.1991645569620255</v>
      </c>
      <c r="CB3489">
        <v>1038857</v>
      </c>
      <c r="CC3489" s="71">
        <f t="shared" si="715"/>
        <v>26.300177215189873</v>
      </c>
    </row>
    <row r="3490" spans="2:81" x14ac:dyDescent="0.25">
      <c r="B3490">
        <v>4154</v>
      </c>
      <c r="C3490">
        <v>2</v>
      </c>
      <c r="D3490">
        <v>3</v>
      </c>
      <c r="E3490">
        <v>2</v>
      </c>
      <c r="F3490" s="17">
        <v>4350</v>
      </c>
      <c r="G3490">
        <v>2</v>
      </c>
      <c r="H3490">
        <v>5</v>
      </c>
      <c r="I3490">
        <v>15</v>
      </c>
      <c r="J3490">
        <v>32</v>
      </c>
      <c r="K3490">
        <v>3</v>
      </c>
      <c r="L3490">
        <v>1</v>
      </c>
      <c r="M3490">
        <v>2</v>
      </c>
      <c r="N3490">
        <v>2</v>
      </c>
      <c r="O3490">
        <v>1</v>
      </c>
      <c r="P3490">
        <v>1</v>
      </c>
      <c r="Q3490">
        <v>1</v>
      </c>
      <c r="R3490">
        <v>2</v>
      </c>
      <c r="S3490">
        <v>2</v>
      </c>
      <c r="T3490">
        <v>2</v>
      </c>
      <c r="U3490">
        <v>2</v>
      </c>
      <c r="V3490">
        <v>164.92</v>
      </c>
      <c r="W3490">
        <v>54</v>
      </c>
      <c r="X3490">
        <v>1</v>
      </c>
      <c r="Y3490">
        <v>6374</v>
      </c>
      <c r="Z3490">
        <v>725</v>
      </c>
      <c r="AA3490">
        <v>1</v>
      </c>
      <c r="AB3490">
        <v>2766177</v>
      </c>
      <c r="AC3490" s="6">
        <v>33488</v>
      </c>
      <c r="AD3490" s="6">
        <v>20195</v>
      </c>
      <c r="AE3490">
        <v>0</v>
      </c>
      <c r="AF3490">
        <v>0</v>
      </c>
      <c r="AG3490" s="25">
        <f t="shared" si="703"/>
        <v>635.90275862068961</v>
      </c>
      <c r="AH3490" s="29"/>
      <c r="AI3490" s="25">
        <f t="shared" si="706"/>
        <v>189.58643678160919</v>
      </c>
      <c r="AJ3490" s="34">
        <f t="shared" si="704"/>
        <v>449.38022988505747</v>
      </c>
      <c r="AK3490">
        <v>241706</v>
      </c>
      <c r="AL3490">
        <v>824701</v>
      </c>
      <c r="AM3490">
        <v>18831</v>
      </c>
      <c r="AN3490">
        <v>1941476</v>
      </c>
      <c r="AO3490" s="6">
        <v>13293</v>
      </c>
      <c r="AP3490">
        <v>1</v>
      </c>
      <c r="AQ3490">
        <v>0</v>
      </c>
      <c r="AR3490" t="s">
        <v>29</v>
      </c>
      <c r="AS3490" t="s">
        <v>27</v>
      </c>
      <c r="AT3490" s="6" t="s">
        <v>28</v>
      </c>
      <c r="AU3490">
        <v>9</v>
      </c>
      <c r="AV3490">
        <v>9</v>
      </c>
      <c r="AW3490">
        <v>2</v>
      </c>
      <c r="AX3490">
        <v>2</v>
      </c>
      <c r="AY3490">
        <v>2</v>
      </c>
      <c r="AZ3490">
        <v>2</v>
      </c>
      <c r="BA3490">
        <v>2</v>
      </c>
      <c r="BB3490">
        <v>2</v>
      </c>
      <c r="BC3490">
        <v>2</v>
      </c>
      <c r="BD3490">
        <v>2</v>
      </c>
      <c r="BE3490" t="s">
        <v>29</v>
      </c>
      <c r="BF3490" t="s">
        <v>27</v>
      </c>
      <c r="BG3490" s="6" t="s">
        <v>28</v>
      </c>
      <c r="BH3490">
        <v>9</v>
      </c>
      <c r="BI3490">
        <v>9</v>
      </c>
      <c r="BJ3490">
        <v>792701</v>
      </c>
      <c r="BK3490" s="65">
        <f t="shared" si="714"/>
        <v>182.23011494252873</v>
      </c>
      <c r="BL3490">
        <v>49926</v>
      </c>
      <c r="BM3490" s="65">
        <f t="shared" si="707"/>
        <v>11.477241379310344</v>
      </c>
      <c r="BN3490">
        <v>89598</v>
      </c>
      <c r="BO3490" s="71">
        <f t="shared" si="708"/>
        <v>20.597241379310343</v>
      </c>
      <c r="BP3490">
        <v>401413</v>
      </c>
      <c r="BQ3490" s="71">
        <f t="shared" si="709"/>
        <v>92.278850574712649</v>
      </c>
      <c r="BR3490">
        <v>189947</v>
      </c>
      <c r="BS3490" s="73">
        <f t="shared" si="710"/>
        <v>43.665977011494256</v>
      </c>
      <c r="BT3490">
        <v>747361</v>
      </c>
      <c r="BU3490" s="73">
        <f t="shared" si="711"/>
        <v>171.8071264367816</v>
      </c>
      <c r="BV3490">
        <v>424241</v>
      </c>
      <c r="BW3490" s="71">
        <f t="shared" si="712"/>
        <v>97.526666666666671</v>
      </c>
      <c r="BX3490">
        <v>6549</v>
      </c>
      <c r="BY3490" s="71">
        <f t="shared" si="713"/>
        <v>1.5055172413793103</v>
      </c>
      <c r="BZ3490">
        <v>3875</v>
      </c>
      <c r="CA3490" s="71">
        <f t="shared" si="705"/>
        <v>0.89080459770114939</v>
      </c>
      <c r="CB3490">
        <v>60566</v>
      </c>
      <c r="CC3490" s="71">
        <f t="shared" si="715"/>
        <v>13.923218390804598</v>
      </c>
    </row>
    <row r="3491" spans="2:81" x14ac:dyDescent="0.25">
      <c r="B3491">
        <v>4155</v>
      </c>
      <c r="C3491">
        <v>3</v>
      </c>
      <c r="D3491">
        <v>5</v>
      </c>
      <c r="E3491">
        <v>3</v>
      </c>
      <c r="F3491" s="17">
        <v>180000</v>
      </c>
      <c r="G3491">
        <v>7</v>
      </c>
      <c r="H3491">
        <v>6</v>
      </c>
      <c r="I3491">
        <v>23</v>
      </c>
      <c r="J3491">
        <v>50</v>
      </c>
      <c r="K3491" t="s">
        <v>26</v>
      </c>
      <c r="L3491" t="s">
        <v>154</v>
      </c>
      <c r="M3491" t="s">
        <v>26</v>
      </c>
      <c r="N3491" t="s">
        <v>26</v>
      </c>
      <c r="O3491" t="s">
        <v>157</v>
      </c>
      <c r="P3491">
        <v>1</v>
      </c>
      <c r="Q3491">
        <v>1</v>
      </c>
      <c r="R3491">
        <v>2</v>
      </c>
      <c r="S3491" t="s">
        <v>26</v>
      </c>
      <c r="T3491">
        <v>2</v>
      </c>
      <c r="U3491">
        <v>2</v>
      </c>
      <c r="V3491">
        <v>87.4</v>
      </c>
      <c r="W3491">
        <v>21</v>
      </c>
      <c r="X3491">
        <v>2</v>
      </c>
      <c r="Y3491">
        <v>5336</v>
      </c>
      <c r="Z3491">
        <v>856</v>
      </c>
      <c r="AA3491">
        <v>1</v>
      </c>
      <c r="AB3491">
        <v>17745133</v>
      </c>
      <c r="AC3491" s="6">
        <v>430133</v>
      </c>
      <c r="AD3491" s="6">
        <v>367933</v>
      </c>
      <c r="AE3491">
        <v>0</v>
      </c>
      <c r="AF3491">
        <v>0</v>
      </c>
      <c r="AG3491" s="25">
        <f t="shared" si="703"/>
        <v>98.584072222222218</v>
      </c>
      <c r="AH3491" s="29"/>
      <c r="AI3491" s="25">
        <f t="shared" si="706"/>
        <v>62.323799999999999</v>
      </c>
      <c r="AJ3491" s="34">
        <f t="shared" si="704"/>
        <v>36.606027777777776</v>
      </c>
      <c r="AK3491">
        <v>3287891</v>
      </c>
      <c r="AL3491">
        <v>11218284</v>
      </c>
      <c r="AM3491">
        <v>63306</v>
      </c>
      <c r="AN3491">
        <v>6526849</v>
      </c>
      <c r="AO3491" s="6">
        <v>62200</v>
      </c>
      <c r="AP3491">
        <v>1</v>
      </c>
      <c r="AQ3491">
        <v>1</v>
      </c>
      <c r="AR3491" t="s">
        <v>29</v>
      </c>
      <c r="AS3491">
        <v>0</v>
      </c>
      <c r="AT3491" s="6" t="s">
        <v>28</v>
      </c>
      <c r="AU3491">
        <v>9</v>
      </c>
      <c r="AV3491">
        <v>9</v>
      </c>
      <c r="AW3491">
        <v>2</v>
      </c>
      <c r="AX3491">
        <v>2</v>
      </c>
      <c r="AY3491">
        <v>2</v>
      </c>
      <c r="AZ3491">
        <v>2</v>
      </c>
      <c r="BA3491">
        <v>2</v>
      </c>
      <c r="BB3491">
        <v>2</v>
      </c>
      <c r="BC3491">
        <v>2</v>
      </c>
      <c r="BD3491">
        <v>2</v>
      </c>
      <c r="BE3491" t="s">
        <v>29</v>
      </c>
      <c r="BF3491" t="s">
        <v>27</v>
      </c>
      <c r="BG3491" s="6" t="s">
        <v>28</v>
      </c>
      <c r="BH3491">
        <v>9</v>
      </c>
      <c r="BI3491">
        <v>9</v>
      </c>
      <c r="BJ3491">
        <v>4468073</v>
      </c>
      <c r="BK3491" s="65">
        <f t="shared" si="714"/>
        <v>24.822627777777779</v>
      </c>
      <c r="BL3491">
        <v>998877</v>
      </c>
      <c r="BM3491" s="65">
        <f t="shared" si="707"/>
        <v>5.5493166666666669</v>
      </c>
      <c r="BN3491">
        <v>1145733</v>
      </c>
      <c r="BO3491" s="71">
        <f t="shared" si="708"/>
        <v>6.3651833333333334</v>
      </c>
      <c r="BP3491">
        <v>818543</v>
      </c>
      <c r="BQ3491" s="71">
        <f t="shared" si="709"/>
        <v>4.5474611111111107</v>
      </c>
      <c r="BR3491">
        <v>3964502</v>
      </c>
      <c r="BS3491" s="73">
        <f t="shared" si="710"/>
        <v>22.025011111111112</v>
      </c>
      <c r="BT3491">
        <v>0</v>
      </c>
      <c r="BU3491" s="73">
        <f t="shared" si="711"/>
        <v>0</v>
      </c>
      <c r="BV3491">
        <v>645722</v>
      </c>
      <c r="BW3491" s="71">
        <f t="shared" si="712"/>
        <v>3.5873444444444442</v>
      </c>
      <c r="BX3491">
        <v>107448</v>
      </c>
      <c r="BY3491" s="71">
        <f t="shared" si="713"/>
        <v>0.59693333333333332</v>
      </c>
      <c r="BZ3491">
        <v>152997</v>
      </c>
      <c r="CA3491" s="71">
        <f t="shared" si="705"/>
        <v>0.84998333333333331</v>
      </c>
      <c r="CB3491">
        <v>5443238</v>
      </c>
      <c r="CC3491" s="71">
        <f t="shared" si="715"/>
        <v>30.240211111111112</v>
      </c>
    </row>
    <row r="3492" spans="2:81" x14ac:dyDescent="0.25">
      <c r="B3492">
        <v>4156</v>
      </c>
      <c r="C3492">
        <v>3</v>
      </c>
      <c r="D3492">
        <v>5</v>
      </c>
      <c r="E3492">
        <v>5</v>
      </c>
      <c r="F3492" s="17">
        <v>400000</v>
      </c>
      <c r="G3492">
        <v>8</v>
      </c>
      <c r="H3492">
        <v>7</v>
      </c>
      <c r="I3492">
        <v>2</v>
      </c>
      <c r="J3492">
        <v>2</v>
      </c>
      <c r="K3492" t="s">
        <v>26</v>
      </c>
      <c r="L3492">
        <v>6</v>
      </c>
      <c r="M3492">
        <v>2</v>
      </c>
      <c r="N3492" t="s">
        <v>26</v>
      </c>
      <c r="O3492">
        <v>8</v>
      </c>
      <c r="P3492">
        <v>1</v>
      </c>
      <c r="Q3492">
        <v>2</v>
      </c>
      <c r="R3492">
        <v>1</v>
      </c>
      <c r="S3492">
        <v>2</v>
      </c>
      <c r="T3492">
        <v>2</v>
      </c>
      <c r="U3492">
        <v>2</v>
      </c>
      <c r="V3492">
        <v>38.33</v>
      </c>
      <c r="W3492">
        <v>52</v>
      </c>
      <c r="X3492">
        <v>1</v>
      </c>
      <c r="Y3492">
        <v>270</v>
      </c>
      <c r="Z3492">
        <v>4336</v>
      </c>
      <c r="AA3492">
        <v>1</v>
      </c>
      <c r="AB3492">
        <v>44047864</v>
      </c>
      <c r="AC3492" s="6">
        <v>874373</v>
      </c>
      <c r="AD3492" s="6">
        <v>873293</v>
      </c>
      <c r="AE3492">
        <v>0</v>
      </c>
      <c r="AF3492">
        <v>0</v>
      </c>
      <c r="AG3492" s="25">
        <f t="shared" si="703"/>
        <v>110.11966</v>
      </c>
      <c r="AH3492" s="29"/>
      <c r="AI3492" s="25">
        <f t="shared" si="706"/>
        <v>109.911625</v>
      </c>
      <c r="AJ3492" s="34">
        <f t="shared" si="704"/>
        <v>0.21232000000000001</v>
      </c>
      <c r="AK3492">
        <v>12885302</v>
      </c>
      <c r="AL3492">
        <v>43964650</v>
      </c>
      <c r="AM3492" t="s">
        <v>29</v>
      </c>
      <c r="AN3492" t="s">
        <v>27</v>
      </c>
      <c r="AO3492" s="6" t="s">
        <v>28</v>
      </c>
      <c r="AP3492">
        <v>9</v>
      </c>
      <c r="AQ3492">
        <v>9</v>
      </c>
      <c r="AR3492">
        <v>600</v>
      </c>
      <c r="AS3492">
        <v>83214</v>
      </c>
      <c r="AT3492" s="6">
        <v>1080</v>
      </c>
      <c r="AU3492">
        <v>0</v>
      </c>
      <c r="AV3492">
        <v>0</v>
      </c>
      <c r="AW3492">
        <v>2</v>
      </c>
      <c r="AX3492">
        <v>2</v>
      </c>
      <c r="AY3492">
        <v>2</v>
      </c>
      <c r="AZ3492">
        <v>2</v>
      </c>
      <c r="BA3492">
        <v>2</v>
      </c>
      <c r="BB3492">
        <v>2</v>
      </c>
      <c r="BC3492">
        <v>2</v>
      </c>
      <c r="BD3492">
        <v>2</v>
      </c>
      <c r="BE3492" t="s">
        <v>29</v>
      </c>
      <c r="BF3492" t="s">
        <v>27</v>
      </c>
      <c r="BG3492" s="6" t="s">
        <v>28</v>
      </c>
      <c r="BH3492">
        <v>9</v>
      </c>
      <c r="BI3492">
        <v>9</v>
      </c>
      <c r="BJ3492">
        <v>0</v>
      </c>
      <c r="BK3492" s="65">
        <f t="shared" si="714"/>
        <v>0</v>
      </c>
      <c r="BL3492">
        <v>17642831</v>
      </c>
      <c r="BM3492" s="65">
        <f t="shared" si="707"/>
        <v>44.107077500000003</v>
      </c>
      <c r="BN3492">
        <v>2738095</v>
      </c>
      <c r="BO3492" s="71">
        <f t="shared" si="708"/>
        <v>6.8452374999999996</v>
      </c>
      <c r="BP3492">
        <v>114454</v>
      </c>
      <c r="BQ3492" s="71">
        <f t="shared" si="709"/>
        <v>0.28613499999999997</v>
      </c>
      <c r="BR3492">
        <v>16185990</v>
      </c>
      <c r="BS3492" s="73">
        <f t="shared" si="710"/>
        <v>40.464975000000003</v>
      </c>
      <c r="BT3492">
        <v>0</v>
      </c>
      <c r="BU3492" s="73">
        <f t="shared" si="711"/>
        <v>0</v>
      </c>
      <c r="BV3492">
        <v>797685</v>
      </c>
      <c r="BW3492" s="71">
        <f t="shared" si="712"/>
        <v>1.9942124999999999</v>
      </c>
      <c r="BX3492">
        <v>316707</v>
      </c>
      <c r="BY3492" s="71">
        <f t="shared" si="713"/>
        <v>0.79176749999999996</v>
      </c>
      <c r="BZ3492">
        <v>1015425</v>
      </c>
      <c r="CA3492" s="71">
        <f t="shared" si="705"/>
        <v>2.5385624999999998</v>
      </c>
      <c r="CB3492">
        <v>5236679</v>
      </c>
      <c r="CC3492" s="71">
        <f t="shared" si="715"/>
        <v>13.0916975</v>
      </c>
    </row>
    <row r="3493" spans="2:81" x14ac:dyDescent="0.25">
      <c r="B3493">
        <v>4157</v>
      </c>
      <c r="C3493">
        <v>3</v>
      </c>
      <c r="D3493">
        <v>5</v>
      </c>
      <c r="E3493">
        <v>4</v>
      </c>
      <c r="F3493" s="17">
        <v>16000</v>
      </c>
      <c r="G3493">
        <v>4</v>
      </c>
      <c r="H3493">
        <v>6</v>
      </c>
      <c r="I3493">
        <v>2</v>
      </c>
      <c r="J3493">
        <v>6</v>
      </c>
      <c r="K3493">
        <v>5</v>
      </c>
      <c r="L3493">
        <v>4</v>
      </c>
      <c r="M3493">
        <v>1</v>
      </c>
      <c r="N3493">
        <v>2</v>
      </c>
      <c r="O3493">
        <v>2</v>
      </c>
      <c r="P3493">
        <v>1</v>
      </c>
      <c r="Q3493">
        <v>2</v>
      </c>
      <c r="R3493">
        <v>2</v>
      </c>
      <c r="S3493">
        <v>2</v>
      </c>
      <c r="T3493">
        <v>2</v>
      </c>
      <c r="U3493">
        <v>2</v>
      </c>
      <c r="V3493">
        <v>808.04</v>
      </c>
      <c r="W3493">
        <v>24</v>
      </c>
      <c r="X3493">
        <v>2</v>
      </c>
      <c r="Y3493">
        <v>3591</v>
      </c>
      <c r="Z3493">
        <v>1054</v>
      </c>
      <c r="AA3493">
        <v>1</v>
      </c>
      <c r="AB3493">
        <v>1578299</v>
      </c>
      <c r="AC3493" s="6">
        <v>35475</v>
      </c>
      <c r="AD3493" s="6">
        <v>35475</v>
      </c>
      <c r="AE3493">
        <v>1</v>
      </c>
      <c r="AF3493">
        <v>1</v>
      </c>
      <c r="AG3493" s="25">
        <f t="shared" si="703"/>
        <v>98.643687499999999</v>
      </c>
      <c r="AH3493" s="29"/>
      <c r="AI3493" s="25">
        <f t="shared" si="706"/>
        <v>98.643687499999999</v>
      </c>
      <c r="AJ3493" s="34">
        <f t="shared" si="704"/>
        <v>3.2499999999999999E-3</v>
      </c>
      <c r="AK3493">
        <v>462573</v>
      </c>
      <c r="AL3493">
        <v>1578299</v>
      </c>
      <c r="AM3493" t="s">
        <v>29</v>
      </c>
      <c r="AN3493" t="s">
        <v>27</v>
      </c>
      <c r="AO3493" s="6" t="s">
        <v>28</v>
      </c>
      <c r="AP3493">
        <v>9</v>
      </c>
      <c r="AQ3493">
        <v>9</v>
      </c>
      <c r="AR3493" t="s">
        <v>29</v>
      </c>
      <c r="AS3493" t="s">
        <v>27</v>
      </c>
      <c r="AT3493" s="6" t="s">
        <v>28</v>
      </c>
      <c r="AU3493">
        <v>9</v>
      </c>
      <c r="AV3493">
        <v>9</v>
      </c>
      <c r="AW3493">
        <v>2</v>
      </c>
      <c r="AX3493">
        <v>2</v>
      </c>
      <c r="AY3493">
        <v>2</v>
      </c>
      <c r="AZ3493">
        <v>2</v>
      </c>
      <c r="BA3493">
        <v>2</v>
      </c>
      <c r="BB3493">
        <v>2</v>
      </c>
      <c r="BC3493">
        <v>2</v>
      </c>
      <c r="BD3493">
        <v>2</v>
      </c>
      <c r="BE3493" t="s">
        <v>29</v>
      </c>
      <c r="BF3493" t="s">
        <v>27</v>
      </c>
      <c r="BG3493" s="6" t="s">
        <v>28</v>
      </c>
      <c r="BH3493">
        <v>9</v>
      </c>
      <c r="BI3493">
        <v>9</v>
      </c>
      <c r="BJ3493">
        <v>62440</v>
      </c>
      <c r="BK3493" s="65">
        <f t="shared" si="714"/>
        <v>3.9024999999999999</v>
      </c>
      <c r="BL3493">
        <v>139388</v>
      </c>
      <c r="BM3493" s="65">
        <f t="shared" si="707"/>
        <v>8.7117500000000003</v>
      </c>
      <c r="BN3493">
        <v>46200</v>
      </c>
      <c r="BO3493" s="71">
        <f t="shared" si="708"/>
        <v>2.8875000000000002</v>
      </c>
      <c r="BP3493">
        <v>54226</v>
      </c>
      <c r="BQ3493" s="71">
        <f t="shared" si="709"/>
        <v>3.3891249999999999</v>
      </c>
      <c r="BR3493">
        <v>723131</v>
      </c>
      <c r="BS3493" s="73">
        <f t="shared" si="710"/>
        <v>45.195687499999998</v>
      </c>
      <c r="BT3493">
        <v>0</v>
      </c>
      <c r="BU3493" s="73">
        <f t="shared" si="711"/>
        <v>0</v>
      </c>
      <c r="BV3493">
        <v>120922</v>
      </c>
      <c r="BW3493" s="71">
        <f t="shared" si="712"/>
        <v>7.5576249999999998</v>
      </c>
      <c r="BX3493">
        <v>48376</v>
      </c>
      <c r="BY3493" s="71">
        <f t="shared" si="713"/>
        <v>3.0234999999999999</v>
      </c>
      <c r="BZ3493">
        <v>230103</v>
      </c>
      <c r="CA3493" s="71">
        <f t="shared" si="705"/>
        <v>14.381437500000001</v>
      </c>
      <c r="CB3493">
        <v>153514</v>
      </c>
      <c r="CC3493" s="71">
        <f t="shared" si="715"/>
        <v>9.5946250000000006</v>
      </c>
    </row>
    <row r="3494" spans="2:81" x14ac:dyDescent="0.25">
      <c r="B3494">
        <v>4158</v>
      </c>
      <c r="C3494">
        <v>3</v>
      </c>
      <c r="D3494">
        <v>5</v>
      </c>
      <c r="E3494">
        <v>5</v>
      </c>
      <c r="F3494" s="17">
        <v>500001</v>
      </c>
      <c r="G3494">
        <v>9</v>
      </c>
      <c r="H3494">
        <v>5</v>
      </c>
      <c r="I3494">
        <v>2</v>
      </c>
      <c r="J3494">
        <v>6</v>
      </c>
      <c r="K3494" t="s">
        <v>26</v>
      </c>
      <c r="L3494">
        <v>6</v>
      </c>
      <c r="M3494">
        <v>1</v>
      </c>
      <c r="N3494">
        <v>1</v>
      </c>
      <c r="O3494">
        <v>992</v>
      </c>
      <c r="P3494">
        <v>1</v>
      </c>
      <c r="Q3494">
        <v>2</v>
      </c>
      <c r="R3494">
        <v>1</v>
      </c>
      <c r="S3494">
        <v>2</v>
      </c>
      <c r="T3494">
        <v>2</v>
      </c>
      <c r="U3494">
        <v>2</v>
      </c>
      <c r="V3494">
        <v>24.47</v>
      </c>
      <c r="W3494">
        <v>28</v>
      </c>
      <c r="X3494">
        <v>1</v>
      </c>
      <c r="Y3494">
        <v>583</v>
      </c>
      <c r="Z3494">
        <v>3722</v>
      </c>
      <c r="AA3494">
        <v>1</v>
      </c>
      <c r="AB3494">
        <v>70783088</v>
      </c>
      <c r="AC3494" s="6">
        <v>1692910</v>
      </c>
      <c r="AD3494" s="6">
        <v>1692760</v>
      </c>
      <c r="AE3494">
        <v>0</v>
      </c>
      <c r="AF3494">
        <v>0</v>
      </c>
      <c r="AG3494" s="25">
        <f t="shared" si="703"/>
        <v>141.56589286821426</v>
      </c>
      <c r="AH3494" s="29"/>
      <c r="AI3494" s="25">
        <f t="shared" si="706"/>
        <v>141.53483293033415</v>
      </c>
      <c r="AJ3494" s="34">
        <f t="shared" si="704"/>
        <v>3.1653936692126614E-2</v>
      </c>
      <c r="AK3494">
        <v>20740785</v>
      </c>
      <c r="AL3494">
        <v>70767558</v>
      </c>
      <c r="AM3494" t="s">
        <v>29</v>
      </c>
      <c r="AN3494" t="s">
        <v>27</v>
      </c>
      <c r="AO3494" s="6" t="s">
        <v>28</v>
      </c>
      <c r="AP3494">
        <v>9</v>
      </c>
      <c r="AQ3494">
        <v>9</v>
      </c>
      <c r="AR3494">
        <v>112</v>
      </c>
      <c r="AS3494">
        <v>15530</v>
      </c>
      <c r="AT3494" s="6">
        <v>150</v>
      </c>
      <c r="AU3494">
        <v>1</v>
      </c>
      <c r="AV3494">
        <v>0</v>
      </c>
      <c r="AW3494">
        <v>2</v>
      </c>
      <c r="AX3494">
        <v>2</v>
      </c>
      <c r="AY3494">
        <v>2</v>
      </c>
      <c r="AZ3494">
        <v>2</v>
      </c>
      <c r="BA3494">
        <v>2</v>
      </c>
      <c r="BB3494">
        <v>2</v>
      </c>
      <c r="BC3494">
        <v>2</v>
      </c>
      <c r="BD3494">
        <v>2</v>
      </c>
      <c r="BE3494" t="s">
        <v>29</v>
      </c>
      <c r="BF3494" t="s">
        <v>27</v>
      </c>
      <c r="BG3494" s="6" t="s">
        <v>28</v>
      </c>
      <c r="BH3494">
        <v>9</v>
      </c>
      <c r="BI3494">
        <v>9</v>
      </c>
      <c r="BJ3494">
        <v>0</v>
      </c>
      <c r="BK3494" s="65">
        <f t="shared" si="714"/>
        <v>0</v>
      </c>
      <c r="BL3494">
        <v>23325572</v>
      </c>
      <c r="BM3494" s="65">
        <f t="shared" si="707"/>
        <v>46.651050697898604</v>
      </c>
      <c r="BN3494">
        <v>6023248</v>
      </c>
      <c r="BO3494" s="71">
        <f t="shared" si="708"/>
        <v>12.046471907056185</v>
      </c>
      <c r="BP3494">
        <v>411095</v>
      </c>
      <c r="BQ3494" s="71">
        <f t="shared" si="709"/>
        <v>0.82218835562328874</v>
      </c>
      <c r="BR3494">
        <v>25318530</v>
      </c>
      <c r="BS3494" s="73">
        <f t="shared" si="710"/>
        <v>50.636958726082547</v>
      </c>
      <c r="BT3494">
        <v>434438</v>
      </c>
      <c r="BU3494" s="73">
        <f t="shared" si="711"/>
        <v>0.86887426225147546</v>
      </c>
      <c r="BV3494">
        <v>1592612</v>
      </c>
      <c r="BW3494" s="71">
        <f t="shared" si="712"/>
        <v>3.185217629564741</v>
      </c>
      <c r="BX3494">
        <v>972536</v>
      </c>
      <c r="BY3494" s="71">
        <f t="shared" si="713"/>
        <v>1.9450681098637803</v>
      </c>
      <c r="BZ3494">
        <v>4012565</v>
      </c>
      <c r="CA3494" s="71">
        <f t="shared" si="705"/>
        <v>8.0251139497721002</v>
      </c>
      <c r="CB3494">
        <v>8692493</v>
      </c>
      <c r="CC3494" s="71">
        <f t="shared" si="715"/>
        <v>17.384951230097538</v>
      </c>
    </row>
    <row r="3495" spans="2:81" x14ac:dyDescent="0.25">
      <c r="B3495">
        <v>4159</v>
      </c>
      <c r="C3495">
        <v>1</v>
      </c>
      <c r="D3495">
        <v>2</v>
      </c>
      <c r="E3495">
        <v>3</v>
      </c>
      <c r="F3495" s="17">
        <v>10000</v>
      </c>
      <c r="G3495">
        <v>3</v>
      </c>
      <c r="H3495">
        <v>2</v>
      </c>
      <c r="I3495">
        <v>13</v>
      </c>
      <c r="J3495">
        <v>25</v>
      </c>
      <c r="K3495">
        <v>1</v>
      </c>
      <c r="L3495">
        <v>2</v>
      </c>
      <c r="M3495">
        <v>2</v>
      </c>
      <c r="N3495" t="s">
        <v>26</v>
      </c>
      <c r="O3495">
        <v>1</v>
      </c>
      <c r="P3495">
        <v>1</v>
      </c>
      <c r="Q3495">
        <v>2</v>
      </c>
      <c r="R3495">
        <v>1</v>
      </c>
      <c r="S3495">
        <v>2</v>
      </c>
      <c r="T3495">
        <v>2</v>
      </c>
      <c r="U3495">
        <v>2</v>
      </c>
      <c r="V3495">
        <v>1926.09</v>
      </c>
      <c r="W3495">
        <v>6</v>
      </c>
      <c r="X3495">
        <v>2</v>
      </c>
      <c r="Y3495">
        <v>5907</v>
      </c>
      <c r="Z3495">
        <v>929</v>
      </c>
      <c r="AA3495">
        <v>1</v>
      </c>
      <c r="AB3495">
        <v>594565</v>
      </c>
      <c r="AC3495" s="6">
        <v>12486</v>
      </c>
      <c r="AD3495" s="6">
        <v>8949</v>
      </c>
      <c r="AE3495">
        <v>1</v>
      </c>
      <c r="AF3495">
        <v>1</v>
      </c>
      <c r="AG3495" s="25">
        <f t="shared" si="703"/>
        <v>59.456499999999998</v>
      </c>
      <c r="AH3495" s="29"/>
      <c r="AI3495" s="25">
        <f t="shared" si="706"/>
        <v>18.6677</v>
      </c>
      <c r="AJ3495" s="34">
        <f t="shared" si="704"/>
        <v>41.440100000000001</v>
      </c>
      <c r="AK3495">
        <v>54712</v>
      </c>
      <c r="AL3495">
        <v>186677</v>
      </c>
      <c r="AM3495" t="s">
        <v>29</v>
      </c>
      <c r="AN3495" t="s">
        <v>27</v>
      </c>
      <c r="AO3495" s="6" t="s">
        <v>28</v>
      </c>
      <c r="AP3495">
        <v>9</v>
      </c>
      <c r="AQ3495">
        <v>9</v>
      </c>
      <c r="AR3495">
        <v>2941</v>
      </c>
      <c r="AS3495">
        <v>407887</v>
      </c>
      <c r="AT3495" s="6">
        <v>3537</v>
      </c>
      <c r="AU3495">
        <v>1</v>
      </c>
      <c r="AV3495">
        <v>1</v>
      </c>
      <c r="AW3495">
        <v>2</v>
      </c>
      <c r="AX3495">
        <v>2</v>
      </c>
      <c r="AY3495">
        <v>2</v>
      </c>
      <c r="AZ3495">
        <v>2</v>
      </c>
      <c r="BA3495">
        <v>2</v>
      </c>
      <c r="BB3495">
        <v>2</v>
      </c>
      <c r="BC3495">
        <v>2</v>
      </c>
      <c r="BD3495">
        <v>2</v>
      </c>
      <c r="BE3495" t="s">
        <v>29</v>
      </c>
      <c r="BF3495" t="s">
        <v>27</v>
      </c>
      <c r="BG3495" s="6" t="s">
        <v>28</v>
      </c>
      <c r="BH3495">
        <v>9</v>
      </c>
      <c r="BI3495">
        <v>9</v>
      </c>
      <c r="BJ3495">
        <v>407887</v>
      </c>
      <c r="BK3495" s="65">
        <f t="shared" si="714"/>
        <v>40.788699999999999</v>
      </c>
      <c r="BL3495">
        <v>47333</v>
      </c>
      <c r="BM3495" s="65">
        <f t="shared" si="707"/>
        <v>4.7332999999999998</v>
      </c>
      <c r="BN3495">
        <v>51517</v>
      </c>
      <c r="BO3495" s="71">
        <f t="shared" si="708"/>
        <v>5.1516999999999999</v>
      </c>
      <c r="BP3495">
        <v>463</v>
      </c>
      <c r="BQ3495" s="71">
        <f t="shared" si="709"/>
        <v>4.6300000000000001E-2</v>
      </c>
      <c r="BR3495">
        <v>34859</v>
      </c>
      <c r="BS3495" s="73">
        <f t="shared" si="710"/>
        <v>3.4859</v>
      </c>
      <c r="BT3495">
        <v>2880</v>
      </c>
      <c r="BU3495" s="73">
        <f t="shared" si="711"/>
        <v>0.28799999999999998</v>
      </c>
      <c r="BV3495">
        <v>14964</v>
      </c>
      <c r="BW3495" s="71">
        <f t="shared" si="712"/>
        <v>1.4964</v>
      </c>
      <c r="BX3495">
        <v>0</v>
      </c>
      <c r="BY3495" s="71">
        <f t="shared" si="713"/>
        <v>0</v>
      </c>
      <c r="BZ3495">
        <v>0</v>
      </c>
      <c r="CA3495" s="71">
        <f t="shared" si="705"/>
        <v>0</v>
      </c>
      <c r="CB3495">
        <v>34662</v>
      </c>
      <c r="CC3495" s="71">
        <f t="shared" si="715"/>
        <v>3.4662000000000002</v>
      </c>
    </row>
    <row r="3496" spans="2:81" x14ac:dyDescent="0.25">
      <c r="B3496">
        <v>4160</v>
      </c>
      <c r="C3496">
        <v>3</v>
      </c>
      <c r="D3496">
        <v>5</v>
      </c>
      <c r="E3496">
        <v>4</v>
      </c>
      <c r="F3496" s="17">
        <v>17000</v>
      </c>
      <c r="G3496">
        <v>4</v>
      </c>
      <c r="H3496">
        <v>5</v>
      </c>
      <c r="I3496">
        <v>12</v>
      </c>
      <c r="J3496">
        <v>21</v>
      </c>
      <c r="K3496">
        <v>1</v>
      </c>
      <c r="L3496">
        <v>1</v>
      </c>
      <c r="M3496">
        <v>2</v>
      </c>
      <c r="N3496" t="s">
        <v>26</v>
      </c>
      <c r="O3496">
        <v>2</v>
      </c>
      <c r="P3496">
        <v>1</v>
      </c>
      <c r="Q3496">
        <v>1</v>
      </c>
      <c r="R3496">
        <v>2</v>
      </c>
      <c r="S3496">
        <v>2</v>
      </c>
      <c r="T3496">
        <v>2</v>
      </c>
      <c r="U3496">
        <v>2</v>
      </c>
      <c r="V3496">
        <v>734.43</v>
      </c>
      <c r="W3496">
        <v>23</v>
      </c>
      <c r="X3496">
        <v>2</v>
      </c>
      <c r="Y3496">
        <v>3515</v>
      </c>
      <c r="Z3496">
        <v>1425</v>
      </c>
      <c r="AA3496">
        <v>1</v>
      </c>
      <c r="AB3496">
        <v>1980170</v>
      </c>
      <c r="AC3496" s="6">
        <v>11370</v>
      </c>
      <c r="AD3496" s="6">
        <v>6557</v>
      </c>
      <c r="AE3496">
        <v>0</v>
      </c>
      <c r="AF3496">
        <v>0</v>
      </c>
      <c r="AG3496" s="25">
        <f t="shared" si="703"/>
        <v>116.48058823529412</v>
      </c>
      <c r="AH3496" s="29"/>
      <c r="AI3496" s="25">
        <f t="shared" si="706"/>
        <v>7.0187058823529416</v>
      </c>
      <c r="AJ3496" s="34">
        <f t="shared" si="704"/>
        <v>109.747</v>
      </c>
      <c r="AK3496">
        <v>34970</v>
      </c>
      <c r="AL3496">
        <v>119318</v>
      </c>
      <c r="AM3496">
        <v>18049</v>
      </c>
      <c r="AN3496">
        <v>1860852</v>
      </c>
      <c r="AO3496" s="6">
        <v>4813</v>
      </c>
      <c r="AP3496">
        <v>0</v>
      </c>
      <c r="AQ3496">
        <v>0</v>
      </c>
      <c r="AR3496" t="s">
        <v>29</v>
      </c>
      <c r="AS3496" t="s">
        <v>27</v>
      </c>
      <c r="AT3496" s="6" t="s">
        <v>28</v>
      </c>
      <c r="AU3496">
        <v>9</v>
      </c>
      <c r="AV3496">
        <v>9</v>
      </c>
      <c r="AW3496">
        <v>2</v>
      </c>
      <c r="AX3496">
        <v>2</v>
      </c>
      <c r="AY3496">
        <v>2</v>
      </c>
      <c r="AZ3496">
        <v>2</v>
      </c>
      <c r="BA3496">
        <v>2</v>
      </c>
      <c r="BB3496">
        <v>2</v>
      </c>
      <c r="BC3496">
        <v>2</v>
      </c>
      <c r="BD3496">
        <v>2</v>
      </c>
      <c r="BE3496" t="s">
        <v>29</v>
      </c>
      <c r="BF3496" t="s">
        <v>27</v>
      </c>
      <c r="BG3496" s="6" t="s">
        <v>28</v>
      </c>
      <c r="BH3496">
        <v>9</v>
      </c>
      <c r="BI3496">
        <v>9</v>
      </c>
      <c r="BJ3496">
        <v>1649389</v>
      </c>
      <c r="BK3496" s="65">
        <f t="shared" si="714"/>
        <v>97.022882352941181</v>
      </c>
      <c r="BL3496">
        <v>21658</v>
      </c>
      <c r="BM3496" s="65">
        <f t="shared" si="707"/>
        <v>1.274</v>
      </c>
      <c r="BN3496">
        <v>7925</v>
      </c>
      <c r="BO3496" s="71">
        <f t="shared" si="708"/>
        <v>0.4661764705882353</v>
      </c>
      <c r="BP3496">
        <v>45432</v>
      </c>
      <c r="BQ3496" s="71">
        <f t="shared" si="709"/>
        <v>2.6724705882352939</v>
      </c>
      <c r="BR3496">
        <v>22788</v>
      </c>
      <c r="BS3496" s="73">
        <f t="shared" si="710"/>
        <v>1.3404705882352941</v>
      </c>
      <c r="BT3496">
        <v>166031</v>
      </c>
      <c r="BU3496" s="73">
        <f t="shared" si="711"/>
        <v>9.7665294117647061</v>
      </c>
      <c r="BV3496">
        <v>20344</v>
      </c>
      <c r="BW3496" s="71">
        <f t="shared" si="712"/>
        <v>1.1967058823529413</v>
      </c>
      <c r="BX3496">
        <v>2168</v>
      </c>
      <c r="BY3496" s="71">
        <f t="shared" si="713"/>
        <v>0.12752941176470589</v>
      </c>
      <c r="BZ3496">
        <v>4378</v>
      </c>
      <c r="CA3496" s="71">
        <f t="shared" si="705"/>
        <v>0.2575294117647059</v>
      </c>
      <c r="CB3496">
        <v>40056</v>
      </c>
      <c r="CC3496" s="71">
        <f t="shared" si="715"/>
        <v>2.356235294117647</v>
      </c>
    </row>
    <row r="3497" spans="2:81" x14ac:dyDescent="0.25">
      <c r="B3497">
        <v>4161</v>
      </c>
      <c r="C3497">
        <v>1</v>
      </c>
      <c r="D3497">
        <v>2</v>
      </c>
      <c r="E3497">
        <v>3</v>
      </c>
      <c r="F3497" s="17">
        <v>250000</v>
      </c>
      <c r="G3497">
        <v>8</v>
      </c>
      <c r="H3497">
        <v>1</v>
      </c>
      <c r="I3497">
        <v>2</v>
      </c>
      <c r="J3497">
        <v>4</v>
      </c>
      <c r="K3497">
        <v>6</v>
      </c>
      <c r="L3497">
        <v>6</v>
      </c>
      <c r="M3497">
        <v>1</v>
      </c>
      <c r="N3497">
        <v>2</v>
      </c>
      <c r="O3497">
        <v>991</v>
      </c>
      <c r="P3497">
        <v>1</v>
      </c>
      <c r="Q3497">
        <v>1</v>
      </c>
      <c r="R3497">
        <v>2</v>
      </c>
      <c r="S3497">
        <v>2</v>
      </c>
      <c r="T3497">
        <v>1</v>
      </c>
      <c r="U3497">
        <v>2</v>
      </c>
      <c r="V3497">
        <v>28.58</v>
      </c>
      <c r="W3497">
        <v>82</v>
      </c>
      <c r="X3497">
        <v>1</v>
      </c>
      <c r="Y3497">
        <v>5947</v>
      </c>
      <c r="Z3497">
        <v>858</v>
      </c>
      <c r="AA3497">
        <v>1</v>
      </c>
      <c r="AB3497">
        <v>26398162</v>
      </c>
      <c r="AC3497" s="6">
        <v>351779</v>
      </c>
      <c r="AD3497" s="6">
        <v>213018</v>
      </c>
      <c r="AE3497">
        <v>0</v>
      </c>
      <c r="AF3497">
        <v>0</v>
      </c>
      <c r="AG3497" s="25">
        <f t="shared" si="703"/>
        <v>105.592648</v>
      </c>
      <c r="AH3497" s="29"/>
      <c r="AI3497" s="25">
        <f t="shared" si="706"/>
        <v>69.634075999999993</v>
      </c>
      <c r="AJ3497" s="34">
        <f t="shared" si="704"/>
        <v>36.018552</v>
      </c>
      <c r="AK3497">
        <v>5102145</v>
      </c>
      <c r="AL3497">
        <v>17408519</v>
      </c>
      <c r="AM3497">
        <v>7659</v>
      </c>
      <c r="AN3497">
        <v>789643</v>
      </c>
      <c r="AO3497" s="6">
        <v>6761</v>
      </c>
      <c r="AP3497">
        <v>1</v>
      </c>
      <c r="AQ3497">
        <v>1</v>
      </c>
      <c r="AR3497" t="s">
        <v>29</v>
      </c>
      <c r="AS3497" t="s">
        <v>27</v>
      </c>
      <c r="AT3497" s="6" t="s">
        <v>28</v>
      </c>
      <c r="AU3497">
        <v>9</v>
      </c>
      <c r="AV3497">
        <v>9</v>
      </c>
      <c r="AW3497">
        <v>1</v>
      </c>
      <c r="AX3497">
        <v>2</v>
      </c>
      <c r="AY3497">
        <v>1</v>
      </c>
      <c r="AZ3497">
        <v>2</v>
      </c>
      <c r="BA3497">
        <v>2</v>
      </c>
      <c r="BB3497">
        <v>2</v>
      </c>
      <c r="BC3497">
        <v>2</v>
      </c>
      <c r="BD3497">
        <v>2</v>
      </c>
      <c r="BE3497">
        <v>8200</v>
      </c>
      <c r="BF3497">
        <v>8200000</v>
      </c>
      <c r="BG3497" s="6">
        <v>132000</v>
      </c>
      <c r="BH3497">
        <v>0</v>
      </c>
      <c r="BI3497">
        <v>0</v>
      </c>
      <c r="BJ3497">
        <v>8439787</v>
      </c>
      <c r="BK3497" s="65">
        <f t="shared" si="714"/>
        <v>33.759148000000003</v>
      </c>
      <c r="BL3497">
        <v>1175410</v>
      </c>
      <c r="BM3497" s="65">
        <f t="shared" si="707"/>
        <v>4.7016400000000003</v>
      </c>
      <c r="BN3497">
        <v>1347037</v>
      </c>
      <c r="BO3497" s="71">
        <f t="shared" si="708"/>
        <v>5.3881480000000002</v>
      </c>
      <c r="BP3497">
        <v>244871</v>
      </c>
      <c r="BQ3497" s="71">
        <f t="shared" si="709"/>
        <v>0.97948400000000002</v>
      </c>
      <c r="BR3497">
        <v>11932677</v>
      </c>
      <c r="BS3497" s="73">
        <f t="shared" si="710"/>
        <v>47.730708</v>
      </c>
      <c r="BT3497">
        <v>789643</v>
      </c>
      <c r="BU3497" s="73">
        <f t="shared" si="711"/>
        <v>3.1585719999999999</v>
      </c>
      <c r="BV3497">
        <v>21718</v>
      </c>
      <c r="BW3497" s="71">
        <f t="shared" si="712"/>
        <v>8.6872000000000005E-2</v>
      </c>
      <c r="BX3497">
        <v>199019</v>
      </c>
      <c r="BY3497" s="71">
        <f t="shared" si="713"/>
        <v>0.79607600000000001</v>
      </c>
      <c r="BZ3497">
        <v>1286759</v>
      </c>
      <c r="CA3497" s="71">
        <f t="shared" si="705"/>
        <v>5.1470359999999999</v>
      </c>
      <c r="CB3497">
        <v>961241</v>
      </c>
      <c r="CC3497" s="71">
        <f t="shared" si="715"/>
        <v>3.844964</v>
      </c>
    </row>
    <row r="3498" spans="2:81" x14ac:dyDescent="0.25">
      <c r="B3498">
        <v>4162</v>
      </c>
      <c r="C3498">
        <v>3</v>
      </c>
      <c r="D3498">
        <v>5</v>
      </c>
      <c r="E3498">
        <v>3</v>
      </c>
      <c r="F3498" s="17">
        <v>3350</v>
      </c>
      <c r="G3498">
        <v>2</v>
      </c>
      <c r="H3498">
        <v>6</v>
      </c>
      <c r="I3498">
        <v>15</v>
      </c>
      <c r="J3498">
        <v>32</v>
      </c>
      <c r="K3498">
        <v>3</v>
      </c>
      <c r="L3498">
        <v>1</v>
      </c>
      <c r="M3498">
        <v>2</v>
      </c>
      <c r="N3498">
        <v>2</v>
      </c>
      <c r="O3498">
        <v>2</v>
      </c>
      <c r="P3498">
        <v>1</v>
      </c>
      <c r="Q3498">
        <v>1</v>
      </c>
      <c r="R3498">
        <v>2</v>
      </c>
      <c r="S3498">
        <v>2</v>
      </c>
      <c r="T3498">
        <v>2</v>
      </c>
      <c r="U3498">
        <v>2</v>
      </c>
      <c r="V3498">
        <v>1591</v>
      </c>
      <c r="W3498">
        <v>21</v>
      </c>
      <c r="X3498">
        <v>1</v>
      </c>
      <c r="Y3498">
        <v>5043</v>
      </c>
      <c r="Z3498">
        <v>976</v>
      </c>
      <c r="AA3498">
        <v>1</v>
      </c>
      <c r="AB3498">
        <v>2604006</v>
      </c>
      <c r="AC3498" s="6">
        <v>47156</v>
      </c>
      <c r="AD3498" s="6">
        <v>40556</v>
      </c>
      <c r="AE3498">
        <v>0</v>
      </c>
      <c r="AF3498">
        <v>0</v>
      </c>
      <c r="AG3498" s="25">
        <f t="shared" si="703"/>
        <v>777.31522388059705</v>
      </c>
      <c r="AH3498" s="29"/>
      <c r="AI3498" s="25">
        <f t="shared" si="706"/>
        <v>563.97522388059701</v>
      </c>
      <c r="AJ3498" s="34">
        <f t="shared" si="704"/>
        <v>215.3202985074627</v>
      </c>
      <c r="AK3498">
        <v>553727</v>
      </c>
      <c r="AL3498">
        <v>1889317</v>
      </c>
      <c r="AM3498">
        <v>6932</v>
      </c>
      <c r="AN3498">
        <v>714689</v>
      </c>
      <c r="AO3498" s="6">
        <v>6600</v>
      </c>
      <c r="AP3498">
        <v>0</v>
      </c>
      <c r="AQ3498">
        <v>0</v>
      </c>
      <c r="AR3498" t="s">
        <v>29</v>
      </c>
      <c r="AS3498" t="s">
        <v>27</v>
      </c>
      <c r="AT3498" s="6" t="s">
        <v>28</v>
      </c>
      <c r="AU3498">
        <v>9</v>
      </c>
      <c r="AV3498">
        <v>9</v>
      </c>
      <c r="AW3498">
        <v>2</v>
      </c>
      <c r="AX3498">
        <v>2</v>
      </c>
      <c r="AY3498">
        <v>2</v>
      </c>
      <c r="AZ3498">
        <v>2</v>
      </c>
      <c r="BA3498">
        <v>2</v>
      </c>
      <c r="BB3498">
        <v>2</v>
      </c>
      <c r="BC3498">
        <v>2</v>
      </c>
      <c r="BD3498">
        <v>2</v>
      </c>
      <c r="BE3498" t="s">
        <v>29</v>
      </c>
      <c r="BF3498" t="s">
        <v>27</v>
      </c>
      <c r="BG3498" s="6" t="s">
        <v>28</v>
      </c>
      <c r="BH3498">
        <v>9</v>
      </c>
      <c r="BI3498">
        <v>9</v>
      </c>
      <c r="BJ3498">
        <v>453505</v>
      </c>
      <c r="BK3498" s="65">
        <f t="shared" si="714"/>
        <v>135.37462686567164</v>
      </c>
      <c r="BL3498">
        <v>116911</v>
      </c>
      <c r="BM3498" s="65">
        <f t="shared" si="707"/>
        <v>34.898805970149255</v>
      </c>
      <c r="BN3498">
        <v>129900</v>
      </c>
      <c r="BO3498" s="71">
        <f t="shared" si="708"/>
        <v>38.776119402985074</v>
      </c>
      <c r="BP3498">
        <v>380640</v>
      </c>
      <c r="BQ3498" s="71">
        <f t="shared" si="709"/>
        <v>113.62388059701493</v>
      </c>
      <c r="BR3498">
        <v>195359</v>
      </c>
      <c r="BS3498" s="73">
        <f t="shared" si="710"/>
        <v>58.316119402985073</v>
      </c>
      <c r="BT3498">
        <v>384551</v>
      </c>
      <c r="BU3498" s="73">
        <f t="shared" si="711"/>
        <v>114.79134328358209</v>
      </c>
      <c r="BV3498">
        <v>830363</v>
      </c>
      <c r="BW3498" s="71">
        <f t="shared" si="712"/>
        <v>247.86955223880597</v>
      </c>
      <c r="BX3498">
        <v>26011</v>
      </c>
      <c r="BY3498" s="71">
        <f t="shared" si="713"/>
        <v>7.7644776119402987</v>
      </c>
      <c r="BZ3498">
        <v>6882</v>
      </c>
      <c r="CA3498" s="71">
        <f t="shared" si="705"/>
        <v>2.0543283582089553</v>
      </c>
      <c r="CB3498">
        <v>79882</v>
      </c>
      <c r="CC3498" s="71">
        <f t="shared" si="715"/>
        <v>23.845373134328359</v>
      </c>
    </row>
    <row r="3499" spans="2:81" x14ac:dyDescent="0.25">
      <c r="B3499">
        <v>4163</v>
      </c>
      <c r="C3499">
        <v>2</v>
      </c>
      <c r="D3499">
        <v>4</v>
      </c>
      <c r="E3499">
        <v>3</v>
      </c>
      <c r="F3499" s="17">
        <v>126000</v>
      </c>
      <c r="G3499">
        <v>7</v>
      </c>
      <c r="H3499">
        <v>6</v>
      </c>
      <c r="I3499">
        <v>18</v>
      </c>
      <c r="J3499">
        <v>39</v>
      </c>
      <c r="K3499">
        <v>2</v>
      </c>
      <c r="L3499">
        <v>6</v>
      </c>
      <c r="M3499">
        <v>2</v>
      </c>
      <c r="N3499" t="s">
        <v>26</v>
      </c>
      <c r="O3499">
        <v>3</v>
      </c>
      <c r="P3499">
        <v>1</v>
      </c>
      <c r="Q3499">
        <v>1</v>
      </c>
      <c r="R3499">
        <v>2</v>
      </c>
      <c r="S3499">
        <v>2</v>
      </c>
      <c r="T3499">
        <v>2</v>
      </c>
      <c r="U3499">
        <v>2</v>
      </c>
      <c r="V3499">
        <v>116.76</v>
      </c>
      <c r="W3499">
        <v>19</v>
      </c>
      <c r="X3499">
        <v>2</v>
      </c>
      <c r="Y3499">
        <v>5105</v>
      </c>
      <c r="Z3499">
        <v>1662</v>
      </c>
      <c r="AA3499">
        <v>1</v>
      </c>
      <c r="AB3499">
        <v>16024806</v>
      </c>
      <c r="AC3499" s="6">
        <v>141065</v>
      </c>
      <c r="AD3499" s="6">
        <v>111176</v>
      </c>
      <c r="AE3499">
        <v>0</v>
      </c>
      <c r="AF3499">
        <v>0</v>
      </c>
      <c r="AG3499" s="25">
        <f t="shared" si="703"/>
        <v>127.181</v>
      </c>
      <c r="AH3499" s="29"/>
      <c r="AI3499" s="25">
        <f t="shared" si="706"/>
        <v>61.764047619047616</v>
      </c>
      <c r="AJ3499" s="34">
        <f t="shared" si="704"/>
        <v>65.654436507936509</v>
      </c>
      <c r="AK3499">
        <v>2280853</v>
      </c>
      <c r="AL3499">
        <v>7782270</v>
      </c>
      <c r="AM3499">
        <v>79947</v>
      </c>
      <c r="AN3499">
        <v>8242536</v>
      </c>
      <c r="AO3499" s="6">
        <v>29889</v>
      </c>
      <c r="AP3499">
        <v>0</v>
      </c>
      <c r="AQ3499">
        <v>0</v>
      </c>
      <c r="AR3499" t="s">
        <v>29</v>
      </c>
      <c r="AS3499" t="s">
        <v>27</v>
      </c>
      <c r="AT3499" s="6" t="s">
        <v>28</v>
      </c>
      <c r="AU3499">
        <v>9</v>
      </c>
      <c r="AV3499">
        <v>9</v>
      </c>
      <c r="AW3499">
        <v>2</v>
      </c>
      <c r="AX3499">
        <v>2</v>
      </c>
      <c r="AY3499">
        <v>2</v>
      </c>
      <c r="AZ3499">
        <v>2</v>
      </c>
      <c r="BA3499">
        <v>2</v>
      </c>
      <c r="BB3499">
        <v>2</v>
      </c>
      <c r="BC3499">
        <v>2</v>
      </c>
      <c r="BD3499">
        <v>2</v>
      </c>
      <c r="BE3499" t="s">
        <v>29</v>
      </c>
      <c r="BF3499" t="s">
        <v>27</v>
      </c>
      <c r="BG3499" s="6" t="s">
        <v>28</v>
      </c>
      <c r="BH3499">
        <v>9</v>
      </c>
      <c r="BI3499">
        <v>9</v>
      </c>
      <c r="BJ3499">
        <v>2083203</v>
      </c>
      <c r="BK3499" s="65">
        <f t="shared" si="714"/>
        <v>16.533357142857142</v>
      </c>
      <c r="BL3499">
        <v>1248872</v>
      </c>
      <c r="BM3499" s="65">
        <f t="shared" si="707"/>
        <v>9.9116825396825394</v>
      </c>
      <c r="BN3499">
        <v>258359</v>
      </c>
      <c r="BO3499" s="71">
        <f t="shared" si="708"/>
        <v>2.0504682539682539</v>
      </c>
      <c r="BP3499">
        <v>4909347</v>
      </c>
      <c r="BQ3499" s="71">
        <f t="shared" si="709"/>
        <v>38.963071428571432</v>
      </c>
      <c r="BR3499">
        <v>6359297</v>
      </c>
      <c r="BS3499" s="73">
        <f t="shared" si="710"/>
        <v>50.470611111111111</v>
      </c>
      <c r="BT3499">
        <v>549750</v>
      </c>
      <c r="BU3499" s="73">
        <f t="shared" si="711"/>
        <v>4.3630952380952381</v>
      </c>
      <c r="BV3499">
        <v>60722</v>
      </c>
      <c r="BW3499" s="71">
        <f t="shared" si="712"/>
        <v>0.48192063492063492</v>
      </c>
      <c r="BX3499">
        <v>12531</v>
      </c>
      <c r="BY3499" s="71">
        <f t="shared" si="713"/>
        <v>9.9452380952380959E-2</v>
      </c>
      <c r="BZ3499">
        <v>20654</v>
      </c>
      <c r="CA3499" s="71">
        <f t="shared" si="705"/>
        <v>0.16392063492063491</v>
      </c>
      <c r="CB3499">
        <v>522072</v>
      </c>
      <c r="CC3499" s="71">
        <f t="shared" si="715"/>
        <v>4.1434285714285712</v>
      </c>
    </row>
    <row r="3500" spans="2:81" x14ac:dyDescent="0.25">
      <c r="B3500">
        <v>4164</v>
      </c>
      <c r="C3500">
        <v>3</v>
      </c>
      <c r="D3500">
        <v>5</v>
      </c>
      <c r="E3500">
        <v>4</v>
      </c>
      <c r="F3500" s="17">
        <v>80000</v>
      </c>
      <c r="G3500">
        <v>6</v>
      </c>
      <c r="H3500">
        <v>7</v>
      </c>
      <c r="I3500">
        <v>12</v>
      </c>
      <c r="J3500">
        <v>21</v>
      </c>
      <c r="K3500">
        <v>3</v>
      </c>
      <c r="L3500">
        <v>1</v>
      </c>
      <c r="M3500">
        <v>2</v>
      </c>
      <c r="N3500">
        <v>2</v>
      </c>
      <c r="O3500">
        <v>2</v>
      </c>
      <c r="P3500">
        <v>1</v>
      </c>
      <c r="Q3500">
        <v>1</v>
      </c>
      <c r="R3500">
        <v>2</v>
      </c>
      <c r="S3500">
        <v>2</v>
      </c>
      <c r="T3500">
        <v>2</v>
      </c>
      <c r="U3500">
        <v>2</v>
      </c>
      <c r="V3500">
        <v>68.040000000000006</v>
      </c>
      <c r="W3500">
        <v>24</v>
      </c>
      <c r="X3500">
        <v>1</v>
      </c>
      <c r="Y3500">
        <v>2767</v>
      </c>
      <c r="Z3500">
        <v>1539</v>
      </c>
      <c r="AA3500">
        <v>1</v>
      </c>
      <c r="AB3500">
        <v>2680280</v>
      </c>
      <c r="AC3500" s="6">
        <v>65557</v>
      </c>
      <c r="AD3500" s="6">
        <v>52645</v>
      </c>
      <c r="AE3500">
        <v>0</v>
      </c>
      <c r="AF3500">
        <v>0</v>
      </c>
      <c r="AG3500" s="25">
        <f t="shared" si="703"/>
        <v>33.503500000000003</v>
      </c>
      <c r="AH3500" s="29"/>
      <c r="AI3500" s="25">
        <f t="shared" si="706"/>
        <v>19.734500000000001</v>
      </c>
      <c r="AJ3500" s="34">
        <f t="shared" si="704"/>
        <v>13.930825</v>
      </c>
      <c r="AK3500">
        <v>462708</v>
      </c>
      <c r="AL3500">
        <v>1578760</v>
      </c>
      <c r="AM3500">
        <v>10684</v>
      </c>
      <c r="AN3500">
        <v>1101520</v>
      </c>
      <c r="AO3500" s="6">
        <v>12912</v>
      </c>
      <c r="AP3500">
        <v>0</v>
      </c>
      <c r="AQ3500">
        <v>0</v>
      </c>
      <c r="AR3500" t="s">
        <v>29</v>
      </c>
      <c r="AS3500" t="s">
        <v>27</v>
      </c>
      <c r="AT3500" s="6" t="s">
        <v>28</v>
      </c>
      <c r="AU3500">
        <v>9</v>
      </c>
      <c r="AV3500">
        <v>9</v>
      </c>
      <c r="AW3500">
        <v>2</v>
      </c>
      <c r="AX3500">
        <v>2</v>
      </c>
      <c r="AY3500">
        <v>2</v>
      </c>
      <c r="AZ3500">
        <v>2</v>
      </c>
      <c r="BA3500">
        <v>2</v>
      </c>
      <c r="BB3500">
        <v>2</v>
      </c>
      <c r="BC3500">
        <v>2</v>
      </c>
      <c r="BD3500">
        <v>2</v>
      </c>
      <c r="BE3500" t="s">
        <v>29</v>
      </c>
      <c r="BF3500" t="s">
        <v>27</v>
      </c>
      <c r="BG3500" s="6" t="s">
        <v>28</v>
      </c>
      <c r="BH3500">
        <v>9</v>
      </c>
      <c r="BI3500">
        <v>9</v>
      </c>
      <c r="BJ3500">
        <v>865996</v>
      </c>
      <c r="BK3500" s="65">
        <f t="shared" si="714"/>
        <v>10.824949999999999</v>
      </c>
      <c r="BL3500">
        <v>383895</v>
      </c>
      <c r="BM3500" s="65">
        <f t="shared" si="707"/>
        <v>4.7986874999999998</v>
      </c>
      <c r="BN3500">
        <v>197226</v>
      </c>
      <c r="BO3500" s="71">
        <f t="shared" si="708"/>
        <v>2.465325</v>
      </c>
      <c r="BP3500">
        <v>56414</v>
      </c>
      <c r="BQ3500" s="71">
        <f t="shared" si="709"/>
        <v>0.705175</v>
      </c>
      <c r="BR3500">
        <v>306121</v>
      </c>
      <c r="BS3500" s="73">
        <f t="shared" si="710"/>
        <v>3.8265125000000002</v>
      </c>
      <c r="BT3500">
        <v>193515</v>
      </c>
      <c r="BU3500" s="73">
        <f t="shared" si="711"/>
        <v>2.4189375000000002</v>
      </c>
      <c r="BV3500">
        <v>77670</v>
      </c>
      <c r="BW3500" s="71">
        <f t="shared" si="712"/>
        <v>0.97087500000000004</v>
      </c>
      <c r="BX3500">
        <v>10740</v>
      </c>
      <c r="BY3500" s="71">
        <f t="shared" si="713"/>
        <v>0.13425000000000001</v>
      </c>
      <c r="BZ3500">
        <v>12982</v>
      </c>
      <c r="CA3500" s="71">
        <f t="shared" si="705"/>
        <v>0.162275</v>
      </c>
      <c r="CB3500">
        <v>575721</v>
      </c>
      <c r="CC3500" s="71">
        <f t="shared" si="715"/>
        <v>7.1965124999999999</v>
      </c>
    </row>
    <row r="3501" spans="2:81" x14ac:dyDescent="0.25">
      <c r="B3501">
        <v>4165</v>
      </c>
      <c r="C3501">
        <v>3</v>
      </c>
      <c r="D3501">
        <v>5</v>
      </c>
      <c r="E3501">
        <v>4</v>
      </c>
      <c r="F3501" s="17">
        <v>9900</v>
      </c>
      <c r="G3501">
        <v>3</v>
      </c>
      <c r="H3501">
        <v>7</v>
      </c>
      <c r="I3501">
        <v>2</v>
      </c>
      <c r="J3501">
        <v>6</v>
      </c>
      <c r="K3501">
        <v>1</v>
      </c>
      <c r="L3501">
        <v>1</v>
      </c>
      <c r="M3501">
        <v>2</v>
      </c>
      <c r="N3501">
        <v>2</v>
      </c>
      <c r="O3501">
        <v>1</v>
      </c>
      <c r="P3501">
        <v>1</v>
      </c>
      <c r="Q3501">
        <v>1</v>
      </c>
      <c r="R3501">
        <v>2</v>
      </c>
      <c r="S3501">
        <v>1</v>
      </c>
      <c r="T3501">
        <v>2</v>
      </c>
      <c r="U3501">
        <v>2</v>
      </c>
      <c r="V3501">
        <v>734.43</v>
      </c>
      <c r="W3501">
        <v>22</v>
      </c>
      <c r="X3501">
        <v>1</v>
      </c>
      <c r="Y3501">
        <v>3415</v>
      </c>
      <c r="Z3501">
        <v>1562</v>
      </c>
      <c r="AA3501">
        <v>1</v>
      </c>
      <c r="AB3501">
        <v>812718</v>
      </c>
      <c r="AC3501" s="6">
        <v>13941</v>
      </c>
      <c r="AD3501" s="6">
        <v>9170</v>
      </c>
      <c r="AE3501">
        <v>0</v>
      </c>
      <c r="AF3501">
        <v>0</v>
      </c>
      <c r="AG3501" s="25">
        <f t="shared" si="703"/>
        <v>82.092727272727274</v>
      </c>
      <c r="AH3501" s="29"/>
      <c r="AI3501" s="25">
        <f t="shared" si="706"/>
        <v>37.728484848484847</v>
      </c>
      <c r="AJ3501" s="34">
        <f t="shared" si="704"/>
        <v>44.849595959595959</v>
      </c>
      <c r="AK3501">
        <v>109470</v>
      </c>
      <c r="AL3501">
        <v>373512</v>
      </c>
      <c r="AM3501">
        <v>4260</v>
      </c>
      <c r="AN3501">
        <v>439206</v>
      </c>
      <c r="AO3501" s="6">
        <v>4771</v>
      </c>
      <c r="AP3501">
        <v>0</v>
      </c>
      <c r="AQ3501">
        <v>0</v>
      </c>
      <c r="AR3501" t="s">
        <v>29</v>
      </c>
      <c r="AS3501" t="s">
        <v>27</v>
      </c>
      <c r="AT3501" s="6" t="s">
        <v>28</v>
      </c>
      <c r="AU3501">
        <v>9</v>
      </c>
      <c r="AV3501">
        <v>9</v>
      </c>
      <c r="AW3501">
        <v>2</v>
      </c>
      <c r="AX3501">
        <v>2</v>
      </c>
      <c r="AY3501">
        <v>2</v>
      </c>
      <c r="AZ3501">
        <v>2</v>
      </c>
      <c r="BA3501">
        <v>2</v>
      </c>
      <c r="BB3501">
        <v>2</v>
      </c>
      <c r="BC3501">
        <v>2</v>
      </c>
      <c r="BD3501">
        <v>2</v>
      </c>
      <c r="BE3501" t="s">
        <v>29</v>
      </c>
      <c r="BF3501" t="s">
        <v>27</v>
      </c>
      <c r="BG3501" s="6" t="s">
        <v>28</v>
      </c>
      <c r="BH3501">
        <v>9</v>
      </c>
      <c r="BI3501">
        <v>9</v>
      </c>
      <c r="BJ3501">
        <v>439206</v>
      </c>
      <c r="BK3501" s="65">
        <f t="shared" si="714"/>
        <v>44.364242424242427</v>
      </c>
      <c r="BL3501">
        <v>56950</v>
      </c>
      <c r="BM3501" s="65">
        <f t="shared" si="707"/>
        <v>5.7525252525252526</v>
      </c>
      <c r="BN3501">
        <v>14944</v>
      </c>
      <c r="BO3501" s="71">
        <f t="shared" si="708"/>
        <v>1.5094949494949494</v>
      </c>
      <c r="BP3501">
        <v>6097</v>
      </c>
      <c r="BQ3501" s="71">
        <f t="shared" si="709"/>
        <v>0.61585858585858588</v>
      </c>
      <c r="BR3501">
        <v>131696</v>
      </c>
      <c r="BS3501" s="73">
        <f t="shared" si="710"/>
        <v>13.302626262626262</v>
      </c>
      <c r="BT3501">
        <v>0</v>
      </c>
      <c r="BU3501" s="73">
        <f t="shared" si="711"/>
        <v>0</v>
      </c>
      <c r="BV3501">
        <v>43450</v>
      </c>
      <c r="BW3501" s="71">
        <f t="shared" si="712"/>
        <v>4.3888888888888893</v>
      </c>
      <c r="BX3501">
        <v>15157</v>
      </c>
      <c r="BY3501" s="71">
        <f t="shared" si="713"/>
        <v>1.5310101010101009</v>
      </c>
      <c r="BZ3501">
        <v>21573</v>
      </c>
      <c r="CA3501" s="71">
        <f t="shared" si="705"/>
        <v>2.1790909090909092</v>
      </c>
      <c r="CB3501">
        <v>83643</v>
      </c>
      <c r="CC3501" s="71">
        <f t="shared" si="715"/>
        <v>8.4487878787878792</v>
      </c>
    </row>
    <row r="3502" spans="2:81" x14ac:dyDescent="0.25">
      <c r="B3502">
        <v>4166</v>
      </c>
      <c r="C3502">
        <v>3</v>
      </c>
      <c r="D3502">
        <v>5</v>
      </c>
      <c r="E3502">
        <v>3</v>
      </c>
      <c r="F3502" s="17">
        <v>800000</v>
      </c>
      <c r="G3502">
        <v>9</v>
      </c>
      <c r="H3502">
        <v>3</v>
      </c>
      <c r="I3502">
        <v>16</v>
      </c>
      <c r="J3502">
        <v>35</v>
      </c>
      <c r="K3502">
        <v>2</v>
      </c>
      <c r="L3502">
        <v>6</v>
      </c>
      <c r="M3502">
        <v>1</v>
      </c>
      <c r="N3502">
        <v>1</v>
      </c>
      <c r="O3502">
        <v>10</v>
      </c>
      <c r="P3502">
        <v>1</v>
      </c>
      <c r="Q3502">
        <v>1</v>
      </c>
      <c r="R3502">
        <v>1</v>
      </c>
      <c r="S3502">
        <v>2</v>
      </c>
      <c r="T3502">
        <v>2</v>
      </c>
      <c r="U3502">
        <v>2</v>
      </c>
      <c r="V3502">
        <v>12.79</v>
      </c>
      <c r="W3502">
        <v>23</v>
      </c>
      <c r="X3502">
        <v>1</v>
      </c>
      <c r="Y3502">
        <v>5422</v>
      </c>
      <c r="Z3502">
        <v>1193</v>
      </c>
      <c r="AA3502">
        <v>1</v>
      </c>
      <c r="AB3502">
        <v>230293894</v>
      </c>
      <c r="AC3502" s="6">
        <v>2278440</v>
      </c>
      <c r="AD3502" s="6">
        <v>930936</v>
      </c>
      <c r="AE3502">
        <v>0</v>
      </c>
      <c r="AF3502">
        <v>0</v>
      </c>
      <c r="AG3502" s="25">
        <f t="shared" si="703"/>
        <v>287.8673675</v>
      </c>
      <c r="AH3502" s="29"/>
      <c r="AI3502" s="25">
        <f t="shared" si="706"/>
        <v>57.851061250000001</v>
      </c>
      <c r="AJ3502" s="34">
        <f t="shared" si="704"/>
        <v>231.70445624999999</v>
      </c>
      <c r="AK3502">
        <v>13564141</v>
      </c>
      <c r="AL3502">
        <v>46280849</v>
      </c>
      <c r="AM3502">
        <v>1780766</v>
      </c>
      <c r="AN3502">
        <v>183596975</v>
      </c>
      <c r="AO3502" s="6">
        <v>1345704</v>
      </c>
      <c r="AP3502">
        <v>0</v>
      </c>
      <c r="AQ3502">
        <v>0</v>
      </c>
      <c r="AR3502">
        <v>3000</v>
      </c>
      <c r="AS3502">
        <v>416070</v>
      </c>
      <c r="AT3502" s="6">
        <v>1800</v>
      </c>
      <c r="AU3502">
        <v>0</v>
      </c>
      <c r="AV3502">
        <v>0</v>
      </c>
      <c r="AW3502">
        <v>2</v>
      </c>
      <c r="AX3502">
        <v>2</v>
      </c>
      <c r="AY3502">
        <v>2</v>
      </c>
      <c r="AZ3502">
        <v>2</v>
      </c>
      <c r="BA3502">
        <v>2</v>
      </c>
      <c r="BB3502">
        <v>2</v>
      </c>
      <c r="BC3502">
        <v>2</v>
      </c>
      <c r="BD3502">
        <v>2</v>
      </c>
      <c r="BE3502" t="s">
        <v>29</v>
      </c>
      <c r="BF3502" t="s">
        <v>27</v>
      </c>
      <c r="BG3502" s="6" t="s">
        <v>28</v>
      </c>
      <c r="BH3502">
        <v>9</v>
      </c>
      <c r="BI3502">
        <v>9</v>
      </c>
      <c r="BJ3502">
        <v>6437487</v>
      </c>
      <c r="BK3502" s="65">
        <f t="shared" si="714"/>
        <v>8.0468587500000002</v>
      </c>
      <c r="BL3502">
        <v>103317739</v>
      </c>
      <c r="BM3502" s="65">
        <f t="shared" si="707"/>
        <v>129.14717375000001</v>
      </c>
      <c r="BN3502">
        <v>10939324</v>
      </c>
      <c r="BO3502" s="71">
        <f t="shared" si="708"/>
        <v>13.674155000000001</v>
      </c>
      <c r="BP3502">
        <v>78881276</v>
      </c>
      <c r="BQ3502" s="71">
        <f t="shared" si="709"/>
        <v>98.601595000000003</v>
      </c>
      <c r="BR3502">
        <v>14829830</v>
      </c>
      <c r="BS3502" s="73">
        <f t="shared" si="710"/>
        <v>18.537287500000001</v>
      </c>
      <c r="BT3502">
        <v>5412979</v>
      </c>
      <c r="BU3502" s="73">
        <f t="shared" si="711"/>
        <v>6.76622375</v>
      </c>
      <c r="BV3502">
        <v>1124004</v>
      </c>
      <c r="BW3502" s="71">
        <f t="shared" si="712"/>
        <v>1.4050050000000001</v>
      </c>
      <c r="BX3502">
        <v>478480</v>
      </c>
      <c r="BY3502" s="71">
        <f t="shared" si="713"/>
        <v>0.59809999999999997</v>
      </c>
      <c r="BZ3502">
        <v>2684306</v>
      </c>
      <c r="CA3502" s="71">
        <f t="shared" si="705"/>
        <v>3.3553825000000002</v>
      </c>
      <c r="CB3502">
        <v>6188469</v>
      </c>
      <c r="CC3502" s="71">
        <f t="shared" si="715"/>
        <v>7.7355862499999999</v>
      </c>
    </row>
    <row r="3503" spans="2:81" x14ac:dyDescent="0.25">
      <c r="B3503">
        <v>4167</v>
      </c>
      <c r="C3503">
        <v>3</v>
      </c>
      <c r="D3503">
        <v>5</v>
      </c>
      <c r="E3503">
        <v>4</v>
      </c>
      <c r="F3503" s="17">
        <v>3000</v>
      </c>
      <c r="G3503">
        <v>2</v>
      </c>
      <c r="H3503">
        <v>5</v>
      </c>
      <c r="I3503">
        <v>2</v>
      </c>
      <c r="J3503">
        <v>2</v>
      </c>
      <c r="K3503">
        <v>5</v>
      </c>
      <c r="L3503">
        <v>2</v>
      </c>
      <c r="M3503">
        <v>2</v>
      </c>
      <c r="N3503">
        <v>2</v>
      </c>
      <c r="O3503">
        <v>1</v>
      </c>
      <c r="P3503">
        <v>1</v>
      </c>
      <c r="Q3503">
        <v>2</v>
      </c>
      <c r="R3503">
        <v>2</v>
      </c>
      <c r="S3503">
        <v>2</v>
      </c>
      <c r="T3503">
        <v>2</v>
      </c>
      <c r="U3503">
        <v>2</v>
      </c>
      <c r="V3503">
        <v>3187.23</v>
      </c>
      <c r="W3503">
        <v>25</v>
      </c>
      <c r="X3503">
        <v>1</v>
      </c>
      <c r="Y3503">
        <v>2669</v>
      </c>
      <c r="Z3503">
        <v>1945</v>
      </c>
      <c r="AA3503">
        <v>1</v>
      </c>
      <c r="AB3503">
        <v>246749</v>
      </c>
      <c r="AC3503" s="6">
        <v>5977</v>
      </c>
      <c r="AD3503" s="6">
        <v>5977</v>
      </c>
      <c r="AE3503">
        <v>1</v>
      </c>
      <c r="AF3503">
        <v>1</v>
      </c>
      <c r="AG3503" s="25">
        <f t="shared" si="703"/>
        <v>82.24966666666667</v>
      </c>
      <c r="AH3503" s="29"/>
      <c r="AI3503" s="25">
        <f t="shared" si="706"/>
        <v>82.24966666666667</v>
      </c>
      <c r="AJ3503" s="34">
        <f t="shared" si="704"/>
        <v>1.7333333333333333E-2</v>
      </c>
      <c r="AK3503">
        <v>72318</v>
      </c>
      <c r="AL3503">
        <v>246749</v>
      </c>
      <c r="AM3503" t="s">
        <v>29</v>
      </c>
      <c r="AN3503" t="s">
        <v>27</v>
      </c>
      <c r="AO3503" s="6" t="s">
        <v>28</v>
      </c>
      <c r="AP3503">
        <v>9</v>
      </c>
      <c r="AQ3503">
        <v>9</v>
      </c>
      <c r="AR3503" t="s">
        <v>29</v>
      </c>
      <c r="AS3503" t="s">
        <v>27</v>
      </c>
      <c r="AT3503" s="6" t="s">
        <v>28</v>
      </c>
      <c r="AU3503">
        <v>9</v>
      </c>
      <c r="AV3503">
        <v>9</v>
      </c>
      <c r="AW3503">
        <v>2</v>
      </c>
      <c r="AX3503">
        <v>2</v>
      </c>
      <c r="AY3503">
        <v>2</v>
      </c>
      <c r="AZ3503">
        <v>2</v>
      </c>
      <c r="BA3503">
        <v>2</v>
      </c>
      <c r="BB3503">
        <v>2</v>
      </c>
      <c r="BC3503">
        <v>2</v>
      </c>
      <c r="BD3503">
        <v>2</v>
      </c>
      <c r="BE3503" t="s">
        <v>29</v>
      </c>
      <c r="BF3503" t="s">
        <v>27</v>
      </c>
      <c r="BG3503" s="6" t="s">
        <v>28</v>
      </c>
      <c r="BH3503">
        <v>9</v>
      </c>
      <c r="BI3503">
        <v>9</v>
      </c>
      <c r="BJ3503">
        <v>16319</v>
      </c>
      <c r="BK3503" s="65">
        <f t="shared" si="714"/>
        <v>5.4396666666666667</v>
      </c>
      <c r="BL3503">
        <v>43653</v>
      </c>
      <c r="BM3503" s="65">
        <f t="shared" si="707"/>
        <v>14.551</v>
      </c>
      <c r="BN3503">
        <v>12662</v>
      </c>
      <c r="BO3503" s="71">
        <f t="shared" si="708"/>
        <v>4.2206666666666663</v>
      </c>
      <c r="BP3503">
        <v>9129</v>
      </c>
      <c r="BQ3503" s="71">
        <f t="shared" si="709"/>
        <v>3.0430000000000001</v>
      </c>
      <c r="BR3503">
        <v>51984</v>
      </c>
      <c r="BS3503" s="73">
        <f t="shared" si="710"/>
        <v>17.327999999999999</v>
      </c>
      <c r="BT3503">
        <v>0</v>
      </c>
      <c r="BU3503" s="73">
        <f t="shared" si="711"/>
        <v>0</v>
      </c>
      <c r="BV3503">
        <v>32178</v>
      </c>
      <c r="BW3503" s="71">
        <f t="shared" si="712"/>
        <v>10.726000000000001</v>
      </c>
      <c r="BX3503">
        <v>32905</v>
      </c>
      <c r="BY3503" s="71">
        <f t="shared" si="713"/>
        <v>10.968333333333334</v>
      </c>
      <c r="BZ3503">
        <v>17279</v>
      </c>
      <c r="CA3503" s="71">
        <f t="shared" si="705"/>
        <v>5.7596666666666669</v>
      </c>
      <c r="CB3503">
        <v>30638</v>
      </c>
      <c r="CC3503" s="71">
        <f t="shared" si="715"/>
        <v>10.212666666666667</v>
      </c>
    </row>
    <row r="3504" spans="2:81" x14ac:dyDescent="0.25">
      <c r="B3504">
        <v>4168</v>
      </c>
      <c r="C3504">
        <v>1</v>
      </c>
      <c r="D3504">
        <v>2</v>
      </c>
      <c r="E3504">
        <v>3</v>
      </c>
      <c r="F3504" s="17">
        <v>1000000</v>
      </c>
      <c r="G3504">
        <v>9</v>
      </c>
      <c r="H3504">
        <v>2</v>
      </c>
      <c r="I3504">
        <v>91</v>
      </c>
      <c r="J3504">
        <v>49</v>
      </c>
      <c r="K3504">
        <v>2</v>
      </c>
      <c r="L3504">
        <v>1</v>
      </c>
      <c r="M3504">
        <v>2</v>
      </c>
      <c r="N3504">
        <v>2</v>
      </c>
      <c r="O3504">
        <v>11</v>
      </c>
      <c r="P3504">
        <v>1</v>
      </c>
      <c r="Q3504">
        <v>1</v>
      </c>
      <c r="R3504">
        <v>1</v>
      </c>
      <c r="S3504">
        <v>2</v>
      </c>
      <c r="T3504">
        <v>2</v>
      </c>
      <c r="U3504">
        <v>2</v>
      </c>
      <c r="V3504">
        <v>28.58</v>
      </c>
      <c r="W3504">
        <v>6</v>
      </c>
      <c r="X3504">
        <v>2</v>
      </c>
      <c r="Y3504">
        <v>4714</v>
      </c>
      <c r="Z3504">
        <v>1164</v>
      </c>
      <c r="AA3504">
        <v>1</v>
      </c>
      <c r="AB3504">
        <v>60834118</v>
      </c>
      <c r="AC3504" s="6">
        <v>800178</v>
      </c>
      <c r="AD3504" s="6">
        <v>485311</v>
      </c>
      <c r="AE3504">
        <v>0</v>
      </c>
      <c r="AF3504">
        <v>0</v>
      </c>
      <c r="AG3504" s="25">
        <f t="shared" si="703"/>
        <v>60.834117999999997</v>
      </c>
      <c r="AH3504" s="29"/>
      <c r="AI3504" s="25">
        <f t="shared" si="706"/>
        <v>9.5791079999999997</v>
      </c>
      <c r="AJ3504" s="34">
        <f t="shared" si="704"/>
        <v>51.576394999999998</v>
      </c>
      <c r="AK3504">
        <v>2807476</v>
      </c>
      <c r="AL3504">
        <v>9579108</v>
      </c>
      <c r="AM3504">
        <v>488395</v>
      </c>
      <c r="AN3504">
        <v>50353525</v>
      </c>
      <c r="AO3504" s="6">
        <v>304867</v>
      </c>
      <c r="AP3504">
        <v>1</v>
      </c>
      <c r="AQ3504">
        <v>1</v>
      </c>
      <c r="AR3504">
        <v>6500</v>
      </c>
      <c r="AS3504">
        <v>901485</v>
      </c>
      <c r="AT3504" s="6">
        <v>10000</v>
      </c>
      <c r="AU3504">
        <v>0</v>
      </c>
      <c r="AV3504">
        <v>0</v>
      </c>
      <c r="AW3504">
        <v>2</v>
      </c>
      <c r="AX3504">
        <v>2</v>
      </c>
      <c r="AY3504">
        <v>2</v>
      </c>
      <c r="AZ3504">
        <v>2</v>
      </c>
      <c r="BA3504">
        <v>2</v>
      </c>
      <c r="BB3504">
        <v>2</v>
      </c>
      <c r="BC3504">
        <v>2</v>
      </c>
      <c r="BD3504">
        <v>2</v>
      </c>
      <c r="BE3504" t="s">
        <v>29</v>
      </c>
      <c r="BF3504" t="s">
        <v>27</v>
      </c>
      <c r="BG3504" s="6" t="s">
        <v>28</v>
      </c>
      <c r="BH3504">
        <v>9</v>
      </c>
      <c r="BI3504">
        <v>9</v>
      </c>
      <c r="BJ3504">
        <v>18993554</v>
      </c>
      <c r="BK3504" s="65">
        <f t="shared" si="714"/>
        <v>18.993554</v>
      </c>
      <c r="BL3504">
        <v>615780</v>
      </c>
      <c r="BM3504" s="65">
        <f t="shared" si="707"/>
        <v>0.61577999999999999</v>
      </c>
      <c r="BN3504">
        <v>1026509</v>
      </c>
      <c r="BO3504" s="71">
        <f t="shared" si="708"/>
        <v>1.0265089999999999</v>
      </c>
      <c r="BP3504">
        <v>139589</v>
      </c>
      <c r="BQ3504" s="71">
        <f t="shared" si="709"/>
        <v>0.13958899999999999</v>
      </c>
      <c r="BR3504">
        <v>4827724</v>
      </c>
      <c r="BS3504" s="73">
        <f t="shared" si="710"/>
        <v>4.8277239999999999</v>
      </c>
      <c r="BT3504">
        <v>2256902</v>
      </c>
      <c r="BU3504" s="73">
        <f t="shared" si="711"/>
        <v>2.2569020000000002</v>
      </c>
      <c r="BV3504">
        <v>129361</v>
      </c>
      <c r="BW3504" s="71">
        <f t="shared" si="712"/>
        <v>0.129361</v>
      </c>
      <c r="BX3504">
        <v>122006</v>
      </c>
      <c r="BY3504" s="71">
        <f t="shared" si="713"/>
        <v>0.122006</v>
      </c>
      <c r="BZ3504">
        <v>137445</v>
      </c>
      <c r="CA3504" s="71">
        <f t="shared" si="705"/>
        <v>0.13744500000000001</v>
      </c>
      <c r="CB3504">
        <v>32585248</v>
      </c>
      <c r="CC3504" s="71">
        <f t="shared" si="715"/>
        <v>32.585248</v>
      </c>
    </row>
    <row r="3505" spans="2:81" x14ac:dyDescent="0.25">
      <c r="B3505">
        <v>4169</v>
      </c>
      <c r="C3505">
        <v>3</v>
      </c>
      <c r="D3505">
        <v>6</v>
      </c>
      <c r="E3505">
        <v>3</v>
      </c>
      <c r="F3505" s="17">
        <v>14000</v>
      </c>
      <c r="G3505">
        <v>4</v>
      </c>
      <c r="H3505">
        <v>5</v>
      </c>
      <c r="I3505">
        <v>23</v>
      </c>
      <c r="J3505">
        <v>50</v>
      </c>
      <c r="K3505" t="s">
        <v>26</v>
      </c>
      <c r="L3505" t="s">
        <v>154</v>
      </c>
      <c r="M3505" t="s">
        <v>26</v>
      </c>
      <c r="N3505" t="s">
        <v>26</v>
      </c>
      <c r="O3505" t="s">
        <v>157</v>
      </c>
      <c r="P3505">
        <v>1</v>
      </c>
      <c r="Q3505">
        <v>2</v>
      </c>
      <c r="R3505">
        <v>2</v>
      </c>
      <c r="S3505" t="s">
        <v>26</v>
      </c>
      <c r="T3505">
        <v>2</v>
      </c>
      <c r="U3505">
        <v>2</v>
      </c>
      <c r="V3505">
        <v>808.04</v>
      </c>
      <c r="W3505">
        <v>29</v>
      </c>
      <c r="X3505">
        <v>2</v>
      </c>
      <c r="Y3505">
        <v>4982</v>
      </c>
      <c r="Z3505">
        <v>1139</v>
      </c>
      <c r="AA3505">
        <v>1</v>
      </c>
      <c r="AB3505">
        <v>787060</v>
      </c>
      <c r="AC3505" s="6">
        <v>18914</v>
      </c>
      <c r="AD3505" s="6">
        <v>18914</v>
      </c>
      <c r="AE3505">
        <v>0</v>
      </c>
      <c r="AF3505">
        <v>0</v>
      </c>
      <c r="AG3505" s="25">
        <f t="shared" si="703"/>
        <v>56.21857142857143</v>
      </c>
      <c r="AH3505" s="29"/>
      <c r="AI3505" s="25">
        <f t="shared" si="706"/>
        <v>56.21857142857143</v>
      </c>
      <c r="AJ3505" s="34">
        <f t="shared" si="704"/>
        <v>3.7142857142857142E-3</v>
      </c>
      <c r="AK3505">
        <v>230674</v>
      </c>
      <c r="AL3505">
        <v>787060</v>
      </c>
      <c r="AM3505" t="s">
        <v>29</v>
      </c>
      <c r="AN3505">
        <v>0</v>
      </c>
      <c r="AO3505" s="6" t="s">
        <v>28</v>
      </c>
      <c r="AP3505">
        <v>9</v>
      </c>
      <c r="AQ3505">
        <v>9</v>
      </c>
      <c r="AR3505" t="s">
        <v>29</v>
      </c>
      <c r="AS3505">
        <v>0</v>
      </c>
      <c r="AT3505" s="6" t="s">
        <v>28</v>
      </c>
      <c r="AU3505">
        <v>9</v>
      </c>
      <c r="AV3505">
        <v>9</v>
      </c>
      <c r="AW3505">
        <v>2</v>
      </c>
      <c r="AX3505">
        <v>2</v>
      </c>
      <c r="AY3505">
        <v>2</v>
      </c>
      <c r="AZ3505">
        <v>2</v>
      </c>
      <c r="BA3505">
        <v>2</v>
      </c>
      <c r="BB3505">
        <v>2</v>
      </c>
      <c r="BC3505">
        <v>2</v>
      </c>
      <c r="BD3505">
        <v>2</v>
      </c>
      <c r="BE3505" t="s">
        <v>29</v>
      </c>
      <c r="BF3505" t="s">
        <v>27</v>
      </c>
      <c r="BG3505" s="6" t="s">
        <v>28</v>
      </c>
      <c r="BH3505">
        <v>9</v>
      </c>
      <c r="BI3505">
        <v>9</v>
      </c>
      <c r="BJ3505">
        <v>180232</v>
      </c>
      <c r="BK3505" s="65">
        <f t="shared" si="714"/>
        <v>12.873714285714286</v>
      </c>
      <c r="BL3505">
        <v>58600</v>
      </c>
      <c r="BM3505" s="65">
        <f t="shared" si="707"/>
        <v>4.1857142857142859</v>
      </c>
      <c r="BN3505">
        <v>53750</v>
      </c>
      <c r="BO3505" s="71">
        <f t="shared" si="708"/>
        <v>3.8392857142857144</v>
      </c>
      <c r="BP3505">
        <v>91033</v>
      </c>
      <c r="BQ3505" s="71">
        <f t="shared" si="709"/>
        <v>6.5023571428571429</v>
      </c>
      <c r="BR3505">
        <v>265696</v>
      </c>
      <c r="BS3505" s="73">
        <f t="shared" si="710"/>
        <v>18.978285714285715</v>
      </c>
      <c r="BT3505">
        <v>0</v>
      </c>
      <c r="BU3505" s="73">
        <f t="shared" si="711"/>
        <v>0</v>
      </c>
      <c r="BV3505">
        <v>43276</v>
      </c>
      <c r="BW3505" s="71">
        <f t="shared" si="712"/>
        <v>3.0911428571428572</v>
      </c>
      <c r="BX3505">
        <v>7201</v>
      </c>
      <c r="BY3505" s="71">
        <f t="shared" si="713"/>
        <v>0.51435714285714285</v>
      </c>
      <c r="BZ3505">
        <v>10254</v>
      </c>
      <c r="CA3505" s="71">
        <f t="shared" si="705"/>
        <v>0.73242857142857143</v>
      </c>
      <c r="CB3505">
        <v>77017</v>
      </c>
      <c r="CC3505" s="71">
        <f t="shared" si="715"/>
        <v>5.5012142857142861</v>
      </c>
    </row>
    <row r="3506" spans="2:81" x14ac:dyDescent="0.25">
      <c r="B3506">
        <v>4171</v>
      </c>
      <c r="C3506">
        <v>3</v>
      </c>
      <c r="D3506">
        <v>7</v>
      </c>
      <c r="E3506">
        <v>5</v>
      </c>
      <c r="F3506" s="17">
        <v>600000</v>
      </c>
      <c r="G3506">
        <v>9</v>
      </c>
      <c r="H3506">
        <v>1</v>
      </c>
      <c r="I3506">
        <v>18</v>
      </c>
      <c r="J3506">
        <v>38</v>
      </c>
      <c r="K3506">
        <v>1</v>
      </c>
      <c r="L3506">
        <v>6</v>
      </c>
      <c r="M3506">
        <v>1</v>
      </c>
      <c r="N3506">
        <v>2</v>
      </c>
      <c r="O3506">
        <v>992</v>
      </c>
      <c r="P3506">
        <v>1</v>
      </c>
      <c r="Q3506">
        <v>1</v>
      </c>
      <c r="R3506">
        <v>1</v>
      </c>
      <c r="S3506">
        <v>2</v>
      </c>
      <c r="T3506">
        <v>2</v>
      </c>
      <c r="U3506">
        <v>2</v>
      </c>
      <c r="V3506">
        <v>126.7</v>
      </c>
      <c r="W3506">
        <v>57</v>
      </c>
      <c r="X3506">
        <v>1</v>
      </c>
      <c r="Y3506">
        <v>1774</v>
      </c>
      <c r="Z3506">
        <v>3347</v>
      </c>
      <c r="AA3506">
        <v>1</v>
      </c>
      <c r="AB3506">
        <v>64419871</v>
      </c>
      <c r="AC3506" s="6">
        <v>959955</v>
      </c>
      <c r="AD3506" s="6">
        <v>788800</v>
      </c>
      <c r="AE3506">
        <v>0</v>
      </c>
      <c r="AF3506">
        <v>0</v>
      </c>
      <c r="AG3506" s="25">
        <f t="shared" si="703"/>
        <v>107.36645166666666</v>
      </c>
      <c r="AH3506" s="29"/>
      <c r="AI3506" s="25">
        <f t="shared" si="706"/>
        <v>63.901073333333336</v>
      </c>
      <c r="AJ3506" s="34">
        <f t="shared" si="704"/>
        <v>43.757330000000003</v>
      </c>
      <c r="AK3506">
        <v>11237000</v>
      </c>
      <c r="AL3506">
        <v>38340644</v>
      </c>
      <c r="AM3506">
        <v>247570</v>
      </c>
      <c r="AN3506">
        <v>25524467</v>
      </c>
      <c r="AO3506" s="6">
        <v>167155</v>
      </c>
      <c r="AP3506">
        <v>0</v>
      </c>
      <c r="AQ3506">
        <v>0</v>
      </c>
      <c r="AR3506">
        <v>4000</v>
      </c>
      <c r="AS3506">
        <v>554760</v>
      </c>
      <c r="AT3506" s="6">
        <v>4000</v>
      </c>
      <c r="AU3506">
        <v>0</v>
      </c>
      <c r="AV3506">
        <v>0</v>
      </c>
      <c r="AW3506">
        <v>2</v>
      </c>
      <c r="AX3506">
        <v>2</v>
      </c>
      <c r="AY3506">
        <v>2</v>
      </c>
      <c r="AZ3506">
        <v>2</v>
      </c>
      <c r="BA3506">
        <v>2</v>
      </c>
      <c r="BB3506">
        <v>2</v>
      </c>
      <c r="BC3506">
        <v>2</v>
      </c>
      <c r="BD3506">
        <v>2</v>
      </c>
      <c r="BE3506" t="s">
        <v>29</v>
      </c>
      <c r="BF3506" t="s">
        <v>27</v>
      </c>
      <c r="BG3506" s="6" t="s">
        <v>28</v>
      </c>
      <c r="BH3506">
        <v>9</v>
      </c>
      <c r="BI3506">
        <v>9</v>
      </c>
      <c r="BJ3506">
        <v>2178368</v>
      </c>
      <c r="BK3506" s="65">
        <f t="shared" si="714"/>
        <v>3.6306133333333332</v>
      </c>
      <c r="BL3506">
        <v>2802254</v>
      </c>
      <c r="BM3506" s="65">
        <f t="shared" si="707"/>
        <v>4.6704233333333329</v>
      </c>
      <c r="BN3506">
        <v>711959</v>
      </c>
      <c r="BO3506" s="71">
        <f t="shared" si="708"/>
        <v>1.1865983333333334</v>
      </c>
      <c r="BP3506">
        <v>19733976</v>
      </c>
      <c r="BQ3506" s="71">
        <f t="shared" si="709"/>
        <v>32.889960000000002</v>
      </c>
      <c r="BR3506">
        <v>27336048</v>
      </c>
      <c r="BS3506" s="73">
        <f t="shared" si="710"/>
        <v>45.560079999999999</v>
      </c>
      <c r="BT3506">
        <v>4676860</v>
      </c>
      <c r="BU3506" s="73">
        <f t="shared" si="711"/>
        <v>7.7947666666666668</v>
      </c>
      <c r="BV3506">
        <v>3146843</v>
      </c>
      <c r="BW3506" s="71">
        <f t="shared" si="712"/>
        <v>5.2447383333333333</v>
      </c>
      <c r="BX3506">
        <v>20154</v>
      </c>
      <c r="BY3506" s="71">
        <f t="shared" si="713"/>
        <v>3.3590000000000002E-2</v>
      </c>
      <c r="BZ3506">
        <v>239945</v>
      </c>
      <c r="CA3506" s="71">
        <f t="shared" si="705"/>
        <v>0.39990833333333331</v>
      </c>
      <c r="CB3506">
        <v>3573465</v>
      </c>
      <c r="CC3506" s="71">
        <f t="shared" si="715"/>
        <v>5.955775</v>
      </c>
    </row>
    <row r="3507" spans="2:81" x14ac:dyDescent="0.25">
      <c r="B3507">
        <v>4172</v>
      </c>
      <c r="C3507">
        <v>3</v>
      </c>
      <c r="D3507">
        <v>6</v>
      </c>
      <c r="E3507">
        <v>3</v>
      </c>
      <c r="F3507" s="17">
        <v>4700</v>
      </c>
      <c r="G3507">
        <v>2</v>
      </c>
      <c r="H3507">
        <v>7</v>
      </c>
      <c r="I3507">
        <v>15</v>
      </c>
      <c r="J3507">
        <v>33</v>
      </c>
      <c r="K3507">
        <v>5</v>
      </c>
      <c r="L3507">
        <v>4</v>
      </c>
      <c r="M3507">
        <v>2</v>
      </c>
      <c r="N3507">
        <v>2</v>
      </c>
      <c r="O3507">
        <v>1</v>
      </c>
      <c r="P3507">
        <v>1</v>
      </c>
      <c r="Q3507">
        <v>1</v>
      </c>
      <c r="R3507">
        <v>2</v>
      </c>
      <c r="S3507">
        <v>2</v>
      </c>
      <c r="T3507">
        <v>2</v>
      </c>
      <c r="U3507">
        <v>2</v>
      </c>
      <c r="V3507">
        <v>1446.07</v>
      </c>
      <c r="W3507">
        <v>30</v>
      </c>
      <c r="X3507">
        <v>1</v>
      </c>
      <c r="Y3507">
        <v>4714</v>
      </c>
      <c r="Z3507">
        <v>799</v>
      </c>
      <c r="AA3507">
        <v>1</v>
      </c>
      <c r="AB3507">
        <v>1186461</v>
      </c>
      <c r="AC3507" s="6">
        <v>19842</v>
      </c>
      <c r="AD3507" s="6">
        <v>13372</v>
      </c>
      <c r="AE3507">
        <v>0</v>
      </c>
      <c r="AF3507">
        <v>0</v>
      </c>
      <c r="AG3507" s="25">
        <f t="shared" si="703"/>
        <v>252.43851063829788</v>
      </c>
      <c r="AH3507" s="29"/>
      <c r="AI3507" s="25">
        <f t="shared" si="706"/>
        <v>130.07851063829787</v>
      </c>
      <c r="AJ3507" s="34">
        <f t="shared" si="704"/>
        <v>123.74382978723405</v>
      </c>
      <c r="AK3507">
        <v>179182</v>
      </c>
      <c r="AL3507">
        <v>611369</v>
      </c>
      <c r="AM3507">
        <v>5578</v>
      </c>
      <c r="AN3507">
        <v>575092</v>
      </c>
      <c r="AO3507" s="6">
        <v>6470</v>
      </c>
      <c r="AP3507">
        <v>0</v>
      </c>
      <c r="AQ3507">
        <v>0</v>
      </c>
      <c r="AR3507" t="s">
        <v>29</v>
      </c>
      <c r="AS3507" t="s">
        <v>27</v>
      </c>
      <c r="AT3507" s="6" t="s">
        <v>28</v>
      </c>
      <c r="AU3507">
        <v>9</v>
      </c>
      <c r="AV3507">
        <v>9</v>
      </c>
      <c r="AW3507">
        <v>2</v>
      </c>
      <c r="AX3507">
        <v>2</v>
      </c>
      <c r="AY3507">
        <v>2</v>
      </c>
      <c r="AZ3507">
        <v>2</v>
      </c>
      <c r="BA3507">
        <v>2</v>
      </c>
      <c r="BB3507">
        <v>2</v>
      </c>
      <c r="BC3507">
        <v>2</v>
      </c>
      <c r="BD3507">
        <v>2</v>
      </c>
      <c r="BE3507" t="s">
        <v>29</v>
      </c>
      <c r="BF3507" t="s">
        <v>27</v>
      </c>
      <c r="BG3507" s="6" t="s">
        <v>28</v>
      </c>
      <c r="BH3507">
        <v>9</v>
      </c>
      <c r="BI3507">
        <v>9</v>
      </c>
      <c r="BJ3507">
        <v>52408</v>
      </c>
      <c r="BK3507" s="65">
        <f t="shared" si="714"/>
        <v>11.150638297872341</v>
      </c>
      <c r="BL3507">
        <v>75129</v>
      </c>
      <c r="BM3507" s="65">
        <f t="shared" si="707"/>
        <v>15.984893617021276</v>
      </c>
      <c r="BN3507">
        <v>25414</v>
      </c>
      <c r="BO3507" s="71">
        <f t="shared" si="708"/>
        <v>5.4072340425531911</v>
      </c>
      <c r="BP3507">
        <v>575092</v>
      </c>
      <c r="BQ3507" s="71">
        <f t="shared" si="709"/>
        <v>122.36</v>
      </c>
      <c r="BR3507">
        <v>95123</v>
      </c>
      <c r="BS3507" s="73">
        <f t="shared" si="710"/>
        <v>20.238936170212767</v>
      </c>
      <c r="BT3507">
        <v>0</v>
      </c>
      <c r="BU3507" s="73">
        <f t="shared" si="711"/>
        <v>0</v>
      </c>
      <c r="BV3507">
        <v>296544</v>
      </c>
      <c r="BW3507" s="71">
        <f t="shared" si="712"/>
        <v>63.094468085106385</v>
      </c>
      <c r="BX3507">
        <v>880</v>
      </c>
      <c r="BY3507" s="71">
        <f t="shared" si="713"/>
        <v>0.18723404255319148</v>
      </c>
      <c r="BZ3507">
        <v>1832</v>
      </c>
      <c r="CA3507" s="71">
        <f t="shared" si="705"/>
        <v>0.38978723404255317</v>
      </c>
      <c r="CB3507">
        <v>64039</v>
      </c>
      <c r="CC3507" s="71">
        <f t="shared" si="715"/>
        <v>13.625319148936169</v>
      </c>
    </row>
    <row r="3508" spans="2:81" x14ac:dyDescent="0.25">
      <c r="B3508">
        <v>4173</v>
      </c>
      <c r="C3508">
        <v>3</v>
      </c>
      <c r="D3508">
        <v>7</v>
      </c>
      <c r="E3508">
        <v>4</v>
      </c>
      <c r="F3508" s="17">
        <v>500001</v>
      </c>
      <c r="G3508">
        <v>9</v>
      </c>
      <c r="H3508">
        <v>6</v>
      </c>
      <c r="I3508">
        <v>16</v>
      </c>
      <c r="J3508">
        <v>35</v>
      </c>
      <c r="K3508">
        <v>2</v>
      </c>
      <c r="L3508">
        <v>6</v>
      </c>
      <c r="M3508">
        <v>1</v>
      </c>
      <c r="N3508" t="s">
        <v>26</v>
      </c>
      <c r="O3508">
        <v>6</v>
      </c>
      <c r="P3508">
        <v>1</v>
      </c>
      <c r="Q3508">
        <v>1</v>
      </c>
      <c r="R3508">
        <v>1</v>
      </c>
      <c r="S3508">
        <v>2</v>
      </c>
      <c r="T3508">
        <v>2</v>
      </c>
      <c r="U3508">
        <v>2</v>
      </c>
      <c r="V3508">
        <v>7.68</v>
      </c>
      <c r="W3508">
        <v>33</v>
      </c>
      <c r="X3508">
        <v>2</v>
      </c>
      <c r="Y3508">
        <v>2551</v>
      </c>
      <c r="Z3508">
        <v>2128</v>
      </c>
      <c r="AA3508">
        <v>1</v>
      </c>
      <c r="AB3508">
        <v>84135504</v>
      </c>
      <c r="AC3508" s="6">
        <v>949964</v>
      </c>
      <c r="AD3508" s="6">
        <v>902473</v>
      </c>
      <c r="AE3508">
        <v>1</v>
      </c>
      <c r="AF3508">
        <v>0</v>
      </c>
      <c r="AG3508" s="25">
        <f t="shared" si="703"/>
        <v>168.27067145865709</v>
      </c>
      <c r="AH3508" s="29"/>
      <c r="AI3508" s="25">
        <f t="shared" si="706"/>
        <v>129.45871908256183</v>
      </c>
      <c r="AJ3508" s="34">
        <f t="shared" si="704"/>
        <v>38.914580170839656</v>
      </c>
      <c r="AK3508">
        <v>18971128</v>
      </c>
      <c r="AL3508">
        <v>64729489</v>
      </c>
      <c r="AM3508">
        <v>183104</v>
      </c>
      <c r="AN3508">
        <v>18878022</v>
      </c>
      <c r="AO3508" s="6">
        <v>43113</v>
      </c>
      <c r="AP3508">
        <v>0</v>
      </c>
      <c r="AQ3508">
        <v>0</v>
      </c>
      <c r="AR3508">
        <v>3807</v>
      </c>
      <c r="AS3508">
        <v>527993</v>
      </c>
      <c r="AT3508" s="6">
        <v>4378</v>
      </c>
      <c r="AU3508">
        <v>0</v>
      </c>
      <c r="AV3508">
        <v>0</v>
      </c>
      <c r="AW3508">
        <v>2</v>
      </c>
      <c r="AX3508">
        <v>2</v>
      </c>
      <c r="AY3508">
        <v>2</v>
      </c>
      <c r="AZ3508">
        <v>2</v>
      </c>
      <c r="BA3508">
        <v>2</v>
      </c>
      <c r="BB3508">
        <v>2</v>
      </c>
      <c r="BC3508">
        <v>2</v>
      </c>
      <c r="BD3508">
        <v>2</v>
      </c>
      <c r="BE3508" t="s">
        <v>29</v>
      </c>
      <c r="BF3508" t="s">
        <v>27</v>
      </c>
      <c r="BG3508" s="6" t="s">
        <v>28</v>
      </c>
      <c r="BH3508">
        <v>9</v>
      </c>
      <c r="BI3508">
        <v>9</v>
      </c>
      <c r="BJ3508">
        <v>9714518</v>
      </c>
      <c r="BK3508" s="65">
        <f t="shared" si="714"/>
        <v>19.428997142005716</v>
      </c>
      <c r="BL3508">
        <v>11988936</v>
      </c>
      <c r="BM3508" s="65">
        <f t="shared" si="707"/>
        <v>23.977824044351912</v>
      </c>
      <c r="BN3508">
        <v>8392074</v>
      </c>
      <c r="BO3508" s="71">
        <f t="shared" si="708"/>
        <v>16.784114431771137</v>
      </c>
      <c r="BP3508">
        <v>8695234</v>
      </c>
      <c r="BQ3508" s="71">
        <f t="shared" si="709"/>
        <v>17.390433219133563</v>
      </c>
      <c r="BR3508">
        <v>19690918</v>
      </c>
      <c r="BS3508" s="73">
        <f t="shared" si="710"/>
        <v>39.381757236485527</v>
      </c>
      <c r="BT3508">
        <v>732168</v>
      </c>
      <c r="BU3508" s="73">
        <f t="shared" si="711"/>
        <v>1.4643330713338574</v>
      </c>
      <c r="BV3508">
        <v>1176141</v>
      </c>
      <c r="BW3508" s="71">
        <f t="shared" si="712"/>
        <v>2.352277295445409</v>
      </c>
      <c r="BX3508">
        <v>7910052</v>
      </c>
      <c r="BY3508" s="71">
        <f t="shared" si="713"/>
        <v>15.820072359855279</v>
      </c>
      <c r="BZ3508">
        <v>9368325</v>
      </c>
      <c r="CA3508" s="71">
        <f t="shared" si="705"/>
        <v>18.736612526774948</v>
      </c>
      <c r="CB3508">
        <v>6467138</v>
      </c>
      <c r="CC3508" s="71">
        <f t="shared" si="715"/>
        <v>12.934250131499738</v>
      </c>
    </row>
    <row r="3509" spans="2:81" x14ac:dyDescent="0.25">
      <c r="B3509">
        <v>4174</v>
      </c>
      <c r="C3509">
        <v>2</v>
      </c>
      <c r="D3509">
        <v>3</v>
      </c>
      <c r="E3509">
        <v>2</v>
      </c>
      <c r="F3509" s="17">
        <v>45000</v>
      </c>
      <c r="G3509">
        <v>5</v>
      </c>
      <c r="H3509">
        <v>3</v>
      </c>
      <c r="I3509">
        <v>14</v>
      </c>
      <c r="J3509">
        <v>28</v>
      </c>
      <c r="K3509">
        <v>2</v>
      </c>
      <c r="L3509">
        <v>2</v>
      </c>
      <c r="M3509">
        <v>1</v>
      </c>
      <c r="N3509">
        <v>2</v>
      </c>
      <c r="O3509">
        <v>1</v>
      </c>
      <c r="P3509">
        <v>1</v>
      </c>
      <c r="Q3509">
        <v>1</v>
      </c>
      <c r="R3509">
        <v>2</v>
      </c>
      <c r="S3509">
        <v>2</v>
      </c>
      <c r="T3509">
        <v>2</v>
      </c>
      <c r="U3509">
        <v>2</v>
      </c>
      <c r="V3509">
        <v>402.35</v>
      </c>
      <c r="W3509">
        <v>16</v>
      </c>
      <c r="X3509">
        <v>2</v>
      </c>
      <c r="Y3509">
        <v>4709</v>
      </c>
      <c r="Z3509">
        <v>755</v>
      </c>
      <c r="AA3509">
        <v>1</v>
      </c>
      <c r="AB3509">
        <v>2430362</v>
      </c>
      <c r="AC3509" s="6">
        <v>23655</v>
      </c>
      <c r="AD3509" s="6">
        <v>21058</v>
      </c>
      <c r="AE3509">
        <v>0</v>
      </c>
      <c r="AF3509">
        <v>0</v>
      </c>
      <c r="AG3509" s="25">
        <f t="shared" si="703"/>
        <v>54.008044444444444</v>
      </c>
      <c r="AH3509" s="29"/>
      <c r="AI3509" s="25">
        <f t="shared" si="706"/>
        <v>13.883800000000001</v>
      </c>
      <c r="AJ3509" s="34">
        <f t="shared" si="704"/>
        <v>40.18268888888889</v>
      </c>
      <c r="AK3509">
        <v>183110</v>
      </c>
      <c r="AL3509">
        <v>624771</v>
      </c>
      <c r="AM3509">
        <v>17513</v>
      </c>
      <c r="AN3509">
        <v>1805590</v>
      </c>
      <c r="AO3509" s="6">
        <v>2597</v>
      </c>
      <c r="AP3509">
        <v>0</v>
      </c>
      <c r="AQ3509">
        <v>0</v>
      </c>
      <c r="AR3509" t="s">
        <v>29</v>
      </c>
      <c r="AS3509" t="s">
        <v>27</v>
      </c>
      <c r="AT3509" s="6" t="s">
        <v>28</v>
      </c>
      <c r="AU3509">
        <v>9</v>
      </c>
      <c r="AV3509">
        <v>9</v>
      </c>
      <c r="AW3509">
        <v>2</v>
      </c>
      <c r="AX3509">
        <v>2</v>
      </c>
      <c r="AY3509">
        <v>2</v>
      </c>
      <c r="AZ3509">
        <v>2</v>
      </c>
      <c r="BA3509">
        <v>2</v>
      </c>
      <c r="BB3509">
        <v>2</v>
      </c>
      <c r="BC3509">
        <v>2</v>
      </c>
      <c r="BD3509">
        <v>2</v>
      </c>
      <c r="BE3509" t="s">
        <v>29</v>
      </c>
      <c r="BF3509" t="s">
        <v>27</v>
      </c>
      <c r="BG3509" s="6" t="s">
        <v>28</v>
      </c>
      <c r="BH3509">
        <v>9</v>
      </c>
      <c r="BI3509">
        <v>9</v>
      </c>
      <c r="BJ3509">
        <v>1591721</v>
      </c>
      <c r="BK3509" s="65">
        <f t="shared" si="714"/>
        <v>35.37157777777778</v>
      </c>
      <c r="BL3509">
        <v>32201</v>
      </c>
      <c r="BM3509" s="65">
        <f t="shared" si="707"/>
        <v>0.71557777777777776</v>
      </c>
      <c r="BN3509">
        <v>196060</v>
      </c>
      <c r="BO3509" s="71">
        <f t="shared" si="708"/>
        <v>4.3568888888888893</v>
      </c>
      <c r="BP3509">
        <v>213869</v>
      </c>
      <c r="BQ3509" s="71">
        <f t="shared" si="709"/>
        <v>4.752644444444444</v>
      </c>
      <c r="BR3509">
        <v>282685</v>
      </c>
      <c r="BS3509" s="73">
        <f t="shared" si="710"/>
        <v>6.2818888888888891</v>
      </c>
      <c r="BT3509">
        <v>0</v>
      </c>
      <c r="BU3509" s="73">
        <f t="shared" si="711"/>
        <v>0</v>
      </c>
      <c r="BV3509">
        <v>27466</v>
      </c>
      <c r="BW3509" s="71">
        <f t="shared" si="712"/>
        <v>0.61035555555555554</v>
      </c>
      <c r="BX3509">
        <v>2531</v>
      </c>
      <c r="BY3509" s="71">
        <f t="shared" si="713"/>
        <v>5.6244444444444444E-2</v>
      </c>
      <c r="BZ3509">
        <v>45152</v>
      </c>
      <c r="CA3509" s="71">
        <f t="shared" si="705"/>
        <v>1.0033777777777777</v>
      </c>
      <c r="CB3509">
        <v>38674</v>
      </c>
      <c r="CC3509" s="71">
        <f t="shared" si="715"/>
        <v>0.8594222222222222</v>
      </c>
    </row>
    <row r="3510" spans="2:81" x14ac:dyDescent="0.25">
      <c r="B3510">
        <v>4175</v>
      </c>
      <c r="C3510">
        <v>3</v>
      </c>
      <c r="D3510">
        <v>6</v>
      </c>
      <c r="E3510">
        <v>5</v>
      </c>
      <c r="F3510" s="17">
        <v>100000</v>
      </c>
      <c r="G3510">
        <v>6</v>
      </c>
      <c r="H3510">
        <v>1</v>
      </c>
      <c r="I3510">
        <v>12</v>
      </c>
      <c r="J3510">
        <v>21</v>
      </c>
      <c r="K3510">
        <v>2</v>
      </c>
      <c r="L3510">
        <v>6</v>
      </c>
      <c r="M3510">
        <v>2</v>
      </c>
      <c r="N3510">
        <v>1</v>
      </c>
      <c r="O3510">
        <v>4</v>
      </c>
      <c r="P3510">
        <v>1</v>
      </c>
      <c r="Q3510">
        <v>1</v>
      </c>
      <c r="R3510">
        <v>2</v>
      </c>
      <c r="S3510">
        <v>2</v>
      </c>
      <c r="T3510">
        <v>2</v>
      </c>
      <c r="U3510">
        <v>2</v>
      </c>
      <c r="V3510">
        <v>69.290000000000006</v>
      </c>
      <c r="W3510">
        <v>31</v>
      </c>
      <c r="X3510">
        <v>1</v>
      </c>
      <c r="Y3510">
        <v>3947</v>
      </c>
      <c r="Z3510">
        <v>2280</v>
      </c>
      <c r="AA3510">
        <v>1</v>
      </c>
      <c r="AB3510">
        <v>6508770</v>
      </c>
      <c r="AC3510" s="6">
        <v>108297</v>
      </c>
      <c r="AD3510" s="6">
        <v>91250</v>
      </c>
      <c r="AE3510">
        <v>1</v>
      </c>
      <c r="AF3510">
        <v>0</v>
      </c>
      <c r="AG3510" s="25">
        <f t="shared" si="703"/>
        <v>65.087699999999998</v>
      </c>
      <c r="AH3510" s="29"/>
      <c r="AI3510" s="25">
        <f t="shared" si="706"/>
        <v>42.720149999999997</v>
      </c>
      <c r="AJ3510" s="34">
        <f t="shared" si="704"/>
        <v>22.53837</v>
      </c>
      <c r="AK3510">
        <v>1252056</v>
      </c>
      <c r="AL3510">
        <v>4272015</v>
      </c>
      <c r="AM3510">
        <v>21695</v>
      </c>
      <c r="AN3510">
        <v>2236755</v>
      </c>
      <c r="AO3510" s="6">
        <v>17047</v>
      </c>
      <c r="AP3510">
        <v>1</v>
      </c>
      <c r="AQ3510">
        <v>0</v>
      </c>
      <c r="AR3510" t="s">
        <v>29</v>
      </c>
      <c r="AS3510" t="s">
        <v>27</v>
      </c>
      <c r="AT3510" s="6" t="s">
        <v>28</v>
      </c>
      <c r="AU3510">
        <v>9</v>
      </c>
      <c r="AV3510">
        <v>9</v>
      </c>
      <c r="AW3510">
        <v>2</v>
      </c>
      <c r="AX3510">
        <v>2</v>
      </c>
      <c r="AY3510">
        <v>2</v>
      </c>
      <c r="AZ3510">
        <v>2</v>
      </c>
      <c r="BA3510">
        <v>2</v>
      </c>
      <c r="BB3510">
        <v>2</v>
      </c>
      <c r="BC3510">
        <v>2</v>
      </c>
      <c r="BD3510">
        <v>2</v>
      </c>
      <c r="BE3510" t="s">
        <v>29</v>
      </c>
      <c r="BF3510" t="s">
        <v>27</v>
      </c>
      <c r="BG3510" s="6" t="s">
        <v>28</v>
      </c>
      <c r="BH3510">
        <v>9</v>
      </c>
      <c r="BI3510">
        <v>9</v>
      </c>
      <c r="BJ3510">
        <v>1598694</v>
      </c>
      <c r="BK3510" s="65">
        <f t="shared" si="714"/>
        <v>15.986940000000001</v>
      </c>
      <c r="BL3510">
        <v>616294</v>
      </c>
      <c r="BM3510" s="65">
        <f t="shared" si="707"/>
        <v>6.1629399999999999</v>
      </c>
      <c r="BN3510">
        <v>758994</v>
      </c>
      <c r="BO3510" s="71">
        <f t="shared" si="708"/>
        <v>7.5899400000000004</v>
      </c>
      <c r="BP3510">
        <v>173051</v>
      </c>
      <c r="BQ3510" s="71">
        <f t="shared" si="709"/>
        <v>1.73051</v>
      </c>
      <c r="BR3510">
        <v>1819878</v>
      </c>
      <c r="BS3510" s="73">
        <f t="shared" si="710"/>
        <v>18.198779999999999</v>
      </c>
      <c r="BT3510">
        <v>465010</v>
      </c>
      <c r="BU3510" s="73">
        <f t="shared" si="711"/>
        <v>4.6501000000000001</v>
      </c>
      <c r="BV3510">
        <v>125539</v>
      </c>
      <c r="BW3510" s="71">
        <f t="shared" si="712"/>
        <v>1.25539</v>
      </c>
      <c r="BX3510">
        <v>13791</v>
      </c>
      <c r="BY3510" s="71">
        <f t="shared" si="713"/>
        <v>0.13791</v>
      </c>
      <c r="BZ3510">
        <v>52124</v>
      </c>
      <c r="CA3510" s="71">
        <f t="shared" si="705"/>
        <v>0.52124000000000004</v>
      </c>
      <c r="CB3510">
        <v>885395</v>
      </c>
      <c r="CC3510" s="71">
        <f t="shared" si="715"/>
        <v>8.8539499999999993</v>
      </c>
    </row>
    <row r="3511" spans="2:81" x14ac:dyDescent="0.25">
      <c r="B3511">
        <v>4176</v>
      </c>
      <c r="C3511">
        <v>4</v>
      </c>
      <c r="D3511">
        <v>9</v>
      </c>
      <c r="E3511">
        <v>4</v>
      </c>
      <c r="F3511" s="17">
        <v>6500</v>
      </c>
      <c r="G3511">
        <v>3</v>
      </c>
      <c r="H3511">
        <v>7</v>
      </c>
      <c r="I3511">
        <v>15</v>
      </c>
      <c r="J3511">
        <v>33</v>
      </c>
      <c r="K3511">
        <v>4</v>
      </c>
      <c r="L3511">
        <v>1</v>
      </c>
      <c r="M3511">
        <v>1</v>
      </c>
      <c r="N3511">
        <v>2</v>
      </c>
      <c r="O3511">
        <v>1</v>
      </c>
      <c r="P3511">
        <v>1</v>
      </c>
      <c r="Q3511">
        <v>1</v>
      </c>
      <c r="R3511">
        <v>2</v>
      </c>
      <c r="S3511">
        <v>2</v>
      </c>
      <c r="T3511">
        <v>2</v>
      </c>
      <c r="U3511">
        <v>2</v>
      </c>
      <c r="V3511">
        <v>1872.17</v>
      </c>
      <c r="W3511">
        <v>47</v>
      </c>
      <c r="X3511">
        <v>2</v>
      </c>
      <c r="Y3511">
        <v>1059</v>
      </c>
      <c r="Z3511">
        <v>795</v>
      </c>
      <c r="AA3511">
        <v>1</v>
      </c>
      <c r="AB3511">
        <v>2949231</v>
      </c>
      <c r="AC3511" s="6">
        <v>49046</v>
      </c>
      <c r="AD3511" s="6">
        <v>31905</v>
      </c>
      <c r="AE3511">
        <v>1</v>
      </c>
      <c r="AF3511">
        <v>1</v>
      </c>
      <c r="AG3511" s="25">
        <f t="shared" si="703"/>
        <v>453.72784615384614</v>
      </c>
      <c r="AH3511" s="29"/>
      <c r="AI3511" s="25">
        <f t="shared" si="706"/>
        <v>114.00538461538461</v>
      </c>
      <c r="AJ3511" s="34">
        <f t="shared" si="704"/>
        <v>342.36507692307691</v>
      </c>
      <c r="AK3511">
        <v>217185</v>
      </c>
      <c r="AL3511">
        <v>741035</v>
      </c>
      <c r="AM3511">
        <v>21418</v>
      </c>
      <c r="AN3511">
        <v>2208196</v>
      </c>
      <c r="AO3511" s="6">
        <v>17141</v>
      </c>
      <c r="AP3511">
        <v>1</v>
      </c>
      <c r="AQ3511">
        <v>1</v>
      </c>
      <c r="AR3511" t="s">
        <v>29</v>
      </c>
      <c r="AS3511" t="s">
        <v>27</v>
      </c>
      <c r="AT3511" s="6" t="s">
        <v>28</v>
      </c>
      <c r="AU3511">
        <v>9</v>
      </c>
      <c r="AV3511">
        <v>9</v>
      </c>
      <c r="AW3511">
        <v>2</v>
      </c>
      <c r="AX3511">
        <v>2</v>
      </c>
      <c r="AY3511">
        <v>2</v>
      </c>
      <c r="AZ3511">
        <v>2</v>
      </c>
      <c r="BA3511">
        <v>2</v>
      </c>
      <c r="BB3511">
        <v>2</v>
      </c>
      <c r="BC3511">
        <v>2</v>
      </c>
      <c r="BD3511">
        <v>2</v>
      </c>
      <c r="BE3511" t="s">
        <v>29</v>
      </c>
      <c r="BF3511" t="s">
        <v>27</v>
      </c>
      <c r="BG3511" s="6" t="s">
        <v>28</v>
      </c>
      <c r="BH3511">
        <v>9</v>
      </c>
      <c r="BI3511">
        <v>9</v>
      </c>
      <c r="BJ3511">
        <v>60444</v>
      </c>
      <c r="BK3511" s="65">
        <f t="shared" si="714"/>
        <v>9.2990769230769228</v>
      </c>
      <c r="BL3511">
        <v>69547</v>
      </c>
      <c r="BM3511" s="65">
        <f t="shared" si="707"/>
        <v>10.699538461538461</v>
      </c>
      <c r="BN3511">
        <v>64389</v>
      </c>
      <c r="BO3511" s="71">
        <f t="shared" si="708"/>
        <v>9.9060000000000006</v>
      </c>
      <c r="BP3511">
        <v>1201040</v>
      </c>
      <c r="BQ3511" s="71">
        <f t="shared" si="709"/>
        <v>184.77538461538461</v>
      </c>
      <c r="BR3511">
        <v>338088</v>
      </c>
      <c r="BS3511" s="73">
        <f t="shared" si="710"/>
        <v>52.01353846153846</v>
      </c>
      <c r="BT3511">
        <v>946712</v>
      </c>
      <c r="BU3511" s="73">
        <f t="shared" si="711"/>
        <v>145.648</v>
      </c>
      <c r="BV3511">
        <v>186626</v>
      </c>
      <c r="BW3511" s="71">
        <f t="shared" si="712"/>
        <v>28.711692307692307</v>
      </c>
      <c r="BX3511">
        <v>8161</v>
      </c>
      <c r="BY3511" s="71">
        <f t="shared" si="713"/>
        <v>1.2555384615384615</v>
      </c>
      <c r="BZ3511">
        <v>4553</v>
      </c>
      <c r="CA3511" s="71">
        <f t="shared" si="705"/>
        <v>0.70046153846153847</v>
      </c>
      <c r="CB3511">
        <v>69671</v>
      </c>
      <c r="CC3511" s="71">
        <f t="shared" si="715"/>
        <v>10.718615384615385</v>
      </c>
    </row>
    <row r="3512" spans="2:81" x14ac:dyDescent="0.25">
      <c r="B3512">
        <v>4178</v>
      </c>
      <c r="C3512">
        <v>2</v>
      </c>
      <c r="D3512">
        <v>3</v>
      </c>
      <c r="E3512">
        <v>1</v>
      </c>
      <c r="F3512" s="17">
        <v>2250</v>
      </c>
      <c r="G3512">
        <v>2</v>
      </c>
      <c r="H3512">
        <v>8</v>
      </c>
      <c r="I3512">
        <v>14</v>
      </c>
      <c r="J3512">
        <v>29</v>
      </c>
      <c r="K3512">
        <v>1</v>
      </c>
      <c r="L3512" t="s">
        <v>154</v>
      </c>
      <c r="M3512">
        <v>2</v>
      </c>
      <c r="N3512">
        <v>2</v>
      </c>
      <c r="O3512">
        <v>1</v>
      </c>
      <c r="P3512">
        <v>1</v>
      </c>
      <c r="Q3512">
        <v>1</v>
      </c>
      <c r="R3512">
        <v>2</v>
      </c>
      <c r="S3512">
        <v>2</v>
      </c>
      <c r="T3512">
        <v>2</v>
      </c>
      <c r="U3512">
        <v>2</v>
      </c>
      <c r="V3512">
        <v>2724.37</v>
      </c>
      <c r="W3512">
        <v>11</v>
      </c>
      <c r="X3512">
        <v>2</v>
      </c>
      <c r="Y3512">
        <v>5890</v>
      </c>
      <c r="Z3512">
        <v>461</v>
      </c>
      <c r="AA3512">
        <v>1</v>
      </c>
      <c r="AB3512">
        <v>168658</v>
      </c>
      <c r="AC3512" s="6">
        <v>2775</v>
      </c>
      <c r="AD3512" s="6">
        <v>1968</v>
      </c>
      <c r="AE3512">
        <v>1</v>
      </c>
      <c r="AF3512">
        <v>1</v>
      </c>
      <c r="AG3512" s="25">
        <f t="shared" si="703"/>
        <v>74.959111111111113</v>
      </c>
      <c r="AH3512" s="29"/>
      <c r="AI3512" s="25">
        <f t="shared" si="706"/>
        <v>30.42</v>
      </c>
      <c r="AJ3512" s="34">
        <f t="shared" si="704"/>
        <v>44.912888888888887</v>
      </c>
      <c r="AK3512">
        <v>20060</v>
      </c>
      <c r="AL3512">
        <v>68445</v>
      </c>
      <c r="AM3512">
        <v>972</v>
      </c>
      <c r="AN3512">
        <v>100213</v>
      </c>
      <c r="AO3512" s="6">
        <v>807</v>
      </c>
      <c r="AP3512">
        <v>0</v>
      </c>
      <c r="AQ3512">
        <v>0</v>
      </c>
      <c r="AR3512" t="s">
        <v>29</v>
      </c>
      <c r="AS3512" t="s">
        <v>27</v>
      </c>
      <c r="AT3512" s="6" t="s">
        <v>28</v>
      </c>
      <c r="AU3512">
        <v>9</v>
      </c>
      <c r="AV3512">
        <v>9</v>
      </c>
      <c r="AW3512">
        <v>2</v>
      </c>
      <c r="AX3512">
        <v>2</v>
      </c>
      <c r="AY3512">
        <v>2</v>
      </c>
      <c r="AZ3512">
        <v>2</v>
      </c>
      <c r="BA3512">
        <v>2</v>
      </c>
      <c r="BB3512">
        <v>2</v>
      </c>
      <c r="BC3512">
        <v>2</v>
      </c>
      <c r="BD3512">
        <v>2</v>
      </c>
      <c r="BE3512" t="s">
        <v>29</v>
      </c>
      <c r="BF3512" t="s">
        <v>27</v>
      </c>
      <c r="BG3512" s="6" t="s">
        <v>28</v>
      </c>
      <c r="BH3512">
        <v>9</v>
      </c>
      <c r="BI3512">
        <v>9</v>
      </c>
      <c r="BJ3512">
        <v>107576</v>
      </c>
      <c r="BK3512" s="65">
        <f t="shared" si="714"/>
        <v>47.811555555555557</v>
      </c>
      <c r="BL3512">
        <v>0</v>
      </c>
      <c r="BM3512" s="65">
        <f t="shared" si="707"/>
        <v>0</v>
      </c>
      <c r="BN3512">
        <v>7302</v>
      </c>
      <c r="BO3512" s="71">
        <f t="shared" si="708"/>
        <v>3.2453333333333334</v>
      </c>
      <c r="BP3512">
        <v>2849</v>
      </c>
      <c r="BQ3512" s="71">
        <f t="shared" si="709"/>
        <v>1.2662222222222221</v>
      </c>
      <c r="BR3512">
        <v>12594</v>
      </c>
      <c r="BS3512" s="73">
        <f t="shared" si="710"/>
        <v>5.5973333333333333</v>
      </c>
      <c r="BT3512">
        <v>0</v>
      </c>
      <c r="BU3512" s="73">
        <f t="shared" si="711"/>
        <v>0</v>
      </c>
      <c r="BV3512">
        <v>33605</v>
      </c>
      <c r="BW3512" s="71">
        <f t="shared" si="712"/>
        <v>14.935555555555556</v>
      </c>
      <c r="BX3512">
        <v>0</v>
      </c>
      <c r="BY3512" s="71">
        <f t="shared" si="713"/>
        <v>0</v>
      </c>
      <c r="BZ3512">
        <v>0</v>
      </c>
      <c r="CA3512" s="71">
        <f t="shared" si="705"/>
        <v>0</v>
      </c>
      <c r="CB3512">
        <v>4732</v>
      </c>
      <c r="CC3512" s="71">
        <f t="shared" si="715"/>
        <v>2.1031111111111112</v>
      </c>
    </row>
    <row r="3513" spans="2:81" x14ac:dyDescent="0.25">
      <c r="B3513">
        <v>4179</v>
      </c>
      <c r="C3513">
        <v>3</v>
      </c>
      <c r="D3513">
        <v>6</v>
      </c>
      <c r="E3513">
        <v>4</v>
      </c>
      <c r="F3513" s="17">
        <v>3600</v>
      </c>
      <c r="G3513">
        <v>2</v>
      </c>
      <c r="H3513">
        <v>8</v>
      </c>
      <c r="I3513">
        <v>5</v>
      </c>
      <c r="J3513">
        <v>11</v>
      </c>
      <c r="K3513" t="s">
        <v>26</v>
      </c>
      <c r="L3513" t="s">
        <v>154</v>
      </c>
      <c r="M3513" t="s">
        <v>26</v>
      </c>
      <c r="N3513" t="s">
        <v>26</v>
      </c>
      <c r="O3513">
        <v>1</v>
      </c>
      <c r="P3513">
        <v>1</v>
      </c>
      <c r="Q3513">
        <v>2</v>
      </c>
      <c r="R3513">
        <v>2</v>
      </c>
      <c r="S3513">
        <v>2</v>
      </c>
      <c r="T3513">
        <v>2</v>
      </c>
      <c r="U3513">
        <v>2</v>
      </c>
      <c r="V3513">
        <v>6374.47</v>
      </c>
      <c r="W3513">
        <v>30</v>
      </c>
      <c r="X3513">
        <v>2</v>
      </c>
      <c r="Y3513">
        <v>3982</v>
      </c>
      <c r="Z3513">
        <v>1430</v>
      </c>
      <c r="AA3513">
        <v>1</v>
      </c>
      <c r="AB3513">
        <v>15067</v>
      </c>
      <c r="AC3513" s="6">
        <v>377</v>
      </c>
      <c r="AD3513" s="6">
        <v>377</v>
      </c>
      <c r="AE3513">
        <v>0</v>
      </c>
      <c r="AF3513">
        <v>0</v>
      </c>
      <c r="AG3513" s="25">
        <f t="shared" si="703"/>
        <v>4.1852777777777774</v>
      </c>
      <c r="AH3513" s="29"/>
      <c r="AI3513" s="25">
        <f t="shared" si="706"/>
        <v>4.1852777777777774</v>
      </c>
      <c r="AJ3513" s="34">
        <f t="shared" si="704"/>
        <v>1.4444444444444444E-2</v>
      </c>
      <c r="AK3513">
        <v>4416</v>
      </c>
      <c r="AL3513">
        <v>15067</v>
      </c>
      <c r="AM3513" t="s">
        <v>29</v>
      </c>
      <c r="AN3513" t="s">
        <v>27</v>
      </c>
      <c r="AO3513" s="6" t="s">
        <v>28</v>
      </c>
      <c r="AP3513">
        <v>9</v>
      </c>
      <c r="AQ3513">
        <v>9</v>
      </c>
      <c r="AR3513" t="s">
        <v>29</v>
      </c>
      <c r="AS3513" t="s">
        <v>27</v>
      </c>
      <c r="AT3513" s="6" t="s">
        <v>28</v>
      </c>
      <c r="AU3513">
        <v>9</v>
      </c>
      <c r="AV3513">
        <v>9</v>
      </c>
      <c r="AW3513">
        <v>2</v>
      </c>
      <c r="AX3513">
        <v>2</v>
      </c>
      <c r="AY3513">
        <v>2</v>
      </c>
      <c r="AZ3513">
        <v>2</v>
      </c>
      <c r="BA3513">
        <v>2</v>
      </c>
      <c r="BB3513">
        <v>2</v>
      </c>
      <c r="BC3513">
        <v>2</v>
      </c>
      <c r="BD3513">
        <v>2</v>
      </c>
      <c r="BE3513" t="s">
        <v>29</v>
      </c>
      <c r="BF3513" t="s">
        <v>27</v>
      </c>
      <c r="BG3513" s="6" t="s">
        <v>28</v>
      </c>
      <c r="BH3513">
        <v>9</v>
      </c>
      <c r="BI3513">
        <v>9</v>
      </c>
      <c r="BJ3513">
        <v>0</v>
      </c>
      <c r="BK3513" s="65">
        <f t="shared" si="714"/>
        <v>0</v>
      </c>
      <c r="BL3513">
        <v>0</v>
      </c>
      <c r="BM3513" s="65">
        <f t="shared" si="707"/>
        <v>0</v>
      </c>
      <c r="BN3513">
        <v>0</v>
      </c>
      <c r="BO3513" s="71">
        <f t="shared" si="708"/>
        <v>0</v>
      </c>
      <c r="BP3513">
        <v>0</v>
      </c>
      <c r="BQ3513" s="71">
        <f t="shared" si="709"/>
        <v>0</v>
      </c>
      <c r="BR3513">
        <v>6611</v>
      </c>
      <c r="BS3513" s="73">
        <f t="shared" si="710"/>
        <v>1.8363888888888888</v>
      </c>
      <c r="BT3513">
        <v>0</v>
      </c>
      <c r="BU3513" s="73">
        <f t="shared" si="711"/>
        <v>0</v>
      </c>
      <c r="BV3513">
        <v>0</v>
      </c>
      <c r="BW3513" s="71">
        <f t="shared" si="712"/>
        <v>0</v>
      </c>
      <c r="BX3513">
        <v>0</v>
      </c>
      <c r="BY3513" s="71">
        <f t="shared" si="713"/>
        <v>0</v>
      </c>
      <c r="BZ3513">
        <v>0</v>
      </c>
      <c r="CA3513" s="71">
        <f t="shared" si="705"/>
        <v>0</v>
      </c>
      <c r="CB3513">
        <v>8457</v>
      </c>
      <c r="CC3513" s="71">
        <f t="shared" si="715"/>
        <v>2.3491666666666666</v>
      </c>
    </row>
    <row r="3514" spans="2:81" x14ac:dyDescent="0.25">
      <c r="B3514">
        <v>4180</v>
      </c>
      <c r="C3514">
        <v>4</v>
      </c>
      <c r="D3514">
        <v>8</v>
      </c>
      <c r="E3514">
        <v>2</v>
      </c>
      <c r="F3514" s="17">
        <v>12000</v>
      </c>
      <c r="G3514">
        <v>4</v>
      </c>
      <c r="H3514">
        <v>7</v>
      </c>
      <c r="I3514">
        <v>14</v>
      </c>
      <c r="J3514">
        <v>28</v>
      </c>
      <c r="K3514">
        <v>1</v>
      </c>
      <c r="L3514">
        <v>1</v>
      </c>
      <c r="M3514">
        <v>2</v>
      </c>
      <c r="N3514">
        <v>2</v>
      </c>
      <c r="O3514">
        <v>1</v>
      </c>
      <c r="P3514">
        <v>1</v>
      </c>
      <c r="Q3514">
        <v>1</v>
      </c>
      <c r="R3514">
        <v>2</v>
      </c>
      <c r="S3514">
        <v>2</v>
      </c>
      <c r="T3514">
        <v>2</v>
      </c>
      <c r="U3514">
        <v>2</v>
      </c>
      <c r="V3514">
        <v>446.21</v>
      </c>
      <c r="W3514">
        <v>38</v>
      </c>
      <c r="X3514">
        <v>1</v>
      </c>
      <c r="Y3514">
        <v>4923</v>
      </c>
      <c r="Z3514">
        <v>1001</v>
      </c>
      <c r="AA3514">
        <v>1</v>
      </c>
      <c r="AB3514">
        <v>1729846</v>
      </c>
      <c r="AC3514" s="6">
        <v>18815</v>
      </c>
      <c r="AD3514" s="6">
        <v>9326</v>
      </c>
      <c r="AE3514">
        <v>0</v>
      </c>
      <c r="AF3514">
        <v>0</v>
      </c>
      <c r="AG3514" s="25">
        <f t="shared" si="703"/>
        <v>144.15383333333332</v>
      </c>
      <c r="AH3514" s="29"/>
      <c r="AI3514" s="25">
        <f t="shared" si="706"/>
        <v>34.42966666666667</v>
      </c>
      <c r="AJ3514" s="34">
        <f t="shared" si="704"/>
        <v>110.51775000000001</v>
      </c>
      <c r="AK3514">
        <v>121089</v>
      </c>
      <c r="AL3514">
        <v>413156</v>
      </c>
      <c r="AM3514">
        <v>12771</v>
      </c>
      <c r="AN3514">
        <v>1316690</v>
      </c>
      <c r="AO3514" s="6">
        <v>9489</v>
      </c>
      <c r="AP3514">
        <v>0</v>
      </c>
      <c r="AQ3514">
        <v>0</v>
      </c>
      <c r="AR3514" t="s">
        <v>29</v>
      </c>
      <c r="AS3514" t="s">
        <v>27</v>
      </c>
      <c r="AT3514" s="6" t="s">
        <v>28</v>
      </c>
      <c r="AU3514">
        <v>9</v>
      </c>
      <c r="AV3514">
        <v>9</v>
      </c>
      <c r="AW3514">
        <v>2</v>
      </c>
      <c r="AX3514">
        <v>2</v>
      </c>
      <c r="AY3514">
        <v>2</v>
      </c>
      <c r="AZ3514">
        <v>2</v>
      </c>
      <c r="BA3514">
        <v>2</v>
      </c>
      <c r="BB3514">
        <v>2</v>
      </c>
      <c r="BC3514">
        <v>2</v>
      </c>
      <c r="BD3514">
        <v>2</v>
      </c>
      <c r="BE3514" t="s">
        <v>29</v>
      </c>
      <c r="BF3514" t="s">
        <v>27</v>
      </c>
      <c r="BG3514" s="6" t="s">
        <v>28</v>
      </c>
      <c r="BH3514">
        <v>9</v>
      </c>
      <c r="BI3514">
        <v>9</v>
      </c>
      <c r="BJ3514">
        <v>1080482</v>
      </c>
      <c r="BK3514" s="65">
        <f t="shared" si="714"/>
        <v>90.040166666666664</v>
      </c>
      <c r="BL3514">
        <v>86086</v>
      </c>
      <c r="BM3514" s="65">
        <f t="shared" si="707"/>
        <v>7.1738333333333335</v>
      </c>
      <c r="BN3514">
        <v>89722</v>
      </c>
      <c r="BO3514" s="71">
        <f t="shared" si="708"/>
        <v>7.4768333333333334</v>
      </c>
      <c r="BP3514">
        <v>236208</v>
      </c>
      <c r="BQ3514" s="71">
        <f t="shared" si="709"/>
        <v>19.684000000000001</v>
      </c>
      <c r="BR3514">
        <v>151053</v>
      </c>
      <c r="BS3514" s="73">
        <f t="shared" si="710"/>
        <v>12.58775</v>
      </c>
      <c r="BT3514">
        <v>0</v>
      </c>
      <c r="BU3514" s="73">
        <f t="shared" si="711"/>
        <v>0</v>
      </c>
      <c r="BV3514">
        <v>0</v>
      </c>
      <c r="BW3514" s="71">
        <f t="shared" si="712"/>
        <v>0</v>
      </c>
      <c r="BX3514">
        <v>13259</v>
      </c>
      <c r="BY3514" s="71">
        <f t="shared" si="713"/>
        <v>1.1049166666666668</v>
      </c>
      <c r="BZ3514">
        <v>49066</v>
      </c>
      <c r="CA3514" s="71">
        <f t="shared" si="705"/>
        <v>4.0888333333333335</v>
      </c>
      <c r="CB3514">
        <v>23970</v>
      </c>
      <c r="CC3514" s="71">
        <f t="shared" si="715"/>
        <v>1.9975000000000001</v>
      </c>
    </row>
    <row r="3515" spans="2:81" x14ac:dyDescent="0.25">
      <c r="B3515">
        <v>4181</v>
      </c>
      <c r="C3515">
        <v>2</v>
      </c>
      <c r="D3515">
        <v>4</v>
      </c>
      <c r="E3515">
        <v>1</v>
      </c>
      <c r="F3515" s="17">
        <v>18500</v>
      </c>
      <c r="G3515">
        <v>4</v>
      </c>
      <c r="H3515">
        <v>3</v>
      </c>
      <c r="I3515">
        <v>12</v>
      </c>
      <c r="J3515">
        <v>21</v>
      </c>
      <c r="K3515">
        <v>2</v>
      </c>
      <c r="L3515" t="s">
        <v>154</v>
      </c>
      <c r="M3515">
        <v>2</v>
      </c>
      <c r="N3515">
        <v>2</v>
      </c>
      <c r="O3515">
        <v>3</v>
      </c>
      <c r="P3515">
        <v>1</v>
      </c>
      <c r="Q3515">
        <v>2</v>
      </c>
      <c r="R3515">
        <v>1</v>
      </c>
      <c r="S3515">
        <v>1</v>
      </c>
      <c r="T3515">
        <v>2</v>
      </c>
      <c r="U3515">
        <v>2</v>
      </c>
      <c r="V3515">
        <v>2447.5500000000002</v>
      </c>
      <c r="W3515">
        <v>17</v>
      </c>
      <c r="X3515">
        <v>1</v>
      </c>
      <c r="Y3515">
        <v>7891</v>
      </c>
      <c r="Z3515">
        <v>702</v>
      </c>
      <c r="AA3515">
        <v>1</v>
      </c>
      <c r="AB3515">
        <v>1840894</v>
      </c>
      <c r="AC3515" s="6">
        <v>17039</v>
      </c>
      <c r="AD3515" s="6">
        <v>3014</v>
      </c>
      <c r="AE3515">
        <v>1</v>
      </c>
      <c r="AF3515">
        <v>1</v>
      </c>
      <c r="AG3515" s="25">
        <f t="shared" si="703"/>
        <v>99.507783783783779</v>
      </c>
      <c r="AH3515" s="29"/>
      <c r="AI3515" s="25">
        <f t="shared" si="706"/>
        <v>7.072810810810811</v>
      </c>
      <c r="AJ3515" s="34">
        <f t="shared" si="704"/>
        <v>93.861567567567562</v>
      </c>
      <c r="AK3515">
        <v>38349</v>
      </c>
      <c r="AL3515">
        <v>130847</v>
      </c>
      <c r="AM3515" t="s">
        <v>29</v>
      </c>
      <c r="AN3515" t="s">
        <v>27</v>
      </c>
      <c r="AO3515" s="6" t="s">
        <v>28</v>
      </c>
      <c r="AP3515">
        <v>9</v>
      </c>
      <c r="AQ3515">
        <v>9</v>
      </c>
      <c r="AR3515">
        <v>12330</v>
      </c>
      <c r="AS3515">
        <v>1710048</v>
      </c>
      <c r="AT3515" s="6">
        <v>14025</v>
      </c>
      <c r="AU3515">
        <v>1</v>
      </c>
      <c r="AV3515">
        <v>1</v>
      </c>
      <c r="AW3515">
        <v>2</v>
      </c>
      <c r="AX3515">
        <v>2</v>
      </c>
      <c r="AY3515">
        <v>2</v>
      </c>
      <c r="AZ3515">
        <v>2</v>
      </c>
      <c r="BA3515">
        <v>2</v>
      </c>
      <c r="BB3515">
        <v>2</v>
      </c>
      <c r="BC3515">
        <v>2</v>
      </c>
      <c r="BD3515">
        <v>2</v>
      </c>
      <c r="BE3515" t="s">
        <v>29</v>
      </c>
      <c r="BF3515" t="s">
        <v>27</v>
      </c>
      <c r="BG3515" s="6" t="s">
        <v>28</v>
      </c>
      <c r="BH3515">
        <v>9</v>
      </c>
      <c r="BI3515">
        <v>9</v>
      </c>
      <c r="BJ3515">
        <v>1710048</v>
      </c>
      <c r="BK3515" s="65">
        <f t="shared" si="714"/>
        <v>92.435027027027033</v>
      </c>
      <c r="BL3515">
        <v>0</v>
      </c>
      <c r="BM3515" s="65">
        <f t="shared" si="707"/>
        <v>0</v>
      </c>
      <c r="BN3515">
        <v>17154</v>
      </c>
      <c r="BO3515" s="71">
        <f t="shared" si="708"/>
        <v>0.92724324324324325</v>
      </c>
      <c r="BP3515">
        <v>0</v>
      </c>
      <c r="BQ3515" s="71">
        <f t="shared" si="709"/>
        <v>0</v>
      </c>
      <c r="BR3515">
        <v>71442</v>
      </c>
      <c r="BS3515" s="73">
        <f t="shared" si="710"/>
        <v>3.8617297297297299</v>
      </c>
      <c r="BT3515">
        <v>0</v>
      </c>
      <c r="BU3515" s="73">
        <f t="shared" si="711"/>
        <v>0</v>
      </c>
      <c r="BV3515">
        <v>10955</v>
      </c>
      <c r="BW3515" s="71">
        <f t="shared" si="712"/>
        <v>0.59216216216216211</v>
      </c>
      <c r="BX3515">
        <v>0</v>
      </c>
      <c r="BY3515" s="71">
        <f t="shared" si="713"/>
        <v>0</v>
      </c>
      <c r="BZ3515">
        <v>0</v>
      </c>
      <c r="CA3515" s="71">
        <f t="shared" si="705"/>
        <v>0</v>
      </c>
      <c r="CB3515">
        <v>31296</v>
      </c>
      <c r="CC3515" s="71">
        <f t="shared" si="715"/>
        <v>1.6916756756756757</v>
      </c>
    </row>
    <row r="3516" spans="2:81" x14ac:dyDescent="0.25">
      <c r="B3516">
        <v>4184</v>
      </c>
      <c r="C3516">
        <v>2</v>
      </c>
      <c r="D3516">
        <v>3</v>
      </c>
      <c r="E3516">
        <v>2</v>
      </c>
      <c r="F3516" s="17">
        <v>13250</v>
      </c>
      <c r="G3516">
        <v>4</v>
      </c>
      <c r="H3516">
        <v>1</v>
      </c>
      <c r="I3516">
        <v>14</v>
      </c>
      <c r="J3516">
        <v>28</v>
      </c>
      <c r="K3516">
        <v>2</v>
      </c>
      <c r="L3516">
        <v>3</v>
      </c>
      <c r="M3516">
        <v>2</v>
      </c>
      <c r="N3516">
        <v>2</v>
      </c>
      <c r="O3516">
        <v>3</v>
      </c>
      <c r="P3516">
        <v>1</v>
      </c>
      <c r="Q3516">
        <v>1</v>
      </c>
      <c r="R3516">
        <v>2</v>
      </c>
      <c r="S3516">
        <v>2</v>
      </c>
      <c r="T3516">
        <v>2</v>
      </c>
      <c r="U3516">
        <v>2</v>
      </c>
      <c r="V3516">
        <v>402.35</v>
      </c>
      <c r="W3516">
        <v>13</v>
      </c>
      <c r="X3516">
        <v>2</v>
      </c>
      <c r="Y3516">
        <v>5583</v>
      </c>
      <c r="Z3516">
        <v>765</v>
      </c>
      <c r="AA3516">
        <v>1</v>
      </c>
      <c r="AB3516">
        <v>3983251</v>
      </c>
      <c r="AC3516" s="6">
        <v>35661</v>
      </c>
      <c r="AD3516" s="6">
        <v>3345</v>
      </c>
      <c r="AE3516">
        <v>0</v>
      </c>
      <c r="AF3516">
        <v>0</v>
      </c>
      <c r="AG3516" s="25">
        <f t="shared" si="703"/>
        <v>300.6227169811321</v>
      </c>
      <c r="AH3516" s="29"/>
      <c r="AI3516" s="25">
        <f t="shared" si="706"/>
        <v>10.588754716981132</v>
      </c>
      <c r="AJ3516" s="34">
        <f t="shared" si="704"/>
        <v>292.47539622641511</v>
      </c>
      <c r="AK3516">
        <v>41120</v>
      </c>
      <c r="AL3516">
        <v>140301</v>
      </c>
      <c r="AM3516">
        <v>37274</v>
      </c>
      <c r="AN3516">
        <v>3842949</v>
      </c>
      <c r="AO3516" s="6">
        <v>32316</v>
      </c>
      <c r="AP3516">
        <v>0</v>
      </c>
      <c r="AQ3516">
        <v>0</v>
      </c>
      <c r="AR3516" t="s">
        <v>29</v>
      </c>
      <c r="AS3516" t="s">
        <v>27</v>
      </c>
      <c r="AT3516" s="6" t="s">
        <v>28</v>
      </c>
      <c r="AU3516">
        <v>9</v>
      </c>
      <c r="AV3516">
        <v>9</v>
      </c>
      <c r="AW3516">
        <v>2</v>
      </c>
      <c r="AX3516">
        <v>2</v>
      </c>
      <c r="AY3516">
        <v>2</v>
      </c>
      <c r="AZ3516">
        <v>2</v>
      </c>
      <c r="BA3516">
        <v>2</v>
      </c>
      <c r="BB3516">
        <v>2</v>
      </c>
      <c r="BC3516">
        <v>2</v>
      </c>
      <c r="BD3516">
        <v>2</v>
      </c>
      <c r="BE3516" t="s">
        <v>29</v>
      </c>
      <c r="BF3516" t="s">
        <v>27</v>
      </c>
      <c r="BG3516" s="6" t="s">
        <v>28</v>
      </c>
      <c r="BH3516">
        <v>9</v>
      </c>
      <c r="BI3516">
        <v>9</v>
      </c>
      <c r="BJ3516">
        <v>3638469</v>
      </c>
      <c r="BK3516" s="65">
        <f t="shared" si="714"/>
        <v>274.60143396226414</v>
      </c>
      <c r="BL3516">
        <v>15194</v>
      </c>
      <c r="BM3516" s="65">
        <f t="shared" si="707"/>
        <v>1.1467169811320754</v>
      </c>
      <c r="BN3516">
        <v>46948</v>
      </c>
      <c r="BO3516" s="71">
        <f t="shared" si="708"/>
        <v>3.5432452830188681</v>
      </c>
      <c r="BP3516">
        <v>204480</v>
      </c>
      <c r="BQ3516" s="71">
        <f t="shared" si="709"/>
        <v>15.43245283018868</v>
      </c>
      <c r="BR3516">
        <v>53743</v>
      </c>
      <c r="BS3516" s="73">
        <f t="shared" si="710"/>
        <v>4.0560754716981133</v>
      </c>
      <c r="BT3516">
        <v>0</v>
      </c>
      <c r="BU3516" s="73">
        <f t="shared" si="711"/>
        <v>0</v>
      </c>
      <c r="BV3516">
        <v>5824</v>
      </c>
      <c r="BW3516" s="71">
        <f t="shared" si="712"/>
        <v>0.43954716981132075</v>
      </c>
      <c r="BX3516">
        <v>2057</v>
      </c>
      <c r="BY3516" s="71">
        <f t="shared" si="713"/>
        <v>0.15524528301886792</v>
      </c>
      <c r="BZ3516">
        <v>6879</v>
      </c>
      <c r="CA3516" s="71">
        <f t="shared" si="705"/>
        <v>0.51916981132075468</v>
      </c>
      <c r="CB3516">
        <v>9658</v>
      </c>
      <c r="CC3516" s="71">
        <f t="shared" si="715"/>
        <v>0.72890566037735849</v>
      </c>
    </row>
    <row r="3517" spans="2:81" x14ac:dyDescent="0.25">
      <c r="B3517">
        <v>4188</v>
      </c>
      <c r="C3517">
        <v>2</v>
      </c>
      <c r="D3517">
        <v>3</v>
      </c>
      <c r="E3517">
        <v>2</v>
      </c>
      <c r="F3517" s="17">
        <v>300000</v>
      </c>
      <c r="G3517">
        <v>8</v>
      </c>
      <c r="H3517">
        <v>5</v>
      </c>
      <c r="I3517">
        <v>5</v>
      </c>
      <c r="J3517">
        <v>9</v>
      </c>
      <c r="K3517">
        <v>1</v>
      </c>
      <c r="L3517">
        <v>1</v>
      </c>
      <c r="M3517">
        <v>2</v>
      </c>
      <c r="N3517" t="s">
        <v>26</v>
      </c>
      <c r="O3517">
        <v>1</v>
      </c>
      <c r="P3517">
        <v>1</v>
      </c>
      <c r="Q3517">
        <v>1</v>
      </c>
      <c r="R3517">
        <v>2</v>
      </c>
      <c r="S3517">
        <v>2</v>
      </c>
      <c r="T3517">
        <v>2</v>
      </c>
      <c r="U3517">
        <v>2</v>
      </c>
      <c r="V3517">
        <v>184.27</v>
      </c>
      <c r="W3517">
        <v>16</v>
      </c>
      <c r="X3517">
        <v>1</v>
      </c>
      <c r="Y3517">
        <v>6286</v>
      </c>
      <c r="Z3517">
        <v>572</v>
      </c>
      <c r="AA3517">
        <v>1</v>
      </c>
      <c r="AB3517">
        <v>10674428</v>
      </c>
      <c r="AC3517" s="6">
        <v>110960</v>
      </c>
      <c r="AD3517" s="6">
        <v>54970</v>
      </c>
      <c r="AE3517">
        <v>0</v>
      </c>
      <c r="AF3517">
        <v>0</v>
      </c>
      <c r="AG3517" s="25">
        <f t="shared" si="703"/>
        <v>35.581426666666665</v>
      </c>
      <c r="AH3517" s="29"/>
      <c r="AI3517" s="25">
        <f t="shared" si="706"/>
        <v>8.2774566666666658</v>
      </c>
      <c r="AJ3517" s="34">
        <f t="shared" si="704"/>
        <v>27.490726666666667</v>
      </c>
      <c r="AK3517">
        <v>727795</v>
      </c>
      <c r="AL3517">
        <v>2483237</v>
      </c>
      <c r="AM3517">
        <v>79449</v>
      </c>
      <c r="AN3517">
        <v>8191192</v>
      </c>
      <c r="AO3517" s="6">
        <v>55990</v>
      </c>
      <c r="AP3517">
        <v>1</v>
      </c>
      <c r="AQ3517">
        <v>1</v>
      </c>
      <c r="AR3517" t="s">
        <v>29</v>
      </c>
      <c r="AS3517" t="s">
        <v>27</v>
      </c>
      <c r="AT3517" s="6" t="s">
        <v>28</v>
      </c>
      <c r="AU3517">
        <v>9</v>
      </c>
      <c r="AV3517">
        <v>9</v>
      </c>
      <c r="AW3517">
        <v>2</v>
      </c>
      <c r="AX3517">
        <v>2</v>
      </c>
      <c r="AY3517">
        <v>2</v>
      </c>
      <c r="AZ3517">
        <v>2</v>
      </c>
      <c r="BA3517">
        <v>2</v>
      </c>
      <c r="BB3517">
        <v>2</v>
      </c>
      <c r="BC3517">
        <v>2</v>
      </c>
      <c r="BD3517">
        <v>2</v>
      </c>
      <c r="BE3517" t="s">
        <v>29</v>
      </c>
      <c r="BF3517" t="s">
        <v>27</v>
      </c>
      <c r="BG3517" s="6" t="s">
        <v>28</v>
      </c>
      <c r="BH3517">
        <v>9</v>
      </c>
      <c r="BI3517">
        <v>9</v>
      </c>
      <c r="BJ3517">
        <v>8191192</v>
      </c>
      <c r="BK3517" s="65">
        <f t="shared" si="714"/>
        <v>27.303973333333332</v>
      </c>
      <c r="BL3517">
        <v>80573</v>
      </c>
      <c r="BM3517" s="65">
        <f t="shared" si="707"/>
        <v>0.26857666666666669</v>
      </c>
      <c r="BN3517">
        <v>281010</v>
      </c>
      <c r="BO3517" s="71">
        <f t="shared" si="708"/>
        <v>0.93669999999999998</v>
      </c>
      <c r="BP3517">
        <v>6534</v>
      </c>
      <c r="BQ3517" s="71">
        <f t="shared" si="709"/>
        <v>2.1780000000000001E-2</v>
      </c>
      <c r="BR3517">
        <v>1649109</v>
      </c>
      <c r="BS3517" s="73">
        <f t="shared" si="710"/>
        <v>5.4970299999999996</v>
      </c>
      <c r="BT3517">
        <v>0</v>
      </c>
      <c r="BU3517" s="73">
        <f t="shared" si="711"/>
        <v>0</v>
      </c>
      <c r="BV3517">
        <v>19320</v>
      </c>
      <c r="BW3517" s="71">
        <f t="shared" si="712"/>
        <v>6.4399999999999999E-2</v>
      </c>
      <c r="BX3517">
        <v>2665</v>
      </c>
      <c r="BY3517" s="71">
        <f t="shared" si="713"/>
        <v>8.8833333333333334E-3</v>
      </c>
      <c r="BZ3517">
        <v>10736</v>
      </c>
      <c r="CA3517" s="71">
        <f t="shared" si="705"/>
        <v>3.5786666666666668E-2</v>
      </c>
      <c r="CB3517">
        <v>433290</v>
      </c>
      <c r="CC3517" s="71">
        <f t="shared" si="715"/>
        <v>1.4442999999999999</v>
      </c>
    </row>
    <row r="3518" spans="2:81" x14ac:dyDescent="0.25">
      <c r="B3518">
        <v>4189</v>
      </c>
      <c r="C3518">
        <v>1</v>
      </c>
      <c r="D3518">
        <v>2</v>
      </c>
      <c r="E3518">
        <v>7</v>
      </c>
      <c r="F3518" s="17">
        <v>1400000</v>
      </c>
      <c r="G3518">
        <v>10</v>
      </c>
      <c r="H3518">
        <v>5</v>
      </c>
      <c r="I3518">
        <v>16</v>
      </c>
      <c r="J3518">
        <v>35</v>
      </c>
      <c r="K3518">
        <v>6</v>
      </c>
      <c r="L3518">
        <v>5</v>
      </c>
      <c r="M3518">
        <v>1</v>
      </c>
      <c r="N3518">
        <v>1</v>
      </c>
      <c r="O3518">
        <v>991</v>
      </c>
      <c r="P3518">
        <v>1</v>
      </c>
      <c r="Q3518">
        <v>1</v>
      </c>
      <c r="R3518">
        <v>1</v>
      </c>
      <c r="S3518">
        <v>2</v>
      </c>
      <c r="T3518">
        <v>1</v>
      </c>
      <c r="U3518">
        <v>2</v>
      </c>
      <c r="V3518">
        <v>8.89</v>
      </c>
      <c r="W3518">
        <v>6</v>
      </c>
      <c r="X3518">
        <v>1</v>
      </c>
      <c r="Y3518">
        <v>5676</v>
      </c>
      <c r="Z3518">
        <v>896</v>
      </c>
      <c r="AA3518">
        <v>1</v>
      </c>
      <c r="AB3518">
        <v>485701200</v>
      </c>
      <c r="AC3518" s="6">
        <v>7562092</v>
      </c>
      <c r="AD3518" s="6">
        <v>3150696</v>
      </c>
      <c r="AE3518">
        <v>0</v>
      </c>
      <c r="AF3518">
        <v>0</v>
      </c>
      <c r="AG3518" s="25">
        <f t="shared" si="703"/>
        <v>346.92942857142856</v>
      </c>
      <c r="AH3518" s="29"/>
      <c r="AI3518" s="25">
        <f t="shared" si="706"/>
        <v>78.181654285714288</v>
      </c>
      <c r="AJ3518" s="34">
        <f t="shared" si="704"/>
        <v>269.05273857142856</v>
      </c>
      <c r="AK3518">
        <v>32079225</v>
      </c>
      <c r="AL3518">
        <v>109454316</v>
      </c>
      <c r="AM3518">
        <v>12273</v>
      </c>
      <c r="AN3518">
        <v>1265346</v>
      </c>
      <c r="AO3518" s="6">
        <v>14559</v>
      </c>
      <c r="AP3518">
        <v>0</v>
      </c>
      <c r="AQ3518">
        <v>0</v>
      </c>
      <c r="AR3518">
        <v>20200</v>
      </c>
      <c r="AS3518">
        <v>2801538</v>
      </c>
      <c r="AT3518" s="6">
        <v>20000</v>
      </c>
      <c r="AU3518">
        <v>0</v>
      </c>
      <c r="AV3518">
        <v>0</v>
      </c>
      <c r="AW3518">
        <v>1</v>
      </c>
      <c r="AX3518">
        <v>1</v>
      </c>
      <c r="AY3518">
        <v>2</v>
      </c>
      <c r="AZ3518">
        <v>1</v>
      </c>
      <c r="BA3518">
        <v>1</v>
      </c>
      <c r="BB3518">
        <v>1</v>
      </c>
      <c r="BC3518">
        <v>2</v>
      </c>
      <c r="BD3518">
        <v>2</v>
      </c>
      <c r="BE3518">
        <v>372180</v>
      </c>
      <c r="BF3518">
        <v>372180000</v>
      </c>
      <c r="BG3518" s="6">
        <v>4376837</v>
      </c>
      <c r="BH3518">
        <v>1</v>
      </c>
      <c r="BI3518">
        <v>1</v>
      </c>
      <c r="BJ3518">
        <v>270612345</v>
      </c>
      <c r="BK3518" s="65">
        <f t="shared" si="714"/>
        <v>193.29453214285715</v>
      </c>
      <c r="BL3518">
        <v>11914034</v>
      </c>
      <c r="BM3518" s="65">
        <f t="shared" si="707"/>
        <v>8.5100242857142856</v>
      </c>
      <c r="BN3518">
        <v>29904071</v>
      </c>
      <c r="BO3518" s="71">
        <f t="shared" si="708"/>
        <v>21.360050714285713</v>
      </c>
      <c r="BP3518">
        <v>95006918</v>
      </c>
      <c r="BQ3518" s="71">
        <f t="shared" si="709"/>
        <v>67.862084285714289</v>
      </c>
      <c r="BR3518">
        <v>36894251</v>
      </c>
      <c r="BS3518" s="73">
        <f t="shared" si="710"/>
        <v>26.353036428571428</v>
      </c>
      <c r="BT3518">
        <v>4320148</v>
      </c>
      <c r="BU3518" s="73">
        <f t="shared" si="711"/>
        <v>3.08582</v>
      </c>
      <c r="BV3518">
        <v>4778973</v>
      </c>
      <c r="BW3518" s="71">
        <f t="shared" si="712"/>
        <v>3.4135521428571427</v>
      </c>
      <c r="BX3518">
        <v>2125149</v>
      </c>
      <c r="BY3518" s="71">
        <f t="shared" si="713"/>
        <v>1.5179635714285715</v>
      </c>
      <c r="BZ3518">
        <v>11631843</v>
      </c>
      <c r="CA3518" s="71">
        <f t="shared" si="705"/>
        <v>8.3084592857142852</v>
      </c>
      <c r="CB3518">
        <v>18513467</v>
      </c>
      <c r="CC3518" s="71">
        <f t="shared" si="715"/>
        <v>13.223905</v>
      </c>
    </row>
    <row r="3519" spans="2:81" x14ac:dyDescent="0.25">
      <c r="B3519">
        <v>4191</v>
      </c>
      <c r="C3519">
        <v>3</v>
      </c>
      <c r="D3519">
        <v>7</v>
      </c>
      <c r="E3519">
        <v>4</v>
      </c>
      <c r="F3519" s="17">
        <v>20000</v>
      </c>
      <c r="G3519">
        <v>4</v>
      </c>
      <c r="H3519">
        <v>4</v>
      </c>
      <c r="I3519">
        <v>26</v>
      </c>
      <c r="J3519">
        <v>45</v>
      </c>
      <c r="K3519">
        <v>1</v>
      </c>
      <c r="L3519">
        <v>1</v>
      </c>
      <c r="M3519">
        <v>2</v>
      </c>
      <c r="N3519">
        <v>2</v>
      </c>
      <c r="O3519">
        <v>1</v>
      </c>
      <c r="P3519">
        <v>1</v>
      </c>
      <c r="Q3519">
        <v>1</v>
      </c>
      <c r="R3519">
        <v>2</v>
      </c>
      <c r="S3519">
        <v>2</v>
      </c>
      <c r="T3519">
        <v>2</v>
      </c>
      <c r="U3519">
        <v>2</v>
      </c>
      <c r="V3519">
        <v>734.43</v>
      </c>
      <c r="W3519">
        <v>32</v>
      </c>
      <c r="X3519">
        <v>2</v>
      </c>
      <c r="Y3519">
        <v>3421</v>
      </c>
      <c r="Z3519">
        <v>1990</v>
      </c>
      <c r="AA3519">
        <v>1</v>
      </c>
      <c r="AB3519">
        <v>666752</v>
      </c>
      <c r="AC3519" s="6">
        <v>6953</v>
      </c>
      <c r="AD3519" s="6">
        <v>3011</v>
      </c>
      <c r="AE3519">
        <v>0</v>
      </c>
      <c r="AF3519">
        <v>0</v>
      </c>
      <c r="AG3519" s="25">
        <f t="shared" si="703"/>
        <v>33.337600000000002</v>
      </c>
      <c r="AH3519" s="29"/>
      <c r="AI3519" s="25">
        <f t="shared" si="706"/>
        <v>8.8565500000000004</v>
      </c>
      <c r="AJ3519" s="34">
        <f t="shared" si="704"/>
        <v>24.6799</v>
      </c>
      <c r="AK3519">
        <v>51914</v>
      </c>
      <c r="AL3519">
        <v>177131</v>
      </c>
      <c r="AM3519">
        <v>4749</v>
      </c>
      <c r="AN3519">
        <v>489622</v>
      </c>
      <c r="AO3519" s="6">
        <v>3942</v>
      </c>
      <c r="AP3519">
        <v>0</v>
      </c>
      <c r="AQ3519">
        <v>0</v>
      </c>
      <c r="AR3519" t="s">
        <v>29</v>
      </c>
      <c r="AS3519" t="s">
        <v>27</v>
      </c>
      <c r="AT3519" s="6" t="s">
        <v>28</v>
      </c>
      <c r="AU3519">
        <v>9</v>
      </c>
      <c r="AV3519">
        <v>9</v>
      </c>
      <c r="AW3519">
        <v>2</v>
      </c>
      <c r="AX3519">
        <v>2</v>
      </c>
      <c r="AY3519">
        <v>2</v>
      </c>
      <c r="AZ3519">
        <v>2</v>
      </c>
      <c r="BA3519">
        <v>2</v>
      </c>
      <c r="BB3519">
        <v>2</v>
      </c>
      <c r="BC3519">
        <v>2</v>
      </c>
      <c r="BD3519">
        <v>2</v>
      </c>
      <c r="BE3519" t="s">
        <v>29</v>
      </c>
      <c r="BF3519" t="s">
        <v>27</v>
      </c>
      <c r="BG3519" s="6" t="s">
        <v>28</v>
      </c>
      <c r="BH3519">
        <v>9</v>
      </c>
      <c r="BI3519">
        <v>9</v>
      </c>
      <c r="BJ3519">
        <v>489622</v>
      </c>
      <c r="BK3519" s="65">
        <f t="shared" si="714"/>
        <v>24.481100000000001</v>
      </c>
      <c r="BL3519">
        <v>16521</v>
      </c>
      <c r="BM3519" s="65">
        <f t="shared" si="707"/>
        <v>0.82604999999999995</v>
      </c>
      <c r="BN3519">
        <v>36379</v>
      </c>
      <c r="BO3519" s="71">
        <f t="shared" si="708"/>
        <v>1.8189500000000001</v>
      </c>
      <c r="BP3519">
        <v>185</v>
      </c>
      <c r="BQ3519" s="71">
        <f t="shared" si="709"/>
        <v>9.2499999999999995E-3</v>
      </c>
      <c r="BR3519">
        <v>50255</v>
      </c>
      <c r="BS3519" s="73">
        <f t="shared" si="710"/>
        <v>2.51275</v>
      </c>
      <c r="BT3519">
        <v>0</v>
      </c>
      <c r="BU3519" s="73">
        <f t="shared" si="711"/>
        <v>0</v>
      </c>
      <c r="BV3519">
        <v>13099</v>
      </c>
      <c r="BW3519" s="71">
        <f t="shared" si="712"/>
        <v>0.65495000000000003</v>
      </c>
      <c r="BX3519">
        <v>9</v>
      </c>
      <c r="BY3519" s="71">
        <f t="shared" si="713"/>
        <v>4.4999999999999999E-4</v>
      </c>
      <c r="BZ3519">
        <v>0</v>
      </c>
      <c r="CA3519" s="71">
        <f t="shared" si="705"/>
        <v>0</v>
      </c>
      <c r="CB3519">
        <v>60682</v>
      </c>
      <c r="CC3519" s="71">
        <f t="shared" si="715"/>
        <v>3.0341</v>
      </c>
    </row>
    <row r="3520" spans="2:81" x14ac:dyDescent="0.25">
      <c r="B3520">
        <v>4193</v>
      </c>
      <c r="C3520">
        <v>1</v>
      </c>
      <c r="D3520">
        <v>1</v>
      </c>
      <c r="E3520">
        <v>2</v>
      </c>
      <c r="F3520" s="17">
        <v>13000</v>
      </c>
      <c r="G3520">
        <v>4</v>
      </c>
      <c r="H3520">
        <v>1</v>
      </c>
      <c r="I3520">
        <v>13</v>
      </c>
      <c r="J3520">
        <v>25</v>
      </c>
      <c r="K3520">
        <v>1</v>
      </c>
      <c r="L3520">
        <v>3</v>
      </c>
      <c r="M3520">
        <v>2</v>
      </c>
      <c r="N3520">
        <v>2</v>
      </c>
      <c r="O3520">
        <v>2</v>
      </c>
      <c r="P3520">
        <v>1</v>
      </c>
      <c r="Q3520">
        <v>2</v>
      </c>
      <c r="R3520">
        <v>1</v>
      </c>
      <c r="S3520">
        <v>1</v>
      </c>
      <c r="T3520">
        <v>2</v>
      </c>
      <c r="U3520">
        <v>2</v>
      </c>
      <c r="V3520">
        <v>2739.65</v>
      </c>
      <c r="W3520">
        <v>3</v>
      </c>
      <c r="X3520">
        <v>2</v>
      </c>
      <c r="Y3520">
        <v>7590</v>
      </c>
      <c r="Z3520">
        <v>492</v>
      </c>
      <c r="AA3520">
        <v>1</v>
      </c>
      <c r="AB3520">
        <v>712895</v>
      </c>
      <c r="AC3520" s="6">
        <v>11598</v>
      </c>
      <c r="AD3520" s="6">
        <v>6338</v>
      </c>
      <c r="AE3520">
        <v>0</v>
      </c>
      <c r="AF3520">
        <v>0</v>
      </c>
      <c r="AG3520" s="25">
        <f t="shared" si="703"/>
        <v>54.838076923076926</v>
      </c>
      <c r="AH3520" s="29"/>
      <c r="AI3520" s="25">
        <f t="shared" si="706"/>
        <v>14.639307692307693</v>
      </c>
      <c r="AJ3520" s="34">
        <f t="shared" si="704"/>
        <v>40.895846153846151</v>
      </c>
      <c r="AK3520">
        <v>55777</v>
      </c>
      <c r="AL3520">
        <v>190311</v>
      </c>
      <c r="AM3520" t="s">
        <v>29</v>
      </c>
      <c r="AN3520" t="s">
        <v>27</v>
      </c>
      <c r="AO3520" s="6" t="s">
        <v>28</v>
      </c>
      <c r="AP3520">
        <v>9</v>
      </c>
      <c r="AQ3520">
        <v>9</v>
      </c>
      <c r="AR3520">
        <v>3768</v>
      </c>
      <c r="AS3520">
        <v>522584</v>
      </c>
      <c r="AT3520" s="6">
        <v>5260</v>
      </c>
      <c r="AU3520">
        <v>0</v>
      </c>
      <c r="AV3520">
        <v>0</v>
      </c>
      <c r="AW3520">
        <v>2</v>
      </c>
      <c r="AX3520">
        <v>2</v>
      </c>
      <c r="AY3520">
        <v>2</v>
      </c>
      <c r="AZ3520">
        <v>2</v>
      </c>
      <c r="BA3520">
        <v>2</v>
      </c>
      <c r="BB3520">
        <v>2</v>
      </c>
      <c r="BC3520">
        <v>2</v>
      </c>
      <c r="BD3520">
        <v>2</v>
      </c>
      <c r="BE3520" t="s">
        <v>29</v>
      </c>
      <c r="BF3520" t="s">
        <v>27</v>
      </c>
      <c r="BG3520" s="6" t="s">
        <v>28</v>
      </c>
      <c r="BH3520">
        <v>9</v>
      </c>
      <c r="BI3520">
        <v>9</v>
      </c>
      <c r="BJ3520">
        <v>522584</v>
      </c>
      <c r="BK3520" s="65">
        <f t="shared" si="714"/>
        <v>40.19876923076923</v>
      </c>
      <c r="BL3520">
        <v>6126</v>
      </c>
      <c r="BM3520" s="65">
        <f t="shared" si="707"/>
        <v>0.47123076923076923</v>
      </c>
      <c r="BN3520">
        <v>87249</v>
      </c>
      <c r="BO3520" s="71">
        <f t="shared" si="708"/>
        <v>6.7114615384615384</v>
      </c>
      <c r="BP3520">
        <v>0</v>
      </c>
      <c r="BQ3520" s="71">
        <f t="shared" si="709"/>
        <v>0</v>
      </c>
      <c r="BR3520">
        <v>14022</v>
      </c>
      <c r="BS3520" s="73">
        <f t="shared" si="710"/>
        <v>1.0786153846153845</v>
      </c>
      <c r="BT3520">
        <v>0</v>
      </c>
      <c r="BU3520" s="73">
        <f t="shared" si="711"/>
        <v>0</v>
      </c>
      <c r="BV3520">
        <v>51572</v>
      </c>
      <c r="BW3520" s="71">
        <f t="shared" si="712"/>
        <v>3.9670769230769229</v>
      </c>
      <c r="BX3520">
        <v>0</v>
      </c>
      <c r="BY3520" s="71">
        <f t="shared" si="713"/>
        <v>0</v>
      </c>
      <c r="BZ3520">
        <v>282</v>
      </c>
      <c r="CA3520" s="71">
        <f t="shared" si="705"/>
        <v>2.1692307692307691E-2</v>
      </c>
      <c r="CB3520">
        <v>31060</v>
      </c>
      <c r="CC3520" s="71">
        <f t="shared" si="715"/>
        <v>2.3892307692307693</v>
      </c>
    </row>
    <row r="3521" spans="2:81" x14ac:dyDescent="0.25">
      <c r="B3521">
        <v>4194</v>
      </c>
      <c r="C3521">
        <v>1</v>
      </c>
      <c r="D3521">
        <v>2</v>
      </c>
      <c r="E3521">
        <v>2</v>
      </c>
      <c r="F3521" s="17">
        <v>3600</v>
      </c>
      <c r="G3521">
        <v>2</v>
      </c>
      <c r="H3521">
        <v>8</v>
      </c>
      <c r="I3521">
        <v>5</v>
      </c>
      <c r="J3521">
        <v>11</v>
      </c>
      <c r="K3521" t="s">
        <v>26</v>
      </c>
      <c r="L3521" t="s">
        <v>154</v>
      </c>
      <c r="M3521" t="s">
        <v>26</v>
      </c>
      <c r="N3521" t="s">
        <v>26</v>
      </c>
      <c r="O3521">
        <v>1</v>
      </c>
      <c r="P3521">
        <v>2</v>
      </c>
      <c r="Q3521">
        <v>2</v>
      </c>
      <c r="R3521">
        <v>2</v>
      </c>
      <c r="S3521">
        <v>2</v>
      </c>
      <c r="T3521">
        <v>2</v>
      </c>
      <c r="U3521">
        <v>2</v>
      </c>
      <c r="V3521">
        <v>3772.16</v>
      </c>
      <c r="W3521">
        <v>7</v>
      </c>
      <c r="X3521">
        <v>1</v>
      </c>
      <c r="Y3521">
        <v>5478</v>
      </c>
      <c r="Z3521">
        <v>500</v>
      </c>
      <c r="AA3521">
        <v>2</v>
      </c>
      <c r="AB3521" t="s">
        <v>27</v>
      </c>
      <c r="AC3521" s="6" t="s">
        <v>28</v>
      </c>
      <c r="AD3521" s="6" t="s">
        <v>28</v>
      </c>
      <c r="AE3521">
        <v>9</v>
      </c>
      <c r="AF3521">
        <v>9</v>
      </c>
      <c r="AG3521" s="25" t="e">
        <f t="shared" si="703"/>
        <v>#VALUE!</v>
      </c>
      <c r="AH3521" s="29"/>
      <c r="AI3521" s="25" t="e">
        <f t="shared" si="706"/>
        <v>#VALUE!</v>
      </c>
      <c r="AJ3521" s="34">
        <f t="shared" si="704"/>
        <v>1.4444444444444444E-2</v>
      </c>
      <c r="AK3521" t="s">
        <v>29</v>
      </c>
      <c r="AL3521" t="s">
        <v>27</v>
      </c>
      <c r="AM3521" t="s">
        <v>29</v>
      </c>
      <c r="AN3521" t="s">
        <v>27</v>
      </c>
      <c r="AO3521" s="6" t="s">
        <v>28</v>
      </c>
      <c r="AP3521">
        <v>9</v>
      </c>
      <c r="AQ3521">
        <v>9</v>
      </c>
      <c r="AR3521" t="s">
        <v>29</v>
      </c>
      <c r="AS3521" t="s">
        <v>27</v>
      </c>
      <c r="AT3521" s="6" t="s">
        <v>28</v>
      </c>
      <c r="AU3521">
        <v>9</v>
      </c>
      <c r="AV3521">
        <v>9</v>
      </c>
      <c r="AW3521">
        <v>2</v>
      </c>
      <c r="AX3521">
        <v>2</v>
      </c>
      <c r="AY3521">
        <v>2</v>
      </c>
      <c r="AZ3521">
        <v>2</v>
      </c>
      <c r="BA3521">
        <v>2</v>
      </c>
      <c r="BB3521">
        <v>2</v>
      </c>
      <c r="BC3521">
        <v>2</v>
      </c>
      <c r="BD3521">
        <v>2</v>
      </c>
      <c r="BE3521" t="s">
        <v>29</v>
      </c>
      <c r="BF3521" t="s">
        <v>27</v>
      </c>
      <c r="BG3521" s="6" t="s">
        <v>28</v>
      </c>
      <c r="BH3521">
        <v>9</v>
      </c>
      <c r="BI3521">
        <v>9</v>
      </c>
      <c r="BJ3521" t="s">
        <v>27</v>
      </c>
      <c r="BK3521" s="65" t="e">
        <f t="shared" si="714"/>
        <v>#VALUE!</v>
      </c>
      <c r="BL3521" t="s">
        <v>27</v>
      </c>
      <c r="BM3521" s="65" t="e">
        <f t="shared" si="707"/>
        <v>#VALUE!</v>
      </c>
      <c r="BN3521">
        <v>0</v>
      </c>
      <c r="BO3521" s="71">
        <f t="shared" si="708"/>
        <v>0</v>
      </c>
      <c r="BP3521" t="s">
        <v>27</v>
      </c>
      <c r="BQ3521" s="71" t="e">
        <f t="shared" si="709"/>
        <v>#VALUE!</v>
      </c>
      <c r="BR3521">
        <v>0</v>
      </c>
      <c r="BS3521" s="73">
        <f t="shared" si="710"/>
        <v>0</v>
      </c>
      <c r="BT3521" t="s">
        <v>27</v>
      </c>
      <c r="BU3521" s="73" t="e">
        <f t="shared" si="711"/>
        <v>#VALUE!</v>
      </c>
      <c r="BV3521">
        <v>0</v>
      </c>
      <c r="BW3521" s="71">
        <f t="shared" si="712"/>
        <v>0</v>
      </c>
      <c r="BX3521">
        <v>0</v>
      </c>
      <c r="BY3521" s="71">
        <f t="shared" si="713"/>
        <v>0</v>
      </c>
      <c r="BZ3521">
        <v>0</v>
      </c>
      <c r="CA3521" s="71">
        <f t="shared" si="705"/>
        <v>0</v>
      </c>
      <c r="CB3521" t="s">
        <v>27</v>
      </c>
      <c r="CC3521" s="71" t="e">
        <f t="shared" si="715"/>
        <v>#VALUE!</v>
      </c>
    </row>
    <row r="3522" spans="2:81" x14ac:dyDescent="0.25">
      <c r="B3522">
        <v>4195</v>
      </c>
      <c r="C3522">
        <v>4</v>
      </c>
      <c r="D3522">
        <v>9</v>
      </c>
      <c r="E3522">
        <v>1</v>
      </c>
      <c r="F3522" s="17">
        <v>34000</v>
      </c>
      <c r="G3522">
        <v>5</v>
      </c>
      <c r="H3522">
        <v>6</v>
      </c>
      <c r="I3522">
        <v>17</v>
      </c>
      <c r="J3522">
        <v>36</v>
      </c>
      <c r="K3522">
        <v>2</v>
      </c>
      <c r="L3522">
        <v>1</v>
      </c>
      <c r="M3522">
        <v>1</v>
      </c>
      <c r="N3522" t="s">
        <v>26</v>
      </c>
      <c r="O3522">
        <v>3</v>
      </c>
      <c r="P3522">
        <v>1</v>
      </c>
      <c r="Q3522">
        <v>1</v>
      </c>
      <c r="R3522">
        <v>2</v>
      </c>
      <c r="S3522">
        <v>2</v>
      </c>
      <c r="T3522">
        <v>2</v>
      </c>
      <c r="U3522">
        <v>2</v>
      </c>
      <c r="V3522">
        <v>132.44999999999999</v>
      </c>
      <c r="W3522">
        <v>43</v>
      </c>
      <c r="X3522">
        <v>1</v>
      </c>
      <c r="Y3522">
        <v>5755</v>
      </c>
      <c r="Z3522">
        <v>608</v>
      </c>
      <c r="AA3522">
        <v>1</v>
      </c>
      <c r="AB3522">
        <v>8223532</v>
      </c>
      <c r="AC3522" s="6">
        <v>106271</v>
      </c>
      <c r="AD3522" s="6">
        <v>75500</v>
      </c>
      <c r="AE3522">
        <v>0</v>
      </c>
      <c r="AF3522">
        <v>0</v>
      </c>
      <c r="AG3522" s="25">
        <f t="shared" si="703"/>
        <v>241.86858823529411</v>
      </c>
      <c r="AH3522" s="29"/>
      <c r="AI3522" s="25">
        <f t="shared" si="706"/>
        <v>115.39826470588235</v>
      </c>
      <c r="AJ3522" s="34">
        <f t="shared" si="704"/>
        <v>127.37638235294118</v>
      </c>
      <c r="AK3522">
        <v>1149924</v>
      </c>
      <c r="AL3522">
        <v>3923541</v>
      </c>
      <c r="AM3522">
        <v>41707</v>
      </c>
      <c r="AN3522">
        <v>4299992</v>
      </c>
      <c r="AO3522" s="6">
        <v>30771</v>
      </c>
      <c r="AP3522">
        <v>0</v>
      </c>
      <c r="AQ3522">
        <v>0</v>
      </c>
      <c r="AR3522" t="s">
        <v>29</v>
      </c>
      <c r="AS3522" t="s">
        <v>27</v>
      </c>
      <c r="AT3522" s="6" t="s">
        <v>28</v>
      </c>
      <c r="AU3522">
        <v>9</v>
      </c>
      <c r="AV3522">
        <v>9</v>
      </c>
      <c r="AW3522">
        <v>2</v>
      </c>
      <c r="AX3522">
        <v>2</v>
      </c>
      <c r="AY3522">
        <v>2</v>
      </c>
      <c r="AZ3522">
        <v>2</v>
      </c>
      <c r="BA3522">
        <v>2</v>
      </c>
      <c r="BB3522">
        <v>2</v>
      </c>
      <c r="BC3522">
        <v>2</v>
      </c>
      <c r="BD3522">
        <v>2</v>
      </c>
      <c r="BE3522" t="s">
        <v>29</v>
      </c>
      <c r="BF3522" t="s">
        <v>27</v>
      </c>
      <c r="BG3522" s="6" t="s">
        <v>28</v>
      </c>
      <c r="BH3522">
        <v>9</v>
      </c>
      <c r="BI3522">
        <v>9</v>
      </c>
      <c r="BJ3522">
        <v>1568313</v>
      </c>
      <c r="BK3522" s="65">
        <f t="shared" si="714"/>
        <v>46.126852941176473</v>
      </c>
      <c r="BL3522">
        <v>261733</v>
      </c>
      <c r="BM3522" s="65">
        <f t="shared" si="707"/>
        <v>7.6980294117647059</v>
      </c>
      <c r="BN3522">
        <v>554139</v>
      </c>
      <c r="BO3522" s="71">
        <f t="shared" si="708"/>
        <v>16.298205882352942</v>
      </c>
      <c r="BP3522">
        <v>2772717</v>
      </c>
      <c r="BQ3522" s="71">
        <f t="shared" si="709"/>
        <v>81.5505</v>
      </c>
      <c r="BR3522">
        <v>1328383</v>
      </c>
      <c r="BS3522" s="73">
        <f t="shared" si="710"/>
        <v>39.070088235294115</v>
      </c>
      <c r="BT3522">
        <v>66896</v>
      </c>
      <c r="BU3522" s="73">
        <f t="shared" si="711"/>
        <v>1.967529411764706</v>
      </c>
      <c r="BV3522">
        <v>1248776</v>
      </c>
      <c r="BW3522" s="71">
        <f t="shared" si="712"/>
        <v>36.728705882352941</v>
      </c>
      <c r="BX3522">
        <v>9728</v>
      </c>
      <c r="BY3522" s="71">
        <f t="shared" si="713"/>
        <v>0.28611764705882353</v>
      </c>
      <c r="BZ3522">
        <v>18810</v>
      </c>
      <c r="CA3522" s="71">
        <f t="shared" si="705"/>
        <v>0.55323529411764705</v>
      </c>
      <c r="CB3522">
        <v>394039</v>
      </c>
      <c r="CC3522" s="71">
        <f t="shared" si="715"/>
        <v>11.589382352941177</v>
      </c>
    </row>
    <row r="3523" spans="2:81" x14ac:dyDescent="0.25">
      <c r="B3523">
        <v>4196</v>
      </c>
      <c r="C3523">
        <v>1</v>
      </c>
      <c r="D3523">
        <v>2</v>
      </c>
      <c r="E3523">
        <v>3</v>
      </c>
      <c r="F3523" s="17">
        <v>285000</v>
      </c>
      <c r="G3523">
        <v>8</v>
      </c>
      <c r="H3523">
        <v>6</v>
      </c>
      <c r="I3523">
        <v>16</v>
      </c>
      <c r="J3523">
        <v>35</v>
      </c>
      <c r="K3523">
        <v>2</v>
      </c>
      <c r="L3523">
        <v>6</v>
      </c>
      <c r="M3523">
        <v>1</v>
      </c>
      <c r="N3523" t="s">
        <v>26</v>
      </c>
      <c r="O3523">
        <v>11</v>
      </c>
      <c r="P3523">
        <v>1</v>
      </c>
      <c r="Q3523">
        <v>1</v>
      </c>
      <c r="R3523">
        <v>1</v>
      </c>
      <c r="S3523">
        <v>2</v>
      </c>
      <c r="T3523">
        <v>2</v>
      </c>
      <c r="U3523">
        <v>2</v>
      </c>
      <c r="V3523">
        <v>11.26</v>
      </c>
      <c r="W3523">
        <v>6</v>
      </c>
      <c r="X3523">
        <v>2</v>
      </c>
      <c r="Y3523">
        <v>5791</v>
      </c>
      <c r="Z3523">
        <v>1157</v>
      </c>
      <c r="AA3523">
        <v>1</v>
      </c>
      <c r="AB3523">
        <v>51257730</v>
      </c>
      <c r="AC3523" s="6">
        <v>1296809</v>
      </c>
      <c r="AD3523" s="6">
        <v>1052688</v>
      </c>
      <c r="AE3523">
        <v>0</v>
      </c>
      <c r="AF3523">
        <v>0</v>
      </c>
      <c r="AG3523" s="25">
        <f t="shared" si="703"/>
        <v>179.85168421052632</v>
      </c>
      <c r="AH3523" s="29"/>
      <c r="AI3523" s="25">
        <f t="shared" si="706"/>
        <v>102.81464561403509</v>
      </c>
      <c r="AJ3523" s="34">
        <f t="shared" si="704"/>
        <v>77.9597052631579</v>
      </c>
      <c r="AK3523">
        <v>8587976</v>
      </c>
      <c r="AL3523">
        <v>29302174</v>
      </c>
      <c r="AM3523">
        <v>187636</v>
      </c>
      <c r="AN3523">
        <v>19345272</v>
      </c>
      <c r="AO3523" s="6">
        <v>222845</v>
      </c>
      <c r="AP3523">
        <v>0</v>
      </c>
      <c r="AQ3523">
        <v>0</v>
      </c>
      <c r="AR3523">
        <v>18821</v>
      </c>
      <c r="AS3523">
        <v>2610284</v>
      </c>
      <c r="AT3523" s="6">
        <v>21276</v>
      </c>
      <c r="AU3523">
        <v>1</v>
      </c>
      <c r="AV3523">
        <v>1</v>
      </c>
      <c r="AW3523">
        <v>2</v>
      </c>
      <c r="AX3523">
        <v>2</v>
      </c>
      <c r="AY3523">
        <v>2</v>
      </c>
      <c r="AZ3523">
        <v>2</v>
      </c>
      <c r="BA3523">
        <v>2</v>
      </c>
      <c r="BB3523">
        <v>2</v>
      </c>
      <c r="BC3523">
        <v>2</v>
      </c>
      <c r="BD3523">
        <v>2</v>
      </c>
      <c r="BE3523" t="s">
        <v>29</v>
      </c>
      <c r="BF3523" t="s">
        <v>27</v>
      </c>
      <c r="BG3523" s="6" t="s">
        <v>28</v>
      </c>
      <c r="BH3523">
        <v>9</v>
      </c>
      <c r="BI3523">
        <v>9</v>
      </c>
      <c r="BJ3523">
        <v>9635647</v>
      </c>
      <c r="BK3523" s="65">
        <f t="shared" si="714"/>
        <v>33.809287719298247</v>
      </c>
      <c r="BL3523">
        <v>8865984</v>
      </c>
      <c r="BM3523" s="65">
        <f t="shared" si="707"/>
        <v>31.108715789473685</v>
      </c>
      <c r="BN3523">
        <v>6171916</v>
      </c>
      <c r="BO3523" s="71">
        <f t="shared" si="708"/>
        <v>21.655845614035087</v>
      </c>
      <c r="BP3523">
        <v>6370986</v>
      </c>
      <c r="BQ3523" s="71">
        <f t="shared" si="709"/>
        <v>22.354336842105262</v>
      </c>
      <c r="BR3523">
        <v>13959091</v>
      </c>
      <c r="BS3523" s="73">
        <f t="shared" si="710"/>
        <v>48.979266666666668</v>
      </c>
      <c r="BT3523">
        <v>421281</v>
      </c>
      <c r="BU3523" s="73">
        <f t="shared" si="711"/>
        <v>1.478178947368421</v>
      </c>
      <c r="BV3523">
        <v>931307</v>
      </c>
      <c r="BW3523" s="71">
        <f t="shared" si="712"/>
        <v>3.2677438596491228</v>
      </c>
      <c r="BX3523">
        <v>219622</v>
      </c>
      <c r="BY3523" s="71">
        <f t="shared" si="713"/>
        <v>0.77060350877192985</v>
      </c>
      <c r="BZ3523">
        <v>696297</v>
      </c>
      <c r="CA3523" s="71">
        <f t="shared" si="705"/>
        <v>2.4431473684210525</v>
      </c>
      <c r="CB3523">
        <v>3985599</v>
      </c>
      <c r="CC3523" s="71">
        <f t="shared" si="715"/>
        <v>13.984557894736842</v>
      </c>
    </row>
    <row r="3524" spans="2:81" x14ac:dyDescent="0.25">
      <c r="B3524">
        <v>4197</v>
      </c>
      <c r="C3524">
        <v>4</v>
      </c>
      <c r="D3524">
        <v>9</v>
      </c>
      <c r="E3524">
        <v>2</v>
      </c>
      <c r="F3524" s="17">
        <v>4000</v>
      </c>
      <c r="G3524">
        <v>2</v>
      </c>
      <c r="H3524">
        <v>3</v>
      </c>
      <c r="I3524">
        <v>18</v>
      </c>
      <c r="J3524">
        <v>39</v>
      </c>
      <c r="K3524">
        <v>4</v>
      </c>
      <c r="L3524">
        <v>3</v>
      </c>
      <c r="M3524" t="s">
        <v>26</v>
      </c>
      <c r="N3524">
        <v>2</v>
      </c>
      <c r="O3524">
        <v>1</v>
      </c>
      <c r="P3524">
        <v>1</v>
      </c>
      <c r="Q3524">
        <v>2</v>
      </c>
      <c r="R3524">
        <v>2</v>
      </c>
      <c r="S3524">
        <v>2</v>
      </c>
      <c r="T3524">
        <v>2</v>
      </c>
      <c r="U3524">
        <v>2</v>
      </c>
      <c r="V3524">
        <v>1701.66</v>
      </c>
      <c r="W3524">
        <v>43</v>
      </c>
      <c r="X3524">
        <v>2</v>
      </c>
      <c r="Y3524">
        <v>5070</v>
      </c>
      <c r="Z3524">
        <v>940</v>
      </c>
      <c r="AA3524">
        <v>1</v>
      </c>
      <c r="AB3524">
        <v>146283</v>
      </c>
      <c r="AC3524" s="6">
        <v>2127</v>
      </c>
      <c r="AD3524" s="6">
        <v>2127</v>
      </c>
      <c r="AE3524">
        <v>0</v>
      </c>
      <c r="AF3524">
        <v>0</v>
      </c>
      <c r="AG3524" s="25">
        <f t="shared" ref="AG3524:AG3587" si="716">AB3524/F3524</f>
        <v>36.570749999999997</v>
      </c>
      <c r="AH3524" s="29"/>
      <c r="AI3524" s="25">
        <f t="shared" si="706"/>
        <v>36.570749999999997</v>
      </c>
      <c r="AJ3524" s="34">
        <f t="shared" ref="AJ3524:AJ3587" si="717">(SUM(AN3524:BF3524))/F3524</f>
        <v>1.2999999999999999E-2</v>
      </c>
      <c r="AK3524">
        <v>42873</v>
      </c>
      <c r="AL3524">
        <v>146283</v>
      </c>
      <c r="AM3524" t="s">
        <v>29</v>
      </c>
      <c r="AN3524" t="s">
        <v>27</v>
      </c>
      <c r="AO3524" s="6" t="s">
        <v>28</v>
      </c>
      <c r="AP3524">
        <v>9</v>
      </c>
      <c r="AQ3524">
        <v>9</v>
      </c>
      <c r="AR3524" t="s">
        <v>29</v>
      </c>
      <c r="AS3524" t="s">
        <v>27</v>
      </c>
      <c r="AT3524" s="6" t="s">
        <v>28</v>
      </c>
      <c r="AU3524">
        <v>9</v>
      </c>
      <c r="AV3524">
        <v>9</v>
      </c>
      <c r="AW3524">
        <v>2</v>
      </c>
      <c r="AX3524">
        <v>2</v>
      </c>
      <c r="AY3524">
        <v>2</v>
      </c>
      <c r="AZ3524">
        <v>2</v>
      </c>
      <c r="BA3524">
        <v>2</v>
      </c>
      <c r="BB3524">
        <v>2</v>
      </c>
      <c r="BC3524">
        <v>2</v>
      </c>
      <c r="BD3524">
        <v>2</v>
      </c>
      <c r="BE3524" t="s">
        <v>29</v>
      </c>
      <c r="BF3524" t="s">
        <v>27</v>
      </c>
      <c r="BG3524" s="6" t="s">
        <v>28</v>
      </c>
      <c r="BH3524">
        <v>9</v>
      </c>
      <c r="BI3524">
        <v>9</v>
      </c>
      <c r="BJ3524">
        <v>22170</v>
      </c>
      <c r="BK3524" s="65">
        <f t="shared" si="714"/>
        <v>5.5425000000000004</v>
      </c>
      <c r="BL3524">
        <v>4109</v>
      </c>
      <c r="BM3524" s="65">
        <f t="shared" si="707"/>
        <v>1.02725</v>
      </c>
      <c r="BN3524">
        <v>0</v>
      </c>
      <c r="BO3524" s="71">
        <f t="shared" si="708"/>
        <v>0</v>
      </c>
      <c r="BP3524">
        <v>39804</v>
      </c>
      <c r="BQ3524" s="71">
        <f t="shared" si="709"/>
        <v>9.9510000000000005</v>
      </c>
      <c r="BR3524">
        <v>51344</v>
      </c>
      <c r="BS3524" s="73">
        <f t="shared" si="710"/>
        <v>12.836</v>
      </c>
      <c r="BT3524">
        <v>0</v>
      </c>
      <c r="BU3524" s="73">
        <f t="shared" si="711"/>
        <v>0</v>
      </c>
      <c r="BV3524">
        <v>22301</v>
      </c>
      <c r="BW3524" s="71">
        <f t="shared" si="712"/>
        <v>5.5752499999999996</v>
      </c>
      <c r="BX3524">
        <v>0</v>
      </c>
      <c r="BY3524" s="71">
        <f t="shared" si="713"/>
        <v>0</v>
      </c>
      <c r="BZ3524">
        <v>0</v>
      </c>
      <c r="CA3524" s="71">
        <f t="shared" ref="CA3524:CA3587" si="718">BZ3524/F3524</f>
        <v>0</v>
      </c>
      <c r="CB3524">
        <v>6555</v>
      </c>
      <c r="CC3524" s="71">
        <f t="shared" si="715"/>
        <v>1.6387499999999999</v>
      </c>
    </row>
    <row r="3525" spans="2:81" x14ac:dyDescent="0.25">
      <c r="B3525">
        <v>4198</v>
      </c>
      <c r="C3525">
        <v>4</v>
      </c>
      <c r="D3525">
        <v>9</v>
      </c>
      <c r="E3525">
        <v>4</v>
      </c>
      <c r="F3525" s="17">
        <v>99000</v>
      </c>
      <c r="G3525">
        <v>6</v>
      </c>
      <c r="H3525">
        <v>2</v>
      </c>
      <c r="I3525">
        <v>2</v>
      </c>
      <c r="J3525">
        <v>2</v>
      </c>
      <c r="K3525">
        <v>2</v>
      </c>
      <c r="L3525">
        <v>6</v>
      </c>
      <c r="M3525">
        <v>1</v>
      </c>
      <c r="N3525">
        <v>2</v>
      </c>
      <c r="O3525">
        <v>10</v>
      </c>
      <c r="P3525">
        <v>1</v>
      </c>
      <c r="Q3525">
        <v>1</v>
      </c>
      <c r="R3525">
        <v>1</v>
      </c>
      <c r="S3525">
        <v>2</v>
      </c>
      <c r="T3525">
        <v>2</v>
      </c>
      <c r="U3525">
        <v>2</v>
      </c>
      <c r="V3525">
        <v>88.09</v>
      </c>
      <c r="W3525">
        <v>62</v>
      </c>
      <c r="X3525">
        <v>2</v>
      </c>
      <c r="Y3525">
        <v>1053</v>
      </c>
      <c r="Z3525">
        <v>2238</v>
      </c>
      <c r="AA3525">
        <v>1</v>
      </c>
      <c r="AB3525">
        <v>6601838</v>
      </c>
      <c r="AC3525" s="6">
        <v>194003</v>
      </c>
      <c r="AD3525" s="6">
        <v>188030</v>
      </c>
      <c r="AE3525">
        <v>0</v>
      </c>
      <c r="AF3525">
        <v>0</v>
      </c>
      <c r="AG3525" s="25">
        <f t="shared" si="716"/>
        <v>66.685232323232327</v>
      </c>
      <c r="AH3525" s="29"/>
      <c r="AI3525" s="25">
        <f t="shared" ref="AI3525:AI3588" si="719">AL3525/F3525</f>
        <v>59.453202020202021</v>
      </c>
      <c r="AJ3525" s="34">
        <f t="shared" si="717"/>
        <v>7.2957575757575759</v>
      </c>
      <c r="AK3525">
        <v>1725049</v>
      </c>
      <c r="AL3525">
        <v>5885867</v>
      </c>
      <c r="AM3525">
        <v>6518</v>
      </c>
      <c r="AN3525">
        <v>672006</v>
      </c>
      <c r="AO3525" s="6">
        <v>5530</v>
      </c>
      <c r="AP3525">
        <v>1</v>
      </c>
      <c r="AQ3525">
        <v>0</v>
      </c>
      <c r="AR3525">
        <v>317</v>
      </c>
      <c r="AS3525">
        <v>43965</v>
      </c>
      <c r="AT3525" s="6">
        <v>443</v>
      </c>
      <c r="AU3525">
        <v>1</v>
      </c>
      <c r="AV3525">
        <v>1</v>
      </c>
      <c r="AW3525">
        <v>2</v>
      </c>
      <c r="AX3525">
        <v>2</v>
      </c>
      <c r="AY3525">
        <v>2</v>
      </c>
      <c r="AZ3525">
        <v>2</v>
      </c>
      <c r="BA3525">
        <v>2</v>
      </c>
      <c r="BB3525">
        <v>2</v>
      </c>
      <c r="BC3525">
        <v>2</v>
      </c>
      <c r="BD3525">
        <v>2</v>
      </c>
      <c r="BE3525" t="s">
        <v>29</v>
      </c>
      <c r="BF3525" t="s">
        <v>27</v>
      </c>
      <c r="BG3525" s="6" t="s">
        <v>28</v>
      </c>
      <c r="BH3525">
        <v>9</v>
      </c>
      <c r="BI3525">
        <v>9</v>
      </c>
      <c r="BJ3525">
        <v>373221</v>
      </c>
      <c r="BK3525" s="65">
        <f t="shared" si="714"/>
        <v>3.7699090909090911</v>
      </c>
      <c r="BL3525">
        <v>685068</v>
      </c>
      <c r="BM3525" s="65">
        <f t="shared" ref="BM3525:BM3588" si="720">BL3525/F3525</f>
        <v>6.9198787878787877</v>
      </c>
      <c r="BN3525">
        <v>456459</v>
      </c>
      <c r="BO3525" s="71">
        <f t="shared" ref="BO3525:BO3588" si="721">BN3525/F3525</f>
        <v>4.6106969696969697</v>
      </c>
      <c r="BP3525">
        <v>303813</v>
      </c>
      <c r="BQ3525" s="71">
        <f t="shared" ref="BQ3525:BQ3588" si="722">BP3525/F3525</f>
        <v>3.0688181818181817</v>
      </c>
      <c r="BR3525">
        <v>3472944</v>
      </c>
      <c r="BS3525" s="73">
        <f t="shared" ref="BS3525:BS3588" si="723">BR3525/F3525</f>
        <v>35.080242424242421</v>
      </c>
      <c r="BT3525">
        <v>0</v>
      </c>
      <c r="BU3525" s="73">
        <f t="shared" ref="BU3525:BU3588" si="724">BT3525/F3525</f>
        <v>0</v>
      </c>
      <c r="BV3525">
        <v>128799</v>
      </c>
      <c r="BW3525" s="71">
        <f t="shared" ref="BW3525:BW3588" si="725">BV3525/F3525</f>
        <v>1.3009999999999999</v>
      </c>
      <c r="BX3525">
        <v>124791</v>
      </c>
      <c r="BY3525" s="71">
        <f t="shared" ref="BY3525:BY3588" si="726">BX3525/F3525</f>
        <v>1.2605151515151516</v>
      </c>
      <c r="BZ3525">
        <v>273767</v>
      </c>
      <c r="CA3525" s="71">
        <f t="shared" si="718"/>
        <v>2.7653232323232322</v>
      </c>
      <c r="CB3525">
        <v>782976</v>
      </c>
      <c r="CC3525" s="71">
        <f t="shared" si="715"/>
        <v>7.9088484848484848</v>
      </c>
    </row>
    <row r="3526" spans="2:81" x14ac:dyDescent="0.25">
      <c r="B3526">
        <v>4200</v>
      </c>
      <c r="C3526">
        <v>3</v>
      </c>
      <c r="D3526">
        <v>5</v>
      </c>
      <c r="E3526">
        <v>3</v>
      </c>
      <c r="F3526" s="17">
        <v>10000</v>
      </c>
      <c r="G3526">
        <v>3</v>
      </c>
      <c r="H3526">
        <v>7</v>
      </c>
      <c r="I3526">
        <v>5</v>
      </c>
      <c r="J3526">
        <v>9</v>
      </c>
      <c r="K3526">
        <v>1</v>
      </c>
      <c r="L3526">
        <v>2</v>
      </c>
      <c r="M3526">
        <v>2</v>
      </c>
      <c r="N3526">
        <v>2</v>
      </c>
      <c r="O3526">
        <v>1</v>
      </c>
      <c r="P3526">
        <v>1</v>
      </c>
      <c r="Q3526">
        <v>2</v>
      </c>
      <c r="R3526">
        <v>2</v>
      </c>
      <c r="S3526">
        <v>1</v>
      </c>
      <c r="T3526">
        <v>2</v>
      </c>
      <c r="U3526">
        <v>2</v>
      </c>
      <c r="V3526">
        <v>808.04</v>
      </c>
      <c r="W3526">
        <v>21</v>
      </c>
      <c r="X3526">
        <v>1</v>
      </c>
      <c r="Y3526">
        <v>4702</v>
      </c>
      <c r="Z3526">
        <v>1120</v>
      </c>
      <c r="AA3526">
        <v>1</v>
      </c>
      <c r="AB3526">
        <v>244739</v>
      </c>
      <c r="AC3526" s="6">
        <v>5916</v>
      </c>
      <c r="AD3526" s="6">
        <v>5916</v>
      </c>
      <c r="AE3526">
        <v>0</v>
      </c>
      <c r="AF3526">
        <v>0</v>
      </c>
      <c r="AG3526" s="25">
        <f t="shared" si="716"/>
        <v>24.4739</v>
      </c>
      <c r="AH3526" s="29"/>
      <c r="AI3526" s="25">
        <f t="shared" si="719"/>
        <v>24.4739</v>
      </c>
      <c r="AJ3526" s="34">
        <f t="shared" si="717"/>
        <v>5.1999999999999998E-3</v>
      </c>
      <c r="AK3526">
        <v>71729</v>
      </c>
      <c r="AL3526">
        <v>244739</v>
      </c>
      <c r="AM3526" t="s">
        <v>29</v>
      </c>
      <c r="AN3526" t="s">
        <v>27</v>
      </c>
      <c r="AO3526" s="6" t="s">
        <v>28</v>
      </c>
      <c r="AP3526">
        <v>9</v>
      </c>
      <c r="AQ3526">
        <v>9</v>
      </c>
      <c r="AR3526" t="s">
        <v>29</v>
      </c>
      <c r="AS3526" t="s">
        <v>27</v>
      </c>
      <c r="AT3526" s="6" t="s">
        <v>28</v>
      </c>
      <c r="AU3526">
        <v>9</v>
      </c>
      <c r="AV3526">
        <v>9</v>
      </c>
      <c r="AW3526">
        <v>2</v>
      </c>
      <c r="AX3526">
        <v>2</v>
      </c>
      <c r="AY3526">
        <v>2</v>
      </c>
      <c r="AZ3526">
        <v>2</v>
      </c>
      <c r="BA3526">
        <v>2</v>
      </c>
      <c r="BB3526">
        <v>2</v>
      </c>
      <c r="BC3526">
        <v>2</v>
      </c>
      <c r="BD3526">
        <v>2</v>
      </c>
      <c r="BE3526" t="s">
        <v>29</v>
      </c>
      <c r="BF3526" t="s">
        <v>27</v>
      </c>
      <c r="BG3526" s="6" t="s">
        <v>28</v>
      </c>
      <c r="BH3526">
        <v>9</v>
      </c>
      <c r="BI3526">
        <v>9</v>
      </c>
      <c r="BJ3526">
        <v>0</v>
      </c>
      <c r="BK3526" s="65">
        <f t="shared" ref="BK3526:BK3589" si="727">BJ3526/F3526</f>
        <v>0</v>
      </c>
      <c r="BL3526">
        <v>4760</v>
      </c>
      <c r="BM3526" s="65">
        <f t="shared" si="720"/>
        <v>0.47599999999999998</v>
      </c>
      <c r="BN3526">
        <v>12667</v>
      </c>
      <c r="BO3526" s="71">
        <f t="shared" si="721"/>
        <v>1.2666999999999999</v>
      </c>
      <c r="BP3526">
        <v>4495</v>
      </c>
      <c r="BQ3526" s="71">
        <f t="shared" si="722"/>
        <v>0.44950000000000001</v>
      </c>
      <c r="BR3526">
        <v>114486</v>
      </c>
      <c r="BS3526" s="73">
        <f t="shared" si="723"/>
        <v>11.448600000000001</v>
      </c>
      <c r="BT3526">
        <v>0</v>
      </c>
      <c r="BU3526" s="73">
        <f t="shared" si="724"/>
        <v>0</v>
      </c>
      <c r="BV3526">
        <v>59095</v>
      </c>
      <c r="BW3526" s="71">
        <f t="shared" si="725"/>
        <v>5.9095000000000004</v>
      </c>
      <c r="BX3526">
        <v>86</v>
      </c>
      <c r="BY3526" s="71">
        <f t="shared" si="726"/>
        <v>8.6E-3</v>
      </c>
      <c r="BZ3526">
        <v>4974</v>
      </c>
      <c r="CA3526" s="71">
        <f t="shared" si="718"/>
        <v>0.49740000000000001</v>
      </c>
      <c r="CB3526">
        <v>44177</v>
      </c>
      <c r="CC3526" s="71">
        <f t="shared" si="715"/>
        <v>4.4177</v>
      </c>
    </row>
    <row r="3527" spans="2:81" x14ac:dyDescent="0.25">
      <c r="B3527">
        <v>4201</v>
      </c>
      <c r="C3527">
        <v>3</v>
      </c>
      <c r="D3527">
        <v>5</v>
      </c>
      <c r="E3527">
        <v>5</v>
      </c>
      <c r="F3527" s="17">
        <v>10000</v>
      </c>
      <c r="G3527">
        <v>3</v>
      </c>
      <c r="H3527">
        <v>3</v>
      </c>
      <c r="I3527">
        <v>18</v>
      </c>
      <c r="J3527">
        <v>39</v>
      </c>
      <c r="K3527">
        <v>4</v>
      </c>
      <c r="L3527">
        <v>1</v>
      </c>
      <c r="M3527">
        <v>2</v>
      </c>
      <c r="N3527">
        <v>2</v>
      </c>
      <c r="O3527">
        <v>2</v>
      </c>
      <c r="P3527">
        <v>1</v>
      </c>
      <c r="Q3527">
        <v>2</v>
      </c>
      <c r="R3527">
        <v>2</v>
      </c>
      <c r="S3527">
        <v>1</v>
      </c>
      <c r="T3527">
        <v>2</v>
      </c>
      <c r="U3527">
        <v>2</v>
      </c>
      <c r="V3527">
        <v>460.92</v>
      </c>
      <c r="W3527">
        <v>27</v>
      </c>
      <c r="X3527">
        <v>2</v>
      </c>
      <c r="Y3527">
        <v>1460</v>
      </c>
      <c r="Z3527">
        <v>2627</v>
      </c>
      <c r="AA3527">
        <v>1</v>
      </c>
      <c r="AB3527">
        <v>386651</v>
      </c>
      <c r="AC3527" s="6">
        <v>10027</v>
      </c>
      <c r="AD3527" s="6">
        <v>10027</v>
      </c>
      <c r="AE3527">
        <v>1</v>
      </c>
      <c r="AF3527">
        <v>0</v>
      </c>
      <c r="AG3527" s="25">
        <f t="shared" si="716"/>
        <v>38.665100000000002</v>
      </c>
      <c r="AH3527" s="29"/>
      <c r="AI3527" s="25">
        <f t="shared" si="719"/>
        <v>38.665100000000002</v>
      </c>
      <c r="AJ3527" s="34">
        <f t="shared" si="717"/>
        <v>5.1999999999999998E-3</v>
      </c>
      <c r="AK3527">
        <v>113321</v>
      </c>
      <c r="AL3527">
        <v>386651</v>
      </c>
      <c r="AM3527" t="s">
        <v>29</v>
      </c>
      <c r="AN3527" t="s">
        <v>27</v>
      </c>
      <c r="AO3527" s="6" t="s">
        <v>28</v>
      </c>
      <c r="AP3527">
        <v>9</v>
      </c>
      <c r="AQ3527">
        <v>9</v>
      </c>
      <c r="AR3527" t="s">
        <v>29</v>
      </c>
      <c r="AS3527" t="s">
        <v>27</v>
      </c>
      <c r="AT3527" s="6" t="s">
        <v>28</v>
      </c>
      <c r="AU3527">
        <v>9</v>
      </c>
      <c r="AV3527">
        <v>9</v>
      </c>
      <c r="AW3527">
        <v>2</v>
      </c>
      <c r="AX3527">
        <v>2</v>
      </c>
      <c r="AY3527">
        <v>2</v>
      </c>
      <c r="AZ3527">
        <v>2</v>
      </c>
      <c r="BA3527">
        <v>2</v>
      </c>
      <c r="BB3527">
        <v>2</v>
      </c>
      <c r="BC3527">
        <v>2</v>
      </c>
      <c r="BD3527">
        <v>2</v>
      </c>
      <c r="BE3527" t="s">
        <v>29</v>
      </c>
      <c r="BF3527" t="s">
        <v>27</v>
      </c>
      <c r="BG3527" s="6" t="s">
        <v>28</v>
      </c>
      <c r="BH3527">
        <v>9</v>
      </c>
      <c r="BI3527">
        <v>9</v>
      </c>
      <c r="BJ3527">
        <v>10368</v>
      </c>
      <c r="BK3527" s="65">
        <f t="shared" si="727"/>
        <v>1.0367999999999999</v>
      </c>
      <c r="BL3527">
        <v>41305</v>
      </c>
      <c r="BM3527" s="65">
        <f t="shared" si="720"/>
        <v>4.1304999999999996</v>
      </c>
      <c r="BN3527">
        <v>6014</v>
      </c>
      <c r="BO3527" s="71">
        <f t="shared" si="721"/>
        <v>0.60140000000000005</v>
      </c>
      <c r="BP3527">
        <v>0</v>
      </c>
      <c r="BQ3527" s="71">
        <f t="shared" si="722"/>
        <v>0</v>
      </c>
      <c r="BR3527">
        <v>299202</v>
      </c>
      <c r="BS3527" s="73">
        <f t="shared" si="723"/>
        <v>29.920200000000001</v>
      </c>
      <c r="BT3527">
        <v>0</v>
      </c>
      <c r="BU3527" s="73">
        <f t="shared" si="724"/>
        <v>0</v>
      </c>
      <c r="BV3527">
        <v>0</v>
      </c>
      <c r="BW3527" s="71">
        <f t="shared" si="725"/>
        <v>0</v>
      </c>
      <c r="BX3527">
        <v>0</v>
      </c>
      <c r="BY3527" s="71">
        <f t="shared" si="726"/>
        <v>0</v>
      </c>
      <c r="BZ3527">
        <v>0</v>
      </c>
      <c r="CA3527" s="71">
        <f t="shared" si="718"/>
        <v>0</v>
      </c>
      <c r="CB3527">
        <v>29762</v>
      </c>
      <c r="CC3527" s="71">
        <f t="shared" si="715"/>
        <v>2.9762</v>
      </c>
    </row>
    <row r="3528" spans="2:81" x14ac:dyDescent="0.25">
      <c r="B3528">
        <v>4202</v>
      </c>
      <c r="C3528">
        <v>4</v>
      </c>
      <c r="D3528">
        <v>8</v>
      </c>
      <c r="E3528">
        <v>2</v>
      </c>
      <c r="F3528" s="17">
        <v>1950</v>
      </c>
      <c r="G3528">
        <v>2</v>
      </c>
      <c r="H3528">
        <v>8</v>
      </c>
      <c r="I3528">
        <v>14</v>
      </c>
      <c r="J3528">
        <v>28</v>
      </c>
      <c r="K3528">
        <v>1</v>
      </c>
      <c r="L3528">
        <v>7</v>
      </c>
      <c r="M3528">
        <v>2</v>
      </c>
      <c r="N3528">
        <v>2</v>
      </c>
      <c r="O3528">
        <v>1</v>
      </c>
      <c r="P3528">
        <v>1</v>
      </c>
      <c r="Q3528">
        <v>2</v>
      </c>
      <c r="R3528">
        <v>2</v>
      </c>
      <c r="S3528">
        <v>1</v>
      </c>
      <c r="T3528">
        <v>2</v>
      </c>
      <c r="U3528">
        <v>2</v>
      </c>
      <c r="V3528">
        <v>1883.06</v>
      </c>
      <c r="W3528">
        <v>39</v>
      </c>
      <c r="X3528">
        <v>1</v>
      </c>
      <c r="Y3528">
        <v>5435</v>
      </c>
      <c r="Z3528">
        <v>497</v>
      </c>
      <c r="AA3528">
        <v>1</v>
      </c>
      <c r="AB3528">
        <v>79588</v>
      </c>
      <c r="AC3528" s="6">
        <v>2289</v>
      </c>
      <c r="AD3528" s="6">
        <v>2289</v>
      </c>
      <c r="AE3528">
        <v>0</v>
      </c>
      <c r="AF3528">
        <v>0</v>
      </c>
      <c r="AG3528" s="25">
        <f t="shared" si="716"/>
        <v>40.814358974358974</v>
      </c>
      <c r="AH3528" s="29"/>
      <c r="AI3528" s="25">
        <f t="shared" si="719"/>
        <v>40.814358974358974</v>
      </c>
      <c r="AJ3528" s="34">
        <f t="shared" si="717"/>
        <v>2.6666666666666668E-2</v>
      </c>
      <c r="AK3528">
        <v>23326</v>
      </c>
      <c r="AL3528">
        <v>79588</v>
      </c>
      <c r="AM3528" t="s">
        <v>29</v>
      </c>
      <c r="AN3528" t="s">
        <v>27</v>
      </c>
      <c r="AO3528" s="6" t="s">
        <v>28</v>
      </c>
      <c r="AP3528">
        <v>9</v>
      </c>
      <c r="AQ3528">
        <v>9</v>
      </c>
      <c r="AR3528" t="s">
        <v>29</v>
      </c>
      <c r="AS3528" t="s">
        <v>27</v>
      </c>
      <c r="AT3528" s="6" t="s">
        <v>28</v>
      </c>
      <c r="AU3528">
        <v>9</v>
      </c>
      <c r="AV3528">
        <v>9</v>
      </c>
      <c r="AW3528">
        <v>2</v>
      </c>
      <c r="AX3528">
        <v>2</v>
      </c>
      <c r="AY3528">
        <v>2</v>
      </c>
      <c r="AZ3528">
        <v>2</v>
      </c>
      <c r="BA3528">
        <v>2</v>
      </c>
      <c r="BB3528">
        <v>2</v>
      </c>
      <c r="BC3528">
        <v>2</v>
      </c>
      <c r="BD3528">
        <v>2</v>
      </c>
      <c r="BE3528" t="s">
        <v>29</v>
      </c>
      <c r="BF3528" t="s">
        <v>27</v>
      </c>
      <c r="BG3528" s="6" t="s">
        <v>28</v>
      </c>
      <c r="BH3528">
        <v>9</v>
      </c>
      <c r="BI3528">
        <v>9</v>
      </c>
      <c r="BJ3528">
        <v>0</v>
      </c>
      <c r="BK3528" s="65">
        <f t="shared" si="727"/>
        <v>0</v>
      </c>
      <c r="BL3528">
        <v>11373</v>
      </c>
      <c r="BM3528" s="65">
        <f t="shared" si="720"/>
        <v>5.8323076923076922</v>
      </c>
      <c r="BN3528">
        <v>8341</v>
      </c>
      <c r="BO3528" s="71">
        <f t="shared" si="721"/>
        <v>4.2774358974358977</v>
      </c>
      <c r="BP3528">
        <v>7404</v>
      </c>
      <c r="BQ3528" s="71">
        <f t="shared" si="722"/>
        <v>3.7969230769230768</v>
      </c>
      <c r="BR3528">
        <v>29842</v>
      </c>
      <c r="BS3528" s="73">
        <f t="shared" si="723"/>
        <v>15.303589743589743</v>
      </c>
      <c r="BT3528">
        <v>0</v>
      </c>
      <c r="BU3528" s="73">
        <f t="shared" si="724"/>
        <v>0</v>
      </c>
      <c r="BV3528">
        <v>0</v>
      </c>
      <c r="BW3528" s="71">
        <f t="shared" si="725"/>
        <v>0</v>
      </c>
      <c r="BX3528">
        <v>0</v>
      </c>
      <c r="BY3528" s="71">
        <f t="shared" si="726"/>
        <v>0</v>
      </c>
      <c r="BZ3528">
        <v>17995</v>
      </c>
      <c r="CA3528" s="71">
        <f t="shared" si="718"/>
        <v>9.2282051282051274</v>
      </c>
      <c r="CB3528">
        <v>4633</v>
      </c>
      <c r="CC3528" s="71">
        <f t="shared" si="715"/>
        <v>2.3758974358974361</v>
      </c>
    </row>
    <row r="3529" spans="2:81" x14ac:dyDescent="0.25">
      <c r="B3529">
        <v>4203</v>
      </c>
      <c r="C3529">
        <v>4</v>
      </c>
      <c r="D3529">
        <v>8</v>
      </c>
      <c r="E3529">
        <v>1</v>
      </c>
      <c r="F3529" s="17">
        <v>14500</v>
      </c>
      <c r="G3529">
        <v>4</v>
      </c>
      <c r="H3529">
        <v>5</v>
      </c>
      <c r="I3529">
        <v>26</v>
      </c>
      <c r="J3529">
        <v>47</v>
      </c>
      <c r="K3529">
        <v>1</v>
      </c>
      <c r="L3529">
        <v>2</v>
      </c>
      <c r="M3529">
        <v>2</v>
      </c>
      <c r="N3529" t="s">
        <v>26</v>
      </c>
      <c r="O3529">
        <v>1</v>
      </c>
      <c r="P3529">
        <v>1</v>
      </c>
      <c r="Q3529">
        <v>1</v>
      </c>
      <c r="R3529">
        <v>2</v>
      </c>
      <c r="S3529">
        <v>2</v>
      </c>
      <c r="T3529">
        <v>2</v>
      </c>
      <c r="U3529">
        <v>2</v>
      </c>
      <c r="V3529">
        <v>781.6</v>
      </c>
      <c r="W3529">
        <v>37</v>
      </c>
      <c r="X3529">
        <v>1</v>
      </c>
      <c r="Y3529">
        <v>7153</v>
      </c>
      <c r="Z3529">
        <v>680</v>
      </c>
      <c r="AA3529">
        <v>1</v>
      </c>
      <c r="AB3529">
        <v>1243808</v>
      </c>
      <c r="AC3529" s="6">
        <v>12246</v>
      </c>
      <c r="AD3529" s="6">
        <v>4509</v>
      </c>
      <c r="AE3529">
        <v>0</v>
      </c>
      <c r="AF3529">
        <v>0</v>
      </c>
      <c r="AG3529" s="25">
        <f t="shared" si="716"/>
        <v>85.779862068965514</v>
      </c>
      <c r="AH3529" s="29"/>
      <c r="AI3529" s="25">
        <f t="shared" si="719"/>
        <v>17.477931034482758</v>
      </c>
      <c r="AJ3529" s="34">
        <f t="shared" si="717"/>
        <v>68.837931034482764</v>
      </c>
      <c r="AK3529">
        <v>74276</v>
      </c>
      <c r="AL3529">
        <v>253430</v>
      </c>
      <c r="AM3529">
        <v>9606</v>
      </c>
      <c r="AN3529">
        <v>990379</v>
      </c>
      <c r="AO3529" s="6">
        <v>7737</v>
      </c>
      <c r="AP3529">
        <v>0</v>
      </c>
      <c r="AQ3529">
        <v>0</v>
      </c>
      <c r="AR3529" t="s">
        <v>29</v>
      </c>
      <c r="AS3529" t="s">
        <v>27</v>
      </c>
      <c r="AT3529" s="6" t="s">
        <v>28</v>
      </c>
      <c r="AU3529">
        <v>9</v>
      </c>
      <c r="AV3529">
        <v>9</v>
      </c>
      <c r="AW3529">
        <v>2</v>
      </c>
      <c r="AX3529">
        <v>2</v>
      </c>
      <c r="AY3529">
        <v>2</v>
      </c>
      <c r="AZ3529">
        <v>2</v>
      </c>
      <c r="BA3529">
        <v>2</v>
      </c>
      <c r="BB3529">
        <v>2</v>
      </c>
      <c r="BC3529">
        <v>2</v>
      </c>
      <c r="BD3529">
        <v>2</v>
      </c>
      <c r="BE3529" t="s">
        <v>29</v>
      </c>
      <c r="BF3529" t="s">
        <v>27</v>
      </c>
      <c r="BG3529" s="6" t="s">
        <v>28</v>
      </c>
      <c r="BH3529">
        <v>9</v>
      </c>
      <c r="BI3529">
        <v>9</v>
      </c>
      <c r="BJ3529">
        <v>984040</v>
      </c>
      <c r="BK3529" s="65">
        <f t="shared" si="727"/>
        <v>67.8648275862069</v>
      </c>
      <c r="BL3529">
        <v>10020</v>
      </c>
      <c r="BM3529" s="65">
        <f t="shared" si="720"/>
        <v>0.69103448275862067</v>
      </c>
      <c r="BN3529">
        <v>59489</v>
      </c>
      <c r="BO3529" s="71">
        <f t="shared" si="721"/>
        <v>4.1026896551724139</v>
      </c>
      <c r="BP3529">
        <v>6339</v>
      </c>
      <c r="BQ3529" s="71">
        <f t="shared" si="722"/>
        <v>0.43717241379310345</v>
      </c>
      <c r="BR3529">
        <v>105953</v>
      </c>
      <c r="BS3529" s="73">
        <f t="shared" si="723"/>
        <v>7.3071034482758623</v>
      </c>
      <c r="BT3529">
        <v>0</v>
      </c>
      <c r="BU3529" s="73">
        <f t="shared" si="724"/>
        <v>0</v>
      </c>
      <c r="BV3529">
        <v>8863</v>
      </c>
      <c r="BW3529" s="71">
        <f t="shared" si="725"/>
        <v>0.61124137931034483</v>
      </c>
      <c r="BX3529">
        <v>3320</v>
      </c>
      <c r="BY3529" s="71">
        <f t="shared" si="726"/>
        <v>0.22896551724137931</v>
      </c>
      <c r="BZ3529">
        <v>6246</v>
      </c>
      <c r="CA3529" s="71">
        <f t="shared" si="718"/>
        <v>0.43075862068965515</v>
      </c>
      <c r="CB3529">
        <v>59538</v>
      </c>
      <c r="CC3529" s="71">
        <f t="shared" si="715"/>
        <v>4.1060689655172418</v>
      </c>
    </row>
    <row r="3530" spans="2:81" x14ac:dyDescent="0.25">
      <c r="B3530">
        <v>4205</v>
      </c>
      <c r="C3530">
        <v>4</v>
      </c>
      <c r="D3530">
        <v>9</v>
      </c>
      <c r="E3530">
        <v>4</v>
      </c>
      <c r="F3530" s="17">
        <v>4700</v>
      </c>
      <c r="G3530">
        <v>2</v>
      </c>
      <c r="H3530">
        <v>3</v>
      </c>
      <c r="I3530">
        <v>5</v>
      </c>
      <c r="J3530">
        <v>9</v>
      </c>
      <c r="K3530">
        <v>4</v>
      </c>
      <c r="L3530" t="s">
        <v>154</v>
      </c>
      <c r="M3530" t="s">
        <v>26</v>
      </c>
      <c r="N3530">
        <v>2</v>
      </c>
      <c r="O3530">
        <v>1</v>
      </c>
      <c r="P3530">
        <v>1</v>
      </c>
      <c r="Q3530">
        <v>2</v>
      </c>
      <c r="R3530">
        <v>2</v>
      </c>
      <c r="S3530">
        <v>2</v>
      </c>
      <c r="T3530">
        <v>2</v>
      </c>
      <c r="U3530">
        <v>2</v>
      </c>
      <c r="V3530">
        <v>4126.3999999999996</v>
      </c>
      <c r="W3530">
        <v>40</v>
      </c>
      <c r="X3530">
        <v>2</v>
      </c>
      <c r="Y3530">
        <v>2151</v>
      </c>
      <c r="Z3530">
        <v>1880</v>
      </c>
      <c r="AA3530">
        <v>1</v>
      </c>
      <c r="AB3530">
        <v>16872</v>
      </c>
      <c r="AC3530" s="6">
        <v>1013</v>
      </c>
      <c r="AD3530" s="6">
        <v>1013</v>
      </c>
      <c r="AE3530">
        <v>1</v>
      </c>
      <c r="AF3530">
        <v>1</v>
      </c>
      <c r="AG3530" s="25">
        <f t="shared" si="716"/>
        <v>3.5897872340425532</v>
      </c>
      <c r="AH3530" s="29"/>
      <c r="AI3530" s="25">
        <f t="shared" si="719"/>
        <v>3.5897872340425532</v>
      </c>
      <c r="AJ3530" s="34">
        <f t="shared" si="717"/>
        <v>1.1063829787234043E-2</v>
      </c>
      <c r="AK3530">
        <v>4945</v>
      </c>
      <c r="AL3530">
        <v>16872</v>
      </c>
      <c r="AM3530" t="s">
        <v>29</v>
      </c>
      <c r="AN3530" t="s">
        <v>27</v>
      </c>
      <c r="AO3530" s="6" t="s">
        <v>28</v>
      </c>
      <c r="AP3530">
        <v>9</v>
      </c>
      <c r="AQ3530">
        <v>9</v>
      </c>
      <c r="AR3530" t="s">
        <v>29</v>
      </c>
      <c r="AS3530" t="s">
        <v>27</v>
      </c>
      <c r="AT3530" s="6" t="s">
        <v>28</v>
      </c>
      <c r="AU3530">
        <v>9</v>
      </c>
      <c r="AV3530">
        <v>9</v>
      </c>
      <c r="AW3530">
        <v>2</v>
      </c>
      <c r="AX3530">
        <v>2</v>
      </c>
      <c r="AY3530">
        <v>2</v>
      </c>
      <c r="AZ3530">
        <v>2</v>
      </c>
      <c r="BA3530">
        <v>2</v>
      </c>
      <c r="BB3530">
        <v>2</v>
      </c>
      <c r="BC3530">
        <v>2</v>
      </c>
      <c r="BD3530">
        <v>2</v>
      </c>
      <c r="BE3530" t="s">
        <v>29</v>
      </c>
      <c r="BF3530" t="s">
        <v>27</v>
      </c>
      <c r="BG3530" s="6" t="s">
        <v>28</v>
      </c>
      <c r="BH3530">
        <v>9</v>
      </c>
      <c r="BI3530">
        <v>9</v>
      </c>
      <c r="BJ3530">
        <v>485</v>
      </c>
      <c r="BK3530" s="65">
        <f t="shared" si="727"/>
        <v>0.10319148936170212</v>
      </c>
      <c r="BL3530">
        <v>0</v>
      </c>
      <c r="BM3530" s="65">
        <f t="shared" si="720"/>
        <v>0</v>
      </c>
      <c r="BN3530">
        <v>0</v>
      </c>
      <c r="BO3530" s="71">
        <f t="shared" si="721"/>
        <v>0</v>
      </c>
      <c r="BP3530">
        <v>0</v>
      </c>
      <c r="BQ3530" s="71">
        <f t="shared" si="722"/>
        <v>0</v>
      </c>
      <c r="BR3530">
        <v>10490</v>
      </c>
      <c r="BS3530" s="73">
        <f t="shared" si="723"/>
        <v>2.2319148936170214</v>
      </c>
      <c r="BT3530">
        <v>0</v>
      </c>
      <c r="BU3530" s="73">
        <f t="shared" si="724"/>
        <v>0</v>
      </c>
      <c r="BV3530">
        <v>0</v>
      </c>
      <c r="BW3530" s="71">
        <f t="shared" si="725"/>
        <v>0</v>
      </c>
      <c r="BX3530">
        <v>0</v>
      </c>
      <c r="BY3530" s="71">
        <f t="shared" si="726"/>
        <v>0</v>
      </c>
      <c r="BZ3530">
        <v>339</v>
      </c>
      <c r="CA3530" s="71">
        <f t="shared" si="718"/>
        <v>7.2127659574468081E-2</v>
      </c>
      <c r="CB3530">
        <v>5558</v>
      </c>
      <c r="CC3530" s="71">
        <f t="shared" si="715"/>
        <v>1.1825531914893617</v>
      </c>
    </row>
    <row r="3531" spans="2:81" x14ac:dyDescent="0.25">
      <c r="B3531">
        <v>4206</v>
      </c>
      <c r="C3531">
        <v>3</v>
      </c>
      <c r="D3531">
        <v>5</v>
      </c>
      <c r="E3531">
        <v>3</v>
      </c>
      <c r="F3531" s="17">
        <v>54000</v>
      </c>
      <c r="G3531">
        <v>6</v>
      </c>
      <c r="H3531">
        <v>7</v>
      </c>
      <c r="I3531">
        <v>14</v>
      </c>
      <c r="J3531">
        <v>28</v>
      </c>
      <c r="K3531">
        <v>2</v>
      </c>
      <c r="L3531">
        <v>6</v>
      </c>
      <c r="M3531">
        <v>1</v>
      </c>
      <c r="N3531">
        <v>1</v>
      </c>
      <c r="O3531">
        <v>1</v>
      </c>
      <c r="P3531">
        <v>1</v>
      </c>
      <c r="Q3531">
        <v>1</v>
      </c>
      <c r="R3531">
        <v>2</v>
      </c>
      <c r="S3531">
        <v>2</v>
      </c>
      <c r="T3531">
        <v>2</v>
      </c>
      <c r="U3531">
        <v>2</v>
      </c>
      <c r="V3531">
        <v>246.38</v>
      </c>
      <c r="W3531">
        <v>21</v>
      </c>
      <c r="X3531">
        <v>1</v>
      </c>
      <c r="Y3531">
        <v>4371</v>
      </c>
      <c r="Z3531">
        <v>1182</v>
      </c>
      <c r="AA3531">
        <v>1</v>
      </c>
      <c r="AB3531">
        <v>4671667</v>
      </c>
      <c r="AC3531" s="6">
        <v>80179</v>
      </c>
      <c r="AD3531" s="6">
        <v>55890</v>
      </c>
      <c r="AE3531">
        <v>0</v>
      </c>
      <c r="AF3531">
        <v>0</v>
      </c>
      <c r="AG3531" s="25">
        <f t="shared" si="716"/>
        <v>86.512351851851847</v>
      </c>
      <c r="AH3531" s="29"/>
      <c r="AI3531" s="25">
        <f t="shared" si="719"/>
        <v>40.776055555555558</v>
      </c>
      <c r="AJ3531" s="34">
        <f t="shared" si="717"/>
        <v>46.186740740740738</v>
      </c>
      <c r="AK3531">
        <v>645342</v>
      </c>
      <c r="AL3531">
        <v>2201907</v>
      </c>
      <c r="AM3531">
        <v>23955</v>
      </c>
      <c r="AN3531">
        <v>2469761</v>
      </c>
      <c r="AO3531" s="6">
        <v>24289</v>
      </c>
      <c r="AP3531">
        <v>0</v>
      </c>
      <c r="AQ3531">
        <v>0</v>
      </c>
      <c r="AR3531" t="s">
        <v>29</v>
      </c>
      <c r="AS3531" t="s">
        <v>27</v>
      </c>
      <c r="AT3531" s="6" t="s">
        <v>28</v>
      </c>
      <c r="AU3531">
        <v>9</v>
      </c>
      <c r="AV3531">
        <v>9</v>
      </c>
      <c r="AW3531">
        <v>2</v>
      </c>
      <c r="AX3531">
        <v>2</v>
      </c>
      <c r="AY3531">
        <v>2</v>
      </c>
      <c r="AZ3531">
        <v>2</v>
      </c>
      <c r="BA3531">
        <v>2</v>
      </c>
      <c r="BB3531">
        <v>2</v>
      </c>
      <c r="BC3531">
        <v>2</v>
      </c>
      <c r="BD3531">
        <v>2</v>
      </c>
      <c r="BE3531" t="s">
        <v>29</v>
      </c>
      <c r="BF3531" t="s">
        <v>27</v>
      </c>
      <c r="BG3531" s="6" t="s">
        <v>28</v>
      </c>
      <c r="BH3531">
        <v>9</v>
      </c>
      <c r="BI3531">
        <v>9</v>
      </c>
      <c r="BJ3531">
        <v>1954610</v>
      </c>
      <c r="BK3531" s="65">
        <f t="shared" si="727"/>
        <v>36.196481481481484</v>
      </c>
      <c r="BL3531">
        <v>469835</v>
      </c>
      <c r="BM3531" s="65">
        <f t="shared" si="720"/>
        <v>8.700648148148149</v>
      </c>
      <c r="BN3531">
        <v>519988</v>
      </c>
      <c r="BO3531" s="71">
        <f t="shared" si="721"/>
        <v>9.6294074074074079</v>
      </c>
      <c r="BP3531">
        <v>581940</v>
      </c>
      <c r="BQ3531" s="71">
        <f t="shared" si="722"/>
        <v>10.776666666666667</v>
      </c>
      <c r="BR3531">
        <v>495946</v>
      </c>
      <c r="BS3531" s="73">
        <f t="shared" si="723"/>
        <v>9.1841851851851857</v>
      </c>
      <c r="BT3531">
        <v>76494</v>
      </c>
      <c r="BU3531" s="73">
        <f t="shared" si="724"/>
        <v>1.4165555555555556</v>
      </c>
      <c r="BV3531">
        <v>106526</v>
      </c>
      <c r="BW3531" s="71">
        <f t="shared" si="725"/>
        <v>1.9727037037037036</v>
      </c>
      <c r="BX3531">
        <v>27388</v>
      </c>
      <c r="BY3531" s="71">
        <f t="shared" si="726"/>
        <v>0.50718518518518518</v>
      </c>
      <c r="BZ3531">
        <v>322994</v>
      </c>
      <c r="CA3531" s="71">
        <f t="shared" si="718"/>
        <v>5.98137037037037</v>
      </c>
      <c r="CB3531">
        <v>115946</v>
      </c>
      <c r="CC3531" s="71">
        <f t="shared" si="715"/>
        <v>2.147148148148148</v>
      </c>
    </row>
    <row r="3532" spans="2:81" x14ac:dyDescent="0.25">
      <c r="B3532">
        <v>4207</v>
      </c>
      <c r="C3532">
        <v>3</v>
      </c>
      <c r="D3532">
        <v>7</v>
      </c>
      <c r="E3532">
        <v>5</v>
      </c>
      <c r="F3532" s="17">
        <v>176000</v>
      </c>
      <c r="G3532">
        <v>7</v>
      </c>
      <c r="H3532">
        <v>6</v>
      </c>
      <c r="I3532">
        <v>16</v>
      </c>
      <c r="J3532">
        <v>35</v>
      </c>
      <c r="K3532">
        <v>2</v>
      </c>
      <c r="L3532">
        <v>6</v>
      </c>
      <c r="M3532">
        <v>1</v>
      </c>
      <c r="N3532">
        <v>1</v>
      </c>
      <c r="O3532">
        <v>4</v>
      </c>
      <c r="P3532">
        <v>1</v>
      </c>
      <c r="Q3532">
        <v>1</v>
      </c>
      <c r="R3532">
        <v>2</v>
      </c>
      <c r="S3532">
        <v>2</v>
      </c>
      <c r="T3532">
        <v>2</v>
      </c>
      <c r="U3532">
        <v>1</v>
      </c>
      <c r="V3532">
        <v>32.18</v>
      </c>
      <c r="W3532">
        <v>49</v>
      </c>
      <c r="X3532">
        <v>2</v>
      </c>
      <c r="Y3532">
        <v>1375</v>
      </c>
      <c r="Z3532">
        <v>3052</v>
      </c>
      <c r="AA3532">
        <v>1</v>
      </c>
      <c r="AB3532">
        <v>81652207</v>
      </c>
      <c r="AC3532" s="6">
        <v>1019430</v>
      </c>
      <c r="AD3532" s="6">
        <v>393023</v>
      </c>
      <c r="AE3532">
        <v>1</v>
      </c>
      <c r="AF3532">
        <v>1</v>
      </c>
      <c r="AG3532" s="25">
        <f t="shared" si="716"/>
        <v>463.93299431818184</v>
      </c>
      <c r="AH3532" s="29"/>
      <c r="AI3532" s="25">
        <f t="shared" si="719"/>
        <v>117.72485795454546</v>
      </c>
      <c r="AJ3532" s="34">
        <f t="shared" si="717"/>
        <v>347.79195454545453</v>
      </c>
      <c r="AK3532">
        <v>6072560</v>
      </c>
      <c r="AL3532">
        <v>20719575</v>
      </c>
      <c r="AM3532">
        <v>277591</v>
      </c>
      <c r="AN3532">
        <v>28619632</v>
      </c>
      <c r="AO3532" s="6">
        <v>246407</v>
      </c>
      <c r="AP3532">
        <v>0</v>
      </c>
      <c r="AQ3532">
        <v>0</v>
      </c>
      <c r="AR3532" t="s">
        <v>29</v>
      </c>
      <c r="AS3532" t="s">
        <v>27</v>
      </c>
      <c r="AT3532" s="6" t="s">
        <v>28</v>
      </c>
      <c r="AU3532">
        <v>9</v>
      </c>
      <c r="AV3532">
        <v>9</v>
      </c>
      <c r="AW3532">
        <v>1</v>
      </c>
      <c r="AX3532">
        <v>2</v>
      </c>
      <c r="AY3532">
        <v>1</v>
      </c>
      <c r="AZ3532">
        <v>2</v>
      </c>
      <c r="BA3532">
        <v>2</v>
      </c>
      <c r="BB3532">
        <v>2</v>
      </c>
      <c r="BC3532">
        <v>2</v>
      </c>
      <c r="BD3532">
        <v>2</v>
      </c>
      <c r="BE3532">
        <v>32313</v>
      </c>
      <c r="BF3532">
        <v>32313000</v>
      </c>
      <c r="BG3532" s="6">
        <v>380000</v>
      </c>
      <c r="BH3532">
        <v>1</v>
      </c>
      <c r="BI3532">
        <v>0</v>
      </c>
      <c r="BJ3532">
        <v>38546412</v>
      </c>
      <c r="BK3532" s="65">
        <f t="shared" si="727"/>
        <v>219.01370454545454</v>
      </c>
      <c r="BL3532">
        <v>4158773</v>
      </c>
      <c r="BM3532" s="65">
        <f t="shared" si="720"/>
        <v>23.629392045454544</v>
      </c>
      <c r="BN3532">
        <v>5024433</v>
      </c>
      <c r="BO3532" s="71">
        <f t="shared" si="721"/>
        <v>28.547914772727271</v>
      </c>
      <c r="BP3532">
        <v>22386220</v>
      </c>
      <c r="BQ3532" s="71">
        <f t="shared" si="722"/>
        <v>127.19443181818181</v>
      </c>
      <c r="BR3532">
        <v>7264538</v>
      </c>
      <c r="BS3532" s="73">
        <f t="shared" si="723"/>
        <v>41.275784090909092</v>
      </c>
      <c r="BT3532">
        <v>0</v>
      </c>
      <c r="BU3532" s="73">
        <f t="shared" si="724"/>
        <v>0</v>
      </c>
      <c r="BV3532">
        <v>206756</v>
      </c>
      <c r="BW3532" s="71">
        <f t="shared" si="725"/>
        <v>1.17475</v>
      </c>
      <c r="BX3532">
        <v>108840</v>
      </c>
      <c r="BY3532" s="71">
        <f t="shared" si="726"/>
        <v>0.61840909090909091</v>
      </c>
      <c r="BZ3532">
        <v>1498595</v>
      </c>
      <c r="CA3532" s="71">
        <f t="shared" si="718"/>
        <v>8.514744318181819</v>
      </c>
      <c r="CB3532">
        <v>2457640</v>
      </c>
      <c r="CC3532" s="71">
        <f t="shared" si="715"/>
        <v>13.963863636363635</v>
      </c>
    </row>
    <row r="3533" spans="2:81" x14ac:dyDescent="0.25">
      <c r="B3533">
        <v>4208</v>
      </c>
      <c r="C3533">
        <v>4</v>
      </c>
      <c r="D3533">
        <v>9</v>
      </c>
      <c r="E3533">
        <v>4</v>
      </c>
      <c r="F3533" s="17">
        <v>2700</v>
      </c>
      <c r="G3533">
        <v>2</v>
      </c>
      <c r="H3533">
        <v>4</v>
      </c>
      <c r="I3533">
        <v>8</v>
      </c>
      <c r="J3533">
        <v>19</v>
      </c>
      <c r="K3533">
        <v>1</v>
      </c>
      <c r="L3533">
        <v>1</v>
      </c>
      <c r="M3533">
        <v>2</v>
      </c>
      <c r="N3533">
        <v>2</v>
      </c>
      <c r="O3533">
        <v>1</v>
      </c>
      <c r="P3533">
        <v>1</v>
      </c>
      <c r="Q3533">
        <v>2</v>
      </c>
      <c r="R3533">
        <v>2</v>
      </c>
      <c r="S3533">
        <v>1</v>
      </c>
      <c r="T3533">
        <v>2</v>
      </c>
      <c r="U3533">
        <v>2</v>
      </c>
      <c r="V3533">
        <v>2226.17</v>
      </c>
      <c r="W3533">
        <v>40</v>
      </c>
      <c r="X3533">
        <v>2</v>
      </c>
      <c r="Y3533">
        <v>5606</v>
      </c>
      <c r="Z3533">
        <v>188</v>
      </c>
      <c r="AA3533">
        <v>1</v>
      </c>
      <c r="AB3533">
        <v>111238</v>
      </c>
      <c r="AC3533" s="6">
        <v>5985</v>
      </c>
      <c r="AD3533" s="6">
        <v>5985</v>
      </c>
      <c r="AE3533">
        <v>0</v>
      </c>
      <c r="AF3533">
        <v>0</v>
      </c>
      <c r="AG3533" s="25">
        <f t="shared" si="716"/>
        <v>41.199259259259257</v>
      </c>
      <c r="AH3533" s="29"/>
      <c r="AI3533" s="25">
        <f t="shared" si="719"/>
        <v>41.199259259259257</v>
      </c>
      <c r="AJ3533" s="34">
        <f t="shared" si="717"/>
        <v>1.9259259259259261E-2</v>
      </c>
      <c r="AK3533">
        <v>32602</v>
      </c>
      <c r="AL3533">
        <v>111238</v>
      </c>
      <c r="AM3533" t="s">
        <v>29</v>
      </c>
      <c r="AN3533" t="s">
        <v>27</v>
      </c>
      <c r="AO3533" s="6" t="s">
        <v>28</v>
      </c>
      <c r="AP3533">
        <v>9</v>
      </c>
      <c r="AQ3533">
        <v>9</v>
      </c>
      <c r="AR3533" t="s">
        <v>29</v>
      </c>
      <c r="AS3533" t="s">
        <v>27</v>
      </c>
      <c r="AT3533" s="6" t="s">
        <v>28</v>
      </c>
      <c r="AU3533">
        <v>9</v>
      </c>
      <c r="AV3533">
        <v>9</v>
      </c>
      <c r="AW3533">
        <v>2</v>
      </c>
      <c r="AX3533">
        <v>2</v>
      </c>
      <c r="AY3533">
        <v>2</v>
      </c>
      <c r="AZ3533">
        <v>2</v>
      </c>
      <c r="BA3533">
        <v>2</v>
      </c>
      <c r="BB3533">
        <v>2</v>
      </c>
      <c r="BC3533">
        <v>2</v>
      </c>
      <c r="BD3533">
        <v>2</v>
      </c>
      <c r="BE3533" t="s">
        <v>29</v>
      </c>
      <c r="BF3533" t="s">
        <v>27</v>
      </c>
      <c r="BG3533" s="6" t="s">
        <v>28</v>
      </c>
      <c r="BH3533">
        <v>9</v>
      </c>
      <c r="BI3533">
        <v>9</v>
      </c>
      <c r="BJ3533">
        <v>0</v>
      </c>
      <c r="BK3533" s="65">
        <f t="shared" si="727"/>
        <v>0</v>
      </c>
      <c r="BL3533">
        <v>4644</v>
      </c>
      <c r="BM3533" s="65">
        <f t="shared" si="720"/>
        <v>1.72</v>
      </c>
      <c r="BN3533">
        <v>4701</v>
      </c>
      <c r="BO3533" s="71">
        <f t="shared" si="721"/>
        <v>1.7411111111111111</v>
      </c>
      <c r="BP3533">
        <v>1427</v>
      </c>
      <c r="BQ3533" s="71">
        <f t="shared" si="722"/>
        <v>0.5285185185185185</v>
      </c>
      <c r="BR3533">
        <v>30258</v>
      </c>
      <c r="BS3533" s="73">
        <f t="shared" si="723"/>
        <v>11.206666666666667</v>
      </c>
      <c r="BT3533">
        <v>0</v>
      </c>
      <c r="BU3533" s="73">
        <f t="shared" si="724"/>
        <v>0</v>
      </c>
      <c r="BV3533">
        <v>17229</v>
      </c>
      <c r="BW3533" s="71">
        <f t="shared" si="725"/>
        <v>6.3811111111111112</v>
      </c>
      <c r="BX3533">
        <v>3101</v>
      </c>
      <c r="BY3533" s="71">
        <f t="shared" si="726"/>
        <v>1.1485185185185185</v>
      </c>
      <c r="BZ3533">
        <v>4982</v>
      </c>
      <c r="CA3533" s="71">
        <f t="shared" si="718"/>
        <v>1.8451851851851853</v>
      </c>
      <c r="CB3533">
        <v>44898</v>
      </c>
      <c r="CC3533" s="71">
        <f t="shared" si="715"/>
        <v>16.628888888888888</v>
      </c>
    </row>
    <row r="3534" spans="2:81" x14ac:dyDescent="0.25">
      <c r="B3534">
        <v>4209</v>
      </c>
      <c r="C3534">
        <v>3</v>
      </c>
      <c r="D3534">
        <v>5</v>
      </c>
      <c r="E3534">
        <v>5</v>
      </c>
      <c r="F3534" s="17">
        <v>130000</v>
      </c>
      <c r="G3534">
        <v>7</v>
      </c>
      <c r="H3534">
        <v>7</v>
      </c>
      <c r="I3534">
        <v>25</v>
      </c>
      <c r="J3534">
        <v>42</v>
      </c>
      <c r="K3534">
        <v>1</v>
      </c>
      <c r="L3534">
        <v>1</v>
      </c>
      <c r="M3534">
        <v>2</v>
      </c>
      <c r="N3534">
        <v>1</v>
      </c>
      <c r="O3534">
        <v>1</v>
      </c>
      <c r="P3534">
        <v>1</v>
      </c>
      <c r="Q3534">
        <v>1</v>
      </c>
      <c r="R3534">
        <v>1</v>
      </c>
      <c r="S3534">
        <v>2</v>
      </c>
      <c r="T3534">
        <v>2</v>
      </c>
      <c r="U3534">
        <v>2</v>
      </c>
      <c r="V3534">
        <v>84.64</v>
      </c>
      <c r="W3534">
        <v>26</v>
      </c>
      <c r="X3534">
        <v>1</v>
      </c>
      <c r="Y3534">
        <v>569</v>
      </c>
      <c r="Z3534">
        <v>4176</v>
      </c>
      <c r="AA3534">
        <v>1</v>
      </c>
      <c r="AB3534">
        <v>14476518</v>
      </c>
      <c r="AC3534" s="6">
        <v>282312</v>
      </c>
      <c r="AD3534" s="6">
        <v>280899</v>
      </c>
      <c r="AE3534">
        <v>0</v>
      </c>
      <c r="AF3534">
        <v>0</v>
      </c>
      <c r="AG3534" s="25">
        <f t="shared" si="716"/>
        <v>111.35783076923077</v>
      </c>
      <c r="AH3534" s="29"/>
      <c r="AI3534" s="25">
        <f t="shared" si="719"/>
        <v>110.37347692307692</v>
      </c>
      <c r="AJ3534" s="34">
        <f t="shared" si="717"/>
        <v>0.99784615384615383</v>
      </c>
      <c r="AK3534">
        <v>4205320</v>
      </c>
      <c r="AL3534">
        <v>14348552</v>
      </c>
      <c r="AM3534">
        <v>804</v>
      </c>
      <c r="AN3534">
        <v>82892</v>
      </c>
      <c r="AO3534" s="6">
        <v>1056</v>
      </c>
      <c r="AP3534">
        <v>0</v>
      </c>
      <c r="AQ3534">
        <v>0</v>
      </c>
      <c r="AR3534">
        <v>325</v>
      </c>
      <c r="AS3534">
        <v>45074</v>
      </c>
      <c r="AT3534" s="6">
        <v>357</v>
      </c>
      <c r="AU3534">
        <v>0</v>
      </c>
      <c r="AV3534">
        <v>0</v>
      </c>
      <c r="AW3534">
        <v>2</v>
      </c>
      <c r="AX3534">
        <v>2</v>
      </c>
      <c r="AY3534">
        <v>2</v>
      </c>
      <c r="AZ3534">
        <v>2</v>
      </c>
      <c r="BA3534">
        <v>2</v>
      </c>
      <c r="BB3534">
        <v>2</v>
      </c>
      <c r="BC3534">
        <v>2</v>
      </c>
      <c r="BD3534">
        <v>2</v>
      </c>
      <c r="BE3534" t="s">
        <v>29</v>
      </c>
      <c r="BF3534" t="s">
        <v>27</v>
      </c>
      <c r="BG3534" s="6" t="s">
        <v>28</v>
      </c>
      <c r="BH3534">
        <v>9</v>
      </c>
      <c r="BI3534">
        <v>9</v>
      </c>
      <c r="BJ3534">
        <v>120478</v>
      </c>
      <c r="BK3534" s="65">
        <f t="shared" si="727"/>
        <v>0.92675384615384615</v>
      </c>
      <c r="BL3534">
        <v>5055466</v>
      </c>
      <c r="BM3534" s="65">
        <f t="shared" si="720"/>
        <v>38.888199999999998</v>
      </c>
      <c r="BN3534">
        <v>1373011</v>
      </c>
      <c r="BO3534" s="71">
        <f t="shared" si="721"/>
        <v>10.561623076923077</v>
      </c>
      <c r="BP3534">
        <v>113588</v>
      </c>
      <c r="BQ3534" s="71">
        <f t="shared" si="722"/>
        <v>0.8737538461538461</v>
      </c>
      <c r="BR3534">
        <v>6256052</v>
      </c>
      <c r="BS3534" s="73">
        <f t="shared" si="723"/>
        <v>48.123476923076922</v>
      </c>
      <c r="BT3534">
        <v>0</v>
      </c>
      <c r="BU3534" s="73">
        <f t="shared" si="724"/>
        <v>0</v>
      </c>
      <c r="BV3534">
        <v>227245</v>
      </c>
      <c r="BW3534" s="71">
        <f t="shared" si="725"/>
        <v>1.7480384615384614</v>
      </c>
      <c r="BX3534">
        <v>63979</v>
      </c>
      <c r="BY3534" s="71">
        <f t="shared" si="726"/>
        <v>0.49214615384615384</v>
      </c>
      <c r="BZ3534">
        <v>111390</v>
      </c>
      <c r="CA3534" s="71">
        <f t="shared" si="718"/>
        <v>0.85684615384615381</v>
      </c>
      <c r="CB3534">
        <v>1155309</v>
      </c>
      <c r="CC3534" s="71">
        <f t="shared" ref="CC3534:CC3597" si="728">CB3534/F3534</f>
        <v>8.8869923076923083</v>
      </c>
    </row>
    <row r="3535" spans="2:81" x14ac:dyDescent="0.25">
      <c r="B3535">
        <v>4210</v>
      </c>
      <c r="C3535">
        <v>2</v>
      </c>
      <c r="D3535">
        <v>3</v>
      </c>
      <c r="E3535">
        <v>1</v>
      </c>
      <c r="F3535" s="17">
        <v>235000</v>
      </c>
      <c r="G3535">
        <v>8</v>
      </c>
      <c r="H3535">
        <v>6</v>
      </c>
      <c r="I3535">
        <v>13</v>
      </c>
      <c r="J3535">
        <v>24</v>
      </c>
      <c r="K3535">
        <v>6</v>
      </c>
      <c r="L3535">
        <v>6</v>
      </c>
      <c r="M3535">
        <v>1</v>
      </c>
      <c r="N3535">
        <v>1</v>
      </c>
      <c r="O3535">
        <v>6</v>
      </c>
      <c r="P3535">
        <v>1</v>
      </c>
      <c r="Q3535">
        <v>2</v>
      </c>
      <c r="R3535">
        <v>1</v>
      </c>
      <c r="S3535">
        <v>2</v>
      </c>
      <c r="T3535">
        <v>1</v>
      </c>
      <c r="U3535">
        <v>2</v>
      </c>
      <c r="V3535">
        <v>100.3</v>
      </c>
      <c r="W3535">
        <v>12</v>
      </c>
      <c r="X3535">
        <v>1</v>
      </c>
      <c r="Y3535">
        <v>7853</v>
      </c>
      <c r="Z3535">
        <v>554</v>
      </c>
      <c r="AA3535">
        <v>1</v>
      </c>
      <c r="AB3535">
        <v>44395554</v>
      </c>
      <c r="AC3535" s="6">
        <v>552022</v>
      </c>
      <c r="AD3535" s="6">
        <v>140119</v>
      </c>
      <c r="AE3535">
        <v>0</v>
      </c>
      <c r="AF3535">
        <v>0</v>
      </c>
      <c r="AG3535" s="25">
        <f t="shared" si="716"/>
        <v>188.91725106382978</v>
      </c>
      <c r="AH3535" s="29"/>
      <c r="AI3535" s="25">
        <f t="shared" si="719"/>
        <v>39.864821276595748</v>
      </c>
      <c r="AJ3535" s="34">
        <f t="shared" si="717"/>
        <v>149.2021744680851</v>
      </c>
      <c r="AK3535">
        <v>2745672</v>
      </c>
      <c r="AL3535">
        <v>9368233</v>
      </c>
      <c r="AM3535" t="s">
        <v>29</v>
      </c>
      <c r="AN3535" t="s">
        <v>27</v>
      </c>
      <c r="AO3535" s="6" t="s">
        <v>28</v>
      </c>
      <c r="AP3535">
        <v>9</v>
      </c>
      <c r="AQ3535">
        <v>9</v>
      </c>
      <c r="AR3535">
        <v>60</v>
      </c>
      <c r="AS3535">
        <v>8321</v>
      </c>
      <c r="AT3535" s="6">
        <v>80</v>
      </c>
      <c r="AU3535">
        <v>0</v>
      </c>
      <c r="AV3535">
        <v>0</v>
      </c>
      <c r="AW3535">
        <v>1</v>
      </c>
      <c r="AX3535">
        <v>1</v>
      </c>
      <c r="AY3535">
        <v>2</v>
      </c>
      <c r="AZ3535">
        <v>2</v>
      </c>
      <c r="BA3535">
        <v>1</v>
      </c>
      <c r="BB3535">
        <v>2</v>
      </c>
      <c r="BC3535">
        <v>2</v>
      </c>
      <c r="BD3535">
        <v>2</v>
      </c>
      <c r="BE3535">
        <v>35019</v>
      </c>
      <c r="BF3535">
        <v>35019000</v>
      </c>
      <c r="BG3535" s="6">
        <v>411823</v>
      </c>
      <c r="BH3535">
        <v>1</v>
      </c>
      <c r="BI3535">
        <v>1</v>
      </c>
      <c r="BJ3535">
        <v>34927262</v>
      </c>
      <c r="BK3535" s="65">
        <f t="shared" si="727"/>
        <v>148.62664680851063</v>
      </c>
      <c r="BL3535">
        <v>492940</v>
      </c>
      <c r="BM3535" s="65">
        <f t="shared" si="720"/>
        <v>2.0976170212765957</v>
      </c>
      <c r="BN3535">
        <v>6084706</v>
      </c>
      <c r="BO3535" s="71">
        <f t="shared" si="721"/>
        <v>25.89236595744681</v>
      </c>
      <c r="BP3535">
        <v>91738</v>
      </c>
      <c r="BQ3535" s="71">
        <f t="shared" si="722"/>
        <v>0.3903744680851064</v>
      </c>
      <c r="BR3535">
        <v>1487358</v>
      </c>
      <c r="BS3535" s="73">
        <f t="shared" si="723"/>
        <v>6.329182978723404</v>
      </c>
      <c r="BT3535">
        <v>0</v>
      </c>
      <c r="BU3535" s="73">
        <f t="shared" si="724"/>
        <v>0</v>
      </c>
      <c r="BV3535">
        <v>43874</v>
      </c>
      <c r="BW3535" s="71">
        <f t="shared" si="725"/>
        <v>0.18669787234042554</v>
      </c>
      <c r="BX3535">
        <v>6129</v>
      </c>
      <c r="BY3535" s="71">
        <f t="shared" si="726"/>
        <v>2.6080851063829787E-2</v>
      </c>
      <c r="BZ3535">
        <v>12677</v>
      </c>
      <c r="CA3535" s="71">
        <f t="shared" si="718"/>
        <v>5.3944680851063832E-2</v>
      </c>
      <c r="CB3535">
        <v>1248871</v>
      </c>
      <c r="CC3535" s="71">
        <f t="shared" si="728"/>
        <v>5.3143446808510637</v>
      </c>
    </row>
    <row r="3536" spans="2:81" x14ac:dyDescent="0.25">
      <c r="B3536">
        <v>4211</v>
      </c>
      <c r="C3536">
        <v>3</v>
      </c>
      <c r="D3536">
        <v>6</v>
      </c>
      <c r="E3536">
        <v>3</v>
      </c>
      <c r="F3536" s="17">
        <v>91000</v>
      </c>
      <c r="G3536">
        <v>6</v>
      </c>
      <c r="H3536">
        <v>4</v>
      </c>
      <c r="I3536">
        <v>18</v>
      </c>
      <c r="J3536">
        <v>39</v>
      </c>
      <c r="K3536">
        <v>2</v>
      </c>
      <c r="L3536">
        <v>6</v>
      </c>
      <c r="M3536">
        <v>2</v>
      </c>
      <c r="N3536">
        <v>2</v>
      </c>
      <c r="O3536">
        <v>3</v>
      </c>
      <c r="P3536">
        <v>1</v>
      </c>
      <c r="Q3536">
        <v>1</v>
      </c>
      <c r="R3536">
        <v>2</v>
      </c>
      <c r="S3536">
        <v>2</v>
      </c>
      <c r="T3536">
        <v>2</v>
      </c>
      <c r="U3536">
        <v>2</v>
      </c>
      <c r="V3536">
        <v>246.38</v>
      </c>
      <c r="W3536">
        <v>29</v>
      </c>
      <c r="X3536">
        <v>2</v>
      </c>
      <c r="Y3536">
        <v>4347</v>
      </c>
      <c r="Z3536">
        <v>1347</v>
      </c>
      <c r="AA3536">
        <v>1</v>
      </c>
      <c r="AB3536">
        <v>10162601</v>
      </c>
      <c r="AC3536" s="6">
        <v>116747</v>
      </c>
      <c r="AD3536" s="6">
        <v>64448</v>
      </c>
      <c r="AE3536">
        <v>0</v>
      </c>
      <c r="AF3536">
        <v>0</v>
      </c>
      <c r="AG3536" s="25">
        <f t="shared" si="716"/>
        <v>111.67693406593406</v>
      </c>
      <c r="AH3536" s="29"/>
      <c r="AI3536" s="25">
        <f t="shared" si="719"/>
        <v>30.205274725274727</v>
      </c>
      <c r="AJ3536" s="34">
        <f t="shared" si="717"/>
        <v>82.046747252747252</v>
      </c>
      <c r="AK3536">
        <v>805592</v>
      </c>
      <c r="AL3536">
        <v>2748680</v>
      </c>
      <c r="AM3536">
        <v>71910</v>
      </c>
      <c r="AN3536">
        <v>7413921</v>
      </c>
      <c r="AO3536" s="6">
        <v>52299</v>
      </c>
      <c r="AP3536">
        <v>0</v>
      </c>
      <c r="AQ3536">
        <v>0</v>
      </c>
      <c r="AR3536" t="s">
        <v>29</v>
      </c>
      <c r="AS3536" t="s">
        <v>27</v>
      </c>
      <c r="AT3536" s="6" t="s">
        <v>28</v>
      </c>
      <c r="AU3536">
        <v>9</v>
      </c>
      <c r="AV3536">
        <v>9</v>
      </c>
      <c r="AW3536">
        <v>2</v>
      </c>
      <c r="AX3536">
        <v>2</v>
      </c>
      <c r="AY3536">
        <v>2</v>
      </c>
      <c r="AZ3536">
        <v>2</v>
      </c>
      <c r="BA3536">
        <v>2</v>
      </c>
      <c r="BB3536">
        <v>2</v>
      </c>
      <c r="BC3536">
        <v>2</v>
      </c>
      <c r="BD3536">
        <v>2</v>
      </c>
      <c r="BE3536" t="s">
        <v>29</v>
      </c>
      <c r="BF3536" t="s">
        <v>27</v>
      </c>
      <c r="BG3536" s="6" t="s">
        <v>28</v>
      </c>
      <c r="BH3536">
        <v>9</v>
      </c>
      <c r="BI3536">
        <v>9</v>
      </c>
      <c r="BJ3536">
        <v>2922363</v>
      </c>
      <c r="BK3536" s="65">
        <f t="shared" si="727"/>
        <v>32.113879120879119</v>
      </c>
      <c r="BL3536">
        <v>256486</v>
      </c>
      <c r="BM3536" s="65">
        <f t="shared" si="720"/>
        <v>2.8185274725274727</v>
      </c>
      <c r="BN3536">
        <v>101749</v>
      </c>
      <c r="BO3536" s="71">
        <f t="shared" si="721"/>
        <v>1.1181208791208792</v>
      </c>
      <c r="BP3536">
        <v>3790804</v>
      </c>
      <c r="BQ3536" s="71">
        <f t="shared" si="722"/>
        <v>41.657186813186811</v>
      </c>
      <c r="BR3536">
        <v>2016269</v>
      </c>
      <c r="BS3536" s="73">
        <f t="shared" si="723"/>
        <v>22.156802197802197</v>
      </c>
      <c r="BT3536">
        <v>700754</v>
      </c>
      <c r="BU3536" s="73">
        <f t="shared" si="724"/>
        <v>7.7005934065934065</v>
      </c>
      <c r="BV3536">
        <v>34163</v>
      </c>
      <c r="BW3536" s="71">
        <f t="shared" si="725"/>
        <v>0.37541758241758244</v>
      </c>
      <c r="BX3536">
        <v>9764</v>
      </c>
      <c r="BY3536" s="71">
        <f t="shared" si="726"/>
        <v>0.10729670329670329</v>
      </c>
      <c r="BZ3536">
        <v>9107</v>
      </c>
      <c r="CA3536" s="71">
        <f t="shared" si="718"/>
        <v>0.10007692307692308</v>
      </c>
      <c r="CB3536">
        <v>321142</v>
      </c>
      <c r="CC3536" s="71">
        <f t="shared" si="728"/>
        <v>3.529032967032967</v>
      </c>
    </row>
    <row r="3537" spans="2:81" x14ac:dyDescent="0.25">
      <c r="B3537">
        <v>4212</v>
      </c>
      <c r="C3537">
        <v>3</v>
      </c>
      <c r="D3537">
        <v>5</v>
      </c>
      <c r="E3537">
        <v>4</v>
      </c>
      <c r="F3537" s="17">
        <v>15000</v>
      </c>
      <c r="G3537">
        <v>4</v>
      </c>
      <c r="H3537">
        <v>4</v>
      </c>
      <c r="I3537">
        <v>25</v>
      </c>
      <c r="J3537">
        <v>42</v>
      </c>
      <c r="K3537">
        <v>5</v>
      </c>
      <c r="L3537">
        <v>4</v>
      </c>
      <c r="M3537">
        <v>2</v>
      </c>
      <c r="N3537">
        <v>2</v>
      </c>
      <c r="O3537">
        <v>1</v>
      </c>
      <c r="P3537">
        <v>1</v>
      </c>
      <c r="Q3537">
        <v>2</v>
      </c>
      <c r="R3537">
        <v>2</v>
      </c>
      <c r="S3537">
        <v>2</v>
      </c>
      <c r="T3537">
        <v>2</v>
      </c>
      <c r="U3537">
        <v>2</v>
      </c>
      <c r="V3537">
        <v>734.43</v>
      </c>
      <c r="W3537">
        <v>25</v>
      </c>
      <c r="X3537">
        <v>1</v>
      </c>
      <c r="Y3537">
        <v>3248</v>
      </c>
      <c r="Z3537">
        <v>1675</v>
      </c>
      <c r="AA3537">
        <v>1</v>
      </c>
      <c r="AB3537">
        <v>155243</v>
      </c>
      <c r="AC3537" s="6">
        <v>4094</v>
      </c>
      <c r="AD3537" s="6">
        <v>4094</v>
      </c>
      <c r="AE3537">
        <v>0</v>
      </c>
      <c r="AF3537">
        <v>0</v>
      </c>
      <c r="AG3537" s="25">
        <f t="shared" si="716"/>
        <v>10.349533333333333</v>
      </c>
      <c r="AH3537" s="29"/>
      <c r="AI3537" s="25">
        <f t="shared" si="719"/>
        <v>10.349533333333333</v>
      </c>
      <c r="AJ3537" s="34">
        <f t="shared" si="717"/>
        <v>3.4666666666666665E-3</v>
      </c>
      <c r="AK3537">
        <v>45499</v>
      </c>
      <c r="AL3537">
        <v>155243</v>
      </c>
      <c r="AM3537" t="s">
        <v>29</v>
      </c>
      <c r="AN3537" t="s">
        <v>27</v>
      </c>
      <c r="AO3537" s="6" t="s">
        <v>28</v>
      </c>
      <c r="AP3537">
        <v>9</v>
      </c>
      <c r="AQ3537">
        <v>9</v>
      </c>
      <c r="AR3537" t="s">
        <v>29</v>
      </c>
      <c r="AS3537" t="s">
        <v>27</v>
      </c>
      <c r="AT3537" s="6" t="s">
        <v>28</v>
      </c>
      <c r="AU3537">
        <v>9</v>
      </c>
      <c r="AV3537">
        <v>9</v>
      </c>
      <c r="AW3537">
        <v>2</v>
      </c>
      <c r="AX3537">
        <v>2</v>
      </c>
      <c r="AY3537">
        <v>2</v>
      </c>
      <c r="AZ3537">
        <v>2</v>
      </c>
      <c r="BA3537">
        <v>2</v>
      </c>
      <c r="BB3537">
        <v>2</v>
      </c>
      <c r="BC3537">
        <v>2</v>
      </c>
      <c r="BD3537">
        <v>2</v>
      </c>
      <c r="BE3537" t="s">
        <v>29</v>
      </c>
      <c r="BF3537" t="s">
        <v>27</v>
      </c>
      <c r="BG3537" s="6" t="s">
        <v>28</v>
      </c>
      <c r="BH3537">
        <v>9</v>
      </c>
      <c r="BI3537">
        <v>9</v>
      </c>
      <c r="BJ3537">
        <v>5718</v>
      </c>
      <c r="BK3537" s="65">
        <f t="shared" si="727"/>
        <v>0.38119999999999998</v>
      </c>
      <c r="BL3537">
        <v>20156</v>
      </c>
      <c r="BM3537" s="65">
        <f t="shared" si="720"/>
        <v>1.3437333333333332</v>
      </c>
      <c r="BN3537">
        <v>6306</v>
      </c>
      <c r="BO3537" s="71">
        <f t="shared" si="721"/>
        <v>0.4204</v>
      </c>
      <c r="BP3537">
        <v>464</v>
      </c>
      <c r="BQ3537" s="71">
        <f t="shared" si="722"/>
        <v>3.0933333333333334E-2</v>
      </c>
      <c r="BR3537">
        <v>85002</v>
      </c>
      <c r="BS3537" s="73">
        <f t="shared" si="723"/>
        <v>5.6668000000000003</v>
      </c>
      <c r="BT3537">
        <v>0</v>
      </c>
      <c r="BU3537" s="73">
        <f t="shared" si="724"/>
        <v>0</v>
      </c>
      <c r="BV3537">
        <v>8302</v>
      </c>
      <c r="BW3537" s="71">
        <f t="shared" si="725"/>
        <v>0.55346666666666666</v>
      </c>
      <c r="BX3537">
        <v>1214</v>
      </c>
      <c r="BY3537" s="71">
        <f t="shared" si="726"/>
        <v>8.0933333333333329E-2</v>
      </c>
      <c r="BZ3537">
        <v>0</v>
      </c>
      <c r="CA3537" s="71">
        <f t="shared" si="718"/>
        <v>0</v>
      </c>
      <c r="CB3537">
        <v>28081</v>
      </c>
      <c r="CC3537" s="71">
        <f t="shared" si="728"/>
        <v>1.8720666666666668</v>
      </c>
    </row>
    <row r="3538" spans="2:81" x14ac:dyDescent="0.25">
      <c r="B3538">
        <v>4213</v>
      </c>
      <c r="C3538">
        <v>3</v>
      </c>
      <c r="D3538">
        <v>5</v>
      </c>
      <c r="E3538">
        <v>4</v>
      </c>
      <c r="F3538" s="17">
        <v>280000</v>
      </c>
      <c r="G3538">
        <v>8</v>
      </c>
      <c r="H3538">
        <v>7</v>
      </c>
      <c r="I3538">
        <v>16</v>
      </c>
      <c r="J3538">
        <v>35</v>
      </c>
      <c r="K3538">
        <v>2</v>
      </c>
      <c r="L3538">
        <v>6</v>
      </c>
      <c r="M3538">
        <v>1</v>
      </c>
      <c r="N3538" t="s">
        <v>26</v>
      </c>
      <c r="O3538">
        <v>5</v>
      </c>
      <c r="P3538">
        <v>1</v>
      </c>
      <c r="Q3538">
        <v>1</v>
      </c>
      <c r="R3538">
        <v>1</v>
      </c>
      <c r="S3538">
        <v>2</v>
      </c>
      <c r="T3538">
        <v>2</v>
      </c>
      <c r="U3538">
        <v>2</v>
      </c>
      <c r="V3538">
        <v>117.89</v>
      </c>
      <c r="W3538">
        <v>24</v>
      </c>
      <c r="X3538">
        <v>1</v>
      </c>
      <c r="Y3538">
        <v>2703</v>
      </c>
      <c r="Z3538">
        <v>1497</v>
      </c>
      <c r="AA3538">
        <v>1</v>
      </c>
      <c r="AB3538">
        <v>58862937</v>
      </c>
      <c r="AC3538" s="6">
        <v>686894</v>
      </c>
      <c r="AD3538" s="6">
        <v>542742</v>
      </c>
      <c r="AE3538">
        <v>0</v>
      </c>
      <c r="AF3538">
        <v>1</v>
      </c>
      <c r="AG3538" s="25">
        <f t="shared" si="716"/>
        <v>210.22477499999999</v>
      </c>
      <c r="AH3538" s="29"/>
      <c r="AI3538" s="25">
        <f t="shared" si="719"/>
        <v>121.84978214285714</v>
      </c>
      <c r="AJ3538" s="34">
        <f t="shared" si="717"/>
        <v>88.982989285714282</v>
      </c>
      <c r="AK3538">
        <v>9999396</v>
      </c>
      <c r="AL3538">
        <v>34117939</v>
      </c>
      <c r="AM3538">
        <v>204939</v>
      </c>
      <c r="AN3538">
        <v>21129211</v>
      </c>
      <c r="AO3538" s="6">
        <v>117874</v>
      </c>
      <c r="AP3538">
        <v>0</v>
      </c>
      <c r="AQ3538">
        <v>0</v>
      </c>
      <c r="AR3538">
        <v>26071</v>
      </c>
      <c r="AS3538">
        <v>3615787</v>
      </c>
      <c r="AT3538" s="6">
        <v>26278</v>
      </c>
      <c r="AU3538">
        <v>0</v>
      </c>
      <c r="AV3538">
        <v>0</v>
      </c>
      <c r="AW3538">
        <v>2</v>
      </c>
      <c r="AX3538">
        <v>2</v>
      </c>
      <c r="AY3538">
        <v>2</v>
      </c>
      <c r="AZ3538">
        <v>2</v>
      </c>
      <c r="BA3538">
        <v>2</v>
      </c>
      <c r="BB3538">
        <v>2</v>
      </c>
      <c r="BC3538">
        <v>2</v>
      </c>
      <c r="BD3538">
        <v>2</v>
      </c>
      <c r="BE3538" t="s">
        <v>29</v>
      </c>
      <c r="BF3538" t="s">
        <v>27</v>
      </c>
      <c r="BG3538" s="6" t="s">
        <v>28</v>
      </c>
      <c r="BH3538">
        <v>9</v>
      </c>
      <c r="BI3538">
        <v>9</v>
      </c>
      <c r="BJ3538">
        <v>17805533</v>
      </c>
      <c r="BK3538" s="65">
        <f t="shared" si="727"/>
        <v>63.591189285714286</v>
      </c>
      <c r="BL3538">
        <v>7629671</v>
      </c>
      <c r="BM3538" s="65">
        <f t="shared" si="720"/>
        <v>27.248825</v>
      </c>
      <c r="BN3538">
        <v>7002244</v>
      </c>
      <c r="BO3538" s="71">
        <f t="shared" si="721"/>
        <v>25.008014285714285</v>
      </c>
      <c r="BP3538">
        <v>5207387</v>
      </c>
      <c r="BQ3538" s="71">
        <f t="shared" si="722"/>
        <v>18.597810714285714</v>
      </c>
      <c r="BR3538">
        <v>11066824</v>
      </c>
      <c r="BS3538" s="73">
        <f t="shared" si="723"/>
        <v>39.524371428571428</v>
      </c>
      <c r="BT3538">
        <v>1269516</v>
      </c>
      <c r="BU3538" s="73">
        <f t="shared" si="724"/>
        <v>4.5339857142857145</v>
      </c>
      <c r="BV3538">
        <v>222766</v>
      </c>
      <c r="BW3538" s="71">
        <f t="shared" si="725"/>
        <v>0.7955928571428571</v>
      </c>
      <c r="BX3538">
        <v>275279</v>
      </c>
      <c r="BY3538" s="71">
        <f t="shared" si="726"/>
        <v>0.98313928571428566</v>
      </c>
      <c r="BZ3538">
        <v>1823678</v>
      </c>
      <c r="CA3538" s="71">
        <f t="shared" si="718"/>
        <v>6.5131357142857143</v>
      </c>
      <c r="CB3538">
        <v>6560040</v>
      </c>
      <c r="CC3538" s="71">
        <f t="shared" si="728"/>
        <v>23.428714285714285</v>
      </c>
    </row>
    <row r="3539" spans="2:81" x14ac:dyDescent="0.25">
      <c r="B3539">
        <v>4214</v>
      </c>
      <c r="C3539">
        <v>2</v>
      </c>
      <c r="D3539">
        <v>4</v>
      </c>
      <c r="E3539">
        <v>3</v>
      </c>
      <c r="F3539" s="17">
        <v>86000</v>
      </c>
      <c r="G3539">
        <v>6</v>
      </c>
      <c r="H3539">
        <v>8</v>
      </c>
      <c r="I3539">
        <v>5</v>
      </c>
      <c r="J3539">
        <v>10</v>
      </c>
      <c r="K3539">
        <v>1</v>
      </c>
      <c r="L3539">
        <v>1</v>
      </c>
      <c r="M3539">
        <v>2</v>
      </c>
      <c r="N3539">
        <v>2</v>
      </c>
      <c r="O3539">
        <v>3</v>
      </c>
      <c r="P3539">
        <v>1</v>
      </c>
      <c r="Q3539">
        <v>1</v>
      </c>
      <c r="R3539">
        <v>2</v>
      </c>
      <c r="S3539">
        <v>2</v>
      </c>
      <c r="T3539">
        <v>2</v>
      </c>
      <c r="U3539">
        <v>2</v>
      </c>
      <c r="V3539">
        <v>72.3</v>
      </c>
      <c r="W3539">
        <v>20</v>
      </c>
      <c r="X3539">
        <v>2</v>
      </c>
      <c r="Y3539">
        <v>4143</v>
      </c>
      <c r="Z3539">
        <v>1555</v>
      </c>
      <c r="AA3539">
        <v>1</v>
      </c>
      <c r="AB3539">
        <v>4769585</v>
      </c>
      <c r="AC3539" s="6">
        <v>46699</v>
      </c>
      <c r="AD3539" s="6">
        <v>19859</v>
      </c>
      <c r="AE3539">
        <v>0</v>
      </c>
      <c r="AF3539">
        <v>0</v>
      </c>
      <c r="AG3539" s="25">
        <f t="shared" si="716"/>
        <v>55.460290697674417</v>
      </c>
      <c r="AH3539" s="29"/>
      <c r="AI3539" s="25">
        <f t="shared" si="719"/>
        <v>12.929139534883721</v>
      </c>
      <c r="AJ3539" s="34">
        <f t="shared" si="717"/>
        <v>42.843639534883721</v>
      </c>
      <c r="AK3539">
        <v>325881</v>
      </c>
      <c r="AL3539">
        <v>1111906</v>
      </c>
      <c r="AM3539">
        <v>35477</v>
      </c>
      <c r="AN3539">
        <v>3657679</v>
      </c>
      <c r="AO3539" s="6">
        <v>26840</v>
      </c>
      <c r="AP3539">
        <v>0</v>
      </c>
      <c r="AQ3539">
        <v>0</v>
      </c>
      <c r="AR3539" t="s">
        <v>29</v>
      </c>
      <c r="AS3539" t="s">
        <v>27</v>
      </c>
      <c r="AT3539" s="6" t="s">
        <v>28</v>
      </c>
      <c r="AU3539">
        <v>9</v>
      </c>
      <c r="AV3539">
        <v>9</v>
      </c>
      <c r="AW3539">
        <v>2</v>
      </c>
      <c r="AX3539">
        <v>2</v>
      </c>
      <c r="AY3539">
        <v>2</v>
      </c>
      <c r="AZ3539">
        <v>2</v>
      </c>
      <c r="BA3539">
        <v>2</v>
      </c>
      <c r="BB3539">
        <v>2</v>
      </c>
      <c r="BC3539">
        <v>2</v>
      </c>
      <c r="BD3539">
        <v>2</v>
      </c>
      <c r="BE3539" t="s">
        <v>29</v>
      </c>
      <c r="BF3539" t="s">
        <v>27</v>
      </c>
      <c r="BG3539" s="6" t="s">
        <v>28</v>
      </c>
      <c r="BH3539">
        <v>9</v>
      </c>
      <c r="BI3539">
        <v>9</v>
      </c>
      <c r="BJ3539">
        <v>3705703</v>
      </c>
      <c r="BK3539" s="65">
        <f t="shared" si="727"/>
        <v>43.089569767441859</v>
      </c>
      <c r="BL3539">
        <v>32250</v>
      </c>
      <c r="BM3539" s="65">
        <f t="shared" si="720"/>
        <v>0.375</v>
      </c>
      <c r="BN3539">
        <v>99035</v>
      </c>
      <c r="BO3539" s="71">
        <f t="shared" si="721"/>
        <v>1.1515697674418606</v>
      </c>
      <c r="BP3539">
        <v>12310</v>
      </c>
      <c r="BQ3539" s="71">
        <f t="shared" si="722"/>
        <v>0.14313953488372094</v>
      </c>
      <c r="BR3539">
        <v>608520</v>
      </c>
      <c r="BS3539" s="73">
        <f t="shared" si="723"/>
        <v>7.0758139534883719</v>
      </c>
      <c r="BT3539">
        <v>0</v>
      </c>
      <c r="BU3539" s="73">
        <f t="shared" si="724"/>
        <v>0</v>
      </c>
      <c r="BV3539">
        <v>103516</v>
      </c>
      <c r="BW3539" s="71">
        <f t="shared" si="725"/>
        <v>1.2036744186046511</v>
      </c>
      <c r="BX3539">
        <v>7525</v>
      </c>
      <c r="BY3539" s="71">
        <f t="shared" si="726"/>
        <v>8.7499999999999994E-2</v>
      </c>
      <c r="BZ3539">
        <v>34348</v>
      </c>
      <c r="CA3539" s="71">
        <f t="shared" si="718"/>
        <v>0.39939534883720929</v>
      </c>
      <c r="CB3539">
        <v>166377</v>
      </c>
      <c r="CC3539" s="71">
        <f t="shared" si="728"/>
        <v>1.9346162790697674</v>
      </c>
    </row>
    <row r="3540" spans="2:81" x14ac:dyDescent="0.25">
      <c r="B3540">
        <v>4215</v>
      </c>
      <c r="C3540">
        <v>2</v>
      </c>
      <c r="D3540">
        <v>3</v>
      </c>
      <c r="E3540">
        <v>2</v>
      </c>
      <c r="F3540" s="17">
        <v>71000</v>
      </c>
      <c r="G3540">
        <v>6</v>
      </c>
      <c r="H3540">
        <v>8</v>
      </c>
      <c r="I3540">
        <v>18</v>
      </c>
      <c r="J3540">
        <v>38</v>
      </c>
      <c r="K3540">
        <v>5</v>
      </c>
      <c r="L3540">
        <v>4</v>
      </c>
      <c r="M3540">
        <v>1</v>
      </c>
      <c r="N3540" t="s">
        <v>26</v>
      </c>
      <c r="O3540">
        <v>4</v>
      </c>
      <c r="P3540">
        <v>1</v>
      </c>
      <c r="Q3540">
        <v>1</v>
      </c>
      <c r="R3540">
        <v>2</v>
      </c>
      <c r="S3540">
        <v>2</v>
      </c>
      <c r="T3540">
        <v>2</v>
      </c>
      <c r="U3540">
        <v>2</v>
      </c>
      <c r="V3540">
        <v>214.9</v>
      </c>
      <c r="W3540">
        <v>16</v>
      </c>
      <c r="X3540">
        <v>1</v>
      </c>
      <c r="Y3540">
        <v>5421</v>
      </c>
      <c r="Z3540">
        <v>718</v>
      </c>
      <c r="AA3540">
        <v>1</v>
      </c>
      <c r="AB3540">
        <v>6056498</v>
      </c>
      <c r="AC3540" s="6">
        <v>92138</v>
      </c>
      <c r="AD3540" s="6">
        <v>73186</v>
      </c>
      <c r="AE3540">
        <v>0</v>
      </c>
      <c r="AF3540">
        <v>0</v>
      </c>
      <c r="AG3540" s="25">
        <f t="shared" si="716"/>
        <v>85.302788732394362</v>
      </c>
      <c r="AH3540" s="29"/>
      <c r="AI3540" s="25">
        <f t="shared" si="719"/>
        <v>56.860253521126758</v>
      </c>
      <c r="AJ3540" s="34">
        <f t="shared" si="717"/>
        <v>28.709943661971831</v>
      </c>
      <c r="AK3540">
        <v>1183200</v>
      </c>
      <c r="AL3540">
        <v>4037078</v>
      </c>
      <c r="AM3540">
        <v>19587</v>
      </c>
      <c r="AN3540">
        <v>2019420</v>
      </c>
      <c r="AO3540" s="6">
        <v>18952</v>
      </c>
      <c r="AP3540">
        <v>0</v>
      </c>
      <c r="AQ3540">
        <v>0</v>
      </c>
      <c r="AR3540" t="s">
        <v>29</v>
      </c>
      <c r="AS3540" t="s">
        <v>27</v>
      </c>
      <c r="AT3540" s="6" t="s">
        <v>28</v>
      </c>
      <c r="AU3540">
        <v>9</v>
      </c>
      <c r="AV3540">
        <v>9</v>
      </c>
      <c r="AW3540">
        <v>2</v>
      </c>
      <c r="AX3540">
        <v>2</v>
      </c>
      <c r="AY3540">
        <v>2</v>
      </c>
      <c r="AZ3540">
        <v>2</v>
      </c>
      <c r="BA3540">
        <v>2</v>
      </c>
      <c r="BB3540">
        <v>2</v>
      </c>
      <c r="BC3540">
        <v>2</v>
      </c>
      <c r="BD3540">
        <v>2</v>
      </c>
      <c r="BE3540" t="s">
        <v>29</v>
      </c>
      <c r="BF3540" t="s">
        <v>27</v>
      </c>
      <c r="BG3540" s="6" t="s">
        <v>28</v>
      </c>
      <c r="BH3540">
        <v>9</v>
      </c>
      <c r="BI3540">
        <v>9</v>
      </c>
      <c r="BJ3540">
        <v>540337</v>
      </c>
      <c r="BK3540" s="65">
        <f t="shared" si="727"/>
        <v>7.6103802816901407</v>
      </c>
      <c r="BL3540">
        <v>288659</v>
      </c>
      <c r="BM3540" s="65">
        <f t="shared" si="720"/>
        <v>4.0656197183098595</v>
      </c>
      <c r="BN3540">
        <v>39609</v>
      </c>
      <c r="BO3540" s="71">
        <f t="shared" si="721"/>
        <v>0.55787323943661971</v>
      </c>
      <c r="BP3540">
        <v>1759275</v>
      </c>
      <c r="BQ3540" s="71">
        <f t="shared" si="722"/>
        <v>24.778521126760563</v>
      </c>
      <c r="BR3540">
        <v>2295866</v>
      </c>
      <c r="BS3540" s="73">
        <f t="shared" si="723"/>
        <v>32.336140845070425</v>
      </c>
      <c r="BT3540">
        <v>0</v>
      </c>
      <c r="BU3540" s="73">
        <f t="shared" si="724"/>
        <v>0</v>
      </c>
      <c r="BV3540">
        <v>680128</v>
      </c>
      <c r="BW3540" s="71">
        <f t="shared" si="725"/>
        <v>9.5792676056338024</v>
      </c>
      <c r="BX3540">
        <v>23302</v>
      </c>
      <c r="BY3540" s="71">
        <f t="shared" si="726"/>
        <v>0.32819718309859153</v>
      </c>
      <c r="BZ3540">
        <v>17440</v>
      </c>
      <c r="CA3540" s="71">
        <f t="shared" si="718"/>
        <v>0.24563380281690142</v>
      </c>
      <c r="CB3540">
        <v>411882</v>
      </c>
      <c r="CC3540" s="71">
        <f t="shared" si="728"/>
        <v>5.8011549295774651</v>
      </c>
    </row>
    <row r="3541" spans="2:81" x14ac:dyDescent="0.25">
      <c r="B3541">
        <v>4216</v>
      </c>
      <c r="C3541">
        <v>1</v>
      </c>
      <c r="D3541">
        <v>1</v>
      </c>
      <c r="E3541">
        <v>2</v>
      </c>
      <c r="F3541" s="17">
        <v>275000</v>
      </c>
      <c r="G3541">
        <v>8</v>
      </c>
      <c r="H3541">
        <v>6</v>
      </c>
      <c r="I3541">
        <v>2</v>
      </c>
      <c r="J3541">
        <v>2</v>
      </c>
      <c r="K3541">
        <v>5</v>
      </c>
      <c r="L3541">
        <v>4</v>
      </c>
      <c r="M3541">
        <v>1</v>
      </c>
      <c r="N3541">
        <v>1</v>
      </c>
      <c r="O3541">
        <v>991</v>
      </c>
      <c r="P3541">
        <v>1</v>
      </c>
      <c r="Q3541">
        <v>1</v>
      </c>
      <c r="R3541">
        <v>1</v>
      </c>
      <c r="S3541">
        <v>2</v>
      </c>
      <c r="T3541">
        <v>2</v>
      </c>
      <c r="U3541">
        <v>2</v>
      </c>
      <c r="V3541">
        <v>46.81</v>
      </c>
      <c r="W3541">
        <v>3</v>
      </c>
      <c r="X3541">
        <v>1</v>
      </c>
      <c r="Y3541">
        <v>6099</v>
      </c>
      <c r="Z3541">
        <v>599</v>
      </c>
      <c r="AA3541">
        <v>1</v>
      </c>
      <c r="AB3541">
        <v>24427892</v>
      </c>
      <c r="AC3541" s="6">
        <v>606338</v>
      </c>
      <c r="AD3541" s="6">
        <v>596730</v>
      </c>
      <c r="AE3541">
        <v>1</v>
      </c>
      <c r="AF3541">
        <v>0</v>
      </c>
      <c r="AG3541" s="25">
        <f t="shared" si="716"/>
        <v>88.828698181818183</v>
      </c>
      <c r="AH3541" s="29"/>
      <c r="AI3541" s="25">
        <f t="shared" si="719"/>
        <v>85.46144363636364</v>
      </c>
      <c r="AJ3541" s="34">
        <f t="shared" si="717"/>
        <v>3.4026218181818182</v>
      </c>
      <c r="AK3541">
        <v>6888012</v>
      </c>
      <c r="AL3541">
        <v>23501897</v>
      </c>
      <c r="AM3541">
        <v>8847</v>
      </c>
      <c r="AN3541">
        <v>912126</v>
      </c>
      <c r="AO3541" s="6">
        <v>9458</v>
      </c>
      <c r="AP3541">
        <v>1</v>
      </c>
      <c r="AQ3541">
        <v>1</v>
      </c>
      <c r="AR3541">
        <v>100</v>
      </c>
      <c r="AS3541">
        <v>13869</v>
      </c>
      <c r="AT3541" s="6">
        <v>150</v>
      </c>
      <c r="AU3541">
        <v>0</v>
      </c>
      <c r="AV3541">
        <v>0</v>
      </c>
      <c r="AW3541">
        <v>2</v>
      </c>
      <c r="AX3541">
        <v>2</v>
      </c>
      <c r="AY3541">
        <v>2</v>
      </c>
      <c r="AZ3541">
        <v>2</v>
      </c>
      <c r="BA3541">
        <v>2</v>
      </c>
      <c r="BB3541">
        <v>2</v>
      </c>
      <c r="BC3541">
        <v>2</v>
      </c>
      <c r="BD3541">
        <v>2</v>
      </c>
      <c r="BE3541" t="s">
        <v>29</v>
      </c>
      <c r="BF3541" t="s">
        <v>27</v>
      </c>
      <c r="BG3541" s="6" t="s">
        <v>28</v>
      </c>
      <c r="BH3541">
        <v>9</v>
      </c>
      <c r="BI3541">
        <v>9</v>
      </c>
      <c r="BJ3541">
        <v>1531409</v>
      </c>
      <c r="BK3541" s="65">
        <f t="shared" si="727"/>
        <v>5.5687600000000002</v>
      </c>
      <c r="BL3541">
        <v>2251495</v>
      </c>
      <c r="BM3541" s="65">
        <f t="shared" si="720"/>
        <v>8.1872545454545449</v>
      </c>
      <c r="BN3541">
        <v>846194</v>
      </c>
      <c r="BO3541" s="71">
        <f t="shared" si="721"/>
        <v>3.0770690909090908</v>
      </c>
      <c r="BP3541">
        <v>373175</v>
      </c>
      <c r="BQ3541" s="71">
        <f t="shared" si="722"/>
        <v>1.357</v>
      </c>
      <c r="BR3541">
        <v>12244881</v>
      </c>
      <c r="BS3541" s="73">
        <f t="shared" si="723"/>
        <v>44.52684</v>
      </c>
      <c r="BT3541">
        <v>912126</v>
      </c>
      <c r="BU3541" s="73">
        <f t="shared" si="724"/>
        <v>3.3168218181818183</v>
      </c>
      <c r="BV3541">
        <v>407764</v>
      </c>
      <c r="BW3541" s="71">
        <f t="shared" si="725"/>
        <v>1.4827781818181818</v>
      </c>
      <c r="BX3541">
        <v>190598</v>
      </c>
      <c r="BY3541" s="71">
        <f t="shared" si="726"/>
        <v>0.69308363636363635</v>
      </c>
      <c r="BZ3541">
        <v>2097409</v>
      </c>
      <c r="CA3541" s="71">
        <f t="shared" si="718"/>
        <v>7.6269418181818178</v>
      </c>
      <c r="CB3541">
        <v>3572841</v>
      </c>
      <c r="CC3541" s="71">
        <f t="shared" si="728"/>
        <v>12.992149090909091</v>
      </c>
    </row>
    <row r="3542" spans="2:81" x14ac:dyDescent="0.25">
      <c r="B3542">
        <v>4219</v>
      </c>
      <c r="C3542">
        <v>3</v>
      </c>
      <c r="D3542">
        <v>5</v>
      </c>
      <c r="E3542">
        <v>4</v>
      </c>
      <c r="F3542" s="17">
        <v>1700</v>
      </c>
      <c r="G3542">
        <v>2</v>
      </c>
      <c r="H3542">
        <v>7</v>
      </c>
      <c r="I3542">
        <v>5</v>
      </c>
      <c r="J3542">
        <v>9</v>
      </c>
      <c r="K3542">
        <v>5</v>
      </c>
      <c r="L3542">
        <v>4</v>
      </c>
      <c r="M3542">
        <v>2</v>
      </c>
      <c r="N3542">
        <v>2</v>
      </c>
      <c r="O3542">
        <v>1</v>
      </c>
      <c r="P3542">
        <v>1</v>
      </c>
      <c r="Q3542">
        <v>1</v>
      </c>
      <c r="R3542">
        <v>2</v>
      </c>
      <c r="S3542">
        <v>2</v>
      </c>
      <c r="T3542">
        <v>2</v>
      </c>
      <c r="U3542">
        <v>2</v>
      </c>
      <c r="V3542">
        <v>3187.23</v>
      </c>
      <c r="W3542">
        <v>23</v>
      </c>
      <c r="X3542">
        <v>2</v>
      </c>
      <c r="Y3542">
        <v>3506</v>
      </c>
      <c r="Z3542">
        <v>1483</v>
      </c>
      <c r="AA3542">
        <v>1</v>
      </c>
      <c r="AB3542">
        <v>226952</v>
      </c>
      <c r="AC3542" s="6">
        <v>4278</v>
      </c>
      <c r="AD3542" s="6">
        <v>2867</v>
      </c>
      <c r="AE3542">
        <v>1</v>
      </c>
      <c r="AF3542">
        <v>0</v>
      </c>
      <c r="AG3542" s="25">
        <f t="shared" si="716"/>
        <v>133.50117647058823</v>
      </c>
      <c r="AH3542" s="29"/>
      <c r="AI3542" s="25">
        <f t="shared" si="719"/>
        <v>63.392941176470586</v>
      </c>
      <c r="AJ3542" s="34">
        <f t="shared" si="717"/>
        <v>70.959411764705877</v>
      </c>
      <c r="AK3542">
        <v>31585</v>
      </c>
      <c r="AL3542">
        <v>107768</v>
      </c>
      <c r="AM3542">
        <v>1156</v>
      </c>
      <c r="AN3542">
        <v>119184</v>
      </c>
      <c r="AO3542" s="6">
        <v>1411</v>
      </c>
      <c r="AP3542">
        <v>1</v>
      </c>
      <c r="AQ3542">
        <v>1</v>
      </c>
      <c r="AR3542" t="s">
        <v>29</v>
      </c>
      <c r="AS3542" t="s">
        <v>27</v>
      </c>
      <c r="AT3542" s="6" t="s">
        <v>28</v>
      </c>
      <c r="AU3542">
        <v>9</v>
      </c>
      <c r="AV3542">
        <v>9</v>
      </c>
      <c r="AW3542">
        <v>2</v>
      </c>
      <c r="AX3542">
        <v>2</v>
      </c>
      <c r="AY3542">
        <v>2</v>
      </c>
      <c r="AZ3542">
        <v>2</v>
      </c>
      <c r="BA3542">
        <v>2</v>
      </c>
      <c r="BB3542">
        <v>2</v>
      </c>
      <c r="BC3542">
        <v>2</v>
      </c>
      <c r="BD3542">
        <v>2</v>
      </c>
      <c r="BE3542" t="s">
        <v>29</v>
      </c>
      <c r="BF3542" t="s">
        <v>27</v>
      </c>
      <c r="BG3542" s="6" t="s">
        <v>28</v>
      </c>
      <c r="BH3542">
        <v>9</v>
      </c>
      <c r="BI3542">
        <v>9</v>
      </c>
      <c r="BJ3542">
        <v>109445</v>
      </c>
      <c r="BK3542" s="65">
        <f t="shared" si="727"/>
        <v>64.379411764705878</v>
      </c>
      <c r="BL3542">
        <v>11996</v>
      </c>
      <c r="BM3542" s="65">
        <f t="shared" si="720"/>
        <v>7.0564705882352943</v>
      </c>
      <c r="BN3542">
        <v>870</v>
      </c>
      <c r="BO3542" s="71">
        <f t="shared" si="721"/>
        <v>0.5117647058823529</v>
      </c>
      <c r="BP3542">
        <v>12355</v>
      </c>
      <c r="BQ3542" s="71">
        <f t="shared" si="722"/>
        <v>7.2676470588235293</v>
      </c>
      <c r="BR3542">
        <v>33037</v>
      </c>
      <c r="BS3542" s="73">
        <f t="shared" si="723"/>
        <v>19.433529411764706</v>
      </c>
      <c r="BT3542">
        <v>0</v>
      </c>
      <c r="BU3542" s="73">
        <f t="shared" si="724"/>
        <v>0</v>
      </c>
      <c r="BV3542">
        <v>26979</v>
      </c>
      <c r="BW3542" s="71">
        <f t="shared" si="725"/>
        <v>15.87</v>
      </c>
      <c r="BX3542">
        <v>5557</v>
      </c>
      <c r="BY3542" s="71">
        <f t="shared" si="726"/>
        <v>3.2688235294117649</v>
      </c>
      <c r="BZ3542">
        <v>19855</v>
      </c>
      <c r="CA3542" s="71">
        <f t="shared" si="718"/>
        <v>11.679411764705883</v>
      </c>
      <c r="CB3542">
        <v>6857</v>
      </c>
      <c r="CC3542" s="71">
        <f t="shared" si="728"/>
        <v>4.0335294117647056</v>
      </c>
    </row>
    <row r="3543" spans="2:81" x14ac:dyDescent="0.25">
      <c r="B3543">
        <v>4220</v>
      </c>
      <c r="C3543">
        <v>1</v>
      </c>
      <c r="D3543">
        <v>2</v>
      </c>
      <c r="E3543">
        <v>1</v>
      </c>
      <c r="F3543" s="17">
        <v>2000</v>
      </c>
      <c r="G3543">
        <v>2</v>
      </c>
      <c r="H3543">
        <v>3</v>
      </c>
      <c r="I3543">
        <v>6</v>
      </c>
      <c r="J3543">
        <v>14</v>
      </c>
      <c r="K3543">
        <v>1</v>
      </c>
      <c r="L3543">
        <v>2</v>
      </c>
      <c r="M3543">
        <v>2</v>
      </c>
      <c r="N3543">
        <v>2</v>
      </c>
      <c r="O3543">
        <v>3</v>
      </c>
      <c r="P3543">
        <v>1</v>
      </c>
      <c r="Q3543">
        <v>1</v>
      </c>
      <c r="R3543">
        <v>2</v>
      </c>
      <c r="S3543">
        <v>2</v>
      </c>
      <c r="T3543">
        <v>2</v>
      </c>
      <c r="U3543">
        <v>2</v>
      </c>
      <c r="V3543">
        <v>2739.65</v>
      </c>
      <c r="W3543">
        <v>4</v>
      </c>
      <c r="X3543">
        <v>2</v>
      </c>
      <c r="Y3543">
        <v>7747</v>
      </c>
      <c r="Z3543">
        <v>499</v>
      </c>
      <c r="AA3543">
        <v>1</v>
      </c>
      <c r="AB3543">
        <v>386368</v>
      </c>
      <c r="AC3543" s="6">
        <v>8721</v>
      </c>
      <c r="AD3543" s="6">
        <v>6849</v>
      </c>
      <c r="AE3543">
        <v>0</v>
      </c>
      <c r="AF3543">
        <v>0</v>
      </c>
      <c r="AG3543" s="25">
        <f t="shared" si="716"/>
        <v>193.184</v>
      </c>
      <c r="AH3543" s="29"/>
      <c r="AI3543" s="25">
        <f t="shared" si="719"/>
        <v>93.846999999999994</v>
      </c>
      <c r="AJ3543" s="34">
        <f t="shared" si="717"/>
        <v>100.29</v>
      </c>
      <c r="AK3543">
        <v>55010</v>
      </c>
      <c r="AL3543">
        <v>187694</v>
      </c>
      <c r="AM3543">
        <v>1927</v>
      </c>
      <c r="AN3543">
        <v>198674</v>
      </c>
      <c r="AO3543" s="6">
        <v>1872</v>
      </c>
      <c r="AP3543">
        <v>0</v>
      </c>
      <c r="AQ3543">
        <v>0</v>
      </c>
      <c r="AR3543" t="s">
        <v>29</v>
      </c>
      <c r="AS3543" t="s">
        <v>27</v>
      </c>
      <c r="AT3543" s="6" t="s">
        <v>28</v>
      </c>
      <c r="AU3543">
        <v>9</v>
      </c>
      <c r="AV3543">
        <v>9</v>
      </c>
      <c r="AW3543">
        <v>2</v>
      </c>
      <c r="AX3543">
        <v>2</v>
      </c>
      <c r="AY3543">
        <v>2</v>
      </c>
      <c r="AZ3543">
        <v>2</v>
      </c>
      <c r="BA3543">
        <v>2</v>
      </c>
      <c r="BB3543">
        <v>2</v>
      </c>
      <c r="BC3543">
        <v>2</v>
      </c>
      <c r="BD3543">
        <v>2</v>
      </c>
      <c r="BE3543" t="s">
        <v>29</v>
      </c>
      <c r="BF3543" t="s">
        <v>27</v>
      </c>
      <c r="BG3543" s="6" t="s">
        <v>28</v>
      </c>
      <c r="BH3543">
        <v>9</v>
      </c>
      <c r="BI3543">
        <v>9</v>
      </c>
      <c r="BJ3543">
        <v>196817</v>
      </c>
      <c r="BK3543" s="65">
        <f t="shared" si="727"/>
        <v>98.408500000000004</v>
      </c>
      <c r="BL3543">
        <v>3565</v>
      </c>
      <c r="BM3543" s="65">
        <f t="shared" si="720"/>
        <v>1.7825</v>
      </c>
      <c r="BN3543">
        <v>2860</v>
      </c>
      <c r="BO3543" s="71">
        <f t="shared" si="721"/>
        <v>1.43</v>
      </c>
      <c r="BP3543">
        <v>1856</v>
      </c>
      <c r="BQ3543" s="71">
        <f t="shared" si="722"/>
        <v>0.92800000000000005</v>
      </c>
      <c r="BR3543">
        <v>83718</v>
      </c>
      <c r="BS3543" s="73">
        <f t="shared" si="723"/>
        <v>41.859000000000002</v>
      </c>
      <c r="BT3543">
        <v>0</v>
      </c>
      <c r="BU3543" s="73">
        <f t="shared" si="724"/>
        <v>0</v>
      </c>
      <c r="BV3543">
        <v>81475</v>
      </c>
      <c r="BW3543" s="71">
        <f t="shared" si="725"/>
        <v>40.737499999999997</v>
      </c>
      <c r="BX3543">
        <v>4125</v>
      </c>
      <c r="BY3543" s="71">
        <f t="shared" si="726"/>
        <v>2.0625</v>
      </c>
      <c r="BZ3543">
        <v>3493</v>
      </c>
      <c r="CA3543" s="71">
        <f t="shared" si="718"/>
        <v>1.7464999999999999</v>
      </c>
      <c r="CB3543">
        <v>8459</v>
      </c>
      <c r="CC3543" s="71">
        <f t="shared" si="728"/>
        <v>4.2294999999999998</v>
      </c>
    </row>
    <row r="3544" spans="2:81" x14ac:dyDescent="0.25">
      <c r="B3544">
        <v>4221</v>
      </c>
      <c r="C3544">
        <v>4</v>
      </c>
      <c r="D3544">
        <v>9</v>
      </c>
      <c r="E3544">
        <v>4</v>
      </c>
      <c r="F3544" s="17">
        <v>3250</v>
      </c>
      <c r="G3544">
        <v>2</v>
      </c>
      <c r="H3544">
        <v>3</v>
      </c>
      <c r="I3544">
        <v>14</v>
      </c>
      <c r="J3544">
        <v>30</v>
      </c>
      <c r="K3544">
        <v>1</v>
      </c>
      <c r="L3544">
        <v>4</v>
      </c>
      <c r="M3544">
        <v>1</v>
      </c>
      <c r="N3544">
        <v>2</v>
      </c>
      <c r="O3544">
        <v>1</v>
      </c>
      <c r="P3544">
        <v>1</v>
      </c>
      <c r="Q3544">
        <v>2</v>
      </c>
      <c r="R3544">
        <v>2</v>
      </c>
      <c r="S3544">
        <v>2</v>
      </c>
      <c r="T3544">
        <v>2</v>
      </c>
      <c r="U3544">
        <v>2</v>
      </c>
      <c r="V3544">
        <v>1926.09</v>
      </c>
      <c r="W3544">
        <v>42</v>
      </c>
      <c r="X3544">
        <v>1</v>
      </c>
      <c r="Y3544">
        <v>2023</v>
      </c>
      <c r="Z3544">
        <v>593</v>
      </c>
      <c r="AA3544">
        <v>1</v>
      </c>
      <c r="AB3544">
        <v>62887</v>
      </c>
      <c r="AC3544" s="6">
        <v>3340</v>
      </c>
      <c r="AD3544" s="6">
        <v>3340</v>
      </c>
      <c r="AE3544">
        <v>1</v>
      </c>
      <c r="AF3544">
        <v>1</v>
      </c>
      <c r="AG3544" s="25">
        <f t="shared" si="716"/>
        <v>19.349846153846155</v>
      </c>
      <c r="AH3544" s="29"/>
      <c r="AI3544" s="25">
        <f t="shared" si="719"/>
        <v>19.349846153846155</v>
      </c>
      <c r="AJ3544" s="34">
        <f t="shared" si="717"/>
        <v>1.6E-2</v>
      </c>
      <c r="AK3544">
        <v>18431</v>
      </c>
      <c r="AL3544">
        <v>62887</v>
      </c>
      <c r="AM3544" t="s">
        <v>29</v>
      </c>
      <c r="AN3544" t="s">
        <v>27</v>
      </c>
      <c r="AO3544" s="6" t="s">
        <v>28</v>
      </c>
      <c r="AP3544">
        <v>9</v>
      </c>
      <c r="AQ3544">
        <v>9</v>
      </c>
      <c r="AR3544" t="s">
        <v>29</v>
      </c>
      <c r="AS3544" t="s">
        <v>27</v>
      </c>
      <c r="AT3544" s="6" t="s">
        <v>28</v>
      </c>
      <c r="AU3544">
        <v>9</v>
      </c>
      <c r="AV3544">
        <v>9</v>
      </c>
      <c r="AW3544">
        <v>2</v>
      </c>
      <c r="AX3544">
        <v>2</v>
      </c>
      <c r="AY3544">
        <v>2</v>
      </c>
      <c r="AZ3544">
        <v>2</v>
      </c>
      <c r="BA3544">
        <v>2</v>
      </c>
      <c r="BB3544">
        <v>2</v>
      </c>
      <c r="BC3544">
        <v>2</v>
      </c>
      <c r="BD3544">
        <v>2</v>
      </c>
      <c r="BE3544" t="s">
        <v>29</v>
      </c>
      <c r="BF3544" t="s">
        <v>27</v>
      </c>
      <c r="BG3544" s="6" t="s">
        <v>28</v>
      </c>
      <c r="BH3544">
        <v>9</v>
      </c>
      <c r="BI3544">
        <v>9</v>
      </c>
      <c r="BJ3544">
        <v>4440</v>
      </c>
      <c r="BK3544" s="65">
        <f t="shared" si="727"/>
        <v>1.3661538461538461</v>
      </c>
      <c r="BL3544">
        <v>14663</v>
      </c>
      <c r="BM3544" s="65">
        <f t="shared" si="720"/>
        <v>4.5116923076923081</v>
      </c>
      <c r="BN3544">
        <v>2266</v>
      </c>
      <c r="BO3544" s="71">
        <f t="shared" si="721"/>
        <v>0.69723076923076921</v>
      </c>
      <c r="BP3544">
        <v>0</v>
      </c>
      <c r="BQ3544" s="71">
        <f t="shared" si="722"/>
        <v>0</v>
      </c>
      <c r="BR3544">
        <v>17525</v>
      </c>
      <c r="BS3544" s="73">
        <f t="shared" si="723"/>
        <v>5.3923076923076927</v>
      </c>
      <c r="BT3544">
        <v>0</v>
      </c>
      <c r="BU3544" s="73">
        <f t="shared" si="724"/>
        <v>0</v>
      </c>
      <c r="BV3544">
        <v>12155</v>
      </c>
      <c r="BW3544" s="71">
        <f t="shared" si="725"/>
        <v>3.74</v>
      </c>
      <c r="BX3544">
        <v>0</v>
      </c>
      <c r="BY3544" s="71">
        <f t="shared" si="726"/>
        <v>0</v>
      </c>
      <c r="BZ3544">
        <v>6895</v>
      </c>
      <c r="CA3544" s="71">
        <f t="shared" si="718"/>
        <v>2.1215384615384614</v>
      </c>
      <c r="CB3544">
        <v>4944</v>
      </c>
      <c r="CC3544" s="71">
        <f t="shared" si="728"/>
        <v>1.5212307692307692</v>
      </c>
    </row>
    <row r="3545" spans="2:81" x14ac:dyDescent="0.25">
      <c r="B3545">
        <v>4222</v>
      </c>
      <c r="C3545">
        <v>3</v>
      </c>
      <c r="D3545">
        <v>5</v>
      </c>
      <c r="E3545">
        <v>4</v>
      </c>
      <c r="F3545" s="17">
        <v>45000</v>
      </c>
      <c r="G3545">
        <v>5</v>
      </c>
      <c r="H3545">
        <v>7</v>
      </c>
      <c r="I3545">
        <v>23</v>
      </c>
      <c r="J3545">
        <v>50</v>
      </c>
      <c r="K3545" t="s">
        <v>26</v>
      </c>
      <c r="L3545" t="s">
        <v>154</v>
      </c>
      <c r="M3545" t="s">
        <v>26</v>
      </c>
      <c r="N3545" t="s">
        <v>26</v>
      </c>
      <c r="O3545" t="s">
        <v>157</v>
      </c>
      <c r="P3545">
        <v>1</v>
      </c>
      <c r="Q3545">
        <v>1</v>
      </c>
      <c r="R3545">
        <v>2</v>
      </c>
      <c r="S3545" t="s">
        <v>26</v>
      </c>
      <c r="T3545">
        <v>2</v>
      </c>
      <c r="U3545">
        <v>2</v>
      </c>
      <c r="V3545">
        <v>346.9</v>
      </c>
      <c r="W3545">
        <v>25</v>
      </c>
      <c r="X3545">
        <v>1</v>
      </c>
      <c r="Y3545">
        <v>2268</v>
      </c>
      <c r="Z3545">
        <v>1986</v>
      </c>
      <c r="AA3545">
        <v>1</v>
      </c>
      <c r="AB3545">
        <v>7116759</v>
      </c>
      <c r="AC3545" s="6">
        <v>129147</v>
      </c>
      <c r="AD3545" s="6">
        <v>121458</v>
      </c>
      <c r="AE3545">
        <v>0</v>
      </c>
      <c r="AF3545">
        <v>0</v>
      </c>
      <c r="AG3545" s="25">
        <f t="shared" si="716"/>
        <v>158.15020000000001</v>
      </c>
      <c r="AH3545" s="29"/>
      <c r="AI3545" s="25">
        <f t="shared" si="719"/>
        <v>143.37482222222224</v>
      </c>
      <c r="AJ3545" s="34">
        <f t="shared" si="717"/>
        <v>14.946999999999999</v>
      </c>
      <c r="AK3545">
        <v>1890934</v>
      </c>
      <c r="AL3545">
        <v>6451867</v>
      </c>
      <c r="AM3545">
        <v>6449</v>
      </c>
      <c r="AN3545">
        <v>664892</v>
      </c>
      <c r="AO3545" s="6">
        <v>7689</v>
      </c>
      <c r="AP3545">
        <v>0</v>
      </c>
      <c r="AQ3545">
        <v>0</v>
      </c>
      <c r="AR3545" t="s">
        <v>29</v>
      </c>
      <c r="AS3545">
        <v>0</v>
      </c>
      <c r="AT3545" s="6" t="s">
        <v>28</v>
      </c>
      <c r="AU3545">
        <v>9</v>
      </c>
      <c r="AV3545">
        <v>9</v>
      </c>
      <c r="AW3545">
        <v>2</v>
      </c>
      <c r="AX3545">
        <v>2</v>
      </c>
      <c r="AY3545">
        <v>2</v>
      </c>
      <c r="AZ3545">
        <v>2</v>
      </c>
      <c r="BA3545">
        <v>2</v>
      </c>
      <c r="BB3545">
        <v>2</v>
      </c>
      <c r="BC3545">
        <v>2</v>
      </c>
      <c r="BD3545">
        <v>2</v>
      </c>
      <c r="BE3545" t="s">
        <v>29</v>
      </c>
      <c r="BF3545" t="s">
        <v>27</v>
      </c>
      <c r="BG3545" s="6" t="s">
        <v>28</v>
      </c>
      <c r="BH3545">
        <v>9</v>
      </c>
      <c r="BI3545">
        <v>9</v>
      </c>
      <c r="BJ3545">
        <v>905830</v>
      </c>
      <c r="BK3545" s="65">
        <f t="shared" si="727"/>
        <v>20.129555555555555</v>
      </c>
      <c r="BL3545">
        <v>1100860</v>
      </c>
      <c r="BM3545" s="65">
        <f t="shared" si="720"/>
        <v>24.463555555555555</v>
      </c>
      <c r="BN3545">
        <v>673113</v>
      </c>
      <c r="BO3545" s="71">
        <f t="shared" si="721"/>
        <v>14.958066666666667</v>
      </c>
      <c r="BP3545">
        <v>493722</v>
      </c>
      <c r="BQ3545" s="71">
        <f t="shared" si="722"/>
        <v>10.9716</v>
      </c>
      <c r="BR3545">
        <v>2413314</v>
      </c>
      <c r="BS3545" s="73">
        <f t="shared" si="723"/>
        <v>53.629199999999997</v>
      </c>
      <c r="BT3545">
        <v>225218</v>
      </c>
      <c r="BU3545" s="73">
        <f t="shared" si="724"/>
        <v>5.0048444444444442</v>
      </c>
      <c r="BV3545">
        <v>393071</v>
      </c>
      <c r="BW3545" s="71">
        <f t="shared" si="725"/>
        <v>8.7349111111111117</v>
      </c>
      <c r="BX3545">
        <v>65407</v>
      </c>
      <c r="BY3545" s="71">
        <f t="shared" si="726"/>
        <v>1.4534888888888888</v>
      </c>
      <c r="BZ3545">
        <v>93134</v>
      </c>
      <c r="CA3545" s="71">
        <f t="shared" si="718"/>
        <v>2.0696444444444446</v>
      </c>
      <c r="CB3545">
        <v>753090</v>
      </c>
      <c r="CC3545" s="71">
        <f t="shared" si="728"/>
        <v>16.735333333333333</v>
      </c>
    </row>
    <row r="3546" spans="2:81" x14ac:dyDescent="0.25">
      <c r="B3546">
        <v>4223</v>
      </c>
      <c r="C3546">
        <v>3</v>
      </c>
      <c r="D3546">
        <v>7</v>
      </c>
      <c r="E3546">
        <v>7</v>
      </c>
      <c r="F3546" s="17">
        <v>1500000</v>
      </c>
      <c r="G3546">
        <v>10</v>
      </c>
      <c r="H3546">
        <v>4</v>
      </c>
      <c r="I3546">
        <v>2</v>
      </c>
      <c r="J3546">
        <v>3</v>
      </c>
      <c r="K3546">
        <v>2</v>
      </c>
      <c r="L3546">
        <v>6</v>
      </c>
      <c r="M3546">
        <v>1</v>
      </c>
      <c r="N3546">
        <v>1</v>
      </c>
      <c r="O3546">
        <v>992</v>
      </c>
      <c r="P3546">
        <v>1</v>
      </c>
      <c r="Q3546">
        <v>1</v>
      </c>
      <c r="R3546">
        <v>2</v>
      </c>
      <c r="S3546">
        <v>2</v>
      </c>
      <c r="T3546">
        <v>2</v>
      </c>
      <c r="U3546">
        <v>2</v>
      </c>
      <c r="V3546">
        <v>75.75</v>
      </c>
      <c r="W3546">
        <v>57</v>
      </c>
      <c r="X3546">
        <v>1</v>
      </c>
      <c r="Y3546">
        <v>2099</v>
      </c>
      <c r="Z3546">
        <v>2849</v>
      </c>
      <c r="AA3546">
        <v>1</v>
      </c>
      <c r="AB3546">
        <v>143743025</v>
      </c>
      <c r="AC3546" s="6">
        <v>1940855</v>
      </c>
      <c r="AD3546" s="6">
        <v>1641806</v>
      </c>
      <c r="AE3546">
        <v>0</v>
      </c>
      <c r="AF3546">
        <v>0</v>
      </c>
      <c r="AG3546" s="25">
        <f t="shared" si="716"/>
        <v>95.828683333333331</v>
      </c>
      <c r="AH3546" s="29"/>
      <c r="AI3546" s="25">
        <f t="shared" si="719"/>
        <v>55.436165333333335</v>
      </c>
      <c r="AJ3546" s="34">
        <f t="shared" si="717"/>
        <v>40.591906666666667</v>
      </c>
      <c r="AK3546">
        <v>24371116</v>
      </c>
      <c r="AL3546">
        <v>83154248</v>
      </c>
      <c r="AM3546">
        <v>587670</v>
      </c>
      <c r="AN3546">
        <v>60588777</v>
      </c>
      <c r="AO3546" s="6">
        <v>299049</v>
      </c>
      <c r="AP3546">
        <v>0</v>
      </c>
      <c r="AQ3546">
        <v>0</v>
      </c>
      <c r="AR3546" t="s">
        <v>29</v>
      </c>
      <c r="AS3546" t="s">
        <v>27</v>
      </c>
      <c r="AT3546" s="6" t="s">
        <v>28</v>
      </c>
      <c r="AU3546">
        <v>9</v>
      </c>
      <c r="AV3546">
        <v>9</v>
      </c>
      <c r="AW3546">
        <v>2</v>
      </c>
      <c r="AX3546">
        <v>2</v>
      </c>
      <c r="AY3546">
        <v>2</v>
      </c>
      <c r="AZ3546">
        <v>2</v>
      </c>
      <c r="BA3546">
        <v>2</v>
      </c>
      <c r="BB3546">
        <v>2</v>
      </c>
      <c r="BC3546">
        <v>2</v>
      </c>
      <c r="BD3546">
        <v>2</v>
      </c>
      <c r="BE3546" t="s">
        <v>29</v>
      </c>
      <c r="BF3546" t="s">
        <v>27</v>
      </c>
      <c r="BG3546" s="6" t="s">
        <v>28</v>
      </c>
      <c r="BH3546">
        <v>9</v>
      </c>
      <c r="BI3546">
        <v>9</v>
      </c>
      <c r="BJ3546">
        <v>55664792</v>
      </c>
      <c r="BK3546" s="65">
        <f t="shared" si="727"/>
        <v>37.109861333333335</v>
      </c>
      <c r="BL3546">
        <v>33437013</v>
      </c>
      <c r="BM3546" s="65">
        <f t="shared" si="720"/>
        <v>22.291342</v>
      </c>
      <c r="BN3546">
        <v>12263734</v>
      </c>
      <c r="BO3546" s="71">
        <f t="shared" si="721"/>
        <v>8.1758226666666669</v>
      </c>
      <c r="BP3546">
        <v>4923985</v>
      </c>
      <c r="BQ3546" s="71">
        <f t="shared" si="722"/>
        <v>3.2826566666666666</v>
      </c>
      <c r="BR3546">
        <v>18445853</v>
      </c>
      <c r="BS3546" s="73">
        <f t="shared" si="723"/>
        <v>12.297235333333333</v>
      </c>
      <c r="BT3546">
        <v>411559</v>
      </c>
      <c r="BU3546" s="73">
        <f t="shared" si="724"/>
        <v>0.27437266666666665</v>
      </c>
      <c r="BV3546">
        <v>219219</v>
      </c>
      <c r="BW3546" s="71">
        <f t="shared" si="725"/>
        <v>0.146146</v>
      </c>
      <c r="BX3546">
        <v>1638554</v>
      </c>
      <c r="BY3546" s="71">
        <f t="shared" si="726"/>
        <v>1.0923693333333333</v>
      </c>
      <c r="BZ3546">
        <v>7450424</v>
      </c>
      <c r="CA3546" s="71">
        <f t="shared" si="718"/>
        <v>4.966949333333333</v>
      </c>
      <c r="CB3546">
        <v>9287891</v>
      </c>
      <c r="CC3546" s="71">
        <f t="shared" si="728"/>
        <v>6.1919273333333331</v>
      </c>
    </row>
    <row r="3547" spans="2:81" x14ac:dyDescent="0.25">
      <c r="B3547">
        <v>4224</v>
      </c>
      <c r="C3547">
        <v>3</v>
      </c>
      <c r="D3547">
        <v>5</v>
      </c>
      <c r="E3547">
        <v>4</v>
      </c>
      <c r="F3547" s="17">
        <v>265000</v>
      </c>
      <c r="G3547">
        <v>8</v>
      </c>
      <c r="H3547">
        <v>5</v>
      </c>
      <c r="I3547">
        <v>2</v>
      </c>
      <c r="J3547">
        <v>2</v>
      </c>
      <c r="K3547">
        <v>3</v>
      </c>
      <c r="L3547">
        <v>6</v>
      </c>
      <c r="M3547">
        <v>1</v>
      </c>
      <c r="N3547" t="s">
        <v>26</v>
      </c>
      <c r="O3547">
        <v>3</v>
      </c>
      <c r="P3547">
        <v>1</v>
      </c>
      <c r="Q3547">
        <v>1</v>
      </c>
      <c r="R3547">
        <v>2</v>
      </c>
      <c r="S3547">
        <v>2</v>
      </c>
      <c r="T3547">
        <v>2</v>
      </c>
      <c r="U3547">
        <v>2</v>
      </c>
      <c r="V3547">
        <v>28.46</v>
      </c>
      <c r="W3547">
        <v>77</v>
      </c>
      <c r="X3547">
        <v>1</v>
      </c>
      <c r="Y3547">
        <v>2481</v>
      </c>
      <c r="Z3547">
        <v>1368</v>
      </c>
      <c r="AA3547">
        <v>1</v>
      </c>
      <c r="AB3547">
        <v>29084643</v>
      </c>
      <c r="AC3547" s="6">
        <v>492000</v>
      </c>
      <c r="AD3547" s="6">
        <v>480000</v>
      </c>
      <c r="AE3547">
        <v>1</v>
      </c>
      <c r="AF3547">
        <v>0</v>
      </c>
      <c r="AG3547" s="25">
        <f t="shared" si="716"/>
        <v>109.75336981132075</v>
      </c>
      <c r="AH3547" s="29"/>
      <c r="AI3547" s="25">
        <f t="shared" si="719"/>
        <v>105.14071698113207</v>
      </c>
      <c r="AJ3547" s="34">
        <f t="shared" si="717"/>
        <v>4.6580716981132078</v>
      </c>
      <c r="AK3547">
        <v>8165970</v>
      </c>
      <c r="AL3547">
        <v>27862290</v>
      </c>
      <c r="AM3547">
        <v>11856</v>
      </c>
      <c r="AN3547">
        <v>1222354</v>
      </c>
      <c r="AO3547" s="6">
        <v>12000</v>
      </c>
      <c r="AP3547">
        <v>1</v>
      </c>
      <c r="AQ3547">
        <v>0</v>
      </c>
      <c r="AR3547" t="s">
        <v>29</v>
      </c>
      <c r="AS3547" t="s">
        <v>27</v>
      </c>
      <c r="AT3547" s="6" t="s">
        <v>28</v>
      </c>
      <c r="AU3547">
        <v>9</v>
      </c>
      <c r="AV3547">
        <v>9</v>
      </c>
      <c r="AW3547">
        <v>2</v>
      </c>
      <c r="AX3547">
        <v>2</v>
      </c>
      <c r="AY3547">
        <v>2</v>
      </c>
      <c r="AZ3547">
        <v>2</v>
      </c>
      <c r="BA3547">
        <v>2</v>
      </c>
      <c r="BB3547">
        <v>2</v>
      </c>
      <c r="BC3547">
        <v>2</v>
      </c>
      <c r="BD3547">
        <v>2</v>
      </c>
      <c r="BE3547" t="s">
        <v>29</v>
      </c>
      <c r="BF3547" t="s">
        <v>27</v>
      </c>
      <c r="BG3547" s="6" t="s">
        <v>28</v>
      </c>
      <c r="BH3547">
        <v>9</v>
      </c>
      <c r="BI3547">
        <v>9</v>
      </c>
      <c r="BJ3547">
        <v>1727431</v>
      </c>
      <c r="BK3547" s="65">
        <f t="shared" si="727"/>
        <v>6.5186075471698111</v>
      </c>
      <c r="BL3547">
        <v>4445586</v>
      </c>
      <c r="BM3547" s="65">
        <f t="shared" si="720"/>
        <v>16.775796226415093</v>
      </c>
      <c r="BN3547">
        <v>2045143</v>
      </c>
      <c r="BO3547" s="71">
        <f t="shared" si="721"/>
        <v>7.7175207547169808</v>
      </c>
      <c r="BP3547">
        <v>1222354</v>
      </c>
      <c r="BQ3547" s="71">
        <f t="shared" si="722"/>
        <v>4.6126566037735852</v>
      </c>
      <c r="BR3547">
        <v>14344183</v>
      </c>
      <c r="BS3547" s="73">
        <f t="shared" si="723"/>
        <v>54.12899245283019</v>
      </c>
      <c r="BT3547">
        <v>0</v>
      </c>
      <c r="BU3547" s="73">
        <f t="shared" si="724"/>
        <v>0</v>
      </c>
      <c r="BV3547">
        <v>552658</v>
      </c>
      <c r="BW3547" s="71">
        <f t="shared" si="725"/>
        <v>2.0855018867924526</v>
      </c>
      <c r="BX3547">
        <v>686321</v>
      </c>
      <c r="BY3547" s="71">
        <f t="shared" si="726"/>
        <v>2.5898905660377358</v>
      </c>
      <c r="BZ3547">
        <v>1195896</v>
      </c>
      <c r="CA3547" s="71">
        <f t="shared" si="718"/>
        <v>4.512815094339623</v>
      </c>
      <c r="CB3547">
        <v>2865071</v>
      </c>
      <c r="CC3547" s="71">
        <f t="shared" si="728"/>
        <v>10.811588679245283</v>
      </c>
    </row>
    <row r="3548" spans="2:81" x14ac:dyDescent="0.25">
      <c r="B3548">
        <v>4225</v>
      </c>
      <c r="C3548">
        <v>2</v>
      </c>
      <c r="D3548">
        <v>3</v>
      </c>
      <c r="E3548">
        <v>2</v>
      </c>
      <c r="F3548" s="17">
        <v>35000</v>
      </c>
      <c r="G3548">
        <v>5</v>
      </c>
      <c r="H3548">
        <v>2</v>
      </c>
      <c r="I3548">
        <v>2</v>
      </c>
      <c r="J3548">
        <v>2</v>
      </c>
      <c r="K3548">
        <v>2</v>
      </c>
      <c r="L3548">
        <v>1</v>
      </c>
      <c r="M3548">
        <v>2</v>
      </c>
      <c r="N3548">
        <v>2</v>
      </c>
      <c r="O3548">
        <v>3</v>
      </c>
      <c r="P3548">
        <v>1</v>
      </c>
      <c r="Q3548">
        <v>1</v>
      </c>
      <c r="R3548">
        <v>2</v>
      </c>
      <c r="S3548">
        <v>2</v>
      </c>
      <c r="T3548">
        <v>2</v>
      </c>
      <c r="U3548">
        <v>2</v>
      </c>
      <c r="V3548">
        <v>317.7</v>
      </c>
      <c r="W3548">
        <v>13</v>
      </c>
      <c r="X3548">
        <v>1</v>
      </c>
      <c r="Y3548">
        <v>6618</v>
      </c>
      <c r="Z3548">
        <v>715</v>
      </c>
      <c r="AA3548">
        <v>1</v>
      </c>
      <c r="AB3548">
        <v>1525833</v>
      </c>
      <c r="AC3548" s="6">
        <v>18879</v>
      </c>
      <c r="AD3548" s="6">
        <v>9464</v>
      </c>
      <c r="AE3548">
        <v>0</v>
      </c>
      <c r="AF3548">
        <v>0</v>
      </c>
      <c r="AG3548" s="25">
        <f t="shared" si="716"/>
        <v>43.595228571428571</v>
      </c>
      <c r="AH3548" s="29"/>
      <c r="AI3548" s="25">
        <f t="shared" si="719"/>
        <v>14.571085714285715</v>
      </c>
      <c r="AJ3548" s="34">
        <f t="shared" si="717"/>
        <v>29.294085714285714</v>
      </c>
      <c r="AK3548">
        <v>149469</v>
      </c>
      <c r="AL3548">
        <v>509988</v>
      </c>
      <c r="AM3548">
        <v>9853</v>
      </c>
      <c r="AN3548">
        <v>1015844</v>
      </c>
      <c r="AO3548" s="6">
        <v>9415</v>
      </c>
      <c r="AP3548">
        <v>0</v>
      </c>
      <c r="AQ3548">
        <v>0</v>
      </c>
      <c r="AR3548" t="s">
        <v>29</v>
      </c>
      <c r="AS3548" t="s">
        <v>27</v>
      </c>
      <c r="AT3548" s="6" t="s">
        <v>28</v>
      </c>
      <c r="AU3548">
        <v>9</v>
      </c>
      <c r="AV3548">
        <v>9</v>
      </c>
      <c r="AW3548">
        <v>2</v>
      </c>
      <c r="AX3548">
        <v>2</v>
      </c>
      <c r="AY3548">
        <v>2</v>
      </c>
      <c r="AZ3548">
        <v>2</v>
      </c>
      <c r="BA3548">
        <v>2</v>
      </c>
      <c r="BB3548">
        <v>2</v>
      </c>
      <c r="BC3548">
        <v>2</v>
      </c>
      <c r="BD3548">
        <v>2</v>
      </c>
      <c r="BE3548" t="s">
        <v>29</v>
      </c>
      <c r="BF3548" t="s">
        <v>27</v>
      </c>
      <c r="BG3548" s="6" t="s">
        <v>28</v>
      </c>
      <c r="BH3548">
        <v>9</v>
      </c>
      <c r="BI3548">
        <v>9</v>
      </c>
      <c r="BJ3548">
        <v>1043908</v>
      </c>
      <c r="BK3548" s="65">
        <f t="shared" si="727"/>
        <v>29.825942857142856</v>
      </c>
      <c r="BL3548">
        <v>63801</v>
      </c>
      <c r="BM3548" s="65">
        <f t="shared" si="720"/>
        <v>1.8228857142857142</v>
      </c>
      <c r="BN3548">
        <v>84990</v>
      </c>
      <c r="BO3548" s="71">
        <f t="shared" si="721"/>
        <v>2.4282857142857144</v>
      </c>
      <c r="BP3548">
        <v>8917</v>
      </c>
      <c r="BQ3548" s="71">
        <f t="shared" si="722"/>
        <v>0.25477142857142859</v>
      </c>
      <c r="BR3548">
        <v>182911</v>
      </c>
      <c r="BS3548" s="73">
        <f t="shared" si="723"/>
        <v>5.2260285714285715</v>
      </c>
      <c r="BT3548">
        <v>0</v>
      </c>
      <c r="BU3548" s="73">
        <f t="shared" si="724"/>
        <v>0</v>
      </c>
      <c r="BV3548">
        <v>24162</v>
      </c>
      <c r="BW3548" s="71">
        <f t="shared" si="725"/>
        <v>0.69034285714285715</v>
      </c>
      <c r="BX3548">
        <v>11168</v>
      </c>
      <c r="BY3548" s="71">
        <f t="shared" si="726"/>
        <v>0.31908571428571431</v>
      </c>
      <c r="BZ3548">
        <v>16509</v>
      </c>
      <c r="CA3548" s="71">
        <f t="shared" si="718"/>
        <v>0.47168571428571426</v>
      </c>
      <c r="CB3548">
        <v>89466</v>
      </c>
      <c r="CC3548" s="71">
        <f t="shared" si="728"/>
        <v>2.5561714285714285</v>
      </c>
    </row>
    <row r="3549" spans="2:81" x14ac:dyDescent="0.25">
      <c r="B3549">
        <v>4228</v>
      </c>
      <c r="C3549">
        <v>3</v>
      </c>
      <c r="D3549">
        <v>6</v>
      </c>
      <c r="E3549">
        <v>3</v>
      </c>
      <c r="F3549" s="17">
        <v>3000</v>
      </c>
      <c r="G3549">
        <v>2</v>
      </c>
      <c r="H3549">
        <v>3</v>
      </c>
      <c r="I3549">
        <v>25</v>
      </c>
      <c r="J3549">
        <v>42</v>
      </c>
      <c r="K3549">
        <v>1</v>
      </c>
      <c r="L3549" t="s">
        <v>154</v>
      </c>
      <c r="M3549">
        <v>2</v>
      </c>
      <c r="N3549">
        <v>2</v>
      </c>
      <c r="O3549">
        <v>1</v>
      </c>
      <c r="P3549">
        <v>1</v>
      </c>
      <c r="Q3549">
        <v>2</v>
      </c>
      <c r="R3549">
        <v>2</v>
      </c>
      <c r="S3549">
        <v>1</v>
      </c>
      <c r="T3549">
        <v>2</v>
      </c>
      <c r="U3549">
        <v>2</v>
      </c>
      <c r="V3549">
        <v>2546.83</v>
      </c>
      <c r="W3549">
        <v>29</v>
      </c>
      <c r="X3549">
        <v>2</v>
      </c>
      <c r="Y3549">
        <v>4596</v>
      </c>
      <c r="Z3549">
        <v>1353</v>
      </c>
      <c r="AA3549">
        <v>1</v>
      </c>
      <c r="AB3549">
        <v>47028</v>
      </c>
      <c r="AC3549" s="6">
        <v>1318</v>
      </c>
      <c r="AD3549" s="6">
        <v>1318</v>
      </c>
      <c r="AE3549">
        <v>0</v>
      </c>
      <c r="AF3549">
        <v>0</v>
      </c>
      <c r="AG3549" s="25">
        <f t="shared" si="716"/>
        <v>15.676</v>
      </c>
      <c r="AH3549" s="29"/>
      <c r="AI3549" s="25">
        <f t="shared" si="719"/>
        <v>15.676</v>
      </c>
      <c r="AJ3549" s="34">
        <f t="shared" si="717"/>
        <v>1.7333333333333333E-2</v>
      </c>
      <c r="AK3549">
        <v>13783</v>
      </c>
      <c r="AL3549">
        <v>47028</v>
      </c>
      <c r="AM3549" t="s">
        <v>29</v>
      </c>
      <c r="AN3549" t="s">
        <v>27</v>
      </c>
      <c r="AO3549" s="6" t="s">
        <v>28</v>
      </c>
      <c r="AP3549">
        <v>9</v>
      </c>
      <c r="AQ3549">
        <v>9</v>
      </c>
      <c r="AR3549" t="s">
        <v>29</v>
      </c>
      <c r="AS3549" t="s">
        <v>27</v>
      </c>
      <c r="AT3549" s="6" t="s">
        <v>28</v>
      </c>
      <c r="AU3549">
        <v>9</v>
      </c>
      <c r="AV3549">
        <v>9</v>
      </c>
      <c r="AW3549">
        <v>2</v>
      </c>
      <c r="AX3549">
        <v>2</v>
      </c>
      <c r="AY3549">
        <v>2</v>
      </c>
      <c r="AZ3549">
        <v>2</v>
      </c>
      <c r="BA3549">
        <v>2</v>
      </c>
      <c r="BB3549">
        <v>2</v>
      </c>
      <c r="BC3549">
        <v>2</v>
      </c>
      <c r="BD3549">
        <v>2</v>
      </c>
      <c r="BE3549" t="s">
        <v>29</v>
      </c>
      <c r="BF3549" t="s">
        <v>27</v>
      </c>
      <c r="BG3549" s="6" t="s">
        <v>28</v>
      </c>
      <c r="BH3549">
        <v>9</v>
      </c>
      <c r="BI3549">
        <v>9</v>
      </c>
      <c r="BJ3549">
        <v>0</v>
      </c>
      <c r="BK3549" s="65">
        <f t="shared" si="727"/>
        <v>0</v>
      </c>
      <c r="BL3549">
        <v>0</v>
      </c>
      <c r="BM3549" s="65">
        <f t="shared" si="720"/>
        <v>0</v>
      </c>
      <c r="BN3549">
        <v>1427</v>
      </c>
      <c r="BO3549" s="71">
        <f t="shared" si="721"/>
        <v>0.47566666666666668</v>
      </c>
      <c r="BP3549">
        <v>0</v>
      </c>
      <c r="BQ3549" s="71">
        <f t="shared" si="722"/>
        <v>0</v>
      </c>
      <c r="BR3549">
        <v>35313</v>
      </c>
      <c r="BS3549" s="73">
        <f t="shared" si="723"/>
        <v>11.771000000000001</v>
      </c>
      <c r="BT3549">
        <v>0</v>
      </c>
      <c r="BU3549" s="73">
        <f t="shared" si="724"/>
        <v>0</v>
      </c>
      <c r="BV3549">
        <v>5927</v>
      </c>
      <c r="BW3549" s="71">
        <f t="shared" si="725"/>
        <v>1.9756666666666667</v>
      </c>
      <c r="BX3549">
        <v>114</v>
      </c>
      <c r="BY3549" s="71">
        <f t="shared" si="726"/>
        <v>3.7999999999999999E-2</v>
      </c>
      <c r="BZ3549">
        <v>238</v>
      </c>
      <c r="CA3549" s="71">
        <f t="shared" si="718"/>
        <v>7.9333333333333339E-2</v>
      </c>
      <c r="CB3549">
        <v>4009</v>
      </c>
      <c r="CC3549" s="71">
        <f t="shared" si="728"/>
        <v>1.3363333333333334</v>
      </c>
    </row>
    <row r="3550" spans="2:81" x14ac:dyDescent="0.25">
      <c r="B3550">
        <v>4229</v>
      </c>
      <c r="C3550">
        <v>2</v>
      </c>
      <c r="D3550">
        <v>3</v>
      </c>
      <c r="E3550">
        <v>2</v>
      </c>
      <c r="F3550" s="17">
        <v>23000</v>
      </c>
      <c r="G3550">
        <v>4</v>
      </c>
      <c r="H3550">
        <v>3</v>
      </c>
      <c r="I3550">
        <v>14</v>
      </c>
      <c r="J3550">
        <v>28</v>
      </c>
      <c r="K3550">
        <v>2</v>
      </c>
      <c r="L3550">
        <v>6</v>
      </c>
      <c r="M3550">
        <v>1</v>
      </c>
      <c r="N3550">
        <v>1</v>
      </c>
      <c r="O3550">
        <v>2</v>
      </c>
      <c r="P3550">
        <v>1</v>
      </c>
      <c r="Q3550">
        <v>1</v>
      </c>
      <c r="R3550">
        <v>2</v>
      </c>
      <c r="S3550">
        <v>2</v>
      </c>
      <c r="T3550">
        <v>2</v>
      </c>
      <c r="U3550">
        <v>2</v>
      </c>
      <c r="V3550">
        <v>352.05</v>
      </c>
      <c r="W3550">
        <v>13</v>
      </c>
      <c r="X3550">
        <v>1</v>
      </c>
      <c r="Y3550">
        <v>5902</v>
      </c>
      <c r="Z3550">
        <v>760</v>
      </c>
      <c r="AA3550">
        <v>1</v>
      </c>
      <c r="AB3550">
        <v>1859707</v>
      </c>
      <c r="AC3550" s="6">
        <v>24338</v>
      </c>
      <c r="AD3550" s="6">
        <v>15468</v>
      </c>
      <c r="AE3550">
        <v>0</v>
      </c>
      <c r="AF3550">
        <v>0</v>
      </c>
      <c r="AG3550" s="25">
        <f t="shared" si="716"/>
        <v>80.856826086956517</v>
      </c>
      <c r="AH3550" s="29"/>
      <c r="AI3550" s="25">
        <f t="shared" si="719"/>
        <v>33.300826086956519</v>
      </c>
      <c r="AJ3550" s="34">
        <f t="shared" si="717"/>
        <v>47.94313043478261</v>
      </c>
      <c r="AK3550">
        <v>224478</v>
      </c>
      <c r="AL3550">
        <v>765919</v>
      </c>
      <c r="AM3550">
        <v>10609</v>
      </c>
      <c r="AN3550">
        <v>1093788</v>
      </c>
      <c r="AO3550" s="6">
        <v>8870</v>
      </c>
      <c r="AP3550">
        <v>0</v>
      </c>
      <c r="AQ3550">
        <v>0</v>
      </c>
      <c r="AR3550" t="s">
        <v>29</v>
      </c>
      <c r="AS3550" t="s">
        <v>27</v>
      </c>
      <c r="AT3550" s="6" t="s">
        <v>28</v>
      </c>
      <c r="AU3550">
        <v>9</v>
      </c>
      <c r="AV3550">
        <v>9</v>
      </c>
      <c r="AW3550">
        <v>2</v>
      </c>
      <c r="AX3550">
        <v>2</v>
      </c>
      <c r="AY3550">
        <v>2</v>
      </c>
      <c r="AZ3550">
        <v>2</v>
      </c>
      <c r="BA3550">
        <v>2</v>
      </c>
      <c r="BB3550">
        <v>2</v>
      </c>
      <c r="BC3550">
        <v>2</v>
      </c>
      <c r="BD3550">
        <v>2</v>
      </c>
      <c r="BE3550" t="s">
        <v>29</v>
      </c>
      <c r="BF3550" t="s">
        <v>27</v>
      </c>
      <c r="BG3550" s="6" t="s">
        <v>28</v>
      </c>
      <c r="BH3550">
        <v>9</v>
      </c>
      <c r="BI3550">
        <v>9</v>
      </c>
      <c r="BJ3550">
        <v>884495</v>
      </c>
      <c r="BK3550" s="65">
        <f t="shared" si="727"/>
        <v>38.456304347826084</v>
      </c>
      <c r="BL3550">
        <v>65210</v>
      </c>
      <c r="BM3550" s="65">
        <f t="shared" si="720"/>
        <v>2.8352173913043477</v>
      </c>
      <c r="BN3550">
        <v>264051</v>
      </c>
      <c r="BO3550" s="71">
        <f t="shared" si="721"/>
        <v>11.480478260869566</v>
      </c>
      <c r="BP3550">
        <v>209292</v>
      </c>
      <c r="BQ3550" s="71">
        <f t="shared" si="722"/>
        <v>9.0996521739130429</v>
      </c>
      <c r="BR3550">
        <v>239516</v>
      </c>
      <c r="BS3550" s="73">
        <f t="shared" si="723"/>
        <v>10.413739130434783</v>
      </c>
      <c r="BT3550">
        <v>14741</v>
      </c>
      <c r="BU3550" s="73">
        <f t="shared" si="724"/>
        <v>0.64091304347826084</v>
      </c>
      <c r="BV3550">
        <v>45234</v>
      </c>
      <c r="BW3550" s="71">
        <f t="shared" si="725"/>
        <v>1.966695652173913</v>
      </c>
      <c r="BX3550">
        <v>23073</v>
      </c>
      <c r="BY3550" s="71">
        <f t="shared" si="726"/>
        <v>1.0031739130434782</v>
      </c>
      <c r="BZ3550">
        <v>64548</v>
      </c>
      <c r="CA3550" s="71">
        <f t="shared" si="718"/>
        <v>2.8064347826086955</v>
      </c>
      <c r="CB3550">
        <v>49546</v>
      </c>
      <c r="CC3550" s="71">
        <f t="shared" si="728"/>
        <v>2.1541739130434783</v>
      </c>
    </row>
    <row r="3551" spans="2:81" x14ac:dyDescent="0.25">
      <c r="B3551">
        <v>4230</v>
      </c>
      <c r="C3551">
        <v>4</v>
      </c>
      <c r="D3551">
        <v>8</v>
      </c>
      <c r="E3551">
        <v>2</v>
      </c>
      <c r="F3551" s="17">
        <v>18500</v>
      </c>
      <c r="G3551">
        <v>4</v>
      </c>
      <c r="H3551">
        <v>5</v>
      </c>
      <c r="I3551">
        <v>23</v>
      </c>
      <c r="J3551">
        <v>50</v>
      </c>
      <c r="K3551" t="s">
        <v>26</v>
      </c>
      <c r="L3551" t="s">
        <v>154</v>
      </c>
      <c r="M3551" t="s">
        <v>26</v>
      </c>
      <c r="N3551" t="s">
        <v>26</v>
      </c>
      <c r="O3551" t="s">
        <v>157</v>
      </c>
      <c r="P3551">
        <v>1</v>
      </c>
      <c r="Q3551">
        <v>1</v>
      </c>
      <c r="R3551">
        <v>2</v>
      </c>
      <c r="S3551" t="s">
        <v>26</v>
      </c>
      <c r="T3551">
        <v>2</v>
      </c>
      <c r="U3551">
        <v>2</v>
      </c>
      <c r="V3551">
        <v>781.6</v>
      </c>
      <c r="W3551">
        <v>39</v>
      </c>
      <c r="X3551">
        <v>1</v>
      </c>
      <c r="Y3551">
        <v>4355</v>
      </c>
      <c r="Z3551">
        <v>802</v>
      </c>
      <c r="AA3551">
        <v>1</v>
      </c>
      <c r="AB3551">
        <v>3495147</v>
      </c>
      <c r="AC3551" s="6">
        <v>48416</v>
      </c>
      <c r="AD3551" s="6">
        <v>31806</v>
      </c>
      <c r="AE3551">
        <v>0</v>
      </c>
      <c r="AF3551">
        <v>0</v>
      </c>
      <c r="AG3551" s="25">
        <f t="shared" si="716"/>
        <v>188.92686486486485</v>
      </c>
      <c r="AH3551" s="29"/>
      <c r="AI3551" s="25">
        <f t="shared" si="719"/>
        <v>54.278270270270269</v>
      </c>
      <c r="AJ3551" s="34">
        <f t="shared" si="717"/>
        <v>135.54832432432431</v>
      </c>
      <c r="AK3551">
        <v>294299</v>
      </c>
      <c r="AL3551">
        <v>1004148</v>
      </c>
      <c r="AM3551">
        <v>24161</v>
      </c>
      <c r="AN3551">
        <v>2490999</v>
      </c>
      <c r="AO3551" s="6">
        <v>16611</v>
      </c>
      <c r="AP3551">
        <v>0</v>
      </c>
      <c r="AQ3551">
        <v>0</v>
      </c>
      <c r="AR3551" t="s">
        <v>29</v>
      </c>
      <c r="AS3551">
        <v>0</v>
      </c>
      <c r="AT3551" s="6" t="s">
        <v>28</v>
      </c>
      <c r="AU3551">
        <v>9</v>
      </c>
      <c r="AV3551">
        <v>9</v>
      </c>
      <c r="AW3551">
        <v>2</v>
      </c>
      <c r="AX3551">
        <v>2</v>
      </c>
      <c r="AY3551">
        <v>2</v>
      </c>
      <c r="AZ3551">
        <v>2</v>
      </c>
      <c r="BA3551">
        <v>2</v>
      </c>
      <c r="BB3551">
        <v>2</v>
      </c>
      <c r="BC3551">
        <v>2</v>
      </c>
      <c r="BD3551">
        <v>2</v>
      </c>
      <c r="BE3551" t="s">
        <v>29</v>
      </c>
      <c r="BF3551" t="s">
        <v>27</v>
      </c>
      <c r="BG3551" s="6" t="s">
        <v>28</v>
      </c>
      <c r="BH3551">
        <v>9</v>
      </c>
      <c r="BI3551">
        <v>9</v>
      </c>
      <c r="BJ3551">
        <v>704272</v>
      </c>
      <c r="BK3551" s="65">
        <f t="shared" si="727"/>
        <v>38.068756756756756</v>
      </c>
      <c r="BL3551">
        <v>72607</v>
      </c>
      <c r="BM3551" s="65">
        <f t="shared" si="720"/>
        <v>3.9247027027027026</v>
      </c>
      <c r="BN3551">
        <v>101002</v>
      </c>
      <c r="BO3551" s="71">
        <f t="shared" si="721"/>
        <v>5.4595675675675679</v>
      </c>
      <c r="BP3551">
        <v>140869</v>
      </c>
      <c r="BQ3551" s="71">
        <f t="shared" si="722"/>
        <v>7.6145405405405402</v>
      </c>
      <c r="BR3551">
        <v>493535</v>
      </c>
      <c r="BS3551" s="73">
        <f t="shared" si="723"/>
        <v>26.677567567567568</v>
      </c>
      <c r="BT3551">
        <v>0</v>
      </c>
      <c r="BU3551" s="73">
        <f t="shared" si="724"/>
        <v>0</v>
      </c>
      <c r="BV3551">
        <v>80385</v>
      </c>
      <c r="BW3551" s="71">
        <f t="shared" si="725"/>
        <v>4.3451351351351351</v>
      </c>
      <c r="BX3551">
        <v>13376</v>
      </c>
      <c r="BY3551" s="71">
        <f t="shared" si="726"/>
        <v>0.72302702702702704</v>
      </c>
      <c r="BZ3551">
        <v>19046</v>
      </c>
      <c r="CA3551" s="71">
        <f t="shared" si="718"/>
        <v>1.0295135135135136</v>
      </c>
      <c r="CB3551">
        <v>1870054</v>
      </c>
      <c r="CC3551" s="71">
        <f t="shared" si="728"/>
        <v>101.084</v>
      </c>
    </row>
    <row r="3552" spans="2:81" x14ac:dyDescent="0.25">
      <c r="B3552">
        <v>4231</v>
      </c>
      <c r="C3552">
        <v>1</v>
      </c>
      <c r="D3552">
        <v>2</v>
      </c>
      <c r="E3552">
        <v>3</v>
      </c>
      <c r="F3552" s="17">
        <v>10000</v>
      </c>
      <c r="G3552">
        <v>3</v>
      </c>
      <c r="H3552">
        <v>6</v>
      </c>
      <c r="I3552">
        <v>25</v>
      </c>
      <c r="J3552">
        <v>42</v>
      </c>
      <c r="K3552">
        <v>1</v>
      </c>
      <c r="L3552">
        <v>1</v>
      </c>
      <c r="M3552">
        <v>1</v>
      </c>
      <c r="N3552">
        <v>2</v>
      </c>
      <c r="O3552">
        <v>1</v>
      </c>
      <c r="P3552">
        <v>1</v>
      </c>
      <c r="Q3552">
        <v>1</v>
      </c>
      <c r="R3552">
        <v>2</v>
      </c>
      <c r="S3552">
        <v>2</v>
      </c>
      <c r="T3552">
        <v>2</v>
      </c>
      <c r="U3552">
        <v>2</v>
      </c>
      <c r="V3552">
        <v>869.22</v>
      </c>
      <c r="W3552">
        <v>6</v>
      </c>
      <c r="X3552">
        <v>1</v>
      </c>
      <c r="Y3552">
        <v>5491</v>
      </c>
      <c r="Z3552">
        <v>823</v>
      </c>
      <c r="AA3552">
        <v>1</v>
      </c>
      <c r="AB3552">
        <v>749345</v>
      </c>
      <c r="AC3552" s="6">
        <v>22437</v>
      </c>
      <c r="AD3552" s="6">
        <v>19769</v>
      </c>
      <c r="AE3552">
        <v>0</v>
      </c>
      <c r="AF3552">
        <v>0</v>
      </c>
      <c r="AG3552" s="25">
        <f t="shared" si="716"/>
        <v>74.9345</v>
      </c>
      <c r="AH3552" s="29"/>
      <c r="AI3552" s="25">
        <f t="shared" si="719"/>
        <v>51.520499999999998</v>
      </c>
      <c r="AJ3552" s="34">
        <f t="shared" si="717"/>
        <v>23.684200000000001</v>
      </c>
      <c r="AK3552">
        <v>150998</v>
      </c>
      <c r="AL3552">
        <v>515205</v>
      </c>
      <c r="AM3552">
        <v>2271</v>
      </c>
      <c r="AN3552">
        <v>234140</v>
      </c>
      <c r="AO3552" s="6">
        <v>2668</v>
      </c>
      <c r="AP3552">
        <v>0</v>
      </c>
      <c r="AQ3552">
        <v>0</v>
      </c>
      <c r="AR3552" t="s">
        <v>29</v>
      </c>
      <c r="AS3552" t="s">
        <v>27</v>
      </c>
      <c r="AT3552" s="6" t="s">
        <v>28</v>
      </c>
      <c r="AU3552">
        <v>9</v>
      </c>
      <c r="AV3552">
        <v>9</v>
      </c>
      <c r="AW3552">
        <v>2</v>
      </c>
      <c r="AX3552">
        <v>2</v>
      </c>
      <c r="AY3552">
        <v>2</v>
      </c>
      <c r="AZ3552">
        <v>2</v>
      </c>
      <c r="BA3552">
        <v>2</v>
      </c>
      <c r="BB3552">
        <v>2</v>
      </c>
      <c r="BC3552">
        <v>2</v>
      </c>
      <c r="BD3552">
        <v>2</v>
      </c>
      <c r="BE3552" t="s">
        <v>29</v>
      </c>
      <c r="BF3552" t="s">
        <v>27</v>
      </c>
      <c r="BG3552" s="6" t="s">
        <v>28</v>
      </c>
      <c r="BH3552">
        <v>9</v>
      </c>
      <c r="BI3552">
        <v>9</v>
      </c>
      <c r="BJ3552">
        <v>229932</v>
      </c>
      <c r="BK3552" s="65">
        <f t="shared" si="727"/>
        <v>22.993200000000002</v>
      </c>
      <c r="BL3552">
        <v>72577</v>
      </c>
      <c r="BM3552" s="65">
        <f t="shared" si="720"/>
        <v>7.2576999999999998</v>
      </c>
      <c r="BN3552">
        <v>33136</v>
      </c>
      <c r="BO3552" s="71">
        <f t="shared" si="721"/>
        <v>3.3136000000000001</v>
      </c>
      <c r="BP3552">
        <v>4209</v>
      </c>
      <c r="BQ3552" s="71">
        <f t="shared" si="722"/>
        <v>0.4209</v>
      </c>
      <c r="BR3552">
        <v>272797</v>
      </c>
      <c r="BS3552" s="73">
        <f t="shared" si="723"/>
        <v>27.279699999999998</v>
      </c>
      <c r="BT3552">
        <v>0</v>
      </c>
      <c r="BU3552" s="73">
        <f t="shared" si="724"/>
        <v>0</v>
      </c>
      <c r="BV3552">
        <v>0</v>
      </c>
      <c r="BW3552" s="71">
        <f t="shared" si="725"/>
        <v>0</v>
      </c>
      <c r="BX3552">
        <v>16460</v>
      </c>
      <c r="BY3552" s="71">
        <f t="shared" si="726"/>
        <v>1.6459999999999999</v>
      </c>
      <c r="BZ3552">
        <v>5230</v>
      </c>
      <c r="CA3552" s="71">
        <f t="shared" si="718"/>
        <v>0.52300000000000002</v>
      </c>
      <c r="CB3552">
        <v>115005</v>
      </c>
      <c r="CC3552" s="71">
        <f t="shared" si="728"/>
        <v>11.500500000000001</v>
      </c>
    </row>
    <row r="3553" spans="2:81" x14ac:dyDescent="0.25">
      <c r="B3553">
        <v>4232</v>
      </c>
      <c r="C3553">
        <v>2</v>
      </c>
      <c r="D3553">
        <v>4</v>
      </c>
      <c r="E3553">
        <v>3</v>
      </c>
      <c r="F3553" s="17">
        <v>1800</v>
      </c>
      <c r="G3553">
        <v>2</v>
      </c>
      <c r="H3553">
        <v>2</v>
      </c>
      <c r="I3553">
        <v>15</v>
      </c>
      <c r="J3553">
        <v>33</v>
      </c>
      <c r="K3553">
        <v>5</v>
      </c>
      <c r="L3553">
        <v>4</v>
      </c>
      <c r="M3553">
        <v>2</v>
      </c>
      <c r="N3553">
        <v>2</v>
      </c>
      <c r="O3553">
        <v>1</v>
      </c>
      <c r="P3553">
        <v>1</v>
      </c>
      <c r="Q3553">
        <v>2</v>
      </c>
      <c r="R3553">
        <v>2</v>
      </c>
      <c r="S3553">
        <v>1</v>
      </c>
      <c r="T3553">
        <v>2</v>
      </c>
      <c r="U3553">
        <v>2</v>
      </c>
      <c r="V3553">
        <v>1701.91</v>
      </c>
      <c r="W3553">
        <v>19</v>
      </c>
      <c r="X3553">
        <v>1</v>
      </c>
      <c r="Y3553">
        <v>4807</v>
      </c>
      <c r="Z3553">
        <v>1174</v>
      </c>
      <c r="AA3553">
        <v>1</v>
      </c>
      <c r="AB3553">
        <v>134146</v>
      </c>
      <c r="AC3553" s="6">
        <v>2870</v>
      </c>
      <c r="AD3553" s="6">
        <v>2870</v>
      </c>
      <c r="AE3553">
        <v>0</v>
      </c>
      <c r="AF3553">
        <v>0</v>
      </c>
      <c r="AG3553" s="25">
        <f t="shared" si="716"/>
        <v>74.525555555555556</v>
      </c>
      <c r="AH3553" s="29"/>
      <c r="AI3553" s="25">
        <f t="shared" si="719"/>
        <v>74.525555555555556</v>
      </c>
      <c r="AJ3553" s="34">
        <f t="shared" si="717"/>
        <v>2.8888888888888888E-2</v>
      </c>
      <c r="AK3553">
        <v>39316</v>
      </c>
      <c r="AL3553">
        <v>134146</v>
      </c>
      <c r="AM3553" t="s">
        <v>29</v>
      </c>
      <c r="AN3553" t="s">
        <v>27</v>
      </c>
      <c r="AO3553" s="6" t="s">
        <v>28</v>
      </c>
      <c r="AP3553">
        <v>9</v>
      </c>
      <c r="AQ3553">
        <v>9</v>
      </c>
      <c r="AR3553" t="s">
        <v>29</v>
      </c>
      <c r="AS3553" t="s">
        <v>27</v>
      </c>
      <c r="AT3553" s="6" t="s">
        <v>28</v>
      </c>
      <c r="AU3553">
        <v>9</v>
      </c>
      <c r="AV3553">
        <v>9</v>
      </c>
      <c r="AW3553">
        <v>2</v>
      </c>
      <c r="AX3553">
        <v>2</v>
      </c>
      <c r="AY3553">
        <v>2</v>
      </c>
      <c r="AZ3553">
        <v>2</v>
      </c>
      <c r="BA3553">
        <v>2</v>
      </c>
      <c r="BB3553">
        <v>2</v>
      </c>
      <c r="BC3553">
        <v>2</v>
      </c>
      <c r="BD3553">
        <v>2</v>
      </c>
      <c r="BE3553" t="s">
        <v>29</v>
      </c>
      <c r="BF3553" t="s">
        <v>27</v>
      </c>
      <c r="BG3553" s="6" t="s">
        <v>28</v>
      </c>
      <c r="BH3553">
        <v>9</v>
      </c>
      <c r="BI3553">
        <v>9</v>
      </c>
      <c r="BJ3553">
        <v>8719</v>
      </c>
      <c r="BK3553" s="65">
        <f t="shared" si="727"/>
        <v>4.8438888888888885</v>
      </c>
      <c r="BL3553">
        <v>8144</v>
      </c>
      <c r="BM3553" s="65">
        <f t="shared" si="720"/>
        <v>4.5244444444444447</v>
      </c>
      <c r="BN3553">
        <v>2292</v>
      </c>
      <c r="BO3553" s="71">
        <f t="shared" si="721"/>
        <v>1.2733333333333334</v>
      </c>
      <c r="BP3553">
        <v>0</v>
      </c>
      <c r="BQ3553" s="71">
        <f t="shared" si="722"/>
        <v>0</v>
      </c>
      <c r="BR3553">
        <v>35026</v>
      </c>
      <c r="BS3553" s="73">
        <f t="shared" si="723"/>
        <v>19.45888888888889</v>
      </c>
      <c r="BT3553">
        <v>0</v>
      </c>
      <c r="BU3553" s="73">
        <f t="shared" si="724"/>
        <v>0</v>
      </c>
      <c r="BV3553">
        <v>73397</v>
      </c>
      <c r="BW3553" s="71">
        <f t="shared" si="725"/>
        <v>40.776111111111113</v>
      </c>
      <c r="BX3553">
        <v>218</v>
      </c>
      <c r="BY3553" s="71">
        <f t="shared" si="726"/>
        <v>0.12111111111111111</v>
      </c>
      <c r="BZ3553">
        <v>281</v>
      </c>
      <c r="CA3553" s="71">
        <f t="shared" si="718"/>
        <v>0.15611111111111112</v>
      </c>
      <c r="CB3553">
        <v>6070</v>
      </c>
      <c r="CC3553" s="71">
        <f t="shared" si="728"/>
        <v>3.3722222222222222</v>
      </c>
    </row>
    <row r="3554" spans="2:81" x14ac:dyDescent="0.25">
      <c r="B3554">
        <v>4233</v>
      </c>
      <c r="C3554">
        <v>4</v>
      </c>
      <c r="D3554">
        <v>9</v>
      </c>
      <c r="E3554">
        <v>1</v>
      </c>
      <c r="F3554" s="17">
        <v>60000</v>
      </c>
      <c r="G3554">
        <v>6</v>
      </c>
      <c r="H3554">
        <v>5</v>
      </c>
      <c r="I3554">
        <v>23</v>
      </c>
      <c r="J3554">
        <v>50</v>
      </c>
      <c r="K3554" t="s">
        <v>26</v>
      </c>
      <c r="L3554" t="s">
        <v>154</v>
      </c>
      <c r="M3554" t="s">
        <v>26</v>
      </c>
      <c r="N3554" t="s">
        <v>26</v>
      </c>
      <c r="O3554" t="s">
        <v>157</v>
      </c>
      <c r="P3554">
        <v>1</v>
      </c>
      <c r="Q3554">
        <v>1</v>
      </c>
      <c r="R3554">
        <v>2</v>
      </c>
      <c r="S3554" t="s">
        <v>26</v>
      </c>
      <c r="T3554">
        <v>2</v>
      </c>
      <c r="U3554">
        <v>2</v>
      </c>
      <c r="V3554">
        <v>221.72</v>
      </c>
      <c r="W3554">
        <v>43</v>
      </c>
      <c r="X3554">
        <v>1</v>
      </c>
      <c r="Y3554">
        <v>7462</v>
      </c>
      <c r="Z3554">
        <v>426</v>
      </c>
      <c r="AA3554">
        <v>1</v>
      </c>
      <c r="AB3554">
        <v>10606443</v>
      </c>
      <c r="AC3554" s="6">
        <v>165650</v>
      </c>
      <c r="AD3554" s="6">
        <v>146931</v>
      </c>
      <c r="AE3554">
        <v>0</v>
      </c>
      <c r="AF3554">
        <v>0</v>
      </c>
      <c r="AG3554" s="25">
        <f t="shared" si="716"/>
        <v>176.77404999999999</v>
      </c>
      <c r="AH3554" s="29"/>
      <c r="AI3554" s="25">
        <f t="shared" si="719"/>
        <v>133.54078333333334</v>
      </c>
      <c r="AJ3554" s="34">
        <f t="shared" si="717"/>
        <v>43.545816666666667</v>
      </c>
      <c r="AK3554">
        <v>2348314</v>
      </c>
      <c r="AL3554">
        <v>8012447</v>
      </c>
      <c r="AM3554">
        <v>25160</v>
      </c>
      <c r="AN3554">
        <v>2593996</v>
      </c>
      <c r="AO3554" s="6">
        <v>18719</v>
      </c>
      <c r="AP3554">
        <v>0</v>
      </c>
      <c r="AQ3554">
        <v>0</v>
      </c>
      <c r="AR3554" t="s">
        <v>29</v>
      </c>
      <c r="AS3554">
        <v>0</v>
      </c>
      <c r="AT3554" s="6" t="s">
        <v>28</v>
      </c>
      <c r="AU3554">
        <v>9</v>
      </c>
      <c r="AV3554">
        <v>9</v>
      </c>
      <c r="AW3554">
        <v>2</v>
      </c>
      <c r="AX3554">
        <v>2</v>
      </c>
      <c r="AY3554">
        <v>2</v>
      </c>
      <c r="AZ3554">
        <v>2</v>
      </c>
      <c r="BA3554">
        <v>2</v>
      </c>
      <c r="BB3554">
        <v>2</v>
      </c>
      <c r="BC3554">
        <v>2</v>
      </c>
      <c r="BD3554">
        <v>2</v>
      </c>
      <c r="BE3554" t="s">
        <v>29</v>
      </c>
      <c r="BF3554" t="s">
        <v>27</v>
      </c>
      <c r="BG3554" s="6" t="s">
        <v>28</v>
      </c>
      <c r="BH3554">
        <v>9</v>
      </c>
      <c r="BI3554">
        <v>9</v>
      </c>
      <c r="BJ3554">
        <v>2448150</v>
      </c>
      <c r="BK3554" s="65">
        <f t="shared" si="727"/>
        <v>40.802500000000002</v>
      </c>
      <c r="BL3554">
        <v>624462</v>
      </c>
      <c r="BM3554" s="65">
        <f t="shared" si="720"/>
        <v>10.4077</v>
      </c>
      <c r="BN3554">
        <v>1037710</v>
      </c>
      <c r="BO3554" s="71">
        <f t="shared" si="721"/>
        <v>17.295166666666667</v>
      </c>
      <c r="BP3554">
        <v>759865</v>
      </c>
      <c r="BQ3554" s="71">
        <f t="shared" si="722"/>
        <v>12.664416666666666</v>
      </c>
      <c r="BR3554">
        <v>3509111</v>
      </c>
      <c r="BS3554" s="73">
        <f t="shared" si="723"/>
        <v>58.485183333333332</v>
      </c>
      <c r="BT3554">
        <v>421961</v>
      </c>
      <c r="BU3554" s="73">
        <f t="shared" si="724"/>
        <v>7.032683333333333</v>
      </c>
      <c r="BV3554">
        <v>571550</v>
      </c>
      <c r="BW3554" s="71">
        <f t="shared" si="725"/>
        <v>9.5258333333333329</v>
      </c>
      <c r="BX3554">
        <v>95106</v>
      </c>
      <c r="BY3554" s="71">
        <f t="shared" si="726"/>
        <v>1.5851</v>
      </c>
      <c r="BZ3554">
        <v>135422</v>
      </c>
      <c r="CA3554" s="71">
        <f t="shared" si="718"/>
        <v>2.2570333333333332</v>
      </c>
      <c r="CB3554">
        <v>1003106</v>
      </c>
      <c r="CC3554" s="71">
        <f t="shared" si="728"/>
        <v>16.718433333333333</v>
      </c>
    </row>
    <row r="3555" spans="2:81" x14ac:dyDescent="0.25">
      <c r="B3555">
        <v>4235</v>
      </c>
      <c r="C3555">
        <v>1</v>
      </c>
      <c r="D3555">
        <v>2</v>
      </c>
      <c r="E3555">
        <v>2</v>
      </c>
      <c r="F3555" s="17">
        <v>4800</v>
      </c>
      <c r="G3555">
        <v>2</v>
      </c>
      <c r="H3555">
        <v>5</v>
      </c>
      <c r="I3555">
        <v>26</v>
      </c>
      <c r="J3555">
        <v>46</v>
      </c>
      <c r="K3555">
        <v>1</v>
      </c>
      <c r="L3555" t="s">
        <v>154</v>
      </c>
      <c r="M3555">
        <v>2</v>
      </c>
      <c r="N3555">
        <v>2</v>
      </c>
      <c r="O3555">
        <v>2</v>
      </c>
      <c r="P3555">
        <v>1</v>
      </c>
      <c r="Q3555">
        <v>1</v>
      </c>
      <c r="R3555">
        <v>2</v>
      </c>
      <c r="S3555">
        <v>2</v>
      </c>
      <c r="T3555">
        <v>2</v>
      </c>
      <c r="U3555">
        <v>2</v>
      </c>
      <c r="V3555">
        <v>869.22</v>
      </c>
      <c r="W3555">
        <v>9</v>
      </c>
      <c r="X3555">
        <v>2</v>
      </c>
      <c r="Y3555">
        <v>5143</v>
      </c>
      <c r="Z3555">
        <v>1050</v>
      </c>
      <c r="AA3555">
        <v>1</v>
      </c>
      <c r="AB3555">
        <v>279156</v>
      </c>
      <c r="AC3555" s="6">
        <v>4877</v>
      </c>
      <c r="AD3555" s="6">
        <v>2871</v>
      </c>
      <c r="AE3555">
        <v>1</v>
      </c>
      <c r="AF3555">
        <v>1</v>
      </c>
      <c r="AG3555" s="25">
        <f t="shared" si="716"/>
        <v>58.157499999999999</v>
      </c>
      <c r="AH3555" s="29"/>
      <c r="AI3555" s="25">
        <f t="shared" si="719"/>
        <v>16.058333333333334</v>
      </c>
      <c r="AJ3555" s="34">
        <f t="shared" si="717"/>
        <v>42.524583333333332</v>
      </c>
      <c r="AK3555">
        <v>22591</v>
      </c>
      <c r="AL3555">
        <v>77080</v>
      </c>
      <c r="AM3555">
        <v>1960</v>
      </c>
      <c r="AN3555">
        <v>202076</v>
      </c>
      <c r="AO3555" s="6">
        <v>2006</v>
      </c>
      <c r="AP3555">
        <v>1</v>
      </c>
      <c r="AQ3555">
        <v>1</v>
      </c>
      <c r="AR3555" t="s">
        <v>29</v>
      </c>
      <c r="AS3555" t="s">
        <v>27</v>
      </c>
      <c r="AT3555" s="6" t="s">
        <v>28</v>
      </c>
      <c r="AU3555">
        <v>9</v>
      </c>
      <c r="AV3555">
        <v>9</v>
      </c>
      <c r="AW3555">
        <v>2</v>
      </c>
      <c r="AX3555">
        <v>2</v>
      </c>
      <c r="AY3555">
        <v>2</v>
      </c>
      <c r="AZ3555">
        <v>2</v>
      </c>
      <c r="BA3555">
        <v>2</v>
      </c>
      <c r="BB3555">
        <v>2</v>
      </c>
      <c r="BC3555">
        <v>2</v>
      </c>
      <c r="BD3555">
        <v>2</v>
      </c>
      <c r="BE3555" t="s">
        <v>29</v>
      </c>
      <c r="BF3555" t="s">
        <v>27</v>
      </c>
      <c r="BG3555" s="6" t="s">
        <v>28</v>
      </c>
      <c r="BH3555">
        <v>9</v>
      </c>
      <c r="BI3555">
        <v>9</v>
      </c>
      <c r="BJ3555">
        <v>202076</v>
      </c>
      <c r="BK3555" s="65">
        <f t="shared" si="727"/>
        <v>42.099166666666669</v>
      </c>
      <c r="BL3555">
        <v>0</v>
      </c>
      <c r="BM3555" s="65">
        <f t="shared" si="720"/>
        <v>0</v>
      </c>
      <c r="BN3555">
        <v>13103</v>
      </c>
      <c r="BO3555" s="71">
        <f t="shared" si="721"/>
        <v>2.7297916666666668</v>
      </c>
      <c r="BP3555">
        <v>0</v>
      </c>
      <c r="BQ3555" s="71">
        <f t="shared" si="722"/>
        <v>0</v>
      </c>
      <c r="BR3555">
        <v>31424</v>
      </c>
      <c r="BS3555" s="73">
        <f t="shared" si="723"/>
        <v>6.5466666666666669</v>
      </c>
      <c r="BT3555">
        <v>0</v>
      </c>
      <c r="BU3555" s="73">
        <f t="shared" si="724"/>
        <v>0</v>
      </c>
      <c r="BV3555">
        <v>0</v>
      </c>
      <c r="BW3555" s="71">
        <f t="shared" si="725"/>
        <v>0</v>
      </c>
      <c r="BX3555">
        <v>2931</v>
      </c>
      <c r="BY3555" s="71">
        <f t="shared" si="726"/>
        <v>0.61062499999999997</v>
      </c>
      <c r="BZ3555">
        <v>1640</v>
      </c>
      <c r="CA3555" s="71">
        <f t="shared" si="718"/>
        <v>0.34166666666666667</v>
      </c>
      <c r="CB3555">
        <v>27983</v>
      </c>
      <c r="CC3555" s="71">
        <f t="shared" si="728"/>
        <v>5.8297916666666669</v>
      </c>
    </row>
    <row r="3556" spans="2:81" x14ac:dyDescent="0.25">
      <c r="B3556">
        <v>4236</v>
      </c>
      <c r="C3556">
        <v>2</v>
      </c>
      <c r="D3556">
        <v>3</v>
      </c>
      <c r="E3556">
        <v>2</v>
      </c>
      <c r="F3556" s="17">
        <v>148000</v>
      </c>
      <c r="G3556">
        <v>7</v>
      </c>
      <c r="H3556">
        <v>6</v>
      </c>
      <c r="I3556">
        <v>2</v>
      </c>
      <c r="J3556">
        <v>4</v>
      </c>
      <c r="K3556">
        <v>2</v>
      </c>
      <c r="L3556">
        <v>6</v>
      </c>
      <c r="M3556">
        <v>1</v>
      </c>
      <c r="N3556" t="s">
        <v>26</v>
      </c>
      <c r="O3556">
        <v>2</v>
      </c>
      <c r="P3556">
        <v>1</v>
      </c>
      <c r="Q3556">
        <v>1</v>
      </c>
      <c r="R3556">
        <v>1</v>
      </c>
      <c r="S3556">
        <v>2</v>
      </c>
      <c r="T3556">
        <v>2</v>
      </c>
      <c r="U3556">
        <v>2</v>
      </c>
      <c r="V3556">
        <v>393.08</v>
      </c>
      <c r="W3556">
        <v>14</v>
      </c>
      <c r="X3556">
        <v>2</v>
      </c>
      <c r="Y3556">
        <v>6014</v>
      </c>
      <c r="Z3556">
        <v>915</v>
      </c>
      <c r="AA3556">
        <v>1</v>
      </c>
      <c r="AB3556">
        <v>29960467</v>
      </c>
      <c r="AC3556" s="6">
        <v>348267</v>
      </c>
      <c r="AD3556" s="6">
        <v>213387</v>
      </c>
      <c r="AE3556">
        <v>1</v>
      </c>
      <c r="AF3556">
        <v>1</v>
      </c>
      <c r="AG3556" s="25">
        <f t="shared" si="716"/>
        <v>202.43558783783783</v>
      </c>
      <c r="AH3556" s="29"/>
      <c r="AI3556" s="25">
        <f t="shared" si="719"/>
        <v>79.095554054054048</v>
      </c>
      <c r="AJ3556" s="34">
        <f t="shared" si="717"/>
        <v>124.25352027027027</v>
      </c>
      <c r="AK3556">
        <v>3430874</v>
      </c>
      <c r="AL3556">
        <v>11706142</v>
      </c>
      <c r="AM3556">
        <v>176651</v>
      </c>
      <c r="AN3556">
        <v>18212718</v>
      </c>
      <c r="AO3556" s="6">
        <v>134430</v>
      </c>
      <c r="AP3556">
        <v>0</v>
      </c>
      <c r="AQ3556">
        <v>0</v>
      </c>
      <c r="AR3556">
        <v>300</v>
      </c>
      <c r="AS3556">
        <v>41607</v>
      </c>
      <c r="AT3556" s="6">
        <v>450</v>
      </c>
      <c r="AU3556">
        <v>0</v>
      </c>
      <c r="AV3556">
        <v>0</v>
      </c>
      <c r="AW3556">
        <v>2</v>
      </c>
      <c r="AX3556">
        <v>2</v>
      </c>
      <c r="AY3556">
        <v>2</v>
      </c>
      <c r="AZ3556">
        <v>2</v>
      </c>
      <c r="BA3556">
        <v>2</v>
      </c>
      <c r="BB3556">
        <v>2</v>
      </c>
      <c r="BC3556">
        <v>2</v>
      </c>
      <c r="BD3556">
        <v>2</v>
      </c>
      <c r="BE3556" t="s">
        <v>29</v>
      </c>
      <c r="BF3556" t="s">
        <v>27</v>
      </c>
      <c r="BG3556" s="6" t="s">
        <v>28</v>
      </c>
      <c r="BH3556">
        <v>9</v>
      </c>
      <c r="BI3556">
        <v>9</v>
      </c>
      <c r="BJ3556">
        <v>17877898</v>
      </c>
      <c r="BK3556" s="65">
        <f t="shared" si="727"/>
        <v>120.7966081081081</v>
      </c>
      <c r="BL3556">
        <v>1431570</v>
      </c>
      <c r="BM3556" s="65">
        <f t="shared" si="720"/>
        <v>9.67277027027027</v>
      </c>
      <c r="BN3556">
        <v>1366580</v>
      </c>
      <c r="BO3556" s="71">
        <f t="shared" si="721"/>
        <v>9.2336486486486482</v>
      </c>
      <c r="BP3556">
        <v>334820</v>
      </c>
      <c r="BQ3556" s="71">
        <f t="shared" si="722"/>
        <v>2.2622972972972972</v>
      </c>
      <c r="BR3556">
        <v>4760188</v>
      </c>
      <c r="BS3556" s="73">
        <f t="shared" si="723"/>
        <v>32.16343243243243</v>
      </c>
      <c r="BT3556">
        <v>126104</v>
      </c>
      <c r="BU3556" s="73">
        <f t="shared" si="724"/>
        <v>0.8520540540540541</v>
      </c>
      <c r="BV3556">
        <v>1481688</v>
      </c>
      <c r="BW3556" s="71">
        <f t="shared" si="725"/>
        <v>10.011405405405405</v>
      </c>
      <c r="BX3556">
        <v>209096</v>
      </c>
      <c r="BY3556" s="71">
        <f t="shared" si="726"/>
        <v>1.4128108108108108</v>
      </c>
      <c r="BZ3556">
        <v>315865</v>
      </c>
      <c r="CA3556" s="71">
        <f t="shared" si="718"/>
        <v>2.1342229729729731</v>
      </c>
      <c r="CB3556">
        <v>2056659</v>
      </c>
      <c r="CC3556" s="71">
        <f t="shared" si="728"/>
        <v>13.896344594594595</v>
      </c>
    </row>
    <row r="3557" spans="2:81" x14ac:dyDescent="0.25">
      <c r="B3557">
        <v>4237</v>
      </c>
      <c r="C3557">
        <v>3</v>
      </c>
      <c r="D3557">
        <v>5</v>
      </c>
      <c r="E3557">
        <v>4</v>
      </c>
      <c r="F3557" s="17">
        <v>12750</v>
      </c>
      <c r="G3557">
        <v>4</v>
      </c>
      <c r="H3557">
        <v>6</v>
      </c>
      <c r="I3557">
        <v>5</v>
      </c>
      <c r="J3557">
        <v>11</v>
      </c>
      <c r="K3557" t="s">
        <v>26</v>
      </c>
      <c r="L3557" t="s">
        <v>154</v>
      </c>
      <c r="M3557" t="s">
        <v>26</v>
      </c>
      <c r="N3557" t="s">
        <v>26</v>
      </c>
      <c r="O3557">
        <v>1</v>
      </c>
      <c r="P3557">
        <v>2</v>
      </c>
      <c r="Q3557">
        <v>2</v>
      </c>
      <c r="R3557">
        <v>2</v>
      </c>
      <c r="S3557">
        <v>2</v>
      </c>
      <c r="T3557">
        <v>2</v>
      </c>
      <c r="U3557">
        <v>2</v>
      </c>
      <c r="V3557">
        <v>1210.96</v>
      </c>
      <c r="W3557">
        <v>22</v>
      </c>
      <c r="X3557">
        <v>1</v>
      </c>
      <c r="Y3557">
        <v>3142</v>
      </c>
      <c r="Z3557">
        <v>1918</v>
      </c>
      <c r="AA3557">
        <v>2</v>
      </c>
      <c r="AB3557" t="s">
        <v>27</v>
      </c>
      <c r="AC3557" s="6" t="s">
        <v>28</v>
      </c>
      <c r="AD3557" s="6" t="s">
        <v>28</v>
      </c>
      <c r="AE3557">
        <v>9</v>
      </c>
      <c r="AF3557">
        <v>9</v>
      </c>
      <c r="AG3557" s="25" t="e">
        <f t="shared" si="716"/>
        <v>#VALUE!</v>
      </c>
      <c r="AH3557" s="29"/>
      <c r="AI3557" s="25" t="e">
        <f t="shared" si="719"/>
        <v>#VALUE!</v>
      </c>
      <c r="AJ3557" s="34">
        <f t="shared" si="717"/>
        <v>4.0784313725490198E-3</v>
      </c>
      <c r="AK3557" t="s">
        <v>29</v>
      </c>
      <c r="AL3557" t="s">
        <v>27</v>
      </c>
      <c r="AM3557" t="s">
        <v>29</v>
      </c>
      <c r="AN3557" t="s">
        <v>27</v>
      </c>
      <c r="AO3557" s="6" t="s">
        <v>28</v>
      </c>
      <c r="AP3557">
        <v>9</v>
      </c>
      <c r="AQ3557">
        <v>9</v>
      </c>
      <c r="AR3557" t="s">
        <v>29</v>
      </c>
      <c r="AS3557" t="s">
        <v>27</v>
      </c>
      <c r="AT3557" s="6" t="s">
        <v>28</v>
      </c>
      <c r="AU3557">
        <v>9</v>
      </c>
      <c r="AV3557">
        <v>9</v>
      </c>
      <c r="AW3557">
        <v>2</v>
      </c>
      <c r="AX3557">
        <v>2</v>
      </c>
      <c r="AY3557">
        <v>2</v>
      </c>
      <c r="AZ3557">
        <v>2</v>
      </c>
      <c r="BA3557">
        <v>2</v>
      </c>
      <c r="BB3557">
        <v>2</v>
      </c>
      <c r="BC3557">
        <v>2</v>
      </c>
      <c r="BD3557">
        <v>2</v>
      </c>
      <c r="BE3557" t="s">
        <v>29</v>
      </c>
      <c r="BF3557" t="s">
        <v>27</v>
      </c>
      <c r="BG3557" s="6" t="s">
        <v>28</v>
      </c>
      <c r="BH3557">
        <v>9</v>
      </c>
      <c r="BI3557">
        <v>9</v>
      </c>
      <c r="BJ3557" t="s">
        <v>27</v>
      </c>
      <c r="BK3557" s="65" t="e">
        <f t="shared" si="727"/>
        <v>#VALUE!</v>
      </c>
      <c r="BL3557" t="s">
        <v>27</v>
      </c>
      <c r="BM3557" s="65" t="e">
        <f t="shared" si="720"/>
        <v>#VALUE!</v>
      </c>
      <c r="BN3557">
        <v>0</v>
      </c>
      <c r="BO3557" s="71">
        <f t="shared" si="721"/>
        <v>0</v>
      </c>
      <c r="BP3557" t="s">
        <v>27</v>
      </c>
      <c r="BQ3557" s="71" t="e">
        <f t="shared" si="722"/>
        <v>#VALUE!</v>
      </c>
      <c r="BR3557">
        <v>0</v>
      </c>
      <c r="BS3557" s="73">
        <f t="shared" si="723"/>
        <v>0</v>
      </c>
      <c r="BT3557" t="s">
        <v>27</v>
      </c>
      <c r="BU3557" s="73" t="e">
        <f t="shared" si="724"/>
        <v>#VALUE!</v>
      </c>
      <c r="BV3557">
        <v>0</v>
      </c>
      <c r="BW3557" s="71">
        <f t="shared" si="725"/>
        <v>0</v>
      </c>
      <c r="BX3557">
        <v>0</v>
      </c>
      <c r="BY3557" s="71">
        <f t="shared" si="726"/>
        <v>0</v>
      </c>
      <c r="BZ3557">
        <v>0</v>
      </c>
      <c r="CA3557" s="71">
        <f t="shared" si="718"/>
        <v>0</v>
      </c>
      <c r="CB3557" t="s">
        <v>27</v>
      </c>
      <c r="CC3557" s="71" t="e">
        <f t="shared" si="728"/>
        <v>#VALUE!</v>
      </c>
    </row>
    <row r="3558" spans="2:81" x14ac:dyDescent="0.25">
      <c r="B3558">
        <v>4238</v>
      </c>
      <c r="C3558">
        <v>4</v>
      </c>
      <c r="D3558">
        <v>8</v>
      </c>
      <c r="E3558">
        <v>2</v>
      </c>
      <c r="F3558" s="17">
        <v>4100</v>
      </c>
      <c r="G3558">
        <v>2</v>
      </c>
      <c r="H3558">
        <v>5</v>
      </c>
      <c r="I3558">
        <v>7</v>
      </c>
      <c r="J3558">
        <v>16</v>
      </c>
      <c r="K3558">
        <v>1</v>
      </c>
      <c r="L3558">
        <v>7</v>
      </c>
      <c r="M3558">
        <v>2</v>
      </c>
      <c r="N3558">
        <v>2</v>
      </c>
      <c r="O3558">
        <v>1</v>
      </c>
      <c r="P3558">
        <v>1</v>
      </c>
      <c r="Q3558">
        <v>1</v>
      </c>
      <c r="R3558">
        <v>2</v>
      </c>
      <c r="S3558">
        <v>2</v>
      </c>
      <c r="T3558">
        <v>2</v>
      </c>
      <c r="U3558">
        <v>2</v>
      </c>
      <c r="V3558">
        <v>1883.06</v>
      </c>
      <c r="W3558">
        <v>39</v>
      </c>
      <c r="X3558">
        <v>1</v>
      </c>
      <c r="Y3558">
        <v>5200</v>
      </c>
      <c r="Z3558">
        <v>735</v>
      </c>
      <c r="AA3558">
        <v>1</v>
      </c>
      <c r="AB3558">
        <v>740280</v>
      </c>
      <c r="AC3558" s="6">
        <v>11619</v>
      </c>
      <c r="AD3558" s="6">
        <v>9123</v>
      </c>
      <c r="AE3558">
        <v>0</v>
      </c>
      <c r="AF3558">
        <v>0</v>
      </c>
      <c r="AG3558" s="25">
        <f t="shared" si="716"/>
        <v>180.55609756097562</v>
      </c>
      <c r="AH3558" s="29"/>
      <c r="AI3558" s="25">
        <f t="shared" si="719"/>
        <v>85.754390243902435</v>
      </c>
      <c r="AJ3558" s="34">
        <f t="shared" si="717"/>
        <v>95.418780487804881</v>
      </c>
      <c r="AK3558">
        <v>103046</v>
      </c>
      <c r="AL3558">
        <v>351593</v>
      </c>
      <c r="AM3558">
        <v>3770</v>
      </c>
      <c r="AN3558">
        <v>388687</v>
      </c>
      <c r="AO3558" s="6">
        <v>2496</v>
      </c>
      <c r="AP3558">
        <v>0</v>
      </c>
      <c r="AQ3558">
        <v>0</v>
      </c>
      <c r="AR3558" t="s">
        <v>29</v>
      </c>
      <c r="AS3558" t="s">
        <v>27</v>
      </c>
      <c r="AT3558" s="6" t="s">
        <v>28</v>
      </c>
      <c r="AU3558">
        <v>9</v>
      </c>
      <c r="AV3558">
        <v>9</v>
      </c>
      <c r="AW3558">
        <v>2</v>
      </c>
      <c r="AX3558">
        <v>2</v>
      </c>
      <c r="AY3558">
        <v>2</v>
      </c>
      <c r="AZ3558">
        <v>2</v>
      </c>
      <c r="BA3558">
        <v>2</v>
      </c>
      <c r="BB3558">
        <v>2</v>
      </c>
      <c r="BC3558">
        <v>2</v>
      </c>
      <c r="BD3558">
        <v>2</v>
      </c>
      <c r="BE3558" t="s">
        <v>29</v>
      </c>
      <c r="BF3558" t="s">
        <v>27</v>
      </c>
      <c r="BG3558" s="6" t="s">
        <v>28</v>
      </c>
      <c r="BH3558">
        <v>9</v>
      </c>
      <c r="BI3558">
        <v>9</v>
      </c>
      <c r="BJ3558">
        <v>198372</v>
      </c>
      <c r="BK3558" s="65">
        <f t="shared" si="727"/>
        <v>48.383414634146341</v>
      </c>
      <c r="BL3558">
        <v>27697</v>
      </c>
      <c r="BM3558" s="65">
        <f t="shared" si="720"/>
        <v>6.7553658536585361</v>
      </c>
      <c r="BN3558">
        <v>29205</v>
      </c>
      <c r="BO3558" s="71">
        <f t="shared" si="721"/>
        <v>7.123170731707317</v>
      </c>
      <c r="BP3558">
        <v>190315</v>
      </c>
      <c r="BQ3558" s="71">
        <f t="shared" si="722"/>
        <v>46.418292682926833</v>
      </c>
      <c r="BR3558">
        <v>89135</v>
      </c>
      <c r="BS3558" s="73">
        <f t="shared" si="723"/>
        <v>21.740243902439026</v>
      </c>
      <c r="BT3558">
        <v>0</v>
      </c>
      <c r="BU3558" s="73">
        <f t="shared" si="724"/>
        <v>0</v>
      </c>
      <c r="BV3558">
        <v>72711</v>
      </c>
      <c r="BW3558" s="71">
        <f t="shared" si="725"/>
        <v>17.734390243902439</v>
      </c>
      <c r="BX3558">
        <v>6789</v>
      </c>
      <c r="BY3558" s="71">
        <f t="shared" si="726"/>
        <v>1.6558536585365853</v>
      </c>
      <c r="BZ3558">
        <v>80021</v>
      </c>
      <c r="CA3558" s="71">
        <f t="shared" si="718"/>
        <v>19.51731707317073</v>
      </c>
      <c r="CB3558">
        <v>46036</v>
      </c>
      <c r="CC3558" s="71">
        <f t="shared" si="728"/>
        <v>11.228292682926829</v>
      </c>
    </row>
    <row r="3559" spans="2:81" x14ac:dyDescent="0.25">
      <c r="B3559">
        <v>4239</v>
      </c>
      <c r="C3559">
        <v>2</v>
      </c>
      <c r="D3559">
        <v>3</v>
      </c>
      <c r="E3559">
        <v>2</v>
      </c>
      <c r="F3559" s="17">
        <v>8300</v>
      </c>
      <c r="G3559">
        <v>3</v>
      </c>
      <c r="H3559">
        <v>6</v>
      </c>
      <c r="I3559">
        <v>23</v>
      </c>
      <c r="J3559">
        <v>50</v>
      </c>
      <c r="K3559" t="s">
        <v>26</v>
      </c>
      <c r="L3559" t="s">
        <v>154</v>
      </c>
      <c r="M3559" t="s">
        <v>26</v>
      </c>
      <c r="N3559" t="s">
        <v>26</v>
      </c>
      <c r="O3559" t="s">
        <v>157</v>
      </c>
      <c r="P3559">
        <v>1</v>
      </c>
      <c r="Q3559">
        <v>1</v>
      </c>
      <c r="R3559">
        <v>2</v>
      </c>
      <c r="S3559" t="s">
        <v>26</v>
      </c>
      <c r="T3559">
        <v>2</v>
      </c>
      <c r="U3559">
        <v>2</v>
      </c>
      <c r="V3559">
        <v>2724.37</v>
      </c>
      <c r="W3559">
        <v>16</v>
      </c>
      <c r="X3559">
        <v>2</v>
      </c>
      <c r="Y3559">
        <v>5001</v>
      </c>
      <c r="Z3559">
        <v>809</v>
      </c>
      <c r="AA3559">
        <v>1</v>
      </c>
      <c r="AB3559">
        <v>521916</v>
      </c>
      <c r="AC3559" s="6">
        <v>8962</v>
      </c>
      <c r="AD3559" s="6">
        <v>5962</v>
      </c>
      <c r="AE3559">
        <v>1</v>
      </c>
      <c r="AF3559">
        <v>1</v>
      </c>
      <c r="AG3559" s="25">
        <f t="shared" si="716"/>
        <v>62.881445783132527</v>
      </c>
      <c r="AH3559" s="29"/>
      <c r="AI3559" s="25">
        <f t="shared" si="719"/>
        <v>23.256265060240963</v>
      </c>
      <c r="AJ3559" s="34">
        <f t="shared" si="717"/>
        <v>39.990722891566264</v>
      </c>
      <c r="AK3559">
        <v>56573</v>
      </c>
      <c r="AL3559">
        <v>193027</v>
      </c>
      <c r="AM3559">
        <v>3190</v>
      </c>
      <c r="AN3559">
        <v>328889</v>
      </c>
      <c r="AO3559" s="6">
        <v>3000</v>
      </c>
      <c r="AP3559">
        <v>0</v>
      </c>
      <c r="AQ3559">
        <v>0</v>
      </c>
      <c r="AR3559" t="s">
        <v>29</v>
      </c>
      <c r="AS3559">
        <v>0</v>
      </c>
      <c r="AT3559" s="6" t="s">
        <v>28</v>
      </c>
      <c r="AU3559">
        <v>9</v>
      </c>
      <c r="AV3559">
        <v>9</v>
      </c>
      <c r="AW3559">
        <v>2</v>
      </c>
      <c r="AX3559">
        <v>2</v>
      </c>
      <c r="AY3559">
        <v>2</v>
      </c>
      <c r="AZ3559">
        <v>2</v>
      </c>
      <c r="BA3559">
        <v>2</v>
      </c>
      <c r="BB3559">
        <v>2</v>
      </c>
      <c r="BC3559">
        <v>2</v>
      </c>
      <c r="BD3559">
        <v>2</v>
      </c>
      <c r="BE3559" t="s">
        <v>29</v>
      </c>
      <c r="BF3559" t="s">
        <v>27</v>
      </c>
      <c r="BG3559" s="6" t="s">
        <v>28</v>
      </c>
      <c r="BH3559">
        <v>9</v>
      </c>
      <c r="BI3559">
        <v>9</v>
      </c>
      <c r="BJ3559">
        <v>344512</v>
      </c>
      <c r="BK3559" s="65">
        <f t="shared" si="727"/>
        <v>41.507469879518069</v>
      </c>
      <c r="BL3559">
        <v>0</v>
      </c>
      <c r="BM3559" s="65">
        <f t="shared" si="720"/>
        <v>0</v>
      </c>
      <c r="BN3559">
        <v>11961</v>
      </c>
      <c r="BO3559" s="71">
        <f t="shared" si="721"/>
        <v>1.4410843373493976</v>
      </c>
      <c r="BP3559">
        <v>0</v>
      </c>
      <c r="BQ3559" s="71">
        <f t="shared" si="722"/>
        <v>0</v>
      </c>
      <c r="BR3559">
        <v>110467</v>
      </c>
      <c r="BS3559" s="73">
        <f t="shared" si="723"/>
        <v>13.309277108433735</v>
      </c>
      <c r="BT3559">
        <v>0</v>
      </c>
      <c r="BU3559" s="73">
        <f t="shared" si="724"/>
        <v>0</v>
      </c>
      <c r="BV3559">
        <v>17992</v>
      </c>
      <c r="BW3559" s="71">
        <f t="shared" si="725"/>
        <v>2.1677108433734942</v>
      </c>
      <c r="BX3559">
        <v>2994</v>
      </c>
      <c r="BY3559" s="71">
        <f t="shared" si="726"/>
        <v>0.36072289156626508</v>
      </c>
      <c r="BZ3559">
        <v>4263</v>
      </c>
      <c r="CA3559" s="71">
        <f t="shared" si="718"/>
        <v>0.51361445783132531</v>
      </c>
      <c r="CB3559">
        <v>29727</v>
      </c>
      <c r="CC3559" s="71">
        <f t="shared" si="728"/>
        <v>3.5815662650602409</v>
      </c>
    </row>
    <row r="3560" spans="2:81" x14ac:dyDescent="0.25">
      <c r="B3560">
        <v>4240</v>
      </c>
      <c r="C3560">
        <v>4</v>
      </c>
      <c r="D3560">
        <v>9</v>
      </c>
      <c r="E3560">
        <v>4</v>
      </c>
      <c r="F3560" s="17">
        <v>20000</v>
      </c>
      <c r="G3560">
        <v>4</v>
      </c>
      <c r="H3560">
        <v>6</v>
      </c>
      <c r="I3560">
        <v>14</v>
      </c>
      <c r="J3560">
        <v>31</v>
      </c>
      <c r="K3560">
        <v>1</v>
      </c>
      <c r="L3560">
        <v>1</v>
      </c>
      <c r="M3560">
        <v>2</v>
      </c>
      <c r="N3560">
        <v>2</v>
      </c>
      <c r="O3560">
        <v>2</v>
      </c>
      <c r="P3560">
        <v>1</v>
      </c>
      <c r="Q3560">
        <v>1</v>
      </c>
      <c r="R3560">
        <v>2</v>
      </c>
      <c r="S3560">
        <v>2</v>
      </c>
      <c r="T3560">
        <v>2</v>
      </c>
      <c r="U3560">
        <v>2</v>
      </c>
      <c r="V3560">
        <v>456.4</v>
      </c>
      <c r="W3560">
        <v>41</v>
      </c>
      <c r="X3560">
        <v>2</v>
      </c>
      <c r="Y3560">
        <v>1236</v>
      </c>
      <c r="Z3560">
        <v>2153</v>
      </c>
      <c r="AA3560">
        <v>1</v>
      </c>
      <c r="AB3560">
        <v>373131</v>
      </c>
      <c r="AC3560" s="6">
        <v>8991</v>
      </c>
      <c r="AD3560" s="6">
        <v>7479</v>
      </c>
      <c r="AE3560">
        <v>0</v>
      </c>
      <c r="AF3560">
        <v>0</v>
      </c>
      <c r="AG3560" s="25">
        <f t="shared" si="716"/>
        <v>18.656549999999999</v>
      </c>
      <c r="AH3560" s="29"/>
      <c r="AI3560" s="25">
        <f t="shared" si="719"/>
        <v>12.03755</v>
      </c>
      <c r="AJ3560" s="34">
        <f t="shared" si="717"/>
        <v>6.6962999999999999</v>
      </c>
      <c r="AK3560">
        <v>70560</v>
      </c>
      <c r="AL3560">
        <v>240751</v>
      </c>
      <c r="AM3560">
        <v>1284</v>
      </c>
      <c r="AN3560">
        <v>132380</v>
      </c>
      <c r="AO3560" s="6">
        <v>1512</v>
      </c>
      <c r="AP3560">
        <v>0</v>
      </c>
      <c r="AQ3560">
        <v>0</v>
      </c>
      <c r="AR3560" t="s">
        <v>29</v>
      </c>
      <c r="AS3560" t="s">
        <v>27</v>
      </c>
      <c r="AT3560" s="6" t="s">
        <v>28</v>
      </c>
      <c r="AU3560">
        <v>9</v>
      </c>
      <c r="AV3560">
        <v>9</v>
      </c>
      <c r="AW3560">
        <v>2</v>
      </c>
      <c r="AX3560">
        <v>2</v>
      </c>
      <c r="AY3560">
        <v>2</v>
      </c>
      <c r="AZ3560">
        <v>2</v>
      </c>
      <c r="BA3560">
        <v>2</v>
      </c>
      <c r="BB3560">
        <v>2</v>
      </c>
      <c r="BC3560">
        <v>2</v>
      </c>
      <c r="BD3560">
        <v>2</v>
      </c>
      <c r="BE3560" t="s">
        <v>29</v>
      </c>
      <c r="BF3560" t="s">
        <v>27</v>
      </c>
      <c r="BG3560" s="6" t="s">
        <v>28</v>
      </c>
      <c r="BH3560">
        <v>9</v>
      </c>
      <c r="BI3560">
        <v>9</v>
      </c>
      <c r="BJ3560">
        <v>132380</v>
      </c>
      <c r="BK3560" s="65">
        <f t="shared" si="727"/>
        <v>6.6189999999999998</v>
      </c>
      <c r="BL3560">
        <v>90257</v>
      </c>
      <c r="BM3560" s="65">
        <f t="shared" si="720"/>
        <v>4.5128500000000003</v>
      </c>
      <c r="BN3560">
        <v>41615</v>
      </c>
      <c r="BO3560" s="71">
        <f t="shared" si="721"/>
        <v>2.0807500000000001</v>
      </c>
      <c r="BP3560">
        <v>55897</v>
      </c>
      <c r="BQ3560" s="71">
        <f t="shared" si="722"/>
        <v>2.7948499999999998</v>
      </c>
      <c r="BR3560">
        <v>28963</v>
      </c>
      <c r="BS3560" s="73">
        <f t="shared" si="723"/>
        <v>1.44815</v>
      </c>
      <c r="BT3560">
        <v>0</v>
      </c>
      <c r="BU3560" s="73">
        <f t="shared" si="724"/>
        <v>0</v>
      </c>
      <c r="BV3560">
        <v>6514</v>
      </c>
      <c r="BW3560" s="71">
        <f t="shared" si="725"/>
        <v>0.32569999999999999</v>
      </c>
      <c r="BX3560">
        <v>0</v>
      </c>
      <c r="BY3560" s="71">
        <f t="shared" si="726"/>
        <v>0</v>
      </c>
      <c r="BZ3560">
        <v>1199</v>
      </c>
      <c r="CA3560" s="71">
        <f t="shared" si="718"/>
        <v>5.9950000000000003E-2</v>
      </c>
      <c r="CB3560">
        <v>16306</v>
      </c>
      <c r="CC3560" s="71">
        <f t="shared" si="728"/>
        <v>0.81530000000000002</v>
      </c>
    </row>
    <row r="3561" spans="2:81" x14ac:dyDescent="0.25">
      <c r="B3561">
        <v>4241</v>
      </c>
      <c r="C3561">
        <v>4</v>
      </c>
      <c r="D3561">
        <v>8</v>
      </c>
      <c r="E3561">
        <v>1</v>
      </c>
      <c r="F3561" s="17">
        <v>50000</v>
      </c>
      <c r="G3561">
        <v>5</v>
      </c>
      <c r="H3561">
        <v>4</v>
      </c>
      <c r="I3561">
        <v>25</v>
      </c>
      <c r="J3561">
        <v>42</v>
      </c>
      <c r="K3561">
        <v>3</v>
      </c>
      <c r="L3561">
        <v>1</v>
      </c>
      <c r="M3561">
        <v>2</v>
      </c>
      <c r="N3561">
        <v>2</v>
      </c>
      <c r="O3561">
        <v>1</v>
      </c>
      <c r="P3561">
        <v>1</v>
      </c>
      <c r="Q3561">
        <v>1</v>
      </c>
      <c r="R3561">
        <v>2</v>
      </c>
      <c r="S3561">
        <v>2</v>
      </c>
      <c r="T3561">
        <v>2</v>
      </c>
      <c r="U3561">
        <v>2</v>
      </c>
      <c r="V3561">
        <v>81.349999999999994</v>
      </c>
      <c r="W3561">
        <v>37</v>
      </c>
      <c r="X3561">
        <v>1</v>
      </c>
      <c r="Y3561">
        <v>6124</v>
      </c>
      <c r="Z3561">
        <v>584</v>
      </c>
      <c r="AA3561">
        <v>1</v>
      </c>
      <c r="AB3561">
        <v>1662234</v>
      </c>
      <c r="AC3561" s="6">
        <v>34677</v>
      </c>
      <c r="AD3561" s="6">
        <v>31765</v>
      </c>
      <c r="AE3561">
        <v>0</v>
      </c>
      <c r="AF3561">
        <v>0</v>
      </c>
      <c r="AG3561" s="25">
        <f t="shared" si="716"/>
        <v>33.244680000000002</v>
      </c>
      <c r="AH3561" s="29"/>
      <c r="AI3561" s="25">
        <f t="shared" si="719"/>
        <v>18.385899999999999</v>
      </c>
      <c r="AJ3561" s="34">
        <f t="shared" si="717"/>
        <v>14.9177</v>
      </c>
      <c r="AK3561">
        <v>269430</v>
      </c>
      <c r="AL3561">
        <v>919295</v>
      </c>
      <c r="AM3561">
        <v>7206</v>
      </c>
      <c r="AN3561">
        <v>742939</v>
      </c>
      <c r="AO3561" s="6">
        <v>2912</v>
      </c>
      <c r="AP3561">
        <v>0</v>
      </c>
      <c r="AQ3561">
        <v>0</v>
      </c>
      <c r="AR3561" t="s">
        <v>29</v>
      </c>
      <c r="AS3561" t="s">
        <v>27</v>
      </c>
      <c r="AT3561" s="6" t="s">
        <v>28</v>
      </c>
      <c r="AU3561">
        <v>9</v>
      </c>
      <c r="AV3561">
        <v>9</v>
      </c>
      <c r="AW3561">
        <v>2</v>
      </c>
      <c r="AX3561">
        <v>2</v>
      </c>
      <c r="AY3561">
        <v>2</v>
      </c>
      <c r="AZ3561">
        <v>2</v>
      </c>
      <c r="BA3561">
        <v>2</v>
      </c>
      <c r="BB3561">
        <v>2</v>
      </c>
      <c r="BC3561">
        <v>2</v>
      </c>
      <c r="BD3561">
        <v>2</v>
      </c>
      <c r="BE3561" t="s">
        <v>29</v>
      </c>
      <c r="BF3561" t="s">
        <v>27</v>
      </c>
      <c r="BG3561" s="6" t="s">
        <v>28</v>
      </c>
      <c r="BH3561">
        <v>9</v>
      </c>
      <c r="BI3561">
        <v>9</v>
      </c>
      <c r="BJ3561">
        <v>779168</v>
      </c>
      <c r="BK3561" s="65">
        <f t="shared" si="727"/>
        <v>15.583360000000001</v>
      </c>
      <c r="BL3561">
        <v>33615</v>
      </c>
      <c r="BM3561" s="65">
        <f t="shared" si="720"/>
        <v>0.67230000000000001</v>
      </c>
      <c r="BN3561">
        <v>88700</v>
      </c>
      <c r="BO3561" s="71">
        <f t="shared" si="721"/>
        <v>1.774</v>
      </c>
      <c r="BP3561">
        <v>0</v>
      </c>
      <c r="BQ3561" s="71">
        <f t="shared" si="722"/>
        <v>0</v>
      </c>
      <c r="BR3561">
        <v>646247</v>
      </c>
      <c r="BS3561" s="73">
        <f t="shared" si="723"/>
        <v>12.924939999999999</v>
      </c>
      <c r="BT3561">
        <v>0</v>
      </c>
      <c r="BU3561" s="73">
        <f t="shared" si="724"/>
        <v>0</v>
      </c>
      <c r="BV3561">
        <v>8738</v>
      </c>
      <c r="BW3561" s="71">
        <f t="shared" si="725"/>
        <v>0.17476</v>
      </c>
      <c r="BX3561">
        <v>3669</v>
      </c>
      <c r="BY3561" s="71">
        <f t="shared" si="726"/>
        <v>7.3380000000000001E-2</v>
      </c>
      <c r="BZ3561">
        <v>3585</v>
      </c>
      <c r="CA3561" s="71">
        <f t="shared" si="718"/>
        <v>7.17E-2</v>
      </c>
      <c r="CB3561">
        <v>98512</v>
      </c>
      <c r="CC3561" s="71">
        <f t="shared" si="728"/>
        <v>1.97024</v>
      </c>
    </row>
    <row r="3562" spans="2:81" x14ac:dyDescent="0.25">
      <c r="B3562">
        <v>4242</v>
      </c>
      <c r="C3562">
        <v>4</v>
      </c>
      <c r="D3562">
        <v>9</v>
      </c>
      <c r="E3562">
        <v>3</v>
      </c>
      <c r="F3562" s="17">
        <v>800000</v>
      </c>
      <c r="G3562">
        <v>9</v>
      </c>
      <c r="H3562">
        <v>3</v>
      </c>
      <c r="I3562">
        <v>16</v>
      </c>
      <c r="J3562">
        <v>35</v>
      </c>
      <c r="K3562">
        <v>2</v>
      </c>
      <c r="L3562">
        <v>2</v>
      </c>
      <c r="M3562">
        <v>2</v>
      </c>
      <c r="N3562">
        <v>2</v>
      </c>
      <c r="O3562">
        <v>4</v>
      </c>
      <c r="P3562">
        <v>1</v>
      </c>
      <c r="Q3562">
        <v>1</v>
      </c>
      <c r="R3562">
        <v>2</v>
      </c>
      <c r="S3562">
        <v>2</v>
      </c>
      <c r="T3562">
        <v>2</v>
      </c>
      <c r="U3562">
        <v>2</v>
      </c>
      <c r="V3562">
        <v>12.68</v>
      </c>
      <c r="W3562">
        <v>40</v>
      </c>
      <c r="X3562">
        <v>1</v>
      </c>
      <c r="Y3562">
        <v>2114</v>
      </c>
      <c r="Z3562">
        <v>2204</v>
      </c>
      <c r="AA3562">
        <v>1</v>
      </c>
      <c r="AB3562">
        <v>115430025</v>
      </c>
      <c r="AC3562" s="6">
        <v>1775146</v>
      </c>
      <c r="AD3562" s="6">
        <v>1383583</v>
      </c>
      <c r="AE3562">
        <v>1</v>
      </c>
      <c r="AF3562">
        <v>1</v>
      </c>
      <c r="AG3562" s="25">
        <f t="shared" si="716"/>
        <v>144.28753125</v>
      </c>
      <c r="AH3562" s="29"/>
      <c r="AI3562" s="25">
        <f t="shared" si="719"/>
        <v>56.761946250000001</v>
      </c>
      <c r="AJ3562" s="34">
        <f t="shared" si="717"/>
        <v>88.015083750000002</v>
      </c>
      <c r="AK3562">
        <v>13308780</v>
      </c>
      <c r="AL3562">
        <v>45409557</v>
      </c>
      <c r="AM3562">
        <v>679151</v>
      </c>
      <c r="AN3562">
        <v>70020468</v>
      </c>
      <c r="AO3562" s="6">
        <v>391563</v>
      </c>
      <c r="AP3562">
        <v>1</v>
      </c>
      <c r="AQ3562">
        <v>1</v>
      </c>
      <c r="AR3562" t="s">
        <v>29</v>
      </c>
      <c r="AS3562" t="s">
        <v>27</v>
      </c>
      <c r="AT3562" s="6" t="s">
        <v>28</v>
      </c>
      <c r="AU3562">
        <v>9</v>
      </c>
      <c r="AV3562">
        <v>9</v>
      </c>
      <c r="AW3562">
        <v>2</v>
      </c>
      <c r="AX3562">
        <v>2</v>
      </c>
      <c r="AY3562">
        <v>2</v>
      </c>
      <c r="AZ3562">
        <v>2</v>
      </c>
      <c r="BA3562">
        <v>2</v>
      </c>
      <c r="BB3562">
        <v>2</v>
      </c>
      <c r="BC3562">
        <v>2</v>
      </c>
      <c r="BD3562">
        <v>2</v>
      </c>
      <c r="BE3562" t="s">
        <v>29</v>
      </c>
      <c r="BF3562" t="s">
        <v>27</v>
      </c>
      <c r="BG3562" s="6" t="s">
        <v>28</v>
      </c>
      <c r="BH3562">
        <v>9</v>
      </c>
      <c r="BI3562">
        <v>9</v>
      </c>
      <c r="BJ3562">
        <v>28137638</v>
      </c>
      <c r="BK3562" s="65">
        <f t="shared" si="727"/>
        <v>35.172047499999998</v>
      </c>
      <c r="BL3562">
        <v>13294447</v>
      </c>
      <c r="BM3562" s="65">
        <f t="shared" si="720"/>
        <v>16.618058749999999</v>
      </c>
      <c r="BN3562">
        <v>12673999</v>
      </c>
      <c r="BO3562" s="71">
        <f t="shared" si="721"/>
        <v>15.842498750000001</v>
      </c>
      <c r="BP3562">
        <v>17481109</v>
      </c>
      <c r="BQ3562" s="71">
        <f t="shared" si="722"/>
        <v>21.851386250000001</v>
      </c>
      <c r="BR3562">
        <v>12972692</v>
      </c>
      <c r="BS3562" s="73">
        <f t="shared" si="723"/>
        <v>16.215865000000001</v>
      </c>
      <c r="BT3562">
        <v>4217563</v>
      </c>
      <c r="BU3562" s="73">
        <f t="shared" si="724"/>
        <v>5.2719537499999998</v>
      </c>
      <c r="BV3562">
        <v>267002</v>
      </c>
      <c r="BW3562" s="71">
        <f t="shared" si="725"/>
        <v>0.33375250000000001</v>
      </c>
      <c r="BX3562">
        <v>117129</v>
      </c>
      <c r="BY3562" s="71">
        <f t="shared" si="726"/>
        <v>0.14641124999999999</v>
      </c>
      <c r="BZ3562">
        <v>875432</v>
      </c>
      <c r="CA3562" s="71">
        <f t="shared" si="718"/>
        <v>1.09429</v>
      </c>
      <c r="CB3562">
        <v>25393015</v>
      </c>
      <c r="CC3562" s="71">
        <f t="shared" si="728"/>
        <v>31.74126875</v>
      </c>
    </row>
    <row r="3563" spans="2:81" x14ac:dyDescent="0.25">
      <c r="B3563">
        <v>4243</v>
      </c>
      <c r="C3563">
        <v>3</v>
      </c>
      <c r="D3563">
        <v>7</v>
      </c>
      <c r="E3563">
        <v>4</v>
      </c>
      <c r="F3563" s="17">
        <v>7900</v>
      </c>
      <c r="G3563">
        <v>3</v>
      </c>
      <c r="H3563">
        <v>2</v>
      </c>
      <c r="I3563">
        <v>18</v>
      </c>
      <c r="J3563">
        <v>37</v>
      </c>
      <c r="K3563">
        <v>2</v>
      </c>
      <c r="L3563">
        <v>6</v>
      </c>
      <c r="M3563">
        <v>2</v>
      </c>
      <c r="N3563">
        <v>2</v>
      </c>
      <c r="O3563">
        <v>1</v>
      </c>
      <c r="P3563">
        <v>1</v>
      </c>
      <c r="Q3563">
        <v>1</v>
      </c>
      <c r="R3563">
        <v>2</v>
      </c>
      <c r="S3563">
        <v>2</v>
      </c>
      <c r="T3563">
        <v>2</v>
      </c>
      <c r="U3563">
        <v>2</v>
      </c>
      <c r="V3563">
        <v>331.3</v>
      </c>
      <c r="W3563">
        <v>33</v>
      </c>
      <c r="X3563">
        <v>2</v>
      </c>
      <c r="Y3563">
        <v>2832</v>
      </c>
      <c r="Z3563">
        <v>2126</v>
      </c>
      <c r="AA3563">
        <v>1</v>
      </c>
      <c r="AB3563">
        <v>933591</v>
      </c>
      <c r="AC3563" s="6">
        <v>10759</v>
      </c>
      <c r="AD3563" s="6">
        <v>5871</v>
      </c>
      <c r="AE3563">
        <v>1</v>
      </c>
      <c r="AF3563">
        <v>1</v>
      </c>
      <c r="AG3563" s="25">
        <f t="shared" si="716"/>
        <v>118.17607594936709</v>
      </c>
      <c r="AH3563" s="29"/>
      <c r="AI3563" s="25">
        <f t="shared" si="719"/>
        <v>38.214810126582279</v>
      </c>
      <c r="AJ3563" s="34">
        <f t="shared" si="717"/>
        <v>80.584556962025317</v>
      </c>
      <c r="AK3563">
        <v>88481</v>
      </c>
      <c r="AL3563">
        <v>301897</v>
      </c>
      <c r="AM3563">
        <v>6127</v>
      </c>
      <c r="AN3563">
        <v>631694</v>
      </c>
      <c r="AO3563" s="6">
        <v>4888</v>
      </c>
      <c r="AP3563">
        <v>1</v>
      </c>
      <c r="AQ3563">
        <v>1</v>
      </c>
      <c r="AR3563" t="s">
        <v>29</v>
      </c>
      <c r="AS3563" t="s">
        <v>27</v>
      </c>
      <c r="AT3563" s="6" t="s">
        <v>28</v>
      </c>
      <c r="AU3563">
        <v>9</v>
      </c>
      <c r="AV3563">
        <v>9</v>
      </c>
      <c r="AW3563">
        <v>2</v>
      </c>
      <c r="AX3563">
        <v>2</v>
      </c>
      <c r="AY3563">
        <v>2</v>
      </c>
      <c r="AZ3563">
        <v>2</v>
      </c>
      <c r="BA3563">
        <v>2</v>
      </c>
      <c r="BB3563">
        <v>2</v>
      </c>
      <c r="BC3563">
        <v>2</v>
      </c>
      <c r="BD3563">
        <v>2</v>
      </c>
      <c r="BE3563" t="s">
        <v>29</v>
      </c>
      <c r="BF3563" t="s">
        <v>27</v>
      </c>
      <c r="BG3563" s="6" t="s">
        <v>28</v>
      </c>
      <c r="BH3563">
        <v>9</v>
      </c>
      <c r="BI3563">
        <v>9</v>
      </c>
      <c r="BJ3563">
        <v>242550</v>
      </c>
      <c r="BK3563" s="65">
        <f t="shared" si="727"/>
        <v>30.702531645569621</v>
      </c>
      <c r="BL3563">
        <v>53004</v>
      </c>
      <c r="BM3563" s="65">
        <f t="shared" si="720"/>
        <v>6.7093670886075953</v>
      </c>
      <c r="BN3563">
        <v>6719</v>
      </c>
      <c r="BO3563" s="71">
        <f t="shared" si="721"/>
        <v>0.8505063291139241</v>
      </c>
      <c r="BP3563">
        <v>389143</v>
      </c>
      <c r="BQ3563" s="71">
        <f t="shared" si="722"/>
        <v>49.258607594936706</v>
      </c>
      <c r="BR3563">
        <v>150479</v>
      </c>
      <c r="BS3563" s="73">
        <f t="shared" si="723"/>
        <v>19.047974683544304</v>
      </c>
      <c r="BT3563">
        <v>0</v>
      </c>
      <c r="BU3563" s="73">
        <f t="shared" si="724"/>
        <v>0</v>
      </c>
      <c r="BV3563">
        <v>13535</v>
      </c>
      <c r="BW3563" s="71">
        <f t="shared" si="725"/>
        <v>1.7132911392405064</v>
      </c>
      <c r="BX3563">
        <v>6877</v>
      </c>
      <c r="BY3563" s="71">
        <f t="shared" si="726"/>
        <v>0.870506329113924</v>
      </c>
      <c r="BZ3563">
        <v>15216</v>
      </c>
      <c r="CA3563" s="71">
        <f t="shared" si="718"/>
        <v>1.9260759493670887</v>
      </c>
      <c r="CB3563">
        <v>56066</v>
      </c>
      <c r="CC3563" s="71">
        <f t="shared" si="728"/>
        <v>7.096962025316456</v>
      </c>
    </row>
    <row r="3564" spans="2:81" x14ac:dyDescent="0.25">
      <c r="B3564">
        <v>4245</v>
      </c>
      <c r="C3564">
        <v>2</v>
      </c>
      <c r="D3564">
        <v>4</v>
      </c>
      <c r="E3564">
        <v>1</v>
      </c>
      <c r="F3564" s="17">
        <v>45000</v>
      </c>
      <c r="G3564">
        <v>5</v>
      </c>
      <c r="H3564">
        <v>7</v>
      </c>
      <c r="I3564">
        <v>2</v>
      </c>
      <c r="J3564">
        <v>3</v>
      </c>
      <c r="K3564">
        <v>2</v>
      </c>
      <c r="L3564">
        <v>1</v>
      </c>
      <c r="M3564">
        <v>1</v>
      </c>
      <c r="N3564">
        <v>1</v>
      </c>
      <c r="O3564">
        <v>2</v>
      </c>
      <c r="P3564">
        <v>1</v>
      </c>
      <c r="Q3564">
        <v>1</v>
      </c>
      <c r="R3564">
        <v>1</v>
      </c>
      <c r="S3564">
        <v>2</v>
      </c>
      <c r="T3564">
        <v>2</v>
      </c>
      <c r="U3564">
        <v>2</v>
      </c>
      <c r="V3564">
        <v>199.06</v>
      </c>
      <c r="W3564">
        <v>17</v>
      </c>
      <c r="X3564">
        <v>2</v>
      </c>
      <c r="Y3564">
        <v>8900</v>
      </c>
      <c r="Z3564">
        <v>605</v>
      </c>
      <c r="AA3564">
        <v>1</v>
      </c>
      <c r="AB3564">
        <v>8462484</v>
      </c>
      <c r="AC3564" s="6">
        <v>78394</v>
      </c>
      <c r="AD3564" s="6">
        <v>41551</v>
      </c>
      <c r="AE3564">
        <v>0</v>
      </c>
      <c r="AF3564">
        <v>0</v>
      </c>
      <c r="AG3564" s="25">
        <f t="shared" si="716"/>
        <v>188.05520000000001</v>
      </c>
      <c r="AH3564" s="29"/>
      <c r="AI3564" s="25">
        <f t="shared" si="719"/>
        <v>83.853911111111117</v>
      </c>
      <c r="AJ3564" s="34">
        <f t="shared" si="717"/>
        <v>105.09153333333333</v>
      </c>
      <c r="AK3564">
        <v>1105928</v>
      </c>
      <c r="AL3564">
        <v>3773426</v>
      </c>
      <c r="AM3564">
        <v>41172</v>
      </c>
      <c r="AN3564">
        <v>4244833</v>
      </c>
      <c r="AO3564" s="6">
        <v>32574</v>
      </c>
      <c r="AP3564">
        <v>0</v>
      </c>
      <c r="AQ3564">
        <v>0</v>
      </c>
      <c r="AR3564">
        <v>3203</v>
      </c>
      <c r="AS3564">
        <v>444224</v>
      </c>
      <c r="AT3564" s="6">
        <v>4269</v>
      </c>
      <c r="AU3564">
        <v>0</v>
      </c>
      <c r="AV3564">
        <v>0</v>
      </c>
      <c r="AW3564">
        <v>2</v>
      </c>
      <c r="AX3564">
        <v>2</v>
      </c>
      <c r="AY3564">
        <v>2</v>
      </c>
      <c r="AZ3564">
        <v>2</v>
      </c>
      <c r="BA3564">
        <v>2</v>
      </c>
      <c r="BB3564">
        <v>2</v>
      </c>
      <c r="BC3564">
        <v>2</v>
      </c>
      <c r="BD3564">
        <v>2</v>
      </c>
      <c r="BE3564" t="s">
        <v>29</v>
      </c>
      <c r="BF3564" t="s">
        <v>27</v>
      </c>
      <c r="BG3564" s="6" t="s">
        <v>28</v>
      </c>
      <c r="BH3564">
        <v>9</v>
      </c>
      <c r="BI3564">
        <v>9</v>
      </c>
      <c r="BJ3564">
        <v>3989283</v>
      </c>
      <c r="BK3564" s="65">
        <f t="shared" si="727"/>
        <v>88.650733333333335</v>
      </c>
      <c r="BL3564">
        <v>325802</v>
      </c>
      <c r="BM3564" s="65">
        <f t="shared" si="720"/>
        <v>7.2400444444444441</v>
      </c>
      <c r="BN3564">
        <v>336912</v>
      </c>
      <c r="BO3564" s="71">
        <f t="shared" si="721"/>
        <v>7.486933333333333</v>
      </c>
      <c r="BP3564">
        <v>255551</v>
      </c>
      <c r="BQ3564" s="71">
        <f t="shared" si="722"/>
        <v>5.6789111111111108</v>
      </c>
      <c r="BR3564">
        <v>1333879</v>
      </c>
      <c r="BS3564" s="73">
        <f t="shared" si="723"/>
        <v>29.641755555555555</v>
      </c>
      <c r="BT3564">
        <v>0</v>
      </c>
      <c r="BU3564" s="73">
        <f t="shared" si="724"/>
        <v>0</v>
      </c>
      <c r="BV3564">
        <v>408420</v>
      </c>
      <c r="BW3564" s="71">
        <f t="shared" si="725"/>
        <v>9.0760000000000005</v>
      </c>
      <c r="BX3564">
        <v>189559</v>
      </c>
      <c r="BY3564" s="71">
        <f t="shared" si="726"/>
        <v>4.2124222222222221</v>
      </c>
      <c r="BZ3564">
        <v>595540</v>
      </c>
      <c r="CA3564" s="71">
        <f t="shared" si="718"/>
        <v>13.234222222222222</v>
      </c>
      <c r="CB3564">
        <v>1027539</v>
      </c>
      <c r="CC3564" s="71">
        <f t="shared" si="728"/>
        <v>22.834199999999999</v>
      </c>
    </row>
    <row r="3565" spans="2:81" x14ac:dyDescent="0.25">
      <c r="B3565">
        <v>4246</v>
      </c>
      <c r="C3565">
        <v>4</v>
      </c>
      <c r="D3565">
        <v>9</v>
      </c>
      <c r="E3565">
        <v>4</v>
      </c>
      <c r="F3565" s="17">
        <v>30000</v>
      </c>
      <c r="G3565">
        <v>5</v>
      </c>
      <c r="H3565">
        <v>7</v>
      </c>
      <c r="I3565">
        <v>18</v>
      </c>
      <c r="J3565">
        <v>39</v>
      </c>
      <c r="K3565">
        <v>4</v>
      </c>
      <c r="L3565">
        <v>3</v>
      </c>
      <c r="M3565" t="s">
        <v>26</v>
      </c>
      <c r="N3565" t="s">
        <v>26</v>
      </c>
      <c r="O3565">
        <v>2</v>
      </c>
      <c r="P3565">
        <v>1</v>
      </c>
      <c r="Q3565">
        <v>2</v>
      </c>
      <c r="R3565">
        <v>2</v>
      </c>
      <c r="S3565">
        <v>2</v>
      </c>
      <c r="T3565">
        <v>2</v>
      </c>
      <c r="U3565">
        <v>2</v>
      </c>
      <c r="V3565">
        <v>456.4</v>
      </c>
      <c r="W3565">
        <v>41</v>
      </c>
      <c r="X3565">
        <v>2</v>
      </c>
      <c r="Y3565">
        <v>1871</v>
      </c>
      <c r="Z3565">
        <v>1594</v>
      </c>
      <c r="AA3565">
        <v>1</v>
      </c>
      <c r="AB3565">
        <v>1300214</v>
      </c>
      <c r="AC3565" s="6">
        <v>55199</v>
      </c>
      <c r="AD3565" s="6">
        <v>55199</v>
      </c>
      <c r="AE3565">
        <v>1</v>
      </c>
      <c r="AF3565">
        <v>1</v>
      </c>
      <c r="AG3565" s="25">
        <f t="shared" si="716"/>
        <v>43.340466666666664</v>
      </c>
      <c r="AH3565" s="29"/>
      <c r="AI3565" s="25">
        <f t="shared" si="719"/>
        <v>43.340466666666664</v>
      </c>
      <c r="AJ3565" s="34">
        <f t="shared" si="717"/>
        <v>1.7333333333333333E-3</v>
      </c>
      <c r="AK3565">
        <v>381071</v>
      </c>
      <c r="AL3565">
        <v>1300214</v>
      </c>
      <c r="AM3565" t="s">
        <v>29</v>
      </c>
      <c r="AN3565" t="s">
        <v>27</v>
      </c>
      <c r="AO3565" s="6" t="s">
        <v>28</v>
      </c>
      <c r="AP3565">
        <v>9</v>
      </c>
      <c r="AQ3565">
        <v>9</v>
      </c>
      <c r="AR3565" t="s">
        <v>29</v>
      </c>
      <c r="AS3565" t="s">
        <v>27</v>
      </c>
      <c r="AT3565" s="6" t="s">
        <v>28</v>
      </c>
      <c r="AU3565">
        <v>9</v>
      </c>
      <c r="AV3565">
        <v>9</v>
      </c>
      <c r="AW3565">
        <v>2</v>
      </c>
      <c r="AX3565">
        <v>2</v>
      </c>
      <c r="AY3565">
        <v>2</v>
      </c>
      <c r="AZ3565">
        <v>2</v>
      </c>
      <c r="BA3565">
        <v>2</v>
      </c>
      <c r="BB3565">
        <v>2</v>
      </c>
      <c r="BC3565">
        <v>2</v>
      </c>
      <c r="BD3565">
        <v>2</v>
      </c>
      <c r="BE3565" t="s">
        <v>29</v>
      </c>
      <c r="BF3565" t="s">
        <v>27</v>
      </c>
      <c r="BG3565" s="6" t="s">
        <v>28</v>
      </c>
      <c r="BH3565">
        <v>9</v>
      </c>
      <c r="BI3565">
        <v>9</v>
      </c>
      <c r="BJ3565">
        <v>36430</v>
      </c>
      <c r="BK3565" s="65">
        <f t="shared" si="727"/>
        <v>1.2143333333333333</v>
      </c>
      <c r="BL3565">
        <v>281568</v>
      </c>
      <c r="BM3565" s="65">
        <f t="shared" si="720"/>
        <v>9.3856000000000002</v>
      </c>
      <c r="BN3565">
        <v>0</v>
      </c>
      <c r="BO3565" s="71">
        <f t="shared" si="721"/>
        <v>0</v>
      </c>
      <c r="BP3565">
        <v>606676</v>
      </c>
      <c r="BQ3565" s="71">
        <f t="shared" si="722"/>
        <v>20.222533333333335</v>
      </c>
      <c r="BR3565">
        <v>230937</v>
      </c>
      <c r="BS3565" s="73">
        <f t="shared" si="723"/>
        <v>7.6978999999999997</v>
      </c>
      <c r="BT3565">
        <v>0</v>
      </c>
      <c r="BU3565" s="73">
        <f t="shared" si="724"/>
        <v>0</v>
      </c>
      <c r="BV3565">
        <v>13073</v>
      </c>
      <c r="BW3565" s="71">
        <f t="shared" si="725"/>
        <v>0.43576666666666669</v>
      </c>
      <c r="BX3565">
        <v>270</v>
      </c>
      <c r="BY3565" s="71">
        <f t="shared" si="726"/>
        <v>8.9999999999999993E-3</v>
      </c>
      <c r="BZ3565">
        <v>6375</v>
      </c>
      <c r="CA3565" s="71">
        <f t="shared" si="718"/>
        <v>0.21249999999999999</v>
      </c>
      <c r="CB3565">
        <v>124886</v>
      </c>
      <c r="CC3565" s="71">
        <f t="shared" si="728"/>
        <v>4.1628666666666669</v>
      </c>
    </row>
    <row r="3566" spans="2:81" x14ac:dyDescent="0.25">
      <c r="B3566">
        <v>4247</v>
      </c>
      <c r="C3566">
        <v>1</v>
      </c>
      <c r="D3566">
        <v>2</v>
      </c>
      <c r="E3566">
        <v>2</v>
      </c>
      <c r="F3566" s="17">
        <v>13000</v>
      </c>
      <c r="G3566">
        <v>4</v>
      </c>
      <c r="H3566">
        <v>1</v>
      </c>
      <c r="I3566">
        <v>7</v>
      </c>
      <c r="J3566">
        <v>16</v>
      </c>
      <c r="K3566">
        <v>1</v>
      </c>
      <c r="L3566" t="s">
        <v>154</v>
      </c>
      <c r="M3566">
        <v>2</v>
      </c>
      <c r="N3566">
        <v>2</v>
      </c>
      <c r="O3566">
        <v>2</v>
      </c>
      <c r="P3566">
        <v>1</v>
      </c>
      <c r="Q3566">
        <v>2</v>
      </c>
      <c r="R3566">
        <v>1</v>
      </c>
      <c r="S3566">
        <v>1</v>
      </c>
      <c r="T3566">
        <v>2</v>
      </c>
      <c r="U3566">
        <v>2</v>
      </c>
      <c r="V3566">
        <v>446.21</v>
      </c>
      <c r="W3566">
        <v>7</v>
      </c>
      <c r="X3566">
        <v>1</v>
      </c>
      <c r="Y3566">
        <v>6191</v>
      </c>
      <c r="Z3566">
        <v>499</v>
      </c>
      <c r="AA3566">
        <v>1</v>
      </c>
      <c r="AB3566">
        <v>434094</v>
      </c>
      <c r="AC3566" s="6">
        <v>5064</v>
      </c>
      <c r="AD3566" s="6">
        <v>2564</v>
      </c>
      <c r="AE3566">
        <v>0</v>
      </c>
      <c r="AF3566">
        <v>0</v>
      </c>
      <c r="AG3566" s="25">
        <f t="shared" si="716"/>
        <v>33.391846153846153</v>
      </c>
      <c r="AH3566" s="29"/>
      <c r="AI3566" s="25">
        <f t="shared" si="719"/>
        <v>8.8543846153846157</v>
      </c>
      <c r="AJ3566" s="34">
        <f t="shared" si="717"/>
        <v>24.909307692307692</v>
      </c>
      <c r="AK3566">
        <v>33736</v>
      </c>
      <c r="AL3566">
        <v>115107</v>
      </c>
      <c r="AM3566" t="s">
        <v>29</v>
      </c>
      <c r="AN3566" t="s">
        <v>27</v>
      </c>
      <c r="AO3566" s="6" t="s">
        <v>28</v>
      </c>
      <c r="AP3566">
        <v>9</v>
      </c>
      <c r="AQ3566">
        <v>9</v>
      </c>
      <c r="AR3566">
        <v>2300</v>
      </c>
      <c r="AS3566">
        <v>318987</v>
      </c>
      <c r="AT3566" s="6">
        <v>2500</v>
      </c>
      <c r="AU3566">
        <v>0</v>
      </c>
      <c r="AV3566">
        <v>0</v>
      </c>
      <c r="AW3566">
        <v>2</v>
      </c>
      <c r="AX3566">
        <v>2</v>
      </c>
      <c r="AY3566">
        <v>2</v>
      </c>
      <c r="AZ3566">
        <v>2</v>
      </c>
      <c r="BA3566">
        <v>2</v>
      </c>
      <c r="BB3566">
        <v>2</v>
      </c>
      <c r="BC3566">
        <v>2</v>
      </c>
      <c r="BD3566">
        <v>2</v>
      </c>
      <c r="BE3566" t="s">
        <v>29</v>
      </c>
      <c r="BF3566" t="s">
        <v>27</v>
      </c>
      <c r="BG3566" s="6" t="s">
        <v>28</v>
      </c>
      <c r="BH3566">
        <v>9</v>
      </c>
      <c r="BI3566">
        <v>9</v>
      </c>
      <c r="BJ3566">
        <v>260567</v>
      </c>
      <c r="BK3566" s="65">
        <f t="shared" si="727"/>
        <v>20.043615384615386</v>
      </c>
      <c r="BL3566">
        <v>0</v>
      </c>
      <c r="BM3566" s="65">
        <f t="shared" si="720"/>
        <v>0</v>
      </c>
      <c r="BN3566">
        <v>7309</v>
      </c>
      <c r="BO3566" s="71">
        <f t="shared" si="721"/>
        <v>0.5622307692307692</v>
      </c>
      <c r="BP3566">
        <v>58420</v>
      </c>
      <c r="BQ3566" s="71">
        <f t="shared" si="722"/>
        <v>4.493846153846154</v>
      </c>
      <c r="BR3566">
        <v>14078</v>
      </c>
      <c r="BS3566" s="73">
        <f t="shared" si="723"/>
        <v>1.0829230769230769</v>
      </c>
      <c r="BT3566">
        <v>0</v>
      </c>
      <c r="BU3566" s="73">
        <f t="shared" si="724"/>
        <v>0</v>
      </c>
      <c r="BV3566">
        <v>42513</v>
      </c>
      <c r="BW3566" s="71">
        <f t="shared" si="725"/>
        <v>3.2702307692307691</v>
      </c>
      <c r="BX3566">
        <v>0</v>
      </c>
      <c r="BY3566" s="71">
        <f t="shared" si="726"/>
        <v>0</v>
      </c>
      <c r="BZ3566">
        <v>0</v>
      </c>
      <c r="CA3566" s="71">
        <f t="shared" si="718"/>
        <v>0</v>
      </c>
      <c r="CB3566">
        <v>51207</v>
      </c>
      <c r="CC3566" s="71">
        <f t="shared" si="728"/>
        <v>3.9390000000000001</v>
      </c>
    </row>
    <row r="3567" spans="2:81" x14ac:dyDescent="0.25">
      <c r="B3567">
        <v>4248</v>
      </c>
      <c r="C3567">
        <v>3</v>
      </c>
      <c r="D3567">
        <v>5</v>
      </c>
      <c r="E3567">
        <v>3</v>
      </c>
      <c r="F3567" s="17">
        <v>130000</v>
      </c>
      <c r="G3567">
        <v>7</v>
      </c>
      <c r="H3567">
        <v>1</v>
      </c>
      <c r="I3567">
        <v>14</v>
      </c>
      <c r="J3567">
        <v>27</v>
      </c>
      <c r="K3567">
        <v>2</v>
      </c>
      <c r="L3567">
        <v>6</v>
      </c>
      <c r="M3567">
        <v>2</v>
      </c>
      <c r="N3567">
        <v>1</v>
      </c>
      <c r="O3567">
        <v>5</v>
      </c>
      <c r="P3567">
        <v>1</v>
      </c>
      <c r="Q3567">
        <v>1</v>
      </c>
      <c r="R3567">
        <v>1</v>
      </c>
      <c r="S3567">
        <v>2</v>
      </c>
      <c r="T3567">
        <v>2</v>
      </c>
      <c r="U3567">
        <v>2</v>
      </c>
      <c r="V3567">
        <v>122.42</v>
      </c>
      <c r="W3567">
        <v>22</v>
      </c>
      <c r="X3567">
        <v>2</v>
      </c>
      <c r="Y3567">
        <v>3987</v>
      </c>
      <c r="Z3567">
        <v>1449</v>
      </c>
      <c r="AA3567">
        <v>1</v>
      </c>
      <c r="AB3567">
        <v>20170633</v>
      </c>
      <c r="AC3567" s="6">
        <v>253789</v>
      </c>
      <c r="AD3567" s="6">
        <v>184654</v>
      </c>
      <c r="AE3567">
        <v>0</v>
      </c>
      <c r="AF3567">
        <v>0</v>
      </c>
      <c r="AG3567" s="25">
        <f t="shared" si="716"/>
        <v>155.15871538461539</v>
      </c>
      <c r="AH3567" s="29"/>
      <c r="AI3567" s="25">
        <f t="shared" si="719"/>
        <v>72.286369230769225</v>
      </c>
      <c r="AJ3567" s="34">
        <f t="shared" si="717"/>
        <v>83.665838461538456</v>
      </c>
      <c r="AK3567">
        <v>2754170</v>
      </c>
      <c r="AL3567">
        <v>9397228</v>
      </c>
      <c r="AM3567">
        <v>58757</v>
      </c>
      <c r="AN3567">
        <v>6057847</v>
      </c>
      <c r="AO3567" s="6">
        <v>42587</v>
      </c>
      <c r="AP3567">
        <v>1</v>
      </c>
      <c r="AQ3567">
        <v>1</v>
      </c>
      <c r="AR3567">
        <v>34001</v>
      </c>
      <c r="AS3567">
        <v>4715558</v>
      </c>
      <c r="AT3567" s="6">
        <v>26548</v>
      </c>
      <c r="AU3567">
        <v>0</v>
      </c>
      <c r="AV3567">
        <v>0</v>
      </c>
      <c r="AW3567">
        <v>2</v>
      </c>
      <c r="AX3567">
        <v>2</v>
      </c>
      <c r="AY3567">
        <v>2</v>
      </c>
      <c r="AZ3567">
        <v>2</v>
      </c>
      <c r="BA3567">
        <v>2</v>
      </c>
      <c r="BB3567">
        <v>2</v>
      </c>
      <c r="BC3567">
        <v>2</v>
      </c>
      <c r="BD3567">
        <v>2</v>
      </c>
      <c r="BE3567" t="s">
        <v>29</v>
      </c>
      <c r="BF3567" t="s">
        <v>27</v>
      </c>
      <c r="BG3567" s="6" t="s">
        <v>28</v>
      </c>
      <c r="BH3567">
        <v>9</v>
      </c>
      <c r="BI3567">
        <v>9</v>
      </c>
      <c r="BJ3567">
        <v>10183054</v>
      </c>
      <c r="BK3567" s="65">
        <f t="shared" si="727"/>
        <v>78.331184615384615</v>
      </c>
      <c r="BL3567">
        <v>1184612</v>
      </c>
      <c r="BM3567" s="65">
        <f t="shared" si="720"/>
        <v>9.1123999999999992</v>
      </c>
      <c r="BN3567">
        <v>2725681</v>
      </c>
      <c r="BO3567" s="71">
        <f t="shared" si="721"/>
        <v>20.966776923076925</v>
      </c>
      <c r="BP3567">
        <v>590351</v>
      </c>
      <c r="BQ3567" s="71">
        <f t="shared" si="722"/>
        <v>4.5411615384615382</v>
      </c>
      <c r="BR3567">
        <v>4163898</v>
      </c>
      <c r="BS3567" s="73">
        <f t="shared" si="723"/>
        <v>32.029984615384613</v>
      </c>
      <c r="BT3567">
        <v>0</v>
      </c>
      <c r="BU3567" s="73">
        <f t="shared" si="724"/>
        <v>0</v>
      </c>
      <c r="BV3567">
        <v>91460</v>
      </c>
      <c r="BW3567" s="71">
        <f t="shared" si="725"/>
        <v>0.70353846153846156</v>
      </c>
      <c r="BX3567">
        <v>146176</v>
      </c>
      <c r="BY3567" s="71">
        <f t="shared" si="726"/>
        <v>1.1244307692307691</v>
      </c>
      <c r="BZ3567">
        <v>259743</v>
      </c>
      <c r="CA3567" s="71">
        <f t="shared" si="718"/>
        <v>1.9980230769230769</v>
      </c>
      <c r="CB3567">
        <v>825659</v>
      </c>
      <c r="CC3567" s="71">
        <f t="shared" si="728"/>
        <v>6.3512230769230769</v>
      </c>
    </row>
    <row r="3568" spans="2:81" x14ac:dyDescent="0.25">
      <c r="B3568">
        <v>4249</v>
      </c>
      <c r="C3568">
        <v>4</v>
      </c>
      <c r="D3568">
        <v>9</v>
      </c>
      <c r="E3568">
        <v>1</v>
      </c>
      <c r="F3568" s="17">
        <v>106000</v>
      </c>
      <c r="G3568">
        <v>7</v>
      </c>
      <c r="H3568">
        <v>7</v>
      </c>
      <c r="I3568">
        <v>25</v>
      </c>
      <c r="J3568">
        <v>42</v>
      </c>
      <c r="K3568">
        <v>3</v>
      </c>
      <c r="L3568">
        <v>1</v>
      </c>
      <c r="M3568">
        <v>2</v>
      </c>
      <c r="N3568">
        <v>1</v>
      </c>
      <c r="O3568">
        <v>1</v>
      </c>
      <c r="P3568">
        <v>1</v>
      </c>
      <c r="Q3568">
        <v>1</v>
      </c>
      <c r="R3568">
        <v>2</v>
      </c>
      <c r="S3568">
        <v>2</v>
      </c>
      <c r="T3568">
        <v>2</v>
      </c>
      <c r="U3568">
        <v>2</v>
      </c>
      <c r="V3568">
        <v>83.77</v>
      </c>
      <c r="W3568">
        <v>43</v>
      </c>
      <c r="X3568">
        <v>1</v>
      </c>
      <c r="Y3568">
        <v>6713</v>
      </c>
      <c r="Z3568">
        <v>567</v>
      </c>
      <c r="AA3568">
        <v>1</v>
      </c>
      <c r="AB3568">
        <v>7382720</v>
      </c>
      <c r="AC3568" s="6">
        <v>120989</v>
      </c>
      <c r="AD3568" s="6">
        <v>110761</v>
      </c>
      <c r="AE3568">
        <v>0</v>
      </c>
      <c r="AF3568">
        <v>0</v>
      </c>
      <c r="AG3568" s="25">
        <f t="shared" si="716"/>
        <v>69.648301886792453</v>
      </c>
      <c r="AH3568" s="29"/>
      <c r="AI3568" s="25">
        <f t="shared" si="719"/>
        <v>55.784264150943393</v>
      </c>
      <c r="AJ3568" s="34">
        <f t="shared" si="717"/>
        <v>13.96083962264151</v>
      </c>
      <c r="AK3568">
        <v>1733040</v>
      </c>
      <c r="AL3568">
        <v>5913132</v>
      </c>
      <c r="AM3568">
        <v>14254</v>
      </c>
      <c r="AN3568">
        <v>1469587</v>
      </c>
      <c r="AO3568" s="6">
        <v>10228</v>
      </c>
      <c r="AP3568">
        <v>0</v>
      </c>
      <c r="AQ3568">
        <v>0</v>
      </c>
      <c r="AR3568" t="s">
        <v>29</v>
      </c>
      <c r="AS3568" t="s">
        <v>27</v>
      </c>
      <c r="AT3568" s="6" t="s">
        <v>28</v>
      </c>
      <c r="AU3568">
        <v>9</v>
      </c>
      <c r="AV3568">
        <v>9</v>
      </c>
      <c r="AW3568">
        <v>2</v>
      </c>
      <c r="AX3568">
        <v>2</v>
      </c>
      <c r="AY3568">
        <v>2</v>
      </c>
      <c r="AZ3568">
        <v>2</v>
      </c>
      <c r="BA3568">
        <v>2</v>
      </c>
      <c r="BB3568">
        <v>2</v>
      </c>
      <c r="BC3568">
        <v>2</v>
      </c>
      <c r="BD3568">
        <v>2</v>
      </c>
      <c r="BE3568" t="s">
        <v>29</v>
      </c>
      <c r="BF3568" t="s">
        <v>27</v>
      </c>
      <c r="BG3568" s="6" t="s">
        <v>28</v>
      </c>
      <c r="BH3568">
        <v>9</v>
      </c>
      <c r="BI3568">
        <v>9</v>
      </c>
      <c r="BJ3568">
        <v>1013089</v>
      </c>
      <c r="BK3568" s="65">
        <f t="shared" si="727"/>
        <v>9.5574433962264145</v>
      </c>
      <c r="BL3568">
        <v>550351</v>
      </c>
      <c r="BM3568" s="65">
        <f t="shared" si="720"/>
        <v>5.1919905660377355</v>
      </c>
      <c r="BN3568">
        <v>875037</v>
      </c>
      <c r="BO3568" s="71">
        <f t="shared" si="721"/>
        <v>8.2550660377358493</v>
      </c>
      <c r="BP3568">
        <v>25537</v>
      </c>
      <c r="BQ3568" s="71">
        <f t="shared" si="722"/>
        <v>0.24091509433962263</v>
      </c>
      <c r="BR3568">
        <v>3292380</v>
      </c>
      <c r="BS3568" s="73">
        <f t="shared" si="723"/>
        <v>31.060188679245282</v>
      </c>
      <c r="BT3568">
        <v>125879</v>
      </c>
      <c r="BU3568" s="73">
        <f t="shared" si="724"/>
        <v>1.1875377358490566</v>
      </c>
      <c r="BV3568">
        <v>315394</v>
      </c>
      <c r="BW3568" s="71">
        <f t="shared" si="725"/>
        <v>2.9754150943396227</v>
      </c>
      <c r="BX3568">
        <v>29374</v>
      </c>
      <c r="BY3568" s="71">
        <f t="shared" si="726"/>
        <v>0.27711320754716984</v>
      </c>
      <c r="BZ3568">
        <v>26808</v>
      </c>
      <c r="CA3568" s="71">
        <f t="shared" si="718"/>
        <v>0.25290566037735851</v>
      </c>
      <c r="CB3568">
        <v>1128871</v>
      </c>
      <c r="CC3568" s="71">
        <f t="shared" si="728"/>
        <v>10.64972641509434</v>
      </c>
    </row>
    <row r="3569" spans="2:81" x14ac:dyDescent="0.25">
      <c r="B3569">
        <v>4250</v>
      </c>
      <c r="C3569">
        <v>3</v>
      </c>
      <c r="D3569">
        <v>7</v>
      </c>
      <c r="E3569">
        <v>3</v>
      </c>
      <c r="F3569" s="17">
        <v>74000</v>
      </c>
      <c r="G3569">
        <v>6</v>
      </c>
      <c r="H3569">
        <v>7</v>
      </c>
      <c r="I3569">
        <v>14</v>
      </c>
      <c r="J3569">
        <v>29</v>
      </c>
      <c r="K3569">
        <v>5</v>
      </c>
      <c r="L3569">
        <v>4</v>
      </c>
      <c r="M3569">
        <v>1</v>
      </c>
      <c r="N3569">
        <v>1</v>
      </c>
      <c r="O3569">
        <v>2</v>
      </c>
      <c r="P3569">
        <v>1</v>
      </c>
      <c r="Q3569">
        <v>2</v>
      </c>
      <c r="R3569">
        <v>2</v>
      </c>
      <c r="S3569">
        <v>1</v>
      </c>
      <c r="T3569">
        <v>2</v>
      </c>
      <c r="U3569">
        <v>2</v>
      </c>
      <c r="V3569">
        <v>364.5</v>
      </c>
      <c r="W3569">
        <v>32</v>
      </c>
      <c r="X3569">
        <v>1</v>
      </c>
      <c r="Y3569">
        <v>4461</v>
      </c>
      <c r="Z3569">
        <v>1049</v>
      </c>
      <c r="AA3569">
        <v>1</v>
      </c>
      <c r="AB3569">
        <v>1904094</v>
      </c>
      <c r="AC3569" s="6">
        <v>37428</v>
      </c>
      <c r="AD3569" s="6">
        <v>37428</v>
      </c>
      <c r="AE3569">
        <v>0</v>
      </c>
      <c r="AF3569">
        <v>0</v>
      </c>
      <c r="AG3569" s="25">
        <f t="shared" si="716"/>
        <v>25.731000000000002</v>
      </c>
      <c r="AH3569" s="29"/>
      <c r="AI3569" s="25">
        <f t="shared" si="719"/>
        <v>25.731000000000002</v>
      </c>
      <c r="AJ3569" s="34">
        <f t="shared" si="717"/>
        <v>7.027027027027027E-4</v>
      </c>
      <c r="AK3569">
        <v>558058</v>
      </c>
      <c r="AL3569">
        <v>1904094</v>
      </c>
      <c r="AM3569" t="s">
        <v>29</v>
      </c>
      <c r="AN3569" t="s">
        <v>27</v>
      </c>
      <c r="AO3569" s="6" t="s">
        <v>28</v>
      </c>
      <c r="AP3569">
        <v>9</v>
      </c>
      <c r="AQ3569">
        <v>9</v>
      </c>
      <c r="AR3569" t="s">
        <v>29</v>
      </c>
      <c r="AS3569" t="s">
        <v>27</v>
      </c>
      <c r="AT3569" s="6" t="s">
        <v>28</v>
      </c>
      <c r="AU3569">
        <v>9</v>
      </c>
      <c r="AV3569">
        <v>9</v>
      </c>
      <c r="AW3569">
        <v>2</v>
      </c>
      <c r="AX3569">
        <v>2</v>
      </c>
      <c r="AY3569">
        <v>2</v>
      </c>
      <c r="AZ3569">
        <v>2</v>
      </c>
      <c r="BA3569">
        <v>2</v>
      </c>
      <c r="BB3569">
        <v>2</v>
      </c>
      <c r="BC3569">
        <v>2</v>
      </c>
      <c r="BD3569">
        <v>2</v>
      </c>
      <c r="BE3569" t="s">
        <v>29</v>
      </c>
      <c r="BF3569" t="s">
        <v>27</v>
      </c>
      <c r="BG3569" s="6" t="s">
        <v>28</v>
      </c>
      <c r="BH3569">
        <v>9</v>
      </c>
      <c r="BI3569">
        <v>9</v>
      </c>
      <c r="BJ3569">
        <v>175605</v>
      </c>
      <c r="BK3569" s="65">
        <f t="shared" si="727"/>
        <v>2.3730405405405404</v>
      </c>
      <c r="BL3569">
        <v>648301</v>
      </c>
      <c r="BM3569" s="65">
        <f t="shared" si="720"/>
        <v>8.7608243243243251</v>
      </c>
      <c r="BN3569">
        <v>119392</v>
      </c>
      <c r="BO3569" s="71">
        <f t="shared" si="721"/>
        <v>1.6134054054054054</v>
      </c>
      <c r="BP3569">
        <v>228116</v>
      </c>
      <c r="BQ3569" s="71">
        <f t="shared" si="722"/>
        <v>3.0826486486486488</v>
      </c>
      <c r="BR3569">
        <v>439406</v>
      </c>
      <c r="BS3569" s="73">
        <f t="shared" si="723"/>
        <v>5.9379189189189185</v>
      </c>
      <c r="BT3569">
        <v>0</v>
      </c>
      <c r="BU3569" s="73">
        <f t="shared" si="724"/>
        <v>0</v>
      </c>
      <c r="BV3569">
        <v>105033</v>
      </c>
      <c r="BW3569" s="71">
        <f t="shared" si="725"/>
        <v>1.4193648648648649</v>
      </c>
      <c r="BX3569">
        <v>17135</v>
      </c>
      <c r="BY3569" s="71">
        <f t="shared" si="726"/>
        <v>0.23155405405405405</v>
      </c>
      <c r="BZ3569">
        <v>82669</v>
      </c>
      <c r="CA3569" s="71">
        <f t="shared" si="718"/>
        <v>1.1171486486486486</v>
      </c>
      <c r="CB3569">
        <v>88437</v>
      </c>
      <c r="CC3569" s="71">
        <f t="shared" si="728"/>
        <v>1.1950945945945946</v>
      </c>
    </row>
    <row r="3570" spans="2:81" x14ac:dyDescent="0.25">
      <c r="B3570">
        <v>4251</v>
      </c>
      <c r="C3570">
        <v>3</v>
      </c>
      <c r="D3570">
        <v>5</v>
      </c>
      <c r="E3570">
        <v>4</v>
      </c>
      <c r="F3570" s="17">
        <v>270000</v>
      </c>
      <c r="G3570">
        <v>8</v>
      </c>
      <c r="H3570">
        <v>3</v>
      </c>
      <c r="I3570">
        <v>17</v>
      </c>
      <c r="J3570">
        <v>36</v>
      </c>
      <c r="K3570">
        <v>2</v>
      </c>
      <c r="L3570">
        <v>6</v>
      </c>
      <c r="M3570">
        <v>2</v>
      </c>
      <c r="N3570">
        <v>2</v>
      </c>
      <c r="O3570">
        <v>2</v>
      </c>
      <c r="P3570">
        <v>1</v>
      </c>
      <c r="Q3570">
        <v>1</v>
      </c>
      <c r="R3570">
        <v>1</v>
      </c>
      <c r="S3570">
        <v>2</v>
      </c>
      <c r="T3570">
        <v>2</v>
      </c>
      <c r="U3570">
        <v>2</v>
      </c>
      <c r="V3570">
        <v>231.14</v>
      </c>
      <c r="W3570">
        <v>25</v>
      </c>
      <c r="X3570">
        <v>1</v>
      </c>
      <c r="Y3570">
        <v>2254</v>
      </c>
      <c r="Z3570">
        <v>2156</v>
      </c>
      <c r="AA3570">
        <v>1</v>
      </c>
      <c r="AB3570">
        <v>20673709</v>
      </c>
      <c r="AC3570" s="6">
        <v>301284</v>
      </c>
      <c r="AD3570" s="6">
        <v>245758</v>
      </c>
      <c r="AE3570">
        <v>1</v>
      </c>
      <c r="AF3570">
        <v>1</v>
      </c>
      <c r="AG3570" s="25">
        <f t="shared" si="716"/>
        <v>76.569292592592589</v>
      </c>
      <c r="AH3570" s="29"/>
      <c r="AI3570" s="25">
        <f t="shared" si="719"/>
        <v>54.519907407407409</v>
      </c>
      <c r="AJ3570" s="34">
        <f t="shared" si="717"/>
        <v>22.25602962962963</v>
      </c>
      <c r="AK3570">
        <v>4314295</v>
      </c>
      <c r="AL3570">
        <v>14720375</v>
      </c>
      <c r="AM3570">
        <v>57407</v>
      </c>
      <c r="AN3570">
        <v>5918662</v>
      </c>
      <c r="AO3570" s="6">
        <v>55151</v>
      </c>
      <c r="AP3570">
        <v>1</v>
      </c>
      <c r="AQ3570">
        <v>0</v>
      </c>
      <c r="AR3570">
        <v>250</v>
      </c>
      <c r="AS3570">
        <v>34673</v>
      </c>
      <c r="AT3570" s="6">
        <v>375</v>
      </c>
      <c r="AU3570">
        <v>0</v>
      </c>
      <c r="AV3570">
        <v>0</v>
      </c>
      <c r="AW3570">
        <v>2</v>
      </c>
      <c r="AX3570">
        <v>2</v>
      </c>
      <c r="AY3570">
        <v>2</v>
      </c>
      <c r="AZ3570">
        <v>2</v>
      </c>
      <c r="BA3570">
        <v>2</v>
      </c>
      <c r="BB3570">
        <v>2</v>
      </c>
      <c r="BC3570">
        <v>2</v>
      </c>
      <c r="BD3570">
        <v>2</v>
      </c>
      <c r="BE3570" t="s">
        <v>29</v>
      </c>
      <c r="BF3570" t="s">
        <v>27</v>
      </c>
      <c r="BG3570" s="6" t="s">
        <v>28</v>
      </c>
      <c r="BH3570">
        <v>9</v>
      </c>
      <c r="BI3570">
        <v>9</v>
      </c>
      <c r="BJ3570">
        <v>463605</v>
      </c>
      <c r="BK3570" s="65">
        <f t="shared" si="727"/>
        <v>1.7170555555555556</v>
      </c>
      <c r="BL3570">
        <v>2905633</v>
      </c>
      <c r="BM3570" s="65">
        <f t="shared" si="720"/>
        <v>10.761603703703704</v>
      </c>
      <c r="BN3570">
        <v>3310012</v>
      </c>
      <c r="BO3570" s="71">
        <f t="shared" si="721"/>
        <v>12.259303703703704</v>
      </c>
      <c r="BP3570">
        <v>4967150</v>
      </c>
      <c r="BQ3570" s="71">
        <f t="shared" si="722"/>
        <v>18.396851851851853</v>
      </c>
      <c r="BR3570">
        <v>5983415</v>
      </c>
      <c r="BS3570" s="73">
        <f t="shared" si="723"/>
        <v>22.160796296296297</v>
      </c>
      <c r="BT3570">
        <v>1312640</v>
      </c>
      <c r="BU3570" s="73">
        <f t="shared" si="724"/>
        <v>4.86162962962963</v>
      </c>
      <c r="BV3570">
        <v>172978</v>
      </c>
      <c r="BW3570" s="71">
        <f t="shared" si="725"/>
        <v>0.64065925925925926</v>
      </c>
      <c r="BX3570">
        <v>13655</v>
      </c>
      <c r="BY3570" s="71">
        <f t="shared" si="726"/>
        <v>5.0574074074074077E-2</v>
      </c>
      <c r="BZ3570">
        <v>35463</v>
      </c>
      <c r="CA3570" s="71">
        <f t="shared" si="718"/>
        <v>0.13134444444444446</v>
      </c>
      <c r="CB3570">
        <v>1509159</v>
      </c>
      <c r="CC3570" s="71">
        <f t="shared" si="728"/>
        <v>5.5894777777777778</v>
      </c>
    </row>
    <row r="3571" spans="2:81" x14ac:dyDescent="0.25">
      <c r="B3571">
        <v>4252</v>
      </c>
      <c r="C3571">
        <v>2</v>
      </c>
      <c r="D3571">
        <v>4</v>
      </c>
      <c r="E3571">
        <v>1</v>
      </c>
      <c r="F3571" s="17">
        <v>245000</v>
      </c>
      <c r="G3571">
        <v>8</v>
      </c>
      <c r="H3571">
        <v>2</v>
      </c>
      <c r="I3571">
        <v>16</v>
      </c>
      <c r="J3571">
        <v>35</v>
      </c>
      <c r="K3571">
        <v>2</v>
      </c>
      <c r="L3571">
        <v>6</v>
      </c>
      <c r="M3571">
        <v>1</v>
      </c>
      <c r="N3571">
        <v>1</v>
      </c>
      <c r="O3571">
        <v>6</v>
      </c>
      <c r="P3571">
        <v>1</v>
      </c>
      <c r="Q3571">
        <v>1</v>
      </c>
      <c r="R3571">
        <v>1</v>
      </c>
      <c r="S3571">
        <v>2</v>
      </c>
      <c r="T3571">
        <v>1</v>
      </c>
      <c r="U3571">
        <v>2</v>
      </c>
      <c r="V3571">
        <v>12.88</v>
      </c>
      <c r="W3571">
        <v>17</v>
      </c>
      <c r="X3571">
        <v>2</v>
      </c>
      <c r="Y3571">
        <v>8885</v>
      </c>
      <c r="Z3571">
        <v>545</v>
      </c>
      <c r="AA3571">
        <v>1</v>
      </c>
      <c r="AB3571">
        <v>74291950</v>
      </c>
      <c r="AC3571" s="6">
        <v>635032</v>
      </c>
      <c r="AD3571" s="6">
        <v>328185</v>
      </c>
      <c r="AE3571">
        <v>0</v>
      </c>
      <c r="AF3571">
        <v>0</v>
      </c>
      <c r="AG3571" s="25">
        <f t="shared" si="716"/>
        <v>303.23244897959182</v>
      </c>
      <c r="AH3571" s="29"/>
      <c r="AI3571" s="25">
        <f t="shared" si="719"/>
        <v>86.178093877551021</v>
      </c>
      <c r="AJ3571" s="34">
        <f t="shared" si="717"/>
        <v>218.34836326530612</v>
      </c>
      <c r="AK3571">
        <v>6188052</v>
      </c>
      <c r="AL3571">
        <v>21113633</v>
      </c>
      <c r="AM3571">
        <v>492102</v>
      </c>
      <c r="AN3571">
        <v>50735716</v>
      </c>
      <c r="AO3571" s="6">
        <v>287351</v>
      </c>
      <c r="AP3571">
        <v>0</v>
      </c>
      <c r="AQ3571">
        <v>0</v>
      </c>
      <c r="AR3571">
        <v>14627</v>
      </c>
      <c r="AS3571">
        <v>2028600</v>
      </c>
      <c r="AT3571" s="6">
        <v>14627</v>
      </c>
      <c r="AU3571">
        <v>0</v>
      </c>
      <c r="AV3571">
        <v>0</v>
      </c>
      <c r="AW3571">
        <v>1</v>
      </c>
      <c r="AX3571">
        <v>2</v>
      </c>
      <c r="AY3571">
        <v>2</v>
      </c>
      <c r="AZ3571">
        <v>2</v>
      </c>
      <c r="BA3571">
        <v>2</v>
      </c>
      <c r="BB3571">
        <v>1</v>
      </c>
      <c r="BC3571">
        <v>2</v>
      </c>
      <c r="BD3571">
        <v>2</v>
      </c>
      <c r="BE3571">
        <v>414</v>
      </c>
      <c r="BF3571">
        <v>414000</v>
      </c>
      <c r="BG3571" s="6">
        <v>4869</v>
      </c>
      <c r="BH3571">
        <v>1</v>
      </c>
      <c r="BI3571">
        <v>1</v>
      </c>
      <c r="BJ3571">
        <v>32585923</v>
      </c>
      <c r="BK3571" s="65">
        <f t="shared" si="727"/>
        <v>133.00376734693879</v>
      </c>
      <c r="BL3571">
        <v>823644</v>
      </c>
      <c r="BM3571" s="65">
        <f t="shared" si="720"/>
        <v>3.3618122448979593</v>
      </c>
      <c r="BN3571">
        <v>4322659</v>
      </c>
      <c r="BO3571" s="71">
        <f t="shared" si="721"/>
        <v>17.643506122448979</v>
      </c>
      <c r="BP3571">
        <v>14372787</v>
      </c>
      <c r="BQ3571" s="71">
        <f t="shared" si="722"/>
        <v>58.664436734693879</v>
      </c>
      <c r="BR3571">
        <v>11622047</v>
      </c>
      <c r="BS3571" s="73">
        <f t="shared" si="723"/>
        <v>47.436926530612247</v>
      </c>
      <c r="BT3571">
        <v>532045</v>
      </c>
      <c r="BU3571" s="73">
        <f t="shared" si="724"/>
        <v>2.1716122448979593</v>
      </c>
      <c r="BV3571">
        <v>1037287</v>
      </c>
      <c r="BW3571" s="71">
        <f t="shared" si="725"/>
        <v>4.2338244897959187</v>
      </c>
      <c r="BX3571">
        <v>279790</v>
      </c>
      <c r="BY3571" s="71">
        <f t="shared" si="726"/>
        <v>1.1419999999999999</v>
      </c>
      <c r="BZ3571">
        <v>692596</v>
      </c>
      <c r="CA3571" s="71">
        <f t="shared" si="718"/>
        <v>2.8269224489795919</v>
      </c>
      <c r="CB3571">
        <v>8023173</v>
      </c>
      <c r="CC3571" s="71">
        <f t="shared" si="728"/>
        <v>32.747644897959184</v>
      </c>
    </row>
    <row r="3572" spans="2:81" x14ac:dyDescent="0.25">
      <c r="B3572">
        <v>4253</v>
      </c>
      <c r="C3572">
        <v>2</v>
      </c>
      <c r="D3572">
        <v>3</v>
      </c>
      <c r="E3572">
        <v>7</v>
      </c>
      <c r="F3572" s="17">
        <v>1600000</v>
      </c>
      <c r="G3572">
        <v>10</v>
      </c>
      <c r="H3572">
        <v>7</v>
      </c>
      <c r="I3572">
        <v>5</v>
      </c>
      <c r="J3572">
        <v>9</v>
      </c>
      <c r="K3572">
        <v>3</v>
      </c>
      <c r="L3572">
        <v>1</v>
      </c>
      <c r="M3572">
        <v>1</v>
      </c>
      <c r="N3572">
        <v>1</v>
      </c>
      <c r="O3572">
        <v>2</v>
      </c>
      <c r="P3572">
        <v>1</v>
      </c>
      <c r="Q3572">
        <v>1</v>
      </c>
      <c r="R3572">
        <v>2</v>
      </c>
      <c r="S3572">
        <v>1</v>
      </c>
      <c r="T3572">
        <v>2</v>
      </c>
      <c r="U3572">
        <v>2</v>
      </c>
      <c r="V3572">
        <v>56.41</v>
      </c>
      <c r="W3572">
        <v>16</v>
      </c>
      <c r="X3572">
        <v>1</v>
      </c>
      <c r="Y3572">
        <v>6539</v>
      </c>
      <c r="Z3572">
        <v>529</v>
      </c>
      <c r="AA3572">
        <v>1</v>
      </c>
      <c r="AB3572">
        <v>103522883</v>
      </c>
      <c r="AC3572" s="6">
        <v>1437493</v>
      </c>
      <c r="AD3572" s="6">
        <v>1226708</v>
      </c>
      <c r="AE3572">
        <v>0</v>
      </c>
      <c r="AF3572">
        <v>0</v>
      </c>
      <c r="AG3572" s="25">
        <f t="shared" si="716"/>
        <v>64.701801875000001</v>
      </c>
      <c r="AH3572" s="29"/>
      <c r="AI3572" s="25">
        <f t="shared" si="719"/>
        <v>44.078450625000002</v>
      </c>
      <c r="AJ3572" s="34">
        <f t="shared" si="717"/>
        <v>20.755112499999999</v>
      </c>
      <c r="AK3572">
        <v>20669848</v>
      </c>
      <c r="AL3572">
        <v>70525521</v>
      </c>
      <c r="AM3572">
        <v>320052</v>
      </c>
      <c r="AN3572">
        <v>32997361</v>
      </c>
      <c r="AO3572" s="6">
        <v>210785</v>
      </c>
      <c r="AP3572">
        <v>0</v>
      </c>
      <c r="AQ3572">
        <v>0</v>
      </c>
      <c r="AR3572" t="s">
        <v>29</v>
      </c>
      <c r="AS3572" t="s">
        <v>27</v>
      </c>
      <c r="AT3572" s="6" t="s">
        <v>28</v>
      </c>
      <c r="AU3572">
        <v>9</v>
      </c>
      <c r="AV3572">
        <v>9</v>
      </c>
      <c r="AW3572">
        <v>2</v>
      </c>
      <c r="AX3572">
        <v>2</v>
      </c>
      <c r="AY3572">
        <v>2</v>
      </c>
      <c r="AZ3572">
        <v>2</v>
      </c>
      <c r="BA3572">
        <v>2</v>
      </c>
      <c r="BB3572">
        <v>2</v>
      </c>
      <c r="BC3572">
        <v>2</v>
      </c>
      <c r="BD3572">
        <v>2</v>
      </c>
      <c r="BE3572" t="s">
        <v>29</v>
      </c>
      <c r="BF3572" t="s">
        <v>27</v>
      </c>
      <c r="BG3572" s="6" t="s">
        <v>28</v>
      </c>
      <c r="BH3572">
        <v>9</v>
      </c>
      <c r="BI3572">
        <v>9</v>
      </c>
      <c r="BJ3572">
        <v>32577524</v>
      </c>
      <c r="BK3572" s="65">
        <f t="shared" si="727"/>
        <v>20.3609525</v>
      </c>
      <c r="BL3572">
        <v>7956605</v>
      </c>
      <c r="BM3572" s="65">
        <f t="shared" si="720"/>
        <v>4.9728781250000003</v>
      </c>
      <c r="BN3572">
        <v>4983019</v>
      </c>
      <c r="BO3572" s="71">
        <f t="shared" si="721"/>
        <v>3.1143868750000001</v>
      </c>
      <c r="BP3572">
        <v>976780</v>
      </c>
      <c r="BQ3572" s="71">
        <f t="shared" si="722"/>
        <v>0.61048749999999996</v>
      </c>
      <c r="BR3572">
        <v>42376857</v>
      </c>
      <c r="BS3572" s="73">
        <f t="shared" si="723"/>
        <v>26.485535625000001</v>
      </c>
      <c r="BT3572">
        <v>498689</v>
      </c>
      <c r="BU3572" s="73">
        <f t="shared" si="724"/>
        <v>0.31168062499999999</v>
      </c>
      <c r="BV3572">
        <v>2179454</v>
      </c>
      <c r="BW3572" s="71">
        <f t="shared" si="725"/>
        <v>1.3621587500000001</v>
      </c>
      <c r="BX3572">
        <v>1142421</v>
      </c>
      <c r="BY3572" s="71">
        <f t="shared" si="726"/>
        <v>0.71401312500000003</v>
      </c>
      <c r="BZ3572">
        <v>1684712</v>
      </c>
      <c r="CA3572" s="71">
        <f t="shared" si="718"/>
        <v>1.052945</v>
      </c>
      <c r="CB3572">
        <v>9146820</v>
      </c>
      <c r="CC3572" s="71">
        <f t="shared" si="728"/>
        <v>5.7167624999999997</v>
      </c>
    </row>
    <row r="3573" spans="2:81" x14ac:dyDescent="0.25">
      <c r="B3573">
        <v>4254</v>
      </c>
      <c r="C3573">
        <v>3</v>
      </c>
      <c r="D3573">
        <v>6</v>
      </c>
      <c r="E3573">
        <v>4</v>
      </c>
      <c r="F3573" s="17">
        <v>26000</v>
      </c>
      <c r="G3573">
        <v>5</v>
      </c>
      <c r="H3573">
        <v>2</v>
      </c>
      <c r="I3573">
        <v>12</v>
      </c>
      <c r="J3573">
        <v>21</v>
      </c>
      <c r="K3573">
        <v>3</v>
      </c>
      <c r="L3573">
        <v>1</v>
      </c>
      <c r="M3573">
        <v>2</v>
      </c>
      <c r="N3573">
        <v>2</v>
      </c>
      <c r="O3573">
        <v>3</v>
      </c>
      <c r="P3573">
        <v>1</v>
      </c>
      <c r="Q3573">
        <v>1</v>
      </c>
      <c r="R3573">
        <v>2</v>
      </c>
      <c r="S3573">
        <v>2</v>
      </c>
      <c r="T3573">
        <v>2</v>
      </c>
      <c r="U3573">
        <v>2</v>
      </c>
      <c r="V3573">
        <v>818.97</v>
      </c>
      <c r="W3573">
        <v>29</v>
      </c>
      <c r="X3573">
        <v>1</v>
      </c>
      <c r="Y3573">
        <v>3880</v>
      </c>
      <c r="Z3573">
        <v>1540</v>
      </c>
      <c r="AA3573">
        <v>1</v>
      </c>
      <c r="AB3573">
        <v>933869</v>
      </c>
      <c r="AC3573" s="6">
        <v>14531</v>
      </c>
      <c r="AD3573" s="6">
        <v>10435</v>
      </c>
      <c r="AE3573">
        <v>0</v>
      </c>
      <c r="AF3573">
        <v>0</v>
      </c>
      <c r="AG3573" s="25">
        <f t="shared" si="716"/>
        <v>35.918038461538458</v>
      </c>
      <c r="AH3573" s="29"/>
      <c r="AI3573" s="25">
        <f t="shared" si="719"/>
        <v>17.847769230769231</v>
      </c>
      <c r="AJ3573" s="34">
        <f t="shared" si="717"/>
        <v>18.229115384615383</v>
      </c>
      <c r="AK3573">
        <v>136003</v>
      </c>
      <c r="AL3573">
        <v>464042</v>
      </c>
      <c r="AM3573">
        <v>4557</v>
      </c>
      <c r="AN3573">
        <v>469827</v>
      </c>
      <c r="AO3573" s="6">
        <v>4096</v>
      </c>
      <c r="AP3573">
        <v>0</v>
      </c>
      <c r="AQ3573">
        <v>0</v>
      </c>
      <c r="AR3573" t="s">
        <v>29</v>
      </c>
      <c r="AS3573" t="s">
        <v>27</v>
      </c>
      <c r="AT3573" s="6" t="s">
        <v>28</v>
      </c>
      <c r="AU3573">
        <v>9</v>
      </c>
      <c r="AV3573">
        <v>9</v>
      </c>
      <c r="AW3573">
        <v>2</v>
      </c>
      <c r="AX3573">
        <v>2</v>
      </c>
      <c r="AY3573">
        <v>2</v>
      </c>
      <c r="AZ3573">
        <v>2</v>
      </c>
      <c r="BA3573">
        <v>2</v>
      </c>
      <c r="BB3573">
        <v>2</v>
      </c>
      <c r="BC3573">
        <v>2</v>
      </c>
      <c r="BD3573">
        <v>2</v>
      </c>
      <c r="BE3573" t="s">
        <v>29</v>
      </c>
      <c r="BF3573" t="s">
        <v>27</v>
      </c>
      <c r="BG3573" s="6" t="s">
        <v>28</v>
      </c>
      <c r="BH3573">
        <v>9</v>
      </c>
      <c r="BI3573">
        <v>9</v>
      </c>
      <c r="BJ3573">
        <v>476281</v>
      </c>
      <c r="BK3573" s="65">
        <f t="shared" si="727"/>
        <v>18.3185</v>
      </c>
      <c r="BL3573">
        <v>115903</v>
      </c>
      <c r="BM3573" s="65">
        <f t="shared" si="720"/>
        <v>4.4578076923076919</v>
      </c>
      <c r="BN3573">
        <v>65597</v>
      </c>
      <c r="BO3573" s="71">
        <f t="shared" si="721"/>
        <v>2.5229615384615385</v>
      </c>
      <c r="BP3573">
        <v>15999</v>
      </c>
      <c r="BQ3573" s="71">
        <f t="shared" si="722"/>
        <v>0.61534615384615388</v>
      </c>
      <c r="BR3573">
        <v>56250</v>
      </c>
      <c r="BS3573" s="73">
        <f t="shared" si="723"/>
        <v>2.1634615384615383</v>
      </c>
      <c r="BT3573">
        <v>0</v>
      </c>
      <c r="BU3573" s="73">
        <f t="shared" si="724"/>
        <v>0</v>
      </c>
      <c r="BV3573">
        <v>28473</v>
      </c>
      <c r="BW3573" s="71">
        <f t="shared" si="725"/>
        <v>1.0951153846153847</v>
      </c>
      <c r="BX3573">
        <v>1872</v>
      </c>
      <c r="BY3573" s="71">
        <f t="shared" si="726"/>
        <v>7.1999999999999995E-2</v>
      </c>
      <c r="BZ3573">
        <v>2014</v>
      </c>
      <c r="CA3573" s="71">
        <f t="shared" si="718"/>
        <v>7.7461538461538457E-2</v>
      </c>
      <c r="CB3573">
        <v>171479</v>
      </c>
      <c r="CC3573" s="71">
        <f t="shared" si="728"/>
        <v>6.5953461538461537</v>
      </c>
    </row>
    <row r="3574" spans="2:81" x14ac:dyDescent="0.25">
      <c r="B3574">
        <v>4255</v>
      </c>
      <c r="C3574">
        <v>1</v>
      </c>
      <c r="D3574">
        <v>1</v>
      </c>
      <c r="E3574">
        <v>1</v>
      </c>
      <c r="F3574" s="17">
        <v>2350</v>
      </c>
      <c r="G3574">
        <v>2</v>
      </c>
      <c r="H3574">
        <v>1</v>
      </c>
      <c r="I3574">
        <v>15</v>
      </c>
      <c r="J3574">
        <v>33</v>
      </c>
      <c r="K3574">
        <v>2</v>
      </c>
      <c r="L3574">
        <v>2</v>
      </c>
      <c r="M3574">
        <v>2</v>
      </c>
      <c r="N3574">
        <v>2</v>
      </c>
      <c r="O3574">
        <v>2</v>
      </c>
      <c r="P3574">
        <v>1</v>
      </c>
      <c r="Q3574">
        <v>2</v>
      </c>
      <c r="R3574">
        <v>1</v>
      </c>
      <c r="S3574">
        <v>1</v>
      </c>
      <c r="T3574">
        <v>2</v>
      </c>
      <c r="U3574">
        <v>2</v>
      </c>
      <c r="V3574">
        <v>1538.94</v>
      </c>
      <c r="W3574">
        <v>1</v>
      </c>
      <c r="X3574">
        <v>1</v>
      </c>
      <c r="Y3574">
        <v>7409</v>
      </c>
      <c r="Z3574">
        <v>444</v>
      </c>
      <c r="AA3574">
        <v>1</v>
      </c>
      <c r="AB3574">
        <v>541540</v>
      </c>
      <c r="AC3574" s="6">
        <v>8595</v>
      </c>
      <c r="AD3574" s="6">
        <v>4911</v>
      </c>
      <c r="AE3574">
        <v>0</v>
      </c>
      <c r="AF3574">
        <v>0</v>
      </c>
      <c r="AG3574" s="25">
        <f t="shared" si="716"/>
        <v>230.44255319148937</v>
      </c>
      <c r="AH3574" s="29"/>
      <c r="AI3574" s="25">
        <f t="shared" si="719"/>
        <v>47.725957446808508</v>
      </c>
      <c r="AJ3574" s="34">
        <f t="shared" si="717"/>
        <v>185.61617021276595</v>
      </c>
      <c r="AK3574">
        <v>32871</v>
      </c>
      <c r="AL3574">
        <v>112156</v>
      </c>
      <c r="AM3574" t="s">
        <v>29</v>
      </c>
      <c r="AN3574" t="s">
        <v>27</v>
      </c>
      <c r="AO3574" s="6" t="s">
        <v>28</v>
      </c>
      <c r="AP3574">
        <v>9</v>
      </c>
      <c r="AQ3574">
        <v>9</v>
      </c>
      <c r="AR3574">
        <v>3096</v>
      </c>
      <c r="AS3574">
        <v>429384</v>
      </c>
      <c r="AT3574" s="6">
        <v>3684</v>
      </c>
      <c r="AU3574">
        <v>0</v>
      </c>
      <c r="AV3574">
        <v>0</v>
      </c>
      <c r="AW3574">
        <v>2</v>
      </c>
      <c r="AX3574">
        <v>2</v>
      </c>
      <c r="AY3574">
        <v>2</v>
      </c>
      <c r="AZ3574">
        <v>2</v>
      </c>
      <c r="BA3574">
        <v>2</v>
      </c>
      <c r="BB3574">
        <v>2</v>
      </c>
      <c r="BC3574">
        <v>2</v>
      </c>
      <c r="BD3574">
        <v>2</v>
      </c>
      <c r="BE3574" t="s">
        <v>29</v>
      </c>
      <c r="BF3574" t="s">
        <v>27</v>
      </c>
      <c r="BG3574" s="6" t="s">
        <v>28</v>
      </c>
      <c r="BH3574">
        <v>9</v>
      </c>
      <c r="BI3574">
        <v>9</v>
      </c>
      <c r="BJ3574">
        <v>336986</v>
      </c>
      <c r="BK3574" s="65">
        <f t="shared" si="727"/>
        <v>143.39829787234044</v>
      </c>
      <c r="BL3574">
        <v>943</v>
      </c>
      <c r="BM3574" s="65">
        <f t="shared" si="720"/>
        <v>0.40127659574468083</v>
      </c>
      <c r="BN3574">
        <v>10595</v>
      </c>
      <c r="BO3574" s="71">
        <f t="shared" si="721"/>
        <v>4.5085106382978726</v>
      </c>
      <c r="BP3574">
        <v>92399</v>
      </c>
      <c r="BQ3574" s="71">
        <f t="shared" si="722"/>
        <v>39.318723404255316</v>
      </c>
      <c r="BR3574">
        <v>8368</v>
      </c>
      <c r="BS3574" s="73">
        <f t="shared" si="723"/>
        <v>3.5608510638297872</v>
      </c>
      <c r="BT3574">
        <v>0</v>
      </c>
      <c r="BU3574" s="73">
        <f t="shared" si="724"/>
        <v>0</v>
      </c>
      <c r="BV3574">
        <v>84311</v>
      </c>
      <c r="BW3574" s="71">
        <f t="shared" si="725"/>
        <v>35.877021276595748</v>
      </c>
      <c r="BX3574">
        <v>286</v>
      </c>
      <c r="BY3574" s="71">
        <f t="shared" si="726"/>
        <v>0.12170212765957447</v>
      </c>
      <c r="BZ3574">
        <v>1150</v>
      </c>
      <c r="CA3574" s="71">
        <f t="shared" si="718"/>
        <v>0.48936170212765956</v>
      </c>
      <c r="CB3574">
        <v>6502</v>
      </c>
      <c r="CC3574" s="71">
        <f t="shared" si="728"/>
        <v>2.766808510638298</v>
      </c>
    </row>
    <row r="3575" spans="2:81" x14ac:dyDescent="0.25">
      <c r="B3575">
        <v>4256</v>
      </c>
      <c r="C3575">
        <v>2</v>
      </c>
      <c r="D3575">
        <v>3</v>
      </c>
      <c r="E3575">
        <v>2</v>
      </c>
      <c r="F3575" s="17">
        <v>136000</v>
      </c>
      <c r="G3575">
        <v>7</v>
      </c>
      <c r="H3575">
        <v>7</v>
      </c>
      <c r="I3575">
        <v>12</v>
      </c>
      <c r="J3575">
        <v>21</v>
      </c>
      <c r="K3575">
        <v>1</v>
      </c>
      <c r="L3575">
        <v>2</v>
      </c>
      <c r="M3575">
        <v>2</v>
      </c>
      <c r="N3575">
        <v>2</v>
      </c>
      <c r="O3575">
        <v>2</v>
      </c>
      <c r="P3575">
        <v>1</v>
      </c>
      <c r="Q3575">
        <v>1</v>
      </c>
      <c r="R3575">
        <v>2</v>
      </c>
      <c r="S3575">
        <v>2</v>
      </c>
      <c r="T3575">
        <v>2</v>
      </c>
      <c r="U3575">
        <v>2</v>
      </c>
      <c r="V3575">
        <v>105.36</v>
      </c>
      <c r="W3575">
        <v>14</v>
      </c>
      <c r="X3575">
        <v>2</v>
      </c>
      <c r="Y3575">
        <v>6334</v>
      </c>
      <c r="Z3575">
        <v>872</v>
      </c>
      <c r="AA3575">
        <v>1</v>
      </c>
      <c r="AB3575">
        <v>10036414</v>
      </c>
      <c r="AC3575" s="6">
        <v>128225</v>
      </c>
      <c r="AD3575" s="6">
        <v>118899</v>
      </c>
      <c r="AE3575">
        <v>0</v>
      </c>
      <c r="AF3575">
        <v>0</v>
      </c>
      <c r="AG3575" s="25">
        <f t="shared" si="716"/>
        <v>73.797161764705876</v>
      </c>
      <c r="AH3575" s="29"/>
      <c r="AI3575" s="25">
        <f t="shared" si="719"/>
        <v>64.007213235294117</v>
      </c>
      <c r="AJ3575" s="34">
        <f t="shared" si="717"/>
        <v>9.8587720588235292</v>
      </c>
      <c r="AK3575">
        <v>2551284</v>
      </c>
      <c r="AL3575">
        <v>8704981</v>
      </c>
      <c r="AM3575">
        <v>12914</v>
      </c>
      <c r="AN3575">
        <v>1331433</v>
      </c>
      <c r="AO3575" s="6">
        <v>9326</v>
      </c>
      <c r="AP3575">
        <v>0</v>
      </c>
      <c r="AQ3575">
        <v>0</v>
      </c>
      <c r="AR3575" t="s">
        <v>29</v>
      </c>
      <c r="AS3575" t="s">
        <v>27</v>
      </c>
      <c r="AT3575" s="6" t="s">
        <v>28</v>
      </c>
      <c r="AU3575">
        <v>9</v>
      </c>
      <c r="AV3575">
        <v>9</v>
      </c>
      <c r="AW3575">
        <v>2</v>
      </c>
      <c r="AX3575">
        <v>2</v>
      </c>
      <c r="AY3575">
        <v>2</v>
      </c>
      <c r="AZ3575">
        <v>2</v>
      </c>
      <c r="BA3575">
        <v>2</v>
      </c>
      <c r="BB3575">
        <v>2</v>
      </c>
      <c r="BC3575">
        <v>2</v>
      </c>
      <c r="BD3575">
        <v>2</v>
      </c>
      <c r="BE3575" t="s">
        <v>29</v>
      </c>
      <c r="BF3575" t="s">
        <v>27</v>
      </c>
      <c r="BG3575" s="6" t="s">
        <v>28</v>
      </c>
      <c r="BH3575">
        <v>9</v>
      </c>
      <c r="BI3575">
        <v>9</v>
      </c>
      <c r="BJ3575">
        <v>1590389</v>
      </c>
      <c r="BK3575" s="65">
        <f t="shared" si="727"/>
        <v>11.694036764705883</v>
      </c>
      <c r="BL3575">
        <v>1024360</v>
      </c>
      <c r="BM3575" s="65">
        <f t="shared" si="720"/>
        <v>7.5320588235294119</v>
      </c>
      <c r="BN3575">
        <v>1846331</v>
      </c>
      <c r="BO3575" s="71">
        <f t="shared" si="721"/>
        <v>13.575963235294118</v>
      </c>
      <c r="BP3575">
        <v>70672</v>
      </c>
      <c r="BQ3575" s="71">
        <f t="shared" si="722"/>
        <v>0.51964705882352946</v>
      </c>
      <c r="BR3575">
        <v>2329212</v>
      </c>
      <c r="BS3575" s="73">
        <f t="shared" si="723"/>
        <v>17.126558823529411</v>
      </c>
      <c r="BT3575">
        <v>159125</v>
      </c>
      <c r="BU3575" s="73">
        <f t="shared" si="724"/>
        <v>1.1700367647058822</v>
      </c>
      <c r="BV3575">
        <v>555248</v>
      </c>
      <c r="BW3575" s="71">
        <f t="shared" si="725"/>
        <v>4.0827058823529407</v>
      </c>
      <c r="BX3575">
        <v>100341</v>
      </c>
      <c r="BY3575" s="71">
        <f t="shared" si="726"/>
        <v>0.73780147058823531</v>
      </c>
      <c r="BZ3575">
        <v>302885</v>
      </c>
      <c r="CA3575" s="71">
        <f t="shared" si="718"/>
        <v>2.2270955882352941</v>
      </c>
      <c r="CB3575">
        <v>2057851</v>
      </c>
      <c r="CC3575" s="71">
        <f t="shared" si="728"/>
        <v>15.131257352941176</v>
      </c>
    </row>
    <row r="3576" spans="2:81" x14ac:dyDescent="0.25">
      <c r="B3576">
        <v>4257</v>
      </c>
      <c r="C3576">
        <v>2</v>
      </c>
      <c r="D3576">
        <v>3</v>
      </c>
      <c r="E3576">
        <v>2</v>
      </c>
      <c r="F3576" s="17">
        <v>114000</v>
      </c>
      <c r="G3576">
        <v>7</v>
      </c>
      <c r="H3576">
        <v>7</v>
      </c>
      <c r="I3576">
        <v>4</v>
      </c>
      <c r="J3576">
        <v>8</v>
      </c>
      <c r="K3576">
        <v>2</v>
      </c>
      <c r="L3576">
        <v>6</v>
      </c>
      <c r="M3576">
        <v>1</v>
      </c>
      <c r="N3576" t="s">
        <v>26</v>
      </c>
      <c r="O3576">
        <v>4</v>
      </c>
      <c r="P3576">
        <v>1</v>
      </c>
      <c r="Q3576">
        <v>1</v>
      </c>
      <c r="R3576">
        <v>1</v>
      </c>
      <c r="S3576">
        <v>2</v>
      </c>
      <c r="T3576">
        <v>2</v>
      </c>
      <c r="U3576">
        <v>2</v>
      </c>
      <c r="V3576">
        <v>73.78</v>
      </c>
      <c r="W3576">
        <v>16</v>
      </c>
      <c r="X3576">
        <v>1</v>
      </c>
      <c r="Y3576">
        <v>5455</v>
      </c>
      <c r="Z3576">
        <v>815</v>
      </c>
      <c r="AA3576">
        <v>1</v>
      </c>
      <c r="AB3576">
        <v>29914506</v>
      </c>
      <c r="AC3576" s="6">
        <v>352434</v>
      </c>
      <c r="AD3576" s="6">
        <v>254278</v>
      </c>
      <c r="AE3576">
        <v>0</v>
      </c>
      <c r="AF3576">
        <v>1</v>
      </c>
      <c r="AG3576" s="25">
        <f t="shared" si="716"/>
        <v>262.40794736842105</v>
      </c>
      <c r="AH3576" s="29"/>
      <c r="AI3576" s="25">
        <f t="shared" si="719"/>
        <v>126.97494736842106</v>
      </c>
      <c r="AJ3576" s="34">
        <f t="shared" si="717"/>
        <v>136.29505263157895</v>
      </c>
      <c r="AK3576">
        <v>4242422</v>
      </c>
      <c r="AL3576">
        <v>14475144</v>
      </c>
      <c r="AM3576">
        <v>149614</v>
      </c>
      <c r="AN3576">
        <v>15425203</v>
      </c>
      <c r="AO3576" s="6">
        <v>98003</v>
      </c>
      <c r="AP3576">
        <v>0</v>
      </c>
      <c r="AQ3576">
        <v>0</v>
      </c>
      <c r="AR3576">
        <v>102</v>
      </c>
      <c r="AS3576">
        <v>14159</v>
      </c>
      <c r="AT3576" s="6">
        <v>153</v>
      </c>
      <c r="AU3576">
        <v>0</v>
      </c>
      <c r="AV3576">
        <v>0</v>
      </c>
      <c r="AW3576">
        <v>2</v>
      </c>
      <c r="AX3576">
        <v>2</v>
      </c>
      <c r="AY3576">
        <v>2</v>
      </c>
      <c r="AZ3576">
        <v>2</v>
      </c>
      <c r="BA3576">
        <v>2</v>
      </c>
      <c r="BB3576">
        <v>2</v>
      </c>
      <c r="BC3576">
        <v>2</v>
      </c>
      <c r="BD3576">
        <v>2</v>
      </c>
      <c r="BE3576" t="s">
        <v>29</v>
      </c>
      <c r="BF3576" t="s">
        <v>27</v>
      </c>
      <c r="BG3576" s="6" t="s">
        <v>28</v>
      </c>
      <c r="BH3576">
        <v>9</v>
      </c>
      <c r="BI3576">
        <v>9</v>
      </c>
      <c r="BJ3576">
        <v>12387120</v>
      </c>
      <c r="BK3576" s="65">
        <f t="shared" si="727"/>
        <v>108.65894736842105</v>
      </c>
      <c r="BL3576">
        <v>3461591</v>
      </c>
      <c r="BM3576" s="65">
        <f t="shared" si="720"/>
        <v>30.364833333333333</v>
      </c>
      <c r="BN3576">
        <v>1695600</v>
      </c>
      <c r="BO3576" s="71">
        <f t="shared" si="721"/>
        <v>14.873684210526315</v>
      </c>
      <c r="BP3576">
        <v>51673</v>
      </c>
      <c r="BQ3576" s="71">
        <f t="shared" si="722"/>
        <v>0.45327192982456138</v>
      </c>
      <c r="BR3576">
        <v>3884094</v>
      </c>
      <c r="BS3576" s="73">
        <f t="shared" si="723"/>
        <v>34.070999999999998</v>
      </c>
      <c r="BT3576">
        <v>0</v>
      </c>
      <c r="BU3576" s="73">
        <f t="shared" si="724"/>
        <v>0</v>
      </c>
      <c r="BV3576">
        <v>1057268</v>
      </c>
      <c r="BW3576" s="71">
        <f t="shared" si="725"/>
        <v>9.2742807017543853</v>
      </c>
      <c r="BX3576">
        <v>93963</v>
      </c>
      <c r="BY3576" s="71">
        <f t="shared" si="726"/>
        <v>0.82423684210526316</v>
      </c>
      <c r="BZ3576">
        <v>212082</v>
      </c>
      <c r="CA3576" s="71">
        <f t="shared" si="718"/>
        <v>1.8603684210526317</v>
      </c>
      <c r="CB3576">
        <v>7071115</v>
      </c>
      <c r="CC3576" s="71">
        <f t="shared" si="728"/>
        <v>62.02732456140351</v>
      </c>
    </row>
    <row r="3577" spans="2:81" x14ac:dyDescent="0.25">
      <c r="B3577">
        <v>4260</v>
      </c>
      <c r="C3577">
        <v>2</v>
      </c>
      <c r="D3577">
        <v>3</v>
      </c>
      <c r="E3577">
        <v>2</v>
      </c>
      <c r="F3577" s="17">
        <v>25500</v>
      </c>
      <c r="G3577">
        <v>5</v>
      </c>
      <c r="H3577">
        <v>8</v>
      </c>
      <c r="I3577">
        <v>12</v>
      </c>
      <c r="J3577">
        <v>21</v>
      </c>
      <c r="K3577">
        <v>1</v>
      </c>
      <c r="L3577">
        <v>2</v>
      </c>
      <c r="M3577">
        <v>2</v>
      </c>
      <c r="N3577">
        <v>2</v>
      </c>
      <c r="O3577">
        <v>2</v>
      </c>
      <c r="P3577">
        <v>1</v>
      </c>
      <c r="Q3577">
        <v>1</v>
      </c>
      <c r="R3577">
        <v>2</v>
      </c>
      <c r="S3577">
        <v>2</v>
      </c>
      <c r="T3577">
        <v>2</v>
      </c>
      <c r="U3577">
        <v>2</v>
      </c>
      <c r="V3577">
        <v>321.99</v>
      </c>
      <c r="W3577">
        <v>13</v>
      </c>
      <c r="X3577">
        <v>1</v>
      </c>
      <c r="Y3577">
        <v>6436</v>
      </c>
      <c r="Z3577">
        <v>655</v>
      </c>
      <c r="AA3577">
        <v>1</v>
      </c>
      <c r="AB3577">
        <v>1084903</v>
      </c>
      <c r="AC3577" s="6">
        <v>12249</v>
      </c>
      <c r="AD3577" s="6">
        <v>5144</v>
      </c>
      <c r="AE3577">
        <v>1</v>
      </c>
      <c r="AF3577">
        <v>1</v>
      </c>
      <c r="AG3577" s="25">
        <f t="shared" si="716"/>
        <v>42.54521568627451</v>
      </c>
      <c r="AH3577" s="29"/>
      <c r="AI3577" s="25">
        <f t="shared" si="719"/>
        <v>9.2338039215686276</v>
      </c>
      <c r="AJ3577" s="34">
        <f t="shared" si="717"/>
        <v>33.59145098039216</v>
      </c>
      <c r="AK3577">
        <v>69010</v>
      </c>
      <c r="AL3577">
        <v>235462</v>
      </c>
      <c r="AM3577">
        <v>8239</v>
      </c>
      <c r="AN3577">
        <v>849441</v>
      </c>
      <c r="AO3577" s="6">
        <v>7105</v>
      </c>
      <c r="AP3577">
        <v>1</v>
      </c>
      <c r="AQ3577">
        <v>1</v>
      </c>
      <c r="AR3577" t="s">
        <v>29</v>
      </c>
      <c r="AS3577" t="s">
        <v>27</v>
      </c>
      <c r="AT3577" s="6" t="s">
        <v>28</v>
      </c>
      <c r="AU3577">
        <v>9</v>
      </c>
      <c r="AV3577">
        <v>9</v>
      </c>
      <c r="AW3577">
        <v>2</v>
      </c>
      <c r="AX3577">
        <v>2</v>
      </c>
      <c r="AY3577">
        <v>2</v>
      </c>
      <c r="AZ3577">
        <v>2</v>
      </c>
      <c r="BA3577">
        <v>2</v>
      </c>
      <c r="BB3577">
        <v>2</v>
      </c>
      <c r="BC3577">
        <v>2</v>
      </c>
      <c r="BD3577">
        <v>2</v>
      </c>
      <c r="BE3577" t="s">
        <v>29</v>
      </c>
      <c r="BF3577" t="s">
        <v>27</v>
      </c>
      <c r="BG3577" s="6" t="s">
        <v>28</v>
      </c>
      <c r="BH3577">
        <v>9</v>
      </c>
      <c r="BI3577">
        <v>9</v>
      </c>
      <c r="BJ3577">
        <v>783253</v>
      </c>
      <c r="BK3577" s="65">
        <f t="shared" si="727"/>
        <v>30.715803921568629</v>
      </c>
      <c r="BL3577">
        <v>29400</v>
      </c>
      <c r="BM3577" s="65">
        <f t="shared" si="720"/>
        <v>1.1529411764705881</v>
      </c>
      <c r="BN3577">
        <v>23151</v>
      </c>
      <c r="BO3577" s="71">
        <f t="shared" si="721"/>
        <v>0.90788235294117647</v>
      </c>
      <c r="BP3577">
        <v>562</v>
      </c>
      <c r="BQ3577" s="71">
        <f t="shared" si="722"/>
        <v>2.203921568627451E-2</v>
      </c>
      <c r="BR3577">
        <v>61410</v>
      </c>
      <c r="BS3577" s="73">
        <f t="shared" si="723"/>
        <v>2.408235294117647</v>
      </c>
      <c r="BT3577">
        <v>66188</v>
      </c>
      <c r="BU3577" s="73">
        <f t="shared" si="724"/>
        <v>2.5956078431372549</v>
      </c>
      <c r="BV3577">
        <v>9422</v>
      </c>
      <c r="BW3577" s="71">
        <f t="shared" si="725"/>
        <v>0.36949019607843137</v>
      </c>
      <c r="BX3577">
        <v>208</v>
      </c>
      <c r="BY3577" s="71">
        <f t="shared" si="726"/>
        <v>8.1568627450980397E-3</v>
      </c>
      <c r="BZ3577">
        <v>0</v>
      </c>
      <c r="CA3577" s="71">
        <f t="shared" si="718"/>
        <v>0</v>
      </c>
      <c r="CB3577">
        <v>111309</v>
      </c>
      <c r="CC3577" s="71">
        <f t="shared" si="728"/>
        <v>4.3650588235294121</v>
      </c>
    </row>
    <row r="3578" spans="2:81" x14ac:dyDescent="0.25">
      <c r="B3578">
        <v>4261</v>
      </c>
      <c r="C3578">
        <v>3</v>
      </c>
      <c r="D3578">
        <v>5</v>
      </c>
      <c r="E3578">
        <v>3</v>
      </c>
      <c r="F3578" s="17">
        <v>108000</v>
      </c>
      <c r="G3578">
        <v>7</v>
      </c>
      <c r="H3578">
        <v>7</v>
      </c>
      <c r="I3578">
        <v>25</v>
      </c>
      <c r="J3578">
        <v>42</v>
      </c>
      <c r="K3578">
        <v>1</v>
      </c>
      <c r="L3578">
        <v>1</v>
      </c>
      <c r="M3578">
        <v>2</v>
      </c>
      <c r="N3578">
        <v>1</v>
      </c>
      <c r="O3578">
        <v>1</v>
      </c>
      <c r="P3578">
        <v>1</v>
      </c>
      <c r="Q3578">
        <v>1</v>
      </c>
      <c r="R3578">
        <v>2</v>
      </c>
      <c r="S3578">
        <v>2</v>
      </c>
      <c r="T3578">
        <v>2</v>
      </c>
      <c r="U3578">
        <v>2</v>
      </c>
      <c r="V3578">
        <v>80.510000000000005</v>
      </c>
      <c r="W3578">
        <v>21</v>
      </c>
      <c r="X3578">
        <v>2</v>
      </c>
      <c r="Y3578">
        <v>4336</v>
      </c>
      <c r="Z3578">
        <v>926</v>
      </c>
      <c r="AA3578">
        <v>1</v>
      </c>
      <c r="AB3578">
        <v>13589250</v>
      </c>
      <c r="AC3578" s="6">
        <v>179770</v>
      </c>
      <c r="AD3578" s="6">
        <v>145675</v>
      </c>
      <c r="AE3578">
        <v>0</v>
      </c>
      <c r="AF3578">
        <v>0</v>
      </c>
      <c r="AG3578" s="25">
        <f t="shared" si="716"/>
        <v>125.82638888888889</v>
      </c>
      <c r="AH3578" s="29"/>
      <c r="AI3578" s="25">
        <f t="shared" si="719"/>
        <v>91.870212962962967</v>
      </c>
      <c r="AJ3578" s="34">
        <f t="shared" si="717"/>
        <v>34.272185185185187</v>
      </c>
      <c r="AK3578">
        <v>2907967</v>
      </c>
      <c r="AL3578">
        <v>9921983</v>
      </c>
      <c r="AM3578">
        <v>35570</v>
      </c>
      <c r="AN3578">
        <v>3667267</v>
      </c>
      <c r="AO3578" s="6">
        <v>34095</v>
      </c>
      <c r="AP3578">
        <v>0</v>
      </c>
      <c r="AQ3578">
        <v>0</v>
      </c>
      <c r="AR3578" t="s">
        <v>29</v>
      </c>
      <c r="AS3578" t="s">
        <v>27</v>
      </c>
      <c r="AT3578" s="6" t="s">
        <v>28</v>
      </c>
      <c r="AU3578">
        <v>9</v>
      </c>
      <c r="AV3578">
        <v>9</v>
      </c>
      <c r="AW3578">
        <v>2</v>
      </c>
      <c r="AX3578">
        <v>2</v>
      </c>
      <c r="AY3578">
        <v>2</v>
      </c>
      <c r="AZ3578">
        <v>2</v>
      </c>
      <c r="BA3578">
        <v>2</v>
      </c>
      <c r="BB3578">
        <v>2</v>
      </c>
      <c r="BC3578">
        <v>2</v>
      </c>
      <c r="BD3578">
        <v>2</v>
      </c>
      <c r="BE3578" t="s">
        <v>29</v>
      </c>
      <c r="BF3578" t="s">
        <v>27</v>
      </c>
      <c r="BG3578" s="6" t="s">
        <v>28</v>
      </c>
      <c r="BH3578">
        <v>9</v>
      </c>
      <c r="BI3578">
        <v>9</v>
      </c>
      <c r="BJ3578">
        <v>3635263</v>
      </c>
      <c r="BK3578" s="65">
        <f t="shared" si="727"/>
        <v>33.659842592592589</v>
      </c>
      <c r="BL3578">
        <v>1178262</v>
      </c>
      <c r="BM3578" s="65">
        <f t="shared" si="720"/>
        <v>10.909833333333333</v>
      </c>
      <c r="BN3578">
        <v>959734</v>
      </c>
      <c r="BO3578" s="71">
        <f t="shared" si="721"/>
        <v>8.8864259259259253</v>
      </c>
      <c r="BP3578">
        <v>94371</v>
      </c>
      <c r="BQ3578" s="71">
        <f t="shared" si="722"/>
        <v>0.8738055555555555</v>
      </c>
      <c r="BR3578">
        <v>5540319</v>
      </c>
      <c r="BS3578" s="73">
        <f t="shared" si="723"/>
        <v>51.299250000000001</v>
      </c>
      <c r="BT3578">
        <v>406607</v>
      </c>
      <c r="BU3578" s="73">
        <f t="shared" si="724"/>
        <v>3.7648796296296294</v>
      </c>
      <c r="BV3578">
        <v>846482</v>
      </c>
      <c r="BW3578" s="71">
        <f t="shared" si="725"/>
        <v>7.8377962962962959</v>
      </c>
      <c r="BX3578">
        <v>25399</v>
      </c>
      <c r="BY3578" s="71">
        <f t="shared" si="726"/>
        <v>0.23517592592592593</v>
      </c>
      <c r="BZ3578">
        <v>43881</v>
      </c>
      <c r="CA3578" s="71">
        <f t="shared" si="718"/>
        <v>0.40630555555555553</v>
      </c>
      <c r="CB3578">
        <v>858932</v>
      </c>
      <c r="CC3578" s="71">
        <f t="shared" si="728"/>
        <v>7.953074074074074</v>
      </c>
    </row>
    <row r="3579" spans="2:81" x14ac:dyDescent="0.25">
      <c r="B3579">
        <v>4262</v>
      </c>
      <c r="C3579">
        <v>3</v>
      </c>
      <c r="D3579">
        <v>7</v>
      </c>
      <c r="E3579">
        <v>5</v>
      </c>
      <c r="F3579" s="17">
        <v>110000</v>
      </c>
      <c r="G3579">
        <v>7</v>
      </c>
      <c r="H3579">
        <v>7</v>
      </c>
      <c r="I3579">
        <v>25</v>
      </c>
      <c r="J3579">
        <v>42</v>
      </c>
      <c r="K3579">
        <v>1</v>
      </c>
      <c r="L3579">
        <v>1</v>
      </c>
      <c r="M3579">
        <v>2</v>
      </c>
      <c r="N3579">
        <v>1</v>
      </c>
      <c r="O3579">
        <v>1</v>
      </c>
      <c r="P3579">
        <v>1</v>
      </c>
      <c r="Q3579">
        <v>1</v>
      </c>
      <c r="R3579">
        <v>2</v>
      </c>
      <c r="S3579">
        <v>1</v>
      </c>
      <c r="T3579">
        <v>2</v>
      </c>
      <c r="U3579">
        <v>2</v>
      </c>
      <c r="V3579">
        <v>101.22</v>
      </c>
      <c r="W3579">
        <v>49</v>
      </c>
      <c r="X3579">
        <v>1</v>
      </c>
      <c r="Y3579">
        <v>1386</v>
      </c>
      <c r="Z3579">
        <v>3304</v>
      </c>
      <c r="AA3579">
        <v>1</v>
      </c>
      <c r="AB3579">
        <v>21944879</v>
      </c>
      <c r="AC3579" s="6">
        <v>412058</v>
      </c>
      <c r="AD3579" s="6">
        <v>409740</v>
      </c>
      <c r="AE3579">
        <v>1</v>
      </c>
      <c r="AF3579">
        <v>1</v>
      </c>
      <c r="AG3579" s="25">
        <f t="shared" si="716"/>
        <v>199.49889999999999</v>
      </c>
      <c r="AH3579" s="29"/>
      <c r="AI3579" s="25">
        <f t="shared" si="719"/>
        <v>196.64116363636364</v>
      </c>
      <c r="AJ3579" s="34">
        <f t="shared" si="717"/>
        <v>2.8791272727272728</v>
      </c>
      <c r="AK3579">
        <v>6339545</v>
      </c>
      <c r="AL3579">
        <v>21630528</v>
      </c>
      <c r="AM3579">
        <v>3049</v>
      </c>
      <c r="AN3579">
        <v>314352</v>
      </c>
      <c r="AO3579" s="6">
        <v>2318</v>
      </c>
      <c r="AP3579">
        <v>0</v>
      </c>
      <c r="AQ3579">
        <v>0</v>
      </c>
      <c r="AR3579" t="s">
        <v>29</v>
      </c>
      <c r="AS3579" t="s">
        <v>27</v>
      </c>
      <c r="AT3579" s="6" t="s">
        <v>28</v>
      </c>
      <c r="AU3579">
        <v>9</v>
      </c>
      <c r="AV3579">
        <v>9</v>
      </c>
      <c r="AW3579">
        <v>2</v>
      </c>
      <c r="AX3579">
        <v>2</v>
      </c>
      <c r="AY3579">
        <v>2</v>
      </c>
      <c r="AZ3579">
        <v>2</v>
      </c>
      <c r="BA3579">
        <v>2</v>
      </c>
      <c r="BB3579">
        <v>2</v>
      </c>
      <c r="BC3579">
        <v>2</v>
      </c>
      <c r="BD3579">
        <v>2</v>
      </c>
      <c r="BE3579" t="s">
        <v>29</v>
      </c>
      <c r="BF3579" t="s">
        <v>27</v>
      </c>
      <c r="BG3579" s="6" t="s">
        <v>28</v>
      </c>
      <c r="BH3579">
        <v>9</v>
      </c>
      <c r="BI3579">
        <v>9</v>
      </c>
      <c r="BJ3579">
        <v>188645</v>
      </c>
      <c r="BK3579" s="65">
        <f t="shared" si="727"/>
        <v>1.7149545454545454</v>
      </c>
      <c r="BL3579">
        <v>4927119</v>
      </c>
      <c r="BM3579" s="65">
        <f t="shared" si="720"/>
        <v>44.791990909090906</v>
      </c>
      <c r="BN3579">
        <v>2520309</v>
      </c>
      <c r="BO3579" s="71">
        <f t="shared" si="721"/>
        <v>22.911899999999999</v>
      </c>
      <c r="BP3579">
        <v>31425</v>
      </c>
      <c r="BQ3579" s="71">
        <f t="shared" si="722"/>
        <v>0.2856818181818182</v>
      </c>
      <c r="BR3579">
        <v>11708566</v>
      </c>
      <c r="BS3579" s="73">
        <f t="shared" si="723"/>
        <v>106.44150909090909</v>
      </c>
      <c r="BT3579">
        <v>0</v>
      </c>
      <c r="BU3579" s="73">
        <f t="shared" si="724"/>
        <v>0</v>
      </c>
      <c r="BV3579">
        <v>325226</v>
      </c>
      <c r="BW3579" s="71">
        <f t="shared" si="725"/>
        <v>2.9565999999999999</v>
      </c>
      <c r="BX3579">
        <v>139975</v>
      </c>
      <c r="BY3579" s="71">
        <f t="shared" si="726"/>
        <v>1.2725</v>
      </c>
      <c r="BZ3579">
        <v>300708</v>
      </c>
      <c r="CA3579" s="71">
        <f t="shared" si="718"/>
        <v>2.7337090909090911</v>
      </c>
      <c r="CB3579">
        <v>1802906</v>
      </c>
      <c r="CC3579" s="71">
        <f t="shared" si="728"/>
        <v>16.390054545454547</v>
      </c>
    </row>
    <row r="3580" spans="2:81" x14ac:dyDescent="0.25">
      <c r="B3580">
        <v>4263</v>
      </c>
      <c r="C3580">
        <v>3</v>
      </c>
      <c r="D3580">
        <v>5</v>
      </c>
      <c r="E3580">
        <v>3</v>
      </c>
      <c r="F3580" s="17">
        <v>900000</v>
      </c>
      <c r="G3580">
        <v>9</v>
      </c>
      <c r="H3580">
        <v>6</v>
      </c>
      <c r="I3580">
        <v>24</v>
      </c>
      <c r="J3580">
        <v>51</v>
      </c>
      <c r="K3580" t="s">
        <v>26</v>
      </c>
      <c r="L3580" t="s">
        <v>154</v>
      </c>
      <c r="M3580" t="s">
        <v>26</v>
      </c>
      <c r="N3580" t="s">
        <v>26</v>
      </c>
      <c r="O3580" t="s">
        <v>157</v>
      </c>
      <c r="P3580">
        <v>1</v>
      </c>
      <c r="Q3580">
        <v>2</v>
      </c>
      <c r="R3580">
        <v>1</v>
      </c>
      <c r="S3580" t="s">
        <v>26</v>
      </c>
      <c r="T3580">
        <v>2</v>
      </c>
      <c r="U3580">
        <v>2</v>
      </c>
      <c r="V3580">
        <v>93.7</v>
      </c>
      <c r="W3580">
        <v>21</v>
      </c>
      <c r="X3580">
        <v>1</v>
      </c>
      <c r="Y3580">
        <v>4423</v>
      </c>
      <c r="Z3580">
        <v>1251</v>
      </c>
      <c r="AA3580">
        <v>1</v>
      </c>
      <c r="AB3580">
        <v>58109060</v>
      </c>
      <c r="AC3580" s="6">
        <v>1860789</v>
      </c>
      <c r="AD3580" s="6">
        <v>1858845</v>
      </c>
      <c r="AE3580">
        <v>0</v>
      </c>
      <c r="AF3580">
        <v>0</v>
      </c>
      <c r="AG3580" s="25">
        <f t="shared" si="716"/>
        <v>64.565622222222217</v>
      </c>
      <c r="AH3580" s="29"/>
      <c r="AI3580" s="25">
        <f t="shared" si="719"/>
        <v>64.322606666666672</v>
      </c>
      <c r="AJ3580" s="34">
        <f t="shared" si="717"/>
        <v>0.24696777777777779</v>
      </c>
      <c r="AK3580">
        <v>16966690</v>
      </c>
      <c r="AL3580">
        <v>57890346</v>
      </c>
      <c r="AM3580" t="s">
        <v>29</v>
      </c>
      <c r="AN3580">
        <v>0</v>
      </c>
      <c r="AO3580" s="6" t="s">
        <v>28</v>
      </c>
      <c r="AP3580">
        <v>9</v>
      </c>
      <c r="AQ3580">
        <v>9</v>
      </c>
      <c r="AR3580">
        <v>1577</v>
      </c>
      <c r="AS3580">
        <v>218714</v>
      </c>
      <c r="AT3580" s="6">
        <v>1944</v>
      </c>
      <c r="AU3580">
        <v>1</v>
      </c>
      <c r="AV3580">
        <v>1</v>
      </c>
      <c r="AW3580">
        <v>2</v>
      </c>
      <c r="AX3580">
        <v>2</v>
      </c>
      <c r="AY3580">
        <v>2</v>
      </c>
      <c r="AZ3580">
        <v>2</v>
      </c>
      <c r="BA3580">
        <v>2</v>
      </c>
      <c r="BB3580">
        <v>2</v>
      </c>
      <c r="BC3580">
        <v>2</v>
      </c>
      <c r="BD3580">
        <v>2</v>
      </c>
      <c r="BE3580" t="s">
        <v>29</v>
      </c>
      <c r="BF3580" t="s">
        <v>27</v>
      </c>
      <c r="BG3580" s="6" t="s">
        <v>28</v>
      </c>
      <c r="BH3580">
        <v>9</v>
      </c>
      <c r="BI3580">
        <v>9</v>
      </c>
      <c r="BJ3580">
        <v>8731449</v>
      </c>
      <c r="BK3580" s="65">
        <f t="shared" si="727"/>
        <v>9.7016100000000005</v>
      </c>
      <c r="BL3580">
        <v>8390960</v>
      </c>
      <c r="BM3580" s="65">
        <f t="shared" si="720"/>
        <v>9.3232888888888894</v>
      </c>
      <c r="BN3580">
        <v>5298027</v>
      </c>
      <c r="BO3580" s="71">
        <f t="shared" si="721"/>
        <v>5.8866966666666665</v>
      </c>
      <c r="BP3580">
        <v>6281082</v>
      </c>
      <c r="BQ3580" s="71">
        <f t="shared" si="722"/>
        <v>6.97898</v>
      </c>
      <c r="BR3580">
        <v>18600093</v>
      </c>
      <c r="BS3580" s="73">
        <f t="shared" si="723"/>
        <v>20.66677</v>
      </c>
      <c r="BT3580">
        <v>675074</v>
      </c>
      <c r="BU3580" s="73">
        <f t="shared" si="724"/>
        <v>0.75008222222222221</v>
      </c>
      <c r="BV3580">
        <v>2985906</v>
      </c>
      <c r="BW3580" s="71">
        <f t="shared" si="725"/>
        <v>3.3176733333333335</v>
      </c>
      <c r="BX3580">
        <v>496855</v>
      </c>
      <c r="BY3580" s="71">
        <f t="shared" si="726"/>
        <v>0.55206111111111111</v>
      </c>
      <c r="BZ3580">
        <v>707478</v>
      </c>
      <c r="CA3580" s="71">
        <f t="shared" si="718"/>
        <v>0.78608666666666671</v>
      </c>
      <c r="CB3580">
        <v>5942136</v>
      </c>
      <c r="CC3580" s="71">
        <f t="shared" si="728"/>
        <v>6.6023733333333334</v>
      </c>
    </row>
    <row r="3581" spans="2:81" x14ac:dyDescent="0.25">
      <c r="B3581">
        <v>4265</v>
      </c>
      <c r="C3581">
        <v>4</v>
      </c>
      <c r="D3581">
        <v>9</v>
      </c>
      <c r="E3581">
        <v>3</v>
      </c>
      <c r="F3581" s="17">
        <v>16000</v>
      </c>
      <c r="G3581">
        <v>4</v>
      </c>
      <c r="H3581">
        <v>4</v>
      </c>
      <c r="I3581">
        <v>5</v>
      </c>
      <c r="J3581">
        <v>10</v>
      </c>
      <c r="K3581">
        <v>1</v>
      </c>
      <c r="L3581">
        <v>1</v>
      </c>
      <c r="M3581">
        <v>2</v>
      </c>
      <c r="N3581">
        <v>2</v>
      </c>
      <c r="O3581">
        <v>2</v>
      </c>
      <c r="P3581">
        <v>1</v>
      </c>
      <c r="Q3581">
        <v>1</v>
      </c>
      <c r="R3581">
        <v>2</v>
      </c>
      <c r="S3581">
        <v>2</v>
      </c>
      <c r="T3581">
        <v>2</v>
      </c>
      <c r="U3581">
        <v>2</v>
      </c>
      <c r="V3581">
        <v>406.42</v>
      </c>
      <c r="W3581">
        <v>55</v>
      </c>
      <c r="X3581">
        <v>1</v>
      </c>
      <c r="Y3581">
        <v>4254</v>
      </c>
      <c r="Z3581">
        <v>284</v>
      </c>
      <c r="AA3581">
        <v>1</v>
      </c>
      <c r="AB3581">
        <v>256990</v>
      </c>
      <c r="AC3581" s="6">
        <v>4672</v>
      </c>
      <c r="AD3581" s="6">
        <v>4018</v>
      </c>
      <c r="AE3581">
        <v>0</v>
      </c>
      <c r="AF3581">
        <v>0</v>
      </c>
      <c r="AG3581" s="25">
        <f t="shared" si="716"/>
        <v>16.061875000000001</v>
      </c>
      <c r="AH3581" s="29"/>
      <c r="AI3581" s="25">
        <f t="shared" si="719"/>
        <v>11.4739375</v>
      </c>
      <c r="AJ3581" s="34">
        <f t="shared" si="717"/>
        <v>4.6309374999999999</v>
      </c>
      <c r="AK3581">
        <v>53805</v>
      </c>
      <c r="AL3581">
        <v>183583</v>
      </c>
      <c r="AM3581">
        <v>712</v>
      </c>
      <c r="AN3581">
        <v>73407</v>
      </c>
      <c r="AO3581" s="6">
        <v>654</v>
      </c>
      <c r="AP3581">
        <v>0</v>
      </c>
      <c r="AQ3581">
        <v>0</v>
      </c>
      <c r="AR3581" t="s">
        <v>29</v>
      </c>
      <c r="AS3581" t="s">
        <v>27</v>
      </c>
      <c r="AT3581" s="6" t="s">
        <v>28</v>
      </c>
      <c r="AU3581">
        <v>9</v>
      </c>
      <c r="AV3581">
        <v>9</v>
      </c>
      <c r="AW3581">
        <v>2</v>
      </c>
      <c r="AX3581">
        <v>2</v>
      </c>
      <c r="AY3581">
        <v>2</v>
      </c>
      <c r="AZ3581">
        <v>2</v>
      </c>
      <c r="BA3581">
        <v>2</v>
      </c>
      <c r="BB3581">
        <v>2</v>
      </c>
      <c r="BC3581">
        <v>2</v>
      </c>
      <c r="BD3581">
        <v>2</v>
      </c>
      <c r="BE3581" t="s">
        <v>29</v>
      </c>
      <c r="BF3581" t="s">
        <v>27</v>
      </c>
      <c r="BG3581" s="6" t="s">
        <v>28</v>
      </c>
      <c r="BH3581">
        <v>9</v>
      </c>
      <c r="BI3581">
        <v>9</v>
      </c>
      <c r="BJ3581">
        <v>78491</v>
      </c>
      <c r="BK3581" s="65">
        <f t="shared" si="727"/>
        <v>4.9056875</v>
      </c>
      <c r="BL3581">
        <v>3862</v>
      </c>
      <c r="BM3581" s="65">
        <f t="shared" si="720"/>
        <v>0.24137500000000001</v>
      </c>
      <c r="BN3581">
        <v>9624</v>
      </c>
      <c r="BO3581" s="71">
        <f t="shared" si="721"/>
        <v>0.60150000000000003</v>
      </c>
      <c r="BP3581">
        <v>1989</v>
      </c>
      <c r="BQ3581" s="71">
        <f t="shared" si="722"/>
        <v>0.12431250000000001</v>
      </c>
      <c r="BR3581">
        <v>134800</v>
      </c>
      <c r="BS3581" s="73">
        <f t="shared" si="723"/>
        <v>8.4250000000000007</v>
      </c>
      <c r="BT3581">
        <v>0</v>
      </c>
      <c r="BU3581" s="73">
        <f t="shared" si="724"/>
        <v>0</v>
      </c>
      <c r="BV3581">
        <v>0</v>
      </c>
      <c r="BW3581" s="71">
        <f t="shared" si="725"/>
        <v>0</v>
      </c>
      <c r="BX3581">
        <v>47</v>
      </c>
      <c r="BY3581" s="71">
        <f t="shared" si="726"/>
        <v>2.9375E-3</v>
      </c>
      <c r="BZ3581">
        <v>1494</v>
      </c>
      <c r="CA3581" s="71">
        <f t="shared" si="718"/>
        <v>9.3375E-2</v>
      </c>
      <c r="CB3581">
        <v>26681</v>
      </c>
      <c r="CC3581" s="71">
        <f t="shared" si="728"/>
        <v>1.6675625000000001</v>
      </c>
    </row>
    <row r="3582" spans="2:81" x14ac:dyDescent="0.25">
      <c r="B3582">
        <v>4266</v>
      </c>
      <c r="C3582">
        <v>3</v>
      </c>
      <c r="D3582">
        <v>5</v>
      </c>
      <c r="E3582">
        <v>4</v>
      </c>
      <c r="F3582" s="17">
        <v>4550</v>
      </c>
      <c r="G3582">
        <v>2</v>
      </c>
      <c r="H3582">
        <v>5</v>
      </c>
      <c r="I3582">
        <v>12</v>
      </c>
      <c r="J3582">
        <v>21</v>
      </c>
      <c r="K3582">
        <v>1</v>
      </c>
      <c r="L3582">
        <v>1</v>
      </c>
      <c r="M3582">
        <v>2</v>
      </c>
      <c r="N3582">
        <v>2</v>
      </c>
      <c r="O3582">
        <v>2</v>
      </c>
      <c r="P3582">
        <v>1</v>
      </c>
      <c r="Q3582">
        <v>2</v>
      </c>
      <c r="R3582">
        <v>1</v>
      </c>
      <c r="S3582">
        <v>2</v>
      </c>
      <c r="T3582">
        <v>2</v>
      </c>
      <c r="U3582">
        <v>2</v>
      </c>
      <c r="V3582">
        <v>2314.83</v>
      </c>
      <c r="W3582">
        <v>23</v>
      </c>
      <c r="X3582">
        <v>2</v>
      </c>
      <c r="Y3582">
        <v>3922</v>
      </c>
      <c r="Z3582">
        <v>1164</v>
      </c>
      <c r="AA3582">
        <v>1</v>
      </c>
      <c r="AB3582">
        <v>306599</v>
      </c>
      <c r="AC3582" s="6">
        <v>7689</v>
      </c>
      <c r="AD3582" s="6">
        <v>6867</v>
      </c>
      <c r="AE3582">
        <v>0</v>
      </c>
      <c r="AF3582">
        <v>0</v>
      </c>
      <c r="AG3582" s="25">
        <f t="shared" si="716"/>
        <v>67.384395604395607</v>
      </c>
      <c r="AH3582" s="29"/>
      <c r="AI3582" s="25">
        <f t="shared" si="719"/>
        <v>50.863516483516484</v>
      </c>
      <c r="AJ3582" s="34">
        <f t="shared" si="717"/>
        <v>16.828131868131869</v>
      </c>
      <c r="AK3582">
        <v>67828</v>
      </c>
      <c r="AL3582">
        <v>231429</v>
      </c>
      <c r="AM3582" t="s">
        <v>29</v>
      </c>
      <c r="AN3582" t="s">
        <v>27</v>
      </c>
      <c r="AO3582" s="6" t="s">
        <v>28</v>
      </c>
      <c r="AP3582">
        <v>9</v>
      </c>
      <c r="AQ3582">
        <v>9</v>
      </c>
      <c r="AR3582">
        <v>542</v>
      </c>
      <c r="AS3582">
        <v>75170</v>
      </c>
      <c r="AT3582" s="6">
        <v>822</v>
      </c>
      <c r="AU3582">
        <v>0</v>
      </c>
      <c r="AV3582">
        <v>0</v>
      </c>
      <c r="AW3582">
        <v>2</v>
      </c>
      <c r="AX3582">
        <v>2</v>
      </c>
      <c r="AY3582">
        <v>2</v>
      </c>
      <c r="AZ3582">
        <v>2</v>
      </c>
      <c r="BA3582">
        <v>2</v>
      </c>
      <c r="BB3582">
        <v>2</v>
      </c>
      <c r="BC3582">
        <v>2</v>
      </c>
      <c r="BD3582">
        <v>2</v>
      </c>
      <c r="BE3582" t="s">
        <v>29</v>
      </c>
      <c r="BF3582" t="s">
        <v>27</v>
      </c>
      <c r="BG3582" s="6" t="s">
        <v>28</v>
      </c>
      <c r="BH3582">
        <v>9</v>
      </c>
      <c r="BI3582">
        <v>9</v>
      </c>
      <c r="BJ3582">
        <v>75170</v>
      </c>
      <c r="BK3582" s="65">
        <f t="shared" si="727"/>
        <v>16.520879120879123</v>
      </c>
      <c r="BL3582">
        <v>48887</v>
      </c>
      <c r="BM3582" s="65">
        <f t="shared" si="720"/>
        <v>10.744395604395605</v>
      </c>
      <c r="BN3582">
        <v>4928</v>
      </c>
      <c r="BO3582" s="71">
        <f t="shared" si="721"/>
        <v>1.083076923076923</v>
      </c>
      <c r="BP3582">
        <v>0</v>
      </c>
      <c r="BQ3582" s="71">
        <f t="shared" si="722"/>
        <v>0</v>
      </c>
      <c r="BR3582">
        <v>58100</v>
      </c>
      <c r="BS3582" s="73">
        <f t="shared" si="723"/>
        <v>12.76923076923077</v>
      </c>
      <c r="BT3582">
        <v>0</v>
      </c>
      <c r="BU3582" s="73">
        <f t="shared" si="724"/>
        <v>0</v>
      </c>
      <c r="BV3582">
        <v>0</v>
      </c>
      <c r="BW3582" s="71">
        <f t="shared" si="725"/>
        <v>0</v>
      </c>
      <c r="BX3582">
        <v>0</v>
      </c>
      <c r="BY3582" s="71">
        <f t="shared" si="726"/>
        <v>0</v>
      </c>
      <c r="BZ3582">
        <v>0</v>
      </c>
      <c r="CA3582" s="71">
        <f t="shared" si="718"/>
        <v>0</v>
      </c>
      <c r="CB3582">
        <v>119514</v>
      </c>
      <c r="CC3582" s="71">
        <f t="shared" si="728"/>
        <v>26.266813186813188</v>
      </c>
    </row>
    <row r="3583" spans="2:81" x14ac:dyDescent="0.25">
      <c r="B3583">
        <v>4268</v>
      </c>
      <c r="C3583">
        <v>4</v>
      </c>
      <c r="D3583">
        <v>9</v>
      </c>
      <c r="E3583">
        <v>2</v>
      </c>
      <c r="F3583" s="17">
        <v>24500</v>
      </c>
      <c r="G3583">
        <v>4</v>
      </c>
      <c r="H3583">
        <v>4</v>
      </c>
      <c r="I3583">
        <v>25</v>
      </c>
      <c r="J3583">
        <v>42</v>
      </c>
      <c r="K3583">
        <v>3</v>
      </c>
      <c r="L3583">
        <v>1</v>
      </c>
      <c r="M3583">
        <v>1</v>
      </c>
      <c r="N3583">
        <v>2</v>
      </c>
      <c r="O3583">
        <v>1</v>
      </c>
      <c r="P3583">
        <v>1</v>
      </c>
      <c r="Q3583">
        <v>2</v>
      </c>
      <c r="R3583">
        <v>2</v>
      </c>
      <c r="S3583">
        <v>2</v>
      </c>
      <c r="T3583">
        <v>2</v>
      </c>
      <c r="U3583">
        <v>2</v>
      </c>
      <c r="V3583">
        <v>706.3</v>
      </c>
      <c r="W3583">
        <v>43</v>
      </c>
      <c r="X3583">
        <v>2</v>
      </c>
      <c r="Y3583">
        <v>5669</v>
      </c>
      <c r="Z3583">
        <v>960</v>
      </c>
      <c r="AA3583">
        <v>1</v>
      </c>
      <c r="AB3583">
        <v>648942</v>
      </c>
      <c r="AC3583" s="6">
        <v>14038</v>
      </c>
      <c r="AD3583" s="6">
        <v>14038</v>
      </c>
      <c r="AE3583">
        <v>1</v>
      </c>
      <c r="AF3583">
        <v>0</v>
      </c>
      <c r="AG3583" s="25">
        <f t="shared" si="716"/>
        <v>26.48742857142857</v>
      </c>
      <c r="AH3583" s="29"/>
      <c r="AI3583" s="25">
        <f t="shared" si="719"/>
        <v>26.48742857142857</v>
      </c>
      <c r="AJ3583" s="34">
        <f t="shared" si="717"/>
        <v>2.1224489795918368E-3</v>
      </c>
      <c r="AK3583">
        <v>190194</v>
      </c>
      <c r="AL3583">
        <v>648942</v>
      </c>
      <c r="AM3583" t="s">
        <v>29</v>
      </c>
      <c r="AN3583" t="s">
        <v>27</v>
      </c>
      <c r="AO3583" s="6" t="s">
        <v>28</v>
      </c>
      <c r="AP3583">
        <v>9</v>
      </c>
      <c r="AQ3583">
        <v>9</v>
      </c>
      <c r="AR3583" t="s">
        <v>29</v>
      </c>
      <c r="AS3583" t="s">
        <v>27</v>
      </c>
      <c r="AT3583" s="6" t="s">
        <v>28</v>
      </c>
      <c r="AU3583">
        <v>9</v>
      </c>
      <c r="AV3583">
        <v>9</v>
      </c>
      <c r="AW3583">
        <v>2</v>
      </c>
      <c r="AX3583">
        <v>2</v>
      </c>
      <c r="AY3583">
        <v>2</v>
      </c>
      <c r="AZ3583">
        <v>2</v>
      </c>
      <c r="BA3583">
        <v>2</v>
      </c>
      <c r="BB3583">
        <v>2</v>
      </c>
      <c r="BC3583">
        <v>2</v>
      </c>
      <c r="BD3583">
        <v>2</v>
      </c>
      <c r="BE3583" t="s">
        <v>29</v>
      </c>
      <c r="BF3583" t="s">
        <v>27</v>
      </c>
      <c r="BG3583" s="6" t="s">
        <v>28</v>
      </c>
      <c r="BH3583">
        <v>9</v>
      </c>
      <c r="BI3583">
        <v>9</v>
      </c>
      <c r="BJ3583">
        <v>194930</v>
      </c>
      <c r="BK3583" s="65">
        <f t="shared" si="727"/>
        <v>7.9563265306122446</v>
      </c>
      <c r="BL3583">
        <v>46620</v>
      </c>
      <c r="BM3583" s="65">
        <f t="shared" si="720"/>
        <v>1.9028571428571428</v>
      </c>
      <c r="BN3583">
        <v>51066</v>
      </c>
      <c r="BO3583" s="71">
        <f t="shared" si="721"/>
        <v>2.0843265306122447</v>
      </c>
      <c r="BP3583">
        <v>1896</v>
      </c>
      <c r="BQ3583" s="71">
        <f t="shared" si="722"/>
        <v>7.7387755102040823E-2</v>
      </c>
      <c r="BR3583">
        <v>253612</v>
      </c>
      <c r="BS3583" s="73">
        <f t="shared" si="723"/>
        <v>10.351510204081633</v>
      </c>
      <c r="BT3583">
        <v>0</v>
      </c>
      <c r="BU3583" s="73">
        <f t="shared" si="724"/>
        <v>0</v>
      </c>
      <c r="BV3583">
        <v>0</v>
      </c>
      <c r="BW3583" s="71">
        <f t="shared" si="725"/>
        <v>0</v>
      </c>
      <c r="BX3583">
        <v>3802</v>
      </c>
      <c r="BY3583" s="71">
        <f t="shared" si="726"/>
        <v>0.15518367346938775</v>
      </c>
      <c r="BZ3583">
        <v>4895</v>
      </c>
      <c r="CA3583" s="71">
        <f t="shared" si="718"/>
        <v>0.19979591836734695</v>
      </c>
      <c r="CB3583">
        <v>92121</v>
      </c>
      <c r="CC3583" s="71">
        <f t="shared" si="728"/>
        <v>3.7600408163265304</v>
      </c>
    </row>
    <row r="3584" spans="2:81" x14ac:dyDescent="0.25">
      <c r="B3584">
        <v>4269</v>
      </c>
      <c r="C3584">
        <v>1</v>
      </c>
      <c r="D3584">
        <v>2</v>
      </c>
      <c r="E3584">
        <v>2</v>
      </c>
      <c r="F3584" s="17">
        <v>1500</v>
      </c>
      <c r="G3584">
        <v>2</v>
      </c>
      <c r="H3584">
        <v>2</v>
      </c>
      <c r="I3584">
        <v>26</v>
      </c>
      <c r="J3584">
        <v>48</v>
      </c>
      <c r="K3584">
        <v>2</v>
      </c>
      <c r="L3584" t="s">
        <v>154</v>
      </c>
      <c r="M3584">
        <v>2</v>
      </c>
      <c r="N3584" t="s">
        <v>26</v>
      </c>
      <c r="O3584">
        <v>2</v>
      </c>
      <c r="P3584">
        <v>1</v>
      </c>
      <c r="Q3584">
        <v>1</v>
      </c>
      <c r="R3584">
        <v>2</v>
      </c>
      <c r="S3584">
        <v>2</v>
      </c>
      <c r="T3584">
        <v>2</v>
      </c>
      <c r="U3584">
        <v>2</v>
      </c>
      <c r="V3584">
        <v>1538.94</v>
      </c>
      <c r="W3584">
        <v>7</v>
      </c>
      <c r="X3584">
        <v>1</v>
      </c>
      <c r="Y3584">
        <v>6718</v>
      </c>
      <c r="Z3584">
        <v>578</v>
      </c>
      <c r="AA3584">
        <v>1</v>
      </c>
      <c r="AB3584">
        <v>915619</v>
      </c>
      <c r="AC3584" s="6">
        <v>10940</v>
      </c>
      <c r="AD3584" s="6">
        <v>3300</v>
      </c>
      <c r="AE3584">
        <v>0</v>
      </c>
      <c r="AF3584">
        <v>0</v>
      </c>
      <c r="AG3584" s="25">
        <f t="shared" si="716"/>
        <v>610.41266666666672</v>
      </c>
      <c r="AH3584" s="29"/>
      <c r="AI3584" s="25">
        <f t="shared" si="719"/>
        <v>61.027333333333331</v>
      </c>
      <c r="AJ3584" s="34">
        <f t="shared" si="717"/>
        <v>554.50266666666664</v>
      </c>
      <c r="AK3584">
        <v>26829</v>
      </c>
      <c r="AL3584">
        <v>91541</v>
      </c>
      <c r="AM3584">
        <v>7993</v>
      </c>
      <c r="AN3584">
        <v>824078</v>
      </c>
      <c r="AO3584" s="6">
        <v>7640</v>
      </c>
      <c r="AP3584">
        <v>1</v>
      </c>
      <c r="AQ3584">
        <v>1</v>
      </c>
      <c r="AR3584" t="s">
        <v>29</v>
      </c>
      <c r="AS3584" t="s">
        <v>27</v>
      </c>
      <c r="AT3584" s="6" t="s">
        <v>28</v>
      </c>
      <c r="AU3584">
        <v>9</v>
      </c>
      <c r="AV3584">
        <v>9</v>
      </c>
      <c r="AW3584">
        <v>2</v>
      </c>
      <c r="AX3584">
        <v>2</v>
      </c>
      <c r="AY3584">
        <v>2</v>
      </c>
      <c r="AZ3584">
        <v>2</v>
      </c>
      <c r="BA3584">
        <v>2</v>
      </c>
      <c r="BB3584">
        <v>2</v>
      </c>
      <c r="BC3584">
        <v>2</v>
      </c>
      <c r="BD3584">
        <v>2</v>
      </c>
      <c r="BE3584" t="s">
        <v>29</v>
      </c>
      <c r="BF3584" t="s">
        <v>27</v>
      </c>
      <c r="BG3584" s="6" t="s">
        <v>28</v>
      </c>
      <c r="BH3584">
        <v>9</v>
      </c>
      <c r="BI3584">
        <v>9</v>
      </c>
      <c r="BJ3584">
        <v>485053</v>
      </c>
      <c r="BK3584" s="65">
        <f t="shared" si="727"/>
        <v>323.36866666666668</v>
      </c>
      <c r="BL3584">
        <v>0</v>
      </c>
      <c r="BM3584" s="65">
        <f t="shared" si="720"/>
        <v>0</v>
      </c>
      <c r="BN3584">
        <v>13498</v>
      </c>
      <c r="BO3584" s="71">
        <f t="shared" si="721"/>
        <v>8.9986666666666668</v>
      </c>
      <c r="BP3584">
        <v>3860</v>
      </c>
      <c r="BQ3584" s="71">
        <f t="shared" si="722"/>
        <v>2.5733333333333333</v>
      </c>
      <c r="BR3584">
        <v>65630</v>
      </c>
      <c r="BS3584" s="73">
        <f t="shared" si="723"/>
        <v>43.75333333333333</v>
      </c>
      <c r="BT3584">
        <v>0</v>
      </c>
      <c r="BU3584" s="73">
        <f t="shared" si="724"/>
        <v>0</v>
      </c>
      <c r="BV3584">
        <v>0</v>
      </c>
      <c r="BW3584" s="71">
        <f t="shared" si="725"/>
        <v>0</v>
      </c>
      <c r="BX3584">
        <v>0</v>
      </c>
      <c r="BY3584" s="71">
        <f t="shared" si="726"/>
        <v>0</v>
      </c>
      <c r="BZ3584">
        <v>0</v>
      </c>
      <c r="CA3584" s="71">
        <f t="shared" si="718"/>
        <v>0</v>
      </c>
      <c r="CB3584">
        <v>347576</v>
      </c>
      <c r="CC3584" s="71">
        <f t="shared" si="728"/>
        <v>231.71733333333333</v>
      </c>
    </row>
    <row r="3585" spans="2:81" x14ac:dyDescent="0.25">
      <c r="B3585">
        <v>4270</v>
      </c>
      <c r="C3585">
        <v>3</v>
      </c>
      <c r="D3585">
        <v>5</v>
      </c>
      <c r="E3585">
        <v>5</v>
      </c>
      <c r="F3585" s="17">
        <v>6000</v>
      </c>
      <c r="G3585">
        <v>3</v>
      </c>
      <c r="H3585">
        <v>2</v>
      </c>
      <c r="I3585">
        <v>13</v>
      </c>
      <c r="J3585">
        <v>25</v>
      </c>
      <c r="K3585">
        <v>3</v>
      </c>
      <c r="L3585">
        <v>1</v>
      </c>
      <c r="M3585">
        <v>2</v>
      </c>
      <c r="N3585">
        <v>2</v>
      </c>
      <c r="O3585">
        <v>2</v>
      </c>
      <c r="P3585">
        <v>1</v>
      </c>
      <c r="Q3585">
        <v>2</v>
      </c>
      <c r="R3585">
        <v>2</v>
      </c>
      <c r="S3585">
        <v>2</v>
      </c>
      <c r="T3585">
        <v>2</v>
      </c>
      <c r="U3585">
        <v>2</v>
      </c>
      <c r="V3585">
        <v>2544.7399999999998</v>
      </c>
      <c r="W3585">
        <v>26</v>
      </c>
      <c r="X3585">
        <v>2</v>
      </c>
      <c r="Y3585">
        <v>1776</v>
      </c>
      <c r="Z3585">
        <v>2475</v>
      </c>
      <c r="AA3585">
        <v>1</v>
      </c>
      <c r="AB3585">
        <v>51634</v>
      </c>
      <c r="AC3585" s="6">
        <v>1400</v>
      </c>
      <c r="AD3585" s="6">
        <v>1400</v>
      </c>
      <c r="AE3585">
        <v>0</v>
      </c>
      <c r="AF3585">
        <v>0</v>
      </c>
      <c r="AG3585" s="25">
        <f t="shared" si="716"/>
        <v>8.6056666666666661</v>
      </c>
      <c r="AH3585" s="29"/>
      <c r="AI3585" s="25">
        <f t="shared" si="719"/>
        <v>8.6056666666666661</v>
      </c>
      <c r="AJ3585" s="34">
        <f t="shared" si="717"/>
        <v>8.6666666666666663E-3</v>
      </c>
      <c r="AK3585">
        <v>15133</v>
      </c>
      <c r="AL3585">
        <v>51634</v>
      </c>
      <c r="AM3585" t="s">
        <v>29</v>
      </c>
      <c r="AN3585" t="s">
        <v>27</v>
      </c>
      <c r="AO3585" s="6" t="s">
        <v>28</v>
      </c>
      <c r="AP3585">
        <v>9</v>
      </c>
      <c r="AQ3585">
        <v>9</v>
      </c>
      <c r="AR3585" t="s">
        <v>29</v>
      </c>
      <c r="AS3585" t="s">
        <v>27</v>
      </c>
      <c r="AT3585" s="6" t="s">
        <v>28</v>
      </c>
      <c r="AU3585">
        <v>9</v>
      </c>
      <c r="AV3585">
        <v>9</v>
      </c>
      <c r="AW3585">
        <v>2</v>
      </c>
      <c r="AX3585">
        <v>2</v>
      </c>
      <c r="AY3585">
        <v>2</v>
      </c>
      <c r="AZ3585">
        <v>2</v>
      </c>
      <c r="BA3585">
        <v>2</v>
      </c>
      <c r="BB3585">
        <v>2</v>
      </c>
      <c r="BC3585">
        <v>2</v>
      </c>
      <c r="BD3585">
        <v>2</v>
      </c>
      <c r="BE3585" t="s">
        <v>29</v>
      </c>
      <c r="BF3585" t="s">
        <v>27</v>
      </c>
      <c r="BG3585" s="6" t="s">
        <v>28</v>
      </c>
      <c r="BH3585">
        <v>9</v>
      </c>
      <c r="BI3585">
        <v>9</v>
      </c>
      <c r="BJ3585">
        <v>1635</v>
      </c>
      <c r="BK3585" s="65">
        <f t="shared" si="727"/>
        <v>0.27250000000000002</v>
      </c>
      <c r="BL3585">
        <v>10594</v>
      </c>
      <c r="BM3585" s="65">
        <f t="shared" si="720"/>
        <v>1.7656666666666667</v>
      </c>
      <c r="BN3585">
        <v>10465</v>
      </c>
      <c r="BO3585" s="71">
        <f t="shared" si="721"/>
        <v>1.7441666666666666</v>
      </c>
      <c r="BP3585">
        <v>611</v>
      </c>
      <c r="BQ3585" s="71">
        <f t="shared" si="722"/>
        <v>0.10183333333333333</v>
      </c>
      <c r="BR3585">
        <v>18479</v>
      </c>
      <c r="BS3585" s="73">
        <f t="shared" si="723"/>
        <v>3.0798333333333332</v>
      </c>
      <c r="BT3585">
        <v>0</v>
      </c>
      <c r="BU3585" s="73">
        <f t="shared" si="724"/>
        <v>0</v>
      </c>
      <c r="BV3585">
        <v>4121</v>
      </c>
      <c r="BW3585" s="71">
        <f t="shared" si="725"/>
        <v>0.6868333333333333</v>
      </c>
      <c r="BX3585">
        <v>0</v>
      </c>
      <c r="BY3585" s="71">
        <f t="shared" si="726"/>
        <v>0</v>
      </c>
      <c r="BZ3585">
        <v>0</v>
      </c>
      <c r="CA3585" s="71">
        <f t="shared" si="718"/>
        <v>0</v>
      </c>
      <c r="CB3585">
        <v>5728</v>
      </c>
      <c r="CC3585" s="71">
        <f t="shared" si="728"/>
        <v>0.95466666666666666</v>
      </c>
    </row>
    <row r="3586" spans="2:81" x14ac:dyDescent="0.25">
      <c r="B3586">
        <v>4271</v>
      </c>
      <c r="C3586">
        <v>2</v>
      </c>
      <c r="D3586">
        <v>3</v>
      </c>
      <c r="E3586">
        <v>2</v>
      </c>
      <c r="F3586" s="17">
        <v>100001</v>
      </c>
      <c r="G3586">
        <v>7</v>
      </c>
      <c r="H3586">
        <v>3</v>
      </c>
      <c r="I3586">
        <v>14</v>
      </c>
      <c r="J3586">
        <v>28</v>
      </c>
      <c r="K3586">
        <v>2</v>
      </c>
      <c r="L3586">
        <v>2</v>
      </c>
      <c r="M3586">
        <v>1</v>
      </c>
      <c r="N3586">
        <v>2</v>
      </c>
      <c r="O3586">
        <v>3</v>
      </c>
      <c r="P3586">
        <v>1</v>
      </c>
      <c r="Q3586">
        <v>1</v>
      </c>
      <c r="R3586">
        <v>2</v>
      </c>
      <c r="S3586">
        <v>2</v>
      </c>
      <c r="T3586">
        <v>2</v>
      </c>
      <c r="U3586">
        <v>2</v>
      </c>
      <c r="V3586">
        <v>124.19</v>
      </c>
      <c r="W3586">
        <v>60</v>
      </c>
      <c r="X3586">
        <v>2</v>
      </c>
      <c r="Y3586">
        <v>6340</v>
      </c>
      <c r="Z3586">
        <v>693</v>
      </c>
      <c r="AA3586">
        <v>1</v>
      </c>
      <c r="AB3586">
        <v>3800629</v>
      </c>
      <c r="AC3586" s="6">
        <v>43717</v>
      </c>
      <c r="AD3586" s="6">
        <v>39765</v>
      </c>
      <c r="AE3586">
        <v>0</v>
      </c>
      <c r="AF3586">
        <v>0</v>
      </c>
      <c r="AG3586" s="25">
        <f t="shared" si="716"/>
        <v>38.005909940900594</v>
      </c>
      <c r="AH3586" s="29"/>
      <c r="AI3586" s="25">
        <f t="shared" si="719"/>
        <v>16.854121458785411</v>
      </c>
      <c r="AJ3586" s="34">
        <f t="shared" si="717"/>
        <v>21.191648083519166</v>
      </c>
      <c r="AK3586">
        <v>493971</v>
      </c>
      <c r="AL3586">
        <v>1685429</v>
      </c>
      <c r="AM3586">
        <v>20516</v>
      </c>
      <c r="AN3586">
        <v>2115200</v>
      </c>
      <c r="AO3586" s="6">
        <v>3952</v>
      </c>
      <c r="AP3586">
        <v>0</v>
      </c>
      <c r="AQ3586">
        <v>0</v>
      </c>
      <c r="AR3586" t="s">
        <v>29</v>
      </c>
      <c r="AS3586" t="s">
        <v>27</v>
      </c>
      <c r="AT3586" s="6" t="s">
        <v>28</v>
      </c>
      <c r="AU3586">
        <v>9</v>
      </c>
      <c r="AV3586">
        <v>9</v>
      </c>
      <c r="AW3586">
        <v>2</v>
      </c>
      <c r="AX3586">
        <v>2</v>
      </c>
      <c r="AY3586">
        <v>2</v>
      </c>
      <c r="AZ3586">
        <v>2</v>
      </c>
      <c r="BA3586">
        <v>2</v>
      </c>
      <c r="BB3586">
        <v>2</v>
      </c>
      <c r="BC3586">
        <v>2</v>
      </c>
      <c r="BD3586">
        <v>2</v>
      </c>
      <c r="BE3586" t="s">
        <v>29</v>
      </c>
      <c r="BF3586" t="s">
        <v>27</v>
      </c>
      <c r="BG3586" s="6" t="s">
        <v>28</v>
      </c>
      <c r="BH3586">
        <v>9</v>
      </c>
      <c r="BI3586">
        <v>9</v>
      </c>
      <c r="BJ3586">
        <v>1892951</v>
      </c>
      <c r="BK3586" s="65">
        <f t="shared" si="727"/>
        <v>18.929320706792932</v>
      </c>
      <c r="BL3586">
        <v>11109</v>
      </c>
      <c r="BM3586" s="65">
        <f t="shared" si="720"/>
        <v>0.11108888911110888</v>
      </c>
      <c r="BN3586">
        <v>526186</v>
      </c>
      <c r="BO3586" s="71">
        <f t="shared" si="721"/>
        <v>5.2618073819261806</v>
      </c>
      <c r="BP3586">
        <v>182069</v>
      </c>
      <c r="BQ3586" s="71">
        <f t="shared" si="722"/>
        <v>1.8206717932820671</v>
      </c>
      <c r="BR3586">
        <v>717733</v>
      </c>
      <c r="BS3586" s="73">
        <f t="shared" si="723"/>
        <v>7.1772582274177257</v>
      </c>
      <c r="BT3586">
        <v>40180</v>
      </c>
      <c r="BU3586" s="73">
        <f t="shared" si="724"/>
        <v>0.40179598204017958</v>
      </c>
      <c r="BV3586">
        <v>110570</v>
      </c>
      <c r="BW3586" s="71">
        <f t="shared" si="725"/>
        <v>1.105688943110569</v>
      </c>
      <c r="BX3586">
        <v>14552</v>
      </c>
      <c r="BY3586" s="71">
        <f t="shared" si="726"/>
        <v>0.14551854481455184</v>
      </c>
      <c r="BZ3586">
        <v>236083</v>
      </c>
      <c r="CA3586" s="71">
        <f t="shared" si="718"/>
        <v>2.3608063919360807</v>
      </c>
      <c r="CB3586">
        <v>69196</v>
      </c>
      <c r="CC3586" s="71">
        <f t="shared" si="728"/>
        <v>0.69195308046919535</v>
      </c>
    </row>
    <row r="3587" spans="2:81" x14ac:dyDescent="0.25">
      <c r="B3587">
        <v>4272</v>
      </c>
      <c r="C3587">
        <v>2</v>
      </c>
      <c r="D3587">
        <v>3</v>
      </c>
      <c r="E3587">
        <v>2</v>
      </c>
      <c r="F3587" s="17">
        <v>10000</v>
      </c>
      <c r="G3587">
        <v>3</v>
      </c>
      <c r="H3587">
        <v>2</v>
      </c>
      <c r="I3587">
        <v>15</v>
      </c>
      <c r="J3587">
        <v>33</v>
      </c>
      <c r="K3587">
        <v>1</v>
      </c>
      <c r="L3587">
        <v>1</v>
      </c>
      <c r="M3587">
        <v>2</v>
      </c>
      <c r="N3587">
        <v>2</v>
      </c>
      <c r="O3587">
        <v>3</v>
      </c>
      <c r="P3587">
        <v>1</v>
      </c>
      <c r="Q3587">
        <v>1</v>
      </c>
      <c r="R3587">
        <v>2</v>
      </c>
      <c r="S3587">
        <v>2</v>
      </c>
      <c r="T3587">
        <v>2</v>
      </c>
      <c r="U3587">
        <v>2</v>
      </c>
      <c r="V3587">
        <v>780.38</v>
      </c>
      <c r="W3587">
        <v>60</v>
      </c>
      <c r="X3587">
        <v>2</v>
      </c>
      <c r="Y3587">
        <v>6304</v>
      </c>
      <c r="Z3587">
        <v>638</v>
      </c>
      <c r="AA3587">
        <v>1</v>
      </c>
      <c r="AB3587">
        <v>802245</v>
      </c>
      <c r="AC3587" s="6">
        <v>10800</v>
      </c>
      <c r="AD3587" s="6">
        <v>6000</v>
      </c>
      <c r="AE3587">
        <v>1</v>
      </c>
      <c r="AF3587">
        <v>0</v>
      </c>
      <c r="AG3587" s="25">
        <f t="shared" si="716"/>
        <v>80.224500000000006</v>
      </c>
      <c r="AH3587" s="29"/>
      <c r="AI3587" s="25">
        <f t="shared" si="719"/>
        <v>22.014199999999999</v>
      </c>
      <c r="AJ3587" s="34">
        <f t="shared" si="717"/>
        <v>58.693800000000003</v>
      </c>
      <c r="AK3587">
        <v>64520</v>
      </c>
      <c r="AL3587">
        <v>220142</v>
      </c>
      <c r="AM3587">
        <v>5646</v>
      </c>
      <c r="AN3587">
        <v>582103</v>
      </c>
      <c r="AO3587" s="6">
        <v>4800</v>
      </c>
      <c r="AP3587">
        <v>1</v>
      </c>
      <c r="AQ3587">
        <v>0</v>
      </c>
      <c r="AR3587" t="s">
        <v>29</v>
      </c>
      <c r="AS3587" t="s">
        <v>27</v>
      </c>
      <c r="AT3587" s="6" t="s">
        <v>28</v>
      </c>
      <c r="AU3587">
        <v>9</v>
      </c>
      <c r="AV3587">
        <v>9</v>
      </c>
      <c r="AW3587">
        <v>2</v>
      </c>
      <c r="AX3587">
        <v>2</v>
      </c>
      <c r="AY3587">
        <v>2</v>
      </c>
      <c r="AZ3587">
        <v>2</v>
      </c>
      <c r="BA3587">
        <v>2</v>
      </c>
      <c r="BB3587">
        <v>2</v>
      </c>
      <c r="BC3587">
        <v>2</v>
      </c>
      <c r="BD3587">
        <v>2</v>
      </c>
      <c r="BE3587" t="s">
        <v>29</v>
      </c>
      <c r="BF3587" t="s">
        <v>27</v>
      </c>
      <c r="BG3587" s="6" t="s">
        <v>28</v>
      </c>
      <c r="BH3587">
        <v>9</v>
      </c>
      <c r="BI3587">
        <v>9</v>
      </c>
      <c r="BJ3587">
        <v>227641</v>
      </c>
      <c r="BK3587" s="65">
        <f t="shared" si="727"/>
        <v>22.764099999999999</v>
      </c>
      <c r="BL3587">
        <v>27952</v>
      </c>
      <c r="BM3587" s="65">
        <f t="shared" si="720"/>
        <v>2.7951999999999999</v>
      </c>
      <c r="BN3587">
        <v>58415</v>
      </c>
      <c r="BO3587" s="71">
        <f t="shared" si="721"/>
        <v>5.8414999999999999</v>
      </c>
      <c r="BP3587">
        <v>83491</v>
      </c>
      <c r="BQ3587" s="71">
        <f t="shared" si="722"/>
        <v>8.3491</v>
      </c>
      <c r="BR3587">
        <v>32564</v>
      </c>
      <c r="BS3587" s="73">
        <f t="shared" si="723"/>
        <v>3.2564000000000002</v>
      </c>
      <c r="BT3587">
        <v>270971</v>
      </c>
      <c r="BU3587" s="73">
        <f t="shared" si="724"/>
        <v>27.097100000000001</v>
      </c>
      <c r="BV3587">
        <v>46910</v>
      </c>
      <c r="BW3587" s="71">
        <f t="shared" si="725"/>
        <v>4.6909999999999998</v>
      </c>
      <c r="BX3587">
        <v>418</v>
      </c>
      <c r="BY3587" s="71">
        <f t="shared" si="726"/>
        <v>4.1799999999999997E-2</v>
      </c>
      <c r="BZ3587">
        <v>0</v>
      </c>
      <c r="CA3587" s="71">
        <f t="shared" si="718"/>
        <v>0</v>
      </c>
      <c r="CB3587">
        <v>53884</v>
      </c>
      <c r="CC3587" s="71">
        <f t="shared" si="728"/>
        <v>5.3883999999999999</v>
      </c>
    </row>
    <row r="3588" spans="2:81" x14ac:dyDescent="0.25">
      <c r="B3588">
        <v>4273</v>
      </c>
      <c r="C3588">
        <v>2</v>
      </c>
      <c r="D3588">
        <v>4</v>
      </c>
      <c r="E3588">
        <v>3</v>
      </c>
      <c r="F3588" s="17">
        <v>1200</v>
      </c>
      <c r="G3588">
        <v>2</v>
      </c>
      <c r="H3588">
        <v>7</v>
      </c>
      <c r="I3588">
        <v>14</v>
      </c>
      <c r="J3588">
        <v>30</v>
      </c>
      <c r="K3588">
        <v>3</v>
      </c>
      <c r="L3588">
        <v>2</v>
      </c>
      <c r="M3588">
        <v>2</v>
      </c>
      <c r="N3588">
        <v>2</v>
      </c>
      <c r="O3588">
        <v>1</v>
      </c>
      <c r="P3588">
        <v>1</v>
      </c>
      <c r="Q3588">
        <v>1</v>
      </c>
      <c r="R3588">
        <v>2</v>
      </c>
      <c r="S3588">
        <v>2</v>
      </c>
      <c r="T3588">
        <v>2</v>
      </c>
      <c r="U3588">
        <v>2</v>
      </c>
      <c r="V3588">
        <v>1697.96</v>
      </c>
      <c r="W3588">
        <v>19</v>
      </c>
      <c r="X3588">
        <v>1</v>
      </c>
      <c r="Y3588">
        <v>4521</v>
      </c>
      <c r="Z3588">
        <v>1785</v>
      </c>
      <c r="AA3588">
        <v>1</v>
      </c>
      <c r="AB3588">
        <v>47296</v>
      </c>
      <c r="AC3588" s="6">
        <v>757</v>
      </c>
      <c r="AD3588" s="6">
        <v>376</v>
      </c>
      <c r="AE3588">
        <v>0</v>
      </c>
      <c r="AF3588">
        <v>0</v>
      </c>
      <c r="AG3588" s="25">
        <f t="shared" ref="AG3588:AG3651" si="729">AB3588/F3588</f>
        <v>39.413333333333334</v>
      </c>
      <c r="AH3588" s="29"/>
      <c r="AI3588" s="25">
        <f t="shared" si="719"/>
        <v>11.404999999999999</v>
      </c>
      <c r="AJ3588" s="34">
        <f t="shared" ref="AJ3588:AJ3651" si="730">(SUM(AN3588:BF3588))/F3588</f>
        <v>28.355</v>
      </c>
      <c r="AK3588">
        <v>4011</v>
      </c>
      <c r="AL3588">
        <v>13686</v>
      </c>
      <c r="AM3588">
        <v>326</v>
      </c>
      <c r="AN3588">
        <v>33611</v>
      </c>
      <c r="AO3588" s="6">
        <v>381</v>
      </c>
      <c r="AP3588">
        <v>0</v>
      </c>
      <c r="AQ3588">
        <v>0</v>
      </c>
      <c r="AR3588" t="s">
        <v>29</v>
      </c>
      <c r="AS3588" t="s">
        <v>27</v>
      </c>
      <c r="AT3588" s="6" t="s">
        <v>28</v>
      </c>
      <c r="AU3588">
        <v>9</v>
      </c>
      <c r="AV3588">
        <v>9</v>
      </c>
      <c r="AW3588">
        <v>2</v>
      </c>
      <c r="AX3588">
        <v>2</v>
      </c>
      <c r="AY3588">
        <v>2</v>
      </c>
      <c r="AZ3588">
        <v>2</v>
      </c>
      <c r="BA3588">
        <v>2</v>
      </c>
      <c r="BB3588">
        <v>2</v>
      </c>
      <c r="BC3588">
        <v>2</v>
      </c>
      <c r="BD3588">
        <v>2</v>
      </c>
      <c r="BE3588" t="s">
        <v>29</v>
      </c>
      <c r="BF3588" t="s">
        <v>27</v>
      </c>
      <c r="BG3588" s="6" t="s">
        <v>28</v>
      </c>
      <c r="BH3588">
        <v>9</v>
      </c>
      <c r="BI3588">
        <v>9</v>
      </c>
      <c r="BJ3588">
        <v>27986</v>
      </c>
      <c r="BK3588" s="65">
        <f t="shared" si="727"/>
        <v>23.321666666666665</v>
      </c>
      <c r="BL3588">
        <v>2586</v>
      </c>
      <c r="BM3588" s="65">
        <f t="shared" si="720"/>
        <v>2.1549999999999998</v>
      </c>
      <c r="BN3588">
        <v>1442</v>
      </c>
      <c r="BO3588" s="71">
        <f t="shared" si="721"/>
        <v>1.2016666666666667</v>
      </c>
      <c r="BP3588">
        <v>5624</v>
      </c>
      <c r="BQ3588" s="71">
        <f t="shared" si="722"/>
        <v>4.6866666666666665</v>
      </c>
      <c r="BR3588">
        <v>5278</v>
      </c>
      <c r="BS3588" s="73">
        <f t="shared" si="723"/>
        <v>4.3983333333333334</v>
      </c>
      <c r="BT3588">
        <v>0</v>
      </c>
      <c r="BU3588" s="73">
        <f t="shared" si="724"/>
        <v>0</v>
      </c>
      <c r="BV3588">
        <v>2667</v>
      </c>
      <c r="BW3588" s="71">
        <f t="shared" si="725"/>
        <v>2.2225000000000001</v>
      </c>
      <c r="BX3588">
        <v>691</v>
      </c>
      <c r="BY3588" s="71">
        <f t="shared" si="726"/>
        <v>0.57583333333333331</v>
      </c>
      <c r="BZ3588">
        <v>0</v>
      </c>
      <c r="CA3588" s="71">
        <f t="shared" ref="CA3588:CA3651" si="731">BZ3588/F3588</f>
        <v>0</v>
      </c>
      <c r="CB3588">
        <v>1020</v>
      </c>
      <c r="CC3588" s="71">
        <f t="shared" si="728"/>
        <v>0.85</v>
      </c>
    </row>
    <row r="3589" spans="2:81" x14ac:dyDescent="0.25">
      <c r="B3589">
        <v>4274</v>
      </c>
      <c r="C3589">
        <v>3</v>
      </c>
      <c r="D3589">
        <v>5</v>
      </c>
      <c r="E3589">
        <v>4</v>
      </c>
      <c r="F3589" s="17">
        <v>120000</v>
      </c>
      <c r="G3589">
        <v>7</v>
      </c>
      <c r="H3589">
        <v>7</v>
      </c>
      <c r="I3589">
        <v>91</v>
      </c>
      <c r="J3589">
        <v>49</v>
      </c>
      <c r="K3589">
        <v>1</v>
      </c>
      <c r="L3589">
        <v>1</v>
      </c>
      <c r="M3589">
        <v>2</v>
      </c>
      <c r="N3589">
        <v>2</v>
      </c>
      <c r="O3589">
        <v>1</v>
      </c>
      <c r="P3589">
        <v>1</v>
      </c>
      <c r="Q3589">
        <v>1</v>
      </c>
      <c r="R3589">
        <v>2</v>
      </c>
      <c r="S3589">
        <v>2</v>
      </c>
      <c r="T3589">
        <v>2</v>
      </c>
      <c r="U3589">
        <v>2</v>
      </c>
      <c r="V3589">
        <v>1504.2</v>
      </c>
      <c r="W3589">
        <v>25</v>
      </c>
      <c r="X3589">
        <v>2</v>
      </c>
      <c r="Y3589">
        <v>3399</v>
      </c>
      <c r="Z3589">
        <v>1225</v>
      </c>
      <c r="AA3589">
        <v>1</v>
      </c>
      <c r="AB3589">
        <v>1867489</v>
      </c>
      <c r="AC3589" s="6">
        <v>31062</v>
      </c>
      <c r="AD3589" s="6">
        <v>23592</v>
      </c>
      <c r="AE3589">
        <v>0</v>
      </c>
      <c r="AF3589">
        <v>0</v>
      </c>
      <c r="AG3589" s="25">
        <f t="shared" si="729"/>
        <v>15.562408333333334</v>
      </c>
      <c r="AH3589" s="29"/>
      <c r="AI3589" s="25">
        <f t="shared" ref="AI3589:AI3652" si="732">AL3589/F3589</f>
        <v>9.3085333333333331</v>
      </c>
      <c r="AJ3589" s="34">
        <f t="shared" si="730"/>
        <v>6.3164083333333334</v>
      </c>
      <c r="AK3589">
        <v>327381</v>
      </c>
      <c r="AL3589">
        <v>1117024</v>
      </c>
      <c r="AM3589">
        <v>7279</v>
      </c>
      <c r="AN3589">
        <v>750465</v>
      </c>
      <c r="AO3589" s="6">
        <v>7470</v>
      </c>
      <c r="AP3589">
        <v>0</v>
      </c>
      <c r="AQ3589">
        <v>0</v>
      </c>
      <c r="AR3589" t="s">
        <v>29</v>
      </c>
      <c r="AS3589" t="s">
        <v>27</v>
      </c>
      <c r="AT3589" s="6" t="s">
        <v>28</v>
      </c>
      <c r="AU3589">
        <v>9</v>
      </c>
      <c r="AV3589">
        <v>9</v>
      </c>
      <c r="AW3589">
        <v>2</v>
      </c>
      <c r="AX3589">
        <v>2</v>
      </c>
      <c r="AY3589">
        <v>2</v>
      </c>
      <c r="AZ3589">
        <v>2</v>
      </c>
      <c r="BA3589">
        <v>2</v>
      </c>
      <c r="BB3589">
        <v>2</v>
      </c>
      <c r="BC3589">
        <v>2</v>
      </c>
      <c r="BD3589">
        <v>2</v>
      </c>
      <c r="BE3589" t="s">
        <v>29</v>
      </c>
      <c r="BF3589" t="s">
        <v>27</v>
      </c>
      <c r="BG3589" s="6" t="s">
        <v>28</v>
      </c>
      <c r="BH3589">
        <v>9</v>
      </c>
      <c r="BI3589">
        <v>9</v>
      </c>
      <c r="BJ3589">
        <v>750465</v>
      </c>
      <c r="BK3589" s="65">
        <f t="shared" si="727"/>
        <v>6.2538749999999999</v>
      </c>
      <c r="BL3589">
        <v>121281</v>
      </c>
      <c r="BM3589" s="65">
        <f t="shared" ref="BM3589:BM3652" si="733">BL3589/F3589</f>
        <v>1.010675</v>
      </c>
      <c r="BN3589">
        <v>123887</v>
      </c>
      <c r="BO3589" s="71">
        <f t="shared" ref="BO3589:BO3652" si="734">BN3589/F3589</f>
        <v>1.0323916666666666</v>
      </c>
      <c r="BP3589">
        <v>1621</v>
      </c>
      <c r="BQ3589" s="71">
        <f t="shared" ref="BQ3589:BQ3652" si="735">BP3589/F3589</f>
        <v>1.3508333333333334E-2</v>
      </c>
      <c r="BR3589">
        <v>586425</v>
      </c>
      <c r="BS3589" s="73">
        <f t="shared" ref="BS3589:BS3652" si="736">BR3589/F3589</f>
        <v>4.8868749999999999</v>
      </c>
      <c r="BT3589">
        <v>0</v>
      </c>
      <c r="BU3589" s="73">
        <f t="shared" ref="BU3589:BU3652" si="737">BT3589/F3589</f>
        <v>0</v>
      </c>
      <c r="BV3589">
        <v>4894</v>
      </c>
      <c r="BW3589" s="71">
        <f t="shared" ref="BW3589:BW3652" si="738">BV3589/F3589</f>
        <v>4.0783333333333331E-2</v>
      </c>
      <c r="BX3589">
        <v>1782</v>
      </c>
      <c r="BY3589" s="71">
        <f t="shared" ref="BY3589:BY3652" si="739">BX3589/F3589</f>
        <v>1.485E-2</v>
      </c>
      <c r="BZ3589">
        <v>5055</v>
      </c>
      <c r="CA3589" s="71">
        <f t="shared" si="731"/>
        <v>4.2125000000000003E-2</v>
      </c>
      <c r="CB3589">
        <v>272079</v>
      </c>
      <c r="CC3589" s="71">
        <f t="shared" si="728"/>
        <v>2.267325</v>
      </c>
    </row>
    <row r="3590" spans="2:81" x14ac:dyDescent="0.25">
      <c r="B3590">
        <v>4275</v>
      </c>
      <c r="C3590">
        <v>2</v>
      </c>
      <c r="D3590">
        <v>3</v>
      </c>
      <c r="E3590">
        <v>1</v>
      </c>
      <c r="F3590" s="17">
        <v>28500</v>
      </c>
      <c r="G3590">
        <v>5</v>
      </c>
      <c r="H3590">
        <v>5</v>
      </c>
      <c r="I3590">
        <v>12</v>
      </c>
      <c r="J3590">
        <v>21</v>
      </c>
      <c r="K3590">
        <v>1</v>
      </c>
      <c r="L3590">
        <v>1</v>
      </c>
      <c r="M3590">
        <v>1</v>
      </c>
      <c r="N3590">
        <v>2</v>
      </c>
      <c r="O3590">
        <v>2</v>
      </c>
      <c r="P3590">
        <v>1</v>
      </c>
      <c r="Q3590">
        <v>1</v>
      </c>
      <c r="R3590">
        <v>2</v>
      </c>
      <c r="S3590">
        <v>2</v>
      </c>
      <c r="T3590">
        <v>2</v>
      </c>
      <c r="U3590">
        <v>2</v>
      </c>
      <c r="V3590">
        <v>201.75</v>
      </c>
      <c r="W3590">
        <v>11</v>
      </c>
      <c r="X3590">
        <v>2</v>
      </c>
      <c r="Y3590">
        <v>8032</v>
      </c>
      <c r="Z3590">
        <v>435</v>
      </c>
      <c r="AA3590">
        <v>1</v>
      </c>
      <c r="AB3590">
        <v>1142192</v>
      </c>
      <c r="AC3590" s="6">
        <v>14494</v>
      </c>
      <c r="AD3590" s="6">
        <v>8489</v>
      </c>
      <c r="AE3590">
        <v>0</v>
      </c>
      <c r="AF3590">
        <v>0</v>
      </c>
      <c r="AG3590" s="25">
        <f t="shared" si="729"/>
        <v>40.076912280701755</v>
      </c>
      <c r="AH3590" s="29"/>
      <c r="AI3590" s="25">
        <f t="shared" si="732"/>
        <v>12.54740350877193</v>
      </c>
      <c r="AJ3590" s="34">
        <f t="shared" si="730"/>
        <v>27.741403508771931</v>
      </c>
      <c r="AK3590">
        <v>104807</v>
      </c>
      <c r="AL3590">
        <v>357601</v>
      </c>
      <c r="AM3590">
        <v>7610</v>
      </c>
      <c r="AN3590">
        <v>784591</v>
      </c>
      <c r="AO3590" s="6">
        <v>6005</v>
      </c>
      <c r="AP3590">
        <v>0</v>
      </c>
      <c r="AQ3590">
        <v>0</v>
      </c>
      <c r="AR3590" t="s">
        <v>29</v>
      </c>
      <c r="AS3590" t="s">
        <v>27</v>
      </c>
      <c r="AT3590" s="6" t="s">
        <v>28</v>
      </c>
      <c r="AU3590">
        <v>9</v>
      </c>
      <c r="AV3590">
        <v>9</v>
      </c>
      <c r="AW3590">
        <v>2</v>
      </c>
      <c r="AX3590">
        <v>2</v>
      </c>
      <c r="AY3590">
        <v>2</v>
      </c>
      <c r="AZ3590">
        <v>2</v>
      </c>
      <c r="BA3590">
        <v>2</v>
      </c>
      <c r="BB3590">
        <v>2</v>
      </c>
      <c r="BC3590">
        <v>2</v>
      </c>
      <c r="BD3590">
        <v>2</v>
      </c>
      <c r="BE3590" t="s">
        <v>29</v>
      </c>
      <c r="BF3590" t="s">
        <v>27</v>
      </c>
      <c r="BG3590" s="6" t="s">
        <v>28</v>
      </c>
      <c r="BH3590">
        <v>9</v>
      </c>
      <c r="BI3590">
        <v>9</v>
      </c>
      <c r="BJ3590">
        <v>817005</v>
      </c>
      <c r="BK3590" s="65">
        <f t="shared" ref="BK3590:BK3653" si="740">BJ3590/F3590</f>
        <v>28.666842105263157</v>
      </c>
      <c r="BL3590">
        <v>22585</v>
      </c>
      <c r="BM3590" s="65">
        <f t="shared" si="733"/>
        <v>0.79245614035087719</v>
      </c>
      <c r="BN3590">
        <v>45592</v>
      </c>
      <c r="BO3590" s="71">
        <f t="shared" si="734"/>
        <v>1.5997192982456141</v>
      </c>
      <c r="BP3590">
        <v>4327</v>
      </c>
      <c r="BQ3590" s="71">
        <f t="shared" si="735"/>
        <v>0.15182456140350878</v>
      </c>
      <c r="BR3590">
        <v>44265</v>
      </c>
      <c r="BS3590" s="73">
        <f t="shared" si="736"/>
        <v>1.5531578947368421</v>
      </c>
      <c r="BT3590">
        <v>13032</v>
      </c>
      <c r="BU3590" s="73">
        <f t="shared" si="737"/>
        <v>0.45726315789473682</v>
      </c>
      <c r="BV3590">
        <v>35632</v>
      </c>
      <c r="BW3590" s="71">
        <f t="shared" si="738"/>
        <v>1.2502456140350877</v>
      </c>
      <c r="BX3590">
        <v>1551</v>
      </c>
      <c r="BY3590" s="71">
        <f t="shared" si="739"/>
        <v>5.4421052631578946E-2</v>
      </c>
      <c r="BZ3590">
        <v>1381</v>
      </c>
      <c r="CA3590" s="71">
        <f t="shared" si="731"/>
        <v>4.845614035087719E-2</v>
      </c>
      <c r="CB3590">
        <v>156821</v>
      </c>
      <c r="CC3590" s="71">
        <f t="shared" si="728"/>
        <v>5.5024912280701752</v>
      </c>
    </row>
    <row r="3591" spans="2:81" x14ac:dyDescent="0.25">
      <c r="B3591">
        <v>4276</v>
      </c>
      <c r="C3591">
        <v>1</v>
      </c>
      <c r="D3591">
        <v>2</v>
      </c>
      <c r="E3591">
        <v>3</v>
      </c>
      <c r="F3591" s="17">
        <v>15000</v>
      </c>
      <c r="G3591">
        <v>4</v>
      </c>
      <c r="H3591">
        <v>4</v>
      </c>
      <c r="I3591">
        <v>12</v>
      </c>
      <c r="J3591">
        <v>21</v>
      </c>
      <c r="K3591">
        <v>2</v>
      </c>
      <c r="L3591">
        <v>3</v>
      </c>
      <c r="M3591">
        <v>2</v>
      </c>
      <c r="N3591">
        <v>2</v>
      </c>
      <c r="O3591">
        <v>3</v>
      </c>
      <c r="P3591">
        <v>1</v>
      </c>
      <c r="Q3591">
        <v>1</v>
      </c>
      <c r="R3591">
        <v>2</v>
      </c>
      <c r="S3591">
        <v>2</v>
      </c>
      <c r="T3591">
        <v>2</v>
      </c>
      <c r="U3591">
        <v>2</v>
      </c>
      <c r="V3591">
        <v>406.42</v>
      </c>
      <c r="W3591">
        <v>8</v>
      </c>
      <c r="X3591">
        <v>1</v>
      </c>
      <c r="Y3591">
        <v>5932</v>
      </c>
      <c r="Z3591">
        <v>843</v>
      </c>
      <c r="AA3591">
        <v>1</v>
      </c>
      <c r="AB3591">
        <v>1475238</v>
      </c>
      <c r="AC3591" s="6">
        <v>18520</v>
      </c>
      <c r="AD3591" s="6">
        <v>4346</v>
      </c>
      <c r="AE3591">
        <v>0</v>
      </c>
      <c r="AF3591">
        <v>1</v>
      </c>
      <c r="AG3591" s="25">
        <f t="shared" si="729"/>
        <v>98.349199999999996</v>
      </c>
      <c r="AH3591" s="29"/>
      <c r="AI3591" s="25">
        <f t="shared" si="732"/>
        <v>9.4014000000000006</v>
      </c>
      <c r="AJ3591" s="34">
        <f t="shared" si="730"/>
        <v>89.894999999999996</v>
      </c>
      <c r="AK3591">
        <v>41331</v>
      </c>
      <c r="AL3591">
        <v>141021</v>
      </c>
      <c r="AM3591">
        <v>12941</v>
      </c>
      <c r="AN3591">
        <v>1334217</v>
      </c>
      <c r="AO3591" s="6">
        <v>14174</v>
      </c>
      <c r="AP3591">
        <v>0</v>
      </c>
      <c r="AQ3591">
        <v>0</v>
      </c>
      <c r="AR3591" t="s">
        <v>29</v>
      </c>
      <c r="AS3591" t="s">
        <v>27</v>
      </c>
      <c r="AT3591" s="6" t="s">
        <v>28</v>
      </c>
      <c r="AU3591">
        <v>9</v>
      </c>
      <c r="AV3591">
        <v>9</v>
      </c>
      <c r="AW3591">
        <v>2</v>
      </c>
      <c r="AX3591">
        <v>2</v>
      </c>
      <c r="AY3591">
        <v>2</v>
      </c>
      <c r="AZ3591">
        <v>2</v>
      </c>
      <c r="BA3591">
        <v>2</v>
      </c>
      <c r="BB3591">
        <v>2</v>
      </c>
      <c r="BC3591">
        <v>2</v>
      </c>
      <c r="BD3591">
        <v>2</v>
      </c>
      <c r="BE3591" t="s">
        <v>29</v>
      </c>
      <c r="BF3591" t="s">
        <v>27</v>
      </c>
      <c r="BG3591" s="6" t="s">
        <v>28</v>
      </c>
      <c r="BH3591">
        <v>9</v>
      </c>
      <c r="BI3591">
        <v>9</v>
      </c>
      <c r="BJ3591">
        <v>1285931</v>
      </c>
      <c r="BK3591" s="65">
        <f t="shared" si="740"/>
        <v>85.728733333333338</v>
      </c>
      <c r="BL3591">
        <v>8405</v>
      </c>
      <c r="BM3591" s="65">
        <f t="shared" si="733"/>
        <v>0.56033333333333335</v>
      </c>
      <c r="BN3591">
        <v>14278</v>
      </c>
      <c r="BO3591" s="71">
        <f t="shared" si="734"/>
        <v>0.95186666666666664</v>
      </c>
      <c r="BP3591">
        <v>54559</v>
      </c>
      <c r="BQ3591" s="71">
        <f t="shared" si="735"/>
        <v>3.6372666666666666</v>
      </c>
      <c r="BR3591">
        <v>74925</v>
      </c>
      <c r="BS3591" s="73">
        <f t="shared" si="736"/>
        <v>4.9950000000000001</v>
      </c>
      <c r="BT3591">
        <v>0</v>
      </c>
      <c r="BU3591" s="73">
        <f t="shared" si="737"/>
        <v>0</v>
      </c>
      <c r="BV3591">
        <v>0</v>
      </c>
      <c r="BW3591" s="71">
        <f t="shared" si="738"/>
        <v>0</v>
      </c>
      <c r="BX3591">
        <v>1423</v>
      </c>
      <c r="BY3591" s="71">
        <f t="shared" si="739"/>
        <v>9.4866666666666669E-2</v>
      </c>
      <c r="BZ3591">
        <v>983</v>
      </c>
      <c r="CA3591" s="71">
        <f t="shared" si="731"/>
        <v>6.5533333333333332E-2</v>
      </c>
      <c r="CB3591">
        <v>34733</v>
      </c>
      <c r="CC3591" s="71">
        <f t="shared" si="728"/>
        <v>2.3155333333333332</v>
      </c>
    </row>
    <row r="3592" spans="2:81" x14ac:dyDescent="0.25">
      <c r="B3592">
        <v>4281</v>
      </c>
      <c r="C3592">
        <v>2</v>
      </c>
      <c r="D3592">
        <v>4</v>
      </c>
      <c r="E3592">
        <v>1</v>
      </c>
      <c r="F3592" s="17">
        <v>1750</v>
      </c>
      <c r="G3592">
        <v>2</v>
      </c>
      <c r="H3592">
        <v>3</v>
      </c>
      <c r="I3592">
        <v>13</v>
      </c>
      <c r="J3592">
        <v>25</v>
      </c>
      <c r="K3592">
        <v>1</v>
      </c>
      <c r="L3592" t="s">
        <v>154</v>
      </c>
      <c r="M3592">
        <v>2</v>
      </c>
      <c r="N3592">
        <v>2</v>
      </c>
      <c r="O3592">
        <v>1</v>
      </c>
      <c r="P3592">
        <v>1</v>
      </c>
      <c r="Q3592">
        <v>2</v>
      </c>
      <c r="R3592">
        <v>1</v>
      </c>
      <c r="S3592">
        <v>2</v>
      </c>
      <c r="T3592">
        <v>2</v>
      </c>
      <c r="U3592">
        <v>2</v>
      </c>
      <c r="V3592">
        <v>2447.5500000000002</v>
      </c>
      <c r="W3592">
        <v>17</v>
      </c>
      <c r="X3592">
        <v>2</v>
      </c>
      <c r="Y3592">
        <v>9866</v>
      </c>
      <c r="Z3592">
        <v>730</v>
      </c>
      <c r="AA3592">
        <v>1</v>
      </c>
      <c r="AB3592">
        <v>141043</v>
      </c>
      <c r="AC3592" s="6">
        <v>1122</v>
      </c>
      <c r="AD3592" s="6">
        <v>276</v>
      </c>
      <c r="AE3592">
        <v>1</v>
      </c>
      <c r="AF3592">
        <v>0</v>
      </c>
      <c r="AG3592" s="25">
        <f t="shared" si="729"/>
        <v>80.596000000000004</v>
      </c>
      <c r="AH3592" s="29"/>
      <c r="AI3592" s="25">
        <f t="shared" si="732"/>
        <v>6.1788571428571428</v>
      </c>
      <c r="AJ3592" s="34">
        <f t="shared" si="730"/>
        <v>75.456571428571422</v>
      </c>
      <c r="AK3592">
        <v>3169</v>
      </c>
      <c r="AL3592">
        <v>10813</v>
      </c>
      <c r="AM3592" t="s">
        <v>29</v>
      </c>
      <c r="AN3592" t="s">
        <v>27</v>
      </c>
      <c r="AO3592" s="6" t="s">
        <v>28</v>
      </c>
      <c r="AP3592">
        <v>9</v>
      </c>
      <c r="AQ3592">
        <v>9</v>
      </c>
      <c r="AR3592">
        <v>939</v>
      </c>
      <c r="AS3592">
        <v>130230</v>
      </c>
      <c r="AT3592" s="6">
        <v>846</v>
      </c>
      <c r="AU3592">
        <v>0</v>
      </c>
      <c r="AV3592">
        <v>0</v>
      </c>
      <c r="AW3592">
        <v>2</v>
      </c>
      <c r="AX3592">
        <v>2</v>
      </c>
      <c r="AY3592">
        <v>2</v>
      </c>
      <c r="AZ3592">
        <v>2</v>
      </c>
      <c r="BA3592">
        <v>2</v>
      </c>
      <c r="BB3592">
        <v>2</v>
      </c>
      <c r="BC3592">
        <v>2</v>
      </c>
      <c r="BD3592">
        <v>2</v>
      </c>
      <c r="BE3592" t="s">
        <v>29</v>
      </c>
      <c r="BF3592" t="s">
        <v>27</v>
      </c>
      <c r="BG3592" s="6" t="s">
        <v>28</v>
      </c>
      <c r="BH3592">
        <v>9</v>
      </c>
      <c r="BI3592">
        <v>9</v>
      </c>
      <c r="BJ3592">
        <v>130230</v>
      </c>
      <c r="BK3592" s="65">
        <f t="shared" si="740"/>
        <v>74.417142857142863</v>
      </c>
      <c r="BL3592">
        <v>0</v>
      </c>
      <c r="BM3592" s="65">
        <f t="shared" si="733"/>
        <v>0</v>
      </c>
      <c r="BN3592">
        <v>1665</v>
      </c>
      <c r="BO3592" s="71">
        <f t="shared" si="734"/>
        <v>0.9514285714285714</v>
      </c>
      <c r="BP3592">
        <v>37</v>
      </c>
      <c r="BQ3592" s="71">
        <f t="shared" si="735"/>
        <v>2.1142857142857144E-2</v>
      </c>
      <c r="BR3592">
        <v>1120</v>
      </c>
      <c r="BS3592" s="73">
        <f t="shared" si="736"/>
        <v>0.64</v>
      </c>
      <c r="BT3592">
        <v>187</v>
      </c>
      <c r="BU3592" s="73">
        <f t="shared" si="737"/>
        <v>0.10685714285714286</v>
      </c>
      <c r="BV3592">
        <v>5553</v>
      </c>
      <c r="BW3592" s="71">
        <f t="shared" si="738"/>
        <v>3.173142857142857</v>
      </c>
      <c r="BX3592">
        <v>0</v>
      </c>
      <c r="BY3592" s="71">
        <f t="shared" si="739"/>
        <v>0</v>
      </c>
      <c r="BZ3592">
        <v>0</v>
      </c>
      <c r="CA3592" s="71">
        <f t="shared" si="731"/>
        <v>0</v>
      </c>
      <c r="CB3592">
        <v>2251</v>
      </c>
      <c r="CC3592" s="71">
        <f t="shared" si="728"/>
        <v>1.2862857142857143</v>
      </c>
    </row>
    <row r="3593" spans="2:81" x14ac:dyDescent="0.25">
      <c r="B3593">
        <v>4282</v>
      </c>
      <c r="C3593">
        <v>3</v>
      </c>
      <c r="D3593">
        <v>5</v>
      </c>
      <c r="E3593">
        <v>4</v>
      </c>
      <c r="F3593" s="17">
        <v>210000</v>
      </c>
      <c r="G3593">
        <v>8</v>
      </c>
      <c r="H3593">
        <v>5</v>
      </c>
      <c r="I3593">
        <v>16</v>
      </c>
      <c r="J3593">
        <v>35</v>
      </c>
      <c r="K3593">
        <v>2</v>
      </c>
      <c r="L3593">
        <v>3</v>
      </c>
      <c r="M3593">
        <v>1</v>
      </c>
      <c r="N3593">
        <v>1</v>
      </c>
      <c r="O3593">
        <v>5</v>
      </c>
      <c r="P3593">
        <v>1</v>
      </c>
      <c r="Q3593">
        <v>1</v>
      </c>
      <c r="R3593">
        <v>1</v>
      </c>
      <c r="S3593">
        <v>2</v>
      </c>
      <c r="T3593">
        <v>2</v>
      </c>
      <c r="U3593">
        <v>2</v>
      </c>
      <c r="V3593">
        <v>103.41</v>
      </c>
      <c r="W3593">
        <v>22</v>
      </c>
      <c r="X3593">
        <v>1</v>
      </c>
      <c r="Y3593">
        <v>3432</v>
      </c>
      <c r="Z3593">
        <v>1700</v>
      </c>
      <c r="AA3593">
        <v>1</v>
      </c>
      <c r="AB3593">
        <v>57991085</v>
      </c>
      <c r="AC3593" s="6">
        <v>592082</v>
      </c>
      <c r="AD3593" s="6">
        <v>374776</v>
      </c>
      <c r="AE3593">
        <v>0</v>
      </c>
      <c r="AF3593">
        <v>0</v>
      </c>
      <c r="AG3593" s="25">
        <f t="shared" si="729"/>
        <v>276.14802380952381</v>
      </c>
      <c r="AH3593" s="29"/>
      <c r="AI3593" s="25">
        <f t="shared" si="732"/>
        <v>137.38320476190475</v>
      </c>
      <c r="AJ3593" s="34">
        <f t="shared" si="730"/>
        <v>140.01873809523809</v>
      </c>
      <c r="AK3593">
        <v>8455590</v>
      </c>
      <c r="AL3593">
        <v>28850473</v>
      </c>
      <c r="AM3593">
        <v>220765</v>
      </c>
      <c r="AN3593">
        <v>22760872</v>
      </c>
      <c r="AO3593" s="6">
        <v>169306</v>
      </c>
      <c r="AP3593">
        <v>0</v>
      </c>
      <c r="AQ3593">
        <v>1</v>
      </c>
      <c r="AR3593">
        <v>46000</v>
      </c>
      <c r="AS3593">
        <v>6379740</v>
      </c>
      <c r="AT3593" s="6">
        <v>48000</v>
      </c>
      <c r="AU3593">
        <v>0</v>
      </c>
      <c r="AV3593">
        <v>0</v>
      </c>
      <c r="AW3593">
        <v>2</v>
      </c>
      <c r="AX3593">
        <v>2</v>
      </c>
      <c r="AY3593">
        <v>2</v>
      </c>
      <c r="AZ3593">
        <v>2</v>
      </c>
      <c r="BA3593">
        <v>2</v>
      </c>
      <c r="BB3593">
        <v>2</v>
      </c>
      <c r="BC3593">
        <v>2</v>
      </c>
      <c r="BD3593">
        <v>2</v>
      </c>
      <c r="BE3593" t="s">
        <v>29</v>
      </c>
      <c r="BF3593" t="s">
        <v>27</v>
      </c>
      <c r="BG3593" s="6" t="s">
        <v>28</v>
      </c>
      <c r="BH3593">
        <v>9</v>
      </c>
      <c r="BI3593">
        <v>9</v>
      </c>
      <c r="BJ3593">
        <v>26141464</v>
      </c>
      <c r="BK3593" s="65">
        <f t="shared" si="740"/>
        <v>124.4831619047619</v>
      </c>
      <c r="BL3593">
        <v>5329013</v>
      </c>
      <c r="BM3593" s="65">
        <f t="shared" si="733"/>
        <v>25.37625238095238</v>
      </c>
      <c r="BN3593">
        <v>4291266</v>
      </c>
      <c r="BO3593" s="71">
        <f t="shared" si="734"/>
        <v>20.4346</v>
      </c>
      <c r="BP3593">
        <v>3620342</v>
      </c>
      <c r="BQ3593" s="71">
        <f t="shared" si="735"/>
        <v>17.239723809523809</v>
      </c>
      <c r="BR3593">
        <v>11524601</v>
      </c>
      <c r="BS3593" s="73">
        <f t="shared" si="736"/>
        <v>54.87905238095238</v>
      </c>
      <c r="BT3593">
        <v>2524648</v>
      </c>
      <c r="BU3593" s="73">
        <f t="shared" si="737"/>
        <v>12.022133333333333</v>
      </c>
      <c r="BV3593">
        <v>254838</v>
      </c>
      <c r="BW3593" s="71">
        <f t="shared" si="738"/>
        <v>1.2135142857142858</v>
      </c>
      <c r="BX3593">
        <v>402705</v>
      </c>
      <c r="BY3593" s="71">
        <f t="shared" si="739"/>
        <v>1.9176428571428572</v>
      </c>
      <c r="BZ3593">
        <v>833116</v>
      </c>
      <c r="CA3593" s="71">
        <f t="shared" si="731"/>
        <v>3.9672190476190474</v>
      </c>
      <c r="CB3593">
        <v>3069092</v>
      </c>
      <c r="CC3593" s="71">
        <f t="shared" si="728"/>
        <v>14.614723809523809</v>
      </c>
    </row>
    <row r="3594" spans="2:81" x14ac:dyDescent="0.25">
      <c r="B3594">
        <v>4283</v>
      </c>
      <c r="C3594">
        <v>2</v>
      </c>
      <c r="D3594">
        <v>4</v>
      </c>
      <c r="E3594">
        <v>1</v>
      </c>
      <c r="F3594" s="17">
        <v>24250</v>
      </c>
      <c r="G3594">
        <v>4</v>
      </c>
      <c r="H3594">
        <v>3</v>
      </c>
      <c r="I3594">
        <v>15</v>
      </c>
      <c r="J3594">
        <v>33</v>
      </c>
      <c r="K3594">
        <v>3</v>
      </c>
      <c r="L3594">
        <v>1</v>
      </c>
      <c r="M3594">
        <v>2</v>
      </c>
      <c r="N3594" t="s">
        <v>26</v>
      </c>
      <c r="O3594">
        <v>3</v>
      </c>
      <c r="P3594">
        <v>1</v>
      </c>
      <c r="Q3594">
        <v>1</v>
      </c>
      <c r="R3594">
        <v>2</v>
      </c>
      <c r="S3594">
        <v>2</v>
      </c>
      <c r="T3594">
        <v>2</v>
      </c>
      <c r="U3594">
        <v>2</v>
      </c>
      <c r="V3594">
        <v>864.37</v>
      </c>
      <c r="W3594">
        <v>48</v>
      </c>
      <c r="X3594">
        <v>2</v>
      </c>
      <c r="Y3594">
        <v>6256</v>
      </c>
      <c r="Z3594">
        <v>1031</v>
      </c>
      <c r="AA3594">
        <v>1</v>
      </c>
      <c r="AB3594">
        <v>2832891</v>
      </c>
      <c r="AC3594" s="6">
        <v>42967</v>
      </c>
      <c r="AD3594" s="6">
        <v>25998</v>
      </c>
      <c r="AE3594">
        <v>0</v>
      </c>
      <c r="AF3594">
        <v>0</v>
      </c>
      <c r="AG3594" s="25">
        <f t="shared" si="729"/>
        <v>116.82024742268041</v>
      </c>
      <c r="AH3594" s="29"/>
      <c r="AI3594" s="25">
        <f t="shared" si="732"/>
        <v>35.471134020618557</v>
      </c>
      <c r="AJ3594" s="34">
        <f t="shared" si="730"/>
        <v>82.05022680412371</v>
      </c>
      <c r="AK3594">
        <v>252103</v>
      </c>
      <c r="AL3594">
        <v>860175</v>
      </c>
      <c r="AM3594">
        <v>19134</v>
      </c>
      <c r="AN3594">
        <v>1972715</v>
      </c>
      <c r="AO3594" s="6">
        <v>16969</v>
      </c>
      <c r="AP3594">
        <v>0</v>
      </c>
      <c r="AQ3594">
        <v>0</v>
      </c>
      <c r="AR3594" t="s">
        <v>29</v>
      </c>
      <c r="AS3594" t="s">
        <v>27</v>
      </c>
      <c r="AT3594" s="6" t="s">
        <v>28</v>
      </c>
      <c r="AU3594">
        <v>9</v>
      </c>
      <c r="AV3594">
        <v>9</v>
      </c>
      <c r="AW3594">
        <v>2</v>
      </c>
      <c r="AX3594">
        <v>2</v>
      </c>
      <c r="AY3594">
        <v>2</v>
      </c>
      <c r="AZ3594">
        <v>2</v>
      </c>
      <c r="BA3594">
        <v>2</v>
      </c>
      <c r="BB3594">
        <v>2</v>
      </c>
      <c r="BC3594">
        <v>2</v>
      </c>
      <c r="BD3594">
        <v>2</v>
      </c>
      <c r="BE3594" t="s">
        <v>29</v>
      </c>
      <c r="BF3594" t="s">
        <v>27</v>
      </c>
      <c r="BG3594" s="6" t="s">
        <v>28</v>
      </c>
      <c r="BH3594">
        <v>9</v>
      </c>
      <c r="BI3594">
        <v>9</v>
      </c>
      <c r="BJ3594">
        <v>968244</v>
      </c>
      <c r="BK3594" s="65">
        <f t="shared" si="740"/>
        <v>39.927587628865979</v>
      </c>
      <c r="BL3594">
        <v>95458</v>
      </c>
      <c r="BM3594" s="65">
        <f t="shared" si="733"/>
        <v>3.9364123711340206</v>
      </c>
      <c r="BN3594">
        <v>248299</v>
      </c>
      <c r="BO3594" s="71">
        <f t="shared" si="734"/>
        <v>10.239134020618557</v>
      </c>
      <c r="BP3594">
        <v>43903</v>
      </c>
      <c r="BQ3594" s="71">
        <f t="shared" si="735"/>
        <v>1.8104329896907216</v>
      </c>
      <c r="BR3594">
        <v>174679</v>
      </c>
      <c r="BS3594" s="73">
        <f t="shared" si="736"/>
        <v>7.2032577319587627</v>
      </c>
      <c r="BT3594">
        <v>788724</v>
      </c>
      <c r="BU3594" s="73">
        <f t="shared" si="737"/>
        <v>32.524701030927837</v>
      </c>
      <c r="BV3594">
        <v>197092</v>
      </c>
      <c r="BW3594" s="71">
        <f t="shared" si="738"/>
        <v>8.1275051546391754</v>
      </c>
      <c r="BX3594">
        <v>1296</v>
      </c>
      <c r="BY3594" s="71">
        <f t="shared" si="739"/>
        <v>5.3443298969072163E-2</v>
      </c>
      <c r="BZ3594">
        <v>1423</v>
      </c>
      <c r="CA3594" s="71">
        <f t="shared" si="731"/>
        <v>5.8680412371134021E-2</v>
      </c>
      <c r="CB3594">
        <v>313774</v>
      </c>
      <c r="CC3594" s="71">
        <f t="shared" si="728"/>
        <v>12.939134020618557</v>
      </c>
    </row>
    <row r="3595" spans="2:81" x14ac:dyDescent="0.25">
      <c r="B3595">
        <v>4284</v>
      </c>
      <c r="C3595">
        <v>1</v>
      </c>
      <c r="D3595">
        <v>2</v>
      </c>
      <c r="E3595">
        <v>3</v>
      </c>
      <c r="F3595" s="17">
        <v>235000</v>
      </c>
      <c r="G3595">
        <v>8</v>
      </c>
      <c r="H3595">
        <v>5</v>
      </c>
      <c r="I3595">
        <v>16</v>
      </c>
      <c r="J3595">
        <v>35</v>
      </c>
      <c r="K3595">
        <v>2</v>
      </c>
      <c r="L3595">
        <v>6</v>
      </c>
      <c r="M3595">
        <v>1</v>
      </c>
      <c r="N3595" t="s">
        <v>26</v>
      </c>
      <c r="O3595">
        <v>6</v>
      </c>
      <c r="P3595">
        <v>1</v>
      </c>
      <c r="Q3595">
        <v>1</v>
      </c>
      <c r="R3595">
        <v>1</v>
      </c>
      <c r="S3595">
        <v>2</v>
      </c>
      <c r="T3595">
        <v>2</v>
      </c>
      <c r="U3595">
        <v>2</v>
      </c>
      <c r="V3595">
        <v>11.26</v>
      </c>
      <c r="W3595">
        <v>8</v>
      </c>
      <c r="X3595">
        <v>1</v>
      </c>
      <c r="Y3595">
        <v>5849</v>
      </c>
      <c r="Z3595">
        <v>774</v>
      </c>
      <c r="AA3595">
        <v>1</v>
      </c>
      <c r="AB3595">
        <v>61575397</v>
      </c>
      <c r="AC3595" s="6">
        <v>746397</v>
      </c>
      <c r="AD3595" s="6">
        <v>420131</v>
      </c>
      <c r="AE3595">
        <v>1</v>
      </c>
      <c r="AF3595">
        <v>0</v>
      </c>
      <c r="AG3595" s="25">
        <f t="shared" si="729"/>
        <v>262.02296595744679</v>
      </c>
      <c r="AH3595" s="29"/>
      <c r="AI3595" s="25">
        <f t="shared" si="732"/>
        <v>83.06461702127659</v>
      </c>
      <c r="AJ3595" s="34">
        <f t="shared" si="730"/>
        <v>180.34678297872341</v>
      </c>
      <c r="AK3595">
        <v>5721039</v>
      </c>
      <c r="AL3595">
        <v>19520185</v>
      </c>
      <c r="AM3595">
        <v>407907</v>
      </c>
      <c r="AN3595">
        <v>42055212</v>
      </c>
      <c r="AO3595" s="6">
        <v>326266</v>
      </c>
      <c r="AP3595">
        <v>0</v>
      </c>
      <c r="AQ3595">
        <v>0</v>
      </c>
      <c r="AR3595">
        <v>0</v>
      </c>
      <c r="AS3595">
        <v>0</v>
      </c>
      <c r="AT3595" s="6">
        <v>0</v>
      </c>
      <c r="AU3595">
        <v>0</v>
      </c>
      <c r="AV3595">
        <v>0</v>
      </c>
      <c r="AW3595">
        <v>2</v>
      </c>
      <c r="AX3595">
        <v>2</v>
      </c>
      <c r="AY3595">
        <v>2</v>
      </c>
      <c r="AZ3595">
        <v>2</v>
      </c>
      <c r="BA3595">
        <v>2</v>
      </c>
      <c r="BB3595">
        <v>2</v>
      </c>
      <c r="BC3595">
        <v>2</v>
      </c>
      <c r="BD3595">
        <v>2</v>
      </c>
      <c r="BE3595" t="s">
        <v>29</v>
      </c>
      <c r="BF3595" t="s">
        <v>27</v>
      </c>
      <c r="BG3595" s="6" t="s">
        <v>28</v>
      </c>
      <c r="BH3595">
        <v>9</v>
      </c>
      <c r="BI3595">
        <v>9</v>
      </c>
      <c r="BJ3595">
        <v>23920455</v>
      </c>
      <c r="BK3595" s="65">
        <f t="shared" si="740"/>
        <v>101.78917021276595</v>
      </c>
      <c r="BL3595">
        <v>2142403</v>
      </c>
      <c r="BM3595" s="65">
        <f t="shared" si="733"/>
        <v>9.1166085106382972</v>
      </c>
      <c r="BN3595">
        <v>4859897</v>
      </c>
      <c r="BO3595" s="71">
        <f t="shared" si="734"/>
        <v>20.680412765957445</v>
      </c>
      <c r="BP3595">
        <v>10963390</v>
      </c>
      <c r="BQ3595" s="71">
        <f t="shared" si="735"/>
        <v>46.652723404255319</v>
      </c>
      <c r="BR3595">
        <v>8346941</v>
      </c>
      <c r="BS3595" s="73">
        <f t="shared" si="736"/>
        <v>35.518897872340425</v>
      </c>
      <c r="BT3595">
        <v>806080</v>
      </c>
      <c r="BU3595" s="73">
        <f t="shared" si="737"/>
        <v>3.4301276595744681</v>
      </c>
      <c r="BV3595">
        <v>360246</v>
      </c>
      <c r="BW3595" s="71">
        <f t="shared" si="738"/>
        <v>1.5329617021276596</v>
      </c>
      <c r="BX3595">
        <v>277573</v>
      </c>
      <c r="BY3595" s="71">
        <f t="shared" si="739"/>
        <v>1.1811617021276595</v>
      </c>
      <c r="BZ3595">
        <v>642683</v>
      </c>
      <c r="CA3595" s="71">
        <f t="shared" si="731"/>
        <v>2.7348212765957447</v>
      </c>
      <c r="CB3595">
        <v>9255730</v>
      </c>
      <c r="CC3595" s="71">
        <f t="shared" si="728"/>
        <v>39.386085106382978</v>
      </c>
    </row>
    <row r="3596" spans="2:81" x14ac:dyDescent="0.25">
      <c r="B3596">
        <v>4285</v>
      </c>
      <c r="C3596">
        <v>2</v>
      </c>
      <c r="D3596">
        <v>3</v>
      </c>
      <c r="E3596">
        <v>1</v>
      </c>
      <c r="F3596" s="17">
        <v>17250</v>
      </c>
      <c r="G3596">
        <v>4</v>
      </c>
      <c r="H3596">
        <v>5</v>
      </c>
      <c r="I3596">
        <v>26</v>
      </c>
      <c r="J3596">
        <v>46</v>
      </c>
      <c r="K3596">
        <v>3</v>
      </c>
      <c r="L3596">
        <v>1</v>
      </c>
      <c r="M3596">
        <v>2</v>
      </c>
      <c r="N3596">
        <v>2</v>
      </c>
      <c r="O3596">
        <v>2</v>
      </c>
      <c r="P3596">
        <v>1</v>
      </c>
      <c r="Q3596">
        <v>1</v>
      </c>
      <c r="R3596">
        <v>2</v>
      </c>
      <c r="S3596">
        <v>2</v>
      </c>
      <c r="T3596">
        <v>2</v>
      </c>
      <c r="U3596">
        <v>2</v>
      </c>
      <c r="V3596">
        <v>864.37</v>
      </c>
      <c r="W3596">
        <v>11</v>
      </c>
      <c r="X3596">
        <v>2</v>
      </c>
      <c r="Y3596">
        <v>6281</v>
      </c>
      <c r="Z3596">
        <v>435</v>
      </c>
      <c r="AA3596">
        <v>1</v>
      </c>
      <c r="AB3596">
        <v>1442727</v>
      </c>
      <c r="AC3596" s="6">
        <v>26992</v>
      </c>
      <c r="AD3596" s="6">
        <v>23733</v>
      </c>
      <c r="AE3596">
        <v>0</v>
      </c>
      <c r="AF3596">
        <v>0</v>
      </c>
      <c r="AG3596" s="25">
        <f t="shared" si="729"/>
        <v>83.636347826086961</v>
      </c>
      <c r="AH3596" s="29"/>
      <c r="AI3596" s="25">
        <f t="shared" si="732"/>
        <v>59.98614492753623</v>
      </c>
      <c r="AJ3596" s="34">
        <f t="shared" si="730"/>
        <v>23.841159420289856</v>
      </c>
      <c r="AK3596">
        <v>303271</v>
      </c>
      <c r="AL3596">
        <v>1034761</v>
      </c>
      <c r="AM3596">
        <v>3957</v>
      </c>
      <c r="AN3596">
        <v>407967</v>
      </c>
      <c r="AO3596" s="6">
        <v>3259</v>
      </c>
      <c r="AP3596">
        <v>0</v>
      </c>
      <c r="AQ3596">
        <v>0</v>
      </c>
      <c r="AR3596" t="s">
        <v>29</v>
      </c>
      <c r="AS3596" t="s">
        <v>27</v>
      </c>
      <c r="AT3596" s="6" t="s">
        <v>28</v>
      </c>
      <c r="AU3596">
        <v>9</v>
      </c>
      <c r="AV3596">
        <v>9</v>
      </c>
      <c r="AW3596">
        <v>2</v>
      </c>
      <c r="AX3596">
        <v>2</v>
      </c>
      <c r="AY3596">
        <v>2</v>
      </c>
      <c r="AZ3596">
        <v>2</v>
      </c>
      <c r="BA3596">
        <v>2</v>
      </c>
      <c r="BB3596">
        <v>2</v>
      </c>
      <c r="BC3596">
        <v>2</v>
      </c>
      <c r="BD3596">
        <v>2</v>
      </c>
      <c r="BE3596" t="s">
        <v>29</v>
      </c>
      <c r="BF3596" t="s">
        <v>27</v>
      </c>
      <c r="BG3596" s="6" t="s">
        <v>28</v>
      </c>
      <c r="BH3596">
        <v>9</v>
      </c>
      <c r="BI3596">
        <v>9</v>
      </c>
      <c r="BJ3596">
        <v>437308</v>
      </c>
      <c r="BK3596" s="65">
        <f t="shared" si="740"/>
        <v>25.351188405797103</v>
      </c>
      <c r="BL3596">
        <v>11118</v>
      </c>
      <c r="BM3596" s="65">
        <f t="shared" si="733"/>
        <v>0.64452173913043476</v>
      </c>
      <c r="BN3596">
        <v>180999</v>
      </c>
      <c r="BO3596" s="71">
        <f t="shared" si="734"/>
        <v>10.492695652173913</v>
      </c>
      <c r="BP3596">
        <v>4159</v>
      </c>
      <c r="BQ3596" s="71">
        <f t="shared" si="735"/>
        <v>0.24110144927536231</v>
      </c>
      <c r="BR3596">
        <v>537735</v>
      </c>
      <c r="BS3596" s="73">
        <f t="shared" si="736"/>
        <v>31.173043478260869</v>
      </c>
      <c r="BT3596">
        <v>0</v>
      </c>
      <c r="BU3596" s="73">
        <f t="shared" si="737"/>
        <v>0</v>
      </c>
      <c r="BV3596">
        <v>125932</v>
      </c>
      <c r="BW3596" s="71">
        <f t="shared" si="738"/>
        <v>7.3004057971014493</v>
      </c>
      <c r="BX3596">
        <v>12531</v>
      </c>
      <c r="BY3596" s="71">
        <f t="shared" si="739"/>
        <v>0.72643478260869565</v>
      </c>
      <c r="BZ3596">
        <v>7147</v>
      </c>
      <c r="CA3596" s="71">
        <f t="shared" si="731"/>
        <v>0.41431884057971013</v>
      </c>
      <c r="CB3596">
        <v>125798</v>
      </c>
      <c r="CC3596" s="71">
        <f t="shared" si="728"/>
        <v>7.2926376811594205</v>
      </c>
    </row>
    <row r="3597" spans="2:81" x14ac:dyDescent="0.25">
      <c r="B3597">
        <v>4286</v>
      </c>
      <c r="C3597">
        <v>2</v>
      </c>
      <c r="D3597">
        <v>4</v>
      </c>
      <c r="E3597">
        <v>2</v>
      </c>
      <c r="F3597" s="17">
        <v>12250</v>
      </c>
      <c r="G3597">
        <v>4</v>
      </c>
      <c r="H3597">
        <v>2</v>
      </c>
      <c r="I3597">
        <v>26</v>
      </c>
      <c r="J3597">
        <v>48</v>
      </c>
      <c r="K3597">
        <v>6</v>
      </c>
      <c r="L3597" t="s">
        <v>154</v>
      </c>
      <c r="M3597">
        <v>2</v>
      </c>
      <c r="N3597" t="s">
        <v>26</v>
      </c>
      <c r="O3597">
        <v>2</v>
      </c>
      <c r="P3597">
        <v>1</v>
      </c>
      <c r="Q3597">
        <v>2</v>
      </c>
      <c r="R3597">
        <v>2</v>
      </c>
      <c r="S3597">
        <v>2</v>
      </c>
      <c r="T3597">
        <v>1</v>
      </c>
      <c r="U3597">
        <v>1</v>
      </c>
      <c r="V3597">
        <v>510.58</v>
      </c>
      <c r="W3597">
        <v>18</v>
      </c>
      <c r="X3597">
        <v>2</v>
      </c>
      <c r="Y3597">
        <v>7394</v>
      </c>
      <c r="Z3597">
        <v>744</v>
      </c>
      <c r="AA3597">
        <v>1</v>
      </c>
      <c r="AB3597">
        <v>2423012</v>
      </c>
      <c r="AC3597" s="6">
        <v>32314</v>
      </c>
      <c r="AD3597" s="6">
        <v>8412</v>
      </c>
      <c r="AE3597">
        <v>1</v>
      </c>
      <c r="AF3597">
        <v>1</v>
      </c>
      <c r="AG3597" s="25">
        <f t="shared" si="729"/>
        <v>197.79689795918367</v>
      </c>
      <c r="AH3597" s="29"/>
      <c r="AI3597" s="25">
        <f t="shared" si="732"/>
        <v>31.837714285714284</v>
      </c>
      <c r="AJ3597" s="34">
        <f t="shared" si="730"/>
        <v>166.12906122448979</v>
      </c>
      <c r="AK3597">
        <v>114306</v>
      </c>
      <c r="AL3597">
        <v>390012</v>
      </c>
      <c r="AM3597" t="s">
        <v>29</v>
      </c>
      <c r="AN3597" t="s">
        <v>27</v>
      </c>
      <c r="AO3597" s="6" t="s">
        <v>28</v>
      </c>
      <c r="AP3597">
        <v>9</v>
      </c>
      <c r="AQ3597">
        <v>9</v>
      </c>
      <c r="AR3597" t="s">
        <v>29</v>
      </c>
      <c r="AS3597" t="s">
        <v>27</v>
      </c>
      <c r="AT3597" s="6" t="s">
        <v>28</v>
      </c>
      <c r="AU3597">
        <v>9</v>
      </c>
      <c r="AV3597">
        <v>9</v>
      </c>
      <c r="AW3597">
        <v>1</v>
      </c>
      <c r="AX3597">
        <v>1</v>
      </c>
      <c r="AY3597">
        <v>2</v>
      </c>
      <c r="AZ3597">
        <v>2</v>
      </c>
      <c r="BA3597">
        <v>1</v>
      </c>
      <c r="BB3597">
        <v>2</v>
      </c>
      <c r="BC3597">
        <v>2</v>
      </c>
      <c r="BD3597">
        <v>1</v>
      </c>
      <c r="BE3597">
        <v>2033</v>
      </c>
      <c r="BF3597">
        <v>2033000</v>
      </c>
      <c r="BG3597" s="6">
        <v>23902</v>
      </c>
      <c r="BH3597">
        <v>1</v>
      </c>
      <c r="BI3597">
        <v>1</v>
      </c>
      <c r="BJ3597">
        <v>2031815</v>
      </c>
      <c r="BK3597" s="65">
        <f t="shared" si="740"/>
        <v>165.86244897959185</v>
      </c>
      <c r="BL3597">
        <v>0</v>
      </c>
      <c r="BM3597" s="65">
        <f t="shared" si="733"/>
        <v>0</v>
      </c>
      <c r="BN3597">
        <v>128082</v>
      </c>
      <c r="BO3597" s="71">
        <f t="shared" si="734"/>
        <v>10.455673469387754</v>
      </c>
      <c r="BP3597">
        <v>1185</v>
      </c>
      <c r="BQ3597" s="71">
        <f t="shared" si="735"/>
        <v>9.6734693877551015E-2</v>
      </c>
      <c r="BR3597">
        <v>151446</v>
      </c>
      <c r="BS3597" s="73">
        <f t="shared" si="736"/>
        <v>12.362938775510203</v>
      </c>
      <c r="BT3597">
        <v>0</v>
      </c>
      <c r="BU3597" s="73">
        <f t="shared" si="737"/>
        <v>0</v>
      </c>
      <c r="BV3597">
        <v>0</v>
      </c>
      <c r="BW3597" s="71">
        <f t="shared" si="738"/>
        <v>0</v>
      </c>
      <c r="BX3597">
        <v>0</v>
      </c>
      <c r="BY3597" s="71">
        <f t="shared" si="739"/>
        <v>0</v>
      </c>
      <c r="BZ3597">
        <v>1054</v>
      </c>
      <c r="CA3597" s="71">
        <f t="shared" si="731"/>
        <v>8.6040816326530614E-2</v>
      </c>
      <c r="CB3597">
        <v>109429</v>
      </c>
      <c r="CC3597" s="71">
        <f t="shared" si="728"/>
        <v>8.9329795918367338</v>
      </c>
    </row>
    <row r="3598" spans="2:81" x14ac:dyDescent="0.25">
      <c r="B3598">
        <v>4287</v>
      </c>
      <c r="C3598">
        <v>4</v>
      </c>
      <c r="D3598">
        <v>9</v>
      </c>
      <c r="E3598">
        <v>2</v>
      </c>
      <c r="F3598" s="17">
        <v>17000</v>
      </c>
      <c r="G3598">
        <v>4</v>
      </c>
      <c r="H3598">
        <v>7</v>
      </c>
      <c r="I3598">
        <v>23</v>
      </c>
      <c r="J3598">
        <v>50</v>
      </c>
      <c r="K3598" t="s">
        <v>26</v>
      </c>
      <c r="L3598" t="s">
        <v>154</v>
      </c>
      <c r="M3598" t="s">
        <v>26</v>
      </c>
      <c r="N3598" t="s">
        <v>26</v>
      </c>
      <c r="O3598" t="s">
        <v>157</v>
      </c>
      <c r="P3598">
        <v>1</v>
      </c>
      <c r="Q3598">
        <v>2</v>
      </c>
      <c r="R3598">
        <v>2</v>
      </c>
      <c r="S3598" t="s">
        <v>26</v>
      </c>
      <c r="T3598">
        <v>2</v>
      </c>
      <c r="U3598">
        <v>2</v>
      </c>
      <c r="V3598">
        <v>406.42</v>
      </c>
      <c r="W3598">
        <v>43</v>
      </c>
      <c r="X3598">
        <v>2</v>
      </c>
      <c r="Y3598">
        <v>5899</v>
      </c>
      <c r="Z3598">
        <v>814</v>
      </c>
      <c r="AA3598">
        <v>1</v>
      </c>
      <c r="AB3598">
        <v>1026579</v>
      </c>
      <c r="AC3598" s="6">
        <v>20230</v>
      </c>
      <c r="AD3598" s="6">
        <v>20230</v>
      </c>
      <c r="AE3598">
        <v>0</v>
      </c>
      <c r="AF3598">
        <v>0</v>
      </c>
      <c r="AG3598" s="25">
        <f t="shared" si="729"/>
        <v>60.387</v>
      </c>
      <c r="AH3598" s="29"/>
      <c r="AI3598" s="25">
        <f t="shared" si="732"/>
        <v>60.387</v>
      </c>
      <c r="AJ3598" s="34">
        <f t="shared" si="730"/>
        <v>3.0588235294117649E-3</v>
      </c>
      <c r="AK3598">
        <v>300873</v>
      </c>
      <c r="AL3598">
        <v>1026579</v>
      </c>
      <c r="AM3598" t="s">
        <v>29</v>
      </c>
      <c r="AN3598">
        <v>0</v>
      </c>
      <c r="AO3598" s="6" t="s">
        <v>28</v>
      </c>
      <c r="AP3598">
        <v>9</v>
      </c>
      <c r="AQ3598">
        <v>9</v>
      </c>
      <c r="AR3598" t="s">
        <v>29</v>
      </c>
      <c r="AS3598">
        <v>0</v>
      </c>
      <c r="AT3598" s="6" t="s">
        <v>28</v>
      </c>
      <c r="AU3598">
        <v>9</v>
      </c>
      <c r="AV3598">
        <v>9</v>
      </c>
      <c r="AW3598">
        <v>2</v>
      </c>
      <c r="AX3598">
        <v>2</v>
      </c>
      <c r="AY3598">
        <v>2</v>
      </c>
      <c r="AZ3598">
        <v>2</v>
      </c>
      <c r="BA3598">
        <v>2</v>
      </c>
      <c r="BB3598">
        <v>2</v>
      </c>
      <c r="BC3598">
        <v>2</v>
      </c>
      <c r="BD3598">
        <v>2</v>
      </c>
      <c r="BE3598" t="s">
        <v>29</v>
      </c>
      <c r="BF3598" t="s">
        <v>27</v>
      </c>
      <c r="BG3598" s="6" t="s">
        <v>28</v>
      </c>
      <c r="BH3598">
        <v>9</v>
      </c>
      <c r="BI3598">
        <v>9</v>
      </c>
      <c r="BJ3598">
        <v>264511</v>
      </c>
      <c r="BK3598" s="65">
        <f t="shared" si="740"/>
        <v>15.559470588235294</v>
      </c>
      <c r="BL3598">
        <v>60079</v>
      </c>
      <c r="BM3598" s="65">
        <f t="shared" si="733"/>
        <v>3.5340588235294117</v>
      </c>
      <c r="BN3598">
        <v>69686</v>
      </c>
      <c r="BO3598" s="71">
        <f t="shared" si="734"/>
        <v>4.099176470588235</v>
      </c>
      <c r="BP3598">
        <v>116667</v>
      </c>
      <c r="BQ3598" s="71">
        <f t="shared" si="735"/>
        <v>6.8627647058823529</v>
      </c>
      <c r="BR3598">
        <v>340514</v>
      </c>
      <c r="BS3598" s="73">
        <f t="shared" si="736"/>
        <v>20.030235294117649</v>
      </c>
      <c r="BT3598">
        <v>0</v>
      </c>
      <c r="BU3598" s="73">
        <f t="shared" si="737"/>
        <v>0</v>
      </c>
      <c r="BV3598">
        <v>55461</v>
      </c>
      <c r="BW3598" s="71">
        <f t="shared" si="738"/>
        <v>3.2624117647058823</v>
      </c>
      <c r="BX3598">
        <v>9229</v>
      </c>
      <c r="BY3598" s="71">
        <f t="shared" si="739"/>
        <v>0.54288235294117648</v>
      </c>
      <c r="BZ3598">
        <v>13141</v>
      </c>
      <c r="CA3598" s="71">
        <f t="shared" si="731"/>
        <v>0.77300000000000002</v>
      </c>
      <c r="CB3598">
        <v>97290</v>
      </c>
      <c r="CC3598" s="71">
        <f t="shared" ref="CC3598:CC3661" si="741">CB3598/F3598</f>
        <v>5.722941176470588</v>
      </c>
    </row>
    <row r="3599" spans="2:81" x14ac:dyDescent="0.25">
      <c r="B3599">
        <v>4289</v>
      </c>
      <c r="C3599">
        <v>1</v>
      </c>
      <c r="D3599">
        <v>1</v>
      </c>
      <c r="E3599">
        <v>2</v>
      </c>
      <c r="F3599" s="17">
        <v>17000</v>
      </c>
      <c r="G3599">
        <v>4</v>
      </c>
      <c r="H3599">
        <v>6</v>
      </c>
      <c r="I3599">
        <v>4</v>
      </c>
      <c r="J3599">
        <v>8</v>
      </c>
      <c r="K3599">
        <v>6</v>
      </c>
      <c r="L3599">
        <v>5</v>
      </c>
      <c r="M3599">
        <v>1</v>
      </c>
      <c r="N3599">
        <v>1</v>
      </c>
      <c r="O3599">
        <v>2</v>
      </c>
      <c r="P3599">
        <v>1</v>
      </c>
      <c r="Q3599">
        <v>2</v>
      </c>
      <c r="R3599">
        <v>2</v>
      </c>
      <c r="S3599">
        <v>2</v>
      </c>
      <c r="T3599">
        <v>1</v>
      </c>
      <c r="U3599">
        <v>2</v>
      </c>
      <c r="V3599">
        <v>165.84</v>
      </c>
      <c r="W3599">
        <v>2</v>
      </c>
      <c r="X3599">
        <v>2</v>
      </c>
      <c r="Y3599">
        <v>5792</v>
      </c>
      <c r="Z3599">
        <v>595</v>
      </c>
      <c r="AA3599">
        <v>1</v>
      </c>
      <c r="AB3599">
        <v>6250367</v>
      </c>
      <c r="AC3599" s="6">
        <v>122025</v>
      </c>
      <c r="AD3599" s="6">
        <v>85033</v>
      </c>
      <c r="AE3599">
        <v>0</v>
      </c>
      <c r="AF3599">
        <v>0</v>
      </c>
      <c r="AG3599" s="25">
        <f t="shared" si="729"/>
        <v>367.66864705882352</v>
      </c>
      <c r="AH3599" s="29"/>
      <c r="AI3599" s="25">
        <f t="shared" si="732"/>
        <v>182.60982352941176</v>
      </c>
      <c r="AJ3599" s="34">
        <f t="shared" si="730"/>
        <v>185.24676470588236</v>
      </c>
      <c r="AK3599">
        <v>909838</v>
      </c>
      <c r="AL3599">
        <v>3104367</v>
      </c>
      <c r="AM3599" t="s">
        <v>29</v>
      </c>
      <c r="AN3599" t="s">
        <v>27</v>
      </c>
      <c r="AO3599" s="6" t="s">
        <v>28</v>
      </c>
      <c r="AP3599">
        <v>9</v>
      </c>
      <c r="AQ3599">
        <v>9</v>
      </c>
      <c r="AR3599" t="s">
        <v>29</v>
      </c>
      <c r="AS3599" t="s">
        <v>27</v>
      </c>
      <c r="AT3599" s="6" t="s">
        <v>28</v>
      </c>
      <c r="AU3599">
        <v>9</v>
      </c>
      <c r="AV3599">
        <v>9</v>
      </c>
      <c r="AW3599">
        <v>1</v>
      </c>
      <c r="AX3599">
        <v>1</v>
      </c>
      <c r="AY3599">
        <v>2</v>
      </c>
      <c r="AZ3599">
        <v>2</v>
      </c>
      <c r="BA3599">
        <v>1</v>
      </c>
      <c r="BB3599">
        <v>2</v>
      </c>
      <c r="BC3599">
        <v>2</v>
      </c>
      <c r="BD3599">
        <v>2</v>
      </c>
      <c r="BE3599">
        <v>3146</v>
      </c>
      <c r="BF3599">
        <v>3146000</v>
      </c>
      <c r="BG3599" s="6">
        <v>36992</v>
      </c>
      <c r="BH3599">
        <v>0</v>
      </c>
      <c r="BI3599">
        <v>1</v>
      </c>
      <c r="BJ3599">
        <v>3027535</v>
      </c>
      <c r="BK3599" s="65">
        <f t="shared" si="740"/>
        <v>178.09029411764706</v>
      </c>
      <c r="BL3599">
        <v>0</v>
      </c>
      <c r="BM3599" s="65">
        <f t="shared" si="733"/>
        <v>0</v>
      </c>
      <c r="BN3599">
        <v>445609</v>
      </c>
      <c r="BO3599" s="71">
        <f t="shared" si="734"/>
        <v>26.212294117647058</v>
      </c>
      <c r="BP3599">
        <v>118465</v>
      </c>
      <c r="BQ3599" s="71">
        <f t="shared" si="735"/>
        <v>6.9685294117647061</v>
      </c>
      <c r="BR3599">
        <v>1399503</v>
      </c>
      <c r="BS3599" s="73">
        <f t="shared" si="736"/>
        <v>82.32370588235294</v>
      </c>
      <c r="BT3599">
        <v>0</v>
      </c>
      <c r="BU3599" s="73">
        <f t="shared" si="737"/>
        <v>0</v>
      </c>
      <c r="BV3599">
        <v>88726</v>
      </c>
      <c r="BW3599" s="71">
        <f t="shared" si="738"/>
        <v>5.2191764705882351</v>
      </c>
      <c r="BX3599">
        <v>74267</v>
      </c>
      <c r="BY3599" s="71">
        <f t="shared" si="739"/>
        <v>4.3686470588235293</v>
      </c>
      <c r="BZ3599">
        <v>397485</v>
      </c>
      <c r="CA3599" s="71">
        <f t="shared" si="731"/>
        <v>23.381470588235295</v>
      </c>
      <c r="CB3599">
        <v>698777</v>
      </c>
      <c r="CC3599" s="71">
        <f t="shared" si="741"/>
        <v>41.104529411764709</v>
      </c>
    </row>
    <row r="3600" spans="2:81" x14ac:dyDescent="0.25">
      <c r="B3600">
        <v>4290</v>
      </c>
      <c r="C3600">
        <v>3</v>
      </c>
      <c r="D3600">
        <v>5</v>
      </c>
      <c r="E3600">
        <v>3</v>
      </c>
      <c r="F3600" s="17">
        <v>88000</v>
      </c>
      <c r="G3600">
        <v>6</v>
      </c>
      <c r="H3600">
        <v>7</v>
      </c>
      <c r="I3600">
        <v>23</v>
      </c>
      <c r="J3600">
        <v>50</v>
      </c>
      <c r="K3600" t="s">
        <v>26</v>
      </c>
      <c r="L3600" t="s">
        <v>154</v>
      </c>
      <c r="M3600" t="s">
        <v>26</v>
      </c>
      <c r="N3600" t="s">
        <v>26</v>
      </c>
      <c r="O3600" t="s">
        <v>157</v>
      </c>
      <c r="P3600">
        <v>1</v>
      </c>
      <c r="Q3600">
        <v>1</v>
      </c>
      <c r="R3600">
        <v>1</v>
      </c>
      <c r="S3600" t="s">
        <v>26</v>
      </c>
      <c r="T3600">
        <v>2</v>
      </c>
      <c r="U3600">
        <v>2</v>
      </c>
      <c r="V3600">
        <v>77.400000000000006</v>
      </c>
      <c r="W3600">
        <v>21</v>
      </c>
      <c r="X3600">
        <v>2</v>
      </c>
      <c r="Y3600">
        <v>4724</v>
      </c>
      <c r="Z3600">
        <v>892</v>
      </c>
      <c r="AA3600">
        <v>1</v>
      </c>
      <c r="AB3600">
        <v>13371678</v>
      </c>
      <c r="AC3600" s="6">
        <v>218650</v>
      </c>
      <c r="AD3600" s="6">
        <v>189009</v>
      </c>
      <c r="AE3600">
        <v>1</v>
      </c>
      <c r="AF3600">
        <v>1</v>
      </c>
      <c r="AG3600" s="25">
        <f t="shared" si="729"/>
        <v>151.95088636363636</v>
      </c>
      <c r="AH3600" s="29"/>
      <c r="AI3600" s="25">
        <f t="shared" si="732"/>
        <v>116.08647727272728</v>
      </c>
      <c r="AJ3600" s="34">
        <f t="shared" si="730"/>
        <v>36.206625000000003</v>
      </c>
      <c r="AK3600">
        <v>2994024</v>
      </c>
      <c r="AL3600">
        <v>10215610</v>
      </c>
      <c r="AM3600">
        <v>30001</v>
      </c>
      <c r="AN3600">
        <v>3093103</v>
      </c>
      <c r="AO3600" s="6">
        <v>29006</v>
      </c>
      <c r="AP3600">
        <v>1</v>
      </c>
      <c r="AQ3600">
        <v>1</v>
      </c>
      <c r="AR3600">
        <v>454</v>
      </c>
      <c r="AS3600">
        <v>62965</v>
      </c>
      <c r="AT3600" s="6">
        <v>635</v>
      </c>
      <c r="AU3600">
        <v>1</v>
      </c>
      <c r="AV3600">
        <v>1</v>
      </c>
      <c r="AW3600">
        <v>2</v>
      </c>
      <c r="AX3600">
        <v>2</v>
      </c>
      <c r="AY3600">
        <v>2</v>
      </c>
      <c r="AZ3600">
        <v>2</v>
      </c>
      <c r="BA3600">
        <v>2</v>
      </c>
      <c r="BB3600">
        <v>2</v>
      </c>
      <c r="BC3600">
        <v>2</v>
      </c>
      <c r="BD3600">
        <v>2</v>
      </c>
      <c r="BE3600" t="s">
        <v>29</v>
      </c>
      <c r="BF3600" t="s">
        <v>27</v>
      </c>
      <c r="BG3600" s="6" t="s">
        <v>28</v>
      </c>
      <c r="BH3600">
        <v>9</v>
      </c>
      <c r="BI3600">
        <v>9</v>
      </c>
      <c r="BJ3600">
        <v>3678776</v>
      </c>
      <c r="BK3600" s="65">
        <f t="shared" si="740"/>
        <v>41.804272727272725</v>
      </c>
      <c r="BL3600">
        <v>947485</v>
      </c>
      <c r="BM3600" s="65">
        <f t="shared" si="733"/>
        <v>10.766875000000001</v>
      </c>
      <c r="BN3600">
        <v>1100663</v>
      </c>
      <c r="BO3600" s="71">
        <f t="shared" si="734"/>
        <v>12.507534090909092</v>
      </c>
      <c r="BP3600">
        <v>550087</v>
      </c>
      <c r="BQ3600" s="71">
        <f t="shared" si="735"/>
        <v>6.250988636363636</v>
      </c>
      <c r="BR3600">
        <v>3808550</v>
      </c>
      <c r="BS3600" s="73">
        <f t="shared" si="736"/>
        <v>43.278977272727275</v>
      </c>
      <c r="BT3600">
        <v>1238528</v>
      </c>
      <c r="BU3600" s="73">
        <f t="shared" si="737"/>
        <v>14.074181818181819</v>
      </c>
      <c r="BV3600">
        <v>620321</v>
      </c>
      <c r="BW3600" s="71">
        <f t="shared" si="738"/>
        <v>7.0491022727272723</v>
      </c>
      <c r="BX3600">
        <v>103221</v>
      </c>
      <c r="BY3600" s="71">
        <f t="shared" si="739"/>
        <v>1.172965909090909</v>
      </c>
      <c r="BZ3600">
        <v>146978</v>
      </c>
      <c r="CA3600" s="71">
        <f t="shared" si="731"/>
        <v>1.6702045454545456</v>
      </c>
      <c r="CB3600">
        <v>1177069</v>
      </c>
      <c r="CC3600" s="71">
        <f t="shared" si="741"/>
        <v>13.375784090909091</v>
      </c>
    </row>
    <row r="3601" spans="2:81" x14ac:dyDescent="0.25">
      <c r="B3601">
        <v>4291</v>
      </c>
      <c r="C3601">
        <v>1</v>
      </c>
      <c r="D3601">
        <v>2</v>
      </c>
      <c r="E3601">
        <v>1</v>
      </c>
      <c r="F3601" s="17">
        <v>12500</v>
      </c>
      <c r="G3601">
        <v>4</v>
      </c>
      <c r="H3601">
        <v>2</v>
      </c>
      <c r="I3601">
        <v>1</v>
      </c>
      <c r="J3601">
        <v>1</v>
      </c>
      <c r="K3601" t="s">
        <v>26</v>
      </c>
      <c r="L3601" t="s">
        <v>154</v>
      </c>
      <c r="M3601" t="s">
        <v>26</v>
      </c>
      <c r="N3601" t="s">
        <v>26</v>
      </c>
      <c r="O3601">
        <v>3</v>
      </c>
      <c r="P3601">
        <v>2</v>
      </c>
      <c r="Q3601">
        <v>2</v>
      </c>
      <c r="R3601">
        <v>2</v>
      </c>
      <c r="S3601">
        <v>2</v>
      </c>
      <c r="T3601">
        <v>2</v>
      </c>
      <c r="U3601">
        <v>2</v>
      </c>
      <c r="V3601">
        <v>1433.2</v>
      </c>
      <c r="W3601">
        <v>4</v>
      </c>
      <c r="X3601">
        <v>2</v>
      </c>
      <c r="Y3601">
        <v>6810</v>
      </c>
      <c r="Z3601">
        <v>539</v>
      </c>
      <c r="AA3601">
        <v>2</v>
      </c>
      <c r="AB3601" t="s">
        <v>27</v>
      </c>
      <c r="AC3601" s="6" t="s">
        <v>28</v>
      </c>
      <c r="AD3601" s="6" t="s">
        <v>28</v>
      </c>
      <c r="AE3601">
        <v>9</v>
      </c>
      <c r="AF3601">
        <v>9</v>
      </c>
      <c r="AG3601" s="25" t="e">
        <f t="shared" si="729"/>
        <v>#VALUE!</v>
      </c>
      <c r="AH3601" s="29"/>
      <c r="AI3601" s="25" t="e">
        <f t="shared" si="732"/>
        <v>#VALUE!</v>
      </c>
      <c r="AJ3601" s="34">
        <f t="shared" si="730"/>
        <v>4.1599999999999996E-3</v>
      </c>
      <c r="AK3601" t="s">
        <v>29</v>
      </c>
      <c r="AL3601" t="s">
        <v>27</v>
      </c>
      <c r="AM3601" t="s">
        <v>29</v>
      </c>
      <c r="AN3601" t="s">
        <v>27</v>
      </c>
      <c r="AO3601" s="6" t="s">
        <v>28</v>
      </c>
      <c r="AP3601">
        <v>9</v>
      </c>
      <c r="AQ3601">
        <v>9</v>
      </c>
      <c r="AR3601" t="s">
        <v>29</v>
      </c>
      <c r="AS3601" t="s">
        <v>27</v>
      </c>
      <c r="AT3601" s="6" t="s">
        <v>28</v>
      </c>
      <c r="AU3601">
        <v>9</v>
      </c>
      <c r="AV3601">
        <v>9</v>
      </c>
      <c r="AW3601">
        <v>2</v>
      </c>
      <c r="AX3601">
        <v>2</v>
      </c>
      <c r="AY3601">
        <v>2</v>
      </c>
      <c r="AZ3601">
        <v>2</v>
      </c>
      <c r="BA3601">
        <v>2</v>
      </c>
      <c r="BB3601">
        <v>2</v>
      </c>
      <c r="BC3601">
        <v>2</v>
      </c>
      <c r="BD3601">
        <v>2</v>
      </c>
      <c r="BE3601" t="s">
        <v>29</v>
      </c>
      <c r="BF3601" t="s">
        <v>27</v>
      </c>
      <c r="BG3601" s="6" t="s">
        <v>28</v>
      </c>
      <c r="BH3601">
        <v>9</v>
      </c>
      <c r="BI3601">
        <v>9</v>
      </c>
      <c r="BJ3601" t="s">
        <v>27</v>
      </c>
      <c r="BK3601" s="65" t="e">
        <f t="shared" si="740"/>
        <v>#VALUE!</v>
      </c>
      <c r="BL3601" t="s">
        <v>27</v>
      </c>
      <c r="BM3601" s="65" t="e">
        <f t="shared" si="733"/>
        <v>#VALUE!</v>
      </c>
      <c r="BN3601">
        <v>0</v>
      </c>
      <c r="BO3601" s="71">
        <f t="shared" si="734"/>
        <v>0</v>
      </c>
      <c r="BP3601" t="s">
        <v>27</v>
      </c>
      <c r="BQ3601" s="71" t="e">
        <f t="shared" si="735"/>
        <v>#VALUE!</v>
      </c>
      <c r="BR3601">
        <v>0</v>
      </c>
      <c r="BS3601" s="73">
        <f t="shared" si="736"/>
        <v>0</v>
      </c>
      <c r="BT3601" t="s">
        <v>27</v>
      </c>
      <c r="BU3601" s="73" t="e">
        <f t="shared" si="737"/>
        <v>#VALUE!</v>
      </c>
      <c r="BV3601">
        <v>0</v>
      </c>
      <c r="BW3601" s="71">
        <f t="shared" si="738"/>
        <v>0</v>
      </c>
      <c r="BX3601">
        <v>0</v>
      </c>
      <c r="BY3601" s="71">
        <f t="shared" si="739"/>
        <v>0</v>
      </c>
      <c r="BZ3601">
        <v>0</v>
      </c>
      <c r="CA3601" s="71">
        <f t="shared" si="731"/>
        <v>0</v>
      </c>
      <c r="CB3601" t="s">
        <v>27</v>
      </c>
      <c r="CC3601" s="71" t="e">
        <f t="shared" si="741"/>
        <v>#VALUE!</v>
      </c>
    </row>
    <row r="3602" spans="2:81" x14ac:dyDescent="0.25">
      <c r="B3602">
        <v>4292</v>
      </c>
      <c r="C3602">
        <v>3</v>
      </c>
      <c r="D3602">
        <v>5</v>
      </c>
      <c r="E3602">
        <v>5</v>
      </c>
      <c r="F3602" s="17">
        <v>156000</v>
      </c>
      <c r="G3602">
        <v>7</v>
      </c>
      <c r="H3602">
        <v>7</v>
      </c>
      <c r="I3602">
        <v>23</v>
      </c>
      <c r="J3602">
        <v>50</v>
      </c>
      <c r="K3602" t="s">
        <v>26</v>
      </c>
      <c r="L3602" t="s">
        <v>154</v>
      </c>
      <c r="M3602" t="s">
        <v>26</v>
      </c>
      <c r="N3602" t="s">
        <v>26</v>
      </c>
      <c r="O3602" t="s">
        <v>157</v>
      </c>
      <c r="P3602">
        <v>1</v>
      </c>
      <c r="Q3602">
        <v>2</v>
      </c>
      <c r="R3602">
        <v>2</v>
      </c>
      <c r="S3602" t="s">
        <v>26</v>
      </c>
      <c r="T3602">
        <v>2</v>
      </c>
      <c r="U3602">
        <v>2</v>
      </c>
      <c r="V3602">
        <v>81.37</v>
      </c>
      <c r="W3602">
        <v>26</v>
      </c>
      <c r="X3602">
        <v>1</v>
      </c>
      <c r="Y3602">
        <v>675</v>
      </c>
      <c r="Z3602">
        <v>3798</v>
      </c>
      <c r="AA3602">
        <v>1</v>
      </c>
      <c r="AB3602">
        <v>13334802</v>
      </c>
      <c r="AC3602" s="6">
        <v>325292</v>
      </c>
      <c r="AD3602" s="6">
        <v>325292</v>
      </c>
      <c r="AE3602">
        <v>1</v>
      </c>
      <c r="AF3602">
        <v>1</v>
      </c>
      <c r="AG3602" s="25">
        <f t="shared" si="729"/>
        <v>85.479500000000002</v>
      </c>
      <c r="AH3602" s="29"/>
      <c r="AI3602" s="25">
        <f t="shared" si="732"/>
        <v>85.479500000000002</v>
      </c>
      <c r="AJ3602" s="34">
        <f t="shared" si="730"/>
        <v>3.3333333333333332E-4</v>
      </c>
      <c r="AK3602">
        <v>3908207</v>
      </c>
      <c r="AL3602">
        <v>13334802</v>
      </c>
      <c r="AM3602" t="s">
        <v>29</v>
      </c>
      <c r="AN3602">
        <v>0</v>
      </c>
      <c r="AO3602" s="6" t="s">
        <v>28</v>
      </c>
      <c r="AP3602">
        <v>9</v>
      </c>
      <c r="AQ3602">
        <v>9</v>
      </c>
      <c r="AR3602" t="s">
        <v>29</v>
      </c>
      <c r="AS3602">
        <v>0</v>
      </c>
      <c r="AT3602" s="6" t="s">
        <v>28</v>
      </c>
      <c r="AU3602">
        <v>9</v>
      </c>
      <c r="AV3602">
        <v>9</v>
      </c>
      <c r="AW3602">
        <v>2</v>
      </c>
      <c r="AX3602">
        <v>2</v>
      </c>
      <c r="AY3602">
        <v>2</v>
      </c>
      <c r="AZ3602">
        <v>2</v>
      </c>
      <c r="BA3602">
        <v>2</v>
      </c>
      <c r="BB3602">
        <v>2</v>
      </c>
      <c r="BC3602">
        <v>2</v>
      </c>
      <c r="BD3602">
        <v>2</v>
      </c>
      <c r="BE3602" t="s">
        <v>29</v>
      </c>
      <c r="BF3602" t="s">
        <v>27</v>
      </c>
      <c r="BG3602" s="6" t="s">
        <v>28</v>
      </c>
      <c r="BH3602">
        <v>9</v>
      </c>
      <c r="BI3602">
        <v>9</v>
      </c>
      <c r="BJ3602">
        <v>0</v>
      </c>
      <c r="BK3602" s="65">
        <f t="shared" si="740"/>
        <v>0</v>
      </c>
      <c r="BL3602">
        <v>3955931</v>
      </c>
      <c r="BM3602" s="65">
        <f t="shared" si="733"/>
        <v>25.358532051282051</v>
      </c>
      <c r="BN3602">
        <v>1343323</v>
      </c>
      <c r="BO3602" s="71">
        <f t="shared" si="734"/>
        <v>8.6110448717948724</v>
      </c>
      <c r="BP3602">
        <v>1426685</v>
      </c>
      <c r="BQ3602" s="71">
        <f t="shared" si="735"/>
        <v>9.1454166666666659</v>
      </c>
      <c r="BR3602">
        <v>4164022</v>
      </c>
      <c r="BS3602" s="73">
        <f t="shared" si="736"/>
        <v>26.692448717948718</v>
      </c>
      <c r="BT3602">
        <v>0</v>
      </c>
      <c r="BU3602" s="73">
        <f t="shared" si="737"/>
        <v>0</v>
      </c>
      <c r="BV3602">
        <v>678219</v>
      </c>
      <c r="BW3602" s="71">
        <f t="shared" si="738"/>
        <v>4.3475576923076922</v>
      </c>
      <c r="BX3602">
        <v>112856</v>
      </c>
      <c r="BY3602" s="71">
        <f t="shared" si="739"/>
        <v>0.72343589743589742</v>
      </c>
      <c r="BZ3602">
        <v>160697</v>
      </c>
      <c r="CA3602" s="71">
        <f t="shared" si="731"/>
        <v>1.0301089743589744</v>
      </c>
      <c r="CB3602">
        <v>1493070</v>
      </c>
      <c r="CC3602" s="71">
        <f t="shared" si="741"/>
        <v>9.570961538461539</v>
      </c>
    </row>
    <row r="3603" spans="2:81" x14ac:dyDescent="0.25">
      <c r="B3603">
        <v>4293</v>
      </c>
      <c r="C3603">
        <v>3</v>
      </c>
      <c r="D3603">
        <v>6</v>
      </c>
      <c r="E3603">
        <v>4</v>
      </c>
      <c r="F3603" s="17">
        <v>28000</v>
      </c>
      <c r="G3603">
        <v>5</v>
      </c>
      <c r="H3603">
        <v>4</v>
      </c>
      <c r="I3603">
        <v>14</v>
      </c>
      <c r="J3603">
        <v>30</v>
      </c>
      <c r="K3603">
        <v>1</v>
      </c>
      <c r="L3603">
        <v>3</v>
      </c>
      <c r="M3603">
        <v>2</v>
      </c>
      <c r="N3603">
        <v>2</v>
      </c>
      <c r="O3603">
        <v>1</v>
      </c>
      <c r="P3603">
        <v>1</v>
      </c>
      <c r="Q3603">
        <v>1</v>
      </c>
      <c r="R3603">
        <v>2</v>
      </c>
      <c r="S3603">
        <v>2</v>
      </c>
      <c r="T3603">
        <v>2</v>
      </c>
      <c r="U3603">
        <v>2</v>
      </c>
      <c r="V3603">
        <v>678.14</v>
      </c>
      <c r="W3603">
        <v>29</v>
      </c>
      <c r="X3603">
        <v>1</v>
      </c>
      <c r="Y3603">
        <v>3542</v>
      </c>
      <c r="Z3603">
        <v>1670</v>
      </c>
      <c r="AA3603">
        <v>1</v>
      </c>
      <c r="AB3603">
        <v>607839</v>
      </c>
      <c r="AC3603" s="6">
        <v>10571</v>
      </c>
      <c r="AD3603" s="6">
        <v>7863</v>
      </c>
      <c r="AE3603">
        <v>1</v>
      </c>
      <c r="AF3603">
        <v>0</v>
      </c>
      <c r="AG3603" s="25">
        <f t="shared" si="729"/>
        <v>21.708535714285713</v>
      </c>
      <c r="AH3603" s="29"/>
      <c r="AI3603" s="25">
        <f t="shared" si="732"/>
        <v>11.346964285714286</v>
      </c>
      <c r="AJ3603" s="34">
        <f t="shared" si="730"/>
        <v>10.4595</v>
      </c>
      <c r="AK3603">
        <v>93117</v>
      </c>
      <c r="AL3603">
        <v>317715</v>
      </c>
      <c r="AM3603">
        <v>2814</v>
      </c>
      <c r="AN3603">
        <v>290123</v>
      </c>
      <c r="AO3603" s="6">
        <v>2708</v>
      </c>
      <c r="AP3603">
        <v>1</v>
      </c>
      <c r="AQ3603">
        <v>0</v>
      </c>
      <c r="AR3603" t="s">
        <v>29</v>
      </c>
      <c r="AS3603" t="s">
        <v>27</v>
      </c>
      <c r="AT3603" s="6" t="s">
        <v>28</v>
      </c>
      <c r="AU3603">
        <v>9</v>
      </c>
      <c r="AV3603">
        <v>9</v>
      </c>
      <c r="AW3603">
        <v>2</v>
      </c>
      <c r="AX3603">
        <v>2</v>
      </c>
      <c r="AY3603">
        <v>2</v>
      </c>
      <c r="AZ3603">
        <v>2</v>
      </c>
      <c r="BA3603">
        <v>2</v>
      </c>
      <c r="BB3603">
        <v>2</v>
      </c>
      <c r="BC3603">
        <v>2</v>
      </c>
      <c r="BD3603">
        <v>2</v>
      </c>
      <c r="BE3603" t="s">
        <v>29</v>
      </c>
      <c r="BF3603" t="s">
        <v>27</v>
      </c>
      <c r="BG3603" s="6" t="s">
        <v>28</v>
      </c>
      <c r="BH3603">
        <v>9</v>
      </c>
      <c r="BI3603">
        <v>9</v>
      </c>
      <c r="BJ3603">
        <v>290123</v>
      </c>
      <c r="BK3603" s="65">
        <f t="shared" si="740"/>
        <v>10.361535714285715</v>
      </c>
      <c r="BL3603">
        <v>115770</v>
      </c>
      <c r="BM3603" s="65">
        <f t="shared" si="733"/>
        <v>4.1346428571428575</v>
      </c>
      <c r="BN3603">
        <v>100830</v>
      </c>
      <c r="BO3603" s="71">
        <f t="shared" si="734"/>
        <v>3.6010714285714287</v>
      </c>
      <c r="BP3603">
        <v>3232</v>
      </c>
      <c r="BQ3603" s="71">
        <f t="shared" si="735"/>
        <v>0.11542857142857142</v>
      </c>
      <c r="BR3603">
        <v>82814</v>
      </c>
      <c r="BS3603" s="73">
        <f t="shared" si="736"/>
        <v>2.957642857142857</v>
      </c>
      <c r="BT3603">
        <v>0</v>
      </c>
      <c r="BU3603" s="73">
        <f t="shared" si="737"/>
        <v>0</v>
      </c>
      <c r="BV3603">
        <v>0</v>
      </c>
      <c r="BW3603" s="71">
        <f t="shared" si="738"/>
        <v>0</v>
      </c>
      <c r="BX3603">
        <v>0</v>
      </c>
      <c r="BY3603" s="71">
        <f t="shared" si="739"/>
        <v>0</v>
      </c>
      <c r="BZ3603">
        <v>549</v>
      </c>
      <c r="CA3603" s="71">
        <f t="shared" si="731"/>
        <v>1.9607142857142858E-2</v>
      </c>
      <c r="CB3603">
        <v>14519</v>
      </c>
      <c r="CC3603" s="71">
        <f t="shared" si="741"/>
        <v>0.51853571428571432</v>
      </c>
    </row>
    <row r="3604" spans="2:81" x14ac:dyDescent="0.25">
      <c r="B3604">
        <v>4294</v>
      </c>
      <c r="C3604">
        <v>3</v>
      </c>
      <c r="D3604">
        <v>6</v>
      </c>
      <c r="E3604">
        <v>4</v>
      </c>
      <c r="F3604" s="17">
        <v>12000</v>
      </c>
      <c r="G3604">
        <v>4</v>
      </c>
      <c r="H3604">
        <v>6</v>
      </c>
      <c r="I3604">
        <v>18</v>
      </c>
      <c r="J3604">
        <v>38</v>
      </c>
      <c r="K3604">
        <v>4</v>
      </c>
      <c r="L3604">
        <v>3</v>
      </c>
      <c r="M3604">
        <v>2</v>
      </c>
      <c r="N3604">
        <v>2</v>
      </c>
      <c r="O3604">
        <v>2</v>
      </c>
      <c r="P3604">
        <v>1</v>
      </c>
      <c r="Q3604">
        <v>1</v>
      </c>
      <c r="R3604">
        <v>2</v>
      </c>
      <c r="S3604">
        <v>2</v>
      </c>
      <c r="T3604">
        <v>2</v>
      </c>
      <c r="U3604">
        <v>2</v>
      </c>
      <c r="V3604">
        <v>331.3</v>
      </c>
      <c r="W3604">
        <v>31</v>
      </c>
      <c r="X3604">
        <v>2</v>
      </c>
      <c r="Y3604">
        <v>3365</v>
      </c>
      <c r="Z3604">
        <v>1740</v>
      </c>
      <c r="AA3604">
        <v>1</v>
      </c>
      <c r="AB3604">
        <v>4532569</v>
      </c>
      <c r="AC3604" s="6">
        <v>77145</v>
      </c>
      <c r="AD3604" s="6">
        <v>66594</v>
      </c>
      <c r="AE3604">
        <v>0</v>
      </c>
      <c r="AF3604">
        <v>0</v>
      </c>
      <c r="AG3604" s="25">
        <f t="shared" si="729"/>
        <v>377.71408333333335</v>
      </c>
      <c r="AH3604" s="29"/>
      <c r="AI3604" s="25">
        <f t="shared" si="732"/>
        <v>260.92758333333336</v>
      </c>
      <c r="AJ3604" s="34">
        <f t="shared" si="730"/>
        <v>117.66875</v>
      </c>
      <c r="AK3604">
        <v>917682</v>
      </c>
      <c r="AL3604">
        <v>3131131</v>
      </c>
      <c r="AM3604">
        <v>13593</v>
      </c>
      <c r="AN3604">
        <v>1401438</v>
      </c>
      <c r="AO3604" s="6">
        <v>10551</v>
      </c>
      <c r="AP3604">
        <v>1</v>
      </c>
      <c r="AQ3604">
        <v>1</v>
      </c>
      <c r="AR3604" t="s">
        <v>29</v>
      </c>
      <c r="AS3604" t="s">
        <v>27</v>
      </c>
      <c r="AT3604" s="6" t="s">
        <v>28</v>
      </c>
      <c r="AU3604">
        <v>9</v>
      </c>
      <c r="AV3604">
        <v>9</v>
      </c>
      <c r="AW3604">
        <v>2</v>
      </c>
      <c r="AX3604">
        <v>2</v>
      </c>
      <c r="AY3604">
        <v>2</v>
      </c>
      <c r="AZ3604">
        <v>2</v>
      </c>
      <c r="BA3604">
        <v>2</v>
      </c>
      <c r="BB3604">
        <v>2</v>
      </c>
      <c r="BC3604">
        <v>2</v>
      </c>
      <c r="BD3604">
        <v>2</v>
      </c>
      <c r="BE3604" t="s">
        <v>29</v>
      </c>
      <c r="BF3604" t="s">
        <v>27</v>
      </c>
      <c r="BG3604" s="6" t="s">
        <v>28</v>
      </c>
      <c r="BH3604">
        <v>9</v>
      </c>
      <c r="BI3604">
        <v>9</v>
      </c>
      <c r="BJ3604">
        <v>535478</v>
      </c>
      <c r="BK3604" s="65">
        <f t="shared" si="740"/>
        <v>44.62316666666667</v>
      </c>
      <c r="BL3604">
        <v>453089</v>
      </c>
      <c r="BM3604" s="65">
        <f t="shared" si="733"/>
        <v>37.757416666666664</v>
      </c>
      <c r="BN3604">
        <v>0</v>
      </c>
      <c r="BO3604" s="71">
        <f t="shared" si="734"/>
        <v>0</v>
      </c>
      <c r="BP3604">
        <v>1191592</v>
      </c>
      <c r="BQ3604" s="71">
        <f t="shared" si="735"/>
        <v>99.299333333333337</v>
      </c>
      <c r="BR3604">
        <v>1622252</v>
      </c>
      <c r="BS3604" s="73">
        <f t="shared" si="736"/>
        <v>135.18766666666667</v>
      </c>
      <c r="BT3604">
        <v>81332</v>
      </c>
      <c r="BU3604" s="73">
        <f t="shared" si="737"/>
        <v>6.7776666666666667</v>
      </c>
      <c r="BV3604">
        <v>141901</v>
      </c>
      <c r="BW3604" s="71">
        <f t="shared" si="738"/>
        <v>11.825083333333334</v>
      </c>
      <c r="BX3604">
        <v>39122</v>
      </c>
      <c r="BY3604" s="71">
        <f t="shared" si="739"/>
        <v>3.2601666666666667</v>
      </c>
      <c r="BZ3604">
        <v>61128</v>
      </c>
      <c r="CA3604" s="71">
        <f t="shared" si="731"/>
        <v>5.0940000000000003</v>
      </c>
      <c r="CB3604">
        <v>406676</v>
      </c>
      <c r="CC3604" s="71">
        <f t="shared" si="741"/>
        <v>33.889666666666663</v>
      </c>
    </row>
    <row r="3605" spans="2:81" x14ac:dyDescent="0.25">
      <c r="B3605">
        <v>4295</v>
      </c>
      <c r="C3605">
        <v>4</v>
      </c>
      <c r="D3605">
        <v>9</v>
      </c>
      <c r="E3605">
        <v>4</v>
      </c>
      <c r="F3605" s="17">
        <v>260000</v>
      </c>
      <c r="G3605">
        <v>8</v>
      </c>
      <c r="H3605">
        <v>2</v>
      </c>
      <c r="I3605">
        <v>14</v>
      </c>
      <c r="J3605">
        <v>28</v>
      </c>
      <c r="K3605">
        <v>1</v>
      </c>
      <c r="L3605">
        <v>6</v>
      </c>
      <c r="M3605">
        <v>2</v>
      </c>
      <c r="N3605">
        <v>1</v>
      </c>
      <c r="O3605">
        <v>2</v>
      </c>
      <c r="P3605">
        <v>1</v>
      </c>
      <c r="Q3605">
        <v>1</v>
      </c>
      <c r="R3605">
        <v>2</v>
      </c>
      <c r="S3605">
        <v>2</v>
      </c>
      <c r="T3605">
        <v>2</v>
      </c>
      <c r="U3605">
        <v>2</v>
      </c>
      <c r="V3605">
        <v>456.4</v>
      </c>
      <c r="W3605">
        <v>62</v>
      </c>
      <c r="X3605">
        <v>2</v>
      </c>
      <c r="Y3605">
        <v>1096</v>
      </c>
      <c r="Z3605">
        <v>696</v>
      </c>
      <c r="AA3605">
        <v>1</v>
      </c>
      <c r="AB3605">
        <v>9054345</v>
      </c>
      <c r="AC3605" s="6">
        <v>236176</v>
      </c>
      <c r="AD3605" s="6">
        <v>218941</v>
      </c>
      <c r="AE3605">
        <v>1</v>
      </c>
      <c r="AF3605">
        <v>1</v>
      </c>
      <c r="AG3605" s="25">
        <f t="shared" si="729"/>
        <v>34.824403846153849</v>
      </c>
      <c r="AH3605" s="29"/>
      <c r="AI3605" s="25">
        <f t="shared" si="732"/>
        <v>25.381630769230771</v>
      </c>
      <c r="AJ3605" s="34">
        <f t="shared" si="730"/>
        <v>9.5091884615384608</v>
      </c>
      <c r="AK3605">
        <v>1934122</v>
      </c>
      <c r="AL3605">
        <v>6599224</v>
      </c>
      <c r="AM3605">
        <v>23813</v>
      </c>
      <c r="AN3605">
        <v>2455120</v>
      </c>
      <c r="AO3605" s="6">
        <v>17235</v>
      </c>
      <c r="AP3605">
        <v>0</v>
      </c>
      <c r="AQ3605">
        <v>0</v>
      </c>
      <c r="AR3605" t="s">
        <v>29</v>
      </c>
      <c r="AS3605" t="s">
        <v>27</v>
      </c>
      <c r="AT3605" s="6" t="s">
        <v>28</v>
      </c>
      <c r="AU3605">
        <v>9</v>
      </c>
      <c r="AV3605">
        <v>9</v>
      </c>
      <c r="AW3605">
        <v>2</v>
      </c>
      <c r="AX3605">
        <v>2</v>
      </c>
      <c r="AY3605">
        <v>2</v>
      </c>
      <c r="AZ3605">
        <v>2</v>
      </c>
      <c r="BA3605">
        <v>2</v>
      </c>
      <c r="BB3605">
        <v>2</v>
      </c>
      <c r="BC3605">
        <v>2</v>
      </c>
      <c r="BD3605">
        <v>2</v>
      </c>
      <c r="BE3605" t="s">
        <v>29</v>
      </c>
      <c r="BF3605" t="s">
        <v>27</v>
      </c>
      <c r="BG3605" s="6" t="s">
        <v>28</v>
      </c>
      <c r="BH3605">
        <v>9</v>
      </c>
      <c r="BI3605">
        <v>9</v>
      </c>
      <c r="BJ3605">
        <v>219473</v>
      </c>
      <c r="BK3605" s="65">
        <f t="shared" si="740"/>
        <v>0.84412692307692305</v>
      </c>
      <c r="BL3605">
        <v>1578846</v>
      </c>
      <c r="BM3605" s="65">
        <f t="shared" si="733"/>
        <v>6.0724846153846155</v>
      </c>
      <c r="BN3605">
        <v>2512406</v>
      </c>
      <c r="BO3605" s="71">
        <f t="shared" si="734"/>
        <v>9.6631</v>
      </c>
      <c r="BP3605">
        <v>184029</v>
      </c>
      <c r="BQ3605" s="71">
        <f t="shared" si="735"/>
        <v>0.70780384615384617</v>
      </c>
      <c r="BR3605">
        <v>2518159</v>
      </c>
      <c r="BS3605" s="73">
        <f t="shared" si="736"/>
        <v>9.6852269230769235</v>
      </c>
      <c r="BT3605">
        <v>82362</v>
      </c>
      <c r="BU3605" s="73">
        <f t="shared" si="737"/>
        <v>0.31677692307692307</v>
      </c>
      <c r="BV3605">
        <v>115450</v>
      </c>
      <c r="BW3605" s="71">
        <f t="shared" si="738"/>
        <v>0.44403846153846155</v>
      </c>
      <c r="BX3605">
        <v>8696</v>
      </c>
      <c r="BY3605" s="71">
        <f t="shared" si="739"/>
        <v>3.3446153846153848E-2</v>
      </c>
      <c r="BZ3605">
        <v>232077</v>
      </c>
      <c r="CA3605" s="71">
        <f t="shared" si="731"/>
        <v>0.89260384615384614</v>
      </c>
      <c r="CB3605">
        <v>1602846</v>
      </c>
      <c r="CC3605" s="71">
        <f t="shared" si="741"/>
        <v>6.1647923076923075</v>
      </c>
    </row>
    <row r="3606" spans="2:81" x14ac:dyDescent="0.25">
      <c r="B3606">
        <v>4297</v>
      </c>
      <c r="C3606">
        <v>2</v>
      </c>
      <c r="D3606">
        <v>3</v>
      </c>
      <c r="E3606">
        <v>2</v>
      </c>
      <c r="F3606" s="17">
        <v>40000</v>
      </c>
      <c r="G3606">
        <v>5</v>
      </c>
      <c r="H3606">
        <v>2</v>
      </c>
      <c r="I3606">
        <v>14</v>
      </c>
      <c r="J3606">
        <v>28</v>
      </c>
      <c r="K3606">
        <v>2</v>
      </c>
      <c r="L3606">
        <v>1</v>
      </c>
      <c r="M3606">
        <v>2</v>
      </c>
      <c r="N3606">
        <v>2</v>
      </c>
      <c r="O3606">
        <v>3</v>
      </c>
      <c r="P3606">
        <v>1</v>
      </c>
      <c r="Q3606">
        <v>1</v>
      </c>
      <c r="R3606">
        <v>2</v>
      </c>
      <c r="S3606">
        <v>2</v>
      </c>
      <c r="T3606">
        <v>2</v>
      </c>
      <c r="U3606">
        <v>2</v>
      </c>
      <c r="V3606">
        <v>317.92</v>
      </c>
      <c r="W3606">
        <v>15</v>
      </c>
      <c r="X3606">
        <v>2</v>
      </c>
      <c r="Y3606">
        <v>5440</v>
      </c>
      <c r="Z3606">
        <v>570</v>
      </c>
      <c r="AA3606">
        <v>1</v>
      </c>
      <c r="AB3606">
        <v>3371801</v>
      </c>
      <c r="AC3606" s="6">
        <v>30000</v>
      </c>
      <c r="AD3606" s="6">
        <v>17448</v>
      </c>
      <c r="AE3606">
        <v>0</v>
      </c>
      <c r="AF3606">
        <v>0</v>
      </c>
      <c r="AG3606" s="25">
        <f t="shared" si="729"/>
        <v>84.295024999999995</v>
      </c>
      <c r="AH3606" s="29"/>
      <c r="AI3606" s="25">
        <f t="shared" si="732"/>
        <v>17.321275</v>
      </c>
      <c r="AJ3606" s="34">
        <f t="shared" si="730"/>
        <v>67.288399999999996</v>
      </c>
      <c r="AK3606">
        <v>203063</v>
      </c>
      <c r="AL3606">
        <v>692851</v>
      </c>
      <c r="AM3606">
        <v>25984</v>
      </c>
      <c r="AN3606">
        <v>2678950</v>
      </c>
      <c r="AO3606" s="6">
        <v>12552</v>
      </c>
      <c r="AP3606">
        <v>0</v>
      </c>
      <c r="AQ3606">
        <v>0</v>
      </c>
      <c r="AR3606" t="s">
        <v>29</v>
      </c>
      <c r="AS3606" t="s">
        <v>27</v>
      </c>
      <c r="AT3606" s="6" t="s">
        <v>28</v>
      </c>
      <c r="AU3606">
        <v>9</v>
      </c>
      <c r="AV3606">
        <v>9</v>
      </c>
      <c r="AW3606">
        <v>2</v>
      </c>
      <c r="AX3606">
        <v>2</v>
      </c>
      <c r="AY3606">
        <v>2</v>
      </c>
      <c r="AZ3606">
        <v>2</v>
      </c>
      <c r="BA3606">
        <v>2</v>
      </c>
      <c r="BB3606">
        <v>2</v>
      </c>
      <c r="BC3606">
        <v>2</v>
      </c>
      <c r="BD3606">
        <v>2</v>
      </c>
      <c r="BE3606" t="s">
        <v>29</v>
      </c>
      <c r="BF3606" t="s">
        <v>27</v>
      </c>
      <c r="BG3606" s="6" t="s">
        <v>28</v>
      </c>
      <c r="BH3606">
        <v>9</v>
      </c>
      <c r="BI3606">
        <v>9</v>
      </c>
      <c r="BJ3606">
        <v>2388261</v>
      </c>
      <c r="BK3606" s="65">
        <f t="shared" si="740"/>
        <v>59.706524999999999</v>
      </c>
      <c r="BL3606">
        <v>6411</v>
      </c>
      <c r="BM3606" s="65">
        <f t="shared" si="733"/>
        <v>0.160275</v>
      </c>
      <c r="BN3606">
        <v>116768</v>
      </c>
      <c r="BO3606" s="71">
        <f t="shared" si="734"/>
        <v>2.9192</v>
      </c>
      <c r="BP3606">
        <v>262567</v>
      </c>
      <c r="BQ3606" s="71">
        <f t="shared" si="735"/>
        <v>6.5641749999999996</v>
      </c>
      <c r="BR3606">
        <v>425422</v>
      </c>
      <c r="BS3606" s="73">
        <f t="shared" si="736"/>
        <v>10.63555</v>
      </c>
      <c r="BT3606">
        <v>33221</v>
      </c>
      <c r="BU3606" s="73">
        <f t="shared" si="737"/>
        <v>0.83052499999999996</v>
      </c>
      <c r="BV3606">
        <v>35985</v>
      </c>
      <c r="BW3606" s="71">
        <f t="shared" si="738"/>
        <v>0.89962500000000001</v>
      </c>
      <c r="BX3606">
        <v>5806</v>
      </c>
      <c r="BY3606" s="71">
        <f t="shared" si="739"/>
        <v>0.14515</v>
      </c>
      <c r="BZ3606">
        <v>67334</v>
      </c>
      <c r="CA3606" s="71">
        <f t="shared" si="731"/>
        <v>1.6833499999999999</v>
      </c>
      <c r="CB3606">
        <v>30026</v>
      </c>
      <c r="CC3606" s="71">
        <f t="shared" si="741"/>
        <v>0.75065000000000004</v>
      </c>
    </row>
    <row r="3607" spans="2:81" x14ac:dyDescent="0.25">
      <c r="B3607">
        <v>4298</v>
      </c>
      <c r="C3607">
        <v>3</v>
      </c>
      <c r="D3607">
        <v>7</v>
      </c>
      <c r="E3607">
        <v>5</v>
      </c>
      <c r="F3607" s="17">
        <v>14250</v>
      </c>
      <c r="G3607">
        <v>4</v>
      </c>
      <c r="H3607">
        <v>5</v>
      </c>
      <c r="I3607">
        <v>25</v>
      </c>
      <c r="J3607">
        <v>42</v>
      </c>
      <c r="K3607">
        <v>3</v>
      </c>
      <c r="L3607">
        <v>1</v>
      </c>
      <c r="M3607">
        <v>2</v>
      </c>
      <c r="N3607">
        <v>2</v>
      </c>
      <c r="O3607">
        <v>1</v>
      </c>
      <c r="P3607">
        <v>1</v>
      </c>
      <c r="Q3607">
        <v>1</v>
      </c>
      <c r="R3607">
        <v>2</v>
      </c>
      <c r="S3607">
        <v>2</v>
      </c>
      <c r="T3607">
        <v>2</v>
      </c>
      <c r="U3607">
        <v>2</v>
      </c>
      <c r="V3607">
        <v>807.37</v>
      </c>
      <c r="W3607">
        <v>36</v>
      </c>
      <c r="X3607">
        <v>2</v>
      </c>
      <c r="Y3607">
        <v>1630</v>
      </c>
      <c r="Z3607">
        <v>2812</v>
      </c>
      <c r="AA3607">
        <v>1</v>
      </c>
      <c r="AB3607">
        <v>305807</v>
      </c>
      <c r="AC3607" s="6">
        <v>6509</v>
      </c>
      <c r="AD3607" s="6">
        <v>5732</v>
      </c>
      <c r="AE3607">
        <v>0</v>
      </c>
      <c r="AF3607">
        <v>0</v>
      </c>
      <c r="AG3607" s="25">
        <f t="shared" si="729"/>
        <v>21.460140350877193</v>
      </c>
      <c r="AH3607" s="29"/>
      <c r="AI3607" s="25">
        <f t="shared" si="732"/>
        <v>15.187368421052632</v>
      </c>
      <c r="AJ3607" s="34">
        <f t="shared" si="730"/>
        <v>6.3297543859649119</v>
      </c>
      <c r="AK3607">
        <v>63429</v>
      </c>
      <c r="AL3607">
        <v>216420</v>
      </c>
      <c r="AM3607">
        <v>867</v>
      </c>
      <c r="AN3607">
        <v>89388</v>
      </c>
      <c r="AO3607" s="6">
        <v>777</v>
      </c>
      <c r="AP3607">
        <v>0</v>
      </c>
      <c r="AQ3607">
        <v>0</v>
      </c>
      <c r="AR3607" t="s">
        <v>29</v>
      </c>
      <c r="AS3607" t="s">
        <v>27</v>
      </c>
      <c r="AT3607" s="6" t="s">
        <v>28</v>
      </c>
      <c r="AU3607">
        <v>9</v>
      </c>
      <c r="AV3607">
        <v>9</v>
      </c>
      <c r="AW3607">
        <v>2</v>
      </c>
      <c r="AX3607">
        <v>2</v>
      </c>
      <c r="AY3607">
        <v>2</v>
      </c>
      <c r="AZ3607">
        <v>2</v>
      </c>
      <c r="BA3607">
        <v>2</v>
      </c>
      <c r="BB3607">
        <v>2</v>
      </c>
      <c r="BC3607">
        <v>2</v>
      </c>
      <c r="BD3607">
        <v>2</v>
      </c>
      <c r="BE3607" t="s">
        <v>29</v>
      </c>
      <c r="BF3607" t="s">
        <v>27</v>
      </c>
      <c r="BG3607" s="6" t="s">
        <v>28</v>
      </c>
      <c r="BH3607">
        <v>9</v>
      </c>
      <c r="BI3607">
        <v>9</v>
      </c>
      <c r="BJ3607">
        <v>91017</v>
      </c>
      <c r="BK3607" s="65">
        <f t="shared" si="740"/>
        <v>6.3871578947368421</v>
      </c>
      <c r="BL3607">
        <v>36103</v>
      </c>
      <c r="BM3607" s="65">
        <f t="shared" si="733"/>
        <v>2.5335438596491229</v>
      </c>
      <c r="BN3607">
        <v>18206</v>
      </c>
      <c r="BO3607" s="71">
        <f t="shared" si="734"/>
        <v>1.2776140350877192</v>
      </c>
      <c r="BP3607">
        <v>990</v>
      </c>
      <c r="BQ3607" s="71">
        <f t="shared" si="735"/>
        <v>6.9473684210526312E-2</v>
      </c>
      <c r="BR3607">
        <v>89628</v>
      </c>
      <c r="BS3607" s="73">
        <f t="shared" si="736"/>
        <v>6.2896842105263158</v>
      </c>
      <c r="BT3607">
        <v>0</v>
      </c>
      <c r="BU3607" s="73">
        <f t="shared" si="737"/>
        <v>0</v>
      </c>
      <c r="BV3607">
        <v>23317</v>
      </c>
      <c r="BW3607" s="71">
        <f t="shared" si="738"/>
        <v>1.6362807017543859</v>
      </c>
      <c r="BX3607">
        <v>4664</v>
      </c>
      <c r="BY3607" s="71">
        <f t="shared" si="739"/>
        <v>0.32729824561403509</v>
      </c>
      <c r="BZ3607">
        <v>4422</v>
      </c>
      <c r="CA3607" s="71">
        <f t="shared" si="731"/>
        <v>0.31031578947368421</v>
      </c>
      <c r="CB3607">
        <v>37461</v>
      </c>
      <c r="CC3607" s="71">
        <f t="shared" si="741"/>
        <v>2.6288421052631579</v>
      </c>
    </row>
    <row r="3608" spans="2:81" x14ac:dyDescent="0.25">
      <c r="B3608">
        <v>4299</v>
      </c>
      <c r="C3608">
        <v>3</v>
      </c>
      <c r="D3608">
        <v>5</v>
      </c>
      <c r="E3608">
        <v>7</v>
      </c>
      <c r="F3608" s="17">
        <v>1500000</v>
      </c>
      <c r="G3608">
        <v>10</v>
      </c>
      <c r="H3608">
        <v>4</v>
      </c>
      <c r="I3608">
        <v>2</v>
      </c>
      <c r="J3608">
        <v>4</v>
      </c>
      <c r="K3608">
        <v>6</v>
      </c>
      <c r="L3608">
        <v>5</v>
      </c>
      <c r="M3608">
        <v>1</v>
      </c>
      <c r="N3608">
        <v>2</v>
      </c>
      <c r="O3608">
        <v>13</v>
      </c>
      <c r="P3608">
        <v>1</v>
      </c>
      <c r="Q3608">
        <v>1</v>
      </c>
      <c r="R3608">
        <v>1</v>
      </c>
      <c r="S3608">
        <v>2</v>
      </c>
      <c r="T3608">
        <v>1</v>
      </c>
      <c r="U3608">
        <v>2</v>
      </c>
      <c r="V3608">
        <v>6.47</v>
      </c>
      <c r="W3608">
        <v>23</v>
      </c>
      <c r="X3608">
        <v>1</v>
      </c>
      <c r="Y3608">
        <v>4595</v>
      </c>
      <c r="Z3608">
        <v>1193</v>
      </c>
      <c r="AA3608">
        <v>1</v>
      </c>
      <c r="AB3608">
        <v>94366196</v>
      </c>
      <c r="AC3608" s="6">
        <v>1803237</v>
      </c>
      <c r="AD3608" s="6">
        <v>1143826</v>
      </c>
      <c r="AE3608">
        <v>0</v>
      </c>
      <c r="AF3608">
        <v>0</v>
      </c>
      <c r="AG3608" s="25">
        <f t="shared" si="729"/>
        <v>62.910797333333335</v>
      </c>
      <c r="AH3608" s="29"/>
      <c r="AI3608" s="25">
        <f t="shared" si="732"/>
        <v>40.963316666666664</v>
      </c>
      <c r="AJ3608" s="34">
        <f t="shared" si="730"/>
        <v>21.976699333333332</v>
      </c>
      <c r="AK3608">
        <v>18008492</v>
      </c>
      <c r="AL3608">
        <v>61444975</v>
      </c>
      <c r="AM3608">
        <v>8099</v>
      </c>
      <c r="AN3608">
        <v>835007</v>
      </c>
      <c r="AO3608" s="6">
        <v>10271</v>
      </c>
      <c r="AP3608">
        <v>0</v>
      </c>
      <c r="AQ3608">
        <v>0</v>
      </c>
      <c r="AR3608">
        <v>600</v>
      </c>
      <c r="AS3608">
        <v>83214</v>
      </c>
      <c r="AT3608" s="6">
        <v>942</v>
      </c>
      <c r="AU3608">
        <v>0</v>
      </c>
      <c r="AV3608">
        <v>0</v>
      </c>
      <c r="AW3608">
        <v>1</v>
      </c>
      <c r="AX3608">
        <v>1</v>
      </c>
      <c r="AY3608">
        <v>2</v>
      </c>
      <c r="AZ3608">
        <v>2</v>
      </c>
      <c r="BA3608">
        <v>1</v>
      </c>
      <c r="BB3608">
        <v>1</v>
      </c>
      <c r="BC3608">
        <v>2</v>
      </c>
      <c r="BD3608">
        <v>2</v>
      </c>
      <c r="BE3608">
        <v>32003</v>
      </c>
      <c r="BF3608">
        <v>32003000</v>
      </c>
      <c r="BG3608" s="6">
        <v>648198</v>
      </c>
      <c r="BH3608">
        <v>0</v>
      </c>
      <c r="BI3608">
        <v>0</v>
      </c>
      <c r="BJ3608">
        <v>30143137</v>
      </c>
      <c r="BK3608" s="65">
        <f t="shared" si="740"/>
        <v>20.095424666666666</v>
      </c>
      <c r="BL3608">
        <v>0</v>
      </c>
      <c r="BM3608" s="65">
        <f t="shared" si="733"/>
        <v>0</v>
      </c>
      <c r="BN3608">
        <v>11065818</v>
      </c>
      <c r="BO3608" s="71">
        <f t="shared" si="734"/>
        <v>7.3772120000000001</v>
      </c>
      <c r="BP3608">
        <v>1565541</v>
      </c>
      <c r="BQ3608" s="71">
        <f t="shared" si="735"/>
        <v>1.0436939999999999</v>
      </c>
      <c r="BR3608">
        <v>29910499</v>
      </c>
      <c r="BS3608" s="73">
        <f t="shared" si="736"/>
        <v>19.940332666666666</v>
      </c>
      <c r="BT3608">
        <v>1400479</v>
      </c>
      <c r="BU3608" s="73">
        <f t="shared" si="737"/>
        <v>0.93365266666666669</v>
      </c>
      <c r="BV3608">
        <v>637190</v>
      </c>
      <c r="BW3608" s="71">
        <f t="shared" si="738"/>
        <v>0.42479333333333336</v>
      </c>
      <c r="BX3608">
        <v>1055481</v>
      </c>
      <c r="BY3608" s="71">
        <f t="shared" si="739"/>
        <v>0.703654</v>
      </c>
      <c r="BZ3608">
        <v>6370861</v>
      </c>
      <c r="CA3608" s="71">
        <f t="shared" si="731"/>
        <v>4.2472406666666664</v>
      </c>
      <c r="CB3608">
        <v>12217190</v>
      </c>
      <c r="CC3608" s="71">
        <f t="shared" si="741"/>
        <v>8.1447933333333342</v>
      </c>
    </row>
    <row r="3609" spans="2:81" x14ac:dyDescent="0.25">
      <c r="B3609">
        <v>4300</v>
      </c>
      <c r="C3609">
        <v>3</v>
      </c>
      <c r="D3609">
        <v>6</v>
      </c>
      <c r="E3609">
        <v>4</v>
      </c>
      <c r="F3609" s="17">
        <v>65000</v>
      </c>
      <c r="G3609">
        <v>6</v>
      </c>
      <c r="H3609">
        <v>8</v>
      </c>
      <c r="I3609">
        <v>8</v>
      </c>
      <c r="J3609">
        <v>18</v>
      </c>
      <c r="K3609">
        <v>3</v>
      </c>
      <c r="L3609">
        <v>1</v>
      </c>
      <c r="M3609">
        <v>2</v>
      </c>
      <c r="N3609">
        <v>2</v>
      </c>
      <c r="O3609">
        <v>1</v>
      </c>
      <c r="P3609">
        <v>1</v>
      </c>
      <c r="Q3609">
        <v>1</v>
      </c>
      <c r="R3609">
        <v>2</v>
      </c>
      <c r="S3609">
        <v>2</v>
      </c>
      <c r="T3609">
        <v>2</v>
      </c>
      <c r="U3609">
        <v>2</v>
      </c>
      <c r="V3609">
        <v>217.29</v>
      </c>
      <c r="W3609">
        <v>31</v>
      </c>
      <c r="X3609">
        <v>2</v>
      </c>
      <c r="Y3609">
        <v>3697</v>
      </c>
      <c r="Z3609">
        <v>1385</v>
      </c>
      <c r="AA3609">
        <v>1</v>
      </c>
      <c r="AB3609">
        <v>3779672</v>
      </c>
      <c r="AC3609" s="6">
        <v>87036</v>
      </c>
      <c r="AD3609" s="6">
        <v>86605</v>
      </c>
      <c r="AE3609">
        <v>0</v>
      </c>
      <c r="AF3609">
        <v>0</v>
      </c>
      <c r="AG3609" s="25">
        <f t="shared" si="729"/>
        <v>58.148800000000001</v>
      </c>
      <c r="AH3609" s="29"/>
      <c r="AI3609" s="25">
        <f t="shared" si="732"/>
        <v>57.757030769230767</v>
      </c>
      <c r="AJ3609" s="34">
        <f t="shared" si="730"/>
        <v>0.39893846153846152</v>
      </c>
      <c r="AK3609">
        <v>1100295</v>
      </c>
      <c r="AL3609">
        <v>3754207</v>
      </c>
      <c r="AM3609">
        <v>247</v>
      </c>
      <c r="AN3609">
        <v>25466</v>
      </c>
      <c r="AO3609" s="6">
        <v>431</v>
      </c>
      <c r="AP3609">
        <v>0</v>
      </c>
      <c r="AQ3609">
        <v>0</v>
      </c>
      <c r="AR3609" t="s">
        <v>29</v>
      </c>
      <c r="AS3609" t="s">
        <v>27</v>
      </c>
      <c r="AT3609" s="6" t="s">
        <v>28</v>
      </c>
      <c r="AU3609">
        <v>9</v>
      </c>
      <c r="AV3609">
        <v>9</v>
      </c>
      <c r="AW3609">
        <v>2</v>
      </c>
      <c r="AX3609">
        <v>2</v>
      </c>
      <c r="AY3609">
        <v>2</v>
      </c>
      <c r="AZ3609">
        <v>2</v>
      </c>
      <c r="BA3609">
        <v>2</v>
      </c>
      <c r="BB3609">
        <v>2</v>
      </c>
      <c r="BC3609">
        <v>2</v>
      </c>
      <c r="BD3609">
        <v>2</v>
      </c>
      <c r="BE3609" t="s">
        <v>29</v>
      </c>
      <c r="BF3609" t="s">
        <v>27</v>
      </c>
      <c r="BG3609" s="6" t="s">
        <v>28</v>
      </c>
      <c r="BH3609">
        <v>9</v>
      </c>
      <c r="BI3609">
        <v>9</v>
      </c>
      <c r="BJ3609">
        <v>369000</v>
      </c>
      <c r="BK3609" s="65">
        <f t="shared" si="740"/>
        <v>5.6769230769230772</v>
      </c>
      <c r="BL3609">
        <v>769888</v>
      </c>
      <c r="BM3609" s="65">
        <f t="shared" si="733"/>
        <v>11.844430769230769</v>
      </c>
      <c r="BN3609">
        <v>287507</v>
      </c>
      <c r="BO3609" s="71">
        <f t="shared" si="734"/>
        <v>4.4231846153846153</v>
      </c>
      <c r="BP3609">
        <v>1516</v>
      </c>
      <c r="BQ3609" s="71">
        <f t="shared" si="735"/>
        <v>2.3323076923076922E-2</v>
      </c>
      <c r="BR3609">
        <v>1194231</v>
      </c>
      <c r="BS3609" s="73">
        <f t="shared" si="736"/>
        <v>18.372784615384614</v>
      </c>
      <c r="BT3609">
        <v>0</v>
      </c>
      <c r="BU3609" s="73">
        <f t="shared" si="737"/>
        <v>0</v>
      </c>
      <c r="BV3609">
        <v>48632</v>
      </c>
      <c r="BW3609" s="71">
        <f t="shared" si="738"/>
        <v>0.74818461538461534</v>
      </c>
      <c r="BX3609">
        <v>13383</v>
      </c>
      <c r="BY3609" s="71">
        <f t="shared" si="739"/>
        <v>0.20589230769230768</v>
      </c>
      <c r="BZ3609">
        <v>78513</v>
      </c>
      <c r="CA3609" s="71">
        <f t="shared" si="731"/>
        <v>1.2078923076923076</v>
      </c>
      <c r="CB3609">
        <v>1017002</v>
      </c>
      <c r="CC3609" s="71">
        <f t="shared" si="741"/>
        <v>15.646184615384616</v>
      </c>
    </row>
    <row r="3610" spans="2:81" x14ac:dyDescent="0.25">
      <c r="B3610">
        <v>4301</v>
      </c>
      <c r="C3610">
        <v>3</v>
      </c>
      <c r="D3610">
        <v>7</v>
      </c>
      <c r="E3610">
        <v>4</v>
      </c>
      <c r="F3610" s="17">
        <v>20000</v>
      </c>
      <c r="G3610">
        <v>4</v>
      </c>
      <c r="H3610">
        <v>8</v>
      </c>
      <c r="I3610">
        <v>14</v>
      </c>
      <c r="J3610">
        <v>31</v>
      </c>
      <c r="K3610">
        <v>3</v>
      </c>
      <c r="L3610">
        <v>1</v>
      </c>
      <c r="M3610">
        <v>2</v>
      </c>
      <c r="N3610">
        <v>2</v>
      </c>
      <c r="O3610">
        <v>2</v>
      </c>
      <c r="P3610">
        <v>1</v>
      </c>
      <c r="Q3610">
        <v>1</v>
      </c>
      <c r="R3610">
        <v>2</v>
      </c>
      <c r="S3610">
        <v>2</v>
      </c>
      <c r="T3610">
        <v>2</v>
      </c>
      <c r="U3610">
        <v>2</v>
      </c>
      <c r="V3610">
        <v>419.28</v>
      </c>
      <c r="W3610">
        <v>32</v>
      </c>
      <c r="X3610">
        <v>2</v>
      </c>
      <c r="Y3610">
        <v>2903</v>
      </c>
      <c r="Z3610">
        <v>2090</v>
      </c>
      <c r="AA3610">
        <v>1</v>
      </c>
      <c r="AB3610">
        <v>424860</v>
      </c>
      <c r="AC3610" s="6">
        <v>5244</v>
      </c>
      <c r="AD3610" s="6">
        <v>3980</v>
      </c>
      <c r="AE3610">
        <v>0</v>
      </c>
      <c r="AF3610">
        <v>0</v>
      </c>
      <c r="AG3610" s="25">
        <f t="shared" si="729"/>
        <v>21.242999999999999</v>
      </c>
      <c r="AH3610" s="29"/>
      <c r="AI3610" s="25">
        <f t="shared" si="732"/>
        <v>13.603300000000001</v>
      </c>
      <c r="AJ3610" s="34">
        <f t="shared" si="730"/>
        <v>7.7046000000000001</v>
      </c>
      <c r="AK3610">
        <v>79738</v>
      </c>
      <c r="AL3610">
        <v>272066</v>
      </c>
      <c r="AM3610">
        <v>1482</v>
      </c>
      <c r="AN3610">
        <v>152794</v>
      </c>
      <c r="AO3610" s="6">
        <v>1264</v>
      </c>
      <c r="AP3610">
        <v>0</v>
      </c>
      <c r="AQ3610">
        <v>0</v>
      </c>
      <c r="AR3610" t="s">
        <v>29</v>
      </c>
      <c r="AS3610" t="s">
        <v>27</v>
      </c>
      <c r="AT3610" s="6" t="s">
        <v>28</v>
      </c>
      <c r="AU3610">
        <v>9</v>
      </c>
      <c r="AV3610">
        <v>9</v>
      </c>
      <c r="AW3610">
        <v>2</v>
      </c>
      <c r="AX3610">
        <v>2</v>
      </c>
      <c r="AY3610">
        <v>2</v>
      </c>
      <c r="AZ3610">
        <v>2</v>
      </c>
      <c r="BA3610">
        <v>2</v>
      </c>
      <c r="BB3610">
        <v>2</v>
      </c>
      <c r="BC3610">
        <v>2</v>
      </c>
      <c r="BD3610">
        <v>2</v>
      </c>
      <c r="BE3610" t="s">
        <v>29</v>
      </c>
      <c r="BF3610" t="s">
        <v>27</v>
      </c>
      <c r="BG3610" s="6" t="s">
        <v>28</v>
      </c>
      <c r="BH3610">
        <v>9</v>
      </c>
      <c r="BI3610">
        <v>9</v>
      </c>
      <c r="BJ3610">
        <v>162711</v>
      </c>
      <c r="BK3610" s="65">
        <f t="shared" si="740"/>
        <v>8.1355500000000003</v>
      </c>
      <c r="BL3610">
        <v>41706</v>
      </c>
      <c r="BM3610" s="65">
        <f t="shared" si="733"/>
        <v>2.0853000000000002</v>
      </c>
      <c r="BN3610">
        <v>63407</v>
      </c>
      <c r="BO3610" s="71">
        <f t="shared" si="734"/>
        <v>3.17035</v>
      </c>
      <c r="BP3610">
        <v>29034</v>
      </c>
      <c r="BQ3610" s="71">
        <f t="shared" si="735"/>
        <v>1.4517</v>
      </c>
      <c r="BR3610">
        <v>43375</v>
      </c>
      <c r="BS3610" s="73">
        <f t="shared" si="736"/>
        <v>2.1687500000000002</v>
      </c>
      <c r="BT3610">
        <v>0</v>
      </c>
      <c r="BU3610" s="73">
        <f t="shared" si="737"/>
        <v>0</v>
      </c>
      <c r="BV3610">
        <v>13171</v>
      </c>
      <c r="BW3610" s="71">
        <f t="shared" si="738"/>
        <v>0.65854999999999997</v>
      </c>
      <c r="BX3610">
        <v>6142</v>
      </c>
      <c r="BY3610" s="71">
        <f t="shared" si="739"/>
        <v>0.30709999999999998</v>
      </c>
      <c r="BZ3610">
        <v>17851</v>
      </c>
      <c r="CA3610" s="71">
        <f t="shared" si="731"/>
        <v>0.89254999999999995</v>
      </c>
      <c r="CB3610">
        <v>47463</v>
      </c>
      <c r="CC3610" s="71">
        <f t="shared" si="741"/>
        <v>2.3731499999999999</v>
      </c>
    </row>
    <row r="3611" spans="2:81" x14ac:dyDescent="0.25">
      <c r="B3611">
        <v>4302</v>
      </c>
      <c r="C3611">
        <v>2</v>
      </c>
      <c r="D3611">
        <v>3</v>
      </c>
      <c r="E3611">
        <v>2</v>
      </c>
      <c r="F3611" s="17">
        <v>142000</v>
      </c>
      <c r="G3611">
        <v>7</v>
      </c>
      <c r="H3611">
        <v>6</v>
      </c>
      <c r="I3611">
        <v>2</v>
      </c>
      <c r="J3611">
        <v>4</v>
      </c>
      <c r="K3611">
        <v>2</v>
      </c>
      <c r="L3611">
        <v>1</v>
      </c>
      <c r="M3611">
        <v>1</v>
      </c>
      <c r="N3611">
        <v>1</v>
      </c>
      <c r="O3611">
        <v>1</v>
      </c>
      <c r="P3611">
        <v>1</v>
      </c>
      <c r="Q3611">
        <v>1</v>
      </c>
      <c r="R3611">
        <v>2</v>
      </c>
      <c r="S3611">
        <v>2</v>
      </c>
      <c r="T3611">
        <v>2</v>
      </c>
      <c r="U3611">
        <v>2</v>
      </c>
      <c r="V3611">
        <v>86.27</v>
      </c>
      <c r="W3611">
        <v>16</v>
      </c>
      <c r="X3611">
        <v>1</v>
      </c>
      <c r="Y3611">
        <v>5524</v>
      </c>
      <c r="Z3611">
        <v>796</v>
      </c>
      <c r="AA3611">
        <v>1</v>
      </c>
      <c r="AB3611">
        <v>18481298</v>
      </c>
      <c r="AC3611" s="6">
        <v>247859</v>
      </c>
      <c r="AD3611" s="6">
        <v>199821</v>
      </c>
      <c r="AE3611">
        <v>0</v>
      </c>
      <c r="AF3611">
        <v>0</v>
      </c>
      <c r="AG3611" s="25">
        <f t="shared" si="729"/>
        <v>130.14998591549295</v>
      </c>
      <c r="AH3611" s="29"/>
      <c r="AI3611" s="25">
        <f t="shared" si="732"/>
        <v>81.37860563380282</v>
      </c>
      <c r="AJ3611" s="34">
        <f t="shared" si="730"/>
        <v>49.10992957746479</v>
      </c>
      <c r="AK3611">
        <v>3386800</v>
      </c>
      <c r="AL3611">
        <v>11555762</v>
      </c>
      <c r="AM3611">
        <v>67173</v>
      </c>
      <c r="AN3611">
        <v>6925536</v>
      </c>
      <c r="AO3611" s="6">
        <v>48038</v>
      </c>
      <c r="AP3611">
        <v>1</v>
      </c>
      <c r="AQ3611">
        <v>1</v>
      </c>
      <c r="AR3611" t="s">
        <v>29</v>
      </c>
      <c r="AS3611" t="s">
        <v>27</v>
      </c>
      <c r="AT3611" s="6" t="s">
        <v>28</v>
      </c>
      <c r="AU3611">
        <v>9</v>
      </c>
      <c r="AV3611">
        <v>9</v>
      </c>
      <c r="AW3611">
        <v>2</v>
      </c>
      <c r="AX3611">
        <v>2</v>
      </c>
      <c r="AY3611">
        <v>2</v>
      </c>
      <c r="AZ3611">
        <v>2</v>
      </c>
      <c r="BA3611">
        <v>2</v>
      </c>
      <c r="BB3611">
        <v>2</v>
      </c>
      <c r="BC3611">
        <v>2</v>
      </c>
      <c r="BD3611">
        <v>2</v>
      </c>
      <c r="BE3611" t="s">
        <v>29</v>
      </c>
      <c r="BF3611" t="s">
        <v>27</v>
      </c>
      <c r="BG3611" s="6" t="s">
        <v>28</v>
      </c>
      <c r="BH3611">
        <v>9</v>
      </c>
      <c r="BI3611">
        <v>9</v>
      </c>
      <c r="BJ3611">
        <v>6925536</v>
      </c>
      <c r="BK3611" s="65">
        <f t="shared" si="740"/>
        <v>48.771380281690142</v>
      </c>
      <c r="BL3611">
        <v>1670791</v>
      </c>
      <c r="BM3611" s="65">
        <f t="shared" si="733"/>
        <v>11.766133802816901</v>
      </c>
      <c r="BN3611">
        <v>1001128</v>
      </c>
      <c r="BO3611" s="71">
        <f t="shared" si="734"/>
        <v>7.0501971830985912</v>
      </c>
      <c r="BP3611">
        <v>477470</v>
      </c>
      <c r="BQ3611" s="71">
        <f t="shared" si="735"/>
        <v>3.3624647887323942</v>
      </c>
      <c r="BR3611">
        <v>3036593</v>
      </c>
      <c r="BS3611" s="73">
        <f t="shared" si="736"/>
        <v>21.384457746478873</v>
      </c>
      <c r="BT3611">
        <v>0</v>
      </c>
      <c r="BU3611" s="73">
        <f t="shared" si="737"/>
        <v>0</v>
      </c>
      <c r="BV3611">
        <v>623328</v>
      </c>
      <c r="BW3611" s="71">
        <f t="shared" si="738"/>
        <v>4.3896338028169017</v>
      </c>
      <c r="BX3611">
        <v>1003107</v>
      </c>
      <c r="BY3611" s="71">
        <f t="shared" si="739"/>
        <v>7.0641338028169018</v>
      </c>
      <c r="BZ3611">
        <v>1987570</v>
      </c>
      <c r="CA3611" s="71">
        <f t="shared" si="731"/>
        <v>13.996971830985915</v>
      </c>
      <c r="CB3611">
        <v>1755774</v>
      </c>
      <c r="CC3611" s="71">
        <f t="shared" si="741"/>
        <v>12.364605633802817</v>
      </c>
    </row>
    <row r="3612" spans="2:81" x14ac:dyDescent="0.25">
      <c r="B3612">
        <v>4303</v>
      </c>
      <c r="C3612">
        <v>2</v>
      </c>
      <c r="D3612">
        <v>4</v>
      </c>
      <c r="E3612">
        <v>1</v>
      </c>
      <c r="F3612" s="17">
        <v>210000</v>
      </c>
      <c r="G3612">
        <v>8</v>
      </c>
      <c r="H3612">
        <v>7</v>
      </c>
      <c r="I3612">
        <v>14</v>
      </c>
      <c r="J3612">
        <v>28</v>
      </c>
      <c r="K3612">
        <v>2</v>
      </c>
      <c r="L3612">
        <v>6</v>
      </c>
      <c r="M3612">
        <v>1</v>
      </c>
      <c r="N3612">
        <v>1</v>
      </c>
      <c r="O3612">
        <v>3</v>
      </c>
      <c r="P3612">
        <v>1</v>
      </c>
      <c r="Q3612">
        <v>1</v>
      </c>
      <c r="R3612">
        <v>1</v>
      </c>
      <c r="S3612">
        <v>2</v>
      </c>
      <c r="T3612">
        <v>2</v>
      </c>
      <c r="U3612">
        <v>2</v>
      </c>
      <c r="V3612">
        <v>214.9</v>
      </c>
      <c r="W3612">
        <v>48</v>
      </c>
      <c r="X3612">
        <v>2</v>
      </c>
      <c r="Y3612">
        <v>6399</v>
      </c>
      <c r="Z3612">
        <v>1009</v>
      </c>
      <c r="AA3612">
        <v>1</v>
      </c>
      <c r="AB3612">
        <v>14984533</v>
      </c>
      <c r="AC3612" s="6">
        <v>157636</v>
      </c>
      <c r="AD3612" s="6">
        <v>103344</v>
      </c>
      <c r="AE3612">
        <v>1</v>
      </c>
      <c r="AF3612">
        <v>1</v>
      </c>
      <c r="AG3612" s="25">
        <f t="shared" si="729"/>
        <v>71.354919047619049</v>
      </c>
      <c r="AH3612" s="29"/>
      <c r="AI3612" s="25">
        <f t="shared" si="732"/>
        <v>31.034495238095239</v>
      </c>
      <c r="AJ3612" s="34">
        <f t="shared" si="730"/>
        <v>40.619952380952384</v>
      </c>
      <c r="AK3612">
        <v>1910095</v>
      </c>
      <c r="AL3612">
        <v>6517244</v>
      </c>
      <c r="AM3612">
        <v>70569</v>
      </c>
      <c r="AN3612">
        <v>7275664</v>
      </c>
      <c r="AO3612" s="6">
        <v>44443</v>
      </c>
      <c r="AP3612">
        <v>0</v>
      </c>
      <c r="AQ3612">
        <v>0</v>
      </c>
      <c r="AR3612">
        <v>8592</v>
      </c>
      <c r="AS3612">
        <v>1191624</v>
      </c>
      <c r="AT3612" s="6">
        <v>9849</v>
      </c>
      <c r="AU3612">
        <v>1</v>
      </c>
      <c r="AV3612">
        <v>1</v>
      </c>
      <c r="AW3612">
        <v>2</v>
      </c>
      <c r="AX3612">
        <v>2</v>
      </c>
      <c r="AY3612">
        <v>2</v>
      </c>
      <c r="AZ3612">
        <v>2</v>
      </c>
      <c r="BA3612">
        <v>2</v>
      </c>
      <c r="BB3612">
        <v>2</v>
      </c>
      <c r="BC3612">
        <v>2</v>
      </c>
      <c r="BD3612">
        <v>2</v>
      </c>
      <c r="BE3612" t="s">
        <v>29</v>
      </c>
      <c r="BF3612" t="s">
        <v>27</v>
      </c>
      <c r="BG3612" s="6" t="s">
        <v>28</v>
      </c>
      <c r="BH3612">
        <v>9</v>
      </c>
      <c r="BI3612">
        <v>9</v>
      </c>
      <c r="BJ3612">
        <v>5452959</v>
      </c>
      <c r="BK3612" s="65">
        <f t="shared" si="740"/>
        <v>25.966471428571428</v>
      </c>
      <c r="BL3612">
        <v>1316837</v>
      </c>
      <c r="BM3612" s="65">
        <f t="shared" si="733"/>
        <v>6.2706523809523809</v>
      </c>
      <c r="BN3612">
        <v>1953472</v>
      </c>
      <c r="BO3612" s="71">
        <f t="shared" si="734"/>
        <v>9.3022476190476198</v>
      </c>
      <c r="BP3612">
        <v>193946</v>
      </c>
      <c r="BQ3612" s="71">
        <f t="shared" si="735"/>
        <v>0.9235523809523809</v>
      </c>
      <c r="BR3612">
        <v>4019308</v>
      </c>
      <c r="BS3612" s="73">
        <f t="shared" si="736"/>
        <v>19.139561904761905</v>
      </c>
      <c r="BT3612">
        <v>91217</v>
      </c>
      <c r="BU3612" s="73">
        <f t="shared" si="737"/>
        <v>0.43436666666666668</v>
      </c>
      <c r="BV3612">
        <v>59382</v>
      </c>
      <c r="BW3612" s="71">
        <f t="shared" si="738"/>
        <v>0.28277142857142856</v>
      </c>
      <c r="BX3612">
        <v>11651</v>
      </c>
      <c r="BY3612" s="71">
        <f t="shared" si="739"/>
        <v>5.5480952380952381E-2</v>
      </c>
      <c r="BZ3612">
        <v>212601</v>
      </c>
      <c r="CA3612" s="71">
        <f t="shared" si="731"/>
        <v>1.0123857142857142</v>
      </c>
      <c r="CB3612">
        <v>1673159</v>
      </c>
      <c r="CC3612" s="71">
        <f t="shared" si="741"/>
        <v>7.9674238095238099</v>
      </c>
    </row>
    <row r="3613" spans="2:81" x14ac:dyDescent="0.25">
      <c r="B3613">
        <v>4304</v>
      </c>
      <c r="C3613">
        <v>3</v>
      </c>
      <c r="D3613">
        <v>7</v>
      </c>
      <c r="E3613">
        <v>5</v>
      </c>
      <c r="F3613" s="17">
        <v>450000</v>
      </c>
      <c r="G3613">
        <v>8</v>
      </c>
      <c r="H3613">
        <v>8</v>
      </c>
      <c r="I3613">
        <v>23</v>
      </c>
      <c r="J3613">
        <v>50</v>
      </c>
      <c r="K3613" t="s">
        <v>26</v>
      </c>
      <c r="L3613" t="s">
        <v>154</v>
      </c>
      <c r="M3613" t="s">
        <v>26</v>
      </c>
      <c r="N3613" t="s">
        <v>26</v>
      </c>
      <c r="O3613" t="s">
        <v>157</v>
      </c>
      <c r="P3613">
        <v>1</v>
      </c>
      <c r="Q3613">
        <v>1</v>
      </c>
      <c r="R3613">
        <v>2</v>
      </c>
      <c r="S3613" t="s">
        <v>26</v>
      </c>
      <c r="T3613">
        <v>2</v>
      </c>
      <c r="U3613">
        <v>2</v>
      </c>
      <c r="V3613">
        <v>70.709999999999994</v>
      </c>
      <c r="W3613">
        <v>57</v>
      </c>
      <c r="X3613">
        <v>1</v>
      </c>
      <c r="Y3613">
        <v>1920</v>
      </c>
      <c r="Z3613">
        <v>3186</v>
      </c>
      <c r="AA3613">
        <v>1</v>
      </c>
      <c r="AB3613">
        <v>47656004</v>
      </c>
      <c r="AC3613" s="6">
        <v>1219994</v>
      </c>
      <c r="AD3613" s="6">
        <v>1114875</v>
      </c>
      <c r="AE3613">
        <v>0</v>
      </c>
      <c r="AF3613">
        <v>0</v>
      </c>
      <c r="AG3613" s="25">
        <f t="shared" si="729"/>
        <v>105.90223111111111</v>
      </c>
      <c r="AH3613" s="29"/>
      <c r="AI3613" s="25">
        <f t="shared" si="732"/>
        <v>78.361471111111115</v>
      </c>
      <c r="AJ3613" s="34">
        <f t="shared" si="730"/>
        <v>27.77443111111111</v>
      </c>
      <c r="AK3613">
        <v>10334895</v>
      </c>
      <c r="AL3613">
        <v>35262662</v>
      </c>
      <c r="AM3613">
        <v>120207</v>
      </c>
      <c r="AN3613">
        <v>12393342</v>
      </c>
      <c r="AO3613" s="6">
        <v>105118</v>
      </c>
      <c r="AP3613">
        <v>0</v>
      </c>
      <c r="AQ3613">
        <v>0</v>
      </c>
      <c r="AR3613" t="s">
        <v>29</v>
      </c>
      <c r="AS3613">
        <v>0</v>
      </c>
      <c r="AT3613" s="6" t="s">
        <v>28</v>
      </c>
      <c r="AU3613">
        <v>9</v>
      </c>
      <c r="AV3613">
        <v>9</v>
      </c>
      <c r="AW3613">
        <v>2</v>
      </c>
      <c r="AX3613">
        <v>2</v>
      </c>
      <c r="AY3613">
        <v>2</v>
      </c>
      <c r="AZ3613">
        <v>2</v>
      </c>
      <c r="BA3613">
        <v>2</v>
      </c>
      <c r="BB3613">
        <v>2</v>
      </c>
      <c r="BC3613">
        <v>2</v>
      </c>
      <c r="BD3613">
        <v>2</v>
      </c>
      <c r="BE3613" t="s">
        <v>29</v>
      </c>
      <c r="BF3613" t="s">
        <v>27</v>
      </c>
      <c r="BG3613" s="6" t="s">
        <v>28</v>
      </c>
      <c r="BH3613">
        <v>9</v>
      </c>
      <c r="BI3613">
        <v>9</v>
      </c>
      <c r="BJ3613">
        <v>1978614</v>
      </c>
      <c r="BK3613" s="65">
        <f t="shared" si="740"/>
        <v>4.3969199999999997</v>
      </c>
      <c r="BL3613">
        <v>11601810</v>
      </c>
      <c r="BM3613" s="65">
        <f t="shared" si="733"/>
        <v>25.7818</v>
      </c>
      <c r="BN3613">
        <v>4278976</v>
      </c>
      <c r="BO3613" s="71">
        <f t="shared" si="734"/>
        <v>9.5088355555555548</v>
      </c>
      <c r="BP3613">
        <v>0</v>
      </c>
      <c r="BQ3613" s="71">
        <f t="shared" si="735"/>
        <v>0</v>
      </c>
      <c r="BR3613">
        <v>13263931</v>
      </c>
      <c r="BS3613" s="73">
        <f t="shared" si="736"/>
        <v>29.475402222222222</v>
      </c>
      <c r="BT3613">
        <v>0</v>
      </c>
      <c r="BU3613" s="73">
        <f t="shared" si="737"/>
        <v>0</v>
      </c>
      <c r="BV3613">
        <v>0</v>
      </c>
      <c r="BW3613" s="71">
        <f t="shared" si="738"/>
        <v>0</v>
      </c>
      <c r="BX3613">
        <v>359486</v>
      </c>
      <c r="BY3613" s="71">
        <f t="shared" si="739"/>
        <v>0.79885777777777778</v>
      </c>
      <c r="BZ3613">
        <v>511877</v>
      </c>
      <c r="CA3613" s="71">
        <f t="shared" si="731"/>
        <v>1.1375044444444444</v>
      </c>
      <c r="CB3613">
        <v>15661308</v>
      </c>
      <c r="CC3613" s="71">
        <f t="shared" si="741"/>
        <v>34.802906666666665</v>
      </c>
    </row>
    <row r="3614" spans="2:81" x14ac:dyDescent="0.25">
      <c r="B3614">
        <v>4305</v>
      </c>
      <c r="C3614">
        <v>1</v>
      </c>
      <c r="D3614">
        <v>1</v>
      </c>
      <c r="E3614">
        <v>2</v>
      </c>
      <c r="F3614" s="17">
        <v>118000</v>
      </c>
      <c r="G3614">
        <v>7</v>
      </c>
      <c r="H3614">
        <v>6</v>
      </c>
      <c r="I3614">
        <v>18</v>
      </c>
      <c r="J3614">
        <v>38</v>
      </c>
      <c r="K3614">
        <v>3</v>
      </c>
      <c r="L3614">
        <v>1</v>
      </c>
      <c r="M3614">
        <v>1</v>
      </c>
      <c r="N3614" t="s">
        <v>26</v>
      </c>
      <c r="O3614">
        <v>8</v>
      </c>
      <c r="P3614">
        <v>1</v>
      </c>
      <c r="Q3614">
        <v>1</v>
      </c>
      <c r="R3614">
        <v>1</v>
      </c>
      <c r="S3614">
        <v>2</v>
      </c>
      <c r="T3614">
        <v>2</v>
      </c>
      <c r="U3614">
        <v>2</v>
      </c>
      <c r="V3614">
        <v>243.77</v>
      </c>
      <c r="W3614">
        <v>3</v>
      </c>
      <c r="X3614">
        <v>2</v>
      </c>
      <c r="Y3614">
        <v>7547</v>
      </c>
      <c r="Z3614">
        <v>235</v>
      </c>
      <c r="AA3614">
        <v>1</v>
      </c>
      <c r="AB3614">
        <v>13236892</v>
      </c>
      <c r="AC3614" s="6">
        <v>226921</v>
      </c>
      <c r="AD3614" s="6">
        <v>134734</v>
      </c>
      <c r="AE3614">
        <v>1</v>
      </c>
      <c r="AF3614">
        <v>1</v>
      </c>
      <c r="AG3614" s="25">
        <f t="shared" si="729"/>
        <v>112.17705084745762</v>
      </c>
      <c r="AH3614" s="29"/>
      <c r="AI3614" s="25">
        <f t="shared" si="732"/>
        <v>39.34550847457627</v>
      </c>
      <c r="AJ3614" s="34">
        <f t="shared" si="730"/>
        <v>73.613983050847452</v>
      </c>
      <c r="AK3614">
        <v>1360718</v>
      </c>
      <c r="AL3614">
        <v>4642770</v>
      </c>
      <c r="AM3614">
        <v>83189</v>
      </c>
      <c r="AN3614">
        <v>8576786</v>
      </c>
      <c r="AO3614" s="6">
        <v>92187</v>
      </c>
      <c r="AP3614">
        <v>0</v>
      </c>
      <c r="AQ3614">
        <v>0</v>
      </c>
      <c r="AR3614">
        <v>125</v>
      </c>
      <c r="AS3614">
        <v>17336</v>
      </c>
      <c r="AT3614" s="6">
        <v>0</v>
      </c>
      <c r="AU3614">
        <v>0</v>
      </c>
      <c r="AV3614">
        <v>0</v>
      </c>
      <c r="AW3614">
        <v>2</v>
      </c>
      <c r="AX3614">
        <v>2</v>
      </c>
      <c r="AY3614">
        <v>2</v>
      </c>
      <c r="AZ3614">
        <v>2</v>
      </c>
      <c r="BA3614">
        <v>2</v>
      </c>
      <c r="BB3614">
        <v>2</v>
      </c>
      <c r="BC3614">
        <v>2</v>
      </c>
      <c r="BD3614">
        <v>2</v>
      </c>
      <c r="BE3614" t="s">
        <v>29</v>
      </c>
      <c r="BF3614" t="s">
        <v>27</v>
      </c>
      <c r="BG3614" s="6" t="s">
        <v>28</v>
      </c>
      <c r="BH3614">
        <v>9</v>
      </c>
      <c r="BI3614">
        <v>9</v>
      </c>
      <c r="BJ3614">
        <v>4185234</v>
      </c>
      <c r="BK3614" s="65">
        <f t="shared" si="740"/>
        <v>35.46808474576271</v>
      </c>
      <c r="BL3614">
        <v>119175</v>
      </c>
      <c r="BM3614" s="65">
        <f t="shared" si="733"/>
        <v>1.0099576271186441</v>
      </c>
      <c r="BN3614">
        <v>125593</v>
      </c>
      <c r="BO3614" s="71">
        <f t="shared" si="734"/>
        <v>1.0643474576271186</v>
      </c>
      <c r="BP3614">
        <v>4938129</v>
      </c>
      <c r="BQ3614" s="71">
        <f t="shared" si="735"/>
        <v>41.848550847457631</v>
      </c>
      <c r="BR3614">
        <v>2504292</v>
      </c>
      <c r="BS3614" s="73">
        <f t="shared" si="736"/>
        <v>21.222813559322034</v>
      </c>
      <c r="BT3614">
        <v>591844</v>
      </c>
      <c r="BU3614" s="73">
        <f t="shared" si="737"/>
        <v>5.0156271186440682</v>
      </c>
      <c r="BV3614">
        <v>108458</v>
      </c>
      <c r="BW3614" s="71">
        <f t="shared" si="738"/>
        <v>0.919135593220339</v>
      </c>
      <c r="BX3614">
        <v>34474</v>
      </c>
      <c r="BY3614" s="71">
        <f t="shared" si="739"/>
        <v>0.29215254237288135</v>
      </c>
      <c r="BZ3614">
        <v>80791</v>
      </c>
      <c r="CA3614" s="71">
        <f t="shared" si="731"/>
        <v>0.68466949152542378</v>
      </c>
      <c r="CB3614">
        <v>548901</v>
      </c>
      <c r="CC3614" s="71">
        <f t="shared" si="741"/>
        <v>4.6517033898305087</v>
      </c>
    </row>
    <row r="3615" spans="2:81" x14ac:dyDescent="0.25">
      <c r="B3615">
        <v>4306</v>
      </c>
      <c r="C3615">
        <v>2</v>
      </c>
      <c r="D3615">
        <v>4</v>
      </c>
      <c r="E3615">
        <v>1</v>
      </c>
      <c r="F3615" s="17">
        <v>24000</v>
      </c>
      <c r="G3615">
        <v>4</v>
      </c>
      <c r="H3615">
        <v>8</v>
      </c>
      <c r="I3615">
        <v>23</v>
      </c>
      <c r="J3615">
        <v>50</v>
      </c>
      <c r="K3615" t="s">
        <v>26</v>
      </c>
      <c r="L3615" t="s">
        <v>154</v>
      </c>
      <c r="M3615" t="s">
        <v>26</v>
      </c>
      <c r="N3615" t="s">
        <v>26</v>
      </c>
      <c r="O3615" t="s">
        <v>157</v>
      </c>
      <c r="P3615">
        <v>1</v>
      </c>
      <c r="Q3615">
        <v>1</v>
      </c>
      <c r="R3615">
        <v>2</v>
      </c>
      <c r="S3615" t="s">
        <v>26</v>
      </c>
      <c r="T3615">
        <v>2</v>
      </c>
      <c r="U3615">
        <v>2</v>
      </c>
      <c r="V3615">
        <v>363.08</v>
      </c>
      <c r="W3615">
        <v>17</v>
      </c>
      <c r="X3615">
        <v>1</v>
      </c>
      <c r="Y3615">
        <v>8010</v>
      </c>
      <c r="Z3615">
        <v>625</v>
      </c>
      <c r="AA3615">
        <v>1</v>
      </c>
      <c r="AB3615">
        <v>2674863</v>
      </c>
      <c r="AC3615" s="6">
        <v>35162</v>
      </c>
      <c r="AD3615" s="6">
        <v>24050</v>
      </c>
      <c r="AE3615">
        <v>0</v>
      </c>
      <c r="AF3615">
        <v>0</v>
      </c>
      <c r="AG3615" s="25">
        <f t="shared" si="729"/>
        <v>111.452625</v>
      </c>
      <c r="AH3615" s="29"/>
      <c r="AI3615" s="25">
        <f t="shared" si="732"/>
        <v>50.537708333333335</v>
      </c>
      <c r="AJ3615" s="34">
        <f t="shared" si="730"/>
        <v>61.379375000000003</v>
      </c>
      <c r="AK3615">
        <v>355482</v>
      </c>
      <c r="AL3615">
        <v>1212905</v>
      </c>
      <c r="AM3615">
        <v>14180</v>
      </c>
      <c r="AN3615">
        <v>1461958</v>
      </c>
      <c r="AO3615" s="6">
        <v>11113</v>
      </c>
      <c r="AP3615">
        <v>0</v>
      </c>
      <c r="AQ3615">
        <v>0</v>
      </c>
      <c r="AR3615" t="s">
        <v>29</v>
      </c>
      <c r="AS3615">
        <v>0</v>
      </c>
      <c r="AT3615" s="6" t="s">
        <v>28</v>
      </c>
      <c r="AU3615">
        <v>9</v>
      </c>
      <c r="AV3615">
        <v>9</v>
      </c>
      <c r="AW3615">
        <v>2</v>
      </c>
      <c r="AX3615">
        <v>2</v>
      </c>
      <c r="AY3615">
        <v>2</v>
      </c>
      <c r="AZ3615">
        <v>2</v>
      </c>
      <c r="BA3615">
        <v>2</v>
      </c>
      <c r="BB3615">
        <v>2</v>
      </c>
      <c r="BC3615">
        <v>2</v>
      </c>
      <c r="BD3615">
        <v>2</v>
      </c>
      <c r="BE3615" t="s">
        <v>29</v>
      </c>
      <c r="BF3615" t="s">
        <v>27</v>
      </c>
      <c r="BG3615" s="6" t="s">
        <v>28</v>
      </c>
      <c r="BH3615">
        <v>9</v>
      </c>
      <c r="BI3615">
        <v>9</v>
      </c>
      <c r="BJ3615">
        <v>1455619</v>
      </c>
      <c r="BK3615" s="65">
        <f t="shared" si="740"/>
        <v>60.65079166666667</v>
      </c>
      <c r="BL3615">
        <v>60611</v>
      </c>
      <c r="BM3615" s="65">
        <f t="shared" si="733"/>
        <v>2.5254583333333334</v>
      </c>
      <c r="BN3615">
        <v>162351</v>
      </c>
      <c r="BO3615" s="71">
        <f t="shared" si="734"/>
        <v>6.7646249999999997</v>
      </c>
      <c r="BP3615">
        <v>168349</v>
      </c>
      <c r="BQ3615" s="71">
        <f t="shared" si="735"/>
        <v>7.0145416666666662</v>
      </c>
      <c r="BR3615">
        <v>549003</v>
      </c>
      <c r="BS3615" s="73">
        <f t="shared" si="736"/>
        <v>22.875125000000001</v>
      </c>
      <c r="BT3615">
        <v>0</v>
      </c>
      <c r="BU3615" s="73">
        <f t="shared" si="737"/>
        <v>0</v>
      </c>
      <c r="BV3615">
        <v>89419</v>
      </c>
      <c r="BW3615" s="71">
        <f t="shared" si="738"/>
        <v>3.7257916666666668</v>
      </c>
      <c r="BX3615">
        <v>14879</v>
      </c>
      <c r="BY3615" s="71">
        <f t="shared" si="739"/>
        <v>0.61995833333333328</v>
      </c>
      <c r="BZ3615">
        <v>21187</v>
      </c>
      <c r="CA3615" s="71">
        <f t="shared" si="731"/>
        <v>0.88279166666666664</v>
      </c>
      <c r="CB3615">
        <v>153444</v>
      </c>
      <c r="CC3615" s="71">
        <f t="shared" si="741"/>
        <v>6.3935000000000004</v>
      </c>
    </row>
    <row r="3616" spans="2:81" x14ac:dyDescent="0.25">
      <c r="B3616">
        <v>4307</v>
      </c>
      <c r="C3616">
        <v>2</v>
      </c>
      <c r="D3616">
        <v>3</v>
      </c>
      <c r="E3616">
        <v>2</v>
      </c>
      <c r="F3616" s="17">
        <v>8100</v>
      </c>
      <c r="G3616">
        <v>3</v>
      </c>
      <c r="H3616">
        <v>3</v>
      </c>
      <c r="I3616">
        <v>13</v>
      </c>
      <c r="J3616">
        <v>25</v>
      </c>
      <c r="K3616">
        <v>1</v>
      </c>
      <c r="L3616">
        <v>2</v>
      </c>
      <c r="M3616">
        <v>2</v>
      </c>
      <c r="N3616">
        <v>2</v>
      </c>
      <c r="O3616">
        <v>2</v>
      </c>
      <c r="P3616">
        <v>1</v>
      </c>
      <c r="Q3616">
        <v>1</v>
      </c>
      <c r="R3616">
        <v>2</v>
      </c>
      <c r="S3616">
        <v>2</v>
      </c>
      <c r="T3616">
        <v>2</v>
      </c>
      <c r="U3616">
        <v>2</v>
      </c>
      <c r="V3616">
        <v>2141.61</v>
      </c>
      <c r="W3616">
        <v>13</v>
      </c>
      <c r="X3616">
        <v>1</v>
      </c>
      <c r="Y3616">
        <v>5191</v>
      </c>
      <c r="Z3616">
        <v>853</v>
      </c>
      <c r="AA3616">
        <v>1</v>
      </c>
      <c r="AB3616">
        <v>582463</v>
      </c>
      <c r="AC3616" s="6">
        <v>8142</v>
      </c>
      <c r="AD3616" s="6">
        <v>5095</v>
      </c>
      <c r="AE3616">
        <v>0</v>
      </c>
      <c r="AF3616">
        <v>0</v>
      </c>
      <c r="AG3616" s="25">
        <f t="shared" si="729"/>
        <v>71.909012345679017</v>
      </c>
      <c r="AH3616" s="29"/>
      <c r="AI3616" s="25">
        <f t="shared" si="732"/>
        <v>29.943456790123456</v>
      </c>
      <c r="AJ3616" s="34">
        <f t="shared" si="730"/>
        <v>42.345925925925926</v>
      </c>
      <c r="AK3616">
        <v>71085</v>
      </c>
      <c r="AL3616">
        <v>242542</v>
      </c>
      <c r="AM3616">
        <v>3297</v>
      </c>
      <c r="AN3616">
        <v>339921</v>
      </c>
      <c r="AO3616" s="6">
        <v>3047</v>
      </c>
      <c r="AP3616">
        <v>0</v>
      </c>
      <c r="AQ3616">
        <v>0</v>
      </c>
      <c r="AR3616" t="s">
        <v>29</v>
      </c>
      <c r="AS3616" t="s">
        <v>27</v>
      </c>
      <c r="AT3616" s="6" t="s">
        <v>28</v>
      </c>
      <c r="AU3616">
        <v>9</v>
      </c>
      <c r="AV3616">
        <v>9</v>
      </c>
      <c r="AW3616">
        <v>2</v>
      </c>
      <c r="AX3616">
        <v>2</v>
      </c>
      <c r="AY3616">
        <v>2</v>
      </c>
      <c r="AZ3616">
        <v>2</v>
      </c>
      <c r="BA3616">
        <v>2</v>
      </c>
      <c r="BB3616">
        <v>2</v>
      </c>
      <c r="BC3616">
        <v>2</v>
      </c>
      <c r="BD3616">
        <v>2</v>
      </c>
      <c r="BE3616" t="s">
        <v>29</v>
      </c>
      <c r="BF3616" t="s">
        <v>27</v>
      </c>
      <c r="BG3616" s="6" t="s">
        <v>28</v>
      </c>
      <c r="BH3616">
        <v>9</v>
      </c>
      <c r="BI3616">
        <v>9</v>
      </c>
      <c r="BJ3616">
        <v>331869</v>
      </c>
      <c r="BK3616" s="65">
        <f t="shared" si="740"/>
        <v>40.971481481481483</v>
      </c>
      <c r="BL3616">
        <v>23916</v>
      </c>
      <c r="BM3616" s="65">
        <f t="shared" si="733"/>
        <v>2.9525925925925924</v>
      </c>
      <c r="BN3616">
        <v>63877</v>
      </c>
      <c r="BO3616" s="71">
        <f t="shared" si="734"/>
        <v>7.8860493827160489</v>
      </c>
      <c r="BP3616">
        <v>1464</v>
      </c>
      <c r="BQ3616" s="71">
        <f t="shared" si="735"/>
        <v>0.18074074074074073</v>
      </c>
      <c r="BR3616">
        <v>90117</v>
      </c>
      <c r="BS3616" s="73">
        <f t="shared" si="736"/>
        <v>11.125555555555556</v>
      </c>
      <c r="BT3616">
        <v>8052</v>
      </c>
      <c r="BU3616" s="73">
        <f t="shared" si="737"/>
        <v>0.99407407407407411</v>
      </c>
      <c r="BV3616">
        <v>27622</v>
      </c>
      <c r="BW3616" s="71">
        <f t="shared" si="738"/>
        <v>3.4101234567901235</v>
      </c>
      <c r="BX3616">
        <v>0</v>
      </c>
      <c r="BY3616" s="71">
        <f t="shared" si="739"/>
        <v>0</v>
      </c>
      <c r="BZ3616">
        <v>995</v>
      </c>
      <c r="CA3616" s="71">
        <f t="shared" si="731"/>
        <v>0.12283950617283951</v>
      </c>
      <c r="CB3616">
        <v>34551</v>
      </c>
      <c r="CC3616" s="71">
        <f t="shared" si="741"/>
        <v>4.2655555555555553</v>
      </c>
    </row>
    <row r="3617" spans="2:81" x14ac:dyDescent="0.25">
      <c r="B3617">
        <v>4308</v>
      </c>
      <c r="C3617">
        <v>4</v>
      </c>
      <c r="D3617">
        <v>8</v>
      </c>
      <c r="E3617">
        <v>1</v>
      </c>
      <c r="F3617" s="17">
        <v>15000</v>
      </c>
      <c r="G3617">
        <v>4</v>
      </c>
      <c r="H3617">
        <v>6</v>
      </c>
      <c r="I3617">
        <v>12</v>
      </c>
      <c r="J3617">
        <v>21</v>
      </c>
      <c r="K3617">
        <v>1</v>
      </c>
      <c r="L3617">
        <v>7</v>
      </c>
      <c r="M3617">
        <v>2</v>
      </c>
      <c r="N3617">
        <v>2</v>
      </c>
      <c r="O3617">
        <v>3</v>
      </c>
      <c r="P3617">
        <v>1</v>
      </c>
      <c r="Q3617">
        <v>1</v>
      </c>
      <c r="R3617">
        <v>2</v>
      </c>
      <c r="S3617">
        <v>2</v>
      </c>
      <c r="T3617">
        <v>2</v>
      </c>
      <c r="U3617">
        <v>2</v>
      </c>
      <c r="V3617">
        <v>869.22</v>
      </c>
      <c r="W3617">
        <v>38</v>
      </c>
      <c r="X3617">
        <v>2</v>
      </c>
      <c r="Y3617">
        <v>4632</v>
      </c>
      <c r="Z3617">
        <v>1346</v>
      </c>
      <c r="AA3617">
        <v>1</v>
      </c>
      <c r="AB3617">
        <v>875101</v>
      </c>
      <c r="AC3617" s="6">
        <v>6807</v>
      </c>
      <c r="AD3617" s="6">
        <v>1719</v>
      </c>
      <c r="AE3617">
        <v>0</v>
      </c>
      <c r="AF3617">
        <v>0</v>
      </c>
      <c r="AG3617" s="25">
        <f t="shared" si="729"/>
        <v>58.340066666666665</v>
      </c>
      <c r="AH3617" s="29"/>
      <c r="AI3617" s="25">
        <f t="shared" si="732"/>
        <v>4.9617333333333331</v>
      </c>
      <c r="AJ3617" s="34">
        <f t="shared" si="730"/>
        <v>53.719799999999999</v>
      </c>
      <c r="AK3617">
        <v>21813</v>
      </c>
      <c r="AL3617">
        <v>74426</v>
      </c>
      <c r="AM3617">
        <v>7766</v>
      </c>
      <c r="AN3617">
        <v>800675</v>
      </c>
      <c r="AO3617" s="6">
        <v>5088</v>
      </c>
      <c r="AP3617">
        <v>0</v>
      </c>
      <c r="AQ3617">
        <v>0</v>
      </c>
      <c r="AR3617" t="s">
        <v>29</v>
      </c>
      <c r="AS3617" t="s">
        <v>27</v>
      </c>
      <c r="AT3617" s="6" t="s">
        <v>28</v>
      </c>
      <c r="AU3617">
        <v>9</v>
      </c>
      <c r="AV3617">
        <v>9</v>
      </c>
      <c r="AW3617">
        <v>2</v>
      </c>
      <c r="AX3617">
        <v>2</v>
      </c>
      <c r="AY3617">
        <v>2</v>
      </c>
      <c r="AZ3617">
        <v>2</v>
      </c>
      <c r="BA3617">
        <v>2</v>
      </c>
      <c r="BB3617">
        <v>2</v>
      </c>
      <c r="BC3617">
        <v>2</v>
      </c>
      <c r="BD3617">
        <v>2</v>
      </c>
      <c r="BE3617" t="s">
        <v>29</v>
      </c>
      <c r="BF3617" t="s">
        <v>27</v>
      </c>
      <c r="BG3617" s="6" t="s">
        <v>28</v>
      </c>
      <c r="BH3617">
        <v>9</v>
      </c>
      <c r="BI3617">
        <v>9</v>
      </c>
      <c r="BJ3617">
        <v>718852</v>
      </c>
      <c r="BK3617" s="65">
        <f t="shared" si="740"/>
        <v>47.92346666666667</v>
      </c>
      <c r="BL3617">
        <v>9736</v>
      </c>
      <c r="BM3617" s="65">
        <f t="shared" si="733"/>
        <v>0.64906666666666668</v>
      </c>
      <c r="BN3617">
        <v>8619</v>
      </c>
      <c r="BO3617" s="71">
        <f t="shared" si="734"/>
        <v>0.5746</v>
      </c>
      <c r="BP3617">
        <v>27135</v>
      </c>
      <c r="BQ3617" s="71">
        <f t="shared" si="735"/>
        <v>1.8089999999999999</v>
      </c>
      <c r="BR3617">
        <v>12793</v>
      </c>
      <c r="BS3617" s="73">
        <f t="shared" si="736"/>
        <v>0.85286666666666666</v>
      </c>
      <c r="BT3617">
        <v>54687</v>
      </c>
      <c r="BU3617" s="73">
        <f t="shared" si="737"/>
        <v>3.6457999999999999</v>
      </c>
      <c r="BV3617">
        <v>8620</v>
      </c>
      <c r="BW3617" s="71">
        <f t="shared" si="738"/>
        <v>0.57466666666666666</v>
      </c>
      <c r="BX3617">
        <v>1840</v>
      </c>
      <c r="BY3617" s="71">
        <f t="shared" si="739"/>
        <v>0.12266666666666666</v>
      </c>
      <c r="BZ3617">
        <v>2865</v>
      </c>
      <c r="CA3617" s="71">
        <f t="shared" si="731"/>
        <v>0.191</v>
      </c>
      <c r="CB3617">
        <v>29952</v>
      </c>
      <c r="CC3617" s="71">
        <f t="shared" si="741"/>
        <v>1.9967999999999999</v>
      </c>
    </row>
    <row r="3618" spans="2:81" x14ac:dyDescent="0.25">
      <c r="B3618">
        <v>4309</v>
      </c>
      <c r="C3618">
        <v>2</v>
      </c>
      <c r="D3618">
        <v>4</v>
      </c>
      <c r="E3618">
        <v>3</v>
      </c>
      <c r="F3618" s="17">
        <v>3100</v>
      </c>
      <c r="G3618">
        <v>2</v>
      </c>
      <c r="H3618">
        <v>6</v>
      </c>
      <c r="I3618">
        <v>2</v>
      </c>
      <c r="J3618">
        <v>2</v>
      </c>
      <c r="K3618">
        <v>1</v>
      </c>
      <c r="L3618">
        <v>2</v>
      </c>
      <c r="M3618">
        <v>2</v>
      </c>
      <c r="N3618">
        <v>2</v>
      </c>
      <c r="O3618">
        <v>1</v>
      </c>
      <c r="P3618">
        <v>1</v>
      </c>
      <c r="Q3618">
        <v>2</v>
      </c>
      <c r="R3618">
        <v>2</v>
      </c>
      <c r="S3618">
        <v>1</v>
      </c>
      <c r="T3618">
        <v>2</v>
      </c>
      <c r="U3618">
        <v>2</v>
      </c>
      <c r="V3618">
        <v>2447.5500000000002</v>
      </c>
      <c r="W3618">
        <v>19</v>
      </c>
      <c r="X3618">
        <v>1</v>
      </c>
      <c r="Y3618">
        <v>4450</v>
      </c>
      <c r="Z3618">
        <v>1222</v>
      </c>
      <c r="AA3618">
        <v>1</v>
      </c>
      <c r="AB3618">
        <v>106976</v>
      </c>
      <c r="AC3618" s="6">
        <v>2009</v>
      </c>
      <c r="AD3618" s="6">
        <v>2009</v>
      </c>
      <c r="AE3618">
        <v>0</v>
      </c>
      <c r="AF3618">
        <v>0</v>
      </c>
      <c r="AG3618" s="25">
        <f t="shared" si="729"/>
        <v>34.508387096774193</v>
      </c>
      <c r="AH3618" s="29"/>
      <c r="AI3618" s="25">
        <f t="shared" si="732"/>
        <v>34.508387096774193</v>
      </c>
      <c r="AJ3618" s="34">
        <f t="shared" si="730"/>
        <v>1.6774193548387096E-2</v>
      </c>
      <c r="AK3618">
        <v>31353</v>
      </c>
      <c r="AL3618">
        <v>106976</v>
      </c>
      <c r="AM3618" t="s">
        <v>29</v>
      </c>
      <c r="AN3618" t="s">
        <v>27</v>
      </c>
      <c r="AO3618" s="6" t="s">
        <v>28</v>
      </c>
      <c r="AP3618">
        <v>9</v>
      </c>
      <c r="AQ3618">
        <v>9</v>
      </c>
      <c r="AR3618" t="s">
        <v>29</v>
      </c>
      <c r="AS3618" t="s">
        <v>27</v>
      </c>
      <c r="AT3618" s="6" t="s">
        <v>28</v>
      </c>
      <c r="AU3618">
        <v>9</v>
      </c>
      <c r="AV3618">
        <v>9</v>
      </c>
      <c r="AW3618">
        <v>2</v>
      </c>
      <c r="AX3618">
        <v>2</v>
      </c>
      <c r="AY3618">
        <v>2</v>
      </c>
      <c r="AZ3618">
        <v>2</v>
      </c>
      <c r="BA3618">
        <v>2</v>
      </c>
      <c r="BB3618">
        <v>2</v>
      </c>
      <c r="BC3618">
        <v>2</v>
      </c>
      <c r="BD3618">
        <v>2</v>
      </c>
      <c r="BE3618" t="s">
        <v>29</v>
      </c>
      <c r="BF3618" t="s">
        <v>27</v>
      </c>
      <c r="BG3618" s="6" t="s">
        <v>28</v>
      </c>
      <c r="BH3618">
        <v>9</v>
      </c>
      <c r="BI3618">
        <v>9</v>
      </c>
      <c r="BJ3618">
        <v>0</v>
      </c>
      <c r="BK3618" s="65">
        <f t="shared" si="740"/>
        <v>0</v>
      </c>
      <c r="BL3618">
        <v>7511</v>
      </c>
      <c r="BM3618" s="65">
        <f t="shared" si="733"/>
        <v>2.4229032258064516</v>
      </c>
      <c r="BN3618">
        <v>5828</v>
      </c>
      <c r="BO3618" s="71">
        <f t="shared" si="734"/>
        <v>1.88</v>
      </c>
      <c r="BP3618">
        <v>541</v>
      </c>
      <c r="BQ3618" s="71">
        <f t="shared" si="735"/>
        <v>0.17451612903225808</v>
      </c>
      <c r="BR3618">
        <v>19505</v>
      </c>
      <c r="BS3618" s="73">
        <f t="shared" si="736"/>
        <v>6.2919354838709678</v>
      </c>
      <c r="BT3618">
        <v>0</v>
      </c>
      <c r="BU3618" s="73">
        <f t="shared" si="737"/>
        <v>0</v>
      </c>
      <c r="BV3618">
        <v>58119</v>
      </c>
      <c r="BW3618" s="71">
        <f t="shared" si="738"/>
        <v>18.748064516129034</v>
      </c>
      <c r="BX3618">
        <v>35</v>
      </c>
      <c r="BY3618" s="71">
        <f t="shared" si="739"/>
        <v>1.1290322580645161E-2</v>
      </c>
      <c r="BZ3618">
        <v>1141</v>
      </c>
      <c r="CA3618" s="71">
        <f t="shared" si="731"/>
        <v>0.36806451612903224</v>
      </c>
      <c r="CB3618">
        <v>14296</v>
      </c>
      <c r="CC3618" s="71">
        <f t="shared" si="741"/>
        <v>4.6116129032258062</v>
      </c>
    </row>
    <row r="3619" spans="2:81" x14ac:dyDescent="0.25">
      <c r="B3619">
        <v>4310</v>
      </c>
      <c r="C3619">
        <v>2</v>
      </c>
      <c r="D3619">
        <v>3</v>
      </c>
      <c r="E3619">
        <v>2</v>
      </c>
      <c r="F3619" s="17">
        <v>180000</v>
      </c>
      <c r="G3619">
        <v>7</v>
      </c>
      <c r="H3619">
        <v>7</v>
      </c>
      <c r="I3619">
        <v>14</v>
      </c>
      <c r="J3619">
        <v>27</v>
      </c>
      <c r="K3619">
        <v>3</v>
      </c>
      <c r="L3619">
        <v>1</v>
      </c>
      <c r="M3619">
        <v>1</v>
      </c>
      <c r="N3619">
        <v>1</v>
      </c>
      <c r="O3619">
        <v>8</v>
      </c>
      <c r="P3619">
        <v>1</v>
      </c>
      <c r="Q3619">
        <v>2</v>
      </c>
      <c r="R3619">
        <v>2</v>
      </c>
      <c r="S3619">
        <v>2</v>
      </c>
      <c r="T3619">
        <v>2</v>
      </c>
      <c r="U3619">
        <v>1</v>
      </c>
      <c r="V3619">
        <v>24.87</v>
      </c>
      <c r="W3619">
        <v>100</v>
      </c>
      <c r="X3619">
        <v>2</v>
      </c>
      <c r="Y3619">
        <v>6987</v>
      </c>
      <c r="Z3619">
        <v>516</v>
      </c>
      <c r="AA3619">
        <v>1</v>
      </c>
      <c r="AB3619">
        <v>39455458</v>
      </c>
      <c r="AC3619" s="6">
        <v>552845</v>
      </c>
      <c r="AD3619" s="6">
        <v>238588</v>
      </c>
      <c r="AE3619">
        <v>0</v>
      </c>
      <c r="AF3619">
        <v>1</v>
      </c>
      <c r="AG3619" s="25">
        <f t="shared" si="729"/>
        <v>219.19698888888888</v>
      </c>
      <c r="AH3619" s="29"/>
      <c r="AI3619" s="25">
        <f t="shared" si="732"/>
        <v>70.735877777777773</v>
      </c>
      <c r="AJ3619" s="34">
        <f t="shared" si="730"/>
        <v>148.60984444444443</v>
      </c>
      <c r="AK3619">
        <v>3731670</v>
      </c>
      <c r="AL3619">
        <v>12732458</v>
      </c>
      <c r="AM3619" t="s">
        <v>29</v>
      </c>
      <c r="AN3619" t="s">
        <v>27</v>
      </c>
      <c r="AO3619" s="6" t="s">
        <v>28</v>
      </c>
      <c r="AP3619">
        <v>9</v>
      </c>
      <c r="AQ3619">
        <v>9</v>
      </c>
      <c r="AR3619" t="s">
        <v>29</v>
      </c>
      <c r="AS3619" t="s">
        <v>27</v>
      </c>
      <c r="AT3619" s="6" t="s">
        <v>28</v>
      </c>
      <c r="AU3619">
        <v>9</v>
      </c>
      <c r="AV3619">
        <v>9</v>
      </c>
      <c r="AW3619">
        <v>1</v>
      </c>
      <c r="AX3619">
        <v>1</v>
      </c>
      <c r="AY3619">
        <v>2</v>
      </c>
      <c r="AZ3619">
        <v>2</v>
      </c>
      <c r="BA3619">
        <v>1</v>
      </c>
      <c r="BB3619">
        <v>2</v>
      </c>
      <c r="BC3619">
        <v>2</v>
      </c>
      <c r="BD3619">
        <v>2</v>
      </c>
      <c r="BE3619">
        <v>26723</v>
      </c>
      <c r="BF3619">
        <v>26723000</v>
      </c>
      <c r="BG3619" s="6">
        <v>314257</v>
      </c>
      <c r="BH3619">
        <v>1</v>
      </c>
      <c r="BI3619">
        <v>1</v>
      </c>
      <c r="BJ3619">
        <v>25566333</v>
      </c>
      <c r="BK3619" s="65">
        <f t="shared" si="740"/>
        <v>142.03518333333332</v>
      </c>
      <c r="BL3619">
        <v>1244803</v>
      </c>
      <c r="BM3619" s="65">
        <f t="shared" si="733"/>
        <v>6.915572222222222</v>
      </c>
      <c r="BN3619">
        <v>3111488</v>
      </c>
      <c r="BO3619" s="71">
        <f t="shared" si="734"/>
        <v>17.286044444444446</v>
      </c>
      <c r="BP3619">
        <v>3338784</v>
      </c>
      <c r="BQ3619" s="71">
        <f t="shared" si="735"/>
        <v>18.5488</v>
      </c>
      <c r="BR3619">
        <v>3703688</v>
      </c>
      <c r="BS3619" s="73">
        <f t="shared" si="736"/>
        <v>20.576044444444445</v>
      </c>
      <c r="BT3619">
        <v>0</v>
      </c>
      <c r="BU3619" s="73">
        <f t="shared" si="737"/>
        <v>0</v>
      </c>
      <c r="BV3619">
        <v>291916</v>
      </c>
      <c r="BW3619" s="71">
        <f t="shared" si="738"/>
        <v>1.6217555555555556</v>
      </c>
      <c r="BX3619">
        <v>16337</v>
      </c>
      <c r="BY3619" s="71">
        <f t="shared" si="739"/>
        <v>9.0761111111111112E-2</v>
      </c>
      <c r="BZ3619">
        <v>725562</v>
      </c>
      <c r="CA3619" s="71">
        <f t="shared" si="731"/>
        <v>4.0308999999999999</v>
      </c>
      <c r="CB3619">
        <v>1456546</v>
      </c>
      <c r="CC3619" s="71">
        <f t="shared" si="741"/>
        <v>8.0919222222222214</v>
      </c>
    </row>
    <row r="3620" spans="2:81" x14ac:dyDescent="0.25">
      <c r="B3620">
        <v>4311</v>
      </c>
      <c r="C3620">
        <v>3</v>
      </c>
      <c r="D3620">
        <v>5</v>
      </c>
      <c r="E3620">
        <v>4</v>
      </c>
      <c r="F3620" s="17">
        <v>25000</v>
      </c>
      <c r="G3620">
        <v>4</v>
      </c>
      <c r="H3620">
        <v>7</v>
      </c>
      <c r="I3620">
        <v>5</v>
      </c>
      <c r="J3620">
        <v>10</v>
      </c>
      <c r="K3620">
        <v>1</v>
      </c>
      <c r="L3620">
        <v>2</v>
      </c>
      <c r="M3620">
        <v>2</v>
      </c>
      <c r="N3620" t="s">
        <v>26</v>
      </c>
      <c r="O3620">
        <v>1</v>
      </c>
      <c r="P3620">
        <v>1</v>
      </c>
      <c r="Q3620">
        <v>1</v>
      </c>
      <c r="R3620">
        <v>2</v>
      </c>
      <c r="S3620">
        <v>2</v>
      </c>
      <c r="T3620">
        <v>2</v>
      </c>
      <c r="U3620">
        <v>2</v>
      </c>
      <c r="V3620">
        <v>2546.83</v>
      </c>
      <c r="W3620">
        <v>24</v>
      </c>
      <c r="X3620">
        <v>2</v>
      </c>
      <c r="Y3620">
        <v>3550</v>
      </c>
      <c r="Z3620">
        <v>1110</v>
      </c>
      <c r="AA3620">
        <v>1</v>
      </c>
      <c r="AB3620">
        <v>348606</v>
      </c>
      <c r="AC3620" s="6">
        <v>7796</v>
      </c>
      <c r="AD3620" s="6">
        <v>4276</v>
      </c>
      <c r="AE3620">
        <v>0</v>
      </c>
      <c r="AF3620">
        <v>1</v>
      </c>
      <c r="AG3620" s="25">
        <f t="shared" si="729"/>
        <v>13.944240000000001</v>
      </c>
      <c r="AH3620" s="29"/>
      <c r="AI3620" s="25">
        <f t="shared" si="732"/>
        <v>6.8426799999999997</v>
      </c>
      <c r="AJ3620" s="34">
        <f t="shared" si="730"/>
        <v>7.2436800000000003</v>
      </c>
      <c r="AK3620">
        <v>50137</v>
      </c>
      <c r="AL3620">
        <v>171067</v>
      </c>
      <c r="AM3620">
        <v>1722</v>
      </c>
      <c r="AN3620">
        <v>177538</v>
      </c>
      <c r="AO3620" s="6">
        <v>3520</v>
      </c>
      <c r="AP3620">
        <v>0</v>
      </c>
      <c r="AQ3620">
        <v>0</v>
      </c>
      <c r="AR3620" t="s">
        <v>29</v>
      </c>
      <c r="AS3620" t="s">
        <v>27</v>
      </c>
      <c r="AT3620" s="6" t="s">
        <v>28</v>
      </c>
      <c r="AU3620">
        <v>9</v>
      </c>
      <c r="AV3620">
        <v>9</v>
      </c>
      <c r="AW3620">
        <v>2</v>
      </c>
      <c r="AX3620">
        <v>2</v>
      </c>
      <c r="AY3620">
        <v>2</v>
      </c>
      <c r="AZ3620">
        <v>2</v>
      </c>
      <c r="BA3620">
        <v>2</v>
      </c>
      <c r="BB3620">
        <v>2</v>
      </c>
      <c r="BC3620">
        <v>2</v>
      </c>
      <c r="BD3620">
        <v>2</v>
      </c>
      <c r="BE3620" t="s">
        <v>29</v>
      </c>
      <c r="BF3620" t="s">
        <v>27</v>
      </c>
      <c r="BG3620" s="6" t="s">
        <v>28</v>
      </c>
      <c r="BH3620">
        <v>9</v>
      </c>
      <c r="BI3620">
        <v>9</v>
      </c>
      <c r="BJ3620">
        <v>177538</v>
      </c>
      <c r="BK3620" s="65">
        <f t="shared" si="740"/>
        <v>7.1015199999999998</v>
      </c>
      <c r="BL3620">
        <v>16977</v>
      </c>
      <c r="BM3620" s="65">
        <f t="shared" si="733"/>
        <v>0.67908000000000002</v>
      </c>
      <c r="BN3620">
        <v>21890</v>
      </c>
      <c r="BO3620" s="71">
        <f t="shared" si="734"/>
        <v>0.87560000000000004</v>
      </c>
      <c r="BP3620">
        <v>393</v>
      </c>
      <c r="BQ3620" s="71">
        <f t="shared" si="735"/>
        <v>1.5720000000000001E-2</v>
      </c>
      <c r="BR3620">
        <v>87672</v>
      </c>
      <c r="BS3620" s="73">
        <f t="shared" si="736"/>
        <v>3.5068800000000002</v>
      </c>
      <c r="BT3620">
        <v>0</v>
      </c>
      <c r="BU3620" s="73">
        <f t="shared" si="737"/>
        <v>0</v>
      </c>
      <c r="BV3620">
        <v>15381</v>
      </c>
      <c r="BW3620" s="71">
        <f t="shared" si="738"/>
        <v>0.61524000000000001</v>
      </c>
      <c r="BX3620">
        <v>9</v>
      </c>
      <c r="BY3620" s="71">
        <f t="shared" si="739"/>
        <v>3.6000000000000002E-4</v>
      </c>
      <c r="BZ3620">
        <v>0</v>
      </c>
      <c r="CA3620" s="71">
        <f t="shared" si="731"/>
        <v>0</v>
      </c>
      <c r="CB3620">
        <v>28745</v>
      </c>
      <c r="CC3620" s="71">
        <f t="shared" si="741"/>
        <v>1.1497999999999999</v>
      </c>
    </row>
    <row r="3621" spans="2:81" x14ac:dyDescent="0.25">
      <c r="B3621">
        <v>4312</v>
      </c>
      <c r="C3621">
        <v>4</v>
      </c>
      <c r="D3621">
        <v>8</v>
      </c>
      <c r="E3621">
        <v>1</v>
      </c>
      <c r="F3621" s="17">
        <v>45000</v>
      </c>
      <c r="G3621">
        <v>5</v>
      </c>
      <c r="H3621">
        <v>7</v>
      </c>
      <c r="I3621">
        <v>2</v>
      </c>
      <c r="J3621">
        <v>2</v>
      </c>
      <c r="K3621">
        <v>2</v>
      </c>
      <c r="L3621">
        <v>1</v>
      </c>
      <c r="M3621">
        <v>1</v>
      </c>
      <c r="N3621">
        <v>1</v>
      </c>
      <c r="O3621">
        <v>2</v>
      </c>
      <c r="P3621">
        <v>1</v>
      </c>
      <c r="Q3621">
        <v>1</v>
      </c>
      <c r="R3621">
        <v>2</v>
      </c>
      <c r="S3621">
        <v>2</v>
      </c>
      <c r="T3621">
        <v>2</v>
      </c>
      <c r="U3621">
        <v>2</v>
      </c>
      <c r="V3621">
        <v>406.42</v>
      </c>
      <c r="W3621">
        <v>37</v>
      </c>
      <c r="X3621">
        <v>2</v>
      </c>
      <c r="Y3621">
        <v>5779</v>
      </c>
      <c r="Z3621">
        <v>624</v>
      </c>
      <c r="AA3621">
        <v>1</v>
      </c>
      <c r="AB3621">
        <v>3850296</v>
      </c>
      <c r="AC3621" s="6">
        <v>41834</v>
      </c>
      <c r="AD3621" s="6">
        <v>27072</v>
      </c>
      <c r="AE3621">
        <v>0</v>
      </c>
      <c r="AF3621">
        <v>0</v>
      </c>
      <c r="AG3621" s="25">
        <f t="shared" si="729"/>
        <v>85.562133333333335</v>
      </c>
      <c r="AH3621" s="29"/>
      <c r="AI3621" s="25">
        <f t="shared" si="732"/>
        <v>40.874022222222223</v>
      </c>
      <c r="AJ3621" s="34">
        <f t="shared" si="730"/>
        <v>45.016933333333334</v>
      </c>
      <c r="AK3621">
        <v>539077</v>
      </c>
      <c r="AL3621">
        <v>1839331</v>
      </c>
      <c r="AM3621">
        <v>19505</v>
      </c>
      <c r="AN3621">
        <v>2010966</v>
      </c>
      <c r="AO3621" s="6">
        <v>14762</v>
      </c>
      <c r="AP3621">
        <v>0</v>
      </c>
      <c r="AQ3621">
        <v>0</v>
      </c>
      <c r="AR3621" t="s">
        <v>29</v>
      </c>
      <c r="AS3621" t="s">
        <v>27</v>
      </c>
      <c r="AT3621" s="6" t="s">
        <v>28</v>
      </c>
      <c r="AU3621">
        <v>9</v>
      </c>
      <c r="AV3621">
        <v>9</v>
      </c>
      <c r="AW3621">
        <v>2</v>
      </c>
      <c r="AX3621">
        <v>2</v>
      </c>
      <c r="AY3621">
        <v>2</v>
      </c>
      <c r="AZ3621">
        <v>2</v>
      </c>
      <c r="BA3621">
        <v>2</v>
      </c>
      <c r="BB3621">
        <v>2</v>
      </c>
      <c r="BC3621">
        <v>2</v>
      </c>
      <c r="BD3621">
        <v>2</v>
      </c>
      <c r="BE3621" t="s">
        <v>29</v>
      </c>
      <c r="BF3621" t="s">
        <v>27</v>
      </c>
      <c r="BG3621" s="6" t="s">
        <v>28</v>
      </c>
      <c r="BH3621">
        <v>9</v>
      </c>
      <c r="BI3621">
        <v>9</v>
      </c>
      <c r="BJ3621">
        <v>1855444</v>
      </c>
      <c r="BK3621" s="65">
        <f t="shared" si="740"/>
        <v>41.232088888888889</v>
      </c>
      <c r="BL3621">
        <v>134315</v>
      </c>
      <c r="BM3621" s="65">
        <f t="shared" si="733"/>
        <v>2.984777777777778</v>
      </c>
      <c r="BN3621">
        <v>277532</v>
      </c>
      <c r="BO3621" s="71">
        <f t="shared" si="734"/>
        <v>6.1673777777777774</v>
      </c>
      <c r="BP3621">
        <v>155521</v>
      </c>
      <c r="BQ3621" s="71">
        <f t="shared" si="735"/>
        <v>3.4560222222222223</v>
      </c>
      <c r="BR3621">
        <v>769841</v>
      </c>
      <c r="BS3621" s="73">
        <f t="shared" si="736"/>
        <v>17.107577777777777</v>
      </c>
      <c r="BT3621">
        <v>0</v>
      </c>
      <c r="BU3621" s="73">
        <f t="shared" si="737"/>
        <v>0</v>
      </c>
      <c r="BV3621">
        <v>85495</v>
      </c>
      <c r="BW3621" s="71">
        <f t="shared" si="738"/>
        <v>1.899888888888889</v>
      </c>
      <c r="BX3621">
        <v>32495</v>
      </c>
      <c r="BY3621" s="71">
        <f t="shared" si="739"/>
        <v>0.72211111111111115</v>
      </c>
      <c r="BZ3621">
        <v>132634</v>
      </c>
      <c r="CA3621" s="71">
        <f t="shared" si="731"/>
        <v>2.9474222222222224</v>
      </c>
      <c r="CB3621">
        <v>407019</v>
      </c>
      <c r="CC3621" s="71">
        <f t="shared" si="741"/>
        <v>9.0448666666666675</v>
      </c>
    </row>
    <row r="3622" spans="2:81" x14ac:dyDescent="0.25">
      <c r="B3622">
        <v>4313</v>
      </c>
      <c r="C3622">
        <v>1</v>
      </c>
      <c r="D3622">
        <v>2</v>
      </c>
      <c r="E3622">
        <v>2</v>
      </c>
      <c r="F3622" s="17">
        <v>126000</v>
      </c>
      <c r="G3622">
        <v>7</v>
      </c>
      <c r="H3622">
        <v>5</v>
      </c>
      <c r="I3622">
        <v>2</v>
      </c>
      <c r="J3622">
        <v>2</v>
      </c>
      <c r="K3622">
        <v>3</v>
      </c>
      <c r="L3622">
        <v>6</v>
      </c>
      <c r="M3622">
        <v>2</v>
      </c>
      <c r="N3622">
        <v>1</v>
      </c>
      <c r="O3622">
        <v>5</v>
      </c>
      <c r="P3622">
        <v>1</v>
      </c>
      <c r="Q3622">
        <v>1</v>
      </c>
      <c r="R3622">
        <v>2</v>
      </c>
      <c r="S3622">
        <v>2</v>
      </c>
      <c r="T3622">
        <v>2</v>
      </c>
      <c r="U3622">
        <v>2</v>
      </c>
      <c r="V3622">
        <v>123.04</v>
      </c>
      <c r="W3622">
        <v>10</v>
      </c>
      <c r="X3622">
        <v>1</v>
      </c>
      <c r="Y3622">
        <v>4740</v>
      </c>
      <c r="Z3622">
        <v>861</v>
      </c>
      <c r="AA3622">
        <v>1</v>
      </c>
      <c r="AB3622">
        <v>7851083</v>
      </c>
      <c r="AC3622" s="6">
        <v>230655</v>
      </c>
      <c r="AD3622" s="6">
        <v>229561</v>
      </c>
      <c r="AE3622">
        <v>0</v>
      </c>
      <c r="AF3622">
        <v>0</v>
      </c>
      <c r="AG3622" s="25">
        <f t="shared" si="729"/>
        <v>62.310182539682536</v>
      </c>
      <c r="AH3622" s="29"/>
      <c r="AI3622" s="25">
        <f t="shared" si="732"/>
        <v>61.66540476190476</v>
      </c>
      <c r="AJ3622" s="34">
        <f t="shared" si="730"/>
        <v>0.65373809523809523</v>
      </c>
      <c r="AK3622">
        <v>2277210</v>
      </c>
      <c r="AL3622">
        <v>7769841</v>
      </c>
      <c r="AM3622">
        <v>788</v>
      </c>
      <c r="AN3622">
        <v>81243</v>
      </c>
      <c r="AO3622" s="6">
        <v>1094</v>
      </c>
      <c r="AP3622">
        <v>0</v>
      </c>
      <c r="AQ3622">
        <v>0</v>
      </c>
      <c r="AR3622" t="s">
        <v>29</v>
      </c>
      <c r="AS3622" t="s">
        <v>27</v>
      </c>
      <c r="AT3622" s="6" t="s">
        <v>28</v>
      </c>
      <c r="AU3622">
        <v>9</v>
      </c>
      <c r="AV3622">
        <v>9</v>
      </c>
      <c r="AW3622">
        <v>2</v>
      </c>
      <c r="AX3622">
        <v>2</v>
      </c>
      <c r="AY3622">
        <v>2</v>
      </c>
      <c r="AZ3622">
        <v>2</v>
      </c>
      <c r="BA3622">
        <v>2</v>
      </c>
      <c r="BB3622">
        <v>2</v>
      </c>
      <c r="BC3622">
        <v>2</v>
      </c>
      <c r="BD3622">
        <v>2</v>
      </c>
      <c r="BE3622" t="s">
        <v>29</v>
      </c>
      <c r="BF3622" t="s">
        <v>27</v>
      </c>
      <c r="BG3622" s="6" t="s">
        <v>28</v>
      </c>
      <c r="BH3622">
        <v>9</v>
      </c>
      <c r="BI3622">
        <v>9</v>
      </c>
      <c r="BJ3622">
        <v>1072825</v>
      </c>
      <c r="BK3622" s="65">
        <f t="shared" si="740"/>
        <v>8.5144841269841276</v>
      </c>
      <c r="BL3622">
        <v>339570</v>
      </c>
      <c r="BM3622" s="65">
        <f t="shared" si="733"/>
        <v>2.6949999999999998</v>
      </c>
      <c r="BN3622">
        <v>544816</v>
      </c>
      <c r="BO3622" s="71">
        <f t="shared" si="734"/>
        <v>4.3239365079365077</v>
      </c>
      <c r="BP3622">
        <v>70403</v>
      </c>
      <c r="BQ3622" s="71">
        <f t="shared" si="735"/>
        <v>0.55875396825396828</v>
      </c>
      <c r="BR3622">
        <v>4519434</v>
      </c>
      <c r="BS3622" s="73">
        <f t="shared" si="736"/>
        <v>35.868523809523808</v>
      </c>
      <c r="BT3622">
        <v>57198</v>
      </c>
      <c r="BU3622" s="73">
        <f t="shared" si="737"/>
        <v>0.45395238095238094</v>
      </c>
      <c r="BV3622">
        <v>53940</v>
      </c>
      <c r="BW3622" s="71">
        <f t="shared" si="738"/>
        <v>0.42809523809523808</v>
      </c>
      <c r="BX3622">
        <v>108720</v>
      </c>
      <c r="BY3622" s="71">
        <f t="shared" si="739"/>
        <v>0.86285714285714288</v>
      </c>
      <c r="BZ3622">
        <v>512929</v>
      </c>
      <c r="CA3622" s="71">
        <f t="shared" si="731"/>
        <v>4.0708650793650794</v>
      </c>
      <c r="CB3622">
        <v>571248</v>
      </c>
      <c r="CC3622" s="71">
        <f t="shared" si="741"/>
        <v>4.5337142857142858</v>
      </c>
    </row>
    <row r="3623" spans="2:81" x14ac:dyDescent="0.25">
      <c r="B3623">
        <v>4315</v>
      </c>
      <c r="C3623">
        <v>2</v>
      </c>
      <c r="D3623">
        <v>4</v>
      </c>
      <c r="E3623">
        <v>1</v>
      </c>
      <c r="F3623" s="17">
        <v>150000</v>
      </c>
      <c r="G3623">
        <v>7</v>
      </c>
      <c r="H3623">
        <v>3</v>
      </c>
      <c r="I3623">
        <v>12</v>
      </c>
      <c r="J3623">
        <v>21</v>
      </c>
      <c r="K3623">
        <v>2</v>
      </c>
      <c r="L3623">
        <v>6</v>
      </c>
      <c r="M3623">
        <v>1</v>
      </c>
      <c r="N3623">
        <v>1</v>
      </c>
      <c r="O3623">
        <v>4</v>
      </c>
      <c r="P3623">
        <v>1</v>
      </c>
      <c r="Q3623">
        <v>1</v>
      </c>
      <c r="R3623">
        <v>1</v>
      </c>
      <c r="S3623">
        <v>2</v>
      </c>
      <c r="T3623">
        <v>2</v>
      </c>
      <c r="U3623">
        <v>2</v>
      </c>
      <c r="V3623">
        <v>72.3</v>
      </c>
      <c r="W3623">
        <v>48</v>
      </c>
      <c r="X3623">
        <v>1</v>
      </c>
      <c r="Y3623">
        <v>7878</v>
      </c>
      <c r="Z3623">
        <v>780</v>
      </c>
      <c r="AA3623">
        <v>1</v>
      </c>
      <c r="AB3623">
        <v>8899672</v>
      </c>
      <c r="AC3623" s="6">
        <v>75604</v>
      </c>
      <c r="AD3623" s="6">
        <v>41113</v>
      </c>
      <c r="AE3623">
        <v>0</v>
      </c>
      <c r="AF3623">
        <v>0</v>
      </c>
      <c r="AG3623" s="25">
        <f t="shared" si="729"/>
        <v>59.331146666666669</v>
      </c>
      <c r="AH3623" s="29"/>
      <c r="AI3623" s="25">
        <f t="shared" si="732"/>
        <v>20.715800000000002</v>
      </c>
      <c r="AJ3623" s="34">
        <f t="shared" si="730"/>
        <v>38.858726666666669</v>
      </c>
      <c r="AK3623">
        <v>910718</v>
      </c>
      <c r="AL3623">
        <v>3107370</v>
      </c>
      <c r="AM3623">
        <v>53491</v>
      </c>
      <c r="AN3623">
        <v>5514922</v>
      </c>
      <c r="AO3623" s="6">
        <v>33091</v>
      </c>
      <c r="AP3623">
        <v>0</v>
      </c>
      <c r="AQ3623">
        <v>0</v>
      </c>
      <c r="AR3623">
        <v>2000</v>
      </c>
      <c r="AS3623">
        <v>277380</v>
      </c>
      <c r="AT3623" s="6">
        <v>1400</v>
      </c>
      <c r="AU3623">
        <v>0</v>
      </c>
      <c r="AV3623">
        <v>0</v>
      </c>
      <c r="AW3623">
        <v>2</v>
      </c>
      <c r="AX3623">
        <v>2</v>
      </c>
      <c r="AY3623">
        <v>2</v>
      </c>
      <c r="AZ3623">
        <v>2</v>
      </c>
      <c r="BA3623">
        <v>2</v>
      </c>
      <c r="BB3623">
        <v>2</v>
      </c>
      <c r="BC3623">
        <v>2</v>
      </c>
      <c r="BD3623">
        <v>2</v>
      </c>
      <c r="BE3623" t="s">
        <v>29</v>
      </c>
      <c r="BF3623" t="s">
        <v>27</v>
      </c>
      <c r="BG3623" s="6" t="s">
        <v>28</v>
      </c>
      <c r="BH3623">
        <v>9</v>
      </c>
      <c r="BI3623">
        <v>9</v>
      </c>
      <c r="BJ3623">
        <v>5213542</v>
      </c>
      <c r="BK3623" s="65">
        <f t="shared" si="740"/>
        <v>34.756946666666664</v>
      </c>
      <c r="BL3623">
        <v>199089</v>
      </c>
      <c r="BM3623" s="65">
        <f t="shared" si="733"/>
        <v>1.3272600000000001</v>
      </c>
      <c r="BN3623">
        <v>500710</v>
      </c>
      <c r="BO3623" s="71">
        <f t="shared" si="734"/>
        <v>3.3380666666666667</v>
      </c>
      <c r="BP3623">
        <v>167156</v>
      </c>
      <c r="BQ3623" s="71">
        <f t="shared" si="735"/>
        <v>1.1143733333333334</v>
      </c>
      <c r="BR3623">
        <v>1554125</v>
      </c>
      <c r="BS3623" s="73">
        <f t="shared" si="736"/>
        <v>10.360833333333334</v>
      </c>
      <c r="BT3623">
        <v>411604</v>
      </c>
      <c r="BU3623" s="73">
        <f t="shared" si="737"/>
        <v>2.7440266666666666</v>
      </c>
      <c r="BV3623">
        <v>114331</v>
      </c>
      <c r="BW3623" s="71">
        <f t="shared" si="738"/>
        <v>0.7622066666666667</v>
      </c>
      <c r="BX3623">
        <v>13830</v>
      </c>
      <c r="BY3623" s="71">
        <f t="shared" si="739"/>
        <v>9.2200000000000004E-2</v>
      </c>
      <c r="BZ3623">
        <v>45581</v>
      </c>
      <c r="CA3623" s="71">
        <f t="shared" si="731"/>
        <v>0.30387333333333333</v>
      </c>
      <c r="CB3623">
        <v>679703</v>
      </c>
      <c r="CC3623" s="71">
        <f t="shared" si="741"/>
        <v>4.5313533333333336</v>
      </c>
    </row>
    <row r="3624" spans="2:81" x14ac:dyDescent="0.25">
      <c r="B3624">
        <v>4316</v>
      </c>
      <c r="C3624">
        <v>2</v>
      </c>
      <c r="D3624">
        <v>3</v>
      </c>
      <c r="E3624">
        <v>2</v>
      </c>
      <c r="F3624" s="17">
        <v>50000</v>
      </c>
      <c r="G3624">
        <v>5</v>
      </c>
      <c r="H3624">
        <v>5</v>
      </c>
      <c r="I3624">
        <v>17</v>
      </c>
      <c r="J3624">
        <v>36</v>
      </c>
      <c r="K3624">
        <v>1</v>
      </c>
      <c r="L3624">
        <v>3</v>
      </c>
      <c r="M3624">
        <v>2</v>
      </c>
      <c r="N3624">
        <v>2</v>
      </c>
      <c r="O3624">
        <v>2</v>
      </c>
      <c r="P3624">
        <v>1</v>
      </c>
      <c r="Q3624">
        <v>2</v>
      </c>
      <c r="R3624">
        <v>2</v>
      </c>
      <c r="S3624">
        <v>2</v>
      </c>
      <c r="T3624">
        <v>2</v>
      </c>
      <c r="U3624">
        <v>2</v>
      </c>
      <c r="V3624">
        <v>214.9</v>
      </c>
      <c r="W3624">
        <v>14</v>
      </c>
      <c r="X3624">
        <v>2</v>
      </c>
      <c r="Y3624">
        <v>4862</v>
      </c>
      <c r="Z3624">
        <v>1060</v>
      </c>
      <c r="AA3624">
        <v>1</v>
      </c>
      <c r="AB3624">
        <v>7201524</v>
      </c>
      <c r="AC3624" s="6">
        <v>135605</v>
      </c>
      <c r="AD3624" s="6">
        <v>135605</v>
      </c>
      <c r="AE3624">
        <v>0</v>
      </c>
      <c r="AF3624">
        <v>0</v>
      </c>
      <c r="AG3624" s="25">
        <f t="shared" si="729"/>
        <v>144.03048000000001</v>
      </c>
      <c r="AH3624" s="29"/>
      <c r="AI3624" s="25">
        <f t="shared" si="732"/>
        <v>144.03048000000001</v>
      </c>
      <c r="AJ3624" s="34">
        <f t="shared" si="730"/>
        <v>1.0399999999999999E-3</v>
      </c>
      <c r="AK3624">
        <v>2110646</v>
      </c>
      <c r="AL3624">
        <v>7201524</v>
      </c>
      <c r="AM3624" t="s">
        <v>29</v>
      </c>
      <c r="AN3624" t="s">
        <v>27</v>
      </c>
      <c r="AO3624" s="6" t="s">
        <v>28</v>
      </c>
      <c r="AP3624">
        <v>9</v>
      </c>
      <c r="AQ3624">
        <v>9</v>
      </c>
      <c r="AR3624" t="s">
        <v>29</v>
      </c>
      <c r="AS3624" t="s">
        <v>27</v>
      </c>
      <c r="AT3624" s="6" t="s">
        <v>28</v>
      </c>
      <c r="AU3624">
        <v>9</v>
      </c>
      <c r="AV3624">
        <v>9</v>
      </c>
      <c r="AW3624">
        <v>2</v>
      </c>
      <c r="AX3624">
        <v>2</v>
      </c>
      <c r="AY3624">
        <v>2</v>
      </c>
      <c r="AZ3624">
        <v>2</v>
      </c>
      <c r="BA3624">
        <v>2</v>
      </c>
      <c r="BB3624">
        <v>2</v>
      </c>
      <c r="BC3624">
        <v>2</v>
      </c>
      <c r="BD3624">
        <v>2</v>
      </c>
      <c r="BE3624" t="s">
        <v>29</v>
      </c>
      <c r="BF3624" t="s">
        <v>27</v>
      </c>
      <c r="BG3624" s="6" t="s">
        <v>28</v>
      </c>
      <c r="BH3624">
        <v>9</v>
      </c>
      <c r="BI3624">
        <v>9</v>
      </c>
      <c r="BJ3624">
        <v>846481</v>
      </c>
      <c r="BK3624" s="65">
        <f t="shared" si="740"/>
        <v>16.92962</v>
      </c>
      <c r="BL3624">
        <v>339554</v>
      </c>
      <c r="BM3624" s="65">
        <f t="shared" si="733"/>
        <v>6.79108</v>
      </c>
      <c r="BN3624">
        <v>1227405</v>
      </c>
      <c r="BO3624" s="71">
        <f t="shared" si="734"/>
        <v>24.548100000000002</v>
      </c>
      <c r="BP3624">
        <v>2108518</v>
      </c>
      <c r="BQ3624" s="71">
        <f t="shared" si="735"/>
        <v>42.170360000000002</v>
      </c>
      <c r="BR3624">
        <v>1946228</v>
      </c>
      <c r="BS3624" s="73">
        <f t="shared" si="736"/>
        <v>38.92456</v>
      </c>
      <c r="BT3624">
        <v>50948</v>
      </c>
      <c r="BU3624" s="73">
        <f t="shared" si="737"/>
        <v>1.0189600000000001</v>
      </c>
      <c r="BV3624">
        <v>125079</v>
      </c>
      <c r="BW3624" s="71">
        <f t="shared" si="738"/>
        <v>2.5015800000000001</v>
      </c>
      <c r="BX3624">
        <v>19752</v>
      </c>
      <c r="BY3624" s="71">
        <f t="shared" si="739"/>
        <v>0.39504</v>
      </c>
      <c r="BZ3624">
        <v>73236</v>
      </c>
      <c r="CA3624" s="71">
        <f t="shared" si="731"/>
        <v>1.46472</v>
      </c>
      <c r="CB3624">
        <v>464322</v>
      </c>
      <c r="CC3624" s="71">
        <f t="shared" si="741"/>
        <v>9.2864400000000007</v>
      </c>
    </row>
    <row r="3625" spans="2:81" x14ac:dyDescent="0.25">
      <c r="B3625">
        <v>4317</v>
      </c>
      <c r="C3625">
        <v>4</v>
      </c>
      <c r="D3625">
        <v>9</v>
      </c>
      <c r="E3625">
        <v>4</v>
      </c>
      <c r="F3625" s="17">
        <v>1800</v>
      </c>
      <c r="G3625">
        <v>2</v>
      </c>
      <c r="H3625">
        <v>3</v>
      </c>
      <c r="I3625">
        <v>5</v>
      </c>
      <c r="J3625">
        <v>10</v>
      </c>
      <c r="K3625" t="s">
        <v>26</v>
      </c>
      <c r="L3625" t="s">
        <v>154</v>
      </c>
      <c r="M3625" t="s">
        <v>26</v>
      </c>
      <c r="N3625" t="s">
        <v>26</v>
      </c>
      <c r="O3625">
        <v>1</v>
      </c>
      <c r="P3625">
        <v>1</v>
      </c>
      <c r="Q3625">
        <v>2</v>
      </c>
      <c r="R3625">
        <v>2</v>
      </c>
      <c r="S3625">
        <v>2</v>
      </c>
      <c r="T3625">
        <v>2</v>
      </c>
      <c r="U3625">
        <v>2</v>
      </c>
      <c r="V3625">
        <v>2996.93</v>
      </c>
      <c r="W3625">
        <v>40</v>
      </c>
      <c r="X3625">
        <v>2</v>
      </c>
      <c r="Y3625">
        <v>2330</v>
      </c>
      <c r="Z3625">
        <v>1704</v>
      </c>
      <c r="AA3625">
        <v>1</v>
      </c>
      <c r="AB3625">
        <v>5500</v>
      </c>
      <c r="AC3625" s="6">
        <v>240</v>
      </c>
      <c r="AD3625" s="6">
        <v>240</v>
      </c>
      <c r="AE3625">
        <v>0</v>
      </c>
      <c r="AF3625">
        <v>0</v>
      </c>
      <c r="AG3625" s="25">
        <f t="shared" si="729"/>
        <v>3.0555555555555554</v>
      </c>
      <c r="AH3625" s="29"/>
      <c r="AI3625" s="25">
        <f t="shared" si="732"/>
        <v>3.0555555555555554</v>
      </c>
      <c r="AJ3625" s="34">
        <f t="shared" si="730"/>
        <v>2.8888888888888888E-2</v>
      </c>
      <c r="AK3625">
        <v>1612</v>
      </c>
      <c r="AL3625">
        <v>5500</v>
      </c>
      <c r="AM3625" t="s">
        <v>29</v>
      </c>
      <c r="AN3625" t="s">
        <v>27</v>
      </c>
      <c r="AO3625" s="6" t="s">
        <v>28</v>
      </c>
      <c r="AP3625">
        <v>9</v>
      </c>
      <c r="AQ3625">
        <v>9</v>
      </c>
      <c r="AR3625" t="s">
        <v>29</v>
      </c>
      <c r="AS3625" t="s">
        <v>27</v>
      </c>
      <c r="AT3625" s="6" t="s">
        <v>28</v>
      </c>
      <c r="AU3625">
        <v>9</v>
      </c>
      <c r="AV3625">
        <v>9</v>
      </c>
      <c r="AW3625">
        <v>2</v>
      </c>
      <c r="AX3625">
        <v>2</v>
      </c>
      <c r="AY3625">
        <v>2</v>
      </c>
      <c r="AZ3625">
        <v>2</v>
      </c>
      <c r="BA3625">
        <v>2</v>
      </c>
      <c r="BB3625">
        <v>2</v>
      </c>
      <c r="BC3625">
        <v>2</v>
      </c>
      <c r="BD3625">
        <v>2</v>
      </c>
      <c r="BE3625" t="s">
        <v>29</v>
      </c>
      <c r="BF3625" t="s">
        <v>27</v>
      </c>
      <c r="BG3625" s="6" t="s">
        <v>28</v>
      </c>
      <c r="BH3625">
        <v>9</v>
      </c>
      <c r="BI3625">
        <v>9</v>
      </c>
      <c r="BJ3625">
        <v>0</v>
      </c>
      <c r="BK3625" s="65">
        <f t="shared" si="740"/>
        <v>0</v>
      </c>
      <c r="BL3625">
        <v>0</v>
      </c>
      <c r="BM3625" s="65">
        <f t="shared" si="733"/>
        <v>0</v>
      </c>
      <c r="BN3625">
        <v>0</v>
      </c>
      <c r="BO3625" s="71">
        <f t="shared" si="734"/>
        <v>0</v>
      </c>
      <c r="BP3625">
        <v>0</v>
      </c>
      <c r="BQ3625" s="71">
        <f t="shared" si="735"/>
        <v>0</v>
      </c>
      <c r="BR3625">
        <v>4888</v>
      </c>
      <c r="BS3625" s="73">
        <f t="shared" si="736"/>
        <v>2.7155555555555555</v>
      </c>
      <c r="BT3625">
        <v>0</v>
      </c>
      <c r="BU3625" s="73">
        <f t="shared" si="737"/>
        <v>0</v>
      </c>
      <c r="BV3625">
        <v>0</v>
      </c>
      <c r="BW3625" s="71">
        <f t="shared" si="738"/>
        <v>0</v>
      </c>
      <c r="BX3625">
        <v>0</v>
      </c>
      <c r="BY3625" s="71">
        <f t="shared" si="739"/>
        <v>0</v>
      </c>
      <c r="BZ3625">
        <v>0</v>
      </c>
      <c r="CA3625" s="71">
        <f t="shared" si="731"/>
        <v>0</v>
      </c>
      <c r="CB3625">
        <v>613</v>
      </c>
      <c r="CC3625" s="71">
        <f t="shared" si="741"/>
        <v>0.34055555555555556</v>
      </c>
    </row>
    <row r="3626" spans="2:81" x14ac:dyDescent="0.25">
      <c r="B3626">
        <v>4318</v>
      </c>
      <c r="C3626">
        <v>4</v>
      </c>
      <c r="D3626">
        <v>8</v>
      </c>
      <c r="E3626">
        <v>1</v>
      </c>
      <c r="F3626" s="17">
        <v>8900</v>
      </c>
      <c r="G3626">
        <v>3</v>
      </c>
      <c r="H3626">
        <v>4</v>
      </c>
      <c r="I3626">
        <v>8</v>
      </c>
      <c r="J3626">
        <v>18</v>
      </c>
      <c r="K3626">
        <v>1</v>
      </c>
      <c r="L3626">
        <v>1</v>
      </c>
      <c r="M3626">
        <v>2</v>
      </c>
      <c r="N3626">
        <v>2</v>
      </c>
      <c r="O3626">
        <v>2</v>
      </c>
      <c r="P3626">
        <v>1</v>
      </c>
      <c r="Q3626">
        <v>1</v>
      </c>
      <c r="R3626">
        <v>2</v>
      </c>
      <c r="S3626">
        <v>2</v>
      </c>
      <c r="T3626">
        <v>2</v>
      </c>
      <c r="U3626">
        <v>2</v>
      </c>
      <c r="V3626">
        <v>1711.45</v>
      </c>
      <c r="W3626">
        <v>38</v>
      </c>
      <c r="X3626">
        <v>1</v>
      </c>
      <c r="Y3626">
        <v>6915</v>
      </c>
      <c r="Z3626">
        <v>665</v>
      </c>
      <c r="AA3626">
        <v>1</v>
      </c>
      <c r="AB3626">
        <v>631953</v>
      </c>
      <c r="AC3626" s="6">
        <v>12946</v>
      </c>
      <c r="AD3626" s="6">
        <v>11246</v>
      </c>
      <c r="AE3626">
        <v>0</v>
      </c>
      <c r="AF3626">
        <v>0</v>
      </c>
      <c r="AG3626" s="25">
        <f t="shared" si="729"/>
        <v>71.005955056179772</v>
      </c>
      <c r="AH3626" s="29"/>
      <c r="AI3626" s="25">
        <f t="shared" si="732"/>
        <v>35.755056179775281</v>
      </c>
      <c r="AJ3626" s="34">
        <f t="shared" si="730"/>
        <v>35.445730337078651</v>
      </c>
      <c r="AK3626">
        <v>93265</v>
      </c>
      <c r="AL3626">
        <v>318220</v>
      </c>
      <c r="AM3626">
        <v>3043</v>
      </c>
      <c r="AN3626">
        <v>313733</v>
      </c>
      <c r="AO3626" s="6">
        <v>1700</v>
      </c>
      <c r="AP3626">
        <v>0</v>
      </c>
      <c r="AQ3626">
        <v>0</v>
      </c>
      <c r="AR3626" t="s">
        <v>29</v>
      </c>
      <c r="AS3626" t="s">
        <v>27</v>
      </c>
      <c r="AT3626" s="6" t="s">
        <v>28</v>
      </c>
      <c r="AU3626">
        <v>9</v>
      </c>
      <c r="AV3626">
        <v>9</v>
      </c>
      <c r="AW3626">
        <v>2</v>
      </c>
      <c r="AX3626">
        <v>2</v>
      </c>
      <c r="AY3626">
        <v>2</v>
      </c>
      <c r="AZ3626">
        <v>2</v>
      </c>
      <c r="BA3626">
        <v>2</v>
      </c>
      <c r="BB3626">
        <v>2</v>
      </c>
      <c r="BC3626">
        <v>2</v>
      </c>
      <c r="BD3626">
        <v>2</v>
      </c>
      <c r="BE3626" t="s">
        <v>29</v>
      </c>
      <c r="BF3626" t="s">
        <v>27</v>
      </c>
      <c r="BG3626" s="6" t="s">
        <v>28</v>
      </c>
      <c r="BH3626">
        <v>9</v>
      </c>
      <c r="BI3626">
        <v>9</v>
      </c>
      <c r="BJ3626">
        <v>300041</v>
      </c>
      <c r="BK3626" s="65">
        <f t="shared" si="740"/>
        <v>33.712471910112356</v>
      </c>
      <c r="BL3626">
        <v>23941</v>
      </c>
      <c r="BM3626" s="65">
        <f t="shared" si="733"/>
        <v>2.69</v>
      </c>
      <c r="BN3626">
        <v>10874</v>
      </c>
      <c r="BO3626" s="71">
        <f t="shared" si="734"/>
        <v>1.2217977528089887</v>
      </c>
      <c r="BP3626">
        <v>13693</v>
      </c>
      <c r="BQ3626" s="71">
        <f t="shared" si="735"/>
        <v>1.5385393258426967</v>
      </c>
      <c r="BR3626">
        <v>121090</v>
      </c>
      <c r="BS3626" s="73">
        <f t="shared" si="736"/>
        <v>13.605617977528089</v>
      </c>
      <c r="BT3626">
        <v>0</v>
      </c>
      <c r="BU3626" s="73">
        <f t="shared" si="737"/>
        <v>0</v>
      </c>
      <c r="BV3626">
        <v>48361</v>
      </c>
      <c r="BW3626" s="71">
        <f t="shared" si="738"/>
        <v>5.433820224719101</v>
      </c>
      <c r="BX3626">
        <v>2443</v>
      </c>
      <c r="BY3626" s="71">
        <f t="shared" si="739"/>
        <v>0.27449438202247189</v>
      </c>
      <c r="BZ3626">
        <v>7653</v>
      </c>
      <c r="CA3626" s="71">
        <f t="shared" si="731"/>
        <v>0.85988764044943822</v>
      </c>
      <c r="CB3626">
        <v>103857</v>
      </c>
      <c r="CC3626" s="71">
        <f t="shared" si="741"/>
        <v>11.66932584269663</v>
      </c>
    </row>
    <row r="3627" spans="2:81" x14ac:dyDescent="0.25">
      <c r="B3627">
        <v>4319</v>
      </c>
      <c r="C3627">
        <v>1</v>
      </c>
      <c r="D3627">
        <v>2</v>
      </c>
      <c r="E3627">
        <v>1</v>
      </c>
      <c r="F3627" s="17">
        <v>10000</v>
      </c>
      <c r="G3627">
        <v>3</v>
      </c>
      <c r="H3627">
        <v>2</v>
      </c>
      <c r="I3627">
        <v>5</v>
      </c>
      <c r="J3627">
        <v>10</v>
      </c>
      <c r="K3627">
        <v>4</v>
      </c>
      <c r="L3627">
        <v>3</v>
      </c>
      <c r="M3627" t="s">
        <v>26</v>
      </c>
      <c r="N3627">
        <v>2</v>
      </c>
      <c r="O3627">
        <v>1</v>
      </c>
      <c r="P3627">
        <v>1</v>
      </c>
      <c r="Q3627">
        <v>1</v>
      </c>
      <c r="R3627">
        <v>1</v>
      </c>
      <c r="S3627">
        <v>2</v>
      </c>
      <c r="T3627">
        <v>2</v>
      </c>
      <c r="U3627">
        <v>2</v>
      </c>
      <c r="V3627">
        <v>365.45</v>
      </c>
      <c r="W3627">
        <v>4</v>
      </c>
      <c r="X3627">
        <v>1</v>
      </c>
      <c r="Y3627">
        <v>8781</v>
      </c>
      <c r="Z3627">
        <v>470</v>
      </c>
      <c r="AA3627">
        <v>1</v>
      </c>
      <c r="AB3627">
        <v>110153</v>
      </c>
      <c r="AC3627" s="6">
        <v>2303</v>
      </c>
      <c r="AD3627" s="6">
        <v>1310</v>
      </c>
      <c r="AE3627">
        <v>1</v>
      </c>
      <c r="AF3627">
        <v>1</v>
      </c>
      <c r="AG3627" s="25">
        <f t="shared" si="729"/>
        <v>11.0153</v>
      </c>
      <c r="AH3627" s="29"/>
      <c r="AI3627" s="25">
        <f t="shared" si="732"/>
        <v>2.2052</v>
      </c>
      <c r="AJ3627" s="34">
        <f t="shared" si="730"/>
        <v>8.9212000000000007</v>
      </c>
      <c r="AK3627">
        <v>6463</v>
      </c>
      <c r="AL3627">
        <v>22052</v>
      </c>
      <c r="AM3627">
        <v>720</v>
      </c>
      <c r="AN3627">
        <v>74232</v>
      </c>
      <c r="AO3627" s="6">
        <v>835</v>
      </c>
      <c r="AP3627">
        <v>1</v>
      </c>
      <c r="AQ3627">
        <v>1</v>
      </c>
      <c r="AR3627">
        <v>100</v>
      </c>
      <c r="AS3627">
        <v>13869</v>
      </c>
      <c r="AT3627" s="6">
        <v>158</v>
      </c>
      <c r="AU3627">
        <v>0</v>
      </c>
      <c r="AV3627">
        <v>0</v>
      </c>
      <c r="AW3627">
        <v>2</v>
      </c>
      <c r="AX3627">
        <v>2</v>
      </c>
      <c r="AY3627">
        <v>2</v>
      </c>
      <c r="AZ3627">
        <v>2</v>
      </c>
      <c r="BA3627">
        <v>2</v>
      </c>
      <c r="BB3627">
        <v>2</v>
      </c>
      <c r="BC3627">
        <v>2</v>
      </c>
      <c r="BD3627">
        <v>2</v>
      </c>
      <c r="BE3627" t="s">
        <v>29</v>
      </c>
      <c r="BF3627" t="s">
        <v>27</v>
      </c>
      <c r="BG3627" s="6" t="s">
        <v>28</v>
      </c>
      <c r="BH3627">
        <v>9</v>
      </c>
      <c r="BI3627">
        <v>9</v>
      </c>
      <c r="BJ3627">
        <v>88101</v>
      </c>
      <c r="BK3627" s="65">
        <f t="shared" si="740"/>
        <v>8.8101000000000003</v>
      </c>
      <c r="BL3627">
        <v>994</v>
      </c>
      <c r="BM3627" s="65">
        <f t="shared" si="733"/>
        <v>9.9400000000000002E-2</v>
      </c>
      <c r="BN3627">
        <v>0</v>
      </c>
      <c r="BO3627" s="71">
        <f t="shared" si="734"/>
        <v>0</v>
      </c>
      <c r="BP3627">
        <v>0</v>
      </c>
      <c r="BQ3627" s="71">
        <f t="shared" si="735"/>
        <v>0</v>
      </c>
      <c r="BR3627">
        <v>9499</v>
      </c>
      <c r="BS3627" s="73">
        <f t="shared" si="736"/>
        <v>0.94989999999999997</v>
      </c>
      <c r="BT3627">
        <v>0</v>
      </c>
      <c r="BU3627" s="73">
        <f t="shared" si="737"/>
        <v>0</v>
      </c>
      <c r="BV3627">
        <v>0</v>
      </c>
      <c r="BW3627" s="71">
        <f t="shared" si="738"/>
        <v>0</v>
      </c>
      <c r="BX3627">
        <v>63</v>
      </c>
      <c r="BY3627" s="71">
        <f t="shared" si="739"/>
        <v>6.3E-3</v>
      </c>
      <c r="BZ3627">
        <v>425</v>
      </c>
      <c r="CA3627" s="71">
        <f t="shared" si="731"/>
        <v>4.2500000000000003E-2</v>
      </c>
      <c r="CB3627">
        <v>11071</v>
      </c>
      <c r="CC3627" s="71">
        <f t="shared" si="741"/>
        <v>1.1071</v>
      </c>
    </row>
    <row r="3628" spans="2:81" x14ac:dyDescent="0.25">
      <c r="B3628">
        <v>4320</v>
      </c>
      <c r="C3628">
        <v>3</v>
      </c>
      <c r="D3628">
        <v>7</v>
      </c>
      <c r="E3628">
        <v>5</v>
      </c>
      <c r="F3628" s="17">
        <v>23250</v>
      </c>
      <c r="G3628">
        <v>4</v>
      </c>
      <c r="H3628">
        <v>6</v>
      </c>
      <c r="I3628">
        <v>2</v>
      </c>
      <c r="J3628">
        <v>4</v>
      </c>
      <c r="K3628">
        <v>3</v>
      </c>
      <c r="L3628">
        <v>2</v>
      </c>
      <c r="M3628">
        <v>1</v>
      </c>
      <c r="N3628">
        <v>2</v>
      </c>
      <c r="O3628">
        <v>1</v>
      </c>
      <c r="P3628">
        <v>1</v>
      </c>
      <c r="Q3628">
        <v>1</v>
      </c>
      <c r="R3628">
        <v>2</v>
      </c>
      <c r="S3628">
        <v>2</v>
      </c>
      <c r="T3628">
        <v>2</v>
      </c>
      <c r="U3628">
        <v>2</v>
      </c>
      <c r="V3628">
        <v>807.37</v>
      </c>
      <c r="W3628">
        <v>49</v>
      </c>
      <c r="X3628">
        <v>1</v>
      </c>
      <c r="Y3628">
        <v>1476</v>
      </c>
      <c r="Z3628">
        <v>2910</v>
      </c>
      <c r="AA3628">
        <v>1</v>
      </c>
      <c r="AB3628">
        <v>2275076</v>
      </c>
      <c r="AC3628" s="6">
        <v>61955</v>
      </c>
      <c r="AD3628" s="6">
        <v>61476</v>
      </c>
      <c r="AE3628">
        <v>0</v>
      </c>
      <c r="AF3628">
        <v>0</v>
      </c>
      <c r="AG3628" s="25">
        <f t="shared" si="729"/>
        <v>97.852731182795694</v>
      </c>
      <c r="AH3628" s="29"/>
      <c r="AI3628" s="25">
        <f t="shared" si="732"/>
        <v>95.631096774193551</v>
      </c>
      <c r="AJ3628" s="34">
        <f t="shared" si="730"/>
        <v>2.2437419354838708</v>
      </c>
      <c r="AK3628">
        <v>651648</v>
      </c>
      <c r="AL3628">
        <v>2223423</v>
      </c>
      <c r="AM3628">
        <v>501</v>
      </c>
      <c r="AN3628">
        <v>51653</v>
      </c>
      <c r="AO3628" s="6">
        <v>479</v>
      </c>
      <c r="AP3628">
        <v>1</v>
      </c>
      <c r="AQ3628">
        <v>0</v>
      </c>
      <c r="AR3628" t="s">
        <v>29</v>
      </c>
      <c r="AS3628" t="s">
        <v>27</v>
      </c>
      <c r="AT3628" s="6" t="s">
        <v>28</v>
      </c>
      <c r="AU3628">
        <v>9</v>
      </c>
      <c r="AV3628">
        <v>9</v>
      </c>
      <c r="AW3628">
        <v>2</v>
      </c>
      <c r="AX3628">
        <v>2</v>
      </c>
      <c r="AY3628">
        <v>2</v>
      </c>
      <c r="AZ3628">
        <v>2</v>
      </c>
      <c r="BA3628">
        <v>2</v>
      </c>
      <c r="BB3628">
        <v>2</v>
      </c>
      <c r="BC3628">
        <v>2</v>
      </c>
      <c r="BD3628">
        <v>2</v>
      </c>
      <c r="BE3628" t="s">
        <v>29</v>
      </c>
      <c r="BF3628" t="s">
        <v>27</v>
      </c>
      <c r="BG3628" s="6" t="s">
        <v>28</v>
      </c>
      <c r="BH3628">
        <v>9</v>
      </c>
      <c r="BI3628">
        <v>9</v>
      </c>
      <c r="BJ3628">
        <v>106406</v>
      </c>
      <c r="BK3628" s="65">
        <f t="shared" si="740"/>
        <v>4.5766021505376342</v>
      </c>
      <c r="BL3628">
        <v>450163</v>
      </c>
      <c r="BM3628" s="65">
        <f t="shared" si="733"/>
        <v>19.361849462365591</v>
      </c>
      <c r="BN3628">
        <v>174257</v>
      </c>
      <c r="BO3628" s="71">
        <f t="shared" si="734"/>
        <v>7.4949247311827953</v>
      </c>
      <c r="BP3628">
        <v>4869</v>
      </c>
      <c r="BQ3628" s="71">
        <f t="shared" si="735"/>
        <v>0.20941935483870969</v>
      </c>
      <c r="BR3628">
        <v>321979</v>
      </c>
      <c r="BS3628" s="73">
        <f t="shared" si="736"/>
        <v>13.848559139784946</v>
      </c>
      <c r="BT3628">
        <v>0</v>
      </c>
      <c r="BU3628" s="73">
        <f t="shared" si="737"/>
        <v>0</v>
      </c>
      <c r="BV3628">
        <v>794392</v>
      </c>
      <c r="BW3628" s="71">
        <f t="shared" si="738"/>
        <v>34.167397849462368</v>
      </c>
      <c r="BX3628">
        <v>27544</v>
      </c>
      <c r="BY3628" s="71">
        <f t="shared" si="739"/>
        <v>1.1846881720430107</v>
      </c>
      <c r="BZ3628">
        <v>186111</v>
      </c>
      <c r="CA3628" s="71">
        <f t="shared" si="731"/>
        <v>8.0047741935483874</v>
      </c>
      <c r="CB3628">
        <v>209355</v>
      </c>
      <c r="CC3628" s="71">
        <f t="shared" si="741"/>
        <v>9.0045161290322575</v>
      </c>
    </row>
    <row r="3629" spans="2:81" x14ac:dyDescent="0.25">
      <c r="B3629">
        <v>4321</v>
      </c>
      <c r="C3629">
        <v>3</v>
      </c>
      <c r="D3629">
        <v>5</v>
      </c>
      <c r="E3629">
        <v>4</v>
      </c>
      <c r="F3629" s="17">
        <v>1050</v>
      </c>
      <c r="G3629">
        <v>2</v>
      </c>
      <c r="H3629">
        <v>5</v>
      </c>
      <c r="I3629">
        <v>5</v>
      </c>
      <c r="J3629">
        <v>11</v>
      </c>
      <c r="K3629" t="s">
        <v>26</v>
      </c>
      <c r="L3629" t="s">
        <v>154</v>
      </c>
      <c r="M3629" t="s">
        <v>26</v>
      </c>
      <c r="N3629" t="s">
        <v>26</v>
      </c>
      <c r="O3629">
        <v>1</v>
      </c>
      <c r="P3629">
        <v>2</v>
      </c>
      <c r="Q3629">
        <v>2</v>
      </c>
      <c r="R3629">
        <v>2</v>
      </c>
      <c r="S3629">
        <v>2</v>
      </c>
      <c r="T3629">
        <v>2</v>
      </c>
      <c r="U3629">
        <v>2</v>
      </c>
      <c r="V3629">
        <v>2314.83</v>
      </c>
      <c r="W3629">
        <v>25</v>
      </c>
      <c r="X3629">
        <v>1</v>
      </c>
      <c r="Y3629">
        <v>2397</v>
      </c>
      <c r="Z3629">
        <v>1672</v>
      </c>
      <c r="AA3629">
        <v>2</v>
      </c>
      <c r="AB3629" t="s">
        <v>27</v>
      </c>
      <c r="AC3629" s="6" t="s">
        <v>28</v>
      </c>
      <c r="AD3629" s="6" t="s">
        <v>28</v>
      </c>
      <c r="AE3629">
        <v>9</v>
      </c>
      <c r="AF3629">
        <v>9</v>
      </c>
      <c r="AG3629" s="25" t="e">
        <f t="shared" si="729"/>
        <v>#VALUE!</v>
      </c>
      <c r="AH3629" s="29"/>
      <c r="AI3629" s="25" t="e">
        <f t="shared" si="732"/>
        <v>#VALUE!</v>
      </c>
      <c r="AJ3629" s="34">
        <f t="shared" si="730"/>
        <v>4.9523809523809526E-2</v>
      </c>
      <c r="AK3629" t="s">
        <v>29</v>
      </c>
      <c r="AL3629" t="s">
        <v>27</v>
      </c>
      <c r="AM3629" t="s">
        <v>29</v>
      </c>
      <c r="AN3629" t="s">
        <v>27</v>
      </c>
      <c r="AO3629" s="6" t="s">
        <v>28</v>
      </c>
      <c r="AP3629">
        <v>9</v>
      </c>
      <c r="AQ3629">
        <v>9</v>
      </c>
      <c r="AR3629" t="s">
        <v>29</v>
      </c>
      <c r="AS3629" t="s">
        <v>27</v>
      </c>
      <c r="AT3629" s="6" t="s">
        <v>28</v>
      </c>
      <c r="AU3629">
        <v>9</v>
      </c>
      <c r="AV3629">
        <v>9</v>
      </c>
      <c r="AW3629">
        <v>2</v>
      </c>
      <c r="AX3629">
        <v>2</v>
      </c>
      <c r="AY3629">
        <v>2</v>
      </c>
      <c r="AZ3629">
        <v>2</v>
      </c>
      <c r="BA3629">
        <v>2</v>
      </c>
      <c r="BB3629">
        <v>2</v>
      </c>
      <c r="BC3629">
        <v>2</v>
      </c>
      <c r="BD3629">
        <v>2</v>
      </c>
      <c r="BE3629" t="s">
        <v>29</v>
      </c>
      <c r="BF3629" t="s">
        <v>27</v>
      </c>
      <c r="BG3629" s="6" t="s">
        <v>28</v>
      </c>
      <c r="BH3629">
        <v>9</v>
      </c>
      <c r="BI3629">
        <v>9</v>
      </c>
      <c r="BJ3629" t="s">
        <v>27</v>
      </c>
      <c r="BK3629" s="65" t="e">
        <f t="shared" si="740"/>
        <v>#VALUE!</v>
      </c>
      <c r="BL3629" t="s">
        <v>27</v>
      </c>
      <c r="BM3629" s="65" t="e">
        <f t="shared" si="733"/>
        <v>#VALUE!</v>
      </c>
      <c r="BN3629">
        <v>0</v>
      </c>
      <c r="BO3629" s="71">
        <f t="shared" si="734"/>
        <v>0</v>
      </c>
      <c r="BP3629" t="s">
        <v>27</v>
      </c>
      <c r="BQ3629" s="71" t="e">
        <f t="shared" si="735"/>
        <v>#VALUE!</v>
      </c>
      <c r="BR3629">
        <v>0</v>
      </c>
      <c r="BS3629" s="73">
        <f t="shared" si="736"/>
        <v>0</v>
      </c>
      <c r="BT3629" t="s">
        <v>27</v>
      </c>
      <c r="BU3629" s="73" t="e">
        <f t="shared" si="737"/>
        <v>#VALUE!</v>
      </c>
      <c r="BV3629">
        <v>0</v>
      </c>
      <c r="BW3629" s="71">
        <f t="shared" si="738"/>
        <v>0</v>
      </c>
      <c r="BX3629">
        <v>0</v>
      </c>
      <c r="BY3629" s="71">
        <f t="shared" si="739"/>
        <v>0</v>
      </c>
      <c r="BZ3629">
        <v>0</v>
      </c>
      <c r="CA3629" s="71">
        <f t="shared" si="731"/>
        <v>0</v>
      </c>
      <c r="CB3629" t="s">
        <v>27</v>
      </c>
      <c r="CC3629" s="71" t="e">
        <f t="shared" si="741"/>
        <v>#VALUE!</v>
      </c>
    </row>
    <row r="3630" spans="2:81" x14ac:dyDescent="0.25">
      <c r="B3630">
        <v>4322</v>
      </c>
      <c r="C3630">
        <v>2</v>
      </c>
      <c r="D3630">
        <v>4</v>
      </c>
      <c r="E3630">
        <v>2</v>
      </c>
      <c r="F3630" s="17">
        <v>9000</v>
      </c>
      <c r="G3630">
        <v>3</v>
      </c>
      <c r="H3630">
        <v>2</v>
      </c>
      <c r="I3630">
        <v>2</v>
      </c>
      <c r="J3630">
        <v>4</v>
      </c>
      <c r="K3630">
        <v>1</v>
      </c>
      <c r="L3630">
        <v>2</v>
      </c>
      <c r="M3630">
        <v>2</v>
      </c>
      <c r="N3630" t="s">
        <v>26</v>
      </c>
      <c r="O3630">
        <v>1</v>
      </c>
      <c r="P3630">
        <v>1</v>
      </c>
      <c r="Q3630">
        <v>1</v>
      </c>
      <c r="R3630">
        <v>2</v>
      </c>
      <c r="S3630">
        <v>2</v>
      </c>
      <c r="T3630">
        <v>2</v>
      </c>
      <c r="U3630">
        <v>2</v>
      </c>
      <c r="V3630">
        <v>402.35</v>
      </c>
      <c r="W3630">
        <v>18</v>
      </c>
      <c r="X3630">
        <v>1</v>
      </c>
      <c r="Y3630">
        <v>5886</v>
      </c>
      <c r="Z3630">
        <v>971</v>
      </c>
      <c r="AA3630">
        <v>1</v>
      </c>
      <c r="AB3630">
        <v>889655</v>
      </c>
      <c r="AC3630" s="6">
        <v>12571</v>
      </c>
      <c r="AD3630" s="6">
        <v>9408</v>
      </c>
      <c r="AE3630">
        <v>0</v>
      </c>
      <c r="AF3630">
        <v>0</v>
      </c>
      <c r="AG3630" s="25">
        <f t="shared" si="729"/>
        <v>98.850555555555559</v>
      </c>
      <c r="AH3630" s="29"/>
      <c r="AI3630" s="25">
        <f t="shared" si="732"/>
        <v>49.419777777777774</v>
      </c>
      <c r="AJ3630" s="34">
        <f t="shared" si="730"/>
        <v>49.786000000000001</v>
      </c>
      <c r="AK3630">
        <v>130357</v>
      </c>
      <c r="AL3630">
        <v>444778</v>
      </c>
      <c r="AM3630">
        <v>4315</v>
      </c>
      <c r="AN3630">
        <v>444877</v>
      </c>
      <c r="AO3630" s="6">
        <v>3163</v>
      </c>
      <c r="AP3630">
        <v>0</v>
      </c>
      <c r="AQ3630">
        <v>0</v>
      </c>
      <c r="AR3630" t="s">
        <v>29</v>
      </c>
      <c r="AS3630" t="s">
        <v>27</v>
      </c>
      <c r="AT3630" s="6" t="s">
        <v>28</v>
      </c>
      <c r="AU3630">
        <v>9</v>
      </c>
      <c r="AV3630">
        <v>9</v>
      </c>
      <c r="AW3630">
        <v>2</v>
      </c>
      <c r="AX3630">
        <v>2</v>
      </c>
      <c r="AY3630">
        <v>2</v>
      </c>
      <c r="AZ3630">
        <v>2</v>
      </c>
      <c r="BA3630">
        <v>2</v>
      </c>
      <c r="BB3630">
        <v>2</v>
      </c>
      <c r="BC3630">
        <v>2</v>
      </c>
      <c r="BD3630">
        <v>2</v>
      </c>
      <c r="BE3630" t="s">
        <v>29</v>
      </c>
      <c r="BF3630" t="s">
        <v>27</v>
      </c>
      <c r="BG3630" s="6" t="s">
        <v>28</v>
      </c>
      <c r="BH3630">
        <v>9</v>
      </c>
      <c r="BI3630">
        <v>9</v>
      </c>
      <c r="BJ3630">
        <v>346667</v>
      </c>
      <c r="BK3630" s="65">
        <f t="shared" si="740"/>
        <v>38.518555555555558</v>
      </c>
      <c r="BL3630">
        <v>53157</v>
      </c>
      <c r="BM3630" s="65">
        <f t="shared" si="733"/>
        <v>5.9063333333333334</v>
      </c>
      <c r="BN3630">
        <v>40647</v>
      </c>
      <c r="BO3630" s="71">
        <f t="shared" si="734"/>
        <v>4.5163333333333338</v>
      </c>
      <c r="BP3630">
        <v>3109</v>
      </c>
      <c r="BQ3630" s="71">
        <f t="shared" si="735"/>
        <v>0.34544444444444444</v>
      </c>
      <c r="BR3630">
        <v>130580</v>
      </c>
      <c r="BS3630" s="73">
        <f t="shared" si="736"/>
        <v>14.508888888888889</v>
      </c>
      <c r="BT3630">
        <v>0</v>
      </c>
      <c r="BU3630" s="73">
        <f t="shared" si="737"/>
        <v>0</v>
      </c>
      <c r="BV3630">
        <v>42467</v>
      </c>
      <c r="BW3630" s="71">
        <f t="shared" si="738"/>
        <v>4.7185555555555556</v>
      </c>
      <c r="BX3630">
        <v>22928</v>
      </c>
      <c r="BY3630" s="71">
        <f t="shared" si="739"/>
        <v>2.5475555555555554</v>
      </c>
      <c r="BZ3630">
        <v>30585</v>
      </c>
      <c r="CA3630" s="71">
        <f t="shared" si="731"/>
        <v>3.3983333333333334</v>
      </c>
      <c r="CB3630">
        <v>219514</v>
      </c>
      <c r="CC3630" s="71">
        <f t="shared" si="741"/>
        <v>24.390444444444444</v>
      </c>
    </row>
    <row r="3631" spans="2:81" x14ac:dyDescent="0.25">
      <c r="B3631">
        <v>4323</v>
      </c>
      <c r="C3631">
        <v>4</v>
      </c>
      <c r="D3631">
        <v>9</v>
      </c>
      <c r="E3631">
        <v>3</v>
      </c>
      <c r="F3631" s="17">
        <v>61000</v>
      </c>
      <c r="G3631">
        <v>6</v>
      </c>
      <c r="H3631">
        <v>5</v>
      </c>
      <c r="I3631">
        <v>5</v>
      </c>
      <c r="J3631">
        <v>9</v>
      </c>
      <c r="K3631">
        <v>4</v>
      </c>
      <c r="L3631">
        <v>1</v>
      </c>
      <c r="M3631">
        <v>2</v>
      </c>
      <c r="N3631">
        <v>2</v>
      </c>
      <c r="O3631">
        <v>2</v>
      </c>
      <c r="P3631">
        <v>1</v>
      </c>
      <c r="Q3631">
        <v>1</v>
      </c>
      <c r="R3631">
        <v>2</v>
      </c>
      <c r="S3631">
        <v>2</v>
      </c>
      <c r="T3631">
        <v>2</v>
      </c>
      <c r="U3631">
        <v>2</v>
      </c>
      <c r="V3631">
        <v>80.53</v>
      </c>
      <c r="W3631">
        <v>55</v>
      </c>
      <c r="X3631">
        <v>1</v>
      </c>
      <c r="Y3631">
        <v>4238</v>
      </c>
      <c r="Z3631">
        <v>302</v>
      </c>
      <c r="AA3631">
        <v>1</v>
      </c>
      <c r="AB3631">
        <v>715970</v>
      </c>
      <c r="AC3631" s="6">
        <v>9923</v>
      </c>
      <c r="AD3631" s="6">
        <v>7423</v>
      </c>
      <c r="AE3631">
        <v>0</v>
      </c>
      <c r="AF3631">
        <v>0</v>
      </c>
      <c r="AG3631" s="25">
        <f t="shared" si="729"/>
        <v>11.737213114754098</v>
      </c>
      <c r="AH3631" s="29"/>
      <c r="AI3631" s="25">
        <f t="shared" si="732"/>
        <v>5.7067049180327869</v>
      </c>
      <c r="AJ3631" s="34">
        <f t="shared" si="730"/>
        <v>6.0720491803278689</v>
      </c>
      <c r="AK3631">
        <v>102025</v>
      </c>
      <c r="AL3631">
        <v>348109</v>
      </c>
      <c r="AM3631">
        <v>3568</v>
      </c>
      <c r="AN3631">
        <v>367861</v>
      </c>
      <c r="AO3631" s="6">
        <v>2500</v>
      </c>
      <c r="AP3631">
        <v>0</v>
      </c>
      <c r="AQ3631">
        <v>0</v>
      </c>
      <c r="AR3631" t="s">
        <v>29</v>
      </c>
      <c r="AS3631" t="s">
        <v>27</v>
      </c>
      <c r="AT3631" s="6" t="s">
        <v>28</v>
      </c>
      <c r="AU3631">
        <v>9</v>
      </c>
      <c r="AV3631">
        <v>9</v>
      </c>
      <c r="AW3631">
        <v>2</v>
      </c>
      <c r="AX3631">
        <v>2</v>
      </c>
      <c r="AY3631">
        <v>2</v>
      </c>
      <c r="AZ3631">
        <v>2</v>
      </c>
      <c r="BA3631">
        <v>2</v>
      </c>
      <c r="BB3631">
        <v>2</v>
      </c>
      <c r="BC3631">
        <v>2</v>
      </c>
      <c r="BD3631">
        <v>2</v>
      </c>
      <c r="BE3631" t="s">
        <v>29</v>
      </c>
      <c r="BF3631" t="s">
        <v>27</v>
      </c>
      <c r="BG3631" s="6" t="s">
        <v>28</v>
      </c>
      <c r="BH3631">
        <v>9</v>
      </c>
      <c r="BI3631">
        <v>9</v>
      </c>
      <c r="BJ3631">
        <v>369417</v>
      </c>
      <c r="BK3631" s="65">
        <f t="shared" si="740"/>
        <v>6.056016393442623</v>
      </c>
      <c r="BL3631">
        <v>4912</v>
      </c>
      <c r="BM3631" s="65">
        <f t="shared" si="733"/>
        <v>8.0524590163934429E-2</v>
      </c>
      <c r="BN3631">
        <v>31177</v>
      </c>
      <c r="BO3631" s="71">
        <f t="shared" si="734"/>
        <v>0.51109836065573766</v>
      </c>
      <c r="BP3631">
        <v>5748</v>
      </c>
      <c r="BQ3631" s="71">
        <f t="shared" si="735"/>
        <v>9.4229508196721309E-2</v>
      </c>
      <c r="BR3631">
        <v>191305</v>
      </c>
      <c r="BS3631" s="73">
        <f t="shared" si="736"/>
        <v>3.1361475409836066</v>
      </c>
      <c r="BT3631">
        <v>6915</v>
      </c>
      <c r="BU3631" s="73">
        <f t="shared" si="737"/>
        <v>0.11336065573770492</v>
      </c>
      <c r="BV3631">
        <v>40503</v>
      </c>
      <c r="BW3631" s="71">
        <f t="shared" si="738"/>
        <v>0.66398360655737709</v>
      </c>
      <c r="BX3631">
        <v>7912</v>
      </c>
      <c r="BY3631" s="71">
        <f t="shared" si="739"/>
        <v>0.12970491803278689</v>
      </c>
      <c r="BZ3631">
        <v>11906</v>
      </c>
      <c r="CA3631" s="71">
        <f t="shared" si="731"/>
        <v>0.19518032786885245</v>
      </c>
      <c r="CB3631">
        <v>46175</v>
      </c>
      <c r="CC3631" s="71">
        <f t="shared" si="741"/>
        <v>0.75696721311475412</v>
      </c>
    </row>
    <row r="3632" spans="2:81" x14ac:dyDescent="0.25">
      <c r="B3632">
        <v>4324</v>
      </c>
      <c r="C3632">
        <v>2</v>
      </c>
      <c r="D3632">
        <v>3</v>
      </c>
      <c r="E3632">
        <v>1</v>
      </c>
      <c r="F3632" s="17">
        <v>106000</v>
      </c>
      <c r="G3632">
        <v>7</v>
      </c>
      <c r="H3632">
        <v>7</v>
      </c>
      <c r="I3632">
        <v>14</v>
      </c>
      <c r="J3632">
        <v>28</v>
      </c>
      <c r="K3632">
        <v>2</v>
      </c>
      <c r="L3632">
        <v>8</v>
      </c>
      <c r="M3632">
        <v>2</v>
      </c>
      <c r="N3632">
        <v>2</v>
      </c>
      <c r="O3632">
        <v>2</v>
      </c>
      <c r="P3632">
        <v>1</v>
      </c>
      <c r="Q3632">
        <v>1</v>
      </c>
      <c r="R3632">
        <v>2</v>
      </c>
      <c r="S3632">
        <v>2</v>
      </c>
      <c r="T3632">
        <v>2</v>
      </c>
      <c r="U3632">
        <v>2</v>
      </c>
      <c r="V3632">
        <v>121.46</v>
      </c>
      <c r="W3632">
        <v>12</v>
      </c>
      <c r="X3632">
        <v>1</v>
      </c>
      <c r="Y3632">
        <v>7177</v>
      </c>
      <c r="Z3632">
        <v>617</v>
      </c>
      <c r="AA3632">
        <v>1</v>
      </c>
      <c r="AB3632">
        <v>5188757</v>
      </c>
      <c r="AC3632" s="6">
        <v>95528</v>
      </c>
      <c r="AD3632" s="6">
        <v>79594</v>
      </c>
      <c r="AE3632">
        <v>0</v>
      </c>
      <c r="AF3632">
        <v>0</v>
      </c>
      <c r="AG3632" s="25">
        <f t="shared" si="729"/>
        <v>48.950537735849053</v>
      </c>
      <c r="AH3632" s="29"/>
      <c r="AI3632" s="25">
        <f t="shared" si="732"/>
        <v>28.197283018867925</v>
      </c>
      <c r="AJ3632" s="34">
        <f t="shared" si="730"/>
        <v>20.903896226415096</v>
      </c>
      <c r="AK3632">
        <v>876000</v>
      </c>
      <c r="AL3632">
        <v>2988912</v>
      </c>
      <c r="AM3632">
        <v>21337</v>
      </c>
      <c r="AN3632">
        <v>2199845</v>
      </c>
      <c r="AO3632" s="6">
        <v>15934</v>
      </c>
      <c r="AP3632">
        <v>0</v>
      </c>
      <c r="AQ3632">
        <v>0</v>
      </c>
      <c r="AR3632" t="s">
        <v>29</v>
      </c>
      <c r="AS3632" t="s">
        <v>27</v>
      </c>
      <c r="AT3632" s="6" t="s">
        <v>28</v>
      </c>
      <c r="AU3632">
        <v>9</v>
      </c>
      <c r="AV3632">
        <v>9</v>
      </c>
      <c r="AW3632">
        <v>2</v>
      </c>
      <c r="AX3632">
        <v>2</v>
      </c>
      <c r="AY3632">
        <v>2</v>
      </c>
      <c r="AZ3632">
        <v>2</v>
      </c>
      <c r="BA3632">
        <v>2</v>
      </c>
      <c r="BB3632">
        <v>2</v>
      </c>
      <c r="BC3632">
        <v>2</v>
      </c>
      <c r="BD3632">
        <v>2</v>
      </c>
      <c r="BE3632" t="s">
        <v>29</v>
      </c>
      <c r="BF3632" t="s">
        <v>27</v>
      </c>
      <c r="BG3632" s="6" t="s">
        <v>28</v>
      </c>
      <c r="BH3632">
        <v>9</v>
      </c>
      <c r="BI3632">
        <v>9</v>
      </c>
      <c r="BJ3632">
        <v>2038639</v>
      </c>
      <c r="BK3632" s="65">
        <f t="shared" si="740"/>
        <v>19.232443396226415</v>
      </c>
      <c r="BL3632">
        <v>633916</v>
      </c>
      <c r="BM3632" s="65">
        <f t="shared" si="733"/>
        <v>5.9803396226415098</v>
      </c>
      <c r="BN3632">
        <v>825186</v>
      </c>
      <c r="BO3632" s="71">
        <f t="shared" si="734"/>
        <v>7.7847735849056603</v>
      </c>
      <c r="BP3632">
        <v>135903</v>
      </c>
      <c r="BQ3632" s="71">
        <f t="shared" si="735"/>
        <v>1.2821037735849057</v>
      </c>
      <c r="BR3632">
        <v>971664</v>
      </c>
      <c r="BS3632" s="73">
        <f t="shared" si="736"/>
        <v>9.1666415094339619</v>
      </c>
      <c r="BT3632">
        <v>62102</v>
      </c>
      <c r="BU3632" s="73">
        <f t="shared" si="737"/>
        <v>0.58586792452830194</v>
      </c>
      <c r="BV3632">
        <v>147005</v>
      </c>
      <c r="BW3632" s="71">
        <f t="shared" si="738"/>
        <v>1.3868396226415094</v>
      </c>
      <c r="BX3632">
        <v>19493</v>
      </c>
      <c r="BY3632" s="71">
        <f t="shared" si="739"/>
        <v>0.18389622641509434</v>
      </c>
      <c r="BZ3632">
        <v>138147</v>
      </c>
      <c r="CA3632" s="71">
        <f t="shared" si="731"/>
        <v>1.3032735849056605</v>
      </c>
      <c r="CB3632">
        <v>216702</v>
      </c>
      <c r="CC3632" s="71">
        <f t="shared" si="741"/>
        <v>2.0443584905660379</v>
      </c>
    </row>
    <row r="3633" spans="2:81" x14ac:dyDescent="0.25">
      <c r="B3633">
        <v>4325</v>
      </c>
      <c r="C3633">
        <v>2</v>
      </c>
      <c r="D3633">
        <v>4</v>
      </c>
      <c r="E3633">
        <v>3</v>
      </c>
      <c r="F3633" s="17">
        <v>12750</v>
      </c>
      <c r="G3633">
        <v>4</v>
      </c>
      <c r="H3633">
        <v>8</v>
      </c>
      <c r="I3633">
        <v>5</v>
      </c>
      <c r="J3633">
        <v>9</v>
      </c>
      <c r="K3633">
        <v>4</v>
      </c>
      <c r="L3633">
        <v>2</v>
      </c>
      <c r="M3633">
        <v>2</v>
      </c>
      <c r="N3633">
        <v>2</v>
      </c>
      <c r="O3633">
        <v>1</v>
      </c>
      <c r="P3633">
        <v>1</v>
      </c>
      <c r="Q3633">
        <v>1</v>
      </c>
      <c r="R3633">
        <v>2</v>
      </c>
      <c r="S3633">
        <v>2</v>
      </c>
      <c r="T3633">
        <v>2</v>
      </c>
      <c r="U3633">
        <v>2</v>
      </c>
      <c r="V3633">
        <v>2724.37</v>
      </c>
      <c r="W3633">
        <v>20</v>
      </c>
      <c r="X3633">
        <v>1</v>
      </c>
      <c r="Y3633">
        <v>4449</v>
      </c>
      <c r="Z3633">
        <v>1585</v>
      </c>
      <c r="AA3633">
        <v>1</v>
      </c>
      <c r="AB3633">
        <v>608394</v>
      </c>
      <c r="AC3633" s="6">
        <v>7464</v>
      </c>
      <c r="AD3633" s="6">
        <v>4992</v>
      </c>
      <c r="AE3633">
        <v>0</v>
      </c>
      <c r="AF3633">
        <v>0</v>
      </c>
      <c r="AG3633" s="25">
        <f t="shared" si="729"/>
        <v>47.717176470588235</v>
      </c>
      <c r="AH3633" s="29"/>
      <c r="AI3633" s="25">
        <f t="shared" si="732"/>
        <v>21.283137254901959</v>
      </c>
      <c r="AJ3633" s="34">
        <f t="shared" si="730"/>
        <v>26.630588235294116</v>
      </c>
      <c r="AK3633">
        <v>79531</v>
      </c>
      <c r="AL3633">
        <v>271360</v>
      </c>
      <c r="AM3633">
        <v>3269</v>
      </c>
      <c r="AN3633">
        <v>337034</v>
      </c>
      <c r="AO3633" s="6">
        <v>2472</v>
      </c>
      <c r="AP3633">
        <v>0</v>
      </c>
      <c r="AQ3633">
        <v>0</v>
      </c>
      <c r="AR3633" t="s">
        <v>29</v>
      </c>
      <c r="AS3633" t="s">
        <v>27</v>
      </c>
      <c r="AT3633" s="6" t="s">
        <v>28</v>
      </c>
      <c r="AU3633">
        <v>9</v>
      </c>
      <c r="AV3633">
        <v>9</v>
      </c>
      <c r="AW3633">
        <v>2</v>
      </c>
      <c r="AX3633">
        <v>2</v>
      </c>
      <c r="AY3633">
        <v>2</v>
      </c>
      <c r="AZ3633">
        <v>2</v>
      </c>
      <c r="BA3633">
        <v>2</v>
      </c>
      <c r="BB3633">
        <v>2</v>
      </c>
      <c r="BC3633">
        <v>2</v>
      </c>
      <c r="BD3633">
        <v>2</v>
      </c>
      <c r="BE3633" t="s">
        <v>29</v>
      </c>
      <c r="BF3633" t="s">
        <v>27</v>
      </c>
      <c r="BG3633" s="6" t="s">
        <v>28</v>
      </c>
      <c r="BH3633">
        <v>9</v>
      </c>
      <c r="BI3633">
        <v>9</v>
      </c>
      <c r="BJ3633">
        <v>349393</v>
      </c>
      <c r="BK3633" s="65">
        <f t="shared" si="740"/>
        <v>27.403372549019608</v>
      </c>
      <c r="BL3633">
        <v>11615</v>
      </c>
      <c r="BM3633" s="65">
        <f t="shared" si="733"/>
        <v>0.91098039215686277</v>
      </c>
      <c r="BN3633">
        <v>20469</v>
      </c>
      <c r="BO3633" s="71">
        <f t="shared" si="734"/>
        <v>1.6054117647058823</v>
      </c>
      <c r="BP3633">
        <v>4525</v>
      </c>
      <c r="BQ3633" s="71">
        <f t="shared" si="735"/>
        <v>0.35490196078431374</v>
      </c>
      <c r="BR3633">
        <v>130637</v>
      </c>
      <c r="BS3633" s="73">
        <f t="shared" si="736"/>
        <v>10.246039215686274</v>
      </c>
      <c r="BT3633">
        <v>0</v>
      </c>
      <c r="BU3633" s="73">
        <f t="shared" si="737"/>
        <v>0</v>
      </c>
      <c r="BV3633">
        <v>47088</v>
      </c>
      <c r="BW3633" s="71">
        <f t="shared" si="738"/>
        <v>3.6931764705882353</v>
      </c>
      <c r="BX3633">
        <v>6467</v>
      </c>
      <c r="BY3633" s="71">
        <f t="shared" si="739"/>
        <v>0.50721568627450986</v>
      </c>
      <c r="BZ3633">
        <v>8280</v>
      </c>
      <c r="CA3633" s="71">
        <f t="shared" si="731"/>
        <v>0.64941176470588236</v>
      </c>
      <c r="CB3633">
        <v>29921</v>
      </c>
      <c r="CC3633" s="71">
        <f t="shared" si="741"/>
        <v>2.3467450980392157</v>
      </c>
    </row>
    <row r="3634" spans="2:81" x14ac:dyDescent="0.25">
      <c r="B3634">
        <v>4326</v>
      </c>
      <c r="C3634">
        <v>1</v>
      </c>
      <c r="D3634">
        <v>2</v>
      </c>
      <c r="E3634">
        <v>1</v>
      </c>
      <c r="F3634" s="17">
        <v>700000</v>
      </c>
      <c r="G3634">
        <v>9</v>
      </c>
      <c r="H3634">
        <v>3</v>
      </c>
      <c r="I3634">
        <v>16</v>
      </c>
      <c r="J3634">
        <v>35</v>
      </c>
      <c r="K3634">
        <v>6</v>
      </c>
      <c r="L3634">
        <v>6</v>
      </c>
      <c r="M3634">
        <v>1</v>
      </c>
      <c r="N3634" t="s">
        <v>26</v>
      </c>
      <c r="O3634">
        <v>11</v>
      </c>
      <c r="P3634">
        <v>1</v>
      </c>
      <c r="Q3634">
        <v>1</v>
      </c>
      <c r="R3634">
        <v>1</v>
      </c>
      <c r="S3634">
        <v>2</v>
      </c>
      <c r="T3634">
        <v>1</v>
      </c>
      <c r="U3634">
        <v>2</v>
      </c>
      <c r="V3634">
        <v>5.32</v>
      </c>
      <c r="W3634">
        <v>4</v>
      </c>
      <c r="X3634">
        <v>2</v>
      </c>
      <c r="Y3634">
        <v>6471</v>
      </c>
      <c r="Z3634">
        <v>577</v>
      </c>
      <c r="AA3634">
        <v>1</v>
      </c>
      <c r="AB3634">
        <v>177964804</v>
      </c>
      <c r="AC3634" s="6">
        <v>2686483</v>
      </c>
      <c r="AD3634" s="6">
        <v>1129645</v>
      </c>
      <c r="AE3634">
        <v>0</v>
      </c>
      <c r="AF3634">
        <v>0</v>
      </c>
      <c r="AG3634" s="25">
        <f t="shared" si="729"/>
        <v>254.23543428571429</v>
      </c>
      <c r="AH3634" s="29"/>
      <c r="AI3634" s="25">
        <f t="shared" si="732"/>
        <v>66.010847142857145</v>
      </c>
      <c r="AJ3634" s="34">
        <f t="shared" si="730"/>
        <v>188.46728999999999</v>
      </c>
      <c r="AK3634">
        <v>13542671</v>
      </c>
      <c r="AL3634">
        <v>46207593</v>
      </c>
      <c r="AM3634">
        <v>27713</v>
      </c>
      <c r="AN3634">
        <v>2857210</v>
      </c>
      <c r="AO3634" s="6">
        <v>40980</v>
      </c>
      <c r="AP3634">
        <v>0</v>
      </c>
      <c r="AQ3634">
        <v>0</v>
      </c>
      <c r="AR3634">
        <v>0</v>
      </c>
      <c r="AS3634">
        <v>0</v>
      </c>
      <c r="AT3634" s="6">
        <v>0</v>
      </c>
      <c r="AU3634">
        <v>0</v>
      </c>
      <c r="AV3634">
        <v>0</v>
      </c>
      <c r="AW3634">
        <v>1</v>
      </c>
      <c r="AX3634">
        <v>1</v>
      </c>
      <c r="AY3634">
        <v>2</v>
      </c>
      <c r="AZ3634">
        <v>2</v>
      </c>
      <c r="BA3634">
        <v>1</v>
      </c>
      <c r="BB3634">
        <v>2</v>
      </c>
      <c r="BC3634">
        <v>2</v>
      </c>
      <c r="BD3634">
        <v>2</v>
      </c>
      <c r="BE3634">
        <v>128900</v>
      </c>
      <c r="BF3634">
        <v>128900000</v>
      </c>
      <c r="BG3634" s="6">
        <v>1515858</v>
      </c>
      <c r="BH3634">
        <v>1</v>
      </c>
      <c r="BI3634">
        <v>1</v>
      </c>
      <c r="BJ3634">
        <v>104960595</v>
      </c>
      <c r="BK3634" s="65">
        <f t="shared" si="740"/>
        <v>149.94370714285714</v>
      </c>
      <c r="BL3634">
        <v>3083570</v>
      </c>
      <c r="BM3634" s="65">
        <f t="shared" si="733"/>
        <v>4.4051</v>
      </c>
      <c r="BN3634">
        <v>12966028</v>
      </c>
      <c r="BO3634" s="71">
        <f t="shared" si="734"/>
        <v>18.522897142857143</v>
      </c>
      <c r="BP3634">
        <v>23939405</v>
      </c>
      <c r="BQ3634" s="71">
        <f t="shared" si="735"/>
        <v>34.199150000000003</v>
      </c>
      <c r="BR3634">
        <v>18269777</v>
      </c>
      <c r="BS3634" s="73">
        <f t="shared" si="736"/>
        <v>26.099681428571429</v>
      </c>
      <c r="BT3634">
        <v>3211292</v>
      </c>
      <c r="BU3634" s="73">
        <f t="shared" si="737"/>
        <v>4.5875599999999999</v>
      </c>
      <c r="BV3634">
        <v>1241828</v>
      </c>
      <c r="BW3634" s="71">
        <f t="shared" si="738"/>
        <v>1.7740400000000001</v>
      </c>
      <c r="BX3634">
        <v>555800</v>
      </c>
      <c r="BY3634" s="71">
        <f t="shared" si="739"/>
        <v>0.79400000000000004</v>
      </c>
      <c r="BZ3634">
        <v>2992184</v>
      </c>
      <c r="CA3634" s="71">
        <f t="shared" si="731"/>
        <v>4.2745485714285714</v>
      </c>
      <c r="CB3634">
        <v>6744326</v>
      </c>
      <c r="CC3634" s="71">
        <f t="shared" si="741"/>
        <v>9.6347514285714286</v>
      </c>
    </row>
    <row r="3635" spans="2:81" x14ac:dyDescent="0.25">
      <c r="B3635">
        <v>4327</v>
      </c>
      <c r="C3635">
        <v>2</v>
      </c>
      <c r="D3635">
        <v>4</v>
      </c>
      <c r="E3635">
        <v>1</v>
      </c>
      <c r="F3635" s="17">
        <v>215000</v>
      </c>
      <c r="G3635">
        <v>8</v>
      </c>
      <c r="H3635">
        <v>5</v>
      </c>
      <c r="I3635">
        <v>24</v>
      </c>
      <c r="J3635">
        <v>51</v>
      </c>
      <c r="K3635" t="s">
        <v>26</v>
      </c>
      <c r="L3635" t="s">
        <v>154</v>
      </c>
      <c r="M3635" t="s">
        <v>26</v>
      </c>
      <c r="N3635" t="s">
        <v>26</v>
      </c>
      <c r="O3635" t="s">
        <v>157</v>
      </c>
      <c r="P3635">
        <v>1</v>
      </c>
      <c r="Q3635">
        <v>1</v>
      </c>
      <c r="R3635">
        <v>2</v>
      </c>
      <c r="S3635" t="s">
        <v>26</v>
      </c>
      <c r="T3635">
        <v>2</v>
      </c>
      <c r="U3635">
        <v>2</v>
      </c>
      <c r="V3635">
        <v>161.09</v>
      </c>
      <c r="W3635">
        <v>17</v>
      </c>
      <c r="X3635">
        <v>1</v>
      </c>
      <c r="Y3635">
        <v>8548</v>
      </c>
      <c r="Z3635">
        <v>600</v>
      </c>
      <c r="AA3635">
        <v>1</v>
      </c>
      <c r="AB3635">
        <v>19286307</v>
      </c>
      <c r="AC3635" s="6">
        <v>334195</v>
      </c>
      <c r="AD3635" s="6">
        <v>287013</v>
      </c>
      <c r="AE3635">
        <v>0</v>
      </c>
      <c r="AF3635">
        <v>0</v>
      </c>
      <c r="AG3635" s="25">
        <f t="shared" si="729"/>
        <v>89.703753488372087</v>
      </c>
      <c r="AH3635" s="29"/>
      <c r="AI3635" s="25">
        <f t="shared" si="732"/>
        <v>59.989372093023256</v>
      </c>
      <c r="AJ3635" s="34">
        <f t="shared" si="730"/>
        <v>29.933995348837211</v>
      </c>
      <c r="AK3635">
        <v>3780104</v>
      </c>
      <c r="AL3635">
        <v>12897715</v>
      </c>
      <c r="AM3635">
        <v>61965</v>
      </c>
      <c r="AN3635">
        <v>6388592</v>
      </c>
      <c r="AO3635" s="6">
        <v>47183</v>
      </c>
      <c r="AP3635">
        <v>0</v>
      </c>
      <c r="AQ3635">
        <v>0</v>
      </c>
      <c r="AR3635" t="s">
        <v>29</v>
      </c>
      <c r="AS3635">
        <v>0</v>
      </c>
      <c r="AT3635" s="6" t="s">
        <v>28</v>
      </c>
      <c r="AU3635">
        <v>9</v>
      </c>
      <c r="AV3635">
        <v>9</v>
      </c>
      <c r="AW3635">
        <v>2</v>
      </c>
      <c r="AX3635">
        <v>2</v>
      </c>
      <c r="AY3635">
        <v>2</v>
      </c>
      <c r="AZ3635">
        <v>2</v>
      </c>
      <c r="BA3635">
        <v>2</v>
      </c>
      <c r="BB3635">
        <v>2</v>
      </c>
      <c r="BC3635">
        <v>2</v>
      </c>
      <c r="BD3635">
        <v>2</v>
      </c>
      <c r="BE3635" t="s">
        <v>29</v>
      </c>
      <c r="BF3635" t="s">
        <v>27</v>
      </c>
      <c r="BG3635" s="6" t="s">
        <v>28</v>
      </c>
      <c r="BH3635">
        <v>9</v>
      </c>
      <c r="BI3635">
        <v>9</v>
      </c>
      <c r="BJ3635">
        <v>11514953</v>
      </c>
      <c r="BK3635" s="65">
        <f t="shared" si="740"/>
        <v>53.557920930232555</v>
      </c>
      <c r="BL3635">
        <v>709819</v>
      </c>
      <c r="BM3635" s="65">
        <f t="shared" si="733"/>
        <v>3.3014837209302326</v>
      </c>
      <c r="BN3635">
        <v>940622</v>
      </c>
      <c r="BO3635" s="71">
        <f t="shared" si="734"/>
        <v>4.3749860465116281</v>
      </c>
      <c r="BP3635">
        <v>1126706</v>
      </c>
      <c r="BQ3635" s="71">
        <f t="shared" si="735"/>
        <v>5.240493023255814</v>
      </c>
      <c r="BR3635">
        <v>3227245</v>
      </c>
      <c r="BS3635" s="73">
        <f t="shared" si="736"/>
        <v>15.010441860465116</v>
      </c>
      <c r="BT3635">
        <v>117130</v>
      </c>
      <c r="BU3635" s="73">
        <f t="shared" si="737"/>
        <v>0.54479069767441857</v>
      </c>
      <c r="BV3635">
        <v>518075</v>
      </c>
      <c r="BW3635" s="71">
        <f t="shared" si="738"/>
        <v>2.4096511627906976</v>
      </c>
      <c r="BX3635">
        <v>86208</v>
      </c>
      <c r="BY3635" s="71">
        <f t="shared" si="739"/>
        <v>0.40096744186046512</v>
      </c>
      <c r="BZ3635">
        <v>122752</v>
      </c>
      <c r="CA3635" s="71">
        <f t="shared" si="731"/>
        <v>0.57093953488372096</v>
      </c>
      <c r="CB3635">
        <v>922795</v>
      </c>
      <c r="CC3635" s="71">
        <f t="shared" si="741"/>
        <v>4.2920697674418609</v>
      </c>
    </row>
    <row r="3636" spans="2:81" x14ac:dyDescent="0.25">
      <c r="B3636">
        <v>4328</v>
      </c>
      <c r="C3636">
        <v>4</v>
      </c>
      <c r="D3636">
        <v>8</v>
      </c>
      <c r="E3636">
        <v>1</v>
      </c>
      <c r="F3636" s="17">
        <v>75000</v>
      </c>
      <c r="G3636">
        <v>6</v>
      </c>
      <c r="H3636">
        <v>3</v>
      </c>
      <c r="I3636">
        <v>14</v>
      </c>
      <c r="J3636">
        <v>29</v>
      </c>
      <c r="K3636">
        <v>3</v>
      </c>
      <c r="L3636">
        <v>1</v>
      </c>
      <c r="M3636">
        <v>2</v>
      </c>
      <c r="N3636">
        <v>2</v>
      </c>
      <c r="O3636">
        <v>2</v>
      </c>
      <c r="P3636">
        <v>1</v>
      </c>
      <c r="Q3636">
        <v>2</v>
      </c>
      <c r="R3636">
        <v>2</v>
      </c>
      <c r="S3636">
        <v>2</v>
      </c>
      <c r="T3636">
        <v>2</v>
      </c>
      <c r="U3636">
        <v>2</v>
      </c>
      <c r="V3636">
        <v>318.61</v>
      </c>
      <c r="W3636">
        <v>37</v>
      </c>
      <c r="X3636">
        <v>2</v>
      </c>
      <c r="Y3636">
        <v>6182</v>
      </c>
      <c r="Z3636">
        <v>469</v>
      </c>
      <c r="AA3636">
        <v>1</v>
      </c>
      <c r="AB3636">
        <v>4076600</v>
      </c>
      <c r="AC3636" s="6">
        <v>73984</v>
      </c>
      <c r="AD3636" s="6">
        <v>73984</v>
      </c>
      <c r="AE3636">
        <v>0</v>
      </c>
      <c r="AF3636">
        <v>0</v>
      </c>
      <c r="AG3636" s="25">
        <f t="shared" si="729"/>
        <v>54.354666666666667</v>
      </c>
      <c r="AH3636" s="29"/>
      <c r="AI3636" s="25">
        <f t="shared" si="732"/>
        <v>54.354666666666667</v>
      </c>
      <c r="AJ3636" s="34">
        <f t="shared" si="730"/>
        <v>6.9333333333333334E-4</v>
      </c>
      <c r="AK3636">
        <v>1194783</v>
      </c>
      <c r="AL3636">
        <v>4076600</v>
      </c>
      <c r="AM3636" t="s">
        <v>29</v>
      </c>
      <c r="AN3636" t="s">
        <v>27</v>
      </c>
      <c r="AO3636" s="6" t="s">
        <v>28</v>
      </c>
      <c r="AP3636">
        <v>9</v>
      </c>
      <c r="AQ3636">
        <v>9</v>
      </c>
      <c r="AR3636" t="s">
        <v>29</v>
      </c>
      <c r="AS3636" t="s">
        <v>27</v>
      </c>
      <c r="AT3636" s="6" t="s">
        <v>28</v>
      </c>
      <c r="AU3636">
        <v>9</v>
      </c>
      <c r="AV3636">
        <v>9</v>
      </c>
      <c r="AW3636">
        <v>2</v>
      </c>
      <c r="AX3636">
        <v>2</v>
      </c>
      <c r="AY3636">
        <v>2</v>
      </c>
      <c r="AZ3636">
        <v>2</v>
      </c>
      <c r="BA3636">
        <v>2</v>
      </c>
      <c r="BB3636">
        <v>2</v>
      </c>
      <c r="BC3636">
        <v>2</v>
      </c>
      <c r="BD3636">
        <v>2</v>
      </c>
      <c r="BE3636" t="s">
        <v>29</v>
      </c>
      <c r="BF3636" t="s">
        <v>27</v>
      </c>
      <c r="BG3636" s="6" t="s">
        <v>28</v>
      </c>
      <c r="BH3636">
        <v>9</v>
      </c>
      <c r="BI3636">
        <v>9</v>
      </c>
      <c r="BJ3636">
        <v>1057929</v>
      </c>
      <c r="BK3636" s="65">
        <f t="shared" si="740"/>
        <v>14.10572</v>
      </c>
      <c r="BL3636">
        <v>317200</v>
      </c>
      <c r="BM3636" s="65">
        <f t="shared" si="733"/>
        <v>4.2293333333333329</v>
      </c>
      <c r="BN3636">
        <v>872578</v>
      </c>
      <c r="BO3636" s="71">
        <f t="shared" si="734"/>
        <v>11.634373333333333</v>
      </c>
      <c r="BP3636">
        <v>161102</v>
      </c>
      <c r="BQ3636" s="71">
        <f t="shared" si="735"/>
        <v>2.1480266666666665</v>
      </c>
      <c r="BR3636">
        <v>989618</v>
      </c>
      <c r="BS3636" s="73">
        <f t="shared" si="736"/>
        <v>13.194906666666666</v>
      </c>
      <c r="BT3636">
        <v>60962</v>
      </c>
      <c r="BU3636" s="73">
        <f t="shared" si="737"/>
        <v>0.8128266666666667</v>
      </c>
      <c r="BV3636">
        <v>267708</v>
      </c>
      <c r="BW3636" s="71">
        <f t="shared" si="738"/>
        <v>3.5694400000000002</v>
      </c>
      <c r="BX3636">
        <v>20682</v>
      </c>
      <c r="BY3636" s="71">
        <f t="shared" si="739"/>
        <v>0.27576000000000001</v>
      </c>
      <c r="BZ3636">
        <v>149321</v>
      </c>
      <c r="CA3636" s="71">
        <f t="shared" si="731"/>
        <v>1.9909466666666666</v>
      </c>
      <c r="CB3636">
        <v>179499</v>
      </c>
      <c r="CC3636" s="71">
        <f t="shared" si="741"/>
        <v>2.3933200000000001</v>
      </c>
    </row>
    <row r="3637" spans="2:81" x14ac:dyDescent="0.25">
      <c r="B3637">
        <v>4329</v>
      </c>
      <c r="C3637">
        <v>2</v>
      </c>
      <c r="D3637">
        <v>4</v>
      </c>
      <c r="E3637">
        <v>3</v>
      </c>
      <c r="F3637" s="17">
        <v>5200</v>
      </c>
      <c r="G3637">
        <v>3</v>
      </c>
      <c r="H3637">
        <v>7</v>
      </c>
      <c r="I3637">
        <v>2</v>
      </c>
      <c r="J3637">
        <v>3</v>
      </c>
      <c r="K3637">
        <v>1</v>
      </c>
      <c r="L3637">
        <v>2</v>
      </c>
      <c r="M3637">
        <v>2</v>
      </c>
      <c r="N3637" t="s">
        <v>26</v>
      </c>
      <c r="O3637">
        <v>1</v>
      </c>
      <c r="P3637">
        <v>1</v>
      </c>
      <c r="Q3637">
        <v>2</v>
      </c>
      <c r="R3637">
        <v>2</v>
      </c>
      <c r="S3637">
        <v>2</v>
      </c>
      <c r="T3637">
        <v>2</v>
      </c>
      <c r="U3637">
        <v>2</v>
      </c>
      <c r="V3637">
        <v>2447.5500000000002</v>
      </c>
      <c r="W3637">
        <v>19</v>
      </c>
      <c r="X3637">
        <v>1</v>
      </c>
      <c r="Y3637">
        <v>4627</v>
      </c>
      <c r="Z3637">
        <v>1222</v>
      </c>
      <c r="AA3637">
        <v>1</v>
      </c>
      <c r="AB3637">
        <v>417175</v>
      </c>
      <c r="AC3637" s="6">
        <v>8962</v>
      </c>
      <c r="AD3637" s="6">
        <v>8962</v>
      </c>
      <c r="AE3637">
        <v>0</v>
      </c>
      <c r="AF3637">
        <v>0</v>
      </c>
      <c r="AG3637" s="25">
        <f t="shared" si="729"/>
        <v>80.225961538461533</v>
      </c>
      <c r="AH3637" s="29"/>
      <c r="AI3637" s="25">
        <f t="shared" si="732"/>
        <v>80.225961538461533</v>
      </c>
      <c r="AJ3637" s="34">
        <f t="shared" si="730"/>
        <v>0.01</v>
      </c>
      <c r="AK3637">
        <v>122267</v>
      </c>
      <c r="AL3637">
        <v>417175</v>
      </c>
      <c r="AM3637" t="s">
        <v>29</v>
      </c>
      <c r="AN3637" t="s">
        <v>27</v>
      </c>
      <c r="AO3637" s="6" t="s">
        <v>28</v>
      </c>
      <c r="AP3637">
        <v>9</v>
      </c>
      <c r="AQ3637">
        <v>9</v>
      </c>
      <c r="AR3637" t="s">
        <v>29</v>
      </c>
      <c r="AS3637" t="s">
        <v>27</v>
      </c>
      <c r="AT3637" s="6" t="s">
        <v>28</v>
      </c>
      <c r="AU3637">
        <v>9</v>
      </c>
      <c r="AV3637">
        <v>9</v>
      </c>
      <c r="AW3637">
        <v>2</v>
      </c>
      <c r="AX3637">
        <v>2</v>
      </c>
      <c r="AY3637">
        <v>2</v>
      </c>
      <c r="AZ3637">
        <v>2</v>
      </c>
      <c r="BA3637">
        <v>2</v>
      </c>
      <c r="BB3637">
        <v>2</v>
      </c>
      <c r="BC3637">
        <v>2</v>
      </c>
      <c r="BD3637">
        <v>2</v>
      </c>
      <c r="BE3637" t="s">
        <v>29</v>
      </c>
      <c r="BF3637" t="s">
        <v>27</v>
      </c>
      <c r="BG3637" s="6" t="s">
        <v>28</v>
      </c>
      <c r="BH3637">
        <v>9</v>
      </c>
      <c r="BI3637">
        <v>9</v>
      </c>
      <c r="BJ3637">
        <v>126922</v>
      </c>
      <c r="BK3637" s="65">
        <f t="shared" si="740"/>
        <v>24.408076923076923</v>
      </c>
      <c r="BL3637">
        <v>56135</v>
      </c>
      <c r="BM3637" s="65">
        <f t="shared" si="733"/>
        <v>10.795192307692307</v>
      </c>
      <c r="BN3637">
        <v>12269</v>
      </c>
      <c r="BO3637" s="71">
        <f t="shared" si="734"/>
        <v>2.3594230769230768</v>
      </c>
      <c r="BP3637">
        <v>2963</v>
      </c>
      <c r="BQ3637" s="71">
        <f t="shared" si="735"/>
        <v>0.56980769230769235</v>
      </c>
      <c r="BR3637">
        <v>89246</v>
      </c>
      <c r="BS3637" s="73">
        <f t="shared" si="736"/>
        <v>17.162692307692307</v>
      </c>
      <c r="BT3637">
        <v>0</v>
      </c>
      <c r="BU3637" s="73">
        <f t="shared" si="737"/>
        <v>0</v>
      </c>
      <c r="BV3637">
        <v>26622</v>
      </c>
      <c r="BW3637" s="71">
        <f t="shared" si="738"/>
        <v>5.1196153846153845</v>
      </c>
      <c r="BX3637">
        <v>8872</v>
      </c>
      <c r="BY3637" s="71">
        <f t="shared" si="739"/>
        <v>1.7061538461538461</v>
      </c>
      <c r="BZ3637">
        <v>50207</v>
      </c>
      <c r="CA3637" s="71">
        <f t="shared" si="731"/>
        <v>9.6551923076923085</v>
      </c>
      <c r="CB3637">
        <v>43937</v>
      </c>
      <c r="CC3637" s="71">
        <f t="shared" si="741"/>
        <v>8.4494230769230771</v>
      </c>
    </row>
    <row r="3638" spans="2:81" x14ac:dyDescent="0.25">
      <c r="B3638">
        <v>4330</v>
      </c>
      <c r="C3638">
        <v>4</v>
      </c>
      <c r="D3638">
        <v>9</v>
      </c>
      <c r="E3638">
        <v>2</v>
      </c>
      <c r="F3638" s="17">
        <v>6000</v>
      </c>
      <c r="G3638">
        <v>3</v>
      </c>
      <c r="H3638">
        <v>5</v>
      </c>
      <c r="I3638">
        <v>26</v>
      </c>
      <c r="J3638">
        <v>47</v>
      </c>
      <c r="K3638">
        <v>1</v>
      </c>
      <c r="L3638">
        <v>1</v>
      </c>
      <c r="M3638">
        <v>2</v>
      </c>
      <c r="N3638">
        <v>2</v>
      </c>
      <c r="O3638">
        <v>1</v>
      </c>
      <c r="P3638">
        <v>1</v>
      </c>
      <c r="Q3638">
        <v>2</v>
      </c>
      <c r="R3638">
        <v>2</v>
      </c>
      <c r="S3638">
        <v>2</v>
      </c>
      <c r="T3638">
        <v>2</v>
      </c>
      <c r="U3638">
        <v>2</v>
      </c>
      <c r="V3638">
        <v>2463.5</v>
      </c>
      <c r="W3638">
        <v>43</v>
      </c>
      <c r="X3638">
        <v>2</v>
      </c>
      <c r="Y3638">
        <v>5132</v>
      </c>
      <c r="Z3638">
        <v>1104</v>
      </c>
      <c r="AA3638">
        <v>1</v>
      </c>
      <c r="AB3638">
        <v>178038</v>
      </c>
      <c r="AC3638" s="6">
        <v>2261</v>
      </c>
      <c r="AD3638" s="6">
        <v>2261</v>
      </c>
      <c r="AE3638">
        <v>0</v>
      </c>
      <c r="AF3638">
        <v>0</v>
      </c>
      <c r="AG3638" s="25">
        <f t="shared" si="729"/>
        <v>29.672999999999998</v>
      </c>
      <c r="AH3638" s="29"/>
      <c r="AI3638" s="25">
        <f t="shared" si="732"/>
        <v>29.672999999999998</v>
      </c>
      <c r="AJ3638" s="34">
        <f t="shared" si="730"/>
        <v>8.6666666666666663E-3</v>
      </c>
      <c r="AK3638">
        <v>52180</v>
      </c>
      <c r="AL3638">
        <v>178038</v>
      </c>
      <c r="AM3638" t="s">
        <v>29</v>
      </c>
      <c r="AN3638" t="s">
        <v>27</v>
      </c>
      <c r="AO3638" s="6" t="s">
        <v>28</v>
      </c>
      <c r="AP3638">
        <v>9</v>
      </c>
      <c r="AQ3638">
        <v>9</v>
      </c>
      <c r="AR3638" t="s">
        <v>29</v>
      </c>
      <c r="AS3638" t="s">
        <v>27</v>
      </c>
      <c r="AT3638" s="6" t="s">
        <v>28</v>
      </c>
      <c r="AU3638">
        <v>9</v>
      </c>
      <c r="AV3638">
        <v>9</v>
      </c>
      <c r="AW3638">
        <v>2</v>
      </c>
      <c r="AX3638">
        <v>2</v>
      </c>
      <c r="AY3638">
        <v>2</v>
      </c>
      <c r="AZ3638">
        <v>2</v>
      </c>
      <c r="BA3638">
        <v>2</v>
      </c>
      <c r="BB3638">
        <v>2</v>
      </c>
      <c r="BC3638">
        <v>2</v>
      </c>
      <c r="BD3638">
        <v>2</v>
      </c>
      <c r="BE3638" t="s">
        <v>29</v>
      </c>
      <c r="BF3638" t="s">
        <v>27</v>
      </c>
      <c r="BG3638" s="6" t="s">
        <v>28</v>
      </c>
      <c r="BH3638">
        <v>9</v>
      </c>
      <c r="BI3638">
        <v>9</v>
      </c>
      <c r="BJ3638">
        <v>0</v>
      </c>
      <c r="BK3638" s="65">
        <f t="shared" si="740"/>
        <v>0</v>
      </c>
      <c r="BL3638">
        <v>8257</v>
      </c>
      <c r="BM3638" s="65">
        <f t="shared" si="733"/>
        <v>1.3761666666666668</v>
      </c>
      <c r="BN3638">
        <v>16141</v>
      </c>
      <c r="BO3638" s="71">
        <f t="shared" si="734"/>
        <v>2.6901666666666668</v>
      </c>
      <c r="BP3638">
        <v>794</v>
      </c>
      <c r="BQ3638" s="71">
        <f t="shared" si="735"/>
        <v>0.13233333333333333</v>
      </c>
      <c r="BR3638">
        <v>46088</v>
      </c>
      <c r="BS3638" s="73">
        <f t="shared" si="736"/>
        <v>7.6813333333333329</v>
      </c>
      <c r="BT3638">
        <v>0</v>
      </c>
      <c r="BU3638" s="73">
        <f t="shared" si="737"/>
        <v>0</v>
      </c>
      <c r="BV3638">
        <v>16643</v>
      </c>
      <c r="BW3638" s="71">
        <f t="shared" si="738"/>
        <v>2.7738333333333332</v>
      </c>
      <c r="BX3638">
        <v>1801</v>
      </c>
      <c r="BY3638" s="71">
        <f t="shared" si="739"/>
        <v>0.30016666666666669</v>
      </c>
      <c r="BZ3638">
        <v>661</v>
      </c>
      <c r="CA3638" s="71">
        <f t="shared" si="731"/>
        <v>0.11016666666666666</v>
      </c>
      <c r="CB3638">
        <v>87654</v>
      </c>
      <c r="CC3638" s="71">
        <f t="shared" si="741"/>
        <v>14.609</v>
      </c>
    </row>
    <row r="3639" spans="2:81" x14ac:dyDescent="0.25">
      <c r="B3639">
        <v>4331</v>
      </c>
      <c r="C3639">
        <v>3</v>
      </c>
      <c r="D3639">
        <v>5</v>
      </c>
      <c r="E3639">
        <v>5</v>
      </c>
      <c r="F3639" s="17">
        <v>65000</v>
      </c>
      <c r="G3639">
        <v>6</v>
      </c>
      <c r="H3639">
        <v>7</v>
      </c>
      <c r="I3639">
        <v>2</v>
      </c>
      <c r="J3639">
        <v>2</v>
      </c>
      <c r="K3639" t="s">
        <v>26</v>
      </c>
      <c r="L3639">
        <v>1</v>
      </c>
      <c r="M3639">
        <v>1</v>
      </c>
      <c r="N3639">
        <v>2</v>
      </c>
      <c r="O3639">
        <v>4</v>
      </c>
      <c r="P3639">
        <v>1</v>
      </c>
      <c r="Q3639">
        <v>2</v>
      </c>
      <c r="R3639">
        <v>2</v>
      </c>
      <c r="S3639">
        <v>2</v>
      </c>
      <c r="T3639">
        <v>2</v>
      </c>
      <c r="U3639">
        <v>2</v>
      </c>
      <c r="V3639">
        <v>807.37</v>
      </c>
      <c r="W3639">
        <v>52</v>
      </c>
      <c r="X3639">
        <v>1</v>
      </c>
      <c r="Y3639">
        <v>148</v>
      </c>
      <c r="Z3639">
        <v>5446</v>
      </c>
      <c r="AA3639">
        <v>1</v>
      </c>
      <c r="AB3639">
        <v>381885</v>
      </c>
      <c r="AC3639" s="6">
        <v>8883</v>
      </c>
      <c r="AD3639" s="6">
        <v>8883</v>
      </c>
      <c r="AE3639">
        <v>0</v>
      </c>
      <c r="AF3639">
        <v>0</v>
      </c>
      <c r="AG3639" s="25">
        <f t="shared" si="729"/>
        <v>5.8751538461538457</v>
      </c>
      <c r="AH3639" s="29"/>
      <c r="AI3639" s="25">
        <f t="shared" si="732"/>
        <v>5.8751538461538457</v>
      </c>
      <c r="AJ3639" s="34">
        <f t="shared" si="730"/>
        <v>8.0000000000000004E-4</v>
      </c>
      <c r="AK3639">
        <v>111924</v>
      </c>
      <c r="AL3639">
        <v>381885</v>
      </c>
      <c r="AM3639" t="s">
        <v>29</v>
      </c>
      <c r="AN3639" t="s">
        <v>27</v>
      </c>
      <c r="AO3639" s="6" t="s">
        <v>28</v>
      </c>
      <c r="AP3639">
        <v>9</v>
      </c>
      <c r="AQ3639">
        <v>9</v>
      </c>
      <c r="AR3639" t="s">
        <v>29</v>
      </c>
      <c r="AS3639" t="s">
        <v>27</v>
      </c>
      <c r="AT3639" s="6" t="s">
        <v>28</v>
      </c>
      <c r="AU3639">
        <v>9</v>
      </c>
      <c r="AV3639">
        <v>9</v>
      </c>
      <c r="AW3639">
        <v>2</v>
      </c>
      <c r="AX3639">
        <v>2</v>
      </c>
      <c r="AY3639">
        <v>2</v>
      </c>
      <c r="AZ3639">
        <v>2</v>
      </c>
      <c r="BA3639">
        <v>2</v>
      </c>
      <c r="BB3639">
        <v>2</v>
      </c>
      <c r="BC3639">
        <v>2</v>
      </c>
      <c r="BD3639">
        <v>2</v>
      </c>
      <c r="BE3639" t="s">
        <v>29</v>
      </c>
      <c r="BF3639" t="s">
        <v>27</v>
      </c>
      <c r="BG3639" s="6" t="s">
        <v>28</v>
      </c>
      <c r="BH3639">
        <v>9</v>
      </c>
      <c r="BI3639">
        <v>9</v>
      </c>
      <c r="BJ3639">
        <v>0</v>
      </c>
      <c r="BK3639" s="65">
        <f t="shared" si="740"/>
        <v>0</v>
      </c>
      <c r="BL3639">
        <v>144795</v>
      </c>
      <c r="BM3639" s="65">
        <f t="shared" si="733"/>
        <v>2.2276153846153846</v>
      </c>
      <c r="BN3639">
        <v>26390</v>
      </c>
      <c r="BO3639" s="71">
        <f t="shared" si="734"/>
        <v>0.40600000000000003</v>
      </c>
      <c r="BP3639">
        <v>0</v>
      </c>
      <c r="BQ3639" s="71">
        <f t="shared" si="735"/>
        <v>0</v>
      </c>
      <c r="BR3639">
        <v>147867</v>
      </c>
      <c r="BS3639" s="73">
        <f t="shared" si="736"/>
        <v>2.2748769230769232</v>
      </c>
      <c r="BT3639">
        <v>0</v>
      </c>
      <c r="BU3639" s="73">
        <f t="shared" si="737"/>
        <v>0</v>
      </c>
      <c r="BV3639">
        <v>3659</v>
      </c>
      <c r="BW3639" s="71">
        <f t="shared" si="738"/>
        <v>5.629230769230769E-2</v>
      </c>
      <c r="BX3639">
        <v>9197</v>
      </c>
      <c r="BY3639" s="71">
        <f t="shared" si="739"/>
        <v>0.14149230769230769</v>
      </c>
      <c r="BZ3639">
        <v>12234</v>
      </c>
      <c r="CA3639" s="71">
        <f t="shared" si="731"/>
        <v>0.18821538461538462</v>
      </c>
      <c r="CB3639">
        <v>37744</v>
      </c>
      <c r="CC3639" s="71">
        <f t="shared" si="741"/>
        <v>0.58067692307692309</v>
      </c>
    </row>
    <row r="3640" spans="2:81" x14ac:dyDescent="0.25">
      <c r="B3640">
        <v>4332</v>
      </c>
      <c r="C3640">
        <v>3</v>
      </c>
      <c r="D3640">
        <v>5</v>
      </c>
      <c r="E3640">
        <v>4</v>
      </c>
      <c r="F3640" s="17">
        <v>16750</v>
      </c>
      <c r="G3640">
        <v>4</v>
      </c>
      <c r="H3640">
        <v>4</v>
      </c>
      <c r="I3640">
        <v>5</v>
      </c>
      <c r="J3640">
        <v>11</v>
      </c>
      <c r="K3640" t="s">
        <v>26</v>
      </c>
      <c r="L3640" t="s">
        <v>154</v>
      </c>
      <c r="M3640" t="s">
        <v>26</v>
      </c>
      <c r="N3640" t="s">
        <v>26</v>
      </c>
      <c r="O3640">
        <v>1</v>
      </c>
      <c r="P3640">
        <v>1</v>
      </c>
      <c r="Q3640">
        <v>2</v>
      </c>
      <c r="R3640">
        <v>2</v>
      </c>
      <c r="S3640">
        <v>2</v>
      </c>
      <c r="T3640">
        <v>2</v>
      </c>
      <c r="U3640">
        <v>2</v>
      </c>
      <c r="V3640">
        <v>3187.23</v>
      </c>
      <c r="W3640">
        <v>25</v>
      </c>
      <c r="X3640">
        <v>1</v>
      </c>
      <c r="Y3640">
        <v>3033</v>
      </c>
      <c r="Z3640">
        <v>1617</v>
      </c>
      <c r="AA3640">
        <v>1</v>
      </c>
      <c r="AB3640">
        <v>78254</v>
      </c>
      <c r="AC3640" s="6">
        <v>3930</v>
      </c>
      <c r="AD3640" s="6">
        <v>3930</v>
      </c>
      <c r="AE3640">
        <v>0</v>
      </c>
      <c r="AF3640">
        <v>0</v>
      </c>
      <c r="AG3640" s="25">
        <f t="shared" si="729"/>
        <v>4.6718805970149253</v>
      </c>
      <c r="AH3640" s="29"/>
      <c r="AI3640" s="25">
        <f t="shared" si="732"/>
        <v>4.6718805970149253</v>
      </c>
      <c r="AJ3640" s="34">
        <f t="shared" si="730"/>
        <v>3.1044776119402984E-3</v>
      </c>
      <c r="AK3640">
        <v>22935</v>
      </c>
      <c r="AL3640">
        <v>78254</v>
      </c>
      <c r="AM3640" t="s">
        <v>29</v>
      </c>
      <c r="AN3640" t="s">
        <v>27</v>
      </c>
      <c r="AO3640" s="6" t="s">
        <v>28</v>
      </c>
      <c r="AP3640">
        <v>9</v>
      </c>
      <c r="AQ3640">
        <v>9</v>
      </c>
      <c r="AR3640" t="s">
        <v>29</v>
      </c>
      <c r="AS3640" t="s">
        <v>27</v>
      </c>
      <c r="AT3640" s="6" t="s">
        <v>28</v>
      </c>
      <c r="AU3640">
        <v>9</v>
      </c>
      <c r="AV3640">
        <v>9</v>
      </c>
      <c r="AW3640">
        <v>2</v>
      </c>
      <c r="AX3640">
        <v>2</v>
      </c>
      <c r="AY3640">
        <v>2</v>
      </c>
      <c r="AZ3640">
        <v>2</v>
      </c>
      <c r="BA3640">
        <v>2</v>
      </c>
      <c r="BB3640">
        <v>2</v>
      </c>
      <c r="BC3640">
        <v>2</v>
      </c>
      <c r="BD3640">
        <v>2</v>
      </c>
      <c r="BE3640" t="s">
        <v>29</v>
      </c>
      <c r="BF3640" t="s">
        <v>27</v>
      </c>
      <c r="BG3640" s="6" t="s">
        <v>28</v>
      </c>
      <c r="BH3640">
        <v>9</v>
      </c>
      <c r="BI3640">
        <v>9</v>
      </c>
      <c r="BJ3640">
        <v>0</v>
      </c>
      <c r="BK3640" s="65">
        <f t="shared" si="740"/>
        <v>0</v>
      </c>
      <c r="BL3640">
        <v>0</v>
      </c>
      <c r="BM3640" s="65">
        <f t="shared" si="733"/>
        <v>0</v>
      </c>
      <c r="BN3640">
        <v>0</v>
      </c>
      <c r="BO3640" s="71">
        <f t="shared" si="734"/>
        <v>0</v>
      </c>
      <c r="BP3640">
        <v>0</v>
      </c>
      <c r="BQ3640" s="71">
        <f t="shared" si="735"/>
        <v>0</v>
      </c>
      <c r="BR3640">
        <v>50938</v>
      </c>
      <c r="BS3640" s="73">
        <f t="shared" si="736"/>
        <v>3.0410746268656714</v>
      </c>
      <c r="BT3640">
        <v>0</v>
      </c>
      <c r="BU3640" s="73">
        <f t="shared" si="737"/>
        <v>0</v>
      </c>
      <c r="BV3640">
        <v>0</v>
      </c>
      <c r="BW3640" s="71">
        <f t="shared" si="738"/>
        <v>0</v>
      </c>
      <c r="BX3640">
        <v>0</v>
      </c>
      <c r="BY3640" s="71">
        <f t="shared" si="739"/>
        <v>0</v>
      </c>
      <c r="BZ3640">
        <v>0</v>
      </c>
      <c r="CA3640" s="71">
        <f t="shared" si="731"/>
        <v>0</v>
      </c>
      <c r="CB3640">
        <v>27316</v>
      </c>
      <c r="CC3640" s="71">
        <f t="shared" si="741"/>
        <v>1.6308059701492537</v>
      </c>
    </row>
    <row r="3641" spans="2:81" x14ac:dyDescent="0.25">
      <c r="B3641">
        <v>4334</v>
      </c>
      <c r="C3641">
        <v>3</v>
      </c>
      <c r="D3641">
        <v>5</v>
      </c>
      <c r="E3641">
        <v>4</v>
      </c>
      <c r="F3641" s="17">
        <v>3600</v>
      </c>
      <c r="G3641">
        <v>2</v>
      </c>
      <c r="H3641">
        <v>8</v>
      </c>
      <c r="I3641">
        <v>25</v>
      </c>
      <c r="J3641">
        <v>42</v>
      </c>
      <c r="K3641">
        <v>5</v>
      </c>
      <c r="L3641">
        <v>4</v>
      </c>
      <c r="M3641">
        <v>2</v>
      </c>
      <c r="N3641" t="s">
        <v>26</v>
      </c>
      <c r="O3641">
        <v>1</v>
      </c>
      <c r="P3641">
        <v>1</v>
      </c>
      <c r="Q3641">
        <v>2</v>
      </c>
      <c r="R3641">
        <v>2</v>
      </c>
      <c r="S3641">
        <v>2</v>
      </c>
      <c r="T3641">
        <v>2</v>
      </c>
      <c r="U3641">
        <v>2</v>
      </c>
      <c r="V3641">
        <v>734.43</v>
      </c>
      <c r="W3641">
        <v>25</v>
      </c>
      <c r="X3641">
        <v>1</v>
      </c>
      <c r="Y3641">
        <v>2457</v>
      </c>
      <c r="Z3641">
        <v>1886</v>
      </c>
      <c r="AA3641">
        <v>1</v>
      </c>
      <c r="AB3641">
        <v>171897</v>
      </c>
      <c r="AC3641" s="6">
        <v>4185</v>
      </c>
      <c r="AD3641" s="6">
        <v>4185</v>
      </c>
      <c r="AE3641">
        <v>0</v>
      </c>
      <c r="AF3641">
        <v>0</v>
      </c>
      <c r="AG3641" s="25">
        <f t="shared" si="729"/>
        <v>47.749166666666667</v>
      </c>
      <c r="AH3641" s="29"/>
      <c r="AI3641" s="25">
        <f t="shared" si="732"/>
        <v>47.749166666666667</v>
      </c>
      <c r="AJ3641" s="34">
        <f t="shared" si="730"/>
        <v>1.4444444444444444E-2</v>
      </c>
      <c r="AK3641">
        <v>50380</v>
      </c>
      <c r="AL3641">
        <v>171897</v>
      </c>
      <c r="AM3641" t="s">
        <v>29</v>
      </c>
      <c r="AN3641" t="s">
        <v>27</v>
      </c>
      <c r="AO3641" s="6" t="s">
        <v>28</v>
      </c>
      <c r="AP3641">
        <v>9</v>
      </c>
      <c r="AQ3641">
        <v>9</v>
      </c>
      <c r="AR3641" t="s">
        <v>29</v>
      </c>
      <c r="AS3641" t="s">
        <v>27</v>
      </c>
      <c r="AT3641" s="6" t="s">
        <v>28</v>
      </c>
      <c r="AU3641">
        <v>9</v>
      </c>
      <c r="AV3641">
        <v>9</v>
      </c>
      <c r="AW3641">
        <v>2</v>
      </c>
      <c r="AX3641">
        <v>2</v>
      </c>
      <c r="AY3641">
        <v>2</v>
      </c>
      <c r="AZ3641">
        <v>2</v>
      </c>
      <c r="BA3641">
        <v>2</v>
      </c>
      <c r="BB3641">
        <v>2</v>
      </c>
      <c r="BC3641">
        <v>2</v>
      </c>
      <c r="BD3641">
        <v>2</v>
      </c>
      <c r="BE3641" t="s">
        <v>29</v>
      </c>
      <c r="BF3641" t="s">
        <v>27</v>
      </c>
      <c r="BG3641" s="6" t="s">
        <v>28</v>
      </c>
      <c r="BH3641">
        <v>9</v>
      </c>
      <c r="BI3641">
        <v>9</v>
      </c>
      <c r="BJ3641">
        <v>10020</v>
      </c>
      <c r="BK3641" s="65">
        <f t="shared" si="740"/>
        <v>2.7833333333333332</v>
      </c>
      <c r="BL3641">
        <v>34105</v>
      </c>
      <c r="BM3641" s="65">
        <f t="shared" si="733"/>
        <v>9.4736111111111114</v>
      </c>
      <c r="BN3641">
        <v>2586</v>
      </c>
      <c r="BO3641" s="71">
        <f t="shared" si="734"/>
        <v>0.71833333333333338</v>
      </c>
      <c r="BP3641">
        <v>2046</v>
      </c>
      <c r="BQ3641" s="71">
        <f t="shared" si="735"/>
        <v>0.56833333333333336</v>
      </c>
      <c r="BR3641">
        <v>54099</v>
      </c>
      <c r="BS3641" s="73">
        <f t="shared" si="736"/>
        <v>15.0275</v>
      </c>
      <c r="BT3641">
        <v>0</v>
      </c>
      <c r="BU3641" s="73">
        <f t="shared" si="737"/>
        <v>0</v>
      </c>
      <c r="BV3641">
        <v>47441</v>
      </c>
      <c r="BW3641" s="71">
        <f t="shared" si="738"/>
        <v>13.178055555555556</v>
      </c>
      <c r="BX3641">
        <v>1208</v>
      </c>
      <c r="BY3641" s="71">
        <f t="shared" si="739"/>
        <v>0.33555555555555555</v>
      </c>
      <c r="BZ3641">
        <v>1136</v>
      </c>
      <c r="CA3641" s="71">
        <f t="shared" si="731"/>
        <v>0.31555555555555553</v>
      </c>
      <c r="CB3641">
        <v>19256</v>
      </c>
      <c r="CC3641" s="71">
        <f t="shared" si="741"/>
        <v>5.3488888888888892</v>
      </c>
    </row>
    <row r="3642" spans="2:81" x14ac:dyDescent="0.25">
      <c r="B3642">
        <v>4335</v>
      </c>
      <c r="C3642">
        <v>3</v>
      </c>
      <c r="D3642">
        <v>5</v>
      </c>
      <c r="E3642">
        <v>4</v>
      </c>
      <c r="F3642" s="17">
        <v>19250</v>
      </c>
      <c r="G3642">
        <v>4</v>
      </c>
      <c r="H3642">
        <v>6</v>
      </c>
      <c r="I3642">
        <v>25</v>
      </c>
      <c r="J3642">
        <v>42</v>
      </c>
      <c r="K3642">
        <v>1</v>
      </c>
      <c r="L3642">
        <v>4</v>
      </c>
      <c r="M3642">
        <v>2</v>
      </c>
      <c r="N3642">
        <v>2</v>
      </c>
      <c r="O3642">
        <v>1</v>
      </c>
      <c r="P3642">
        <v>1</v>
      </c>
      <c r="Q3642">
        <v>1</v>
      </c>
      <c r="R3642">
        <v>2</v>
      </c>
      <c r="S3642">
        <v>2</v>
      </c>
      <c r="T3642">
        <v>2</v>
      </c>
      <c r="U3642">
        <v>2</v>
      </c>
      <c r="V3642">
        <v>2314.83</v>
      </c>
      <c r="W3642">
        <v>25</v>
      </c>
      <c r="X3642">
        <v>2</v>
      </c>
      <c r="Y3642">
        <v>2855</v>
      </c>
      <c r="Z3642">
        <v>1683</v>
      </c>
      <c r="AA3642">
        <v>1</v>
      </c>
      <c r="AB3642">
        <v>471220</v>
      </c>
      <c r="AC3642" s="6">
        <v>12285</v>
      </c>
      <c r="AD3642" s="6">
        <v>10216</v>
      </c>
      <c r="AE3642">
        <v>0</v>
      </c>
      <c r="AF3642">
        <v>0</v>
      </c>
      <c r="AG3642" s="25">
        <f t="shared" si="729"/>
        <v>24.478961038961039</v>
      </c>
      <c r="AH3642" s="29"/>
      <c r="AI3642" s="25">
        <f t="shared" si="732"/>
        <v>17.173610389610388</v>
      </c>
      <c r="AJ3642" s="34">
        <f t="shared" si="730"/>
        <v>7.4145974025974022</v>
      </c>
      <c r="AK3642">
        <v>96891</v>
      </c>
      <c r="AL3642">
        <v>330592</v>
      </c>
      <c r="AM3642">
        <v>1364</v>
      </c>
      <c r="AN3642">
        <v>140628</v>
      </c>
      <c r="AO3642" s="6">
        <v>2069</v>
      </c>
      <c r="AP3642">
        <v>0</v>
      </c>
      <c r="AQ3642">
        <v>0</v>
      </c>
      <c r="AR3642" t="s">
        <v>29</v>
      </c>
      <c r="AS3642" t="s">
        <v>27</v>
      </c>
      <c r="AT3642" s="6" t="s">
        <v>28</v>
      </c>
      <c r="AU3642">
        <v>9</v>
      </c>
      <c r="AV3642">
        <v>9</v>
      </c>
      <c r="AW3642">
        <v>2</v>
      </c>
      <c r="AX3642">
        <v>2</v>
      </c>
      <c r="AY3642">
        <v>2</v>
      </c>
      <c r="AZ3642">
        <v>2</v>
      </c>
      <c r="BA3642">
        <v>2</v>
      </c>
      <c r="BB3642">
        <v>2</v>
      </c>
      <c r="BC3642">
        <v>2</v>
      </c>
      <c r="BD3642">
        <v>2</v>
      </c>
      <c r="BE3642" t="s">
        <v>29</v>
      </c>
      <c r="BF3642" t="s">
        <v>27</v>
      </c>
      <c r="BG3642" s="6" t="s">
        <v>28</v>
      </c>
      <c r="BH3642">
        <v>9</v>
      </c>
      <c r="BI3642">
        <v>9</v>
      </c>
      <c r="BJ3642">
        <v>187218</v>
      </c>
      <c r="BK3642" s="65">
        <f t="shared" si="740"/>
        <v>9.7256103896103898</v>
      </c>
      <c r="BL3642">
        <v>51240</v>
      </c>
      <c r="BM3642" s="65">
        <f t="shared" si="733"/>
        <v>2.6618181818181816</v>
      </c>
      <c r="BN3642">
        <v>12270</v>
      </c>
      <c r="BO3642" s="71">
        <f t="shared" si="734"/>
        <v>0.63740259740259742</v>
      </c>
      <c r="BP3642">
        <v>0</v>
      </c>
      <c r="BQ3642" s="71">
        <f t="shared" si="735"/>
        <v>0</v>
      </c>
      <c r="BR3642">
        <v>139786</v>
      </c>
      <c r="BS3642" s="73">
        <f t="shared" si="736"/>
        <v>7.2616103896103894</v>
      </c>
      <c r="BT3642">
        <v>0</v>
      </c>
      <c r="BU3642" s="73">
        <f t="shared" si="737"/>
        <v>0</v>
      </c>
      <c r="BV3642">
        <v>13160</v>
      </c>
      <c r="BW3642" s="71">
        <f t="shared" si="738"/>
        <v>0.6836363636363636</v>
      </c>
      <c r="BX3642">
        <v>5594</v>
      </c>
      <c r="BY3642" s="71">
        <f t="shared" si="739"/>
        <v>0.29059740259740258</v>
      </c>
      <c r="BZ3642">
        <v>4827</v>
      </c>
      <c r="CA3642" s="71">
        <f t="shared" si="731"/>
        <v>0.25075324675324673</v>
      </c>
      <c r="CB3642">
        <v>57125</v>
      </c>
      <c r="CC3642" s="71">
        <f t="shared" si="741"/>
        <v>2.9675324675324677</v>
      </c>
    </row>
    <row r="3643" spans="2:81" x14ac:dyDescent="0.25">
      <c r="B3643">
        <v>4336</v>
      </c>
      <c r="C3643">
        <v>3</v>
      </c>
      <c r="D3643">
        <v>5</v>
      </c>
      <c r="E3643">
        <v>4</v>
      </c>
      <c r="F3643" s="17">
        <v>5500</v>
      </c>
      <c r="G3643">
        <v>3</v>
      </c>
      <c r="H3643">
        <v>1</v>
      </c>
      <c r="I3643">
        <v>12</v>
      </c>
      <c r="J3643">
        <v>21</v>
      </c>
      <c r="K3643">
        <v>1</v>
      </c>
      <c r="L3643">
        <v>2</v>
      </c>
      <c r="M3643">
        <v>2</v>
      </c>
      <c r="N3643">
        <v>2</v>
      </c>
      <c r="O3643">
        <v>1</v>
      </c>
      <c r="P3643">
        <v>1</v>
      </c>
      <c r="Q3643">
        <v>1</v>
      </c>
      <c r="R3643">
        <v>2</v>
      </c>
      <c r="S3643">
        <v>2</v>
      </c>
      <c r="T3643">
        <v>2</v>
      </c>
      <c r="U3643">
        <v>2</v>
      </c>
      <c r="V3643">
        <v>734.43</v>
      </c>
      <c r="W3643">
        <v>56</v>
      </c>
      <c r="X3643">
        <v>1</v>
      </c>
      <c r="Y3643">
        <v>3450</v>
      </c>
      <c r="Z3643">
        <v>1333</v>
      </c>
      <c r="AA3643">
        <v>1</v>
      </c>
      <c r="AB3643">
        <v>253651</v>
      </c>
      <c r="AC3643" s="6">
        <v>4676</v>
      </c>
      <c r="AD3643" s="6">
        <v>3253</v>
      </c>
      <c r="AE3643">
        <v>1</v>
      </c>
      <c r="AF3643">
        <v>0</v>
      </c>
      <c r="AG3643" s="25">
        <f t="shared" si="729"/>
        <v>46.11836363636364</v>
      </c>
      <c r="AH3643" s="29"/>
      <c r="AI3643" s="25">
        <f t="shared" si="732"/>
        <v>22.367818181818183</v>
      </c>
      <c r="AJ3643" s="34">
        <f t="shared" si="730"/>
        <v>24.015636363636364</v>
      </c>
      <c r="AK3643">
        <v>36056</v>
      </c>
      <c r="AL3643">
        <v>123023</v>
      </c>
      <c r="AM3643">
        <v>1267</v>
      </c>
      <c r="AN3643">
        <v>130628</v>
      </c>
      <c r="AO3643" s="6">
        <v>1423</v>
      </c>
      <c r="AP3643">
        <v>1</v>
      </c>
      <c r="AQ3643">
        <v>0</v>
      </c>
      <c r="AR3643" t="s">
        <v>29</v>
      </c>
      <c r="AS3643" t="s">
        <v>27</v>
      </c>
      <c r="AT3643" s="6" t="s">
        <v>28</v>
      </c>
      <c r="AU3643">
        <v>9</v>
      </c>
      <c r="AV3643">
        <v>9</v>
      </c>
      <c r="AW3643">
        <v>2</v>
      </c>
      <c r="AX3643">
        <v>2</v>
      </c>
      <c r="AY3643">
        <v>2</v>
      </c>
      <c r="AZ3643">
        <v>2</v>
      </c>
      <c r="BA3643">
        <v>2</v>
      </c>
      <c r="BB3643">
        <v>2</v>
      </c>
      <c r="BC3643">
        <v>2</v>
      </c>
      <c r="BD3643">
        <v>2</v>
      </c>
      <c r="BE3643" t="s">
        <v>29</v>
      </c>
      <c r="BF3643" t="s">
        <v>27</v>
      </c>
      <c r="BG3643" s="6" t="s">
        <v>28</v>
      </c>
      <c r="BH3643">
        <v>9</v>
      </c>
      <c r="BI3643">
        <v>9</v>
      </c>
      <c r="BJ3643">
        <v>128812</v>
      </c>
      <c r="BK3643" s="65">
        <f t="shared" si="740"/>
        <v>23.420363636363636</v>
      </c>
      <c r="BL3643">
        <v>27561</v>
      </c>
      <c r="BM3643" s="65">
        <f t="shared" si="733"/>
        <v>5.0110909090909095</v>
      </c>
      <c r="BN3643">
        <v>5833</v>
      </c>
      <c r="BO3643" s="71">
        <f t="shared" si="734"/>
        <v>1.0605454545454545</v>
      </c>
      <c r="BP3643">
        <v>4785</v>
      </c>
      <c r="BQ3643" s="71">
        <f t="shared" si="735"/>
        <v>0.87</v>
      </c>
      <c r="BR3643">
        <v>14479</v>
      </c>
      <c r="BS3643" s="73">
        <f t="shared" si="736"/>
        <v>2.6325454545454545</v>
      </c>
      <c r="BT3643">
        <v>0</v>
      </c>
      <c r="BU3643" s="73">
        <f t="shared" si="737"/>
        <v>0</v>
      </c>
      <c r="BV3643">
        <v>31575</v>
      </c>
      <c r="BW3643" s="71">
        <f t="shared" si="738"/>
        <v>5.7409090909090912</v>
      </c>
      <c r="BX3643">
        <v>0</v>
      </c>
      <c r="BY3643" s="71">
        <f t="shared" si="739"/>
        <v>0</v>
      </c>
      <c r="BZ3643">
        <v>381</v>
      </c>
      <c r="CA3643" s="71">
        <f t="shared" si="731"/>
        <v>6.9272727272727277E-2</v>
      </c>
      <c r="CB3643">
        <v>40226</v>
      </c>
      <c r="CC3643" s="71">
        <f t="shared" si="741"/>
        <v>7.3138181818181822</v>
      </c>
    </row>
    <row r="3644" spans="2:81" x14ac:dyDescent="0.25">
      <c r="B3644">
        <v>4337</v>
      </c>
      <c r="C3644">
        <v>3</v>
      </c>
      <c r="D3644">
        <v>7</v>
      </c>
      <c r="E3644">
        <v>5</v>
      </c>
      <c r="F3644" s="17">
        <v>170000</v>
      </c>
      <c r="G3644">
        <v>7</v>
      </c>
      <c r="H3644">
        <v>7</v>
      </c>
      <c r="I3644">
        <v>14</v>
      </c>
      <c r="J3644">
        <v>28</v>
      </c>
      <c r="K3644">
        <v>3</v>
      </c>
      <c r="L3644">
        <v>1</v>
      </c>
      <c r="M3644">
        <v>1</v>
      </c>
      <c r="N3644">
        <v>1</v>
      </c>
      <c r="O3644">
        <v>2</v>
      </c>
      <c r="P3644">
        <v>1</v>
      </c>
      <c r="Q3644">
        <v>1</v>
      </c>
      <c r="R3644">
        <v>2</v>
      </c>
      <c r="S3644">
        <v>2</v>
      </c>
      <c r="T3644">
        <v>2</v>
      </c>
      <c r="U3644">
        <v>2</v>
      </c>
      <c r="V3644">
        <v>128.88999999999999</v>
      </c>
      <c r="W3644">
        <v>49</v>
      </c>
      <c r="X3644">
        <v>1</v>
      </c>
      <c r="Y3644">
        <v>1408</v>
      </c>
      <c r="Z3644">
        <v>2575</v>
      </c>
      <c r="AA3644">
        <v>1</v>
      </c>
      <c r="AB3644">
        <v>6513992</v>
      </c>
      <c r="AC3644" s="6">
        <v>102204</v>
      </c>
      <c r="AD3644" s="6">
        <v>92040</v>
      </c>
      <c r="AE3644">
        <v>0</v>
      </c>
      <c r="AF3644">
        <v>0</v>
      </c>
      <c r="AG3644" s="25">
        <f t="shared" si="729"/>
        <v>38.317599999999999</v>
      </c>
      <c r="AH3644" s="29"/>
      <c r="AI3644" s="25">
        <f t="shared" si="732"/>
        <v>30.141164705882353</v>
      </c>
      <c r="AJ3644" s="34">
        <f t="shared" si="730"/>
        <v>8.2364235294117645</v>
      </c>
      <c r="AK3644">
        <v>1501758</v>
      </c>
      <c r="AL3644">
        <v>5123998</v>
      </c>
      <c r="AM3644">
        <v>13482</v>
      </c>
      <c r="AN3644">
        <v>1389994</v>
      </c>
      <c r="AO3644" s="6">
        <v>10164</v>
      </c>
      <c r="AP3644">
        <v>0</v>
      </c>
      <c r="AQ3644">
        <v>0</v>
      </c>
      <c r="AR3644" t="s">
        <v>29</v>
      </c>
      <c r="AS3644" t="s">
        <v>27</v>
      </c>
      <c r="AT3644" s="6" t="s">
        <v>28</v>
      </c>
      <c r="AU3644">
        <v>9</v>
      </c>
      <c r="AV3644">
        <v>9</v>
      </c>
      <c r="AW3644">
        <v>2</v>
      </c>
      <c r="AX3644">
        <v>2</v>
      </c>
      <c r="AY3644">
        <v>2</v>
      </c>
      <c r="AZ3644">
        <v>2</v>
      </c>
      <c r="BA3644">
        <v>2</v>
      </c>
      <c r="BB3644">
        <v>2</v>
      </c>
      <c r="BC3644">
        <v>2</v>
      </c>
      <c r="BD3644">
        <v>2</v>
      </c>
      <c r="BE3644" t="s">
        <v>29</v>
      </c>
      <c r="BF3644" t="s">
        <v>27</v>
      </c>
      <c r="BG3644" s="6" t="s">
        <v>28</v>
      </c>
      <c r="BH3644">
        <v>9</v>
      </c>
      <c r="BI3644">
        <v>9</v>
      </c>
      <c r="BJ3644">
        <v>716064</v>
      </c>
      <c r="BK3644" s="65">
        <f t="shared" si="740"/>
        <v>4.2121411764705883</v>
      </c>
      <c r="BL3644">
        <v>2521985</v>
      </c>
      <c r="BM3644" s="65">
        <f t="shared" si="733"/>
        <v>14.835205882352941</v>
      </c>
      <c r="BN3644">
        <v>818155</v>
      </c>
      <c r="BO3644" s="71">
        <f t="shared" si="734"/>
        <v>4.8126764705882357</v>
      </c>
      <c r="BP3644">
        <v>570210</v>
      </c>
      <c r="BQ3644" s="71">
        <f t="shared" si="735"/>
        <v>3.3541764705882353</v>
      </c>
      <c r="BR3644">
        <v>1212489</v>
      </c>
      <c r="BS3644" s="73">
        <f t="shared" si="736"/>
        <v>7.1322882352941175</v>
      </c>
      <c r="BT3644">
        <v>136211</v>
      </c>
      <c r="BU3644" s="73">
        <f t="shared" si="737"/>
        <v>0.80124117647058823</v>
      </c>
      <c r="BV3644">
        <v>229276</v>
      </c>
      <c r="BW3644" s="71">
        <f t="shared" si="738"/>
        <v>1.3486823529411764</v>
      </c>
      <c r="BX3644">
        <v>21755</v>
      </c>
      <c r="BY3644" s="71">
        <f t="shared" si="739"/>
        <v>0.12797058823529411</v>
      </c>
      <c r="BZ3644">
        <v>84582</v>
      </c>
      <c r="CA3644" s="71">
        <f t="shared" si="731"/>
        <v>0.49754117647058821</v>
      </c>
      <c r="CB3644">
        <v>203265</v>
      </c>
      <c r="CC3644" s="71">
        <f t="shared" si="741"/>
        <v>1.1956764705882352</v>
      </c>
    </row>
    <row r="3645" spans="2:81" x14ac:dyDescent="0.25">
      <c r="B3645">
        <v>4338</v>
      </c>
      <c r="C3645">
        <v>3</v>
      </c>
      <c r="D3645">
        <v>5</v>
      </c>
      <c r="E3645">
        <v>4</v>
      </c>
      <c r="F3645" s="17">
        <v>3650</v>
      </c>
      <c r="G3645">
        <v>2</v>
      </c>
      <c r="H3645">
        <v>8</v>
      </c>
      <c r="I3645">
        <v>25</v>
      </c>
      <c r="J3645">
        <v>42</v>
      </c>
      <c r="K3645" t="s">
        <v>26</v>
      </c>
      <c r="L3645">
        <v>4</v>
      </c>
      <c r="M3645">
        <v>2</v>
      </c>
      <c r="N3645" t="s">
        <v>26</v>
      </c>
      <c r="O3645">
        <v>1</v>
      </c>
      <c r="P3645">
        <v>1</v>
      </c>
      <c r="Q3645">
        <v>2</v>
      </c>
      <c r="R3645">
        <v>2</v>
      </c>
      <c r="S3645">
        <v>2</v>
      </c>
      <c r="T3645">
        <v>2</v>
      </c>
      <c r="U3645">
        <v>2</v>
      </c>
      <c r="V3645">
        <v>734.43</v>
      </c>
      <c r="W3645">
        <v>25</v>
      </c>
      <c r="X3645">
        <v>1</v>
      </c>
      <c r="Y3645">
        <v>2186</v>
      </c>
      <c r="Z3645">
        <v>2216</v>
      </c>
      <c r="AA3645">
        <v>1</v>
      </c>
      <c r="AB3645">
        <v>918674</v>
      </c>
      <c r="AC3645" s="6">
        <v>21181</v>
      </c>
      <c r="AD3645" s="6">
        <v>21181</v>
      </c>
      <c r="AE3645">
        <v>0</v>
      </c>
      <c r="AF3645">
        <v>0</v>
      </c>
      <c r="AG3645" s="25">
        <f t="shared" si="729"/>
        <v>251.69150684931506</v>
      </c>
      <c r="AH3645" s="29"/>
      <c r="AI3645" s="25">
        <f t="shared" si="732"/>
        <v>251.69150684931506</v>
      </c>
      <c r="AJ3645" s="34">
        <f t="shared" si="730"/>
        <v>1.4246575342465753E-2</v>
      </c>
      <c r="AK3645">
        <v>269248</v>
      </c>
      <c r="AL3645">
        <v>918674</v>
      </c>
      <c r="AM3645" t="s">
        <v>29</v>
      </c>
      <c r="AN3645" t="s">
        <v>27</v>
      </c>
      <c r="AO3645" s="6" t="s">
        <v>28</v>
      </c>
      <c r="AP3645">
        <v>9</v>
      </c>
      <c r="AQ3645">
        <v>9</v>
      </c>
      <c r="AR3645" t="s">
        <v>29</v>
      </c>
      <c r="AS3645" t="s">
        <v>27</v>
      </c>
      <c r="AT3645" s="6" t="s">
        <v>28</v>
      </c>
      <c r="AU3645">
        <v>9</v>
      </c>
      <c r="AV3645">
        <v>9</v>
      </c>
      <c r="AW3645">
        <v>2</v>
      </c>
      <c r="AX3645">
        <v>2</v>
      </c>
      <c r="AY3645">
        <v>2</v>
      </c>
      <c r="AZ3645">
        <v>2</v>
      </c>
      <c r="BA3645">
        <v>2</v>
      </c>
      <c r="BB3645">
        <v>2</v>
      </c>
      <c r="BC3645">
        <v>2</v>
      </c>
      <c r="BD3645">
        <v>2</v>
      </c>
      <c r="BE3645" t="s">
        <v>29</v>
      </c>
      <c r="BF3645" t="s">
        <v>27</v>
      </c>
      <c r="BG3645" s="6" t="s">
        <v>28</v>
      </c>
      <c r="BH3645">
        <v>9</v>
      </c>
      <c r="BI3645">
        <v>9</v>
      </c>
      <c r="BJ3645">
        <v>0</v>
      </c>
      <c r="BK3645" s="65">
        <f t="shared" si="740"/>
        <v>0</v>
      </c>
      <c r="BL3645">
        <v>129289</v>
      </c>
      <c r="BM3645" s="65">
        <f t="shared" si="733"/>
        <v>35.421643835616436</v>
      </c>
      <c r="BN3645">
        <v>9365</v>
      </c>
      <c r="BO3645" s="71">
        <f t="shared" si="734"/>
        <v>2.5657534246575344</v>
      </c>
      <c r="BP3645">
        <v>26985</v>
      </c>
      <c r="BQ3645" s="71">
        <f t="shared" si="735"/>
        <v>7.3931506849315065</v>
      </c>
      <c r="BR3645">
        <v>277566</v>
      </c>
      <c r="BS3645" s="73">
        <f t="shared" si="736"/>
        <v>76.045479452054792</v>
      </c>
      <c r="BT3645">
        <v>0</v>
      </c>
      <c r="BU3645" s="73">
        <f t="shared" si="737"/>
        <v>0</v>
      </c>
      <c r="BV3645">
        <v>275334</v>
      </c>
      <c r="BW3645" s="71">
        <f t="shared" si="738"/>
        <v>75.433972602739729</v>
      </c>
      <c r="BX3645">
        <v>27921</v>
      </c>
      <c r="BY3645" s="71">
        <f t="shared" si="739"/>
        <v>7.64958904109589</v>
      </c>
      <c r="BZ3645">
        <v>96676</v>
      </c>
      <c r="CA3645" s="71">
        <f t="shared" si="731"/>
        <v>26.486575342465752</v>
      </c>
      <c r="CB3645">
        <v>75537</v>
      </c>
      <c r="CC3645" s="71">
        <f t="shared" si="741"/>
        <v>20.695068493150686</v>
      </c>
    </row>
    <row r="3646" spans="2:81" x14ac:dyDescent="0.25">
      <c r="B3646">
        <v>4339</v>
      </c>
      <c r="C3646">
        <v>4</v>
      </c>
      <c r="D3646">
        <v>9</v>
      </c>
      <c r="E3646">
        <v>3</v>
      </c>
      <c r="F3646" s="17">
        <v>82000</v>
      </c>
      <c r="G3646">
        <v>6</v>
      </c>
      <c r="H3646">
        <v>6</v>
      </c>
      <c r="I3646">
        <v>2</v>
      </c>
      <c r="J3646">
        <v>2</v>
      </c>
      <c r="K3646">
        <v>2</v>
      </c>
      <c r="L3646">
        <v>1</v>
      </c>
      <c r="M3646">
        <v>1</v>
      </c>
      <c r="N3646" t="s">
        <v>26</v>
      </c>
      <c r="O3646">
        <v>5</v>
      </c>
      <c r="P3646">
        <v>1</v>
      </c>
      <c r="Q3646">
        <v>1</v>
      </c>
      <c r="R3646">
        <v>2</v>
      </c>
      <c r="S3646">
        <v>2</v>
      </c>
      <c r="T3646">
        <v>2</v>
      </c>
      <c r="U3646">
        <v>2</v>
      </c>
      <c r="V3646">
        <v>221.72</v>
      </c>
      <c r="W3646">
        <v>55</v>
      </c>
      <c r="X3646">
        <v>1</v>
      </c>
      <c r="Y3646">
        <v>4091</v>
      </c>
      <c r="Z3646">
        <v>313</v>
      </c>
      <c r="AA3646">
        <v>1</v>
      </c>
      <c r="AB3646">
        <v>6974148</v>
      </c>
      <c r="AC3646" s="6">
        <v>114856</v>
      </c>
      <c r="AD3646" s="6">
        <v>101768</v>
      </c>
      <c r="AE3646">
        <v>0</v>
      </c>
      <c r="AF3646">
        <v>0</v>
      </c>
      <c r="AG3646" s="25">
        <f t="shared" si="729"/>
        <v>85.050585365853664</v>
      </c>
      <c r="AH3646" s="29"/>
      <c r="AI3646" s="25">
        <f t="shared" si="732"/>
        <v>61.323756097560974</v>
      </c>
      <c r="AJ3646" s="34">
        <f t="shared" si="730"/>
        <v>23.886853658536584</v>
      </c>
      <c r="AK3646">
        <v>1473783</v>
      </c>
      <c r="AL3646">
        <v>5028548</v>
      </c>
      <c r="AM3646">
        <v>18871</v>
      </c>
      <c r="AN3646">
        <v>1945600</v>
      </c>
      <c r="AO3646" s="6">
        <v>13088</v>
      </c>
      <c r="AP3646">
        <v>0</v>
      </c>
      <c r="AQ3646">
        <v>0</v>
      </c>
      <c r="AR3646" t="s">
        <v>29</v>
      </c>
      <c r="AS3646" t="s">
        <v>27</v>
      </c>
      <c r="AT3646" s="6" t="s">
        <v>28</v>
      </c>
      <c r="AU3646">
        <v>9</v>
      </c>
      <c r="AV3646">
        <v>9</v>
      </c>
      <c r="AW3646">
        <v>2</v>
      </c>
      <c r="AX3646">
        <v>2</v>
      </c>
      <c r="AY3646">
        <v>2</v>
      </c>
      <c r="AZ3646">
        <v>2</v>
      </c>
      <c r="BA3646">
        <v>2</v>
      </c>
      <c r="BB3646">
        <v>2</v>
      </c>
      <c r="BC3646">
        <v>2</v>
      </c>
      <c r="BD3646">
        <v>2</v>
      </c>
      <c r="BE3646" t="s">
        <v>29</v>
      </c>
      <c r="BF3646" t="s">
        <v>27</v>
      </c>
      <c r="BG3646" s="6" t="s">
        <v>28</v>
      </c>
      <c r="BH3646">
        <v>9</v>
      </c>
      <c r="BI3646">
        <v>9</v>
      </c>
      <c r="BJ3646">
        <v>2158046</v>
      </c>
      <c r="BK3646" s="65">
        <f t="shared" si="740"/>
        <v>26.317634146341465</v>
      </c>
      <c r="BL3646">
        <v>417456</v>
      </c>
      <c r="BM3646" s="65">
        <f t="shared" si="733"/>
        <v>5.0909268292682928</v>
      </c>
      <c r="BN3646">
        <v>522593</v>
      </c>
      <c r="BO3646" s="71">
        <f t="shared" si="734"/>
        <v>6.3730853658536581</v>
      </c>
      <c r="BP3646">
        <v>73659</v>
      </c>
      <c r="BQ3646" s="71">
        <f t="shared" si="735"/>
        <v>0.89828048780487801</v>
      </c>
      <c r="BR3646">
        <v>2272143</v>
      </c>
      <c r="BS3646" s="73">
        <f t="shared" si="736"/>
        <v>27.709060975609756</v>
      </c>
      <c r="BT3646">
        <v>0</v>
      </c>
      <c r="BU3646" s="73">
        <f t="shared" si="737"/>
        <v>0</v>
      </c>
      <c r="BV3646">
        <v>0</v>
      </c>
      <c r="BW3646" s="71">
        <f t="shared" si="738"/>
        <v>0</v>
      </c>
      <c r="BX3646">
        <v>193753</v>
      </c>
      <c r="BY3646" s="71">
        <f t="shared" si="739"/>
        <v>2.3628414634146342</v>
      </c>
      <c r="BZ3646">
        <v>454901</v>
      </c>
      <c r="CA3646" s="71">
        <f t="shared" si="731"/>
        <v>5.5475731707317077</v>
      </c>
      <c r="CB3646">
        <v>881597</v>
      </c>
      <c r="CC3646" s="71">
        <f t="shared" si="741"/>
        <v>10.751182926829268</v>
      </c>
    </row>
    <row r="3647" spans="2:81" x14ac:dyDescent="0.25">
      <c r="B3647">
        <v>4340</v>
      </c>
      <c r="C3647">
        <v>3</v>
      </c>
      <c r="D3647">
        <v>7</v>
      </c>
      <c r="E3647">
        <v>7</v>
      </c>
      <c r="F3647" s="17">
        <v>1500000</v>
      </c>
      <c r="G3647">
        <v>10</v>
      </c>
      <c r="H3647">
        <v>5</v>
      </c>
      <c r="I3647">
        <v>2</v>
      </c>
      <c r="J3647">
        <v>4</v>
      </c>
      <c r="K3647">
        <v>2</v>
      </c>
      <c r="L3647">
        <v>6</v>
      </c>
      <c r="M3647">
        <v>1</v>
      </c>
      <c r="N3647">
        <v>1</v>
      </c>
      <c r="O3647">
        <v>991</v>
      </c>
      <c r="P3647">
        <v>1</v>
      </c>
      <c r="Q3647">
        <v>1</v>
      </c>
      <c r="R3647">
        <v>2</v>
      </c>
      <c r="S3647">
        <v>2</v>
      </c>
      <c r="T3647">
        <v>2</v>
      </c>
      <c r="U3647">
        <v>2</v>
      </c>
      <c r="V3647">
        <v>3.59</v>
      </c>
      <c r="W3647">
        <v>94</v>
      </c>
      <c r="X3647">
        <v>2</v>
      </c>
      <c r="Y3647">
        <v>2100</v>
      </c>
      <c r="Z3647">
        <v>2477</v>
      </c>
      <c r="AA3647">
        <v>1</v>
      </c>
      <c r="AB3647">
        <v>95432889</v>
      </c>
      <c r="AC3647" s="6">
        <v>1578421</v>
      </c>
      <c r="AD3647" s="6">
        <v>1474956</v>
      </c>
      <c r="AE3647">
        <v>0</v>
      </c>
      <c r="AF3647">
        <v>0</v>
      </c>
      <c r="AG3647" s="25">
        <f t="shared" si="729"/>
        <v>63.621926000000002</v>
      </c>
      <c r="AH3647" s="29"/>
      <c r="AI3647" s="25">
        <f t="shared" si="732"/>
        <v>51.276457333333333</v>
      </c>
      <c r="AJ3647" s="34">
        <f t="shared" si="730"/>
        <v>12.414467999999999</v>
      </c>
      <c r="AK3647">
        <v>22542405</v>
      </c>
      <c r="AL3647">
        <v>76914686</v>
      </c>
      <c r="AM3647">
        <v>179614</v>
      </c>
      <c r="AN3647">
        <v>18518203</v>
      </c>
      <c r="AO3647" s="6">
        <v>103465</v>
      </c>
      <c r="AP3647">
        <v>0</v>
      </c>
      <c r="AQ3647">
        <v>0</v>
      </c>
      <c r="AR3647" t="s">
        <v>29</v>
      </c>
      <c r="AS3647" t="s">
        <v>27</v>
      </c>
      <c r="AT3647" s="6" t="s">
        <v>28</v>
      </c>
      <c r="AU3647">
        <v>9</v>
      </c>
      <c r="AV3647">
        <v>9</v>
      </c>
      <c r="AW3647">
        <v>2</v>
      </c>
      <c r="AX3647">
        <v>2</v>
      </c>
      <c r="AY3647">
        <v>2</v>
      </c>
      <c r="AZ3647">
        <v>2</v>
      </c>
      <c r="BA3647">
        <v>2</v>
      </c>
      <c r="BB3647">
        <v>2</v>
      </c>
      <c r="BC3647">
        <v>2</v>
      </c>
      <c r="BD3647">
        <v>2</v>
      </c>
      <c r="BE3647" t="s">
        <v>29</v>
      </c>
      <c r="BF3647" t="s">
        <v>27</v>
      </c>
      <c r="BG3647" s="6" t="s">
        <v>28</v>
      </c>
      <c r="BH3647">
        <v>9</v>
      </c>
      <c r="BI3647">
        <v>9</v>
      </c>
      <c r="BJ3647">
        <v>16370936</v>
      </c>
      <c r="BK3647" s="65">
        <f t="shared" si="740"/>
        <v>10.913957333333334</v>
      </c>
      <c r="BL3647">
        <v>21849033</v>
      </c>
      <c r="BM3647" s="65">
        <f t="shared" si="733"/>
        <v>14.566022</v>
      </c>
      <c r="BN3647">
        <v>10083291</v>
      </c>
      <c r="BO3647" s="71">
        <f t="shared" si="734"/>
        <v>6.722194</v>
      </c>
      <c r="BP3647">
        <v>2147267</v>
      </c>
      <c r="BQ3647" s="71">
        <f t="shared" si="735"/>
        <v>1.4315113333333334</v>
      </c>
      <c r="BR3647">
        <v>25133763</v>
      </c>
      <c r="BS3647" s="73">
        <f t="shared" si="736"/>
        <v>16.755842000000001</v>
      </c>
      <c r="BT3647">
        <v>727276</v>
      </c>
      <c r="BU3647" s="73">
        <f t="shared" si="737"/>
        <v>0.48485066666666665</v>
      </c>
      <c r="BV3647">
        <v>1048225</v>
      </c>
      <c r="BW3647" s="71">
        <f t="shared" si="738"/>
        <v>0.69881666666666664</v>
      </c>
      <c r="BX3647">
        <v>1219356</v>
      </c>
      <c r="BY3647" s="71">
        <f t="shared" si="739"/>
        <v>0.81290399999999996</v>
      </c>
      <c r="BZ3647">
        <v>3978522</v>
      </c>
      <c r="CA3647" s="71">
        <f t="shared" si="731"/>
        <v>2.6523479999999999</v>
      </c>
      <c r="CB3647">
        <v>12875221</v>
      </c>
      <c r="CC3647" s="71">
        <f t="shared" si="741"/>
        <v>8.5834806666666665</v>
      </c>
    </row>
    <row r="3648" spans="2:81" x14ac:dyDescent="0.25">
      <c r="B3648">
        <v>4341</v>
      </c>
      <c r="C3648">
        <v>1</v>
      </c>
      <c r="D3648">
        <v>2</v>
      </c>
      <c r="E3648">
        <v>2</v>
      </c>
      <c r="F3648" s="17">
        <v>30000</v>
      </c>
      <c r="G3648">
        <v>5</v>
      </c>
      <c r="H3648">
        <v>5</v>
      </c>
      <c r="I3648">
        <v>2</v>
      </c>
      <c r="J3648">
        <v>6</v>
      </c>
      <c r="K3648">
        <v>2</v>
      </c>
      <c r="L3648">
        <v>1</v>
      </c>
      <c r="M3648">
        <v>2</v>
      </c>
      <c r="N3648">
        <v>2</v>
      </c>
      <c r="O3648">
        <v>2</v>
      </c>
      <c r="P3648">
        <v>1</v>
      </c>
      <c r="Q3648">
        <v>1</v>
      </c>
      <c r="R3648">
        <v>2</v>
      </c>
      <c r="S3648">
        <v>2</v>
      </c>
      <c r="T3648">
        <v>2</v>
      </c>
      <c r="U3648">
        <v>2</v>
      </c>
      <c r="V3648">
        <v>406.42</v>
      </c>
      <c r="W3648">
        <v>10</v>
      </c>
      <c r="X3648">
        <v>1</v>
      </c>
      <c r="Y3648">
        <v>5803</v>
      </c>
      <c r="Z3648">
        <v>780</v>
      </c>
      <c r="AA3648">
        <v>1</v>
      </c>
      <c r="AB3648">
        <v>1644619</v>
      </c>
      <c r="AC3648" s="6">
        <v>36771</v>
      </c>
      <c r="AD3648" s="6">
        <v>31157</v>
      </c>
      <c r="AE3648">
        <v>0</v>
      </c>
      <c r="AF3648">
        <v>0</v>
      </c>
      <c r="AG3648" s="25">
        <f t="shared" si="729"/>
        <v>54.820633333333333</v>
      </c>
      <c r="AH3648" s="29"/>
      <c r="AI3648" s="25">
        <f t="shared" si="732"/>
        <v>34.186866666666667</v>
      </c>
      <c r="AJ3648" s="34">
        <f t="shared" si="730"/>
        <v>20.821999999999999</v>
      </c>
      <c r="AK3648">
        <v>300588</v>
      </c>
      <c r="AL3648">
        <v>1025606</v>
      </c>
      <c r="AM3648">
        <v>6004</v>
      </c>
      <c r="AN3648">
        <v>619012</v>
      </c>
      <c r="AO3648" s="6">
        <v>5614</v>
      </c>
      <c r="AP3648">
        <v>0</v>
      </c>
      <c r="AQ3648">
        <v>0</v>
      </c>
      <c r="AR3648" t="s">
        <v>29</v>
      </c>
      <c r="AS3648" t="s">
        <v>27</v>
      </c>
      <c r="AT3648" s="6" t="s">
        <v>28</v>
      </c>
      <c r="AU3648">
        <v>9</v>
      </c>
      <c r="AV3648">
        <v>9</v>
      </c>
      <c r="AW3648">
        <v>2</v>
      </c>
      <c r="AX3648">
        <v>2</v>
      </c>
      <c r="AY3648">
        <v>2</v>
      </c>
      <c r="AZ3648">
        <v>2</v>
      </c>
      <c r="BA3648">
        <v>2</v>
      </c>
      <c r="BB3648">
        <v>2</v>
      </c>
      <c r="BC3648">
        <v>2</v>
      </c>
      <c r="BD3648">
        <v>2</v>
      </c>
      <c r="BE3648" t="s">
        <v>29</v>
      </c>
      <c r="BF3648" t="s">
        <v>27</v>
      </c>
      <c r="BG3648" s="6" t="s">
        <v>28</v>
      </c>
      <c r="BH3648">
        <v>9</v>
      </c>
      <c r="BI3648">
        <v>9</v>
      </c>
      <c r="BJ3648">
        <v>592733</v>
      </c>
      <c r="BK3648" s="65">
        <f t="shared" si="740"/>
        <v>19.757766666666665</v>
      </c>
      <c r="BL3648">
        <v>60490</v>
      </c>
      <c r="BM3648" s="65">
        <f t="shared" si="733"/>
        <v>2.0163333333333333</v>
      </c>
      <c r="BN3648">
        <v>64348</v>
      </c>
      <c r="BO3648" s="71">
        <f t="shared" si="734"/>
        <v>2.1449333333333334</v>
      </c>
      <c r="BP3648">
        <v>26279</v>
      </c>
      <c r="BQ3648" s="71">
        <f t="shared" si="735"/>
        <v>0.87596666666666667</v>
      </c>
      <c r="BR3648">
        <v>671929</v>
      </c>
      <c r="BS3648" s="73">
        <f t="shared" si="736"/>
        <v>22.397633333333335</v>
      </c>
      <c r="BT3648">
        <v>0</v>
      </c>
      <c r="BU3648" s="73">
        <f t="shared" si="737"/>
        <v>0</v>
      </c>
      <c r="BV3648">
        <v>35571</v>
      </c>
      <c r="BW3648" s="71">
        <f t="shared" si="738"/>
        <v>1.1857</v>
      </c>
      <c r="BX3648">
        <v>9938</v>
      </c>
      <c r="BY3648" s="71">
        <f t="shared" si="739"/>
        <v>0.33126666666666665</v>
      </c>
      <c r="BZ3648">
        <v>98659</v>
      </c>
      <c r="CA3648" s="71">
        <f t="shared" si="731"/>
        <v>3.2886333333333333</v>
      </c>
      <c r="CB3648">
        <v>84671</v>
      </c>
      <c r="CC3648" s="71">
        <f t="shared" si="741"/>
        <v>2.8223666666666665</v>
      </c>
    </row>
    <row r="3649" spans="2:81" x14ac:dyDescent="0.25">
      <c r="B3649">
        <v>4342</v>
      </c>
      <c r="C3649">
        <v>4</v>
      </c>
      <c r="D3649">
        <v>9</v>
      </c>
      <c r="E3649">
        <v>4</v>
      </c>
      <c r="F3649" s="17">
        <v>80000</v>
      </c>
      <c r="G3649">
        <v>6</v>
      </c>
      <c r="H3649">
        <v>7</v>
      </c>
      <c r="I3649">
        <v>2</v>
      </c>
      <c r="J3649">
        <v>2</v>
      </c>
      <c r="K3649">
        <v>5</v>
      </c>
      <c r="L3649">
        <v>4</v>
      </c>
      <c r="M3649">
        <v>2</v>
      </c>
      <c r="N3649">
        <v>1</v>
      </c>
      <c r="O3649">
        <v>3</v>
      </c>
      <c r="P3649">
        <v>1</v>
      </c>
      <c r="Q3649">
        <v>1</v>
      </c>
      <c r="R3649">
        <v>2</v>
      </c>
      <c r="S3649">
        <v>2</v>
      </c>
      <c r="T3649">
        <v>2</v>
      </c>
      <c r="U3649">
        <v>2</v>
      </c>
      <c r="V3649">
        <v>242.54</v>
      </c>
      <c r="W3649">
        <v>47</v>
      </c>
      <c r="X3649">
        <v>2</v>
      </c>
      <c r="Y3649">
        <v>1718</v>
      </c>
      <c r="Z3649">
        <v>716</v>
      </c>
      <c r="AA3649">
        <v>1</v>
      </c>
      <c r="AB3649">
        <v>3892286</v>
      </c>
      <c r="AC3649" s="6">
        <v>120762</v>
      </c>
      <c r="AD3649" s="6">
        <v>114463</v>
      </c>
      <c r="AE3649">
        <v>1</v>
      </c>
      <c r="AF3649">
        <v>1</v>
      </c>
      <c r="AG3649" s="25">
        <f t="shared" si="729"/>
        <v>48.653574999999996</v>
      </c>
      <c r="AH3649" s="29"/>
      <c r="AI3649" s="25">
        <f t="shared" si="732"/>
        <v>38.969900000000003</v>
      </c>
      <c r="AJ3649" s="34">
        <f t="shared" si="730"/>
        <v>9.7628500000000003</v>
      </c>
      <c r="AK3649">
        <v>913714</v>
      </c>
      <c r="AL3649">
        <v>3117592</v>
      </c>
      <c r="AM3649">
        <v>7514</v>
      </c>
      <c r="AN3649">
        <v>774693</v>
      </c>
      <c r="AO3649" s="6">
        <v>6299</v>
      </c>
      <c r="AP3649">
        <v>1</v>
      </c>
      <c r="AQ3649">
        <v>1</v>
      </c>
      <c r="AR3649" t="s">
        <v>29</v>
      </c>
      <c r="AS3649" t="s">
        <v>27</v>
      </c>
      <c r="AT3649" s="6" t="s">
        <v>28</v>
      </c>
      <c r="AU3649">
        <v>9</v>
      </c>
      <c r="AV3649">
        <v>9</v>
      </c>
      <c r="AW3649">
        <v>2</v>
      </c>
      <c r="AX3649">
        <v>2</v>
      </c>
      <c r="AY3649">
        <v>2</v>
      </c>
      <c r="AZ3649">
        <v>2</v>
      </c>
      <c r="BA3649">
        <v>2</v>
      </c>
      <c r="BB3649">
        <v>2</v>
      </c>
      <c r="BC3649">
        <v>2</v>
      </c>
      <c r="BD3649">
        <v>2</v>
      </c>
      <c r="BE3649" t="s">
        <v>29</v>
      </c>
      <c r="BF3649" t="s">
        <v>27</v>
      </c>
      <c r="BG3649" s="6" t="s">
        <v>28</v>
      </c>
      <c r="BH3649">
        <v>9</v>
      </c>
      <c r="BI3649">
        <v>9</v>
      </c>
      <c r="BJ3649">
        <v>633685</v>
      </c>
      <c r="BK3649" s="65">
        <f t="shared" si="740"/>
        <v>7.9210624999999997</v>
      </c>
      <c r="BL3649">
        <v>881636</v>
      </c>
      <c r="BM3649" s="65">
        <f t="shared" si="733"/>
        <v>11.02045</v>
      </c>
      <c r="BN3649">
        <v>183017</v>
      </c>
      <c r="BO3649" s="71">
        <f t="shared" si="734"/>
        <v>2.2877125</v>
      </c>
      <c r="BP3649">
        <v>163299</v>
      </c>
      <c r="BQ3649" s="71">
        <f t="shared" si="735"/>
        <v>2.0412374999999998</v>
      </c>
      <c r="BR3649">
        <v>1152286</v>
      </c>
      <c r="BS3649" s="73">
        <f t="shared" si="736"/>
        <v>14.403575</v>
      </c>
      <c r="BT3649">
        <v>0</v>
      </c>
      <c r="BU3649" s="73">
        <f t="shared" si="737"/>
        <v>0</v>
      </c>
      <c r="BV3649">
        <v>0</v>
      </c>
      <c r="BW3649" s="71">
        <f t="shared" si="738"/>
        <v>0</v>
      </c>
      <c r="BX3649">
        <v>86555</v>
      </c>
      <c r="BY3649" s="71">
        <f t="shared" si="739"/>
        <v>1.0819375</v>
      </c>
      <c r="BZ3649">
        <v>117515</v>
      </c>
      <c r="CA3649" s="71">
        <f t="shared" si="731"/>
        <v>1.4689375</v>
      </c>
      <c r="CB3649">
        <v>674294</v>
      </c>
      <c r="CC3649" s="71">
        <f t="shared" si="741"/>
        <v>8.4286750000000001</v>
      </c>
    </row>
    <row r="3650" spans="2:81" x14ac:dyDescent="0.25">
      <c r="B3650">
        <v>4343</v>
      </c>
      <c r="C3650">
        <v>4</v>
      </c>
      <c r="D3650">
        <v>8</v>
      </c>
      <c r="E3650">
        <v>2</v>
      </c>
      <c r="F3650" s="17">
        <v>59000</v>
      </c>
      <c r="G3650">
        <v>6</v>
      </c>
      <c r="H3650">
        <v>6</v>
      </c>
      <c r="I3650">
        <v>14</v>
      </c>
      <c r="J3650">
        <v>27</v>
      </c>
      <c r="K3650">
        <v>2</v>
      </c>
      <c r="L3650">
        <v>7</v>
      </c>
      <c r="M3650">
        <v>1</v>
      </c>
      <c r="N3650">
        <v>2</v>
      </c>
      <c r="O3650">
        <v>3</v>
      </c>
      <c r="P3650">
        <v>1</v>
      </c>
      <c r="Q3650">
        <v>1</v>
      </c>
      <c r="R3650">
        <v>2</v>
      </c>
      <c r="S3650">
        <v>2</v>
      </c>
      <c r="T3650">
        <v>2</v>
      </c>
      <c r="U3650">
        <v>2</v>
      </c>
      <c r="V3650">
        <v>238.32</v>
      </c>
      <c r="W3650">
        <v>39</v>
      </c>
      <c r="X3650">
        <v>1</v>
      </c>
      <c r="Y3650">
        <v>5147</v>
      </c>
      <c r="Z3650">
        <v>724</v>
      </c>
      <c r="AA3650">
        <v>1</v>
      </c>
      <c r="AB3650">
        <v>5639493</v>
      </c>
      <c r="AC3650" s="6">
        <v>103626</v>
      </c>
      <c r="AD3650" s="6">
        <v>93241</v>
      </c>
      <c r="AE3650">
        <v>0</v>
      </c>
      <c r="AF3650">
        <v>0</v>
      </c>
      <c r="AG3650" s="25">
        <f t="shared" si="729"/>
        <v>95.584627118644065</v>
      </c>
      <c r="AH3650" s="29"/>
      <c r="AI3650" s="25">
        <f t="shared" si="732"/>
        <v>63.226966101694913</v>
      </c>
      <c r="AJ3650" s="34">
        <f t="shared" si="730"/>
        <v>32.534271186440677</v>
      </c>
      <c r="AK3650">
        <v>1093315</v>
      </c>
      <c r="AL3650">
        <v>3730391</v>
      </c>
      <c r="AM3650">
        <v>18517</v>
      </c>
      <c r="AN3650">
        <v>1909103</v>
      </c>
      <c r="AO3650" s="6">
        <v>10385</v>
      </c>
      <c r="AP3650">
        <v>0</v>
      </c>
      <c r="AQ3650">
        <v>0</v>
      </c>
      <c r="AR3650" t="s">
        <v>29</v>
      </c>
      <c r="AS3650" t="s">
        <v>27</v>
      </c>
      <c r="AT3650" s="6" t="s">
        <v>28</v>
      </c>
      <c r="AU3650">
        <v>9</v>
      </c>
      <c r="AV3650">
        <v>9</v>
      </c>
      <c r="AW3650">
        <v>2</v>
      </c>
      <c r="AX3650">
        <v>2</v>
      </c>
      <c r="AY3650">
        <v>2</v>
      </c>
      <c r="AZ3650">
        <v>2</v>
      </c>
      <c r="BA3650">
        <v>2</v>
      </c>
      <c r="BB3650">
        <v>2</v>
      </c>
      <c r="BC3650">
        <v>2</v>
      </c>
      <c r="BD3650">
        <v>2</v>
      </c>
      <c r="BE3650" t="s">
        <v>29</v>
      </c>
      <c r="BF3650" t="s">
        <v>27</v>
      </c>
      <c r="BG3650" s="6" t="s">
        <v>28</v>
      </c>
      <c r="BH3650">
        <v>9</v>
      </c>
      <c r="BI3650">
        <v>9</v>
      </c>
      <c r="BJ3650">
        <v>1120031</v>
      </c>
      <c r="BK3650" s="65">
        <f t="shared" si="740"/>
        <v>18.98357627118644</v>
      </c>
      <c r="BL3650">
        <v>841307</v>
      </c>
      <c r="BM3650" s="65">
        <f t="shared" si="733"/>
        <v>14.259440677966102</v>
      </c>
      <c r="BN3650">
        <v>940935</v>
      </c>
      <c r="BO3650" s="71">
        <f t="shared" si="734"/>
        <v>15.948050847457628</v>
      </c>
      <c r="BP3650">
        <v>706148</v>
      </c>
      <c r="BQ3650" s="71">
        <f t="shared" si="735"/>
        <v>11.968610169491525</v>
      </c>
      <c r="BR3650">
        <v>1025430</v>
      </c>
      <c r="BS3650" s="73">
        <f t="shared" si="736"/>
        <v>17.380169491525425</v>
      </c>
      <c r="BT3650">
        <v>82924</v>
      </c>
      <c r="BU3650" s="73">
        <f t="shared" si="737"/>
        <v>1.4054915254237288</v>
      </c>
      <c r="BV3650">
        <v>110812</v>
      </c>
      <c r="BW3650" s="71">
        <f t="shared" si="738"/>
        <v>1.8781694915254237</v>
      </c>
      <c r="BX3650">
        <v>104085</v>
      </c>
      <c r="BY3650" s="71">
        <f t="shared" si="739"/>
        <v>1.7641525423728814</v>
      </c>
      <c r="BZ3650">
        <v>236622</v>
      </c>
      <c r="CA3650" s="71">
        <f t="shared" si="731"/>
        <v>4.0105423728813561</v>
      </c>
      <c r="CB3650">
        <v>471200</v>
      </c>
      <c r="CC3650" s="71">
        <f t="shared" si="741"/>
        <v>7.9864406779661019</v>
      </c>
    </row>
    <row r="3651" spans="2:81" x14ac:dyDescent="0.25">
      <c r="B3651">
        <v>4344</v>
      </c>
      <c r="C3651">
        <v>3</v>
      </c>
      <c r="D3651">
        <v>5</v>
      </c>
      <c r="E3651">
        <v>3</v>
      </c>
      <c r="F3651" s="17">
        <v>255000</v>
      </c>
      <c r="G3651">
        <v>8</v>
      </c>
      <c r="H3651">
        <v>8</v>
      </c>
      <c r="I3651">
        <v>23</v>
      </c>
      <c r="J3651">
        <v>50</v>
      </c>
      <c r="K3651" t="s">
        <v>26</v>
      </c>
      <c r="L3651" t="s">
        <v>154</v>
      </c>
      <c r="M3651" t="s">
        <v>26</v>
      </c>
      <c r="N3651" t="s">
        <v>26</v>
      </c>
      <c r="O3651" t="s">
        <v>157</v>
      </c>
      <c r="P3651">
        <v>1</v>
      </c>
      <c r="Q3651">
        <v>1</v>
      </c>
      <c r="R3651">
        <v>2</v>
      </c>
      <c r="S3651" t="s">
        <v>26</v>
      </c>
      <c r="T3651">
        <v>2</v>
      </c>
      <c r="U3651">
        <v>2</v>
      </c>
      <c r="V3651">
        <v>76.39</v>
      </c>
      <c r="W3651">
        <v>21</v>
      </c>
      <c r="X3651">
        <v>2</v>
      </c>
      <c r="Y3651">
        <v>4482</v>
      </c>
      <c r="Z3651">
        <v>1057</v>
      </c>
      <c r="AA3651">
        <v>1</v>
      </c>
      <c r="AB3651">
        <v>18812726</v>
      </c>
      <c r="AC3651" s="6">
        <v>511223</v>
      </c>
      <c r="AD3651" s="6">
        <v>481447</v>
      </c>
      <c r="AE3651">
        <v>0</v>
      </c>
      <c r="AF3651">
        <v>0</v>
      </c>
      <c r="AG3651" s="25">
        <f t="shared" si="729"/>
        <v>73.77539607843137</v>
      </c>
      <c r="AH3651" s="29"/>
      <c r="AI3651" s="25">
        <f t="shared" si="732"/>
        <v>59.79463137254902</v>
      </c>
      <c r="AJ3651" s="34">
        <f t="shared" si="730"/>
        <v>14.097674509803921</v>
      </c>
      <c r="AK3651">
        <v>4468825</v>
      </c>
      <c r="AL3651">
        <v>15247631</v>
      </c>
      <c r="AM3651">
        <v>34579</v>
      </c>
      <c r="AN3651">
        <v>3565095</v>
      </c>
      <c r="AO3651" s="6">
        <v>29776</v>
      </c>
      <c r="AP3651">
        <v>1</v>
      </c>
      <c r="AQ3651">
        <v>1</v>
      </c>
      <c r="AR3651" t="s">
        <v>29</v>
      </c>
      <c r="AS3651">
        <v>0</v>
      </c>
      <c r="AT3651" s="6" t="s">
        <v>28</v>
      </c>
      <c r="AU3651">
        <v>9</v>
      </c>
      <c r="AV3651">
        <v>9</v>
      </c>
      <c r="AW3651">
        <v>2</v>
      </c>
      <c r="AX3651">
        <v>2</v>
      </c>
      <c r="AY3651">
        <v>2</v>
      </c>
      <c r="AZ3651">
        <v>2</v>
      </c>
      <c r="BA3651">
        <v>2</v>
      </c>
      <c r="BB3651">
        <v>2</v>
      </c>
      <c r="BC3651">
        <v>2</v>
      </c>
      <c r="BD3651">
        <v>2</v>
      </c>
      <c r="BE3651" t="s">
        <v>29</v>
      </c>
      <c r="BF3651" t="s">
        <v>27</v>
      </c>
      <c r="BG3651" s="6" t="s">
        <v>28</v>
      </c>
      <c r="BH3651">
        <v>9</v>
      </c>
      <c r="BI3651">
        <v>9</v>
      </c>
      <c r="BJ3651">
        <v>6397570</v>
      </c>
      <c r="BK3651" s="65">
        <f t="shared" si="740"/>
        <v>25.088509803921568</v>
      </c>
      <c r="BL3651">
        <v>1833505</v>
      </c>
      <c r="BM3651" s="65">
        <f t="shared" si="733"/>
        <v>7.1902156862745095</v>
      </c>
      <c r="BN3651">
        <v>1412761</v>
      </c>
      <c r="BO3651" s="71">
        <f t="shared" si="734"/>
        <v>5.5402392156862748</v>
      </c>
      <c r="BP3651">
        <v>1674900</v>
      </c>
      <c r="BQ3651" s="71">
        <f t="shared" si="735"/>
        <v>6.5682352941176472</v>
      </c>
      <c r="BR3651">
        <v>4888480</v>
      </c>
      <c r="BS3651" s="73">
        <f t="shared" si="736"/>
        <v>19.170509803921568</v>
      </c>
      <c r="BT3651">
        <v>0</v>
      </c>
      <c r="BU3651" s="73">
        <f t="shared" si="737"/>
        <v>0</v>
      </c>
      <c r="BV3651">
        <v>796215</v>
      </c>
      <c r="BW3651" s="71">
        <f t="shared" si="738"/>
        <v>3.1224117647058822</v>
      </c>
      <c r="BX3651">
        <v>132490</v>
      </c>
      <c r="BY3651" s="71">
        <f t="shared" si="739"/>
        <v>0.51956862745098042</v>
      </c>
      <c r="BZ3651">
        <v>188655</v>
      </c>
      <c r="CA3651" s="71">
        <f t="shared" si="731"/>
        <v>0.73982352941176466</v>
      </c>
      <c r="CB3651">
        <v>1488150</v>
      </c>
      <c r="CC3651" s="71">
        <f t="shared" si="741"/>
        <v>5.8358823529411765</v>
      </c>
    </row>
    <row r="3652" spans="2:81" x14ac:dyDescent="0.25">
      <c r="B3652">
        <v>4345</v>
      </c>
      <c r="C3652">
        <v>3</v>
      </c>
      <c r="D3652">
        <v>5</v>
      </c>
      <c r="E3652">
        <v>5</v>
      </c>
      <c r="F3652" s="17">
        <v>75000</v>
      </c>
      <c r="G3652">
        <v>6</v>
      </c>
      <c r="H3652">
        <v>6</v>
      </c>
      <c r="I3652">
        <v>14</v>
      </c>
      <c r="J3652">
        <v>28</v>
      </c>
      <c r="K3652">
        <v>3</v>
      </c>
      <c r="L3652">
        <v>6</v>
      </c>
      <c r="M3652">
        <v>2</v>
      </c>
      <c r="N3652">
        <v>1</v>
      </c>
      <c r="O3652">
        <v>1</v>
      </c>
      <c r="P3652">
        <v>1</v>
      </c>
      <c r="Q3652">
        <v>2</v>
      </c>
      <c r="R3652">
        <v>2</v>
      </c>
      <c r="S3652">
        <v>1</v>
      </c>
      <c r="T3652">
        <v>2</v>
      </c>
      <c r="U3652">
        <v>2</v>
      </c>
      <c r="V3652">
        <v>154.04</v>
      </c>
      <c r="W3652">
        <v>27</v>
      </c>
      <c r="X3652">
        <v>1</v>
      </c>
      <c r="Y3652">
        <v>263</v>
      </c>
      <c r="Z3652">
        <v>4543</v>
      </c>
      <c r="AA3652">
        <v>1</v>
      </c>
      <c r="AB3652">
        <v>6479310</v>
      </c>
      <c r="AC3652" s="6">
        <v>147174</v>
      </c>
      <c r="AD3652" s="6">
        <v>147174</v>
      </c>
      <c r="AE3652">
        <v>0</v>
      </c>
      <c r="AF3652">
        <v>0</v>
      </c>
      <c r="AG3652" s="25">
        <f t="shared" ref="AG3652:AG3715" si="742">AB3652/F3652</f>
        <v>86.390799999999999</v>
      </c>
      <c r="AH3652" s="29"/>
      <c r="AI3652" s="25">
        <f t="shared" si="732"/>
        <v>86.390799999999999</v>
      </c>
      <c r="AJ3652" s="34">
        <f t="shared" ref="AJ3652:AJ3715" si="743">(SUM(AN3652:BF3652))/F3652</f>
        <v>6.9333333333333334E-4</v>
      </c>
      <c r="AK3652">
        <v>1898977</v>
      </c>
      <c r="AL3652">
        <v>6479310</v>
      </c>
      <c r="AM3652" t="s">
        <v>29</v>
      </c>
      <c r="AN3652" t="s">
        <v>27</v>
      </c>
      <c r="AO3652" s="6" t="s">
        <v>28</v>
      </c>
      <c r="AP3652">
        <v>9</v>
      </c>
      <c r="AQ3652">
        <v>9</v>
      </c>
      <c r="AR3652" t="s">
        <v>29</v>
      </c>
      <c r="AS3652" t="s">
        <v>27</v>
      </c>
      <c r="AT3652" s="6" t="s">
        <v>28</v>
      </c>
      <c r="AU3652">
        <v>9</v>
      </c>
      <c r="AV3652">
        <v>9</v>
      </c>
      <c r="AW3652">
        <v>2</v>
      </c>
      <c r="AX3652">
        <v>2</v>
      </c>
      <c r="AY3652">
        <v>2</v>
      </c>
      <c r="AZ3652">
        <v>2</v>
      </c>
      <c r="BA3652">
        <v>2</v>
      </c>
      <c r="BB3652">
        <v>2</v>
      </c>
      <c r="BC3652">
        <v>2</v>
      </c>
      <c r="BD3652">
        <v>2</v>
      </c>
      <c r="BE3652" t="s">
        <v>29</v>
      </c>
      <c r="BF3652" t="s">
        <v>27</v>
      </c>
      <c r="BG3652" s="6" t="s">
        <v>28</v>
      </c>
      <c r="BH3652">
        <v>9</v>
      </c>
      <c r="BI3652">
        <v>9</v>
      </c>
      <c r="BJ3652">
        <v>8</v>
      </c>
      <c r="BK3652" s="65">
        <f t="shared" si="740"/>
        <v>1.0666666666666667E-4</v>
      </c>
      <c r="BL3652">
        <v>2940886</v>
      </c>
      <c r="BM3652" s="65">
        <f t="shared" si="733"/>
        <v>39.211813333333332</v>
      </c>
      <c r="BN3652">
        <v>1365097</v>
      </c>
      <c r="BO3652" s="71">
        <f t="shared" si="734"/>
        <v>18.201293333333332</v>
      </c>
      <c r="BP3652">
        <v>395217</v>
      </c>
      <c r="BQ3652" s="71">
        <f t="shared" si="735"/>
        <v>5.2695600000000002</v>
      </c>
      <c r="BR3652">
        <v>1197512</v>
      </c>
      <c r="BS3652" s="73">
        <f t="shared" si="736"/>
        <v>15.966826666666666</v>
      </c>
      <c r="BT3652">
        <v>0</v>
      </c>
      <c r="BU3652" s="73">
        <f t="shared" si="737"/>
        <v>0</v>
      </c>
      <c r="BV3652">
        <v>40530</v>
      </c>
      <c r="BW3652" s="71">
        <f t="shared" si="738"/>
        <v>0.54039999999999999</v>
      </c>
      <c r="BX3652">
        <v>25759</v>
      </c>
      <c r="BY3652" s="71">
        <f t="shared" si="739"/>
        <v>0.34345333333333333</v>
      </c>
      <c r="BZ3652">
        <v>47123</v>
      </c>
      <c r="CA3652" s="71">
        <f t="shared" ref="CA3652:CA3715" si="744">BZ3652/F3652</f>
        <v>0.62830666666666668</v>
      </c>
      <c r="CB3652">
        <v>467177</v>
      </c>
      <c r="CC3652" s="71">
        <f t="shared" si="741"/>
        <v>6.2290266666666669</v>
      </c>
    </row>
    <row r="3653" spans="2:81" x14ac:dyDescent="0.25">
      <c r="B3653">
        <v>4346</v>
      </c>
      <c r="C3653">
        <v>2</v>
      </c>
      <c r="D3653">
        <v>3</v>
      </c>
      <c r="E3653">
        <v>2</v>
      </c>
      <c r="F3653" s="17">
        <v>14000</v>
      </c>
      <c r="G3653">
        <v>4</v>
      </c>
      <c r="H3653">
        <v>2</v>
      </c>
      <c r="I3653">
        <v>5</v>
      </c>
      <c r="J3653">
        <v>10</v>
      </c>
      <c r="K3653">
        <v>2</v>
      </c>
      <c r="L3653">
        <v>2</v>
      </c>
      <c r="M3653">
        <v>2</v>
      </c>
      <c r="N3653">
        <v>2</v>
      </c>
      <c r="O3653">
        <v>3</v>
      </c>
      <c r="P3653">
        <v>1</v>
      </c>
      <c r="Q3653">
        <v>1</v>
      </c>
      <c r="R3653">
        <v>1</v>
      </c>
      <c r="S3653">
        <v>1</v>
      </c>
      <c r="T3653">
        <v>2</v>
      </c>
      <c r="U3653">
        <v>2</v>
      </c>
      <c r="V3653">
        <v>776.54</v>
      </c>
      <c r="W3653">
        <v>14</v>
      </c>
      <c r="X3653">
        <v>1</v>
      </c>
      <c r="Y3653">
        <v>6527</v>
      </c>
      <c r="Z3653">
        <v>678</v>
      </c>
      <c r="AA3653">
        <v>1</v>
      </c>
      <c r="AB3653">
        <v>455418</v>
      </c>
      <c r="AC3653" s="6">
        <v>4936</v>
      </c>
      <c r="AD3653" s="6">
        <v>2647</v>
      </c>
      <c r="AE3653">
        <v>0</v>
      </c>
      <c r="AF3653">
        <v>0</v>
      </c>
      <c r="AG3653" s="25">
        <f t="shared" si="742"/>
        <v>32.529857142857146</v>
      </c>
      <c r="AH3653" s="29"/>
      <c r="AI3653" s="25">
        <f t="shared" ref="AI3653:AI3716" si="745">AL3653/F3653</f>
        <v>10.935214285714286</v>
      </c>
      <c r="AJ3653" s="34">
        <f t="shared" si="743"/>
        <v>21.759357142857144</v>
      </c>
      <c r="AK3653">
        <v>44869</v>
      </c>
      <c r="AL3653">
        <v>153093</v>
      </c>
      <c r="AM3653">
        <v>2931</v>
      </c>
      <c r="AN3653">
        <v>302186</v>
      </c>
      <c r="AO3653" s="6">
        <v>2287</v>
      </c>
      <c r="AP3653">
        <v>0</v>
      </c>
      <c r="AQ3653">
        <v>0</v>
      </c>
      <c r="AR3653">
        <v>1</v>
      </c>
      <c r="AS3653">
        <v>139</v>
      </c>
      <c r="AT3653" s="6">
        <v>2</v>
      </c>
      <c r="AU3653">
        <v>0</v>
      </c>
      <c r="AV3653">
        <v>0</v>
      </c>
      <c r="AW3653">
        <v>2</v>
      </c>
      <c r="AX3653">
        <v>2</v>
      </c>
      <c r="AY3653">
        <v>2</v>
      </c>
      <c r="AZ3653">
        <v>2</v>
      </c>
      <c r="BA3653">
        <v>2</v>
      </c>
      <c r="BB3653">
        <v>2</v>
      </c>
      <c r="BC3653">
        <v>2</v>
      </c>
      <c r="BD3653">
        <v>2</v>
      </c>
      <c r="BE3653" t="s">
        <v>29</v>
      </c>
      <c r="BF3653" t="s">
        <v>27</v>
      </c>
      <c r="BG3653" s="6" t="s">
        <v>28</v>
      </c>
      <c r="BH3653">
        <v>9</v>
      </c>
      <c r="BI3653">
        <v>9</v>
      </c>
      <c r="BJ3653">
        <v>296857</v>
      </c>
      <c r="BK3653" s="65">
        <f t="shared" si="740"/>
        <v>21.204071428571428</v>
      </c>
      <c r="BL3653">
        <v>2391</v>
      </c>
      <c r="BM3653" s="65">
        <f t="shared" ref="BM3653:BM3716" si="746">BL3653/F3653</f>
        <v>0.17078571428571429</v>
      </c>
      <c r="BN3653">
        <v>11256</v>
      </c>
      <c r="BO3653" s="71">
        <f t="shared" ref="BO3653:BO3716" si="747">BN3653/F3653</f>
        <v>0.80400000000000005</v>
      </c>
      <c r="BP3653">
        <v>11984</v>
      </c>
      <c r="BQ3653" s="71">
        <f t="shared" ref="BQ3653:BQ3716" si="748">BP3653/F3653</f>
        <v>0.85599999999999998</v>
      </c>
      <c r="BR3653">
        <v>105122</v>
      </c>
      <c r="BS3653" s="73">
        <f t="shared" ref="BS3653:BS3716" si="749">BR3653/F3653</f>
        <v>7.5087142857142855</v>
      </c>
      <c r="BT3653">
        <v>0</v>
      </c>
      <c r="BU3653" s="73">
        <f t="shared" ref="BU3653:BU3716" si="750">BT3653/F3653</f>
        <v>0</v>
      </c>
      <c r="BV3653">
        <v>6726</v>
      </c>
      <c r="BW3653" s="71">
        <f t="shared" ref="BW3653:BW3716" si="751">BV3653/F3653</f>
        <v>0.48042857142857143</v>
      </c>
      <c r="BX3653">
        <v>1603</v>
      </c>
      <c r="BY3653" s="71">
        <f t="shared" ref="BY3653:BY3716" si="752">BX3653/F3653</f>
        <v>0.1145</v>
      </c>
      <c r="BZ3653">
        <v>4915</v>
      </c>
      <c r="CA3653" s="71">
        <f t="shared" si="744"/>
        <v>0.35107142857142859</v>
      </c>
      <c r="CB3653">
        <v>14563</v>
      </c>
      <c r="CC3653" s="71">
        <f t="shared" si="741"/>
        <v>1.0402142857142858</v>
      </c>
    </row>
    <row r="3654" spans="2:81" x14ac:dyDescent="0.25">
      <c r="B3654">
        <v>4347</v>
      </c>
      <c r="C3654">
        <v>4</v>
      </c>
      <c r="D3654">
        <v>8</v>
      </c>
      <c r="E3654">
        <v>1</v>
      </c>
      <c r="F3654" s="17">
        <v>31500</v>
      </c>
      <c r="G3654">
        <v>5</v>
      </c>
      <c r="H3654">
        <v>4</v>
      </c>
      <c r="I3654">
        <v>17</v>
      </c>
      <c r="J3654">
        <v>36</v>
      </c>
      <c r="K3654">
        <v>1</v>
      </c>
      <c r="L3654">
        <v>7</v>
      </c>
      <c r="M3654">
        <v>2</v>
      </c>
      <c r="N3654" t="s">
        <v>26</v>
      </c>
      <c r="O3654">
        <v>1</v>
      </c>
      <c r="P3654">
        <v>1</v>
      </c>
      <c r="Q3654">
        <v>1</v>
      </c>
      <c r="R3654">
        <v>2</v>
      </c>
      <c r="S3654">
        <v>1</v>
      </c>
      <c r="T3654">
        <v>2</v>
      </c>
      <c r="U3654">
        <v>2</v>
      </c>
      <c r="V3654">
        <v>360.63</v>
      </c>
      <c r="W3654">
        <v>37</v>
      </c>
      <c r="X3654">
        <v>2</v>
      </c>
      <c r="Y3654">
        <v>6698</v>
      </c>
      <c r="Z3654">
        <v>563</v>
      </c>
      <c r="AA3654">
        <v>1</v>
      </c>
      <c r="AB3654">
        <v>3087228</v>
      </c>
      <c r="AC3654" s="6">
        <v>40397</v>
      </c>
      <c r="AD3654" s="6">
        <v>31223</v>
      </c>
      <c r="AE3654">
        <v>0</v>
      </c>
      <c r="AF3654">
        <v>0</v>
      </c>
      <c r="AG3654" s="25">
        <f t="shared" si="742"/>
        <v>98.007238095238094</v>
      </c>
      <c r="AH3654" s="29"/>
      <c r="AI3654" s="25">
        <f t="shared" si="745"/>
        <v>54.849269841269845</v>
      </c>
      <c r="AJ3654" s="34">
        <f t="shared" si="743"/>
        <v>43.450380952380954</v>
      </c>
      <c r="AK3654">
        <v>506375</v>
      </c>
      <c r="AL3654">
        <v>1727752</v>
      </c>
      <c r="AM3654">
        <v>13186</v>
      </c>
      <c r="AN3654">
        <v>1359477</v>
      </c>
      <c r="AO3654" s="6">
        <v>9174</v>
      </c>
      <c r="AP3654">
        <v>1</v>
      </c>
      <c r="AQ3654">
        <v>1</v>
      </c>
      <c r="AR3654" t="s">
        <v>29</v>
      </c>
      <c r="AS3654" t="s">
        <v>27</v>
      </c>
      <c r="AT3654" s="6" t="s">
        <v>28</v>
      </c>
      <c r="AU3654">
        <v>9</v>
      </c>
      <c r="AV3654">
        <v>9</v>
      </c>
      <c r="AW3654">
        <v>2</v>
      </c>
      <c r="AX3654">
        <v>2</v>
      </c>
      <c r="AY3654">
        <v>2</v>
      </c>
      <c r="AZ3654">
        <v>2</v>
      </c>
      <c r="BA3654">
        <v>2</v>
      </c>
      <c r="BB3654">
        <v>2</v>
      </c>
      <c r="BC3654">
        <v>2</v>
      </c>
      <c r="BD3654">
        <v>2</v>
      </c>
      <c r="BE3654" t="s">
        <v>29</v>
      </c>
      <c r="BF3654" t="s">
        <v>27</v>
      </c>
      <c r="BG3654" s="6" t="s">
        <v>28</v>
      </c>
      <c r="BH3654">
        <v>9</v>
      </c>
      <c r="BI3654">
        <v>9</v>
      </c>
      <c r="BJ3654">
        <v>1366420</v>
      </c>
      <c r="BK3654" s="65">
        <f t="shared" ref="BK3654:BK3717" si="753">BJ3654/F3654</f>
        <v>43.378412698412696</v>
      </c>
      <c r="BL3654">
        <v>96528</v>
      </c>
      <c r="BM3654" s="65">
        <f t="shared" si="746"/>
        <v>3.0643809523809522</v>
      </c>
      <c r="BN3654">
        <v>220562</v>
      </c>
      <c r="BO3654" s="71">
        <f t="shared" si="747"/>
        <v>7.0019682539682542</v>
      </c>
      <c r="BP3654">
        <v>613697</v>
      </c>
      <c r="BQ3654" s="71">
        <f t="shared" si="748"/>
        <v>19.482444444444443</v>
      </c>
      <c r="BR3654">
        <v>564840</v>
      </c>
      <c r="BS3654" s="73">
        <f t="shared" si="749"/>
        <v>17.931428571428572</v>
      </c>
      <c r="BT3654">
        <v>40128</v>
      </c>
      <c r="BU3654" s="73">
        <f t="shared" si="750"/>
        <v>1.2739047619047619</v>
      </c>
      <c r="BV3654">
        <v>43126</v>
      </c>
      <c r="BW3654" s="71">
        <f t="shared" si="751"/>
        <v>1.3690793650793651</v>
      </c>
      <c r="BX3654">
        <v>7809</v>
      </c>
      <c r="BY3654" s="71">
        <f t="shared" si="752"/>
        <v>0.24790476190476191</v>
      </c>
      <c r="BZ3654">
        <v>14921</v>
      </c>
      <c r="CA3654" s="71">
        <f t="shared" si="744"/>
        <v>0.4736825396825397</v>
      </c>
      <c r="CB3654">
        <v>119197</v>
      </c>
      <c r="CC3654" s="71">
        <f t="shared" si="741"/>
        <v>3.7840317460317459</v>
      </c>
    </row>
    <row r="3655" spans="2:81" x14ac:dyDescent="0.25">
      <c r="B3655">
        <v>4348</v>
      </c>
      <c r="C3655">
        <v>4</v>
      </c>
      <c r="D3655">
        <v>8</v>
      </c>
      <c r="E3655">
        <v>2</v>
      </c>
      <c r="F3655" s="17">
        <v>2250</v>
      </c>
      <c r="G3655">
        <v>2</v>
      </c>
      <c r="H3655">
        <v>4</v>
      </c>
      <c r="I3655">
        <v>12</v>
      </c>
      <c r="J3655">
        <v>21</v>
      </c>
      <c r="K3655">
        <v>1</v>
      </c>
      <c r="L3655">
        <v>3</v>
      </c>
      <c r="M3655">
        <v>2</v>
      </c>
      <c r="N3655">
        <v>2</v>
      </c>
      <c r="O3655">
        <v>1</v>
      </c>
      <c r="P3655">
        <v>1</v>
      </c>
      <c r="Q3655">
        <v>1</v>
      </c>
      <c r="R3655">
        <v>2</v>
      </c>
      <c r="S3655">
        <v>2</v>
      </c>
      <c r="T3655">
        <v>2</v>
      </c>
      <c r="U3655">
        <v>2</v>
      </c>
      <c r="V3655">
        <v>3391.93</v>
      </c>
      <c r="W3655">
        <v>39</v>
      </c>
      <c r="X3655">
        <v>1</v>
      </c>
      <c r="Y3655">
        <v>8313</v>
      </c>
      <c r="Z3655">
        <v>146</v>
      </c>
      <c r="AA3655">
        <v>1</v>
      </c>
      <c r="AB3655">
        <v>146263</v>
      </c>
      <c r="AC3655" s="6">
        <v>1477</v>
      </c>
      <c r="AD3655" s="6">
        <v>551</v>
      </c>
      <c r="AE3655">
        <v>0</v>
      </c>
      <c r="AF3655">
        <v>0</v>
      </c>
      <c r="AG3655" s="25">
        <f t="shared" si="742"/>
        <v>65.00577777777778</v>
      </c>
      <c r="AH3655" s="29"/>
      <c r="AI3655" s="25">
        <f t="shared" si="745"/>
        <v>5.9871111111111111</v>
      </c>
      <c r="AJ3655" s="34">
        <f t="shared" si="743"/>
        <v>59.445777777777778</v>
      </c>
      <c r="AK3655">
        <v>3948</v>
      </c>
      <c r="AL3655">
        <v>13471</v>
      </c>
      <c r="AM3655">
        <v>1288</v>
      </c>
      <c r="AN3655">
        <v>132793</v>
      </c>
      <c r="AO3655" s="6">
        <v>926</v>
      </c>
      <c r="AP3655">
        <v>0</v>
      </c>
      <c r="AQ3655">
        <v>0</v>
      </c>
      <c r="AR3655" t="s">
        <v>29</v>
      </c>
      <c r="AS3655" t="s">
        <v>27</v>
      </c>
      <c r="AT3655" s="6" t="s">
        <v>28</v>
      </c>
      <c r="AU3655">
        <v>9</v>
      </c>
      <c r="AV3655">
        <v>9</v>
      </c>
      <c r="AW3655">
        <v>2</v>
      </c>
      <c r="AX3655">
        <v>2</v>
      </c>
      <c r="AY3655">
        <v>2</v>
      </c>
      <c r="AZ3655">
        <v>2</v>
      </c>
      <c r="BA3655">
        <v>2</v>
      </c>
      <c r="BB3655">
        <v>2</v>
      </c>
      <c r="BC3655">
        <v>2</v>
      </c>
      <c r="BD3655">
        <v>2</v>
      </c>
      <c r="BE3655" t="s">
        <v>29</v>
      </c>
      <c r="BF3655" t="s">
        <v>27</v>
      </c>
      <c r="BG3655" s="6" t="s">
        <v>28</v>
      </c>
      <c r="BH3655">
        <v>9</v>
      </c>
      <c r="BI3655">
        <v>9</v>
      </c>
      <c r="BJ3655">
        <v>126515</v>
      </c>
      <c r="BK3655" s="65">
        <f t="shared" si="753"/>
        <v>56.228888888888889</v>
      </c>
      <c r="BL3655">
        <v>148</v>
      </c>
      <c r="BM3655" s="65">
        <f t="shared" si="746"/>
        <v>6.5777777777777782E-2</v>
      </c>
      <c r="BN3655">
        <v>426</v>
      </c>
      <c r="BO3655" s="71">
        <f t="shared" si="747"/>
        <v>0.18933333333333333</v>
      </c>
      <c r="BP3655">
        <v>1314</v>
      </c>
      <c r="BQ3655" s="71">
        <f t="shared" si="748"/>
        <v>0.58399999999999996</v>
      </c>
      <c r="BR3655">
        <v>1509</v>
      </c>
      <c r="BS3655" s="73">
        <f t="shared" si="749"/>
        <v>0.67066666666666663</v>
      </c>
      <c r="BT3655">
        <v>4964</v>
      </c>
      <c r="BU3655" s="73">
        <f t="shared" si="750"/>
        <v>2.2062222222222223</v>
      </c>
      <c r="BV3655">
        <v>8452</v>
      </c>
      <c r="BW3655" s="71">
        <f t="shared" si="751"/>
        <v>3.7564444444444445</v>
      </c>
      <c r="BX3655">
        <v>0</v>
      </c>
      <c r="BY3655" s="71">
        <f t="shared" si="752"/>
        <v>0</v>
      </c>
      <c r="BZ3655">
        <v>0</v>
      </c>
      <c r="CA3655" s="71">
        <f t="shared" si="744"/>
        <v>0</v>
      </c>
      <c r="CB3655">
        <v>2937</v>
      </c>
      <c r="CC3655" s="71">
        <f t="shared" si="741"/>
        <v>1.3053333333333332</v>
      </c>
    </row>
    <row r="3656" spans="2:81" x14ac:dyDescent="0.25">
      <c r="B3656">
        <v>4350</v>
      </c>
      <c r="C3656">
        <v>3</v>
      </c>
      <c r="D3656">
        <v>5</v>
      </c>
      <c r="E3656">
        <v>4</v>
      </c>
      <c r="F3656" s="17">
        <v>3550</v>
      </c>
      <c r="G3656">
        <v>2</v>
      </c>
      <c r="H3656">
        <v>8</v>
      </c>
      <c r="I3656">
        <v>5</v>
      </c>
      <c r="J3656">
        <v>9</v>
      </c>
      <c r="K3656">
        <v>5</v>
      </c>
      <c r="L3656">
        <v>4</v>
      </c>
      <c r="M3656">
        <v>2</v>
      </c>
      <c r="N3656">
        <v>2</v>
      </c>
      <c r="O3656">
        <v>1</v>
      </c>
      <c r="P3656">
        <v>1</v>
      </c>
      <c r="Q3656">
        <v>1</v>
      </c>
      <c r="R3656">
        <v>2</v>
      </c>
      <c r="S3656">
        <v>2</v>
      </c>
      <c r="T3656">
        <v>2</v>
      </c>
      <c r="U3656">
        <v>2</v>
      </c>
      <c r="V3656">
        <v>2314.83</v>
      </c>
      <c r="W3656">
        <v>25</v>
      </c>
      <c r="X3656">
        <v>1</v>
      </c>
      <c r="Y3656">
        <v>2139</v>
      </c>
      <c r="Z3656">
        <v>2023</v>
      </c>
      <c r="AA3656">
        <v>1</v>
      </c>
      <c r="AB3656">
        <v>625612</v>
      </c>
      <c r="AC3656" s="6">
        <v>8015</v>
      </c>
      <c r="AD3656" s="6">
        <v>2838</v>
      </c>
      <c r="AE3656">
        <v>0</v>
      </c>
      <c r="AF3656">
        <v>0</v>
      </c>
      <c r="AG3656" s="25">
        <f t="shared" si="742"/>
        <v>176.2287323943662</v>
      </c>
      <c r="AH3656" s="29"/>
      <c r="AI3656" s="25">
        <f t="shared" si="745"/>
        <v>27.387323943661972</v>
      </c>
      <c r="AJ3656" s="34">
        <f t="shared" si="743"/>
        <v>150.31014084507044</v>
      </c>
      <c r="AK3656">
        <v>28495</v>
      </c>
      <c r="AL3656">
        <v>97225</v>
      </c>
      <c r="AM3656">
        <v>5125</v>
      </c>
      <c r="AN3656">
        <v>528388</v>
      </c>
      <c r="AO3656" s="6">
        <v>5177</v>
      </c>
      <c r="AP3656">
        <v>1</v>
      </c>
      <c r="AQ3656">
        <v>1</v>
      </c>
      <c r="AR3656" t="s">
        <v>29</v>
      </c>
      <c r="AS3656" t="s">
        <v>27</v>
      </c>
      <c r="AT3656" s="6" t="s">
        <v>28</v>
      </c>
      <c r="AU3656">
        <v>9</v>
      </c>
      <c r="AV3656">
        <v>9</v>
      </c>
      <c r="AW3656">
        <v>2</v>
      </c>
      <c r="AX3656">
        <v>2</v>
      </c>
      <c r="AY3656">
        <v>2</v>
      </c>
      <c r="AZ3656">
        <v>2</v>
      </c>
      <c r="BA3656">
        <v>2</v>
      </c>
      <c r="BB3656">
        <v>2</v>
      </c>
      <c r="BC3656">
        <v>2</v>
      </c>
      <c r="BD3656">
        <v>2</v>
      </c>
      <c r="BE3656" t="s">
        <v>29</v>
      </c>
      <c r="BF3656" t="s">
        <v>27</v>
      </c>
      <c r="BG3656" s="6" t="s">
        <v>28</v>
      </c>
      <c r="BH3656">
        <v>9</v>
      </c>
      <c r="BI3656">
        <v>9</v>
      </c>
      <c r="BJ3656">
        <v>58877</v>
      </c>
      <c r="BK3656" s="65">
        <f t="shared" si="753"/>
        <v>16.58507042253521</v>
      </c>
      <c r="BL3656">
        <v>6430</v>
      </c>
      <c r="BM3656" s="65">
        <f t="shared" si="746"/>
        <v>1.8112676056338028</v>
      </c>
      <c r="BN3656">
        <v>1010</v>
      </c>
      <c r="BO3656" s="71">
        <f t="shared" si="747"/>
        <v>0.28450704225352114</v>
      </c>
      <c r="BP3656">
        <v>4986</v>
      </c>
      <c r="BQ3656" s="71">
        <f t="shared" si="748"/>
        <v>1.4045070422535211</v>
      </c>
      <c r="BR3656">
        <v>31271</v>
      </c>
      <c r="BS3656" s="73">
        <f t="shared" si="749"/>
        <v>8.8087323943661975</v>
      </c>
      <c r="BT3656">
        <v>0</v>
      </c>
      <c r="BU3656" s="73">
        <f t="shared" si="750"/>
        <v>0</v>
      </c>
      <c r="BV3656">
        <v>0</v>
      </c>
      <c r="BW3656" s="71">
        <f t="shared" si="751"/>
        <v>0</v>
      </c>
      <c r="BX3656">
        <v>24659</v>
      </c>
      <c r="BY3656" s="71">
        <f t="shared" si="752"/>
        <v>6.9461971830985911</v>
      </c>
      <c r="BZ3656">
        <v>13412</v>
      </c>
      <c r="CA3656" s="71">
        <f t="shared" si="744"/>
        <v>3.7780281690140844</v>
      </c>
      <c r="CB3656">
        <v>484967</v>
      </c>
      <c r="CC3656" s="71">
        <f t="shared" si="741"/>
        <v>136.61042253521126</v>
      </c>
    </row>
    <row r="3657" spans="2:81" x14ac:dyDescent="0.25">
      <c r="B3657">
        <v>4351</v>
      </c>
      <c r="C3657">
        <v>4</v>
      </c>
      <c r="D3657">
        <v>9</v>
      </c>
      <c r="E3657">
        <v>4</v>
      </c>
      <c r="F3657" s="17">
        <v>5900</v>
      </c>
      <c r="G3657">
        <v>3</v>
      </c>
      <c r="H3657">
        <v>3</v>
      </c>
      <c r="I3657">
        <v>14</v>
      </c>
      <c r="J3657">
        <v>28</v>
      </c>
      <c r="K3657">
        <v>4</v>
      </c>
      <c r="L3657">
        <v>2</v>
      </c>
      <c r="M3657">
        <v>1</v>
      </c>
      <c r="N3657" t="s">
        <v>26</v>
      </c>
      <c r="O3657">
        <v>1</v>
      </c>
      <c r="P3657">
        <v>1</v>
      </c>
      <c r="Q3657">
        <v>1</v>
      </c>
      <c r="R3657">
        <v>2</v>
      </c>
      <c r="S3657">
        <v>2</v>
      </c>
      <c r="T3657">
        <v>2</v>
      </c>
      <c r="U3657">
        <v>2</v>
      </c>
      <c r="V3657">
        <v>1926.09</v>
      </c>
      <c r="W3657">
        <v>62</v>
      </c>
      <c r="X3657">
        <v>2</v>
      </c>
      <c r="Y3657">
        <v>1031</v>
      </c>
      <c r="Z3657">
        <v>1155</v>
      </c>
      <c r="AA3657">
        <v>1</v>
      </c>
      <c r="AB3657">
        <v>194809</v>
      </c>
      <c r="AC3657" s="6">
        <v>6449</v>
      </c>
      <c r="AD3657" s="6">
        <v>5603</v>
      </c>
      <c r="AE3657">
        <v>1</v>
      </c>
      <c r="AF3657">
        <v>1</v>
      </c>
      <c r="AG3657" s="25">
        <f t="shared" si="742"/>
        <v>33.018474576271188</v>
      </c>
      <c r="AH3657" s="29"/>
      <c r="AI3657" s="25">
        <f t="shared" si="745"/>
        <v>19.388305084745763</v>
      </c>
      <c r="AJ3657" s="34">
        <f t="shared" si="743"/>
        <v>13.779661016949152</v>
      </c>
      <c r="AK3657">
        <v>33526</v>
      </c>
      <c r="AL3657">
        <v>114391</v>
      </c>
      <c r="AM3657">
        <v>780</v>
      </c>
      <c r="AN3657">
        <v>80418</v>
      </c>
      <c r="AO3657" s="6">
        <v>846</v>
      </c>
      <c r="AP3657">
        <v>1</v>
      </c>
      <c r="AQ3657">
        <v>1</v>
      </c>
      <c r="AR3657" t="s">
        <v>29</v>
      </c>
      <c r="AS3657" t="s">
        <v>27</v>
      </c>
      <c r="AT3657" s="6" t="s">
        <v>28</v>
      </c>
      <c r="AU3657">
        <v>9</v>
      </c>
      <c r="AV3657">
        <v>9</v>
      </c>
      <c r="AW3657">
        <v>2</v>
      </c>
      <c r="AX3657">
        <v>2</v>
      </c>
      <c r="AY3657">
        <v>2</v>
      </c>
      <c r="AZ3657">
        <v>2</v>
      </c>
      <c r="BA3657">
        <v>2</v>
      </c>
      <c r="BB3657">
        <v>2</v>
      </c>
      <c r="BC3657">
        <v>2</v>
      </c>
      <c r="BD3657">
        <v>2</v>
      </c>
      <c r="BE3657" t="s">
        <v>29</v>
      </c>
      <c r="BF3657" t="s">
        <v>27</v>
      </c>
      <c r="BG3657" s="6" t="s">
        <v>28</v>
      </c>
      <c r="BH3657">
        <v>9</v>
      </c>
      <c r="BI3657">
        <v>9</v>
      </c>
      <c r="BJ3657">
        <v>73440</v>
      </c>
      <c r="BK3657" s="65">
        <f t="shared" si="753"/>
        <v>12.447457627118643</v>
      </c>
      <c r="BL3657">
        <v>68686</v>
      </c>
      <c r="BM3657" s="65">
        <f t="shared" si="746"/>
        <v>11.641694915254238</v>
      </c>
      <c r="BN3657">
        <v>7116</v>
      </c>
      <c r="BO3657" s="71">
        <f t="shared" si="747"/>
        <v>1.2061016949152543</v>
      </c>
      <c r="BP3657">
        <v>7382</v>
      </c>
      <c r="BQ3657" s="71">
        <f t="shared" si="748"/>
        <v>1.251186440677966</v>
      </c>
      <c r="BR3657">
        <v>24769</v>
      </c>
      <c r="BS3657" s="73">
        <f t="shared" si="749"/>
        <v>4.1981355932203392</v>
      </c>
      <c r="BT3657">
        <v>0</v>
      </c>
      <c r="BU3657" s="73">
        <f t="shared" si="750"/>
        <v>0</v>
      </c>
      <c r="BV3657">
        <v>0</v>
      </c>
      <c r="BW3657" s="71">
        <f t="shared" si="751"/>
        <v>0</v>
      </c>
      <c r="BX3657">
        <v>0</v>
      </c>
      <c r="BY3657" s="71">
        <f t="shared" si="752"/>
        <v>0</v>
      </c>
      <c r="BZ3657">
        <v>2386</v>
      </c>
      <c r="CA3657" s="71">
        <f t="shared" si="744"/>
        <v>0.40440677966101696</v>
      </c>
      <c r="CB3657">
        <v>11031</v>
      </c>
      <c r="CC3657" s="71">
        <f t="shared" si="741"/>
        <v>1.8696610169491525</v>
      </c>
    </row>
    <row r="3658" spans="2:81" x14ac:dyDescent="0.25">
      <c r="B3658">
        <v>4352</v>
      </c>
      <c r="C3658">
        <v>4</v>
      </c>
      <c r="D3658">
        <v>9</v>
      </c>
      <c r="E3658">
        <v>4</v>
      </c>
      <c r="F3658" s="17">
        <v>33000</v>
      </c>
      <c r="G3658">
        <v>5</v>
      </c>
      <c r="H3658">
        <v>5</v>
      </c>
      <c r="I3658">
        <v>2</v>
      </c>
      <c r="J3658">
        <v>2</v>
      </c>
      <c r="K3658">
        <v>3</v>
      </c>
      <c r="L3658">
        <v>1</v>
      </c>
      <c r="M3658">
        <v>2</v>
      </c>
      <c r="N3658">
        <v>2</v>
      </c>
      <c r="O3658">
        <v>2</v>
      </c>
      <c r="P3658">
        <v>1</v>
      </c>
      <c r="Q3658">
        <v>2</v>
      </c>
      <c r="R3658">
        <v>2</v>
      </c>
      <c r="S3658">
        <v>2</v>
      </c>
      <c r="T3658">
        <v>2</v>
      </c>
      <c r="U3658">
        <v>2</v>
      </c>
      <c r="V3658">
        <v>242.54</v>
      </c>
      <c r="W3658">
        <v>47</v>
      </c>
      <c r="X3658">
        <v>2</v>
      </c>
      <c r="Y3658">
        <v>1242</v>
      </c>
      <c r="Z3658">
        <v>709</v>
      </c>
      <c r="AA3658">
        <v>1</v>
      </c>
      <c r="AB3658">
        <v>615849</v>
      </c>
      <c r="AC3658" s="6">
        <v>30082</v>
      </c>
      <c r="AD3658" s="6">
        <v>30082</v>
      </c>
      <c r="AE3658">
        <v>0</v>
      </c>
      <c r="AF3658">
        <v>0</v>
      </c>
      <c r="AG3658" s="25">
        <f t="shared" si="742"/>
        <v>18.66209090909091</v>
      </c>
      <c r="AH3658" s="29"/>
      <c r="AI3658" s="25">
        <f t="shared" si="745"/>
        <v>18.66209090909091</v>
      </c>
      <c r="AJ3658" s="34">
        <f t="shared" si="743"/>
        <v>1.5757575757575758E-3</v>
      </c>
      <c r="AK3658">
        <v>180495</v>
      </c>
      <c r="AL3658">
        <v>615849</v>
      </c>
      <c r="AM3658" t="s">
        <v>29</v>
      </c>
      <c r="AN3658" t="s">
        <v>27</v>
      </c>
      <c r="AO3658" s="6" t="s">
        <v>28</v>
      </c>
      <c r="AP3658">
        <v>9</v>
      </c>
      <c r="AQ3658">
        <v>9</v>
      </c>
      <c r="AR3658" t="s">
        <v>29</v>
      </c>
      <c r="AS3658" t="s">
        <v>27</v>
      </c>
      <c r="AT3658" s="6" t="s">
        <v>28</v>
      </c>
      <c r="AU3658">
        <v>9</v>
      </c>
      <c r="AV3658">
        <v>9</v>
      </c>
      <c r="AW3658">
        <v>2</v>
      </c>
      <c r="AX3658">
        <v>2</v>
      </c>
      <c r="AY3658">
        <v>2</v>
      </c>
      <c r="AZ3658">
        <v>2</v>
      </c>
      <c r="BA3658">
        <v>2</v>
      </c>
      <c r="BB3658">
        <v>2</v>
      </c>
      <c r="BC3658">
        <v>2</v>
      </c>
      <c r="BD3658">
        <v>2</v>
      </c>
      <c r="BE3658" t="s">
        <v>29</v>
      </c>
      <c r="BF3658" t="s">
        <v>27</v>
      </c>
      <c r="BG3658" s="6" t="s">
        <v>28</v>
      </c>
      <c r="BH3658">
        <v>9</v>
      </c>
      <c r="BI3658">
        <v>9</v>
      </c>
      <c r="BJ3658">
        <v>871</v>
      </c>
      <c r="BK3658" s="65">
        <f t="shared" si="753"/>
        <v>2.6393939393939393E-2</v>
      </c>
      <c r="BL3658">
        <v>96818</v>
      </c>
      <c r="BM3658" s="65">
        <f t="shared" si="746"/>
        <v>2.933878787878788</v>
      </c>
      <c r="BN3658">
        <v>95555</v>
      </c>
      <c r="BO3658" s="71">
        <f t="shared" si="747"/>
        <v>2.8956060606060605</v>
      </c>
      <c r="BP3658">
        <v>19995</v>
      </c>
      <c r="BQ3658" s="71">
        <f t="shared" si="748"/>
        <v>0.60590909090909095</v>
      </c>
      <c r="BR3658">
        <v>193390</v>
      </c>
      <c r="BS3658" s="73">
        <f t="shared" si="749"/>
        <v>5.8603030303030303</v>
      </c>
      <c r="BT3658">
        <v>0</v>
      </c>
      <c r="BU3658" s="73">
        <f t="shared" si="750"/>
        <v>0</v>
      </c>
      <c r="BV3658">
        <v>0</v>
      </c>
      <c r="BW3658" s="71">
        <f t="shared" si="751"/>
        <v>0</v>
      </c>
      <c r="BX3658">
        <v>22973</v>
      </c>
      <c r="BY3658" s="71">
        <f t="shared" si="752"/>
        <v>0.69615151515151519</v>
      </c>
      <c r="BZ3658">
        <v>123379</v>
      </c>
      <c r="CA3658" s="71">
        <f t="shared" si="744"/>
        <v>3.7387575757575759</v>
      </c>
      <c r="CB3658">
        <v>62867</v>
      </c>
      <c r="CC3658" s="71">
        <f t="shared" si="741"/>
        <v>1.9050606060606061</v>
      </c>
    </row>
    <row r="3659" spans="2:81" x14ac:dyDescent="0.25">
      <c r="B3659">
        <v>4353</v>
      </c>
      <c r="C3659">
        <v>2</v>
      </c>
      <c r="D3659">
        <v>3</v>
      </c>
      <c r="E3659">
        <v>1</v>
      </c>
      <c r="F3659" s="17">
        <v>43000</v>
      </c>
      <c r="G3659">
        <v>5</v>
      </c>
      <c r="H3659">
        <v>1</v>
      </c>
      <c r="I3659">
        <v>2</v>
      </c>
      <c r="J3659">
        <v>2</v>
      </c>
      <c r="K3659">
        <v>2</v>
      </c>
      <c r="L3659">
        <v>6</v>
      </c>
      <c r="M3659">
        <v>1</v>
      </c>
      <c r="N3659">
        <v>1</v>
      </c>
      <c r="O3659">
        <v>6</v>
      </c>
      <c r="P3659">
        <v>1</v>
      </c>
      <c r="Q3659">
        <v>1</v>
      </c>
      <c r="R3659">
        <v>2</v>
      </c>
      <c r="S3659">
        <v>2</v>
      </c>
      <c r="T3659">
        <v>2</v>
      </c>
      <c r="U3659">
        <v>2</v>
      </c>
      <c r="V3659">
        <v>73.78</v>
      </c>
      <c r="W3659">
        <v>11</v>
      </c>
      <c r="X3659">
        <v>1</v>
      </c>
      <c r="Y3659">
        <v>7914</v>
      </c>
      <c r="Z3659">
        <v>558</v>
      </c>
      <c r="AA3659">
        <v>1</v>
      </c>
      <c r="AB3659">
        <v>7416059</v>
      </c>
      <c r="AC3659" s="6">
        <v>125088</v>
      </c>
      <c r="AD3659" s="6">
        <v>105133</v>
      </c>
      <c r="AE3659">
        <v>0</v>
      </c>
      <c r="AF3659">
        <v>0</v>
      </c>
      <c r="AG3659" s="25">
        <f t="shared" si="742"/>
        <v>172.46648837209301</v>
      </c>
      <c r="AH3659" s="29"/>
      <c r="AI3659" s="25">
        <f t="shared" si="745"/>
        <v>109.87758139534884</v>
      </c>
      <c r="AJ3659" s="34">
        <f t="shared" si="743"/>
        <v>63.053790697674415</v>
      </c>
      <c r="AK3659">
        <v>1384741</v>
      </c>
      <c r="AL3659">
        <v>4724736</v>
      </c>
      <c r="AM3659">
        <v>26104</v>
      </c>
      <c r="AN3659">
        <v>2691322</v>
      </c>
      <c r="AO3659" s="6">
        <v>19955</v>
      </c>
      <c r="AP3659">
        <v>1</v>
      </c>
      <c r="AQ3659">
        <v>1</v>
      </c>
      <c r="AR3659" t="s">
        <v>29</v>
      </c>
      <c r="AS3659" t="s">
        <v>27</v>
      </c>
      <c r="AT3659" s="6" t="s">
        <v>28</v>
      </c>
      <c r="AU3659">
        <v>9</v>
      </c>
      <c r="AV3659">
        <v>9</v>
      </c>
      <c r="AW3659">
        <v>2</v>
      </c>
      <c r="AX3659">
        <v>2</v>
      </c>
      <c r="AY3659">
        <v>2</v>
      </c>
      <c r="AZ3659">
        <v>2</v>
      </c>
      <c r="BA3659">
        <v>2</v>
      </c>
      <c r="BB3659">
        <v>2</v>
      </c>
      <c r="BC3659">
        <v>2</v>
      </c>
      <c r="BD3659">
        <v>2</v>
      </c>
      <c r="BE3659" t="s">
        <v>29</v>
      </c>
      <c r="BF3659" t="s">
        <v>27</v>
      </c>
      <c r="BG3659" s="6" t="s">
        <v>28</v>
      </c>
      <c r="BH3659">
        <v>9</v>
      </c>
      <c r="BI3659">
        <v>9</v>
      </c>
      <c r="BJ3659">
        <v>2656641</v>
      </c>
      <c r="BK3659" s="65">
        <f t="shared" si="753"/>
        <v>61.782348837209305</v>
      </c>
      <c r="BL3659">
        <v>246252</v>
      </c>
      <c r="BM3659" s="65">
        <f t="shared" si="746"/>
        <v>5.726790697674419</v>
      </c>
      <c r="BN3659">
        <v>699272</v>
      </c>
      <c r="BO3659" s="71">
        <f t="shared" si="747"/>
        <v>16.262139534883723</v>
      </c>
      <c r="BP3659">
        <v>34682</v>
      </c>
      <c r="BQ3659" s="71">
        <f t="shared" si="748"/>
        <v>0.80655813953488376</v>
      </c>
      <c r="BR3659">
        <v>2160503</v>
      </c>
      <c r="BS3659" s="73">
        <f t="shared" si="749"/>
        <v>50.244255813953487</v>
      </c>
      <c r="BT3659">
        <v>0</v>
      </c>
      <c r="BU3659" s="73">
        <f t="shared" si="750"/>
        <v>0</v>
      </c>
      <c r="BV3659">
        <v>186295</v>
      </c>
      <c r="BW3659" s="71">
        <f t="shared" si="751"/>
        <v>4.3324418604651163</v>
      </c>
      <c r="BX3659">
        <v>366731</v>
      </c>
      <c r="BY3659" s="71">
        <f t="shared" si="752"/>
        <v>8.5286279069767446</v>
      </c>
      <c r="BZ3659">
        <v>195010</v>
      </c>
      <c r="CA3659" s="71">
        <f t="shared" si="744"/>
        <v>4.5351162790697677</v>
      </c>
      <c r="CB3659">
        <v>870673</v>
      </c>
      <c r="CC3659" s="71">
        <f t="shared" si="741"/>
        <v>20.248209302325581</v>
      </c>
    </row>
    <row r="3660" spans="2:81" x14ac:dyDescent="0.25">
      <c r="B3660">
        <v>4354</v>
      </c>
      <c r="C3660">
        <v>3</v>
      </c>
      <c r="D3660">
        <v>5</v>
      </c>
      <c r="E3660">
        <v>4</v>
      </c>
      <c r="F3660" s="17">
        <v>1600</v>
      </c>
      <c r="G3660">
        <v>2</v>
      </c>
      <c r="H3660">
        <v>3</v>
      </c>
      <c r="I3660">
        <v>8</v>
      </c>
      <c r="J3660">
        <v>18</v>
      </c>
      <c r="K3660">
        <v>5</v>
      </c>
      <c r="L3660">
        <v>4</v>
      </c>
      <c r="M3660">
        <v>2</v>
      </c>
      <c r="N3660">
        <v>2</v>
      </c>
      <c r="O3660">
        <v>1</v>
      </c>
      <c r="P3660">
        <v>1</v>
      </c>
      <c r="Q3660">
        <v>1</v>
      </c>
      <c r="R3660">
        <v>2</v>
      </c>
      <c r="S3660">
        <v>2</v>
      </c>
      <c r="T3660">
        <v>2</v>
      </c>
      <c r="U3660">
        <v>2</v>
      </c>
      <c r="V3660">
        <v>1446.07</v>
      </c>
      <c r="W3660">
        <v>24</v>
      </c>
      <c r="X3660">
        <v>1</v>
      </c>
      <c r="Y3660">
        <v>2982</v>
      </c>
      <c r="Z3660">
        <v>1543</v>
      </c>
      <c r="AA3660">
        <v>1</v>
      </c>
      <c r="AB3660">
        <v>107601</v>
      </c>
      <c r="AC3660" s="6">
        <v>1899</v>
      </c>
      <c r="AD3660" s="6">
        <v>805</v>
      </c>
      <c r="AE3660">
        <v>0</v>
      </c>
      <c r="AF3660">
        <v>0</v>
      </c>
      <c r="AG3660" s="25">
        <f t="shared" si="742"/>
        <v>67.250624999999999</v>
      </c>
      <c r="AH3660" s="29"/>
      <c r="AI3660" s="25">
        <f t="shared" si="745"/>
        <v>13.123125</v>
      </c>
      <c r="AJ3660" s="34">
        <f t="shared" si="743"/>
        <v>54.833750000000002</v>
      </c>
      <c r="AK3660">
        <v>6154</v>
      </c>
      <c r="AL3660">
        <v>20997</v>
      </c>
      <c r="AM3660">
        <v>840</v>
      </c>
      <c r="AN3660">
        <v>86604</v>
      </c>
      <c r="AO3660" s="6">
        <v>1094</v>
      </c>
      <c r="AP3660">
        <v>1</v>
      </c>
      <c r="AQ3660">
        <v>1</v>
      </c>
      <c r="AR3660" t="s">
        <v>29</v>
      </c>
      <c r="AS3660" t="s">
        <v>27</v>
      </c>
      <c r="AT3660" s="6" t="s">
        <v>28</v>
      </c>
      <c r="AU3660">
        <v>9</v>
      </c>
      <c r="AV3660">
        <v>9</v>
      </c>
      <c r="AW3660">
        <v>2</v>
      </c>
      <c r="AX3660">
        <v>2</v>
      </c>
      <c r="AY3660">
        <v>2</v>
      </c>
      <c r="AZ3660">
        <v>2</v>
      </c>
      <c r="BA3660">
        <v>2</v>
      </c>
      <c r="BB3660">
        <v>2</v>
      </c>
      <c r="BC3660">
        <v>2</v>
      </c>
      <c r="BD3660">
        <v>2</v>
      </c>
      <c r="BE3660" t="s">
        <v>29</v>
      </c>
      <c r="BF3660" t="s">
        <v>27</v>
      </c>
      <c r="BG3660" s="6" t="s">
        <v>28</v>
      </c>
      <c r="BH3660">
        <v>9</v>
      </c>
      <c r="BI3660">
        <v>9</v>
      </c>
      <c r="BJ3660">
        <v>82276</v>
      </c>
      <c r="BK3660" s="65">
        <f t="shared" si="753"/>
        <v>51.422499999999999</v>
      </c>
      <c r="BL3660">
        <v>5034</v>
      </c>
      <c r="BM3660" s="65">
        <f t="shared" si="746"/>
        <v>3.1462500000000002</v>
      </c>
      <c r="BN3660">
        <v>306</v>
      </c>
      <c r="BO3660" s="71">
        <f t="shared" si="747"/>
        <v>0.19125</v>
      </c>
      <c r="BP3660">
        <v>4328</v>
      </c>
      <c r="BQ3660" s="71">
        <f t="shared" si="748"/>
        <v>2.7050000000000001</v>
      </c>
      <c r="BR3660">
        <v>5881</v>
      </c>
      <c r="BS3660" s="73">
        <f t="shared" si="749"/>
        <v>3.6756250000000001</v>
      </c>
      <c r="BT3660">
        <v>0</v>
      </c>
      <c r="BU3660" s="73">
        <f t="shared" si="750"/>
        <v>0</v>
      </c>
      <c r="BV3660">
        <v>3679</v>
      </c>
      <c r="BW3660" s="71">
        <f t="shared" si="751"/>
        <v>2.2993749999999999</v>
      </c>
      <c r="BX3660">
        <v>415</v>
      </c>
      <c r="BY3660" s="71">
        <f t="shared" si="752"/>
        <v>0.25937500000000002</v>
      </c>
      <c r="BZ3660">
        <v>0</v>
      </c>
      <c r="CA3660" s="71">
        <f t="shared" si="744"/>
        <v>0</v>
      </c>
      <c r="CB3660">
        <v>5682</v>
      </c>
      <c r="CC3660" s="71">
        <f t="shared" si="741"/>
        <v>3.55125</v>
      </c>
    </row>
    <row r="3661" spans="2:81" x14ac:dyDescent="0.25">
      <c r="B3661">
        <v>4356</v>
      </c>
      <c r="C3661">
        <v>3</v>
      </c>
      <c r="D3661">
        <v>5</v>
      </c>
      <c r="E3661">
        <v>5</v>
      </c>
      <c r="F3661" s="17">
        <v>8000</v>
      </c>
      <c r="G3661">
        <v>3</v>
      </c>
      <c r="H3661">
        <v>7</v>
      </c>
      <c r="I3661">
        <v>2</v>
      </c>
      <c r="J3661">
        <v>2</v>
      </c>
      <c r="K3661">
        <v>1</v>
      </c>
      <c r="L3661">
        <v>1</v>
      </c>
      <c r="M3661">
        <v>2</v>
      </c>
      <c r="N3661" t="s">
        <v>26</v>
      </c>
      <c r="O3661">
        <v>1</v>
      </c>
      <c r="P3661">
        <v>1</v>
      </c>
      <c r="Q3661">
        <v>2</v>
      </c>
      <c r="R3661">
        <v>2</v>
      </c>
      <c r="S3661">
        <v>2</v>
      </c>
      <c r="T3661">
        <v>2</v>
      </c>
      <c r="U3661">
        <v>2</v>
      </c>
      <c r="V3661">
        <v>377.5</v>
      </c>
      <c r="W3661">
        <v>27</v>
      </c>
      <c r="X3661">
        <v>1</v>
      </c>
      <c r="Y3661">
        <v>330</v>
      </c>
      <c r="Z3661">
        <v>4310</v>
      </c>
      <c r="AA3661">
        <v>1</v>
      </c>
      <c r="AB3661">
        <v>251178</v>
      </c>
      <c r="AC3661" s="6">
        <v>6086</v>
      </c>
      <c r="AD3661" s="6">
        <v>6086</v>
      </c>
      <c r="AE3661">
        <v>0</v>
      </c>
      <c r="AF3661">
        <v>0</v>
      </c>
      <c r="AG3661" s="25">
        <f t="shared" si="742"/>
        <v>31.39725</v>
      </c>
      <c r="AH3661" s="29"/>
      <c r="AI3661" s="25">
        <f t="shared" si="745"/>
        <v>31.39725</v>
      </c>
      <c r="AJ3661" s="34">
        <f t="shared" si="743"/>
        <v>6.4999999999999997E-3</v>
      </c>
      <c r="AK3661">
        <v>73616</v>
      </c>
      <c r="AL3661">
        <v>251178</v>
      </c>
      <c r="AM3661" t="s">
        <v>29</v>
      </c>
      <c r="AN3661" t="s">
        <v>27</v>
      </c>
      <c r="AO3661" s="6" t="s">
        <v>28</v>
      </c>
      <c r="AP3661">
        <v>9</v>
      </c>
      <c r="AQ3661">
        <v>9</v>
      </c>
      <c r="AR3661" t="s">
        <v>29</v>
      </c>
      <c r="AS3661" t="s">
        <v>27</v>
      </c>
      <c r="AT3661" s="6" t="s">
        <v>28</v>
      </c>
      <c r="AU3661">
        <v>9</v>
      </c>
      <c r="AV3661">
        <v>9</v>
      </c>
      <c r="AW3661">
        <v>2</v>
      </c>
      <c r="AX3661">
        <v>2</v>
      </c>
      <c r="AY3661">
        <v>2</v>
      </c>
      <c r="AZ3661">
        <v>2</v>
      </c>
      <c r="BA3661">
        <v>2</v>
      </c>
      <c r="BB3661">
        <v>2</v>
      </c>
      <c r="BC3661">
        <v>2</v>
      </c>
      <c r="BD3661">
        <v>2</v>
      </c>
      <c r="BE3661" t="s">
        <v>29</v>
      </c>
      <c r="BF3661" t="s">
        <v>27</v>
      </c>
      <c r="BG3661" s="6" t="s">
        <v>28</v>
      </c>
      <c r="BH3661">
        <v>9</v>
      </c>
      <c r="BI3661">
        <v>9</v>
      </c>
      <c r="BJ3661">
        <v>0</v>
      </c>
      <c r="BK3661" s="65">
        <f t="shared" si="753"/>
        <v>0</v>
      </c>
      <c r="BL3661">
        <v>136323</v>
      </c>
      <c r="BM3661" s="65">
        <f t="shared" si="746"/>
        <v>17.040375000000001</v>
      </c>
      <c r="BN3661">
        <v>11256</v>
      </c>
      <c r="BO3661" s="71">
        <f t="shared" si="747"/>
        <v>1.407</v>
      </c>
      <c r="BP3661">
        <v>961</v>
      </c>
      <c r="BQ3661" s="71">
        <f t="shared" si="748"/>
        <v>0.120125</v>
      </c>
      <c r="BR3661">
        <v>56571</v>
      </c>
      <c r="BS3661" s="73">
        <f t="shared" si="749"/>
        <v>7.0713749999999997</v>
      </c>
      <c r="BT3661">
        <v>0</v>
      </c>
      <c r="BU3661" s="73">
        <f t="shared" si="750"/>
        <v>0</v>
      </c>
      <c r="BV3661">
        <v>0</v>
      </c>
      <c r="BW3661" s="71">
        <f t="shared" si="751"/>
        <v>0</v>
      </c>
      <c r="BX3661">
        <v>2595</v>
      </c>
      <c r="BY3661" s="71">
        <f t="shared" si="752"/>
        <v>0.32437500000000002</v>
      </c>
      <c r="BZ3661">
        <v>3482</v>
      </c>
      <c r="CA3661" s="71">
        <f t="shared" si="744"/>
        <v>0.43525000000000003</v>
      </c>
      <c r="CB3661">
        <v>39990</v>
      </c>
      <c r="CC3661" s="71">
        <f t="shared" si="741"/>
        <v>4.9987500000000002</v>
      </c>
    </row>
    <row r="3662" spans="2:81" x14ac:dyDescent="0.25">
      <c r="B3662">
        <v>4357</v>
      </c>
      <c r="C3662">
        <v>1</v>
      </c>
      <c r="D3662">
        <v>2</v>
      </c>
      <c r="E3662">
        <v>3</v>
      </c>
      <c r="F3662" s="17">
        <v>200000</v>
      </c>
      <c r="G3662">
        <v>7</v>
      </c>
      <c r="H3662">
        <v>3</v>
      </c>
      <c r="I3662">
        <v>13</v>
      </c>
      <c r="J3662">
        <v>25</v>
      </c>
      <c r="K3662">
        <v>2</v>
      </c>
      <c r="L3662">
        <v>1</v>
      </c>
      <c r="M3662">
        <v>2</v>
      </c>
      <c r="N3662">
        <v>2</v>
      </c>
      <c r="O3662">
        <v>2</v>
      </c>
      <c r="P3662">
        <v>1</v>
      </c>
      <c r="Q3662">
        <v>1</v>
      </c>
      <c r="R3662">
        <v>1</v>
      </c>
      <c r="S3662">
        <v>2</v>
      </c>
      <c r="T3662">
        <v>2</v>
      </c>
      <c r="U3662">
        <v>2</v>
      </c>
      <c r="V3662">
        <v>1557.83</v>
      </c>
      <c r="W3662">
        <v>6</v>
      </c>
      <c r="X3662">
        <v>2</v>
      </c>
      <c r="Y3662">
        <v>5323</v>
      </c>
      <c r="Z3662">
        <v>901</v>
      </c>
      <c r="AA3662">
        <v>1</v>
      </c>
      <c r="AB3662">
        <v>10731602</v>
      </c>
      <c r="AC3662" s="6">
        <v>92665</v>
      </c>
      <c r="AD3662" s="6">
        <v>14394</v>
      </c>
      <c r="AE3662">
        <v>0</v>
      </c>
      <c r="AF3662">
        <v>0</v>
      </c>
      <c r="AG3662" s="25">
        <f t="shared" si="742"/>
        <v>53.658009999999997</v>
      </c>
      <c r="AH3662" s="29"/>
      <c r="AI3662" s="25">
        <f t="shared" si="745"/>
        <v>1.098085</v>
      </c>
      <c r="AJ3662" s="34">
        <f t="shared" si="743"/>
        <v>53.328285000000001</v>
      </c>
      <c r="AK3662">
        <v>64366</v>
      </c>
      <c r="AL3662">
        <v>219617</v>
      </c>
      <c r="AM3662">
        <v>554</v>
      </c>
      <c r="AN3662">
        <v>57117</v>
      </c>
      <c r="AO3662" s="6">
        <v>896</v>
      </c>
      <c r="AP3662">
        <v>0</v>
      </c>
      <c r="AQ3662">
        <v>0</v>
      </c>
      <c r="AR3662">
        <v>75383</v>
      </c>
      <c r="AS3662">
        <v>10454868</v>
      </c>
      <c r="AT3662" s="6">
        <v>77375</v>
      </c>
      <c r="AU3662">
        <v>1</v>
      </c>
      <c r="AV3662">
        <v>1</v>
      </c>
      <c r="AW3662">
        <v>2</v>
      </c>
      <c r="AX3662">
        <v>2</v>
      </c>
      <c r="AY3662">
        <v>2</v>
      </c>
      <c r="AZ3662">
        <v>2</v>
      </c>
      <c r="BA3662">
        <v>2</v>
      </c>
      <c r="BB3662">
        <v>2</v>
      </c>
      <c r="BC3662">
        <v>2</v>
      </c>
      <c r="BD3662">
        <v>2</v>
      </c>
      <c r="BE3662" t="s">
        <v>29</v>
      </c>
      <c r="BF3662" t="s">
        <v>27</v>
      </c>
      <c r="BG3662" s="6" t="s">
        <v>28</v>
      </c>
      <c r="BH3662">
        <v>9</v>
      </c>
      <c r="BI3662">
        <v>9</v>
      </c>
      <c r="BJ3662">
        <v>10454868</v>
      </c>
      <c r="BK3662" s="65">
        <f t="shared" si="753"/>
        <v>52.274340000000002</v>
      </c>
      <c r="BL3662">
        <v>55293</v>
      </c>
      <c r="BM3662" s="65">
        <f t="shared" si="746"/>
        <v>0.27646500000000002</v>
      </c>
      <c r="BN3662">
        <v>93000</v>
      </c>
      <c r="BO3662" s="71">
        <f t="shared" si="747"/>
        <v>0.46500000000000002</v>
      </c>
      <c r="BP3662">
        <v>3135</v>
      </c>
      <c r="BQ3662" s="71">
        <f t="shared" si="748"/>
        <v>1.5675000000000001E-2</v>
      </c>
      <c r="BR3662">
        <v>21942</v>
      </c>
      <c r="BS3662" s="73">
        <f t="shared" si="749"/>
        <v>0.10971</v>
      </c>
      <c r="BT3662">
        <v>54291</v>
      </c>
      <c r="BU3662" s="73">
        <f t="shared" si="750"/>
        <v>0.271455</v>
      </c>
      <c r="BV3662">
        <v>2980</v>
      </c>
      <c r="BW3662" s="71">
        <f t="shared" si="751"/>
        <v>1.49E-2</v>
      </c>
      <c r="BX3662">
        <v>59</v>
      </c>
      <c r="BY3662" s="71">
        <f t="shared" si="752"/>
        <v>2.9500000000000001E-4</v>
      </c>
      <c r="BZ3662">
        <v>20</v>
      </c>
      <c r="CA3662" s="71">
        <f t="shared" si="744"/>
        <v>1E-4</v>
      </c>
      <c r="CB3662">
        <v>46013</v>
      </c>
      <c r="CC3662" s="71">
        <f t="shared" ref="CC3662:CC3725" si="754">CB3662/F3662</f>
        <v>0.23006499999999999</v>
      </c>
    </row>
    <row r="3663" spans="2:81" x14ac:dyDescent="0.25">
      <c r="B3663">
        <v>4358</v>
      </c>
      <c r="C3663">
        <v>3</v>
      </c>
      <c r="D3663">
        <v>7</v>
      </c>
      <c r="E3663">
        <v>5</v>
      </c>
      <c r="F3663" s="17">
        <v>2000</v>
      </c>
      <c r="G3663">
        <v>2</v>
      </c>
      <c r="H3663">
        <v>4</v>
      </c>
      <c r="I3663">
        <v>12</v>
      </c>
      <c r="J3663">
        <v>21</v>
      </c>
      <c r="K3663">
        <v>4</v>
      </c>
      <c r="L3663">
        <v>3</v>
      </c>
      <c r="M3663" t="s">
        <v>26</v>
      </c>
      <c r="N3663">
        <v>2</v>
      </c>
      <c r="O3663">
        <v>1</v>
      </c>
      <c r="P3663">
        <v>1</v>
      </c>
      <c r="Q3663">
        <v>2</v>
      </c>
      <c r="R3663">
        <v>2</v>
      </c>
      <c r="S3663">
        <v>2</v>
      </c>
      <c r="T3663">
        <v>2</v>
      </c>
      <c r="U3663">
        <v>2</v>
      </c>
      <c r="V3663">
        <v>2544.7399999999998</v>
      </c>
      <c r="W3663">
        <v>36</v>
      </c>
      <c r="X3663">
        <v>2</v>
      </c>
      <c r="Y3663">
        <v>1584</v>
      </c>
      <c r="Z3663">
        <v>3071</v>
      </c>
      <c r="AA3663">
        <v>1</v>
      </c>
      <c r="AB3663">
        <v>34393</v>
      </c>
      <c r="AC3663" s="6">
        <v>1162</v>
      </c>
      <c r="AD3663" s="6">
        <v>1162</v>
      </c>
      <c r="AE3663">
        <v>1</v>
      </c>
      <c r="AF3663">
        <v>1</v>
      </c>
      <c r="AG3663" s="25">
        <f t="shared" si="742"/>
        <v>17.1965</v>
      </c>
      <c r="AH3663" s="29"/>
      <c r="AI3663" s="25">
        <f t="shared" si="745"/>
        <v>17.1965</v>
      </c>
      <c r="AJ3663" s="34">
        <f t="shared" si="743"/>
        <v>2.5999999999999999E-2</v>
      </c>
      <c r="AK3663">
        <v>10080</v>
      </c>
      <c r="AL3663">
        <v>34393</v>
      </c>
      <c r="AM3663" t="s">
        <v>29</v>
      </c>
      <c r="AN3663" t="s">
        <v>27</v>
      </c>
      <c r="AO3663" s="6" t="s">
        <v>28</v>
      </c>
      <c r="AP3663">
        <v>9</v>
      </c>
      <c r="AQ3663">
        <v>9</v>
      </c>
      <c r="AR3663" t="s">
        <v>29</v>
      </c>
      <c r="AS3663" t="s">
        <v>27</v>
      </c>
      <c r="AT3663" s="6" t="s">
        <v>28</v>
      </c>
      <c r="AU3663">
        <v>9</v>
      </c>
      <c r="AV3663">
        <v>9</v>
      </c>
      <c r="AW3663">
        <v>2</v>
      </c>
      <c r="AX3663">
        <v>2</v>
      </c>
      <c r="AY3663">
        <v>2</v>
      </c>
      <c r="AZ3663">
        <v>2</v>
      </c>
      <c r="BA3663">
        <v>2</v>
      </c>
      <c r="BB3663">
        <v>2</v>
      </c>
      <c r="BC3663">
        <v>2</v>
      </c>
      <c r="BD3663">
        <v>2</v>
      </c>
      <c r="BE3663" t="s">
        <v>29</v>
      </c>
      <c r="BF3663" t="s">
        <v>27</v>
      </c>
      <c r="BG3663" s="6" t="s">
        <v>28</v>
      </c>
      <c r="BH3663">
        <v>9</v>
      </c>
      <c r="BI3663">
        <v>9</v>
      </c>
      <c r="BJ3663">
        <v>1338</v>
      </c>
      <c r="BK3663" s="65">
        <f t="shared" si="753"/>
        <v>0.66900000000000004</v>
      </c>
      <c r="BL3663">
        <v>8307</v>
      </c>
      <c r="BM3663" s="65">
        <f t="shared" si="746"/>
        <v>4.1535000000000002</v>
      </c>
      <c r="BN3663">
        <v>0</v>
      </c>
      <c r="BO3663" s="71">
        <f t="shared" si="747"/>
        <v>0</v>
      </c>
      <c r="BP3663">
        <v>0</v>
      </c>
      <c r="BQ3663" s="71">
        <f t="shared" si="748"/>
        <v>0</v>
      </c>
      <c r="BR3663">
        <v>2790</v>
      </c>
      <c r="BS3663" s="73">
        <f t="shared" si="749"/>
        <v>1.395</v>
      </c>
      <c r="BT3663">
        <v>0</v>
      </c>
      <c r="BU3663" s="73">
        <f t="shared" si="750"/>
        <v>0</v>
      </c>
      <c r="BV3663">
        <v>11397</v>
      </c>
      <c r="BW3663" s="71">
        <f t="shared" si="751"/>
        <v>5.6985000000000001</v>
      </c>
      <c r="BX3663">
        <v>0</v>
      </c>
      <c r="BY3663" s="71">
        <f t="shared" si="752"/>
        <v>0</v>
      </c>
      <c r="BZ3663">
        <v>0</v>
      </c>
      <c r="CA3663" s="71">
        <f t="shared" si="744"/>
        <v>0</v>
      </c>
      <c r="CB3663">
        <v>10560</v>
      </c>
      <c r="CC3663" s="71">
        <f t="shared" si="754"/>
        <v>5.28</v>
      </c>
    </row>
    <row r="3664" spans="2:81" x14ac:dyDescent="0.25">
      <c r="B3664">
        <v>4359</v>
      </c>
      <c r="C3664">
        <v>4</v>
      </c>
      <c r="D3664">
        <v>9</v>
      </c>
      <c r="E3664">
        <v>4</v>
      </c>
      <c r="F3664" s="17">
        <v>32000</v>
      </c>
      <c r="G3664">
        <v>5</v>
      </c>
      <c r="H3664">
        <v>5</v>
      </c>
      <c r="I3664">
        <v>2</v>
      </c>
      <c r="J3664">
        <v>6</v>
      </c>
      <c r="K3664">
        <v>3</v>
      </c>
      <c r="L3664">
        <v>1</v>
      </c>
      <c r="M3664">
        <v>2</v>
      </c>
      <c r="N3664">
        <v>2</v>
      </c>
      <c r="O3664">
        <v>2</v>
      </c>
      <c r="P3664">
        <v>1</v>
      </c>
      <c r="Q3664">
        <v>1</v>
      </c>
      <c r="R3664">
        <v>2</v>
      </c>
      <c r="S3664">
        <v>2</v>
      </c>
      <c r="T3664">
        <v>2</v>
      </c>
      <c r="U3664">
        <v>2</v>
      </c>
      <c r="V3664">
        <v>242.54</v>
      </c>
      <c r="W3664">
        <v>62</v>
      </c>
      <c r="X3664">
        <v>1</v>
      </c>
      <c r="Y3664">
        <v>1387</v>
      </c>
      <c r="Z3664">
        <v>1727</v>
      </c>
      <c r="AA3664">
        <v>1</v>
      </c>
      <c r="AB3664">
        <v>2267494</v>
      </c>
      <c r="AC3664" s="6">
        <v>82534</v>
      </c>
      <c r="AD3664" s="6">
        <v>81095</v>
      </c>
      <c r="AE3664">
        <v>0</v>
      </c>
      <c r="AF3664">
        <v>0</v>
      </c>
      <c r="AG3664" s="25">
        <f t="shared" si="742"/>
        <v>70.859187500000004</v>
      </c>
      <c r="AH3664" s="29"/>
      <c r="AI3664" s="25">
        <f t="shared" si="745"/>
        <v>66.380781249999998</v>
      </c>
      <c r="AJ3664" s="34">
        <f t="shared" si="743"/>
        <v>4.5244375000000003</v>
      </c>
      <c r="AK3664">
        <v>622563</v>
      </c>
      <c r="AL3664">
        <v>2124185</v>
      </c>
      <c r="AM3664">
        <v>1390</v>
      </c>
      <c r="AN3664">
        <v>143309</v>
      </c>
      <c r="AO3664" s="6">
        <v>1439</v>
      </c>
      <c r="AP3664">
        <v>0</v>
      </c>
      <c r="AQ3664">
        <v>0</v>
      </c>
      <c r="AR3664" t="s">
        <v>29</v>
      </c>
      <c r="AS3664" t="s">
        <v>27</v>
      </c>
      <c r="AT3664" s="6" t="s">
        <v>28</v>
      </c>
      <c r="AU3664">
        <v>9</v>
      </c>
      <c r="AV3664">
        <v>9</v>
      </c>
      <c r="AW3664">
        <v>2</v>
      </c>
      <c r="AX3664">
        <v>2</v>
      </c>
      <c r="AY3664">
        <v>2</v>
      </c>
      <c r="AZ3664">
        <v>2</v>
      </c>
      <c r="BA3664">
        <v>2</v>
      </c>
      <c r="BB3664">
        <v>2</v>
      </c>
      <c r="BC3664">
        <v>2</v>
      </c>
      <c r="BD3664">
        <v>2</v>
      </c>
      <c r="BE3664" t="s">
        <v>29</v>
      </c>
      <c r="BF3664" t="s">
        <v>27</v>
      </c>
      <c r="BG3664" s="6" t="s">
        <v>28</v>
      </c>
      <c r="BH3664">
        <v>9</v>
      </c>
      <c r="BI3664">
        <v>9</v>
      </c>
      <c r="BJ3664">
        <v>182634</v>
      </c>
      <c r="BK3664" s="65">
        <f t="shared" si="753"/>
        <v>5.7073124999999996</v>
      </c>
      <c r="BL3664">
        <v>427360</v>
      </c>
      <c r="BM3664" s="65">
        <f t="shared" si="746"/>
        <v>13.355</v>
      </c>
      <c r="BN3664">
        <v>113395</v>
      </c>
      <c r="BO3664" s="71">
        <f t="shared" si="747"/>
        <v>3.5435937499999999</v>
      </c>
      <c r="BP3664">
        <v>32521</v>
      </c>
      <c r="BQ3664" s="71">
        <f t="shared" si="748"/>
        <v>1.01628125</v>
      </c>
      <c r="BR3664">
        <v>880952</v>
      </c>
      <c r="BS3664" s="73">
        <f t="shared" si="749"/>
        <v>27.52975</v>
      </c>
      <c r="BT3664">
        <v>0</v>
      </c>
      <c r="BU3664" s="73">
        <f t="shared" si="750"/>
        <v>0</v>
      </c>
      <c r="BV3664">
        <v>0</v>
      </c>
      <c r="BW3664" s="71">
        <f t="shared" si="751"/>
        <v>0</v>
      </c>
      <c r="BX3664">
        <v>191065</v>
      </c>
      <c r="BY3664" s="71">
        <f t="shared" si="752"/>
        <v>5.9707812499999999</v>
      </c>
      <c r="BZ3664">
        <v>260516</v>
      </c>
      <c r="CA3664" s="71">
        <f t="shared" si="744"/>
        <v>8.1411250000000006</v>
      </c>
      <c r="CB3664">
        <v>179051</v>
      </c>
      <c r="CC3664" s="71">
        <f t="shared" si="754"/>
        <v>5.5953437499999996</v>
      </c>
    </row>
    <row r="3665" spans="2:81" x14ac:dyDescent="0.25">
      <c r="B3665">
        <v>4360</v>
      </c>
      <c r="C3665">
        <v>2</v>
      </c>
      <c r="D3665">
        <v>3</v>
      </c>
      <c r="E3665">
        <v>7</v>
      </c>
      <c r="F3665" s="17">
        <v>1600000</v>
      </c>
      <c r="G3665">
        <v>10</v>
      </c>
      <c r="H3665">
        <v>3</v>
      </c>
      <c r="I3665">
        <v>11</v>
      </c>
      <c r="J3665">
        <v>20</v>
      </c>
      <c r="K3665">
        <v>1</v>
      </c>
      <c r="L3665">
        <v>1</v>
      </c>
      <c r="M3665">
        <v>2</v>
      </c>
      <c r="N3665" t="s">
        <v>26</v>
      </c>
      <c r="O3665">
        <v>1</v>
      </c>
      <c r="P3665">
        <v>1</v>
      </c>
      <c r="Q3665">
        <v>1</v>
      </c>
      <c r="R3665">
        <v>2</v>
      </c>
      <c r="S3665">
        <v>2</v>
      </c>
      <c r="T3665">
        <v>2</v>
      </c>
      <c r="U3665">
        <v>2</v>
      </c>
      <c r="V3665">
        <v>56.41</v>
      </c>
      <c r="W3665">
        <v>75</v>
      </c>
      <c r="X3665">
        <v>1</v>
      </c>
      <c r="Y3665">
        <v>7454</v>
      </c>
      <c r="Z3665">
        <v>584</v>
      </c>
      <c r="AA3665">
        <v>1</v>
      </c>
      <c r="AB3665">
        <v>84523355</v>
      </c>
      <c r="AC3665" s="6">
        <v>1111259</v>
      </c>
      <c r="AD3665" s="6">
        <v>886027</v>
      </c>
      <c r="AE3665">
        <v>0</v>
      </c>
      <c r="AF3665">
        <v>0</v>
      </c>
      <c r="AG3665" s="25">
        <f t="shared" si="742"/>
        <v>52.827096875000002</v>
      </c>
      <c r="AH3665" s="29"/>
      <c r="AI3665" s="25">
        <f t="shared" si="745"/>
        <v>27.74383375</v>
      </c>
      <c r="AJ3665" s="34">
        <f t="shared" si="743"/>
        <v>25.224055</v>
      </c>
      <c r="AK3665">
        <v>13010004</v>
      </c>
      <c r="AL3665">
        <v>44390134</v>
      </c>
      <c r="AM3665">
        <v>389265</v>
      </c>
      <c r="AN3665">
        <v>40133222</v>
      </c>
      <c r="AO3665" s="6">
        <v>225232</v>
      </c>
      <c r="AP3665">
        <v>0</v>
      </c>
      <c r="AQ3665">
        <v>0</v>
      </c>
      <c r="AR3665" t="s">
        <v>29</v>
      </c>
      <c r="AS3665" t="s">
        <v>27</v>
      </c>
      <c r="AT3665" s="6" t="s">
        <v>28</v>
      </c>
      <c r="AU3665">
        <v>9</v>
      </c>
      <c r="AV3665">
        <v>9</v>
      </c>
      <c r="AW3665">
        <v>2</v>
      </c>
      <c r="AX3665">
        <v>2</v>
      </c>
      <c r="AY3665">
        <v>2</v>
      </c>
      <c r="AZ3665">
        <v>2</v>
      </c>
      <c r="BA3665">
        <v>2</v>
      </c>
      <c r="BB3665">
        <v>2</v>
      </c>
      <c r="BC3665">
        <v>2</v>
      </c>
      <c r="BD3665">
        <v>2</v>
      </c>
      <c r="BE3665" t="s">
        <v>29</v>
      </c>
      <c r="BF3665" t="s">
        <v>27</v>
      </c>
      <c r="BG3665" s="6" t="s">
        <v>28</v>
      </c>
      <c r="BH3665">
        <v>9</v>
      </c>
      <c r="BI3665">
        <v>9</v>
      </c>
      <c r="BJ3665">
        <v>41958644</v>
      </c>
      <c r="BK3665" s="65">
        <f t="shared" si="753"/>
        <v>26.224152499999999</v>
      </c>
      <c r="BL3665">
        <v>1997312</v>
      </c>
      <c r="BM3665" s="65">
        <f t="shared" si="746"/>
        <v>1.2483200000000001</v>
      </c>
      <c r="BN3665">
        <v>3408165</v>
      </c>
      <c r="BO3665" s="71">
        <f t="shared" si="747"/>
        <v>2.1301031250000002</v>
      </c>
      <c r="BP3665">
        <v>177135</v>
      </c>
      <c r="BQ3665" s="71">
        <f t="shared" si="748"/>
        <v>0.110709375</v>
      </c>
      <c r="BR3665">
        <v>19366100</v>
      </c>
      <c r="BS3665" s="73">
        <f t="shared" si="749"/>
        <v>12.1038125</v>
      </c>
      <c r="BT3665">
        <v>0</v>
      </c>
      <c r="BU3665" s="73">
        <f t="shared" si="750"/>
        <v>0</v>
      </c>
      <c r="BV3665">
        <v>10111813</v>
      </c>
      <c r="BW3665" s="71">
        <f t="shared" si="751"/>
        <v>6.3198831249999996</v>
      </c>
      <c r="BX3665">
        <v>86004</v>
      </c>
      <c r="BY3665" s="71">
        <f t="shared" si="752"/>
        <v>5.3752500000000002E-2</v>
      </c>
      <c r="BZ3665">
        <v>69154</v>
      </c>
      <c r="CA3665" s="71">
        <f t="shared" si="744"/>
        <v>4.3221250000000003E-2</v>
      </c>
      <c r="CB3665">
        <v>7349028</v>
      </c>
      <c r="CC3665" s="71">
        <f t="shared" si="754"/>
        <v>4.5931424999999999</v>
      </c>
    </row>
    <row r="3666" spans="2:81" x14ac:dyDescent="0.25">
      <c r="B3666">
        <v>4361</v>
      </c>
      <c r="C3666">
        <v>2</v>
      </c>
      <c r="D3666">
        <v>3</v>
      </c>
      <c r="E3666">
        <v>2</v>
      </c>
      <c r="F3666" s="17">
        <v>280000</v>
      </c>
      <c r="G3666">
        <v>8</v>
      </c>
      <c r="H3666">
        <v>6</v>
      </c>
      <c r="I3666">
        <v>23</v>
      </c>
      <c r="J3666">
        <v>50</v>
      </c>
      <c r="K3666" t="s">
        <v>26</v>
      </c>
      <c r="L3666" t="s">
        <v>154</v>
      </c>
      <c r="M3666" t="s">
        <v>26</v>
      </c>
      <c r="N3666" t="s">
        <v>26</v>
      </c>
      <c r="O3666" t="s">
        <v>157</v>
      </c>
      <c r="P3666">
        <v>1</v>
      </c>
      <c r="Q3666">
        <v>1</v>
      </c>
      <c r="R3666">
        <v>2</v>
      </c>
      <c r="S3666" t="s">
        <v>26</v>
      </c>
      <c r="T3666">
        <v>2</v>
      </c>
      <c r="U3666">
        <v>2</v>
      </c>
      <c r="V3666">
        <v>80.08</v>
      </c>
      <c r="W3666">
        <v>15</v>
      </c>
      <c r="X3666">
        <v>2</v>
      </c>
      <c r="Y3666">
        <v>7636</v>
      </c>
      <c r="Z3666">
        <v>551</v>
      </c>
      <c r="AA3666">
        <v>1</v>
      </c>
      <c r="AB3666">
        <v>22810345</v>
      </c>
      <c r="AC3666" s="6">
        <v>572641</v>
      </c>
      <c r="AD3666" s="6">
        <v>491263</v>
      </c>
      <c r="AE3666">
        <v>0</v>
      </c>
      <c r="AF3666">
        <v>0</v>
      </c>
      <c r="AG3666" s="25">
        <f t="shared" si="742"/>
        <v>81.465517857142856</v>
      </c>
      <c r="AH3666" s="29"/>
      <c r="AI3666" s="25">
        <f t="shared" si="745"/>
        <v>48.766617857142855</v>
      </c>
      <c r="AJ3666" s="34">
        <f t="shared" si="743"/>
        <v>32.989660714285712</v>
      </c>
      <c r="AK3666">
        <v>4001950</v>
      </c>
      <c r="AL3666">
        <v>13654653</v>
      </c>
      <c r="AM3666">
        <v>88804</v>
      </c>
      <c r="AN3666">
        <v>9155692</v>
      </c>
      <c r="AO3666" s="6">
        <v>81377</v>
      </c>
      <c r="AP3666">
        <v>1</v>
      </c>
      <c r="AQ3666">
        <v>1</v>
      </c>
      <c r="AR3666" t="s">
        <v>29</v>
      </c>
      <c r="AS3666">
        <v>0</v>
      </c>
      <c r="AT3666" s="6" t="s">
        <v>28</v>
      </c>
      <c r="AU3666">
        <v>9</v>
      </c>
      <c r="AV3666">
        <v>9</v>
      </c>
      <c r="AW3666">
        <v>2</v>
      </c>
      <c r="AX3666">
        <v>2</v>
      </c>
      <c r="AY3666">
        <v>2</v>
      </c>
      <c r="AZ3666">
        <v>2</v>
      </c>
      <c r="BA3666">
        <v>2</v>
      </c>
      <c r="BB3666">
        <v>2</v>
      </c>
      <c r="BC3666">
        <v>2</v>
      </c>
      <c r="BD3666">
        <v>2</v>
      </c>
      <c r="BE3666" t="s">
        <v>29</v>
      </c>
      <c r="BF3666" t="s">
        <v>27</v>
      </c>
      <c r="BG3666" s="6" t="s">
        <v>28</v>
      </c>
      <c r="BH3666">
        <v>9</v>
      </c>
      <c r="BI3666">
        <v>9</v>
      </c>
      <c r="BJ3666">
        <v>9155692</v>
      </c>
      <c r="BK3666" s="65">
        <f t="shared" si="753"/>
        <v>32.698900000000002</v>
      </c>
      <c r="BL3666">
        <v>1290475</v>
      </c>
      <c r="BM3666" s="65">
        <f t="shared" si="746"/>
        <v>4.6088392857142857</v>
      </c>
      <c r="BN3666">
        <v>1678308</v>
      </c>
      <c r="BO3666" s="71">
        <f t="shared" si="747"/>
        <v>5.993957142857143</v>
      </c>
      <c r="BP3666">
        <v>1966850</v>
      </c>
      <c r="BQ3666" s="71">
        <f t="shared" si="748"/>
        <v>7.024464285714286</v>
      </c>
      <c r="BR3666">
        <v>5740583</v>
      </c>
      <c r="BS3666" s="73">
        <f t="shared" si="749"/>
        <v>20.502082142857144</v>
      </c>
      <c r="BT3666">
        <v>0</v>
      </c>
      <c r="BU3666" s="73">
        <f t="shared" si="750"/>
        <v>0</v>
      </c>
      <c r="BV3666">
        <v>935003</v>
      </c>
      <c r="BW3666" s="71">
        <f t="shared" si="751"/>
        <v>3.3392964285714286</v>
      </c>
      <c r="BX3666">
        <v>155584</v>
      </c>
      <c r="BY3666" s="71">
        <f t="shared" si="752"/>
        <v>0.55565714285714285</v>
      </c>
      <c r="BZ3666">
        <v>221539</v>
      </c>
      <c r="CA3666" s="71">
        <f t="shared" si="744"/>
        <v>0.79121071428571432</v>
      </c>
      <c r="CB3666">
        <v>1666312</v>
      </c>
      <c r="CC3666" s="71">
        <f t="shared" si="754"/>
        <v>5.9511142857142856</v>
      </c>
    </row>
    <row r="3667" spans="2:81" x14ac:dyDescent="0.25">
      <c r="B3667">
        <v>4363</v>
      </c>
      <c r="C3667">
        <v>2</v>
      </c>
      <c r="D3667">
        <v>4</v>
      </c>
      <c r="E3667">
        <v>1</v>
      </c>
      <c r="F3667" s="17">
        <v>67000</v>
      </c>
      <c r="G3667">
        <v>6</v>
      </c>
      <c r="H3667">
        <v>7</v>
      </c>
      <c r="I3667">
        <v>18</v>
      </c>
      <c r="J3667">
        <v>38</v>
      </c>
      <c r="K3667">
        <v>1</v>
      </c>
      <c r="L3667">
        <v>1</v>
      </c>
      <c r="M3667">
        <v>2</v>
      </c>
      <c r="N3667" t="s">
        <v>26</v>
      </c>
      <c r="O3667">
        <v>3</v>
      </c>
      <c r="P3667">
        <v>1</v>
      </c>
      <c r="Q3667">
        <v>1</v>
      </c>
      <c r="R3667">
        <v>2</v>
      </c>
      <c r="S3667">
        <v>2</v>
      </c>
      <c r="T3667">
        <v>2</v>
      </c>
      <c r="U3667">
        <v>2</v>
      </c>
      <c r="V3667">
        <v>214.9</v>
      </c>
      <c r="W3667">
        <v>17</v>
      </c>
      <c r="X3667">
        <v>1</v>
      </c>
      <c r="Y3667">
        <v>8241</v>
      </c>
      <c r="Z3667">
        <v>683</v>
      </c>
      <c r="AA3667">
        <v>1</v>
      </c>
      <c r="AB3667">
        <v>4415817</v>
      </c>
      <c r="AC3667" s="6">
        <v>50922</v>
      </c>
      <c r="AD3667" s="6">
        <v>36488</v>
      </c>
      <c r="AE3667">
        <v>0</v>
      </c>
      <c r="AF3667">
        <v>0</v>
      </c>
      <c r="AG3667" s="25">
        <f t="shared" si="742"/>
        <v>65.90771641791045</v>
      </c>
      <c r="AH3667" s="29"/>
      <c r="AI3667" s="25">
        <f t="shared" si="745"/>
        <v>38.500044776119402</v>
      </c>
      <c r="AJ3667" s="34">
        <f t="shared" si="743"/>
        <v>27.623611940298506</v>
      </c>
      <c r="AK3667">
        <v>756009</v>
      </c>
      <c r="AL3667">
        <v>2579503</v>
      </c>
      <c r="AM3667">
        <v>17811</v>
      </c>
      <c r="AN3667">
        <v>1836314</v>
      </c>
      <c r="AO3667" s="6">
        <v>14434</v>
      </c>
      <c r="AP3667">
        <v>0</v>
      </c>
      <c r="AQ3667">
        <v>0</v>
      </c>
      <c r="AR3667" t="s">
        <v>29</v>
      </c>
      <c r="AS3667" t="s">
        <v>27</v>
      </c>
      <c r="AT3667" s="6" t="s">
        <v>28</v>
      </c>
      <c r="AU3667">
        <v>9</v>
      </c>
      <c r="AV3667">
        <v>9</v>
      </c>
      <c r="AW3667">
        <v>2</v>
      </c>
      <c r="AX3667">
        <v>2</v>
      </c>
      <c r="AY3667">
        <v>2</v>
      </c>
      <c r="AZ3667">
        <v>2</v>
      </c>
      <c r="BA3667">
        <v>2</v>
      </c>
      <c r="BB3667">
        <v>2</v>
      </c>
      <c r="BC3667">
        <v>2</v>
      </c>
      <c r="BD3667">
        <v>2</v>
      </c>
      <c r="BE3667" t="s">
        <v>29</v>
      </c>
      <c r="BF3667" t="s">
        <v>27</v>
      </c>
      <c r="BG3667" s="6" t="s">
        <v>28</v>
      </c>
      <c r="BH3667">
        <v>9</v>
      </c>
      <c r="BI3667">
        <v>9</v>
      </c>
      <c r="BJ3667">
        <v>1692299</v>
      </c>
      <c r="BK3667" s="65">
        <f t="shared" si="753"/>
        <v>25.258194029850745</v>
      </c>
      <c r="BL3667">
        <v>144198</v>
      </c>
      <c r="BM3667" s="65">
        <f t="shared" si="746"/>
        <v>2.1522089552238808</v>
      </c>
      <c r="BN3667">
        <v>74213</v>
      </c>
      <c r="BO3667" s="71">
        <f t="shared" si="747"/>
        <v>1.1076567164179105</v>
      </c>
      <c r="BP3667">
        <v>892049</v>
      </c>
      <c r="BQ3667" s="71">
        <f t="shared" si="748"/>
        <v>13.314164179104477</v>
      </c>
      <c r="BR3667">
        <v>684673</v>
      </c>
      <c r="BS3667" s="73">
        <f t="shared" si="749"/>
        <v>10.218999999999999</v>
      </c>
      <c r="BT3667">
        <v>0</v>
      </c>
      <c r="BU3667" s="73">
        <f t="shared" si="750"/>
        <v>0</v>
      </c>
      <c r="BV3667">
        <v>39868</v>
      </c>
      <c r="BW3667" s="71">
        <f t="shared" si="751"/>
        <v>0.59504477611940298</v>
      </c>
      <c r="BX3667">
        <v>7928</v>
      </c>
      <c r="BY3667" s="71">
        <f t="shared" si="752"/>
        <v>0.11832835820895522</v>
      </c>
      <c r="BZ3667">
        <v>9157</v>
      </c>
      <c r="CA3667" s="71">
        <f t="shared" si="744"/>
        <v>0.13667164179104477</v>
      </c>
      <c r="CB3667">
        <v>871433</v>
      </c>
      <c r="CC3667" s="71">
        <f t="shared" si="754"/>
        <v>13.006462686567165</v>
      </c>
    </row>
    <row r="3668" spans="2:81" x14ac:dyDescent="0.25">
      <c r="B3668">
        <v>4365</v>
      </c>
      <c r="C3668">
        <v>2</v>
      </c>
      <c r="D3668">
        <v>3</v>
      </c>
      <c r="E3668">
        <v>2</v>
      </c>
      <c r="F3668" s="17">
        <v>61000</v>
      </c>
      <c r="G3668">
        <v>6</v>
      </c>
      <c r="H3668">
        <v>5</v>
      </c>
      <c r="I3668">
        <v>23</v>
      </c>
      <c r="J3668">
        <v>50</v>
      </c>
      <c r="K3668" t="s">
        <v>26</v>
      </c>
      <c r="L3668" t="s">
        <v>154</v>
      </c>
      <c r="M3668" t="s">
        <v>26</v>
      </c>
      <c r="N3668" t="s">
        <v>26</v>
      </c>
      <c r="O3668" t="s">
        <v>157</v>
      </c>
      <c r="P3668">
        <v>1</v>
      </c>
      <c r="Q3668">
        <v>2</v>
      </c>
      <c r="R3668">
        <v>2</v>
      </c>
      <c r="S3668" t="s">
        <v>26</v>
      </c>
      <c r="T3668">
        <v>2</v>
      </c>
      <c r="U3668">
        <v>2</v>
      </c>
      <c r="V3668">
        <v>404.15</v>
      </c>
      <c r="W3668">
        <v>14</v>
      </c>
      <c r="X3668">
        <v>2</v>
      </c>
      <c r="Y3668">
        <v>5675</v>
      </c>
      <c r="Z3668">
        <v>894</v>
      </c>
      <c r="AA3668">
        <v>1</v>
      </c>
      <c r="AB3668">
        <v>4429438</v>
      </c>
      <c r="AC3668" s="6">
        <v>133688</v>
      </c>
      <c r="AD3668" s="6">
        <v>133688</v>
      </c>
      <c r="AE3668">
        <v>0</v>
      </c>
      <c r="AF3668">
        <v>0</v>
      </c>
      <c r="AG3668" s="25">
        <f t="shared" si="742"/>
        <v>72.613737704918037</v>
      </c>
      <c r="AH3668" s="29"/>
      <c r="AI3668" s="25">
        <f t="shared" si="745"/>
        <v>72.613737704918037</v>
      </c>
      <c r="AJ3668" s="34">
        <f t="shared" si="743"/>
        <v>8.5245901639344267E-4</v>
      </c>
      <c r="AK3668">
        <v>1298194</v>
      </c>
      <c r="AL3668">
        <v>4429438</v>
      </c>
      <c r="AM3668" t="s">
        <v>29</v>
      </c>
      <c r="AN3668">
        <v>0</v>
      </c>
      <c r="AO3668" s="6" t="s">
        <v>28</v>
      </c>
      <c r="AP3668">
        <v>9</v>
      </c>
      <c r="AQ3668">
        <v>9</v>
      </c>
      <c r="AR3668" t="s">
        <v>29</v>
      </c>
      <c r="AS3668">
        <v>0</v>
      </c>
      <c r="AT3668" s="6" t="s">
        <v>28</v>
      </c>
      <c r="AU3668">
        <v>9</v>
      </c>
      <c r="AV3668">
        <v>9</v>
      </c>
      <c r="AW3668">
        <v>2</v>
      </c>
      <c r="AX3668">
        <v>2</v>
      </c>
      <c r="AY3668">
        <v>2</v>
      </c>
      <c r="AZ3668">
        <v>2</v>
      </c>
      <c r="BA3668">
        <v>2</v>
      </c>
      <c r="BB3668">
        <v>2</v>
      </c>
      <c r="BC3668">
        <v>2</v>
      </c>
      <c r="BD3668">
        <v>2</v>
      </c>
      <c r="BE3668" t="s">
        <v>29</v>
      </c>
      <c r="BF3668" t="s">
        <v>27</v>
      </c>
      <c r="BG3668" s="6" t="s">
        <v>28</v>
      </c>
      <c r="BH3668">
        <v>9</v>
      </c>
      <c r="BI3668">
        <v>9</v>
      </c>
      <c r="BJ3668">
        <v>1044317</v>
      </c>
      <c r="BK3668" s="65">
        <f t="shared" si="753"/>
        <v>17.11995081967213</v>
      </c>
      <c r="BL3668">
        <v>367179</v>
      </c>
      <c r="BM3668" s="65">
        <f t="shared" si="746"/>
        <v>6.019327868852459</v>
      </c>
      <c r="BN3668">
        <v>408980</v>
      </c>
      <c r="BO3668" s="71">
        <f t="shared" si="747"/>
        <v>6.7045901639344265</v>
      </c>
      <c r="BP3668">
        <v>479294</v>
      </c>
      <c r="BQ3668" s="71">
        <f t="shared" si="748"/>
        <v>7.8572786885245902</v>
      </c>
      <c r="BR3668">
        <v>1398900</v>
      </c>
      <c r="BS3668" s="73">
        <f t="shared" si="749"/>
        <v>22.932786885245903</v>
      </c>
      <c r="BT3668">
        <v>0</v>
      </c>
      <c r="BU3668" s="73">
        <f t="shared" si="750"/>
        <v>0</v>
      </c>
      <c r="BV3668">
        <v>227847</v>
      </c>
      <c r="BW3668" s="71">
        <f t="shared" si="751"/>
        <v>3.7351967213114756</v>
      </c>
      <c r="BX3668">
        <v>37914</v>
      </c>
      <c r="BY3668" s="71">
        <f t="shared" si="752"/>
        <v>0.62154098360655741</v>
      </c>
      <c r="BZ3668">
        <v>53986</v>
      </c>
      <c r="CA3668" s="71">
        <f t="shared" si="744"/>
        <v>0.88501639344262295</v>
      </c>
      <c r="CB3668">
        <v>411021</v>
      </c>
      <c r="CC3668" s="71">
        <f t="shared" si="754"/>
        <v>6.7380491803278693</v>
      </c>
    </row>
    <row r="3669" spans="2:81" x14ac:dyDescent="0.25">
      <c r="B3669">
        <v>4366</v>
      </c>
      <c r="C3669">
        <v>4</v>
      </c>
      <c r="D3669">
        <v>9</v>
      </c>
      <c r="E3669">
        <v>4</v>
      </c>
      <c r="F3669" s="17">
        <v>225000</v>
      </c>
      <c r="G3669">
        <v>8</v>
      </c>
      <c r="H3669">
        <v>5</v>
      </c>
      <c r="I3669">
        <v>16</v>
      </c>
      <c r="J3669">
        <v>35</v>
      </c>
      <c r="K3669">
        <v>2</v>
      </c>
      <c r="L3669">
        <v>6</v>
      </c>
      <c r="M3669">
        <v>2</v>
      </c>
      <c r="N3669">
        <v>2</v>
      </c>
      <c r="O3669">
        <v>7</v>
      </c>
      <c r="P3669">
        <v>1</v>
      </c>
      <c r="Q3669">
        <v>1</v>
      </c>
      <c r="R3669">
        <v>1</v>
      </c>
      <c r="S3669">
        <v>2</v>
      </c>
      <c r="T3669">
        <v>2</v>
      </c>
      <c r="U3669">
        <v>2</v>
      </c>
      <c r="V3669">
        <v>11.26</v>
      </c>
      <c r="W3669">
        <v>143</v>
      </c>
      <c r="X3669">
        <v>2</v>
      </c>
      <c r="Y3669">
        <v>1377</v>
      </c>
      <c r="Z3669">
        <v>1774</v>
      </c>
      <c r="AA3669">
        <v>1</v>
      </c>
      <c r="AB3669">
        <v>69052720</v>
      </c>
      <c r="AC3669" s="6">
        <v>1083286</v>
      </c>
      <c r="AD3669" s="6">
        <v>828269</v>
      </c>
      <c r="AE3669">
        <v>0</v>
      </c>
      <c r="AF3669">
        <v>0</v>
      </c>
      <c r="AG3669" s="25">
        <f t="shared" si="742"/>
        <v>306.90097777777777</v>
      </c>
      <c r="AH3669" s="29"/>
      <c r="AI3669" s="25">
        <f t="shared" si="745"/>
        <v>113.13342666666667</v>
      </c>
      <c r="AJ3669" s="34">
        <f t="shared" si="743"/>
        <v>194.90281333333334</v>
      </c>
      <c r="AK3669">
        <v>7460440</v>
      </c>
      <c r="AL3669">
        <v>25455021</v>
      </c>
      <c r="AM3669">
        <v>422330</v>
      </c>
      <c r="AN3669">
        <v>43542223</v>
      </c>
      <c r="AO3669" s="6">
        <v>253817</v>
      </c>
      <c r="AP3669">
        <v>0</v>
      </c>
      <c r="AQ3669">
        <v>1</v>
      </c>
      <c r="AR3669">
        <v>400</v>
      </c>
      <c r="AS3669">
        <v>55476</v>
      </c>
      <c r="AT3669" s="6">
        <v>1200</v>
      </c>
      <c r="AU3669">
        <v>0</v>
      </c>
      <c r="AV3669">
        <v>0</v>
      </c>
      <c r="AW3669">
        <v>2</v>
      </c>
      <c r="AX3669">
        <v>2</v>
      </c>
      <c r="AY3669">
        <v>2</v>
      </c>
      <c r="AZ3669">
        <v>2</v>
      </c>
      <c r="BA3669">
        <v>2</v>
      </c>
      <c r="BB3669">
        <v>2</v>
      </c>
      <c r="BC3669">
        <v>2</v>
      </c>
      <c r="BD3669">
        <v>2</v>
      </c>
      <c r="BE3669" t="s">
        <v>29</v>
      </c>
      <c r="BF3669" t="s">
        <v>27</v>
      </c>
      <c r="BG3669" s="6" t="s">
        <v>28</v>
      </c>
      <c r="BH3669">
        <v>9</v>
      </c>
      <c r="BI3669">
        <v>9</v>
      </c>
      <c r="BJ3669">
        <v>10742850</v>
      </c>
      <c r="BK3669" s="65">
        <f t="shared" si="753"/>
        <v>47.746000000000002</v>
      </c>
      <c r="BL3669">
        <v>5157184</v>
      </c>
      <c r="BM3669" s="65">
        <f t="shared" si="746"/>
        <v>22.920817777777778</v>
      </c>
      <c r="BN3669">
        <v>6259305</v>
      </c>
      <c r="BO3669" s="71">
        <f t="shared" si="747"/>
        <v>27.819133333333333</v>
      </c>
      <c r="BP3669">
        <v>32152928</v>
      </c>
      <c r="BQ3669" s="71">
        <f t="shared" si="748"/>
        <v>142.90190222222222</v>
      </c>
      <c r="BR3669">
        <v>9462516</v>
      </c>
      <c r="BS3669" s="73">
        <f t="shared" si="749"/>
        <v>42.055626666666669</v>
      </c>
      <c r="BT3669">
        <v>733051</v>
      </c>
      <c r="BU3669" s="73">
        <f t="shared" si="750"/>
        <v>3.2580044444444445</v>
      </c>
      <c r="BV3669">
        <v>381623</v>
      </c>
      <c r="BW3669" s="71">
        <f t="shared" si="751"/>
        <v>1.6961022222222222</v>
      </c>
      <c r="BX3669">
        <v>156338</v>
      </c>
      <c r="BY3669" s="71">
        <f t="shared" si="752"/>
        <v>0.69483555555555554</v>
      </c>
      <c r="BZ3669">
        <v>1102779</v>
      </c>
      <c r="CA3669" s="71">
        <f t="shared" si="744"/>
        <v>4.9012399999999996</v>
      </c>
      <c r="CB3669">
        <v>2904147</v>
      </c>
      <c r="CC3669" s="71">
        <f t="shared" si="754"/>
        <v>12.90732</v>
      </c>
    </row>
    <row r="3670" spans="2:81" x14ac:dyDescent="0.25">
      <c r="B3670">
        <v>4367</v>
      </c>
      <c r="C3670">
        <v>3</v>
      </c>
      <c r="D3670">
        <v>6</v>
      </c>
      <c r="E3670">
        <v>4</v>
      </c>
      <c r="F3670" s="17">
        <v>5300</v>
      </c>
      <c r="G3670">
        <v>3</v>
      </c>
      <c r="H3670">
        <v>5</v>
      </c>
      <c r="I3670">
        <v>2</v>
      </c>
      <c r="J3670">
        <v>2</v>
      </c>
      <c r="K3670">
        <v>3</v>
      </c>
      <c r="L3670">
        <v>1</v>
      </c>
      <c r="M3670">
        <v>2</v>
      </c>
      <c r="N3670" t="s">
        <v>26</v>
      </c>
      <c r="O3670">
        <v>1</v>
      </c>
      <c r="P3670">
        <v>1</v>
      </c>
      <c r="Q3670">
        <v>1</v>
      </c>
      <c r="R3670">
        <v>2</v>
      </c>
      <c r="S3670">
        <v>2</v>
      </c>
      <c r="T3670">
        <v>2</v>
      </c>
      <c r="U3670">
        <v>2</v>
      </c>
      <c r="V3670">
        <v>2314.83</v>
      </c>
      <c r="W3670">
        <v>30</v>
      </c>
      <c r="X3670">
        <v>2</v>
      </c>
      <c r="Y3670">
        <v>3213</v>
      </c>
      <c r="Z3670">
        <v>1567</v>
      </c>
      <c r="AA3670">
        <v>1</v>
      </c>
      <c r="AB3670">
        <v>561540</v>
      </c>
      <c r="AC3670" s="6">
        <v>10773</v>
      </c>
      <c r="AD3670" s="6">
        <v>9500</v>
      </c>
      <c r="AE3670">
        <v>0</v>
      </c>
      <c r="AF3670">
        <v>0</v>
      </c>
      <c r="AG3670" s="25">
        <f t="shared" si="742"/>
        <v>105.95094339622642</v>
      </c>
      <c r="AH3670" s="29"/>
      <c r="AI3670" s="25">
        <f t="shared" si="745"/>
        <v>82.646415094339616</v>
      </c>
      <c r="AJ3670" s="34">
        <f t="shared" si="743"/>
        <v>23.551132075471699</v>
      </c>
      <c r="AK3670">
        <v>128378</v>
      </c>
      <c r="AL3670">
        <v>438026</v>
      </c>
      <c r="AM3670">
        <v>1198</v>
      </c>
      <c r="AN3670">
        <v>123514</v>
      </c>
      <c r="AO3670" s="6">
        <v>1273</v>
      </c>
      <c r="AP3670">
        <v>0</v>
      </c>
      <c r="AQ3670">
        <v>0</v>
      </c>
      <c r="AR3670" t="s">
        <v>29</v>
      </c>
      <c r="AS3670" t="s">
        <v>27</v>
      </c>
      <c r="AT3670" s="6" t="s">
        <v>28</v>
      </c>
      <c r="AU3670">
        <v>9</v>
      </c>
      <c r="AV3670">
        <v>9</v>
      </c>
      <c r="AW3670">
        <v>2</v>
      </c>
      <c r="AX3670">
        <v>2</v>
      </c>
      <c r="AY3670">
        <v>2</v>
      </c>
      <c r="AZ3670">
        <v>2</v>
      </c>
      <c r="BA3670">
        <v>2</v>
      </c>
      <c r="BB3670">
        <v>2</v>
      </c>
      <c r="BC3670">
        <v>2</v>
      </c>
      <c r="BD3670">
        <v>2</v>
      </c>
      <c r="BE3670" t="s">
        <v>29</v>
      </c>
      <c r="BF3670" t="s">
        <v>27</v>
      </c>
      <c r="BG3670" s="6" t="s">
        <v>28</v>
      </c>
      <c r="BH3670">
        <v>9</v>
      </c>
      <c r="BI3670">
        <v>9</v>
      </c>
      <c r="BJ3670">
        <v>123514</v>
      </c>
      <c r="BK3670" s="65">
        <f t="shared" si="753"/>
        <v>23.304528301886794</v>
      </c>
      <c r="BL3670">
        <v>115922</v>
      </c>
      <c r="BM3670" s="65">
        <f t="shared" si="746"/>
        <v>21.872075471698114</v>
      </c>
      <c r="BN3670">
        <v>19900</v>
      </c>
      <c r="BO3670" s="71">
        <f t="shared" si="747"/>
        <v>3.7547169811320753</v>
      </c>
      <c r="BP3670">
        <v>3077</v>
      </c>
      <c r="BQ3670" s="71">
        <f t="shared" si="748"/>
        <v>0.58056603773584903</v>
      </c>
      <c r="BR3670">
        <v>103888</v>
      </c>
      <c r="BS3670" s="73">
        <f t="shared" si="749"/>
        <v>19.601509433962264</v>
      </c>
      <c r="BT3670">
        <v>0</v>
      </c>
      <c r="BU3670" s="73">
        <f t="shared" si="750"/>
        <v>0</v>
      </c>
      <c r="BV3670">
        <v>100871</v>
      </c>
      <c r="BW3670" s="71">
        <f t="shared" si="751"/>
        <v>19.032264150943398</v>
      </c>
      <c r="BX3670">
        <v>269</v>
      </c>
      <c r="BY3670" s="71">
        <f t="shared" si="752"/>
        <v>5.0754716981132077E-2</v>
      </c>
      <c r="BZ3670">
        <v>9259</v>
      </c>
      <c r="CA3670" s="71">
        <f t="shared" si="744"/>
        <v>1.7469811320754718</v>
      </c>
      <c r="CB3670">
        <v>84839</v>
      </c>
      <c r="CC3670" s="71">
        <f t="shared" si="754"/>
        <v>16.007358490566038</v>
      </c>
    </row>
    <row r="3671" spans="2:81" x14ac:dyDescent="0.25">
      <c r="B3671">
        <v>4368</v>
      </c>
      <c r="C3671">
        <v>2</v>
      </c>
      <c r="D3671">
        <v>3</v>
      </c>
      <c r="E3671">
        <v>2</v>
      </c>
      <c r="F3671" s="17">
        <v>48000</v>
      </c>
      <c r="G3671">
        <v>5</v>
      </c>
      <c r="H3671">
        <v>8</v>
      </c>
      <c r="I3671">
        <v>14</v>
      </c>
      <c r="J3671">
        <v>28</v>
      </c>
      <c r="K3671">
        <v>2</v>
      </c>
      <c r="L3671">
        <v>6</v>
      </c>
      <c r="M3671">
        <v>1</v>
      </c>
      <c r="N3671">
        <v>1</v>
      </c>
      <c r="O3671">
        <v>3</v>
      </c>
      <c r="P3671">
        <v>1</v>
      </c>
      <c r="Q3671">
        <v>1</v>
      </c>
      <c r="R3671">
        <v>2</v>
      </c>
      <c r="S3671">
        <v>2</v>
      </c>
      <c r="T3671">
        <v>2</v>
      </c>
      <c r="U3671">
        <v>2</v>
      </c>
      <c r="V3671">
        <v>214.9</v>
      </c>
      <c r="W3671">
        <v>15</v>
      </c>
      <c r="X3671">
        <v>1</v>
      </c>
      <c r="Y3671">
        <v>6131</v>
      </c>
      <c r="Z3671">
        <v>596</v>
      </c>
      <c r="AA3671">
        <v>1</v>
      </c>
      <c r="AB3671">
        <v>5717798</v>
      </c>
      <c r="AC3671" s="6">
        <v>57797</v>
      </c>
      <c r="AD3671" s="6">
        <v>31438</v>
      </c>
      <c r="AE3671">
        <v>0</v>
      </c>
      <c r="AF3671">
        <v>0</v>
      </c>
      <c r="AG3671" s="25">
        <f t="shared" si="742"/>
        <v>119.12079166666666</v>
      </c>
      <c r="AH3671" s="29"/>
      <c r="AI3671" s="25">
        <f t="shared" si="745"/>
        <v>38.268916666666669</v>
      </c>
      <c r="AJ3671" s="34">
        <f t="shared" si="743"/>
        <v>81.401729166666669</v>
      </c>
      <c r="AK3671">
        <v>538367</v>
      </c>
      <c r="AL3671">
        <v>1836908</v>
      </c>
      <c r="AM3671">
        <v>37642</v>
      </c>
      <c r="AN3671">
        <v>3880890</v>
      </c>
      <c r="AO3671" s="6">
        <v>26359</v>
      </c>
      <c r="AP3671">
        <v>0</v>
      </c>
      <c r="AQ3671">
        <v>0</v>
      </c>
      <c r="AR3671" t="s">
        <v>29</v>
      </c>
      <c r="AS3671" t="s">
        <v>27</v>
      </c>
      <c r="AT3671" s="6" t="s">
        <v>28</v>
      </c>
      <c r="AU3671">
        <v>9</v>
      </c>
      <c r="AV3671">
        <v>9</v>
      </c>
      <c r="AW3671">
        <v>2</v>
      </c>
      <c r="AX3671">
        <v>2</v>
      </c>
      <c r="AY3671">
        <v>2</v>
      </c>
      <c r="AZ3671">
        <v>2</v>
      </c>
      <c r="BA3671">
        <v>2</v>
      </c>
      <c r="BB3671">
        <v>2</v>
      </c>
      <c r="BC3671">
        <v>2</v>
      </c>
      <c r="BD3671">
        <v>2</v>
      </c>
      <c r="BE3671" t="s">
        <v>29</v>
      </c>
      <c r="BF3671" t="s">
        <v>27</v>
      </c>
      <c r="BG3671" s="6" t="s">
        <v>28</v>
      </c>
      <c r="BH3671">
        <v>9</v>
      </c>
      <c r="BI3671">
        <v>9</v>
      </c>
      <c r="BJ3671">
        <v>3530172</v>
      </c>
      <c r="BK3671" s="65">
        <f t="shared" si="753"/>
        <v>73.545249999999996</v>
      </c>
      <c r="BL3671">
        <v>200365</v>
      </c>
      <c r="BM3671" s="65">
        <f t="shared" si="746"/>
        <v>4.1742708333333329</v>
      </c>
      <c r="BN3671">
        <v>627747</v>
      </c>
      <c r="BO3671" s="71">
        <f t="shared" si="747"/>
        <v>13.0780625</v>
      </c>
      <c r="BP3671">
        <v>350718</v>
      </c>
      <c r="BQ3671" s="71">
        <f t="shared" si="748"/>
        <v>7.3066250000000004</v>
      </c>
      <c r="BR3671">
        <v>610190</v>
      </c>
      <c r="BS3671" s="73">
        <f t="shared" si="749"/>
        <v>12.712291666666667</v>
      </c>
      <c r="BT3671">
        <v>38231</v>
      </c>
      <c r="BU3671" s="73">
        <f t="shared" si="750"/>
        <v>0.79647916666666663</v>
      </c>
      <c r="BV3671">
        <v>112426</v>
      </c>
      <c r="BW3671" s="71">
        <f t="shared" si="751"/>
        <v>2.3422083333333332</v>
      </c>
      <c r="BX3671">
        <v>28810</v>
      </c>
      <c r="BY3671" s="71">
        <f t="shared" si="752"/>
        <v>0.60020833333333334</v>
      </c>
      <c r="BZ3671">
        <v>87699</v>
      </c>
      <c r="CA3671" s="71">
        <f t="shared" si="744"/>
        <v>1.8270625</v>
      </c>
      <c r="CB3671">
        <v>131439</v>
      </c>
      <c r="CC3671" s="71">
        <f t="shared" si="754"/>
        <v>2.7383125000000001</v>
      </c>
    </row>
    <row r="3672" spans="2:81" x14ac:dyDescent="0.25">
      <c r="B3672">
        <v>4369</v>
      </c>
      <c r="C3672">
        <v>1</v>
      </c>
      <c r="D3672">
        <v>1</v>
      </c>
      <c r="E3672">
        <v>2</v>
      </c>
      <c r="F3672" s="17">
        <v>4550</v>
      </c>
      <c r="G3672">
        <v>2</v>
      </c>
      <c r="H3672">
        <v>1</v>
      </c>
      <c r="I3672">
        <v>2</v>
      </c>
      <c r="J3672">
        <v>2</v>
      </c>
      <c r="K3672">
        <v>1</v>
      </c>
      <c r="L3672">
        <v>2</v>
      </c>
      <c r="M3672">
        <v>2</v>
      </c>
      <c r="N3672" t="s">
        <v>26</v>
      </c>
      <c r="O3672">
        <v>3</v>
      </c>
      <c r="P3672">
        <v>1</v>
      </c>
      <c r="Q3672">
        <v>1</v>
      </c>
      <c r="R3672">
        <v>2</v>
      </c>
      <c r="S3672">
        <v>2</v>
      </c>
      <c r="T3672">
        <v>2</v>
      </c>
      <c r="U3672">
        <v>2</v>
      </c>
      <c r="V3672">
        <v>2739.65</v>
      </c>
      <c r="W3672">
        <v>3</v>
      </c>
      <c r="X3672">
        <v>2</v>
      </c>
      <c r="Y3672">
        <v>8066</v>
      </c>
      <c r="Z3672">
        <v>459</v>
      </c>
      <c r="AA3672">
        <v>1</v>
      </c>
      <c r="AB3672">
        <v>335673</v>
      </c>
      <c r="AC3672" s="6">
        <v>8223</v>
      </c>
      <c r="AD3672" s="6">
        <v>5428</v>
      </c>
      <c r="AE3672">
        <v>1</v>
      </c>
      <c r="AF3672">
        <v>1</v>
      </c>
      <c r="AG3672" s="25">
        <f t="shared" si="742"/>
        <v>73.77428571428571</v>
      </c>
      <c r="AH3672" s="29"/>
      <c r="AI3672" s="25">
        <f t="shared" si="745"/>
        <v>29.475164835164836</v>
      </c>
      <c r="AJ3672" s="34">
        <f t="shared" si="743"/>
        <v>44.920879120879121</v>
      </c>
      <c r="AK3672">
        <v>39306</v>
      </c>
      <c r="AL3672">
        <v>134112</v>
      </c>
      <c r="AM3672">
        <v>1955</v>
      </c>
      <c r="AN3672">
        <v>201561</v>
      </c>
      <c r="AO3672" s="6">
        <v>2795</v>
      </c>
      <c r="AP3672">
        <v>0</v>
      </c>
      <c r="AQ3672">
        <v>0</v>
      </c>
      <c r="AR3672" t="s">
        <v>29</v>
      </c>
      <c r="AS3672" t="s">
        <v>27</v>
      </c>
      <c r="AT3672" s="6" t="s">
        <v>28</v>
      </c>
      <c r="AU3672">
        <v>9</v>
      </c>
      <c r="AV3672">
        <v>9</v>
      </c>
      <c r="AW3672">
        <v>2</v>
      </c>
      <c r="AX3672">
        <v>2</v>
      </c>
      <c r="AY3672">
        <v>2</v>
      </c>
      <c r="AZ3672">
        <v>2</v>
      </c>
      <c r="BA3672">
        <v>2</v>
      </c>
      <c r="BB3672">
        <v>2</v>
      </c>
      <c r="BC3672">
        <v>2</v>
      </c>
      <c r="BD3672">
        <v>2</v>
      </c>
      <c r="BE3672" t="s">
        <v>29</v>
      </c>
      <c r="BF3672" t="s">
        <v>27</v>
      </c>
      <c r="BG3672" s="6" t="s">
        <v>28</v>
      </c>
      <c r="BH3672">
        <v>9</v>
      </c>
      <c r="BI3672">
        <v>9</v>
      </c>
      <c r="BJ3672">
        <v>215020</v>
      </c>
      <c r="BK3672" s="65">
        <f t="shared" si="753"/>
        <v>47.25714285714286</v>
      </c>
      <c r="BL3672">
        <v>13358</v>
      </c>
      <c r="BM3672" s="65">
        <f t="shared" si="746"/>
        <v>2.9358241758241759</v>
      </c>
      <c r="BN3672">
        <v>5483</v>
      </c>
      <c r="BO3672" s="71">
        <f t="shared" si="747"/>
        <v>1.205054945054945</v>
      </c>
      <c r="BP3672">
        <v>2010</v>
      </c>
      <c r="BQ3672" s="71">
        <f t="shared" si="748"/>
        <v>0.44175824175824174</v>
      </c>
      <c r="BR3672">
        <v>41517</v>
      </c>
      <c r="BS3672" s="73">
        <f t="shared" si="749"/>
        <v>9.1246153846153852</v>
      </c>
      <c r="BT3672">
        <v>0</v>
      </c>
      <c r="BU3672" s="73">
        <f t="shared" si="750"/>
        <v>0</v>
      </c>
      <c r="BV3672">
        <v>22661</v>
      </c>
      <c r="BW3672" s="71">
        <f t="shared" si="751"/>
        <v>4.9804395604395602</v>
      </c>
      <c r="BX3672">
        <v>8578</v>
      </c>
      <c r="BY3672" s="71">
        <f t="shared" si="752"/>
        <v>1.8852747252747253</v>
      </c>
      <c r="BZ3672">
        <v>10686</v>
      </c>
      <c r="CA3672" s="71">
        <f t="shared" si="744"/>
        <v>2.3485714285714288</v>
      </c>
      <c r="CB3672">
        <v>16362</v>
      </c>
      <c r="CC3672" s="71">
        <f t="shared" si="754"/>
        <v>3.5960439560439559</v>
      </c>
    </row>
    <row r="3673" spans="2:81" x14ac:dyDescent="0.25">
      <c r="B3673">
        <v>4370</v>
      </c>
      <c r="C3673">
        <v>3</v>
      </c>
      <c r="D3673">
        <v>5</v>
      </c>
      <c r="E3673">
        <v>4</v>
      </c>
      <c r="F3673" s="17">
        <v>10500</v>
      </c>
      <c r="G3673">
        <v>4</v>
      </c>
      <c r="H3673">
        <v>4</v>
      </c>
      <c r="I3673">
        <v>26</v>
      </c>
      <c r="J3673">
        <v>47</v>
      </c>
      <c r="K3673">
        <v>7</v>
      </c>
      <c r="L3673">
        <v>3</v>
      </c>
      <c r="M3673">
        <v>2</v>
      </c>
      <c r="N3673">
        <v>2</v>
      </c>
      <c r="O3673">
        <v>2</v>
      </c>
      <c r="P3673">
        <v>1</v>
      </c>
      <c r="Q3673">
        <v>2</v>
      </c>
      <c r="R3673">
        <v>2</v>
      </c>
      <c r="S3673">
        <v>1</v>
      </c>
      <c r="T3673">
        <v>2</v>
      </c>
      <c r="U3673">
        <v>2</v>
      </c>
      <c r="V3673">
        <v>2546.83</v>
      </c>
      <c r="W3673">
        <v>24</v>
      </c>
      <c r="X3673">
        <v>2</v>
      </c>
      <c r="Y3673">
        <v>3618</v>
      </c>
      <c r="Z3673">
        <v>1106</v>
      </c>
      <c r="AA3673">
        <v>1</v>
      </c>
      <c r="AB3673">
        <v>160630</v>
      </c>
      <c r="AC3673" s="6">
        <v>4287</v>
      </c>
      <c r="AD3673" s="6">
        <v>4287</v>
      </c>
      <c r="AE3673">
        <v>1</v>
      </c>
      <c r="AF3673">
        <v>0</v>
      </c>
      <c r="AG3673" s="25">
        <f t="shared" si="742"/>
        <v>15.298095238095238</v>
      </c>
      <c r="AH3673" s="29"/>
      <c r="AI3673" s="25">
        <f t="shared" si="745"/>
        <v>15.298095238095238</v>
      </c>
      <c r="AJ3673" s="34">
        <f t="shared" si="743"/>
        <v>4.952380952380952E-3</v>
      </c>
      <c r="AK3673">
        <v>47078</v>
      </c>
      <c r="AL3673">
        <v>160630</v>
      </c>
      <c r="AM3673" t="s">
        <v>29</v>
      </c>
      <c r="AN3673" t="s">
        <v>27</v>
      </c>
      <c r="AO3673" s="6" t="s">
        <v>28</v>
      </c>
      <c r="AP3673">
        <v>9</v>
      </c>
      <c r="AQ3673">
        <v>9</v>
      </c>
      <c r="AR3673" t="s">
        <v>29</v>
      </c>
      <c r="AS3673" t="s">
        <v>27</v>
      </c>
      <c r="AT3673" s="6" t="s">
        <v>28</v>
      </c>
      <c r="AU3673">
        <v>9</v>
      </c>
      <c r="AV3673">
        <v>9</v>
      </c>
      <c r="AW3673">
        <v>2</v>
      </c>
      <c r="AX3673">
        <v>2</v>
      </c>
      <c r="AY3673">
        <v>2</v>
      </c>
      <c r="AZ3673">
        <v>2</v>
      </c>
      <c r="BA3673">
        <v>2</v>
      </c>
      <c r="BB3673">
        <v>2</v>
      </c>
      <c r="BC3673">
        <v>2</v>
      </c>
      <c r="BD3673">
        <v>2</v>
      </c>
      <c r="BE3673" t="s">
        <v>29</v>
      </c>
      <c r="BF3673" t="s">
        <v>27</v>
      </c>
      <c r="BG3673" s="6" t="s">
        <v>28</v>
      </c>
      <c r="BH3673">
        <v>9</v>
      </c>
      <c r="BI3673">
        <v>9</v>
      </c>
      <c r="BJ3673">
        <v>0</v>
      </c>
      <c r="BK3673" s="65">
        <f t="shared" si="753"/>
        <v>0</v>
      </c>
      <c r="BL3673">
        <v>6761</v>
      </c>
      <c r="BM3673" s="65">
        <f t="shared" si="746"/>
        <v>0.64390476190476187</v>
      </c>
      <c r="BN3673">
        <v>18944</v>
      </c>
      <c r="BO3673" s="71">
        <f t="shared" si="747"/>
        <v>1.8041904761904761</v>
      </c>
      <c r="BP3673">
        <v>1104</v>
      </c>
      <c r="BQ3673" s="71">
        <f t="shared" si="748"/>
        <v>0.10514285714285715</v>
      </c>
      <c r="BR3673">
        <v>80957</v>
      </c>
      <c r="BS3673" s="73">
        <f t="shared" si="749"/>
        <v>7.7101904761904763</v>
      </c>
      <c r="BT3673">
        <v>0</v>
      </c>
      <c r="BU3673" s="73">
        <f t="shared" si="750"/>
        <v>0</v>
      </c>
      <c r="BV3673">
        <v>13991</v>
      </c>
      <c r="BW3673" s="71">
        <f t="shared" si="751"/>
        <v>1.3324761904761904</v>
      </c>
      <c r="BX3673">
        <v>1757</v>
      </c>
      <c r="BY3673" s="71">
        <f t="shared" si="752"/>
        <v>0.16733333333333333</v>
      </c>
      <c r="BZ3673">
        <v>3088</v>
      </c>
      <c r="CA3673" s="71">
        <f t="shared" si="744"/>
        <v>0.29409523809523808</v>
      </c>
      <c r="CB3673">
        <v>34030</v>
      </c>
      <c r="CC3673" s="71">
        <f t="shared" si="754"/>
        <v>3.2409523809523808</v>
      </c>
    </row>
    <row r="3674" spans="2:81" x14ac:dyDescent="0.25">
      <c r="B3674">
        <v>4373</v>
      </c>
      <c r="C3674">
        <v>4</v>
      </c>
      <c r="D3674">
        <v>8</v>
      </c>
      <c r="E3674">
        <v>1</v>
      </c>
      <c r="F3674" s="17">
        <v>7200</v>
      </c>
      <c r="G3674">
        <v>3</v>
      </c>
      <c r="H3674">
        <v>6</v>
      </c>
      <c r="I3674">
        <v>12</v>
      </c>
      <c r="J3674">
        <v>21</v>
      </c>
      <c r="K3674">
        <v>1</v>
      </c>
      <c r="L3674">
        <v>2</v>
      </c>
      <c r="M3674">
        <v>2</v>
      </c>
      <c r="N3674">
        <v>2</v>
      </c>
      <c r="O3674">
        <v>1</v>
      </c>
      <c r="P3674">
        <v>1</v>
      </c>
      <c r="Q3674">
        <v>1</v>
      </c>
      <c r="R3674">
        <v>2</v>
      </c>
      <c r="S3674">
        <v>2</v>
      </c>
      <c r="T3674">
        <v>2</v>
      </c>
      <c r="U3674">
        <v>2</v>
      </c>
      <c r="V3674">
        <v>2463.5</v>
      </c>
      <c r="W3674">
        <v>37</v>
      </c>
      <c r="X3674">
        <v>1</v>
      </c>
      <c r="Y3674">
        <v>8361</v>
      </c>
      <c r="Z3674">
        <v>589</v>
      </c>
      <c r="AA3674">
        <v>1</v>
      </c>
      <c r="AB3674">
        <v>217727</v>
      </c>
      <c r="AC3674" s="6">
        <v>2439</v>
      </c>
      <c r="AD3674" s="6">
        <v>1179</v>
      </c>
      <c r="AE3674">
        <v>0</v>
      </c>
      <c r="AF3674">
        <v>0</v>
      </c>
      <c r="AG3674" s="25">
        <f t="shared" si="742"/>
        <v>30.239861111111111</v>
      </c>
      <c r="AH3674" s="29"/>
      <c r="AI3674" s="25">
        <f t="shared" si="745"/>
        <v>8.1162500000000009</v>
      </c>
      <c r="AJ3674" s="34">
        <f t="shared" si="743"/>
        <v>22.303333333333335</v>
      </c>
      <c r="AK3674">
        <v>17127</v>
      </c>
      <c r="AL3674">
        <v>58437</v>
      </c>
      <c r="AM3674">
        <v>1545</v>
      </c>
      <c r="AN3674">
        <v>159290</v>
      </c>
      <c r="AO3674" s="6">
        <v>1260</v>
      </c>
      <c r="AP3674">
        <v>0</v>
      </c>
      <c r="AQ3674">
        <v>0</v>
      </c>
      <c r="AR3674" t="s">
        <v>29</v>
      </c>
      <c r="AS3674" t="s">
        <v>27</v>
      </c>
      <c r="AT3674" s="6" t="s">
        <v>28</v>
      </c>
      <c r="AU3674">
        <v>9</v>
      </c>
      <c r="AV3674">
        <v>9</v>
      </c>
      <c r="AW3674">
        <v>2</v>
      </c>
      <c r="AX3674">
        <v>2</v>
      </c>
      <c r="AY3674">
        <v>2</v>
      </c>
      <c r="AZ3674">
        <v>2</v>
      </c>
      <c r="BA3674">
        <v>2</v>
      </c>
      <c r="BB3674">
        <v>2</v>
      </c>
      <c r="BC3674">
        <v>2</v>
      </c>
      <c r="BD3674">
        <v>2</v>
      </c>
      <c r="BE3674" t="s">
        <v>29</v>
      </c>
      <c r="BF3674" t="s">
        <v>27</v>
      </c>
      <c r="BG3674" s="6" t="s">
        <v>28</v>
      </c>
      <c r="BH3674">
        <v>9</v>
      </c>
      <c r="BI3674">
        <v>9</v>
      </c>
      <c r="BJ3674">
        <v>151956</v>
      </c>
      <c r="BK3674" s="65">
        <f t="shared" si="753"/>
        <v>21.105</v>
      </c>
      <c r="BL3674">
        <v>4749</v>
      </c>
      <c r="BM3674" s="65">
        <f t="shared" si="746"/>
        <v>0.6595833333333333</v>
      </c>
      <c r="BN3674">
        <v>4493</v>
      </c>
      <c r="BO3674" s="71">
        <f t="shared" si="747"/>
        <v>0.62402777777777774</v>
      </c>
      <c r="BP3674">
        <v>7334</v>
      </c>
      <c r="BQ3674" s="71">
        <f t="shared" si="748"/>
        <v>1.0186111111111111</v>
      </c>
      <c r="BR3674">
        <v>14504</v>
      </c>
      <c r="BS3674" s="73">
        <f t="shared" si="749"/>
        <v>2.0144444444444445</v>
      </c>
      <c r="BT3674">
        <v>0</v>
      </c>
      <c r="BU3674" s="73">
        <f t="shared" si="750"/>
        <v>0</v>
      </c>
      <c r="BV3674">
        <v>12385</v>
      </c>
      <c r="BW3674" s="71">
        <f t="shared" si="751"/>
        <v>1.7201388888888889</v>
      </c>
      <c r="BX3674">
        <v>872</v>
      </c>
      <c r="BY3674" s="71">
        <f t="shared" si="752"/>
        <v>0.12111111111111111</v>
      </c>
      <c r="BZ3674">
        <v>780</v>
      </c>
      <c r="CA3674" s="71">
        <f t="shared" si="744"/>
        <v>0.10833333333333334</v>
      </c>
      <c r="CB3674">
        <v>20655</v>
      </c>
      <c r="CC3674" s="71">
        <f t="shared" si="754"/>
        <v>2.8687499999999999</v>
      </c>
    </row>
    <row r="3675" spans="2:81" x14ac:dyDescent="0.25">
      <c r="B3675">
        <v>4374</v>
      </c>
      <c r="C3675">
        <v>4</v>
      </c>
      <c r="D3675">
        <v>9</v>
      </c>
      <c r="E3675">
        <v>2</v>
      </c>
      <c r="F3675" s="17">
        <v>142000</v>
      </c>
      <c r="G3675">
        <v>7</v>
      </c>
      <c r="H3675">
        <v>7</v>
      </c>
      <c r="I3675">
        <v>25</v>
      </c>
      <c r="J3675">
        <v>42</v>
      </c>
      <c r="K3675">
        <v>3</v>
      </c>
      <c r="L3675">
        <v>1</v>
      </c>
      <c r="M3675">
        <v>2</v>
      </c>
      <c r="N3675">
        <v>1</v>
      </c>
      <c r="O3675">
        <v>1</v>
      </c>
      <c r="P3675">
        <v>1</v>
      </c>
      <c r="Q3675">
        <v>1</v>
      </c>
      <c r="R3675">
        <v>2</v>
      </c>
      <c r="S3675">
        <v>2</v>
      </c>
      <c r="T3675">
        <v>2</v>
      </c>
      <c r="U3675">
        <v>2</v>
      </c>
      <c r="V3675">
        <v>203.22</v>
      </c>
      <c r="W3675">
        <v>43</v>
      </c>
      <c r="X3675">
        <v>2</v>
      </c>
      <c r="Y3675">
        <v>5649</v>
      </c>
      <c r="Z3675">
        <v>916</v>
      </c>
      <c r="AA3675">
        <v>1</v>
      </c>
      <c r="AB3675">
        <v>16132578</v>
      </c>
      <c r="AC3675" s="6">
        <v>117398</v>
      </c>
      <c r="AD3675" s="6">
        <v>82784</v>
      </c>
      <c r="AE3675">
        <v>0</v>
      </c>
      <c r="AF3675">
        <v>0</v>
      </c>
      <c r="AG3675" s="25">
        <f t="shared" si="742"/>
        <v>113.60970422535212</v>
      </c>
      <c r="AH3675" s="29"/>
      <c r="AI3675" s="25">
        <f t="shared" si="745"/>
        <v>83.352760563380286</v>
      </c>
      <c r="AJ3675" s="34">
        <f t="shared" si="743"/>
        <v>30.500943661971831</v>
      </c>
      <c r="AK3675">
        <v>3468960</v>
      </c>
      <c r="AL3675">
        <v>11836092</v>
      </c>
      <c r="AM3675">
        <v>41673</v>
      </c>
      <c r="AN3675">
        <v>4296486</v>
      </c>
      <c r="AO3675" s="6">
        <v>34614</v>
      </c>
      <c r="AP3675">
        <v>0</v>
      </c>
      <c r="AQ3675">
        <v>0</v>
      </c>
      <c r="AR3675" t="s">
        <v>29</v>
      </c>
      <c r="AS3675" t="s">
        <v>27</v>
      </c>
      <c r="AT3675" s="6" t="s">
        <v>28</v>
      </c>
      <c r="AU3675">
        <v>9</v>
      </c>
      <c r="AV3675">
        <v>9</v>
      </c>
      <c r="AW3675">
        <v>2</v>
      </c>
      <c r="AX3675">
        <v>2</v>
      </c>
      <c r="AY3675">
        <v>2</v>
      </c>
      <c r="AZ3675">
        <v>2</v>
      </c>
      <c r="BA3675">
        <v>2</v>
      </c>
      <c r="BB3675">
        <v>2</v>
      </c>
      <c r="BC3675">
        <v>2</v>
      </c>
      <c r="BD3675">
        <v>2</v>
      </c>
      <c r="BE3675" t="s">
        <v>29</v>
      </c>
      <c r="BF3675" t="s">
        <v>27</v>
      </c>
      <c r="BG3675" s="6" t="s">
        <v>28</v>
      </c>
      <c r="BH3675">
        <v>9</v>
      </c>
      <c r="BI3675">
        <v>9</v>
      </c>
      <c r="BJ3675">
        <v>4389347</v>
      </c>
      <c r="BK3675" s="65">
        <f t="shared" si="753"/>
        <v>30.910894366197184</v>
      </c>
      <c r="BL3675">
        <v>1377977</v>
      </c>
      <c r="BM3675" s="65">
        <f t="shared" si="746"/>
        <v>9.7040633802816902</v>
      </c>
      <c r="BN3675">
        <v>1332008</v>
      </c>
      <c r="BO3675" s="71">
        <f t="shared" si="747"/>
        <v>9.3803380281690139</v>
      </c>
      <c r="BP3675">
        <v>53410</v>
      </c>
      <c r="BQ3675" s="71">
        <f t="shared" si="748"/>
        <v>0.37612676056338029</v>
      </c>
      <c r="BR3675">
        <v>5930139</v>
      </c>
      <c r="BS3675" s="73">
        <f t="shared" si="749"/>
        <v>41.761542253521128</v>
      </c>
      <c r="BT3675">
        <v>496700</v>
      </c>
      <c r="BU3675" s="73">
        <f t="shared" si="750"/>
        <v>3.4978873239436621</v>
      </c>
      <c r="BV3675">
        <v>1025568</v>
      </c>
      <c r="BW3675" s="71">
        <f t="shared" si="751"/>
        <v>7.2223098591549295</v>
      </c>
      <c r="BX3675">
        <v>34094</v>
      </c>
      <c r="BY3675" s="71">
        <f t="shared" si="752"/>
        <v>0.24009859154929578</v>
      </c>
      <c r="BZ3675">
        <v>65580</v>
      </c>
      <c r="CA3675" s="71">
        <f t="shared" si="744"/>
        <v>0.46183098591549293</v>
      </c>
      <c r="CB3675">
        <v>1427755</v>
      </c>
      <c r="CC3675" s="71">
        <f t="shared" si="754"/>
        <v>10.054612676056339</v>
      </c>
    </row>
    <row r="3676" spans="2:81" x14ac:dyDescent="0.25">
      <c r="B3676">
        <v>4375</v>
      </c>
      <c r="C3676">
        <v>1</v>
      </c>
      <c r="D3676">
        <v>2</v>
      </c>
      <c r="E3676">
        <v>3</v>
      </c>
      <c r="F3676" s="17">
        <v>4500</v>
      </c>
      <c r="G3676">
        <v>2</v>
      </c>
      <c r="H3676">
        <v>2</v>
      </c>
      <c r="I3676">
        <v>25</v>
      </c>
      <c r="J3676">
        <v>43</v>
      </c>
      <c r="K3676">
        <v>1</v>
      </c>
      <c r="L3676">
        <v>3</v>
      </c>
      <c r="M3676">
        <v>2</v>
      </c>
      <c r="N3676">
        <v>2</v>
      </c>
      <c r="O3676">
        <v>2</v>
      </c>
      <c r="P3676">
        <v>1</v>
      </c>
      <c r="Q3676">
        <v>1</v>
      </c>
      <c r="R3676">
        <v>2</v>
      </c>
      <c r="S3676">
        <v>2</v>
      </c>
      <c r="T3676">
        <v>2</v>
      </c>
      <c r="U3676">
        <v>2</v>
      </c>
      <c r="V3676">
        <v>2739.65</v>
      </c>
      <c r="W3676">
        <v>6</v>
      </c>
      <c r="X3676">
        <v>2</v>
      </c>
      <c r="Y3676">
        <v>6028</v>
      </c>
      <c r="Z3676">
        <v>933</v>
      </c>
      <c r="AA3676">
        <v>1</v>
      </c>
      <c r="AB3676">
        <v>121302</v>
      </c>
      <c r="AC3676" s="6">
        <v>5147</v>
      </c>
      <c r="AD3676" s="6">
        <v>4531</v>
      </c>
      <c r="AE3676">
        <v>1</v>
      </c>
      <c r="AF3676">
        <v>1</v>
      </c>
      <c r="AG3676" s="25">
        <f t="shared" si="742"/>
        <v>26.956</v>
      </c>
      <c r="AH3676" s="29"/>
      <c r="AI3676" s="25">
        <f t="shared" si="745"/>
        <v>19.280888888888889</v>
      </c>
      <c r="AJ3676" s="34">
        <f t="shared" si="743"/>
        <v>7.8197777777777775</v>
      </c>
      <c r="AK3676">
        <v>25429</v>
      </c>
      <c r="AL3676">
        <v>86764</v>
      </c>
      <c r="AM3676">
        <v>335</v>
      </c>
      <c r="AN3676">
        <v>34539</v>
      </c>
      <c r="AO3676" s="6">
        <v>616</v>
      </c>
      <c r="AP3676">
        <v>0</v>
      </c>
      <c r="AQ3676">
        <v>0</v>
      </c>
      <c r="AR3676" t="s">
        <v>29</v>
      </c>
      <c r="AS3676" t="s">
        <v>27</v>
      </c>
      <c r="AT3676" s="6" t="s">
        <v>28</v>
      </c>
      <c r="AU3676">
        <v>9</v>
      </c>
      <c r="AV3676">
        <v>9</v>
      </c>
      <c r="AW3676">
        <v>2</v>
      </c>
      <c r="AX3676">
        <v>2</v>
      </c>
      <c r="AY3676">
        <v>2</v>
      </c>
      <c r="AZ3676">
        <v>2</v>
      </c>
      <c r="BA3676">
        <v>2</v>
      </c>
      <c r="BB3676">
        <v>2</v>
      </c>
      <c r="BC3676">
        <v>2</v>
      </c>
      <c r="BD3676">
        <v>2</v>
      </c>
      <c r="BE3676" t="s">
        <v>29</v>
      </c>
      <c r="BF3676" t="s">
        <v>27</v>
      </c>
      <c r="BG3676" s="6" t="s">
        <v>28</v>
      </c>
      <c r="BH3676">
        <v>9</v>
      </c>
      <c r="BI3676">
        <v>9</v>
      </c>
      <c r="BJ3676">
        <v>33878</v>
      </c>
      <c r="BK3676" s="65">
        <f t="shared" si="753"/>
        <v>7.5284444444444443</v>
      </c>
      <c r="BL3676">
        <v>9315</v>
      </c>
      <c r="BM3676" s="65">
        <f t="shared" si="746"/>
        <v>2.0699999999999998</v>
      </c>
      <c r="BN3676">
        <v>6399</v>
      </c>
      <c r="BO3676" s="71">
        <f t="shared" si="747"/>
        <v>1.4219999999999999</v>
      </c>
      <c r="BP3676">
        <v>661</v>
      </c>
      <c r="BQ3676" s="71">
        <f t="shared" si="748"/>
        <v>0.1468888888888889</v>
      </c>
      <c r="BR3676">
        <v>39952</v>
      </c>
      <c r="BS3676" s="73">
        <f t="shared" si="749"/>
        <v>8.878222222222222</v>
      </c>
      <c r="BT3676">
        <v>0</v>
      </c>
      <c r="BU3676" s="73">
        <f t="shared" si="750"/>
        <v>0</v>
      </c>
      <c r="BV3676">
        <v>15260</v>
      </c>
      <c r="BW3676" s="71">
        <f t="shared" si="751"/>
        <v>3.391111111111111</v>
      </c>
      <c r="BX3676">
        <v>353</v>
      </c>
      <c r="BY3676" s="71">
        <f t="shared" si="752"/>
        <v>7.8444444444444442E-2</v>
      </c>
      <c r="BZ3676">
        <v>0</v>
      </c>
      <c r="CA3676" s="71">
        <f t="shared" si="744"/>
        <v>0</v>
      </c>
      <c r="CB3676">
        <v>15484</v>
      </c>
      <c r="CC3676" s="71">
        <f t="shared" si="754"/>
        <v>3.4408888888888889</v>
      </c>
    </row>
    <row r="3677" spans="2:81" x14ac:dyDescent="0.25">
      <c r="B3677">
        <v>4376</v>
      </c>
      <c r="C3677">
        <v>3</v>
      </c>
      <c r="D3677">
        <v>7</v>
      </c>
      <c r="E3677">
        <v>5</v>
      </c>
      <c r="F3677" s="17">
        <v>12000</v>
      </c>
      <c r="G3677">
        <v>4</v>
      </c>
      <c r="H3677">
        <v>7</v>
      </c>
      <c r="I3677">
        <v>2</v>
      </c>
      <c r="J3677">
        <v>4</v>
      </c>
      <c r="K3677">
        <v>1</v>
      </c>
      <c r="L3677">
        <v>1</v>
      </c>
      <c r="M3677">
        <v>2</v>
      </c>
      <c r="N3677" t="s">
        <v>26</v>
      </c>
      <c r="O3677">
        <v>1</v>
      </c>
      <c r="P3677">
        <v>1</v>
      </c>
      <c r="Q3677">
        <v>2</v>
      </c>
      <c r="R3677">
        <v>2</v>
      </c>
      <c r="S3677">
        <v>2</v>
      </c>
      <c r="T3677">
        <v>2</v>
      </c>
      <c r="U3677">
        <v>2</v>
      </c>
      <c r="V3677">
        <v>2226.65</v>
      </c>
      <c r="W3677">
        <v>34</v>
      </c>
      <c r="X3677">
        <v>1</v>
      </c>
      <c r="Y3677">
        <v>781</v>
      </c>
      <c r="Z3677">
        <v>4335</v>
      </c>
      <c r="AA3677">
        <v>1</v>
      </c>
      <c r="AB3677">
        <v>128533</v>
      </c>
      <c r="AC3677" s="6">
        <v>4572</v>
      </c>
      <c r="AD3677" s="6">
        <v>4572</v>
      </c>
      <c r="AE3677">
        <v>0</v>
      </c>
      <c r="AF3677">
        <v>0</v>
      </c>
      <c r="AG3677" s="25">
        <f t="shared" si="742"/>
        <v>10.711083333333333</v>
      </c>
      <c r="AH3677" s="29"/>
      <c r="AI3677" s="25">
        <f t="shared" si="745"/>
        <v>10.711083333333333</v>
      </c>
      <c r="AJ3677" s="34">
        <f t="shared" si="743"/>
        <v>4.3333333333333331E-3</v>
      </c>
      <c r="AK3677">
        <v>37671</v>
      </c>
      <c r="AL3677">
        <v>128533</v>
      </c>
      <c r="AM3677" t="s">
        <v>29</v>
      </c>
      <c r="AN3677" t="s">
        <v>27</v>
      </c>
      <c r="AO3677" s="6" t="s">
        <v>28</v>
      </c>
      <c r="AP3677">
        <v>9</v>
      </c>
      <c r="AQ3677">
        <v>9</v>
      </c>
      <c r="AR3677" t="s">
        <v>29</v>
      </c>
      <c r="AS3677" t="s">
        <v>27</v>
      </c>
      <c r="AT3677" s="6" t="s">
        <v>28</v>
      </c>
      <c r="AU3677">
        <v>9</v>
      </c>
      <c r="AV3677">
        <v>9</v>
      </c>
      <c r="AW3677">
        <v>2</v>
      </c>
      <c r="AX3677">
        <v>2</v>
      </c>
      <c r="AY3677">
        <v>2</v>
      </c>
      <c r="AZ3677">
        <v>2</v>
      </c>
      <c r="BA3677">
        <v>2</v>
      </c>
      <c r="BB3677">
        <v>2</v>
      </c>
      <c r="BC3677">
        <v>2</v>
      </c>
      <c r="BD3677">
        <v>2</v>
      </c>
      <c r="BE3677" t="s">
        <v>29</v>
      </c>
      <c r="BF3677" t="s">
        <v>27</v>
      </c>
      <c r="BG3677" s="6" t="s">
        <v>28</v>
      </c>
      <c r="BH3677">
        <v>9</v>
      </c>
      <c r="BI3677">
        <v>9</v>
      </c>
      <c r="BJ3677">
        <v>8649</v>
      </c>
      <c r="BK3677" s="65">
        <f t="shared" si="753"/>
        <v>0.72075</v>
      </c>
      <c r="BL3677">
        <v>35607</v>
      </c>
      <c r="BM3677" s="65">
        <f t="shared" si="746"/>
        <v>2.9672499999999999</v>
      </c>
      <c r="BN3677">
        <v>11033</v>
      </c>
      <c r="BO3677" s="71">
        <f t="shared" si="747"/>
        <v>0.91941666666666666</v>
      </c>
      <c r="BP3677">
        <v>319</v>
      </c>
      <c r="BQ3677" s="71">
        <f t="shared" si="748"/>
        <v>2.6583333333333334E-2</v>
      </c>
      <c r="BR3677">
        <v>39496</v>
      </c>
      <c r="BS3677" s="73">
        <f t="shared" si="749"/>
        <v>3.2913333333333332</v>
      </c>
      <c r="BT3677">
        <v>0</v>
      </c>
      <c r="BU3677" s="73">
        <f t="shared" si="750"/>
        <v>0</v>
      </c>
      <c r="BV3677">
        <v>6534</v>
      </c>
      <c r="BW3677" s="71">
        <f t="shared" si="751"/>
        <v>0.54449999999999998</v>
      </c>
      <c r="BX3677">
        <v>863</v>
      </c>
      <c r="BY3677" s="71">
        <f t="shared" si="752"/>
        <v>7.191666666666667E-2</v>
      </c>
      <c r="BZ3677">
        <v>1145</v>
      </c>
      <c r="CA3677" s="71">
        <f t="shared" si="744"/>
        <v>9.5416666666666664E-2</v>
      </c>
      <c r="CB3677">
        <v>24886</v>
      </c>
      <c r="CC3677" s="71">
        <f t="shared" si="754"/>
        <v>2.0738333333333334</v>
      </c>
    </row>
    <row r="3678" spans="2:81" x14ac:dyDescent="0.25">
      <c r="B3678">
        <v>4377</v>
      </c>
      <c r="C3678">
        <v>1</v>
      </c>
      <c r="D3678">
        <v>2</v>
      </c>
      <c r="E3678">
        <v>1</v>
      </c>
      <c r="F3678" s="17">
        <v>31000</v>
      </c>
      <c r="G3678">
        <v>5</v>
      </c>
      <c r="H3678">
        <v>7</v>
      </c>
      <c r="I3678">
        <v>23</v>
      </c>
      <c r="J3678">
        <v>50</v>
      </c>
      <c r="K3678" t="s">
        <v>26</v>
      </c>
      <c r="L3678" t="s">
        <v>154</v>
      </c>
      <c r="M3678" t="s">
        <v>26</v>
      </c>
      <c r="N3678" t="s">
        <v>26</v>
      </c>
      <c r="O3678" t="s">
        <v>157</v>
      </c>
      <c r="P3678">
        <v>1</v>
      </c>
      <c r="Q3678">
        <v>2</v>
      </c>
      <c r="R3678">
        <v>2</v>
      </c>
      <c r="S3678" t="s">
        <v>26</v>
      </c>
      <c r="T3678">
        <v>2</v>
      </c>
      <c r="U3678">
        <v>2</v>
      </c>
      <c r="V3678">
        <v>223.98</v>
      </c>
      <c r="W3678">
        <v>4</v>
      </c>
      <c r="X3678">
        <v>2</v>
      </c>
      <c r="Y3678">
        <v>6552</v>
      </c>
      <c r="Z3678">
        <v>596</v>
      </c>
      <c r="AA3678">
        <v>1</v>
      </c>
      <c r="AB3678">
        <v>1487028</v>
      </c>
      <c r="AC3678" s="6">
        <v>51414</v>
      </c>
      <c r="AD3678" s="6">
        <v>51414</v>
      </c>
      <c r="AE3678">
        <v>1</v>
      </c>
      <c r="AF3678">
        <v>1</v>
      </c>
      <c r="AG3678" s="25">
        <f t="shared" si="742"/>
        <v>47.968645161290326</v>
      </c>
      <c r="AH3678" s="29"/>
      <c r="AI3678" s="25">
        <f t="shared" si="745"/>
        <v>47.968645161290326</v>
      </c>
      <c r="AJ3678" s="34">
        <f t="shared" si="743"/>
        <v>1.6774193548387097E-3</v>
      </c>
      <c r="AK3678">
        <v>435823</v>
      </c>
      <c r="AL3678">
        <v>1487028</v>
      </c>
      <c r="AM3678" t="s">
        <v>29</v>
      </c>
      <c r="AN3678">
        <v>0</v>
      </c>
      <c r="AO3678" s="6" t="s">
        <v>28</v>
      </c>
      <c r="AP3678">
        <v>9</v>
      </c>
      <c r="AQ3678">
        <v>9</v>
      </c>
      <c r="AR3678" t="s">
        <v>29</v>
      </c>
      <c r="AS3678">
        <v>0</v>
      </c>
      <c r="AT3678" s="6" t="s">
        <v>28</v>
      </c>
      <c r="AU3678">
        <v>9</v>
      </c>
      <c r="AV3678">
        <v>9</v>
      </c>
      <c r="AW3678">
        <v>2</v>
      </c>
      <c r="AX3678">
        <v>2</v>
      </c>
      <c r="AY3678">
        <v>2</v>
      </c>
      <c r="AZ3678">
        <v>2</v>
      </c>
      <c r="BA3678">
        <v>2</v>
      </c>
      <c r="BB3678">
        <v>2</v>
      </c>
      <c r="BC3678">
        <v>2</v>
      </c>
      <c r="BD3678">
        <v>2</v>
      </c>
      <c r="BE3678" t="s">
        <v>29</v>
      </c>
      <c r="BF3678" t="s">
        <v>27</v>
      </c>
      <c r="BG3678" s="6" t="s">
        <v>28</v>
      </c>
      <c r="BH3678">
        <v>9</v>
      </c>
      <c r="BI3678">
        <v>9</v>
      </c>
      <c r="BJ3678">
        <v>353008</v>
      </c>
      <c r="BK3678" s="65">
        <f t="shared" si="753"/>
        <v>11.387354838709678</v>
      </c>
      <c r="BL3678">
        <v>72283</v>
      </c>
      <c r="BM3678" s="65">
        <f t="shared" si="746"/>
        <v>2.3317096774193549</v>
      </c>
      <c r="BN3678">
        <v>146049</v>
      </c>
      <c r="BO3678" s="71">
        <f t="shared" si="747"/>
        <v>4.7112580645161293</v>
      </c>
      <c r="BP3678">
        <v>169214</v>
      </c>
      <c r="BQ3678" s="71">
        <f t="shared" si="748"/>
        <v>5.4585161290322581</v>
      </c>
      <c r="BR3678">
        <v>493879</v>
      </c>
      <c r="BS3678" s="73">
        <f t="shared" si="749"/>
        <v>15.93158064516129</v>
      </c>
      <c r="BT3678">
        <v>0</v>
      </c>
      <c r="BU3678" s="73">
        <f t="shared" si="750"/>
        <v>0</v>
      </c>
      <c r="BV3678">
        <v>80441</v>
      </c>
      <c r="BW3678" s="71">
        <f t="shared" si="751"/>
        <v>2.5948709677419353</v>
      </c>
      <c r="BX3678">
        <v>13385</v>
      </c>
      <c r="BY3678" s="71">
        <f t="shared" si="752"/>
        <v>0.43177419354838709</v>
      </c>
      <c r="BZ3678">
        <v>19060</v>
      </c>
      <c r="CA3678" s="71">
        <f t="shared" si="744"/>
        <v>0.61483870967741938</v>
      </c>
      <c r="CB3678">
        <v>139709</v>
      </c>
      <c r="CC3678" s="71">
        <f t="shared" si="754"/>
        <v>4.5067419354838707</v>
      </c>
    </row>
    <row r="3679" spans="2:81" x14ac:dyDescent="0.25">
      <c r="B3679">
        <v>4379</v>
      </c>
      <c r="C3679">
        <v>3</v>
      </c>
      <c r="D3679">
        <v>5</v>
      </c>
      <c r="E3679">
        <v>5</v>
      </c>
      <c r="F3679" s="17">
        <v>61000</v>
      </c>
      <c r="G3679">
        <v>6</v>
      </c>
      <c r="H3679">
        <v>4</v>
      </c>
      <c r="I3679">
        <v>18</v>
      </c>
      <c r="J3679">
        <v>39</v>
      </c>
      <c r="K3679">
        <v>5</v>
      </c>
      <c r="L3679">
        <v>3</v>
      </c>
      <c r="M3679">
        <v>1</v>
      </c>
      <c r="N3679">
        <v>2</v>
      </c>
      <c r="O3679">
        <v>4</v>
      </c>
      <c r="P3679">
        <v>1</v>
      </c>
      <c r="Q3679">
        <v>1</v>
      </c>
      <c r="R3679">
        <v>2</v>
      </c>
      <c r="S3679">
        <v>2</v>
      </c>
      <c r="T3679">
        <v>2</v>
      </c>
      <c r="U3679">
        <v>2</v>
      </c>
      <c r="V3679">
        <v>123.91</v>
      </c>
      <c r="W3679">
        <v>26</v>
      </c>
      <c r="X3679">
        <v>2</v>
      </c>
      <c r="Y3679">
        <v>1700</v>
      </c>
      <c r="Z3679">
        <v>2892</v>
      </c>
      <c r="AA3679">
        <v>1</v>
      </c>
      <c r="AB3679">
        <v>11321929</v>
      </c>
      <c r="AC3679" s="6">
        <v>171920</v>
      </c>
      <c r="AD3679" s="6">
        <v>158047</v>
      </c>
      <c r="AE3679">
        <v>0</v>
      </c>
      <c r="AF3679">
        <v>0</v>
      </c>
      <c r="AG3679" s="25">
        <f t="shared" si="742"/>
        <v>185.60539344262295</v>
      </c>
      <c r="AH3679" s="29"/>
      <c r="AI3679" s="25">
        <f t="shared" si="745"/>
        <v>147.59529508196721</v>
      </c>
      <c r="AJ3679" s="34">
        <f t="shared" si="743"/>
        <v>38.238081967213112</v>
      </c>
      <c r="AK3679">
        <v>2638720</v>
      </c>
      <c r="AL3679">
        <v>9003313</v>
      </c>
      <c r="AM3679">
        <v>22489</v>
      </c>
      <c r="AN3679">
        <v>2318616</v>
      </c>
      <c r="AO3679" s="6">
        <v>13873</v>
      </c>
      <c r="AP3679">
        <v>0</v>
      </c>
      <c r="AQ3679">
        <v>0</v>
      </c>
      <c r="AR3679" t="s">
        <v>29</v>
      </c>
      <c r="AS3679" t="s">
        <v>27</v>
      </c>
      <c r="AT3679" s="6" t="s">
        <v>28</v>
      </c>
      <c r="AU3679">
        <v>9</v>
      </c>
      <c r="AV3679">
        <v>9</v>
      </c>
      <c r="AW3679">
        <v>2</v>
      </c>
      <c r="AX3679">
        <v>2</v>
      </c>
      <c r="AY3679">
        <v>2</v>
      </c>
      <c r="AZ3679">
        <v>2</v>
      </c>
      <c r="BA3679">
        <v>2</v>
      </c>
      <c r="BB3679">
        <v>2</v>
      </c>
      <c r="BC3679">
        <v>2</v>
      </c>
      <c r="BD3679">
        <v>2</v>
      </c>
      <c r="BE3679" t="s">
        <v>29</v>
      </c>
      <c r="BF3679" t="s">
        <v>27</v>
      </c>
      <c r="BG3679" s="6" t="s">
        <v>28</v>
      </c>
      <c r="BH3679">
        <v>9</v>
      </c>
      <c r="BI3679">
        <v>9</v>
      </c>
      <c r="BJ3679">
        <v>113443</v>
      </c>
      <c r="BK3679" s="65">
        <f t="shared" si="753"/>
        <v>1.8597213114754099</v>
      </c>
      <c r="BL3679">
        <v>1709411</v>
      </c>
      <c r="BM3679" s="65">
        <f t="shared" si="746"/>
        <v>28.023131147540983</v>
      </c>
      <c r="BN3679">
        <v>142886</v>
      </c>
      <c r="BO3679" s="71">
        <f t="shared" si="747"/>
        <v>2.3423934426229507</v>
      </c>
      <c r="BP3679">
        <v>2269215</v>
      </c>
      <c r="BQ3679" s="71">
        <f t="shared" si="748"/>
        <v>37.200245901639342</v>
      </c>
      <c r="BR3679">
        <v>5840880</v>
      </c>
      <c r="BS3679" s="73">
        <f t="shared" si="749"/>
        <v>95.752131147540979</v>
      </c>
      <c r="BT3679">
        <v>0</v>
      </c>
      <c r="BU3679" s="73">
        <f t="shared" si="750"/>
        <v>0</v>
      </c>
      <c r="BV3679">
        <v>475114</v>
      </c>
      <c r="BW3679" s="71">
        <f t="shared" si="751"/>
        <v>7.7887540983606556</v>
      </c>
      <c r="BX3679">
        <v>41255</v>
      </c>
      <c r="BY3679" s="71">
        <f t="shared" si="752"/>
        <v>0.67631147540983605</v>
      </c>
      <c r="BZ3679">
        <v>54442</v>
      </c>
      <c r="CA3679" s="71">
        <f t="shared" si="744"/>
        <v>0.89249180327868849</v>
      </c>
      <c r="CB3679">
        <v>675283</v>
      </c>
      <c r="CC3679" s="71">
        <f t="shared" si="754"/>
        <v>11.070213114754099</v>
      </c>
    </row>
    <row r="3680" spans="2:81" x14ac:dyDescent="0.25">
      <c r="B3680">
        <v>4380</v>
      </c>
      <c r="C3680">
        <v>3</v>
      </c>
      <c r="D3680">
        <v>6</v>
      </c>
      <c r="E3680">
        <v>4</v>
      </c>
      <c r="F3680" s="17">
        <v>58000</v>
      </c>
      <c r="G3680">
        <v>6</v>
      </c>
      <c r="H3680">
        <v>5</v>
      </c>
      <c r="I3680">
        <v>23</v>
      </c>
      <c r="J3680">
        <v>50</v>
      </c>
      <c r="K3680" t="s">
        <v>26</v>
      </c>
      <c r="L3680" t="s">
        <v>154</v>
      </c>
      <c r="M3680" t="s">
        <v>26</v>
      </c>
      <c r="N3680" t="s">
        <v>26</v>
      </c>
      <c r="O3680" t="s">
        <v>157</v>
      </c>
      <c r="P3680">
        <v>1</v>
      </c>
      <c r="Q3680">
        <v>1</v>
      </c>
      <c r="R3680">
        <v>2</v>
      </c>
      <c r="S3680" t="s">
        <v>26</v>
      </c>
      <c r="T3680">
        <v>2</v>
      </c>
      <c r="U3680">
        <v>2</v>
      </c>
      <c r="V3680">
        <v>343.4</v>
      </c>
      <c r="W3680">
        <v>31</v>
      </c>
      <c r="X3680">
        <v>2</v>
      </c>
      <c r="Y3680">
        <v>2324</v>
      </c>
      <c r="Z3680">
        <v>1723</v>
      </c>
      <c r="AA3680">
        <v>1</v>
      </c>
      <c r="AB3680">
        <v>4827884</v>
      </c>
      <c r="AC3680" s="6">
        <v>84945</v>
      </c>
      <c r="AD3680" s="6">
        <v>68105</v>
      </c>
      <c r="AE3680">
        <v>1</v>
      </c>
      <c r="AF3680">
        <v>1</v>
      </c>
      <c r="AG3680" s="25">
        <f t="shared" si="742"/>
        <v>83.23937931034483</v>
      </c>
      <c r="AH3680" s="29"/>
      <c r="AI3680" s="25">
        <f t="shared" si="745"/>
        <v>46.365137931034482</v>
      </c>
      <c r="AJ3680" s="34">
        <f t="shared" si="743"/>
        <v>37.165172413793101</v>
      </c>
      <c r="AK3680">
        <v>788153</v>
      </c>
      <c r="AL3680">
        <v>2689178</v>
      </c>
      <c r="AM3680">
        <v>20744</v>
      </c>
      <c r="AN3680">
        <v>2138706</v>
      </c>
      <c r="AO3680" s="6">
        <v>16840</v>
      </c>
      <c r="AP3680">
        <v>0</v>
      </c>
      <c r="AQ3680">
        <v>0</v>
      </c>
      <c r="AR3680" t="s">
        <v>29</v>
      </c>
      <c r="AS3680">
        <v>0</v>
      </c>
      <c r="AT3680" s="6" t="s">
        <v>28</v>
      </c>
      <c r="AU3680">
        <v>9</v>
      </c>
      <c r="AV3680">
        <v>9</v>
      </c>
      <c r="AW3680">
        <v>2</v>
      </c>
      <c r="AX3680">
        <v>2</v>
      </c>
      <c r="AY3680">
        <v>2</v>
      </c>
      <c r="AZ3680">
        <v>2</v>
      </c>
      <c r="BA3680">
        <v>2</v>
      </c>
      <c r="BB3680">
        <v>2</v>
      </c>
      <c r="BC3680">
        <v>2</v>
      </c>
      <c r="BD3680">
        <v>2</v>
      </c>
      <c r="BE3680" t="s">
        <v>29</v>
      </c>
      <c r="BF3680" t="s">
        <v>27</v>
      </c>
      <c r="BG3680" s="6" t="s">
        <v>28</v>
      </c>
      <c r="BH3680">
        <v>9</v>
      </c>
      <c r="BI3680">
        <v>9</v>
      </c>
      <c r="BJ3680">
        <v>1065598</v>
      </c>
      <c r="BK3680" s="65">
        <f t="shared" si="753"/>
        <v>18.372379310344826</v>
      </c>
      <c r="BL3680">
        <v>531846</v>
      </c>
      <c r="BM3680" s="65">
        <f t="shared" si="746"/>
        <v>9.169758620689656</v>
      </c>
      <c r="BN3680">
        <v>330829</v>
      </c>
      <c r="BO3680" s="71">
        <f t="shared" si="747"/>
        <v>5.7039482758620688</v>
      </c>
      <c r="BP3680">
        <v>330033</v>
      </c>
      <c r="BQ3680" s="71">
        <f t="shared" si="748"/>
        <v>5.6902241379310343</v>
      </c>
      <c r="BR3680">
        <v>1186122</v>
      </c>
      <c r="BS3680" s="73">
        <f t="shared" si="749"/>
        <v>20.450379310344829</v>
      </c>
      <c r="BT3680">
        <v>743075</v>
      </c>
      <c r="BU3680" s="73">
        <f t="shared" si="750"/>
        <v>12.811637931034483</v>
      </c>
      <c r="BV3680">
        <v>193191</v>
      </c>
      <c r="BW3680" s="71">
        <f t="shared" si="751"/>
        <v>3.3308793103448275</v>
      </c>
      <c r="BX3680">
        <v>32147</v>
      </c>
      <c r="BY3680" s="71">
        <f t="shared" si="752"/>
        <v>0.55425862068965515</v>
      </c>
      <c r="BZ3680">
        <v>45774</v>
      </c>
      <c r="CA3680" s="71">
        <f t="shared" si="744"/>
        <v>0.78920689655172416</v>
      </c>
      <c r="CB3680">
        <v>369269</v>
      </c>
      <c r="CC3680" s="71">
        <f t="shared" si="754"/>
        <v>6.3667068965517242</v>
      </c>
    </row>
    <row r="3681" spans="2:81" x14ac:dyDescent="0.25">
      <c r="B3681">
        <v>4381</v>
      </c>
      <c r="C3681">
        <v>2</v>
      </c>
      <c r="D3681">
        <v>3</v>
      </c>
      <c r="E3681">
        <v>2</v>
      </c>
      <c r="F3681" s="17">
        <v>1500</v>
      </c>
      <c r="G3681">
        <v>2</v>
      </c>
      <c r="H3681">
        <v>2</v>
      </c>
      <c r="I3681">
        <v>12</v>
      </c>
      <c r="J3681">
        <v>21</v>
      </c>
      <c r="K3681">
        <v>1</v>
      </c>
      <c r="L3681" t="s">
        <v>154</v>
      </c>
      <c r="M3681">
        <v>2</v>
      </c>
      <c r="N3681">
        <v>2</v>
      </c>
      <c r="O3681">
        <v>1</v>
      </c>
      <c r="P3681">
        <v>1</v>
      </c>
      <c r="Q3681">
        <v>1</v>
      </c>
      <c r="R3681">
        <v>2</v>
      </c>
      <c r="S3681">
        <v>2</v>
      </c>
      <c r="T3681">
        <v>2</v>
      </c>
      <c r="U3681">
        <v>2</v>
      </c>
      <c r="V3681">
        <v>2724.37</v>
      </c>
      <c r="W3681">
        <v>64</v>
      </c>
      <c r="X3681">
        <v>1</v>
      </c>
      <c r="Y3681">
        <v>5998</v>
      </c>
      <c r="Z3681">
        <v>1086</v>
      </c>
      <c r="AA3681">
        <v>1</v>
      </c>
      <c r="AB3681">
        <v>103519</v>
      </c>
      <c r="AC3681" s="6">
        <v>1315</v>
      </c>
      <c r="AD3681" s="6">
        <v>328</v>
      </c>
      <c r="AE3681">
        <v>1</v>
      </c>
      <c r="AF3681">
        <v>1</v>
      </c>
      <c r="AG3681" s="25">
        <f t="shared" si="742"/>
        <v>69.012666666666661</v>
      </c>
      <c r="AH3681" s="29"/>
      <c r="AI3681" s="25">
        <f t="shared" si="745"/>
        <v>5.4340000000000002</v>
      </c>
      <c r="AJ3681" s="34">
        <f t="shared" si="743"/>
        <v>64.260666666666665</v>
      </c>
      <c r="AK3681">
        <v>2389</v>
      </c>
      <c r="AL3681">
        <v>8151</v>
      </c>
      <c r="AM3681">
        <v>925</v>
      </c>
      <c r="AN3681">
        <v>95368</v>
      </c>
      <c r="AO3681" s="6">
        <v>987</v>
      </c>
      <c r="AP3681">
        <v>1</v>
      </c>
      <c r="AQ3681">
        <v>1</v>
      </c>
      <c r="AR3681" t="s">
        <v>29</v>
      </c>
      <c r="AS3681" t="s">
        <v>27</v>
      </c>
      <c r="AT3681" s="6" t="s">
        <v>28</v>
      </c>
      <c r="AU3681">
        <v>9</v>
      </c>
      <c r="AV3681">
        <v>9</v>
      </c>
      <c r="AW3681">
        <v>2</v>
      </c>
      <c r="AX3681">
        <v>2</v>
      </c>
      <c r="AY3681">
        <v>2</v>
      </c>
      <c r="AZ3681">
        <v>2</v>
      </c>
      <c r="BA3681">
        <v>2</v>
      </c>
      <c r="BB3681">
        <v>2</v>
      </c>
      <c r="BC3681">
        <v>2</v>
      </c>
      <c r="BD3681">
        <v>2</v>
      </c>
      <c r="BE3681" t="s">
        <v>29</v>
      </c>
      <c r="BF3681" t="s">
        <v>27</v>
      </c>
      <c r="BG3681" s="6" t="s">
        <v>28</v>
      </c>
      <c r="BH3681">
        <v>9</v>
      </c>
      <c r="BI3681">
        <v>9</v>
      </c>
      <c r="BJ3681">
        <v>95368</v>
      </c>
      <c r="BK3681" s="65">
        <f t="shared" si="753"/>
        <v>63.578666666666663</v>
      </c>
      <c r="BL3681">
        <v>0</v>
      </c>
      <c r="BM3681" s="65">
        <f t="shared" si="746"/>
        <v>0</v>
      </c>
      <c r="BN3681">
        <v>1168</v>
      </c>
      <c r="BO3681" s="71">
        <f t="shared" si="747"/>
        <v>0.77866666666666662</v>
      </c>
      <c r="BP3681">
        <v>0</v>
      </c>
      <c r="BQ3681" s="71">
        <f t="shared" si="748"/>
        <v>0</v>
      </c>
      <c r="BR3681">
        <v>1614</v>
      </c>
      <c r="BS3681" s="73">
        <f t="shared" si="749"/>
        <v>1.0760000000000001</v>
      </c>
      <c r="BT3681">
        <v>0</v>
      </c>
      <c r="BU3681" s="73">
        <f t="shared" si="750"/>
        <v>0</v>
      </c>
      <c r="BV3681">
        <v>0</v>
      </c>
      <c r="BW3681" s="71">
        <f t="shared" si="751"/>
        <v>0</v>
      </c>
      <c r="BX3681">
        <v>0</v>
      </c>
      <c r="BY3681" s="71">
        <f t="shared" si="752"/>
        <v>0</v>
      </c>
      <c r="BZ3681">
        <v>0</v>
      </c>
      <c r="CA3681" s="71">
        <f t="shared" si="744"/>
        <v>0</v>
      </c>
      <c r="CB3681">
        <v>5369</v>
      </c>
      <c r="CC3681" s="71">
        <f t="shared" si="754"/>
        <v>3.5793333333333335</v>
      </c>
    </row>
    <row r="3682" spans="2:81" x14ac:dyDescent="0.25">
      <c r="B3682">
        <v>4382</v>
      </c>
      <c r="C3682">
        <v>3</v>
      </c>
      <c r="D3682">
        <v>5</v>
      </c>
      <c r="E3682">
        <v>5</v>
      </c>
      <c r="F3682" s="17">
        <v>37000</v>
      </c>
      <c r="G3682">
        <v>5</v>
      </c>
      <c r="H3682">
        <v>4</v>
      </c>
      <c r="I3682">
        <v>14</v>
      </c>
      <c r="J3682">
        <v>28</v>
      </c>
      <c r="K3682">
        <v>3</v>
      </c>
      <c r="L3682">
        <v>3</v>
      </c>
      <c r="M3682">
        <v>2</v>
      </c>
      <c r="N3682" t="s">
        <v>26</v>
      </c>
      <c r="O3682">
        <v>1</v>
      </c>
      <c r="P3682">
        <v>1</v>
      </c>
      <c r="Q3682">
        <v>2</v>
      </c>
      <c r="R3682">
        <v>2</v>
      </c>
      <c r="S3682">
        <v>2</v>
      </c>
      <c r="T3682">
        <v>2</v>
      </c>
      <c r="U3682">
        <v>2</v>
      </c>
      <c r="V3682">
        <v>1945.16</v>
      </c>
      <c r="W3682">
        <v>27</v>
      </c>
      <c r="X3682">
        <v>2</v>
      </c>
      <c r="Y3682">
        <v>1103</v>
      </c>
      <c r="Z3682">
        <v>3464</v>
      </c>
      <c r="AA3682">
        <v>1</v>
      </c>
      <c r="AB3682">
        <v>1770511</v>
      </c>
      <c r="AC3682" s="6">
        <v>25284</v>
      </c>
      <c r="AD3682" s="6">
        <v>25284</v>
      </c>
      <c r="AE3682">
        <v>0</v>
      </c>
      <c r="AF3682">
        <v>0</v>
      </c>
      <c r="AG3682" s="25">
        <f t="shared" si="742"/>
        <v>47.851648648648649</v>
      </c>
      <c r="AH3682" s="29"/>
      <c r="AI3682" s="25">
        <f t="shared" si="745"/>
        <v>47.851648648648649</v>
      </c>
      <c r="AJ3682" s="34">
        <f t="shared" si="743"/>
        <v>1.4054054054054054E-3</v>
      </c>
      <c r="AK3682">
        <v>518907</v>
      </c>
      <c r="AL3682">
        <v>1770511</v>
      </c>
      <c r="AM3682" t="s">
        <v>29</v>
      </c>
      <c r="AN3682" t="s">
        <v>27</v>
      </c>
      <c r="AO3682" s="6" t="s">
        <v>28</v>
      </c>
      <c r="AP3682">
        <v>9</v>
      </c>
      <c r="AQ3682">
        <v>9</v>
      </c>
      <c r="AR3682" t="s">
        <v>29</v>
      </c>
      <c r="AS3682" t="s">
        <v>27</v>
      </c>
      <c r="AT3682" s="6" t="s">
        <v>28</v>
      </c>
      <c r="AU3682">
        <v>9</v>
      </c>
      <c r="AV3682">
        <v>9</v>
      </c>
      <c r="AW3682">
        <v>2</v>
      </c>
      <c r="AX3682">
        <v>2</v>
      </c>
      <c r="AY3682">
        <v>2</v>
      </c>
      <c r="AZ3682">
        <v>2</v>
      </c>
      <c r="BA3682">
        <v>2</v>
      </c>
      <c r="BB3682">
        <v>2</v>
      </c>
      <c r="BC3682">
        <v>2</v>
      </c>
      <c r="BD3682">
        <v>2</v>
      </c>
      <c r="BE3682" t="s">
        <v>29</v>
      </c>
      <c r="BF3682" t="s">
        <v>27</v>
      </c>
      <c r="BG3682" s="6" t="s">
        <v>28</v>
      </c>
      <c r="BH3682">
        <v>9</v>
      </c>
      <c r="BI3682">
        <v>9</v>
      </c>
      <c r="BJ3682">
        <v>59236</v>
      </c>
      <c r="BK3682" s="65">
        <f t="shared" si="753"/>
        <v>1.6009729729729729</v>
      </c>
      <c r="BL3682">
        <v>898217</v>
      </c>
      <c r="BM3682" s="65">
        <f t="shared" si="746"/>
        <v>24.276135135135135</v>
      </c>
      <c r="BN3682">
        <v>230135</v>
      </c>
      <c r="BO3682" s="71">
        <f t="shared" si="747"/>
        <v>6.2198648648648645</v>
      </c>
      <c r="BP3682">
        <v>149526</v>
      </c>
      <c r="BQ3682" s="71">
        <f t="shared" si="748"/>
        <v>4.041243243243243</v>
      </c>
      <c r="BR3682">
        <v>304719</v>
      </c>
      <c r="BS3682" s="73">
        <f t="shared" si="749"/>
        <v>8.2356486486486489</v>
      </c>
      <c r="BT3682">
        <v>16078</v>
      </c>
      <c r="BU3682" s="73">
        <f t="shared" si="750"/>
        <v>0.43454054054054053</v>
      </c>
      <c r="BV3682">
        <v>10223</v>
      </c>
      <c r="BW3682" s="71">
        <f t="shared" si="751"/>
        <v>0.2762972972972973</v>
      </c>
      <c r="BX3682">
        <v>10092</v>
      </c>
      <c r="BY3682" s="71">
        <f t="shared" si="752"/>
        <v>0.27275675675675676</v>
      </c>
      <c r="BZ3682">
        <v>44944</v>
      </c>
      <c r="CA3682" s="71">
        <f t="shared" si="744"/>
        <v>1.2147027027027026</v>
      </c>
      <c r="CB3682">
        <v>47341</v>
      </c>
      <c r="CC3682" s="71">
        <f t="shared" si="754"/>
        <v>1.2794864864864866</v>
      </c>
    </row>
    <row r="3683" spans="2:81" x14ac:dyDescent="0.25">
      <c r="B3683">
        <v>4383</v>
      </c>
      <c r="C3683">
        <v>2</v>
      </c>
      <c r="D3683">
        <v>3</v>
      </c>
      <c r="E3683">
        <v>1</v>
      </c>
      <c r="F3683" s="17">
        <v>4500</v>
      </c>
      <c r="G3683">
        <v>2</v>
      </c>
      <c r="H3683">
        <v>1</v>
      </c>
      <c r="I3683">
        <v>6</v>
      </c>
      <c r="J3683">
        <v>14</v>
      </c>
      <c r="K3683">
        <v>1</v>
      </c>
      <c r="L3683">
        <v>2</v>
      </c>
      <c r="M3683">
        <v>2</v>
      </c>
      <c r="N3683">
        <v>2</v>
      </c>
      <c r="O3683">
        <v>3</v>
      </c>
      <c r="P3683">
        <v>1</v>
      </c>
      <c r="Q3683">
        <v>1</v>
      </c>
      <c r="R3683">
        <v>2</v>
      </c>
      <c r="S3683">
        <v>2</v>
      </c>
      <c r="T3683">
        <v>2</v>
      </c>
      <c r="U3683">
        <v>2</v>
      </c>
      <c r="V3683">
        <v>220.48</v>
      </c>
      <c r="W3683">
        <v>11</v>
      </c>
      <c r="X3683">
        <v>1</v>
      </c>
      <c r="Y3683">
        <v>6015</v>
      </c>
      <c r="Z3683">
        <v>627</v>
      </c>
      <c r="AA3683">
        <v>1</v>
      </c>
      <c r="AB3683">
        <v>667419</v>
      </c>
      <c r="AC3683" s="6">
        <v>13200</v>
      </c>
      <c r="AD3683" s="6">
        <v>12000</v>
      </c>
      <c r="AE3683">
        <v>0</v>
      </c>
      <c r="AF3683">
        <v>0</v>
      </c>
      <c r="AG3683" s="25">
        <f t="shared" si="742"/>
        <v>148.31533333333334</v>
      </c>
      <c r="AH3683" s="29"/>
      <c r="AI3683" s="25">
        <f t="shared" si="745"/>
        <v>118.16444444444444</v>
      </c>
      <c r="AJ3683" s="34">
        <f t="shared" si="743"/>
        <v>30.425555555555555</v>
      </c>
      <c r="AK3683">
        <v>155844</v>
      </c>
      <c r="AL3683">
        <v>531740</v>
      </c>
      <c r="AM3683">
        <v>1316</v>
      </c>
      <c r="AN3683">
        <v>135680</v>
      </c>
      <c r="AO3683" s="6">
        <v>1200</v>
      </c>
      <c r="AP3683">
        <v>1</v>
      </c>
      <c r="AQ3683">
        <v>0</v>
      </c>
      <c r="AR3683" t="s">
        <v>29</v>
      </c>
      <c r="AS3683" t="s">
        <v>27</v>
      </c>
      <c r="AT3683" s="6" t="s">
        <v>28</v>
      </c>
      <c r="AU3683">
        <v>9</v>
      </c>
      <c r="AV3683">
        <v>9</v>
      </c>
      <c r="AW3683">
        <v>2</v>
      </c>
      <c r="AX3683">
        <v>2</v>
      </c>
      <c r="AY3683">
        <v>2</v>
      </c>
      <c r="AZ3683">
        <v>2</v>
      </c>
      <c r="BA3683">
        <v>2</v>
      </c>
      <c r="BB3683">
        <v>2</v>
      </c>
      <c r="BC3683">
        <v>2</v>
      </c>
      <c r="BD3683">
        <v>2</v>
      </c>
      <c r="BE3683" t="s">
        <v>29</v>
      </c>
      <c r="BF3683" t="s">
        <v>27</v>
      </c>
      <c r="BG3683" s="6" t="s">
        <v>28</v>
      </c>
      <c r="BH3683">
        <v>9</v>
      </c>
      <c r="BI3683">
        <v>9</v>
      </c>
      <c r="BJ3683">
        <v>132513</v>
      </c>
      <c r="BK3683" s="65">
        <f t="shared" si="753"/>
        <v>29.447333333333333</v>
      </c>
      <c r="BL3683">
        <v>7284</v>
      </c>
      <c r="BM3683" s="65">
        <f t="shared" si="746"/>
        <v>1.6186666666666667</v>
      </c>
      <c r="BN3683">
        <v>9004</v>
      </c>
      <c r="BO3683" s="71">
        <f t="shared" si="747"/>
        <v>2.0008888888888889</v>
      </c>
      <c r="BP3683">
        <v>3167</v>
      </c>
      <c r="BQ3683" s="71">
        <f t="shared" si="748"/>
        <v>0.70377777777777772</v>
      </c>
      <c r="BR3683">
        <v>78611</v>
      </c>
      <c r="BS3683" s="73">
        <f t="shared" si="749"/>
        <v>17.469111111111111</v>
      </c>
      <c r="BT3683">
        <v>0</v>
      </c>
      <c r="BU3683" s="73">
        <f t="shared" si="750"/>
        <v>0</v>
      </c>
      <c r="BV3683">
        <v>418036</v>
      </c>
      <c r="BW3683" s="71">
        <f t="shared" si="751"/>
        <v>92.896888888888896</v>
      </c>
      <c r="BX3683">
        <v>1049</v>
      </c>
      <c r="BY3683" s="71">
        <f t="shared" si="752"/>
        <v>0.2331111111111111</v>
      </c>
      <c r="BZ3683">
        <v>0</v>
      </c>
      <c r="CA3683" s="71">
        <f t="shared" si="744"/>
        <v>0</v>
      </c>
      <c r="CB3683">
        <v>17755</v>
      </c>
      <c r="CC3683" s="71">
        <f t="shared" si="754"/>
        <v>3.9455555555555555</v>
      </c>
    </row>
    <row r="3684" spans="2:81" x14ac:dyDescent="0.25">
      <c r="B3684">
        <v>4384</v>
      </c>
      <c r="C3684">
        <v>2</v>
      </c>
      <c r="D3684">
        <v>3</v>
      </c>
      <c r="E3684">
        <v>2</v>
      </c>
      <c r="F3684" s="17">
        <v>2000</v>
      </c>
      <c r="G3684">
        <v>2</v>
      </c>
      <c r="H3684">
        <v>2</v>
      </c>
      <c r="I3684">
        <v>26</v>
      </c>
      <c r="J3684">
        <v>47</v>
      </c>
      <c r="K3684">
        <v>2</v>
      </c>
      <c r="L3684">
        <v>3</v>
      </c>
      <c r="M3684">
        <v>2</v>
      </c>
      <c r="N3684">
        <v>2</v>
      </c>
      <c r="O3684">
        <v>1</v>
      </c>
      <c r="P3684">
        <v>1</v>
      </c>
      <c r="Q3684">
        <v>1</v>
      </c>
      <c r="R3684">
        <v>2</v>
      </c>
      <c r="S3684">
        <v>2</v>
      </c>
      <c r="T3684">
        <v>2</v>
      </c>
      <c r="U3684">
        <v>2</v>
      </c>
      <c r="V3684">
        <v>2724.37</v>
      </c>
      <c r="W3684">
        <v>16</v>
      </c>
      <c r="X3684">
        <v>2</v>
      </c>
      <c r="Y3684">
        <v>5699</v>
      </c>
      <c r="Z3684">
        <v>737</v>
      </c>
      <c r="AA3684">
        <v>1</v>
      </c>
      <c r="AB3684">
        <v>333548</v>
      </c>
      <c r="AC3684" s="6">
        <v>4124</v>
      </c>
      <c r="AD3684" s="6">
        <v>1351</v>
      </c>
      <c r="AE3684">
        <v>1</v>
      </c>
      <c r="AF3684">
        <v>1</v>
      </c>
      <c r="AG3684" s="25">
        <f t="shared" si="742"/>
        <v>166.774</v>
      </c>
      <c r="AH3684" s="29"/>
      <c r="AI3684" s="25">
        <f t="shared" si="745"/>
        <v>21.712499999999999</v>
      </c>
      <c r="AJ3684" s="34">
        <f t="shared" si="743"/>
        <v>146.465</v>
      </c>
      <c r="AK3684">
        <v>12727</v>
      </c>
      <c r="AL3684">
        <v>43425</v>
      </c>
      <c r="AM3684">
        <v>2814</v>
      </c>
      <c r="AN3684">
        <v>290123</v>
      </c>
      <c r="AO3684" s="6">
        <v>2773</v>
      </c>
      <c r="AP3684">
        <v>0</v>
      </c>
      <c r="AQ3684">
        <v>0</v>
      </c>
      <c r="AR3684" t="s">
        <v>29</v>
      </c>
      <c r="AS3684" t="s">
        <v>27</v>
      </c>
      <c r="AT3684" s="6" t="s">
        <v>28</v>
      </c>
      <c r="AU3684">
        <v>9</v>
      </c>
      <c r="AV3684">
        <v>9</v>
      </c>
      <c r="AW3684">
        <v>2</v>
      </c>
      <c r="AX3684">
        <v>2</v>
      </c>
      <c r="AY3684">
        <v>2</v>
      </c>
      <c r="AZ3684">
        <v>2</v>
      </c>
      <c r="BA3684">
        <v>2</v>
      </c>
      <c r="BB3684">
        <v>2</v>
      </c>
      <c r="BC3684">
        <v>2</v>
      </c>
      <c r="BD3684">
        <v>2</v>
      </c>
      <c r="BE3684" t="s">
        <v>29</v>
      </c>
      <c r="BF3684" t="s">
        <v>27</v>
      </c>
      <c r="BG3684" s="6" t="s">
        <v>28</v>
      </c>
      <c r="BH3684">
        <v>9</v>
      </c>
      <c r="BI3684">
        <v>9</v>
      </c>
      <c r="BJ3684">
        <v>287536</v>
      </c>
      <c r="BK3684" s="65">
        <f t="shared" si="753"/>
        <v>143.768</v>
      </c>
      <c r="BL3684">
        <v>1081</v>
      </c>
      <c r="BM3684" s="65">
        <f t="shared" si="746"/>
        <v>0.54049999999999998</v>
      </c>
      <c r="BN3684">
        <v>5936</v>
      </c>
      <c r="BO3684" s="71">
        <f t="shared" si="747"/>
        <v>2.968</v>
      </c>
      <c r="BP3684">
        <v>2587</v>
      </c>
      <c r="BQ3684" s="71">
        <f t="shared" si="748"/>
        <v>1.2935000000000001</v>
      </c>
      <c r="BR3684">
        <v>8193</v>
      </c>
      <c r="BS3684" s="73">
        <f t="shared" si="749"/>
        <v>4.0964999999999998</v>
      </c>
      <c r="BT3684">
        <v>0</v>
      </c>
      <c r="BU3684" s="73">
        <f t="shared" si="750"/>
        <v>0</v>
      </c>
      <c r="BV3684">
        <v>14139</v>
      </c>
      <c r="BW3684" s="71">
        <f t="shared" si="751"/>
        <v>7.0694999999999997</v>
      </c>
      <c r="BX3684">
        <v>0</v>
      </c>
      <c r="BY3684" s="71">
        <f t="shared" si="752"/>
        <v>0</v>
      </c>
      <c r="BZ3684">
        <v>975</v>
      </c>
      <c r="CA3684" s="71">
        <f t="shared" si="744"/>
        <v>0.48749999999999999</v>
      </c>
      <c r="CB3684">
        <v>13100</v>
      </c>
      <c r="CC3684" s="71">
        <f t="shared" si="754"/>
        <v>6.55</v>
      </c>
    </row>
    <row r="3685" spans="2:81" x14ac:dyDescent="0.25">
      <c r="B3685">
        <v>4385</v>
      </c>
      <c r="C3685">
        <v>2</v>
      </c>
      <c r="D3685">
        <v>3</v>
      </c>
      <c r="E3685">
        <v>2</v>
      </c>
      <c r="F3685" s="17">
        <v>40000</v>
      </c>
      <c r="G3685">
        <v>5</v>
      </c>
      <c r="H3685">
        <v>7</v>
      </c>
      <c r="I3685">
        <v>18</v>
      </c>
      <c r="J3685">
        <v>39</v>
      </c>
      <c r="K3685">
        <v>4</v>
      </c>
      <c r="L3685">
        <v>3</v>
      </c>
      <c r="M3685">
        <v>2</v>
      </c>
      <c r="N3685" t="s">
        <v>26</v>
      </c>
      <c r="O3685">
        <v>2</v>
      </c>
      <c r="P3685">
        <v>1</v>
      </c>
      <c r="Q3685">
        <v>1</v>
      </c>
      <c r="R3685">
        <v>2</v>
      </c>
      <c r="S3685">
        <v>2</v>
      </c>
      <c r="T3685">
        <v>2</v>
      </c>
      <c r="U3685">
        <v>2</v>
      </c>
      <c r="V3685">
        <v>278.18</v>
      </c>
      <c r="W3685">
        <v>13</v>
      </c>
      <c r="X3685">
        <v>1</v>
      </c>
      <c r="Y3685">
        <v>6074</v>
      </c>
      <c r="Z3685">
        <v>793</v>
      </c>
      <c r="AA3685">
        <v>1</v>
      </c>
      <c r="AB3685">
        <v>3113912</v>
      </c>
      <c r="AC3685" s="6">
        <v>48779</v>
      </c>
      <c r="AD3685" s="6">
        <v>39917</v>
      </c>
      <c r="AE3685">
        <v>1</v>
      </c>
      <c r="AF3685">
        <v>1</v>
      </c>
      <c r="AG3685" s="25">
        <f t="shared" si="742"/>
        <v>77.847800000000007</v>
      </c>
      <c r="AH3685" s="29"/>
      <c r="AI3685" s="25">
        <f t="shared" si="745"/>
        <v>52.242925</v>
      </c>
      <c r="AJ3685" s="34">
        <f t="shared" si="743"/>
        <v>25.827275</v>
      </c>
      <c r="AK3685">
        <v>612461</v>
      </c>
      <c r="AL3685">
        <v>2089717</v>
      </c>
      <c r="AM3685">
        <v>9934</v>
      </c>
      <c r="AN3685">
        <v>1024195</v>
      </c>
      <c r="AO3685" s="6">
        <v>8862</v>
      </c>
      <c r="AP3685">
        <v>0</v>
      </c>
      <c r="AQ3685">
        <v>0</v>
      </c>
      <c r="AR3685" t="s">
        <v>29</v>
      </c>
      <c r="AS3685" t="s">
        <v>27</v>
      </c>
      <c r="AT3685" s="6" t="s">
        <v>28</v>
      </c>
      <c r="AU3685">
        <v>9</v>
      </c>
      <c r="AV3685">
        <v>9</v>
      </c>
      <c r="AW3685">
        <v>2</v>
      </c>
      <c r="AX3685">
        <v>2</v>
      </c>
      <c r="AY3685">
        <v>2</v>
      </c>
      <c r="AZ3685">
        <v>2</v>
      </c>
      <c r="BA3685">
        <v>2</v>
      </c>
      <c r="BB3685">
        <v>2</v>
      </c>
      <c r="BC3685">
        <v>2</v>
      </c>
      <c r="BD3685">
        <v>2</v>
      </c>
      <c r="BE3685" t="s">
        <v>29</v>
      </c>
      <c r="BF3685" t="s">
        <v>27</v>
      </c>
      <c r="BG3685" s="6" t="s">
        <v>28</v>
      </c>
      <c r="BH3685">
        <v>9</v>
      </c>
      <c r="BI3685">
        <v>9</v>
      </c>
      <c r="BJ3685">
        <v>997510</v>
      </c>
      <c r="BK3685" s="65">
        <f t="shared" si="753"/>
        <v>24.937750000000001</v>
      </c>
      <c r="BL3685">
        <v>310732</v>
      </c>
      <c r="BM3685" s="65">
        <f t="shared" si="746"/>
        <v>7.7683</v>
      </c>
      <c r="BN3685">
        <v>0</v>
      </c>
      <c r="BO3685" s="71">
        <f t="shared" si="747"/>
        <v>0</v>
      </c>
      <c r="BP3685">
        <v>1024195</v>
      </c>
      <c r="BQ3685" s="71">
        <f t="shared" si="748"/>
        <v>25.604875</v>
      </c>
      <c r="BR3685">
        <v>281743</v>
      </c>
      <c r="BS3685" s="73">
        <f t="shared" si="749"/>
        <v>7.0435749999999997</v>
      </c>
      <c r="BT3685">
        <v>0</v>
      </c>
      <c r="BU3685" s="73">
        <f t="shared" si="750"/>
        <v>0</v>
      </c>
      <c r="BV3685">
        <v>82626</v>
      </c>
      <c r="BW3685" s="71">
        <f t="shared" si="751"/>
        <v>2.0656500000000002</v>
      </c>
      <c r="BX3685">
        <v>18385</v>
      </c>
      <c r="BY3685" s="71">
        <f t="shared" si="752"/>
        <v>0.45962500000000001</v>
      </c>
      <c r="BZ3685">
        <v>4056</v>
      </c>
      <c r="CA3685" s="71">
        <f t="shared" si="744"/>
        <v>0.1014</v>
      </c>
      <c r="CB3685">
        <v>394665</v>
      </c>
      <c r="CC3685" s="71">
        <f t="shared" si="754"/>
        <v>9.8666250000000009</v>
      </c>
    </row>
    <row r="3686" spans="2:81" x14ac:dyDescent="0.25">
      <c r="B3686">
        <v>4386</v>
      </c>
      <c r="C3686">
        <v>3</v>
      </c>
      <c r="D3686">
        <v>5</v>
      </c>
      <c r="E3686">
        <v>5</v>
      </c>
      <c r="F3686" s="17">
        <v>245000</v>
      </c>
      <c r="G3686">
        <v>8</v>
      </c>
      <c r="H3686">
        <v>6</v>
      </c>
      <c r="I3686">
        <v>18</v>
      </c>
      <c r="J3686">
        <v>38</v>
      </c>
      <c r="K3686">
        <v>5</v>
      </c>
      <c r="L3686">
        <v>3</v>
      </c>
      <c r="M3686">
        <v>2</v>
      </c>
      <c r="N3686">
        <v>2</v>
      </c>
      <c r="O3686">
        <v>991</v>
      </c>
      <c r="P3686">
        <v>1</v>
      </c>
      <c r="Q3686">
        <v>1</v>
      </c>
      <c r="R3686">
        <v>1</v>
      </c>
      <c r="S3686">
        <v>1</v>
      </c>
      <c r="T3686">
        <v>2</v>
      </c>
      <c r="U3686">
        <v>2</v>
      </c>
      <c r="V3686">
        <v>126.7</v>
      </c>
      <c r="W3686">
        <v>26</v>
      </c>
      <c r="X3686">
        <v>2</v>
      </c>
      <c r="Y3686">
        <v>1270</v>
      </c>
      <c r="Z3686">
        <v>3380</v>
      </c>
      <c r="AA3686">
        <v>1</v>
      </c>
      <c r="AB3686">
        <v>35097685</v>
      </c>
      <c r="AC3686" s="6">
        <v>439099</v>
      </c>
      <c r="AD3686" s="6">
        <v>357456</v>
      </c>
      <c r="AE3686">
        <v>0</v>
      </c>
      <c r="AF3686">
        <v>0</v>
      </c>
      <c r="AG3686" s="25">
        <f t="shared" si="742"/>
        <v>143.25585714285714</v>
      </c>
      <c r="AH3686" s="29"/>
      <c r="AI3686" s="25">
        <f t="shared" si="745"/>
        <v>86.6664693877551</v>
      </c>
      <c r="AJ3686" s="34">
        <f t="shared" si="743"/>
        <v>56.922897959183672</v>
      </c>
      <c r="AK3686">
        <v>6223120</v>
      </c>
      <c r="AL3686">
        <v>21233285</v>
      </c>
      <c r="AM3686">
        <v>134408</v>
      </c>
      <c r="AN3686">
        <v>13857465</v>
      </c>
      <c r="AO3686" s="6">
        <v>81572</v>
      </c>
      <c r="AP3686">
        <v>0</v>
      </c>
      <c r="AQ3686">
        <v>0</v>
      </c>
      <c r="AR3686">
        <v>50</v>
      </c>
      <c r="AS3686">
        <v>6935</v>
      </c>
      <c r="AT3686" s="6">
        <v>71</v>
      </c>
      <c r="AU3686">
        <v>0</v>
      </c>
      <c r="AV3686">
        <v>1</v>
      </c>
      <c r="AW3686">
        <v>2</v>
      </c>
      <c r="AX3686">
        <v>2</v>
      </c>
      <c r="AY3686">
        <v>2</v>
      </c>
      <c r="AZ3686">
        <v>2</v>
      </c>
      <c r="BA3686">
        <v>2</v>
      </c>
      <c r="BB3686">
        <v>2</v>
      </c>
      <c r="BC3686">
        <v>2</v>
      </c>
      <c r="BD3686">
        <v>2</v>
      </c>
      <c r="BE3686" t="s">
        <v>29</v>
      </c>
      <c r="BF3686" t="s">
        <v>27</v>
      </c>
      <c r="BG3686" s="6" t="s">
        <v>28</v>
      </c>
      <c r="BH3686">
        <v>9</v>
      </c>
      <c r="BI3686">
        <v>9</v>
      </c>
      <c r="BJ3686">
        <v>150983</v>
      </c>
      <c r="BK3686" s="65">
        <f t="shared" si="753"/>
        <v>0.61625714285714284</v>
      </c>
      <c r="BL3686">
        <v>5469406</v>
      </c>
      <c r="BM3686" s="65">
        <f t="shared" si="746"/>
        <v>22.324106122448981</v>
      </c>
      <c r="BN3686">
        <v>182134</v>
      </c>
      <c r="BO3686" s="71">
        <f t="shared" si="747"/>
        <v>0.74340408163265304</v>
      </c>
      <c r="BP3686">
        <v>15022493</v>
      </c>
      <c r="BQ3686" s="71">
        <f t="shared" si="748"/>
        <v>61.316297959183672</v>
      </c>
      <c r="BR3686">
        <v>8982898</v>
      </c>
      <c r="BS3686" s="73">
        <f t="shared" si="749"/>
        <v>36.66488979591837</v>
      </c>
      <c r="BT3686">
        <v>1488573</v>
      </c>
      <c r="BU3686" s="73">
        <f t="shared" si="750"/>
        <v>6.0758081632653065</v>
      </c>
      <c r="BV3686">
        <v>2236438</v>
      </c>
      <c r="BW3686" s="71">
        <f t="shared" si="751"/>
        <v>9.1283183673469388</v>
      </c>
      <c r="BX3686">
        <v>47747</v>
      </c>
      <c r="BY3686" s="71">
        <f t="shared" si="752"/>
        <v>0.19488571428571427</v>
      </c>
      <c r="BZ3686">
        <v>146958</v>
      </c>
      <c r="CA3686" s="71">
        <f t="shared" si="744"/>
        <v>0.59982857142857138</v>
      </c>
      <c r="CB3686">
        <v>1370054</v>
      </c>
      <c r="CC3686" s="71">
        <f t="shared" si="754"/>
        <v>5.5920571428571426</v>
      </c>
    </row>
    <row r="3687" spans="2:81" x14ac:dyDescent="0.25">
      <c r="B3687">
        <v>4387</v>
      </c>
      <c r="C3687">
        <v>3</v>
      </c>
      <c r="D3687">
        <v>7</v>
      </c>
      <c r="E3687">
        <v>5</v>
      </c>
      <c r="F3687" s="17">
        <v>39000</v>
      </c>
      <c r="G3687">
        <v>5</v>
      </c>
      <c r="H3687">
        <v>2</v>
      </c>
      <c r="I3687">
        <v>14</v>
      </c>
      <c r="J3687">
        <v>28</v>
      </c>
      <c r="K3687">
        <v>2</v>
      </c>
      <c r="L3687">
        <v>6</v>
      </c>
      <c r="M3687">
        <v>2</v>
      </c>
      <c r="N3687" t="s">
        <v>26</v>
      </c>
      <c r="O3687">
        <v>2</v>
      </c>
      <c r="P3687">
        <v>1</v>
      </c>
      <c r="Q3687">
        <v>1</v>
      </c>
      <c r="R3687">
        <v>2</v>
      </c>
      <c r="S3687">
        <v>2</v>
      </c>
      <c r="T3687">
        <v>2</v>
      </c>
      <c r="U3687">
        <v>2</v>
      </c>
      <c r="V3687">
        <v>364.2</v>
      </c>
      <c r="W3687">
        <v>49</v>
      </c>
      <c r="X3687">
        <v>2</v>
      </c>
      <c r="Y3687">
        <v>978</v>
      </c>
      <c r="Z3687">
        <v>3848</v>
      </c>
      <c r="AA3687">
        <v>1</v>
      </c>
      <c r="AB3687">
        <v>2397350</v>
      </c>
      <c r="AC3687" s="6">
        <v>55201</v>
      </c>
      <c r="AD3687" s="6">
        <v>54095</v>
      </c>
      <c r="AE3687">
        <v>1</v>
      </c>
      <c r="AF3687">
        <v>1</v>
      </c>
      <c r="AG3687" s="25">
        <f t="shared" si="742"/>
        <v>61.470512820512823</v>
      </c>
      <c r="AH3687" s="29"/>
      <c r="AI3687" s="25">
        <f t="shared" si="745"/>
        <v>57.716615384615388</v>
      </c>
      <c r="AJ3687" s="34">
        <f t="shared" si="743"/>
        <v>3.7831282051282051</v>
      </c>
      <c r="AK3687">
        <v>659715</v>
      </c>
      <c r="AL3687">
        <v>2250948</v>
      </c>
      <c r="AM3687">
        <v>1420</v>
      </c>
      <c r="AN3687">
        <v>146402</v>
      </c>
      <c r="AO3687" s="6">
        <v>1106</v>
      </c>
      <c r="AP3687">
        <v>0</v>
      </c>
      <c r="AQ3687">
        <v>0</v>
      </c>
      <c r="AR3687" t="s">
        <v>29</v>
      </c>
      <c r="AS3687" t="s">
        <v>27</v>
      </c>
      <c r="AT3687" s="6" t="s">
        <v>28</v>
      </c>
      <c r="AU3687">
        <v>9</v>
      </c>
      <c r="AV3687">
        <v>9</v>
      </c>
      <c r="AW3687">
        <v>2</v>
      </c>
      <c r="AX3687">
        <v>2</v>
      </c>
      <c r="AY3687">
        <v>2</v>
      </c>
      <c r="AZ3687">
        <v>2</v>
      </c>
      <c r="BA3687">
        <v>2</v>
      </c>
      <c r="BB3687">
        <v>2</v>
      </c>
      <c r="BC3687">
        <v>2</v>
      </c>
      <c r="BD3687">
        <v>2</v>
      </c>
      <c r="BE3687" t="s">
        <v>29</v>
      </c>
      <c r="BF3687" t="s">
        <v>27</v>
      </c>
      <c r="BG3687" s="6" t="s">
        <v>28</v>
      </c>
      <c r="BH3687">
        <v>9</v>
      </c>
      <c r="BI3687">
        <v>9</v>
      </c>
      <c r="BJ3687">
        <v>40079</v>
      </c>
      <c r="BK3687" s="65">
        <f t="shared" si="753"/>
        <v>1.0276666666666667</v>
      </c>
      <c r="BL3687">
        <v>699081</v>
      </c>
      <c r="BM3687" s="65">
        <f t="shared" si="746"/>
        <v>17.925153846153847</v>
      </c>
      <c r="BN3687">
        <v>513216</v>
      </c>
      <c r="BO3687" s="71">
        <f t="shared" si="747"/>
        <v>13.159384615384615</v>
      </c>
      <c r="BP3687">
        <v>47790</v>
      </c>
      <c r="BQ3687" s="71">
        <f t="shared" si="748"/>
        <v>1.2253846153846153</v>
      </c>
      <c r="BR3687">
        <v>702607</v>
      </c>
      <c r="BS3687" s="73">
        <f t="shared" si="749"/>
        <v>18.015564102564102</v>
      </c>
      <c r="BT3687">
        <v>9753</v>
      </c>
      <c r="BU3687" s="73">
        <f t="shared" si="750"/>
        <v>0.25007692307692309</v>
      </c>
      <c r="BV3687">
        <v>37850</v>
      </c>
      <c r="BW3687" s="71">
        <f t="shared" si="751"/>
        <v>0.97051282051282051</v>
      </c>
      <c r="BX3687">
        <v>12411</v>
      </c>
      <c r="BY3687" s="71">
        <f t="shared" si="752"/>
        <v>0.31823076923076921</v>
      </c>
      <c r="BZ3687">
        <v>165916</v>
      </c>
      <c r="CA3687" s="71">
        <f t="shared" si="744"/>
        <v>4.25425641025641</v>
      </c>
      <c r="CB3687">
        <v>168646</v>
      </c>
      <c r="CC3687" s="71">
        <f t="shared" si="754"/>
        <v>4.3242564102564103</v>
      </c>
    </row>
    <row r="3688" spans="2:81" x14ac:dyDescent="0.25">
      <c r="B3688">
        <v>4388</v>
      </c>
      <c r="C3688">
        <v>2</v>
      </c>
      <c r="D3688">
        <v>3</v>
      </c>
      <c r="E3688">
        <v>1</v>
      </c>
      <c r="F3688" s="17">
        <v>275000</v>
      </c>
      <c r="G3688">
        <v>8</v>
      </c>
      <c r="H3688">
        <v>8</v>
      </c>
      <c r="I3688">
        <v>14</v>
      </c>
      <c r="J3688">
        <v>29</v>
      </c>
      <c r="K3688">
        <v>6</v>
      </c>
      <c r="L3688">
        <v>6</v>
      </c>
      <c r="M3688">
        <v>2</v>
      </c>
      <c r="N3688">
        <v>1</v>
      </c>
      <c r="O3688">
        <v>4</v>
      </c>
      <c r="P3688">
        <v>1</v>
      </c>
      <c r="Q3688">
        <v>1</v>
      </c>
      <c r="R3688">
        <v>2</v>
      </c>
      <c r="S3688">
        <v>2</v>
      </c>
      <c r="T3688">
        <v>1</v>
      </c>
      <c r="U3688">
        <v>2</v>
      </c>
      <c r="V3688">
        <v>119.39</v>
      </c>
      <c r="W3688">
        <v>12</v>
      </c>
      <c r="X3688">
        <v>2</v>
      </c>
      <c r="Y3688">
        <v>5768</v>
      </c>
      <c r="Z3688">
        <v>906</v>
      </c>
      <c r="AA3688">
        <v>1</v>
      </c>
      <c r="AB3688">
        <v>26720801</v>
      </c>
      <c r="AC3688" s="6">
        <v>400686</v>
      </c>
      <c r="AD3688" s="6">
        <v>237237</v>
      </c>
      <c r="AE3688">
        <v>0</v>
      </c>
      <c r="AF3688">
        <v>0</v>
      </c>
      <c r="AG3688" s="25">
        <f t="shared" si="742"/>
        <v>97.166549090909086</v>
      </c>
      <c r="AH3688" s="29"/>
      <c r="AI3688" s="25">
        <f t="shared" si="745"/>
        <v>46.828930909090907</v>
      </c>
      <c r="AJ3688" s="34">
        <f t="shared" si="743"/>
        <v>50.396243636363636</v>
      </c>
      <c r="AK3688">
        <v>3774313</v>
      </c>
      <c r="AL3688">
        <v>12877956</v>
      </c>
      <c r="AM3688">
        <v>1434</v>
      </c>
      <c r="AN3688">
        <v>147845</v>
      </c>
      <c r="AO3688" s="6">
        <v>2396</v>
      </c>
      <c r="AP3688">
        <v>0</v>
      </c>
      <c r="AQ3688">
        <v>0</v>
      </c>
      <c r="AR3688" t="s">
        <v>29</v>
      </c>
      <c r="AS3688" t="s">
        <v>27</v>
      </c>
      <c r="AT3688" s="6" t="s">
        <v>28</v>
      </c>
      <c r="AU3688">
        <v>9</v>
      </c>
      <c r="AV3688">
        <v>9</v>
      </c>
      <c r="AW3688">
        <v>1</v>
      </c>
      <c r="AX3688">
        <v>1</v>
      </c>
      <c r="AY3688">
        <v>2</v>
      </c>
      <c r="AZ3688">
        <v>2</v>
      </c>
      <c r="BA3688">
        <v>1</v>
      </c>
      <c r="BB3688">
        <v>2</v>
      </c>
      <c r="BC3688">
        <v>2</v>
      </c>
      <c r="BD3688">
        <v>2</v>
      </c>
      <c r="BE3688">
        <v>13695</v>
      </c>
      <c r="BF3688">
        <v>13695000</v>
      </c>
      <c r="BG3688" s="6">
        <v>161053</v>
      </c>
      <c r="BH3688">
        <v>1</v>
      </c>
      <c r="BI3688">
        <v>1</v>
      </c>
      <c r="BJ3688">
        <v>12802897</v>
      </c>
      <c r="BK3688" s="65">
        <f t="shared" si="753"/>
        <v>46.555989090909094</v>
      </c>
      <c r="BL3688">
        <v>2341353</v>
      </c>
      <c r="BM3688" s="65">
        <f t="shared" si="746"/>
        <v>8.51401090909091</v>
      </c>
      <c r="BN3688">
        <v>4340165</v>
      </c>
      <c r="BO3688" s="71">
        <f t="shared" si="747"/>
        <v>15.782418181818182</v>
      </c>
      <c r="BP3688">
        <v>892103</v>
      </c>
      <c r="BQ3688" s="71">
        <f t="shared" si="748"/>
        <v>3.2440109090909091</v>
      </c>
      <c r="BR3688">
        <v>3794337</v>
      </c>
      <c r="BS3688" s="73">
        <f t="shared" si="749"/>
        <v>13.79758909090909</v>
      </c>
      <c r="BT3688">
        <v>250550</v>
      </c>
      <c r="BU3688" s="73">
        <f t="shared" si="750"/>
        <v>0.91109090909090906</v>
      </c>
      <c r="BV3688">
        <v>843457</v>
      </c>
      <c r="BW3688" s="71">
        <f t="shared" si="751"/>
        <v>3.0671163636363636</v>
      </c>
      <c r="BX3688">
        <v>95517</v>
      </c>
      <c r="BY3688" s="71">
        <f t="shared" si="752"/>
        <v>0.34733454545454545</v>
      </c>
      <c r="BZ3688">
        <v>535121</v>
      </c>
      <c r="CA3688" s="71">
        <f t="shared" si="744"/>
        <v>1.9458945454545455</v>
      </c>
      <c r="CB3688">
        <v>825302</v>
      </c>
      <c r="CC3688" s="71">
        <f t="shared" si="754"/>
        <v>3.0010981818181817</v>
      </c>
    </row>
    <row r="3689" spans="2:81" x14ac:dyDescent="0.25">
      <c r="B3689">
        <v>4389</v>
      </c>
      <c r="C3689">
        <v>2</v>
      </c>
      <c r="D3689">
        <v>4</v>
      </c>
      <c r="E3689">
        <v>1</v>
      </c>
      <c r="F3689" s="17">
        <v>5600</v>
      </c>
      <c r="G3689">
        <v>3</v>
      </c>
      <c r="H3689">
        <v>6</v>
      </c>
      <c r="I3689">
        <v>26</v>
      </c>
      <c r="J3689">
        <v>45</v>
      </c>
      <c r="K3689">
        <v>7</v>
      </c>
      <c r="L3689">
        <v>3</v>
      </c>
      <c r="M3689">
        <v>2</v>
      </c>
      <c r="N3689" t="s">
        <v>26</v>
      </c>
      <c r="O3689">
        <v>1</v>
      </c>
      <c r="P3689">
        <v>1</v>
      </c>
      <c r="Q3689">
        <v>2</v>
      </c>
      <c r="R3689">
        <v>2</v>
      </c>
      <c r="S3689">
        <v>1</v>
      </c>
      <c r="T3689">
        <v>2</v>
      </c>
      <c r="U3689">
        <v>2</v>
      </c>
      <c r="V3689">
        <v>2447.5500000000002</v>
      </c>
      <c r="W3689">
        <v>17</v>
      </c>
      <c r="X3689">
        <v>1</v>
      </c>
      <c r="Y3689">
        <v>8375</v>
      </c>
      <c r="Z3689">
        <v>682</v>
      </c>
      <c r="AA3689">
        <v>1</v>
      </c>
      <c r="AB3689">
        <v>347075</v>
      </c>
      <c r="AC3689" s="6">
        <v>5987</v>
      </c>
      <c r="AD3689" s="6">
        <v>5987</v>
      </c>
      <c r="AE3689">
        <v>0</v>
      </c>
      <c r="AF3689">
        <v>0</v>
      </c>
      <c r="AG3689" s="25">
        <f t="shared" si="742"/>
        <v>61.977678571428569</v>
      </c>
      <c r="AH3689" s="29"/>
      <c r="AI3689" s="25">
        <f t="shared" si="745"/>
        <v>61.977678571428569</v>
      </c>
      <c r="AJ3689" s="34">
        <f t="shared" si="743"/>
        <v>9.285714285714286E-3</v>
      </c>
      <c r="AK3689">
        <v>101722</v>
      </c>
      <c r="AL3689">
        <v>347075</v>
      </c>
      <c r="AM3689" t="s">
        <v>29</v>
      </c>
      <c r="AN3689" t="s">
        <v>27</v>
      </c>
      <c r="AO3689" s="6" t="s">
        <v>28</v>
      </c>
      <c r="AP3689">
        <v>9</v>
      </c>
      <c r="AQ3689">
        <v>9</v>
      </c>
      <c r="AR3689" t="s">
        <v>29</v>
      </c>
      <c r="AS3689" t="s">
        <v>27</v>
      </c>
      <c r="AT3689" s="6" t="s">
        <v>28</v>
      </c>
      <c r="AU3689">
        <v>9</v>
      </c>
      <c r="AV3689">
        <v>9</v>
      </c>
      <c r="AW3689">
        <v>2</v>
      </c>
      <c r="AX3689">
        <v>2</v>
      </c>
      <c r="AY3689">
        <v>2</v>
      </c>
      <c r="AZ3689">
        <v>2</v>
      </c>
      <c r="BA3689">
        <v>2</v>
      </c>
      <c r="BB3689">
        <v>2</v>
      </c>
      <c r="BC3689">
        <v>2</v>
      </c>
      <c r="BD3689">
        <v>2</v>
      </c>
      <c r="BE3689" t="s">
        <v>29</v>
      </c>
      <c r="BF3689" t="s">
        <v>27</v>
      </c>
      <c r="BG3689" s="6" t="s">
        <v>28</v>
      </c>
      <c r="BH3689">
        <v>9</v>
      </c>
      <c r="BI3689">
        <v>9</v>
      </c>
      <c r="BJ3689">
        <v>34210</v>
      </c>
      <c r="BK3689" s="65">
        <f t="shared" si="753"/>
        <v>6.1089285714285717</v>
      </c>
      <c r="BL3689">
        <v>5432</v>
      </c>
      <c r="BM3689" s="65">
        <f t="shared" si="746"/>
        <v>0.97</v>
      </c>
      <c r="BN3689">
        <v>26408</v>
      </c>
      <c r="BO3689" s="71">
        <f t="shared" si="747"/>
        <v>4.7157142857142853</v>
      </c>
      <c r="BP3689">
        <v>2480</v>
      </c>
      <c r="BQ3689" s="71">
        <f t="shared" si="748"/>
        <v>0.44285714285714284</v>
      </c>
      <c r="BR3689">
        <v>139828</v>
      </c>
      <c r="BS3689" s="73">
        <f t="shared" si="749"/>
        <v>24.969285714285714</v>
      </c>
      <c r="BT3689">
        <v>0</v>
      </c>
      <c r="BU3689" s="73">
        <f t="shared" si="750"/>
        <v>0</v>
      </c>
      <c r="BV3689">
        <v>37439</v>
      </c>
      <c r="BW3689" s="71">
        <f t="shared" si="751"/>
        <v>6.6855357142857139</v>
      </c>
      <c r="BX3689">
        <v>0</v>
      </c>
      <c r="BY3689" s="71">
        <f t="shared" si="752"/>
        <v>0</v>
      </c>
      <c r="BZ3689">
        <v>4151</v>
      </c>
      <c r="CA3689" s="71">
        <f t="shared" si="744"/>
        <v>0.74124999999999996</v>
      </c>
      <c r="CB3689">
        <v>97129</v>
      </c>
      <c r="CC3689" s="71">
        <f t="shared" si="754"/>
        <v>17.344464285714285</v>
      </c>
    </row>
    <row r="3690" spans="2:81" x14ac:dyDescent="0.25">
      <c r="B3690">
        <v>4390</v>
      </c>
      <c r="C3690">
        <v>3</v>
      </c>
      <c r="D3690">
        <v>7</v>
      </c>
      <c r="E3690">
        <v>5</v>
      </c>
      <c r="F3690" s="17">
        <v>102000</v>
      </c>
      <c r="G3690">
        <v>7</v>
      </c>
      <c r="H3690">
        <v>6</v>
      </c>
      <c r="I3690">
        <v>23</v>
      </c>
      <c r="J3690">
        <v>50</v>
      </c>
      <c r="K3690" t="s">
        <v>26</v>
      </c>
      <c r="L3690" t="s">
        <v>154</v>
      </c>
      <c r="M3690" t="s">
        <v>26</v>
      </c>
      <c r="N3690" t="s">
        <v>26</v>
      </c>
      <c r="O3690" t="s">
        <v>157</v>
      </c>
      <c r="P3690">
        <v>1</v>
      </c>
      <c r="Q3690">
        <v>2</v>
      </c>
      <c r="R3690">
        <v>2</v>
      </c>
      <c r="S3690" t="s">
        <v>26</v>
      </c>
      <c r="T3690">
        <v>2</v>
      </c>
      <c r="U3690">
        <v>2</v>
      </c>
      <c r="V3690">
        <v>190.78</v>
      </c>
      <c r="W3690">
        <v>57</v>
      </c>
      <c r="X3690">
        <v>1</v>
      </c>
      <c r="Y3690">
        <v>2135</v>
      </c>
      <c r="Z3690">
        <v>2689</v>
      </c>
      <c r="AA3690">
        <v>1</v>
      </c>
      <c r="AB3690">
        <v>11391324</v>
      </c>
      <c r="AC3690" s="6">
        <v>316971</v>
      </c>
      <c r="AD3690" s="6">
        <v>316971</v>
      </c>
      <c r="AE3690">
        <v>1</v>
      </c>
      <c r="AF3690">
        <v>1</v>
      </c>
      <c r="AG3690" s="25">
        <f t="shared" si="742"/>
        <v>111.67964705882353</v>
      </c>
      <c r="AH3690" s="29"/>
      <c r="AI3690" s="25">
        <f t="shared" si="745"/>
        <v>111.67964705882353</v>
      </c>
      <c r="AJ3690" s="34">
        <f t="shared" si="743"/>
        <v>5.0980392156862748E-4</v>
      </c>
      <c r="AK3690">
        <v>3338606</v>
      </c>
      <c r="AL3690">
        <v>11391324</v>
      </c>
      <c r="AM3690" t="s">
        <v>29</v>
      </c>
      <c r="AN3690">
        <v>0</v>
      </c>
      <c r="AO3690" s="6" t="s">
        <v>28</v>
      </c>
      <c r="AP3690">
        <v>9</v>
      </c>
      <c r="AQ3690">
        <v>9</v>
      </c>
      <c r="AR3690" t="s">
        <v>29</v>
      </c>
      <c r="AS3690">
        <v>0</v>
      </c>
      <c r="AT3690" s="6" t="s">
        <v>28</v>
      </c>
      <c r="AU3690">
        <v>9</v>
      </c>
      <c r="AV3690">
        <v>9</v>
      </c>
      <c r="AW3690">
        <v>2</v>
      </c>
      <c r="AX3690">
        <v>2</v>
      </c>
      <c r="AY3690">
        <v>2</v>
      </c>
      <c r="AZ3690">
        <v>2</v>
      </c>
      <c r="BA3690">
        <v>2</v>
      </c>
      <c r="BB3690">
        <v>2</v>
      </c>
      <c r="BC3690">
        <v>2</v>
      </c>
      <c r="BD3690">
        <v>2</v>
      </c>
      <c r="BE3690" t="s">
        <v>29</v>
      </c>
      <c r="BF3690" t="s">
        <v>27</v>
      </c>
      <c r="BG3690" s="6" t="s">
        <v>28</v>
      </c>
      <c r="BH3690">
        <v>9</v>
      </c>
      <c r="BI3690">
        <v>9</v>
      </c>
      <c r="BJ3690">
        <v>739047</v>
      </c>
      <c r="BK3690" s="65">
        <f t="shared" si="753"/>
        <v>7.2455588235294117</v>
      </c>
      <c r="BL3690">
        <v>2633870</v>
      </c>
      <c r="BM3690" s="65">
        <f t="shared" si="746"/>
        <v>25.822254901960783</v>
      </c>
      <c r="BN3690">
        <v>1158975</v>
      </c>
      <c r="BO3690" s="71">
        <f t="shared" si="747"/>
        <v>11.362500000000001</v>
      </c>
      <c r="BP3690">
        <v>1230897</v>
      </c>
      <c r="BQ3690" s="71">
        <f t="shared" si="748"/>
        <v>12.067617647058823</v>
      </c>
      <c r="BR3690">
        <v>3592581</v>
      </c>
      <c r="BS3690" s="73">
        <f t="shared" si="749"/>
        <v>35.221382352941177</v>
      </c>
      <c r="BT3690">
        <v>0</v>
      </c>
      <c r="BU3690" s="73">
        <f t="shared" si="750"/>
        <v>0</v>
      </c>
      <c r="BV3690">
        <v>585145</v>
      </c>
      <c r="BW3690" s="71">
        <f t="shared" si="751"/>
        <v>5.7367156862745095</v>
      </c>
      <c r="BX3690">
        <v>97368</v>
      </c>
      <c r="BY3690" s="71">
        <f t="shared" si="752"/>
        <v>0.95458823529411763</v>
      </c>
      <c r="BZ3690">
        <v>138644</v>
      </c>
      <c r="CA3690" s="71">
        <f t="shared" si="744"/>
        <v>1.3592549019607842</v>
      </c>
      <c r="CB3690">
        <v>1214796</v>
      </c>
      <c r="CC3690" s="71">
        <f t="shared" si="754"/>
        <v>11.909764705882353</v>
      </c>
    </row>
    <row r="3691" spans="2:81" x14ac:dyDescent="0.25">
      <c r="B3691">
        <v>4391</v>
      </c>
      <c r="C3691">
        <v>1</v>
      </c>
      <c r="D3691">
        <v>2</v>
      </c>
      <c r="E3691">
        <v>2</v>
      </c>
      <c r="F3691" s="17">
        <v>225000</v>
      </c>
      <c r="G3691">
        <v>8</v>
      </c>
      <c r="H3691">
        <v>6</v>
      </c>
      <c r="I3691">
        <v>2</v>
      </c>
      <c r="J3691">
        <v>6</v>
      </c>
      <c r="K3691">
        <v>2</v>
      </c>
      <c r="L3691">
        <v>1</v>
      </c>
      <c r="M3691">
        <v>2</v>
      </c>
      <c r="N3691">
        <v>1</v>
      </c>
      <c r="O3691">
        <v>3</v>
      </c>
      <c r="P3691">
        <v>1</v>
      </c>
      <c r="Q3691">
        <v>1</v>
      </c>
      <c r="R3691">
        <v>2</v>
      </c>
      <c r="S3691">
        <v>2</v>
      </c>
      <c r="T3691">
        <v>2</v>
      </c>
      <c r="U3691">
        <v>2</v>
      </c>
      <c r="V3691">
        <v>46.81</v>
      </c>
      <c r="W3691">
        <v>10</v>
      </c>
      <c r="X3691">
        <v>1</v>
      </c>
      <c r="Y3691">
        <v>5517</v>
      </c>
      <c r="Z3691">
        <v>998</v>
      </c>
      <c r="AA3691">
        <v>1</v>
      </c>
      <c r="AB3691">
        <v>22396240</v>
      </c>
      <c r="AC3691" s="6">
        <v>510386</v>
      </c>
      <c r="AD3691" s="6">
        <v>437342</v>
      </c>
      <c r="AE3691">
        <v>0</v>
      </c>
      <c r="AF3691">
        <v>0</v>
      </c>
      <c r="AG3691" s="25">
        <f t="shared" si="742"/>
        <v>99.53884444444445</v>
      </c>
      <c r="AH3691" s="29"/>
      <c r="AI3691" s="25">
        <f t="shared" si="745"/>
        <v>66.320484444444446</v>
      </c>
      <c r="AJ3691" s="34">
        <f t="shared" si="743"/>
        <v>33.543151111111108</v>
      </c>
      <c r="AK3691">
        <v>4373420</v>
      </c>
      <c r="AL3691">
        <v>14922109</v>
      </c>
      <c r="AM3691">
        <v>72494</v>
      </c>
      <c r="AN3691">
        <v>7474131</v>
      </c>
      <c r="AO3691" s="6">
        <v>73044</v>
      </c>
      <c r="AP3691">
        <v>0</v>
      </c>
      <c r="AQ3691">
        <v>0</v>
      </c>
      <c r="AR3691" t="s">
        <v>29</v>
      </c>
      <c r="AS3691" t="s">
        <v>27</v>
      </c>
      <c r="AT3691" s="6" t="s">
        <v>28</v>
      </c>
      <c r="AU3691">
        <v>9</v>
      </c>
      <c r="AV3691">
        <v>9</v>
      </c>
      <c r="AW3691">
        <v>2</v>
      </c>
      <c r="AX3691">
        <v>2</v>
      </c>
      <c r="AY3691">
        <v>2</v>
      </c>
      <c r="AZ3691">
        <v>2</v>
      </c>
      <c r="BA3691">
        <v>2</v>
      </c>
      <c r="BB3691">
        <v>2</v>
      </c>
      <c r="BC3691">
        <v>2</v>
      </c>
      <c r="BD3691">
        <v>2</v>
      </c>
      <c r="BE3691" t="s">
        <v>29</v>
      </c>
      <c r="BF3691" t="s">
        <v>27</v>
      </c>
      <c r="BG3691" s="6" t="s">
        <v>28</v>
      </c>
      <c r="BH3691">
        <v>9</v>
      </c>
      <c r="BI3691">
        <v>9</v>
      </c>
      <c r="BJ3691">
        <v>6905805</v>
      </c>
      <c r="BK3691" s="65">
        <f t="shared" si="753"/>
        <v>30.692466666666668</v>
      </c>
      <c r="BL3691">
        <v>1548442</v>
      </c>
      <c r="BM3691" s="65">
        <f t="shared" si="746"/>
        <v>6.8819644444444448</v>
      </c>
      <c r="BN3691">
        <v>1124444</v>
      </c>
      <c r="BO3691" s="71">
        <f t="shared" si="747"/>
        <v>4.9975288888888887</v>
      </c>
      <c r="BP3691">
        <v>411806</v>
      </c>
      <c r="BQ3691" s="71">
        <f t="shared" si="748"/>
        <v>1.8302488888888888</v>
      </c>
      <c r="BR3691">
        <v>9971585</v>
      </c>
      <c r="BS3691" s="73">
        <f t="shared" si="749"/>
        <v>44.318155555555556</v>
      </c>
      <c r="BT3691">
        <v>206115</v>
      </c>
      <c r="BU3691" s="73">
        <f t="shared" si="750"/>
        <v>0.9160666666666667</v>
      </c>
      <c r="BV3691">
        <v>82877</v>
      </c>
      <c r="BW3691" s="71">
        <f t="shared" si="751"/>
        <v>0.36834222222222224</v>
      </c>
      <c r="BX3691">
        <v>82952</v>
      </c>
      <c r="BY3691" s="71">
        <f t="shared" si="752"/>
        <v>0.36867555555555553</v>
      </c>
      <c r="BZ3691">
        <v>582633</v>
      </c>
      <c r="CA3691" s="71">
        <f t="shared" si="744"/>
        <v>2.58948</v>
      </c>
      <c r="CB3691">
        <v>1479581</v>
      </c>
      <c r="CC3691" s="71">
        <f t="shared" si="754"/>
        <v>6.5759155555555555</v>
      </c>
    </row>
    <row r="3692" spans="2:81" x14ac:dyDescent="0.25">
      <c r="B3692">
        <v>4392</v>
      </c>
      <c r="C3692">
        <v>3</v>
      </c>
      <c r="D3692">
        <v>7</v>
      </c>
      <c r="E3692">
        <v>5</v>
      </c>
      <c r="F3692" s="17">
        <v>39500</v>
      </c>
      <c r="G3692">
        <v>5</v>
      </c>
      <c r="H3692">
        <v>8</v>
      </c>
      <c r="I3692">
        <v>5</v>
      </c>
      <c r="J3692">
        <v>9</v>
      </c>
      <c r="K3692">
        <v>1</v>
      </c>
      <c r="L3692">
        <v>2</v>
      </c>
      <c r="M3692">
        <v>2</v>
      </c>
      <c r="N3692" t="s">
        <v>26</v>
      </c>
      <c r="O3692">
        <v>1</v>
      </c>
      <c r="P3692">
        <v>1</v>
      </c>
      <c r="Q3692">
        <v>2</v>
      </c>
      <c r="R3692">
        <v>2</v>
      </c>
      <c r="S3692">
        <v>2</v>
      </c>
      <c r="T3692">
        <v>2</v>
      </c>
      <c r="U3692">
        <v>2</v>
      </c>
      <c r="V3692">
        <v>702.44</v>
      </c>
      <c r="W3692">
        <v>34</v>
      </c>
      <c r="X3692">
        <v>1</v>
      </c>
      <c r="Y3692">
        <v>936</v>
      </c>
      <c r="Z3692">
        <v>3285</v>
      </c>
      <c r="AA3692">
        <v>1</v>
      </c>
      <c r="AB3692">
        <v>161217</v>
      </c>
      <c r="AC3692" s="6">
        <v>4663</v>
      </c>
      <c r="AD3692" s="6">
        <v>4663</v>
      </c>
      <c r="AE3692">
        <v>1</v>
      </c>
      <c r="AF3692">
        <v>1</v>
      </c>
      <c r="AG3692" s="25">
        <f t="shared" si="742"/>
        <v>4.0814430379746831</v>
      </c>
      <c r="AH3692" s="29"/>
      <c r="AI3692" s="25">
        <f t="shared" si="745"/>
        <v>4.0814430379746831</v>
      </c>
      <c r="AJ3692" s="34">
        <f t="shared" si="743"/>
        <v>1.3164556962025316E-3</v>
      </c>
      <c r="AK3692">
        <v>47250</v>
      </c>
      <c r="AL3692">
        <v>161217</v>
      </c>
      <c r="AM3692" t="s">
        <v>29</v>
      </c>
      <c r="AN3692" t="s">
        <v>27</v>
      </c>
      <c r="AO3692" s="6" t="s">
        <v>28</v>
      </c>
      <c r="AP3692">
        <v>9</v>
      </c>
      <c r="AQ3692">
        <v>9</v>
      </c>
      <c r="AR3692" t="s">
        <v>29</v>
      </c>
      <c r="AS3692" t="s">
        <v>27</v>
      </c>
      <c r="AT3692" s="6" t="s">
        <v>28</v>
      </c>
      <c r="AU3692">
        <v>9</v>
      </c>
      <c r="AV3692">
        <v>9</v>
      </c>
      <c r="AW3692">
        <v>2</v>
      </c>
      <c r="AX3692">
        <v>2</v>
      </c>
      <c r="AY3692">
        <v>2</v>
      </c>
      <c r="AZ3692">
        <v>2</v>
      </c>
      <c r="BA3692">
        <v>2</v>
      </c>
      <c r="BB3692">
        <v>2</v>
      </c>
      <c r="BC3692">
        <v>2</v>
      </c>
      <c r="BD3692">
        <v>2</v>
      </c>
      <c r="BE3692" t="s">
        <v>29</v>
      </c>
      <c r="BF3692" t="s">
        <v>27</v>
      </c>
      <c r="BG3692" s="6" t="s">
        <v>28</v>
      </c>
      <c r="BH3692">
        <v>9</v>
      </c>
      <c r="BI3692">
        <v>9</v>
      </c>
      <c r="BJ3692">
        <v>2285</v>
      </c>
      <c r="BK3692" s="65">
        <f t="shared" si="753"/>
        <v>5.7848101265822786E-2</v>
      </c>
      <c r="BL3692">
        <v>23663</v>
      </c>
      <c r="BM3692" s="65">
        <f t="shared" si="746"/>
        <v>0.59906329113924051</v>
      </c>
      <c r="BN3692">
        <v>33751</v>
      </c>
      <c r="BO3692" s="71">
        <f t="shared" si="747"/>
        <v>0.8544556962025317</v>
      </c>
      <c r="BP3692">
        <v>693</v>
      </c>
      <c r="BQ3692" s="71">
        <f t="shared" si="748"/>
        <v>1.7544303797468356E-2</v>
      </c>
      <c r="BR3692">
        <v>59190</v>
      </c>
      <c r="BS3692" s="73">
        <f t="shared" si="749"/>
        <v>1.4984810126582278</v>
      </c>
      <c r="BT3692">
        <v>0</v>
      </c>
      <c r="BU3692" s="73">
        <f t="shared" si="750"/>
        <v>0</v>
      </c>
      <c r="BV3692">
        <v>0</v>
      </c>
      <c r="BW3692" s="71">
        <f t="shared" si="751"/>
        <v>0</v>
      </c>
      <c r="BX3692">
        <v>2209</v>
      </c>
      <c r="BY3692" s="71">
        <f t="shared" si="752"/>
        <v>5.5924050632911393E-2</v>
      </c>
      <c r="BZ3692">
        <v>2491</v>
      </c>
      <c r="CA3692" s="71">
        <f t="shared" si="744"/>
        <v>6.3063291139240502E-2</v>
      </c>
      <c r="CB3692">
        <v>36934</v>
      </c>
      <c r="CC3692" s="71">
        <f t="shared" si="754"/>
        <v>0.93503797468354433</v>
      </c>
    </row>
    <row r="3693" spans="2:81" x14ac:dyDescent="0.25">
      <c r="B3693">
        <v>4396</v>
      </c>
      <c r="C3693">
        <v>3</v>
      </c>
      <c r="D3693">
        <v>5</v>
      </c>
      <c r="E3693">
        <v>4</v>
      </c>
      <c r="F3693" s="17">
        <v>400000</v>
      </c>
      <c r="G3693">
        <v>8</v>
      </c>
      <c r="H3693">
        <v>6</v>
      </c>
      <c r="I3693">
        <v>16</v>
      </c>
      <c r="J3693">
        <v>35</v>
      </c>
      <c r="K3693">
        <v>6</v>
      </c>
      <c r="L3693">
        <v>5</v>
      </c>
      <c r="M3693">
        <v>1</v>
      </c>
      <c r="N3693">
        <v>1</v>
      </c>
      <c r="O3693">
        <v>8</v>
      </c>
      <c r="P3693">
        <v>1</v>
      </c>
      <c r="Q3693">
        <v>1</v>
      </c>
      <c r="R3693">
        <v>1</v>
      </c>
      <c r="S3693">
        <v>2</v>
      </c>
      <c r="T3693">
        <v>1</v>
      </c>
      <c r="U3693">
        <v>2</v>
      </c>
      <c r="V3693">
        <v>11.63</v>
      </c>
      <c r="W3693">
        <v>23</v>
      </c>
      <c r="X3693">
        <v>2</v>
      </c>
      <c r="Y3693">
        <v>3805</v>
      </c>
      <c r="Z3693">
        <v>1390</v>
      </c>
      <c r="AA3693">
        <v>1</v>
      </c>
      <c r="AB3693">
        <v>317301967</v>
      </c>
      <c r="AC3693" s="6">
        <v>2730194</v>
      </c>
      <c r="AD3693" s="6">
        <v>1019811</v>
      </c>
      <c r="AE3693">
        <v>0</v>
      </c>
      <c r="AF3693">
        <v>0</v>
      </c>
      <c r="AG3693" s="25">
        <f t="shared" si="742"/>
        <v>793.25491750000003</v>
      </c>
      <c r="AH3693" s="29"/>
      <c r="AI3693" s="25">
        <f t="shared" si="745"/>
        <v>317.69610499999999</v>
      </c>
      <c r="AJ3693" s="34">
        <f t="shared" si="743"/>
        <v>477.30442499999998</v>
      </c>
      <c r="AK3693">
        <v>37244561</v>
      </c>
      <c r="AL3693">
        <v>127078442</v>
      </c>
      <c r="AM3693">
        <v>788695</v>
      </c>
      <c r="AN3693">
        <v>81314455</v>
      </c>
      <c r="AO3693" s="6">
        <v>464352</v>
      </c>
      <c r="AP3693">
        <v>0</v>
      </c>
      <c r="AQ3693">
        <v>0</v>
      </c>
      <c r="AR3693">
        <v>64079</v>
      </c>
      <c r="AS3693">
        <v>8887070</v>
      </c>
      <c r="AT3693" s="6">
        <v>69778</v>
      </c>
      <c r="AU3693">
        <v>0</v>
      </c>
      <c r="AV3693">
        <v>0</v>
      </c>
      <c r="AW3693">
        <v>1</v>
      </c>
      <c r="AX3693">
        <v>1</v>
      </c>
      <c r="AY3693">
        <v>2</v>
      </c>
      <c r="AZ3693">
        <v>2</v>
      </c>
      <c r="BA3693">
        <v>2</v>
      </c>
      <c r="BB3693">
        <v>2</v>
      </c>
      <c r="BC3693">
        <v>2</v>
      </c>
      <c r="BD3693">
        <v>2</v>
      </c>
      <c r="BE3693">
        <v>100022</v>
      </c>
      <c r="BF3693">
        <v>100022000</v>
      </c>
      <c r="BG3693" s="6">
        <v>1176253</v>
      </c>
      <c r="BH3693">
        <v>1</v>
      </c>
      <c r="BI3693">
        <v>1</v>
      </c>
      <c r="BJ3693">
        <v>100022000</v>
      </c>
      <c r="BK3693" s="65">
        <f t="shared" si="753"/>
        <v>250.05500000000001</v>
      </c>
      <c r="BL3693">
        <v>0</v>
      </c>
      <c r="BM3693" s="65">
        <f t="shared" si="746"/>
        <v>0</v>
      </c>
      <c r="BN3693">
        <v>27086874</v>
      </c>
      <c r="BO3693" s="71">
        <f t="shared" si="747"/>
        <v>67.717185000000001</v>
      </c>
      <c r="BP3693">
        <v>81433213</v>
      </c>
      <c r="BQ3693" s="71">
        <f t="shared" si="748"/>
        <v>203.5830325</v>
      </c>
      <c r="BR3693">
        <v>72586502</v>
      </c>
      <c r="BS3693" s="73">
        <f t="shared" si="749"/>
        <v>181.46625499999999</v>
      </c>
      <c r="BT3693">
        <v>8595319</v>
      </c>
      <c r="BU3693" s="73">
        <f t="shared" si="750"/>
        <v>21.488297500000002</v>
      </c>
      <c r="BV3693">
        <v>3619265</v>
      </c>
      <c r="BW3693" s="71">
        <f t="shared" si="751"/>
        <v>9.0481625000000001</v>
      </c>
      <c r="BX3693">
        <v>1967835</v>
      </c>
      <c r="BY3693" s="71">
        <f t="shared" si="752"/>
        <v>4.9195874999999996</v>
      </c>
      <c r="BZ3693">
        <v>5724579</v>
      </c>
      <c r="CA3693" s="71">
        <f t="shared" si="744"/>
        <v>14.3114475</v>
      </c>
      <c r="CB3693">
        <v>16266381</v>
      </c>
      <c r="CC3693" s="71">
        <f t="shared" si="754"/>
        <v>40.665952500000003</v>
      </c>
    </row>
    <row r="3694" spans="2:81" x14ac:dyDescent="0.25">
      <c r="B3694">
        <v>4398</v>
      </c>
      <c r="C3694">
        <v>2</v>
      </c>
      <c r="D3694">
        <v>3</v>
      </c>
      <c r="E3694">
        <v>2</v>
      </c>
      <c r="F3694" s="17">
        <v>20250</v>
      </c>
      <c r="G3694">
        <v>4</v>
      </c>
      <c r="H3694">
        <v>7</v>
      </c>
      <c r="I3694">
        <v>23</v>
      </c>
      <c r="J3694">
        <v>50</v>
      </c>
      <c r="K3694" t="s">
        <v>26</v>
      </c>
      <c r="L3694" t="s">
        <v>154</v>
      </c>
      <c r="M3694" t="s">
        <v>26</v>
      </c>
      <c r="N3694" t="s">
        <v>26</v>
      </c>
      <c r="O3694" t="s">
        <v>157</v>
      </c>
      <c r="P3694">
        <v>1</v>
      </c>
      <c r="Q3694">
        <v>1</v>
      </c>
      <c r="R3694">
        <v>2</v>
      </c>
      <c r="S3694" t="s">
        <v>26</v>
      </c>
      <c r="T3694">
        <v>2</v>
      </c>
      <c r="U3694">
        <v>2</v>
      </c>
      <c r="V3694">
        <v>404.15</v>
      </c>
      <c r="W3694">
        <v>16</v>
      </c>
      <c r="X3694">
        <v>1</v>
      </c>
      <c r="Y3694">
        <v>5309</v>
      </c>
      <c r="Z3694">
        <v>790</v>
      </c>
      <c r="AA3694">
        <v>1</v>
      </c>
      <c r="AB3694">
        <v>954453</v>
      </c>
      <c r="AC3694" s="6">
        <v>13017</v>
      </c>
      <c r="AD3694" s="6">
        <v>6838</v>
      </c>
      <c r="AE3694">
        <v>0</v>
      </c>
      <c r="AF3694">
        <v>0</v>
      </c>
      <c r="AG3694" s="25">
        <f t="shared" si="742"/>
        <v>47.133481481481482</v>
      </c>
      <c r="AH3694" s="29"/>
      <c r="AI3694" s="25">
        <f t="shared" si="745"/>
        <v>14.803358024691358</v>
      </c>
      <c r="AJ3694" s="34">
        <f t="shared" si="743"/>
        <v>32.63693827160494</v>
      </c>
      <c r="AK3694">
        <v>87857</v>
      </c>
      <c r="AL3694">
        <v>299768</v>
      </c>
      <c r="AM3694">
        <v>6350</v>
      </c>
      <c r="AN3694">
        <v>654685</v>
      </c>
      <c r="AO3694" s="6">
        <v>6179</v>
      </c>
      <c r="AP3694">
        <v>0</v>
      </c>
      <c r="AQ3694">
        <v>0</v>
      </c>
      <c r="AR3694" t="s">
        <v>29</v>
      </c>
      <c r="AS3694">
        <v>0</v>
      </c>
      <c r="AT3694" s="6" t="s">
        <v>28</v>
      </c>
      <c r="AU3694">
        <v>9</v>
      </c>
      <c r="AV3694">
        <v>9</v>
      </c>
      <c r="AW3694">
        <v>2</v>
      </c>
      <c r="AX3694">
        <v>2</v>
      </c>
      <c r="AY3694">
        <v>2</v>
      </c>
      <c r="AZ3694">
        <v>2</v>
      </c>
      <c r="BA3694">
        <v>2</v>
      </c>
      <c r="BB3694">
        <v>2</v>
      </c>
      <c r="BC3694">
        <v>2</v>
      </c>
      <c r="BD3694">
        <v>2</v>
      </c>
      <c r="BE3694" t="s">
        <v>29</v>
      </c>
      <c r="BF3694" t="s">
        <v>27</v>
      </c>
      <c r="BG3694" s="6" t="s">
        <v>28</v>
      </c>
      <c r="BH3694">
        <v>9</v>
      </c>
      <c r="BI3694">
        <v>9</v>
      </c>
      <c r="BJ3694">
        <v>621479</v>
      </c>
      <c r="BK3694" s="65">
        <f t="shared" si="753"/>
        <v>30.690320987654321</v>
      </c>
      <c r="BL3694">
        <v>19955</v>
      </c>
      <c r="BM3694" s="65">
        <f t="shared" si="746"/>
        <v>0.98543209876543214</v>
      </c>
      <c r="BN3694">
        <v>39193</v>
      </c>
      <c r="BO3694" s="71">
        <f t="shared" si="747"/>
        <v>1.9354567901234567</v>
      </c>
      <c r="BP3694">
        <v>71173</v>
      </c>
      <c r="BQ3694" s="71">
        <f t="shared" si="748"/>
        <v>3.5147160493827161</v>
      </c>
      <c r="BR3694">
        <v>134058</v>
      </c>
      <c r="BS3694" s="73">
        <f t="shared" si="749"/>
        <v>6.6201481481481483</v>
      </c>
      <c r="BT3694">
        <v>0</v>
      </c>
      <c r="BU3694" s="73">
        <f t="shared" si="750"/>
        <v>0</v>
      </c>
      <c r="BV3694">
        <v>21835</v>
      </c>
      <c r="BW3694" s="71">
        <f t="shared" si="751"/>
        <v>1.0782716049382717</v>
      </c>
      <c r="BX3694">
        <v>3633</v>
      </c>
      <c r="BY3694" s="71">
        <f t="shared" si="752"/>
        <v>0.1794074074074074</v>
      </c>
      <c r="BZ3694">
        <v>5174</v>
      </c>
      <c r="CA3694" s="71">
        <f t="shared" si="744"/>
        <v>0.25550617283950616</v>
      </c>
      <c r="CB3694">
        <v>37954</v>
      </c>
      <c r="CC3694" s="71">
        <f t="shared" si="754"/>
        <v>1.8742716049382715</v>
      </c>
    </row>
    <row r="3695" spans="2:81" x14ac:dyDescent="0.25">
      <c r="B3695">
        <v>4399</v>
      </c>
      <c r="C3695">
        <v>3</v>
      </c>
      <c r="D3695">
        <v>6</v>
      </c>
      <c r="E3695">
        <v>4</v>
      </c>
      <c r="F3695" s="17">
        <v>5000</v>
      </c>
      <c r="G3695">
        <v>2</v>
      </c>
      <c r="H3695">
        <v>2</v>
      </c>
      <c r="I3695">
        <v>2</v>
      </c>
      <c r="J3695">
        <v>2</v>
      </c>
      <c r="K3695">
        <v>3</v>
      </c>
      <c r="L3695">
        <v>1</v>
      </c>
      <c r="M3695">
        <v>2</v>
      </c>
      <c r="N3695">
        <v>2</v>
      </c>
      <c r="O3695">
        <v>2</v>
      </c>
      <c r="P3695">
        <v>1</v>
      </c>
      <c r="Q3695">
        <v>1</v>
      </c>
      <c r="R3695">
        <v>2</v>
      </c>
      <c r="S3695">
        <v>2</v>
      </c>
      <c r="T3695">
        <v>2</v>
      </c>
      <c r="U3695">
        <v>2</v>
      </c>
      <c r="V3695">
        <v>2546.83</v>
      </c>
      <c r="W3695">
        <v>29</v>
      </c>
      <c r="X3695">
        <v>1</v>
      </c>
      <c r="Y3695">
        <v>3441</v>
      </c>
      <c r="Z3695">
        <v>1507</v>
      </c>
      <c r="AA3695">
        <v>1</v>
      </c>
      <c r="AB3695">
        <v>198859</v>
      </c>
      <c r="AC3695" s="6">
        <v>3254</v>
      </c>
      <c r="AD3695" s="6">
        <v>2059</v>
      </c>
      <c r="AE3695">
        <v>0</v>
      </c>
      <c r="AF3695">
        <v>0</v>
      </c>
      <c r="AG3695" s="25">
        <f t="shared" si="742"/>
        <v>39.771799999999999</v>
      </c>
      <c r="AH3695" s="29"/>
      <c r="AI3695" s="25">
        <f t="shared" si="745"/>
        <v>17.790800000000001</v>
      </c>
      <c r="AJ3695" s="34">
        <f t="shared" si="743"/>
        <v>22.2272</v>
      </c>
      <c r="AK3695">
        <v>26071</v>
      </c>
      <c r="AL3695">
        <v>88954</v>
      </c>
      <c r="AM3695">
        <v>1066</v>
      </c>
      <c r="AN3695">
        <v>109905</v>
      </c>
      <c r="AO3695" s="6">
        <v>1195</v>
      </c>
      <c r="AP3695">
        <v>1</v>
      </c>
      <c r="AQ3695">
        <v>1</v>
      </c>
      <c r="AR3695" t="s">
        <v>29</v>
      </c>
      <c r="AS3695" t="s">
        <v>27</v>
      </c>
      <c r="AT3695" s="6" t="s">
        <v>28</v>
      </c>
      <c r="AU3695">
        <v>9</v>
      </c>
      <c r="AV3695">
        <v>9</v>
      </c>
      <c r="AW3695">
        <v>2</v>
      </c>
      <c r="AX3695">
        <v>2</v>
      </c>
      <c r="AY3695">
        <v>2</v>
      </c>
      <c r="AZ3695">
        <v>2</v>
      </c>
      <c r="BA3695">
        <v>2</v>
      </c>
      <c r="BB3695">
        <v>2</v>
      </c>
      <c r="BC3695">
        <v>2</v>
      </c>
      <c r="BD3695">
        <v>2</v>
      </c>
      <c r="BE3695" t="s">
        <v>29</v>
      </c>
      <c r="BF3695" t="s">
        <v>27</v>
      </c>
      <c r="BG3695" s="6" t="s">
        <v>28</v>
      </c>
      <c r="BH3695">
        <v>9</v>
      </c>
      <c r="BI3695">
        <v>9</v>
      </c>
      <c r="BJ3695">
        <v>113573</v>
      </c>
      <c r="BK3695" s="65">
        <f t="shared" si="753"/>
        <v>22.714600000000001</v>
      </c>
      <c r="BL3695">
        <v>10283</v>
      </c>
      <c r="BM3695" s="65">
        <f t="shared" si="746"/>
        <v>2.0566</v>
      </c>
      <c r="BN3695">
        <v>3811</v>
      </c>
      <c r="BO3695" s="71">
        <f t="shared" si="747"/>
        <v>0.76219999999999999</v>
      </c>
      <c r="BP3695">
        <v>0</v>
      </c>
      <c r="BQ3695" s="71">
        <f t="shared" si="748"/>
        <v>0</v>
      </c>
      <c r="BR3695">
        <v>42330</v>
      </c>
      <c r="BS3695" s="73">
        <f t="shared" si="749"/>
        <v>8.4659999999999993</v>
      </c>
      <c r="BT3695">
        <v>0</v>
      </c>
      <c r="BU3695" s="73">
        <f t="shared" si="750"/>
        <v>0</v>
      </c>
      <c r="BV3695">
        <v>10592</v>
      </c>
      <c r="BW3695" s="71">
        <f t="shared" si="751"/>
        <v>2.1183999999999998</v>
      </c>
      <c r="BX3695">
        <v>11</v>
      </c>
      <c r="BY3695" s="71">
        <f t="shared" si="752"/>
        <v>2.2000000000000001E-3</v>
      </c>
      <c r="BZ3695">
        <v>1448</v>
      </c>
      <c r="CA3695" s="71">
        <f t="shared" si="744"/>
        <v>0.28960000000000002</v>
      </c>
      <c r="CB3695">
        <v>16809</v>
      </c>
      <c r="CC3695" s="71">
        <f t="shared" si="754"/>
        <v>3.3618000000000001</v>
      </c>
    </row>
    <row r="3696" spans="2:81" x14ac:dyDescent="0.25">
      <c r="B3696">
        <v>4400</v>
      </c>
      <c r="C3696">
        <v>3</v>
      </c>
      <c r="D3696">
        <v>5</v>
      </c>
      <c r="E3696">
        <v>5</v>
      </c>
      <c r="F3696" s="17">
        <v>150000</v>
      </c>
      <c r="G3696">
        <v>7</v>
      </c>
      <c r="H3696">
        <v>4</v>
      </c>
      <c r="I3696">
        <v>5</v>
      </c>
      <c r="J3696">
        <v>10</v>
      </c>
      <c r="K3696" t="s">
        <v>26</v>
      </c>
      <c r="L3696" t="s">
        <v>154</v>
      </c>
      <c r="M3696" t="s">
        <v>26</v>
      </c>
      <c r="N3696" t="s">
        <v>26</v>
      </c>
      <c r="O3696">
        <v>1</v>
      </c>
      <c r="P3696">
        <v>1</v>
      </c>
      <c r="Q3696">
        <v>2</v>
      </c>
      <c r="R3696">
        <v>2</v>
      </c>
      <c r="S3696">
        <v>2</v>
      </c>
      <c r="T3696">
        <v>2</v>
      </c>
      <c r="U3696">
        <v>2</v>
      </c>
      <c r="V3696">
        <v>177.88</v>
      </c>
      <c r="W3696">
        <v>27</v>
      </c>
      <c r="X3696">
        <v>2</v>
      </c>
      <c r="Y3696">
        <v>1309</v>
      </c>
      <c r="Z3696">
        <v>2461</v>
      </c>
      <c r="AA3696">
        <v>1</v>
      </c>
      <c r="AB3696">
        <v>83130</v>
      </c>
      <c r="AC3696" s="6">
        <v>2400</v>
      </c>
      <c r="AD3696" s="6">
        <v>2400</v>
      </c>
      <c r="AE3696">
        <v>1</v>
      </c>
      <c r="AF3696">
        <v>0</v>
      </c>
      <c r="AG3696" s="25">
        <f t="shared" si="742"/>
        <v>0.55420000000000003</v>
      </c>
      <c r="AH3696" s="29"/>
      <c r="AI3696" s="25">
        <f t="shared" si="745"/>
        <v>0.55420000000000003</v>
      </c>
      <c r="AJ3696" s="34">
        <f t="shared" si="743"/>
        <v>3.4666666666666667E-4</v>
      </c>
      <c r="AK3696">
        <v>24364</v>
      </c>
      <c r="AL3696">
        <v>83130</v>
      </c>
      <c r="AM3696" t="s">
        <v>29</v>
      </c>
      <c r="AN3696" t="s">
        <v>27</v>
      </c>
      <c r="AO3696" s="6" t="s">
        <v>28</v>
      </c>
      <c r="AP3696">
        <v>9</v>
      </c>
      <c r="AQ3696">
        <v>9</v>
      </c>
      <c r="AR3696" t="s">
        <v>29</v>
      </c>
      <c r="AS3696" t="s">
        <v>27</v>
      </c>
      <c r="AT3696" s="6" t="s">
        <v>28</v>
      </c>
      <c r="AU3696">
        <v>9</v>
      </c>
      <c r="AV3696">
        <v>9</v>
      </c>
      <c r="AW3696">
        <v>2</v>
      </c>
      <c r="AX3696">
        <v>2</v>
      </c>
      <c r="AY3696">
        <v>2</v>
      </c>
      <c r="AZ3696">
        <v>2</v>
      </c>
      <c r="BA3696">
        <v>2</v>
      </c>
      <c r="BB3696">
        <v>2</v>
      </c>
      <c r="BC3696">
        <v>2</v>
      </c>
      <c r="BD3696">
        <v>2</v>
      </c>
      <c r="BE3696" t="s">
        <v>29</v>
      </c>
      <c r="BF3696" t="s">
        <v>27</v>
      </c>
      <c r="BG3696" s="6" t="s">
        <v>28</v>
      </c>
      <c r="BH3696">
        <v>9</v>
      </c>
      <c r="BI3696">
        <v>9</v>
      </c>
      <c r="BJ3696">
        <v>0</v>
      </c>
      <c r="BK3696" s="65">
        <f t="shared" si="753"/>
        <v>0</v>
      </c>
      <c r="BL3696">
        <v>0</v>
      </c>
      <c r="BM3696" s="65">
        <f t="shared" si="746"/>
        <v>0</v>
      </c>
      <c r="BN3696">
        <v>0</v>
      </c>
      <c r="BO3696" s="71">
        <f t="shared" si="747"/>
        <v>0</v>
      </c>
      <c r="BP3696">
        <v>0</v>
      </c>
      <c r="BQ3696" s="71">
        <f t="shared" si="748"/>
        <v>0</v>
      </c>
      <c r="BR3696">
        <v>40181</v>
      </c>
      <c r="BS3696" s="73">
        <f t="shared" si="749"/>
        <v>0.26787333333333335</v>
      </c>
      <c r="BT3696">
        <v>0</v>
      </c>
      <c r="BU3696" s="73">
        <f t="shared" si="750"/>
        <v>0</v>
      </c>
      <c r="BV3696">
        <v>0</v>
      </c>
      <c r="BW3696" s="71">
        <f t="shared" si="751"/>
        <v>0</v>
      </c>
      <c r="BX3696">
        <v>0</v>
      </c>
      <c r="BY3696" s="71">
        <f t="shared" si="752"/>
        <v>0</v>
      </c>
      <c r="BZ3696">
        <v>0</v>
      </c>
      <c r="CA3696" s="71">
        <f t="shared" si="744"/>
        <v>0</v>
      </c>
      <c r="CB3696">
        <v>42949</v>
      </c>
      <c r="CC3696" s="71">
        <f t="shared" si="754"/>
        <v>0.28632666666666667</v>
      </c>
    </row>
    <row r="3697" spans="2:81" x14ac:dyDescent="0.25">
      <c r="B3697">
        <v>4401</v>
      </c>
      <c r="C3697">
        <v>4</v>
      </c>
      <c r="D3697">
        <v>8</v>
      </c>
      <c r="E3697">
        <v>1</v>
      </c>
      <c r="F3697" s="17">
        <v>700000</v>
      </c>
      <c r="G3697">
        <v>9</v>
      </c>
      <c r="H3697">
        <v>5</v>
      </c>
      <c r="I3697">
        <v>5</v>
      </c>
      <c r="J3697">
        <v>10</v>
      </c>
      <c r="K3697">
        <v>2</v>
      </c>
      <c r="L3697">
        <v>1</v>
      </c>
      <c r="M3697">
        <v>2</v>
      </c>
      <c r="N3697">
        <v>2</v>
      </c>
      <c r="O3697">
        <v>2</v>
      </c>
      <c r="P3697">
        <v>1</v>
      </c>
      <c r="Q3697">
        <v>1</v>
      </c>
      <c r="R3697">
        <v>2</v>
      </c>
      <c r="S3697">
        <v>1</v>
      </c>
      <c r="T3697">
        <v>2</v>
      </c>
      <c r="U3697">
        <v>2</v>
      </c>
      <c r="V3697">
        <v>206.74</v>
      </c>
      <c r="W3697">
        <v>38</v>
      </c>
      <c r="X3697">
        <v>2</v>
      </c>
      <c r="Y3697">
        <v>5075</v>
      </c>
      <c r="Z3697">
        <v>927</v>
      </c>
      <c r="AA3697">
        <v>1</v>
      </c>
      <c r="AB3697">
        <v>101732905</v>
      </c>
      <c r="AC3697" s="6">
        <v>1196076</v>
      </c>
      <c r="AD3697" s="6">
        <v>871461</v>
      </c>
      <c r="AE3697">
        <v>0</v>
      </c>
      <c r="AF3697">
        <v>0</v>
      </c>
      <c r="AG3697" s="25">
        <f t="shared" si="742"/>
        <v>145.33272142857143</v>
      </c>
      <c r="AH3697" s="29"/>
      <c r="AI3697" s="25">
        <f t="shared" si="745"/>
        <v>71.21781285714286</v>
      </c>
      <c r="AJ3697" s="34">
        <f t="shared" si="743"/>
        <v>74.578692857142855</v>
      </c>
      <c r="AK3697">
        <v>14610923</v>
      </c>
      <c r="AL3697">
        <v>49852469</v>
      </c>
      <c r="AM3697">
        <v>503205</v>
      </c>
      <c r="AN3697">
        <v>51880436</v>
      </c>
      <c r="AO3697" s="6">
        <v>324615</v>
      </c>
      <c r="AP3697">
        <v>0</v>
      </c>
      <c r="AQ3697">
        <v>0</v>
      </c>
      <c r="AR3697" t="s">
        <v>29</v>
      </c>
      <c r="AS3697" t="s">
        <v>27</v>
      </c>
      <c r="AT3697" s="6" t="s">
        <v>28</v>
      </c>
      <c r="AU3697">
        <v>9</v>
      </c>
      <c r="AV3697">
        <v>9</v>
      </c>
      <c r="AW3697">
        <v>2</v>
      </c>
      <c r="AX3697">
        <v>2</v>
      </c>
      <c r="AY3697">
        <v>2</v>
      </c>
      <c r="AZ3697">
        <v>2</v>
      </c>
      <c r="BA3697">
        <v>2</v>
      </c>
      <c r="BB3697">
        <v>2</v>
      </c>
      <c r="BC3697">
        <v>2</v>
      </c>
      <c r="BD3697">
        <v>2</v>
      </c>
      <c r="BE3697" t="s">
        <v>29</v>
      </c>
      <c r="BF3697" t="s">
        <v>27</v>
      </c>
      <c r="BG3697" s="6" t="s">
        <v>28</v>
      </c>
      <c r="BH3697">
        <v>9</v>
      </c>
      <c r="BI3697">
        <v>9</v>
      </c>
      <c r="BJ3697">
        <v>46791202</v>
      </c>
      <c r="BK3697" s="65">
        <f t="shared" si="753"/>
        <v>66.844574285714287</v>
      </c>
      <c r="BL3697">
        <v>508087</v>
      </c>
      <c r="BM3697" s="65">
        <f t="shared" si="746"/>
        <v>0.72583857142857144</v>
      </c>
      <c r="BN3697">
        <v>3299480</v>
      </c>
      <c r="BO3697" s="71">
        <f t="shared" si="747"/>
        <v>4.7135428571428575</v>
      </c>
      <c r="BP3697">
        <v>5089234</v>
      </c>
      <c r="BQ3697" s="71">
        <f t="shared" si="748"/>
        <v>7.2703342857142861</v>
      </c>
      <c r="BR3697">
        <v>41903742</v>
      </c>
      <c r="BS3697" s="73">
        <f t="shared" si="749"/>
        <v>59.862488571428571</v>
      </c>
      <c r="BT3697">
        <v>0</v>
      </c>
      <c r="BU3697" s="73">
        <f t="shared" si="750"/>
        <v>0</v>
      </c>
      <c r="BV3697">
        <v>689994</v>
      </c>
      <c r="BW3697" s="71">
        <f t="shared" si="751"/>
        <v>0.9857057142857143</v>
      </c>
      <c r="BX3697">
        <v>146310</v>
      </c>
      <c r="BY3697" s="71">
        <f t="shared" si="752"/>
        <v>0.20901428571428571</v>
      </c>
      <c r="BZ3697">
        <v>636854</v>
      </c>
      <c r="CA3697" s="71">
        <f t="shared" si="744"/>
        <v>0.90979142857142858</v>
      </c>
      <c r="CB3697">
        <v>2668001</v>
      </c>
      <c r="CC3697" s="71">
        <f t="shared" si="754"/>
        <v>3.8114300000000001</v>
      </c>
    </row>
    <row r="3698" spans="2:81" x14ac:dyDescent="0.25">
      <c r="B3698">
        <v>4402</v>
      </c>
      <c r="C3698">
        <v>2</v>
      </c>
      <c r="D3698">
        <v>3</v>
      </c>
      <c r="E3698">
        <v>1</v>
      </c>
      <c r="F3698" s="17">
        <v>14750</v>
      </c>
      <c r="G3698">
        <v>4</v>
      </c>
      <c r="H3698">
        <v>2</v>
      </c>
      <c r="I3698">
        <v>2</v>
      </c>
      <c r="J3698">
        <v>2</v>
      </c>
      <c r="K3698">
        <v>2</v>
      </c>
      <c r="L3698">
        <v>1</v>
      </c>
      <c r="M3698">
        <v>1</v>
      </c>
      <c r="N3698">
        <v>2</v>
      </c>
      <c r="O3698">
        <v>2</v>
      </c>
      <c r="P3698">
        <v>1</v>
      </c>
      <c r="Q3698">
        <v>1</v>
      </c>
      <c r="R3698">
        <v>2</v>
      </c>
      <c r="S3698">
        <v>2</v>
      </c>
      <c r="T3698">
        <v>2</v>
      </c>
      <c r="U3698">
        <v>2</v>
      </c>
      <c r="V3698">
        <v>780.38</v>
      </c>
      <c r="W3698">
        <v>12</v>
      </c>
      <c r="X3698">
        <v>2</v>
      </c>
      <c r="Y3698">
        <v>6230</v>
      </c>
      <c r="Z3698">
        <v>930</v>
      </c>
      <c r="AA3698">
        <v>1</v>
      </c>
      <c r="AB3698">
        <v>2535255</v>
      </c>
      <c r="AC3698" s="6">
        <v>29116</v>
      </c>
      <c r="AD3698" s="6">
        <v>13572</v>
      </c>
      <c r="AE3698">
        <v>0</v>
      </c>
      <c r="AF3698">
        <v>0</v>
      </c>
      <c r="AG3698" s="25">
        <f t="shared" si="742"/>
        <v>171.88169491525423</v>
      </c>
      <c r="AH3698" s="29"/>
      <c r="AI3698" s="25">
        <f t="shared" si="745"/>
        <v>35.565966101694919</v>
      </c>
      <c r="AJ3698" s="34">
        <f t="shared" si="743"/>
        <v>137.3717966101695</v>
      </c>
      <c r="AK3698">
        <v>153751</v>
      </c>
      <c r="AL3698">
        <v>524598</v>
      </c>
      <c r="AM3698">
        <v>19502</v>
      </c>
      <c r="AN3698">
        <v>2010656</v>
      </c>
      <c r="AO3698" s="6">
        <v>15544</v>
      </c>
      <c r="AP3698">
        <v>0</v>
      </c>
      <c r="AQ3698">
        <v>0</v>
      </c>
      <c r="AR3698" t="s">
        <v>29</v>
      </c>
      <c r="AS3698" t="s">
        <v>27</v>
      </c>
      <c r="AT3698" s="6" t="s">
        <v>28</v>
      </c>
      <c r="AU3698">
        <v>9</v>
      </c>
      <c r="AV3698">
        <v>9</v>
      </c>
      <c r="AW3698">
        <v>2</v>
      </c>
      <c r="AX3698">
        <v>2</v>
      </c>
      <c r="AY3698">
        <v>2</v>
      </c>
      <c r="AZ3698">
        <v>2</v>
      </c>
      <c r="BA3698">
        <v>2</v>
      </c>
      <c r="BB3698">
        <v>2</v>
      </c>
      <c r="BC3698">
        <v>2</v>
      </c>
      <c r="BD3698">
        <v>2</v>
      </c>
      <c r="BE3698" t="s">
        <v>29</v>
      </c>
      <c r="BF3698" t="s">
        <v>27</v>
      </c>
      <c r="BG3698" s="6" t="s">
        <v>28</v>
      </c>
      <c r="BH3698">
        <v>9</v>
      </c>
      <c r="BI3698">
        <v>9</v>
      </c>
      <c r="BJ3698">
        <v>2010656</v>
      </c>
      <c r="BK3698" s="65">
        <f t="shared" si="753"/>
        <v>136.31566101694915</v>
      </c>
      <c r="BL3698">
        <v>51419</v>
      </c>
      <c r="BM3698" s="65">
        <f t="shared" si="746"/>
        <v>3.4860338983050849</v>
      </c>
      <c r="BN3698">
        <v>37813</v>
      </c>
      <c r="BO3698" s="71">
        <f t="shared" si="747"/>
        <v>2.5635932203389831</v>
      </c>
      <c r="BP3698">
        <v>10172</v>
      </c>
      <c r="BQ3698" s="71">
        <f t="shared" si="748"/>
        <v>0.68962711864406778</v>
      </c>
      <c r="BR3698">
        <v>172212</v>
      </c>
      <c r="BS3698" s="73">
        <f t="shared" si="749"/>
        <v>11.675389830508475</v>
      </c>
      <c r="BT3698">
        <v>0</v>
      </c>
      <c r="BU3698" s="73">
        <f t="shared" si="750"/>
        <v>0</v>
      </c>
      <c r="BV3698">
        <v>87178</v>
      </c>
      <c r="BW3698" s="71">
        <f t="shared" si="751"/>
        <v>5.910372881355932</v>
      </c>
      <c r="BX3698">
        <v>9956</v>
      </c>
      <c r="BY3698" s="71">
        <f t="shared" si="752"/>
        <v>0.67498305084745758</v>
      </c>
      <c r="BZ3698">
        <v>53819</v>
      </c>
      <c r="CA3698" s="71">
        <f t="shared" si="744"/>
        <v>3.6487457627118642</v>
      </c>
      <c r="CB3698">
        <v>102029</v>
      </c>
      <c r="CC3698" s="71">
        <f t="shared" si="754"/>
        <v>6.9172203389830509</v>
      </c>
    </row>
    <row r="3699" spans="2:81" x14ac:dyDescent="0.25">
      <c r="B3699">
        <v>4403</v>
      </c>
      <c r="C3699">
        <v>4</v>
      </c>
      <c r="D3699">
        <v>8</v>
      </c>
      <c r="E3699">
        <v>1</v>
      </c>
      <c r="F3699" s="17">
        <v>174000</v>
      </c>
      <c r="G3699">
        <v>7</v>
      </c>
      <c r="H3699">
        <v>8</v>
      </c>
      <c r="I3699">
        <v>14</v>
      </c>
      <c r="J3699">
        <v>29</v>
      </c>
      <c r="K3699">
        <v>2</v>
      </c>
      <c r="L3699">
        <v>1</v>
      </c>
      <c r="M3699">
        <v>1</v>
      </c>
      <c r="N3699">
        <v>1</v>
      </c>
      <c r="O3699">
        <v>2</v>
      </c>
      <c r="P3699">
        <v>1</v>
      </c>
      <c r="Q3699">
        <v>1</v>
      </c>
      <c r="R3699">
        <v>2</v>
      </c>
      <c r="S3699">
        <v>2</v>
      </c>
      <c r="T3699">
        <v>2</v>
      </c>
      <c r="U3699">
        <v>2</v>
      </c>
      <c r="V3699">
        <v>137.78</v>
      </c>
      <c r="W3699">
        <v>38</v>
      </c>
      <c r="X3699">
        <v>1</v>
      </c>
      <c r="Y3699">
        <v>5934</v>
      </c>
      <c r="Z3699">
        <v>814</v>
      </c>
      <c r="AA3699">
        <v>1</v>
      </c>
      <c r="AB3699">
        <v>12960646</v>
      </c>
      <c r="AC3699" s="6">
        <v>133822</v>
      </c>
      <c r="AD3699" s="6">
        <v>102836</v>
      </c>
      <c r="AE3699">
        <v>0</v>
      </c>
      <c r="AF3699">
        <v>0</v>
      </c>
      <c r="AG3699" s="25">
        <f t="shared" si="742"/>
        <v>74.486471264367822</v>
      </c>
      <c r="AH3699" s="29"/>
      <c r="AI3699" s="25">
        <f t="shared" si="745"/>
        <v>36.229264367816093</v>
      </c>
      <c r="AJ3699" s="34">
        <f t="shared" si="743"/>
        <v>38.435488505747124</v>
      </c>
      <c r="AK3699">
        <v>1847565</v>
      </c>
      <c r="AL3699">
        <v>6303892</v>
      </c>
      <c r="AM3699">
        <v>64566</v>
      </c>
      <c r="AN3699">
        <v>6656755</v>
      </c>
      <c r="AO3699" s="6">
        <v>30986</v>
      </c>
      <c r="AP3699">
        <v>0</v>
      </c>
      <c r="AQ3699">
        <v>0</v>
      </c>
      <c r="AR3699" t="s">
        <v>29</v>
      </c>
      <c r="AS3699" t="s">
        <v>27</v>
      </c>
      <c r="AT3699" s="6" t="s">
        <v>28</v>
      </c>
      <c r="AU3699">
        <v>9</v>
      </c>
      <c r="AV3699">
        <v>9</v>
      </c>
      <c r="AW3699">
        <v>2</v>
      </c>
      <c r="AX3699">
        <v>2</v>
      </c>
      <c r="AY3699">
        <v>2</v>
      </c>
      <c r="AZ3699">
        <v>2</v>
      </c>
      <c r="BA3699">
        <v>2</v>
      </c>
      <c r="BB3699">
        <v>2</v>
      </c>
      <c r="BC3699">
        <v>2</v>
      </c>
      <c r="BD3699">
        <v>2</v>
      </c>
      <c r="BE3699" t="s">
        <v>29</v>
      </c>
      <c r="BF3699" t="s">
        <v>27</v>
      </c>
      <c r="BG3699" s="6" t="s">
        <v>28</v>
      </c>
      <c r="BH3699">
        <v>9</v>
      </c>
      <c r="BI3699">
        <v>9</v>
      </c>
      <c r="BJ3699">
        <v>5248905</v>
      </c>
      <c r="BK3699" s="65">
        <f t="shared" si="753"/>
        <v>30.166120689655173</v>
      </c>
      <c r="BL3699">
        <v>1425599</v>
      </c>
      <c r="BM3699" s="65">
        <f t="shared" si="746"/>
        <v>8.1930977011494246</v>
      </c>
      <c r="BN3699">
        <v>1923956</v>
      </c>
      <c r="BO3699" s="71">
        <f t="shared" si="747"/>
        <v>11.057218390804598</v>
      </c>
      <c r="BP3699">
        <v>1260975</v>
      </c>
      <c r="BQ3699" s="71">
        <f t="shared" si="748"/>
        <v>7.2469827586206899</v>
      </c>
      <c r="BR3699">
        <v>2192103</v>
      </c>
      <c r="BS3699" s="73">
        <f t="shared" si="749"/>
        <v>12.598293103448276</v>
      </c>
      <c r="BT3699">
        <v>146875</v>
      </c>
      <c r="BU3699" s="73">
        <f t="shared" si="750"/>
        <v>0.8441091954022989</v>
      </c>
      <c r="BV3699">
        <v>252408</v>
      </c>
      <c r="BW3699" s="71">
        <f t="shared" si="751"/>
        <v>1.4506206896551723</v>
      </c>
      <c r="BX3699">
        <v>72607</v>
      </c>
      <c r="BY3699" s="71">
        <f t="shared" si="752"/>
        <v>0.4172816091954023</v>
      </c>
      <c r="BZ3699">
        <v>147905</v>
      </c>
      <c r="CA3699" s="71">
        <f t="shared" si="744"/>
        <v>0.85002873563218395</v>
      </c>
      <c r="CB3699">
        <v>289312</v>
      </c>
      <c r="CC3699" s="71">
        <f t="shared" si="754"/>
        <v>1.662712643678161</v>
      </c>
    </row>
    <row r="3700" spans="2:81" x14ac:dyDescent="0.25">
      <c r="B3700">
        <v>4405</v>
      </c>
      <c r="C3700">
        <v>3</v>
      </c>
      <c r="D3700">
        <v>5</v>
      </c>
      <c r="E3700">
        <v>5</v>
      </c>
      <c r="F3700" s="17">
        <v>2850</v>
      </c>
      <c r="G3700">
        <v>2</v>
      </c>
      <c r="H3700">
        <v>7</v>
      </c>
      <c r="I3700">
        <v>15</v>
      </c>
      <c r="J3700">
        <v>32</v>
      </c>
      <c r="K3700">
        <v>3</v>
      </c>
      <c r="L3700">
        <v>1</v>
      </c>
      <c r="M3700">
        <v>2</v>
      </c>
      <c r="N3700">
        <v>2</v>
      </c>
      <c r="O3700">
        <v>1</v>
      </c>
      <c r="P3700">
        <v>1</v>
      </c>
      <c r="Q3700">
        <v>1</v>
      </c>
      <c r="R3700">
        <v>2</v>
      </c>
      <c r="S3700">
        <v>2</v>
      </c>
      <c r="T3700">
        <v>2</v>
      </c>
      <c r="U3700">
        <v>2</v>
      </c>
      <c r="V3700">
        <v>1589.69</v>
      </c>
      <c r="W3700">
        <v>26</v>
      </c>
      <c r="X3700">
        <v>1</v>
      </c>
      <c r="Y3700">
        <v>677</v>
      </c>
      <c r="Z3700">
        <v>3760</v>
      </c>
      <c r="AA3700">
        <v>1</v>
      </c>
      <c r="AB3700">
        <v>1398228</v>
      </c>
      <c r="AC3700" s="6">
        <v>31488</v>
      </c>
      <c r="AD3700" s="6">
        <v>30085</v>
      </c>
      <c r="AE3700">
        <v>1</v>
      </c>
      <c r="AF3700">
        <v>0</v>
      </c>
      <c r="AG3700" s="25">
        <f t="shared" si="742"/>
        <v>490.60631578947368</v>
      </c>
      <c r="AH3700" s="29"/>
      <c r="AI3700" s="25">
        <f t="shared" si="745"/>
        <v>447.52140350877193</v>
      </c>
      <c r="AJ3700" s="34">
        <f t="shared" si="743"/>
        <v>43.589473684210525</v>
      </c>
      <c r="AK3700">
        <v>373809</v>
      </c>
      <c r="AL3700">
        <v>1275436</v>
      </c>
      <c r="AM3700">
        <v>1191</v>
      </c>
      <c r="AN3700">
        <v>122792</v>
      </c>
      <c r="AO3700" s="6">
        <v>1403</v>
      </c>
      <c r="AP3700">
        <v>1</v>
      </c>
      <c r="AQ3700">
        <v>0</v>
      </c>
      <c r="AR3700" t="s">
        <v>29</v>
      </c>
      <c r="AS3700" t="s">
        <v>27</v>
      </c>
      <c r="AT3700" s="6" t="s">
        <v>28</v>
      </c>
      <c r="AU3700">
        <v>9</v>
      </c>
      <c r="AV3700">
        <v>9</v>
      </c>
      <c r="AW3700">
        <v>2</v>
      </c>
      <c r="AX3700">
        <v>2</v>
      </c>
      <c r="AY3700">
        <v>2</v>
      </c>
      <c r="AZ3700">
        <v>2</v>
      </c>
      <c r="BA3700">
        <v>2</v>
      </c>
      <c r="BB3700">
        <v>2</v>
      </c>
      <c r="BC3700">
        <v>2</v>
      </c>
      <c r="BD3700">
        <v>2</v>
      </c>
      <c r="BE3700" t="s">
        <v>29</v>
      </c>
      <c r="BF3700" t="s">
        <v>27</v>
      </c>
      <c r="BG3700" s="6" t="s">
        <v>28</v>
      </c>
      <c r="BH3700">
        <v>9</v>
      </c>
      <c r="BI3700">
        <v>9</v>
      </c>
      <c r="BJ3700">
        <v>22249</v>
      </c>
      <c r="BK3700" s="65">
        <f t="shared" si="753"/>
        <v>7.8066666666666666</v>
      </c>
      <c r="BL3700">
        <v>215876</v>
      </c>
      <c r="BM3700" s="65">
        <f t="shared" si="746"/>
        <v>75.745964912280698</v>
      </c>
      <c r="BN3700">
        <v>57613</v>
      </c>
      <c r="BO3700" s="71">
        <f t="shared" si="747"/>
        <v>20.215087719298246</v>
      </c>
      <c r="BP3700">
        <v>100543</v>
      </c>
      <c r="BQ3700" s="71">
        <f t="shared" si="748"/>
        <v>35.278245614035086</v>
      </c>
      <c r="BR3700">
        <v>119221</v>
      </c>
      <c r="BS3700" s="73">
        <f t="shared" si="749"/>
        <v>41.831929824561406</v>
      </c>
      <c r="BT3700">
        <v>138229</v>
      </c>
      <c r="BU3700" s="73">
        <f t="shared" si="750"/>
        <v>48.501403508771929</v>
      </c>
      <c r="BV3700">
        <v>683514</v>
      </c>
      <c r="BW3700" s="71">
        <f t="shared" si="751"/>
        <v>239.82947368421051</v>
      </c>
      <c r="BX3700">
        <v>10691</v>
      </c>
      <c r="BY3700" s="71">
        <f t="shared" si="752"/>
        <v>3.7512280701754386</v>
      </c>
      <c r="BZ3700">
        <v>5540</v>
      </c>
      <c r="CA3700" s="71">
        <f t="shared" si="744"/>
        <v>1.9438596491228071</v>
      </c>
      <c r="CB3700">
        <v>44752</v>
      </c>
      <c r="CC3700" s="71">
        <f t="shared" si="754"/>
        <v>15.702456140350877</v>
      </c>
    </row>
    <row r="3701" spans="2:81" x14ac:dyDescent="0.25">
      <c r="B3701">
        <v>4406</v>
      </c>
      <c r="C3701">
        <v>3</v>
      </c>
      <c r="D3701">
        <v>5</v>
      </c>
      <c r="E3701">
        <v>3</v>
      </c>
      <c r="F3701" s="17">
        <v>73000</v>
      </c>
      <c r="G3701">
        <v>6</v>
      </c>
      <c r="H3701">
        <v>7</v>
      </c>
      <c r="I3701">
        <v>23</v>
      </c>
      <c r="J3701">
        <v>50</v>
      </c>
      <c r="K3701" t="s">
        <v>26</v>
      </c>
      <c r="L3701" t="s">
        <v>154</v>
      </c>
      <c r="M3701" t="s">
        <v>26</v>
      </c>
      <c r="N3701" t="s">
        <v>26</v>
      </c>
      <c r="O3701" t="s">
        <v>157</v>
      </c>
      <c r="P3701">
        <v>1</v>
      </c>
      <c r="Q3701">
        <v>1</v>
      </c>
      <c r="R3701">
        <v>2</v>
      </c>
      <c r="S3701" t="s">
        <v>26</v>
      </c>
      <c r="T3701">
        <v>2</v>
      </c>
      <c r="U3701">
        <v>2</v>
      </c>
      <c r="V3701">
        <v>77.400000000000006</v>
      </c>
      <c r="W3701">
        <v>21</v>
      </c>
      <c r="X3701">
        <v>2</v>
      </c>
      <c r="Y3701">
        <v>4825</v>
      </c>
      <c r="Z3701">
        <v>895</v>
      </c>
      <c r="AA3701">
        <v>1</v>
      </c>
      <c r="AB3701">
        <v>11554517</v>
      </c>
      <c r="AC3701" s="6">
        <v>198239</v>
      </c>
      <c r="AD3701" s="6">
        <v>169350</v>
      </c>
      <c r="AE3701">
        <v>0</v>
      </c>
      <c r="AF3701">
        <v>0</v>
      </c>
      <c r="AG3701" s="25">
        <f t="shared" si="742"/>
        <v>158.28105479452054</v>
      </c>
      <c r="AH3701" s="29"/>
      <c r="AI3701" s="25">
        <f t="shared" si="745"/>
        <v>110.89883561643836</v>
      </c>
      <c r="AJ3701" s="34">
        <f t="shared" si="743"/>
        <v>47.778424657534245</v>
      </c>
      <c r="AK3701">
        <v>2372689</v>
      </c>
      <c r="AL3701">
        <v>8095615</v>
      </c>
      <c r="AM3701">
        <v>33549</v>
      </c>
      <c r="AN3701">
        <v>3458902</v>
      </c>
      <c r="AO3701" s="6">
        <v>28889</v>
      </c>
      <c r="AP3701">
        <v>0</v>
      </c>
      <c r="AQ3701">
        <v>0</v>
      </c>
      <c r="AR3701" t="s">
        <v>29</v>
      </c>
      <c r="AS3701">
        <v>0</v>
      </c>
      <c r="AT3701" s="6" t="s">
        <v>28</v>
      </c>
      <c r="AU3701">
        <v>9</v>
      </c>
      <c r="AV3701">
        <v>9</v>
      </c>
      <c r="AW3701">
        <v>2</v>
      </c>
      <c r="AX3701">
        <v>2</v>
      </c>
      <c r="AY3701">
        <v>2</v>
      </c>
      <c r="AZ3701">
        <v>2</v>
      </c>
      <c r="BA3701">
        <v>2</v>
      </c>
      <c r="BB3701">
        <v>2</v>
      </c>
      <c r="BC3701">
        <v>2</v>
      </c>
      <c r="BD3701">
        <v>2</v>
      </c>
      <c r="BE3701" t="s">
        <v>29</v>
      </c>
      <c r="BF3701" t="s">
        <v>27</v>
      </c>
      <c r="BG3701" s="6" t="s">
        <v>28</v>
      </c>
      <c r="BH3701">
        <v>9</v>
      </c>
      <c r="BI3701">
        <v>9</v>
      </c>
      <c r="BJ3701">
        <v>1774821</v>
      </c>
      <c r="BK3701" s="65">
        <f t="shared" si="753"/>
        <v>24.312616438356166</v>
      </c>
      <c r="BL3701">
        <v>706883</v>
      </c>
      <c r="BM3701" s="65">
        <f t="shared" si="746"/>
        <v>9.6833287671232871</v>
      </c>
      <c r="BN3701">
        <v>811161</v>
      </c>
      <c r="BO3701" s="71">
        <f t="shared" si="747"/>
        <v>11.111794520547946</v>
      </c>
      <c r="BP3701">
        <v>1544619</v>
      </c>
      <c r="BQ3701" s="71">
        <f t="shared" si="748"/>
        <v>21.159164383561645</v>
      </c>
      <c r="BR3701">
        <v>2806805</v>
      </c>
      <c r="BS3701" s="73">
        <f t="shared" si="749"/>
        <v>38.449383561643835</v>
      </c>
      <c r="BT3701">
        <v>2446799</v>
      </c>
      <c r="BU3701" s="73">
        <f t="shared" si="750"/>
        <v>33.517794520547945</v>
      </c>
      <c r="BV3701">
        <v>457161</v>
      </c>
      <c r="BW3701" s="71">
        <f t="shared" si="751"/>
        <v>6.2624794520547944</v>
      </c>
      <c r="BX3701">
        <v>76072</v>
      </c>
      <c r="BY3701" s="71">
        <f t="shared" si="752"/>
        <v>1.0420821917808218</v>
      </c>
      <c r="BZ3701">
        <v>108319</v>
      </c>
      <c r="CA3701" s="71">
        <f t="shared" si="744"/>
        <v>1.4838219178082193</v>
      </c>
      <c r="CB3701">
        <v>821877</v>
      </c>
      <c r="CC3701" s="71">
        <f t="shared" si="754"/>
        <v>11.25858904109589</v>
      </c>
    </row>
    <row r="3702" spans="2:81" x14ac:dyDescent="0.25">
      <c r="B3702">
        <v>4407</v>
      </c>
      <c r="C3702">
        <v>3</v>
      </c>
      <c r="D3702">
        <v>7</v>
      </c>
      <c r="E3702">
        <v>5</v>
      </c>
      <c r="F3702" s="17">
        <v>215000</v>
      </c>
      <c r="G3702">
        <v>8</v>
      </c>
      <c r="H3702">
        <v>6</v>
      </c>
      <c r="I3702">
        <v>16</v>
      </c>
      <c r="J3702">
        <v>35</v>
      </c>
      <c r="K3702">
        <v>4</v>
      </c>
      <c r="L3702">
        <v>1</v>
      </c>
      <c r="M3702">
        <v>1</v>
      </c>
      <c r="N3702">
        <v>1</v>
      </c>
      <c r="O3702">
        <v>3</v>
      </c>
      <c r="P3702">
        <v>1</v>
      </c>
      <c r="Q3702">
        <v>1</v>
      </c>
      <c r="R3702">
        <v>1</v>
      </c>
      <c r="S3702">
        <v>2</v>
      </c>
      <c r="T3702">
        <v>2</v>
      </c>
      <c r="U3702">
        <v>2</v>
      </c>
      <c r="V3702">
        <v>11.84</v>
      </c>
      <c r="W3702">
        <v>35</v>
      </c>
      <c r="X3702">
        <v>2</v>
      </c>
      <c r="Y3702">
        <v>1079</v>
      </c>
      <c r="Z3702">
        <v>3248</v>
      </c>
      <c r="AA3702">
        <v>1</v>
      </c>
      <c r="AB3702">
        <v>60687689</v>
      </c>
      <c r="AC3702" s="6">
        <v>1042088</v>
      </c>
      <c r="AD3702" s="6">
        <v>975471</v>
      </c>
      <c r="AE3702">
        <v>0</v>
      </c>
      <c r="AF3702">
        <v>0</v>
      </c>
      <c r="AG3702" s="25">
        <f t="shared" si="742"/>
        <v>282.26832093023256</v>
      </c>
      <c r="AH3702" s="29"/>
      <c r="AI3702" s="25">
        <f t="shared" si="745"/>
        <v>243.27331627906977</v>
      </c>
      <c r="AJ3702" s="34">
        <f t="shared" si="743"/>
        <v>39.314232558139537</v>
      </c>
      <c r="AK3702">
        <v>15329356</v>
      </c>
      <c r="AL3702">
        <v>52303763</v>
      </c>
      <c r="AM3702">
        <v>78628</v>
      </c>
      <c r="AN3702">
        <v>8106547</v>
      </c>
      <c r="AO3702" s="6">
        <v>63917</v>
      </c>
      <c r="AP3702">
        <v>0</v>
      </c>
      <c r="AQ3702">
        <v>0</v>
      </c>
      <c r="AR3702">
        <v>2000</v>
      </c>
      <c r="AS3702">
        <v>277380</v>
      </c>
      <c r="AT3702" s="6">
        <v>2700</v>
      </c>
      <c r="AU3702">
        <v>0</v>
      </c>
      <c r="AV3702">
        <v>0</v>
      </c>
      <c r="AW3702">
        <v>2</v>
      </c>
      <c r="AX3702">
        <v>2</v>
      </c>
      <c r="AY3702">
        <v>2</v>
      </c>
      <c r="AZ3702">
        <v>2</v>
      </c>
      <c r="BA3702">
        <v>2</v>
      </c>
      <c r="BB3702">
        <v>2</v>
      </c>
      <c r="BC3702">
        <v>2</v>
      </c>
      <c r="BD3702">
        <v>2</v>
      </c>
      <c r="BE3702" t="s">
        <v>29</v>
      </c>
      <c r="BF3702" t="s">
        <v>27</v>
      </c>
      <c r="BG3702" s="6" t="s">
        <v>28</v>
      </c>
      <c r="BH3702">
        <v>9</v>
      </c>
      <c r="BI3702">
        <v>9</v>
      </c>
      <c r="BJ3702">
        <v>518745</v>
      </c>
      <c r="BK3702" s="65">
        <f t="shared" si="753"/>
        <v>2.4127674418604652</v>
      </c>
      <c r="BL3702">
        <v>17894033</v>
      </c>
      <c r="BM3702" s="65">
        <f t="shared" si="746"/>
        <v>83.228060465116286</v>
      </c>
      <c r="BN3702">
        <v>6682352</v>
      </c>
      <c r="BO3702" s="71">
        <f t="shared" si="747"/>
        <v>31.080706976744185</v>
      </c>
      <c r="BP3702">
        <v>7887369</v>
      </c>
      <c r="BQ3702" s="71">
        <f t="shared" si="748"/>
        <v>36.685437209302329</v>
      </c>
      <c r="BR3702">
        <v>19361803</v>
      </c>
      <c r="BS3702" s="73">
        <f t="shared" si="749"/>
        <v>90.054897674418598</v>
      </c>
      <c r="BT3702">
        <v>434532</v>
      </c>
      <c r="BU3702" s="73">
        <f t="shared" si="750"/>
        <v>2.0210790697674419</v>
      </c>
      <c r="BV3702">
        <v>264823</v>
      </c>
      <c r="BW3702" s="71">
        <f t="shared" si="751"/>
        <v>1.2317348837209303</v>
      </c>
      <c r="BX3702">
        <v>478130</v>
      </c>
      <c r="BY3702" s="71">
        <f t="shared" si="752"/>
        <v>2.223860465116279</v>
      </c>
      <c r="BZ3702">
        <v>2963202</v>
      </c>
      <c r="CA3702" s="71">
        <f t="shared" si="744"/>
        <v>13.78233488372093</v>
      </c>
      <c r="CB3702">
        <v>4202701</v>
      </c>
      <c r="CC3702" s="71">
        <f t="shared" si="754"/>
        <v>19.547446511627907</v>
      </c>
    </row>
    <row r="3703" spans="2:81" x14ac:dyDescent="0.25">
      <c r="B3703">
        <v>4408</v>
      </c>
      <c r="C3703">
        <v>2</v>
      </c>
      <c r="D3703">
        <v>3</v>
      </c>
      <c r="E3703">
        <v>7</v>
      </c>
      <c r="F3703" s="17">
        <v>1600000</v>
      </c>
      <c r="G3703">
        <v>10</v>
      </c>
      <c r="H3703">
        <v>5</v>
      </c>
      <c r="I3703">
        <v>2</v>
      </c>
      <c r="J3703">
        <v>2</v>
      </c>
      <c r="K3703">
        <v>2</v>
      </c>
      <c r="L3703">
        <v>6</v>
      </c>
      <c r="M3703">
        <v>1</v>
      </c>
      <c r="N3703">
        <v>1</v>
      </c>
      <c r="O3703">
        <v>992</v>
      </c>
      <c r="P3703">
        <v>1</v>
      </c>
      <c r="Q3703">
        <v>1</v>
      </c>
      <c r="R3703">
        <v>1</v>
      </c>
      <c r="S3703">
        <v>2</v>
      </c>
      <c r="T3703">
        <v>2</v>
      </c>
      <c r="U3703">
        <v>2</v>
      </c>
      <c r="V3703">
        <v>27.35</v>
      </c>
      <c r="W3703">
        <v>16</v>
      </c>
      <c r="X3703">
        <v>1</v>
      </c>
      <c r="Y3703">
        <v>5779</v>
      </c>
      <c r="Z3703">
        <v>640</v>
      </c>
      <c r="AA3703">
        <v>1</v>
      </c>
      <c r="AB3703">
        <v>101087608</v>
      </c>
      <c r="AC3703" s="6">
        <v>1667700</v>
      </c>
      <c r="AD3703" s="6">
        <v>1614522</v>
      </c>
      <c r="AE3703">
        <v>0</v>
      </c>
      <c r="AF3703">
        <v>0</v>
      </c>
      <c r="AG3703" s="25">
        <f t="shared" si="742"/>
        <v>63.179755</v>
      </c>
      <c r="AH3703" s="29"/>
      <c r="AI3703" s="25">
        <f t="shared" si="745"/>
        <v>58.565962499999998</v>
      </c>
      <c r="AJ3703" s="34">
        <f t="shared" si="743"/>
        <v>4.6471631249999996</v>
      </c>
      <c r="AK3703">
        <v>27463523</v>
      </c>
      <c r="AL3703">
        <v>93705540</v>
      </c>
      <c r="AM3703">
        <v>71332</v>
      </c>
      <c r="AN3703">
        <v>7354329</v>
      </c>
      <c r="AO3703" s="6">
        <v>52928</v>
      </c>
      <c r="AP3703">
        <v>0</v>
      </c>
      <c r="AQ3703">
        <v>0</v>
      </c>
      <c r="AR3703">
        <v>200</v>
      </c>
      <c r="AS3703">
        <v>27738</v>
      </c>
      <c r="AT3703" s="6">
        <v>250</v>
      </c>
      <c r="AU3703">
        <v>0</v>
      </c>
      <c r="AV3703">
        <v>0</v>
      </c>
      <c r="AW3703">
        <v>2</v>
      </c>
      <c r="AX3703">
        <v>2</v>
      </c>
      <c r="AY3703">
        <v>2</v>
      </c>
      <c r="AZ3703">
        <v>2</v>
      </c>
      <c r="BA3703">
        <v>2</v>
      </c>
      <c r="BB3703">
        <v>2</v>
      </c>
      <c r="BC3703">
        <v>2</v>
      </c>
      <c r="BD3703">
        <v>2</v>
      </c>
      <c r="BE3703" t="s">
        <v>29</v>
      </c>
      <c r="BF3703" t="s">
        <v>27</v>
      </c>
      <c r="BG3703" s="6" t="s">
        <v>28</v>
      </c>
      <c r="BH3703">
        <v>9</v>
      </c>
      <c r="BI3703">
        <v>9</v>
      </c>
      <c r="BJ3703">
        <v>10205377</v>
      </c>
      <c r="BK3703" s="65">
        <f t="shared" si="753"/>
        <v>6.378360625</v>
      </c>
      <c r="BL3703">
        <v>6617547</v>
      </c>
      <c r="BM3703" s="65">
        <f t="shared" si="746"/>
        <v>4.1359668750000003</v>
      </c>
      <c r="BN3703">
        <v>10746384</v>
      </c>
      <c r="BO3703" s="71">
        <f t="shared" si="747"/>
        <v>6.7164900000000003</v>
      </c>
      <c r="BP3703">
        <v>2890488</v>
      </c>
      <c r="BQ3703" s="71">
        <f t="shared" si="748"/>
        <v>1.8065549999999999</v>
      </c>
      <c r="BR3703">
        <v>34450262</v>
      </c>
      <c r="BS3703" s="73">
        <f t="shared" si="749"/>
        <v>21.531413749999999</v>
      </c>
      <c r="BT3703">
        <v>779148</v>
      </c>
      <c r="BU3703" s="73">
        <f t="shared" si="750"/>
        <v>0.4869675</v>
      </c>
      <c r="BV3703">
        <v>2059828</v>
      </c>
      <c r="BW3703" s="71">
        <f t="shared" si="751"/>
        <v>1.2873924999999999</v>
      </c>
      <c r="BX3703">
        <v>2891630</v>
      </c>
      <c r="BY3703" s="71">
        <f t="shared" si="752"/>
        <v>1.80726875</v>
      </c>
      <c r="BZ3703">
        <v>18191542</v>
      </c>
      <c r="CA3703" s="71">
        <f t="shared" si="744"/>
        <v>11.369713750000001</v>
      </c>
      <c r="CB3703">
        <v>12255403</v>
      </c>
      <c r="CC3703" s="71">
        <f t="shared" si="754"/>
        <v>7.6596268749999998</v>
      </c>
    </row>
    <row r="3704" spans="2:81" x14ac:dyDescent="0.25">
      <c r="B3704">
        <v>4410</v>
      </c>
      <c r="C3704">
        <v>2</v>
      </c>
      <c r="D3704">
        <v>4</v>
      </c>
      <c r="E3704">
        <v>3</v>
      </c>
      <c r="F3704" s="17">
        <v>94000</v>
      </c>
      <c r="G3704">
        <v>6</v>
      </c>
      <c r="H3704">
        <v>5</v>
      </c>
      <c r="I3704">
        <v>2</v>
      </c>
      <c r="J3704">
        <v>2</v>
      </c>
      <c r="K3704">
        <v>2</v>
      </c>
      <c r="L3704">
        <v>6</v>
      </c>
      <c r="M3704">
        <v>1</v>
      </c>
      <c r="N3704">
        <v>1</v>
      </c>
      <c r="O3704">
        <v>6</v>
      </c>
      <c r="P3704">
        <v>1</v>
      </c>
      <c r="Q3704">
        <v>2</v>
      </c>
      <c r="R3704">
        <v>2</v>
      </c>
      <c r="S3704">
        <v>2</v>
      </c>
      <c r="T3704">
        <v>2</v>
      </c>
      <c r="U3704">
        <v>2</v>
      </c>
      <c r="V3704">
        <v>72.3</v>
      </c>
      <c r="W3704">
        <v>20</v>
      </c>
      <c r="X3704">
        <v>1</v>
      </c>
      <c r="Y3704">
        <v>4986</v>
      </c>
      <c r="Z3704">
        <v>1589</v>
      </c>
      <c r="AA3704">
        <v>1</v>
      </c>
      <c r="AB3704">
        <v>4423105</v>
      </c>
      <c r="AC3704" s="6">
        <v>84231</v>
      </c>
      <c r="AD3704" s="6">
        <v>84231</v>
      </c>
      <c r="AE3704">
        <v>1</v>
      </c>
      <c r="AF3704">
        <v>0</v>
      </c>
      <c r="AG3704" s="25">
        <f t="shared" si="742"/>
        <v>47.0543085106383</v>
      </c>
      <c r="AH3704" s="29"/>
      <c r="AI3704" s="25">
        <f t="shared" si="745"/>
        <v>47.0543085106383</v>
      </c>
      <c r="AJ3704" s="34">
        <f t="shared" si="743"/>
        <v>5.5319148936170217E-4</v>
      </c>
      <c r="AK3704">
        <v>1296338</v>
      </c>
      <c r="AL3704">
        <v>4423105</v>
      </c>
      <c r="AM3704" t="s">
        <v>29</v>
      </c>
      <c r="AN3704" t="s">
        <v>27</v>
      </c>
      <c r="AO3704" s="6" t="s">
        <v>28</v>
      </c>
      <c r="AP3704">
        <v>9</v>
      </c>
      <c r="AQ3704">
        <v>9</v>
      </c>
      <c r="AR3704" t="s">
        <v>29</v>
      </c>
      <c r="AS3704" t="s">
        <v>27</v>
      </c>
      <c r="AT3704" s="6" t="s">
        <v>28</v>
      </c>
      <c r="AU3704">
        <v>9</v>
      </c>
      <c r="AV3704">
        <v>9</v>
      </c>
      <c r="AW3704">
        <v>2</v>
      </c>
      <c r="AX3704">
        <v>2</v>
      </c>
      <c r="AY3704">
        <v>2</v>
      </c>
      <c r="AZ3704">
        <v>2</v>
      </c>
      <c r="BA3704">
        <v>2</v>
      </c>
      <c r="BB3704">
        <v>2</v>
      </c>
      <c r="BC3704">
        <v>2</v>
      </c>
      <c r="BD3704">
        <v>2</v>
      </c>
      <c r="BE3704" t="s">
        <v>29</v>
      </c>
      <c r="BF3704" t="s">
        <v>27</v>
      </c>
      <c r="BG3704" s="6" t="s">
        <v>28</v>
      </c>
      <c r="BH3704">
        <v>9</v>
      </c>
      <c r="BI3704">
        <v>9</v>
      </c>
      <c r="BJ3704">
        <v>940844</v>
      </c>
      <c r="BK3704" s="65">
        <f t="shared" si="753"/>
        <v>10.008978723404255</v>
      </c>
      <c r="BL3704">
        <v>537908</v>
      </c>
      <c r="BM3704" s="65">
        <f t="shared" si="746"/>
        <v>5.7224255319148938</v>
      </c>
      <c r="BN3704">
        <v>476397</v>
      </c>
      <c r="BO3704" s="71">
        <f t="shared" si="747"/>
        <v>5.0680531914893621</v>
      </c>
      <c r="BP3704">
        <v>75752</v>
      </c>
      <c r="BQ3704" s="71">
        <f t="shared" si="748"/>
        <v>0.80587234042553191</v>
      </c>
      <c r="BR3704">
        <v>1216812</v>
      </c>
      <c r="BS3704" s="73">
        <f t="shared" si="749"/>
        <v>12.944808510638298</v>
      </c>
      <c r="BT3704">
        <v>0</v>
      </c>
      <c r="BU3704" s="73">
        <f t="shared" si="750"/>
        <v>0</v>
      </c>
      <c r="BV3704">
        <v>0</v>
      </c>
      <c r="BW3704" s="71">
        <f t="shared" si="751"/>
        <v>0</v>
      </c>
      <c r="BX3704">
        <v>149447</v>
      </c>
      <c r="BY3704" s="71">
        <f t="shared" si="752"/>
        <v>1.5898617021276595</v>
      </c>
      <c r="BZ3704">
        <v>405419</v>
      </c>
      <c r="CA3704" s="71">
        <f t="shared" si="744"/>
        <v>4.312968085106383</v>
      </c>
      <c r="CB3704">
        <v>620527</v>
      </c>
      <c r="CC3704" s="71">
        <f t="shared" si="754"/>
        <v>6.601351063829787</v>
      </c>
    </row>
    <row r="3705" spans="2:81" x14ac:dyDescent="0.25">
      <c r="B3705">
        <v>4411</v>
      </c>
      <c r="C3705">
        <v>2</v>
      </c>
      <c r="D3705">
        <v>4</v>
      </c>
      <c r="E3705">
        <v>3</v>
      </c>
      <c r="F3705" s="17">
        <v>1100</v>
      </c>
      <c r="G3705">
        <v>2</v>
      </c>
      <c r="H3705">
        <v>7</v>
      </c>
      <c r="I3705">
        <v>15</v>
      </c>
      <c r="J3705">
        <v>33</v>
      </c>
      <c r="K3705">
        <v>4</v>
      </c>
      <c r="L3705">
        <v>3</v>
      </c>
      <c r="M3705" t="s">
        <v>26</v>
      </c>
      <c r="N3705">
        <v>2</v>
      </c>
      <c r="O3705">
        <v>1</v>
      </c>
      <c r="P3705">
        <v>1</v>
      </c>
      <c r="Q3705">
        <v>2</v>
      </c>
      <c r="R3705">
        <v>2</v>
      </c>
      <c r="S3705">
        <v>1</v>
      </c>
      <c r="T3705">
        <v>2</v>
      </c>
      <c r="U3705">
        <v>2</v>
      </c>
      <c r="V3705">
        <v>2724.37</v>
      </c>
      <c r="W3705">
        <v>19</v>
      </c>
      <c r="X3705">
        <v>1</v>
      </c>
      <c r="Y3705">
        <v>4630</v>
      </c>
      <c r="Z3705">
        <v>1197</v>
      </c>
      <c r="AA3705">
        <v>1</v>
      </c>
      <c r="AB3705">
        <v>57018</v>
      </c>
      <c r="AC3705" s="6">
        <v>1275</v>
      </c>
      <c r="AD3705" s="6">
        <v>1275</v>
      </c>
      <c r="AE3705">
        <v>0</v>
      </c>
      <c r="AF3705">
        <v>0</v>
      </c>
      <c r="AG3705" s="25">
        <f t="shared" si="742"/>
        <v>51.834545454545456</v>
      </c>
      <c r="AH3705" s="29"/>
      <c r="AI3705" s="25">
        <f t="shared" si="745"/>
        <v>51.834545454545456</v>
      </c>
      <c r="AJ3705" s="34">
        <f t="shared" si="743"/>
        <v>4.7272727272727272E-2</v>
      </c>
      <c r="AK3705">
        <v>16711</v>
      </c>
      <c r="AL3705">
        <v>57018</v>
      </c>
      <c r="AM3705" t="s">
        <v>29</v>
      </c>
      <c r="AN3705" t="s">
        <v>27</v>
      </c>
      <c r="AO3705" s="6" t="s">
        <v>28</v>
      </c>
      <c r="AP3705">
        <v>9</v>
      </c>
      <c r="AQ3705">
        <v>9</v>
      </c>
      <c r="AR3705" t="s">
        <v>29</v>
      </c>
      <c r="AS3705" t="s">
        <v>27</v>
      </c>
      <c r="AT3705" s="6" t="s">
        <v>28</v>
      </c>
      <c r="AU3705">
        <v>9</v>
      </c>
      <c r="AV3705">
        <v>9</v>
      </c>
      <c r="AW3705">
        <v>2</v>
      </c>
      <c r="AX3705">
        <v>2</v>
      </c>
      <c r="AY3705">
        <v>2</v>
      </c>
      <c r="AZ3705">
        <v>2</v>
      </c>
      <c r="BA3705">
        <v>2</v>
      </c>
      <c r="BB3705">
        <v>2</v>
      </c>
      <c r="BC3705">
        <v>2</v>
      </c>
      <c r="BD3705">
        <v>2</v>
      </c>
      <c r="BE3705" t="s">
        <v>29</v>
      </c>
      <c r="BF3705" t="s">
        <v>27</v>
      </c>
      <c r="BG3705" s="6" t="s">
        <v>28</v>
      </c>
      <c r="BH3705">
        <v>9</v>
      </c>
      <c r="BI3705">
        <v>9</v>
      </c>
      <c r="BJ3705">
        <v>0</v>
      </c>
      <c r="BK3705" s="65">
        <f t="shared" si="753"/>
        <v>0</v>
      </c>
      <c r="BL3705">
        <v>3101</v>
      </c>
      <c r="BM3705" s="65">
        <f t="shared" si="746"/>
        <v>2.8190909090909089</v>
      </c>
      <c r="BN3705">
        <v>0</v>
      </c>
      <c r="BO3705" s="71">
        <f t="shared" si="747"/>
        <v>0</v>
      </c>
      <c r="BP3705">
        <v>1549</v>
      </c>
      <c r="BQ3705" s="71">
        <f t="shared" si="748"/>
        <v>1.4081818181818182</v>
      </c>
      <c r="BR3705">
        <v>987</v>
      </c>
      <c r="BS3705" s="73">
        <f t="shared" si="749"/>
        <v>0.89727272727272722</v>
      </c>
      <c r="BT3705">
        <v>0</v>
      </c>
      <c r="BU3705" s="73">
        <f t="shared" si="750"/>
        <v>0</v>
      </c>
      <c r="BV3705">
        <v>49264</v>
      </c>
      <c r="BW3705" s="71">
        <f t="shared" si="751"/>
        <v>44.785454545454549</v>
      </c>
      <c r="BX3705">
        <v>42</v>
      </c>
      <c r="BY3705" s="71">
        <f t="shared" si="752"/>
        <v>3.8181818181818185E-2</v>
      </c>
      <c r="BZ3705">
        <v>0</v>
      </c>
      <c r="CA3705" s="71">
        <f t="shared" si="744"/>
        <v>0</v>
      </c>
      <c r="CB3705">
        <v>2075</v>
      </c>
      <c r="CC3705" s="71">
        <f t="shared" si="754"/>
        <v>1.8863636363636365</v>
      </c>
    </row>
    <row r="3706" spans="2:81" x14ac:dyDescent="0.25">
      <c r="B3706">
        <v>4412</v>
      </c>
      <c r="C3706">
        <v>4</v>
      </c>
      <c r="D3706">
        <v>8</v>
      </c>
      <c r="E3706">
        <v>2</v>
      </c>
      <c r="F3706" s="17">
        <v>2400</v>
      </c>
      <c r="G3706">
        <v>2</v>
      </c>
      <c r="H3706">
        <v>6</v>
      </c>
      <c r="I3706">
        <v>26</v>
      </c>
      <c r="J3706">
        <v>48</v>
      </c>
      <c r="K3706">
        <v>2</v>
      </c>
      <c r="L3706">
        <v>7</v>
      </c>
      <c r="M3706">
        <v>2</v>
      </c>
      <c r="N3706">
        <v>2</v>
      </c>
      <c r="O3706">
        <v>1</v>
      </c>
      <c r="P3706">
        <v>1</v>
      </c>
      <c r="Q3706">
        <v>2</v>
      </c>
      <c r="R3706">
        <v>2</v>
      </c>
      <c r="S3706">
        <v>1</v>
      </c>
      <c r="T3706">
        <v>2</v>
      </c>
      <c r="U3706">
        <v>2</v>
      </c>
      <c r="V3706">
        <v>1538.94</v>
      </c>
      <c r="W3706">
        <v>39</v>
      </c>
      <c r="X3706">
        <v>1</v>
      </c>
      <c r="Y3706">
        <v>6200</v>
      </c>
      <c r="Z3706">
        <v>481</v>
      </c>
      <c r="AA3706">
        <v>1</v>
      </c>
      <c r="AB3706">
        <v>161794</v>
      </c>
      <c r="AC3706" s="6">
        <v>4408</v>
      </c>
      <c r="AD3706" s="6">
        <v>4408</v>
      </c>
      <c r="AE3706">
        <v>0</v>
      </c>
      <c r="AF3706">
        <v>0</v>
      </c>
      <c r="AG3706" s="25">
        <f t="shared" si="742"/>
        <v>67.414166666666674</v>
      </c>
      <c r="AH3706" s="29"/>
      <c r="AI3706" s="25">
        <f t="shared" si="745"/>
        <v>67.414166666666674</v>
      </c>
      <c r="AJ3706" s="34">
        <f t="shared" si="743"/>
        <v>2.1666666666666667E-2</v>
      </c>
      <c r="AK3706">
        <v>47419</v>
      </c>
      <c r="AL3706">
        <v>161794</v>
      </c>
      <c r="AM3706" t="s">
        <v>29</v>
      </c>
      <c r="AN3706" t="s">
        <v>27</v>
      </c>
      <c r="AO3706" s="6" t="s">
        <v>28</v>
      </c>
      <c r="AP3706">
        <v>9</v>
      </c>
      <c r="AQ3706">
        <v>9</v>
      </c>
      <c r="AR3706" t="s">
        <v>29</v>
      </c>
      <c r="AS3706" t="s">
        <v>27</v>
      </c>
      <c r="AT3706" s="6" t="s">
        <v>28</v>
      </c>
      <c r="AU3706">
        <v>9</v>
      </c>
      <c r="AV3706">
        <v>9</v>
      </c>
      <c r="AW3706">
        <v>2</v>
      </c>
      <c r="AX3706">
        <v>2</v>
      </c>
      <c r="AY3706">
        <v>2</v>
      </c>
      <c r="AZ3706">
        <v>2</v>
      </c>
      <c r="BA3706">
        <v>2</v>
      </c>
      <c r="BB3706">
        <v>2</v>
      </c>
      <c r="BC3706">
        <v>2</v>
      </c>
      <c r="BD3706">
        <v>2</v>
      </c>
      <c r="BE3706" t="s">
        <v>29</v>
      </c>
      <c r="BF3706" t="s">
        <v>27</v>
      </c>
      <c r="BG3706" s="6" t="s">
        <v>28</v>
      </c>
      <c r="BH3706">
        <v>9</v>
      </c>
      <c r="BI3706">
        <v>9</v>
      </c>
      <c r="BJ3706">
        <v>0</v>
      </c>
      <c r="BK3706" s="65">
        <f t="shared" si="753"/>
        <v>0</v>
      </c>
      <c r="BL3706">
        <v>11720</v>
      </c>
      <c r="BM3706" s="65">
        <f t="shared" si="746"/>
        <v>4.8833333333333337</v>
      </c>
      <c r="BN3706">
        <v>20968</v>
      </c>
      <c r="BO3706" s="71">
        <f t="shared" si="747"/>
        <v>8.7366666666666664</v>
      </c>
      <c r="BP3706">
        <v>0</v>
      </c>
      <c r="BQ3706" s="71">
        <f t="shared" si="748"/>
        <v>0</v>
      </c>
      <c r="BR3706">
        <v>68351</v>
      </c>
      <c r="BS3706" s="73">
        <f t="shared" si="749"/>
        <v>28.479583333333334</v>
      </c>
      <c r="BT3706">
        <v>0</v>
      </c>
      <c r="BU3706" s="73">
        <f t="shared" si="750"/>
        <v>0</v>
      </c>
      <c r="BV3706">
        <v>28768</v>
      </c>
      <c r="BW3706" s="71">
        <f t="shared" si="751"/>
        <v>11.986666666666666</v>
      </c>
      <c r="BX3706">
        <v>0</v>
      </c>
      <c r="BY3706" s="71">
        <f t="shared" si="752"/>
        <v>0</v>
      </c>
      <c r="BZ3706">
        <v>0</v>
      </c>
      <c r="CA3706" s="71">
        <f t="shared" si="744"/>
        <v>0</v>
      </c>
      <c r="CB3706">
        <v>31986</v>
      </c>
      <c r="CC3706" s="71">
        <f t="shared" si="754"/>
        <v>13.327500000000001</v>
      </c>
    </row>
    <row r="3707" spans="2:81" x14ac:dyDescent="0.25">
      <c r="B3707">
        <v>4413</v>
      </c>
      <c r="C3707">
        <v>4</v>
      </c>
      <c r="D3707">
        <v>8</v>
      </c>
      <c r="E3707">
        <v>1</v>
      </c>
      <c r="F3707" s="17">
        <v>260000</v>
      </c>
      <c r="G3707">
        <v>8</v>
      </c>
      <c r="H3707">
        <v>6</v>
      </c>
      <c r="I3707">
        <v>13</v>
      </c>
      <c r="J3707">
        <v>22</v>
      </c>
      <c r="K3707">
        <v>6</v>
      </c>
      <c r="L3707" t="s">
        <v>154</v>
      </c>
      <c r="M3707">
        <v>2</v>
      </c>
      <c r="N3707">
        <v>2</v>
      </c>
      <c r="O3707">
        <v>3</v>
      </c>
      <c r="P3707">
        <v>1</v>
      </c>
      <c r="Q3707">
        <v>2</v>
      </c>
      <c r="R3707">
        <v>1</v>
      </c>
      <c r="S3707">
        <v>2</v>
      </c>
      <c r="T3707">
        <v>1</v>
      </c>
      <c r="U3707">
        <v>2</v>
      </c>
      <c r="V3707">
        <v>17.5</v>
      </c>
      <c r="W3707">
        <v>37</v>
      </c>
      <c r="X3707">
        <v>1</v>
      </c>
      <c r="Y3707">
        <v>7237</v>
      </c>
      <c r="Z3707">
        <v>157</v>
      </c>
      <c r="AA3707">
        <v>1</v>
      </c>
      <c r="AB3707">
        <v>56012302</v>
      </c>
      <c r="AC3707" s="6">
        <v>667817</v>
      </c>
      <c r="AD3707" s="6">
        <v>206265</v>
      </c>
      <c r="AE3707">
        <v>0</v>
      </c>
      <c r="AF3707">
        <v>0</v>
      </c>
      <c r="AG3707" s="25">
        <f t="shared" si="742"/>
        <v>215.43193076923077</v>
      </c>
      <c r="AH3707" s="29"/>
      <c r="AI3707" s="25">
        <f t="shared" si="745"/>
        <v>64.448153846153843</v>
      </c>
      <c r="AJ3707" s="34">
        <f t="shared" si="743"/>
        <v>151.13830769230771</v>
      </c>
      <c r="AK3707">
        <v>4911055</v>
      </c>
      <c r="AL3707">
        <v>16756520</v>
      </c>
      <c r="AM3707" t="s">
        <v>29</v>
      </c>
      <c r="AN3707" t="s">
        <v>27</v>
      </c>
      <c r="AO3707" s="6" t="s">
        <v>28</v>
      </c>
      <c r="AP3707">
        <v>9</v>
      </c>
      <c r="AQ3707">
        <v>9</v>
      </c>
      <c r="AR3707">
        <v>395</v>
      </c>
      <c r="AS3707">
        <v>54783</v>
      </c>
      <c r="AT3707" s="6">
        <v>548</v>
      </c>
      <c r="AU3707">
        <v>1</v>
      </c>
      <c r="AV3707">
        <v>1</v>
      </c>
      <c r="AW3707">
        <v>1</v>
      </c>
      <c r="AX3707">
        <v>1</v>
      </c>
      <c r="AY3707">
        <v>2</v>
      </c>
      <c r="AZ3707">
        <v>2</v>
      </c>
      <c r="BA3707">
        <v>1</v>
      </c>
      <c r="BB3707">
        <v>2</v>
      </c>
      <c r="BC3707">
        <v>2</v>
      </c>
      <c r="BD3707">
        <v>2</v>
      </c>
      <c r="BE3707">
        <v>39201</v>
      </c>
      <c r="BF3707">
        <v>39201000</v>
      </c>
      <c r="BG3707" s="6">
        <v>461004</v>
      </c>
      <c r="BH3707">
        <v>1</v>
      </c>
      <c r="BI3707">
        <v>1</v>
      </c>
      <c r="BJ3707">
        <v>38161991</v>
      </c>
      <c r="BK3707" s="65">
        <f t="shared" si="753"/>
        <v>146.77688846153845</v>
      </c>
      <c r="BL3707">
        <v>0</v>
      </c>
      <c r="BM3707" s="65">
        <f t="shared" si="746"/>
        <v>0</v>
      </c>
      <c r="BN3707">
        <v>9886339</v>
      </c>
      <c r="BO3707" s="71">
        <f t="shared" si="747"/>
        <v>38.024380769230767</v>
      </c>
      <c r="BP3707">
        <v>1039009</v>
      </c>
      <c r="BQ3707" s="71">
        <f t="shared" si="748"/>
        <v>3.9961884615384617</v>
      </c>
      <c r="BR3707">
        <v>3022392</v>
      </c>
      <c r="BS3707" s="73">
        <f t="shared" si="749"/>
        <v>11.624584615384615</v>
      </c>
      <c r="BT3707">
        <v>270772</v>
      </c>
      <c r="BU3707" s="73">
        <f t="shared" si="750"/>
        <v>1.0414307692307692</v>
      </c>
      <c r="BV3707">
        <v>270507</v>
      </c>
      <c r="BW3707" s="71">
        <f t="shared" si="751"/>
        <v>1.0404115384615384</v>
      </c>
      <c r="BX3707">
        <v>11171</v>
      </c>
      <c r="BY3707" s="71">
        <f t="shared" si="752"/>
        <v>4.2965384615384614E-2</v>
      </c>
      <c r="BZ3707">
        <v>37050</v>
      </c>
      <c r="CA3707" s="71">
        <f t="shared" si="744"/>
        <v>0.14249999999999999</v>
      </c>
      <c r="CB3707">
        <v>3313071</v>
      </c>
      <c r="CC3707" s="71">
        <f t="shared" si="754"/>
        <v>12.74258076923077</v>
      </c>
    </row>
    <row r="3708" spans="2:81" x14ac:dyDescent="0.25">
      <c r="B3708">
        <v>4415</v>
      </c>
      <c r="C3708">
        <v>4</v>
      </c>
      <c r="D3708">
        <v>9</v>
      </c>
      <c r="E3708">
        <v>4</v>
      </c>
      <c r="F3708" s="17">
        <v>10500</v>
      </c>
      <c r="G3708">
        <v>4</v>
      </c>
      <c r="H3708">
        <v>3</v>
      </c>
      <c r="I3708">
        <v>14</v>
      </c>
      <c r="J3708">
        <v>28</v>
      </c>
      <c r="K3708">
        <v>6</v>
      </c>
      <c r="L3708">
        <v>5</v>
      </c>
      <c r="M3708">
        <v>2</v>
      </c>
      <c r="N3708">
        <v>2</v>
      </c>
      <c r="O3708">
        <v>1</v>
      </c>
      <c r="P3708">
        <v>1</v>
      </c>
      <c r="Q3708">
        <v>1</v>
      </c>
      <c r="R3708">
        <v>2</v>
      </c>
      <c r="S3708">
        <v>2</v>
      </c>
      <c r="T3708">
        <v>2</v>
      </c>
      <c r="U3708">
        <v>1</v>
      </c>
      <c r="V3708">
        <v>456.4</v>
      </c>
      <c r="W3708">
        <v>40</v>
      </c>
      <c r="X3708">
        <v>2</v>
      </c>
      <c r="Y3708">
        <v>1991</v>
      </c>
      <c r="Z3708">
        <v>1886</v>
      </c>
      <c r="AA3708">
        <v>1</v>
      </c>
      <c r="AB3708">
        <v>1953923</v>
      </c>
      <c r="AC3708" s="6">
        <v>32066</v>
      </c>
      <c r="AD3708" s="6">
        <v>17795</v>
      </c>
      <c r="AE3708">
        <v>1</v>
      </c>
      <c r="AF3708">
        <v>1</v>
      </c>
      <c r="AG3708" s="25">
        <f t="shared" si="742"/>
        <v>186.08790476190475</v>
      </c>
      <c r="AH3708" s="29"/>
      <c r="AI3708" s="25">
        <f t="shared" si="745"/>
        <v>38.315428571428569</v>
      </c>
      <c r="AJ3708" s="34">
        <f t="shared" si="743"/>
        <v>148.02942857142858</v>
      </c>
      <c r="AK3708">
        <v>117911</v>
      </c>
      <c r="AL3708">
        <v>402312</v>
      </c>
      <c r="AM3708">
        <v>4584</v>
      </c>
      <c r="AN3708">
        <v>472610</v>
      </c>
      <c r="AO3708" s="6">
        <v>1588</v>
      </c>
      <c r="AP3708">
        <v>0</v>
      </c>
      <c r="AQ3708">
        <v>0</v>
      </c>
      <c r="AR3708" t="s">
        <v>29</v>
      </c>
      <c r="AS3708" t="s">
        <v>27</v>
      </c>
      <c r="AT3708" s="6" t="s">
        <v>28</v>
      </c>
      <c r="AU3708">
        <v>9</v>
      </c>
      <c r="AV3708">
        <v>9</v>
      </c>
      <c r="AW3708">
        <v>1</v>
      </c>
      <c r="AX3708">
        <v>1</v>
      </c>
      <c r="AY3708">
        <v>2</v>
      </c>
      <c r="AZ3708">
        <v>2</v>
      </c>
      <c r="BA3708">
        <v>2</v>
      </c>
      <c r="BB3708">
        <v>2</v>
      </c>
      <c r="BC3708">
        <v>2</v>
      </c>
      <c r="BD3708">
        <v>2</v>
      </c>
      <c r="BE3708">
        <v>1079</v>
      </c>
      <c r="BF3708">
        <v>1079000</v>
      </c>
      <c r="BG3708" s="6">
        <v>12683</v>
      </c>
      <c r="BH3708">
        <v>1</v>
      </c>
      <c r="BI3708">
        <v>1</v>
      </c>
      <c r="BJ3708">
        <v>1079000</v>
      </c>
      <c r="BK3708" s="65">
        <f t="shared" si="753"/>
        <v>102.76190476190476</v>
      </c>
      <c r="BL3708">
        <v>0</v>
      </c>
      <c r="BM3708" s="65">
        <f t="shared" si="746"/>
        <v>0</v>
      </c>
      <c r="BN3708">
        <v>159860</v>
      </c>
      <c r="BO3708" s="71">
        <f t="shared" si="747"/>
        <v>15.224761904761905</v>
      </c>
      <c r="BP3708">
        <v>472610</v>
      </c>
      <c r="BQ3708" s="71">
        <f t="shared" si="748"/>
        <v>45.01047619047619</v>
      </c>
      <c r="BR3708">
        <v>182998</v>
      </c>
      <c r="BS3708" s="73">
        <f t="shared" si="749"/>
        <v>17.428380952380952</v>
      </c>
      <c r="BT3708">
        <v>0</v>
      </c>
      <c r="BU3708" s="73">
        <f t="shared" si="750"/>
        <v>0</v>
      </c>
      <c r="BV3708">
        <v>0</v>
      </c>
      <c r="BW3708" s="71">
        <f t="shared" si="751"/>
        <v>0</v>
      </c>
      <c r="BX3708">
        <v>10686</v>
      </c>
      <c r="BY3708" s="71">
        <f t="shared" si="752"/>
        <v>1.0177142857142858</v>
      </c>
      <c r="BZ3708">
        <v>15883</v>
      </c>
      <c r="CA3708" s="71">
        <f t="shared" si="744"/>
        <v>1.5126666666666666</v>
      </c>
      <c r="CB3708">
        <v>32885</v>
      </c>
      <c r="CC3708" s="71">
        <f t="shared" si="754"/>
        <v>3.131904761904762</v>
      </c>
    </row>
    <row r="3709" spans="2:81" x14ac:dyDescent="0.25">
      <c r="B3709">
        <v>4416</v>
      </c>
      <c r="C3709">
        <v>3</v>
      </c>
      <c r="D3709">
        <v>5</v>
      </c>
      <c r="E3709">
        <v>3</v>
      </c>
      <c r="F3709" s="17">
        <v>18000</v>
      </c>
      <c r="G3709">
        <v>4</v>
      </c>
      <c r="H3709">
        <v>4</v>
      </c>
      <c r="I3709">
        <v>25</v>
      </c>
      <c r="J3709">
        <v>42</v>
      </c>
      <c r="K3709">
        <v>1</v>
      </c>
      <c r="L3709">
        <v>1</v>
      </c>
      <c r="M3709">
        <v>1</v>
      </c>
      <c r="N3709">
        <v>2</v>
      </c>
      <c r="O3709">
        <v>1</v>
      </c>
      <c r="P3709">
        <v>1</v>
      </c>
      <c r="Q3709">
        <v>2</v>
      </c>
      <c r="R3709">
        <v>2</v>
      </c>
      <c r="S3709">
        <v>1</v>
      </c>
      <c r="T3709">
        <v>2</v>
      </c>
      <c r="U3709">
        <v>2</v>
      </c>
      <c r="V3709">
        <v>377.81</v>
      </c>
      <c r="W3709">
        <v>21</v>
      </c>
      <c r="X3709">
        <v>1</v>
      </c>
      <c r="Y3709">
        <v>4630</v>
      </c>
      <c r="Z3709">
        <v>1269</v>
      </c>
      <c r="AA3709">
        <v>1</v>
      </c>
      <c r="AB3709">
        <v>1248383</v>
      </c>
      <c r="AC3709" s="6">
        <v>30285</v>
      </c>
      <c r="AD3709" s="6">
        <v>30285</v>
      </c>
      <c r="AE3709">
        <v>1</v>
      </c>
      <c r="AF3709">
        <v>1</v>
      </c>
      <c r="AG3709" s="25">
        <f t="shared" si="742"/>
        <v>69.354611111111112</v>
      </c>
      <c r="AH3709" s="29"/>
      <c r="AI3709" s="25">
        <f t="shared" si="745"/>
        <v>69.354611111111112</v>
      </c>
      <c r="AJ3709" s="34">
        <f t="shared" si="743"/>
        <v>2.8888888888888888E-3</v>
      </c>
      <c r="AK3709">
        <v>365880</v>
      </c>
      <c r="AL3709">
        <v>1248383</v>
      </c>
      <c r="AM3709" t="s">
        <v>29</v>
      </c>
      <c r="AN3709" t="s">
        <v>27</v>
      </c>
      <c r="AO3709" s="6" t="s">
        <v>28</v>
      </c>
      <c r="AP3709">
        <v>9</v>
      </c>
      <c r="AQ3709">
        <v>9</v>
      </c>
      <c r="AR3709" t="s">
        <v>29</v>
      </c>
      <c r="AS3709" t="s">
        <v>27</v>
      </c>
      <c r="AT3709" s="6" t="s">
        <v>28</v>
      </c>
      <c r="AU3709">
        <v>9</v>
      </c>
      <c r="AV3709">
        <v>9</v>
      </c>
      <c r="AW3709">
        <v>2</v>
      </c>
      <c r="AX3709">
        <v>2</v>
      </c>
      <c r="AY3709">
        <v>2</v>
      </c>
      <c r="AZ3709">
        <v>2</v>
      </c>
      <c r="BA3709">
        <v>2</v>
      </c>
      <c r="BB3709">
        <v>2</v>
      </c>
      <c r="BC3709">
        <v>2</v>
      </c>
      <c r="BD3709">
        <v>2</v>
      </c>
      <c r="BE3709" t="s">
        <v>29</v>
      </c>
      <c r="BF3709" t="s">
        <v>27</v>
      </c>
      <c r="BG3709" s="6" t="s">
        <v>28</v>
      </c>
      <c r="BH3709">
        <v>9</v>
      </c>
      <c r="BI3709">
        <v>9</v>
      </c>
      <c r="BJ3709">
        <v>268525</v>
      </c>
      <c r="BK3709" s="65">
        <f t="shared" si="753"/>
        <v>14.918055555555556</v>
      </c>
      <c r="BL3709">
        <v>115524</v>
      </c>
      <c r="BM3709" s="65">
        <f t="shared" si="746"/>
        <v>6.4180000000000001</v>
      </c>
      <c r="BN3709">
        <v>69191</v>
      </c>
      <c r="BO3709" s="71">
        <f t="shared" si="747"/>
        <v>3.8439444444444444</v>
      </c>
      <c r="BP3709">
        <v>11072</v>
      </c>
      <c r="BQ3709" s="71">
        <f t="shared" si="748"/>
        <v>0.61511111111111116</v>
      </c>
      <c r="BR3709">
        <v>516547</v>
      </c>
      <c r="BS3709" s="73">
        <f t="shared" si="749"/>
        <v>28.697055555555554</v>
      </c>
      <c r="BT3709">
        <v>0</v>
      </c>
      <c r="BU3709" s="73">
        <f t="shared" si="750"/>
        <v>0</v>
      </c>
      <c r="BV3709">
        <v>101670</v>
      </c>
      <c r="BW3709" s="71">
        <f t="shared" si="751"/>
        <v>5.6483333333333334</v>
      </c>
      <c r="BX3709">
        <v>10689</v>
      </c>
      <c r="BY3709" s="71">
        <f t="shared" si="752"/>
        <v>0.59383333333333332</v>
      </c>
      <c r="BZ3709">
        <v>17610</v>
      </c>
      <c r="CA3709" s="71">
        <f t="shared" si="744"/>
        <v>0.97833333333333339</v>
      </c>
      <c r="CB3709">
        <v>137554</v>
      </c>
      <c r="CC3709" s="71">
        <f t="shared" si="754"/>
        <v>7.6418888888888885</v>
      </c>
    </row>
    <row r="3710" spans="2:81" x14ac:dyDescent="0.25">
      <c r="B3710">
        <v>4418</v>
      </c>
      <c r="C3710">
        <v>3</v>
      </c>
      <c r="D3710">
        <v>5</v>
      </c>
      <c r="E3710">
        <v>4</v>
      </c>
      <c r="F3710" s="17">
        <v>210000</v>
      </c>
      <c r="G3710">
        <v>8</v>
      </c>
      <c r="H3710">
        <v>5</v>
      </c>
      <c r="I3710">
        <v>14</v>
      </c>
      <c r="J3710">
        <v>27</v>
      </c>
      <c r="K3710">
        <v>2</v>
      </c>
      <c r="L3710">
        <v>6</v>
      </c>
      <c r="M3710">
        <v>1</v>
      </c>
      <c r="N3710">
        <v>1</v>
      </c>
      <c r="O3710">
        <v>12</v>
      </c>
      <c r="P3710">
        <v>1</v>
      </c>
      <c r="Q3710">
        <v>2</v>
      </c>
      <c r="R3710">
        <v>2</v>
      </c>
      <c r="S3710">
        <v>2</v>
      </c>
      <c r="T3710">
        <v>2</v>
      </c>
      <c r="U3710">
        <v>2</v>
      </c>
      <c r="V3710">
        <v>3.29</v>
      </c>
      <c r="W3710">
        <v>103</v>
      </c>
      <c r="X3710">
        <v>2</v>
      </c>
      <c r="Y3710">
        <v>3075</v>
      </c>
      <c r="Z3710">
        <v>1395</v>
      </c>
      <c r="AA3710">
        <v>1</v>
      </c>
      <c r="AB3710">
        <v>22490539</v>
      </c>
      <c r="AC3710" s="6">
        <v>246710</v>
      </c>
      <c r="AD3710" s="6">
        <v>246710</v>
      </c>
      <c r="AE3710">
        <v>0</v>
      </c>
      <c r="AF3710">
        <v>0</v>
      </c>
      <c r="AG3710" s="25">
        <f t="shared" si="742"/>
        <v>107.09780476190477</v>
      </c>
      <c r="AH3710" s="29"/>
      <c r="AI3710" s="25">
        <f t="shared" si="745"/>
        <v>107.09780476190477</v>
      </c>
      <c r="AJ3710" s="34">
        <f t="shared" si="743"/>
        <v>2.4761904761904762E-4</v>
      </c>
      <c r="AK3710">
        <v>6591600</v>
      </c>
      <c r="AL3710">
        <v>22490539</v>
      </c>
      <c r="AM3710" t="s">
        <v>29</v>
      </c>
      <c r="AN3710" t="s">
        <v>27</v>
      </c>
      <c r="AO3710" s="6" t="s">
        <v>28</v>
      </c>
      <c r="AP3710">
        <v>9</v>
      </c>
      <c r="AQ3710">
        <v>9</v>
      </c>
      <c r="AR3710" t="s">
        <v>29</v>
      </c>
      <c r="AS3710" t="s">
        <v>27</v>
      </c>
      <c r="AT3710" s="6" t="s">
        <v>28</v>
      </c>
      <c r="AU3710">
        <v>9</v>
      </c>
      <c r="AV3710">
        <v>9</v>
      </c>
      <c r="AW3710">
        <v>2</v>
      </c>
      <c r="AX3710">
        <v>2</v>
      </c>
      <c r="AY3710">
        <v>2</v>
      </c>
      <c r="AZ3710">
        <v>2</v>
      </c>
      <c r="BA3710">
        <v>2</v>
      </c>
      <c r="BB3710">
        <v>2</v>
      </c>
      <c r="BC3710">
        <v>2</v>
      </c>
      <c r="BD3710">
        <v>2</v>
      </c>
      <c r="BE3710" t="s">
        <v>29</v>
      </c>
      <c r="BF3710" t="s">
        <v>27</v>
      </c>
      <c r="BG3710" s="6" t="s">
        <v>28</v>
      </c>
      <c r="BH3710">
        <v>9</v>
      </c>
      <c r="BI3710">
        <v>9</v>
      </c>
      <c r="BJ3710">
        <v>1389762</v>
      </c>
      <c r="BK3710" s="65">
        <f t="shared" si="753"/>
        <v>6.6179142857142859</v>
      </c>
      <c r="BL3710">
        <v>4648564</v>
      </c>
      <c r="BM3710" s="65">
        <f t="shared" si="746"/>
        <v>22.136019047619047</v>
      </c>
      <c r="BN3710">
        <v>3801374</v>
      </c>
      <c r="BO3710" s="71">
        <f t="shared" si="747"/>
        <v>18.101780952380953</v>
      </c>
      <c r="BP3710">
        <v>1582432</v>
      </c>
      <c r="BQ3710" s="71">
        <f t="shared" si="748"/>
        <v>7.535390476190476</v>
      </c>
      <c r="BR3710">
        <v>6928114</v>
      </c>
      <c r="BS3710" s="73">
        <f t="shared" si="749"/>
        <v>32.991019047619048</v>
      </c>
      <c r="BT3710">
        <v>0</v>
      </c>
      <c r="BU3710" s="73">
        <f t="shared" si="750"/>
        <v>0</v>
      </c>
      <c r="BV3710">
        <v>119640</v>
      </c>
      <c r="BW3710" s="71">
        <f t="shared" si="751"/>
        <v>0.56971428571428573</v>
      </c>
      <c r="BX3710">
        <v>229907</v>
      </c>
      <c r="BY3710" s="71">
        <f t="shared" si="752"/>
        <v>1.0947952380952382</v>
      </c>
      <c r="BZ3710">
        <v>1844009</v>
      </c>
      <c r="CA3710" s="71">
        <f t="shared" si="744"/>
        <v>8.7809952380952385</v>
      </c>
      <c r="CB3710">
        <v>1946736</v>
      </c>
      <c r="CC3710" s="71">
        <f t="shared" si="754"/>
        <v>9.2701714285714285</v>
      </c>
    </row>
    <row r="3711" spans="2:81" x14ac:dyDescent="0.25">
      <c r="B3711">
        <v>4419</v>
      </c>
      <c r="C3711">
        <v>4</v>
      </c>
      <c r="D3711">
        <v>8</v>
      </c>
      <c r="E3711">
        <v>1</v>
      </c>
      <c r="F3711" s="17">
        <v>4850</v>
      </c>
      <c r="G3711">
        <v>2</v>
      </c>
      <c r="H3711">
        <v>6</v>
      </c>
      <c r="I3711">
        <v>7</v>
      </c>
      <c r="J3711">
        <v>16</v>
      </c>
      <c r="K3711">
        <v>1</v>
      </c>
      <c r="L3711">
        <v>2</v>
      </c>
      <c r="M3711">
        <v>2</v>
      </c>
      <c r="N3711">
        <v>1</v>
      </c>
      <c r="O3711">
        <v>1</v>
      </c>
      <c r="P3711">
        <v>1</v>
      </c>
      <c r="Q3711">
        <v>1</v>
      </c>
      <c r="R3711">
        <v>2</v>
      </c>
      <c r="S3711">
        <v>2</v>
      </c>
      <c r="T3711">
        <v>2</v>
      </c>
      <c r="U3711">
        <v>2</v>
      </c>
      <c r="V3711">
        <v>456.4</v>
      </c>
      <c r="W3711">
        <v>38</v>
      </c>
      <c r="X3711">
        <v>2</v>
      </c>
      <c r="Y3711">
        <v>5364</v>
      </c>
      <c r="Z3711">
        <v>814</v>
      </c>
      <c r="AA3711">
        <v>1</v>
      </c>
      <c r="AB3711">
        <v>626745</v>
      </c>
      <c r="AC3711" s="6">
        <v>7291</v>
      </c>
      <c r="AD3711" s="6">
        <v>5711</v>
      </c>
      <c r="AE3711">
        <v>0</v>
      </c>
      <c r="AF3711">
        <v>0</v>
      </c>
      <c r="AG3711" s="25">
        <f t="shared" si="742"/>
        <v>129.22577319587629</v>
      </c>
      <c r="AH3711" s="29"/>
      <c r="AI3711" s="25">
        <f t="shared" si="745"/>
        <v>58.416288659793814</v>
      </c>
      <c r="AJ3711" s="34">
        <f t="shared" si="743"/>
        <v>71.142268041237116</v>
      </c>
      <c r="AK3711">
        <v>83036</v>
      </c>
      <c r="AL3711">
        <v>283319</v>
      </c>
      <c r="AM3711">
        <v>3331</v>
      </c>
      <c r="AN3711">
        <v>343426</v>
      </c>
      <c r="AO3711" s="6">
        <v>1580</v>
      </c>
      <c r="AP3711">
        <v>0</v>
      </c>
      <c r="AQ3711">
        <v>0</v>
      </c>
      <c r="AR3711" t="s">
        <v>29</v>
      </c>
      <c r="AS3711" t="s">
        <v>27</v>
      </c>
      <c r="AT3711" s="6" t="s">
        <v>28</v>
      </c>
      <c r="AU3711">
        <v>9</v>
      </c>
      <c r="AV3711">
        <v>9</v>
      </c>
      <c r="AW3711">
        <v>2</v>
      </c>
      <c r="AX3711">
        <v>2</v>
      </c>
      <c r="AY3711">
        <v>2</v>
      </c>
      <c r="AZ3711">
        <v>2</v>
      </c>
      <c r="BA3711">
        <v>2</v>
      </c>
      <c r="BB3711">
        <v>2</v>
      </c>
      <c r="BC3711">
        <v>2</v>
      </c>
      <c r="BD3711">
        <v>2</v>
      </c>
      <c r="BE3711" t="s">
        <v>29</v>
      </c>
      <c r="BF3711" t="s">
        <v>27</v>
      </c>
      <c r="BG3711" s="6" t="s">
        <v>28</v>
      </c>
      <c r="BH3711">
        <v>9</v>
      </c>
      <c r="BI3711">
        <v>9</v>
      </c>
      <c r="BJ3711">
        <v>168480</v>
      </c>
      <c r="BK3711" s="65">
        <f t="shared" si="753"/>
        <v>34.738144329896905</v>
      </c>
      <c r="BL3711">
        <v>18676</v>
      </c>
      <c r="BM3711" s="65">
        <f t="shared" si="746"/>
        <v>3.850721649484536</v>
      </c>
      <c r="BN3711">
        <v>49711</v>
      </c>
      <c r="BO3711" s="71">
        <f t="shared" si="747"/>
        <v>10.249690721649484</v>
      </c>
      <c r="BP3711">
        <v>137806</v>
      </c>
      <c r="BQ3711" s="71">
        <f t="shared" si="748"/>
        <v>28.41360824742268</v>
      </c>
      <c r="BR3711">
        <v>100291</v>
      </c>
      <c r="BS3711" s="73">
        <f t="shared" si="749"/>
        <v>20.678556701030928</v>
      </c>
      <c r="BT3711">
        <v>4558</v>
      </c>
      <c r="BU3711" s="73">
        <f t="shared" si="750"/>
        <v>0.9397938144329897</v>
      </c>
      <c r="BV3711">
        <v>48825</v>
      </c>
      <c r="BW3711" s="71">
        <f t="shared" si="751"/>
        <v>10.06701030927835</v>
      </c>
      <c r="BX3711">
        <v>0</v>
      </c>
      <c r="BY3711" s="71">
        <f t="shared" si="752"/>
        <v>0</v>
      </c>
      <c r="BZ3711">
        <v>6404</v>
      </c>
      <c r="CA3711" s="71">
        <f t="shared" si="744"/>
        <v>1.3204123711340205</v>
      </c>
      <c r="CB3711">
        <v>91992</v>
      </c>
      <c r="CC3711" s="71">
        <f t="shared" si="754"/>
        <v>18.967422680412373</v>
      </c>
    </row>
    <row r="3712" spans="2:81" x14ac:dyDescent="0.25">
      <c r="B3712">
        <v>4420</v>
      </c>
      <c r="C3712">
        <v>3</v>
      </c>
      <c r="D3712">
        <v>5</v>
      </c>
      <c r="E3712">
        <v>4</v>
      </c>
      <c r="F3712" s="17">
        <v>39500</v>
      </c>
      <c r="G3712">
        <v>5</v>
      </c>
      <c r="H3712">
        <v>2</v>
      </c>
      <c r="I3712">
        <v>14</v>
      </c>
      <c r="J3712">
        <v>27</v>
      </c>
      <c r="K3712">
        <v>2</v>
      </c>
      <c r="L3712">
        <v>3</v>
      </c>
      <c r="M3712">
        <v>2</v>
      </c>
      <c r="N3712" t="s">
        <v>26</v>
      </c>
      <c r="O3712">
        <v>2</v>
      </c>
      <c r="P3712">
        <v>1</v>
      </c>
      <c r="Q3712">
        <v>1</v>
      </c>
      <c r="R3712">
        <v>2</v>
      </c>
      <c r="S3712">
        <v>2</v>
      </c>
      <c r="T3712">
        <v>2</v>
      </c>
      <c r="U3712">
        <v>2</v>
      </c>
      <c r="V3712">
        <v>331.3</v>
      </c>
      <c r="W3712">
        <v>23</v>
      </c>
      <c r="X3712">
        <v>2</v>
      </c>
      <c r="Y3712">
        <v>3682</v>
      </c>
      <c r="Z3712">
        <v>1063</v>
      </c>
      <c r="AA3712">
        <v>1</v>
      </c>
      <c r="AB3712">
        <v>5188051</v>
      </c>
      <c r="AC3712" s="6">
        <v>52377</v>
      </c>
      <c r="AD3712" s="6">
        <v>19320</v>
      </c>
      <c r="AE3712">
        <v>0</v>
      </c>
      <c r="AF3712">
        <v>0</v>
      </c>
      <c r="AG3712" s="25">
        <f t="shared" si="742"/>
        <v>131.34306329113923</v>
      </c>
      <c r="AH3712" s="29"/>
      <c r="AI3712" s="25">
        <f t="shared" si="745"/>
        <v>28.942582278481012</v>
      </c>
      <c r="AJ3712" s="34">
        <f t="shared" si="743"/>
        <v>103.23822784810126</v>
      </c>
      <c r="AK3712">
        <v>335062</v>
      </c>
      <c r="AL3712">
        <v>1143232</v>
      </c>
      <c r="AM3712">
        <v>39232</v>
      </c>
      <c r="AN3712">
        <v>4044819</v>
      </c>
      <c r="AO3712" s="6">
        <v>33057</v>
      </c>
      <c r="AP3712">
        <v>0</v>
      </c>
      <c r="AQ3712">
        <v>0</v>
      </c>
      <c r="AR3712" t="s">
        <v>29</v>
      </c>
      <c r="AS3712" t="s">
        <v>27</v>
      </c>
      <c r="AT3712" s="6" t="s">
        <v>28</v>
      </c>
      <c r="AU3712">
        <v>9</v>
      </c>
      <c r="AV3712">
        <v>9</v>
      </c>
      <c r="AW3712">
        <v>2</v>
      </c>
      <c r="AX3712">
        <v>2</v>
      </c>
      <c r="AY3712">
        <v>2</v>
      </c>
      <c r="AZ3712">
        <v>2</v>
      </c>
      <c r="BA3712">
        <v>2</v>
      </c>
      <c r="BB3712">
        <v>2</v>
      </c>
      <c r="BC3712">
        <v>2</v>
      </c>
      <c r="BD3712">
        <v>2</v>
      </c>
      <c r="BE3712" t="s">
        <v>29</v>
      </c>
      <c r="BF3712" t="s">
        <v>27</v>
      </c>
      <c r="BG3712" s="6" t="s">
        <v>28</v>
      </c>
      <c r="BH3712">
        <v>9</v>
      </c>
      <c r="BI3712">
        <v>9</v>
      </c>
      <c r="BJ3712">
        <v>4075945</v>
      </c>
      <c r="BK3712" s="65">
        <f t="shared" si="753"/>
        <v>103.18848101265823</v>
      </c>
      <c r="BL3712">
        <v>172209</v>
      </c>
      <c r="BM3712" s="65">
        <f t="shared" si="746"/>
        <v>4.3597215189873415</v>
      </c>
      <c r="BN3712">
        <v>254331</v>
      </c>
      <c r="BO3712" s="71">
        <f t="shared" si="747"/>
        <v>6.4387594936708865</v>
      </c>
      <c r="BP3712">
        <v>283996</v>
      </c>
      <c r="BQ3712" s="71">
        <f t="shared" si="748"/>
        <v>7.1897721518987341</v>
      </c>
      <c r="BR3712">
        <v>278746</v>
      </c>
      <c r="BS3712" s="73">
        <f t="shared" si="749"/>
        <v>7.056860759493671</v>
      </c>
      <c r="BT3712">
        <v>0</v>
      </c>
      <c r="BU3712" s="73">
        <f t="shared" si="750"/>
        <v>0</v>
      </c>
      <c r="BV3712">
        <v>12417</v>
      </c>
      <c r="BW3712" s="71">
        <f t="shared" si="751"/>
        <v>0.31435443037974686</v>
      </c>
      <c r="BX3712">
        <v>2169</v>
      </c>
      <c r="BY3712" s="71">
        <f t="shared" si="752"/>
        <v>5.4911392405063292E-2</v>
      </c>
      <c r="BZ3712">
        <v>49320</v>
      </c>
      <c r="CA3712" s="71">
        <f t="shared" si="744"/>
        <v>1.2486075949367088</v>
      </c>
      <c r="CB3712">
        <v>58917</v>
      </c>
      <c r="CC3712" s="71">
        <f t="shared" si="754"/>
        <v>1.4915696202531645</v>
      </c>
    </row>
    <row r="3713" spans="2:81" x14ac:dyDescent="0.25">
      <c r="B3713">
        <v>4421</v>
      </c>
      <c r="C3713">
        <v>2</v>
      </c>
      <c r="D3713">
        <v>3</v>
      </c>
      <c r="E3713">
        <v>1</v>
      </c>
      <c r="F3713" s="17">
        <v>2550</v>
      </c>
      <c r="G3713">
        <v>2</v>
      </c>
      <c r="H3713">
        <v>5</v>
      </c>
      <c r="I3713">
        <v>2</v>
      </c>
      <c r="J3713">
        <v>4</v>
      </c>
      <c r="K3713">
        <v>1</v>
      </c>
      <c r="L3713">
        <v>1</v>
      </c>
      <c r="M3713">
        <v>2</v>
      </c>
      <c r="N3713">
        <v>2</v>
      </c>
      <c r="O3713">
        <v>1</v>
      </c>
      <c r="P3713">
        <v>1</v>
      </c>
      <c r="Q3713">
        <v>1</v>
      </c>
      <c r="R3713">
        <v>2</v>
      </c>
      <c r="S3713">
        <v>2</v>
      </c>
      <c r="T3713">
        <v>2</v>
      </c>
      <c r="U3713">
        <v>2</v>
      </c>
      <c r="V3713">
        <v>2724.37</v>
      </c>
      <c r="W3713">
        <v>12</v>
      </c>
      <c r="X3713">
        <v>2</v>
      </c>
      <c r="Y3713">
        <v>5991</v>
      </c>
      <c r="Z3713">
        <v>985</v>
      </c>
      <c r="AA3713">
        <v>1</v>
      </c>
      <c r="AB3713">
        <v>141615</v>
      </c>
      <c r="AC3713" s="6">
        <v>1317</v>
      </c>
      <c r="AD3713" s="6">
        <v>625</v>
      </c>
      <c r="AE3713">
        <v>0</v>
      </c>
      <c r="AF3713">
        <v>0</v>
      </c>
      <c r="AG3713" s="25">
        <f t="shared" si="742"/>
        <v>55.535294117647062</v>
      </c>
      <c r="AH3713" s="29"/>
      <c r="AI3713" s="25">
        <f t="shared" si="745"/>
        <v>9.6858823529411762</v>
      </c>
      <c r="AJ3713" s="34">
        <f t="shared" si="743"/>
        <v>46.133725490196078</v>
      </c>
      <c r="AK3713">
        <v>7239</v>
      </c>
      <c r="AL3713">
        <v>24699</v>
      </c>
      <c r="AM3713">
        <v>1134</v>
      </c>
      <c r="AN3713">
        <v>116915</v>
      </c>
      <c r="AO3713" s="6">
        <v>692</v>
      </c>
      <c r="AP3713">
        <v>0</v>
      </c>
      <c r="AQ3713">
        <v>0</v>
      </c>
      <c r="AR3713" t="s">
        <v>29</v>
      </c>
      <c r="AS3713" t="s">
        <v>27</v>
      </c>
      <c r="AT3713" s="6" t="s">
        <v>28</v>
      </c>
      <c r="AU3713">
        <v>9</v>
      </c>
      <c r="AV3713">
        <v>9</v>
      </c>
      <c r="AW3713">
        <v>2</v>
      </c>
      <c r="AX3713">
        <v>2</v>
      </c>
      <c r="AY3713">
        <v>2</v>
      </c>
      <c r="AZ3713">
        <v>2</v>
      </c>
      <c r="BA3713">
        <v>2</v>
      </c>
      <c r="BB3713">
        <v>2</v>
      </c>
      <c r="BC3713">
        <v>2</v>
      </c>
      <c r="BD3713">
        <v>2</v>
      </c>
      <c r="BE3713" t="s">
        <v>29</v>
      </c>
      <c r="BF3713" t="s">
        <v>27</v>
      </c>
      <c r="BG3713" s="6" t="s">
        <v>28</v>
      </c>
      <c r="BH3713">
        <v>9</v>
      </c>
      <c r="BI3713">
        <v>9</v>
      </c>
      <c r="BJ3713">
        <v>115887</v>
      </c>
      <c r="BK3713" s="65">
        <f t="shared" si="753"/>
        <v>45.445882352941176</v>
      </c>
      <c r="BL3713">
        <v>4104</v>
      </c>
      <c r="BM3713" s="65">
        <f t="shared" si="746"/>
        <v>1.6094117647058823</v>
      </c>
      <c r="BN3713">
        <v>587</v>
      </c>
      <c r="BO3713" s="71">
        <f t="shared" si="747"/>
        <v>0.23019607843137255</v>
      </c>
      <c r="BP3713">
        <v>1028</v>
      </c>
      <c r="BQ3713" s="71">
        <f t="shared" si="748"/>
        <v>0.40313725490196078</v>
      </c>
      <c r="BR3713">
        <v>4463</v>
      </c>
      <c r="BS3713" s="73">
        <f t="shared" si="749"/>
        <v>1.7501960784313726</v>
      </c>
      <c r="BT3713">
        <v>0</v>
      </c>
      <c r="BU3713" s="73">
        <f t="shared" si="750"/>
        <v>0</v>
      </c>
      <c r="BV3713">
        <v>8591</v>
      </c>
      <c r="BW3713" s="71">
        <f t="shared" si="751"/>
        <v>3.3690196078431374</v>
      </c>
      <c r="BX3713">
        <v>0</v>
      </c>
      <c r="BY3713" s="71">
        <f t="shared" si="752"/>
        <v>0</v>
      </c>
      <c r="BZ3713">
        <v>0</v>
      </c>
      <c r="CA3713" s="71">
        <f t="shared" si="744"/>
        <v>0</v>
      </c>
      <c r="CB3713">
        <v>6953</v>
      </c>
      <c r="CC3713" s="71">
        <f t="shared" si="754"/>
        <v>2.7266666666666666</v>
      </c>
    </row>
    <row r="3714" spans="2:81" x14ac:dyDescent="0.25">
      <c r="B3714">
        <v>4422</v>
      </c>
      <c r="C3714">
        <v>4</v>
      </c>
      <c r="D3714">
        <v>8</v>
      </c>
      <c r="E3714">
        <v>1</v>
      </c>
      <c r="F3714" s="17">
        <v>23500</v>
      </c>
      <c r="G3714">
        <v>4</v>
      </c>
      <c r="H3714">
        <v>5</v>
      </c>
      <c r="I3714">
        <v>26</v>
      </c>
      <c r="J3714">
        <v>48</v>
      </c>
      <c r="K3714">
        <v>1</v>
      </c>
      <c r="L3714">
        <v>1</v>
      </c>
      <c r="M3714">
        <v>2</v>
      </c>
      <c r="N3714">
        <v>2</v>
      </c>
      <c r="O3714">
        <v>1</v>
      </c>
      <c r="P3714">
        <v>1</v>
      </c>
      <c r="Q3714">
        <v>1</v>
      </c>
      <c r="R3714">
        <v>2</v>
      </c>
      <c r="S3714">
        <v>2</v>
      </c>
      <c r="T3714">
        <v>2</v>
      </c>
      <c r="U3714">
        <v>2</v>
      </c>
      <c r="V3714">
        <v>781.6</v>
      </c>
      <c r="W3714">
        <v>37</v>
      </c>
      <c r="X3714">
        <v>1</v>
      </c>
      <c r="Y3714">
        <v>9004</v>
      </c>
      <c r="Z3714">
        <v>557</v>
      </c>
      <c r="AA3714">
        <v>1</v>
      </c>
      <c r="AB3714">
        <v>2257203</v>
      </c>
      <c r="AC3714" s="6">
        <v>21652</v>
      </c>
      <c r="AD3714" s="6">
        <v>12126</v>
      </c>
      <c r="AE3714">
        <v>0</v>
      </c>
      <c r="AF3714">
        <v>0</v>
      </c>
      <c r="AG3714" s="25">
        <f t="shared" si="742"/>
        <v>96.051191489361699</v>
      </c>
      <c r="AH3714" s="29"/>
      <c r="AI3714" s="25">
        <f t="shared" si="745"/>
        <v>29.716212765957447</v>
      </c>
      <c r="AJ3714" s="34">
        <f t="shared" si="743"/>
        <v>66.741787234042548</v>
      </c>
      <c r="AK3714">
        <v>204669</v>
      </c>
      <c r="AL3714">
        <v>698331</v>
      </c>
      <c r="AM3714">
        <v>15120</v>
      </c>
      <c r="AN3714">
        <v>1558872</v>
      </c>
      <c r="AO3714" s="6">
        <v>9526</v>
      </c>
      <c r="AP3714">
        <v>0</v>
      </c>
      <c r="AQ3714">
        <v>0</v>
      </c>
      <c r="AR3714" t="s">
        <v>29</v>
      </c>
      <c r="AS3714" t="s">
        <v>27</v>
      </c>
      <c r="AT3714" s="6" t="s">
        <v>28</v>
      </c>
      <c r="AU3714">
        <v>9</v>
      </c>
      <c r="AV3714">
        <v>9</v>
      </c>
      <c r="AW3714">
        <v>2</v>
      </c>
      <c r="AX3714">
        <v>2</v>
      </c>
      <c r="AY3714">
        <v>2</v>
      </c>
      <c r="AZ3714">
        <v>2</v>
      </c>
      <c r="BA3714">
        <v>2</v>
      </c>
      <c r="BB3714">
        <v>2</v>
      </c>
      <c r="BC3714">
        <v>2</v>
      </c>
      <c r="BD3714">
        <v>2</v>
      </c>
      <c r="BE3714" t="s">
        <v>29</v>
      </c>
      <c r="BF3714" t="s">
        <v>27</v>
      </c>
      <c r="BG3714" s="6" t="s">
        <v>28</v>
      </c>
      <c r="BH3714">
        <v>9</v>
      </c>
      <c r="BI3714">
        <v>9</v>
      </c>
      <c r="BJ3714">
        <v>1593256</v>
      </c>
      <c r="BK3714" s="65">
        <f t="shared" si="753"/>
        <v>67.798127659574462</v>
      </c>
      <c r="BL3714">
        <v>26277</v>
      </c>
      <c r="BM3714" s="65">
        <f t="shared" si="746"/>
        <v>1.1181702127659574</v>
      </c>
      <c r="BN3714">
        <v>145083</v>
      </c>
      <c r="BO3714" s="71">
        <f t="shared" si="747"/>
        <v>6.1737446808510636</v>
      </c>
      <c r="BP3714">
        <v>7677</v>
      </c>
      <c r="BQ3714" s="71">
        <f t="shared" si="748"/>
        <v>0.32668085106382977</v>
      </c>
      <c r="BR3714">
        <v>222071</v>
      </c>
      <c r="BS3714" s="73">
        <f t="shared" si="749"/>
        <v>9.4498297872340427</v>
      </c>
      <c r="BT3714">
        <v>0</v>
      </c>
      <c r="BU3714" s="73">
        <f t="shared" si="750"/>
        <v>0</v>
      </c>
      <c r="BV3714">
        <v>93899</v>
      </c>
      <c r="BW3714" s="71">
        <f t="shared" si="751"/>
        <v>3.9957021276595746</v>
      </c>
      <c r="BX3714">
        <v>6413</v>
      </c>
      <c r="BY3714" s="71">
        <f t="shared" si="752"/>
        <v>0.27289361702127657</v>
      </c>
      <c r="BZ3714">
        <v>16489</v>
      </c>
      <c r="CA3714" s="71">
        <f t="shared" si="744"/>
        <v>0.70165957446808513</v>
      </c>
      <c r="CB3714">
        <v>146038</v>
      </c>
      <c r="CC3714" s="71">
        <f t="shared" si="754"/>
        <v>6.2143829787234042</v>
      </c>
    </row>
    <row r="3715" spans="2:81" x14ac:dyDescent="0.25">
      <c r="B3715">
        <v>4423</v>
      </c>
      <c r="C3715">
        <v>1</v>
      </c>
      <c r="D3715">
        <v>2</v>
      </c>
      <c r="E3715">
        <v>3</v>
      </c>
      <c r="F3715" s="17">
        <v>18000</v>
      </c>
      <c r="G3715">
        <v>4</v>
      </c>
      <c r="H3715">
        <v>3</v>
      </c>
      <c r="I3715">
        <v>2</v>
      </c>
      <c r="J3715">
        <v>2</v>
      </c>
      <c r="K3715">
        <v>1</v>
      </c>
      <c r="L3715">
        <v>1</v>
      </c>
      <c r="M3715">
        <v>2</v>
      </c>
      <c r="N3715">
        <v>2</v>
      </c>
      <c r="O3715">
        <v>3</v>
      </c>
      <c r="P3715">
        <v>1</v>
      </c>
      <c r="Q3715">
        <v>1</v>
      </c>
      <c r="R3715">
        <v>2</v>
      </c>
      <c r="S3715">
        <v>2</v>
      </c>
      <c r="T3715">
        <v>2</v>
      </c>
      <c r="U3715">
        <v>2</v>
      </c>
      <c r="V3715">
        <v>2739.65</v>
      </c>
      <c r="W3715">
        <v>10</v>
      </c>
      <c r="X3715">
        <v>2</v>
      </c>
      <c r="Y3715">
        <v>5786</v>
      </c>
      <c r="Z3715">
        <v>906</v>
      </c>
      <c r="AA3715">
        <v>1</v>
      </c>
      <c r="AB3715">
        <v>450874</v>
      </c>
      <c r="AC3715" s="6">
        <v>7643</v>
      </c>
      <c r="AD3715" s="6">
        <v>3678</v>
      </c>
      <c r="AE3715">
        <v>0</v>
      </c>
      <c r="AF3715">
        <v>0</v>
      </c>
      <c r="AG3715" s="25">
        <f t="shared" si="742"/>
        <v>25.048555555555556</v>
      </c>
      <c r="AH3715" s="29"/>
      <c r="AI3715" s="25">
        <f t="shared" si="745"/>
        <v>5.8089444444444442</v>
      </c>
      <c r="AJ3715" s="34">
        <f t="shared" si="743"/>
        <v>19.461777777777776</v>
      </c>
      <c r="AK3715">
        <v>30645</v>
      </c>
      <c r="AL3715">
        <v>104561</v>
      </c>
      <c r="AM3715">
        <v>3359</v>
      </c>
      <c r="AN3715">
        <v>346313</v>
      </c>
      <c r="AO3715" s="6">
        <v>3965</v>
      </c>
      <c r="AP3715">
        <v>0</v>
      </c>
      <c r="AQ3715">
        <v>0</v>
      </c>
      <c r="AR3715" t="s">
        <v>29</v>
      </c>
      <c r="AS3715" t="s">
        <v>27</v>
      </c>
      <c r="AT3715" s="6" t="s">
        <v>28</v>
      </c>
      <c r="AU3715">
        <v>9</v>
      </c>
      <c r="AV3715">
        <v>9</v>
      </c>
      <c r="AW3715">
        <v>2</v>
      </c>
      <c r="AX3715">
        <v>2</v>
      </c>
      <c r="AY3715">
        <v>2</v>
      </c>
      <c r="AZ3715">
        <v>2</v>
      </c>
      <c r="BA3715">
        <v>2</v>
      </c>
      <c r="BB3715">
        <v>2</v>
      </c>
      <c r="BC3715">
        <v>2</v>
      </c>
      <c r="BD3715">
        <v>2</v>
      </c>
      <c r="BE3715" t="s">
        <v>29</v>
      </c>
      <c r="BF3715" t="s">
        <v>27</v>
      </c>
      <c r="BG3715" s="6" t="s">
        <v>28</v>
      </c>
      <c r="BH3715">
        <v>9</v>
      </c>
      <c r="BI3715">
        <v>9</v>
      </c>
      <c r="BJ3715">
        <v>337206</v>
      </c>
      <c r="BK3715" s="65">
        <f t="shared" si="753"/>
        <v>18.733666666666668</v>
      </c>
      <c r="BL3715">
        <v>7351</v>
      </c>
      <c r="BM3715" s="65">
        <f t="shared" si="746"/>
        <v>0.40838888888888891</v>
      </c>
      <c r="BN3715">
        <v>8793</v>
      </c>
      <c r="BO3715" s="71">
        <f t="shared" si="747"/>
        <v>0.48849999999999999</v>
      </c>
      <c r="BP3715">
        <v>9107</v>
      </c>
      <c r="BQ3715" s="71">
        <f t="shared" si="748"/>
        <v>0.50594444444444442</v>
      </c>
      <c r="BR3715">
        <v>36407</v>
      </c>
      <c r="BS3715" s="73">
        <f t="shared" si="749"/>
        <v>2.0226111111111109</v>
      </c>
      <c r="BT3715">
        <v>0</v>
      </c>
      <c r="BU3715" s="73">
        <f t="shared" si="750"/>
        <v>0</v>
      </c>
      <c r="BV3715">
        <v>31826</v>
      </c>
      <c r="BW3715" s="71">
        <f t="shared" si="751"/>
        <v>1.7681111111111112</v>
      </c>
      <c r="BX3715">
        <v>2084</v>
      </c>
      <c r="BY3715" s="71">
        <f t="shared" si="752"/>
        <v>0.11577777777777777</v>
      </c>
      <c r="BZ3715">
        <v>1572</v>
      </c>
      <c r="CA3715" s="71">
        <f t="shared" si="744"/>
        <v>8.7333333333333332E-2</v>
      </c>
      <c r="CB3715">
        <v>16529</v>
      </c>
      <c r="CC3715" s="71">
        <f t="shared" si="754"/>
        <v>0.91827777777777775</v>
      </c>
    </row>
    <row r="3716" spans="2:81" x14ac:dyDescent="0.25">
      <c r="B3716">
        <v>4424</v>
      </c>
      <c r="C3716">
        <v>3</v>
      </c>
      <c r="D3716">
        <v>7</v>
      </c>
      <c r="E3716">
        <v>5</v>
      </c>
      <c r="F3716" s="17">
        <v>80000</v>
      </c>
      <c r="G3716">
        <v>6</v>
      </c>
      <c r="H3716">
        <v>5</v>
      </c>
      <c r="I3716">
        <v>16</v>
      </c>
      <c r="J3716">
        <v>35</v>
      </c>
      <c r="K3716">
        <v>2</v>
      </c>
      <c r="L3716">
        <v>6</v>
      </c>
      <c r="M3716">
        <v>1</v>
      </c>
      <c r="N3716" t="s">
        <v>26</v>
      </c>
      <c r="O3716">
        <v>3</v>
      </c>
      <c r="P3716">
        <v>1</v>
      </c>
      <c r="Q3716">
        <v>1</v>
      </c>
      <c r="R3716">
        <v>1</v>
      </c>
      <c r="S3716">
        <v>2</v>
      </c>
      <c r="T3716">
        <v>2</v>
      </c>
      <c r="U3716">
        <v>2</v>
      </c>
      <c r="V3716">
        <v>121.02</v>
      </c>
      <c r="W3716">
        <v>49</v>
      </c>
      <c r="X3716">
        <v>1</v>
      </c>
      <c r="Y3716">
        <v>1403</v>
      </c>
      <c r="Z3716">
        <v>2947</v>
      </c>
      <c r="AA3716">
        <v>1</v>
      </c>
      <c r="AB3716">
        <v>17218363</v>
      </c>
      <c r="AC3716" s="6">
        <v>272498</v>
      </c>
      <c r="AD3716" s="6">
        <v>193363</v>
      </c>
      <c r="AE3716">
        <v>0</v>
      </c>
      <c r="AF3716">
        <v>0</v>
      </c>
      <c r="AG3716" s="25">
        <f t="shared" ref="AG3716:AG3779" si="755">AB3716/F3716</f>
        <v>215.22953749999999</v>
      </c>
      <c r="AH3716" s="29"/>
      <c r="AI3716" s="25">
        <f t="shared" si="745"/>
        <v>104.15130000000001</v>
      </c>
      <c r="AJ3716" s="34">
        <f t="shared" ref="AJ3716:AJ3779" si="756">(SUM(AN3716:BF3716))/F3716</f>
        <v>112.07888749999999</v>
      </c>
      <c r="AK3716">
        <v>2442000</v>
      </c>
      <c r="AL3716">
        <v>8332104</v>
      </c>
      <c r="AM3716">
        <v>84980</v>
      </c>
      <c r="AN3716">
        <v>8761438</v>
      </c>
      <c r="AO3716" s="6">
        <v>77902</v>
      </c>
      <c r="AP3716">
        <v>0</v>
      </c>
      <c r="AQ3716">
        <v>0</v>
      </c>
      <c r="AR3716">
        <v>900</v>
      </c>
      <c r="AS3716">
        <v>124821</v>
      </c>
      <c r="AT3716" s="6">
        <v>1233</v>
      </c>
      <c r="AU3716">
        <v>0</v>
      </c>
      <c r="AV3716">
        <v>1</v>
      </c>
      <c r="AW3716">
        <v>2</v>
      </c>
      <c r="AX3716">
        <v>2</v>
      </c>
      <c r="AY3716">
        <v>2</v>
      </c>
      <c r="AZ3716">
        <v>2</v>
      </c>
      <c r="BA3716">
        <v>2</v>
      </c>
      <c r="BB3716">
        <v>2</v>
      </c>
      <c r="BC3716">
        <v>2</v>
      </c>
      <c r="BD3716">
        <v>2</v>
      </c>
      <c r="BE3716" t="s">
        <v>29</v>
      </c>
      <c r="BF3716" t="s">
        <v>27</v>
      </c>
      <c r="BG3716" s="6" t="s">
        <v>28</v>
      </c>
      <c r="BH3716">
        <v>9</v>
      </c>
      <c r="BI3716">
        <v>9</v>
      </c>
      <c r="BJ3716">
        <v>1457934</v>
      </c>
      <c r="BK3716" s="65">
        <f t="shared" si="753"/>
        <v>18.224174999999999</v>
      </c>
      <c r="BL3716">
        <v>2152194</v>
      </c>
      <c r="BM3716" s="65">
        <f t="shared" si="746"/>
        <v>26.902425000000001</v>
      </c>
      <c r="BN3716">
        <v>2145009</v>
      </c>
      <c r="BO3716" s="71">
        <f t="shared" si="747"/>
        <v>26.8126125</v>
      </c>
      <c r="BP3716">
        <v>5578275</v>
      </c>
      <c r="BQ3716" s="71">
        <f t="shared" si="748"/>
        <v>69.728437499999998</v>
      </c>
      <c r="BR3716">
        <v>2246509</v>
      </c>
      <c r="BS3716" s="73">
        <f t="shared" si="749"/>
        <v>28.081362500000001</v>
      </c>
      <c r="BT3716">
        <v>208608</v>
      </c>
      <c r="BU3716" s="73">
        <f t="shared" si="750"/>
        <v>2.6076000000000001</v>
      </c>
      <c r="BV3716">
        <v>376954</v>
      </c>
      <c r="BW3716" s="71">
        <f t="shared" si="751"/>
        <v>4.7119249999999999</v>
      </c>
      <c r="BX3716">
        <v>52301</v>
      </c>
      <c r="BY3716" s="71">
        <f t="shared" si="752"/>
        <v>0.65376250000000002</v>
      </c>
      <c r="BZ3716">
        <v>226065</v>
      </c>
      <c r="CA3716" s="71">
        <f t="shared" ref="CA3716:CA3779" si="757">BZ3716/F3716</f>
        <v>2.8258125000000001</v>
      </c>
      <c r="CB3716">
        <v>2774514</v>
      </c>
      <c r="CC3716" s="71">
        <f t="shared" si="754"/>
        <v>34.681424999999997</v>
      </c>
    </row>
    <row r="3717" spans="2:81" x14ac:dyDescent="0.25">
      <c r="B3717">
        <v>4425</v>
      </c>
      <c r="C3717">
        <v>3</v>
      </c>
      <c r="D3717">
        <v>5</v>
      </c>
      <c r="E3717">
        <v>3</v>
      </c>
      <c r="F3717" s="17">
        <v>37000</v>
      </c>
      <c r="G3717">
        <v>5</v>
      </c>
      <c r="H3717">
        <v>4</v>
      </c>
      <c r="I3717">
        <v>26</v>
      </c>
      <c r="J3717">
        <v>46</v>
      </c>
      <c r="K3717">
        <v>1</v>
      </c>
      <c r="L3717">
        <v>1</v>
      </c>
      <c r="M3717">
        <v>2</v>
      </c>
      <c r="N3717">
        <v>2</v>
      </c>
      <c r="O3717">
        <v>2</v>
      </c>
      <c r="P3717">
        <v>1</v>
      </c>
      <c r="Q3717">
        <v>2</v>
      </c>
      <c r="R3717">
        <v>2</v>
      </c>
      <c r="S3717">
        <v>2</v>
      </c>
      <c r="T3717">
        <v>2</v>
      </c>
      <c r="U3717">
        <v>2</v>
      </c>
      <c r="V3717">
        <v>206.11</v>
      </c>
      <c r="W3717">
        <v>21</v>
      </c>
      <c r="X3717">
        <v>2</v>
      </c>
      <c r="Y3717">
        <v>4357</v>
      </c>
      <c r="Z3717">
        <v>1115</v>
      </c>
      <c r="AA3717">
        <v>1</v>
      </c>
      <c r="AB3717">
        <v>178478</v>
      </c>
      <c r="AC3717" s="6">
        <v>5695</v>
      </c>
      <c r="AD3717" s="6">
        <v>5695</v>
      </c>
      <c r="AE3717">
        <v>0</v>
      </c>
      <c r="AF3717">
        <v>0</v>
      </c>
      <c r="AG3717" s="25">
        <f t="shared" si="755"/>
        <v>4.8237297297297301</v>
      </c>
      <c r="AH3717" s="29"/>
      <c r="AI3717" s="25">
        <f t="shared" ref="AI3717:AI3780" si="758">AL3717/F3717</f>
        <v>4.8237297297297301</v>
      </c>
      <c r="AJ3717" s="34">
        <f t="shared" si="756"/>
        <v>1.4054054054054054E-3</v>
      </c>
      <c r="AK3717">
        <v>52309</v>
      </c>
      <c r="AL3717">
        <v>178478</v>
      </c>
      <c r="AM3717" t="s">
        <v>29</v>
      </c>
      <c r="AN3717" t="s">
        <v>27</v>
      </c>
      <c r="AO3717" s="6" t="s">
        <v>28</v>
      </c>
      <c r="AP3717">
        <v>9</v>
      </c>
      <c r="AQ3717">
        <v>9</v>
      </c>
      <c r="AR3717" t="s">
        <v>29</v>
      </c>
      <c r="AS3717" t="s">
        <v>27</v>
      </c>
      <c r="AT3717" s="6" t="s">
        <v>28</v>
      </c>
      <c r="AU3717">
        <v>9</v>
      </c>
      <c r="AV3717">
        <v>9</v>
      </c>
      <c r="AW3717">
        <v>2</v>
      </c>
      <c r="AX3717">
        <v>2</v>
      </c>
      <c r="AY3717">
        <v>2</v>
      </c>
      <c r="AZ3717">
        <v>2</v>
      </c>
      <c r="BA3717">
        <v>2</v>
      </c>
      <c r="BB3717">
        <v>2</v>
      </c>
      <c r="BC3717">
        <v>2</v>
      </c>
      <c r="BD3717">
        <v>2</v>
      </c>
      <c r="BE3717" t="s">
        <v>29</v>
      </c>
      <c r="BF3717" t="s">
        <v>27</v>
      </c>
      <c r="BG3717" s="6" t="s">
        <v>28</v>
      </c>
      <c r="BH3717">
        <v>9</v>
      </c>
      <c r="BI3717">
        <v>9</v>
      </c>
      <c r="BJ3717">
        <v>43382</v>
      </c>
      <c r="BK3717" s="65">
        <f t="shared" si="753"/>
        <v>1.1724864864864866</v>
      </c>
      <c r="BL3717">
        <v>10925</v>
      </c>
      <c r="BM3717" s="65">
        <f t="shared" ref="BM3717:BM3780" si="759">BL3717/F3717</f>
        <v>0.29527027027027025</v>
      </c>
      <c r="BN3717">
        <v>37752</v>
      </c>
      <c r="BO3717" s="71">
        <f t="shared" ref="BO3717:BO3780" si="760">BN3717/F3717</f>
        <v>1.0203243243243243</v>
      </c>
      <c r="BP3717">
        <v>2420</v>
      </c>
      <c r="BQ3717" s="71">
        <f t="shared" ref="BQ3717:BQ3780" si="761">BP3717/F3717</f>
        <v>6.5405405405405403E-2</v>
      </c>
      <c r="BR3717">
        <v>44754</v>
      </c>
      <c r="BS3717" s="73">
        <f t="shared" ref="BS3717:BS3780" si="762">BR3717/F3717</f>
        <v>1.2095675675675677</v>
      </c>
      <c r="BT3717">
        <v>0</v>
      </c>
      <c r="BU3717" s="73">
        <f t="shared" ref="BU3717:BU3780" si="763">BT3717/F3717</f>
        <v>0</v>
      </c>
      <c r="BV3717">
        <v>7210</v>
      </c>
      <c r="BW3717" s="71">
        <f t="shared" ref="BW3717:BW3780" si="764">BV3717/F3717</f>
        <v>0.19486486486486487</v>
      </c>
      <c r="BX3717">
        <v>1595</v>
      </c>
      <c r="BY3717" s="71">
        <f t="shared" ref="BY3717:BY3780" si="765">BX3717/F3717</f>
        <v>4.3108108108108105E-2</v>
      </c>
      <c r="BZ3717">
        <v>5721</v>
      </c>
      <c r="CA3717" s="71">
        <f t="shared" si="757"/>
        <v>0.15462162162162163</v>
      </c>
      <c r="CB3717">
        <v>24718</v>
      </c>
      <c r="CC3717" s="71">
        <f t="shared" si="754"/>
        <v>0.66805405405405405</v>
      </c>
    </row>
    <row r="3718" spans="2:81" x14ac:dyDescent="0.25">
      <c r="B3718">
        <v>4426</v>
      </c>
      <c r="C3718">
        <v>3</v>
      </c>
      <c r="D3718">
        <v>7</v>
      </c>
      <c r="E3718">
        <v>5</v>
      </c>
      <c r="F3718" s="17">
        <v>176000</v>
      </c>
      <c r="G3718">
        <v>7</v>
      </c>
      <c r="H3718">
        <v>6</v>
      </c>
      <c r="I3718">
        <v>2</v>
      </c>
      <c r="J3718">
        <v>2</v>
      </c>
      <c r="K3718">
        <v>3</v>
      </c>
      <c r="L3718">
        <v>1</v>
      </c>
      <c r="M3718">
        <v>1</v>
      </c>
      <c r="N3718">
        <v>1</v>
      </c>
      <c r="O3718">
        <v>7</v>
      </c>
      <c r="P3718">
        <v>1</v>
      </c>
      <c r="Q3718">
        <v>1</v>
      </c>
      <c r="R3718">
        <v>2</v>
      </c>
      <c r="S3718">
        <v>2</v>
      </c>
      <c r="T3718">
        <v>2</v>
      </c>
      <c r="U3718">
        <v>2</v>
      </c>
      <c r="V3718">
        <v>76.17</v>
      </c>
      <c r="W3718">
        <v>36</v>
      </c>
      <c r="X3718">
        <v>2</v>
      </c>
      <c r="Y3718">
        <v>1831</v>
      </c>
      <c r="Z3718">
        <v>2304</v>
      </c>
      <c r="AA3718">
        <v>1</v>
      </c>
      <c r="AB3718">
        <v>7487277</v>
      </c>
      <c r="AC3718" s="6">
        <v>146224</v>
      </c>
      <c r="AD3718" s="6">
        <v>140478</v>
      </c>
      <c r="AE3718">
        <v>0</v>
      </c>
      <c r="AF3718">
        <v>0</v>
      </c>
      <c r="AG3718" s="25">
        <f t="shared" si="755"/>
        <v>42.541346590909093</v>
      </c>
      <c r="AH3718" s="29"/>
      <c r="AI3718" s="25">
        <f t="shared" si="758"/>
        <v>38.235164772727273</v>
      </c>
      <c r="AJ3718" s="34">
        <f t="shared" si="756"/>
        <v>4.3390340909090908</v>
      </c>
      <c r="AK3718">
        <v>1972271</v>
      </c>
      <c r="AL3718">
        <v>6729389</v>
      </c>
      <c r="AM3718">
        <v>7351</v>
      </c>
      <c r="AN3718">
        <v>757888</v>
      </c>
      <c r="AO3718" s="6">
        <v>5746</v>
      </c>
      <c r="AP3718">
        <v>1</v>
      </c>
      <c r="AQ3718">
        <v>1</v>
      </c>
      <c r="AR3718" t="s">
        <v>29</v>
      </c>
      <c r="AS3718" t="s">
        <v>27</v>
      </c>
      <c r="AT3718" s="6" t="s">
        <v>28</v>
      </c>
      <c r="AU3718">
        <v>9</v>
      </c>
      <c r="AV3718">
        <v>9</v>
      </c>
      <c r="AW3718">
        <v>2</v>
      </c>
      <c r="AX3718">
        <v>2</v>
      </c>
      <c r="AY3718">
        <v>2</v>
      </c>
      <c r="AZ3718">
        <v>2</v>
      </c>
      <c r="BA3718">
        <v>2</v>
      </c>
      <c r="BB3718">
        <v>2</v>
      </c>
      <c r="BC3718">
        <v>2</v>
      </c>
      <c r="BD3718">
        <v>2</v>
      </c>
      <c r="BE3718" t="s">
        <v>29</v>
      </c>
      <c r="BF3718" t="s">
        <v>27</v>
      </c>
      <c r="BG3718" s="6" t="s">
        <v>28</v>
      </c>
      <c r="BH3718">
        <v>9</v>
      </c>
      <c r="BI3718">
        <v>9</v>
      </c>
      <c r="BJ3718">
        <v>138306</v>
      </c>
      <c r="BK3718" s="65">
        <f t="shared" ref="BK3718:BK3781" si="766">BJ3718/F3718</f>
        <v>0.78582954545454542</v>
      </c>
      <c r="BL3718">
        <v>1670064</v>
      </c>
      <c r="BM3718" s="65">
        <f t="shared" si="759"/>
        <v>9.4890000000000008</v>
      </c>
      <c r="BN3718">
        <v>611356</v>
      </c>
      <c r="BO3718" s="71">
        <f t="shared" si="760"/>
        <v>3.4736136363636363</v>
      </c>
      <c r="BP3718">
        <v>114605</v>
      </c>
      <c r="BQ3718" s="71">
        <f t="shared" si="761"/>
        <v>0.65116477272727269</v>
      </c>
      <c r="BR3718">
        <v>2742630</v>
      </c>
      <c r="BS3718" s="73">
        <f t="shared" si="762"/>
        <v>15.583125000000001</v>
      </c>
      <c r="BT3718">
        <v>787197</v>
      </c>
      <c r="BU3718" s="73">
        <f t="shared" si="763"/>
        <v>4.472710227272727</v>
      </c>
      <c r="BV3718">
        <v>297417</v>
      </c>
      <c r="BW3718" s="71">
        <f t="shared" si="764"/>
        <v>1.6898693181818183</v>
      </c>
      <c r="BX3718">
        <v>118004</v>
      </c>
      <c r="BY3718" s="71">
        <f t="shared" si="765"/>
        <v>0.67047727272727276</v>
      </c>
      <c r="BZ3718">
        <v>133302</v>
      </c>
      <c r="CA3718" s="71">
        <f t="shared" si="757"/>
        <v>0.75739772727272725</v>
      </c>
      <c r="CB3718">
        <v>874395</v>
      </c>
      <c r="CC3718" s="71">
        <f t="shared" si="754"/>
        <v>4.9681534090909087</v>
      </c>
    </row>
    <row r="3719" spans="2:81" x14ac:dyDescent="0.25">
      <c r="B3719">
        <v>4427</v>
      </c>
      <c r="C3719">
        <v>4</v>
      </c>
      <c r="D3719">
        <v>9</v>
      </c>
      <c r="E3719">
        <v>5</v>
      </c>
      <c r="F3719" s="17">
        <v>10000</v>
      </c>
      <c r="G3719">
        <v>3</v>
      </c>
      <c r="H3719">
        <v>5</v>
      </c>
      <c r="I3719">
        <v>18</v>
      </c>
      <c r="J3719">
        <v>39</v>
      </c>
      <c r="K3719">
        <v>4</v>
      </c>
      <c r="L3719">
        <v>3</v>
      </c>
      <c r="M3719" t="s">
        <v>26</v>
      </c>
      <c r="N3719" t="s">
        <v>26</v>
      </c>
      <c r="O3719">
        <v>2</v>
      </c>
      <c r="P3719">
        <v>1</v>
      </c>
      <c r="Q3719">
        <v>1</v>
      </c>
      <c r="R3719">
        <v>2</v>
      </c>
      <c r="S3719">
        <v>2</v>
      </c>
      <c r="T3719">
        <v>2</v>
      </c>
      <c r="U3719">
        <v>2</v>
      </c>
      <c r="V3719">
        <v>243.77</v>
      </c>
      <c r="W3719">
        <v>41</v>
      </c>
      <c r="X3719">
        <v>2</v>
      </c>
      <c r="Y3719">
        <v>660</v>
      </c>
      <c r="Z3719">
        <v>4739</v>
      </c>
      <c r="AA3719">
        <v>1</v>
      </c>
      <c r="AB3719">
        <v>539287</v>
      </c>
      <c r="AC3719" s="6">
        <v>15621</v>
      </c>
      <c r="AD3719" s="6">
        <v>13400</v>
      </c>
      <c r="AE3719">
        <v>1</v>
      </c>
      <c r="AF3719">
        <v>0</v>
      </c>
      <c r="AG3719" s="25">
        <f t="shared" si="755"/>
        <v>53.928699999999999</v>
      </c>
      <c r="AH3719" s="29"/>
      <c r="AI3719" s="25">
        <f t="shared" si="758"/>
        <v>29.215599999999998</v>
      </c>
      <c r="AJ3719" s="34">
        <f t="shared" si="756"/>
        <v>24.938800000000001</v>
      </c>
      <c r="AK3719">
        <v>85626</v>
      </c>
      <c r="AL3719">
        <v>292156</v>
      </c>
      <c r="AM3719">
        <v>2397</v>
      </c>
      <c r="AN3719">
        <v>247131</v>
      </c>
      <c r="AO3719" s="6">
        <v>2221</v>
      </c>
      <c r="AP3719">
        <v>1</v>
      </c>
      <c r="AQ3719">
        <v>1</v>
      </c>
      <c r="AR3719" t="s">
        <v>29</v>
      </c>
      <c r="AS3719" t="s">
        <v>27</v>
      </c>
      <c r="AT3719" s="6" t="s">
        <v>28</v>
      </c>
      <c r="AU3719">
        <v>9</v>
      </c>
      <c r="AV3719">
        <v>9</v>
      </c>
      <c r="AW3719">
        <v>2</v>
      </c>
      <c r="AX3719">
        <v>2</v>
      </c>
      <c r="AY3719">
        <v>2</v>
      </c>
      <c r="AZ3719">
        <v>2</v>
      </c>
      <c r="BA3719">
        <v>2</v>
      </c>
      <c r="BB3719">
        <v>2</v>
      </c>
      <c r="BC3719">
        <v>2</v>
      </c>
      <c r="BD3719">
        <v>2</v>
      </c>
      <c r="BE3719" t="s">
        <v>29</v>
      </c>
      <c r="BF3719" t="s">
        <v>27</v>
      </c>
      <c r="BG3719" s="6" t="s">
        <v>28</v>
      </c>
      <c r="BH3719">
        <v>9</v>
      </c>
      <c r="BI3719">
        <v>9</v>
      </c>
      <c r="BJ3719">
        <v>8853</v>
      </c>
      <c r="BK3719" s="65">
        <f t="shared" si="766"/>
        <v>0.88529999999999998</v>
      </c>
      <c r="BL3719">
        <v>97776</v>
      </c>
      <c r="BM3719" s="65">
        <f t="shared" si="759"/>
        <v>9.7775999999999996</v>
      </c>
      <c r="BN3719">
        <v>0</v>
      </c>
      <c r="BO3719" s="71">
        <f t="shared" si="760"/>
        <v>0</v>
      </c>
      <c r="BP3719">
        <v>247131</v>
      </c>
      <c r="BQ3719" s="71">
        <f t="shared" si="761"/>
        <v>24.713100000000001</v>
      </c>
      <c r="BR3719">
        <v>140457</v>
      </c>
      <c r="BS3719" s="73">
        <f t="shared" si="762"/>
        <v>14.0457</v>
      </c>
      <c r="BT3719">
        <v>0</v>
      </c>
      <c r="BU3719" s="73">
        <f t="shared" si="763"/>
        <v>0</v>
      </c>
      <c r="BV3719">
        <v>9052</v>
      </c>
      <c r="BW3719" s="71">
        <f t="shared" si="764"/>
        <v>0.9052</v>
      </c>
      <c r="BX3719">
        <v>261</v>
      </c>
      <c r="BY3719" s="71">
        <f t="shared" si="765"/>
        <v>2.6100000000000002E-2</v>
      </c>
      <c r="BZ3719">
        <v>6932</v>
      </c>
      <c r="CA3719" s="71">
        <f t="shared" si="757"/>
        <v>0.69320000000000004</v>
      </c>
      <c r="CB3719">
        <v>28824</v>
      </c>
      <c r="CC3719" s="71">
        <f t="shared" si="754"/>
        <v>2.8824000000000001</v>
      </c>
    </row>
    <row r="3720" spans="2:81" x14ac:dyDescent="0.25">
      <c r="B3720">
        <v>4428</v>
      </c>
      <c r="C3720">
        <v>3</v>
      </c>
      <c r="D3720">
        <v>5</v>
      </c>
      <c r="E3720">
        <v>4</v>
      </c>
      <c r="F3720" s="17">
        <v>2150</v>
      </c>
      <c r="G3720">
        <v>2</v>
      </c>
      <c r="H3720">
        <v>7</v>
      </c>
      <c r="I3720">
        <v>6</v>
      </c>
      <c r="J3720">
        <v>13</v>
      </c>
      <c r="K3720" t="s">
        <v>26</v>
      </c>
      <c r="L3720">
        <v>4</v>
      </c>
      <c r="M3720">
        <v>2</v>
      </c>
      <c r="N3720" t="s">
        <v>26</v>
      </c>
      <c r="O3720">
        <v>1</v>
      </c>
      <c r="P3720">
        <v>1</v>
      </c>
      <c r="Q3720">
        <v>2</v>
      </c>
      <c r="R3720">
        <v>2</v>
      </c>
      <c r="S3720">
        <v>2</v>
      </c>
      <c r="T3720">
        <v>2</v>
      </c>
      <c r="U3720">
        <v>2</v>
      </c>
      <c r="V3720">
        <v>2314.83</v>
      </c>
      <c r="W3720">
        <v>25</v>
      </c>
      <c r="X3720">
        <v>1</v>
      </c>
      <c r="Y3720">
        <v>2525</v>
      </c>
      <c r="Z3720">
        <v>1916</v>
      </c>
      <c r="AA3720">
        <v>1</v>
      </c>
      <c r="AB3720">
        <v>490151</v>
      </c>
      <c r="AC3720" s="6">
        <v>10260</v>
      </c>
      <c r="AD3720" s="6">
        <v>10260</v>
      </c>
      <c r="AE3720">
        <v>0</v>
      </c>
      <c r="AF3720">
        <v>0</v>
      </c>
      <c r="AG3720" s="25">
        <f t="shared" si="755"/>
        <v>227.97720930232558</v>
      </c>
      <c r="AH3720" s="29"/>
      <c r="AI3720" s="25">
        <f t="shared" si="758"/>
        <v>227.97720930232558</v>
      </c>
      <c r="AJ3720" s="34">
        <f t="shared" si="756"/>
        <v>2.4186046511627906E-2</v>
      </c>
      <c r="AK3720">
        <v>143655</v>
      </c>
      <c r="AL3720">
        <v>490151</v>
      </c>
      <c r="AM3720" t="s">
        <v>29</v>
      </c>
      <c r="AN3720" t="s">
        <v>27</v>
      </c>
      <c r="AO3720" s="6" t="s">
        <v>28</v>
      </c>
      <c r="AP3720">
        <v>9</v>
      </c>
      <c r="AQ3720">
        <v>9</v>
      </c>
      <c r="AR3720" t="s">
        <v>29</v>
      </c>
      <c r="AS3720" t="s">
        <v>27</v>
      </c>
      <c r="AT3720" s="6" t="s">
        <v>28</v>
      </c>
      <c r="AU3720">
        <v>9</v>
      </c>
      <c r="AV3720">
        <v>9</v>
      </c>
      <c r="AW3720">
        <v>2</v>
      </c>
      <c r="AX3720">
        <v>2</v>
      </c>
      <c r="AY3720">
        <v>2</v>
      </c>
      <c r="AZ3720">
        <v>2</v>
      </c>
      <c r="BA3720">
        <v>2</v>
      </c>
      <c r="BB3720">
        <v>2</v>
      </c>
      <c r="BC3720">
        <v>2</v>
      </c>
      <c r="BD3720">
        <v>2</v>
      </c>
      <c r="BE3720" t="s">
        <v>29</v>
      </c>
      <c r="BF3720" t="s">
        <v>27</v>
      </c>
      <c r="BG3720" s="6" t="s">
        <v>28</v>
      </c>
      <c r="BH3720">
        <v>9</v>
      </c>
      <c r="BI3720">
        <v>9</v>
      </c>
      <c r="BJ3720">
        <v>0</v>
      </c>
      <c r="BK3720" s="65">
        <f t="shared" si="766"/>
        <v>0</v>
      </c>
      <c r="BL3720">
        <v>53978</v>
      </c>
      <c r="BM3720" s="65">
        <f t="shared" si="759"/>
        <v>25.106046511627905</v>
      </c>
      <c r="BN3720">
        <v>5792</v>
      </c>
      <c r="BO3720" s="71">
        <f t="shared" si="760"/>
        <v>2.693953488372093</v>
      </c>
      <c r="BP3720">
        <v>9917</v>
      </c>
      <c r="BQ3720" s="71">
        <f t="shared" si="761"/>
        <v>4.612558139534884</v>
      </c>
      <c r="BR3720">
        <v>145887</v>
      </c>
      <c r="BS3720" s="73">
        <f t="shared" si="762"/>
        <v>67.854418604651158</v>
      </c>
      <c r="BT3720">
        <v>26679</v>
      </c>
      <c r="BU3720" s="73">
        <f t="shared" si="763"/>
        <v>12.408837209302325</v>
      </c>
      <c r="BV3720">
        <v>220311</v>
      </c>
      <c r="BW3720" s="71">
        <f t="shared" si="764"/>
        <v>102.47023255813953</v>
      </c>
      <c r="BX3720">
        <v>2997</v>
      </c>
      <c r="BY3720" s="71">
        <f t="shared" si="765"/>
        <v>1.393953488372093</v>
      </c>
      <c r="BZ3720">
        <v>0</v>
      </c>
      <c r="CA3720" s="71">
        <f t="shared" si="757"/>
        <v>0</v>
      </c>
      <c r="CB3720">
        <v>24589</v>
      </c>
      <c r="CC3720" s="71">
        <f t="shared" si="754"/>
        <v>11.436744186046512</v>
      </c>
    </row>
    <row r="3721" spans="2:81" x14ac:dyDescent="0.25">
      <c r="B3721">
        <v>4429</v>
      </c>
      <c r="C3721">
        <v>2</v>
      </c>
      <c r="D3721">
        <v>4</v>
      </c>
      <c r="E3721">
        <v>1</v>
      </c>
      <c r="F3721" s="17">
        <v>2700</v>
      </c>
      <c r="G3721">
        <v>2</v>
      </c>
      <c r="H3721">
        <v>2</v>
      </c>
      <c r="I3721">
        <v>6</v>
      </c>
      <c r="J3721">
        <v>14</v>
      </c>
      <c r="K3721">
        <v>1</v>
      </c>
      <c r="L3721">
        <v>2</v>
      </c>
      <c r="M3721">
        <v>2</v>
      </c>
      <c r="N3721" t="s">
        <v>26</v>
      </c>
      <c r="O3721">
        <v>2</v>
      </c>
      <c r="P3721">
        <v>1</v>
      </c>
      <c r="Q3721">
        <v>1</v>
      </c>
      <c r="R3721">
        <v>2</v>
      </c>
      <c r="S3721">
        <v>2</v>
      </c>
      <c r="T3721">
        <v>2</v>
      </c>
      <c r="U3721">
        <v>2</v>
      </c>
      <c r="V3721">
        <v>1528.98</v>
      </c>
      <c r="W3721">
        <v>18</v>
      </c>
      <c r="X3721">
        <v>1</v>
      </c>
      <c r="Y3721">
        <v>7299</v>
      </c>
      <c r="Z3721">
        <v>824</v>
      </c>
      <c r="AA3721">
        <v>1</v>
      </c>
      <c r="AB3721">
        <v>480931</v>
      </c>
      <c r="AC3721" s="6">
        <v>8280</v>
      </c>
      <c r="AD3721" s="6">
        <v>7280</v>
      </c>
      <c r="AE3721">
        <v>0</v>
      </c>
      <c r="AF3721">
        <v>0</v>
      </c>
      <c r="AG3721" s="25">
        <f t="shared" si="755"/>
        <v>178.12259259259258</v>
      </c>
      <c r="AH3721" s="29"/>
      <c r="AI3721" s="25">
        <f t="shared" si="758"/>
        <v>139.93740740740742</v>
      </c>
      <c r="AJ3721" s="34">
        <f t="shared" si="756"/>
        <v>38.568148148148147</v>
      </c>
      <c r="AK3721">
        <v>110736</v>
      </c>
      <c r="AL3721">
        <v>377831</v>
      </c>
      <c r="AM3721">
        <v>1000</v>
      </c>
      <c r="AN3721">
        <v>103100</v>
      </c>
      <c r="AO3721" s="6">
        <v>1000</v>
      </c>
      <c r="AP3721">
        <v>0</v>
      </c>
      <c r="AQ3721">
        <v>0</v>
      </c>
      <c r="AR3721" t="s">
        <v>29</v>
      </c>
      <c r="AS3721" t="s">
        <v>27</v>
      </c>
      <c r="AT3721" s="6" t="s">
        <v>28</v>
      </c>
      <c r="AU3721">
        <v>9</v>
      </c>
      <c r="AV3721">
        <v>9</v>
      </c>
      <c r="AW3721">
        <v>2</v>
      </c>
      <c r="AX3721">
        <v>2</v>
      </c>
      <c r="AY3721">
        <v>2</v>
      </c>
      <c r="AZ3721">
        <v>2</v>
      </c>
      <c r="BA3721">
        <v>2</v>
      </c>
      <c r="BB3721">
        <v>2</v>
      </c>
      <c r="BC3721">
        <v>2</v>
      </c>
      <c r="BD3721">
        <v>2</v>
      </c>
      <c r="BE3721" t="s">
        <v>29</v>
      </c>
      <c r="BF3721" t="s">
        <v>27</v>
      </c>
      <c r="BG3721" s="6" t="s">
        <v>28</v>
      </c>
      <c r="BH3721">
        <v>9</v>
      </c>
      <c r="BI3721">
        <v>9</v>
      </c>
      <c r="BJ3721">
        <v>103100</v>
      </c>
      <c r="BK3721" s="65">
        <f t="shared" si="766"/>
        <v>38.185185185185183</v>
      </c>
      <c r="BL3721">
        <v>3857</v>
      </c>
      <c r="BM3721" s="65">
        <f t="shared" si="759"/>
        <v>1.4285185185185185</v>
      </c>
      <c r="BN3721">
        <v>6625</v>
      </c>
      <c r="BO3721" s="71">
        <f t="shared" si="760"/>
        <v>2.4537037037037037</v>
      </c>
      <c r="BP3721">
        <v>0</v>
      </c>
      <c r="BQ3721" s="71">
        <f t="shared" si="761"/>
        <v>0</v>
      </c>
      <c r="BR3721">
        <v>25189</v>
      </c>
      <c r="BS3721" s="73">
        <f t="shared" si="762"/>
        <v>9.3292592592592598</v>
      </c>
      <c r="BT3721">
        <v>0</v>
      </c>
      <c r="BU3721" s="73">
        <f t="shared" si="763"/>
        <v>0</v>
      </c>
      <c r="BV3721">
        <v>323450</v>
      </c>
      <c r="BW3721" s="71">
        <f t="shared" si="764"/>
        <v>119.79629629629629</v>
      </c>
      <c r="BX3721">
        <v>576</v>
      </c>
      <c r="BY3721" s="71">
        <f t="shared" si="765"/>
        <v>0.21333333333333335</v>
      </c>
      <c r="BZ3721">
        <v>0</v>
      </c>
      <c r="CA3721" s="71">
        <f t="shared" si="757"/>
        <v>0</v>
      </c>
      <c r="CB3721">
        <v>18134</v>
      </c>
      <c r="CC3721" s="71">
        <f t="shared" si="754"/>
        <v>6.7162962962962967</v>
      </c>
    </row>
    <row r="3722" spans="2:81" x14ac:dyDescent="0.25">
      <c r="B3722">
        <v>4430</v>
      </c>
      <c r="C3722">
        <v>1</v>
      </c>
      <c r="D3722">
        <v>2</v>
      </c>
      <c r="E3722">
        <v>2</v>
      </c>
      <c r="F3722" s="17">
        <v>17250</v>
      </c>
      <c r="G3722">
        <v>4</v>
      </c>
      <c r="H3722">
        <v>5</v>
      </c>
      <c r="I3722">
        <v>5</v>
      </c>
      <c r="J3722">
        <v>10</v>
      </c>
      <c r="K3722">
        <v>1</v>
      </c>
      <c r="L3722">
        <v>1</v>
      </c>
      <c r="M3722">
        <v>2</v>
      </c>
      <c r="N3722">
        <v>2</v>
      </c>
      <c r="O3722">
        <v>1</v>
      </c>
      <c r="P3722">
        <v>1</v>
      </c>
      <c r="Q3722">
        <v>2</v>
      </c>
      <c r="R3722">
        <v>1</v>
      </c>
      <c r="S3722">
        <v>1</v>
      </c>
      <c r="T3722">
        <v>2</v>
      </c>
      <c r="U3722">
        <v>2</v>
      </c>
      <c r="V3722">
        <v>406.42</v>
      </c>
      <c r="W3722">
        <v>10</v>
      </c>
      <c r="X3722">
        <v>2</v>
      </c>
      <c r="Y3722">
        <v>5796</v>
      </c>
      <c r="Z3722">
        <v>993</v>
      </c>
      <c r="AA3722">
        <v>1</v>
      </c>
      <c r="AB3722">
        <v>166104</v>
      </c>
      <c r="AC3722" s="6">
        <v>5269</v>
      </c>
      <c r="AD3722" s="6">
        <v>5089</v>
      </c>
      <c r="AE3722">
        <v>1</v>
      </c>
      <c r="AF3722">
        <v>1</v>
      </c>
      <c r="AG3722" s="25">
        <f t="shared" si="755"/>
        <v>9.6292173913043477</v>
      </c>
      <c r="AH3722" s="29"/>
      <c r="AI3722" s="25">
        <f t="shared" si="758"/>
        <v>8.6081159420289861</v>
      </c>
      <c r="AJ3722" s="34">
        <f t="shared" si="756"/>
        <v>1.0409855072463767</v>
      </c>
      <c r="AK3722">
        <v>43520</v>
      </c>
      <c r="AL3722">
        <v>148490</v>
      </c>
      <c r="AM3722" t="s">
        <v>29</v>
      </c>
      <c r="AN3722" t="s">
        <v>27</v>
      </c>
      <c r="AO3722" s="6" t="s">
        <v>28</v>
      </c>
      <c r="AP3722">
        <v>9</v>
      </c>
      <c r="AQ3722">
        <v>9</v>
      </c>
      <c r="AR3722">
        <v>127</v>
      </c>
      <c r="AS3722">
        <v>17614</v>
      </c>
      <c r="AT3722" s="6">
        <v>180</v>
      </c>
      <c r="AU3722">
        <v>1</v>
      </c>
      <c r="AV3722">
        <v>1</v>
      </c>
      <c r="AW3722">
        <v>2</v>
      </c>
      <c r="AX3722">
        <v>2</v>
      </c>
      <c r="AY3722">
        <v>2</v>
      </c>
      <c r="AZ3722">
        <v>2</v>
      </c>
      <c r="BA3722">
        <v>2</v>
      </c>
      <c r="BB3722">
        <v>2</v>
      </c>
      <c r="BC3722">
        <v>2</v>
      </c>
      <c r="BD3722">
        <v>2</v>
      </c>
      <c r="BE3722" t="s">
        <v>29</v>
      </c>
      <c r="BF3722" t="s">
        <v>27</v>
      </c>
      <c r="BG3722" s="6" t="s">
        <v>28</v>
      </c>
      <c r="BH3722">
        <v>9</v>
      </c>
      <c r="BI3722">
        <v>9</v>
      </c>
      <c r="BJ3722">
        <v>17614</v>
      </c>
      <c r="BK3722" s="65">
        <f t="shared" si="766"/>
        <v>1.0211014492753623</v>
      </c>
      <c r="BL3722">
        <v>2126</v>
      </c>
      <c r="BM3722" s="65">
        <f t="shared" si="759"/>
        <v>0.1232463768115942</v>
      </c>
      <c r="BN3722">
        <v>29553</v>
      </c>
      <c r="BO3722" s="71">
        <f t="shared" si="760"/>
        <v>1.7132173913043478</v>
      </c>
      <c r="BP3722">
        <v>0</v>
      </c>
      <c r="BQ3722" s="71">
        <f t="shared" si="761"/>
        <v>0</v>
      </c>
      <c r="BR3722">
        <v>55366</v>
      </c>
      <c r="BS3722" s="73">
        <f t="shared" si="762"/>
        <v>3.2096231884057973</v>
      </c>
      <c r="BT3722">
        <v>0</v>
      </c>
      <c r="BU3722" s="73">
        <f t="shared" si="763"/>
        <v>0</v>
      </c>
      <c r="BV3722">
        <v>0</v>
      </c>
      <c r="BW3722" s="71">
        <f t="shared" si="764"/>
        <v>0</v>
      </c>
      <c r="BX3722">
        <v>111</v>
      </c>
      <c r="BY3722" s="71">
        <f t="shared" si="765"/>
        <v>6.434782608695652E-3</v>
      </c>
      <c r="BZ3722">
        <v>4763</v>
      </c>
      <c r="CA3722" s="71">
        <f t="shared" si="757"/>
        <v>0.27611594202898548</v>
      </c>
      <c r="CB3722">
        <v>56571</v>
      </c>
      <c r="CC3722" s="71">
        <f t="shared" si="754"/>
        <v>3.2794782608695652</v>
      </c>
    </row>
    <row r="3723" spans="2:81" x14ac:dyDescent="0.25">
      <c r="B3723">
        <v>4431</v>
      </c>
      <c r="C3723">
        <v>4</v>
      </c>
      <c r="D3723">
        <v>9</v>
      </c>
      <c r="E3723">
        <v>3</v>
      </c>
      <c r="F3723" s="17">
        <v>6000</v>
      </c>
      <c r="G3723">
        <v>3</v>
      </c>
      <c r="H3723">
        <v>5</v>
      </c>
      <c r="I3723">
        <v>4</v>
      </c>
      <c r="J3723">
        <v>8</v>
      </c>
      <c r="K3723">
        <v>1</v>
      </c>
      <c r="L3723">
        <v>1</v>
      </c>
      <c r="M3723">
        <v>2</v>
      </c>
      <c r="N3723" t="s">
        <v>26</v>
      </c>
      <c r="O3723">
        <v>2</v>
      </c>
      <c r="P3723">
        <v>1</v>
      </c>
      <c r="Q3723">
        <v>2</v>
      </c>
      <c r="R3723">
        <v>1</v>
      </c>
      <c r="S3723">
        <v>2</v>
      </c>
      <c r="T3723">
        <v>2</v>
      </c>
      <c r="U3723">
        <v>2</v>
      </c>
      <c r="V3723">
        <v>568.70000000000005</v>
      </c>
      <c r="W3723">
        <v>55</v>
      </c>
      <c r="X3723">
        <v>2</v>
      </c>
      <c r="Y3723">
        <v>4564</v>
      </c>
      <c r="Z3723">
        <v>248</v>
      </c>
      <c r="AA3723">
        <v>1</v>
      </c>
      <c r="AB3723">
        <v>855950</v>
      </c>
      <c r="AC3723" s="6">
        <v>13147</v>
      </c>
      <c r="AD3723" s="6">
        <v>10951</v>
      </c>
      <c r="AE3723">
        <v>0</v>
      </c>
      <c r="AF3723">
        <v>0</v>
      </c>
      <c r="AG3723" s="25">
        <f t="shared" si="755"/>
        <v>142.65833333333333</v>
      </c>
      <c r="AH3723" s="29"/>
      <c r="AI3723" s="25">
        <f t="shared" si="758"/>
        <v>102.41516666666666</v>
      </c>
      <c r="AJ3723" s="34">
        <f t="shared" si="756"/>
        <v>40.905333333333331</v>
      </c>
      <c r="AK3723">
        <v>180097</v>
      </c>
      <c r="AL3723">
        <v>614491</v>
      </c>
      <c r="AM3723" t="s">
        <v>29</v>
      </c>
      <c r="AN3723" t="s">
        <v>27</v>
      </c>
      <c r="AO3723" s="6" t="s">
        <v>28</v>
      </c>
      <c r="AP3723">
        <v>9</v>
      </c>
      <c r="AQ3723">
        <v>9</v>
      </c>
      <c r="AR3723">
        <v>1741</v>
      </c>
      <c r="AS3723">
        <v>241459</v>
      </c>
      <c r="AT3723" s="6">
        <v>2196</v>
      </c>
      <c r="AU3723">
        <v>1</v>
      </c>
      <c r="AV3723">
        <v>1</v>
      </c>
      <c r="AW3723">
        <v>2</v>
      </c>
      <c r="AX3723">
        <v>2</v>
      </c>
      <c r="AY3723">
        <v>2</v>
      </c>
      <c r="AZ3723">
        <v>2</v>
      </c>
      <c r="BA3723">
        <v>2</v>
      </c>
      <c r="BB3723">
        <v>2</v>
      </c>
      <c r="BC3723">
        <v>2</v>
      </c>
      <c r="BD3723">
        <v>2</v>
      </c>
      <c r="BE3723" t="s">
        <v>29</v>
      </c>
      <c r="BF3723" t="s">
        <v>27</v>
      </c>
      <c r="BG3723" s="6" t="s">
        <v>28</v>
      </c>
      <c r="BH3723">
        <v>9</v>
      </c>
      <c r="BI3723">
        <v>9</v>
      </c>
      <c r="BJ3723">
        <v>256682</v>
      </c>
      <c r="BK3723" s="65">
        <f t="shared" si="766"/>
        <v>42.780333333333331</v>
      </c>
      <c r="BL3723">
        <v>5731</v>
      </c>
      <c r="BM3723" s="65">
        <f t="shared" si="759"/>
        <v>0.95516666666666672</v>
      </c>
      <c r="BN3723">
        <v>13792</v>
      </c>
      <c r="BO3723" s="71">
        <f t="shared" si="760"/>
        <v>2.2986666666666666</v>
      </c>
      <c r="BP3723">
        <v>1616</v>
      </c>
      <c r="BQ3723" s="71">
        <f t="shared" si="761"/>
        <v>0.26933333333333331</v>
      </c>
      <c r="BR3723">
        <v>309770</v>
      </c>
      <c r="BS3723" s="73">
        <f t="shared" si="762"/>
        <v>51.62833333333333</v>
      </c>
      <c r="BT3723">
        <v>0</v>
      </c>
      <c r="BU3723" s="73">
        <f t="shared" si="763"/>
        <v>0</v>
      </c>
      <c r="BV3723">
        <v>63095</v>
      </c>
      <c r="BW3723" s="71">
        <f t="shared" si="764"/>
        <v>10.515833333333333</v>
      </c>
      <c r="BX3723">
        <v>7480</v>
      </c>
      <c r="BY3723" s="71">
        <f t="shared" si="765"/>
        <v>1.2466666666666666</v>
      </c>
      <c r="BZ3723">
        <v>31632</v>
      </c>
      <c r="CA3723" s="71">
        <f t="shared" si="757"/>
        <v>5.2720000000000002</v>
      </c>
      <c r="CB3723">
        <v>166151</v>
      </c>
      <c r="CC3723" s="71">
        <f t="shared" si="754"/>
        <v>27.691833333333335</v>
      </c>
    </row>
    <row r="3724" spans="2:81" x14ac:dyDescent="0.25">
      <c r="B3724">
        <v>4432</v>
      </c>
      <c r="C3724">
        <v>1</v>
      </c>
      <c r="D3724">
        <v>2</v>
      </c>
      <c r="E3724">
        <v>2</v>
      </c>
      <c r="F3724" s="17">
        <v>22250</v>
      </c>
      <c r="G3724">
        <v>4</v>
      </c>
      <c r="H3724">
        <v>2</v>
      </c>
      <c r="I3724">
        <v>14</v>
      </c>
      <c r="J3724">
        <v>28</v>
      </c>
      <c r="K3724">
        <v>2</v>
      </c>
      <c r="L3724">
        <v>3</v>
      </c>
      <c r="M3724">
        <v>2</v>
      </c>
      <c r="N3724">
        <v>2</v>
      </c>
      <c r="O3724">
        <v>3</v>
      </c>
      <c r="P3724">
        <v>1</v>
      </c>
      <c r="Q3724">
        <v>2</v>
      </c>
      <c r="R3724">
        <v>1</v>
      </c>
      <c r="S3724">
        <v>2</v>
      </c>
      <c r="T3724">
        <v>2</v>
      </c>
      <c r="U3724">
        <v>2</v>
      </c>
      <c r="V3724">
        <v>360.63</v>
      </c>
      <c r="W3724">
        <v>7</v>
      </c>
      <c r="X3724">
        <v>1</v>
      </c>
      <c r="Y3724">
        <v>7137</v>
      </c>
      <c r="Z3724">
        <v>398</v>
      </c>
      <c r="AA3724">
        <v>1</v>
      </c>
      <c r="AB3724">
        <v>2275792</v>
      </c>
      <c r="AC3724" s="6">
        <v>28322</v>
      </c>
      <c r="AD3724" s="6">
        <v>16832</v>
      </c>
      <c r="AE3724">
        <v>0</v>
      </c>
      <c r="AF3724">
        <v>0</v>
      </c>
      <c r="AG3724" s="25">
        <f t="shared" si="755"/>
        <v>102.28278651685393</v>
      </c>
      <c r="AH3724" s="29"/>
      <c r="AI3724" s="25">
        <f t="shared" si="758"/>
        <v>24.367056179775282</v>
      </c>
      <c r="AJ3724" s="34">
        <f t="shared" si="756"/>
        <v>78.9954606741573</v>
      </c>
      <c r="AK3724">
        <v>158900</v>
      </c>
      <c r="AL3724">
        <v>542167</v>
      </c>
      <c r="AM3724" t="s">
        <v>29</v>
      </c>
      <c r="AN3724" t="s">
        <v>27</v>
      </c>
      <c r="AO3724" s="6" t="s">
        <v>28</v>
      </c>
      <c r="AP3724">
        <v>9</v>
      </c>
      <c r="AQ3724">
        <v>9</v>
      </c>
      <c r="AR3724">
        <v>12500</v>
      </c>
      <c r="AS3724">
        <v>1733625</v>
      </c>
      <c r="AT3724" s="6">
        <v>11490</v>
      </c>
      <c r="AU3724">
        <v>0</v>
      </c>
      <c r="AV3724">
        <v>0</v>
      </c>
      <c r="AW3724">
        <v>2</v>
      </c>
      <c r="AX3724">
        <v>2</v>
      </c>
      <c r="AY3724">
        <v>2</v>
      </c>
      <c r="AZ3724">
        <v>2</v>
      </c>
      <c r="BA3724">
        <v>2</v>
      </c>
      <c r="BB3724">
        <v>2</v>
      </c>
      <c r="BC3724">
        <v>2</v>
      </c>
      <c r="BD3724">
        <v>2</v>
      </c>
      <c r="BE3724" t="s">
        <v>29</v>
      </c>
      <c r="BF3724" t="s">
        <v>27</v>
      </c>
      <c r="BG3724" s="6" t="s">
        <v>28</v>
      </c>
      <c r="BH3724">
        <v>9</v>
      </c>
      <c r="BI3724">
        <v>9</v>
      </c>
      <c r="BJ3724">
        <v>1733625</v>
      </c>
      <c r="BK3724" s="65">
        <f t="shared" si="766"/>
        <v>77.915730337078656</v>
      </c>
      <c r="BL3724">
        <v>12665</v>
      </c>
      <c r="BM3724" s="65">
        <f t="shared" si="759"/>
        <v>0.56921348314606746</v>
      </c>
      <c r="BN3724">
        <v>199194</v>
      </c>
      <c r="BO3724" s="71">
        <f t="shared" si="760"/>
        <v>8.9525393258426966</v>
      </c>
      <c r="BP3724">
        <v>61631</v>
      </c>
      <c r="BQ3724" s="71">
        <f t="shared" si="761"/>
        <v>2.7699325842696627</v>
      </c>
      <c r="BR3724">
        <v>128648</v>
      </c>
      <c r="BS3724" s="73">
        <f t="shared" si="762"/>
        <v>5.7819325842696632</v>
      </c>
      <c r="BT3724">
        <v>8856</v>
      </c>
      <c r="BU3724" s="73">
        <f t="shared" si="763"/>
        <v>0.39802247191011236</v>
      </c>
      <c r="BV3724">
        <v>28091</v>
      </c>
      <c r="BW3724" s="71">
        <f t="shared" si="764"/>
        <v>1.2625168539325842</v>
      </c>
      <c r="BX3724">
        <v>6000</v>
      </c>
      <c r="BY3724" s="71">
        <f t="shared" si="765"/>
        <v>0.2696629213483146</v>
      </c>
      <c r="BZ3724">
        <v>71006</v>
      </c>
      <c r="CA3724" s="71">
        <f t="shared" si="757"/>
        <v>3.1912808988764043</v>
      </c>
      <c r="CB3724">
        <v>26076</v>
      </c>
      <c r="CC3724" s="71">
        <f t="shared" si="754"/>
        <v>1.1719550561797754</v>
      </c>
    </row>
    <row r="3725" spans="2:81" x14ac:dyDescent="0.25">
      <c r="B3725">
        <v>4434</v>
      </c>
      <c r="C3725">
        <v>4</v>
      </c>
      <c r="D3725">
        <v>9</v>
      </c>
      <c r="E3725">
        <v>4</v>
      </c>
      <c r="F3725" s="17">
        <v>62000</v>
      </c>
      <c r="G3725">
        <v>6</v>
      </c>
      <c r="H3725">
        <v>8</v>
      </c>
      <c r="I3725">
        <v>2</v>
      </c>
      <c r="J3725">
        <v>2</v>
      </c>
      <c r="K3725">
        <v>3</v>
      </c>
      <c r="L3725">
        <v>1</v>
      </c>
      <c r="M3725">
        <v>1</v>
      </c>
      <c r="N3725">
        <v>2</v>
      </c>
      <c r="O3725">
        <v>2</v>
      </c>
      <c r="P3725">
        <v>1</v>
      </c>
      <c r="Q3725">
        <v>1</v>
      </c>
      <c r="R3725">
        <v>1</v>
      </c>
      <c r="S3725">
        <v>2</v>
      </c>
      <c r="T3725">
        <v>2</v>
      </c>
      <c r="U3725">
        <v>2</v>
      </c>
      <c r="V3725">
        <v>39.99</v>
      </c>
      <c r="W3725">
        <v>47</v>
      </c>
      <c r="X3725">
        <v>2</v>
      </c>
      <c r="Y3725">
        <v>1682</v>
      </c>
      <c r="Z3725">
        <v>672</v>
      </c>
      <c r="AA3725">
        <v>1</v>
      </c>
      <c r="AB3725">
        <v>5939931</v>
      </c>
      <c r="AC3725" s="6">
        <v>168130</v>
      </c>
      <c r="AD3725" s="6">
        <v>154370</v>
      </c>
      <c r="AE3725">
        <v>0</v>
      </c>
      <c r="AF3725">
        <v>0</v>
      </c>
      <c r="AG3725" s="25">
        <f t="shared" si="755"/>
        <v>95.805338709677414</v>
      </c>
      <c r="AH3725" s="29"/>
      <c r="AI3725" s="25">
        <f t="shared" si="758"/>
        <v>66.765129032258059</v>
      </c>
      <c r="AJ3725" s="34">
        <f t="shared" si="756"/>
        <v>29.265403225806452</v>
      </c>
      <c r="AK3725">
        <v>1213200</v>
      </c>
      <c r="AL3725">
        <v>4139438</v>
      </c>
      <c r="AM3725">
        <v>17212</v>
      </c>
      <c r="AN3725">
        <v>1774557</v>
      </c>
      <c r="AO3725" s="6">
        <v>13560</v>
      </c>
      <c r="AP3725">
        <v>0</v>
      </c>
      <c r="AQ3725">
        <v>0</v>
      </c>
      <c r="AR3725">
        <v>187</v>
      </c>
      <c r="AS3725">
        <v>25935</v>
      </c>
      <c r="AT3725" s="6">
        <v>200</v>
      </c>
      <c r="AU3725">
        <v>0</v>
      </c>
      <c r="AV3725">
        <v>0</v>
      </c>
      <c r="AW3725">
        <v>2</v>
      </c>
      <c r="AX3725">
        <v>2</v>
      </c>
      <c r="AY3725">
        <v>2</v>
      </c>
      <c r="AZ3725">
        <v>2</v>
      </c>
      <c r="BA3725">
        <v>2</v>
      </c>
      <c r="BB3725">
        <v>2</v>
      </c>
      <c r="BC3725">
        <v>2</v>
      </c>
      <c r="BD3725">
        <v>2</v>
      </c>
      <c r="BE3725" t="s">
        <v>29</v>
      </c>
      <c r="BF3725" t="s">
        <v>27</v>
      </c>
      <c r="BG3725" s="6" t="s">
        <v>28</v>
      </c>
      <c r="BH3725">
        <v>9</v>
      </c>
      <c r="BI3725">
        <v>9</v>
      </c>
      <c r="BJ3725">
        <v>1812893</v>
      </c>
      <c r="BK3725" s="65">
        <f t="shared" si="766"/>
        <v>29.240209677419355</v>
      </c>
      <c r="BL3725">
        <v>570383</v>
      </c>
      <c r="BM3725" s="65">
        <f t="shared" si="759"/>
        <v>9.1997258064516121</v>
      </c>
      <c r="BN3725">
        <v>283982</v>
      </c>
      <c r="BO3725" s="71">
        <f t="shared" si="760"/>
        <v>4.5803548387096775</v>
      </c>
      <c r="BP3725">
        <v>34901</v>
      </c>
      <c r="BQ3725" s="71">
        <f t="shared" si="761"/>
        <v>0.5629193548387097</v>
      </c>
      <c r="BR3725">
        <v>1448506</v>
      </c>
      <c r="BS3725" s="73">
        <f t="shared" si="762"/>
        <v>23.363</v>
      </c>
      <c r="BT3725">
        <v>0</v>
      </c>
      <c r="BU3725" s="73">
        <f t="shared" si="763"/>
        <v>0</v>
      </c>
      <c r="BV3725">
        <v>721921</v>
      </c>
      <c r="BW3725" s="71">
        <f t="shared" si="764"/>
        <v>11.643887096774193</v>
      </c>
      <c r="BX3725">
        <v>169374</v>
      </c>
      <c r="BY3725" s="71">
        <f t="shared" si="765"/>
        <v>2.7318387096774193</v>
      </c>
      <c r="BZ3725">
        <v>254394</v>
      </c>
      <c r="CA3725" s="71">
        <f t="shared" si="757"/>
        <v>4.1031290322580647</v>
      </c>
      <c r="CB3725">
        <v>643577</v>
      </c>
      <c r="CC3725" s="71">
        <f t="shared" si="754"/>
        <v>10.380274193548388</v>
      </c>
    </row>
    <row r="3726" spans="2:81" x14ac:dyDescent="0.25">
      <c r="B3726">
        <v>4435</v>
      </c>
      <c r="C3726">
        <v>3</v>
      </c>
      <c r="D3726">
        <v>7</v>
      </c>
      <c r="E3726">
        <v>5</v>
      </c>
      <c r="F3726" s="17">
        <v>40000</v>
      </c>
      <c r="G3726">
        <v>5</v>
      </c>
      <c r="H3726">
        <v>7</v>
      </c>
      <c r="I3726">
        <v>8</v>
      </c>
      <c r="J3726">
        <v>19</v>
      </c>
      <c r="K3726">
        <v>3</v>
      </c>
      <c r="L3726">
        <v>1</v>
      </c>
      <c r="M3726">
        <v>1</v>
      </c>
      <c r="N3726">
        <v>1</v>
      </c>
      <c r="O3726">
        <v>1</v>
      </c>
      <c r="P3726">
        <v>1</v>
      </c>
      <c r="Q3726">
        <v>1</v>
      </c>
      <c r="R3726">
        <v>2</v>
      </c>
      <c r="S3726">
        <v>2</v>
      </c>
      <c r="T3726">
        <v>2</v>
      </c>
      <c r="U3726">
        <v>2</v>
      </c>
      <c r="V3726">
        <v>166.93</v>
      </c>
      <c r="W3726">
        <v>34</v>
      </c>
      <c r="X3726">
        <v>1</v>
      </c>
      <c r="Y3726">
        <v>929</v>
      </c>
      <c r="Z3726">
        <v>4208</v>
      </c>
      <c r="AA3726">
        <v>1</v>
      </c>
      <c r="AB3726">
        <v>4823008</v>
      </c>
      <c r="AC3726" s="6">
        <v>97490</v>
      </c>
      <c r="AD3726" s="6">
        <v>94589</v>
      </c>
      <c r="AE3726">
        <v>1</v>
      </c>
      <c r="AF3726">
        <v>1</v>
      </c>
      <c r="AG3726" s="25">
        <f t="shared" si="755"/>
        <v>120.5752</v>
      </c>
      <c r="AH3726" s="29"/>
      <c r="AI3726" s="25">
        <f t="shared" si="758"/>
        <v>111.43797499999999</v>
      </c>
      <c r="AJ3726" s="34">
        <f t="shared" si="756"/>
        <v>9.2106499999999993</v>
      </c>
      <c r="AK3726">
        <v>1306424</v>
      </c>
      <c r="AL3726">
        <v>4457519</v>
      </c>
      <c r="AM3726">
        <v>3545</v>
      </c>
      <c r="AN3726">
        <v>365490</v>
      </c>
      <c r="AO3726" s="6">
        <v>2901</v>
      </c>
      <c r="AP3726">
        <v>1</v>
      </c>
      <c r="AQ3726">
        <v>0</v>
      </c>
      <c r="AR3726" t="s">
        <v>29</v>
      </c>
      <c r="AS3726" t="s">
        <v>27</v>
      </c>
      <c r="AT3726" s="6" t="s">
        <v>28</v>
      </c>
      <c r="AU3726">
        <v>9</v>
      </c>
      <c r="AV3726">
        <v>9</v>
      </c>
      <c r="AW3726">
        <v>2</v>
      </c>
      <c r="AX3726">
        <v>2</v>
      </c>
      <c r="AY3726">
        <v>2</v>
      </c>
      <c r="AZ3726">
        <v>2</v>
      </c>
      <c r="BA3726">
        <v>2</v>
      </c>
      <c r="BB3726">
        <v>2</v>
      </c>
      <c r="BC3726">
        <v>2</v>
      </c>
      <c r="BD3726">
        <v>2</v>
      </c>
      <c r="BE3726" t="s">
        <v>29</v>
      </c>
      <c r="BF3726" t="s">
        <v>27</v>
      </c>
      <c r="BG3726" s="6" t="s">
        <v>28</v>
      </c>
      <c r="BH3726">
        <v>9</v>
      </c>
      <c r="BI3726">
        <v>9</v>
      </c>
      <c r="BJ3726">
        <v>390093</v>
      </c>
      <c r="BK3726" s="65">
        <f t="shared" si="766"/>
        <v>9.7523250000000008</v>
      </c>
      <c r="BL3726">
        <v>1664062</v>
      </c>
      <c r="BM3726" s="65">
        <f t="shared" si="759"/>
        <v>41.601550000000003</v>
      </c>
      <c r="BN3726">
        <v>189724</v>
      </c>
      <c r="BO3726" s="71">
        <f t="shared" si="760"/>
        <v>4.7431000000000001</v>
      </c>
      <c r="BP3726">
        <v>122831</v>
      </c>
      <c r="BQ3726" s="71">
        <f t="shared" si="761"/>
        <v>3.0707749999999998</v>
      </c>
      <c r="BR3726">
        <v>1093627</v>
      </c>
      <c r="BS3726" s="73">
        <f t="shared" si="762"/>
        <v>27.340675000000001</v>
      </c>
      <c r="BT3726">
        <v>0</v>
      </c>
      <c r="BU3726" s="73">
        <f t="shared" si="763"/>
        <v>0</v>
      </c>
      <c r="BV3726">
        <v>94473</v>
      </c>
      <c r="BW3726" s="71">
        <f t="shared" si="764"/>
        <v>2.3618250000000001</v>
      </c>
      <c r="BX3726">
        <v>91598</v>
      </c>
      <c r="BY3726" s="71">
        <f t="shared" si="765"/>
        <v>2.2899500000000002</v>
      </c>
      <c r="BZ3726">
        <v>447130</v>
      </c>
      <c r="CA3726" s="71">
        <f t="shared" si="757"/>
        <v>11.17825</v>
      </c>
      <c r="CB3726">
        <v>729470</v>
      </c>
      <c r="CC3726" s="71">
        <f t="shared" ref="CC3726:CC3789" si="767">CB3726/F3726</f>
        <v>18.236750000000001</v>
      </c>
    </row>
    <row r="3727" spans="2:81" x14ac:dyDescent="0.25">
      <c r="B3727">
        <v>4437</v>
      </c>
      <c r="C3727">
        <v>2</v>
      </c>
      <c r="D3727">
        <v>3</v>
      </c>
      <c r="E3727">
        <v>2</v>
      </c>
      <c r="F3727" s="17">
        <v>51000</v>
      </c>
      <c r="G3727">
        <v>6</v>
      </c>
      <c r="H3727">
        <v>3</v>
      </c>
      <c r="I3727">
        <v>1</v>
      </c>
      <c r="J3727">
        <v>1</v>
      </c>
      <c r="K3727">
        <v>2</v>
      </c>
      <c r="L3727">
        <v>3</v>
      </c>
      <c r="M3727">
        <v>2</v>
      </c>
      <c r="N3727" t="s">
        <v>26</v>
      </c>
      <c r="O3727">
        <v>3</v>
      </c>
      <c r="P3727">
        <v>1</v>
      </c>
      <c r="Q3727">
        <v>1</v>
      </c>
      <c r="R3727">
        <v>2</v>
      </c>
      <c r="S3727">
        <v>2</v>
      </c>
      <c r="T3727">
        <v>2</v>
      </c>
      <c r="U3727">
        <v>2</v>
      </c>
      <c r="V3727">
        <v>364.88</v>
      </c>
      <c r="W3727">
        <v>14</v>
      </c>
      <c r="X3727">
        <v>2</v>
      </c>
      <c r="Y3727">
        <v>5548</v>
      </c>
      <c r="Z3727">
        <v>1020</v>
      </c>
      <c r="AA3727">
        <v>1</v>
      </c>
      <c r="AB3727">
        <v>2036840</v>
      </c>
      <c r="AC3727" s="6">
        <v>36731</v>
      </c>
      <c r="AD3727" s="6">
        <v>33133</v>
      </c>
      <c r="AE3727">
        <v>0</v>
      </c>
      <c r="AF3727">
        <v>0</v>
      </c>
      <c r="AG3727" s="25">
        <f t="shared" si="755"/>
        <v>39.938039215686274</v>
      </c>
      <c r="AH3727" s="29"/>
      <c r="AI3727" s="25">
        <f t="shared" si="758"/>
        <v>30.667117647058824</v>
      </c>
      <c r="AJ3727" s="34">
        <f t="shared" si="756"/>
        <v>9.3421372549019601</v>
      </c>
      <c r="AK3727">
        <v>458389</v>
      </c>
      <c r="AL3727">
        <v>1564023</v>
      </c>
      <c r="AM3727">
        <v>4586</v>
      </c>
      <c r="AN3727">
        <v>472817</v>
      </c>
      <c r="AO3727" s="6">
        <v>3598</v>
      </c>
      <c r="AP3727">
        <v>0</v>
      </c>
      <c r="AQ3727">
        <v>0</v>
      </c>
      <c r="AR3727" t="s">
        <v>29</v>
      </c>
      <c r="AS3727" t="s">
        <v>27</v>
      </c>
      <c r="AT3727" s="6" t="s">
        <v>28</v>
      </c>
      <c r="AU3727">
        <v>9</v>
      </c>
      <c r="AV3727">
        <v>9</v>
      </c>
      <c r="AW3727">
        <v>2</v>
      </c>
      <c r="AX3727">
        <v>2</v>
      </c>
      <c r="AY3727">
        <v>2</v>
      </c>
      <c r="AZ3727">
        <v>2</v>
      </c>
      <c r="BA3727">
        <v>2</v>
      </c>
      <c r="BB3727">
        <v>2</v>
      </c>
      <c r="BC3727">
        <v>2</v>
      </c>
      <c r="BD3727">
        <v>2</v>
      </c>
      <c r="BE3727" t="s">
        <v>29</v>
      </c>
      <c r="BF3727" t="s">
        <v>27</v>
      </c>
      <c r="BG3727" s="6" t="s">
        <v>28</v>
      </c>
      <c r="BH3727">
        <v>9</v>
      </c>
      <c r="BI3727">
        <v>9</v>
      </c>
      <c r="BJ3727">
        <v>570336</v>
      </c>
      <c r="BK3727" s="65">
        <f t="shared" si="766"/>
        <v>11.183058823529413</v>
      </c>
      <c r="BL3727">
        <v>168128</v>
      </c>
      <c r="BM3727" s="65">
        <f t="shared" si="759"/>
        <v>3.2966274509803921</v>
      </c>
      <c r="BN3727">
        <v>86718</v>
      </c>
      <c r="BO3727" s="71">
        <f t="shared" si="760"/>
        <v>1.7003529411764706</v>
      </c>
      <c r="BP3727">
        <v>0</v>
      </c>
      <c r="BQ3727" s="71">
        <f t="shared" si="761"/>
        <v>0</v>
      </c>
      <c r="BR3727">
        <v>245135</v>
      </c>
      <c r="BS3727" s="73">
        <f t="shared" si="762"/>
        <v>4.8065686274509805</v>
      </c>
      <c r="BT3727">
        <v>0</v>
      </c>
      <c r="BU3727" s="73">
        <f t="shared" si="763"/>
        <v>0</v>
      </c>
      <c r="BV3727">
        <v>0</v>
      </c>
      <c r="BW3727" s="71">
        <f t="shared" si="764"/>
        <v>0</v>
      </c>
      <c r="BX3727">
        <v>0</v>
      </c>
      <c r="BY3727" s="71">
        <f t="shared" si="765"/>
        <v>0</v>
      </c>
      <c r="BZ3727">
        <v>0</v>
      </c>
      <c r="CA3727" s="71">
        <f t="shared" si="757"/>
        <v>0</v>
      </c>
      <c r="CB3727">
        <v>966522</v>
      </c>
      <c r="CC3727" s="71">
        <f t="shared" si="767"/>
        <v>18.951411764705881</v>
      </c>
    </row>
    <row r="3728" spans="2:81" x14ac:dyDescent="0.25">
      <c r="B3728">
        <v>4440</v>
      </c>
      <c r="C3728">
        <v>3</v>
      </c>
      <c r="D3728">
        <v>5</v>
      </c>
      <c r="E3728">
        <v>3</v>
      </c>
      <c r="F3728" s="17">
        <v>82000</v>
      </c>
      <c r="G3728">
        <v>6</v>
      </c>
      <c r="H3728">
        <v>6</v>
      </c>
      <c r="I3728">
        <v>23</v>
      </c>
      <c r="J3728">
        <v>50</v>
      </c>
      <c r="K3728" t="s">
        <v>26</v>
      </c>
      <c r="L3728" t="s">
        <v>154</v>
      </c>
      <c r="M3728" t="s">
        <v>26</v>
      </c>
      <c r="N3728" t="s">
        <v>26</v>
      </c>
      <c r="O3728" t="s">
        <v>157</v>
      </c>
      <c r="P3728">
        <v>1</v>
      </c>
      <c r="Q3728">
        <v>1</v>
      </c>
      <c r="R3728">
        <v>1</v>
      </c>
      <c r="S3728" t="s">
        <v>26</v>
      </c>
      <c r="T3728">
        <v>2</v>
      </c>
      <c r="U3728">
        <v>2</v>
      </c>
      <c r="V3728">
        <v>104.14</v>
      </c>
      <c r="W3728">
        <v>21</v>
      </c>
      <c r="X3728">
        <v>1</v>
      </c>
      <c r="Y3728">
        <v>4251</v>
      </c>
      <c r="Z3728">
        <v>1201</v>
      </c>
      <c r="AA3728">
        <v>1</v>
      </c>
      <c r="AB3728">
        <v>5252441</v>
      </c>
      <c r="AC3728" s="6">
        <v>119806</v>
      </c>
      <c r="AD3728" s="6">
        <v>113561</v>
      </c>
      <c r="AE3728">
        <v>1</v>
      </c>
      <c r="AF3728">
        <v>1</v>
      </c>
      <c r="AG3728" s="25">
        <f t="shared" si="755"/>
        <v>64.054158536585362</v>
      </c>
      <c r="AH3728" s="29"/>
      <c r="AI3728" s="25">
        <f t="shared" si="758"/>
        <v>57.740731707317074</v>
      </c>
      <c r="AJ3728" s="34">
        <f t="shared" si="756"/>
        <v>6.3908658536585365</v>
      </c>
      <c r="AK3728">
        <v>1387673</v>
      </c>
      <c r="AL3728">
        <v>4734740</v>
      </c>
      <c r="AM3728">
        <v>4907</v>
      </c>
      <c r="AN3728">
        <v>505912</v>
      </c>
      <c r="AO3728" s="6">
        <v>6140</v>
      </c>
      <c r="AP3728">
        <v>1</v>
      </c>
      <c r="AQ3728">
        <v>1</v>
      </c>
      <c r="AR3728">
        <v>85</v>
      </c>
      <c r="AS3728">
        <v>11789</v>
      </c>
      <c r="AT3728" s="6">
        <v>105</v>
      </c>
      <c r="AU3728">
        <v>1</v>
      </c>
      <c r="AV3728">
        <v>1</v>
      </c>
      <c r="AW3728">
        <v>2</v>
      </c>
      <c r="AX3728">
        <v>2</v>
      </c>
      <c r="AY3728">
        <v>2</v>
      </c>
      <c r="AZ3728">
        <v>2</v>
      </c>
      <c r="BA3728">
        <v>2</v>
      </c>
      <c r="BB3728">
        <v>2</v>
      </c>
      <c r="BC3728">
        <v>2</v>
      </c>
      <c r="BD3728">
        <v>2</v>
      </c>
      <c r="BE3728" t="s">
        <v>29</v>
      </c>
      <c r="BF3728" t="s">
        <v>27</v>
      </c>
      <c r="BG3728" s="6" t="s">
        <v>28</v>
      </c>
      <c r="BH3728">
        <v>9</v>
      </c>
      <c r="BI3728">
        <v>9</v>
      </c>
      <c r="BJ3728">
        <v>1492210</v>
      </c>
      <c r="BK3728" s="65">
        <f t="shared" si="766"/>
        <v>18.19768292682927</v>
      </c>
      <c r="BL3728">
        <v>518909</v>
      </c>
      <c r="BM3728" s="65">
        <f t="shared" si="759"/>
        <v>6.3281585365853656</v>
      </c>
      <c r="BN3728">
        <v>504803</v>
      </c>
      <c r="BO3728" s="71">
        <f t="shared" si="760"/>
        <v>6.1561341463414632</v>
      </c>
      <c r="BP3728">
        <v>344335</v>
      </c>
      <c r="BQ3728" s="71">
        <f t="shared" si="761"/>
        <v>4.1992073170731707</v>
      </c>
      <c r="BR3728">
        <v>1746734</v>
      </c>
      <c r="BS3728" s="73">
        <f t="shared" si="762"/>
        <v>21.301634146341463</v>
      </c>
      <c r="BT3728">
        <v>0</v>
      </c>
      <c r="BU3728" s="73">
        <f t="shared" si="763"/>
        <v>0</v>
      </c>
      <c r="BV3728">
        <v>0</v>
      </c>
      <c r="BW3728" s="71">
        <f t="shared" si="764"/>
        <v>0</v>
      </c>
      <c r="BX3728">
        <v>47341</v>
      </c>
      <c r="BY3728" s="71">
        <f t="shared" si="765"/>
        <v>0.57732926829268294</v>
      </c>
      <c r="BZ3728">
        <v>67409</v>
      </c>
      <c r="CA3728" s="71">
        <f t="shared" si="757"/>
        <v>0.82206097560975611</v>
      </c>
      <c r="CB3728">
        <v>530700</v>
      </c>
      <c r="CC3728" s="71">
        <f t="shared" si="767"/>
        <v>6.4719512195121949</v>
      </c>
    </row>
    <row r="3729" spans="2:81" x14ac:dyDescent="0.25">
      <c r="B3729">
        <v>4441</v>
      </c>
      <c r="C3729">
        <v>3</v>
      </c>
      <c r="D3729">
        <v>6</v>
      </c>
      <c r="E3729">
        <v>4</v>
      </c>
      <c r="F3729" s="17">
        <v>186000</v>
      </c>
      <c r="G3729">
        <v>7</v>
      </c>
      <c r="H3729">
        <v>8</v>
      </c>
      <c r="I3729">
        <v>25</v>
      </c>
      <c r="J3729">
        <v>42</v>
      </c>
      <c r="K3729">
        <v>3</v>
      </c>
      <c r="L3729">
        <v>1</v>
      </c>
      <c r="M3729">
        <v>2</v>
      </c>
      <c r="N3729">
        <v>1</v>
      </c>
      <c r="O3729">
        <v>1</v>
      </c>
      <c r="P3729">
        <v>1</v>
      </c>
      <c r="Q3729">
        <v>1</v>
      </c>
      <c r="R3729">
        <v>2</v>
      </c>
      <c r="S3729">
        <v>2</v>
      </c>
      <c r="T3729">
        <v>2</v>
      </c>
      <c r="U3729">
        <v>2</v>
      </c>
      <c r="V3729">
        <v>177.58</v>
      </c>
      <c r="W3729">
        <v>29</v>
      </c>
      <c r="X3729">
        <v>1</v>
      </c>
      <c r="Y3729">
        <v>3048</v>
      </c>
      <c r="Z3729">
        <v>1484</v>
      </c>
      <c r="AA3729">
        <v>1</v>
      </c>
      <c r="AB3729">
        <v>29711784</v>
      </c>
      <c r="AC3729" s="6">
        <v>385067</v>
      </c>
      <c r="AD3729" s="6">
        <v>302661</v>
      </c>
      <c r="AE3729">
        <v>0</v>
      </c>
      <c r="AF3729">
        <v>0</v>
      </c>
      <c r="AG3729" s="25">
        <f t="shared" si="755"/>
        <v>159.74077419354839</v>
      </c>
      <c r="AH3729" s="29"/>
      <c r="AI3729" s="25">
        <f t="shared" si="758"/>
        <v>103.02358064516129</v>
      </c>
      <c r="AJ3729" s="34">
        <f t="shared" si="756"/>
        <v>57.160419354838709</v>
      </c>
      <c r="AK3729">
        <v>5616174</v>
      </c>
      <c r="AL3729">
        <v>19162386</v>
      </c>
      <c r="AM3729">
        <v>102322</v>
      </c>
      <c r="AN3729">
        <v>10549398</v>
      </c>
      <c r="AO3729" s="6">
        <v>82406</v>
      </c>
      <c r="AP3729">
        <v>0</v>
      </c>
      <c r="AQ3729">
        <v>0</v>
      </c>
      <c r="AR3729" t="s">
        <v>29</v>
      </c>
      <c r="AS3729" t="s">
        <v>27</v>
      </c>
      <c r="AT3729" s="6" t="s">
        <v>28</v>
      </c>
      <c r="AU3729">
        <v>9</v>
      </c>
      <c r="AV3729">
        <v>9</v>
      </c>
      <c r="AW3729">
        <v>2</v>
      </c>
      <c r="AX3729">
        <v>2</v>
      </c>
      <c r="AY3729">
        <v>2</v>
      </c>
      <c r="AZ3729">
        <v>2</v>
      </c>
      <c r="BA3729">
        <v>2</v>
      </c>
      <c r="BB3729">
        <v>2</v>
      </c>
      <c r="BC3729">
        <v>2</v>
      </c>
      <c r="BD3729">
        <v>2</v>
      </c>
      <c r="BE3729" t="s">
        <v>29</v>
      </c>
      <c r="BF3729" t="s">
        <v>27</v>
      </c>
      <c r="BG3729" s="6" t="s">
        <v>28</v>
      </c>
      <c r="BH3729">
        <v>9</v>
      </c>
      <c r="BI3729">
        <v>9</v>
      </c>
      <c r="BJ3729">
        <v>9269875</v>
      </c>
      <c r="BK3729" s="65">
        <f t="shared" si="766"/>
        <v>49.8380376344086</v>
      </c>
      <c r="BL3729">
        <v>2115010</v>
      </c>
      <c r="BM3729" s="65">
        <f t="shared" si="759"/>
        <v>11.371021505376344</v>
      </c>
      <c r="BN3729">
        <v>1799827</v>
      </c>
      <c r="BO3729" s="71">
        <f t="shared" si="760"/>
        <v>9.676489247311828</v>
      </c>
      <c r="BP3729">
        <v>250663</v>
      </c>
      <c r="BQ3729" s="71">
        <f t="shared" si="761"/>
        <v>1.3476505376344086</v>
      </c>
      <c r="BR3729">
        <v>13345898</v>
      </c>
      <c r="BS3729" s="73">
        <f t="shared" si="762"/>
        <v>71.752139784946237</v>
      </c>
      <c r="BT3729">
        <v>1358355</v>
      </c>
      <c r="BU3729" s="73">
        <f t="shared" si="763"/>
        <v>7.3029838709677417</v>
      </c>
      <c r="BV3729">
        <v>302179</v>
      </c>
      <c r="BW3729" s="71">
        <f t="shared" si="764"/>
        <v>1.6246182795698925</v>
      </c>
      <c r="BX3729">
        <v>107306</v>
      </c>
      <c r="BY3729" s="71">
        <f t="shared" si="765"/>
        <v>0.57691397849462367</v>
      </c>
      <c r="BZ3729">
        <v>10510</v>
      </c>
      <c r="CA3729" s="71">
        <f t="shared" si="757"/>
        <v>5.650537634408602E-2</v>
      </c>
      <c r="CB3729">
        <v>1152162</v>
      </c>
      <c r="CC3729" s="71">
        <f t="shared" si="767"/>
        <v>6.1944193548387094</v>
      </c>
    </row>
    <row r="3730" spans="2:81" x14ac:dyDescent="0.25">
      <c r="B3730">
        <v>4442</v>
      </c>
      <c r="C3730">
        <v>1</v>
      </c>
      <c r="D3730">
        <v>2</v>
      </c>
      <c r="E3730">
        <v>2</v>
      </c>
      <c r="F3730" s="17">
        <v>260000</v>
      </c>
      <c r="G3730">
        <v>8</v>
      </c>
      <c r="H3730">
        <v>2</v>
      </c>
      <c r="I3730">
        <v>5</v>
      </c>
      <c r="J3730">
        <v>9</v>
      </c>
      <c r="K3730">
        <v>3</v>
      </c>
      <c r="L3730">
        <v>3</v>
      </c>
      <c r="M3730">
        <v>2</v>
      </c>
      <c r="N3730">
        <v>2</v>
      </c>
      <c r="O3730">
        <v>1</v>
      </c>
      <c r="P3730">
        <v>1</v>
      </c>
      <c r="Q3730">
        <v>1</v>
      </c>
      <c r="R3730">
        <v>2</v>
      </c>
      <c r="S3730">
        <v>2</v>
      </c>
      <c r="T3730">
        <v>2</v>
      </c>
      <c r="U3730">
        <v>2</v>
      </c>
      <c r="V3730">
        <v>18.11</v>
      </c>
      <c r="W3730">
        <v>9</v>
      </c>
      <c r="X3730">
        <v>1</v>
      </c>
      <c r="Y3730">
        <v>6403</v>
      </c>
      <c r="Z3730">
        <v>634</v>
      </c>
      <c r="AA3730">
        <v>1</v>
      </c>
      <c r="AB3730">
        <v>2499839</v>
      </c>
      <c r="AC3730" s="6">
        <v>42380</v>
      </c>
      <c r="AD3730" s="6">
        <v>21497</v>
      </c>
      <c r="AE3730">
        <v>0</v>
      </c>
      <c r="AF3730">
        <v>0</v>
      </c>
      <c r="AG3730" s="25">
        <f t="shared" si="755"/>
        <v>9.6147653846153851</v>
      </c>
      <c r="AH3730" s="29"/>
      <c r="AI3730" s="25">
        <f t="shared" si="758"/>
        <v>3.5009346153846153</v>
      </c>
      <c r="AJ3730" s="34">
        <f t="shared" si="756"/>
        <v>6.1942807692307689</v>
      </c>
      <c r="AK3730">
        <v>266777</v>
      </c>
      <c r="AL3730">
        <v>910243</v>
      </c>
      <c r="AM3730">
        <v>15418</v>
      </c>
      <c r="AN3730">
        <v>1589596</v>
      </c>
      <c r="AO3730" s="6">
        <v>20883</v>
      </c>
      <c r="AP3730">
        <v>0</v>
      </c>
      <c r="AQ3730">
        <v>0</v>
      </c>
      <c r="AR3730" t="s">
        <v>29</v>
      </c>
      <c r="AS3730" t="s">
        <v>27</v>
      </c>
      <c r="AT3730" s="6" t="s">
        <v>28</v>
      </c>
      <c r="AU3730">
        <v>9</v>
      </c>
      <c r="AV3730">
        <v>9</v>
      </c>
      <c r="AW3730">
        <v>2</v>
      </c>
      <c r="AX3730">
        <v>2</v>
      </c>
      <c r="AY3730">
        <v>2</v>
      </c>
      <c r="AZ3730">
        <v>2</v>
      </c>
      <c r="BA3730">
        <v>2</v>
      </c>
      <c r="BB3730">
        <v>2</v>
      </c>
      <c r="BC3730">
        <v>2</v>
      </c>
      <c r="BD3730">
        <v>2</v>
      </c>
      <c r="BE3730" t="s">
        <v>29</v>
      </c>
      <c r="BF3730" t="s">
        <v>27</v>
      </c>
      <c r="BG3730" s="6" t="s">
        <v>28</v>
      </c>
      <c r="BH3730">
        <v>9</v>
      </c>
      <c r="BI3730">
        <v>9</v>
      </c>
      <c r="BJ3730">
        <v>1589596</v>
      </c>
      <c r="BK3730" s="65">
        <f t="shared" si="766"/>
        <v>6.113830769230769</v>
      </c>
      <c r="BL3730">
        <v>33358</v>
      </c>
      <c r="BM3730" s="65">
        <f t="shared" si="759"/>
        <v>0.1283</v>
      </c>
      <c r="BN3730">
        <v>136408</v>
      </c>
      <c r="BO3730" s="71">
        <f t="shared" si="760"/>
        <v>0.52464615384615387</v>
      </c>
      <c r="BP3730">
        <v>392</v>
      </c>
      <c r="BQ3730" s="71">
        <f t="shared" si="761"/>
        <v>1.5076923076923078E-3</v>
      </c>
      <c r="BR3730">
        <v>381482</v>
      </c>
      <c r="BS3730" s="73">
        <f t="shared" si="762"/>
        <v>1.4672384615384615</v>
      </c>
      <c r="BT3730">
        <v>0</v>
      </c>
      <c r="BU3730" s="73">
        <f t="shared" si="763"/>
        <v>0</v>
      </c>
      <c r="BV3730">
        <v>0</v>
      </c>
      <c r="BW3730" s="71">
        <f t="shared" si="764"/>
        <v>0</v>
      </c>
      <c r="BX3730">
        <v>9</v>
      </c>
      <c r="BY3730" s="71">
        <f t="shared" si="765"/>
        <v>3.4615384615384619E-5</v>
      </c>
      <c r="BZ3730">
        <v>333</v>
      </c>
      <c r="CA3730" s="71">
        <f t="shared" si="757"/>
        <v>1.2807692307692307E-3</v>
      </c>
      <c r="CB3730">
        <v>358259</v>
      </c>
      <c r="CC3730" s="71">
        <f t="shared" si="767"/>
        <v>1.3779192307692307</v>
      </c>
    </row>
    <row r="3731" spans="2:81" x14ac:dyDescent="0.25">
      <c r="B3731">
        <v>4443</v>
      </c>
      <c r="C3731">
        <v>4</v>
      </c>
      <c r="D3731">
        <v>9</v>
      </c>
      <c r="E3731">
        <v>4</v>
      </c>
      <c r="F3731" s="17">
        <v>78000</v>
      </c>
      <c r="G3731">
        <v>6</v>
      </c>
      <c r="H3731">
        <v>4</v>
      </c>
      <c r="I3731">
        <v>4</v>
      </c>
      <c r="J3731">
        <v>8</v>
      </c>
      <c r="K3731">
        <v>2</v>
      </c>
      <c r="L3731">
        <v>3</v>
      </c>
      <c r="M3731">
        <v>2</v>
      </c>
      <c r="N3731" t="s">
        <v>26</v>
      </c>
      <c r="O3731">
        <v>4</v>
      </c>
      <c r="P3731">
        <v>1</v>
      </c>
      <c r="Q3731">
        <v>1</v>
      </c>
      <c r="R3731">
        <v>2</v>
      </c>
      <c r="S3731">
        <v>2</v>
      </c>
      <c r="T3731">
        <v>2</v>
      </c>
      <c r="U3731">
        <v>2</v>
      </c>
      <c r="V3731">
        <v>135.43</v>
      </c>
      <c r="W3731">
        <v>47</v>
      </c>
      <c r="X3731">
        <v>1</v>
      </c>
      <c r="Y3731">
        <v>1303</v>
      </c>
      <c r="Z3731">
        <v>430</v>
      </c>
      <c r="AA3731">
        <v>1</v>
      </c>
      <c r="AB3731">
        <v>4479732</v>
      </c>
      <c r="AC3731" s="6">
        <v>134464</v>
      </c>
      <c r="AD3731" s="6">
        <v>126883</v>
      </c>
      <c r="AE3731">
        <v>0</v>
      </c>
      <c r="AF3731">
        <v>0</v>
      </c>
      <c r="AG3731" s="25">
        <f t="shared" si="755"/>
        <v>57.432461538461538</v>
      </c>
      <c r="AH3731" s="29"/>
      <c r="AI3731" s="25">
        <f t="shared" si="758"/>
        <v>46.320128205128206</v>
      </c>
      <c r="AJ3731" s="34">
        <f t="shared" si="756"/>
        <v>11.209961538461538</v>
      </c>
      <c r="AK3731">
        <v>1058901</v>
      </c>
      <c r="AL3731">
        <v>3612970</v>
      </c>
      <c r="AM3731">
        <v>8407</v>
      </c>
      <c r="AN3731">
        <v>866762</v>
      </c>
      <c r="AO3731" s="6">
        <v>7581</v>
      </c>
      <c r="AP3731">
        <v>0</v>
      </c>
      <c r="AQ3731">
        <v>0</v>
      </c>
      <c r="AR3731" t="s">
        <v>29</v>
      </c>
      <c r="AS3731" t="s">
        <v>27</v>
      </c>
      <c r="AT3731" s="6" t="s">
        <v>28</v>
      </c>
      <c r="AU3731">
        <v>9</v>
      </c>
      <c r="AV3731">
        <v>9</v>
      </c>
      <c r="AW3731">
        <v>2</v>
      </c>
      <c r="AX3731">
        <v>2</v>
      </c>
      <c r="AY3731">
        <v>2</v>
      </c>
      <c r="AZ3731">
        <v>2</v>
      </c>
      <c r="BA3731">
        <v>2</v>
      </c>
      <c r="BB3731">
        <v>2</v>
      </c>
      <c r="BC3731">
        <v>2</v>
      </c>
      <c r="BD3731">
        <v>2</v>
      </c>
      <c r="BE3731" t="s">
        <v>29</v>
      </c>
      <c r="BF3731" t="s">
        <v>27</v>
      </c>
      <c r="BG3731" s="6" t="s">
        <v>28</v>
      </c>
      <c r="BH3731">
        <v>9</v>
      </c>
      <c r="BI3731">
        <v>9</v>
      </c>
      <c r="BJ3731">
        <v>795089</v>
      </c>
      <c r="BK3731" s="65">
        <f t="shared" si="766"/>
        <v>10.193448717948717</v>
      </c>
      <c r="BL3731">
        <v>308458</v>
      </c>
      <c r="BM3731" s="65">
        <f t="shared" si="759"/>
        <v>3.9545897435897435</v>
      </c>
      <c r="BN3731">
        <v>495498</v>
      </c>
      <c r="BO3731" s="71">
        <f t="shared" si="760"/>
        <v>6.3525384615384617</v>
      </c>
      <c r="BP3731">
        <v>71672</v>
      </c>
      <c r="BQ3731" s="71">
        <f t="shared" si="761"/>
        <v>0.91887179487179482</v>
      </c>
      <c r="BR3731">
        <v>932676</v>
      </c>
      <c r="BS3731" s="73">
        <f t="shared" si="762"/>
        <v>11.957384615384616</v>
      </c>
      <c r="BT3731">
        <v>0</v>
      </c>
      <c r="BU3731" s="73">
        <f t="shared" si="763"/>
        <v>0</v>
      </c>
      <c r="BV3731">
        <v>439517</v>
      </c>
      <c r="BW3731" s="71">
        <f t="shared" si="764"/>
        <v>5.6348333333333329</v>
      </c>
      <c r="BX3731">
        <v>15988</v>
      </c>
      <c r="BY3731" s="71">
        <f t="shared" si="765"/>
        <v>0.20497435897435898</v>
      </c>
      <c r="BZ3731">
        <v>626730</v>
      </c>
      <c r="CA3731" s="71">
        <f t="shared" si="757"/>
        <v>8.0350000000000001</v>
      </c>
      <c r="CB3731">
        <v>794104</v>
      </c>
      <c r="CC3731" s="71">
        <f t="shared" si="767"/>
        <v>10.180820512820512</v>
      </c>
    </row>
    <row r="3732" spans="2:81" x14ac:dyDescent="0.25">
      <c r="B3732">
        <v>4444</v>
      </c>
      <c r="C3732">
        <v>3</v>
      </c>
      <c r="D3732">
        <v>7</v>
      </c>
      <c r="E3732">
        <v>4</v>
      </c>
      <c r="F3732" s="17">
        <v>41000</v>
      </c>
      <c r="G3732">
        <v>5</v>
      </c>
      <c r="H3732">
        <v>5</v>
      </c>
      <c r="I3732">
        <v>12</v>
      </c>
      <c r="J3732">
        <v>21</v>
      </c>
      <c r="K3732">
        <v>1</v>
      </c>
      <c r="L3732">
        <v>3</v>
      </c>
      <c r="M3732">
        <v>1</v>
      </c>
      <c r="N3732">
        <v>2</v>
      </c>
      <c r="O3732">
        <v>3</v>
      </c>
      <c r="P3732">
        <v>1</v>
      </c>
      <c r="Q3732">
        <v>1</v>
      </c>
      <c r="R3732">
        <v>2</v>
      </c>
      <c r="S3732">
        <v>2</v>
      </c>
      <c r="T3732">
        <v>2</v>
      </c>
      <c r="U3732">
        <v>2</v>
      </c>
      <c r="V3732">
        <v>369.79</v>
      </c>
      <c r="W3732">
        <v>33</v>
      </c>
      <c r="X3732">
        <v>1</v>
      </c>
      <c r="Y3732">
        <v>3873</v>
      </c>
      <c r="Z3732">
        <v>1792</v>
      </c>
      <c r="AA3732">
        <v>1</v>
      </c>
      <c r="AB3732">
        <v>1362726</v>
      </c>
      <c r="AC3732" s="6">
        <v>18656</v>
      </c>
      <c r="AD3732" s="6">
        <v>10891</v>
      </c>
      <c r="AE3732">
        <v>0</v>
      </c>
      <c r="AF3732">
        <v>0</v>
      </c>
      <c r="AG3732" s="25">
        <f t="shared" si="755"/>
        <v>33.237219512195125</v>
      </c>
      <c r="AH3732" s="29"/>
      <c r="AI3732" s="25">
        <f t="shared" si="758"/>
        <v>10.613073170731708</v>
      </c>
      <c r="AJ3732" s="34">
        <f t="shared" si="756"/>
        <v>22.814414634146342</v>
      </c>
      <c r="AK3732">
        <v>127531</v>
      </c>
      <c r="AL3732">
        <v>435136</v>
      </c>
      <c r="AM3732">
        <v>8997</v>
      </c>
      <c r="AN3732">
        <v>927591</v>
      </c>
      <c r="AO3732" s="6">
        <v>7765</v>
      </c>
      <c r="AP3732">
        <v>1</v>
      </c>
      <c r="AQ3732">
        <v>0</v>
      </c>
      <c r="AR3732" t="s">
        <v>29</v>
      </c>
      <c r="AS3732" t="s">
        <v>27</v>
      </c>
      <c r="AT3732" s="6" t="s">
        <v>28</v>
      </c>
      <c r="AU3732">
        <v>9</v>
      </c>
      <c r="AV3732">
        <v>9</v>
      </c>
      <c r="AW3732">
        <v>2</v>
      </c>
      <c r="AX3732">
        <v>2</v>
      </c>
      <c r="AY3732">
        <v>2</v>
      </c>
      <c r="AZ3732">
        <v>2</v>
      </c>
      <c r="BA3732">
        <v>2</v>
      </c>
      <c r="BB3732">
        <v>2</v>
      </c>
      <c r="BC3732">
        <v>2</v>
      </c>
      <c r="BD3732">
        <v>2</v>
      </c>
      <c r="BE3732" t="s">
        <v>29</v>
      </c>
      <c r="BF3732" t="s">
        <v>27</v>
      </c>
      <c r="BG3732" s="6" t="s">
        <v>28</v>
      </c>
      <c r="BH3732">
        <v>9</v>
      </c>
      <c r="BI3732">
        <v>9</v>
      </c>
      <c r="BJ3732">
        <v>787325</v>
      </c>
      <c r="BK3732" s="65">
        <f t="shared" si="766"/>
        <v>19.203048780487805</v>
      </c>
      <c r="BL3732">
        <v>118608</v>
      </c>
      <c r="BM3732" s="65">
        <f t="shared" si="759"/>
        <v>2.8928780487804877</v>
      </c>
      <c r="BN3732">
        <v>47354</v>
      </c>
      <c r="BO3732" s="71">
        <f t="shared" si="760"/>
        <v>1.1549756097560975</v>
      </c>
      <c r="BP3732">
        <v>23934</v>
      </c>
      <c r="BQ3732" s="71">
        <f t="shared" si="761"/>
        <v>0.58375609756097557</v>
      </c>
      <c r="BR3732">
        <v>68203</v>
      </c>
      <c r="BS3732" s="73">
        <f t="shared" si="762"/>
        <v>1.6634878048780488</v>
      </c>
      <c r="BT3732">
        <v>116332</v>
      </c>
      <c r="BU3732" s="73">
        <f t="shared" si="763"/>
        <v>2.8373658536585364</v>
      </c>
      <c r="BV3732">
        <v>58808</v>
      </c>
      <c r="BW3732" s="71">
        <f t="shared" si="764"/>
        <v>1.4343414634146341</v>
      </c>
      <c r="BX3732">
        <v>913</v>
      </c>
      <c r="BY3732" s="71">
        <f t="shared" si="765"/>
        <v>2.2268292682926828E-2</v>
      </c>
      <c r="BZ3732">
        <v>1624</v>
      </c>
      <c r="CA3732" s="71">
        <f t="shared" si="757"/>
        <v>3.9609756097560976E-2</v>
      </c>
      <c r="CB3732">
        <v>139626</v>
      </c>
      <c r="CC3732" s="71">
        <f t="shared" si="767"/>
        <v>3.4055121951219514</v>
      </c>
    </row>
    <row r="3733" spans="2:81" x14ac:dyDescent="0.25">
      <c r="B3733">
        <v>4445</v>
      </c>
      <c r="C3733">
        <v>3</v>
      </c>
      <c r="D3733">
        <v>5</v>
      </c>
      <c r="E3733">
        <v>4</v>
      </c>
      <c r="F3733" s="17">
        <v>24750</v>
      </c>
      <c r="G3733">
        <v>4</v>
      </c>
      <c r="H3733">
        <v>7</v>
      </c>
      <c r="I3733">
        <v>13</v>
      </c>
      <c r="J3733">
        <v>25</v>
      </c>
      <c r="K3733">
        <v>2</v>
      </c>
      <c r="L3733">
        <v>6</v>
      </c>
      <c r="M3733">
        <v>1</v>
      </c>
      <c r="N3733" t="s">
        <v>26</v>
      </c>
      <c r="O3733">
        <v>4</v>
      </c>
      <c r="P3733">
        <v>1</v>
      </c>
      <c r="Q3733">
        <v>1</v>
      </c>
      <c r="R3733">
        <v>1</v>
      </c>
      <c r="S3733">
        <v>2</v>
      </c>
      <c r="T3733">
        <v>2</v>
      </c>
      <c r="U3733">
        <v>2</v>
      </c>
      <c r="V3733">
        <v>117.69</v>
      </c>
      <c r="W3733">
        <v>22</v>
      </c>
      <c r="X3733">
        <v>1</v>
      </c>
      <c r="Y3733">
        <v>3533</v>
      </c>
      <c r="Z3733">
        <v>1563</v>
      </c>
      <c r="AA3733">
        <v>1</v>
      </c>
      <c r="AB3733">
        <v>10837203</v>
      </c>
      <c r="AC3733" s="6">
        <v>150690</v>
      </c>
      <c r="AD3733" s="6">
        <v>139854</v>
      </c>
      <c r="AE3733">
        <v>1</v>
      </c>
      <c r="AF3733">
        <v>1</v>
      </c>
      <c r="AG3733" s="25">
        <f t="shared" si="755"/>
        <v>437.86678787878787</v>
      </c>
      <c r="AH3733" s="29"/>
      <c r="AI3733" s="25">
        <f t="shared" si="758"/>
        <v>392.41268686868688</v>
      </c>
      <c r="AJ3733" s="34">
        <f t="shared" si="756"/>
        <v>45.893575757575761</v>
      </c>
      <c r="AK3733">
        <v>2846487</v>
      </c>
      <c r="AL3733">
        <v>9712214</v>
      </c>
      <c r="AM3733">
        <v>10878</v>
      </c>
      <c r="AN3733">
        <v>1121522</v>
      </c>
      <c r="AO3733" s="6">
        <v>10736</v>
      </c>
      <c r="AP3733">
        <v>0</v>
      </c>
      <c r="AQ3733">
        <v>0</v>
      </c>
      <c r="AR3733">
        <v>25</v>
      </c>
      <c r="AS3733">
        <v>3467</v>
      </c>
      <c r="AT3733" s="6">
        <v>100</v>
      </c>
      <c r="AU3733">
        <v>0</v>
      </c>
      <c r="AV3733">
        <v>0</v>
      </c>
      <c r="AW3733">
        <v>2</v>
      </c>
      <c r="AX3733">
        <v>2</v>
      </c>
      <c r="AY3733">
        <v>2</v>
      </c>
      <c r="AZ3733">
        <v>2</v>
      </c>
      <c r="BA3733">
        <v>2</v>
      </c>
      <c r="BB3733">
        <v>2</v>
      </c>
      <c r="BC3733">
        <v>2</v>
      </c>
      <c r="BD3733">
        <v>2</v>
      </c>
      <c r="BE3733" t="s">
        <v>29</v>
      </c>
      <c r="BF3733" t="s">
        <v>27</v>
      </c>
      <c r="BG3733" s="6" t="s">
        <v>28</v>
      </c>
      <c r="BH3733">
        <v>9</v>
      </c>
      <c r="BI3733">
        <v>9</v>
      </c>
      <c r="BJ3733">
        <v>1004126</v>
      </c>
      <c r="BK3733" s="65">
        <f t="shared" si="766"/>
        <v>40.570747474747478</v>
      </c>
      <c r="BL3733">
        <v>1578420</v>
      </c>
      <c r="BM3733" s="65">
        <f t="shared" si="759"/>
        <v>63.774545454545454</v>
      </c>
      <c r="BN3733">
        <v>2596523</v>
      </c>
      <c r="BO3733" s="71">
        <f t="shared" si="760"/>
        <v>104.91002020202021</v>
      </c>
      <c r="BP3733">
        <v>135969</v>
      </c>
      <c r="BQ3733" s="71">
        <f t="shared" si="761"/>
        <v>5.4936969696969697</v>
      </c>
      <c r="BR3733">
        <v>1283782</v>
      </c>
      <c r="BS3733" s="73">
        <f t="shared" si="762"/>
        <v>51.869979797979795</v>
      </c>
      <c r="BT3733">
        <v>38268</v>
      </c>
      <c r="BU3733" s="73">
        <f t="shared" si="763"/>
        <v>1.5461818181818181</v>
      </c>
      <c r="BV3733">
        <v>2190946</v>
      </c>
      <c r="BW3733" s="71">
        <f t="shared" si="764"/>
        <v>88.523070707070701</v>
      </c>
      <c r="BX3733">
        <v>80647</v>
      </c>
      <c r="BY3733" s="71">
        <f t="shared" si="765"/>
        <v>3.2584646464646463</v>
      </c>
      <c r="BZ3733">
        <v>1076660</v>
      </c>
      <c r="CA3733" s="71">
        <f t="shared" si="757"/>
        <v>43.501414141414145</v>
      </c>
      <c r="CB3733">
        <v>851860</v>
      </c>
      <c r="CC3733" s="71">
        <f t="shared" si="767"/>
        <v>34.418585858585857</v>
      </c>
    </row>
    <row r="3734" spans="2:81" x14ac:dyDescent="0.25">
      <c r="B3734">
        <v>4446</v>
      </c>
      <c r="C3734">
        <v>3</v>
      </c>
      <c r="D3734">
        <v>6</v>
      </c>
      <c r="E3734">
        <v>3</v>
      </c>
      <c r="F3734" s="17">
        <v>2000</v>
      </c>
      <c r="G3734">
        <v>2</v>
      </c>
      <c r="H3734">
        <v>3</v>
      </c>
      <c r="I3734">
        <v>25</v>
      </c>
      <c r="J3734">
        <v>42</v>
      </c>
      <c r="K3734">
        <v>1</v>
      </c>
      <c r="L3734">
        <v>2</v>
      </c>
      <c r="M3734">
        <v>2</v>
      </c>
      <c r="N3734">
        <v>2</v>
      </c>
      <c r="O3734">
        <v>1</v>
      </c>
      <c r="P3734">
        <v>1</v>
      </c>
      <c r="Q3734">
        <v>1</v>
      </c>
      <c r="R3734">
        <v>2</v>
      </c>
      <c r="S3734">
        <v>2</v>
      </c>
      <c r="T3734">
        <v>2</v>
      </c>
      <c r="U3734">
        <v>2</v>
      </c>
      <c r="V3734">
        <v>2546.83</v>
      </c>
      <c r="W3734">
        <v>29</v>
      </c>
      <c r="X3734">
        <v>2</v>
      </c>
      <c r="Y3734">
        <v>3131</v>
      </c>
      <c r="Z3734">
        <v>1319</v>
      </c>
      <c r="AA3734">
        <v>1</v>
      </c>
      <c r="AB3734">
        <v>75366</v>
      </c>
      <c r="AC3734" s="6">
        <v>1199</v>
      </c>
      <c r="AD3734" s="6">
        <v>540</v>
      </c>
      <c r="AE3734">
        <v>0</v>
      </c>
      <c r="AF3734">
        <v>0</v>
      </c>
      <c r="AG3734" s="25">
        <f t="shared" si="755"/>
        <v>37.683</v>
      </c>
      <c r="AH3734" s="29"/>
      <c r="AI3734" s="25">
        <f t="shared" si="758"/>
        <v>10.464499999999999</v>
      </c>
      <c r="AJ3734" s="34">
        <f t="shared" si="756"/>
        <v>27.565999999999999</v>
      </c>
      <c r="AK3734">
        <v>6134</v>
      </c>
      <c r="AL3734">
        <v>20929</v>
      </c>
      <c r="AM3734">
        <v>528</v>
      </c>
      <c r="AN3734">
        <v>54437</v>
      </c>
      <c r="AO3734" s="6">
        <v>659</v>
      </c>
      <c r="AP3734">
        <v>1</v>
      </c>
      <c r="AQ3734">
        <v>1</v>
      </c>
      <c r="AR3734" t="s">
        <v>29</v>
      </c>
      <c r="AS3734" t="s">
        <v>27</v>
      </c>
      <c r="AT3734" s="6" t="s">
        <v>28</v>
      </c>
      <c r="AU3734">
        <v>9</v>
      </c>
      <c r="AV3734">
        <v>9</v>
      </c>
      <c r="AW3734">
        <v>2</v>
      </c>
      <c r="AX3734">
        <v>2</v>
      </c>
      <c r="AY3734">
        <v>2</v>
      </c>
      <c r="AZ3734">
        <v>2</v>
      </c>
      <c r="BA3734">
        <v>2</v>
      </c>
      <c r="BB3734">
        <v>2</v>
      </c>
      <c r="BC3734">
        <v>2</v>
      </c>
      <c r="BD3734">
        <v>2</v>
      </c>
      <c r="BE3734" t="s">
        <v>29</v>
      </c>
      <c r="BF3734" t="s">
        <v>27</v>
      </c>
      <c r="BG3734" s="6" t="s">
        <v>28</v>
      </c>
      <c r="BH3734">
        <v>9</v>
      </c>
      <c r="BI3734">
        <v>9</v>
      </c>
      <c r="BJ3734">
        <v>54437</v>
      </c>
      <c r="BK3734" s="65">
        <f t="shared" si="766"/>
        <v>27.218499999999999</v>
      </c>
      <c r="BL3734">
        <v>2210</v>
      </c>
      <c r="BM3734" s="65">
        <f t="shared" si="759"/>
        <v>1.105</v>
      </c>
      <c r="BN3734">
        <v>1134</v>
      </c>
      <c r="BO3734" s="71">
        <f t="shared" si="760"/>
        <v>0.56699999999999995</v>
      </c>
      <c r="BP3734">
        <v>99</v>
      </c>
      <c r="BQ3734" s="71">
        <f t="shared" si="761"/>
        <v>4.9500000000000002E-2</v>
      </c>
      <c r="BR3734">
        <v>8406</v>
      </c>
      <c r="BS3734" s="73">
        <f t="shared" si="762"/>
        <v>4.2030000000000003</v>
      </c>
      <c r="BT3734">
        <v>0</v>
      </c>
      <c r="BU3734" s="73">
        <f t="shared" si="763"/>
        <v>0</v>
      </c>
      <c r="BV3734">
        <v>6087</v>
      </c>
      <c r="BW3734" s="71">
        <f t="shared" si="764"/>
        <v>3.0434999999999999</v>
      </c>
      <c r="BX3734">
        <v>2</v>
      </c>
      <c r="BY3734" s="71">
        <f t="shared" si="765"/>
        <v>1E-3</v>
      </c>
      <c r="BZ3734">
        <v>245</v>
      </c>
      <c r="CA3734" s="71">
        <f t="shared" si="757"/>
        <v>0.1225</v>
      </c>
      <c r="CB3734">
        <v>2745</v>
      </c>
      <c r="CC3734" s="71">
        <f t="shared" si="767"/>
        <v>1.3725000000000001</v>
      </c>
    </row>
    <row r="3735" spans="2:81" x14ac:dyDescent="0.25">
      <c r="B3735">
        <v>4447</v>
      </c>
      <c r="C3735">
        <v>3</v>
      </c>
      <c r="D3735">
        <v>7</v>
      </c>
      <c r="E3735">
        <v>7</v>
      </c>
      <c r="F3735" s="17">
        <v>1500000</v>
      </c>
      <c r="G3735">
        <v>10</v>
      </c>
      <c r="H3735">
        <v>5</v>
      </c>
      <c r="I3735">
        <v>24</v>
      </c>
      <c r="J3735">
        <v>51</v>
      </c>
      <c r="K3735" t="s">
        <v>26</v>
      </c>
      <c r="L3735" t="s">
        <v>154</v>
      </c>
      <c r="M3735" t="s">
        <v>26</v>
      </c>
      <c r="N3735" t="s">
        <v>26</v>
      </c>
      <c r="O3735" t="s">
        <v>157</v>
      </c>
      <c r="P3735">
        <v>1</v>
      </c>
      <c r="Q3735">
        <v>1</v>
      </c>
      <c r="R3735">
        <v>2</v>
      </c>
      <c r="S3735" t="s">
        <v>26</v>
      </c>
      <c r="T3735">
        <v>2</v>
      </c>
      <c r="U3735">
        <v>2</v>
      </c>
      <c r="V3735">
        <v>15.58</v>
      </c>
      <c r="W3735">
        <v>36</v>
      </c>
      <c r="X3735">
        <v>1</v>
      </c>
      <c r="Y3735">
        <v>2821</v>
      </c>
      <c r="Z3735">
        <v>2260</v>
      </c>
      <c r="AA3735">
        <v>1</v>
      </c>
      <c r="AB3735">
        <v>114766327</v>
      </c>
      <c r="AC3735" s="6">
        <v>2830582</v>
      </c>
      <c r="AD3735" s="6">
        <v>2809411</v>
      </c>
      <c r="AE3735">
        <v>1</v>
      </c>
      <c r="AF3735">
        <v>1</v>
      </c>
      <c r="AG3735" s="25">
        <f t="shared" si="755"/>
        <v>76.510884666666669</v>
      </c>
      <c r="AH3735" s="29"/>
      <c r="AI3735" s="25">
        <f t="shared" si="758"/>
        <v>74.758527999999998</v>
      </c>
      <c r="AJ3735" s="34">
        <f t="shared" si="756"/>
        <v>1.7664946666666668</v>
      </c>
      <c r="AK3735">
        <v>32865707</v>
      </c>
      <c r="AL3735">
        <v>112137792</v>
      </c>
      <c r="AM3735">
        <v>25495</v>
      </c>
      <c r="AN3735">
        <v>2628535</v>
      </c>
      <c r="AO3735" s="6">
        <v>21171</v>
      </c>
      <c r="AP3735">
        <v>1</v>
      </c>
      <c r="AQ3735">
        <v>1</v>
      </c>
      <c r="AR3735" t="s">
        <v>29</v>
      </c>
      <c r="AS3735">
        <v>0</v>
      </c>
      <c r="AT3735" s="6" t="s">
        <v>28</v>
      </c>
      <c r="AU3735">
        <v>9</v>
      </c>
      <c r="AV3735">
        <v>9</v>
      </c>
      <c r="AW3735">
        <v>2</v>
      </c>
      <c r="AX3735">
        <v>2</v>
      </c>
      <c r="AY3735">
        <v>2</v>
      </c>
      <c r="AZ3735">
        <v>2</v>
      </c>
      <c r="BA3735">
        <v>2</v>
      </c>
      <c r="BB3735">
        <v>2</v>
      </c>
      <c r="BC3735">
        <v>2</v>
      </c>
      <c r="BD3735">
        <v>2</v>
      </c>
      <c r="BE3735" t="s">
        <v>29</v>
      </c>
      <c r="BF3735" t="s">
        <v>27</v>
      </c>
      <c r="BG3735" s="6" t="s">
        <v>28</v>
      </c>
      <c r="BH3735">
        <v>9</v>
      </c>
      <c r="BI3735">
        <v>9</v>
      </c>
      <c r="BJ3735">
        <v>8482555</v>
      </c>
      <c r="BK3735" s="65">
        <f t="shared" si="766"/>
        <v>5.6550366666666667</v>
      </c>
      <c r="BL3735">
        <v>29445581</v>
      </c>
      <c r="BM3735" s="65">
        <f t="shared" si="759"/>
        <v>19.630387333333335</v>
      </c>
      <c r="BN3735">
        <v>11280254</v>
      </c>
      <c r="BO3735" s="71">
        <f t="shared" si="760"/>
        <v>7.5201693333333335</v>
      </c>
      <c r="BP3735">
        <v>8618667</v>
      </c>
      <c r="BQ3735" s="71">
        <f t="shared" si="761"/>
        <v>5.7457779999999996</v>
      </c>
      <c r="BR3735">
        <v>35477016</v>
      </c>
      <c r="BS3735" s="73">
        <f t="shared" si="762"/>
        <v>23.651344000000002</v>
      </c>
      <c r="BT3735">
        <v>1287608</v>
      </c>
      <c r="BU3735" s="73">
        <f t="shared" si="763"/>
        <v>0.85840533333333335</v>
      </c>
      <c r="BV3735">
        <v>5695188</v>
      </c>
      <c r="BW3735" s="71">
        <f t="shared" si="764"/>
        <v>3.7967919999999999</v>
      </c>
      <c r="BX3735">
        <v>947679</v>
      </c>
      <c r="BY3735" s="71">
        <f t="shared" si="765"/>
        <v>0.63178599999999996</v>
      </c>
      <c r="BZ3735">
        <v>1349413</v>
      </c>
      <c r="CA3735" s="71">
        <f t="shared" si="757"/>
        <v>0.89960866666666661</v>
      </c>
      <c r="CB3735">
        <v>12182366</v>
      </c>
      <c r="CC3735" s="71">
        <f t="shared" si="767"/>
        <v>8.1215773333333328</v>
      </c>
    </row>
    <row r="3736" spans="2:81" x14ac:dyDescent="0.25">
      <c r="B3736">
        <v>4448</v>
      </c>
      <c r="C3736">
        <v>1</v>
      </c>
      <c r="D3736">
        <v>2</v>
      </c>
      <c r="E3736">
        <v>3</v>
      </c>
      <c r="F3736" s="17">
        <v>84000</v>
      </c>
      <c r="G3736">
        <v>6</v>
      </c>
      <c r="H3736">
        <v>4</v>
      </c>
      <c r="I3736">
        <v>23</v>
      </c>
      <c r="J3736">
        <v>50</v>
      </c>
      <c r="K3736" t="s">
        <v>26</v>
      </c>
      <c r="L3736" t="s">
        <v>154</v>
      </c>
      <c r="M3736" t="s">
        <v>26</v>
      </c>
      <c r="N3736" t="s">
        <v>26</v>
      </c>
      <c r="O3736" t="s">
        <v>157</v>
      </c>
      <c r="P3736">
        <v>1</v>
      </c>
      <c r="Q3736">
        <v>1</v>
      </c>
      <c r="R3736">
        <v>2</v>
      </c>
      <c r="S3736" t="s">
        <v>26</v>
      </c>
      <c r="T3736">
        <v>2</v>
      </c>
      <c r="U3736">
        <v>2</v>
      </c>
      <c r="V3736">
        <v>91.12</v>
      </c>
      <c r="W3736">
        <v>6</v>
      </c>
      <c r="X3736">
        <v>2</v>
      </c>
      <c r="Y3736">
        <v>5727</v>
      </c>
      <c r="Z3736">
        <v>923</v>
      </c>
      <c r="AA3736">
        <v>1</v>
      </c>
      <c r="AB3736">
        <v>14954815</v>
      </c>
      <c r="AC3736" s="6">
        <v>346769</v>
      </c>
      <c r="AD3736" s="6">
        <v>281742</v>
      </c>
      <c r="AE3736">
        <v>0</v>
      </c>
      <c r="AF3736">
        <v>0</v>
      </c>
      <c r="AG3736" s="25">
        <f t="shared" si="755"/>
        <v>178.03351190476189</v>
      </c>
      <c r="AH3736" s="29"/>
      <c r="AI3736" s="25">
        <f t="shared" si="758"/>
        <v>97.007952380952375</v>
      </c>
      <c r="AJ3736" s="34">
        <f t="shared" si="756"/>
        <v>81.800095238095238</v>
      </c>
      <c r="AK3736">
        <v>2388238</v>
      </c>
      <c r="AL3736">
        <v>8148668</v>
      </c>
      <c r="AM3736">
        <v>66015</v>
      </c>
      <c r="AN3736">
        <v>6806147</v>
      </c>
      <c r="AO3736" s="6">
        <v>65027</v>
      </c>
      <c r="AP3736">
        <v>0</v>
      </c>
      <c r="AQ3736">
        <v>0</v>
      </c>
      <c r="AR3736" t="s">
        <v>29</v>
      </c>
      <c r="AS3736">
        <v>0</v>
      </c>
      <c r="AT3736" s="6" t="s">
        <v>28</v>
      </c>
      <c r="AU3736">
        <v>9</v>
      </c>
      <c r="AV3736">
        <v>9</v>
      </c>
      <c r="AW3736">
        <v>2</v>
      </c>
      <c r="AX3736">
        <v>2</v>
      </c>
      <c r="AY3736">
        <v>2</v>
      </c>
      <c r="AZ3736">
        <v>2</v>
      </c>
      <c r="BA3736">
        <v>2</v>
      </c>
      <c r="BB3736">
        <v>2</v>
      </c>
      <c r="BC3736">
        <v>2</v>
      </c>
      <c r="BD3736">
        <v>2</v>
      </c>
      <c r="BE3736" t="s">
        <v>29</v>
      </c>
      <c r="BF3736" t="s">
        <v>27</v>
      </c>
      <c r="BG3736" s="6" t="s">
        <v>28</v>
      </c>
      <c r="BH3736">
        <v>9</v>
      </c>
      <c r="BI3736">
        <v>9</v>
      </c>
      <c r="BJ3736">
        <v>3601228</v>
      </c>
      <c r="BK3736" s="65">
        <f t="shared" si="766"/>
        <v>42.871761904761904</v>
      </c>
      <c r="BL3736">
        <v>800941</v>
      </c>
      <c r="BM3736" s="65">
        <f t="shared" si="759"/>
        <v>9.5350119047619053</v>
      </c>
      <c r="BN3736">
        <v>850507</v>
      </c>
      <c r="BO3736" s="71">
        <f t="shared" si="760"/>
        <v>10.125083333333333</v>
      </c>
      <c r="BP3736">
        <v>280396</v>
      </c>
      <c r="BQ3736" s="71">
        <f t="shared" si="761"/>
        <v>3.3380476190476189</v>
      </c>
      <c r="BR3736">
        <v>2942950</v>
      </c>
      <c r="BS3736" s="73">
        <f t="shared" si="762"/>
        <v>35.035119047619048</v>
      </c>
      <c r="BT3736">
        <v>631314</v>
      </c>
      <c r="BU3736" s="73">
        <f t="shared" si="763"/>
        <v>7.5156428571428568</v>
      </c>
      <c r="BV3736">
        <v>479336</v>
      </c>
      <c r="BW3736" s="71">
        <f t="shared" si="764"/>
        <v>5.7063809523809521</v>
      </c>
      <c r="BX3736">
        <v>79761</v>
      </c>
      <c r="BY3736" s="71">
        <f t="shared" si="765"/>
        <v>0.94953571428571426</v>
      </c>
      <c r="BZ3736">
        <v>113573</v>
      </c>
      <c r="CA3736" s="71">
        <f t="shared" si="757"/>
        <v>1.3520595238095239</v>
      </c>
      <c r="CB3736">
        <v>5174808</v>
      </c>
      <c r="CC3736" s="71">
        <f t="shared" si="767"/>
        <v>61.604857142857142</v>
      </c>
    </row>
    <row r="3737" spans="2:81" x14ac:dyDescent="0.25">
      <c r="B3737">
        <v>4449</v>
      </c>
      <c r="C3737">
        <v>2</v>
      </c>
      <c r="D3737">
        <v>4</v>
      </c>
      <c r="E3737">
        <v>1</v>
      </c>
      <c r="F3737" s="17">
        <v>2500</v>
      </c>
      <c r="G3737">
        <v>2</v>
      </c>
      <c r="H3737">
        <v>1</v>
      </c>
      <c r="I3737">
        <v>2</v>
      </c>
      <c r="J3737">
        <v>2</v>
      </c>
      <c r="K3737">
        <v>1</v>
      </c>
      <c r="L3737">
        <v>2</v>
      </c>
      <c r="M3737">
        <v>2</v>
      </c>
      <c r="N3737">
        <v>2</v>
      </c>
      <c r="O3737">
        <v>2</v>
      </c>
      <c r="P3737">
        <v>1</v>
      </c>
      <c r="Q3737">
        <v>1</v>
      </c>
      <c r="R3737">
        <v>2</v>
      </c>
      <c r="S3737">
        <v>2</v>
      </c>
      <c r="T3737">
        <v>2</v>
      </c>
      <c r="U3737">
        <v>2</v>
      </c>
      <c r="V3737">
        <v>1223.77</v>
      </c>
      <c r="W3737">
        <v>17</v>
      </c>
      <c r="X3737">
        <v>1</v>
      </c>
      <c r="Y3737">
        <v>8978</v>
      </c>
      <c r="Z3737">
        <v>737</v>
      </c>
      <c r="AA3737">
        <v>1</v>
      </c>
      <c r="AB3737">
        <v>206803</v>
      </c>
      <c r="AC3737" s="6">
        <v>3580</v>
      </c>
      <c r="AD3737" s="6">
        <v>1743</v>
      </c>
      <c r="AE3737">
        <v>1</v>
      </c>
      <c r="AF3737">
        <v>1</v>
      </c>
      <c r="AG3737" s="25">
        <f t="shared" si="755"/>
        <v>82.721199999999996</v>
      </c>
      <c r="AH3737" s="29"/>
      <c r="AI3737" s="25">
        <f t="shared" si="758"/>
        <v>27.666</v>
      </c>
      <c r="AJ3737" s="34">
        <f t="shared" si="756"/>
        <v>55.804000000000002</v>
      </c>
      <c r="AK3737">
        <v>20271</v>
      </c>
      <c r="AL3737">
        <v>69165</v>
      </c>
      <c r="AM3737">
        <v>1335</v>
      </c>
      <c r="AN3737">
        <v>137639</v>
      </c>
      <c r="AO3737" s="6">
        <v>1837</v>
      </c>
      <c r="AP3737">
        <v>0</v>
      </c>
      <c r="AQ3737">
        <v>0</v>
      </c>
      <c r="AR3737" t="s">
        <v>29</v>
      </c>
      <c r="AS3737" t="s">
        <v>27</v>
      </c>
      <c r="AT3737" s="6" t="s">
        <v>28</v>
      </c>
      <c r="AU3737">
        <v>9</v>
      </c>
      <c r="AV3737">
        <v>9</v>
      </c>
      <c r="AW3737">
        <v>2</v>
      </c>
      <c r="AX3737">
        <v>2</v>
      </c>
      <c r="AY3737">
        <v>2</v>
      </c>
      <c r="AZ3737">
        <v>2</v>
      </c>
      <c r="BA3737">
        <v>2</v>
      </c>
      <c r="BB3737">
        <v>2</v>
      </c>
      <c r="BC3737">
        <v>2</v>
      </c>
      <c r="BD3737">
        <v>2</v>
      </c>
      <c r="BE3737" t="s">
        <v>29</v>
      </c>
      <c r="BF3737" t="s">
        <v>27</v>
      </c>
      <c r="BG3737" s="6" t="s">
        <v>28</v>
      </c>
      <c r="BH3737">
        <v>9</v>
      </c>
      <c r="BI3737">
        <v>9</v>
      </c>
      <c r="BJ3737">
        <v>136368</v>
      </c>
      <c r="BK3737" s="65">
        <f t="shared" si="766"/>
        <v>54.547199999999997</v>
      </c>
      <c r="BL3737">
        <v>6100</v>
      </c>
      <c r="BM3737" s="65">
        <f t="shared" si="759"/>
        <v>2.44</v>
      </c>
      <c r="BN3737">
        <v>4140</v>
      </c>
      <c r="BO3737" s="71">
        <f t="shared" si="760"/>
        <v>1.6559999999999999</v>
      </c>
      <c r="BP3737">
        <v>1271</v>
      </c>
      <c r="BQ3737" s="71">
        <f t="shared" si="761"/>
        <v>0.50839999999999996</v>
      </c>
      <c r="BR3737">
        <v>26017</v>
      </c>
      <c r="BS3737" s="73">
        <f t="shared" si="762"/>
        <v>10.4068</v>
      </c>
      <c r="BT3737">
        <v>0</v>
      </c>
      <c r="BU3737" s="73">
        <f t="shared" si="763"/>
        <v>0</v>
      </c>
      <c r="BV3737">
        <v>14156</v>
      </c>
      <c r="BW3737" s="71">
        <f t="shared" si="764"/>
        <v>5.6623999999999999</v>
      </c>
      <c r="BX3737">
        <v>4561</v>
      </c>
      <c r="BY3737" s="71">
        <f t="shared" si="765"/>
        <v>1.8244</v>
      </c>
      <c r="BZ3737">
        <v>2957</v>
      </c>
      <c r="CA3737" s="71">
        <f t="shared" si="757"/>
        <v>1.1828000000000001</v>
      </c>
      <c r="CB3737">
        <v>11232</v>
      </c>
      <c r="CC3737" s="71">
        <f t="shared" si="767"/>
        <v>4.4927999999999999</v>
      </c>
    </row>
    <row r="3738" spans="2:81" x14ac:dyDescent="0.25">
      <c r="B3738">
        <v>4450</v>
      </c>
      <c r="C3738">
        <v>3</v>
      </c>
      <c r="D3738">
        <v>6</v>
      </c>
      <c r="E3738">
        <v>3</v>
      </c>
      <c r="F3738" s="17">
        <v>27000</v>
      </c>
      <c r="G3738">
        <v>5</v>
      </c>
      <c r="H3738">
        <v>8</v>
      </c>
      <c r="I3738">
        <v>2</v>
      </c>
      <c r="J3738">
        <v>4</v>
      </c>
      <c r="K3738">
        <v>5</v>
      </c>
      <c r="L3738">
        <v>4</v>
      </c>
      <c r="M3738">
        <v>1</v>
      </c>
      <c r="N3738">
        <v>1</v>
      </c>
      <c r="O3738">
        <v>1</v>
      </c>
      <c r="P3738">
        <v>1</v>
      </c>
      <c r="Q3738">
        <v>1</v>
      </c>
      <c r="R3738">
        <v>2</v>
      </c>
      <c r="S3738">
        <v>2</v>
      </c>
      <c r="T3738">
        <v>2</v>
      </c>
      <c r="U3738">
        <v>2</v>
      </c>
      <c r="V3738">
        <v>377.81</v>
      </c>
      <c r="W3738">
        <v>29</v>
      </c>
      <c r="X3738">
        <v>2</v>
      </c>
      <c r="Y3738">
        <v>3421</v>
      </c>
      <c r="Z3738">
        <v>1232</v>
      </c>
      <c r="AA3738">
        <v>1</v>
      </c>
      <c r="AB3738">
        <v>1081396</v>
      </c>
      <c r="AC3738" s="6">
        <v>12894</v>
      </c>
      <c r="AD3738" s="6">
        <v>9051</v>
      </c>
      <c r="AE3738">
        <v>0</v>
      </c>
      <c r="AF3738">
        <v>0</v>
      </c>
      <c r="AG3738" s="25">
        <f t="shared" si="755"/>
        <v>40.051703703703701</v>
      </c>
      <c r="AH3738" s="29"/>
      <c r="AI3738" s="25">
        <f t="shared" si="758"/>
        <v>20.065592592592594</v>
      </c>
      <c r="AJ3738" s="34">
        <f t="shared" si="756"/>
        <v>20.129703703703704</v>
      </c>
      <c r="AK3738">
        <v>158784</v>
      </c>
      <c r="AL3738">
        <v>541771</v>
      </c>
      <c r="AM3738">
        <v>5234</v>
      </c>
      <c r="AN3738">
        <v>539625</v>
      </c>
      <c r="AO3738" s="6">
        <v>3843</v>
      </c>
      <c r="AP3738">
        <v>0</v>
      </c>
      <c r="AQ3738">
        <v>0</v>
      </c>
      <c r="AR3738" t="s">
        <v>29</v>
      </c>
      <c r="AS3738" t="s">
        <v>27</v>
      </c>
      <c r="AT3738" s="6" t="s">
        <v>28</v>
      </c>
      <c r="AU3738">
        <v>9</v>
      </c>
      <c r="AV3738">
        <v>9</v>
      </c>
      <c r="AW3738">
        <v>2</v>
      </c>
      <c r="AX3738">
        <v>2</v>
      </c>
      <c r="AY3738">
        <v>2</v>
      </c>
      <c r="AZ3738">
        <v>2</v>
      </c>
      <c r="BA3738">
        <v>2</v>
      </c>
      <c r="BB3738">
        <v>2</v>
      </c>
      <c r="BC3738">
        <v>2</v>
      </c>
      <c r="BD3738">
        <v>2</v>
      </c>
      <c r="BE3738" t="s">
        <v>29</v>
      </c>
      <c r="BF3738" t="s">
        <v>27</v>
      </c>
      <c r="BG3738" s="6" t="s">
        <v>28</v>
      </c>
      <c r="BH3738">
        <v>9</v>
      </c>
      <c r="BI3738">
        <v>9</v>
      </c>
      <c r="BJ3738">
        <v>539625</v>
      </c>
      <c r="BK3738" s="65">
        <f t="shared" si="766"/>
        <v>19.986111111111111</v>
      </c>
      <c r="BL3738">
        <v>123049</v>
      </c>
      <c r="BM3738" s="65">
        <f t="shared" si="759"/>
        <v>4.5573703703703705</v>
      </c>
      <c r="BN3738">
        <v>17823</v>
      </c>
      <c r="BO3738" s="71">
        <f t="shared" si="760"/>
        <v>0.66011111111111109</v>
      </c>
      <c r="BP3738">
        <v>7013</v>
      </c>
      <c r="BQ3738" s="71">
        <f t="shared" si="761"/>
        <v>0.25974074074074072</v>
      </c>
      <c r="BR3738">
        <v>234921</v>
      </c>
      <c r="BS3738" s="73">
        <f t="shared" si="762"/>
        <v>8.7007777777777786</v>
      </c>
      <c r="BT3738">
        <v>0</v>
      </c>
      <c r="BU3738" s="73">
        <f t="shared" si="763"/>
        <v>0</v>
      </c>
      <c r="BV3738">
        <v>29026</v>
      </c>
      <c r="BW3738" s="71">
        <f t="shared" si="764"/>
        <v>1.075037037037037</v>
      </c>
      <c r="BX3738">
        <v>16295</v>
      </c>
      <c r="BY3738" s="71">
        <f t="shared" si="765"/>
        <v>0.60351851851851857</v>
      </c>
      <c r="BZ3738">
        <v>30732</v>
      </c>
      <c r="CA3738" s="71">
        <f t="shared" si="757"/>
        <v>1.1382222222222222</v>
      </c>
      <c r="CB3738">
        <v>82912</v>
      </c>
      <c r="CC3738" s="71">
        <f t="shared" si="767"/>
        <v>3.0708148148148147</v>
      </c>
    </row>
    <row r="3739" spans="2:81" x14ac:dyDescent="0.25">
      <c r="B3739">
        <v>4451</v>
      </c>
      <c r="C3739">
        <v>3</v>
      </c>
      <c r="D3739">
        <v>6</v>
      </c>
      <c r="E3739">
        <v>7</v>
      </c>
      <c r="F3739" s="17">
        <v>1500000</v>
      </c>
      <c r="G3739">
        <v>10</v>
      </c>
      <c r="H3739">
        <v>4</v>
      </c>
      <c r="I3739">
        <v>16</v>
      </c>
      <c r="J3739">
        <v>35</v>
      </c>
      <c r="K3739">
        <v>6</v>
      </c>
      <c r="L3739">
        <v>6</v>
      </c>
      <c r="M3739">
        <v>1</v>
      </c>
      <c r="N3739">
        <v>1</v>
      </c>
      <c r="O3739">
        <v>10</v>
      </c>
      <c r="P3739">
        <v>1</v>
      </c>
      <c r="Q3739">
        <v>1</v>
      </c>
      <c r="R3739">
        <v>1</v>
      </c>
      <c r="S3739">
        <v>2</v>
      </c>
      <c r="T3739">
        <v>1</v>
      </c>
      <c r="U3739">
        <v>2</v>
      </c>
      <c r="V3739">
        <v>4.49</v>
      </c>
      <c r="W3739">
        <v>30</v>
      </c>
      <c r="X3739">
        <v>2</v>
      </c>
      <c r="Y3739">
        <v>3243</v>
      </c>
      <c r="Z3739">
        <v>1473</v>
      </c>
      <c r="AA3739">
        <v>1</v>
      </c>
      <c r="AB3739">
        <v>533393245</v>
      </c>
      <c r="AC3739" s="6">
        <v>6765026</v>
      </c>
      <c r="AD3739" s="6">
        <v>2250304</v>
      </c>
      <c r="AE3739">
        <v>0</v>
      </c>
      <c r="AF3739">
        <v>0</v>
      </c>
      <c r="AG3739" s="25">
        <f t="shared" si="755"/>
        <v>355.59549666666669</v>
      </c>
      <c r="AH3739" s="29"/>
      <c r="AI3739" s="25">
        <f t="shared" si="758"/>
        <v>98.843845333333334</v>
      </c>
      <c r="AJ3739" s="34">
        <f t="shared" si="756"/>
        <v>257.03143799999998</v>
      </c>
      <c r="AK3739">
        <v>43454211</v>
      </c>
      <c r="AL3739">
        <v>148265768</v>
      </c>
      <c r="AM3739">
        <v>30964</v>
      </c>
      <c r="AN3739">
        <v>3192388</v>
      </c>
      <c r="AO3739" s="6">
        <v>25922</v>
      </c>
      <c r="AP3739">
        <v>1</v>
      </c>
      <c r="AQ3739">
        <v>1</v>
      </c>
      <c r="AR3739">
        <v>5841</v>
      </c>
      <c r="AS3739">
        <v>810088</v>
      </c>
      <c r="AT3739" s="6">
        <v>6776</v>
      </c>
      <c r="AU3739">
        <v>1</v>
      </c>
      <c r="AV3739">
        <v>1</v>
      </c>
      <c r="AW3739">
        <v>1</v>
      </c>
      <c r="AX3739">
        <v>1</v>
      </c>
      <c r="AY3739">
        <v>2</v>
      </c>
      <c r="AZ3739">
        <v>2</v>
      </c>
      <c r="BA3739">
        <v>1</v>
      </c>
      <c r="BB3739">
        <v>2</v>
      </c>
      <c r="BC3739">
        <v>2</v>
      </c>
      <c r="BD3739">
        <v>2</v>
      </c>
      <c r="BE3739">
        <v>381125</v>
      </c>
      <c r="BF3739">
        <v>381125000</v>
      </c>
      <c r="BG3739" s="6">
        <v>4482024</v>
      </c>
      <c r="BH3739">
        <v>1</v>
      </c>
      <c r="BI3739">
        <v>1</v>
      </c>
      <c r="BJ3739">
        <v>238219319</v>
      </c>
      <c r="BK3739" s="65">
        <f t="shared" si="766"/>
        <v>158.81287933333334</v>
      </c>
      <c r="BL3739">
        <v>20601964</v>
      </c>
      <c r="BM3739" s="65">
        <f t="shared" si="759"/>
        <v>13.734642666666666</v>
      </c>
      <c r="BN3739">
        <v>24425388</v>
      </c>
      <c r="BO3739" s="71">
        <f t="shared" si="760"/>
        <v>16.283591999999999</v>
      </c>
      <c r="BP3739">
        <v>142905681</v>
      </c>
      <c r="BQ3739" s="71">
        <f t="shared" si="761"/>
        <v>95.270454000000001</v>
      </c>
      <c r="BR3739">
        <v>76182869</v>
      </c>
      <c r="BS3739" s="73">
        <f t="shared" si="762"/>
        <v>50.788579333333331</v>
      </c>
      <c r="BT3739">
        <v>3960470</v>
      </c>
      <c r="BU3739" s="73">
        <f t="shared" si="763"/>
        <v>2.6403133333333333</v>
      </c>
      <c r="BV3739">
        <v>870305</v>
      </c>
      <c r="BW3739" s="71">
        <f t="shared" si="764"/>
        <v>0.58020333333333329</v>
      </c>
      <c r="BX3739">
        <v>2136717</v>
      </c>
      <c r="BY3739" s="71">
        <f t="shared" si="765"/>
        <v>1.4244779999999999</v>
      </c>
      <c r="BZ3739">
        <v>7340293</v>
      </c>
      <c r="CA3739" s="71">
        <f t="shared" si="757"/>
        <v>4.8935286666666666</v>
      </c>
      <c r="CB3739">
        <v>16750238</v>
      </c>
      <c r="CC3739" s="71">
        <f t="shared" si="767"/>
        <v>11.166825333333334</v>
      </c>
    </row>
    <row r="3740" spans="2:81" x14ac:dyDescent="0.25">
      <c r="B3740">
        <v>4452</v>
      </c>
      <c r="C3740">
        <v>3</v>
      </c>
      <c r="D3740">
        <v>6</v>
      </c>
      <c r="E3740">
        <v>5</v>
      </c>
      <c r="F3740" s="17">
        <v>17250</v>
      </c>
      <c r="G3740">
        <v>4</v>
      </c>
      <c r="H3740">
        <v>3</v>
      </c>
      <c r="I3740">
        <v>14</v>
      </c>
      <c r="J3740">
        <v>29</v>
      </c>
      <c r="K3740">
        <v>4</v>
      </c>
      <c r="L3740">
        <v>3</v>
      </c>
      <c r="M3740">
        <v>2</v>
      </c>
      <c r="N3740">
        <v>2</v>
      </c>
      <c r="O3740">
        <v>1</v>
      </c>
      <c r="P3740">
        <v>1</v>
      </c>
      <c r="Q3740">
        <v>1</v>
      </c>
      <c r="R3740">
        <v>2</v>
      </c>
      <c r="S3740">
        <v>2</v>
      </c>
      <c r="T3740">
        <v>2</v>
      </c>
      <c r="U3740">
        <v>2</v>
      </c>
      <c r="V3740">
        <v>734.43</v>
      </c>
      <c r="W3740">
        <v>31</v>
      </c>
      <c r="X3740">
        <v>1</v>
      </c>
      <c r="Y3740">
        <v>2853</v>
      </c>
      <c r="Z3740">
        <v>1642</v>
      </c>
      <c r="AA3740">
        <v>1</v>
      </c>
      <c r="AB3740">
        <v>341407</v>
      </c>
      <c r="AC3740" s="6">
        <v>4959</v>
      </c>
      <c r="AD3740" s="6">
        <v>2166</v>
      </c>
      <c r="AE3740">
        <v>0</v>
      </c>
      <c r="AF3740">
        <v>0</v>
      </c>
      <c r="AG3740" s="25">
        <f t="shared" si="755"/>
        <v>19.791710144927535</v>
      </c>
      <c r="AH3740" s="29"/>
      <c r="AI3740" s="25">
        <f t="shared" si="758"/>
        <v>3.1283478260869564</v>
      </c>
      <c r="AJ3740" s="34">
        <f t="shared" si="756"/>
        <v>16.827246376811594</v>
      </c>
      <c r="AK3740">
        <v>15816</v>
      </c>
      <c r="AL3740">
        <v>53964</v>
      </c>
      <c r="AM3740">
        <v>2788</v>
      </c>
      <c r="AN3740">
        <v>287443</v>
      </c>
      <c r="AO3740" s="6">
        <v>2793</v>
      </c>
      <c r="AP3740">
        <v>0</v>
      </c>
      <c r="AQ3740">
        <v>0</v>
      </c>
      <c r="AR3740" t="s">
        <v>29</v>
      </c>
      <c r="AS3740" t="s">
        <v>27</v>
      </c>
      <c r="AT3740" s="6" t="s">
        <v>28</v>
      </c>
      <c r="AU3740">
        <v>9</v>
      </c>
      <c r="AV3740">
        <v>9</v>
      </c>
      <c r="AW3740">
        <v>2</v>
      </c>
      <c r="AX3740">
        <v>2</v>
      </c>
      <c r="AY3740">
        <v>2</v>
      </c>
      <c r="AZ3740">
        <v>2</v>
      </c>
      <c r="BA3740">
        <v>2</v>
      </c>
      <c r="BB3740">
        <v>2</v>
      </c>
      <c r="BC3740">
        <v>2</v>
      </c>
      <c r="BD3740">
        <v>2</v>
      </c>
      <c r="BE3740" t="s">
        <v>29</v>
      </c>
      <c r="BF3740" t="s">
        <v>27</v>
      </c>
      <c r="BG3740" s="6" t="s">
        <v>28</v>
      </c>
      <c r="BH3740">
        <v>9</v>
      </c>
      <c r="BI3740">
        <v>9</v>
      </c>
      <c r="BJ3740">
        <v>287443</v>
      </c>
      <c r="BK3740" s="65">
        <f t="shared" si="766"/>
        <v>16.66336231884058</v>
      </c>
      <c r="BL3740">
        <v>1555</v>
      </c>
      <c r="BM3740" s="65">
        <f t="shared" si="759"/>
        <v>9.0144927536231878E-2</v>
      </c>
      <c r="BN3740">
        <v>0</v>
      </c>
      <c r="BO3740" s="71">
        <f t="shared" si="760"/>
        <v>0</v>
      </c>
      <c r="BP3740">
        <v>12035</v>
      </c>
      <c r="BQ3740" s="71">
        <f t="shared" si="761"/>
        <v>0.69768115942028985</v>
      </c>
      <c r="BR3740">
        <v>37166</v>
      </c>
      <c r="BS3740" s="73">
        <f t="shared" si="762"/>
        <v>2.1545507246376814</v>
      </c>
      <c r="BT3740">
        <v>0</v>
      </c>
      <c r="BU3740" s="73">
        <f t="shared" si="763"/>
        <v>0</v>
      </c>
      <c r="BV3740">
        <v>1543</v>
      </c>
      <c r="BW3740" s="71">
        <f t="shared" si="764"/>
        <v>8.9449275362318836E-2</v>
      </c>
      <c r="BX3740">
        <v>0</v>
      </c>
      <c r="BY3740" s="71">
        <f t="shared" si="765"/>
        <v>0</v>
      </c>
      <c r="BZ3740">
        <v>0</v>
      </c>
      <c r="CA3740" s="71">
        <f t="shared" si="757"/>
        <v>0</v>
      </c>
      <c r="CB3740">
        <v>1665</v>
      </c>
      <c r="CC3740" s="71">
        <f t="shared" si="767"/>
        <v>9.6521739130434783E-2</v>
      </c>
    </row>
    <row r="3741" spans="2:81" x14ac:dyDescent="0.25">
      <c r="B3741">
        <v>4453</v>
      </c>
      <c r="C3741">
        <v>3</v>
      </c>
      <c r="D3741">
        <v>7</v>
      </c>
      <c r="E3741">
        <v>4</v>
      </c>
      <c r="F3741" s="17">
        <v>13500</v>
      </c>
      <c r="G3741">
        <v>4</v>
      </c>
      <c r="H3741">
        <v>7</v>
      </c>
      <c r="I3741">
        <v>26</v>
      </c>
      <c r="J3741">
        <v>46</v>
      </c>
      <c r="K3741">
        <v>1</v>
      </c>
      <c r="L3741">
        <v>2</v>
      </c>
      <c r="M3741">
        <v>2</v>
      </c>
      <c r="N3741">
        <v>2</v>
      </c>
      <c r="O3741">
        <v>1</v>
      </c>
      <c r="P3741">
        <v>1</v>
      </c>
      <c r="Q3741">
        <v>1</v>
      </c>
      <c r="R3741">
        <v>2</v>
      </c>
      <c r="S3741">
        <v>2</v>
      </c>
      <c r="T3741">
        <v>2</v>
      </c>
      <c r="U3741">
        <v>2</v>
      </c>
      <c r="V3741">
        <v>734.43</v>
      </c>
      <c r="W3741">
        <v>33</v>
      </c>
      <c r="X3741">
        <v>1</v>
      </c>
      <c r="Y3741">
        <v>3942</v>
      </c>
      <c r="Z3741">
        <v>1740</v>
      </c>
      <c r="AA3741">
        <v>1</v>
      </c>
      <c r="AB3741">
        <v>3578436</v>
      </c>
      <c r="AC3741" s="6">
        <v>38345</v>
      </c>
      <c r="AD3741" s="6">
        <v>8094</v>
      </c>
      <c r="AE3741">
        <v>0</v>
      </c>
      <c r="AF3741">
        <v>0</v>
      </c>
      <c r="AG3741" s="25">
        <f t="shared" si="755"/>
        <v>265.06933333333336</v>
      </c>
      <c r="AH3741" s="29"/>
      <c r="AI3741" s="25">
        <f t="shared" si="758"/>
        <v>24.968518518518518</v>
      </c>
      <c r="AJ3741" s="34">
        <f t="shared" si="756"/>
        <v>242.34414814814815</v>
      </c>
      <c r="AK3741">
        <v>98791</v>
      </c>
      <c r="AL3741">
        <v>337075</v>
      </c>
      <c r="AM3741">
        <v>31439</v>
      </c>
      <c r="AN3741">
        <v>3241361</v>
      </c>
      <c r="AO3741" s="6">
        <v>30251</v>
      </c>
      <c r="AP3741">
        <v>0</v>
      </c>
      <c r="AQ3741">
        <v>0</v>
      </c>
      <c r="AR3741" t="s">
        <v>29</v>
      </c>
      <c r="AS3741" t="s">
        <v>27</v>
      </c>
      <c r="AT3741" s="6" t="s">
        <v>28</v>
      </c>
      <c r="AU3741">
        <v>9</v>
      </c>
      <c r="AV3741">
        <v>9</v>
      </c>
      <c r="AW3741">
        <v>2</v>
      </c>
      <c r="AX3741">
        <v>2</v>
      </c>
      <c r="AY3741">
        <v>2</v>
      </c>
      <c r="AZ3741">
        <v>2</v>
      </c>
      <c r="BA3741">
        <v>2</v>
      </c>
      <c r="BB3741">
        <v>2</v>
      </c>
      <c r="BC3741">
        <v>2</v>
      </c>
      <c r="BD3741">
        <v>2</v>
      </c>
      <c r="BE3741" t="s">
        <v>29</v>
      </c>
      <c r="BF3741" t="s">
        <v>27</v>
      </c>
      <c r="BG3741" s="6" t="s">
        <v>28</v>
      </c>
      <c r="BH3741">
        <v>9</v>
      </c>
      <c r="BI3741">
        <v>9</v>
      </c>
      <c r="BJ3741">
        <v>3221412</v>
      </c>
      <c r="BK3741" s="65">
        <f t="shared" si="766"/>
        <v>238.62311111111111</v>
      </c>
      <c r="BL3741">
        <v>12215</v>
      </c>
      <c r="BM3741" s="65">
        <f t="shared" si="759"/>
        <v>0.90481481481481485</v>
      </c>
      <c r="BN3741">
        <v>49552</v>
      </c>
      <c r="BO3741" s="71">
        <f t="shared" si="760"/>
        <v>3.6705185185185187</v>
      </c>
      <c r="BP3741">
        <v>19949</v>
      </c>
      <c r="BQ3741" s="71">
        <f t="shared" si="761"/>
        <v>1.4777037037037037</v>
      </c>
      <c r="BR3741">
        <v>219016</v>
      </c>
      <c r="BS3741" s="73">
        <f t="shared" si="762"/>
        <v>16.223407407407407</v>
      </c>
      <c r="BT3741">
        <v>0</v>
      </c>
      <c r="BU3741" s="73">
        <f t="shared" si="763"/>
        <v>0</v>
      </c>
      <c r="BV3741">
        <v>13216</v>
      </c>
      <c r="BW3741" s="71">
        <f t="shared" si="764"/>
        <v>0.97896296296296292</v>
      </c>
      <c r="BX3741">
        <v>20</v>
      </c>
      <c r="BY3741" s="71">
        <f t="shared" si="765"/>
        <v>1.4814814814814814E-3</v>
      </c>
      <c r="BZ3741">
        <v>1727</v>
      </c>
      <c r="CA3741" s="71">
        <f t="shared" si="757"/>
        <v>0.12792592592592592</v>
      </c>
      <c r="CB3741">
        <v>41328</v>
      </c>
      <c r="CC3741" s="71">
        <f t="shared" si="767"/>
        <v>3.0613333333333332</v>
      </c>
    </row>
    <row r="3742" spans="2:81" x14ac:dyDescent="0.25">
      <c r="B3742">
        <v>4454</v>
      </c>
      <c r="C3742">
        <v>1</v>
      </c>
      <c r="D3742">
        <v>1</v>
      </c>
      <c r="E3742">
        <v>2</v>
      </c>
      <c r="F3742" s="17">
        <v>200001</v>
      </c>
      <c r="G3742">
        <v>8</v>
      </c>
      <c r="H3742">
        <v>8</v>
      </c>
      <c r="I3742">
        <v>18</v>
      </c>
      <c r="J3742">
        <v>37</v>
      </c>
      <c r="K3742">
        <v>6</v>
      </c>
      <c r="L3742">
        <v>5</v>
      </c>
      <c r="M3742">
        <v>2</v>
      </c>
      <c r="N3742" t="s">
        <v>26</v>
      </c>
      <c r="O3742">
        <v>10</v>
      </c>
      <c r="P3742">
        <v>1</v>
      </c>
      <c r="Q3742">
        <v>1</v>
      </c>
      <c r="R3742">
        <v>2</v>
      </c>
      <c r="S3742">
        <v>2</v>
      </c>
      <c r="T3742">
        <v>2</v>
      </c>
      <c r="U3742">
        <v>1</v>
      </c>
      <c r="V3742">
        <v>9.2100000000000009</v>
      </c>
      <c r="W3742">
        <v>102</v>
      </c>
      <c r="X3742">
        <v>2</v>
      </c>
      <c r="Y3742">
        <v>4834</v>
      </c>
      <c r="Z3742">
        <v>759</v>
      </c>
      <c r="AA3742">
        <v>1</v>
      </c>
      <c r="AB3742">
        <v>23011379</v>
      </c>
      <c r="AC3742" s="6">
        <v>368595</v>
      </c>
      <c r="AD3742" s="6">
        <v>204537</v>
      </c>
      <c r="AE3742">
        <v>0</v>
      </c>
      <c r="AF3742">
        <v>0</v>
      </c>
      <c r="AG3742" s="25">
        <f t="shared" si="755"/>
        <v>115.05631971840141</v>
      </c>
      <c r="AH3742" s="29"/>
      <c r="AI3742" s="25">
        <f t="shared" si="758"/>
        <v>32.775591122044389</v>
      </c>
      <c r="AJ3742" s="34">
        <f t="shared" si="756"/>
        <v>82.391818040909797</v>
      </c>
      <c r="AK3742">
        <v>1921205</v>
      </c>
      <c r="AL3742">
        <v>6555151</v>
      </c>
      <c r="AM3742">
        <v>5783</v>
      </c>
      <c r="AN3742">
        <v>596227</v>
      </c>
      <c r="AO3742" s="6">
        <v>6326</v>
      </c>
      <c r="AP3742">
        <v>1</v>
      </c>
      <c r="AQ3742">
        <v>1</v>
      </c>
      <c r="AR3742" t="s">
        <v>29</v>
      </c>
      <c r="AS3742" t="s">
        <v>27</v>
      </c>
      <c r="AT3742" s="6" t="s">
        <v>28</v>
      </c>
      <c r="AU3742">
        <v>9</v>
      </c>
      <c r="AV3742">
        <v>9</v>
      </c>
      <c r="AW3742">
        <v>1</v>
      </c>
      <c r="AX3742">
        <v>1</v>
      </c>
      <c r="AY3742">
        <v>2</v>
      </c>
      <c r="AZ3742">
        <v>2</v>
      </c>
      <c r="BA3742">
        <v>1</v>
      </c>
      <c r="BB3742">
        <v>2</v>
      </c>
      <c r="BC3742">
        <v>2</v>
      </c>
      <c r="BD3742">
        <v>2</v>
      </c>
      <c r="BE3742">
        <v>15860</v>
      </c>
      <c r="BF3742">
        <v>15860000</v>
      </c>
      <c r="BG3742" s="6">
        <v>157732</v>
      </c>
      <c r="BH3742">
        <v>0</v>
      </c>
      <c r="BI3742">
        <v>0</v>
      </c>
      <c r="BJ3742">
        <v>8497705</v>
      </c>
      <c r="BK3742" s="65">
        <f t="shared" si="766"/>
        <v>42.488312558437208</v>
      </c>
      <c r="BL3742">
        <v>0</v>
      </c>
      <c r="BM3742" s="65">
        <f t="shared" si="759"/>
        <v>0</v>
      </c>
      <c r="BN3742">
        <v>382033</v>
      </c>
      <c r="BO3742" s="71">
        <f t="shared" si="760"/>
        <v>1.9101554492227539</v>
      </c>
      <c r="BP3742">
        <v>7362295</v>
      </c>
      <c r="BQ3742" s="71">
        <f t="shared" si="761"/>
        <v>36.811290943545281</v>
      </c>
      <c r="BR3742">
        <v>4052340</v>
      </c>
      <c r="BS3742" s="73">
        <f t="shared" si="762"/>
        <v>20.26159869200654</v>
      </c>
      <c r="BT3742">
        <v>769222</v>
      </c>
      <c r="BU3742" s="73">
        <f t="shared" si="763"/>
        <v>3.8460907695461524</v>
      </c>
      <c r="BV3742">
        <v>51308</v>
      </c>
      <c r="BW3742" s="71">
        <f t="shared" si="764"/>
        <v>0.25653871730641348</v>
      </c>
      <c r="BX3742">
        <v>26728</v>
      </c>
      <c r="BY3742" s="71">
        <f t="shared" si="765"/>
        <v>0.13363933180334098</v>
      </c>
      <c r="BZ3742">
        <v>1052830</v>
      </c>
      <c r="CA3742" s="71">
        <f t="shared" si="757"/>
        <v>5.2641236793816031</v>
      </c>
      <c r="CB3742">
        <v>816917</v>
      </c>
      <c r="CC3742" s="71">
        <f t="shared" si="767"/>
        <v>4.0845645771771144</v>
      </c>
    </row>
    <row r="3743" spans="2:81" x14ac:dyDescent="0.25">
      <c r="B3743">
        <v>4457</v>
      </c>
      <c r="C3743">
        <v>3</v>
      </c>
      <c r="D3743">
        <v>5</v>
      </c>
      <c r="E3743">
        <v>4</v>
      </c>
      <c r="F3743" s="17">
        <v>2400</v>
      </c>
      <c r="G3743">
        <v>2</v>
      </c>
      <c r="H3743">
        <v>7</v>
      </c>
      <c r="I3743">
        <v>25</v>
      </c>
      <c r="J3743">
        <v>42</v>
      </c>
      <c r="K3743">
        <v>4</v>
      </c>
      <c r="L3743">
        <v>4</v>
      </c>
      <c r="M3743">
        <v>2</v>
      </c>
      <c r="N3743">
        <v>2</v>
      </c>
      <c r="O3743">
        <v>1</v>
      </c>
      <c r="P3743">
        <v>1</v>
      </c>
      <c r="Q3743">
        <v>2</v>
      </c>
      <c r="R3743">
        <v>2</v>
      </c>
      <c r="S3743">
        <v>2</v>
      </c>
      <c r="T3743">
        <v>2</v>
      </c>
      <c r="U3743">
        <v>2</v>
      </c>
      <c r="V3743">
        <v>2546.83</v>
      </c>
      <c r="W3743">
        <v>24</v>
      </c>
      <c r="X3743">
        <v>2</v>
      </c>
      <c r="Y3743">
        <v>2565</v>
      </c>
      <c r="Z3743">
        <v>1193</v>
      </c>
      <c r="AA3743">
        <v>1</v>
      </c>
      <c r="AB3743">
        <v>75562</v>
      </c>
      <c r="AC3743" s="6">
        <v>2106</v>
      </c>
      <c r="AD3743" s="6">
        <v>2106</v>
      </c>
      <c r="AE3743">
        <v>1</v>
      </c>
      <c r="AF3743">
        <v>0</v>
      </c>
      <c r="AG3743" s="25">
        <f t="shared" si="755"/>
        <v>31.484166666666667</v>
      </c>
      <c r="AH3743" s="29"/>
      <c r="AI3743" s="25">
        <f t="shared" si="758"/>
        <v>31.484166666666667</v>
      </c>
      <c r="AJ3743" s="34">
        <f t="shared" si="756"/>
        <v>2.1666666666666667E-2</v>
      </c>
      <c r="AK3743">
        <v>22146</v>
      </c>
      <c r="AL3743">
        <v>75562</v>
      </c>
      <c r="AM3743" t="s">
        <v>29</v>
      </c>
      <c r="AN3743" t="s">
        <v>27</v>
      </c>
      <c r="AO3743" s="6" t="s">
        <v>28</v>
      </c>
      <c r="AP3743">
        <v>9</v>
      </c>
      <c r="AQ3743">
        <v>9</v>
      </c>
      <c r="AR3743" t="s">
        <v>29</v>
      </c>
      <c r="AS3743" t="s">
        <v>27</v>
      </c>
      <c r="AT3743" s="6" t="s">
        <v>28</v>
      </c>
      <c r="AU3743">
        <v>9</v>
      </c>
      <c r="AV3743">
        <v>9</v>
      </c>
      <c r="AW3743">
        <v>2</v>
      </c>
      <c r="AX3743">
        <v>2</v>
      </c>
      <c r="AY3743">
        <v>2</v>
      </c>
      <c r="AZ3743">
        <v>2</v>
      </c>
      <c r="BA3743">
        <v>2</v>
      </c>
      <c r="BB3743">
        <v>2</v>
      </c>
      <c r="BC3743">
        <v>2</v>
      </c>
      <c r="BD3743">
        <v>2</v>
      </c>
      <c r="BE3743" t="s">
        <v>29</v>
      </c>
      <c r="BF3743" t="s">
        <v>27</v>
      </c>
      <c r="BG3743" s="6" t="s">
        <v>28</v>
      </c>
      <c r="BH3743">
        <v>9</v>
      </c>
      <c r="BI3743">
        <v>9</v>
      </c>
      <c r="BJ3743">
        <v>8934</v>
      </c>
      <c r="BK3743" s="65">
        <f t="shared" si="766"/>
        <v>3.7225000000000001</v>
      </c>
      <c r="BL3743">
        <v>3402</v>
      </c>
      <c r="BM3743" s="65">
        <f t="shared" si="759"/>
        <v>1.4175</v>
      </c>
      <c r="BN3743">
        <v>1823</v>
      </c>
      <c r="BO3743" s="71">
        <f t="shared" si="760"/>
        <v>0.75958333333333339</v>
      </c>
      <c r="BP3743">
        <v>0</v>
      </c>
      <c r="BQ3743" s="71">
        <f t="shared" si="761"/>
        <v>0</v>
      </c>
      <c r="BR3743">
        <v>16433</v>
      </c>
      <c r="BS3743" s="73">
        <f t="shared" si="762"/>
        <v>6.847083333333333</v>
      </c>
      <c r="BT3743">
        <v>0</v>
      </c>
      <c r="BU3743" s="73">
        <f t="shared" si="763"/>
        <v>0</v>
      </c>
      <c r="BV3743">
        <v>18118</v>
      </c>
      <c r="BW3743" s="71">
        <f t="shared" si="764"/>
        <v>7.5491666666666664</v>
      </c>
      <c r="BX3743">
        <v>17</v>
      </c>
      <c r="BY3743" s="71">
        <f t="shared" si="765"/>
        <v>7.083333333333333E-3</v>
      </c>
      <c r="BZ3743">
        <v>0</v>
      </c>
      <c r="CA3743" s="71">
        <f t="shared" si="757"/>
        <v>0</v>
      </c>
      <c r="CB3743">
        <v>26835</v>
      </c>
      <c r="CC3743" s="71">
        <f t="shared" si="767"/>
        <v>11.18125</v>
      </c>
    </row>
    <row r="3744" spans="2:81" x14ac:dyDescent="0.25">
      <c r="B3744">
        <v>4458</v>
      </c>
      <c r="C3744">
        <v>4</v>
      </c>
      <c r="D3744">
        <v>9</v>
      </c>
      <c r="E3744">
        <v>4</v>
      </c>
      <c r="F3744" s="17">
        <v>72000</v>
      </c>
      <c r="G3744">
        <v>6</v>
      </c>
      <c r="H3744">
        <v>5</v>
      </c>
      <c r="I3744">
        <v>2</v>
      </c>
      <c r="J3744">
        <v>2</v>
      </c>
      <c r="K3744">
        <v>2</v>
      </c>
      <c r="L3744">
        <v>6</v>
      </c>
      <c r="M3744">
        <v>1</v>
      </c>
      <c r="N3744">
        <v>1</v>
      </c>
      <c r="O3744">
        <v>9</v>
      </c>
      <c r="P3744">
        <v>1</v>
      </c>
      <c r="Q3744">
        <v>1</v>
      </c>
      <c r="R3744">
        <v>2</v>
      </c>
      <c r="S3744">
        <v>2</v>
      </c>
      <c r="T3744">
        <v>2</v>
      </c>
      <c r="U3744">
        <v>2</v>
      </c>
      <c r="V3744">
        <v>88.09</v>
      </c>
      <c r="W3744">
        <v>62</v>
      </c>
      <c r="X3744">
        <v>1</v>
      </c>
      <c r="Y3744">
        <v>983</v>
      </c>
      <c r="Z3744">
        <v>1700</v>
      </c>
      <c r="AA3744">
        <v>1</v>
      </c>
      <c r="AB3744">
        <v>7004586</v>
      </c>
      <c r="AC3744" s="6">
        <v>229414</v>
      </c>
      <c r="AD3744" s="6">
        <v>228072</v>
      </c>
      <c r="AE3744">
        <v>0</v>
      </c>
      <c r="AF3744">
        <v>0</v>
      </c>
      <c r="AG3744" s="25">
        <f t="shared" si="755"/>
        <v>97.285916666666665</v>
      </c>
      <c r="AH3744" s="29"/>
      <c r="AI3744" s="25">
        <f t="shared" si="758"/>
        <v>95.352791666666661</v>
      </c>
      <c r="AJ3744" s="34">
        <f t="shared" si="756"/>
        <v>1.9522638888888888</v>
      </c>
      <c r="AK3744">
        <v>2012134</v>
      </c>
      <c r="AL3744">
        <v>6865401</v>
      </c>
      <c r="AM3744">
        <v>1350</v>
      </c>
      <c r="AN3744">
        <v>139185</v>
      </c>
      <c r="AO3744" s="6">
        <v>1342</v>
      </c>
      <c r="AP3744">
        <v>1</v>
      </c>
      <c r="AQ3744">
        <v>1</v>
      </c>
      <c r="AR3744" t="s">
        <v>29</v>
      </c>
      <c r="AS3744" t="s">
        <v>27</v>
      </c>
      <c r="AT3744" s="6" t="s">
        <v>28</v>
      </c>
      <c r="AU3744">
        <v>9</v>
      </c>
      <c r="AV3744">
        <v>9</v>
      </c>
      <c r="AW3744">
        <v>2</v>
      </c>
      <c r="AX3744">
        <v>2</v>
      </c>
      <c r="AY3744">
        <v>2</v>
      </c>
      <c r="AZ3744">
        <v>2</v>
      </c>
      <c r="BA3744">
        <v>2</v>
      </c>
      <c r="BB3744">
        <v>2</v>
      </c>
      <c r="BC3744">
        <v>2</v>
      </c>
      <c r="BD3744">
        <v>2</v>
      </c>
      <c r="BE3744" t="s">
        <v>29</v>
      </c>
      <c r="BF3744" t="s">
        <v>27</v>
      </c>
      <c r="BG3744" s="6" t="s">
        <v>28</v>
      </c>
      <c r="BH3744">
        <v>9</v>
      </c>
      <c r="BI3744">
        <v>9</v>
      </c>
      <c r="BJ3744">
        <v>0</v>
      </c>
      <c r="BK3744" s="65">
        <f t="shared" si="766"/>
        <v>0</v>
      </c>
      <c r="BL3744">
        <v>1378255</v>
      </c>
      <c r="BM3744" s="65">
        <f t="shared" si="759"/>
        <v>19.142430555555556</v>
      </c>
      <c r="BN3744">
        <v>660400</v>
      </c>
      <c r="BO3744" s="71">
        <f t="shared" si="760"/>
        <v>9.1722222222222225</v>
      </c>
      <c r="BP3744">
        <v>139185</v>
      </c>
      <c r="BQ3744" s="71">
        <f t="shared" si="761"/>
        <v>1.933125</v>
      </c>
      <c r="BR3744">
        <v>3100375</v>
      </c>
      <c r="BS3744" s="73">
        <f t="shared" si="762"/>
        <v>43.060763888888886</v>
      </c>
      <c r="BT3744">
        <v>0</v>
      </c>
      <c r="BU3744" s="73">
        <f t="shared" si="763"/>
        <v>0</v>
      </c>
      <c r="BV3744">
        <v>161327</v>
      </c>
      <c r="BW3744" s="71">
        <f t="shared" si="764"/>
        <v>2.2406527777777776</v>
      </c>
      <c r="BX3744">
        <v>166020</v>
      </c>
      <c r="BY3744" s="71">
        <f t="shared" si="765"/>
        <v>2.3058333333333332</v>
      </c>
      <c r="BZ3744">
        <v>347593</v>
      </c>
      <c r="CA3744" s="71">
        <f t="shared" si="757"/>
        <v>4.8276805555555553</v>
      </c>
      <c r="CB3744">
        <v>1051433</v>
      </c>
      <c r="CC3744" s="71">
        <f t="shared" si="767"/>
        <v>14.60323611111111</v>
      </c>
    </row>
    <row r="3745" spans="2:81" x14ac:dyDescent="0.25">
      <c r="B3745">
        <v>4459</v>
      </c>
      <c r="C3745">
        <v>2</v>
      </c>
      <c r="D3745">
        <v>3</v>
      </c>
      <c r="E3745">
        <v>2</v>
      </c>
      <c r="F3745" s="17">
        <v>88000</v>
      </c>
      <c r="G3745">
        <v>6</v>
      </c>
      <c r="H3745">
        <v>2</v>
      </c>
      <c r="I3745">
        <v>14</v>
      </c>
      <c r="J3745">
        <v>28</v>
      </c>
      <c r="K3745">
        <v>2</v>
      </c>
      <c r="L3745" t="s">
        <v>154</v>
      </c>
      <c r="M3745">
        <v>2</v>
      </c>
      <c r="N3745">
        <v>2</v>
      </c>
      <c r="O3745">
        <v>3</v>
      </c>
      <c r="P3745">
        <v>1</v>
      </c>
      <c r="Q3745">
        <v>1</v>
      </c>
      <c r="R3745">
        <v>2</v>
      </c>
      <c r="S3745">
        <v>2</v>
      </c>
      <c r="T3745">
        <v>2</v>
      </c>
      <c r="U3745">
        <v>2</v>
      </c>
      <c r="V3745">
        <v>250.28</v>
      </c>
      <c r="W3745">
        <v>14</v>
      </c>
      <c r="X3745">
        <v>1</v>
      </c>
      <c r="Y3745">
        <v>7063</v>
      </c>
      <c r="Z3745">
        <v>497</v>
      </c>
      <c r="AA3745">
        <v>1</v>
      </c>
      <c r="AB3745">
        <v>10470124</v>
      </c>
      <c r="AC3745" s="6">
        <v>96401</v>
      </c>
      <c r="AD3745" s="6">
        <v>36033</v>
      </c>
      <c r="AE3745">
        <v>0</v>
      </c>
      <c r="AF3745">
        <v>0</v>
      </c>
      <c r="AG3745" s="25">
        <f t="shared" si="755"/>
        <v>118.97868181818181</v>
      </c>
      <c r="AH3745" s="29"/>
      <c r="AI3745" s="25">
        <f t="shared" si="758"/>
        <v>25.017090909090911</v>
      </c>
      <c r="AJ3745" s="34">
        <f t="shared" si="756"/>
        <v>94.647977272727275</v>
      </c>
      <c r="AK3745">
        <v>645224</v>
      </c>
      <c r="AL3745">
        <v>2201504</v>
      </c>
      <c r="AM3745">
        <v>80200</v>
      </c>
      <c r="AN3745">
        <v>8268620</v>
      </c>
      <c r="AO3745" s="6">
        <v>60368</v>
      </c>
      <c r="AP3745">
        <v>0</v>
      </c>
      <c r="AQ3745">
        <v>0</v>
      </c>
      <c r="AR3745" t="s">
        <v>29</v>
      </c>
      <c r="AS3745" t="s">
        <v>27</v>
      </c>
      <c r="AT3745" s="6" t="s">
        <v>28</v>
      </c>
      <c r="AU3745">
        <v>9</v>
      </c>
      <c r="AV3745">
        <v>9</v>
      </c>
      <c r="AW3745">
        <v>2</v>
      </c>
      <c r="AX3745">
        <v>2</v>
      </c>
      <c r="AY3745">
        <v>2</v>
      </c>
      <c r="AZ3745">
        <v>2</v>
      </c>
      <c r="BA3745">
        <v>2</v>
      </c>
      <c r="BB3745">
        <v>2</v>
      </c>
      <c r="BC3745">
        <v>2</v>
      </c>
      <c r="BD3745">
        <v>2</v>
      </c>
      <c r="BE3745" t="s">
        <v>29</v>
      </c>
      <c r="BF3745" t="s">
        <v>27</v>
      </c>
      <c r="BG3745" s="6" t="s">
        <v>28</v>
      </c>
      <c r="BH3745">
        <v>9</v>
      </c>
      <c r="BI3745">
        <v>9</v>
      </c>
      <c r="BJ3745">
        <v>7065123</v>
      </c>
      <c r="BK3745" s="65">
        <f t="shared" si="766"/>
        <v>80.285488636363638</v>
      </c>
      <c r="BL3745">
        <v>0</v>
      </c>
      <c r="BM3745" s="65">
        <f t="shared" si="759"/>
        <v>0</v>
      </c>
      <c r="BN3745">
        <v>878838</v>
      </c>
      <c r="BO3745" s="71">
        <f t="shared" si="760"/>
        <v>9.9867954545454545</v>
      </c>
      <c r="BP3745">
        <v>1110079</v>
      </c>
      <c r="BQ3745" s="71">
        <f t="shared" si="761"/>
        <v>12.614534090909091</v>
      </c>
      <c r="BR3745">
        <v>892932</v>
      </c>
      <c r="BS3745" s="73">
        <f t="shared" si="762"/>
        <v>10.146954545454545</v>
      </c>
      <c r="BT3745">
        <v>111326</v>
      </c>
      <c r="BU3745" s="73">
        <f t="shared" si="763"/>
        <v>1.2650681818181819</v>
      </c>
      <c r="BV3745">
        <v>57449</v>
      </c>
      <c r="BW3745" s="71">
        <f t="shared" si="764"/>
        <v>0.65282954545454541</v>
      </c>
      <c r="BX3745">
        <v>10829</v>
      </c>
      <c r="BY3745" s="71">
        <f t="shared" si="765"/>
        <v>0.12305681818181818</v>
      </c>
      <c r="BZ3745">
        <v>238089</v>
      </c>
      <c r="CA3745" s="71">
        <f t="shared" si="757"/>
        <v>2.7055568181818184</v>
      </c>
      <c r="CB3745">
        <v>105459</v>
      </c>
      <c r="CC3745" s="71">
        <f t="shared" si="767"/>
        <v>1.1983977272727273</v>
      </c>
    </row>
    <row r="3746" spans="2:81" x14ac:dyDescent="0.25">
      <c r="B3746">
        <v>4460</v>
      </c>
      <c r="C3746">
        <v>3</v>
      </c>
      <c r="D3746">
        <v>7</v>
      </c>
      <c r="E3746">
        <v>4</v>
      </c>
      <c r="F3746" s="17">
        <v>6500</v>
      </c>
      <c r="G3746">
        <v>3</v>
      </c>
      <c r="H3746">
        <v>6</v>
      </c>
      <c r="I3746">
        <v>13</v>
      </c>
      <c r="J3746">
        <v>24</v>
      </c>
      <c r="K3746">
        <v>1</v>
      </c>
      <c r="L3746">
        <v>2</v>
      </c>
      <c r="M3746">
        <v>2</v>
      </c>
      <c r="N3746">
        <v>2</v>
      </c>
      <c r="O3746">
        <v>1</v>
      </c>
      <c r="P3746">
        <v>1</v>
      </c>
      <c r="Q3746">
        <v>1</v>
      </c>
      <c r="R3746">
        <v>2</v>
      </c>
      <c r="S3746">
        <v>2</v>
      </c>
      <c r="T3746">
        <v>2</v>
      </c>
      <c r="U3746">
        <v>2</v>
      </c>
      <c r="V3746">
        <v>734.43</v>
      </c>
      <c r="W3746">
        <v>33</v>
      </c>
      <c r="X3746">
        <v>2</v>
      </c>
      <c r="Y3746">
        <v>2541</v>
      </c>
      <c r="Z3746">
        <v>2134</v>
      </c>
      <c r="AA3746">
        <v>1</v>
      </c>
      <c r="AB3746">
        <v>106447</v>
      </c>
      <c r="AC3746" s="6">
        <v>2200</v>
      </c>
      <c r="AD3746" s="6">
        <v>1661</v>
      </c>
      <c r="AE3746">
        <v>0</v>
      </c>
      <c r="AF3746">
        <v>0</v>
      </c>
      <c r="AG3746" s="25">
        <f t="shared" si="755"/>
        <v>16.376461538461538</v>
      </c>
      <c r="AH3746" s="29"/>
      <c r="AI3746" s="25">
        <f t="shared" si="758"/>
        <v>9.9526153846153846</v>
      </c>
      <c r="AJ3746" s="34">
        <f t="shared" si="756"/>
        <v>6.5121538461538462</v>
      </c>
      <c r="AK3746">
        <v>18960</v>
      </c>
      <c r="AL3746">
        <v>64692</v>
      </c>
      <c r="AM3746">
        <v>405</v>
      </c>
      <c r="AN3746">
        <v>41756</v>
      </c>
      <c r="AO3746" s="6">
        <v>539</v>
      </c>
      <c r="AP3746">
        <v>0</v>
      </c>
      <c r="AQ3746">
        <v>0</v>
      </c>
      <c r="AR3746" t="s">
        <v>29</v>
      </c>
      <c r="AS3746" t="s">
        <v>27</v>
      </c>
      <c r="AT3746" s="6" t="s">
        <v>28</v>
      </c>
      <c r="AU3746">
        <v>9</v>
      </c>
      <c r="AV3746">
        <v>9</v>
      </c>
      <c r="AW3746">
        <v>2</v>
      </c>
      <c r="AX3746">
        <v>2</v>
      </c>
      <c r="AY3746">
        <v>2</v>
      </c>
      <c r="AZ3746">
        <v>2</v>
      </c>
      <c r="BA3746">
        <v>2</v>
      </c>
      <c r="BB3746">
        <v>2</v>
      </c>
      <c r="BC3746">
        <v>2</v>
      </c>
      <c r="BD3746">
        <v>2</v>
      </c>
      <c r="BE3746" t="s">
        <v>29</v>
      </c>
      <c r="BF3746" t="s">
        <v>27</v>
      </c>
      <c r="BG3746" s="6" t="s">
        <v>28</v>
      </c>
      <c r="BH3746">
        <v>9</v>
      </c>
      <c r="BI3746">
        <v>9</v>
      </c>
      <c r="BJ3746">
        <v>41215</v>
      </c>
      <c r="BK3746" s="65">
        <f t="shared" si="766"/>
        <v>6.3407692307692312</v>
      </c>
      <c r="BL3746">
        <v>25013</v>
      </c>
      <c r="BM3746" s="65">
        <f t="shared" si="759"/>
        <v>3.848153846153846</v>
      </c>
      <c r="BN3746">
        <v>11291</v>
      </c>
      <c r="BO3746" s="71">
        <f t="shared" si="760"/>
        <v>1.7370769230769232</v>
      </c>
      <c r="BP3746">
        <v>540</v>
      </c>
      <c r="BQ3746" s="71">
        <f t="shared" si="761"/>
        <v>8.3076923076923076E-2</v>
      </c>
      <c r="BR3746">
        <v>8489</v>
      </c>
      <c r="BS3746" s="73">
        <f t="shared" si="762"/>
        <v>1.306</v>
      </c>
      <c r="BT3746">
        <v>0</v>
      </c>
      <c r="BU3746" s="73">
        <f t="shared" si="763"/>
        <v>0</v>
      </c>
      <c r="BV3746">
        <v>4926</v>
      </c>
      <c r="BW3746" s="71">
        <f t="shared" si="764"/>
        <v>0.75784615384615384</v>
      </c>
      <c r="BX3746">
        <v>0</v>
      </c>
      <c r="BY3746" s="71">
        <f t="shared" si="765"/>
        <v>0</v>
      </c>
      <c r="BZ3746">
        <v>141</v>
      </c>
      <c r="CA3746" s="71">
        <f t="shared" si="757"/>
        <v>2.1692307692307691E-2</v>
      </c>
      <c r="CB3746">
        <v>14832</v>
      </c>
      <c r="CC3746" s="71">
        <f t="shared" si="767"/>
        <v>2.2818461538461539</v>
      </c>
    </row>
    <row r="3747" spans="2:81" x14ac:dyDescent="0.25">
      <c r="B3747">
        <v>4461</v>
      </c>
      <c r="C3747">
        <v>3</v>
      </c>
      <c r="D3747">
        <v>5</v>
      </c>
      <c r="E3747">
        <v>4</v>
      </c>
      <c r="F3747" s="17">
        <v>6000</v>
      </c>
      <c r="G3747">
        <v>3</v>
      </c>
      <c r="H3747">
        <v>7</v>
      </c>
      <c r="I3747">
        <v>15</v>
      </c>
      <c r="J3747">
        <v>33</v>
      </c>
      <c r="K3747">
        <v>3</v>
      </c>
      <c r="L3747">
        <v>1</v>
      </c>
      <c r="M3747">
        <v>2</v>
      </c>
      <c r="N3747">
        <v>2</v>
      </c>
      <c r="O3747">
        <v>1</v>
      </c>
      <c r="P3747">
        <v>1</v>
      </c>
      <c r="Q3747">
        <v>1</v>
      </c>
      <c r="R3747">
        <v>2</v>
      </c>
      <c r="S3747">
        <v>2</v>
      </c>
      <c r="T3747">
        <v>2</v>
      </c>
      <c r="U3747">
        <v>2</v>
      </c>
      <c r="V3747">
        <v>1446.07</v>
      </c>
      <c r="W3747">
        <v>25</v>
      </c>
      <c r="X3747">
        <v>2</v>
      </c>
      <c r="Y3747">
        <v>2566</v>
      </c>
      <c r="Z3747">
        <v>1700</v>
      </c>
      <c r="AA3747">
        <v>1</v>
      </c>
      <c r="AB3747">
        <v>5039014</v>
      </c>
      <c r="AC3747" s="6">
        <v>70800</v>
      </c>
      <c r="AD3747" s="6">
        <v>44290</v>
      </c>
      <c r="AE3747">
        <v>1</v>
      </c>
      <c r="AF3747">
        <v>1</v>
      </c>
      <c r="AG3747" s="25">
        <f t="shared" si="755"/>
        <v>839.83566666666661</v>
      </c>
      <c r="AH3747" s="29"/>
      <c r="AI3747" s="25">
        <f t="shared" si="758"/>
        <v>357.37916666666666</v>
      </c>
      <c r="AJ3747" s="34">
        <f t="shared" si="756"/>
        <v>486.88066666666668</v>
      </c>
      <c r="AK3747">
        <v>628451</v>
      </c>
      <c r="AL3747">
        <v>2144275</v>
      </c>
      <c r="AM3747">
        <v>28077</v>
      </c>
      <c r="AN3747">
        <v>2894739</v>
      </c>
      <c r="AO3747" s="6">
        <v>26510</v>
      </c>
      <c r="AP3747">
        <v>0</v>
      </c>
      <c r="AQ3747">
        <v>1</v>
      </c>
      <c r="AR3747" t="s">
        <v>29</v>
      </c>
      <c r="AS3747" t="s">
        <v>27</v>
      </c>
      <c r="AT3747" s="6" t="s">
        <v>28</v>
      </c>
      <c r="AU3747">
        <v>9</v>
      </c>
      <c r="AV3747">
        <v>9</v>
      </c>
      <c r="AW3747">
        <v>2</v>
      </c>
      <c r="AX3747">
        <v>2</v>
      </c>
      <c r="AY3747">
        <v>2</v>
      </c>
      <c r="AZ3747">
        <v>2</v>
      </c>
      <c r="BA3747">
        <v>2</v>
      </c>
      <c r="BB3747">
        <v>2</v>
      </c>
      <c r="BC3747">
        <v>2</v>
      </c>
      <c r="BD3747">
        <v>2</v>
      </c>
      <c r="BE3747" t="s">
        <v>29</v>
      </c>
      <c r="BF3747" t="s">
        <v>27</v>
      </c>
      <c r="BG3747" s="6" t="s">
        <v>28</v>
      </c>
      <c r="BH3747">
        <v>9</v>
      </c>
      <c r="BI3747">
        <v>9</v>
      </c>
      <c r="BJ3747">
        <v>939428</v>
      </c>
      <c r="BK3747" s="65">
        <f t="shared" si="766"/>
        <v>156.57133333333334</v>
      </c>
      <c r="BL3747">
        <v>192857</v>
      </c>
      <c r="BM3747" s="65">
        <f t="shared" si="759"/>
        <v>32.142833333333336</v>
      </c>
      <c r="BN3747">
        <v>127960</v>
      </c>
      <c r="BO3747" s="71">
        <f t="shared" si="760"/>
        <v>21.326666666666668</v>
      </c>
      <c r="BP3747">
        <v>1322327</v>
      </c>
      <c r="BQ3747" s="71">
        <f t="shared" si="761"/>
        <v>220.38783333333333</v>
      </c>
      <c r="BR3747">
        <v>415096</v>
      </c>
      <c r="BS3747" s="73">
        <f t="shared" si="762"/>
        <v>69.182666666666663</v>
      </c>
      <c r="BT3747">
        <v>1037006</v>
      </c>
      <c r="BU3747" s="73">
        <f t="shared" si="763"/>
        <v>172.83433333333332</v>
      </c>
      <c r="BV3747">
        <v>900060</v>
      </c>
      <c r="BW3747" s="71">
        <f t="shared" si="764"/>
        <v>150.01</v>
      </c>
      <c r="BX3747">
        <v>10642</v>
      </c>
      <c r="BY3747" s="71">
        <f t="shared" si="765"/>
        <v>1.7736666666666667</v>
      </c>
      <c r="BZ3747">
        <v>10927</v>
      </c>
      <c r="CA3747" s="71">
        <f t="shared" si="757"/>
        <v>1.8211666666666666</v>
      </c>
      <c r="CB3747">
        <v>82710</v>
      </c>
      <c r="CC3747" s="71">
        <f t="shared" si="767"/>
        <v>13.785</v>
      </c>
    </row>
    <row r="3748" spans="2:81" x14ac:dyDescent="0.25">
      <c r="B3748">
        <v>4462</v>
      </c>
      <c r="C3748">
        <v>4</v>
      </c>
      <c r="D3748">
        <v>8</v>
      </c>
      <c r="E3748">
        <v>1</v>
      </c>
      <c r="F3748" s="17">
        <v>53000</v>
      </c>
      <c r="G3748">
        <v>6</v>
      </c>
      <c r="H3748">
        <v>4</v>
      </c>
      <c r="I3748">
        <v>14</v>
      </c>
      <c r="J3748">
        <v>28</v>
      </c>
      <c r="K3748">
        <v>3</v>
      </c>
      <c r="L3748">
        <v>1</v>
      </c>
      <c r="M3748">
        <v>2</v>
      </c>
      <c r="N3748">
        <v>2</v>
      </c>
      <c r="O3748">
        <v>2</v>
      </c>
      <c r="P3748">
        <v>1</v>
      </c>
      <c r="Q3748">
        <v>2</v>
      </c>
      <c r="R3748">
        <v>2</v>
      </c>
      <c r="S3748">
        <v>2</v>
      </c>
      <c r="T3748">
        <v>2</v>
      </c>
      <c r="U3748">
        <v>2</v>
      </c>
      <c r="V3748">
        <v>215.36</v>
      </c>
      <c r="W3748">
        <v>37</v>
      </c>
      <c r="X3748">
        <v>2</v>
      </c>
      <c r="Y3748">
        <v>5284</v>
      </c>
      <c r="Z3748">
        <v>501</v>
      </c>
      <c r="AA3748">
        <v>1</v>
      </c>
      <c r="AB3748">
        <v>1984395</v>
      </c>
      <c r="AC3748" s="6">
        <v>38745</v>
      </c>
      <c r="AD3748" s="6">
        <v>38745</v>
      </c>
      <c r="AE3748">
        <v>0</v>
      </c>
      <c r="AF3748">
        <v>0</v>
      </c>
      <c r="AG3748" s="25">
        <f t="shared" si="755"/>
        <v>37.441415094339625</v>
      </c>
      <c r="AH3748" s="29"/>
      <c r="AI3748" s="25">
        <f t="shared" si="758"/>
        <v>37.441415094339625</v>
      </c>
      <c r="AJ3748" s="34">
        <f t="shared" si="756"/>
        <v>9.8113207547169813E-4</v>
      </c>
      <c r="AK3748">
        <v>581593</v>
      </c>
      <c r="AL3748">
        <v>1984395</v>
      </c>
      <c r="AM3748" t="s">
        <v>29</v>
      </c>
      <c r="AN3748" t="s">
        <v>27</v>
      </c>
      <c r="AO3748" s="6" t="s">
        <v>28</v>
      </c>
      <c r="AP3748">
        <v>9</v>
      </c>
      <c r="AQ3748">
        <v>9</v>
      </c>
      <c r="AR3748" t="s">
        <v>29</v>
      </c>
      <c r="AS3748" t="s">
        <v>27</v>
      </c>
      <c r="AT3748" s="6" t="s">
        <v>28</v>
      </c>
      <c r="AU3748">
        <v>9</v>
      </c>
      <c r="AV3748">
        <v>9</v>
      </c>
      <c r="AW3748">
        <v>2</v>
      </c>
      <c r="AX3748">
        <v>2</v>
      </c>
      <c r="AY3748">
        <v>2</v>
      </c>
      <c r="AZ3748">
        <v>2</v>
      </c>
      <c r="BA3748">
        <v>2</v>
      </c>
      <c r="BB3748">
        <v>2</v>
      </c>
      <c r="BC3748">
        <v>2</v>
      </c>
      <c r="BD3748">
        <v>2</v>
      </c>
      <c r="BE3748" t="s">
        <v>29</v>
      </c>
      <c r="BF3748" t="s">
        <v>27</v>
      </c>
      <c r="BG3748" s="6" t="s">
        <v>28</v>
      </c>
      <c r="BH3748">
        <v>9</v>
      </c>
      <c r="BI3748">
        <v>9</v>
      </c>
      <c r="BJ3748">
        <v>540832</v>
      </c>
      <c r="BK3748" s="65">
        <f t="shared" si="766"/>
        <v>10.204377358490566</v>
      </c>
      <c r="BL3748">
        <v>144263</v>
      </c>
      <c r="BM3748" s="65">
        <f t="shared" si="759"/>
        <v>2.7219433962264152</v>
      </c>
      <c r="BN3748">
        <v>432879</v>
      </c>
      <c r="BO3748" s="71">
        <f t="shared" si="760"/>
        <v>8.1675283018867919</v>
      </c>
      <c r="BP3748">
        <v>94247</v>
      </c>
      <c r="BQ3748" s="71">
        <f t="shared" si="761"/>
        <v>1.778245283018868</v>
      </c>
      <c r="BR3748">
        <v>528251</v>
      </c>
      <c r="BS3748" s="73">
        <f t="shared" si="762"/>
        <v>9.9670000000000005</v>
      </c>
      <c r="BT3748">
        <v>30243</v>
      </c>
      <c r="BU3748" s="73">
        <f t="shared" si="763"/>
        <v>0.57062264150943398</v>
      </c>
      <c r="BV3748">
        <v>67120</v>
      </c>
      <c r="BW3748" s="71">
        <f t="shared" si="764"/>
        <v>1.2664150943396226</v>
      </c>
      <c r="BX3748">
        <v>9648</v>
      </c>
      <c r="BY3748" s="71">
        <f t="shared" si="765"/>
        <v>0.18203773584905661</v>
      </c>
      <c r="BZ3748">
        <v>47865</v>
      </c>
      <c r="CA3748" s="71">
        <f t="shared" si="757"/>
        <v>0.90311320754716984</v>
      </c>
      <c r="CB3748">
        <v>89048</v>
      </c>
      <c r="CC3748" s="71">
        <f t="shared" si="767"/>
        <v>1.6801509433962265</v>
      </c>
    </row>
    <row r="3749" spans="2:81" x14ac:dyDescent="0.25">
      <c r="B3749">
        <v>4463</v>
      </c>
      <c r="C3749">
        <v>1</v>
      </c>
      <c r="D3749">
        <v>1</v>
      </c>
      <c r="E3749">
        <v>2</v>
      </c>
      <c r="F3749" s="17">
        <v>106000</v>
      </c>
      <c r="G3749">
        <v>7</v>
      </c>
      <c r="H3749">
        <v>2</v>
      </c>
      <c r="I3749">
        <v>7</v>
      </c>
      <c r="J3749">
        <v>17</v>
      </c>
      <c r="K3749">
        <v>2</v>
      </c>
      <c r="L3749">
        <v>6</v>
      </c>
      <c r="M3749">
        <v>2</v>
      </c>
      <c r="N3749">
        <v>1</v>
      </c>
      <c r="O3749">
        <v>6</v>
      </c>
      <c r="P3749">
        <v>1</v>
      </c>
      <c r="Q3749">
        <v>1</v>
      </c>
      <c r="R3749">
        <v>2</v>
      </c>
      <c r="S3749">
        <v>2</v>
      </c>
      <c r="T3749">
        <v>2</v>
      </c>
      <c r="U3749">
        <v>2</v>
      </c>
      <c r="V3749">
        <v>142.69</v>
      </c>
      <c r="W3749">
        <v>3</v>
      </c>
      <c r="X3749">
        <v>2</v>
      </c>
      <c r="Y3749">
        <v>7515</v>
      </c>
      <c r="Z3749">
        <v>480</v>
      </c>
      <c r="AA3749">
        <v>1</v>
      </c>
      <c r="AB3749">
        <v>12268464</v>
      </c>
      <c r="AC3749" s="6">
        <v>180856</v>
      </c>
      <c r="AD3749" s="6">
        <v>115654</v>
      </c>
      <c r="AE3749">
        <v>0</v>
      </c>
      <c r="AF3749">
        <v>0</v>
      </c>
      <c r="AG3749" s="25">
        <f t="shared" si="755"/>
        <v>115.74022641509434</v>
      </c>
      <c r="AH3749" s="29"/>
      <c r="AI3749" s="25">
        <f t="shared" si="758"/>
        <v>48.698</v>
      </c>
      <c r="AJ3749" s="34">
        <f t="shared" si="756"/>
        <v>67.657669811320758</v>
      </c>
      <c r="AK3749">
        <v>1512892</v>
      </c>
      <c r="AL3749">
        <v>5161988</v>
      </c>
      <c r="AM3749">
        <v>68928</v>
      </c>
      <c r="AN3749">
        <v>7106477</v>
      </c>
      <c r="AO3749" s="6">
        <v>65202</v>
      </c>
      <c r="AP3749">
        <v>0</v>
      </c>
      <c r="AQ3749">
        <v>0</v>
      </c>
      <c r="AR3749" t="s">
        <v>29</v>
      </c>
      <c r="AS3749" t="s">
        <v>27</v>
      </c>
      <c r="AT3749" s="6" t="s">
        <v>28</v>
      </c>
      <c r="AU3749">
        <v>9</v>
      </c>
      <c r="AV3749">
        <v>9</v>
      </c>
      <c r="AW3749">
        <v>2</v>
      </c>
      <c r="AX3749">
        <v>2</v>
      </c>
      <c r="AY3749">
        <v>2</v>
      </c>
      <c r="AZ3749">
        <v>2</v>
      </c>
      <c r="BA3749">
        <v>2</v>
      </c>
      <c r="BB3749">
        <v>2</v>
      </c>
      <c r="BC3749">
        <v>2</v>
      </c>
      <c r="BD3749">
        <v>2</v>
      </c>
      <c r="BE3749" t="s">
        <v>29</v>
      </c>
      <c r="BF3749" t="s">
        <v>27</v>
      </c>
      <c r="BG3749" s="6" t="s">
        <v>28</v>
      </c>
      <c r="BH3749">
        <v>9</v>
      </c>
      <c r="BI3749">
        <v>9</v>
      </c>
      <c r="BJ3749">
        <v>5523529</v>
      </c>
      <c r="BK3749" s="65">
        <f t="shared" si="766"/>
        <v>52.108764150943394</v>
      </c>
      <c r="BL3749">
        <v>456531</v>
      </c>
      <c r="BM3749" s="65">
        <f t="shared" si="759"/>
        <v>4.3068962264150947</v>
      </c>
      <c r="BN3749">
        <v>1678690</v>
      </c>
      <c r="BO3749" s="71">
        <f t="shared" si="760"/>
        <v>15.836698113207547</v>
      </c>
      <c r="BP3749">
        <v>1582948</v>
      </c>
      <c r="BQ3749" s="71">
        <f t="shared" si="761"/>
        <v>14.933471698113207</v>
      </c>
      <c r="BR3749">
        <v>1475040</v>
      </c>
      <c r="BS3749" s="73">
        <f t="shared" si="762"/>
        <v>13.915471698113208</v>
      </c>
      <c r="BT3749">
        <v>0</v>
      </c>
      <c r="BU3749" s="73">
        <f t="shared" si="763"/>
        <v>0</v>
      </c>
      <c r="BV3749">
        <v>0</v>
      </c>
      <c r="BW3749" s="71">
        <f t="shared" si="764"/>
        <v>0</v>
      </c>
      <c r="BX3749">
        <v>33931</v>
      </c>
      <c r="BY3749" s="71">
        <f t="shared" si="765"/>
        <v>0.32010377358490566</v>
      </c>
      <c r="BZ3749">
        <v>102732</v>
      </c>
      <c r="CA3749" s="71">
        <f t="shared" si="757"/>
        <v>0.96916981132075475</v>
      </c>
      <c r="CB3749">
        <v>1415063</v>
      </c>
      <c r="CC3749" s="71">
        <f t="shared" si="767"/>
        <v>13.349650943396226</v>
      </c>
    </row>
    <row r="3750" spans="2:81" x14ac:dyDescent="0.25">
      <c r="B3750">
        <v>4465</v>
      </c>
      <c r="C3750">
        <v>2</v>
      </c>
      <c r="D3750">
        <v>4</v>
      </c>
      <c r="E3750">
        <v>2</v>
      </c>
      <c r="F3750" s="17">
        <v>2900</v>
      </c>
      <c r="G3750">
        <v>2</v>
      </c>
      <c r="H3750">
        <v>7</v>
      </c>
      <c r="I3750">
        <v>7</v>
      </c>
      <c r="J3750">
        <v>17</v>
      </c>
      <c r="K3750">
        <v>1</v>
      </c>
      <c r="L3750">
        <v>2</v>
      </c>
      <c r="M3750">
        <v>2</v>
      </c>
      <c r="N3750">
        <v>2</v>
      </c>
      <c r="O3750">
        <v>1</v>
      </c>
      <c r="P3750">
        <v>1</v>
      </c>
      <c r="Q3750">
        <v>1</v>
      </c>
      <c r="R3750">
        <v>2</v>
      </c>
      <c r="S3750">
        <v>2</v>
      </c>
      <c r="T3750">
        <v>2</v>
      </c>
      <c r="U3750">
        <v>2</v>
      </c>
      <c r="V3750">
        <v>1697.96</v>
      </c>
      <c r="W3750">
        <v>18</v>
      </c>
      <c r="X3750">
        <v>2</v>
      </c>
      <c r="Y3750">
        <v>6471</v>
      </c>
      <c r="Z3750">
        <v>858</v>
      </c>
      <c r="AA3750">
        <v>1</v>
      </c>
      <c r="AB3750">
        <v>121480</v>
      </c>
      <c r="AC3750" s="6">
        <v>1711</v>
      </c>
      <c r="AD3750" s="6">
        <v>799</v>
      </c>
      <c r="AE3750">
        <v>0</v>
      </c>
      <c r="AF3750">
        <v>0</v>
      </c>
      <c r="AG3750" s="25">
        <f t="shared" si="755"/>
        <v>41.889655172413796</v>
      </c>
      <c r="AH3750" s="29"/>
      <c r="AI3750" s="25">
        <f t="shared" si="758"/>
        <v>7.1558620689655168</v>
      </c>
      <c r="AJ3750" s="34">
        <f t="shared" si="756"/>
        <v>35.060344827586206</v>
      </c>
      <c r="AK3750">
        <v>6082</v>
      </c>
      <c r="AL3750">
        <v>20752</v>
      </c>
      <c r="AM3750">
        <v>977</v>
      </c>
      <c r="AN3750">
        <v>100729</v>
      </c>
      <c r="AO3750" s="6">
        <v>912</v>
      </c>
      <c r="AP3750">
        <v>0</v>
      </c>
      <c r="AQ3750">
        <v>0</v>
      </c>
      <c r="AR3750" t="s">
        <v>29</v>
      </c>
      <c r="AS3750" t="s">
        <v>27</v>
      </c>
      <c r="AT3750" s="6" t="s">
        <v>28</v>
      </c>
      <c r="AU3750">
        <v>9</v>
      </c>
      <c r="AV3750">
        <v>9</v>
      </c>
      <c r="AW3750">
        <v>2</v>
      </c>
      <c r="AX3750">
        <v>2</v>
      </c>
      <c r="AY3750">
        <v>2</v>
      </c>
      <c r="AZ3750">
        <v>2</v>
      </c>
      <c r="BA3750">
        <v>2</v>
      </c>
      <c r="BB3750">
        <v>2</v>
      </c>
      <c r="BC3750">
        <v>2</v>
      </c>
      <c r="BD3750">
        <v>2</v>
      </c>
      <c r="BE3750" t="s">
        <v>29</v>
      </c>
      <c r="BF3750" t="s">
        <v>27</v>
      </c>
      <c r="BG3750" s="6" t="s">
        <v>28</v>
      </c>
      <c r="BH3750">
        <v>9</v>
      </c>
      <c r="BI3750">
        <v>9</v>
      </c>
      <c r="BJ3750">
        <v>86760</v>
      </c>
      <c r="BK3750" s="65">
        <f t="shared" si="766"/>
        <v>29.917241379310344</v>
      </c>
      <c r="BL3750">
        <v>3085</v>
      </c>
      <c r="BM3750" s="65">
        <f t="shared" si="759"/>
        <v>1.0637931034482759</v>
      </c>
      <c r="BN3750">
        <v>3574</v>
      </c>
      <c r="BO3750" s="71">
        <f t="shared" si="760"/>
        <v>1.2324137931034482</v>
      </c>
      <c r="BP3750">
        <v>13969</v>
      </c>
      <c r="BQ3750" s="71">
        <f t="shared" si="761"/>
        <v>4.8168965517241382</v>
      </c>
      <c r="BR3750">
        <v>3883</v>
      </c>
      <c r="BS3750" s="73">
        <f t="shared" si="762"/>
        <v>1.3389655172413792</v>
      </c>
      <c r="BT3750">
        <v>0</v>
      </c>
      <c r="BU3750" s="73">
        <f t="shared" si="763"/>
        <v>0</v>
      </c>
      <c r="BV3750">
        <v>4296</v>
      </c>
      <c r="BW3750" s="71">
        <f t="shared" si="764"/>
        <v>1.4813793103448276</v>
      </c>
      <c r="BX3750">
        <v>1</v>
      </c>
      <c r="BY3750" s="71">
        <f t="shared" si="765"/>
        <v>3.4482758620689653E-4</v>
      </c>
      <c r="BZ3750">
        <v>142</v>
      </c>
      <c r="CA3750" s="71">
        <f t="shared" si="757"/>
        <v>4.8965517241379312E-2</v>
      </c>
      <c r="CB3750">
        <v>5771</v>
      </c>
      <c r="CC3750" s="71">
        <f t="shared" si="767"/>
        <v>1.99</v>
      </c>
    </row>
    <row r="3751" spans="2:81" x14ac:dyDescent="0.25">
      <c r="B3751">
        <v>4466</v>
      </c>
      <c r="C3751">
        <v>2</v>
      </c>
      <c r="D3751">
        <v>3</v>
      </c>
      <c r="E3751">
        <v>2</v>
      </c>
      <c r="F3751" s="17">
        <v>2000</v>
      </c>
      <c r="G3751">
        <v>2</v>
      </c>
      <c r="H3751">
        <v>5</v>
      </c>
      <c r="I3751">
        <v>26</v>
      </c>
      <c r="J3751">
        <v>48</v>
      </c>
      <c r="K3751">
        <v>1</v>
      </c>
      <c r="L3751" t="s">
        <v>154</v>
      </c>
      <c r="M3751">
        <v>2</v>
      </c>
      <c r="N3751" t="s">
        <v>26</v>
      </c>
      <c r="O3751">
        <v>2</v>
      </c>
      <c r="P3751">
        <v>1</v>
      </c>
      <c r="Q3751">
        <v>1</v>
      </c>
      <c r="R3751">
        <v>2</v>
      </c>
      <c r="S3751">
        <v>2</v>
      </c>
      <c r="T3751">
        <v>2</v>
      </c>
      <c r="U3751">
        <v>2</v>
      </c>
      <c r="V3751">
        <v>363.08</v>
      </c>
      <c r="W3751">
        <v>14</v>
      </c>
      <c r="X3751">
        <v>1</v>
      </c>
      <c r="Y3751">
        <v>7443</v>
      </c>
      <c r="Z3751">
        <v>579</v>
      </c>
      <c r="AA3751">
        <v>1</v>
      </c>
      <c r="AB3751">
        <v>493917</v>
      </c>
      <c r="AC3751" s="6">
        <v>5216</v>
      </c>
      <c r="AD3751" s="6">
        <v>1504</v>
      </c>
      <c r="AE3751">
        <v>1</v>
      </c>
      <c r="AF3751">
        <v>0</v>
      </c>
      <c r="AG3751" s="25">
        <f t="shared" si="755"/>
        <v>246.95849999999999</v>
      </c>
      <c r="AH3751" s="29"/>
      <c r="AI3751" s="25">
        <f t="shared" si="758"/>
        <v>24.777999999999999</v>
      </c>
      <c r="AJ3751" s="34">
        <f t="shared" si="756"/>
        <v>224.054</v>
      </c>
      <c r="AK3751">
        <v>14524</v>
      </c>
      <c r="AL3751">
        <v>49556</v>
      </c>
      <c r="AM3751">
        <v>4310</v>
      </c>
      <c r="AN3751">
        <v>444361</v>
      </c>
      <c r="AO3751" s="6">
        <v>3712</v>
      </c>
      <c r="AP3751">
        <v>1</v>
      </c>
      <c r="AQ3751">
        <v>0</v>
      </c>
      <c r="AR3751" t="s">
        <v>29</v>
      </c>
      <c r="AS3751" t="s">
        <v>27</v>
      </c>
      <c r="AT3751" s="6" t="s">
        <v>28</v>
      </c>
      <c r="AU3751">
        <v>9</v>
      </c>
      <c r="AV3751">
        <v>9</v>
      </c>
      <c r="AW3751">
        <v>2</v>
      </c>
      <c r="AX3751">
        <v>2</v>
      </c>
      <c r="AY3751">
        <v>2</v>
      </c>
      <c r="AZ3751">
        <v>2</v>
      </c>
      <c r="BA3751">
        <v>2</v>
      </c>
      <c r="BB3751">
        <v>2</v>
      </c>
      <c r="BC3751">
        <v>2</v>
      </c>
      <c r="BD3751">
        <v>2</v>
      </c>
      <c r="BE3751" t="s">
        <v>29</v>
      </c>
      <c r="BF3751" t="s">
        <v>27</v>
      </c>
      <c r="BG3751" s="6" t="s">
        <v>28</v>
      </c>
      <c r="BH3751">
        <v>9</v>
      </c>
      <c r="BI3751">
        <v>9</v>
      </c>
      <c r="BJ3751">
        <v>145567</v>
      </c>
      <c r="BK3751" s="65">
        <f t="shared" si="766"/>
        <v>72.783500000000004</v>
      </c>
      <c r="BL3751">
        <v>0</v>
      </c>
      <c r="BM3751" s="65">
        <f t="shared" si="759"/>
        <v>0</v>
      </c>
      <c r="BN3751">
        <v>6484</v>
      </c>
      <c r="BO3751" s="71">
        <f t="shared" si="760"/>
        <v>3.242</v>
      </c>
      <c r="BP3751">
        <v>4600</v>
      </c>
      <c r="BQ3751" s="71">
        <f t="shared" si="761"/>
        <v>2.2999999999999998</v>
      </c>
      <c r="BR3751">
        <v>17806</v>
      </c>
      <c r="BS3751" s="73">
        <f t="shared" si="762"/>
        <v>8.9030000000000005</v>
      </c>
      <c r="BT3751">
        <v>0</v>
      </c>
      <c r="BU3751" s="73">
        <f t="shared" si="763"/>
        <v>0</v>
      </c>
      <c r="BV3751">
        <v>19304</v>
      </c>
      <c r="BW3751" s="71">
        <f t="shared" si="764"/>
        <v>9.6519999999999992</v>
      </c>
      <c r="BX3751">
        <v>0</v>
      </c>
      <c r="BY3751" s="71">
        <f t="shared" si="765"/>
        <v>0</v>
      </c>
      <c r="BZ3751">
        <v>0</v>
      </c>
      <c r="CA3751" s="71">
        <f t="shared" si="757"/>
        <v>0</v>
      </c>
      <c r="CB3751">
        <v>300156</v>
      </c>
      <c r="CC3751" s="71">
        <f t="shared" si="767"/>
        <v>150.078</v>
      </c>
    </row>
    <row r="3752" spans="2:81" x14ac:dyDescent="0.25">
      <c r="B3752">
        <v>4467</v>
      </c>
      <c r="C3752">
        <v>3</v>
      </c>
      <c r="D3752">
        <v>6</v>
      </c>
      <c r="E3752">
        <v>5</v>
      </c>
      <c r="F3752" s="17">
        <v>3000</v>
      </c>
      <c r="G3752">
        <v>2</v>
      </c>
      <c r="H3752">
        <v>7</v>
      </c>
      <c r="I3752">
        <v>5</v>
      </c>
      <c r="J3752">
        <v>11</v>
      </c>
      <c r="K3752" t="s">
        <v>26</v>
      </c>
      <c r="L3752" t="s">
        <v>154</v>
      </c>
      <c r="M3752" t="s">
        <v>26</v>
      </c>
      <c r="N3752" t="s">
        <v>26</v>
      </c>
      <c r="O3752">
        <v>1</v>
      </c>
      <c r="P3752">
        <v>2</v>
      </c>
      <c r="Q3752">
        <v>2</v>
      </c>
      <c r="R3752">
        <v>2</v>
      </c>
      <c r="S3752">
        <v>2</v>
      </c>
      <c r="T3752">
        <v>2</v>
      </c>
      <c r="U3752">
        <v>2</v>
      </c>
      <c r="V3752">
        <v>3187.23</v>
      </c>
      <c r="W3752">
        <v>31</v>
      </c>
      <c r="X3752">
        <v>1</v>
      </c>
      <c r="Y3752">
        <v>2571</v>
      </c>
      <c r="Z3752">
        <v>1959</v>
      </c>
      <c r="AA3752">
        <v>2</v>
      </c>
      <c r="AB3752" t="s">
        <v>27</v>
      </c>
      <c r="AC3752" s="6" t="s">
        <v>28</v>
      </c>
      <c r="AD3752" s="6" t="s">
        <v>28</v>
      </c>
      <c r="AE3752">
        <v>9</v>
      </c>
      <c r="AF3752">
        <v>9</v>
      </c>
      <c r="AG3752" s="25" t="e">
        <f t="shared" si="755"/>
        <v>#VALUE!</v>
      </c>
      <c r="AH3752" s="29"/>
      <c r="AI3752" s="25" t="e">
        <f t="shared" si="758"/>
        <v>#VALUE!</v>
      </c>
      <c r="AJ3752" s="34">
        <f t="shared" si="756"/>
        <v>1.7333333333333333E-2</v>
      </c>
      <c r="AK3752" t="s">
        <v>29</v>
      </c>
      <c r="AL3752" t="s">
        <v>27</v>
      </c>
      <c r="AM3752" t="s">
        <v>29</v>
      </c>
      <c r="AN3752" t="s">
        <v>27</v>
      </c>
      <c r="AO3752" s="6" t="s">
        <v>28</v>
      </c>
      <c r="AP3752">
        <v>9</v>
      </c>
      <c r="AQ3752">
        <v>9</v>
      </c>
      <c r="AR3752" t="s">
        <v>29</v>
      </c>
      <c r="AS3752" t="s">
        <v>27</v>
      </c>
      <c r="AT3752" s="6" t="s">
        <v>28</v>
      </c>
      <c r="AU3752">
        <v>9</v>
      </c>
      <c r="AV3752">
        <v>9</v>
      </c>
      <c r="AW3752">
        <v>2</v>
      </c>
      <c r="AX3752">
        <v>2</v>
      </c>
      <c r="AY3752">
        <v>2</v>
      </c>
      <c r="AZ3752">
        <v>2</v>
      </c>
      <c r="BA3752">
        <v>2</v>
      </c>
      <c r="BB3752">
        <v>2</v>
      </c>
      <c r="BC3752">
        <v>2</v>
      </c>
      <c r="BD3752">
        <v>2</v>
      </c>
      <c r="BE3752" t="s">
        <v>29</v>
      </c>
      <c r="BF3752" t="s">
        <v>27</v>
      </c>
      <c r="BG3752" s="6" t="s">
        <v>28</v>
      </c>
      <c r="BH3752">
        <v>9</v>
      </c>
      <c r="BI3752">
        <v>9</v>
      </c>
      <c r="BJ3752" t="s">
        <v>27</v>
      </c>
      <c r="BK3752" s="65" t="e">
        <f t="shared" si="766"/>
        <v>#VALUE!</v>
      </c>
      <c r="BL3752" t="s">
        <v>27</v>
      </c>
      <c r="BM3752" s="65" t="e">
        <f t="shared" si="759"/>
        <v>#VALUE!</v>
      </c>
      <c r="BN3752">
        <v>0</v>
      </c>
      <c r="BO3752" s="71">
        <f t="shared" si="760"/>
        <v>0</v>
      </c>
      <c r="BP3752" t="s">
        <v>27</v>
      </c>
      <c r="BQ3752" s="71" t="e">
        <f t="shared" si="761"/>
        <v>#VALUE!</v>
      </c>
      <c r="BR3752">
        <v>0</v>
      </c>
      <c r="BS3752" s="73">
        <f t="shared" si="762"/>
        <v>0</v>
      </c>
      <c r="BT3752" t="s">
        <v>27</v>
      </c>
      <c r="BU3752" s="73" t="e">
        <f t="shared" si="763"/>
        <v>#VALUE!</v>
      </c>
      <c r="BV3752">
        <v>0</v>
      </c>
      <c r="BW3752" s="71">
        <f t="shared" si="764"/>
        <v>0</v>
      </c>
      <c r="BX3752">
        <v>0</v>
      </c>
      <c r="BY3752" s="71">
        <f t="shared" si="765"/>
        <v>0</v>
      </c>
      <c r="BZ3752">
        <v>0</v>
      </c>
      <c r="CA3752" s="71">
        <f t="shared" si="757"/>
        <v>0</v>
      </c>
      <c r="CB3752" t="s">
        <v>27</v>
      </c>
      <c r="CC3752" s="71" t="e">
        <f t="shared" si="767"/>
        <v>#VALUE!</v>
      </c>
    </row>
    <row r="3753" spans="2:81" x14ac:dyDescent="0.25">
      <c r="B3753">
        <v>4468</v>
      </c>
      <c r="C3753">
        <v>3</v>
      </c>
      <c r="D3753">
        <v>5</v>
      </c>
      <c r="E3753">
        <v>3</v>
      </c>
      <c r="F3753" s="17">
        <v>2000</v>
      </c>
      <c r="G3753">
        <v>2</v>
      </c>
      <c r="H3753">
        <v>5</v>
      </c>
      <c r="I3753">
        <v>2</v>
      </c>
      <c r="J3753">
        <v>3</v>
      </c>
      <c r="K3753">
        <v>3</v>
      </c>
      <c r="L3753">
        <v>1</v>
      </c>
      <c r="M3753">
        <v>2</v>
      </c>
      <c r="N3753">
        <v>2</v>
      </c>
      <c r="O3753">
        <v>1</v>
      </c>
      <c r="P3753">
        <v>1</v>
      </c>
      <c r="Q3753">
        <v>2</v>
      </c>
      <c r="R3753">
        <v>2</v>
      </c>
      <c r="S3753">
        <v>2</v>
      </c>
      <c r="T3753">
        <v>2</v>
      </c>
      <c r="U3753">
        <v>2</v>
      </c>
      <c r="V3753">
        <v>2546.83</v>
      </c>
      <c r="W3753">
        <v>21</v>
      </c>
      <c r="X3753">
        <v>1</v>
      </c>
      <c r="Y3753">
        <v>4322</v>
      </c>
      <c r="Z3753">
        <v>1076</v>
      </c>
      <c r="AA3753">
        <v>1</v>
      </c>
      <c r="AB3753">
        <v>217955</v>
      </c>
      <c r="AC3753" s="6">
        <v>6045</v>
      </c>
      <c r="AD3753" s="6">
        <v>6045</v>
      </c>
      <c r="AE3753">
        <v>0</v>
      </c>
      <c r="AF3753">
        <v>0</v>
      </c>
      <c r="AG3753" s="25">
        <f t="shared" si="755"/>
        <v>108.97750000000001</v>
      </c>
      <c r="AH3753" s="29"/>
      <c r="AI3753" s="25">
        <f t="shared" si="758"/>
        <v>108.97750000000001</v>
      </c>
      <c r="AJ3753" s="34">
        <f t="shared" si="756"/>
        <v>2.5999999999999999E-2</v>
      </c>
      <c r="AK3753">
        <v>63879</v>
      </c>
      <c r="AL3753">
        <v>217955</v>
      </c>
      <c r="AM3753" t="s">
        <v>29</v>
      </c>
      <c r="AN3753" t="s">
        <v>27</v>
      </c>
      <c r="AO3753" s="6" t="s">
        <v>28</v>
      </c>
      <c r="AP3753">
        <v>9</v>
      </c>
      <c r="AQ3753">
        <v>9</v>
      </c>
      <c r="AR3753" t="s">
        <v>29</v>
      </c>
      <c r="AS3753" t="s">
        <v>27</v>
      </c>
      <c r="AT3753" s="6" t="s">
        <v>28</v>
      </c>
      <c r="AU3753">
        <v>9</v>
      </c>
      <c r="AV3753">
        <v>9</v>
      </c>
      <c r="AW3753">
        <v>2</v>
      </c>
      <c r="AX3753">
        <v>2</v>
      </c>
      <c r="AY3753">
        <v>2</v>
      </c>
      <c r="AZ3753">
        <v>2</v>
      </c>
      <c r="BA3753">
        <v>2</v>
      </c>
      <c r="BB3753">
        <v>2</v>
      </c>
      <c r="BC3753">
        <v>2</v>
      </c>
      <c r="BD3753">
        <v>2</v>
      </c>
      <c r="BE3753" t="s">
        <v>29</v>
      </c>
      <c r="BF3753" t="s">
        <v>27</v>
      </c>
      <c r="BG3753" s="6" t="s">
        <v>28</v>
      </c>
      <c r="BH3753">
        <v>9</v>
      </c>
      <c r="BI3753">
        <v>9</v>
      </c>
      <c r="BJ3753">
        <v>53236</v>
      </c>
      <c r="BK3753" s="65">
        <f t="shared" si="766"/>
        <v>26.617999999999999</v>
      </c>
      <c r="BL3753">
        <v>19187</v>
      </c>
      <c r="BM3753" s="65">
        <f t="shared" si="759"/>
        <v>9.5935000000000006</v>
      </c>
      <c r="BN3753">
        <v>3676</v>
      </c>
      <c r="BO3753" s="71">
        <f t="shared" si="760"/>
        <v>1.8380000000000001</v>
      </c>
      <c r="BP3753">
        <v>1784</v>
      </c>
      <c r="BQ3753" s="71">
        <f t="shared" si="761"/>
        <v>0.89200000000000002</v>
      </c>
      <c r="BR3753">
        <v>71123</v>
      </c>
      <c r="BS3753" s="73">
        <f t="shared" si="762"/>
        <v>35.561500000000002</v>
      </c>
      <c r="BT3753">
        <v>0</v>
      </c>
      <c r="BU3753" s="73">
        <f t="shared" si="763"/>
        <v>0</v>
      </c>
      <c r="BV3753">
        <v>25988</v>
      </c>
      <c r="BW3753" s="71">
        <f t="shared" si="764"/>
        <v>12.994</v>
      </c>
      <c r="BX3753">
        <v>14342</v>
      </c>
      <c r="BY3753" s="71">
        <f t="shared" si="765"/>
        <v>7.1710000000000003</v>
      </c>
      <c r="BZ3753">
        <v>12124</v>
      </c>
      <c r="CA3753" s="71">
        <f t="shared" si="757"/>
        <v>6.0620000000000003</v>
      </c>
      <c r="CB3753">
        <v>16496</v>
      </c>
      <c r="CC3753" s="71">
        <f t="shared" si="767"/>
        <v>8.2479999999999993</v>
      </c>
    </row>
    <row r="3754" spans="2:81" x14ac:dyDescent="0.25">
      <c r="B3754">
        <v>4469</v>
      </c>
      <c r="C3754">
        <v>3</v>
      </c>
      <c r="D3754">
        <v>5</v>
      </c>
      <c r="E3754">
        <v>4</v>
      </c>
      <c r="F3754" s="17">
        <v>2000</v>
      </c>
      <c r="G3754">
        <v>2</v>
      </c>
      <c r="H3754">
        <v>8</v>
      </c>
      <c r="I3754">
        <v>26</v>
      </c>
      <c r="J3754">
        <v>45</v>
      </c>
      <c r="K3754" t="s">
        <v>26</v>
      </c>
      <c r="L3754" t="s">
        <v>154</v>
      </c>
      <c r="M3754" t="s">
        <v>26</v>
      </c>
      <c r="N3754" t="s">
        <v>26</v>
      </c>
      <c r="O3754">
        <v>1</v>
      </c>
      <c r="P3754">
        <v>1</v>
      </c>
      <c r="Q3754">
        <v>2</v>
      </c>
      <c r="R3754">
        <v>2</v>
      </c>
      <c r="S3754">
        <v>2</v>
      </c>
      <c r="T3754">
        <v>2</v>
      </c>
      <c r="U3754">
        <v>2</v>
      </c>
      <c r="V3754">
        <v>2314.83</v>
      </c>
      <c r="W3754">
        <v>24</v>
      </c>
      <c r="X3754">
        <v>1</v>
      </c>
      <c r="Y3754">
        <v>2391</v>
      </c>
      <c r="Z3754">
        <v>2000</v>
      </c>
      <c r="AA3754">
        <v>1</v>
      </c>
      <c r="AB3754">
        <v>16415</v>
      </c>
      <c r="AC3754" s="6">
        <v>671</v>
      </c>
      <c r="AD3754" s="6">
        <v>671</v>
      </c>
      <c r="AE3754">
        <v>0</v>
      </c>
      <c r="AF3754">
        <v>0</v>
      </c>
      <c r="AG3754" s="25">
        <f t="shared" si="755"/>
        <v>8.2074999999999996</v>
      </c>
      <c r="AH3754" s="29"/>
      <c r="AI3754" s="25">
        <f t="shared" si="758"/>
        <v>8.2074999999999996</v>
      </c>
      <c r="AJ3754" s="34">
        <f t="shared" si="756"/>
        <v>2.5999999999999999E-2</v>
      </c>
      <c r="AK3754">
        <v>4811</v>
      </c>
      <c r="AL3754">
        <v>16415</v>
      </c>
      <c r="AM3754" t="s">
        <v>29</v>
      </c>
      <c r="AN3754" t="s">
        <v>27</v>
      </c>
      <c r="AO3754" s="6" t="s">
        <v>28</v>
      </c>
      <c r="AP3754">
        <v>9</v>
      </c>
      <c r="AQ3754">
        <v>9</v>
      </c>
      <c r="AR3754" t="s">
        <v>29</v>
      </c>
      <c r="AS3754" t="s">
        <v>27</v>
      </c>
      <c r="AT3754" s="6" t="s">
        <v>28</v>
      </c>
      <c r="AU3754">
        <v>9</v>
      </c>
      <c r="AV3754">
        <v>9</v>
      </c>
      <c r="AW3754">
        <v>2</v>
      </c>
      <c r="AX3754">
        <v>2</v>
      </c>
      <c r="AY3754">
        <v>2</v>
      </c>
      <c r="AZ3754">
        <v>2</v>
      </c>
      <c r="BA3754">
        <v>2</v>
      </c>
      <c r="BB3754">
        <v>2</v>
      </c>
      <c r="BC3754">
        <v>2</v>
      </c>
      <c r="BD3754">
        <v>2</v>
      </c>
      <c r="BE3754" t="s">
        <v>29</v>
      </c>
      <c r="BF3754" t="s">
        <v>27</v>
      </c>
      <c r="BG3754" s="6" t="s">
        <v>28</v>
      </c>
      <c r="BH3754">
        <v>9</v>
      </c>
      <c r="BI3754">
        <v>9</v>
      </c>
      <c r="BJ3754">
        <v>0</v>
      </c>
      <c r="BK3754" s="65">
        <f t="shared" si="766"/>
        <v>0</v>
      </c>
      <c r="BL3754">
        <v>0</v>
      </c>
      <c r="BM3754" s="65">
        <f t="shared" si="759"/>
        <v>0</v>
      </c>
      <c r="BN3754">
        <v>0</v>
      </c>
      <c r="BO3754" s="71">
        <f t="shared" si="760"/>
        <v>0</v>
      </c>
      <c r="BP3754">
        <v>36</v>
      </c>
      <c r="BQ3754" s="71">
        <f t="shared" si="761"/>
        <v>1.7999999999999999E-2</v>
      </c>
      <c r="BR3754">
        <v>5209</v>
      </c>
      <c r="BS3754" s="73">
        <f t="shared" si="762"/>
        <v>2.6044999999999998</v>
      </c>
      <c r="BT3754">
        <v>0</v>
      </c>
      <c r="BU3754" s="73">
        <f t="shared" si="763"/>
        <v>0</v>
      </c>
      <c r="BV3754">
        <v>4054</v>
      </c>
      <c r="BW3754" s="71">
        <f t="shared" si="764"/>
        <v>2.0270000000000001</v>
      </c>
      <c r="BX3754">
        <v>0</v>
      </c>
      <c r="BY3754" s="71">
        <f t="shared" si="765"/>
        <v>0</v>
      </c>
      <c r="BZ3754">
        <v>0</v>
      </c>
      <c r="CA3754" s="71">
        <f t="shared" si="757"/>
        <v>0</v>
      </c>
      <c r="CB3754">
        <v>7117</v>
      </c>
      <c r="CC3754" s="71">
        <f t="shared" si="767"/>
        <v>3.5585</v>
      </c>
    </row>
    <row r="3755" spans="2:81" x14ac:dyDescent="0.25">
      <c r="B3755">
        <v>4470</v>
      </c>
      <c r="C3755">
        <v>4</v>
      </c>
      <c r="D3755">
        <v>9</v>
      </c>
      <c r="E3755">
        <v>4</v>
      </c>
      <c r="F3755" s="17">
        <v>5800</v>
      </c>
      <c r="G3755">
        <v>3</v>
      </c>
      <c r="H3755">
        <v>3</v>
      </c>
      <c r="I3755">
        <v>2</v>
      </c>
      <c r="J3755">
        <v>2</v>
      </c>
      <c r="K3755">
        <v>3</v>
      </c>
      <c r="L3755">
        <v>1</v>
      </c>
      <c r="M3755">
        <v>2</v>
      </c>
      <c r="N3755">
        <v>2</v>
      </c>
      <c r="O3755">
        <v>1</v>
      </c>
      <c r="P3755">
        <v>1</v>
      </c>
      <c r="Q3755">
        <v>1</v>
      </c>
      <c r="R3755">
        <v>2</v>
      </c>
      <c r="S3755">
        <v>2</v>
      </c>
      <c r="T3755">
        <v>2</v>
      </c>
      <c r="U3755">
        <v>2</v>
      </c>
      <c r="V3755">
        <v>2996.93</v>
      </c>
      <c r="W3755">
        <v>40</v>
      </c>
      <c r="X3755">
        <v>1</v>
      </c>
      <c r="Y3755">
        <v>2030</v>
      </c>
      <c r="Z3755">
        <v>653</v>
      </c>
      <c r="AA3755">
        <v>1</v>
      </c>
      <c r="AB3755">
        <v>351601</v>
      </c>
      <c r="AC3755" s="6">
        <v>13796</v>
      </c>
      <c r="AD3755" s="6">
        <v>12654</v>
      </c>
      <c r="AE3755">
        <v>0</v>
      </c>
      <c r="AF3755">
        <v>0</v>
      </c>
      <c r="AG3755" s="25">
        <f t="shared" si="755"/>
        <v>60.620862068965515</v>
      </c>
      <c r="AH3755" s="29"/>
      <c r="AI3755" s="25">
        <f t="shared" si="758"/>
        <v>38.205517241379312</v>
      </c>
      <c r="AJ3755" s="34">
        <f t="shared" si="756"/>
        <v>22.618103448275861</v>
      </c>
      <c r="AK3755">
        <v>64945</v>
      </c>
      <c r="AL3755">
        <v>221592</v>
      </c>
      <c r="AM3755">
        <v>1261</v>
      </c>
      <c r="AN3755">
        <v>130009</v>
      </c>
      <c r="AO3755" s="6">
        <v>1142</v>
      </c>
      <c r="AP3755">
        <v>0</v>
      </c>
      <c r="AQ3755">
        <v>0</v>
      </c>
      <c r="AR3755" t="s">
        <v>29</v>
      </c>
      <c r="AS3755" t="s">
        <v>27</v>
      </c>
      <c r="AT3755" s="6" t="s">
        <v>28</v>
      </c>
      <c r="AU3755">
        <v>9</v>
      </c>
      <c r="AV3755">
        <v>9</v>
      </c>
      <c r="AW3755">
        <v>2</v>
      </c>
      <c r="AX3755">
        <v>2</v>
      </c>
      <c r="AY3755">
        <v>2</v>
      </c>
      <c r="AZ3755">
        <v>2</v>
      </c>
      <c r="BA3755">
        <v>2</v>
      </c>
      <c r="BB3755">
        <v>2</v>
      </c>
      <c r="BC3755">
        <v>2</v>
      </c>
      <c r="BD3755">
        <v>2</v>
      </c>
      <c r="BE3755" t="s">
        <v>29</v>
      </c>
      <c r="BF3755" t="s">
        <v>27</v>
      </c>
      <c r="BG3755" s="6" t="s">
        <v>28</v>
      </c>
      <c r="BH3755">
        <v>9</v>
      </c>
      <c r="BI3755">
        <v>9</v>
      </c>
      <c r="BJ3755">
        <v>103726</v>
      </c>
      <c r="BK3755" s="65">
        <f t="shared" si="766"/>
        <v>17.883793103448276</v>
      </c>
      <c r="BL3755">
        <v>17823</v>
      </c>
      <c r="BM3755" s="65">
        <f t="shared" si="759"/>
        <v>3.0729310344827585</v>
      </c>
      <c r="BN3755">
        <v>7384</v>
      </c>
      <c r="BO3755" s="71">
        <f t="shared" si="760"/>
        <v>1.2731034482758621</v>
      </c>
      <c r="BP3755">
        <v>37407</v>
      </c>
      <c r="BQ3755" s="71">
        <f t="shared" si="761"/>
        <v>6.4494827586206895</v>
      </c>
      <c r="BR3755">
        <v>60030</v>
      </c>
      <c r="BS3755" s="73">
        <f t="shared" si="762"/>
        <v>10.35</v>
      </c>
      <c r="BT3755">
        <v>0</v>
      </c>
      <c r="BU3755" s="73">
        <f t="shared" si="763"/>
        <v>0</v>
      </c>
      <c r="BV3755">
        <v>17101</v>
      </c>
      <c r="BW3755" s="71">
        <f t="shared" si="764"/>
        <v>2.9484482758620691</v>
      </c>
      <c r="BX3755">
        <v>36148</v>
      </c>
      <c r="BY3755" s="71">
        <f t="shared" si="765"/>
        <v>6.232413793103448</v>
      </c>
      <c r="BZ3755">
        <v>40502</v>
      </c>
      <c r="CA3755" s="71">
        <f t="shared" si="757"/>
        <v>6.9831034482758625</v>
      </c>
      <c r="CB3755">
        <v>31480</v>
      </c>
      <c r="CC3755" s="71">
        <f t="shared" si="767"/>
        <v>5.4275862068965521</v>
      </c>
    </row>
    <row r="3756" spans="2:81" x14ac:dyDescent="0.25">
      <c r="B3756">
        <v>4471</v>
      </c>
      <c r="C3756">
        <v>3</v>
      </c>
      <c r="D3756">
        <v>7</v>
      </c>
      <c r="E3756">
        <v>5</v>
      </c>
      <c r="F3756" s="17">
        <v>8000</v>
      </c>
      <c r="G3756">
        <v>3</v>
      </c>
      <c r="H3756">
        <v>4</v>
      </c>
      <c r="I3756">
        <v>25</v>
      </c>
      <c r="J3756">
        <v>42</v>
      </c>
      <c r="K3756">
        <v>3</v>
      </c>
      <c r="L3756">
        <v>1</v>
      </c>
      <c r="M3756">
        <v>2</v>
      </c>
      <c r="N3756">
        <v>2</v>
      </c>
      <c r="O3756">
        <v>1</v>
      </c>
      <c r="P3756">
        <v>1</v>
      </c>
      <c r="Q3756">
        <v>2</v>
      </c>
      <c r="R3756">
        <v>2</v>
      </c>
      <c r="S3756">
        <v>2</v>
      </c>
      <c r="T3756">
        <v>2</v>
      </c>
      <c r="U3756">
        <v>2</v>
      </c>
      <c r="V3756">
        <v>807.37</v>
      </c>
      <c r="W3756">
        <v>35</v>
      </c>
      <c r="X3756">
        <v>1</v>
      </c>
      <c r="Y3756">
        <v>634</v>
      </c>
      <c r="Z3756">
        <v>4498</v>
      </c>
      <c r="AA3756">
        <v>1</v>
      </c>
      <c r="AB3756">
        <v>502669</v>
      </c>
      <c r="AC3756" s="6">
        <v>13439</v>
      </c>
      <c r="AD3756" s="6">
        <v>13439</v>
      </c>
      <c r="AE3756">
        <v>1</v>
      </c>
      <c r="AF3756">
        <v>1</v>
      </c>
      <c r="AG3756" s="25">
        <f t="shared" si="755"/>
        <v>62.833624999999998</v>
      </c>
      <c r="AH3756" s="29"/>
      <c r="AI3756" s="25">
        <f t="shared" si="758"/>
        <v>62.833624999999998</v>
      </c>
      <c r="AJ3756" s="34">
        <f t="shared" si="756"/>
        <v>6.4999999999999997E-3</v>
      </c>
      <c r="AK3756">
        <v>147324</v>
      </c>
      <c r="AL3756">
        <v>502669</v>
      </c>
      <c r="AM3756" t="s">
        <v>29</v>
      </c>
      <c r="AN3756" t="s">
        <v>27</v>
      </c>
      <c r="AO3756" s="6" t="s">
        <v>28</v>
      </c>
      <c r="AP3756">
        <v>9</v>
      </c>
      <c r="AQ3756">
        <v>9</v>
      </c>
      <c r="AR3756" t="s">
        <v>29</v>
      </c>
      <c r="AS3756" t="s">
        <v>27</v>
      </c>
      <c r="AT3756" s="6" t="s">
        <v>28</v>
      </c>
      <c r="AU3756">
        <v>9</v>
      </c>
      <c r="AV3756">
        <v>9</v>
      </c>
      <c r="AW3756">
        <v>2</v>
      </c>
      <c r="AX3756">
        <v>2</v>
      </c>
      <c r="AY3756">
        <v>2</v>
      </c>
      <c r="AZ3756">
        <v>2</v>
      </c>
      <c r="BA3756">
        <v>2</v>
      </c>
      <c r="BB3756">
        <v>2</v>
      </c>
      <c r="BC3756">
        <v>2</v>
      </c>
      <c r="BD3756">
        <v>2</v>
      </c>
      <c r="BE3756" t="s">
        <v>29</v>
      </c>
      <c r="BF3756" t="s">
        <v>27</v>
      </c>
      <c r="BG3756" s="6" t="s">
        <v>28</v>
      </c>
      <c r="BH3756">
        <v>9</v>
      </c>
      <c r="BI3756">
        <v>9</v>
      </c>
      <c r="BJ3756">
        <v>12814</v>
      </c>
      <c r="BK3756" s="65">
        <f t="shared" si="766"/>
        <v>1.60175</v>
      </c>
      <c r="BL3756">
        <v>158571</v>
      </c>
      <c r="BM3756" s="65">
        <f t="shared" si="759"/>
        <v>19.821375</v>
      </c>
      <c r="BN3756">
        <v>17328</v>
      </c>
      <c r="BO3756" s="71">
        <f t="shared" si="760"/>
        <v>2.1659999999999999</v>
      </c>
      <c r="BP3756">
        <v>3373</v>
      </c>
      <c r="BQ3756" s="71">
        <f t="shared" si="761"/>
        <v>0.42162500000000003</v>
      </c>
      <c r="BR3756">
        <v>150611</v>
      </c>
      <c r="BS3756" s="73">
        <f t="shared" si="762"/>
        <v>18.826374999999999</v>
      </c>
      <c r="BT3756">
        <v>0</v>
      </c>
      <c r="BU3756" s="73">
        <f t="shared" si="763"/>
        <v>0</v>
      </c>
      <c r="BV3756">
        <v>108670</v>
      </c>
      <c r="BW3756" s="71">
        <f t="shared" si="764"/>
        <v>13.58375</v>
      </c>
      <c r="BX3756">
        <v>2294</v>
      </c>
      <c r="BY3756" s="71">
        <f t="shared" si="765"/>
        <v>0.28675</v>
      </c>
      <c r="BZ3756">
        <v>0</v>
      </c>
      <c r="CA3756" s="71">
        <f t="shared" si="757"/>
        <v>0</v>
      </c>
      <c r="CB3756">
        <v>49008</v>
      </c>
      <c r="CC3756" s="71">
        <f t="shared" si="767"/>
        <v>6.1260000000000003</v>
      </c>
    </row>
    <row r="3757" spans="2:81" x14ac:dyDescent="0.25">
      <c r="B3757">
        <v>4472</v>
      </c>
      <c r="C3757">
        <v>1</v>
      </c>
      <c r="D3757">
        <v>2</v>
      </c>
      <c r="E3757">
        <v>2</v>
      </c>
      <c r="F3757" s="17">
        <v>4000</v>
      </c>
      <c r="G3757">
        <v>2</v>
      </c>
      <c r="H3757">
        <v>3</v>
      </c>
      <c r="I3757">
        <v>12</v>
      </c>
      <c r="J3757">
        <v>21</v>
      </c>
      <c r="K3757">
        <v>2</v>
      </c>
      <c r="L3757">
        <v>2</v>
      </c>
      <c r="M3757">
        <v>2</v>
      </c>
      <c r="N3757">
        <v>2</v>
      </c>
      <c r="O3757">
        <v>2</v>
      </c>
      <c r="P3757">
        <v>1</v>
      </c>
      <c r="Q3757">
        <v>1</v>
      </c>
      <c r="R3757">
        <v>2</v>
      </c>
      <c r="S3757">
        <v>2</v>
      </c>
      <c r="T3757">
        <v>2</v>
      </c>
      <c r="U3757">
        <v>2</v>
      </c>
      <c r="V3757">
        <v>2463.5</v>
      </c>
      <c r="W3757">
        <v>7</v>
      </c>
      <c r="X3757">
        <v>2</v>
      </c>
      <c r="Y3757">
        <v>5263</v>
      </c>
      <c r="Z3757">
        <v>601</v>
      </c>
      <c r="AA3757">
        <v>1</v>
      </c>
      <c r="AB3757">
        <v>687948</v>
      </c>
      <c r="AC3757" s="6">
        <v>8035</v>
      </c>
      <c r="AD3757" s="6">
        <v>2397</v>
      </c>
      <c r="AE3757">
        <v>1</v>
      </c>
      <c r="AF3757">
        <v>1</v>
      </c>
      <c r="AG3757" s="25">
        <f t="shared" si="755"/>
        <v>171.98699999999999</v>
      </c>
      <c r="AH3757" s="29"/>
      <c r="AI3757" s="25">
        <f t="shared" si="758"/>
        <v>17.723749999999999</v>
      </c>
      <c r="AJ3757" s="34">
        <f t="shared" si="756"/>
        <v>155.6815</v>
      </c>
      <c r="AK3757">
        <v>20778</v>
      </c>
      <c r="AL3757">
        <v>70895</v>
      </c>
      <c r="AM3757">
        <v>5985</v>
      </c>
      <c r="AN3757">
        <v>617054</v>
      </c>
      <c r="AO3757" s="6">
        <v>5638</v>
      </c>
      <c r="AP3757">
        <v>0</v>
      </c>
      <c r="AQ3757">
        <v>0</v>
      </c>
      <c r="AR3757" t="s">
        <v>29</v>
      </c>
      <c r="AS3757" t="s">
        <v>27</v>
      </c>
      <c r="AT3757" s="6" t="s">
        <v>28</v>
      </c>
      <c r="AU3757">
        <v>9</v>
      </c>
      <c r="AV3757">
        <v>9</v>
      </c>
      <c r="AW3757">
        <v>2</v>
      </c>
      <c r="AX3757">
        <v>2</v>
      </c>
      <c r="AY3757">
        <v>2</v>
      </c>
      <c r="AZ3757">
        <v>2</v>
      </c>
      <c r="BA3757">
        <v>2</v>
      </c>
      <c r="BB3757">
        <v>2</v>
      </c>
      <c r="BC3757">
        <v>2</v>
      </c>
      <c r="BD3757">
        <v>2</v>
      </c>
      <c r="BE3757" t="s">
        <v>29</v>
      </c>
      <c r="BF3757" t="s">
        <v>27</v>
      </c>
      <c r="BG3757" s="6" t="s">
        <v>28</v>
      </c>
      <c r="BH3757">
        <v>9</v>
      </c>
      <c r="BI3757">
        <v>9</v>
      </c>
      <c r="BJ3757">
        <v>560495</v>
      </c>
      <c r="BK3757" s="65">
        <f t="shared" si="766"/>
        <v>140.12375</v>
      </c>
      <c r="BL3757">
        <v>4670</v>
      </c>
      <c r="BM3757" s="65">
        <f t="shared" si="759"/>
        <v>1.1675</v>
      </c>
      <c r="BN3757">
        <v>2865</v>
      </c>
      <c r="BO3757" s="71">
        <f t="shared" si="760"/>
        <v>0.71625000000000005</v>
      </c>
      <c r="BP3757">
        <v>23245</v>
      </c>
      <c r="BQ3757" s="71">
        <f t="shared" si="761"/>
        <v>5.8112500000000002</v>
      </c>
      <c r="BR3757">
        <v>16406</v>
      </c>
      <c r="BS3757" s="73">
        <f t="shared" si="762"/>
        <v>4.1014999999999997</v>
      </c>
      <c r="BT3757">
        <v>33313</v>
      </c>
      <c r="BU3757" s="73">
        <f t="shared" si="763"/>
        <v>8.3282500000000006</v>
      </c>
      <c r="BV3757">
        <v>24372</v>
      </c>
      <c r="BW3757" s="71">
        <f t="shared" si="764"/>
        <v>6.093</v>
      </c>
      <c r="BX3757">
        <v>0</v>
      </c>
      <c r="BY3757" s="71">
        <f t="shared" si="765"/>
        <v>0</v>
      </c>
      <c r="BZ3757">
        <v>0</v>
      </c>
      <c r="CA3757" s="71">
        <f t="shared" si="757"/>
        <v>0</v>
      </c>
      <c r="CB3757">
        <v>22582</v>
      </c>
      <c r="CC3757" s="71">
        <f t="shared" si="767"/>
        <v>5.6455000000000002</v>
      </c>
    </row>
    <row r="3758" spans="2:81" x14ac:dyDescent="0.25">
      <c r="B3758">
        <v>4473</v>
      </c>
      <c r="C3758">
        <v>3</v>
      </c>
      <c r="D3758">
        <v>7</v>
      </c>
      <c r="E3758">
        <v>4</v>
      </c>
      <c r="F3758" s="17">
        <v>36500</v>
      </c>
      <c r="G3758">
        <v>5</v>
      </c>
      <c r="H3758">
        <v>3</v>
      </c>
      <c r="I3758">
        <v>12</v>
      </c>
      <c r="J3758">
        <v>21</v>
      </c>
      <c r="K3758">
        <v>2</v>
      </c>
      <c r="L3758">
        <v>6</v>
      </c>
      <c r="M3758">
        <v>1</v>
      </c>
      <c r="N3758" t="s">
        <v>26</v>
      </c>
      <c r="O3758">
        <v>3</v>
      </c>
      <c r="P3758">
        <v>1</v>
      </c>
      <c r="Q3758">
        <v>1</v>
      </c>
      <c r="R3758">
        <v>2</v>
      </c>
      <c r="S3758">
        <v>2</v>
      </c>
      <c r="T3758">
        <v>2</v>
      </c>
      <c r="U3758">
        <v>2</v>
      </c>
      <c r="V3758">
        <v>201.74</v>
      </c>
      <c r="W3758">
        <v>33</v>
      </c>
      <c r="X3758">
        <v>2</v>
      </c>
      <c r="Y3758">
        <v>2961</v>
      </c>
      <c r="Z3758">
        <v>2056</v>
      </c>
      <c r="AA3758">
        <v>1</v>
      </c>
      <c r="AB3758">
        <v>4639196</v>
      </c>
      <c r="AC3758" s="6">
        <v>55616</v>
      </c>
      <c r="AD3758" s="6">
        <v>35262</v>
      </c>
      <c r="AE3758">
        <v>1</v>
      </c>
      <c r="AF3758">
        <v>1</v>
      </c>
      <c r="AG3758" s="25">
        <f t="shared" si="755"/>
        <v>127.1012602739726</v>
      </c>
      <c r="AH3758" s="29"/>
      <c r="AI3758" s="25">
        <f t="shared" si="758"/>
        <v>55.408630136986304</v>
      </c>
      <c r="AJ3758" s="34">
        <f t="shared" si="756"/>
        <v>72.251205479452054</v>
      </c>
      <c r="AK3758">
        <v>592736</v>
      </c>
      <c r="AL3758">
        <v>2022415</v>
      </c>
      <c r="AM3758">
        <v>25381</v>
      </c>
      <c r="AN3758">
        <v>2616781</v>
      </c>
      <c r="AO3758" s="6">
        <v>20354</v>
      </c>
      <c r="AP3758">
        <v>0</v>
      </c>
      <c r="AQ3758">
        <v>0</v>
      </c>
      <c r="AR3758" t="s">
        <v>29</v>
      </c>
      <c r="AS3758" t="s">
        <v>27</v>
      </c>
      <c r="AT3758" s="6" t="s">
        <v>28</v>
      </c>
      <c r="AU3758">
        <v>9</v>
      </c>
      <c r="AV3758">
        <v>9</v>
      </c>
      <c r="AW3758">
        <v>2</v>
      </c>
      <c r="AX3758">
        <v>2</v>
      </c>
      <c r="AY3758">
        <v>2</v>
      </c>
      <c r="AZ3758">
        <v>2</v>
      </c>
      <c r="BA3758">
        <v>2</v>
      </c>
      <c r="BB3758">
        <v>2</v>
      </c>
      <c r="BC3758">
        <v>2</v>
      </c>
      <c r="BD3758">
        <v>2</v>
      </c>
      <c r="BE3758" t="s">
        <v>29</v>
      </c>
      <c r="BF3758" t="s">
        <v>27</v>
      </c>
      <c r="BG3758" s="6" t="s">
        <v>28</v>
      </c>
      <c r="BH3758">
        <v>9</v>
      </c>
      <c r="BI3758">
        <v>9</v>
      </c>
      <c r="BJ3758">
        <v>2358246</v>
      </c>
      <c r="BK3758" s="65">
        <f t="shared" si="766"/>
        <v>64.609479452054799</v>
      </c>
      <c r="BL3758">
        <v>499756</v>
      </c>
      <c r="BM3758" s="65">
        <f t="shared" si="759"/>
        <v>13.691945205479453</v>
      </c>
      <c r="BN3758">
        <v>271055</v>
      </c>
      <c r="BO3758" s="71">
        <f t="shared" si="760"/>
        <v>7.4261643835616438</v>
      </c>
      <c r="BP3758">
        <v>258535</v>
      </c>
      <c r="BQ3758" s="71">
        <f t="shared" si="761"/>
        <v>7.0831506849315069</v>
      </c>
      <c r="BR3758">
        <v>472683</v>
      </c>
      <c r="BS3758" s="73">
        <f t="shared" si="762"/>
        <v>12.950219178082191</v>
      </c>
      <c r="BT3758">
        <v>0</v>
      </c>
      <c r="BU3758" s="73">
        <f t="shared" si="763"/>
        <v>0</v>
      </c>
      <c r="BV3758">
        <v>97099</v>
      </c>
      <c r="BW3758" s="71">
        <f t="shared" si="764"/>
        <v>2.6602465753424656</v>
      </c>
      <c r="BX3758">
        <v>20951</v>
      </c>
      <c r="BY3758" s="71">
        <f t="shared" si="765"/>
        <v>0.57399999999999995</v>
      </c>
      <c r="BZ3758">
        <v>70042</v>
      </c>
      <c r="CA3758" s="71">
        <f t="shared" si="757"/>
        <v>1.9189589041095891</v>
      </c>
      <c r="CB3758">
        <v>590830</v>
      </c>
      <c r="CC3758" s="71">
        <f t="shared" si="767"/>
        <v>16.187123287671234</v>
      </c>
    </row>
    <row r="3759" spans="2:81" x14ac:dyDescent="0.25">
      <c r="B3759">
        <v>4474</v>
      </c>
      <c r="C3759">
        <v>4</v>
      </c>
      <c r="D3759">
        <v>9</v>
      </c>
      <c r="E3759">
        <v>3</v>
      </c>
      <c r="F3759" s="17">
        <v>12000</v>
      </c>
      <c r="G3759">
        <v>4</v>
      </c>
      <c r="H3759">
        <v>4</v>
      </c>
      <c r="I3759">
        <v>2</v>
      </c>
      <c r="J3759">
        <v>6</v>
      </c>
      <c r="K3759">
        <v>3</v>
      </c>
      <c r="L3759">
        <v>1</v>
      </c>
      <c r="M3759">
        <v>2</v>
      </c>
      <c r="N3759">
        <v>2</v>
      </c>
      <c r="O3759">
        <v>2</v>
      </c>
      <c r="P3759">
        <v>1</v>
      </c>
      <c r="Q3759">
        <v>1</v>
      </c>
      <c r="R3759">
        <v>2</v>
      </c>
      <c r="S3759">
        <v>2</v>
      </c>
      <c r="T3759">
        <v>2</v>
      </c>
      <c r="U3759">
        <v>2</v>
      </c>
      <c r="V3759">
        <v>406.42</v>
      </c>
      <c r="W3759">
        <v>55</v>
      </c>
      <c r="X3759">
        <v>2</v>
      </c>
      <c r="Y3759">
        <v>4697</v>
      </c>
      <c r="Z3759">
        <v>256</v>
      </c>
      <c r="AA3759">
        <v>1</v>
      </c>
      <c r="AB3759">
        <v>821417</v>
      </c>
      <c r="AC3759" s="6">
        <v>10178</v>
      </c>
      <c r="AD3759" s="6">
        <v>7663</v>
      </c>
      <c r="AE3759">
        <v>0</v>
      </c>
      <c r="AF3759">
        <v>0</v>
      </c>
      <c r="AG3759" s="25">
        <f t="shared" si="755"/>
        <v>68.45141666666666</v>
      </c>
      <c r="AH3759" s="29"/>
      <c r="AI3759" s="25">
        <f t="shared" si="758"/>
        <v>35.863250000000001</v>
      </c>
      <c r="AJ3759" s="34">
        <f t="shared" si="756"/>
        <v>32.800583333333336</v>
      </c>
      <c r="AK3759">
        <v>126131</v>
      </c>
      <c r="AL3759">
        <v>430359</v>
      </c>
      <c r="AM3759">
        <v>3793</v>
      </c>
      <c r="AN3759">
        <v>391058</v>
      </c>
      <c r="AO3759" s="6">
        <v>2515</v>
      </c>
      <c r="AP3759">
        <v>0</v>
      </c>
      <c r="AQ3759">
        <v>0</v>
      </c>
      <c r="AR3759" t="s">
        <v>29</v>
      </c>
      <c r="AS3759" t="s">
        <v>27</v>
      </c>
      <c r="AT3759" s="6" t="s">
        <v>28</v>
      </c>
      <c r="AU3759">
        <v>9</v>
      </c>
      <c r="AV3759">
        <v>9</v>
      </c>
      <c r="AW3759">
        <v>2</v>
      </c>
      <c r="AX3759">
        <v>2</v>
      </c>
      <c r="AY3759">
        <v>2</v>
      </c>
      <c r="AZ3759">
        <v>2</v>
      </c>
      <c r="BA3759">
        <v>2</v>
      </c>
      <c r="BB3759">
        <v>2</v>
      </c>
      <c r="BC3759">
        <v>2</v>
      </c>
      <c r="BD3759">
        <v>2</v>
      </c>
      <c r="BE3759" t="s">
        <v>29</v>
      </c>
      <c r="BF3759" t="s">
        <v>27</v>
      </c>
      <c r="BG3759" s="6" t="s">
        <v>28</v>
      </c>
      <c r="BH3759">
        <v>9</v>
      </c>
      <c r="BI3759">
        <v>9</v>
      </c>
      <c r="BJ3759">
        <v>403293</v>
      </c>
      <c r="BK3759" s="65">
        <f t="shared" si="766"/>
        <v>33.607750000000003</v>
      </c>
      <c r="BL3759">
        <v>21437</v>
      </c>
      <c r="BM3759" s="65">
        <f t="shared" si="759"/>
        <v>1.7864166666666668</v>
      </c>
      <c r="BN3759">
        <v>36345</v>
      </c>
      <c r="BO3759" s="71">
        <f t="shared" si="760"/>
        <v>3.0287500000000001</v>
      </c>
      <c r="BP3759">
        <v>4448</v>
      </c>
      <c r="BQ3759" s="71">
        <f t="shared" si="761"/>
        <v>0.37066666666666664</v>
      </c>
      <c r="BR3759">
        <v>208416</v>
      </c>
      <c r="BS3759" s="73">
        <f t="shared" si="762"/>
        <v>17.367999999999999</v>
      </c>
      <c r="BT3759">
        <v>0</v>
      </c>
      <c r="BU3759" s="73">
        <f t="shared" si="763"/>
        <v>0</v>
      </c>
      <c r="BV3759">
        <v>20832</v>
      </c>
      <c r="BW3759" s="71">
        <f t="shared" si="764"/>
        <v>1.736</v>
      </c>
      <c r="BX3759">
        <v>16951</v>
      </c>
      <c r="BY3759" s="71">
        <f t="shared" si="765"/>
        <v>1.4125833333333333</v>
      </c>
      <c r="BZ3759">
        <v>30356</v>
      </c>
      <c r="CA3759" s="71">
        <f t="shared" si="757"/>
        <v>2.5296666666666665</v>
      </c>
      <c r="CB3759">
        <v>79339</v>
      </c>
      <c r="CC3759" s="71">
        <f t="shared" si="767"/>
        <v>6.6115833333333329</v>
      </c>
    </row>
    <row r="3760" spans="2:81" x14ac:dyDescent="0.25">
      <c r="B3760">
        <v>4475</v>
      </c>
      <c r="C3760">
        <v>2</v>
      </c>
      <c r="D3760">
        <v>3</v>
      </c>
      <c r="E3760">
        <v>2</v>
      </c>
      <c r="F3760" s="17">
        <v>15000</v>
      </c>
      <c r="G3760">
        <v>4</v>
      </c>
      <c r="H3760">
        <v>2</v>
      </c>
      <c r="I3760">
        <v>12</v>
      </c>
      <c r="J3760">
        <v>21</v>
      </c>
      <c r="K3760">
        <v>2</v>
      </c>
      <c r="L3760">
        <v>1</v>
      </c>
      <c r="M3760">
        <v>2</v>
      </c>
      <c r="N3760">
        <v>1</v>
      </c>
      <c r="O3760">
        <v>3</v>
      </c>
      <c r="P3760">
        <v>1</v>
      </c>
      <c r="Q3760">
        <v>1</v>
      </c>
      <c r="R3760">
        <v>2</v>
      </c>
      <c r="S3760">
        <v>2</v>
      </c>
      <c r="T3760">
        <v>2</v>
      </c>
      <c r="U3760">
        <v>2</v>
      </c>
      <c r="V3760">
        <v>73.78</v>
      </c>
      <c r="W3760">
        <v>64</v>
      </c>
      <c r="X3760">
        <v>1</v>
      </c>
      <c r="Y3760">
        <v>6479</v>
      </c>
      <c r="Z3760">
        <v>861</v>
      </c>
      <c r="AA3760">
        <v>1</v>
      </c>
      <c r="AB3760">
        <v>1876698</v>
      </c>
      <c r="AC3760" s="6">
        <v>19142</v>
      </c>
      <c r="AD3760" s="6">
        <v>5875</v>
      </c>
      <c r="AE3760">
        <v>1</v>
      </c>
      <c r="AF3760">
        <v>1</v>
      </c>
      <c r="AG3760" s="25">
        <f t="shared" si="755"/>
        <v>125.11320000000001</v>
      </c>
      <c r="AH3760" s="29"/>
      <c r="AI3760" s="25">
        <f t="shared" si="758"/>
        <v>14.864933333333333</v>
      </c>
      <c r="AJ3760" s="34">
        <f t="shared" si="756"/>
        <v>111.13500000000001</v>
      </c>
      <c r="AK3760">
        <v>65350</v>
      </c>
      <c r="AL3760">
        <v>222974</v>
      </c>
      <c r="AM3760">
        <v>16040</v>
      </c>
      <c r="AN3760">
        <v>1653724</v>
      </c>
      <c r="AO3760" s="6">
        <v>13267</v>
      </c>
      <c r="AP3760">
        <v>0</v>
      </c>
      <c r="AQ3760">
        <v>0</v>
      </c>
      <c r="AR3760" t="s">
        <v>29</v>
      </c>
      <c r="AS3760" t="s">
        <v>27</v>
      </c>
      <c r="AT3760" s="6" t="s">
        <v>28</v>
      </c>
      <c r="AU3760">
        <v>9</v>
      </c>
      <c r="AV3760">
        <v>9</v>
      </c>
      <c r="AW3760">
        <v>2</v>
      </c>
      <c r="AX3760">
        <v>2</v>
      </c>
      <c r="AY3760">
        <v>2</v>
      </c>
      <c r="AZ3760">
        <v>2</v>
      </c>
      <c r="BA3760">
        <v>2</v>
      </c>
      <c r="BB3760">
        <v>2</v>
      </c>
      <c r="BC3760">
        <v>2</v>
      </c>
      <c r="BD3760">
        <v>2</v>
      </c>
      <c r="BE3760" t="s">
        <v>29</v>
      </c>
      <c r="BF3760" t="s">
        <v>27</v>
      </c>
      <c r="BG3760" s="6" t="s">
        <v>28</v>
      </c>
      <c r="BH3760">
        <v>9</v>
      </c>
      <c r="BI3760">
        <v>9</v>
      </c>
      <c r="BJ3760">
        <v>1492782</v>
      </c>
      <c r="BK3760" s="65">
        <f t="shared" si="766"/>
        <v>99.518799999999999</v>
      </c>
      <c r="BL3760">
        <v>23057</v>
      </c>
      <c r="BM3760" s="65">
        <f t="shared" si="759"/>
        <v>1.5371333333333332</v>
      </c>
      <c r="BN3760">
        <v>21982</v>
      </c>
      <c r="BO3760" s="71">
        <f t="shared" si="760"/>
        <v>1.4654666666666667</v>
      </c>
      <c r="BP3760">
        <v>44441</v>
      </c>
      <c r="BQ3760" s="71">
        <f t="shared" si="761"/>
        <v>2.9627333333333334</v>
      </c>
      <c r="BR3760">
        <v>29408</v>
      </c>
      <c r="BS3760" s="73">
        <f t="shared" si="762"/>
        <v>1.9605333333333332</v>
      </c>
      <c r="BT3760">
        <v>128971</v>
      </c>
      <c r="BU3760" s="73">
        <f t="shared" si="763"/>
        <v>8.5980666666666661</v>
      </c>
      <c r="BV3760">
        <v>38297</v>
      </c>
      <c r="BW3760" s="71">
        <f t="shared" si="764"/>
        <v>2.5531333333333333</v>
      </c>
      <c r="BX3760">
        <v>5980</v>
      </c>
      <c r="BY3760" s="71">
        <f t="shared" si="765"/>
        <v>0.39866666666666667</v>
      </c>
      <c r="BZ3760">
        <v>3069</v>
      </c>
      <c r="CA3760" s="71">
        <f t="shared" si="757"/>
        <v>0.2046</v>
      </c>
      <c r="CB3760">
        <v>88710</v>
      </c>
      <c r="CC3760" s="71">
        <f t="shared" si="767"/>
        <v>5.9139999999999997</v>
      </c>
    </row>
    <row r="3761" spans="2:81" x14ac:dyDescent="0.25">
      <c r="B3761">
        <v>4477</v>
      </c>
      <c r="C3761">
        <v>1</v>
      </c>
      <c r="D3761">
        <v>1</v>
      </c>
      <c r="E3761">
        <v>1</v>
      </c>
      <c r="F3761" s="17">
        <v>1500</v>
      </c>
      <c r="G3761">
        <v>2</v>
      </c>
      <c r="H3761">
        <v>7</v>
      </c>
      <c r="I3761">
        <v>26</v>
      </c>
      <c r="J3761">
        <v>47</v>
      </c>
      <c r="K3761" t="s">
        <v>26</v>
      </c>
      <c r="L3761" t="s">
        <v>154</v>
      </c>
      <c r="M3761" t="s">
        <v>26</v>
      </c>
      <c r="N3761" t="s">
        <v>26</v>
      </c>
      <c r="O3761">
        <v>1</v>
      </c>
      <c r="P3761">
        <v>1</v>
      </c>
      <c r="Q3761">
        <v>2</v>
      </c>
      <c r="R3761">
        <v>2</v>
      </c>
      <c r="S3761">
        <v>2</v>
      </c>
      <c r="T3761">
        <v>2</v>
      </c>
      <c r="U3761">
        <v>2</v>
      </c>
      <c r="V3761">
        <v>2463.5</v>
      </c>
      <c r="W3761">
        <v>1</v>
      </c>
      <c r="X3761">
        <v>1</v>
      </c>
      <c r="Y3761">
        <v>7352</v>
      </c>
      <c r="Z3761">
        <v>426</v>
      </c>
      <c r="AA3761">
        <v>1</v>
      </c>
      <c r="AB3761">
        <v>5865</v>
      </c>
      <c r="AC3761" s="6">
        <v>198</v>
      </c>
      <c r="AD3761" s="6">
        <v>198</v>
      </c>
      <c r="AE3761">
        <v>1</v>
      </c>
      <c r="AF3761">
        <v>0</v>
      </c>
      <c r="AG3761" s="25">
        <f t="shared" si="755"/>
        <v>3.91</v>
      </c>
      <c r="AH3761" s="29"/>
      <c r="AI3761" s="25">
        <f t="shared" si="758"/>
        <v>3.91</v>
      </c>
      <c r="AJ3761" s="34">
        <f t="shared" si="756"/>
        <v>3.4666666666666665E-2</v>
      </c>
      <c r="AK3761">
        <v>1719</v>
      </c>
      <c r="AL3761">
        <v>5865</v>
      </c>
      <c r="AM3761" t="s">
        <v>29</v>
      </c>
      <c r="AN3761" t="s">
        <v>27</v>
      </c>
      <c r="AO3761" s="6" t="s">
        <v>28</v>
      </c>
      <c r="AP3761">
        <v>9</v>
      </c>
      <c r="AQ3761">
        <v>9</v>
      </c>
      <c r="AR3761" t="s">
        <v>29</v>
      </c>
      <c r="AS3761" t="s">
        <v>27</v>
      </c>
      <c r="AT3761" s="6" t="s">
        <v>28</v>
      </c>
      <c r="AU3761">
        <v>9</v>
      </c>
      <c r="AV3761">
        <v>9</v>
      </c>
      <c r="AW3761">
        <v>2</v>
      </c>
      <c r="AX3761">
        <v>2</v>
      </c>
      <c r="AY3761">
        <v>2</v>
      </c>
      <c r="AZ3761">
        <v>2</v>
      </c>
      <c r="BA3761">
        <v>2</v>
      </c>
      <c r="BB3761">
        <v>2</v>
      </c>
      <c r="BC3761">
        <v>2</v>
      </c>
      <c r="BD3761">
        <v>2</v>
      </c>
      <c r="BE3761" t="s">
        <v>29</v>
      </c>
      <c r="BF3761" t="s">
        <v>27</v>
      </c>
      <c r="BG3761" s="6" t="s">
        <v>28</v>
      </c>
      <c r="BH3761">
        <v>9</v>
      </c>
      <c r="BI3761">
        <v>9</v>
      </c>
      <c r="BJ3761">
        <v>0</v>
      </c>
      <c r="BK3761" s="65">
        <f t="shared" si="766"/>
        <v>0</v>
      </c>
      <c r="BL3761">
        <v>0</v>
      </c>
      <c r="BM3761" s="65">
        <f t="shared" si="759"/>
        <v>0</v>
      </c>
      <c r="BN3761">
        <v>0</v>
      </c>
      <c r="BO3761" s="71">
        <f t="shared" si="760"/>
        <v>0</v>
      </c>
      <c r="BP3761">
        <v>0</v>
      </c>
      <c r="BQ3761" s="71">
        <f t="shared" si="761"/>
        <v>0</v>
      </c>
      <c r="BR3761">
        <v>1898</v>
      </c>
      <c r="BS3761" s="73">
        <f t="shared" si="762"/>
        <v>1.2653333333333334</v>
      </c>
      <c r="BT3761">
        <v>0</v>
      </c>
      <c r="BU3761" s="73">
        <f t="shared" si="763"/>
        <v>0</v>
      </c>
      <c r="BV3761">
        <v>0</v>
      </c>
      <c r="BW3761" s="71">
        <f t="shared" si="764"/>
        <v>0</v>
      </c>
      <c r="BX3761">
        <v>0</v>
      </c>
      <c r="BY3761" s="71">
        <f t="shared" si="765"/>
        <v>0</v>
      </c>
      <c r="BZ3761">
        <v>0</v>
      </c>
      <c r="CA3761" s="71">
        <f t="shared" si="757"/>
        <v>0</v>
      </c>
      <c r="CB3761">
        <v>3968</v>
      </c>
      <c r="CC3761" s="71">
        <f t="shared" si="767"/>
        <v>2.6453333333333333</v>
      </c>
    </row>
    <row r="3762" spans="2:81" x14ac:dyDescent="0.25">
      <c r="B3762">
        <v>4478</v>
      </c>
      <c r="C3762">
        <v>2</v>
      </c>
      <c r="D3762">
        <v>4</v>
      </c>
      <c r="E3762">
        <v>1</v>
      </c>
      <c r="F3762" s="17">
        <v>11250</v>
      </c>
      <c r="G3762">
        <v>4</v>
      </c>
      <c r="H3762">
        <v>8</v>
      </c>
      <c r="I3762">
        <v>26</v>
      </c>
      <c r="J3762">
        <v>47</v>
      </c>
      <c r="K3762">
        <v>1</v>
      </c>
      <c r="L3762" t="s">
        <v>154</v>
      </c>
      <c r="M3762">
        <v>2</v>
      </c>
      <c r="N3762" t="s">
        <v>26</v>
      </c>
      <c r="O3762">
        <v>1</v>
      </c>
      <c r="P3762">
        <v>1</v>
      </c>
      <c r="Q3762">
        <v>2</v>
      </c>
      <c r="R3762">
        <v>2</v>
      </c>
      <c r="S3762">
        <v>1</v>
      </c>
      <c r="T3762">
        <v>2</v>
      </c>
      <c r="U3762">
        <v>2</v>
      </c>
      <c r="V3762">
        <v>1181.96</v>
      </c>
      <c r="W3762">
        <v>17</v>
      </c>
      <c r="X3762">
        <v>1</v>
      </c>
      <c r="Y3762">
        <v>8678</v>
      </c>
      <c r="Z3762">
        <v>679</v>
      </c>
      <c r="AA3762">
        <v>1</v>
      </c>
      <c r="AB3762">
        <v>6309</v>
      </c>
      <c r="AC3762" s="6">
        <v>229</v>
      </c>
      <c r="AD3762" s="6">
        <v>229</v>
      </c>
      <c r="AE3762">
        <v>1</v>
      </c>
      <c r="AF3762">
        <v>1</v>
      </c>
      <c r="AG3762" s="25">
        <f t="shared" si="755"/>
        <v>0.56079999999999997</v>
      </c>
      <c r="AH3762" s="29"/>
      <c r="AI3762" s="25">
        <f t="shared" si="758"/>
        <v>0.56079999999999997</v>
      </c>
      <c r="AJ3762" s="34">
        <f t="shared" si="756"/>
        <v>4.622222222222222E-3</v>
      </c>
      <c r="AK3762">
        <v>1849</v>
      </c>
      <c r="AL3762">
        <v>6309</v>
      </c>
      <c r="AM3762" t="s">
        <v>29</v>
      </c>
      <c r="AN3762" t="s">
        <v>27</v>
      </c>
      <c r="AO3762" s="6" t="s">
        <v>28</v>
      </c>
      <c r="AP3762">
        <v>9</v>
      </c>
      <c r="AQ3762">
        <v>9</v>
      </c>
      <c r="AR3762" t="s">
        <v>29</v>
      </c>
      <c r="AS3762" t="s">
        <v>27</v>
      </c>
      <c r="AT3762" s="6" t="s">
        <v>28</v>
      </c>
      <c r="AU3762">
        <v>9</v>
      </c>
      <c r="AV3762">
        <v>9</v>
      </c>
      <c r="AW3762">
        <v>2</v>
      </c>
      <c r="AX3762">
        <v>2</v>
      </c>
      <c r="AY3762">
        <v>2</v>
      </c>
      <c r="AZ3762">
        <v>2</v>
      </c>
      <c r="BA3762">
        <v>2</v>
      </c>
      <c r="BB3762">
        <v>2</v>
      </c>
      <c r="BC3762">
        <v>2</v>
      </c>
      <c r="BD3762">
        <v>2</v>
      </c>
      <c r="BE3762" t="s">
        <v>29</v>
      </c>
      <c r="BF3762" t="s">
        <v>27</v>
      </c>
      <c r="BG3762" s="6" t="s">
        <v>28</v>
      </c>
      <c r="BH3762">
        <v>9</v>
      </c>
      <c r="BI3762">
        <v>9</v>
      </c>
      <c r="BJ3762">
        <v>0</v>
      </c>
      <c r="BK3762" s="65">
        <f t="shared" si="766"/>
        <v>0</v>
      </c>
      <c r="BL3762">
        <v>0</v>
      </c>
      <c r="BM3762" s="65">
        <f t="shared" si="759"/>
        <v>0</v>
      </c>
      <c r="BN3762">
        <v>1947</v>
      </c>
      <c r="BO3762" s="71">
        <f t="shared" si="760"/>
        <v>0.17306666666666667</v>
      </c>
      <c r="BP3762">
        <v>0</v>
      </c>
      <c r="BQ3762" s="71">
        <f t="shared" si="761"/>
        <v>0</v>
      </c>
      <c r="BR3762">
        <v>2161</v>
      </c>
      <c r="BS3762" s="73">
        <f t="shared" si="762"/>
        <v>0.19208888888888889</v>
      </c>
      <c r="BT3762">
        <v>0</v>
      </c>
      <c r="BU3762" s="73">
        <f t="shared" si="763"/>
        <v>0</v>
      </c>
      <c r="BV3762">
        <v>0</v>
      </c>
      <c r="BW3762" s="71">
        <f t="shared" si="764"/>
        <v>0</v>
      </c>
      <c r="BX3762">
        <v>0</v>
      </c>
      <c r="BY3762" s="71">
        <f t="shared" si="765"/>
        <v>0</v>
      </c>
      <c r="BZ3762">
        <v>0</v>
      </c>
      <c r="CA3762" s="71">
        <f t="shared" si="757"/>
        <v>0</v>
      </c>
      <c r="CB3762">
        <v>2200</v>
      </c>
      <c r="CC3762" s="71">
        <f t="shared" si="767"/>
        <v>0.19555555555555557</v>
      </c>
    </row>
    <row r="3763" spans="2:81" x14ac:dyDescent="0.25">
      <c r="B3763">
        <v>4479</v>
      </c>
      <c r="C3763">
        <v>3</v>
      </c>
      <c r="D3763">
        <v>5</v>
      </c>
      <c r="E3763">
        <v>5</v>
      </c>
      <c r="F3763" s="17">
        <v>6500</v>
      </c>
      <c r="G3763">
        <v>3</v>
      </c>
      <c r="H3763">
        <v>8</v>
      </c>
      <c r="I3763">
        <v>12</v>
      </c>
      <c r="J3763">
        <v>21</v>
      </c>
      <c r="K3763" t="s">
        <v>26</v>
      </c>
      <c r="L3763">
        <v>4</v>
      </c>
      <c r="M3763">
        <v>1</v>
      </c>
      <c r="N3763">
        <v>2</v>
      </c>
      <c r="O3763">
        <v>1</v>
      </c>
      <c r="P3763">
        <v>1</v>
      </c>
      <c r="Q3763">
        <v>1</v>
      </c>
      <c r="R3763">
        <v>2</v>
      </c>
      <c r="S3763">
        <v>2</v>
      </c>
      <c r="T3763">
        <v>2</v>
      </c>
      <c r="U3763">
        <v>2</v>
      </c>
      <c r="V3763">
        <v>2544.7399999999998</v>
      </c>
      <c r="W3763">
        <v>26</v>
      </c>
      <c r="X3763">
        <v>2</v>
      </c>
      <c r="Y3763">
        <v>1601</v>
      </c>
      <c r="Z3763">
        <v>2675</v>
      </c>
      <c r="AA3763">
        <v>1</v>
      </c>
      <c r="AB3763">
        <v>295342</v>
      </c>
      <c r="AC3763" s="6">
        <v>9170</v>
      </c>
      <c r="AD3763" s="6">
        <v>8474</v>
      </c>
      <c r="AE3763">
        <v>0</v>
      </c>
      <c r="AF3763">
        <v>0</v>
      </c>
      <c r="AG3763" s="25">
        <f t="shared" si="755"/>
        <v>45.437230769230766</v>
      </c>
      <c r="AH3763" s="29"/>
      <c r="AI3763" s="25">
        <f t="shared" si="758"/>
        <v>39.314615384615387</v>
      </c>
      <c r="AJ3763" s="34">
        <f t="shared" si="756"/>
        <v>6.234923076923077</v>
      </c>
      <c r="AK3763">
        <v>74896</v>
      </c>
      <c r="AL3763">
        <v>255545</v>
      </c>
      <c r="AM3763">
        <v>386</v>
      </c>
      <c r="AN3763">
        <v>39797</v>
      </c>
      <c r="AO3763" s="6">
        <v>696</v>
      </c>
      <c r="AP3763">
        <v>0</v>
      </c>
      <c r="AQ3763">
        <v>0</v>
      </c>
      <c r="AR3763" t="s">
        <v>29</v>
      </c>
      <c r="AS3763" t="s">
        <v>27</v>
      </c>
      <c r="AT3763" s="6" t="s">
        <v>28</v>
      </c>
      <c r="AU3763">
        <v>9</v>
      </c>
      <c r="AV3763">
        <v>9</v>
      </c>
      <c r="AW3763">
        <v>2</v>
      </c>
      <c r="AX3763">
        <v>2</v>
      </c>
      <c r="AY3763">
        <v>2</v>
      </c>
      <c r="AZ3763">
        <v>2</v>
      </c>
      <c r="BA3763">
        <v>2</v>
      </c>
      <c r="BB3763">
        <v>2</v>
      </c>
      <c r="BC3763">
        <v>2</v>
      </c>
      <c r="BD3763">
        <v>2</v>
      </c>
      <c r="BE3763" t="s">
        <v>29</v>
      </c>
      <c r="BF3763" t="s">
        <v>27</v>
      </c>
      <c r="BG3763" s="6" t="s">
        <v>28</v>
      </c>
      <c r="BH3763">
        <v>9</v>
      </c>
      <c r="BI3763">
        <v>9</v>
      </c>
      <c r="BJ3763">
        <v>0</v>
      </c>
      <c r="BK3763" s="65">
        <f t="shared" si="766"/>
        <v>0</v>
      </c>
      <c r="BL3763">
        <v>45268</v>
      </c>
      <c r="BM3763" s="65">
        <f t="shared" si="759"/>
        <v>6.9643076923076919</v>
      </c>
      <c r="BN3763">
        <v>2823</v>
      </c>
      <c r="BO3763" s="71">
        <f t="shared" si="760"/>
        <v>0.43430769230769228</v>
      </c>
      <c r="BP3763">
        <v>922</v>
      </c>
      <c r="BQ3763" s="71">
        <f t="shared" si="761"/>
        <v>0.14184615384615384</v>
      </c>
      <c r="BR3763">
        <v>35762</v>
      </c>
      <c r="BS3763" s="73">
        <f t="shared" si="762"/>
        <v>5.5018461538461541</v>
      </c>
      <c r="BT3763">
        <v>39797</v>
      </c>
      <c r="BU3763" s="73">
        <f t="shared" si="763"/>
        <v>6.1226153846153846</v>
      </c>
      <c r="BV3763">
        <v>68154</v>
      </c>
      <c r="BW3763" s="71">
        <f t="shared" si="764"/>
        <v>10.485230769230769</v>
      </c>
      <c r="BX3763">
        <v>0</v>
      </c>
      <c r="BY3763" s="71">
        <f t="shared" si="765"/>
        <v>0</v>
      </c>
      <c r="BZ3763">
        <v>0</v>
      </c>
      <c r="CA3763" s="71">
        <f t="shared" si="757"/>
        <v>0</v>
      </c>
      <c r="CB3763">
        <v>102616</v>
      </c>
      <c r="CC3763" s="71">
        <f t="shared" si="767"/>
        <v>15.787076923076922</v>
      </c>
    </row>
    <row r="3764" spans="2:81" x14ac:dyDescent="0.25">
      <c r="B3764">
        <v>4480</v>
      </c>
      <c r="C3764">
        <v>2</v>
      </c>
      <c r="D3764">
        <v>3</v>
      </c>
      <c r="E3764">
        <v>2</v>
      </c>
      <c r="F3764" s="17">
        <v>5400</v>
      </c>
      <c r="G3764">
        <v>3</v>
      </c>
      <c r="H3764">
        <v>7</v>
      </c>
      <c r="I3764">
        <v>2</v>
      </c>
      <c r="J3764">
        <v>2</v>
      </c>
      <c r="K3764">
        <v>1</v>
      </c>
      <c r="L3764">
        <v>1</v>
      </c>
      <c r="M3764">
        <v>2</v>
      </c>
      <c r="N3764" t="s">
        <v>26</v>
      </c>
      <c r="O3764">
        <v>1</v>
      </c>
      <c r="P3764">
        <v>1</v>
      </c>
      <c r="Q3764">
        <v>1</v>
      </c>
      <c r="R3764">
        <v>2</v>
      </c>
      <c r="S3764">
        <v>2</v>
      </c>
      <c r="T3764">
        <v>2</v>
      </c>
      <c r="U3764">
        <v>2</v>
      </c>
      <c r="V3764">
        <v>2383.83</v>
      </c>
      <c r="W3764">
        <v>13</v>
      </c>
      <c r="X3764">
        <v>1</v>
      </c>
      <c r="Y3764">
        <v>6498</v>
      </c>
      <c r="Z3764">
        <v>643</v>
      </c>
      <c r="AA3764">
        <v>1</v>
      </c>
      <c r="AB3764">
        <v>276166</v>
      </c>
      <c r="AC3764" s="6">
        <v>3857</v>
      </c>
      <c r="AD3764" s="6">
        <v>2854</v>
      </c>
      <c r="AE3764">
        <v>0</v>
      </c>
      <c r="AF3764">
        <v>0</v>
      </c>
      <c r="AG3764" s="25">
        <f t="shared" si="755"/>
        <v>51.141851851851854</v>
      </c>
      <c r="AH3764" s="29"/>
      <c r="AI3764" s="25">
        <f t="shared" si="758"/>
        <v>22.922962962962963</v>
      </c>
      <c r="AJ3764" s="34">
        <f t="shared" si="756"/>
        <v>28.410925925925927</v>
      </c>
      <c r="AK3764">
        <v>36279</v>
      </c>
      <c r="AL3764">
        <v>123784</v>
      </c>
      <c r="AM3764">
        <v>1478</v>
      </c>
      <c r="AN3764">
        <v>152382</v>
      </c>
      <c r="AO3764" s="6">
        <v>1003</v>
      </c>
      <c r="AP3764">
        <v>0</v>
      </c>
      <c r="AQ3764">
        <v>0</v>
      </c>
      <c r="AR3764" t="s">
        <v>29</v>
      </c>
      <c r="AS3764" t="s">
        <v>27</v>
      </c>
      <c r="AT3764" s="6" t="s">
        <v>28</v>
      </c>
      <c r="AU3764">
        <v>9</v>
      </c>
      <c r="AV3764">
        <v>9</v>
      </c>
      <c r="AW3764">
        <v>2</v>
      </c>
      <c r="AX3764">
        <v>2</v>
      </c>
      <c r="AY3764">
        <v>2</v>
      </c>
      <c r="AZ3764">
        <v>2</v>
      </c>
      <c r="BA3764">
        <v>2</v>
      </c>
      <c r="BB3764">
        <v>2</v>
      </c>
      <c r="BC3764">
        <v>2</v>
      </c>
      <c r="BD3764">
        <v>2</v>
      </c>
      <c r="BE3764" t="s">
        <v>29</v>
      </c>
      <c r="BF3764" t="s">
        <v>27</v>
      </c>
      <c r="BG3764" s="6" t="s">
        <v>28</v>
      </c>
      <c r="BH3764">
        <v>9</v>
      </c>
      <c r="BI3764">
        <v>9</v>
      </c>
      <c r="BJ3764">
        <v>163651</v>
      </c>
      <c r="BK3764" s="65">
        <f t="shared" si="766"/>
        <v>30.305740740740742</v>
      </c>
      <c r="BL3764">
        <v>16835</v>
      </c>
      <c r="BM3764" s="65">
        <f t="shared" si="759"/>
        <v>3.1175925925925925</v>
      </c>
      <c r="BN3764">
        <v>5350</v>
      </c>
      <c r="BO3764" s="71">
        <f t="shared" si="760"/>
        <v>0.9907407407407407</v>
      </c>
      <c r="BP3764">
        <v>1624</v>
      </c>
      <c r="BQ3764" s="71">
        <f t="shared" si="761"/>
        <v>0.30074074074074075</v>
      </c>
      <c r="BR3764">
        <v>36987</v>
      </c>
      <c r="BS3764" s="73">
        <f t="shared" si="762"/>
        <v>6.849444444444444</v>
      </c>
      <c r="BT3764">
        <v>0</v>
      </c>
      <c r="BU3764" s="73">
        <f t="shared" si="763"/>
        <v>0</v>
      </c>
      <c r="BV3764">
        <v>13307</v>
      </c>
      <c r="BW3764" s="71">
        <f t="shared" si="764"/>
        <v>2.4642592592592591</v>
      </c>
      <c r="BX3764">
        <v>4267</v>
      </c>
      <c r="BY3764" s="71">
        <f t="shared" si="765"/>
        <v>0.79018518518518521</v>
      </c>
      <c r="BZ3764">
        <v>11338</v>
      </c>
      <c r="CA3764" s="71">
        <f t="shared" si="757"/>
        <v>2.0996296296296295</v>
      </c>
      <c r="CB3764">
        <v>22807</v>
      </c>
      <c r="CC3764" s="71">
        <f t="shared" si="767"/>
        <v>4.2235185185185182</v>
      </c>
    </row>
    <row r="3765" spans="2:81" x14ac:dyDescent="0.25">
      <c r="B3765">
        <v>4481</v>
      </c>
      <c r="C3765">
        <v>4</v>
      </c>
      <c r="D3765">
        <v>9</v>
      </c>
      <c r="E3765">
        <v>4</v>
      </c>
      <c r="F3765" s="17">
        <v>164000</v>
      </c>
      <c r="G3765">
        <v>7</v>
      </c>
      <c r="H3765">
        <v>7</v>
      </c>
      <c r="I3765">
        <v>23</v>
      </c>
      <c r="J3765">
        <v>50</v>
      </c>
      <c r="K3765" t="s">
        <v>26</v>
      </c>
      <c r="L3765" t="s">
        <v>154</v>
      </c>
      <c r="M3765" t="s">
        <v>26</v>
      </c>
      <c r="N3765" t="s">
        <v>26</v>
      </c>
      <c r="O3765" t="s">
        <v>157</v>
      </c>
      <c r="P3765">
        <v>1</v>
      </c>
      <c r="Q3765">
        <v>1</v>
      </c>
      <c r="R3765">
        <v>2</v>
      </c>
      <c r="S3765" t="s">
        <v>26</v>
      </c>
      <c r="T3765">
        <v>2</v>
      </c>
      <c r="U3765">
        <v>2</v>
      </c>
      <c r="V3765">
        <v>242.54</v>
      </c>
      <c r="W3765">
        <v>40</v>
      </c>
      <c r="X3765">
        <v>2</v>
      </c>
      <c r="Y3765">
        <v>2631</v>
      </c>
      <c r="Z3765">
        <v>1719</v>
      </c>
      <c r="AA3765">
        <v>1</v>
      </c>
      <c r="AB3765">
        <v>23448301</v>
      </c>
      <c r="AC3765" s="6">
        <v>375742</v>
      </c>
      <c r="AD3765" s="6">
        <v>332433</v>
      </c>
      <c r="AE3765">
        <v>0</v>
      </c>
      <c r="AF3765">
        <v>0</v>
      </c>
      <c r="AG3765" s="25">
        <f t="shared" si="755"/>
        <v>142.97744512195121</v>
      </c>
      <c r="AH3765" s="29"/>
      <c r="AI3765" s="25">
        <f t="shared" si="758"/>
        <v>111.36283536585366</v>
      </c>
      <c r="AJ3765" s="34">
        <f t="shared" si="756"/>
        <v>31.878908536585367</v>
      </c>
      <c r="AK3765">
        <v>5352727</v>
      </c>
      <c r="AL3765">
        <v>18263505</v>
      </c>
      <c r="AM3765">
        <v>50289</v>
      </c>
      <c r="AN3765">
        <v>5184796</v>
      </c>
      <c r="AO3765" s="6">
        <v>43309</v>
      </c>
      <c r="AP3765">
        <v>1</v>
      </c>
      <c r="AQ3765">
        <v>1</v>
      </c>
      <c r="AR3765" t="s">
        <v>29</v>
      </c>
      <c r="AS3765">
        <v>0</v>
      </c>
      <c r="AT3765" s="6" t="s">
        <v>28</v>
      </c>
      <c r="AU3765">
        <v>9</v>
      </c>
      <c r="AV3765">
        <v>9</v>
      </c>
      <c r="AW3765">
        <v>2</v>
      </c>
      <c r="AX3765">
        <v>2</v>
      </c>
      <c r="AY3765">
        <v>2</v>
      </c>
      <c r="AZ3765">
        <v>2</v>
      </c>
      <c r="BA3765">
        <v>2</v>
      </c>
      <c r="BB3765">
        <v>2</v>
      </c>
      <c r="BC3765">
        <v>2</v>
      </c>
      <c r="BD3765">
        <v>2</v>
      </c>
      <c r="BE3765" t="s">
        <v>29</v>
      </c>
      <c r="BF3765" t="s">
        <v>27</v>
      </c>
      <c r="BG3765" s="6" t="s">
        <v>28</v>
      </c>
      <c r="BH3765">
        <v>9</v>
      </c>
      <c r="BI3765">
        <v>9</v>
      </c>
      <c r="BJ3765">
        <v>6038526</v>
      </c>
      <c r="BK3765" s="65">
        <f t="shared" si="766"/>
        <v>36.820280487804879</v>
      </c>
      <c r="BL3765">
        <v>3240245</v>
      </c>
      <c r="BM3765" s="65">
        <f t="shared" si="759"/>
        <v>19.757591463414634</v>
      </c>
      <c r="BN3765">
        <v>1829951</v>
      </c>
      <c r="BO3765" s="71">
        <f t="shared" si="760"/>
        <v>11.158237804878048</v>
      </c>
      <c r="BP3765">
        <v>982024</v>
      </c>
      <c r="BQ3765" s="71">
        <f t="shared" si="761"/>
        <v>5.9879512195121949</v>
      </c>
      <c r="BR3765">
        <v>6560925</v>
      </c>
      <c r="BS3765" s="73">
        <f t="shared" si="762"/>
        <v>40.005640243902441</v>
      </c>
      <c r="BT3765">
        <v>1226320</v>
      </c>
      <c r="BU3765" s="73">
        <f t="shared" si="763"/>
        <v>7.4775609756097561</v>
      </c>
      <c r="BV3765">
        <v>1068616</v>
      </c>
      <c r="BW3765" s="71">
        <f t="shared" si="764"/>
        <v>6.5159512195121954</v>
      </c>
      <c r="BX3765">
        <v>177818</v>
      </c>
      <c r="BY3765" s="71">
        <f t="shared" si="765"/>
        <v>1.0842560975609756</v>
      </c>
      <c r="BZ3765">
        <v>253197</v>
      </c>
      <c r="CA3765" s="71">
        <f t="shared" si="757"/>
        <v>1.5438841463414634</v>
      </c>
      <c r="CB3765">
        <v>2070678</v>
      </c>
      <c r="CC3765" s="71">
        <f t="shared" si="767"/>
        <v>12.626085365853658</v>
      </c>
    </row>
    <row r="3766" spans="2:81" x14ac:dyDescent="0.25">
      <c r="B3766">
        <v>4482</v>
      </c>
      <c r="C3766">
        <v>4</v>
      </c>
      <c r="D3766">
        <v>8</v>
      </c>
      <c r="E3766">
        <v>5</v>
      </c>
      <c r="F3766" s="17">
        <v>235000</v>
      </c>
      <c r="G3766">
        <v>8</v>
      </c>
      <c r="H3766">
        <v>6</v>
      </c>
      <c r="I3766">
        <v>17</v>
      </c>
      <c r="J3766">
        <v>36</v>
      </c>
      <c r="K3766">
        <v>3</v>
      </c>
      <c r="L3766">
        <v>4</v>
      </c>
      <c r="M3766">
        <v>2</v>
      </c>
      <c r="N3766">
        <v>2</v>
      </c>
      <c r="O3766">
        <v>1</v>
      </c>
      <c r="P3766">
        <v>1</v>
      </c>
      <c r="Q3766">
        <v>1</v>
      </c>
      <c r="R3766">
        <v>1</v>
      </c>
      <c r="S3766">
        <v>2</v>
      </c>
      <c r="T3766">
        <v>2</v>
      </c>
      <c r="U3766">
        <v>2</v>
      </c>
      <c r="V3766">
        <v>132.44999999999999</v>
      </c>
      <c r="W3766">
        <v>46</v>
      </c>
      <c r="X3766">
        <v>1</v>
      </c>
      <c r="Y3766">
        <v>2158</v>
      </c>
      <c r="Z3766">
        <v>3001</v>
      </c>
      <c r="AA3766">
        <v>1</v>
      </c>
      <c r="AB3766">
        <v>9774778</v>
      </c>
      <c r="AC3766" s="6">
        <v>205911</v>
      </c>
      <c r="AD3766" s="6">
        <v>187370</v>
      </c>
      <c r="AE3766">
        <v>0</v>
      </c>
      <c r="AF3766">
        <v>0</v>
      </c>
      <c r="AG3766" s="25">
        <f t="shared" si="755"/>
        <v>41.594799999999999</v>
      </c>
      <c r="AH3766" s="29"/>
      <c r="AI3766" s="25">
        <f t="shared" si="758"/>
        <v>28.591178723404255</v>
      </c>
      <c r="AJ3766" s="34">
        <f t="shared" si="756"/>
        <v>13.084387234042554</v>
      </c>
      <c r="AK3766">
        <v>1969205</v>
      </c>
      <c r="AL3766">
        <v>6718927</v>
      </c>
      <c r="AM3766">
        <v>29072</v>
      </c>
      <c r="AN3766">
        <v>2997323</v>
      </c>
      <c r="AO3766" s="6">
        <v>17956</v>
      </c>
      <c r="AP3766">
        <v>0</v>
      </c>
      <c r="AQ3766">
        <v>0</v>
      </c>
      <c r="AR3766">
        <v>422</v>
      </c>
      <c r="AS3766">
        <v>58527</v>
      </c>
      <c r="AT3766" s="6">
        <v>585</v>
      </c>
      <c r="AU3766">
        <v>1</v>
      </c>
      <c r="AV3766">
        <v>1</v>
      </c>
      <c r="AW3766">
        <v>2</v>
      </c>
      <c r="AX3766">
        <v>2</v>
      </c>
      <c r="AY3766">
        <v>2</v>
      </c>
      <c r="AZ3766">
        <v>2</v>
      </c>
      <c r="BA3766">
        <v>2</v>
      </c>
      <c r="BB3766">
        <v>2</v>
      </c>
      <c r="BC3766">
        <v>2</v>
      </c>
      <c r="BD3766">
        <v>2</v>
      </c>
      <c r="BE3766" t="s">
        <v>29</v>
      </c>
      <c r="BF3766" t="s">
        <v>27</v>
      </c>
      <c r="BG3766" s="6" t="s">
        <v>28</v>
      </c>
      <c r="BH3766">
        <v>9</v>
      </c>
      <c r="BI3766">
        <v>9</v>
      </c>
      <c r="BJ3766">
        <v>745480</v>
      </c>
      <c r="BK3766" s="65">
        <f t="shared" si="766"/>
        <v>3.172255319148936</v>
      </c>
      <c r="BL3766">
        <v>3388173</v>
      </c>
      <c r="BM3766" s="65">
        <f t="shared" si="759"/>
        <v>14.41775744680851</v>
      </c>
      <c r="BN3766">
        <v>465501</v>
      </c>
      <c r="BO3766" s="71">
        <f t="shared" si="760"/>
        <v>1.9808553191489362</v>
      </c>
      <c r="BP3766">
        <v>2310363</v>
      </c>
      <c r="BQ3766" s="71">
        <f t="shared" si="761"/>
        <v>9.8313319148936174</v>
      </c>
      <c r="BR3766">
        <v>1992835</v>
      </c>
      <c r="BS3766" s="73">
        <f t="shared" si="762"/>
        <v>8.4801489361702131</v>
      </c>
      <c r="BT3766">
        <v>206393</v>
      </c>
      <c r="BU3766" s="73">
        <f t="shared" si="763"/>
        <v>0.87826808510638299</v>
      </c>
      <c r="BV3766">
        <v>10352</v>
      </c>
      <c r="BW3766" s="71">
        <f t="shared" si="764"/>
        <v>4.4051063829787233E-2</v>
      </c>
      <c r="BX3766">
        <v>3580</v>
      </c>
      <c r="BY3766" s="71">
        <f t="shared" si="765"/>
        <v>1.5234042553191489E-2</v>
      </c>
      <c r="BZ3766">
        <v>6584</v>
      </c>
      <c r="CA3766" s="71">
        <f t="shared" si="757"/>
        <v>2.8017021276595746E-2</v>
      </c>
      <c r="CB3766">
        <v>645517</v>
      </c>
      <c r="CC3766" s="71">
        <f t="shared" si="767"/>
        <v>2.7468808510638296</v>
      </c>
    </row>
    <row r="3767" spans="2:81" x14ac:dyDescent="0.25">
      <c r="B3767">
        <v>4483</v>
      </c>
      <c r="C3767">
        <v>4</v>
      </c>
      <c r="D3767">
        <v>9</v>
      </c>
      <c r="E3767">
        <v>4</v>
      </c>
      <c r="F3767" s="17">
        <v>345000</v>
      </c>
      <c r="G3767">
        <v>8</v>
      </c>
      <c r="H3767">
        <v>5</v>
      </c>
      <c r="I3767">
        <v>13</v>
      </c>
      <c r="J3767">
        <v>23</v>
      </c>
      <c r="K3767">
        <v>6</v>
      </c>
      <c r="L3767">
        <v>5</v>
      </c>
      <c r="M3767">
        <v>1</v>
      </c>
      <c r="N3767">
        <v>1</v>
      </c>
      <c r="O3767">
        <v>6</v>
      </c>
      <c r="P3767">
        <v>1</v>
      </c>
      <c r="Q3767">
        <v>2</v>
      </c>
      <c r="R3767">
        <v>1</v>
      </c>
      <c r="S3767">
        <v>2</v>
      </c>
      <c r="T3767">
        <v>1</v>
      </c>
      <c r="U3767">
        <v>2</v>
      </c>
      <c r="V3767">
        <v>49.52</v>
      </c>
      <c r="W3767">
        <v>106</v>
      </c>
      <c r="X3767">
        <v>1</v>
      </c>
      <c r="Y3767">
        <v>1053</v>
      </c>
      <c r="Z3767">
        <v>874</v>
      </c>
      <c r="AA3767">
        <v>1</v>
      </c>
      <c r="AB3767">
        <v>36358177</v>
      </c>
      <c r="AC3767" s="6">
        <v>664515</v>
      </c>
      <c r="AD3767" s="6">
        <v>355975</v>
      </c>
      <c r="AE3767">
        <v>0</v>
      </c>
      <c r="AF3767">
        <v>0</v>
      </c>
      <c r="AG3767" s="25">
        <f t="shared" si="755"/>
        <v>105.38602028985507</v>
      </c>
      <c r="AH3767" s="29"/>
      <c r="AI3767" s="25">
        <f t="shared" si="758"/>
        <v>29.338521739130435</v>
      </c>
      <c r="AJ3767" s="34">
        <f t="shared" si="756"/>
        <v>76.12370724637681</v>
      </c>
      <c r="AK3767">
        <v>2966527</v>
      </c>
      <c r="AL3767">
        <v>10121790</v>
      </c>
      <c r="AM3767" t="s">
        <v>29</v>
      </c>
      <c r="AN3767" t="s">
        <v>27</v>
      </c>
      <c r="AO3767" s="6" t="s">
        <v>28</v>
      </c>
      <c r="AP3767">
        <v>9</v>
      </c>
      <c r="AQ3767">
        <v>9</v>
      </c>
      <c r="AR3767">
        <v>10</v>
      </c>
      <c r="AS3767">
        <v>1387</v>
      </c>
      <c r="AT3767" s="6">
        <v>16</v>
      </c>
      <c r="AU3767">
        <v>0</v>
      </c>
      <c r="AV3767">
        <v>0</v>
      </c>
      <c r="AW3767">
        <v>1</v>
      </c>
      <c r="AX3767">
        <v>1</v>
      </c>
      <c r="AY3767">
        <v>2</v>
      </c>
      <c r="AZ3767">
        <v>2</v>
      </c>
      <c r="BA3767">
        <v>1</v>
      </c>
      <c r="BB3767">
        <v>2</v>
      </c>
      <c r="BC3767">
        <v>2</v>
      </c>
      <c r="BD3767">
        <v>2</v>
      </c>
      <c r="BE3767">
        <v>26235</v>
      </c>
      <c r="BF3767">
        <v>26235000</v>
      </c>
      <c r="BG3767" s="6">
        <v>308524</v>
      </c>
      <c r="BH3767">
        <v>1</v>
      </c>
      <c r="BI3767">
        <v>1</v>
      </c>
      <c r="BJ3767">
        <v>22614105</v>
      </c>
      <c r="BK3767" s="65">
        <f t="shared" si="766"/>
        <v>65.548130434782607</v>
      </c>
      <c r="BL3767">
        <v>0</v>
      </c>
      <c r="BM3767" s="65">
        <f t="shared" si="759"/>
        <v>0</v>
      </c>
      <c r="BN3767">
        <v>6458251</v>
      </c>
      <c r="BO3767" s="71">
        <f t="shared" si="760"/>
        <v>18.719568115942028</v>
      </c>
      <c r="BP3767">
        <v>3620895</v>
      </c>
      <c r="BQ3767" s="71">
        <f t="shared" si="761"/>
        <v>10.495347826086956</v>
      </c>
      <c r="BR3767">
        <v>1424842</v>
      </c>
      <c r="BS3767" s="73">
        <f t="shared" si="762"/>
        <v>4.1299768115942026</v>
      </c>
      <c r="BT3767">
        <v>0</v>
      </c>
      <c r="BU3767" s="73">
        <f t="shared" si="763"/>
        <v>0</v>
      </c>
      <c r="BV3767">
        <v>0</v>
      </c>
      <c r="BW3767" s="71">
        <f t="shared" si="764"/>
        <v>0</v>
      </c>
      <c r="BX3767">
        <v>112719</v>
      </c>
      <c r="BY3767" s="71">
        <f t="shared" si="765"/>
        <v>0.32672173913043479</v>
      </c>
      <c r="BZ3767">
        <v>513496</v>
      </c>
      <c r="CA3767" s="71">
        <f t="shared" si="757"/>
        <v>1.4883942028985506</v>
      </c>
      <c r="CB3767">
        <v>1613870</v>
      </c>
      <c r="CC3767" s="71">
        <f t="shared" si="767"/>
        <v>4.6778840579710144</v>
      </c>
    </row>
    <row r="3768" spans="2:81" x14ac:dyDescent="0.25">
      <c r="B3768">
        <v>4484</v>
      </c>
      <c r="C3768">
        <v>1</v>
      </c>
      <c r="D3768">
        <v>2</v>
      </c>
      <c r="E3768">
        <v>3</v>
      </c>
      <c r="F3768" s="17">
        <v>395000</v>
      </c>
      <c r="G3768">
        <v>8</v>
      </c>
      <c r="H3768">
        <v>5</v>
      </c>
      <c r="I3768">
        <v>16</v>
      </c>
      <c r="J3768">
        <v>35</v>
      </c>
      <c r="K3768">
        <v>2</v>
      </c>
      <c r="L3768">
        <v>6</v>
      </c>
      <c r="M3768">
        <v>2</v>
      </c>
      <c r="N3768">
        <v>1</v>
      </c>
      <c r="O3768">
        <v>5</v>
      </c>
      <c r="P3768">
        <v>1</v>
      </c>
      <c r="Q3768">
        <v>1</v>
      </c>
      <c r="R3768">
        <v>1</v>
      </c>
      <c r="S3768">
        <v>2</v>
      </c>
      <c r="T3768">
        <v>2</v>
      </c>
      <c r="U3768">
        <v>2</v>
      </c>
      <c r="V3768">
        <v>11.26</v>
      </c>
      <c r="W3768">
        <v>6</v>
      </c>
      <c r="X3768">
        <v>1</v>
      </c>
      <c r="Y3768">
        <v>5781</v>
      </c>
      <c r="Z3768">
        <v>798</v>
      </c>
      <c r="AA3768">
        <v>1</v>
      </c>
      <c r="AB3768">
        <v>180019400</v>
      </c>
      <c r="AC3768" s="6">
        <v>1896846</v>
      </c>
      <c r="AD3768" s="6">
        <v>1015292</v>
      </c>
      <c r="AE3768">
        <v>0</v>
      </c>
      <c r="AF3768">
        <v>0</v>
      </c>
      <c r="AG3768" s="25">
        <f t="shared" si="755"/>
        <v>455.74531645569618</v>
      </c>
      <c r="AH3768" s="29"/>
      <c r="AI3768" s="25">
        <f t="shared" si="758"/>
        <v>114.37781518987342</v>
      </c>
      <c r="AJ3768" s="34">
        <f t="shared" si="756"/>
        <v>343.84434430379747</v>
      </c>
      <c r="AK3768">
        <v>13241277</v>
      </c>
      <c r="AL3768">
        <v>45179237</v>
      </c>
      <c r="AM3768">
        <v>1177667</v>
      </c>
      <c r="AN3768">
        <v>121417468</v>
      </c>
      <c r="AO3768" s="6">
        <v>766697</v>
      </c>
      <c r="AP3768">
        <v>0</v>
      </c>
      <c r="AQ3768">
        <v>0</v>
      </c>
      <c r="AR3768">
        <v>96782</v>
      </c>
      <c r="AS3768">
        <v>13422696</v>
      </c>
      <c r="AT3768" s="6">
        <v>114857</v>
      </c>
      <c r="AU3768">
        <v>0</v>
      </c>
      <c r="AV3768">
        <v>0</v>
      </c>
      <c r="AW3768">
        <v>2</v>
      </c>
      <c r="AX3768">
        <v>2</v>
      </c>
      <c r="AY3768">
        <v>2</v>
      </c>
      <c r="AZ3768">
        <v>2</v>
      </c>
      <c r="BA3768">
        <v>2</v>
      </c>
      <c r="BB3768">
        <v>2</v>
      </c>
      <c r="BC3768">
        <v>2</v>
      </c>
      <c r="BD3768">
        <v>2</v>
      </c>
      <c r="BE3768" t="s">
        <v>29</v>
      </c>
      <c r="BF3768" t="s">
        <v>27</v>
      </c>
      <c r="BG3768" s="6" t="s">
        <v>28</v>
      </c>
      <c r="BH3768">
        <v>9</v>
      </c>
      <c r="BI3768">
        <v>9</v>
      </c>
      <c r="BJ3768">
        <v>62895584</v>
      </c>
      <c r="BK3768" s="65">
        <f t="shared" si="766"/>
        <v>159.22932658227847</v>
      </c>
      <c r="BL3768">
        <v>25393802</v>
      </c>
      <c r="BM3768" s="65">
        <f t="shared" si="759"/>
        <v>64.28810632911393</v>
      </c>
      <c r="BN3768">
        <v>15108719</v>
      </c>
      <c r="BO3768" s="71">
        <f t="shared" si="760"/>
        <v>38.249921518987342</v>
      </c>
      <c r="BP3768">
        <v>45136749</v>
      </c>
      <c r="BQ3768" s="71">
        <f t="shared" si="761"/>
        <v>114.2702506329114</v>
      </c>
      <c r="BR3768">
        <v>16389157</v>
      </c>
      <c r="BS3768" s="73">
        <f t="shared" si="762"/>
        <v>41.491536708860757</v>
      </c>
      <c r="BT3768">
        <v>2447476</v>
      </c>
      <c r="BU3768" s="73">
        <f t="shared" si="763"/>
        <v>6.1961417721518988</v>
      </c>
      <c r="BV3768">
        <v>1604122</v>
      </c>
      <c r="BW3768" s="71">
        <f t="shared" si="764"/>
        <v>4.0610683544303798</v>
      </c>
      <c r="BX3768">
        <v>283268</v>
      </c>
      <c r="BY3768" s="71">
        <f t="shared" si="765"/>
        <v>0.71713417721518991</v>
      </c>
      <c r="BZ3768">
        <v>3629898</v>
      </c>
      <c r="CA3768" s="71">
        <f t="shared" si="757"/>
        <v>9.1896151898734182</v>
      </c>
      <c r="CB3768">
        <v>7130625</v>
      </c>
      <c r="CC3768" s="71">
        <f t="shared" si="767"/>
        <v>18.052215189873419</v>
      </c>
    </row>
    <row r="3769" spans="2:81" x14ac:dyDescent="0.25">
      <c r="B3769">
        <v>4485</v>
      </c>
      <c r="C3769">
        <v>2</v>
      </c>
      <c r="D3769">
        <v>4</v>
      </c>
      <c r="E3769">
        <v>1</v>
      </c>
      <c r="F3769" s="17">
        <v>7100</v>
      </c>
      <c r="G3769">
        <v>3</v>
      </c>
      <c r="H3769">
        <v>1</v>
      </c>
      <c r="I3769">
        <v>25</v>
      </c>
      <c r="J3769">
        <v>42</v>
      </c>
      <c r="K3769">
        <v>2</v>
      </c>
      <c r="L3769">
        <v>2</v>
      </c>
      <c r="M3769">
        <v>2</v>
      </c>
      <c r="N3769">
        <v>2</v>
      </c>
      <c r="O3769">
        <v>2</v>
      </c>
      <c r="P3769">
        <v>1</v>
      </c>
      <c r="Q3769">
        <v>2</v>
      </c>
      <c r="R3769">
        <v>1</v>
      </c>
      <c r="S3769">
        <v>2</v>
      </c>
      <c r="T3769">
        <v>2</v>
      </c>
      <c r="U3769">
        <v>2</v>
      </c>
      <c r="V3769">
        <v>2447.5500000000002</v>
      </c>
      <c r="W3769">
        <v>17</v>
      </c>
      <c r="X3769">
        <v>1</v>
      </c>
      <c r="Y3769">
        <v>7117</v>
      </c>
      <c r="Z3769">
        <v>895</v>
      </c>
      <c r="AA3769">
        <v>1</v>
      </c>
      <c r="AB3769">
        <v>915953</v>
      </c>
      <c r="AC3769" s="6">
        <v>9557</v>
      </c>
      <c r="AD3769" s="6">
        <v>2962</v>
      </c>
      <c r="AE3769">
        <v>1</v>
      </c>
      <c r="AF3769">
        <v>1</v>
      </c>
      <c r="AG3769" s="25">
        <f t="shared" si="755"/>
        <v>129.00746478873239</v>
      </c>
      <c r="AH3769" s="29"/>
      <c r="AI3769" s="25">
        <f t="shared" si="758"/>
        <v>18.07492957746479</v>
      </c>
      <c r="AJ3769" s="34">
        <f t="shared" si="756"/>
        <v>112.66633802816901</v>
      </c>
      <c r="AK3769">
        <v>37612</v>
      </c>
      <c r="AL3769">
        <v>128332</v>
      </c>
      <c r="AM3769" t="s">
        <v>29</v>
      </c>
      <c r="AN3769" t="s">
        <v>27</v>
      </c>
      <c r="AO3769" s="6" t="s">
        <v>28</v>
      </c>
      <c r="AP3769">
        <v>9</v>
      </c>
      <c r="AQ3769">
        <v>9</v>
      </c>
      <c r="AR3769">
        <v>5679</v>
      </c>
      <c r="AS3769">
        <v>787621</v>
      </c>
      <c r="AT3769" s="6">
        <v>6595</v>
      </c>
      <c r="AU3769">
        <v>1</v>
      </c>
      <c r="AV3769">
        <v>1</v>
      </c>
      <c r="AW3769">
        <v>2</v>
      </c>
      <c r="AX3769">
        <v>2</v>
      </c>
      <c r="AY3769">
        <v>2</v>
      </c>
      <c r="AZ3769">
        <v>2</v>
      </c>
      <c r="BA3769">
        <v>2</v>
      </c>
      <c r="BB3769">
        <v>2</v>
      </c>
      <c r="BC3769">
        <v>2</v>
      </c>
      <c r="BD3769">
        <v>2</v>
      </c>
      <c r="BE3769" t="s">
        <v>29</v>
      </c>
      <c r="BF3769" t="s">
        <v>27</v>
      </c>
      <c r="BG3769" s="6" t="s">
        <v>28</v>
      </c>
      <c r="BH3769">
        <v>9</v>
      </c>
      <c r="BI3769">
        <v>9</v>
      </c>
      <c r="BJ3769">
        <v>787621</v>
      </c>
      <c r="BK3769" s="65">
        <f t="shared" si="766"/>
        <v>110.93253521126761</v>
      </c>
      <c r="BL3769">
        <v>10566</v>
      </c>
      <c r="BM3769" s="65">
        <f t="shared" si="759"/>
        <v>1.488169014084507</v>
      </c>
      <c r="BN3769">
        <v>8480</v>
      </c>
      <c r="BO3769" s="71">
        <f t="shared" si="760"/>
        <v>1.1943661971830986</v>
      </c>
      <c r="BP3769">
        <v>494</v>
      </c>
      <c r="BQ3769" s="71">
        <f t="shared" si="761"/>
        <v>6.957746478873239E-2</v>
      </c>
      <c r="BR3769">
        <v>48443</v>
      </c>
      <c r="BS3769" s="73">
        <f t="shared" si="762"/>
        <v>6.8229577464788731</v>
      </c>
      <c r="BT3769">
        <v>0</v>
      </c>
      <c r="BU3769" s="73">
        <f t="shared" si="763"/>
        <v>0</v>
      </c>
      <c r="BV3769">
        <v>32725</v>
      </c>
      <c r="BW3769" s="71">
        <f t="shared" si="764"/>
        <v>4.609154929577465</v>
      </c>
      <c r="BX3769">
        <v>23</v>
      </c>
      <c r="BY3769" s="71">
        <f t="shared" si="765"/>
        <v>3.2394366197183097E-3</v>
      </c>
      <c r="BZ3769">
        <v>1404</v>
      </c>
      <c r="CA3769" s="71">
        <f t="shared" si="757"/>
        <v>0.19774647887323943</v>
      </c>
      <c r="CB3769">
        <v>26196</v>
      </c>
      <c r="CC3769" s="71">
        <f t="shared" si="767"/>
        <v>3.6895774647887323</v>
      </c>
    </row>
    <row r="3770" spans="2:81" x14ac:dyDescent="0.25">
      <c r="B3770">
        <v>4487</v>
      </c>
      <c r="C3770">
        <v>2</v>
      </c>
      <c r="D3770">
        <v>3</v>
      </c>
      <c r="E3770">
        <v>1</v>
      </c>
      <c r="F3770" s="17">
        <v>1400</v>
      </c>
      <c r="G3770">
        <v>2</v>
      </c>
      <c r="H3770">
        <v>1</v>
      </c>
      <c r="I3770">
        <v>6</v>
      </c>
      <c r="J3770">
        <v>14</v>
      </c>
      <c r="K3770">
        <v>1</v>
      </c>
      <c r="L3770">
        <v>1</v>
      </c>
      <c r="M3770">
        <v>2</v>
      </c>
      <c r="N3770">
        <v>2</v>
      </c>
      <c r="O3770">
        <v>3</v>
      </c>
      <c r="P3770">
        <v>1</v>
      </c>
      <c r="Q3770">
        <v>1</v>
      </c>
      <c r="R3770">
        <v>2</v>
      </c>
      <c r="S3770">
        <v>2</v>
      </c>
      <c r="T3770">
        <v>2</v>
      </c>
      <c r="U3770">
        <v>2</v>
      </c>
      <c r="V3770">
        <v>2459.66</v>
      </c>
      <c r="W3770">
        <v>12</v>
      </c>
      <c r="X3770">
        <v>1</v>
      </c>
      <c r="Y3770">
        <v>7798</v>
      </c>
      <c r="Z3770">
        <v>513</v>
      </c>
      <c r="AA3770">
        <v>1</v>
      </c>
      <c r="AB3770">
        <v>275175</v>
      </c>
      <c r="AC3770" s="6">
        <v>5812</v>
      </c>
      <c r="AD3770" s="6">
        <v>4949</v>
      </c>
      <c r="AE3770">
        <v>0</v>
      </c>
      <c r="AF3770">
        <v>0</v>
      </c>
      <c r="AG3770" s="25">
        <f t="shared" si="755"/>
        <v>196.55357142857142</v>
      </c>
      <c r="AH3770" s="29"/>
      <c r="AI3770" s="25">
        <f t="shared" si="758"/>
        <v>130.93785714285715</v>
      </c>
      <c r="AJ3770" s="34">
        <f t="shared" si="756"/>
        <v>66.256428571428572</v>
      </c>
      <c r="AK3770">
        <v>53726</v>
      </c>
      <c r="AL3770">
        <v>183313</v>
      </c>
      <c r="AM3770">
        <v>891</v>
      </c>
      <c r="AN3770">
        <v>91862</v>
      </c>
      <c r="AO3770" s="6">
        <v>863</v>
      </c>
      <c r="AP3770">
        <v>0</v>
      </c>
      <c r="AQ3770">
        <v>0</v>
      </c>
      <c r="AR3770" t="s">
        <v>29</v>
      </c>
      <c r="AS3770" t="s">
        <v>27</v>
      </c>
      <c r="AT3770" s="6" t="s">
        <v>28</v>
      </c>
      <c r="AU3770">
        <v>9</v>
      </c>
      <c r="AV3770">
        <v>9</v>
      </c>
      <c r="AW3770">
        <v>2</v>
      </c>
      <c r="AX3770">
        <v>2</v>
      </c>
      <c r="AY3770">
        <v>2</v>
      </c>
      <c r="AZ3770">
        <v>2</v>
      </c>
      <c r="BA3770">
        <v>2</v>
      </c>
      <c r="BB3770">
        <v>2</v>
      </c>
      <c r="BC3770">
        <v>2</v>
      </c>
      <c r="BD3770">
        <v>2</v>
      </c>
      <c r="BE3770" t="s">
        <v>29</v>
      </c>
      <c r="BF3770" t="s">
        <v>27</v>
      </c>
      <c r="BG3770" s="6" t="s">
        <v>28</v>
      </c>
      <c r="BH3770">
        <v>9</v>
      </c>
      <c r="BI3770">
        <v>9</v>
      </c>
      <c r="BJ3770">
        <v>90053</v>
      </c>
      <c r="BK3770" s="65">
        <f t="shared" si="766"/>
        <v>64.323571428571427</v>
      </c>
      <c r="BL3770">
        <v>1238</v>
      </c>
      <c r="BM3770" s="65">
        <f t="shared" si="759"/>
        <v>0.88428571428571423</v>
      </c>
      <c r="BN3770">
        <v>1383</v>
      </c>
      <c r="BO3770" s="71">
        <f t="shared" si="760"/>
        <v>0.98785714285714288</v>
      </c>
      <c r="BP3770">
        <v>1809</v>
      </c>
      <c r="BQ3770" s="71">
        <f t="shared" si="761"/>
        <v>1.292142857142857</v>
      </c>
      <c r="BR3770">
        <v>38327</v>
      </c>
      <c r="BS3770" s="73">
        <f t="shared" si="762"/>
        <v>27.376428571428573</v>
      </c>
      <c r="BT3770">
        <v>0</v>
      </c>
      <c r="BU3770" s="73">
        <f t="shared" si="763"/>
        <v>0</v>
      </c>
      <c r="BV3770">
        <v>136946</v>
      </c>
      <c r="BW3770" s="71">
        <f t="shared" si="764"/>
        <v>97.818571428571431</v>
      </c>
      <c r="BX3770">
        <v>358</v>
      </c>
      <c r="BY3770" s="71">
        <f t="shared" si="765"/>
        <v>0.25571428571428573</v>
      </c>
      <c r="BZ3770">
        <v>1081</v>
      </c>
      <c r="CA3770" s="71">
        <f t="shared" si="757"/>
        <v>0.77214285714285713</v>
      </c>
      <c r="CB3770">
        <v>3981</v>
      </c>
      <c r="CC3770" s="71">
        <f t="shared" si="767"/>
        <v>2.8435714285714284</v>
      </c>
    </row>
    <row r="3771" spans="2:81" x14ac:dyDescent="0.25">
      <c r="B3771">
        <v>4488</v>
      </c>
      <c r="C3771">
        <v>2</v>
      </c>
      <c r="D3771">
        <v>4</v>
      </c>
      <c r="E3771">
        <v>1</v>
      </c>
      <c r="F3771" s="17">
        <v>25000</v>
      </c>
      <c r="G3771">
        <v>4</v>
      </c>
      <c r="H3771">
        <v>7</v>
      </c>
      <c r="I3771">
        <v>18</v>
      </c>
      <c r="J3771">
        <v>39</v>
      </c>
      <c r="K3771">
        <v>5</v>
      </c>
      <c r="L3771">
        <v>4</v>
      </c>
      <c r="M3771">
        <v>2</v>
      </c>
      <c r="N3771" t="s">
        <v>26</v>
      </c>
      <c r="O3771">
        <v>2</v>
      </c>
      <c r="P3771">
        <v>1</v>
      </c>
      <c r="Q3771">
        <v>1</v>
      </c>
      <c r="R3771">
        <v>2</v>
      </c>
      <c r="S3771">
        <v>2</v>
      </c>
      <c r="T3771">
        <v>2</v>
      </c>
      <c r="U3771">
        <v>2</v>
      </c>
      <c r="V3771">
        <v>402.35</v>
      </c>
      <c r="W3771">
        <v>18</v>
      </c>
      <c r="X3771">
        <v>1</v>
      </c>
      <c r="Y3771">
        <v>6787</v>
      </c>
      <c r="Z3771">
        <v>730</v>
      </c>
      <c r="AA3771">
        <v>1</v>
      </c>
      <c r="AB3771">
        <v>1670701</v>
      </c>
      <c r="AC3771" s="6">
        <v>21177</v>
      </c>
      <c r="AD3771" s="6">
        <v>11391</v>
      </c>
      <c r="AE3771">
        <v>0</v>
      </c>
      <c r="AF3771">
        <v>0</v>
      </c>
      <c r="AG3771" s="25">
        <f t="shared" si="755"/>
        <v>66.828040000000001</v>
      </c>
      <c r="AH3771" s="29"/>
      <c r="AI3771" s="25">
        <f t="shared" si="758"/>
        <v>33.580359999999999</v>
      </c>
      <c r="AJ3771" s="34">
        <f t="shared" si="756"/>
        <v>33.640479999999997</v>
      </c>
      <c r="AK3771">
        <v>246046</v>
      </c>
      <c r="AL3771">
        <v>839509</v>
      </c>
      <c r="AM3771">
        <v>8062</v>
      </c>
      <c r="AN3771">
        <v>831192</v>
      </c>
      <c r="AO3771" s="6">
        <v>9786</v>
      </c>
      <c r="AP3771">
        <v>0</v>
      </c>
      <c r="AQ3771">
        <v>0</v>
      </c>
      <c r="AR3771" t="s">
        <v>29</v>
      </c>
      <c r="AS3771" t="s">
        <v>27</v>
      </c>
      <c r="AT3771" s="6" t="s">
        <v>28</v>
      </c>
      <c r="AU3771">
        <v>9</v>
      </c>
      <c r="AV3771">
        <v>9</v>
      </c>
      <c r="AW3771">
        <v>2</v>
      </c>
      <c r="AX3771">
        <v>2</v>
      </c>
      <c r="AY3771">
        <v>2</v>
      </c>
      <c r="AZ3771">
        <v>2</v>
      </c>
      <c r="BA3771">
        <v>2</v>
      </c>
      <c r="BB3771">
        <v>2</v>
      </c>
      <c r="BC3771">
        <v>2</v>
      </c>
      <c r="BD3771">
        <v>2</v>
      </c>
      <c r="BE3771" t="s">
        <v>29</v>
      </c>
      <c r="BF3771" t="s">
        <v>27</v>
      </c>
      <c r="BG3771" s="6" t="s">
        <v>28</v>
      </c>
      <c r="BH3771">
        <v>9</v>
      </c>
      <c r="BI3771">
        <v>9</v>
      </c>
      <c r="BJ3771">
        <v>355028</v>
      </c>
      <c r="BK3771" s="65">
        <f t="shared" si="766"/>
        <v>14.20112</v>
      </c>
      <c r="BL3771">
        <v>54686</v>
      </c>
      <c r="BM3771" s="65">
        <f t="shared" si="759"/>
        <v>2.1874400000000001</v>
      </c>
      <c r="BN3771">
        <v>9820</v>
      </c>
      <c r="BO3771" s="71">
        <f t="shared" si="760"/>
        <v>0.39279999999999998</v>
      </c>
      <c r="BP3771">
        <v>599799</v>
      </c>
      <c r="BQ3771" s="71">
        <f t="shared" si="761"/>
        <v>23.991959999999999</v>
      </c>
      <c r="BR3771">
        <v>552221</v>
      </c>
      <c r="BS3771" s="73">
        <f t="shared" si="762"/>
        <v>22.088840000000001</v>
      </c>
      <c r="BT3771">
        <v>0</v>
      </c>
      <c r="BU3771" s="73">
        <f t="shared" si="763"/>
        <v>0</v>
      </c>
      <c r="BV3771">
        <v>7327</v>
      </c>
      <c r="BW3771" s="71">
        <f t="shared" si="764"/>
        <v>0.29308000000000001</v>
      </c>
      <c r="BX3771">
        <v>113</v>
      </c>
      <c r="BY3771" s="71">
        <f t="shared" si="765"/>
        <v>4.5199999999999997E-3</v>
      </c>
      <c r="BZ3771">
        <v>4209</v>
      </c>
      <c r="CA3771" s="71">
        <f t="shared" si="757"/>
        <v>0.16836000000000001</v>
      </c>
      <c r="CB3771">
        <v>87498</v>
      </c>
      <c r="CC3771" s="71">
        <f t="shared" si="767"/>
        <v>3.4999199999999999</v>
      </c>
    </row>
    <row r="3772" spans="2:81" x14ac:dyDescent="0.25">
      <c r="B3772">
        <v>4489</v>
      </c>
      <c r="C3772">
        <v>2</v>
      </c>
      <c r="D3772">
        <v>3</v>
      </c>
      <c r="E3772">
        <v>1</v>
      </c>
      <c r="F3772" s="17">
        <v>10000</v>
      </c>
      <c r="G3772">
        <v>3</v>
      </c>
      <c r="H3772">
        <v>5</v>
      </c>
      <c r="I3772">
        <v>23</v>
      </c>
      <c r="J3772">
        <v>50</v>
      </c>
      <c r="K3772" t="s">
        <v>26</v>
      </c>
      <c r="L3772" t="s">
        <v>154</v>
      </c>
      <c r="M3772" t="s">
        <v>26</v>
      </c>
      <c r="N3772" t="s">
        <v>26</v>
      </c>
      <c r="O3772" t="s">
        <v>157</v>
      </c>
      <c r="P3772">
        <v>1</v>
      </c>
      <c r="Q3772">
        <v>1</v>
      </c>
      <c r="R3772">
        <v>2</v>
      </c>
      <c r="S3772" t="s">
        <v>26</v>
      </c>
      <c r="T3772">
        <v>2</v>
      </c>
      <c r="U3772">
        <v>2</v>
      </c>
      <c r="V3772">
        <v>1701.91</v>
      </c>
      <c r="W3772">
        <v>12</v>
      </c>
      <c r="X3772">
        <v>1</v>
      </c>
      <c r="Y3772">
        <v>6589</v>
      </c>
      <c r="Z3772">
        <v>593</v>
      </c>
      <c r="AA3772">
        <v>1</v>
      </c>
      <c r="AB3772">
        <v>2519812</v>
      </c>
      <c r="AC3772" s="6">
        <v>30820</v>
      </c>
      <c r="AD3772" s="6">
        <v>15394</v>
      </c>
      <c r="AE3772">
        <v>1</v>
      </c>
      <c r="AF3772">
        <v>1</v>
      </c>
      <c r="AG3772" s="25">
        <f t="shared" si="755"/>
        <v>251.9812</v>
      </c>
      <c r="AH3772" s="29"/>
      <c r="AI3772" s="25">
        <f t="shared" si="758"/>
        <v>56.988199999999999</v>
      </c>
      <c r="AJ3772" s="34">
        <f t="shared" si="756"/>
        <v>196.53919999999999</v>
      </c>
      <c r="AK3772">
        <v>167023</v>
      </c>
      <c r="AL3772">
        <v>569882</v>
      </c>
      <c r="AM3772">
        <v>18913</v>
      </c>
      <c r="AN3772">
        <v>1949930</v>
      </c>
      <c r="AO3772" s="6">
        <v>15426</v>
      </c>
      <c r="AP3772">
        <v>1</v>
      </c>
      <c r="AQ3772">
        <v>1</v>
      </c>
      <c r="AR3772" t="s">
        <v>29</v>
      </c>
      <c r="AS3772">
        <v>0</v>
      </c>
      <c r="AT3772" s="6" t="s">
        <v>28</v>
      </c>
      <c r="AU3772">
        <v>9</v>
      </c>
      <c r="AV3772">
        <v>9</v>
      </c>
      <c r="AW3772">
        <v>2</v>
      </c>
      <c r="AX3772">
        <v>2</v>
      </c>
      <c r="AY3772">
        <v>2</v>
      </c>
      <c r="AZ3772">
        <v>2</v>
      </c>
      <c r="BA3772">
        <v>2</v>
      </c>
      <c r="BB3772">
        <v>2</v>
      </c>
      <c r="BC3772">
        <v>2</v>
      </c>
      <c r="BD3772">
        <v>2</v>
      </c>
      <c r="BE3772" t="s">
        <v>29</v>
      </c>
      <c r="BF3772" t="s">
        <v>27</v>
      </c>
      <c r="BG3772" s="6" t="s">
        <v>28</v>
      </c>
      <c r="BH3772">
        <v>9</v>
      </c>
      <c r="BI3772">
        <v>9</v>
      </c>
      <c r="BJ3772">
        <v>705754</v>
      </c>
      <c r="BK3772" s="65">
        <f t="shared" si="766"/>
        <v>70.575400000000002</v>
      </c>
      <c r="BL3772">
        <v>34871</v>
      </c>
      <c r="BM3772" s="65">
        <f t="shared" si="759"/>
        <v>3.4870999999999999</v>
      </c>
      <c r="BN3772">
        <v>32745</v>
      </c>
      <c r="BO3772" s="71">
        <f t="shared" si="760"/>
        <v>3.2745000000000002</v>
      </c>
      <c r="BP3772">
        <v>85561</v>
      </c>
      <c r="BQ3772" s="71">
        <f t="shared" si="761"/>
        <v>8.5561000000000007</v>
      </c>
      <c r="BR3772">
        <v>298975</v>
      </c>
      <c r="BS3772" s="73">
        <f t="shared" si="762"/>
        <v>29.897500000000001</v>
      </c>
      <c r="BT3772">
        <v>154651</v>
      </c>
      <c r="BU3772" s="73">
        <f t="shared" si="763"/>
        <v>15.4651</v>
      </c>
      <c r="BV3772">
        <v>48696</v>
      </c>
      <c r="BW3772" s="71">
        <f t="shared" si="764"/>
        <v>4.8696000000000002</v>
      </c>
      <c r="BX3772">
        <v>8103</v>
      </c>
      <c r="BY3772" s="71">
        <f t="shared" si="765"/>
        <v>0.81030000000000002</v>
      </c>
      <c r="BZ3772">
        <v>11538</v>
      </c>
      <c r="CA3772" s="71">
        <f t="shared" si="757"/>
        <v>1.1537999999999999</v>
      </c>
      <c r="CB3772">
        <v>1138919</v>
      </c>
      <c r="CC3772" s="71">
        <f t="shared" si="767"/>
        <v>113.89190000000001</v>
      </c>
    </row>
    <row r="3773" spans="2:81" x14ac:dyDescent="0.25">
      <c r="B3773">
        <v>4490</v>
      </c>
      <c r="C3773">
        <v>3</v>
      </c>
      <c r="D3773">
        <v>7</v>
      </c>
      <c r="E3773">
        <v>5</v>
      </c>
      <c r="F3773" s="17">
        <v>55000</v>
      </c>
      <c r="G3773">
        <v>6</v>
      </c>
      <c r="H3773">
        <v>6</v>
      </c>
      <c r="I3773">
        <v>2</v>
      </c>
      <c r="J3773">
        <v>2</v>
      </c>
      <c r="K3773">
        <v>3</v>
      </c>
      <c r="L3773">
        <v>1</v>
      </c>
      <c r="M3773">
        <v>2</v>
      </c>
      <c r="N3773">
        <v>2</v>
      </c>
      <c r="O3773">
        <v>3</v>
      </c>
      <c r="P3773">
        <v>1</v>
      </c>
      <c r="Q3773">
        <v>2</v>
      </c>
      <c r="R3773">
        <v>2</v>
      </c>
      <c r="S3773">
        <v>2</v>
      </c>
      <c r="T3773">
        <v>2</v>
      </c>
      <c r="U3773">
        <v>2</v>
      </c>
      <c r="V3773">
        <v>190.78</v>
      </c>
      <c r="W3773">
        <v>35</v>
      </c>
      <c r="X3773">
        <v>2</v>
      </c>
      <c r="Y3773">
        <v>955</v>
      </c>
      <c r="Z3773">
        <v>3638</v>
      </c>
      <c r="AA3773">
        <v>1</v>
      </c>
      <c r="AB3773">
        <v>4219631</v>
      </c>
      <c r="AC3773" s="6">
        <v>90223</v>
      </c>
      <c r="AD3773" s="6">
        <v>90223</v>
      </c>
      <c r="AE3773">
        <v>1</v>
      </c>
      <c r="AF3773">
        <v>1</v>
      </c>
      <c r="AG3773" s="25">
        <f t="shared" si="755"/>
        <v>76.720563636363636</v>
      </c>
      <c r="AH3773" s="29"/>
      <c r="AI3773" s="25">
        <f t="shared" si="758"/>
        <v>76.720563636363636</v>
      </c>
      <c r="AJ3773" s="34">
        <f t="shared" si="756"/>
        <v>9.4545454545454544E-4</v>
      </c>
      <c r="AK3773">
        <v>1236703</v>
      </c>
      <c r="AL3773">
        <v>4219631</v>
      </c>
      <c r="AM3773" t="s">
        <v>29</v>
      </c>
      <c r="AN3773" t="s">
        <v>27</v>
      </c>
      <c r="AO3773" s="6" t="s">
        <v>28</v>
      </c>
      <c r="AP3773">
        <v>9</v>
      </c>
      <c r="AQ3773">
        <v>9</v>
      </c>
      <c r="AR3773" t="s">
        <v>29</v>
      </c>
      <c r="AS3773" t="s">
        <v>27</v>
      </c>
      <c r="AT3773" s="6" t="s">
        <v>28</v>
      </c>
      <c r="AU3773">
        <v>9</v>
      </c>
      <c r="AV3773">
        <v>9</v>
      </c>
      <c r="AW3773">
        <v>2</v>
      </c>
      <c r="AX3773">
        <v>2</v>
      </c>
      <c r="AY3773">
        <v>2</v>
      </c>
      <c r="AZ3773">
        <v>2</v>
      </c>
      <c r="BA3773">
        <v>2</v>
      </c>
      <c r="BB3773">
        <v>2</v>
      </c>
      <c r="BC3773">
        <v>2</v>
      </c>
      <c r="BD3773">
        <v>2</v>
      </c>
      <c r="BE3773" t="s">
        <v>29</v>
      </c>
      <c r="BF3773" t="s">
        <v>27</v>
      </c>
      <c r="BG3773" s="6" t="s">
        <v>28</v>
      </c>
      <c r="BH3773">
        <v>9</v>
      </c>
      <c r="BI3773">
        <v>9</v>
      </c>
      <c r="BJ3773">
        <v>104382</v>
      </c>
      <c r="BK3773" s="65">
        <f t="shared" si="766"/>
        <v>1.8978545454545455</v>
      </c>
      <c r="BL3773">
        <v>1983216</v>
      </c>
      <c r="BM3773" s="65">
        <f t="shared" si="759"/>
        <v>36.058472727272729</v>
      </c>
      <c r="BN3773">
        <v>373794</v>
      </c>
      <c r="BO3773" s="71">
        <f t="shared" si="760"/>
        <v>6.7962545454545458</v>
      </c>
      <c r="BP3773">
        <v>87277</v>
      </c>
      <c r="BQ3773" s="71">
        <f t="shared" si="761"/>
        <v>1.5868545454545455</v>
      </c>
      <c r="BR3773">
        <v>827626</v>
      </c>
      <c r="BS3773" s="73">
        <f t="shared" si="762"/>
        <v>15.047745454545455</v>
      </c>
      <c r="BT3773">
        <v>0</v>
      </c>
      <c r="BU3773" s="73">
        <f t="shared" si="763"/>
        <v>0</v>
      </c>
      <c r="BV3773">
        <v>156054</v>
      </c>
      <c r="BW3773" s="71">
        <f t="shared" si="764"/>
        <v>2.8373454545454546</v>
      </c>
      <c r="BX3773">
        <v>68614</v>
      </c>
      <c r="BY3773" s="71">
        <f t="shared" si="765"/>
        <v>1.2475272727272728</v>
      </c>
      <c r="BZ3773">
        <v>164650</v>
      </c>
      <c r="CA3773" s="71">
        <f t="shared" si="757"/>
        <v>2.9936363636363637</v>
      </c>
      <c r="CB3773">
        <v>454016</v>
      </c>
      <c r="CC3773" s="71">
        <f t="shared" si="767"/>
        <v>8.2548363636363629</v>
      </c>
    </row>
    <row r="3774" spans="2:81" x14ac:dyDescent="0.25">
      <c r="B3774">
        <v>4491</v>
      </c>
      <c r="C3774">
        <v>2</v>
      </c>
      <c r="D3774">
        <v>3</v>
      </c>
      <c r="E3774">
        <v>2</v>
      </c>
      <c r="F3774" s="17">
        <v>51000</v>
      </c>
      <c r="G3774">
        <v>6</v>
      </c>
      <c r="H3774">
        <v>3</v>
      </c>
      <c r="I3774">
        <v>12</v>
      </c>
      <c r="J3774">
        <v>21</v>
      </c>
      <c r="K3774">
        <v>1</v>
      </c>
      <c r="L3774">
        <v>1</v>
      </c>
      <c r="M3774">
        <v>2</v>
      </c>
      <c r="N3774">
        <v>2</v>
      </c>
      <c r="O3774">
        <v>2</v>
      </c>
      <c r="P3774">
        <v>1</v>
      </c>
      <c r="Q3774">
        <v>1</v>
      </c>
      <c r="R3774">
        <v>2</v>
      </c>
      <c r="S3774">
        <v>2</v>
      </c>
      <c r="T3774">
        <v>2</v>
      </c>
      <c r="U3774">
        <v>2</v>
      </c>
      <c r="V3774">
        <v>780.38</v>
      </c>
      <c r="W3774">
        <v>14</v>
      </c>
      <c r="X3774">
        <v>2</v>
      </c>
      <c r="Y3774">
        <v>7588</v>
      </c>
      <c r="Z3774">
        <v>842</v>
      </c>
      <c r="AA3774">
        <v>1</v>
      </c>
      <c r="AB3774">
        <v>2155326</v>
      </c>
      <c r="AC3774" s="6">
        <v>29039</v>
      </c>
      <c r="AD3774" s="6">
        <v>17000</v>
      </c>
      <c r="AE3774">
        <v>1</v>
      </c>
      <c r="AF3774">
        <v>0</v>
      </c>
      <c r="AG3774" s="25">
        <f t="shared" si="755"/>
        <v>42.261294117647061</v>
      </c>
      <c r="AH3774" s="29"/>
      <c r="AI3774" s="25">
        <f t="shared" si="758"/>
        <v>12.807039215686274</v>
      </c>
      <c r="AJ3774" s="34">
        <f t="shared" si="756"/>
        <v>29.691019607843138</v>
      </c>
      <c r="AK3774">
        <v>191430</v>
      </c>
      <c r="AL3774">
        <v>653159</v>
      </c>
      <c r="AM3774">
        <v>14570</v>
      </c>
      <c r="AN3774">
        <v>1502167</v>
      </c>
      <c r="AO3774" s="6">
        <v>12039</v>
      </c>
      <c r="AP3774">
        <v>1</v>
      </c>
      <c r="AQ3774">
        <v>1</v>
      </c>
      <c r="AR3774" t="s">
        <v>29</v>
      </c>
      <c r="AS3774" t="s">
        <v>27</v>
      </c>
      <c r="AT3774" s="6" t="s">
        <v>28</v>
      </c>
      <c r="AU3774">
        <v>9</v>
      </c>
      <c r="AV3774">
        <v>9</v>
      </c>
      <c r="AW3774">
        <v>2</v>
      </c>
      <c r="AX3774">
        <v>2</v>
      </c>
      <c r="AY3774">
        <v>2</v>
      </c>
      <c r="AZ3774">
        <v>2</v>
      </c>
      <c r="BA3774">
        <v>2</v>
      </c>
      <c r="BB3774">
        <v>2</v>
      </c>
      <c r="BC3774">
        <v>2</v>
      </c>
      <c r="BD3774">
        <v>2</v>
      </c>
      <c r="BE3774" t="s">
        <v>29</v>
      </c>
      <c r="BF3774" t="s">
        <v>27</v>
      </c>
      <c r="BG3774" s="6" t="s">
        <v>28</v>
      </c>
      <c r="BH3774">
        <v>9</v>
      </c>
      <c r="BI3774">
        <v>9</v>
      </c>
      <c r="BJ3774">
        <v>1519899</v>
      </c>
      <c r="BK3774" s="65">
        <f t="shared" si="766"/>
        <v>29.801941176470589</v>
      </c>
      <c r="BL3774">
        <v>69756</v>
      </c>
      <c r="BM3774" s="65">
        <f t="shared" si="759"/>
        <v>1.367764705882353</v>
      </c>
      <c r="BN3774">
        <v>74426</v>
      </c>
      <c r="BO3774" s="71">
        <f t="shared" si="760"/>
        <v>1.4593333333333334</v>
      </c>
      <c r="BP3774">
        <v>15224</v>
      </c>
      <c r="BQ3774" s="71">
        <f t="shared" si="761"/>
        <v>0.29850980392156862</v>
      </c>
      <c r="BR3774">
        <v>218450</v>
      </c>
      <c r="BS3774" s="73">
        <f t="shared" si="762"/>
        <v>4.2833333333333332</v>
      </c>
      <c r="BT3774">
        <v>0</v>
      </c>
      <c r="BU3774" s="73">
        <f t="shared" si="763"/>
        <v>0</v>
      </c>
      <c r="BV3774">
        <v>35595</v>
      </c>
      <c r="BW3774" s="71">
        <f t="shared" si="764"/>
        <v>0.69794117647058829</v>
      </c>
      <c r="BX3774">
        <v>1610</v>
      </c>
      <c r="BY3774" s="71">
        <f t="shared" si="765"/>
        <v>3.1568627450980394E-2</v>
      </c>
      <c r="BZ3774">
        <v>10119</v>
      </c>
      <c r="CA3774" s="71">
        <f t="shared" si="757"/>
        <v>0.19841176470588234</v>
      </c>
      <c r="CB3774">
        <v>210248</v>
      </c>
      <c r="CC3774" s="71">
        <f t="shared" si="767"/>
        <v>4.1225098039215684</v>
      </c>
    </row>
    <row r="3775" spans="2:81" x14ac:dyDescent="0.25">
      <c r="B3775">
        <v>4492</v>
      </c>
      <c r="C3775">
        <v>3</v>
      </c>
      <c r="D3775">
        <v>5</v>
      </c>
      <c r="E3775">
        <v>5</v>
      </c>
      <c r="F3775" s="17">
        <v>4800</v>
      </c>
      <c r="G3775">
        <v>2</v>
      </c>
      <c r="H3775">
        <v>7</v>
      </c>
      <c r="I3775">
        <v>14</v>
      </c>
      <c r="J3775">
        <v>28</v>
      </c>
      <c r="K3775" t="s">
        <v>26</v>
      </c>
      <c r="L3775">
        <v>6</v>
      </c>
      <c r="M3775">
        <v>2</v>
      </c>
      <c r="N3775">
        <v>1</v>
      </c>
      <c r="O3775">
        <v>1</v>
      </c>
      <c r="P3775">
        <v>1</v>
      </c>
      <c r="Q3775">
        <v>2</v>
      </c>
      <c r="R3775">
        <v>2</v>
      </c>
      <c r="S3775">
        <v>2</v>
      </c>
      <c r="T3775">
        <v>2</v>
      </c>
      <c r="U3775">
        <v>2</v>
      </c>
      <c r="V3775">
        <v>1799.99</v>
      </c>
      <c r="W3775">
        <v>27</v>
      </c>
      <c r="X3775">
        <v>1</v>
      </c>
      <c r="Y3775">
        <v>259</v>
      </c>
      <c r="Z3775">
        <v>4515</v>
      </c>
      <c r="AA3775">
        <v>1</v>
      </c>
      <c r="AB3775">
        <v>753997</v>
      </c>
      <c r="AC3775" s="6">
        <v>18045</v>
      </c>
      <c r="AD3775" s="6">
        <v>18045</v>
      </c>
      <c r="AE3775">
        <v>1</v>
      </c>
      <c r="AF3775">
        <v>1</v>
      </c>
      <c r="AG3775" s="25">
        <f t="shared" si="755"/>
        <v>157.08270833333333</v>
      </c>
      <c r="AH3775" s="29"/>
      <c r="AI3775" s="25">
        <f t="shared" si="758"/>
        <v>157.08270833333333</v>
      </c>
      <c r="AJ3775" s="34">
        <f t="shared" si="756"/>
        <v>1.0833333333333334E-2</v>
      </c>
      <c r="AK3775">
        <v>220984</v>
      </c>
      <c r="AL3775">
        <v>753997</v>
      </c>
      <c r="AM3775" t="s">
        <v>29</v>
      </c>
      <c r="AN3775" t="s">
        <v>27</v>
      </c>
      <c r="AO3775" s="6" t="s">
        <v>28</v>
      </c>
      <c r="AP3775">
        <v>9</v>
      </c>
      <c r="AQ3775">
        <v>9</v>
      </c>
      <c r="AR3775" t="s">
        <v>29</v>
      </c>
      <c r="AS3775" t="s">
        <v>27</v>
      </c>
      <c r="AT3775" s="6" t="s">
        <v>28</v>
      </c>
      <c r="AU3775">
        <v>9</v>
      </c>
      <c r="AV3775">
        <v>9</v>
      </c>
      <c r="AW3775">
        <v>2</v>
      </c>
      <c r="AX3775">
        <v>2</v>
      </c>
      <c r="AY3775">
        <v>2</v>
      </c>
      <c r="AZ3775">
        <v>2</v>
      </c>
      <c r="BA3775">
        <v>2</v>
      </c>
      <c r="BB3775">
        <v>2</v>
      </c>
      <c r="BC3775">
        <v>2</v>
      </c>
      <c r="BD3775">
        <v>2</v>
      </c>
      <c r="BE3775" t="s">
        <v>29</v>
      </c>
      <c r="BF3775" t="s">
        <v>27</v>
      </c>
      <c r="BG3775" s="6" t="s">
        <v>28</v>
      </c>
      <c r="BH3775">
        <v>9</v>
      </c>
      <c r="BI3775">
        <v>9</v>
      </c>
      <c r="BJ3775">
        <v>0</v>
      </c>
      <c r="BK3775" s="65">
        <f t="shared" si="766"/>
        <v>0</v>
      </c>
      <c r="BL3775">
        <v>189162</v>
      </c>
      <c r="BM3775" s="65">
        <f t="shared" si="759"/>
        <v>39.408749999999998</v>
      </c>
      <c r="BN3775">
        <v>50985</v>
      </c>
      <c r="BO3775" s="71">
        <f t="shared" si="760"/>
        <v>10.621874999999999</v>
      </c>
      <c r="BP3775">
        <v>174277</v>
      </c>
      <c r="BQ3775" s="71">
        <f t="shared" si="761"/>
        <v>36.307708333333331</v>
      </c>
      <c r="BR3775">
        <v>170864</v>
      </c>
      <c r="BS3775" s="73">
        <f t="shared" si="762"/>
        <v>35.596666666666664</v>
      </c>
      <c r="BT3775">
        <v>0</v>
      </c>
      <c r="BU3775" s="73">
        <f t="shared" si="763"/>
        <v>0</v>
      </c>
      <c r="BV3775">
        <v>0</v>
      </c>
      <c r="BW3775" s="71">
        <f t="shared" si="764"/>
        <v>0</v>
      </c>
      <c r="BX3775">
        <v>0</v>
      </c>
      <c r="BY3775" s="71">
        <f t="shared" si="765"/>
        <v>0</v>
      </c>
      <c r="BZ3775">
        <v>137681</v>
      </c>
      <c r="CA3775" s="71">
        <f t="shared" si="757"/>
        <v>28.683541666666667</v>
      </c>
      <c r="CB3775">
        <v>31029</v>
      </c>
      <c r="CC3775" s="71">
        <f t="shared" si="767"/>
        <v>6.4643750000000004</v>
      </c>
    </row>
    <row r="3776" spans="2:81" x14ac:dyDescent="0.25">
      <c r="B3776">
        <v>4493</v>
      </c>
      <c r="C3776">
        <v>1</v>
      </c>
      <c r="D3776">
        <v>2</v>
      </c>
      <c r="E3776">
        <v>2</v>
      </c>
      <c r="F3776" s="17">
        <v>12000</v>
      </c>
      <c r="G3776">
        <v>4</v>
      </c>
      <c r="H3776">
        <v>3</v>
      </c>
      <c r="I3776">
        <v>26</v>
      </c>
      <c r="J3776">
        <v>45</v>
      </c>
      <c r="K3776">
        <v>7</v>
      </c>
      <c r="L3776">
        <v>2</v>
      </c>
      <c r="M3776">
        <v>2</v>
      </c>
      <c r="N3776">
        <v>2</v>
      </c>
      <c r="O3776">
        <v>1</v>
      </c>
      <c r="P3776">
        <v>1</v>
      </c>
      <c r="Q3776">
        <v>1</v>
      </c>
      <c r="R3776">
        <v>2</v>
      </c>
      <c r="S3776">
        <v>2</v>
      </c>
      <c r="T3776">
        <v>2</v>
      </c>
      <c r="U3776">
        <v>2</v>
      </c>
      <c r="V3776">
        <v>781.6</v>
      </c>
      <c r="W3776">
        <v>7</v>
      </c>
      <c r="X3776">
        <v>2</v>
      </c>
      <c r="Y3776">
        <v>5760</v>
      </c>
      <c r="Z3776">
        <v>633</v>
      </c>
      <c r="AA3776">
        <v>1</v>
      </c>
      <c r="AB3776">
        <v>536650</v>
      </c>
      <c r="AC3776" s="6">
        <v>10506</v>
      </c>
      <c r="AD3776" s="6">
        <v>7780</v>
      </c>
      <c r="AE3776">
        <v>1</v>
      </c>
      <c r="AF3776">
        <v>1</v>
      </c>
      <c r="AG3776" s="25">
        <f t="shared" si="755"/>
        <v>44.720833333333331</v>
      </c>
      <c r="AH3776" s="29"/>
      <c r="AI3776" s="25">
        <f t="shared" si="758"/>
        <v>22.210666666666668</v>
      </c>
      <c r="AJ3776" s="34">
        <f t="shared" si="756"/>
        <v>22.740166666666667</v>
      </c>
      <c r="AK3776">
        <v>78115</v>
      </c>
      <c r="AL3776">
        <v>266528</v>
      </c>
      <c r="AM3776">
        <v>2620</v>
      </c>
      <c r="AN3776">
        <v>270122</v>
      </c>
      <c r="AO3776" s="6">
        <v>2726</v>
      </c>
      <c r="AP3776">
        <v>0</v>
      </c>
      <c r="AQ3776">
        <v>0</v>
      </c>
      <c r="AR3776" t="s">
        <v>29</v>
      </c>
      <c r="AS3776" t="s">
        <v>27</v>
      </c>
      <c r="AT3776" s="6" t="s">
        <v>28</v>
      </c>
      <c r="AU3776">
        <v>9</v>
      </c>
      <c r="AV3776">
        <v>9</v>
      </c>
      <c r="AW3776">
        <v>2</v>
      </c>
      <c r="AX3776">
        <v>2</v>
      </c>
      <c r="AY3776">
        <v>2</v>
      </c>
      <c r="AZ3776">
        <v>2</v>
      </c>
      <c r="BA3776">
        <v>2</v>
      </c>
      <c r="BB3776">
        <v>2</v>
      </c>
      <c r="BC3776">
        <v>2</v>
      </c>
      <c r="BD3776">
        <v>2</v>
      </c>
      <c r="BE3776" t="s">
        <v>29</v>
      </c>
      <c r="BF3776" t="s">
        <v>27</v>
      </c>
      <c r="BG3776" s="6" t="s">
        <v>28</v>
      </c>
      <c r="BH3776">
        <v>9</v>
      </c>
      <c r="BI3776">
        <v>9</v>
      </c>
      <c r="BJ3776">
        <v>270122</v>
      </c>
      <c r="BK3776" s="65">
        <f t="shared" si="766"/>
        <v>22.510166666666667</v>
      </c>
      <c r="BL3776">
        <v>11427</v>
      </c>
      <c r="BM3776" s="65">
        <f t="shared" si="759"/>
        <v>0.95225000000000004</v>
      </c>
      <c r="BN3776">
        <v>62084</v>
      </c>
      <c r="BO3776" s="71">
        <f t="shared" si="760"/>
        <v>5.1736666666666666</v>
      </c>
      <c r="BP3776">
        <v>1629</v>
      </c>
      <c r="BQ3776" s="71">
        <f t="shared" si="761"/>
        <v>0.13575000000000001</v>
      </c>
      <c r="BR3776">
        <v>96245</v>
      </c>
      <c r="BS3776" s="73">
        <f t="shared" si="762"/>
        <v>8.0204166666666659</v>
      </c>
      <c r="BT3776">
        <v>0</v>
      </c>
      <c r="BU3776" s="73">
        <f t="shared" si="763"/>
        <v>0</v>
      </c>
      <c r="BV3776">
        <v>13971</v>
      </c>
      <c r="BW3776" s="71">
        <f t="shared" si="764"/>
        <v>1.16425</v>
      </c>
      <c r="BX3776">
        <v>1509</v>
      </c>
      <c r="BY3776" s="71">
        <f t="shared" si="765"/>
        <v>0.12575</v>
      </c>
      <c r="BZ3776">
        <v>1993</v>
      </c>
      <c r="CA3776" s="71">
        <f t="shared" si="757"/>
        <v>0.16608333333333333</v>
      </c>
      <c r="CB3776">
        <v>77669</v>
      </c>
      <c r="CC3776" s="71">
        <f t="shared" si="767"/>
        <v>6.4724166666666667</v>
      </c>
    </row>
    <row r="3777" spans="2:81" x14ac:dyDescent="0.25">
      <c r="B3777">
        <v>4494</v>
      </c>
      <c r="C3777">
        <v>4</v>
      </c>
      <c r="D3777">
        <v>8</v>
      </c>
      <c r="E3777">
        <v>1</v>
      </c>
      <c r="F3777" s="17">
        <v>215000</v>
      </c>
      <c r="G3777">
        <v>8</v>
      </c>
      <c r="H3777">
        <v>7</v>
      </c>
      <c r="I3777">
        <v>14</v>
      </c>
      <c r="J3777">
        <v>29</v>
      </c>
      <c r="K3777">
        <v>2</v>
      </c>
      <c r="L3777">
        <v>6</v>
      </c>
      <c r="M3777">
        <v>1</v>
      </c>
      <c r="N3777">
        <v>1</v>
      </c>
      <c r="O3777">
        <v>2</v>
      </c>
      <c r="P3777">
        <v>1</v>
      </c>
      <c r="Q3777">
        <v>1</v>
      </c>
      <c r="R3777">
        <v>2</v>
      </c>
      <c r="S3777">
        <v>2</v>
      </c>
      <c r="T3777">
        <v>2</v>
      </c>
      <c r="U3777">
        <v>2</v>
      </c>
      <c r="V3777">
        <v>129.49</v>
      </c>
      <c r="W3777">
        <v>37</v>
      </c>
      <c r="X3777">
        <v>1</v>
      </c>
      <c r="Y3777">
        <v>6380</v>
      </c>
      <c r="Z3777">
        <v>647</v>
      </c>
      <c r="AA3777">
        <v>1</v>
      </c>
      <c r="AB3777">
        <v>20535435</v>
      </c>
      <c r="AC3777" s="6">
        <v>199231</v>
      </c>
      <c r="AD3777" s="6">
        <v>123299</v>
      </c>
      <c r="AE3777">
        <v>0</v>
      </c>
      <c r="AF3777">
        <v>0</v>
      </c>
      <c r="AG3777" s="25">
        <f t="shared" si="755"/>
        <v>95.513651162790694</v>
      </c>
      <c r="AH3777" s="29"/>
      <c r="AI3777" s="25">
        <f t="shared" si="758"/>
        <v>39.389367441860465</v>
      </c>
      <c r="AJ3777" s="34">
        <f t="shared" si="756"/>
        <v>56.477613953488373</v>
      </c>
      <c r="AK3777">
        <v>2482038</v>
      </c>
      <c r="AL3777">
        <v>8468714</v>
      </c>
      <c r="AM3777">
        <v>117039</v>
      </c>
      <c r="AN3777">
        <v>12066721</v>
      </c>
      <c r="AO3777" s="6">
        <v>75932</v>
      </c>
      <c r="AP3777">
        <v>0</v>
      </c>
      <c r="AQ3777">
        <v>0</v>
      </c>
      <c r="AR3777" t="s">
        <v>29</v>
      </c>
      <c r="AS3777" t="s">
        <v>27</v>
      </c>
      <c r="AT3777" s="6" t="s">
        <v>28</v>
      </c>
      <c r="AU3777">
        <v>9</v>
      </c>
      <c r="AV3777">
        <v>9</v>
      </c>
      <c r="AW3777">
        <v>2</v>
      </c>
      <c r="AX3777">
        <v>2</v>
      </c>
      <c r="AY3777">
        <v>2</v>
      </c>
      <c r="AZ3777">
        <v>2</v>
      </c>
      <c r="BA3777">
        <v>2</v>
      </c>
      <c r="BB3777">
        <v>2</v>
      </c>
      <c r="BC3777">
        <v>2</v>
      </c>
      <c r="BD3777">
        <v>2</v>
      </c>
      <c r="BE3777" t="s">
        <v>29</v>
      </c>
      <c r="BF3777" t="s">
        <v>27</v>
      </c>
      <c r="BG3777" s="6" t="s">
        <v>28</v>
      </c>
      <c r="BH3777">
        <v>9</v>
      </c>
      <c r="BI3777">
        <v>9</v>
      </c>
      <c r="BJ3777">
        <v>9210853</v>
      </c>
      <c r="BK3777" s="65">
        <f t="shared" si="766"/>
        <v>42.841176744186043</v>
      </c>
      <c r="BL3777">
        <v>925589</v>
      </c>
      <c r="BM3777" s="65">
        <f t="shared" si="759"/>
        <v>4.3050651162790698</v>
      </c>
      <c r="BN3777">
        <v>2619918</v>
      </c>
      <c r="BO3777" s="71">
        <f t="shared" si="760"/>
        <v>12.18566511627907</v>
      </c>
      <c r="BP3777">
        <v>746952</v>
      </c>
      <c r="BQ3777" s="71">
        <f t="shared" si="761"/>
        <v>3.4741953488372093</v>
      </c>
      <c r="BR3777">
        <v>3094475</v>
      </c>
      <c r="BS3777" s="73">
        <f t="shared" si="762"/>
        <v>14.392906976744186</v>
      </c>
      <c r="BT3777">
        <v>129226</v>
      </c>
      <c r="BU3777" s="73">
        <f t="shared" si="763"/>
        <v>0.6010511627906977</v>
      </c>
      <c r="BV3777">
        <v>227293</v>
      </c>
      <c r="BW3777" s="71">
        <f t="shared" si="764"/>
        <v>1.0571767441860465</v>
      </c>
      <c r="BX3777">
        <v>55636</v>
      </c>
      <c r="BY3777" s="71">
        <f t="shared" si="765"/>
        <v>0.25877209302325582</v>
      </c>
      <c r="BZ3777">
        <v>887373</v>
      </c>
      <c r="CA3777" s="71">
        <f t="shared" si="757"/>
        <v>4.1273162790697677</v>
      </c>
      <c r="CB3777">
        <v>2638119</v>
      </c>
      <c r="CC3777" s="71">
        <f t="shared" si="767"/>
        <v>12.270320930232558</v>
      </c>
    </row>
    <row r="3778" spans="2:81" x14ac:dyDescent="0.25">
      <c r="B3778">
        <v>4495</v>
      </c>
      <c r="C3778">
        <v>3</v>
      </c>
      <c r="D3778">
        <v>6</v>
      </c>
      <c r="E3778">
        <v>4</v>
      </c>
      <c r="F3778" s="17">
        <v>27500</v>
      </c>
      <c r="G3778">
        <v>5</v>
      </c>
      <c r="H3778">
        <v>4</v>
      </c>
      <c r="I3778">
        <v>23</v>
      </c>
      <c r="J3778">
        <v>50</v>
      </c>
      <c r="K3778" t="s">
        <v>26</v>
      </c>
      <c r="L3778" t="s">
        <v>154</v>
      </c>
      <c r="M3778" t="s">
        <v>26</v>
      </c>
      <c r="N3778" t="s">
        <v>26</v>
      </c>
      <c r="O3778" t="s">
        <v>157</v>
      </c>
      <c r="P3778">
        <v>1</v>
      </c>
      <c r="Q3778">
        <v>1</v>
      </c>
      <c r="R3778">
        <v>2</v>
      </c>
      <c r="S3778" t="s">
        <v>26</v>
      </c>
      <c r="T3778">
        <v>2</v>
      </c>
      <c r="U3778">
        <v>2</v>
      </c>
      <c r="V3778">
        <v>741.92</v>
      </c>
      <c r="W3778">
        <v>30</v>
      </c>
      <c r="X3778">
        <v>2</v>
      </c>
      <c r="Y3778">
        <v>3264</v>
      </c>
      <c r="Z3778">
        <v>1603</v>
      </c>
      <c r="AA3778">
        <v>1</v>
      </c>
      <c r="AB3778">
        <v>2351990</v>
      </c>
      <c r="AC3778" s="6">
        <v>42661</v>
      </c>
      <c r="AD3778" s="6">
        <v>34769</v>
      </c>
      <c r="AE3778">
        <v>0</v>
      </c>
      <c r="AF3778">
        <v>0</v>
      </c>
      <c r="AG3778" s="25">
        <f t="shared" si="755"/>
        <v>85.526909090909086</v>
      </c>
      <c r="AH3778" s="29"/>
      <c r="AI3778" s="25">
        <f t="shared" si="758"/>
        <v>53.704618181818184</v>
      </c>
      <c r="AJ3778" s="34">
        <f t="shared" si="756"/>
        <v>32.110581818181821</v>
      </c>
      <c r="AK3778">
        <v>432848</v>
      </c>
      <c r="AL3778">
        <v>1476877</v>
      </c>
      <c r="AM3778">
        <v>8488</v>
      </c>
      <c r="AN3778">
        <v>875113</v>
      </c>
      <c r="AO3778" s="6">
        <v>7892</v>
      </c>
      <c r="AP3778">
        <v>1</v>
      </c>
      <c r="AQ3778">
        <v>1</v>
      </c>
      <c r="AR3778" t="s">
        <v>29</v>
      </c>
      <c r="AS3778">
        <v>0</v>
      </c>
      <c r="AT3778" s="6" t="s">
        <v>28</v>
      </c>
      <c r="AU3778">
        <v>9</v>
      </c>
      <c r="AV3778">
        <v>9</v>
      </c>
      <c r="AW3778">
        <v>2</v>
      </c>
      <c r="AX3778">
        <v>2</v>
      </c>
      <c r="AY3778">
        <v>2</v>
      </c>
      <c r="AZ3778">
        <v>2</v>
      </c>
      <c r="BA3778">
        <v>2</v>
      </c>
      <c r="BB3778">
        <v>2</v>
      </c>
      <c r="BC3778">
        <v>2</v>
      </c>
      <c r="BD3778">
        <v>2</v>
      </c>
      <c r="BE3778" t="s">
        <v>29</v>
      </c>
      <c r="BF3778" t="s">
        <v>27</v>
      </c>
      <c r="BG3778" s="6" t="s">
        <v>28</v>
      </c>
      <c r="BH3778">
        <v>9</v>
      </c>
      <c r="BI3778">
        <v>9</v>
      </c>
      <c r="BJ3778">
        <v>748235</v>
      </c>
      <c r="BK3778" s="65">
        <f t="shared" si="766"/>
        <v>27.208545454545455</v>
      </c>
      <c r="BL3778">
        <v>194450</v>
      </c>
      <c r="BM3778" s="65">
        <f t="shared" si="759"/>
        <v>7.0709090909090913</v>
      </c>
      <c r="BN3778">
        <v>149049</v>
      </c>
      <c r="BO3778" s="71">
        <f t="shared" si="760"/>
        <v>5.4199636363636365</v>
      </c>
      <c r="BP3778">
        <v>155160</v>
      </c>
      <c r="BQ3778" s="71">
        <f t="shared" si="761"/>
        <v>5.6421818181818182</v>
      </c>
      <c r="BR3778">
        <v>534384</v>
      </c>
      <c r="BS3778" s="73">
        <f t="shared" si="762"/>
        <v>19.432145454545456</v>
      </c>
      <c r="BT3778">
        <v>286454</v>
      </c>
      <c r="BU3778" s="73">
        <f t="shared" si="763"/>
        <v>10.416509090909091</v>
      </c>
      <c r="BV3778">
        <v>87038</v>
      </c>
      <c r="BW3778" s="71">
        <f t="shared" si="764"/>
        <v>3.1650181818181817</v>
      </c>
      <c r="BX3778">
        <v>14483</v>
      </c>
      <c r="BY3778" s="71">
        <f t="shared" si="765"/>
        <v>0.52665454545454549</v>
      </c>
      <c r="BZ3778">
        <v>20623</v>
      </c>
      <c r="CA3778" s="71">
        <f t="shared" si="757"/>
        <v>0.74992727272727278</v>
      </c>
      <c r="CB3778">
        <v>162114</v>
      </c>
      <c r="CC3778" s="71">
        <f t="shared" si="767"/>
        <v>5.8950545454545455</v>
      </c>
    </row>
    <row r="3779" spans="2:81" x14ac:dyDescent="0.25">
      <c r="B3779">
        <v>4496</v>
      </c>
      <c r="C3779">
        <v>1</v>
      </c>
      <c r="D3779">
        <v>1</v>
      </c>
      <c r="E3779">
        <v>2</v>
      </c>
      <c r="F3779" s="17">
        <v>14000</v>
      </c>
      <c r="G3779">
        <v>4</v>
      </c>
      <c r="H3779">
        <v>2</v>
      </c>
      <c r="I3779">
        <v>23</v>
      </c>
      <c r="J3779">
        <v>50</v>
      </c>
      <c r="K3779" t="s">
        <v>26</v>
      </c>
      <c r="L3779" t="s">
        <v>154</v>
      </c>
      <c r="M3779" t="s">
        <v>26</v>
      </c>
      <c r="N3779" t="s">
        <v>26</v>
      </c>
      <c r="O3779" t="s">
        <v>157</v>
      </c>
      <c r="P3779">
        <v>1</v>
      </c>
      <c r="Q3779">
        <v>1</v>
      </c>
      <c r="R3779">
        <v>2</v>
      </c>
      <c r="S3779" t="s">
        <v>26</v>
      </c>
      <c r="T3779">
        <v>2</v>
      </c>
      <c r="U3779">
        <v>2</v>
      </c>
      <c r="V3779">
        <v>2739.65</v>
      </c>
      <c r="W3779">
        <v>2</v>
      </c>
      <c r="X3779">
        <v>2</v>
      </c>
      <c r="Y3779">
        <v>6434</v>
      </c>
      <c r="Z3779">
        <v>675</v>
      </c>
      <c r="AA3779">
        <v>1</v>
      </c>
      <c r="AB3779">
        <v>1067184</v>
      </c>
      <c r="AC3779" s="6">
        <v>22280</v>
      </c>
      <c r="AD3779" s="6">
        <v>17102</v>
      </c>
      <c r="AE3779">
        <v>1</v>
      </c>
      <c r="AF3779">
        <v>1</v>
      </c>
      <c r="AG3779" s="25">
        <f t="shared" si="755"/>
        <v>76.227428571428575</v>
      </c>
      <c r="AH3779" s="29"/>
      <c r="AI3779" s="25">
        <f t="shared" si="758"/>
        <v>42.661000000000001</v>
      </c>
      <c r="AJ3779" s="34">
        <f t="shared" si="756"/>
        <v>33.938857142857145</v>
      </c>
      <c r="AK3779">
        <v>175045</v>
      </c>
      <c r="AL3779">
        <v>597254</v>
      </c>
      <c r="AM3779">
        <v>4558</v>
      </c>
      <c r="AN3779">
        <v>469930</v>
      </c>
      <c r="AO3779" s="6">
        <v>5178</v>
      </c>
      <c r="AP3779">
        <v>1</v>
      </c>
      <c r="AQ3779">
        <v>1</v>
      </c>
      <c r="AR3779" t="s">
        <v>29</v>
      </c>
      <c r="AS3779">
        <v>0</v>
      </c>
      <c r="AT3779" s="6" t="s">
        <v>28</v>
      </c>
      <c r="AU3779">
        <v>9</v>
      </c>
      <c r="AV3779">
        <v>9</v>
      </c>
      <c r="AW3779">
        <v>2</v>
      </c>
      <c r="AX3779">
        <v>2</v>
      </c>
      <c r="AY3779">
        <v>2</v>
      </c>
      <c r="AZ3779">
        <v>2</v>
      </c>
      <c r="BA3779">
        <v>2</v>
      </c>
      <c r="BB3779">
        <v>2</v>
      </c>
      <c r="BC3779">
        <v>2</v>
      </c>
      <c r="BD3779">
        <v>2</v>
      </c>
      <c r="BE3779" t="s">
        <v>29</v>
      </c>
      <c r="BF3779" t="s">
        <v>27</v>
      </c>
      <c r="BG3779" s="6" t="s">
        <v>28</v>
      </c>
      <c r="BH3779">
        <v>9</v>
      </c>
      <c r="BI3779">
        <v>9</v>
      </c>
      <c r="BJ3779">
        <v>442758</v>
      </c>
      <c r="BK3779" s="65">
        <f t="shared" si="766"/>
        <v>31.62557142857143</v>
      </c>
      <c r="BL3779">
        <v>44130</v>
      </c>
      <c r="BM3779" s="65">
        <f t="shared" si="759"/>
        <v>3.1521428571428571</v>
      </c>
      <c r="BN3779">
        <v>65671</v>
      </c>
      <c r="BO3779" s="71">
        <f t="shared" si="760"/>
        <v>4.6907857142857141</v>
      </c>
      <c r="BP3779">
        <v>82144</v>
      </c>
      <c r="BQ3779" s="71">
        <f t="shared" si="761"/>
        <v>5.8674285714285714</v>
      </c>
      <c r="BR3779">
        <v>320892</v>
      </c>
      <c r="BS3779" s="73">
        <f t="shared" si="762"/>
        <v>22.920857142857145</v>
      </c>
      <c r="BT3779">
        <v>0</v>
      </c>
      <c r="BU3779" s="73">
        <f t="shared" si="763"/>
        <v>0</v>
      </c>
      <c r="BV3779">
        <v>0</v>
      </c>
      <c r="BW3779" s="71">
        <f t="shared" si="764"/>
        <v>0</v>
      </c>
      <c r="BX3779">
        <v>8697</v>
      </c>
      <c r="BY3779" s="71">
        <f t="shared" si="765"/>
        <v>0.62121428571428572</v>
      </c>
      <c r="BZ3779">
        <v>12384</v>
      </c>
      <c r="CA3779" s="71">
        <f t="shared" si="757"/>
        <v>0.88457142857142856</v>
      </c>
      <c r="CB3779">
        <v>90508</v>
      </c>
      <c r="CC3779" s="71">
        <f t="shared" si="767"/>
        <v>6.4648571428571424</v>
      </c>
    </row>
    <row r="3780" spans="2:81" x14ac:dyDescent="0.25">
      <c r="B3780">
        <v>4497</v>
      </c>
      <c r="C3780">
        <v>2</v>
      </c>
      <c r="D3780">
        <v>3</v>
      </c>
      <c r="E3780">
        <v>1</v>
      </c>
      <c r="F3780" s="17">
        <v>73000</v>
      </c>
      <c r="G3780">
        <v>6</v>
      </c>
      <c r="H3780">
        <v>1</v>
      </c>
      <c r="I3780">
        <v>14</v>
      </c>
      <c r="J3780">
        <v>29</v>
      </c>
      <c r="K3780">
        <v>2</v>
      </c>
      <c r="L3780" t="s">
        <v>154</v>
      </c>
      <c r="M3780">
        <v>2</v>
      </c>
      <c r="N3780">
        <v>1</v>
      </c>
      <c r="O3780">
        <v>3</v>
      </c>
      <c r="P3780">
        <v>1</v>
      </c>
      <c r="Q3780">
        <v>1</v>
      </c>
      <c r="R3780">
        <v>2</v>
      </c>
      <c r="S3780">
        <v>2</v>
      </c>
      <c r="T3780">
        <v>2</v>
      </c>
      <c r="U3780">
        <v>2</v>
      </c>
      <c r="V3780">
        <v>116.76</v>
      </c>
      <c r="W3780">
        <v>11</v>
      </c>
      <c r="X3780">
        <v>1</v>
      </c>
      <c r="Y3780">
        <v>7740</v>
      </c>
      <c r="Z3780">
        <v>541</v>
      </c>
      <c r="AA3780">
        <v>1</v>
      </c>
      <c r="AB3780">
        <v>8419176</v>
      </c>
      <c r="AC3780" s="6">
        <v>80818</v>
      </c>
      <c r="AD3780" s="6">
        <v>24540</v>
      </c>
      <c r="AE3780">
        <v>0</v>
      </c>
      <c r="AF3780">
        <v>0</v>
      </c>
      <c r="AG3780" s="25">
        <f t="shared" ref="AG3780:AG3843" si="768">AB3780/F3780</f>
        <v>115.33117808219178</v>
      </c>
      <c r="AH3780" s="29"/>
      <c r="AI3780" s="25">
        <f t="shared" si="758"/>
        <v>7.6396986301369862</v>
      </c>
      <c r="AJ3780" s="34">
        <f t="shared" ref="AJ3780:AJ3843" si="769">(SUM(AN3780:BF3780))/F3780</f>
        <v>108.46287671232876</v>
      </c>
      <c r="AK3780">
        <v>163452</v>
      </c>
      <c r="AL3780">
        <v>557698</v>
      </c>
      <c r="AM3780">
        <v>76251</v>
      </c>
      <c r="AN3780">
        <v>7861478</v>
      </c>
      <c r="AO3780" s="6">
        <v>56278</v>
      </c>
      <c r="AP3780">
        <v>0</v>
      </c>
      <c r="AQ3780">
        <v>0</v>
      </c>
      <c r="AR3780" t="s">
        <v>29</v>
      </c>
      <c r="AS3780" t="s">
        <v>27</v>
      </c>
      <c r="AT3780" s="6" t="s">
        <v>28</v>
      </c>
      <c r="AU3780">
        <v>9</v>
      </c>
      <c r="AV3780">
        <v>9</v>
      </c>
      <c r="AW3780">
        <v>2</v>
      </c>
      <c r="AX3780">
        <v>2</v>
      </c>
      <c r="AY3780">
        <v>2</v>
      </c>
      <c r="AZ3780">
        <v>2</v>
      </c>
      <c r="BA3780">
        <v>2</v>
      </c>
      <c r="BB3780">
        <v>2</v>
      </c>
      <c r="BC3780">
        <v>2</v>
      </c>
      <c r="BD3780">
        <v>2</v>
      </c>
      <c r="BE3780" t="s">
        <v>29</v>
      </c>
      <c r="BF3780" t="s">
        <v>27</v>
      </c>
      <c r="BG3780" s="6" t="s">
        <v>28</v>
      </c>
      <c r="BH3780">
        <v>9</v>
      </c>
      <c r="BI3780">
        <v>9</v>
      </c>
      <c r="BJ3780">
        <v>7227483</v>
      </c>
      <c r="BK3780" s="65">
        <f t="shared" si="766"/>
        <v>99.006616438356161</v>
      </c>
      <c r="BL3780">
        <v>0</v>
      </c>
      <c r="BM3780" s="65">
        <f t="shared" si="759"/>
        <v>0</v>
      </c>
      <c r="BN3780">
        <v>229418</v>
      </c>
      <c r="BO3780" s="71">
        <f t="shared" si="760"/>
        <v>3.1427123287671233</v>
      </c>
      <c r="BP3780">
        <v>633995</v>
      </c>
      <c r="BQ3780" s="71">
        <f t="shared" si="761"/>
        <v>8.6848630136986298</v>
      </c>
      <c r="BR3780">
        <v>143356</v>
      </c>
      <c r="BS3780" s="73">
        <f t="shared" si="762"/>
        <v>1.9637808219178081</v>
      </c>
      <c r="BT3780">
        <v>0</v>
      </c>
      <c r="BU3780" s="73">
        <f t="shared" si="763"/>
        <v>0</v>
      </c>
      <c r="BV3780">
        <v>118802</v>
      </c>
      <c r="BW3780" s="71">
        <f t="shared" si="764"/>
        <v>1.6274246575342466</v>
      </c>
      <c r="BX3780">
        <v>2800</v>
      </c>
      <c r="BY3780" s="71">
        <f t="shared" si="765"/>
        <v>3.8356164383561646E-2</v>
      </c>
      <c r="BZ3780">
        <v>39725</v>
      </c>
      <c r="CA3780" s="71">
        <f t="shared" ref="CA3780:CA3843" si="770">BZ3780/F3780</f>
        <v>0.54417808219178088</v>
      </c>
      <c r="CB3780">
        <v>23597</v>
      </c>
      <c r="CC3780" s="71">
        <f t="shared" si="767"/>
        <v>0.32324657534246576</v>
      </c>
    </row>
    <row r="3781" spans="2:81" x14ac:dyDescent="0.25">
      <c r="B3781">
        <v>4498</v>
      </c>
      <c r="C3781">
        <v>1</v>
      </c>
      <c r="D3781">
        <v>2</v>
      </c>
      <c r="E3781">
        <v>3</v>
      </c>
      <c r="F3781" s="17">
        <v>95000</v>
      </c>
      <c r="G3781">
        <v>6</v>
      </c>
      <c r="H3781">
        <v>6</v>
      </c>
      <c r="I3781">
        <v>2</v>
      </c>
      <c r="J3781">
        <v>2</v>
      </c>
      <c r="K3781">
        <v>4</v>
      </c>
      <c r="L3781">
        <v>1</v>
      </c>
      <c r="M3781">
        <v>1</v>
      </c>
      <c r="N3781">
        <v>1</v>
      </c>
      <c r="O3781">
        <v>3</v>
      </c>
      <c r="P3781">
        <v>1</v>
      </c>
      <c r="Q3781">
        <v>2</v>
      </c>
      <c r="R3781">
        <v>2</v>
      </c>
      <c r="S3781">
        <v>1</v>
      </c>
      <c r="T3781">
        <v>2</v>
      </c>
      <c r="U3781">
        <v>2</v>
      </c>
      <c r="V3781">
        <v>80.53</v>
      </c>
      <c r="W3781">
        <v>8</v>
      </c>
      <c r="X3781">
        <v>2</v>
      </c>
      <c r="Y3781">
        <v>4358</v>
      </c>
      <c r="Z3781">
        <v>1317</v>
      </c>
      <c r="AA3781">
        <v>1</v>
      </c>
      <c r="AB3781">
        <v>9881712</v>
      </c>
      <c r="AC3781" s="6">
        <v>204283</v>
      </c>
      <c r="AD3781" s="6">
        <v>204283</v>
      </c>
      <c r="AE3781">
        <v>1</v>
      </c>
      <c r="AF3781">
        <v>1</v>
      </c>
      <c r="AG3781" s="25">
        <f t="shared" si="768"/>
        <v>104.01802105263158</v>
      </c>
      <c r="AH3781" s="29"/>
      <c r="AI3781" s="25">
        <f t="shared" ref="AI3781:AI3844" si="771">AL3781/F3781</f>
        <v>104.01802105263158</v>
      </c>
      <c r="AJ3781" s="34">
        <f t="shared" si="769"/>
        <v>5.4736842105263157E-4</v>
      </c>
      <c r="AK3781">
        <v>2896164</v>
      </c>
      <c r="AL3781">
        <v>9881712</v>
      </c>
      <c r="AM3781" t="s">
        <v>29</v>
      </c>
      <c r="AN3781" t="s">
        <v>27</v>
      </c>
      <c r="AO3781" s="6" t="s">
        <v>28</v>
      </c>
      <c r="AP3781">
        <v>9</v>
      </c>
      <c r="AQ3781">
        <v>9</v>
      </c>
      <c r="AR3781" t="s">
        <v>29</v>
      </c>
      <c r="AS3781" t="s">
        <v>27</v>
      </c>
      <c r="AT3781" s="6" t="s">
        <v>28</v>
      </c>
      <c r="AU3781">
        <v>9</v>
      </c>
      <c r="AV3781">
        <v>9</v>
      </c>
      <c r="AW3781">
        <v>2</v>
      </c>
      <c r="AX3781">
        <v>2</v>
      </c>
      <c r="AY3781">
        <v>2</v>
      </c>
      <c r="AZ3781">
        <v>2</v>
      </c>
      <c r="BA3781">
        <v>2</v>
      </c>
      <c r="BB3781">
        <v>2</v>
      </c>
      <c r="BC3781">
        <v>2</v>
      </c>
      <c r="BD3781">
        <v>2</v>
      </c>
      <c r="BE3781" t="s">
        <v>29</v>
      </c>
      <c r="BF3781" t="s">
        <v>27</v>
      </c>
      <c r="BG3781" s="6" t="s">
        <v>28</v>
      </c>
      <c r="BH3781">
        <v>9</v>
      </c>
      <c r="BI3781">
        <v>9</v>
      </c>
      <c r="BJ3781">
        <v>2352898</v>
      </c>
      <c r="BK3781" s="65">
        <f t="shared" si="766"/>
        <v>24.767347368421053</v>
      </c>
      <c r="BL3781">
        <v>1771561</v>
      </c>
      <c r="BM3781" s="65">
        <f t="shared" ref="BM3781:BM3844" si="772">BL3781/F3781</f>
        <v>18.64801052631579</v>
      </c>
      <c r="BN3781">
        <v>589504</v>
      </c>
      <c r="BO3781" s="71">
        <f t="shared" ref="BO3781:BO3844" si="773">BN3781/F3781</f>
        <v>6.2053052631578947</v>
      </c>
      <c r="BP3781">
        <v>124513</v>
      </c>
      <c r="BQ3781" s="71">
        <f t="shared" ref="BQ3781:BQ3844" si="774">BP3781/F3781</f>
        <v>1.3106631578947368</v>
      </c>
      <c r="BR3781">
        <v>2674195</v>
      </c>
      <c r="BS3781" s="73">
        <f t="shared" ref="BS3781:BS3844" si="775">BR3781/F3781</f>
        <v>28.149421052631578</v>
      </c>
      <c r="BT3781">
        <v>66669</v>
      </c>
      <c r="BU3781" s="73">
        <f t="shared" ref="BU3781:BU3844" si="776">BT3781/F3781</f>
        <v>0.70177894736842106</v>
      </c>
      <c r="BV3781">
        <v>362810</v>
      </c>
      <c r="BW3781" s="71">
        <f t="shared" ref="BW3781:BW3844" si="777">BV3781/F3781</f>
        <v>3.8190526315789475</v>
      </c>
      <c r="BX3781">
        <v>88593</v>
      </c>
      <c r="BY3781" s="71">
        <f t="shared" ref="BY3781:BY3844" si="778">BX3781/F3781</f>
        <v>0.93255789473684214</v>
      </c>
      <c r="BZ3781">
        <v>856495</v>
      </c>
      <c r="CA3781" s="71">
        <f t="shared" si="770"/>
        <v>9.0157368421052624</v>
      </c>
      <c r="CB3781">
        <v>994473</v>
      </c>
      <c r="CC3781" s="71">
        <f t="shared" si="767"/>
        <v>10.468136842105263</v>
      </c>
    </row>
    <row r="3782" spans="2:81" x14ac:dyDescent="0.25">
      <c r="B3782">
        <v>4499</v>
      </c>
      <c r="C3782">
        <v>3</v>
      </c>
      <c r="D3782">
        <v>7</v>
      </c>
      <c r="E3782">
        <v>5</v>
      </c>
      <c r="F3782" s="17">
        <v>440000</v>
      </c>
      <c r="G3782">
        <v>8</v>
      </c>
      <c r="H3782">
        <v>6</v>
      </c>
      <c r="I3782">
        <v>24</v>
      </c>
      <c r="J3782">
        <v>51</v>
      </c>
      <c r="K3782" t="s">
        <v>26</v>
      </c>
      <c r="L3782" t="s">
        <v>154</v>
      </c>
      <c r="M3782" t="s">
        <v>26</v>
      </c>
      <c r="N3782" t="s">
        <v>26</v>
      </c>
      <c r="O3782" t="s">
        <v>157</v>
      </c>
      <c r="P3782">
        <v>1</v>
      </c>
      <c r="Q3782">
        <v>2</v>
      </c>
      <c r="R3782">
        <v>2</v>
      </c>
      <c r="S3782" t="s">
        <v>26</v>
      </c>
      <c r="T3782">
        <v>2</v>
      </c>
      <c r="U3782">
        <v>2</v>
      </c>
      <c r="V3782">
        <v>40.28</v>
      </c>
      <c r="W3782">
        <v>34</v>
      </c>
      <c r="X3782">
        <v>1</v>
      </c>
      <c r="Y3782">
        <v>1189</v>
      </c>
      <c r="Z3782">
        <v>3858</v>
      </c>
      <c r="AA3782">
        <v>1</v>
      </c>
      <c r="AB3782">
        <v>17003746</v>
      </c>
      <c r="AC3782" s="6">
        <v>491565</v>
      </c>
      <c r="AD3782" s="6">
        <v>491565</v>
      </c>
      <c r="AE3782">
        <v>1</v>
      </c>
      <c r="AF3782">
        <v>1</v>
      </c>
      <c r="AG3782" s="25">
        <f t="shared" si="768"/>
        <v>38.644877272727271</v>
      </c>
      <c r="AH3782" s="29"/>
      <c r="AI3782" s="25">
        <f t="shared" si="771"/>
        <v>38.644877272727271</v>
      </c>
      <c r="AJ3782" s="34">
        <f t="shared" si="769"/>
        <v>1.1818181818181818E-4</v>
      </c>
      <c r="AK3782">
        <v>4983513</v>
      </c>
      <c r="AL3782">
        <v>17003746</v>
      </c>
      <c r="AM3782" t="s">
        <v>29</v>
      </c>
      <c r="AN3782">
        <v>0</v>
      </c>
      <c r="AO3782" s="6" t="s">
        <v>28</v>
      </c>
      <c r="AP3782">
        <v>9</v>
      </c>
      <c r="AQ3782">
        <v>9</v>
      </c>
      <c r="AR3782" t="s">
        <v>29</v>
      </c>
      <c r="AS3782">
        <v>0</v>
      </c>
      <c r="AT3782" s="6" t="s">
        <v>28</v>
      </c>
      <c r="AU3782">
        <v>9</v>
      </c>
      <c r="AV3782">
        <v>9</v>
      </c>
      <c r="AW3782">
        <v>2</v>
      </c>
      <c r="AX3782">
        <v>2</v>
      </c>
      <c r="AY3782">
        <v>2</v>
      </c>
      <c r="AZ3782">
        <v>2</v>
      </c>
      <c r="BA3782">
        <v>2</v>
      </c>
      <c r="BB3782">
        <v>2</v>
      </c>
      <c r="BC3782">
        <v>2</v>
      </c>
      <c r="BD3782">
        <v>2</v>
      </c>
      <c r="BE3782" t="s">
        <v>29</v>
      </c>
      <c r="BF3782" t="s">
        <v>27</v>
      </c>
      <c r="BG3782" s="6" t="s">
        <v>28</v>
      </c>
      <c r="BH3782">
        <v>9</v>
      </c>
      <c r="BI3782">
        <v>9</v>
      </c>
      <c r="BJ3782">
        <v>0</v>
      </c>
      <c r="BK3782" s="65">
        <f t="shared" ref="BK3782:BK3845" si="779">BJ3782/F3782</f>
        <v>0</v>
      </c>
      <c r="BL3782">
        <v>0</v>
      </c>
      <c r="BM3782" s="65">
        <f t="shared" si="772"/>
        <v>0</v>
      </c>
      <c r="BN3782">
        <v>0</v>
      </c>
      <c r="BO3782" s="71">
        <f t="shared" si="773"/>
        <v>0</v>
      </c>
      <c r="BP3782">
        <v>3079665</v>
      </c>
      <c r="BQ3782" s="71">
        <f t="shared" si="774"/>
        <v>6.9992386363636365</v>
      </c>
      <c r="BR3782">
        <v>9119775</v>
      </c>
      <c r="BS3782" s="73">
        <f t="shared" si="775"/>
        <v>20.726761363636363</v>
      </c>
      <c r="BT3782">
        <v>330994</v>
      </c>
      <c r="BU3782" s="73">
        <f t="shared" si="776"/>
        <v>0.75225909090909093</v>
      </c>
      <c r="BV3782">
        <v>1464013</v>
      </c>
      <c r="BW3782" s="71">
        <f t="shared" si="777"/>
        <v>3.3273022727272727</v>
      </c>
      <c r="BX3782">
        <v>243612</v>
      </c>
      <c r="BY3782" s="71">
        <f t="shared" si="778"/>
        <v>0.55366363636363636</v>
      </c>
      <c r="BZ3782">
        <v>346882</v>
      </c>
      <c r="CA3782" s="71">
        <f t="shared" si="770"/>
        <v>0.7883681818181818</v>
      </c>
      <c r="CB3782">
        <v>2418805</v>
      </c>
      <c r="CC3782" s="71">
        <f t="shared" si="767"/>
        <v>5.4972840909090905</v>
      </c>
    </row>
    <row r="3783" spans="2:81" x14ac:dyDescent="0.25">
      <c r="B3783">
        <v>4500</v>
      </c>
      <c r="C3783">
        <v>2</v>
      </c>
      <c r="D3783">
        <v>3</v>
      </c>
      <c r="E3783">
        <v>2</v>
      </c>
      <c r="F3783" s="17">
        <v>3200</v>
      </c>
      <c r="G3783">
        <v>2</v>
      </c>
      <c r="H3783">
        <v>5</v>
      </c>
      <c r="I3783">
        <v>26</v>
      </c>
      <c r="J3783">
        <v>47</v>
      </c>
      <c r="K3783">
        <v>7</v>
      </c>
      <c r="L3783" t="s">
        <v>154</v>
      </c>
      <c r="M3783">
        <v>2</v>
      </c>
      <c r="N3783" t="s">
        <v>26</v>
      </c>
      <c r="O3783">
        <v>1</v>
      </c>
      <c r="P3783">
        <v>1</v>
      </c>
      <c r="Q3783">
        <v>2</v>
      </c>
      <c r="R3783">
        <v>2</v>
      </c>
      <c r="S3783">
        <v>1</v>
      </c>
      <c r="T3783">
        <v>2</v>
      </c>
      <c r="U3783">
        <v>2</v>
      </c>
      <c r="V3783">
        <v>776.54</v>
      </c>
      <c r="W3783">
        <v>14</v>
      </c>
      <c r="X3783">
        <v>1</v>
      </c>
      <c r="Y3783">
        <v>5804</v>
      </c>
      <c r="Z3783">
        <v>635</v>
      </c>
      <c r="AA3783">
        <v>1</v>
      </c>
      <c r="AB3783">
        <v>3136</v>
      </c>
      <c r="AC3783" s="6">
        <v>204</v>
      </c>
      <c r="AD3783" s="6">
        <v>204</v>
      </c>
      <c r="AE3783">
        <v>0</v>
      </c>
      <c r="AF3783">
        <v>0</v>
      </c>
      <c r="AG3783" s="25">
        <f t="shared" si="768"/>
        <v>0.98</v>
      </c>
      <c r="AH3783" s="29"/>
      <c r="AI3783" s="25">
        <f t="shared" si="771"/>
        <v>0.98</v>
      </c>
      <c r="AJ3783" s="34">
        <f t="shared" si="769"/>
        <v>1.6250000000000001E-2</v>
      </c>
      <c r="AK3783">
        <v>919</v>
      </c>
      <c r="AL3783">
        <v>3136</v>
      </c>
      <c r="AM3783" t="s">
        <v>29</v>
      </c>
      <c r="AN3783" t="s">
        <v>27</v>
      </c>
      <c r="AO3783" s="6" t="s">
        <v>28</v>
      </c>
      <c r="AP3783">
        <v>9</v>
      </c>
      <c r="AQ3783">
        <v>9</v>
      </c>
      <c r="AR3783" t="s">
        <v>29</v>
      </c>
      <c r="AS3783" t="s">
        <v>27</v>
      </c>
      <c r="AT3783" s="6" t="s">
        <v>28</v>
      </c>
      <c r="AU3783">
        <v>9</v>
      </c>
      <c r="AV3783">
        <v>9</v>
      </c>
      <c r="AW3783">
        <v>2</v>
      </c>
      <c r="AX3783">
        <v>2</v>
      </c>
      <c r="AY3783">
        <v>2</v>
      </c>
      <c r="AZ3783">
        <v>2</v>
      </c>
      <c r="BA3783">
        <v>2</v>
      </c>
      <c r="BB3783">
        <v>2</v>
      </c>
      <c r="BC3783">
        <v>2</v>
      </c>
      <c r="BD3783">
        <v>2</v>
      </c>
      <c r="BE3783" t="s">
        <v>29</v>
      </c>
      <c r="BF3783" t="s">
        <v>27</v>
      </c>
      <c r="BG3783" s="6" t="s">
        <v>28</v>
      </c>
      <c r="BH3783">
        <v>9</v>
      </c>
      <c r="BI3783">
        <v>9</v>
      </c>
      <c r="BJ3783">
        <v>0</v>
      </c>
      <c r="BK3783" s="65">
        <f t="shared" si="779"/>
        <v>0</v>
      </c>
      <c r="BL3783">
        <v>0</v>
      </c>
      <c r="BM3783" s="65">
        <f t="shared" si="772"/>
        <v>0</v>
      </c>
      <c r="BN3783">
        <v>110</v>
      </c>
      <c r="BO3783" s="71">
        <f t="shared" si="773"/>
        <v>3.4375000000000003E-2</v>
      </c>
      <c r="BP3783">
        <v>0</v>
      </c>
      <c r="BQ3783" s="71">
        <f t="shared" si="774"/>
        <v>0</v>
      </c>
      <c r="BR3783">
        <v>595</v>
      </c>
      <c r="BS3783" s="73">
        <f t="shared" si="775"/>
        <v>0.18593750000000001</v>
      </c>
      <c r="BT3783">
        <v>0</v>
      </c>
      <c r="BU3783" s="73">
        <f t="shared" si="776"/>
        <v>0</v>
      </c>
      <c r="BV3783">
        <v>0</v>
      </c>
      <c r="BW3783" s="71">
        <f t="shared" si="777"/>
        <v>0</v>
      </c>
      <c r="BX3783">
        <v>0</v>
      </c>
      <c r="BY3783" s="71">
        <f t="shared" si="778"/>
        <v>0</v>
      </c>
      <c r="BZ3783">
        <v>0</v>
      </c>
      <c r="CA3783" s="71">
        <f t="shared" si="770"/>
        <v>0</v>
      </c>
      <c r="CB3783">
        <v>2430</v>
      </c>
      <c r="CC3783" s="71">
        <f t="shared" si="767"/>
        <v>0.75937500000000002</v>
      </c>
    </row>
    <row r="3784" spans="2:81" x14ac:dyDescent="0.25">
      <c r="B3784">
        <v>4501</v>
      </c>
      <c r="C3784">
        <v>4</v>
      </c>
      <c r="D3784">
        <v>8</v>
      </c>
      <c r="E3784">
        <v>1</v>
      </c>
      <c r="F3784" s="17">
        <v>365000</v>
      </c>
      <c r="G3784">
        <v>8</v>
      </c>
      <c r="H3784">
        <v>2</v>
      </c>
      <c r="I3784">
        <v>2</v>
      </c>
      <c r="J3784">
        <v>4</v>
      </c>
      <c r="K3784">
        <v>6</v>
      </c>
      <c r="L3784">
        <v>5</v>
      </c>
      <c r="M3784">
        <v>1</v>
      </c>
      <c r="N3784">
        <v>1</v>
      </c>
      <c r="O3784">
        <v>2</v>
      </c>
      <c r="P3784">
        <v>1</v>
      </c>
      <c r="Q3784">
        <v>1</v>
      </c>
      <c r="R3784">
        <v>1</v>
      </c>
      <c r="S3784">
        <v>2</v>
      </c>
      <c r="T3784">
        <v>2</v>
      </c>
      <c r="U3784">
        <v>1</v>
      </c>
      <c r="V3784">
        <v>10.35</v>
      </c>
      <c r="W3784">
        <v>38</v>
      </c>
      <c r="X3784">
        <v>1</v>
      </c>
      <c r="Y3784">
        <v>6227</v>
      </c>
      <c r="Z3784">
        <v>694</v>
      </c>
      <c r="AA3784">
        <v>1</v>
      </c>
      <c r="AB3784">
        <v>76163181</v>
      </c>
      <c r="AC3784" s="6">
        <v>1022290</v>
      </c>
      <c r="AD3784" s="6">
        <v>395095</v>
      </c>
      <c r="AE3784">
        <v>0</v>
      </c>
      <c r="AF3784">
        <v>0</v>
      </c>
      <c r="AG3784" s="25">
        <f t="shared" si="768"/>
        <v>208.66624931506848</v>
      </c>
      <c r="AH3784" s="29"/>
      <c r="AI3784" s="25">
        <f t="shared" si="771"/>
        <v>61.555471232876712</v>
      </c>
      <c r="AJ3784" s="34">
        <f t="shared" si="769"/>
        <v>147.26713424657535</v>
      </c>
      <c r="AK3784">
        <v>6584920</v>
      </c>
      <c r="AL3784">
        <v>22467747</v>
      </c>
      <c r="AM3784">
        <v>6418</v>
      </c>
      <c r="AN3784">
        <v>661696</v>
      </c>
      <c r="AO3784" s="6">
        <v>3650</v>
      </c>
      <c r="AP3784">
        <v>0</v>
      </c>
      <c r="AQ3784">
        <v>0</v>
      </c>
      <c r="AR3784">
        <v>200</v>
      </c>
      <c r="AS3784">
        <v>27738</v>
      </c>
      <c r="AT3784" s="6">
        <v>200</v>
      </c>
      <c r="AU3784">
        <v>0</v>
      </c>
      <c r="AV3784">
        <v>0</v>
      </c>
      <c r="AW3784">
        <v>1</v>
      </c>
      <c r="AX3784">
        <v>1</v>
      </c>
      <c r="AY3784">
        <v>2</v>
      </c>
      <c r="AZ3784">
        <v>2</v>
      </c>
      <c r="BA3784">
        <v>2</v>
      </c>
      <c r="BB3784">
        <v>2</v>
      </c>
      <c r="BC3784">
        <v>2</v>
      </c>
      <c r="BD3784">
        <v>2</v>
      </c>
      <c r="BE3784">
        <v>53006</v>
      </c>
      <c r="BF3784">
        <v>53006000</v>
      </c>
      <c r="BG3784" s="6">
        <v>623345</v>
      </c>
      <c r="BH3784">
        <v>1</v>
      </c>
      <c r="BI3784">
        <v>1</v>
      </c>
      <c r="BJ3784">
        <v>53006000</v>
      </c>
      <c r="BK3784" s="65">
        <f t="shared" si="779"/>
        <v>145.22191780821919</v>
      </c>
      <c r="BL3784">
        <v>3230696</v>
      </c>
      <c r="BM3784" s="65">
        <f t="shared" si="772"/>
        <v>8.8512219178082194</v>
      </c>
      <c r="BN3784">
        <v>3560593</v>
      </c>
      <c r="BO3784" s="71">
        <f t="shared" si="773"/>
        <v>9.7550493150684936</v>
      </c>
      <c r="BP3784">
        <v>49900</v>
      </c>
      <c r="BQ3784" s="71">
        <f t="shared" si="774"/>
        <v>0.13671232876712328</v>
      </c>
      <c r="BR3784">
        <v>7731788</v>
      </c>
      <c r="BS3784" s="73">
        <f t="shared" si="775"/>
        <v>21.182980821917809</v>
      </c>
      <c r="BT3784">
        <v>247964</v>
      </c>
      <c r="BU3784" s="73">
        <f t="shared" si="776"/>
        <v>0.67935342465753423</v>
      </c>
      <c r="BV3784">
        <v>1181372</v>
      </c>
      <c r="BW3784" s="71">
        <f t="shared" si="777"/>
        <v>3.2366356164383561</v>
      </c>
      <c r="BX3784">
        <v>488877</v>
      </c>
      <c r="BY3784" s="71">
        <f t="shared" si="778"/>
        <v>1.3393890410958904</v>
      </c>
      <c r="BZ3784">
        <v>2327657</v>
      </c>
      <c r="CA3784" s="71">
        <f t="shared" si="770"/>
        <v>6.3771424657534244</v>
      </c>
      <c r="CB3784">
        <v>4338334</v>
      </c>
      <c r="CC3784" s="71">
        <f t="shared" si="767"/>
        <v>11.885846575342466</v>
      </c>
    </row>
    <row r="3785" spans="2:81" x14ac:dyDescent="0.25">
      <c r="B3785">
        <v>4502</v>
      </c>
      <c r="C3785">
        <v>2</v>
      </c>
      <c r="D3785">
        <v>4</v>
      </c>
      <c r="E3785">
        <v>3</v>
      </c>
      <c r="F3785" s="17">
        <v>2650</v>
      </c>
      <c r="G3785">
        <v>2</v>
      </c>
      <c r="H3785">
        <v>8</v>
      </c>
      <c r="I3785">
        <v>26</v>
      </c>
      <c r="J3785">
        <v>47</v>
      </c>
      <c r="K3785">
        <v>1</v>
      </c>
      <c r="L3785">
        <v>1</v>
      </c>
      <c r="M3785">
        <v>2</v>
      </c>
      <c r="N3785">
        <v>2</v>
      </c>
      <c r="O3785">
        <v>2</v>
      </c>
      <c r="P3785">
        <v>1</v>
      </c>
      <c r="Q3785">
        <v>2</v>
      </c>
      <c r="R3785">
        <v>2</v>
      </c>
      <c r="S3785">
        <v>2</v>
      </c>
      <c r="T3785">
        <v>2</v>
      </c>
      <c r="U3785">
        <v>2</v>
      </c>
      <c r="V3785">
        <v>4044.03</v>
      </c>
      <c r="W3785">
        <v>19</v>
      </c>
      <c r="X3785">
        <v>1</v>
      </c>
      <c r="Y3785">
        <v>4409</v>
      </c>
      <c r="Z3785">
        <v>1406</v>
      </c>
      <c r="AA3785">
        <v>1</v>
      </c>
      <c r="AB3785">
        <v>10857</v>
      </c>
      <c r="AC3785" s="6">
        <v>314</v>
      </c>
      <c r="AD3785" s="6">
        <v>314</v>
      </c>
      <c r="AE3785">
        <v>0</v>
      </c>
      <c r="AF3785">
        <v>0</v>
      </c>
      <c r="AG3785" s="25">
        <f t="shared" si="768"/>
        <v>4.0969811320754719</v>
      </c>
      <c r="AH3785" s="29"/>
      <c r="AI3785" s="25">
        <f t="shared" si="771"/>
        <v>4.0969811320754719</v>
      </c>
      <c r="AJ3785" s="34">
        <f t="shared" si="769"/>
        <v>1.9622641509433963E-2</v>
      </c>
      <c r="AK3785">
        <v>3182</v>
      </c>
      <c r="AL3785">
        <v>10857</v>
      </c>
      <c r="AM3785" t="s">
        <v>29</v>
      </c>
      <c r="AN3785" t="s">
        <v>27</v>
      </c>
      <c r="AO3785" s="6" t="s">
        <v>28</v>
      </c>
      <c r="AP3785">
        <v>9</v>
      </c>
      <c r="AQ3785">
        <v>9</v>
      </c>
      <c r="AR3785" t="s">
        <v>29</v>
      </c>
      <c r="AS3785" t="s">
        <v>27</v>
      </c>
      <c r="AT3785" s="6" t="s">
        <v>28</v>
      </c>
      <c r="AU3785">
        <v>9</v>
      </c>
      <c r="AV3785">
        <v>9</v>
      </c>
      <c r="AW3785">
        <v>2</v>
      </c>
      <c r="AX3785">
        <v>2</v>
      </c>
      <c r="AY3785">
        <v>2</v>
      </c>
      <c r="AZ3785">
        <v>2</v>
      </c>
      <c r="BA3785">
        <v>2</v>
      </c>
      <c r="BB3785">
        <v>2</v>
      </c>
      <c r="BC3785">
        <v>2</v>
      </c>
      <c r="BD3785">
        <v>2</v>
      </c>
      <c r="BE3785" t="s">
        <v>29</v>
      </c>
      <c r="BF3785" t="s">
        <v>27</v>
      </c>
      <c r="BG3785" s="6" t="s">
        <v>28</v>
      </c>
      <c r="BH3785">
        <v>9</v>
      </c>
      <c r="BI3785">
        <v>9</v>
      </c>
      <c r="BJ3785">
        <v>1845</v>
      </c>
      <c r="BK3785" s="65">
        <f t="shared" si="779"/>
        <v>0.69622641509433958</v>
      </c>
      <c r="BL3785">
        <v>775</v>
      </c>
      <c r="BM3785" s="65">
        <f t="shared" si="772"/>
        <v>0.29245283018867924</v>
      </c>
      <c r="BN3785">
        <v>367</v>
      </c>
      <c r="BO3785" s="71">
        <f t="shared" si="773"/>
        <v>0.13849056603773585</v>
      </c>
      <c r="BP3785">
        <v>11</v>
      </c>
      <c r="BQ3785" s="71">
        <f t="shared" si="774"/>
        <v>4.1509433962264152E-3</v>
      </c>
      <c r="BR3785">
        <v>961</v>
      </c>
      <c r="BS3785" s="73">
        <f t="shared" si="775"/>
        <v>0.36264150943396228</v>
      </c>
      <c r="BT3785">
        <v>0</v>
      </c>
      <c r="BU3785" s="73">
        <f t="shared" si="776"/>
        <v>0</v>
      </c>
      <c r="BV3785">
        <v>2975</v>
      </c>
      <c r="BW3785" s="71">
        <f t="shared" si="777"/>
        <v>1.1226415094339623</v>
      </c>
      <c r="BX3785">
        <v>0</v>
      </c>
      <c r="BY3785" s="71">
        <f t="shared" si="778"/>
        <v>0</v>
      </c>
      <c r="BZ3785">
        <v>271</v>
      </c>
      <c r="CA3785" s="71">
        <f t="shared" si="770"/>
        <v>0.10226415094339622</v>
      </c>
      <c r="CB3785">
        <v>3652</v>
      </c>
      <c r="CC3785" s="71">
        <f t="shared" si="767"/>
        <v>1.3781132075471698</v>
      </c>
    </row>
    <row r="3786" spans="2:81" x14ac:dyDescent="0.25">
      <c r="B3786">
        <v>4503</v>
      </c>
      <c r="C3786">
        <v>2</v>
      </c>
      <c r="D3786">
        <v>4</v>
      </c>
      <c r="E3786">
        <v>1</v>
      </c>
      <c r="F3786" s="17">
        <v>13000</v>
      </c>
      <c r="G3786">
        <v>4</v>
      </c>
      <c r="H3786">
        <v>5</v>
      </c>
      <c r="I3786">
        <v>14</v>
      </c>
      <c r="J3786">
        <v>31</v>
      </c>
      <c r="K3786">
        <v>5</v>
      </c>
      <c r="L3786">
        <v>4</v>
      </c>
      <c r="M3786">
        <v>2</v>
      </c>
      <c r="N3786">
        <v>2</v>
      </c>
      <c r="O3786">
        <v>1</v>
      </c>
      <c r="P3786">
        <v>1</v>
      </c>
      <c r="Q3786">
        <v>1</v>
      </c>
      <c r="R3786">
        <v>2</v>
      </c>
      <c r="S3786">
        <v>2</v>
      </c>
      <c r="T3786">
        <v>2</v>
      </c>
      <c r="U3786">
        <v>2</v>
      </c>
      <c r="V3786">
        <v>402.35</v>
      </c>
      <c r="W3786">
        <v>17</v>
      </c>
      <c r="X3786">
        <v>1</v>
      </c>
      <c r="Y3786">
        <v>9560</v>
      </c>
      <c r="Z3786">
        <v>722</v>
      </c>
      <c r="AA3786">
        <v>1</v>
      </c>
      <c r="AB3786">
        <v>835921</v>
      </c>
      <c r="AC3786" s="6">
        <v>8997</v>
      </c>
      <c r="AD3786" s="6">
        <v>6065</v>
      </c>
      <c r="AE3786">
        <v>0</v>
      </c>
      <c r="AF3786">
        <v>0</v>
      </c>
      <c r="AG3786" s="25">
        <f t="shared" si="768"/>
        <v>64.301615384615388</v>
      </c>
      <c r="AH3786" s="29"/>
      <c r="AI3786" s="25">
        <f t="shared" si="771"/>
        <v>32.546769230769229</v>
      </c>
      <c r="AJ3786" s="34">
        <f t="shared" si="769"/>
        <v>31.982923076923075</v>
      </c>
      <c r="AK3786">
        <v>124006</v>
      </c>
      <c r="AL3786">
        <v>423108</v>
      </c>
      <c r="AM3786">
        <v>4004</v>
      </c>
      <c r="AN3786">
        <v>412812</v>
      </c>
      <c r="AO3786" s="6">
        <v>2932</v>
      </c>
      <c r="AP3786">
        <v>0</v>
      </c>
      <c r="AQ3786">
        <v>0</v>
      </c>
      <c r="AR3786" t="s">
        <v>29</v>
      </c>
      <c r="AS3786" t="s">
        <v>27</v>
      </c>
      <c r="AT3786" s="6" t="s">
        <v>28</v>
      </c>
      <c r="AU3786">
        <v>9</v>
      </c>
      <c r="AV3786">
        <v>9</v>
      </c>
      <c r="AW3786">
        <v>2</v>
      </c>
      <c r="AX3786">
        <v>2</v>
      </c>
      <c r="AY3786">
        <v>2</v>
      </c>
      <c r="AZ3786">
        <v>2</v>
      </c>
      <c r="BA3786">
        <v>2</v>
      </c>
      <c r="BB3786">
        <v>2</v>
      </c>
      <c r="BC3786">
        <v>2</v>
      </c>
      <c r="BD3786">
        <v>2</v>
      </c>
      <c r="BE3786" t="s">
        <v>29</v>
      </c>
      <c r="BF3786" t="s">
        <v>27</v>
      </c>
      <c r="BG3786" s="6" t="s">
        <v>28</v>
      </c>
      <c r="BH3786">
        <v>9</v>
      </c>
      <c r="BI3786">
        <v>9</v>
      </c>
      <c r="BJ3786">
        <v>539552</v>
      </c>
      <c r="BK3786" s="65">
        <f t="shared" si="779"/>
        <v>41.503999999999998</v>
      </c>
      <c r="BL3786">
        <v>47853</v>
      </c>
      <c r="BM3786" s="65">
        <f t="shared" si="772"/>
        <v>3.681</v>
      </c>
      <c r="BN3786">
        <v>31795</v>
      </c>
      <c r="BO3786" s="71">
        <f t="shared" si="773"/>
        <v>2.4457692307692307</v>
      </c>
      <c r="BP3786">
        <v>33407</v>
      </c>
      <c r="BQ3786" s="71">
        <f t="shared" si="774"/>
        <v>2.5697692307692308</v>
      </c>
      <c r="BR3786">
        <v>88259</v>
      </c>
      <c r="BS3786" s="73">
        <f t="shared" si="775"/>
        <v>6.7891538461538463</v>
      </c>
      <c r="BT3786">
        <v>0</v>
      </c>
      <c r="BU3786" s="73">
        <f t="shared" si="776"/>
        <v>0</v>
      </c>
      <c r="BV3786">
        <v>21553</v>
      </c>
      <c r="BW3786" s="71">
        <f t="shared" si="777"/>
        <v>1.6579230769230768</v>
      </c>
      <c r="BX3786">
        <v>2374</v>
      </c>
      <c r="BY3786" s="71">
        <f t="shared" si="778"/>
        <v>0.18261538461538462</v>
      </c>
      <c r="BZ3786">
        <v>20644</v>
      </c>
      <c r="CA3786" s="71">
        <f t="shared" si="770"/>
        <v>1.5880000000000001</v>
      </c>
      <c r="CB3786">
        <v>50484</v>
      </c>
      <c r="CC3786" s="71">
        <f t="shared" si="767"/>
        <v>3.8833846153846152</v>
      </c>
    </row>
    <row r="3787" spans="2:81" x14ac:dyDescent="0.25">
      <c r="B3787">
        <v>4505</v>
      </c>
      <c r="C3787">
        <v>2</v>
      </c>
      <c r="D3787">
        <v>4</v>
      </c>
      <c r="E3787">
        <v>3</v>
      </c>
      <c r="F3787" s="17">
        <v>32500</v>
      </c>
      <c r="G3787">
        <v>5</v>
      </c>
      <c r="H3787">
        <v>5</v>
      </c>
      <c r="I3787">
        <v>2</v>
      </c>
      <c r="J3787">
        <v>3</v>
      </c>
      <c r="K3787">
        <v>2</v>
      </c>
      <c r="L3787">
        <v>2</v>
      </c>
      <c r="M3787">
        <v>1</v>
      </c>
      <c r="N3787">
        <v>2</v>
      </c>
      <c r="O3787">
        <v>2</v>
      </c>
      <c r="P3787">
        <v>1</v>
      </c>
      <c r="Q3787">
        <v>1</v>
      </c>
      <c r="R3787">
        <v>2</v>
      </c>
      <c r="S3787">
        <v>2</v>
      </c>
      <c r="T3787">
        <v>2</v>
      </c>
      <c r="U3787">
        <v>2</v>
      </c>
      <c r="V3787">
        <v>780.38</v>
      </c>
      <c r="W3787">
        <v>20</v>
      </c>
      <c r="X3787">
        <v>2</v>
      </c>
      <c r="Y3787">
        <v>4216</v>
      </c>
      <c r="Z3787">
        <v>1530</v>
      </c>
      <c r="AA3787">
        <v>1</v>
      </c>
      <c r="AB3787">
        <v>2184392</v>
      </c>
      <c r="AC3787" s="6">
        <v>35782</v>
      </c>
      <c r="AD3787" s="6">
        <v>30847</v>
      </c>
      <c r="AE3787">
        <v>1</v>
      </c>
      <c r="AF3787">
        <v>0</v>
      </c>
      <c r="AG3787" s="25">
        <f t="shared" si="768"/>
        <v>67.212061538461541</v>
      </c>
      <c r="AH3787" s="29"/>
      <c r="AI3787" s="25">
        <f t="shared" si="771"/>
        <v>49.783384615384612</v>
      </c>
      <c r="AJ3787" s="34">
        <f t="shared" si="769"/>
        <v>17.58156923076923</v>
      </c>
      <c r="AK3787">
        <v>474197</v>
      </c>
      <c r="AL3787">
        <v>1617960</v>
      </c>
      <c r="AM3787">
        <v>5494</v>
      </c>
      <c r="AN3787">
        <v>566431</v>
      </c>
      <c r="AO3787" s="6">
        <v>4935</v>
      </c>
      <c r="AP3787">
        <v>1</v>
      </c>
      <c r="AQ3787">
        <v>0</v>
      </c>
      <c r="AR3787" t="s">
        <v>29</v>
      </c>
      <c r="AS3787" t="s">
        <v>27</v>
      </c>
      <c r="AT3787" s="6" t="s">
        <v>28</v>
      </c>
      <c r="AU3787">
        <v>9</v>
      </c>
      <c r="AV3787">
        <v>9</v>
      </c>
      <c r="AW3787">
        <v>2</v>
      </c>
      <c r="AX3787">
        <v>2</v>
      </c>
      <c r="AY3787">
        <v>2</v>
      </c>
      <c r="AZ3787">
        <v>2</v>
      </c>
      <c r="BA3787">
        <v>2</v>
      </c>
      <c r="BB3787">
        <v>2</v>
      </c>
      <c r="BC3787">
        <v>2</v>
      </c>
      <c r="BD3787">
        <v>2</v>
      </c>
      <c r="BE3787" t="s">
        <v>29</v>
      </c>
      <c r="BF3787" t="s">
        <v>27</v>
      </c>
      <c r="BG3787" s="6" t="s">
        <v>28</v>
      </c>
      <c r="BH3787">
        <v>9</v>
      </c>
      <c r="BI3787">
        <v>9</v>
      </c>
      <c r="BJ3787">
        <v>566431</v>
      </c>
      <c r="BK3787" s="65">
        <f t="shared" si="779"/>
        <v>17.428646153846152</v>
      </c>
      <c r="BL3787">
        <v>310294</v>
      </c>
      <c r="BM3787" s="65">
        <f t="shared" si="772"/>
        <v>9.5475076923076916</v>
      </c>
      <c r="BN3787">
        <v>185629</v>
      </c>
      <c r="BO3787" s="71">
        <f t="shared" si="773"/>
        <v>5.7116615384615388</v>
      </c>
      <c r="BP3787">
        <v>6387</v>
      </c>
      <c r="BQ3787" s="71">
        <f t="shared" si="774"/>
        <v>0.19652307692307691</v>
      </c>
      <c r="BR3787">
        <v>761380</v>
      </c>
      <c r="BS3787" s="73">
        <f t="shared" si="775"/>
        <v>23.427076923076925</v>
      </c>
      <c r="BT3787">
        <v>0</v>
      </c>
      <c r="BU3787" s="73">
        <f t="shared" si="776"/>
        <v>0</v>
      </c>
      <c r="BV3787">
        <v>0</v>
      </c>
      <c r="BW3787" s="71">
        <f t="shared" si="777"/>
        <v>0</v>
      </c>
      <c r="BX3787">
        <v>22335</v>
      </c>
      <c r="BY3787" s="71">
        <f t="shared" si="778"/>
        <v>0.6872307692307692</v>
      </c>
      <c r="BZ3787">
        <v>31971</v>
      </c>
      <c r="CA3787" s="71">
        <f t="shared" si="770"/>
        <v>0.98372307692307692</v>
      </c>
      <c r="CB3787">
        <v>299964</v>
      </c>
      <c r="CC3787" s="71">
        <f t="shared" si="767"/>
        <v>9.2296615384615386</v>
      </c>
    </row>
    <row r="3788" spans="2:81" x14ac:dyDescent="0.25">
      <c r="B3788">
        <v>4507</v>
      </c>
      <c r="C3788">
        <v>1</v>
      </c>
      <c r="D3788">
        <v>1</v>
      </c>
      <c r="E3788">
        <v>2</v>
      </c>
      <c r="F3788" s="17">
        <v>67000</v>
      </c>
      <c r="G3788">
        <v>6</v>
      </c>
      <c r="H3788">
        <v>8</v>
      </c>
      <c r="I3788">
        <v>2</v>
      </c>
      <c r="J3788">
        <v>2</v>
      </c>
      <c r="K3788">
        <v>3</v>
      </c>
      <c r="L3788">
        <v>1</v>
      </c>
      <c r="M3788">
        <v>1</v>
      </c>
      <c r="N3788">
        <v>2</v>
      </c>
      <c r="O3788">
        <v>4</v>
      </c>
      <c r="P3788">
        <v>1</v>
      </c>
      <c r="Q3788">
        <v>1</v>
      </c>
      <c r="R3788">
        <v>2</v>
      </c>
      <c r="S3788">
        <v>2</v>
      </c>
      <c r="T3788">
        <v>2</v>
      </c>
      <c r="U3788">
        <v>2</v>
      </c>
      <c r="V3788">
        <v>221.72</v>
      </c>
      <c r="W3788">
        <v>3</v>
      </c>
      <c r="X3788">
        <v>1</v>
      </c>
      <c r="Y3788">
        <v>5723</v>
      </c>
      <c r="Z3788">
        <v>746</v>
      </c>
      <c r="AA3788">
        <v>1</v>
      </c>
      <c r="AB3788">
        <v>4991847</v>
      </c>
      <c r="AC3788" s="6">
        <v>93523</v>
      </c>
      <c r="AD3788" s="6">
        <v>55804</v>
      </c>
      <c r="AE3788">
        <v>0</v>
      </c>
      <c r="AF3788">
        <v>0</v>
      </c>
      <c r="AG3788" s="25">
        <f t="shared" si="768"/>
        <v>74.505179104477605</v>
      </c>
      <c r="AH3788" s="29"/>
      <c r="AI3788" s="25">
        <f t="shared" si="771"/>
        <v>27.211507462686566</v>
      </c>
      <c r="AJ3788" s="34">
        <f t="shared" si="769"/>
        <v>47.857134328358207</v>
      </c>
      <c r="AK3788">
        <v>534341</v>
      </c>
      <c r="AL3788">
        <v>1823171</v>
      </c>
      <c r="AM3788">
        <v>30734</v>
      </c>
      <c r="AN3788">
        <v>3168675</v>
      </c>
      <c r="AO3788" s="6">
        <v>37719</v>
      </c>
      <c r="AP3788">
        <v>0</v>
      </c>
      <c r="AQ3788">
        <v>0</v>
      </c>
      <c r="AR3788" t="s">
        <v>29</v>
      </c>
      <c r="AS3788" t="s">
        <v>27</v>
      </c>
      <c r="AT3788" s="6" t="s">
        <v>28</v>
      </c>
      <c r="AU3788">
        <v>9</v>
      </c>
      <c r="AV3788">
        <v>9</v>
      </c>
      <c r="AW3788">
        <v>2</v>
      </c>
      <c r="AX3788">
        <v>2</v>
      </c>
      <c r="AY3788">
        <v>2</v>
      </c>
      <c r="AZ3788">
        <v>2</v>
      </c>
      <c r="BA3788">
        <v>2</v>
      </c>
      <c r="BB3788">
        <v>2</v>
      </c>
      <c r="BC3788">
        <v>2</v>
      </c>
      <c r="BD3788">
        <v>2</v>
      </c>
      <c r="BE3788" t="s">
        <v>29</v>
      </c>
      <c r="BF3788" t="s">
        <v>27</v>
      </c>
      <c r="BG3788" s="6" t="s">
        <v>28</v>
      </c>
      <c r="BH3788">
        <v>9</v>
      </c>
      <c r="BI3788">
        <v>9</v>
      </c>
      <c r="BJ3788">
        <v>3168675</v>
      </c>
      <c r="BK3788" s="65">
        <f t="shared" si="779"/>
        <v>47.293656716417914</v>
      </c>
      <c r="BL3788">
        <v>230622</v>
      </c>
      <c r="BM3788" s="65">
        <f t="shared" si="772"/>
        <v>3.4421194029850746</v>
      </c>
      <c r="BN3788">
        <v>177064</v>
      </c>
      <c r="BO3788" s="71">
        <f t="shared" si="773"/>
        <v>2.6427462686567162</v>
      </c>
      <c r="BP3788">
        <v>28257</v>
      </c>
      <c r="BQ3788" s="71">
        <f t="shared" si="774"/>
        <v>0.42174626865671644</v>
      </c>
      <c r="BR3788">
        <v>810400</v>
      </c>
      <c r="BS3788" s="73">
        <f t="shared" si="775"/>
        <v>12.095522388059701</v>
      </c>
      <c r="BT3788">
        <v>0</v>
      </c>
      <c r="BU3788" s="73">
        <f t="shared" si="776"/>
        <v>0</v>
      </c>
      <c r="BV3788">
        <v>90054</v>
      </c>
      <c r="BW3788" s="71">
        <f t="shared" si="777"/>
        <v>1.3440895522388059</v>
      </c>
      <c r="BX3788">
        <v>21394</v>
      </c>
      <c r="BY3788" s="71">
        <f t="shared" si="778"/>
        <v>0.31931343283582092</v>
      </c>
      <c r="BZ3788">
        <v>191814</v>
      </c>
      <c r="CA3788" s="71">
        <f t="shared" si="770"/>
        <v>2.8628955223880599</v>
      </c>
      <c r="CB3788">
        <v>273566</v>
      </c>
      <c r="CC3788" s="71">
        <f t="shared" si="767"/>
        <v>4.0830746268656712</v>
      </c>
    </row>
    <row r="3789" spans="2:81" x14ac:dyDescent="0.25">
      <c r="B3789">
        <v>4508</v>
      </c>
      <c r="C3789">
        <v>2</v>
      </c>
      <c r="D3789">
        <v>3</v>
      </c>
      <c r="E3789">
        <v>2</v>
      </c>
      <c r="F3789" s="17">
        <v>86000</v>
      </c>
      <c r="G3789">
        <v>6</v>
      </c>
      <c r="H3789">
        <v>7</v>
      </c>
      <c r="I3789">
        <v>13</v>
      </c>
      <c r="J3789">
        <v>22</v>
      </c>
      <c r="K3789">
        <v>2</v>
      </c>
      <c r="L3789">
        <v>1</v>
      </c>
      <c r="M3789">
        <v>1</v>
      </c>
      <c r="N3789">
        <v>1</v>
      </c>
      <c r="O3789">
        <v>3</v>
      </c>
      <c r="P3789">
        <v>1</v>
      </c>
      <c r="Q3789">
        <v>1</v>
      </c>
      <c r="R3789">
        <v>1</v>
      </c>
      <c r="S3789">
        <v>2</v>
      </c>
      <c r="T3789">
        <v>2</v>
      </c>
      <c r="U3789">
        <v>2</v>
      </c>
      <c r="V3789">
        <v>87.12</v>
      </c>
      <c r="W3789">
        <v>13</v>
      </c>
      <c r="X3789">
        <v>2</v>
      </c>
      <c r="Y3789">
        <v>6921</v>
      </c>
      <c r="Z3789">
        <v>605</v>
      </c>
      <c r="AA3789">
        <v>1</v>
      </c>
      <c r="AB3789">
        <v>6424736</v>
      </c>
      <c r="AC3789" s="6">
        <v>132280</v>
      </c>
      <c r="AD3789" s="6">
        <v>112937</v>
      </c>
      <c r="AE3789">
        <v>0</v>
      </c>
      <c r="AF3789">
        <v>0</v>
      </c>
      <c r="AG3789" s="25">
        <f t="shared" si="768"/>
        <v>74.706232558139533</v>
      </c>
      <c r="AH3789" s="29"/>
      <c r="AI3789" s="25">
        <f t="shared" si="771"/>
        <v>50.552941860465118</v>
      </c>
      <c r="AJ3789" s="34">
        <f t="shared" si="769"/>
        <v>24.378988372093023</v>
      </c>
      <c r="AK3789">
        <v>1274195</v>
      </c>
      <c r="AL3789">
        <v>4347553</v>
      </c>
      <c r="AM3789">
        <v>20080</v>
      </c>
      <c r="AN3789">
        <v>2070248</v>
      </c>
      <c r="AO3789" s="6">
        <v>19272</v>
      </c>
      <c r="AP3789">
        <v>0</v>
      </c>
      <c r="AQ3789">
        <v>0</v>
      </c>
      <c r="AR3789">
        <v>50</v>
      </c>
      <c r="AS3789">
        <v>6935</v>
      </c>
      <c r="AT3789" s="6">
        <v>71</v>
      </c>
      <c r="AU3789">
        <v>0</v>
      </c>
      <c r="AV3789">
        <v>1</v>
      </c>
      <c r="AW3789">
        <v>2</v>
      </c>
      <c r="AX3789">
        <v>2</v>
      </c>
      <c r="AY3789">
        <v>2</v>
      </c>
      <c r="AZ3789">
        <v>2</v>
      </c>
      <c r="BA3789">
        <v>2</v>
      </c>
      <c r="BB3789">
        <v>2</v>
      </c>
      <c r="BC3789">
        <v>2</v>
      </c>
      <c r="BD3789">
        <v>2</v>
      </c>
      <c r="BE3789" t="s">
        <v>29</v>
      </c>
      <c r="BF3789" t="s">
        <v>27</v>
      </c>
      <c r="BG3789" s="6" t="s">
        <v>28</v>
      </c>
      <c r="BH3789">
        <v>9</v>
      </c>
      <c r="BI3789">
        <v>9</v>
      </c>
      <c r="BJ3789">
        <v>2407839</v>
      </c>
      <c r="BK3789" s="65">
        <f t="shared" si="779"/>
        <v>27.998127906976745</v>
      </c>
      <c r="BL3789">
        <v>797617</v>
      </c>
      <c r="BM3789" s="65">
        <f t="shared" si="772"/>
        <v>9.2746162790697682</v>
      </c>
      <c r="BN3789">
        <v>1658146</v>
      </c>
      <c r="BO3789" s="71">
        <f t="shared" si="773"/>
        <v>19.280767441860466</v>
      </c>
      <c r="BP3789">
        <v>36740</v>
      </c>
      <c r="BQ3789" s="71">
        <f t="shared" si="774"/>
        <v>0.42720930232558141</v>
      </c>
      <c r="BR3789">
        <v>667554</v>
      </c>
      <c r="BS3789" s="73">
        <f t="shared" si="775"/>
        <v>7.7622558139534883</v>
      </c>
      <c r="BT3789">
        <v>0</v>
      </c>
      <c r="BU3789" s="73">
        <f t="shared" si="776"/>
        <v>0</v>
      </c>
      <c r="BV3789">
        <v>54268</v>
      </c>
      <c r="BW3789" s="71">
        <f t="shared" si="777"/>
        <v>0.63102325581395347</v>
      </c>
      <c r="BX3789">
        <v>18735</v>
      </c>
      <c r="BY3789" s="71">
        <f t="shared" si="778"/>
        <v>0.21784883720930232</v>
      </c>
      <c r="BZ3789">
        <v>56195</v>
      </c>
      <c r="CA3789" s="71">
        <f t="shared" si="770"/>
        <v>0.65343023255813959</v>
      </c>
      <c r="CB3789">
        <v>727643</v>
      </c>
      <c r="CC3789" s="71">
        <f t="shared" si="767"/>
        <v>8.4609651162790698</v>
      </c>
    </row>
    <row r="3790" spans="2:81" x14ac:dyDescent="0.25">
      <c r="B3790">
        <v>4509</v>
      </c>
      <c r="C3790">
        <v>3</v>
      </c>
      <c r="D3790">
        <v>5</v>
      </c>
      <c r="E3790">
        <v>4</v>
      </c>
      <c r="F3790" s="17">
        <v>84000</v>
      </c>
      <c r="G3790">
        <v>6</v>
      </c>
      <c r="H3790">
        <v>7</v>
      </c>
      <c r="I3790">
        <v>13</v>
      </c>
      <c r="J3790">
        <v>24</v>
      </c>
      <c r="K3790">
        <v>2</v>
      </c>
      <c r="L3790">
        <v>6</v>
      </c>
      <c r="M3790">
        <v>1</v>
      </c>
      <c r="N3790">
        <v>1</v>
      </c>
      <c r="O3790">
        <v>1</v>
      </c>
      <c r="P3790">
        <v>1</v>
      </c>
      <c r="Q3790">
        <v>1</v>
      </c>
      <c r="R3790">
        <v>1</v>
      </c>
      <c r="S3790">
        <v>2</v>
      </c>
      <c r="T3790">
        <v>2</v>
      </c>
      <c r="U3790">
        <v>2</v>
      </c>
      <c r="V3790">
        <v>121.68</v>
      </c>
      <c r="W3790">
        <v>22</v>
      </c>
      <c r="X3790">
        <v>1</v>
      </c>
      <c r="Y3790">
        <v>2860</v>
      </c>
      <c r="Z3790">
        <v>1928</v>
      </c>
      <c r="AA3790">
        <v>1</v>
      </c>
      <c r="AB3790">
        <v>12628229</v>
      </c>
      <c r="AC3790" s="6">
        <v>156324</v>
      </c>
      <c r="AD3790" s="6">
        <v>107114</v>
      </c>
      <c r="AE3790">
        <v>0</v>
      </c>
      <c r="AF3790">
        <v>0</v>
      </c>
      <c r="AG3790" s="25">
        <f t="shared" si="768"/>
        <v>150.33605952380952</v>
      </c>
      <c r="AH3790" s="29"/>
      <c r="AI3790" s="25">
        <f t="shared" si="771"/>
        <v>83.652571428571434</v>
      </c>
      <c r="AJ3790" s="34">
        <f t="shared" si="769"/>
        <v>67.273130952380953</v>
      </c>
      <c r="AK3790">
        <v>2059442</v>
      </c>
      <c r="AL3790">
        <v>7026816</v>
      </c>
      <c r="AM3790">
        <v>53925</v>
      </c>
      <c r="AN3790">
        <v>5559668</v>
      </c>
      <c r="AO3790" s="6">
        <v>48789</v>
      </c>
      <c r="AP3790">
        <v>0</v>
      </c>
      <c r="AQ3790">
        <v>0</v>
      </c>
      <c r="AR3790">
        <v>301</v>
      </c>
      <c r="AS3790">
        <v>41746</v>
      </c>
      <c r="AT3790" s="6">
        <v>421</v>
      </c>
      <c r="AU3790">
        <v>1</v>
      </c>
      <c r="AV3790">
        <v>1</v>
      </c>
      <c r="AW3790">
        <v>2</v>
      </c>
      <c r="AX3790">
        <v>2</v>
      </c>
      <c r="AY3790">
        <v>2</v>
      </c>
      <c r="AZ3790">
        <v>2</v>
      </c>
      <c r="BA3790">
        <v>2</v>
      </c>
      <c r="BB3790">
        <v>2</v>
      </c>
      <c r="BC3790">
        <v>2</v>
      </c>
      <c r="BD3790">
        <v>2</v>
      </c>
      <c r="BE3790" t="s">
        <v>29</v>
      </c>
      <c r="BF3790" t="s">
        <v>27</v>
      </c>
      <c r="BG3790" s="6" t="s">
        <v>28</v>
      </c>
      <c r="BH3790">
        <v>9</v>
      </c>
      <c r="BI3790">
        <v>9</v>
      </c>
      <c r="BJ3790">
        <v>5497811</v>
      </c>
      <c r="BK3790" s="65">
        <f t="shared" si="779"/>
        <v>65.450130952380945</v>
      </c>
      <c r="BL3790">
        <v>1797273</v>
      </c>
      <c r="BM3790" s="65">
        <f t="shared" si="772"/>
        <v>21.396107142857144</v>
      </c>
      <c r="BN3790">
        <v>2530084</v>
      </c>
      <c r="BO3790" s="71">
        <f t="shared" si="773"/>
        <v>30.120047619047618</v>
      </c>
      <c r="BP3790">
        <v>61856</v>
      </c>
      <c r="BQ3790" s="71">
        <f t="shared" si="774"/>
        <v>0.73638095238095236</v>
      </c>
      <c r="BR3790">
        <v>1605008</v>
      </c>
      <c r="BS3790" s="73">
        <f t="shared" si="775"/>
        <v>19.107238095238095</v>
      </c>
      <c r="BT3790">
        <v>0</v>
      </c>
      <c r="BU3790" s="73">
        <f t="shared" si="776"/>
        <v>0</v>
      </c>
      <c r="BV3790">
        <v>135483</v>
      </c>
      <c r="BW3790" s="71">
        <f t="shared" si="777"/>
        <v>1.6128928571428571</v>
      </c>
      <c r="BX3790">
        <v>4693</v>
      </c>
      <c r="BY3790" s="71">
        <f t="shared" si="778"/>
        <v>5.5869047619047617E-2</v>
      </c>
      <c r="BZ3790">
        <v>31836</v>
      </c>
      <c r="CA3790" s="71">
        <f t="shared" si="770"/>
        <v>0.379</v>
      </c>
      <c r="CB3790">
        <v>964185</v>
      </c>
      <c r="CC3790" s="71">
        <f t="shared" ref="CC3790:CC3853" si="780">CB3790/F3790</f>
        <v>11.478392857142858</v>
      </c>
    </row>
    <row r="3791" spans="2:81" x14ac:dyDescent="0.25">
      <c r="B3791">
        <v>4510</v>
      </c>
      <c r="C3791">
        <v>4</v>
      </c>
      <c r="D3791">
        <v>9</v>
      </c>
      <c r="E3791">
        <v>4</v>
      </c>
      <c r="F3791" s="17">
        <v>138000</v>
      </c>
      <c r="G3791">
        <v>7</v>
      </c>
      <c r="H3791">
        <v>1</v>
      </c>
      <c r="I3791">
        <v>14</v>
      </c>
      <c r="J3791">
        <v>27</v>
      </c>
      <c r="K3791">
        <v>6</v>
      </c>
      <c r="L3791" t="s">
        <v>154</v>
      </c>
      <c r="M3791">
        <v>2</v>
      </c>
      <c r="N3791">
        <v>1</v>
      </c>
      <c r="O3791">
        <v>6</v>
      </c>
      <c r="P3791">
        <v>1</v>
      </c>
      <c r="Q3791">
        <v>2</v>
      </c>
      <c r="R3791">
        <v>2</v>
      </c>
      <c r="S3791">
        <v>2</v>
      </c>
      <c r="T3791">
        <v>1</v>
      </c>
      <c r="U3791">
        <v>2</v>
      </c>
      <c r="V3791">
        <v>84.26</v>
      </c>
      <c r="W3791">
        <v>42</v>
      </c>
      <c r="X3791">
        <v>1</v>
      </c>
      <c r="Y3791">
        <v>2190</v>
      </c>
      <c r="Z3791">
        <v>369</v>
      </c>
      <c r="AA3791">
        <v>1</v>
      </c>
      <c r="AB3791">
        <v>20257913</v>
      </c>
      <c r="AC3791" s="6">
        <v>262331</v>
      </c>
      <c r="AD3791" s="6">
        <v>48605</v>
      </c>
      <c r="AE3791">
        <v>0</v>
      </c>
      <c r="AF3791">
        <v>0</v>
      </c>
      <c r="AG3791" s="25">
        <f t="shared" si="768"/>
        <v>146.79647101449277</v>
      </c>
      <c r="AH3791" s="29"/>
      <c r="AI3791" s="25">
        <f t="shared" si="771"/>
        <v>15.100818840579711</v>
      </c>
      <c r="AJ3791" s="34">
        <f t="shared" si="769"/>
        <v>131.82770289855071</v>
      </c>
      <c r="AK3791">
        <v>610760</v>
      </c>
      <c r="AL3791">
        <v>2083913</v>
      </c>
      <c r="AM3791" t="s">
        <v>29</v>
      </c>
      <c r="AN3791" t="s">
        <v>27</v>
      </c>
      <c r="AO3791" s="6" t="s">
        <v>28</v>
      </c>
      <c r="AP3791">
        <v>9</v>
      </c>
      <c r="AQ3791">
        <v>9</v>
      </c>
      <c r="AR3791" t="s">
        <v>29</v>
      </c>
      <c r="AS3791" t="s">
        <v>27</v>
      </c>
      <c r="AT3791" s="6" t="s">
        <v>28</v>
      </c>
      <c r="AU3791">
        <v>9</v>
      </c>
      <c r="AV3791">
        <v>9</v>
      </c>
      <c r="AW3791">
        <v>1</v>
      </c>
      <c r="AX3791">
        <v>1</v>
      </c>
      <c r="AY3791">
        <v>2</v>
      </c>
      <c r="AZ3791">
        <v>2</v>
      </c>
      <c r="BA3791">
        <v>1</v>
      </c>
      <c r="BB3791">
        <v>2</v>
      </c>
      <c r="BC3791">
        <v>2</v>
      </c>
      <c r="BD3791">
        <v>2</v>
      </c>
      <c r="BE3791">
        <v>18174</v>
      </c>
      <c r="BF3791">
        <v>18174000</v>
      </c>
      <c r="BG3791" s="6">
        <v>213726</v>
      </c>
      <c r="BH3791">
        <v>1</v>
      </c>
      <c r="BI3791">
        <v>1</v>
      </c>
      <c r="BJ3791">
        <v>11927552</v>
      </c>
      <c r="BK3791" s="65">
        <f t="shared" si="779"/>
        <v>86.431536231884053</v>
      </c>
      <c r="BL3791">
        <v>0</v>
      </c>
      <c r="BM3791" s="65">
        <f t="shared" si="772"/>
        <v>0</v>
      </c>
      <c r="BN3791">
        <v>871204</v>
      </c>
      <c r="BO3791" s="71">
        <f t="shared" si="773"/>
        <v>6.3130724637681164</v>
      </c>
      <c r="BP3791">
        <v>6246448</v>
      </c>
      <c r="BQ3791" s="71">
        <f t="shared" si="774"/>
        <v>45.264115942028987</v>
      </c>
      <c r="BR3791">
        <v>770933</v>
      </c>
      <c r="BS3791" s="73">
        <f t="shared" si="775"/>
        <v>5.5864710144927532</v>
      </c>
      <c r="BT3791">
        <v>0</v>
      </c>
      <c r="BU3791" s="73">
        <f t="shared" si="776"/>
        <v>0</v>
      </c>
      <c r="BV3791">
        <v>27539</v>
      </c>
      <c r="BW3791" s="71">
        <f t="shared" si="777"/>
        <v>0.19955797101449274</v>
      </c>
      <c r="BX3791">
        <v>45086</v>
      </c>
      <c r="BY3791" s="71">
        <f t="shared" si="778"/>
        <v>0.32671014492753625</v>
      </c>
      <c r="BZ3791">
        <v>140905</v>
      </c>
      <c r="CA3791" s="71">
        <f t="shared" si="770"/>
        <v>1.0210507246376812</v>
      </c>
      <c r="CB3791">
        <v>228247</v>
      </c>
      <c r="CC3791" s="71">
        <f t="shared" si="780"/>
        <v>1.653963768115942</v>
      </c>
    </row>
    <row r="3792" spans="2:81" x14ac:dyDescent="0.25">
      <c r="B3792">
        <v>4511</v>
      </c>
      <c r="C3792">
        <v>1</v>
      </c>
      <c r="D3792">
        <v>2</v>
      </c>
      <c r="E3792">
        <v>2</v>
      </c>
      <c r="F3792" s="17">
        <v>1200</v>
      </c>
      <c r="G3792">
        <v>2</v>
      </c>
      <c r="H3792">
        <v>1</v>
      </c>
      <c r="I3792">
        <v>12</v>
      </c>
      <c r="J3792">
        <v>21</v>
      </c>
      <c r="K3792">
        <v>1</v>
      </c>
      <c r="L3792" t="s">
        <v>154</v>
      </c>
      <c r="M3792">
        <v>2</v>
      </c>
      <c r="N3792">
        <v>2</v>
      </c>
      <c r="O3792">
        <v>1</v>
      </c>
      <c r="P3792">
        <v>1</v>
      </c>
      <c r="Q3792">
        <v>2</v>
      </c>
      <c r="R3792">
        <v>1</v>
      </c>
      <c r="S3792">
        <v>2</v>
      </c>
      <c r="T3792">
        <v>2</v>
      </c>
      <c r="U3792">
        <v>2</v>
      </c>
      <c r="V3792">
        <v>2739.65</v>
      </c>
      <c r="W3792">
        <v>10</v>
      </c>
      <c r="X3792">
        <v>1</v>
      </c>
      <c r="Y3792">
        <v>6756</v>
      </c>
      <c r="Z3792">
        <v>444</v>
      </c>
      <c r="AA3792">
        <v>1</v>
      </c>
      <c r="AB3792">
        <v>241989</v>
      </c>
      <c r="AC3792" s="6">
        <v>3430</v>
      </c>
      <c r="AD3792" s="6">
        <v>444</v>
      </c>
      <c r="AE3792">
        <v>0</v>
      </c>
      <c r="AF3792">
        <v>0</v>
      </c>
      <c r="AG3792" s="25">
        <f t="shared" si="768"/>
        <v>201.6575</v>
      </c>
      <c r="AH3792" s="29"/>
      <c r="AI3792" s="25">
        <f t="shared" si="771"/>
        <v>10.727499999999999</v>
      </c>
      <c r="AJ3792" s="34">
        <f t="shared" si="769"/>
        <v>194.82333333333332</v>
      </c>
      <c r="AK3792">
        <v>3773</v>
      </c>
      <c r="AL3792">
        <v>12873</v>
      </c>
      <c r="AM3792" t="s">
        <v>29</v>
      </c>
      <c r="AN3792" t="s">
        <v>27</v>
      </c>
      <c r="AO3792" s="6" t="s">
        <v>28</v>
      </c>
      <c r="AP3792">
        <v>9</v>
      </c>
      <c r="AQ3792">
        <v>9</v>
      </c>
      <c r="AR3792">
        <v>1652</v>
      </c>
      <c r="AS3792">
        <v>229116</v>
      </c>
      <c r="AT3792" s="6">
        <v>2986</v>
      </c>
      <c r="AU3792">
        <v>0</v>
      </c>
      <c r="AV3792">
        <v>0</v>
      </c>
      <c r="AW3792">
        <v>2</v>
      </c>
      <c r="AX3792">
        <v>2</v>
      </c>
      <c r="AY3792">
        <v>2</v>
      </c>
      <c r="AZ3792">
        <v>2</v>
      </c>
      <c r="BA3792">
        <v>2</v>
      </c>
      <c r="BB3792">
        <v>2</v>
      </c>
      <c r="BC3792">
        <v>2</v>
      </c>
      <c r="BD3792">
        <v>2</v>
      </c>
      <c r="BE3792" t="s">
        <v>29</v>
      </c>
      <c r="BF3792" t="s">
        <v>27</v>
      </c>
      <c r="BG3792" s="6" t="s">
        <v>28</v>
      </c>
      <c r="BH3792">
        <v>9</v>
      </c>
      <c r="BI3792">
        <v>9</v>
      </c>
      <c r="BJ3792">
        <v>229116</v>
      </c>
      <c r="BK3792" s="65">
        <f t="shared" si="779"/>
        <v>190.93</v>
      </c>
      <c r="BL3792">
        <v>0</v>
      </c>
      <c r="BM3792" s="65">
        <f t="shared" si="772"/>
        <v>0</v>
      </c>
      <c r="BN3792">
        <v>688</v>
      </c>
      <c r="BO3792" s="71">
        <f t="shared" si="773"/>
        <v>0.57333333333333336</v>
      </c>
      <c r="BP3792">
        <v>0</v>
      </c>
      <c r="BQ3792" s="71">
        <f t="shared" si="774"/>
        <v>0</v>
      </c>
      <c r="BR3792">
        <v>5589</v>
      </c>
      <c r="BS3792" s="73">
        <f t="shared" si="775"/>
        <v>4.6574999999999998</v>
      </c>
      <c r="BT3792">
        <v>0</v>
      </c>
      <c r="BU3792" s="73">
        <f t="shared" si="776"/>
        <v>0</v>
      </c>
      <c r="BV3792">
        <v>0</v>
      </c>
      <c r="BW3792" s="71">
        <f t="shared" si="777"/>
        <v>0</v>
      </c>
      <c r="BX3792">
        <v>0</v>
      </c>
      <c r="BY3792" s="71">
        <f t="shared" si="778"/>
        <v>0</v>
      </c>
      <c r="BZ3792">
        <v>0</v>
      </c>
      <c r="CA3792" s="71">
        <f t="shared" si="770"/>
        <v>0</v>
      </c>
      <c r="CB3792">
        <v>6597</v>
      </c>
      <c r="CC3792" s="71">
        <f t="shared" si="780"/>
        <v>5.4974999999999996</v>
      </c>
    </row>
    <row r="3793" spans="2:81" x14ac:dyDescent="0.25">
      <c r="B3793">
        <v>4512</v>
      </c>
      <c r="C3793">
        <v>3</v>
      </c>
      <c r="D3793">
        <v>7</v>
      </c>
      <c r="E3793">
        <v>5</v>
      </c>
      <c r="F3793" s="17">
        <v>20000</v>
      </c>
      <c r="G3793">
        <v>4</v>
      </c>
      <c r="H3793">
        <v>8</v>
      </c>
      <c r="I3793">
        <v>14</v>
      </c>
      <c r="J3793">
        <v>31</v>
      </c>
      <c r="K3793">
        <v>3</v>
      </c>
      <c r="L3793">
        <v>1</v>
      </c>
      <c r="M3793">
        <v>2</v>
      </c>
      <c r="N3793">
        <v>1</v>
      </c>
      <c r="O3793">
        <v>2</v>
      </c>
      <c r="P3793">
        <v>1</v>
      </c>
      <c r="Q3793">
        <v>2</v>
      </c>
      <c r="R3793">
        <v>2</v>
      </c>
      <c r="S3793">
        <v>2</v>
      </c>
      <c r="T3793">
        <v>2</v>
      </c>
      <c r="U3793">
        <v>2</v>
      </c>
      <c r="V3793">
        <v>460.92</v>
      </c>
      <c r="W3793">
        <v>35</v>
      </c>
      <c r="X3793">
        <v>1</v>
      </c>
      <c r="Y3793">
        <v>760</v>
      </c>
      <c r="Z3793">
        <v>4272</v>
      </c>
      <c r="AA3793">
        <v>1</v>
      </c>
      <c r="AB3793">
        <v>1069911</v>
      </c>
      <c r="AC3793" s="6">
        <v>28000</v>
      </c>
      <c r="AD3793" s="6">
        <v>28000</v>
      </c>
      <c r="AE3793">
        <v>1</v>
      </c>
      <c r="AF3793">
        <v>0</v>
      </c>
      <c r="AG3793" s="25">
        <f t="shared" si="768"/>
        <v>53.495550000000001</v>
      </c>
      <c r="AH3793" s="29"/>
      <c r="AI3793" s="25">
        <f t="shared" si="771"/>
        <v>53.495550000000001</v>
      </c>
      <c r="AJ3793" s="34">
        <f t="shared" si="769"/>
        <v>2.5999999999999999E-3</v>
      </c>
      <c r="AK3793">
        <v>313573</v>
      </c>
      <c r="AL3793">
        <v>1069911</v>
      </c>
      <c r="AM3793" t="s">
        <v>29</v>
      </c>
      <c r="AN3793" t="s">
        <v>27</v>
      </c>
      <c r="AO3793" s="6" t="s">
        <v>28</v>
      </c>
      <c r="AP3793">
        <v>9</v>
      </c>
      <c r="AQ3793">
        <v>9</v>
      </c>
      <c r="AR3793" t="s">
        <v>29</v>
      </c>
      <c r="AS3793" t="s">
        <v>27</v>
      </c>
      <c r="AT3793" s="6" t="s">
        <v>28</v>
      </c>
      <c r="AU3793">
        <v>9</v>
      </c>
      <c r="AV3793">
        <v>9</v>
      </c>
      <c r="AW3793">
        <v>2</v>
      </c>
      <c r="AX3793">
        <v>2</v>
      </c>
      <c r="AY3793">
        <v>2</v>
      </c>
      <c r="AZ3793">
        <v>2</v>
      </c>
      <c r="BA3793">
        <v>2</v>
      </c>
      <c r="BB3793">
        <v>2</v>
      </c>
      <c r="BC3793">
        <v>2</v>
      </c>
      <c r="BD3793">
        <v>2</v>
      </c>
      <c r="BE3793" t="s">
        <v>29</v>
      </c>
      <c r="BF3793" t="s">
        <v>27</v>
      </c>
      <c r="BG3793" s="6" t="s">
        <v>28</v>
      </c>
      <c r="BH3793">
        <v>9</v>
      </c>
      <c r="BI3793">
        <v>9</v>
      </c>
      <c r="BJ3793">
        <v>34725</v>
      </c>
      <c r="BK3793" s="65">
        <f t="shared" si="779"/>
        <v>1.7362500000000001</v>
      </c>
      <c r="BL3793">
        <v>505829</v>
      </c>
      <c r="BM3793" s="65">
        <f t="shared" si="772"/>
        <v>25.291450000000001</v>
      </c>
      <c r="BN3793">
        <v>117340</v>
      </c>
      <c r="BO3793" s="71">
        <f t="shared" si="773"/>
        <v>5.867</v>
      </c>
      <c r="BP3793">
        <v>153411</v>
      </c>
      <c r="BQ3793" s="71">
        <f t="shared" si="774"/>
        <v>7.6705500000000004</v>
      </c>
      <c r="BR3793">
        <v>182761</v>
      </c>
      <c r="BS3793" s="73">
        <f t="shared" si="775"/>
        <v>9.1380499999999998</v>
      </c>
      <c r="BT3793">
        <v>0</v>
      </c>
      <c r="BU3793" s="73">
        <f t="shared" si="776"/>
        <v>0</v>
      </c>
      <c r="BV3793">
        <v>14251</v>
      </c>
      <c r="BW3793" s="71">
        <f t="shared" si="777"/>
        <v>0.71255000000000002</v>
      </c>
      <c r="BX3793">
        <v>12118</v>
      </c>
      <c r="BY3793" s="71">
        <f t="shared" si="778"/>
        <v>0.60589999999999999</v>
      </c>
      <c r="BZ3793">
        <v>13805</v>
      </c>
      <c r="CA3793" s="71">
        <f t="shared" si="770"/>
        <v>0.69025000000000003</v>
      </c>
      <c r="CB3793">
        <v>35672</v>
      </c>
      <c r="CC3793" s="71">
        <f t="shared" si="780"/>
        <v>1.7836000000000001</v>
      </c>
    </row>
    <row r="3794" spans="2:81" x14ac:dyDescent="0.25">
      <c r="B3794">
        <v>4513</v>
      </c>
      <c r="C3794">
        <v>4</v>
      </c>
      <c r="D3794">
        <v>8</v>
      </c>
      <c r="E3794">
        <v>1</v>
      </c>
      <c r="F3794" s="17">
        <v>134000</v>
      </c>
      <c r="G3794">
        <v>7</v>
      </c>
      <c r="H3794">
        <v>6</v>
      </c>
      <c r="I3794">
        <v>7</v>
      </c>
      <c r="J3794">
        <v>17</v>
      </c>
      <c r="K3794">
        <v>2</v>
      </c>
      <c r="L3794">
        <v>6</v>
      </c>
      <c r="M3794">
        <v>1</v>
      </c>
      <c r="N3794" t="s">
        <v>26</v>
      </c>
      <c r="O3794">
        <v>6</v>
      </c>
      <c r="P3794">
        <v>1</v>
      </c>
      <c r="Q3794">
        <v>1</v>
      </c>
      <c r="R3794">
        <v>1</v>
      </c>
      <c r="S3794">
        <v>2</v>
      </c>
      <c r="T3794">
        <v>2</v>
      </c>
      <c r="U3794">
        <v>2</v>
      </c>
      <c r="V3794">
        <v>145.9</v>
      </c>
      <c r="W3794">
        <v>37</v>
      </c>
      <c r="X3794">
        <v>1</v>
      </c>
      <c r="Y3794">
        <v>6995</v>
      </c>
      <c r="Z3794">
        <v>460</v>
      </c>
      <c r="AA3794">
        <v>1</v>
      </c>
      <c r="AB3794">
        <v>19967555</v>
      </c>
      <c r="AC3794" s="6">
        <v>285621</v>
      </c>
      <c r="AD3794" s="6">
        <v>230806</v>
      </c>
      <c r="AE3794">
        <v>0</v>
      </c>
      <c r="AF3794">
        <v>0</v>
      </c>
      <c r="AG3794" s="25">
        <f t="shared" si="768"/>
        <v>149.01160447761194</v>
      </c>
      <c r="AH3794" s="29"/>
      <c r="AI3794" s="25">
        <f t="shared" si="771"/>
        <v>59.125962686567163</v>
      </c>
      <c r="AJ3794" s="34">
        <f t="shared" si="769"/>
        <v>90.294940298507456</v>
      </c>
      <c r="AK3794">
        <v>2322063</v>
      </c>
      <c r="AL3794">
        <v>7922879</v>
      </c>
      <c r="AM3794">
        <v>116805</v>
      </c>
      <c r="AN3794">
        <v>12042596</v>
      </c>
      <c r="AO3794" s="6">
        <v>54799</v>
      </c>
      <c r="AP3794">
        <v>0</v>
      </c>
      <c r="AQ3794">
        <v>0</v>
      </c>
      <c r="AR3794">
        <v>15</v>
      </c>
      <c r="AS3794">
        <v>2080</v>
      </c>
      <c r="AT3794" s="6">
        <v>16</v>
      </c>
      <c r="AU3794">
        <v>0</v>
      </c>
      <c r="AV3794">
        <v>0</v>
      </c>
      <c r="AW3794">
        <v>2</v>
      </c>
      <c r="AX3794">
        <v>2</v>
      </c>
      <c r="AY3794">
        <v>2</v>
      </c>
      <c r="AZ3794">
        <v>2</v>
      </c>
      <c r="BA3794">
        <v>2</v>
      </c>
      <c r="BB3794">
        <v>2</v>
      </c>
      <c r="BC3794">
        <v>2</v>
      </c>
      <c r="BD3794">
        <v>2</v>
      </c>
      <c r="BE3794" t="s">
        <v>29</v>
      </c>
      <c r="BF3794" t="s">
        <v>27</v>
      </c>
      <c r="BG3794" s="6" t="s">
        <v>28</v>
      </c>
      <c r="BH3794">
        <v>9</v>
      </c>
      <c r="BI3794">
        <v>9</v>
      </c>
      <c r="BJ3794">
        <v>6101664</v>
      </c>
      <c r="BK3794" s="65">
        <f t="shared" si="779"/>
        <v>45.53480597014925</v>
      </c>
      <c r="BL3794">
        <v>544603</v>
      </c>
      <c r="BM3794" s="65">
        <f t="shared" si="772"/>
        <v>4.0642014925373138</v>
      </c>
      <c r="BN3794">
        <v>2422075</v>
      </c>
      <c r="BO3794" s="71">
        <f t="shared" si="773"/>
        <v>18.075186567164177</v>
      </c>
      <c r="BP3794">
        <v>6145530</v>
      </c>
      <c r="BQ3794" s="71">
        <f t="shared" si="774"/>
        <v>45.862164179104475</v>
      </c>
      <c r="BR3794">
        <v>2709427</v>
      </c>
      <c r="BS3794" s="73">
        <f t="shared" si="775"/>
        <v>20.219604477611941</v>
      </c>
      <c r="BT3794">
        <v>187293</v>
      </c>
      <c r="BU3794" s="73">
        <f t="shared" si="776"/>
        <v>1.3977089552238806</v>
      </c>
      <c r="BV3794">
        <v>272741</v>
      </c>
      <c r="BW3794" s="71">
        <f t="shared" si="777"/>
        <v>2.0353805970149255</v>
      </c>
      <c r="BX3794">
        <v>28306</v>
      </c>
      <c r="BY3794" s="71">
        <f t="shared" si="778"/>
        <v>0.21123880597014924</v>
      </c>
      <c r="BZ3794">
        <v>208911</v>
      </c>
      <c r="CA3794" s="71">
        <f t="shared" si="770"/>
        <v>1.5590373134328359</v>
      </c>
      <c r="CB3794">
        <v>1347003</v>
      </c>
      <c r="CC3794" s="71">
        <f t="shared" si="780"/>
        <v>10.052261194029851</v>
      </c>
    </row>
    <row r="3795" spans="2:81" x14ac:dyDescent="0.25">
      <c r="B3795">
        <v>4514</v>
      </c>
      <c r="C3795">
        <v>2</v>
      </c>
      <c r="D3795">
        <v>3</v>
      </c>
      <c r="E3795">
        <v>1</v>
      </c>
      <c r="F3795" s="17">
        <v>51000</v>
      </c>
      <c r="G3795">
        <v>6</v>
      </c>
      <c r="H3795">
        <v>4</v>
      </c>
      <c r="I3795">
        <v>91</v>
      </c>
      <c r="J3795">
        <v>49</v>
      </c>
      <c r="K3795">
        <v>4</v>
      </c>
      <c r="L3795">
        <v>1</v>
      </c>
      <c r="M3795">
        <v>1</v>
      </c>
      <c r="N3795">
        <v>1</v>
      </c>
      <c r="O3795">
        <v>2</v>
      </c>
      <c r="P3795">
        <v>1</v>
      </c>
      <c r="Q3795">
        <v>1</v>
      </c>
      <c r="R3795">
        <v>2</v>
      </c>
      <c r="S3795">
        <v>1</v>
      </c>
      <c r="T3795">
        <v>2</v>
      </c>
      <c r="U3795">
        <v>2</v>
      </c>
      <c r="V3795">
        <v>319.99</v>
      </c>
      <c r="W3795">
        <v>12</v>
      </c>
      <c r="X3795">
        <v>2</v>
      </c>
      <c r="Y3795">
        <v>7112</v>
      </c>
      <c r="Z3795">
        <v>503</v>
      </c>
      <c r="AA3795">
        <v>1</v>
      </c>
      <c r="AB3795">
        <v>3172141</v>
      </c>
      <c r="AC3795" s="6">
        <v>35437</v>
      </c>
      <c r="AD3795" s="6">
        <v>15900</v>
      </c>
      <c r="AE3795">
        <v>0</v>
      </c>
      <c r="AF3795">
        <v>0</v>
      </c>
      <c r="AG3795" s="25">
        <f t="shared" si="768"/>
        <v>62.198843137254904</v>
      </c>
      <c r="AH3795" s="29"/>
      <c r="AI3795" s="25">
        <f t="shared" si="771"/>
        <v>11.562607843137254</v>
      </c>
      <c r="AJ3795" s="34">
        <f t="shared" si="769"/>
        <v>51.02</v>
      </c>
      <c r="AK3795">
        <v>172829</v>
      </c>
      <c r="AL3795">
        <v>589693</v>
      </c>
      <c r="AM3795">
        <v>25048</v>
      </c>
      <c r="AN3795">
        <v>2582449</v>
      </c>
      <c r="AO3795" s="6">
        <v>19537</v>
      </c>
      <c r="AP3795">
        <v>0</v>
      </c>
      <c r="AQ3795">
        <v>0</v>
      </c>
      <c r="AR3795" t="s">
        <v>29</v>
      </c>
      <c r="AS3795" t="s">
        <v>27</v>
      </c>
      <c r="AT3795" s="6" t="s">
        <v>28</v>
      </c>
      <c r="AU3795">
        <v>9</v>
      </c>
      <c r="AV3795">
        <v>9</v>
      </c>
      <c r="AW3795">
        <v>2</v>
      </c>
      <c r="AX3795">
        <v>2</v>
      </c>
      <c r="AY3795">
        <v>2</v>
      </c>
      <c r="AZ3795">
        <v>2</v>
      </c>
      <c r="BA3795">
        <v>2</v>
      </c>
      <c r="BB3795">
        <v>2</v>
      </c>
      <c r="BC3795">
        <v>2</v>
      </c>
      <c r="BD3795">
        <v>2</v>
      </c>
      <c r="BE3795" t="s">
        <v>29</v>
      </c>
      <c r="BF3795" t="s">
        <v>27</v>
      </c>
      <c r="BG3795" s="6" t="s">
        <v>28</v>
      </c>
      <c r="BH3795">
        <v>9</v>
      </c>
      <c r="BI3795">
        <v>9</v>
      </c>
      <c r="BJ3795">
        <v>1302490</v>
      </c>
      <c r="BK3795" s="65">
        <f t="shared" si="779"/>
        <v>25.539019607843137</v>
      </c>
      <c r="BL3795">
        <v>11414</v>
      </c>
      <c r="BM3795" s="65">
        <f t="shared" si="772"/>
        <v>0.22380392156862744</v>
      </c>
      <c r="BN3795">
        <v>37294</v>
      </c>
      <c r="BO3795" s="71">
        <f t="shared" si="773"/>
        <v>0.73125490196078435</v>
      </c>
      <c r="BP3795">
        <v>2130</v>
      </c>
      <c r="BQ3795" s="71">
        <f t="shared" si="774"/>
        <v>4.176470588235294E-2</v>
      </c>
      <c r="BR3795">
        <v>238403</v>
      </c>
      <c r="BS3795" s="73">
        <f t="shared" si="775"/>
        <v>4.6745686274509808</v>
      </c>
      <c r="BT3795">
        <v>0</v>
      </c>
      <c r="BU3795" s="73">
        <f t="shared" si="776"/>
        <v>0</v>
      </c>
      <c r="BV3795">
        <v>38581</v>
      </c>
      <c r="BW3795" s="71">
        <f t="shared" si="777"/>
        <v>0.75649019607843138</v>
      </c>
      <c r="BX3795">
        <v>3668</v>
      </c>
      <c r="BY3795" s="71">
        <f t="shared" si="778"/>
        <v>7.1921568627450985E-2</v>
      </c>
      <c r="BZ3795">
        <v>11466</v>
      </c>
      <c r="CA3795" s="71">
        <f t="shared" si="770"/>
        <v>0.2248235294117647</v>
      </c>
      <c r="CB3795">
        <v>1526695</v>
      </c>
      <c r="CC3795" s="71">
        <f t="shared" si="780"/>
        <v>29.935196078431371</v>
      </c>
    </row>
    <row r="3796" spans="2:81" x14ac:dyDescent="0.25">
      <c r="B3796">
        <v>4515</v>
      </c>
      <c r="C3796">
        <v>3</v>
      </c>
      <c r="D3796">
        <v>5</v>
      </c>
      <c r="E3796">
        <v>4</v>
      </c>
      <c r="F3796" s="17">
        <v>5600</v>
      </c>
      <c r="G3796">
        <v>3</v>
      </c>
      <c r="H3796">
        <v>4</v>
      </c>
      <c r="I3796">
        <v>15</v>
      </c>
      <c r="J3796">
        <v>33</v>
      </c>
      <c r="K3796">
        <v>5</v>
      </c>
      <c r="L3796">
        <v>4</v>
      </c>
      <c r="M3796">
        <v>2</v>
      </c>
      <c r="N3796">
        <v>2</v>
      </c>
      <c r="O3796">
        <v>1</v>
      </c>
      <c r="P3796">
        <v>1</v>
      </c>
      <c r="Q3796">
        <v>1</v>
      </c>
      <c r="R3796">
        <v>2</v>
      </c>
      <c r="S3796">
        <v>2</v>
      </c>
      <c r="T3796">
        <v>2</v>
      </c>
      <c r="U3796">
        <v>2</v>
      </c>
      <c r="V3796">
        <v>1446.07</v>
      </c>
      <c r="W3796">
        <v>23</v>
      </c>
      <c r="X3796">
        <v>2</v>
      </c>
      <c r="Y3796">
        <v>3768</v>
      </c>
      <c r="Z3796">
        <v>1204</v>
      </c>
      <c r="AA3796">
        <v>1</v>
      </c>
      <c r="AB3796">
        <v>984558</v>
      </c>
      <c r="AC3796" s="6">
        <v>17877</v>
      </c>
      <c r="AD3796" s="6">
        <v>14864</v>
      </c>
      <c r="AE3796">
        <v>1</v>
      </c>
      <c r="AF3796">
        <v>1</v>
      </c>
      <c r="AG3796" s="25">
        <f t="shared" si="768"/>
        <v>175.81392857142856</v>
      </c>
      <c r="AH3796" s="29"/>
      <c r="AI3796" s="25">
        <f t="shared" si="771"/>
        <v>118.39089285714286</v>
      </c>
      <c r="AJ3796" s="34">
        <f t="shared" si="769"/>
        <v>57.967142857142861</v>
      </c>
      <c r="AK3796">
        <v>194311</v>
      </c>
      <c r="AL3796">
        <v>662989</v>
      </c>
      <c r="AM3796">
        <v>3119</v>
      </c>
      <c r="AN3796">
        <v>321569</v>
      </c>
      <c r="AO3796" s="6">
        <v>3013</v>
      </c>
      <c r="AP3796">
        <v>0</v>
      </c>
      <c r="AQ3796">
        <v>0</v>
      </c>
      <c r="AR3796" t="s">
        <v>29</v>
      </c>
      <c r="AS3796" t="s">
        <v>27</v>
      </c>
      <c r="AT3796" s="6" t="s">
        <v>28</v>
      </c>
      <c r="AU3796">
        <v>9</v>
      </c>
      <c r="AV3796">
        <v>9</v>
      </c>
      <c r="AW3796">
        <v>2</v>
      </c>
      <c r="AX3796">
        <v>2</v>
      </c>
      <c r="AY3796">
        <v>2</v>
      </c>
      <c r="AZ3796">
        <v>2</v>
      </c>
      <c r="BA3796">
        <v>2</v>
      </c>
      <c r="BB3796">
        <v>2</v>
      </c>
      <c r="BC3796">
        <v>2</v>
      </c>
      <c r="BD3796">
        <v>2</v>
      </c>
      <c r="BE3796" t="s">
        <v>29</v>
      </c>
      <c r="BF3796" t="s">
        <v>27</v>
      </c>
      <c r="BG3796" s="6" t="s">
        <v>28</v>
      </c>
      <c r="BH3796">
        <v>9</v>
      </c>
      <c r="BI3796">
        <v>9</v>
      </c>
      <c r="BJ3796">
        <v>55436</v>
      </c>
      <c r="BK3796" s="65">
        <f t="shared" si="779"/>
        <v>9.899285714285714</v>
      </c>
      <c r="BL3796">
        <v>115376</v>
      </c>
      <c r="BM3796" s="65">
        <f t="shared" si="772"/>
        <v>20.602857142857143</v>
      </c>
      <c r="BN3796">
        <v>23386</v>
      </c>
      <c r="BO3796" s="71">
        <f t="shared" si="773"/>
        <v>4.1760714285714284</v>
      </c>
      <c r="BP3796">
        <v>66952</v>
      </c>
      <c r="BQ3796" s="71">
        <f t="shared" si="774"/>
        <v>11.955714285714286</v>
      </c>
      <c r="BR3796">
        <v>72009</v>
      </c>
      <c r="BS3796" s="73">
        <f t="shared" si="775"/>
        <v>12.858750000000001</v>
      </c>
      <c r="BT3796">
        <v>254617</v>
      </c>
      <c r="BU3796" s="73">
        <f t="shared" si="776"/>
        <v>45.467321428571431</v>
      </c>
      <c r="BV3796">
        <v>312998</v>
      </c>
      <c r="BW3796" s="71">
        <f t="shared" si="777"/>
        <v>55.892499999999998</v>
      </c>
      <c r="BX3796">
        <v>1062</v>
      </c>
      <c r="BY3796" s="71">
        <f t="shared" si="778"/>
        <v>0.18964285714285714</v>
      </c>
      <c r="BZ3796">
        <v>2186</v>
      </c>
      <c r="CA3796" s="71">
        <f t="shared" si="770"/>
        <v>0.39035714285714285</v>
      </c>
      <c r="CB3796">
        <v>80535</v>
      </c>
      <c r="CC3796" s="71">
        <f t="shared" si="780"/>
        <v>14.38125</v>
      </c>
    </row>
    <row r="3797" spans="2:81" x14ac:dyDescent="0.25">
      <c r="B3797">
        <v>4516</v>
      </c>
      <c r="C3797">
        <v>3</v>
      </c>
      <c r="D3797">
        <v>5</v>
      </c>
      <c r="E3797">
        <v>4</v>
      </c>
      <c r="F3797" s="17">
        <v>7500</v>
      </c>
      <c r="G3797">
        <v>3</v>
      </c>
      <c r="H3797">
        <v>5</v>
      </c>
      <c r="I3797">
        <v>1</v>
      </c>
      <c r="J3797">
        <v>1</v>
      </c>
      <c r="K3797" t="s">
        <v>26</v>
      </c>
      <c r="L3797" t="s">
        <v>154</v>
      </c>
      <c r="M3797" t="s">
        <v>26</v>
      </c>
      <c r="N3797" t="s">
        <v>26</v>
      </c>
      <c r="O3797">
        <v>1</v>
      </c>
      <c r="P3797">
        <v>2</v>
      </c>
      <c r="Q3797">
        <v>2</v>
      </c>
      <c r="R3797">
        <v>2</v>
      </c>
      <c r="S3797">
        <v>2</v>
      </c>
      <c r="T3797">
        <v>2</v>
      </c>
      <c r="U3797">
        <v>2</v>
      </c>
      <c r="V3797">
        <v>1210.96</v>
      </c>
      <c r="W3797">
        <v>25</v>
      </c>
      <c r="X3797">
        <v>1</v>
      </c>
      <c r="Y3797">
        <v>3414</v>
      </c>
      <c r="Z3797">
        <v>1623</v>
      </c>
      <c r="AA3797">
        <v>2</v>
      </c>
      <c r="AB3797" t="s">
        <v>27</v>
      </c>
      <c r="AC3797" s="6" t="s">
        <v>28</v>
      </c>
      <c r="AD3797" s="6" t="s">
        <v>28</v>
      </c>
      <c r="AE3797">
        <v>9</v>
      </c>
      <c r="AF3797">
        <v>9</v>
      </c>
      <c r="AG3797" s="25" t="e">
        <f t="shared" si="768"/>
        <v>#VALUE!</v>
      </c>
      <c r="AH3797" s="29"/>
      <c r="AI3797" s="25" t="e">
        <f t="shared" si="771"/>
        <v>#VALUE!</v>
      </c>
      <c r="AJ3797" s="34">
        <f t="shared" si="769"/>
        <v>6.933333333333333E-3</v>
      </c>
      <c r="AK3797" t="s">
        <v>29</v>
      </c>
      <c r="AL3797" t="s">
        <v>27</v>
      </c>
      <c r="AM3797" t="s">
        <v>29</v>
      </c>
      <c r="AN3797" t="s">
        <v>27</v>
      </c>
      <c r="AO3797" s="6" t="s">
        <v>28</v>
      </c>
      <c r="AP3797">
        <v>9</v>
      </c>
      <c r="AQ3797">
        <v>9</v>
      </c>
      <c r="AR3797" t="s">
        <v>29</v>
      </c>
      <c r="AS3797" t="s">
        <v>27</v>
      </c>
      <c r="AT3797" s="6" t="s">
        <v>28</v>
      </c>
      <c r="AU3797">
        <v>9</v>
      </c>
      <c r="AV3797">
        <v>9</v>
      </c>
      <c r="AW3797">
        <v>2</v>
      </c>
      <c r="AX3797">
        <v>2</v>
      </c>
      <c r="AY3797">
        <v>2</v>
      </c>
      <c r="AZ3797">
        <v>2</v>
      </c>
      <c r="BA3797">
        <v>2</v>
      </c>
      <c r="BB3797">
        <v>2</v>
      </c>
      <c r="BC3797">
        <v>2</v>
      </c>
      <c r="BD3797">
        <v>2</v>
      </c>
      <c r="BE3797" t="s">
        <v>29</v>
      </c>
      <c r="BF3797" t="s">
        <v>27</v>
      </c>
      <c r="BG3797" s="6" t="s">
        <v>28</v>
      </c>
      <c r="BH3797">
        <v>9</v>
      </c>
      <c r="BI3797">
        <v>9</v>
      </c>
      <c r="BJ3797" t="s">
        <v>27</v>
      </c>
      <c r="BK3797" s="65" t="e">
        <f t="shared" si="779"/>
        <v>#VALUE!</v>
      </c>
      <c r="BL3797" t="s">
        <v>27</v>
      </c>
      <c r="BM3797" s="65" t="e">
        <f t="shared" si="772"/>
        <v>#VALUE!</v>
      </c>
      <c r="BN3797">
        <v>0</v>
      </c>
      <c r="BO3797" s="71">
        <f t="shared" si="773"/>
        <v>0</v>
      </c>
      <c r="BP3797" t="s">
        <v>27</v>
      </c>
      <c r="BQ3797" s="71" t="e">
        <f t="shared" si="774"/>
        <v>#VALUE!</v>
      </c>
      <c r="BR3797">
        <v>0</v>
      </c>
      <c r="BS3797" s="73">
        <f t="shared" si="775"/>
        <v>0</v>
      </c>
      <c r="BT3797" t="s">
        <v>27</v>
      </c>
      <c r="BU3797" s="73" t="e">
        <f t="shared" si="776"/>
        <v>#VALUE!</v>
      </c>
      <c r="BV3797">
        <v>0</v>
      </c>
      <c r="BW3797" s="71">
        <f t="shared" si="777"/>
        <v>0</v>
      </c>
      <c r="BX3797">
        <v>0</v>
      </c>
      <c r="BY3797" s="71">
        <f t="shared" si="778"/>
        <v>0</v>
      </c>
      <c r="BZ3797">
        <v>0</v>
      </c>
      <c r="CA3797" s="71">
        <f t="shared" si="770"/>
        <v>0</v>
      </c>
      <c r="CB3797" t="s">
        <v>27</v>
      </c>
      <c r="CC3797" s="71" t="e">
        <f t="shared" si="780"/>
        <v>#VALUE!</v>
      </c>
    </row>
    <row r="3798" spans="2:81" x14ac:dyDescent="0.25">
      <c r="B3798">
        <v>4517</v>
      </c>
      <c r="C3798">
        <v>3</v>
      </c>
      <c r="D3798">
        <v>5</v>
      </c>
      <c r="E3798">
        <v>5</v>
      </c>
      <c r="F3798" s="17">
        <v>6500</v>
      </c>
      <c r="G3798">
        <v>3</v>
      </c>
      <c r="H3798">
        <v>8</v>
      </c>
      <c r="I3798">
        <v>2</v>
      </c>
      <c r="J3798">
        <v>7</v>
      </c>
      <c r="K3798">
        <v>3</v>
      </c>
      <c r="L3798">
        <v>2</v>
      </c>
      <c r="M3798">
        <v>2</v>
      </c>
      <c r="N3798" t="s">
        <v>26</v>
      </c>
      <c r="O3798">
        <v>1</v>
      </c>
      <c r="P3798">
        <v>1</v>
      </c>
      <c r="Q3798">
        <v>2</v>
      </c>
      <c r="R3798">
        <v>2</v>
      </c>
      <c r="S3798">
        <v>2</v>
      </c>
      <c r="T3798">
        <v>2</v>
      </c>
      <c r="U3798">
        <v>2</v>
      </c>
      <c r="V3798">
        <v>807.37</v>
      </c>
      <c r="W3798">
        <v>26</v>
      </c>
      <c r="X3798">
        <v>1</v>
      </c>
      <c r="Y3798">
        <v>705</v>
      </c>
      <c r="Z3798">
        <v>3277</v>
      </c>
      <c r="AA3798">
        <v>1</v>
      </c>
      <c r="AB3798">
        <v>71072</v>
      </c>
      <c r="AC3798" s="6">
        <v>2096</v>
      </c>
      <c r="AD3798" s="6">
        <v>2096</v>
      </c>
      <c r="AE3798">
        <v>0</v>
      </c>
      <c r="AF3798">
        <v>0</v>
      </c>
      <c r="AG3798" s="25">
        <f t="shared" si="768"/>
        <v>10.934153846153846</v>
      </c>
      <c r="AH3798" s="29"/>
      <c r="AI3798" s="25">
        <f t="shared" si="771"/>
        <v>10.934153846153846</v>
      </c>
      <c r="AJ3798" s="34">
        <f t="shared" si="769"/>
        <v>8.0000000000000002E-3</v>
      </c>
      <c r="AK3798">
        <v>20830</v>
      </c>
      <c r="AL3798">
        <v>71072</v>
      </c>
      <c r="AM3798" t="s">
        <v>29</v>
      </c>
      <c r="AN3798" t="s">
        <v>27</v>
      </c>
      <c r="AO3798" s="6" t="s">
        <v>28</v>
      </c>
      <c r="AP3798">
        <v>9</v>
      </c>
      <c r="AQ3798">
        <v>9</v>
      </c>
      <c r="AR3798" t="s">
        <v>29</v>
      </c>
      <c r="AS3798" t="s">
        <v>27</v>
      </c>
      <c r="AT3798" s="6" t="s">
        <v>28</v>
      </c>
      <c r="AU3798">
        <v>9</v>
      </c>
      <c r="AV3798">
        <v>9</v>
      </c>
      <c r="AW3798">
        <v>2</v>
      </c>
      <c r="AX3798">
        <v>2</v>
      </c>
      <c r="AY3798">
        <v>2</v>
      </c>
      <c r="AZ3798">
        <v>2</v>
      </c>
      <c r="BA3798">
        <v>2</v>
      </c>
      <c r="BB3798">
        <v>2</v>
      </c>
      <c r="BC3798">
        <v>2</v>
      </c>
      <c r="BD3798">
        <v>2</v>
      </c>
      <c r="BE3798" t="s">
        <v>29</v>
      </c>
      <c r="BF3798" t="s">
        <v>27</v>
      </c>
      <c r="BG3798" s="6" t="s">
        <v>28</v>
      </c>
      <c r="BH3798">
        <v>9</v>
      </c>
      <c r="BI3798">
        <v>9</v>
      </c>
      <c r="BJ3798">
        <v>3149</v>
      </c>
      <c r="BK3798" s="65">
        <f t="shared" si="779"/>
        <v>0.48446153846153844</v>
      </c>
      <c r="BL3798">
        <v>32435</v>
      </c>
      <c r="BM3798" s="65">
        <f t="shared" si="772"/>
        <v>4.99</v>
      </c>
      <c r="BN3798">
        <v>4339</v>
      </c>
      <c r="BO3798" s="71">
        <f t="shared" si="773"/>
        <v>0.66753846153846153</v>
      </c>
      <c r="BP3798">
        <v>405</v>
      </c>
      <c r="BQ3798" s="71">
        <f t="shared" si="774"/>
        <v>6.2307692307692307E-2</v>
      </c>
      <c r="BR3798">
        <v>14763</v>
      </c>
      <c r="BS3798" s="73">
        <f t="shared" si="775"/>
        <v>2.2712307692307694</v>
      </c>
      <c r="BT3798">
        <v>0</v>
      </c>
      <c r="BU3798" s="73">
        <f t="shared" si="776"/>
        <v>0</v>
      </c>
      <c r="BV3798">
        <v>4828</v>
      </c>
      <c r="BW3798" s="71">
        <f t="shared" si="777"/>
        <v>0.74276923076923074</v>
      </c>
      <c r="BX3798">
        <v>877</v>
      </c>
      <c r="BY3798" s="71">
        <f t="shared" si="778"/>
        <v>0.13492307692307692</v>
      </c>
      <c r="BZ3798">
        <v>315</v>
      </c>
      <c r="CA3798" s="71">
        <f t="shared" si="770"/>
        <v>4.8461538461538459E-2</v>
      </c>
      <c r="CB3798">
        <v>9960</v>
      </c>
      <c r="CC3798" s="71">
        <f t="shared" si="780"/>
        <v>1.5323076923076924</v>
      </c>
    </row>
    <row r="3799" spans="2:81" x14ac:dyDescent="0.25">
      <c r="B3799">
        <v>4518</v>
      </c>
      <c r="C3799">
        <v>2</v>
      </c>
      <c r="D3799">
        <v>4</v>
      </c>
      <c r="E3799">
        <v>3</v>
      </c>
      <c r="F3799" s="17">
        <v>2350</v>
      </c>
      <c r="G3799">
        <v>2</v>
      </c>
      <c r="H3799">
        <v>3</v>
      </c>
      <c r="I3799">
        <v>12</v>
      </c>
      <c r="J3799">
        <v>21</v>
      </c>
      <c r="K3799">
        <v>1</v>
      </c>
      <c r="L3799">
        <v>2</v>
      </c>
      <c r="M3799">
        <v>2</v>
      </c>
      <c r="N3799">
        <v>2</v>
      </c>
      <c r="O3799">
        <v>2</v>
      </c>
      <c r="P3799">
        <v>1</v>
      </c>
      <c r="Q3799">
        <v>2</v>
      </c>
      <c r="R3799">
        <v>2</v>
      </c>
      <c r="S3799">
        <v>1</v>
      </c>
      <c r="T3799">
        <v>2</v>
      </c>
      <c r="U3799">
        <v>2</v>
      </c>
      <c r="V3799">
        <v>2724.37</v>
      </c>
      <c r="W3799">
        <v>19</v>
      </c>
      <c r="X3799">
        <v>1</v>
      </c>
      <c r="Y3799">
        <v>4002</v>
      </c>
      <c r="Z3799">
        <v>1185</v>
      </c>
      <c r="AA3799">
        <v>1</v>
      </c>
      <c r="AB3799">
        <v>19762</v>
      </c>
      <c r="AC3799" s="6">
        <v>610</v>
      </c>
      <c r="AD3799" s="6">
        <v>610</v>
      </c>
      <c r="AE3799">
        <v>0</v>
      </c>
      <c r="AF3799">
        <v>0</v>
      </c>
      <c r="AG3799" s="25">
        <f t="shared" si="768"/>
        <v>8.4093617021276597</v>
      </c>
      <c r="AH3799" s="29"/>
      <c r="AI3799" s="25">
        <f t="shared" si="771"/>
        <v>8.4093617021276597</v>
      </c>
      <c r="AJ3799" s="34">
        <f t="shared" si="769"/>
        <v>2.2127659574468085E-2</v>
      </c>
      <c r="AK3799">
        <v>5792</v>
      </c>
      <c r="AL3799">
        <v>19762</v>
      </c>
      <c r="AM3799" t="s">
        <v>29</v>
      </c>
      <c r="AN3799" t="s">
        <v>27</v>
      </c>
      <c r="AO3799" s="6" t="s">
        <v>28</v>
      </c>
      <c r="AP3799">
        <v>9</v>
      </c>
      <c r="AQ3799">
        <v>9</v>
      </c>
      <c r="AR3799" t="s">
        <v>29</v>
      </c>
      <c r="AS3799" t="s">
        <v>27</v>
      </c>
      <c r="AT3799" s="6" t="s">
        <v>28</v>
      </c>
      <c r="AU3799">
        <v>9</v>
      </c>
      <c r="AV3799">
        <v>9</v>
      </c>
      <c r="AW3799">
        <v>2</v>
      </c>
      <c r="AX3799">
        <v>2</v>
      </c>
      <c r="AY3799">
        <v>2</v>
      </c>
      <c r="AZ3799">
        <v>2</v>
      </c>
      <c r="BA3799">
        <v>2</v>
      </c>
      <c r="BB3799">
        <v>2</v>
      </c>
      <c r="BC3799">
        <v>2</v>
      </c>
      <c r="BD3799">
        <v>2</v>
      </c>
      <c r="BE3799" t="s">
        <v>29</v>
      </c>
      <c r="BF3799" t="s">
        <v>27</v>
      </c>
      <c r="BG3799" s="6" t="s">
        <v>28</v>
      </c>
      <c r="BH3799">
        <v>9</v>
      </c>
      <c r="BI3799">
        <v>9</v>
      </c>
      <c r="BJ3799">
        <v>0</v>
      </c>
      <c r="BK3799" s="65">
        <f t="shared" si="779"/>
        <v>0</v>
      </c>
      <c r="BL3799">
        <v>4083</v>
      </c>
      <c r="BM3799" s="65">
        <f t="shared" si="772"/>
        <v>1.7374468085106383</v>
      </c>
      <c r="BN3799">
        <v>385</v>
      </c>
      <c r="BO3799" s="71">
        <f t="shared" si="773"/>
        <v>0.16382978723404254</v>
      </c>
      <c r="BP3799">
        <v>83</v>
      </c>
      <c r="BQ3799" s="71">
        <f t="shared" si="774"/>
        <v>3.5319148936170212E-2</v>
      </c>
      <c r="BR3799">
        <v>2116</v>
      </c>
      <c r="BS3799" s="73">
        <f t="shared" si="775"/>
        <v>0.90042553191489361</v>
      </c>
      <c r="BT3799">
        <v>544</v>
      </c>
      <c r="BU3799" s="73">
        <f t="shared" si="776"/>
        <v>0.23148936170212767</v>
      </c>
      <c r="BV3799">
        <v>6009</v>
      </c>
      <c r="BW3799" s="71">
        <f t="shared" si="777"/>
        <v>2.5570212765957447</v>
      </c>
      <c r="BX3799">
        <v>0</v>
      </c>
      <c r="BY3799" s="71">
        <f t="shared" si="778"/>
        <v>0</v>
      </c>
      <c r="BZ3799">
        <v>0</v>
      </c>
      <c r="CA3799" s="71">
        <f t="shared" si="770"/>
        <v>0</v>
      </c>
      <c r="CB3799">
        <v>6542</v>
      </c>
      <c r="CC3799" s="71">
        <f t="shared" si="780"/>
        <v>2.7838297872340427</v>
      </c>
    </row>
    <row r="3800" spans="2:81" x14ac:dyDescent="0.25">
      <c r="B3800">
        <v>4519</v>
      </c>
      <c r="C3800">
        <v>4</v>
      </c>
      <c r="D3800">
        <v>9</v>
      </c>
      <c r="E3800">
        <v>4</v>
      </c>
      <c r="F3800" s="17">
        <v>6000</v>
      </c>
      <c r="G3800">
        <v>3</v>
      </c>
      <c r="H3800">
        <v>5</v>
      </c>
      <c r="I3800">
        <v>2</v>
      </c>
      <c r="J3800">
        <v>2</v>
      </c>
      <c r="K3800">
        <v>1</v>
      </c>
      <c r="L3800">
        <v>2</v>
      </c>
      <c r="M3800">
        <v>2</v>
      </c>
      <c r="N3800">
        <v>2</v>
      </c>
      <c r="O3800">
        <v>2</v>
      </c>
      <c r="P3800">
        <v>1</v>
      </c>
      <c r="Q3800">
        <v>2</v>
      </c>
      <c r="R3800">
        <v>2</v>
      </c>
      <c r="S3800">
        <v>2</v>
      </c>
      <c r="T3800">
        <v>2</v>
      </c>
      <c r="U3800">
        <v>2</v>
      </c>
      <c r="V3800">
        <v>2996.93</v>
      </c>
      <c r="W3800">
        <v>62</v>
      </c>
      <c r="X3800">
        <v>2</v>
      </c>
      <c r="Y3800">
        <v>1068</v>
      </c>
      <c r="Z3800">
        <v>1703</v>
      </c>
      <c r="AA3800">
        <v>1</v>
      </c>
      <c r="AB3800">
        <v>150118</v>
      </c>
      <c r="AC3800" s="6">
        <v>5566</v>
      </c>
      <c r="AD3800" s="6">
        <v>5566</v>
      </c>
      <c r="AE3800">
        <v>0</v>
      </c>
      <c r="AF3800">
        <v>0</v>
      </c>
      <c r="AG3800" s="25">
        <f t="shared" si="768"/>
        <v>25.019666666666666</v>
      </c>
      <c r="AH3800" s="29"/>
      <c r="AI3800" s="25">
        <f t="shared" si="771"/>
        <v>25.019666666666666</v>
      </c>
      <c r="AJ3800" s="34">
        <f t="shared" si="769"/>
        <v>8.6666666666666663E-3</v>
      </c>
      <c r="AK3800">
        <v>43997</v>
      </c>
      <c r="AL3800">
        <v>150118</v>
      </c>
      <c r="AM3800" t="s">
        <v>29</v>
      </c>
      <c r="AN3800" t="s">
        <v>27</v>
      </c>
      <c r="AO3800" s="6" t="s">
        <v>28</v>
      </c>
      <c r="AP3800">
        <v>9</v>
      </c>
      <c r="AQ3800">
        <v>9</v>
      </c>
      <c r="AR3800" t="s">
        <v>29</v>
      </c>
      <c r="AS3800" t="s">
        <v>27</v>
      </c>
      <c r="AT3800" s="6" t="s">
        <v>28</v>
      </c>
      <c r="AU3800">
        <v>9</v>
      </c>
      <c r="AV3800">
        <v>9</v>
      </c>
      <c r="AW3800">
        <v>2</v>
      </c>
      <c r="AX3800">
        <v>2</v>
      </c>
      <c r="AY3800">
        <v>2</v>
      </c>
      <c r="AZ3800">
        <v>2</v>
      </c>
      <c r="BA3800">
        <v>2</v>
      </c>
      <c r="BB3800">
        <v>2</v>
      </c>
      <c r="BC3800">
        <v>2</v>
      </c>
      <c r="BD3800">
        <v>2</v>
      </c>
      <c r="BE3800" t="s">
        <v>29</v>
      </c>
      <c r="BF3800" t="s">
        <v>27</v>
      </c>
      <c r="BG3800" s="6" t="s">
        <v>28</v>
      </c>
      <c r="BH3800">
        <v>9</v>
      </c>
      <c r="BI3800">
        <v>9</v>
      </c>
      <c r="BJ3800">
        <v>2866</v>
      </c>
      <c r="BK3800" s="65">
        <f t="shared" si="779"/>
        <v>0.47766666666666668</v>
      </c>
      <c r="BL3800">
        <v>53840</v>
      </c>
      <c r="BM3800" s="65">
        <f t="shared" si="772"/>
        <v>8.9733333333333327</v>
      </c>
      <c r="BN3800">
        <v>6568</v>
      </c>
      <c r="BO3800" s="71">
        <f t="shared" si="773"/>
        <v>1.0946666666666667</v>
      </c>
      <c r="BP3800">
        <v>1159</v>
      </c>
      <c r="BQ3800" s="71">
        <f t="shared" si="774"/>
        <v>0.19316666666666665</v>
      </c>
      <c r="BR3800">
        <v>33309</v>
      </c>
      <c r="BS3800" s="73">
        <f t="shared" si="775"/>
        <v>5.5514999999999999</v>
      </c>
      <c r="BT3800">
        <v>0</v>
      </c>
      <c r="BU3800" s="73">
        <f t="shared" si="776"/>
        <v>0</v>
      </c>
      <c r="BV3800">
        <v>23753</v>
      </c>
      <c r="BW3800" s="71">
        <f t="shared" si="777"/>
        <v>3.9588333333333332</v>
      </c>
      <c r="BX3800">
        <v>3138</v>
      </c>
      <c r="BY3800" s="71">
        <f t="shared" si="778"/>
        <v>0.52300000000000002</v>
      </c>
      <c r="BZ3800">
        <v>2868</v>
      </c>
      <c r="CA3800" s="71">
        <f t="shared" si="770"/>
        <v>0.47799999999999998</v>
      </c>
      <c r="CB3800">
        <v>22616</v>
      </c>
      <c r="CC3800" s="71">
        <f t="shared" si="780"/>
        <v>3.7693333333333334</v>
      </c>
    </row>
    <row r="3801" spans="2:81" x14ac:dyDescent="0.25">
      <c r="B3801">
        <v>4520</v>
      </c>
      <c r="C3801">
        <v>4</v>
      </c>
      <c r="D3801">
        <v>9</v>
      </c>
      <c r="E3801">
        <v>4</v>
      </c>
      <c r="F3801" s="17">
        <v>41000</v>
      </c>
      <c r="G3801">
        <v>5</v>
      </c>
      <c r="H3801">
        <v>7</v>
      </c>
      <c r="I3801">
        <v>5</v>
      </c>
      <c r="J3801">
        <v>9</v>
      </c>
      <c r="K3801">
        <v>1</v>
      </c>
      <c r="L3801">
        <v>1</v>
      </c>
      <c r="M3801">
        <v>2</v>
      </c>
      <c r="N3801">
        <v>1</v>
      </c>
      <c r="O3801">
        <v>2</v>
      </c>
      <c r="P3801">
        <v>1</v>
      </c>
      <c r="Q3801">
        <v>2</v>
      </c>
      <c r="R3801">
        <v>2</v>
      </c>
      <c r="S3801">
        <v>2</v>
      </c>
      <c r="T3801">
        <v>2</v>
      </c>
      <c r="U3801">
        <v>2</v>
      </c>
      <c r="V3801">
        <v>96.81</v>
      </c>
      <c r="W3801">
        <v>47</v>
      </c>
      <c r="X3801">
        <v>2</v>
      </c>
      <c r="Y3801">
        <v>2225</v>
      </c>
      <c r="Z3801">
        <v>245</v>
      </c>
      <c r="AA3801">
        <v>1</v>
      </c>
      <c r="AB3801">
        <v>2979338</v>
      </c>
      <c r="AC3801" s="6">
        <v>118238</v>
      </c>
      <c r="AD3801" s="6">
        <v>118238</v>
      </c>
      <c r="AE3801">
        <v>0</v>
      </c>
      <c r="AF3801">
        <v>0</v>
      </c>
      <c r="AG3801" s="25">
        <f t="shared" si="768"/>
        <v>72.666780487804871</v>
      </c>
      <c r="AH3801" s="29"/>
      <c r="AI3801" s="25">
        <f t="shared" si="771"/>
        <v>72.666780487804871</v>
      </c>
      <c r="AJ3801" s="34">
        <f t="shared" si="769"/>
        <v>1.2682926829268293E-3</v>
      </c>
      <c r="AK3801">
        <v>873194</v>
      </c>
      <c r="AL3801">
        <v>2979338</v>
      </c>
      <c r="AM3801" t="s">
        <v>29</v>
      </c>
      <c r="AN3801" t="s">
        <v>27</v>
      </c>
      <c r="AO3801" s="6" t="s">
        <v>28</v>
      </c>
      <c r="AP3801">
        <v>9</v>
      </c>
      <c r="AQ3801">
        <v>9</v>
      </c>
      <c r="AR3801" t="s">
        <v>29</v>
      </c>
      <c r="AS3801" t="s">
        <v>27</v>
      </c>
      <c r="AT3801" s="6" t="s">
        <v>28</v>
      </c>
      <c r="AU3801">
        <v>9</v>
      </c>
      <c r="AV3801">
        <v>9</v>
      </c>
      <c r="AW3801">
        <v>2</v>
      </c>
      <c r="AX3801">
        <v>2</v>
      </c>
      <c r="AY3801">
        <v>2</v>
      </c>
      <c r="AZ3801">
        <v>2</v>
      </c>
      <c r="BA3801">
        <v>2</v>
      </c>
      <c r="BB3801">
        <v>2</v>
      </c>
      <c r="BC3801">
        <v>2</v>
      </c>
      <c r="BD3801">
        <v>2</v>
      </c>
      <c r="BE3801" t="s">
        <v>29</v>
      </c>
      <c r="BF3801" t="s">
        <v>27</v>
      </c>
      <c r="BG3801" s="6" t="s">
        <v>28</v>
      </c>
      <c r="BH3801">
        <v>9</v>
      </c>
      <c r="BI3801">
        <v>9</v>
      </c>
      <c r="BJ3801">
        <v>3038</v>
      </c>
      <c r="BK3801" s="65">
        <f t="shared" si="779"/>
        <v>7.4097560975609753E-2</v>
      </c>
      <c r="BL3801">
        <v>55077</v>
      </c>
      <c r="BM3801" s="65">
        <f t="shared" si="772"/>
        <v>1.3433414634146341</v>
      </c>
      <c r="BN3801">
        <v>268360</v>
      </c>
      <c r="BO3801" s="71">
        <f t="shared" si="773"/>
        <v>6.5453658536585362</v>
      </c>
      <c r="BP3801">
        <v>305960</v>
      </c>
      <c r="BQ3801" s="71">
        <f t="shared" si="774"/>
        <v>7.4624390243902443</v>
      </c>
      <c r="BR3801">
        <v>1529520</v>
      </c>
      <c r="BS3801" s="73">
        <f t="shared" si="775"/>
        <v>37.305365853658536</v>
      </c>
      <c r="BT3801">
        <v>0</v>
      </c>
      <c r="BU3801" s="73">
        <f t="shared" si="776"/>
        <v>0</v>
      </c>
      <c r="BV3801">
        <v>307975</v>
      </c>
      <c r="BW3801" s="71">
        <f t="shared" si="777"/>
        <v>7.5115853658536587</v>
      </c>
      <c r="BX3801">
        <v>129809</v>
      </c>
      <c r="BY3801" s="71">
        <f t="shared" si="778"/>
        <v>3.1660731707317074</v>
      </c>
      <c r="BZ3801">
        <v>162599</v>
      </c>
      <c r="CA3801" s="71">
        <f t="shared" si="770"/>
        <v>3.965829268292683</v>
      </c>
      <c r="CB3801">
        <v>216999</v>
      </c>
      <c r="CC3801" s="71">
        <f t="shared" si="780"/>
        <v>5.2926585365853658</v>
      </c>
    </row>
    <row r="3802" spans="2:81" x14ac:dyDescent="0.25">
      <c r="B3802">
        <v>4522</v>
      </c>
      <c r="C3802">
        <v>4</v>
      </c>
      <c r="D3802">
        <v>8</v>
      </c>
      <c r="E3802">
        <v>1</v>
      </c>
      <c r="F3802" s="17">
        <v>186000</v>
      </c>
      <c r="G3802">
        <v>7</v>
      </c>
      <c r="H3802">
        <v>3</v>
      </c>
      <c r="I3802">
        <v>13</v>
      </c>
      <c r="J3802">
        <v>23</v>
      </c>
      <c r="K3802">
        <v>6</v>
      </c>
      <c r="L3802">
        <v>5</v>
      </c>
      <c r="M3802">
        <v>1</v>
      </c>
      <c r="N3802">
        <v>1</v>
      </c>
      <c r="O3802">
        <v>5</v>
      </c>
      <c r="P3802">
        <v>1</v>
      </c>
      <c r="Q3802">
        <v>1</v>
      </c>
      <c r="R3802">
        <v>2</v>
      </c>
      <c r="S3802">
        <v>2</v>
      </c>
      <c r="T3802">
        <v>1</v>
      </c>
      <c r="U3802">
        <v>2</v>
      </c>
      <c r="V3802">
        <v>145.66999999999999</v>
      </c>
      <c r="W3802">
        <v>37</v>
      </c>
      <c r="X3802">
        <v>2</v>
      </c>
      <c r="Y3802">
        <v>6540</v>
      </c>
      <c r="Z3802">
        <v>344</v>
      </c>
      <c r="AA3802">
        <v>1</v>
      </c>
      <c r="AB3802">
        <v>28239398</v>
      </c>
      <c r="AC3802" s="6">
        <v>342950</v>
      </c>
      <c r="AD3802" s="6">
        <v>123002</v>
      </c>
      <c r="AE3802">
        <v>0</v>
      </c>
      <c r="AF3802">
        <v>0</v>
      </c>
      <c r="AG3802" s="25">
        <f t="shared" si="768"/>
        <v>151.82472043010753</v>
      </c>
      <c r="AH3802" s="29"/>
      <c r="AI3802" s="25">
        <f t="shared" si="771"/>
        <v>51.280876344086025</v>
      </c>
      <c r="AJ3802" s="34">
        <f t="shared" si="769"/>
        <v>100.64498924731183</v>
      </c>
      <c r="AK3802">
        <v>2795499</v>
      </c>
      <c r="AL3802">
        <v>9538243</v>
      </c>
      <c r="AM3802">
        <v>50</v>
      </c>
      <c r="AN3802">
        <v>5155</v>
      </c>
      <c r="AO3802" s="6">
        <v>86</v>
      </c>
      <c r="AP3802">
        <v>0</v>
      </c>
      <c r="AQ3802">
        <v>0</v>
      </c>
      <c r="AR3802" t="s">
        <v>29</v>
      </c>
      <c r="AS3802" t="s">
        <v>27</v>
      </c>
      <c r="AT3802" s="6" t="s">
        <v>28</v>
      </c>
      <c r="AU3802">
        <v>9</v>
      </c>
      <c r="AV3802">
        <v>9</v>
      </c>
      <c r="AW3802">
        <v>1</v>
      </c>
      <c r="AX3802">
        <v>1</v>
      </c>
      <c r="AY3802">
        <v>2</v>
      </c>
      <c r="AZ3802">
        <v>2</v>
      </c>
      <c r="BA3802">
        <v>1</v>
      </c>
      <c r="BB3802">
        <v>2</v>
      </c>
      <c r="BC3802">
        <v>2</v>
      </c>
      <c r="BD3802">
        <v>2</v>
      </c>
      <c r="BE3802">
        <v>18696</v>
      </c>
      <c r="BF3802">
        <v>18696000</v>
      </c>
      <c r="BG3802" s="6">
        <v>219862</v>
      </c>
      <c r="BH3802">
        <v>0</v>
      </c>
      <c r="BI3802">
        <v>1</v>
      </c>
      <c r="BJ3802">
        <v>18115684</v>
      </c>
      <c r="BK3802" s="65">
        <f t="shared" si="779"/>
        <v>97.396150537634412</v>
      </c>
      <c r="BL3802">
        <v>0</v>
      </c>
      <c r="BM3802" s="65">
        <f t="shared" si="772"/>
        <v>0</v>
      </c>
      <c r="BN3802">
        <v>6133599</v>
      </c>
      <c r="BO3802" s="71">
        <f t="shared" si="773"/>
        <v>32.976338709677421</v>
      </c>
      <c r="BP3802">
        <v>580316</v>
      </c>
      <c r="BQ3802" s="71">
        <f t="shared" si="774"/>
        <v>3.119978494623656</v>
      </c>
      <c r="BR3802">
        <v>1178698</v>
      </c>
      <c r="BS3802" s="73">
        <f t="shared" si="775"/>
        <v>6.3370860215053764</v>
      </c>
      <c r="BT3802">
        <v>0</v>
      </c>
      <c r="BU3802" s="73">
        <f t="shared" si="776"/>
        <v>0</v>
      </c>
      <c r="BV3802">
        <v>32437</v>
      </c>
      <c r="BW3802" s="71">
        <f t="shared" si="777"/>
        <v>0.17439247311827957</v>
      </c>
      <c r="BX3802">
        <v>130066</v>
      </c>
      <c r="BY3802" s="71">
        <f t="shared" si="778"/>
        <v>0.69927956989247309</v>
      </c>
      <c r="BZ3802">
        <v>665898</v>
      </c>
      <c r="CA3802" s="71">
        <f t="shared" si="770"/>
        <v>3.5800967741935485</v>
      </c>
      <c r="CB3802">
        <v>1402699</v>
      </c>
      <c r="CC3802" s="71">
        <f t="shared" si="780"/>
        <v>7.5413924731182798</v>
      </c>
    </row>
    <row r="3803" spans="2:81" x14ac:dyDescent="0.25">
      <c r="B3803">
        <v>4524</v>
      </c>
      <c r="C3803">
        <v>1</v>
      </c>
      <c r="D3803">
        <v>2</v>
      </c>
      <c r="E3803">
        <v>3</v>
      </c>
      <c r="F3803" s="17">
        <v>97000</v>
      </c>
      <c r="G3803">
        <v>6</v>
      </c>
      <c r="H3803">
        <v>6</v>
      </c>
      <c r="I3803">
        <v>24</v>
      </c>
      <c r="J3803">
        <v>51</v>
      </c>
      <c r="K3803" t="s">
        <v>26</v>
      </c>
      <c r="L3803" t="s">
        <v>154</v>
      </c>
      <c r="M3803" t="s">
        <v>26</v>
      </c>
      <c r="N3803" t="s">
        <v>26</v>
      </c>
      <c r="O3803" t="s">
        <v>157</v>
      </c>
      <c r="P3803">
        <v>1</v>
      </c>
      <c r="Q3803">
        <v>1</v>
      </c>
      <c r="R3803">
        <v>1</v>
      </c>
      <c r="S3803" t="s">
        <v>26</v>
      </c>
      <c r="T3803">
        <v>2</v>
      </c>
      <c r="U3803">
        <v>2</v>
      </c>
      <c r="V3803">
        <v>46.81</v>
      </c>
      <c r="W3803">
        <v>9</v>
      </c>
      <c r="X3803">
        <v>2</v>
      </c>
      <c r="Y3803">
        <v>4889</v>
      </c>
      <c r="Z3803">
        <v>1199</v>
      </c>
      <c r="AA3803">
        <v>1</v>
      </c>
      <c r="AB3803">
        <v>10850223</v>
      </c>
      <c r="AC3803" s="6">
        <v>215075</v>
      </c>
      <c r="AD3803" s="6">
        <v>183704</v>
      </c>
      <c r="AE3803">
        <v>1</v>
      </c>
      <c r="AF3803">
        <v>1</v>
      </c>
      <c r="AG3803" s="25">
        <f t="shared" si="768"/>
        <v>111.85796907216495</v>
      </c>
      <c r="AH3803" s="29"/>
      <c r="AI3803" s="25">
        <f t="shared" si="771"/>
        <v>70.648876288659793</v>
      </c>
      <c r="AJ3803" s="34">
        <f t="shared" si="769"/>
        <v>41.538144329896909</v>
      </c>
      <c r="AK3803">
        <v>2008482</v>
      </c>
      <c r="AL3803">
        <v>6852941</v>
      </c>
      <c r="AM3803">
        <v>38062</v>
      </c>
      <c r="AN3803">
        <v>3924192</v>
      </c>
      <c r="AO3803" s="6">
        <v>30643</v>
      </c>
      <c r="AP3803">
        <v>1</v>
      </c>
      <c r="AQ3803">
        <v>1</v>
      </c>
      <c r="AR3803">
        <v>527</v>
      </c>
      <c r="AS3803">
        <v>73090</v>
      </c>
      <c r="AT3803" s="6">
        <v>728</v>
      </c>
      <c r="AU3803">
        <v>1</v>
      </c>
      <c r="AV3803">
        <v>1</v>
      </c>
      <c r="AW3803">
        <v>2</v>
      </c>
      <c r="AX3803">
        <v>2</v>
      </c>
      <c r="AY3803">
        <v>2</v>
      </c>
      <c r="AZ3803">
        <v>2</v>
      </c>
      <c r="BA3803">
        <v>2</v>
      </c>
      <c r="BB3803">
        <v>2</v>
      </c>
      <c r="BC3803">
        <v>2</v>
      </c>
      <c r="BD3803">
        <v>2</v>
      </c>
      <c r="BE3803" t="s">
        <v>29</v>
      </c>
      <c r="BF3803" t="s">
        <v>27</v>
      </c>
      <c r="BG3803" s="6" t="s">
        <v>28</v>
      </c>
      <c r="BH3803">
        <v>9</v>
      </c>
      <c r="BI3803">
        <v>9</v>
      </c>
      <c r="BJ3803">
        <v>3012459</v>
      </c>
      <c r="BK3803" s="65">
        <f t="shared" si="779"/>
        <v>31.056278350515463</v>
      </c>
      <c r="BL3803">
        <v>755390</v>
      </c>
      <c r="BM3803" s="65">
        <f t="shared" si="772"/>
        <v>7.7875257731958767</v>
      </c>
      <c r="BN3803">
        <v>826835</v>
      </c>
      <c r="BO3803" s="71">
        <f t="shared" si="773"/>
        <v>8.5240721649484534</v>
      </c>
      <c r="BP3803">
        <v>980255</v>
      </c>
      <c r="BQ3803" s="71">
        <f t="shared" si="774"/>
        <v>10.105721649484536</v>
      </c>
      <c r="BR3803">
        <v>2902817</v>
      </c>
      <c r="BS3803" s="73">
        <f t="shared" si="775"/>
        <v>29.925948453608246</v>
      </c>
      <c r="BT3803">
        <v>1270383</v>
      </c>
      <c r="BU3803" s="73">
        <f t="shared" si="776"/>
        <v>13.096731958762886</v>
      </c>
      <c r="BV3803">
        <v>0</v>
      </c>
      <c r="BW3803" s="71">
        <f t="shared" si="777"/>
        <v>0</v>
      </c>
      <c r="BX3803">
        <v>77541</v>
      </c>
      <c r="BY3803" s="71">
        <f t="shared" si="778"/>
        <v>0.79939175257731954</v>
      </c>
      <c r="BZ3803">
        <v>110412</v>
      </c>
      <c r="CA3803" s="71">
        <f t="shared" si="770"/>
        <v>1.1382680412371133</v>
      </c>
      <c r="CB3803">
        <v>914129</v>
      </c>
      <c r="CC3803" s="71">
        <f t="shared" si="780"/>
        <v>9.4240103092783514</v>
      </c>
    </row>
    <row r="3804" spans="2:81" x14ac:dyDescent="0.25">
      <c r="B3804">
        <v>4525</v>
      </c>
      <c r="C3804">
        <v>1</v>
      </c>
      <c r="D3804">
        <v>2</v>
      </c>
      <c r="E3804">
        <v>3</v>
      </c>
      <c r="F3804" s="17">
        <v>7000</v>
      </c>
      <c r="G3804">
        <v>3</v>
      </c>
      <c r="H3804">
        <v>3</v>
      </c>
      <c r="I3804">
        <v>13</v>
      </c>
      <c r="J3804">
        <v>24</v>
      </c>
      <c r="K3804">
        <v>1</v>
      </c>
      <c r="L3804">
        <v>2</v>
      </c>
      <c r="M3804">
        <v>2</v>
      </c>
      <c r="N3804">
        <v>2</v>
      </c>
      <c r="O3804">
        <v>2</v>
      </c>
      <c r="P3804">
        <v>1</v>
      </c>
      <c r="Q3804">
        <v>1</v>
      </c>
      <c r="R3804">
        <v>2</v>
      </c>
      <c r="S3804">
        <v>2</v>
      </c>
      <c r="T3804">
        <v>2</v>
      </c>
      <c r="U3804">
        <v>2</v>
      </c>
      <c r="V3804">
        <v>2739.65</v>
      </c>
      <c r="W3804">
        <v>6</v>
      </c>
      <c r="X3804">
        <v>1</v>
      </c>
      <c r="Y3804">
        <v>5154</v>
      </c>
      <c r="Z3804">
        <v>991</v>
      </c>
      <c r="AA3804">
        <v>1</v>
      </c>
      <c r="AB3804">
        <v>288357</v>
      </c>
      <c r="AC3804" s="6">
        <v>8431</v>
      </c>
      <c r="AD3804" s="6">
        <v>6084</v>
      </c>
      <c r="AE3804">
        <v>0</v>
      </c>
      <c r="AF3804">
        <v>0</v>
      </c>
      <c r="AG3804" s="25">
        <f t="shared" si="768"/>
        <v>41.193857142857141</v>
      </c>
      <c r="AH3804" s="29"/>
      <c r="AI3804" s="25">
        <f t="shared" si="771"/>
        <v>15.006428571428572</v>
      </c>
      <c r="AJ3804" s="34">
        <f t="shared" si="769"/>
        <v>26.527571428571427</v>
      </c>
      <c r="AK3804">
        <v>30787</v>
      </c>
      <c r="AL3804">
        <v>105045</v>
      </c>
      <c r="AM3804">
        <v>1778</v>
      </c>
      <c r="AN3804">
        <v>183312</v>
      </c>
      <c r="AO3804" s="6">
        <v>2347</v>
      </c>
      <c r="AP3804">
        <v>0</v>
      </c>
      <c r="AQ3804">
        <v>0</v>
      </c>
      <c r="AR3804" t="s">
        <v>29</v>
      </c>
      <c r="AS3804" t="s">
        <v>27</v>
      </c>
      <c r="AT3804" s="6" t="s">
        <v>28</v>
      </c>
      <c r="AU3804">
        <v>9</v>
      </c>
      <c r="AV3804">
        <v>9</v>
      </c>
      <c r="AW3804">
        <v>2</v>
      </c>
      <c r="AX3804">
        <v>2</v>
      </c>
      <c r="AY3804">
        <v>2</v>
      </c>
      <c r="AZ3804">
        <v>2</v>
      </c>
      <c r="BA3804">
        <v>2</v>
      </c>
      <c r="BB3804">
        <v>2</v>
      </c>
      <c r="BC3804">
        <v>2</v>
      </c>
      <c r="BD3804">
        <v>2</v>
      </c>
      <c r="BE3804" t="s">
        <v>29</v>
      </c>
      <c r="BF3804" t="s">
        <v>27</v>
      </c>
      <c r="BG3804" s="6" t="s">
        <v>28</v>
      </c>
      <c r="BH3804">
        <v>9</v>
      </c>
      <c r="BI3804">
        <v>9</v>
      </c>
      <c r="BJ3804">
        <v>181761</v>
      </c>
      <c r="BK3804" s="65">
        <f t="shared" si="779"/>
        <v>25.965857142857143</v>
      </c>
      <c r="BL3804">
        <v>19230</v>
      </c>
      <c r="BM3804" s="65">
        <f t="shared" si="772"/>
        <v>2.7471428571428573</v>
      </c>
      <c r="BN3804">
        <v>44478</v>
      </c>
      <c r="BO3804" s="71">
        <f t="shared" si="773"/>
        <v>6.3540000000000001</v>
      </c>
      <c r="BP3804">
        <v>2038</v>
      </c>
      <c r="BQ3804" s="71">
        <f t="shared" si="774"/>
        <v>0.29114285714285715</v>
      </c>
      <c r="BR3804">
        <v>12659</v>
      </c>
      <c r="BS3804" s="73">
        <f t="shared" si="775"/>
        <v>1.8084285714285715</v>
      </c>
      <c r="BT3804">
        <v>0</v>
      </c>
      <c r="BU3804" s="73">
        <f t="shared" si="776"/>
        <v>0</v>
      </c>
      <c r="BV3804">
        <v>5255</v>
      </c>
      <c r="BW3804" s="71">
        <f t="shared" si="777"/>
        <v>0.75071428571428567</v>
      </c>
      <c r="BX3804">
        <v>4139</v>
      </c>
      <c r="BY3804" s="71">
        <f t="shared" si="778"/>
        <v>0.5912857142857143</v>
      </c>
      <c r="BZ3804">
        <v>1756</v>
      </c>
      <c r="CA3804" s="71">
        <f t="shared" si="770"/>
        <v>0.25085714285714283</v>
      </c>
      <c r="CB3804">
        <v>17041</v>
      </c>
      <c r="CC3804" s="71">
        <f t="shared" si="780"/>
        <v>2.4344285714285716</v>
      </c>
    </row>
    <row r="3805" spans="2:81" x14ac:dyDescent="0.25">
      <c r="B3805">
        <v>4526</v>
      </c>
      <c r="C3805">
        <v>3</v>
      </c>
      <c r="D3805">
        <v>5</v>
      </c>
      <c r="E3805">
        <v>7</v>
      </c>
      <c r="F3805" s="17">
        <v>1500000</v>
      </c>
      <c r="G3805">
        <v>10</v>
      </c>
      <c r="H3805">
        <v>5</v>
      </c>
      <c r="I3805">
        <v>16</v>
      </c>
      <c r="J3805">
        <v>35</v>
      </c>
      <c r="K3805">
        <v>6</v>
      </c>
      <c r="L3805">
        <v>5</v>
      </c>
      <c r="M3805">
        <v>1</v>
      </c>
      <c r="N3805" t="s">
        <v>26</v>
      </c>
      <c r="O3805">
        <v>7</v>
      </c>
      <c r="P3805">
        <v>1</v>
      </c>
      <c r="Q3805">
        <v>1</v>
      </c>
      <c r="R3805">
        <v>2</v>
      </c>
      <c r="S3805">
        <v>2</v>
      </c>
      <c r="T3805">
        <v>1</v>
      </c>
      <c r="U3805">
        <v>2</v>
      </c>
      <c r="V3805">
        <v>13.7</v>
      </c>
      <c r="W3805">
        <v>24</v>
      </c>
      <c r="X3805">
        <v>2</v>
      </c>
      <c r="Y3805">
        <v>3994</v>
      </c>
      <c r="Z3805">
        <v>1108</v>
      </c>
      <c r="AA3805">
        <v>1</v>
      </c>
      <c r="AB3805">
        <v>340241102</v>
      </c>
      <c r="AC3805" s="6">
        <v>4061624</v>
      </c>
      <c r="AD3805" s="6">
        <v>2248474</v>
      </c>
      <c r="AE3805">
        <v>0</v>
      </c>
      <c r="AF3805">
        <v>0</v>
      </c>
      <c r="AG3805" s="25">
        <f t="shared" si="768"/>
        <v>226.82740133333334</v>
      </c>
      <c r="AH3805" s="29"/>
      <c r="AI3805" s="25">
        <f t="shared" si="771"/>
        <v>122.94070866666667</v>
      </c>
      <c r="AJ3805" s="34">
        <f t="shared" si="769"/>
        <v>104.01865933333333</v>
      </c>
      <c r="AK3805">
        <v>54047791</v>
      </c>
      <c r="AL3805">
        <v>184411063</v>
      </c>
      <c r="AM3805">
        <v>55432</v>
      </c>
      <c r="AN3805">
        <v>5715039</v>
      </c>
      <c r="AO3805" s="6">
        <v>47803</v>
      </c>
      <c r="AP3805">
        <v>1</v>
      </c>
      <c r="AQ3805">
        <v>1</v>
      </c>
      <c r="AR3805" t="s">
        <v>29</v>
      </c>
      <c r="AS3805" t="s">
        <v>27</v>
      </c>
      <c r="AT3805" s="6" t="s">
        <v>28</v>
      </c>
      <c r="AU3805">
        <v>9</v>
      </c>
      <c r="AV3805">
        <v>9</v>
      </c>
      <c r="AW3805">
        <v>1</v>
      </c>
      <c r="AX3805">
        <v>1</v>
      </c>
      <c r="AY3805">
        <v>2</v>
      </c>
      <c r="AZ3805">
        <v>2</v>
      </c>
      <c r="BA3805">
        <v>1</v>
      </c>
      <c r="BB3805">
        <v>1</v>
      </c>
      <c r="BC3805">
        <v>2</v>
      </c>
      <c r="BD3805">
        <v>2</v>
      </c>
      <c r="BE3805">
        <v>150115</v>
      </c>
      <c r="BF3805">
        <v>150115000</v>
      </c>
      <c r="BG3805" s="6">
        <v>1765347</v>
      </c>
      <c r="BH3805">
        <v>0</v>
      </c>
      <c r="BI3805">
        <v>1</v>
      </c>
      <c r="BJ3805">
        <v>95670058</v>
      </c>
      <c r="BK3805" s="65">
        <f t="shared" si="779"/>
        <v>63.78003866666667</v>
      </c>
      <c r="BL3805">
        <v>34836492</v>
      </c>
      <c r="BM3805" s="65">
        <f t="shared" si="772"/>
        <v>23.224328</v>
      </c>
      <c r="BN3805">
        <v>33091725</v>
      </c>
      <c r="BO3805" s="71">
        <f t="shared" si="773"/>
        <v>22.061150000000001</v>
      </c>
      <c r="BP3805">
        <v>55919555</v>
      </c>
      <c r="BQ3805" s="71">
        <f t="shared" si="774"/>
        <v>37.27970333333333</v>
      </c>
      <c r="BR3805">
        <v>87884166</v>
      </c>
      <c r="BS3805" s="73">
        <f t="shared" si="775"/>
        <v>58.589444</v>
      </c>
      <c r="BT3805">
        <v>7665590</v>
      </c>
      <c r="BU3805" s="73">
        <f t="shared" si="776"/>
        <v>5.1103933333333336</v>
      </c>
      <c r="BV3805">
        <v>1532826</v>
      </c>
      <c r="BW3805" s="71">
        <f t="shared" si="777"/>
        <v>1.021884</v>
      </c>
      <c r="BX3805">
        <v>656873</v>
      </c>
      <c r="BY3805" s="71">
        <f t="shared" si="778"/>
        <v>0.43791533333333332</v>
      </c>
      <c r="BZ3805">
        <v>4016444</v>
      </c>
      <c r="CA3805" s="71">
        <f t="shared" si="770"/>
        <v>2.6776293333333334</v>
      </c>
      <c r="CB3805">
        <v>18967372</v>
      </c>
      <c r="CC3805" s="71">
        <f t="shared" si="780"/>
        <v>12.644914666666667</v>
      </c>
    </row>
    <row r="3806" spans="2:81" x14ac:dyDescent="0.25">
      <c r="B3806">
        <v>4527</v>
      </c>
      <c r="C3806">
        <v>3</v>
      </c>
      <c r="D3806">
        <v>5</v>
      </c>
      <c r="E3806">
        <v>5</v>
      </c>
      <c r="F3806" s="17">
        <v>25001</v>
      </c>
      <c r="G3806">
        <v>5</v>
      </c>
      <c r="H3806">
        <v>4</v>
      </c>
      <c r="I3806">
        <v>26</v>
      </c>
      <c r="J3806">
        <v>44</v>
      </c>
      <c r="K3806">
        <v>1</v>
      </c>
      <c r="L3806">
        <v>6</v>
      </c>
      <c r="M3806">
        <v>1</v>
      </c>
      <c r="N3806">
        <v>2</v>
      </c>
      <c r="O3806">
        <v>3</v>
      </c>
      <c r="P3806">
        <v>1</v>
      </c>
      <c r="Q3806">
        <v>1</v>
      </c>
      <c r="R3806">
        <v>2</v>
      </c>
      <c r="S3806">
        <v>2</v>
      </c>
      <c r="T3806">
        <v>2</v>
      </c>
      <c r="U3806">
        <v>2</v>
      </c>
      <c r="V3806">
        <v>377.5</v>
      </c>
      <c r="W3806">
        <v>26</v>
      </c>
      <c r="X3806">
        <v>2</v>
      </c>
      <c r="Y3806">
        <v>1342</v>
      </c>
      <c r="Z3806">
        <v>2533</v>
      </c>
      <c r="AA3806">
        <v>1</v>
      </c>
      <c r="AB3806">
        <v>1871096</v>
      </c>
      <c r="AC3806" s="6">
        <v>26040</v>
      </c>
      <c r="AD3806" s="6">
        <v>24198</v>
      </c>
      <c r="AE3806">
        <v>0</v>
      </c>
      <c r="AF3806">
        <v>0</v>
      </c>
      <c r="AG3806" s="25">
        <f t="shared" si="768"/>
        <v>74.840846366145357</v>
      </c>
      <c r="AH3806" s="29"/>
      <c r="AI3806" s="25">
        <f t="shared" si="771"/>
        <v>67.331346746130151</v>
      </c>
      <c r="AJ3806" s="34">
        <f t="shared" si="769"/>
        <v>7.5845366185352585</v>
      </c>
      <c r="AK3806">
        <v>493362</v>
      </c>
      <c r="AL3806">
        <v>1683351</v>
      </c>
      <c r="AM3806">
        <v>1821</v>
      </c>
      <c r="AN3806">
        <v>187745</v>
      </c>
      <c r="AO3806" s="6">
        <v>1842</v>
      </c>
      <c r="AP3806">
        <v>0</v>
      </c>
      <c r="AQ3806">
        <v>0</v>
      </c>
      <c r="AR3806" t="s">
        <v>29</v>
      </c>
      <c r="AS3806" t="s">
        <v>27</v>
      </c>
      <c r="AT3806" s="6" t="s">
        <v>28</v>
      </c>
      <c r="AU3806">
        <v>9</v>
      </c>
      <c r="AV3806">
        <v>9</v>
      </c>
      <c r="AW3806">
        <v>2</v>
      </c>
      <c r="AX3806">
        <v>2</v>
      </c>
      <c r="AY3806">
        <v>2</v>
      </c>
      <c r="AZ3806">
        <v>2</v>
      </c>
      <c r="BA3806">
        <v>2</v>
      </c>
      <c r="BB3806">
        <v>2</v>
      </c>
      <c r="BC3806">
        <v>2</v>
      </c>
      <c r="BD3806">
        <v>2</v>
      </c>
      <c r="BE3806" t="s">
        <v>29</v>
      </c>
      <c r="BF3806" t="s">
        <v>27</v>
      </c>
      <c r="BG3806" s="6" t="s">
        <v>28</v>
      </c>
      <c r="BH3806">
        <v>9</v>
      </c>
      <c r="BI3806">
        <v>9</v>
      </c>
      <c r="BJ3806">
        <v>187745</v>
      </c>
      <c r="BK3806" s="65">
        <f t="shared" si="779"/>
        <v>7.5094996200151991</v>
      </c>
      <c r="BL3806">
        <v>290134</v>
      </c>
      <c r="BM3806" s="65">
        <f t="shared" si="772"/>
        <v>11.604895804167834</v>
      </c>
      <c r="BN3806">
        <v>460781</v>
      </c>
      <c r="BO3806" s="71">
        <f t="shared" si="773"/>
        <v>18.430502779888805</v>
      </c>
      <c r="BP3806">
        <v>12377</v>
      </c>
      <c r="BQ3806" s="71">
        <f t="shared" si="774"/>
        <v>0.4950601975920963</v>
      </c>
      <c r="BR3806">
        <v>472482</v>
      </c>
      <c r="BS3806" s="73">
        <f t="shared" si="775"/>
        <v>18.898524059037637</v>
      </c>
      <c r="BT3806">
        <v>0</v>
      </c>
      <c r="BU3806" s="73">
        <f t="shared" si="776"/>
        <v>0</v>
      </c>
      <c r="BV3806">
        <v>69152</v>
      </c>
      <c r="BW3806" s="71">
        <f t="shared" si="777"/>
        <v>2.7659693612255509</v>
      </c>
      <c r="BX3806">
        <v>42505</v>
      </c>
      <c r="BY3806" s="71">
        <f t="shared" si="778"/>
        <v>1.7001319947202111</v>
      </c>
      <c r="BZ3806">
        <v>41620</v>
      </c>
      <c r="CA3806" s="71">
        <f t="shared" si="770"/>
        <v>1.6647334106635734</v>
      </c>
      <c r="CB3806">
        <v>294300</v>
      </c>
      <c r="CC3806" s="71">
        <f t="shared" si="780"/>
        <v>11.771529138834447</v>
      </c>
    </row>
    <row r="3807" spans="2:81" x14ac:dyDescent="0.25">
      <c r="B3807">
        <v>4528</v>
      </c>
      <c r="C3807">
        <v>1</v>
      </c>
      <c r="D3807">
        <v>2</v>
      </c>
      <c r="E3807">
        <v>3</v>
      </c>
      <c r="F3807" s="17">
        <v>3000</v>
      </c>
      <c r="G3807">
        <v>2</v>
      </c>
      <c r="H3807">
        <v>3</v>
      </c>
      <c r="I3807">
        <v>25</v>
      </c>
      <c r="J3807">
        <v>41</v>
      </c>
      <c r="K3807">
        <v>3</v>
      </c>
      <c r="L3807">
        <v>2</v>
      </c>
      <c r="M3807">
        <v>2</v>
      </c>
      <c r="N3807">
        <v>2</v>
      </c>
      <c r="O3807">
        <v>1</v>
      </c>
      <c r="P3807">
        <v>1</v>
      </c>
      <c r="Q3807">
        <v>1</v>
      </c>
      <c r="R3807">
        <v>2</v>
      </c>
      <c r="S3807">
        <v>2</v>
      </c>
      <c r="T3807">
        <v>2</v>
      </c>
      <c r="U3807">
        <v>2</v>
      </c>
      <c r="V3807">
        <v>869.22</v>
      </c>
      <c r="W3807">
        <v>6</v>
      </c>
      <c r="X3807">
        <v>1</v>
      </c>
      <c r="Y3807">
        <v>5166</v>
      </c>
      <c r="Z3807">
        <v>1011</v>
      </c>
      <c r="AA3807">
        <v>1</v>
      </c>
      <c r="AB3807">
        <v>1106648</v>
      </c>
      <c r="AC3807" s="6">
        <v>29141</v>
      </c>
      <c r="AD3807" s="6">
        <v>22279</v>
      </c>
      <c r="AE3807">
        <v>0</v>
      </c>
      <c r="AF3807">
        <v>0</v>
      </c>
      <c r="AG3807" s="25">
        <f t="shared" si="768"/>
        <v>368.88266666666669</v>
      </c>
      <c r="AH3807" s="29"/>
      <c r="AI3807" s="25">
        <f t="shared" si="771"/>
        <v>181.928</v>
      </c>
      <c r="AJ3807" s="34">
        <f t="shared" si="769"/>
        <v>189.25333333333333</v>
      </c>
      <c r="AK3807">
        <v>159960</v>
      </c>
      <c r="AL3807">
        <v>545784</v>
      </c>
      <c r="AM3807">
        <v>5440</v>
      </c>
      <c r="AN3807">
        <v>560864</v>
      </c>
      <c r="AO3807" s="6">
        <v>6862</v>
      </c>
      <c r="AP3807">
        <v>0</v>
      </c>
      <c r="AQ3807">
        <v>0</v>
      </c>
      <c r="AR3807" t="s">
        <v>29</v>
      </c>
      <c r="AS3807" t="s">
        <v>27</v>
      </c>
      <c r="AT3807" s="6" t="s">
        <v>28</v>
      </c>
      <c r="AU3807">
        <v>9</v>
      </c>
      <c r="AV3807">
        <v>9</v>
      </c>
      <c r="AW3807">
        <v>2</v>
      </c>
      <c r="AX3807">
        <v>2</v>
      </c>
      <c r="AY3807">
        <v>2</v>
      </c>
      <c r="AZ3807">
        <v>2</v>
      </c>
      <c r="BA3807">
        <v>2</v>
      </c>
      <c r="BB3807">
        <v>2</v>
      </c>
      <c r="BC3807">
        <v>2</v>
      </c>
      <c r="BD3807">
        <v>2</v>
      </c>
      <c r="BE3807" t="s">
        <v>29</v>
      </c>
      <c r="BF3807" t="s">
        <v>27</v>
      </c>
      <c r="BG3807" s="6" t="s">
        <v>28</v>
      </c>
      <c r="BH3807">
        <v>9</v>
      </c>
      <c r="BI3807">
        <v>9</v>
      </c>
      <c r="BJ3807">
        <v>423337</v>
      </c>
      <c r="BK3807" s="65">
        <f t="shared" si="779"/>
        <v>141.11233333333334</v>
      </c>
      <c r="BL3807">
        <v>41816</v>
      </c>
      <c r="BM3807" s="65">
        <f t="shared" si="772"/>
        <v>13.938666666666666</v>
      </c>
      <c r="BN3807">
        <v>24846</v>
      </c>
      <c r="BO3807" s="71">
        <f t="shared" si="773"/>
        <v>8.282</v>
      </c>
      <c r="BP3807">
        <v>137527</v>
      </c>
      <c r="BQ3807" s="71">
        <f t="shared" si="774"/>
        <v>45.842333333333336</v>
      </c>
      <c r="BR3807">
        <v>205454</v>
      </c>
      <c r="BS3807" s="73">
        <f t="shared" si="775"/>
        <v>68.484666666666669</v>
      </c>
      <c r="BT3807">
        <v>0</v>
      </c>
      <c r="BU3807" s="73">
        <f t="shared" si="776"/>
        <v>0</v>
      </c>
      <c r="BV3807">
        <v>127982</v>
      </c>
      <c r="BW3807" s="71">
        <f t="shared" si="777"/>
        <v>42.660666666666664</v>
      </c>
      <c r="BX3807">
        <v>42841</v>
      </c>
      <c r="BY3807" s="71">
        <f t="shared" si="778"/>
        <v>14.280333333333333</v>
      </c>
      <c r="BZ3807">
        <v>59556</v>
      </c>
      <c r="CA3807" s="71">
        <f t="shared" si="770"/>
        <v>19.852</v>
      </c>
      <c r="CB3807">
        <v>43288</v>
      </c>
      <c r="CC3807" s="71">
        <f t="shared" si="780"/>
        <v>14.429333333333334</v>
      </c>
    </row>
    <row r="3808" spans="2:81" x14ac:dyDescent="0.25">
      <c r="B3808">
        <v>4529</v>
      </c>
      <c r="C3808">
        <v>4</v>
      </c>
      <c r="D3808">
        <v>9</v>
      </c>
      <c r="E3808">
        <v>1</v>
      </c>
      <c r="F3808" s="17">
        <v>100000</v>
      </c>
      <c r="G3808">
        <v>6</v>
      </c>
      <c r="H3808">
        <v>6</v>
      </c>
      <c r="I3808">
        <v>2</v>
      </c>
      <c r="J3808">
        <v>2</v>
      </c>
      <c r="K3808">
        <v>5</v>
      </c>
      <c r="L3808">
        <v>4</v>
      </c>
      <c r="M3808">
        <v>2</v>
      </c>
      <c r="N3808">
        <v>2</v>
      </c>
      <c r="O3808">
        <v>3</v>
      </c>
      <c r="P3808">
        <v>1</v>
      </c>
      <c r="Q3808">
        <v>2</v>
      </c>
      <c r="R3808">
        <v>1</v>
      </c>
      <c r="S3808">
        <v>2</v>
      </c>
      <c r="T3808">
        <v>2</v>
      </c>
      <c r="U3808">
        <v>2</v>
      </c>
      <c r="V3808">
        <v>80.53</v>
      </c>
      <c r="W3808">
        <v>43</v>
      </c>
      <c r="X3808">
        <v>1</v>
      </c>
      <c r="Y3808">
        <v>6304</v>
      </c>
      <c r="Z3808">
        <v>580</v>
      </c>
      <c r="AA3808">
        <v>1</v>
      </c>
      <c r="AB3808">
        <v>11524490</v>
      </c>
      <c r="AC3808" s="6">
        <v>221225</v>
      </c>
      <c r="AD3808" s="6">
        <v>220696</v>
      </c>
      <c r="AE3808">
        <v>0</v>
      </c>
      <c r="AF3808">
        <v>0</v>
      </c>
      <c r="AG3808" s="25">
        <f t="shared" si="768"/>
        <v>115.2449</v>
      </c>
      <c r="AH3808" s="29"/>
      <c r="AI3808" s="25">
        <f t="shared" si="771"/>
        <v>114.71648999999999</v>
      </c>
      <c r="AJ3808" s="34">
        <f t="shared" si="769"/>
        <v>0.53786999999999996</v>
      </c>
      <c r="AK3808">
        <v>3362148</v>
      </c>
      <c r="AL3808">
        <v>11471649</v>
      </c>
      <c r="AM3808" t="s">
        <v>29</v>
      </c>
      <c r="AN3808" t="s">
        <v>27</v>
      </c>
      <c r="AO3808" s="6" t="s">
        <v>28</v>
      </c>
      <c r="AP3808">
        <v>9</v>
      </c>
      <c r="AQ3808">
        <v>9</v>
      </c>
      <c r="AR3808">
        <v>381</v>
      </c>
      <c r="AS3808">
        <v>52841</v>
      </c>
      <c r="AT3808" s="6">
        <v>529</v>
      </c>
      <c r="AU3808">
        <v>1</v>
      </c>
      <c r="AV3808">
        <v>1</v>
      </c>
      <c r="AW3808">
        <v>2</v>
      </c>
      <c r="AX3808">
        <v>2</v>
      </c>
      <c r="AY3808">
        <v>2</v>
      </c>
      <c r="AZ3808">
        <v>2</v>
      </c>
      <c r="BA3808">
        <v>2</v>
      </c>
      <c r="BB3808">
        <v>2</v>
      </c>
      <c r="BC3808">
        <v>2</v>
      </c>
      <c r="BD3808">
        <v>2</v>
      </c>
      <c r="BE3808" t="s">
        <v>29</v>
      </c>
      <c r="BF3808" t="s">
        <v>27</v>
      </c>
      <c r="BG3808" s="6" t="s">
        <v>28</v>
      </c>
      <c r="BH3808">
        <v>9</v>
      </c>
      <c r="BI3808">
        <v>9</v>
      </c>
      <c r="BJ3808">
        <v>670917</v>
      </c>
      <c r="BK3808" s="65">
        <f t="shared" si="779"/>
        <v>6.7091700000000003</v>
      </c>
      <c r="BL3808">
        <v>631005</v>
      </c>
      <c r="BM3808" s="65">
        <f t="shared" si="772"/>
        <v>6.3100500000000004</v>
      </c>
      <c r="BN3808">
        <v>475399</v>
      </c>
      <c r="BO3808" s="71">
        <f t="shared" si="773"/>
        <v>4.7539899999999999</v>
      </c>
      <c r="BP3808">
        <v>572731</v>
      </c>
      <c r="BQ3808" s="71">
        <f t="shared" si="774"/>
        <v>5.7273100000000001</v>
      </c>
      <c r="BR3808">
        <v>4959665</v>
      </c>
      <c r="BS3808" s="73">
        <f t="shared" si="775"/>
        <v>49.596649999999997</v>
      </c>
      <c r="BT3808">
        <v>48925</v>
      </c>
      <c r="BU3808" s="73">
        <f t="shared" si="776"/>
        <v>0.48925000000000002</v>
      </c>
      <c r="BV3808">
        <v>643845</v>
      </c>
      <c r="BW3808" s="71">
        <f t="shared" si="777"/>
        <v>6.4384499999999996</v>
      </c>
      <c r="BX3808">
        <v>726957</v>
      </c>
      <c r="BY3808" s="71">
        <f t="shared" si="778"/>
        <v>7.2695699999999999</v>
      </c>
      <c r="BZ3808">
        <v>2012400</v>
      </c>
      <c r="CA3808" s="71">
        <f t="shared" si="770"/>
        <v>20.123999999999999</v>
      </c>
      <c r="CB3808">
        <v>782645</v>
      </c>
      <c r="CC3808" s="71">
        <f t="shared" si="780"/>
        <v>7.8264500000000004</v>
      </c>
    </row>
    <row r="3809" spans="2:81" x14ac:dyDescent="0.25">
      <c r="B3809">
        <v>4530</v>
      </c>
      <c r="C3809">
        <v>2</v>
      </c>
      <c r="D3809">
        <v>4</v>
      </c>
      <c r="E3809">
        <v>2</v>
      </c>
      <c r="F3809" s="17">
        <v>90000</v>
      </c>
      <c r="G3809">
        <v>6</v>
      </c>
      <c r="H3809">
        <v>1</v>
      </c>
      <c r="I3809">
        <v>14</v>
      </c>
      <c r="J3809">
        <v>28</v>
      </c>
      <c r="K3809">
        <v>2</v>
      </c>
      <c r="L3809">
        <v>1</v>
      </c>
      <c r="M3809">
        <v>1</v>
      </c>
      <c r="N3809">
        <v>2</v>
      </c>
      <c r="O3809">
        <v>3</v>
      </c>
      <c r="P3809">
        <v>1</v>
      </c>
      <c r="Q3809">
        <v>1</v>
      </c>
      <c r="R3809">
        <v>2</v>
      </c>
      <c r="S3809">
        <v>2</v>
      </c>
      <c r="T3809">
        <v>2</v>
      </c>
      <c r="U3809">
        <v>2</v>
      </c>
      <c r="V3809">
        <v>214.9</v>
      </c>
      <c r="W3809">
        <v>18</v>
      </c>
      <c r="X3809">
        <v>2</v>
      </c>
      <c r="Y3809">
        <v>7043</v>
      </c>
      <c r="Z3809">
        <v>732</v>
      </c>
      <c r="AA3809">
        <v>1</v>
      </c>
      <c r="AB3809">
        <v>5777689</v>
      </c>
      <c r="AC3809" s="6">
        <v>82764</v>
      </c>
      <c r="AD3809" s="6">
        <v>56811</v>
      </c>
      <c r="AE3809">
        <v>0</v>
      </c>
      <c r="AF3809">
        <v>0</v>
      </c>
      <c r="AG3809" s="25">
        <f t="shared" si="768"/>
        <v>64.196544444444442</v>
      </c>
      <c r="AH3809" s="29"/>
      <c r="AI3809" s="25">
        <f t="shared" si="771"/>
        <v>20.330933333333334</v>
      </c>
      <c r="AJ3809" s="34">
        <f t="shared" si="769"/>
        <v>44.154355555555554</v>
      </c>
      <c r="AK3809">
        <v>536279</v>
      </c>
      <c r="AL3809">
        <v>1829784</v>
      </c>
      <c r="AM3809">
        <v>38292</v>
      </c>
      <c r="AN3809">
        <v>3947905</v>
      </c>
      <c r="AO3809" s="6">
        <v>25953</v>
      </c>
      <c r="AP3809">
        <v>0</v>
      </c>
      <c r="AQ3809">
        <v>0</v>
      </c>
      <c r="AR3809" t="s">
        <v>29</v>
      </c>
      <c r="AS3809" t="s">
        <v>27</v>
      </c>
      <c r="AT3809" s="6" t="s">
        <v>28</v>
      </c>
      <c r="AU3809">
        <v>9</v>
      </c>
      <c r="AV3809">
        <v>9</v>
      </c>
      <c r="AW3809">
        <v>2</v>
      </c>
      <c r="AX3809">
        <v>2</v>
      </c>
      <c r="AY3809">
        <v>2</v>
      </c>
      <c r="AZ3809">
        <v>2</v>
      </c>
      <c r="BA3809">
        <v>2</v>
      </c>
      <c r="BB3809">
        <v>2</v>
      </c>
      <c r="BC3809">
        <v>2</v>
      </c>
      <c r="BD3809">
        <v>2</v>
      </c>
      <c r="BE3809" t="s">
        <v>29</v>
      </c>
      <c r="BF3809" t="s">
        <v>27</v>
      </c>
      <c r="BG3809" s="6" t="s">
        <v>28</v>
      </c>
      <c r="BH3809">
        <v>9</v>
      </c>
      <c r="BI3809">
        <v>9</v>
      </c>
      <c r="BJ3809">
        <v>3352359</v>
      </c>
      <c r="BK3809" s="65">
        <f t="shared" si="779"/>
        <v>37.248433333333331</v>
      </c>
      <c r="BL3809">
        <v>115288</v>
      </c>
      <c r="BM3809" s="65">
        <f t="shared" si="772"/>
        <v>1.2809777777777778</v>
      </c>
      <c r="BN3809">
        <v>437111</v>
      </c>
      <c r="BO3809" s="71">
        <f t="shared" si="773"/>
        <v>4.8567888888888886</v>
      </c>
      <c r="BP3809">
        <v>554631</v>
      </c>
      <c r="BQ3809" s="71">
        <f t="shared" si="774"/>
        <v>6.1625666666666667</v>
      </c>
      <c r="BR3809">
        <v>957687</v>
      </c>
      <c r="BS3809" s="73">
        <f t="shared" si="775"/>
        <v>10.640966666666667</v>
      </c>
      <c r="BT3809">
        <v>55341</v>
      </c>
      <c r="BU3809" s="73">
        <f t="shared" si="776"/>
        <v>0.6149</v>
      </c>
      <c r="BV3809">
        <v>52789</v>
      </c>
      <c r="BW3809" s="71">
        <f t="shared" si="777"/>
        <v>0.58654444444444442</v>
      </c>
      <c r="BX3809">
        <v>8712</v>
      </c>
      <c r="BY3809" s="71">
        <f t="shared" si="778"/>
        <v>9.6799999999999997E-2</v>
      </c>
      <c r="BZ3809">
        <v>158822</v>
      </c>
      <c r="CA3809" s="71">
        <f t="shared" si="770"/>
        <v>1.764688888888889</v>
      </c>
      <c r="CB3809">
        <v>84949</v>
      </c>
      <c r="CC3809" s="71">
        <f t="shared" si="780"/>
        <v>0.94387777777777782</v>
      </c>
    </row>
    <row r="3810" spans="2:81" x14ac:dyDescent="0.25">
      <c r="B3810">
        <v>4531</v>
      </c>
      <c r="C3810">
        <v>2</v>
      </c>
      <c r="D3810">
        <v>3</v>
      </c>
      <c r="E3810">
        <v>2</v>
      </c>
      <c r="F3810" s="17">
        <v>20250</v>
      </c>
      <c r="G3810">
        <v>4</v>
      </c>
      <c r="H3810">
        <v>6</v>
      </c>
      <c r="I3810">
        <v>13</v>
      </c>
      <c r="J3810">
        <v>23</v>
      </c>
      <c r="K3810">
        <v>4</v>
      </c>
      <c r="L3810">
        <v>2</v>
      </c>
      <c r="M3810">
        <v>2</v>
      </c>
      <c r="N3810">
        <v>2</v>
      </c>
      <c r="O3810">
        <v>1</v>
      </c>
      <c r="P3810">
        <v>1</v>
      </c>
      <c r="Q3810">
        <v>1</v>
      </c>
      <c r="R3810">
        <v>2</v>
      </c>
      <c r="S3810">
        <v>2</v>
      </c>
      <c r="T3810">
        <v>2</v>
      </c>
      <c r="U3810">
        <v>2</v>
      </c>
      <c r="V3810">
        <v>402.35</v>
      </c>
      <c r="W3810">
        <v>16</v>
      </c>
      <c r="X3810">
        <v>1</v>
      </c>
      <c r="Y3810">
        <v>5593</v>
      </c>
      <c r="Z3810">
        <v>808</v>
      </c>
      <c r="AA3810">
        <v>1</v>
      </c>
      <c r="AB3810">
        <v>1957597</v>
      </c>
      <c r="AC3810" s="6">
        <v>29449</v>
      </c>
      <c r="AD3810" s="6">
        <v>25461</v>
      </c>
      <c r="AE3810">
        <v>0</v>
      </c>
      <c r="AF3810">
        <v>0</v>
      </c>
      <c r="AG3810" s="25">
        <f t="shared" si="768"/>
        <v>96.671456790123457</v>
      </c>
      <c r="AH3810" s="29"/>
      <c r="AI3810" s="25">
        <f t="shared" si="771"/>
        <v>66.041827160493824</v>
      </c>
      <c r="AJ3810" s="34">
        <f t="shared" si="769"/>
        <v>30.828246913580248</v>
      </c>
      <c r="AK3810">
        <v>391954</v>
      </c>
      <c r="AL3810">
        <v>1337347</v>
      </c>
      <c r="AM3810">
        <v>6016</v>
      </c>
      <c r="AN3810">
        <v>620250</v>
      </c>
      <c r="AO3810" s="6">
        <v>3988</v>
      </c>
      <c r="AP3810">
        <v>0</v>
      </c>
      <c r="AQ3810">
        <v>0</v>
      </c>
      <c r="AR3810" t="s">
        <v>29</v>
      </c>
      <c r="AS3810" t="s">
        <v>27</v>
      </c>
      <c r="AT3810" s="6" t="s">
        <v>28</v>
      </c>
      <c r="AU3810">
        <v>9</v>
      </c>
      <c r="AV3810">
        <v>9</v>
      </c>
      <c r="AW3810">
        <v>2</v>
      </c>
      <c r="AX3810">
        <v>2</v>
      </c>
      <c r="AY3810">
        <v>2</v>
      </c>
      <c r="AZ3810">
        <v>2</v>
      </c>
      <c r="BA3810">
        <v>2</v>
      </c>
      <c r="BB3810">
        <v>2</v>
      </c>
      <c r="BC3810">
        <v>2</v>
      </c>
      <c r="BD3810">
        <v>2</v>
      </c>
      <c r="BE3810" t="s">
        <v>29</v>
      </c>
      <c r="BF3810" t="s">
        <v>27</v>
      </c>
      <c r="BG3810" s="6" t="s">
        <v>28</v>
      </c>
      <c r="BH3810">
        <v>9</v>
      </c>
      <c r="BI3810">
        <v>9</v>
      </c>
      <c r="BJ3810">
        <v>618874</v>
      </c>
      <c r="BK3810" s="65">
        <f t="shared" si="779"/>
        <v>30.561679012345678</v>
      </c>
      <c r="BL3810">
        <v>156614</v>
      </c>
      <c r="BM3810" s="65">
        <f t="shared" si="772"/>
        <v>7.7340246913580248</v>
      </c>
      <c r="BN3810">
        <v>719536</v>
      </c>
      <c r="BO3810" s="71">
        <f t="shared" si="773"/>
        <v>35.532641975308643</v>
      </c>
      <c r="BP3810">
        <v>2975</v>
      </c>
      <c r="BQ3810" s="71">
        <f t="shared" si="774"/>
        <v>0.14691358024691359</v>
      </c>
      <c r="BR3810">
        <v>161854</v>
      </c>
      <c r="BS3810" s="73">
        <f t="shared" si="775"/>
        <v>7.99279012345679</v>
      </c>
      <c r="BT3810">
        <v>0</v>
      </c>
      <c r="BU3810" s="73">
        <f t="shared" si="776"/>
        <v>0</v>
      </c>
      <c r="BV3810">
        <v>37765</v>
      </c>
      <c r="BW3810" s="71">
        <f t="shared" si="777"/>
        <v>1.8649382716049383</v>
      </c>
      <c r="BX3810">
        <v>10973</v>
      </c>
      <c r="BY3810" s="71">
        <f t="shared" si="778"/>
        <v>0.54187654320987655</v>
      </c>
      <c r="BZ3810">
        <v>71865</v>
      </c>
      <c r="CA3810" s="71">
        <f t="shared" si="770"/>
        <v>3.548888888888889</v>
      </c>
      <c r="CB3810">
        <v>177141</v>
      </c>
      <c r="CC3810" s="71">
        <f t="shared" si="780"/>
        <v>8.7477037037037029</v>
      </c>
    </row>
    <row r="3811" spans="2:81" x14ac:dyDescent="0.25">
      <c r="B3811">
        <v>4532</v>
      </c>
      <c r="C3811">
        <v>2</v>
      </c>
      <c r="D3811">
        <v>3</v>
      </c>
      <c r="E3811">
        <v>2</v>
      </c>
      <c r="F3811" s="17">
        <v>6200</v>
      </c>
      <c r="G3811">
        <v>3</v>
      </c>
      <c r="H3811">
        <v>7</v>
      </c>
      <c r="I3811">
        <v>13</v>
      </c>
      <c r="J3811">
        <v>25</v>
      </c>
      <c r="K3811">
        <v>3</v>
      </c>
      <c r="L3811">
        <v>2</v>
      </c>
      <c r="M3811">
        <v>2</v>
      </c>
      <c r="N3811" t="s">
        <v>26</v>
      </c>
      <c r="O3811">
        <v>2</v>
      </c>
      <c r="P3811">
        <v>1</v>
      </c>
      <c r="Q3811">
        <v>1</v>
      </c>
      <c r="R3811">
        <v>2</v>
      </c>
      <c r="S3811">
        <v>2</v>
      </c>
      <c r="T3811">
        <v>2</v>
      </c>
      <c r="U3811">
        <v>2</v>
      </c>
      <c r="V3811">
        <v>1697.96</v>
      </c>
      <c r="W3811">
        <v>54</v>
      </c>
      <c r="X3811">
        <v>1</v>
      </c>
      <c r="Y3811">
        <v>6665</v>
      </c>
      <c r="Z3811">
        <v>651</v>
      </c>
      <c r="AA3811">
        <v>1</v>
      </c>
      <c r="AB3811">
        <v>856924</v>
      </c>
      <c r="AC3811" s="6">
        <v>16720</v>
      </c>
      <c r="AD3811" s="6">
        <v>14175</v>
      </c>
      <c r="AE3811">
        <v>0</v>
      </c>
      <c r="AF3811">
        <v>0</v>
      </c>
      <c r="AG3811" s="25">
        <f t="shared" si="768"/>
        <v>138.21354838709678</v>
      </c>
      <c r="AH3811" s="29"/>
      <c r="AI3811" s="25">
        <f t="shared" si="771"/>
        <v>82.240161290322575</v>
      </c>
      <c r="AJ3811" s="34">
        <f t="shared" si="769"/>
        <v>56.38967741935484</v>
      </c>
      <c r="AK3811">
        <v>149440</v>
      </c>
      <c r="AL3811">
        <v>509889</v>
      </c>
      <c r="AM3811">
        <v>3366</v>
      </c>
      <c r="AN3811">
        <v>347035</v>
      </c>
      <c r="AO3811" s="6">
        <v>2545</v>
      </c>
      <c r="AP3811">
        <v>1</v>
      </c>
      <c r="AQ3811">
        <v>1</v>
      </c>
      <c r="AR3811" t="s">
        <v>29</v>
      </c>
      <c r="AS3811" t="s">
        <v>27</v>
      </c>
      <c r="AT3811" s="6" t="s">
        <v>28</v>
      </c>
      <c r="AU3811">
        <v>9</v>
      </c>
      <c r="AV3811">
        <v>9</v>
      </c>
      <c r="AW3811">
        <v>2</v>
      </c>
      <c r="AX3811">
        <v>2</v>
      </c>
      <c r="AY3811">
        <v>2</v>
      </c>
      <c r="AZ3811">
        <v>2</v>
      </c>
      <c r="BA3811">
        <v>2</v>
      </c>
      <c r="BB3811">
        <v>2</v>
      </c>
      <c r="BC3811">
        <v>2</v>
      </c>
      <c r="BD3811">
        <v>2</v>
      </c>
      <c r="BE3811" t="s">
        <v>29</v>
      </c>
      <c r="BF3811" t="s">
        <v>27</v>
      </c>
      <c r="BG3811" s="6" t="s">
        <v>28</v>
      </c>
      <c r="BH3811">
        <v>9</v>
      </c>
      <c r="BI3811">
        <v>9</v>
      </c>
      <c r="BJ3811">
        <v>341041</v>
      </c>
      <c r="BK3811" s="65">
        <f t="shared" si="779"/>
        <v>55.006612903225808</v>
      </c>
      <c r="BL3811">
        <v>78879</v>
      </c>
      <c r="BM3811" s="65">
        <f t="shared" si="772"/>
        <v>12.72241935483871</v>
      </c>
      <c r="BN3811">
        <v>43238</v>
      </c>
      <c r="BO3811" s="71">
        <f t="shared" si="773"/>
        <v>6.9738709677419353</v>
      </c>
      <c r="BP3811">
        <v>4401</v>
      </c>
      <c r="BQ3811" s="71">
        <f t="shared" si="774"/>
        <v>0.70983870967741935</v>
      </c>
      <c r="BR3811">
        <v>41264</v>
      </c>
      <c r="BS3811" s="73">
        <f t="shared" si="775"/>
        <v>6.6554838709677417</v>
      </c>
      <c r="BT3811">
        <v>5994</v>
      </c>
      <c r="BU3811" s="73">
        <f t="shared" si="776"/>
        <v>0.96677419354838712</v>
      </c>
      <c r="BV3811">
        <v>249154</v>
      </c>
      <c r="BW3811" s="71">
        <f t="shared" si="777"/>
        <v>40.186129032258066</v>
      </c>
      <c r="BX3811">
        <v>5204</v>
      </c>
      <c r="BY3811" s="71">
        <f t="shared" si="778"/>
        <v>0.83935483870967742</v>
      </c>
      <c r="BZ3811">
        <v>8233</v>
      </c>
      <c r="CA3811" s="71">
        <f t="shared" si="770"/>
        <v>1.3279032258064516</v>
      </c>
      <c r="CB3811">
        <v>79516</v>
      </c>
      <c r="CC3811" s="71">
        <f t="shared" si="780"/>
        <v>12.82516129032258</v>
      </c>
    </row>
    <row r="3812" spans="2:81" x14ac:dyDescent="0.25">
      <c r="B3812">
        <v>4533</v>
      </c>
      <c r="C3812">
        <v>4</v>
      </c>
      <c r="D3812">
        <v>9</v>
      </c>
      <c r="E3812">
        <v>2</v>
      </c>
      <c r="F3812" s="17">
        <v>76000</v>
      </c>
      <c r="G3812">
        <v>6</v>
      </c>
      <c r="H3812">
        <v>3</v>
      </c>
      <c r="I3812">
        <v>14</v>
      </c>
      <c r="J3812">
        <v>29</v>
      </c>
      <c r="K3812">
        <v>1</v>
      </c>
      <c r="L3812">
        <v>1</v>
      </c>
      <c r="M3812">
        <v>2</v>
      </c>
      <c r="N3812">
        <v>1</v>
      </c>
      <c r="O3812">
        <v>1</v>
      </c>
      <c r="P3812">
        <v>1</v>
      </c>
      <c r="Q3812">
        <v>1</v>
      </c>
      <c r="R3812">
        <v>2</v>
      </c>
      <c r="S3812">
        <v>2</v>
      </c>
      <c r="T3812">
        <v>2</v>
      </c>
      <c r="U3812">
        <v>2</v>
      </c>
      <c r="V3812">
        <v>132.44999999999999</v>
      </c>
      <c r="W3812">
        <v>43</v>
      </c>
      <c r="X3812">
        <v>1</v>
      </c>
      <c r="Y3812">
        <v>5075</v>
      </c>
      <c r="Z3812">
        <v>1024</v>
      </c>
      <c r="AA3812">
        <v>1</v>
      </c>
      <c r="AB3812">
        <v>6503735</v>
      </c>
      <c r="AC3812" s="6">
        <v>73492</v>
      </c>
      <c r="AD3812" s="6">
        <v>45405</v>
      </c>
      <c r="AE3812">
        <v>0</v>
      </c>
      <c r="AF3812">
        <v>0</v>
      </c>
      <c r="AG3812" s="25">
        <f t="shared" si="768"/>
        <v>85.575460526315794</v>
      </c>
      <c r="AH3812" s="29"/>
      <c r="AI3812" s="25">
        <f t="shared" si="771"/>
        <v>29.495842105263158</v>
      </c>
      <c r="AJ3812" s="34">
        <f t="shared" si="769"/>
        <v>56.449657894736845</v>
      </c>
      <c r="AK3812">
        <v>657000</v>
      </c>
      <c r="AL3812">
        <v>2241684</v>
      </c>
      <c r="AM3812">
        <v>41339</v>
      </c>
      <c r="AN3812">
        <v>4262051</v>
      </c>
      <c r="AO3812" s="6">
        <v>28087</v>
      </c>
      <c r="AP3812">
        <v>1</v>
      </c>
      <c r="AQ3812">
        <v>1</v>
      </c>
      <c r="AR3812" t="s">
        <v>29</v>
      </c>
      <c r="AS3812" t="s">
        <v>27</v>
      </c>
      <c r="AT3812" s="6" t="s">
        <v>28</v>
      </c>
      <c r="AU3812">
        <v>9</v>
      </c>
      <c r="AV3812">
        <v>9</v>
      </c>
      <c r="AW3812">
        <v>2</v>
      </c>
      <c r="AX3812">
        <v>2</v>
      </c>
      <c r="AY3812">
        <v>2</v>
      </c>
      <c r="AZ3812">
        <v>2</v>
      </c>
      <c r="BA3812">
        <v>2</v>
      </c>
      <c r="BB3812">
        <v>2</v>
      </c>
      <c r="BC3812">
        <v>2</v>
      </c>
      <c r="BD3812">
        <v>2</v>
      </c>
      <c r="BE3812" t="s">
        <v>29</v>
      </c>
      <c r="BF3812" t="s">
        <v>27</v>
      </c>
      <c r="BG3812" s="6" t="s">
        <v>28</v>
      </c>
      <c r="BH3812">
        <v>9</v>
      </c>
      <c r="BI3812">
        <v>9</v>
      </c>
      <c r="BJ3812">
        <v>3275103</v>
      </c>
      <c r="BK3812" s="65">
        <f t="shared" si="779"/>
        <v>43.093460526315788</v>
      </c>
      <c r="BL3812">
        <v>460882</v>
      </c>
      <c r="BM3812" s="65">
        <f t="shared" si="772"/>
        <v>6.064236842105263</v>
      </c>
      <c r="BN3812">
        <v>542438</v>
      </c>
      <c r="BO3812" s="71">
        <f t="shared" si="773"/>
        <v>7.1373421052631576</v>
      </c>
      <c r="BP3812">
        <v>1114694</v>
      </c>
      <c r="BQ3812" s="71">
        <f t="shared" si="774"/>
        <v>14.667026315789474</v>
      </c>
      <c r="BR3812">
        <v>884567</v>
      </c>
      <c r="BS3812" s="73">
        <f t="shared" si="775"/>
        <v>11.63903947368421</v>
      </c>
      <c r="BT3812">
        <v>0</v>
      </c>
      <c r="BU3812" s="73">
        <f t="shared" si="776"/>
        <v>0</v>
      </c>
      <c r="BV3812">
        <v>58654</v>
      </c>
      <c r="BW3812" s="71">
        <f t="shared" si="777"/>
        <v>0.77176315789473682</v>
      </c>
      <c r="BX3812">
        <v>3045</v>
      </c>
      <c r="BY3812" s="71">
        <f t="shared" si="778"/>
        <v>4.0065789473684207E-2</v>
      </c>
      <c r="BZ3812">
        <v>94610</v>
      </c>
      <c r="CA3812" s="71">
        <f t="shared" si="770"/>
        <v>1.2448684210526315</v>
      </c>
      <c r="CB3812">
        <v>69741</v>
      </c>
      <c r="CC3812" s="71">
        <f t="shared" si="780"/>
        <v>0.91764473684210524</v>
      </c>
    </row>
    <row r="3813" spans="2:81" x14ac:dyDescent="0.25">
      <c r="B3813">
        <v>4534</v>
      </c>
      <c r="C3813">
        <v>2</v>
      </c>
      <c r="D3813">
        <v>3</v>
      </c>
      <c r="E3813">
        <v>2</v>
      </c>
      <c r="F3813" s="17">
        <v>39000</v>
      </c>
      <c r="G3813">
        <v>5</v>
      </c>
      <c r="H3813">
        <v>5</v>
      </c>
      <c r="I3813">
        <v>2</v>
      </c>
      <c r="J3813">
        <v>2</v>
      </c>
      <c r="K3813">
        <v>2</v>
      </c>
      <c r="L3813">
        <v>6</v>
      </c>
      <c r="M3813">
        <v>1</v>
      </c>
      <c r="N3813">
        <v>2</v>
      </c>
      <c r="O3813">
        <v>3</v>
      </c>
      <c r="P3813">
        <v>1</v>
      </c>
      <c r="Q3813">
        <v>1</v>
      </c>
      <c r="R3813">
        <v>2</v>
      </c>
      <c r="S3813">
        <v>2</v>
      </c>
      <c r="T3813">
        <v>2</v>
      </c>
      <c r="U3813">
        <v>2</v>
      </c>
      <c r="V3813">
        <v>780.38</v>
      </c>
      <c r="W3813">
        <v>14</v>
      </c>
      <c r="X3813">
        <v>2</v>
      </c>
      <c r="Y3813">
        <v>4786</v>
      </c>
      <c r="Z3813">
        <v>934</v>
      </c>
      <c r="AA3813">
        <v>1</v>
      </c>
      <c r="AB3813">
        <v>9204857</v>
      </c>
      <c r="AC3813" s="6">
        <v>152931</v>
      </c>
      <c r="AD3813" s="6">
        <v>139449</v>
      </c>
      <c r="AE3813">
        <v>0</v>
      </c>
      <c r="AF3813">
        <v>0</v>
      </c>
      <c r="AG3813" s="25">
        <f t="shared" si="768"/>
        <v>236.02197435897435</v>
      </c>
      <c r="AH3813" s="29"/>
      <c r="AI3813" s="25">
        <f t="shared" si="771"/>
        <v>193.65051282051283</v>
      </c>
      <c r="AJ3813" s="34">
        <f t="shared" si="769"/>
        <v>42.718051282051285</v>
      </c>
      <c r="AK3813">
        <v>2213473</v>
      </c>
      <c r="AL3813">
        <v>7552370</v>
      </c>
      <c r="AM3813">
        <v>16028</v>
      </c>
      <c r="AN3813">
        <v>1652487</v>
      </c>
      <c r="AO3813" s="6">
        <v>13482</v>
      </c>
      <c r="AP3813">
        <v>1</v>
      </c>
      <c r="AQ3813">
        <v>0</v>
      </c>
      <c r="AR3813" t="s">
        <v>29</v>
      </c>
      <c r="AS3813" t="s">
        <v>27</v>
      </c>
      <c r="AT3813" s="6" t="s">
        <v>28</v>
      </c>
      <c r="AU3813">
        <v>9</v>
      </c>
      <c r="AV3813">
        <v>9</v>
      </c>
      <c r="AW3813">
        <v>2</v>
      </c>
      <c r="AX3813">
        <v>2</v>
      </c>
      <c r="AY3813">
        <v>2</v>
      </c>
      <c r="AZ3813">
        <v>2</v>
      </c>
      <c r="BA3813">
        <v>2</v>
      </c>
      <c r="BB3813">
        <v>2</v>
      </c>
      <c r="BC3813">
        <v>2</v>
      </c>
      <c r="BD3813">
        <v>2</v>
      </c>
      <c r="BE3813" t="s">
        <v>29</v>
      </c>
      <c r="BF3813" t="s">
        <v>27</v>
      </c>
      <c r="BG3813" s="6" t="s">
        <v>28</v>
      </c>
      <c r="BH3813">
        <v>9</v>
      </c>
      <c r="BI3813">
        <v>9</v>
      </c>
      <c r="BJ3813">
        <v>1652487</v>
      </c>
      <c r="BK3813" s="65">
        <f t="shared" si="779"/>
        <v>42.371461538461539</v>
      </c>
      <c r="BL3813">
        <v>698527</v>
      </c>
      <c r="BM3813" s="65">
        <f t="shared" si="772"/>
        <v>17.910948717948717</v>
      </c>
      <c r="BN3813">
        <v>648368</v>
      </c>
      <c r="BO3813" s="71">
        <f t="shared" si="773"/>
        <v>16.624820512820513</v>
      </c>
      <c r="BP3813">
        <v>269321</v>
      </c>
      <c r="BQ3813" s="71">
        <f t="shared" si="774"/>
        <v>6.9056666666666668</v>
      </c>
      <c r="BR3813">
        <v>1576654</v>
      </c>
      <c r="BS3813" s="73">
        <f t="shared" si="775"/>
        <v>40.427025641025644</v>
      </c>
      <c r="BT3813">
        <v>0</v>
      </c>
      <c r="BU3813" s="73">
        <f t="shared" si="776"/>
        <v>0</v>
      </c>
      <c r="BV3813">
        <v>834848</v>
      </c>
      <c r="BW3813" s="71">
        <f t="shared" si="777"/>
        <v>21.406358974358973</v>
      </c>
      <c r="BX3813">
        <v>1481507</v>
      </c>
      <c r="BY3813" s="71">
        <f t="shared" si="778"/>
        <v>37.987358974358976</v>
      </c>
      <c r="BZ3813">
        <v>943995</v>
      </c>
      <c r="CA3813" s="71">
        <f t="shared" si="770"/>
        <v>24.204999999999998</v>
      </c>
      <c r="CB3813">
        <v>1099150</v>
      </c>
      <c r="CC3813" s="71">
        <f t="shared" si="780"/>
        <v>28.183333333333334</v>
      </c>
    </row>
    <row r="3814" spans="2:81" x14ac:dyDescent="0.25">
      <c r="B3814">
        <v>4535</v>
      </c>
      <c r="C3814">
        <v>3</v>
      </c>
      <c r="D3814">
        <v>7</v>
      </c>
      <c r="E3814">
        <v>5</v>
      </c>
      <c r="F3814" s="17">
        <v>2650</v>
      </c>
      <c r="G3814">
        <v>2</v>
      </c>
      <c r="H3814">
        <v>4</v>
      </c>
      <c r="I3814">
        <v>15</v>
      </c>
      <c r="J3814">
        <v>33</v>
      </c>
      <c r="K3814">
        <v>1</v>
      </c>
      <c r="L3814">
        <v>1</v>
      </c>
      <c r="M3814">
        <v>1</v>
      </c>
      <c r="N3814">
        <v>2</v>
      </c>
      <c r="O3814">
        <v>1</v>
      </c>
      <c r="P3814">
        <v>1</v>
      </c>
      <c r="Q3814">
        <v>1</v>
      </c>
      <c r="R3814">
        <v>2</v>
      </c>
      <c r="S3814">
        <v>2</v>
      </c>
      <c r="T3814">
        <v>2</v>
      </c>
      <c r="U3814">
        <v>2</v>
      </c>
      <c r="V3814">
        <v>1589.69</v>
      </c>
      <c r="W3814">
        <v>57</v>
      </c>
      <c r="X3814">
        <v>2</v>
      </c>
      <c r="Y3814">
        <v>2086</v>
      </c>
      <c r="Z3814">
        <v>3222</v>
      </c>
      <c r="AA3814">
        <v>1</v>
      </c>
      <c r="AB3814">
        <v>1269394</v>
      </c>
      <c r="AC3814" s="6">
        <v>22500</v>
      </c>
      <c r="AD3814" s="6">
        <v>17000</v>
      </c>
      <c r="AE3814">
        <v>1</v>
      </c>
      <c r="AF3814">
        <v>0</v>
      </c>
      <c r="AG3814" s="25">
        <f t="shared" si="768"/>
        <v>479.0166037735849</v>
      </c>
      <c r="AH3814" s="29"/>
      <c r="AI3814" s="25">
        <f t="shared" si="771"/>
        <v>231.07094339622643</v>
      </c>
      <c r="AJ3814" s="34">
        <f t="shared" si="769"/>
        <v>250.03396226415094</v>
      </c>
      <c r="AK3814">
        <v>179466</v>
      </c>
      <c r="AL3814">
        <v>612338</v>
      </c>
      <c r="AM3814">
        <v>6373</v>
      </c>
      <c r="AN3814">
        <v>657056</v>
      </c>
      <c r="AO3814" s="6">
        <v>5500</v>
      </c>
      <c r="AP3814">
        <v>0</v>
      </c>
      <c r="AQ3814">
        <v>0</v>
      </c>
      <c r="AR3814" t="s">
        <v>29</v>
      </c>
      <c r="AS3814" t="s">
        <v>27</v>
      </c>
      <c r="AT3814" s="6" t="s">
        <v>28</v>
      </c>
      <c r="AU3814">
        <v>9</v>
      </c>
      <c r="AV3814">
        <v>9</v>
      </c>
      <c r="AW3814">
        <v>2</v>
      </c>
      <c r="AX3814">
        <v>2</v>
      </c>
      <c r="AY3814">
        <v>2</v>
      </c>
      <c r="AZ3814">
        <v>2</v>
      </c>
      <c r="BA3814">
        <v>2</v>
      </c>
      <c r="BB3814">
        <v>2</v>
      </c>
      <c r="BC3814">
        <v>2</v>
      </c>
      <c r="BD3814">
        <v>2</v>
      </c>
      <c r="BE3814" t="s">
        <v>29</v>
      </c>
      <c r="BF3814" t="s">
        <v>27</v>
      </c>
      <c r="BG3814" s="6" t="s">
        <v>28</v>
      </c>
      <c r="BH3814">
        <v>9</v>
      </c>
      <c r="BI3814">
        <v>9</v>
      </c>
      <c r="BJ3814">
        <v>137264</v>
      </c>
      <c r="BK3814" s="65">
        <f t="shared" si="779"/>
        <v>51.7977358490566</v>
      </c>
      <c r="BL3814">
        <v>108453</v>
      </c>
      <c r="BM3814" s="65">
        <f t="shared" si="772"/>
        <v>40.92566037735849</v>
      </c>
      <c r="BN3814">
        <v>41911</v>
      </c>
      <c r="BO3814" s="71">
        <f t="shared" si="773"/>
        <v>15.815471698113207</v>
      </c>
      <c r="BP3814">
        <v>281948</v>
      </c>
      <c r="BQ3814" s="71">
        <f t="shared" si="774"/>
        <v>106.39547169811321</v>
      </c>
      <c r="BR3814">
        <v>52566</v>
      </c>
      <c r="BS3814" s="73">
        <f t="shared" si="775"/>
        <v>19.836226415094341</v>
      </c>
      <c r="BT3814">
        <v>237844</v>
      </c>
      <c r="BU3814" s="73">
        <f t="shared" si="776"/>
        <v>89.752452830188673</v>
      </c>
      <c r="BV3814">
        <v>374070</v>
      </c>
      <c r="BW3814" s="71">
        <f t="shared" si="777"/>
        <v>141.15849056603773</v>
      </c>
      <c r="BX3814">
        <v>2805</v>
      </c>
      <c r="BY3814" s="71">
        <f t="shared" si="778"/>
        <v>1.0584905660377359</v>
      </c>
      <c r="BZ3814">
        <v>0</v>
      </c>
      <c r="CA3814" s="71">
        <f t="shared" si="770"/>
        <v>0</v>
      </c>
      <c r="CB3814">
        <v>32533</v>
      </c>
      <c r="CC3814" s="71">
        <f t="shared" si="780"/>
        <v>12.276603773584906</v>
      </c>
    </row>
    <row r="3815" spans="2:81" x14ac:dyDescent="0.25">
      <c r="B3815">
        <v>4536</v>
      </c>
      <c r="C3815">
        <v>4</v>
      </c>
      <c r="D3815">
        <v>9</v>
      </c>
      <c r="E3815">
        <v>3</v>
      </c>
      <c r="F3815" s="17">
        <v>68000</v>
      </c>
      <c r="G3815">
        <v>6</v>
      </c>
      <c r="H3815">
        <v>6</v>
      </c>
      <c r="I3815">
        <v>2</v>
      </c>
      <c r="J3815">
        <v>2</v>
      </c>
      <c r="K3815">
        <v>2</v>
      </c>
      <c r="L3815">
        <v>1</v>
      </c>
      <c r="M3815">
        <v>1</v>
      </c>
      <c r="N3815" t="s">
        <v>26</v>
      </c>
      <c r="O3815">
        <v>3</v>
      </c>
      <c r="P3815">
        <v>1</v>
      </c>
      <c r="Q3815">
        <v>1</v>
      </c>
      <c r="R3815">
        <v>2</v>
      </c>
      <c r="S3815">
        <v>2</v>
      </c>
      <c r="T3815">
        <v>2</v>
      </c>
      <c r="U3815">
        <v>2</v>
      </c>
      <c r="V3815">
        <v>80.53</v>
      </c>
      <c r="W3815">
        <v>55</v>
      </c>
      <c r="X3815">
        <v>1</v>
      </c>
      <c r="Y3815">
        <v>4160</v>
      </c>
      <c r="Z3815">
        <v>311</v>
      </c>
      <c r="AA3815">
        <v>1</v>
      </c>
      <c r="AB3815">
        <v>5820276</v>
      </c>
      <c r="AC3815" s="6">
        <v>95437</v>
      </c>
      <c r="AD3815" s="6">
        <v>80870</v>
      </c>
      <c r="AE3815">
        <v>0</v>
      </c>
      <c r="AF3815">
        <v>0</v>
      </c>
      <c r="AG3815" s="25">
        <f t="shared" si="768"/>
        <v>85.592294117647057</v>
      </c>
      <c r="AH3815" s="29"/>
      <c r="AI3815" s="25">
        <f t="shared" si="771"/>
        <v>53.502411764705883</v>
      </c>
      <c r="AJ3815" s="34">
        <f t="shared" si="769"/>
        <v>32.304602941176469</v>
      </c>
      <c r="AK3815">
        <v>1066285</v>
      </c>
      <c r="AL3815">
        <v>3638164</v>
      </c>
      <c r="AM3815">
        <v>21165</v>
      </c>
      <c r="AN3815">
        <v>2182112</v>
      </c>
      <c r="AO3815" s="6">
        <v>14567</v>
      </c>
      <c r="AP3815">
        <v>0</v>
      </c>
      <c r="AQ3815">
        <v>0</v>
      </c>
      <c r="AR3815" t="s">
        <v>29</v>
      </c>
      <c r="AS3815" t="s">
        <v>27</v>
      </c>
      <c r="AT3815" s="6" t="s">
        <v>28</v>
      </c>
      <c r="AU3815">
        <v>9</v>
      </c>
      <c r="AV3815">
        <v>9</v>
      </c>
      <c r="AW3815">
        <v>2</v>
      </c>
      <c r="AX3815">
        <v>2</v>
      </c>
      <c r="AY3815">
        <v>2</v>
      </c>
      <c r="AZ3815">
        <v>2</v>
      </c>
      <c r="BA3815">
        <v>2</v>
      </c>
      <c r="BB3815">
        <v>2</v>
      </c>
      <c r="BC3815">
        <v>2</v>
      </c>
      <c r="BD3815">
        <v>2</v>
      </c>
      <c r="BE3815" t="s">
        <v>29</v>
      </c>
      <c r="BF3815" t="s">
        <v>27</v>
      </c>
      <c r="BG3815" s="6" t="s">
        <v>28</v>
      </c>
      <c r="BH3815">
        <v>9</v>
      </c>
      <c r="BI3815">
        <v>9</v>
      </c>
      <c r="BJ3815">
        <v>2118120</v>
      </c>
      <c r="BK3815" s="65">
        <f t="shared" si="779"/>
        <v>31.148823529411764</v>
      </c>
      <c r="BL3815">
        <v>328143</v>
      </c>
      <c r="BM3815" s="65">
        <f t="shared" si="772"/>
        <v>4.8256323529411764</v>
      </c>
      <c r="BN3815">
        <v>384433</v>
      </c>
      <c r="BO3815" s="71">
        <f t="shared" si="773"/>
        <v>5.6534264705882356</v>
      </c>
      <c r="BP3815">
        <v>206251</v>
      </c>
      <c r="BQ3815" s="71">
        <f t="shared" si="774"/>
        <v>3.0331029411764705</v>
      </c>
      <c r="BR3815">
        <v>1432764</v>
      </c>
      <c r="BS3815" s="73">
        <f t="shared" si="775"/>
        <v>21.070058823529411</v>
      </c>
      <c r="BT3815">
        <v>0</v>
      </c>
      <c r="BU3815" s="73">
        <f t="shared" si="776"/>
        <v>0</v>
      </c>
      <c r="BV3815">
        <v>211331</v>
      </c>
      <c r="BW3815" s="71">
        <f t="shared" si="777"/>
        <v>3.1078088235294117</v>
      </c>
      <c r="BX3815">
        <v>107179</v>
      </c>
      <c r="BY3815" s="71">
        <f t="shared" si="778"/>
        <v>1.5761617647058823</v>
      </c>
      <c r="BZ3815">
        <v>617424</v>
      </c>
      <c r="CA3815" s="71">
        <f t="shared" si="770"/>
        <v>9.0797647058823525</v>
      </c>
      <c r="CB3815">
        <v>414631</v>
      </c>
      <c r="CC3815" s="71">
        <f t="shared" si="780"/>
        <v>6.0975147058823529</v>
      </c>
    </row>
    <row r="3816" spans="2:81" x14ac:dyDescent="0.25">
      <c r="B3816">
        <v>4538</v>
      </c>
      <c r="C3816">
        <v>2</v>
      </c>
      <c r="D3816">
        <v>3</v>
      </c>
      <c r="E3816">
        <v>2</v>
      </c>
      <c r="F3816" s="17">
        <v>15000</v>
      </c>
      <c r="G3816">
        <v>4</v>
      </c>
      <c r="H3816">
        <v>2</v>
      </c>
      <c r="I3816">
        <v>15</v>
      </c>
      <c r="J3816">
        <v>33</v>
      </c>
      <c r="K3816">
        <v>1</v>
      </c>
      <c r="L3816">
        <v>1</v>
      </c>
      <c r="M3816">
        <v>1</v>
      </c>
      <c r="N3816">
        <v>2</v>
      </c>
      <c r="O3816">
        <v>2</v>
      </c>
      <c r="P3816">
        <v>1</v>
      </c>
      <c r="Q3816">
        <v>1</v>
      </c>
      <c r="R3816">
        <v>2</v>
      </c>
      <c r="S3816">
        <v>2</v>
      </c>
      <c r="T3816">
        <v>2</v>
      </c>
      <c r="U3816">
        <v>2</v>
      </c>
      <c r="V3816">
        <v>510.58</v>
      </c>
      <c r="W3816">
        <v>14</v>
      </c>
      <c r="X3816">
        <v>2</v>
      </c>
      <c r="Y3816">
        <v>4747</v>
      </c>
      <c r="Z3816">
        <v>938</v>
      </c>
      <c r="AA3816">
        <v>1</v>
      </c>
      <c r="AB3816">
        <v>1763174</v>
      </c>
      <c r="AC3816" s="6">
        <v>23892</v>
      </c>
      <c r="AD3816" s="6">
        <v>15401</v>
      </c>
      <c r="AE3816">
        <v>1</v>
      </c>
      <c r="AF3816">
        <v>1</v>
      </c>
      <c r="AG3816" s="25">
        <f t="shared" si="768"/>
        <v>117.54493333333333</v>
      </c>
      <c r="AH3816" s="29"/>
      <c r="AI3816" s="25">
        <f t="shared" si="771"/>
        <v>41.333399999999997</v>
      </c>
      <c r="AJ3816" s="34">
        <f t="shared" si="769"/>
        <v>76.779866666666663</v>
      </c>
      <c r="AK3816">
        <v>181712</v>
      </c>
      <c r="AL3816">
        <v>620001</v>
      </c>
      <c r="AM3816">
        <v>11088</v>
      </c>
      <c r="AN3816">
        <v>1143173</v>
      </c>
      <c r="AO3816" s="6">
        <v>8491</v>
      </c>
      <c r="AP3816">
        <v>0</v>
      </c>
      <c r="AQ3816">
        <v>0</v>
      </c>
      <c r="AR3816" t="s">
        <v>29</v>
      </c>
      <c r="AS3816" t="s">
        <v>27</v>
      </c>
      <c r="AT3816" s="6" t="s">
        <v>28</v>
      </c>
      <c r="AU3816">
        <v>9</v>
      </c>
      <c r="AV3816">
        <v>9</v>
      </c>
      <c r="AW3816">
        <v>2</v>
      </c>
      <c r="AX3816">
        <v>2</v>
      </c>
      <c r="AY3816">
        <v>2</v>
      </c>
      <c r="AZ3816">
        <v>2</v>
      </c>
      <c r="BA3816">
        <v>2</v>
      </c>
      <c r="BB3816">
        <v>2</v>
      </c>
      <c r="BC3816">
        <v>2</v>
      </c>
      <c r="BD3816">
        <v>2</v>
      </c>
      <c r="BE3816" t="s">
        <v>29</v>
      </c>
      <c r="BF3816" t="s">
        <v>27</v>
      </c>
      <c r="BG3816" s="6" t="s">
        <v>28</v>
      </c>
      <c r="BH3816">
        <v>9</v>
      </c>
      <c r="BI3816">
        <v>9</v>
      </c>
      <c r="BJ3816">
        <v>543600</v>
      </c>
      <c r="BK3816" s="65">
        <f t="shared" si="779"/>
        <v>36.24</v>
      </c>
      <c r="BL3816">
        <v>80642</v>
      </c>
      <c r="BM3816" s="65">
        <f t="shared" si="772"/>
        <v>5.3761333333333337</v>
      </c>
      <c r="BN3816">
        <v>75014</v>
      </c>
      <c r="BO3816" s="71">
        <f t="shared" si="773"/>
        <v>5.0009333333333332</v>
      </c>
      <c r="BP3816">
        <v>76957</v>
      </c>
      <c r="BQ3816" s="71">
        <f t="shared" si="774"/>
        <v>5.130466666666667</v>
      </c>
      <c r="BR3816">
        <v>137712</v>
      </c>
      <c r="BS3816" s="73">
        <f t="shared" si="775"/>
        <v>9.1807999999999996</v>
      </c>
      <c r="BT3816">
        <v>699654</v>
      </c>
      <c r="BU3816" s="73">
        <f t="shared" si="776"/>
        <v>46.643599999999999</v>
      </c>
      <c r="BV3816">
        <v>33266</v>
      </c>
      <c r="BW3816" s="71">
        <f t="shared" si="777"/>
        <v>2.2177333333333333</v>
      </c>
      <c r="BX3816">
        <v>688</v>
      </c>
      <c r="BY3816" s="71">
        <f t="shared" si="778"/>
        <v>4.5866666666666667E-2</v>
      </c>
      <c r="BZ3816">
        <v>1007</v>
      </c>
      <c r="CA3816" s="71">
        <f t="shared" si="770"/>
        <v>6.7133333333333337E-2</v>
      </c>
      <c r="CB3816">
        <v>114634</v>
      </c>
      <c r="CC3816" s="71">
        <f t="shared" si="780"/>
        <v>7.642266666666667</v>
      </c>
    </row>
    <row r="3817" spans="2:81" x14ac:dyDescent="0.25">
      <c r="B3817">
        <v>4540</v>
      </c>
      <c r="C3817">
        <v>1</v>
      </c>
      <c r="D3817">
        <v>2</v>
      </c>
      <c r="E3817">
        <v>7</v>
      </c>
      <c r="F3817" s="17">
        <v>1400000</v>
      </c>
      <c r="G3817">
        <v>10</v>
      </c>
      <c r="H3817">
        <v>7</v>
      </c>
      <c r="I3817">
        <v>13</v>
      </c>
      <c r="J3817">
        <v>25</v>
      </c>
      <c r="K3817">
        <v>7</v>
      </c>
      <c r="L3817">
        <v>6</v>
      </c>
      <c r="M3817">
        <v>1</v>
      </c>
      <c r="N3817">
        <v>1</v>
      </c>
      <c r="O3817">
        <v>5</v>
      </c>
      <c r="P3817">
        <v>1</v>
      </c>
      <c r="Q3817">
        <v>1</v>
      </c>
      <c r="R3817">
        <v>1</v>
      </c>
      <c r="S3817">
        <v>2</v>
      </c>
      <c r="T3817">
        <v>2</v>
      </c>
      <c r="U3817">
        <v>2</v>
      </c>
      <c r="V3817">
        <v>16.329999999999998</v>
      </c>
      <c r="W3817">
        <v>72</v>
      </c>
      <c r="X3817">
        <v>2</v>
      </c>
      <c r="Y3817">
        <v>3950</v>
      </c>
      <c r="Z3817">
        <v>1302</v>
      </c>
      <c r="AA3817">
        <v>1</v>
      </c>
      <c r="AB3817">
        <v>182415536</v>
      </c>
      <c r="AC3817" s="6">
        <v>2781471</v>
      </c>
      <c r="AD3817" s="6">
        <v>2044000</v>
      </c>
      <c r="AE3817">
        <v>0</v>
      </c>
      <c r="AF3817">
        <v>0</v>
      </c>
      <c r="AG3817" s="25">
        <f t="shared" si="768"/>
        <v>130.29681142857143</v>
      </c>
      <c r="AH3817" s="29"/>
      <c r="AI3817" s="25">
        <f t="shared" si="771"/>
        <v>53.107889999999998</v>
      </c>
      <c r="AJ3817" s="34">
        <f t="shared" si="769"/>
        <v>77.955619999999996</v>
      </c>
      <c r="AK3817">
        <v>21791045</v>
      </c>
      <c r="AL3817">
        <v>74351046</v>
      </c>
      <c r="AM3817">
        <v>596312</v>
      </c>
      <c r="AN3817">
        <v>61479767</v>
      </c>
      <c r="AO3817" s="6">
        <v>346908</v>
      </c>
      <c r="AP3817">
        <v>0</v>
      </c>
      <c r="AQ3817">
        <v>0</v>
      </c>
      <c r="AR3817">
        <v>335891</v>
      </c>
      <c r="AS3817">
        <v>46584723</v>
      </c>
      <c r="AT3817" s="6">
        <v>390563</v>
      </c>
      <c r="AU3817">
        <v>0</v>
      </c>
      <c r="AV3817">
        <v>0</v>
      </c>
      <c r="AW3817">
        <v>2</v>
      </c>
      <c r="AX3817">
        <v>2</v>
      </c>
      <c r="AY3817">
        <v>2</v>
      </c>
      <c r="AZ3817">
        <v>2</v>
      </c>
      <c r="BA3817">
        <v>2</v>
      </c>
      <c r="BB3817">
        <v>2</v>
      </c>
      <c r="BC3817">
        <v>2</v>
      </c>
      <c r="BD3817">
        <v>2</v>
      </c>
      <c r="BE3817" t="s">
        <v>29</v>
      </c>
      <c r="BF3817" t="s">
        <v>27</v>
      </c>
      <c r="BG3817" s="6" t="s">
        <v>28</v>
      </c>
      <c r="BH3817">
        <v>9</v>
      </c>
      <c r="BI3817">
        <v>9</v>
      </c>
      <c r="BJ3817">
        <v>49636508</v>
      </c>
      <c r="BK3817" s="65">
        <f t="shared" si="779"/>
        <v>35.454648571428571</v>
      </c>
      <c r="BL3817">
        <v>55643333</v>
      </c>
      <c r="BM3817" s="65">
        <f t="shared" si="772"/>
        <v>39.745237857142854</v>
      </c>
      <c r="BN3817">
        <v>43188895</v>
      </c>
      <c r="BO3817" s="71">
        <f t="shared" si="773"/>
        <v>30.849210714285714</v>
      </c>
      <c r="BP3817">
        <v>988902</v>
      </c>
      <c r="BQ3817" s="71">
        <f t="shared" si="774"/>
        <v>0.70635857142857139</v>
      </c>
      <c r="BR3817">
        <v>20716765</v>
      </c>
      <c r="BS3817" s="73">
        <f t="shared" si="775"/>
        <v>14.797689285714286</v>
      </c>
      <c r="BT3817">
        <v>1199368</v>
      </c>
      <c r="BU3817" s="73">
        <f t="shared" si="776"/>
        <v>0.85669142857142855</v>
      </c>
      <c r="BV3817">
        <v>826796</v>
      </c>
      <c r="BW3817" s="71">
        <f t="shared" si="777"/>
        <v>0.59056857142857144</v>
      </c>
      <c r="BX3817">
        <v>120764</v>
      </c>
      <c r="BY3817" s="71">
        <f t="shared" si="778"/>
        <v>8.6260000000000003E-2</v>
      </c>
      <c r="BZ3817">
        <v>242882</v>
      </c>
      <c r="CA3817" s="71">
        <f t="shared" si="770"/>
        <v>0.17348714285714287</v>
      </c>
      <c r="CB3817">
        <v>9851323</v>
      </c>
      <c r="CC3817" s="71">
        <f t="shared" si="780"/>
        <v>7.0366592857142853</v>
      </c>
    </row>
    <row r="3818" spans="2:81" x14ac:dyDescent="0.25">
      <c r="B3818">
        <v>4541</v>
      </c>
      <c r="C3818">
        <v>3</v>
      </c>
      <c r="D3818">
        <v>5</v>
      </c>
      <c r="E3818">
        <v>5</v>
      </c>
      <c r="F3818" s="17">
        <v>136000</v>
      </c>
      <c r="G3818">
        <v>7</v>
      </c>
      <c r="H3818">
        <v>6</v>
      </c>
      <c r="I3818">
        <v>23</v>
      </c>
      <c r="J3818">
        <v>50</v>
      </c>
      <c r="K3818" t="s">
        <v>26</v>
      </c>
      <c r="L3818" t="s">
        <v>154</v>
      </c>
      <c r="M3818" t="s">
        <v>26</v>
      </c>
      <c r="N3818" t="s">
        <v>26</v>
      </c>
      <c r="O3818" t="s">
        <v>157</v>
      </c>
      <c r="P3818">
        <v>1</v>
      </c>
      <c r="Q3818">
        <v>1</v>
      </c>
      <c r="R3818">
        <v>2</v>
      </c>
      <c r="S3818" t="s">
        <v>26</v>
      </c>
      <c r="T3818">
        <v>2</v>
      </c>
      <c r="U3818">
        <v>2</v>
      </c>
      <c r="V3818">
        <v>70.709999999999994</v>
      </c>
      <c r="W3818">
        <v>27</v>
      </c>
      <c r="X3818">
        <v>1</v>
      </c>
      <c r="Y3818">
        <v>322</v>
      </c>
      <c r="Z3818">
        <v>4501</v>
      </c>
      <c r="AA3818">
        <v>1</v>
      </c>
      <c r="AB3818">
        <v>14383307</v>
      </c>
      <c r="AC3818" s="6">
        <v>387398</v>
      </c>
      <c r="AD3818" s="6">
        <v>376598</v>
      </c>
      <c r="AE3818">
        <v>0</v>
      </c>
      <c r="AF3818">
        <v>0</v>
      </c>
      <c r="AG3818" s="25">
        <f t="shared" si="768"/>
        <v>105.75961029411765</v>
      </c>
      <c r="AH3818" s="29"/>
      <c r="AI3818" s="25">
        <f t="shared" si="771"/>
        <v>98.494852941176475</v>
      </c>
      <c r="AJ3818" s="34">
        <f t="shared" si="769"/>
        <v>7.3444191176470586</v>
      </c>
      <c r="AK3818">
        <v>3925938</v>
      </c>
      <c r="AL3818">
        <v>13395300</v>
      </c>
      <c r="AM3818">
        <v>9583</v>
      </c>
      <c r="AN3818">
        <v>988007</v>
      </c>
      <c r="AO3818" s="6">
        <v>10800</v>
      </c>
      <c r="AP3818">
        <v>0</v>
      </c>
      <c r="AQ3818">
        <v>0</v>
      </c>
      <c r="AR3818" t="s">
        <v>29</v>
      </c>
      <c r="AS3818">
        <v>0</v>
      </c>
      <c r="AT3818" s="6" t="s">
        <v>28</v>
      </c>
      <c r="AU3818">
        <v>9</v>
      </c>
      <c r="AV3818">
        <v>9</v>
      </c>
      <c r="AW3818">
        <v>2</v>
      </c>
      <c r="AX3818">
        <v>2</v>
      </c>
      <c r="AY3818">
        <v>2</v>
      </c>
      <c r="AZ3818">
        <v>2</v>
      </c>
      <c r="BA3818">
        <v>2</v>
      </c>
      <c r="BB3818">
        <v>2</v>
      </c>
      <c r="BC3818">
        <v>2</v>
      </c>
      <c r="BD3818">
        <v>2</v>
      </c>
      <c r="BE3818" t="s">
        <v>29</v>
      </c>
      <c r="BF3818" t="s">
        <v>27</v>
      </c>
      <c r="BG3818" s="6" t="s">
        <v>28</v>
      </c>
      <c r="BH3818">
        <v>9</v>
      </c>
      <c r="BI3818">
        <v>9</v>
      </c>
      <c r="BJ3818">
        <v>0</v>
      </c>
      <c r="BK3818" s="65">
        <f t="shared" si="779"/>
        <v>0</v>
      </c>
      <c r="BL3818">
        <v>4465330</v>
      </c>
      <c r="BM3818" s="65">
        <f t="shared" si="772"/>
        <v>32.833308823529414</v>
      </c>
      <c r="BN3818">
        <v>1508112</v>
      </c>
      <c r="BO3818" s="71">
        <f t="shared" si="773"/>
        <v>11.089058823529411</v>
      </c>
      <c r="BP3818">
        <v>0</v>
      </c>
      <c r="BQ3818" s="71">
        <f t="shared" si="774"/>
        <v>0</v>
      </c>
      <c r="BR3818">
        <v>4674832</v>
      </c>
      <c r="BS3818" s="73">
        <f t="shared" si="775"/>
        <v>34.373764705882351</v>
      </c>
      <c r="BT3818">
        <v>0</v>
      </c>
      <c r="BU3818" s="73">
        <f t="shared" si="776"/>
        <v>0</v>
      </c>
      <c r="BV3818">
        <v>761417</v>
      </c>
      <c r="BW3818" s="71">
        <f t="shared" si="777"/>
        <v>5.5986544117647057</v>
      </c>
      <c r="BX3818">
        <v>126700</v>
      </c>
      <c r="BY3818" s="71">
        <f t="shared" si="778"/>
        <v>0.93161764705882355</v>
      </c>
      <c r="BZ3818">
        <v>180410</v>
      </c>
      <c r="CA3818" s="71">
        <f t="shared" si="770"/>
        <v>1.3265441176470589</v>
      </c>
      <c r="CB3818">
        <v>2666507</v>
      </c>
      <c r="CC3818" s="71">
        <f t="shared" si="780"/>
        <v>19.606669117647058</v>
      </c>
    </row>
    <row r="3819" spans="2:81" x14ac:dyDescent="0.25">
      <c r="B3819">
        <v>4543</v>
      </c>
      <c r="C3819">
        <v>3</v>
      </c>
      <c r="D3819">
        <v>5</v>
      </c>
      <c r="E3819">
        <v>5</v>
      </c>
      <c r="F3819" s="17">
        <v>2600</v>
      </c>
      <c r="G3819">
        <v>2</v>
      </c>
      <c r="H3819">
        <v>6</v>
      </c>
      <c r="I3819">
        <v>2</v>
      </c>
      <c r="J3819">
        <v>5</v>
      </c>
      <c r="K3819">
        <v>5</v>
      </c>
      <c r="L3819">
        <v>4</v>
      </c>
      <c r="M3819">
        <v>2</v>
      </c>
      <c r="N3819" t="s">
        <v>26</v>
      </c>
      <c r="O3819">
        <v>1</v>
      </c>
      <c r="P3819">
        <v>1</v>
      </c>
      <c r="Q3819">
        <v>2</v>
      </c>
      <c r="R3819">
        <v>2</v>
      </c>
      <c r="S3819">
        <v>2</v>
      </c>
      <c r="T3819">
        <v>2</v>
      </c>
      <c r="U3819">
        <v>2</v>
      </c>
      <c r="V3819">
        <v>2544.7399999999998</v>
      </c>
      <c r="W3819">
        <v>26</v>
      </c>
      <c r="X3819">
        <v>2</v>
      </c>
      <c r="Y3819">
        <v>1338</v>
      </c>
      <c r="Z3819">
        <v>2519</v>
      </c>
      <c r="AA3819">
        <v>1</v>
      </c>
      <c r="AB3819">
        <v>135682</v>
      </c>
      <c r="AC3819" s="6">
        <v>2329</v>
      </c>
      <c r="AD3819" s="6">
        <v>2329</v>
      </c>
      <c r="AE3819">
        <v>0</v>
      </c>
      <c r="AF3819">
        <v>0</v>
      </c>
      <c r="AG3819" s="25">
        <f t="shared" si="768"/>
        <v>52.185384615384613</v>
      </c>
      <c r="AH3819" s="29"/>
      <c r="AI3819" s="25">
        <f t="shared" si="771"/>
        <v>52.185384615384613</v>
      </c>
      <c r="AJ3819" s="34">
        <f t="shared" si="769"/>
        <v>0.02</v>
      </c>
      <c r="AK3819">
        <v>39766</v>
      </c>
      <c r="AL3819">
        <v>135682</v>
      </c>
      <c r="AM3819" t="s">
        <v>29</v>
      </c>
      <c r="AN3819" t="s">
        <v>27</v>
      </c>
      <c r="AO3819" s="6" t="s">
        <v>28</v>
      </c>
      <c r="AP3819">
        <v>9</v>
      </c>
      <c r="AQ3819">
        <v>9</v>
      </c>
      <c r="AR3819" t="s">
        <v>29</v>
      </c>
      <c r="AS3819" t="s">
        <v>27</v>
      </c>
      <c r="AT3819" s="6" t="s">
        <v>28</v>
      </c>
      <c r="AU3819">
        <v>9</v>
      </c>
      <c r="AV3819">
        <v>9</v>
      </c>
      <c r="AW3819">
        <v>2</v>
      </c>
      <c r="AX3819">
        <v>2</v>
      </c>
      <c r="AY3819">
        <v>2</v>
      </c>
      <c r="AZ3819">
        <v>2</v>
      </c>
      <c r="BA3819">
        <v>2</v>
      </c>
      <c r="BB3819">
        <v>2</v>
      </c>
      <c r="BC3819">
        <v>2</v>
      </c>
      <c r="BD3819">
        <v>2</v>
      </c>
      <c r="BE3819" t="s">
        <v>29</v>
      </c>
      <c r="BF3819" t="s">
        <v>27</v>
      </c>
      <c r="BG3819" s="6" t="s">
        <v>28</v>
      </c>
      <c r="BH3819">
        <v>9</v>
      </c>
      <c r="BI3819">
        <v>9</v>
      </c>
      <c r="BJ3819">
        <v>3919</v>
      </c>
      <c r="BK3819" s="65">
        <f t="shared" si="779"/>
        <v>1.5073076923076922</v>
      </c>
      <c r="BL3819">
        <v>36128</v>
      </c>
      <c r="BM3819" s="65">
        <f t="shared" si="772"/>
        <v>13.895384615384616</v>
      </c>
      <c r="BN3819">
        <v>1814</v>
      </c>
      <c r="BO3819" s="71">
        <f t="shared" si="773"/>
        <v>0.69769230769230772</v>
      </c>
      <c r="BP3819">
        <v>1715</v>
      </c>
      <c r="BQ3819" s="71">
        <f t="shared" si="774"/>
        <v>0.6596153846153846</v>
      </c>
      <c r="BR3819">
        <v>40081</v>
      </c>
      <c r="BS3819" s="73">
        <f t="shared" si="775"/>
        <v>15.41576923076923</v>
      </c>
      <c r="BT3819">
        <v>0</v>
      </c>
      <c r="BU3819" s="73">
        <f t="shared" si="776"/>
        <v>0</v>
      </c>
      <c r="BV3819">
        <v>15621</v>
      </c>
      <c r="BW3819" s="71">
        <f t="shared" si="777"/>
        <v>6.0080769230769233</v>
      </c>
      <c r="BX3819">
        <v>10599</v>
      </c>
      <c r="BY3819" s="71">
        <f t="shared" si="778"/>
        <v>4.0765384615384619</v>
      </c>
      <c r="BZ3819">
        <v>12914</v>
      </c>
      <c r="CA3819" s="71">
        <f t="shared" si="770"/>
        <v>4.9669230769230772</v>
      </c>
      <c r="CB3819">
        <v>12890</v>
      </c>
      <c r="CC3819" s="71">
        <f t="shared" si="780"/>
        <v>4.9576923076923078</v>
      </c>
    </row>
    <row r="3820" spans="2:81" x14ac:dyDescent="0.25">
      <c r="B3820">
        <v>4544</v>
      </c>
      <c r="C3820">
        <v>2</v>
      </c>
      <c r="D3820">
        <v>4</v>
      </c>
      <c r="E3820">
        <v>1</v>
      </c>
      <c r="F3820" s="17">
        <v>4000</v>
      </c>
      <c r="G3820">
        <v>2</v>
      </c>
      <c r="H3820">
        <v>5</v>
      </c>
      <c r="I3820">
        <v>26</v>
      </c>
      <c r="J3820">
        <v>47</v>
      </c>
      <c r="K3820" t="s">
        <v>26</v>
      </c>
      <c r="L3820" t="s">
        <v>154</v>
      </c>
      <c r="M3820" t="s">
        <v>26</v>
      </c>
      <c r="N3820" t="s">
        <v>26</v>
      </c>
      <c r="O3820">
        <v>1</v>
      </c>
      <c r="P3820">
        <v>1</v>
      </c>
      <c r="Q3820">
        <v>2</v>
      </c>
      <c r="R3820">
        <v>2</v>
      </c>
      <c r="S3820">
        <v>2</v>
      </c>
      <c r="T3820">
        <v>2</v>
      </c>
      <c r="U3820">
        <v>2</v>
      </c>
      <c r="V3820">
        <v>2447.5500000000002</v>
      </c>
      <c r="W3820">
        <v>17</v>
      </c>
      <c r="X3820">
        <v>2</v>
      </c>
      <c r="Y3820">
        <v>7655</v>
      </c>
      <c r="Z3820">
        <v>788</v>
      </c>
      <c r="AA3820">
        <v>1</v>
      </c>
      <c r="AB3820">
        <v>6858</v>
      </c>
      <c r="AC3820" s="6">
        <v>223</v>
      </c>
      <c r="AD3820" s="6">
        <v>223</v>
      </c>
      <c r="AE3820">
        <v>1</v>
      </c>
      <c r="AF3820">
        <v>1</v>
      </c>
      <c r="AG3820" s="25">
        <f t="shared" si="768"/>
        <v>1.7144999999999999</v>
      </c>
      <c r="AH3820" s="29"/>
      <c r="AI3820" s="25">
        <f t="shared" si="771"/>
        <v>1.7144999999999999</v>
      </c>
      <c r="AJ3820" s="34">
        <f t="shared" si="769"/>
        <v>1.2999999999999999E-2</v>
      </c>
      <c r="AK3820">
        <v>2010</v>
      </c>
      <c r="AL3820">
        <v>6858</v>
      </c>
      <c r="AM3820" t="s">
        <v>29</v>
      </c>
      <c r="AN3820" t="s">
        <v>27</v>
      </c>
      <c r="AO3820" s="6" t="s">
        <v>28</v>
      </c>
      <c r="AP3820">
        <v>9</v>
      </c>
      <c r="AQ3820">
        <v>9</v>
      </c>
      <c r="AR3820" t="s">
        <v>29</v>
      </c>
      <c r="AS3820" t="s">
        <v>27</v>
      </c>
      <c r="AT3820" s="6" t="s">
        <v>28</v>
      </c>
      <c r="AU3820">
        <v>9</v>
      </c>
      <c r="AV3820">
        <v>9</v>
      </c>
      <c r="AW3820">
        <v>2</v>
      </c>
      <c r="AX3820">
        <v>2</v>
      </c>
      <c r="AY3820">
        <v>2</v>
      </c>
      <c r="AZ3820">
        <v>2</v>
      </c>
      <c r="BA3820">
        <v>2</v>
      </c>
      <c r="BB3820">
        <v>2</v>
      </c>
      <c r="BC3820">
        <v>2</v>
      </c>
      <c r="BD3820">
        <v>2</v>
      </c>
      <c r="BE3820" t="s">
        <v>29</v>
      </c>
      <c r="BF3820" t="s">
        <v>27</v>
      </c>
      <c r="BG3820" s="6" t="s">
        <v>28</v>
      </c>
      <c r="BH3820">
        <v>9</v>
      </c>
      <c r="BI3820">
        <v>9</v>
      </c>
      <c r="BJ3820">
        <v>0</v>
      </c>
      <c r="BK3820" s="65">
        <f t="shared" si="779"/>
        <v>0</v>
      </c>
      <c r="BL3820">
        <v>0</v>
      </c>
      <c r="BM3820" s="65">
        <f t="shared" si="772"/>
        <v>0</v>
      </c>
      <c r="BN3820">
        <v>0</v>
      </c>
      <c r="BO3820" s="71">
        <f t="shared" si="773"/>
        <v>0</v>
      </c>
      <c r="BP3820">
        <v>0</v>
      </c>
      <c r="BQ3820" s="71">
        <f t="shared" si="774"/>
        <v>0</v>
      </c>
      <c r="BR3820">
        <v>6594</v>
      </c>
      <c r="BS3820" s="73">
        <f t="shared" si="775"/>
        <v>1.6485000000000001</v>
      </c>
      <c r="BT3820">
        <v>0</v>
      </c>
      <c r="BU3820" s="73">
        <f t="shared" si="776"/>
        <v>0</v>
      </c>
      <c r="BV3820">
        <v>0</v>
      </c>
      <c r="BW3820" s="71">
        <f t="shared" si="777"/>
        <v>0</v>
      </c>
      <c r="BX3820">
        <v>0</v>
      </c>
      <c r="BY3820" s="71">
        <f t="shared" si="778"/>
        <v>0</v>
      </c>
      <c r="BZ3820">
        <v>0</v>
      </c>
      <c r="CA3820" s="71">
        <f t="shared" si="770"/>
        <v>0</v>
      </c>
      <c r="CB3820">
        <v>264</v>
      </c>
      <c r="CC3820" s="71">
        <f t="shared" si="780"/>
        <v>6.6000000000000003E-2</v>
      </c>
    </row>
    <row r="3821" spans="2:81" x14ac:dyDescent="0.25">
      <c r="B3821">
        <v>4546</v>
      </c>
      <c r="C3821">
        <v>2</v>
      </c>
      <c r="D3821">
        <v>4</v>
      </c>
      <c r="E3821">
        <v>3</v>
      </c>
      <c r="F3821" s="17">
        <v>16000</v>
      </c>
      <c r="G3821">
        <v>4</v>
      </c>
      <c r="H3821">
        <v>5</v>
      </c>
      <c r="I3821">
        <v>14</v>
      </c>
      <c r="J3821">
        <v>31</v>
      </c>
      <c r="K3821">
        <v>2</v>
      </c>
      <c r="L3821">
        <v>6</v>
      </c>
      <c r="M3821">
        <v>2</v>
      </c>
      <c r="N3821" t="s">
        <v>26</v>
      </c>
      <c r="O3821">
        <v>2</v>
      </c>
      <c r="P3821">
        <v>1</v>
      </c>
      <c r="Q3821">
        <v>1</v>
      </c>
      <c r="R3821">
        <v>2</v>
      </c>
      <c r="S3821">
        <v>2</v>
      </c>
      <c r="T3821">
        <v>2</v>
      </c>
      <c r="U3821">
        <v>2</v>
      </c>
      <c r="V3821">
        <v>776.54</v>
      </c>
      <c r="W3821">
        <v>19</v>
      </c>
      <c r="X3821">
        <v>1</v>
      </c>
      <c r="Y3821">
        <v>4685</v>
      </c>
      <c r="Z3821">
        <v>1431</v>
      </c>
      <c r="AA3821">
        <v>1</v>
      </c>
      <c r="AB3821">
        <v>1637713</v>
      </c>
      <c r="AC3821" s="6">
        <v>20882</v>
      </c>
      <c r="AD3821" s="6">
        <v>12726</v>
      </c>
      <c r="AE3821">
        <v>0</v>
      </c>
      <c r="AF3821">
        <v>0</v>
      </c>
      <c r="AG3821" s="25">
        <f t="shared" si="768"/>
        <v>102.3570625</v>
      </c>
      <c r="AH3821" s="29"/>
      <c r="AI3821" s="25">
        <f t="shared" si="771"/>
        <v>42.307749999999999</v>
      </c>
      <c r="AJ3821" s="34">
        <f t="shared" si="769"/>
        <v>60.5613125</v>
      </c>
      <c r="AK3821">
        <v>198395</v>
      </c>
      <c r="AL3821">
        <v>676924</v>
      </c>
      <c r="AM3821">
        <v>9319</v>
      </c>
      <c r="AN3821">
        <v>960789</v>
      </c>
      <c r="AO3821" s="6">
        <v>8156</v>
      </c>
      <c r="AP3821">
        <v>1</v>
      </c>
      <c r="AQ3821">
        <v>1</v>
      </c>
      <c r="AR3821" t="s">
        <v>29</v>
      </c>
      <c r="AS3821" t="s">
        <v>27</v>
      </c>
      <c r="AT3821" s="6" t="s">
        <v>28</v>
      </c>
      <c r="AU3821">
        <v>9</v>
      </c>
      <c r="AV3821">
        <v>9</v>
      </c>
      <c r="AW3821">
        <v>2</v>
      </c>
      <c r="AX3821">
        <v>2</v>
      </c>
      <c r="AY3821">
        <v>2</v>
      </c>
      <c r="AZ3821">
        <v>2</v>
      </c>
      <c r="BA3821">
        <v>2</v>
      </c>
      <c r="BB3821">
        <v>2</v>
      </c>
      <c r="BC3821">
        <v>2</v>
      </c>
      <c r="BD3821">
        <v>2</v>
      </c>
      <c r="BE3821" t="s">
        <v>29</v>
      </c>
      <c r="BF3821" t="s">
        <v>27</v>
      </c>
      <c r="BG3821" s="6" t="s">
        <v>28</v>
      </c>
      <c r="BH3821">
        <v>9</v>
      </c>
      <c r="BI3821">
        <v>9</v>
      </c>
      <c r="BJ3821">
        <v>960789</v>
      </c>
      <c r="BK3821" s="65">
        <f t="shared" si="779"/>
        <v>60.049312499999999</v>
      </c>
      <c r="BL3821">
        <v>83560</v>
      </c>
      <c r="BM3821" s="65">
        <f t="shared" si="772"/>
        <v>5.2225000000000001</v>
      </c>
      <c r="BN3821">
        <v>174897</v>
      </c>
      <c r="BO3821" s="71">
        <f t="shared" si="773"/>
        <v>10.931062499999999</v>
      </c>
      <c r="BP3821">
        <v>84091</v>
      </c>
      <c r="BQ3821" s="71">
        <f t="shared" si="774"/>
        <v>5.2556874999999996</v>
      </c>
      <c r="BR3821">
        <v>208741</v>
      </c>
      <c r="BS3821" s="73">
        <f t="shared" si="775"/>
        <v>13.046312500000001</v>
      </c>
      <c r="BT3821">
        <v>0</v>
      </c>
      <c r="BU3821" s="73">
        <f t="shared" si="776"/>
        <v>0</v>
      </c>
      <c r="BV3821">
        <v>0</v>
      </c>
      <c r="BW3821" s="71">
        <f t="shared" si="777"/>
        <v>0</v>
      </c>
      <c r="BX3821">
        <v>3317</v>
      </c>
      <c r="BY3821" s="71">
        <f t="shared" si="778"/>
        <v>0.20731250000000001</v>
      </c>
      <c r="BZ3821">
        <v>22807</v>
      </c>
      <c r="CA3821" s="71">
        <f t="shared" si="770"/>
        <v>1.4254374999999999</v>
      </c>
      <c r="CB3821">
        <v>99512</v>
      </c>
      <c r="CC3821" s="71">
        <f t="shared" si="780"/>
        <v>6.2195</v>
      </c>
    </row>
    <row r="3822" spans="2:81" x14ac:dyDescent="0.25">
      <c r="B3822">
        <v>4547</v>
      </c>
      <c r="C3822">
        <v>2</v>
      </c>
      <c r="D3822">
        <v>3</v>
      </c>
      <c r="E3822">
        <v>2</v>
      </c>
      <c r="F3822" s="17">
        <v>43500</v>
      </c>
      <c r="G3822">
        <v>5</v>
      </c>
      <c r="H3822">
        <v>4</v>
      </c>
      <c r="I3822">
        <v>23</v>
      </c>
      <c r="J3822">
        <v>50</v>
      </c>
      <c r="K3822" t="s">
        <v>26</v>
      </c>
      <c r="L3822" t="s">
        <v>154</v>
      </c>
      <c r="M3822" t="s">
        <v>26</v>
      </c>
      <c r="N3822" t="s">
        <v>26</v>
      </c>
      <c r="O3822" t="s">
        <v>157</v>
      </c>
      <c r="P3822">
        <v>1</v>
      </c>
      <c r="Q3822">
        <v>1</v>
      </c>
      <c r="R3822">
        <v>2</v>
      </c>
      <c r="S3822" t="s">
        <v>26</v>
      </c>
      <c r="T3822">
        <v>2</v>
      </c>
      <c r="U3822">
        <v>2</v>
      </c>
      <c r="V3822">
        <v>873.18</v>
      </c>
      <c r="W3822">
        <v>13</v>
      </c>
      <c r="X3822">
        <v>2</v>
      </c>
      <c r="Y3822">
        <v>6457</v>
      </c>
      <c r="Z3822">
        <v>593</v>
      </c>
      <c r="AA3822">
        <v>1</v>
      </c>
      <c r="AB3822">
        <v>4126693</v>
      </c>
      <c r="AC3822" s="6">
        <v>55958</v>
      </c>
      <c r="AD3822" s="6">
        <v>34783</v>
      </c>
      <c r="AE3822">
        <v>1</v>
      </c>
      <c r="AF3822">
        <v>1</v>
      </c>
      <c r="AG3822" s="25">
        <f t="shared" si="768"/>
        <v>94.866505747126439</v>
      </c>
      <c r="AH3822" s="29"/>
      <c r="AI3822" s="25">
        <f t="shared" si="771"/>
        <v>33.326459770114944</v>
      </c>
      <c r="AJ3822" s="34">
        <f t="shared" si="769"/>
        <v>62.027655172413795</v>
      </c>
      <c r="AK3822">
        <v>424883</v>
      </c>
      <c r="AL3822">
        <v>1449701</v>
      </c>
      <c r="AM3822">
        <v>25965</v>
      </c>
      <c r="AN3822">
        <v>2676992</v>
      </c>
      <c r="AO3822" s="6">
        <v>21175</v>
      </c>
      <c r="AP3822">
        <v>1</v>
      </c>
      <c r="AQ3822">
        <v>1</v>
      </c>
      <c r="AR3822" t="s">
        <v>29</v>
      </c>
      <c r="AS3822">
        <v>0</v>
      </c>
      <c r="AT3822" s="6" t="s">
        <v>28</v>
      </c>
      <c r="AU3822">
        <v>9</v>
      </c>
      <c r="AV3822">
        <v>9</v>
      </c>
      <c r="AW3822">
        <v>2</v>
      </c>
      <c r="AX3822">
        <v>2</v>
      </c>
      <c r="AY3822">
        <v>2</v>
      </c>
      <c r="AZ3822">
        <v>2</v>
      </c>
      <c r="BA3822">
        <v>2</v>
      </c>
      <c r="BB3822">
        <v>2</v>
      </c>
      <c r="BC3822">
        <v>2</v>
      </c>
      <c r="BD3822">
        <v>2</v>
      </c>
      <c r="BE3822" t="s">
        <v>29</v>
      </c>
      <c r="BF3822" t="s">
        <v>27</v>
      </c>
      <c r="BG3822" s="6" t="s">
        <v>28</v>
      </c>
      <c r="BH3822">
        <v>9</v>
      </c>
      <c r="BI3822">
        <v>9</v>
      </c>
      <c r="BJ3822">
        <v>2676991</v>
      </c>
      <c r="BK3822" s="65">
        <f t="shared" si="779"/>
        <v>61.540022988505747</v>
      </c>
      <c r="BL3822">
        <v>102388</v>
      </c>
      <c r="BM3822" s="65">
        <f t="shared" si="772"/>
        <v>2.3537471264367817</v>
      </c>
      <c r="BN3822">
        <v>183377</v>
      </c>
      <c r="BO3822" s="71">
        <f t="shared" si="773"/>
        <v>4.2155632183908045</v>
      </c>
      <c r="BP3822">
        <v>214904</v>
      </c>
      <c r="BQ3822" s="71">
        <f t="shared" si="774"/>
        <v>4.9403218390804602</v>
      </c>
      <c r="BR3822">
        <v>627234</v>
      </c>
      <c r="BS3822" s="73">
        <f t="shared" si="775"/>
        <v>14.419172413793104</v>
      </c>
      <c r="BT3822">
        <v>0</v>
      </c>
      <c r="BU3822" s="73">
        <f t="shared" si="776"/>
        <v>0</v>
      </c>
      <c r="BV3822">
        <v>102161</v>
      </c>
      <c r="BW3822" s="71">
        <f t="shared" si="777"/>
        <v>2.348528735632184</v>
      </c>
      <c r="BX3822">
        <v>17000</v>
      </c>
      <c r="BY3822" s="71">
        <f t="shared" si="778"/>
        <v>0.39080459770114945</v>
      </c>
      <c r="BZ3822">
        <v>24206</v>
      </c>
      <c r="CA3822" s="71">
        <f t="shared" si="770"/>
        <v>0.55645977011494252</v>
      </c>
      <c r="CB3822">
        <v>178430</v>
      </c>
      <c r="CC3822" s="71">
        <f t="shared" si="780"/>
        <v>4.1018390804597704</v>
      </c>
    </row>
    <row r="3823" spans="2:81" x14ac:dyDescent="0.25">
      <c r="B3823">
        <v>4548</v>
      </c>
      <c r="C3823">
        <v>1</v>
      </c>
      <c r="D3823">
        <v>2</v>
      </c>
      <c r="E3823">
        <v>3</v>
      </c>
      <c r="F3823" s="17">
        <v>300000</v>
      </c>
      <c r="G3823">
        <v>8</v>
      </c>
      <c r="H3823">
        <v>4</v>
      </c>
      <c r="I3823">
        <v>2</v>
      </c>
      <c r="J3823">
        <v>6</v>
      </c>
      <c r="K3823">
        <v>7</v>
      </c>
      <c r="L3823">
        <v>6</v>
      </c>
      <c r="M3823">
        <v>1</v>
      </c>
      <c r="N3823">
        <v>1</v>
      </c>
      <c r="O3823">
        <v>5</v>
      </c>
      <c r="P3823">
        <v>1</v>
      </c>
      <c r="Q3823">
        <v>1</v>
      </c>
      <c r="R3823">
        <v>1</v>
      </c>
      <c r="S3823">
        <v>2</v>
      </c>
      <c r="T3823">
        <v>2</v>
      </c>
      <c r="U3823">
        <v>2</v>
      </c>
      <c r="V3823">
        <v>105.44</v>
      </c>
      <c r="W3823">
        <v>5</v>
      </c>
      <c r="X3823">
        <v>1</v>
      </c>
      <c r="Y3823">
        <v>5962</v>
      </c>
      <c r="Z3823">
        <v>1023</v>
      </c>
      <c r="AA3823">
        <v>1</v>
      </c>
      <c r="AB3823">
        <v>14118930</v>
      </c>
      <c r="AC3823" s="6">
        <v>314700</v>
      </c>
      <c r="AD3823" s="6">
        <v>243153</v>
      </c>
      <c r="AE3823">
        <v>0</v>
      </c>
      <c r="AF3823">
        <v>0</v>
      </c>
      <c r="AG3823" s="25">
        <f t="shared" si="768"/>
        <v>47.063099999999999</v>
      </c>
      <c r="AH3823" s="29"/>
      <c r="AI3823" s="25">
        <f t="shared" si="771"/>
        <v>23.913013333333332</v>
      </c>
      <c r="AJ3823" s="34">
        <f t="shared" si="769"/>
        <v>23.389296666666667</v>
      </c>
      <c r="AK3823">
        <v>2102551</v>
      </c>
      <c r="AL3823">
        <v>7173904</v>
      </c>
      <c r="AM3823">
        <v>67093</v>
      </c>
      <c r="AN3823">
        <v>6917288</v>
      </c>
      <c r="AO3823" s="6">
        <v>70987</v>
      </c>
      <c r="AP3823">
        <v>0</v>
      </c>
      <c r="AQ3823">
        <v>0</v>
      </c>
      <c r="AR3823">
        <v>200</v>
      </c>
      <c r="AS3823">
        <v>27738</v>
      </c>
      <c r="AT3823" s="6">
        <v>560</v>
      </c>
      <c r="AU3823">
        <v>0</v>
      </c>
      <c r="AV3823">
        <v>0</v>
      </c>
      <c r="AW3823">
        <v>2</v>
      </c>
      <c r="AX3823">
        <v>2</v>
      </c>
      <c r="AY3823">
        <v>2</v>
      </c>
      <c r="AZ3823">
        <v>2</v>
      </c>
      <c r="BA3823">
        <v>2</v>
      </c>
      <c r="BB3823">
        <v>2</v>
      </c>
      <c r="BC3823">
        <v>2</v>
      </c>
      <c r="BD3823">
        <v>2</v>
      </c>
      <c r="BE3823" t="s">
        <v>29</v>
      </c>
      <c r="BF3823" t="s">
        <v>27</v>
      </c>
      <c r="BG3823" s="6" t="s">
        <v>28</v>
      </c>
      <c r="BH3823">
        <v>9</v>
      </c>
      <c r="BI3823">
        <v>9</v>
      </c>
      <c r="BJ3823">
        <v>4386562</v>
      </c>
      <c r="BK3823" s="65">
        <f t="shared" si="779"/>
        <v>14.621873333333333</v>
      </c>
      <c r="BL3823">
        <v>3322923</v>
      </c>
      <c r="BM3823" s="65">
        <f t="shared" si="772"/>
        <v>11.076409999999999</v>
      </c>
      <c r="BN3823">
        <v>1930202</v>
      </c>
      <c r="BO3823" s="71">
        <f t="shared" si="773"/>
        <v>6.4340066666666669</v>
      </c>
      <c r="BP3823">
        <v>27404</v>
      </c>
      <c r="BQ3823" s="71">
        <f t="shared" si="774"/>
        <v>9.1346666666666673E-2</v>
      </c>
      <c r="BR3823">
        <v>2572399</v>
      </c>
      <c r="BS3823" s="73">
        <f t="shared" si="775"/>
        <v>8.5746633333333335</v>
      </c>
      <c r="BT3823">
        <v>0</v>
      </c>
      <c r="BU3823" s="73">
        <f t="shared" si="776"/>
        <v>0</v>
      </c>
      <c r="BV3823">
        <v>0</v>
      </c>
      <c r="BW3823" s="71">
        <f t="shared" si="777"/>
        <v>0</v>
      </c>
      <c r="BX3823">
        <v>27862</v>
      </c>
      <c r="BY3823" s="71">
        <f t="shared" si="778"/>
        <v>9.2873333333333336E-2</v>
      </c>
      <c r="BZ3823">
        <v>146248</v>
      </c>
      <c r="CA3823" s="71">
        <f t="shared" si="770"/>
        <v>0.48749333333333333</v>
      </c>
      <c r="CB3823">
        <v>1705329</v>
      </c>
      <c r="CC3823" s="71">
        <f t="shared" si="780"/>
        <v>5.6844299999999999</v>
      </c>
    </row>
    <row r="3824" spans="2:81" x14ac:dyDescent="0.25">
      <c r="B3824">
        <v>4549</v>
      </c>
      <c r="C3824">
        <v>3</v>
      </c>
      <c r="D3824">
        <v>5</v>
      </c>
      <c r="E3824">
        <v>3</v>
      </c>
      <c r="F3824" s="17">
        <v>12000</v>
      </c>
      <c r="G3824">
        <v>4</v>
      </c>
      <c r="H3824">
        <v>7</v>
      </c>
      <c r="I3824">
        <v>25</v>
      </c>
      <c r="J3824">
        <v>41</v>
      </c>
      <c r="K3824">
        <v>1</v>
      </c>
      <c r="L3824">
        <v>1</v>
      </c>
      <c r="M3824">
        <v>2</v>
      </c>
      <c r="N3824">
        <v>2</v>
      </c>
      <c r="O3824">
        <v>1</v>
      </c>
      <c r="P3824">
        <v>1</v>
      </c>
      <c r="Q3824">
        <v>1</v>
      </c>
      <c r="R3824">
        <v>2</v>
      </c>
      <c r="S3824">
        <v>2</v>
      </c>
      <c r="T3824">
        <v>2</v>
      </c>
      <c r="U3824">
        <v>2</v>
      </c>
      <c r="V3824">
        <v>377.81</v>
      </c>
      <c r="W3824">
        <v>21</v>
      </c>
      <c r="X3824">
        <v>2</v>
      </c>
      <c r="Y3824">
        <v>4449</v>
      </c>
      <c r="Z3824">
        <v>1037</v>
      </c>
      <c r="AA3824">
        <v>1</v>
      </c>
      <c r="AB3824">
        <v>3944868</v>
      </c>
      <c r="AC3824" s="6">
        <v>64760</v>
      </c>
      <c r="AD3824" s="6">
        <v>49503</v>
      </c>
      <c r="AE3824">
        <v>0</v>
      </c>
      <c r="AF3824">
        <v>0</v>
      </c>
      <c r="AG3824" s="25">
        <f t="shared" si="768"/>
        <v>328.73899999999998</v>
      </c>
      <c r="AH3824" s="29"/>
      <c r="AI3824" s="25">
        <f t="shared" si="771"/>
        <v>169.85333333333332</v>
      </c>
      <c r="AJ3824" s="34">
        <f t="shared" si="769"/>
        <v>160.15991666666667</v>
      </c>
      <c r="AK3824">
        <v>597374</v>
      </c>
      <c r="AL3824">
        <v>2038240</v>
      </c>
      <c r="AM3824">
        <v>18493</v>
      </c>
      <c r="AN3824">
        <v>1906628</v>
      </c>
      <c r="AO3824" s="6">
        <v>15257</v>
      </c>
      <c r="AP3824">
        <v>0</v>
      </c>
      <c r="AQ3824">
        <v>0</v>
      </c>
      <c r="AR3824" t="s">
        <v>29</v>
      </c>
      <c r="AS3824" t="s">
        <v>27</v>
      </c>
      <c r="AT3824" s="6" t="s">
        <v>28</v>
      </c>
      <c r="AU3824">
        <v>9</v>
      </c>
      <c r="AV3824">
        <v>9</v>
      </c>
      <c r="AW3824">
        <v>2</v>
      </c>
      <c r="AX3824">
        <v>2</v>
      </c>
      <c r="AY3824">
        <v>2</v>
      </c>
      <c r="AZ3824">
        <v>2</v>
      </c>
      <c r="BA3824">
        <v>2</v>
      </c>
      <c r="BB3824">
        <v>2</v>
      </c>
      <c r="BC3824">
        <v>2</v>
      </c>
      <c r="BD3824">
        <v>2</v>
      </c>
      <c r="BE3824" t="s">
        <v>29</v>
      </c>
      <c r="BF3824" t="s">
        <v>27</v>
      </c>
      <c r="BG3824" s="6" t="s">
        <v>28</v>
      </c>
      <c r="BH3824">
        <v>9</v>
      </c>
      <c r="BI3824">
        <v>9</v>
      </c>
      <c r="BJ3824">
        <v>1750961</v>
      </c>
      <c r="BK3824" s="65">
        <f t="shared" si="779"/>
        <v>145.91341666666668</v>
      </c>
      <c r="BL3824">
        <v>208762</v>
      </c>
      <c r="BM3824" s="65">
        <f t="shared" si="772"/>
        <v>17.396833333333333</v>
      </c>
      <c r="BN3824">
        <v>187563</v>
      </c>
      <c r="BO3824" s="71">
        <f t="shared" si="773"/>
        <v>15.63025</v>
      </c>
      <c r="BP3824">
        <v>155667</v>
      </c>
      <c r="BQ3824" s="71">
        <f t="shared" si="774"/>
        <v>12.972250000000001</v>
      </c>
      <c r="BR3824">
        <v>1071372</v>
      </c>
      <c r="BS3824" s="73">
        <f t="shared" si="775"/>
        <v>89.281000000000006</v>
      </c>
      <c r="BT3824">
        <v>0</v>
      </c>
      <c r="BU3824" s="73">
        <f t="shared" si="776"/>
        <v>0</v>
      </c>
      <c r="BV3824">
        <v>95085</v>
      </c>
      <c r="BW3824" s="71">
        <f t="shared" si="777"/>
        <v>7.9237500000000001</v>
      </c>
      <c r="BX3824">
        <v>44121</v>
      </c>
      <c r="BY3824" s="71">
        <f t="shared" si="778"/>
        <v>3.6767500000000002</v>
      </c>
      <c r="BZ3824">
        <v>174048</v>
      </c>
      <c r="CA3824" s="71">
        <f t="shared" si="770"/>
        <v>14.504</v>
      </c>
      <c r="CB3824">
        <v>257290</v>
      </c>
      <c r="CC3824" s="71">
        <f t="shared" si="780"/>
        <v>21.440833333333334</v>
      </c>
    </row>
    <row r="3825" spans="2:81" x14ac:dyDescent="0.25">
      <c r="B3825">
        <v>4550</v>
      </c>
      <c r="C3825">
        <v>4</v>
      </c>
      <c r="D3825">
        <v>8</v>
      </c>
      <c r="E3825">
        <v>1</v>
      </c>
      <c r="F3825" s="17">
        <v>63000</v>
      </c>
      <c r="G3825">
        <v>6</v>
      </c>
      <c r="H3825">
        <v>5</v>
      </c>
      <c r="I3825">
        <v>24</v>
      </c>
      <c r="J3825">
        <v>51</v>
      </c>
      <c r="K3825" t="s">
        <v>26</v>
      </c>
      <c r="L3825" t="s">
        <v>154</v>
      </c>
      <c r="M3825" t="s">
        <v>26</v>
      </c>
      <c r="N3825" t="s">
        <v>26</v>
      </c>
      <c r="O3825" t="s">
        <v>157</v>
      </c>
      <c r="P3825">
        <v>1</v>
      </c>
      <c r="Q3825">
        <v>1</v>
      </c>
      <c r="R3825">
        <v>2</v>
      </c>
      <c r="S3825" t="s">
        <v>26</v>
      </c>
      <c r="T3825">
        <v>2</v>
      </c>
      <c r="U3825">
        <v>2</v>
      </c>
      <c r="V3825">
        <v>798.41</v>
      </c>
      <c r="W3825">
        <v>37</v>
      </c>
      <c r="X3825">
        <v>1</v>
      </c>
      <c r="Y3825">
        <v>7435</v>
      </c>
      <c r="Z3825">
        <v>653</v>
      </c>
      <c r="AA3825">
        <v>1</v>
      </c>
      <c r="AB3825">
        <v>10396837</v>
      </c>
      <c r="AC3825" s="6">
        <v>107050</v>
      </c>
      <c r="AD3825" s="6">
        <v>75338</v>
      </c>
      <c r="AE3825">
        <v>0</v>
      </c>
      <c r="AF3825">
        <v>0</v>
      </c>
      <c r="AG3825" s="25">
        <f t="shared" si="768"/>
        <v>165.02915873015874</v>
      </c>
      <c r="AH3825" s="29"/>
      <c r="AI3825" s="25">
        <f t="shared" si="771"/>
        <v>76.680634920634915</v>
      </c>
      <c r="AJ3825" s="34">
        <f t="shared" si="769"/>
        <v>88.852460317460313</v>
      </c>
      <c r="AK3825">
        <v>1415850</v>
      </c>
      <c r="AL3825">
        <v>4830880</v>
      </c>
      <c r="AM3825">
        <v>53986</v>
      </c>
      <c r="AN3825">
        <v>5565957</v>
      </c>
      <c r="AO3825" s="6">
        <v>31712</v>
      </c>
      <c r="AP3825">
        <v>1</v>
      </c>
      <c r="AQ3825">
        <v>1</v>
      </c>
      <c r="AR3825" t="s">
        <v>29</v>
      </c>
      <c r="AS3825">
        <v>0</v>
      </c>
      <c r="AT3825" s="6" t="s">
        <v>28</v>
      </c>
      <c r="AU3825">
        <v>9</v>
      </c>
      <c r="AV3825">
        <v>9</v>
      </c>
      <c r="AW3825">
        <v>2</v>
      </c>
      <c r="AX3825">
        <v>2</v>
      </c>
      <c r="AY3825">
        <v>2</v>
      </c>
      <c r="AZ3825">
        <v>2</v>
      </c>
      <c r="BA3825">
        <v>2</v>
      </c>
      <c r="BB3825">
        <v>2</v>
      </c>
      <c r="BC3825">
        <v>2</v>
      </c>
      <c r="BD3825">
        <v>2</v>
      </c>
      <c r="BE3825" t="s">
        <v>29</v>
      </c>
      <c r="BF3825" t="s">
        <v>27</v>
      </c>
      <c r="BG3825" s="6" t="s">
        <v>28</v>
      </c>
      <c r="BH3825">
        <v>9</v>
      </c>
      <c r="BI3825">
        <v>9</v>
      </c>
      <c r="BJ3825">
        <v>2945265</v>
      </c>
      <c r="BK3825" s="65">
        <f t="shared" si="779"/>
        <v>46.750238095238096</v>
      </c>
      <c r="BL3825">
        <v>271852</v>
      </c>
      <c r="BM3825" s="65">
        <f t="shared" si="772"/>
        <v>4.3151111111111113</v>
      </c>
      <c r="BN3825">
        <v>490391</v>
      </c>
      <c r="BO3825" s="71">
        <f t="shared" si="773"/>
        <v>7.7839841269841266</v>
      </c>
      <c r="BP3825">
        <v>523152</v>
      </c>
      <c r="BQ3825" s="71">
        <f t="shared" si="774"/>
        <v>8.3040000000000003</v>
      </c>
      <c r="BR3825">
        <v>1682517</v>
      </c>
      <c r="BS3825" s="73">
        <f t="shared" si="775"/>
        <v>26.706619047619046</v>
      </c>
      <c r="BT3825">
        <v>276488</v>
      </c>
      <c r="BU3825" s="73">
        <f t="shared" si="776"/>
        <v>4.388698412698413</v>
      </c>
      <c r="BV3825">
        <v>270097</v>
      </c>
      <c r="BW3825" s="71">
        <f t="shared" si="777"/>
        <v>4.2872539682539683</v>
      </c>
      <c r="BX3825">
        <v>44944</v>
      </c>
      <c r="BY3825" s="71">
        <f t="shared" si="778"/>
        <v>0.71339682539682536</v>
      </c>
      <c r="BZ3825">
        <v>63997</v>
      </c>
      <c r="CA3825" s="71">
        <f t="shared" si="770"/>
        <v>1.0158253968253967</v>
      </c>
      <c r="CB3825">
        <v>3828134</v>
      </c>
      <c r="CC3825" s="71">
        <f t="shared" si="780"/>
        <v>60.764031746031748</v>
      </c>
    </row>
    <row r="3826" spans="2:81" x14ac:dyDescent="0.25">
      <c r="B3826">
        <v>4551</v>
      </c>
      <c r="C3826">
        <v>4</v>
      </c>
      <c r="D3826">
        <v>9</v>
      </c>
      <c r="E3826">
        <v>4</v>
      </c>
      <c r="F3826" s="17">
        <v>3850</v>
      </c>
      <c r="G3826">
        <v>2</v>
      </c>
      <c r="H3826">
        <v>7</v>
      </c>
      <c r="I3826">
        <v>2</v>
      </c>
      <c r="J3826">
        <v>7</v>
      </c>
      <c r="K3826" t="s">
        <v>26</v>
      </c>
      <c r="L3826">
        <v>2</v>
      </c>
      <c r="M3826">
        <v>2</v>
      </c>
      <c r="N3826">
        <v>2</v>
      </c>
      <c r="O3826">
        <v>1</v>
      </c>
      <c r="P3826">
        <v>1</v>
      </c>
      <c r="Q3826">
        <v>2</v>
      </c>
      <c r="R3826">
        <v>2</v>
      </c>
      <c r="S3826">
        <v>2</v>
      </c>
      <c r="T3826">
        <v>2</v>
      </c>
      <c r="U3826">
        <v>2</v>
      </c>
      <c r="V3826">
        <v>2996.93</v>
      </c>
      <c r="W3826">
        <v>62</v>
      </c>
      <c r="X3826">
        <v>1</v>
      </c>
      <c r="Y3826">
        <v>970</v>
      </c>
      <c r="Z3826">
        <v>1782</v>
      </c>
      <c r="AA3826">
        <v>1</v>
      </c>
      <c r="AB3826">
        <v>181764</v>
      </c>
      <c r="AC3826" s="6">
        <v>8307</v>
      </c>
      <c r="AD3826" s="6">
        <v>8307</v>
      </c>
      <c r="AE3826">
        <v>0</v>
      </c>
      <c r="AF3826">
        <v>0</v>
      </c>
      <c r="AG3826" s="25">
        <f t="shared" si="768"/>
        <v>47.21142857142857</v>
      </c>
      <c r="AH3826" s="29"/>
      <c r="AI3826" s="25">
        <f t="shared" si="771"/>
        <v>47.21142857142857</v>
      </c>
      <c r="AJ3826" s="34">
        <f t="shared" si="769"/>
        <v>1.3506493506493506E-2</v>
      </c>
      <c r="AK3826">
        <v>53272</v>
      </c>
      <c r="AL3826">
        <v>181764</v>
      </c>
      <c r="AM3826" t="s">
        <v>29</v>
      </c>
      <c r="AN3826" t="s">
        <v>27</v>
      </c>
      <c r="AO3826" s="6" t="s">
        <v>28</v>
      </c>
      <c r="AP3826">
        <v>9</v>
      </c>
      <c r="AQ3826">
        <v>9</v>
      </c>
      <c r="AR3826" t="s">
        <v>29</v>
      </c>
      <c r="AS3826" t="s">
        <v>27</v>
      </c>
      <c r="AT3826" s="6" t="s">
        <v>28</v>
      </c>
      <c r="AU3826">
        <v>9</v>
      </c>
      <c r="AV3826">
        <v>9</v>
      </c>
      <c r="AW3826">
        <v>2</v>
      </c>
      <c r="AX3826">
        <v>2</v>
      </c>
      <c r="AY3826">
        <v>2</v>
      </c>
      <c r="AZ3826">
        <v>2</v>
      </c>
      <c r="BA3826">
        <v>2</v>
      </c>
      <c r="BB3826">
        <v>2</v>
      </c>
      <c r="BC3826">
        <v>2</v>
      </c>
      <c r="BD3826">
        <v>2</v>
      </c>
      <c r="BE3826" t="s">
        <v>29</v>
      </c>
      <c r="BF3826" t="s">
        <v>27</v>
      </c>
      <c r="BG3826" s="6" t="s">
        <v>28</v>
      </c>
      <c r="BH3826">
        <v>9</v>
      </c>
      <c r="BI3826">
        <v>9</v>
      </c>
      <c r="BJ3826">
        <v>0</v>
      </c>
      <c r="BK3826" s="65">
        <f t="shared" si="779"/>
        <v>0</v>
      </c>
      <c r="BL3826">
        <v>22313</v>
      </c>
      <c r="BM3826" s="65">
        <f t="shared" si="772"/>
        <v>5.7955844155844156</v>
      </c>
      <c r="BN3826">
        <v>6831</v>
      </c>
      <c r="BO3826" s="71">
        <f t="shared" si="773"/>
        <v>1.7742857142857142</v>
      </c>
      <c r="BP3826">
        <v>4362</v>
      </c>
      <c r="BQ3826" s="71">
        <f t="shared" si="774"/>
        <v>1.132987012987013</v>
      </c>
      <c r="BR3826">
        <v>79483</v>
      </c>
      <c r="BS3826" s="73">
        <f t="shared" si="775"/>
        <v>20.644935064935066</v>
      </c>
      <c r="BT3826">
        <v>0</v>
      </c>
      <c r="BU3826" s="73">
        <f t="shared" si="776"/>
        <v>0</v>
      </c>
      <c r="BV3826">
        <v>11916</v>
      </c>
      <c r="BW3826" s="71">
        <f t="shared" si="777"/>
        <v>3.0950649350649351</v>
      </c>
      <c r="BX3826">
        <v>12197</v>
      </c>
      <c r="BY3826" s="71">
        <f t="shared" si="778"/>
        <v>3.1680519480519482</v>
      </c>
      <c r="BZ3826">
        <v>30102</v>
      </c>
      <c r="CA3826" s="71">
        <f t="shared" si="770"/>
        <v>7.8187012987012983</v>
      </c>
      <c r="CB3826">
        <v>14561</v>
      </c>
      <c r="CC3826" s="71">
        <f t="shared" si="780"/>
        <v>3.7820779220779221</v>
      </c>
    </row>
    <row r="3827" spans="2:81" x14ac:dyDescent="0.25">
      <c r="B3827">
        <v>4553</v>
      </c>
      <c r="C3827">
        <v>1</v>
      </c>
      <c r="D3827">
        <v>1</v>
      </c>
      <c r="E3827">
        <v>2</v>
      </c>
      <c r="F3827" s="17">
        <v>124000</v>
      </c>
      <c r="G3827">
        <v>7</v>
      </c>
      <c r="H3827">
        <v>5</v>
      </c>
      <c r="I3827">
        <v>18</v>
      </c>
      <c r="J3827">
        <v>37</v>
      </c>
      <c r="K3827">
        <v>6</v>
      </c>
      <c r="L3827">
        <v>4</v>
      </c>
      <c r="M3827">
        <v>2</v>
      </c>
      <c r="N3827" t="s">
        <v>26</v>
      </c>
      <c r="O3827">
        <v>6</v>
      </c>
      <c r="P3827">
        <v>1</v>
      </c>
      <c r="Q3827">
        <v>2</v>
      </c>
      <c r="R3827">
        <v>2</v>
      </c>
      <c r="S3827">
        <v>2</v>
      </c>
      <c r="T3827">
        <v>2</v>
      </c>
      <c r="U3827">
        <v>1</v>
      </c>
      <c r="V3827">
        <v>81</v>
      </c>
      <c r="W3827">
        <v>103</v>
      </c>
      <c r="X3827">
        <v>1</v>
      </c>
      <c r="Y3827">
        <v>4847</v>
      </c>
      <c r="Z3827">
        <v>783</v>
      </c>
      <c r="AA3827">
        <v>1</v>
      </c>
      <c r="AB3827">
        <v>23123938</v>
      </c>
      <c r="AC3827" s="6">
        <v>414453</v>
      </c>
      <c r="AD3827" s="6">
        <v>324812</v>
      </c>
      <c r="AE3827">
        <v>0</v>
      </c>
      <c r="AF3827">
        <v>0</v>
      </c>
      <c r="AG3827" s="25">
        <f t="shared" si="768"/>
        <v>186.48337096774193</v>
      </c>
      <c r="AH3827" s="29"/>
      <c r="AI3827" s="25">
        <f t="shared" si="771"/>
        <v>94.491435483870973</v>
      </c>
      <c r="AJ3827" s="34">
        <f t="shared" si="769"/>
        <v>92.084322580645164</v>
      </c>
      <c r="AK3827">
        <v>3434038</v>
      </c>
      <c r="AL3827">
        <v>11716938</v>
      </c>
      <c r="AM3827" t="s">
        <v>29</v>
      </c>
      <c r="AN3827" t="s">
        <v>27</v>
      </c>
      <c r="AO3827" s="6" t="s">
        <v>28</v>
      </c>
      <c r="AP3827">
        <v>9</v>
      </c>
      <c r="AQ3827">
        <v>9</v>
      </c>
      <c r="AR3827" t="s">
        <v>29</v>
      </c>
      <c r="AS3827" t="s">
        <v>27</v>
      </c>
      <c r="AT3827" s="6" t="s">
        <v>28</v>
      </c>
      <c r="AU3827">
        <v>9</v>
      </c>
      <c r="AV3827">
        <v>9</v>
      </c>
      <c r="AW3827">
        <v>1</v>
      </c>
      <c r="AX3827">
        <v>2</v>
      </c>
      <c r="AY3827">
        <v>1</v>
      </c>
      <c r="AZ3827">
        <v>2</v>
      </c>
      <c r="BA3827">
        <v>1</v>
      </c>
      <c r="BB3827">
        <v>2</v>
      </c>
      <c r="BC3827">
        <v>2</v>
      </c>
      <c r="BD3827">
        <v>2</v>
      </c>
      <c r="BE3827">
        <v>11407</v>
      </c>
      <c r="BF3827">
        <v>11407000</v>
      </c>
      <c r="BG3827" s="6">
        <v>89641</v>
      </c>
      <c r="BH3827">
        <v>0</v>
      </c>
      <c r="BI3827">
        <v>0</v>
      </c>
      <c r="BJ3827">
        <v>2873069</v>
      </c>
      <c r="BK3827" s="65">
        <f t="shared" si="779"/>
        <v>23.169911290322581</v>
      </c>
      <c r="BL3827">
        <v>1265356</v>
      </c>
      <c r="BM3827" s="65">
        <f t="shared" si="772"/>
        <v>10.204483870967742</v>
      </c>
      <c r="BN3827">
        <v>237865</v>
      </c>
      <c r="BO3827" s="71">
        <f t="shared" si="773"/>
        <v>1.918266129032258</v>
      </c>
      <c r="BP3827">
        <v>8750453</v>
      </c>
      <c r="BQ3827" s="71">
        <f t="shared" si="774"/>
        <v>70.568169354838716</v>
      </c>
      <c r="BR3827">
        <v>7095892</v>
      </c>
      <c r="BS3827" s="73">
        <f t="shared" si="775"/>
        <v>57.224935483870965</v>
      </c>
      <c r="BT3827">
        <v>0</v>
      </c>
      <c r="BU3827" s="73">
        <f t="shared" si="776"/>
        <v>0</v>
      </c>
      <c r="BV3827">
        <v>555249</v>
      </c>
      <c r="BW3827" s="71">
        <f t="shared" si="777"/>
        <v>4.4778145161290324</v>
      </c>
      <c r="BX3827">
        <v>15459</v>
      </c>
      <c r="BY3827" s="71">
        <f t="shared" si="778"/>
        <v>0.12466935483870968</v>
      </c>
      <c r="BZ3827">
        <v>1429587</v>
      </c>
      <c r="CA3827" s="71">
        <f t="shared" si="770"/>
        <v>11.528927419354838</v>
      </c>
      <c r="CB3827">
        <v>901008</v>
      </c>
      <c r="CC3827" s="71">
        <f t="shared" si="780"/>
        <v>7.266193548387097</v>
      </c>
    </row>
    <row r="3828" spans="2:81" x14ac:dyDescent="0.25">
      <c r="B3828">
        <v>4554</v>
      </c>
      <c r="C3828">
        <v>2</v>
      </c>
      <c r="D3828">
        <v>3</v>
      </c>
      <c r="E3828">
        <v>1</v>
      </c>
      <c r="F3828" s="17">
        <v>21000</v>
      </c>
      <c r="G3828">
        <v>4</v>
      </c>
      <c r="H3828">
        <v>7</v>
      </c>
      <c r="I3828">
        <v>5</v>
      </c>
      <c r="J3828">
        <v>9</v>
      </c>
      <c r="K3828">
        <v>1</v>
      </c>
      <c r="L3828">
        <v>1</v>
      </c>
      <c r="M3828">
        <v>2</v>
      </c>
      <c r="N3828">
        <v>2</v>
      </c>
      <c r="O3828">
        <v>2</v>
      </c>
      <c r="P3828">
        <v>1</v>
      </c>
      <c r="Q3828">
        <v>1</v>
      </c>
      <c r="R3828">
        <v>2</v>
      </c>
      <c r="S3828">
        <v>2</v>
      </c>
      <c r="T3828">
        <v>2</v>
      </c>
      <c r="U3828">
        <v>2</v>
      </c>
      <c r="V3828">
        <v>364.88</v>
      </c>
      <c r="W3828">
        <v>11</v>
      </c>
      <c r="X3828">
        <v>2</v>
      </c>
      <c r="Y3828">
        <v>6171</v>
      </c>
      <c r="Z3828">
        <v>516</v>
      </c>
      <c r="AA3828">
        <v>1</v>
      </c>
      <c r="AB3828">
        <v>498834</v>
      </c>
      <c r="AC3828" s="6">
        <v>6913</v>
      </c>
      <c r="AD3828" s="6">
        <v>6452</v>
      </c>
      <c r="AE3828">
        <v>0</v>
      </c>
      <c r="AF3828">
        <v>0</v>
      </c>
      <c r="AG3828" s="25">
        <f t="shared" si="768"/>
        <v>23.754000000000001</v>
      </c>
      <c r="AH3828" s="29"/>
      <c r="AI3828" s="25">
        <f t="shared" si="771"/>
        <v>14.975761904761905</v>
      </c>
      <c r="AJ3828" s="34">
        <f t="shared" si="769"/>
        <v>8.8018095238095242</v>
      </c>
      <c r="AK3828">
        <v>92172</v>
      </c>
      <c r="AL3828">
        <v>314491</v>
      </c>
      <c r="AM3828">
        <v>1788</v>
      </c>
      <c r="AN3828">
        <v>184343</v>
      </c>
      <c r="AO3828" s="6">
        <v>461</v>
      </c>
      <c r="AP3828">
        <v>0</v>
      </c>
      <c r="AQ3828">
        <v>0</v>
      </c>
      <c r="AR3828" t="s">
        <v>29</v>
      </c>
      <c r="AS3828" t="s">
        <v>27</v>
      </c>
      <c r="AT3828" s="6" t="s">
        <v>28</v>
      </c>
      <c r="AU3828">
        <v>9</v>
      </c>
      <c r="AV3828">
        <v>9</v>
      </c>
      <c r="AW3828">
        <v>2</v>
      </c>
      <c r="AX3828">
        <v>2</v>
      </c>
      <c r="AY3828">
        <v>2</v>
      </c>
      <c r="AZ3828">
        <v>2</v>
      </c>
      <c r="BA3828">
        <v>2</v>
      </c>
      <c r="BB3828">
        <v>2</v>
      </c>
      <c r="BC3828">
        <v>2</v>
      </c>
      <c r="BD3828">
        <v>2</v>
      </c>
      <c r="BE3828" t="s">
        <v>29</v>
      </c>
      <c r="BF3828" t="s">
        <v>27</v>
      </c>
      <c r="BG3828" s="6" t="s">
        <v>28</v>
      </c>
      <c r="BH3828">
        <v>9</v>
      </c>
      <c r="BI3828">
        <v>9</v>
      </c>
      <c r="BJ3828">
        <v>182042</v>
      </c>
      <c r="BK3828" s="65">
        <f t="shared" si="779"/>
        <v>8.6686666666666667</v>
      </c>
      <c r="BL3828">
        <v>3209</v>
      </c>
      <c r="BM3828" s="65">
        <f t="shared" si="772"/>
        <v>0.15280952380952381</v>
      </c>
      <c r="BN3828">
        <v>16843</v>
      </c>
      <c r="BO3828" s="71">
        <f t="shared" si="773"/>
        <v>0.80204761904761901</v>
      </c>
      <c r="BP3828">
        <v>2301</v>
      </c>
      <c r="BQ3828" s="71">
        <f t="shared" si="774"/>
        <v>0.10957142857142857</v>
      </c>
      <c r="BR3828">
        <v>257299</v>
      </c>
      <c r="BS3828" s="73">
        <f t="shared" si="775"/>
        <v>12.252333333333333</v>
      </c>
      <c r="BT3828">
        <v>0</v>
      </c>
      <c r="BU3828" s="73">
        <f t="shared" si="776"/>
        <v>0</v>
      </c>
      <c r="BV3828">
        <v>7188</v>
      </c>
      <c r="BW3828" s="71">
        <f t="shared" si="777"/>
        <v>0.3422857142857143</v>
      </c>
      <c r="BX3828">
        <v>2806</v>
      </c>
      <c r="BY3828" s="71">
        <f t="shared" si="778"/>
        <v>0.13361904761904761</v>
      </c>
      <c r="BZ3828">
        <v>4576</v>
      </c>
      <c r="CA3828" s="71">
        <f t="shared" si="770"/>
        <v>0.21790476190476191</v>
      </c>
      <c r="CB3828">
        <v>22569</v>
      </c>
      <c r="CC3828" s="71">
        <f t="shared" si="780"/>
        <v>1.0747142857142857</v>
      </c>
    </row>
    <row r="3829" spans="2:81" x14ac:dyDescent="0.25">
      <c r="B3829">
        <v>4555</v>
      </c>
      <c r="C3829">
        <v>1</v>
      </c>
      <c r="D3829">
        <v>2</v>
      </c>
      <c r="E3829">
        <v>1</v>
      </c>
      <c r="F3829" s="17">
        <v>235000</v>
      </c>
      <c r="G3829">
        <v>8</v>
      </c>
      <c r="H3829">
        <v>6</v>
      </c>
      <c r="I3829">
        <v>2</v>
      </c>
      <c r="J3829">
        <v>2</v>
      </c>
      <c r="K3829">
        <v>2</v>
      </c>
      <c r="L3829">
        <v>1</v>
      </c>
      <c r="M3829">
        <v>1</v>
      </c>
      <c r="N3829">
        <v>1</v>
      </c>
      <c r="O3829">
        <v>4</v>
      </c>
      <c r="P3829">
        <v>1</v>
      </c>
      <c r="Q3829">
        <v>1</v>
      </c>
      <c r="R3829">
        <v>2</v>
      </c>
      <c r="S3829">
        <v>2</v>
      </c>
      <c r="T3829">
        <v>2</v>
      </c>
      <c r="U3829">
        <v>2</v>
      </c>
      <c r="V3829">
        <v>46.81</v>
      </c>
      <c r="W3829">
        <v>5</v>
      </c>
      <c r="X3829">
        <v>2</v>
      </c>
      <c r="Y3829">
        <v>6984</v>
      </c>
      <c r="Z3829">
        <v>404</v>
      </c>
      <c r="AA3829">
        <v>1</v>
      </c>
      <c r="AB3829">
        <v>30399034</v>
      </c>
      <c r="AC3829" s="6">
        <v>666308</v>
      </c>
      <c r="AD3829" s="6">
        <v>609922</v>
      </c>
      <c r="AE3829">
        <v>0</v>
      </c>
      <c r="AF3829">
        <v>0</v>
      </c>
      <c r="AG3829" s="25">
        <f t="shared" si="768"/>
        <v>129.35759148936171</v>
      </c>
      <c r="AH3829" s="29"/>
      <c r="AI3829" s="25">
        <f t="shared" si="771"/>
        <v>99.624868085106385</v>
      </c>
      <c r="AJ3829" s="34">
        <f t="shared" si="769"/>
        <v>29.972808510638298</v>
      </c>
      <c r="AK3829">
        <v>6861619</v>
      </c>
      <c r="AL3829">
        <v>23411844</v>
      </c>
      <c r="AM3829">
        <v>67771</v>
      </c>
      <c r="AN3829">
        <v>6987190</v>
      </c>
      <c r="AO3829" s="6">
        <v>56386</v>
      </c>
      <c r="AP3829">
        <v>0</v>
      </c>
      <c r="AQ3829">
        <v>0</v>
      </c>
      <c r="AR3829" t="s">
        <v>29</v>
      </c>
      <c r="AS3829" t="s">
        <v>27</v>
      </c>
      <c r="AT3829" s="6" t="s">
        <v>28</v>
      </c>
      <c r="AU3829">
        <v>9</v>
      </c>
      <c r="AV3829">
        <v>9</v>
      </c>
      <c r="AW3829">
        <v>2</v>
      </c>
      <c r="AX3829">
        <v>2</v>
      </c>
      <c r="AY3829">
        <v>2</v>
      </c>
      <c r="AZ3829">
        <v>2</v>
      </c>
      <c r="BA3829">
        <v>2</v>
      </c>
      <c r="BB3829">
        <v>2</v>
      </c>
      <c r="BC3829">
        <v>2</v>
      </c>
      <c r="BD3829">
        <v>2</v>
      </c>
      <c r="BE3829" t="s">
        <v>29</v>
      </c>
      <c r="BF3829" t="s">
        <v>27</v>
      </c>
      <c r="BG3829" s="6" t="s">
        <v>28</v>
      </c>
      <c r="BH3829">
        <v>9</v>
      </c>
      <c r="BI3829">
        <v>9</v>
      </c>
      <c r="BJ3829">
        <v>4559318</v>
      </c>
      <c r="BK3829" s="65">
        <f t="shared" si="779"/>
        <v>19.401353191489363</v>
      </c>
      <c r="BL3829">
        <v>1215863</v>
      </c>
      <c r="BM3829" s="65">
        <f t="shared" si="772"/>
        <v>5.1738851063829792</v>
      </c>
      <c r="BN3829">
        <v>2016853</v>
      </c>
      <c r="BO3829" s="71">
        <f t="shared" si="773"/>
        <v>8.5823531914893625</v>
      </c>
      <c r="BP3829">
        <v>1410458</v>
      </c>
      <c r="BQ3829" s="71">
        <f t="shared" si="774"/>
        <v>6.001948936170213</v>
      </c>
      <c r="BR3829">
        <v>9408671</v>
      </c>
      <c r="BS3829" s="73">
        <f t="shared" si="775"/>
        <v>40.036897872340425</v>
      </c>
      <c r="BT3829">
        <v>136853</v>
      </c>
      <c r="BU3829" s="73">
        <f t="shared" si="776"/>
        <v>0.58235319148936171</v>
      </c>
      <c r="BV3829">
        <v>678857</v>
      </c>
      <c r="BW3829" s="71">
        <f t="shared" si="777"/>
        <v>2.8887531914893616</v>
      </c>
      <c r="BX3829">
        <v>2082834</v>
      </c>
      <c r="BY3829" s="71">
        <f t="shared" si="778"/>
        <v>8.8631234042553189</v>
      </c>
      <c r="BZ3829">
        <v>4973914</v>
      </c>
      <c r="CA3829" s="71">
        <f t="shared" si="770"/>
        <v>21.165591489361702</v>
      </c>
      <c r="CB3829">
        <v>3915412</v>
      </c>
      <c r="CC3829" s="71">
        <f t="shared" si="780"/>
        <v>16.661327659574468</v>
      </c>
    </row>
    <row r="3830" spans="2:81" x14ac:dyDescent="0.25">
      <c r="B3830">
        <v>4556</v>
      </c>
      <c r="C3830">
        <v>3</v>
      </c>
      <c r="D3830">
        <v>5</v>
      </c>
      <c r="E3830">
        <v>7</v>
      </c>
      <c r="F3830" s="17">
        <v>1500000</v>
      </c>
      <c r="G3830">
        <v>10</v>
      </c>
      <c r="H3830">
        <v>7</v>
      </c>
      <c r="I3830">
        <v>13</v>
      </c>
      <c r="J3830">
        <v>26</v>
      </c>
      <c r="K3830">
        <v>2</v>
      </c>
      <c r="L3830">
        <v>6</v>
      </c>
      <c r="M3830">
        <v>2</v>
      </c>
      <c r="N3830" t="s">
        <v>26</v>
      </c>
      <c r="O3830">
        <v>2</v>
      </c>
      <c r="P3830">
        <v>1</v>
      </c>
      <c r="Q3830">
        <v>1</v>
      </c>
      <c r="R3830">
        <v>2</v>
      </c>
      <c r="S3830">
        <v>2</v>
      </c>
      <c r="T3830">
        <v>2</v>
      </c>
      <c r="U3830">
        <v>2</v>
      </c>
      <c r="V3830">
        <v>12.69</v>
      </c>
      <c r="W3830">
        <v>24</v>
      </c>
      <c r="X3830">
        <v>1</v>
      </c>
      <c r="Y3830">
        <v>2518</v>
      </c>
      <c r="Z3830">
        <v>2066</v>
      </c>
      <c r="AA3830">
        <v>1</v>
      </c>
      <c r="AB3830">
        <v>877672317</v>
      </c>
      <c r="AC3830" s="6">
        <v>10294581</v>
      </c>
      <c r="AD3830" s="6">
        <v>9188955</v>
      </c>
      <c r="AE3830">
        <v>0</v>
      </c>
      <c r="AF3830">
        <v>0</v>
      </c>
      <c r="AG3830" s="25">
        <f t="shared" si="768"/>
        <v>585.11487799999998</v>
      </c>
      <c r="AH3830" s="29"/>
      <c r="AI3830" s="25">
        <f t="shared" si="771"/>
        <v>442.27285266666667</v>
      </c>
      <c r="AJ3830" s="34">
        <f t="shared" si="769"/>
        <v>143.57913266666668</v>
      </c>
      <c r="AK3830">
        <v>194434138</v>
      </c>
      <c r="AL3830">
        <v>663409279</v>
      </c>
      <c r="AM3830">
        <v>2078206</v>
      </c>
      <c r="AN3830">
        <v>214263039</v>
      </c>
      <c r="AO3830" s="6">
        <v>1105626</v>
      </c>
      <c r="AP3830">
        <v>0</v>
      </c>
      <c r="AQ3830">
        <v>0</v>
      </c>
      <c r="AR3830" t="s">
        <v>29</v>
      </c>
      <c r="AS3830" t="s">
        <v>27</v>
      </c>
      <c r="AT3830" s="6" t="s">
        <v>28</v>
      </c>
      <c r="AU3830">
        <v>9</v>
      </c>
      <c r="AV3830">
        <v>9</v>
      </c>
      <c r="AW3830">
        <v>2</v>
      </c>
      <c r="AX3830">
        <v>2</v>
      </c>
      <c r="AY3830">
        <v>2</v>
      </c>
      <c r="AZ3830">
        <v>2</v>
      </c>
      <c r="BA3830">
        <v>2</v>
      </c>
      <c r="BB3830">
        <v>2</v>
      </c>
      <c r="BC3830">
        <v>2</v>
      </c>
      <c r="BD3830">
        <v>2</v>
      </c>
      <c r="BE3830" t="s">
        <v>29</v>
      </c>
      <c r="BF3830" t="s">
        <v>27</v>
      </c>
      <c r="BG3830" s="6" t="s">
        <v>28</v>
      </c>
      <c r="BH3830">
        <v>9</v>
      </c>
      <c r="BI3830">
        <v>9</v>
      </c>
      <c r="BJ3830">
        <v>60783437</v>
      </c>
      <c r="BK3830" s="65">
        <f t="shared" si="779"/>
        <v>40.522291333333335</v>
      </c>
      <c r="BL3830">
        <v>243680896</v>
      </c>
      <c r="BM3830" s="65">
        <f t="shared" si="772"/>
        <v>162.45393066666668</v>
      </c>
      <c r="BN3830">
        <v>358795929</v>
      </c>
      <c r="BO3830" s="71">
        <f t="shared" si="773"/>
        <v>239.19728599999999</v>
      </c>
      <c r="BP3830">
        <v>102630</v>
      </c>
      <c r="BQ3830" s="71">
        <f t="shared" si="774"/>
        <v>6.8419999999999995E-2</v>
      </c>
      <c r="BR3830">
        <v>120585037</v>
      </c>
      <c r="BS3830" s="73">
        <f t="shared" si="775"/>
        <v>80.390024666666662</v>
      </c>
      <c r="BT3830">
        <v>3590102</v>
      </c>
      <c r="BU3830" s="73">
        <f t="shared" si="776"/>
        <v>2.3934013333333333</v>
      </c>
      <c r="BV3830">
        <v>7253332</v>
      </c>
      <c r="BW3830" s="71">
        <f t="shared" si="777"/>
        <v>4.8355546666666669</v>
      </c>
      <c r="BX3830">
        <v>1635371</v>
      </c>
      <c r="BY3830" s="71">
        <f t="shared" si="778"/>
        <v>1.0902473333333333</v>
      </c>
      <c r="BZ3830">
        <v>4517599</v>
      </c>
      <c r="CA3830" s="71">
        <f t="shared" si="770"/>
        <v>3.0117326666666666</v>
      </c>
      <c r="CB3830">
        <v>76727985</v>
      </c>
      <c r="CC3830" s="71">
        <f t="shared" si="780"/>
        <v>51.151989999999998</v>
      </c>
    </row>
    <row r="3831" spans="2:81" x14ac:dyDescent="0.25">
      <c r="B3831">
        <v>4557</v>
      </c>
      <c r="C3831">
        <v>4</v>
      </c>
      <c r="D3831">
        <v>8</v>
      </c>
      <c r="E3831">
        <v>1</v>
      </c>
      <c r="F3831" s="17">
        <v>2000</v>
      </c>
      <c r="G3831">
        <v>2</v>
      </c>
      <c r="H3831">
        <v>4</v>
      </c>
      <c r="I3831">
        <v>6</v>
      </c>
      <c r="J3831">
        <v>13</v>
      </c>
      <c r="K3831">
        <v>1</v>
      </c>
      <c r="L3831">
        <v>7</v>
      </c>
      <c r="M3831">
        <v>2</v>
      </c>
      <c r="N3831">
        <v>2</v>
      </c>
      <c r="O3831">
        <v>1</v>
      </c>
      <c r="P3831">
        <v>1</v>
      </c>
      <c r="Q3831">
        <v>2</v>
      </c>
      <c r="R3831">
        <v>2</v>
      </c>
      <c r="S3831">
        <v>2</v>
      </c>
      <c r="T3831">
        <v>2</v>
      </c>
      <c r="U3831">
        <v>2</v>
      </c>
      <c r="V3831">
        <v>2226.17</v>
      </c>
      <c r="W3831">
        <v>37</v>
      </c>
      <c r="X3831">
        <v>2</v>
      </c>
      <c r="Y3831">
        <v>6024</v>
      </c>
      <c r="Z3831">
        <v>764</v>
      </c>
      <c r="AA3831">
        <v>1</v>
      </c>
      <c r="AB3831">
        <v>334908</v>
      </c>
      <c r="AC3831" s="6">
        <v>8320</v>
      </c>
      <c r="AD3831" s="6">
        <v>8320</v>
      </c>
      <c r="AE3831">
        <v>0</v>
      </c>
      <c r="AF3831">
        <v>0</v>
      </c>
      <c r="AG3831" s="25">
        <f t="shared" si="768"/>
        <v>167.45400000000001</v>
      </c>
      <c r="AH3831" s="29"/>
      <c r="AI3831" s="25">
        <f t="shared" si="771"/>
        <v>167.45400000000001</v>
      </c>
      <c r="AJ3831" s="34">
        <f t="shared" si="769"/>
        <v>2.5999999999999999E-2</v>
      </c>
      <c r="AK3831">
        <v>98156</v>
      </c>
      <c r="AL3831">
        <v>334908</v>
      </c>
      <c r="AM3831" t="s">
        <v>29</v>
      </c>
      <c r="AN3831" t="s">
        <v>27</v>
      </c>
      <c r="AO3831" s="6" t="s">
        <v>28</v>
      </c>
      <c r="AP3831">
        <v>9</v>
      </c>
      <c r="AQ3831">
        <v>9</v>
      </c>
      <c r="AR3831" t="s">
        <v>29</v>
      </c>
      <c r="AS3831" t="s">
        <v>27</v>
      </c>
      <c r="AT3831" s="6" t="s">
        <v>28</v>
      </c>
      <c r="AU3831">
        <v>9</v>
      </c>
      <c r="AV3831">
        <v>9</v>
      </c>
      <c r="AW3831">
        <v>2</v>
      </c>
      <c r="AX3831">
        <v>2</v>
      </c>
      <c r="AY3831">
        <v>2</v>
      </c>
      <c r="AZ3831">
        <v>2</v>
      </c>
      <c r="BA3831">
        <v>2</v>
      </c>
      <c r="BB3831">
        <v>2</v>
      </c>
      <c r="BC3831">
        <v>2</v>
      </c>
      <c r="BD3831">
        <v>2</v>
      </c>
      <c r="BE3831" t="s">
        <v>29</v>
      </c>
      <c r="BF3831" t="s">
        <v>27</v>
      </c>
      <c r="BG3831" s="6" t="s">
        <v>28</v>
      </c>
      <c r="BH3831">
        <v>9</v>
      </c>
      <c r="BI3831">
        <v>9</v>
      </c>
      <c r="BJ3831">
        <v>18193</v>
      </c>
      <c r="BK3831" s="65">
        <f t="shared" si="779"/>
        <v>9.0965000000000007</v>
      </c>
      <c r="BL3831">
        <v>4124</v>
      </c>
      <c r="BM3831" s="65">
        <f t="shared" si="772"/>
        <v>2.0619999999999998</v>
      </c>
      <c r="BN3831">
        <v>2329</v>
      </c>
      <c r="BO3831" s="71">
        <f t="shared" si="773"/>
        <v>1.1645000000000001</v>
      </c>
      <c r="BP3831">
        <v>379</v>
      </c>
      <c r="BQ3831" s="71">
        <f t="shared" si="774"/>
        <v>0.1895</v>
      </c>
      <c r="BR3831">
        <v>41290</v>
      </c>
      <c r="BS3831" s="73">
        <f t="shared" si="775"/>
        <v>20.645</v>
      </c>
      <c r="BT3831">
        <v>0</v>
      </c>
      <c r="BU3831" s="73">
        <f t="shared" si="776"/>
        <v>0</v>
      </c>
      <c r="BV3831">
        <v>260721</v>
      </c>
      <c r="BW3831" s="71">
        <f t="shared" si="777"/>
        <v>130.3605</v>
      </c>
      <c r="BX3831">
        <v>2951</v>
      </c>
      <c r="BY3831" s="71">
        <f t="shared" si="778"/>
        <v>1.4755</v>
      </c>
      <c r="BZ3831">
        <v>0</v>
      </c>
      <c r="CA3831" s="71">
        <f t="shared" si="770"/>
        <v>0</v>
      </c>
      <c r="CB3831">
        <v>4922</v>
      </c>
      <c r="CC3831" s="71">
        <f t="shared" si="780"/>
        <v>2.4609999999999999</v>
      </c>
    </row>
    <row r="3832" spans="2:81" x14ac:dyDescent="0.25">
      <c r="B3832">
        <v>4558</v>
      </c>
      <c r="C3832">
        <v>3</v>
      </c>
      <c r="D3832">
        <v>5</v>
      </c>
      <c r="E3832">
        <v>5</v>
      </c>
      <c r="F3832" s="17">
        <v>144000</v>
      </c>
      <c r="G3832">
        <v>7</v>
      </c>
      <c r="H3832">
        <v>6</v>
      </c>
      <c r="I3832">
        <v>23</v>
      </c>
      <c r="J3832">
        <v>50</v>
      </c>
      <c r="K3832" t="s">
        <v>26</v>
      </c>
      <c r="L3832" t="s">
        <v>154</v>
      </c>
      <c r="M3832" t="s">
        <v>26</v>
      </c>
      <c r="N3832" t="s">
        <v>26</v>
      </c>
      <c r="O3832" t="s">
        <v>157</v>
      </c>
      <c r="P3832">
        <v>1</v>
      </c>
      <c r="Q3832">
        <v>1</v>
      </c>
      <c r="R3832">
        <v>2</v>
      </c>
      <c r="S3832" t="s">
        <v>26</v>
      </c>
      <c r="T3832">
        <v>2</v>
      </c>
      <c r="U3832">
        <v>2</v>
      </c>
      <c r="V3832">
        <v>70.709999999999994</v>
      </c>
      <c r="W3832">
        <v>26</v>
      </c>
      <c r="X3832">
        <v>2</v>
      </c>
      <c r="Y3832">
        <v>1158</v>
      </c>
      <c r="Z3832">
        <v>3122</v>
      </c>
      <c r="AA3832">
        <v>1</v>
      </c>
      <c r="AB3832">
        <v>19687537</v>
      </c>
      <c r="AC3832" s="6">
        <v>328915</v>
      </c>
      <c r="AD3832" s="6">
        <v>297727</v>
      </c>
      <c r="AE3832">
        <v>0</v>
      </c>
      <c r="AF3832">
        <v>0</v>
      </c>
      <c r="AG3832" s="25">
        <f t="shared" si="768"/>
        <v>136.71900694444443</v>
      </c>
      <c r="AH3832" s="29"/>
      <c r="AI3832" s="25">
        <f t="shared" si="771"/>
        <v>106.66463888888889</v>
      </c>
      <c r="AJ3832" s="34">
        <f t="shared" si="769"/>
        <v>30.2711875</v>
      </c>
      <c r="AK3832">
        <v>4501673</v>
      </c>
      <c r="AL3832">
        <v>15359708</v>
      </c>
      <c r="AM3832">
        <v>41977</v>
      </c>
      <c r="AN3832">
        <v>4327829</v>
      </c>
      <c r="AO3832" s="6">
        <v>31188</v>
      </c>
      <c r="AP3832">
        <v>0</v>
      </c>
      <c r="AQ3832">
        <v>0</v>
      </c>
      <c r="AR3832" t="s">
        <v>29</v>
      </c>
      <c r="AS3832">
        <v>0</v>
      </c>
      <c r="AT3832" s="6" t="s">
        <v>28</v>
      </c>
      <c r="AU3832">
        <v>9</v>
      </c>
      <c r="AV3832">
        <v>9</v>
      </c>
      <c r="AW3832">
        <v>2</v>
      </c>
      <c r="AX3832">
        <v>2</v>
      </c>
      <c r="AY3832">
        <v>2</v>
      </c>
      <c r="AZ3832">
        <v>2</v>
      </c>
      <c r="BA3832">
        <v>2</v>
      </c>
      <c r="BB3832">
        <v>2</v>
      </c>
      <c r="BC3832">
        <v>2</v>
      </c>
      <c r="BD3832">
        <v>2</v>
      </c>
      <c r="BE3832" t="s">
        <v>29</v>
      </c>
      <c r="BF3832" t="s">
        <v>27</v>
      </c>
      <c r="BG3832" s="6" t="s">
        <v>28</v>
      </c>
      <c r="BH3832">
        <v>9</v>
      </c>
      <c r="BI3832">
        <v>9</v>
      </c>
      <c r="BJ3832">
        <v>564530</v>
      </c>
      <c r="BK3832" s="65">
        <f t="shared" si="779"/>
        <v>3.9203472222222224</v>
      </c>
      <c r="BL3832">
        <v>4140560</v>
      </c>
      <c r="BM3832" s="65">
        <f t="shared" si="772"/>
        <v>28.753888888888888</v>
      </c>
      <c r="BN3832">
        <v>1819188</v>
      </c>
      <c r="BO3832" s="71">
        <f t="shared" si="773"/>
        <v>12.63325</v>
      </c>
      <c r="BP3832">
        <v>1331020</v>
      </c>
      <c r="BQ3832" s="71">
        <f t="shared" si="774"/>
        <v>9.2431944444444447</v>
      </c>
      <c r="BR3832">
        <v>5639101</v>
      </c>
      <c r="BS3832" s="73">
        <f t="shared" si="775"/>
        <v>39.160423611111113</v>
      </c>
      <c r="BT3832">
        <v>2996809</v>
      </c>
      <c r="BU3832" s="73">
        <f t="shared" si="776"/>
        <v>20.811173611111112</v>
      </c>
      <c r="BV3832">
        <v>918474</v>
      </c>
      <c r="BW3832" s="71">
        <f t="shared" si="777"/>
        <v>6.3782916666666667</v>
      </c>
      <c r="BX3832">
        <v>152834</v>
      </c>
      <c r="BY3832" s="71">
        <f t="shared" si="778"/>
        <v>1.0613472222222222</v>
      </c>
      <c r="BZ3832">
        <v>217622</v>
      </c>
      <c r="CA3832" s="71">
        <f t="shared" si="770"/>
        <v>1.511263888888889</v>
      </c>
      <c r="CB3832">
        <v>1907400</v>
      </c>
      <c r="CC3832" s="71">
        <f t="shared" si="780"/>
        <v>13.245833333333334</v>
      </c>
    </row>
    <row r="3833" spans="2:81" x14ac:dyDescent="0.25">
      <c r="B3833">
        <v>4559</v>
      </c>
      <c r="C3833">
        <v>1</v>
      </c>
      <c r="D3833">
        <v>1</v>
      </c>
      <c r="E3833">
        <v>1</v>
      </c>
      <c r="F3833" s="17">
        <v>180000</v>
      </c>
      <c r="G3833">
        <v>7</v>
      </c>
      <c r="H3833">
        <v>5</v>
      </c>
      <c r="I3833">
        <v>18</v>
      </c>
      <c r="J3833">
        <v>37</v>
      </c>
      <c r="K3833">
        <v>2</v>
      </c>
      <c r="L3833">
        <v>3</v>
      </c>
      <c r="M3833">
        <v>2</v>
      </c>
      <c r="N3833">
        <v>2</v>
      </c>
      <c r="O3833">
        <v>6</v>
      </c>
      <c r="P3833">
        <v>1</v>
      </c>
      <c r="Q3833">
        <v>2</v>
      </c>
      <c r="R3833">
        <v>1</v>
      </c>
      <c r="S3833">
        <v>1</v>
      </c>
      <c r="T3833">
        <v>2</v>
      </c>
      <c r="U3833">
        <v>2</v>
      </c>
      <c r="V3833">
        <v>132.44999999999999</v>
      </c>
      <c r="W3833">
        <v>1</v>
      </c>
      <c r="X3833">
        <v>2</v>
      </c>
      <c r="Y3833">
        <v>6701</v>
      </c>
      <c r="Z3833">
        <v>309</v>
      </c>
      <c r="AA3833">
        <v>1</v>
      </c>
      <c r="AB3833">
        <v>15904629</v>
      </c>
      <c r="AC3833" s="6">
        <v>190453</v>
      </c>
      <c r="AD3833" s="6">
        <v>117988</v>
      </c>
      <c r="AE3833">
        <v>0</v>
      </c>
      <c r="AF3833">
        <v>0</v>
      </c>
      <c r="AG3833" s="25">
        <f t="shared" si="768"/>
        <v>88.359049999999996</v>
      </c>
      <c r="AH3833" s="29"/>
      <c r="AI3833" s="25">
        <f t="shared" si="771"/>
        <v>23.811133333333334</v>
      </c>
      <c r="AJ3833" s="34">
        <f t="shared" si="769"/>
        <v>65.4161</v>
      </c>
      <c r="AK3833">
        <v>1256156</v>
      </c>
      <c r="AL3833">
        <v>4286004</v>
      </c>
      <c r="AM3833" t="s">
        <v>29</v>
      </c>
      <c r="AN3833" t="s">
        <v>27</v>
      </c>
      <c r="AO3833" s="6" t="s">
        <v>28</v>
      </c>
      <c r="AP3833">
        <v>9</v>
      </c>
      <c r="AQ3833">
        <v>9</v>
      </c>
      <c r="AR3833">
        <v>83774</v>
      </c>
      <c r="AS3833">
        <v>11618625</v>
      </c>
      <c r="AT3833" s="6">
        <v>72465</v>
      </c>
      <c r="AU3833">
        <v>0</v>
      </c>
      <c r="AV3833">
        <v>0</v>
      </c>
      <c r="AW3833">
        <v>2</v>
      </c>
      <c r="AX3833">
        <v>2</v>
      </c>
      <c r="AY3833">
        <v>2</v>
      </c>
      <c r="AZ3833">
        <v>2</v>
      </c>
      <c r="BA3833">
        <v>2</v>
      </c>
      <c r="BB3833">
        <v>2</v>
      </c>
      <c r="BC3833">
        <v>2</v>
      </c>
      <c r="BD3833">
        <v>2</v>
      </c>
      <c r="BE3833" t="s">
        <v>29</v>
      </c>
      <c r="BF3833" t="s">
        <v>27</v>
      </c>
      <c r="BG3833" s="6" t="s">
        <v>28</v>
      </c>
      <c r="BH3833">
        <v>9</v>
      </c>
      <c r="BI3833">
        <v>9</v>
      </c>
      <c r="BJ3833">
        <v>9585433</v>
      </c>
      <c r="BK3833" s="65">
        <f t="shared" si="779"/>
        <v>53.252405555555555</v>
      </c>
      <c r="BL3833">
        <v>12431</v>
      </c>
      <c r="BM3833" s="65">
        <f t="shared" si="772"/>
        <v>6.9061111111111115E-2</v>
      </c>
      <c r="BN3833">
        <v>178316</v>
      </c>
      <c r="BO3833" s="71">
        <f t="shared" si="773"/>
        <v>0.99064444444444444</v>
      </c>
      <c r="BP3833">
        <v>2694610</v>
      </c>
      <c r="BQ3833" s="71">
        <f t="shared" si="774"/>
        <v>14.970055555555556</v>
      </c>
      <c r="BR3833">
        <v>1639749</v>
      </c>
      <c r="BS3833" s="73">
        <f t="shared" si="775"/>
        <v>9.1097166666666674</v>
      </c>
      <c r="BT3833">
        <v>0</v>
      </c>
      <c r="BU3833" s="73">
        <f t="shared" si="776"/>
        <v>0</v>
      </c>
      <c r="BV3833">
        <v>618665</v>
      </c>
      <c r="BW3833" s="71">
        <f t="shared" si="777"/>
        <v>3.4370277777777778</v>
      </c>
      <c r="BX3833">
        <v>7204</v>
      </c>
      <c r="BY3833" s="71">
        <f t="shared" si="778"/>
        <v>4.0022222222222223E-2</v>
      </c>
      <c r="BZ3833">
        <v>543222</v>
      </c>
      <c r="CA3833" s="71">
        <f t="shared" si="770"/>
        <v>3.0179</v>
      </c>
      <c r="CB3833">
        <v>624999</v>
      </c>
      <c r="CC3833" s="71">
        <f t="shared" si="780"/>
        <v>3.4722166666666667</v>
      </c>
    </row>
    <row r="3834" spans="2:81" x14ac:dyDescent="0.25">
      <c r="B3834">
        <v>4561</v>
      </c>
      <c r="C3834">
        <v>3</v>
      </c>
      <c r="D3834">
        <v>5</v>
      </c>
      <c r="E3834">
        <v>4</v>
      </c>
      <c r="F3834" s="17">
        <v>31500</v>
      </c>
      <c r="G3834">
        <v>5</v>
      </c>
      <c r="H3834">
        <v>8</v>
      </c>
      <c r="I3834">
        <v>2</v>
      </c>
      <c r="J3834">
        <v>6</v>
      </c>
      <c r="K3834">
        <v>3</v>
      </c>
      <c r="L3834">
        <v>1</v>
      </c>
      <c r="M3834">
        <v>2</v>
      </c>
      <c r="N3834">
        <v>2</v>
      </c>
      <c r="O3834">
        <v>4</v>
      </c>
      <c r="P3834">
        <v>1</v>
      </c>
      <c r="Q3834">
        <v>1</v>
      </c>
      <c r="R3834">
        <v>2</v>
      </c>
      <c r="S3834">
        <v>2</v>
      </c>
      <c r="T3834">
        <v>2</v>
      </c>
      <c r="U3834">
        <v>2</v>
      </c>
      <c r="V3834">
        <v>315.70999999999998</v>
      </c>
      <c r="W3834">
        <v>24</v>
      </c>
      <c r="X3834">
        <v>1</v>
      </c>
      <c r="Y3834">
        <v>2449</v>
      </c>
      <c r="Z3834">
        <v>1498</v>
      </c>
      <c r="AA3834">
        <v>1</v>
      </c>
      <c r="AB3834">
        <v>3920057</v>
      </c>
      <c r="AC3834" s="6">
        <v>73214</v>
      </c>
      <c r="AD3834" s="6">
        <v>68242</v>
      </c>
      <c r="AE3834">
        <v>0</v>
      </c>
      <c r="AF3834">
        <v>0</v>
      </c>
      <c r="AG3834" s="25">
        <f t="shared" si="768"/>
        <v>124.44625396825397</v>
      </c>
      <c r="AH3834" s="29"/>
      <c r="AI3834" s="25">
        <f t="shared" si="771"/>
        <v>108.94850793650794</v>
      </c>
      <c r="AJ3834" s="34">
        <f t="shared" si="769"/>
        <v>15.656730158730159</v>
      </c>
      <c r="AK3834">
        <v>1005826</v>
      </c>
      <c r="AL3834">
        <v>3431878</v>
      </c>
      <c r="AM3834">
        <v>4735</v>
      </c>
      <c r="AN3834">
        <v>488179</v>
      </c>
      <c r="AO3834" s="6">
        <v>4972</v>
      </c>
      <c r="AP3834">
        <v>1</v>
      </c>
      <c r="AQ3834">
        <v>1</v>
      </c>
      <c r="AR3834" t="s">
        <v>29</v>
      </c>
      <c r="AS3834" t="s">
        <v>27</v>
      </c>
      <c r="AT3834" s="6" t="s">
        <v>28</v>
      </c>
      <c r="AU3834">
        <v>9</v>
      </c>
      <c r="AV3834">
        <v>9</v>
      </c>
      <c r="AW3834">
        <v>2</v>
      </c>
      <c r="AX3834">
        <v>2</v>
      </c>
      <c r="AY3834">
        <v>2</v>
      </c>
      <c r="AZ3834">
        <v>2</v>
      </c>
      <c r="BA3834">
        <v>2</v>
      </c>
      <c r="BB3834">
        <v>2</v>
      </c>
      <c r="BC3834">
        <v>2</v>
      </c>
      <c r="BD3834">
        <v>2</v>
      </c>
      <c r="BE3834" t="s">
        <v>29</v>
      </c>
      <c r="BF3834" t="s">
        <v>27</v>
      </c>
      <c r="BG3834" s="6" t="s">
        <v>28</v>
      </c>
      <c r="BH3834">
        <v>9</v>
      </c>
      <c r="BI3834">
        <v>9</v>
      </c>
      <c r="BJ3834">
        <v>488179</v>
      </c>
      <c r="BK3834" s="65">
        <f t="shared" si="779"/>
        <v>15.497746031746031</v>
      </c>
      <c r="BL3834">
        <v>893500</v>
      </c>
      <c r="BM3834" s="65">
        <f t="shared" si="772"/>
        <v>28.365079365079364</v>
      </c>
      <c r="BN3834">
        <v>221071</v>
      </c>
      <c r="BO3834" s="71">
        <f t="shared" si="773"/>
        <v>7.018126984126984</v>
      </c>
      <c r="BP3834">
        <v>29824</v>
      </c>
      <c r="BQ3834" s="71">
        <f t="shared" si="774"/>
        <v>0.94679365079365074</v>
      </c>
      <c r="BR3834">
        <v>1412765</v>
      </c>
      <c r="BS3834" s="73">
        <f t="shared" si="775"/>
        <v>44.84968253968254</v>
      </c>
      <c r="BT3834">
        <v>0</v>
      </c>
      <c r="BU3834" s="73">
        <f t="shared" si="776"/>
        <v>0</v>
      </c>
      <c r="BV3834">
        <v>174578</v>
      </c>
      <c r="BW3834" s="71">
        <f t="shared" si="777"/>
        <v>5.5421587301587305</v>
      </c>
      <c r="BX3834">
        <v>97368</v>
      </c>
      <c r="BY3834" s="71">
        <f t="shared" si="778"/>
        <v>3.091047619047619</v>
      </c>
      <c r="BZ3834">
        <v>253702</v>
      </c>
      <c r="CA3834" s="71">
        <f t="shared" si="770"/>
        <v>8.0540317460317468</v>
      </c>
      <c r="CB3834">
        <v>349071</v>
      </c>
      <c r="CC3834" s="71">
        <f t="shared" si="780"/>
        <v>11.081619047619048</v>
      </c>
    </row>
    <row r="3835" spans="2:81" x14ac:dyDescent="0.25">
      <c r="B3835">
        <v>4562</v>
      </c>
      <c r="C3835">
        <v>1</v>
      </c>
      <c r="D3835">
        <v>2</v>
      </c>
      <c r="E3835">
        <v>3</v>
      </c>
      <c r="F3835" s="17">
        <v>100000</v>
      </c>
      <c r="G3835">
        <v>6</v>
      </c>
      <c r="H3835">
        <v>3</v>
      </c>
      <c r="I3835">
        <v>2</v>
      </c>
      <c r="J3835">
        <v>3</v>
      </c>
      <c r="K3835">
        <v>2</v>
      </c>
      <c r="L3835">
        <v>6</v>
      </c>
      <c r="M3835">
        <v>1</v>
      </c>
      <c r="N3835">
        <v>2</v>
      </c>
      <c r="O3835">
        <v>3</v>
      </c>
      <c r="P3835">
        <v>1</v>
      </c>
      <c r="Q3835">
        <v>1</v>
      </c>
      <c r="R3835">
        <v>2</v>
      </c>
      <c r="S3835">
        <v>2</v>
      </c>
      <c r="T3835">
        <v>2</v>
      </c>
      <c r="U3835">
        <v>2</v>
      </c>
      <c r="V3835">
        <v>80.53</v>
      </c>
      <c r="W3835">
        <v>8</v>
      </c>
      <c r="X3835">
        <v>1</v>
      </c>
      <c r="Y3835">
        <v>6309</v>
      </c>
      <c r="Z3835">
        <v>794</v>
      </c>
      <c r="AA3835">
        <v>1</v>
      </c>
      <c r="AB3835">
        <v>10784682</v>
      </c>
      <c r="AC3835" s="6">
        <v>196446</v>
      </c>
      <c r="AD3835" s="6">
        <v>164894</v>
      </c>
      <c r="AE3835">
        <v>1</v>
      </c>
      <c r="AF3835">
        <v>0</v>
      </c>
      <c r="AG3835" s="25">
        <f t="shared" si="768"/>
        <v>107.84681999999999</v>
      </c>
      <c r="AH3835" s="29"/>
      <c r="AI3835" s="25">
        <f t="shared" si="771"/>
        <v>70.298829999999995</v>
      </c>
      <c r="AJ3835" s="34">
        <f t="shared" si="769"/>
        <v>37.863860000000003</v>
      </c>
      <c r="AK3835">
        <v>2060341</v>
      </c>
      <c r="AL3835">
        <v>7029883</v>
      </c>
      <c r="AM3835">
        <v>36419</v>
      </c>
      <c r="AN3835">
        <v>3754799</v>
      </c>
      <c r="AO3835" s="6">
        <v>31552</v>
      </c>
      <c r="AP3835">
        <v>0</v>
      </c>
      <c r="AQ3835">
        <v>1</v>
      </c>
      <c r="AR3835" t="s">
        <v>29</v>
      </c>
      <c r="AS3835" t="s">
        <v>27</v>
      </c>
      <c r="AT3835" s="6" t="s">
        <v>28</v>
      </c>
      <c r="AU3835">
        <v>9</v>
      </c>
      <c r="AV3835">
        <v>9</v>
      </c>
      <c r="AW3835">
        <v>2</v>
      </c>
      <c r="AX3835">
        <v>2</v>
      </c>
      <c r="AY3835">
        <v>2</v>
      </c>
      <c r="AZ3835">
        <v>2</v>
      </c>
      <c r="BA3835">
        <v>2</v>
      </c>
      <c r="BB3835">
        <v>2</v>
      </c>
      <c r="BC3835">
        <v>2</v>
      </c>
      <c r="BD3835">
        <v>2</v>
      </c>
      <c r="BE3835" t="s">
        <v>29</v>
      </c>
      <c r="BF3835" t="s">
        <v>27</v>
      </c>
      <c r="BG3835" s="6" t="s">
        <v>28</v>
      </c>
      <c r="BH3835">
        <v>9</v>
      </c>
      <c r="BI3835">
        <v>9</v>
      </c>
      <c r="BJ3835">
        <v>2316526</v>
      </c>
      <c r="BK3835" s="65">
        <f t="shared" si="779"/>
        <v>23.16526</v>
      </c>
      <c r="BL3835">
        <v>337661</v>
      </c>
      <c r="BM3835" s="65">
        <f t="shared" si="772"/>
        <v>3.3766099999999999</v>
      </c>
      <c r="BN3835">
        <v>879504</v>
      </c>
      <c r="BO3835" s="71">
        <f t="shared" si="773"/>
        <v>8.7950400000000002</v>
      </c>
      <c r="BP3835">
        <v>463259</v>
      </c>
      <c r="BQ3835" s="71">
        <f t="shared" si="774"/>
        <v>4.6325900000000004</v>
      </c>
      <c r="BR3835">
        <v>2948555</v>
      </c>
      <c r="BS3835" s="73">
        <f t="shared" si="775"/>
        <v>29.48555</v>
      </c>
      <c r="BT3835">
        <v>0</v>
      </c>
      <c r="BU3835" s="73">
        <f t="shared" si="776"/>
        <v>0</v>
      </c>
      <c r="BV3835">
        <v>265878</v>
      </c>
      <c r="BW3835" s="71">
        <f t="shared" si="777"/>
        <v>2.6587800000000001</v>
      </c>
      <c r="BX3835">
        <v>765352</v>
      </c>
      <c r="BY3835" s="71">
        <f t="shared" si="778"/>
        <v>7.6535200000000003</v>
      </c>
      <c r="BZ3835">
        <v>1040849</v>
      </c>
      <c r="CA3835" s="71">
        <f t="shared" si="770"/>
        <v>10.40849</v>
      </c>
      <c r="CB3835">
        <v>1767098</v>
      </c>
      <c r="CC3835" s="71">
        <f t="shared" si="780"/>
        <v>17.67098</v>
      </c>
    </row>
    <row r="3836" spans="2:81" x14ac:dyDescent="0.25">
      <c r="B3836">
        <v>4563</v>
      </c>
      <c r="C3836">
        <v>2</v>
      </c>
      <c r="D3836">
        <v>3</v>
      </c>
      <c r="E3836">
        <v>2</v>
      </c>
      <c r="F3836" s="17">
        <v>64000</v>
      </c>
      <c r="G3836">
        <v>6</v>
      </c>
      <c r="H3836">
        <v>1</v>
      </c>
      <c r="I3836">
        <v>13</v>
      </c>
      <c r="J3836">
        <v>24</v>
      </c>
      <c r="K3836">
        <v>2</v>
      </c>
      <c r="L3836">
        <v>1</v>
      </c>
      <c r="M3836">
        <v>1</v>
      </c>
      <c r="N3836">
        <v>1</v>
      </c>
      <c r="O3836">
        <v>4</v>
      </c>
      <c r="P3836">
        <v>1</v>
      </c>
      <c r="Q3836">
        <v>1</v>
      </c>
      <c r="R3836">
        <v>2</v>
      </c>
      <c r="S3836">
        <v>2</v>
      </c>
      <c r="T3836">
        <v>2</v>
      </c>
      <c r="U3836">
        <v>2</v>
      </c>
      <c r="V3836">
        <v>199.06</v>
      </c>
      <c r="W3836">
        <v>60</v>
      </c>
      <c r="X3836">
        <v>2</v>
      </c>
      <c r="Y3836">
        <v>7412</v>
      </c>
      <c r="Z3836">
        <v>602</v>
      </c>
      <c r="AA3836">
        <v>1</v>
      </c>
      <c r="AB3836">
        <v>5638961</v>
      </c>
      <c r="AC3836" s="6">
        <v>49384</v>
      </c>
      <c r="AD3836" s="6">
        <v>12726</v>
      </c>
      <c r="AE3836">
        <v>1</v>
      </c>
      <c r="AF3836">
        <v>1</v>
      </c>
      <c r="AG3836" s="25">
        <f t="shared" si="768"/>
        <v>88.108765625000004</v>
      </c>
      <c r="AH3836" s="29"/>
      <c r="AI3836" s="25">
        <f t="shared" si="771"/>
        <v>8.1579374999999992</v>
      </c>
      <c r="AJ3836" s="34">
        <f t="shared" si="769"/>
        <v>80.524171874999993</v>
      </c>
      <c r="AK3836">
        <v>153021</v>
      </c>
      <c r="AL3836">
        <v>522108</v>
      </c>
      <c r="AM3836">
        <v>49630</v>
      </c>
      <c r="AN3836">
        <v>5116853</v>
      </c>
      <c r="AO3836" s="6">
        <v>36658</v>
      </c>
      <c r="AP3836">
        <v>1</v>
      </c>
      <c r="AQ3836">
        <v>1</v>
      </c>
      <c r="AR3836" t="s">
        <v>29</v>
      </c>
      <c r="AS3836" t="s">
        <v>27</v>
      </c>
      <c r="AT3836" s="6" t="s">
        <v>28</v>
      </c>
      <c r="AU3836">
        <v>9</v>
      </c>
      <c r="AV3836">
        <v>9</v>
      </c>
      <c r="AW3836">
        <v>2</v>
      </c>
      <c r="AX3836">
        <v>2</v>
      </c>
      <c r="AY3836">
        <v>2</v>
      </c>
      <c r="AZ3836">
        <v>2</v>
      </c>
      <c r="BA3836">
        <v>2</v>
      </c>
      <c r="BB3836">
        <v>2</v>
      </c>
      <c r="BC3836">
        <v>2</v>
      </c>
      <c r="BD3836">
        <v>2</v>
      </c>
      <c r="BE3836" t="s">
        <v>29</v>
      </c>
      <c r="BF3836" t="s">
        <v>27</v>
      </c>
      <c r="BG3836" s="6" t="s">
        <v>28</v>
      </c>
      <c r="BH3836">
        <v>9</v>
      </c>
      <c r="BI3836">
        <v>9</v>
      </c>
      <c r="BJ3836">
        <v>5116853</v>
      </c>
      <c r="BK3836" s="65">
        <f t="shared" si="779"/>
        <v>79.950828125000001</v>
      </c>
      <c r="BL3836">
        <v>41660</v>
      </c>
      <c r="BM3836" s="65">
        <f t="shared" si="772"/>
        <v>0.65093749999999995</v>
      </c>
      <c r="BN3836">
        <v>182349</v>
      </c>
      <c r="BO3836" s="71">
        <f t="shared" si="773"/>
        <v>2.8492031249999998</v>
      </c>
      <c r="BP3836">
        <v>0</v>
      </c>
      <c r="BQ3836" s="71">
        <f t="shared" si="774"/>
        <v>0</v>
      </c>
      <c r="BR3836">
        <v>65856</v>
      </c>
      <c r="BS3836" s="73">
        <f t="shared" si="775"/>
        <v>1.0289999999999999</v>
      </c>
      <c r="BT3836">
        <v>0</v>
      </c>
      <c r="BU3836" s="73">
        <f t="shared" si="776"/>
        <v>0</v>
      </c>
      <c r="BV3836">
        <v>33234</v>
      </c>
      <c r="BW3836" s="71">
        <f t="shared" si="777"/>
        <v>0.51928125000000003</v>
      </c>
      <c r="BX3836">
        <v>838</v>
      </c>
      <c r="BY3836" s="71">
        <f t="shared" si="778"/>
        <v>1.3093749999999999E-2</v>
      </c>
      <c r="BZ3836">
        <v>1099</v>
      </c>
      <c r="CA3836" s="71">
        <f t="shared" si="770"/>
        <v>1.7171875E-2</v>
      </c>
      <c r="CB3836">
        <v>197072</v>
      </c>
      <c r="CC3836" s="71">
        <f t="shared" si="780"/>
        <v>3.07925</v>
      </c>
    </row>
    <row r="3837" spans="2:81" x14ac:dyDescent="0.25">
      <c r="B3837">
        <v>4564</v>
      </c>
      <c r="C3837">
        <v>2</v>
      </c>
      <c r="D3837">
        <v>4</v>
      </c>
      <c r="E3837">
        <v>1</v>
      </c>
      <c r="F3837" s="17">
        <v>136000</v>
      </c>
      <c r="G3837">
        <v>7</v>
      </c>
      <c r="H3837">
        <v>3</v>
      </c>
      <c r="I3837">
        <v>5</v>
      </c>
      <c r="J3837">
        <v>9</v>
      </c>
      <c r="K3837">
        <v>2</v>
      </c>
      <c r="L3837">
        <v>1</v>
      </c>
      <c r="M3837">
        <v>2</v>
      </c>
      <c r="N3837">
        <v>2</v>
      </c>
      <c r="O3837">
        <v>2</v>
      </c>
      <c r="P3837">
        <v>1</v>
      </c>
      <c r="Q3837">
        <v>1</v>
      </c>
      <c r="R3837">
        <v>1</v>
      </c>
      <c r="S3837">
        <v>2</v>
      </c>
      <c r="T3837">
        <v>2</v>
      </c>
      <c r="U3837">
        <v>2</v>
      </c>
      <c r="V3837">
        <v>72.3</v>
      </c>
      <c r="W3837">
        <v>17</v>
      </c>
      <c r="X3837">
        <v>2</v>
      </c>
      <c r="Y3837">
        <v>8200</v>
      </c>
      <c r="Z3837">
        <v>755</v>
      </c>
      <c r="AA3837">
        <v>1</v>
      </c>
      <c r="AB3837">
        <v>2959142</v>
      </c>
      <c r="AC3837" s="6">
        <v>24506</v>
      </c>
      <c r="AD3837" s="6">
        <v>13670</v>
      </c>
      <c r="AE3837">
        <v>1</v>
      </c>
      <c r="AF3837">
        <v>0</v>
      </c>
      <c r="AG3837" s="25">
        <f t="shared" si="768"/>
        <v>21.75839705882353</v>
      </c>
      <c r="AH3837" s="29"/>
      <c r="AI3837" s="25">
        <f t="shared" si="771"/>
        <v>4.9861617647058827</v>
      </c>
      <c r="AJ3837" s="34">
        <f t="shared" si="769"/>
        <v>16.940272058823531</v>
      </c>
      <c r="AK3837">
        <v>198745</v>
      </c>
      <c r="AL3837">
        <v>678118</v>
      </c>
      <c r="AM3837">
        <v>5982</v>
      </c>
      <c r="AN3837">
        <v>616744</v>
      </c>
      <c r="AO3837" s="6">
        <v>4336</v>
      </c>
      <c r="AP3837">
        <v>1</v>
      </c>
      <c r="AQ3837">
        <v>0</v>
      </c>
      <c r="AR3837">
        <v>12000</v>
      </c>
      <c r="AS3837">
        <v>1664280</v>
      </c>
      <c r="AT3837" s="6">
        <v>6500</v>
      </c>
      <c r="AU3837">
        <v>0</v>
      </c>
      <c r="AV3837">
        <v>0</v>
      </c>
      <c r="AW3837">
        <v>2</v>
      </c>
      <c r="AX3837">
        <v>2</v>
      </c>
      <c r="AY3837">
        <v>2</v>
      </c>
      <c r="AZ3837">
        <v>2</v>
      </c>
      <c r="BA3837">
        <v>2</v>
      </c>
      <c r="BB3837">
        <v>2</v>
      </c>
      <c r="BC3837">
        <v>2</v>
      </c>
      <c r="BD3837">
        <v>2</v>
      </c>
      <c r="BE3837" t="s">
        <v>29</v>
      </c>
      <c r="BF3837" t="s">
        <v>27</v>
      </c>
      <c r="BG3837" s="6" t="s">
        <v>28</v>
      </c>
      <c r="BH3837">
        <v>9</v>
      </c>
      <c r="BI3837">
        <v>9</v>
      </c>
      <c r="BJ3837">
        <v>2396742</v>
      </c>
      <c r="BK3837" s="65">
        <f t="shared" si="779"/>
        <v>17.623102941176469</v>
      </c>
      <c r="BL3837">
        <v>10203</v>
      </c>
      <c r="BM3837" s="65">
        <f t="shared" si="772"/>
        <v>7.5022058823529414E-2</v>
      </c>
      <c r="BN3837">
        <v>107213</v>
      </c>
      <c r="BO3837" s="71">
        <f t="shared" si="773"/>
        <v>0.78833088235294113</v>
      </c>
      <c r="BP3837">
        <v>2469</v>
      </c>
      <c r="BQ3837" s="71">
        <f t="shared" si="774"/>
        <v>1.8154411764705881E-2</v>
      </c>
      <c r="BR3837">
        <v>205857</v>
      </c>
      <c r="BS3837" s="73">
        <f t="shared" si="775"/>
        <v>1.5136544117647059</v>
      </c>
      <c r="BT3837">
        <v>0</v>
      </c>
      <c r="BU3837" s="73">
        <f t="shared" si="776"/>
        <v>0</v>
      </c>
      <c r="BV3837">
        <v>10791</v>
      </c>
      <c r="BW3837" s="71">
        <f t="shared" si="777"/>
        <v>7.9345588235294112E-2</v>
      </c>
      <c r="BX3837">
        <v>3671</v>
      </c>
      <c r="BY3837" s="71">
        <f t="shared" si="778"/>
        <v>2.6992647058823531E-2</v>
      </c>
      <c r="BZ3837">
        <v>2782</v>
      </c>
      <c r="CA3837" s="71">
        <f t="shared" si="770"/>
        <v>2.0455882352941178E-2</v>
      </c>
      <c r="CB3837">
        <v>219414</v>
      </c>
      <c r="CC3837" s="71">
        <f t="shared" si="780"/>
        <v>1.6133382352941177</v>
      </c>
    </row>
    <row r="3838" spans="2:81" x14ac:dyDescent="0.25">
      <c r="B3838">
        <v>4565</v>
      </c>
      <c r="C3838">
        <v>1</v>
      </c>
      <c r="D3838">
        <v>1</v>
      </c>
      <c r="E3838">
        <v>2</v>
      </c>
      <c r="F3838" s="17">
        <v>22000</v>
      </c>
      <c r="G3838">
        <v>4</v>
      </c>
      <c r="H3838">
        <v>4</v>
      </c>
      <c r="I3838">
        <v>2</v>
      </c>
      <c r="J3838">
        <v>4</v>
      </c>
      <c r="K3838">
        <v>2</v>
      </c>
      <c r="L3838">
        <v>3</v>
      </c>
      <c r="M3838">
        <v>2</v>
      </c>
      <c r="N3838">
        <v>2</v>
      </c>
      <c r="O3838">
        <v>3</v>
      </c>
      <c r="P3838">
        <v>1</v>
      </c>
      <c r="Q3838">
        <v>1</v>
      </c>
      <c r="R3838">
        <v>1</v>
      </c>
      <c r="S3838">
        <v>2</v>
      </c>
      <c r="T3838">
        <v>2</v>
      </c>
      <c r="U3838">
        <v>2</v>
      </c>
      <c r="V3838">
        <v>869.22</v>
      </c>
      <c r="W3838">
        <v>2</v>
      </c>
      <c r="X3838">
        <v>2</v>
      </c>
      <c r="Y3838">
        <v>5807</v>
      </c>
      <c r="Z3838">
        <v>579</v>
      </c>
      <c r="AA3838">
        <v>1</v>
      </c>
      <c r="AB3838">
        <v>2910478</v>
      </c>
      <c r="AC3838" s="6">
        <v>54936</v>
      </c>
      <c r="AD3838" s="6">
        <v>46443</v>
      </c>
      <c r="AE3838">
        <v>0</v>
      </c>
      <c r="AF3838">
        <v>0</v>
      </c>
      <c r="AG3838" s="25">
        <f t="shared" si="768"/>
        <v>132.29445454545456</v>
      </c>
      <c r="AH3838" s="29"/>
      <c r="AI3838" s="25">
        <f t="shared" si="771"/>
        <v>88.535499999999999</v>
      </c>
      <c r="AJ3838" s="34">
        <f t="shared" si="769"/>
        <v>44.440318181818185</v>
      </c>
      <c r="AK3838">
        <v>570862</v>
      </c>
      <c r="AL3838">
        <v>1947781</v>
      </c>
      <c r="AM3838">
        <v>622</v>
      </c>
      <c r="AN3838">
        <v>64128</v>
      </c>
      <c r="AO3838" s="6">
        <v>774</v>
      </c>
      <c r="AP3838">
        <v>1</v>
      </c>
      <c r="AQ3838">
        <v>0</v>
      </c>
      <c r="AR3838">
        <v>6479</v>
      </c>
      <c r="AS3838">
        <v>898569</v>
      </c>
      <c r="AT3838" s="6">
        <v>7719</v>
      </c>
      <c r="AU3838">
        <v>1</v>
      </c>
      <c r="AV3838">
        <v>0</v>
      </c>
      <c r="AW3838">
        <v>2</v>
      </c>
      <c r="AX3838">
        <v>2</v>
      </c>
      <c r="AY3838">
        <v>2</v>
      </c>
      <c r="AZ3838">
        <v>2</v>
      </c>
      <c r="BA3838">
        <v>2</v>
      </c>
      <c r="BB3838">
        <v>2</v>
      </c>
      <c r="BC3838">
        <v>2</v>
      </c>
      <c r="BD3838">
        <v>2</v>
      </c>
      <c r="BE3838" t="s">
        <v>29</v>
      </c>
      <c r="BF3838" t="s">
        <v>27</v>
      </c>
      <c r="BG3838" s="6" t="s">
        <v>28</v>
      </c>
      <c r="BH3838">
        <v>9</v>
      </c>
      <c r="BI3838">
        <v>9</v>
      </c>
      <c r="BJ3838">
        <v>833877</v>
      </c>
      <c r="BK3838" s="65">
        <f t="shared" si="779"/>
        <v>37.903500000000001</v>
      </c>
      <c r="BL3838">
        <v>44125</v>
      </c>
      <c r="BM3838" s="65">
        <f t="shared" si="772"/>
        <v>2.0056818181818183</v>
      </c>
      <c r="BN3838">
        <v>254746</v>
      </c>
      <c r="BO3838" s="71">
        <f t="shared" si="773"/>
        <v>11.579363636363636</v>
      </c>
      <c r="BP3838">
        <v>96537</v>
      </c>
      <c r="BQ3838" s="71">
        <f t="shared" si="774"/>
        <v>4.3880454545454546</v>
      </c>
      <c r="BR3838">
        <v>481408</v>
      </c>
      <c r="BS3838" s="73">
        <f t="shared" si="775"/>
        <v>21.882181818181817</v>
      </c>
      <c r="BT3838">
        <v>0</v>
      </c>
      <c r="BU3838" s="73">
        <f t="shared" si="776"/>
        <v>0</v>
      </c>
      <c r="BV3838">
        <v>403256</v>
      </c>
      <c r="BW3838" s="71">
        <f t="shared" si="777"/>
        <v>18.329818181818183</v>
      </c>
      <c r="BX3838">
        <v>109743</v>
      </c>
      <c r="BY3838" s="71">
        <f t="shared" si="778"/>
        <v>4.9883181818181814</v>
      </c>
      <c r="BZ3838">
        <v>537183</v>
      </c>
      <c r="CA3838" s="71">
        <f t="shared" si="770"/>
        <v>24.417409090909089</v>
      </c>
      <c r="CB3838">
        <v>149604</v>
      </c>
      <c r="CC3838" s="71">
        <f t="shared" si="780"/>
        <v>6.8001818181818185</v>
      </c>
    </row>
    <row r="3839" spans="2:81" x14ac:dyDescent="0.25">
      <c r="B3839">
        <v>4566</v>
      </c>
      <c r="C3839">
        <v>3</v>
      </c>
      <c r="D3839">
        <v>7</v>
      </c>
      <c r="E3839">
        <v>4</v>
      </c>
      <c r="F3839" s="17">
        <v>5700</v>
      </c>
      <c r="G3839">
        <v>3</v>
      </c>
      <c r="H3839">
        <v>5</v>
      </c>
      <c r="I3839">
        <v>14</v>
      </c>
      <c r="J3839">
        <v>30</v>
      </c>
      <c r="K3839">
        <v>3</v>
      </c>
      <c r="L3839">
        <v>1</v>
      </c>
      <c r="M3839">
        <v>2</v>
      </c>
      <c r="N3839">
        <v>2</v>
      </c>
      <c r="O3839">
        <v>1</v>
      </c>
      <c r="P3839">
        <v>1</v>
      </c>
      <c r="Q3839">
        <v>1</v>
      </c>
      <c r="R3839">
        <v>2</v>
      </c>
      <c r="S3839">
        <v>2</v>
      </c>
      <c r="T3839">
        <v>2</v>
      </c>
      <c r="U3839">
        <v>2</v>
      </c>
      <c r="V3839">
        <v>2314.83</v>
      </c>
      <c r="W3839">
        <v>33</v>
      </c>
      <c r="X3839">
        <v>1</v>
      </c>
      <c r="Y3839">
        <v>3889</v>
      </c>
      <c r="Z3839">
        <v>1771</v>
      </c>
      <c r="AA3839">
        <v>1</v>
      </c>
      <c r="AB3839">
        <v>445416</v>
      </c>
      <c r="AC3839" s="6">
        <v>7337</v>
      </c>
      <c r="AD3839" s="6">
        <v>4588</v>
      </c>
      <c r="AE3839">
        <v>0</v>
      </c>
      <c r="AF3839">
        <v>0</v>
      </c>
      <c r="AG3839" s="25">
        <f t="shared" si="768"/>
        <v>78.143157894736845</v>
      </c>
      <c r="AH3839" s="29"/>
      <c r="AI3839" s="25">
        <f t="shared" si="771"/>
        <v>24.350350877192984</v>
      </c>
      <c r="AJ3839" s="34">
        <f t="shared" si="769"/>
        <v>54.281052631578945</v>
      </c>
      <c r="AK3839">
        <v>40679</v>
      </c>
      <c r="AL3839">
        <v>138797</v>
      </c>
      <c r="AM3839">
        <v>2974</v>
      </c>
      <c r="AN3839">
        <v>306619</v>
      </c>
      <c r="AO3839" s="6">
        <v>2749</v>
      </c>
      <c r="AP3839">
        <v>0</v>
      </c>
      <c r="AQ3839">
        <v>0</v>
      </c>
      <c r="AR3839" t="s">
        <v>29</v>
      </c>
      <c r="AS3839" t="s">
        <v>27</v>
      </c>
      <c r="AT3839" s="6" t="s">
        <v>28</v>
      </c>
      <c r="AU3839">
        <v>9</v>
      </c>
      <c r="AV3839">
        <v>9</v>
      </c>
      <c r="AW3839">
        <v>2</v>
      </c>
      <c r="AX3839">
        <v>2</v>
      </c>
      <c r="AY3839">
        <v>2</v>
      </c>
      <c r="AZ3839">
        <v>2</v>
      </c>
      <c r="BA3839">
        <v>2</v>
      </c>
      <c r="BB3839">
        <v>2</v>
      </c>
      <c r="BC3839">
        <v>2</v>
      </c>
      <c r="BD3839">
        <v>2</v>
      </c>
      <c r="BE3839" t="s">
        <v>29</v>
      </c>
      <c r="BF3839" t="s">
        <v>27</v>
      </c>
      <c r="BG3839" s="6" t="s">
        <v>28</v>
      </c>
      <c r="BH3839">
        <v>9</v>
      </c>
      <c r="BI3839">
        <v>9</v>
      </c>
      <c r="BJ3839">
        <v>311795</v>
      </c>
      <c r="BK3839" s="65">
        <f t="shared" si="779"/>
        <v>54.700877192982453</v>
      </c>
      <c r="BL3839">
        <v>40382</v>
      </c>
      <c r="BM3839" s="65">
        <f t="shared" si="772"/>
        <v>7.0845614035087721</v>
      </c>
      <c r="BN3839">
        <v>14574</v>
      </c>
      <c r="BO3839" s="71">
        <f t="shared" si="773"/>
        <v>2.5568421052631578</v>
      </c>
      <c r="BP3839">
        <v>17071</v>
      </c>
      <c r="BQ3839" s="71">
        <f t="shared" si="774"/>
        <v>2.9949122807017545</v>
      </c>
      <c r="BR3839">
        <v>27847</v>
      </c>
      <c r="BS3839" s="73">
        <f t="shared" si="775"/>
        <v>4.8854385964912277</v>
      </c>
      <c r="BT3839">
        <v>1964</v>
      </c>
      <c r="BU3839" s="73">
        <f t="shared" si="776"/>
        <v>0.34456140350877196</v>
      </c>
      <c r="BV3839">
        <v>16210</v>
      </c>
      <c r="BW3839" s="71">
        <f t="shared" si="777"/>
        <v>2.8438596491228072</v>
      </c>
      <c r="BX3839">
        <v>3593</v>
      </c>
      <c r="BY3839" s="71">
        <f t="shared" si="778"/>
        <v>0.63035087719298244</v>
      </c>
      <c r="BZ3839">
        <v>6198</v>
      </c>
      <c r="CA3839" s="71">
        <f t="shared" si="770"/>
        <v>1.0873684210526315</v>
      </c>
      <c r="CB3839">
        <v>5782</v>
      </c>
      <c r="CC3839" s="71">
        <f t="shared" si="780"/>
        <v>1.0143859649122806</v>
      </c>
    </row>
    <row r="3840" spans="2:81" x14ac:dyDescent="0.25">
      <c r="B3840">
        <v>4567</v>
      </c>
      <c r="C3840">
        <v>3</v>
      </c>
      <c r="D3840">
        <v>5</v>
      </c>
      <c r="E3840">
        <v>4</v>
      </c>
      <c r="F3840" s="17">
        <v>39500</v>
      </c>
      <c r="G3840">
        <v>5</v>
      </c>
      <c r="H3840">
        <v>5</v>
      </c>
      <c r="I3840">
        <v>2</v>
      </c>
      <c r="J3840">
        <v>6</v>
      </c>
      <c r="K3840">
        <v>3</v>
      </c>
      <c r="L3840">
        <v>1</v>
      </c>
      <c r="M3840">
        <v>2</v>
      </c>
      <c r="N3840">
        <v>2</v>
      </c>
      <c r="O3840">
        <v>3</v>
      </c>
      <c r="P3840">
        <v>1</v>
      </c>
      <c r="Q3840">
        <v>2</v>
      </c>
      <c r="R3840">
        <v>2</v>
      </c>
      <c r="S3840">
        <v>2</v>
      </c>
      <c r="T3840">
        <v>2</v>
      </c>
      <c r="U3840">
        <v>2</v>
      </c>
      <c r="V3840">
        <v>377.81</v>
      </c>
      <c r="W3840">
        <v>24</v>
      </c>
      <c r="X3840">
        <v>2</v>
      </c>
      <c r="Y3840">
        <v>3488</v>
      </c>
      <c r="Z3840">
        <v>969</v>
      </c>
      <c r="AA3840">
        <v>1</v>
      </c>
      <c r="AB3840">
        <v>2519134</v>
      </c>
      <c r="AC3840" s="6">
        <v>51263</v>
      </c>
      <c r="AD3840" s="6">
        <v>51263</v>
      </c>
      <c r="AE3840">
        <v>1</v>
      </c>
      <c r="AF3840">
        <v>1</v>
      </c>
      <c r="AG3840" s="25">
        <f t="shared" si="768"/>
        <v>63.775544303797467</v>
      </c>
      <c r="AH3840" s="29"/>
      <c r="AI3840" s="25">
        <f t="shared" si="771"/>
        <v>63.775544303797467</v>
      </c>
      <c r="AJ3840" s="34">
        <f t="shared" si="769"/>
        <v>1.3164556962025316E-3</v>
      </c>
      <c r="AK3840">
        <v>738316</v>
      </c>
      <c r="AL3840">
        <v>2519134</v>
      </c>
      <c r="AM3840" t="s">
        <v>29</v>
      </c>
      <c r="AN3840" t="s">
        <v>27</v>
      </c>
      <c r="AO3840" s="6" t="s">
        <v>28</v>
      </c>
      <c r="AP3840">
        <v>9</v>
      </c>
      <c r="AQ3840">
        <v>9</v>
      </c>
      <c r="AR3840" t="s">
        <v>29</v>
      </c>
      <c r="AS3840" t="s">
        <v>27</v>
      </c>
      <c r="AT3840" s="6" t="s">
        <v>28</v>
      </c>
      <c r="AU3840">
        <v>9</v>
      </c>
      <c r="AV3840">
        <v>9</v>
      </c>
      <c r="AW3840">
        <v>2</v>
      </c>
      <c r="AX3840">
        <v>2</v>
      </c>
      <c r="AY3840">
        <v>2</v>
      </c>
      <c r="AZ3840">
        <v>2</v>
      </c>
      <c r="BA3840">
        <v>2</v>
      </c>
      <c r="BB3840">
        <v>2</v>
      </c>
      <c r="BC3840">
        <v>2</v>
      </c>
      <c r="BD3840">
        <v>2</v>
      </c>
      <c r="BE3840" t="s">
        <v>29</v>
      </c>
      <c r="BF3840" t="s">
        <v>27</v>
      </c>
      <c r="BG3840" s="6" t="s">
        <v>28</v>
      </c>
      <c r="BH3840">
        <v>9</v>
      </c>
      <c r="BI3840">
        <v>9</v>
      </c>
      <c r="BJ3840">
        <v>129780</v>
      </c>
      <c r="BK3840" s="65">
        <f t="shared" si="779"/>
        <v>3.2855696202531646</v>
      </c>
      <c r="BL3840">
        <v>206610</v>
      </c>
      <c r="BM3840" s="65">
        <f t="shared" si="772"/>
        <v>5.230632911392405</v>
      </c>
      <c r="BN3840">
        <v>294659</v>
      </c>
      <c r="BO3840" s="71">
        <f t="shared" si="773"/>
        <v>7.459721518987342</v>
      </c>
      <c r="BP3840">
        <v>51513</v>
      </c>
      <c r="BQ3840" s="71">
        <f t="shared" si="774"/>
        <v>1.3041265822784811</v>
      </c>
      <c r="BR3840">
        <v>1152305</v>
      </c>
      <c r="BS3840" s="73">
        <f t="shared" si="775"/>
        <v>29.172278481012658</v>
      </c>
      <c r="BT3840">
        <v>0</v>
      </c>
      <c r="BU3840" s="73">
        <f t="shared" si="776"/>
        <v>0</v>
      </c>
      <c r="BV3840">
        <v>30927</v>
      </c>
      <c r="BW3840" s="71">
        <f t="shared" si="777"/>
        <v>0.78296202531645565</v>
      </c>
      <c r="BX3840">
        <v>319358</v>
      </c>
      <c r="BY3840" s="71">
        <f t="shared" si="778"/>
        <v>8.0850126582278481</v>
      </c>
      <c r="BZ3840">
        <v>140123</v>
      </c>
      <c r="CA3840" s="71">
        <f t="shared" si="770"/>
        <v>3.5474177215189875</v>
      </c>
      <c r="CB3840">
        <v>193861</v>
      </c>
      <c r="CC3840" s="71">
        <f t="shared" si="780"/>
        <v>4.9078734177215191</v>
      </c>
    </row>
    <row r="3841" spans="2:81" x14ac:dyDescent="0.25">
      <c r="B3841">
        <v>4568</v>
      </c>
      <c r="C3841">
        <v>4</v>
      </c>
      <c r="D3841">
        <v>9</v>
      </c>
      <c r="E3841">
        <v>1</v>
      </c>
      <c r="F3841" s="17">
        <v>102000</v>
      </c>
      <c r="G3841">
        <v>7</v>
      </c>
      <c r="H3841">
        <v>7</v>
      </c>
      <c r="I3841">
        <v>2</v>
      </c>
      <c r="J3841">
        <v>6</v>
      </c>
      <c r="K3841">
        <v>3</v>
      </c>
      <c r="L3841">
        <v>1</v>
      </c>
      <c r="M3841">
        <v>1</v>
      </c>
      <c r="N3841">
        <v>2</v>
      </c>
      <c r="O3841">
        <v>3</v>
      </c>
      <c r="P3841">
        <v>1</v>
      </c>
      <c r="Q3841">
        <v>1</v>
      </c>
      <c r="R3841">
        <v>2</v>
      </c>
      <c r="S3841">
        <v>2</v>
      </c>
      <c r="T3841">
        <v>2</v>
      </c>
      <c r="U3841">
        <v>2</v>
      </c>
      <c r="V3841">
        <v>238.86</v>
      </c>
      <c r="W3841">
        <v>43</v>
      </c>
      <c r="X3841">
        <v>1</v>
      </c>
      <c r="Y3841">
        <v>6849</v>
      </c>
      <c r="Z3841">
        <v>568</v>
      </c>
      <c r="AA3841">
        <v>1</v>
      </c>
      <c r="AB3841">
        <v>7963125</v>
      </c>
      <c r="AC3841" s="6">
        <v>151862</v>
      </c>
      <c r="AD3841" s="6">
        <v>149084</v>
      </c>
      <c r="AE3841">
        <v>0</v>
      </c>
      <c r="AF3841">
        <v>0</v>
      </c>
      <c r="AG3841" s="25">
        <f t="shared" si="768"/>
        <v>78.069852941176464</v>
      </c>
      <c r="AH3841" s="29"/>
      <c r="AI3841" s="25">
        <f t="shared" si="771"/>
        <v>74.749431372549026</v>
      </c>
      <c r="AJ3841" s="34">
        <f t="shared" si="769"/>
        <v>3.3479999999999999</v>
      </c>
      <c r="AK3841">
        <v>2234596</v>
      </c>
      <c r="AL3841">
        <v>7624442</v>
      </c>
      <c r="AM3841">
        <v>3285</v>
      </c>
      <c r="AN3841">
        <v>338684</v>
      </c>
      <c r="AO3841" s="6">
        <v>2778</v>
      </c>
      <c r="AP3841">
        <v>0</v>
      </c>
      <c r="AQ3841">
        <v>0</v>
      </c>
      <c r="AR3841" t="s">
        <v>29</v>
      </c>
      <c r="AS3841" t="s">
        <v>27</v>
      </c>
      <c r="AT3841" s="6" t="s">
        <v>28</v>
      </c>
      <c r="AU3841">
        <v>9</v>
      </c>
      <c r="AV3841">
        <v>9</v>
      </c>
      <c r="AW3841">
        <v>2</v>
      </c>
      <c r="AX3841">
        <v>2</v>
      </c>
      <c r="AY3841">
        <v>2</v>
      </c>
      <c r="AZ3841">
        <v>2</v>
      </c>
      <c r="BA3841">
        <v>2</v>
      </c>
      <c r="BB3841">
        <v>2</v>
      </c>
      <c r="BC3841">
        <v>2</v>
      </c>
      <c r="BD3841">
        <v>2</v>
      </c>
      <c r="BE3841" t="s">
        <v>29</v>
      </c>
      <c r="BF3841" t="s">
        <v>27</v>
      </c>
      <c r="BG3841" s="6" t="s">
        <v>28</v>
      </c>
      <c r="BH3841">
        <v>9</v>
      </c>
      <c r="BI3841">
        <v>9</v>
      </c>
      <c r="BJ3841">
        <v>1416792</v>
      </c>
      <c r="BK3841" s="65">
        <f t="shared" si="779"/>
        <v>13.890117647058824</v>
      </c>
      <c r="BL3841">
        <v>480449</v>
      </c>
      <c r="BM3841" s="65">
        <f t="shared" si="772"/>
        <v>4.7102843137254906</v>
      </c>
      <c r="BN3841">
        <v>542629</v>
      </c>
      <c r="BO3841" s="71">
        <f t="shared" si="773"/>
        <v>5.3198921568627453</v>
      </c>
      <c r="BP3841">
        <v>9705</v>
      </c>
      <c r="BQ3841" s="71">
        <f t="shared" si="774"/>
        <v>9.5147058823529418E-2</v>
      </c>
      <c r="BR3841">
        <v>3812772</v>
      </c>
      <c r="BS3841" s="73">
        <f t="shared" si="775"/>
        <v>37.380117647058825</v>
      </c>
      <c r="BT3841">
        <v>45427</v>
      </c>
      <c r="BU3841" s="73">
        <f t="shared" si="776"/>
        <v>0.44536274509803919</v>
      </c>
      <c r="BV3841">
        <v>116082</v>
      </c>
      <c r="BW3841" s="71">
        <f t="shared" si="777"/>
        <v>1.1380588235294118</v>
      </c>
      <c r="BX3841">
        <v>82975</v>
      </c>
      <c r="BY3841" s="71">
        <f t="shared" si="778"/>
        <v>0.81348039215686274</v>
      </c>
      <c r="BZ3841">
        <v>516807</v>
      </c>
      <c r="CA3841" s="71">
        <f t="shared" si="770"/>
        <v>5.0667352941176471</v>
      </c>
      <c r="CB3841">
        <v>939485</v>
      </c>
      <c r="CC3841" s="71">
        <f t="shared" si="780"/>
        <v>9.2106372549019611</v>
      </c>
    </row>
    <row r="3842" spans="2:81" x14ac:dyDescent="0.25">
      <c r="B3842">
        <v>4569</v>
      </c>
      <c r="C3842">
        <v>4</v>
      </c>
      <c r="D3842">
        <v>8</v>
      </c>
      <c r="E3842">
        <v>1</v>
      </c>
      <c r="F3842" s="17">
        <v>330000</v>
      </c>
      <c r="G3842">
        <v>8</v>
      </c>
      <c r="H3842">
        <v>6</v>
      </c>
      <c r="I3842">
        <v>14</v>
      </c>
      <c r="J3842">
        <v>27</v>
      </c>
      <c r="K3842">
        <v>6</v>
      </c>
      <c r="L3842">
        <v>7</v>
      </c>
      <c r="M3842">
        <v>1</v>
      </c>
      <c r="N3842">
        <v>1</v>
      </c>
      <c r="O3842">
        <v>8</v>
      </c>
      <c r="P3842">
        <v>1</v>
      </c>
      <c r="Q3842">
        <v>2</v>
      </c>
      <c r="R3842">
        <v>1</v>
      </c>
      <c r="S3842">
        <v>2</v>
      </c>
      <c r="T3842">
        <v>1</v>
      </c>
      <c r="U3842">
        <v>2</v>
      </c>
      <c r="V3842">
        <v>17.5</v>
      </c>
      <c r="W3842">
        <v>37</v>
      </c>
      <c r="X3842">
        <v>1</v>
      </c>
      <c r="Y3842">
        <v>7055</v>
      </c>
      <c r="Z3842">
        <v>159</v>
      </c>
      <c r="AA3842">
        <v>1</v>
      </c>
      <c r="AB3842">
        <v>67754136</v>
      </c>
      <c r="AC3842" s="6">
        <v>801306</v>
      </c>
      <c r="AD3842" s="6">
        <v>216192</v>
      </c>
      <c r="AE3842">
        <v>0</v>
      </c>
      <c r="AF3842">
        <v>0</v>
      </c>
      <c r="AG3842" s="25">
        <f t="shared" si="768"/>
        <v>205.31556363636363</v>
      </c>
      <c r="AH3842" s="29"/>
      <c r="AI3842" s="25">
        <f t="shared" si="771"/>
        <v>54.510981818181818</v>
      </c>
      <c r="AJ3842" s="34">
        <f t="shared" si="769"/>
        <v>150.95884848484849</v>
      </c>
      <c r="AK3842">
        <v>5272164</v>
      </c>
      <c r="AL3842">
        <v>17988624</v>
      </c>
      <c r="AM3842" t="s">
        <v>29</v>
      </c>
      <c r="AN3842" t="s">
        <v>27</v>
      </c>
      <c r="AO3842" s="6" t="s">
        <v>28</v>
      </c>
      <c r="AP3842">
        <v>9</v>
      </c>
      <c r="AQ3842">
        <v>9</v>
      </c>
      <c r="AR3842">
        <v>494</v>
      </c>
      <c r="AS3842">
        <v>68513</v>
      </c>
      <c r="AT3842" s="6">
        <v>683</v>
      </c>
      <c r="AU3842">
        <v>1</v>
      </c>
      <c r="AV3842">
        <v>1</v>
      </c>
      <c r="AW3842">
        <v>1</v>
      </c>
      <c r="AX3842">
        <v>1</v>
      </c>
      <c r="AY3842">
        <v>2</v>
      </c>
      <c r="AZ3842">
        <v>2</v>
      </c>
      <c r="BA3842">
        <v>1</v>
      </c>
      <c r="BB3842">
        <v>2</v>
      </c>
      <c r="BC3842">
        <v>2</v>
      </c>
      <c r="BD3842">
        <v>2</v>
      </c>
      <c r="BE3842">
        <v>49697</v>
      </c>
      <c r="BF3842">
        <v>49697000</v>
      </c>
      <c r="BG3842" s="6">
        <v>584431</v>
      </c>
      <c r="BH3842">
        <v>1</v>
      </c>
      <c r="BI3842">
        <v>1</v>
      </c>
      <c r="BJ3842">
        <v>47042120</v>
      </c>
      <c r="BK3842" s="65">
        <f t="shared" si="779"/>
        <v>142.55187878787879</v>
      </c>
      <c r="BL3842">
        <v>640158</v>
      </c>
      <c r="BM3842" s="65">
        <f t="shared" si="772"/>
        <v>1.9398727272727272</v>
      </c>
      <c r="BN3842">
        <v>4448960</v>
      </c>
      <c r="BO3842" s="71">
        <f t="shared" si="773"/>
        <v>13.481696969696969</v>
      </c>
      <c r="BP3842">
        <v>2654880</v>
      </c>
      <c r="BQ3842" s="71">
        <f t="shared" si="774"/>
        <v>8.0450909090909093</v>
      </c>
      <c r="BR3842">
        <v>7856650</v>
      </c>
      <c r="BS3842" s="73">
        <f t="shared" si="775"/>
        <v>23.808030303030304</v>
      </c>
      <c r="BT3842">
        <v>0</v>
      </c>
      <c r="BU3842" s="73">
        <f t="shared" si="776"/>
        <v>0</v>
      </c>
      <c r="BV3842">
        <v>531042</v>
      </c>
      <c r="BW3842" s="71">
        <f t="shared" si="777"/>
        <v>1.6092181818181819</v>
      </c>
      <c r="BX3842">
        <v>333844</v>
      </c>
      <c r="BY3842" s="71">
        <f t="shared" si="778"/>
        <v>1.0116484848484848</v>
      </c>
      <c r="BZ3842">
        <v>2373658</v>
      </c>
      <c r="CA3842" s="71">
        <f t="shared" si="770"/>
        <v>7.1929030303030306</v>
      </c>
      <c r="CB3842">
        <v>1872825</v>
      </c>
      <c r="CC3842" s="71">
        <f t="shared" si="780"/>
        <v>5.6752272727272723</v>
      </c>
    </row>
    <row r="3843" spans="2:81" x14ac:dyDescent="0.25">
      <c r="B3843">
        <v>4570</v>
      </c>
      <c r="C3843">
        <v>4</v>
      </c>
      <c r="D3843">
        <v>9</v>
      </c>
      <c r="E3843">
        <v>4</v>
      </c>
      <c r="F3843" s="17">
        <v>6000</v>
      </c>
      <c r="G3843">
        <v>3</v>
      </c>
      <c r="H3843">
        <v>2</v>
      </c>
      <c r="I3843">
        <v>26</v>
      </c>
      <c r="J3843">
        <v>46</v>
      </c>
      <c r="K3843">
        <v>3</v>
      </c>
      <c r="L3843">
        <v>1</v>
      </c>
      <c r="M3843">
        <v>2</v>
      </c>
      <c r="N3843">
        <v>2</v>
      </c>
      <c r="O3843">
        <v>1</v>
      </c>
      <c r="P3843">
        <v>1</v>
      </c>
      <c r="Q3843">
        <v>2</v>
      </c>
      <c r="R3843">
        <v>2</v>
      </c>
      <c r="S3843">
        <v>2</v>
      </c>
      <c r="T3843">
        <v>2</v>
      </c>
      <c r="U3843">
        <v>2</v>
      </c>
      <c r="V3843">
        <v>950.84</v>
      </c>
      <c r="W3843">
        <v>40</v>
      </c>
      <c r="X3843">
        <v>1</v>
      </c>
      <c r="Y3843">
        <v>2743</v>
      </c>
      <c r="Z3843">
        <v>623</v>
      </c>
      <c r="AA3843">
        <v>1</v>
      </c>
      <c r="AB3843">
        <v>90899</v>
      </c>
      <c r="AC3843" s="6">
        <v>5293</v>
      </c>
      <c r="AD3843" s="6">
        <v>5293</v>
      </c>
      <c r="AE3843">
        <v>0</v>
      </c>
      <c r="AF3843">
        <v>0</v>
      </c>
      <c r="AG3843" s="25">
        <f t="shared" si="768"/>
        <v>15.149833333333333</v>
      </c>
      <c r="AH3843" s="29"/>
      <c r="AI3843" s="25">
        <f t="shared" si="771"/>
        <v>15.149833333333333</v>
      </c>
      <c r="AJ3843" s="34">
        <f t="shared" si="769"/>
        <v>8.6666666666666663E-3</v>
      </c>
      <c r="AK3843">
        <v>26641</v>
      </c>
      <c r="AL3843">
        <v>90899</v>
      </c>
      <c r="AM3843" t="s">
        <v>29</v>
      </c>
      <c r="AN3843" t="s">
        <v>27</v>
      </c>
      <c r="AO3843" s="6" t="s">
        <v>28</v>
      </c>
      <c r="AP3843">
        <v>9</v>
      </c>
      <c r="AQ3843">
        <v>9</v>
      </c>
      <c r="AR3843" t="s">
        <v>29</v>
      </c>
      <c r="AS3843" t="s">
        <v>27</v>
      </c>
      <c r="AT3843" s="6" t="s">
        <v>28</v>
      </c>
      <c r="AU3843">
        <v>9</v>
      </c>
      <c r="AV3843">
        <v>9</v>
      </c>
      <c r="AW3843">
        <v>2</v>
      </c>
      <c r="AX3843">
        <v>2</v>
      </c>
      <c r="AY3843">
        <v>2</v>
      </c>
      <c r="AZ3843">
        <v>2</v>
      </c>
      <c r="BA3843">
        <v>2</v>
      </c>
      <c r="BB3843">
        <v>2</v>
      </c>
      <c r="BC3843">
        <v>2</v>
      </c>
      <c r="BD3843">
        <v>2</v>
      </c>
      <c r="BE3843" t="s">
        <v>29</v>
      </c>
      <c r="BF3843" t="s">
        <v>27</v>
      </c>
      <c r="BG3843" s="6" t="s">
        <v>28</v>
      </c>
      <c r="BH3843">
        <v>9</v>
      </c>
      <c r="BI3843">
        <v>9</v>
      </c>
      <c r="BJ3843">
        <v>615</v>
      </c>
      <c r="BK3843" s="65">
        <f t="shared" si="779"/>
        <v>0.10249999999999999</v>
      </c>
      <c r="BL3843">
        <v>997</v>
      </c>
      <c r="BM3843" s="65">
        <f t="shared" si="772"/>
        <v>0.16616666666666666</v>
      </c>
      <c r="BN3843">
        <v>9129</v>
      </c>
      <c r="BO3843" s="71">
        <f t="shared" si="773"/>
        <v>1.5215000000000001</v>
      </c>
      <c r="BP3843">
        <v>823</v>
      </c>
      <c r="BQ3843" s="71">
        <f t="shared" si="774"/>
        <v>0.13716666666666666</v>
      </c>
      <c r="BR3843">
        <v>24662</v>
      </c>
      <c r="BS3843" s="73">
        <f t="shared" si="775"/>
        <v>4.1103333333333332</v>
      </c>
      <c r="BT3843">
        <v>0</v>
      </c>
      <c r="BU3843" s="73">
        <f t="shared" si="776"/>
        <v>0</v>
      </c>
      <c r="BV3843">
        <v>20707</v>
      </c>
      <c r="BW3843" s="71">
        <f t="shared" si="777"/>
        <v>3.4511666666666665</v>
      </c>
      <c r="BX3843">
        <v>1667</v>
      </c>
      <c r="BY3843" s="71">
        <f t="shared" si="778"/>
        <v>0.27783333333333332</v>
      </c>
      <c r="BZ3843">
        <v>3518</v>
      </c>
      <c r="CA3843" s="71">
        <f t="shared" si="770"/>
        <v>0.58633333333333337</v>
      </c>
      <c r="CB3843">
        <v>28780</v>
      </c>
      <c r="CC3843" s="71">
        <f t="shared" si="780"/>
        <v>4.7966666666666669</v>
      </c>
    </row>
    <row r="3844" spans="2:81" x14ac:dyDescent="0.25">
      <c r="B3844">
        <v>4571</v>
      </c>
      <c r="C3844">
        <v>3</v>
      </c>
      <c r="D3844">
        <v>5</v>
      </c>
      <c r="E3844">
        <v>5</v>
      </c>
      <c r="F3844" s="17">
        <v>10250</v>
      </c>
      <c r="G3844">
        <v>4</v>
      </c>
      <c r="H3844">
        <v>7</v>
      </c>
      <c r="I3844">
        <v>5</v>
      </c>
      <c r="J3844">
        <v>11</v>
      </c>
      <c r="K3844" t="s">
        <v>26</v>
      </c>
      <c r="L3844" t="s">
        <v>154</v>
      </c>
      <c r="M3844" t="s">
        <v>26</v>
      </c>
      <c r="N3844" t="s">
        <v>26</v>
      </c>
      <c r="O3844">
        <v>1</v>
      </c>
      <c r="P3844">
        <v>1</v>
      </c>
      <c r="Q3844">
        <v>2</v>
      </c>
      <c r="R3844">
        <v>2</v>
      </c>
      <c r="S3844">
        <v>2</v>
      </c>
      <c r="T3844">
        <v>2</v>
      </c>
      <c r="U3844">
        <v>2</v>
      </c>
      <c r="V3844">
        <v>3503.79</v>
      </c>
      <c r="W3844">
        <v>28</v>
      </c>
      <c r="X3844">
        <v>2</v>
      </c>
      <c r="Y3844">
        <v>651</v>
      </c>
      <c r="Z3844">
        <v>3719</v>
      </c>
      <c r="AA3844">
        <v>1</v>
      </c>
      <c r="AB3844">
        <v>27132</v>
      </c>
      <c r="AC3844" s="6">
        <v>878</v>
      </c>
      <c r="AD3844" s="6">
        <v>878</v>
      </c>
      <c r="AE3844">
        <v>0</v>
      </c>
      <c r="AF3844">
        <v>0</v>
      </c>
      <c r="AG3844" s="25">
        <f t="shared" ref="AG3844:AG3907" si="781">AB3844/F3844</f>
        <v>2.6470243902439026</v>
      </c>
      <c r="AH3844" s="29"/>
      <c r="AI3844" s="25">
        <f t="shared" si="771"/>
        <v>2.6470243902439026</v>
      </c>
      <c r="AJ3844" s="34">
        <f t="shared" ref="AJ3844:AJ3907" si="782">(SUM(AN3844:BF3844))/F3844</f>
        <v>5.0731707317073172E-3</v>
      </c>
      <c r="AK3844">
        <v>7952</v>
      </c>
      <c r="AL3844">
        <v>27132</v>
      </c>
      <c r="AM3844" t="s">
        <v>29</v>
      </c>
      <c r="AN3844" t="s">
        <v>27</v>
      </c>
      <c r="AO3844" s="6" t="s">
        <v>28</v>
      </c>
      <c r="AP3844">
        <v>9</v>
      </c>
      <c r="AQ3844">
        <v>9</v>
      </c>
      <c r="AR3844" t="s">
        <v>29</v>
      </c>
      <c r="AS3844" t="s">
        <v>27</v>
      </c>
      <c r="AT3844" s="6" t="s">
        <v>28</v>
      </c>
      <c r="AU3844">
        <v>9</v>
      </c>
      <c r="AV3844">
        <v>9</v>
      </c>
      <c r="AW3844">
        <v>2</v>
      </c>
      <c r="AX3844">
        <v>2</v>
      </c>
      <c r="AY3844">
        <v>2</v>
      </c>
      <c r="AZ3844">
        <v>2</v>
      </c>
      <c r="BA3844">
        <v>2</v>
      </c>
      <c r="BB3844">
        <v>2</v>
      </c>
      <c r="BC3844">
        <v>2</v>
      </c>
      <c r="BD3844">
        <v>2</v>
      </c>
      <c r="BE3844" t="s">
        <v>29</v>
      </c>
      <c r="BF3844" t="s">
        <v>27</v>
      </c>
      <c r="BG3844" s="6" t="s">
        <v>28</v>
      </c>
      <c r="BH3844">
        <v>9</v>
      </c>
      <c r="BI3844">
        <v>9</v>
      </c>
      <c r="BJ3844">
        <v>0</v>
      </c>
      <c r="BK3844" s="65">
        <f t="shared" si="779"/>
        <v>0</v>
      </c>
      <c r="BL3844">
        <v>0</v>
      </c>
      <c r="BM3844" s="65">
        <f t="shared" si="772"/>
        <v>0</v>
      </c>
      <c r="BN3844">
        <v>0</v>
      </c>
      <c r="BO3844" s="71">
        <f t="shared" si="773"/>
        <v>0</v>
      </c>
      <c r="BP3844">
        <v>0</v>
      </c>
      <c r="BQ3844" s="71">
        <f t="shared" si="774"/>
        <v>0</v>
      </c>
      <c r="BR3844">
        <v>11904</v>
      </c>
      <c r="BS3844" s="73">
        <f t="shared" si="775"/>
        <v>1.1613658536585365</v>
      </c>
      <c r="BT3844">
        <v>0</v>
      </c>
      <c r="BU3844" s="73">
        <f t="shared" si="776"/>
        <v>0</v>
      </c>
      <c r="BV3844">
        <v>0</v>
      </c>
      <c r="BW3844" s="71">
        <f t="shared" si="777"/>
        <v>0</v>
      </c>
      <c r="BX3844">
        <v>0</v>
      </c>
      <c r="BY3844" s="71">
        <f t="shared" si="778"/>
        <v>0</v>
      </c>
      <c r="BZ3844">
        <v>0</v>
      </c>
      <c r="CA3844" s="71">
        <f t="shared" ref="CA3844:CA3907" si="783">BZ3844/F3844</f>
        <v>0</v>
      </c>
      <c r="CB3844">
        <v>15228</v>
      </c>
      <c r="CC3844" s="71">
        <f t="shared" si="780"/>
        <v>1.4856585365853658</v>
      </c>
    </row>
    <row r="3845" spans="2:81" x14ac:dyDescent="0.25">
      <c r="B3845">
        <v>4573</v>
      </c>
      <c r="C3845">
        <v>2</v>
      </c>
      <c r="D3845">
        <v>3</v>
      </c>
      <c r="E3845">
        <v>1</v>
      </c>
      <c r="F3845" s="17">
        <v>225000</v>
      </c>
      <c r="G3845">
        <v>8</v>
      </c>
      <c r="H3845">
        <v>3</v>
      </c>
      <c r="I3845">
        <v>16</v>
      </c>
      <c r="J3845">
        <v>35</v>
      </c>
      <c r="K3845">
        <v>6</v>
      </c>
      <c r="L3845">
        <v>5</v>
      </c>
      <c r="M3845">
        <v>1</v>
      </c>
      <c r="N3845" t="s">
        <v>26</v>
      </c>
      <c r="O3845">
        <v>11</v>
      </c>
      <c r="P3845">
        <v>1</v>
      </c>
      <c r="Q3845">
        <v>2</v>
      </c>
      <c r="R3845">
        <v>2</v>
      </c>
      <c r="S3845">
        <v>2</v>
      </c>
      <c r="T3845">
        <v>1</v>
      </c>
      <c r="U3845">
        <v>1</v>
      </c>
      <c r="V3845">
        <v>12.35</v>
      </c>
      <c r="W3845">
        <v>12</v>
      </c>
      <c r="X3845">
        <v>2</v>
      </c>
      <c r="Y3845">
        <v>7309</v>
      </c>
      <c r="Z3845">
        <v>851</v>
      </c>
      <c r="AA3845">
        <v>1</v>
      </c>
      <c r="AB3845">
        <v>53781386</v>
      </c>
      <c r="AC3845" s="6">
        <v>678042</v>
      </c>
      <c r="AD3845" s="6">
        <v>337297</v>
      </c>
      <c r="AE3845">
        <v>0</v>
      </c>
      <c r="AF3845">
        <v>0</v>
      </c>
      <c r="AG3845" s="25">
        <f t="shared" si="781"/>
        <v>239.02838222222223</v>
      </c>
      <c r="AH3845" s="29"/>
      <c r="AI3845" s="25">
        <f t="shared" ref="AI3845:AI3908" si="784">AL3845/F3845</f>
        <v>110.25060444444445</v>
      </c>
      <c r="AJ3845" s="34">
        <f t="shared" si="782"/>
        <v>128.90676444444443</v>
      </c>
      <c r="AK3845">
        <v>7270336</v>
      </c>
      <c r="AL3845">
        <v>24806386</v>
      </c>
      <c r="AM3845" t="s">
        <v>29</v>
      </c>
      <c r="AN3845" t="s">
        <v>27</v>
      </c>
      <c r="AO3845" s="6" t="s">
        <v>28</v>
      </c>
      <c r="AP3845">
        <v>9</v>
      </c>
      <c r="AQ3845">
        <v>9</v>
      </c>
      <c r="AR3845" t="s">
        <v>29</v>
      </c>
      <c r="AS3845" t="s">
        <v>27</v>
      </c>
      <c r="AT3845" s="6" t="s">
        <v>28</v>
      </c>
      <c r="AU3845">
        <v>9</v>
      </c>
      <c r="AV3845">
        <v>9</v>
      </c>
      <c r="AW3845">
        <v>1</v>
      </c>
      <c r="AX3845">
        <v>1</v>
      </c>
      <c r="AY3845">
        <v>1</v>
      </c>
      <c r="AZ3845">
        <v>2</v>
      </c>
      <c r="BA3845">
        <v>1</v>
      </c>
      <c r="BB3845">
        <v>2</v>
      </c>
      <c r="BC3845">
        <v>2</v>
      </c>
      <c r="BD3845">
        <v>1</v>
      </c>
      <c r="BE3845">
        <v>28975</v>
      </c>
      <c r="BF3845">
        <v>28975000</v>
      </c>
      <c r="BG3845" s="6">
        <v>340745</v>
      </c>
      <c r="BH3845">
        <v>0</v>
      </c>
      <c r="BI3845">
        <v>1</v>
      </c>
      <c r="BJ3845">
        <v>24540685</v>
      </c>
      <c r="BK3845" s="65">
        <f t="shared" si="779"/>
        <v>109.0697111111111</v>
      </c>
      <c r="BL3845">
        <v>0</v>
      </c>
      <c r="BM3845" s="65">
        <f t="shared" ref="BM3845:BM3908" si="785">BL3845/F3845</f>
        <v>0</v>
      </c>
      <c r="BN3845">
        <v>8292044</v>
      </c>
      <c r="BO3845" s="71">
        <f t="shared" ref="BO3845:BO3908" si="786">BN3845/F3845</f>
        <v>36.853528888888889</v>
      </c>
      <c r="BP3845">
        <v>4434315</v>
      </c>
      <c r="BQ3845" s="71">
        <f t="shared" ref="BQ3845:BQ3908" si="787">BP3845/F3845</f>
        <v>19.708066666666667</v>
      </c>
      <c r="BR3845">
        <v>10677032</v>
      </c>
      <c r="BS3845" s="73">
        <f t="shared" ref="BS3845:BS3908" si="788">BR3845/F3845</f>
        <v>47.453475555555556</v>
      </c>
      <c r="BT3845">
        <v>0</v>
      </c>
      <c r="BU3845" s="73">
        <f t="shared" ref="BU3845:BU3908" si="789">BT3845/F3845</f>
        <v>0</v>
      </c>
      <c r="BV3845">
        <v>323100</v>
      </c>
      <c r="BW3845" s="71">
        <f t="shared" ref="BW3845:BW3908" si="790">BV3845/F3845</f>
        <v>1.4359999999999999</v>
      </c>
      <c r="BX3845">
        <v>355717</v>
      </c>
      <c r="BY3845" s="71">
        <f t="shared" ref="BY3845:BY3908" si="791">BX3845/F3845</f>
        <v>1.5809644444444444</v>
      </c>
      <c r="BZ3845">
        <v>1031063</v>
      </c>
      <c r="CA3845" s="71">
        <f t="shared" si="783"/>
        <v>4.5825022222222218</v>
      </c>
      <c r="CB3845">
        <v>4127430</v>
      </c>
      <c r="CC3845" s="71">
        <f t="shared" si="780"/>
        <v>18.344133333333332</v>
      </c>
    </row>
    <row r="3846" spans="2:81" x14ac:dyDescent="0.25">
      <c r="B3846">
        <v>4575</v>
      </c>
      <c r="C3846">
        <v>3</v>
      </c>
      <c r="D3846">
        <v>6</v>
      </c>
      <c r="E3846">
        <v>4</v>
      </c>
      <c r="F3846" s="17">
        <v>3000</v>
      </c>
      <c r="G3846">
        <v>2</v>
      </c>
      <c r="H3846">
        <v>6</v>
      </c>
      <c r="I3846">
        <v>2</v>
      </c>
      <c r="J3846">
        <v>5</v>
      </c>
      <c r="K3846">
        <v>3</v>
      </c>
      <c r="L3846">
        <v>1</v>
      </c>
      <c r="M3846">
        <v>2</v>
      </c>
      <c r="N3846">
        <v>2</v>
      </c>
      <c r="O3846">
        <v>1</v>
      </c>
      <c r="P3846">
        <v>1</v>
      </c>
      <c r="Q3846">
        <v>1</v>
      </c>
      <c r="R3846">
        <v>2</v>
      </c>
      <c r="S3846">
        <v>2</v>
      </c>
      <c r="T3846">
        <v>2</v>
      </c>
      <c r="U3846">
        <v>2</v>
      </c>
      <c r="V3846">
        <v>346.39</v>
      </c>
      <c r="W3846">
        <v>31</v>
      </c>
      <c r="X3846">
        <v>2</v>
      </c>
      <c r="Y3846">
        <v>3009</v>
      </c>
      <c r="Z3846">
        <v>1876</v>
      </c>
      <c r="AA3846">
        <v>1</v>
      </c>
      <c r="AB3846">
        <v>128220</v>
      </c>
      <c r="AC3846" s="6">
        <v>3637</v>
      </c>
      <c r="AD3846" s="6">
        <v>3144</v>
      </c>
      <c r="AE3846">
        <v>1</v>
      </c>
      <c r="AF3846">
        <v>1</v>
      </c>
      <c r="AG3846" s="25">
        <f t="shared" si="781"/>
        <v>42.74</v>
      </c>
      <c r="AH3846" s="29"/>
      <c r="AI3846" s="25">
        <f t="shared" si="784"/>
        <v>37.791333333333334</v>
      </c>
      <c r="AJ3846" s="34">
        <f t="shared" si="782"/>
        <v>5.1243333333333334</v>
      </c>
      <c r="AK3846">
        <v>33228</v>
      </c>
      <c r="AL3846">
        <v>113374</v>
      </c>
      <c r="AM3846">
        <v>144</v>
      </c>
      <c r="AN3846">
        <v>14846</v>
      </c>
      <c r="AO3846" s="6">
        <v>493</v>
      </c>
      <c r="AP3846">
        <v>0</v>
      </c>
      <c r="AQ3846">
        <v>0</v>
      </c>
      <c r="AR3846" t="s">
        <v>29</v>
      </c>
      <c r="AS3846" t="s">
        <v>27</v>
      </c>
      <c r="AT3846" s="6" t="s">
        <v>28</v>
      </c>
      <c r="AU3846">
        <v>9</v>
      </c>
      <c r="AV3846">
        <v>9</v>
      </c>
      <c r="AW3846">
        <v>2</v>
      </c>
      <c r="AX3846">
        <v>2</v>
      </c>
      <c r="AY3846">
        <v>2</v>
      </c>
      <c r="AZ3846">
        <v>2</v>
      </c>
      <c r="BA3846">
        <v>2</v>
      </c>
      <c r="BB3846">
        <v>2</v>
      </c>
      <c r="BC3846">
        <v>2</v>
      </c>
      <c r="BD3846">
        <v>2</v>
      </c>
      <c r="BE3846" t="s">
        <v>29</v>
      </c>
      <c r="BF3846" t="s">
        <v>27</v>
      </c>
      <c r="BG3846" s="6" t="s">
        <v>28</v>
      </c>
      <c r="BH3846">
        <v>9</v>
      </c>
      <c r="BI3846">
        <v>9</v>
      </c>
      <c r="BJ3846">
        <v>14846</v>
      </c>
      <c r="BK3846" s="65">
        <f t="shared" ref="BK3846:BK3909" si="792">BJ3846/F3846</f>
        <v>4.948666666666667</v>
      </c>
      <c r="BL3846">
        <v>30539</v>
      </c>
      <c r="BM3846" s="65">
        <f t="shared" si="785"/>
        <v>10.179666666666666</v>
      </c>
      <c r="BN3846">
        <v>4695</v>
      </c>
      <c r="BO3846" s="71">
        <f t="shared" si="786"/>
        <v>1.5649999999999999</v>
      </c>
      <c r="BP3846">
        <v>977</v>
      </c>
      <c r="BQ3846" s="71">
        <f t="shared" si="787"/>
        <v>0.32566666666666666</v>
      </c>
      <c r="BR3846">
        <v>27633</v>
      </c>
      <c r="BS3846" s="73">
        <f t="shared" si="788"/>
        <v>9.2110000000000003</v>
      </c>
      <c r="BT3846">
        <v>0</v>
      </c>
      <c r="BU3846" s="73">
        <f t="shared" si="789"/>
        <v>0</v>
      </c>
      <c r="BV3846">
        <v>25026</v>
      </c>
      <c r="BW3846" s="71">
        <f t="shared" si="790"/>
        <v>8.3420000000000005</v>
      </c>
      <c r="BX3846">
        <v>47</v>
      </c>
      <c r="BY3846" s="71">
        <f t="shared" si="791"/>
        <v>1.5666666666666666E-2</v>
      </c>
      <c r="BZ3846">
        <v>628</v>
      </c>
      <c r="CA3846" s="71">
        <f t="shared" si="783"/>
        <v>0.20933333333333334</v>
      </c>
      <c r="CB3846">
        <v>23829</v>
      </c>
      <c r="CC3846" s="71">
        <f t="shared" si="780"/>
        <v>7.9429999999999996</v>
      </c>
    </row>
    <row r="3847" spans="2:81" x14ac:dyDescent="0.25">
      <c r="B3847">
        <v>4576</v>
      </c>
      <c r="C3847">
        <v>2</v>
      </c>
      <c r="D3847">
        <v>4</v>
      </c>
      <c r="E3847">
        <v>2</v>
      </c>
      <c r="F3847" s="17">
        <v>7800</v>
      </c>
      <c r="G3847">
        <v>3</v>
      </c>
      <c r="H3847">
        <v>5</v>
      </c>
      <c r="I3847">
        <v>2</v>
      </c>
      <c r="J3847">
        <v>4</v>
      </c>
      <c r="K3847">
        <v>3</v>
      </c>
      <c r="L3847">
        <v>2</v>
      </c>
      <c r="M3847">
        <v>1</v>
      </c>
      <c r="N3847">
        <v>2</v>
      </c>
      <c r="O3847">
        <v>2</v>
      </c>
      <c r="P3847">
        <v>1</v>
      </c>
      <c r="Q3847">
        <v>1</v>
      </c>
      <c r="R3847">
        <v>2</v>
      </c>
      <c r="S3847">
        <v>2</v>
      </c>
      <c r="T3847">
        <v>2</v>
      </c>
      <c r="U3847">
        <v>2</v>
      </c>
      <c r="V3847">
        <v>2459.66</v>
      </c>
      <c r="W3847">
        <v>18</v>
      </c>
      <c r="X3847">
        <v>2</v>
      </c>
      <c r="Y3847">
        <v>7912</v>
      </c>
      <c r="Z3847">
        <v>900</v>
      </c>
      <c r="AA3847">
        <v>1</v>
      </c>
      <c r="AB3847">
        <v>470337</v>
      </c>
      <c r="AC3847" s="6">
        <v>8772</v>
      </c>
      <c r="AD3847" s="6">
        <v>7331</v>
      </c>
      <c r="AE3847">
        <v>0</v>
      </c>
      <c r="AF3847">
        <v>0</v>
      </c>
      <c r="AG3847" s="25">
        <f t="shared" si="781"/>
        <v>60.299615384615386</v>
      </c>
      <c r="AH3847" s="29"/>
      <c r="AI3847" s="25">
        <f t="shared" si="784"/>
        <v>36.665897435897435</v>
      </c>
      <c r="AJ3847" s="34">
        <f t="shared" si="782"/>
        <v>23.822820512820513</v>
      </c>
      <c r="AK3847">
        <v>83820</v>
      </c>
      <c r="AL3847">
        <v>285994</v>
      </c>
      <c r="AM3847">
        <v>1788</v>
      </c>
      <c r="AN3847">
        <v>184343</v>
      </c>
      <c r="AO3847" s="6">
        <v>1441</v>
      </c>
      <c r="AP3847">
        <v>0</v>
      </c>
      <c r="AQ3847">
        <v>0</v>
      </c>
      <c r="AR3847" t="s">
        <v>29</v>
      </c>
      <c r="AS3847" t="s">
        <v>27</v>
      </c>
      <c r="AT3847" s="6" t="s">
        <v>28</v>
      </c>
      <c r="AU3847">
        <v>9</v>
      </c>
      <c r="AV3847">
        <v>9</v>
      </c>
      <c r="AW3847">
        <v>2</v>
      </c>
      <c r="AX3847">
        <v>2</v>
      </c>
      <c r="AY3847">
        <v>2</v>
      </c>
      <c r="AZ3847">
        <v>2</v>
      </c>
      <c r="BA3847">
        <v>2</v>
      </c>
      <c r="BB3847">
        <v>2</v>
      </c>
      <c r="BC3847">
        <v>2</v>
      </c>
      <c r="BD3847">
        <v>2</v>
      </c>
      <c r="BE3847" t="s">
        <v>29</v>
      </c>
      <c r="BF3847" t="s">
        <v>27</v>
      </c>
      <c r="BG3847" s="6" t="s">
        <v>28</v>
      </c>
      <c r="BH3847">
        <v>9</v>
      </c>
      <c r="BI3847">
        <v>9</v>
      </c>
      <c r="BJ3847">
        <v>201526</v>
      </c>
      <c r="BK3847" s="65">
        <f t="shared" si="792"/>
        <v>25.836666666666666</v>
      </c>
      <c r="BL3847">
        <v>28054</v>
      </c>
      <c r="BM3847" s="65">
        <f t="shared" si="785"/>
        <v>3.5966666666666667</v>
      </c>
      <c r="BN3847">
        <v>12210</v>
      </c>
      <c r="BO3847" s="71">
        <f t="shared" si="786"/>
        <v>1.5653846153846154</v>
      </c>
      <c r="BP3847">
        <v>6151</v>
      </c>
      <c r="BQ3847" s="71">
        <f t="shared" si="787"/>
        <v>0.78858974358974354</v>
      </c>
      <c r="BR3847">
        <v>79125</v>
      </c>
      <c r="BS3847" s="73">
        <f t="shared" si="788"/>
        <v>10.14423076923077</v>
      </c>
      <c r="BT3847">
        <v>0</v>
      </c>
      <c r="BU3847" s="73">
        <f t="shared" si="789"/>
        <v>0</v>
      </c>
      <c r="BV3847">
        <v>40326</v>
      </c>
      <c r="BW3847" s="71">
        <f t="shared" si="790"/>
        <v>5.17</v>
      </c>
      <c r="BX3847">
        <v>15587</v>
      </c>
      <c r="BY3847" s="71">
        <f t="shared" si="791"/>
        <v>1.9983333333333333</v>
      </c>
      <c r="BZ3847">
        <v>37441</v>
      </c>
      <c r="CA3847" s="71">
        <f t="shared" si="783"/>
        <v>4.800128205128205</v>
      </c>
      <c r="CB3847">
        <v>49916</v>
      </c>
      <c r="CC3847" s="71">
        <f t="shared" si="780"/>
        <v>6.3994871794871795</v>
      </c>
    </row>
    <row r="3848" spans="2:81" x14ac:dyDescent="0.25">
      <c r="B3848">
        <v>4578</v>
      </c>
      <c r="C3848">
        <v>2</v>
      </c>
      <c r="D3848">
        <v>4</v>
      </c>
      <c r="E3848">
        <v>1</v>
      </c>
      <c r="F3848" s="17">
        <v>75000</v>
      </c>
      <c r="G3848">
        <v>6</v>
      </c>
      <c r="H3848">
        <v>4</v>
      </c>
      <c r="I3848">
        <v>24</v>
      </c>
      <c r="J3848">
        <v>51</v>
      </c>
      <c r="K3848" t="s">
        <v>26</v>
      </c>
      <c r="L3848" t="s">
        <v>154</v>
      </c>
      <c r="M3848" t="s">
        <v>26</v>
      </c>
      <c r="N3848" t="s">
        <v>26</v>
      </c>
      <c r="O3848" t="s">
        <v>157</v>
      </c>
      <c r="P3848">
        <v>1</v>
      </c>
      <c r="Q3848">
        <v>1</v>
      </c>
      <c r="R3848">
        <v>2</v>
      </c>
      <c r="S3848" t="s">
        <v>26</v>
      </c>
      <c r="T3848">
        <v>2</v>
      </c>
      <c r="U3848">
        <v>2</v>
      </c>
      <c r="V3848">
        <v>220.48</v>
      </c>
      <c r="W3848">
        <v>17</v>
      </c>
      <c r="X3848">
        <v>2</v>
      </c>
      <c r="Y3848">
        <v>8524</v>
      </c>
      <c r="Z3848">
        <v>654</v>
      </c>
      <c r="AA3848">
        <v>1</v>
      </c>
      <c r="AB3848">
        <v>7028132</v>
      </c>
      <c r="AC3848" s="6">
        <v>83277</v>
      </c>
      <c r="AD3848" s="6">
        <v>69209</v>
      </c>
      <c r="AE3848">
        <v>0</v>
      </c>
      <c r="AF3848">
        <v>0</v>
      </c>
      <c r="AG3848" s="25">
        <f t="shared" si="781"/>
        <v>93.708426666666668</v>
      </c>
      <c r="AH3848" s="29"/>
      <c r="AI3848" s="25">
        <f t="shared" si="784"/>
        <v>65.63773333333333</v>
      </c>
      <c r="AJ3848" s="34">
        <f t="shared" si="782"/>
        <v>28.258746666666667</v>
      </c>
      <c r="AK3848">
        <v>1442799</v>
      </c>
      <c r="AL3848">
        <v>4922830</v>
      </c>
      <c r="AM3848">
        <v>20420</v>
      </c>
      <c r="AN3848">
        <v>2105302</v>
      </c>
      <c r="AO3848" s="6">
        <v>14068</v>
      </c>
      <c r="AP3848">
        <v>1</v>
      </c>
      <c r="AQ3848">
        <v>1</v>
      </c>
      <c r="AR3848" t="s">
        <v>29</v>
      </c>
      <c r="AS3848">
        <v>0</v>
      </c>
      <c r="AT3848" s="6" t="s">
        <v>28</v>
      </c>
      <c r="AU3848">
        <v>9</v>
      </c>
      <c r="AV3848">
        <v>9</v>
      </c>
      <c r="AW3848">
        <v>2</v>
      </c>
      <c r="AX3848">
        <v>2</v>
      </c>
      <c r="AY3848">
        <v>2</v>
      </c>
      <c r="AZ3848">
        <v>2</v>
      </c>
      <c r="BA3848">
        <v>2</v>
      </c>
      <c r="BB3848">
        <v>2</v>
      </c>
      <c r="BC3848">
        <v>2</v>
      </c>
      <c r="BD3848">
        <v>2</v>
      </c>
      <c r="BE3848" t="s">
        <v>29</v>
      </c>
      <c r="BF3848" t="s">
        <v>27</v>
      </c>
      <c r="BG3848" s="6" t="s">
        <v>28</v>
      </c>
      <c r="BH3848">
        <v>9</v>
      </c>
      <c r="BI3848">
        <v>9</v>
      </c>
      <c r="BJ3848">
        <v>2910861</v>
      </c>
      <c r="BK3848" s="65">
        <f t="shared" si="792"/>
        <v>38.811480000000003</v>
      </c>
      <c r="BL3848">
        <v>270275</v>
      </c>
      <c r="BM3848" s="65">
        <f t="shared" si="785"/>
        <v>3.6036666666666668</v>
      </c>
      <c r="BN3848">
        <v>503444</v>
      </c>
      <c r="BO3848" s="71">
        <f t="shared" si="786"/>
        <v>6.7125866666666667</v>
      </c>
      <c r="BP3848">
        <v>743546</v>
      </c>
      <c r="BQ3848" s="71">
        <f t="shared" si="787"/>
        <v>9.913946666666666</v>
      </c>
      <c r="BR3848">
        <v>1727301</v>
      </c>
      <c r="BS3848" s="73">
        <f t="shared" si="788"/>
        <v>23.03068</v>
      </c>
      <c r="BT3848">
        <v>0</v>
      </c>
      <c r="BU3848" s="73">
        <f t="shared" si="789"/>
        <v>0</v>
      </c>
      <c r="BV3848">
        <v>277287</v>
      </c>
      <c r="BW3848" s="71">
        <f t="shared" si="790"/>
        <v>3.6971599999999998</v>
      </c>
      <c r="BX3848">
        <v>46140</v>
      </c>
      <c r="BY3848" s="71">
        <f t="shared" si="791"/>
        <v>0.61519999999999997</v>
      </c>
      <c r="BZ3848">
        <v>65700</v>
      </c>
      <c r="CA3848" s="71">
        <f t="shared" si="783"/>
        <v>0.876</v>
      </c>
      <c r="CB3848">
        <v>483578</v>
      </c>
      <c r="CC3848" s="71">
        <f t="shared" si="780"/>
        <v>6.4477066666666669</v>
      </c>
    </row>
    <row r="3849" spans="2:81" x14ac:dyDescent="0.25">
      <c r="B3849">
        <v>4579</v>
      </c>
      <c r="C3849">
        <v>1</v>
      </c>
      <c r="D3849">
        <v>2</v>
      </c>
      <c r="E3849">
        <v>2</v>
      </c>
      <c r="F3849" s="17">
        <v>225000</v>
      </c>
      <c r="G3849">
        <v>8</v>
      </c>
      <c r="H3849">
        <v>3</v>
      </c>
      <c r="I3849">
        <v>91</v>
      </c>
      <c r="J3849">
        <v>49</v>
      </c>
      <c r="K3849">
        <v>2</v>
      </c>
      <c r="L3849">
        <v>8</v>
      </c>
      <c r="M3849">
        <v>2</v>
      </c>
      <c r="N3849">
        <v>2</v>
      </c>
      <c r="O3849">
        <v>1</v>
      </c>
      <c r="P3849">
        <v>1</v>
      </c>
      <c r="Q3849">
        <v>1</v>
      </c>
      <c r="R3849">
        <v>1</v>
      </c>
      <c r="S3849">
        <v>2</v>
      </c>
      <c r="T3849">
        <v>2</v>
      </c>
      <c r="U3849">
        <v>2</v>
      </c>
      <c r="V3849">
        <v>46.81</v>
      </c>
      <c r="W3849">
        <v>10</v>
      </c>
      <c r="X3849">
        <v>2</v>
      </c>
      <c r="Y3849">
        <v>6612</v>
      </c>
      <c r="Z3849">
        <v>757</v>
      </c>
      <c r="AA3849">
        <v>1</v>
      </c>
      <c r="AB3849">
        <v>16080034</v>
      </c>
      <c r="AC3849" s="6">
        <v>187410</v>
      </c>
      <c r="AD3849" s="6">
        <v>96334</v>
      </c>
      <c r="AE3849">
        <v>1</v>
      </c>
      <c r="AF3849">
        <v>1</v>
      </c>
      <c r="AG3849" s="25">
        <f t="shared" si="781"/>
        <v>71.466817777777777</v>
      </c>
      <c r="AH3849" s="29"/>
      <c r="AI3849" s="25">
        <f t="shared" si="784"/>
        <v>16.741893333333334</v>
      </c>
      <c r="AJ3849" s="34">
        <f t="shared" si="782"/>
        <v>55.522248888888889</v>
      </c>
      <c r="AK3849">
        <v>1104023</v>
      </c>
      <c r="AL3849">
        <v>3766926</v>
      </c>
      <c r="AM3849">
        <v>641</v>
      </c>
      <c r="AN3849">
        <v>66087</v>
      </c>
      <c r="AO3849" s="6">
        <v>920</v>
      </c>
      <c r="AP3849">
        <v>0</v>
      </c>
      <c r="AQ3849">
        <v>0</v>
      </c>
      <c r="AR3849">
        <v>88305</v>
      </c>
      <c r="AS3849">
        <v>12247020</v>
      </c>
      <c r="AT3849" s="6">
        <v>90156</v>
      </c>
      <c r="AU3849">
        <v>1</v>
      </c>
      <c r="AV3849">
        <v>1</v>
      </c>
      <c r="AW3849">
        <v>2</v>
      </c>
      <c r="AX3849">
        <v>2</v>
      </c>
      <c r="AY3849">
        <v>2</v>
      </c>
      <c r="AZ3849">
        <v>2</v>
      </c>
      <c r="BA3849">
        <v>2</v>
      </c>
      <c r="BB3849">
        <v>2</v>
      </c>
      <c r="BC3849">
        <v>2</v>
      </c>
      <c r="BD3849">
        <v>2</v>
      </c>
      <c r="BE3849" t="s">
        <v>29</v>
      </c>
      <c r="BF3849" t="s">
        <v>27</v>
      </c>
      <c r="BG3849" s="6" t="s">
        <v>28</v>
      </c>
      <c r="BH3849">
        <v>9</v>
      </c>
      <c r="BI3849">
        <v>9</v>
      </c>
      <c r="BJ3849">
        <v>12247020</v>
      </c>
      <c r="BK3849" s="65">
        <f t="shared" si="792"/>
        <v>54.431199999999997</v>
      </c>
      <c r="BL3849">
        <v>31294</v>
      </c>
      <c r="BM3849" s="65">
        <f t="shared" si="785"/>
        <v>0.13908444444444445</v>
      </c>
      <c r="BN3849">
        <v>450060</v>
      </c>
      <c r="BO3849" s="71">
        <f t="shared" si="786"/>
        <v>2.0002666666666666</v>
      </c>
      <c r="BP3849">
        <v>73182</v>
      </c>
      <c r="BQ3849" s="71">
        <f t="shared" si="787"/>
        <v>0.32525333333333334</v>
      </c>
      <c r="BR3849">
        <v>2532067</v>
      </c>
      <c r="BS3849" s="73">
        <f t="shared" si="788"/>
        <v>11.253631111111112</v>
      </c>
      <c r="BT3849">
        <v>0</v>
      </c>
      <c r="BU3849" s="73">
        <f t="shared" si="789"/>
        <v>0</v>
      </c>
      <c r="BV3849">
        <v>0</v>
      </c>
      <c r="BW3849" s="71">
        <f t="shared" si="790"/>
        <v>0</v>
      </c>
      <c r="BX3849">
        <v>7946</v>
      </c>
      <c r="BY3849" s="71">
        <f t="shared" si="791"/>
        <v>3.5315555555555558E-2</v>
      </c>
      <c r="BZ3849">
        <v>33613</v>
      </c>
      <c r="CA3849" s="71">
        <f t="shared" si="783"/>
        <v>0.14939111111111111</v>
      </c>
      <c r="CB3849">
        <v>704852</v>
      </c>
      <c r="CC3849" s="71">
        <f t="shared" si="780"/>
        <v>3.1326755555555557</v>
      </c>
    </row>
    <row r="3850" spans="2:81" x14ac:dyDescent="0.25">
      <c r="B3850">
        <v>4580</v>
      </c>
      <c r="C3850">
        <v>1</v>
      </c>
      <c r="D3850">
        <v>1</v>
      </c>
      <c r="E3850">
        <v>2</v>
      </c>
      <c r="F3850" s="17">
        <v>92000</v>
      </c>
      <c r="G3850">
        <v>6</v>
      </c>
      <c r="H3850">
        <v>2</v>
      </c>
      <c r="I3850">
        <v>14</v>
      </c>
      <c r="J3850">
        <v>31</v>
      </c>
      <c r="K3850">
        <v>2</v>
      </c>
      <c r="L3850" t="s">
        <v>154</v>
      </c>
      <c r="M3850">
        <v>2</v>
      </c>
      <c r="N3850" t="s">
        <v>26</v>
      </c>
      <c r="O3850">
        <v>3</v>
      </c>
      <c r="P3850">
        <v>1</v>
      </c>
      <c r="Q3850">
        <v>1</v>
      </c>
      <c r="R3850">
        <v>1</v>
      </c>
      <c r="S3850">
        <v>2</v>
      </c>
      <c r="T3850">
        <v>2</v>
      </c>
      <c r="U3850">
        <v>2</v>
      </c>
      <c r="V3850">
        <v>243.77</v>
      </c>
      <c r="W3850">
        <v>2</v>
      </c>
      <c r="X3850">
        <v>1</v>
      </c>
      <c r="Y3850">
        <v>7060</v>
      </c>
      <c r="Z3850">
        <v>520</v>
      </c>
      <c r="AA3850">
        <v>1</v>
      </c>
      <c r="AB3850">
        <v>9900638</v>
      </c>
      <c r="AC3850" s="6">
        <v>101107</v>
      </c>
      <c r="AD3850" s="6">
        <v>39795</v>
      </c>
      <c r="AE3850">
        <v>0</v>
      </c>
      <c r="AF3850">
        <v>0</v>
      </c>
      <c r="AG3850" s="25">
        <f t="shared" si="781"/>
        <v>107.6156304347826</v>
      </c>
      <c r="AH3850" s="29"/>
      <c r="AI3850" s="25">
        <f t="shared" si="784"/>
        <v>15.108967391304347</v>
      </c>
      <c r="AJ3850" s="34">
        <f t="shared" si="782"/>
        <v>93.839402173913044</v>
      </c>
      <c r="AK3850">
        <v>407393</v>
      </c>
      <c r="AL3850">
        <v>1390025</v>
      </c>
      <c r="AM3850">
        <v>108</v>
      </c>
      <c r="AN3850">
        <v>11135</v>
      </c>
      <c r="AO3850" s="6">
        <v>331</v>
      </c>
      <c r="AP3850">
        <v>0</v>
      </c>
      <c r="AQ3850">
        <v>0</v>
      </c>
      <c r="AR3850">
        <v>61284</v>
      </c>
      <c r="AS3850">
        <v>8499478</v>
      </c>
      <c r="AT3850" s="6">
        <v>60981</v>
      </c>
      <c r="AU3850">
        <v>0</v>
      </c>
      <c r="AV3850">
        <v>0</v>
      </c>
      <c r="AW3850">
        <v>2</v>
      </c>
      <c r="AX3850">
        <v>2</v>
      </c>
      <c r="AY3850">
        <v>2</v>
      </c>
      <c r="AZ3850">
        <v>2</v>
      </c>
      <c r="BA3850">
        <v>2</v>
      </c>
      <c r="BB3850">
        <v>2</v>
      </c>
      <c r="BC3850">
        <v>2</v>
      </c>
      <c r="BD3850">
        <v>2</v>
      </c>
      <c r="BE3850" t="s">
        <v>29</v>
      </c>
      <c r="BF3850" t="s">
        <v>27</v>
      </c>
      <c r="BG3850" s="6" t="s">
        <v>28</v>
      </c>
      <c r="BH3850">
        <v>9</v>
      </c>
      <c r="BI3850">
        <v>9</v>
      </c>
      <c r="BJ3850">
        <v>8182911</v>
      </c>
      <c r="BK3850" s="65">
        <f t="shared" si="792"/>
        <v>88.944684782608689</v>
      </c>
      <c r="BL3850">
        <v>0</v>
      </c>
      <c r="BM3850" s="65">
        <f t="shared" si="785"/>
        <v>0</v>
      </c>
      <c r="BN3850">
        <v>210155</v>
      </c>
      <c r="BO3850" s="71">
        <f t="shared" si="786"/>
        <v>2.2842934782608695</v>
      </c>
      <c r="BP3850">
        <v>316567</v>
      </c>
      <c r="BQ3850" s="71">
        <f t="shared" si="787"/>
        <v>3.4409456521739132</v>
      </c>
      <c r="BR3850">
        <v>1129122</v>
      </c>
      <c r="BS3850" s="73">
        <f t="shared" si="788"/>
        <v>12.273065217391304</v>
      </c>
      <c r="BT3850">
        <v>0</v>
      </c>
      <c r="BU3850" s="73">
        <f t="shared" si="789"/>
        <v>0</v>
      </c>
      <c r="BV3850">
        <v>18397</v>
      </c>
      <c r="BW3850" s="71">
        <f t="shared" si="790"/>
        <v>0.19996739130434782</v>
      </c>
      <c r="BX3850">
        <v>516</v>
      </c>
      <c r="BY3850" s="71">
        <f t="shared" si="791"/>
        <v>5.6086956521739133E-3</v>
      </c>
      <c r="BZ3850">
        <v>1573</v>
      </c>
      <c r="CA3850" s="71">
        <f t="shared" si="783"/>
        <v>1.7097826086956522E-2</v>
      </c>
      <c r="CB3850">
        <v>41397</v>
      </c>
      <c r="CC3850" s="71">
        <f t="shared" si="780"/>
        <v>0.44996739130434782</v>
      </c>
    </row>
    <row r="3851" spans="2:81" x14ac:dyDescent="0.25">
      <c r="B3851">
        <v>4581</v>
      </c>
      <c r="C3851">
        <v>2</v>
      </c>
      <c r="D3851">
        <v>4</v>
      </c>
      <c r="E3851">
        <v>2</v>
      </c>
      <c r="F3851" s="17">
        <v>2000</v>
      </c>
      <c r="G3851">
        <v>2</v>
      </c>
      <c r="H3851">
        <v>3</v>
      </c>
      <c r="I3851">
        <v>14</v>
      </c>
      <c r="J3851">
        <v>29</v>
      </c>
      <c r="K3851">
        <v>1</v>
      </c>
      <c r="L3851">
        <v>3</v>
      </c>
      <c r="M3851">
        <v>2</v>
      </c>
      <c r="N3851">
        <v>2</v>
      </c>
      <c r="O3851">
        <v>1</v>
      </c>
      <c r="P3851">
        <v>1</v>
      </c>
      <c r="Q3851">
        <v>1</v>
      </c>
      <c r="R3851">
        <v>2</v>
      </c>
      <c r="S3851">
        <v>2</v>
      </c>
      <c r="T3851">
        <v>2</v>
      </c>
      <c r="U3851">
        <v>2</v>
      </c>
      <c r="V3851">
        <v>1697.96</v>
      </c>
      <c r="W3851">
        <v>19</v>
      </c>
      <c r="X3851">
        <v>2</v>
      </c>
      <c r="Y3851">
        <v>4710</v>
      </c>
      <c r="Z3851">
        <v>1763</v>
      </c>
      <c r="AA3851">
        <v>1</v>
      </c>
      <c r="AB3851">
        <v>111391</v>
      </c>
      <c r="AC3851" s="6">
        <v>1738</v>
      </c>
      <c r="AD3851" s="6">
        <v>1303</v>
      </c>
      <c r="AE3851">
        <v>1</v>
      </c>
      <c r="AF3851">
        <v>1</v>
      </c>
      <c r="AG3851" s="25">
        <f t="shared" si="781"/>
        <v>55.695500000000003</v>
      </c>
      <c r="AH3851" s="29"/>
      <c r="AI3851" s="25">
        <f t="shared" si="784"/>
        <v>24.1465</v>
      </c>
      <c r="AJ3851" s="34">
        <f t="shared" si="782"/>
        <v>31.783000000000001</v>
      </c>
      <c r="AK3851">
        <v>14154</v>
      </c>
      <c r="AL3851">
        <v>48293</v>
      </c>
      <c r="AM3851">
        <v>612</v>
      </c>
      <c r="AN3851">
        <v>63097</v>
      </c>
      <c r="AO3851" s="6">
        <v>435</v>
      </c>
      <c r="AP3851">
        <v>0</v>
      </c>
      <c r="AQ3851">
        <v>0</v>
      </c>
      <c r="AR3851" t="s">
        <v>29</v>
      </c>
      <c r="AS3851" t="s">
        <v>27</v>
      </c>
      <c r="AT3851" s="6" t="s">
        <v>28</v>
      </c>
      <c r="AU3851">
        <v>9</v>
      </c>
      <c r="AV3851">
        <v>9</v>
      </c>
      <c r="AW3851">
        <v>2</v>
      </c>
      <c r="AX3851">
        <v>2</v>
      </c>
      <c r="AY3851">
        <v>2</v>
      </c>
      <c r="AZ3851">
        <v>2</v>
      </c>
      <c r="BA3851">
        <v>2</v>
      </c>
      <c r="BB3851">
        <v>2</v>
      </c>
      <c r="BC3851">
        <v>2</v>
      </c>
      <c r="BD3851">
        <v>2</v>
      </c>
      <c r="BE3851" t="s">
        <v>29</v>
      </c>
      <c r="BF3851" t="s">
        <v>27</v>
      </c>
      <c r="BG3851" s="6" t="s">
        <v>28</v>
      </c>
      <c r="BH3851">
        <v>9</v>
      </c>
      <c r="BI3851">
        <v>9</v>
      </c>
      <c r="BJ3851">
        <v>63097</v>
      </c>
      <c r="BK3851" s="65">
        <f t="shared" si="792"/>
        <v>31.548500000000001</v>
      </c>
      <c r="BL3851">
        <v>19439</v>
      </c>
      <c r="BM3851" s="65">
        <f t="shared" si="785"/>
        <v>9.7195</v>
      </c>
      <c r="BN3851">
        <v>7625</v>
      </c>
      <c r="BO3851" s="71">
        <f t="shared" si="786"/>
        <v>3.8125</v>
      </c>
      <c r="BP3851">
        <v>0</v>
      </c>
      <c r="BQ3851" s="71">
        <f t="shared" si="787"/>
        <v>0</v>
      </c>
      <c r="BR3851">
        <v>16574</v>
      </c>
      <c r="BS3851" s="73">
        <f t="shared" si="788"/>
        <v>8.2870000000000008</v>
      </c>
      <c r="BT3851">
        <v>0</v>
      </c>
      <c r="BU3851" s="73">
        <f t="shared" si="789"/>
        <v>0</v>
      </c>
      <c r="BV3851">
        <v>0</v>
      </c>
      <c r="BW3851" s="71">
        <f t="shared" si="790"/>
        <v>0</v>
      </c>
      <c r="BX3851">
        <v>0</v>
      </c>
      <c r="BY3851" s="71">
        <f t="shared" si="791"/>
        <v>0</v>
      </c>
      <c r="BZ3851">
        <v>1568</v>
      </c>
      <c r="CA3851" s="71">
        <f t="shared" si="783"/>
        <v>0.78400000000000003</v>
      </c>
      <c r="CB3851">
        <v>3088</v>
      </c>
      <c r="CC3851" s="71">
        <f t="shared" si="780"/>
        <v>1.544</v>
      </c>
    </row>
    <row r="3852" spans="2:81" x14ac:dyDescent="0.25">
      <c r="B3852">
        <v>4582</v>
      </c>
      <c r="C3852">
        <v>2</v>
      </c>
      <c r="D3852">
        <v>3</v>
      </c>
      <c r="E3852">
        <v>1</v>
      </c>
      <c r="F3852" s="17">
        <v>11000</v>
      </c>
      <c r="G3852">
        <v>4</v>
      </c>
      <c r="H3852">
        <v>7</v>
      </c>
      <c r="I3852">
        <v>8</v>
      </c>
      <c r="J3852">
        <v>18</v>
      </c>
      <c r="K3852">
        <v>1</v>
      </c>
      <c r="L3852">
        <v>2</v>
      </c>
      <c r="M3852">
        <v>1</v>
      </c>
      <c r="N3852">
        <v>2</v>
      </c>
      <c r="O3852">
        <v>2</v>
      </c>
      <c r="P3852">
        <v>1</v>
      </c>
      <c r="Q3852">
        <v>1</v>
      </c>
      <c r="R3852">
        <v>2</v>
      </c>
      <c r="S3852">
        <v>2</v>
      </c>
      <c r="T3852">
        <v>2</v>
      </c>
      <c r="U3852">
        <v>2</v>
      </c>
      <c r="V3852">
        <v>565.53</v>
      </c>
      <c r="W3852">
        <v>11</v>
      </c>
      <c r="X3852">
        <v>1</v>
      </c>
      <c r="Y3852">
        <v>7011</v>
      </c>
      <c r="Z3852">
        <v>545</v>
      </c>
      <c r="AA3852">
        <v>1</v>
      </c>
      <c r="AB3852">
        <v>167096</v>
      </c>
      <c r="AC3852" s="6">
        <v>3607</v>
      </c>
      <c r="AD3852" s="6">
        <v>2448</v>
      </c>
      <c r="AE3852">
        <v>0</v>
      </c>
      <c r="AF3852">
        <v>0</v>
      </c>
      <c r="AG3852" s="25">
        <f t="shared" si="781"/>
        <v>15.190545454545454</v>
      </c>
      <c r="AH3852" s="29"/>
      <c r="AI3852" s="25">
        <f t="shared" si="784"/>
        <v>4.9086363636363632</v>
      </c>
      <c r="AJ3852" s="34">
        <f t="shared" si="782"/>
        <v>10.390363636363636</v>
      </c>
      <c r="AK3852">
        <v>15825</v>
      </c>
      <c r="AL3852">
        <v>53995</v>
      </c>
      <c r="AM3852">
        <v>1097</v>
      </c>
      <c r="AN3852">
        <v>113101</v>
      </c>
      <c r="AO3852" s="6">
        <v>1159</v>
      </c>
      <c r="AP3852">
        <v>0</v>
      </c>
      <c r="AQ3852">
        <v>0</v>
      </c>
      <c r="AR3852" t="s">
        <v>29</v>
      </c>
      <c r="AS3852" t="s">
        <v>27</v>
      </c>
      <c r="AT3852" s="6" t="s">
        <v>28</v>
      </c>
      <c r="AU3852">
        <v>9</v>
      </c>
      <c r="AV3852">
        <v>9</v>
      </c>
      <c r="AW3852">
        <v>2</v>
      </c>
      <c r="AX3852">
        <v>2</v>
      </c>
      <c r="AY3852">
        <v>2</v>
      </c>
      <c r="AZ3852">
        <v>2</v>
      </c>
      <c r="BA3852">
        <v>2</v>
      </c>
      <c r="BB3852">
        <v>2</v>
      </c>
      <c r="BC3852">
        <v>2</v>
      </c>
      <c r="BD3852">
        <v>2</v>
      </c>
      <c r="BE3852" t="s">
        <v>29</v>
      </c>
      <c r="BF3852" t="s">
        <v>27</v>
      </c>
      <c r="BG3852" s="6" t="s">
        <v>28</v>
      </c>
      <c r="BH3852">
        <v>9</v>
      </c>
      <c r="BI3852">
        <v>9</v>
      </c>
      <c r="BJ3852">
        <v>112414</v>
      </c>
      <c r="BK3852" s="65">
        <f t="shared" si="792"/>
        <v>10.219454545454546</v>
      </c>
      <c r="BL3852">
        <v>2531</v>
      </c>
      <c r="BM3852" s="65">
        <f t="shared" si="785"/>
        <v>0.2300909090909091</v>
      </c>
      <c r="BN3852">
        <v>3957</v>
      </c>
      <c r="BO3852" s="71">
        <f t="shared" si="786"/>
        <v>0.35972727272727273</v>
      </c>
      <c r="BP3852">
        <v>2434</v>
      </c>
      <c r="BQ3852" s="71">
        <f t="shared" si="787"/>
        <v>0.22127272727272726</v>
      </c>
      <c r="BR3852">
        <v>21044</v>
      </c>
      <c r="BS3852" s="73">
        <f t="shared" si="788"/>
        <v>1.9130909090909092</v>
      </c>
      <c r="BT3852">
        <v>0</v>
      </c>
      <c r="BU3852" s="73">
        <f t="shared" si="789"/>
        <v>0</v>
      </c>
      <c r="BV3852">
        <v>6308</v>
      </c>
      <c r="BW3852" s="71">
        <f t="shared" si="790"/>
        <v>0.57345454545454544</v>
      </c>
      <c r="BX3852">
        <v>960</v>
      </c>
      <c r="BY3852" s="71">
        <f t="shared" si="791"/>
        <v>8.727272727272728E-2</v>
      </c>
      <c r="BZ3852">
        <v>705</v>
      </c>
      <c r="CA3852" s="71">
        <f t="shared" si="783"/>
        <v>6.4090909090909087E-2</v>
      </c>
      <c r="CB3852">
        <v>16743</v>
      </c>
      <c r="CC3852" s="71">
        <f t="shared" si="780"/>
        <v>1.5220909090909092</v>
      </c>
    </row>
    <row r="3853" spans="2:81" x14ac:dyDescent="0.25">
      <c r="B3853">
        <v>4583</v>
      </c>
      <c r="C3853">
        <v>4</v>
      </c>
      <c r="D3853">
        <v>8</v>
      </c>
      <c r="E3853">
        <v>1</v>
      </c>
      <c r="F3853" s="17">
        <v>6500</v>
      </c>
      <c r="G3853">
        <v>3</v>
      </c>
      <c r="H3853">
        <v>6</v>
      </c>
      <c r="I3853">
        <v>2</v>
      </c>
      <c r="J3853">
        <v>7</v>
      </c>
      <c r="K3853">
        <v>1</v>
      </c>
      <c r="L3853">
        <v>1</v>
      </c>
      <c r="M3853">
        <v>2</v>
      </c>
      <c r="N3853" t="s">
        <v>26</v>
      </c>
      <c r="O3853">
        <v>1</v>
      </c>
      <c r="P3853">
        <v>1</v>
      </c>
      <c r="Q3853">
        <v>1</v>
      </c>
      <c r="R3853">
        <v>2</v>
      </c>
      <c r="S3853">
        <v>2</v>
      </c>
      <c r="T3853">
        <v>2</v>
      </c>
      <c r="U3853">
        <v>2</v>
      </c>
      <c r="V3853">
        <v>2463.5</v>
      </c>
      <c r="W3853">
        <v>37</v>
      </c>
      <c r="X3853">
        <v>1</v>
      </c>
      <c r="Y3853">
        <v>7736</v>
      </c>
      <c r="Z3853">
        <v>498</v>
      </c>
      <c r="AA3853">
        <v>1</v>
      </c>
      <c r="AB3853">
        <v>1204674</v>
      </c>
      <c r="AC3853" s="6">
        <v>10762</v>
      </c>
      <c r="AD3853" s="6">
        <v>2507</v>
      </c>
      <c r="AE3853">
        <v>0</v>
      </c>
      <c r="AF3853">
        <v>0</v>
      </c>
      <c r="AG3853" s="25">
        <f t="shared" si="781"/>
        <v>185.33446153846154</v>
      </c>
      <c r="AH3853" s="29"/>
      <c r="AI3853" s="25">
        <f t="shared" si="784"/>
        <v>24.609384615384617</v>
      </c>
      <c r="AJ3853" s="34">
        <f t="shared" si="782"/>
        <v>162.00015384615384</v>
      </c>
      <c r="AK3853">
        <v>46882</v>
      </c>
      <c r="AL3853">
        <v>159961</v>
      </c>
      <c r="AM3853">
        <v>10133</v>
      </c>
      <c r="AN3853">
        <v>1044712</v>
      </c>
      <c r="AO3853" s="6">
        <v>8255</v>
      </c>
      <c r="AP3853">
        <v>0</v>
      </c>
      <c r="AQ3853">
        <v>0</v>
      </c>
      <c r="AR3853" t="s">
        <v>29</v>
      </c>
      <c r="AS3853" t="s">
        <v>27</v>
      </c>
      <c r="AT3853" s="6" t="s">
        <v>28</v>
      </c>
      <c r="AU3853">
        <v>9</v>
      </c>
      <c r="AV3853">
        <v>9</v>
      </c>
      <c r="AW3853">
        <v>2</v>
      </c>
      <c r="AX3853">
        <v>2</v>
      </c>
      <c r="AY3853">
        <v>2</v>
      </c>
      <c r="AZ3853">
        <v>2</v>
      </c>
      <c r="BA3853">
        <v>2</v>
      </c>
      <c r="BB3853">
        <v>2</v>
      </c>
      <c r="BC3853">
        <v>2</v>
      </c>
      <c r="BD3853">
        <v>2</v>
      </c>
      <c r="BE3853" t="s">
        <v>29</v>
      </c>
      <c r="BF3853" t="s">
        <v>27</v>
      </c>
      <c r="BG3853" s="6" t="s">
        <v>28</v>
      </c>
      <c r="BH3853">
        <v>9</v>
      </c>
      <c r="BI3853">
        <v>9</v>
      </c>
      <c r="BJ3853">
        <v>742082</v>
      </c>
      <c r="BK3853" s="65">
        <f t="shared" si="792"/>
        <v>114.16646153846153</v>
      </c>
      <c r="BL3853">
        <v>10799</v>
      </c>
      <c r="BM3853" s="65">
        <f t="shared" si="785"/>
        <v>1.6613846153846155</v>
      </c>
      <c r="BN3853">
        <v>2930</v>
      </c>
      <c r="BO3853" s="71">
        <f t="shared" si="786"/>
        <v>0.45076923076923076</v>
      </c>
      <c r="BP3853">
        <v>14215</v>
      </c>
      <c r="BQ3853" s="71">
        <f t="shared" si="787"/>
        <v>2.186923076923077</v>
      </c>
      <c r="BR3853">
        <v>122850</v>
      </c>
      <c r="BS3853" s="73">
        <f t="shared" si="788"/>
        <v>18.899999999999999</v>
      </c>
      <c r="BT3853">
        <v>0</v>
      </c>
      <c r="BU3853" s="73">
        <f t="shared" si="789"/>
        <v>0</v>
      </c>
      <c r="BV3853">
        <v>0</v>
      </c>
      <c r="BW3853" s="71">
        <f t="shared" si="790"/>
        <v>0</v>
      </c>
      <c r="BX3853">
        <v>486</v>
      </c>
      <c r="BY3853" s="71">
        <f t="shared" si="791"/>
        <v>7.4769230769230768E-2</v>
      </c>
      <c r="BZ3853">
        <v>5055</v>
      </c>
      <c r="CA3853" s="71">
        <f t="shared" si="783"/>
        <v>0.77769230769230768</v>
      </c>
      <c r="CB3853">
        <v>306257</v>
      </c>
      <c r="CC3853" s="71">
        <f t="shared" si="780"/>
        <v>47.116461538461536</v>
      </c>
    </row>
    <row r="3854" spans="2:81" x14ac:dyDescent="0.25">
      <c r="B3854">
        <v>4584</v>
      </c>
      <c r="C3854">
        <v>4</v>
      </c>
      <c r="D3854">
        <v>8</v>
      </c>
      <c r="E3854">
        <v>2</v>
      </c>
      <c r="F3854" s="17">
        <v>2400</v>
      </c>
      <c r="G3854">
        <v>2</v>
      </c>
      <c r="H3854">
        <v>7</v>
      </c>
      <c r="I3854">
        <v>5</v>
      </c>
      <c r="J3854">
        <v>11</v>
      </c>
      <c r="K3854" t="s">
        <v>26</v>
      </c>
      <c r="L3854" t="s">
        <v>154</v>
      </c>
      <c r="M3854" t="s">
        <v>26</v>
      </c>
      <c r="N3854" t="s">
        <v>26</v>
      </c>
      <c r="O3854">
        <v>1</v>
      </c>
      <c r="P3854">
        <v>2</v>
      </c>
      <c r="Q3854">
        <v>2</v>
      </c>
      <c r="R3854">
        <v>2</v>
      </c>
      <c r="S3854">
        <v>2</v>
      </c>
      <c r="T3854">
        <v>2</v>
      </c>
      <c r="U3854">
        <v>2</v>
      </c>
      <c r="V3854">
        <v>3391.93</v>
      </c>
      <c r="W3854">
        <v>39</v>
      </c>
      <c r="X3854">
        <v>1</v>
      </c>
      <c r="Y3854">
        <v>6534</v>
      </c>
      <c r="Z3854">
        <v>238</v>
      </c>
      <c r="AA3854">
        <v>2</v>
      </c>
      <c r="AB3854" t="s">
        <v>27</v>
      </c>
      <c r="AC3854" s="6" t="s">
        <v>28</v>
      </c>
      <c r="AD3854" s="6" t="s">
        <v>28</v>
      </c>
      <c r="AE3854">
        <v>9</v>
      </c>
      <c r="AF3854">
        <v>9</v>
      </c>
      <c r="AG3854" s="25" t="e">
        <f t="shared" si="781"/>
        <v>#VALUE!</v>
      </c>
      <c r="AH3854" s="29"/>
      <c r="AI3854" s="25" t="e">
        <f t="shared" si="784"/>
        <v>#VALUE!</v>
      </c>
      <c r="AJ3854" s="34">
        <f t="shared" si="782"/>
        <v>2.1666666666666667E-2</v>
      </c>
      <c r="AK3854" t="s">
        <v>29</v>
      </c>
      <c r="AL3854" t="s">
        <v>27</v>
      </c>
      <c r="AM3854" t="s">
        <v>29</v>
      </c>
      <c r="AN3854" t="s">
        <v>27</v>
      </c>
      <c r="AO3854" s="6" t="s">
        <v>28</v>
      </c>
      <c r="AP3854">
        <v>9</v>
      </c>
      <c r="AQ3854">
        <v>9</v>
      </c>
      <c r="AR3854" t="s">
        <v>29</v>
      </c>
      <c r="AS3854" t="s">
        <v>27</v>
      </c>
      <c r="AT3854" s="6" t="s">
        <v>28</v>
      </c>
      <c r="AU3854">
        <v>9</v>
      </c>
      <c r="AV3854">
        <v>9</v>
      </c>
      <c r="AW3854">
        <v>2</v>
      </c>
      <c r="AX3854">
        <v>2</v>
      </c>
      <c r="AY3854">
        <v>2</v>
      </c>
      <c r="AZ3854">
        <v>2</v>
      </c>
      <c r="BA3854">
        <v>2</v>
      </c>
      <c r="BB3854">
        <v>2</v>
      </c>
      <c r="BC3854">
        <v>2</v>
      </c>
      <c r="BD3854">
        <v>2</v>
      </c>
      <c r="BE3854" t="s">
        <v>29</v>
      </c>
      <c r="BF3854" t="s">
        <v>27</v>
      </c>
      <c r="BG3854" s="6" t="s">
        <v>28</v>
      </c>
      <c r="BH3854">
        <v>9</v>
      </c>
      <c r="BI3854">
        <v>9</v>
      </c>
      <c r="BJ3854" t="s">
        <v>27</v>
      </c>
      <c r="BK3854" s="65" t="e">
        <f t="shared" si="792"/>
        <v>#VALUE!</v>
      </c>
      <c r="BL3854" t="s">
        <v>27</v>
      </c>
      <c r="BM3854" s="65" t="e">
        <f t="shared" si="785"/>
        <v>#VALUE!</v>
      </c>
      <c r="BN3854">
        <v>0</v>
      </c>
      <c r="BO3854" s="71">
        <f t="shared" si="786"/>
        <v>0</v>
      </c>
      <c r="BP3854" t="s">
        <v>27</v>
      </c>
      <c r="BQ3854" s="71" t="e">
        <f t="shared" si="787"/>
        <v>#VALUE!</v>
      </c>
      <c r="BR3854">
        <v>0</v>
      </c>
      <c r="BS3854" s="73">
        <f t="shared" si="788"/>
        <v>0</v>
      </c>
      <c r="BT3854" t="s">
        <v>27</v>
      </c>
      <c r="BU3854" s="73" t="e">
        <f t="shared" si="789"/>
        <v>#VALUE!</v>
      </c>
      <c r="BV3854">
        <v>0</v>
      </c>
      <c r="BW3854" s="71">
        <f t="shared" si="790"/>
        <v>0</v>
      </c>
      <c r="BX3854">
        <v>0</v>
      </c>
      <c r="BY3854" s="71">
        <f t="shared" si="791"/>
        <v>0</v>
      </c>
      <c r="BZ3854">
        <v>0</v>
      </c>
      <c r="CA3854" s="71">
        <f t="shared" si="783"/>
        <v>0</v>
      </c>
      <c r="CB3854" t="s">
        <v>27</v>
      </c>
      <c r="CC3854" s="71" t="e">
        <f t="shared" ref="CC3854:CC3917" si="793">CB3854/F3854</f>
        <v>#VALUE!</v>
      </c>
    </row>
    <row r="3855" spans="2:81" x14ac:dyDescent="0.25">
      <c r="B3855">
        <v>4585</v>
      </c>
      <c r="C3855">
        <v>3</v>
      </c>
      <c r="D3855">
        <v>5</v>
      </c>
      <c r="E3855">
        <v>5</v>
      </c>
      <c r="F3855" s="17">
        <v>14500</v>
      </c>
      <c r="G3855">
        <v>4</v>
      </c>
      <c r="H3855">
        <v>6</v>
      </c>
      <c r="I3855">
        <v>23</v>
      </c>
      <c r="J3855">
        <v>50</v>
      </c>
      <c r="K3855" t="s">
        <v>26</v>
      </c>
      <c r="L3855" t="s">
        <v>154</v>
      </c>
      <c r="M3855" t="s">
        <v>26</v>
      </c>
      <c r="N3855" t="s">
        <v>26</v>
      </c>
      <c r="O3855" t="s">
        <v>157</v>
      </c>
      <c r="P3855">
        <v>1</v>
      </c>
      <c r="Q3855">
        <v>2</v>
      </c>
      <c r="R3855">
        <v>2</v>
      </c>
      <c r="S3855" t="s">
        <v>26</v>
      </c>
      <c r="T3855">
        <v>2</v>
      </c>
      <c r="U3855">
        <v>2</v>
      </c>
      <c r="V3855">
        <v>807.37</v>
      </c>
      <c r="W3855">
        <v>26</v>
      </c>
      <c r="X3855">
        <v>2</v>
      </c>
      <c r="Y3855">
        <v>1638</v>
      </c>
      <c r="Z3855">
        <v>2663</v>
      </c>
      <c r="AA3855">
        <v>1</v>
      </c>
      <c r="AB3855">
        <v>1048194</v>
      </c>
      <c r="AC3855" s="6">
        <v>27756</v>
      </c>
      <c r="AD3855" s="6">
        <v>27756</v>
      </c>
      <c r="AE3855">
        <v>0</v>
      </c>
      <c r="AF3855">
        <v>0</v>
      </c>
      <c r="AG3855" s="25">
        <f t="shared" si="781"/>
        <v>72.28924137931034</v>
      </c>
      <c r="AH3855" s="29"/>
      <c r="AI3855" s="25">
        <f t="shared" si="784"/>
        <v>72.28924137931034</v>
      </c>
      <c r="AJ3855" s="34">
        <f t="shared" si="782"/>
        <v>3.5862068965517241E-3</v>
      </c>
      <c r="AK3855">
        <v>307208</v>
      </c>
      <c r="AL3855">
        <v>1048194</v>
      </c>
      <c r="AM3855" t="s">
        <v>29</v>
      </c>
      <c r="AN3855">
        <v>0</v>
      </c>
      <c r="AO3855" s="6" t="s">
        <v>28</v>
      </c>
      <c r="AP3855">
        <v>9</v>
      </c>
      <c r="AQ3855">
        <v>9</v>
      </c>
      <c r="AR3855" t="s">
        <v>29</v>
      </c>
      <c r="AS3855">
        <v>0</v>
      </c>
      <c r="AT3855" s="6" t="s">
        <v>28</v>
      </c>
      <c r="AU3855">
        <v>9</v>
      </c>
      <c r="AV3855">
        <v>9</v>
      </c>
      <c r="AW3855">
        <v>2</v>
      </c>
      <c r="AX3855">
        <v>2</v>
      </c>
      <c r="AY3855">
        <v>2</v>
      </c>
      <c r="AZ3855">
        <v>2</v>
      </c>
      <c r="BA3855">
        <v>2</v>
      </c>
      <c r="BB3855">
        <v>2</v>
      </c>
      <c r="BC3855">
        <v>2</v>
      </c>
      <c r="BD3855">
        <v>2</v>
      </c>
      <c r="BE3855" t="s">
        <v>29</v>
      </c>
      <c r="BF3855" t="s">
        <v>27</v>
      </c>
      <c r="BG3855" s="6" t="s">
        <v>28</v>
      </c>
      <c r="BH3855">
        <v>9</v>
      </c>
      <c r="BI3855">
        <v>9</v>
      </c>
      <c r="BJ3855">
        <v>51298</v>
      </c>
      <c r="BK3855" s="65">
        <f t="shared" si="792"/>
        <v>3.5377931034482759</v>
      </c>
      <c r="BL3855">
        <v>200165</v>
      </c>
      <c r="BM3855" s="65">
        <f t="shared" si="785"/>
        <v>13.80448275862069</v>
      </c>
      <c r="BN3855">
        <v>92297</v>
      </c>
      <c r="BO3855" s="71">
        <f t="shared" si="786"/>
        <v>6.3653103448275861</v>
      </c>
      <c r="BP3855">
        <v>140035</v>
      </c>
      <c r="BQ3855" s="71">
        <f t="shared" si="787"/>
        <v>9.6575862068965517</v>
      </c>
      <c r="BR3855">
        <v>408715</v>
      </c>
      <c r="BS3855" s="73">
        <f t="shared" si="788"/>
        <v>28.187241379310343</v>
      </c>
      <c r="BT3855">
        <v>0</v>
      </c>
      <c r="BU3855" s="73">
        <f t="shared" si="789"/>
        <v>0</v>
      </c>
      <c r="BV3855">
        <v>0</v>
      </c>
      <c r="BW3855" s="71">
        <f t="shared" si="790"/>
        <v>0</v>
      </c>
      <c r="BX3855">
        <v>11077</v>
      </c>
      <c r="BY3855" s="71">
        <f t="shared" si="791"/>
        <v>0.76393103448275868</v>
      </c>
      <c r="BZ3855">
        <v>15773</v>
      </c>
      <c r="CA3855" s="71">
        <f t="shared" si="783"/>
        <v>1.087793103448276</v>
      </c>
      <c r="CB3855">
        <v>128835</v>
      </c>
      <c r="CC3855" s="71">
        <f t="shared" si="793"/>
        <v>8.8851724137931036</v>
      </c>
    </row>
    <row r="3856" spans="2:81" x14ac:dyDescent="0.25">
      <c r="B3856">
        <v>4586</v>
      </c>
      <c r="C3856">
        <v>2</v>
      </c>
      <c r="D3856">
        <v>3</v>
      </c>
      <c r="E3856">
        <v>2</v>
      </c>
      <c r="F3856" s="17">
        <v>350000</v>
      </c>
      <c r="G3856">
        <v>8</v>
      </c>
      <c r="H3856">
        <v>7</v>
      </c>
      <c r="I3856">
        <v>11</v>
      </c>
      <c r="J3856">
        <v>20</v>
      </c>
      <c r="K3856">
        <v>3</v>
      </c>
      <c r="L3856">
        <v>1</v>
      </c>
      <c r="M3856">
        <v>1</v>
      </c>
      <c r="N3856" t="s">
        <v>26</v>
      </c>
      <c r="O3856">
        <v>2</v>
      </c>
      <c r="P3856">
        <v>1</v>
      </c>
      <c r="Q3856">
        <v>1</v>
      </c>
      <c r="R3856">
        <v>2</v>
      </c>
      <c r="S3856">
        <v>2</v>
      </c>
      <c r="T3856">
        <v>2</v>
      </c>
      <c r="U3856">
        <v>2</v>
      </c>
      <c r="V3856">
        <v>2.71</v>
      </c>
      <c r="W3856">
        <v>16</v>
      </c>
      <c r="X3856">
        <v>2</v>
      </c>
      <c r="Y3856">
        <v>6086</v>
      </c>
      <c r="Z3856">
        <v>724</v>
      </c>
      <c r="AA3856">
        <v>1</v>
      </c>
      <c r="AB3856">
        <v>52028250</v>
      </c>
      <c r="AC3856" s="6">
        <v>863134</v>
      </c>
      <c r="AD3856" s="6">
        <v>830316</v>
      </c>
      <c r="AE3856">
        <v>1</v>
      </c>
      <c r="AF3856">
        <v>1</v>
      </c>
      <c r="AG3856" s="25">
        <f t="shared" si="781"/>
        <v>148.65214285714285</v>
      </c>
      <c r="AH3856" s="29"/>
      <c r="AI3856" s="25">
        <f t="shared" si="784"/>
        <v>135.89867428571429</v>
      </c>
      <c r="AJ3856" s="34">
        <f t="shared" si="782"/>
        <v>12.847337142857143</v>
      </c>
      <c r="AK3856">
        <v>13940368</v>
      </c>
      <c r="AL3856">
        <v>47564536</v>
      </c>
      <c r="AM3856">
        <v>43295</v>
      </c>
      <c r="AN3856">
        <v>4463715</v>
      </c>
      <c r="AO3856" s="6">
        <v>32818</v>
      </c>
      <c r="AP3856">
        <v>0</v>
      </c>
      <c r="AQ3856">
        <v>1</v>
      </c>
      <c r="AR3856" t="s">
        <v>29</v>
      </c>
      <c r="AS3856" t="s">
        <v>27</v>
      </c>
      <c r="AT3856" s="6" t="s">
        <v>28</v>
      </c>
      <c r="AU3856">
        <v>9</v>
      </c>
      <c r="AV3856">
        <v>9</v>
      </c>
      <c r="AW3856">
        <v>2</v>
      </c>
      <c r="AX3856">
        <v>2</v>
      </c>
      <c r="AY3856">
        <v>2</v>
      </c>
      <c r="AZ3856">
        <v>2</v>
      </c>
      <c r="BA3856">
        <v>2</v>
      </c>
      <c r="BB3856">
        <v>2</v>
      </c>
      <c r="BC3856">
        <v>2</v>
      </c>
      <c r="BD3856">
        <v>2</v>
      </c>
      <c r="BE3856" t="s">
        <v>29</v>
      </c>
      <c r="BF3856" t="s">
        <v>27</v>
      </c>
      <c r="BG3856" s="6" t="s">
        <v>28</v>
      </c>
      <c r="BH3856">
        <v>9</v>
      </c>
      <c r="BI3856">
        <v>9</v>
      </c>
      <c r="BJ3856">
        <v>4463715</v>
      </c>
      <c r="BK3856" s="65">
        <f t="shared" si="792"/>
        <v>12.753471428571428</v>
      </c>
      <c r="BL3856">
        <v>3832553</v>
      </c>
      <c r="BM3856" s="65">
        <f t="shared" si="785"/>
        <v>10.950151428571429</v>
      </c>
      <c r="BN3856">
        <v>2383092</v>
      </c>
      <c r="BO3856" s="71">
        <f t="shared" si="786"/>
        <v>6.8088342857142861</v>
      </c>
      <c r="BP3856">
        <v>139292</v>
      </c>
      <c r="BQ3856" s="71">
        <f t="shared" si="787"/>
        <v>0.39797714285714286</v>
      </c>
      <c r="BR3856">
        <v>19249402</v>
      </c>
      <c r="BS3856" s="73">
        <f t="shared" si="788"/>
        <v>54.998291428571427</v>
      </c>
      <c r="BT3856">
        <v>0</v>
      </c>
      <c r="BU3856" s="73">
        <f t="shared" si="789"/>
        <v>0</v>
      </c>
      <c r="BV3856">
        <v>14206528</v>
      </c>
      <c r="BW3856" s="71">
        <f t="shared" si="790"/>
        <v>40.59008</v>
      </c>
      <c r="BX3856">
        <v>6631</v>
      </c>
      <c r="BY3856" s="71">
        <f t="shared" si="791"/>
        <v>1.8945714285714284E-2</v>
      </c>
      <c r="BZ3856">
        <v>67842</v>
      </c>
      <c r="CA3856" s="71">
        <f t="shared" si="783"/>
        <v>0.19383428571428571</v>
      </c>
      <c r="CB3856">
        <v>7679197</v>
      </c>
      <c r="CC3856" s="71">
        <f t="shared" si="793"/>
        <v>21.940562857142858</v>
      </c>
    </row>
    <row r="3857" spans="2:81" x14ac:dyDescent="0.25">
      <c r="B3857">
        <v>4588</v>
      </c>
      <c r="C3857">
        <v>2</v>
      </c>
      <c r="D3857">
        <v>4</v>
      </c>
      <c r="E3857">
        <v>2</v>
      </c>
      <c r="F3857" s="17">
        <v>700000</v>
      </c>
      <c r="G3857">
        <v>9</v>
      </c>
      <c r="H3857">
        <v>6</v>
      </c>
      <c r="I3857">
        <v>24</v>
      </c>
      <c r="J3857">
        <v>51</v>
      </c>
      <c r="K3857" t="s">
        <v>26</v>
      </c>
      <c r="L3857" t="s">
        <v>154</v>
      </c>
      <c r="M3857" t="s">
        <v>26</v>
      </c>
      <c r="N3857" t="s">
        <v>26</v>
      </c>
      <c r="O3857" t="s">
        <v>157</v>
      </c>
      <c r="P3857">
        <v>1</v>
      </c>
      <c r="Q3857">
        <v>1</v>
      </c>
      <c r="R3857">
        <v>1</v>
      </c>
      <c r="S3857" t="s">
        <v>26</v>
      </c>
      <c r="T3857">
        <v>2</v>
      </c>
      <c r="U3857">
        <v>2</v>
      </c>
      <c r="V3857">
        <v>42.03</v>
      </c>
      <c r="W3857">
        <v>18</v>
      </c>
      <c r="X3857">
        <v>1</v>
      </c>
      <c r="Y3857">
        <v>5315</v>
      </c>
      <c r="Z3857">
        <v>1230</v>
      </c>
      <c r="AA3857">
        <v>1</v>
      </c>
      <c r="AB3857">
        <v>50711028</v>
      </c>
      <c r="AC3857" s="6">
        <v>725356</v>
      </c>
      <c r="AD3857" s="6">
        <v>661277</v>
      </c>
      <c r="AE3857">
        <v>0</v>
      </c>
      <c r="AF3857">
        <v>0</v>
      </c>
      <c r="AG3857" s="25">
        <f t="shared" si="781"/>
        <v>72.444325714285711</v>
      </c>
      <c r="AH3857" s="29"/>
      <c r="AI3857" s="25">
        <f t="shared" si="784"/>
        <v>62.786761428571431</v>
      </c>
      <c r="AJ3857" s="34">
        <f t="shared" si="782"/>
        <v>9.7510928571428579</v>
      </c>
      <c r="AK3857">
        <v>12881223</v>
      </c>
      <c r="AL3857">
        <v>43950733</v>
      </c>
      <c r="AM3857">
        <v>63726</v>
      </c>
      <c r="AN3857">
        <v>6570151</v>
      </c>
      <c r="AO3857" s="6">
        <v>62165</v>
      </c>
      <c r="AP3857">
        <v>1</v>
      </c>
      <c r="AQ3857">
        <v>1</v>
      </c>
      <c r="AR3857">
        <v>1371</v>
      </c>
      <c r="AS3857">
        <v>190144</v>
      </c>
      <c r="AT3857" s="6">
        <v>1914</v>
      </c>
      <c r="AU3857">
        <v>1</v>
      </c>
      <c r="AV3857">
        <v>1</v>
      </c>
      <c r="AW3857">
        <v>2</v>
      </c>
      <c r="AX3857">
        <v>2</v>
      </c>
      <c r="AY3857">
        <v>2</v>
      </c>
      <c r="AZ3857">
        <v>2</v>
      </c>
      <c r="BA3857">
        <v>2</v>
      </c>
      <c r="BB3857">
        <v>2</v>
      </c>
      <c r="BC3857">
        <v>2</v>
      </c>
      <c r="BD3857">
        <v>2</v>
      </c>
      <c r="BE3857" t="s">
        <v>29</v>
      </c>
      <c r="BF3857" t="s">
        <v>27</v>
      </c>
      <c r="BG3857" s="6" t="s">
        <v>28</v>
      </c>
      <c r="BH3857">
        <v>9</v>
      </c>
      <c r="BI3857">
        <v>9</v>
      </c>
      <c r="BJ3857">
        <v>24611701</v>
      </c>
      <c r="BK3857" s="65">
        <f t="shared" si="792"/>
        <v>35.159572857142855</v>
      </c>
      <c r="BL3857">
        <v>4070477</v>
      </c>
      <c r="BM3857" s="65">
        <f t="shared" si="785"/>
        <v>5.8149671428571432</v>
      </c>
      <c r="BN3857">
        <v>2871998</v>
      </c>
      <c r="BO3857" s="71">
        <f t="shared" si="786"/>
        <v>4.1028542857142858</v>
      </c>
      <c r="BP3857">
        <v>3365764</v>
      </c>
      <c r="BQ3857" s="71">
        <f t="shared" si="787"/>
        <v>4.8082342857142857</v>
      </c>
      <c r="BR3857">
        <v>9966997</v>
      </c>
      <c r="BS3857" s="73">
        <f t="shared" si="788"/>
        <v>14.238567142857143</v>
      </c>
      <c r="BT3857">
        <v>361744</v>
      </c>
      <c r="BU3857" s="73">
        <f t="shared" si="789"/>
        <v>0.51677714285714282</v>
      </c>
      <c r="BV3857">
        <v>1600020</v>
      </c>
      <c r="BW3857" s="71">
        <f t="shared" si="790"/>
        <v>2.2857428571428571</v>
      </c>
      <c r="BX3857">
        <v>266243</v>
      </c>
      <c r="BY3857" s="71">
        <f t="shared" si="791"/>
        <v>0.38034714285714288</v>
      </c>
      <c r="BZ3857">
        <v>379107</v>
      </c>
      <c r="CA3857" s="71">
        <f t="shared" si="783"/>
        <v>0.54158142857142855</v>
      </c>
      <c r="CB3857">
        <v>3216976</v>
      </c>
      <c r="CC3857" s="71">
        <f t="shared" si="793"/>
        <v>4.5956799999999998</v>
      </c>
    </row>
    <row r="3858" spans="2:81" x14ac:dyDescent="0.25">
      <c r="B3858">
        <v>4589</v>
      </c>
      <c r="C3858">
        <v>3</v>
      </c>
      <c r="D3858">
        <v>6</v>
      </c>
      <c r="E3858">
        <v>7</v>
      </c>
      <c r="F3858" s="17">
        <v>1500000</v>
      </c>
      <c r="G3858">
        <v>10</v>
      </c>
      <c r="H3858">
        <v>5</v>
      </c>
      <c r="I3858">
        <v>16</v>
      </c>
      <c r="J3858">
        <v>35</v>
      </c>
      <c r="K3858">
        <v>2</v>
      </c>
      <c r="L3858">
        <v>6</v>
      </c>
      <c r="M3858">
        <v>1</v>
      </c>
      <c r="N3858">
        <v>2</v>
      </c>
      <c r="O3858">
        <v>8</v>
      </c>
      <c r="P3858">
        <v>1</v>
      </c>
      <c r="Q3858">
        <v>1</v>
      </c>
      <c r="R3858">
        <v>1</v>
      </c>
      <c r="S3858">
        <v>2</v>
      </c>
      <c r="T3858">
        <v>2</v>
      </c>
      <c r="U3858">
        <v>2</v>
      </c>
      <c r="V3858">
        <v>5.88</v>
      </c>
      <c r="W3858">
        <v>30</v>
      </c>
      <c r="X3858">
        <v>2</v>
      </c>
      <c r="Y3858">
        <v>4002</v>
      </c>
      <c r="Z3858">
        <v>1012</v>
      </c>
      <c r="AA3858">
        <v>1</v>
      </c>
      <c r="AB3858">
        <v>297740202</v>
      </c>
      <c r="AC3858" s="6">
        <v>2538435</v>
      </c>
      <c r="AD3858" s="6">
        <v>1647644</v>
      </c>
      <c r="AE3858">
        <v>0</v>
      </c>
      <c r="AF3858">
        <v>0</v>
      </c>
      <c r="AG3858" s="25">
        <f t="shared" si="781"/>
        <v>198.49346800000001</v>
      </c>
      <c r="AH3858" s="29"/>
      <c r="AI3858" s="25">
        <f t="shared" si="784"/>
        <v>87.298867999999999</v>
      </c>
      <c r="AJ3858" s="34">
        <f t="shared" si="782"/>
        <v>111.80869</v>
      </c>
      <c r="AK3858">
        <v>38378752</v>
      </c>
      <c r="AL3858">
        <v>130948302</v>
      </c>
      <c r="AM3858">
        <v>1576971</v>
      </c>
      <c r="AN3858">
        <v>162585710</v>
      </c>
      <c r="AO3858" s="6">
        <v>857131</v>
      </c>
      <c r="AP3858">
        <v>0</v>
      </c>
      <c r="AQ3858">
        <v>0</v>
      </c>
      <c r="AR3858">
        <v>30328</v>
      </c>
      <c r="AS3858">
        <v>4206190</v>
      </c>
      <c r="AT3858" s="6">
        <v>33660</v>
      </c>
      <c r="AU3858">
        <v>0</v>
      </c>
      <c r="AV3858">
        <v>0</v>
      </c>
      <c r="AW3858">
        <v>2</v>
      </c>
      <c r="AX3858">
        <v>2</v>
      </c>
      <c r="AY3858">
        <v>2</v>
      </c>
      <c r="AZ3858">
        <v>2</v>
      </c>
      <c r="BA3858">
        <v>2</v>
      </c>
      <c r="BB3858">
        <v>2</v>
      </c>
      <c r="BC3858">
        <v>2</v>
      </c>
      <c r="BD3858">
        <v>2</v>
      </c>
      <c r="BE3858" t="s">
        <v>29</v>
      </c>
      <c r="BF3858" t="s">
        <v>27</v>
      </c>
      <c r="BG3858" s="6" t="s">
        <v>28</v>
      </c>
      <c r="BH3858">
        <v>9</v>
      </c>
      <c r="BI3858">
        <v>9</v>
      </c>
      <c r="BJ3858">
        <v>76059370</v>
      </c>
      <c r="BK3858" s="65">
        <f t="shared" si="792"/>
        <v>50.706246666666665</v>
      </c>
      <c r="BL3858">
        <v>16699586</v>
      </c>
      <c r="BM3858" s="65">
        <f t="shared" si="785"/>
        <v>11.133057333333333</v>
      </c>
      <c r="BN3858">
        <v>24668436</v>
      </c>
      <c r="BO3858" s="71">
        <f t="shared" si="786"/>
        <v>16.445623999999999</v>
      </c>
      <c r="BP3858">
        <v>43740859</v>
      </c>
      <c r="BQ3858" s="71">
        <f t="shared" si="787"/>
        <v>29.160572666666667</v>
      </c>
      <c r="BR3858">
        <v>64408749</v>
      </c>
      <c r="BS3858" s="73">
        <f t="shared" si="788"/>
        <v>42.939166</v>
      </c>
      <c r="BT3858">
        <v>5015808</v>
      </c>
      <c r="BU3858" s="73">
        <f t="shared" si="789"/>
        <v>3.3438720000000002</v>
      </c>
      <c r="BV3858">
        <v>986395</v>
      </c>
      <c r="BW3858" s="71">
        <f t="shared" si="790"/>
        <v>0.65759666666666672</v>
      </c>
      <c r="BX3858">
        <v>1766776</v>
      </c>
      <c r="BY3858" s="71">
        <f t="shared" si="791"/>
        <v>1.1778506666666666</v>
      </c>
      <c r="BZ3858">
        <v>5930667</v>
      </c>
      <c r="CA3858" s="71">
        <f t="shared" si="783"/>
        <v>3.9537779999999998</v>
      </c>
      <c r="CB3858">
        <v>58463557</v>
      </c>
      <c r="CC3858" s="71">
        <f t="shared" si="793"/>
        <v>38.975704666666665</v>
      </c>
    </row>
    <row r="3859" spans="2:81" x14ac:dyDescent="0.25">
      <c r="B3859">
        <v>4590</v>
      </c>
      <c r="C3859">
        <v>3</v>
      </c>
      <c r="D3859">
        <v>5</v>
      </c>
      <c r="E3859">
        <v>3</v>
      </c>
      <c r="F3859" s="17">
        <v>6400</v>
      </c>
      <c r="G3859">
        <v>3</v>
      </c>
      <c r="H3859">
        <v>5</v>
      </c>
      <c r="I3859">
        <v>14</v>
      </c>
      <c r="J3859">
        <v>29</v>
      </c>
      <c r="K3859">
        <v>2</v>
      </c>
      <c r="L3859">
        <v>1</v>
      </c>
      <c r="M3859">
        <v>2</v>
      </c>
      <c r="N3859">
        <v>2</v>
      </c>
      <c r="O3859">
        <v>1</v>
      </c>
      <c r="P3859">
        <v>1</v>
      </c>
      <c r="Q3859">
        <v>2</v>
      </c>
      <c r="R3859">
        <v>1</v>
      </c>
      <c r="S3859">
        <v>1</v>
      </c>
      <c r="T3859">
        <v>2</v>
      </c>
      <c r="U3859">
        <v>2</v>
      </c>
      <c r="V3859">
        <v>461.3</v>
      </c>
      <c r="W3859">
        <v>21</v>
      </c>
      <c r="X3859">
        <v>1</v>
      </c>
      <c r="Y3859">
        <v>5284</v>
      </c>
      <c r="Z3859">
        <v>1037</v>
      </c>
      <c r="AA3859">
        <v>1</v>
      </c>
      <c r="AB3859">
        <v>906173</v>
      </c>
      <c r="AC3859" s="6">
        <v>11003</v>
      </c>
      <c r="AD3859" s="6">
        <v>5133</v>
      </c>
      <c r="AE3859">
        <v>0</v>
      </c>
      <c r="AF3859">
        <v>0</v>
      </c>
      <c r="AG3859" s="25">
        <f t="shared" si="781"/>
        <v>141.58953124999999</v>
      </c>
      <c r="AH3859" s="29"/>
      <c r="AI3859" s="25">
        <f t="shared" si="784"/>
        <v>37.203593750000003</v>
      </c>
      <c r="AJ3859" s="34">
        <f t="shared" si="782"/>
        <v>106.06109375</v>
      </c>
      <c r="AK3859">
        <v>69784</v>
      </c>
      <c r="AL3859">
        <v>238103</v>
      </c>
      <c r="AM3859" t="s">
        <v>29</v>
      </c>
      <c r="AN3859" t="s">
        <v>27</v>
      </c>
      <c r="AO3859" s="6" t="s">
        <v>28</v>
      </c>
      <c r="AP3859">
        <v>9</v>
      </c>
      <c r="AQ3859">
        <v>9</v>
      </c>
      <c r="AR3859">
        <v>4817</v>
      </c>
      <c r="AS3859">
        <v>668070</v>
      </c>
      <c r="AT3859" s="6">
        <v>5870</v>
      </c>
      <c r="AU3859">
        <v>0</v>
      </c>
      <c r="AV3859">
        <v>0</v>
      </c>
      <c r="AW3859">
        <v>2</v>
      </c>
      <c r="AX3859">
        <v>2</v>
      </c>
      <c r="AY3859">
        <v>2</v>
      </c>
      <c r="AZ3859">
        <v>2</v>
      </c>
      <c r="BA3859">
        <v>2</v>
      </c>
      <c r="BB3859">
        <v>2</v>
      </c>
      <c r="BC3859">
        <v>2</v>
      </c>
      <c r="BD3859">
        <v>2</v>
      </c>
      <c r="BE3859" t="s">
        <v>29</v>
      </c>
      <c r="BF3859" t="s">
        <v>27</v>
      </c>
      <c r="BG3859" s="6" t="s">
        <v>28</v>
      </c>
      <c r="BH3859">
        <v>9</v>
      </c>
      <c r="BI3859">
        <v>9</v>
      </c>
      <c r="BJ3859">
        <v>668070</v>
      </c>
      <c r="BK3859" s="65">
        <f t="shared" si="792"/>
        <v>104.3859375</v>
      </c>
      <c r="BL3859">
        <v>36915</v>
      </c>
      <c r="BM3859" s="65">
        <f t="shared" si="785"/>
        <v>5.7679687499999996</v>
      </c>
      <c r="BN3859">
        <v>31280</v>
      </c>
      <c r="BO3859" s="71">
        <f t="shared" si="786"/>
        <v>4.8875000000000002</v>
      </c>
      <c r="BP3859">
        <v>0</v>
      </c>
      <c r="BQ3859" s="71">
        <f t="shared" si="787"/>
        <v>0</v>
      </c>
      <c r="BR3859">
        <v>154597</v>
      </c>
      <c r="BS3859" s="73">
        <f t="shared" si="788"/>
        <v>24.15578125</v>
      </c>
      <c r="BT3859">
        <v>0</v>
      </c>
      <c r="BU3859" s="73">
        <f t="shared" si="789"/>
        <v>0</v>
      </c>
      <c r="BV3859">
        <v>0</v>
      </c>
      <c r="BW3859" s="71">
        <f t="shared" si="790"/>
        <v>0</v>
      </c>
      <c r="BX3859">
        <v>0</v>
      </c>
      <c r="BY3859" s="71">
        <f t="shared" si="791"/>
        <v>0</v>
      </c>
      <c r="BZ3859">
        <v>2901</v>
      </c>
      <c r="CA3859" s="71">
        <f t="shared" si="783"/>
        <v>0.45328125000000002</v>
      </c>
      <c r="CB3859">
        <v>12410</v>
      </c>
      <c r="CC3859" s="71">
        <f t="shared" si="793"/>
        <v>1.9390624999999999</v>
      </c>
    </row>
    <row r="3860" spans="2:81" x14ac:dyDescent="0.25">
      <c r="B3860">
        <v>4591</v>
      </c>
      <c r="C3860">
        <v>2</v>
      </c>
      <c r="D3860">
        <v>3</v>
      </c>
      <c r="E3860">
        <v>2</v>
      </c>
      <c r="F3860" s="17">
        <v>58000</v>
      </c>
      <c r="G3860">
        <v>6</v>
      </c>
      <c r="H3860">
        <v>6</v>
      </c>
      <c r="I3860">
        <v>2</v>
      </c>
      <c r="J3860">
        <v>4</v>
      </c>
      <c r="K3860" t="s">
        <v>26</v>
      </c>
      <c r="L3860">
        <v>6</v>
      </c>
      <c r="M3860">
        <v>1</v>
      </c>
      <c r="N3860">
        <v>1</v>
      </c>
      <c r="O3860">
        <v>1</v>
      </c>
      <c r="P3860">
        <v>1</v>
      </c>
      <c r="Q3860">
        <v>1</v>
      </c>
      <c r="R3860">
        <v>2</v>
      </c>
      <c r="S3860">
        <v>2</v>
      </c>
      <c r="T3860">
        <v>2</v>
      </c>
      <c r="U3860">
        <v>2</v>
      </c>
      <c r="V3860">
        <v>469.34</v>
      </c>
      <c r="W3860">
        <v>64</v>
      </c>
      <c r="X3860">
        <v>1</v>
      </c>
      <c r="Y3860">
        <v>5909</v>
      </c>
      <c r="Z3860">
        <v>737</v>
      </c>
      <c r="AA3860">
        <v>1</v>
      </c>
      <c r="AB3860">
        <v>6222392</v>
      </c>
      <c r="AC3860" s="6">
        <v>88904</v>
      </c>
      <c r="AD3860" s="6">
        <v>69087</v>
      </c>
      <c r="AE3860">
        <v>1</v>
      </c>
      <c r="AF3860">
        <v>1</v>
      </c>
      <c r="AG3860" s="25">
        <f t="shared" si="781"/>
        <v>107.28262068965518</v>
      </c>
      <c r="AH3860" s="29"/>
      <c r="AI3860" s="25">
        <f t="shared" si="784"/>
        <v>57.222241379310347</v>
      </c>
      <c r="AJ3860" s="34">
        <f t="shared" si="782"/>
        <v>50.402637931034484</v>
      </c>
      <c r="AK3860">
        <v>972711</v>
      </c>
      <c r="AL3860">
        <v>3318890</v>
      </c>
      <c r="AM3860">
        <v>28162</v>
      </c>
      <c r="AN3860">
        <v>2903502</v>
      </c>
      <c r="AO3860" s="6">
        <v>19817</v>
      </c>
      <c r="AP3860">
        <v>0</v>
      </c>
      <c r="AQ3860">
        <v>0</v>
      </c>
      <c r="AR3860" t="s">
        <v>29</v>
      </c>
      <c r="AS3860" t="s">
        <v>27</v>
      </c>
      <c r="AT3860" s="6" t="s">
        <v>28</v>
      </c>
      <c r="AU3860">
        <v>9</v>
      </c>
      <c r="AV3860">
        <v>9</v>
      </c>
      <c r="AW3860">
        <v>2</v>
      </c>
      <c r="AX3860">
        <v>2</v>
      </c>
      <c r="AY3860">
        <v>2</v>
      </c>
      <c r="AZ3860">
        <v>2</v>
      </c>
      <c r="BA3860">
        <v>2</v>
      </c>
      <c r="BB3860">
        <v>2</v>
      </c>
      <c r="BC3860">
        <v>2</v>
      </c>
      <c r="BD3860">
        <v>2</v>
      </c>
      <c r="BE3860" t="s">
        <v>29</v>
      </c>
      <c r="BF3860" t="s">
        <v>27</v>
      </c>
      <c r="BG3860" s="6" t="s">
        <v>28</v>
      </c>
      <c r="BH3860">
        <v>9</v>
      </c>
      <c r="BI3860">
        <v>9</v>
      </c>
      <c r="BJ3860">
        <v>0</v>
      </c>
      <c r="BK3860" s="65">
        <f t="shared" si="792"/>
        <v>0</v>
      </c>
      <c r="BL3860">
        <v>162607</v>
      </c>
      <c r="BM3860" s="65">
        <f t="shared" si="785"/>
        <v>2.8035689655172416</v>
      </c>
      <c r="BN3860">
        <v>560292</v>
      </c>
      <c r="BO3860" s="71">
        <f t="shared" si="786"/>
        <v>9.660206896551724</v>
      </c>
      <c r="BP3860">
        <v>35147</v>
      </c>
      <c r="BQ3860" s="71">
        <f t="shared" si="787"/>
        <v>0.60598275862068962</v>
      </c>
      <c r="BR3860">
        <v>1666588</v>
      </c>
      <c r="BS3860" s="73">
        <f t="shared" si="788"/>
        <v>28.734275862068966</v>
      </c>
      <c r="BT3860">
        <v>0</v>
      </c>
      <c r="BU3860" s="73">
        <f t="shared" si="789"/>
        <v>0</v>
      </c>
      <c r="BV3860">
        <v>115213</v>
      </c>
      <c r="BW3860" s="71">
        <f t="shared" si="790"/>
        <v>1.9864310344827587</v>
      </c>
      <c r="BX3860">
        <v>19891</v>
      </c>
      <c r="BY3860" s="71">
        <f t="shared" si="791"/>
        <v>0.34294827586206894</v>
      </c>
      <c r="BZ3860">
        <v>36886</v>
      </c>
      <c r="CA3860" s="71">
        <f t="shared" si="783"/>
        <v>0.63596551724137929</v>
      </c>
      <c r="CB3860">
        <v>3625769</v>
      </c>
      <c r="CC3860" s="71">
        <f t="shared" si="793"/>
        <v>62.513258620689655</v>
      </c>
    </row>
    <row r="3861" spans="2:81" x14ac:dyDescent="0.25">
      <c r="B3861">
        <v>4593</v>
      </c>
      <c r="C3861">
        <v>3</v>
      </c>
      <c r="D3861">
        <v>7</v>
      </c>
      <c r="E3861">
        <v>5</v>
      </c>
      <c r="F3861" s="17">
        <v>3650</v>
      </c>
      <c r="G3861">
        <v>2</v>
      </c>
      <c r="H3861">
        <v>8</v>
      </c>
      <c r="I3861">
        <v>13</v>
      </c>
      <c r="J3861">
        <v>24</v>
      </c>
      <c r="K3861">
        <v>3</v>
      </c>
      <c r="L3861">
        <v>1</v>
      </c>
      <c r="M3861">
        <v>2</v>
      </c>
      <c r="N3861">
        <v>2</v>
      </c>
      <c r="O3861">
        <v>1</v>
      </c>
      <c r="P3861">
        <v>1</v>
      </c>
      <c r="Q3861">
        <v>2</v>
      </c>
      <c r="R3861">
        <v>2</v>
      </c>
      <c r="S3861">
        <v>2</v>
      </c>
      <c r="T3861">
        <v>2</v>
      </c>
      <c r="U3861">
        <v>2</v>
      </c>
      <c r="V3861">
        <v>807.37</v>
      </c>
      <c r="W3861">
        <v>35</v>
      </c>
      <c r="X3861">
        <v>1</v>
      </c>
      <c r="Y3861">
        <v>657</v>
      </c>
      <c r="Z3861">
        <v>4530</v>
      </c>
      <c r="AA3861">
        <v>1</v>
      </c>
      <c r="AB3861">
        <v>1049296</v>
      </c>
      <c r="AC3861" s="6">
        <v>24639</v>
      </c>
      <c r="AD3861" s="6">
        <v>24639</v>
      </c>
      <c r="AE3861">
        <v>0</v>
      </c>
      <c r="AF3861">
        <v>0</v>
      </c>
      <c r="AG3861" s="25">
        <f t="shared" si="781"/>
        <v>287.47835616438357</v>
      </c>
      <c r="AH3861" s="29"/>
      <c r="AI3861" s="25">
        <f t="shared" si="784"/>
        <v>287.47835616438357</v>
      </c>
      <c r="AJ3861" s="34">
        <f t="shared" si="782"/>
        <v>1.4246575342465753E-2</v>
      </c>
      <c r="AK3861">
        <v>307531</v>
      </c>
      <c r="AL3861">
        <v>1049296</v>
      </c>
      <c r="AM3861" t="s">
        <v>29</v>
      </c>
      <c r="AN3861" t="s">
        <v>27</v>
      </c>
      <c r="AO3861" s="6" t="s">
        <v>28</v>
      </c>
      <c r="AP3861">
        <v>9</v>
      </c>
      <c r="AQ3861">
        <v>9</v>
      </c>
      <c r="AR3861" t="s">
        <v>29</v>
      </c>
      <c r="AS3861" t="s">
        <v>27</v>
      </c>
      <c r="AT3861" s="6" t="s">
        <v>28</v>
      </c>
      <c r="AU3861">
        <v>9</v>
      </c>
      <c r="AV3861">
        <v>9</v>
      </c>
      <c r="AW3861">
        <v>2</v>
      </c>
      <c r="AX3861">
        <v>2</v>
      </c>
      <c r="AY3861">
        <v>2</v>
      </c>
      <c r="AZ3861">
        <v>2</v>
      </c>
      <c r="BA3861">
        <v>2</v>
      </c>
      <c r="BB3861">
        <v>2</v>
      </c>
      <c r="BC3861">
        <v>2</v>
      </c>
      <c r="BD3861">
        <v>2</v>
      </c>
      <c r="BE3861" t="s">
        <v>29</v>
      </c>
      <c r="BF3861" t="s">
        <v>27</v>
      </c>
      <c r="BG3861" s="6" t="s">
        <v>28</v>
      </c>
      <c r="BH3861">
        <v>9</v>
      </c>
      <c r="BI3861">
        <v>9</v>
      </c>
      <c r="BJ3861">
        <v>50072</v>
      </c>
      <c r="BK3861" s="65">
        <f t="shared" si="792"/>
        <v>13.718356164383561</v>
      </c>
      <c r="BL3861">
        <v>586281</v>
      </c>
      <c r="BM3861" s="65">
        <f t="shared" si="785"/>
        <v>160.62493150684932</v>
      </c>
      <c r="BN3861">
        <v>132775</v>
      </c>
      <c r="BO3861" s="71">
        <f t="shared" si="786"/>
        <v>36.376712328767127</v>
      </c>
      <c r="BP3861">
        <v>14233</v>
      </c>
      <c r="BQ3861" s="71">
        <f t="shared" si="787"/>
        <v>3.8994520547945206</v>
      </c>
      <c r="BR3861">
        <v>117134</v>
      </c>
      <c r="BS3861" s="73">
        <f t="shared" si="788"/>
        <v>32.091506849315067</v>
      </c>
      <c r="BT3861">
        <v>0</v>
      </c>
      <c r="BU3861" s="73">
        <f t="shared" si="789"/>
        <v>0</v>
      </c>
      <c r="BV3861">
        <v>0</v>
      </c>
      <c r="BW3861" s="71">
        <f t="shared" si="790"/>
        <v>0</v>
      </c>
      <c r="BX3861">
        <v>0</v>
      </c>
      <c r="BY3861" s="71">
        <f t="shared" si="791"/>
        <v>0</v>
      </c>
      <c r="BZ3861">
        <v>3456</v>
      </c>
      <c r="CA3861" s="71">
        <f t="shared" si="783"/>
        <v>0.94684931506849312</v>
      </c>
      <c r="CB3861">
        <v>145344</v>
      </c>
      <c r="CC3861" s="71">
        <f t="shared" si="793"/>
        <v>39.820273972602742</v>
      </c>
    </row>
    <row r="3862" spans="2:81" x14ac:dyDescent="0.25">
      <c r="B3862">
        <v>4594</v>
      </c>
      <c r="C3862">
        <v>2</v>
      </c>
      <c r="D3862">
        <v>3</v>
      </c>
      <c r="E3862">
        <v>1</v>
      </c>
      <c r="F3862" s="17">
        <v>5800</v>
      </c>
      <c r="G3862">
        <v>3</v>
      </c>
      <c r="H3862">
        <v>3</v>
      </c>
      <c r="I3862">
        <v>2</v>
      </c>
      <c r="J3862">
        <v>7</v>
      </c>
      <c r="K3862">
        <v>1</v>
      </c>
      <c r="L3862">
        <v>1</v>
      </c>
      <c r="M3862">
        <v>2</v>
      </c>
      <c r="N3862">
        <v>2</v>
      </c>
      <c r="O3862">
        <v>1</v>
      </c>
      <c r="P3862">
        <v>1</v>
      </c>
      <c r="Q3862">
        <v>1</v>
      </c>
      <c r="R3862">
        <v>2</v>
      </c>
      <c r="S3862">
        <v>2</v>
      </c>
      <c r="T3862">
        <v>2</v>
      </c>
      <c r="U3862">
        <v>2</v>
      </c>
      <c r="V3862">
        <v>404.15</v>
      </c>
      <c r="W3862">
        <v>11</v>
      </c>
      <c r="X3862">
        <v>1</v>
      </c>
      <c r="Y3862">
        <v>7703</v>
      </c>
      <c r="Z3862">
        <v>569</v>
      </c>
      <c r="AA3862">
        <v>1</v>
      </c>
      <c r="AB3862">
        <v>485497</v>
      </c>
      <c r="AC3862" s="6">
        <v>5825</v>
      </c>
      <c r="AD3862" s="6">
        <v>2076</v>
      </c>
      <c r="AE3862">
        <v>0</v>
      </c>
      <c r="AF3862">
        <v>0</v>
      </c>
      <c r="AG3862" s="25">
        <f t="shared" si="781"/>
        <v>83.706379310344829</v>
      </c>
      <c r="AH3862" s="29"/>
      <c r="AI3862" s="25">
        <f t="shared" si="784"/>
        <v>10.025344827586206</v>
      </c>
      <c r="AJ3862" s="34">
        <f t="shared" si="782"/>
        <v>74.333275862068959</v>
      </c>
      <c r="AK3862">
        <v>17042</v>
      </c>
      <c r="AL3862">
        <v>58147</v>
      </c>
      <c r="AM3862">
        <v>4145</v>
      </c>
      <c r="AN3862">
        <v>427350</v>
      </c>
      <c r="AO3862" s="6">
        <v>3749</v>
      </c>
      <c r="AP3862">
        <v>0</v>
      </c>
      <c r="AQ3862">
        <v>0</v>
      </c>
      <c r="AR3862" t="s">
        <v>29</v>
      </c>
      <c r="AS3862" t="s">
        <v>27</v>
      </c>
      <c r="AT3862" s="6" t="s">
        <v>28</v>
      </c>
      <c r="AU3862">
        <v>9</v>
      </c>
      <c r="AV3862">
        <v>9</v>
      </c>
      <c r="AW3862">
        <v>2</v>
      </c>
      <c r="AX3862">
        <v>2</v>
      </c>
      <c r="AY3862">
        <v>2</v>
      </c>
      <c r="AZ3862">
        <v>2</v>
      </c>
      <c r="BA3862">
        <v>2</v>
      </c>
      <c r="BB3862">
        <v>2</v>
      </c>
      <c r="BC3862">
        <v>2</v>
      </c>
      <c r="BD3862">
        <v>2</v>
      </c>
      <c r="BE3862" t="s">
        <v>29</v>
      </c>
      <c r="BF3862" t="s">
        <v>27</v>
      </c>
      <c r="BG3862" s="6" t="s">
        <v>28</v>
      </c>
      <c r="BH3862">
        <v>9</v>
      </c>
      <c r="BI3862">
        <v>9</v>
      </c>
      <c r="BJ3862">
        <v>427350</v>
      </c>
      <c r="BK3862" s="65">
        <f t="shared" si="792"/>
        <v>73.681034482758619</v>
      </c>
      <c r="BL3862">
        <v>1965</v>
      </c>
      <c r="BM3862" s="65">
        <f t="shared" si="785"/>
        <v>0.33879310344827585</v>
      </c>
      <c r="BN3862">
        <v>4372</v>
      </c>
      <c r="BO3862" s="71">
        <f t="shared" si="786"/>
        <v>0.75379310344827588</v>
      </c>
      <c r="BP3862">
        <v>303</v>
      </c>
      <c r="BQ3862" s="71">
        <f t="shared" si="787"/>
        <v>5.2241379310344831E-2</v>
      </c>
      <c r="BR3862">
        <v>14191</v>
      </c>
      <c r="BS3862" s="73">
        <f t="shared" si="788"/>
        <v>2.4467241379310343</v>
      </c>
      <c r="BT3862">
        <v>0</v>
      </c>
      <c r="BU3862" s="73">
        <f t="shared" si="789"/>
        <v>0</v>
      </c>
      <c r="BV3862">
        <v>18411</v>
      </c>
      <c r="BW3862" s="71">
        <f t="shared" si="790"/>
        <v>3.1743103448275862</v>
      </c>
      <c r="BX3862">
        <v>1362</v>
      </c>
      <c r="BY3862" s="71">
        <f t="shared" si="791"/>
        <v>0.23482758620689656</v>
      </c>
      <c r="BZ3862">
        <v>597</v>
      </c>
      <c r="CA3862" s="71">
        <f t="shared" si="783"/>
        <v>0.10293103448275862</v>
      </c>
      <c r="CB3862">
        <v>16946</v>
      </c>
      <c r="CC3862" s="71">
        <f t="shared" si="793"/>
        <v>2.9217241379310344</v>
      </c>
    </row>
    <row r="3863" spans="2:81" x14ac:dyDescent="0.25">
      <c r="B3863">
        <v>4595</v>
      </c>
      <c r="C3863">
        <v>2</v>
      </c>
      <c r="D3863">
        <v>3</v>
      </c>
      <c r="E3863">
        <v>2</v>
      </c>
      <c r="F3863" s="17">
        <v>2000</v>
      </c>
      <c r="G3863">
        <v>2</v>
      </c>
      <c r="H3863">
        <v>1</v>
      </c>
      <c r="I3863">
        <v>1</v>
      </c>
      <c r="J3863">
        <v>1</v>
      </c>
      <c r="K3863" t="s">
        <v>26</v>
      </c>
      <c r="L3863" t="s">
        <v>154</v>
      </c>
      <c r="M3863" t="s">
        <v>26</v>
      </c>
      <c r="N3863" t="s">
        <v>26</v>
      </c>
      <c r="O3863">
        <v>1</v>
      </c>
      <c r="P3863">
        <v>2</v>
      </c>
      <c r="Q3863">
        <v>2</v>
      </c>
      <c r="R3863">
        <v>2</v>
      </c>
      <c r="S3863">
        <v>2</v>
      </c>
      <c r="T3863">
        <v>2</v>
      </c>
      <c r="U3863">
        <v>2</v>
      </c>
      <c r="V3863">
        <v>1344.43</v>
      </c>
      <c r="W3863">
        <v>13</v>
      </c>
      <c r="X3863">
        <v>1</v>
      </c>
      <c r="Y3863">
        <v>5149</v>
      </c>
      <c r="Z3863">
        <v>679</v>
      </c>
      <c r="AA3863">
        <v>2</v>
      </c>
      <c r="AB3863" t="s">
        <v>27</v>
      </c>
      <c r="AC3863" s="6" t="s">
        <v>28</v>
      </c>
      <c r="AD3863" s="6" t="s">
        <v>28</v>
      </c>
      <c r="AE3863">
        <v>9</v>
      </c>
      <c r="AF3863">
        <v>9</v>
      </c>
      <c r="AG3863" s="25" t="e">
        <f t="shared" si="781"/>
        <v>#VALUE!</v>
      </c>
      <c r="AH3863" s="29"/>
      <c r="AI3863" s="25" t="e">
        <f t="shared" si="784"/>
        <v>#VALUE!</v>
      </c>
      <c r="AJ3863" s="34">
        <f t="shared" si="782"/>
        <v>2.5999999999999999E-2</v>
      </c>
      <c r="AK3863" t="s">
        <v>29</v>
      </c>
      <c r="AL3863" t="s">
        <v>27</v>
      </c>
      <c r="AM3863" t="s">
        <v>29</v>
      </c>
      <c r="AN3863" t="s">
        <v>27</v>
      </c>
      <c r="AO3863" s="6" t="s">
        <v>28</v>
      </c>
      <c r="AP3863">
        <v>9</v>
      </c>
      <c r="AQ3863">
        <v>9</v>
      </c>
      <c r="AR3863" t="s">
        <v>29</v>
      </c>
      <c r="AS3863" t="s">
        <v>27</v>
      </c>
      <c r="AT3863" s="6" t="s">
        <v>28</v>
      </c>
      <c r="AU3863">
        <v>9</v>
      </c>
      <c r="AV3863">
        <v>9</v>
      </c>
      <c r="AW3863">
        <v>2</v>
      </c>
      <c r="AX3863">
        <v>2</v>
      </c>
      <c r="AY3863">
        <v>2</v>
      </c>
      <c r="AZ3863">
        <v>2</v>
      </c>
      <c r="BA3863">
        <v>2</v>
      </c>
      <c r="BB3863">
        <v>2</v>
      </c>
      <c r="BC3863">
        <v>2</v>
      </c>
      <c r="BD3863">
        <v>2</v>
      </c>
      <c r="BE3863" t="s">
        <v>29</v>
      </c>
      <c r="BF3863" t="s">
        <v>27</v>
      </c>
      <c r="BG3863" s="6" t="s">
        <v>28</v>
      </c>
      <c r="BH3863">
        <v>9</v>
      </c>
      <c r="BI3863">
        <v>9</v>
      </c>
      <c r="BJ3863" t="s">
        <v>27</v>
      </c>
      <c r="BK3863" s="65" t="e">
        <f t="shared" si="792"/>
        <v>#VALUE!</v>
      </c>
      <c r="BL3863" t="s">
        <v>27</v>
      </c>
      <c r="BM3863" s="65" t="e">
        <f t="shared" si="785"/>
        <v>#VALUE!</v>
      </c>
      <c r="BN3863">
        <v>0</v>
      </c>
      <c r="BO3863" s="71">
        <f t="shared" si="786"/>
        <v>0</v>
      </c>
      <c r="BP3863" t="s">
        <v>27</v>
      </c>
      <c r="BQ3863" s="71" t="e">
        <f t="shared" si="787"/>
        <v>#VALUE!</v>
      </c>
      <c r="BR3863">
        <v>0</v>
      </c>
      <c r="BS3863" s="73">
        <f t="shared" si="788"/>
        <v>0</v>
      </c>
      <c r="BT3863" t="s">
        <v>27</v>
      </c>
      <c r="BU3863" s="73" t="e">
        <f t="shared" si="789"/>
        <v>#VALUE!</v>
      </c>
      <c r="BV3863">
        <v>0</v>
      </c>
      <c r="BW3863" s="71">
        <f t="shared" si="790"/>
        <v>0</v>
      </c>
      <c r="BX3863">
        <v>0</v>
      </c>
      <c r="BY3863" s="71">
        <f t="shared" si="791"/>
        <v>0</v>
      </c>
      <c r="BZ3863">
        <v>0</v>
      </c>
      <c r="CA3863" s="71">
        <f t="shared" si="783"/>
        <v>0</v>
      </c>
      <c r="CB3863" t="s">
        <v>27</v>
      </c>
      <c r="CC3863" s="71" t="e">
        <f t="shared" si="793"/>
        <v>#VALUE!</v>
      </c>
    </row>
    <row r="3864" spans="2:81" x14ac:dyDescent="0.25">
      <c r="B3864">
        <v>4596</v>
      </c>
      <c r="C3864">
        <v>2</v>
      </c>
      <c r="D3864">
        <v>3</v>
      </c>
      <c r="E3864">
        <v>1</v>
      </c>
      <c r="F3864" s="17">
        <v>11750</v>
      </c>
      <c r="G3864">
        <v>4</v>
      </c>
      <c r="H3864">
        <v>1</v>
      </c>
      <c r="I3864">
        <v>2</v>
      </c>
      <c r="J3864">
        <v>3</v>
      </c>
      <c r="K3864">
        <v>1</v>
      </c>
      <c r="L3864">
        <v>1</v>
      </c>
      <c r="M3864">
        <v>2</v>
      </c>
      <c r="N3864">
        <v>2</v>
      </c>
      <c r="O3864">
        <v>3</v>
      </c>
      <c r="P3864">
        <v>1</v>
      </c>
      <c r="Q3864">
        <v>1</v>
      </c>
      <c r="R3864">
        <v>2</v>
      </c>
      <c r="S3864">
        <v>2</v>
      </c>
      <c r="T3864">
        <v>2</v>
      </c>
      <c r="U3864">
        <v>2</v>
      </c>
      <c r="V3864">
        <v>2459.66</v>
      </c>
      <c r="W3864">
        <v>11</v>
      </c>
      <c r="X3864">
        <v>2</v>
      </c>
      <c r="Y3864">
        <v>7972</v>
      </c>
      <c r="Z3864">
        <v>362</v>
      </c>
      <c r="AA3864">
        <v>1</v>
      </c>
      <c r="AB3864">
        <v>1021934</v>
      </c>
      <c r="AC3864" s="6">
        <v>12661</v>
      </c>
      <c r="AD3864" s="6">
        <v>6141</v>
      </c>
      <c r="AE3864">
        <v>0</v>
      </c>
      <c r="AF3864">
        <v>0</v>
      </c>
      <c r="AG3864" s="25">
        <f t="shared" si="781"/>
        <v>86.973106382978727</v>
      </c>
      <c r="AH3864" s="29"/>
      <c r="AI3864" s="25">
        <f t="shared" si="784"/>
        <v>16.988</v>
      </c>
      <c r="AJ3864" s="34">
        <f t="shared" si="782"/>
        <v>70.543148936170212</v>
      </c>
      <c r="AK3864">
        <v>58502</v>
      </c>
      <c r="AL3864">
        <v>199609</v>
      </c>
      <c r="AM3864">
        <v>7976</v>
      </c>
      <c r="AN3864">
        <v>822326</v>
      </c>
      <c r="AO3864" s="6">
        <v>6520</v>
      </c>
      <c r="AP3864">
        <v>1</v>
      </c>
      <c r="AQ3864">
        <v>1</v>
      </c>
      <c r="AR3864" t="s">
        <v>29</v>
      </c>
      <c r="AS3864" t="s">
        <v>27</v>
      </c>
      <c r="AT3864" s="6" t="s">
        <v>28</v>
      </c>
      <c r="AU3864">
        <v>9</v>
      </c>
      <c r="AV3864">
        <v>9</v>
      </c>
      <c r="AW3864">
        <v>2</v>
      </c>
      <c r="AX3864">
        <v>2</v>
      </c>
      <c r="AY3864">
        <v>2</v>
      </c>
      <c r="AZ3864">
        <v>2</v>
      </c>
      <c r="BA3864">
        <v>2</v>
      </c>
      <c r="BB3864">
        <v>2</v>
      </c>
      <c r="BC3864">
        <v>2</v>
      </c>
      <c r="BD3864">
        <v>2</v>
      </c>
      <c r="BE3864" t="s">
        <v>29</v>
      </c>
      <c r="BF3864" t="s">
        <v>27</v>
      </c>
      <c r="BG3864" s="6" t="s">
        <v>28</v>
      </c>
      <c r="BH3864">
        <v>9</v>
      </c>
      <c r="BI3864">
        <v>9</v>
      </c>
      <c r="BJ3864">
        <v>820464</v>
      </c>
      <c r="BK3864" s="65">
        <f t="shared" si="792"/>
        <v>69.826723404255318</v>
      </c>
      <c r="BL3864">
        <v>15509</v>
      </c>
      <c r="BM3864" s="65">
        <f t="shared" si="785"/>
        <v>1.3199148936170213</v>
      </c>
      <c r="BN3864">
        <v>17778</v>
      </c>
      <c r="BO3864" s="71">
        <f t="shared" si="786"/>
        <v>1.5130212765957447</v>
      </c>
      <c r="BP3864">
        <v>1862</v>
      </c>
      <c r="BQ3864" s="71">
        <f t="shared" si="787"/>
        <v>0.15846808510638297</v>
      </c>
      <c r="BR3864">
        <v>103716</v>
      </c>
      <c r="BS3864" s="73">
        <f t="shared" si="788"/>
        <v>8.8268936170212768</v>
      </c>
      <c r="BT3864">
        <v>0</v>
      </c>
      <c r="BU3864" s="73">
        <f t="shared" si="789"/>
        <v>0</v>
      </c>
      <c r="BV3864">
        <v>11320</v>
      </c>
      <c r="BW3864" s="71">
        <f t="shared" si="790"/>
        <v>0.96340425531914897</v>
      </c>
      <c r="BX3864">
        <v>5316</v>
      </c>
      <c r="BY3864" s="71">
        <f t="shared" si="791"/>
        <v>0.4524255319148936</v>
      </c>
      <c r="BZ3864">
        <v>3757</v>
      </c>
      <c r="CA3864" s="71">
        <f t="shared" si="783"/>
        <v>0.31974468085106383</v>
      </c>
      <c r="CB3864">
        <v>42213</v>
      </c>
      <c r="CC3864" s="71">
        <f t="shared" si="793"/>
        <v>3.592595744680851</v>
      </c>
    </row>
    <row r="3865" spans="2:81" x14ac:dyDescent="0.25">
      <c r="B3865">
        <v>4597</v>
      </c>
      <c r="C3865">
        <v>3</v>
      </c>
      <c r="D3865">
        <v>5</v>
      </c>
      <c r="E3865">
        <v>4</v>
      </c>
      <c r="F3865" s="17">
        <v>36000</v>
      </c>
      <c r="G3865">
        <v>5</v>
      </c>
      <c r="H3865">
        <v>7</v>
      </c>
      <c r="I3865">
        <v>26</v>
      </c>
      <c r="J3865">
        <v>44</v>
      </c>
      <c r="K3865">
        <v>3</v>
      </c>
      <c r="L3865">
        <v>1</v>
      </c>
      <c r="M3865">
        <v>1</v>
      </c>
      <c r="N3865">
        <v>1</v>
      </c>
      <c r="O3865">
        <v>1</v>
      </c>
      <c r="P3865">
        <v>1</v>
      </c>
      <c r="Q3865">
        <v>1</v>
      </c>
      <c r="R3865">
        <v>2</v>
      </c>
      <c r="S3865">
        <v>2</v>
      </c>
      <c r="T3865">
        <v>2</v>
      </c>
      <c r="U3865">
        <v>2</v>
      </c>
      <c r="V3865">
        <v>734.43</v>
      </c>
      <c r="W3865">
        <v>22</v>
      </c>
      <c r="X3865">
        <v>1</v>
      </c>
      <c r="Y3865">
        <v>3930</v>
      </c>
      <c r="Z3865">
        <v>1461</v>
      </c>
      <c r="AA3865">
        <v>1</v>
      </c>
      <c r="AB3865">
        <v>2650598</v>
      </c>
      <c r="AC3865" s="6">
        <v>35562</v>
      </c>
      <c r="AD3865" s="6">
        <v>28185</v>
      </c>
      <c r="AE3865">
        <v>0</v>
      </c>
      <c r="AF3865">
        <v>0</v>
      </c>
      <c r="AG3865" s="25">
        <f t="shared" si="781"/>
        <v>73.627722222222218</v>
      </c>
      <c r="AH3865" s="29"/>
      <c r="AI3865" s="25">
        <f t="shared" si="784"/>
        <v>50.733777777777775</v>
      </c>
      <c r="AJ3865" s="34">
        <f t="shared" si="782"/>
        <v>23.099777777777778</v>
      </c>
      <c r="AK3865">
        <v>535292</v>
      </c>
      <c r="AL3865">
        <v>1826416</v>
      </c>
      <c r="AM3865">
        <v>7994</v>
      </c>
      <c r="AN3865">
        <v>824181</v>
      </c>
      <c r="AO3865" s="6">
        <v>7377</v>
      </c>
      <c r="AP3865">
        <v>0</v>
      </c>
      <c r="AQ3865">
        <v>0</v>
      </c>
      <c r="AR3865" t="s">
        <v>29</v>
      </c>
      <c r="AS3865" t="s">
        <v>27</v>
      </c>
      <c r="AT3865" s="6" t="s">
        <v>28</v>
      </c>
      <c r="AU3865">
        <v>9</v>
      </c>
      <c r="AV3865">
        <v>9</v>
      </c>
      <c r="AW3865">
        <v>2</v>
      </c>
      <c r="AX3865">
        <v>2</v>
      </c>
      <c r="AY3865">
        <v>2</v>
      </c>
      <c r="AZ3865">
        <v>2</v>
      </c>
      <c r="BA3865">
        <v>2</v>
      </c>
      <c r="BB3865">
        <v>2</v>
      </c>
      <c r="BC3865">
        <v>2</v>
      </c>
      <c r="BD3865">
        <v>2</v>
      </c>
      <c r="BE3865" t="s">
        <v>29</v>
      </c>
      <c r="BF3865" t="s">
        <v>27</v>
      </c>
      <c r="BG3865" s="6" t="s">
        <v>28</v>
      </c>
      <c r="BH3865">
        <v>9</v>
      </c>
      <c r="BI3865">
        <v>9</v>
      </c>
      <c r="BJ3865">
        <v>793628</v>
      </c>
      <c r="BK3865" s="65">
        <f t="shared" si="792"/>
        <v>22.045222222222222</v>
      </c>
      <c r="BL3865">
        <v>665815</v>
      </c>
      <c r="BM3865" s="65">
        <f t="shared" si="785"/>
        <v>18.49486111111111</v>
      </c>
      <c r="BN3865">
        <v>359532</v>
      </c>
      <c r="BO3865" s="71">
        <f t="shared" si="786"/>
        <v>9.9870000000000001</v>
      </c>
      <c r="BP3865">
        <v>30553</v>
      </c>
      <c r="BQ3865" s="71">
        <f t="shared" si="787"/>
        <v>0.84869444444444442</v>
      </c>
      <c r="BR3865">
        <v>298106</v>
      </c>
      <c r="BS3865" s="73">
        <f t="shared" si="788"/>
        <v>8.2807222222222219</v>
      </c>
      <c r="BT3865">
        <v>0</v>
      </c>
      <c r="BU3865" s="73">
        <f t="shared" si="789"/>
        <v>0</v>
      </c>
      <c r="BV3865">
        <v>89737</v>
      </c>
      <c r="BW3865" s="71">
        <f t="shared" si="790"/>
        <v>2.4926944444444445</v>
      </c>
      <c r="BX3865">
        <v>13381</v>
      </c>
      <c r="BY3865" s="71">
        <f t="shared" si="791"/>
        <v>0.37169444444444444</v>
      </c>
      <c r="BZ3865">
        <v>25690</v>
      </c>
      <c r="CA3865" s="71">
        <f t="shared" si="783"/>
        <v>0.71361111111111108</v>
      </c>
      <c r="CB3865">
        <v>374155</v>
      </c>
      <c r="CC3865" s="71">
        <f t="shared" si="793"/>
        <v>10.393194444444445</v>
      </c>
    </row>
    <row r="3866" spans="2:81" x14ac:dyDescent="0.25">
      <c r="B3866">
        <v>4598</v>
      </c>
      <c r="C3866">
        <v>1</v>
      </c>
      <c r="D3866">
        <v>2</v>
      </c>
      <c r="E3866">
        <v>1</v>
      </c>
      <c r="F3866" s="17">
        <v>4800</v>
      </c>
      <c r="G3866">
        <v>2</v>
      </c>
      <c r="H3866">
        <v>8</v>
      </c>
      <c r="I3866">
        <v>6</v>
      </c>
      <c r="J3866">
        <v>14</v>
      </c>
      <c r="K3866">
        <v>1</v>
      </c>
      <c r="L3866">
        <v>2</v>
      </c>
      <c r="M3866">
        <v>2</v>
      </c>
      <c r="N3866" t="s">
        <v>26</v>
      </c>
      <c r="O3866">
        <v>1</v>
      </c>
      <c r="P3866">
        <v>1</v>
      </c>
      <c r="Q3866">
        <v>1</v>
      </c>
      <c r="R3866">
        <v>2</v>
      </c>
      <c r="S3866">
        <v>2</v>
      </c>
      <c r="T3866">
        <v>2</v>
      </c>
      <c r="U3866">
        <v>2</v>
      </c>
      <c r="V3866">
        <v>2739.65</v>
      </c>
      <c r="W3866">
        <v>5</v>
      </c>
      <c r="X3866">
        <v>2</v>
      </c>
      <c r="Y3866">
        <v>6653</v>
      </c>
      <c r="Z3866">
        <v>456</v>
      </c>
      <c r="AA3866">
        <v>1</v>
      </c>
      <c r="AB3866">
        <v>760966</v>
      </c>
      <c r="AC3866" s="6">
        <v>20667</v>
      </c>
      <c r="AD3866" s="6">
        <v>18796</v>
      </c>
      <c r="AE3866">
        <v>0</v>
      </c>
      <c r="AF3866">
        <v>0</v>
      </c>
      <c r="AG3866" s="25">
        <f t="shared" si="781"/>
        <v>158.53458333333333</v>
      </c>
      <c r="AH3866" s="29"/>
      <c r="AI3866" s="25">
        <f t="shared" si="784"/>
        <v>124.425625</v>
      </c>
      <c r="AJ3866" s="34">
        <f t="shared" si="782"/>
        <v>34.505833333333335</v>
      </c>
      <c r="AK3866">
        <v>175042</v>
      </c>
      <c r="AL3866">
        <v>597243</v>
      </c>
      <c r="AM3866">
        <v>1588</v>
      </c>
      <c r="AN3866">
        <v>163723</v>
      </c>
      <c r="AO3866" s="6">
        <v>1871</v>
      </c>
      <c r="AP3866">
        <v>0</v>
      </c>
      <c r="AQ3866">
        <v>0</v>
      </c>
      <c r="AR3866" t="s">
        <v>29</v>
      </c>
      <c r="AS3866" t="s">
        <v>27</v>
      </c>
      <c r="AT3866" s="6" t="s">
        <v>28</v>
      </c>
      <c r="AU3866">
        <v>9</v>
      </c>
      <c r="AV3866">
        <v>9</v>
      </c>
      <c r="AW3866">
        <v>2</v>
      </c>
      <c r="AX3866">
        <v>2</v>
      </c>
      <c r="AY3866">
        <v>2</v>
      </c>
      <c r="AZ3866">
        <v>2</v>
      </c>
      <c r="BA3866">
        <v>2</v>
      </c>
      <c r="BB3866">
        <v>2</v>
      </c>
      <c r="BC3866">
        <v>2</v>
      </c>
      <c r="BD3866">
        <v>2</v>
      </c>
      <c r="BE3866" t="s">
        <v>29</v>
      </c>
      <c r="BF3866" t="s">
        <v>27</v>
      </c>
      <c r="BG3866" s="6" t="s">
        <v>28</v>
      </c>
      <c r="BH3866">
        <v>9</v>
      </c>
      <c r="BI3866">
        <v>9</v>
      </c>
      <c r="BJ3866">
        <v>128210</v>
      </c>
      <c r="BK3866" s="65">
        <f t="shared" si="792"/>
        <v>26.710416666666667</v>
      </c>
      <c r="BL3866">
        <v>2072</v>
      </c>
      <c r="BM3866" s="65">
        <f t="shared" si="785"/>
        <v>0.43166666666666664</v>
      </c>
      <c r="BN3866">
        <v>11832</v>
      </c>
      <c r="BO3866" s="71">
        <f t="shared" si="786"/>
        <v>2.4649999999999999</v>
      </c>
      <c r="BP3866">
        <v>11096</v>
      </c>
      <c r="BQ3866" s="71">
        <f t="shared" si="787"/>
        <v>2.3116666666666665</v>
      </c>
      <c r="BR3866">
        <v>83994</v>
      </c>
      <c r="BS3866" s="73">
        <f t="shared" si="788"/>
        <v>17.498750000000001</v>
      </c>
      <c r="BT3866">
        <v>24417</v>
      </c>
      <c r="BU3866" s="73">
        <f t="shared" si="789"/>
        <v>5.086875</v>
      </c>
      <c r="BV3866">
        <v>474986</v>
      </c>
      <c r="BW3866" s="71">
        <f t="shared" si="790"/>
        <v>98.955416666666665</v>
      </c>
      <c r="BX3866">
        <v>2711</v>
      </c>
      <c r="BY3866" s="71">
        <f t="shared" si="791"/>
        <v>0.56479166666666669</v>
      </c>
      <c r="BZ3866">
        <v>1922</v>
      </c>
      <c r="CA3866" s="71">
        <f t="shared" si="783"/>
        <v>0.40041666666666664</v>
      </c>
      <c r="CB3866">
        <v>19726</v>
      </c>
      <c r="CC3866" s="71">
        <f t="shared" si="793"/>
        <v>4.1095833333333331</v>
      </c>
    </row>
    <row r="3867" spans="2:81" x14ac:dyDescent="0.25">
      <c r="B3867">
        <v>4600</v>
      </c>
      <c r="C3867">
        <v>3</v>
      </c>
      <c r="D3867">
        <v>6</v>
      </c>
      <c r="E3867">
        <v>5</v>
      </c>
      <c r="F3867" s="17">
        <v>38000</v>
      </c>
      <c r="G3867">
        <v>5</v>
      </c>
      <c r="H3867">
        <v>5</v>
      </c>
      <c r="I3867">
        <v>13</v>
      </c>
      <c r="J3867">
        <v>24</v>
      </c>
      <c r="K3867">
        <v>2</v>
      </c>
      <c r="L3867">
        <v>6</v>
      </c>
      <c r="M3867">
        <v>1</v>
      </c>
      <c r="N3867">
        <v>1</v>
      </c>
      <c r="O3867">
        <v>2</v>
      </c>
      <c r="P3867">
        <v>1</v>
      </c>
      <c r="Q3867">
        <v>1</v>
      </c>
      <c r="R3867">
        <v>2</v>
      </c>
      <c r="S3867">
        <v>2</v>
      </c>
      <c r="T3867">
        <v>2</v>
      </c>
      <c r="U3867">
        <v>2</v>
      </c>
      <c r="V3867">
        <v>70.709999999999994</v>
      </c>
      <c r="W3867">
        <v>31</v>
      </c>
      <c r="X3867">
        <v>1</v>
      </c>
      <c r="Y3867">
        <v>2158</v>
      </c>
      <c r="Z3867">
        <v>2294</v>
      </c>
      <c r="AA3867">
        <v>1</v>
      </c>
      <c r="AB3867">
        <v>5969647</v>
      </c>
      <c r="AC3867" s="6">
        <v>99039</v>
      </c>
      <c r="AD3867" s="6">
        <v>87841</v>
      </c>
      <c r="AE3867">
        <v>0</v>
      </c>
      <c r="AF3867">
        <v>0</v>
      </c>
      <c r="AG3867" s="25">
        <f t="shared" si="781"/>
        <v>157.09597368421052</v>
      </c>
      <c r="AH3867" s="29"/>
      <c r="AI3867" s="25">
        <f t="shared" si="784"/>
        <v>114.30676315789474</v>
      </c>
      <c r="AJ3867" s="34">
        <f t="shared" si="782"/>
        <v>43.084789473684211</v>
      </c>
      <c r="AK3867">
        <v>1273053</v>
      </c>
      <c r="AL3867">
        <v>4343657</v>
      </c>
      <c r="AM3867">
        <v>15771</v>
      </c>
      <c r="AN3867">
        <v>1625990</v>
      </c>
      <c r="AO3867" s="6">
        <v>11198</v>
      </c>
      <c r="AP3867">
        <v>0</v>
      </c>
      <c r="AQ3867">
        <v>0</v>
      </c>
      <c r="AR3867" t="s">
        <v>29</v>
      </c>
      <c r="AS3867" t="s">
        <v>27</v>
      </c>
      <c r="AT3867" s="6" t="s">
        <v>28</v>
      </c>
      <c r="AU3867">
        <v>9</v>
      </c>
      <c r="AV3867">
        <v>9</v>
      </c>
      <c r="AW3867">
        <v>2</v>
      </c>
      <c r="AX3867">
        <v>2</v>
      </c>
      <c r="AY3867">
        <v>2</v>
      </c>
      <c r="AZ3867">
        <v>2</v>
      </c>
      <c r="BA3867">
        <v>2</v>
      </c>
      <c r="BB3867">
        <v>2</v>
      </c>
      <c r="BC3867">
        <v>2</v>
      </c>
      <c r="BD3867">
        <v>2</v>
      </c>
      <c r="BE3867" t="s">
        <v>29</v>
      </c>
      <c r="BF3867" t="s">
        <v>27</v>
      </c>
      <c r="BG3867" s="6" t="s">
        <v>28</v>
      </c>
      <c r="BH3867">
        <v>9</v>
      </c>
      <c r="BI3867">
        <v>9</v>
      </c>
      <c r="BJ3867">
        <v>1617598</v>
      </c>
      <c r="BK3867" s="65">
        <f t="shared" si="792"/>
        <v>42.568368421052632</v>
      </c>
      <c r="BL3867">
        <v>1323725</v>
      </c>
      <c r="BM3867" s="65">
        <f t="shared" si="785"/>
        <v>34.834868421052633</v>
      </c>
      <c r="BN3867">
        <v>1952514</v>
      </c>
      <c r="BO3867" s="71">
        <f t="shared" si="786"/>
        <v>51.381947368421052</v>
      </c>
      <c r="BP3867">
        <v>8392</v>
      </c>
      <c r="BQ3867" s="71">
        <f t="shared" si="787"/>
        <v>0.2208421052631579</v>
      </c>
      <c r="BR3867">
        <v>357433</v>
      </c>
      <c r="BS3867" s="73">
        <f t="shared" si="788"/>
        <v>9.4061315789473685</v>
      </c>
      <c r="BT3867">
        <v>0</v>
      </c>
      <c r="BU3867" s="73">
        <f t="shared" si="789"/>
        <v>0</v>
      </c>
      <c r="BV3867">
        <v>147803</v>
      </c>
      <c r="BW3867" s="71">
        <f t="shared" si="790"/>
        <v>3.8895526315789475</v>
      </c>
      <c r="BX3867">
        <v>1367</v>
      </c>
      <c r="BY3867" s="71">
        <f t="shared" si="791"/>
        <v>3.5973684210526317E-2</v>
      </c>
      <c r="BZ3867">
        <v>21194</v>
      </c>
      <c r="CA3867" s="71">
        <f t="shared" si="783"/>
        <v>0.5577368421052632</v>
      </c>
      <c r="CB3867">
        <v>539621</v>
      </c>
      <c r="CC3867" s="71">
        <f t="shared" si="793"/>
        <v>14.200552631578947</v>
      </c>
    </row>
    <row r="3868" spans="2:81" x14ac:dyDescent="0.25">
      <c r="B3868">
        <v>4601</v>
      </c>
      <c r="C3868">
        <v>3</v>
      </c>
      <c r="D3868">
        <v>6</v>
      </c>
      <c r="E3868">
        <v>4</v>
      </c>
      <c r="F3868" s="17">
        <v>2000</v>
      </c>
      <c r="G3868">
        <v>2</v>
      </c>
      <c r="H3868">
        <v>5</v>
      </c>
      <c r="I3868">
        <v>8</v>
      </c>
      <c r="J3868">
        <v>19</v>
      </c>
      <c r="K3868">
        <v>3</v>
      </c>
      <c r="L3868">
        <v>1</v>
      </c>
      <c r="M3868">
        <v>2</v>
      </c>
      <c r="N3868">
        <v>2</v>
      </c>
      <c r="O3868">
        <v>1</v>
      </c>
      <c r="P3868">
        <v>1</v>
      </c>
      <c r="Q3868">
        <v>2</v>
      </c>
      <c r="R3868">
        <v>2</v>
      </c>
      <c r="S3868">
        <v>2</v>
      </c>
      <c r="T3868">
        <v>2</v>
      </c>
      <c r="U3868">
        <v>2</v>
      </c>
      <c r="V3868">
        <v>1446.07</v>
      </c>
      <c r="W3868">
        <v>31</v>
      </c>
      <c r="X3868">
        <v>2</v>
      </c>
      <c r="Y3868">
        <v>3029</v>
      </c>
      <c r="Z3868">
        <v>1939</v>
      </c>
      <c r="AA3868">
        <v>1</v>
      </c>
      <c r="AB3868">
        <v>57366</v>
      </c>
      <c r="AC3868" s="6">
        <v>1731</v>
      </c>
      <c r="AD3868" s="6">
        <v>1731</v>
      </c>
      <c r="AE3868">
        <v>1</v>
      </c>
      <c r="AF3868">
        <v>1</v>
      </c>
      <c r="AG3868" s="25">
        <f t="shared" si="781"/>
        <v>28.683</v>
      </c>
      <c r="AH3868" s="29"/>
      <c r="AI3868" s="25">
        <f t="shared" si="784"/>
        <v>28.683</v>
      </c>
      <c r="AJ3868" s="34">
        <f t="shared" si="782"/>
        <v>2.5999999999999999E-2</v>
      </c>
      <c r="AK3868">
        <v>16813</v>
      </c>
      <c r="AL3868">
        <v>57366</v>
      </c>
      <c r="AM3868" t="s">
        <v>29</v>
      </c>
      <c r="AN3868" t="s">
        <v>27</v>
      </c>
      <c r="AO3868" s="6" t="s">
        <v>28</v>
      </c>
      <c r="AP3868">
        <v>9</v>
      </c>
      <c r="AQ3868">
        <v>9</v>
      </c>
      <c r="AR3868" t="s">
        <v>29</v>
      </c>
      <c r="AS3868" t="s">
        <v>27</v>
      </c>
      <c r="AT3868" s="6" t="s">
        <v>28</v>
      </c>
      <c r="AU3868">
        <v>9</v>
      </c>
      <c r="AV3868">
        <v>9</v>
      </c>
      <c r="AW3868">
        <v>2</v>
      </c>
      <c r="AX3868">
        <v>2</v>
      </c>
      <c r="AY3868">
        <v>2</v>
      </c>
      <c r="AZ3868">
        <v>2</v>
      </c>
      <c r="BA3868">
        <v>2</v>
      </c>
      <c r="BB3868">
        <v>2</v>
      </c>
      <c r="BC3868">
        <v>2</v>
      </c>
      <c r="BD3868">
        <v>2</v>
      </c>
      <c r="BE3868" t="s">
        <v>29</v>
      </c>
      <c r="BF3868" t="s">
        <v>27</v>
      </c>
      <c r="BG3868" s="6" t="s">
        <v>28</v>
      </c>
      <c r="BH3868">
        <v>9</v>
      </c>
      <c r="BI3868">
        <v>9</v>
      </c>
      <c r="BJ3868">
        <v>8068</v>
      </c>
      <c r="BK3868" s="65">
        <f t="shared" si="792"/>
        <v>4.0339999999999998</v>
      </c>
      <c r="BL3868">
        <v>8864</v>
      </c>
      <c r="BM3868" s="65">
        <f t="shared" si="785"/>
        <v>4.4320000000000004</v>
      </c>
      <c r="BN3868">
        <v>1726</v>
      </c>
      <c r="BO3868" s="71">
        <f t="shared" si="786"/>
        <v>0.86299999999999999</v>
      </c>
      <c r="BP3868">
        <v>113</v>
      </c>
      <c r="BQ3868" s="71">
        <f t="shared" si="787"/>
        <v>5.6500000000000002E-2</v>
      </c>
      <c r="BR3868">
        <v>13565</v>
      </c>
      <c r="BS3868" s="73">
        <f t="shared" si="788"/>
        <v>6.7824999999999998</v>
      </c>
      <c r="BT3868">
        <v>0</v>
      </c>
      <c r="BU3868" s="73">
        <f t="shared" si="789"/>
        <v>0</v>
      </c>
      <c r="BV3868">
        <v>8541</v>
      </c>
      <c r="BW3868" s="71">
        <f t="shared" si="790"/>
        <v>4.2705000000000002</v>
      </c>
      <c r="BX3868">
        <v>0</v>
      </c>
      <c r="BY3868" s="71">
        <f t="shared" si="791"/>
        <v>0</v>
      </c>
      <c r="BZ3868">
        <v>0</v>
      </c>
      <c r="CA3868" s="71">
        <f t="shared" si="783"/>
        <v>0</v>
      </c>
      <c r="CB3868">
        <v>16488</v>
      </c>
      <c r="CC3868" s="71">
        <f t="shared" si="793"/>
        <v>8.2439999999999998</v>
      </c>
    </row>
    <row r="3869" spans="2:81" x14ac:dyDescent="0.25">
      <c r="B3869">
        <v>4602</v>
      </c>
      <c r="C3869">
        <v>1</v>
      </c>
      <c r="D3869">
        <v>2</v>
      </c>
      <c r="E3869">
        <v>3</v>
      </c>
      <c r="F3869" s="17">
        <v>80000</v>
      </c>
      <c r="G3869">
        <v>6</v>
      </c>
      <c r="H3869">
        <v>5</v>
      </c>
      <c r="I3869">
        <v>2</v>
      </c>
      <c r="J3869">
        <v>6</v>
      </c>
      <c r="K3869">
        <v>2</v>
      </c>
      <c r="L3869">
        <v>1</v>
      </c>
      <c r="M3869">
        <v>2</v>
      </c>
      <c r="N3869">
        <v>2</v>
      </c>
      <c r="O3869">
        <v>1</v>
      </c>
      <c r="P3869">
        <v>1</v>
      </c>
      <c r="Q3869">
        <v>1</v>
      </c>
      <c r="R3869">
        <v>2</v>
      </c>
      <c r="S3869">
        <v>2</v>
      </c>
      <c r="T3869">
        <v>2</v>
      </c>
      <c r="U3869">
        <v>2</v>
      </c>
      <c r="V3869">
        <v>221.72</v>
      </c>
      <c r="W3869">
        <v>51</v>
      </c>
      <c r="X3869">
        <v>1</v>
      </c>
      <c r="Y3869">
        <v>4680</v>
      </c>
      <c r="Z3869">
        <v>1129</v>
      </c>
      <c r="AA3869">
        <v>1</v>
      </c>
      <c r="AB3869">
        <v>3389716</v>
      </c>
      <c r="AC3869" s="6">
        <v>70052</v>
      </c>
      <c r="AD3869" s="6">
        <v>55304</v>
      </c>
      <c r="AE3869">
        <v>1</v>
      </c>
      <c r="AF3869">
        <v>1</v>
      </c>
      <c r="AG3869" s="25">
        <f t="shared" si="781"/>
        <v>42.371450000000003</v>
      </c>
      <c r="AH3869" s="29"/>
      <c r="AI3869" s="25">
        <f t="shared" si="784"/>
        <v>27.088162499999999</v>
      </c>
      <c r="AJ3869" s="34">
        <f t="shared" si="782"/>
        <v>15.4680625</v>
      </c>
      <c r="AK3869">
        <v>635127</v>
      </c>
      <c r="AL3869">
        <v>2167053</v>
      </c>
      <c r="AM3869">
        <v>11859</v>
      </c>
      <c r="AN3869">
        <v>1222663</v>
      </c>
      <c r="AO3869" s="6">
        <v>14748</v>
      </c>
      <c r="AP3869">
        <v>0</v>
      </c>
      <c r="AQ3869">
        <v>0</v>
      </c>
      <c r="AR3869" t="s">
        <v>29</v>
      </c>
      <c r="AS3869" t="s">
        <v>27</v>
      </c>
      <c r="AT3869" s="6" t="s">
        <v>28</v>
      </c>
      <c r="AU3869">
        <v>9</v>
      </c>
      <c r="AV3869">
        <v>9</v>
      </c>
      <c r="AW3869">
        <v>2</v>
      </c>
      <c r="AX3869">
        <v>2</v>
      </c>
      <c r="AY3869">
        <v>2</v>
      </c>
      <c r="AZ3869">
        <v>2</v>
      </c>
      <c r="BA3869">
        <v>2</v>
      </c>
      <c r="BB3869">
        <v>2</v>
      </c>
      <c r="BC3869">
        <v>2</v>
      </c>
      <c r="BD3869">
        <v>2</v>
      </c>
      <c r="BE3869" t="s">
        <v>29</v>
      </c>
      <c r="BF3869" t="s">
        <v>27</v>
      </c>
      <c r="BG3869" s="6" t="s">
        <v>28</v>
      </c>
      <c r="BH3869">
        <v>9</v>
      </c>
      <c r="BI3869">
        <v>9</v>
      </c>
      <c r="BJ3869">
        <v>830504</v>
      </c>
      <c r="BK3869" s="65">
        <f t="shared" si="792"/>
        <v>10.3813</v>
      </c>
      <c r="BL3869">
        <v>532302</v>
      </c>
      <c r="BM3869" s="65">
        <f t="shared" si="785"/>
        <v>6.6537750000000004</v>
      </c>
      <c r="BN3869">
        <v>288714</v>
      </c>
      <c r="BO3869" s="71">
        <f t="shared" si="786"/>
        <v>3.6089250000000002</v>
      </c>
      <c r="BP3869">
        <v>1565</v>
      </c>
      <c r="BQ3869" s="71">
        <f t="shared" si="787"/>
        <v>1.95625E-2</v>
      </c>
      <c r="BR3869">
        <v>867597</v>
      </c>
      <c r="BS3869" s="73">
        <f t="shared" si="788"/>
        <v>10.844962499999999</v>
      </c>
      <c r="BT3869">
        <v>0</v>
      </c>
      <c r="BU3869" s="73">
        <f t="shared" si="789"/>
        <v>0</v>
      </c>
      <c r="BV3869">
        <v>0</v>
      </c>
      <c r="BW3869" s="71">
        <f t="shared" si="790"/>
        <v>0</v>
      </c>
      <c r="BX3869">
        <v>25405</v>
      </c>
      <c r="BY3869" s="71">
        <f t="shared" si="791"/>
        <v>0.31756250000000003</v>
      </c>
      <c r="BZ3869">
        <v>38598</v>
      </c>
      <c r="CA3869" s="71">
        <f t="shared" si="783"/>
        <v>0.48247499999999999</v>
      </c>
      <c r="CB3869">
        <v>805030</v>
      </c>
      <c r="CC3869" s="71">
        <f t="shared" si="793"/>
        <v>10.062875</v>
      </c>
    </row>
    <row r="3870" spans="2:81" x14ac:dyDescent="0.25">
      <c r="B3870">
        <v>4603</v>
      </c>
      <c r="C3870">
        <v>3</v>
      </c>
      <c r="D3870">
        <v>7</v>
      </c>
      <c r="E3870">
        <v>5</v>
      </c>
      <c r="F3870" s="17">
        <v>2400</v>
      </c>
      <c r="G3870">
        <v>2</v>
      </c>
      <c r="H3870">
        <v>7</v>
      </c>
      <c r="I3870">
        <v>15</v>
      </c>
      <c r="J3870">
        <v>32</v>
      </c>
      <c r="K3870">
        <v>3</v>
      </c>
      <c r="L3870">
        <v>1</v>
      </c>
      <c r="M3870">
        <v>2</v>
      </c>
      <c r="N3870">
        <v>1</v>
      </c>
      <c r="O3870">
        <v>1</v>
      </c>
      <c r="P3870">
        <v>1</v>
      </c>
      <c r="Q3870">
        <v>1</v>
      </c>
      <c r="R3870">
        <v>2</v>
      </c>
      <c r="S3870">
        <v>2</v>
      </c>
      <c r="T3870">
        <v>2</v>
      </c>
      <c r="U3870">
        <v>2</v>
      </c>
      <c r="V3870">
        <v>1589.69</v>
      </c>
      <c r="W3870">
        <v>34</v>
      </c>
      <c r="X3870">
        <v>2</v>
      </c>
      <c r="Y3870">
        <v>1406</v>
      </c>
      <c r="Z3870">
        <v>3523</v>
      </c>
      <c r="AA3870">
        <v>1</v>
      </c>
      <c r="AB3870">
        <v>2373774</v>
      </c>
      <c r="AC3870" s="6">
        <v>35151</v>
      </c>
      <c r="AD3870" s="6">
        <v>28345</v>
      </c>
      <c r="AE3870">
        <v>0</v>
      </c>
      <c r="AF3870">
        <v>0</v>
      </c>
      <c r="AG3870" s="25">
        <f t="shared" si="781"/>
        <v>989.07249999999999</v>
      </c>
      <c r="AH3870" s="29"/>
      <c r="AI3870" s="25">
        <f t="shared" si="784"/>
        <v>598.96791666666661</v>
      </c>
      <c r="AJ3870" s="34">
        <f t="shared" si="782"/>
        <v>392.95458333333335</v>
      </c>
      <c r="AK3870">
        <v>421314</v>
      </c>
      <c r="AL3870">
        <v>1437523</v>
      </c>
      <c r="AM3870">
        <v>9081</v>
      </c>
      <c r="AN3870">
        <v>936251</v>
      </c>
      <c r="AO3870" s="6">
        <v>6806</v>
      </c>
      <c r="AP3870">
        <v>0</v>
      </c>
      <c r="AQ3870">
        <v>0</v>
      </c>
      <c r="AR3870" t="s">
        <v>29</v>
      </c>
      <c r="AS3870" t="s">
        <v>27</v>
      </c>
      <c r="AT3870" s="6" t="s">
        <v>28</v>
      </c>
      <c r="AU3870">
        <v>9</v>
      </c>
      <c r="AV3870">
        <v>9</v>
      </c>
      <c r="AW3870">
        <v>2</v>
      </c>
      <c r="AX3870">
        <v>2</v>
      </c>
      <c r="AY3870">
        <v>2</v>
      </c>
      <c r="AZ3870">
        <v>2</v>
      </c>
      <c r="BA3870">
        <v>2</v>
      </c>
      <c r="BB3870">
        <v>2</v>
      </c>
      <c r="BC3870">
        <v>2</v>
      </c>
      <c r="BD3870">
        <v>2</v>
      </c>
      <c r="BE3870" t="s">
        <v>29</v>
      </c>
      <c r="BF3870" t="s">
        <v>27</v>
      </c>
      <c r="BG3870" s="6" t="s">
        <v>28</v>
      </c>
      <c r="BH3870">
        <v>9</v>
      </c>
      <c r="BI3870">
        <v>9</v>
      </c>
      <c r="BJ3870">
        <v>96229</v>
      </c>
      <c r="BK3870" s="65">
        <f t="shared" si="792"/>
        <v>40.095416666666665</v>
      </c>
      <c r="BL3870">
        <v>338613</v>
      </c>
      <c r="BM3870" s="65">
        <f t="shared" si="785"/>
        <v>141.08875</v>
      </c>
      <c r="BN3870">
        <v>144370</v>
      </c>
      <c r="BO3870" s="71">
        <f t="shared" si="786"/>
        <v>60.154166666666669</v>
      </c>
      <c r="BP3870">
        <v>426376</v>
      </c>
      <c r="BQ3870" s="71">
        <f t="shared" si="787"/>
        <v>177.65666666666667</v>
      </c>
      <c r="BR3870">
        <v>181424</v>
      </c>
      <c r="BS3870" s="73">
        <f t="shared" si="788"/>
        <v>75.593333333333334</v>
      </c>
      <c r="BT3870">
        <v>413647</v>
      </c>
      <c r="BU3870" s="73">
        <f t="shared" si="789"/>
        <v>172.35291666666666</v>
      </c>
      <c r="BV3870">
        <v>644083</v>
      </c>
      <c r="BW3870" s="71">
        <f t="shared" si="790"/>
        <v>268.36791666666664</v>
      </c>
      <c r="BX3870">
        <v>22946</v>
      </c>
      <c r="BY3870" s="71">
        <f t="shared" si="791"/>
        <v>9.5608333333333331</v>
      </c>
      <c r="BZ3870">
        <v>17305</v>
      </c>
      <c r="CA3870" s="71">
        <f t="shared" si="783"/>
        <v>7.2104166666666663</v>
      </c>
      <c r="CB3870">
        <v>88781</v>
      </c>
      <c r="CC3870" s="71">
        <f t="shared" si="793"/>
        <v>36.992083333333333</v>
      </c>
    </row>
    <row r="3871" spans="2:81" x14ac:dyDescent="0.25">
      <c r="B3871">
        <v>4604</v>
      </c>
      <c r="C3871">
        <v>4</v>
      </c>
      <c r="D3871">
        <v>8</v>
      </c>
      <c r="E3871">
        <v>1</v>
      </c>
      <c r="F3871" s="17">
        <v>4000</v>
      </c>
      <c r="G3871">
        <v>2</v>
      </c>
      <c r="H3871">
        <v>5</v>
      </c>
      <c r="I3871">
        <v>2</v>
      </c>
      <c r="J3871">
        <v>5</v>
      </c>
      <c r="K3871">
        <v>1</v>
      </c>
      <c r="L3871">
        <v>1</v>
      </c>
      <c r="M3871">
        <v>2</v>
      </c>
      <c r="N3871">
        <v>2</v>
      </c>
      <c r="O3871">
        <v>2</v>
      </c>
      <c r="P3871">
        <v>1</v>
      </c>
      <c r="Q3871">
        <v>1</v>
      </c>
      <c r="R3871">
        <v>2</v>
      </c>
      <c r="S3871">
        <v>2</v>
      </c>
      <c r="T3871">
        <v>2</v>
      </c>
      <c r="U3871">
        <v>2</v>
      </c>
      <c r="V3871">
        <v>1390.68</v>
      </c>
      <c r="W3871">
        <v>37</v>
      </c>
      <c r="X3871">
        <v>2</v>
      </c>
      <c r="Y3871">
        <v>7548</v>
      </c>
      <c r="Z3871">
        <v>288</v>
      </c>
      <c r="AA3871">
        <v>1</v>
      </c>
      <c r="AB3871">
        <v>247470</v>
      </c>
      <c r="AC3871" s="6">
        <v>3923</v>
      </c>
      <c r="AD3871" s="6">
        <v>3084</v>
      </c>
      <c r="AE3871">
        <v>0</v>
      </c>
      <c r="AF3871">
        <v>0</v>
      </c>
      <c r="AG3871" s="25">
        <f t="shared" si="781"/>
        <v>61.8675</v>
      </c>
      <c r="AH3871" s="29"/>
      <c r="AI3871" s="25">
        <f t="shared" si="784"/>
        <v>35.937750000000001</v>
      </c>
      <c r="AJ3871" s="34">
        <f t="shared" si="782"/>
        <v>26.148</v>
      </c>
      <c r="AK3871">
        <v>42131</v>
      </c>
      <c r="AL3871">
        <v>143751</v>
      </c>
      <c r="AM3871">
        <v>1006</v>
      </c>
      <c r="AN3871">
        <v>103719</v>
      </c>
      <c r="AO3871" s="6">
        <v>839</v>
      </c>
      <c r="AP3871">
        <v>0</v>
      </c>
      <c r="AQ3871">
        <v>0</v>
      </c>
      <c r="AR3871" t="s">
        <v>29</v>
      </c>
      <c r="AS3871" t="s">
        <v>27</v>
      </c>
      <c r="AT3871" s="6" t="s">
        <v>28</v>
      </c>
      <c r="AU3871">
        <v>9</v>
      </c>
      <c r="AV3871">
        <v>9</v>
      </c>
      <c r="AW3871">
        <v>2</v>
      </c>
      <c r="AX3871">
        <v>2</v>
      </c>
      <c r="AY3871">
        <v>2</v>
      </c>
      <c r="AZ3871">
        <v>2</v>
      </c>
      <c r="BA3871">
        <v>2</v>
      </c>
      <c r="BB3871">
        <v>2</v>
      </c>
      <c r="BC3871">
        <v>2</v>
      </c>
      <c r="BD3871">
        <v>2</v>
      </c>
      <c r="BE3871" t="s">
        <v>29</v>
      </c>
      <c r="BF3871" t="s">
        <v>27</v>
      </c>
      <c r="BG3871" s="6" t="s">
        <v>28</v>
      </c>
      <c r="BH3871">
        <v>9</v>
      </c>
      <c r="BI3871">
        <v>9</v>
      </c>
      <c r="BJ3871">
        <v>100873</v>
      </c>
      <c r="BK3871" s="65">
        <f t="shared" si="792"/>
        <v>25.218250000000001</v>
      </c>
      <c r="BL3871">
        <v>8619</v>
      </c>
      <c r="BM3871" s="65">
        <f t="shared" si="785"/>
        <v>2.1547499999999999</v>
      </c>
      <c r="BN3871">
        <v>5150</v>
      </c>
      <c r="BO3871" s="71">
        <f t="shared" si="786"/>
        <v>1.2875000000000001</v>
      </c>
      <c r="BP3871">
        <v>2846</v>
      </c>
      <c r="BQ3871" s="71">
        <f t="shared" si="787"/>
        <v>0.71150000000000002</v>
      </c>
      <c r="BR3871">
        <v>44728</v>
      </c>
      <c r="BS3871" s="73">
        <f t="shared" si="788"/>
        <v>11.182</v>
      </c>
      <c r="BT3871">
        <v>0</v>
      </c>
      <c r="BU3871" s="73">
        <f t="shared" si="789"/>
        <v>0</v>
      </c>
      <c r="BV3871">
        <v>37063</v>
      </c>
      <c r="BW3871" s="71">
        <f t="shared" si="790"/>
        <v>9.2657500000000006</v>
      </c>
      <c r="BX3871">
        <v>14692</v>
      </c>
      <c r="BY3871" s="71">
        <f t="shared" si="791"/>
        <v>3.673</v>
      </c>
      <c r="BZ3871">
        <v>17813</v>
      </c>
      <c r="CA3871" s="71">
        <f t="shared" si="783"/>
        <v>4.4532499999999997</v>
      </c>
      <c r="CB3871">
        <v>15684</v>
      </c>
      <c r="CC3871" s="71">
        <f t="shared" si="793"/>
        <v>3.9209999999999998</v>
      </c>
    </row>
    <row r="3872" spans="2:81" x14ac:dyDescent="0.25">
      <c r="B3872">
        <v>4605</v>
      </c>
      <c r="C3872">
        <v>3</v>
      </c>
      <c r="D3872">
        <v>7</v>
      </c>
      <c r="E3872">
        <v>5</v>
      </c>
      <c r="F3872" s="17">
        <v>118000</v>
      </c>
      <c r="G3872">
        <v>7</v>
      </c>
      <c r="H3872">
        <v>7</v>
      </c>
      <c r="I3872">
        <v>23</v>
      </c>
      <c r="J3872">
        <v>50</v>
      </c>
      <c r="K3872" t="s">
        <v>26</v>
      </c>
      <c r="L3872" t="s">
        <v>154</v>
      </c>
      <c r="M3872" t="s">
        <v>26</v>
      </c>
      <c r="N3872" t="s">
        <v>26</v>
      </c>
      <c r="O3872" t="s">
        <v>157</v>
      </c>
      <c r="P3872">
        <v>1</v>
      </c>
      <c r="Q3872">
        <v>1</v>
      </c>
      <c r="R3872">
        <v>2</v>
      </c>
      <c r="S3872" t="s">
        <v>26</v>
      </c>
      <c r="T3872">
        <v>2</v>
      </c>
      <c r="U3872">
        <v>2</v>
      </c>
      <c r="V3872">
        <v>190.78</v>
      </c>
      <c r="W3872">
        <v>35</v>
      </c>
      <c r="X3872">
        <v>1</v>
      </c>
      <c r="Y3872">
        <v>639</v>
      </c>
      <c r="Z3872">
        <v>4492</v>
      </c>
      <c r="AA3872">
        <v>1</v>
      </c>
      <c r="AB3872">
        <v>8522287</v>
      </c>
      <c r="AC3872" s="6">
        <v>195743</v>
      </c>
      <c r="AD3872" s="6">
        <v>195623</v>
      </c>
      <c r="AE3872">
        <v>1</v>
      </c>
      <c r="AF3872">
        <v>1</v>
      </c>
      <c r="AG3872" s="25">
        <f t="shared" si="781"/>
        <v>72.222771186440681</v>
      </c>
      <c r="AH3872" s="29"/>
      <c r="AI3872" s="25">
        <f t="shared" si="784"/>
        <v>72.096076271186448</v>
      </c>
      <c r="AJ3872" s="34">
        <f t="shared" si="782"/>
        <v>0.12801694915254239</v>
      </c>
      <c r="AK3872">
        <v>2493358</v>
      </c>
      <c r="AL3872">
        <v>8507337</v>
      </c>
      <c r="AM3872">
        <v>145</v>
      </c>
      <c r="AN3872">
        <v>14950</v>
      </c>
      <c r="AO3872" s="6">
        <v>120</v>
      </c>
      <c r="AP3872">
        <v>1</v>
      </c>
      <c r="AQ3872">
        <v>1</v>
      </c>
      <c r="AR3872" t="s">
        <v>29</v>
      </c>
      <c r="AS3872">
        <v>0</v>
      </c>
      <c r="AT3872" s="6" t="s">
        <v>28</v>
      </c>
      <c r="AU3872">
        <v>9</v>
      </c>
      <c r="AV3872">
        <v>9</v>
      </c>
      <c r="AW3872">
        <v>2</v>
      </c>
      <c r="AX3872">
        <v>2</v>
      </c>
      <c r="AY3872">
        <v>2</v>
      </c>
      <c r="AZ3872">
        <v>2</v>
      </c>
      <c r="BA3872">
        <v>2</v>
      </c>
      <c r="BB3872">
        <v>2</v>
      </c>
      <c r="BC3872">
        <v>2</v>
      </c>
      <c r="BD3872">
        <v>2</v>
      </c>
      <c r="BE3872" t="s">
        <v>29</v>
      </c>
      <c r="BF3872" t="s">
        <v>27</v>
      </c>
      <c r="BG3872" s="6" t="s">
        <v>28</v>
      </c>
      <c r="BH3872">
        <v>9</v>
      </c>
      <c r="BI3872">
        <v>9</v>
      </c>
      <c r="BJ3872">
        <v>238046</v>
      </c>
      <c r="BK3872" s="65">
        <f t="shared" si="792"/>
        <v>2.0173389830508475</v>
      </c>
      <c r="BL3872">
        <v>3041220</v>
      </c>
      <c r="BM3872" s="65">
        <f t="shared" si="785"/>
        <v>25.773050847457625</v>
      </c>
      <c r="BN3872">
        <v>871762</v>
      </c>
      <c r="BO3872" s="71">
        <f t="shared" si="786"/>
        <v>7.3878135593220335</v>
      </c>
      <c r="BP3872">
        <v>477879</v>
      </c>
      <c r="BQ3872" s="71">
        <f t="shared" si="787"/>
        <v>4.0498220338983053</v>
      </c>
      <c r="BR3872">
        <v>2702279</v>
      </c>
      <c r="BS3872" s="73">
        <f t="shared" si="788"/>
        <v>22.900669491525424</v>
      </c>
      <c r="BT3872">
        <v>0</v>
      </c>
      <c r="BU3872" s="73">
        <f t="shared" si="789"/>
        <v>0</v>
      </c>
      <c r="BV3872">
        <v>0</v>
      </c>
      <c r="BW3872" s="71">
        <f t="shared" si="790"/>
        <v>0</v>
      </c>
      <c r="BX3872">
        <v>73239</v>
      </c>
      <c r="BY3872" s="71">
        <f t="shared" si="791"/>
        <v>0.62066949152542372</v>
      </c>
      <c r="BZ3872">
        <v>104285</v>
      </c>
      <c r="CA3872" s="71">
        <f t="shared" si="783"/>
        <v>0.88377118644067798</v>
      </c>
      <c r="CB3872">
        <v>1013577</v>
      </c>
      <c r="CC3872" s="71">
        <f t="shared" si="793"/>
        <v>8.5896355932203399</v>
      </c>
    </row>
    <row r="3873" spans="2:81" x14ac:dyDescent="0.25">
      <c r="B3873">
        <v>4606</v>
      </c>
      <c r="C3873">
        <v>2</v>
      </c>
      <c r="D3873">
        <v>3</v>
      </c>
      <c r="E3873">
        <v>1</v>
      </c>
      <c r="F3873" s="17">
        <v>60000</v>
      </c>
      <c r="G3873">
        <v>6</v>
      </c>
      <c r="H3873">
        <v>4</v>
      </c>
      <c r="I3873">
        <v>5</v>
      </c>
      <c r="J3873">
        <v>9</v>
      </c>
      <c r="K3873">
        <v>7</v>
      </c>
      <c r="L3873">
        <v>1</v>
      </c>
      <c r="M3873">
        <v>1</v>
      </c>
      <c r="N3873">
        <v>1</v>
      </c>
      <c r="O3873">
        <v>1</v>
      </c>
      <c r="P3873">
        <v>1</v>
      </c>
      <c r="Q3873">
        <v>1</v>
      </c>
      <c r="R3873">
        <v>2</v>
      </c>
      <c r="S3873">
        <v>2</v>
      </c>
      <c r="T3873">
        <v>2</v>
      </c>
      <c r="U3873">
        <v>2</v>
      </c>
      <c r="V3873">
        <v>404.15</v>
      </c>
      <c r="W3873">
        <v>11</v>
      </c>
      <c r="X3873">
        <v>1</v>
      </c>
      <c r="Y3873">
        <v>6913</v>
      </c>
      <c r="Z3873">
        <v>606</v>
      </c>
      <c r="AA3873">
        <v>1</v>
      </c>
      <c r="AB3873">
        <v>2691892</v>
      </c>
      <c r="AC3873" s="6">
        <v>56293</v>
      </c>
      <c r="AD3873" s="6">
        <v>48248</v>
      </c>
      <c r="AE3873">
        <v>0</v>
      </c>
      <c r="AF3873">
        <v>0</v>
      </c>
      <c r="AG3873" s="25">
        <f t="shared" si="781"/>
        <v>44.864866666666664</v>
      </c>
      <c r="AH3873" s="29"/>
      <c r="AI3873" s="25">
        <f t="shared" si="784"/>
        <v>28.532116666666667</v>
      </c>
      <c r="AJ3873" s="34">
        <f t="shared" si="782"/>
        <v>16.467416666666665</v>
      </c>
      <c r="AK3873">
        <v>501737</v>
      </c>
      <c r="AL3873">
        <v>1711927</v>
      </c>
      <c r="AM3873">
        <v>9505</v>
      </c>
      <c r="AN3873">
        <v>979966</v>
      </c>
      <c r="AO3873" s="6">
        <v>8045</v>
      </c>
      <c r="AP3873">
        <v>0</v>
      </c>
      <c r="AQ3873">
        <v>0</v>
      </c>
      <c r="AR3873" t="s">
        <v>29</v>
      </c>
      <c r="AS3873" t="s">
        <v>27</v>
      </c>
      <c r="AT3873" s="6" t="s">
        <v>28</v>
      </c>
      <c r="AU3873">
        <v>9</v>
      </c>
      <c r="AV3873">
        <v>9</v>
      </c>
      <c r="AW3873">
        <v>2</v>
      </c>
      <c r="AX3873">
        <v>2</v>
      </c>
      <c r="AY3873">
        <v>2</v>
      </c>
      <c r="AZ3873">
        <v>2</v>
      </c>
      <c r="BA3873">
        <v>2</v>
      </c>
      <c r="BB3873">
        <v>2</v>
      </c>
      <c r="BC3873">
        <v>2</v>
      </c>
      <c r="BD3873">
        <v>2</v>
      </c>
      <c r="BE3873" t="s">
        <v>29</v>
      </c>
      <c r="BF3873" t="s">
        <v>27</v>
      </c>
      <c r="BG3873" s="6" t="s">
        <v>28</v>
      </c>
      <c r="BH3873">
        <v>9</v>
      </c>
      <c r="BI3873">
        <v>9</v>
      </c>
      <c r="BJ3873">
        <v>979966</v>
      </c>
      <c r="BK3873" s="65">
        <f t="shared" si="792"/>
        <v>16.332766666666668</v>
      </c>
      <c r="BL3873">
        <v>143269</v>
      </c>
      <c r="BM3873" s="65">
        <f t="shared" si="785"/>
        <v>2.3878166666666667</v>
      </c>
      <c r="BN3873">
        <v>74573</v>
      </c>
      <c r="BO3873" s="71">
        <f t="shared" si="786"/>
        <v>1.2428833333333333</v>
      </c>
      <c r="BP3873">
        <v>10484</v>
      </c>
      <c r="BQ3873" s="71">
        <f t="shared" si="787"/>
        <v>0.17473333333333332</v>
      </c>
      <c r="BR3873">
        <v>1216164</v>
      </c>
      <c r="BS3873" s="73">
        <f t="shared" si="788"/>
        <v>20.269400000000001</v>
      </c>
      <c r="BT3873">
        <v>0</v>
      </c>
      <c r="BU3873" s="73">
        <f t="shared" si="789"/>
        <v>0</v>
      </c>
      <c r="BV3873">
        <v>61559</v>
      </c>
      <c r="BW3873" s="71">
        <f t="shared" si="790"/>
        <v>1.0259833333333332</v>
      </c>
      <c r="BX3873">
        <v>9815</v>
      </c>
      <c r="BY3873" s="71">
        <f t="shared" si="791"/>
        <v>0.16358333333333333</v>
      </c>
      <c r="BZ3873">
        <v>5641</v>
      </c>
      <c r="CA3873" s="71">
        <f t="shared" si="783"/>
        <v>9.4016666666666665E-2</v>
      </c>
      <c r="CB3873">
        <v>190423</v>
      </c>
      <c r="CC3873" s="71">
        <f t="shared" si="793"/>
        <v>3.1737166666666665</v>
      </c>
    </row>
    <row r="3874" spans="2:81" x14ac:dyDescent="0.25">
      <c r="B3874">
        <v>4607</v>
      </c>
      <c r="C3874">
        <v>1</v>
      </c>
      <c r="D3874">
        <v>2</v>
      </c>
      <c r="E3874">
        <v>2</v>
      </c>
      <c r="F3874" s="17">
        <v>10500</v>
      </c>
      <c r="G3874">
        <v>4</v>
      </c>
      <c r="H3874">
        <v>1</v>
      </c>
      <c r="I3874">
        <v>25</v>
      </c>
      <c r="J3874">
        <v>42</v>
      </c>
      <c r="K3874">
        <v>1</v>
      </c>
      <c r="L3874" t="s">
        <v>154</v>
      </c>
      <c r="M3874">
        <v>2</v>
      </c>
      <c r="N3874">
        <v>2</v>
      </c>
      <c r="O3874">
        <v>3</v>
      </c>
      <c r="P3874">
        <v>1</v>
      </c>
      <c r="Q3874">
        <v>1</v>
      </c>
      <c r="R3874">
        <v>2</v>
      </c>
      <c r="S3874">
        <v>2</v>
      </c>
      <c r="T3874">
        <v>2</v>
      </c>
      <c r="U3874">
        <v>2</v>
      </c>
      <c r="V3874">
        <v>406.42</v>
      </c>
      <c r="W3874">
        <v>10</v>
      </c>
      <c r="X3874">
        <v>1</v>
      </c>
      <c r="Y3874">
        <v>5956</v>
      </c>
      <c r="Z3874">
        <v>514</v>
      </c>
      <c r="AA3874">
        <v>1</v>
      </c>
      <c r="AB3874">
        <v>369767</v>
      </c>
      <c r="AC3874" s="6">
        <v>7025</v>
      </c>
      <c r="AD3874" s="6">
        <v>4205</v>
      </c>
      <c r="AE3874">
        <v>0</v>
      </c>
      <c r="AF3874">
        <v>0</v>
      </c>
      <c r="AG3874" s="25">
        <f t="shared" si="781"/>
        <v>35.21590476190476</v>
      </c>
      <c r="AH3874" s="29"/>
      <c r="AI3874" s="25">
        <f t="shared" si="784"/>
        <v>8.2135238095238101</v>
      </c>
      <c r="AJ3874" s="34">
        <f t="shared" si="782"/>
        <v>27.274190476190476</v>
      </c>
      <c r="AK3874">
        <v>25276</v>
      </c>
      <c r="AL3874">
        <v>86242</v>
      </c>
      <c r="AM3874">
        <v>2750</v>
      </c>
      <c r="AN3874">
        <v>283525</v>
      </c>
      <c r="AO3874" s="6">
        <v>2820</v>
      </c>
      <c r="AP3874">
        <v>0</v>
      </c>
      <c r="AQ3874">
        <v>0</v>
      </c>
      <c r="AR3874" t="s">
        <v>29</v>
      </c>
      <c r="AS3874" t="s">
        <v>27</v>
      </c>
      <c r="AT3874" s="6" t="s">
        <v>28</v>
      </c>
      <c r="AU3874">
        <v>9</v>
      </c>
      <c r="AV3874">
        <v>9</v>
      </c>
      <c r="AW3874">
        <v>2</v>
      </c>
      <c r="AX3874">
        <v>2</v>
      </c>
      <c r="AY3874">
        <v>2</v>
      </c>
      <c r="AZ3874">
        <v>2</v>
      </c>
      <c r="BA3874">
        <v>2</v>
      </c>
      <c r="BB3874">
        <v>2</v>
      </c>
      <c r="BC3874">
        <v>2</v>
      </c>
      <c r="BD3874">
        <v>2</v>
      </c>
      <c r="BE3874" t="s">
        <v>29</v>
      </c>
      <c r="BF3874" t="s">
        <v>27</v>
      </c>
      <c r="BG3874" s="6" t="s">
        <v>28</v>
      </c>
      <c r="BH3874">
        <v>9</v>
      </c>
      <c r="BI3874">
        <v>9</v>
      </c>
      <c r="BJ3874">
        <v>288852</v>
      </c>
      <c r="BK3874" s="65">
        <f t="shared" si="792"/>
        <v>27.509714285714285</v>
      </c>
      <c r="BL3874">
        <v>0</v>
      </c>
      <c r="BM3874" s="65">
        <f t="shared" si="785"/>
        <v>0</v>
      </c>
      <c r="BN3874">
        <v>12936</v>
      </c>
      <c r="BO3874" s="71">
        <f t="shared" si="786"/>
        <v>1.232</v>
      </c>
      <c r="BP3874">
        <v>0</v>
      </c>
      <c r="BQ3874" s="71">
        <f t="shared" si="787"/>
        <v>0</v>
      </c>
      <c r="BR3874">
        <v>38163</v>
      </c>
      <c r="BS3874" s="73">
        <f t="shared" si="788"/>
        <v>3.6345714285714288</v>
      </c>
      <c r="BT3874">
        <v>0</v>
      </c>
      <c r="BU3874" s="73">
        <f t="shared" si="789"/>
        <v>0</v>
      </c>
      <c r="BV3874">
        <v>13430</v>
      </c>
      <c r="BW3874" s="71">
        <f t="shared" si="790"/>
        <v>1.279047619047619</v>
      </c>
      <c r="BX3874">
        <v>157</v>
      </c>
      <c r="BY3874" s="71">
        <f t="shared" si="791"/>
        <v>1.4952380952380953E-2</v>
      </c>
      <c r="BZ3874">
        <v>330</v>
      </c>
      <c r="CA3874" s="71">
        <f t="shared" si="783"/>
        <v>3.1428571428571431E-2</v>
      </c>
      <c r="CB3874">
        <v>15899</v>
      </c>
      <c r="CC3874" s="71">
        <f t="shared" si="793"/>
        <v>1.5141904761904761</v>
      </c>
    </row>
    <row r="3875" spans="2:81" x14ac:dyDescent="0.25">
      <c r="B3875">
        <v>4608</v>
      </c>
      <c r="C3875">
        <v>4</v>
      </c>
      <c r="D3875">
        <v>9</v>
      </c>
      <c r="E3875">
        <v>4</v>
      </c>
      <c r="F3875" s="17">
        <v>24000</v>
      </c>
      <c r="G3875">
        <v>4</v>
      </c>
      <c r="H3875">
        <v>8</v>
      </c>
      <c r="I3875">
        <v>13</v>
      </c>
      <c r="J3875">
        <v>25</v>
      </c>
      <c r="K3875">
        <v>3</v>
      </c>
      <c r="L3875">
        <v>1</v>
      </c>
      <c r="M3875">
        <v>1</v>
      </c>
      <c r="N3875">
        <v>2</v>
      </c>
      <c r="O3875">
        <v>2</v>
      </c>
      <c r="P3875">
        <v>1</v>
      </c>
      <c r="Q3875">
        <v>1</v>
      </c>
      <c r="R3875">
        <v>2</v>
      </c>
      <c r="S3875">
        <v>2</v>
      </c>
      <c r="T3875">
        <v>2</v>
      </c>
      <c r="U3875">
        <v>2</v>
      </c>
      <c r="V3875">
        <v>444.58</v>
      </c>
      <c r="W3875">
        <v>40</v>
      </c>
      <c r="X3875">
        <v>2</v>
      </c>
      <c r="Y3875">
        <v>1864</v>
      </c>
      <c r="Z3875">
        <v>1933</v>
      </c>
      <c r="AA3875">
        <v>1</v>
      </c>
      <c r="AB3875">
        <v>892661</v>
      </c>
      <c r="AC3875" s="6">
        <v>19878</v>
      </c>
      <c r="AD3875" s="6">
        <v>17075</v>
      </c>
      <c r="AE3875">
        <v>0</v>
      </c>
      <c r="AF3875">
        <v>0</v>
      </c>
      <c r="AG3875" s="25">
        <f t="shared" si="781"/>
        <v>37.194208333333336</v>
      </c>
      <c r="AH3875" s="29"/>
      <c r="AI3875" s="25">
        <f t="shared" si="784"/>
        <v>24.143458333333335</v>
      </c>
      <c r="AJ3875" s="34">
        <f t="shared" si="782"/>
        <v>13.168958333333334</v>
      </c>
      <c r="AK3875">
        <v>169825</v>
      </c>
      <c r="AL3875">
        <v>579443</v>
      </c>
      <c r="AM3875">
        <v>3038</v>
      </c>
      <c r="AN3875">
        <v>313218</v>
      </c>
      <c r="AO3875" s="6">
        <v>2803</v>
      </c>
      <c r="AP3875">
        <v>0</v>
      </c>
      <c r="AQ3875">
        <v>0</v>
      </c>
      <c r="AR3875" t="s">
        <v>29</v>
      </c>
      <c r="AS3875" t="s">
        <v>27</v>
      </c>
      <c r="AT3875" s="6" t="s">
        <v>28</v>
      </c>
      <c r="AU3875">
        <v>9</v>
      </c>
      <c r="AV3875">
        <v>9</v>
      </c>
      <c r="AW3875">
        <v>2</v>
      </c>
      <c r="AX3875">
        <v>2</v>
      </c>
      <c r="AY3875">
        <v>2</v>
      </c>
      <c r="AZ3875">
        <v>2</v>
      </c>
      <c r="BA3875">
        <v>2</v>
      </c>
      <c r="BB3875">
        <v>2</v>
      </c>
      <c r="BC3875">
        <v>2</v>
      </c>
      <c r="BD3875">
        <v>2</v>
      </c>
      <c r="BE3875" t="s">
        <v>29</v>
      </c>
      <c r="BF3875" t="s">
        <v>27</v>
      </c>
      <c r="BG3875" s="6" t="s">
        <v>28</v>
      </c>
      <c r="BH3875">
        <v>9</v>
      </c>
      <c r="BI3875">
        <v>9</v>
      </c>
      <c r="BJ3875">
        <v>282451</v>
      </c>
      <c r="BK3875" s="65">
        <f t="shared" si="792"/>
        <v>11.768791666666667</v>
      </c>
      <c r="BL3875">
        <v>166933</v>
      </c>
      <c r="BM3875" s="65">
        <f t="shared" si="785"/>
        <v>6.955541666666667</v>
      </c>
      <c r="BN3875">
        <v>168566</v>
      </c>
      <c r="BO3875" s="71">
        <f t="shared" si="786"/>
        <v>7.0235833333333337</v>
      </c>
      <c r="BP3875">
        <v>9631</v>
      </c>
      <c r="BQ3875" s="71">
        <f t="shared" si="787"/>
        <v>0.40129166666666666</v>
      </c>
      <c r="BR3875">
        <v>112149</v>
      </c>
      <c r="BS3875" s="73">
        <f t="shared" si="788"/>
        <v>4.6728750000000003</v>
      </c>
      <c r="BT3875">
        <v>27949</v>
      </c>
      <c r="BU3875" s="73">
        <f t="shared" si="789"/>
        <v>1.1645416666666666</v>
      </c>
      <c r="BV3875">
        <v>16355</v>
      </c>
      <c r="BW3875" s="71">
        <f t="shared" si="790"/>
        <v>0.68145833333333339</v>
      </c>
      <c r="BX3875">
        <v>6538</v>
      </c>
      <c r="BY3875" s="71">
        <f t="shared" si="791"/>
        <v>0.27241666666666664</v>
      </c>
      <c r="BZ3875">
        <v>11170</v>
      </c>
      <c r="CA3875" s="71">
        <f t="shared" si="783"/>
        <v>0.46541666666666665</v>
      </c>
      <c r="CB3875">
        <v>90920</v>
      </c>
      <c r="CC3875" s="71">
        <f t="shared" si="793"/>
        <v>3.7883333333333336</v>
      </c>
    </row>
    <row r="3876" spans="2:81" x14ac:dyDescent="0.25">
      <c r="B3876">
        <v>4609</v>
      </c>
      <c r="C3876">
        <v>2</v>
      </c>
      <c r="D3876">
        <v>3</v>
      </c>
      <c r="E3876">
        <v>1</v>
      </c>
      <c r="F3876" s="17">
        <v>4400</v>
      </c>
      <c r="G3876">
        <v>2</v>
      </c>
      <c r="H3876">
        <v>1</v>
      </c>
      <c r="I3876">
        <v>25</v>
      </c>
      <c r="J3876">
        <v>43</v>
      </c>
      <c r="K3876">
        <v>2</v>
      </c>
      <c r="L3876">
        <v>2</v>
      </c>
      <c r="M3876">
        <v>2</v>
      </c>
      <c r="N3876" t="s">
        <v>26</v>
      </c>
      <c r="O3876">
        <v>2</v>
      </c>
      <c r="P3876">
        <v>1</v>
      </c>
      <c r="Q3876">
        <v>2</v>
      </c>
      <c r="R3876">
        <v>1</v>
      </c>
      <c r="S3876">
        <v>2</v>
      </c>
      <c r="T3876">
        <v>2</v>
      </c>
      <c r="U3876">
        <v>2</v>
      </c>
      <c r="V3876">
        <v>2724.37</v>
      </c>
      <c r="W3876">
        <v>12</v>
      </c>
      <c r="X3876">
        <v>1</v>
      </c>
      <c r="Y3876">
        <v>6718</v>
      </c>
      <c r="Z3876">
        <v>780</v>
      </c>
      <c r="AA3876">
        <v>1</v>
      </c>
      <c r="AB3876">
        <v>2423200</v>
      </c>
      <c r="AC3876" s="6">
        <v>17984</v>
      </c>
      <c r="AD3876" s="6">
        <v>5984</v>
      </c>
      <c r="AE3876">
        <v>0</v>
      </c>
      <c r="AF3876">
        <v>0</v>
      </c>
      <c r="AG3876" s="25">
        <f t="shared" si="781"/>
        <v>550.72727272727275</v>
      </c>
      <c r="AH3876" s="29"/>
      <c r="AI3876" s="25">
        <f t="shared" si="784"/>
        <v>46.4</v>
      </c>
      <c r="AJ3876" s="34">
        <f t="shared" si="782"/>
        <v>510.69863636363635</v>
      </c>
      <c r="AK3876">
        <v>59836</v>
      </c>
      <c r="AL3876">
        <v>204160</v>
      </c>
      <c r="AM3876" t="s">
        <v>29</v>
      </c>
      <c r="AN3876" t="s">
        <v>27</v>
      </c>
      <c r="AO3876" s="6" t="s">
        <v>28</v>
      </c>
      <c r="AP3876">
        <v>9</v>
      </c>
      <c r="AQ3876">
        <v>9</v>
      </c>
      <c r="AR3876">
        <v>16000</v>
      </c>
      <c r="AS3876">
        <v>2219040</v>
      </c>
      <c r="AT3876" s="6">
        <v>12000</v>
      </c>
      <c r="AU3876">
        <v>0</v>
      </c>
      <c r="AV3876">
        <v>0</v>
      </c>
      <c r="AW3876">
        <v>2</v>
      </c>
      <c r="AX3876">
        <v>2</v>
      </c>
      <c r="AY3876">
        <v>2</v>
      </c>
      <c r="AZ3876">
        <v>2</v>
      </c>
      <c r="BA3876">
        <v>2</v>
      </c>
      <c r="BB3876">
        <v>2</v>
      </c>
      <c r="BC3876">
        <v>2</v>
      </c>
      <c r="BD3876">
        <v>2</v>
      </c>
      <c r="BE3876" t="s">
        <v>29</v>
      </c>
      <c r="BF3876" t="s">
        <v>27</v>
      </c>
      <c r="BG3876" s="6" t="s">
        <v>28</v>
      </c>
      <c r="BH3876">
        <v>9</v>
      </c>
      <c r="BI3876">
        <v>9</v>
      </c>
      <c r="BJ3876">
        <v>2219040</v>
      </c>
      <c r="BK3876" s="65">
        <f t="shared" si="792"/>
        <v>504.32727272727271</v>
      </c>
      <c r="BL3876">
        <v>10872</v>
      </c>
      <c r="BM3876" s="65">
        <f t="shared" si="785"/>
        <v>2.4709090909090907</v>
      </c>
      <c r="BN3876">
        <v>9755</v>
      </c>
      <c r="BO3876" s="71">
        <f t="shared" si="786"/>
        <v>2.2170454545454548</v>
      </c>
      <c r="BP3876">
        <v>1224</v>
      </c>
      <c r="BQ3876" s="71">
        <f t="shared" si="787"/>
        <v>0.2781818181818182</v>
      </c>
      <c r="BR3876">
        <v>65891</v>
      </c>
      <c r="BS3876" s="73">
        <f t="shared" si="788"/>
        <v>14.975227272727272</v>
      </c>
      <c r="BT3876">
        <v>0</v>
      </c>
      <c r="BU3876" s="73">
        <f t="shared" si="789"/>
        <v>0</v>
      </c>
      <c r="BV3876">
        <v>89213</v>
      </c>
      <c r="BW3876" s="71">
        <f t="shared" si="790"/>
        <v>20.27568181818182</v>
      </c>
      <c r="BX3876">
        <v>4380</v>
      </c>
      <c r="BY3876" s="71">
        <f t="shared" si="791"/>
        <v>0.99545454545454548</v>
      </c>
      <c r="BZ3876">
        <v>5122</v>
      </c>
      <c r="CA3876" s="71">
        <f t="shared" si="783"/>
        <v>1.1640909090909091</v>
      </c>
      <c r="CB3876">
        <v>17703</v>
      </c>
      <c r="CC3876" s="71">
        <f t="shared" si="793"/>
        <v>4.0234090909090909</v>
      </c>
    </row>
    <row r="3877" spans="2:81" x14ac:dyDescent="0.25">
      <c r="B3877">
        <v>4610</v>
      </c>
      <c r="C3877">
        <v>3</v>
      </c>
      <c r="D3877">
        <v>5</v>
      </c>
      <c r="E3877">
        <v>4</v>
      </c>
      <c r="F3877" s="17">
        <v>4000</v>
      </c>
      <c r="G3877">
        <v>2</v>
      </c>
      <c r="H3877">
        <v>5</v>
      </c>
      <c r="I3877">
        <v>18</v>
      </c>
      <c r="J3877">
        <v>39</v>
      </c>
      <c r="K3877">
        <v>4</v>
      </c>
      <c r="L3877">
        <v>3</v>
      </c>
      <c r="M3877" t="s">
        <v>26</v>
      </c>
      <c r="N3877" t="s">
        <v>26</v>
      </c>
      <c r="O3877">
        <v>2</v>
      </c>
      <c r="P3877">
        <v>1</v>
      </c>
      <c r="Q3877">
        <v>1</v>
      </c>
      <c r="R3877">
        <v>2</v>
      </c>
      <c r="S3877">
        <v>2</v>
      </c>
      <c r="T3877">
        <v>2</v>
      </c>
      <c r="U3877">
        <v>2</v>
      </c>
      <c r="V3877">
        <v>331.3</v>
      </c>
      <c r="W3877">
        <v>23</v>
      </c>
      <c r="X3877">
        <v>2</v>
      </c>
      <c r="Y3877">
        <v>3203</v>
      </c>
      <c r="Z3877">
        <v>1421</v>
      </c>
      <c r="AA3877">
        <v>1</v>
      </c>
      <c r="AB3877">
        <v>407952</v>
      </c>
      <c r="AC3877" s="6">
        <v>6247</v>
      </c>
      <c r="AD3877" s="6">
        <v>3318</v>
      </c>
      <c r="AE3877">
        <v>1</v>
      </c>
      <c r="AF3877">
        <v>1</v>
      </c>
      <c r="AG3877" s="25">
        <f t="shared" si="781"/>
        <v>101.988</v>
      </c>
      <c r="AH3877" s="29"/>
      <c r="AI3877" s="25">
        <f t="shared" si="784"/>
        <v>33.194499999999998</v>
      </c>
      <c r="AJ3877" s="34">
        <f t="shared" si="782"/>
        <v>69.534750000000003</v>
      </c>
      <c r="AK3877">
        <v>38915</v>
      </c>
      <c r="AL3877">
        <v>132778</v>
      </c>
      <c r="AM3877">
        <v>2669</v>
      </c>
      <c r="AN3877">
        <v>275174</v>
      </c>
      <c r="AO3877" s="6">
        <v>2929</v>
      </c>
      <c r="AP3877">
        <v>1</v>
      </c>
      <c r="AQ3877">
        <v>1</v>
      </c>
      <c r="AR3877" t="s">
        <v>29</v>
      </c>
      <c r="AS3877" t="s">
        <v>27</v>
      </c>
      <c r="AT3877" s="6" t="s">
        <v>28</v>
      </c>
      <c r="AU3877">
        <v>9</v>
      </c>
      <c r="AV3877">
        <v>9</v>
      </c>
      <c r="AW3877">
        <v>2</v>
      </c>
      <c r="AX3877">
        <v>2</v>
      </c>
      <c r="AY3877">
        <v>2</v>
      </c>
      <c r="AZ3877">
        <v>2</v>
      </c>
      <c r="BA3877">
        <v>2</v>
      </c>
      <c r="BB3877">
        <v>2</v>
      </c>
      <c r="BC3877">
        <v>2</v>
      </c>
      <c r="BD3877">
        <v>2</v>
      </c>
      <c r="BE3877" t="s">
        <v>29</v>
      </c>
      <c r="BF3877" t="s">
        <v>27</v>
      </c>
      <c r="BG3877" s="6" t="s">
        <v>28</v>
      </c>
      <c r="BH3877">
        <v>9</v>
      </c>
      <c r="BI3877">
        <v>9</v>
      </c>
      <c r="BJ3877">
        <v>91725</v>
      </c>
      <c r="BK3877" s="65">
        <f t="shared" si="792"/>
        <v>22.931249999999999</v>
      </c>
      <c r="BL3877">
        <v>37716</v>
      </c>
      <c r="BM3877" s="65">
        <f t="shared" si="785"/>
        <v>9.4290000000000003</v>
      </c>
      <c r="BN3877">
        <v>0</v>
      </c>
      <c r="BO3877" s="71">
        <f t="shared" si="786"/>
        <v>0</v>
      </c>
      <c r="BP3877">
        <v>183449</v>
      </c>
      <c r="BQ3877" s="71">
        <f t="shared" si="787"/>
        <v>45.862250000000003</v>
      </c>
      <c r="BR3877">
        <v>86233</v>
      </c>
      <c r="BS3877" s="73">
        <f t="shared" si="788"/>
        <v>21.558250000000001</v>
      </c>
      <c r="BT3877">
        <v>0</v>
      </c>
      <c r="BU3877" s="73">
        <f t="shared" si="789"/>
        <v>0</v>
      </c>
      <c r="BV3877">
        <v>0</v>
      </c>
      <c r="BW3877" s="71">
        <f t="shared" si="790"/>
        <v>0</v>
      </c>
      <c r="BX3877">
        <v>0</v>
      </c>
      <c r="BY3877" s="71">
        <f t="shared" si="791"/>
        <v>0</v>
      </c>
      <c r="BZ3877">
        <v>0</v>
      </c>
      <c r="CA3877" s="71">
        <f t="shared" si="783"/>
        <v>0</v>
      </c>
      <c r="CB3877">
        <v>8829</v>
      </c>
      <c r="CC3877" s="71">
        <f t="shared" si="793"/>
        <v>2.2072500000000002</v>
      </c>
    </row>
    <row r="3878" spans="2:81" x14ac:dyDescent="0.25">
      <c r="B3878">
        <v>4611</v>
      </c>
      <c r="C3878">
        <v>3</v>
      </c>
      <c r="D3878">
        <v>5</v>
      </c>
      <c r="E3878">
        <v>5</v>
      </c>
      <c r="F3878" s="17">
        <v>18250</v>
      </c>
      <c r="G3878">
        <v>4</v>
      </c>
      <c r="H3878">
        <v>4</v>
      </c>
      <c r="I3878">
        <v>2</v>
      </c>
      <c r="J3878">
        <v>2</v>
      </c>
      <c r="K3878">
        <v>3</v>
      </c>
      <c r="L3878">
        <v>2</v>
      </c>
      <c r="M3878">
        <v>2</v>
      </c>
      <c r="N3878" t="s">
        <v>26</v>
      </c>
      <c r="O3878">
        <v>3</v>
      </c>
      <c r="P3878">
        <v>1</v>
      </c>
      <c r="Q3878">
        <v>1</v>
      </c>
      <c r="R3878">
        <v>2</v>
      </c>
      <c r="S3878">
        <v>2</v>
      </c>
      <c r="T3878">
        <v>2</v>
      </c>
      <c r="U3878">
        <v>2</v>
      </c>
      <c r="V3878">
        <v>364.2</v>
      </c>
      <c r="W3878">
        <v>27</v>
      </c>
      <c r="X3878">
        <v>2</v>
      </c>
      <c r="Y3878">
        <v>1263</v>
      </c>
      <c r="Z3878">
        <v>2762</v>
      </c>
      <c r="AA3878">
        <v>1</v>
      </c>
      <c r="AB3878">
        <v>1719060</v>
      </c>
      <c r="AC3878" s="6">
        <v>36626</v>
      </c>
      <c r="AD3878" s="6">
        <v>33140</v>
      </c>
      <c r="AE3878">
        <v>1</v>
      </c>
      <c r="AF3878">
        <v>1</v>
      </c>
      <c r="AG3878" s="25">
        <f t="shared" si="781"/>
        <v>94.195068493150686</v>
      </c>
      <c r="AH3878" s="29"/>
      <c r="AI3878" s="25">
        <f t="shared" si="784"/>
        <v>77.015452054794522</v>
      </c>
      <c r="AJ3878" s="34">
        <f t="shared" si="782"/>
        <v>17.372547945205479</v>
      </c>
      <c r="AK3878">
        <v>411938</v>
      </c>
      <c r="AL3878">
        <v>1405532</v>
      </c>
      <c r="AM3878">
        <v>3041</v>
      </c>
      <c r="AN3878">
        <v>313527</v>
      </c>
      <c r="AO3878" s="6">
        <v>3486</v>
      </c>
      <c r="AP3878">
        <v>1</v>
      </c>
      <c r="AQ3878">
        <v>1</v>
      </c>
      <c r="AR3878" t="s">
        <v>29</v>
      </c>
      <c r="AS3878" t="s">
        <v>27</v>
      </c>
      <c r="AT3878" s="6" t="s">
        <v>28</v>
      </c>
      <c r="AU3878">
        <v>9</v>
      </c>
      <c r="AV3878">
        <v>9</v>
      </c>
      <c r="AW3878">
        <v>2</v>
      </c>
      <c r="AX3878">
        <v>2</v>
      </c>
      <c r="AY3878">
        <v>2</v>
      </c>
      <c r="AZ3878">
        <v>2</v>
      </c>
      <c r="BA3878">
        <v>2</v>
      </c>
      <c r="BB3878">
        <v>2</v>
      </c>
      <c r="BC3878">
        <v>2</v>
      </c>
      <c r="BD3878">
        <v>2</v>
      </c>
      <c r="BE3878" t="s">
        <v>29</v>
      </c>
      <c r="BF3878" t="s">
        <v>27</v>
      </c>
      <c r="BG3878" s="6" t="s">
        <v>28</v>
      </c>
      <c r="BH3878">
        <v>9</v>
      </c>
      <c r="BI3878">
        <v>9</v>
      </c>
      <c r="BJ3878">
        <v>191604</v>
      </c>
      <c r="BK3878" s="65">
        <f t="shared" si="792"/>
        <v>10.498849315068494</v>
      </c>
      <c r="BL3878">
        <v>388116</v>
      </c>
      <c r="BM3878" s="65">
        <f t="shared" si="785"/>
        <v>21.266630136986301</v>
      </c>
      <c r="BN3878">
        <v>155217</v>
      </c>
      <c r="BO3878" s="71">
        <f t="shared" si="786"/>
        <v>8.5050410958904106</v>
      </c>
      <c r="BP3878">
        <v>121923</v>
      </c>
      <c r="BQ3878" s="71">
        <f t="shared" si="787"/>
        <v>6.6807123287671235</v>
      </c>
      <c r="BR3878">
        <v>416900</v>
      </c>
      <c r="BS3878" s="73">
        <f t="shared" si="788"/>
        <v>22.843835616438355</v>
      </c>
      <c r="BT3878">
        <v>0</v>
      </c>
      <c r="BU3878" s="73">
        <f t="shared" si="789"/>
        <v>0</v>
      </c>
      <c r="BV3878">
        <v>27596</v>
      </c>
      <c r="BW3878" s="71">
        <f t="shared" si="790"/>
        <v>1.5121095890410958</v>
      </c>
      <c r="BX3878">
        <v>27936</v>
      </c>
      <c r="BY3878" s="71">
        <f t="shared" si="791"/>
        <v>1.5307397260273972</v>
      </c>
      <c r="BZ3878">
        <v>229928</v>
      </c>
      <c r="CA3878" s="71">
        <f t="shared" si="783"/>
        <v>12.598794520547946</v>
      </c>
      <c r="CB3878">
        <v>159840</v>
      </c>
      <c r="CC3878" s="71">
        <f t="shared" si="793"/>
        <v>8.7583561643835619</v>
      </c>
    </row>
    <row r="3879" spans="2:81" x14ac:dyDescent="0.25">
      <c r="B3879">
        <v>4612</v>
      </c>
      <c r="C3879">
        <v>2</v>
      </c>
      <c r="D3879">
        <v>4</v>
      </c>
      <c r="E3879">
        <v>3</v>
      </c>
      <c r="F3879" s="17">
        <v>1600</v>
      </c>
      <c r="G3879">
        <v>2</v>
      </c>
      <c r="H3879">
        <v>2</v>
      </c>
      <c r="I3879">
        <v>26</v>
      </c>
      <c r="J3879">
        <v>47</v>
      </c>
      <c r="K3879">
        <v>1</v>
      </c>
      <c r="L3879" t="s">
        <v>154</v>
      </c>
      <c r="M3879">
        <v>2</v>
      </c>
      <c r="N3879">
        <v>2</v>
      </c>
      <c r="O3879">
        <v>1</v>
      </c>
      <c r="P3879">
        <v>1</v>
      </c>
      <c r="Q3879">
        <v>1</v>
      </c>
      <c r="R3879">
        <v>2</v>
      </c>
      <c r="S3879">
        <v>2</v>
      </c>
      <c r="T3879">
        <v>2</v>
      </c>
      <c r="U3879">
        <v>2</v>
      </c>
      <c r="V3879">
        <v>4044.03</v>
      </c>
      <c r="W3879">
        <v>19</v>
      </c>
      <c r="X3879">
        <v>1</v>
      </c>
      <c r="Y3879">
        <v>5598</v>
      </c>
      <c r="Z3879">
        <v>1353</v>
      </c>
      <c r="AA3879">
        <v>1</v>
      </c>
      <c r="AB3879">
        <v>146731</v>
      </c>
      <c r="AC3879" s="6">
        <v>1702</v>
      </c>
      <c r="AD3879" s="6">
        <v>313</v>
      </c>
      <c r="AE3879">
        <v>1</v>
      </c>
      <c r="AF3879">
        <v>1</v>
      </c>
      <c r="AG3879" s="25">
        <f t="shared" si="781"/>
        <v>91.706874999999997</v>
      </c>
      <c r="AH3879" s="29"/>
      <c r="AI3879" s="25">
        <f t="shared" si="784"/>
        <v>6.585</v>
      </c>
      <c r="AJ3879" s="34">
        <f t="shared" si="782"/>
        <v>86.012500000000003</v>
      </c>
      <c r="AK3879">
        <v>3088</v>
      </c>
      <c r="AL3879">
        <v>10536</v>
      </c>
      <c r="AM3879">
        <v>1321</v>
      </c>
      <c r="AN3879">
        <v>136195</v>
      </c>
      <c r="AO3879" s="6">
        <v>1389</v>
      </c>
      <c r="AP3879">
        <v>1</v>
      </c>
      <c r="AQ3879">
        <v>1</v>
      </c>
      <c r="AR3879" t="s">
        <v>29</v>
      </c>
      <c r="AS3879" t="s">
        <v>27</v>
      </c>
      <c r="AT3879" s="6" t="s">
        <v>28</v>
      </c>
      <c r="AU3879">
        <v>9</v>
      </c>
      <c r="AV3879">
        <v>9</v>
      </c>
      <c r="AW3879">
        <v>2</v>
      </c>
      <c r="AX3879">
        <v>2</v>
      </c>
      <c r="AY3879">
        <v>2</v>
      </c>
      <c r="AZ3879">
        <v>2</v>
      </c>
      <c r="BA3879">
        <v>2</v>
      </c>
      <c r="BB3879">
        <v>2</v>
      </c>
      <c r="BC3879">
        <v>2</v>
      </c>
      <c r="BD3879">
        <v>2</v>
      </c>
      <c r="BE3879" t="s">
        <v>29</v>
      </c>
      <c r="BF3879" t="s">
        <v>27</v>
      </c>
      <c r="BG3879" s="6" t="s">
        <v>28</v>
      </c>
      <c r="BH3879">
        <v>9</v>
      </c>
      <c r="BI3879">
        <v>9</v>
      </c>
      <c r="BJ3879">
        <v>136195</v>
      </c>
      <c r="BK3879" s="65">
        <f t="shared" si="792"/>
        <v>85.121875000000003</v>
      </c>
      <c r="BL3879">
        <v>0</v>
      </c>
      <c r="BM3879" s="65">
        <f t="shared" si="785"/>
        <v>0</v>
      </c>
      <c r="BN3879">
        <v>729</v>
      </c>
      <c r="BO3879" s="71">
        <f t="shared" si="786"/>
        <v>0.455625</v>
      </c>
      <c r="BP3879">
        <v>0</v>
      </c>
      <c r="BQ3879" s="71">
        <f t="shared" si="787"/>
        <v>0</v>
      </c>
      <c r="BR3879">
        <v>2499</v>
      </c>
      <c r="BS3879" s="73">
        <f t="shared" si="788"/>
        <v>1.5618749999999999</v>
      </c>
      <c r="BT3879">
        <v>0</v>
      </c>
      <c r="BU3879" s="73">
        <f t="shared" si="789"/>
        <v>0</v>
      </c>
      <c r="BV3879">
        <v>0</v>
      </c>
      <c r="BW3879" s="71">
        <f t="shared" si="790"/>
        <v>0</v>
      </c>
      <c r="BX3879">
        <v>0</v>
      </c>
      <c r="BY3879" s="71">
        <f t="shared" si="791"/>
        <v>0</v>
      </c>
      <c r="BZ3879">
        <v>0</v>
      </c>
      <c r="CA3879" s="71">
        <f t="shared" si="783"/>
        <v>0</v>
      </c>
      <c r="CB3879">
        <v>7309</v>
      </c>
      <c r="CC3879" s="71">
        <f t="shared" si="793"/>
        <v>4.5681250000000002</v>
      </c>
    </row>
    <row r="3880" spans="2:81" x14ac:dyDescent="0.25">
      <c r="B3880">
        <v>4613</v>
      </c>
      <c r="C3880">
        <v>2</v>
      </c>
      <c r="D3880">
        <v>3</v>
      </c>
      <c r="E3880">
        <v>2</v>
      </c>
      <c r="F3880" s="17">
        <v>2400</v>
      </c>
      <c r="G3880">
        <v>2</v>
      </c>
      <c r="H3880">
        <v>1</v>
      </c>
      <c r="I3880">
        <v>5</v>
      </c>
      <c r="J3880">
        <v>10</v>
      </c>
      <c r="K3880" t="s">
        <v>26</v>
      </c>
      <c r="L3880" t="s">
        <v>154</v>
      </c>
      <c r="M3880" t="s">
        <v>26</v>
      </c>
      <c r="N3880" t="s">
        <v>26</v>
      </c>
      <c r="O3880">
        <v>1</v>
      </c>
      <c r="P3880">
        <v>1</v>
      </c>
      <c r="Q3880">
        <v>2</v>
      </c>
      <c r="R3880">
        <v>2</v>
      </c>
      <c r="S3880">
        <v>2</v>
      </c>
      <c r="T3880">
        <v>2</v>
      </c>
      <c r="U3880">
        <v>2</v>
      </c>
      <c r="V3880">
        <v>2447.5500000000002</v>
      </c>
      <c r="W3880">
        <v>14</v>
      </c>
      <c r="X3880">
        <v>1</v>
      </c>
      <c r="Y3880">
        <v>7052</v>
      </c>
      <c r="Z3880">
        <v>596</v>
      </c>
      <c r="AA3880">
        <v>1</v>
      </c>
      <c r="AB3880">
        <v>529</v>
      </c>
      <c r="AC3880" s="6">
        <v>17</v>
      </c>
      <c r="AD3880" s="6">
        <v>17</v>
      </c>
      <c r="AE3880">
        <v>1</v>
      </c>
      <c r="AF3880">
        <v>0</v>
      </c>
      <c r="AG3880" s="25">
        <f t="shared" si="781"/>
        <v>0.22041666666666668</v>
      </c>
      <c r="AH3880" s="29"/>
      <c r="AI3880" s="25">
        <f t="shared" si="784"/>
        <v>0.22041666666666668</v>
      </c>
      <c r="AJ3880" s="34">
        <f t="shared" si="782"/>
        <v>2.1666666666666667E-2</v>
      </c>
      <c r="AK3880">
        <v>155</v>
      </c>
      <c r="AL3880">
        <v>529</v>
      </c>
      <c r="AM3880" t="s">
        <v>29</v>
      </c>
      <c r="AN3880" t="s">
        <v>27</v>
      </c>
      <c r="AO3880" s="6" t="s">
        <v>28</v>
      </c>
      <c r="AP3880">
        <v>9</v>
      </c>
      <c r="AQ3880">
        <v>9</v>
      </c>
      <c r="AR3880" t="s">
        <v>29</v>
      </c>
      <c r="AS3880" t="s">
        <v>27</v>
      </c>
      <c r="AT3880" s="6" t="s">
        <v>28</v>
      </c>
      <c r="AU3880">
        <v>9</v>
      </c>
      <c r="AV3880">
        <v>9</v>
      </c>
      <c r="AW3880">
        <v>2</v>
      </c>
      <c r="AX3880">
        <v>2</v>
      </c>
      <c r="AY3880">
        <v>2</v>
      </c>
      <c r="AZ3880">
        <v>2</v>
      </c>
      <c r="BA3880">
        <v>2</v>
      </c>
      <c r="BB3880">
        <v>2</v>
      </c>
      <c r="BC3880">
        <v>2</v>
      </c>
      <c r="BD3880">
        <v>2</v>
      </c>
      <c r="BE3880" t="s">
        <v>29</v>
      </c>
      <c r="BF3880" t="s">
        <v>27</v>
      </c>
      <c r="BG3880" s="6" t="s">
        <v>28</v>
      </c>
      <c r="BH3880">
        <v>9</v>
      </c>
      <c r="BI3880">
        <v>9</v>
      </c>
      <c r="BJ3880">
        <v>0</v>
      </c>
      <c r="BK3880" s="65">
        <f t="shared" si="792"/>
        <v>0</v>
      </c>
      <c r="BL3880">
        <v>0</v>
      </c>
      <c r="BM3880" s="65">
        <f t="shared" si="785"/>
        <v>0</v>
      </c>
      <c r="BN3880">
        <v>0</v>
      </c>
      <c r="BO3880" s="71">
        <f t="shared" si="786"/>
        <v>0</v>
      </c>
      <c r="BP3880">
        <v>0</v>
      </c>
      <c r="BQ3880" s="71">
        <f t="shared" si="787"/>
        <v>0</v>
      </c>
      <c r="BR3880">
        <v>232</v>
      </c>
      <c r="BS3880" s="73">
        <f t="shared" si="788"/>
        <v>9.6666666666666665E-2</v>
      </c>
      <c r="BT3880">
        <v>0</v>
      </c>
      <c r="BU3880" s="73">
        <f t="shared" si="789"/>
        <v>0</v>
      </c>
      <c r="BV3880">
        <v>0</v>
      </c>
      <c r="BW3880" s="71">
        <f t="shared" si="790"/>
        <v>0</v>
      </c>
      <c r="BX3880">
        <v>0</v>
      </c>
      <c r="BY3880" s="71">
        <f t="shared" si="791"/>
        <v>0</v>
      </c>
      <c r="BZ3880">
        <v>0</v>
      </c>
      <c r="CA3880" s="71">
        <f t="shared" si="783"/>
        <v>0</v>
      </c>
      <c r="CB3880">
        <v>297</v>
      </c>
      <c r="CC3880" s="71">
        <f t="shared" si="793"/>
        <v>0.12375</v>
      </c>
    </row>
    <row r="3881" spans="2:81" x14ac:dyDescent="0.25">
      <c r="B3881">
        <v>4615</v>
      </c>
      <c r="C3881">
        <v>4</v>
      </c>
      <c r="D3881">
        <v>9</v>
      </c>
      <c r="E3881">
        <v>1</v>
      </c>
      <c r="F3881" s="17">
        <v>61000</v>
      </c>
      <c r="G3881">
        <v>6</v>
      </c>
      <c r="H3881">
        <v>5</v>
      </c>
      <c r="I3881">
        <v>23</v>
      </c>
      <c r="J3881">
        <v>50</v>
      </c>
      <c r="K3881" t="s">
        <v>26</v>
      </c>
      <c r="L3881" t="s">
        <v>154</v>
      </c>
      <c r="M3881" t="s">
        <v>26</v>
      </c>
      <c r="N3881" t="s">
        <v>26</v>
      </c>
      <c r="O3881" t="s">
        <v>157</v>
      </c>
      <c r="P3881">
        <v>1</v>
      </c>
      <c r="Q3881">
        <v>1</v>
      </c>
      <c r="R3881">
        <v>2</v>
      </c>
      <c r="S3881" t="s">
        <v>26</v>
      </c>
      <c r="T3881">
        <v>2</v>
      </c>
      <c r="U3881">
        <v>2</v>
      </c>
      <c r="V3881">
        <v>355.61</v>
      </c>
      <c r="W3881">
        <v>45</v>
      </c>
      <c r="X3881">
        <v>1</v>
      </c>
      <c r="Y3881">
        <v>9683</v>
      </c>
      <c r="Z3881">
        <v>35</v>
      </c>
      <c r="AA3881">
        <v>1</v>
      </c>
      <c r="AB3881">
        <v>7425946</v>
      </c>
      <c r="AC3881" s="6">
        <v>185972</v>
      </c>
      <c r="AD3881" s="6">
        <v>171620</v>
      </c>
      <c r="AE3881">
        <v>1</v>
      </c>
      <c r="AF3881">
        <v>1</v>
      </c>
      <c r="AG3881" s="25">
        <f t="shared" si="781"/>
        <v>121.73681967213115</v>
      </c>
      <c r="AH3881" s="29"/>
      <c r="AI3881" s="25">
        <f t="shared" si="784"/>
        <v>63.294327868852456</v>
      </c>
      <c r="AJ3881" s="34">
        <f t="shared" si="782"/>
        <v>58.678377049180327</v>
      </c>
      <c r="AK3881">
        <v>1131581</v>
      </c>
      <c r="AL3881">
        <v>3860954</v>
      </c>
      <c r="AM3881">
        <v>34578</v>
      </c>
      <c r="AN3881">
        <v>3564992</v>
      </c>
      <c r="AO3881" s="6">
        <v>14353</v>
      </c>
      <c r="AP3881">
        <v>1</v>
      </c>
      <c r="AQ3881">
        <v>1</v>
      </c>
      <c r="AR3881" t="s">
        <v>29</v>
      </c>
      <c r="AS3881">
        <v>0</v>
      </c>
      <c r="AT3881" s="6" t="s">
        <v>28</v>
      </c>
      <c r="AU3881">
        <v>9</v>
      </c>
      <c r="AV3881">
        <v>9</v>
      </c>
      <c r="AW3881">
        <v>2</v>
      </c>
      <c r="AX3881">
        <v>2</v>
      </c>
      <c r="AY3881">
        <v>2</v>
      </c>
      <c r="AZ3881">
        <v>2</v>
      </c>
      <c r="BA3881">
        <v>2</v>
      </c>
      <c r="BB3881">
        <v>2</v>
      </c>
      <c r="BC3881">
        <v>2</v>
      </c>
      <c r="BD3881">
        <v>2</v>
      </c>
      <c r="BE3881" t="s">
        <v>29</v>
      </c>
      <c r="BF3881" t="s">
        <v>27</v>
      </c>
      <c r="BG3881" s="6" t="s">
        <v>28</v>
      </c>
      <c r="BH3881">
        <v>9</v>
      </c>
      <c r="BI3881">
        <v>9</v>
      </c>
      <c r="BJ3881">
        <v>3525692</v>
      </c>
      <c r="BK3881" s="65">
        <f t="shared" si="792"/>
        <v>57.798229508196719</v>
      </c>
      <c r="BL3881">
        <v>76349</v>
      </c>
      <c r="BM3881" s="65">
        <f t="shared" si="785"/>
        <v>1.2516229508196721</v>
      </c>
      <c r="BN3881">
        <v>692892</v>
      </c>
      <c r="BO3881" s="71">
        <f t="shared" si="786"/>
        <v>11.358885245901639</v>
      </c>
      <c r="BP3881">
        <v>0</v>
      </c>
      <c r="BQ3881" s="71">
        <f t="shared" si="787"/>
        <v>0</v>
      </c>
      <c r="BR3881">
        <v>2343077</v>
      </c>
      <c r="BS3881" s="73">
        <f t="shared" si="788"/>
        <v>38.411098360655735</v>
      </c>
      <c r="BT3881">
        <v>0</v>
      </c>
      <c r="BU3881" s="73">
        <f t="shared" si="789"/>
        <v>0</v>
      </c>
      <c r="BV3881">
        <v>0</v>
      </c>
      <c r="BW3881" s="71">
        <f t="shared" si="790"/>
        <v>0</v>
      </c>
      <c r="BX3881">
        <v>63503</v>
      </c>
      <c r="BY3881" s="71">
        <f t="shared" si="791"/>
        <v>1.0410327868852458</v>
      </c>
      <c r="BZ3881">
        <v>90423</v>
      </c>
      <c r="CA3881" s="71">
        <f t="shared" si="783"/>
        <v>1.482344262295082</v>
      </c>
      <c r="CB3881">
        <v>634009</v>
      </c>
      <c r="CC3881" s="71">
        <f t="shared" si="793"/>
        <v>10.393590163934427</v>
      </c>
    </row>
    <row r="3882" spans="2:81" x14ac:dyDescent="0.25">
      <c r="B3882">
        <v>4616</v>
      </c>
      <c r="C3882">
        <v>3</v>
      </c>
      <c r="D3882">
        <v>7</v>
      </c>
      <c r="E3882">
        <v>5</v>
      </c>
      <c r="F3882" s="17">
        <v>90000</v>
      </c>
      <c r="G3882">
        <v>6</v>
      </c>
      <c r="H3882">
        <v>7</v>
      </c>
      <c r="I3882">
        <v>25</v>
      </c>
      <c r="J3882">
        <v>42</v>
      </c>
      <c r="K3882">
        <v>5</v>
      </c>
      <c r="L3882">
        <v>4</v>
      </c>
      <c r="M3882">
        <v>1</v>
      </c>
      <c r="N3882">
        <v>1</v>
      </c>
      <c r="O3882">
        <v>1</v>
      </c>
      <c r="P3882">
        <v>1</v>
      </c>
      <c r="Q3882">
        <v>2</v>
      </c>
      <c r="R3882">
        <v>2</v>
      </c>
      <c r="S3882">
        <v>2</v>
      </c>
      <c r="T3882">
        <v>2</v>
      </c>
      <c r="U3882">
        <v>2</v>
      </c>
      <c r="V3882">
        <v>190.78</v>
      </c>
      <c r="W3882">
        <v>36</v>
      </c>
      <c r="X3882">
        <v>1</v>
      </c>
      <c r="Y3882">
        <v>1812</v>
      </c>
      <c r="Z3882">
        <v>2795</v>
      </c>
      <c r="AA3882">
        <v>1</v>
      </c>
      <c r="AB3882">
        <v>6438062</v>
      </c>
      <c r="AC3882" s="6">
        <v>144396</v>
      </c>
      <c r="AD3882" s="6">
        <v>144396</v>
      </c>
      <c r="AE3882">
        <v>1</v>
      </c>
      <c r="AF3882">
        <v>0</v>
      </c>
      <c r="AG3882" s="25">
        <f t="shared" si="781"/>
        <v>71.53402222222222</v>
      </c>
      <c r="AH3882" s="29"/>
      <c r="AI3882" s="25">
        <f t="shared" si="784"/>
        <v>71.53402222222222</v>
      </c>
      <c r="AJ3882" s="34">
        <f t="shared" si="782"/>
        <v>5.7777777777777775E-4</v>
      </c>
      <c r="AK3882">
        <v>1886888</v>
      </c>
      <c r="AL3882">
        <v>6438062</v>
      </c>
      <c r="AM3882" t="s">
        <v>29</v>
      </c>
      <c r="AN3882" t="s">
        <v>27</v>
      </c>
      <c r="AO3882" s="6" t="s">
        <v>28</v>
      </c>
      <c r="AP3882">
        <v>9</v>
      </c>
      <c r="AQ3882">
        <v>9</v>
      </c>
      <c r="AR3882" t="s">
        <v>29</v>
      </c>
      <c r="AS3882" t="s">
        <v>27</v>
      </c>
      <c r="AT3882" s="6" t="s">
        <v>28</v>
      </c>
      <c r="AU3882">
        <v>9</v>
      </c>
      <c r="AV3882">
        <v>9</v>
      </c>
      <c r="AW3882">
        <v>2</v>
      </c>
      <c r="AX3882">
        <v>2</v>
      </c>
      <c r="AY3882">
        <v>2</v>
      </c>
      <c r="AZ3882">
        <v>2</v>
      </c>
      <c r="BA3882">
        <v>2</v>
      </c>
      <c r="BB3882">
        <v>2</v>
      </c>
      <c r="BC3882">
        <v>2</v>
      </c>
      <c r="BD3882">
        <v>2</v>
      </c>
      <c r="BE3882" t="s">
        <v>29</v>
      </c>
      <c r="BF3882" t="s">
        <v>27</v>
      </c>
      <c r="BG3882" s="6" t="s">
        <v>28</v>
      </c>
      <c r="BH3882">
        <v>9</v>
      </c>
      <c r="BI3882">
        <v>9</v>
      </c>
      <c r="BJ3882">
        <v>67695</v>
      </c>
      <c r="BK3882" s="65">
        <f t="shared" si="792"/>
        <v>0.75216666666666665</v>
      </c>
      <c r="BL3882">
        <v>671108</v>
      </c>
      <c r="BM3882" s="65">
        <f t="shared" si="785"/>
        <v>7.4567555555555556</v>
      </c>
      <c r="BN3882">
        <v>90819</v>
      </c>
      <c r="BO3882" s="71">
        <f t="shared" si="786"/>
        <v>1.0091000000000001</v>
      </c>
      <c r="BP3882">
        <v>14954</v>
      </c>
      <c r="BQ3882" s="71">
        <f t="shared" si="787"/>
        <v>0.16615555555555556</v>
      </c>
      <c r="BR3882">
        <v>5256035</v>
      </c>
      <c r="BS3882" s="73">
        <f t="shared" si="788"/>
        <v>58.400388888888891</v>
      </c>
      <c r="BT3882">
        <v>30266</v>
      </c>
      <c r="BU3882" s="73">
        <f t="shared" si="789"/>
        <v>0.33628888888888891</v>
      </c>
      <c r="BV3882">
        <v>65391</v>
      </c>
      <c r="BW3882" s="71">
        <f t="shared" si="790"/>
        <v>0.72656666666666669</v>
      </c>
      <c r="BX3882">
        <v>11398</v>
      </c>
      <c r="BY3882" s="71">
        <f t="shared" si="791"/>
        <v>0.12664444444444445</v>
      </c>
      <c r="BZ3882">
        <v>9220</v>
      </c>
      <c r="CA3882" s="71">
        <f t="shared" si="783"/>
        <v>0.10244444444444445</v>
      </c>
      <c r="CB3882">
        <v>221176</v>
      </c>
      <c r="CC3882" s="71">
        <f t="shared" si="793"/>
        <v>2.4575111111111112</v>
      </c>
    </row>
    <row r="3883" spans="2:81" x14ac:dyDescent="0.25">
      <c r="B3883">
        <v>4617</v>
      </c>
      <c r="C3883">
        <v>4</v>
      </c>
      <c r="D3883">
        <v>9</v>
      </c>
      <c r="E3883">
        <v>4</v>
      </c>
      <c r="F3883" s="17">
        <v>8900</v>
      </c>
      <c r="G3883">
        <v>3</v>
      </c>
      <c r="H3883">
        <v>5</v>
      </c>
      <c r="I3883">
        <v>25</v>
      </c>
      <c r="J3883">
        <v>42</v>
      </c>
      <c r="K3883">
        <v>1</v>
      </c>
      <c r="L3883">
        <v>2</v>
      </c>
      <c r="M3883">
        <v>2</v>
      </c>
      <c r="N3883">
        <v>2</v>
      </c>
      <c r="O3883">
        <v>1</v>
      </c>
      <c r="P3883">
        <v>1</v>
      </c>
      <c r="Q3883">
        <v>1</v>
      </c>
      <c r="R3883">
        <v>2</v>
      </c>
      <c r="S3883">
        <v>2</v>
      </c>
      <c r="T3883">
        <v>2</v>
      </c>
      <c r="U3883">
        <v>2</v>
      </c>
      <c r="V3883">
        <v>2996.93</v>
      </c>
      <c r="W3883">
        <v>41</v>
      </c>
      <c r="X3883">
        <v>1</v>
      </c>
      <c r="Y3883">
        <v>1834</v>
      </c>
      <c r="Z3883">
        <v>1571</v>
      </c>
      <c r="AA3883">
        <v>1</v>
      </c>
      <c r="AB3883">
        <v>482800</v>
      </c>
      <c r="AC3883" s="6">
        <v>19556</v>
      </c>
      <c r="AD3883" s="6">
        <v>18394</v>
      </c>
      <c r="AE3883">
        <v>0</v>
      </c>
      <c r="AF3883">
        <v>0</v>
      </c>
      <c r="AG3883" s="25">
        <f t="shared" si="781"/>
        <v>54.247191011235955</v>
      </c>
      <c r="AH3883" s="29"/>
      <c r="AI3883" s="25">
        <f t="shared" si="784"/>
        <v>41.029438202247192</v>
      </c>
      <c r="AJ3883" s="34">
        <f t="shared" si="782"/>
        <v>13.352247191011235</v>
      </c>
      <c r="AK3883">
        <v>107023</v>
      </c>
      <c r="AL3883">
        <v>365162</v>
      </c>
      <c r="AM3883">
        <v>1141</v>
      </c>
      <c r="AN3883">
        <v>117637</v>
      </c>
      <c r="AO3883" s="6">
        <v>1162</v>
      </c>
      <c r="AP3883">
        <v>1</v>
      </c>
      <c r="AQ3883">
        <v>1</v>
      </c>
      <c r="AR3883" t="s">
        <v>29</v>
      </c>
      <c r="AS3883" t="s">
        <v>27</v>
      </c>
      <c r="AT3883" s="6" t="s">
        <v>28</v>
      </c>
      <c r="AU3883">
        <v>9</v>
      </c>
      <c r="AV3883">
        <v>9</v>
      </c>
      <c r="AW3883">
        <v>2</v>
      </c>
      <c r="AX3883">
        <v>2</v>
      </c>
      <c r="AY3883">
        <v>2</v>
      </c>
      <c r="AZ3883">
        <v>2</v>
      </c>
      <c r="BA3883">
        <v>2</v>
      </c>
      <c r="BB3883">
        <v>2</v>
      </c>
      <c r="BC3883">
        <v>2</v>
      </c>
      <c r="BD3883">
        <v>2</v>
      </c>
      <c r="BE3883" t="s">
        <v>29</v>
      </c>
      <c r="BF3883" t="s">
        <v>27</v>
      </c>
      <c r="BG3883" s="6" t="s">
        <v>28</v>
      </c>
      <c r="BH3883">
        <v>9</v>
      </c>
      <c r="BI3883">
        <v>9</v>
      </c>
      <c r="BJ3883">
        <v>117637</v>
      </c>
      <c r="BK3883" s="65">
        <f t="shared" si="792"/>
        <v>13.217640449438202</v>
      </c>
      <c r="BL3883">
        <v>80723</v>
      </c>
      <c r="BM3883" s="65">
        <f t="shared" si="785"/>
        <v>9.07</v>
      </c>
      <c r="BN3883">
        <v>29166</v>
      </c>
      <c r="BO3883" s="71">
        <f t="shared" si="786"/>
        <v>3.2770786516853931</v>
      </c>
      <c r="BP3883">
        <v>0</v>
      </c>
      <c r="BQ3883" s="71">
        <f t="shared" si="787"/>
        <v>0</v>
      </c>
      <c r="BR3883">
        <v>183549</v>
      </c>
      <c r="BS3883" s="73">
        <f t="shared" si="788"/>
        <v>20.623483146067414</v>
      </c>
      <c r="BT3883">
        <v>0</v>
      </c>
      <c r="BU3883" s="73">
        <f t="shared" si="789"/>
        <v>0</v>
      </c>
      <c r="BV3883">
        <v>0</v>
      </c>
      <c r="BW3883" s="71">
        <f t="shared" si="790"/>
        <v>0</v>
      </c>
      <c r="BX3883">
        <v>858</v>
      </c>
      <c r="BY3883" s="71">
        <f t="shared" si="791"/>
        <v>9.6404494382022476E-2</v>
      </c>
      <c r="BZ3883">
        <v>4873</v>
      </c>
      <c r="CA3883" s="71">
        <f t="shared" si="783"/>
        <v>0.54752808988764046</v>
      </c>
      <c r="CB3883">
        <v>65993</v>
      </c>
      <c r="CC3883" s="71">
        <f t="shared" si="793"/>
        <v>7.4149438202247193</v>
      </c>
    </row>
    <row r="3884" spans="2:81" x14ac:dyDescent="0.25">
      <c r="B3884">
        <v>4618</v>
      </c>
      <c r="C3884">
        <v>2</v>
      </c>
      <c r="D3884">
        <v>3</v>
      </c>
      <c r="E3884">
        <v>1</v>
      </c>
      <c r="F3884" s="17">
        <v>49000</v>
      </c>
      <c r="G3884">
        <v>5</v>
      </c>
      <c r="H3884">
        <v>1</v>
      </c>
      <c r="I3884">
        <v>14</v>
      </c>
      <c r="J3884">
        <v>28</v>
      </c>
      <c r="K3884">
        <v>2</v>
      </c>
      <c r="L3884">
        <v>3</v>
      </c>
      <c r="M3884">
        <v>2</v>
      </c>
      <c r="N3884">
        <v>1</v>
      </c>
      <c r="O3884">
        <v>3</v>
      </c>
      <c r="P3884">
        <v>1</v>
      </c>
      <c r="Q3884">
        <v>1</v>
      </c>
      <c r="R3884">
        <v>2</v>
      </c>
      <c r="S3884">
        <v>2</v>
      </c>
      <c r="T3884">
        <v>2</v>
      </c>
      <c r="U3884">
        <v>2</v>
      </c>
      <c r="V3884">
        <v>214.9</v>
      </c>
      <c r="W3884">
        <v>11</v>
      </c>
      <c r="X3884">
        <v>1</v>
      </c>
      <c r="Y3884">
        <v>7073</v>
      </c>
      <c r="Z3884">
        <v>547</v>
      </c>
      <c r="AA3884">
        <v>1</v>
      </c>
      <c r="AB3884">
        <v>5743683</v>
      </c>
      <c r="AC3884" s="6">
        <v>57341</v>
      </c>
      <c r="AD3884" s="6">
        <v>23176</v>
      </c>
      <c r="AE3884">
        <v>0</v>
      </c>
      <c r="AF3884">
        <v>0</v>
      </c>
      <c r="AG3884" s="25">
        <f t="shared" si="781"/>
        <v>117.21802040816327</v>
      </c>
      <c r="AH3884" s="29"/>
      <c r="AI3884" s="25">
        <f t="shared" si="784"/>
        <v>19.910551020408164</v>
      </c>
      <c r="AJ3884" s="34">
        <f t="shared" si="782"/>
        <v>98.005408163265301</v>
      </c>
      <c r="AK3884">
        <v>285937</v>
      </c>
      <c r="AL3884">
        <v>975617</v>
      </c>
      <c r="AM3884">
        <v>46247</v>
      </c>
      <c r="AN3884">
        <v>4768066</v>
      </c>
      <c r="AO3884" s="6">
        <v>34165</v>
      </c>
      <c r="AP3884">
        <v>0</v>
      </c>
      <c r="AQ3884">
        <v>0</v>
      </c>
      <c r="AR3884" t="s">
        <v>29</v>
      </c>
      <c r="AS3884" t="s">
        <v>27</v>
      </c>
      <c r="AT3884" s="6" t="s">
        <v>28</v>
      </c>
      <c r="AU3884">
        <v>9</v>
      </c>
      <c r="AV3884">
        <v>9</v>
      </c>
      <c r="AW3884">
        <v>2</v>
      </c>
      <c r="AX3884">
        <v>2</v>
      </c>
      <c r="AY3884">
        <v>2</v>
      </c>
      <c r="AZ3884">
        <v>2</v>
      </c>
      <c r="BA3884">
        <v>2</v>
      </c>
      <c r="BB3884">
        <v>2</v>
      </c>
      <c r="BC3884">
        <v>2</v>
      </c>
      <c r="BD3884">
        <v>2</v>
      </c>
      <c r="BE3884" t="s">
        <v>29</v>
      </c>
      <c r="BF3884" t="s">
        <v>27</v>
      </c>
      <c r="BG3884" s="6" t="s">
        <v>28</v>
      </c>
      <c r="BH3884">
        <v>9</v>
      </c>
      <c r="BI3884">
        <v>9</v>
      </c>
      <c r="BJ3884">
        <v>3998500</v>
      </c>
      <c r="BK3884" s="65">
        <f t="shared" si="792"/>
        <v>81.602040816326536</v>
      </c>
      <c r="BL3884">
        <v>3818</v>
      </c>
      <c r="BM3884" s="65">
        <f t="shared" si="785"/>
        <v>7.7918367346938772E-2</v>
      </c>
      <c r="BN3884">
        <v>450715</v>
      </c>
      <c r="BO3884" s="71">
        <f t="shared" si="786"/>
        <v>9.1982653061224493</v>
      </c>
      <c r="BP3884">
        <v>726984</v>
      </c>
      <c r="BQ3884" s="71">
        <f t="shared" si="787"/>
        <v>14.836408163265306</v>
      </c>
      <c r="BR3884">
        <v>232430</v>
      </c>
      <c r="BS3884" s="73">
        <f t="shared" si="788"/>
        <v>4.743469387755102</v>
      </c>
      <c r="BT3884">
        <v>50454</v>
      </c>
      <c r="BU3884" s="73">
        <f t="shared" si="789"/>
        <v>1.0296734693877552</v>
      </c>
      <c r="BV3884">
        <v>151181</v>
      </c>
      <c r="BW3884" s="71">
        <f t="shared" si="790"/>
        <v>3.085326530612245</v>
      </c>
      <c r="BX3884">
        <v>4291</v>
      </c>
      <c r="BY3884" s="71">
        <f t="shared" si="791"/>
        <v>8.7571428571428578E-2</v>
      </c>
      <c r="BZ3884">
        <v>78952</v>
      </c>
      <c r="CA3884" s="71">
        <f t="shared" si="783"/>
        <v>1.6112653061224489</v>
      </c>
      <c r="CB3884">
        <v>46358</v>
      </c>
      <c r="CC3884" s="71">
        <f t="shared" si="793"/>
        <v>0.94608163265306122</v>
      </c>
    </row>
    <row r="3885" spans="2:81" x14ac:dyDescent="0.25">
      <c r="B3885">
        <v>4619</v>
      </c>
      <c r="C3885">
        <v>1</v>
      </c>
      <c r="D3885">
        <v>2</v>
      </c>
      <c r="E3885">
        <v>1</v>
      </c>
      <c r="F3885" s="17">
        <v>4000</v>
      </c>
      <c r="G3885">
        <v>2</v>
      </c>
      <c r="H3885">
        <v>3</v>
      </c>
      <c r="I3885">
        <v>26</v>
      </c>
      <c r="J3885">
        <v>48</v>
      </c>
      <c r="K3885">
        <v>1</v>
      </c>
      <c r="L3885" t="s">
        <v>154</v>
      </c>
      <c r="M3885">
        <v>2</v>
      </c>
      <c r="N3885">
        <v>2</v>
      </c>
      <c r="O3885">
        <v>2</v>
      </c>
      <c r="P3885">
        <v>1</v>
      </c>
      <c r="Q3885">
        <v>1</v>
      </c>
      <c r="R3885">
        <v>2</v>
      </c>
      <c r="S3885">
        <v>2</v>
      </c>
      <c r="T3885">
        <v>2</v>
      </c>
      <c r="U3885">
        <v>2</v>
      </c>
      <c r="V3885">
        <v>406.42</v>
      </c>
      <c r="W3885">
        <v>4</v>
      </c>
      <c r="X3885">
        <v>2</v>
      </c>
      <c r="Y3885">
        <v>7645</v>
      </c>
      <c r="Z3885">
        <v>479</v>
      </c>
      <c r="AA3885">
        <v>1</v>
      </c>
      <c r="AB3885">
        <v>244757</v>
      </c>
      <c r="AC3885" s="6">
        <v>2948</v>
      </c>
      <c r="AD3885" s="6">
        <v>725</v>
      </c>
      <c r="AE3885">
        <v>1</v>
      </c>
      <c r="AF3885">
        <v>0</v>
      </c>
      <c r="AG3885" s="25">
        <f t="shared" si="781"/>
        <v>61.189250000000001</v>
      </c>
      <c r="AH3885" s="29"/>
      <c r="AI3885" s="25">
        <f t="shared" si="784"/>
        <v>3.0409999999999999</v>
      </c>
      <c r="AJ3885" s="34">
        <f t="shared" si="782"/>
        <v>58.713250000000002</v>
      </c>
      <c r="AK3885">
        <v>3565</v>
      </c>
      <c r="AL3885">
        <v>12164</v>
      </c>
      <c r="AM3885">
        <v>2256</v>
      </c>
      <c r="AN3885">
        <v>232594</v>
      </c>
      <c r="AO3885" s="6">
        <v>2223</v>
      </c>
      <c r="AP3885">
        <v>1</v>
      </c>
      <c r="AQ3885">
        <v>1</v>
      </c>
      <c r="AR3885" t="s">
        <v>29</v>
      </c>
      <c r="AS3885" t="s">
        <v>27</v>
      </c>
      <c r="AT3885" s="6" t="s">
        <v>28</v>
      </c>
      <c r="AU3885">
        <v>9</v>
      </c>
      <c r="AV3885">
        <v>9</v>
      </c>
      <c r="AW3885">
        <v>2</v>
      </c>
      <c r="AX3885">
        <v>2</v>
      </c>
      <c r="AY3885">
        <v>2</v>
      </c>
      <c r="AZ3885">
        <v>2</v>
      </c>
      <c r="BA3885">
        <v>2</v>
      </c>
      <c r="BB3885">
        <v>2</v>
      </c>
      <c r="BC3885">
        <v>2</v>
      </c>
      <c r="BD3885">
        <v>2</v>
      </c>
      <c r="BE3885" t="s">
        <v>29</v>
      </c>
      <c r="BF3885" t="s">
        <v>27</v>
      </c>
      <c r="BG3885" s="6" t="s">
        <v>28</v>
      </c>
      <c r="BH3885">
        <v>9</v>
      </c>
      <c r="BI3885">
        <v>9</v>
      </c>
      <c r="BJ3885">
        <v>231724</v>
      </c>
      <c r="BK3885" s="65">
        <f t="shared" si="792"/>
        <v>57.930999999999997</v>
      </c>
      <c r="BL3885">
        <v>0</v>
      </c>
      <c r="BM3885" s="65">
        <f t="shared" si="785"/>
        <v>0</v>
      </c>
      <c r="BN3885">
        <v>1124</v>
      </c>
      <c r="BO3885" s="71">
        <f t="shared" si="786"/>
        <v>0.28100000000000003</v>
      </c>
      <c r="BP3885">
        <v>870</v>
      </c>
      <c r="BQ3885" s="71">
        <f t="shared" si="787"/>
        <v>0.2175</v>
      </c>
      <c r="BR3885">
        <v>6227</v>
      </c>
      <c r="BS3885" s="73">
        <f t="shared" si="788"/>
        <v>1.5567500000000001</v>
      </c>
      <c r="BT3885">
        <v>0</v>
      </c>
      <c r="BU3885" s="73">
        <f t="shared" si="789"/>
        <v>0</v>
      </c>
      <c r="BV3885">
        <v>2939</v>
      </c>
      <c r="BW3885" s="71">
        <f t="shared" si="790"/>
        <v>0.73475000000000001</v>
      </c>
      <c r="BX3885">
        <v>0</v>
      </c>
      <c r="BY3885" s="71">
        <f t="shared" si="791"/>
        <v>0</v>
      </c>
      <c r="BZ3885">
        <v>57</v>
      </c>
      <c r="CA3885" s="71">
        <f t="shared" si="783"/>
        <v>1.4250000000000001E-2</v>
      </c>
      <c r="CB3885">
        <v>1816</v>
      </c>
      <c r="CC3885" s="71">
        <f t="shared" si="793"/>
        <v>0.45400000000000001</v>
      </c>
    </row>
    <row r="3886" spans="2:81" x14ac:dyDescent="0.25">
      <c r="B3886">
        <v>4621</v>
      </c>
      <c r="C3886">
        <v>3</v>
      </c>
      <c r="D3886">
        <v>7</v>
      </c>
      <c r="E3886">
        <v>5</v>
      </c>
      <c r="F3886" s="17">
        <v>260000</v>
      </c>
      <c r="G3886">
        <v>8</v>
      </c>
      <c r="H3886">
        <v>2</v>
      </c>
      <c r="I3886">
        <v>5</v>
      </c>
      <c r="J3886">
        <v>9</v>
      </c>
      <c r="K3886">
        <v>4</v>
      </c>
      <c r="L3886">
        <v>2</v>
      </c>
      <c r="M3886">
        <v>2</v>
      </c>
      <c r="N3886">
        <v>2</v>
      </c>
      <c r="O3886">
        <v>1</v>
      </c>
      <c r="P3886">
        <v>1</v>
      </c>
      <c r="Q3886">
        <v>1</v>
      </c>
      <c r="R3886">
        <v>2</v>
      </c>
      <c r="S3886">
        <v>2</v>
      </c>
      <c r="T3886">
        <v>2</v>
      </c>
      <c r="U3886">
        <v>2</v>
      </c>
      <c r="V3886">
        <v>11.18</v>
      </c>
      <c r="W3886">
        <v>36</v>
      </c>
      <c r="X3886">
        <v>1</v>
      </c>
      <c r="Y3886">
        <v>2644</v>
      </c>
      <c r="Z3886">
        <v>2396</v>
      </c>
      <c r="AA3886">
        <v>1</v>
      </c>
      <c r="AB3886">
        <v>7982392</v>
      </c>
      <c r="AC3886" s="6">
        <v>136810</v>
      </c>
      <c r="AD3886" s="6">
        <v>123985</v>
      </c>
      <c r="AE3886">
        <v>1</v>
      </c>
      <c r="AF3886">
        <v>1</v>
      </c>
      <c r="AG3886" s="25">
        <f t="shared" si="781"/>
        <v>30.701507692307693</v>
      </c>
      <c r="AH3886" s="29"/>
      <c r="AI3886" s="25">
        <f t="shared" si="784"/>
        <v>23.305273076923076</v>
      </c>
      <c r="AJ3886" s="34">
        <f t="shared" si="782"/>
        <v>7.4456923076923074</v>
      </c>
      <c r="AK3886">
        <v>1775900</v>
      </c>
      <c r="AL3886">
        <v>6059371</v>
      </c>
      <c r="AM3886">
        <v>18652</v>
      </c>
      <c r="AN3886">
        <v>1923021</v>
      </c>
      <c r="AO3886" s="6">
        <v>12825</v>
      </c>
      <c r="AP3886">
        <v>0</v>
      </c>
      <c r="AQ3886">
        <v>0</v>
      </c>
      <c r="AR3886" t="s">
        <v>29</v>
      </c>
      <c r="AS3886" t="s">
        <v>27</v>
      </c>
      <c r="AT3886" s="6" t="s">
        <v>28</v>
      </c>
      <c r="AU3886">
        <v>9</v>
      </c>
      <c r="AV3886">
        <v>9</v>
      </c>
      <c r="AW3886">
        <v>2</v>
      </c>
      <c r="AX3886">
        <v>2</v>
      </c>
      <c r="AY3886">
        <v>2</v>
      </c>
      <c r="AZ3886">
        <v>2</v>
      </c>
      <c r="BA3886">
        <v>2</v>
      </c>
      <c r="BB3886">
        <v>2</v>
      </c>
      <c r="BC3886">
        <v>2</v>
      </c>
      <c r="BD3886">
        <v>2</v>
      </c>
      <c r="BE3886" t="s">
        <v>29</v>
      </c>
      <c r="BF3886" t="s">
        <v>27</v>
      </c>
      <c r="BG3886" s="6" t="s">
        <v>28</v>
      </c>
      <c r="BH3886">
        <v>9</v>
      </c>
      <c r="BI3886">
        <v>9</v>
      </c>
      <c r="BJ3886">
        <v>1871695</v>
      </c>
      <c r="BK3886" s="65">
        <f t="shared" si="792"/>
        <v>7.1988269230769228</v>
      </c>
      <c r="BL3886">
        <v>1265103</v>
      </c>
      <c r="BM3886" s="65">
        <f t="shared" si="785"/>
        <v>4.8657807692307689</v>
      </c>
      <c r="BN3886">
        <v>766072</v>
      </c>
      <c r="BO3886" s="71">
        <f t="shared" si="786"/>
        <v>2.9464307692307692</v>
      </c>
      <c r="BP3886">
        <v>51326</v>
      </c>
      <c r="BQ3886" s="71">
        <f t="shared" si="787"/>
        <v>0.19740769230769231</v>
      </c>
      <c r="BR3886">
        <v>3292017</v>
      </c>
      <c r="BS3886" s="73">
        <f t="shared" si="788"/>
        <v>12.661603846153847</v>
      </c>
      <c r="BT3886">
        <v>0</v>
      </c>
      <c r="BU3886" s="73">
        <f t="shared" si="789"/>
        <v>0</v>
      </c>
      <c r="BV3886">
        <v>50633</v>
      </c>
      <c r="BW3886" s="71">
        <f t="shared" si="790"/>
        <v>0.19474230769230769</v>
      </c>
      <c r="BX3886">
        <v>22325</v>
      </c>
      <c r="BY3886" s="71">
        <f t="shared" si="791"/>
        <v>8.5865384615384621E-2</v>
      </c>
      <c r="BZ3886">
        <v>7137</v>
      </c>
      <c r="CA3886" s="71">
        <f t="shared" si="783"/>
        <v>2.7449999999999999E-2</v>
      </c>
      <c r="CB3886">
        <v>656084</v>
      </c>
      <c r="CC3886" s="71">
        <f t="shared" si="793"/>
        <v>2.5234000000000001</v>
      </c>
    </row>
    <row r="3887" spans="2:81" x14ac:dyDescent="0.25">
      <c r="B3887">
        <v>4622</v>
      </c>
      <c r="C3887">
        <v>2</v>
      </c>
      <c r="D3887">
        <v>3</v>
      </c>
      <c r="E3887">
        <v>2</v>
      </c>
      <c r="F3887" s="17">
        <v>300000</v>
      </c>
      <c r="G3887">
        <v>8</v>
      </c>
      <c r="H3887">
        <v>7</v>
      </c>
      <c r="I3887">
        <v>2</v>
      </c>
      <c r="J3887">
        <v>2</v>
      </c>
      <c r="K3887">
        <v>3</v>
      </c>
      <c r="L3887">
        <v>1</v>
      </c>
      <c r="M3887">
        <v>1</v>
      </c>
      <c r="N3887">
        <v>1</v>
      </c>
      <c r="O3887">
        <v>991</v>
      </c>
      <c r="P3887">
        <v>1</v>
      </c>
      <c r="Q3887">
        <v>1</v>
      </c>
      <c r="R3887">
        <v>1</v>
      </c>
      <c r="S3887">
        <v>2</v>
      </c>
      <c r="T3887">
        <v>2</v>
      </c>
      <c r="U3887">
        <v>2</v>
      </c>
      <c r="V3887">
        <v>42.03</v>
      </c>
      <c r="W3887">
        <v>81</v>
      </c>
      <c r="X3887">
        <v>1</v>
      </c>
      <c r="Y3887">
        <v>5585</v>
      </c>
      <c r="Z3887">
        <v>759</v>
      </c>
      <c r="AA3887">
        <v>1</v>
      </c>
      <c r="AB3887">
        <v>29771279</v>
      </c>
      <c r="AC3887" s="6">
        <v>468685</v>
      </c>
      <c r="AD3887" s="6">
        <v>443386</v>
      </c>
      <c r="AE3887">
        <v>0</v>
      </c>
      <c r="AF3887">
        <v>0</v>
      </c>
      <c r="AG3887" s="25">
        <f t="shared" si="781"/>
        <v>99.237596666666661</v>
      </c>
      <c r="AH3887" s="29"/>
      <c r="AI3887" s="25">
        <f t="shared" si="784"/>
        <v>51.384059999999998</v>
      </c>
      <c r="AJ3887" s="34">
        <f t="shared" si="782"/>
        <v>47.938589999999998</v>
      </c>
      <c r="AK3887">
        <v>4517942</v>
      </c>
      <c r="AL3887">
        <v>15415218</v>
      </c>
      <c r="AM3887">
        <v>138975</v>
      </c>
      <c r="AN3887">
        <v>14328323</v>
      </c>
      <c r="AO3887" s="6">
        <v>25015</v>
      </c>
      <c r="AP3887">
        <v>0</v>
      </c>
      <c r="AQ3887">
        <v>0</v>
      </c>
      <c r="AR3887">
        <v>200</v>
      </c>
      <c r="AS3887">
        <v>27738</v>
      </c>
      <c r="AT3887" s="6">
        <v>284</v>
      </c>
      <c r="AU3887">
        <v>0</v>
      </c>
      <c r="AV3887">
        <v>1</v>
      </c>
      <c r="AW3887">
        <v>2</v>
      </c>
      <c r="AX3887">
        <v>2</v>
      </c>
      <c r="AY3887">
        <v>2</v>
      </c>
      <c r="AZ3887">
        <v>2</v>
      </c>
      <c r="BA3887">
        <v>2</v>
      </c>
      <c r="BB3887">
        <v>2</v>
      </c>
      <c r="BC3887">
        <v>2</v>
      </c>
      <c r="BD3887">
        <v>2</v>
      </c>
      <c r="BE3887" t="s">
        <v>29</v>
      </c>
      <c r="BF3887" t="s">
        <v>27</v>
      </c>
      <c r="BG3887" s="6" t="s">
        <v>28</v>
      </c>
      <c r="BH3887">
        <v>9</v>
      </c>
      <c r="BI3887">
        <v>9</v>
      </c>
      <c r="BJ3887">
        <v>13819547</v>
      </c>
      <c r="BK3887" s="65">
        <f t="shared" si="792"/>
        <v>46.065156666666667</v>
      </c>
      <c r="BL3887">
        <v>2010010</v>
      </c>
      <c r="BM3887" s="65">
        <f t="shared" si="785"/>
        <v>6.7000333333333337</v>
      </c>
      <c r="BN3887">
        <v>1110787</v>
      </c>
      <c r="BO3887" s="71">
        <f t="shared" si="786"/>
        <v>3.7026233333333334</v>
      </c>
      <c r="BP3887">
        <v>508776</v>
      </c>
      <c r="BQ3887" s="71">
        <f t="shared" si="787"/>
        <v>1.6959200000000001</v>
      </c>
      <c r="BR3887">
        <v>8742800</v>
      </c>
      <c r="BS3887" s="73">
        <f t="shared" si="788"/>
        <v>29.142666666666667</v>
      </c>
      <c r="BT3887">
        <v>0</v>
      </c>
      <c r="BU3887" s="73">
        <f t="shared" si="789"/>
        <v>0</v>
      </c>
      <c r="BV3887">
        <v>1009359</v>
      </c>
      <c r="BW3887" s="71">
        <f t="shared" si="790"/>
        <v>3.3645299999999998</v>
      </c>
      <c r="BX3887">
        <v>98420</v>
      </c>
      <c r="BY3887" s="71">
        <f t="shared" si="791"/>
        <v>0.32806666666666667</v>
      </c>
      <c r="BZ3887">
        <v>595653</v>
      </c>
      <c r="CA3887" s="71">
        <f t="shared" si="783"/>
        <v>1.9855100000000001</v>
      </c>
      <c r="CB3887">
        <v>1875928</v>
      </c>
      <c r="CC3887" s="71">
        <f t="shared" si="793"/>
        <v>6.2530933333333332</v>
      </c>
    </row>
    <row r="3888" spans="2:81" x14ac:dyDescent="0.25">
      <c r="B3888">
        <v>4623</v>
      </c>
      <c r="C3888">
        <v>4</v>
      </c>
      <c r="D3888">
        <v>9</v>
      </c>
      <c r="E3888">
        <v>4</v>
      </c>
      <c r="F3888" s="17">
        <v>1550</v>
      </c>
      <c r="G3888">
        <v>2</v>
      </c>
      <c r="H3888">
        <v>7</v>
      </c>
      <c r="I3888">
        <v>14</v>
      </c>
      <c r="J3888">
        <v>28</v>
      </c>
      <c r="K3888">
        <v>3</v>
      </c>
      <c r="L3888">
        <v>7</v>
      </c>
      <c r="M3888">
        <v>2</v>
      </c>
      <c r="N3888">
        <v>1</v>
      </c>
      <c r="O3888">
        <v>1</v>
      </c>
      <c r="P3888">
        <v>1</v>
      </c>
      <c r="Q3888">
        <v>2</v>
      </c>
      <c r="R3888">
        <v>2</v>
      </c>
      <c r="S3888">
        <v>2</v>
      </c>
      <c r="T3888">
        <v>2</v>
      </c>
      <c r="U3888">
        <v>2</v>
      </c>
      <c r="V3888">
        <v>1926.09</v>
      </c>
      <c r="W3888">
        <v>41</v>
      </c>
      <c r="X3888">
        <v>2</v>
      </c>
      <c r="Y3888">
        <v>1861</v>
      </c>
      <c r="Z3888">
        <v>1747</v>
      </c>
      <c r="AA3888">
        <v>1</v>
      </c>
      <c r="AB3888">
        <v>68428</v>
      </c>
      <c r="AC3888" s="6">
        <v>2781</v>
      </c>
      <c r="AD3888" s="6">
        <v>2781</v>
      </c>
      <c r="AE3888">
        <v>0</v>
      </c>
      <c r="AF3888">
        <v>0</v>
      </c>
      <c r="AG3888" s="25">
        <f t="shared" si="781"/>
        <v>44.14709677419355</v>
      </c>
      <c r="AH3888" s="29"/>
      <c r="AI3888" s="25">
        <f t="shared" si="784"/>
        <v>44.14709677419355</v>
      </c>
      <c r="AJ3888" s="34">
        <f t="shared" si="782"/>
        <v>3.3548387096774192E-2</v>
      </c>
      <c r="AK3888">
        <v>20055</v>
      </c>
      <c r="AL3888">
        <v>68428</v>
      </c>
      <c r="AM3888" t="s">
        <v>29</v>
      </c>
      <c r="AN3888" t="s">
        <v>27</v>
      </c>
      <c r="AO3888" s="6" t="s">
        <v>28</v>
      </c>
      <c r="AP3888">
        <v>9</v>
      </c>
      <c r="AQ3888">
        <v>9</v>
      </c>
      <c r="AR3888" t="s">
        <v>29</v>
      </c>
      <c r="AS3888" t="s">
        <v>27</v>
      </c>
      <c r="AT3888" s="6" t="s">
        <v>28</v>
      </c>
      <c r="AU3888">
        <v>9</v>
      </c>
      <c r="AV3888">
        <v>9</v>
      </c>
      <c r="AW3888">
        <v>2</v>
      </c>
      <c r="AX3888">
        <v>2</v>
      </c>
      <c r="AY3888">
        <v>2</v>
      </c>
      <c r="AZ3888">
        <v>2</v>
      </c>
      <c r="BA3888">
        <v>2</v>
      </c>
      <c r="BB3888">
        <v>2</v>
      </c>
      <c r="BC3888">
        <v>2</v>
      </c>
      <c r="BD3888">
        <v>2</v>
      </c>
      <c r="BE3888" t="s">
        <v>29</v>
      </c>
      <c r="BF3888" t="s">
        <v>27</v>
      </c>
      <c r="BG3888" s="6" t="s">
        <v>28</v>
      </c>
      <c r="BH3888">
        <v>9</v>
      </c>
      <c r="BI3888">
        <v>9</v>
      </c>
      <c r="BJ3888">
        <v>5977</v>
      </c>
      <c r="BK3888" s="65">
        <f t="shared" si="792"/>
        <v>3.8561290322580644</v>
      </c>
      <c r="BL3888">
        <v>29488</v>
      </c>
      <c r="BM3888" s="65">
        <f t="shared" si="785"/>
        <v>19.024516129032257</v>
      </c>
      <c r="BN3888">
        <v>5917</v>
      </c>
      <c r="BO3888" s="71">
        <f t="shared" si="786"/>
        <v>3.8174193548387096</v>
      </c>
      <c r="BP3888">
        <v>0</v>
      </c>
      <c r="BQ3888" s="71">
        <f t="shared" si="787"/>
        <v>0</v>
      </c>
      <c r="BR3888">
        <v>14470</v>
      </c>
      <c r="BS3888" s="73">
        <f t="shared" si="788"/>
        <v>9.3354838709677423</v>
      </c>
      <c r="BT3888">
        <v>0</v>
      </c>
      <c r="BU3888" s="73">
        <f t="shared" si="789"/>
        <v>0</v>
      </c>
      <c r="BV3888">
        <v>0</v>
      </c>
      <c r="BW3888" s="71">
        <f t="shared" si="790"/>
        <v>0</v>
      </c>
      <c r="BX3888">
        <v>6577</v>
      </c>
      <c r="BY3888" s="71">
        <f t="shared" si="791"/>
        <v>4.2432258064516128</v>
      </c>
      <c r="BZ3888">
        <v>3011</v>
      </c>
      <c r="CA3888" s="71">
        <f t="shared" si="783"/>
        <v>1.9425806451612904</v>
      </c>
      <c r="CB3888">
        <v>2988</v>
      </c>
      <c r="CC3888" s="71">
        <f t="shared" si="793"/>
        <v>1.927741935483871</v>
      </c>
    </row>
    <row r="3889" spans="2:81" x14ac:dyDescent="0.25">
      <c r="B3889">
        <v>4625</v>
      </c>
      <c r="C3889">
        <v>2</v>
      </c>
      <c r="D3889">
        <v>3</v>
      </c>
      <c r="E3889">
        <v>2</v>
      </c>
      <c r="F3889" s="17">
        <v>140000</v>
      </c>
      <c r="G3889">
        <v>7</v>
      </c>
      <c r="H3889">
        <v>2</v>
      </c>
      <c r="I3889">
        <v>1</v>
      </c>
      <c r="J3889">
        <v>1</v>
      </c>
      <c r="K3889" t="s">
        <v>26</v>
      </c>
      <c r="L3889" t="s">
        <v>154</v>
      </c>
      <c r="M3889" t="s">
        <v>26</v>
      </c>
      <c r="N3889" t="s">
        <v>26</v>
      </c>
      <c r="O3889">
        <v>4</v>
      </c>
      <c r="P3889">
        <v>2</v>
      </c>
      <c r="Q3889">
        <v>2</v>
      </c>
      <c r="R3889">
        <v>2</v>
      </c>
      <c r="S3889">
        <v>2</v>
      </c>
      <c r="T3889">
        <v>2</v>
      </c>
      <c r="U3889">
        <v>2</v>
      </c>
      <c r="V3889">
        <v>77.150000000000006</v>
      </c>
      <c r="W3889">
        <v>13</v>
      </c>
      <c r="X3889">
        <v>2</v>
      </c>
      <c r="Y3889">
        <v>4660</v>
      </c>
      <c r="Z3889">
        <v>658</v>
      </c>
      <c r="AA3889">
        <v>2</v>
      </c>
      <c r="AB3889" t="s">
        <v>27</v>
      </c>
      <c r="AC3889" s="6" t="s">
        <v>28</v>
      </c>
      <c r="AD3889" s="6" t="s">
        <v>28</v>
      </c>
      <c r="AE3889">
        <v>9</v>
      </c>
      <c r="AF3889">
        <v>9</v>
      </c>
      <c r="AG3889" s="25" t="e">
        <f t="shared" si="781"/>
        <v>#VALUE!</v>
      </c>
      <c r="AH3889" s="29"/>
      <c r="AI3889" s="25" t="e">
        <f t="shared" si="784"/>
        <v>#VALUE!</v>
      </c>
      <c r="AJ3889" s="34">
        <f t="shared" si="782"/>
        <v>3.7142857142857143E-4</v>
      </c>
      <c r="AK3889" t="s">
        <v>29</v>
      </c>
      <c r="AL3889" t="s">
        <v>27</v>
      </c>
      <c r="AM3889" t="s">
        <v>29</v>
      </c>
      <c r="AN3889" t="s">
        <v>27</v>
      </c>
      <c r="AO3889" s="6" t="s">
        <v>28</v>
      </c>
      <c r="AP3889">
        <v>9</v>
      </c>
      <c r="AQ3889">
        <v>9</v>
      </c>
      <c r="AR3889" t="s">
        <v>29</v>
      </c>
      <c r="AS3889" t="s">
        <v>27</v>
      </c>
      <c r="AT3889" s="6" t="s">
        <v>28</v>
      </c>
      <c r="AU3889">
        <v>9</v>
      </c>
      <c r="AV3889">
        <v>9</v>
      </c>
      <c r="AW3889">
        <v>2</v>
      </c>
      <c r="AX3889">
        <v>2</v>
      </c>
      <c r="AY3889">
        <v>2</v>
      </c>
      <c r="AZ3889">
        <v>2</v>
      </c>
      <c r="BA3889">
        <v>2</v>
      </c>
      <c r="BB3889">
        <v>2</v>
      </c>
      <c r="BC3889">
        <v>2</v>
      </c>
      <c r="BD3889">
        <v>2</v>
      </c>
      <c r="BE3889" t="s">
        <v>29</v>
      </c>
      <c r="BF3889" t="s">
        <v>27</v>
      </c>
      <c r="BG3889" s="6" t="s">
        <v>28</v>
      </c>
      <c r="BH3889">
        <v>9</v>
      </c>
      <c r="BI3889">
        <v>9</v>
      </c>
      <c r="BJ3889" t="s">
        <v>27</v>
      </c>
      <c r="BK3889" s="65" t="e">
        <f t="shared" si="792"/>
        <v>#VALUE!</v>
      </c>
      <c r="BL3889" t="s">
        <v>27</v>
      </c>
      <c r="BM3889" s="65" t="e">
        <f t="shared" si="785"/>
        <v>#VALUE!</v>
      </c>
      <c r="BN3889">
        <v>0</v>
      </c>
      <c r="BO3889" s="71">
        <f t="shared" si="786"/>
        <v>0</v>
      </c>
      <c r="BP3889" t="s">
        <v>27</v>
      </c>
      <c r="BQ3889" s="71" t="e">
        <f t="shared" si="787"/>
        <v>#VALUE!</v>
      </c>
      <c r="BR3889">
        <v>0</v>
      </c>
      <c r="BS3889" s="73">
        <f t="shared" si="788"/>
        <v>0</v>
      </c>
      <c r="BT3889" t="s">
        <v>27</v>
      </c>
      <c r="BU3889" s="73" t="e">
        <f t="shared" si="789"/>
        <v>#VALUE!</v>
      </c>
      <c r="BV3889">
        <v>0</v>
      </c>
      <c r="BW3889" s="71">
        <f t="shared" si="790"/>
        <v>0</v>
      </c>
      <c r="BX3889">
        <v>0</v>
      </c>
      <c r="BY3889" s="71">
        <f t="shared" si="791"/>
        <v>0</v>
      </c>
      <c r="BZ3889">
        <v>0</v>
      </c>
      <c r="CA3889" s="71">
        <f t="shared" si="783"/>
        <v>0</v>
      </c>
      <c r="CB3889" t="s">
        <v>27</v>
      </c>
      <c r="CC3889" s="71" t="e">
        <f t="shared" si="793"/>
        <v>#VALUE!</v>
      </c>
    </row>
    <row r="3890" spans="2:81" x14ac:dyDescent="0.25">
      <c r="B3890">
        <v>4626</v>
      </c>
      <c r="C3890">
        <v>3</v>
      </c>
      <c r="D3890">
        <v>6</v>
      </c>
      <c r="E3890">
        <v>4</v>
      </c>
      <c r="F3890" s="17">
        <v>50000</v>
      </c>
      <c r="G3890">
        <v>5</v>
      </c>
      <c r="H3890">
        <v>4</v>
      </c>
      <c r="I3890">
        <v>5</v>
      </c>
      <c r="J3890">
        <v>10</v>
      </c>
      <c r="K3890" t="s">
        <v>26</v>
      </c>
      <c r="L3890" t="s">
        <v>154</v>
      </c>
      <c r="M3890" t="s">
        <v>26</v>
      </c>
      <c r="N3890" t="s">
        <v>26</v>
      </c>
      <c r="O3890">
        <v>1</v>
      </c>
      <c r="P3890">
        <v>1</v>
      </c>
      <c r="Q3890">
        <v>2</v>
      </c>
      <c r="R3890">
        <v>2</v>
      </c>
      <c r="S3890">
        <v>2</v>
      </c>
      <c r="T3890">
        <v>2</v>
      </c>
      <c r="U3890">
        <v>2</v>
      </c>
      <c r="V3890">
        <v>369.79</v>
      </c>
      <c r="W3890">
        <v>29</v>
      </c>
      <c r="X3890">
        <v>1</v>
      </c>
      <c r="Y3890">
        <v>3536</v>
      </c>
      <c r="Z3890">
        <v>1316</v>
      </c>
      <c r="AA3890">
        <v>1</v>
      </c>
      <c r="AB3890">
        <v>52954</v>
      </c>
      <c r="AC3890" s="6">
        <v>1500</v>
      </c>
      <c r="AD3890" s="6">
        <v>1500</v>
      </c>
      <c r="AE3890">
        <v>1</v>
      </c>
      <c r="AF3890">
        <v>0</v>
      </c>
      <c r="AG3890" s="25">
        <f t="shared" si="781"/>
        <v>1.05908</v>
      </c>
      <c r="AH3890" s="29"/>
      <c r="AI3890" s="25">
        <f t="shared" si="784"/>
        <v>1.05908</v>
      </c>
      <c r="AJ3890" s="34">
        <f t="shared" si="782"/>
        <v>1.0399999999999999E-3</v>
      </c>
      <c r="AK3890">
        <v>15520</v>
      </c>
      <c r="AL3890">
        <v>52954</v>
      </c>
      <c r="AM3890" t="s">
        <v>29</v>
      </c>
      <c r="AN3890" t="s">
        <v>27</v>
      </c>
      <c r="AO3890" s="6" t="s">
        <v>28</v>
      </c>
      <c r="AP3890">
        <v>9</v>
      </c>
      <c r="AQ3890">
        <v>9</v>
      </c>
      <c r="AR3890" t="s">
        <v>29</v>
      </c>
      <c r="AS3890" t="s">
        <v>27</v>
      </c>
      <c r="AT3890" s="6" t="s">
        <v>28</v>
      </c>
      <c r="AU3890">
        <v>9</v>
      </c>
      <c r="AV3890">
        <v>9</v>
      </c>
      <c r="AW3890">
        <v>2</v>
      </c>
      <c r="AX3890">
        <v>2</v>
      </c>
      <c r="AY3890">
        <v>2</v>
      </c>
      <c r="AZ3890">
        <v>2</v>
      </c>
      <c r="BA3890">
        <v>2</v>
      </c>
      <c r="BB3890">
        <v>2</v>
      </c>
      <c r="BC3890">
        <v>2</v>
      </c>
      <c r="BD3890">
        <v>2</v>
      </c>
      <c r="BE3890" t="s">
        <v>29</v>
      </c>
      <c r="BF3890" t="s">
        <v>27</v>
      </c>
      <c r="BG3890" s="6" t="s">
        <v>28</v>
      </c>
      <c r="BH3890">
        <v>9</v>
      </c>
      <c r="BI3890">
        <v>9</v>
      </c>
      <c r="BJ3890">
        <v>0</v>
      </c>
      <c r="BK3890" s="65">
        <f t="shared" si="792"/>
        <v>0</v>
      </c>
      <c r="BL3890">
        <v>0</v>
      </c>
      <c r="BM3890" s="65">
        <f t="shared" si="785"/>
        <v>0</v>
      </c>
      <c r="BN3890">
        <v>0</v>
      </c>
      <c r="BO3890" s="71">
        <f t="shared" si="786"/>
        <v>0</v>
      </c>
      <c r="BP3890">
        <v>0</v>
      </c>
      <c r="BQ3890" s="71">
        <f t="shared" si="787"/>
        <v>0</v>
      </c>
      <c r="BR3890">
        <v>25003</v>
      </c>
      <c r="BS3890" s="73">
        <f t="shared" si="788"/>
        <v>0.50005999999999995</v>
      </c>
      <c r="BT3890">
        <v>0</v>
      </c>
      <c r="BU3890" s="73">
        <f t="shared" si="789"/>
        <v>0</v>
      </c>
      <c r="BV3890">
        <v>0</v>
      </c>
      <c r="BW3890" s="71">
        <f t="shared" si="790"/>
        <v>0</v>
      </c>
      <c r="BX3890">
        <v>0</v>
      </c>
      <c r="BY3890" s="71">
        <f t="shared" si="791"/>
        <v>0</v>
      </c>
      <c r="BZ3890">
        <v>0</v>
      </c>
      <c r="CA3890" s="71">
        <f t="shared" si="783"/>
        <v>0</v>
      </c>
      <c r="CB3890">
        <v>27951</v>
      </c>
      <c r="CC3890" s="71">
        <f t="shared" si="793"/>
        <v>0.55901999999999996</v>
      </c>
    </row>
    <row r="3891" spans="2:81" x14ac:dyDescent="0.25">
      <c r="B3891">
        <v>4630</v>
      </c>
      <c r="C3891">
        <v>3</v>
      </c>
      <c r="D3891">
        <v>5</v>
      </c>
      <c r="E3891">
        <v>3</v>
      </c>
      <c r="F3891" s="17">
        <v>16000</v>
      </c>
      <c r="G3891">
        <v>4</v>
      </c>
      <c r="H3891">
        <v>1</v>
      </c>
      <c r="I3891">
        <v>12</v>
      </c>
      <c r="J3891">
        <v>21</v>
      </c>
      <c r="K3891">
        <v>6</v>
      </c>
      <c r="L3891">
        <v>3</v>
      </c>
      <c r="M3891">
        <v>2</v>
      </c>
      <c r="N3891">
        <v>2</v>
      </c>
      <c r="O3891">
        <v>4</v>
      </c>
      <c r="P3891">
        <v>1</v>
      </c>
      <c r="Q3891">
        <v>1</v>
      </c>
      <c r="R3891">
        <v>2</v>
      </c>
      <c r="S3891">
        <v>2</v>
      </c>
      <c r="T3891">
        <v>1</v>
      </c>
      <c r="U3891">
        <v>2</v>
      </c>
      <c r="V3891">
        <v>343.4</v>
      </c>
      <c r="W3891">
        <v>22</v>
      </c>
      <c r="X3891">
        <v>2</v>
      </c>
      <c r="Y3891">
        <v>3597</v>
      </c>
      <c r="Z3891">
        <v>1442</v>
      </c>
      <c r="AA3891">
        <v>1</v>
      </c>
      <c r="AB3891">
        <v>2393136</v>
      </c>
      <c r="AC3891" s="6">
        <v>30368</v>
      </c>
      <c r="AD3891" s="6">
        <v>3529</v>
      </c>
      <c r="AE3891">
        <v>0</v>
      </c>
      <c r="AF3891">
        <v>0</v>
      </c>
      <c r="AG3891" s="25">
        <f t="shared" si="781"/>
        <v>149.571</v>
      </c>
      <c r="AH3891" s="29"/>
      <c r="AI3891" s="25">
        <f t="shared" si="784"/>
        <v>8.1024375000000006</v>
      </c>
      <c r="AJ3891" s="34">
        <f t="shared" si="782"/>
        <v>141.64400000000001</v>
      </c>
      <c r="AK3891">
        <v>37995</v>
      </c>
      <c r="AL3891">
        <v>129639</v>
      </c>
      <c r="AM3891">
        <v>257</v>
      </c>
      <c r="AN3891">
        <v>26497</v>
      </c>
      <c r="AO3891" s="6">
        <v>538</v>
      </c>
      <c r="AP3891">
        <v>0</v>
      </c>
      <c r="AQ3891">
        <v>0</v>
      </c>
      <c r="AR3891" t="s">
        <v>29</v>
      </c>
      <c r="AS3891" t="s">
        <v>27</v>
      </c>
      <c r="AT3891" s="6" t="s">
        <v>28</v>
      </c>
      <c r="AU3891">
        <v>9</v>
      </c>
      <c r="AV3891">
        <v>9</v>
      </c>
      <c r="AW3891">
        <v>1</v>
      </c>
      <c r="AX3891">
        <v>1</v>
      </c>
      <c r="AY3891">
        <v>2</v>
      </c>
      <c r="AZ3891">
        <v>2</v>
      </c>
      <c r="BA3891">
        <v>2</v>
      </c>
      <c r="BB3891">
        <v>2</v>
      </c>
      <c r="BC3891">
        <v>2</v>
      </c>
      <c r="BD3891">
        <v>2</v>
      </c>
      <c r="BE3891">
        <v>2237</v>
      </c>
      <c r="BF3891">
        <v>2237000</v>
      </c>
      <c r="BG3891" s="6">
        <v>26301</v>
      </c>
      <c r="BH3891">
        <v>1</v>
      </c>
      <c r="BI3891">
        <v>1</v>
      </c>
      <c r="BJ3891">
        <v>2237000</v>
      </c>
      <c r="BK3891" s="65">
        <f t="shared" si="792"/>
        <v>139.8125</v>
      </c>
      <c r="BL3891">
        <v>21461</v>
      </c>
      <c r="BM3891" s="65">
        <f t="shared" si="785"/>
        <v>1.3413124999999999</v>
      </c>
      <c r="BN3891">
        <v>5743</v>
      </c>
      <c r="BO3891" s="71">
        <f t="shared" si="786"/>
        <v>0.35893750000000002</v>
      </c>
      <c r="BP3891">
        <v>26497</v>
      </c>
      <c r="BQ3891" s="71">
        <f t="shared" si="787"/>
        <v>1.6560625</v>
      </c>
      <c r="BR3891">
        <v>41706</v>
      </c>
      <c r="BS3891" s="73">
        <f t="shared" si="788"/>
        <v>2.6066250000000002</v>
      </c>
      <c r="BT3891">
        <v>0</v>
      </c>
      <c r="BU3891" s="73">
        <f t="shared" si="789"/>
        <v>0</v>
      </c>
      <c r="BV3891">
        <v>20104</v>
      </c>
      <c r="BW3891" s="71">
        <f t="shared" si="790"/>
        <v>1.2565</v>
      </c>
      <c r="BX3891">
        <v>1676</v>
      </c>
      <c r="BY3891" s="71">
        <f t="shared" si="791"/>
        <v>0.10475</v>
      </c>
      <c r="BZ3891">
        <v>1693</v>
      </c>
      <c r="CA3891" s="71">
        <f t="shared" si="783"/>
        <v>0.1058125</v>
      </c>
      <c r="CB3891">
        <v>37255</v>
      </c>
      <c r="CC3891" s="71">
        <f t="shared" si="793"/>
        <v>2.3284375000000002</v>
      </c>
    </row>
    <row r="3892" spans="2:81" x14ac:dyDescent="0.25">
      <c r="B3892">
        <v>4631</v>
      </c>
      <c r="C3892">
        <v>4</v>
      </c>
      <c r="D3892">
        <v>9</v>
      </c>
      <c r="E3892">
        <v>4</v>
      </c>
      <c r="F3892" s="17">
        <v>168000</v>
      </c>
      <c r="G3892">
        <v>7</v>
      </c>
      <c r="H3892">
        <v>8</v>
      </c>
      <c r="I3892">
        <v>11</v>
      </c>
      <c r="J3892">
        <v>20</v>
      </c>
      <c r="K3892">
        <v>3</v>
      </c>
      <c r="L3892">
        <v>1</v>
      </c>
      <c r="M3892">
        <v>2</v>
      </c>
      <c r="N3892">
        <v>2</v>
      </c>
      <c r="O3892">
        <v>2</v>
      </c>
      <c r="P3892">
        <v>1</v>
      </c>
      <c r="Q3892">
        <v>1</v>
      </c>
      <c r="R3892">
        <v>2</v>
      </c>
      <c r="S3892">
        <v>2</v>
      </c>
      <c r="T3892">
        <v>2</v>
      </c>
      <c r="U3892">
        <v>2</v>
      </c>
      <c r="V3892">
        <v>226.15</v>
      </c>
      <c r="W3892">
        <v>40</v>
      </c>
      <c r="X3892">
        <v>2</v>
      </c>
      <c r="Y3892">
        <v>2490</v>
      </c>
      <c r="Z3892">
        <v>1733</v>
      </c>
      <c r="AA3892">
        <v>1</v>
      </c>
      <c r="AB3892">
        <v>6179026</v>
      </c>
      <c r="AC3892" s="6">
        <v>126149</v>
      </c>
      <c r="AD3892" s="6">
        <v>125180</v>
      </c>
      <c r="AE3892">
        <v>0</v>
      </c>
      <c r="AF3892">
        <v>0</v>
      </c>
      <c r="AG3892" s="25">
        <f t="shared" si="781"/>
        <v>36.779916666666665</v>
      </c>
      <c r="AH3892" s="29"/>
      <c r="AI3892" s="25">
        <f t="shared" si="784"/>
        <v>36.160089285714285</v>
      </c>
      <c r="AJ3892" s="34">
        <f t="shared" si="782"/>
        <v>0.6257976190476191</v>
      </c>
      <c r="AK3892">
        <v>1780450</v>
      </c>
      <c r="AL3892">
        <v>6074895</v>
      </c>
      <c r="AM3892">
        <v>1010</v>
      </c>
      <c r="AN3892">
        <v>104131</v>
      </c>
      <c r="AO3892" s="6">
        <v>969</v>
      </c>
      <c r="AP3892">
        <v>0</v>
      </c>
      <c r="AQ3892">
        <v>0</v>
      </c>
      <c r="AR3892" t="s">
        <v>29</v>
      </c>
      <c r="AS3892" t="s">
        <v>27</v>
      </c>
      <c r="AT3892" s="6" t="s">
        <v>28</v>
      </c>
      <c r="AU3892">
        <v>9</v>
      </c>
      <c r="AV3892">
        <v>9</v>
      </c>
      <c r="AW3892">
        <v>2</v>
      </c>
      <c r="AX3892">
        <v>2</v>
      </c>
      <c r="AY3892">
        <v>2</v>
      </c>
      <c r="AZ3892">
        <v>2</v>
      </c>
      <c r="BA3892">
        <v>2</v>
      </c>
      <c r="BB3892">
        <v>2</v>
      </c>
      <c r="BC3892">
        <v>2</v>
      </c>
      <c r="BD3892">
        <v>2</v>
      </c>
      <c r="BE3892" t="s">
        <v>29</v>
      </c>
      <c r="BF3892" t="s">
        <v>27</v>
      </c>
      <c r="BG3892" s="6" t="s">
        <v>28</v>
      </c>
      <c r="BH3892">
        <v>9</v>
      </c>
      <c r="BI3892">
        <v>9</v>
      </c>
      <c r="BJ3892">
        <v>114430</v>
      </c>
      <c r="BK3892" s="65">
        <f t="shared" si="792"/>
        <v>0.68113095238095234</v>
      </c>
      <c r="BL3892">
        <v>79589</v>
      </c>
      <c r="BM3892" s="65">
        <f t="shared" si="785"/>
        <v>0.47374404761904759</v>
      </c>
      <c r="BN3892">
        <v>356499</v>
      </c>
      <c r="BO3892" s="71">
        <f t="shared" si="786"/>
        <v>2.1220178571428572</v>
      </c>
      <c r="BP3892">
        <v>17411</v>
      </c>
      <c r="BQ3892" s="71">
        <f t="shared" si="787"/>
        <v>0.10363690476190476</v>
      </c>
      <c r="BR3892">
        <v>1713800</v>
      </c>
      <c r="BS3892" s="73">
        <f t="shared" si="788"/>
        <v>10.201190476190476</v>
      </c>
      <c r="BT3892">
        <v>0</v>
      </c>
      <c r="BU3892" s="73">
        <f t="shared" si="789"/>
        <v>0</v>
      </c>
      <c r="BV3892">
        <v>3012993</v>
      </c>
      <c r="BW3892" s="71">
        <f t="shared" si="790"/>
        <v>17.934482142857142</v>
      </c>
      <c r="BX3892">
        <v>40069</v>
      </c>
      <c r="BY3892" s="71">
        <f t="shared" si="791"/>
        <v>0.23850595238095237</v>
      </c>
      <c r="BZ3892">
        <v>62485</v>
      </c>
      <c r="CA3892" s="71">
        <f t="shared" si="783"/>
        <v>0.3719345238095238</v>
      </c>
      <c r="CB3892">
        <v>781749</v>
      </c>
      <c r="CC3892" s="71">
        <f t="shared" si="793"/>
        <v>4.6532678571428567</v>
      </c>
    </row>
    <row r="3893" spans="2:81" x14ac:dyDescent="0.25">
      <c r="B3893">
        <v>4632</v>
      </c>
      <c r="C3893">
        <v>3</v>
      </c>
      <c r="D3893">
        <v>5</v>
      </c>
      <c r="E3893">
        <v>4</v>
      </c>
      <c r="F3893" s="17">
        <v>42500</v>
      </c>
      <c r="G3893">
        <v>5</v>
      </c>
      <c r="H3893">
        <v>6</v>
      </c>
      <c r="I3893">
        <v>11</v>
      </c>
      <c r="J3893">
        <v>20</v>
      </c>
      <c r="K3893">
        <v>3</v>
      </c>
      <c r="L3893">
        <v>1</v>
      </c>
      <c r="M3893">
        <v>2</v>
      </c>
      <c r="N3893">
        <v>2</v>
      </c>
      <c r="O3893">
        <v>2</v>
      </c>
      <c r="P3893">
        <v>1</v>
      </c>
      <c r="Q3893">
        <v>1</v>
      </c>
      <c r="R3893">
        <v>2</v>
      </c>
      <c r="S3893">
        <v>2</v>
      </c>
      <c r="T3893">
        <v>2</v>
      </c>
      <c r="U3893">
        <v>2</v>
      </c>
      <c r="V3893">
        <v>730.26</v>
      </c>
      <c r="W3893">
        <v>23</v>
      </c>
      <c r="X3893">
        <v>2</v>
      </c>
      <c r="Y3893">
        <v>3376</v>
      </c>
      <c r="Z3893">
        <v>1241</v>
      </c>
      <c r="AA3893">
        <v>1</v>
      </c>
      <c r="AB3893">
        <v>6415996</v>
      </c>
      <c r="AC3893" s="6">
        <v>94107</v>
      </c>
      <c r="AD3893" s="6">
        <v>89693</v>
      </c>
      <c r="AE3893">
        <v>0</v>
      </c>
      <c r="AF3893">
        <v>0</v>
      </c>
      <c r="AG3893" s="25">
        <f t="shared" si="781"/>
        <v>150.96461176470589</v>
      </c>
      <c r="AH3893" s="29"/>
      <c r="AI3893" s="25">
        <f t="shared" si="784"/>
        <v>139.49018823529411</v>
      </c>
      <c r="AJ3893" s="34">
        <f t="shared" si="782"/>
        <v>11.579082352941176</v>
      </c>
      <c r="AK3893">
        <v>1737495</v>
      </c>
      <c r="AL3893">
        <v>5928333</v>
      </c>
      <c r="AM3893">
        <v>4730</v>
      </c>
      <c r="AN3893">
        <v>487663</v>
      </c>
      <c r="AO3893" s="6">
        <v>4414</v>
      </c>
      <c r="AP3893">
        <v>0</v>
      </c>
      <c r="AQ3893">
        <v>0</v>
      </c>
      <c r="AR3893" t="s">
        <v>29</v>
      </c>
      <c r="AS3893" t="s">
        <v>27</v>
      </c>
      <c r="AT3893" s="6" t="s">
        <v>28</v>
      </c>
      <c r="AU3893">
        <v>9</v>
      </c>
      <c r="AV3893">
        <v>9</v>
      </c>
      <c r="AW3893">
        <v>2</v>
      </c>
      <c r="AX3893">
        <v>2</v>
      </c>
      <c r="AY3893">
        <v>2</v>
      </c>
      <c r="AZ3893">
        <v>2</v>
      </c>
      <c r="BA3893">
        <v>2</v>
      </c>
      <c r="BB3893">
        <v>2</v>
      </c>
      <c r="BC3893">
        <v>2</v>
      </c>
      <c r="BD3893">
        <v>2</v>
      </c>
      <c r="BE3893" t="s">
        <v>29</v>
      </c>
      <c r="BF3893" t="s">
        <v>27</v>
      </c>
      <c r="BG3893" s="6" t="s">
        <v>28</v>
      </c>
      <c r="BH3893">
        <v>9</v>
      </c>
      <c r="BI3893">
        <v>9</v>
      </c>
      <c r="BJ3893">
        <v>487663</v>
      </c>
      <c r="BK3893" s="65">
        <f t="shared" si="792"/>
        <v>11.474423529411764</v>
      </c>
      <c r="BL3893">
        <v>65033</v>
      </c>
      <c r="BM3893" s="65">
        <f t="shared" si="785"/>
        <v>1.5301882352941176</v>
      </c>
      <c r="BN3893">
        <v>91298</v>
      </c>
      <c r="BO3893" s="71">
        <f t="shared" si="786"/>
        <v>2.1481882352941177</v>
      </c>
      <c r="BP3893">
        <v>11357</v>
      </c>
      <c r="BQ3893" s="71">
        <f t="shared" si="787"/>
        <v>0.26722352941176469</v>
      </c>
      <c r="BR3893">
        <v>526924</v>
      </c>
      <c r="BS3893" s="73">
        <f t="shared" si="788"/>
        <v>12.398211764705882</v>
      </c>
      <c r="BT3893">
        <v>0</v>
      </c>
      <c r="BU3893" s="73">
        <f t="shared" si="789"/>
        <v>0</v>
      </c>
      <c r="BV3893">
        <v>4798894</v>
      </c>
      <c r="BW3893" s="71">
        <f t="shared" si="790"/>
        <v>112.91515294117647</v>
      </c>
      <c r="BX3893">
        <v>8428</v>
      </c>
      <c r="BY3893" s="71">
        <f t="shared" si="791"/>
        <v>0.19830588235294117</v>
      </c>
      <c r="BZ3893">
        <v>32667</v>
      </c>
      <c r="CA3893" s="71">
        <f t="shared" si="783"/>
        <v>0.76863529411764708</v>
      </c>
      <c r="CB3893">
        <v>393731</v>
      </c>
      <c r="CC3893" s="71">
        <f t="shared" si="793"/>
        <v>9.2642588235294117</v>
      </c>
    </row>
    <row r="3894" spans="2:81" x14ac:dyDescent="0.25">
      <c r="B3894">
        <v>4633</v>
      </c>
      <c r="C3894">
        <v>3</v>
      </c>
      <c r="D3894">
        <v>5</v>
      </c>
      <c r="E3894">
        <v>5</v>
      </c>
      <c r="F3894" s="17">
        <v>29500</v>
      </c>
      <c r="G3894">
        <v>5</v>
      </c>
      <c r="H3894">
        <v>7</v>
      </c>
      <c r="I3894">
        <v>5</v>
      </c>
      <c r="J3894">
        <v>9</v>
      </c>
      <c r="K3894">
        <v>3</v>
      </c>
      <c r="L3894">
        <v>1</v>
      </c>
      <c r="M3894">
        <v>2</v>
      </c>
      <c r="N3894" t="s">
        <v>26</v>
      </c>
      <c r="O3894">
        <v>1</v>
      </c>
      <c r="P3894">
        <v>1</v>
      </c>
      <c r="Q3894">
        <v>2</v>
      </c>
      <c r="R3894">
        <v>2</v>
      </c>
      <c r="S3894">
        <v>2</v>
      </c>
      <c r="T3894">
        <v>2</v>
      </c>
      <c r="U3894">
        <v>2</v>
      </c>
      <c r="V3894">
        <v>205.44</v>
      </c>
      <c r="W3894">
        <v>27</v>
      </c>
      <c r="X3894">
        <v>1</v>
      </c>
      <c r="Y3894">
        <v>387</v>
      </c>
      <c r="Z3894">
        <v>3565</v>
      </c>
      <c r="AA3894">
        <v>1</v>
      </c>
      <c r="AB3894">
        <v>1188140</v>
      </c>
      <c r="AC3894" s="6">
        <v>25579</v>
      </c>
      <c r="AD3894" s="6">
        <v>25579</v>
      </c>
      <c r="AE3894">
        <v>0</v>
      </c>
      <c r="AF3894">
        <v>0</v>
      </c>
      <c r="AG3894" s="25">
        <f t="shared" si="781"/>
        <v>40.275932203389829</v>
      </c>
      <c r="AH3894" s="29"/>
      <c r="AI3894" s="25">
        <f t="shared" si="784"/>
        <v>40.275932203389829</v>
      </c>
      <c r="AJ3894" s="34">
        <f t="shared" si="782"/>
        <v>1.7627118644067796E-3</v>
      </c>
      <c r="AK3894">
        <v>348224</v>
      </c>
      <c r="AL3894">
        <v>1188140</v>
      </c>
      <c r="AM3894" t="s">
        <v>29</v>
      </c>
      <c r="AN3894" t="s">
        <v>27</v>
      </c>
      <c r="AO3894" s="6" t="s">
        <v>28</v>
      </c>
      <c r="AP3894">
        <v>9</v>
      </c>
      <c r="AQ3894">
        <v>9</v>
      </c>
      <c r="AR3894" t="s">
        <v>29</v>
      </c>
      <c r="AS3894" t="s">
        <v>27</v>
      </c>
      <c r="AT3894" s="6" t="s">
        <v>28</v>
      </c>
      <c r="AU3894">
        <v>9</v>
      </c>
      <c r="AV3894">
        <v>9</v>
      </c>
      <c r="AW3894">
        <v>2</v>
      </c>
      <c r="AX3894">
        <v>2</v>
      </c>
      <c r="AY3894">
        <v>2</v>
      </c>
      <c r="AZ3894">
        <v>2</v>
      </c>
      <c r="BA3894">
        <v>2</v>
      </c>
      <c r="BB3894">
        <v>2</v>
      </c>
      <c r="BC3894">
        <v>2</v>
      </c>
      <c r="BD3894">
        <v>2</v>
      </c>
      <c r="BE3894" t="s">
        <v>29</v>
      </c>
      <c r="BF3894" t="s">
        <v>27</v>
      </c>
      <c r="BG3894" s="6" t="s">
        <v>28</v>
      </c>
      <c r="BH3894">
        <v>9</v>
      </c>
      <c r="BI3894">
        <v>9</v>
      </c>
      <c r="BJ3894">
        <v>0</v>
      </c>
      <c r="BK3894" s="65">
        <f t="shared" si="792"/>
        <v>0</v>
      </c>
      <c r="BL3894">
        <v>295849</v>
      </c>
      <c r="BM3894" s="65">
        <f t="shared" si="785"/>
        <v>10.02877966101695</v>
      </c>
      <c r="BN3894">
        <v>108621</v>
      </c>
      <c r="BO3894" s="71">
        <f t="shared" si="786"/>
        <v>3.6820677966101694</v>
      </c>
      <c r="BP3894">
        <v>5189</v>
      </c>
      <c r="BQ3894" s="71">
        <f t="shared" si="787"/>
        <v>0.17589830508474577</v>
      </c>
      <c r="BR3894">
        <v>438751</v>
      </c>
      <c r="BS3894" s="73">
        <f t="shared" si="788"/>
        <v>14.872915254237288</v>
      </c>
      <c r="BT3894">
        <v>0</v>
      </c>
      <c r="BU3894" s="73">
        <f t="shared" si="789"/>
        <v>0</v>
      </c>
      <c r="BV3894">
        <v>72000</v>
      </c>
      <c r="BW3894" s="71">
        <f t="shared" si="790"/>
        <v>2.4406779661016951</v>
      </c>
      <c r="BX3894">
        <v>41952</v>
      </c>
      <c r="BY3894" s="71">
        <f t="shared" si="791"/>
        <v>1.4221016949152543</v>
      </c>
      <c r="BZ3894">
        <v>66996</v>
      </c>
      <c r="CA3894" s="71">
        <f t="shared" si="783"/>
        <v>2.271050847457627</v>
      </c>
      <c r="CB3894">
        <v>158782</v>
      </c>
      <c r="CC3894" s="71">
        <f t="shared" si="793"/>
        <v>5.3824406779661018</v>
      </c>
    </row>
    <row r="3895" spans="2:81" x14ac:dyDescent="0.25">
      <c r="B3895">
        <v>4634</v>
      </c>
      <c r="C3895">
        <v>1</v>
      </c>
      <c r="D3895">
        <v>2</v>
      </c>
      <c r="E3895">
        <v>3</v>
      </c>
      <c r="F3895" s="17">
        <v>112000</v>
      </c>
      <c r="G3895">
        <v>7</v>
      </c>
      <c r="H3895">
        <v>6</v>
      </c>
      <c r="I3895">
        <v>13</v>
      </c>
      <c r="J3895">
        <v>22</v>
      </c>
      <c r="K3895">
        <v>6</v>
      </c>
      <c r="L3895">
        <v>5</v>
      </c>
      <c r="M3895">
        <v>2</v>
      </c>
      <c r="N3895">
        <v>1</v>
      </c>
      <c r="O3895">
        <v>4</v>
      </c>
      <c r="P3895">
        <v>1</v>
      </c>
      <c r="Q3895">
        <v>2</v>
      </c>
      <c r="R3895">
        <v>1</v>
      </c>
      <c r="S3895">
        <v>2</v>
      </c>
      <c r="T3895">
        <v>1</v>
      </c>
      <c r="U3895">
        <v>2</v>
      </c>
      <c r="V3895">
        <v>238.86</v>
      </c>
      <c r="W3895">
        <v>5</v>
      </c>
      <c r="X3895">
        <v>1</v>
      </c>
      <c r="Y3895">
        <v>5270</v>
      </c>
      <c r="Z3895">
        <v>1011</v>
      </c>
      <c r="AA3895">
        <v>1</v>
      </c>
      <c r="AB3895">
        <v>20443791</v>
      </c>
      <c r="AC3895" s="6">
        <v>334147</v>
      </c>
      <c r="AD3895" s="6">
        <v>141560</v>
      </c>
      <c r="AE3895">
        <v>1</v>
      </c>
      <c r="AF3895">
        <v>1</v>
      </c>
      <c r="AG3895" s="25">
        <f t="shared" si="781"/>
        <v>182.53384821428571</v>
      </c>
      <c r="AH3895" s="29"/>
      <c r="AI3895" s="25">
        <f t="shared" si="784"/>
        <v>34.778848214285716</v>
      </c>
      <c r="AJ3895" s="34">
        <f t="shared" si="782"/>
        <v>147.95216071428572</v>
      </c>
      <c r="AK3895">
        <v>1141627</v>
      </c>
      <c r="AL3895">
        <v>3895231</v>
      </c>
      <c r="AM3895" t="s">
        <v>29</v>
      </c>
      <c r="AN3895" t="s">
        <v>27</v>
      </c>
      <c r="AO3895" s="6" t="s">
        <v>28</v>
      </c>
      <c r="AP3895">
        <v>9</v>
      </c>
      <c r="AQ3895">
        <v>9</v>
      </c>
      <c r="AR3895">
        <v>3018</v>
      </c>
      <c r="AS3895">
        <v>418559</v>
      </c>
      <c r="AT3895" s="6">
        <v>2904</v>
      </c>
      <c r="AU3895">
        <v>0</v>
      </c>
      <c r="AV3895">
        <v>0</v>
      </c>
      <c r="AW3895">
        <v>1</v>
      </c>
      <c r="AX3895">
        <v>1</v>
      </c>
      <c r="AY3895">
        <v>2</v>
      </c>
      <c r="AZ3895">
        <v>2</v>
      </c>
      <c r="BA3895">
        <v>1</v>
      </c>
      <c r="BB3895">
        <v>2</v>
      </c>
      <c r="BC3895">
        <v>2</v>
      </c>
      <c r="BD3895">
        <v>2</v>
      </c>
      <c r="BE3895">
        <v>16130</v>
      </c>
      <c r="BF3895">
        <v>16130000</v>
      </c>
      <c r="BG3895" s="6">
        <v>189683</v>
      </c>
      <c r="BH3895">
        <v>1</v>
      </c>
      <c r="BI3895">
        <v>1</v>
      </c>
      <c r="BJ3895">
        <v>15917456</v>
      </c>
      <c r="BK3895" s="65">
        <f t="shared" si="792"/>
        <v>142.12014285714287</v>
      </c>
      <c r="BL3895">
        <v>0</v>
      </c>
      <c r="BM3895" s="65">
        <f t="shared" si="785"/>
        <v>0</v>
      </c>
      <c r="BN3895">
        <v>2850702</v>
      </c>
      <c r="BO3895" s="71">
        <f t="shared" si="786"/>
        <v>25.452696428571429</v>
      </c>
      <c r="BP3895">
        <v>212544</v>
      </c>
      <c r="BQ3895" s="71">
        <f t="shared" si="787"/>
        <v>1.8977142857142857</v>
      </c>
      <c r="BR3895">
        <v>462160</v>
      </c>
      <c r="BS3895" s="73">
        <f t="shared" si="788"/>
        <v>4.1264285714285718</v>
      </c>
      <c r="BT3895">
        <v>0</v>
      </c>
      <c r="BU3895" s="73">
        <f t="shared" si="789"/>
        <v>0</v>
      </c>
      <c r="BV3895">
        <v>0</v>
      </c>
      <c r="BW3895" s="71">
        <f t="shared" si="790"/>
        <v>0</v>
      </c>
      <c r="BX3895">
        <v>5688</v>
      </c>
      <c r="BY3895" s="71">
        <f t="shared" si="791"/>
        <v>5.0785714285714288E-2</v>
      </c>
      <c r="BZ3895">
        <v>5600</v>
      </c>
      <c r="CA3895" s="71">
        <f t="shared" si="783"/>
        <v>0.05</v>
      </c>
      <c r="CB3895">
        <v>989640</v>
      </c>
      <c r="CC3895" s="71">
        <f t="shared" si="793"/>
        <v>8.8360714285714277</v>
      </c>
    </row>
    <row r="3896" spans="2:81" x14ac:dyDescent="0.25">
      <c r="B3896">
        <v>4635</v>
      </c>
      <c r="C3896">
        <v>2</v>
      </c>
      <c r="D3896">
        <v>3</v>
      </c>
      <c r="E3896">
        <v>2</v>
      </c>
      <c r="F3896" s="17">
        <v>38000</v>
      </c>
      <c r="G3896">
        <v>5</v>
      </c>
      <c r="H3896">
        <v>4</v>
      </c>
      <c r="I3896">
        <v>14</v>
      </c>
      <c r="J3896">
        <v>31</v>
      </c>
      <c r="K3896">
        <v>2</v>
      </c>
      <c r="L3896">
        <v>1</v>
      </c>
      <c r="M3896">
        <v>2</v>
      </c>
      <c r="N3896">
        <v>2</v>
      </c>
      <c r="O3896">
        <v>2</v>
      </c>
      <c r="P3896">
        <v>1</v>
      </c>
      <c r="Q3896">
        <v>1</v>
      </c>
      <c r="R3896">
        <v>2</v>
      </c>
      <c r="S3896">
        <v>2</v>
      </c>
      <c r="T3896">
        <v>2</v>
      </c>
      <c r="U3896">
        <v>2</v>
      </c>
      <c r="V3896">
        <v>64.239999999999995</v>
      </c>
      <c r="W3896">
        <v>13</v>
      </c>
      <c r="X3896">
        <v>1</v>
      </c>
      <c r="Y3896">
        <v>5775</v>
      </c>
      <c r="Z3896">
        <v>1027</v>
      </c>
      <c r="AA3896">
        <v>1</v>
      </c>
      <c r="AB3896">
        <v>3033021</v>
      </c>
      <c r="AC3896" s="6">
        <v>35209</v>
      </c>
      <c r="AD3896" s="6">
        <v>15996</v>
      </c>
      <c r="AE3896">
        <v>0</v>
      </c>
      <c r="AF3896">
        <v>0</v>
      </c>
      <c r="AG3896" s="25">
        <f t="shared" si="781"/>
        <v>79.816342105263161</v>
      </c>
      <c r="AH3896" s="29"/>
      <c r="AI3896" s="25">
        <f t="shared" si="784"/>
        <v>23.439631578947367</v>
      </c>
      <c r="AJ3896" s="34">
        <f t="shared" si="782"/>
        <v>56.883210526315793</v>
      </c>
      <c r="AK3896">
        <v>261051</v>
      </c>
      <c r="AL3896">
        <v>890706</v>
      </c>
      <c r="AM3896">
        <v>20779</v>
      </c>
      <c r="AN3896">
        <v>2142315</v>
      </c>
      <c r="AO3896" s="6">
        <v>19213</v>
      </c>
      <c r="AP3896">
        <v>0</v>
      </c>
      <c r="AQ3896">
        <v>0</v>
      </c>
      <c r="AR3896" t="s">
        <v>29</v>
      </c>
      <c r="AS3896" t="s">
        <v>27</v>
      </c>
      <c r="AT3896" s="6" t="s">
        <v>28</v>
      </c>
      <c r="AU3896">
        <v>9</v>
      </c>
      <c r="AV3896">
        <v>9</v>
      </c>
      <c r="AW3896">
        <v>2</v>
      </c>
      <c r="AX3896">
        <v>2</v>
      </c>
      <c r="AY3896">
        <v>2</v>
      </c>
      <c r="AZ3896">
        <v>2</v>
      </c>
      <c r="BA3896">
        <v>2</v>
      </c>
      <c r="BB3896">
        <v>2</v>
      </c>
      <c r="BC3896">
        <v>2</v>
      </c>
      <c r="BD3896">
        <v>2</v>
      </c>
      <c r="BE3896" t="s">
        <v>29</v>
      </c>
      <c r="BF3896" t="s">
        <v>27</v>
      </c>
      <c r="BG3896" s="6" t="s">
        <v>28</v>
      </c>
      <c r="BH3896">
        <v>9</v>
      </c>
      <c r="BI3896">
        <v>9</v>
      </c>
      <c r="BJ3896">
        <v>1665601</v>
      </c>
      <c r="BK3896" s="65">
        <f t="shared" si="792"/>
        <v>43.831605263157897</v>
      </c>
      <c r="BL3896">
        <v>96472</v>
      </c>
      <c r="BM3896" s="65">
        <f t="shared" si="785"/>
        <v>2.538736842105263</v>
      </c>
      <c r="BN3896">
        <v>265492</v>
      </c>
      <c r="BO3896" s="71">
        <f t="shared" si="786"/>
        <v>6.9866315789473683</v>
      </c>
      <c r="BP3896">
        <v>442274</v>
      </c>
      <c r="BQ3896" s="71">
        <f t="shared" si="787"/>
        <v>11.638789473684211</v>
      </c>
      <c r="BR3896">
        <v>448072</v>
      </c>
      <c r="BS3896" s="73">
        <f t="shared" si="788"/>
        <v>11.791368421052631</v>
      </c>
      <c r="BT3896">
        <v>34440</v>
      </c>
      <c r="BU3896" s="73">
        <f t="shared" si="789"/>
        <v>0.90631578947368419</v>
      </c>
      <c r="BV3896">
        <v>29444</v>
      </c>
      <c r="BW3896" s="71">
        <f t="shared" si="790"/>
        <v>0.77484210526315789</v>
      </c>
      <c r="BX3896">
        <v>6295</v>
      </c>
      <c r="BY3896" s="71">
        <f t="shared" si="791"/>
        <v>0.16565789473684212</v>
      </c>
      <c r="BZ3896">
        <v>16925</v>
      </c>
      <c r="CA3896" s="71">
        <f t="shared" si="783"/>
        <v>0.44539473684210529</v>
      </c>
      <c r="CB3896">
        <v>28007</v>
      </c>
      <c r="CC3896" s="71">
        <f t="shared" si="793"/>
        <v>0.73702631578947364</v>
      </c>
    </row>
    <row r="3897" spans="2:81" x14ac:dyDescent="0.25">
      <c r="B3897">
        <v>4636</v>
      </c>
      <c r="C3897">
        <v>2</v>
      </c>
      <c r="D3897">
        <v>3</v>
      </c>
      <c r="E3897">
        <v>2</v>
      </c>
      <c r="F3897" s="17">
        <v>14000</v>
      </c>
      <c r="G3897">
        <v>4</v>
      </c>
      <c r="H3897">
        <v>3</v>
      </c>
      <c r="I3897">
        <v>5</v>
      </c>
      <c r="J3897">
        <v>10</v>
      </c>
      <c r="K3897">
        <v>7</v>
      </c>
      <c r="L3897">
        <v>1</v>
      </c>
      <c r="M3897">
        <v>2</v>
      </c>
      <c r="N3897">
        <v>2</v>
      </c>
      <c r="O3897">
        <v>1</v>
      </c>
      <c r="P3897">
        <v>1</v>
      </c>
      <c r="Q3897">
        <v>1</v>
      </c>
      <c r="R3897">
        <v>2</v>
      </c>
      <c r="S3897">
        <v>2</v>
      </c>
      <c r="T3897">
        <v>2</v>
      </c>
      <c r="U3897">
        <v>2</v>
      </c>
      <c r="V3897">
        <v>860.43</v>
      </c>
      <c r="W3897">
        <v>54</v>
      </c>
      <c r="X3897">
        <v>1</v>
      </c>
      <c r="Y3897">
        <v>6932</v>
      </c>
      <c r="Z3897">
        <v>599</v>
      </c>
      <c r="AA3897">
        <v>1</v>
      </c>
      <c r="AB3897">
        <v>855261</v>
      </c>
      <c r="AC3897" s="6">
        <v>9188</v>
      </c>
      <c r="AD3897" s="6">
        <v>3577</v>
      </c>
      <c r="AE3897">
        <v>0</v>
      </c>
      <c r="AF3897">
        <v>0</v>
      </c>
      <c r="AG3897" s="25">
        <f t="shared" si="781"/>
        <v>61.090071428571427</v>
      </c>
      <c r="AH3897" s="29"/>
      <c r="AI3897" s="25">
        <f t="shared" si="784"/>
        <v>9.1497857142857146</v>
      </c>
      <c r="AJ3897" s="34">
        <f t="shared" si="782"/>
        <v>52.343499999999999</v>
      </c>
      <c r="AK3897">
        <v>37543</v>
      </c>
      <c r="AL3897">
        <v>128097</v>
      </c>
      <c r="AM3897">
        <v>7053</v>
      </c>
      <c r="AN3897">
        <v>727164</v>
      </c>
      <c r="AO3897" s="6">
        <v>5611</v>
      </c>
      <c r="AP3897">
        <v>0</v>
      </c>
      <c r="AQ3897">
        <v>0</v>
      </c>
      <c r="AR3897" t="s">
        <v>29</v>
      </c>
      <c r="AS3897" t="s">
        <v>27</v>
      </c>
      <c r="AT3897" s="6" t="s">
        <v>28</v>
      </c>
      <c r="AU3897">
        <v>9</v>
      </c>
      <c r="AV3897">
        <v>9</v>
      </c>
      <c r="AW3897">
        <v>2</v>
      </c>
      <c r="AX3897">
        <v>2</v>
      </c>
      <c r="AY3897">
        <v>2</v>
      </c>
      <c r="AZ3897">
        <v>2</v>
      </c>
      <c r="BA3897">
        <v>2</v>
      </c>
      <c r="BB3897">
        <v>2</v>
      </c>
      <c r="BC3897">
        <v>2</v>
      </c>
      <c r="BD3897">
        <v>2</v>
      </c>
      <c r="BE3897" t="s">
        <v>29</v>
      </c>
      <c r="BF3897" t="s">
        <v>27</v>
      </c>
      <c r="BG3897" s="6" t="s">
        <v>28</v>
      </c>
      <c r="BH3897">
        <v>9</v>
      </c>
      <c r="BI3897">
        <v>9</v>
      </c>
      <c r="BJ3897">
        <v>727164</v>
      </c>
      <c r="BK3897" s="65">
        <f t="shared" si="792"/>
        <v>51.940285714285714</v>
      </c>
      <c r="BL3897">
        <v>4772</v>
      </c>
      <c r="BM3897" s="65">
        <f t="shared" si="785"/>
        <v>0.34085714285714286</v>
      </c>
      <c r="BN3897">
        <v>13122</v>
      </c>
      <c r="BO3897" s="71">
        <f t="shared" si="786"/>
        <v>0.93728571428571428</v>
      </c>
      <c r="BP3897">
        <v>562</v>
      </c>
      <c r="BQ3897" s="71">
        <f t="shared" si="787"/>
        <v>4.014285714285714E-2</v>
      </c>
      <c r="BR3897">
        <v>64163</v>
      </c>
      <c r="BS3897" s="73">
        <f t="shared" si="788"/>
        <v>4.5830714285714285</v>
      </c>
      <c r="BT3897">
        <v>0</v>
      </c>
      <c r="BU3897" s="73">
        <f t="shared" si="789"/>
        <v>0</v>
      </c>
      <c r="BV3897">
        <v>0</v>
      </c>
      <c r="BW3897" s="71">
        <f t="shared" si="790"/>
        <v>0</v>
      </c>
      <c r="BX3897">
        <v>4012</v>
      </c>
      <c r="BY3897" s="71">
        <f t="shared" si="791"/>
        <v>0.28657142857142859</v>
      </c>
      <c r="BZ3897">
        <v>3785</v>
      </c>
      <c r="CA3897" s="71">
        <f t="shared" si="783"/>
        <v>0.27035714285714285</v>
      </c>
      <c r="CB3897">
        <v>37679</v>
      </c>
      <c r="CC3897" s="71">
        <f t="shared" si="793"/>
        <v>2.691357142857143</v>
      </c>
    </row>
    <row r="3898" spans="2:81" x14ac:dyDescent="0.25">
      <c r="B3898">
        <v>4637</v>
      </c>
      <c r="C3898">
        <v>1</v>
      </c>
      <c r="D3898">
        <v>1</v>
      </c>
      <c r="E3898">
        <v>1</v>
      </c>
      <c r="F3898" s="17">
        <v>14000</v>
      </c>
      <c r="G3898">
        <v>4</v>
      </c>
      <c r="H3898">
        <v>7</v>
      </c>
      <c r="I3898">
        <v>5</v>
      </c>
      <c r="J3898">
        <v>10</v>
      </c>
      <c r="K3898" t="s">
        <v>26</v>
      </c>
      <c r="L3898" t="s">
        <v>154</v>
      </c>
      <c r="M3898" t="s">
        <v>26</v>
      </c>
      <c r="N3898" t="s">
        <v>26</v>
      </c>
      <c r="O3898">
        <v>2</v>
      </c>
      <c r="P3898">
        <v>1</v>
      </c>
      <c r="Q3898">
        <v>2</v>
      </c>
      <c r="R3898">
        <v>2</v>
      </c>
      <c r="S3898">
        <v>2</v>
      </c>
      <c r="T3898">
        <v>2</v>
      </c>
      <c r="U3898">
        <v>2</v>
      </c>
      <c r="V3898">
        <v>1288.73</v>
      </c>
      <c r="W3898">
        <v>1</v>
      </c>
      <c r="X3898">
        <v>1</v>
      </c>
      <c r="Y3898">
        <v>6298</v>
      </c>
      <c r="Z3898">
        <v>410</v>
      </c>
      <c r="AA3898">
        <v>1</v>
      </c>
      <c r="AB3898">
        <v>32383</v>
      </c>
      <c r="AC3898" s="6">
        <v>1242</v>
      </c>
      <c r="AD3898" s="6">
        <v>1242</v>
      </c>
      <c r="AE3898">
        <v>0</v>
      </c>
      <c r="AF3898">
        <v>0</v>
      </c>
      <c r="AG3898" s="25">
        <f t="shared" si="781"/>
        <v>2.3130714285714284</v>
      </c>
      <c r="AH3898" s="29"/>
      <c r="AI3898" s="25">
        <f t="shared" si="784"/>
        <v>2.3130714285714284</v>
      </c>
      <c r="AJ3898" s="34">
        <f t="shared" si="782"/>
        <v>3.7142857142857142E-3</v>
      </c>
      <c r="AK3898">
        <v>9491</v>
      </c>
      <c r="AL3898">
        <v>32383</v>
      </c>
      <c r="AM3898" t="s">
        <v>29</v>
      </c>
      <c r="AN3898" t="s">
        <v>27</v>
      </c>
      <c r="AO3898" s="6" t="s">
        <v>28</v>
      </c>
      <c r="AP3898">
        <v>9</v>
      </c>
      <c r="AQ3898">
        <v>9</v>
      </c>
      <c r="AR3898" t="s">
        <v>29</v>
      </c>
      <c r="AS3898" t="s">
        <v>27</v>
      </c>
      <c r="AT3898" s="6" t="s">
        <v>28</v>
      </c>
      <c r="AU3898">
        <v>9</v>
      </c>
      <c r="AV3898">
        <v>9</v>
      </c>
      <c r="AW3898">
        <v>2</v>
      </c>
      <c r="AX3898">
        <v>2</v>
      </c>
      <c r="AY3898">
        <v>2</v>
      </c>
      <c r="AZ3898">
        <v>2</v>
      </c>
      <c r="BA3898">
        <v>2</v>
      </c>
      <c r="BB3898">
        <v>2</v>
      </c>
      <c r="BC3898">
        <v>2</v>
      </c>
      <c r="BD3898">
        <v>2</v>
      </c>
      <c r="BE3898" t="s">
        <v>29</v>
      </c>
      <c r="BF3898" t="s">
        <v>27</v>
      </c>
      <c r="BG3898" s="6" t="s">
        <v>28</v>
      </c>
      <c r="BH3898">
        <v>9</v>
      </c>
      <c r="BI3898">
        <v>9</v>
      </c>
      <c r="BJ3898">
        <v>0</v>
      </c>
      <c r="BK3898" s="65">
        <f t="shared" si="792"/>
        <v>0</v>
      </c>
      <c r="BL3898">
        <v>0</v>
      </c>
      <c r="BM3898" s="65">
        <f t="shared" si="785"/>
        <v>0</v>
      </c>
      <c r="BN3898">
        <v>0</v>
      </c>
      <c r="BO3898" s="71">
        <f t="shared" si="786"/>
        <v>0</v>
      </c>
      <c r="BP3898">
        <v>0</v>
      </c>
      <c r="BQ3898" s="71">
        <f t="shared" si="787"/>
        <v>0</v>
      </c>
      <c r="BR3898">
        <v>14208</v>
      </c>
      <c r="BS3898" s="73">
        <f t="shared" si="788"/>
        <v>1.0148571428571429</v>
      </c>
      <c r="BT3898">
        <v>0</v>
      </c>
      <c r="BU3898" s="73">
        <f t="shared" si="789"/>
        <v>0</v>
      </c>
      <c r="BV3898">
        <v>0</v>
      </c>
      <c r="BW3898" s="71">
        <f t="shared" si="790"/>
        <v>0</v>
      </c>
      <c r="BX3898">
        <v>0</v>
      </c>
      <c r="BY3898" s="71">
        <f t="shared" si="791"/>
        <v>0</v>
      </c>
      <c r="BZ3898">
        <v>0</v>
      </c>
      <c r="CA3898" s="71">
        <f t="shared" si="783"/>
        <v>0</v>
      </c>
      <c r="CB3898">
        <v>18176</v>
      </c>
      <c r="CC3898" s="71">
        <f t="shared" si="793"/>
        <v>1.2982857142857143</v>
      </c>
    </row>
    <row r="3899" spans="2:81" x14ac:dyDescent="0.25">
      <c r="B3899">
        <v>4638</v>
      </c>
      <c r="C3899">
        <v>3</v>
      </c>
      <c r="D3899">
        <v>7</v>
      </c>
      <c r="E3899">
        <v>5</v>
      </c>
      <c r="F3899" s="17">
        <v>3350</v>
      </c>
      <c r="G3899">
        <v>2</v>
      </c>
      <c r="H3899">
        <v>7</v>
      </c>
      <c r="I3899">
        <v>5</v>
      </c>
      <c r="J3899">
        <v>10</v>
      </c>
      <c r="K3899" t="s">
        <v>26</v>
      </c>
      <c r="L3899" t="s">
        <v>154</v>
      </c>
      <c r="M3899" t="s">
        <v>26</v>
      </c>
      <c r="N3899" t="s">
        <v>26</v>
      </c>
      <c r="O3899">
        <v>1</v>
      </c>
      <c r="P3899">
        <v>1</v>
      </c>
      <c r="Q3899">
        <v>2</v>
      </c>
      <c r="R3899">
        <v>2</v>
      </c>
      <c r="S3899">
        <v>2</v>
      </c>
      <c r="T3899">
        <v>2</v>
      </c>
      <c r="U3899">
        <v>2</v>
      </c>
      <c r="V3899">
        <v>2633.42</v>
      </c>
      <c r="W3899">
        <v>49</v>
      </c>
      <c r="X3899">
        <v>1</v>
      </c>
      <c r="Y3899">
        <v>1010</v>
      </c>
      <c r="Z3899">
        <v>3192</v>
      </c>
      <c r="AA3899">
        <v>1</v>
      </c>
      <c r="AB3899">
        <v>23819</v>
      </c>
      <c r="AC3899" s="6">
        <v>835</v>
      </c>
      <c r="AD3899" s="6">
        <v>835</v>
      </c>
      <c r="AE3899">
        <v>1</v>
      </c>
      <c r="AF3899">
        <v>1</v>
      </c>
      <c r="AG3899" s="25">
        <f t="shared" si="781"/>
        <v>7.1101492537313433</v>
      </c>
      <c r="AH3899" s="29"/>
      <c r="AI3899" s="25">
        <f t="shared" si="784"/>
        <v>7.1101492537313433</v>
      </c>
      <c r="AJ3899" s="34">
        <f t="shared" si="782"/>
        <v>1.5522388059701492E-2</v>
      </c>
      <c r="AK3899">
        <v>6981</v>
      </c>
      <c r="AL3899">
        <v>23819</v>
      </c>
      <c r="AM3899" t="s">
        <v>29</v>
      </c>
      <c r="AN3899" t="s">
        <v>27</v>
      </c>
      <c r="AO3899" s="6" t="s">
        <v>28</v>
      </c>
      <c r="AP3899">
        <v>9</v>
      </c>
      <c r="AQ3899">
        <v>9</v>
      </c>
      <c r="AR3899" t="s">
        <v>29</v>
      </c>
      <c r="AS3899" t="s">
        <v>27</v>
      </c>
      <c r="AT3899" s="6" t="s">
        <v>28</v>
      </c>
      <c r="AU3899">
        <v>9</v>
      </c>
      <c r="AV3899">
        <v>9</v>
      </c>
      <c r="AW3899">
        <v>2</v>
      </c>
      <c r="AX3899">
        <v>2</v>
      </c>
      <c r="AY3899">
        <v>2</v>
      </c>
      <c r="AZ3899">
        <v>2</v>
      </c>
      <c r="BA3899">
        <v>2</v>
      </c>
      <c r="BB3899">
        <v>2</v>
      </c>
      <c r="BC3899">
        <v>2</v>
      </c>
      <c r="BD3899">
        <v>2</v>
      </c>
      <c r="BE3899" t="s">
        <v>29</v>
      </c>
      <c r="BF3899" t="s">
        <v>27</v>
      </c>
      <c r="BG3899" s="6" t="s">
        <v>28</v>
      </c>
      <c r="BH3899">
        <v>9</v>
      </c>
      <c r="BI3899">
        <v>9</v>
      </c>
      <c r="BJ3899">
        <v>0</v>
      </c>
      <c r="BK3899" s="65">
        <f t="shared" si="792"/>
        <v>0</v>
      </c>
      <c r="BL3899">
        <v>0</v>
      </c>
      <c r="BM3899" s="65">
        <f t="shared" si="785"/>
        <v>0</v>
      </c>
      <c r="BN3899">
        <v>0</v>
      </c>
      <c r="BO3899" s="71">
        <f t="shared" si="786"/>
        <v>0</v>
      </c>
      <c r="BP3899">
        <v>0</v>
      </c>
      <c r="BQ3899" s="71">
        <f t="shared" si="787"/>
        <v>0</v>
      </c>
      <c r="BR3899">
        <v>20139</v>
      </c>
      <c r="BS3899" s="73">
        <f t="shared" si="788"/>
        <v>6.0116417910447764</v>
      </c>
      <c r="BT3899">
        <v>0</v>
      </c>
      <c r="BU3899" s="73">
        <f t="shared" si="789"/>
        <v>0</v>
      </c>
      <c r="BV3899">
        <v>0</v>
      </c>
      <c r="BW3899" s="71">
        <f t="shared" si="790"/>
        <v>0</v>
      </c>
      <c r="BX3899">
        <v>0</v>
      </c>
      <c r="BY3899" s="71">
        <f t="shared" si="791"/>
        <v>0</v>
      </c>
      <c r="BZ3899">
        <v>0</v>
      </c>
      <c r="CA3899" s="71">
        <f t="shared" si="783"/>
        <v>0</v>
      </c>
      <c r="CB3899">
        <v>3680</v>
      </c>
      <c r="CC3899" s="71">
        <f t="shared" si="793"/>
        <v>1.0985074626865672</v>
      </c>
    </row>
    <row r="3900" spans="2:81" x14ac:dyDescent="0.25">
      <c r="B3900">
        <v>4640</v>
      </c>
      <c r="C3900">
        <v>4</v>
      </c>
      <c r="D3900">
        <v>9</v>
      </c>
      <c r="E3900">
        <v>1</v>
      </c>
      <c r="F3900" s="17">
        <v>12000</v>
      </c>
      <c r="G3900">
        <v>4</v>
      </c>
      <c r="H3900">
        <v>5</v>
      </c>
      <c r="I3900">
        <v>14</v>
      </c>
      <c r="J3900">
        <v>30</v>
      </c>
      <c r="K3900">
        <v>1</v>
      </c>
      <c r="L3900">
        <v>1</v>
      </c>
      <c r="M3900">
        <v>2</v>
      </c>
      <c r="N3900">
        <v>2</v>
      </c>
      <c r="O3900">
        <v>1</v>
      </c>
      <c r="P3900">
        <v>1</v>
      </c>
      <c r="Q3900">
        <v>2</v>
      </c>
      <c r="R3900">
        <v>2</v>
      </c>
      <c r="S3900">
        <v>2</v>
      </c>
      <c r="T3900">
        <v>2</v>
      </c>
      <c r="U3900">
        <v>2</v>
      </c>
      <c r="V3900">
        <v>456.4</v>
      </c>
      <c r="W3900">
        <v>43</v>
      </c>
      <c r="X3900">
        <v>1</v>
      </c>
      <c r="Y3900">
        <v>5729</v>
      </c>
      <c r="Z3900">
        <v>604</v>
      </c>
      <c r="AA3900">
        <v>1</v>
      </c>
      <c r="AB3900">
        <v>240522</v>
      </c>
      <c r="AC3900" s="6">
        <v>6555</v>
      </c>
      <c r="AD3900" s="6">
        <v>6555</v>
      </c>
      <c r="AE3900">
        <v>0</v>
      </c>
      <c r="AF3900">
        <v>0</v>
      </c>
      <c r="AG3900" s="25">
        <f t="shared" si="781"/>
        <v>20.043500000000002</v>
      </c>
      <c r="AH3900" s="29"/>
      <c r="AI3900" s="25">
        <f t="shared" si="784"/>
        <v>20.043500000000002</v>
      </c>
      <c r="AJ3900" s="34">
        <f t="shared" si="782"/>
        <v>4.3333333333333331E-3</v>
      </c>
      <c r="AK3900">
        <v>70493</v>
      </c>
      <c r="AL3900">
        <v>240522</v>
      </c>
      <c r="AM3900" t="s">
        <v>29</v>
      </c>
      <c r="AN3900" t="s">
        <v>27</v>
      </c>
      <c r="AO3900" s="6" t="s">
        <v>28</v>
      </c>
      <c r="AP3900">
        <v>9</v>
      </c>
      <c r="AQ3900">
        <v>9</v>
      </c>
      <c r="AR3900" t="s">
        <v>29</v>
      </c>
      <c r="AS3900" t="s">
        <v>27</v>
      </c>
      <c r="AT3900" s="6" t="s">
        <v>28</v>
      </c>
      <c r="AU3900">
        <v>9</v>
      </c>
      <c r="AV3900">
        <v>9</v>
      </c>
      <c r="AW3900">
        <v>2</v>
      </c>
      <c r="AX3900">
        <v>2</v>
      </c>
      <c r="AY3900">
        <v>2</v>
      </c>
      <c r="AZ3900">
        <v>2</v>
      </c>
      <c r="BA3900">
        <v>2</v>
      </c>
      <c r="BB3900">
        <v>2</v>
      </c>
      <c r="BC3900">
        <v>2</v>
      </c>
      <c r="BD3900">
        <v>2</v>
      </c>
      <c r="BE3900" t="s">
        <v>29</v>
      </c>
      <c r="BF3900" t="s">
        <v>27</v>
      </c>
      <c r="BG3900" s="6" t="s">
        <v>28</v>
      </c>
      <c r="BH3900">
        <v>9</v>
      </c>
      <c r="BI3900">
        <v>9</v>
      </c>
      <c r="BJ3900">
        <v>78244</v>
      </c>
      <c r="BK3900" s="65">
        <f t="shared" si="792"/>
        <v>6.5203333333333333</v>
      </c>
      <c r="BL3900">
        <v>18243</v>
      </c>
      <c r="BM3900" s="65">
        <f t="shared" si="785"/>
        <v>1.5202500000000001</v>
      </c>
      <c r="BN3900">
        <v>34100</v>
      </c>
      <c r="BO3900" s="71">
        <f t="shared" si="786"/>
        <v>2.8416666666666668</v>
      </c>
      <c r="BP3900">
        <v>15424</v>
      </c>
      <c r="BQ3900" s="71">
        <f t="shared" si="787"/>
        <v>1.2853333333333334</v>
      </c>
      <c r="BR3900">
        <v>59501</v>
      </c>
      <c r="BS3900" s="73">
        <f t="shared" si="788"/>
        <v>4.9584166666666665</v>
      </c>
      <c r="BT3900">
        <v>0</v>
      </c>
      <c r="BU3900" s="73">
        <f t="shared" si="789"/>
        <v>0</v>
      </c>
      <c r="BV3900">
        <v>24410</v>
      </c>
      <c r="BW3900" s="71">
        <f t="shared" si="790"/>
        <v>2.0341666666666667</v>
      </c>
      <c r="BX3900">
        <v>2088</v>
      </c>
      <c r="BY3900" s="71">
        <f t="shared" si="791"/>
        <v>0.17399999999999999</v>
      </c>
      <c r="BZ3900">
        <v>2402</v>
      </c>
      <c r="CA3900" s="71">
        <f t="shared" si="783"/>
        <v>0.20016666666666666</v>
      </c>
      <c r="CB3900">
        <v>6110</v>
      </c>
      <c r="CC3900" s="71">
        <f t="shared" si="793"/>
        <v>0.50916666666666666</v>
      </c>
    </row>
    <row r="3901" spans="2:81" x14ac:dyDescent="0.25">
      <c r="B3901">
        <v>4641</v>
      </c>
      <c r="C3901">
        <v>1</v>
      </c>
      <c r="D3901">
        <v>2</v>
      </c>
      <c r="E3901">
        <v>3</v>
      </c>
      <c r="F3901" s="17">
        <v>4500</v>
      </c>
      <c r="G3901">
        <v>2</v>
      </c>
      <c r="H3901">
        <v>5</v>
      </c>
      <c r="I3901">
        <v>25</v>
      </c>
      <c r="J3901">
        <v>42</v>
      </c>
      <c r="K3901">
        <v>1</v>
      </c>
      <c r="L3901">
        <v>3</v>
      </c>
      <c r="M3901">
        <v>2</v>
      </c>
      <c r="N3901">
        <v>2</v>
      </c>
      <c r="O3901">
        <v>1</v>
      </c>
      <c r="P3901">
        <v>1</v>
      </c>
      <c r="Q3901">
        <v>1</v>
      </c>
      <c r="R3901">
        <v>2</v>
      </c>
      <c r="S3901">
        <v>2</v>
      </c>
      <c r="T3901">
        <v>2</v>
      </c>
      <c r="U3901">
        <v>2</v>
      </c>
      <c r="V3901">
        <v>2739.65</v>
      </c>
      <c r="W3901">
        <v>6</v>
      </c>
      <c r="X3901">
        <v>1</v>
      </c>
      <c r="Y3901">
        <v>4566</v>
      </c>
      <c r="Z3901">
        <v>1182</v>
      </c>
      <c r="AA3901">
        <v>1</v>
      </c>
      <c r="AB3901">
        <v>194369</v>
      </c>
      <c r="AC3901" s="6">
        <v>3799</v>
      </c>
      <c r="AD3901" s="6">
        <v>1748</v>
      </c>
      <c r="AE3901">
        <v>0</v>
      </c>
      <c r="AF3901">
        <v>0</v>
      </c>
      <c r="AG3901" s="25">
        <f t="shared" si="781"/>
        <v>43.193111111111108</v>
      </c>
      <c r="AH3901" s="29"/>
      <c r="AI3901" s="25">
        <f t="shared" si="784"/>
        <v>8.1851111111111106</v>
      </c>
      <c r="AJ3901" s="34">
        <f t="shared" si="782"/>
        <v>35.471555555555554</v>
      </c>
      <c r="AK3901">
        <v>10795</v>
      </c>
      <c r="AL3901">
        <v>36833</v>
      </c>
      <c r="AM3901">
        <v>1528</v>
      </c>
      <c r="AN3901">
        <v>157537</v>
      </c>
      <c r="AO3901" s="6">
        <v>2051</v>
      </c>
      <c r="AP3901">
        <v>0</v>
      </c>
      <c r="AQ3901">
        <v>0</v>
      </c>
      <c r="AR3901" t="s">
        <v>29</v>
      </c>
      <c r="AS3901" t="s">
        <v>27</v>
      </c>
      <c r="AT3901" s="6" t="s">
        <v>28</v>
      </c>
      <c r="AU3901">
        <v>9</v>
      </c>
      <c r="AV3901">
        <v>9</v>
      </c>
      <c r="AW3901">
        <v>2</v>
      </c>
      <c r="AX3901">
        <v>2</v>
      </c>
      <c r="AY3901">
        <v>2</v>
      </c>
      <c r="AZ3901">
        <v>2</v>
      </c>
      <c r="BA3901">
        <v>2</v>
      </c>
      <c r="BB3901">
        <v>2</v>
      </c>
      <c r="BC3901">
        <v>2</v>
      </c>
      <c r="BD3901">
        <v>2</v>
      </c>
      <c r="BE3901" t="s">
        <v>29</v>
      </c>
      <c r="BF3901" t="s">
        <v>27</v>
      </c>
      <c r="BG3901" s="6" t="s">
        <v>28</v>
      </c>
      <c r="BH3901">
        <v>9</v>
      </c>
      <c r="BI3901">
        <v>9</v>
      </c>
      <c r="BJ3901">
        <v>149816</v>
      </c>
      <c r="BK3901" s="65">
        <f t="shared" si="792"/>
        <v>33.292444444444442</v>
      </c>
      <c r="BL3901">
        <v>1546</v>
      </c>
      <c r="BM3901" s="65">
        <f t="shared" si="785"/>
        <v>0.34355555555555556</v>
      </c>
      <c r="BN3901">
        <v>2174</v>
      </c>
      <c r="BO3901" s="71">
        <f t="shared" si="786"/>
        <v>0.4831111111111111</v>
      </c>
      <c r="BP3901">
        <v>7721</v>
      </c>
      <c r="BQ3901" s="71">
        <f t="shared" si="787"/>
        <v>1.7157777777777778</v>
      </c>
      <c r="BR3901">
        <v>20166</v>
      </c>
      <c r="BS3901" s="73">
        <f t="shared" si="788"/>
        <v>4.4813333333333336</v>
      </c>
      <c r="BT3901">
        <v>0</v>
      </c>
      <c r="BU3901" s="73">
        <f t="shared" si="789"/>
        <v>0</v>
      </c>
      <c r="BV3901">
        <v>5184</v>
      </c>
      <c r="BW3901" s="71">
        <f t="shared" si="790"/>
        <v>1.1519999999999999</v>
      </c>
      <c r="BX3901">
        <v>1805</v>
      </c>
      <c r="BY3901" s="71">
        <f t="shared" si="791"/>
        <v>0.40111111111111108</v>
      </c>
      <c r="BZ3901">
        <v>699</v>
      </c>
      <c r="CA3901" s="71">
        <f t="shared" si="783"/>
        <v>0.15533333333333332</v>
      </c>
      <c r="CB3901">
        <v>5260</v>
      </c>
      <c r="CC3901" s="71">
        <f t="shared" si="793"/>
        <v>1.1688888888888889</v>
      </c>
    </row>
    <row r="3902" spans="2:81" x14ac:dyDescent="0.25">
      <c r="B3902">
        <v>4642</v>
      </c>
      <c r="C3902">
        <v>3</v>
      </c>
      <c r="D3902">
        <v>7</v>
      </c>
      <c r="E3902">
        <v>4</v>
      </c>
      <c r="F3902" s="17">
        <v>168000</v>
      </c>
      <c r="G3902">
        <v>7</v>
      </c>
      <c r="H3902">
        <v>6</v>
      </c>
      <c r="I3902">
        <v>23</v>
      </c>
      <c r="J3902">
        <v>50</v>
      </c>
      <c r="K3902" t="s">
        <v>26</v>
      </c>
      <c r="L3902" t="s">
        <v>154</v>
      </c>
      <c r="M3902" t="s">
        <v>26</v>
      </c>
      <c r="N3902" t="s">
        <v>26</v>
      </c>
      <c r="O3902" t="s">
        <v>157</v>
      </c>
      <c r="P3902">
        <v>1</v>
      </c>
      <c r="Q3902">
        <v>1</v>
      </c>
      <c r="R3902">
        <v>2</v>
      </c>
      <c r="S3902" t="s">
        <v>26</v>
      </c>
      <c r="T3902">
        <v>2</v>
      </c>
      <c r="U3902">
        <v>2</v>
      </c>
      <c r="V3902">
        <v>187.34</v>
      </c>
      <c r="W3902">
        <v>33</v>
      </c>
      <c r="X3902">
        <v>2</v>
      </c>
      <c r="Y3902">
        <v>2607</v>
      </c>
      <c r="Z3902">
        <v>2204</v>
      </c>
      <c r="AA3902">
        <v>1</v>
      </c>
      <c r="AB3902">
        <v>14296400</v>
      </c>
      <c r="AC3902" s="6">
        <v>221543</v>
      </c>
      <c r="AD3902" s="6">
        <v>182754</v>
      </c>
      <c r="AE3902">
        <v>0</v>
      </c>
      <c r="AF3902">
        <v>0</v>
      </c>
      <c r="AG3902" s="25">
        <f t="shared" si="781"/>
        <v>85.097619047619048</v>
      </c>
      <c r="AH3902" s="29"/>
      <c r="AI3902" s="25">
        <f t="shared" si="784"/>
        <v>64.461047619047619</v>
      </c>
      <c r="AJ3902" s="34">
        <f t="shared" si="782"/>
        <v>20.867660714285716</v>
      </c>
      <c r="AK3902">
        <v>3173932</v>
      </c>
      <c r="AL3902">
        <v>10829456</v>
      </c>
      <c r="AM3902">
        <v>33627</v>
      </c>
      <c r="AN3902">
        <v>3466944</v>
      </c>
      <c r="AO3902" s="6">
        <v>38789</v>
      </c>
      <c r="AP3902">
        <v>0</v>
      </c>
      <c r="AQ3902">
        <v>0</v>
      </c>
      <c r="AR3902" t="s">
        <v>29</v>
      </c>
      <c r="AS3902">
        <v>0</v>
      </c>
      <c r="AT3902" s="6" t="s">
        <v>28</v>
      </c>
      <c r="AU3902">
        <v>9</v>
      </c>
      <c r="AV3902">
        <v>9</v>
      </c>
      <c r="AW3902">
        <v>2</v>
      </c>
      <c r="AX3902">
        <v>2</v>
      </c>
      <c r="AY3902">
        <v>2</v>
      </c>
      <c r="AZ3902">
        <v>2</v>
      </c>
      <c r="BA3902">
        <v>2</v>
      </c>
      <c r="BB3902">
        <v>2</v>
      </c>
      <c r="BC3902">
        <v>2</v>
      </c>
      <c r="BD3902">
        <v>2</v>
      </c>
      <c r="BE3902" t="s">
        <v>29</v>
      </c>
      <c r="BF3902" t="s">
        <v>27</v>
      </c>
      <c r="BG3902" s="6" t="s">
        <v>28</v>
      </c>
      <c r="BH3902">
        <v>9</v>
      </c>
      <c r="BI3902">
        <v>9</v>
      </c>
      <c r="BJ3902">
        <v>3709620</v>
      </c>
      <c r="BK3902" s="65">
        <f t="shared" si="792"/>
        <v>22.081071428571427</v>
      </c>
      <c r="BL3902">
        <v>2053303</v>
      </c>
      <c r="BM3902" s="65">
        <f t="shared" si="785"/>
        <v>12.222041666666666</v>
      </c>
      <c r="BN3902">
        <v>1097673</v>
      </c>
      <c r="BO3902" s="71">
        <f t="shared" si="786"/>
        <v>6.5337678571428572</v>
      </c>
      <c r="BP3902">
        <v>1348384</v>
      </c>
      <c r="BQ3902" s="71">
        <f t="shared" si="787"/>
        <v>8.0260952380952375</v>
      </c>
      <c r="BR3902">
        <v>3935487</v>
      </c>
      <c r="BS3902" s="73">
        <f t="shared" si="788"/>
        <v>23.425517857142857</v>
      </c>
      <c r="BT3902">
        <v>0</v>
      </c>
      <c r="BU3902" s="73">
        <f t="shared" si="789"/>
        <v>0</v>
      </c>
      <c r="BV3902">
        <v>640996</v>
      </c>
      <c r="BW3902" s="71">
        <f t="shared" si="790"/>
        <v>3.8154523809523808</v>
      </c>
      <c r="BX3902">
        <v>106662</v>
      </c>
      <c r="BY3902" s="71">
        <f t="shared" si="791"/>
        <v>0.63489285714285715</v>
      </c>
      <c r="BZ3902">
        <v>151877</v>
      </c>
      <c r="CA3902" s="71">
        <f t="shared" si="783"/>
        <v>0.90402976190476192</v>
      </c>
      <c r="CB3902">
        <v>1252399</v>
      </c>
      <c r="CC3902" s="71">
        <f t="shared" si="793"/>
        <v>7.4547559523809523</v>
      </c>
    </row>
    <row r="3903" spans="2:81" x14ac:dyDescent="0.25">
      <c r="B3903">
        <v>4643</v>
      </c>
      <c r="C3903">
        <v>4</v>
      </c>
      <c r="D3903">
        <v>8</v>
      </c>
      <c r="E3903">
        <v>1</v>
      </c>
      <c r="F3903" s="17">
        <v>1500</v>
      </c>
      <c r="G3903">
        <v>2</v>
      </c>
      <c r="H3903">
        <v>4</v>
      </c>
      <c r="I3903">
        <v>5</v>
      </c>
      <c r="J3903">
        <v>11</v>
      </c>
      <c r="K3903">
        <v>7</v>
      </c>
      <c r="L3903" t="s">
        <v>154</v>
      </c>
      <c r="M3903">
        <v>2</v>
      </c>
      <c r="N3903">
        <v>2</v>
      </c>
      <c r="O3903">
        <v>1</v>
      </c>
      <c r="P3903">
        <v>1</v>
      </c>
      <c r="Q3903">
        <v>2</v>
      </c>
      <c r="R3903">
        <v>2</v>
      </c>
      <c r="S3903">
        <v>2</v>
      </c>
      <c r="T3903">
        <v>2</v>
      </c>
      <c r="U3903">
        <v>2</v>
      </c>
      <c r="V3903">
        <v>3772.16</v>
      </c>
      <c r="W3903">
        <v>37</v>
      </c>
      <c r="X3903">
        <v>2</v>
      </c>
      <c r="Y3903">
        <v>6137</v>
      </c>
      <c r="Z3903">
        <v>607</v>
      </c>
      <c r="AA3903">
        <v>1</v>
      </c>
      <c r="AB3903">
        <v>10642</v>
      </c>
      <c r="AC3903" s="6">
        <v>304</v>
      </c>
      <c r="AD3903" s="6">
        <v>304</v>
      </c>
      <c r="AE3903">
        <v>0</v>
      </c>
      <c r="AF3903">
        <v>0</v>
      </c>
      <c r="AG3903" s="25">
        <f t="shared" si="781"/>
        <v>7.0946666666666669</v>
      </c>
      <c r="AH3903" s="29"/>
      <c r="AI3903" s="25">
        <f t="shared" si="784"/>
        <v>7.0946666666666669</v>
      </c>
      <c r="AJ3903" s="34">
        <f t="shared" si="782"/>
        <v>3.4666666666666665E-2</v>
      </c>
      <c r="AK3903">
        <v>3119</v>
      </c>
      <c r="AL3903">
        <v>10642</v>
      </c>
      <c r="AM3903" t="s">
        <v>29</v>
      </c>
      <c r="AN3903" t="s">
        <v>27</v>
      </c>
      <c r="AO3903" s="6" t="s">
        <v>28</v>
      </c>
      <c r="AP3903">
        <v>9</v>
      </c>
      <c r="AQ3903">
        <v>9</v>
      </c>
      <c r="AR3903" t="s">
        <v>29</v>
      </c>
      <c r="AS3903" t="s">
        <v>27</v>
      </c>
      <c r="AT3903" s="6" t="s">
        <v>28</v>
      </c>
      <c r="AU3903">
        <v>9</v>
      </c>
      <c r="AV3903">
        <v>9</v>
      </c>
      <c r="AW3903">
        <v>2</v>
      </c>
      <c r="AX3903">
        <v>2</v>
      </c>
      <c r="AY3903">
        <v>2</v>
      </c>
      <c r="AZ3903">
        <v>2</v>
      </c>
      <c r="BA3903">
        <v>2</v>
      </c>
      <c r="BB3903">
        <v>2</v>
      </c>
      <c r="BC3903">
        <v>2</v>
      </c>
      <c r="BD3903">
        <v>2</v>
      </c>
      <c r="BE3903" t="s">
        <v>29</v>
      </c>
      <c r="BF3903" t="s">
        <v>27</v>
      </c>
      <c r="BG3903" s="6" t="s">
        <v>28</v>
      </c>
      <c r="BH3903">
        <v>9</v>
      </c>
      <c r="BI3903">
        <v>9</v>
      </c>
      <c r="BJ3903">
        <v>0</v>
      </c>
      <c r="BK3903" s="65">
        <f t="shared" si="792"/>
        <v>0</v>
      </c>
      <c r="BL3903">
        <v>0</v>
      </c>
      <c r="BM3903" s="65">
        <f t="shared" si="785"/>
        <v>0</v>
      </c>
      <c r="BN3903">
        <v>159</v>
      </c>
      <c r="BO3903" s="71">
        <f t="shared" si="786"/>
        <v>0.106</v>
      </c>
      <c r="BP3903">
        <v>446</v>
      </c>
      <c r="BQ3903" s="71">
        <f t="shared" si="787"/>
        <v>0.29733333333333334</v>
      </c>
      <c r="BR3903">
        <v>4404</v>
      </c>
      <c r="BS3903" s="73">
        <f t="shared" si="788"/>
        <v>2.9359999999999999</v>
      </c>
      <c r="BT3903">
        <v>0</v>
      </c>
      <c r="BU3903" s="73">
        <f t="shared" si="789"/>
        <v>0</v>
      </c>
      <c r="BV3903">
        <v>0</v>
      </c>
      <c r="BW3903" s="71">
        <f t="shared" si="790"/>
        <v>0</v>
      </c>
      <c r="BX3903">
        <v>0</v>
      </c>
      <c r="BY3903" s="71">
        <f t="shared" si="791"/>
        <v>0</v>
      </c>
      <c r="BZ3903">
        <v>0</v>
      </c>
      <c r="CA3903" s="71">
        <f t="shared" si="783"/>
        <v>0</v>
      </c>
      <c r="CB3903">
        <v>5634</v>
      </c>
      <c r="CC3903" s="71">
        <f t="shared" si="793"/>
        <v>3.7559999999999998</v>
      </c>
    </row>
    <row r="3904" spans="2:81" x14ac:dyDescent="0.25">
      <c r="B3904">
        <v>4644</v>
      </c>
      <c r="C3904">
        <v>2</v>
      </c>
      <c r="D3904">
        <v>3</v>
      </c>
      <c r="E3904">
        <v>2</v>
      </c>
      <c r="F3904" s="17">
        <v>1800</v>
      </c>
      <c r="G3904">
        <v>2</v>
      </c>
      <c r="H3904">
        <v>5</v>
      </c>
      <c r="I3904">
        <v>91</v>
      </c>
      <c r="J3904">
        <v>49</v>
      </c>
      <c r="K3904">
        <v>1</v>
      </c>
      <c r="L3904">
        <v>2</v>
      </c>
      <c r="M3904">
        <v>2</v>
      </c>
      <c r="N3904">
        <v>2</v>
      </c>
      <c r="O3904">
        <v>1</v>
      </c>
      <c r="P3904">
        <v>1</v>
      </c>
      <c r="Q3904">
        <v>1</v>
      </c>
      <c r="R3904">
        <v>2</v>
      </c>
      <c r="S3904">
        <v>2</v>
      </c>
      <c r="T3904">
        <v>2</v>
      </c>
      <c r="U3904">
        <v>2</v>
      </c>
      <c r="V3904">
        <v>2724.37</v>
      </c>
      <c r="W3904">
        <v>16</v>
      </c>
      <c r="X3904">
        <v>1</v>
      </c>
      <c r="Y3904">
        <v>6579</v>
      </c>
      <c r="Z3904">
        <v>621</v>
      </c>
      <c r="AA3904">
        <v>1</v>
      </c>
      <c r="AB3904">
        <v>211497</v>
      </c>
      <c r="AC3904" s="6">
        <v>3269</v>
      </c>
      <c r="AD3904" s="6">
        <v>1829</v>
      </c>
      <c r="AE3904">
        <v>0</v>
      </c>
      <c r="AF3904">
        <v>0</v>
      </c>
      <c r="AG3904" s="25">
        <f t="shared" si="781"/>
        <v>117.49833333333333</v>
      </c>
      <c r="AH3904" s="29"/>
      <c r="AI3904" s="25">
        <f t="shared" si="784"/>
        <v>32.097222222222221</v>
      </c>
      <c r="AJ3904" s="34">
        <f t="shared" si="782"/>
        <v>86.22</v>
      </c>
      <c r="AK3904">
        <v>16933</v>
      </c>
      <c r="AL3904">
        <v>57775</v>
      </c>
      <c r="AM3904">
        <v>1491</v>
      </c>
      <c r="AN3904">
        <v>153722</v>
      </c>
      <c r="AO3904" s="6">
        <v>1440</v>
      </c>
      <c r="AP3904">
        <v>0</v>
      </c>
      <c r="AQ3904">
        <v>0</v>
      </c>
      <c r="AR3904" t="s">
        <v>29</v>
      </c>
      <c r="AS3904" t="s">
        <v>27</v>
      </c>
      <c r="AT3904" s="6" t="s">
        <v>28</v>
      </c>
      <c r="AU3904">
        <v>9</v>
      </c>
      <c r="AV3904">
        <v>9</v>
      </c>
      <c r="AW3904">
        <v>2</v>
      </c>
      <c r="AX3904">
        <v>2</v>
      </c>
      <c r="AY3904">
        <v>2</v>
      </c>
      <c r="AZ3904">
        <v>2</v>
      </c>
      <c r="BA3904">
        <v>2</v>
      </c>
      <c r="BB3904">
        <v>2</v>
      </c>
      <c r="BC3904">
        <v>2</v>
      </c>
      <c r="BD3904">
        <v>2</v>
      </c>
      <c r="BE3904" t="s">
        <v>29</v>
      </c>
      <c r="BF3904" t="s">
        <v>27</v>
      </c>
      <c r="BG3904" s="6" t="s">
        <v>28</v>
      </c>
      <c r="BH3904">
        <v>9</v>
      </c>
      <c r="BI3904">
        <v>9</v>
      </c>
      <c r="BJ3904">
        <v>156233</v>
      </c>
      <c r="BK3904" s="65">
        <f t="shared" si="792"/>
        <v>86.796111111111117</v>
      </c>
      <c r="BL3904">
        <v>3125</v>
      </c>
      <c r="BM3904" s="65">
        <f t="shared" si="785"/>
        <v>1.7361111111111112</v>
      </c>
      <c r="BN3904">
        <v>2207</v>
      </c>
      <c r="BO3904" s="71">
        <f t="shared" si="786"/>
        <v>1.2261111111111112</v>
      </c>
      <c r="BP3904">
        <v>440</v>
      </c>
      <c r="BQ3904" s="71">
        <f t="shared" si="787"/>
        <v>0.24444444444444444</v>
      </c>
      <c r="BR3904">
        <v>13109</v>
      </c>
      <c r="BS3904" s="73">
        <f t="shared" si="788"/>
        <v>7.2827777777777776</v>
      </c>
      <c r="BT3904">
        <v>0</v>
      </c>
      <c r="BU3904" s="73">
        <f t="shared" si="789"/>
        <v>0</v>
      </c>
      <c r="BV3904">
        <v>13273</v>
      </c>
      <c r="BW3904" s="71">
        <f t="shared" si="790"/>
        <v>7.3738888888888887</v>
      </c>
      <c r="BX3904">
        <v>17</v>
      </c>
      <c r="BY3904" s="71">
        <f t="shared" si="791"/>
        <v>9.4444444444444445E-3</v>
      </c>
      <c r="BZ3904">
        <v>2124</v>
      </c>
      <c r="CA3904" s="71">
        <f t="shared" si="783"/>
        <v>1.18</v>
      </c>
      <c r="CB3904">
        <v>20971</v>
      </c>
      <c r="CC3904" s="71">
        <f t="shared" si="793"/>
        <v>11.650555555555556</v>
      </c>
    </row>
    <row r="3905" spans="2:81" x14ac:dyDescent="0.25">
      <c r="B3905">
        <v>4645</v>
      </c>
      <c r="C3905">
        <v>2</v>
      </c>
      <c r="D3905">
        <v>4</v>
      </c>
      <c r="E3905">
        <v>1</v>
      </c>
      <c r="F3905" s="17">
        <v>93000</v>
      </c>
      <c r="G3905">
        <v>6</v>
      </c>
      <c r="H3905">
        <v>7</v>
      </c>
      <c r="I3905">
        <v>5</v>
      </c>
      <c r="J3905">
        <v>9</v>
      </c>
      <c r="K3905">
        <v>4</v>
      </c>
      <c r="L3905">
        <v>6</v>
      </c>
      <c r="M3905">
        <v>1</v>
      </c>
      <c r="N3905">
        <v>2</v>
      </c>
      <c r="O3905">
        <v>2</v>
      </c>
      <c r="P3905">
        <v>1</v>
      </c>
      <c r="Q3905">
        <v>1</v>
      </c>
      <c r="R3905">
        <v>1</v>
      </c>
      <c r="S3905">
        <v>2</v>
      </c>
      <c r="T3905">
        <v>2</v>
      </c>
      <c r="U3905">
        <v>2</v>
      </c>
      <c r="V3905">
        <v>72.3</v>
      </c>
      <c r="W3905">
        <v>17</v>
      </c>
      <c r="X3905">
        <v>2</v>
      </c>
      <c r="Y3905">
        <v>8061</v>
      </c>
      <c r="Z3905">
        <v>648</v>
      </c>
      <c r="AA3905">
        <v>1</v>
      </c>
      <c r="AB3905">
        <v>8338608</v>
      </c>
      <c r="AC3905" s="6">
        <v>78128</v>
      </c>
      <c r="AD3905" s="6">
        <v>59840</v>
      </c>
      <c r="AE3905">
        <v>0</v>
      </c>
      <c r="AF3905">
        <v>0</v>
      </c>
      <c r="AG3905" s="25">
        <f t="shared" si="781"/>
        <v>89.662451612903226</v>
      </c>
      <c r="AH3905" s="29"/>
      <c r="AI3905" s="25">
        <f t="shared" si="784"/>
        <v>60.963634408602154</v>
      </c>
      <c r="AJ3905" s="34">
        <f t="shared" si="782"/>
        <v>28.925021505376343</v>
      </c>
      <c r="AK3905">
        <v>1661670</v>
      </c>
      <c r="AL3905">
        <v>5669618</v>
      </c>
      <c r="AM3905">
        <v>22215</v>
      </c>
      <c r="AN3905">
        <v>2290367</v>
      </c>
      <c r="AO3905" s="6">
        <v>14961</v>
      </c>
      <c r="AP3905">
        <v>1</v>
      </c>
      <c r="AQ3905">
        <v>1</v>
      </c>
      <c r="AR3905">
        <v>2730</v>
      </c>
      <c r="AS3905">
        <v>378624</v>
      </c>
      <c r="AT3905" s="6">
        <v>3327</v>
      </c>
      <c r="AU3905">
        <v>0</v>
      </c>
      <c r="AV3905">
        <v>0</v>
      </c>
      <c r="AW3905">
        <v>2</v>
      </c>
      <c r="AX3905">
        <v>2</v>
      </c>
      <c r="AY3905">
        <v>2</v>
      </c>
      <c r="AZ3905">
        <v>2</v>
      </c>
      <c r="BA3905">
        <v>2</v>
      </c>
      <c r="BB3905">
        <v>2</v>
      </c>
      <c r="BC3905">
        <v>2</v>
      </c>
      <c r="BD3905">
        <v>2</v>
      </c>
      <c r="BE3905" t="s">
        <v>29</v>
      </c>
      <c r="BF3905" t="s">
        <v>27</v>
      </c>
      <c r="BG3905" s="6" t="s">
        <v>28</v>
      </c>
      <c r="BH3905">
        <v>9</v>
      </c>
      <c r="BI3905">
        <v>9</v>
      </c>
      <c r="BJ3905">
        <v>4162409</v>
      </c>
      <c r="BK3905" s="65">
        <f t="shared" si="792"/>
        <v>44.75708602150538</v>
      </c>
      <c r="BL3905">
        <v>160367</v>
      </c>
      <c r="BM3905" s="65">
        <f t="shared" si="785"/>
        <v>1.7243763440860216</v>
      </c>
      <c r="BN3905">
        <v>295634</v>
      </c>
      <c r="BO3905" s="71">
        <f t="shared" si="786"/>
        <v>3.1788602150537635</v>
      </c>
      <c r="BP3905">
        <v>94606</v>
      </c>
      <c r="BQ3905" s="71">
        <f t="shared" si="787"/>
        <v>1.0172688172043012</v>
      </c>
      <c r="BR3905">
        <v>1823477</v>
      </c>
      <c r="BS3905" s="73">
        <f t="shared" si="788"/>
        <v>19.607279569892473</v>
      </c>
      <c r="BT3905">
        <v>0</v>
      </c>
      <c r="BU3905" s="73">
        <f t="shared" si="789"/>
        <v>0</v>
      </c>
      <c r="BV3905">
        <v>248866</v>
      </c>
      <c r="BW3905" s="71">
        <f t="shared" si="790"/>
        <v>2.675978494623656</v>
      </c>
      <c r="BX3905">
        <v>443010</v>
      </c>
      <c r="BY3905" s="71">
        <f t="shared" si="791"/>
        <v>4.7635483870967743</v>
      </c>
      <c r="BZ3905">
        <v>222171</v>
      </c>
      <c r="CA3905" s="71">
        <f t="shared" si="783"/>
        <v>2.3889354838709678</v>
      </c>
      <c r="CB3905">
        <v>888067</v>
      </c>
      <c r="CC3905" s="71">
        <f t="shared" si="793"/>
        <v>9.5491075268817198</v>
      </c>
    </row>
    <row r="3906" spans="2:81" x14ac:dyDescent="0.25">
      <c r="B3906">
        <v>4646</v>
      </c>
      <c r="C3906">
        <v>3</v>
      </c>
      <c r="D3906">
        <v>5</v>
      </c>
      <c r="E3906">
        <v>4</v>
      </c>
      <c r="F3906" s="17">
        <v>45000</v>
      </c>
      <c r="G3906">
        <v>5</v>
      </c>
      <c r="H3906">
        <v>5</v>
      </c>
      <c r="I3906">
        <v>2</v>
      </c>
      <c r="J3906">
        <v>2</v>
      </c>
      <c r="K3906">
        <v>6</v>
      </c>
      <c r="L3906">
        <v>5</v>
      </c>
      <c r="M3906">
        <v>1</v>
      </c>
      <c r="N3906">
        <v>1</v>
      </c>
      <c r="O3906">
        <v>2</v>
      </c>
      <c r="P3906">
        <v>1</v>
      </c>
      <c r="Q3906">
        <v>2</v>
      </c>
      <c r="R3906">
        <v>2</v>
      </c>
      <c r="S3906">
        <v>2</v>
      </c>
      <c r="T3906">
        <v>2</v>
      </c>
      <c r="U3906">
        <v>1</v>
      </c>
      <c r="V3906">
        <v>111.95</v>
      </c>
      <c r="W3906">
        <v>22</v>
      </c>
      <c r="X3906">
        <v>1</v>
      </c>
      <c r="Y3906">
        <v>3692</v>
      </c>
      <c r="Z3906">
        <v>1513</v>
      </c>
      <c r="AA3906">
        <v>1</v>
      </c>
      <c r="AB3906">
        <v>4953379</v>
      </c>
      <c r="AC3906" s="6">
        <v>49510</v>
      </c>
      <c r="AD3906" s="6">
        <v>23726</v>
      </c>
      <c r="AE3906">
        <v>0</v>
      </c>
      <c r="AF3906">
        <v>0</v>
      </c>
      <c r="AG3906" s="25">
        <f t="shared" si="781"/>
        <v>110.07508888888889</v>
      </c>
      <c r="AH3906" s="29"/>
      <c r="AI3906" s="25">
        <f t="shared" si="784"/>
        <v>45.119533333333337</v>
      </c>
      <c r="AJ3906" s="34">
        <f t="shared" si="782"/>
        <v>65.02162222222222</v>
      </c>
      <c r="AK3906">
        <v>595070</v>
      </c>
      <c r="AL3906">
        <v>2030379</v>
      </c>
      <c r="AM3906" t="s">
        <v>29</v>
      </c>
      <c r="AN3906" t="s">
        <v>27</v>
      </c>
      <c r="AO3906" s="6" t="s">
        <v>28</v>
      </c>
      <c r="AP3906">
        <v>9</v>
      </c>
      <c r="AQ3906">
        <v>9</v>
      </c>
      <c r="AR3906" t="s">
        <v>29</v>
      </c>
      <c r="AS3906" t="s">
        <v>27</v>
      </c>
      <c r="AT3906" s="6" t="s">
        <v>28</v>
      </c>
      <c r="AU3906">
        <v>9</v>
      </c>
      <c r="AV3906">
        <v>9</v>
      </c>
      <c r="AW3906">
        <v>1</v>
      </c>
      <c r="AX3906">
        <v>1</v>
      </c>
      <c r="AY3906">
        <v>2</v>
      </c>
      <c r="AZ3906">
        <v>2</v>
      </c>
      <c r="BA3906">
        <v>2</v>
      </c>
      <c r="BB3906">
        <v>2</v>
      </c>
      <c r="BC3906">
        <v>2</v>
      </c>
      <c r="BD3906">
        <v>2</v>
      </c>
      <c r="BE3906">
        <v>2923</v>
      </c>
      <c r="BF3906">
        <v>2923000</v>
      </c>
      <c r="BG3906" s="6">
        <v>25784</v>
      </c>
      <c r="BH3906">
        <v>0</v>
      </c>
      <c r="BI3906">
        <v>0</v>
      </c>
      <c r="BJ3906">
        <v>2923000</v>
      </c>
      <c r="BK3906" s="65">
        <f t="shared" si="792"/>
        <v>64.955555555555549</v>
      </c>
      <c r="BL3906">
        <v>0</v>
      </c>
      <c r="BM3906" s="65">
        <f t="shared" si="785"/>
        <v>0</v>
      </c>
      <c r="BN3906">
        <v>384157</v>
      </c>
      <c r="BO3906" s="71">
        <f t="shared" si="786"/>
        <v>8.5368222222222219</v>
      </c>
      <c r="BP3906">
        <v>58892</v>
      </c>
      <c r="BQ3906" s="71">
        <f t="shared" si="787"/>
        <v>1.3087111111111112</v>
      </c>
      <c r="BR3906">
        <v>982944</v>
      </c>
      <c r="BS3906" s="73">
        <f t="shared" si="788"/>
        <v>21.8432</v>
      </c>
      <c r="BT3906">
        <v>0</v>
      </c>
      <c r="BU3906" s="73">
        <f t="shared" si="789"/>
        <v>0</v>
      </c>
      <c r="BV3906">
        <v>144788</v>
      </c>
      <c r="BW3906" s="71">
        <f t="shared" si="790"/>
        <v>3.217511111111111</v>
      </c>
      <c r="BX3906">
        <v>21298</v>
      </c>
      <c r="BY3906" s="71">
        <f t="shared" si="791"/>
        <v>0.47328888888888887</v>
      </c>
      <c r="BZ3906">
        <v>93650</v>
      </c>
      <c r="CA3906" s="71">
        <f t="shared" si="783"/>
        <v>2.0811111111111109</v>
      </c>
      <c r="CB3906">
        <v>344650</v>
      </c>
      <c r="CC3906" s="71">
        <f t="shared" si="793"/>
        <v>7.6588888888888889</v>
      </c>
    </row>
    <row r="3907" spans="2:81" x14ac:dyDescent="0.25">
      <c r="B3907">
        <v>4647</v>
      </c>
      <c r="C3907">
        <v>3</v>
      </c>
      <c r="D3907">
        <v>5</v>
      </c>
      <c r="E3907">
        <v>4</v>
      </c>
      <c r="F3907" s="17">
        <v>43000</v>
      </c>
      <c r="G3907">
        <v>5</v>
      </c>
      <c r="H3907">
        <v>4</v>
      </c>
      <c r="I3907">
        <v>23</v>
      </c>
      <c r="J3907">
        <v>50</v>
      </c>
      <c r="K3907" t="s">
        <v>26</v>
      </c>
      <c r="L3907" t="s">
        <v>154</v>
      </c>
      <c r="M3907" t="s">
        <v>26</v>
      </c>
      <c r="N3907" t="s">
        <v>26</v>
      </c>
      <c r="O3907" t="s">
        <v>157</v>
      </c>
      <c r="P3907">
        <v>1</v>
      </c>
      <c r="Q3907">
        <v>1</v>
      </c>
      <c r="R3907">
        <v>2</v>
      </c>
      <c r="S3907" t="s">
        <v>26</v>
      </c>
      <c r="T3907">
        <v>2</v>
      </c>
      <c r="U3907">
        <v>2</v>
      </c>
      <c r="V3907">
        <v>103.59</v>
      </c>
      <c r="W3907">
        <v>77</v>
      </c>
      <c r="X3907">
        <v>2</v>
      </c>
      <c r="Y3907">
        <v>3150</v>
      </c>
      <c r="Z3907">
        <v>1248</v>
      </c>
      <c r="AA3907">
        <v>1</v>
      </c>
      <c r="AB3907">
        <v>5939158</v>
      </c>
      <c r="AC3907" s="6">
        <v>98819</v>
      </c>
      <c r="AD3907" s="6">
        <v>81105</v>
      </c>
      <c r="AE3907">
        <v>0</v>
      </c>
      <c r="AF3907">
        <v>0</v>
      </c>
      <c r="AG3907" s="25">
        <f t="shared" si="781"/>
        <v>138.11995348837209</v>
      </c>
      <c r="AH3907" s="29"/>
      <c r="AI3907" s="25">
        <f t="shared" si="784"/>
        <v>100.07125581395348</v>
      </c>
      <c r="AJ3907" s="34">
        <f t="shared" si="782"/>
        <v>38.461488372093022</v>
      </c>
      <c r="AK3907">
        <v>1261156</v>
      </c>
      <c r="AL3907">
        <v>4303064</v>
      </c>
      <c r="AM3907">
        <v>15869</v>
      </c>
      <c r="AN3907">
        <v>1636094</v>
      </c>
      <c r="AO3907" s="6">
        <v>17714</v>
      </c>
      <c r="AP3907">
        <v>1</v>
      </c>
      <c r="AQ3907">
        <v>1</v>
      </c>
      <c r="AR3907" t="s">
        <v>29</v>
      </c>
      <c r="AS3907">
        <v>0</v>
      </c>
      <c r="AT3907" s="6" t="s">
        <v>28</v>
      </c>
      <c r="AU3907">
        <v>9</v>
      </c>
      <c r="AV3907">
        <v>9</v>
      </c>
      <c r="AW3907">
        <v>2</v>
      </c>
      <c r="AX3907">
        <v>2</v>
      </c>
      <c r="AY3907">
        <v>2</v>
      </c>
      <c r="AZ3907">
        <v>2</v>
      </c>
      <c r="BA3907">
        <v>2</v>
      </c>
      <c r="BB3907">
        <v>2</v>
      </c>
      <c r="BC3907">
        <v>2</v>
      </c>
      <c r="BD3907">
        <v>2</v>
      </c>
      <c r="BE3907" t="s">
        <v>29</v>
      </c>
      <c r="BF3907" t="s">
        <v>27</v>
      </c>
      <c r="BG3907" s="6" t="s">
        <v>28</v>
      </c>
      <c r="BH3907">
        <v>9</v>
      </c>
      <c r="BI3907">
        <v>9</v>
      </c>
      <c r="BJ3907">
        <v>1636094</v>
      </c>
      <c r="BK3907" s="65">
        <f t="shared" si="792"/>
        <v>38.048697674418605</v>
      </c>
      <c r="BL3907">
        <v>657369</v>
      </c>
      <c r="BM3907" s="65">
        <f t="shared" si="785"/>
        <v>15.287651162790697</v>
      </c>
      <c r="BN3907">
        <v>471676</v>
      </c>
      <c r="BO3907" s="71">
        <f t="shared" si="786"/>
        <v>10.969209302325581</v>
      </c>
      <c r="BP3907">
        <v>579407</v>
      </c>
      <c r="BQ3907" s="71">
        <f t="shared" si="787"/>
        <v>13.474581395348837</v>
      </c>
      <c r="BR3907">
        <v>1691099</v>
      </c>
      <c r="BS3907" s="73">
        <f t="shared" si="788"/>
        <v>39.327883720930231</v>
      </c>
      <c r="BT3907">
        <v>0</v>
      </c>
      <c r="BU3907" s="73">
        <f t="shared" si="789"/>
        <v>0</v>
      </c>
      <c r="BV3907">
        <v>275439</v>
      </c>
      <c r="BW3907" s="71">
        <f t="shared" si="790"/>
        <v>6.4055581395348833</v>
      </c>
      <c r="BX3907">
        <v>45833</v>
      </c>
      <c r="BY3907" s="71">
        <f t="shared" si="791"/>
        <v>1.0658837209302325</v>
      </c>
      <c r="BZ3907">
        <v>65262</v>
      </c>
      <c r="CA3907" s="71">
        <f t="shared" si="783"/>
        <v>1.5177209302325581</v>
      </c>
      <c r="CB3907">
        <v>516979</v>
      </c>
      <c r="CC3907" s="71">
        <f t="shared" si="793"/>
        <v>12.022767441860465</v>
      </c>
    </row>
    <row r="3908" spans="2:81" x14ac:dyDescent="0.25">
      <c r="B3908">
        <v>4649</v>
      </c>
      <c r="C3908">
        <v>2</v>
      </c>
      <c r="D3908">
        <v>4</v>
      </c>
      <c r="E3908">
        <v>2</v>
      </c>
      <c r="F3908" s="17">
        <v>2000</v>
      </c>
      <c r="G3908">
        <v>2</v>
      </c>
      <c r="H3908">
        <v>2</v>
      </c>
      <c r="I3908">
        <v>13</v>
      </c>
      <c r="J3908">
        <v>26</v>
      </c>
      <c r="K3908">
        <v>1</v>
      </c>
      <c r="L3908">
        <v>2</v>
      </c>
      <c r="M3908">
        <v>2</v>
      </c>
      <c r="N3908">
        <v>2</v>
      </c>
      <c r="O3908">
        <v>3</v>
      </c>
      <c r="P3908">
        <v>1</v>
      </c>
      <c r="Q3908">
        <v>1</v>
      </c>
      <c r="R3908">
        <v>2</v>
      </c>
      <c r="S3908">
        <v>2</v>
      </c>
      <c r="T3908">
        <v>2</v>
      </c>
      <c r="U3908">
        <v>2</v>
      </c>
      <c r="V3908">
        <v>780.38</v>
      </c>
      <c r="W3908">
        <v>18</v>
      </c>
      <c r="X3908">
        <v>2</v>
      </c>
      <c r="Y3908">
        <v>6538</v>
      </c>
      <c r="Z3908">
        <v>888</v>
      </c>
      <c r="AA3908">
        <v>1</v>
      </c>
      <c r="AB3908">
        <v>607087</v>
      </c>
      <c r="AC3908" s="6">
        <v>6534</v>
      </c>
      <c r="AD3908" s="6">
        <v>2791</v>
      </c>
      <c r="AE3908">
        <v>0</v>
      </c>
      <c r="AF3908">
        <v>0</v>
      </c>
      <c r="AG3908" s="25">
        <f t="shared" ref="AG3908:AG3971" si="794">AB3908/F3908</f>
        <v>303.54349999999999</v>
      </c>
      <c r="AH3908" s="29"/>
      <c r="AI3908" s="25">
        <f t="shared" si="784"/>
        <v>43.524999999999999</v>
      </c>
      <c r="AJ3908" s="34">
        <f t="shared" ref="AJ3908:AJ3971" si="795">(SUM(AN3908:BF3908))/F3908</f>
        <v>261.90649999999999</v>
      </c>
      <c r="AK3908">
        <v>25513</v>
      </c>
      <c r="AL3908">
        <v>87050</v>
      </c>
      <c r="AM3908">
        <v>5044</v>
      </c>
      <c r="AN3908">
        <v>520036</v>
      </c>
      <c r="AO3908" s="6">
        <v>3743</v>
      </c>
      <c r="AP3908">
        <v>0</v>
      </c>
      <c r="AQ3908">
        <v>0</v>
      </c>
      <c r="AR3908" t="s">
        <v>29</v>
      </c>
      <c r="AS3908" t="s">
        <v>27</v>
      </c>
      <c r="AT3908" s="6" t="s">
        <v>28</v>
      </c>
      <c r="AU3908">
        <v>9</v>
      </c>
      <c r="AV3908">
        <v>9</v>
      </c>
      <c r="AW3908">
        <v>2</v>
      </c>
      <c r="AX3908">
        <v>2</v>
      </c>
      <c r="AY3908">
        <v>2</v>
      </c>
      <c r="AZ3908">
        <v>2</v>
      </c>
      <c r="BA3908">
        <v>2</v>
      </c>
      <c r="BB3908">
        <v>2</v>
      </c>
      <c r="BC3908">
        <v>2</v>
      </c>
      <c r="BD3908">
        <v>2</v>
      </c>
      <c r="BE3908" t="s">
        <v>29</v>
      </c>
      <c r="BF3908" t="s">
        <v>27</v>
      </c>
      <c r="BG3908" s="6" t="s">
        <v>28</v>
      </c>
      <c r="BH3908">
        <v>9</v>
      </c>
      <c r="BI3908">
        <v>9</v>
      </c>
      <c r="BJ3908">
        <v>506501</v>
      </c>
      <c r="BK3908" s="65">
        <f t="shared" si="792"/>
        <v>253.25049999999999</v>
      </c>
      <c r="BL3908">
        <v>17424</v>
      </c>
      <c r="BM3908" s="65">
        <f t="shared" si="785"/>
        <v>8.7119999999999997</v>
      </c>
      <c r="BN3908">
        <v>25585</v>
      </c>
      <c r="BO3908" s="71">
        <f t="shared" si="786"/>
        <v>12.7925</v>
      </c>
      <c r="BP3908">
        <v>13535</v>
      </c>
      <c r="BQ3908" s="71">
        <f t="shared" si="787"/>
        <v>6.7675000000000001</v>
      </c>
      <c r="BR3908">
        <v>21446</v>
      </c>
      <c r="BS3908" s="73">
        <f t="shared" si="788"/>
        <v>10.723000000000001</v>
      </c>
      <c r="BT3908">
        <v>0</v>
      </c>
      <c r="BU3908" s="73">
        <f t="shared" si="789"/>
        <v>0</v>
      </c>
      <c r="BV3908">
        <v>0</v>
      </c>
      <c r="BW3908" s="71">
        <f t="shared" si="790"/>
        <v>0</v>
      </c>
      <c r="BX3908">
        <v>2991</v>
      </c>
      <c r="BY3908" s="71">
        <f t="shared" si="791"/>
        <v>1.4955000000000001</v>
      </c>
      <c r="BZ3908">
        <v>0</v>
      </c>
      <c r="CA3908" s="71">
        <f t="shared" ref="CA3908:CA3971" si="796">BZ3908/F3908</f>
        <v>0</v>
      </c>
      <c r="CB3908">
        <v>19605</v>
      </c>
      <c r="CC3908" s="71">
        <f t="shared" si="793"/>
        <v>9.8025000000000002</v>
      </c>
    </row>
    <row r="3909" spans="2:81" x14ac:dyDescent="0.25">
      <c r="B3909">
        <v>4650</v>
      </c>
      <c r="C3909">
        <v>3</v>
      </c>
      <c r="D3909">
        <v>7</v>
      </c>
      <c r="E3909">
        <v>4</v>
      </c>
      <c r="F3909" s="17">
        <v>110000</v>
      </c>
      <c r="G3909">
        <v>7</v>
      </c>
      <c r="H3909">
        <v>6</v>
      </c>
      <c r="I3909">
        <v>5</v>
      </c>
      <c r="J3909">
        <v>10</v>
      </c>
      <c r="K3909" t="s">
        <v>26</v>
      </c>
      <c r="L3909" t="s">
        <v>154</v>
      </c>
      <c r="M3909" t="s">
        <v>26</v>
      </c>
      <c r="N3909" t="s">
        <v>26</v>
      </c>
      <c r="O3909">
        <v>1</v>
      </c>
      <c r="P3909">
        <v>2</v>
      </c>
      <c r="Q3909">
        <v>2</v>
      </c>
      <c r="R3909">
        <v>2</v>
      </c>
      <c r="S3909">
        <v>2</v>
      </c>
      <c r="T3909">
        <v>2</v>
      </c>
      <c r="U3909">
        <v>2</v>
      </c>
      <c r="V3909">
        <v>243.05</v>
      </c>
      <c r="W3909">
        <v>32</v>
      </c>
      <c r="X3909">
        <v>2</v>
      </c>
      <c r="Y3909">
        <v>3324</v>
      </c>
      <c r="Z3909">
        <v>1557</v>
      </c>
      <c r="AA3909">
        <v>2</v>
      </c>
      <c r="AB3909" t="s">
        <v>27</v>
      </c>
      <c r="AC3909" s="6" t="s">
        <v>28</v>
      </c>
      <c r="AD3909" s="6" t="s">
        <v>28</v>
      </c>
      <c r="AE3909">
        <v>9</v>
      </c>
      <c r="AF3909">
        <v>9</v>
      </c>
      <c r="AG3909" s="25" t="e">
        <f t="shared" si="794"/>
        <v>#VALUE!</v>
      </c>
      <c r="AH3909" s="29"/>
      <c r="AI3909" s="25" t="e">
        <f t="shared" ref="AI3909:AI3972" si="797">AL3909/F3909</f>
        <v>#VALUE!</v>
      </c>
      <c r="AJ3909" s="34">
        <f t="shared" si="795"/>
        <v>4.7272727272727272E-4</v>
      </c>
      <c r="AK3909" t="s">
        <v>29</v>
      </c>
      <c r="AL3909" t="s">
        <v>27</v>
      </c>
      <c r="AM3909" t="s">
        <v>29</v>
      </c>
      <c r="AN3909" t="s">
        <v>27</v>
      </c>
      <c r="AO3909" s="6" t="s">
        <v>28</v>
      </c>
      <c r="AP3909">
        <v>9</v>
      </c>
      <c r="AQ3909">
        <v>9</v>
      </c>
      <c r="AR3909" t="s">
        <v>29</v>
      </c>
      <c r="AS3909" t="s">
        <v>27</v>
      </c>
      <c r="AT3909" s="6" t="s">
        <v>28</v>
      </c>
      <c r="AU3909">
        <v>9</v>
      </c>
      <c r="AV3909">
        <v>9</v>
      </c>
      <c r="AW3909">
        <v>2</v>
      </c>
      <c r="AX3909">
        <v>2</v>
      </c>
      <c r="AY3909">
        <v>2</v>
      </c>
      <c r="AZ3909">
        <v>2</v>
      </c>
      <c r="BA3909">
        <v>2</v>
      </c>
      <c r="BB3909">
        <v>2</v>
      </c>
      <c r="BC3909">
        <v>2</v>
      </c>
      <c r="BD3909">
        <v>2</v>
      </c>
      <c r="BE3909" t="s">
        <v>29</v>
      </c>
      <c r="BF3909" t="s">
        <v>27</v>
      </c>
      <c r="BG3909" s="6" t="s">
        <v>28</v>
      </c>
      <c r="BH3909">
        <v>9</v>
      </c>
      <c r="BI3909">
        <v>9</v>
      </c>
      <c r="BJ3909" t="s">
        <v>27</v>
      </c>
      <c r="BK3909" s="65" t="e">
        <f t="shared" si="792"/>
        <v>#VALUE!</v>
      </c>
      <c r="BL3909" t="s">
        <v>27</v>
      </c>
      <c r="BM3909" s="65" t="e">
        <f t="shared" ref="BM3909:BM3972" si="798">BL3909/F3909</f>
        <v>#VALUE!</v>
      </c>
      <c r="BN3909">
        <v>0</v>
      </c>
      <c r="BO3909" s="71">
        <f t="shared" ref="BO3909:BO3972" si="799">BN3909/F3909</f>
        <v>0</v>
      </c>
      <c r="BP3909" t="s">
        <v>27</v>
      </c>
      <c r="BQ3909" s="71" t="e">
        <f t="shared" ref="BQ3909:BQ3972" si="800">BP3909/F3909</f>
        <v>#VALUE!</v>
      </c>
      <c r="BR3909">
        <v>0</v>
      </c>
      <c r="BS3909" s="73">
        <f t="shared" ref="BS3909:BS3972" si="801">BR3909/F3909</f>
        <v>0</v>
      </c>
      <c r="BT3909" t="s">
        <v>27</v>
      </c>
      <c r="BU3909" s="73" t="e">
        <f t="shared" ref="BU3909:BU3972" si="802">BT3909/F3909</f>
        <v>#VALUE!</v>
      </c>
      <c r="BV3909">
        <v>0</v>
      </c>
      <c r="BW3909" s="71">
        <f t="shared" ref="BW3909:BW3972" si="803">BV3909/F3909</f>
        <v>0</v>
      </c>
      <c r="BX3909">
        <v>0</v>
      </c>
      <c r="BY3909" s="71">
        <f t="shared" ref="BY3909:BY3972" si="804">BX3909/F3909</f>
        <v>0</v>
      </c>
      <c r="BZ3909">
        <v>0</v>
      </c>
      <c r="CA3909" s="71">
        <f t="shared" si="796"/>
        <v>0</v>
      </c>
      <c r="CB3909" t="s">
        <v>27</v>
      </c>
      <c r="CC3909" s="71" t="e">
        <f t="shared" si="793"/>
        <v>#VALUE!</v>
      </c>
    </row>
    <row r="3910" spans="2:81" x14ac:dyDescent="0.25">
      <c r="B3910">
        <v>4651</v>
      </c>
      <c r="C3910">
        <v>3</v>
      </c>
      <c r="D3910">
        <v>5</v>
      </c>
      <c r="E3910">
        <v>5</v>
      </c>
      <c r="F3910" s="17">
        <v>17750</v>
      </c>
      <c r="G3910">
        <v>4</v>
      </c>
      <c r="H3910">
        <v>7</v>
      </c>
      <c r="I3910">
        <v>15</v>
      </c>
      <c r="J3910">
        <v>33</v>
      </c>
      <c r="K3910">
        <v>6</v>
      </c>
      <c r="L3910">
        <v>5</v>
      </c>
      <c r="M3910">
        <v>1</v>
      </c>
      <c r="N3910">
        <v>1</v>
      </c>
      <c r="O3910">
        <v>1</v>
      </c>
      <c r="P3910">
        <v>1</v>
      </c>
      <c r="Q3910">
        <v>1</v>
      </c>
      <c r="R3910">
        <v>2</v>
      </c>
      <c r="S3910">
        <v>2</v>
      </c>
      <c r="T3910">
        <v>2</v>
      </c>
      <c r="U3910">
        <v>1</v>
      </c>
      <c r="V3910">
        <v>154.04</v>
      </c>
      <c r="W3910">
        <v>26</v>
      </c>
      <c r="X3910">
        <v>1</v>
      </c>
      <c r="Y3910">
        <v>676</v>
      </c>
      <c r="Z3910">
        <v>3896</v>
      </c>
      <c r="AA3910">
        <v>1</v>
      </c>
      <c r="AB3910">
        <v>4801801</v>
      </c>
      <c r="AC3910" s="6">
        <v>77568</v>
      </c>
      <c r="AD3910" s="6">
        <v>47143</v>
      </c>
      <c r="AE3910">
        <v>1</v>
      </c>
      <c r="AF3910">
        <v>1</v>
      </c>
      <c r="AG3910" s="25">
        <f t="shared" si="794"/>
        <v>270.524</v>
      </c>
      <c r="AH3910" s="29"/>
      <c r="AI3910" s="25">
        <f t="shared" si="797"/>
        <v>119.88478873239437</v>
      </c>
      <c r="AJ3910" s="34">
        <f t="shared" si="795"/>
        <v>151.18315492957746</v>
      </c>
      <c r="AK3910">
        <v>623668</v>
      </c>
      <c r="AL3910">
        <v>2127955</v>
      </c>
      <c r="AM3910">
        <v>7176</v>
      </c>
      <c r="AN3910">
        <v>739846</v>
      </c>
      <c r="AO3910" s="6">
        <v>7687</v>
      </c>
      <c r="AP3910">
        <v>1</v>
      </c>
      <c r="AQ3910">
        <v>1</v>
      </c>
      <c r="AR3910" t="s">
        <v>29</v>
      </c>
      <c r="AS3910" t="s">
        <v>27</v>
      </c>
      <c r="AT3910" s="6" t="s">
        <v>28</v>
      </c>
      <c r="AU3910">
        <v>9</v>
      </c>
      <c r="AV3910">
        <v>9</v>
      </c>
      <c r="AW3910">
        <v>1</v>
      </c>
      <c r="AX3910">
        <v>1</v>
      </c>
      <c r="AY3910">
        <v>2</v>
      </c>
      <c r="AZ3910">
        <v>2</v>
      </c>
      <c r="BA3910">
        <v>2</v>
      </c>
      <c r="BB3910">
        <v>2</v>
      </c>
      <c r="BC3910">
        <v>2</v>
      </c>
      <c r="BD3910">
        <v>2</v>
      </c>
      <c r="BE3910">
        <v>1934</v>
      </c>
      <c r="BF3910">
        <v>1934000</v>
      </c>
      <c r="BG3910" s="6">
        <v>22738</v>
      </c>
      <c r="BH3910">
        <v>1</v>
      </c>
      <c r="BI3910">
        <v>1</v>
      </c>
      <c r="BJ3910">
        <v>1934000</v>
      </c>
      <c r="BK3910" s="65">
        <f t="shared" ref="BK3910:BK3973" si="805">BJ3910/F3910</f>
        <v>108.95774647887323</v>
      </c>
      <c r="BL3910">
        <v>0</v>
      </c>
      <c r="BM3910" s="65">
        <f t="shared" si="798"/>
        <v>0</v>
      </c>
      <c r="BN3910">
        <v>590137</v>
      </c>
      <c r="BO3910" s="71">
        <f t="shared" si="799"/>
        <v>33.247154929577462</v>
      </c>
      <c r="BP3910">
        <v>328469</v>
      </c>
      <c r="BQ3910" s="71">
        <f t="shared" si="800"/>
        <v>18.505295774647887</v>
      </c>
      <c r="BR3910">
        <v>241206</v>
      </c>
      <c r="BS3910" s="73">
        <f t="shared" si="801"/>
        <v>13.589070422535212</v>
      </c>
      <c r="BT3910">
        <v>739846</v>
      </c>
      <c r="BU3910" s="73">
        <f t="shared" si="802"/>
        <v>41.681464788732391</v>
      </c>
      <c r="BV3910">
        <v>573242</v>
      </c>
      <c r="BW3910" s="71">
        <f t="shared" si="803"/>
        <v>32.29532394366197</v>
      </c>
      <c r="BX3910">
        <v>709</v>
      </c>
      <c r="BY3910" s="71">
        <f t="shared" si="804"/>
        <v>3.9943661971830989E-2</v>
      </c>
      <c r="BZ3910">
        <v>4602</v>
      </c>
      <c r="CA3910" s="71">
        <f t="shared" si="796"/>
        <v>0.2592676056338028</v>
      </c>
      <c r="CB3910">
        <v>389592</v>
      </c>
      <c r="CC3910" s="71">
        <f t="shared" si="793"/>
        <v>21.948845070422536</v>
      </c>
    </row>
    <row r="3911" spans="2:81" x14ac:dyDescent="0.25">
      <c r="B3911">
        <v>4652</v>
      </c>
      <c r="C3911">
        <v>1</v>
      </c>
      <c r="D3911">
        <v>2</v>
      </c>
      <c r="E3911">
        <v>7</v>
      </c>
      <c r="F3911" s="17">
        <v>1400000</v>
      </c>
      <c r="G3911">
        <v>10</v>
      </c>
      <c r="H3911">
        <v>5</v>
      </c>
      <c r="I3911">
        <v>16</v>
      </c>
      <c r="J3911">
        <v>35</v>
      </c>
      <c r="K3911">
        <v>2</v>
      </c>
      <c r="L3911">
        <v>6</v>
      </c>
      <c r="M3911">
        <v>1</v>
      </c>
      <c r="N3911">
        <v>1</v>
      </c>
      <c r="O3911">
        <v>12</v>
      </c>
      <c r="P3911">
        <v>1</v>
      </c>
      <c r="Q3911">
        <v>1</v>
      </c>
      <c r="R3911">
        <v>1</v>
      </c>
      <c r="S3911">
        <v>2</v>
      </c>
      <c r="T3911">
        <v>1</v>
      </c>
      <c r="U3911">
        <v>2</v>
      </c>
      <c r="V3911">
        <v>10.55</v>
      </c>
      <c r="W3911">
        <v>5</v>
      </c>
      <c r="X3911">
        <v>1</v>
      </c>
      <c r="Y3911">
        <v>4713</v>
      </c>
      <c r="Z3911">
        <v>1084</v>
      </c>
      <c r="AA3911">
        <v>1</v>
      </c>
      <c r="AB3911">
        <v>299218449</v>
      </c>
      <c r="AC3911" s="6">
        <v>5412634</v>
      </c>
      <c r="AD3911" s="6">
        <v>4167853</v>
      </c>
      <c r="AE3911">
        <v>0</v>
      </c>
      <c r="AF3911">
        <v>1</v>
      </c>
      <c r="AG3911" s="25">
        <f t="shared" si="794"/>
        <v>213.72746357142856</v>
      </c>
      <c r="AH3911" s="29"/>
      <c r="AI3911" s="25">
        <f t="shared" si="797"/>
        <v>96.072171428571423</v>
      </c>
      <c r="AJ3911" s="34">
        <f t="shared" si="795"/>
        <v>118.54300142857143</v>
      </c>
      <c r="AK3911">
        <v>39420000</v>
      </c>
      <c r="AL3911">
        <v>134501040</v>
      </c>
      <c r="AM3911">
        <v>1590333</v>
      </c>
      <c r="AN3911">
        <v>163963332</v>
      </c>
      <c r="AO3911" s="6">
        <v>1236912</v>
      </c>
      <c r="AP3911">
        <v>0</v>
      </c>
      <c r="AQ3911">
        <v>0</v>
      </c>
      <c r="AR3911">
        <v>2452</v>
      </c>
      <c r="AS3911">
        <v>340077</v>
      </c>
      <c r="AT3911" s="6">
        <v>3000</v>
      </c>
      <c r="AU3911">
        <v>1</v>
      </c>
      <c r="AV3911">
        <v>0</v>
      </c>
      <c r="AW3911">
        <v>1</v>
      </c>
      <c r="AX3911">
        <v>2</v>
      </c>
      <c r="AY3911">
        <v>2</v>
      </c>
      <c r="AZ3911">
        <v>2</v>
      </c>
      <c r="BA3911">
        <v>1</v>
      </c>
      <c r="BB3911">
        <v>2</v>
      </c>
      <c r="BC3911">
        <v>2</v>
      </c>
      <c r="BD3911">
        <v>2</v>
      </c>
      <c r="BE3911">
        <v>414</v>
      </c>
      <c r="BF3911">
        <v>414000</v>
      </c>
      <c r="BG3911" s="6">
        <v>4869</v>
      </c>
      <c r="BH3911">
        <v>1</v>
      </c>
      <c r="BI3911">
        <v>1</v>
      </c>
      <c r="BJ3911">
        <v>164216590</v>
      </c>
      <c r="BK3911" s="65">
        <f t="shared" si="805"/>
        <v>117.29756428571429</v>
      </c>
      <c r="BL3911">
        <v>20935337</v>
      </c>
      <c r="BM3911" s="65">
        <f t="shared" si="798"/>
        <v>14.953812142857142</v>
      </c>
      <c r="BN3911">
        <v>26899138</v>
      </c>
      <c r="BO3911" s="71">
        <f t="shared" si="799"/>
        <v>19.21367</v>
      </c>
      <c r="BP3911">
        <v>414000</v>
      </c>
      <c r="BQ3911" s="71">
        <f t="shared" si="800"/>
        <v>0.29571428571428571</v>
      </c>
      <c r="BR3911">
        <v>60841008</v>
      </c>
      <c r="BS3911" s="73">
        <f t="shared" si="801"/>
        <v>43.457862857142857</v>
      </c>
      <c r="BT3911">
        <v>0</v>
      </c>
      <c r="BU3911" s="73">
        <f t="shared" si="802"/>
        <v>0</v>
      </c>
      <c r="BV3911">
        <v>366074</v>
      </c>
      <c r="BW3911" s="71">
        <f t="shared" si="803"/>
        <v>0.26148142857142859</v>
      </c>
      <c r="BX3911">
        <v>1328577</v>
      </c>
      <c r="BY3911" s="71">
        <f t="shared" si="804"/>
        <v>0.94898357142857148</v>
      </c>
      <c r="BZ3911">
        <v>8322023</v>
      </c>
      <c r="CA3911" s="71">
        <f t="shared" si="796"/>
        <v>5.9443021428571425</v>
      </c>
      <c r="CB3911">
        <v>15895702</v>
      </c>
      <c r="CC3911" s="71">
        <f t="shared" si="793"/>
        <v>11.354072857142857</v>
      </c>
    </row>
    <row r="3912" spans="2:81" x14ac:dyDescent="0.25">
      <c r="B3912">
        <v>4653</v>
      </c>
      <c r="C3912">
        <v>3</v>
      </c>
      <c r="D3912">
        <v>5</v>
      </c>
      <c r="E3912">
        <v>5</v>
      </c>
      <c r="F3912" s="17">
        <v>27500</v>
      </c>
      <c r="G3912">
        <v>5</v>
      </c>
      <c r="H3912">
        <v>6</v>
      </c>
      <c r="I3912">
        <v>23</v>
      </c>
      <c r="J3912">
        <v>50</v>
      </c>
      <c r="K3912" t="s">
        <v>26</v>
      </c>
      <c r="L3912" t="s">
        <v>154</v>
      </c>
      <c r="M3912" t="s">
        <v>26</v>
      </c>
      <c r="N3912" t="s">
        <v>26</v>
      </c>
      <c r="O3912" t="s">
        <v>157</v>
      </c>
      <c r="P3912">
        <v>1</v>
      </c>
      <c r="Q3912">
        <v>1</v>
      </c>
      <c r="R3912">
        <v>2</v>
      </c>
      <c r="S3912" t="s">
        <v>26</v>
      </c>
      <c r="T3912">
        <v>2</v>
      </c>
      <c r="U3912">
        <v>2</v>
      </c>
      <c r="V3912">
        <v>192.72</v>
      </c>
      <c r="W3912">
        <v>28</v>
      </c>
      <c r="X3912">
        <v>2</v>
      </c>
      <c r="Y3912">
        <v>643</v>
      </c>
      <c r="Z3912">
        <v>4033</v>
      </c>
      <c r="AA3912">
        <v>1</v>
      </c>
      <c r="AB3912">
        <v>5851952</v>
      </c>
      <c r="AC3912" s="6">
        <v>120132</v>
      </c>
      <c r="AD3912" s="6">
        <v>103422</v>
      </c>
      <c r="AE3912">
        <v>0</v>
      </c>
      <c r="AF3912">
        <v>0</v>
      </c>
      <c r="AG3912" s="25">
        <f t="shared" si="794"/>
        <v>212.79825454545454</v>
      </c>
      <c r="AH3912" s="29"/>
      <c r="AI3912" s="25">
        <f t="shared" si="797"/>
        <v>153.90378181818181</v>
      </c>
      <c r="AJ3912" s="34">
        <f t="shared" si="795"/>
        <v>59.503418181818184</v>
      </c>
      <c r="AK3912">
        <v>1240432</v>
      </c>
      <c r="AL3912">
        <v>4232354</v>
      </c>
      <c r="AM3912">
        <v>15709</v>
      </c>
      <c r="AN3912">
        <v>1619598</v>
      </c>
      <c r="AO3912" s="6">
        <v>16710</v>
      </c>
      <c r="AP3912">
        <v>1</v>
      </c>
      <c r="AQ3912">
        <v>1</v>
      </c>
      <c r="AR3912" t="s">
        <v>29</v>
      </c>
      <c r="AS3912">
        <v>0</v>
      </c>
      <c r="AT3912" s="6" t="s">
        <v>28</v>
      </c>
      <c r="AU3912">
        <v>9</v>
      </c>
      <c r="AV3912">
        <v>9</v>
      </c>
      <c r="AW3912">
        <v>2</v>
      </c>
      <c r="AX3912">
        <v>2</v>
      </c>
      <c r="AY3912">
        <v>2</v>
      </c>
      <c r="AZ3912">
        <v>2</v>
      </c>
      <c r="BA3912">
        <v>2</v>
      </c>
      <c r="BB3912">
        <v>2</v>
      </c>
      <c r="BC3912">
        <v>2</v>
      </c>
      <c r="BD3912">
        <v>2</v>
      </c>
      <c r="BE3912" t="s">
        <v>29</v>
      </c>
      <c r="BF3912" t="s">
        <v>27</v>
      </c>
      <c r="BG3912" s="6" t="s">
        <v>28</v>
      </c>
      <c r="BH3912">
        <v>9</v>
      </c>
      <c r="BI3912">
        <v>9</v>
      </c>
      <c r="BJ3912">
        <v>99980</v>
      </c>
      <c r="BK3912" s="65">
        <f t="shared" si="805"/>
        <v>3.6356363636363636</v>
      </c>
      <c r="BL3912">
        <v>1265008</v>
      </c>
      <c r="BM3912" s="65">
        <f t="shared" si="798"/>
        <v>46.000290909090907</v>
      </c>
      <c r="BN3912">
        <v>487064</v>
      </c>
      <c r="BO3912" s="71">
        <f t="shared" si="799"/>
        <v>17.711418181818182</v>
      </c>
      <c r="BP3912">
        <v>498106</v>
      </c>
      <c r="BQ3912" s="71">
        <f t="shared" si="800"/>
        <v>18.112945454545454</v>
      </c>
      <c r="BR3912">
        <v>1509796</v>
      </c>
      <c r="BS3912" s="73">
        <f t="shared" si="801"/>
        <v>54.901672727272725</v>
      </c>
      <c r="BT3912">
        <v>1121492</v>
      </c>
      <c r="BU3912" s="73">
        <f t="shared" si="802"/>
        <v>40.781527272727274</v>
      </c>
      <c r="BV3912">
        <v>245909</v>
      </c>
      <c r="BW3912" s="71">
        <f t="shared" si="803"/>
        <v>8.9421454545454537</v>
      </c>
      <c r="BX3912">
        <v>40919</v>
      </c>
      <c r="BY3912" s="71">
        <f t="shared" si="804"/>
        <v>1.4879636363636364</v>
      </c>
      <c r="BZ3912">
        <v>58266</v>
      </c>
      <c r="CA3912" s="71">
        <f t="shared" si="796"/>
        <v>2.1187636363636364</v>
      </c>
      <c r="CB3912">
        <v>525412</v>
      </c>
      <c r="CC3912" s="71">
        <f t="shared" si="793"/>
        <v>19.10589090909091</v>
      </c>
    </row>
    <row r="3913" spans="2:81" x14ac:dyDescent="0.25">
      <c r="B3913">
        <v>4654</v>
      </c>
      <c r="C3913">
        <v>2</v>
      </c>
      <c r="D3913">
        <v>3</v>
      </c>
      <c r="E3913">
        <v>2</v>
      </c>
      <c r="F3913" s="17">
        <v>40000</v>
      </c>
      <c r="G3913">
        <v>5</v>
      </c>
      <c r="H3913">
        <v>2</v>
      </c>
      <c r="I3913">
        <v>12</v>
      </c>
      <c r="J3913">
        <v>21</v>
      </c>
      <c r="K3913">
        <v>2</v>
      </c>
      <c r="L3913" t="s">
        <v>154</v>
      </c>
      <c r="M3913">
        <v>2</v>
      </c>
      <c r="N3913">
        <v>2</v>
      </c>
      <c r="O3913">
        <v>1</v>
      </c>
      <c r="P3913">
        <v>1</v>
      </c>
      <c r="Q3913">
        <v>1</v>
      </c>
      <c r="R3913">
        <v>2</v>
      </c>
      <c r="S3913">
        <v>1</v>
      </c>
      <c r="T3913">
        <v>2</v>
      </c>
      <c r="U3913">
        <v>2</v>
      </c>
      <c r="V3913">
        <v>81.66</v>
      </c>
      <c r="W3913">
        <v>64</v>
      </c>
      <c r="X3913">
        <v>2</v>
      </c>
      <c r="Y3913">
        <v>7191</v>
      </c>
      <c r="Z3913">
        <v>629</v>
      </c>
      <c r="AA3913">
        <v>1</v>
      </c>
      <c r="AB3913">
        <v>733909</v>
      </c>
      <c r="AC3913" s="6">
        <v>13278</v>
      </c>
      <c r="AD3913" s="6">
        <v>8475</v>
      </c>
      <c r="AE3913">
        <v>1</v>
      </c>
      <c r="AF3913">
        <v>1</v>
      </c>
      <c r="AG3913" s="25">
        <f t="shared" si="794"/>
        <v>18.347725000000001</v>
      </c>
      <c r="AH3913" s="29"/>
      <c r="AI3913" s="25">
        <f t="shared" si="797"/>
        <v>8.2542249999999999</v>
      </c>
      <c r="AJ3913" s="34">
        <f t="shared" si="795"/>
        <v>10.214425</v>
      </c>
      <c r="AK3913">
        <v>96767</v>
      </c>
      <c r="AL3913">
        <v>330169</v>
      </c>
      <c r="AM3913">
        <v>3916</v>
      </c>
      <c r="AN3913">
        <v>403740</v>
      </c>
      <c r="AO3913" s="6">
        <v>4803</v>
      </c>
      <c r="AP3913">
        <v>0</v>
      </c>
      <c r="AQ3913">
        <v>0</v>
      </c>
      <c r="AR3913" t="s">
        <v>29</v>
      </c>
      <c r="AS3913" t="s">
        <v>27</v>
      </c>
      <c r="AT3913" s="6" t="s">
        <v>28</v>
      </c>
      <c r="AU3913">
        <v>9</v>
      </c>
      <c r="AV3913">
        <v>9</v>
      </c>
      <c r="AW3913">
        <v>2</v>
      </c>
      <c r="AX3913">
        <v>2</v>
      </c>
      <c r="AY3913">
        <v>2</v>
      </c>
      <c r="AZ3913">
        <v>2</v>
      </c>
      <c r="BA3913">
        <v>2</v>
      </c>
      <c r="BB3913">
        <v>2</v>
      </c>
      <c r="BC3913">
        <v>2</v>
      </c>
      <c r="BD3913">
        <v>2</v>
      </c>
      <c r="BE3913" t="s">
        <v>29</v>
      </c>
      <c r="BF3913" t="s">
        <v>27</v>
      </c>
      <c r="BG3913" s="6" t="s">
        <v>28</v>
      </c>
      <c r="BH3913">
        <v>9</v>
      </c>
      <c r="BI3913">
        <v>9</v>
      </c>
      <c r="BJ3913">
        <v>322875</v>
      </c>
      <c r="BK3913" s="65">
        <f t="shared" si="805"/>
        <v>8.0718750000000004</v>
      </c>
      <c r="BL3913">
        <v>0</v>
      </c>
      <c r="BM3913" s="65">
        <f t="shared" si="798"/>
        <v>0</v>
      </c>
      <c r="BN3913">
        <v>78567</v>
      </c>
      <c r="BO3913" s="71">
        <f t="shared" si="799"/>
        <v>1.964175</v>
      </c>
      <c r="BP3913">
        <v>5426</v>
      </c>
      <c r="BQ3913" s="71">
        <f t="shared" si="800"/>
        <v>0.13564999999999999</v>
      </c>
      <c r="BR3913">
        <v>65890</v>
      </c>
      <c r="BS3913" s="73">
        <f t="shared" si="801"/>
        <v>1.6472500000000001</v>
      </c>
      <c r="BT3913">
        <v>0</v>
      </c>
      <c r="BU3913" s="73">
        <f t="shared" si="802"/>
        <v>0</v>
      </c>
      <c r="BV3913">
        <v>31313</v>
      </c>
      <c r="BW3913" s="71">
        <f t="shared" si="803"/>
        <v>0.78282499999999999</v>
      </c>
      <c r="BX3913">
        <v>1396</v>
      </c>
      <c r="BY3913" s="71">
        <f t="shared" si="804"/>
        <v>3.49E-2</v>
      </c>
      <c r="BZ3913">
        <v>5126</v>
      </c>
      <c r="CA3913" s="71">
        <f t="shared" si="796"/>
        <v>0.12814999999999999</v>
      </c>
      <c r="CB3913">
        <v>223316</v>
      </c>
      <c r="CC3913" s="71">
        <f t="shared" si="793"/>
        <v>5.5829000000000004</v>
      </c>
    </row>
    <row r="3914" spans="2:81" x14ac:dyDescent="0.25">
      <c r="B3914">
        <v>4655</v>
      </c>
      <c r="C3914">
        <v>3</v>
      </c>
      <c r="D3914">
        <v>7</v>
      </c>
      <c r="E3914">
        <v>5</v>
      </c>
      <c r="F3914" s="17">
        <v>1200</v>
      </c>
      <c r="G3914">
        <v>2</v>
      </c>
      <c r="H3914">
        <v>6</v>
      </c>
      <c r="I3914">
        <v>2</v>
      </c>
      <c r="J3914">
        <v>2</v>
      </c>
      <c r="K3914">
        <v>3</v>
      </c>
      <c r="L3914">
        <v>2</v>
      </c>
      <c r="M3914">
        <v>2</v>
      </c>
      <c r="N3914">
        <v>2</v>
      </c>
      <c r="O3914">
        <v>1</v>
      </c>
      <c r="P3914">
        <v>1</v>
      </c>
      <c r="Q3914">
        <v>2</v>
      </c>
      <c r="R3914">
        <v>2</v>
      </c>
      <c r="S3914">
        <v>2</v>
      </c>
      <c r="T3914">
        <v>2</v>
      </c>
      <c r="U3914">
        <v>2</v>
      </c>
      <c r="V3914">
        <v>2544.7399999999998</v>
      </c>
      <c r="W3914">
        <v>49</v>
      </c>
      <c r="X3914">
        <v>1</v>
      </c>
      <c r="Y3914">
        <v>1406</v>
      </c>
      <c r="Z3914">
        <v>3094</v>
      </c>
      <c r="AA3914">
        <v>1</v>
      </c>
      <c r="AB3914">
        <v>65613</v>
      </c>
      <c r="AC3914" s="6">
        <v>2127</v>
      </c>
      <c r="AD3914" s="6">
        <v>2127</v>
      </c>
      <c r="AE3914">
        <v>1</v>
      </c>
      <c r="AF3914">
        <v>1</v>
      </c>
      <c r="AG3914" s="25">
        <f t="shared" si="794"/>
        <v>54.677500000000002</v>
      </c>
      <c r="AH3914" s="29"/>
      <c r="AI3914" s="25">
        <f t="shared" si="797"/>
        <v>54.677500000000002</v>
      </c>
      <c r="AJ3914" s="34">
        <f t="shared" si="795"/>
        <v>4.3333333333333335E-2</v>
      </c>
      <c r="AK3914">
        <v>19230</v>
      </c>
      <c r="AL3914">
        <v>65613</v>
      </c>
      <c r="AM3914" t="s">
        <v>29</v>
      </c>
      <c r="AN3914" t="s">
        <v>27</v>
      </c>
      <c r="AO3914" s="6" t="s">
        <v>28</v>
      </c>
      <c r="AP3914">
        <v>9</v>
      </c>
      <c r="AQ3914">
        <v>9</v>
      </c>
      <c r="AR3914" t="s">
        <v>29</v>
      </c>
      <c r="AS3914" t="s">
        <v>27</v>
      </c>
      <c r="AT3914" s="6" t="s">
        <v>28</v>
      </c>
      <c r="AU3914">
        <v>9</v>
      </c>
      <c r="AV3914">
        <v>9</v>
      </c>
      <c r="AW3914">
        <v>2</v>
      </c>
      <c r="AX3914">
        <v>2</v>
      </c>
      <c r="AY3914">
        <v>2</v>
      </c>
      <c r="AZ3914">
        <v>2</v>
      </c>
      <c r="BA3914">
        <v>2</v>
      </c>
      <c r="BB3914">
        <v>2</v>
      </c>
      <c r="BC3914">
        <v>2</v>
      </c>
      <c r="BD3914">
        <v>2</v>
      </c>
      <c r="BE3914" t="s">
        <v>29</v>
      </c>
      <c r="BF3914" t="s">
        <v>27</v>
      </c>
      <c r="BG3914" s="6" t="s">
        <v>28</v>
      </c>
      <c r="BH3914">
        <v>9</v>
      </c>
      <c r="BI3914">
        <v>9</v>
      </c>
      <c r="BJ3914">
        <v>3112</v>
      </c>
      <c r="BK3914" s="65">
        <f t="shared" si="805"/>
        <v>2.5933333333333333</v>
      </c>
      <c r="BL3914">
        <v>19531</v>
      </c>
      <c r="BM3914" s="65">
        <f t="shared" si="798"/>
        <v>16.275833333333335</v>
      </c>
      <c r="BN3914">
        <v>2507</v>
      </c>
      <c r="BO3914" s="71">
        <f t="shared" si="799"/>
        <v>2.0891666666666668</v>
      </c>
      <c r="BP3914">
        <v>584</v>
      </c>
      <c r="BQ3914" s="71">
        <f t="shared" si="800"/>
        <v>0.48666666666666669</v>
      </c>
      <c r="BR3914">
        <v>30140</v>
      </c>
      <c r="BS3914" s="73">
        <f t="shared" si="801"/>
        <v>25.116666666666667</v>
      </c>
      <c r="BT3914">
        <v>0</v>
      </c>
      <c r="BU3914" s="73">
        <f t="shared" si="802"/>
        <v>0</v>
      </c>
      <c r="BV3914">
        <v>0</v>
      </c>
      <c r="BW3914" s="71">
        <f t="shared" si="803"/>
        <v>0</v>
      </c>
      <c r="BX3914">
        <v>42</v>
      </c>
      <c r="BY3914" s="71">
        <f t="shared" si="804"/>
        <v>3.5000000000000003E-2</v>
      </c>
      <c r="BZ3914">
        <v>2682</v>
      </c>
      <c r="CA3914" s="71">
        <f t="shared" si="796"/>
        <v>2.2349999999999999</v>
      </c>
      <c r="CB3914">
        <v>7015</v>
      </c>
      <c r="CC3914" s="71">
        <f t="shared" si="793"/>
        <v>5.8458333333333332</v>
      </c>
    </row>
    <row r="3915" spans="2:81" x14ac:dyDescent="0.25">
      <c r="B3915">
        <v>4656</v>
      </c>
      <c r="C3915">
        <v>3</v>
      </c>
      <c r="D3915">
        <v>5</v>
      </c>
      <c r="E3915">
        <v>4</v>
      </c>
      <c r="F3915" s="17">
        <v>9000</v>
      </c>
      <c r="G3915">
        <v>3</v>
      </c>
      <c r="H3915">
        <v>6</v>
      </c>
      <c r="I3915">
        <v>2</v>
      </c>
      <c r="J3915">
        <v>6</v>
      </c>
      <c r="K3915">
        <v>1</v>
      </c>
      <c r="L3915">
        <v>2</v>
      </c>
      <c r="M3915">
        <v>2</v>
      </c>
      <c r="N3915" t="s">
        <v>26</v>
      </c>
      <c r="O3915">
        <v>2</v>
      </c>
      <c r="P3915">
        <v>1</v>
      </c>
      <c r="Q3915">
        <v>1</v>
      </c>
      <c r="R3915">
        <v>2</v>
      </c>
      <c r="S3915">
        <v>2</v>
      </c>
      <c r="T3915">
        <v>2</v>
      </c>
      <c r="U3915">
        <v>2</v>
      </c>
      <c r="V3915">
        <v>2314.83</v>
      </c>
      <c r="W3915">
        <v>24</v>
      </c>
      <c r="X3915">
        <v>1</v>
      </c>
      <c r="Y3915">
        <v>2594</v>
      </c>
      <c r="Z3915">
        <v>1539</v>
      </c>
      <c r="AA3915">
        <v>1</v>
      </c>
      <c r="AB3915">
        <v>216862</v>
      </c>
      <c r="AC3915" s="6">
        <v>4157</v>
      </c>
      <c r="AD3915" s="6">
        <v>2519</v>
      </c>
      <c r="AE3915">
        <v>0</v>
      </c>
      <c r="AF3915">
        <v>0</v>
      </c>
      <c r="AG3915" s="25">
        <f t="shared" si="794"/>
        <v>24.095777777777776</v>
      </c>
      <c r="AH3915" s="29"/>
      <c r="AI3915" s="25">
        <f t="shared" si="797"/>
        <v>8.5850000000000009</v>
      </c>
      <c r="AJ3915" s="34">
        <f t="shared" si="795"/>
        <v>15.696777777777777</v>
      </c>
      <c r="AK3915">
        <v>22645</v>
      </c>
      <c r="AL3915">
        <v>77265</v>
      </c>
      <c r="AM3915">
        <v>1354</v>
      </c>
      <c r="AN3915">
        <v>139597</v>
      </c>
      <c r="AO3915" s="6">
        <v>1638</v>
      </c>
      <c r="AP3915">
        <v>1</v>
      </c>
      <c r="AQ3915">
        <v>1</v>
      </c>
      <c r="AR3915" t="s">
        <v>29</v>
      </c>
      <c r="AS3915" t="s">
        <v>27</v>
      </c>
      <c r="AT3915" s="6" t="s">
        <v>28</v>
      </c>
      <c r="AU3915">
        <v>9</v>
      </c>
      <c r="AV3915">
        <v>9</v>
      </c>
      <c r="AW3915">
        <v>2</v>
      </c>
      <c r="AX3915">
        <v>2</v>
      </c>
      <c r="AY3915">
        <v>2</v>
      </c>
      <c r="AZ3915">
        <v>2</v>
      </c>
      <c r="BA3915">
        <v>2</v>
      </c>
      <c r="BB3915">
        <v>2</v>
      </c>
      <c r="BC3915">
        <v>2</v>
      </c>
      <c r="BD3915">
        <v>2</v>
      </c>
      <c r="BE3915" t="s">
        <v>29</v>
      </c>
      <c r="BF3915" t="s">
        <v>27</v>
      </c>
      <c r="BG3915" s="6" t="s">
        <v>28</v>
      </c>
      <c r="BH3915">
        <v>9</v>
      </c>
      <c r="BI3915">
        <v>9</v>
      </c>
      <c r="BJ3915">
        <v>139597</v>
      </c>
      <c r="BK3915" s="65">
        <f t="shared" si="805"/>
        <v>15.510777777777777</v>
      </c>
      <c r="BL3915">
        <v>11968</v>
      </c>
      <c r="BM3915" s="65">
        <f t="shared" si="798"/>
        <v>1.3297777777777777</v>
      </c>
      <c r="BN3915">
        <v>3436</v>
      </c>
      <c r="BO3915" s="71">
        <f t="shared" si="799"/>
        <v>0.38177777777777777</v>
      </c>
      <c r="BP3915">
        <v>263</v>
      </c>
      <c r="BQ3915" s="71">
        <f t="shared" si="800"/>
        <v>2.9222222222222222E-2</v>
      </c>
      <c r="BR3915">
        <v>41145</v>
      </c>
      <c r="BS3915" s="73">
        <f t="shared" si="801"/>
        <v>4.5716666666666663</v>
      </c>
      <c r="BT3915">
        <v>0</v>
      </c>
      <c r="BU3915" s="73">
        <f t="shared" si="802"/>
        <v>0</v>
      </c>
      <c r="BV3915">
        <v>3590</v>
      </c>
      <c r="BW3915" s="71">
        <f t="shared" si="803"/>
        <v>0.3988888888888889</v>
      </c>
      <c r="BX3915">
        <v>3219</v>
      </c>
      <c r="BY3915" s="71">
        <f t="shared" si="804"/>
        <v>0.35766666666666669</v>
      </c>
      <c r="BZ3915">
        <v>3390</v>
      </c>
      <c r="CA3915" s="71">
        <f t="shared" si="796"/>
        <v>0.37666666666666665</v>
      </c>
      <c r="CB3915">
        <v>10254</v>
      </c>
      <c r="CC3915" s="71">
        <f t="shared" si="793"/>
        <v>1.1393333333333333</v>
      </c>
    </row>
    <row r="3916" spans="2:81" x14ac:dyDescent="0.25">
      <c r="B3916">
        <v>4658</v>
      </c>
      <c r="C3916">
        <v>1</v>
      </c>
      <c r="D3916">
        <v>2</v>
      </c>
      <c r="E3916">
        <v>1</v>
      </c>
      <c r="F3916" s="17">
        <v>6500</v>
      </c>
      <c r="G3916">
        <v>3</v>
      </c>
      <c r="H3916">
        <v>6</v>
      </c>
      <c r="I3916">
        <v>15</v>
      </c>
      <c r="J3916">
        <v>33</v>
      </c>
      <c r="K3916">
        <v>5</v>
      </c>
      <c r="L3916">
        <v>4</v>
      </c>
      <c r="M3916">
        <v>2</v>
      </c>
      <c r="N3916">
        <v>2</v>
      </c>
      <c r="O3916">
        <v>1</v>
      </c>
      <c r="P3916">
        <v>1</v>
      </c>
      <c r="Q3916">
        <v>1</v>
      </c>
      <c r="R3916">
        <v>2</v>
      </c>
      <c r="S3916">
        <v>2</v>
      </c>
      <c r="T3916">
        <v>2</v>
      </c>
      <c r="U3916">
        <v>2</v>
      </c>
      <c r="V3916">
        <v>568.70000000000005</v>
      </c>
      <c r="W3916">
        <v>5</v>
      </c>
      <c r="X3916">
        <v>2</v>
      </c>
      <c r="Y3916">
        <v>4757</v>
      </c>
      <c r="Z3916">
        <v>443</v>
      </c>
      <c r="AA3916">
        <v>1</v>
      </c>
      <c r="AB3916">
        <v>3748566</v>
      </c>
      <c r="AC3916" s="6">
        <v>68676</v>
      </c>
      <c r="AD3916" s="6">
        <v>47341</v>
      </c>
      <c r="AE3916">
        <v>1</v>
      </c>
      <c r="AF3916">
        <v>1</v>
      </c>
      <c r="AG3916" s="25">
        <f t="shared" si="794"/>
        <v>576.70246153846153</v>
      </c>
      <c r="AH3916" s="29"/>
      <c r="AI3916" s="25">
        <f t="shared" si="797"/>
        <v>166.36446153846154</v>
      </c>
      <c r="AJ3916" s="34">
        <f t="shared" si="795"/>
        <v>413.62584615384617</v>
      </c>
      <c r="AK3916">
        <v>316931</v>
      </c>
      <c r="AL3916">
        <v>1081369</v>
      </c>
      <c r="AM3916">
        <v>25870</v>
      </c>
      <c r="AN3916">
        <v>2667197</v>
      </c>
      <c r="AO3916" s="6">
        <v>21335</v>
      </c>
      <c r="AP3916">
        <v>1</v>
      </c>
      <c r="AQ3916">
        <v>1</v>
      </c>
      <c r="AR3916" t="s">
        <v>29</v>
      </c>
      <c r="AS3916" t="s">
        <v>27</v>
      </c>
      <c r="AT3916" s="6" t="s">
        <v>28</v>
      </c>
      <c r="AU3916">
        <v>9</v>
      </c>
      <c r="AV3916">
        <v>9</v>
      </c>
      <c r="AW3916">
        <v>2</v>
      </c>
      <c r="AX3916">
        <v>2</v>
      </c>
      <c r="AY3916">
        <v>2</v>
      </c>
      <c r="AZ3916">
        <v>2</v>
      </c>
      <c r="BA3916">
        <v>2</v>
      </c>
      <c r="BB3916">
        <v>2</v>
      </c>
      <c r="BC3916">
        <v>2</v>
      </c>
      <c r="BD3916">
        <v>2</v>
      </c>
      <c r="BE3916" t="s">
        <v>29</v>
      </c>
      <c r="BF3916" t="s">
        <v>27</v>
      </c>
      <c r="BG3916" s="6" t="s">
        <v>28</v>
      </c>
      <c r="BH3916">
        <v>9</v>
      </c>
      <c r="BI3916">
        <v>9</v>
      </c>
      <c r="BJ3916">
        <v>427434</v>
      </c>
      <c r="BK3916" s="65">
        <f t="shared" si="805"/>
        <v>65.759076923076918</v>
      </c>
      <c r="BL3916">
        <v>33114</v>
      </c>
      <c r="BM3916" s="65">
        <f t="shared" si="798"/>
        <v>5.0944615384615384</v>
      </c>
      <c r="BN3916">
        <v>25807</v>
      </c>
      <c r="BO3916" s="71">
        <f t="shared" si="799"/>
        <v>3.9703076923076921</v>
      </c>
      <c r="BP3916">
        <v>906446</v>
      </c>
      <c r="BQ3916" s="71">
        <f t="shared" si="800"/>
        <v>139.45323076923077</v>
      </c>
      <c r="BR3916">
        <v>400777</v>
      </c>
      <c r="BS3916" s="73">
        <f t="shared" si="801"/>
        <v>61.658000000000001</v>
      </c>
      <c r="BT3916">
        <v>1412189</v>
      </c>
      <c r="BU3916" s="73">
        <f t="shared" si="802"/>
        <v>217.25984615384615</v>
      </c>
      <c r="BV3916">
        <v>478569</v>
      </c>
      <c r="BW3916" s="71">
        <f t="shared" si="803"/>
        <v>73.626000000000005</v>
      </c>
      <c r="BX3916">
        <v>6549</v>
      </c>
      <c r="BY3916" s="71">
        <f t="shared" si="804"/>
        <v>1.0075384615384615</v>
      </c>
      <c r="BZ3916">
        <v>2709</v>
      </c>
      <c r="CA3916" s="71">
        <f t="shared" si="796"/>
        <v>0.41676923076923078</v>
      </c>
      <c r="CB3916">
        <v>54972</v>
      </c>
      <c r="CC3916" s="71">
        <f t="shared" si="793"/>
        <v>8.4572307692307689</v>
      </c>
    </row>
    <row r="3917" spans="2:81" x14ac:dyDescent="0.25">
      <c r="B3917">
        <v>4659</v>
      </c>
      <c r="C3917">
        <v>3</v>
      </c>
      <c r="D3917">
        <v>5</v>
      </c>
      <c r="E3917">
        <v>3</v>
      </c>
      <c r="F3917" s="17">
        <v>118000</v>
      </c>
      <c r="G3917">
        <v>7</v>
      </c>
      <c r="H3917">
        <v>7</v>
      </c>
      <c r="I3917">
        <v>25</v>
      </c>
      <c r="J3917">
        <v>42</v>
      </c>
      <c r="K3917">
        <v>3</v>
      </c>
      <c r="L3917">
        <v>1</v>
      </c>
      <c r="M3917">
        <v>2</v>
      </c>
      <c r="N3917">
        <v>1</v>
      </c>
      <c r="O3917">
        <v>1</v>
      </c>
      <c r="P3917">
        <v>1</v>
      </c>
      <c r="Q3917">
        <v>1</v>
      </c>
      <c r="R3917">
        <v>2</v>
      </c>
      <c r="S3917">
        <v>2</v>
      </c>
      <c r="T3917">
        <v>2</v>
      </c>
      <c r="U3917">
        <v>2</v>
      </c>
      <c r="V3917">
        <v>80.510000000000005</v>
      </c>
      <c r="W3917">
        <v>21</v>
      </c>
      <c r="X3917">
        <v>2</v>
      </c>
      <c r="Y3917">
        <v>4894</v>
      </c>
      <c r="Z3917">
        <v>986</v>
      </c>
      <c r="AA3917">
        <v>1</v>
      </c>
      <c r="AB3917">
        <v>9472544</v>
      </c>
      <c r="AC3917" s="6">
        <v>214775</v>
      </c>
      <c r="AD3917" s="6">
        <v>209976</v>
      </c>
      <c r="AE3917">
        <v>0</v>
      </c>
      <c r="AF3917">
        <v>0</v>
      </c>
      <c r="AG3917" s="25">
        <f t="shared" si="794"/>
        <v>80.275796610169493</v>
      </c>
      <c r="AH3917" s="29"/>
      <c r="AI3917" s="25">
        <f t="shared" si="797"/>
        <v>76.405177966101689</v>
      </c>
      <c r="AJ3917" s="34">
        <f t="shared" si="795"/>
        <v>3.9115762711864406</v>
      </c>
      <c r="AK3917">
        <v>2642383</v>
      </c>
      <c r="AL3917">
        <v>9015811</v>
      </c>
      <c r="AM3917">
        <v>4430</v>
      </c>
      <c r="AN3917">
        <v>456733</v>
      </c>
      <c r="AO3917" s="6">
        <v>4799</v>
      </c>
      <c r="AP3917">
        <v>0</v>
      </c>
      <c r="AQ3917">
        <v>0</v>
      </c>
      <c r="AR3917" t="s">
        <v>29</v>
      </c>
      <c r="AS3917" t="s">
        <v>27</v>
      </c>
      <c r="AT3917" s="6" t="s">
        <v>28</v>
      </c>
      <c r="AU3917">
        <v>9</v>
      </c>
      <c r="AV3917">
        <v>9</v>
      </c>
      <c r="AW3917">
        <v>2</v>
      </c>
      <c r="AX3917">
        <v>2</v>
      </c>
      <c r="AY3917">
        <v>2</v>
      </c>
      <c r="AZ3917">
        <v>2</v>
      </c>
      <c r="BA3917">
        <v>2</v>
      </c>
      <c r="BB3917">
        <v>2</v>
      </c>
      <c r="BC3917">
        <v>2</v>
      </c>
      <c r="BD3917">
        <v>2</v>
      </c>
      <c r="BE3917" t="s">
        <v>29</v>
      </c>
      <c r="BF3917" t="s">
        <v>27</v>
      </c>
      <c r="BG3917" s="6" t="s">
        <v>28</v>
      </c>
      <c r="BH3917">
        <v>9</v>
      </c>
      <c r="BI3917">
        <v>9</v>
      </c>
      <c r="BJ3917">
        <v>418982</v>
      </c>
      <c r="BK3917" s="65">
        <f t="shared" si="805"/>
        <v>3.5506949152542373</v>
      </c>
      <c r="BL3917">
        <v>652984</v>
      </c>
      <c r="BM3917" s="65">
        <f t="shared" si="798"/>
        <v>5.5337627118644068</v>
      </c>
      <c r="BN3917">
        <v>882529</v>
      </c>
      <c r="BO3917" s="71">
        <f t="shared" si="799"/>
        <v>7.4790593220338986</v>
      </c>
      <c r="BP3917">
        <v>97598</v>
      </c>
      <c r="BQ3917" s="71">
        <f t="shared" si="800"/>
        <v>0.8271016949152542</v>
      </c>
      <c r="BR3917">
        <v>6544041</v>
      </c>
      <c r="BS3917" s="73">
        <f t="shared" si="801"/>
        <v>55.457974576271184</v>
      </c>
      <c r="BT3917">
        <v>76405</v>
      </c>
      <c r="BU3917" s="73">
        <f t="shared" si="802"/>
        <v>0.64749999999999996</v>
      </c>
      <c r="BV3917">
        <v>169860</v>
      </c>
      <c r="BW3917" s="71">
        <f t="shared" si="803"/>
        <v>1.4394915254237288</v>
      </c>
      <c r="BX3917">
        <v>35979</v>
      </c>
      <c r="BY3917" s="71">
        <f t="shared" si="804"/>
        <v>0.30490677966101692</v>
      </c>
      <c r="BZ3917">
        <v>29212</v>
      </c>
      <c r="CA3917" s="71">
        <f t="shared" si="796"/>
        <v>0.2475593220338983</v>
      </c>
      <c r="CB3917">
        <v>564952</v>
      </c>
      <c r="CC3917" s="71">
        <f t="shared" si="793"/>
        <v>4.7877288135593217</v>
      </c>
    </row>
    <row r="3918" spans="2:81" x14ac:dyDescent="0.25">
      <c r="B3918">
        <v>4660</v>
      </c>
      <c r="C3918">
        <v>3</v>
      </c>
      <c r="D3918">
        <v>5</v>
      </c>
      <c r="E3918">
        <v>4</v>
      </c>
      <c r="F3918" s="17">
        <v>9500</v>
      </c>
      <c r="G3918">
        <v>3</v>
      </c>
      <c r="H3918">
        <v>7</v>
      </c>
      <c r="I3918">
        <v>14</v>
      </c>
      <c r="J3918">
        <v>30</v>
      </c>
      <c r="K3918">
        <v>3</v>
      </c>
      <c r="L3918">
        <v>1</v>
      </c>
      <c r="M3918">
        <v>1</v>
      </c>
      <c r="N3918" t="s">
        <v>26</v>
      </c>
      <c r="O3918">
        <v>1</v>
      </c>
      <c r="P3918">
        <v>1</v>
      </c>
      <c r="Q3918">
        <v>1</v>
      </c>
      <c r="R3918">
        <v>2</v>
      </c>
      <c r="S3918">
        <v>2</v>
      </c>
      <c r="T3918">
        <v>2</v>
      </c>
      <c r="U3918">
        <v>2</v>
      </c>
      <c r="V3918">
        <v>419.28</v>
      </c>
      <c r="W3918">
        <v>56</v>
      </c>
      <c r="X3918">
        <v>2</v>
      </c>
      <c r="Y3918">
        <v>3342</v>
      </c>
      <c r="Z3918">
        <v>1249</v>
      </c>
      <c r="AA3918">
        <v>1</v>
      </c>
      <c r="AB3918">
        <v>591060</v>
      </c>
      <c r="AC3918" s="6">
        <v>15143</v>
      </c>
      <c r="AD3918" s="6">
        <v>13345</v>
      </c>
      <c r="AE3918">
        <v>0</v>
      </c>
      <c r="AF3918">
        <v>0</v>
      </c>
      <c r="AG3918" s="25">
        <f t="shared" si="794"/>
        <v>62.216842105263154</v>
      </c>
      <c r="AH3918" s="29"/>
      <c r="AI3918" s="25">
        <f t="shared" si="797"/>
        <v>41.216947368421053</v>
      </c>
      <c r="AJ3918" s="34">
        <f t="shared" si="795"/>
        <v>21.192736842105262</v>
      </c>
      <c r="AK3918">
        <v>114760</v>
      </c>
      <c r="AL3918">
        <v>391561</v>
      </c>
      <c r="AM3918">
        <v>1935</v>
      </c>
      <c r="AN3918">
        <v>199499</v>
      </c>
      <c r="AO3918" s="6">
        <v>1798</v>
      </c>
      <c r="AP3918">
        <v>0</v>
      </c>
      <c r="AQ3918">
        <v>0</v>
      </c>
      <c r="AR3918" t="s">
        <v>29</v>
      </c>
      <c r="AS3918" t="s">
        <v>27</v>
      </c>
      <c r="AT3918" s="6" t="s">
        <v>28</v>
      </c>
      <c r="AU3918">
        <v>9</v>
      </c>
      <c r="AV3918">
        <v>9</v>
      </c>
      <c r="AW3918">
        <v>2</v>
      </c>
      <c r="AX3918">
        <v>2</v>
      </c>
      <c r="AY3918">
        <v>2</v>
      </c>
      <c r="AZ3918">
        <v>2</v>
      </c>
      <c r="BA3918">
        <v>2</v>
      </c>
      <c r="BB3918">
        <v>2</v>
      </c>
      <c r="BC3918">
        <v>2</v>
      </c>
      <c r="BD3918">
        <v>2</v>
      </c>
      <c r="BE3918" t="s">
        <v>29</v>
      </c>
      <c r="BF3918" t="s">
        <v>27</v>
      </c>
      <c r="BG3918" s="6" t="s">
        <v>28</v>
      </c>
      <c r="BH3918">
        <v>9</v>
      </c>
      <c r="BI3918">
        <v>9</v>
      </c>
      <c r="BJ3918">
        <v>127232</v>
      </c>
      <c r="BK3918" s="65">
        <f t="shared" si="805"/>
        <v>13.392842105263158</v>
      </c>
      <c r="BL3918">
        <v>145799</v>
      </c>
      <c r="BM3918" s="65">
        <f t="shared" si="798"/>
        <v>15.347263157894737</v>
      </c>
      <c r="BN3918">
        <v>31283</v>
      </c>
      <c r="BO3918" s="71">
        <f t="shared" si="799"/>
        <v>3.2929473684210526</v>
      </c>
      <c r="BP3918">
        <v>68140</v>
      </c>
      <c r="BQ3918" s="71">
        <f t="shared" si="800"/>
        <v>7.1726315789473682</v>
      </c>
      <c r="BR3918">
        <v>91848</v>
      </c>
      <c r="BS3918" s="73">
        <f t="shared" si="801"/>
        <v>9.6682105263157894</v>
      </c>
      <c r="BT3918">
        <v>4127</v>
      </c>
      <c r="BU3918" s="73">
        <f t="shared" si="802"/>
        <v>0.43442105263157893</v>
      </c>
      <c r="BV3918">
        <v>63259</v>
      </c>
      <c r="BW3918" s="71">
        <f t="shared" si="803"/>
        <v>6.6588421052631581</v>
      </c>
      <c r="BX3918">
        <v>15172</v>
      </c>
      <c r="BY3918" s="71">
        <f t="shared" si="804"/>
        <v>1.5970526315789473</v>
      </c>
      <c r="BZ3918">
        <v>25397</v>
      </c>
      <c r="CA3918" s="71">
        <f t="shared" si="796"/>
        <v>2.6733684210526314</v>
      </c>
      <c r="CB3918">
        <v>18804</v>
      </c>
      <c r="CC3918" s="71">
        <f t="shared" ref="CC3918:CC3981" si="806">CB3918/F3918</f>
        <v>1.9793684210526317</v>
      </c>
    </row>
    <row r="3919" spans="2:81" x14ac:dyDescent="0.25">
      <c r="B3919">
        <v>4661</v>
      </c>
      <c r="C3919">
        <v>2</v>
      </c>
      <c r="D3919">
        <v>3</v>
      </c>
      <c r="E3919">
        <v>2</v>
      </c>
      <c r="F3919" s="17">
        <v>130000</v>
      </c>
      <c r="G3919">
        <v>7</v>
      </c>
      <c r="H3919">
        <v>6</v>
      </c>
      <c r="I3919">
        <v>18</v>
      </c>
      <c r="J3919">
        <v>38</v>
      </c>
      <c r="K3919">
        <v>4</v>
      </c>
      <c r="L3919">
        <v>2</v>
      </c>
      <c r="M3919">
        <v>1</v>
      </c>
      <c r="N3919">
        <v>1</v>
      </c>
      <c r="O3919">
        <v>8</v>
      </c>
      <c r="P3919">
        <v>1</v>
      </c>
      <c r="Q3919">
        <v>1</v>
      </c>
      <c r="R3919">
        <v>1</v>
      </c>
      <c r="S3919">
        <v>2</v>
      </c>
      <c r="T3919">
        <v>2</v>
      </c>
      <c r="U3919">
        <v>2</v>
      </c>
      <c r="V3919">
        <v>116.76</v>
      </c>
      <c r="W3919">
        <v>16</v>
      </c>
      <c r="X3919">
        <v>2</v>
      </c>
      <c r="Y3919">
        <v>6845</v>
      </c>
      <c r="Z3919">
        <v>671</v>
      </c>
      <c r="AA3919">
        <v>1</v>
      </c>
      <c r="AB3919">
        <v>20145866</v>
      </c>
      <c r="AC3919" s="6">
        <v>205244</v>
      </c>
      <c r="AD3919" s="6">
        <v>191826</v>
      </c>
      <c r="AE3919">
        <v>1</v>
      </c>
      <c r="AF3919">
        <v>1</v>
      </c>
      <c r="AG3919" s="25">
        <f t="shared" si="794"/>
        <v>154.9682</v>
      </c>
      <c r="AH3919" s="29"/>
      <c r="AI3919" s="25">
        <f t="shared" si="797"/>
        <v>80.407269230769231</v>
      </c>
      <c r="AJ3919" s="34">
        <f t="shared" si="795"/>
        <v>74.666923076923084</v>
      </c>
      <c r="AK3919">
        <v>3063583</v>
      </c>
      <c r="AL3919">
        <v>10452945</v>
      </c>
      <c r="AM3919">
        <v>93552</v>
      </c>
      <c r="AN3919">
        <v>9645211</v>
      </c>
      <c r="AO3919" s="6">
        <v>12939</v>
      </c>
      <c r="AP3919">
        <v>0</v>
      </c>
      <c r="AQ3919">
        <v>0</v>
      </c>
      <c r="AR3919">
        <v>344</v>
      </c>
      <c r="AS3919">
        <v>47709</v>
      </c>
      <c r="AT3919" s="6">
        <v>479</v>
      </c>
      <c r="AU3919">
        <v>1</v>
      </c>
      <c r="AV3919">
        <v>1</v>
      </c>
      <c r="AW3919">
        <v>2</v>
      </c>
      <c r="AX3919">
        <v>2</v>
      </c>
      <c r="AY3919">
        <v>2</v>
      </c>
      <c r="AZ3919">
        <v>2</v>
      </c>
      <c r="BA3919">
        <v>2</v>
      </c>
      <c r="BB3919">
        <v>2</v>
      </c>
      <c r="BC3919">
        <v>2</v>
      </c>
      <c r="BD3919">
        <v>2</v>
      </c>
      <c r="BE3919" t="s">
        <v>29</v>
      </c>
      <c r="BF3919" t="s">
        <v>27</v>
      </c>
      <c r="BG3919" s="6" t="s">
        <v>28</v>
      </c>
      <c r="BH3919">
        <v>9</v>
      </c>
      <c r="BI3919">
        <v>9</v>
      </c>
      <c r="BJ3919">
        <v>5015964</v>
      </c>
      <c r="BK3919" s="65">
        <f t="shared" si="805"/>
        <v>38.584338461538465</v>
      </c>
      <c r="BL3919">
        <v>928348</v>
      </c>
      <c r="BM3919" s="65">
        <f t="shared" si="798"/>
        <v>7.1411384615384614</v>
      </c>
      <c r="BN3919">
        <v>419145</v>
      </c>
      <c r="BO3919" s="71">
        <f t="shared" si="799"/>
        <v>3.2241923076923076</v>
      </c>
      <c r="BP3919">
        <v>7000495</v>
      </c>
      <c r="BQ3919" s="71">
        <f t="shared" si="800"/>
        <v>53.849961538461535</v>
      </c>
      <c r="BR3919">
        <v>4703045</v>
      </c>
      <c r="BS3919" s="73">
        <f t="shared" si="801"/>
        <v>36.177269230769234</v>
      </c>
      <c r="BT3919">
        <v>526320</v>
      </c>
      <c r="BU3919" s="73">
        <f t="shared" si="802"/>
        <v>4.0486153846153847</v>
      </c>
      <c r="BV3919">
        <v>316162</v>
      </c>
      <c r="BW3919" s="71">
        <f t="shared" si="803"/>
        <v>2.4320153846153847</v>
      </c>
      <c r="BX3919">
        <v>61614</v>
      </c>
      <c r="BY3919" s="71">
        <f t="shared" si="804"/>
        <v>0.47395384615384617</v>
      </c>
      <c r="BZ3919">
        <v>169404</v>
      </c>
      <c r="CA3919" s="71">
        <f t="shared" si="796"/>
        <v>1.3031076923076923</v>
      </c>
      <c r="CB3919">
        <v>1005369</v>
      </c>
      <c r="CC3919" s="71">
        <f t="shared" si="806"/>
        <v>7.7336076923076922</v>
      </c>
    </row>
    <row r="3920" spans="2:81" x14ac:dyDescent="0.25">
      <c r="B3920">
        <v>4662</v>
      </c>
      <c r="C3920">
        <v>3</v>
      </c>
      <c r="D3920">
        <v>7</v>
      </c>
      <c r="E3920">
        <v>5</v>
      </c>
      <c r="F3920" s="17">
        <v>81000</v>
      </c>
      <c r="G3920">
        <v>6</v>
      </c>
      <c r="H3920">
        <v>6</v>
      </c>
      <c r="I3920">
        <v>23</v>
      </c>
      <c r="J3920">
        <v>50</v>
      </c>
      <c r="K3920" t="s">
        <v>26</v>
      </c>
      <c r="L3920" t="s">
        <v>154</v>
      </c>
      <c r="M3920" t="s">
        <v>26</v>
      </c>
      <c r="N3920" t="s">
        <v>26</v>
      </c>
      <c r="O3920" t="s">
        <v>157</v>
      </c>
      <c r="P3920">
        <v>1</v>
      </c>
      <c r="Q3920">
        <v>2</v>
      </c>
      <c r="R3920">
        <v>2</v>
      </c>
      <c r="S3920" t="s">
        <v>26</v>
      </c>
      <c r="T3920">
        <v>2</v>
      </c>
      <c r="U3920">
        <v>2</v>
      </c>
      <c r="V3920">
        <v>121.02</v>
      </c>
      <c r="W3920">
        <v>35</v>
      </c>
      <c r="X3920">
        <v>1</v>
      </c>
      <c r="Y3920">
        <v>601</v>
      </c>
      <c r="Z3920">
        <v>5030</v>
      </c>
      <c r="AA3920">
        <v>1</v>
      </c>
      <c r="AB3920">
        <v>12625864</v>
      </c>
      <c r="AC3920" s="6">
        <v>349148</v>
      </c>
      <c r="AD3920" s="6">
        <v>349148</v>
      </c>
      <c r="AE3920">
        <v>1</v>
      </c>
      <c r="AF3920">
        <v>1</v>
      </c>
      <c r="AG3920" s="25">
        <f t="shared" si="794"/>
        <v>155.87486419753085</v>
      </c>
      <c r="AH3920" s="29"/>
      <c r="AI3920" s="25">
        <f t="shared" si="797"/>
        <v>155.87486419753085</v>
      </c>
      <c r="AJ3920" s="34">
        <f t="shared" si="795"/>
        <v>6.4197530864197529E-4</v>
      </c>
      <c r="AK3920">
        <v>3700429</v>
      </c>
      <c r="AL3920">
        <v>12625864</v>
      </c>
      <c r="AM3920" t="s">
        <v>29</v>
      </c>
      <c r="AN3920">
        <v>0</v>
      </c>
      <c r="AO3920" s="6" t="s">
        <v>28</v>
      </c>
      <c r="AP3920">
        <v>9</v>
      </c>
      <c r="AQ3920">
        <v>9</v>
      </c>
      <c r="AR3920" t="s">
        <v>29</v>
      </c>
      <c r="AS3920">
        <v>0</v>
      </c>
      <c r="AT3920" s="6" t="s">
        <v>28</v>
      </c>
      <c r="AU3920">
        <v>9</v>
      </c>
      <c r="AV3920">
        <v>9</v>
      </c>
      <c r="AW3920">
        <v>2</v>
      </c>
      <c r="AX3920">
        <v>2</v>
      </c>
      <c r="AY3920">
        <v>2</v>
      </c>
      <c r="AZ3920">
        <v>2</v>
      </c>
      <c r="BA3920">
        <v>2</v>
      </c>
      <c r="BB3920">
        <v>2</v>
      </c>
      <c r="BC3920">
        <v>2</v>
      </c>
      <c r="BD3920">
        <v>2</v>
      </c>
      <c r="BE3920" t="s">
        <v>29</v>
      </c>
      <c r="BF3920" t="s">
        <v>27</v>
      </c>
      <c r="BG3920" s="6" t="s">
        <v>28</v>
      </c>
      <c r="BH3920">
        <v>9</v>
      </c>
      <c r="BI3920">
        <v>9</v>
      </c>
      <c r="BJ3920">
        <v>367566</v>
      </c>
      <c r="BK3920" s="65">
        <f t="shared" si="805"/>
        <v>4.537851851851852</v>
      </c>
      <c r="BL3920">
        <v>4441836</v>
      </c>
      <c r="BM3920" s="65">
        <f t="shared" si="798"/>
        <v>54.837481481481483</v>
      </c>
      <c r="BN3920">
        <v>1311160</v>
      </c>
      <c r="BO3920" s="71">
        <f t="shared" si="799"/>
        <v>16.187160493827161</v>
      </c>
      <c r="BP3920">
        <v>0</v>
      </c>
      <c r="BQ3920" s="71">
        <f t="shared" si="800"/>
        <v>0</v>
      </c>
      <c r="BR3920">
        <v>4064321</v>
      </c>
      <c r="BS3920" s="73">
        <f t="shared" si="801"/>
        <v>50.176802469135801</v>
      </c>
      <c r="BT3920">
        <v>0</v>
      </c>
      <c r="BU3920" s="73">
        <f t="shared" si="802"/>
        <v>0</v>
      </c>
      <c r="BV3920">
        <v>661980</v>
      </c>
      <c r="BW3920" s="71">
        <f t="shared" si="803"/>
        <v>8.1725925925925917</v>
      </c>
      <c r="BX3920">
        <v>110153</v>
      </c>
      <c r="BY3920" s="71">
        <f t="shared" si="804"/>
        <v>1.3599135802469136</v>
      </c>
      <c r="BZ3920">
        <v>156849</v>
      </c>
      <c r="CA3920" s="71">
        <f t="shared" si="796"/>
        <v>1.9364074074074074</v>
      </c>
      <c r="CB3920">
        <v>1511999</v>
      </c>
      <c r="CC3920" s="71">
        <f t="shared" si="806"/>
        <v>18.666654320987654</v>
      </c>
    </row>
    <row r="3921" spans="2:81" x14ac:dyDescent="0.25">
      <c r="B3921">
        <v>4664</v>
      </c>
      <c r="C3921">
        <v>2</v>
      </c>
      <c r="D3921">
        <v>3</v>
      </c>
      <c r="E3921">
        <v>2</v>
      </c>
      <c r="F3921" s="17">
        <v>2250</v>
      </c>
      <c r="G3921">
        <v>2</v>
      </c>
      <c r="H3921">
        <v>7</v>
      </c>
      <c r="I3921">
        <v>26</v>
      </c>
      <c r="J3921">
        <v>48</v>
      </c>
      <c r="K3921">
        <v>1</v>
      </c>
      <c r="L3921">
        <v>2</v>
      </c>
      <c r="M3921">
        <v>2</v>
      </c>
      <c r="N3921">
        <v>2</v>
      </c>
      <c r="O3921">
        <v>1</v>
      </c>
      <c r="P3921">
        <v>1</v>
      </c>
      <c r="Q3921">
        <v>1</v>
      </c>
      <c r="R3921">
        <v>2</v>
      </c>
      <c r="S3921">
        <v>2</v>
      </c>
      <c r="T3921">
        <v>2</v>
      </c>
      <c r="U3921">
        <v>2</v>
      </c>
      <c r="V3921">
        <v>2724.37</v>
      </c>
      <c r="W3921">
        <v>15</v>
      </c>
      <c r="X3921">
        <v>1</v>
      </c>
      <c r="Y3921">
        <v>6199</v>
      </c>
      <c r="Z3921">
        <v>558</v>
      </c>
      <c r="AA3921">
        <v>1</v>
      </c>
      <c r="AB3921">
        <v>361388</v>
      </c>
      <c r="AC3921" s="6">
        <v>5238</v>
      </c>
      <c r="AD3921" s="6">
        <v>3238</v>
      </c>
      <c r="AE3921">
        <v>0</v>
      </c>
      <c r="AF3921">
        <v>0</v>
      </c>
      <c r="AG3921" s="25">
        <f t="shared" si="794"/>
        <v>160.61688888888889</v>
      </c>
      <c r="AH3921" s="29"/>
      <c r="AI3921" s="25">
        <f t="shared" si="797"/>
        <v>59.44177777777778</v>
      </c>
      <c r="AJ3921" s="34">
        <f t="shared" si="795"/>
        <v>102.08</v>
      </c>
      <c r="AK3921">
        <v>39198</v>
      </c>
      <c r="AL3921">
        <v>133744</v>
      </c>
      <c r="AM3921">
        <v>2208</v>
      </c>
      <c r="AN3921">
        <v>227645</v>
      </c>
      <c r="AO3921" s="6">
        <v>2000</v>
      </c>
      <c r="AP3921">
        <v>1</v>
      </c>
      <c r="AQ3921">
        <v>0</v>
      </c>
      <c r="AR3921" t="s">
        <v>29</v>
      </c>
      <c r="AS3921" t="s">
        <v>27</v>
      </c>
      <c r="AT3921" s="6" t="s">
        <v>28</v>
      </c>
      <c r="AU3921">
        <v>9</v>
      </c>
      <c r="AV3921">
        <v>9</v>
      </c>
      <c r="AW3921">
        <v>2</v>
      </c>
      <c r="AX3921">
        <v>2</v>
      </c>
      <c r="AY3921">
        <v>2</v>
      </c>
      <c r="AZ3921">
        <v>2</v>
      </c>
      <c r="BA3921">
        <v>2</v>
      </c>
      <c r="BB3921">
        <v>2</v>
      </c>
      <c r="BC3921">
        <v>2</v>
      </c>
      <c r="BD3921">
        <v>2</v>
      </c>
      <c r="BE3921" t="s">
        <v>29</v>
      </c>
      <c r="BF3921" t="s">
        <v>27</v>
      </c>
      <c r="BG3921" s="6" t="s">
        <v>28</v>
      </c>
      <c r="BH3921">
        <v>9</v>
      </c>
      <c r="BI3921">
        <v>9</v>
      </c>
      <c r="BJ3921">
        <v>222483</v>
      </c>
      <c r="BK3921" s="65">
        <f t="shared" si="805"/>
        <v>98.88133333333333</v>
      </c>
      <c r="BL3921">
        <v>10535</v>
      </c>
      <c r="BM3921" s="65">
        <f t="shared" si="798"/>
        <v>4.6822222222222223</v>
      </c>
      <c r="BN3921">
        <v>14790</v>
      </c>
      <c r="BO3921" s="71">
        <f t="shared" si="799"/>
        <v>6.5733333333333333</v>
      </c>
      <c r="BP3921">
        <v>5162</v>
      </c>
      <c r="BQ3921" s="71">
        <f t="shared" si="800"/>
        <v>2.2942222222222224</v>
      </c>
      <c r="BR3921">
        <v>52807</v>
      </c>
      <c r="BS3921" s="73">
        <f t="shared" si="801"/>
        <v>23.469777777777779</v>
      </c>
      <c r="BT3921">
        <v>0</v>
      </c>
      <c r="BU3921" s="73">
        <f t="shared" si="802"/>
        <v>0</v>
      </c>
      <c r="BV3921">
        <v>27229</v>
      </c>
      <c r="BW3921" s="71">
        <f t="shared" si="803"/>
        <v>12.101777777777778</v>
      </c>
      <c r="BX3921">
        <v>0</v>
      </c>
      <c r="BY3921" s="71">
        <f t="shared" si="804"/>
        <v>0</v>
      </c>
      <c r="BZ3921">
        <v>0</v>
      </c>
      <c r="CA3921" s="71">
        <f t="shared" si="796"/>
        <v>0</v>
      </c>
      <c r="CB3921">
        <v>28383</v>
      </c>
      <c r="CC3921" s="71">
        <f t="shared" si="806"/>
        <v>12.614666666666666</v>
      </c>
    </row>
    <row r="3922" spans="2:81" x14ac:dyDescent="0.25">
      <c r="B3922">
        <v>4666</v>
      </c>
      <c r="C3922">
        <v>2</v>
      </c>
      <c r="D3922">
        <v>3</v>
      </c>
      <c r="E3922">
        <v>2</v>
      </c>
      <c r="F3922" s="17">
        <v>1800</v>
      </c>
      <c r="G3922">
        <v>2</v>
      </c>
      <c r="H3922">
        <v>5</v>
      </c>
      <c r="I3922">
        <v>25</v>
      </c>
      <c r="J3922">
        <v>43</v>
      </c>
      <c r="K3922">
        <v>1</v>
      </c>
      <c r="L3922">
        <v>1</v>
      </c>
      <c r="M3922">
        <v>2</v>
      </c>
      <c r="N3922">
        <v>2</v>
      </c>
      <c r="O3922">
        <v>1</v>
      </c>
      <c r="P3922">
        <v>1</v>
      </c>
      <c r="Q3922">
        <v>1</v>
      </c>
      <c r="R3922">
        <v>2</v>
      </c>
      <c r="S3922">
        <v>2</v>
      </c>
      <c r="T3922">
        <v>2</v>
      </c>
      <c r="U3922">
        <v>2</v>
      </c>
      <c r="V3922">
        <v>1701.91</v>
      </c>
      <c r="W3922">
        <v>14</v>
      </c>
      <c r="X3922">
        <v>2</v>
      </c>
      <c r="Y3922">
        <v>5294</v>
      </c>
      <c r="Z3922">
        <v>940</v>
      </c>
      <c r="AA3922">
        <v>1</v>
      </c>
      <c r="AB3922">
        <v>290155</v>
      </c>
      <c r="AC3922" s="6">
        <v>5771</v>
      </c>
      <c r="AD3922" s="6">
        <v>5199</v>
      </c>
      <c r="AE3922">
        <v>0</v>
      </c>
      <c r="AF3922">
        <v>0</v>
      </c>
      <c r="AG3922" s="25">
        <f t="shared" si="794"/>
        <v>161.19722222222222</v>
      </c>
      <c r="AH3922" s="29"/>
      <c r="AI3922" s="25">
        <f t="shared" si="797"/>
        <v>141.26444444444445</v>
      </c>
      <c r="AJ3922" s="34">
        <f t="shared" si="795"/>
        <v>20.269444444444446</v>
      </c>
      <c r="AK3922">
        <v>74524</v>
      </c>
      <c r="AL3922">
        <v>254276</v>
      </c>
      <c r="AM3922">
        <v>348</v>
      </c>
      <c r="AN3922">
        <v>35879</v>
      </c>
      <c r="AO3922" s="6">
        <v>572</v>
      </c>
      <c r="AP3922">
        <v>0</v>
      </c>
      <c r="AQ3922">
        <v>0</v>
      </c>
      <c r="AR3922" t="s">
        <v>29</v>
      </c>
      <c r="AS3922" t="s">
        <v>27</v>
      </c>
      <c r="AT3922" s="6" t="s">
        <v>28</v>
      </c>
      <c r="AU3922">
        <v>9</v>
      </c>
      <c r="AV3922">
        <v>9</v>
      </c>
      <c r="AW3922">
        <v>2</v>
      </c>
      <c r="AX3922">
        <v>2</v>
      </c>
      <c r="AY3922">
        <v>2</v>
      </c>
      <c r="AZ3922">
        <v>2</v>
      </c>
      <c r="BA3922">
        <v>2</v>
      </c>
      <c r="BB3922">
        <v>2</v>
      </c>
      <c r="BC3922">
        <v>2</v>
      </c>
      <c r="BD3922">
        <v>2</v>
      </c>
      <c r="BE3922" t="s">
        <v>29</v>
      </c>
      <c r="BF3922" t="s">
        <v>27</v>
      </c>
      <c r="BG3922" s="6" t="s">
        <v>28</v>
      </c>
      <c r="BH3922">
        <v>9</v>
      </c>
      <c r="BI3922">
        <v>9</v>
      </c>
      <c r="BJ3922">
        <v>35457</v>
      </c>
      <c r="BK3922" s="65">
        <f t="shared" si="805"/>
        <v>19.698333333333334</v>
      </c>
      <c r="BL3922">
        <v>9456</v>
      </c>
      <c r="BM3922" s="65">
        <f t="shared" si="798"/>
        <v>5.253333333333333</v>
      </c>
      <c r="BN3922">
        <v>8450</v>
      </c>
      <c r="BO3922" s="71">
        <f t="shared" si="799"/>
        <v>4.6944444444444446</v>
      </c>
      <c r="BP3922">
        <v>1371</v>
      </c>
      <c r="BQ3922" s="71">
        <f t="shared" si="800"/>
        <v>0.76166666666666671</v>
      </c>
      <c r="BR3922">
        <v>38571</v>
      </c>
      <c r="BS3922" s="73">
        <f t="shared" si="801"/>
        <v>21.428333333333335</v>
      </c>
      <c r="BT3922">
        <v>0</v>
      </c>
      <c r="BU3922" s="73">
        <f t="shared" si="802"/>
        <v>0</v>
      </c>
      <c r="BV3922">
        <v>177151</v>
      </c>
      <c r="BW3922" s="71">
        <f t="shared" si="803"/>
        <v>98.417222222222222</v>
      </c>
      <c r="BX3922">
        <v>1722</v>
      </c>
      <c r="BY3922" s="71">
        <f t="shared" si="804"/>
        <v>0.95666666666666667</v>
      </c>
      <c r="BZ3922">
        <v>0</v>
      </c>
      <c r="CA3922" s="71">
        <f t="shared" si="796"/>
        <v>0</v>
      </c>
      <c r="CB3922">
        <v>17976</v>
      </c>
      <c r="CC3922" s="71">
        <f t="shared" si="806"/>
        <v>9.9866666666666664</v>
      </c>
    </row>
    <row r="3923" spans="2:81" x14ac:dyDescent="0.25">
      <c r="B3923">
        <v>4667</v>
      </c>
      <c r="C3923">
        <v>1</v>
      </c>
      <c r="D3923">
        <v>2</v>
      </c>
      <c r="E3923">
        <v>2</v>
      </c>
      <c r="F3923" s="17">
        <v>79000</v>
      </c>
      <c r="G3923">
        <v>6</v>
      </c>
      <c r="H3923">
        <v>7</v>
      </c>
      <c r="I3923">
        <v>25</v>
      </c>
      <c r="J3923">
        <v>42</v>
      </c>
      <c r="K3923">
        <v>3</v>
      </c>
      <c r="L3923">
        <v>1</v>
      </c>
      <c r="M3923">
        <v>2</v>
      </c>
      <c r="N3923">
        <v>2</v>
      </c>
      <c r="O3923">
        <v>2</v>
      </c>
      <c r="P3923">
        <v>1</v>
      </c>
      <c r="Q3923">
        <v>1</v>
      </c>
      <c r="R3923">
        <v>2</v>
      </c>
      <c r="S3923">
        <v>2</v>
      </c>
      <c r="T3923">
        <v>2</v>
      </c>
      <c r="U3923">
        <v>2</v>
      </c>
      <c r="V3923">
        <v>221.72</v>
      </c>
      <c r="W3923">
        <v>7</v>
      </c>
      <c r="X3923">
        <v>1</v>
      </c>
      <c r="Y3923">
        <v>6182</v>
      </c>
      <c r="Z3923">
        <v>547</v>
      </c>
      <c r="AA3923">
        <v>1</v>
      </c>
      <c r="AB3923">
        <v>4060381</v>
      </c>
      <c r="AC3923" s="6">
        <v>66084</v>
      </c>
      <c r="AD3923" s="6">
        <v>46758</v>
      </c>
      <c r="AE3923">
        <v>1</v>
      </c>
      <c r="AF3923">
        <v>1</v>
      </c>
      <c r="AG3923" s="25">
        <f t="shared" si="794"/>
        <v>51.397227848101267</v>
      </c>
      <c r="AH3923" s="29"/>
      <c r="AI3923" s="25">
        <f t="shared" si="797"/>
        <v>21.829721518987341</v>
      </c>
      <c r="AJ3923" s="34">
        <f t="shared" si="795"/>
        <v>29.812582278481013</v>
      </c>
      <c r="AK3923">
        <v>505436</v>
      </c>
      <c r="AL3923">
        <v>1724548</v>
      </c>
      <c r="AM3923">
        <v>22656</v>
      </c>
      <c r="AN3923">
        <v>2335834</v>
      </c>
      <c r="AO3923" s="6">
        <v>19326</v>
      </c>
      <c r="AP3923">
        <v>0</v>
      </c>
      <c r="AQ3923">
        <v>0</v>
      </c>
      <c r="AR3923" t="s">
        <v>29</v>
      </c>
      <c r="AS3923" t="s">
        <v>27</v>
      </c>
      <c r="AT3923" s="6" t="s">
        <v>28</v>
      </c>
      <c r="AU3923">
        <v>9</v>
      </c>
      <c r="AV3923">
        <v>9</v>
      </c>
      <c r="AW3923">
        <v>2</v>
      </c>
      <c r="AX3923">
        <v>2</v>
      </c>
      <c r="AY3923">
        <v>2</v>
      </c>
      <c r="AZ3923">
        <v>2</v>
      </c>
      <c r="BA3923">
        <v>2</v>
      </c>
      <c r="BB3923">
        <v>2</v>
      </c>
      <c r="BC3923">
        <v>2</v>
      </c>
      <c r="BD3923">
        <v>2</v>
      </c>
      <c r="BE3923" t="s">
        <v>29</v>
      </c>
      <c r="BF3923" t="s">
        <v>27</v>
      </c>
      <c r="BG3923" s="6" t="s">
        <v>28</v>
      </c>
      <c r="BH3923">
        <v>9</v>
      </c>
      <c r="BI3923">
        <v>9</v>
      </c>
      <c r="BJ3923">
        <v>2322578</v>
      </c>
      <c r="BK3923" s="65">
        <f t="shared" si="805"/>
        <v>29.399721518987342</v>
      </c>
      <c r="BL3923">
        <v>66471</v>
      </c>
      <c r="BM3923" s="65">
        <f t="shared" si="798"/>
        <v>0.84140506329113929</v>
      </c>
      <c r="BN3923">
        <v>160800</v>
      </c>
      <c r="BO3923" s="71">
        <f t="shared" si="799"/>
        <v>2.0354430379746837</v>
      </c>
      <c r="BP3923">
        <v>13256</v>
      </c>
      <c r="BQ3923" s="71">
        <f t="shared" si="800"/>
        <v>0.16779746835443038</v>
      </c>
      <c r="BR3923">
        <v>1283740</v>
      </c>
      <c r="BS3923" s="73">
        <f t="shared" si="801"/>
        <v>16.24987341772152</v>
      </c>
      <c r="BT3923">
        <v>0</v>
      </c>
      <c r="BU3923" s="73">
        <f t="shared" si="802"/>
        <v>0</v>
      </c>
      <c r="BV3923">
        <v>51206</v>
      </c>
      <c r="BW3923" s="71">
        <f t="shared" si="803"/>
        <v>0.64817721518987337</v>
      </c>
      <c r="BX3923">
        <v>6061</v>
      </c>
      <c r="BY3923" s="71">
        <f t="shared" si="804"/>
        <v>7.6721518987341766E-2</v>
      </c>
      <c r="BZ3923">
        <v>4241</v>
      </c>
      <c r="CA3923" s="71">
        <f t="shared" si="796"/>
        <v>5.3683544303797466E-2</v>
      </c>
      <c r="CB3923">
        <v>152029</v>
      </c>
      <c r="CC3923" s="71">
        <f t="shared" si="806"/>
        <v>1.9244177215189873</v>
      </c>
    </row>
    <row r="3924" spans="2:81" x14ac:dyDescent="0.25">
      <c r="B3924">
        <v>4668</v>
      </c>
      <c r="C3924">
        <v>4</v>
      </c>
      <c r="D3924">
        <v>8</v>
      </c>
      <c r="E3924">
        <v>1</v>
      </c>
      <c r="F3924" s="17">
        <v>2700</v>
      </c>
      <c r="G3924">
        <v>2</v>
      </c>
      <c r="H3924">
        <v>4</v>
      </c>
      <c r="I3924">
        <v>12</v>
      </c>
      <c r="J3924">
        <v>21</v>
      </c>
      <c r="K3924">
        <v>1</v>
      </c>
      <c r="L3924" t="s">
        <v>154</v>
      </c>
      <c r="M3924">
        <v>2</v>
      </c>
      <c r="N3924">
        <v>2</v>
      </c>
      <c r="O3924">
        <v>1</v>
      </c>
      <c r="P3924">
        <v>1</v>
      </c>
      <c r="Q3924">
        <v>1</v>
      </c>
      <c r="R3924">
        <v>2</v>
      </c>
      <c r="S3924">
        <v>2</v>
      </c>
      <c r="T3924">
        <v>2</v>
      </c>
      <c r="U3924">
        <v>2</v>
      </c>
      <c r="V3924">
        <v>2739.65</v>
      </c>
      <c r="W3924">
        <v>38</v>
      </c>
      <c r="X3924">
        <v>1</v>
      </c>
      <c r="Y3924">
        <v>5628</v>
      </c>
      <c r="Z3924">
        <v>721</v>
      </c>
      <c r="AA3924">
        <v>1</v>
      </c>
      <c r="AB3924">
        <v>161508</v>
      </c>
      <c r="AC3924" s="6">
        <v>1697</v>
      </c>
      <c r="AD3924" s="6">
        <v>455</v>
      </c>
      <c r="AE3924">
        <v>0</v>
      </c>
      <c r="AF3924">
        <v>0</v>
      </c>
      <c r="AG3924" s="25">
        <f t="shared" si="794"/>
        <v>59.817777777777778</v>
      </c>
      <c r="AH3924" s="29"/>
      <c r="AI3924" s="25">
        <f t="shared" si="797"/>
        <v>5.2129629629629628</v>
      </c>
      <c r="AJ3924" s="34">
        <f t="shared" si="795"/>
        <v>55.077407407407406</v>
      </c>
      <c r="AK3924">
        <v>4125</v>
      </c>
      <c r="AL3924">
        <v>14075</v>
      </c>
      <c r="AM3924">
        <v>1430</v>
      </c>
      <c r="AN3924">
        <v>147433</v>
      </c>
      <c r="AO3924" s="6">
        <v>1242</v>
      </c>
      <c r="AP3924">
        <v>0</v>
      </c>
      <c r="AQ3924">
        <v>0</v>
      </c>
      <c r="AR3924" t="s">
        <v>29</v>
      </c>
      <c r="AS3924" t="s">
        <v>27</v>
      </c>
      <c r="AT3924" s="6" t="s">
        <v>28</v>
      </c>
      <c r="AU3924">
        <v>9</v>
      </c>
      <c r="AV3924">
        <v>9</v>
      </c>
      <c r="AW3924">
        <v>2</v>
      </c>
      <c r="AX3924">
        <v>2</v>
      </c>
      <c r="AY3924">
        <v>2</v>
      </c>
      <c r="AZ3924">
        <v>2</v>
      </c>
      <c r="BA3924">
        <v>2</v>
      </c>
      <c r="BB3924">
        <v>2</v>
      </c>
      <c r="BC3924">
        <v>2</v>
      </c>
      <c r="BD3924">
        <v>2</v>
      </c>
      <c r="BE3924" t="s">
        <v>29</v>
      </c>
      <c r="BF3924" t="s">
        <v>27</v>
      </c>
      <c r="BG3924" s="6" t="s">
        <v>28</v>
      </c>
      <c r="BH3924">
        <v>9</v>
      </c>
      <c r="BI3924">
        <v>9</v>
      </c>
      <c r="BJ3924">
        <v>145737</v>
      </c>
      <c r="BK3924" s="65">
        <f t="shared" si="805"/>
        <v>53.976666666666667</v>
      </c>
      <c r="BL3924">
        <v>0</v>
      </c>
      <c r="BM3924" s="65">
        <f t="shared" si="798"/>
        <v>0</v>
      </c>
      <c r="BN3924">
        <v>888</v>
      </c>
      <c r="BO3924" s="71">
        <f t="shared" si="799"/>
        <v>0.3288888888888889</v>
      </c>
      <c r="BP3924">
        <v>1696</v>
      </c>
      <c r="BQ3924" s="71">
        <f t="shared" si="800"/>
        <v>0.62814814814814812</v>
      </c>
      <c r="BR3924">
        <v>3393</v>
      </c>
      <c r="BS3924" s="73">
        <f t="shared" si="801"/>
        <v>1.2566666666666666</v>
      </c>
      <c r="BT3924">
        <v>0</v>
      </c>
      <c r="BU3924" s="73">
        <f t="shared" si="802"/>
        <v>0</v>
      </c>
      <c r="BV3924">
        <v>0</v>
      </c>
      <c r="BW3924" s="71">
        <f t="shared" si="803"/>
        <v>0</v>
      </c>
      <c r="BX3924">
        <v>0</v>
      </c>
      <c r="BY3924" s="71">
        <f t="shared" si="804"/>
        <v>0</v>
      </c>
      <c r="BZ3924">
        <v>0</v>
      </c>
      <c r="CA3924" s="71">
        <f t="shared" si="796"/>
        <v>0</v>
      </c>
      <c r="CB3924">
        <v>9794</v>
      </c>
      <c r="CC3924" s="71">
        <f t="shared" si="806"/>
        <v>3.6274074074074072</v>
      </c>
    </row>
    <row r="3925" spans="2:81" x14ac:dyDescent="0.25">
      <c r="B3925">
        <v>4669</v>
      </c>
      <c r="C3925">
        <v>4</v>
      </c>
      <c r="D3925">
        <v>9</v>
      </c>
      <c r="E3925">
        <v>4</v>
      </c>
      <c r="F3925" s="17">
        <v>23000</v>
      </c>
      <c r="G3925">
        <v>4</v>
      </c>
      <c r="H3925">
        <v>5</v>
      </c>
      <c r="I3925">
        <v>23</v>
      </c>
      <c r="J3925">
        <v>50</v>
      </c>
      <c r="K3925" t="s">
        <v>26</v>
      </c>
      <c r="L3925" t="s">
        <v>154</v>
      </c>
      <c r="M3925" t="s">
        <v>26</v>
      </c>
      <c r="N3925" t="s">
        <v>26</v>
      </c>
      <c r="O3925" t="s">
        <v>157</v>
      </c>
      <c r="P3925">
        <v>1</v>
      </c>
      <c r="Q3925">
        <v>1</v>
      </c>
      <c r="R3925">
        <v>2</v>
      </c>
      <c r="S3925" t="s">
        <v>26</v>
      </c>
      <c r="T3925">
        <v>2</v>
      </c>
      <c r="U3925">
        <v>2</v>
      </c>
      <c r="V3925">
        <v>950.84</v>
      </c>
      <c r="W3925">
        <v>62</v>
      </c>
      <c r="X3925">
        <v>1</v>
      </c>
      <c r="Y3925">
        <v>1619</v>
      </c>
      <c r="Z3925">
        <v>1791</v>
      </c>
      <c r="AA3925">
        <v>1</v>
      </c>
      <c r="AB3925">
        <v>3628618</v>
      </c>
      <c r="AC3925" s="6">
        <v>73850</v>
      </c>
      <c r="AD3925" s="6">
        <v>58168</v>
      </c>
      <c r="AE3925">
        <v>1</v>
      </c>
      <c r="AF3925">
        <v>1</v>
      </c>
      <c r="AG3925" s="25">
        <f t="shared" si="794"/>
        <v>157.76599999999999</v>
      </c>
      <c r="AH3925" s="29"/>
      <c r="AI3925" s="25">
        <f t="shared" si="797"/>
        <v>72.730913043478267</v>
      </c>
      <c r="AJ3925" s="34">
        <f t="shared" si="795"/>
        <v>85.718391304347833</v>
      </c>
      <c r="AK3925">
        <v>490273</v>
      </c>
      <c r="AL3925">
        <v>1672811</v>
      </c>
      <c r="AM3925">
        <v>18970</v>
      </c>
      <c r="AN3925">
        <v>1955807</v>
      </c>
      <c r="AO3925" s="6">
        <v>15682</v>
      </c>
      <c r="AP3925">
        <v>0</v>
      </c>
      <c r="AQ3925">
        <v>0</v>
      </c>
      <c r="AR3925" t="s">
        <v>29</v>
      </c>
      <c r="AS3925">
        <v>0</v>
      </c>
      <c r="AT3925" s="6" t="s">
        <v>28</v>
      </c>
      <c r="AU3925">
        <v>9</v>
      </c>
      <c r="AV3925">
        <v>9</v>
      </c>
      <c r="AW3925">
        <v>2</v>
      </c>
      <c r="AX3925">
        <v>2</v>
      </c>
      <c r="AY3925">
        <v>2</v>
      </c>
      <c r="AZ3925">
        <v>2</v>
      </c>
      <c r="BA3925">
        <v>2</v>
      </c>
      <c r="BB3925">
        <v>2</v>
      </c>
      <c r="BC3925">
        <v>2</v>
      </c>
      <c r="BD3925">
        <v>2</v>
      </c>
      <c r="BE3925" t="s">
        <v>29</v>
      </c>
      <c r="BF3925" t="s">
        <v>27</v>
      </c>
      <c r="BG3925" s="6" t="s">
        <v>28</v>
      </c>
      <c r="BH3925">
        <v>9</v>
      </c>
      <c r="BI3925">
        <v>9</v>
      </c>
      <c r="BJ3925">
        <v>0</v>
      </c>
      <c r="BK3925" s="65">
        <f t="shared" si="805"/>
        <v>0</v>
      </c>
      <c r="BL3925">
        <v>223065</v>
      </c>
      <c r="BM3925" s="65">
        <f t="shared" si="798"/>
        <v>9.6984782608695657</v>
      </c>
      <c r="BN3925">
        <v>202664</v>
      </c>
      <c r="BO3925" s="71">
        <f t="shared" si="799"/>
        <v>8.8114782608695652</v>
      </c>
      <c r="BP3925">
        <v>174214</v>
      </c>
      <c r="BQ3925" s="71">
        <f t="shared" si="800"/>
        <v>7.5745217391304349</v>
      </c>
      <c r="BR3925">
        <v>726610</v>
      </c>
      <c r="BS3925" s="73">
        <f t="shared" si="801"/>
        <v>31.591739130434782</v>
      </c>
      <c r="BT3925">
        <v>125363</v>
      </c>
      <c r="BU3925" s="73">
        <f t="shared" si="802"/>
        <v>5.4505652173913042</v>
      </c>
      <c r="BV3925">
        <v>118347</v>
      </c>
      <c r="BW3925" s="71">
        <f t="shared" si="803"/>
        <v>5.1455217391304346</v>
      </c>
      <c r="BX3925">
        <v>19693</v>
      </c>
      <c r="BY3925" s="71">
        <f t="shared" si="804"/>
        <v>0.85621739130434782</v>
      </c>
      <c r="BZ3925">
        <v>28041</v>
      </c>
      <c r="CA3925" s="71">
        <f t="shared" si="796"/>
        <v>1.2191739130434782</v>
      </c>
      <c r="CB3925">
        <v>2010622</v>
      </c>
      <c r="CC3925" s="71">
        <f t="shared" si="806"/>
        <v>87.418347826086958</v>
      </c>
    </row>
    <row r="3926" spans="2:81" x14ac:dyDescent="0.25">
      <c r="B3926">
        <v>4670</v>
      </c>
      <c r="C3926">
        <v>4</v>
      </c>
      <c r="D3926">
        <v>8</v>
      </c>
      <c r="E3926">
        <v>1</v>
      </c>
      <c r="F3926" s="17">
        <v>8000</v>
      </c>
      <c r="G3926">
        <v>3</v>
      </c>
      <c r="H3926">
        <v>4</v>
      </c>
      <c r="I3926">
        <v>91</v>
      </c>
      <c r="J3926">
        <v>49</v>
      </c>
      <c r="K3926">
        <v>3</v>
      </c>
      <c r="L3926">
        <v>7</v>
      </c>
      <c r="M3926">
        <v>2</v>
      </c>
      <c r="N3926">
        <v>2</v>
      </c>
      <c r="O3926">
        <v>2</v>
      </c>
      <c r="P3926">
        <v>1</v>
      </c>
      <c r="Q3926">
        <v>1</v>
      </c>
      <c r="R3926">
        <v>2</v>
      </c>
      <c r="S3926">
        <v>2</v>
      </c>
      <c r="T3926">
        <v>2</v>
      </c>
      <c r="U3926">
        <v>2</v>
      </c>
      <c r="V3926">
        <v>869.22</v>
      </c>
      <c r="W3926">
        <v>38</v>
      </c>
      <c r="X3926">
        <v>2</v>
      </c>
      <c r="Y3926">
        <v>4674</v>
      </c>
      <c r="Z3926">
        <v>834</v>
      </c>
      <c r="AA3926">
        <v>1</v>
      </c>
      <c r="AB3926">
        <v>632464</v>
      </c>
      <c r="AC3926" s="6">
        <v>6014</v>
      </c>
      <c r="AD3926" s="6">
        <v>3822</v>
      </c>
      <c r="AE3926">
        <v>0</v>
      </c>
      <c r="AF3926">
        <v>0</v>
      </c>
      <c r="AG3926" s="25">
        <f t="shared" si="794"/>
        <v>79.058000000000007</v>
      </c>
      <c r="AH3926" s="29"/>
      <c r="AI3926" s="25">
        <f t="shared" si="797"/>
        <v>22.920124999999999</v>
      </c>
      <c r="AJ3926" s="34">
        <f t="shared" si="795"/>
        <v>56.416249999999998</v>
      </c>
      <c r="AK3926">
        <v>53740</v>
      </c>
      <c r="AL3926">
        <v>183361</v>
      </c>
      <c r="AM3926">
        <v>4356</v>
      </c>
      <c r="AN3926">
        <v>449104</v>
      </c>
      <c r="AO3926" s="6">
        <v>2192</v>
      </c>
      <c r="AP3926">
        <v>0</v>
      </c>
      <c r="AQ3926">
        <v>0</v>
      </c>
      <c r="AR3926" t="s">
        <v>29</v>
      </c>
      <c r="AS3926" t="s">
        <v>27</v>
      </c>
      <c r="AT3926" s="6" t="s">
        <v>28</v>
      </c>
      <c r="AU3926">
        <v>9</v>
      </c>
      <c r="AV3926">
        <v>9</v>
      </c>
      <c r="AW3926">
        <v>2</v>
      </c>
      <c r="AX3926">
        <v>2</v>
      </c>
      <c r="AY3926">
        <v>2</v>
      </c>
      <c r="AZ3926">
        <v>2</v>
      </c>
      <c r="BA3926">
        <v>2</v>
      </c>
      <c r="BB3926">
        <v>2</v>
      </c>
      <c r="BC3926">
        <v>2</v>
      </c>
      <c r="BD3926">
        <v>2</v>
      </c>
      <c r="BE3926" t="s">
        <v>29</v>
      </c>
      <c r="BF3926" t="s">
        <v>27</v>
      </c>
      <c r="BG3926" s="6" t="s">
        <v>28</v>
      </c>
      <c r="BH3926">
        <v>9</v>
      </c>
      <c r="BI3926">
        <v>9</v>
      </c>
      <c r="BJ3926">
        <v>445068</v>
      </c>
      <c r="BK3926" s="65">
        <f t="shared" si="805"/>
        <v>55.633499999999998</v>
      </c>
      <c r="BL3926">
        <v>5966</v>
      </c>
      <c r="BM3926" s="65">
        <f t="shared" si="798"/>
        <v>0.74575000000000002</v>
      </c>
      <c r="BN3926">
        <v>5161</v>
      </c>
      <c r="BO3926" s="71">
        <f t="shared" si="799"/>
        <v>0.64512499999999995</v>
      </c>
      <c r="BP3926">
        <v>4035</v>
      </c>
      <c r="BQ3926" s="71">
        <f t="shared" si="800"/>
        <v>0.50437500000000002</v>
      </c>
      <c r="BR3926">
        <v>68063</v>
      </c>
      <c r="BS3926" s="73">
        <f t="shared" si="801"/>
        <v>8.5078750000000003</v>
      </c>
      <c r="BT3926">
        <v>0</v>
      </c>
      <c r="BU3926" s="73">
        <f t="shared" si="802"/>
        <v>0</v>
      </c>
      <c r="BV3926">
        <v>21771</v>
      </c>
      <c r="BW3926" s="71">
        <f t="shared" si="803"/>
        <v>2.7213750000000001</v>
      </c>
      <c r="BX3926">
        <v>2471</v>
      </c>
      <c r="BY3926" s="71">
        <f t="shared" si="804"/>
        <v>0.30887500000000001</v>
      </c>
      <c r="BZ3926">
        <v>3487</v>
      </c>
      <c r="CA3926" s="71">
        <f t="shared" si="796"/>
        <v>0.43587500000000001</v>
      </c>
      <c r="CB3926">
        <v>76441</v>
      </c>
      <c r="CC3926" s="71">
        <f t="shared" si="806"/>
        <v>9.5551250000000003</v>
      </c>
    </row>
    <row r="3927" spans="2:81" x14ac:dyDescent="0.25">
      <c r="B3927">
        <v>4671</v>
      </c>
      <c r="C3927">
        <v>4</v>
      </c>
      <c r="D3927">
        <v>9</v>
      </c>
      <c r="E3927">
        <v>4</v>
      </c>
      <c r="F3927" s="17">
        <v>55000</v>
      </c>
      <c r="G3927">
        <v>6</v>
      </c>
      <c r="H3927">
        <v>6</v>
      </c>
      <c r="I3927">
        <v>2</v>
      </c>
      <c r="J3927">
        <v>6</v>
      </c>
      <c r="K3927">
        <v>3</v>
      </c>
      <c r="L3927">
        <v>1</v>
      </c>
      <c r="M3927">
        <v>1</v>
      </c>
      <c r="N3927">
        <v>2</v>
      </c>
      <c r="O3927">
        <v>3</v>
      </c>
      <c r="P3927">
        <v>1</v>
      </c>
      <c r="Q3927">
        <v>2</v>
      </c>
      <c r="R3927">
        <v>2</v>
      </c>
      <c r="S3927">
        <v>2</v>
      </c>
      <c r="T3927">
        <v>2</v>
      </c>
      <c r="U3927">
        <v>2</v>
      </c>
      <c r="V3927">
        <v>444.58</v>
      </c>
      <c r="W3927">
        <v>62</v>
      </c>
      <c r="X3927">
        <v>2</v>
      </c>
      <c r="Y3927">
        <v>1313</v>
      </c>
      <c r="Z3927">
        <v>1197</v>
      </c>
      <c r="AA3927">
        <v>1</v>
      </c>
      <c r="AB3927">
        <v>2749437</v>
      </c>
      <c r="AC3927" s="6">
        <v>132738</v>
      </c>
      <c r="AD3927" s="6">
        <v>132738</v>
      </c>
      <c r="AE3927">
        <v>0</v>
      </c>
      <c r="AF3927">
        <v>0</v>
      </c>
      <c r="AG3927" s="25">
        <f t="shared" si="794"/>
        <v>49.989763636363634</v>
      </c>
      <c r="AH3927" s="29"/>
      <c r="AI3927" s="25">
        <f t="shared" si="797"/>
        <v>49.989763636363634</v>
      </c>
      <c r="AJ3927" s="34">
        <f t="shared" si="795"/>
        <v>9.4545454545454544E-4</v>
      </c>
      <c r="AK3927">
        <v>805814</v>
      </c>
      <c r="AL3927">
        <v>2749437</v>
      </c>
      <c r="AM3927" t="s">
        <v>29</v>
      </c>
      <c r="AN3927" t="s">
        <v>27</v>
      </c>
      <c r="AO3927" s="6" t="s">
        <v>28</v>
      </c>
      <c r="AP3927">
        <v>9</v>
      </c>
      <c r="AQ3927">
        <v>9</v>
      </c>
      <c r="AR3927" t="s">
        <v>29</v>
      </c>
      <c r="AS3927" t="s">
        <v>27</v>
      </c>
      <c r="AT3927" s="6" t="s">
        <v>28</v>
      </c>
      <c r="AU3927">
        <v>9</v>
      </c>
      <c r="AV3927">
        <v>9</v>
      </c>
      <c r="AW3927">
        <v>2</v>
      </c>
      <c r="AX3927">
        <v>2</v>
      </c>
      <c r="AY3927">
        <v>2</v>
      </c>
      <c r="AZ3927">
        <v>2</v>
      </c>
      <c r="BA3927">
        <v>2</v>
      </c>
      <c r="BB3927">
        <v>2</v>
      </c>
      <c r="BC3927">
        <v>2</v>
      </c>
      <c r="BD3927">
        <v>2</v>
      </c>
      <c r="BE3927" t="s">
        <v>29</v>
      </c>
      <c r="BF3927" t="s">
        <v>27</v>
      </c>
      <c r="BG3927" s="6" t="s">
        <v>28</v>
      </c>
      <c r="BH3927">
        <v>9</v>
      </c>
      <c r="BI3927">
        <v>9</v>
      </c>
      <c r="BJ3927">
        <v>17258</v>
      </c>
      <c r="BK3927" s="65">
        <f t="shared" si="805"/>
        <v>0.31378181818181816</v>
      </c>
      <c r="BL3927">
        <v>534862</v>
      </c>
      <c r="BM3927" s="65">
        <f t="shared" si="798"/>
        <v>9.7247636363636367</v>
      </c>
      <c r="BN3927">
        <v>242810</v>
      </c>
      <c r="BO3927" s="71">
        <f t="shared" si="799"/>
        <v>4.4147272727272728</v>
      </c>
      <c r="BP3927">
        <v>142125</v>
      </c>
      <c r="BQ3927" s="71">
        <f t="shared" si="800"/>
        <v>2.584090909090909</v>
      </c>
      <c r="BR3927">
        <v>840801</v>
      </c>
      <c r="BS3927" s="73">
        <f t="shared" si="801"/>
        <v>15.28729090909091</v>
      </c>
      <c r="BT3927">
        <v>0</v>
      </c>
      <c r="BU3927" s="73">
        <f t="shared" si="802"/>
        <v>0</v>
      </c>
      <c r="BV3927">
        <v>0</v>
      </c>
      <c r="BW3927" s="71">
        <f t="shared" si="803"/>
        <v>0</v>
      </c>
      <c r="BX3927">
        <v>464609</v>
      </c>
      <c r="BY3927" s="71">
        <f t="shared" si="804"/>
        <v>8.4474363636363634</v>
      </c>
      <c r="BZ3927">
        <v>264929</v>
      </c>
      <c r="CA3927" s="71">
        <f t="shared" si="796"/>
        <v>4.8168909090909091</v>
      </c>
      <c r="CB3927">
        <v>242044</v>
      </c>
      <c r="CC3927" s="71">
        <f t="shared" si="806"/>
        <v>4.4008000000000003</v>
      </c>
    </row>
    <row r="3928" spans="2:81" x14ac:dyDescent="0.25">
      <c r="B3928">
        <v>4673</v>
      </c>
      <c r="C3928">
        <v>3</v>
      </c>
      <c r="D3928">
        <v>5</v>
      </c>
      <c r="E3928">
        <v>4</v>
      </c>
      <c r="F3928" s="17">
        <v>17000</v>
      </c>
      <c r="G3928">
        <v>4</v>
      </c>
      <c r="H3928">
        <v>5</v>
      </c>
      <c r="I3928">
        <v>18</v>
      </c>
      <c r="J3928">
        <v>39</v>
      </c>
      <c r="K3928">
        <v>5</v>
      </c>
      <c r="L3928">
        <v>4</v>
      </c>
      <c r="M3928">
        <v>1</v>
      </c>
      <c r="N3928">
        <v>2</v>
      </c>
      <c r="O3928">
        <v>2</v>
      </c>
      <c r="P3928">
        <v>1</v>
      </c>
      <c r="Q3928">
        <v>1</v>
      </c>
      <c r="R3928">
        <v>2</v>
      </c>
      <c r="S3928">
        <v>2</v>
      </c>
      <c r="T3928">
        <v>2</v>
      </c>
      <c r="U3928">
        <v>2</v>
      </c>
      <c r="V3928">
        <v>419.28</v>
      </c>
      <c r="W3928">
        <v>22</v>
      </c>
      <c r="X3928">
        <v>1</v>
      </c>
      <c r="Y3928">
        <v>3313</v>
      </c>
      <c r="Z3928">
        <v>1527</v>
      </c>
      <c r="AA3928">
        <v>1</v>
      </c>
      <c r="AB3928">
        <v>1420938</v>
      </c>
      <c r="AC3928" s="6">
        <v>21000</v>
      </c>
      <c r="AD3928" s="6">
        <v>14000</v>
      </c>
      <c r="AE3928">
        <v>1</v>
      </c>
      <c r="AF3928">
        <v>0</v>
      </c>
      <c r="AG3928" s="25">
        <f t="shared" si="794"/>
        <v>83.58458823529412</v>
      </c>
      <c r="AH3928" s="29"/>
      <c r="AI3928" s="25">
        <f t="shared" si="797"/>
        <v>40.185529411764705</v>
      </c>
      <c r="AJ3928" s="34">
        <f t="shared" si="795"/>
        <v>43.812882352941173</v>
      </c>
      <c r="AK3928">
        <v>200221</v>
      </c>
      <c r="AL3928">
        <v>683154</v>
      </c>
      <c r="AM3928">
        <v>7156</v>
      </c>
      <c r="AN3928">
        <v>737784</v>
      </c>
      <c r="AO3928" s="6">
        <v>7000</v>
      </c>
      <c r="AP3928">
        <v>1</v>
      </c>
      <c r="AQ3928">
        <v>0</v>
      </c>
      <c r="AR3928" t="s">
        <v>29</v>
      </c>
      <c r="AS3928" t="s">
        <v>27</v>
      </c>
      <c r="AT3928" s="6" t="s">
        <v>28</v>
      </c>
      <c r="AU3928">
        <v>9</v>
      </c>
      <c r="AV3928">
        <v>9</v>
      </c>
      <c r="AW3928">
        <v>2</v>
      </c>
      <c r="AX3928">
        <v>2</v>
      </c>
      <c r="AY3928">
        <v>2</v>
      </c>
      <c r="AZ3928">
        <v>2</v>
      </c>
      <c r="BA3928">
        <v>2</v>
      </c>
      <c r="BB3928">
        <v>2</v>
      </c>
      <c r="BC3928">
        <v>2</v>
      </c>
      <c r="BD3928">
        <v>2</v>
      </c>
      <c r="BE3928" t="s">
        <v>29</v>
      </c>
      <c r="BF3928" t="s">
        <v>27</v>
      </c>
      <c r="BG3928" s="6" t="s">
        <v>28</v>
      </c>
      <c r="BH3928">
        <v>9</v>
      </c>
      <c r="BI3928">
        <v>9</v>
      </c>
      <c r="BJ3928">
        <v>8066</v>
      </c>
      <c r="BK3928" s="65">
        <f t="shared" si="805"/>
        <v>0.47447058823529414</v>
      </c>
      <c r="BL3928">
        <v>36006</v>
      </c>
      <c r="BM3928" s="65">
        <f t="shared" si="798"/>
        <v>2.1179999999999999</v>
      </c>
      <c r="BN3928">
        <v>5106</v>
      </c>
      <c r="BO3928" s="71">
        <f t="shared" si="799"/>
        <v>0.3003529411764706</v>
      </c>
      <c r="BP3928">
        <v>737784</v>
      </c>
      <c r="BQ3928" s="71">
        <f t="shared" si="800"/>
        <v>43.399058823529408</v>
      </c>
      <c r="BR3928">
        <v>584884</v>
      </c>
      <c r="BS3928" s="73">
        <f t="shared" si="801"/>
        <v>34.404941176470587</v>
      </c>
      <c r="BT3928">
        <v>0</v>
      </c>
      <c r="BU3928" s="73">
        <f t="shared" si="802"/>
        <v>0</v>
      </c>
      <c r="BV3928">
        <v>7421</v>
      </c>
      <c r="BW3928" s="71">
        <f t="shared" si="803"/>
        <v>0.43652941176470589</v>
      </c>
      <c r="BX3928">
        <v>77</v>
      </c>
      <c r="BY3928" s="71">
        <f t="shared" si="804"/>
        <v>4.5294117647058825E-3</v>
      </c>
      <c r="BZ3928">
        <v>1421</v>
      </c>
      <c r="CA3928" s="71">
        <f t="shared" si="796"/>
        <v>8.3588235294117644E-2</v>
      </c>
      <c r="CB3928">
        <v>40174</v>
      </c>
      <c r="CC3928" s="71">
        <f t="shared" si="806"/>
        <v>2.3631764705882352</v>
      </c>
    </row>
    <row r="3929" spans="2:81" x14ac:dyDescent="0.25">
      <c r="B3929">
        <v>4674</v>
      </c>
      <c r="C3929">
        <v>4</v>
      </c>
      <c r="D3929">
        <v>8</v>
      </c>
      <c r="E3929">
        <v>1</v>
      </c>
      <c r="F3929" s="17">
        <v>6000</v>
      </c>
      <c r="G3929">
        <v>3</v>
      </c>
      <c r="H3929">
        <v>4</v>
      </c>
      <c r="I3929">
        <v>2</v>
      </c>
      <c r="J3929">
        <v>2</v>
      </c>
      <c r="K3929">
        <v>4</v>
      </c>
      <c r="L3929" t="s">
        <v>154</v>
      </c>
      <c r="M3929">
        <v>2</v>
      </c>
      <c r="N3929">
        <v>2</v>
      </c>
      <c r="O3929">
        <v>3</v>
      </c>
      <c r="P3929">
        <v>1</v>
      </c>
      <c r="Q3929">
        <v>1</v>
      </c>
      <c r="R3929">
        <v>2</v>
      </c>
      <c r="S3929">
        <v>2</v>
      </c>
      <c r="T3929">
        <v>2</v>
      </c>
      <c r="U3929">
        <v>2</v>
      </c>
      <c r="V3929">
        <v>869.22</v>
      </c>
      <c r="W3929">
        <v>38</v>
      </c>
      <c r="X3929">
        <v>1</v>
      </c>
      <c r="Y3929">
        <v>5957</v>
      </c>
      <c r="Z3929">
        <v>734</v>
      </c>
      <c r="AA3929">
        <v>1</v>
      </c>
      <c r="AB3929">
        <v>841565</v>
      </c>
      <c r="AC3929" s="6">
        <v>14989</v>
      </c>
      <c r="AD3929" s="6">
        <v>13325</v>
      </c>
      <c r="AE3929">
        <v>0</v>
      </c>
      <c r="AF3929">
        <v>0</v>
      </c>
      <c r="AG3929" s="25">
        <f t="shared" si="794"/>
        <v>140.26083333333332</v>
      </c>
      <c r="AH3929" s="29"/>
      <c r="AI3929" s="25">
        <f t="shared" si="797"/>
        <v>81.115833333333327</v>
      </c>
      <c r="AJ3929" s="34">
        <f t="shared" si="795"/>
        <v>59.427999999999997</v>
      </c>
      <c r="AK3929">
        <v>142642</v>
      </c>
      <c r="AL3929">
        <v>486695</v>
      </c>
      <c r="AM3929">
        <v>3442</v>
      </c>
      <c r="AN3929">
        <v>354870</v>
      </c>
      <c r="AO3929" s="6">
        <v>1664</v>
      </c>
      <c r="AP3929">
        <v>0</v>
      </c>
      <c r="AQ3929">
        <v>0</v>
      </c>
      <c r="AR3929" t="s">
        <v>29</v>
      </c>
      <c r="AS3929" t="s">
        <v>27</v>
      </c>
      <c r="AT3929" s="6" t="s">
        <v>28</v>
      </c>
      <c r="AU3929">
        <v>9</v>
      </c>
      <c r="AV3929">
        <v>9</v>
      </c>
      <c r="AW3929">
        <v>2</v>
      </c>
      <c r="AX3929">
        <v>2</v>
      </c>
      <c r="AY3929">
        <v>2</v>
      </c>
      <c r="AZ3929">
        <v>2</v>
      </c>
      <c r="BA3929">
        <v>2</v>
      </c>
      <c r="BB3929">
        <v>2</v>
      </c>
      <c r="BC3929">
        <v>2</v>
      </c>
      <c r="BD3929">
        <v>2</v>
      </c>
      <c r="BE3929" t="s">
        <v>29</v>
      </c>
      <c r="BF3929" t="s">
        <v>27</v>
      </c>
      <c r="BG3929" s="6" t="s">
        <v>28</v>
      </c>
      <c r="BH3929">
        <v>9</v>
      </c>
      <c r="BI3929">
        <v>9</v>
      </c>
      <c r="BJ3929">
        <v>142615</v>
      </c>
      <c r="BK3929" s="65">
        <f t="shared" si="805"/>
        <v>23.769166666666667</v>
      </c>
      <c r="BL3929">
        <v>0</v>
      </c>
      <c r="BM3929" s="65">
        <f t="shared" si="798"/>
        <v>0</v>
      </c>
      <c r="BN3929">
        <v>0</v>
      </c>
      <c r="BO3929" s="71">
        <f t="shared" si="799"/>
        <v>0</v>
      </c>
      <c r="BP3929">
        <v>354870</v>
      </c>
      <c r="BQ3929" s="71">
        <f t="shared" si="800"/>
        <v>59.145000000000003</v>
      </c>
      <c r="BR3929">
        <v>159493</v>
      </c>
      <c r="BS3929" s="73">
        <f t="shared" si="801"/>
        <v>26.582166666666666</v>
      </c>
      <c r="BT3929">
        <v>0</v>
      </c>
      <c r="BU3929" s="73">
        <f t="shared" si="802"/>
        <v>0</v>
      </c>
      <c r="BV3929">
        <v>0</v>
      </c>
      <c r="BW3929" s="71">
        <f t="shared" si="803"/>
        <v>0</v>
      </c>
      <c r="BX3929">
        <v>34793</v>
      </c>
      <c r="BY3929" s="71">
        <f t="shared" si="804"/>
        <v>5.7988333333333335</v>
      </c>
      <c r="BZ3929">
        <v>76946</v>
      </c>
      <c r="CA3929" s="71">
        <f t="shared" si="796"/>
        <v>12.824333333333334</v>
      </c>
      <c r="CB3929">
        <v>72847</v>
      </c>
      <c r="CC3929" s="71">
        <f t="shared" si="806"/>
        <v>12.141166666666667</v>
      </c>
    </row>
    <row r="3930" spans="2:81" x14ac:dyDescent="0.25">
      <c r="B3930">
        <v>4675</v>
      </c>
      <c r="C3930">
        <v>2</v>
      </c>
      <c r="D3930">
        <v>3</v>
      </c>
      <c r="E3930">
        <v>1</v>
      </c>
      <c r="F3930" s="17">
        <v>154000</v>
      </c>
      <c r="G3930">
        <v>7</v>
      </c>
      <c r="H3930">
        <v>4</v>
      </c>
      <c r="I3930">
        <v>14</v>
      </c>
      <c r="J3930">
        <v>27</v>
      </c>
      <c r="K3930">
        <v>6</v>
      </c>
      <c r="L3930">
        <v>5</v>
      </c>
      <c r="M3930">
        <v>2</v>
      </c>
      <c r="N3930">
        <v>1</v>
      </c>
      <c r="O3930">
        <v>10</v>
      </c>
      <c r="P3930">
        <v>1</v>
      </c>
      <c r="Q3930">
        <v>2</v>
      </c>
      <c r="R3930">
        <v>1</v>
      </c>
      <c r="S3930">
        <v>2</v>
      </c>
      <c r="T3930">
        <v>1</v>
      </c>
      <c r="U3930">
        <v>2</v>
      </c>
      <c r="V3930">
        <v>83.46</v>
      </c>
      <c r="W3930">
        <v>12</v>
      </c>
      <c r="X3930">
        <v>2</v>
      </c>
      <c r="Y3930">
        <v>5823</v>
      </c>
      <c r="Z3930">
        <v>823</v>
      </c>
      <c r="AA3930">
        <v>1</v>
      </c>
      <c r="AB3930">
        <v>22777083</v>
      </c>
      <c r="AC3930" s="6">
        <v>281418</v>
      </c>
      <c r="AD3930" s="6">
        <v>93044</v>
      </c>
      <c r="AE3930">
        <v>0</v>
      </c>
      <c r="AF3930">
        <v>0</v>
      </c>
      <c r="AG3930" s="25">
        <f t="shared" si="794"/>
        <v>147.90313636363638</v>
      </c>
      <c r="AH3930" s="29"/>
      <c r="AI3930" s="25">
        <f t="shared" si="797"/>
        <v>43.878012987012987</v>
      </c>
      <c r="AJ3930" s="34">
        <f t="shared" si="795"/>
        <v>104.13083766233767</v>
      </c>
      <c r="AK3930">
        <v>1980426</v>
      </c>
      <c r="AL3930">
        <v>6757214</v>
      </c>
      <c r="AM3930" t="s">
        <v>29</v>
      </c>
      <c r="AN3930" t="s">
        <v>27</v>
      </c>
      <c r="AO3930" s="6" t="s">
        <v>28</v>
      </c>
      <c r="AP3930">
        <v>9</v>
      </c>
      <c r="AQ3930">
        <v>9</v>
      </c>
      <c r="AR3930">
        <v>100</v>
      </c>
      <c r="AS3930">
        <v>13869</v>
      </c>
      <c r="AT3930" s="6">
        <v>142</v>
      </c>
      <c r="AU3930">
        <v>0</v>
      </c>
      <c r="AV3930">
        <v>1</v>
      </c>
      <c r="AW3930">
        <v>1</v>
      </c>
      <c r="AX3930">
        <v>1</v>
      </c>
      <c r="AY3930">
        <v>2</v>
      </c>
      <c r="AZ3930">
        <v>2</v>
      </c>
      <c r="BA3930">
        <v>1</v>
      </c>
      <c r="BB3930">
        <v>2</v>
      </c>
      <c r="BC3930">
        <v>2</v>
      </c>
      <c r="BD3930">
        <v>2</v>
      </c>
      <c r="BE3930">
        <v>16006</v>
      </c>
      <c r="BF3930">
        <v>16006000</v>
      </c>
      <c r="BG3930" s="6">
        <v>188232</v>
      </c>
      <c r="BH3930">
        <v>0</v>
      </c>
      <c r="BI3930">
        <v>1</v>
      </c>
      <c r="BJ3930">
        <v>13511490</v>
      </c>
      <c r="BK3930" s="65">
        <f t="shared" si="805"/>
        <v>87.736948051948048</v>
      </c>
      <c r="BL3930">
        <v>0</v>
      </c>
      <c r="BM3930" s="65">
        <f t="shared" si="798"/>
        <v>0</v>
      </c>
      <c r="BN3930">
        <v>2605626</v>
      </c>
      <c r="BO3930" s="71">
        <f t="shared" si="799"/>
        <v>16.919649350649351</v>
      </c>
      <c r="BP3930">
        <v>2494510</v>
      </c>
      <c r="BQ3930" s="71">
        <f t="shared" si="800"/>
        <v>16.198116883116882</v>
      </c>
      <c r="BR3930">
        <v>2827956</v>
      </c>
      <c r="BS3930" s="73">
        <f t="shared" si="801"/>
        <v>18.36335064935065</v>
      </c>
      <c r="BT3930">
        <v>0</v>
      </c>
      <c r="BU3930" s="73">
        <f t="shared" si="802"/>
        <v>0</v>
      </c>
      <c r="BV3930">
        <v>99703</v>
      </c>
      <c r="BW3930" s="71">
        <f t="shared" si="803"/>
        <v>0.64742207792207795</v>
      </c>
      <c r="BX3930">
        <v>78890</v>
      </c>
      <c r="BY3930" s="71">
        <f t="shared" si="804"/>
        <v>0.51227272727272732</v>
      </c>
      <c r="BZ3930">
        <v>642035</v>
      </c>
      <c r="CA3930" s="71">
        <f t="shared" si="796"/>
        <v>4.169058441558442</v>
      </c>
      <c r="CB3930">
        <v>516874</v>
      </c>
      <c r="CC3930" s="71">
        <f t="shared" si="806"/>
        <v>3.3563246753246752</v>
      </c>
    </row>
    <row r="3931" spans="2:81" x14ac:dyDescent="0.25">
      <c r="B3931">
        <v>4676</v>
      </c>
      <c r="C3931">
        <v>3</v>
      </c>
      <c r="D3931">
        <v>5</v>
      </c>
      <c r="E3931">
        <v>4</v>
      </c>
      <c r="F3931" s="17">
        <v>100001</v>
      </c>
      <c r="G3931">
        <v>7</v>
      </c>
      <c r="H3931">
        <v>7</v>
      </c>
      <c r="I3931">
        <v>23</v>
      </c>
      <c r="J3931">
        <v>50</v>
      </c>
      <c r="K3931" t="s">
        <v>26</v>
      </c>
      <c r="L3931" t="s">
        <v>154</v>
      </c>
      <c r="M3931" t="s">
        <v>26</v>
      </c>
      <c r="N3931" t="s">
        <v>26</v>
      </c>
      <c r="O3931" t="s">
        <v>157</v>
      </c>
      <c r="P3931">
        <v>1</v>
      </c>
      <c r="Q3931">
        <v>2</v>
      </c>
      <c r="R3931">
        <v>1</v>
      </c>
      <c r="S3931" t="s">
        <v>26</v>
      </c>
      <c r="T3931">
        <v>2</v>
      </c>
      <c r="U3931">
        <v>2</v>
      </c>
      <c r="V3931">
        <v>187.34</v>
      </c>
      <c r="W3931">
        <v>22</v>
      </c>
      <c r="X3931">
        <v>1</v>
      </c>
      <c r="Y3931">
        <v>3797</v>
      </c>
      <c r="Z3931">
        <v>1347</v>
      </c>
      <c r="AA3931">
        <v>1</v>
      </c>
      <c r="AB3931">
        <v>13612096</v>
      </c>
      <c r="AC3931" s="6">
        <v>251453</v>
      </c>
      <c r="AD3931" s="6">
        <v>250970</v>
      </c>
      <c r="AE3931">
        <v>0</v>
      </c>
      <c r="AF3931">
        <v>0</v>
      </c>
      <c r="AG3931" s="25">
        <f t="shared" si="794"/>
        <v>136.11959880401196</v>
      </c>
      <c r="AH3931" s="29"/>
      <c r="AI3931" s="25">
        <f t="shared" si="797"/>
        <v>135.6438935610644</v>
      </c>
      <c r="AJ3931" s="34">
        <f t="shared" si="795"/>
        <v>0.48432515674843252</v>
      </c>
      <c r="AK3931">
        <v>3975535</v>
      </c>
      <c r="AL3931">
        <v>13564525</v>
      </c>
      <c r="AM3931" t="s">
        <v>29</v>
      </c>
      <c r="AN3931">
        <v>0</v>
      </c>
      <c r="AO3931" s="6" t="s">
        <v>28</v>
      </c>
      <c r="AP3931">
        <v>9</v>
      </c>
      <c r="AQ3931">
        <v>9</v>
      </c>
      <c r="AR3931">
        <v>343</v>
      </c>
      <c r="AS3931">
        <v>47571</v>
      </c>
      <c r="AT3931" s="6">
        <v>483</v>
      </c>
      <c r="AU3931">
        <v>1</v>
      </c>
      <c r="AV3931">
        <v>1</v>
      </c>
      <c r="AW3931">
        <v>2</v>
      </c>
      <c r="AX3931">
        <v>2</v>
      </c>
      <c r="AY3931">
        <v>2</v>
      </c>
      <c r="AZ3931">
        <v>2</v>
      </c>
      <c r="BA3931">
        <v>2</v>
      </c>
      <c r="BB3931">
        <v>2</v>
      </c>
      <c r="BC3931">
        <v>2</v>
      </c>
      <c r="BD3931">
        <v>2</v>
      </c>
      <c r="BE3931" t="s">
        <v>29</v>
      </c>
      <c r="BF3931" t="s">
        <v>27</v>
      </c>
      <c r="BG3931" s="6" t="s">
        <v>28</v>
      </c>
      <c r="BH3931">
        <v>9</v>
      </c>
      <c r="BI3931">
        <v>9</v>
      </c>
      <c r="BJ3931">
        <v>1620740</v>
      </c>
      <c r="BK3931" s="65">
        <f t="shared" si="805"/>
        <v>16.207237927620724</v>
      </c>
      <c r="BL3931">
        <v>2004515</v>
      </c>
      <c r="BM3931" s="65">
        <f t="shared" si="798"/>
        <v>20.044949550504494</v>
      </c>
      <c r="BN3931">
        <v>1261381</v>
      </c>
      <c r="BO3931" s="71">
        <f t="shared" si="799"/>
        <v>12.613683863161368</v>
      </c>
      <c r="BP3931">
        <v>1549484</v>
      </c>
      <c r="BQ3931" s="71">
        <f t="shared" si="800"/>
        <v>15.494685053149469</v>
      </c>
      <c r="BR3931">
        <v>4522430</v>
      </c>
      <c r="BS3931" s="73">
        <f t="shared" si="801"/>
        <v>45.223847761522386</v>
      </c>
      <c r="BT3931">
        <v>166534</v>
      </c>
      <c r="BU3931" s="73">
        <f t="shared" si="802"/>
        <v>1.6653233467665323</v>
      </c>
      <c r="BV3931">
        <v>736595</v>
      </c>
      <c r="BW3931" s="71">
        <f t="shared" si="803"/>
        <v>7.3658763412365875</v>
      </c>
      <c r="BX3931">
        <v>122569</v>
      </c>
      <c r="BY3931" s="71">
        <f t="shared" si="804"/>
        <v>1.2256777432225678</v>
      </c>
      <c r="BZ3931">
        <v>174528</v>
      </c>
      <c r="CA3931" s="71">
        <f t="shared" si="796"/>
        <v>1.7452625473745262</v>
      </c>
      <c r="CB3931">
        <v>1453321</v>
      </c>
      <c r="CC3931" s="71">
        <f t="shared" si="806"/>
        <v>14.533064669353307</v>
      </c>
    </row>
    <row r="3932" spans="2:81" x14ac:dyDescent="0.25">
      <c r="B3932">
        <v>4678</v>
      </c>
      <c r="C3932">
        <v>2</v>
      </c>
      <c r="D3932">
        <v>3</v>
      </c>
      <c r="E3932">
        <v>2</v>
      </c>
      <c r="F3932" s="17">
        <v>4000</v>
      </c>
      <c r="G3932">
        <v>2</v>
      </c>
      <c r="H3932">
        <v>6</v>
      </c>
      <c r="I3932">
        <v>6</v>
      </c>
      <c r="J3932">
        <v>13</v>
      </c>
      <c r="K3932">
        <v>3</v>
      </c>
      <c r="L3932">
        <v>1</v>
      </c>
      <c r="M3932">
        <v>2</v>
      </c>
      <c r="N3932" t="s">
        <v>26</v>
      </c>
      <c r="O3932">
        <v>1</v>
      </c>
      <c r="P3932">
        <v>1</v>
      </c>
      <c r="Q3932">
        <v>1</v>
      </c>
      <c r="R3932">
        <v>2</v>
      </c>
      <c r="S3932">
        <v>2</v>
      </c>
      <c r="T3932">
        <v>2</v>
      </c>
      <c r="U3932">
        <v>2</v>
      </c>
      <c r="V3932">
        <v>2383.83</v>
      </c>
      <c r="W3932">
        <v>13</v>
      </c>
      <c r="X3932">
        <v>1</v>
      </c>
      <c r="Y3932">
        <v>6476</v>
      </c>
      <c r="Z3932">
        <v>566</v>
      </c>
      <c r="AA3932">
        <v>1</v>
      </c>
      <c r="AB3932">
        <v>1378704</v>
      </c>
      <c r="AC3932" s="6">
        <v>24219</v>
      </c>
      <c r="AD3932" s="6">
        <v>22387</v>
      </c>
      <c r="AE3932">
        <v>0</v>
      </c>
      <c r="AF3932">
        <v>0</v>
      </c>
      <c r="AG3932" s="25">
        <f t="shared" si="794"/>
        <v>344.67599999999999</v>
      </c>
      <c r="AH3932" s="29"/>
      <c r="AI3932" s="25">
        <f t="shared" si="797"/>
        <v>295.47149999999999</v>
      </c>
      <c r="AJ3932" s="34">
        <f t="shared" si="795"/>
        <v>49.670999999999999</v>
      </c>
      <c r="AK3932">
        <v>346391</v>
      </c>
      <c r="AL3932">
        <v>1181886</v>
      </c>
      <c r="AM3932">
        <v>1909</v>
      </c>
      <c r="AN3932">
        <v>196818</v>
      </c>
      <c r="AO3932" s="6">
        <v>1832</v>
      </c>
      <c r="AP3932">
        <v>0</v>
      </c>
      <c r="AQ3932">
        <v>0</v>
      </c>
      <c r="AR3932" t="s">
        <v>29</v>
      </c>
      <c r="AS3932" t="s">
        <v>27</v>
      </c>
      <c r="AT3932" s="6" t="s">
        <v>28</v>
      </c>
      <c r="AU3932">
        <v>9</v>
      </c>
      <c r="AV3932">
        <v>9</v>
      </c>
      <c r="AW3932">
        <v>2</v>
      </c>
      <c r="AX3932">
        <v>2</v>
      </c>
      <c r="AY3932">
        <v>2</v>
      </c>
      <c r="AZ3932">
        <v>2</v>
      </c>
      <c r="BA3932">
        <v>2</v>
      </c>
      <c r="BB3932">
        <v>2</v>
      </c>
      <c r="BC3932">
        <v>2</v>
      </c>
      <c r="BD3932">
        <v>2</v>
      </c>
      <c r="BE3932" t="s">
        <v>29</v>
      </c>
      <c r="BF3932" t="s">
        <v>27</v>
      </c>
      <c r="BG3932" s="6" t="s">
        <v>28</v>
      </c>
      <c r="BH3932">
        <v>9</v>
      </c>
      <c r="BI3932">
        <v>9</v>
      </c>
      <c r="BJ3932">
        <v>104884</v>
      </c>
      <c r="BK3932" s="65">
        <f t="shared" si="805"/>
        <v>26.221</v>
      </c>
      <c r="BL3932">
        <v>15943</v>
      </c>
      <c r="BM3932" s="65">
        <f t="shared" si="798"/>
        <v>3.9857499999999999</v>
      </c>
      <c r="BN3932">
        <v>13727</v>
      </c>
      <c r="BO3932" s="71">
        <f t="shared" si="799"/>
        <v>3.4317500000000001</v>
      </c>
      <c r="BP3932">
        <v>7219</v>
      </c>
      <c r="BQ3932" s="71">
        <f t="shared" si="800"/>
        <v>1.8047500000000001</v>
      </c>
      <c r="BR3932">
        <v>230975</v>
      </c>
      <c r="BS3932" s="73">
        <f t="shared" si="801"/>
        <v>57.743749999999999</v>
      </c>
      <c r="BT3932">
        <v>210367</v>
      </c>
      <c r="BU3932" s="73">
        <f t="shared" si="802"/>
        <v>52.591749999999998</v>
      </c>
      <c r="BV3932">
        <v>721651</v>
      </c>
      <c r="BW3932" s="71">
        <f t="shared" si="803"/>
        <v>180.41274999999999</v>
      </c>
      <c r="BX3932">
        <v>45772</v>
      </c>
      <c r="BY3932" s="71">
        <f t="shared" si="804"/>
        <v>11.443</v>
      </c>
      <c r="BZ3932">
        <v>3191</v>
      </c>
      <c r="CA3932" s="71">
        <f t="shared" si="796"/>
        <v>0.79774999999999996</v>
      </c>
      <c r="CB3932">
        <v>24975</v>
      </c>
      <c r="CC3932" s="71">
        <f t="shared" si="806"/>
        <v>6.2437500000000004</v>
      </c>
    </row>
    <row r="3933" spans="2:81" x14ac:dyDescent="0.25">
      <c r="B3933">
        <v>4680</v>
      </c>
      <c r="C3933">
        <v>3</v>
      </c>
      <c r="D3933">
        <v>5</v>
      </c>
      <c r="E3933">
        <v>5</v>
      </c>
      <c r="F3933" s="17">
        <v>34000</v>
      </c>
      <c r="G3933">
        <v>5</v>
      </c>
      <c r="H3933">
        <v>6</v>
      </c>
      <c r="I3933">
        <v>14</v>
      </c>
      <c r="J3933">
        <v>30</v>
      </c>
      <c r="K3933">
        <v>1</v>
      </c>
      <c r="L3933">
        <v>2</v>
      </c>
      <c r="M3933">
        <v>2</v>
      </c>
      <c r="N3933">
        <v>2</v>
      </c>
      <c r="O3933">
        <v>2</v>
      </c>
      <c r="P3933">
        <v>1</v>
      </c>
      <c r="Q3933">
        <v>1</v>
      </c>
      <c r="R3933">
        <v>2</v>
      </c>
      <c r="S3933">
        <v>2</v>
      </c>
      <c r="T3933">
        <v>2</v>
      </c>
      <c r="U3933">
        <v>2</v>
      </c>
      <c r="V3933">
        <v>460.92</v>
      </c>
      <c r="W3933">
        <v>28</v>
      </c>
      <c r="X3933">
        <v>2</v>
      </c>
      <c r="Y3933">
        <v>738</v>
      </c>
      <c r="Z3933">
        <v>3357</v>
      </c>
      <c r="AA3933">
        <v>1</v>
      </c>
      <c r="AB3933">
        <v>934758</v>
      </c>
      <c r="AC3933" s="6">
        <v>18845</v>
      </c>
      <c r="AD3933" s="6">
        <v>15281</v>
      </c>
      <c r="AE3933">
        <v>0</v>
      </c>
      <c r="AF3933">
        <v>0</v>
      </c>
      <c r="AG3933" s="25">
        <f t="shared" si="794"/>
        <v>27.492882352941177</v>
      </c>
      <c r="AH3933" s="29"/>
      <c r="AI3933" s="25">
        <f t="shared" si="797"/>
        <v>18.041058823529411</v>
      </c>
      <c r="AJ3933" s="34">
        <f t="shared" si="795"/>
        <v>9.5577058823529413</v>
      </c>
      <c r="AK3933">
        <v>179776</v>
      </c>
      <c r="AL3933">
        <v>613396</v>
      </c>
      <c r="AM3933">
        <v>3117</v>
      </c>
      <c r="AN3933">
        <v>321363</v>
      </c>
      <c r="AO3933" s="6">
        <v>3564</v>
      </c>
      <c r="AP3933">
        <v>0</v>
      </c>
      <c r="AQ3933">
        <v>1</v>
      </c>
      <c r="AR3933" t="s">
        <v>29</v>
      </c>
      <c r="AS3933" t="s">
        <v>27</v>
      </c>
      <c r="AT3933" s="6" t="s">
        <v>28</v>
      </c>
      <c r="AU3933">
        <v>9</v>
      </c>
      <c r="AV3933">
        <v>9</v>
      </c>
      <c r="AW3933">
        <v>2</v>
      </c>
      <c r="AX3933">
        <v>2</v>
      </c>
      <c r="AY3933">
        <v>2</v>
      </c>
      <c r="AZ3933">
        <v>2</v>
      </c>
      <c r="BA3933">
        <v>2</v>
      </c>
      <c r="BB3933">
        <v>2</v>
      </c>
      <c r="BC3933">
        <v>2</v>
      </c>
      <c r="BD3933">
        <v>2</v>
      </c>
      <c r="BE3933" t="s">
        <v>29</v>
      </c>
      <c r="BF3933" t="s">
        <v>27</v>
      </c>
      <c r="BG3933" s="6" t="s">
        <v>28</v>
      </c>
      <c r="BH3933">
        <v>9</v>
      </c>
      <c r="BI3933">
        <v>9</v>
      </c>
      <c r="BJ3933">
        <v>9894</v>
      </c>
      <c r="BK3933" s="65">
        <f t="shared" si="805"/>
        <v>0.29099999999999998</v>
      </c>
      <c r="BL3933">
        <v>277892</v>
      </c>
      <c r="BM3933" s="65">
        <f t="shared" si="798"/>
        <v>8.1732941176470586</v>
      </c>
      <c r="BN3933">
        <v>159689</v>
      </c>
      <c r="BO3933" s="71">
        <f t="shared" si="799"/>
        <v>4.696735294117647</v>
      </c>
      <c r="BP3933">
        <v>281449</v>
      </c>
      <c r="BQ3933" s="71">
        <f t="shared" si="800"/>
        <v>8.2779117647058822</v>
      </c>
      <c r="BR3933">
        <v>97935</v>
      </c>
      <c r="BS3933" s="73">
        <f t="shared" si="801"/>
        <v>2.8804411764705882</v>
      </c>
      <c r="BT3933">
        <v>63428</v>
      </c>
      <c r="BU3933" s="73">
        <f t="shared" si="802"/>
        <v>1.8655294117647059</v>
      </c>
      <c r="BV3933">
        <v>16211</v>
      </c>
      <c r="BW3933" s="71">
        <f t="shared" si="803"/>
        <v>0.47679411764705881</v>
      </c>
      <c r="BX3933">
        <v>5031</v>
      </c>
      <c r="BY3933" s="71">
        <f t="shared" si="804"/>
        <v>0.14797058823529413</v>
      </c>
      <c r="BZ3933">
        <v>5985</v>
      </c>
      <c r="CA3933" s="71">
        <f t="shared" si="796"/>
        <v>0.17602941176470588</v>
      </c>
      <c r="CB3933">
        <v>17246</v>
      </c>
      <c r="CC3933" s="71">
        <f t="shared" si="806"/>
        <v>0.50723529411764701</v>
      </c>
    </row>
    <row r="3934" spans="2:81" x14ac:dyDescent="0.25">
      <c r="B3934">
        <v>4682</v>
      </c>
      <c r="C3934">
        <v>1</v>
      </c>
      <c r="D3934">
        <v>2</v>
      </c>
      <c r="E3934">
        <v>1</v>
      </c>
      <c r="F3934" s="17">
        <v>172000</v>
      </c>
      <c r="G3934">
        <v>7</v>
      </c>
      <c r="H3934">
        <v>4</v>
      </c>
      <c r="I3934">
        <v>14</v>
      </c>
      <c r="J3934">
        <v>27</v>
      </c>
      <c r="K3934">
        <v>6</v>
      </c>
      <c r="L3934">
        <v>6</v>
      </c>
      <c r="M3934">
        <v>1</v>
      </c>
      <c r="N3934">
        <v>1</v>
      </c>
      <c r="O3934">
        <v>4</v>
      </c>
      <c r="P3934">
        <v>1</v>
      </c>
      <c r="Q3934">
        <v>1</v>
      </c>
      <c r="R3934">
        <v>2</v>
      </c>
      <c r="S3934">
        <v>2</v>
      </c>
      <c r="T3934">
        <v>1</v>
      </c>
      <c r="U3934">
        <v>2</v>
      </c>
      <c r="V3934">
        <v>3.32</v>
      </c>
      <c r="W3934">
        <v>5</v>
      </c>
      <c r="X3934">
        <v>2</v>
      </c>
      <c r="Y3934">
        <v>8366</v>
      </c>
      <c r="Z3934">
        <v>422</v>
      </c>
      <c r="AA3934">
        <v>1</v>
      </c>
      <c r="AB3934">
        <v>32787232</v>
      </c>
      <c r="AC3934" s="6">
        <v>529229</v>
      </c>
      <c r="AD3934" s="6">
        <v>222817</v>
      </c>
      <c r="AE3934">
        <v>0</v>
      </c>
      <c r="AF3934">
        <v>1</v>
      </c>
      <c r="AG3934" s="25">
        <f t="shared" si="794"/>
        <v>190.62344186046511</v>
      </c>
      <c r="AH3934" s="29"/>
      <c r="AI3934" s="25">
        <f t="shared" si="797"/>
        <v>37.971255813953491</v>
      </c>
      <c r="AJ3934" s="34">
        <f t="shared" si="795"/>
        <v>152.83785465116279</v>
      </c>
      <c r="AK3934">
        <v>1914143</v>
      </c>
      <c r="AL3934">
        <v>6531056</v>
      </c>
      <c r="AM3934">
        <v>7218</v>
      </c>
      <c r="AN3934">
        <v>744176</v>
      </c>
      <c r="AO3934" s="6">
        <v>6391</v>
      </c>
      <c r="AP3934">
        <v>0</v>
      </c>
      <c r="AQ3934">
        <v>1</v>
      </c>
      <c r="AR3934" t="s">
        <v>29</v>
      </c>
      <c r="AS3934" t="s">
        <v>27</v>
      </c>
      <c r="AT3934" s="6" t="s">
        <v>28</v>
      </c>
      <c r="AU3934">
        <v>9</v>
      </c>
      <c r="AV3934">
        <v>9</v>
      </c>
      <c r="AW3934">
        <v>1</v>
      </c>
      <c r="AX3934">
        <v>1</v>
      </c>
      <c r="AY3934">
        <v>2</v>
      </c>
      <c r="AZ3934">
        <v>2</v>
      </c>
      <c r="BA3934">
        <v>1</v>
      </c>
      <c r="BB3934">
        <v>2</v>
      </c>
      <c r="BC3934">
        <v>2</v>
      </c>
      <c r="BD3934">
        <v>2</v>
      </c>
      <c r="BE3934">
        <v>25512</v>
      </c>
      <c r="BF3934">
        <v>25512000</v>
      </c>
      <c r="BG3934" s="6">
        <v>300021</v>
      </c>
      <c r="BH3934">
        <v>1</v>
      </c>
      <c r="BI3934">
        <v>1</v>
      </c>
      <c r="BJ3934">
        <v>23723625</v>
      </c>
      <c r="BK3934" s="65">
        <f t="shared" si="805"/>
        <v>137.9280523255814</v>
      </c>
      <c r="BL3934">
        <v>351033</v>
      </c>
      <c r="BM3934" s="65">
        <f t="shared" si="798"/>
        <v>2.0408895348837208</v>
      </c>
      <c r="BN3934">
        <v>1901264</v>
      </c>
      <c r="BO3934" s="71">
        <f t="shared" si="799"/>
        <v>11.05386046511628</v>
      </c>
      <c r="BP3934">
        <v>2532550</v>
      </c>
      <c r="BQ3934" s="71">
        <f t="shared" si="800"/>
        <v>14.724127906976744</v>
      </c>
      <c r="BR3934">
        <v>2921190</v>
      </c>
      <c r="BS3934" s="73">
        <f t="shared" si="801"/>
        <v>16.983662790697675</v>
      </c>
      <c r="BT3934">
        <v>0</v>
      </c>
      <c r="BU3934" s="73">
        <f t="shared" si="802"/>
        <v>0</v>
      </c>
      <c r="BV3934">
        <v>381858</v>
      </c>
      <c r="BW3934" s="71">
        <f t="shared" si="803"/>
        <v>2.2201046511627909</v>
      </c>
      <c r="BX3934">
        <v>14822</v>
      </c>
      <c r="BY3934" s="71">
        <f t="shared" si="804"/>
        <v>8.6174418604651165E-2</v>
      </c>
      <c r="BZ3934">
        <v>413686</v>
      </c>
      <c r="CA3934" s="71">
        <f t="shared" si="796"/>
        <v>2.4051511627906978</v>
      </c>
      <c r="CB3934">
        <v>547201</v>
      </c>
      <c r="CC3934" s="71">
        <f t="shared" si="806"/>
        <v>3.1814011627906975</v>
      </c>
    </row>
    <row r="3935" spans="2:81" x14ac:dyDescent="0.25">
      <c r="B3935">
        <v>4683</v>
      </c>
      <c r="C3935">
        <v>3</v>
      </c>
      <c r="D3935">
        <v>5</v>
      </c>
      <c r="E3935">
        <v>4</v>
      </c>
      <c r="F3935" s="17">
        <v>7200</v>
      </c>
      <c r="G3935">
        <v>3</v>
      </c>
      <c r="H3935">
        <v>8</v>
      </c>
      <c r="I3935">
        <v>26</v>
      </c>
      <c r="J3935">
        <v>45</v>
      </c>
      <c r="K3935">
        <v>3</v>
      </c>
      <c r="L3935">
        <v>1</v>
      </c>
      <c r="M3935">
        <v>2</v>
      </c>
      <c r="N3935">
        <v>2</v>
      </c>
      <c r="O3935">
        <v>1</v>
      </c>
      <c r="P3935">
        <v>1</v>
      </c>
      <c r="Q3935">
        <v>2</v>
      </c>
      <c r="R3935">
        <v>2</v>
      </c>
      <c r="S3935">
        <v>1</v>
      </c>
      <c r="T3935">
        <v>2</v>
      </c>
      <c r="U3935">
        <v>2</v>
      </c>
      <c r="V3935">
        <v>2314.83</v>
      </c>
      <c r="W3935">
        <v>25</v>
      </c>
      <c r="X3935">
        <v>1</v>
      </c>
      <c r="Y3935">
        <v>3015</v>
      </c>
      <c r="Z3935">
        <v>1654</v>
      </c>
      <c r="AA3935">
        <v>1</v>
      </c>
      <c r="AB3935">
        <v>120877</v>
      </c>
      <c r="AC3935" s="6">
        <v>3893</v>
      </c>
      <c r="AD3935" s="6">
        <v>3893</v>
      </c>
      <c r="AE3935">
        <v>0</v>
      </c>
      <c r="AF3935">
        <v>0</v>
      </c>
      <c r="AG3935" s="25">
        <f t="shared" si="794"/>
        <v>16.788472222222222</v>
      </c>
      <c r="AH3935" s="29"/>
      <c r="AI3935" s="25">
        <f t="shared" si="797"/>
        <v>16.788472222222222</v>
      </c>
      <c r="AJ3935" s="34">
        <f t="shared" si="795"/>
        <v>7.2222222222222219E-3</v>
      </c>
      <c r="AK3935">
        <v>35427</v>
      </c>
      <c r="AL3935">
        <v>120877</v>
      </c>
      <c r="AM3935" t="s">
        <v>29</v>
      </c>
      <c r="AN3935" t="s">
        <v>27</v>
      </c>
      <c r="AO3935" s="6" t="s">
        <v>28</v>
      </c>
      <c r="AP3935">
        <v>9</v>
      </c>
      <c r="AQ3935">
        <v>9</v>
      </c>
      <c r="AR3935" t="s">
        <v>29</v>
      </c>
      <c r="AS3935" t="s">
        <v>27</v>
      </c>
      <c r="AT3935" s="6" t="s">
        <v>28</v>
      </c>
      <c r="AU3935">
        <v>9</v>
      </c>
      <c r="AV3935">
        <v>9</v>
      </c>
      <c r="AW3935">
        <v>2</v>
      </c>
      <c r="AX3935">
        <v>2</v>
      </c>
      <c r="AY3935">
        <v>2</v>
      </c>
      <c r="AZ3935">
        <v>2</v>
      </c>
      <c r="BA3935">
        <v>2</v>
      </c>
      <c r="BB3935">
        <v>2</v>
      </c>
      <c r="BC3935">
        <v>2</v>
      </c>
      <c r="BD3935">
        <v>2</v>
      </c>
      <c r="BE3935" t="s">
        <v>29</v>
      </c>
      <c r="BF3935" t="s">
        <v>27</v>
      </c>
      <c r="BG3935" s="6" t="s">
        <v>28</v>
      </c>
      <c r="BH3935">
        <v>9</v>
      </c>
      <c r="BI3935">
        <v>9</v>
      </c>
      <c r="BJ3935">
        <v>20779</v>
      </c>
      <c r="BK3935" s="65">
        <f t="shared" si="805"/>
        <v>2.8859722222222222</v>
      </c>
      <c r="BL3935">
        <v>6805</v>
      </c>
      <c r="BM3935" s="65">
        <f t="shared" si="798"/>
        <v>0.94513888888888886</v>
      </c>
      <c r="BN3935">
        <v>10951</v>
      </c>
      <c r="BO3935" s="71">
        <f t="shared" si="799"/>
        <v>1.5209722222222222</v>
      </c>
      <c r="BP3935">
        <v>274</v>
      </c>
      <c r="BQ3935" s="71">
        <f t="shared" si="800"/>
        <v>3.8055555555555558E-2</v>
      </c>
      <c r="BR3935">
        <v>45821</v>
      </c>
      <c r="BS3935" s="73">
        <f t="shared" si="801"/>
        <v>6.3640277777777774</v>
      </c>
      <c r="BT3935">
        <v>0</v>
      </c>
      <c r="BU3935" s="73">
        <f t="shared" si="802"/>
        <v>0</v>
      </c>
      <c r="BV3935">
        <v>0</v>
      </c>
      <c r="BW3935" s="71">
        <f t="shared" si="803"/>
        <v>0</v>
      </c>
      <c r="BX3935">
        <v>976</v>
      </c>
      <c r="BY3935" s="71">
        <f t="shared" si="804"/>
        <v>0.13555555555555557</v>
      </c>
      <c r="BZ3935">
        <v>746</v>
      </c>
      <c r="CA3935" s="71">
        <f t="shared" si="796"/>
        <v>0.10361111111111111</v>
      </c>
      <c r="CB3935">
        <v>34525</v>
      </c>
      <c r="CC3935" s="71">
        <f t="shared" si="806"/>
        <v>4.7951388888888893</v>
      </c>
    </row>
    <row r="3936" spans="2:81" x14ac:dyDescent="0.25">
      <c r="B3936">
        <v>4684</v>
      </c>
      <c r="C3936">
        <v>2</v>
      </c>
      <c r="D3936">
        <v>3</v>
      </c>
      <c r="E3936">
        <v>2</v>
      </c>
      <c r="F3936" s="17">
        <v>118000</v>
      </c>
      <c r="G3936">
        <v>7</v>
      </c>
      <c r="H3936">
        <v>7</v>
      </c>
      <c r="I3936">
        <v>2</v>
      </c>
      <c r="J3936">
        <v>6</v>
      </c>
      <c r="K3936">
        <v>3</v>
      </c>
      <c r="L3936">
        <v>6</v>
      </c>
      <c r="M3936">
        <v>1</v>
      </c>
      <c r="N3936" t="s">
        <v>26</v>
      </c>
      <c r="O3936">
        <v>5</v>
      </c>
      <c r="P3936">
        <v>1</v>
      </c>
      <c r="Q3936">
        <v>2</v>
      </c>
      <c r="R3936">
        <v>1</v>
      </c>
      <c r="S3936">
        <v>2</v>
      </c>
      <c r="T3936">
        <v>2</v>
      </c>
      <c r="U3936">
        <v>2</v>
      </c>
      <c r="V3936">
        <v>77.89</v>
      </c>
      <c r="W3936">
        <v>16</v>
      </c>
      <c r="X3936">
        <v>1</v>
      </c>
      <c r="Y3936">
        <v>6472</v>
      </c>
      <c r="Z3936">
        <v>681</v>
      </c>
      <c r="AA3936">
        <v>1</v>
      </c>
      <c r="AB3936">
        <v>8755607</v>
      </c>
      <c r="AC3936" s="6">
        <v>329382</v>
      </c>
      <c r="AD3936" s="6">
        <v>329098</v>
      </c>
      <c r="AE3936">
        <v>0</v>
      </c>
      <c r="AF3936">
        <v>0</v>
      </c>
      <c r="AG3936" s="25">
        <f t="shared" si="794"/>
        <v>74.200059322033894</v>
      </c>
      <c r="AH3936" s="29"/>
      <c r="AI3936" s="25">
        <f t="shared" si="797"/>
        <v>73.964991525423727</v>
      </c>
      <c r="AJ3936" s="34">
        <f t="shared" si="795"/>
        <v>0.23946610169491525</v>
      </c>
      <c r="AK3936">
        <v>2557992</v>
      </c>
      <c r="AL3936">
        <v>8727869</v>
      </c>
      <c r="AM3936" t="s">
        <v>29</v>
      </c>
      <c r="AN3936" t="s">
        <v>27</v>
      </c>
      <c r="AO3936" s="6" t="s">
        <v>28</v>
      </c>
      <c r="AP3936">
        <v>9</v>
      </c>
      <c r="AQ3936">
        <v>9</v>
      </c>
      <c r="AR3936">
        <v>200</v>
      </c>
      <c r="AS3936">
        <v>27738</v>
      </c>
      <c r="AT3936" s="6">
        <v>284</v>
      </c>
      <c r="AU3936">
        <v>0</v>
      </c>
      <c r="AV3936">
        <v>1</v>
      </c>
      <c r="AW3936">
        <v>2</v>
      </c>
      <c r="AX3936">
        <v>2</v>
      </c>
      <c r="AY3936">
        <v>2</v>
      </c>
      <c r="AZ3936">
        <v>2</v>
      </c>
      <c r="BA3936">
        <v>2</v>
      </c>
      <c r="BB3936">
        <v>2</v>
      </c>
      <c r="BC3936">
        <v>2</v>
      </c>
      <c r="BD3936">
        <v>2</v>
      </c>
      <c r="BE3936" t="s">
        <v>29</v>
      </c>
      <c r="BF3936" t="s">
        <v>27</v>
      </c>
      <c r="BG3936" s="6" t="s">
        <v>28</v>
      </c>
      <c r="BH3936">
        <v>9</v>
      </c>
      <c r="BI3936">
        <v>9</v>
      </c>
      <c r="BJ3936">
        <v>1475207</v>
      </c>
      <c r="BK3936" s="65">
        <f t="shared" si="805"/>
        <v>12.501754237288136</v>
      </c>
      <c r="BL3936">
        <v>544795</v>
      </c>
      <c r="BM3936" s="65">
        <f t="shared" si="798"/>
        <v>4.6169067796610168</v>
      </c>
      <c r="BN3936">
        <v>830340</v>
      </c>
      <c r="BO3936" s="71">
        <f t="shared" si="799"/>
        <v>7.0367796610169489</v>
      </c>
      <c r="BP3936">
        <v>270969</v>
      </c>
      <c r="BQ3936" s="71">
        <f t="shared" si="800"/>
        <v>2.2963474576271188</v>
      </c>
      <c r="BR3936">
        <v>3870657</v>
      </c>
      <c r="BS3936" s="73">
        <f t="shared" si="801"/>
        <v>32.802177966101695</v>
      </c>
      <c r="BT3936">
        <v>0</v>
      </c>
      <c r="BU3936" s="73">
        <f t="shared" si="802"/>
        <v>0</v>
      </c>
      <c r="BV3936">
        <v>111899</v>
      </c>
      <c r="BW3936" s="71">
        <f t="shared" si="803"/>
        <v>0.94829661016949152</v>
      </c>
      <c r="BX3936">
        <v>132271</v>
      </c>
      <c r="BY3936" s="71">
        <f t="shared" si="804"/>
        <v>1.1209406779661018</v>
      </c>
      <c r="BZ3936">
        <v>916582</v>
      </c>
      <c r="CA3936" s="71">
        <f t="shared" si="796"/>
        <v>7.7676440677966099</v>
      </c>
      <c r="CB3936">
        <v>602886</v>
      </c>
      <c r="CC3936" s="71">
        <f t="shared" si="806"/>
        <v>5.1092033898305083</v>
      </c>
    </row>
    <row r="3937" spans="2:81" x14ac:dyDescent="0.25">
      <c r="B3937">
        <v>4685</v>
      </c>
      <c r="C3937">
        <v>2</v>
      </c>
      <c r="D3937">
        <v>3</v>
      </c>
      <c r="E3937">
        <v>2</v>
      </c>
      <c r="F3937" s="17">
        <v>3300</v>
      </c>
      <c r="G3937">
        <v>2</v>
      </c>
      <c r="H3937">
        <v>3</v>
      </c>
      <c r="I3937">
        <v>18</v>
      </c>
      <c r="J3937">
        <v>40</v>
      </c>
      <c r="K3937">
        <v>1</v>
      </c>
      <c r="L3937">
        <v>1</v>
      </c>
      <c r="M3937">
        <v>2</v>
      </c>
      <c r="N3937" t="s">
        <v>26</v>
      </c>
      <c r="O3937">
        <v>1</v>
      </c>
      <c r="P3937">
        <v>1</v>
      </c>
      <c r="Q3937">
        <v>1</v>
      </c>
      <c r="R3937">
        <v>2</v>
      </c>
      <c r="S3937">
        <v>2</v>
      </c>
      <c r="T3937">
        <v>2</v>
      </c>
      <c r="U3937">
        <v>2</v>
      </c>
      <c r="V3937">
        <v>413.73</v>
      </c>
      <c r="W3937">
        <v>15</v>
      </c>
      <c r="X3937">
        <v>2</v>
      </c>
      <c r="Y3937">
        <v>7222</v>
      </c>
      <c r="Z3937">
        <v>490</v>
      </c>
      <c r="AA3937">
        <v>1</v>
      </c>
      <c r="AB3937">
        <v>655850</v>
      </c>
      <c r="AC3937" s="6">
        <v>4581</v>
      </c>
      <c r="AD3937" s="6">
        <v>3852</v>
      </c>
      <c r="AE3937">
        <v>0</v>
      </c>
      <c r="AF3937">
        <v>0</v>
      </c>
      <c r="AG3937" s="25">
        <f t="shared" si="794"/>
        <v>198.74242424242425</v>
      </c>
      <c r="AH3937" s="29"/>
      <c r="AI3937" s="25">
        <f t="shared" si="797"/>
        <v>51.590606060606063</v>
      </c>
      <c r="AJ3937" s="34">
        <f t="shared" si="795"/>
        <v>147.3830303030303</v>
      </c>
      <c r="AK3937">
        <v>49897</v>
      </c>
      <c r="AL3937">
        <v>170249</v>
      </c>
      <c r="AM3937">
        <v>4710</v>
      </c>
      <c r="AN3937">
        <v>485601</v>
      </c>
      <c r="AO3937" s="6">
        <v>729</v>
      </c>
      <c r="AP3937">
        <v>0</v>
      </c>
      <c r="AQ3937">
        <v>0</v>
      </c>
      <c r="AR3937" t="s">
        <v>29</v>
      </c>
      <c r="AS3937" t="s">
        <v>27</v>
      </c>
      <c r="AT3937" s="6" t="s">
        <v>28</v>
      </c>
      <c r="AU3937">
        <v>9</v>
      </c>
      <c r="AV3937">
        <v>9</v>
      </c>
      <c r="AW3937">
        <v>2</v>
      </c>
      <c r="AX3937">
        <v>2</v>
      </c>
      <c r="AY3937">
        <v>2</v>
      </c>
      <c r="AZ3937">
        <v>2</v>
      </c>
      <c r="BA3937">
        <v>2</v>
      </c>
      <c r="BB3937">
        <v>2</v>
      </c>
      <c r="BC3937">
        <v>2</v>
      </c>
      <c r="BD3937">
        <v>2</v>
      </c>
      <c r="BE3937" t="s">
        <v>29</v>
      </c>
      <c r="BF3937" t="s">
        <v>27</v>
      </c>
      <c r="BG3937" s="6" t="s">
        <v>28</v>
      </c>
      <c r="BH3937">
        <v>9</v>
      </c>
      <c r="BI3937">
        <v>9</v>
      </c>
      <c r="BJ3937">
        <v>415163</v>
      </c>
      <c r="BK3937" s="65">
        <f t="shared" si="805"/>
        <v>125.8069696969697</v>
      </c>
      <c r="BL3937">
        <v>11657</v>
      </c>
      <c r="BM3937" s="65">
        <f t="shared" si="798"/>
        <v>3.5324242424242422</v>
      </c>
      <c r="BN3937">
        <v>656</v>
      </c>
      <c r="BO3937" s="71">
        <f t="shared" si="799"/>
        <v>0.19878787878787879</v>
      </c>
      <c r="BP3937">
        <v>70438</v>
      </c>
      <c r="BQ3937" s="71">
        <f t="shared" si="800"/>
        <v>21.344848484848484</v>
      </c>
      <c r="BR3937">
        <v>103364</v>
      </c>
      <c r="BS3937" s="73">
        <f t="shared" si="801"/>
        <v>31.322424242424244</v>
      </c>
      <c r="BT3937">
        <v>0</v>
      </c>
      <c r="BU3937" s="73">
        <f t="shared" si="802"/>
        <v>0</v>
      </c>
      <c r="BV3937">
        <v>8499</v>
      </c>
      <c r="BW3937" s="71">
        <f t="shared" si="803"/>
        <v>2.5754545454545457</v>
      </c>
      <c r="BX3937">
        <v>14604</v>
      </c>
      <c r="BY3937" s="71">
        <f t="shared" si="804"/>
        <v>4.4254545454545458</v>
      </c>
      <c r="BZ3937">
        <v>4673</v>
      </c>
      <c r="CA3937" s="71">
        <f t="shared" si="796"/>
        <v>1.416060606060606</v>
      </c>
      <c r="CB3937">
        <v>26795</v>
      </c>
      <c r="CC3937" s="71">
        <f t="shared" si="806"/>
        <v>8.1196969696969692</v>
      </c>
    </row>
    <row r="3938" spans="2:81" x14ac:dyDescent="0.25">
      <c r="B3938">
        <v>4686</v>
      </c>
      <c r="C3938">
        <v>2</v>
      </c>
      <c r="D3938">
        <v>4</v>
      </c>
      <c r="E3938">
        <v>1</v>
      </c>
      <c r="F3938" s="17">
        <v>144000</v>
      </c>
      <c r="G3938">
        <v>7</v>
      </c>
      <c r="H3938">
        <v>4</v>
      </c>
      <c r="I3938">
        <v>13</v>
      </c>
      <c r="J3938">
        <v>26</v>
      </c>
      <c r="K3938">
        <v>3</v>
      </c>
      <c r="L3938">
        <v>6</v>
      </c>
      <c r="M3938">
        <v>1</v>
      </c>
      <c r="N3938">
        <v>1</v>
      </c>
      <c r="O3938">
        <v>3</v>
      </c>
      <c r="P3938">
        <v>1</v>
      </c>
      <c r="Q3938">
        <v>1</v>
      </c>
      <c r="R3938">
        <v>2</v>
      </c>
      <c r="S3938">
        <v>2</v>
      </c>
      <c r="T3938">
        <v>1</v>
      </c>
      <c r="U3938">
        <v>2</v>
      </c>
      <c r="V3938">
        <v>117.43</v>
      </c>
      <c r="W3938">
        <v>17</v>
      </c>
      <c r="X3938">
        <v>2</v>
      </c>
      <c r="Y3938">
        <v>8614</v>
      </c>
      <c r="Z3938">
        <v>719</v>
      </c>
      <c r="AA3938">
        <v>1</v>
      </c>
      <c r="AB3938">
        <v>36528966</v>
      </c>
      <c r="AC3938" s="6">
        <v>448799</v>
      </c>
      <c r="AD3938" s="6">
        <v>183948</v>
      </c>
      <c r="AE3938">
        <v>1</v>
      </c>
      <c r="AF3938">
        <v>1</v>
      </c>
      <c r="AG3938" s="25">
        <f t="shared" si="794"/>
        <v>253.67337499999999</v>
      </c>
      <c r="AH3938" s="29"/>
      <c r="AI3938" s="25">
        <f t="shared" si="797"/>
        <v>91.921812500000001</v>
      </c>
      <c r="AJ3938" s="34">
        <f t="shared" si="795"/>
        <v>161.94708333333332</v>
      </c>
      <c r="AK3938">
        <v>3879467</v>
      </c>
      <c r="AL3938">
        <v>13236741</v>
      </c>
      <c r="AM3938">
        <v>12524</v>
      </c>
      <c r="AN3938">
        <v>1291224</v>
      </c>
      <c r="AO3938" s="6">
        <v>6125</v>
      </c>
      <c r="AP3938">
        <v>0</v>
      </c>
      <c r="AQ3938">
        <v>0</v>
      </c>
      <c r="AR3938" t="s">
        <v>29</v>
      </c>
      <c r="AS3938" t="s">
        <v>27</v>
      </c>
      <c r="AT3938" s="6" t="s">
        <v>28</v>
      </c>
      <c r="AU3938">
        <v>9</v>
      </c>
      <c r="AV3938">
        <v>9</v>
      </c>
      <c r="AW3938">
        <v>1</v>
      </c>
      <c r="AX3938">
        <v>1</v>
      </c>
      <c r="AY3938">
        <v>2</v>
      </c>
      <c r="AZ3938">
        <v>2</v>
      </c>
      <c r="BA3938">
        <v>1</v>
      </c>
      <c r="BB3938">
        <v>1</v>
      </c>
      <c r="BC3938">
        <v>2</v>
      </c>
      <c r="BD3938">
        <v>2</v>
      </c>
      <c r="BE3938">
        <v>22001</v>
      </c>
      <c r="BF3938">
        <v>22001000</v>
      </c>
      <c r="BG3938" s="6">
        <v>258726</v>
      </c>
      <c r="BH3938">
        <v>1</v>
      </c>
      <c r="BI3938">
        <v>1</v>
      </c>
      <c r="BJ3938">
        <v>21929423</v>
      </c>
      <c r="BK3938" s="65">
        <f t="shared" si="805"/>
        <v>152.28765972222223</v>
      </c>
      <c r="BL3938">
        <v>1481478</v>
      </c>
      <c r="BM3938" s="65">
        <f t="shared" si="798"/>
        <v>10.288041666666667</v>
      </c>
      <c r="BN3938">
        <v>7127301</v>
      </c>
      <c r="BO3938" s="71">
        <f t="shared" si="799"/>
        <v>49.495145833333332</v>
      </c>
      <c r="BP3938">
        <v>16299</v>
      </c>
      <c r="BQ3938" s="71">
        <f t="shared" si="800"/>
        <v>0.1131875</v>
      </c>
      <c r="BR3938">
        <v>2099599</v>
      </c>
      <c r="BS3938" s="73">
        <f t="shared" si="801"/>
        <v>14.58054861111111</v>
      </c>
      <c r="BT3938">
        <v>178921</v>
      </c>
      <c r="BU3938" s="73">
        <f t="shared" si="802"/>
        <v>1.2425069444444445</v>
      </c>
      <c r="BV3938">
        <v>359061</v>
      </c>
      <c r="BW3938" s="71">
        <f t="shared" si="803"/>
        <v>2.4934791666666665</v>
      </c>
      <c r="BX3938">
        <v>75550</v>
      </c>
      <c r="BY3938" s="71">
        <f t="shared" si="804"/>
        <v>0.52465277777777775</v>
      </c>
      <c r="BZ3938">
        <v>191864</v>
      </c>
      <c r="CA3938" s="71">
        <f t="shared" si="796"/>
        <v>1.3323888888888888</v>
      </c>
      <c r="CB3938">
        <v>3069470</v>
      </c>
      <c r="CC3938" s="71">
        <f t="shared" si="806"/>
        <v>21.315763888888888</v>
      </c>
    </row>
    <row r="3939" spans="2:81" x14ac:dyDescent="0.25">
      <c r="B3939">
        <v>4687</v>
      </c>
      <c r="C3939">
        <v>1</v>
      </c>
      <c r="D3939">
        <v>2</v>
      </c>
      <c r="E3939">
        <v>3</v>
      </c>
      <c r="F3939" s="17">
        <v>1500</v>
      </c>
      <c r="G3939">
        <v>2</v>
      </c>
      <c r="H3939">
        <v>7</v>
      </c>
      <c r="I3939">
        <v>26</v>
      </c>
      <c r="J3939">
        <v>48</v>
      </c>
      <c r="K3939">
        <v>1</v>
      </c>
      <c r="L3939">
        <v>2</v>
      </c>
      <c r="M3939">
        <v>2</v>
      </c>
      <c r="N3939">
        <v>2</v>
      </c>
      <c r="O3939">
        <v>1</v>
      </c>
      <c r="P3939">
        <v>1</v>
      </c>
      <c r="Q3939">
        <v>1</v>
      </c>
      <c r="R3939">
        <v>2</v>
      </c>
      <c r="S3939">
        <v>2</v>
      </c>
      <c r="T3939">
        <v>2</v>
      </c>
      <c r="U3939">
        <v>2</v>
      </c>
      <c r="V3939">
        <v>4100.8500000000004</v>
      </c>
      <c r="W3939">
        <v>6</v>
      </c>
      <c r="X3939">
        <v>1</v>
      </c>
      <c r="Y3939">
        <v>5247</v>
      </c>
      <c r="Z3939">
        <v>1075</v>
      </c>
      <c r="AA3939">
        <v>1</v>
      </c>
      <c r="AB3939">
        <v>135169</v>
      </c>
      <c r="AC3939" s="6">
        <v>3151</v>
      </c>
      <c r="AD3939" s="6">
        <v>1651</v>
      </c>
      <c r="AE3939">
        <v>0</v>
      </c>
      <c r="AF3939">
        <v>0</v>
      </c>
      <c r="AG3939" s="25">
        <f t="shared" si="794"/>
        <v>90.112666666666669</v>
      </c>
      <c r="AH3939" s="29"/>
      <c r="AI3939" s="25">
        <f t="shared" si="797"/>
        <v>18.286000000000001</v>
      </c>
      <c r="AJ3939" s="34">
        <f t="shared" si="795"/>
        <v>72.849333333333334</v>
      </c>
      <c r="AK3939">
        <v>8039</v>
      </c>
      <c r="AL3939">
        <v>27429</v>
      </c>
      <c r="AM3939">
        <v>1045</v>
      </c>
      <c r="AN3939">
        <v>107740</v>
      </c>
      <c r="AO3939" s="6">
        <v>1500</v>
      </c>
      <c r="AP3939">
        <v>0</v>
      </c>
      <c r="AQ3939">
        <v>0</v>
      </c>
      <c r="AR3939" t="s">
        <v>29</v>
      </c>
      <c r="AS3939" t="s">
        <v>27</v>
      </c>
      <c r="AT3939" s="6" t="s">
        <v>28</v>
      </c>
      <c r="AU3939">
        <v>9</v>
      </c>
      <c r="AV3939">
        <v>9</v>
      </c>
      <c r="AW3939">
        <v>2</v>
      </c>
      <c r="AX3939">
        <v>2</v>
      </c>
      <c r="AY3939">
        <v>2</v>
      </c>
      <c r="AZ3939">
        <v>2</v>
      </c>
      <c r="BA3939">
        <v>2</v>
      </c>
      <c r="BB3939">
        <v>2</v>
      </c>
      <c r="BC3939">
        <v>2</v>
      </c>
      <c r="BD3939">
        <v>2</v>
      </c>
      <c r="BE3939" t="s">
        <v>29</v>
      </c>
      <c r="BF3939" t="s">
        <v>27</v>
      </c>
      <c r="BG3939" s="6" t="s">
        <v>28</v>
      </c>
      <c r="BH3939">
        <v>9</v>
      </c>
      <c r="BI3939">
        <v>9</v>
      </c>
      <c r="BJ3939">
        <v>118910</v>
      </c>
      <c r="BK3939" s="65">
        <f t="shared" si="805"/>
        <v>79.273333333333326</v>
      </c>
      <c r="BL3939">
        <v>1238</v>
      </c>
      <c r="BM3939" s="65">
        <f t="shared" si="798"/>
        <v>0.82533333333333336</v>
      </c>
      <c r="BN3939">
        <v>3327</v>
      </c>
      <c r="BO3939" s="71">
        <f t="shared" si="799"/>
        <v>2.218</v>
      </c>
      <c r="BP3939">
        <v>149</v>
      </c>
      <c r="BQ3939" s="71">
        <f t="shared" si="800"/>
        <v>9.9333333333333329E-2</v>
      </c>
      <c r="BR3939">
        <v>2194</v>
      </c>
      <c r="BS3939" s="73">
        <f t="shared" si="801"/>
        <v>1.4626666666666666</v>
      </c>
      <c r="BT3939">
        <v>0</v>
      </c>
      <c r="BU3939" s="73">
        <f t="shared" si="802"/>
        <v>0</v>
      </c>
      <c r="BV3939">
        <v>0</v>
      </c>
      <c r="BW3939" s="71">
        <f t="shared" si="803"/>
        <v>0</v>
      </c>
      <c r="BX3939">
        <v>1003</v>
      </c>
      <c r="BY3939" s="71">
        <f t="shared" si="804"/>
        <v>0.66866666666666663</v>
      </c>
      <c r="BZ3939">
        <v>1006</v>
      </c>
      <c r="CA3939" s="71">
        <f t="shared" si="796"/>
        <v>0.67066666666666663</v>
      </c>
      <c r="CB3939">
        <v>7341</v>
      </c>
      <c r="CC3939" s="71">
        <f t="shared" si="806"/>
        <v>4.8940000000000001</v>
      </c>
    </row>
    <row r="3940" spans="2:81" x14ac:dyDescent="0.25">
      <c r="B3940">
        <v>4688</v>
      </c>
      <c r="C3940">
        <v>3</v>
      </c>
      <c r="D3940">
        <v>6</v>
      </c>
      <c r="E3940">
        <v>4</v>
      </c>
      <c r="F3940" s="17">
        <v>4000</v>
      </c>
      <c r="G3940">
        <v>2</v>
      </c>
      <c r="H3940">
        <v>3</v>
      </c>
      <c r="I3940">
        <v>23</v>
      </c>
      <c r="J3940">
        <v>50</v>
      </c>
      <c r="K3940" t="s">
        <v>26</v>
      </c>
      <c r="L3940" t="s">
        <v>154</v>
      </c>
      <c r="M3940" t="s">
        <v>26</v>
      </c>
      <c r="N3940" t="s">
        <v>26</v>
      </c>
      <c r="O3940" t="s">
        <v>157</v>
      </c>
      <c r="P3940">
        <v>1</v>
      </c>
      <c r="Q3940">
        <v>1</v>
      </c>
      <c r="R3940">
        <v>2</v>
      </c>
      <c r="S3940" t="s">
        <v>26</v>
      </c>
      <c r="T3940">
        <v>2</v>
      </c>
      <c r="U3940">
        <v>2</v>
      </c>
      <c r="V3940">
        <v>2314.83</v>
      </c>
      <c r="W3940">
        <v>29</v>
      </c>
      <c r="X3940">
        <v>1</v>
      </c>
      <c r="Y3940">
        <v>3468</v>
      </c>
      <c r="Z3940">
        <v>1668</v>
      </c>
      <c r="AA3940">
        <v>1</v>
      </c>
      <c r="AB3940">
        <v>217126</v>
      </c>
      <c r="AC3940" s="6">
        <v>3269</v>
      </c>
      <c r="AD3940" s="6">
        <v>2548</v>
      </c>
      <c r="AE3940">
        <v>0</v>
      </c>
      <c r="AF3940">
        <v>0</v>
      </c>
      <c r="AG3940" s="25">
        <f t="shared" si="794"/>
        <v>54.281500000000001</v>
      </c>
      <c r="AH3940" s="29"/>
      <c r="AI3940" s="25">
        <f t="shared" si="797"/>
        <v>37.656500000000001</v>
      </c>
      <c r="AJ3940" s="34">
        <f t="shared" si="795"/>
        <v>16.814250000000001</v>
      </c>
      <c r="AK3940">
        <v>44146</v>
      </c>
      <c r="AL3940">
        <v>150626</v>
      </c>
      <c r="AM3940">
        <v>645</v>
      </c>
      <c r="AN3940">
        <v>66500</v>
      </c>
      <c r="AO3940" s="6">
        <v>721</v>
      </c>
      <c r="AP3940">
        <v>1</v>
      </c>
      <c r="AQ3940">
        <v>1</v>
      </c>
      <c r="AR3940" t="s">
        <v>29</v>
      </c>
      <c r="AS3940">
        <v>0</v>
      </c>
      <c r="AT3940" s="6" t="s">
        <v>28</v>
      </c>
      <c r="AU3940">
        <v>9</v>
      </c>
      <c r="AV3940">
        <v>9</v>
      </c>
      <c r="AW3940">
        <v>2</v>
      </c>
      <c r="AX3940">
        <v>2</v>
      </c>
      <c r="AY3940">
        <v>2</v>
      </c>
      <c r="AZ3940">
        <v>2</v>
      </c>
      <c r="BA3940">
        <v>2</v>
      </c>
      <c r="BB3940">
        <v>2</v>
      </c>
      <c r="BC3940">
        <v>2</v>
      </c>
      <c r="BD3940">
        <v>2</v>
      </c>
      <c r="BE3940" t="s">
        <v>29</v>
      </c>
      <c r="BF3940" t="s">
        <v>27</v>
      </c>
      <c r="BG3940" s="6" t="s">
        <v>28</v>
      </c>
      <c r="BH3940">
        <v>9</v>
      </c>
      <c r="BI3940">
        <v>9</v>
      </c>
      <c r="BJ3940">
        <v>66500</v>
      </c>
      <c r="BK3940" s="65">
        <f t="shared" si="805"/>
        <v>16.625</v>
      </c>
      <c r="BL3940">
        <v>25449</v>
      </c>
      <c r="BM3940" s="65">
        <f t="shared" si="798"/>
        <v>6.3622500000000004</v>
      </c>
      <c r="BN3940">
        <v>8820</v>
      </c>
      <c r="BO3940" s="71">
        <f t="shared" si="799"/>
        <v>2.2050000000000001</v>
      </c>
      <c r="BP3940">
        <v>0</v>
      </c>
      <c r="BQ3940" s="71">
        <f t="shared" si="800"/>
        <v>0</v>
      </c>
      <c r="BR3940">
        <v>85377</v>
      </c>
      <c r="BS3940" s="73">
        <f t="shared" si="801"/>
        <v>21.344249999999999</v>
      </c>
      <c r="BT3940">
        <v>0</v>
      </c>
      <c r="BU3940" s="73">
        <f t="shared" si="802"/>
        <v>0</v>
      </c>
      <c r="BV3940">
        <v>0</v>
      </c>
      <c r="BW3940" s="71">
        <f t="shared" si="803"/>
        <v>0</v>
      </c>
      <c r="BX3940">
        <v>2314</v>
      </c>
      <c r="BY3940" s="71">
        <f t="shared" si="804"/>
        <v>0.57850000000000001</v>
      </c>
      <c r="BZ3940">
        <v>3295</v>
      </c>
      <c r="CA3940" s="71">
        <f t="shared" si="796"/>
        <v>0.82374999999999998</v>
      </c>
      <c r="CB3940">
        <v>25372</v>
      </c>
      <c r="CC3940" s="71">
        <f t="shared" si="806"/>
        <v>6.343</v>
      </c>
    </row>
    <row r="3941" spans="2:81" x14ac:dyDescent="0.25">
      <c r="B3941">
        <v>4689</v>
      </c>
      <c r="C3941">
        <v>4</v>
      </c>
      <c r="D3941">
        <v>8</v>
      </c>
      <c r="E3941">
        <v>1</v>
      </c>
      <c r="F3941" s="17">
        <v>13000</v>
      </c>
      <c r="G3941">
        <v>4</v>
      </c>
      <c r="H3941">
        <v>5</v>
      </c>
      <c r="I3941">
        <v>5</v>
      </c>
      <c r="J3941">
        <v>9</v>
      </c>
      <c r="K3941">
        <v>1</v>
      </c>
      <c r="L3941">
        <v>2</v>
      </c>
      <c r="M3941">
        <v>2</v>
      </c>
      <c r="N3941">
        <v>2</v>
      </c>
      <c r="O3941">
        <v>2</v>
      </c>
      <c r="P3941">
        <v>1</v>
      </c>
      <c r="Q3941">
        <v>1</v>
      </c>
      <c r="R3941">
        <v>2</v>
      </c>
      <c r="S3941">
        <v>2</v>
      </c>
      <c r="T3941">
        <v>2</v>
      </c>
      <c r="U3941">
        <v>2</v>
      </c>
      <c r="V3941">
        <v>869.22</v>
      </c>
      <c r="W3941">
        <v>37</v>
      </c>
      <c r="X3941">
        <v>1</v>
      </c>
      <c r="Y3941">
        <v>7321</v>
      </c>
      <c r="Z3941">
        <v>415</v>
      </c>
      <c r="AA3941">
        <v>1</v>
      </c>
      <c r="AB3941">
        <v>300417</v>
      </c>
      <c r="AC3941" s="6">
        <v>5145</v>
      </c>
      <c r="AD3941" s="6">
        <v>4448</v>
      </c>
      <c r="AE3941">
        <v>0</v>
      </c>
      <c r="AF3941">
        <v>0</v>
      </c>
      <c r="AG3941" s="25">
        <f t="shared" si="794"/>
        <v>23.109000000000002</v>
      </c>
      <c r="AH3941" s="29"/>
      <c r="AI3941" s="25">
        <f t="shared" si="797"/>
        <v>12.465846153846154</v>
      </c>
      <c r="AJ3941" s="34">
        <f t="shared" si="795"/>
        <v>10.699307692307693</v>
      </c>
      <c r="AK3941">
        <v>47496</v>
      </c>
      <c r="AL3941">
        <v>162056</v>
      </c>
      <c r="AM3941">
        <v>1342</v>
      </c>
      <c r="AN3941">
        <v>138360</v>
      </c>
      <c r="AO3941" s="6">
        <v>697</v>
      </c>
      <c r="AP3941">
        <v>0</v>
      </c>
      <c r="AQ3941">
        <v>0</v>
      </c>
      <c r="AR3941" t="s">
        <v>29</v>
      </c>
      <c r="AS3941" t="s">
        <v>27</v>
      </c>
      <c r="AT3941" s="6" t="s">
        <v>28</v>
      </c>
      <c r="AU3941">
        <v>9</v>
      </c>
      <c r="AV3941">
        <v>9</v>
      </c>
      <c r="AW3941">
        <v>2</v>
      </c>
      <c r="AX3941">
        <v>2</v>
      </c>
      <c r="AY3941">
        <v>2</v>
      </c>
      <c r="AZ3941">
        <v>2</v>
      </c>
      <c r="BA3941">
        <v>2</v>
      </c>
      <c r="BB3941">
        <v>2</v>
      </c>
      <c r="BC3941">
        <v>2</v>
      </c>
      <c r="BD3941">
        <v>2</v>
      </c>
      <c r="BE3941" t="s">
        <v>29</v>
      </c>
      <c r="BF3941" t="s">
        <v>27</v>
      </c>
      <c r="BG3941" s="6" t="s">
        <v>28</v>
      </c>
      <c r="BH3941">
        <v>9</v>
      </c>
      <c r="BI3941">
        <v>9</v>
      </c>
      <c r="BJ3941">
        <v>130462</v>
      </c>
      <c r="BK3941" s="65">
        <f t="shared" si="805"/>
        <v>10.035538461538462</v>
      </c>
      <c r="BL3941">
        <v>2766</v>
      </c>
      <c r="BM3941" s="65">
        <f t="shared" si="798"/>
        <v>0.21276923076923077</v>
      </c>
      <c r="BN3941">
        <v>11773</v>
      </c>
      <c r="BO3941" s="71">
        <f t="shared" si="799"/>
        <v>0.9056153846153846</v>
      </c>
      <c r="BP3941">
        <v>7898</v>
      </c>
      <c r="BQ3941" s="71">
        <f t="shared" si="800"/>
        <v>0.60753846153846158</v>
      </c>
      <c r="BR3941">
        <v>78837</v>
      </c>
      <c r="BS3941" s="73">
        <f t="shared" si="801"/>
        <v>6.0643846153846157</v>
      </c>
      <c r="BT3941">
        <v>0</v>
      </c>
      <c r="BU3941" s="73">
        <f t="shared" si="802"/>
        <v>0</v>
      </c>
      <c r="BV3941">
        <v>41322</v>
      </c>
      <c r="BW3941" s="71">
        <f t="shared" si="803"/>
        <v>3.1786153846153846</v>
      </c>
      <c r="BX3941">
        <v>4946</v>
      </c>
      <c r="BY3941" s="71">
        <f t="shared" si="804"/>
        <v>0.38046153846153846</v>
      </c>
      <c r="BZ3941">
        <v>2333</v>
      </c>
      <c r="CA3941" s="71">
        <f t="shared" si="796"/>
        <v>0.17946153846153845</v>
      </c>
      <c r="CB3941">
        <v>20079</v>
      </c>
      <c r="CC3941" s="71">
        <f t="shared" si="806"/>
        <v>1.5445384615384616</v>
      </c>
    </row>
    <row r="3942" spans="2:81" x14ac:dyDescent="0.25">
      <c r="B3942">
        <v>4690</v>
      </c>
      <c r="C3942">
        <v>1</v>
      </c>
      <c r="D3942">
        <v>2</v>
      </c>
      <c r="E3942">
        <v>3</v>
      </c>
      <c r="F3942" s="17">
        <v>310000</v>
      </c>
      <c r="G3942">
        <v>8</v>
      </c>
      <c r="H3942">
        <v>3</v>
      </c>
      <c r="I3942">
        <v>8</v>
      </c>
      <c r="J3942">
        <v>19</v>
      </c>
      <c r="K3942">
        <v>6</v>
      </c>
      <c r="L3942">
        <v>2</v>
      </c>
      <c r="M3942">
        <v>1</v>
      </c>
      <c r="N3942">
        <v>1</v>
      </c>
      <c r="O3942">
        <v>991</v>
      </c>
      <c r="P3942">
        <v>1</v>
      </c>
      <c r="Q3942">
        <v>2</v>
      </c>
      <c r="R3942">
        <v>1</v>
      </c>
      <c r="S3942">
        <v>2</v>
      </c>
      <c r="T3942">
        <v>1</v>
      </c>
      <c r="U3942">
        <v>2</v>
      </c>
      <c r="V3942">
        <v>7.44</v>
      </c>
      <c r="W3942">
        <v>112</v>
      </c>
      <c r="X3942">
        <v>2</v>
      </c>
      <c r="Y3942">
        <v>4088</v>
      </c>
      <c r="Z3942">
        <v>1079</v>
      </c>
      <c r="AA3942">
        <v>1</v>
      </c>
      <c r="AB3942">
        <v>99723114</v>
      </c>
      <c r="AC3942" s="6">
        <v>1225430</v>
      </c>
      <c r="AD3942" s="6">
        <v>254028</v>
      </c>
      <c r="AE3942">
        <v>0</v>
      </c>
      <c r="AF3942">
        <v>0</v>
      </c>
      <c r="AG3942" s="25">
        <f t="shared" si="794"/>
        <v>321.68746451612901</v>
      </c>
      <c r="AH3942" s="29"/>
      <c r="AI3942" s="25">
        <f t="shared" si="797"/>
        <v>55.161529032258066</v>
      </c>
      <c r="AJ3942" s="34">
        <f t="shared" si="795"/>
        <v>266.79915806451612</v>
      </c>
      <c r="AK3942">
        <v>5011745</v>
      </c>
      <c r="AL3942">
        <v>17100074</v>
      </c>
      <c r="AM3942" t="s">
        <v>29</v>
      </c>
      <c r="AN3942" t="s">
        <v>27</v>
      </c>
      <c r="AO3942" s="6" t="s">
        <v>28</v>
      </c>
      <c r="AP3942">
        <v>9</v>
      </c>
      <c r="AQ3942">
        <v>9</v>
      </c>
      <c r="AR3942">
        <v>916</v>
      </c>
      <c r="AS3942">
        <v>127040</v>
      </c>
      <c r="AT3942" s="6">
        <v>1255</v>
      </c>
      <c r="AU3942">
        <v>1</v>
      </c>
      <c r="AV3942">
        <v>1</v>
      </c>
      <c r="AW3942">
        <v>1</v>
      </c>
      <c r="AX3942">
        <v>1</v>
      </c>
      <c r="AY3942">
        <v>2</v>
      </c>
      <c r="AZ3942">
        <v>1</v>
      </c>
      <c r="BA3942">
        <v>1</v>
      </c>
      <c r="BB3942">
        <v>2</v>
      </c>
      <c r="BC3942">
        <v>2</v>
      </c>
      <c r="BD3942">
        <v>2</v>
      </c>
      <c r="BE3942">
        <v>82496</v>
      </c>
      <c r="BF3942">
        <v>82496000</v>
      </c>
      <c r="BG3942" s="6">
        <v>970147</v>
      </c>
      <c r="BH3942">
        <v>1</v>
      </c>
      <c r="BI3942">
        <v>1</v>
      </c>
      <c r="BJ3942">
        <v>76541598</v>
      </c>
      <c r="BK3942" s="65">
        <f t="shared" si="805"/>
        <v>246.90838064516129</v>
      </c>
      <c r="BL3942">
        <v>895617</v>
      </c>
      <c r="BM3942" s="65">
        <f t="shared" si="798"/>
        <v>2.8890870967741935</v>
      </c>
      <c r="BN3942">
        <v>1042810</v>
      </c>
      <c r="BO3942" s="71">
        <f t="shared" si="799"/>
        <v>3.3639032258064514</v>
      </c>
      <c r="BP3942">
        <v>6109965</v>
      </c>
      <c r="BQ3942" s="71">
        <f t="shared" si="800"/>
        <v>19.709564516129031</v>
      </c>
      <c r="BR3942">
        <v>12820152</v>
      </c>
      <c r="BS3942" s="73">
        <f t="shared" si="801"/>
        <v>41.355329032258062</v>
      </c>
      <c r="BT3942">
        <v>0</v>
      </c>
      <c r="BU3942" s="73">
        <f t="shared" si="802"/>
        <v>0</v>
      </c>
      <c r="BV3942">
        <v>239720</v>
      </c>
      <c r="BW3942" s="71">
        <f t="shared" si="803"/>
        <v>0.77329032258064512</v>
      </c>
      <c r="BX3942">
        <v>134269</v>
      </c>
      <c r="BY3942" s="71">
        <f t="shared" si="804"/>
        <v>0.43312580645161292</v>
      </c>
      <c r="BZ3942">
        <v>317662</v>
      </c>
      <c r="CA3942" s="71">
        <f t="shared" si="796"/>
        <v>1.0247161290322582</v>
      </c>
      <c r="CB3942">
        <v>1621323</v>
      </c>
      <c r="CC3942" s="71">
        <f t="shared" si="806"/>
        <v>5.2300741935483872</v>
      </c>
    </row>
    <row r="3943" spans="2:81" x14ac:dyDescent="0.25">
      <c r="B3943">
        <v>4691</v>
      </c>
      <c r="C3943">
        <v>2</v>
      </c>
      <c r="D3943">
        <v>3</v>
      </c>
      <c r="E3943">
        <v>1</v>
      </c>
      <c r="F3943" s="17">
        <v>9400</v>
      </c>
      <c r="G3943">
        <v>3</v>
      </c>
      <c r="H3943">
        <v>7</v>
      </c>
      <c r="I3943">
        <v>13</v>
      </c>
      <c r="J3943">
        <v>24</v>
      </c>
      <c r="K3943">
        <v>1</v>
      </c>
      <c r="L3943">
        <v>1</v>
      </c>
      <c r="M3943">
        <v>1</v>
      </c>
      <c r="N3943">
        <v>2</v>
      </c>
      <c r="O3943">
        <v>1</v>
      </c>
      <c r="P3943">
        <v>1</v>
      </c>
      <c r="Q3943">
        <v>1</v>
      </c>
      <c r="R3943">
        <v>2</v>
      </c>
      <c r="S3943">
        <v>2</v>
      </c>
      <c r="T3943">
        <v>2</v>
      </c>
      <c r="U3943">
        <v>2</v>
      </c>
      <c r="V3943">
        <v>864.37</v>
      </c>
      <c r="W3943">
        <v>11</v>
      </c>
      <c r="X3943">
        <v>2</v>
      </c>
      <c r="Y3943">
        <v>7710</v>
      </c>
      <c r="Z3943">
        <v>422</v>
      </c>
      <c r="AA3943">
        <v>1</v>
      </c>
      <c r="AB3943">
        <v>452087</v>
      </c>
      <c r="AC3943" s="6">
        <v>6719</v>
      </c>
      <c r="AD3943" s="6">
        <v>4326</v>
      </c>
      <c r="AE3943">
        <v>0</v>
      </c>
      <c r="AF3943">
        <v>0</v>
      </c>
      <c r="AG3943" s="25">
        <f t="shared" si="794"/>
        <v>48.094361702127657</v>
      </c>
      <c r="AH3943" s="29"/>
      <c r="AI3943" s="25">
        <f t="shared" si="797"/>
        <v>17.241170212765958</v>
      </c>
      <c r="AJ3943" s="34">
        <f t="shared" si="795"/>
        <v>31.111382978723405</v>
      </c>
      <c r="AK3943">
        <v>47499</v>
      </c>
      <c r="AL3943">
        <v>162067</v>
      </c>
      <c r="AM3943">
        <v>2813</v>
      </c>
      <c r="AN3943">
        <v>290020</v>
      </c>
      <c r="AO3943" s="6">
        <v>2393</v>
      </c>
      <c r="AP3943">
        <v>0</v>
      </c>
      <c r="AQ3943">
        <v>0</v>
      </c>
      <c r="AR3943" t="s">
        <v>29</v>
      </c>
      <c r="AS3943" t="s">
        <v>27</v>
      </c>
      <c r="AT3943" s="6" t="s">
        <v>28</v>
      </c>
      <c r="AU3943">
        <v>9</v>
      </c>
      <c r="AV3943">
        <v>9</v>
      </c>
      <c r="AW3943">
        <v>2</v>
      </c>
      <c r="AX3943">
        <v>2</v>
      </c>
      <c r="AY3943">
        <v>2</v>
      </c>
      <c r="AZ3943">
        <v>2</v>
      </c>
      <c r="BA3943">
        <v>2</v>
      </c>
      <c r="BB3943">
        <v>2</v>
      </c>
      <c r="BC3943">
        <v>2</v>
      </c>
      <c r="BD3943">
        <v>2</v>
      </c>
      <c r="BE3943" t="s">
        <v>29</v>
      </c>
      <c r="BF3943" t="s">
        <v>27</v>
      </c>
      <c r="BG3943" s="6" t="s">
        <v>28</v>
      </c>
      <c r="BH3943">
        <v>9</v>
      </c>
      <c r="BI3943">
        <v>9</v>
      </c>
      <c r="BJ3943">
        <v>289558</v>
      </c>
      <c r="BK3943" s="65">
        <f t="shared" si="805"/>
        <v>30.80404255319149</v>
      </c>
      <c r="BL3943">
        <v>24049</v>
      </c>
      <c r="BM3943" s="65">
        <f t="shared" si="798"/>
        <v>2.5584042553191488</v>
      </c>
      <c r="BN3943">
        <v>27240</v>
      </c>
      <c r="BO3943" s="71">
        <f t="shared" si="799"/>
        <v>2.8978723404255318</v>
      </c>
      <c r="BP3943">
        <v>462</v>
      </c>
      <c r="BQ3943" s="71">
        <f t="shared" si="800"/>
        <v>4.9148936170212765E-2</v>
      </c>
      <c r="BR3943">
        <v>26113</v>
      </c>
      <c r="BS3943" s="73">
        <f t="shared" si="801"/>
        <v>2.7779787234042552</v>
      </c>
      <c r="BT3943">
        <v>0</v>
      </c>
      <c r="BU3943" s="73">
        <f t="shared" si="802"/>
        <v>0</v>
      </c>
      <c r="BV3943">
        <v>24950</v>
      </c>
      <c r="BW3943" s="71">
        <f t="shared" si="803"/>
        <v>2.6542553191489362</v>
      </c>
      <c r="BX3943">
        <v>2868</v>
      </c>
      <c r="BY3943" s="71">
        <f t="shared" si="804"/>
        <v>0.30510638297872339</v>
      </c>
      <c r="BZ3943">
        <v>2521</v>
      </c>
      <c r="CA3943" s="71">
        <f t="shared" si="796"/>
        <v>0.26819148936170212</v>
      </c>
      <c r="CB3943">
        <v>54326</v>
      </c>
      <c r="CC3943" s="71">
        <f t="shared" si="806"/>
        <v>5.7793617021276598</v>
      </c>
    </row>
    <row r="3944" spans="2:81" x14ac:dyDescent="0.25">
      <c r="B3944">
        <v>4692</v>
      </c>
      <c r="C3944">
        <v>3</v>
      </c>
      <c r="D3944">
        <v>5</v>
      </c>
      <c r="E3944">
        <v>3</v>
      </c>
      <c r="F3944" s="17">
        <v>40000</v>
      </c>
      <c r="G3944">
        <v>5</v>
      </c>
      <c r="H3944">
        <v>1</v>
      </c>
      <c r="I3944">
        <v>25</v>
      </c>
      <c r="J3944">
        <v>42</v>
      </c>
      <c r="K3944">
        <v>2</v>
      </c>
      <c r="L3944">
        <v>3</v>
      </c>
      <c r="M3944">
        <v>2</v>
      </c>
      <c r="N3944">
        <v>2</v>
      </c>
      <c r="O3944">
        <v>4</v>
      </c>
      <c r="P3944">
        <v>1</v>
      </c>
      <c r="Q3944">
        <v>2</v>
      </c>
      <c r="R3944">
        <v>1</v>
      </c>
      <c r="S3944">
        <v>2</v>
      </c>
      <c r="T3944">
        <v>2</v>
      </c>
      <c r="U3944">
        <v>2</v>
      </c>
      <c r="V3944">
        <v>570.73</v>
      </c>
      <c r="W3944">
        <v>22</v>
      </c>
      <c r="X3944">
        <v>2</v>
      </c>
      <c r="Y3944">
        <v>4125</v>
      </c>
      <c r="Z3944">
        <v>1395</v>
      </c>
      <c r="AA3944">
        <v>1</v>
      </c>
      <c r="AB3944">
        <v>1344196</v>
      </c>
      <c r="AC3944" s="6">
        <v>26532</v>
      </c>
      <c r="AD3944" s="6">
        <v>13289</v>
      </c>
      <c r="AE3944">
        <v>0</v>
      </c>
      <c r="AF3944">
        <v>0</v>
      </c>
      <c r="AG3944" s="25">
        <f t="shared" si="794"/>
        <v>33.604900000000001</v>
      </c>
      <c r="AH3944" s="29"/>
      <c r="AI3944" s="25">
        <f t="shared" si="797"/>
        <v>7.6039750000000002</v>
      </c>
      <c r="AJ3944" s="34">
        <f t="shared" si="795"/>
        <v>26.520299999999999</v>
      </c>
      <c r="AK3944">
        <v>89144</v>
      </c>
      <c r="AL3944">
        <v>304159</v>
      </c>
      <c r="AM3944" t="s">
        <v>29</v>
      </c>
      <c r="AN3944" t="s">
        <v>27</v>
      </c>
      <c r="AO3944" s="6" t="s">
        <v>28</v>
      </c>
      <c r="AP3944">
        <v>9</v>
      </c>
      <c r="AQ3944">
        <v>9</v>
      </c>
      <c r="AR3944">
        <v>7499</v>
      </c>
      <c r="AS3944">
        <v>1040036</v>
      </c>
      <c r="AT3944" s="6">
        <v>13243</v>
      </c>
      <c r="AU3944">
        <v>0</v>
      </c>
      <c r="AV3944">
        <v>0</v>
      </c>
      <c r="AW3944">
        <v>2</v>
      </c>
      <c r="AX3944">
        <v>2</v>
      </c>
      <c r="AY3944">
        <v>2</v>
      </c>
      <c r="AZ3944">
        <v>2</v>
      </c>
      <c r="BA3944">
        <v>2</v>
      </c>
      <c r="BB3944">
        <v>2</v>
      </c>
      <c r="BC3944">
        <v>2</v>
      </c>
      <c r="BD3944">
        <v>2</v>
      </c>
      <c r="BE3944" t="s">
        <v>29</v>
      </c>
      <c r="BF3944" t="s">
        <v>27</v>
      </c>
      <c r="BG3944" s="6" t="s">
        <v>28</v>
      </c>
      <c r="BH3944">
        <v>9</v>
      </c>
      <c r="BI3944">
        <v>9</v>
      </c>
      <c r="BJ3944">
        <v>1047099</v>
      </c>
      <c r="BK3944" s="65">
        <f t="shared" si="805"/>
        <v>26.177475000000001</v>
      </c>
      <c r="BL3944">
        <v>31626</v>
      </c>
      <c r="BM3944" s="65">
        <f t="shared" si="798"/>
        <v>0.79064999999999996</v>
      </c>
      <c r="BN3944">
        <v>35182</v>
      </c>
      <c r="BO3944" s="71">
        <f t="shared" si="799"/>
        <v>0.87955000000000005</v>
      </c>
      <c r="BP3944">
        <v>0</v>
      </c>
      <c r="BQ3944" s="71">
        <f t="shared" si="800"/>
        <v>0</v>
      </c>
      <c r="BR3944">
        <v>189191</v>
      </c>
      <c r="BS3944" s="73">
        <f t="shared" si="801"/>
        <v>4.7297750000000001</v>
      </c>
      <c r="BT3944">
        <v>0</v>
      </c>
      <c r="BU3944" s="73">
        <f t="shared" si="802"/>
        <v>0</v>
      </c>
      <c r="BV3944">
        <v>4060</v>
      </c>
      <c r="BW3944" s="71">
        <f t="shared" si="803"/>
        <v>0.10150000000000001</v>
      </c>
      <c r="BX3944">
        <v>23</v>
      </c>
      <c r="BY3944" s="71">
        <f t="shared" si="804"/>
        <v>5.7499999999999999E-4</v>
      </c>
      <c r="BZ3944">
        <v>398</v>
      </c>
      <c r="CA3944" s="71">
        <f t="shared" si="796"/>
        <v>9.9500000000000005E-3</v>
      </c>
      <c r="CB3944">
        <v>36616</v>
      </c>
      <c r="CC3944" s="71">
        <f t="shared" si="806"/>
        <v>0.91539999999999999</v>
      </c>
    </row>
    <row r="3945" spans="2:81" x14ac:dyDescent="0.25">
      <c r="B3945">
        <v>4693</v>
      </c>
      <c r="C3945">
        <v>2</v>
      </c>
      <c r="D3945">
        <v>3</v>
      </c>
      <c r="E3945">
        <v>2</v>
      </c>
      <c r="F3945" s="17">
        <v>47000</v>
      </c>
      <c r="G3945">
        <v>5</v>
      </c>
      <c r="H3945">
        <v>4</v>
      </c>
      <c r="I3945">
        <v>14</v>
      </c>
      <c r="J3945">
        <v>27</v>
      </c>
      <c r="K3945">
        <v>6</v>
      </c>
      <c r="L3945">
        <v>5</v>
      </c>
      <c r="M3945">
        <v>1</v>
      </c>
      <c r="N3945">
        <v>1</v>
      </c>
      <c r="O3945">
        <v>4</v>
      </c>
      <c r="P3945">
        <v>1</v>
      </c>
      <c r="Q3945">
        <v>2</v>
      </c>
      <c r="R3945">
        <v>2</v>
      </c>
      <c r="S3945">
        <v>2</v>
      </c>
      <c r="T3945">
        <v>2</v>
      </c>
      <c r="U3945">
        <v>1</v>
      </c>
      <c r="V3945">
        <v>239.77</v>
      </c>
      <c r="W3945">
        <v>15</v>
      </c>
      <c r="X3945">
        <v>2</v>
      </c>
      <c r="Y3945">
        <v>6624</v>
      </c>
      <c r="Z3945">
        <v>491</v>
      </c>
      <c r="AA3945">
        <v>1</v>
      </c>
      <c r="AB3945">
        <v>7362508</v>
      </c>
      <c r="AC3945" s="6">
        <v>93770</v>
      </c>
      <c r="AD3945" s="6">
        <v>71284</v>
      </c>
      <c r="AE3945">
        <v>1</v>
      </c>
      <c r="AF3945">
        <v>1</v>
      </c>
      <c r="AG3945" s="25">
        <f t="shared" si="794"/>
        <v>156.64910638297872</v>
      </c>
      <c r="AH3945" s="29"/>
      <c r="AI3945" s="25">
        <f t="shared" si="797"/>
        <v>75.67038297872341</v>
      </c>
      <c r="AJ3945" s="34">
        <f t="shared" si="795"/>
        <v>81.060765957446804</v>
      </c>
      <c r="AK3945">
        <v>1042353</v>
      </c>
      <c r="AL3945">
        <v>3556508</v>
      </c>
      <c r="AM3945" t="s">
        <v>29</v>
      </c>
      <c r="AN3945" t="s">
        <v>27</v>
      </c>
      <c r="AO3945" s="6" t="s">
        <v>28</v>
      </c>
      <c r="AP3945">
        <v>9</v>
      </c>
      <c r="AQ3945">
        <v>9</v>
      </c>
      <c r="AR3945" t="s">
        <v>29</v>
      </c>
      <c r="AS3945" t="s">
        <v>27</v>
      </c>
      <c r="AT3945" s="6" t="s">
        <v>28</v>
      </c>
      <c r="AU3945">
        <v>9</v>
      </c>
      <c r="AV3945">
        <v>9</v>
      </c>
      <c r="AW3945">
        <v>1</v>
      </c>
      <c r="AX3945">
        <v>1</v>
      </c>
      <c r="AY3945">
        <v>2</v>
      </c>
      <c r="AZ3945">
        <v>2</v>
      </c>
      <c r="BA3945">
        <v>2</v>
      </c>
      <c r="BB3945">
        <v>2</v>
      </c>
      <c r="BC3945">
        <v>2</v>
      </c>
      <c r="BD3945">
        <v>2</v>
      </c>
      <c r="BE3945">
        <v>3806</v>
      </c>
      <c r="BF3945">
        <v>3806000</v>
      </c>
      <c r="BG3945" s="6">
        <v>22486</v>
      </c>
      <c r="BH3945">
        <v>0</v>
      </c>
      <c r="BI3945">
        <v>0</v>
      </c>
      <c r="BJ3945">
        <v>3806000</v>
      </c>
      <c r="BK3945" s="65">
        <f t="shared" si="805"/>
        <v>80.978723404255319</v>
      </c>
      <c r="BL3945">
        <v>447267</v>
      </c>
      <c r="BM3945" s="65">
        <f t="shared" si="798"/>
        <v>9.5163191489361694</v>
      </c>
      <c r="BN3945">
        <v>1094738</v>
      </c>
      <c r="BO3945" s="71">
        <f t="shared" si="799"/>
        <v>23.292297872340427</v>
      </c>
      <c r="BP3945">
        <v>227409</v>
      </c>
      <c r="BQ3945" s="71">
        <f t="shared" si="800"/>
        <v>4.8384893617021278</v>
      </c>
      <c r="BR3945">
        <v>1088376</v>
      </c>
      <c r="BS3945" s="73">
        <f t="shared" si="801"/>
        <v>23.156936170212767</v>
      </c>
      <c r="BT3945">
        <v>0</v>
      </c>
      <c r="BU3945" s="73">
        <f t="shared" si="802"/>
        <v>0</v>
      </c>
      <c r="BV3945">
        <v>114622</v>
      </c>
      <c r="BW3945" s="71">
        <f t="shared" si="803"/>
        <v>2.4387659574468086</v>
      </c>
      <c r="BX3945">
        <v>126226</v>
      </c>
      <c r="BY3945" s="71">
        <f t="shared" si="804"/>
        <v>2.6856595744680849</v>
      </c>
      <c r="BZ3945">
        <v>134314</v>
      </c>
      <c r="CA3945" s="71">
        <f t="shared" si="796"/>
        <v>2.8577446808510638</v>
      </c>
      <c r="CB3945">
        <v>323558</v>
      </c>
      <c r="CC3945" s="71">
        <f t="shared" si="806"/>
        <v>6.8842127659574466</v>
      </c>
    </row>
    <row r="3946" spans="2:81" x14ac:dyDescent="0.25">
      <c r="B3946">
        <v>4694</v>
      </c>
      <c r="C3946">
        <v>3</v>
      </c>
      <c r="D3946">
        <v>7</v>
      </c>
      <c r="E3946">
        <v>5</v>
      </c>
      <c r="F3946" s="17">
        <v>36000</v>
      </c>
      <c r="G3946">
        <v>5</v>
      </c>
      <c r="H3946">
        <v>8</v>
      </c>
      <c r="I3946">
        <v>12</v>
      </c>
      <c r="J3946">
        <v>21</v>
      </c>
      <c r="K3946">
        <v>3</v>
      </c>
      <c r="L3946">
        <v>1</v>
      </c>
      <c r="M3946">
        <v>2</v>
      </c>
      <c r="N3946">
        <v>2</v>
      </c>
      <c r="O3946">
        <v>2</v>
      </c>
      <c r="P3946">
        <v>1</v>
      </c>
      <c r="Q3946">
        <v>1</v>
      </c>
      <c r="R3946">
        <v>2</v>
      </c>
      <c r="S3946">
        <v>2</v>
      </c>
      <c r="T3946">
        <v>2</v>
      </c>
      <c r="U3946">
        <v>2</v>
      </c>
      <c r="V3946">
        <v>405.64</v>
      </c>
      <c r="W3946">
        <v>57</v>
      </c>
      <c r="X3946">
        <v>2</v>
      </c>
      <c r="Y3946">
        <v>2170</v>
      </c>
      <c r="Z3946">
        <v>2565</v>
      </c>
      <c r="AA3946">
        <v>1</v>
      </c>
      <c r="AB3946">
        <v>1260889</v>
      </c>
      <c r="AC3946" s="6">
        <v>26184</v>
      </c>
      <c r="AD3946" s="6">
        <v>21850</v>
      </c>
      <c r="AE3946">
        <v>1</v>
      </c>
      <c r="AF3946">
        <v>1</v>
      </c>
      <c r="AG3946" s="25">
        <f t="shared" si="794"/>
        <v>35.024694444444442</v>
      </c>
      <c r="AH3946" s="29"/>
      <c r="AI3946" s="25">
        <f t="shared" si="797"/>
        <v>23.133833333333332</v>
      </c>
      <c r="AJ3946" s="34">
        <f t="shared" si="795"/>
        <v>12.012194444444445</v>
      </c>
      <c r="AK3946">
        <v>244085</v>
      </c>
      <c r="AL3946">
        <v>832818</v>
      </c>
      <c r="AM3946">
        <v>4152</v>
      </c>
      <c r="AN3946">
        <v>428071</v>
      </c>
      <c r="AO3946" s="6">
        <v>4334</v>
      </c>
      <c r="AP3946">
        <v>0</v>
      </c>
      <c r="AQ3946">
        <v>0</v>
      </c>
      <c r="AR3946" t="s">
        <v>29</v>
      </c>
      <c r="AS3946" t="s">
        <v>27</v>
      </c>
      <c r="AT3946" s="6" t="s">
        <v>28</v>
      </c>
      <c r="AU3946">
        <v>9</v>
      </c>
      <c r="AV3946">
        <v>9</v>
      </c>
      <c r="AW3946">
        <v>2</v>
      </c>
      <c r="AX3946">
        <v>2</v>
      </c>
      <c r="AY3946">
        <v>2</v>
      </c>
      <c r="AZ3946">
        <v>2</v>
      </c>
      <c r="BA3946">
        <v>2</v>
      </c>
      <c r="BB3946">
        <v>2</v>
      </c>
      <c r="BC3946">
        <v>2</v>
      </c>
      <c r="BD3946">
        <v>2</v>
      </c>
      <c r="BE3946" t="s">
        <v>29</v>
      </c>
      <c r="BF3946" t="s">
        <v>27</v>
      </c>
      <c r="BG3946" s="6" t="s">
        <v>28</v>
      </c>
      <c r="BH3946">
        <v>9</v>
      </c>
      <c r="BI3946">
        <v>9</v>
      </c>
      <c r="BJ3946">
        <v>284495</v>
      </c>
      <c r="BK3946" s="65">
        <f t="shared" si="805"/>
        <v>7.9026388888888892</v>
      </c>
      <c r="BL3946">
        <v>275269</v>
      </c>
      <c r="BM3946" s="65">
        <f t="shared" si="798"/>
        <v>7.6463611111111112</v>
      </c>
      <c r="BN3946">
        <v>84392</v>
      </c>
      <c r="BO3946" s="71">
        <f t="shared" si="799"/>
        <v>2.3442222222222222</v>
      </c>
      <c r="BP3946">
        <v>63989</v>
      </c>
      <c r="BQ3946" s="71">
        <f t="shared" si="800"/>
        <v>1.7774722222222221</v>
      </c>
      <c r="BR3946">
        <v>120349</v>
      </c>
      <c r="BS3946" s="73">
        <f t="shared" si="801"/>
        <v>3.3430277777777779</v>
      </c>
      <c r="BT3946">
        <v>79587</v>
      </c>
      <c r="BU3946" s="73">
        <f t="shared" si="802"/>
        <v>2.21075</v>
      </c>
      <c r="BV3946">
        <v>103397</v>
      </c>
      <c r="BW3946" s="71">
        <f t="shared" si="803"/>
        <v>2.8721388888888888</v>
      </c>
      <c r="BX3946">
        <v>1467</v>
      </c>
      <c r="BY3946" s="71">
        <f t="shared" si="804"/>
        <v>4.0750000000000001E-2</v>
      </c>
      <c r="BZ3946">
        <v>1596</v>
      </c>
      <c r="CA3946" s="71">
        <f t="shared" si="796"/>
        <v>4.4333333333333336E-2</v>
      </c>
      <c r="CB3946">
        <v>246348</v>
      </c>
      <c r="CC3946" s="71">
        <f t="shared" si="806"/>
        <v>6.843</v>
      </c>
    </row>
    <row r="3947" spans="2:81" x14ac:dyDescent="0.25">
      <c r="B3947">
        <v>4695</v>
      </c>
      <c r="C3947">
        <v>3</v>
      </c>
      <c r="D3947">
        <v>5</v>
      </c>
      <c r="E3947">
        <v>4</v>
      </c>
      <c r="F3947" s="17">
        <v>2500</v>
      </c>
      <c r="G3947">
        <v>2</v>
      </c>
      <c r="H3947">
        <v>7</v>
      </c>
      <c r="I3947">
        <v>15</v>
      </c>
      <c r="J3947">
        <v>33</v>
      </c>
      <c r="K3947">
        <v>3</v>
      </c>
      <c r="L3947">
        <v>1</v>
      </c>
      <c r="M3947">
        <v>1</v>
      </c>
      <c r="N3947" t="s">
        <v>26</v>
      </c>
      <c r="O3947">
        <v>1</v>
      </c>
      <c r="P3947">
        <v>1</v>
      </c>
      <c r="Q3947">
        <v>1</v>
      </c>
      <c r="R3947">
        <v>2</v>
      </c>
      <c r="S3947">
        <v>2</v>
      </c>
      <c r="T3947">
        <v>2</v>
      </c>
      <c r="U3947">
        <v>2</v>
      </c>
      <c r="V3947">
        <v>1446.07</v>
      </c>
      <c r="W3947">
        <v>56</v>
      </c>
      <c r="X3947">
        <v>2</v>
      </c>
      <c r="Y3947">
        <v>2820</v>
      </c>
      <c r="Z3947">
        <v>1207</v>
      </c>
      <c r="AA3947">
        <v>1</v>
      </c>
      <c r="AB3947">
        <v>637888</v>
      </c>
      <c r="AC3947" s="6">
        <v>10774</v>
      </c>
      <c r="AD3947" s="6">
        <v>7366</v>
      </c>
      <c r="AE3947">
        <v>1</v>
      </c>
      <c r="AF3947">
        <v>1</v>
      </c>
      <c r="AG3947" s="25">
        <f t="shared" si="794"/>
        <v>255.15520000000001</v>
      </c>
      <c r="AH3947" s="29"/>
      <c r="AI3947" s="25">
        <f t="shared" si="797"/>
        <v>126.36279999999999</v>
      </c>
      <c r="AJ3947" s="34">
        <f t="shared" si="795"/>
        <v>130.16999999999999</v>
      </c>
      <c r="AK3947">
        <v>92587</v>
      </c>
      <c r="AL3947">
        <v>315907</v>
      </c>
      <c r="AM3947">
        <v>3123</v>
      </c>
      <c r="AN3947">
        <v>321981</v>
      </c>
      <c r="AO3947" s="6">
        <v>3408</v>
      </c>
      <c r="AP3947">
        <v>1</v>
      </c>
      <c r="AQ3947">
        <v>1</v>
      </c>
      <c r="AR3947" t="s">
        <v>29</v>
      </c>
      <c r="AS3947" t="s">
        <v>27</v>
      </c>
      <c r="AT3947" s="6" t="s">
        <v>28</v>
      </c>
      <c r="AU3947">
        <v>9</v>
      </c>
      <c r="AV3947">
        <v>9</v>
      </c>
      <c r="AW3947">
        <v>2</v>
      </c>
      <c r="AX3947">
        <v>2</v>
      </c>
      <c r="AY3947">
        <v>2</v>
      </c>
      <c r="AZ3947">
        <v>2</v>
      </c>
      <c r="BA3947">
        <v>2</v>
      </c>
      <c r="BB3947">
        <v>2</v>
      </c>
      <c r="BC3947">
        <v>2</v>
      </c>
      <c r="BD3947">
        <v>2</v>
      </c>
      <c r="BE3947" t="s">
        <v>29</v>
      </c>
      <c r="BF3947" t="s">
        <v>27</v>
      </c>
      <c r="BG3947" s="6" t="s">
        <v>28</v>
      </c>
      <c r="BH3947">
        <v>9</v>
      </c>
      <c r="BI3947">
        <v>9</v>
      </c>
      <c r="BJ3947">
        <v>171186</v>
      </c>
      <c r="BK3947" s="65">
        <f t="shared" si="805"/>
        <v>68.474400000000003</v>
      </c>
      <c r="BL3947">
        <v>45541</v>
      </c>
      <c r="BM3947" s="65">
        <f t="shared" si="798"/>
        <v>18.2164</v>
      </c>
      <c r="BN3947">
        <v>17653</v>
      </c>
      <c r="BO3947" s="71">
        <f t="shared" si="799"/>
        <v>7.0612000000000004</v>
      </c>
      <c r="BP3947">
        <v>81547</v>
      </c>
      <c r="BQ3947" s="71">
        <f t="shared" si="800"/>
        <v>32.6188</v>
      </c>
      <c r="BR3947">
        <v>24425</v>
      </c>
      <c r="BS3947" s="73">
        <f t="shared" si="801"/>
        <v>9.77</v>
      </c>
      <c r="BT3947">
        <v>179485</v>
      </c>
      <c r="BU3947" s="73">
        <f t="shared" si="802"/>
        <v>71.793999999999997</v>
      </c>
      <c r="BV3947">
        <v>97033</v>
      </c>
      <c r="BW3947" s="71">
        <f t="shared" si="803"/>
        <v>38.813200000000002</v>
      </c>
      <c r="BX3947">
        <v>528</v>
      </c>
      <c r="BY3947" s="71">
        <f t="shared" si="804"/>
        <v>0.2112</v>
      </c>
      <c r="BZ3947">
        <v>1914</v>
      </c>
      <c r="CA3947" s="71">
        <f t="shared" si="796"/>
        <v>0.76559999999999995</v>
      </c>
      <c r="CB3947">
        <v>18576</v>
      </c>
      <c r="CC3947" s="71">
        <f t="shared" si="806"/>
        <v>7.4303999999999997</v>
      </c>
    </row>
    <row r="3948" spans="2:81" x14ac:dyDescent="0.25">
      <c r="B3948">
        <v>4697</v>
      </c>
      <c r="C3948">
        <v>3</v>
      </c>
      <c r="D3948">
        <v>5</v>
      </c>
      <c r="E3948">
        <v>3</v>
      </c>
      <c r="F3948" s="17">
        <v>35000</v>
      </c>
      <c r="G3948">
        <v>5</v>
      </c>
      <c r="H3948">
        <v>7</v>
      </c>
      <c r="I3948">
        <v>25</v>
      </c>
      <c r="J3948">
        <v>41</v>
      </c>
      <c r="K3948">
        <v>3</v>
      </c>
      <c r="L3948">
        <v>1</v>
      </c>
      <c r="M3948">
        <v>2</v>
      </c>
      <c r="N3948">
        <v>2</v>
      </c>
      <c r="O3948">
        <v>2</v>
      </c>
      <c r="P3948">
        <v>1</v>
      </c>
      <c r="Q3948">
        <v>1</v>
      </c>
      <c r="R3948">
        <v>2</v>
      </c>
      <c r="S3948">
        <v>2</v>
      </c>
      <c r="T3948">
        <v>2</v>
      </c>
      <c r="U3948">
        <v>2</v>
      </c>
      <c r="V3948">
        <v>381.66</v>
      </c>
      <c r="W3948">
        <v>21</v>
      </c>
      <c r="X3948">
        <v>2</v>
      </c>
      <c r="Y3948">
        <v>4831</v>
      </c>
      <c r="Z3948">
        <v>903</v>
      </c>
      <c r="AA3948">
        <v>1</v>
      </c>
      <c r="AB3948">
        <v>3149027</v>
      </c>
      <c r="AC3948" s="6">
        <v>59327</v>
      </c>
      <c r="AD3948" s="6">
        <v>48553</v>
      </c>
      <c r="AE3948">
        <v>0</v>
      </c>
      <c r="AF3948">
        <v>0</v>
      </c>
      <c r="AG3948" s="25">
        <f t="shared" si="794"/>
        <v>89.972200000000001</v>
      </c>
      <c r="AH3948" s="29"/>
      <c r="AI3948" s="25">
        <f t="shared" si="797"/>
        <v>56.002228571428574</v>
      </c>
      <c r="AJ3948" s="34">
        <f t="shared" si="795"/>
        <v>34.278771428571432</v>
      </c>
      <c r="AK3948">
        <v>574466</v>
      </c>
      <c r="AL3948">
        <v>1960078</v>
      </c>
      <c r="AM3948">
        <v>11532</v>
      </c>
      <c r="AN3948">
        <v>1188949</v>
      </c>
      <c r="AO3948" s="6">
        <v>10774</v>
      </c>
      <c r="AP3948">
        <v>0</v>
      </c>
      <c r="AQ3948">
        <v>0</v>
      </c>
      <c r="AR3948" t="s">
        <v>29</v>
      </c>
      <c r="AS3948" t="s">
        <v>27</v>
      </c>
      <c r="AT3948" s="6" t="s">
        <v>28</v>
      </c>
      <c r="AU3948">
        <v>9</v>
      </c>
      <c r="AV3948">
        <v>9</v>
      </c>
      <c r="AW3948">
        <v>2</v>
      </c>
      <c r="AX3948">
        <v>2</v>
      </c>
      <c r="AY3948">
        <v>2</v>
      </c>
      <c r="AZ3948">
        <v>2</v>
      </c>
      <c r="BA3948">
        <v>2</v>
      </c>
      <c r="BB3948">
        <v>2</v>
      </c>
      <c r="BC3948">
        <v>2</v>
      </c>
      <c r="BD3948">
        <v>2</v>
      </c>
      <c r="BE3948" t="s">
        <v>29</v>
      </c>
      <c r="BF3948" t="s">
        <v>27</v>
      </c>
      <c r="BG3948" s="6" t="s">
        <v>28</v>
      </c>
      <c r="BH3948">
        <v>9</v>
      </c>
      <c r="BI3948">
        <v>9</v>
      </c>
      <c r="BJ3948">
        <v>1188949</v>
      </c>
      <c r="BK3948" s="65">
        <f t="shared" si="805"/>
        <v>33.969971428571426</v>
      </c>
      <c r="BL3948">
        <v>103510</v>
      </c>
      <c r="BM3948" s="65">
        <f t="shared" si="798"/>
        <v>2.9574285714285713</v>
      </c>
      <c r="BN3948">
        <v>141002</v>
      </c>
      <c r="BO3948" s="71">
        <f t="shared" si="799"/>
        <v>4.0286285714285714</v>
      </c>
      <c r="BP3948">
        <v>16718</v>
      </c>
      <c r="BQ3948" s="71">
        <f t="shared" si="800"/>
        <v>0.47765714285714284</v>
      </c>
      <c r="BR3948">
        <v>1355219</v>
      </c>
      <c r="BS3948" s="73">
        <f t="shared" si="801"/>
        <v>38.72054285714286</v>
      </c>
      <c r="BT3948">
        <v>0</v>
      </c>
      <c r="BU3948" s="73">
        <f t="shared" si="802"/>
        <v>0</v>
      </c>
      <c r="BV3948">
        <v>94110</v>
      </c>
      <c r="BW3948" s="71">
        <f t="shared" si="803"/>
        <v>2.6888571428571431</v>
      </c>
      <c r="BX3948">
        <v>14785</v>
      </c>
      <c r="BY3948" s="71">
        <f t="shared" si="804"/>
        <v>0.42242857142857143</v>
      </c>
      <c r="BZ3948">
        <v>49051</v>
      </c>
      <c r="CA3948" s="71">
        <f t="shared" si="796"/>
        <v>1.401457142857143</v>
      </c>
      <c r="CB3948">
        <v>185683</v>
      </c>
      <c r="CC3948" s="71">
        <f t="shared" si="806"/>
        <v>5.3052285714285716</v>
      </c>
    </row>
    <row r="3949" spans="2:81" x14ac:dyDescent="0.25">
      <c r="B3949">
        <v>4698</v>
      </c>
      <c r="C3949">
        <v>1</v>
      </c>
      <c r="D3949">
        <v>2</v>
      </c>
      <c r="E3949">
        <v>2</v>
      </c>
      <c r="F3949" s="17">
        <v>3600</v>
      </c>
      <c r="G3949">
        <v>2</v>
      </c>
      <c r="H3949">
        <v>4</v>
      </c>
      <c r="I3949">
        <v>2</v>
      </c>
      <c r="J3949">
        <v>2</v>
      </c>
      <c r="K3949">
        <v>1</v>
      </c>
      <c r="L3949">
        <v>2</v>
      </c>
      <c r="M3949">
        <v>2</v>
      </c>
      <c r="N3949" t="s">
        <v>26</v>
      </c>
      <c r="O3949">
        <v>3</v>
      </c>
      <c r="P3949">
        <v>1</v>
      </c>
      <c r="Q3949">
        <v>2</v>
      </c>
      <c r="R3949">
        <v>1</v>
      </c>
      <c r="S3949">
        <v>2</v>
      </c>
      <c r="T3949">
        <v>2</v>
      </c>
      <c r="U3949">
        <v>2</v>
      </c>
      <c r="V3949">
        <v>869.22</v>
      </c>
      <c r="W3949">
        <v>10</v>
      </c>
      <c r="X3949">
        <v>1</v>
      </c>
      <c r="Y3949">
        <v>6223</v>
      </c>
      <c r="Z3949">
        <v>499</v>
      </c>
      <c r="AA3949">
        <v>1</v>
      </c>
      <c r="AB3949">
        <v>266398</v>
      </c>
      <c r="AC3949" s="6">
        <v>3678</v>
      </c>
      <c r="AD3949" s="6">
        <v>2147</v>
      </c>
      <c r="AE3949">
        <v>0</v>
      </c>
      <c r="AF3949">
        <v>0</v>
      </c>
      <c r="AG3949" s="25">
        <f t="shared" si="794"/>
        <v>73.99944444444445</v>
      </c>
      <c r="AH3949" s="29"/>
      <c r="AI3949" s="25">
        <f t="shared" si="797"/>
        <v>18.099722222222223</v>
      </c>
      <c r="AJ3949" s="34">
        <f t="shared" si="795"/>
        <v>56.737499999999997</v>
      </c>
      <c r="AK3949">
        <v>19097</v>
      </c>
      <c r="AL3949">
        <v>65159</v>
      </c>
      <c r="AM3949" t="s">
        <v>29</v>
      </c>
      <c r="AN3949" t="s">
        <v>27</v>
      </c>
      <c r="AO3949" s="6" t="s">
        <v>28</v>
      </c>
      <c r="AP3949">
        <v>9</v>
      </c>
      <c r="AQ3949">
        <v>9</v>
      </c>
      <c r="AR3949">
        <v>1451</v>
      </c>
      <c r="AS3949">
        <v>201239</v>
      </c>
      <c r="AT3949" s="6">
        <v>1531</v>
      </c>
      <c r="AU3949">
        <v>0</v>
      </c>
      <c r="AV3949">
        <v>0</v>
      </c>
      <c r="AW3949">
        <v>2</v>
      </c>
      <c r="AX3949">
        <v>2</v>
      </c>
      <c r="AY3949">
        <v>2</v>
      </c>
      <c r="AZ3949">
        <v>2</v>
      </c>
      <c r="BA3949">
        <v>2</v>
      </c>
      <c r="BB3949">
        <v>2</v>
      </c>
      <c r="BC3949">
        <v>2</v>
      </c>
      <c r="BD3949">
        <v>2</v>
      </c>
      <c r="BE3949" t="s">
        <v>29</v>
      </c>
      <c r="BF3949" t="s">
        <v>27</v>
      </c>
      <c r="BG3949" s="6" t="s">
        <v>28</v>
      </c>
      <c r="BH3949">
        <v>9</v>
      </c>
      <c r="BI3949">
        <v>9</v>
      </c>
      <c r="BJ3949">
        <v>200509</v>
      </c>
      <c r="BK3949" s="65">
        <f t="shared" si="805"/>
        <v>55.696944444444448</v>
      </c>
      <c r="BL3949">
        <v>2455</v>
      </c>
      <c r="BM3949" s="65">
        <f t="shared" si="798"/>
        <v>0.68194444444444446</v>
      </c>
      <c r="BN3949">
        <v>2431</v>
      </c>
      <c r="BO3949" s="71">
        <f t="shared" si="799"/>
        <v>0.67527777777777775</v>
      </c>
      <c r="BP3949">
        <v>730</v>
      </c>
      <c r="BQ3949" s="71">
        <f t="shared" si="800"/>
        <v>0.20277777777777778</v>
      </c>
      <c r="BR3949">
        <v>44922</v>
      </c>
      <c r="BS3949" s="73">
        <f t="shared" si="801"/>
        <v>12.478333333333333</v>
      </c>
      <c r="BT3949">
        <v>0</v>
      </c>
      <c r="BU3949" s="73">
        <f t="shared" si="802"/>
        <v>0</v>
      </c>
      <c r="BV3949">
        <v>5290</v>
      </c>
      <c r="BW3949" s="71">
        <f t="shared" si="803"/>
        <v>1.4694444444444446</v>
      </c>
      <c r="BX3949">
        <v>1692</v>
      </c>
      <c r="BY3949" s="71">
        <f t="shared" si="804"/>
        <v>0.47</v>
      </c>
      <c r="BZ3949">
        <v>2324</v>
      </c>
      <c r="CA3949" s="71">
        <f t="shared" si="796"/>
        <v>0.64555555555555555</v>
      </c>
      <c r="CB3949">
        <v>6045</v>
      </c>
      <c r="CC3949" s="71">
        <f t="shared" si="806"/>
        <v>1.6791666666666667</v>
      </c>
    </row>
    <row r="3950" spans="2:81" x14ac:dyDescent="0.25">
      <c r="B3950">
        <v>4699</v>
      </c>
      <c r="C3950">
        <v>1</v>
      </c>
      <c r="D3950">
        <v>2</v>
      </c>
      <c r="E3950">
        <v>3</v>
      </c>
      <c r="F3950" s="17">
        <v>120000</v>
      </c>
      <c r="G3950">
        <v>7</v>
      </c>
      <c r="H3950">
        <v>2</v>
      </c>
      <c r="I3950">
        <v>91</v>
      </c>
      <c r="J3950">
        <v>49</v>
      </c>
      <c r="K3950">
        <v>2</v>
      </c>
      <c r="L3950">
        <v>3</v>
      </c>
      <c r="M3950">
        <v>2</v>
      </c>
      <c r="N3950">
        <v>2</v>
      </c>
      <c r="O3950">
        <v>991</v>
      </c>
      <c r="P3950">
        <v>1</v>
      </c>
      <c r="Q3950">
        <v>1</v>
      </c>
      <c r="R3950">
        <v>1</v>
      </c>
      <c r="S3950">
        <v>2</v>
      </c>
      <c r="T3950">
        <v>2</v>
      </c>
      <c r="U3950">
        <v>2</v>
      </c>
      <c r="V3950">
        <v>83.77</v>
      </c>
      <c r="W3950">
        <v>61</v>
      </c>
      <c r="X3950">
        <v>2</v>
      </c>
      <c r="Y3950">
        <v>5038</v>
      </c>
      <c r="Z3950">
        <v>1075</v>
      </c>
      <c r="AA3950">
        <v>1</v>
      </c>
      <c r="AB3950">
        <v>19955472</v>
      </c>
      <c r="AC3950" s="6">
        <v>578731</v>
      </c>
      <c r="AD3950" s="6">
        <v>475453</v>
      </c>
      <c r="AE3950">
        <v>0</v>
      </c>
      <c r="AF3950">
        <v>0</v>
      </c>
      <c r="AG3950" s="25">
        <f t="shared" si="794"/>
        <v>166.29560000000001</v>
      </c>
      <c r="AH3950" s="29"/>
      <c r="AI3950" s="25">
        <f t="shared" si="797"/>
        <v>64.902608333333333</v>
      </c>
      <c r="AJ3950" s="34">
        <f t="shared" si="795"/>
        <v>102.74554166666667</v>
      </c>
      <c r="AK3950">
        <v>2282624</v>
      </c>
      <c r="AL3950">
        <v>7788313</v>
      </c>
      <c r="AM3950">
        <v>38633</v>
      </c>
      <c r="AN3950">
        <v>3983062</v>
      </c>
      <c r="AO3950" s="6">
        <v>42099</v>
      </c>
      <c r="AP3950">
        <v>0</v>
      </c>
      <c r="AQ3950">
        <v>0</v>
      </c>
      <c r="AR3950">
        <v>59010</v>
      </c>
      <c r="AS3950">
        <v>8184097</v>
      </c>
      <c r="AT3950" s="6">
        <v>61179</v>
      </c>
      <c r="AU3950">
        <v>1</v>
      </c>
      <c r="AV3950">
        <v>1</v>
      </c>
      <c r="AW3950">
        <v>2</v>
      </c>
      <c r="AX3950">
        <v>2</v>
      </c>
      <c r="AY3950">
        <v>2</v>
      </c>
      <c r="AZ3950">
        <v>2</v>
      </c>
      <c r="BA3950">
        <v>2</v>
      </c>
      <c r="BB3950">
        <v>2</v>
      </c>
      <c r="BC3950">
        <v>2</v>
      </c>
      <c r="BD3950">
        <v>2</v>
      </c>
      <c r="BE3950" t="s">
        <v>29</v>
      </c>
      <c r="BF3950" t="s">
        <v>27</v>
      </c>
      <c r="BG3950" s="6" t="s">
        <v>28</v>
      </c>
      <c r="BH3950">
        <v>9</v>
      </c>
      <c r="BI3950">
        <v>9</v>
      </c>
      <c r="BJ3950">
        <v>5055160</v>
      </c>
      <c r="BK3950" s="65">
        <f t="shared" si="805"/>
        <v>42.126333333333335</v>
      </c>
      <c r="BL3950">
        <v>354575</v>
      </c>
      <c r="BM3950" s="65">
        <f t="shared" si="798"/>
        <v>2.9547916666666665</v>
      </c>
      <c r="BN3950">
        <v>914545</v>
      </c>
      <c r="BO3950" s="71">
        <f t="shared" si="799"/>
        <v>7.6212083333333336</v>
      </c>
      <c r="BP3950">
        <v>3128937</v>
      </c>
      <c r="BQ3950" s="71">
        <f t="shared" si="800"/>
        <v>26.074475</v>
      </c>
      <c r="BR3950">
        <v>3724444</v>
      </c>
      <c r="BS3950" s="73">
        <f t="shared" si="801"/>
        <v>31.037033333333333</v>
      </c>
      <c r="BT3950">
        <v>278642</v>
      </c>
      <c r="BU3950" s="73">
        <f t="shared" si="802"/>
        <v>2.3220166666666668</v>
      </c>
      <c r="BV3950">
        <v>1696027</v>
      </c>
      <c r="BW3950" s="71">
        <f t="shared" si="803"/>
        <v>14.133558333333333</v>
      </c>
      <c r="BX3950">
        <v>72510</v>
      </c>
      <c r="BY3950" s="71">
        <f t="shared" si="804"/>
        <v>0.60424999999999995</v>
      </c>
      <c r="BZ3950">
        <v>176780</v>
      </c>
      <c r="CA3950" s="71">
        <f t="shared" si="796"/>
        <v>1.4731666666666667</v>
      </c>
      <c r="CB3950">
        <v>4553852</v>
      </c>
      <c r="CC3950" s="71">
        <f t="shared" si="806"/>
        <v>37.948766666666664</v>
      </c>
    </row>
    <row r="3951" spans="2:81" x14ac:dyDescent="0.25">
      <c r="B3951">
        <v>4700</v>
      </c>
      <c r="C3951">
        <v>2</v>
      </c>
      <c r="D3951">
        <v>4</v>
      </c>
      <c r="E3951">
        <v>2</v>
      </c>
      <c r="F3951" s="17">
        <v>285000</v>
      </c>
      <c r="G3951">
        <v>8</v>
      </c>
      <c r="H3951">
        <v>3</v>
      </c>
      <c r="I3951">
        <v>2</v>
      </c>
      <c r="J3951">
        <v>4</v>
      </c>
      <c r="K3951">
        <v>2</v>
      </c>
      <c r="L3951">
        <v>1</v>
      </c>
      <c r="M3951">
        <v>1</v>
      </c>
      <c r="N3951">
        <v>1</v>
      </c>
      <c r="O3951">
        <v>3</v>
      </c>
      <c r="P3951">
        <v>1</v>
      </c>
      <c r="Q3951">
        <v>1</v>
      </c>
      <c r="R3951">
        <v>1</v>
      </c>
      <c r="S3951">
        <v>2</v>
      </c>
      <c r="T3951">
        <v>2</v>
      </c>
      <c r="U3951">
        <v>2</v>
      </c>
      <c r="V3951">
        <v>73.78</v>
      </c>
      <c r="W3951">
        <v>18</v>
      </c>
      <c r="X3951">
        <v>2</v>
      </c>
      <c r="Y3951">
        <v>8131</v>
      </c>
      <c r="Z3951">
        <v>702</v>
      </c>
      <c r="AA3951">
        <v>1</v>
      </c>
      <c r="AB3951">
        <v>17867205</v>
      </c>
      <c r="AC3951" s="6">
        <v>141906</v>
      </c>
      <c r="AD3951" s="6">
        <v>71844</v>
      </c>
      <c r="AE3951">
        <v>0</v>
      </c>
      <c r="AF3951">
        <v>0</v>
      </c>
      <c r="AG3951" s="25">
        <f t="shared" si="794"/>
        <v>62.691947368421054</v>
      </c>
      <c r="AH3951" s="29"/>
      <c r="AI3951" s="25">
        <f t="shared" si="797"/>
        <v>18.003399999999999</v>
      </c>
      <c r="AJ3951" s="34">
        <f t="shared" si="795"/>
        <v>44.961305263157897</v>
      </c>
      <c r="AK3951">
        <v>1503801</v>
      </c>
      <c r="AL3951">
        <v>5130969</v>
      </c>
      <c r="AM3951">
        <v>113234</v>
      </c>
      <c r="AN3951">
        <v>11674425</v>
      </c>
      <c r="AO3951" s="6">
        <v>61258</v>
      </c>
      <c r="AP3951">
        <v>0</v>
      </c>
      <c r="AQ3951">
        <v>0</v>
      </c>
      <c r="AR3951">
        <v>7656</v>
      </c>
      <c r="AS3951">
        <v>1061811</v>
      </c>
      <c r="AT3951" s="6">
        <v>8804</v>
      </c>
      <c r="AU3951">
        <v>1</v>
      </c>
      <c r="AV3951">
        <v>1</v>
      </c>
      <c r="AW3951">
        <v>2</v>
      </c>
      <c r="AX3951">
        <v>2</v>
      </c>
      <c r="AY3951">
        <v>2</v>
      </c>
      <c r="AZ3951">
        <v>2</v>
      </c>
      <c r="BA3951">
        <v>2</v>
      </c>
      <c r="BB3951">
        <v>2</v>
      </c>
      <c r="BC3951">
        <v>2</v>
      </c>
      <c r="BD3951">
        <v>2</v>
      </c>
      <c r="BE3951" t="s">
        <v>29</v>
      </c>
      <c r="BF3951" t="s">
        <v>27</v>
      </c>
      <c r="BG3951" s="6" t="s">
        <v>28</v>
      </c>
      <c r="BH3951">
        <v>9</v>
      </c>
      <c r="BI3951">
        <v>9</v>
      </c>
      <c r="BJ3951">
        <v>7622814</v>
      </c>
      <c r="BK3951" s="65">
        <f t="shared" si="805"/>
        <v>26.746715789473683</v>
      </c>
      <c r="BL3951">
        <v>203613</v>
      </c>
      <c r="BM3951" s="65">
        <f t="shared" si="798"/>
        <v>0.71443157894736842</v>
      </c>
      <c r="BN3951">
        <v>604879</v>
      </c>
      <c r="BO3951" s="71">
        <f t="shared" si="799"/>
        <v>2.1223824561403508</v>
      </c>
      <c r="BP3951">
        <v>39536</v>
      </c>
      <c r="BQ3951" s="71">
        <f t="shared" si="800"/>
        <v>0.13872280701754386</v>
      </c>
      <c r="BR3951">
        <v>2512168</v>
      </c>
      <c r="BS3951" s="73">
        <f t="shared" si="801"/>
        <v>8.8146245614035088</v>
      </c>
      <c r="BT3951">
        <v>0</v>
      </c>
      <c r="BU3951" s="73">
        <f t="shared" si="802"/>
        <v>0</v>
      </c>
      <c r="BV3951">
        <v>101251</v>
      </c>
      <c r="BW3951" s="71">
        <f t="shared" si="803"/>
        <v>0.35526666666666668</v>
      </c>
      <c r="BX3951">
        <v>86526</v>
      </c>
      <c r="BY3951" s="71">
        <f t="shared" si="804"/>
        <v>0.30359999999999998</v>
      </c>
      <c r="BZ3951">
        <v>274636</v>
      </c>
      <c r="CA3951" s="71">
        <f t="shared" si="796"/>
        <v>0.96363508771929829</v>
      </c>
      <c r="CB3951">
        <v>6421783</v>
      </c>
      <c r="CC3951" s="71">
        <f t="shared" si="806"/>
        <v>22.532571929824563</v>
      </c>
    </row>
    <row r="3952" spans="2:81" x14ac:dyDescent="0.25">
      <c r="B3952">
        <v>4701</v>
      </c>
      <c r="C3952">
        <v>2</v>
      </c>
      <c r="D3952">
        <v>4</v>
      </c>
      <c r="E3952">
        <v>1</v>
      </c>
      <c r="F3952" s="17">
        <v>150000</v>
      </c>
      <c r="G3952">
        <v>7</v>
      </c>
      <c r="H3952">
        <v>4</v>
      </c>
      <c r="I3952">
        <v>13</v>
      </c>
      <c r="J3952">
        <v>25</v>
      </c>
      <c r="K3952">
        <v>1</v>
      </c>
      <c r="L3952" t="s">
        <v>154</v>
      </c>
      <c r="M3952">
        <v>1</v>
      </c>
      <c r="N3952">
        <v>1</v>
      </c>
      <c r="O3952">
        <v>1</v>
      </c>
      <c r="P3952">
        <v>1</v>
      </c>
      <c r="Q3952">
        <v>1</v>
      </c>
      <c r="R3952">
        <v>2</v>
      </c>
      <c r="S3952">
        <v>2</v>
      </c>
      <c r="T3952">
        <v>2</v>
      </c>
      <c r="U3952">
        <v>2</v>
      </c>
      <c r="V3952">
        <v>165.36</v>
      </c>
      <c r="W3952">
        <v>17</v>
      </c>
      <c r="X3952">
        <v>2</v>
      </c>
      <c r="Y3952">
        <v>9001</v>
      </c>
      <c r="Z3952">
        <v>561</v>
      </c>
      <c r="AA3952">
        <v>1</v>
      </c>
      <c r="AB3952">
        <v>2528516</v>
      </c>
      <c r="AC3952" s="6">
        <v>50942</v>
      </c>
      <c r="AD3952" s="6">
        <v>34342</v>
      </c>
      <c r="AE3952">
        <v>0</v>
      </c>
      <c r="AF3952">
        <v>1</v>
      </c>
      <c r="AG3952" s="25">
        <f t="shared" si="794"/>
        <v>16.856773333333333</v>
      </c>
      <c r="AH3952" s="29"/>
      <c r="AI3952" s="25">
        <f t="shared" si="797"/>
        <v>12.697033333333334</v>
      </c>
      <c r="AJ3952" s="34">
        <f t="shared" si="795"/>
        <v>4.2706333333333335</v>
      </c>
      <c r="AK3952">
        <v>558193</v>
      </c>
      <c r="AL3952">
        <v>1904555</v>
      </c>
      <c r="AM3952">
        <v>6052</v>
      </c>
      <c r="AN3952">
        <v>623961</v>
      </c>
      <c r="AO3952" s="6">
        <v>16600</v>
      </c>
      <c r="AP3952">
        <v>0</v>
      </c>
      <c r="AQ3952">
        <v>0</v>
      </c>
      <c r="AR3952" t="s">
        <v>29</v>
      </c>
      <c r="AS3952" t="s">
        <v>27</v>
      </c>
      <c r="AT3952" s="6" t="s">
        <v>28</v>
      </c>
      <c r="AU3952">
        <v>9</v>
      </c>
      <c r="AV3952">
        <v>9</v>
      </c>
      <c r="AW3952">
        <v>2</v>
      </c>
      <c r="AX3952">
        <v>2</v>
      </c>
      <c r="AY3952">
        <v>2</v>
      </c>
      <c r="AZ3952">
        <v>2</v>
      </c>
      <c r="BA3952">
        <v>2</v>
      </c>
      <c r="BB3952">
        <v>2</v>
      </c>
      <c r="BC3952">
        <v>2</v>
      </c>
      <c r="BD3952">
        <v>2</v>
      </c>
      <c r="BE3952" t="s">
        <v>29</v>
      </c>
      <c r="BF3952" t="s">
        <v>27</v>
      </c>
      <c r="BG3952" s="6" t="s">
        <v>28</v>
      </c>
      <c r="BH3952">
        <v>9</v>
      </c>
      <c r="BI3952">
        <v>9</v>
      </c>
      <c r="BJ3952">
        <v>1509523</v>
      </c>
      <c r="BK3952" s="65">
        <f t="shared" si="805"/>
        <v>10.063486666666666</v>
      </c>
      <c r="BL3952">
        <v>0</v>
      </c>
      <c r="BM3952" s="65">
        <f t="shared" si="798"/>
        <v>0</v>
      </c>
      <c r="BN3952">
        <v>297337</v>
      </c>
      <c r="BO3952" s="71">
        <f t="shared" si="799"/>
        <v>1.9822466666666667</v>
      </c>
      <c r="BP3952">
        <v>328</v>
      </c>
      <c r="BQ3952" s="71">
        <f t="shared" si="800"/>
        <v>2.1866666666666666E-3</v>
      </c>
      <c r="BR3952">
        <v>109787</v>
      </c>
      <c r="BS3952" s="73">
        <f t="shared" si="801"/>
        <v>0.7319133333333333</v>
      </c>
      <c r="BT3952">
        <v>29102</v>
      </c>
      <c r="BU3952" s="73">
        <f t="shared" si="802"/>
        <v>0.19401333333333334</v>
      </c>
      <c r="BV3952">
        <v>21304</v>
      </c>
      <c r="BW3952" s="71">
        <f t="shared" si="803"/>
        <v>0.14202666666666666</v>
      </c>
      <c r="BX3952">
        <v>131</v>
      </c>
      <c r="BY3952" s="71">
        <f t="shared" si="804"/>
        <v>8.7333333333333338E-4</v>
      </c>
      <c r="BZ3952">
        <v>0</v>
      </c>
      <c r="CA3952" s="71">
        <f t="shared" si="796"/>
        <v>0</v>
      </c>
      <c r="CB3952">
        <v>561004</v>
      </c>
      <c r="CC3952" s="71">
        <f t="shared" si="806"/>
        <v>3.7400266666666666</v>
      </c>
    </row>
    <row r="3953" spans="2:81" x14ac:dyDescent="0.25">
      <c r="B3953">
        <v>4702</v>
      </c>
      <c r="C3953">
        <v>4</v>
      </c>
      <c r="D3953">
        <v>9</v>
      </c>
      <c r="E3953">
        <v>4</v>
      </c>
      <c r="F3953" s="17">
        <v>4800</v>
      </c>
      <c r="G3953">
        <v>2</v>
      </c>
      <c r="H3953">
        <v>7</v>
      </c>
      <c r="I3953">
        <v>14</v>
      </c>
      <c r="J3953">
        <v>28</v>
      </c>
      <c r="K3953">
        <v>3</v>
      </c>
      <c r="L3953">
        <v>1</v>
      </c>
      <c r="M3953">
        <v>1</v>
      </c>
      <c r="N3953">
        <v>2</v>
      </c>
      <c r="O3953">
        <v>1</v>
      </c>
      <c r="P3953">
        <v>1</v>
      </c>
      <c r="Q3953">
        <v>2</v>
      </c>
      <c r="R3953">
        <v>2</v>
      </c>
      <c r="S3953">
        <v>2</v>
      </c>
      <c r="T3953">
        <v>2</v>
      </c>
      <c r="U3953">
        <v>2</v>
      </c>
      <c r="V3953">
        <v>1926.09</v>
      </c>
      <c r="W3953">
        <v>41</v>
      </c>
      <c r="X3953">
        <v>1</v>
      </c>
      <c r="Y3953">
        <v>1677</v>
      </c>
      <c r="Z3953">
        <v>576</v>
      </c>
      <c r="AA3953">
        <v>1</v>
      </c>
      <c r="AB3953">
        <v>232204</v>
      </c>
      <c r="AC3953" s="6">
        <v>11126</v>
      </c>
      <c r="AD3953" s="6">
        <v>11126</v>
      </c>
      <c r="AE3953">
        <v>0</v>
      </c>
      <c r="AF3953">
        <v>0</v>
      </c>
      <c r="AG3953" s="25">
        <f t="shared" si="794"/>
        <v>48.375833333333333</v>
      </c>
      <c r="AH3953" s="29"/>
      <c r="AI3953" s="25">
        <f t="shared" si="797"/>
        <v>48.375833333333333</v>
      </c>
      <c r="AJ3953" s="34">
        <f t="shared" si="795"/>
        <v>1.0833333333333334E-2</v>
      </c>
      <c r="AK3953">
        <v>68055</v>
      </c>
      <c r="AL3953">
        <v>232204</v>
      </c>
      <c r="AM3953" t="s">
        <v>29</v>
      </c>
      <c r="AN3953" t="s">
        <v>27</v>
      </c>
      <c r="AO3953" s="6" t="s">
        <v>28</v>
      </c>
      <c r="AP3953">
        <v>9</v>
      </c>
      <c r="AQ3953">
        <v>9</v>
      </c>
      <c r="AR3953" t="s">
        <v>29</v>
      </c>
      <c r="AS3953" t="s">
        <v>27</v>
      </c>
      <c r="AT3953" s="6" t="s">
        <v>28</v>
      </c>
      <c r="AU3953">
        <v>9</v>
      </c>
      <c r="AV3953">
        <v>9</v>
      </c>
      <c r="AW3953">
        <v>2</v>
      </c>
      <c r="AX3953">
        <v>2</v>
      </c>
      <c r="AY3953">
        <v>2</v>
      </c>
      <c r="AZ3953">
        <v>2</v>
      </c>
      <c r="BA3953">
        <v>2</v>
      </c>
      <c r="BB3953">
        <v>2</v>
      </c>
      <c r="BC3953">
        <v>2</v>
      </c>
      <c r="BD3953">
        <v>2</v>
      </c>
      <c r="BE3953" t="s">
        <v>29</v>
      </c>
      <c r="BF3953" t="s">
        <v>27</v>
      </c>
      <c r="BG3953" s="6" t="s">
        <v>28</v>
      </c>
      <c r="BH3953">
        <v>9</v>
      </c>
      <c r="BI3953">
        <v>9</v>
      </c>
      <c r="BJ3953">
        <v>3330</v>
      </c>
      <c r="BK3953" s="65">
        <f t="shared" si="805"/>
        <v>0.69374999999999998</v>
      </c>
      <c r="BL3953">
        <v>47393</v>
      </c>
      <c r="BM3953" s="65">
        <f t="shared" si="798"/>
        <v>9.8735416666666662</v>
      </c>
      <c r="BN3953">
        <v>21430</v>
      </c>
      <c r="BO3953" s="71">
        <f t="shared" si="799"/>
        <v>4.4645833333333336</v>
      </c>
      <c r="BP3953">
        <v>0</v>
      </c>
      <c r="BQ3953" s="71">
        <f t="shared" si="800"/>
        <v>0</v>
      </c>
      <c r="BR3953">
        <v>101826</v>
      </c>
      <c r="BS3953" s="73">
        <f t="shared" si="801"/>
        <v>21.213750000000001</v>
      </c>
      <c r="BT3953">
        <v>0</v>
      </c>
      <c r="BU3953" s="73">
        <f t="shared" si="802"/>
        <v>0</v>
      </c>
      <c r="BV3953">
        <v>0</v>
      </c>
      <c r="BW3953" s="71">
        <f t="shared" si="803"/>
        <v>0</v>
      </c>
      <c r="BX3953">
        <v>0</v>
      </c>
      <c r="BY3953" s="71">
        <f t="shared" si="804"/>
        <v>0</v>
      </c>
      <c r="BZ3953">
        <v>38186</v>
      </c>
      <c r="CA3953" s="71">
        <f t="shared" si="796"/>
        <v>7.9554166666666664</v>
      </c>
      <c r="CB3953">
        <v>20038</v>
      </c>
      <c r="CC3953" s="71">
        <f t="shared" si="806"/>
        <v>4.1745833333333335</v>
      </c>
    </row>
    <row r="3954" spans="2:81" x14ac:dyDescent="0.25">
      <c r="B3954">
        <v>4703</v>
      </c>
      <c r="C3954">
        <v>2</v>
      </c>
      <c r="D3954">
        <v>3</v>
      </c>
      <c r="E3954">
        <v>2</v>
      </c>
      <c r="F3954" s="17">
        <v>160000</v>
      </c>
      <c r="G3954">
        <v>7</v>
      </c>
      <c r="H3954">
        <v>5</v>
      </c>
      <c r="I3954">
        <v>13</v>
      </c>
      <c r="J3954">
        <v>24</v>
      </c>
      <c r="K3954">
        <v>3</v>
      </c>
      <c r="L3954">
        <v>8</v>
      </c>
      <c r="M3954">
        <v>2</v>
      </c>
      <c r="N3954">
        <v>1</v>
      </c>
      <c r="O3954">
        <v>3</v>
      </c>
      <c r="P3954">
        <v>1</v>
      </c>
      <c r="Q3954">
        <v>1</v>
      </c>
      <c r="R3954">
        <v>2</v>
      </c>
      <c r="S3954">
        <v>2</v>
      </c>
      <c r="T3954">
        <v>2</v>
      </c>
      <c r="U3954">
        <v>2</v>
      </c>
      <c r="V3954">
        <v>242.94</v>
      </c>
      <c r="W3954">
        <v>64</v>
      </c>
      <c r="X3954">
        <v>2</v>
      </c>
      <c r="Y3954">
        <v>7115</v>
      </c>
      <c r="Z3954">
        <v>628</v>
      </c>
      <c r="AA3954">
        <v>1</v>
      </c>
      <c r="AB3954">
        <v>21873792</v>
      </c>
      <c r="AC3954" s="6">
        <v>200453</v>
      </c>
      <c r="AD3954" s="6">
        <v>163865</v>
      </c>
      <c r="AE3954">
        <v>1</v>
      </c>
      <c r="AF3954">
        <v>1</v>
      </c>
      <c r="AG3954" s="25">
        <f t="shared" si="794"/>
        <v>136.71119999999999</v>
      </c>
      <c r="AH3954" s="29"/>
      <c r="AI3954" s="25">
        <f t="shared" si="797"/>
        <v>55.173274999999997</v>
      </c>
      <c r="AJ3954" s="34">
        <f t="shared" si="795"/>
        <v>81.7668125</v>
      </c>
      <c r="AK3954">
        <v>2587258</v>
      </c>
      <c r="AL3954">
        <v>8827724</v>
      </c>
      <c r="AM3954">
        <v>126538</v>
      </c>
      <c r="AN3954">
        <v>13046068</v>
      </c>
      <c r="AO3954" s="6">
        <v>36588</v>
      </c>
      <c r="AP3954">
        <v>0</v>
      </c>
      <c r="AQ3954">
        <v>0</v>
      </c>
      <c r="AR3954" t="s">
        <v>29</v>
      </c>
      <c r="AS3954" t="s">
        <v>27</v>
      </c>
      <c r="AT3954" s="6" t="s">
        <v>28</v>
      </c>
      <c r="AU3954">
        <v>9</v>
      </c>
      <c r="AV3954">
        <v>9</v>
      </c>
      <c r="AW3954">
        <v>2</v>
      </c>
      <c r="AX3954">
        <v>2</v>
      </c>
      <c r="AY3954">
        <v>2</v>
      </c>
      <c r="AZ3954">
        <v>2</v>
      </c>
      <c r="BA3954">
        <v>2</v>
      </c>
      <c r="BB3954">
        <v>2</v>
      </c>
      <c r="BC3954">
        <v>2</v>
      </c>
      <c r="BD3954">
        <v>2</v>
      </c>
      <c r="BE3954" t="s">
        <v>29</v>
      </c>
      <c r="BF3954" t="s">
        <v>27</v>
      </c>
      <c r="BG3954" s="6" t="s">
        <v>28</v>
      </c>
      <c r="BH3954">
        <v>9</v>
      </c>
      <c r="BI3954">
        <v>9</v>
      </c>
      <c r="BJ3954">
        <v>11507251</v>
      </c>
      <c r="BK3954" s="65">
        <f t="shared" si="805"/>
        <v>71.920318750000007</v>
      </c>
      <c r="BL3954">
        <v>952906</v>
      </c>
      <c r="BM3954" s="65">
        <f t="shared" si="798"/>
        <v>5.9556624999999999</v>
      </c>
      <c r="BN3954">
        <v>4986494</v>
      </c>
      <c r="BO3954" s="71">
        <f t="shared" si="799"/>
        <v>31.165587500000001</v>
      </c>
      <c r="BP3954">
        <v>94840</v>
      </c>
      <c r="BQ3954" s="71">
        <f t="shared" si="800"/>
        <v>0.59275</v>
      </c>
      <c r="BR3954">
        <v>1489754</v>
      </c>
      <c r="BS3954" s="73">
        <f t="shared" si="801"/>
        <v>9.3109625000000005</v>
      </c>
      <c r="BT3954">
        <v>0</v>
      </c>
      <c r="BU3954" s="73">
        <f t="shared" si="802"/>
        <v>0</v>
      </c>
      <c r="BV3954">
        <v>256798</v>
      </c>
      <c r="BW3954" s="71">
        <f t="shared" si="803"/>
        <v>1.6049875</v>
      </c>
      <c r="BX3954">
        <v>5198</v>
      </c>
      <c r="BY3954" s="71">
        <f t="shared" si="804"/>
        <v>3.2487500000000002E-2</v>
      </c>
      <c r="BZ3954">
        <v>16879</v>
      </c>
      <c r="CA3954" s="71">
        <f t="shared" si="796"/>
        <v>0.10549375</v>
      </c>
      <c r="CB3954">
        <v>2563672</v>
      </c>
      <c r="CC3954" s="71">
        <f t="shared" si="806"/>
        <v>16.022950000000002</v>
      </c>
    </row>
    <row r="3955" spans="2:81" x14ac:dyDescent="0.25">
      <c r="B3955">
        <v>4704</v>
      </c>
      <c r="C3955">
        <v>1</v>
      </c>
      <c r="D3955">
        <v>2</v>
      </c>
      <c r="E3955">
        <v>3</v>
      </c>
      <c r="F3955" s="17">
        <v>4300</v>
      </c>
      <c r="G3955">
        <v>2</v>
      </c>
      <c r="H3955">
        <v>1</v>
      </c>
      <c r="I3955">
        <v>7</v>
      </c>
      <c r="J3955">
        <v>16</v>
      </c>
      <c r="K3955">
        <v>2</v>
      </c>
      <c r="L3955">
        <v>3</v>
      </c>
      <c r="M3955">
        <v>2</v>
      </c>
      <c r="N3955">
        <v>2</v>
      </c>
      <c r="O3955">
        <v>3</v>
      </c>
      <c r="P3955">
        <v>1</v>
      </c>
      <c r="Q3955">
        <v>1</v>
      </c>
      <c r="R3955">
        <v>1</v>
      </c>
      <c r="S3955">
        <v>2</v>
      </c>
      <c r="T3955">
        <v>2</v>
      </c>
      <c r="U3955">
        <v>2</v>
      </c>
      <c r="V3955">
        <v>1926.09</v>
      </c>
      <c r="W3955">
        <v>8</v>
      </c>
      <c r="X3955">
        <v>1</v>
      </c>
      <c r="Y3955">
        <v>4748</v>
      </c>
      <c r="Z3955">
        <v>861</v>
      </c>
      <c r="AA3955">
        <v>1</v>
      </c>
      <c r="AB3955">
        <v>96483</v>
      </c>
      <c r="AC3955" s="6">
        <v>1450</v>
      </c>
      <c r="AD3955" s="6">
        <v>648</v>
      </c>
      <c r="AE3955">
        <v>1</v>
      </c>
      <c r="AF3955">
        <v>0</v>
      </c>
      <c r="AG3955" s="25">
        <f t="shared" si="794"/>
        <v>22.437906976744188</v>
      </c>
      <c r="AH3955" s="29"/>
      <c r="AI3955" s="25">
        <f t="shared" si="797"/>
        <v>4.0332558139534882</v>
      </c>
      <c r="AJ3955" s="34">
        <f t="shared" si="795"/>
        <v>18.711627906976744</v>
      </c>
      <c r="AK3955">
        <v>5083</v>
      </c>
      <c r="AL3955">
        <v>17343</v>
      </c>
      <c r="AM3955">
        <v>95</v>
      </c>
      <c r="AN3955">
        <v>9795</v>
      </c>
      <c r="AO3955" s="6">
        <v>111</v>
      </c>
      <c r="AP3955">
        <v>1</v>
      </c>
      <c r="AQ3955">
        <v>0</v>
      </c>
      <c r="AR3955">
        <v>500</v>
      </c>
      <c r="AS3955">
        <v>69345</v>
      </c>
      <c r="AT3955" s="6">
        <v>691</v>
      </c>
      <c r="AU3955">
        <v>0</v>
      </c>
      <c r="AV3955">
        <v>1</v>
      </c>
      <c r="AW3955">
        <v>2</v>
      </c>
      <c r="AX3955">
        <v>2</v>
      </c>
      <c r="AY3955">
        <v>2</v>
      </c>
      <c r="AZ3955">
        <v>2</v>
      </c>
      <c r="BA3955">
        <v>2</v>
      </c>
      <c r="BB3955">
        <v>2</v>
      </c>
      <c r="BC3955">
        <v>2</v>
      </c>
      <c r="BD3955">
        <v>2</v>
      </c>
      <c r="BE3955" t="s">
        <v>29</v>
      </c>
      <c r="BF3955" t="s">
        <v>27</v>
      </c>
      <c r="BG3955" s="6" t="s">
        <v>28</v>
      </c>
      <c r="BH3955">
        <v>9</v>
      </c>
      <c r="BI3955">
        <v>9</v>
      </c>
      <c r="BJ3955">
        <v>66821</v>
      </c>
      <c r="BK3955" s="65">
        <f t="shared" si="805"/>
        <v>15.539767441860466</v>
      </c>
      <c r="BL3955">
        <v>1199</v>
      </c>
      <c r="BM3955" s="65">
        <f t="shared" si="798"/>
        <v>0.27883720930232558</v>
      </c>
      <c r="BN3955">
        <v>584</v>
      </c>
      <c r="BO3955" s="71">
        <f t="shared" si="799"/>
        <v>0.13581395348837208</v>
      </c>
      <c r="BP3955">
        <v>9795</v>
      </c>
      <c r="BQ3955" s="71">
        <f t="shared" si="800"/>
        <v>2.2779069767441862</v>
      </c>
      <c r="BR3955">
        <v>2789</v>
      </c>
      <c r="BS3955" s="73">
        <f t="shared" si="801"/>
        <v>0.64860465116279065</v>
      </c>
      <c r="BT3955">
        <v>0</v>
      </c>
      <c r="BU3955" s="73">
        <f t="shared" si="802"/>
        <v>0</v>
      </c>
      <c r="BV3955">
        <v>7281</v>
      </c>
      <c r="BW3955" s="71">
        <f t="shared" si="803"/>
        <v>1.6932558139534883</v>
      </c>
      <c r="BX3955">
        <v>422</v>
      </c>
      <c r="BY3955" s="71">
        <f t="shared" si="804"/>
        <v>9.813953488372093E-2</v>
      </c>
      <c r="BZ3955">
        <v>233</v>
      </c>
      <c r="CA3955" s="71">
        <f t="shared" si="796"/>
        <v>5.4186046511627908E-2</v>
      </c>
      <c r="CB3955">
        <v>7359</v>
      </c>
      <c r="CC3955" s="71">
        <f t="shared" si="806"/>
        <v>1.7113953488372093</v>
      </c>
    </row>
    <row r="3956" spans="2:81" x14ac:dyDescent="0.25">
      <c r="B3956">
        <v>4705</v>
      </c>
      <c r="C3956">
        <v>3</v>
      </c>
      <c r="D3956">
        <v>5</v>
      </c>
      <c r="E3956">
        <v>3</v>
      </c>
      <c r="F3956" s="17">
        <v>230000</v>
      </c>
      <c r="G3956">
        <v>8</v>
      </c>
      <c r="H3956">
        <v>4</v>
      </c>
      <c r="I3956">
        <v>23</v>
      </c>
      <c r="J3956">
        <v>50</v>
      </c>
      <c r="K3956" t="s">
        <v>26</v>
      </c>
      <c r="L3956" t="s">
        <v>154</v>
      </c>
      <c r="M3956" t="s">
        <v>26</v>
      </c>
      <c r="N3956" t="s">
        <v>26</v>
      </c>
      <c r="O3956" t="s">
        <v>157</v>
      </c>
      <c r="P3956">
        <v>1</v>
      </c>
      <c r="Q3956">
        <v>1</v>
      </c>
      <c r="R3956">
        <v>2</v>
      </c>
      <c r="S3956" t="s">
        <v>26</v>
      </c>
      <c r="T3956">
        <v>2</v>
      </c>
      <c r="U3956">
        <v>2</v>
      </c>
      <c r="V3956">
        <v>121.5</v>
      </c>
      <c r="W3956">
        <v>21</v>
      </c>
      <c r="X3956">
        <v>2</v>
      </c>
      <c r="Y3956">
        <v>4001</v>
      </c>
      <c r="Z3956">
        <v>994</v>
      </c>
      <c r="AA3956">
        <v>1</v>
      </c>
      <c r="AB3956">
        <v>26373208</v>
      </c>
      <c r="AC3956" s="6">
        <v>369172</v>
      </c>
      <c r="AD3956" s="6">
        <v>219680</v>
      </c>
      <c r="AE3956">
        <v>0</v>
      </c>
      <c r="AF3956">
        <v>0</v>
      </c>
      <c r="AG3956" s="25">
        <f t="shared" si="794"/>
        <v>114.66612173913043</v>
      </c>
      <c r="AH3956" s="29"/>
      <c r="AI3956" s="25">
        <f t="shared" si="797"/>
        <v>51.623160869565218</v>
      </c>
      <c r="AJ3956" s="34">
        <f t="shared" si="795"/>
        <v>63.693082608695654</v>
      </c>
      <c r="AK3956">
        <v>3479873</v>
      </c>
      <c r="AL3956">
        <v>11873327</v>
      </c>
      <c r="AM3956">
        <v>140639</v>
      </c>
      <c r="AN3956">
        <v>14499881</v>
      </c>
      <c r="AO3956" s="6">
        <v>149492</v>
      </c>
      <c r="AP3956">
        <v>1</v>
      </c>
      <c r="AQ3956">
        <v>1</v>
      </c>
      <c r="AR3956" t="s">
        <v>29</v>
      </c>
      <c r="AS3956">
        <v>0</v>
      </c>
      <c r="AT3956" s="6" t="s">
        <v>28</v>
      </c>
      <c r="AU3956">
        <v>9</v>
      </c>
      <c r="AV3956">
        <v>9</v>
      </c>
      <c r="AW3956">
        <v>2</v>
      </c>
      <c r="AX3956">
        <v>2</v>
      </c>
      <c r="AY3956">
        <v>2</v>
      </c>
      <c r="AZ3956">
        <v>2</v>
      </c>
      <c r="BA3956">
        <v>2</v>
      </c>
      <c r="BB3956">
        <v>2</v>
      </c>
      <c r="BC3956">
        <v>2</v>
      </c>
      <c r="BD3956">
        <v>2</v>
      </c>
      <c r="BE3956" t="s">
        <v>29</v>
      </c>
      <c r="BF3956" t="s">
        <v>27</v>
      </c>
      <c r="BG3956" s="6" t="s">
        <v>28</v>
      </c>
      <c r="BH3956">
        <v>9</v>
      </c>
      <c r="BI3956">
        <v>9</v>
      </c>
      <c r="BJ3956">
        <v>12075410</v>
      </c>
      <c r="BK3956" s="65">
        <f t="shared" si="805"/>
        <v>52.501782608695649</v>
      </c>
      <c r="BL3956">
        <v>0</v>
      </c>
      <c r="BM3956" s="65">
        <f t="shared" si="798"/>
        <v>0</v>
      </c>
      <c r="BN3956">
        <v>1920541</v>
      </c>
      <c r="BO3956" s="71">
        <f t="shared" si="799"/>
        <v>8.3501782608695656</v>
      </c>
      <c r="BP3956">
        <v>2424471</v>
      </c>
      <c r="BQ3956" s="71">
        <f t="shared" si="800"/>
        <v>10.541178260869565</v>
      </c>
      <c r="BR3956">
        <v>6645516</v>
      </c>
      <c r="BS3956" s="73">
        <f t="shared" si="801"/>
        <v>28.893547826086955</v>
      </c>
      <c r="BT3956">
        <v>0</v>
      </c>
      <c r="BU3956" s="73">
        <f t="shared" si="802"/>
        <v>0</v>
      </c>
      <c r="BV3956">
        <v>1082394</v>
      </c>
      <c r="BW3956" s="71">
        <f t="shared" si="803"/>
        <v>4.7060608695652171</v>
      </c>
      <c r="BX3956">
        <v>180110</v>
      </c>
      <c r="BY3956" s="71">
        <f t="shared" si="804"/>
        <v>0.7830869565217391</v>
      </c>
      <c r="BZ3956">
        <v>256462</v>
      </c>
      <c r="CA3956" s="71">
        <f t="shared" si="796"/>
        <v>1.1150521739130435</v>
      </c>
      <c r="CB3956">
        <v>1788304</v>
      </c>
      <c r="CC3956" s="71">
        <f t="shared" si="806"/>
        <v>7.7752347826086954</v>
      </c>
    </row>
    <row r="3957" spans="2:81" x14ac:dyDescent="0.25">
      <c r="B3957">
        <v>4706</v>
      </c>
      <c r="C3957">
        <v>2</v>
      </c>
      <c r="D3957">
        <v>4</v>
      </c>
      <c r="E3957">
        <v>1</v>
      </c>
      <c r="F3957" s="17">
        <v>4800</v>
      </c>
      <c r="G3957">
        <v>2</v>
      </c>
      <c r="H3957">
        <v>8</v>
      </c>
      <c r="I3957">
        <v>15</v>
      </c>
      <c r="J3957">
        <v>32</v>
      </c>
      <c r="K3957">
        <v>1</v>
      </c>
      <c r="L3957">
        <v>2</v>
      </c>
      <c r="M3957">
        <v>1</v>
      </c>
      <c r="N3957" t="s">
        <v>26</v>
      </c>
      <c r="O3957">
        <v>1</v>
      </c>
      <c r="P3957">
        <v>1</v>
      </c>
      <c r="Q3957">
        <v>1</v>
      </c>
      <c r="R3957">
        <v>2</v>
      </c>
      <c r="S3957">
        <v>2</v>
      </c>
      <c r="T3957">
        <v>2</v>
      </c>
      <c r="U3957">
        <v>2</v>
      </c>
      <c r="V3957">
        <v>1528.98</v>
      </c>
      <c r="W3957">
        <v>17</v>
      </c>
      <c r="X3957">
        <v>2</v>
      </c>
      <c r="Y3957">
        <v>8309</v>
      </c>
      <c r="Z3957">
        <v>535</v>
      </c>
      <c r="AA3957">
        <v>1</v>
      </c>
      <c r="AB3957">
        <v>741452</v>
      </c>
      <c r="AC3957" s="6">
        <v>14057</v>
      </c>
      <c r="AD3957" s="6">
        <v>10524</v>
      </c>
      <c r="AE3957">
        <v>1</v>
      </c>
      <c r="AF3957">
        <v>1</v>
      </c>
      <c r="AG3957" s="25">
        <f t="shared" si="794"/>
        <v>154.46916666666667</v>
      </c>
      <c r="AH3957" s="29"/>
      <c r="AI3957" s="25">
        <f t="shared" si="797"/>
        <v>114.45333333333333</v>
      </c>
      <c r="AJ3957" s="34">
        <f t="shared" si="795"/>
        <v>40.758749999999999</v>
      </c>
      <c r="AK3957">
        <v>161013</v>
      </c>
      <c r="AL3957">
        <v>549376</v>
      </c>
      <c r="AM3957">
        <v>1863</v>
      </c>
      <c r="AN3957">
        <v>192075</v>
      </c>
      <c r="AO3957" s="6">
        <v>3533</v>
      </c>
      <c r="AP3957">
        <v>0</v>
      </c>
      <c r="AQ3957">
        <v>0</v>
      </c>
      <c r="AR3957" t="s">
        <v>29</v>
      </c>
      <c r="AS3957" t="s">
        <v>27</v>
      </c>
      <c r="AT3957" s="6" t="s">
        <v>28</v>
      </c>
      <c r="AU3957">
        <v>9</v>
      </c>
      <c r="AV3957">
        <v>9</v>
      </c>
      <c r="AW3957">
        <v>2</v>
      </c>
      <c r="AX3957">
        <v>2</v>
      </c>
      <c r="AY3957">
        <v>2</v>
      </c>
      <c r="AZ3957">
        <v>2</v>
      </c>
      <c r="BA3957">
        <v>2</v>
      </c>
      <c r="BB3957">
        <v>2</v>
      </c>
      <c r="BC3957">
        <v>2</v>
      </c>
      <c r="BD3957">
        <v>2</v>
      </c>
      <c r="BE3957" t="s">
        <v>29</v>
      </c>
      <c r="BF3957" t="s">
        <v>27</v>
      </c>
      <c r="BG3957" s="6" t="s">
        <v>28</v>
      </c>
      <c r="BH3957">
        <v>9</v>
      </c>
      <c r="BI3957">
        <v>9</v>
      </c>
      <c r="BJ3957">
        <v>152779</v>
      </c>
      <c r="BK3957" s="65">
        <f t="shared" si="805"/>
        <v>31.828958333333333</v>
      </c>
      <c r="BL3957">
        <v>25080</v>
      </c>
      <c r="BM3957" s="65">
        <f t="shared" si="798"/>
        <v>5.2249999999999996</v>
      </c>
      <c r="BN3957">
        <v>33666</v>
      </c>
      <c r="BO3957" s="71">
        <f t="shared" si="799"/>
        <v>7.0137499999999999</v>
      </c>
      <c r="BP3957">
        <v>70540</v>
      </c>
      <c r="BQ3957" s="71">
        <f t="shared" si="800"/>
        <v>14.695833333333333</v>
      </c>
      <c r="BR3957">
        <v>171861</v>
      </c>
      <c r="BS3957" s="73">
        <f t="shared" si="801"/>
        <v>35.804375</v>
      </c>
      <c r="BT3957">
        <v>86945</v>
      </c>
      <c r="BU3957" s="73">
        <f t="shared" si="802"/>
        <v>18.113541666666666</v>
      </c>
      <c r="BV3957">
        <v>167872</v>
      </c>
      <c r="BW3957" s="71">
        <f t="shared" si="803"/>
        <v>34.973333333333336</v>
      </c>
      <c r="BX3957">
        <v>914</v>
      </c>
      <c r="BY3957" s="71">
        <f t="shared" si="804"/>
        <v>0.19041666666666668</v>
      </c>
      <c r="BZ3957">
        <v>941</v>
      </c>
      <c r="CA3957" s="71">
        <f t="shared" si="796"/>
        <v>0.19604166666666667</v>
      </c>
      <c r="CB3957">
        <v>30853</v>
      </c>
      <c r="CC3957" s="71">
        <f t="shared" si="806"/>
        <v>6.4277083333333334</v>
      </c>
    </row>
    <row r="3958" spans="2:81" x14ac:dyDescent="0.25">
      <c r="B3958">
        <v>4707</v>
      </c>
      <c r="C3958">
        <v>1</v>
      </c>
      <c r="D3958">
        <v>2</v>
      </c>
      <c r="E3958">
        <v>1</v>
      </c>
      <c r="F3958" s="17">
        <v>31500</v>
      </c>
      <c r="G3958">
        <v>5</v>
      </c>
      <c r="H3958">
        <v>2</v>
      </c>
      <c r="I3958">
        <v>2</v>
      </c>
      <c r="J3958">
        <v>2</v>
      </c>
      <c r="K3958">
        <v>2</v>
      </c>
      <c r="L3958">
        <v>1</v>
      </c>
      <c r="M3958">
        <v>1</v>
      </c>
      <c r="N3958">
        <v>2</v>
      </c>
      <c r="O3958">
        <v>4</v>
      </c>
      <c r="P3958">
        <v>1</v>
      </c>
      <c r="Q3958">
        <v>1</v>
      </c>
      <c r="R3958">
        <v>2</v>
      </c>
      <c r="S3958">
        <v>2</v>
      </c>
      <c r="T3958">
        <v>2</v>
      </c>
      <c r="U3958">
        <v>2</v>
      </c>
      <c r="V3958">
        <v>406.42</v>
      </c>
      <c r="W3958">
        <v>4</v>
      </c>
      <c r="X3958">
        <v>2</v>
      </c>
      <c r="Y3958">
        <v>5793</v>
      </c>
      <c r="Z3958">
        <v>657</v>
      </c>
      <c r="AA3958">
        <v>1</v>
      </c>
      <c r="AB3958">
        <v>3078926</v>
      </c>
      <c r="AC3958" s="6">
        <v>59796</v>
      </c>
      <c r="AD3958" s="6">
        <v>42408</v>
      </c>
      <c r="AE3958">
        <v>1</v>
      </c>
      <c r="AF3958">
        <v>1</v>
      </c>
      <c r="AG3958" s="25">
        <f t="shared" si="794"/>
        <v>97.743682539682538</v>
      </c>
      <c r="AH3958" s="29"/>
      <c r="AI3958" s="25">
        <f t="shared" si="797"/>
        <v>30.669777777777778</v>
      </c>
      <c r="AJ3958" s="34">
        <f t="shared" si="795"/>
        <v>67.627047619047616</v>
      </c>
      <c r="AK3958">
        <v>283147</v>
      </c>
      <c r="AL3958">
        <v>966098</v>
      </c>
      <c r="AM3958">
        <v>20493</v>
      </c>
      <c r="AN3958">
        <v>2112828</v>
      </c>
      <c r="AO3958" s="6">
        <v>17388</v>
      </c>
      <c r="AP3958">
        <v>1</v>
      </c>
      <c r="AQ3958">
        <v>1</v>
      </c>
      <c r="AR3958" t="s">
        <v>29</v>
      </c>
      <c r="AS3958" t="s">
        <v>27</v>
      </c>
      <c r="AT3958" s="6" t="s">
        <v>28</v>
      </c>
      <c r="AU3958">
        <v>9</v>
      </c>
      <c r="AV3958">
        <v>9</v>
      </c>
      <c r="AW3958">
        <v>2</v>
      </c>
      <c r="AX3958">
        <v>2</v>
      </c>
      <c r="AY3958">
        <v>2</v>
      </c>
      <c r="AZ3958">
        <v>2</v>
      </c>
      <c r="BA3958">
        <v>2</v>
      </c>
      <c r="BB3958">
        <v>2</v>
      </c>
      <c r="BC3958">
        <v>2</v>
      </c>
      <c r="BD3958">
        <v>2</v>
      </c>
      <c r="BE3958" t="s">
        <v>29</v>
      </c>
      <c r="BF3958" t="s">
        <v>27</v>
      </c>
      <c r="BG3958" s="6" t="s">
        <v>28</v>
      </c>
      <c r="BH3958">
        <v>9</v>
      </c>
      <c r="BI3958">
        <v>9</v>
      </c>
      <c r="BJ3958">
        <v>2065207</v>
      </c>
      <c r="BK3958" s="65">
        <f t="shared" si="805"/>
        <v>65.562126984126991</v>
      </c>
      <c r="BL3958">
        <v>75797</v>
      </c>
      <c r="BM3958" s="65">
        <f t="shared" si="798"/>
        <v>2.4062539682539681</v>
      </c>
      <c r="BN3958">
        <v>113521</v>
      </c>
      <c r="BO3958" s="71">
        <f t="shared" si="799"/>
        <v>3.6038412698412698</v>
      </c>
      <c r="BP3958">
        <v>47621</v>
      </c>
      <c r="BQ3958" s="71">
        <f t="shared" si="800"/>
        <v>1.5117777777777779</v>
      </c>
      <c r="BR3958">
        <v>389167</v>
      </c>
      <c r="BS3958" s="73">
        <f t="shared" si="801"/>
        <v>12.354507936507936</v>
      </c>
      <c r="BT3958">
        <v>0</v>
      </c>
      <c r="BU3958" s="73">
        <f t="shared" si="802"/>
        <v>0</v>
      </c>
      <c r="BV3958">
        <v>98297</v>
      </c>
      <c r="BW3958" s="71">
        <f t="shared" si="803"/>
        <v>3.1205396825396825</v>
      </c>
      <c r="BX3958">
        <v>45562</v>
      </c>
      <c r="BY3958" s="71">
        <f t="shared" si="804"/>
        <v>1.4464126984126984</v>
      </c>
      <c r="BZ3958">
        <v>47206</v>
      </c>
      <c r="CA3958" s="71">
        <f t="shared" si="796"/>
        <v>1.4986031746031745</v>
      </c>
      <c r="CB3958">
        <v>196546</v>
      </c>
      <c r="CC3958" s="71">
        <f t="shared" si="806"/>
        <v>6.2395555555555555</v>
      </c>
    </row>
    <row r="3959" spans="2:81" x14ac:dyDescent="0.25">
      <c r="B3959">
        <v>4710</v>
      </c>
      <c r="C3959">
        <v>2</v>
      </c>
      <c r="D3959">
        <v>4</v>
      </c>
      <c r="E3959">
        <v>2</v>
      </c>
      <c r="F3959" s="17">
        <v>36000</v>
      </c>
      <c r="G3959">
        <v>5</v>
      </c>
      <c r="H3959">
        <v>4</v>
      </c>
      <c r="I3959">
        <v>6</v>
      </c>
      <c r="J3959">
        <v>14</v>
      </c>
      <c r="K3959">
        <v>1</v>
      </c>
      <c r="L3959">
        <v>1</v>
      </c>
      <c r="M3959">
        <v>2</v>
      </c>
      <c r="N3959">
        <v>2</v>
      </c>
      <c r="O3959">
        <v>1</v>
      </c>
      <c r="P3959">
        <v>1</v>
      </c>
      <c r="Q3959">
        <v>1</v>
      </c>
      <c r="R3959">
        <v>2</v>
      </c>
      <c r="S3959">
        <v>2</v>
      </c>
      <c r="T3959">
        <v>2</v>
      </c>
      <c r="U3959">
        <v>2</v>
      </c>
      <c r="V3959">
        <v>404.15</v>
      </c>
      <c r="W3959">
        <v>18</v>
      </c>
      <c r="X3959">
        <v>2</v>
      </c>
      <c r="Y3959">
        <v>6209</v>
      </c>
      <c r="Z3959">
        <v>742</v>
      </c>
      <c r="AA3959">
        <v>1</v>
      </c>
      <c r="AB3959">
        <v>10407945</v>
      </c>
      <c r="AC3959" s="6">
        <v>119122</v>
      </c>
      <c r="AD3959" s="6">
        <v>107708</v>
      </c>
      <c r="AE3959">
        <v>0</v>
      </c>
      <c r="AF3959">
        <v>0</v>
      </c>
      <c r="AG3959" s="25">
        <f t="shared" si="794"/>
        <v>289.10958333333332</v>
      </c>
      <c r="AH3959" s="29"/>
      <c r="AI3959" s="25">
        <f t="shared" si="797"/>
        <v>244.36705555555557</v>
      </c>
      <c r="AJ3959" s="34">
        <f t="shared" si="795"/>
        <v>45.060527777777779</v>
      </c>
      <c r="AK3959">
        <v>2578316</v>
      </c>
      <c r="AL3959">
        <v>8797214</v>
      </c>
      <c r="AM3959">
        <v>15623</v>
      </c>
      <c r="AN3959">
        <v>1610731</v>
      </c>
      <c r="AO3959" s="6">
        <v>11414</v>
      </c>
      <c r="AP3959">
        <v>0</v>
      </c>
      <c r="AQ3959">
        <v>0</v>
      </c>
      <c r="AR3959" t="s">
        <v>29</v>
      </c>
      <c r="AS3959" t="s">
        <v>27</v>
      </c>
      <c r="AT3959" s="6" t="s">
        <v>28</v>
      </c>
      <c r="AU3959">
        <v>9</v>
      </c>
      <c r="AV3959">
        <v>9</v>
      </c>
      <c r="AW3959">
        <v>2</v>
      </c>
      <c r="AX3959">
        <v>2</v>
      </c>
      <c r="AY3959">
        <v>2</v>
      </c>
      <c r="AZ3959">
        <v>2</v>
      </c>
      <c r="BA3959">
        <v>2</v>
      </c>
      <c r="BB3959">
        <v>2</v>
      </c>
      <c r="BC3959">
        <v>2</v>
      </c>
      <c r="BD3959">
        <v>2</v>
      </c>
      <c r="BE3959" t="s">
        <v>29</v>
      </c>
      <c r="BF3959" t="s">
        <v>27</v>
      </c>
      <c r="BG3959" s="6" t="s">
        <v>28</v>
      </c>
      <c r="BH3959">
        <v>9</v>
      </c>
      <c r="BI3959">
        <v>9</v>
      </c>
      <c r="BJ3959">
        <v>991859</v>
      </c>
      <c r="BK3959" s="65">
        <f t="shared" si="805"/>
        <v>27.551638888888888</v>
      </c>
      <c r="BL3959">
        <v>334807</v>
      </c>
      <c r="BM3959" s="65">
        <f t="shared" si="798"/>
        <v>9.3001944444444451</v>
      </c>
      <c r="BN3959">
        <v>592172</v>
      </c>
      <c r="BO3959" s="71">
        <f t="shared" si="799"/>
        <v>16.449222222222222</v>
      </c>
      <c r="BP3959">
        <v>95171</v>
      </c>
      <c r="BQ3959" s="71">
        <f t="shared" si="800"/>
        <v>2.6436388888888889</v>
      </c>
      <c r="BR3959">
        <v>2162807</v>
      </c>
      <c r="BS3959" s="73">
        <f t="shared" si="801"/>
        <v>60.077972222222222</v>
      </c>
      <c r="BT3959">
        <v>256538</v>
      </c>
      <c r="BU3959" s="73">
        <f t="shared" si="802"/>
        <v>7.1260555555555554</v>
      </c>
      <c r="BV3959">
        <v>5124466</v>
      </c>
      <c r="BW3959" s="71">
        <f t="shared" si="803"/>
        <v>142.34627777777777</v>
      </c>
      <c r="BX3959">
        <v>102157</v>
      </c>
      <c r="BY3959" s="71">
        <f t="shared" si="804"/>
        <v>2.8376944444444443</v>
      </c>
      <c r="BZ3959">
        <v>81774</v>
      </c>
      <c r="CA3959" s="71">
        <f t="shared" si="796"/>
        <v>2.2715000000000001</v>
      </c>
      <c r="CB3959">
        <v>666195</v>
      </c>
      <c r="CC3959" s="71">
        <f t="shared" si="806"/>
        <v>18.505416666666665</v>
      </c>
    </row>
    <row r="3960" spans="2:81" x14ac:dyDescent="0.25">
      <c r="B3960">
        <v>4711</v>
      </c>
      <c r="C3960">
        <v>3</v>
      </c>
      <c r="D3960">
        <v>5</v>
      </c>
      <c r="E3960">
        <v>7</v>
      </c>
      <c r="F3960" s="17">
        <v>1500000</v>
      </c>
      <c r="G3960">
        <v>10</v>
      </c>
      <c r="H3960">
        <v>5</v>
      </c>
      <c r="I3960">
        <v>2</v>
      </c>
      <c r="J3960">
        <v>2</v>
      </c>
      <c r="K3960">
        <v>5</v>
      </c>
      <c r="L3960">
        <v>1</v>
      </c>
      <c r="M3960">
        <v>1</v>
      </c>
      <c r="N3960">
        <v>1</v>
      </c>
      <c r="O3960">
        <v>14</v>
      </c>
      <c r="P3960">
        <v>1</v>
      </c>
      <c r="Q3960">
        <v>2</v>
      </c>
      <c r="R3960">
        <v>1</v>
      </c>
      <c r="S3960">
        <v>2</v>
      </c>
      <c r="T3960">
        <v>2</v>
      </c>
      <c r="U3960">
        <v>2</v>
      </c>
      <c r="V3960">
        <v>3.13</v>
      </c>
      <c r="W3960">
        <v>23</v>
      </c>
      <c r="X3960">
        <v>1</v>
      </c>
      <c r="Y3960">
        <v>3448</v>
      </c>
      <c r="Z3960">
        <v>1359</v>
      </c>
      <c r="AA3960">
        <v>1</v>
      </c>
      <c r="AB3960">
        <v>56624144</v>
      </c>
      <c r="AC3960" s="6">
        <v>1282763</v>
      </c>
      <c r="AD3960" s="6">
        <v>1282313</v>
      </c>
      <c r="AE3960">
        <v>0</v>
      </c>
      <c r="AF3960">
        <v>0</v>
      </c>
      <c r="AG3960" s="25">
        <f t="shared" si="794"/>
        <v>37.749429333333332</v>
      </c>
      <c r="AH3960" s="29"/>
      <c r="AI3960" s="25">
        <f t="shared" si="797"/>
        <v>37.721691333333332</v>
      </c>
      <c r="AJ3960" s="34">
        <f t="shared" si="795"/>
        <v>2.8260666666666667E-2</v>
      </c>
      <c r="AK3960">
        <v>16583393</v>
      </c>
      <c r="AL3960">
        <v>56582537</v>
      </c>
      <c r="AM3960" t="s">
        <v>29</v>
      </c>
      <c r="AN3960" t="s">
        <v>27</v>
      </c>
      <c r="AO3960" s="6" t="s">
        <v>28</v>
      </c>
      <c r="AP3960">
        <v>9</v>
      </c>
      <c r="AQ3960">
        <v>9</v>
      </c>
      <c r="AR3960">
        <v>300</v>
      </c>
      <c r="AS3960">
        <v>41607</v>
      </c>
      <c r="AT3960" s="6">
        <v>450</v>
      </c>
      <c r="AU3960">
        <v>0</v>
      </c>
      <c r="AV3960">
        <v>0</v>
      </c>
      <c r="AW3960">
        <v>2</v>
      </c>
      <c r="AX3960">
        <v>2</v>
      </c>
      <c r="AY3960">
        <v>2</v>
      </c>
      <c r="AZ3960">
        <v>2</v>
      </c>
      <c r="BA3960">
        <v>2</v>
      </c>
      <c r="BB3960">
        <v>2</v>
      </c>
      <c r="BC3960">
        <v>2</v>
      </c>
      <c r="BD3960">
        <v>2</v>
      </c>
      <c r="BE3960" t="s">
        <v>29</v>
      </c>
      <c r="BF3960" t="s">
        <v>27</v>
      </c>
      <c r="BG3960" s="6" t="s">
        <v>28</v>
      </c>
      <c r="BH3960">
        <v>9</v>
      </c>
      <c r="BI3960">
        <v>9</v>
      </c>
      <c r="BJ3960">
        <v>1898190</v>
      </c>
      <c r="BK3960" s="65">
        <f t="shared" si="805"/>
        <v>1.26546</v>
      </c>
      <c r="BL3960">
        <v>7023389</v>
      </c>
      <c r="BM3960" s="65">
        <f t="shared" si="798"/>
        <v>4.6822593333333336</v>
      </c>
      <c r="BN3960">
        <v>4419896</v>
      </c>
      <c r="BO3960" s="71">
        <f t="shared" si="799"/>
        <v>2.9465973333333335</v>
      </c>
      <c r="BP3960">
        <v>403151</v>
      </c>
      <c r="BQ3960" s="71">
        <f t="shared" si="800"/>
        <v>0.26876733333333336</v>
      </c>
      <c r="BR3960">
        <v>29367454</v>
      </c>
      <c r="BS3960" s="73">
        <f t="shared" si="801"/>
        <v>19.578302666666666</v>
      </c>
      <c r="BT3960">
        <v>541513</v>
      </c>
      <c r="BU3960" s="73">
        <f t="shared" si="802"/>
        <v>0.36100866666666664</v>
      </c>
      <c r="BV3960">
        <v>1085890</v>
      </c>
      <c r="BW3960" s="71">
        <f t="shared" si="803"/>
        <v>0.72392666666666672</v>
      </c>
      <c r="BX3960">
        <v>459552</v>
      </c>
      <c r="BY3960" s="71">
        <f t="shared" si="804"/>
        <v>0.30636799999999997</v>
      </c>
      <c r="BZ3960">
        <v>3305939</v>
      </c>
      <c r="CA3960" s="71">
        <f t="shared" si="796"/>
        <v>2.2039593333333332</v>
      </c>
      <c r="CB3960">
        <v>8119171</v>
      </c>
      <c r="CC3960" s="71">
        <f t="shared" si="806"/>
        <v>5.4127806666666665</v>
      </c>
    </row>
    <row r="3961" spans="2:81" x14ac:dyDescent="0.25">
      <c r="B3961">
        <v>4712</v>
      </c>
      <c r="C3961">
        <v>2</v>
      </c>
      <c r="D3961">
        <v>3</v>
      </c>
      <c r="E3961">
        <v>2</v>
      </c>
      <c r="F3961" s="17">
        <v>33000</v>
      </c>
      <c r="G3961">
        <v>5</v>
      </c>
      <c r="H3961">
        <v>5</v>
      </c>
      <c r="I3961">
        <v>5</v>
      </c>
      <c r="J3961">
        <v>9</v>
      </c>
      <c r="K3961">
        <v>6</v>
      </c>
      <c r="L3961">
        <v>3</v>
      </c>
      <c r="M3961">
        <v>2</v>
      </c>
      <c r="N3961">
        <v>2</v>
      </c>
      <c r="O3961">
        <v>2</v>
      </c>
      <c r="P3961">
        <v>1</v>
      </c>
      <c r="Q3961">
        <v>1</v>
      </c>
      <c r="R3961">
        <v>2</v>
      </c>
      <c r="S3961">
        <v>2</v>
      </c>
      <c r="T3961">
        <v>1</v>
      </c>
      <c r="U3961">
        <v>2</v>
      </c>
      <c r="V3961">
        <v>872.07</v>
      </c>
      <c r="W3961">
        <v>14</v>
      </c>
      <c r="X3961">
        <v>2</v>
      </c>
      <c r="Y3961">
        <v>5815</v>
      </c>
      <c r="Z3961">
        <v>904</v>
      </c>
      <c r="AA3961">
        <v>1</v>
      </c>
      <c r="AB3961">
        <v>2470495</v>
      </c>
      <c r="AC3961" s="6">
        <v>37149</v>
      </c>
      <c r="AD3961" s="6">
        <v>25634</v>
      </c>
      <c r="AE3961">
        <v>1</v>
      </c>
      <c r="AF3961">
        <v>1</v>
      </c>
      <c r="AG3961" s="25">
        <f t="shared" si="794"/>
        <v>74.863484848484845</v>
      </c>
      <c r="AH3961" s="29"/>
      <c r="AI3961" s="25">
        <f t="shared" si="797"/>
        <v>31.771818181818183</v>
      </c>
      <c r="AJ3961" s="34">
        <f t="shared" si="795"/>
        <v>43.279121212121211</v>
      </c>
      <c r="AK3961">
        <v>307289</v>
      </c>
      <c r="AL3961">
        <v>1048470</v>
      </c>
      <c r="AM3961">
        <v>6266</v>
      </c>
      <c r="AN3961">
        <v>646025</v>
      </c>
      <c r="AO3961" s="6">
        <v>5376</v>
      </c>
      <c r="AP3961">
        <v>1</v>
      </c>
      <c r="AQ3961">
        <v>1</v>
      </c>
      <c r="AR3961" t="s">
        <v>29</v>
      </c>
      <c r="AS3961" t="s">
        <v>27</v>
      </c>
      <c r="AT3961" s="6" t="s">
        <v>28</v>
      </c>
      <c r="AU3961">
        <v>9</v>
      </c>
      <c r="AV3961">
        <v>9</v>
      </c>
      <c r="AW3961">
        <v>1</v>
      </c>
      <c r="AX3961">
        <v>1</v>
      </c>
      <c r="AY3961">
        <v>2</v>
      </c>
      <c r="AZ3961">
        <v>2</v>
      </c>
      <c r="BA3961">
        <v>2</v>
      </c>
      <c r="BB3961">
        <v>2</v>
      </c>
      <c r="BC3961">
        <v>2</v>
      </c>
      <c r="BD3961">
        <v>2</v>
      </c>
      <c r="BE3961">
        <v>776</v>
      </c>
      <c r="BF3961">
        <v>776000</v>
      </c>
      <c r="BG3961" s="6">
        <v>6139</v>
      </c>
      <c r="BH3961">
        <v>0</v>
      </c>
      <c r="BI3961">
        <v>0</v>
      </c>
      <c r="BJ3961">
        <v>1390826</v>
      </c>
      <c r="BK3961" s="65">
        <f t="shared" si="805"/>
        <v>42.146242424242423</v>
      </c>
      <c r="BL3961">
        <v>22091</v>
      </c>
      <c r="BM3961" s="65">
        <f t="shared" si="798"/>
        <v>0.66942424242424248</v>
      </c>
      <c r="BN3961">
        <v>81690</v>
      </c>
      <c r="BO3961" s="71">
        <f t="shared" si="799"/>
        <v>2.4754545454545456</v>
      </c>
      <c r="BP3961">
        <v>38028</v>
      </c>
      <c r="BQ3961" s="71">
        <f t="shared" si="800"/>
        <v>1.1523636363636363</v>
      </c>
      <c r="BR3961">
        <v>816956</v>
      </c>
      <c r="BS3961" s="73">
        <f t="shared" si="801"/>
        <v>24.756242424242423</v>
      </c>
      <c r="BT3961">
        <v>0</v>
      </c>
      <c r="BU3961" s="73">
        <f t="shared" si="802"/>
        <v>0</v>
      </c>
      <c r="BV3961">
        <v>0</v>
      </c>
      <c r="BW3961" s="71">
        <f t="shared" si="803"/>
        <v>0</v>
      </c>
      <c r="BX3961">
        <v>21503</v>
      </c>
      <c r="BY3961" s="71">
        <f t="shared" si="804"/>
        <v>0.65160606060606063</v>
      </c>
      <c r="BZ3961">
        <v>16882</v>
      </c>
      <c r="CA3961" s="71">
        <f t="shared" si="796"/>
        <v>0.51157575757575757</v>
      </c>
      <c r="CB3961">
        <v>82519</v>
      </c>
      <c r="CC3961" s="71">
        <f t="shared" si="806"/>
        <v>2.5005757575757577</v>
      </c>
    </row>
    <row r="3962" spans="2:81" x14ac:dyDescent="0.25">
      <c r="B3962">
        <v>4713</v>
      </c>
      <c r="C3962">
        <v>4</v>
      </c>
      <c r="D3962">
        <v>8</v>
      </c>
      <c r="E3962">
        <v>2</v>
      </c>
      <c r="F3962" s="17">
        <v>58000</v>
      </c>
      <c r="G3962">
        <v>6</v>
      </c>
      <c r="H3962">
        <v>7</v>
      </c>
      <c r="I3962">
        <v>23</v>
      </c>
      <c r="J3962">
        <v>50</v>
      </c>
      <c r="K3962" t="s">
        <v>26</v>
      </c>
      <c r="L3962" t="s">
        <v>154</v>
      </c>
      <c r="M3962" t="s">
        <v>26</v>
      </c>
      <c r="N3962" t="s">
        <v>26</v>
      </c>
      <c r="O3962" t="s">
        <v>157</v>
      </c>
      <c r="P3962">
        <v>1</v>
      </c>
      <c r="Q3962">
        <v>1</v>
      </c>
      <c r="R3962">
        <v>2</v>
      </c>
      <c r="S3962" t="s">
        <v>26</v>
      </c>
      <c r="T3962">
        <v>2</v>
      </c>
      <c r="U3962">
        <v>2</v>
      </c>
      <c r="V3962">
        <v>199.37</v>
      </c>
      <c r="W3962">
        <v>39</v>
      </c>
      <c r="X3962">
        <v>1</v>
      </c>
      <c r="Y3962">
        <v>5714</v>
      </c>
      <c r="Z3962">
        <v>643</v>
      </c>
      <c r="AA3962">
        <v>1</v>
      </c>
      <c r="AB3962">
        <v>12270825</v>
      </c>
      <c r="AC3962" s="6">
        <v>187333</v>
      </c>
      <c r="AD3962" s="6">
        <v>151604</v>
      </c>
      <c r="AE3962">
        <v>1</v>
      </c>
      <c r="AF3962">
        <v>1</v>
      </c>
      <c r="AG3962" s="25">
        <f t="shared" si="794"/>
        <v>211.56594827586207</v>
      </c>
      <c r="AH3962" s="29"/>
      <c r="AI3962" s="25">
        <f t="shared" si="797"/>
        <v>119.18656896551724</v>
      </c>
      <c r="AJ3962" s="34">
        <f t="shared" si="795"/>
        <v>92.995999999999995</v>
      </c>
      <c r="AK3962">
        <v>2026032</v>
      </c>
      <c r="AL3962">
        <v>6912821</v>
      </c>
      <c r="AM3962">
        <v>51969</v>
      </c>
      <c r="AN3962">
        <v>5358004</v>
      </c>
      <c r="AO3962" s="6">
        <v>35728</v>
      </c>
      <c r="AP3962">
        <v>1</v>
      </c>
      <c r="AQ3962">
        <v>1</v>
      </c>
      <c r="AR3962" t="s">
        <v>29</v>
      </c>
      <c r="AS3962">
        <v>0</v>
      </c>
      <c r="AT3962" s="6" t="s">
        <v>28</v>
      </c>
      <c r="AU3962">
        <v>9</v>
      </c>
      <c r="AV3962">
        <v>9</v>
      </c>
      <c r="AW3962">
        <v>2</v>
      </c>
      <c r="AX3962">
        <v>2</v>
      </c>
      <c r="AY3962">
        <v>2</v>
      </c>
      <c r="AZ3962">
        <v>2</v>
      </c>
      <c r="BA3962">
        <v>2</v>
      </c>
      <c r="BB3962">
        <v>2</v>
      </c>
      <c r="BC3962">
        <v>2</v>
      </c>
      <c r="BD3962">
        <v>2</v>
      </c>
      <c r="BE3962" t="s">
        <v>29</v>
      </c>
      <c r="BF3962" t="s">
        <v>27</v>
      </c>
      <c r="BG3962" s="6" t="s">
        <v>28</v>
      </c>
      <c r="BH3962">
        <v>9</v>
      </c>
      <c r="BI3962">
        <v>9</v>
      </c>
      <c r="BJ3962">
        <v>6878020</v>
      </c>
      <c r="BK3962" s="65">
        <f t="shared" si="805"/>
        <v>118.58655172413793</v>
      </c>
      <c r="BL3962">
        <v>542506</v>
      </c>
      <c r="BM3962" s="65">
        <f t="shared" si="798"/>
        <v>9.3535517241379313</v>
      </c>
      <c r="BN3962">
        <v>733853</v>
      </c>
      <c r="BO3962" s="71">
        <f t="shared" si="799"/>
        <v>12.652637931034484</v>
      </c>
      <c r="BP3962">
        <v>714873</v>
      </c>
      <c r="BQ3962" s="71">
        <f t="shared" si="800"/>
        <v>12.325396551724138</v>
      </c>
      <c r="BR3962">
        <v>2510114</v>
      </c>
      <c r="BS3962" s="73">
        <f t="shared" si="801"/>
        <v>43.277827586206897</v>
      </c>
      <c r="BT3962">
        <v>0</v>
      </c>
      <c r="BU3962" s="73">
        <f t="shared" si="802"/>
        <v>0</v>
      </c>
      <c r="BV3962">
        <v>0</v>
      </c>
      <c r="BW3962" s="71">
        <f t="shared" si="803"/>
        <v>0</v>
      </c>
      <c r="BX3962">
        <v>68030</v>
      </c>
      <c r="BY3962" s="71">
        <f t="shared" si="804"/>
        <v>1.1729310344827586</v>
      </c>
      <c r="BZ3962">
        <v>96870</v>
      </c>
      <c r="CA3962" s="71">
        <f t="shared" si="796"/>
        <v>1.6701724137931035</v>
      </c>
      <c r="CB3962">
        <v>726558</v>
      </c>
      <c r="CC3962" s="71">
        <f t="shared" si="806"/>
        <v>12.526862068965517</v>
      </c>
    </row>
    <row r="3963" spans="2:81" x14ac:dyDescent="0.25">
      <c r="B3963">
        <v>4714</v>
      </c>
      <c r="C3963">
        <v>4</v>
      </c>
      <c r="D3963">
        <v>9</v>
      </c>
      <c r="E3963">
        <v>1</v>
      </c>
      <c r="F3963" s="17">
        <v>152000</v>
      </c>
      <c r="G3963">
        <v>7</v>
      </c>
      <c r="H3963">
        <v>8</v>
      </c>
      <c r="I3963">
        <v>18</v>
      </c>
      <c r="J3963">
        <v>40</v>
      </c>
      <c r="K3963">
        <v>5</v>
      </c>
      <c r="L3963">
        <v>4</v>
      </c>
      <c r="M3963">
        <v>2</v>
      </c>
      <c r="N3963">
        <v>2</v>
      </c>
      <c r="O3963">
        <v>3</v>
      </c>
      <c r="P3963">
        <v>1</v>
      </c>
      <c r="Q3963">
        <v>1</v>
      </c>
      <c r="R3963">
        <v>2</v>
      </c>
      <c r="S3963">
        <v>2</v>
      </c>
      <c r="T3963">
        <v>2</v>
      </c>
      <c r="U3963">
        <v>2</v>
      </c>
      <c r="V3963">
        <v>132.44999999999999</v>
      </c>
      <c r="W3963">
        <v>43</v>
      </c>
      <c r="X3963">
        <v>1</v>
      </c>
      <c r="Y3963">
        <v>6302</v>
      </c>
      <c r="Z3963">
        <v>658</v>
      </c>
      <c r="AA3963">
        <v>1</v>
      </c>
      <c r="AB3963">
        <v>8232632</v>
      </c>
      <c r="AC3963" s="6">
        <v>120407</v>
      </c>
      <c r="AD3963" s="6">
        <v>98256</v>
      </c>
      <c r="AE3963">
        <v>0</v>
      </c>
      <c r="AF3963">
        <v>0</v>
      </c>
      <c r="AG3963" s="25">
        <f t="shared" si="794"/>
        <v>54.162052631578945</v>
      </c>
      <c r="AH3963" s="29"/>
      <c r="AI3963" s="25">
        <f t="shared" si="797"/>
        <v>34.004644736842103</v>
      </c>
      <c r="AJ3963" s="34">
        <f t="shared" si="795"/>
        <v>20.303361842105264</v>
      </c>
      <c r="AK3963">
        <v>1514861</v>
      </c>
      <c r="AL3963">
        <v>5168706</v>
      </c>
      <c r="AM3963">
        <v>29718</v>
      </c>
      <c r="AN3963">
        <v>3063926</v>
      </c>
      <c r="AO3963" s="6">
        <v>22151</v>
      </c>
      <c r="AP3963">
        <v>0</v>
      </c>
      <c r="AQ3963">
        <v>0</v>
      </c>
      <c r="AR3963" t="s">
        <v>29</v>
      </c>
      <c r="AS3963" t="s">
        <v>27</v>
      </c>
      <c r="AT3963" s="6" t="s">
        <v>28</v>
      </c>
      <c r="AU3963">
        <v>9</v>
      </c>
      <c r="AV3963">
        <v>9</v>
      </c>
      <c r="AW3963">
        <v>2</v>
      </c>
      <c r="AX3963">
        <v>2</v>
      </c>
      <c r="AY3963">
        <v>2</v>
      </c>
      <c r="AZ3963">
        <v>2</v>
      </c>
      <c r="BA3963">
        <v>2</v>
      </c>
      <c r="BB3963">
        <v>2</v>
      </c>
      <c r="BC3963">
        <v>2</v>
      </c>
      <c r="BD3963">
        <v>2</v>
      </c>
      <c r="BE3963" t="s">
        <v>29</v>
      </c>
      <c r="BF3963" t="s">
        <v>27</v>
      </c>
      <c r="BG3963" s="6" t="s">
        <v>28</v>
      </c>
      <c r="BH3963">
        <v>9</v>
      </c>
      <c r="BI3963">
        <v>9</v>
      </c>
      <c r="BJ3963">
        <v>670736</v>
      </c>
      <c r="BK3963" s="65">
        <f t="shared" si="805"/>
        <v>4.4127368421052635</v>
      </c>
      <c r="BL3963">
        <v>217628</v>
      </c>
      <c r="BM3963" s="65">
        <f t="shared" si="798"/>
        <v>1.4317631578947367</v>
      </c>
      <c r="BN3963">
        <v>60562</v>
      </c>
      <c r="BO3963" s="71">
        <f t="shared" si="799"/>
        <v>0.39843421052631578</v>
      </c>
      <c r="BP3963">
        <v>1544345</v>
      </c>
      <c r="BQ3963" s="71">
        <f t="shared" si="800"/>
        <v>10.16016447368421</v>
      </c>
      <c r="BR3963">
        <v>3236586</v>
      </c>
      <c r="BS3963" s="73">
        <f t="shared" si="801"/>
        <v>21.293328947368423</v>
      </c>
      <c r="BT3963">
        <v>278162</v>
      </c>
      <c r="BU3963" s="73">
        <f t="shared" si="802"/>
        <v>1.830013157894737</v>
      </c>
      <c r="BV3963">
        <v>713953</v>
      </c>
      <c r="BW3963" s="71">
        <f t="shared" si="803"/>
        <v>4.6970592105263158</v>
      </c>
      <c r="BX3963">
        <v>20819</v>
      </c>
      <c r="BY3963" s="71">
        <f t="shared" si="804"/>
        <v>0.13696710526315789</v>
      </c>
      <c r="BZ3963">
        <v>32875</v>
      </c>
      <c r="CA3963" s="71">
        <f t="shared" si="796"/>
        <v>0.21628289473684212</v>
      </c>
      <c r="CB3963">
        <v>1456965</v>
      </c>
      <c r="CC3963" s="71">
        <f t="shared" si="806"/>
        <v>9.5852960526315787</v>
      </c>
    </row>
    <row r="3964" spans="2:81" x14ac:dyDescent="0.25">
      <c r="B3964">
        <v>4716</v>
      </c>
      <c r="C3964">
        <v>3</v>
      </c>
      <c r="D3964">
        <v>6</v>
      </c>
      <c r="E3964">
        <v>3</v>
      </c>
      <c r="F3964" s="17">
        <v>2300</v>
      </c>
      <c r="G3964">
        <v>2</v>
      </c>
      <c r="H3964">
        <v>4</v>
      </c>
      <c r="I3964">
        <v>5</v>
      </c>
      <c r="J3964">
        <v>10</v>
      </c>
      <c r="K3964">
        <v>3</v>
      </c>
      <c r="L3964">
        <v>1</v>
      </c>
      <c r="M3964">
        <v>1</v>
      </c>
      <c r="N3964">
        <v>2</v>
      </c>
      <c r="O3964">
        <v>2</v>
      </c>
      <c r="P3964">
        <v>1</v>
      </c>
      <c r="Q3964">
        <v>2</v>
      </c>
      <c r="R3964">
        <v>1</v>
      </c>
      <c r="S3964">
        <v>2</v>
      </c>
      <c r="T3964">
        <v>2</v>
      </c>
      <c r="U3964">
        <v>2</v>
      </c>
      <c r="V3964">
        <v>3187.23</v>
      </c>
      <c r="W3964">
        <v>30</v>
      </c>
      <c r="X3964">
        <v>1</v>
      </c>
      <c r="Y3964">
        <v>3594</v>
      </c>
      <c r="Z3964">
        <v>994</v>
      </c>
      <c r="AA3964">
        <v>1</v>
      </c>
      <c r="AB3964">
        <v>157345</v>
      </c>
      <c r="AC3964" s="6">
        <v>3853</v>
      </c>
      <c r="AD3964" s="6">
        <v>3825</v>
      </c>
      <c r="AE3964">
        <v>1</v>
      </c>
      <c r="AF3964">
        <v>1</v>
      </c>
      <c r="AG3964" s="25">
        <f t="shared" si="794"/>
        <v>68.410869565217396</v>
      </c>
      <c r="AH3964" s="29"/>
      <c r="AI3964" s="25">
        <f t="shared" si="797"/>
        <v>67.235652173913039</v>
      </c>
      <c r="AJ3964" s="34">
        <f t="shared" si="795"/>
        <v>1.2108695652173913</v>
      </c>
      <c r="AK3964">
        <v>45323</v>
      </c>
      <c r="AL3964">
        <v>154642</v>
      </c>
      <c r="AM3964" t="s">
        <v>29</v>
      </c>
      <c r="AN3964" t="s">
        <v>27</v>
      </c>
      <c r="AO3964" s="6" t="s">
        <v>28</v>
      </c>
      <c r="AP3964">
        <v>9</v>
      </c>
      <c r="AQ3964">
        <v>9</v>
      </c>
      <c r="AR3964">
        <v>19</v>
      </c>
      <c r="AS3964">
        <v>2703</v>
      </c>
      <c r="AT3964" s="6">
        <v>28</v>
      </c>
      <c r="AU3964">
        <v>0</v>
      </c>
      <c r="AV3964">
        <v>1</v>
      </c>
      <c r="AW3964">
        <v>2</v>
      </c>
      <c r="AX3964">
        <v>2</v>
      </c>
      <c r="AY3964">
        <v>2</v>
      </c>
      <c r="AZ3964">
        <v>2</v>
      </c>
      <c r="BA3964">
        <v>2</v>
      </c>
      <c r="BB3964">
        <v>2</v>
      </c>
      <c r="BC3964">
        <v>2</v>
      </c>
      <c r="BD3964">
        <v>2</v>
      </c>
      <c r="BE3964" t="s">
        <v>29</v>
      </c>
      <c r="BF3964" t="s">
        <v>27</v>
      </c>
      <c r="BG3964" s="6" t="s">
        <v>28</v>
      </c>
      <c r="BH3964">
        <v>9</v>
      </c>
      <c r="BI3964">
        <v>9</v>
      </c>
      <c r="BJ3964">
        <v>23268</v>
      </c>
      <c r="BK3964" s="65">
        <f t="shared" si="805"/>
        <v>10.116521739130436</v>
      </c>
      <c r="BL3964">
        <v>12097</v>
      </c>
      <c r="BM3964" s="65">
        <f t="shared" si="798"/>
        <v>5.2595652173913043</v>
      </c>
      <c r="BN3964">
        <v>1825</v>
      </c>
      <c r="BO3964" s="71">
        <f t="shared" si="799"/>
        <v>0.79347826086956519</v>
      </c>
      <c r="BP3964">
        <v>12818</v>
      </c>
      <c r="BQ3964" s="71">
        <f t="shared" si="800"/>
        <v>5.5730434782608693</v>
      </c>
      <c r="BR3964">
        <v>37743</v>
      </c>
      <c r="BS3964" s="73">
        <f t="shared" si="801"/>
        <v>16.41</v>
      </c>
      <c r="BT3964">
        <v>0</v>
      </c>
      <c r="BU3964" s="73">
        <f t="shared" si="802"/>
        <v>0</v>
      </c>
      <c r="BV3964">
        <v>36127</v>
      </c>
      <c r="BW3964" s="71">
        <f t="shared" si="803"/>
        <v>15.707391304347826</v>
      </c>
      <c r="BX3964">
        <v>8664</v>
      </c>
      <c r="BY3964" s="71">
        <f t="shared" si="804"/>
        <v>3.7669565217391305</v>
      </c>
      <c r="BZ3964">
        <v>9677</v>
      </c>
      <c r="CA3964" s="71">
        <f t="shared" si="796"/>
        <v>4.2073913043478264</v>
      </c>
      <c r="CB3964">
        <v>15127</v>
      </c>
      <c r="CC3964" s="71">
        <f t="shared" si="806"/>
        <v>6.5769565217391301</v>
      </c>
    </row>
    <row r="3965" spans="2:81" x14ac:dyDescent="0.25">
      <c r="B3965">
        <v>4717</v>
      </c>
      <c r="C3965">
        <v>1</v>
      </c>
      <c r="D3965">
        <v>2</v>
      </c>
      <c r="E3965">
        <v>3</v>
      </c>
      <c r="F3965" s="17">
        <v>7000</v>
      </c>
      <c r="G3965">
        <v>3</v>
      </c>
      <c r="H3965">
        <v>1</v>
      </c>
      <c r="I3965">
        <v>25</v>
      </c>
      <c r="J3965">
        <v>42</v>
      </c>
      <c r="K3965">
        <v>1</v>
      </c>
      <c r="L3965">
        <v>1</v>
      </c>
      <c r="M3965">
        <v>2</v>
      </c>
      <c r="N3965">
        <v>2</v>
      </c>
      <c r="O3965">
        <v>2</v>
      </c>
      <c r="P3965">
        <v>1</v>
      </c>
      <c r="Q3965">
        <v>1</v>
      </c>
      <c r="R3965">
        <v>2</v>
      </c>
      <c r="S3965">
        <v>2</v>
      </c>
      <c r="T3965">
        <v>2</v>
      </c>
      <c r="U3965">
        <v>2</v>
      </c>
      <c r="V3965">
        <v>869.22</v>
      </c>
      <c r="W3965">
        <v>5</v>
      </c>
      <c r="X3965">
        <v>1</v>
      </c>
      <c r="Y3965">
        <v>5337</v>
      </c>
      <c r="Z3965">
        <v>858</v>
      </c>
      <c r="AA3965">
        <v>1</v>
      </c>
      <c r="AB3965">
        <v>961490</v>
      </c>
      <c r="AC3965" s="6">
        <v>39233</v>
      </c>
      <c r="AD3965" s="6">
        <v>34496</v>
      </c>
      <c r="AE3965">
        <v>0</v>
      </c>
      <c r="AF3965">
        <v>0</v>
      </c>
      <c r="AG3965" s="25">
        <f t="shared" si="794"/>
        <v>137.3557142857143</v>
      </c>
      <c r="AH3965" s="29"/>
      <c r="AI3965" s="25">
        <f t="shared" si="797"/>
        <v>78.161571428571435</v>
      </c>
      <c r="AJ3965" s="34">
        <f t="shared" si="795"/>
        <v>59.875714285714288</v>
      </c>
      <c r="AK3965">
        <v>160355</v>
      </c>
      <c r="AL3965">
        <v>547131</v>
      </c>
      <c r="AM3965">
        <v>4019</v>
      </c>
      <c r="AN3965">
        <v>414359</v>
      </c>
      <c r="AO3965" s="6">
        <v>4737</v>
      </c>
      <c r="AP3965">
        <v>0</v>
      </c>
      <c r="AQ3965">
        <v>0</v>
      </c>
      <c r="AR3965" t="s">
        <v>29</v>
      </c>
      <c r="AS3965" t="s">
        <v>27</v>
      </c>
      <c r="AT3965" s="6" t="s">
        <v>28</v>
      </c>
      <c r="AU3965">
        <v>9</v>
      </c>
      <c r="AV3965">
        <v>9</v>
      </c>
      <c r="AW3965">
        <v>2</v>
      </c>
      <c r="AX3965">
        <v>2</v>
      </c>
      <c r="AY3965">
        <v>2</v>
      </c>
      <c r="AZ3965">
        <v>2</v>
      </c>
      <c r="BA3965">
        <v>2</v>
      </c>
      <c r="BB3965">
        <v>2</v>
      </c>
      <c r="BC3965">
        <v>2</v>
      </c>
      <c r="BD3965">
        <v>2</v>
      </c>
      <c r="BE3965" t="s">
        <v>29</v>
      </c>
      <c r="BF3965" t="s">
        <v>27</v>
      </c>
      <c r="BG3965" s="6" t="s">
        <v>28</v>
      </c>
      <c r="BH3965">
        <v>9</v>
      </c>
      <c r="BI3965">
        <v>9</v>
      </c>
      <c r="BJ3965">
        <v>414359</v>
      </c>
      <c r="BK3965" s="65">
        <f t="shared" si="805"/>
        <v>59.194142857142857</v>
      </c>
      <c r="BL3965">
        <v>57998</v>
      </c>
      <c r="BM3965" s="65">
        <f t="shared" si="798"/>
        <v>8.2854285714285716</v>
      </c>
      <c r="BN3965">
        <v>31309</v>
      </c>
      <c r="BO3965" s="71">
        <f t="shared" si="799"/>
        <v>4.4727142857142859</v>
      </c>
      <c r="BP3965">
        <v>12047</v>
      </c>
      <c r="BQ3965" s="71">
        <f t="shared" si="800"/>
        <v>1.7210000000000001</v>
      </c>
      <c r="BR3965">
        <v>345708</v>
      </c>
      <c r="BS3965" s="73">
        <f t="shared" si="801"/>
        <v>49.386857142857146</v>
      </c>
      <c r="BT3965">
        <v>0</v>
      </c>
      <c r="BU3965" s="73">
        <f t="shared" si="802"/>
        <v>0</v>
      </c>
      <c r="BV3965">
        <v>0</v>
      </c>
      <c r="BW3965" s="71">
        <f t="shared" si="803"/>
        <v>0</v>
      </c>
      <c r="BX3965">
        <v>1790</v>
      </c>
      <c r="BY3965" s="71">
        <f t="shared" si="804"/>
        <v>0.25571428571428573</v>
      </c>
      <c r="BZ3965">
        <v>3247</v>
      </c>
      <c r="CA3965" s="71">
        <f t="shared" si="796"/>
        <v>0.46385714285714286</v>
      </c>
      <c r="CB3965">
        <v>95032</v>
      </c>
      <c r="CC3965" s="71">
        <f t="shared" si="806"/>
        <v>13.576000000000001</v>
      </c>
    </row>
    <row r="3966" spans="2:81" x14ac:dyDescent="0.25">
      <c r="B3966">
        <v>4720</v>
      </c>
      <c r="C3966">
        <v>3</v>
      </c>
      <c r="D3966">
        <v>6</v>
      </c>
      <c r="E3966">
        <v>5</v>
      </c>
      <c r="F3966" s="17">
        <v>1450</v>
      </c>
      <c r="G3966">
        <v>2</v>
      </c>
      <c r="H3966">
        <v>6</v>
      </c>
      <c r="I3966">
        <v>8</v>
      </c>
      <c r="J3966">
        <v>19</v>
      </c>
      <c r="K3966">
        <v>3</v>
      </c>
      <c r="L3966">
        <v>1</v>
      </c>
      <c r="M3966">
        <v>2</v>
      </c>
      <c r="N3966" t="s">
        <v>26</v>
      </c>
      <c r="O3966">
        <v>1</v>
      </c>
      <c r="P3966">
        <v>1</v>
      </c>
      <c r="Q3966">
        <v>2</v>
      </c>
      <c r="R3966">
        <v>2</v>
      </c>
      <c r="S3966">
        <v>2</v>
      </c>
      <c r="T3966">
        <v>2</v>
      </c>
      <c r="U3966">
        <v>2</v>
      </c>
      <c r="V3966">
        <v>1769.43</v>
      </c>
      <c r="W3966">
        <v>31</v>
      </c>
      <c r="X3966">
        <v>1</v>
      </c>
      <c r="Y3966">
        <v>2122</v>
      </c>
      <c r="Z3966">
        <v>2073</v>
      </c>
      <c r="AA3966">
        <v>1</v>
      </c>
      <c r="AB3966">
        <v>104325</v>
      </c>
      <c r="AC3966" s="6">
        <v>2923</v>
      </c>
      <c r="AD3966" s="6">
        <v>2923</v>
      </c>
      <c r="AE3966">
        <v>1</v>
      </c>
      <c r="AF3966">
        <v>1</v>
      </c>
      <c r="AG3966" s="25">
        <f t="shared" si="794"/>
        <v>71.948275862068968</v>
      </c>
      <c r="AH3966" s="29"/>
      <c r="AI3966" s="25">
        <f t="shared" si="797"/>
        <v>71.948275862068968</v>
      </c>
      <c r="AJ3966" s="34">
        <f t="shared" si="795"/>
        <v>3.5862068965517239E-2</v>
      </c>
      <c r="AK3966">
        <v>30576</v>
      </c>
      <c r="AL3966">
        <v>104325</v>
      </c>
      <c r="AM3966" t="s">
        <v>29</v>
      </c>
      <c r="AN3966" t="s">
        <v>27</v>
      </c>
      <c r="AO3966" s="6" t="s">
        <v>28</v>
      </c>
      <c r="AP3966">
        <v>9</v>
      </c>
      <c r="AQ3966">
        <v>9</v>
      </c>
      <c r="AR3966" t="s">
        <v>29</v>
      </c>
      <c r="AS3966" t="s">
        <v>27</v>
      </c>
      <c r="AT3966" s="6" t="s">
        <v>28</v>
      </c>
      <c r="AU3966">
        <v>9</v>
      </c>
      <c r="AV3966">
        <v>9</v>
      </c>
      <c r="AW3966">
        <v>2</v>
      </c>
      <c r="AX3966">
        <v>2</v>
      </c>
      <c r="AY3966">
        <v>2</v>
      </c>
      <c r="AZ3966">
        <v>2</v>
      </c>
      <c r="BA3966">
        <v>2</v>
      </c>
      <c r="BB3966">
        <v>2</v>
      </c>
      <c r="BC3966">
        <v>2</v>
      </c>
      <c r="BD3966">
        <v>2</v>
      </c>
      <c r="BE3966" t="s">
        <v>29</v>
      </c>
      <c r="BF3966" t="s">
        <v>27</v>
      </c>
      <c r="BG3966" s="6" t="s">
        <v>28</v>
      </c>
      <c r="BH3966">
        <v>9</v>
      </c>
      <c r="BI3966">
        <v>9</v>
      </c>
      <c r="BJ3966">
        <v>21112</v>
      </c>
      <c r="BK3966" s="65">
        <f t="shared" si="805"/>
        <v>14.56</v>
      </c>
      <c r="BL3966">
        <v>27350</v>
      </c>
      <c r="BM3966" s="65">
        <f t="shared" si="798"/>
        <v>18.862068965517242</v>
      </c>
      <c r="BN3966">
        <v>2762</v>
      </c>
      <c r="BO3966" s="71">
        <f t="shared" si="799"/>
        <v>1.9048275862068966</v>
      </c>
      <c r="BP3966">
        <v>0</v>
      </c>
      <c r="BQ3966" s="71">
        <f t="shared" si="800"/>
        <v>0</v>
      </c>
      <c r="BR3966">
        <v>24391</v>
      </c>
      <c r="BS3966" s="73">
        <f t="shared" si="801"/>
        <v>16.821379310344827</v>
      </c>
      <c r="BT3966">
        <v>0</v>
      </c>
      <c r="BU3966" s="73">
        <f t="shared" si="802"/>
        <v>0</v>
      </c>
      <c r="BV3966">
        <v>0</v>
      </c>
      <c r="BW3966" s="71">
        <f t="shared" si="803"/>
        <v>0</v>
      </c>
      <c r="BX3966">
        <v>0</v>
      </c>
      <c r="BY3966" s="71">
        <f t="shared" si="804"/>
        <v>0</v>
      </c>
      <c r="BZ3966">
        <v>2331</v>
      </c>
      <c r="CA3966" s="71">
        <f t="shared" si="796"/>
        <v>1.6075862068965516</v>
      </c>
      <c r="CB3966">
        <v>26380</v>
      </c>
      <c r="CC3966" s="71">
        <f t="shared" si="806"/>
        <v>18.193103448275863</v>
      </c>
    </row>
    <row r="3967" spans="2:81" x14ac:dyDescent="0.25">
      <c r="B3967">
        <v>4721</v>
      </c>
      <c r="C3967">
        <v>3</v>
      </c>
      <c r="D3967">
        <v>5</v>
      </c>
      <c r="E3967">
        <v>7</v>
      </c>
      <c r="F3967" s="17">
        <v>1500000</v>
      </c>
      <c r="G3967">
        <v>10</v>
      </c>
      <c r="H3967">
        <v>7</v>
      </c>
      <c r="I3967">
        <v>24</v>
      </c>
      <c r="J3967">
        <v>51</v>
      </c>
      <c r="K3967" t="s">
        <v>26</v>
      </c>
      <c r="L3967" t="s">
        <v>154</v>
      </c>
      <c r="M3967" t="s">
        <v>26</v>
      </c>
      <c r="N3967" t="s">
        <v>26</v>
      </c>
      <c r="O3967" t="s">
        <v>157</v>
      </c>
      <c r="P3967">
        <v>1</v>
      </c>
      <c r="Q3967">
        <v>1</v>
      </c>
      <c r="R3967">
        <v>1</v>
      </c>
      <c r="S3967" t="s">
        <v>26</v>
      </c>
      <c r="T3967">
        <v>2</v>
      </c>
      <c r="U3967">
        <v>2</v>
      </c>
      <c r="V3967">
        <v>24.59</v>
      </c>
      <c r="W3967">
        <v>27</v>
      </c>
      <c r="X3967">
        <v>1</v>
      </c>
      <c r="Y3967">
        <v>360</v>
      </c>
      <c r="Z3967">
        <v>4266</v>
      </c>
      <c r="AA3967">
        <v>1</v>
      </c>
      <c r="AB3967">
        <v>139518117</v>
      </c>
      <c r="AC3967" s="6">
        <v>2995835</v>
      </c>
      <c r="AD3967" s="6">
        <v>2951401</v>
      </c>
      <c r="AE3967">
        <v>0</v>
      </c>
      <c r="AF3967">
        <v>0</v>
      </c>
      <c r="AG3967" s="25">
        <f t="shared" si="794"/>
        <v>93.012078000000002</v>
      </c>
      <c r="AH3967" s="29"/>
      <c r="AI3967" s="25">
        <f t="shared" si="797"/>
        <v>90.187119333333328</v>
      </c>
      <c r="AJ3967" s="34">
        <f t="shared" si="795"/>
        <v>2.8559393333333332</v>
      </c>
      <c r="AK3967">
        <v>39648499</v>
      </c>
      <c r="AL3967">
        <v>135280679</v>
      </c>
      <c r="AM3967">
        <v>38387</v>
      </c>
      <c r="AN3967">
        <v>3957700</v>
      </c>
      <c r="AO3967" s="6">
        <v>41732</v>
      </c>
      <c r="AP3967">
        <v>1</v>
      </c>
      <c r="AQ3967">
        <v>1</v>
      </c>
      <c r="AR3967">
        <v>2017</v>
      </c>
      <c r="AS3967">
        <v>279738</v>
      </c>
      <c r="AT3967" s="6">
        <v>2702</v>
      </c>
      <c r="AU3967">
        <v>1</v>
      </c>
      <c r="AV3967">
        <v>1</v>
      </c>
      <c r="AW3967">
        <v>2</v>
      </c>
      <c r="AX3967">
        <v>2</v>
      </c>
      <c r="AY3967">
        <v>2</v>
      </c>
      <c r="AZ3967">
        <v>2</v>
      </c>
      <c r="BA3967">
        <v>2</v>
      </c>
      <c r="BB3967">
        <v>2</v>
      </c>
      <c r="BC3967">
        <v>2</v>
      </c>
      <c r="BD3967">
        <v>2</v>
      </c>
      <c r="BE3967" t="s">
        <v>29</v>
      </c>
      <c r="BF3967" t="s">
        <v>27</v>
      </c>
      <c r="BG3967" s="6" t="s">
        <v>28</v>
      </c>
      <c r="BH3967">
        <v>9</v>
      </c>
      <c r="BI3967">
        <v>9</v>
      </c>
      <c r="BJ3967">
        <v>96</v>
      </c>
      <c r="BK3967" s="65">
        <f t="shared" si="805"/>
        <v>6.3999999999999997E-5</v>
      </c>
      <c r="BL3967">
        <v>55341739</v>
      </c>
      <c r="BM3967" s="65">
        <f t="shared" si="798"/>
        <v>36.894492666666665</v>
      </c>
      <c r="BN3967">
        <v>11907154</v>
      </c>
      <c r="BO3967" s="71">
        <f t="shared" si="799"/>
        <v>7.9381026666666665</v>
      </c>
      <c r="BP3967">
        <v>8273780</v>
      </c>
      <c r="BQ3967" s="71">
        <f t="shared" si="800"/>
        <v>5.5158533333333333</v>
      </c>
      <c r="BR3967">
        <v>37448652</v>
      </c>
      <c r="BS3967" s="73">
        <f t="shared" si="801"/>
        <v>24.965768000000001</v>
      </c>
      <c r="BT3967">
        <v>2686537</v>
      </c>
      <c r="BU3967" s="73">
        <f t="shared" si="802"/>
        <v>1.7910246666666667</v>
      </c>
      <c r="BV3967">
        <v>6011698</v>
      </c>
      <c r="BW3967" s="71">
        <f t="shared" si="803"/>
        <v>4.007798666666667</v>
      </c>
      <c r="BX3967">
        <v>1000347</v>
      </c>
      <c r="BY3967" s="71">
        <f t="shared" si="804"/>
        <v>0.66689799999999999</v>
      </c>
      <c r="BZ3967">
        <v>1424406</v>
      </c>
      <c r="CA3967" s="71">
        <f t="shared" si="796"/>
        <v>0.949604</v>
      </c>
      <c r="CB3967">
        <v>15423706</v>
      </c>
      <c r="CC3967" s="71">
        <f t="shared" si="806"/>
        <v>10.282470666666667</v>
      </c>
    </row>
    <row r="3968" spans="2:81" x14ac:dyDescent="0.25">
      <c r="B3968">
        <v>4722</v>
      </c>
      <c r="C3968">
        <v>4</v>
      </c>
      <c r="D3968">
        <v>9</v>
      </c>
      <c r="E3968">
        <v>4</v>
      </c>
      <c r="F3968" s="17">
        <v>93000</v>
      </c>
      <c r="G3968">
        <v>6</v>
      </c>
      <c r="H3968">
        <v>5</v>
      </c>
      <c r="I3968">
        <v>2</v>
      </c>
      <c r="J3968">
        <v>2</v>
      </c>
      <c r="K3968">
        <v>1</v>
      </c>
      <c r="L3968">
        <v>2</v>
      </c>
      <c r="M3968">
        <v>2</v>
      </c>
      <c r="N3968">
        <v>2</v>
      </c>
      <c r="O3968">
        <v>3</v>
      </c>
      <c r="P3968">
        <v>1</v>
      </c>
      <c r="Q3968">
        <v>1</v>
      </c>
      <c r="R3968">
        <v>2</v>
      </c>
      <c r="S3968">
        <v>2</v>
      </c>
      <c r="T3968">
        <v>2</v>
      </c>
      <c r="U3968">
        <v>2</v>
      </c>
      <c r="V3968">
        <v>88.09</v>
      </c>
      <c r="W3968">
        <v>41</v>
      </c>
      <c r="X3968">
        <v>1</v>
      </c>
      <c r="Y3968">
        <v>2120</v>
      </c>
      <c r="Z3968">
        <v>1477</v>
      </c>
      <c r="AA3968">
        <v>1</v>
      </c>
      <c r="AB3968">
        <v>4007951</v>
      </c>
      <c r="AC3968" s="6">
        <v>129364</v>
      </c>
      <c r="AD3968" s="6">
        <v>120320</v>
      </c>
      <c r="AE3968">
        <v>0</v>
      </c>
      <c r="AF3968">
        <v>0</v>
      </c>
      <c r="AG3968" s="25">
        <f t="shared" si="794"/>
        <v>43.096247311827959</v>
      </c>
      <c r="AH3968" s="29"/>
      <c r="AI3968" s="25">
        <f t="shared" si="797"/>
        <v>30.934881720430109</v>
      </c>
      <c r="AJ3968" s="34">
        <f t="shared" si="795"/>
        <v>12.259</v>
      </c>
      <c r="AK3968">
        <v>843184</v>
      </c>
      <c r="AL3968">
        <v>2876944</v>
      </c>
      <c r="AM3968">
        <v>10970</v>
      </c>
      <c r="AN3968">
        <v>1131007</v>
      </c>
      <c r="AO3968" s="6">
        <v>9044</v>
      </c>
      <c r="AP3968">
        <v>1</v>
      </c>
      <c r="AQ3968">
        <v>1</v>
      </c>
      <c r="AR3968" t="s">
        <v>29</v>
      </c>
      <c r="AS3968" t="s">
        <v>27</v>
      </c>
      <c r="AT3968" s="6" t="s">
        <v>28</v>
      </c>
      <c r="AU3968">
        <v>9</v>
      </c>
      <c r="AV3968">
        <v>9</v>
      </c>
      <c r="AW3968">
        <v>2</v>
      </c>
      <c r="AX3968">
        <v>2</v>
      </c>
      <c r="AY3968">
        <v>2</v>
      </c>
      <c r="AZ3968">
        <v>2</v>
      </c>
      <c r="BA3968">
        <v>2</v>
      </c>
      <c r="BB3968">
        <v>2</v>
      </c>
      <c r="BC3968">
        <v>2</v>
      </c>
      <c r="BD3968">
        <v>2</v>
      </c>
      <c r="BE3968" t="s">
        <v>29</v>
      </c>
      <c r="BF3968" t="s">
        <v>27</v>
      </c>
      <c r="BG3968" s="6" t="s">
        <v>28</v>
      </c>
      <c r="BH3968">
        <v>9</v>
      </c>
      <c r="BI3968">
        <v>9</v>
      </c>
      <c r="BJ3968">
        <v>793144</v>
      </c>
      <c r="BK3968" s="65">
        <f t="shared" si="805"/>
        <v>8.5284301075268818</v>
      </c>
      <c r="BL3968">
        <v>370609</v>
      </c>
      <c r="BM3968" s="65">
        <f t="shared" si="798"/>
        <v>3.9850430107526882</v>
      </c>
      <c r="BN3968">
        <v>211232</v>
      </c>
      <c r="BO3968" s="71">
        <f t="shared" si="799"/>
        <v>2.271311827956989</v>
      </c>
      <c r="BP3968">
        <v>337863</v>
      </c>
      <c r="BQ3968" s="71">
        <f t="shared" si="800"/>
        <v>3.6329354838709675</v>
      </c>
      <c r="BR3968">
        <v>1913295</v>
      </c>
      <c r="BS3968" s="73">
        <f t="shared" si="801"/>
        <v>20.573064516129033</v>
      </c>
      <c r="BT3968">
        <v>0</v>
      </c>
      <c r="BU3968" s="73">
        <f t="shared" si="802"/>
        <v>0</v>
      </c>
      <c r="BV3968">
        <v>26367</v>
      </c>
      <c r="BW3968" s="71">
        <f t="shared" si="803"/>
        <v>0.28351612903225809</v>
      </c>
      <c r="BX3968">
        <v>11527</v>
      </c>
      <c r="BY3968" s="71">
        <f t="shared" si="804"/>
        <v>0.12394623655913979</v>
      </c>
      <c r="BZ3968">
        <v>149351</v>
      </c>
      <c r="CA3968" s="71">
        <f t="shared" si="796"/>
        <v>1.6059247311827958</v>
      </c>
      <c r="CB3968">
        <v>194562</v>
      </c>
      <c r="CC3968" s="71">
        <f t="shared" si="806"/>
        <v>2.0920645161290321</v>
      </c>
    </row>
    <row r="3969" spans="2:81" x14ac:dyDescent="0.25">
      <c r="B3969">
        <v>4723</v>
      </c>
      <c r="C3969">
        <v>2</v>
      </c>
      <c r="D3969">
        <v>3</v>
      </c>
      <c r="E3969">
        <v>2</v>
      </c>
      <c r="F3969" s="17">
        <v>290000</v>
      </c>
      <c r="G3969">
        <v>8</v>
      </c>
      <c r="H3969">
        <v>1</v>
      </c>
      <c r="I3969">
        <v>2</v>
      </c>
      <c r="J3969">
        <v>2</v>
      </c>
      <c r="K3969">
        <v>6</v>
      </c>
      <c r="L3969">
        <v>5</v>
      </c>
      <c r="M3969">
        <v>2</v>
      </c>
      <c r="N3969">
        <v>1</v>
      </c>
      <c r="O3969">
        <v>7</v>
      </c>
      <c r="P3969">
        <v>1</v>
      </c>
      <c r="Q3969">
        <v>2</v>
      </c>
      <c r="R3969">
        <v>2</v>
      </c>
      <c r="S3969">
        <v>2</v>
      </c>
      <c r="T3969">
        <v>1</v>
      </c>
      <c r="U3969">
        <v>2</v>
      </c>
      <c r="V3969">
        <v>4.74</v>
      </c>
      <c r="W3969">
        <v>15</v>
      </c>
      <c r="X3969">
        <v>2</v>
      </c>
      <c r="Y3969">
        <v>7009</v>
      </c>
      <c r="Z3969">
        <v>485</v>
      </c>
      <c r="AA3969">
        <v>1</v>
      </c>
      <c r="AB3969">
        <v>45128608</v>
      </c>
      <c r="AC3969" s="6">
        <v>331711</v>
      </c>
      <c r="AD3969" s="6">
        <v>231711</v>
      </c>
      <c r="AE3969">
        <v>1</v>
      </c>
      <c r="AF3969">
        <v>1</v>
      </c>
      <c r="AG3969" s="25">
        <f t="shared" si="794"/>
        <v>155.61588965517242</v>
      </c>
      <c r="AH3969" s="29"/>
      <c r="AI3969" s="25">
        <f t="shared" si="797"/>
        <v>45.27106206896552</v>
      </c>
      <c r="AJ3969" s="34">
        <f t="shared" si="795"/>
        <v>110.45534137931034</v>
      </c>
      <c r="AK3969">
        <v>3847775</v>
      </c>
      <c r="AL3969">
        <v>13128608</v>
      </c>
      <c r="AM3969" t="s">
        <v>29</v>
      </c>
      <c r="AN3969" t="s">
        <v>27</v>
      </c>
      <c r="AO3969" s="6" t="s">
        <v>28</v>
      </c>
      <c r="AP3969">
        <v>9</v>
      </c>
      <c r="AQ3969">
        <v>9</v>
      </c>
      <c r="AR3969" t="s">
        <v>29</v>
      </c>
      <c r="AS3969" t="s">
        <v>27</v>
      </c>
      <c r="AT3969" s="6" t="s">
        <v>28</v>
      </c>
      <c r="AU3969">
        <v>9</v>
      </c>
      <c r="AV3969">
        <v>9</v>
      </c>
      <c r="AW3969">
        <v>1</v>
      </c>
      <c r="AX3969">
        <v>1</v>
      </c>
      <c r="AY3969">
        <v>2</v>
      </c>
      <c r="AZ3969">
        <v>2</v>
      </c>
      <c r="BA3969">
        <v>1</v>
      </c>
      <c r="BB3969">
        <v>2</v>
      </c>
      <c r="BC3969">
        <v>2</v>
      </c>
      <c r="BD3969">
        <v>2</v>
      </c>
      <c r="BE3969">
        <v>32000</v>
      </c>
      <c r="BF3969">
        <v>32000000</v>
      </c>
      <c r="BG3969" s="6">
        <v>100000</v>
      </c>
      <c r="BH3969">
        <v>0</v>
      </c>
      <c r="BI3969">
        <v>0</v>
      </c>
      <c r="BJ3969">
        <v>31239456</v>
      </c>
      <c r="BK3969" s="65">
        <f t="shared" si="805"/>
        <v>107.72226206896552</v>
      </c>
      <c r="BL3969">
        <v>1189212</v>
      </c>
      <c r="BM3969" s="65">
        <f t="shared" si="798"/>
        <v>4.1007310344827586</v>
      </c>
      <c r="BN3969">
        <v>2722557</v>
      </c>
      <c r="BO3969" s="71">
        <f t="shared" si="799"/>
        <v>9.3881275862068971</v>
      </c>
      <c r="BP3969">
        <v>760544</v>
      </c>
      <c r="BQ3969" s="71">
        <f t="shared" si="800"/>
        <v>2.6225655172413793</v>
      </c>
      <c r="BR3969">
        <v>5962484</v>
      </c>
      <c r="BS3969" s="73">
        <f t="shared" si="801"/>
        <v>20.560289655172415</v>
      </c>
      <c r="BT3969">
        <v>0</v>
      </c>
      <c r="BU3969" s="73">
        <f t="shared" si="802"/>
        <v>0</v>
      </c>
      <c r="BV3969">
        <v>467066</v>
      </c>
      <c r="BW3969" s="71">
        <f t="shared" si="803"/>
        <v>1.6105724137931035</v>
      </c>
      <c r="BX3969">
        <v>96596</v>
      </c>
      <c r="BY3969" s="71">
        <f t="shared" si="804"/>
        <v>0.33308965517241379</v>
      </c>
      <c r="BZ3969">
        <v>541233</v>
      </c>
      <c r="CA3969" s="71">
        <f t="shared" si="796"/>
        <v>1.8663206896551725</v>
      </c>
      <c r="CB3969">
        <v>2149459</v>
      </c>
      <c r="CC3969" s="71">
        <f t="shared" si="806"/>
        <v>7.4119275862068967</v>
      </c>
    </row>
    <row r="3970" spans="2:81" x14ac:dyDescent="0.25">
      <c r="B3970">
        <v>4725</v>
      </c>
      <c r="C3970">
        <v>1</v>
      </c>
      <c r="D3970">
        <v>2</v>
      </c>
      <c r="E3970">
        <v>1</v>
      </c>
      <c r="F3970" s="17">
        <v>31000</v>
      </c>
      <c r="G3970">
        <v>5</v>
      </c>
      <c r="H3970">
        <v>7</v>
      </c>
      <c r="I3970">
        <v>5</v>
      </c>
      <c r="J3970">
        <v>9</v>
      </c>
      <c r="K3970">
        <v>4</v>
      </c>
      <c r="L3970">
        <v>1</v>
      </c>
      <c r="M3970">
        <v>2</v>
      </c>
      <c r="N3970">
        <v>2</v>
      </c>
      <c r="O3970">
        <v>1</v>
      </c>
      <c r="P3970">
        <v>1</v>
      </c>
      <c r="Q3970">
        <v>1</v>
      </c>
      <c r="R3970">
        <v>2</v>
      </c>
      <c r="S3970">
        <v>2</v>
      </c>
      <c r="T3970">
        <v>2</v>
      </c>
      <c r="U3970">
        <v>2</v>
      </c>
      <c r="V3970">
        <v>224.72</v>
      </c>
      <c r="W3970">
        <v>4</v>
      </c>
      <c r="X3970">
        <v>2</v>
      </c>
      <c r="Y3970">
        <v>5991</v>
      </c>
      <c r="Z3970">
        <v>571</v>
      </c>
      <c r="AA3970">
        <v>1</v>
      </c>
      <c r="AB3970">
        <v>1081292</v>
      </c>
      <c r="AC3970" s="6">
        <v>26176</v>
      </c>
      <c r="AD3970" s="6">
        <v>21585</v>
      </c>
      <c r="AE3970">
        <v>0</v>
      </c>
      <c r="AF3970">
        <v>0</v>
      </c>
      <c r="AG3970" s="25">
        <f t="shared" si="794"/>
        <v>34.880387096774193</v>
      </c>
      <c r="AH3970" s="29"/>
      <c r="AI3970" s="25">
        <f t="shared" si="797"/>
        <v>18.001935483870966</v>
      </c>
      <c r="AJ3970" s="34">
        <f t="shared" si="795"/>
        <v>17.027741935483871</v>
      </c>
      <c r="AK3970">
        <v>163558</v>
      </c>
      <c r="AL3970">
        <v>558060</v>
      </c>
      <c r="AM3970">
        <v>5075</v>
      </c>
      <c r="AN3970">
        <v>523233</v>
      </c>
      <c r="AO3970" s="6">
        <v>4591</v>
      </c>
      <c r="AP3970">
        <v>1</v>
      </c>
      <c r="AQ3970">
        <v>1</v>
      </c>
      <c r="AR3970" t="s">
        <v>29</v>
      </c>
      <c r="AS3970" t="s">
        <v>27</v>
      </c>
      <c r="AT3970" s="6" t="s">
        <v>28</v>
      </c>
      <c r="AU3970">
        <v>9</v>
      </c>
      <c r="AV3970">
        <v>9</v>
      </c>
      <c r="AW3970">
        <v>2</v>
      </c>
      <c r="AX3970">
        <v>2</v>
      </c>
      <c r="AY3970">
        <v>2</v>
      </c>
      <c r="AZ3970">
        <v>2</v>
      </c>
      <c r="BA3970">
        <v>2</v>
      </c>
      <c r="BB3970">
        <v>2</v>
      </c>
      <c r="BC3970">
        <v>2</v>
      </c>
      <c r="BD3970">
        <v>2</v>
      </c>
      <c r="BE3970" t="s">
        <v>29</v>
      </c>
      <c r="BF3970" t="s">
        <v>27</v>
      </c>
      <c r="BG3970" s="6" t="s">
        <v>28</v>
      </c>
      <c r="BH3970">
        <v>9</v>
      </c>
      <c r="BI3970">
        <v>9</v>
      </c>
      <c r="BJ3970">
        <v>486524</v>
      </c>
      <c r="BK3970" s="65">
        <f t="shared" si="805"/>
        <v>15.694322580645162</v>
      </c>
      <c r="BL3970">
        <v>18321</v>
      </c>
      <c r="BM3970" s="65">
        <f t="shared" si="798"/>
        <v>0.59099999999999997</v>
      </c>
      <c r="BN3970">
        <v>68733</v>
      </c>
      <c r="BO3970" s="71">
        <f t="shared" si="799"/>
        <v>2.2171935483870966</v>
      </c>
      <c r="BP3970">
        <v>36708</v>
      </c>
      <c r="BQ3970" s="71">
        <f t="shared" si="800"/>
        <v>1.1841290322580644</v>
      </c>
      <c r="BR3970">
        <v>308467</v>
      </c>
      <c r="BS3970" s="73">
        <f t="shared" si="801"/>
        <v>9.9505483870967737</v>
      </c>
      <c r="BT3970">
        <v>0</v>
      </c>
      <c r="BU3970" s="73">
        <f t="shared" si="802"/>
        <v>0</v>
      </c>
      <c r="BV3970">
        <v>52162</v>
      </c>
      <c r="BW3970" s="71">
        <f t="shared" si="803"/>
        <v>1.6826451612903226</v>
      </c>
      <c r="BX3970">
        <v>13429</v>
      </c>
      <c r="BY3970" s="71">
        <f t="shared" si="804"/>
        <v>0.43319354838709678</v>
      </c>
      <c r="BZ3970">
        <v>16361</v>
      </c>
      <c r="CA3970" s="71">
        <f t="shared" si="796"/>
        <v>0.52777419354838706</v>
      </c>
      <c r="CB3970">
        <v>80588</v>
      </c>
      <c r="CC3970" s="71">
        <f t="shared" si="806"/>
        <v>2.5996129032258066</v>
      </c>
    </row>
    <row r="3971" spans="2:81" x14ac:dyDescent="0.25">
      <c r="B3971">
        <v>4726</v>
      </c>
      <c r="C3971">
        <v>1</v>
      </c>
      <c r="D3971">
        <v>1</v>
      </c>
      <c r="E3971">
        <v>2</v>
      </c>
      <c r="F3971" s="17">
        <v>4500</v>
      </c>
      <c r="G3971">
        <v>2</v>
      </c>
      <c r="H3971">
        <v>4</v>
      </c>
      <c r="I3971">
        <v>25</v>
      </c>
      <c r="J3971">
        <v>43</v>
      </c>
      <c r="K3971">
        <v>1</v>
      </c>
      <c r="L3971">
        <v>3</v>
      </c>
      <c r="M3971">
        <v>2</v>
      </c>
      <c r="N3971">
        <v>2</v>
      </c>
      <c r="O3971">
        <v>1</v>
      </c>
      <c r="P3971">
        <v>1</v>
      </c>
      <c r="Q3971">
        <v>1</v>
      </c>
      <c r="R3971">
        <v>2</v>
      </c>
      <c r="S3971">
        <v>2</v>
      </c>
      <c r="T3971">
        <v>2</v>
      </c>
      <c r="U3971">
        <v>2</v>
      </c>
      <c r="V3971">
        <v>869.22</v>
      </c>
      <c r="W3971">
        <v>3</v>
      </c>
      <c r="X3971">
        <v>1</v>
      </c>
      <c r="Y3971">
        <v>6142</v>
      </c>
      <c r="Z3971">
        <v>670</v>
      </c>
      <c r="AA3971">
        <v>1</v>
      </c>
      <c r="AB3971">
        <v>242003</v>
      </c>
      <c r="AC3971" s="6">
        <v>5999</v>
      </c>
      <c r="AD3971" s="6">
        <v>2650</v>
      </c>
      <c r="AE3971">
        <v>0</v>
      </c>
      <c r="AF3971">
        <v>0</v>
      </c>
      <c r="AG3971" s="25">
        <f t="shared" si="794"/>
        <v>53.778444444444446</v>
      </c>
      <c r="AH3971" s="29"/>
      <c r="AI3971" s="25">
        <f t="shared" si="797"/>
        <v>11.415777777777778</v>
      </c>
      <c r="AJ3971" s="34">
        <f t="shared" si="795"/>
        <v>43.114444444444445</v>
      </c>
      <c r="AK3971">
        <v>15056</v>
      </c>
      <c r="AL3971">
        <v>51371</v>
      </c>
      <c r="AM3971">
        <v>1849</v>
      </c>
      <c r="AN3971">
        <v>190632</v>
      </c>
      <c r="AO3971" s="6">
        <v>3349</v>
      </c>
      <c r="AP3971">
        <v>0</v>
      </c>
      <c r="AQ3971">
        <v>0</v>
      </c>
      <c r="AR3971" t="s">
        <v>29</v>
      </c>
      <c r="AS3971" t="s">
        <v>27</v>
      </c>
      <c r="AT3971" s="6" t="s">
        <v>28</v>
      </c>
      <c r="AU3971">
        <v>9</v>
      </c>
      <c r="AV3971">
        <v>9</v>
      </c>
      <c r="AW3971">
        <v>2</v>
      </c>
      <c r="AX3971">
        <v>2</v>
      </c>
      <c r="AY3971">
        <v>2</v>
      </c>
      <c r="AZ3971">
        <v>2</v>
      </c>
      <c r="BA3971">
        <v>2</v>
      </c>
      <c r="BB3971">
        <v>2</v>
      </c>
      <c r="BC3971">
        <v>2</v>
      </c>
      <c r="BD3971">
        <v>2</v>
      </c>
      <c r="BE3971" t="s">
        <v>29</v>
      </c>
      <c r="BF3971" t="s">
        <v>27</v>
      </c>
      <c r="BG3971" s="6" t="s">
        <v>28</v>
      </c>
      <c r="BH3971">
        <v>9</v>
      </c>
      <c r="BI3971">
        <v>9</v>
      </c>
      <c r="BJ3971">
        <v>193483</v>
      </c>
      <c r="BK3971" s="65">
        <f t="shared" si="805"/>
        <v>42.996222222222222</v>
      </c>
      <c r="BL3971">
        <v>3957</v>
      </c>
      <c r="BM3971" s="65">
        <f t="shared" si="798"/>
        <v>0.8793333333333333</v>
      </c>
      <c r="BN3971">
        <v>3259</v>
      </c>
      <c r="BO3971" s="71">
        <f t="shared" si="799"/>
        <v>0.72422222222222221</v>
      </c>
      <c r="BP3971">
        <v>159</v>
      </c>
      <c r="BQ3971" s="71">
        <f t="shared" si="800"/>
        <v>3.5333333333333335E-2</v>
      </c>
      <c r="BR3971">
        <v>23970</v>
      </c>
      <c r="BS3971" s="73">
        <f t="shared" si="801"/>
        <v>5.3266666666666671</v>
      </c>
      <c r="BT3971">
        <v>0</v>
      </c>
      <c r="BU3971" s="73">
        <f t="shared" si="802"/>
        <v>0</v>
      </c>
      <c r="BV3971">
        <v>7772</v>
      </c>
      <c r="BW3971" s="71">
        <f t="shared" si="803"/>
        <v>1.727111111111111</v>
      </c>
      <c r="BX3971">
        <v>291</v>
      </c>
      <c r="BY3971" s="71">
        <f t="shared" si="804"/>
        <v>6.4666666666666664E-2</v>
      </c>
      <c r="BZ3971">
        <v>1226</v>
      </c>
      <c r="CA3971" s="71">
        <f t="shared" si="796"/>
        <v>0.27244444444444443</v>
      </c>
      <c r="CB3971">
        <v>7886</v>
      </c>
      <c r="CC3971" s="71">
        <f t="shared" si="806"/>
        <v>1.7524444444444445</v>
      </c>
    </row>
    <row r="3972" spans="2:81" x14ac:dyDescent="0.25">
      <c r="B3972">
        <v>4727</v>
      </c>
      <c r="C3972">
        <v>1</v>
      </c>
      <c r="D3972">
        <v>1</v>
      </c>
      <c r="E3972">
        <v>1</v>
      </c>
      <c r="F3972" s="17">
        <v>2400</v>
      </c>
      <c r="G3972">
        <v>2</v>
      </c>
      <c r="H3972">
        <v>1</v>
      </c>
      <c r="I3972">
        <v>12</v>
      </c>
      <c r="J3972">
        <v>21</v>
      </c>
      <c r="K3972">
        <v>1</v>
      </c>
      <c r="L3972" t="s">
        <v>154</v>
      </c>
      <c r="M3972">
        <v>2</v>
      </c>
      <c r="N3972">
        <v>2</v>
      </c>
      <c r="O3972">
        <v>1</v>
      </c>
      <c r="P3972">
        <v>1</v>
      </c>
      <c r="Q3972">
        <v>2</v>
      </c>
      <c r="R3972">
        <v>1</v>
      </c>
      <c r="S3972">
        <v>2</v>
      </c>
      <c r="T3972">
        <v>2</v>
      </c>
      <c r="U3972">
        <v>2</v>
      </c>
      <c r="V3972">
        <v>2739.65</v>
      </c>
      <c r="W3972">
        <v>1</v>
      </c>
      <c r="X3972">
        <v>2</v>
      </c>
      <c r="Y3972">
        <v>8251</v>
      </c>
      <c r="Z3972">
        <v>341</v>
      </c>
      <c r="AA3972">
        <v>1</v>
      </c>
      <c r="AB3972">
        <v>77479</v>
      </c>
      <c r="AC3972" s="6">
        <v>1338</v>
      </c>
      <c r="AD3972" s="6">
        <v>472</v>
      </c>
      <c r="AE3972">
        <v>0</v>
      </c>
      <c r="AF3972">
        <v>0</v>
      </c>
      <c r="AG3972" s="25">
        <f t="shared" ref="AG3972:AG4035" si="807">AB3972/F3972</f>
        <v>32.282916666666665</v>
      </c>
      <c r="AH3972" s="29"/>
      <c r="AI3972" s="25">
        <f t="shared" si="797"/>
        <v>3.3891666666666667</v>
      </c>
      <c r="AJ3972" s="34">
        <f t="shared" ref="AJ3972:AJ4035" si="808">(SUM(AN3972:BF3972))/F3972</f>
        <v>29.477083333333333</v>
      </c>
      <c r="AK3972">
        <v>2384</v>
      </c>
      <c r="AL3972">
        <v>8134</v>
      </c>
      <c r="AM3972" t="s">
        <v>29</v>
      </c>
      <c r="AN3972" t="s">
        <v>27</v>
      </c>
      <c r="AO3972" s="6" t="s">
        <v>28</v>
      </c>
      <c r="AP3972">
        <v>9</v>
      </c>
      <c r="AQ3972">
        <v>9</v>
      </c>
      <c r="AR3972">
        <v>500</v>
      </c>
      <c r="AS3972">
        <v>69345</v>
      </c>
      <c r="AT3972" s="6">
        <v>866</v>
      </c>
      <c r="AU3972">
        <v>0</v>
      </c>
      <c r="AV3972">
        <v>0</v>
      </c>
      <c r="AW3972">
        <v>2</v>
      </c>
      <c r="AX3972">
        <v>2</v>
      </c>
      <c r="AY3972">
        <v>2</v>
      </c>
      <c r="AZ3972">
        <v>2</v>
      </c>
      <c r="BA3972">
        <v>2</v>
      </c>
      <c r="BB3972">
        <v>2</v>
      </c>
      <c r="BC3972">
        <v>2</v>
      </c>
      <c r="BD3972">
        <v>2</v>
      </c>
      <c r="BE3972" t="s">
        <v>29</v>
      </c>
      <c r="BF3972" t="s">
        <v>27</v>
      </c>
      <c r="BG3972" s="6" t="s">
        <v>28</v>
      </c>
      <c r="BH3972">
        <v>9</v>
      </c>
      <c r="BI3972">
        <v>9</v>
      </c>
      <c r="BJ3972">
        <v>69345</v>
      </c>
      <c r="BK3972" s="65">
        <f t="shared" si="805"/>
        <v>28.893750000000001</v>
      </c>
      <c r="BL3972">
        <v>0</v>
      </c>
      <c r="BM3972" s="65">
        <f t="shared" si="798"/>
        <v>0</v>
      </c>
      <c r="BN3972">
        <v>388</v>
      </c>
      <c r="BO3972" s="71">
        <f t="shared" si="799"/>
        <v>0.16166666666666665</v>
      </c>
      <c r="BP3972">
        <v>73</v>
      </c>
      <c r="BQ3972" s="71">
        <f t="shared" si="800"/>
        <v>3.0416666666666668E-2</v>
      </c>
      <c r="BR3972">
        <v>1551</v>
      </c>
      <c r="BS3972" s="73">
        <f t="shared" si="801"/>
        <v>0.64624999999999999</v>
      </c>
      <c r="BT3972">
        <v>0</v>
      </c>
      <c r="BU3972" s="73">
        <f t="shared" si="802"/>
        <v>0</v>
      </c>
      <c r="BV3972">
        <v>0</v>
      </c>
      <c r="BW3972" s="71">
        <f t="shared" si="803"/>
        <v>0</v>
      </c>
      <c r="BX3972">
        <v>0</v>
      </c>
      <c r="BY3972" s="71">
        <f t="shared" si="804"/>
        <v>0</v>
      </c>
      <c r="BZ3972">
        <v>0</v>
      </c>
      <c r="CA3972" s="71">
        <f t="shared" ref="CA3972:CA4035" si="809">BZ3972/F3972</f>
        <v>0</v>
      </c>
      <c r="CB3972">
        <v>6122</v>
      </c>
      <c r="CC3972" s="71">
        <f t="shared" si="806"/>
        <v>2.5508333333333333</v>
      </c>
    </row>
    <row r="3973" spans="2:81" x14ac:dyDescent="0.25">
      <c r="B3973">
        <v>4728</v>
      </c>
      <c r="C3973">
        <v>2</v>
      </c>
      <c r="D3973">
        <v>3</v>
      </c>
      <c r="E3973">
        <v>2</v>
      </c>
      <c r="F3973" s="17">
        <v>7200</v>
      </c>
      <c r="G3973">
        <v>3</v>
      </c>
      <c r="H3973">
        <v>1</v>
      </c>
      <c r="I3973">
        <v>12</v>
      </c>
      <c r="J3973">
        <v>21</v>
      </c>
      <c r="K3973">
        <v>1</v>
      </c>
      <c r="L3973">
        <v>2</v>
      </c>
      <c r="M3973">
        <v>2</v>
      </c>
      <c r="N3973">
        <v>2</v>
      </c>
      <c r="O3973">
        <v>2</v>
      </c>
      <c r="P3973">
        <v>1</v>
      </c>
      <c r="Q3973">
        <v>1</v>
      </c>
      <c r="R3973">
        <v>2</v>
      </c>
      <c r="S3973">
        <v>2</v>
      </c>
      <c r="T3973">
        <v>2</v>
      </c>
      <c r="U3973">
        <v>2</v>
      </c>
      <c r="V3973">
        <v>2141.61</v>
      </c>
      <c r="W3973">
        <v>13</v>
      </c>
      <c r="X3973">
        <v>1</v>
      </c>
      <c r="Y3973">
        <v>6259</v>
      </c>
      <c r="Z3973">
        <v>721</v>
      </c>
      <c r="AA3973">
        <v>1</v>
      </c>
      <c r="AB3973">
        <v>92649</v>
      </c>
      <c r="AC3973" s="6">
        <v>1521</v>
      </c>
      <c r="AD3973" s="6">
        <v>1051</v>
      </c>
      <c r="AE3973">
        <v>0</v>
      </c>
      <c r="AF3973">
        <v>0</v>
      </c>
      <c r="AG3973" s="25">
        <f t="shared" si="807"/>
        <v>12.867916666666666</v>
      </c>
      <c r="AH3973" s="29"/>
      <c r="AI3973" s="25">
        <f t="shared" ref="AI3973:AI4036" si="810">AL3973/F3973</f>
        <v>6.137777777777778</v>
      </c>
      <c r="AJ3973" s="34">
        <f t="shared" si="808"/>
        <v>6.8001388888888892</v>
      </c>
      <c r="AK3973">
        <v>12952</v>
      </c>
      <c r="AL3973">
        <v>44192</v>
      </c>
      <c r="AM3973">
        <v>470</v>
      </c>
      <c r="AN3973">
        <v>48457</v>
      </c>
      <c r="AO3973" s="6">
        <v>470</v>
      </c>
      <c r="AP3973">
        <v>0</v>
      </c>
      <c r="AQ3973">
        <v>0</v>
      </c>
      <c r="AR3973" t="s">
        <v>29</v>
      </c>
      <c r="AS3973" t="s">
        <v>27</v>
      </c>
      <c r="AT3973" s="6" t="s">
        <v>28</v>
      </c>
      <c r="AU3973">
        <v>9</v>
      </c>
      <c r="AV3973">
        <v>9</v>
      </c>
      <c r="AW3973">
        <v>2</v>
      </c>
      <c r="AX3973">
        <v>2</v>
      </c>
      <c r="AY3973">
        <v>2</v>
      </c>
      <c r="AZ3973">
        <v>2</v>
      </c>
      <c r="BA3973">
        <v>2</v>
      </c>
      <c r="BB3973">
        <v>2</v>
      </c>
      <c r="BC3973">
        <v>2</v>
      </c>
      <c r="BD3973">
        <v>2</v>
      </c>
      <c r="BE3973" t="s">
        <v>29</v>
      </c>
      <c r="BF3973" t="s">
        <v>27</v>
      </c>
      <c r="BG3973" s="6" t="s">
        <v>28</v>
      </c>
      <c r="BH3973">
        <v>9</v>
      </c>
      <c r="BI3973">
        <v>9</v>
      </c>
      <c r="BJ3973">
        <v>48457</v>
      </c>
      <c r="BK3973" s="65">
        <f t="shared" si="805"/>
        <v>6.7301388888888889</v>
      </c>
      <c r="BL3973">
        <v>3180</v>
      </c>
      <c r="BM3973" s="65">
        <f t="shared" ref="BM3973:BM4036" si="811">BL3973/F3973</f>
        <v>0.44166666666666665</v>
      </c>
      <c r="BN3973">
        <v>2357</v>
      </c>
      <c r="BO3973" s="71">
        <f t="shared" ref="BO3973:BO4036" si="812">BN3973/F3973</f>
        <v>0.3273611111111111</v>
      </c>
      <c r="BP3973">
        <v>0</v>
      </c>
      <c r="BQ3973" s="71">
        <f t="shared" ref="BQ3973:BQ4036" si="813">BP3973/F3973</f>
        <v>0</v>
      </c>
      <c r="BR3973">
        <v>9753</v>
      </c>
      <c r="BS3973" s="73">
        <f t="shared" ref="BS3973:BS4036" si="814">BR3973/F3973</f>
        <v>1.3545833333333333</v>
      </c>
      <c r="BT3973">
        <v>0</v>
      </c>
      <c r="BU3973" s="73">
        <f t="shared" ref="BU3973:BU4036" si="815">BT3973/F3973</f>
        <v>0</v>
      </c>
      <c r="BV3973">
        <v>0</v>
      </c>
      <c r="BW3973" s="71">
        <f t="shared" ref="BW3973:BW4036" si="816">BV3973/F3973</f>
        <v>0</v>
      </c>
      <c r="BX3973">
        <v>0</v>
      </c>
      <c r="BY3973" s="71">
        <f t="shared" ref="BY3973:BY4036" si="817">BX3973/F3973</f>
        <v>0</v>
      </c>
      <c r="BZ3973">
        <v>0</v>
      </c>
      <c r="CA3973" s="71">
        <f t="shared" si="809"/>
        <v>0</v>
      </c>
      <c r="CB3973">
        <v>28902</v>
      </c>
      <c r="CC3973" s="71">
        <f t="shared" si="806"/>
        <v>4.0141666666666671</v>
      </c>
    </row>
    <row r="3974" spans="2:81" x14ac:dyDescent="0.25">
      <c r="B3974">
        <v>4729</v>
      </c>
      <c r="C3974">
        <v>4</v>
      </c>
      <c r="D3974">
        <v>8</v>
      </c>
      <c r="E3974">
        <v>1</v>
      </c>
      <c r="F3974" s="17">
        <v>37500</v>
      </c>
      <c r="G3974">
        <v>5</v>
      </c>
      <c r="H3974">
        <v>1</v>
      </c>
      <c r="I3974">
        <v>14</v>
      </c>
      <c r="J3974">
        <v>28</v>
      </c>
      <c r="K3974">
        <v>2</v>
      </c>
      <c r="L3974">
        <v>3</v>
      </c>
      <c r="M3974">
        <v>2</v>
      </c>
      <c r="N3974">
        <v>2</v>
      </c>
      <c r="O3974">
        <v>3</v>
      </c>
      <c r="P3974">
        <v>1</v>
      </c>
      <c r="Q3974">
        <v>1</v>
      </c>
      <c r="R3974">
        <v>2</v>
      </c>
      <c r="S3974">
        <v>2</v>
      </c>
      <c r="T3974">
        <v>2</v>
      </c>
      <c r="U3974">
        <v>2</v>
      </c>
      <c r="V3974">
        <v>243.77</v>
      </c>
      <c r="W3974">
        <v>38</v>
      </c>
      <c r="X3974">
        <v>2</v>
      </c>
      <c r="Y3974">
        <v>4649</v>
      </c>
      <c r="Z3974">
        <v>1209</v>
      </c>
      <c r="AA3974">
        <v>1</v>
      </c>
      <c r="AB3974">
        <v>4871042</v>
      </c>
      <c r="AC3974" s="6">
        <v>81683</v>
      </c>
      <c r="AD3974" s="6">
        <v>24684</v>
      </c>
      <c r="AE3974">
        <v>0</v>
      </c>
      <c r="AF3974">
        <v>0</v>
      </c>
      <c r="AG3974" s="25">
        <f t="shared" si="807"/>
        <v>129.89445333333333</v>
      </c>
      <c r="AH3974" s="29"/>
      <c r="AI3974" s="25">
        <f t="shared" si="810"/>
        <v>19.725919999999999</v>
      </c>
      <c r="AJ3974" s="34">
        <f t="shared" si="808"/>
        <v>111.68941333333333</v>
      </c>
      <c r="AK3974">
        <v>216800</v>
      </c>
      <c r="AL3974">
        <v>739722</v>
      </c>
      <c r="AM3974">
        <v>40071</v>
      </c>
      <c r="AN3974">
        <v>4131320</v>
      </c>
      <c r="AO3974" s="6">
        <v>56999</v>
      </c>
      <c r="AP3974">
        <v>0</v>
      </c>
      <c r="AQ3974">
        <v>0</v>
      </c>
      <c r="AR3974" t="s">
        <v>29</v>
      </c>
      <c r="AS3974" t="s">
        <v>27</v>
      </c>
      <c r="AT3974" s="6" t="s">
        <v>28</v>
      </c>
      <c r="AU3974">
        <v>9</v>
      </c>
      <c r="AV3974">
        <v>9</v>
      </c>
      <c r="AW3974">
        <v>2</v>
      </c>
      <c r="AX3974">
        <v>2</v>
      </c>
      <c r="AY3974">
        <v>2</v>
      </c>
      <c r="AZ3974">
        <v>2</v>
      </c>
      <c r="BA3974">
        <v>2</v>
      </c>
      <c r="BB3974">
        <v>2</v>
      </c>
      <c r="BC3974">
        <v>2</v>
      </c>
      <c r="BD3974">
        <v>2</v>
      </c>
      <c r="BE3974" t="s">
        <v>29</v>
      </c>
      <c r="BF3974" t="s">
        <v>27</v>
      </c>
      <c r="BG3974" s="6" t="s">
        <v>28</v>
      </c>
      <c r="BH3974">
        <v>9</v>
      </c>
      <c r="BI3974">
        <v>9</v>
      </c>
      <c r="BJ3974">
        <v>3847969</v>
      </c>
      <c r="BK3974" s="65">
        <f t="shared" ref="BK3974:BK4037" si="818">BJ3974/F3974</f>
        <v>102.61250666666666</v>
      </c>
      <c r="BL3974">
        <v>41112</v>
      </c>
      <c r="BM3974" s="65">
        <f t="shared" si="811"/>
        <v>1.09632</v>
      </c>
      <c r="BN3974">
        <v>229815</v>
      </c>
      <c r="BO3974" s="71">
        <f t="shared" si="812"/>
        <v>6.1284000000000001</v>
      </c>
      <c r="BP3974">
        <v>321066</v>
      </c>
      <c r="BQ3974" s="71">
        <f t="shared" si="813"/>
        <v>8.5617599999999996</v>
      </c>
      <c r="BR3974">
        <v>353763</v>
      </c>
      <c r="BS3974" s="73">
        <f t="shared" si="814"/>
        <v>9.4336800000000007</v>
      </c>
      <c r="BT3974">
        <v>0</v>
      </c>
      <c r="BU3974" s="73">
        <f t="shared" si="815"/>
        <v>0</v>
      </c>
      <c r="BV3974">
        <v>17627</v>
      </c>
      <c r="BW3974" s="71">
        <f t="shared" si="816"/>
        <v>0.47005333333333332</v>
      </c>
      <c r="BX3974">
        <v>8555</v>
      </c>
      <c r="BY3974" s="71">
        <f t="shared" si="817"/>
        <v>0.22813333333333333</v>
      </c>
      <c r="BZ3974">
        <v>23557</v>
      </c>
      <c r="CA3974" s="71">
        <f t="shared" si="809"/>
        <v>0.62818666666666667</v>
      </c>
      <c r="CB3974">
        <v>27577</v>
      </c>
      <c r="CC3974" s="71">
        <f t="shared" si="806"/>
        <v>0.73538666666666663</v>
      </c>
    </row>
    <row r="3975" spans="2:81" x14ac:dyDescent="0.25">
      <c r="B3975">
        <v>4730</v>
      </c>
      <c r="C3975">
        <v>3</v>
      </c>
      <c r="D3975">
        <v>7</v>
      </c>
      <c r="E3975">
        <v>5</v>
      </c>
      <c r="F3975" s="17">
        <v>500001</v>
      </c>
      <c r="G3975">
        <v>9</v>
      </c>
      <c r="H3975">
        <v>4</v>
      </c>
      <c r="I3975">
        <v>16</v>
      </c>
      <c r="J3975">
        <v>35</v>
      </c>
      <c r="K3975">
        <v>2</v>
      </c>
      <c r="L3975">
        <v>6</v>
      </c>
      <c r="M3975">
        <v>1</v>
      </c>
      <c r="N3975" t="s">
        <v>26</v>
      </c>
      <c r="O3975">
        <v>7</v>
      </c>
      <c r="P3975">
        <v>1</v>
      </c>
      <c r="Q3975">
        <v>1</v>
      </c>
      <c r="R3975">
        <v>1</v>
      </c>
      <c r="S3975">
        <v>2</v>
      </c>
      <c r="T3975">
        <v>2</v>
      </c>
      <c r="U3975">
        <v>2</v>
      </c>
      <c r="V3975">
        <v>11.84</v>
      </c>
      <c r="W3975">
        <v>135</v>
      </c>
      <c r="X3975">
        <v>1</v>
      </c>
      <c r="Y3975">
        <v>2132</v>
      </c>
      <c r="Z3975">
        <v>2817</v>
      </c>
      <c r="AA3975">
        <v>1</v>
      </c>
      <c r="AB3975">
        <v>120144034</v>
      </c>
      <c r="AC3975" s="6">
        <v>1319330</v>
      </c>
      <c r="AD3975" s="6">
        <v>1038428</v>
      </c>
      <c r="AE3975">
        <v>0</v>
      </c>
      <c r="AF3975">
        <v>0</v>
      </c>
      <c r="AG3975" s="25">
        <f t="shared" si="807"/>
        <v>240.28758742482515</v>
      </c>
      <c r="AH3975" s="29"/>
      <c r="AI3975" s="25">
        <f t="shared" si="810"/>
        <v>124.20757158485684</v>
      </c>
      <c r="AJ3975" s="34">
        <f t="shared" si="808"/>
        <v>116.64631470737058</v>
      </c>
      <c r="AK3975">
        <v>18201615</v>
      </c>
      <c r="AL3975">
        <v>62103910</v>
      </c>
      <c r="AM3975">
        <v>559950</v>
      </c>
      <c r="AN3975">
        <v>57730845</v>
      </c>
      <c r="AO3975" s="6">
        <v>278159</v>
      </c>
      <c r="AP3975">
        <v>0</v>
      </c>
      <c r="AQ3975">
        <v>0</v>
      </c>
      <c r="AR3975">
        <v>2230</v>
      </c>
      <c r="AS3975">
        <v>309279</v>
      </c>
      <c r="AT3975" s="6">
        <v>2743</v>
      </c>
      <c r="AU3975">
        <v>1</v>
      </c>
      <c r="AV3975">
        <v>1</v>
      </c>
      <c r="AW3975">
        <v>2</v>
      </c>
      <c r="AX3975">
        <v>2</v>
      </c>
      <c r="AY3975">
        <v>2</v>
      </c>
      <c r="AZ3975">
        <v>2</v>
      </c>
      <c r="BA3975">
        <v>2</v>
      </c>
      <c r="BB3975">
        <v>2</v>
      </c>
      <c r="BC3975">
        <v>2</v>
      </c>
      <c r="BD3975">
        <v>2</v>
      </c>
      <c r="BE3975" t="s">
        <v>29</v>
      </c>
      <c r="BF3975" t="s">
        <v>27</v>
      </c>
      <c r="BG3975" s="6" t="s">
        <v>28</v>
      </c>
      <c r="BH3975">
        <v>9</v>
      </c>
      <c r="BI3975">
        <v>9</v>
      </c>
      <c r="BJ3975">
        <v>28383302</v>
      </c>
      <c r="BK3975" s="65">
        <f t="shared" si="818"/>
        <v>56.766490467019068</v>
      </c>
      <c r="BL3975">
        <v>18421826</v>
      </c>
      <c r="BM3975" s="65">
        <f t="shared" si="811"/>
        <v>36.843578312843377</v>
      </c>
      <c r="BN3975">
        <v>14713432</v>
      </c>
      <c r="BO3975" s="71">
        <f t="shared" si="812"/>
        <v>29.426805146389707</v>
      </c>
      <c r="BP3975">
        <v>25265605</v>
      </c>
      <c r="BQ3975" s="71">
        <f t="shared" si="813"/>
        <v>50.531108937782122</v>
      </c>
      <c r="BR3975">
        <v>17770969</v>
      </c>
      <c r="BS3975" s="73">
        <f t="shared" si="814"/>
        <v>35.541866916266166</v>
      </c>
      <c r="BT3975">
        <v>4081938</v>
      </c>
      <c r="BU3975" s="73">
        <f t="shared" si="815"/>
        <v>8.1638596722806547</v>
      </c>
      <c r="BV3975">
        <v>338487</v>
      </c>
      <c r="BW3975" s="71">
        <f t="shared" si="816"/>
        <v>0.67697264605470786</v>
      </c>
      <c r="BX3975">
        <v>687801</v>
      </c>
      <c r="BY3975" s="71">
        <f t="shared" si="817"/>
        <v>1.3755992488015023</v>
      </c>
      <c r="BZ3975">
        <v>2386557</v>
      </c>
      <c r="CA3975" s="71">
        <f t="shared" si="809"/>
        <v>4.7731044537910927</v>
      </c>
      <c r="CB3975">
        <v>8094119</v>
      </c>
      <c r="CC3975" s="71">
        <f t="shared" si="806"/>
        <v>16.188205623588754</v>
      </c>
    </row>
    <row r="3976" spans="2:81" x14ac:dyDescent="0.25">
      <c r="B3976">
        <v>4731</v>
      </c>
      <c r="C3976">
        <v>4</v>
      </c>
      <c r="D3976">
        <v>9</v>
      </c>
      <c r="E3976">
        <v>4</v>
      </c>
      <c r="F3976" s="17">
        <v>73000</v>
      </c>
      <c r="G3976">
        <v>6</v>
      </c>
      <c r="H3976">
        <v>1</v>
      </c>
      <c r="I3976">
        <v>2</v>
      </c>
      <c r="J3976">
        <v>2</v>
      </c>
      <c r="K3976">
        <v>6</v>
      </c>
      <c r="L3976">
        <v>6</v>
      </c>
      <c r="M3976">
        <v>1</v>
      </c>
      <c r="N3976">
        <v>2</v>
      </c>
      <c r="O3976">
        <v>9</v>
      </c>
      <c r="P3976">
        <v>1</v>
      </c>
      <c r="Q3976">
        <v>2</v>
      </c>
      <c r="R3976">
        <v>2</v>
      </c>
      <c r="S3976">
        <v>2</v>
      </c>
      <c r="T3976">
        <v>1</v>
      </c>
      <c r="U3976">
        <v>2</v>
      </c>
      <c r="V3976">
        <v>242.54</v>
      </c>
      <c r="W3976">
        <v>42</v>
      </c>
      <c r="X3976">
        <v>2</v>
      </c>
      <c r="Y3976">
        <v>2659</v>
      </c>
      <c r="Z3976">
        <v>181</v>
      </c>
      <c r="AA3976">
        <v>1</v>
      </c>
      <c r="AB3976">
        <v>5353395</v>
      </c>
      <c r="AC3976" s="6">
        <v>232262</v>
      </c>
      <c r="AD3976" s="6">
        <v>211857</v>
      </c>
      <c r="AE3976">
        <v>0</v>
      </c>
      <c r="AF3976">
        <v>0</v>
      </c>
      <c r="AG3976" s="25">
        <f t="shared" si="807"/>
        <v>73.334178082191784</v>
      </c>
      <c r="AH3976" s="29"/>
      <c r="AI3976" s="25">
        <f t="shared" si="810"/>
        <v>61.430068493150685</v>
      </c>
      <c r="AJ3976" s="34">
        <f t="shared" si="808"/>
        <v>11.916684931506849</v>
      </c>
      <c r="AK3976">
        <v>1314301</v>
      </c>
      <c r="AL3976">
        <v>4484395</v>
      </c>
      <c r="AM3976" t="s">
        <v>29</v>
      </c>
      <c r="AN3976" t="s">
        <v>27</v>
      </c>
      <c r="AO3976" s="6" t="s">
        <v>28</v>
      </c>
      <c r="AP3976">
        <v>9</v>
      </c>
      <c r="AQ3976">
        <v>9</v>
      </c>
      <c r="AR3976" t="s">
        <v>29</v>
      </c>
      <c r="AS3976" t="s">
        <v>27</v>
      </c>
      <c r="AT3976" s="6" t="s">
        <v>28</v>
      </c>
      <c r="AU3976">
        <v>9</v>
      </c>
      <c r="AV3976">
        <v>9</v>
      </c>
      <c r="AW3976">
        <v>1</v>
      </c>
      <c r="AX3976">
        <v>1</v>
      </c>
      <c r="AY3976">
        <v>2</v>
      </c>
      <c r="AZ3976">
        <v>2</v>
      </c>
      <c r="BA3976">
        <v>1</v>
      </c>
      <c r="BB3976">
        <v>2</v>
      </c>
      <c r="BC3976">
        <v>2</v>
      </c>
      <c r="BD3976">
        <v>2</v>
      </c>
      <c r="BE3976">
        <v>869</v>
      </c>
      <c r="BF3976">
        <v>869000</v>
      </c>
      <c r="BG3976" s="6">
        <v>20405</v>
      </c>
      <c r="BH3976">
        <v>0</v>
      </c>
      <c r="BI3976">
        <v>0</v>
      </c>
      <c r="BJ3976">
        <v>637910</v>
      </c>
      <c r="BK3976" s="65">
        <f t="shared" si="818"/>
        <v>8.7384931506849313</v>
      </c>
      <c r="BL3976">
        <v>97811</v>
      </c>
      <c r="BM3976" s="65">
        <f t="shared" si="811"/>
        <v>1.3398767123287671</v>
      </c>
      <c r="BN3976">
        <v>573598</v>
      </c>
      <c r="BO3976" s="71">
        <f t="shared" si="812"/>
        <v>7.8575068493150688</v>
      </c>
      <c r="BP3976">
        <v>231090</v>
      </c>
      <c r="BQ3976" s="71">
        <f t="shared" si="813"/>
        <v>3.1656164383561642</v>
      </c>
      <c r="BR3976">
        <v>2535246</v>
      </c>
      <c r="BS3976" s="73">
        <f t="shared" si="814"/>
        <v>34.72939726027397</v>
      </c>
      <c r="BT3976">
        <v>0</v>
      </c>
      <c r="BU3976" s="73">
        <f t="shared" si="815"/>
        <v>0</v>
      </c>
      <c r="BV3976">
        <v>103652</v>
      </c>
      <c r="BW3976" s="71">
        <f t="shared" si="816"/>
        <v>1.4198904109589041</v>
      </c>
      <c r="BX3976">
        <v>212916</v>
      </c>
      <c r="BY3976" s="71">
        <f t="shared" si="817"/>
        <v>2.9166575342465753</v>
      </c>
      <c r="BZ3976">
        <v>551903</v>
      </c>
      <c r="CA3976" s="71">
        <f t="shared" si="809"/>
        <v>7.5603150684931508</v>
      </c>
      <c r="CB3976">
        <v>409269</v>
      </c>
      <c r="CC3976" s="71">
        <f t="shared" si="806"/>
        <v>5.6064246575342462</v>
      </c>
    </row>
    <row r="3977" spans="2:81" x14ac:dyDescent="0.25">
      <c r="B3977">
        <v>4732</v>
      </c>
      <c r="C3977">
        <v>2</v>
      </c>
      <c r="D3977">
        <v>3</v>
      </c>
      <c r="E3977">
        <v>2</v>
      </c>
      <c r="F3977" s="17">
        <v>100000</v>
      </c>
      <c r="G3977">
        <v>6</v>
      </c>
      <c r="H3977">
        <v>5</v>
      </c>
      <c r="I3977">
        <v>8</v>
      </c>
      <c r="J3977">
        <v>19</v>
      </c>
      <c r="K3977">
        <v>2</v>
      </c>
      <c r="L3977">
        <v>1</v>
      </c>
      <c r="M3977">
        <v>1</v>
      </c>
      <c r="N3977" t="s">
        <v>26</v>
      </c>
      <c r="O3977">
        <v>2</v>
      </c>
      <c r="P3977">
        <v>1</v>
      </c>
      <c r="Q3977">
        <v>1</v>
      </c>
      <c r="R3977">
        <v>2</v>
      </c>
      <c r="S3977">
        <v>2</v>
      </c>
      <c r="T3977">
        <v>2</v>
      </c>
      <c r="U3977">
        <v>2</v>
      </c>
      <c r="V3977">
        <v>199.06</v>
      </c>
      <c r="W3977">
        <v>15</v>
      </c>
      <c r="X3977">
        <v>1</v>
      </c>
      <c r="Y3977">
        <v>6469</v>
      </c>
      <c r="Z3977">
        <v>520</v>
      </c>
      <c r="AA3977">
        <v>1</v>
      </c>
      <c r="AB3977">
        <v>12121305</v>
      </c>
      <c r="AC3977" s="6">
        <v>153046</v>
      </c>
      <c r="AD3977" s="6">
        <v>123697</v>
      </c>
      <c r="AE3977">
        <v>0</v>
      </c>
      <c r="AF3977">
        <v>0</v>
      </c>
      <c r="AG3977" s="25">
        <f t="shared" si="807"/>
        <v>121.21305</v>
      </c>
      <c r="AH3977" s="29"/>
      <c r="AI3977" s="25">
        <f t="shared" si="810"/>
        <v>81.784509999999997</v>
      </c>
      <c r="AJ3977" s="34">
        <f t="shared" si="808"/>
        <v>39.722360000000002</v>
      </c>
      <c r="AK3977">
        <v>2396967</v>
      </c>
      <c r="AL3977">
        <v>8178451</v>
      </c>
      <c r="AM3977">
        <v>38243</v>
      </c>
      <c r="AN3977">
        <v>3942853</v>
      </c>
      <c r="AO3977" s="6">
        <v>29349</v>
      </c>
      <c r="AP3977">
        <v>0</v>
      </c>
      <c r="AQ3977">
        <v>0</v>
      </c>
      <c r="AR3977" t="s">
        <v>29</v>
      </c>
      <c r="AS3977" t="s">
        <v>27</v>
      </c>
      <c r="AT3977" s="6" t="s">
        <v>28</v>
      </c>
      <c r="AU3977">
        <v>9</v>
      </c>
      <c r="AV3977">
        <v>9</v>
      </c>
      <c r="AW3977">
        <v>2</v>
      </c>
      <c r="AX3977">
        <v>2</v>
      </c>
      <c r="AY3977">
        <v>2</v>
      </c>
      <c r="AZ3977">
        <v>2</v>
      </c>
      <c r="BA3977">
        <v>2</v>
      </c>
      <c r="BB3977">
        <v>2</v>
      </c>
      <c r="BC3977">
        <v>2</v>
      </c>
      <c r="BD3977">
        <v>2</v>
      </c>
      <c r="BE3977" t="s">
        <v>29</v>
      </c>
      <c r="BF3977" t="s">
        <v>27</v>
      </c>
      <c r="BG3977" s="6" t="s">
        <v>28</v>
      </c>
      <c r="BH3977">
        <v>9</v>
      </c>
      <c r="BI3977">
        <v>9</v>
      </c>
      <c r="BJ3977">
        <v>4044467</v>
      </c>
      <c r="BK3977" s="65">
        <f t="shared" si="818"/>
        <v>40.444670000000002</v>
      </c>
      <c r="BL3977">
        <v>364683</v>
      </c>
      <c r="BM3977" s="65">
        <f t="shared" si="811"/>
        <v>3.64683</v>
      </c>
      <c r="BN3977">
        <v>251558</v>
      </c>
      <c r="BO3977" s="71">
        <f t="shared" si="812"/>
        <v>2.5155799999999999</v>
      </c>
      <c r="BP3977">
        <v>129510</v>
      </c>
      <c r="BQ3977" s="71">
        <f t="shared" si="813"/>
        <v>1.2950999999999999</v>
      </c>
      <c r="BR3977">
        <v>5930993</v>
      </c>
      <c r="BS3977" s="73">
        <f t="shared" si="814"/>
        <v>59.309930000000001</v>
      </c>
      <c r="BT3977">
        <v>0</v>
      </c>
      <c r="BU3977" s="73">
        <f t="shared" si="815"/>
        <v>0</v>
      </c>
      <c r="BV3977">
        <v>155704</v>
      </c>
      <c r="BW3977" s="71">
        <f t="shared" si="816"/>
        <v>1.55704</v>
      </c>
      <c r="BX3977">
        <v>108882</v>
      </c>
      <c r="BY3977" s="71">
        <f t="shared" si="817"/>
        <v>1.0888199999999999</v>
      </c>
      <c r="BZ3977">
        <v>133622</v>
      </c>
      <c r="CA3977" s="71">
        <f t="shared" si="809"/>
        <v>1.33622</v>
      </c>
      <c r="CB3977">
        <v>1001885</v>
      </c>
      <c r="CC3977" s="71">
        <f t="shared" si="806"/>
        <v>10.01885</v>
      </c>
    </row>
    <row r="3978" spans="2:81" x14ac:dyDescent="0.25">
      <c r="B3978">
        <v>4733</v>
      </c>
      <c r="C3978">
        <v>4</v>
      </c>
      <c r="D3978">
        <v>9</v>
      </c>
      <c r="E3978">
        <v>4</v>
      </c>
      <c r="F3978" s="17">
        <v>120000</v>
      </c>
      <c r="G3978">
        <v>7</v>
      </c>
      <c r="H3978">
        <v>7</v>
      </c>
      <c r="I3978">
        <v>2</v>
      </c>
      <c r="J3978">
        <v>2</v>
      </c>
      <c r="K3978">
        <v>5</v>
      </c>
      <c r="L3978">
        <v>4</v>
      </c>
      <c r="M3978">
        <v>2</v>
      </c>
      <c r="N3978">
        <v>1</v>
      </c>
      <c r="O3978">
        <v>3</v>
      </c>
      <c r="P3978">
        <v>1</v>
      </c>
      <c r="Q3978">
        <v>1</v>
      </c>
      <c r="R3978">
        <v>2</v>
      </c>
      <c r="S3978">
        <v>2</v>
      </c>
      <c r="T3978">
        <v>2</v>
      </c>
      <c r="U3978">
        <v>2</v>
      </c>
      <c r="V3978">
        <v>261.29000000000002</v>
      </c>
      <c r="W3978">
        <v>47</v>
      </c>
      <c r="X3978">
        <v>2</v>
      </c>
      <c r="Y3978">
        <v>1801</v>
      </c>
      <c r="Z3978">
        <v>304</v>
      </c>
      <c r="AA3978">
        <v>1</v>
      </c>
      <c r="AB3978">
        <v>6343148</v>
      </c>
      <c r="AC3978" s="6">
        <v>183508</v>
      </c>
      <c r="AD3978" s="6">
        <v>173490</v>
      </c>
      <c r="AE3978">
        <v>1</v>
      </c>
      <c r="AF3978">
        <v>1</v>
      </c>
      <c r="AG3978" s="25">
        <f t="shared" si="807"/>
        <v>52.859566666666666</v>
      </c>
      <c r="AH3978" s="29"/>
      <c r="AI3978" s="25">
        <f t="shared" si="810"/>
        <v>42.371724999999998</v>
      </c>
      <c r="AJ3978" s="34">
        <f t="shared" si="808"/>
        <v>10.571633333333333</v>
      </c>
      <c r="AK3978">
        <v>1490213</v>
      </c>
      <c r="AL3978">
        <v>5084607</v>
      </c>
      <c r="AM3978">
        <v>12207</v>
      </c>
      <c r="AN3978">
        <v>1258542</v>
      </c>
      <c r="AO3978" s="6">
        <v>10018</v>
      </c>
      <c r="AP3978">
        <v>1</v>
      </c>
      <c r="AQ3978">
        <v>1</v>
      </c>
      <c r="AR3978" t="s">
        <v>29</v>
      </c>
      <c r="AS3978" t="s">
        <v>27</v>
      </c>
      <c r="AT3978" s="6" t="s">
        <v>28</v>
      </c>
      <c r="AU3978">
        <v>9</v>
      </c>
      <c r="AV3978">
        <v>9</v>
      </c>
      <c r="AW3978">
        <v>2</v>
      </c>
      <c r="AX3978">
        <v>2</v>
      </c>
      <c r="AY3978">
        <v>2</v>
      </c>
      <c r="AZ3978">
        <v>2</v>
      </c>
      <c r="BA3978">
        <v>2</v>
      </c>
      <c r="BB3978">
        <v>2</v>
      </c>
      <c r="BC3978">
        <v>2</v>
      </c>
      <c r="BD3978">
        <v>2</v>
      </c>
      <c r="BE3978" t="s">
        <v>29</v>
      </c>
      <c r="BF3978" t="s">
        <v>27</v>
      </c>
      <c r="BG3978" s="6" t="s">
        <v>28</v>
      </c>
      <c r="BH3978">
        <v>9</v>
      </c>
      <c r="BI3978">
        <v>9</v>
      </c>
      <c r="BJ3978">
        <v>1153913</v>
      </c>
      <c r="BK3978" s="65">
        <f t="shared" si="818"/>
        <v>9.6159416666666662</v>
      </c>
      <c r="BL3978">
        <v>627319</v>
      </c>
      <c r="BM3978" s="65">
        <f t="shared" si="811"/>
        <v>5.2276583333333333</v>
      </c>
      <c r="BN3978">
        <v>359101</v>
      </c>
      <c r="BO3978" s="71">
        <f t="shared" si="812"/>
        <v>2.9925083333333333</v>
      </c>
      <c r="BP3978">
        <v>159343</v>
      </c>
      <c r="BQ3978" s="71">
        <f t="shared" si="813"/>
        <v>1.3278583333333334</v>
      </c>
      <c r="BR3978">
        <v>2048007</v>
      </c>
      <c r="BS3978" s="73">
        <f t="shared" si="814"/>
        <v>17.066725000000002</v>
      </c>
      <c r="BT3978">
        <v>0</v>
      </c>
      <c r="BU3978" s="73">
        <f t="shared" si="815"/>
        <v>0</v>
      </c>
      <c r="BV3978">
        <v>0</v>
      </c>
      <c r="BW3978" s="71">
        <f t="shared" si="816"/>
        <v>0</v>
      </c>
      <c r="BX3978">
        <v>173599</v>
      </c>
      <c r="BY3978" s="71">
        <f t="shared" si="817"/>
        <v>1.4466583333333334</v>
      </c>
      <c r="BZ3978">
        <v>498820</v>
      </c>
      <c r="CA3978" s="71">
        <f t="shared" si="809"/>
        <v>4.1568333333333332</v>
      </c>
      <c r="CB3978">
        <v>1323046</v>
      </c>
      <c r="CC3978" s="71">
        <f t="shared" si="806"/>
        <v>11.025383333333334</v>
      </c>
    </row>
    <row r="3979" spans="2:81" x14ac:dyDescent="0.25">
      <c r="B3979">
        <v>4734</v>
      </c>
      <c r="C3979">
        <v>3</v>
      </c>
      <c r="D3979">
        <v>5</v>
      </c>
      <c r="E3979">
        <v>5</v>
      </c>
      <c r="F3979" s="17">
        <v>5400</v>
      </c>
      <c r="G3979">
        <v>3</v>
      </c>
      <c r="H3979">
        <v>7</v>
      </c>
      <c r="I3979">
        <v>25</v>
      </c>
      <c r="J3979">
        <v>42</v>
      </c>
      <c r="K3979">
        <v>3</v>
      </c>
      <c r="L3979">
        <v>1</v>
      </c>
      <c r="M3979">
        <v>2</v>
      </c>
      <c r="N3979" t="s">
        <v>26</v>
      </c>
      <c r="O3979">
        <v>1</v>
      </c>
      <c r="P3979">
        <v>1</v>
      </c>
      <c r="Q3979">
        <v>2</v>
      </c>
      <c r="R3979">
        <v>2</v>
      </c>
      <c r="S3979">
        <v>2</v>
      </c>
      <c r="T3979">
        <v>2</v>
      </c>
      <c r="U3979">
        <v>2</v>
      </c>
      <c r="V3979">
        <v>2544.7399999999998</v>
      </c>
      <c r="W3979">
        <v>28</v>
      </c>
      <c r="X3979">
        <v>2</v>
      </c>
      <c r="Y3979">
        <v>731</v>
      </c>
      <c r="Z3979">
        <v>3367</v>
      </c>
      <c r="AA3979">
        <v>1</v>
      </c>
      <c r="AB3979">
        <v>223721</v>
      </c>
      <c r="AC3979" s="6">
        <v>5302</v>
      </c>
      <c r="AD3979" s="6">
        <v>5302</v>
      </c>
      <c r="AE3979">
        <v>0</v>
      </c>
      <c r="AF3979">
        <v>0</v>
      </c>
      <c r="AG3979" s="25">
        <f t="shared" si="807"/>
        <v>41.429814814814812</v>
      </c>
      <c r="AH3979" s="29"/>
      <c r="AI3979" s="25">
        <f t="shared" si="810"/>
        <v>41.429814814814812</v>
      </c>
      <c r="AJ3979" s="34">
        <f t="shared" si="808"/>
        <v>9.6296296296296303E-3</v>
      </c>
      <c r="AK3979">
        <v>65569</v>
      </c>
      <c r="AL3979">
        <v>223721</v>
      </c>
      <c r="AM3979" t="s">
        <v>29</v>
      </c>
      <c r="AN3979" t="s">
        <v>27</v>
      </c>
      <c r="AO3979" s="6" t="s">
        <v>28</v>
      </c>
      <c r="AP3979">
        <v>9</v>
      </c>
      <c r="AQ3979">
        <v>9</v>
      </c>
      <c r="AR3979" t="s">
        <v>29</v>
      </c>
      <c r="AS3979" t="s">
        <v>27</v>
      </c>
      <c r="AT3979" s="6" t="s">
        <v>28</v>
      </c>
      <c r="AU3979">
        <v>9</v>
      </c>
      <c r="AV3979">
        <v>9</v>
      </c>
      <c r="AW3979">
        <v>2</v>
      </c>
      <c r="AX3979">
        <v>2</v>
      </c>
      <c r="AY3979">
        <v>2</v>
      </c>
      <c r="AZ3979">
        <v>2</v>
      </c>
      <c r="BA3979">
        <v>2</v>
      </c>
      <c r="BB3979">
        <v>2</v>
      </c>
      <c r="BC3979">
        <v>2</v>
      </c>
      <c r="BD3979">
        <v>2</v>
      </c>
      <c r="BE3979" t="s">
        <v>29</v>
      </c>
      <c r="BF3979" t="s">
        <v>27</v>
      </c>
      <c r="BG3979" s="6" t="s">
        <v>28</v>
      </c>
      <c r="BH3979">
        <v>9</v>
      </c>
      <c r="BI3979">
        <v>9</v>
      </c>
      <c r="BJ3979">
        <v>6148</v>
      </c>
      <c r="BK3979" s="65">
        <f t="shared" si="818"/>
        <v>1.1385185185185185</v>
      </c>
      <c r="BL3979">
        <v>75383</v>
      </c>
      <c r="BM3979" s="65">
        <f t="shared" si="811"/>
        <v>13.959814814814814</v>
      </c>
      <c r="BN3979">
        <v>6975</v>
      </c>
      <c r="BO3979" s="71">
        <f t="shared" si="812"/>
        <v>1.2916666666666667</v>
      </c>
      <c r="BP3979">
        <v>1552</v>
      </c>
      <c r="BQ3979" s="71">
        <f t="shared" si="813"/>
        <v>0.28740740740740739</v>
      </c>
      <c r="BR3979">
        <v>63661</v>
      </c>
      <c r="BS3979" s="73">
        <f t="shared" si="814"/>
        <v>11.789074074074074</v>
      </c>
      <c r="BT3979">
        <v>0</v>
      </c>
      <c r="BU3979" s="73">
        <f t="shared" si="815"/>
        <v>0</v>
      </c>
      <c r="BV3979">
        <v>39601</v>
      </c>
      <c r="BW3979" s="71">
        <f t="shared" si="816"/>
        <v>7.3335185185185185</v>
      </c>
      <c r="BX3979">
        <v>3496</v>
      </c>
      <c r="BY3979" s="71">
        <f t="shared" si="817"/>
        <v>0.64740740740740743</v>
      </c>
      <c r="BZ3979">
        <v>2795</v>
      </c>
      <c r="CA3979" s="71">
        <f t="shared" si="809"/>
        <v>0.5175925925925926</v>
      </c>
      <c r="CB3979">
        <v>24110</v>
      </c>
      <c r="CC3979" s="71">
        <f t="shared" si="806"/>
        <v>4.4648148148148152</v>
      </c>
    </row>
    <row r="3980" spans="2:81" x14ac:dyDescent="0.25">
      <c r="B3980">
        <v>4735</v>
      </c>
      <c r="C3980">
        <v>2</v>
      </c>
      <c r="D3980">
        <v>3</v>
      </c>
      <c r="E3980">
        <v>2</v>
      </c>
      <c r="F3980" s="17">
        <v>9800</v>
      </c>
      <c r="G3980">
        <v>3</v>
      </c>
      <c r="H3980">
        <v>7</v>
      </c>
      <c r="I3980">
        <v>2</v>
      </c>
      <c r="J3980">
        <v>4</v>
      </c>
      <c r="K3980">
        <v>3</v>
      </c>
      <c r="L3980">
        <v>1</v>
      </c>
      <c r="M3980">
        <v>1</v>
      </c>
      <c r="N3980">
        <v>2</v>
      </c>
      <c r="O3980">
        <v>1</v>
      </c>
      <c r="P3980">
        <v>1</v>
      </c>
      <c r="Q3980">
        <v>1</v>
      </c>
      <c r="R3980">
        <v>2</v>
      </c>
      <c r="S3980">
        <v>2</v>
      </c>
      <c r="T3980">
        <v>2</v>
      </c>
      <c r="U3980">
        <v>2</v>
      </c>
      <c r="V3980">
        <v>864.37</v>
      </c>
      <c r="W3980">
        <v>13</v>
      </c>
      <c r="X3980">
        <v>2</v>
      </c>
      <c r="Y3980">
        <v>6308</v>
      </c>
      <c r="Z3980">
        <v>528</v>
      </c>
      <c r="AA3980">
        <v>1</v>
      </c>
      <c r="AB3980">
        <v>872205</v>
      </c>
      <c r="AC3980" s="6">
        <v>13539</v>
      </c>
      <c r="AD3980" s="6">
        <v>9684</v>
      </c>
      <c r="AE3980">
        <v>1</v>
      </c>
      <c r="AF3980">
        <v>1</v>
      </c>
      <c r="AG3980" s="25">
        <f t="shared" si="807"/>
        <v>89.000510204081635</v>
      </c>
      <c r="AH3980" s="29"/>
      <c r="AI3980" s="25">
        <f t="shared" si="810"/>
        <v>39.933265306122451</v>
      </c>
      <c r="AJ3980" s="34">
        <f t="shared" si="808"/>
        <v>49.463979591836733</v>
      </c>
      <c r="AK3980">
        <v>114697</v>
      </c>
      <c r="AL3980">
        <v>391346</v>
      </c>
      <c r="AM3980">
        <v>4664</v>
      </c>
      <c r="AN3980">
        <v>480858</v>
      </c>
      <c r="AO3980" s="6">
        <v>3855</v>
      </c>
      <c r="AP3980">
        <v>0</v>
      </c>
      <c r="AQ3980">
        <v>0</v>
      </c>
      <c r="AR3980" t="s">
        <v>29</v>
      </c>
      <c r="AS3980" t="s">
        <v>27</v>
      </c>
      <c r="AT3980" s="6" t="s">
        <v>28</v>
      </c>
      <c r="AU3980">
        <v>9</v>
      </c>
      <c r="AV3980">
        <v>9</v>
      </c>
      <c r="AW3980">
        <v>2</v>
      </c>
      <c r="AX3980">
        <v>2</v>
      </c>
      <c r="AY3980">
        <v>2</v>
      </c>
      <c r="AZ3980">
        <v>2</v>
      </c>
      <c r="BA3980">
        <v>2</v>
      </c>
      <c r="BB3980">
        <v>2</v>
      </c>
      <c r="BC3980">
        <v>2</v>
      </c>
      <c r="BD3980">
        <v>2</v>
      </c>
      <c r="BE3980" t="s">
        <v>29</v>
      </c>
      <c r="BF3980" t="s">
        <v>27</v>
      </c>
      <c r="BG3980" s="6" t="s">
        <v>28</v>
      </c>
      <c r="BH3980">
        <v>9</v>
      </c>
      <c r="BI3980">
        <v>9</v>
      </c>
      <c r="BJ3980">
        <v>480858</v>
      </c>
      <c r="BK3980" s="65">
        <f t="shared" si="818"/>
        <v>49.067142857142855</v>
      </c>
      <c r="BL3980">
        <v>39983</v>
      </c>
      <c r="BM3980" s="65">
        <f t="shared" si="811"/>
        <v>4.0798979591836737</v>
      </c>
      <c r="BN3980">
        <v>14030</v>
      </c>
      <c r="BO3980" s="71">
        <f t="shared" si="812"/>
        <v>1.4316326530612244</v>
      </c>
      <c r="BP3980">
        <v>6429</v>
      </c>
      <c r="BQ3980" s="71">
        <f t="shared" si="813"/>
        <v>0.65602040816326535</v>
      </c>
      <c r="BR3980">
        <v>169510</v>
      </c>
      <c r="BS3980" s="73">
        <f t="shared" si="814"/>
        <v>17.296938775510203</v>
      </c>
      <c r="BT3980">
        <v>0</v>
      </c>
      <c r="BU3980" s="73">
        <f t="shared" si="815"/>
        <v>0</v>
      </c>
      <c r="BV3980">
        <v>0</v>
      </c>
      <c r="BW3980" s="71">
        <f t="shared" si="816"/>
        <v>0</v>
      </c>
      <c r="BX3980">
        <v>31440</v>
      </c>
      <c r="BY3980" s="71">
        <f t="shared" si="817"/>
        <v>3.2081632653061223</v>
      </c>
      <c r="BZ3980">
        <v>48018</v>
      </c>
      <c r="CA3980" s="71">
        <f t="shared" si="809"/>
        <v>4.8997959183673467</v>
      </c>
      <c r="CB3980">
        <v>81937</v>
      </c>
      <c r="CC3980" s="71">
        <f t="shared" si="806"/>
        <v>8.3609183673469385</v>
      </c>
    </row>
    <row r="3981" spans="2:81" x14ac:dyDescent="0.25">
      <c r="B3981">
        <v>4736</v>
      </c>
      <c r="C3981">
        <v>3</v>
      </c>
      <c r="D3981">
        <v>5</v>
      </c>
      <c r="E3981">
        <v>5</v>
      </c>
      <c r="F3981" s="17">
        <v>26500</v>
      </c>
      <c r="G3981">
        <v>5</v>
      </c>
      <c r="H3981">
        <v>7</v>
      </c>
      <c r="I3981">
        <v>13</v>
      </c>
      <c r="J3981">
        <v>23</v>
      </c>
      <c r="K3981">
        <v>7</v>
      </c>
      <c r="L3981">
        <v>6</v>
      </c>
      <c r="M3981">
        <v>1</v>
      </c>
      <c r="N3981">
        <v>1</v>
      </c>
      <c r="O3981">
        <v>1</v>
      </c>
      <c r="P3981">
        <v>1</v>
      </c>
      <c r="Q3981">
        <v>2</v>
      </c>
      <c r="R3981">
        <v>2</v>
      </c>
      <c r="S3981">
        <v>2</v>
      </c>
      <c r="T3981">
        <v>2</v>
      </c>
      <c r="U3981">
        <v>2</v>
      </c>
      <c r="V3981">
        <v>364.2</v>
      </c>
      <c r="W3981">
        <v>27</v>
      </c>
      <c r="X3981">
        <v>1</v>
      </c>
      <c r="Y3981">
        <v>350</v>
      </c>
      <c r="Z3981">
        <v>4159</v>
      </c>
      <c r="AA3981">
        <v>1</v>
      </c>
      <c r="AB3981">
        <v>2243462</v>
      </c>
      <c r="AC3981" s="6">
        <v>45844</v>
      </c>
      <c r="AD3981" s="6">
        <v>45844</v>
      </c>
      <c r="AE3981">
        <v>0</v>
      </c>
      <c r="AF3981">
        <v>0</v>
      </c>
      <c r="AG3981" s="25">
        <f t="shared" si="807"/>
        <v>84.65894339622642</v>
      </c>
      <c r="AH3981" s="29"/>
      <c r="AI3981" s="25">
        <f t="shared" si="810"/>
        <v>84.65894339622642</v>
      </c>
      <c r="AJ3981" s="34">
        <f t="shared" si="808"/>
        <v>1.9622641509433963E-3</v>
      </c>
      <c r="AK3981">
        <v>657521</v>
      </c>
      <c r="AL3981">
        <v>2243462</v>
      </c>
      <c r="AM3981" t="s">
        <v>29</v>
      </c>
      <c r="AN3981" t="s">
        <v>27</v>
      </c>
      <c r="AO3981" s="6" t="s">
        <v>28</v>
      </c>
      <c r="AP3981">
        <v>9</v>
      </c>
      <c r="AQ3981">
        <v>9</v>
      </c>
      <c r="AR3981" t="s">
        <v>29</v>
      </c>
      <c r="AS3981" t="s">
        <v>27</v>
      </c>
      <c r="AT3981" s="6" t="s">
        <v>28</v>
      </c>
      <c r="AU3981">
        <v>9</v>
      </c>
      <c r="AV3981">
        <v>9</v>
      </c>
      <c r="AW3981">
        <v>2</v>
      </c>
      <c r="AX3981">
        <v>2</v>
      </c>
      <c r="AY3981">
        <v>2</v>
      </c>
      <c r="AZ3981">
        <v>2</v>
      </c>
      <c r="BA3981">
        <v>2</v>
      </c>
      <c r="BB3981">
        <v>2</v>
      </c>
      <c r="BC3981">
        <v>2</v>
      </c>
      <c r="BD3981">
        <v>2</v>
      </c>
      <c r="BE3981" t="s">
        <v>29</v>
      </c>
      <c r="BF3981" t="s">
        <v>27</v>
      </c>
      <c r="BG3981" s="6" t="s">
        <v>28</v>
      </c>
      <c r="BH3981">
        <v>9</v>
      </c>
      <c r="BI3981">
        <v>9</v>
      </c>
      <c r="BJ3981">
        <v>0</v>
      </c>
      <c r="BK3981" s="65">
        <f t="shared" si="818"/>
        <v>0</v>
      </c>
      <c r="BL3981">
        <v>925339</v>
      </c>
      <c r="BM3981" s="65">
        <f t="shared" si="811"/>
        <v>34.918452830188677</v>
      </c>
      <c r="BN3981">
        <v>813755</v>
      </c>
      <c r="BO3981" s="71">
        <f t="shared" si="812"/>
        <v>30.707735849056604</v>
      </c>
      <c r="BP3981">
        <v>1191</v>
      </c>
      <c r="BQ3981" s="71">
        <f t="shared" si="813"/>
        <v>4.4943396226415092E-2</v>
      </c>
      <c r="BR3981">
        <v>130697</v>
      </c>
      <c r="BS3981" s="73">
        <f t="shared" si="814"/>
        <v>4.9319622641509433</v>
      </c>
      <c r="BT3981">
        <v>0</v>
      </c>
      <c r="BU3981" s="73">
        <f t="shared" si="815"/>
        <v>0</v>
      </c>
      <c r="BV3981">
        <v>18636</v>
      </c>
      <c r="BW3981" s="71">
        <f t="shared" si="816"/>
        <v>0.70324528301886791</v>
      </c>
      <c r="BX3981">
        <v>19726</v>
      </c>
      <c r="BY3981" s="71">
        <f t="shared" si="817"/>
        <v>0.74437735849056608</v>
      </c>
      <c r="BZ3981">
        <v>18195</v>
      </c>
      <c r="CA3981" s="71">
        <f t="shared" si="809"/>
        <v>0.68660377358490565</v>
      </c>
      <c r="CB3981">
        <v>315924</v>
      </c>
      <c r="CC3981" s="71">
        <f t="shared" si="806"/>
        <v>11.92166037735849</v>
      </c>
    </row>
    <row r="3982" spans="2:81" x14ac:dyDescent="0.25">
      <c r="B3982">
        <v>4737</v>
      </c>
      <c r="C3982">
        <v>4</v>
      </c>
      <c r="D3982">
        <v>9</v>
      </c>
      <c r="E3982">
        <v>2</v>
      </c>
      <c r="F3982" s="17">
        <v>65000</v>
      </c>
      <c r="G3982">
        <v>6</v>
      </c>
      <c r="H3982">
        <v>6</v>
      </c>
      <c r="I3982">
        <v>14</v>
      </c>
      <c r="J3982">
        <v>29</v>
      </c>
      <c r="K3982">
        <v>2</v>
      </c>
      <c r="L3982">
        <v>6</v>
      </c>
      <c r="M3982">
        <v>1</v>
      </c>
      <c r="N3982">
        <v>2</v>
      </c>
      <c r="O3982">
        <v>1</v>
      </c>
      <c r="P3982">
        <v>1</v>
      </c>
      <c r="Q3982">
        <v>2</v>
      </c>
      <c r="R3982">
        <v>2</v>
      </c>
      <c r="S3982">
        <v>2</v>
      </c>
      <c r="T3982">
        <v>2</v>
      </c>
      <c r="U3982">
        <v>2</v>
      </c>
      <c r="V3982">
        <v>215.36</v>
      </c>
      <c r="W3982">
        <v>43</v>
      </c>
      <c r="X3982">
        <v>2</v>
      </c>
      <c r="Y3982">
        <v>5489</v>
      </c>
      <c r="Z3982">
        <v>915</v>
      </c>
      <c r="AA3982">
        <v>1</v>
      </c>
      <c r="AB3982">
        <v>5802512</v>
      </c>
      <c r="AC3982" s="6">
        <v>95767</v>
      </c>
      <c r="AD3982" s="6">
        <v>95767</v>
      </c>
      <c r="AE3982">
        <v>0</v>
      </c>
      <c r="AF3982">
        <v>0</v>
      </c>
      <c r="AG3982" s="25">
        <f t="shared" si="807"/>
        <v>89.269415384615385</v>
      </c>
      <c r="AH3982" s="29"/>
      <c r="AI3982" s="25">
        <f t="shared" si="810"/>
        <v>89.269415384615385</v>
      </c>
      <c r="AJ3982" s="34">
        <f t="shared" si="808"/>
        <v>8.0000000000000004E-4</v>
      </c>
      <c r="AK3982">
        <v>1700619</v>
      </c>
      <c r="AL3982">
        <v>5802512</v>
      </c>
      <c r="AM3982" t="s">
        <v>29</v>
      </c>
      <c r="AN3982" t="s">
        <v>27</v>
      </c>
      <c r="AO3982" s="6" t="s">
        <v>28</v>
      </c>
      <c r="AP3982">
        <v>9</v>
      </c>
      <c r="AQ3982">
        <v>9</v>
      </c>
      <c r="AR3982" t="s">
        <v>29</v>
      </c>
      <c r="AS3982" t="s">
        <v>27</v>
      </c>
      <c r="AT3982" s="6" t="s">
        <v>28</v>
      </c>
      <c r="AU3982">
        <v>9</v>
      </c>
      <c r="AV3982">
        <v>9</v>
      </c>
      <c r="AW3982">
        <v>2</v>
      </c>
      <c r="AX3982">
        <v>2</v>
      </c>
      <c r="AY3982">
        <v>2</v>
      </c>
      <c r="AZ3982">
        <v>2</v>
      </c>
      <c r="BA3982">
        <v>2</v>
      </c>
      <c r="BB3982">
        <v>2</v>
      </c>
      <c r="BC3982">
        <v>2</v>
      </c>
      <c r="BD3982">
        <v>2</v>
      </c>
      <c r="BE3982" t="s">
        <v>29</v>
      </c>
      <c r="BF3982" t="s">
        <v>27</v>
      </c>
      <c r="BG3982" s="6" t="s">
        <v>28</v>
      </c>
      <c r="BH3982">
        <v>9</v>
      </c>
      <c r="BI3982">
        <v>9</v>
      </c>
      <c r="BJ3982">
        <v>1965283</v>
      </c>
      <c r="BK3982" s="65">
        <f t="shared" si="818"/>
        <v>30.235123076923077</v>
      </c>
      <c r="BL3982">
        <v>553814</v>
      </c>
      <c r="BM3982" s="65">
        <f t="shared" si="811"/>
        <v>8.5202153846153852</v>
      </c>
      <c r="BN3982">
        <v>1057425</v>
      </c>
      <c r="BO3982" s="71">
        <f t="shared" si="812"/>
        <v>16.268076923076922</v>
      </c>
      <c r="BP3982">
        <v>357968</v>
      </c>
      <c r="BQ3982" s="71">
        <f t="shared" si="813"/>
        <v>5.5072000000000001</v>
      </c>
      <c r="BR3982">
        <v>826919</v>
      </c>
      <c r="BS3982" s="73">
        <f t="shared" si="814"/>
        <v>12.721830769230769</v>
      </c>
      <c r="BT3982">
        <v>64400</v>
      </c>
      <c r="BU3982" s="73">
        <f t="shared" si="815"/>
        <v>0.99076923076923074</v>
      </c>
      <c r="BV3982">
        <v>233082</v>
      </c>
      <c r="BW3982" s="71">
        <f t="shared" si="816"/>
        <v>3.5858769230769232</v>
      </c>
      <c r="BX3982">
        <v>46393</v>
      </c>
      <c r="BY3982" s="71">
        <f t="shared" si="817"/>
        <v>0.71373846153846154</v>
      </c>
      <c r="BZ3982">
        <v>455606</v>
      </c>
      <c r="CA3982" s="71">
        <f t="shared" si="809"/>
        <v>7.009323076923077</v>
      </c>
      <c r="CB3982">
        <v>241621</v>
      </c>
      <c r="CC3982" s="71">
        <f t="shared" ref="CC3982:CC4045" si="819">CB3982/F3982</f>
        <v>3.7172461538461539</v>
      </c>
    </row>
    <row r="3983" spans="2:81" x14ac:dyDescent="0.25">
      <c r="B3983">
        <v>4738</v>
      </c>
      <c r="C3983">
        <v>3</v>
      </c>
      <c r="D3983">
        <v>7</v>
      </c>
      <c r="E3983">
        <v>5</v>
      </c>
      <c r="F3983" s="17">
        <v>5100</v>
      </c>
      <c r="G3983">
        <v>3</v>
      </c>
      <c r="H3983">
        <v>4</v>
      </c>
      <c r="I3983">
        <v>12</v>
      </c>
      <c r="J3983">
        <v>21</v>
      </c>
      <c r="K3983">
        <v>3</v>
      </c>
      <c r="L3983">
        <v>2</v>
      </c>
      <c r="M3983">
        <v>2</v>
      </c>
      <c r="N3983">
        <v>2</v>
      </c>
      <c r="O3983">
        <v>1</v>
      </c>
      <c r="P3983">
        <v>1</v>
      </c>
      <c r="Q3983">
        <v>1</v>
      </c>
      <c r="R3983">
        <v>2</v>
      </c>
      <c r="S3983">
        <v>2</v>
      </c>
      <c r="T3983">
        <v>2</v>
      </c>
      <c r="U3983">
        <v>2</v>
      </c>
      <c r="V3983">
        <v>2544.7399999999998</v>
      </c>
      <c r="W3983">
        <v>34</v>
      </c>
      <c r="X3983">
        <v>2</v>
      </c>
      <c r="Y3983">
        <v>1677</v>
      </c>
      <c r="Z3983">
        <v>2486</v>
      </c>
      <c r="AA3983">
        <v>1</v>
      </c>
      <c r="AB3983">
        <v>101813</v>
      </c>
      <c r="AC3983" s="6">
        <v>3300</v>
      </c>
      <c r="AD3983" s="6">
        <v>3000</v>
      </c>
      <c r="AE3983">
        <v>0</v>
      </c>
      <c r="AF3983">
        <v>0</v>
      </c>
      <c r="AG3983" s="25">
        <f t="shared" si="807"/>
        <v>19.963333333333335</v>
      </c>
      <c r="AH3983" s="29"/>
      <c r="AI3983" s="25">
        <f t="shared" si="810"/>
        <v>13.656078431372549</v>
      </c>
      <c r="AJ3983" s="34">
        <f t="shared" si="808"/>
        <v>6.372745098039216</v>
      </c>
      <c r="AK3983">
        <v>20412</v>
      </c>
      <c r="AL3983">
        <v>69646</v>
      </c>
      <c r="AM3983">
        <v>312</v>
      </c>
      <c r="AN3983">
        <v>32167</v>
      </c>
      <c r="AO3983" s="6">
        <v>300</v>
      </c>
      <c r="AP3983">
        <v>0</v>
      </c>
      <c r="AQ3983">
        <v>0</v>
      </c>
      <c r="AR3983" t="s">
        <v>29</v>
      </c>
      <c r="AS3983" t="s">
        <v>27</v>
      </c>
      <c r="AT3983" s="6" t="s">
        <v>28</v>
      </c>
      <c r="AU3983">
        <v>9</v>
      </c>
      <c r="AV3983">
        <v>9</v>
      </c>
      <c r="AW3983">
        <v>2</v>
      </c>
      <c r="AX3983">
        <v>2</v>
      </c>
      <c r="AY3983">
        <v>2</v>
      </c>
      <c r="AZ3983">
        <v>2</v>
      </c>
      <c r="BA3983">
        <v>2</v>
      </c>
      <c r="BB3983">
        <v>2</v>
      </c>
      <c r="BC3983">
        <v>2</v>
      </c>
      <c r="BD3983">
        <v>2</v>
      </c>
      <c r="BE3983" t="s">
        <v>29</v>
      </c>
      <c r="BF3983" t="s">
        <v>27</v>
      </c>
      <c r="BG3983" s="6" t="s">
        <v>28</v>
      </c>
      <c r="BH3983">
        <v>9</v>
      </c>
      <c r="BI3983">
        <v>9</v>
      </c>
      <c r="BJ3983">
        <v>5191</v>
      </c>
      <c r="BK3983" s="65">
        <f t="shared" si="818"/>
        <v>1.0178431372549019</v>
      </c>
      <c r="BL3983">
        <v>26327</v>
      </c>
      <c r="BM3983" s="65">
        <f t="shared" si="811"/>
        <v>5.162156862745098</v>
      </c>
      <c r="BN3983">
        <v>1477</v>
      </c>
      <c r="BO3983" s="71">
        <f t="shared" si="812"/>
        <v>0.28960784313725491</v>
      </c>
      <c r="BP3983">
        <v>3745</v>
      </c>
      <c r="BQ3983" s="71">
        <f t="shared" si="813"/>
        <v>0.73431372549019602</v>
      </c>
      <c r="BR3983">
        <v>7459</v>
      </c>
      <c r="BS3983" s="73">
        <f t="shared" si="814"/>
        <v>1.4625490196078432</v>
      </c>
      <c r="BT3983">
        <v>28423</v>
      </c>
      <c r="BU3983" s="73">
        <f t="shared" si="815"/>
        <v>5.5731372549019609</v>
      </c>
      <c r="BV3983">
        <v>13142</v>
      </c>
      <c r="BW3983" s="71">
        <f t="shared" si="816"/>
        <v>2.576862745098039</v>
      </c>
      <c r="BX3983">
        <v>420</v>
      </c>
      <c r="BY3983" s="71">
        <f t="shared" si="817"/>
        <v>8.2352941176470587E-2</v>
      </c>
      <c r="BZ3983">
        <v>105</v>
      </c>
      <c r="CA3983" s="71">
        <f t="shared" si="809"/>
        <v>2.0588235294117647E-2</v>
      </c>
      <c r="CB3983">
        <v>15525</v>
      </c>
      <c r="CC3983" s="71">
        <f t="shared" si="819"/>
        <v>3.0441176470588234</v>
      </c>
    </row>
    <row r="3984" spans="2:81" x14ac:dyDescent="0.25">
      <c r="B3984">
        <v>4740</v>
      </c>
      <c r="C3984">
        <v>3</v>
      </c>
      <c r="D3984">
        <v>7</v>
      </c>
      <c r="E3984">
        <v>4</v>
      </c>
      <c r="F3984" s="17">
        <v>59000</v>
      </c>
      <c r="G3984">
        <v>6</v>
      </c>
      <c r="H3984">
        <v>5</v>
      </c>
      <c r="I3984">
        <v>17</v>
      </c>
      <c r="J3984">
        <v>36</v>
      </c>
      <c r="K3984">
        <v>2</v>
      </c>
      <c r="L3984">
        <v>1</v>
      </c>
      <c r="M3984">
        <v>1</v>
      </c>
      <c r="N3984" t="s">
        <v>26</v>
      </c>
      <c r="O3984">
        <v>4</v>
      </c>
      <c r="P3984">
        <v>1</v>
      </c>
      <c r="Q3984">
        <v>1</v>
      </c>
      <c r="R3984">
        <v>1</v>
      </c>
      <c r="S3984">
        <v>2</v>
      </c>
      <c r="T3984">
        <v>2</v>
      </c>
      <c r="U3984">
        <v>2</v>
      </c>
      <c r="V3984">
        <v>195.52</v>
      </c>
      <c r="W3984">
        <v>33</v>
      </c>
      <c r="X3984">
        <v>2</v>
      </c>
      <c r="Y3984">
        <v>3092</v>
      </c>
      <c r="Z3984">
        <v>1895</v>
      </c>
      <c r="AA3984">
        <v>1</v>
      </c>
      <c r="AB3984">
        <v>8236616</v>
      </c>
      <c r="AC3984" s="6">
        <v>108355</v>
      </c>
      <c r="AD3984" s="6">
        <v>63490</v>
      </c>
      <c r="AE3984">
        <v>0</v>
      </c>
      <c r="AF3984">
        <v>0</v>
      </c>
      <c r="AG3984" s="25">
        <f t="shared" si="807"/>
        <v>139.60366101694916</v>
      </c>
      <c r="AH3984" s="29"/>
      <c r="AI3984" s="25">
        <f t="shared" si="810"/>
        <v>73.872694915254243</v>
      </c>
      <c r="AJ3984" s="34">
        <f t="shared" si="808"/>
        <v>66.508610169491519</v>
      </c>
      <c r="AK3984">
        <v>1277400</v>
      </c>
      <c r="AL3984">
        <v>4358489</v>
      </c>
      <c r="AM3984">
        <v>36270</v>
      </c>
      <c r="AN3984">
        <v>3739437</v>
      </c>
      <c r="AO3984" s="6">
        <v>43515</v>
      </c>
      <c r="AP3984">
        <v>0</v>
      </c>
      <c r="AQ3984">
        <v>0</v>
      </c>
      <c r="AR3984">
        <v>1000</v>
      </c>
      <c r="AS3984">
        <v>138690</v>
      </c>
      <c r="AT3984" s="6">
        <v>1350</v>
      </c>
      <c r="AU3984">
        <v>0</v>
      </c>
      <c r="AV3984">
        <v>0</v>
      </c>
      <c r="AW3984">
        <v>2</v>
      </c>
      <c r="AX3984">
        <v>2</v>
      </c>
      <c r="AY3984">
        <v>2</v>
      </c>
      <c r="AZ3984">
        <v>2</v>
      </c>
      <c r="BA3984">
        <v>2</v>
      </c>
      <c r="BB3984">
        <v>2</v>
      </c>
      <c r="BC3984">
        <v>2</v>
      </c>
      <c r="BD3984">
        <v>2</v>
      </c>
      <c r="BE3984" t="s">
        <v>29</v>
      </c>
      <c r="BF3984" t="s">
        <v>27</v>
      </c>
      <c r="BG3984" s="6" t="s">
        <v>28</v>
      </c>
      <c r="BH3984">
        <v>9</v>
      </c>
      <c r="BI3984">
        <v>9</v>
      </c>
      <c r="BJ3984">
        <v>1049259</v>
      </c>
      <c r="BK3984" s="65">
        <f t="shared" si="818"/>
        <v>17.784050847457628</v>
      </c>
      <c r="BL3984">
        <v>1197572</v>
      </c>
      <c r="BM3984" s="65">
        <f t="shared" si="811"/>
        <v>20.297830508474576</v>
      </c>
      <c r="BN3984">
        <v>472052</v>
      </c>
      <c r="BO3984" s="71">
        <f t="shared" si="812"/>
        <v>8.0008813559322025</v>
      </c>
      <c r="BP3984">
        <v>3054118</v>
      </c>
      <c r="BQ3984" s="71">
        <f t="shared" si="813"/>
        <v>51.764711864406777</v>
      </c>
      <c r="BR3984">
        <v>1820126</v>
      </c>
      <c r="BS3984" s="73">
        <f t="shared" si="814"/>
        <v>30.849593220338981</v>
      </c>
      <c r="BT3984">
        <v>70134</v>
      </c>
      <c r="BU3984" s="73">
        <f t="shared" si="815"/>
        <v>1.1887118644067796</v>
      </c>
      <c r="BV3984">
        <v>27151</v>
      </c>
      <c r="BW3984" s="71">
        <f t="shared" si="816"/>
        <v>0.4601864406779661</v>
      </c>
      <c r="BX3984">
        <v>9298</v>
      </c>
      <c r="BY3984" s="71">
        <f t="shared" si="817"/>
        <v>0.15759322033898304</v>
      </c>
      <c r="BZ3984">
        <v>11689</v>
      </c>
      <c r="CA3984" s="71">
        <f t="shared" si="809"/>
        <v>0.19811864406779661</v>
      </c>
      <c r="CB3984">
        <v>525217</v>
      </c>
      <c r="CC3984" s="71">
        <f t="shared" si="819"/>
        <v>8.9019830508474573</v>
      </c>
    </row>
    <row r="3985" spans="2:81" x14ac:dyDescent="0.25">
      <c r="B3985">
        <v>4741</v>
      </c>
      <c r="C3985">
        <v>1</v>
      </c>
      <c r="D3985">
        <v>1</v>
      </c>
      <c r="E3985">
        <v>1</v>
      </c>
      <c r="F3985" s="17">
        <v>1600</v>
      </c>
      <c r="G3985">
        <v>2</v>
      </c>
      <c r="H3985">
        <v>3</v>
      </c>
      <c r="I3985">
        <v>91</v>
      </c>
      <c r="J3985">
        <v>49</v>
      </c>
      <c r="K3985">
        <v>1</v>
      </c>
      <c r="L3985">
        <v>3</v>
      </c>
      <c r="M3985">
        <v>2</v>
      </c>
      <c r="N3985">
        <v>2</v>
      </c>
      <c r="O3985">
        <v>2</v>
      </c>
      <c r="P3985">
        <v>1</v>
      </c>
      <c r="Q3985">
        <v>2</v>
      </c>
      <c r="R3985">
        <v>1</v>
      </c>
      <c r="S3985">
        <v>2</v>
      </c>
      <c r="T3985">
        <v>2</v>
      </c>
      <c r="U3985">
        <v>2</v>
      </c>
      <c r="V3985">
        <v>2463.5</v>
      </c>
      <c r="W3985">
        <v>1</v>
      </c>
      <c r="X3985">
        <v>1</v>
      </c>
      <c r="Y3985">
        <v>6494</v>
      </c>
      <c r="Z3985">
        <v>414</v>
      </c>
      <c r="AA3985">
        <v>1</v>
      </c>
      <c r="AB3985">
        <v>152905</v>
      </c>
      <c r="AC3985" s="6">
        <v>2333</v>
      </c>
      <c r="AD3985" s="6">
        <v>1248</v>
      </c>
      <c r="AE3985">
        <v>1</v>
      </c>
      <c r="AF3985">
        <v>1</v>
      </c>
      <c r="AG3985" s="25">
        <f t="shared" si="807"/>
        <v>95.565624999999997</v>
      </c>
      <c r="AH3985" s="29"/>
      <c r="AI3985" s="25">
        <f t="shared" si="810"/>
        <v>24.574999999999999</v>
      </c>
      <c r="AJ3985" s="34">
        <f t="shared" si="808"/>
        <v>72.203125</v>
      </c>
      <c r="AK3985">
        <v>11524</v>
      </c>
      <c r="AL3985">
        <v>39320</v>
      </c>
      <c r="AM3985" t="s">
        <v>29</v>
      </c>
      <c r="AN3985" t="s">
        <v>27</v>
      </c>
      <c r="AO3985" s="6" t="s">
        <v>28</v>
      </c>
      <c r="AP3985">
        <v>9</v>
      </c>
      <c r="AQ3985">
        <v>9</v>
      </c>
      <c r="AR3985">
        <v>819</v>
      </c>
      <c r="AS3985">
        <v>113586</v>
      </c>
      <c r="AT3985" s="6">
        <v>1085</v>
      </c>
      <c r="AU3985">
        <v>1</v>
      </c>
      <c r="AV3985">
        <v>0</v>
      </c>
      <c r="AW3985">
        <v>2</v>
      </c>
      <c r="AX3985">
        <v>2</v>
      </c>
      <c r="AY3985">
        <v>2</v>
      </c>
      <c r="AZ3985">
        <v>2</v>
      </c>
      <c r="BA3985">
        <v>2</v>
      </c>
      <c r="BB3985">
        <v>2</v>
      </c>
      <c r="BC3985">
        <v>2</v>
      </c>
      <c r="BD3985">
        <v>2</v>
      </c>
      <c r="BE3985" t="s">
        <v>29</v>
      </c>
      <c r="BF3985" t="s">
        <v>27</v>
      </c>
      <c r="BG3985" s="6" t="s">
        <v>28</v>
      </c>
      <c r="BH3985">
        <v>9</v>
      </c>
      <c r="BI3985">
        <v>9</v>
      </c>
      <c r="BJ3985">
        <v>113384</v>
      </c>
      <c r="BK3985" s="65">
        <f t="shared" si="818"/>
        <v>70.864999999999995</v>
      </c>
      <c r="BL3985">
        <v>590</v>
      </c>
      <c r="BM3985" s="65">
        <f t="shared" si="811"/>
        <v>0.36875000000000002</v>
      </c>
      <c r="BN3985">
        <v>927</v>
      </c>
      <c r="BO3985" s="71">
        <f t="shared" si="812"/>
        <v>0.57937499999999997</v>
      </c>
      <c r="BP3985">
        <v>284</v>
      </c>
      <c r="BQ3985" s="71">
        <f t="shared" si="813"/>
        <v>0.17749999999999999</v>
      </c>
      <c r="BR3985">
        <v>20262</v>
      </c>
      <c r="BS3985" s="73">
        <f t="shared" si="814"/>
        <v>12.66375</v>
      </c>
      <c r="BT3985">
        <v>0</v>
      </c>
      <c r="BU3985" s="73">
        <f t="shared" si="815"/>
        <v>0</v>
      </c>
      <c r="BV3985">
        <v>12540</v>
      </c>
      <c r="BW3985" s="71">
        <f t="shared" si="816"/>
        <v>7.8375000000000004</v>
      </c>
      <c r="BX3985">
        <v>6</v>
      </c>
      <c r="BY3985" s="71">
        <f t="shared" si="817"/>
        <v>3.7499999999999999E-3</v>
      </c>
      <c r="BZ3985">
        <v>264</v>
      </c>
      <c r="CA3985" s="71">
        <f t="shared" si="809"/>
        <v>0.16500000000000001</v>
      </c>
      <c r="CB3985">
        <v>4648</v>
      </c>
      <c r="CC3985" s="71">
        <f t="shared" si="819"/>
        <v>2.9049999999999998</v>
      </c>
    </row>
    <row r="3986" spans="2:81" x14ac:dyDescent="0.25">
      <c r="B3986">
        <v>4742</v>
      </c>
      <c r="C3986">
        <v>2</v>
      </c>
      <c r="D3986">
        <v>3</v>
      </c>
      <c r="E3986">
        <v>2</v>
      </c>
      <c r="F3986" s="17">
        <v>10250</v>
      </c>
      <c r="G3986">
        <v>4</v>
      </c>
      <c r="H3986">
        <v>4</v>
      </c>
      <c r="I3986">
        <v>12</v>
      </c>
      <c r="J3986">
        <v>21</v>
      </c>
      <c r="K3986">
        <v>1</v>
      </c>
      <c r="L3986">
        <v>2</v>
      </c>
      <c r="M3986">
        <v>2</v>
      </c>
      <c r="N3986">
        <v>2</v>
      </c>
      <c r="O3986">
        <v>2</v>
      </c>
      <c r="P3986">
        <v>1</v>
      </c>
      <c r="Q3986">
        <v>1</v>
      </c>
      <c r="R3986">
        <v>2</v>
      </c>
      <c r="S3986">
        <v>2</v>
      </c>
      <c r="T3986">
        <v>2</v>
      </c>
      <c r="U3986">
        <v>2</v>
      </c>
      <c r="V3986">
        <v>2459.66</v>
      </c>
      <c r="W3986">
        <v>15</v>
      </c>
      <c r="X3986">
        <v>1</v>
      </c>
      <c r="Y3986">
        <v>7048</v>
      </c>
      <c r="Z3986">
        <v>431</v>
      </c>
      <c r="AA3986">
        <v>1</v>
      </c>
      <c r="AB3986">
        <v>271015</v>
      </c>
      <c r="AC3986" s="6">
        <v>3678</v>
      </c>
      <c r="AD3986" s="6">
        <v>1823</v>
      </c>
      <c r="AE3986">
        <v>0</v>
      </c>
      <c r="AF3986">
        <v>0</v>
      </c>
      <c r="AG3986" s="25">
        <f t="shared" si="807"/>
        <v>26.44048780487805</v>
      </c>
      <c r="AH3986" s="29"/>
      <c r="AI3986" s="25">
        <f t="shared" si="810"/>
        <v>4.6436097560975611</v>
      </c>
      <c r="AJ3986" s="34">
        <f t="shared" si="808"/>
        <v>21.981170731707316</v>
      </c>
      <c r="AK3986">
        <v>13950</v>
      </c>
      <c r="AL3986">
        <v>47597</v>
      </c>
      <c r="AM3986">
        <v>2167</v>
      </c>
      <c r="AN3986">
        <v>223418</v>
      </c>
      <c r="AO3986" s="6">
        <v>1855</v>
      </c>
      <c r="AP3986">
        <v>0</v>
      </c>
      <c r="AQ3986">
        <v>0</v>
      </c>
      <c r="AR3986" t="s">
        <v>29</v>
      </c>
      <c r="AS3986" t="s">
        <v>27</v>
      </c>
      <c r="AT3986" s="6" t="s">
        <v>28</v>
      </c>
      <c r="AU3986">
        <v>9</v>
      </c>
      <c r="AV3986">
        <v>9</v>
      </c>
      <c r="AW3986">
        <v>2</v>
      </c>
      <c r="AX3986">
        <v>2</v>
      </c>
      <c r="AY3986">
        <v>2</v>
      </c>
      <c r="AZ3986">
        <v>2</v>
      </c>
      <c r="BA3986">
        <v>2</v>
      </c>
      <c r="BB3986">
        <v>2</v>
      </c>
      <c r="BC3986">
        <v>2</v>
      </c>
      <c r="BD3986">
        <v>2</v>
      </c>
      <c r="BE3986" t="s">
        <v>29</v>
      </c>
      <c r="BF3986" t="s">
        <v>27</v>
      </c>
      <c r="BG3986" s="6" t="s">
        <v>28</v>
      </c>
      <c r="BH3986">
        <v>9</v>
      </c>
      <c r="BI3986">
        <v>9</v>
      </c>
      <c r="BJ3986">
        <v>223418</v>
      </c>
      <c r="BK3986" s="65">
        <f t="shared" si="818"/>
        <v>21.796878048780489</v>
      </c>
      <c r="BL3986">
        <v>2887</v>
      </c>
      <c r="BM3986" s="65">
        <f t="shared" si="811"/>
        <v>0.28165853658536583</v>
      </c>
      <c r="BN3986">
        <v>3447</v>
      </c>
      <c r="BO3986" s="71">
        <f t="shared" si="812"/>
        <v>0.33629268292682929</v>
      </c>
      <c r="BP3986">
        <v>288</v>
      </c>
      <c r="BQ3986" s="71">
        <f t="shared" si="813"/>
        <v>2.8097560975609757E-2</v>
      </c>
      <c r="BR3986">
        <v>10015</v>
      </c>
      <c r="BS3986" s="73">
        <f t="shared" si="814"/>
        <v>0.9770731707317073</v>
      </c>
      <c r="BT3986">
        <v>0</v>
      </c>
      <c r="BU3986" s="73">
        <f t="shared" si="815"/>
        <v>0</v>
      </c>
      <c r="BV3986">
        <v>0</v>
      </c>
      <c r="BW3986" s="71">
        <f t="shared" si="816"/>
        <v>0</v>
      </c>
      <c r="BX3986">
        <v>0</v>
      </c>
      <c r="BY3986" s="71">
        <f t="shared" si="817"/>
        <v>0</v>
      </c>
      <c r="BZ3986">
        <v>0</v>
      </c>
      <c r="CA3986" s="71">
        <f t="shared" si="809"/>
        <v>0</v>
      </c>
      <c r="CB3986">
        <v>30961</v>
      </c>
      <c r="CC3986" s="71">
        <f t="shared" si="819"/>
        <v>3.0205853658536586</v>
      </c>
    </row>
    <row r="3987" spans="2:81" x14ac:dyDescent="0.25">
      <c r="B3987">
        <v>4743</v>
      </c>
      <c r="C3987">
        <v>1</v>
      </c>
      <c r="D3987">
        <v>2</v>
      </c>
      <c r="E3987">
        <v>2</v>
      </c>
      <c r="F3987" s="17">
        <v>114000</v>
      </c>
      <c r="G3987">
        <v>7</v>
      </c>
      <c r="H3987">
        <v>7</v>
      </c>
      <c r="I3987">
        <v>14</v>
      </c>
      <c r="J3987">
        <v>28</v>
      </c>
      <c r="K3987">
        <v>2</v>
      </c>
      <c r="L3987">
        <v>1</v>
      </c>
      <c r="M3987">
        <v>1</v>
      </c>
      <c r="N3987">
        <v>1</v>
      </c>
      <c r="O3987">
        <v>3</v>
      </c>
      <c r="P3987">
        <v>1</v>
      </c>
      <c r="Q3987">
        <v>1</v>
      </c>
      <c r="R3987">
        <v>2</v>
      </c>
      <c r="S3987">
        <v>2</v>
      </c>
      <c r="T3987">
        <v>2</v>
      </c>
      <c r="U3987">
        <v>2</v>
      </c>
      <c r="V3987">
        <v>140.87</v>
      </c>
      <c r="W3987">
        <v>63</v>
      </c>
      <c r="X3987">
        <v>1</v>
      </c>
      <c r="Y3987">
        <v>6319</v>
      </c>
      <c r="Z3987">
        <v>553</v>
      </c>
      <c r="AA3987">
        <v>1</v>
      </c>
      <c r="AB3987">
        <v>7762768</v>
      </c>
      <c r="AC3987" s="6">
        <v>127063</v>
      </c>
      <c r="AD3987" s="6">
        <v>91013</v>
      </c>
      <c r="AE3987">
        <v>1</v>
      </c>
      <c r="AF3987">
        <v>1</v>
      </c>
      <c r="AG3987" s="25">
        <f t="shared" si="807"/>
        <v>68.094456140350871</v>
      </c>
      <c r="AH3987" s="29"/>
      <c r="AI3987" s="25">
        <f t="shared" si="810"/>
        <v>35.229973684210528</v>
      </c>
      <c r="AJ3987" s="34">
        <f t="shared" si="808"/>
        <v>33.181008771929825</v>
      </c>
      <c r="AK3987">
        <v>1177086</v>
      </c>
      <c r="AL3987">
        <v>4016217</v>
      </c>
      <c r="AM3987">
        <v>36339</v>
      </c>
      <c r="AN3987">
        <v>3746551</v>
      </c>
      <c r="AO3987" s="6">
        <v>36050</v>
      </c>
      <c r="AP3987">
        <v>0</v>
      </c>
      <c r="AQ3987">
        <v>0</v>
      </c>
      <c r="AR3987" t="s">
        <v>29</v>
      </c>
      <c r="AS3987" t="s">
        <v>27</v>
      </c>
      <c r="AT3987" s="6" t="s">
        <v>28</v>
      </c>
      <c r="AU3987">
        <v>9</v>
      </c>
      <c r="AV3987">
        <v>9</v>
      </c>
      <c r="AW3987">
        <v>2</v>
      </c>
      <c r="AX3987">
        <v>2</v>
      </c>
      <c r="AY3987">
        <v>2</v>
      </c>
      <c r="AZ3987">
        <v>2</v>
      </c>
      <c r="BA3987">
        <v>2</v>
      </c>
      <c r="BB3987">
        <v>2</v>
      </c>
      <c r="BC3987">
        <v>2</v>
      </c>
      <c r="BD3987">
        <v>2</v>
      </c>
      <c r="BE3987" t="s">
        <v>29</v>
      </c>
      <c r="BF3987" t="s">
        <v>27</v>
      </c>
      <c r="BG3987" s="6" t="s">
        <v>28</v>
      </c>
      <c r="BH3987">
        <v>9</v>
      </c>
      <c r="BI3987">
        <v>9</v>
      </c>
      <c r="BJ3987">
        <v>2771842</v>
      </c>
      <c r="BK3987" s="65">
        <f t="shared" si="818"/>
        <v>24.314403508771928</v>
      </c>
      <c r="BL3987">
        <v>443457</v>
      </c>
      <c r="BM3987" s="65">
        <f t="shared" si="811"/>
        <v>3.8899736842105264</v>
      </c>
      <c r="BN3987">
        <v>1055117</v>
      </c>
      <c r="BO3987" s="71">
        <f t="shared" si="812"/>
        <v>9.2554122807017549</v>
      </c>
      <c r="BP3987">
        <v>336447</v>
      </c>
      <c r="BQ3987" s="71">
        <f t="shared" si="813"/>
        <v>2.9512894736842106</v>
      </c>
      <c r="BR3987">
        <v>1245945</v>
      </c>
      <c r="BS3987" s="73">
        <f t="shared" si="814"/>
        <v>10.929342105263158</v>
      </c>
      <c r="BT3987">
        <v>65241</v>
      </c>
      <c r="BU3987" s="73">
        <f t="shared" si="815"/>
        <v>0.57228947368421057</v>
      </c>
      <c r="BV3987">
        <v>143264</v>
      </c>
      <c r="BW3987" s="71">
        <f t="shared" si="816"/>
        <v>1.2567017543859649</v>
      </c>
      <c r="BX3987">
        <v>81663</v>
      </c>
      <c r="BY3987" s="71">
        <f t="shared" si="817"/>
        <v>0.71634210526315789</v>
      </c>
      <c r="BZ3987">
        <v>518402</v>
      </c>
      <c r="CA3987" s="71">
        <f t="shared" si="809"/>
        <v>4.547385964912281</v>
      </c>
      <c r="CB3987">
        <v>1101390</v>
      </c>
      <c r="CC3987" s="71">
        <f t="shared" si="819"/>
        <v>9.6613157894736847</v>
      </c>
    </row>
    <row r="3988" spans="2:81" x14ac:dyDescent="0.25">
      <c r="B3988">
        <v>4744</v>
      </c>
      <c r="C3988">
        <v>2</v>
      </c>
      <c r="D3988">
        <v>4</v>
      </c>
      <c r="E3988">
        <v>3</v>
      </c>
      <c r="F3988" s="17">
        <v>10000</v>
      </c>
      <c r="G3988">
        <v>3</v>
      </c>
      <c r="H3988">
        <v>7</v>
      </c>
      <c r="I3988">
        <v>18</v>
      </c>
      <c r="J3988">
        <v>39</v>
      </c>
      <c r="K3988">
        <v>4</v>
      </c>
      <c r="L3988">
        <v>3</v>
      </c>
      <c r="M3988" t="s">
        <v>26</v>
      </c>
      <c r="N3988">
        <v>2</v>
      </c>
      <c r="O3988">
        <v>2</v>
      </c>
      <c r="P3988">
        <v>1</v>
      </c>
      <c r="Q3988">
        <v>2</v>
      </c>
      <c r="R3988">
        <v>2</v>
      </c>
      <c r="S3988">
        <v>1</v>
      </c>
      <c r="T3988">
        <v>2</v>
      </c>
      <c r="U3988">
        <v>2</v>
      </c>
      <c r="V3988">
        <v>324.7</v>
      </c>
      <c r="W3988">
        <v>19</v>
      </c>
      <c r="X3988">
        <v>1</v>
      </c>
      <c r="Y3988">
        <v>4698</v>
      </c>
      <c r="Z3988">
        <v>1159</v>
      </c>
      <c r="AA3988">
        <v>1</v>
      </c>
      <c r="AB3988">
        <v>479574</v>
      </c>
      <c r="AC3988" s="6">
        <v>11613</v>
      </c>
      <c r="AD3988" s="6">
        <v>11613</v>
      </c>
      <c r="AE3988">
        <v>0</v>
      </c>
      <c r="AF3988">
        <v>0</v>
      </c>
      <c r="AG3988" s="25">
        <f t="shared" si="807"/>
        <v>47.9574</v>
      </c>
      <c r="AH3988" s="29"/>
      <c r="AI3988" s="25">
        <f t="shared" si="810"/>
        <v>47.9574</v>
      </c>
      <c r="AJ3988" s="34">
        <f t="shared" si="808"/>
        <v>5.1999999999999998E-3</v>
      </c>
      <c r="AK3988">
        <v>140555</v>
      </c>
      <c r="AL3988">
        <v>479574</v>
      </c>
      <c r="AM3988" t="s">
        <v>29</v>
      </c>
      <c r="AN3988" t="s">
        <v>27</v>
      </c>
      <c r="AO3988" s="6" t="s">
        <v>28</v>
      </c>
      <c r="AP3988">
        <v>9</v>
      </c>
      <c r="AQ3988">
        <v>9</v>
      </c>
      <c r="AR3988" t="s">
        <v>29</v>
      </c>
      <c r="AS3988" t="s">
        <v>27</v>
      </c>
      <c r="AT3988" s="6" t="s">
        <v>28</v>
      </c>
      <c r="AU3988">
        <v>9</v>
      </c>
      <c r="AV3988">
        <v>9</v>
      </c>
      <c r="AW3988">
        <v>2</v>
      </c>
      <c r="AX3988">
        <v>2</v>
      </c>
      <c r="AY3988">
        <v>2</v>
      </c>
      <c r="AZ3988">
        <v>2</v>
      </c>
      <c r="BA3988">
        <v>2</v>
      </c>
      <c r="BB3988">
        <v>2</v>
      </c>
      <c r="BC3988">
        <v>2</v>
      </c>
      <c r="BD3988">
        <v>2</v>
      </c>
      <c r="BE3988" t="s">
        <v>29</v>
      </c>
      <c r="BF3988" t="s">
        <v>27</v>
      </c>
      <c r="BG3988" s="6" t="s">
        <v>28</v>
      </c>
      <c r="BH3988">
        <v>9</v>
      </c>
      <c r="BI3988">
        <v>9</v>
      </c>
      <c r="BJ3988">
        <v>44712</v>
      </c>
      <c r="BK3988" s="65">
        <f t="shared" si="818"/>
        <v>4.4711999999999996</v>
      </c>
      <c r="BL3988">
        <v>27048</v>
      </c>
      <c r="BM3988" s="65">
        <f t="shared" si="811"/>
        <v>2.7048000000000001</v>
      </c>
      <c r="BN3988">
        <v>0</v>
      </c>
      <c r="BO3988" s="71">
        <f t="shared" si="812"/>
        <v>0</v>
      </c>
      <c r="BP3988">
        <v>0</v>
      </c>
      <c r="BQ3988" s="71">
        <f t="shared" si="813"/>
        <v>0</v>
      </c>
      <c r="BR3988">
        <v>355707</v>
      </c>
      <c r="BS3988" s="73">
        <f t="shared" si="814"/>
        <v>35.570700000000002</v>
      </c>
      <c r="BT3988">
        <v>0</v>
      </c>
      <c r="BU3988" s="73">
        <f t="shared" si="815"/>
        <v>0</v>
      </c>
      <c r="BV3988">
        <v>15378</v>
      </c>
      <c r="BW3988" s="71">
        <f t="shared" si="816"/>
        <v>1.5378000000000001</v>
      </c>
      <c r="BX3988">
        <v>0</v>
      </c>
      <c r="BY3988" s="71">
        <f t="shared" si="817"/>
        <v>0</v>
      </c>
      <c r="BZ3988">
        <v>0</v>
      </c>
      <c r="CA3988" s="71">
        <f t="shared" si="809"/>
        <v>0</v>
      </c>
      <c r="CB3988">
        <v>36727</v>
      </c>
      <c r="CC3988" s="71">
        <f t="shared" si="819"/>
        <v>3.6726999999999999</v>
      </c>
    </row>
    <row r="3989" spans="2:81" x14ac:dyDescent="0.25">
      <c r="B3989">
        <v>4745</v>
      </c>
      <c r="C3989">
        <v>2</v>
      </c>
      <c r="D3989">
        <v>4</v>
      </c>
      <c r="E3989">
        <v>2</v>
      </c>
      <c r="F3989" s="17">
        <v>90000</v>
      </c>
      <c r="G3989">
        <v>6</v>
      </c>
      <c r="H3989">
        <v>7</v>
      </c>
      <c r="I3989">
        <v>14</v>
      </c>
      <c r="J3989">
        <v>28</v>
      </c>
      <c r="K3989">
        <v>2</v>
      </c>
      <c r="L3989">
        <v>1</v>
      </c>
      <c r="M3989">
        <v>2</v>
      </c>
      <c r="N3989">
        <v>1</v>
      </c>
      <c r="O3989">
        <v>2</v>
      </c>
      <c r="P3989">
        <v>1</v>
      </c>
      <c r="Q3989">
        <v>1</v>
      </c>
      <c r="R3989">
        <v>1</v>
      </c>
      <c r="S3989">
        <v>2</v>
      </c>
      <c r="T3989">
        <v>2</v>
      </c>
      <c r="U3989">
        <v>2</v>
      </c>
      <c r="V3989">
        <v>144.06</v>
      </c>
      <c r="W3989">
        <v>18</v>
      </c>
      <c r="X3989">
        <v>2</v>
      </c>
      <c r="Y3989">
        <v>8004</v>
      </c>
      <c r="Z3989">
        <v>747</v>
      </c>
      <c r="AA3989">
        <v>1</v>
      </c>
      <c r="AB3989">
        <v>6192905</v>
      </c>
      <c r="AC3989" s="6">
        <v>61606</v>
      </c>
      <c r="AD3989" s="6">
        <v>33558</v>
      </c>
      <c r="AE3989">
        <v>0</v>
      </c>
      <c r="AF3989">
        <v>0</v>
      </c>
      <c r="AG3989" s="25">
        <f t="shared" si="807"/>
        <v>68.81005555555555</v>
      </c>
      <c r="AH3989" s="29"/>
      <c r="AI3989" s="25">
        <f t="shared" si="810"/>
        <v>22.842277777777777</v>
      </c>
      <c r="AJ3989" s="34">
        <f t="shared" si="808"/>
        <v>46.319633333333336</v>
      </c>
      <c r="AK3989">
        <v>602522</v>
      </c>
      <c r="AL3989">
        <v>2055805</v>
      </c>
      <c r="AM3989">
        <v>35283</v>
      </c>
      <c r="AN3989">
        <v>3637677</v>
      </c>
      <c r="AO3989" s="6">
        <v>23774</v>
      </c>
      <c r="AP3989">
        <v>0</v>
      </c>
      <c r="AQ3989">
        <v>0</v>
      </c>
      <c r="AR3989">
        <v>3601</v>
      </c>
      <c r="AS3989">
        <v>499423</v>
      </c>
      <c r="AT3989" s="6">
        <v>4274</v>
      </c>
      <c r="AU3989">
        <v>1</v>
      </c>
      <c r="AV3989">
        <v>1</v>
      </c>
      <c r="AW3989">
        <v>2</v>
      </c>
      <c r="AX3989">
        <v>2</v>
      </c>
      <c r="AY3989">
        <v>2</v>
      </c>
      <c r="AZ3989">
        <v>2</v>
      </c>
      <c r="BA3989">
        <v>2</v>
      </c>
      <c r="BB3989">
        <v>2</v>
      </c>
      <c r="BC3989">
        <v>2</v>
      </c>
      <c r="BD3989">
        <v>2</v>
      </c>
      <c r="BE3989" t="s">
        <v>29</v>
      </c>
      <c r="BF3989" t="s">
        <v>27</v>
      </c>
      <c r="BG3989" s="6" t="s">
        <v>28</v>
      </c>
      <c r="BH3989">
        <v>9</v>
      </c>
      <c r="BI3989">
        <v>9</v>
      </c>
      <c r="BJ3989">
        <v>3676071</v>
      </c>
      <c r="BK3989" s="65">
        <f t="shared" si="818"/>
        <v>40.845233333333333</v>
      </c>
      <c r="BL3989">
        <v>141258</v>
      </c>
      <c r="BM3989" s="65">
        <f t="shared" si="811"/>
        <v>1.5695333333333332</v>
      </c>
      <c r="BN3989">
        <v>699184</v>
      </c>
      <c r="BO3989" s="71">
        <f t="shared" si="812"/>
        <v>7.7687111111111111</v>
      </c>
      <c r="BP3989">
        <v>329616</v>
      </c>
      <c r="BQ3989" s="71">
        <f t="shared" si="813"/>
        <v>3.6623999999999999</v>
      </c>
      <c r="BR3989">
        <v>698243</v>
      </c>
      <c r="BS3989" s="73">
        <f t="shared" si="814"/>
        <v>7.7582555555555555</v>
      </c>
      <c r="BT3989">
        <v>64475</v>
      </c>
      <c r="BU3989" s="73">
        <f t="shared" si="815"/>
        <v>0.71638888888888885</v>
      </c>
      <c r="BV3989">
        <v>88397</v>
      </c>
      <c r="BW3989" s="71">
        <f t="shared" si="816"/>
        <v>0.98218888888888889</v>
      </c>
      <c r="BX3989">
        <v>37434</v>
      </c>
      <c r="BY3989" s="71">
        <f t="shared" si="817"/>
        <v>0.41593333333333332</v>
      </c>
      <c r="BZ3989">
        <v>280650</v>
      </c>
      <c r="CA3989" s="71">
        <f t="shared" si="809"/>
        <v>3.1183333333333332</v>
      </c>
      <c r="CB3989">
        <v>177577</v>
      </c>
      <c r="CC3989" s="71">
        <f t="shared" si="819"/>
        <v>1.9730777777777777</v>
      </c>
    </row>
    <row r="3990" spans="2:81" x14ac:dyDescent="0.25">
      <c r="B3990">
        <v>4746</v>
      </c>
      <c r="C3990">
        <v>1</v>
      </c>
      <c r="D3990">
        <v>1</v>
      </c>
      <c r="E3990">
        <v>2</v>
      </c>
      <c r="F3990" s="17">
        <v>8400</v>
      </c>
      <c r="G3990">
        <v>3</v>
      </c>
      <c r="H3990">
        <v>7</v>
      </c>
      <c r="I3990">
        <v>23</v>
      </c>
      <c r="J3990">
        <v>50</v>
      </c>
      <c r="K3990" t="s">
        <v>26</v>
      </c>
      <c r="L3990" t="s">
        <v>154</v>
      </c>
      <c r="M3990" t="s">
        <v>26</v>
      </c>
      <c r="N3990" t="s">
        <v>26</v>
      </c>
      <c r="O3990" t="s">
        <v>157</v>
      </c>
      <c r="P3990">
        <v>1</v>
      </c>
      <c r="Q3990">
        <v>1</v>
      </c>
      <c r="R3990">
        <v>2</v>
      </c>
      <c r="S3990" t="s">
        <v>26</v>
      </c>
      <c r="T3990">
        <v>2</v>
      </c>
      <c r="U3990">
        <v>2</v>
      </c>
      <c r="V3990">
        <v>406.42</v>
      </c>
      <c r="W3990">
        <v>2</v>
      </c>
      <c r="X3990">
        <v>2</v>
      </c>
      <c r="Y3990">
        <v>5161</v>
      </c>
      <c r="Z3990">
        <v>539</v>
      </c>
      <c r="AA3990">
        <v>1</v>
      </c>
      <c r="AB3990">
        <v>1018425</v>
      </c>
      <c r="AC3990" s="6">
        <v>30722</v>
      </c>
      <c r="AD3990" s="6">
        <v>27450</v>
      </c>
      <c r="AE3990">
        <v>0</v>
      </c>
      <c r="AF3990">
        <v>0</v>
      </c>
      <c r="AG3990" s="25">
        <f t="shared" si="807"/>
        <v>121.24107142857143</v>
      </c>
      <c r="AH3990" s="29"/>
      <c r="AI3990" s="25">
        <f t="shared" si="810"/>
        <v>89.918333333333337</v>
      </c>
      <c r="AJ3990" s="34">
        <f t="shared" si="808"/>
        <v>31.716190476190476</v>
      </c>
      <c r="AK3990">
        <v>221370</v>
      </c>
      <c r="AL3990">
        <v>755314</v>
      </c>
      <c r="AM3990">
        <v>2552</v>
      </c>
      <c r="AN3990">
        <v>263111</v>
      </c>
      <c r="AO3990" s="6">
        <v>3271</v>
      </c>
      <c r="AP3990">
        <v>0</v>
      </c>
      <c r="AQ3990">
        <v>0</v>
      </c>
      <c r="AR3990" t="s">
        <v>29</v>
      </c>
      <c r="AS3990">
        <v>0</v>
      </c>
      <c r="AT3990" s="6" t="s">
        <v>28</v>
      </c>
      <c r="AU3990">
        <v>9</v>
      </c>
      <c r="AV3990">
        <v>9</v>
      </c>
      <c r="AW3990">
        <v>2</v>
      </c>
      <c r="AX3990">
        <v>2</v>
      </c>
      <c r="AY3990">
        <v>2</v>
      </c>
      <c r="AZ3990">
        <v>2</v>
      </c>
      <c r="BA3990">
        <v>2</v>
      </c>
      <c r="BB3990">
        <v>2</v>
      </c>
      <c r="BC3990">
        <v>2</v>
      </c>
      <c r="BD3990">
        <v>2</v>
      </c>
      <c r="BE3990" t="s">
        <v>29</v>
      </c>
      <c r="BF3990" t="s">
        <v>27</v>
      </c>
      <c r="BG3990" s="6" t="s">
        <v>28</v>
      </c>
      <c r="BH3990">
        <v>9</v>
      </c>
      <c r="BI3990">
        <v>9</v>
      </c>
      <c r="BJ3990">
        <v>263111</v>
      </c>
      <c r="BK3990" s="65">
        <f t="shared" si="818"/>
        <v>31.322738095238094</v>
      </c>
      <c r="BL3990">
        <v>54490</v>
      </c>
      <c r="BM3990" s="65">
        <f t="shared" si="811"/>
        <v>6.4869047619047615</v>
      </c>
      <c r="BN3990">
        <v>46907</v>
      </c>
      <c r="BO3990" s="71">
        <f t="shared" si="812"/>
        <v>5.5841666666666665</v>
      </c>
      <c r="BP3990">
        <v>0</v>
      </c>
      <c r="BQ3990" s="71">
        <f t="shared" si="813"/>
        <v>0</v>
      </c>
      <c r="BR3990">
        <v>433197</v>
      </c>
      <c r="BS3990" s="73">
        <f t="shared" si="814"/>
        <v>51.571071428571429</v>
      </c>
      <c r="BT3990">
        <v>0</v>
      </c>
      <c r="BU3990" s="73">
        <f t="shared" si="815"/>
        <v>0</v>
      </c>
      <c r="BV3990">
        <v>70557</v>
      </c>
      <c r="BW3990" s="71">
        <f t="shared" si="816"/>
        <v>8.3996428571428563</v>
      </c>
      <c r="BX3990">
        <v>11741</v>
      </c>
      <c r="BY3990" s="71">
        <f t="shared" si="817"/>
        <v>1.3977380952380953</v>
      </c>
      <c r="BZ3990">
        <v>16718</v>
      </c>
      <c r="CA3990" s="71">
        <f t="shared" si="809"/>
        <v>1.9902380952380951</v>
      </c>
      <c r="CB3990">
        <v>121704</v>
      </c>
      <c r="CC3990" s="71">
        <f t="shared" si="819"/>
        <v>14.488571428571429</v>
      </c>
    </row>
    <row r="3991" spans="2:81" x14ac:dyDescent="0.25">
      <c r="B3991">
        <v>4748</v>
      </c>
      <c r="C3991">
        <v>1</v>
      </c>
      <c r="D3991">
        <v>2</v>
      </c>
      <c r="E3991">
        <v>2</v>
      </c>
      <c r="F3991" s="17">
        <v>186000</v>
      </c>
      <c r="G3991">
        <v>7</v>
      </c>
      <c r="H3991">
        <v>3</v>
      </c>
      <c r="I3991">
        <v>14</v>
      </c>
      <c r="J3991">
        <v>29</v>
      </c>
      <c r="K3991">
        <v>2</v>
      </c>
      <c r="L3991">
        <v>1</v>
      </c>
      <c r="M3991">
        <v>2</v>
      </c>
      <c r="N3991">
        <v>1</v>
      </c>
      <c r="O3991">
        <v>1</v>
      </c>
      <c r="P3991">
        <v>1</v>
      </c>
      <c r="Q3991">
        <v>1</v>
      </c>
      <c r="R3991">
        <v>2</v>
      </c>
      <c r="S3991">
        <v>2</v>
      </c>
      <c r="T3991">
        <v>2</v>
      </c>
      <c r="U3991">
        <v>2</v>
      </c>
      <c r="V3991">
        <v>140.87</v>
      </c>
      <c r="W3991">
        <v>10</v>
      </c>
      <c r="X3991">
        <v>1</v>
      </c>
      <c r="Y3991">
        <v>5445</v>
      </c>
      <c r="Z3991">
        <v>476</v>
      </c>
      <c r="AA3991">
        <v>1</v>
      </c>
      <c r="AB3991">
        <v>21244620</v>
      </c>
      <c r="AC3991" s="6">
        <v>290369</v>
      </c>
      <c r="AD3991" s="6">
        <v>147982</v>
      </c>
      <c r="AE3991">
        <v>0</v>
      </c>
      <c r="AF3991">
        <v>0</v>
      </c>
      <c r="AG3991" s="25">
        <f t="shared" si="807"/>
        <v>114.21838709677419</v>
      </c>
      <c r="AH3991" s="29"/>
      <c r="AI3991" s="25">
        <f t="shared" si="810"/>
        <v>24.479817204301074</v>
      </c>
      <c r="AJ3991" s="34">
        <f t="shared" si="808"/>
        <v>90.504279569892475</v>
      </c>
      <c r="AK3991">
        <v>1334480</v>
      </c>
      <c r="AL3991">
        <v>4553246</v>
      </c>
      <c r="AM3991">
        <v>161895</v>
      </c>
      <c r="AN3991">
        <v>16691375</v>
      </c>
      <c r="AO3991" s="6">
        <v>142387</v>
      </c>
      <c r="AP3991">
        <v>0</v>
      </c>
      <c r="AQ3991">
        <v>0</v>
      </c>
      <c r="AR3991" t="s">
        <v>29</v>
      </c>
      <c r="AS3991" t="s">
        <v>27</v>
      </c>
      <c r="AT3991" s="6" t="s">
        <v>28</v>
      </c>
      <c r="AU3991">
        <v>9</v>
      </c>
      <c r="AV3991">
        <v>9</v>
      </c>
      <c r="AW3991">
        <v>2</v>
      </c>
      <c r="AX3991">
        <v>2</v>
      </c>
      <c r="AY3991">
        <v>2</v>
      </c>
      <c r="AZ3991">
        <v>2</v>
      </c>
      <c r="BA3991">
        <v>2</v>
      </c>
      <c r="BB3991">
        <v>2</v>
      </c>
      <c r="BC3991">
        <v>2</v>
      </c>
      <c r="BD3991">
        <v>2</v>
      </c>
      <c r="BE3991" t="s">
        <v>29</v>
      </c>
      <c r="BF3991" t="s">
        <v>27</v>
      </c>
      <c r="BG3991" s="6" t="s">
        <v>28</v>
      </c>
      <c r="BH3991">
        <v>9</v>
      </c>
      <c r="BI3991">
        <v>9</v>
      </c>
      <c r="BJ3991">
        <v>16691375</v>
      </c>
      <c r="BK3991" s="65">
        <f t="shared" si="818"/>
        <v>89.7385752688172</v>
      </c>
      <c r="BL3991">
        <v>165291</v>
      </c>
      <c r="BM3991" s="65">
        <f t="shared" si="811"/>
        <v>0.88866129032258068</v>
      </c>
      <c r="BN3991">
        <v>1324332</v>
      </c>
      <c r="BO3991" s="71">
        <f t="shared" si="812"/>
        <v>7.1200645161290321</v>
      </c>
      <c r="BP3991">
        <v>374428</v>
      </c>
      <c r="BQ3991" s="71">
        <f t="shared" si="813"/>
        <v>2.0130537634408601</v>
      </c>
      <c r="BR3991">
        <v>1909216</v>
      </c>
      <c r="BS3991" s="73">
        <f t="shared" si="814"/>
        <v>10.264602150537634</v>
      </c>
      <c r="BT3991">
        <v>57827</v>
      </c>
      <c r="BU3991" s="73">
        <f t="shared" si="815"/>
        <v>0.31089784946236559</v>
      </c>
      <c r="BV3991">
        <v>219420</v>
      </c>
      <c r="BW3991" s="71">
        <f t="shared" si="816"/>
        <v>1.1796774193548387</v>
      </c>
      <c r="BX3991">
        <v>36479</v>
      </c>
      <c r="BY3991" s="71">
        <f t="shared" si="817"/>
        <v>0.19612365591397848</v>
      </c>
      <c r="BZ3991">
        <v>295984</v>
      </c>
      <c r="CA3991" s="71">
        <f t="shared" si="809"/>
        <v>1.5913118279569893</v>
      </c>
      <c r="CB3991">
        <v>170269</v>
      </c>
      <c r="CC3991" s="71">
        <f t="shared" si="819"/>
        <v>0.91542473118279566</v>
      </c>
    </row>
    <row r="3992" spans="2:81" x14ac:dyDescent="0.25">
      <c r="B3992">
        <v>4749</v>
      </c>
      <c r="C3992">
        <v>2</v>
      </c>
      <c r="D3992">
        <v>4</v>
      </c>
      <c r="E3992">
        <v>1</v>
      </c>
      <c r="F3992" s="17">
        <v>2400</v>
      </c>
      <c r="G3992">
        <v>2</v>
      </c>
      <c r="H3992">
        <v>7</v>
      </c>
      <c r="I3992">
        <v>6</v>
      </c>
      <c r="J3992">
        <v>12</v>
      </c>
      <c r="K3992">
        <v>1</v>
      </c>
      <c r="L3992">
        <v>1</v>
      </c>
      <c r="M3992">
        <v>2</v>
      </c>
      <c r="N3992" t="s">
        <v>26</v>
      </c>
      <c r="O3992">
        <v>1</v>
      </c>
      <c r="P3992">
        <v>1</v>
      </c>
      <c r="Q3992">
        <v>2</v>
      </c>
      <c r="R3992">
        <v>2</v>
      </c>
      <c r="S3992">
        <v>1</v>
      </c>
      <c r="T3992">
        <v>2</v>
      </c>
      <c r="U3992">
        <v>2</v>
      </c>
      <c r="V3992">
        <v>2447.5500000000002</v>
      </c>
      <c r="W3992">
        <v>17</v>
      </c>
      <c r="X3992">
        <v>2</v>
      </c>
      <c r="Y3992">
        <v>8296</v>
      </c>
      <c r="Z3992">
        <v>793</v>
      </c>
      <c r="AA3992">
        <v>1</v>
      </c>
      <c r="AB3992">
        <v>374139</v>
      </c>
      <c r="AC3992" s="6">
        <v>7821</v>
      </c>
      <c r="AD3992" s="6">
        <v>7821</v>
      </c>
      <c r="AE3992">
        <v>1</v>
      </c>
      <c r="AF3992">
        <v>0</v>
      </c>
      <c r="AG3992" s="25">
        <f t="shared" si="807"/>
        <v>155.89125000000001</v>
      </c>
      <c r="AH3992" s="29"/>
      <c r="AI3992" s="25">
        <f t="shared" si="810"/>
        <v>155.89125000000001</v>
      </c>
      <c r="AJ3992" s="34">
        <f t="shared" si="808"/>
        <v>2.1666666666666667E-2</v>
      </c>
      <c r="AK3992">
        <v>109654</v>
      </c>
      <c r="AL3992">
        <v>374139</v>
      </c>
      <c r="AM3992" t="s">
        <v>29</v>
      </c>
      <c r="AN3992" t="s">
        <v>27</v>
      </c>
      <c r="AO3992" s="6" t="s">
        <v>28</v>
      </c>
      <c r="AP3992">
        <v>9</v>
      </c>
      <c r="AQ3992">
        <v>9</v>
      </c>
      <c r="AR3992" t="s">
        <v>29</v>
      </c>
      <c r="AS3992" t="s">
        <v>27</v>
      </c>
      <c r="AT3992" s="6" t="s">
        <v>28</v>
      </c>
      <c r="AU3992">
        <v>9</v>
      </c>
      <c r="AV3992">
        <v>9</v>
      </c>
      <c r="AW3992">
        <v>2</v>
      </c>
      <c r="AX3992">
        <v>2</v>
      </c>
      <c r="AY3992">
        <v>2</v>
      </c>
      <c r="AZ3992">
        <v>2</v>
      </c>
      <c r="BA3992">
        <v>2</v>
      </c>
      <c r="BB3992">
        <v>2</v>
      </c>
      <c r="BC3992">
        <v>2</v>
      </c>
      <c r="BD3992">
        <v>2</v>
      </c>
      <c r="BE3992" t="s">
        <v>29</v>
      </c>
      <c r="BF3992" t="s">
        <v>27</v>
      </c>
      <c r="BG3992" s="6" t="s">
        <v>28</v>
      </c>
      <c r="BH3992">
        <v>9</v>
      </c>
      <c r="BI3992">
        <v>9</v>
      </c>
      <c r="BJ3992">
        <v>0</v>
      </c>
      <c r="BK3992" s="65">
        <f t="shared" si="818"/>
        <v>0</v>
      </c>
      <c r="BL3992">
        <v>5881</v>
      </c>
      <c r="BM3992" s="65">
        <f t="shared" si="811"/>
        <v>2.4504166666666665</v>
      </c>
      <c r="BN3992">
        <v>3475</v>
      </c>
      <c r="BO3992" s="71">
        <f t="shared" si="812"/>
        <v>1.4479166666666667</v>
      </c>
      <c r="BP3992">
        <v>589</v>
      </c>
      <c r="BQ3992" s="71">
        <f t="shared" si="813"/>
        <v>0.24541666666666667</v>
      </c>
      <c r="BR3992">
        <v>23700</v>
      </c>
      <c r="BS3992" s="73">
        <f t="shared" si="814"/>
        <v>9.875</v>
      </c>
      <c r="BT3992">
        <v>7966</v>
      </c>
      <c r="BU3992" s="73">
        <f t="shared" si="815"/>
        <v>3.3191666666666668</v>
      </c>
      <c r="BV3992">
        <v>324116</v>
      </c>
      <c r="BW3992" s="71">
        <f t="shared" si="816"/>
        <v>135.04833333333335</v>
      </c>
      <c r="BX3992">
        <v>1069</v>
      </c>
      <c r="BY3992" s="71">
        <f t="shared" si="817"/>
        <v>0.44541666666666668</v>
      </c>
      <c r="BZ3992">
        <v>0</v>
      </c>
      <c r="CA3992" s="71">
        <f t="shared" si="809"/>
        <v>0</v>
      </c>
      <c r="CB3992">
        <v>7342</v>
      </c>
      <c r="CC3992" s="71">
        <f t="shared" si="819"/>
        <v>3.0591666666666666</v>
      </c>
    </row>
    <row r="3993" spans="2:81" x14ac:dyDescent="0.25">
      <c r="B3993">
        <v>4750</v>
      </c>
      <c r="C3993">
        <v>3</v>
      </c>
      <c r="D3993">
        <v>5</v>
      </c>
      <c r="E3993">
        <v>4</v>
      </c>
      <c r="F3993" s="17">
        <v>32500</v>
      </c>
      <c r="G3993">
        <v>5</v>
      </c>
      <c r="H3993">
        <v>7</v>
      </c>
      <c r="I3993">
        <v>18</v>
      </c>
      <c r="J3993">
        <v>38</v>
      </c>
      <c r="K3993">
        <v>4</v>
      </c>
      <c r="L3993">
        <v>3</v>
      </c>
      <c r="M3993">
        <v>2</v>
      </c>
      <c r="N3993">
        <v>2</v>
      </c>
      <c r="O3993">
        <v>4</v>
      </c>
      <c r="P3993">
        <v>1</v>
      </c>
      <c r="Q3993">
        <v>1</v>
      </c>
      <c r="R3993">
        <v>2</v>
      </c>
      <c r="S3993">
        <v>2</v>
      </c>
      <c r="T3993">
        <v>2</v>
      </c>
      <c r="U3993">
        <v>2</v>
      </c>
      <c r="V3993">
        <v>396.61</v>
      </c>
      <c r="W3993">
        <v>25</v>
      </c>
      <c r="X3993">
        <v>2</v>
      </c>
      <c r="Y3993">
        <v>3240</v>
      </c>
      <c r="Z3993">
        <v>1433</v>
      </c>
      <c r="AA3993">
        <v>1</v>
      </c>
      <c r="AB3993">
        <v>2563196</v>
      </c>
      <c r="AC3993" s="6">
        <v>43191</v>
      </c>
      <c r="AD3993" s="6">
        <v>35116</v>
      </c>
      <c r="AE3993">
        <v>0</v>
      </c>
      <c r="AF3993">
        <v>0</v>
      </c>
      <c r="AG3993" s="25">
        <f t="shared" si="807"/>
        <v>78.867569230769234</v>
      </c>
      <c r="AH3993" s="29"/>
      <c r="AI3993" s="25">
        <f t="shared" si="810"/>
        <v>47.582276923076925</v>
      </c>
      <c r="AJ3993" s="34">
        <f t="shared" si="808"/>
        <v>31.534800000000001</v>
      </c>
      <c r="AK3993">
        <v>453231</v>
      </c>
      <c r="AL3993">
        <v>1546424</v>
      </c>
      <c r="AM3993">
        <v>9862</v>
      </c>
      <c r="AN3993">
        <v>1016772</v>
      </c>
      <c r="AO3993" s="6">
        <v>8075</v>
      </c>
      <c r="AP3993">
        <v>0</v>
      </c>
      <c r="AQ3993">
        <v>0</v>
      </c>
      <c r="AR3993" t="s">
        <v>29</v>
      </c>
      <c r="AS3993" t="s">
        <v>27</v>
      </c>
      <c r="AT3993" s="6" t="s">
        <v>28</v>
      </c>
      <c r="AU3993">
        <v>9</v>
      </c>
      <c r="AV3993">
        <v>9</v>
      </c>
      <c r="AW3993">
        <v>2</v>
      </c>
      <c r="AX3993">
        <v>2</v>
      </c>
      <c r="AY3993">
        <v>2</v>
      </c>
      <c r="AZ3993">
        <v>2</v>
      </c>
      <c r="BA3993">
        <v>2</v>
      </c>
      <c r="BB3993">
        <v>2</v>
      </c>
      <c r="BC3993">
        <v>2</v>
      </c>
      <c r="BD3993">
        <v>2</v>
      </c>
      <c r="BE3993" t="s">
        <v>29</v>
      </c>
      <c r="BF3993" t="s">
        <v>27</v>
      </c>
      <c r="BG3993" s="6" t="s">
        <v>28</v>
      </c>
      <c r="BH3993">
        <v>9</v>
      </c>
      <c r="BI3993">
        <v>9</v>
      </c>
      <c r="BJ3993">
        <v>170969</v>
      </c>
      <c r="BK3993" s="65">
        <f t="shared" si="818"/>
        <v>5.260584615384615</v>
      </c>
      <c r="BL3993">
        <v>127903</v>
      </c>
      <c r="BM3993" s="65">
        <f t="shared" si="811"/>
        <v>3.9354769230769229</v>
      </c>
      <c r="BN3993">
        <v>0</v>
      </c>
      <c r="BO3993" s="71">
        <f t="shared" si="812"/>
        <v>0</v>
      </c>
      <c r="BP3993">
        <v>915483</v>
      </c>
      <c r="BQ3993" s="71">
        <f t="shared" si="813"/>
        <v>28.168707692307692</v>
      </c>
      <c r="BR3993">
        <v>944654</v>
      </c>
      <c r="BS3993" s="73">
        <f t="shared" si="814"/>
        <v>29.066276923076924</v>
      </c>
      <c r="BT3993">
        <v>40046</v>
      </c>
      <c r="BU3993" s="73">
        <f t="shared" si="815"/>
        <v>1.2321846153846154</v>
      </c>
      <c r="BV3993">
        <v>252773</v>
      </c>
      <c r="BW3993" s="71">
        <f t="shared" si="816"/>
        <v>7.7776307692307691</v>
      </c>
      <c r="BX3993">
        <v>3283</v>
      </c>
      <c r="BY3993" s="71">
        <f t="shared" si="817"/>
        <v>0.10101538461538462</v>
      </c>
      <c r="BZ3993">
        <v>13530</v>
      </c>
      <c r="CA3993" s="71">
        <f t="shared" si="809"/>
        <v>0.41630769230769232</v>
      </c>
      <c r="CB3993">
        <v>94554</v>
      </c>
      <c r="CC3993" s="71">
        <f t="shared" si="819"/>
        <v>2.909353846153846</v>
      </c>
    </row>
    <row r="3994" spans="2:81" x14ac:dyDescent="0.25">
      <c r="B3994">
        <v>4751</v>
      </c>
      <c r="C3994">
        <v>1</v>
      </c>
      <c r="D3994">
        <v>2</v>
      </c>
      <c r="E3994">
        <v>2</v>
      </c>
      <c r="F3994" s="17">
        <v>7200</v>
      </c>
      <c r="G3994">
        <v>3</v>
      </c>
      <c r="H3994">
        <v>5</v>
      </c>
      <c r="I3994">
        <v>13</v>
      </c>
      <c r="J3994">
        <v>25</v>
      </c>
      <c r="K3994">
        <v>2</v>
      </c>
      <c r="L3994">
        <v>3</v>
      </c>
      <c r="M3994">
        <v>2</v>
      </c>
      <c r="N3994" t="s">
        <v>26</v>
      </c>
      <c r="O3994">
        <v>1</v>
      </c>
      <c r="P3994">
        <v>1</v>
      </c>
      <c r="Q3994">
        <v>1</v>
      </c>
      <c r="R3994">
        <v>2</v>
      </c>
      <c r="S3994">
        <v>2</v>
      </c>
      <c r="T3994">
        <v>2</v>
      </c>
      <c r="U3994">
        <v>2</v>
      </c>
      <c r="V3994">
        <v>869.22</v>
      </c>
      <c r="W3994">
        <v>9</v>
      </c>
      <c r="X3994">
        <v>2</v>
      </c>
      <c r="Y3994">
        <v>5335</v>
      </c>
      <c r="Z3994">
        <v>1044</v>
      </c>
      <c r="AA3994">
        <v>1</v>
      </c>
      <c r="AB3994">
        <v>808119</v>
      </c>
      <c r="AC3994" s="6">
        <v>14406</v>
      </c>
      <c r="AD3994" s="6">
        <v>7875</v>
      </c>
      <c r="AE3994">
        <v>0</v>
      </c>
      <c r="AF3994">
        <v>0</v>
      </c>
      <c r="AG3994" s="25">
        <f t="shared" si="807"/>
        <v>112.23875</v>
      </c>
      <c r="AH3994" s="29"/>
      <c r="AI3994" s="25">
        <f t="shared" si="810"/>
        <v>31.67763888888889</v>
      </c>
      <c r="AJ3994" s="34">
        <f t="shared" si="808"/>
        <v>81.473055555555561</v>
      </c>
      <c r="AK3994">
        <v>66846</v>
      </c>
      <c r="AL3994">
        <v>228079</v>
      </c>
      <c r="AM3994">
        <v>5626</v>
      </c>
      <c r="AN3994">
        <v>580041</v>
      </c>
      <c r="AO3994" s="6">
        <v>6531</v>
      </c>
      <c r="AP3994">
        <v>0</v>
      </c>
      <c r="AQ3994">
        <v>0</v>
      </c>
      <c r="AR3994" t="s">
        <v>29</v>
      </c>
      <c r="AS3994" t="s">
        <v>27</v>
      </c>
      <c r="AT3994" s="6" t="s">
        <v>28</v>
      </c>
      <c r="AU3994">
        <v>9</v>
      </c>
      <c r="AV3994">
        <v>9</v>
      </c>
      <c r="AW3994">
        <v>2</v>
      </c>
      <c r="AX3994">
        <v>2</v>
      </c>
      <c r="AY3994">
        <v>2</v>
      </c>
      <c r="AZ3994">
        <v>2</v>
      </c>
      <c r="BA3994">
        <v>2</v>
      </c>
      <c r="BB3994">
        <v>2</v>
      </c>
      <c r="BC3994">
        <v>2</v>
      </c>
      <c r="BD3994">
        <v>2</v>
      </c>
      <c r="BE3994" t="s">
        <v>29</v>
      </c>
      <c r="BF3994" t="s">
        <v>27</v>
      </c>
      <c r="BG3994" s="6" t="s">
        <v>28</v>
      </c>
      <c r="BH3994">
        <v>9</v>
      </c>
      <c r="BI3994">
        <v>9</v>
      </c>
      <c r="BJ3994">
        <v>561846</v>
      </c>
      <c r="BK3994" s="65">
        <f t="shared" si="818"/>
        <v>78.034166666666664</v>
      </c>
      <c r="BL3994">
        <v>80523</v>
      </c>
      <c r="BM3994" s="65">
        <f t="shared" si="811"/>
        <v>11.18375</v>
      </c>
      <c r="BN3994">
        <v>54650</v>
      </c>
      <c r="BO3994" s="71">
        <f t="shared" si="812"/>
        <v>7.5902777777777777</v>
      </c>
      <c r="BP3994">
        <v>1531</v>
      </c>
      <c r="BQ3994" s="71">
        <f t="shared" si="813"/>
        <v>0.21263888888888888</v>
      </c>
      <c r="BR3994">
        <v>24525</v>
      </c>
      <c r="BS3994" s="73">
        <f t="shared" si="814"/>
        <v>3.40625</v>
      </c>
      <c r="BT3994">
        <v>16664</v>
      </c>
      <c r="BU3994" s="73">
        <f t="shared" si="815"/>
        <v>2.3144444444444443</v>
      </c>
      <c r="BV3994">
        <v>15065</v>
      </c>
      <c r="BW3994" s="71">
        <f t="shared" si="816"/>
        <v>2.0923611111111109</v>
      </c>
      <c r="BX3994">
        <v>1436</v>
      </c>
      <c r="BY3994" s="71">
        <f t="shared" si="817"/>
        <v>0.19944444444444445</v>
      </c>
      <c r="BZ3994">
        <v>1628</v>
      </c>
      <c r="CA3994" s="71">
        <f t="shared" si="809"/>
        <v>0.22611111111111112</v>
      </c>
      <c r="CB3994">
        <v>50252</v>
      </c>
      <c r="CC3994" s="71">
        <f t="shared" si="819"/>
        <v>6.9794444444444448</v>
      </c>
    </row>
    <row r="3995" spans="2:81" x14ac:dyDescent="0.25">
      <c r="B3995">
        <v>4752</v>
      </c>
      <c r="C3995">
        <v>4</v>
      </c>
      <c r="D3995">
        <v>8</v>
      </c>
      <c r="E3995">
        <v>2</v>
      </c>
      <c r="F3995" s="17">
        <v>1500</v>
      </c>
      <c r="G3995">
        <v>2</v>
      </c>
      <c r="H3995">
        <v>6</v>
      </c>
      <c r="I3995">
        <v>2</v>
      </c>
      <c r="J3995">
        <v>2</v>
      </c>
      <c r="K3995">
        <v>1</v>
      </c>
      <c r="L3995">
        <v>7</v>
      </c>
      <c r="M3995">
        <v>2</v>
      </c>
      <c r="N3995" t="s">
        <v>26</v>
      </c>
      <c r="O3995">
        <v>1</v>
      </c>
      <c r="P3995">
        <v>1</v>
      </c>
      <c r="Q3995">
        <v>1</v>
      </c>
      <c r="R3995">
        <v>2</v>
      </c>
      <c r="S3995">
        <v>2</v>
      </c>
      <c r="T3995">
        <v>2</v>
      </c>
      <c r="U3995">
        <v>2</v>
      </c>
      <c r="V3995">
        <v>2463.5</v>
      </c>
      <c r="W3995">
        <v>38</v>
      </c>
      <c r="X3995">
        <v>1</v>
      </c>
      <c r="Y3995">
        <v>5591</v>
      </c>
      <c r="Z3995">
        <v>913</v>
      </c>
      <c r="AA3995">
        <v>1</v>
      </c>
      <c r="AB3995">
        <v>69626</v>
      </c>
      <c r="AC3995" s="6">
        <v>1330</v>
      </c>
      <c r="AD3995" s="6">
        <v>721</v>
      </c>
      <c r="AE3995">
        <v>0</v>
      </c>
      <c r="AF3995">
        <v>0</v>
      </c>
      <c r="AG3995" s="25">
        <f t="shared" si="807"/>
        <v>46.417333333333332</v>
      </c>
      <c r="AH3995" s="29"/>
      <c r="AI3995" s="25">
        <f t="shared" si="810"/>
        <v>16.243333333333332</v>
      </c>
      <c r="AJ3995" s="34">
        <f t="shared" si="808"/>
        <v>30.602666666666668</v>
      </c>
      <c r="AK3995">
        <v>7141</v>
      </c>
      <c r="AL3995">
        <v>24365</v>
      </c>
      <c r="AM3995">
        <v>439</v>
      </c>
      <c r="AN3995">
        <v>45261</v>
      </c>
      <c r="AO3995" s="6">
        <v>609</v>
      </c>
      <c r="AP3995">
        <v>0</v>
      </c>
      <c r="AQ3995">
        <v>0</v>
      </c>
      <c r="AR3995" t="s">
        <v>29</v>
      </c>
      <c r="AS3995" t="s">
        <v>27</v>
      </c>
      <c r="AT3995" s="6" t="s">
        <v>28</v>
      </c>
      <c r="AU3995">
        <v>9</v>
      </c>
      <c r="AV3995">
        <v>9</v>
      </c>
      <c r="AW3995">
        <v>2</v>
      </c>
      <c r="AX3995">
        <v>2</v>
      </c>
      <c r="AY3995">
        <v>2</v>
      </c>
      <c r="AZ3995">
        <v>2</v>
      </c>
      <c r="BA3995">
        <v>2</v>
      </c>
      <c r="BB3995">
        <v>2</v>
      </c>
      <c r="BC3995">
        <v>2</v>
      </c>
      <c r="BD3995">
        <v>2</v>
      </c>
      <c r="BE3995" t="s">
        <v>29</v>
      </c>
      <c r="BF3995" t="s">
        <v>27</v>
      </c>
      <c r="BG3995" s="6" t="s">
        <v>28</v>
      </c>
      <c r="BH3995">
        <v>9</v>
      </c>
      <c r="BI3995">
        <v>9</v>
      </c>
      <c r="BJ3995">
        <v>44985</v>
      </c>
      <c r="BK3995" s="65">
        <f t="shared" si="818"/>
        <v>29.99</v>
      </c>
      <c r="BL3995">
        <v>4710</v>
      </c>
      <c r="BM3995" s="65">
        <f t="shared" si="811"/>
        <v>3.14</v>
      </c>
      <c r="BN3995">
        <v>1235</v>
      </c>
      <c r="BO3995" s="71">
        <f t="shared" si="812"/>
        <v>0.82333333333333336</v>
      </c>
      <c r="BP3995">
        <v>276</v>
      </c>
      <c r="BQ3995" s="71">
        <f t="shared" si="813"/>
        <v>0.184</v>
      </c>
      <c r="BR3995">
        <v>4994</v>
      </c>
      <c r="BS3995" s="73">
        <f t="shared" si="814"/>
        <v>3.3293333333333335</v>
      </c>
      <c r="BT3995">
        <v>0</v>
      </c>
      <c r="BU3995" s="73">
        <f t="shared" si="815"/>
        <v>0</v>
      </c>
      <c r="BV3995">
        <v>0</v>
      </c>
      <c r="BW3995" s="71">
        <f t="shared" si="816"/>
        <v>0</v>
      </c>
      <c r="BX3995">
        <v>2971</v>
      </c>
      <c r="BY3995" s="71">
        <f t="shared" si="817"/>
        <v>1.9806666666666666</v>
      </c>
      <c r="BZ3995">
        <v>6066</v>
      </c>
      <c r="CA3995" s="71">
        <f t="shared" si="809"/>
        <v>4.0439999999999996</v>
      </c>
      <c r="CB3995">
        <v>4388</v>
      </c>
      <c r="CC3995" s="71">
        <f t="shared" si="819"/>
        <v>2.9253333333333331</v>
      </c>
    </row>
    <row r="3996" spans="2:81" x14ac:dyDescent="0.25">
      <c r="B3996">
        <v>4754</v>
      </c>
      <c r="C3996">
        <v>3</v>
      </c>
      <c r="D3996">
        <v>7</v>
      </c>
      <c r="E3996">
        <v>5</v>
      </c>
      <c r="F3996" s="17">
        <v>235000</v>
      </c>
      <c r="G3996">
        <v>8</v>
      </c>
      <c r="H3996">
        <v>7</v>
      </c>
      <c r="I3996">
        <v>14</v>
      </c>
      <c r="J3996">
        <v>29</v>
      </c>
      <c r="K3996">
        <v>4</v>
      </c>
      <c r="L3996">
        <v>6</v>
      </c>
      <c r="M3996">
        <v>1</v>
      </c>
      <c r="N3996">
        <v>1</v>
      </c>
      <c r="O3996">
        <v>1</v>
      </c>
      <c r="P3996">
        <v>1</v>
      </c>
      <c r="Q3996">
        <v>2</v>
      </c>
      <c r="R3996">
        <v>2</v>
      </c>
      <c r="S3996">
        <v>2</v>
      </c>
      <c r="T3996">
        <v>2</v>
      </c>
      <c r="U3996">
        <v>2</v>
      </c>
      <c r="V3996">
        <v>110.86</v>
      </c>
      <c r="W3996">
        <v>34</v>
      </c>
      <c r="X3996">
        <v>1</v>
      </c>
      <c r="Y3996">
        <v>865</v>
      </c>
      <c r="Z3996">
        <v>4371</v>
      </c>
      <c r="AA3996">
        <v>1</v>
      </c>
      <c r="AB3996">
        <v>15491766</v>
      </c>
      <c r="AC3996" s="6">
        <v>362845</v>
      </c>
      <c r="AD3996" s="6">
        <v>362845</v>
      </c>
      <c r="AE3996">
        <v>0</v>
      </c>
      <c r="AF3996">
        <v>0</v>
      </c>
      <c r="AG3996" s="25">
        <f t="shared" si="807"/>
        <v>65.922408510638292</v>
      </c>
      <c r="AH3996" s="29"/>
      <c r="AI3996" s="25">
        <f t="shared" si="810"/>
        <v>65.922408510638292</v>
      </c>
      <c r="AJ3996" s="34">
        <f t="shared" si="808"/>
        <v>2.2127659574468084E-4</v>
      </c>
      <c r="AK3996">
        <v>4540377</v>
      </c>
      <c r="AL3996">
        <v>15491766</v>
      </c>
      <c r="AM3996" t="s">
        <v>29</v>
      </c>
      <c r="AN3996" t="s">
        <v>27</v>
      </c>
      <c r="AO3996" s="6" t="s">
        <v>28</v>
      </c>
      <c r="AP3996">
        <v>9</v>
      </c>
      <c r="AQ3996">
        <v>9</v>
      </c>
      <c r="AR3996" t="s">
        <v>29</v>
      </c>
      <c r="AS3996" t="s">
        <v>27</v>
      </c>
      <c r="AT3996" s="6" t="s">
        <v>28</v>
      </c>
      <c r="AU3996">
        <v>9</v>
      </c>
      <c r="AV3996">
        <v>9</v>
      </c>
      <c r="AW3996">
        <v>2</v>
      </c>
      <c r="AX3996">
        <v>2</v>
      </c>
      <c r="AY3996">
        <v>2</v>
      </c>
      <c r="AZ3996">
        <v>2</v>
      </c>
      <c r="BA3996">
        <v>2</v>
      </c>
      <c r="BB3996">
        <v>2</v>
      </c>
      <c r="BC3996">
        <v>2</v>
      </c>
      <c r="BD3996">
        <v>2</v>
      </c>
      <c r="BE3996" t="s">
        <v>29</v>
      </c>
      <c r="BF3996" t="s">
        <v>27</v>
      </c>
      <c r="BG3996" s="6" t="s">
        <v>28</v>
      </c>
      <c r="BH3996">
        <v>9</v>
      </c>
      <c r="BI3996">
        <v>9</v>
      </c>
      <c r="BJ3996">
        <v>431357</v>
      </c>
      <c r="BK3996" s="65">
        <f t="shared" si="818"/>
        <v>1.8355617021276596</v>
      </c>
      <c r="BL3996">
        <v>7872817</v>
      </c>
      <c r="BM3996" s="65">
        <f t="shared" si="811"/>
        <v>33.50134893617021</v>
      </c>
      <c r="BN3996">
        <v>2598655</v>
      </c>
      <c r="BO3996" s="71">
        <f t="shared" si="812"/>
        <v>11.058106382978723</v>
      </c>
      <c r="BP3996">
        <v>652478</v>
      </c>
      <c r="BQ3996" s="71">
        <f t="shared" si="813"/>
        <v>2.7765021276595743</v>
      </c>
      <c r="BR3996">
        <v>1939146</v>
      </c>
      <c r="BS3996" s="73">
        <f t="shared" si="814"/>
        <v>8.251685106382979</v>
      </c>
      <c r="BT3996">
        <v>133682</v>
      </c>
      <c r="BU3996" s="73">
        <f t="shared" si="815"/>
        <v>0.56885957446808511</v>
      </c>
      <c r="BV3996">
        <v>334565</v>
      </c>
      <c r="BW3996" s="71">
        <f t="shared" si="816"/>
        <v>1.4236808510638297</v>
      </c>
      <c r="BX3996">
        <v>18331</v>
      </c>
      <c r="BY3996" s="71">
        <f t="shared" si="817"/>
        <v>7.8004255319148938E-2</v>
      </c>
      <c r="BZ3996">
        <v>375724</v>
      </c>
      <c r="CA3996" s="71">
        <f t="shared" si="809"/>
        <v>1.5988255319148936</v>
      </c>
      <c r="CB3996">
        <v>1135012</v>
      </c>
      <c r="CC3996" s="71">
        <f t="shared" si="819"/>
        <v>4.8298382978723406</v>
      </c>
    </row>
    <row r="3997" spans="2:81" x14ac:dyDescent="0.25">
      <c r="B3997">
        <v>4755</v>
      </c>
      <c r="C3997">
        <v>1</v>
      </c>
      <c r="D3997">
        <v>2</v>
      </c>
      <c r="E3997">
        <v>3</v>
      </c>
      <c r="F3997" s="17">
        <v>70000</v>
      </c>
      <c r="G3997">
        <v>6</v>
      </c>
      <c r="H3997">
        <v>1</v>
      </c>
      <c r="I3997">
        <v>14</v>
      </c>
      <c r="J3997">
        <v>28</v>
      </c>
      <c r="K3997">
        <v>2</v>
      </c>
      <c r="L3997">
        <v>3</v>
      </c>
      <c r="M3997">
        <v>1</v>
      </c>
      <c r="N3997">
        <v>2</v>
      </c>
      <c r="O3997">
        <v>5</v>
      </c>
      <c r="P3997">
        <v>1</v>
      </c>
      <c r="Q3997">
        <v>1</v>
      </c>
      <c r="R3997">
        <v>1</v>
      </c>
      <c r="S3997">
        <v>2</v>
      </c>
      <c r="T3997">
        <v>2</v>
      </c>
      <c r="U3997">
        <v>2</v>
      </c>
      <c r="V3997">
        <v>132.44999999999999</v>
      </c>
      <c r="W3997">
        <v>61</v>
      </c>
      <c r="X3997">
        <v>1</v>
      </c>
      <c r="Y3997">
        <v>4786</v>
      </c>
      <c r="Z3997">
        <v>1254</v>
      </c>
      <c r="AA3997">
        <v>1</v>
      </c>
      <c r="AB3997">
        <v>5083915</v>
      </c>
      <c r="AC3997" s="6">
        <v>69761</v>
      </c>
      <c r="AD3997" s="6">
        <v>35871</v>
      </c>
      <c r="AE3997">
        <v>1</v>
      </c>
      <c r="AF3997">
        <v>1</v>
      </c>
      <c r="AG3997" s="25">
        <f t="shared" si="807"/>
        <v>72.627357142857136</v>
      </c>
      <c r="AH3997" s="29"/>
      <c r="AI3997" s="25">
        <f t="shared" si="810"/>
        <v>11.619271428571428</v>
      </c>
      <c r="AJ3997" s="34">
        <f t="shared" si="808"/>
        <v>61.902571428571427</v>
      </c>
      <c r="AK3997">
        <v>238379</v>
      </c>
      <c r="AL3997">
        <v>813349</v>
      </c>
      <c r="AM3997">
        <v>2809</v>
      </c>
      <c r="AN3997">
        <v>289608</v>
      </c>
      <c r="AO3997" s="6">
        <v>2687</v>
      </c>
      <c r="AP3997">
        <v>1</v>
      </c>
      <c r="AQ3997">
        <v>1</v>
      </c>
      <c r="AR3997">
        <v>28704</v>
      </c>
      <c r="AS3997">
        <v>3980958</v>
      </c>
      <c r="AT3997" s="6">
        <v>31203</v>
      </c>
      <c r="AU3997">
        <v>1</v>
      </c>
      <c r="AV3997">
        <v>1</v>
      </c>
      <c r="AW3997">
        <v>2</v>
      </c>
      <c r="AX3997">
        <v>2</v>
      </c>
      <c r="AY3997">
        <v>2</v>
      </c>
      <c r="AZ3997">
        <v>2</v>
      </c>
      <c r="BA3997">
        <v>2</v>
      </c>
      <c r="BB3997">
        <v>2</v>
      </c>
      <c r="BC3997">
        <v>2</v>
      </c>
      <c r="BD3997">
        <v>2</v>
      </c>
      <c r="BE3997" t="s">
        <v>29</v>
      </c>
      <c r="BF3997" t="s">
        <v>27</v>
      </c>
      <c r="BG3997" s="6" t="s">
        <v>28</v>
      </c>
      <c r="BH3997">
        <v>9</v>
      </c>
      <c r="BI3997">
        <v>9</v>
      </c>
      <c r="BJ3997">
        <v>3980958</v>
      </c>
      <c r="BK3997" s="65">
        <f t="shared" si="818"/>
        <v>56.870828571428568</v>
      </c>
      <c r="BL3997">
        <v>89451</v>
      </c>
      <c r="BM3997" s="65">
        <f t="shared" si="811"/>
        <v>1.2778714285714285</v>
      </c>
      <c r="BN3997">
        <v>214765</v>
      </c>
      <c r="BO3997" s="71">
        <f t="shared" si="812"/>
        <v>3.0680714285714288</v>
      </c>
      <c r="BP3997">
        <v>261016</v>
      </c>
      <c r="BQ3997" s="71">
        <f t="shared" si="813"/>
        <v>3.7288000000000001</v>
      </c>
      <c r="BR3997">
        <v>295273</v>
      </c>
      <c r="BS3997" s="73">
        <f t="shared" si="814"/>
        <v>4.2181857142857142</v>
      </c>
      <c r="BT3997">
        <v>34202</v>
      </c>
      <c r="BU3997" s="73">
        <f t="shared" si="815"/>
        <v>0.48859999999999998</v>
      </c>
      <c r="BV3997">
        <v>113135</v>
      </c>
      <c r="BW3997" s="71">
        <f t="shared" si="816"/>
        <v>1.6162142857142856</v>
      </c>
      <c r="BX3997">
        <v>8626</v>
      </c>
      <c r="BY3997" s="71">
        <f t="shared" si="817"/>
        <v>0.12322857142857142</v>
      </c>
      <c r="BZ3997">
        <v>53448</v>
      </c>
      <c r="CA3997" s="71">
        <f t="shared" si="809"/>
        <v>0.76354285714285719</v>
      </c>
      <c r="CB3997">
        <v>33040</v>
      </c>
      <c r="CC3997" s="71">
        <f t="shared" si="819"/>
        <v>0.47199999999999998</v>
      </c>
    </row>
    <row r="3998" spans="2:81" x14ac:dyDescent="0.25">
      <c r="B3998">
        <v>4756</v>
      </c>
      <c r="C3998">
        <v>1</v>
      </c>
      <c r="D3998">
        <v>2</v>
      </c>
      <c r="E3998">
        <v>2</v>
      </c>
      <c r="F3998" s="17">
        <v>200000</v>
      </c>
      <c r="G3998">
        <v>7</v>
      </c>
      <c r="H3998">
        <v>7</v>
      </c>
      <c r="I3998">
        <v>23</v>
      </c>
      <c r="J3998">
        <v>50</v>
      </c>
      <c r="K3998" t="s">
        <v>26</v>
      </c>
      <c r="L3998" t="s">
        <v>154</v>
      </c>
      <c r="M3998" t="s">
        <v>26</v>
      </c>
      <c r="N3998" t="s">
        <v>26</v>
      </c>
      <c r="O3998" t="s">
        <v>157</v>
      </c>
      <c r="P3998">
        <v>1</v>
      </c>
      <c r="Q3998">
        <v>1</v>
      </c>
      <c r="R3998">
        <v>2</v>
      </c>
      <c r="S3998" t="s">
        <v>26</v>
      </c>
      <c r="T3998">
        <v>2</v>
      </c>
      <c r="U3998">
        <v>2</v>
      </c>
      <c r="V3998">
        <v>128.97</v>
      </c>
      <c r="W3998">
        <v>10</v>
      </c>
      <c r="X3998">
        <v>1</v>
      </c>
      <c r="Y3998">
        <v>5111</v>
      </c>
      <c r="Z3998">
        <v>828</v>
      </c>
      <c r="AA3998">
        <v>1</v>
      </c>
      <c r="AB3998">
        <v>36057085</v>
      </c>
      <c r="AC3998" s="6">
        <v>911945</v>
      </c>
      <c r="AD3998" s="6">
        <v>803108</v>
      </c>
      <c r="AE3998">
        <v>0</v>
      </c>
      <c r="AF3998">
        <v>0</v>
      </c>
      <c r="AG3998" s="25">
        <f t="shared" si="807"/>
        <v>180.285425</v>
      </c>
      <c r="AH3998" s="29"/>
      <c r="AI3998" s="25">
        <f t="shared" si="810"/>
        <v>123.30927</v>
      </c>
      <c r="AJ3998" s="34">
        <f t="shared" si="808"/>
        <v>57.520510000000002</v>
      </c>
      <c r="AK3998">
        <v>7227976</v>
      </c>
      <c r="AL3998">
        <v>24661854</v>
      </c>
      <c r="AM3998">
        <v>110526</v>
      </c>
      <c r="AN3998">
        <v>11395231</v>
      </c>
      <c r="AO3998" s="6">
        <v>108837</v>
      </c>
      <c r="AP3998">
        <v>0</v>
      </c>
      <c r="AQ3998">
        <v>0</v>
      </c>
      <c r="AR3998" t="s">
        <v>29</v>
      </c>
      <c r="AS3998">
        <v>0</v>
      </c>
      <c r="AT3998" s="6" t="s">
        <v>28</v>
      </c>
      <c r="AU3998">
        <v>9</v>
      </c>
      <c r="AV3998">
        <v>9</v>
      </c>
      <c r="AW3998">
        <v>2</v>
      </c>
      <c r="AX3998">
        <v>2</v>
      </c>
      <c r="AY3998">
        <v>2</v>
      </c>
      <c r="AZ3998">
        <v>2</v>
      </c>
      <c r="BA3998">
        <v>2</v>
      </c>
      <c r="BB3998">
        <v>2</v>
      </c>
      <c r="BC3998">
        <v>2</v>
      </c>
      <c r="BD3998">
        <v>2</v>
      </c>
      <c r="BE3998" t="s">
        <v>29</v>
      </c>
      <c r="BF3998" t="s">
        <v>27</v>
      </c>
      <c r="BG3998" s="6" t="s">
        <v>28</v>
      </c>
      <c r="BH3998">
        <v>9</v>
      </c>
      <c r="BI3998">
        <v>9</v>
      </c>
      <c r="BJ3998">
        <v>11395231</v>
      </c>
      <c r="BK3998" s="65">
        <f t="shared" si="818"/>
        <v>56.976154999999999</v>
      </c>
      <c r="BL3998">
        <v>2373412</v>
      </c>
      <c r="BM3998" s="65">
        <f t="shared" si="811"/>
        <v>11.86706</v>
      </c>
      <c r="BN3998">
        <v>2973472</v>
      </c>
      <c r="BO3998" s="71">
        <f t="shared" si="812"/>
        <v>14.86736</v>
      </c>
      <c r="BP3998">
        <v>3484684</v>
      </c>
      <c r="BQ3998" s="71">
        <f t="shared" si="813"/>
        <v>17.42342</v>
      </c>
      <c r="BR3998">
        <v>10170639</v>
      </c>
      <c r="BS3998" s="73">
        <f t="shared" si="814"/>
        <v>50.853194999999999</v>
      </c>
      <c r="BT3998">
        <v>374525</v>
      </c>
      <c r="BU3998" s="73">
        <f t="shared" si="815"/>
        <v>1.872625</v>
      </c>
      <c r="BV3998">
        <v>1656552</v>
      </c>
      <c r="BW3998" s="71">
        <f t="shared" si="816"/>
        <v>8.2827599999999997</v>
      </c>
      <c r="BX3998">
        <v>275650</v>
      </c>
      <c r="BY3998" s="71">
        <f t="shared" si="817"/>
        <v>1.37825</v>
      </c>
      <c r="BZ3998">
        <v>392502</v>
      </c>
      <c r="CA3998" s="71">
        <f t="shared" si="809"/>
        <v>1.96251</v>
      </c>
      <c r="CB3998">
        <v>2960419</v>
      </c>
      <c r="CC3998" s="71">
        <f t="shared" si="819"/>
        <v>14.802095</v>
      </c>
    </row>
    <row r="3999" spans="2:81" x14ac:dyDescent="0.25">
      <c r="B3999">
        <v>4757</v>
      </c>
      <c r="C3999">
        <v>4</v>
      </c>
      <c r="D3999">
        <v>8</v>
      </c>
      <c r="E3999">
        <v>1</v>
      </c>
      <c r="F3999" s="17">
        <v>245000</v>
      </c>
      <c r="G3999">
        <v>8</v>
      </c>
      <c r="H3999">
        <v>6</v>
      </c>
      <c r="I3999">
        <v>16</v>
      </c>
      <c r="J3999">
        <v>35</v>
      </c>
      <c r="K3999">
        <v>2</v>
      </c>
      <c r="L3999">
        <v>6</v>
      </c>
      <c r="M3999">
        <v>1</v>
      </c>
      <c r="N3999">
        <v>1</v>
      </c>
      <c r="O3999">
        <v>6</v>
      </c>
      <c r="P3999">
        <v>1</v>
      </c>
      <c r="Q3999">
        <v>1</v>
      </c>
      <c r="R3999">
        <v>1</v>
      </c>
      <c r="S3999">
        <v>2</v>
      </c>
      <c r="T3999">
        <v>2</v>
      </c>
      <c r="U3999">
        <v>2</v>
      </c>
      <c r="V3999">
        <v>18.47</v>
      </c>
      <c r="W3999">
        <v>37</v>
      </c>
      <c r="X3999">
        <v>1</v>
      </c>
      <c r="Y3999">
        <v>6557</v>
      </c>
      <c r="Z3999">
        <v>673</v>
      </c>
      <c r="AA3999">
        <v>1</v>
      </c>
      <c r="AB3999">
        <v>58552599</v>
      </c>
      <c r="AC3999" s="6">
        <v>488297</v>
      </c>
      <c r="AD3999" s="6">
        <v>245854</v>
      </c>
      <c r="AE3999">
        <v>0</v>
      </c>
      <c r="AF3999">
        <v>0</v>
      </c>
      <c r="AG3999" s="25">
        <f t="shared" si="807"/>
        <v>238.99019999999999</v>
      </c>
      <c r="AH3999" s="29"/>
      <c r="AI3999" s="25">
        <f t="shared" si="810"/>
        <v>77.575804081632654</v>
      </c>
      <c r="AJ3999" s="34">
        <f t="shared" si="808"/>
        <v>162.4102612244898</v>
      </c>
      <c r="AK3999">
        <v>5570361</v>
      </c>
      <c r="AL3999">
        <v>19006072</v>
      </c>
      <c r="AM3999">
        <v>381519</v>
      </c>
      <c r="AN3999">
        <v>39334609</v>
      </c>
      <c r="AO3999" s="6">
        <v>241496</v>
      </c>
      <c r="AP3999">
        <v>0</v>
      </c>
      <c r="AQ3999">
        <v>0</v>
      </c>
      <c r="AR3999">
        <v>1528</v>
      </c>
      <c r="AS3999">
        <v>211918</v>
      </c>
      <c r="AT3999" s="6">
        <v>947</v>
      </c>
      <c r="AU3999">
        <v>0</v>
      </c>
      <c r="AV3999">
        <v>0</v>
      </c>
      <c r="AW3999">
        <v>2</v>
      </c>
      <c r="AX3999">
        <v>2</v>
      </c>
      <c r="AY3999">
        <v>2</v>
      </c>
      <c r="AZ3999">
        <v>2</v>
      </c>
      <c r="BA3999">
        <v>2</v>
      </c>
      <c r="BB3999">
        <v>2</v>
      </c>
      <c r="BC3999">
        <v>2</v>
      </c>
      <c r="BD3999">
        <v>2</v>
      </c>
      <c r="BE3999" t="s">
        <v>29</v>
      </c>
      <c r="BF3999" t="s">
        <v>27</v>
      </c>
      <c r="BG3999" s="6" t="s">
        <v>28</v>
      </c>
      <c r="BH3999">
        <v>9</v>
      </c>
      <c r="BI3999">
        <v>9</v>
      </c>
      <c r="BJ3999">
        <v>30537259</v>
      </c>
      <c r="BK3999" s="65">
        <f t="shared" si="818"/>
        <v>124.64187346938776</v>
      </c>
      <c r="BL3999">
        <v>1346441</v>
      </c>
      <c r="BM3999" s="65">
        <f t="shared" si="811"/>
        <v>5.4956775510204086</v>
      </c>
      <c r="BN3999">
        <v>4574864</v>
      </c>
      <c r="BO3999" s="71">
        <f t="shared" si="812"/>
        <v>18.672914285714285</v>
      </c>
      <c r="BP3999">
        <v>8325751</v>
      </c>
      <c r="BQ3999" s="71">
        <f t="shared" si="813"/>
        <v>33.982657142857143</v>
      </c>
      <c r="BR3999">
        <v>8731428</v>
      </c>
      <c r="BS3999" s="73">
        <f t="shared" si="814"/>
        <v>35.638481632653061</v>
      </c>
      <c r="BT3999">
        <v>808450</v>
      </c>
      <c r="BU3999" s="73">
        <f t="shared" si="815"/>
        <v>3.2997959183673471</v>
      </c>
      <c r="BV3999">
        <v>606683</v>
      </c>
      <c r="BW3999" s="71">
        <f t="shared" si="816"/>
        <v>2.4762571428571429</v>
      </c>
      <c r="BX3999">
        <v>453564</v>
      </c>
      <c r="BY3999" s="71">
        <f t="shared" si="817"/>
        <v>1.8512816326530612</v>
      </c>
      <c r="BZ3999">
        <v>764188</v>
      </c>
      <c r="CA3999" s="71">
        <f t="shared" si="809"/>
        <v>3.1191346938775508</v>
      </c>
      <c r="CB3999">
        <v>2403970</v>
      </c>
      <c r="CC3999" s="71">
        <f t="shared" si="819"/>
        <v>9.8121224489795917</v>
      </c>
    </row>
    <row r="4000" spans="2:81" x14ac:dyDescent="0.25">
      <c r="B4000">
        <v>4759</v>
      </c>
      <c r="C4000">
        <v>2</v>
      </c>
      <c r="D4000">
        <v>3</v>
      </c>
      <c r="E4000">
        <v>2</v>
      </c>
      <c r="F4000" s="17">
        <v>500001</v>
      </c>
      <c r="G4000">
        <v>9</v>
      </c>
      <c r="H4000">
        <v>3</v>
      </c>
      <c r="I4000">
        <v>16</v>
      </c>
      <c r="J4000">
        <v>35</v>
      </c>
      <c r="K4000">
        <v>2</v>
      </c>
      <c r="L4000">
        <v>2</v>
      </c>
      <c r="M4000">
        <v>2</v>
      </c>
      <c r="N4000" t="s">
        <v>26</v>
      </c>
      <c r="O4000">
        <v>8</v>
      </c>
      <c r="P4000">
        <v>1</v>
      </c>
      <c r="Q4000">
        <v>1</v>
      </c>
      <c r="R4000">
        <v>1</v>
      </c>
      <c r="S4000">
        <v>2</v>
      </c>
      <c r="T4000">
        <v>2</v>
      </c>
      <c r="U4000">
        <v>2</v>
      </c>
      <c r="V4000">
        <v>23.21</v>
      </c>
      <c r="W4000">
        <v>13</v>
      </c>
      <c r="X4000">
        <v>2</v>
      </c>
      <c r="Y4000">
        <v>6367</v>
      </c>
      <c r="Z4000">
        <v>529</v>
      </c>
      <c r="AA4000">
        <v>1</v>
      </c>
      <c r="AB4000">
        <v>199750875</v>
      </c>
      <c r="AC4000" s="6">
        <v>1628938</v>
      </c>
      <c r="AD4000" s="6">
        <v>802981</v>
      </c>
      <c r="AE4000">
        <v>0</v>
      </c>
      <c r="AF4000">
        <v>0</v>
      </c>
      <c r="AG4000" s="25">
        <f t="shared" si="807"/>
        <v>399.50095099809801</v>
      </c>
      <c r="AH4000" s="29"/>
      <c r="AI4000" s="25">
        <f t="shared" si="810"/>
        <v>88.578898842202321</v>
      </c>
      <c r="AJ4000" s="34">
        <f t="shared" si="808"/>
        <v>312.57794684410629</v>
      </c>
      <c r="AK4000">
        <v>12980521</v>
      </c>
      <c r="AL4000">
        <v>44289538</v>
      </c>
      <c r="AM4000">
        <v>1505214</v>
      </c>
      <c r="AN4000">
        <v>155187563</v>
      </c>
      <c r="AO4000" s="6">
        <v>823500</v>
      </c>
      <c r="AP4000">
        <v>0</v>
      </c>
      <c r="AQ4000">
        <v>0</v>
      </c>
      <c r="AR4000">
        <v>1974</v>
      </c>
      <c r="AS4000">
        <v>273774</v>
      </c>
      <c r="AT4000" s="6">
        <v>2457</v>
      </c>
      <c r="AU4000">
        <v>1</v>
      </c>
      <c r="AV4000">
        <v>1</v>
      </c>
      <c r="AW4000">
        <v>2</v>
      </c>
      <c r="AX4000">
        <v>2</v>
      </c>
      <c r="AY4000">
        <v>2</v>
      </c>
      <c r="AZ4000">
        <v>2</v>
      </c>
      <c r="BA4000">
        <v>2</v>
      </c>
      <c r="BB4000">
        <v>2</v>
      </c>
      <c r="BC4000">
        <v>2</v>
      </c>
      <c r="BD4000">
        <v>2</v>
      </c>
      <c r="BE4000" t="s">
        <v>29</v>
      </c>
      <c r="BF4000" t="s">
        <v>27</v>
      </c>
      <c r="BG4000" s="6" t="s">
        <v>28</v>
      </c>
      <c r="BH4000">
        <v>9</v>
      </c>
      <c r="BI4000">
        <v>9</v>
      </c>
      <c r="BJ4000">
        <v>96105571</v>
      </c>
      <c r="BK4000" s="65">
        <f t="shared" si="818"/>
        <v>192.21075757848484</v>
      </c>
      <c r="BL4000">
        <v>7922687</v>
      </c>
      <c r="BM4000" s="65">
        <f t="shared" si="811"/>
        <v>15.845342309315381</v>
      </c>
      <c r="BN4000">
        <v>20503720</v>
      </c>
      <c r="BO4000" s="71">
        <f t="shared" si="812"/>
        <v>41.007357985284031</v>
      </c>
      <c r="BP4000">
        <v>58826506</v>
      </c>
      <c r="BQ4000" s="71">
        <f t="shared" si="813"/>
        <v>117.65277669444662</v>
      </c>
      <c r="BR4000">
        <v>3487295</v>
      </c>
      <c r="BS4000" s="73">
        <f t="shared" si="814"/>
        <v>6.9745760508478982</v>
      </c>
      <c r="BT4000">
        <v>3140992</v>
      </c>
      <c r="BU4000" s="73">
        <f t="shared" si="815"/>
        <v>6.2819714360571277</v>
      </c>
      <c r="BV4000">
        <v>1317949</v>
      </c>
      <c r="BW4000" s="71">
        <f t="shared" si="816"/>
        <v>2.6358927282145435</v>
      </c>
      <c r="BX4000">
        <v>390053</v>
      </c>
      <c r="BY4000" s="71">
        <f t="shared" si="817"/>
        <v>0.78010443979112043</v>
      </c>
      <c r="BZ4000">
        <v>25854</v>
      </c>
      <c r="CA4000" s="71">
        <f t="shared" si="809"/>
        <v>5.1707896584206832E-2</v>
      </c>
      <c r="CB4000">
        <v>8030248</v>
      </c>
      <c r="CC4000" s="71">
        <f t="shared" si="819"/>
        <v>16.060463879072241</v>
      </c>
    </row>
    <row r="4001" spans="2:81" x14ac:dyDescent="0.25">
      <c r="B4001">
        <v>4760</v>
      </c>
      <c r="C4001">
        <v>1</v>
      </c>
      <c r="D4001">
        <v>2</v>
      </c>
      <c r="E4001">
        <v>3</v>
      </c>
      <c r="F4001" s="17">
        <v>325000</v>
      </c>
      <c r="G4001">
        <v>8</v>
      </c>
      <c r="H4001">
        <v>5</v>
      </c>
      <c r="I4001">
        <v>16</v>
      </c>
      <c r="J4001">
        <v>35</v>
      </c>
      <c r="K4001">
        <v>2</v>
      </c>
      <c r="L4001">
        <v>6</v>
      </c>
      <c r="M4001">
        <v>1</v>
      </c>
      <c r="N4001">
        <v>1</v>
      </c>
      <c r="O4001">
        <v>6</v>
      </c>
      <c r="P4001">
        <v>1</v>
      </c>
      <c r="Q4001">
        <v>1</v>
      </c>
      <c r="R4001">
        <v>1</v>
      </c>
      <c r="S4001">
        <v>2</v>
      </c>
      <c r="T4001">
        <v>2</v>
      </c>
      <c r="U4001">
        <v>2</v>
      </c>
      <c r="V4001">
        <v>7.44</v>
      </c>
      <c r="W4001">
        <v>10</v>
      </c>
      <c r="X4001">
        <v>2</v>
      </c>
      <c r="Y4001">
        <v>5079</v>
      </c>
      <c r="Z4001">
        <v>1037</v>
      </c>
      <c r="AA4001">
        <v>1</v>
      </c>
      <c r="AB4001">
        <v>84337810</v>
      </c>
      <c r="AC4001" s="6">
        <v>1040694</v>
      </c>
      <c r="AD4001" s="6">
        <v>714091</v>
      </c>
      <c r="AE4001">
        <v>1</v>
      </c>
      <c r="AF4001">
        <v>1</v>
      </c>
      <c r="AG4001" s="25">
        <f t="shared" si="807"/>
        <v>259.50095384615383</v>
      </c>
      <c r="AH4001" s="29"/>
      <c r="AI4001" s="25">
        <f t="shared" si="810"/>
        <v>99.66424615384615</v>
      </c>
      <c r="AJ4001" s="34">
        <f t="shared" si="808"/>
        <v>160.90902153846153</v>
      </c>
      <c r="AK4001">
        <v>9493224</v>
      </c>
      <c r="AL4001">
        <v>32390880</v>
      </c>
      <c r="AM4001">
        <v>474417</v>
      </c>
      <c r="AN4001">
        <v>48912393</v>
      </c>
      <c r="AO4001" s="6">
        <v>302150</v>
      </c>
      <c r="AP4001">
        <v>0</v>
      </c>
      <c r="AQ4001">
        <v>1</v>
      </c>
      <c r="AR4001">
        <v>21880</v>
      </c>
      <c r="AS4001">
        <v>3034537</v>
      </c>
      <c r="AT4001" s="6">
        <v>24453</v>
      </c>
      <c r="AU4001">
        <v>1</v>
      </c>
      <c r="AV4001">
        <v>1</v>
      </c>
      <c r="AW4001">
        <v>2</v>
      </c>
      <c r="AX4001">
        <v>2</v>
      </c>
      <c r="AY4001">
        <v>2</v>
      </c>
      <c r="AZ4001">
        <v>2</v>
      </c>
      <c r="BA4001">
        <v>2</v>
      </c>
      <c r="BB4001">
        <v>2</v>
      </c>
      <c r="BC4001">
        <v>2</v>
      </c>
      <c r="BD4001">
        <v>2</v>
      </c>
      <c r="BE4001" t="s">
        <v>29</v>
      </c>
      <c r="BF4001" t="s">
        <v>27</v>
      </c>
      <c r="BG4001" s="6" t="s">
        <v>28</v>
      </c>
      <c r="BH4001">
        <v>9</v>
      </c>
      <c r="BI4001">
        <v>9</v>
      </c>
      <c r="BJ4001">
        <v>23676162</v>
      </c>
      <c r="BK4001" s="65">
        <f t="shared" si="818"/>
        <v>72.849729230769228</v>
      </c>
      <c r="BL4001">
        <v>4352277</v>
      </c>
      <c r="BM4001" s="65">
        <f t="shared" si="811"/>
        <v>13.391621538461539</v>
      </c>
      <c r="BN4001">
        <v>7041101</v>
      </c>
      <c r="BO4001" s="71">
        <f t="shared" si="812"/>
        <v>21.664926153846153</v>
      </c>
      <c r="BP4001">
        <v>21306604</v>
      </c>
      <c r="BQ4001" s="71">
        <f t="shared" si="813"/>
        <v>65.558781538461545</v>
      </c>
      <c r="BR4001">
        <v>13811503</v>
      </c>
      <c r="BS4001" s="73">
        <f t="shared" si="814"/>
        <v>42.496932307692305</v>
      </c>
      <c r="BT4001">
        <v>899075</v>
      </c>
      <c r="BU4001" s="73">
        <f t="shared" si="815"/>
        <v>2.7663846153846152</v>
      </c>
      <c r="BV4001">
        <v>424571</v>
      </c>
      <c r="BW4001" s="71">
        <f t="shared" si="816"/>
        <v>1.3063723076923077</v>
      </c>
      <c r="BX4001">
        <v>373390</v>
      </c>
      <c r="BY4001" s="71">
        <f t="shared" si="817"/>
        <v>1.1488923076923077</v>
      </c>
      <c r="BZ4001">
        <v>1046495</v>
      </c>
      <c r="CA4001" s="71">
        <f t="shared" si="809"/>
        <v>3.2199846153846154</v>
      </c>
      <c r="CB4001">
        <v>11406633</v>
      </c>
      <c r="CC4001" s="71">
        <f t="shared" si="819"/>
        <v>35.097332307692305</v>
      </c>
    </row>
    <row r="4002" spans="2:81" x14ac:dyDescent="0.25">
      <c r="B4002">
        <v>4761</v>
      </c>
      <c r="C4002">
        <v>4</v>
      </c>
      <c r="D4002">
        <v>9</v>
      </c>
      <c r="E4002">
        <v>4</v>
      </c>
      <c r="F4002" s="17">
        <v>2600</v>
      </c>
      <c r="G4002">
        <v>2</v>
      </c>
      <c r="H4002">
        <v>8</v>
      </c>
      <c r="I4002">
        <v>13</v>
      </c>
      <c r="J4002">
        <v>26</v>
      </c>
      <c r="K4002">
        <v>5</v>
      </c>
      <c r="L4002">
        <v>4</v>
      </c>
      <c r="M4002">
        <v>2</v>
      </c>
      <c r="N4002">
        <v>2</v>
      </c>
      <c r="O4002">
        <v>1</v>
      </c>
      <c r="P4002">
        <v>1</v>
      </c>
      <c r="Q4002">
        <v>2</v>
      </c>
      <c r="R4002">
        <v>2</v>
      </c>
      <c r="S4002">
        <v>2</v>
      </c>
      <c r="T4002">
        <v>2</v>
      </c>
      <c r="U4002">
        <v>2</v>
      </c>
      <c r="V4002">
        <v>2996.93</v>
      </c>
      <c r="W4002">
        <v>62</v>
      </c>
      <c r="X4002">
        <v>1</v>
      </c>
      <c r="Y4002">
        <v>1739</v>
      </c>
      <c r="Z4002">
        <v>1626</v>
      </c>
      <c r="AA4002">
        <v>1</v>
      </c>
      <c r="AB4002">
        <v>108843</v>
      </c>
      <c r="AC4002" s="6">
        <v>5364</v>
      </c>
      <c r="AD4002" s="6">
        <v>5364</v>
      </c>
      <c r="AE4002">
        <v>1</v>
      </c>
      <c r="AF4002">
        <v>1</v>
      </c>
      <c r="AG4002" s="25">
        <f t="shared" si="807"/>
        <v>41.862692307692306</v>
      </c>
      <c r="AH4002" s="29"/>
      <c r="AI4002" s="25">
        <f t="shared" si="810"/>
        <v>41.862692307692306</v>
      </c>
      <c r="AJ4002" s="34">
        <f t="shared" si="808"/>
        <v>0.02</v>
      </c>
      <c r="AK4002">
        <v>31900</v>
      </c>
      <c r="AL4002">
        <v>108843</v>
      </c>
      <c r="AM4002" t="s">
        <v>29</v>
      </c>
      <c r="AN4002" t="s">
        <v>27</v>
      </c>
      <c r="AO4002" s="6" t="s">
        <v>28</v>
      </c>
      <c r="AP4002">
        <v>9</v>
      </c>
      <c r="AQ4002">
        <v>9</v>
      </c>
      <c r="AR4002" t="s">
        <v>29</v>
      </c>
      <c r="AS4002" t="s">
        <v>27</v>
      </c>
      <c r="AT4002" s="6" t="s">
        <v>28</v>
      </c>
      <c r="AU4002">
        <v>9</v>
      </c>
      <c r="AV4002">
        <v>9</v>
      </c>
      <c r="AW4002">
        <v>2</v>
      </c>
      <c r="AX4002">
        <v>2</v>
      </c>
      <c r="AY4002">
        <v>2</v>
      </c>
      <c r="AZ4002">
        <v>2</v>
      </c>
      <c r="BA4002">
        <v>2</v>
      </c>
      <c r="BB4002">
        <v>2</v>
      </c>
      <c r="BC4002">
        <v>2</v>
      </c>
      <c r="BD4002">
        <v>2</v>
      </c>
      <c r="BE4002" t="s">
        <v>29</v>
      </c>
      <c r="BF4002" t="s">
        <v>27</v>
      </c>
      <c r="BG4002" s="6" t="s">
        <v>28</v>
      </c>
      <c r="BH4002">
        <v>9</v>
      </c>
      <c r="BI4002">
        <v>9</v>
      </c>
      <c r="BJ4002">
        <v>3062</v>
      </c>
      <c r="BK4002" s="65">
        <f t="shared" si="818"/>
        <v>1.1776923076923076</v>
      </c>
      <c r="BL4002">
        <v>41012</v>
      </c>
      <c r="BM4002" s="65">
        <f t="shared" si="811"/>
        <v>15.773846153846154</v>
      </c>
      <c r="BN4002">
        <v>6548</v>
      </c>
      <c r="BO4002" s="71">
        <f t="shared" si="812"/>
        <v>2.5184615384615383</v>
      </c>
      <c r="BP4002">
        <v>0</v>
      </c>
      <c r="BQ4002" s="71">
        <f t="shared" si="813"/>
        <v>0</v>
      </c>
      <c r="BR4002">
        <v>10217</v>
      </c>
      <c r="BS4002" s="73">
        <f t="shared" si="814"/>
        <v>3.9296153846153845</v>
      </c>
      <c r="BT4002">
        <v>0</v>
      </c>
      <c r="BU4002" s="73">
        <f t="shared" si="815"/>
        <v>0</v>
      </c>
      <c r="BV4002">
        <v>20829</v>
      </c>
      <c r="BW4002" s="71">
        <f t="shared" si="816"/>
        <v>8.0111538461538458</v>
      </c>
      <c r="BX4002">
        <v>1489</v>
      </c>
      <c r="BY4002" s="71">
        <f t="shared" si="817"/>
        <v>0.57269230769230772</v>
      </c>
      <c r="BZ4002">
        <v>595</v>
      </c>
      <c r="CA4002" s="71">
        <f t="shared" si="809"/>
        <v>0.22884615384615384</v>
      </c>
      <c r="CB4002">
        <v>25089</v>
      </c>
      <c r="CC4002" s="71">
        <f t="shared" si="819"/>
        <v>9.6496153846153838</v>
      </c>
    </row>
    <row r="4003" spans="2:81" x14ac:dyDescent="0.25">
      <c r="B4003">
        <v>4762</v>
      </c>
      <c r="C4003">
        <v>3</v>
      </c>
      <c r="D4003">
        <v>5</v>
      </c>
      <c r="E4003">
        <v>3</v>
      </c>
      <c r="F4003" s="17">
        <v>8000</v>
      </c>
      <c r="G4003">
        <v>3</v>
      </c>
      <c r="H4003">
        <v>3</v>
      </c>
      <c r="I4003">
        <v>25</v>
      </c>
      <c r="J4003">
        <v>42</v>
      </c>
      <c r="K4003">
        <v>2</v>
      </c>
      <c r="L4003">
        <v>1</v>
      </c>
      <c r="M4003">
        <v>2</v>
      </c>
      <c r="N4003">
        <v>2</v>
      </c>
      <c r="O4003">
        <v>3</v>
      </c>
      <c r="P4003">
        <v>1</v>
      </c>
      <c r="Q4003">
        <v>1</v>
      </c>
      <c r="R4003">
        <v>2</v>
      </c>
      <c r="S4003">
        <v>2</v>
      </c>
      <c r="T4003">
        <v>2</v>
      </c>
      <c r="U4003">
        <v>2</v>
      </c>
      <c r="V4003">
        <v>2314.83</v>
      </c>
      <c r="W4003">
        <v>22</v>
      </c>
      <c r="X4003">
        <v>2</v>
      </c>
      <c r="Y4003">
        <v>3733</v>
      </c>
      <c r="Z4003">
        <v>1580</v>
      </c>
      <c r="AA4003">
        <v>1</v>
      </c>
      <c r="AB4003">
        <v>330321</v>
      </c>
      <c r="AC4003" s="6">
        <v>4828</v>
      </c>
      <c r="AD4003" s="6">
        <v>2257</v>
      </c>
      <c r="AE4003">
        <v>0</v>
      </c>
      <c r="AF4003">
        <v>0</v>
      </c>
      <c r="AG4003" s="25">
        <f t="shared" si="807"/>
        <v>41.290125000000003</v>
      </c>
      <c r="AH4003" s="29"/>
      <c r="AI4003" s="25">
        <f t="shared" si="810"/>
        <v>10.244125</v>
      </c>
      <c r="AJ4003" s="34">
        <f t="shared" si="808"/>
        <v>31.371625000000002</v>
      </c>
      <c r="AK4003">
        <v>24019</v>
      </c>
      <c r="AL4003">
        <v>81953</v>
      </c>
      <c r="AM4003">
        <v>2409</v>
      </c>
      <c r="AN4003">
        <v>248368</v>
      </c>
      <c r="AO4003" s="6">
        <v>2571</v>
      </c>
      <c r="AP4003">
        <v>0</v>
      </c>
      <c r="AQ4003">
        <v>0</v>
      </c>
      <c r="AR4003" t="s">
        <v>29</v>
      </c>
      <c r="AS4003" t="s">
        <v>27</v>
      </c>
      <c r="AT4003" s="6" t="s">
        <v>28</v>
      </c>
      <c r="AU4003">
        <v>9</v>
      </c>
      <c r="AV4003">
        <v>9</v>
      </c>
      <c r="AW4003">
        <v>2</v>
      </c>
      <c r="AX4003">
        <v>2</v>
      </c>
      <c r="AY4003">
        <v>2</v>
      </c>
      <c r="AZ4003">
        <v>2</v>
      </c>
      <c r="BA4003">
        <v>2</v>
      </c>
      <c r="BB4003">
        <v>2</v>
      </c>
      <c r="BC4003">
        <v>2</v>
      </c>
      <c r="BD4003">
        <v>2</v>
      </c>
      <c r="BE4003" t="s">
        <v>29</v>
      </c>
      <c r="BF4003" t="s">
        <v>27</v>
      </c>
      <c r="BG4003" s="6" t="s">
        <v>28</v>
      </c>
      <c r="BH4003">
        <v>9</v>
      </c>
      <c r="BI4003">
        <v>9</v>
      </c>
      <c r="BJ4003">
        <v>248368</v>
      </c>
      <c r="BK4003" s="65">
        <f t="shared" si="818"/>
        <v>31.045999999999999</v>
      </c>
      <c r="BL4003">
        <v>3913</v>
      </c>
      <c r="BM4003" s="65">
        <f t="shared" si="811"/>
        <v>0.48912499999999998</v>
      </c>
      <c r="BN4003">
        <v>1461</v>
      </c>
      <c r="BO4003" s="71">
        <f t="shared" si="812"/>
        <v>0.18262500000000001</v>
      </c>
      <c r="BP4003">
        <v>0</v>
      </c>
      <c r="BQ4003" s="71">
        <f t="shared" si="813"/>
        <v>0</v>
      </c>
      <c r="BR4003">
        <v>70544</v>
      </c>
      <c r="BS4003" s="73">
        <f t="shared" si="814"/>
        <v>8.8179999999999996</v>
      </c>
      <c r="BT4003">
        <v>0</v>
      </c>
      <c r="BU4003" s="73">
        <f t="shared" si="815"/>
        <v>0</v>
      </c>
      <c r="BV4003">
        <v>0</v>
      </c>
      <c r="BW4003" s="71">
        <f t="shared" si="816"/>
        <v>0</v>
      </c>
      <c r="BX4003">
        <v>0</v>
      </c>
      <c r="BY4003" s="71">
        <f t="shared" si="817"/>
        <v>0</v>
      </c>
      <c r="BZ4003">
        <v>524</v>
      </c>
      <c r="CA4003" s="71">
        <f t="shared" si="809"/>
        <v>6.5500000000000003E-2</v>
      </c>
      <c r="CB4003">
        <v>5510</v>
      </c>
      <c r="CC4003" s="71">
        <f t="shared" si="819"/>
        <v>0.68874999999999997</v>
      </c>
    </row>
    <row r="4004" spans="2:81" x14ac:dyDescent="0.25">
      <c r="B4004">
        <v>4765</v>
      </c>
      <c r="C4004">
        <v>3</v>
      </c>
      <c r="D4004">
        <v>5</v>
      </c>
      <c r="E4004">
        <v>5</v>
      </c>
      <c r="F4004" s="17">
        <v>2000</v>
      </c>
      <c r="G4004">
        <v>2</v>
      </c>
      <c r="H4004">
        <v>6</v>
      </c>
      <c r="I4004">
        <v>26</v>
      </c>
      <c r="J4004">
        <v>48</v>
      </c>
      <c r="K4004">
        <v>3</v>
      </c>
      <c r="L4004">
        <v>1</v>
      </c>
      <c r="M4004">
        <v>2</v>
      </c>
      <c r="N4004">
        <v>2</v>
      </c>
      <c r="O4004">
        <v>1</v>
      </c>
      <c r="P4004">
        <v>1</v>
      </c>
      <c r="Q4004">
        <v>2</v>
      </c>
      <c r="R4004">
        <v>2</v>
      </c>
      <c r="S4004">
        <v>2</v>
      </c>
      <c r="T4004">
        <v>2</v>
      </c>
      <c r="U4004">
        <v>2</v>
      </c>
      <c r="V4004">
        <v>807.37</v>
      </c>
      <c r="W4004">
        <v>27</v>
      </c>
      <c r="X4004">
        <v>2</v>
      </c>
      <c r="Y4004">
        <v>1419</v>
      </c>
      <c r="Z4004">
        <v>3058</v>
      </c>
      <c r="AA4004">
        <v>1</v>
      </c>
      <c r="AB4004">
        <v>302900</v>
      </c>
      <c r="AC4004" s="6">
        <v>6373</v>
      </c>
      <c r="AD4004" s="6">
        <v>6373</v>
      </c>
      <c r="AE4004">
        <v>0</v>
      </c>
      <c r="AF4004">
        <v>0</v>
      </c>
      <c r="AG4004" s="25">
        <f t="shared" si="807"/>
        <v>151.44999999999999</v>
      </c>
      <c r="AH4004" s="29"/>
      <c r="AI4004" s="25">
        <f t="shared" si="810"/>
        <v>151.44999999999999</v>
      </c>
      <c r="AJ4004" s="34">
        <f t="shared" si="808"/>
        <v>2.5999999999999999E-2</v>
      </c>
      <c r="AK4004">
        <v>88775</v>
      </c>
      <c r="AL4004">
        <v>302900</v>
      </c>
      <c r="AM4004" t="s">
        <v>29</v>
      </c>
      <c r="AN4004" t="s">
        <v>27</v>
      </c>
      <c r="AO4004" s="6" t="s">
        <v>28</v>
      </c>
      <c r="AP4004">
        <v>9</v>
      </c>
      <c r="AQ4004">
        <v>9</v>
      </c>
      <c r="AR4004" t="s">
        <v>29</v>
      </c>
      <c r="AS4004" t="s">
        <v>27</v>
      </c>
      <c r="AT4004" s="6" t="s">
        <v>28</v>
      </c>
      <c r="AU4004">
        <v>9</v>
      </c>
      <c r="AV4004">
        <v>9</v>
      </c>
      <c r="AW4004">
        <v>2</v>
      </c>
      <c r="AX4004">
        <v>2</v>
      </c>
      <c r="AY4004">
        <v>2</v>
      </c>
      <c r="AZ4004">
        <v>2</v>
      </c>
      <c r="BA4004">
        <v>2</v>
      </c>
      <c r="BB4004">
        <v>2</v>
      </c>
      <c r="BC4004">
        <v>2</v>
      </c>
      <c r="BD4004">
        <v>2</v>
      </c>
      <c r="BE4004" t="s">
        <v>29</v>
      </c>
      <c r="BF4004" t="s">
        <v>27</v>
      </c>
      <c r="BG4004" s="6" t="s">
        <v>28</v>
      </c>
      <c r="BH4004">
        <v>9</v>
      </c>
      <c r="BI4004">
        <v>9</v>
      </c>
      <c r="BJ4004">
        <v>23821</v>
      </c>
      <c r="BK4004" s="65">
        <f t="shared" si="818"/>
        <v>11.910500000000001</v>
      </c>
      <c r="BL4004">
        <v>102891</v>
      </c>
      <c r="BM4004" s="65">
        <f t="shared" si="811"/>
        <v>51.445500000000003</v>
      </c>
      <c r="BN4004">
        <v>23640</v>
      </c>
      <c r="BO4004" s="71">
        <f t="shared" si="812"/>
        <v>11.82</v>
      </c>
      <c r="BP4004">
        <v>2664</v>
      </c>
      <c r="BQ4004" s="71">
        <f t="shared" si="813"/>
        <v>1.3320000000000001</v>
      </c>
      <c r="BR4004">
        <v>87678</v>
      </c>
      <c r="BS4004" s="73">
        <f t="shared" si="814"/>
        <v>43.838999999999999</v>
      </c>
      <c r="BT4004">
        <v>0</v>
      </c>
      <c r="BU4004" s="73">
        <f t="shared" si="815"/>
        <v>0</v>
      </c>
      <c r="BV4004">
        <v>0</v>
      </c>
      <c r="BW4004" s="71">
        <f t="shared" si="816"/>
        <v>0</v>
      </c>
      <c r="BX4004">
        <v>101</v>
      </c>
      <c r="BY4004" s="71">
        <f t="shared" si="817"/>
        <v>5.0500000000000003E-2</v>
      </c>
      <c r="BZ4004">
        <v>0</v>
      </c>
      <c r="CA4004" s="71">
        <f t="shared" si="809"/>
        <v>0</v>
      </c>
      <c r="CB4004">
        <v>62106</v>
      </c>
      <c r="CC4004" s="71">
        <f t="shared" si="819"/>
        <v>31.053000000000001</v>
      </c>
    </row>
    <row r="4005" spans="2:81" x14ac:dyDescent="0.25">
      <c r="B4005">
        <v>4766</v>
      </c>
      <c r="C4005">
        <v>3</v>
      </c>
      <c r="D4005">
        <v>7</v>
      </c>
      <c r="E4005">
        <v>4</v>
      </c>
      <c r="F4005" s="17">
        <v>700000</v>
      </c>
      <c r="G4005">
        <v>9</v>
      </c>
      <c r="H4005">
        <v>5</v>
      </c>
      <c r="I4005">
        <v>16</v>
      </c>
      <c r="J4005">
        <v>35</v>
      </c>
      <c r="K4005">
        <v>2</v>
      </c>
      <c r="L4005">
        <v>6</v>
      </c>
      <c r="M4005">
        <v>1</v>
      </c>
      <c r="N4005">
        <v>1</v>
      </c>
      <c r="O4005">
        <v>8</v>
      </c>
      <c r="P4005">
        <v>1</v>
      </c>
      <c r="Q4005">
        <v>1</v>
      </c>
      <c r="R4005">
        <v>1</v>
      </c>
      <c r="S4005">
        <v>2</v>
      </c>
      <c r="T4005">
        <v>2</v>
      </c>
      <c r="U4005">
        <v>2</v>
      </c>
      <c r="V4005">
        <v>15.46</v>
      </c>
      <c r="W4005">
        <v>32</v>
      </c>
      <c r="X4005">
        <v>2</v>
      </c>
      <c r="Y4005">
        <v>3037</v>
      </c>
      <c r="Z4005">
        <v>2036</v>
      </c>
      <c r="AA4005">
        <v>1</v>
      </c>
      <c r="AB4005">
        <v>256161873</v>
      </c>
      <c r="AC4005" s="6">
        <v>1613959</v>
      </c>
      <c r="AD4005" s="6">
        <v>924273</v>
      </c>
      <c r="AE4005">
        <v>0</v>
      </c>
      <c r="AF4005">
        <v>0</v>
      </c>
      <c r="AG4005" s="25">
        <f t="shared" si="807"/>
        <v>365.94553285714284</v>
      </c>
      <c r="AH4005" s="29"/>
      <c r="AI4005" s="25">
        <f t="shared" si="810"/>
        <v>138.94349857142856</v>
      </c>
      <c r="AJ4005" s="34">
        <f t="shared" si="808"/>
        <v>228.01901857142857</v>
      </c>
      <c r="AK4005">
        <v>28505407</v>
      </c>
      <c r="AL4005">
        <v>97260449</v>
      </c>
      <c r="AM4005">
        <v>1511390</v>
      </c>
      <c r="AN4005">
        <v>155824309</v>
      </c>
      <c r="AO4005" s="6">
        <v>667023</v>
      </c>
      <c r="AP4005">
        <v>0</v>
      </c>
      <c r="AQ4005">
        <v>0</v>
      </c>
      <c r="AR4005">
        <v>22187</v>
      </c>
      <c r="AS4005">
        <v>3077115</v>
      </c>
      <c r="AT4005" s="6">
        <v>22663</v>
      </c>
      <c r="AU4005">
        <v>0</v>
      </c>
      <c r="AV4005">
        <v>0</v>
      </c>
      <c r="AW4005">
        <v>2</v>
      </c>
      <c r="AX4005">
        <v>2</v>
      </c>
      <c r="AY4005">
        <v>2</v>
      </c>
      <c r="AZ4005">
        <v>2</v>
      </c>
      <c r="BA4005">
        <v>2</v>
      </c>
      <c r="BB4005">
        <v>2</v>
      </c>
      <c r="BC4005">
        <v>2</v>
      </c>
      <c r="BD4005">
        <v>2</v>
      </c>
      <c r="BE4005" t="s">
        <v>29</v>
      </c>
      <c r="BF4005" t="s">
        <v>27</v>
      </c>
      <c r="BG4005" s="6" t="s">
        <v>28</v>
      </c>
      <c r="BH4005">
        <v>9</v>
      </c>
      <c r="BI4005">
        <v>9</v>
      </c>
      <c r="BJ4005">
        <v>64685117</v>
      </c>
      <c r="BK4005" s="65">
        <f t="shared" si="818"/>
        <v>92.407309999999995</v>
      </c>
      <c r="BL4005">
        <v>19995728</v>
      </c>
      <c r="BM4005" s="65">
        <f t="shared" si="811"/>
        <v>28.565325714285713</v>
      </c>
      <c r="BN4005">
        <v>18317018</v>
      </c>
      <c r="BO4005" s="71">
        <f t="shared" si="812"/>
        <v>26.167168571428572</v>
      </c>
      <c r="BP4005">
        <v>46277411</v>
      </c>
      <c r="BQ4005" s="71">
        <f t="shared" si="813"/>
        <v>66.110587142857142</v>
      </c>
      <c r="BR4005">
        <v>36505872</v>
      </c>
      <c r="BS4005" s="73">
        <f t="shared" si="814"/>
        <v>52.151245714285714</v>
      </c>
      <c r="BT4005">
        <v>8072917</v>
      </c>
      <c r="BU4005" s="73">
        <f t="shared" si="815"/>
        <v>11.532738571428572</v>
      </c>
      <c r="BV4005">
        <v>2377536</v>
      </c>
      <c r="BW4005" s="71">
        <f t="shared" si="816"/>
        <v>3.3964799999999999</v>
      </c>
      <c r="BX4005">
        <v>1392508</v>
      </c>
      <c r="BY4005" s="71">
        <f t="shared" si="817"/>
        <v>1.9892971428571429</v>
      </c>
      <c r="BZ4005">
        <v>6289896</v>
      </c>
      <c r="CA4005" s="71">
        <f t="shared" si="809"/>
        <v>8.9855657142857144</v>
      </c>
      <c r="CB4005">
        <v>52247869</v>
      </c>
      <c r="CC4005" s="71">
        <f t="shared" si="819"/>
        <v>74.639812857142857</v>
      </c>
    </row>
    <row r="4006" spans="2:81" x14ac:dyDescent="0.25">
      <c r="B4006">
        <v>4767</v>
      </c>
      <c r="C4006">
        <v>2</v>
      </c>
      <c r="D4006">
        <v>3</v>
      </c>
      <c r="E4006">
        <v>2</v>
      </c>
      <c r="F4006" s="17">
        <v>14000</v>
      </c>
      <c r="G4006">
        <v>4</v>
      </c>
      <c r="H4006">
        <v>1</v>
      </c>
      <c r="I4006">
        <v>14</v>
      </c>
      <c r="J4006">
        <v>30</v>
      </c>
      <c r="K4006">
        <v>1</v>
      </c>
      <c r="L4006">
        <v>4</v>
      </c>
      <c r="M4006">
        <v>2</v>
      </c>
      <c r="N4006">
        <v>2</v>
      </c>
      <c r="O4006">
        <v>2</v>
      </c>
      <c r="P4006">
        <v>1</v>
      </c>
      <c r="Q4006">
        <v>1</v>
      </c>
      <c r="R4006">
        <v>2</v>
      </c>
      <c r="S4006">
        <v>2</v>
      </c>
      <c r="T4006">
        <v>2</v>
      </c>
      <c r="U4006">
        <v>2</v>
      </c>
      <c r="V4006">
        <v>173.32</v>
      </c>
      <c r="W4006">
        <v>13</v>
      </c>
      <c r="X4006">
        <v>1</v>
      </c>
      <c r="Y4006">
        <v>6791</v>
      </c>
      <c r="Z4006">
        <v>559</v>
      </c>
      <c r="AA4006">
        <v>1</v>
      </c>
      <c r="AB4006">
        <v>712069</v>
      </c>
      <c r="AC4006" s="6">
        <v>8477</v>
      </c>
      <c r="AD4006" s="6">
        <v>3723</v>
      </c>
      <c r="AE4006">
        <v>0</v>
      </c>
      <c r="AF4006">
        <v>0</v>
      </c>
      <c r="AG4006" s="25">
        <f t="shared" si="807"/>
        <v>50.862071428571426</v>
      </c>
      <c r="AH4006" s="29"/>
      <c r="AI4006" s="25">
        <f t="shared" si="810"/>
        <v>12.479357142857143</v>
      </c>
      <c r="AJ4006" s="34">
        <f t="shared" si="808"/>
        <v>38.724642857142854</v>
      </c>
      <c r="AK4006">
        <v>51205</v>
      </c>
      <c r="AL4006">
        <v>174711</v>
      </c>
      <c r="AM4006">
        <v>5212</v>
      </c>
      <c r="AN4006">
        <v>537357</v>
      </c>
      <c r="AO4006" s="6">
        <v>4754</v>
      </c>
      <c r="AP4006">
        <v>0</v>
      </c>
      <c r="AQ4006">
        <v>0</v>
      </c>
      <c r="AR4006" t="s">
        <v>29</v>
      </c>
      <c r="AS4006" t="s">
        <v>27</v>
      </c>
      <c r="AT4006" s="6" t="s">
        <v>28</v>
      </c>
      <c r="AU4006">
        <v>9</v>
      </c>
      <c r="AV4006">
        <v>9</v>
      </c>
      <c r="AW4006">
        <v>2</v>
      </c>
      <c r="AX4006">
        <v>2</v>
      </c>
      <c r="AY4006">
        <v>2</v>
      </c>
      <c r="AZ4006">
        <v>2</v>
      </c>
      <c r="BA4006">
        <v>2</v>
      </c>
      <c r="BB4006">
        <v>2</v>
      </c>
      <c r="BC4006">
        <v>2</v>
      </c>
      <c r="BD4006">
        <v>2</v>
      </c>
      <c r="BE4006" t="s">
        <v>29</v>
      </c>
      <c r="BF4006" t="s">
        <v>27</v>
      </c>
      <c r="BG4006" s="6" t="s">
        <v>28</v>
      </c>
      <c r="BH4006">
        <v>9</v>
      </c>
      <c r="BI4006">
        <v>9</v>
      </c>
      <c r="BJ4006">
        <v>537357</v>
      </c>
      <c r="BK4006" s="65">
        <f t="shared" si="818"/>
        <v>38.382642857142855</v>
      </c>
      <c r="BL4006">
        <v>20573</v>
      </c>
      <c r="BM4006" s="65">
        <f t="shared" si="811"/>
        <v>1.4695</v>
      </c>
      <c r="BN4006">
        <v>11258</v>
      </c>
      <c r="BO4006" s="71">
        <f t="shared" si="812"/>
        <v>0.80414285714285716</v>
      </c>
      <c r="BP4006">
        <v>36376</v>
      </c>
      <c r="BQ4006" s="71">
        <f t="shared" si="813"/>
        <v>2.5982857142857143</v>
      </c>
      <c r="BR4006">
        <v>83609</v>
      </c>
      <c r="BS4006" s="73">
        <f t="shared" si="814"/>
        <v>5.9720714285714287</v>
      </c>
      <c r="BT4006">
        <v>0</v>
      </c>
      <c r="BU4006" s="73">
        <f t="shared" si="815"/>
        <v>0</v>
      </c>
      <c r="BV4006">
        <v>8527</v>
      </c>
      <c r="BW4006" s="71">
        <f t="shared" si="816"/>
        <v>0.6090714285714286</v>
      </c>
      <c r="BX4006">
        <v>6559</v>
      </c>
      <c r="BY4006" s="71">
        <f t="shared" si="817"/>
        <v>0.46850000000000003</v>
      </c>
      <c r="BZ4006">
        <v>341</v>
      </c>
      <c r="CA4006" s="71">
        <f t="shared" si="809"/>
        <v>2.4357142857142858E-2</v>
      </c>
      <c r="CB4006">
        <v>7470</v>
      </c>
      <c r="CC4006" s="71">
        <f t="shared" si="819"/>
        <v>0.53357142857142859</v>
      </c>
    </row>
    <row r="4007" spans="2:81" x14ac:dyDescent="0.25">
      <c r="B4007">
        <v>4769</v>
      </c>
      <c r="C4007">
        <v>3</v>
      </c>
      <c r="D4007">
        <v>5</v>
      </c>
      <c r="E4007">
        <v>4</v>
      </c>
      <c r="F4007" s="17">
        <v>1800</v>
      </c>
      <c r="G4007">
        <v>2</v>
      </c>
      <c r="H4007">
        <v>3</v>
      </c>
      <c r="I4007">
        <v>12</v>
      </c>
      <c r="J4007">
        <v>21</v>
      </c>
      <c r="K4007">
        <v>5</v>
      </c>
      <c r="L4007">
        <v>4</v>
      </c>
      <c r="M4007">
        <v>2</v>
      </c>
      <c r="N4007">
        <v>2</v>
      </c>
      <c r="O4007">
        <v>1</v>
      </c>
      <c r="P4007">
        <v>1</v>
      </c>
      <c r="Q4007">
        <v>2</v>
      </c>
      <c r="R4007">
        <v>2</v>
      </c>
      <c r="S4007">
        <v>2</v>
      </c>
      <c r="T4007">
        <v>2</v>
      </c>
      <c r="U4007">
        <v>2</v>
      </c>
      <c r="V4007">
        <v>2314.83</v>
      </c>
      <c r="W4007">
        <v>23</v>
      </c>
      <c r="X4007">
        <v>2</v>
      </c>
      <c r="Y4007">
        <v>3806</v>
      </c>
      <c r="Z4007">
        <v>997</v>
      </c>
      <c r="AA4007">
        <v>1</v>
      </c>
      <c r="AB4007">
        <v>24983</v>
      </c>
      <c r="AC4007" s="6">
        <v>849</v>
      </c>
      <c r="AD4007" s="6">
        <v>849</v>
      </c>
      <c r="AE4007">
        <v>0</v>
      </c>
      <c r="AF4007">
        <v>0</v>
      </c>
      <c r="AG4007" s="25">
        <f t="shared" si="807"/>
        <v>13.879444444444445</v>
      </c>
      <c r="AH4007" s="29"/>
      <c r="AI4007" s="25">
        <f t="shared" si="810"/>
        <v>13.879444444444445</v>
      </c>
      <c r="AJ4007" s="34">
        <f t="shared" si="808"/>
        <v>2.8888888888888888E-2</v>
      </c>
      <c r="AK4007">
        <v>7322</v>
      </c>
      <c r="AL4007">
        <v>24983</v>
      </c>
      <c r="AM4007" t="s">
        <v>29</v>
      </c>
      <c r="AN4007" t="s">
        <v>27</v>
      </c>
      <c r="AO4007" s="6" t="s">
        <v>28</v>
      </c>
      <c r="AP4007">
        <v>9</v>
      </c>
      <c r="AQ4007">
        <v>9</v>
      </c>
      <c r="AR4007" t="s">
        <v>29</v>
      </c>
      <c r="AS4007" t="s">
        <v>27</v>
      </c>
      <c r="AT4007" s="6" t="s">
        <v>28</v>
      </c>
      <c r="AU4007">
        <v>9</v>
      </c>
      <c r="AV4007">
        <v>9</v>
      </c>
      <c r="AW4007">
        <v>2</v>
      </c>
      <c r="AX4007">
        <v>2</v>
      </c>
      <c r="AY4007">
        <v>2</v>
      </c>
      <c r="AZ4007">
        <v>2</v>
      </c>
      <c r="BA4007">
        <v>2</v>
      </c>
      <c r="BB4007">
        <v>2</v>
      </c>
      <c r="BC4007">
        <v>2</v>
      </c>
      <c r="BD4007">
        <v>2</v>
      </c>
      <c r="BE4007" t="s">
        <v>29</v>
      </c>
      <c r="BF4007" t="s">
        <v>27</v>
      </c>
      <c r="BG4007" s="6" t="s">
        <v>28</v>
      </c>
      <c r="BH4007">
        <v>9</v>
      </c>
      <c r="BI4007">
        <v>9</v>
      </c>
      <c r="BJ4007">
        <v>4021</v>
      </c>
      <c r="BK4007" s="65">
        <f t="shared" si="818"/>
        <v>2.233888888888889</v>
      </c>
      <c r="BL4007">
        <v>6199</v>
      </c>
      <c r="BM4007" s="65">
        <f t="shared" si="811"/>
        <v>3.443888888888889</v>
      </c>
      <c r="BN4007">
        <v>107</v>
      </c>
      <c r="BO4007" s="71">
        <f t="shared" si="812"/>
        <v>5.9444444444444446E-2</v>
      </c>
      <c r="BP4007">
        <v>36</v>
      </c>
      <c r="BQ4007" s="71">
        <f t="shared" si="813"/>
        <v>0.02</v>
      </c>
      <c r="BR4007">
        <v>2205</v>
      </c>
      <c r="BS4007" s="73">
        <f t="shared" si="814"/>
        <v>1.2250000000000001</v>
      </c>
      <c r="BT4007">
        <v>0</v>
      </c>
      <c r="BU4007" s="73">
        <f t="shared" si="815"/>
        <v>0</v>
      </c>
      <c r="BV4007">
        <v>6770</v>
      </c>
      <c r="BW4007" s="71">
        <f t="shared" si="816"/>
        <v>3.7611111111111111</v>
      </c>
      <c r="BX4007">
        <v>0</v>
      </c>
      <c r="BY4007" s="71">
        <f t="shared" si="817"/>
        <v>0</v>
      </c>
      <c r="BZ4007">
        <v>0</v>
      </c>
      <c r="CA4007" s="71">
        <f t="shared" si="809"/>
        <v>0</v>
      </c>
      <c r="CB4007">
        <v>5645</v>
      </c>
      <c r="CC4007" s="71">
        <f t="shared" si="819"/>
        <v>3.1361111111111111</v>
      </c>
    </row>
    <row r="4008" spans="2:81" x14ac:dyDescent="0.25">
      <c r="B4008">
        <v>4771</v>
      </c>
      <c r="C4008">
        <v>4</v>
      </c>
      <c r="D4008">
        <v>9</v>
      </c>
      <c r="E4008">
        <v>3</v>
      </c>
      <c r="F4008" s="17">
        <v>120000</v>
      </c>
      <c r="G4008">
        <v>7</v>
      </c>
      <c r="H4008">
        <v>6</v>
      </c>
      <c r="I4008">
        <v>5</v>
      </c>
      <c r="J4008">
        <v>10</v>
      </c>
      <c r="K4008">
        <v>3</v>
      </c>
      <c r="L4008">
        <v>1</v>
      </c>
      <c r="M4008">
        <v>2</v>
      </c>
      <c r="N4008">
        <v>2</v>
      </c>
      <c r="O4008">
        <v>1</v>
      </c>
      <c r="P4008">
        <v>1</v>
      </c>
      <c r="Q4008">
        <v>2</v>
      </c>
      <c r="R4008">
        <v>2</v>
      </c>
      <c r="S4008">
        <v>2</v>
      </c>
      <c r="T4008">
        <v>2</v>
      </c>
      <c r="U4008">
        <v>2</v>
      </c>
      <c r="V4008">
        <v>226.15</v>
      </c>
      <c r="W4008">
        <v>40</v>
      </c>
      <c r="X4008">
        <v>1</v>
      </c>
      <c r="Y4008">
        <v>2241</v>
      </c>
      <c r="Z4008">
        <v>1280</v>
      </c>
      <c r="AA4008">
        <v>1</v>
      </c>
      <c r="AB4008">
        <v>360802</v>
      </c>
      <c r="AC4008" s="6">
        <v>15798</v>
      </c>
      <c r="AD4008" s="6">
        <v>15798</v>
      </c>
      <c r="AE4008">
        <v>0</v>
      </c>
      <c r="AF4008">
        <v>0</v>
      </c>
      <c r="AG4008" s="25">
        <f t="shared" si="807"/>
        <v>3.0066833333333332</v>
      </c>
      <c r="AH4008" s="29"/>
      <c r="AI4008" s="25">
        <f t="shared" si="810"/>
        <v>3.0066833333333332</v>
      </c>
      <c r="AJ4008" s="34">
        <f t="shared" si="808"/>
        <v>4.3333333333333331E-4</v>
      </c>
      <c r="AK4008">
        <v>105745</v>
      </c>
      <c r="AL4008">
        <v>360802</v>
      </c>
      <c r="AM4008" t="s">
        <v>29</v>
      </c>
      <c r="AN4008" t="s">
        <v>27</v>
      </c>
      <c r="AO4008" s="6" t="s">
        <v>28</v>
      </c>
      <c r="AP4008">
        <v>9</v>
      </c>
      <c r="AQ4008">
        <v>9</v>
      </c>
      <c r="AR4008" t="s">
        <v>29</v>
      </c>
      <c r="AS4008" t="s">
        <v>27</v>
      </c>
      <c r="AT4008" s="6" t="s">
        <v>28</v>
      </c>
      <c r="AU4008">
        <v>9</v>
      </c>
      <c r="AV4008">
        <v>9</v>
      </c>
      <c r="AW4008">
        <v>2</v>
      </c>
      <c r="AX4008">
        <v>2</v>
      </c>
      <c r="AY4008">
        <v>2</v>
      </c>
      <c r="AZ4008">
        <v>2</v>
      </c>
      <c r="BA4008">
        <v>2</v>
      </c>
      <c r="BB4008">
        <v>2</v>
      </c>
      <c r="BC4008">
        <v>2</v>
      </c>
      <c r="BD4008">
        <v>2</v>
      </c>
      <c r="BE4008" t="s">
        <v>29</v>
      </c>
      <c r="BF4008" t="s">
        <v>27</v>
      </c>
      <c r="BG4008" s="6" t="s">
        <v>28</v>
      </c>
      <c r="BH4008">
        <v>9</v>
      </c>
      <c r="BI4008">
        <v>9</v>
      </c>
      <c r="BJ4008">
        <v>1735</v>
      </c>
      <c r="BK4008" s="65">
        <f t="shared" si="818"/>
        <v>1.4458333333333333E-2</v>
      </c>
      <c r="BL4008">
        <v>7121</v>
      </c>
      <c r="BM4008" s="65">
        <f t="shared" si="811"/>
        <v>5.9341666666666668E-2</v>
      </c>
      <c r="BN4008">
        <v>52429</v>
      </c>
      <c r="BO4008" s="71">
        <f t="shared" si="812"/>
        <v>0.43690833333333334</v>
      </c>
      <c r="BP4008">
        <v>1591</v>
      </c>
      <c r="BQ4008" s="71">
        <f t="shared" si="813"/>
        <v>1.3258333333333334E-2</v>
      </c>
      <c r="BR4008">
        <v>186425</v>
      </c>
      <c r="BS4008" s="73">
        <f t="shared" si="814"/>
        <v>1.5535416666666666</v>
      </c>
      <c r="BT4008">
        <v>0</v>
      </c>
      <c r="BU4008" s="73">
        <f t="shared" si="815"/>
        <v>0</v>
      </c>
      <c r="BV4008">
        <v>14951</v>
      </c>
      <c r="BW4008" s="71">
        <f t="shared" si="816"/>
        <v>0.12459166666666667</v>
      </c>
      <c r="BX4008">
        <v>2252</v>
      </c>
      <c r="BY4008" s="71">
        <f t="shared" si="817"/>
        <v>1.8766666666666668E-2</v>
      </c>
      <c r="BZ4008">
        <v>1799</v>
      </c>
      <c r="CA4008" s="71">
        <f t="shared" si="809"/>
        <v>1.4991666666666667E-2</v>
      </c>
      <c r="CB4008">
        <v>92498</v>
      </c>
      <c r="CC4008" s="71">
        <f t="shared" si="819"/>
        <v>0.77081666666666671</v>
      </c>
    </row>
    <row r="4009" spans="2:81" x14ac:dyDescent="0.25">
      <c r="B4009">
        <v>4772</v>
      </c>
      <c r="C4009">
        <v>1</v>
      </c>
      <c r="D4009">
        <v>1</v>
      </c>
      <c r="E4009">
        <v>1</v>
      </c>
      <c r="F4009" s="17">
        <v>5500</v>
      </c>
      <c r="G4009">
        <v>3</v>
      </c>
      <c r="H4009">
        <v>4</v>
      </c>
      <c r="I4009">
        <v>26</v>
      </c>
      <c r="J4009">
        <v>47</v>
      </c>
      <c r="K4009">
        <v>1</v>
      </c>
      <c r="L4009">
        <v>3</v>
      </c>
      <c r="M4009">
        <v>2</v>
      </c>
      <c r="N4009">
        <v>2</v>
      </c>
      <c r="O4009">
        <v>1</v>
      </c>
      <c r="P4009">
        <v>1</v>
      </c>
      <c r="Q4009">
        <v>2</v>
      </c>
      <c r="R4009">
        <v>1</v>
      </c>
      <c r="S4009">
        <v>1</v>
      </c>
      <c r="T4009">
        <v>2</v>
      </c>
      <c r="U4009">
        <v>2</v>
      </c>
      <c r="V4009">
        <v>2739.65</v>
      </c>
      <c r="W4009">
        <v>1</v>
      </c>
      <c r="X4009">
        <v>1</v>
      </c>
      <c r="Y4009">
        <v>7967</v>
      </c>
      <c r="Z4009">
        <v>248</v>
      </c>
      <c r="AA4009">
        <v>1</v>
      </c>
      <c r="AB4009">
        <v>3491701</v>
      </c>
      <c r="AC4009" s="6">
        <v>26374</v>
      </c>
      <c r="AD4009" s="6">
        <v>838</v>
      </c>
      <c r="AE4009">
        <v>0</v>
      </c>
      <c r="AF4009">
        <v>0</v>
      </c>
      <c r="AG4009" s="25">
        <f t="shared" si="807"/>
        <v>634.85472727272725</v>
      </c>
      <c r="AH4009" s="29"/>
      <c r="AI4009" s="25">
        <f t="shared" si="810"/>
        <v>4.2438181818181819</v>
      </c>
      <c r="AJ4009" s="34">
        <f t="shared" si="808"/>
        <v>639.80690909090913</v>
      </c>
      <c r="AK4009">
        <v>6841</v>
      </c>
      <c r="AL4009">
        <v>23341</v>
      </c>
      <c r="AM4009" t="s">
        <v>29</v>
      </c>
      <c r="AN4009" t="s">
        <v>27</v>
      </c>
      <c r="AO4009" s="6" t="s">
        <v>28</v>
      </c>
      <c r="AP4009">
        <v>9</v>
      </c>
      <c r="AQ4009">
        <v>9</v>
      </c>
      <c r="AR4009">
        <v>25008</v>
      </c>
      <c r="AS4009">
        <v>3468360</v>
      </c>
      <c r="AT4009" s="6">
        <v>25536</v>
      </c>
      <c r="AU4009">
        <v>0</v>
      </c>
      <c r="AV4009">
        <v>0</v>
      </c>
      <c r="AW4009">
        <v>2</v>
      </c>
      <c r="AX4009">
        <v>2</v>
      </c>
      <c r="AY4009">
        <v>2</v>
      </c>
      <c r="AZ4009">
        <v>2</v>
      </c>
      <c r="BA4009">
        <v>2</v>
      </c>
      <c r="BB4009">
        <v>2</v>
      </c>
      <c r="BC4009">
        <v>2</v>
      </c>
      <c r="BD4009">
        <v>2</v>
      </c>
      <c r="BE4009" t="s">
        <v>29</v>
      </c>
      <c r="BF4009" t="s">
        <v>27</v>
      </c>
      <c r="BG4009" s="6" t="s">
        <v>28</v>
      </c>
      <c r="BH4009">
        <v>9</v>
      </c>
      <c r="BI4009">
        <v>9</v>
      </c>
      <c r="BJ4009">
        <v>3464743</v>
      </c>
      <c r="BK4009" s="65">
        <f t="shared" si="818"/>
        <v>629.95327272727275</v>
      </c>
      <c r="BL4009">
        <v>130</v>
      </c>
      <c r="BM4009" s="65">
        <f t="shared" si="811"/>
        <v>2.3636363636363636E-2</v>
      </c>
      <c r="BN4009">
        <v>3810</v>
      </c>
      <c r="BO4009" s="71">
        <f t="shared" si="812"/>
        <v>0.69272727272727275</v>
      </c>
      <c r="BP4009">
        <v>3616</v>
      </c>
      <c r="BQ4009" s="71">
        <f t="shared" si="813"/>
        <v>0.6574545454545454</v>
      </c>
      <c r="BR4009">
        <v>7574</v>
      </c>
      <c r="BS4009" s="73">
        <f t="shared" si="814"/>
        <v>1.3770909090909091</v>
      </c>
      <c r="BT4009">
        <v>0</v>
      </c>
      <c r="BU4009" s="73">
        <f t="shared" si="815"/>
        <v>0</v>
      </c>
      <c r="BV4009">
        <v>3300</v>
      </c>
      <c r="BW4009" s="71">
        <f t="shared" si="816"/>
        <v>0.6</v>
      </c>
      <c r="BX4009">
        <v>2</v>
      </c>
      <c r="BY4009" s="71">
        <f t="shared" si="817"/>
        <v>3.6363636363636361E-4</v>
      </c>
      <c r="BZ4009">
        <v>119</v>
      </c>
      <c r="CA4009" s="71">
        <f t="shared" si="809"/>
        <v>2.1636363636363638E-2</v>
      </c>
      <c r="CB4009">
        <v>8407</v>
      </c>
      <c r="CC4009" s="71">
        <f t="shared" si="819"/>
        <v>1.5285454545454547</v>
      </c>
    </row>
    <row r="4010" spans="2:81" x14ac:dyDescent="0.25">
      <c r="B4010">
        <v>4773</v>
      </c>
      <c r="C4010">
        <v>3</v>
      </c>
      <c r="D4010">
        <v>5</v>
      </c>
      <c r="E4010">
        <v>4</v>
      </c>
      <c r="F4010" s="17">
        <v>500001</v>
      </c>
      <c r="G4010">
        <v>9</v>
      </c>
      <c r="H4010">
        <v>7</v>
      </c>
      <c r="I4010">
        <v>2</v>
      </c>
      <c r="J4010">
        <v>2</v>
      </c>
      <c r="K4010">
        <v>4</v>
      </c>
      <c r="L4010">
        <v>6</v>
      </c>
      <c r="M4010">
        <v>2</v>
      </c>
      <c r="N4010">
        <v>1</v>
      </c>
      <c r="O4010">
        <v>991</v>
      </c>
      <c r="P4010">
        <v>1</v>
      </c>
      <c r="Q4010">
        <v>2</v>
      </c>
      <c r="R4010">
        <v>2</v>
      </c>
      <c r="S4010">
        <v>2</v>
      </c>
      <c r="T4010">
        <v>2</v>
      </c>
      <c r="U4010">
        <v>2</v>
      </c>
      <c r="V4010">
        <v>39.549999999999997</v>
      </c>
      <c r="W4010">
        <v>77</v>
      </c>
      <c r="X4010">
        <v>2</v>
      </c>
      <c r="Y4010">
        <v>1908</v>
      </c>
      <c r="Z4010">
        <v>1445</v>
      </c>
      <c r="AA4010">
        <v>1</v>
      </c>
      <c r="AB4010">
        <v>49490736</v>
      </c>
      <c r="AC4010" s="6">
        <v>631031</v>
      </c>
      <c r="AD4010" s="6">
        <v>631031</v>
      </c>
      <c r="AE4010">
        <v>0</v>
      </c>
      <c r="AF4010">
        <v>0</v>
      </c>
      <c r="AG4010" s="25">
        <f t="shared" si="807"/>
        <v>98.981274037451925</v>
      </c>
      <c r="AH4010" s="29"/>
      <c r="AI4010" s="25">
        <f t="shared" si="810"/>
        <v>98.981274037451925</v>
      </c>
      <c r="AJ4010" s="34">
        <f t="shared" si="808"/>
        <v>1.0399979200041599E-4</v>
      </c>
      <c r="AK4010">
        <v>14504905</v>
      </c>
      <c r="AL4010">
        <v>49490736</v>
      </c>
      <c r="AM4010" t="s">
        <v>29</v>
      </c>
      <c r="AN4010" t="s">
        <v>27</v>
      </c>
      <c r="AO4010" s="6" t="s">
        <v>28</v>
      </c>
      <c r="AP4010">
        <v>9</v>
      </c>
      <c r="AQ4010">
        <v>9</v>
      </c>
      <c r="AR4010" t="s">
        <v>29</v>
      </c>
      <c r="AS4010" t="s">
        <v>27</v>
      </c>
      <c r="AT4010" s="6" t="s">
        <v>28</v>
      </c>
      <c r="AU4010">
        <v>9</v>
      </c>
      <c r="AV4010">
        <v>9</v>
      </c>
      <c r="AW4010">
        <v>2</v>
      </c>
      <c r="AX4010">
        <v>2</v>
      </c>
      <c r="AY4010">
        <v>2</v>
      </c>
      <c r="AZ4010">
        <v>2</v>
      </c>
      <c r="BA4010">
        <v>2</v>
      </c>
      <c r="BB4010">
        <v>2</v>
      </c>
      <c r="BC4010">
        <v>2</v>
      </c>
      <c r="BD4010">
        <v>2</v>
      </c>
      <c r="BE4010" t="s">
        <v>29</v>
      </c>
      <c r="BF4010" t="s">
        <v>27</v>
      </c>
      <c r="BG4010" s="6" t="s">
        <v>28</v>
      </c>
      <c r="BH4010">
        <v>9</v>
      </c>
      <c r="BI4010">
        <v>9</v>
      </c>
      <c r="BJ4010">
        <v>1879079</v>
      </c>
      <c r="BK4010" s="65">
        <f t="shared" si="818"/>
        <v>3.7581504836990325</v>
      </c>
      <c r="BL4010">
        <v>6629147</v>
      </c>
      <c r="BM4010" s="65">
        <f t="shared" si="811"/>
        <v>13.258267483465033</v>
      </c>
      <c r="BN4010">
        <v>6921868</v>
      </c>
      <c r="BO4010" s="71">
        <f t="shared" si="812"/>
        <v>13.843708312583376</v>
      </c>
      <c r="BP4010">
        <v>889093</v>
      </c>
      <c r="BQ4010" s="71">
        <f t="shared" si="813"/>
        <v>1.7781824436351128</v>
      </c>
      <c r="BR4010">
        <v>21297266</v>
      </c>
      <c r="BS4010" s="73">
        <f t="shared" si="814"/>
        <v>42.59444681110638</v>
      </c>
      <c r="BT4010">
        <v>0</v>
      </c>
      <c r="BU4010" s="73">
        <f t="shared" si="815"/>
        <v>0</v>
      </c>
      <c r="BV4010">
        <v>1098487</v>
      </c>
      <c r="BW4010" s="71">
        <f t="shared" si="816"/>
        <v>2.1969696060607879</v>
      </c>
      <c r="BX4010">
        <v>396855</v>
      </c>
      <c r="BY4010" s="71">
        <f t="shared" si="817"/>
        <v>0.79370841258317482</v>
      </c>
      <c r="BZ4010">
        <v>3992534</v>
      </c>
      <c r="CA4010" s="71">
        <f t="shared" si="809"/>
        <v>7.9850520298959404</v>
      </c>
      <c r="CB4010">
        <v>6386409</v>
      </c>
      <c r="CC4010" s="71">
        <f t="shared" si="819"/>
        <v>12.772792454415091</v>
      </c>
    </row>
    <row r="4011" spans="2:81" x14ac:dyDescent="0.25">
      <c r="B4011">
        <v>4774</v>
      </c>
      <c r="C4011">
        <v>2</v>
      </c>
      <c r="D4011">
        <v>3</v>
      </c>
      <c r="E4011">
        <v>2</v>
      </c>
      <c r="F4011" s="17">
        <v>97000</v>
      </c>
      <c r="G4011">
        <v>6</v>
      </c>
      <c r="H4011">
        <v>8</v>
      </c>
      <c r="I4011">
        <v>5</v>
      </c>
      <c r="J4011">
        <v>11</v>
      </c>
      <c r="K4011">
        <v>3</v>
      </c>
      <c r="L4011">
        <v>1</v>
      </c>
      <c r="M4011">
        <v>2</v>
      </c>
      <c r="N4011">
        <v>2</v>
      </c>
      <c r="O4011">
        <v>2</v>
      </c>
      <c r="P4011">
        <v>1</v>
      </c>
      <c r="Q4011">
        <v>2</v>
      </c>
      <c r="R4011">
        <v>2</v>
      </c>
      <c r="S4011">
        <v>2</v>
      </c>
      <c r="T4011">
        <v>2</v>
      </c>
      <c r="U4011">
        <v>2</v>
      </c>
      <c r="V4011">
        <v>72.3</v>
      </c>
      <c r="W4011">
        <v>64</v>
      </c>
      <c r="X4011">
        <v>1</v>
      </c>
      <c r="Y4011">
        <v>5779</v>
      </c>
      <c r="Z4011">
        <v>957</v>
      </c>
      <c r="AA4011">
        <v>1</v>
      </c>
      <c r="AB4011">
        <v>2460052</v>
      </c>
      <c r="AC4011" s="6">
        <v>54311</v>
      </c>
      <c r="AD4011" s="6">
        <v>54311</v>
      </c>
      <c r="AE4011">
        <v>1</v>
      </c>
      <c r="AF4011">
        <v>1</v>
      </c>
      <c r="AG4011" s="25">
        <f t="shared" si="807"/>
        <v>25.361360824742267</v>
      </c>
      <c r="AH4011" s="29"/>
      <c r="AI4011" s="25">
        <f t="shared" si="810"/>
        <v>25.361360824742267</v>
      </c>
      <c r="AJ4011" s="34">
        <f t="shared" si="808"/>
        <v>5.360824742268041E-4</v>
      </c>
      <c r="AK4011">
        <v>721000</v>
      </c>
      <c r="AL4011">
        <v>2460052</v>
      </c>
      <c r="AM4011" t="s">
        <v>29</v>
      </c>
      <c r="AN4011" t="s">
        <v>27</v>
      </c>
      <c r="AO4011" s="6" t="s">
        <v>28</v>
      </c>
      <c r="AP4011">
        <v>9</v>
      </c>
      <c r="AQ4011">
        <v>9</v>
      </c>
      <c r="AR4011" t="s">
        <v>29</v>
      </c>
      <c r="AS4011" t="s">
        <v>27</v>
      </c>
      <c r="AT4011" s="6" t="s">
        <v>28</v>
      </c>
      <c r="AU4011">
        <v>9</v>
      </c>
      <c r="AV4011">
        <v>9</v>
      </c>
      <c r="AW4011">
        <v>2</v>
      </c>
      <c r="AX4011">
        <v>2</v>
      </c>
      <c r="AY4011">
        <v>2</v>
      </c>
      <c r="AZ4011">
        <v>2</v>
      </c>
      <c r="BA4011">
        <v>2</v>
      </c>
      <c r="BB4011">
        <v>2</v>
      </c>
      <c r="BC4011">
        <v>2</v>
      </c>
      <c r="BD4011">
        <v>2</v>
      </c>
      <c r="BE4011" t="s">
        <v>29</v>
      </c>
      <c r="BF4011" t="s">
        <v>27</v>
      </c>
      <c r="BG4011" s="6" t="s">
        <v>28</v>
      </c>
      <c r="BH4011">
        <v>9</v>
      </c>
      <c r="BI4011">
        <v>9</v>
      </c>
      <c r="BJ4011">
        <v>494281</v>
      </c>
      <c r="BK4011" s="65">
        <f t="shared" si="818"/>
        <v>5.0956804123711343</v>
      </c>
      <c r="BL4011">
        <v>158628</v>
      </c>
      <c r="BM4011" s="65">
        <f t="shared" si="811"/>
        <v>1.6353402061855671</v>
      </c>
      <c r="BN4011">
        <v>143609</v>
      </c>
      <c r="BO4011" s="71">
        <f t="shared" si="812"/>
        <v>1.4805051546391752</v>
      </c>
      <c r="BP4011">
        <v>692</v>
      </c>
      <c r="BQ4011" s="71">
        <f t="shared" si="813"/>
        <v>7.1340206185567011E-3</v>
      </c>
      <c r="BR4011">
        <v>1473076</v>
      </c>
      <c r="BS4011" s="73">
        <f t="shared" si="814"/>
        <v>15.186350515463918</v>
      </c>
      <c r="BT4011">
        <v>0</v>
      </c>
      <c r="BU4011" s="73">
        <f t="shared" si="815"/>
        <v>0</v>
      </c>
      <c r="BV4011">
        <v>11610</v>
      </c>
      <c r="BW4011" s="71">
        <f t="shared" si="816"/>
        <v>0.11969072164948454</v>
      </c>
      <c r="BX4011">
        <v>5946</v>
      </c>
      <c r="BY4011" s="71">
        <f t="shared" si="817"/>
        <v>6.1298969072164949E-2</v>
      </c>
      <c r="BZ4011">
        <v>3830</v>
      </c>
      <c r="CA4011" s="71">
        <f t="shared" si="809"/>
        <v>3.9484536082474229E-2</v>
      </c>
      <c r="CB4011">
        <v>168380</v>
      </c>
      <c r="CC4011" s="71">
        <f t="shared" si="819"/>
        <v>1.7358762886597938</v>
      </c>
    </row>
    <row r="4012" spans="2:81" x14ac:dyDescent="0.25">
      <c r="B4012">
        <v>4775</v>
      </c>
      <c r="C4012">
        <v>2</v>
      </c>
      <c r="D4012">
        <v>3</v>
      </c>
      <c r="E4012">
        <v>2</v>
      </c>
      <c r="F4012" s="17">
        <v>1600</v>
      </c>
      <c r="G4012">
        <v>2</v>
      </c>
      <c r="H4012">
        <v>6</v>
      </c>
      <c r="I4012">
        <v>26</v>
      </c>
      <c r="J4012">
        <v>47</v>
      </c>
      <c r="K4012">
        <v>1</v>
      </c>
      <c r="L4012">
        <v>1</v>
      </c>
      <c r="M4012">
        <v>2</v>
      </c>
      <c r="N4012">
        <v>2</v>
      </c>
      <c r="O4012">
        <v>1</v>
      </c>
      <c r="P4012">
        <v>1</v>
      </c>
      <c r="Q4012">
        <v>1</v>
      </c>
      <c r="R4012">
        <v>2</v>
      </c>
      <c r="S4012">
        <v>2</v>
      </c>
      <c r="T4012">
        <v>2</v>
      </c>
      <c r="U4012">
        <v>2</v>
      </c>
      <c r="V4012">
        <v>2447.5500000000002</v>
      </c>
      <c r="W4012">
        <v>14</v>
      </c>
      <c r="X4012">
        <v>1</v>
      </c>
      <c r="Y4012">
        <v>6530</v>
      </c>
      <c r="Z4012">
        <v>623</v>
      </c>
      <c r="AA4012">
        <v>1</v>
      </c>
      <c r="AB4012">
        <v>249100</v>
      </c>
      <c r="AC4012" s="6">
        <v>3404</v>
      </c>
      <c r="AD4012" s="6">
        <v>1592</v>
      </c>
      <c r="AE4012">
        <v>1</v>
      </c>
      <c r="AF4012">
        <v>1</v>
      </c>
      <c r="AG4012" s="25">
        <f t="shared" si="807"/>
        <v>155.6875</v>
      </c>
      <c r="AH4012" s="29"/>
      <c r="AI4012" s="25">
        <f t="shared" si="810"/>
        <v>33.256250000000001</v>
      </c>
      <c r="AJ4012" s="34">
        <f t="shared" si="808"/>
        <v>123.58625000000001</v>
      </c>
      <c r="AK4012">
        <v>15595</v>
      </c>
      <c r="AL4012">
        <v>53210</v>
      </c>
      <c r="AM4012">
        <v>1900</v>
      </c>
      <c r="AN4012">
        <v>195890</v>
      </c>
      <c r="AO4012" s="6">
        <v>1812</v>
      </c>
      <c r="AP4012">
        <v>1</v>
      </c>
      <c r="AQ4012">
        <v>1</v>
      </c>
      <c r="AR4012" t="s">
        <v>29</v>
      </c>
      <c r="AS4012" t="s">
        <v>27</v>
      </c>
      <c r="AT4012" s="6" t="s">
        <v>28</v>
      </c>
      <c r="AU4012">
        <v>9</v>
      </c>
      <c r="AV4012">
        <v>9</v>
      </c>
      <c r="AW4012">
        <v>2</v>
      </c>
      <c r="AX4012">
        <v>2</v>
      </c>
      <c r="AY4012">
        <v>2</v>
      </c>
      <c r="AZ4012">
        <v>2</v>
      </c>
      <c r="BA4012">
        <v>2</v>
      </c>
      <c r="BB4012">
        <v>2</v>
      </c>
      <c r="BC4012">
        <v>2</v>
      </c>
      <c r="BD4012">
        <v>2</v>
      </c>
      <c r="BE4012" t="s">
        <v>29</v>
      </c>
      <c r="BF4012" t="s">
        <v>27</v>
      </c>
      <c r="BG4012" s="6" t="s">
        <v>28</v>
      </c>
      <c r="BH4012">
        <v>9</v>
      </c>
      <c r="BI4012">
        <v>9</v>
      </c>
      <c r="BJ4012">
        <v>195890</v>
      </c>
      <c r="BK4012" s="65">
        <f t="shared" si="818"/>
        <v>122.43125000000001</v>
      </c>
      <c r="BL4012">
        <v>2089</v>
      </c>
      <c r="BM4012" s="65">
        <f t="shared" si="811"/>
        <v>1.305625</v>
      </c>
      <c r="BN4012">
        <v>5568</v>
      </c>
      <c r="BO4012" s="71">
        <f t="shared" si="812"/>
        <v>3.48</v>
      </c>
      <c r="BP4012">
        <v>179</v>
      </c>
      <c r="BQ4012" s="71">
        <f t="shared" si="813"/>
        <v>0.111875</v>
      </c>
      <c r="BR4012">
        <v>14942</v>
      </c>
      <c r="BS4012" s="73">
        <f t="shared" si="814"/>
        <v>9.3387499999999992</v>
      </c>
      <c r="BT4012">
        <v>0</v>
      </c>
      <c r="BU4012" s="73">
        <f t="shared" si="815"/>
        <v>0</v>
      </c>
      <c r="BV4012">
        <v>16917</v>
      </c>
      <c r="BW4012" s="71">
        <f t="shared" si="816"/>
        <v>10.573124999999999</v>
      </c>
      <c r="BX4012">
        <v>9</v>
      </c>
      <c r="BY4012" s="71">
        <f t="shared" si="817"/>
        <v>5.6249999999999998E-3</v>
      </c>
      <c r="BZ4012">
        <v>967</v>
      </c>
      <c r="CA4012" s="71">
        <f t="shared" si="809"/>
        <v>0.604375</v>
      </c>
      <c r="CB4012">
        <v>12539</v>
      </c>
      <c r="CC4012" s="71">
        <f t="shared" si="819"/>
        <v>7.836875</v>
      </c>
    </row>
    <row r="4013" spans="2:81" x14ac:dyDescent="0.25">
      <c r="B4013">
        <v>4776</v>
      </c>
      <c r="C4013">
        <v>3</v>
      </c>
      <c r="D4013">
        <v>6</v>
      </c>
      <c r="E4013">
        <v>5</v>
      </c>
      <c r="F4013" s="17">
        <v>3300</v>
      </c>
      <c r="G4013">
        <v>2</v>
      </c>
      <c r="H4013">
        <v>2</v>
      </c>
      <c r="I4013">
        <v>18</v>
      </c>
      <c r="J4013">
        <v>40</v>
      </c>
      <c r="K4013">
        <v>7</v>
      </c>
      <c r="L4013">
        <v>3</v>
      </c>
      <c r="M4013">
        <v>2</v>
      </c>
      <c r="N4013" t="s">
        <v>26</v>
      </c>
      <c r="O4013">
        <v>2</v>
      </c>
      <c r="P4013">
        <v>1</v>
      </c>
      <c r="Q4013">
        <v>2</v>
      </c>
      <c r="R4013">
        <v>2</v>
      </c>
      <c r="S4013">
        <v>2</v>
      </c>
      <c r="T4013">
        <v>2</v>
      </c>
      <c r="U4013">
        <v>2</v>
      </c>
      <c r="V4013">
        <v>419.28</v>
      </c>
      <c r="W4013">
        <v>31</v>
      </c>
      <c r="X4013">
        <v>1</v>
      </c>
      <c r="Y4013">
        <v>3770</v>
      </c>
      <c r="Z4013">
        <v>1873</v>
      </c>
      <c r="AA4013">
        <v>1</v>
      </c>
      <c r="AB4013">
        <v>142332</v>
      </c>
      <c r="AC4013" s="6">
        <v>3851</v>
      </c>
      <c r="AD4013" s="6">
        <v>3851</v>
      </c>
      <c r="AE4013">
        <v>1</v>
      </c>
      <c r="AF4013">
        <v>1</v>
      </c>
      <c r="AG4013" s="25">
        <f t="shared" si="807"/>
        <v>43.130909090909093</v>
      </c>
      <c r="AH4013" s="29"/>
      <c r="AI4013" s="25">
        <f t="shared" si="810"/>
        <v>43.130909090909093</v>
      </c>
      <c r="AJ4013" s="34">
        <f t="shared" si="808"/>
        <v>1.5757575757575758E-2</v>
      </c>
      <c r="AK4013">
        <v>41715</v>
      </c>
      <c r="AL4013">
        <v>142332</v>
      </c>
      <c r="AM4013" t="s">
        <v>29</v>
      </c>
      <c r="AN4013" t="s">
        <v>27</v>
      </c>
      <c r="AO4013" s="6" t="s">
        <v>28</v>
      </c>
      <c r="AP4013">
        <v>9</v>
      </c>
      <c r="AQ4013">
        <v>9</v>
      </c>
      <c r="AR4013" t="s">
        <v>29</v>
      </c>
      <c r="AS4013" t="s">
        <v>27</v>
      </c>
      <c r="AT4013" s="6" t="s">
        <v>28</v>
      </c>
      <c r="AU4013">
        <v>9</v>
      </c>
      <c r="AV4013">
        <v>9</v>
      </c>
      <c r="AW4013">
        <v>2</v>
      </c>
      <c r="AX4013">
        <v>2</v>
      </c>
      <c r="AY4013">
        <v>2</v>
      </c>
      <c r="AZ4013">
        <v>2</v>
      </c>
      <c r="BA4013">
        <v>2</v>
      </c>
      <c r="BB4013">
        <v>2</v>
      </c>
      <c r="BC4013">
        <v>2</v>
      </c>
      <c r="BD4013">
        <v>2</v>
      </c>
      <c r="BE4013" t="s">
        <v>29</v>
      </c>
      <c r="BF4013" t="s">
        <v>27</v>
      </c>
      <c r="BG4013" s="6" t="s">
        <v>28</v>
      </c>
      <c r="BH4013">
        <v>9</v>
      </c>
      <c r="BI4013">
        <v>9</v>
      </c>
      <c r="BJ4013">
        <v>5969</v>
      </c>
      <c r="BK4013" s="65">
        <f t="shared" si="818"/>
        <v>1.8087878787878788</v>
      </c>
      <c r="BL4013">
        <v>9074</v>
      </c>
      <c r="BM4013" s="65">
        <f t="shared" si="811"/>
        <v>2.7496969696969695</v>
      </c>
      <c r="BN4013">
        <v>854</v>
      </c>
      <c r="BO4013" s="71">
        <f t="shared" si="812"/>
        <v>0.25878787878787879</v>
      </c>
      <c r="BP4013">
        <v>28740</v>
      </c>
      <c r="BQ4013" s="71">
        <f t="shared" si="813"/>
        <v>8.709090909090909</v>
      </c>
      <c r="BR4013">
        <v>88168</v>
      </c>
      <c r="BS4013" s="73">
        <f t="shared" si="814"/>
        <v>26.717575757575759</v>
      </c>
      <c r="BT4013">
        <v>0</v>
      </c>
      <c r="BU4013" s="73">
        <f t="shared" si="815"/>
        <v>0</v>
      </c>
      <c r="BV4013">
        <v>4645</v>
      </c>
      <c r="BW4013" s="71">
        <f t="shared" si="816"/>
        <v>1.4075757575757575</v>
      </c>
      <c r="BX4013">
        <v>0</v>
      </c>
      <c r="BY4013" s="71">
        <f t="shared" si="817"/>
        <v>0</v>
      </c>
      <c r="BZ4013">
        <v>0</v>
      </c>
      <c r="CA4013" s="71">
        <f t="shared" si="809"/>
        <v>0</v>
      </c>
      <c r="CB4013">
        <v>4881</v>
      </c>
      <c r="CC4013" s="71">
        <f t="shared" si="819"/>
        <v>1.479090909090909</v>
      </c>
    </row>
    <row r="4014" spans="2:81" x14ac:dyDescent="0.25">
      <c r="B4014">
        <v>4778</v>
      </c>
      <c r="C4014">
        <v>2</v>
      </c>
      <c r="D4014">
        <v>4</v>
      </c>
      <c r="E4014">
        <v>3</v>
      </c>
      <c r="F4014" s="17">
        <v>13250</v>
      </c>
      <c r="G4014">
        <v>4</v>
      </c>
      <c r="H4014">
        <v>4</v>
      </c>
      <c r="I4014">
        <v>18</v>
      </c>
      <c r="J4014">
        <v>39</v>
      </c>
      <c r="K4014">
        <v>3</v>
      </c>
      <c r="L4014">
        <v>3</v>
      </c>
      <c r="M4014">
        <v>2</v>
      </c>
      <c r="N4014">
        <v>2</v>
      </c>
      <c r="O4014">
        <v>2</v>
      </c>
      <c r="P4014">
        <v>1</v>
      </c>
      <c r="Q4014">
        <v>2</v>
      </c>
      <c r="R4014">
        <v>2</v>
      </c>
      <c r="S4014">
        <v>1</v>
      </c>
      <c r="T4014">
        <v>2</v>
      </c>
      <c r="U4014">
        <v>2</v>
      </c>
      <c r="V4014">
        <v>1697.96</v>
      </c>
      <c r="W4014">
        <v>19</v>
      </c>
      <c r="X4014">
        <v>1</v>
      </c>
      <c r="Y4014">
        <v>4637</v>
      </c>
      <c r="Z4014">
        <v>1196</v>
      </c>
      <c r="AA4014">
        <v>1</v>
      </c>
      <c r="AB4014">
        <v>360631</v>
      </c>
      <c r="AC4014" s="6">
        <v>7261</v>
      </c>
      <c r="AD4014" s="6">
        <v>7261</v>
      </c>
      <c r="AE4014">
        <v>0</v>
      </c>
      <c r="AF4014">
        <v>0</v>
      </c>
      <c r="AG4014" s="25">
        <f t="shared" si="807"/>
        <v>27.217433962264153</v>
      </c>
      <c r="AH4014" s="29"/>
      <c r="AI4014" s="25">
        <f t="shared" si="810"/>
        <v>27.217433962264153</v>
      </c>
      <c r="AJ4014" s="34">
        <f t="shared" si="808"/>
        <v>3.9245283018867925E-3</v>
      </c>
      <c r="AK4014">
        <v>105695</v>
      </c>
      <c r="AL4014">
        <v>360631</v>
      </c>
      <c r="AM4014" t="s">
        <v>29</v>
      </c>
      <c r="AN4014" t="s">
        <v>27</v>
      </c>
      <c r="AO4014" s="6" t="s">
        <v>28</v>
      </c>
      <c r="AP4014">
        <v>9</v>
      </c>
      <c r="AQ4014">
        <v>9</v>
      </c>
      <c r="AR4014" t="s">
        <v>29</v>
      </c>
      <c r="AS4014" t="s">
        <v>27</v>
      </c>
      <c r="AT4014" s="6" t="s">
        <v>28</v>
      </c>
      <c r="AU4014">
        <v>9</v>
      </c>
      <c r="AV4014">
        <v>9</v>
      </c>
      <c r="AW4014">
        <v>2</v>
      </c>
      <c r="AX4014">
        <v>2</v>
      </c>
      <c r="AY4014">
        <v>2</v>
      </c>
      <c r="AZ4014">
        <v>2</v>
      </c>
      <c r="BA4014">
        <v>2</v>
      </c>
      <c r="BB4014">
        <v>2</v>
      </c>
      <c r="BC4014">
        <v>2</v>
      </c>
      <c r="BD4014">
        <v>2</v>
      </c>
      <c r="BE4014" t="s">
        <v>29</v>
      </c>
      <c r="BF4014" t="s">
        <v>27</v>
      </c>
      <c r="BG4014" s="6" t="s">
        <v>28</v>
      </c>
      <c r="BH4014">
        <v>9</v>
      </c>
      <c r="BI4014">
        <v>9</v>
      </c>
      <c r="BJ4014">
        <v>42311</v>
      </c>
      <c r="BK4014" s="65">
        <f t="shared" si="818"/>
        <v>3.1932830188679246</v>
      </c>
      <c r="BL4014">
        <v>14254</v>
      </c>
      <c r="BM4014" s="65">
        <f t="shared" si="811"/>
        <v>1.0757735849056604</v>
      </c>
      <c r="BN4014">
        <v>7619</v>
      </c>
      <c r="BO4014" s="71">
        <f t="shared" si="812"/>
        <v>0.57501886792452828</v>
      </c>
      <c r="BP4014">
        <v>183159</v>
      </c>
      <c r="BQ4014" s="71">
        <f t="shared" si="813"/>
        <v>13.823320754716981</v>
      </c>
      <c r="BR4014">
        <v>68269</v>
      </c>
      <c r="BS4014" s="73">
        <f t="shared" si="814"/>
        <v>5.1523773584905657</v>
      </c>
      <c r="BT4014">
        <v>0</v>
      </c>
      <c r="BU4014" s="73">
        <f t="shared" si="815"/>
        <v>0</v>
      </c>
      <c r="BV4014">
        <v>16706</v>
      </c>
      <c r="BW4014" s="71">
        <f t="shared" si="816"/>
        <v>1.2608301886792452</v>
      </c>
      <c r="BX4014">
        <v>26</v>
      </c>
      <c r="BY4014" s="71">
        <f t="shared" si="817"/>
        <v>1.9622641509433963E-3</v>
      </c>
      <c r="BZ4014">
        <v>1856</v>
      </c>
      <c r="CA4014" s="71">
        <f t="shared" si="809"/>
        <v>0.14007547169811321</v>
      </c>
      <c r="CB4014">
        <v>26433</v>
      </c>
      <c r="CC4014" s="71">
        <f t="shared" si="819"/>
        <v>1.9949433962264151</v>
      </c>
    </row>
    <row r="4015" spans="2:81" x14ac:dyDescent="0.25">
      <c r="B4015">
        <v>4779</v>
      </c>
      <c r="C4015">
        <v>3</v>
      </c>
      <c r="D4015">
        <v>5</v>
      </c>
      <c r="E4015">
        <v>3</v>
      </c>
      <c r="F4015" s="17">
        <v>14000</v>
      </c>
      <c r="G4015">
        <v>4</v>
      </c>
      <c r="H4015">
        <v>5</v>
      </c>
      <c r="I4015">
        <v>18</v>
      </c>
      <c r="J4015">
        <v>39</v>
      </c>
      <c r="K4015">
        <v>4</v>
      </c>
      <c r="L4015">
        <v>3</v>
      </c>
      <c r="M4015" t="s">
        <v>26</v>
      </c>
      <c r="N4015">
        <v>2</v>
      </c>
      <c r="O4015">
        <v>4</v>
      </c>
      <c r="P4015">
        <v>1</v>
      </c>
      <c r="Q4015">
        <v>2</v>
      </c>
      <c r="R4015">
        <v>1</v>
      </c>
      <c r="S4015">
        <v>1</v>
      </c>
      <c r="T4015">
        <v>2</v>
      </c>
      <c r="U4015">
        <v>2</v>
      </c>
      <c r="V4015">
        <v>461.3</v>
      </c>
      <c r="W4015">
        <v>21</v>
      </c>
      <c r="X4015">
        <v>1</v>
      </c>
      <c r="Y4015">
        <v>4832</v>
      </c>
      <c r="Z4015">
        <v>1223</v>
      </c>
      <c r="AA4015">
        <v>1</v>
      </c>
      <c r="AB4015">
        <v>679354</v>
      </c>
      <c r="AC4015" s="6">
        <v>14044</v>
      </c>
      <c r="AD4015" s="6">
        <v>12601</v>
      </c>
      <c r="AE4015">
        <v>0</v>
      </c>
      <c r="AF4015">
        <v>0</v>
      </c>
      <c r="AG4015" s="25">
        <f t="shared" si="807"/>
        <v>48.525285714285715</v>
      </c>
      <c r="AH4015" s="29"/>
      <c r="AI4015" s="25">
        <f t="shared" si="810"/>
        <v>35.874714285714283</v>
      </c>
      <c r="AJ4015" s="34">
        <f t="shared" si="808"/>
        <v>12.847214285714285</v>
      </c>
      <c r="AK4015">
        <v>147200</v>
      </c>
      <c r="AL4015">
        <v>502246</v>
      </c>
      <c r="AM4015" t="s">
        <v>29</v>
      </c>
      <c r="AN4015" t="s">
        <v>27</v>
      </c>
      <c r="AO4015" s="6" t="s">
        <v>28</v>
      </c>
      <c r="AP4015">
        <v>9</v>
      </c>
      <c r="AQ4015">
        <v>9</v>
      </c>
      <c r="AR4015">
        <v>1277</v>
      </c>
      <c r="AS4015">
        <v>177107</v>
      </c>
      <c r="AT4015" s="6">
        <v>1443</v>
      </c>
      <c r="AU4015">
        <v>0</v>
      </c>
      <c r="AV4015">
        <v>0</v>
      </c>
      <c r="AW4015">
        <v>2</v>
      </c>
      <c r="AX4015">
        <v>2</v>
      </c>
      <c r="AY4015">
        <v>2</v>
      </c>
      <c r="AZ4015">
        <v>2</v>
      </c>
      <c r="BA4015">
        <v>2</v>
      </c>
      <c r="BB4015">
        <v>2</v>
      </c>
      <c r="BC4015">
        <v>2</v>
      </c>
      <c r="BD4015">
        <v>2</v>
      </c>
      <c r="BE4015" t="s">
        <v>29</v>
      </c>
      <c r="BF4015" t="s">
        <v>27</v>
      </c>
      <c r="BG4015" s="6" t="s">
        <v>28</v>
      </c>
      <c r="BH4015">
        <v>9</v>
      </c>
      <c r="BI4015">
        <v>9</v>
      </c>
      <c r="BJ4015">
        <v>30516</v>
      </c>
      <c r="BK4015" s="65">
        <f t="shared" si="818"/>
        <v>2.1797142857142857</v>
      </c>
      <c r="BL4015">
        <v>26446</v>
      </c>
      <c r="BM4015" s="65">
        <f t="shared" si="811"/>
        <v>1.889</v>
      </c>
      <c r="BN4015">
        <v>0</v>
      </c>
      <c r="BO4015" s="71">
        <f t="shared" si="812"/>
        <v>0</v>
      </c>
      <c r="BP4015">
        <v>177107</v>
      </c>
      <c r="BQ4015" s="71">
        <f t="shared" si="813"/>
        <v>12.650499999999999</v>
      </c>
      <c r="BR4015">
        <v>340462</v>
      </c>
      <c r="BS4015" s="73">
        <f t="shared" si="814"/>
        <v>24.318714285714286</v>
      </c>
      <c r="BT4015">
        <v>0</v>
      </c>
      <c r="BU4015" s="73">
        <f t="shared" si="815"/>
        <v>0</v>
      </c>
      <c r="BV4015">
        <v>74828</v>
      </c>
      <c r="BW4015" s="71">
        <f t="shared" si="816"/>
        <v>5.3448571428571432</v>
      </c>
      <c r="BX4015">
        <v>1781</v>
      </c>
      <c r="BY4015" s="71">
        <f t="shared" si="817"/>
        <v>0.12721428571428572</v>
      </c>
      <c r="BZ4015">
        <v>5468</v>
      </c>
      <c r="CA4015" s="71">
        <f t="shared" si="809"/>
        <v>0.39057142857142857</v>
      </c>
      <c r="CB4015">
        <v>22745</v>
      </c>
      <c r="CC4015" s="71">
        <f t="shared" si="819"/>
        <v>1.6246428571428571</v>
      </c>
    </row>
    <row r="4016" spans="2:81" x14ac:dyDescent="0.25">
      <c r="B4016">
        <v>4780</v>
      </c>
      <c r="C4016">
        <v>3</v>
      </c>
      <c r="D4016">
        <v>5</v>
      </c>
      <c r="E4016">
        <v>3</v>
      </c>
      <c r="F4016" s="17">
        <v>8600</v>
      </c>
      <c r="G4016">
        <v>3</v>
      </c>
      <c r="H4016">
        <v>4</v>
      </c>
      <c r="I4016">
        <v>25</v>
      </c>
      <c r="J4016">
        <v>42</v>
      </c>
      <c r="K4016">
        <v>1</v>
      </c>
      <c r="L4016">
        <v>2</v>
      </c>
      <c r="M4016">
        <v>2</v>
      </c>
      <c r="N4016">
        <v>2</v>
      </c>
      <c r="O4016">
        <v>2</v>
      </c>
      <c r="P4016">
        <v>1</v>
      </c>
      <c r="Q4016">
        <v>1</v>
      </c>
      <c r="R4016">
        <v>2</v>
      </c>
      <c r="S4016">
        <v>2</v>
      </c>
      <c r="T4016">
        <v>2</v>
      </c>
      <c r="U4016">
        <v>2</v>
      </c>
      <c r="V4016">
        <v>808.04</v>
      </c>
      <c r="W4016">
        <v>21</v>
      </c>
      <c r="X4016">
        <v>1</v>
      </c>
      <c r="Y4016">
        <v>4254</v>
      </c>
      <c r="Z4016">
        <v>1435</v>
      </c>
      <c r="AA4016">
        <v>1</v>
      </c>
      <c r="AB4016">
        <v>342963</v>
      </c>
      <c r="AC4016" s="6">
        <v>6883</v>
      </c>
      <c r="AD4016" s="6">
        <v>3244</v>
      </c>
      <c r="AE4016">
        <v>0</v>
      </c>
      <c r="AF4016">
        <v>0</v>
      </c>
      <c r="AG4016" s="25">
        <f t="shared" si="807"/>
        <v>39.879418604651164</v>
      </c>
      <c r="AH4016" s="29"/>
      <c r="AI4016" s="25">
        <f t="shared" si="810"/>
        <v>12.701744186046511</v>
      </c>
      <c r="AJ4016" s="34">
        <f t="shared" si="808"/>
        <v>27.604767441860464</v>
      </c>
      <c r="AK4016">
        <v>32015</v>
      </c>
      <c r="AL4016">
        <v>109235</v>
      </c>
      <c r="AM4016">
        <v>2267</v>
      </c>
      <c r="AN4016">
        <v>233728</v>
      </c>
      <c r="AO4016" s="6">
        <v>3639</v>
      </c>
      <c r="AP4016">
        <v>0</v>
      </c>
      <c r="AQ4016">
        <v>0</v>
      </c>
      <c r="AR4016" t="s">
        <v>29</v>
      </c>
      <c r="AS4016" t="s">
        <v>27</v>
      </c>
      <c r="AT4016" s="6" t="s">
        <v>28</v>
      </c>
      <c r="AU4016">
        <v>9</v>
      </c>
      <c r="AV4016">
        <v>9</v>
      </c>
      <c r="AW4016">
        <v>2</v>
      </c>
      <c r="AX4016">
        <v>2</v>
      </c>
      <c r="AY4016">
        <v>2</v>
      </c>
      <c r="AZ4016">
        <v>2</v>
      </c>
      <c r="BA4016">
        <v>2</v>
      </c>
      <c r="BB4016">
        <v>2</v>
      </c>
      <c r="BC4016">
        <v>2</v>
      </c>
      <c r="BD4016">
        <v>2</v>
      </c>
      <c r="BE4016" t="s">
        <v>29</v>
      </c>
      <c r="BF4016" t="s">
        <v>27</v>
      </c>
      <c r="BG4016" s="6" t="s">
        <v>28</v>
      </c>
      <c r="BH4016">
        <v>9</v>
      </c>
      <c r="BI4016">
        <v>9</v>
      </c>
      <c r="BJ4016">
        <v>233728</v>
      </c>
      <c r="BK4016" s="65">
        <f t="shared" si="818"/>
        <v>27.177674418604653</v>
      </c>
      <c r="BL4016">
        <v>5308</v>
      </c>
      <c r="BM4016" s="65">
        <f t="shared" si="811"/>
        <v>0.61720930232558135</v>
      </c>
      <c r="BN4016">
        <v>5771</v>
      </c>
      <c r="BO4016" s="71">
        <f t="shared" si="812"/>
        <v>0.67104651162790696</v>
      </c>
      <c r="BP4016">
        <v>580</v>
      </c>
      <c r="BQ4016" s="71">
        <f t="shared" si="813"/>
        <v>6.7441860465116285E-2</v>
      </c>
      <c r="BR4016">
        <v>74331</v>
      </c>
      <c r="BS4016" s="73">
        <f t="shared" si="814"/>
        <v>8.643139534883721</v>
      </c>
      <c r="BT4016">
        <v>0</v>
      </c>
      <c r="BU4016" s="73">
        <f t="shared" si="815"/>
        <v>0</v>
      </c>
      <c r="BV4016">
        <v>7716</v>
      </c>
      <c r="BW4016" s="71">
        <f t="shared" si="816"/>
        <v>0.89720930232558138</v>
      </c>
      <c r="BX4016">
        <v>11</v>
      </c>
      <c r="BY4016" s="71">
        <f t="shared" si="817"/>
        <v>1.2790697674418604E-3</v>
      </c>
      <c r="BZ4016">
        <v>555</v>
      </c>
      <c r="CA4016" s="71">
        <f t="shared" si="809"/>
        <v>6.4534883720930233E-2</v>
      </c>
      <c r="CB4016">
        <v>14963</v>
      </c>
      <c r="CC4016" s="71">
        <f t="shared" si="819"/>
        <v>1.7398837209302325</v>
      </c>
    </row>
    <row r="4017" spans="2:81" x14ac:dyDescent="0.25">
      <c r="B4017">
        <v>4781</v>
      </c>
      <c r="C4017">
        <v>3</v>
      </c>
      <c r="D4017">
        <v>6</v>
      </c>
      <c r="E4017">
        <v>4</v>
      </c>
      <c r="F4017" s="17">
        <v>2500</v>
      </c>
      <c r="G4017">
        <v>2</v>
      </c>
      <c r="H4017">
        <v>7</v>
      </c>
      <c r="I4017">
        <v>25</v>
      </c>
      <c r="J4017">
        <v>42</v>
      </c>
      <c r="K4017">
        <v>3</v>
      </c>
      <c r="L4017">
        <v>2</v>
      </c>
      <c r="M4017">
        <v>2</v>
      </c>
      <c r="N4017">
        <v>2</v>
      </c>
      <c r="O4017">
        <v>1</v>
      </c>
      <c r="P4017">
        <v>1</v>
      </c>
      <c r="Q4017">
        <v>1</v>
      </c>
      <c r="R4017">
        <v>2</v>
      </c>
      <c r="S4017">
        <v>2</v>
      </c>
      <c r="T4017">
        <v>2</v>
      </c>
      <c r="U4017">
        <v>2</v>
      </c>
      <c r="V4017">
        <v>2314.83</v>
      </c>
      <c r="W4017">
        <v>31</v>
      </c>
      <c r="X4017">
        <v>2</v>
      </c>
      <c r="Y4017">
        <v>2940</v>
      </c>
      <c r="Z4017">
        <v>1683</v>
      </c>
      <c r="AA4017">
        <v>1</v>
      </c>
      <c r="AB4017">
        <v>67584</v>
      </c>
      <c r="AC4017" s="6">
        <v>1530</v>
      </c>
      <c r="AD4017" s="6">
        <v>1225</v>
      </c>
      <c r="AE4017">
        <v>1</v>
      </c>
      <c r="AF4017">
        <v>0</v>
      </c>
      <c r="AG4017" s="25">
        <f t="shared" si="807"/>
        <v>27.0336</v>
      </c>
      <c r="AH4017" s="29"/>
      <c r="AI4017" s="25">
        <f t="shared" si="810"/>
        <v>15.4864</v>
      </c>
      <c r="AJ4017" s="34">
        <f t="shared" si="808"/>
        <v>11.6828</v>
      </c>
      <c r="AK4017">
        <v>11347</v>
      </c>
      <c r="AL4017">
        <v>38716</v>
      </c>
      <c r="AM4017">
        <v>280</v>
      </c>
      <c r="AN4017">
        <v>28868</v>
      </c>
      <c r="AO4017" s="6">
        <v>305</v>
      </c>
      <c r="AP4017">
        <v>0</v>
      </c>
      <c r="AQ4017">
        <v>0</v>
      </c>
      <c r="AR4017" t="s">
        <v>29</v>
      </c>
      <c r="AS4017" t="s">
        <v>27</v>
      </c>
      <c r="AT4017" s="6" t="s">
        <v>28</v>
      </c>
      <c r="AU4017">
        <v>9</v>
      </c>
      <c r="AV4017">
        <v>9</v>
      </c>
      <c r="AW4017">
        <v>2</v>
      </c>
      <c r="AX4017">
        <v>2</v>
      </c>
      <c r="AY4017">
        <v>2</v>
      </c>
      <c r="AZ4017">
        <v>2</v>
      </c>
      <c r="BA4017">
        <v>2</v>
      </c>
      <c r="BB4017">
        <v>2</v>
      </c>
      <c r="BC4017">
        <v>2</v>
      </c>
      <c r="BD4017">
        <v>2</v>
      </c>
      <c r="BE4017" t="s">
        <v>29</v>
      </c>
      <c r="BF4017" t="s">
        <v>27</v>
      </c>
      <c r="BG4017" s="6" t="s">
        <v>28</v>
      </c>
      <c r="BH4017">
        <v>9</v>
      </c>
      <c r="BI4017">
        <v>9</v>
      </c>
      <c r="BJ4017">
        <v>23099</v>
      </c>
      <c r="BK4017" s="65">
        <f t="shared" si="818"/>
        <v>9.2395999999999994</v>
      </c>
      <c r="BL4017">
        <v>5723</v>
      </c>
      <c r="BM4017" s="65">
        <f t="shared" si="811"/>
        <v>2.2892000000000001</v>
      </c>
      <c r="BN4017">
        <v>1622</v>
      </c>
      <c r="BO4017" s="71">
        <f t="shared" si="812"/>
        <v>0.64880000000000004</v>
      </c>
      <c r="BP4017">
        <v>447</v>
      </c>
      <c r="BQ4017" s="71">
        <f t="shared" si="813"/>
        <v>0.17879999999999999</v>
      </c>
      <c r="BR4017">
        <v>3448</v>
      </c>
      <c r="BS4017" s="73">
        <f t="shared" si="814"/>
        <v>1.3792</v>
      </c>
      <c r="BT4017">
        <v>10365</v>
      </c>
      <c r="BU4017" s="73">
        <f t="shared" si="815"/>
        <v>4.1459999999999999</v>
      </c>
      <c r="BV4017">
        <v>17590</v>
      </c>
      <c r="BW4017" s="71">
        <f t="shared" si="816"/>
        <v>7.0359999999999996</v>
      </c>
      <c r="BX4017">
        <v>98</v>
      </c>
      <c r="BY4017" s="71">
        <f t="shared" si="817"/>
        <v>3.9199999999999999E-2</v>
      </c>
      <c r="BZ4017">
        <v>232</v>
      </c>
      <c r="CA4017" s="71">
        <f t="shared" si="809"/>
        <v>9.2799999999999994E-2</v>
      </c>
      <c r="CB4017">
        <v>4958</v>
      </c>
      <c r="CC4017" s="71">
        <f t="shared" si="819"/>
        <v>1.9832000000000001</v>
      </c>
    </row>
    <row r="4018" spans="2:81" x14ac:dyDescent="0.25">
      <c r="B4018">
        <v>4782</v>
      </c>
      <c r="C4018">
        <v>1</v>
      </c>
      <c r="D4018">
        <v>2</v>
      </c>
      <c r="E4018">
        <v>2</v>
      </c>
      <c r="F4018" s="17">
        <v>4000</v>
      </c>
      <c r="G4018">
        <v>2</v>
      </c>
      <c r="H4018">
        <v>6</v>
      </c>
      <c r="I4018">
        <v>26</v>
      </c>
      <c r="J4018">
        <v>48</v>
      </c>
      <c r="K4018">
        <v>3</v>
      </c>
      <c r="L4018">
        <v>1</v>
      </c>
      <c r="M4018">
        <v>2</v>
      </c>
      <c r="N4018">
        <v>2</v>
      </c>
      <c r="O4018">
        <v>1</v>
      </c>
      <c r="P4018">
        <v>1</v>
      </c>
      <c r="Q4018">
        <v>1</v>
      </c>
      <c r="R4018">
        <v>2</v>
      </c>
      <c r="S4018">
        <v>2</v>
      </c>
      <c r="T4018">
        <v>2</v>
      </c>
      <c r="U4018">
        <v>2</v>
      </c>
      <c r="V4018">
        <v>2739.65</v>
      </c>
      <c r="W4018">
        <v>10</v>
      </c>
      <c r="X4018">
        <v>1</v>
      </c>
      <c r="Y4018">
        <v>6808</v>
      </c>
      <c r="Z4018">
        <v>461</v>
      </c>
      <c r="AA4018">
        <v>1</v>
      </c>
      <c r="AB4018">
        <v>491503</v>
      </c>
      <c r="AC4018" s="6">
        <v>8555</v>
      </c>
      <c r="AD4018" s="6">
        <v>5110</v>
      </c>
      <c r="AE4018">
        <v>0</v>
      </c>
      <c r="AF4018">
        <v>0</v>
      </c>
      <c r="AG4018" s="25">
        <f t="shared" si="807"/>
        <v>122.87575</v>
      </c>
      <c r="AH4018" s="29"/>
      <c r="AI4018" s="25">
        <f t="shared" si="810"/>
        <v>27.637250000000002</v>
      </c>
      <c r="AJ4018" s="34">
        <f t="shared" si="808"/>
        <v>96.108500000000006</v>
      </c>
      <c r="AK4018">
        <v>32400</v>
      </c>
      <c r="AL4018">
        <v>110549</v>
      </c>
      <c r="AM4018">
        <v>3695</v>
      </c>
      <c r="AN4018">
        <v>380955</v>
      </c>
      <c r="AO4018" s="6">
        <v>3445</v>
      </c>
      <c r="AP4018">
        <v>0</v>
      </c>
      <c r="AQ4018">
        <v>0</v>
      </c>
      <c r="AR4018" t="s">
        <v>29</v>
      </c>
      <c r="AS4018" t="s">
        <v>27</v>
      </c>
      <c r="AT4018" s="6" t="s">
        <v>28</v>
      </c>
      <c r="AU4018">
        <v>9</v>
      </c>
      <c r="AV4018">
        <v>9</v>
      </c>
      <c r="AW4018">
        <v>2</v>
      </c>
      <c r="AX4018">
        <v>2</v>
      </c>
      <c r="AY4018">
        <v>2</v>
      </c>
      <c r="AZ4018">
        <v>2</v>
      </c>
      <c r="BA4018">
        <v>2</v>
      </c>
      <c r="BB4018">
        <v>2</v>
      </c>
      <c r="BC4018">
        <v>2</v>
      </c>
      <c r="BD4018">
        <v>2</v>
      </c>
      <c r="BE4018" t="s">
        <v>29</v>
      </c>
      <c r="BF4018" t="s">
        <v>27</v>
      </c>
      <c r="BG4018" s="6" t="s">
        <v>28</v>
      </c>
      <c r="BH4018">
        <v>9</v>
      </c>
      <c r="BI4018">
        <v>9</v>
      </c>
      <c r="BJ4018">
        <v>374172</v>
      </c>
      <c r="BK4018" s="65">
        <f t="shared" si="818"/>
        <v>93.543000000000006</v>
      </c>
      <c r="BL4018">
        <v>9286</v>
      </c>
      <c r="BM4018" s="65">
        <f t="shared" si="811"/>
        <v>2.3214999999999999</v>
      </c>
      <c r="BN4018">
        <v>10449</v>
      </c>
      <c r="BO4018" s="71">
        <f t="shared" si="812"/>
        <v>2.61225</v>
      </c>
      <c r="BP4018">
        <v>6783</v>
      </c>
      <c r="BQ4018" s="71">
        <f t="shared" si="813"/>
        <v>1.6957500000000001</v>
      </c>
      <c r="BR4018">
        <v>56174</v>
      </c>
      <c r="BS4018" s="73">
        <f t="shared" si="814"/>
        <v>14.0435</v>
      </c>
      <c r="BT4018">
        <v>0</v>
      </c>
      <c r="BU4018" s="73">
        <f t="shared" si="815"/>
        <v>0</v>
      </c>
      <c r="BV4018">
        <v>0</v>
      </c>
      <c r="BW4018" s="71">
        <f t="shared" si="816"/>
        <v>0</v>
      </c>
      <c r="BX4018">
        <v>4173</v>
      </c>
      <c r="BY4018" s="71">
        <f t="shared" si="817"/>
        <v>1.04325</v>
      </c>
      <c r="BZ4018">
        <v>3015</v>
      </c>
      <c r="CA4018" s="71">
        <f t="shared" si="809"/>
        <v>0.75375000000000003</v>
      </c>
      <c r="CB4018">
        <v>27451</v>
      </c>
      <c r="CC4018" s="71">
        <f t="shared" si="819"/>
        <v>6.8627500000000001</v>
      </c>
    </row>
    <row r="4019" spans="2:81" x14ac:dyDescent="0.25">
      <c r="B4019">
        <v>4783</v>
      </c>
      <c r="C4019">
        <v>4</v>
      </c>
      <c r="D4019">
        <v>9</v>
      </c>
      <c r="E4019">
        <v>4</v>
      </c>
      <c r="F4019" s="17">
        <v>41000</v>
      </c>
      <c r="G4019">
        <v>5</v>
      </c>
      <c r="H4019">
        <v>3</v>
      </c>
      <c r="I4019">
        <v>12</v>
      </c>
      <c r="J4019">
        <v>21</v>
      </c>
      <c r="K4019" t="s">
        <v>26</v>
      </c>
      <c r="L4019">
        <v>1</v>
      </c>
      <c r="M4019">
        <v>1</v>
      </c>
      <c r="N4019">
        <v>2</v>
      </c>
      <c r="O4019">
        <v>2</v>
      </c>
      <c r="P4019">
        <v>1</v>
      </c>
      <c r="Q4019">
        <v>1</v>
      </c>
      <c r="R4019">
        <v>2</v>
      </c>
      <c r="S4019">
        <v>2</v>
      </c>
      <c r="T4019">
        <v>2</v>
      </c>
      <c r="U4019">
        <v>2</v>
      </c>
      <c r="V4019">
        <v>478.76</v>
      </c>
      <c r="W4019">
        <v>62</v>
      </c>
      <c r="X4019">
        <v>1</v>
      </c>
      <c r="Y4019">
        <v>1198</v>
      </c>
      <c r="Z4019">
        <v>1145</v>
      </c>
      <c r="AA4019">
        <v>1</v>
      </c>
      <c r="AB4019">
        <v>501747</v>
      </c>
      <c r="AC4019" s="6">
        <v>19113</v>
      </c>
      <c r="AD4019" s="6">
        <v>18184</v>
      </c>
      <c r="AE4019">
        <v>0</v>
      </c>
      <c r="AF4019">
        <v>1</v>
      </c>
      <c r="AG4019" s="25">
        <f t="shared" si="807"/>
        <v>12.237731707317073</v>
      </c>
      <c r="AH4019" s="29"/>
      <c r="AI4019" s="25">
        <f t="shared" si="810"/>
        <v>10.039926829268293</v>
      </c>
      <c r="AJ4019" s="34">
        <f t="shared" si="808"/>
        <v>2.2213170731707317</v>
      </c>
      <c r="AK4019">
        <v>120644</v>
      </c>
      <c r="AL4019">
        <v>411637</v>
      </c>
      <c r="AM4019">
        <v>874</v>
      </c>
      <c r="AN4019">
        <v>90109</v>
      </c>
      <c r="AO4019" s="6">
        <v>929</v>
      </c>
      <c r="AP4019">
        <v>1</v>
      </c>
      <c r="AQ4019">
        <v>1</v>
      </c>
      <c r="AR4019" t="s">
        <v>29</v>
      </c>
      <c r="AS4019" t="s">
        <v>27</v>
      </c>
      <c r="AT4019" s="6" t="s">
        <v>28</v>
      </c>
      <c r="AU4019">
        <v>9</v>
      </c>
      <c r="AV4019">
        <v>9</v>
      </c>
      <c r="AW4019">
        <v>2</v>
      </c>
      <c r="AX4019">
        <v>2</v>
      </c>
      <c r="AY4019">
        <v>2</v>
      </c>
      <c r="AZ4019">
        <v>2</v>
      </c>
      <c r="BA4019">
        <v>2</v>
      </c>
      <c r="BB4019">
        <v>2</v>
      </c>
      <c r="BC4019">
        <v>2</v>
      </c>
      <c r="BD4019">
        <v>2</v>
      </c>
      <c r="BE4019" t="s">
        <v>29</v>
      </c>
      <c r="BF4019" t="s">
        <v>27</v>
      </c>
      <c r="BG4019" s="6" t="s">
        <v>28</v>
      </c>
      <c r="BH4019">
        <v>9</v>
      </c>
      <c r="BI4019">
        <v>9</v>
      </c>
      <c r="BJ4019">
        <v>0</v>
      </c>
      <c r="BK4019" s="65">
        <f t="shared" si="818"/>
        <v>0</v>
      </c>
      <c r="BL4019">
        <v>81230</v>
      </c>
      <c r="BM4019" s="65">
        <f t="shared" si="811"/>
        <v>1.9812195121951219</v>
      </c>
      <c r="BN4019">
        <v>39593</v>
      </c>
      <c r="BO4019" s="71">
        <f t="shared" si="812"/>
        <v>0.96568292682926826</v>
      </c>
      <c r="BP4019">
        <v>0</v>
      </c>
      <c r="BQ4019" s="71">
        <f t="shared" si="813"/>
        <v>0</v>
      </c>
      <c r="BR4019">
        <v>104987</v>
      </c>
      <c r="BS4019" s="73">
        <f t="shared" si="814"/>
        <v>2.560658536585366</v>
      </c>
      <c r="BT4019">
        <v>90109</v>
      </c>
      <c r="BU4019" s="73">
        <f t="shared" si="815"/>
        <v>2.1977804878048781</v>
      </c>
      <c r="BV4019">
        <v>23048</v>
      </c>
      <c r="BW4019" s="71">
        <f t="shared" si="816"/>
        <v>0.56214634146341469</v>
      </c>
      <c r="BX4019">
        <v>3616</v>
      </c>
      <c r="BY4019" s="71">
        <f t="shared" si="817"/>
        <v>8.8195121951219507E-2</v>
      </c>
      <c r="BZ4019">
        <v>13234</v>
      </c>
      <c r="CA4019" s="71">
        <f t="shared" si="809"/>
        <v>0.32278048780487806</v>
      </c>
      <c r="CB4019">
        <v>145929</v>
      </c>
      <c r="CC4019" s="71">
        <f t="shared" si="819"/>
        <v>3.5592439024390243</v>
      </c>
    </row>
    <row r="4020" spans="2:81" x14ac:dyDescent="0.25">
      <c r="B4020">
        <v>4784</v>
      </c>
      <c r="C4020">
        <v>3</v>
      </c>
      <c r="D4020">
        <v>5</v>
      </c>
      <c r="E4020">
        <v>4</v>
      </c>
      <c r="F4020" s="17">
        <v>3600</v>
      </c>
      <c r="G4020">
        <v>2</v>
      </c>
      <c r="H4020">
        <v>2</v>
      </c>
      <c r="I4020">
        <v>2</v>
      </c>
      <c r="J4020">
        <v>3</v>
      </c>
      <c r="K4020">
        <v>5</v>
      </c>
      <c r="L4020">
        <v>4</v>
      </c>
      <c r="M4020">
        <v>2</v>
      </c>
      <c r="N4020">
        <v>2</v>
      </c>
      <c r="O4020">
        <v>2</v>
      </c>
      <c r="P4020">
        <v>1</v>
      </c>
      <c r="Q4020">
        <v>2</v>
      </c>
      <c r="R4020">
        <v>2</v>
      </c>
      <c r="S4020">
        <v>2</v>
      </c>
      <c r="T4020">
        <v>2</v>
      </c>
      <c r="U4020">
        <v>2</v>
      </c>
      <c r="V4020">
        <v>2314.83</v>
      </c>
      <c r="W4020">
        <v>25</v>
      </c>
      <c r="X4020">
        <v>1</v>
      </c>
      <c r="Y4020">
        <v>2683</v>
      </c>
      <c r="Z4020">
        <v>1886</v>
      </c>
      <c r="AA4020">
        <v>1</v>
      </c>
      <c r="AB4020">
        <v>259513</v>
      </c>
      <c r="AC4020" s="6">
        <v>6072</v>
      </c>
      <c r="AD4020" s="6">
        <v>6072</v>
      </c>
      <c r="AE4020">
        <v>0</v>
      </c>
      <c r="AF4020">
        <v>0</v>
      </c>
      <c r="AG4020" s="25">
        <f t="shared" si="807"/>
        <v>72.086944444444441</v>
      </c>
      <c r="AH4020" s="29"/>
      <c r="AI4020" s="25">
        <f t="shared" si="810"/>
        <v>72.086944444444441</v>
      </c>
      <c r="AJ4020" s="34">
        <f t="shared" si="808"/>
        <v>1.4444444444444444E-2</v>
      </c>
      <c r="AK4020">
        <v>76059</v>
      </c>
      <c r="AL4020">
        <v>259513</v>
      </c>
      <c r="AM4020" t="s">
        <v>29</v>
      </c>
      <c r="AN4020" t="s">
        <v>27</v>
      </c>
      <c r="AO4020" s="6" t="s">
        <v>28</v>
      </c>
      <c r="AP4020">
        <v>9</v>
      </c>
      <c r="AQ4020">
        <v>9</v>
      </c>
      <c r="AR4020" t="s">
        <v>29</v>
      </c>
      <c r="AS4020" t="s">
        <v>27</v>
      </c>
      <c r="AT4020" s="6" t="s">
        <v>28</v>
      </c>
      <c r="AU4020">
        <v>9</v>
      </c>
      <c r="AV4020">
        <v>9</v>
      </c>
      <c r="AW4020">
        <v>2</v>
      </c>
      <c r="AX4020">
        <v>2</v>
      </c>
      <c r="AY4020">
        <v>2</v>
      </c>
      <c r="AZ4020">
        <v>2</v>
      </c>
      <c r="BA4020">
        <v>2</v>
      </c>
      <c r="BB4020">
        <v>2</v>
      </c>
      <c r="BC4020">
        <v>2</v>
      </c>
      <c r="BD4020">
        <v>2</v>
      </c>
      <c r="BE4020" t="s">
        <v>29</v>
      </c>
      <c r="BF4020" t="s">
        <v>27</v>
      </c>
      <c r="BG4020" s="6" t="s">
        <v>28</v>
      </c>
      <c r="BH4020">
        <v>9</v>
      </c>
      <c r="BI4020">
        <v>9</v>
      </c>
      <c r="BJ4020">
        <v>17015</v>
      </c>
      <c r="BK4020" s="65">
        <f t="shared" si="818"/>
        <v>4.7263888888888888</v>
      </c>
      <c r="BL4020">
        <v>51787</v>
      </c>
      <c r="BM4020" s="65">
        <f t="shared" si="811"/>
        <v>14.385277777777778</v>
      </c>
      <c r="BN4020">
        <v>5288</v>
      </c>
      <c r="BO4020" s="71">
        <f t="shared" si="812"/>
        <v>1.4688888888888889</v>
      </c>
      <c r="BP4020">
        <v>2748</v>
      </c>
      <c r="BQ4020" s="71">
        <f t="shared" si="813"/>
        <v>0.76333333333333331</v>
      </c>
      <c r="BR4020">
        <v>101237</v>
      </c>
      <c r="BS4020" s="73">
        <f t="shared" si="814"/>
        <v>28.121388888888887</v>
      </c>
      <c r="BT4020">
        <v>0</v>
      </c>
      <c r="BU4020" s="73">
        <f t="shared" si="815"/>
        <v>0</v>
      </c>
      <c r="BV4020">
        <v>0</v>
      </c>
      <c r="BW4020" s="71">
        <f t="shared" si="816"/>
        <v>0</v>
      </c>
      <c r="BX4020">
        <v>5980</v>
      </c>
      <c r="BY4020" s="71">
        <f t="shared" si="817"/>
        <v>1.6611111111111112</v>
      </c>
      <c r="BZ4020">
        <v>18277</v>
      </c>
      <c r="CA4020" s="71">
        <f t="shared" si="809"/>
        <v>5.076944444444444</v>
      </c>
      <c r="CB4020">
        <v>57182</v>
      </c>
      <c r="CC4020" s="71">
        <f t="shared" si="819"/>
        <v>15.883888888888889</v>
      </c>
    </row>
    <row r="4021" spans="2:81" x14ac:dyDescent="0.25">
      <c r="B4021">
        <v>4785</v>
      </c>
      <c r="C4021">
        <v>2</v>
      </c>
      <c r="D4021">
        <v>3</v>
      </c>
      <c r="E4021">
        <v>2</v>
      </c>
      <c r="F4021" s="17">
        <v>10001</v>
      </c>
      <c r="G4021">
        <v>4</v>
      </c>
      <c r="H4021">
        <v>3</v>
      </c>
      <c r="I4021">
        <v>12</v>
      </c>
      <c r="J4021">
        <v>21</v>
      </c>
      <c r="K4021">
        <v>2</v>
      </c>
      <c r="L4021">
        <v>2</v>
      </c>
      <c r="M4021">
        <v>2</v>
      </c>
      <c r="N4021">
        <v>2</v>
      </c>
      <c r="O4021">
        <v>3</v>
      </c>
      <c r="P4021">
        <v>1</v>
      </c>
      <c r="Q4021">
        <v>1</v>
      </c>
      <c r="R4021">
        <v>2</v>
      </c>
      <c r="S4021">
        <v>2</v>
      </c>
      <c r="T4021">
        <v>2</v>
      </c>
      <c r="U4021">
        <v>2</v>
      </c>
      <c r="V4021">
        <v>317.7</v>
      </c>
      <c r="W4021">
        <v>13</v>
      </c>
      <c r="X4021">
        <v>1</v>
      </c>
      <c r="Y4021">
        <v>6039</v>
      </c>
      <c r="Z4021">
        <v>666</v>
      </c>
      <c r="AA4021">
        <v>1</v>
      </c>
      <c r="AB4021">
        <v>721904</v>
      </c>
      <c r="AC4021" s="6">
        <v>9045</v>
      </c>
      <c r="AD4021" s="6">
        <v>4035</v>
      </c>
      <c r="AE4021">
        <v>0</v>
      </c>
      <c r="AF4021">
        <v>0</v>
      </c>
      <c r="AG4021" s="25">
        <f t="shared" si="807"/>
        <v>72.183181681831812</v>
      </c>
      <c r="AH4021" s="29"/>
      <c r="AI4021" s="25">
        <f t="shared" si="810"/>
        <v>15.813718628137186</v>
      </c>
      <c r="AJ4021" s="34">
        <f t="shared" si="808"/>
        <v>56.873812618738128</v>
      </c>
      <c r="AK4021">
        <v>46352</v>
      </c>
      <c r="AL4021">
        <v>158153</v>
      </c>
      <c r="AM4021">
        <v>5468</v>
      </c>
      <c r="AN4021">
        <v>563751</v>
      </c>
      <c r="AO4021" s="6">
        <v>5010</v>
      </c>
      <c r="AP4021">
        <v>0</v>
      </c>
      <c r="AQ4021">
        <v>0</v>
      </c>
      <c r="AR4021" t="s">
        <v>29</v>
      </c>
      <c r="AS4021" t="s">
        <v>27</v>
      </c>
      <c r="AT4021" s="6" t="s">
        <v>28</v>
      </c>
      <c r="AU4021">
        <v>9</v>
      </c>
      <c r="AV4021">
        <v>9</v>
      </c>
      <c r="AW4021">
        <v>2</v>
      </c>
      <c r="AX4021">
        <v>2</v>
      </c>
      <c r="AY4021">
        <v>2</v>
      </c>
      <c r="AZ4021">
        <v>2</v>
      </c>
      <c r="BA4021">
        <v>2</v>
      </c>
      <c r="BB4021">
        <v>2</v>
      </c>
      <c r="BC4021">
        <v>2</v>
      </c>
      <c r="BD4021">
        <v>2</v>
      </c>
      <c r="BE4021" t="s">
        <v>29</v>
      </c>
      <c r="BF4021" t="s">
        <v>27</v>
      </c>
      <c r="BG4021" s="6" t="s">
        <v>28</v>
      </c>
      <c r="BH4021">
        <v>9</v>
      </c>
      <c r="BI4021">
        <v>9</v>
      </c>
      <c r="BJ4021">
        <v>523774</v>
      </c>
      <c r="BK4021" s="65">
        <f t="shared" si="818"/>
        <v>52.372162783721627</v>
      </c>
      <c r="BL4021">
        <v>14979</v>
      </c>
      <c r="BM4021" s="65">
        <f t="shared" si="811"/>
        <v>1.4977502249775023</v>
      </c>
      <c r="BN4021">
        <v>25122</v>
      </c>
      <c r="BO4021" s="71">
        <f t="shared" si="812"/>
        <v>2.5119488051194883</v>
      </c>
      <c r="BP4021">
        <v>10714</v>
      </c>
      <c r="BQ4021" s="71">
        <f t="shared" si="813"/>
        <v>1.0712928707129288</v>
      </c>
      <c r="BR4021">
        <v>30941</v>
      </c>
      <c r="BS4021" s="73">
        <f t="shared" si="814"/>
        <v>3.0937906209379062</v>
      </c>
      <c r="BT4021">
        <v>37792</v>
      </c>
      <c r="BU4021" s="73">
        <f t="shared" si="815"/>
        <v>3.7788221177882213</v>
      </c>
      <c r="BV4021">
        <v>22611</v>
      </c>
      <c r="BW4021" s="71">
        <f t="shared" si="816"/>
        <v>2.2608739126087389</v>
      </c>
      <c r="BX4021">
        <v>1290</v>
      </c>
      <c r="BY4021" s="71">
        <f t="shared" si="817"/>
        <v>0.12898710128987101</v>
      </c>
      <c r="BZ4021">
        <v>2300</v>
      </c>
      <c r="CA4021" s="71">
        <f t="shared" si="809"/>
        <v>0.22997700229977003</v>
      </c>
      <c r="CB4021">
        <v>52381</v>
      </c>
      <c r="CC4021" s="71">
        <f t="shared" si="819"/>
        <v>5.2375762423757628</v>
      </c>
    </row>
    <row r="4022" spans="2:81" x14ac:dyDescent="0.25">
      <c r="B4022">
        <v>4786</v>
      </c>
      <c r="C4022">
        <v>2</v>
      </c>
      <c r="D4022">
        <v>3</v>
      </c>
      <c r="E4022">
        <v>2</v>
      </c>
      <c r="F4022" s="17">
        <v>17750</v>
      </c>
      <c r="G4022">
        <v>4</v>
      </c>
      <c r="H4022">
        <v>2</v>
      </c>
      <c r="I4022">
        <v>26</v>
      </c>
      <c r="J4022">
        <v>44</v>
      </c>
      <c r="K4022">
        <v>2</v>
      </c>
      <c r="L4022">
        <v>1</v>
      </c>
      <c r="M4022">
        <v>2</v>
      </c>
      <c r="N4022">
        <v>2</v>
      </c>
      <c r="O4022">
        <v>2</v>
      </c>
      <c r="P4022">
        <v>1</v>
      </c>
      <c r="Q4022">
        <v>1</v>
      </c>
      <c r="R4022">
        <v>2</v>
      </c>
      <c r="S4022">
        <v>2</v>
      </c>
      <c r="T4022">
        <v>2</v>
      </c>
      <c r="U4022">
        <v>2</v>
      </c>
      <c r="V4022">
        <v>404.15</v>
      </c>
      <c r="W4022">
        <v>64</v>
      </c>
      <c r="X4022">
        <v>2</v>
      </c>
      <c r="Y4022">
        <v>6323</v>
      </c>
      <c r="Z4022">
        <v>694</v>
      </c>
      <c r="AA4022">
        <v>1</v>
      </c>
      <c r="AB4022">
        <v>1432989</v>
      </c>
      <c r="AC4022" s="6">
        <v>20379</v>
      </c>
      <c r="AD4022" s="6">
        <v>19002</v>
      </c>
      <c r="AE4022">
        <v>1</v>
      </c>
      <c r="AF4022">
        <v>1</v>
      </c>
      <c r="AG4022" s="25">
        <f t="shared" si="807"/>
        <v>80.73177464788732</v>
      </c>
      <c r="AH4022" s="29"/>
      <c r="AI4022" s="25">
        <f t="shared" si="810"/>
        <v>43.424112676056339</v>
      </c>
      <c r="AJ4022" s="34">
        <f t="shared" si="808"/>
        <v>37.387154929577463</v>
      </c>
      <c r="AK4022">
        <v>225902</v>
      </c>
      <c r="AL4022">
        <v>770778</v>
      </c>
      <c r="AM4022">
        <v>6423</v>
      </c>
      <c r="AN4022">
        <v>662211</v>
      </c>
      <c r="AO4022" s="6">
        <v>1377</v>
      </c>
      <c r="AP4022">
        <v>0</v>
      </c>
      <c r="AQ4022">
        <v>0</v>
      </c>
      <c r="AR4022" t="s">
        <v>29</v>
      </c>
      <c r="AS4022" t="s">
        <v>27</v>
      </c>
      <c r="AT4022" s="6" t="s">
        <v>28</v>
      </c>
      <c r="AU4022">
        <v>9</v>
      </c>
      <c r="AV4022">
        <v>9</v>
      </c>
      <c r="AW4022">
        <v>2</v>
      </c>
      <c r="AX4022">
        <v>2</v>
      </c>
      <c r="AY4022">
        <v>2</v>
      </c>
      <c r="AZ4022">
        <v>2</v>
      </c>
      <c r="BA4022">
        <v>2</v>
      </c>
      <c r="BB4022">
        <v>2</v>
      </c>
      <c r="BC4022">
        <v>2</v>
      </c>
      <c r="BD4022">
        <v>2</v>
      </c>
      <c r="BE4022" t="s">
        <v>29</v>
      </c>
      <c r="BF4022" t="s">
        <v>27</v>
      </c>
      <c r="BG4022" s="6" t="s">
        <v>28</v>
      </c>
      <c r="BH4022">
        <v>9</v>
      </c>
      <c r="BI4022">
        <v>9</v>
      </c>
      <c r="BJ4022">
        <v>622833</v>
      </c>
      <c r="BK4022" s="65">
        <f t="shared" si="818"/>
        <v>35.089183098591548</v>
      </c>
      <c r="BL4022">
        <v>42319</v>
      </c>
      <c r="BM4022" s="65">
        <f t="shared" si="811"/>
        <v>2.3841690140845069</v>
      </c>
      <c r="BN4022">
        <v>161530</v>
      </c>
      <c r="BO4022" s="71">
        <f t="shared" si="812"/>
        <v>9.1002816901408448</v>
      </c>
      <c r="BP4022">
        <v>39379</v>
      </c>
      <c r="BQ4022" s="71">
        <f t="shared" si="813"/>
        <v>2.2185352112676058</v>
      </c>
      <c r="BR4022">
        <v>268192</v>
      </c>
      <c r="BS4022" s="73">
        <f t="shared" si="814"/>
        <v>15.109408450704226</v>
      </c>
      <c r="BT4022">
        <v>0</v>
      </c>
      <c r="BU4022" s="73">
        <f t="shared" si="815"/>
        <v>0</v>
      </c>
      <c r="BV4022">
        <v>127425</v>
      </c>
      <c r="BW4022" s="71">
        <f t="shared" si="816"/>
        <v>7.1788732394366201</v>
      </c>
      <c r="BX4022">
        <v>6867</v>
      </c>
      <c r="BY4022" s="71">
        <f t="shared" si="817"/>
        <v>0.38687323943661972</v>
      </c>
      <c r="BZ4022">
        <v>14755</v>
      </c>
      <c r="CA4022" s="71">
        <f t="shared" si="809"/>
        <v>0.83126760563380286</v>
      </c>
      <c r="CB4022">
        <v>149690</v>
      </c>
      <c r="CC4022" s="71">
        <f t="shared" si="819"/>
        <v>8.4332394366197185</v>
      </c>
    </row>
    <row r="4023" spans="2:81" x14ac:dyDescent="0.25">
      <c r="B4023">
        <v>4788</v>
      </c>
      <c r="C4023">
        <v>3</v>
      </c>
      <c r="D4023">
        <v>5</v>
      </c>
      <c r="E4023">
        <v>4</v>
      </c>
      <c r="F4023" s="17">
        <v>50001</v>
      </c>
      <c r="G4023">
        <v>6</v>
      </c>
      <c r="H4023">
        <v>7</v>
      </c>
      <c r="I4023">
        <v>18</v>
      </c>
      <c r="J4023">
        <v>38</v>
      </c>
      <c r="K4023">
        <v>5</v>
      </c>
      <c r="L4023">
        <v>4</v>
      </c>
      <c r="M4023">
        <v>2</v>
      </c>
      <c r="N4023">
        <v>2</v>
      </c>
      <c r="O4023">
        <v>3</v>
      </c>
      <c r="P4023">
        <v>1</v>
      </c>
      <c r="Q4023">
        <v>1</v>
      </c>
      <c r="R4023">
        <v>2</v>
      </c>
      <c r="S4023">
        <v>2</v>
      </c>
      <c r="T4023">
        <v>2</v>
      </c>
      <c r="U4023">
        <v>2</v>
      </c>
      <c r="V4023">
        <v>115.1</v>
      </c>
      <c r="W4023">
        <v>22</v>
      </c>
      <c r="X4023">
        <v>1</v>
      </c>
      <c r="Y4023">
        <v>2631</v>
      </c>
      <c r="Z4023">
        <v>1665</v>
      </c>
      <c r="AA4023">
        <v>1</v>
      </c>
      <c r="AB4023">
        <v>5856308</v>
      </c>
      <c r="AC4023" s="6">
        <v>68499</v>
      </c>
      <c r="AD4023" s="6">
        <v>59517</v>
      </c>
      <c r="AE4023">
        <v>0</v>
      </c>
      <c r="AF4023">
        <v>0</v>
      </c>
      <c r="AG4023" s="25">
        <f t="shared" si="807"/>
        <v>117.12381752364952</v>
      </c>
      <c r="AH4023" s="29"/>
      <c r="AI4023" s="25">
        <f t="shared" si="810"/>
        <v>98.786824263514731</v>
      </c>
      <c r="AJ4023" s="34">
        <f t="shared" si="808"/>
        <v>18.517309653806922</v>
      </c>
      <c r="AK4023">
        <v>1447667</v>
      </c>
      <c r="AL4023">
        <v>4939440</v>
      </c>
      <c r="AM4023">
        <v>8893</v>
      </c>
      <c r="AN4023">
        <v>916868</v>
      </c>
      <c r="AO4023" s="6">
        <v>8982</v>
      </c>
      <c r="AP4023">
        <v>0</v>
      </c>
      <c r="AQ4023">
        <v>0</v>
      </c>
      <c r="AR4023" t="s">
        <v>29</v>
      </c>
      <c r="AS4023" t="s">
        <v>27</v>
      </c>
      <c r="AT4023" s="6" t="s">
        <v>28</v>
      </c>
      <c r="AU4023">
        <v>9</v>
      </c>
      <c r="AV4023">
        <v>9</v>
      </c>
      <c r="AW4023">
        <v>2</v>
      </c>
      <c r="AX4023">
        <v>2</v>
      </c>
      <c r="AY4023">
        <v>2</v>
      </c>
      <c r="AZ4023">
        <v>2</v>
      </c>
      <c r="BA4023">
        <v>2</v>
      </c>
      <c r="BB4023">
        <v>2</v>
      </c>
      <c r="BC4023">
        <v>2</v>
      </c>
      <c r="BD4023">
        <v>2</v>
      </c>
      <c r="BE4023" t="s">
        <v>29</v>
      </c>
      <c r="BF4023" t="s">
        <v>27</v>
      </c>
      <c r="BG4023" s="6" t="s">
        <v>28</v>
      </c>
      <c r="BH4023">
        <v>9</v>
      </c>
      <c r="BI4023">
        <v>9</v>
      </c>
      <c r="BJ4023">
        <v>376215</v>
      </c>
      <c r="BK4023" s="65">
        <f t="shared" si="818"/>
        <v>7.5241495170096595</v>
      </c>
      <c r="BL4023">
        <v>674398</v>
      </c>
      <c r="BM4023" s="65">
        <f t="shared" si="811"/>
        <v>13.487690246195076</v>
      </c>
      <c r="BN4023">
        <v>99397</v>
      </c>
      <c r="BO4023" s="71">
        <f t="shared" si="812"/>
        <v>1.9879002419951601</v>
      </c>
      <c r="BP4023">
        <v>2024818</v>
      </c>
      <c r="BQ4023" s="71">
        <f t="shared" si="813"/>
        <v>40.495550088998222</v>
      </c>
      <c r="BR4023">
        <v>1986959</v>
      </c>
      <c r="BS4023" s="73">
        <f t="shared" si="814"/>
        <v>39.738385232295357</v>
      </c>
      <c r="BT4023">
        <v>0</v>
      </c>
      <c r="BU4023" s="73">
        <f t="shared" si="815"/>
        <v>0</v>
      </c>
      <c r="BV4023">
        <v>53397</v>
      </c>
      <c r="BW4023" s="71">
        <f t="shared" si="816"/>
        <v>1.0679186416271675</v>
      </c>
      <c r="BX4023">
        <v>0</v>
      </c>
      <c r="BY4023" s="71">
        <f t="shared" si="817"/>
        <v>0</v>
      </c>
      <c r="BZ4023">
        <v>0</v>
      </c>
      <c r="CA4023" s="71">
        <f t="shared" si="809"/>
        <v>0</v>
      </c>
      <c r="CB4023">
        <v>641124</v>
      </c>
      <c r="CC4023" s="71">
        <f t="shared" si="819"/>
        <v>12.82222355552889</v>
      </c>
    </row>
    <row r="4024" spans="2:81" x14ac:dyDescent="0.25">
      <c r="B4024">
        <v>4790</v>
      </c>
      <c r="C4024">
        <v>4</v>
      </c>
      <c r="D4024">
        <v>9</v>
      </c>
      <c r="E4024">
        <v>2</v>
      </c>
      <c r="F4024" s="17">
        <v>4500</v>
      </c>
      <c r="G4024">
        <v>2</v>
      </c>
      <c r="H4024">
        <v>7</v>
      </c>
      <c r="I4024">
        <v>8</v>
      </c>
      <c r="J4024">
        <v>19</v>
      </c>
      <c r="K4024">
        <v>1</v>
      </c>
      <c r="L4024">
        <v>1</v>
      </c>
      <c r="M4024">
        <v>1</v>
      </c>
      <c r="N4024">
        <v>2</v>
      </c>
      <c r="O4024">
        <v>2</v>
      </c>
      <c r="P4024">
        <v>1</v>
      </c>
      <c r="Q4024">
        <v>1</v>
      </c>
      <c r="R4024">
        <v>2</v>
      </c>
      <c r="S4024">
        <v>2</v>
      </c>
      <c r="T4024">
        <v>2</v>
      </c>
      <c r="U4024">
        <v>2</v>
      </c>
      <c r="V4024">
        <v>1538.94</v>
      </c>
      <c r="W4024">
        <v>43</v>
      </c>
      <c r="X4024">
        <v>2</v>
      </c>
      <c r="Y4024">
        <v>5822</v>
      </c>
      <c r="Z4024">
        <v>978</v>
      </c>
      <c r="AA4024">
        <v>1</v>
      </c>
      <c r="AB4024">
        <v>264792</v>
      </c>
      <c r="AC4024" s="6">
        <v>3216</v>
      </c>
      <c r="AD4024" s="6">
        <v>2458</v>
      </c>
      <c r="AE4024">
        <v>0</v>
      </c>
      <c r="AF4024">
        <v>0</v>
      </c>
      <c r="AG4024" s="25">
        <f t="shared" si="807"/>
        <v>58.842666666666666</v>
      </c>
      <c r="AH4024" s="29"/>
      <c r="AI4024" s="25">
        <f t="shared" si="810"/>
        <v>43.08</v>
      </c>
      <c r="AJ4024" s="34">
        <f t="shared" si="808"/>
        <v>15.938888888888888</v>
      </c>
      <c r="AK4024">
        <v>56817</v>
      </c>
      <c r="AL4024">
        <v>193860</v>
      </c>
      <c r="AM4024">
        <v>688</v>
      </c>
      <c r="AN4024">
        <v>70933</v>
      </c>
      <c r="AO4024" s="6">
        <v>758</v>
      </c>
      <c r="AP4024">
        <v>0</v>
      </c>
      <c r="AQ4024">
        <v>0</v>
      </c>
      <c r="AR4024" t="s">
        <v>29</v>
      </c>
      <c r="AS4024" t="s">
        <v>27</v>
      </c>
      <c r="AT4024" s="6" t="s">
        <v>28</v>
      </c>
      <c r="AU4024">
        <v>9</v>
      </c>
      <c r="AV4024">
        <v>9</v>
      </c>
      <c r="AW4024">
        <v>2</v>
      </c>
      <c r="AX4024">
        <v>2</v>
      </c>
      <c r="AY4024">
        <v>2</v>
      </c>
      <c r="AZ4024">
        <v>2</v>
      </c>
      <c r="BA4024">
        <v>2</v>
      </c>
      <c r="BB4024">
        <v>2</v>
      </c>
      <c r="BC4024">
        <v>2</v>
      </c>
      <c r="BD4024">
        <v>2</v>
      </c>
      <c r="BE4024" t="s">
        <v>29</v>
      </c>
      <c r="BF4024" t="s">
        <v>27</v>
      </c>
      <c r="BG4024" s="6" t="s">
        <v>28</v>
      </c>
      <c r="BH4024">
        <v>9</v>
      </c>
      <c r="BI4024">
        <v>9</v>
      </c>
      <c r="BJ4024">
        <v>68302</v>
      </c>
      <c r="BK4024" s="65">
        <f t="shared" si="818"/>
        <v>15.178222222222223</v>
      </c>
      <c r="BL4024">
        <v>12332</v>
      </c>
      <c r="BM4024" s="65">
        <f t="shared" si="811"/>
        <v>2.7404444444444445</v>
      </c>
      <c r="BN4024">
        <v>5173</v>
      </c>
      <c r="BO4024" s="71">
        <f t="shared" si="812"/>
        <v>1.1495555555555557</v>
      </c>
      <c r="BP4024">
        <v>2630</v>
      </c>
      <c r="BQ4024" s="71">
        <f t="shared" si="813"/>
        <v>0.58444444444444443</v>
      </c>
      <c r="BR4024">
        <v>78817</v>
      </c>
      <c r="BS4024" s="73">
        <f t="shared" si="814"/>
        <v>17.514888888888891</v>
      </c>
      <c r="BT4024">
        <v>0</v>
      </c>
      <c r="BU4024" s="73">
        <f t="shared" si="815"/>
        <v>0</v>
      </c>
      <c r="BV4024">
        <v>25970</v>
      </c>
      <c r="BW4024" s="71">
        <f t="shared" si="816"/>
        <v>5.7711111111111109</v>
      </c>
      <c r="BX4024">
        <v>9205</v>
      </c>
      <c r="BY4024" s="71">
        <f t="shared" si="817"/>
        <v>2.0455555555555556</v>
      </c>
      <c r="BZ4024">
        <v>5967</v>
      </c>
      <c r="CA4024" s="71">
        <f t="shared" si="809"/>
        <v>1.3260000000000001</v>
      </c>
      <c r="CB4024">
        <v>56397</v>
      </c>
      <c r="CC4024" s="71">
        <f t="shared" si="819"/>
        <v>12.532666666666668</v>
      </c>
    </row>
    <row r="4025" spans="2:81" x14ac:dyDescent="0.25">
      <c r="B4025">
        <v>4792</v>
      </c>
      <c r="C4025">
        <v>3</v>
      </c>
      <c r="D4025">
        <v>7</v>
      </c>
      <c r="E4025">
        <v>5</v>
      </c>
      <c r="F4025" s="17">
        <v>7700</v>
      </c>
      <c r="G4025">
        <v>3</v>
      </c>
      <c r="H4025">
        <v>2</v>
      </c>
      <c r="I4025">
        <v>5</v>
      </c>
      <c r="J4025">
        <v>10</v>
      </c>
      <c r="K4025">
        <v>1</v>
      </c>
      <c r="L4025">
        <v>2</v>
      </c>
      <c r="M4025">
        <v>2</v>
      </c>
      <c r="N4025">
        <v>2</v>
      </c>
      <c r="O4025">
        <v>2</v>
      </c>
      <c r="P4025">
        <v>1</v>
      </c>
      <c r="Q4025">
        <v>1</v>
      </c>
      <c r="R4025">
        <v>2</v>
      </c>
      <c r="S4025">
        <v>2</v>
      </c>
      <c r="T4025">
        <v>2</v>
      </c>
      <c r="U4025">
        <v>2</v>
      </c>
      <c r="V4025">
        <v>2544.7399999999998</v>
      </c>
      <c r="W4025">
        <v>49</v>
      </c>
      <c r="X4025">
        <v>2</v>
      </c>
      <c r="Y4025">
        <v>1107</v>
      </c>
      <c r="Z4025">
        <v>3505</v>
      </c>
      <c r="AA4025">
        <v>1</v>
      </c>
      <c r="AB4025">
        <v>66739</v>
      </c>
      <c r="AC4025" s="6">
        <v>1289</v>
      </c>
      <c r="AD4025" s="6">
        <v>762</v>
      </c>
      <c r="AE4025">
        <v>1</v>
      </c>
      <c r="AF4025">
        <v>1</v>
      </c>
      <c r="AG4025" s="25">
        <f t="shared" si="807"/>
        <v>8.6674025974025977</v>
      </c>
      <c r="AH4025" s="29"/>
      <c r="AI4025" s="25">
        <f t="shared" si="810"/>
        <v>2.7894805194805197</v>
      </c>
      <c r="AJ4025" s="34">
        <f t="shared" si="808"/>
        <v>5.9509090909090911</v>
      </c>
      <c r="AK4025">
        <v>6295</v>
      </c>
      <c r="AL4025">
        <v>21479</v>
      </c>
      <c r="AM4025">
        <v>439</v>
      </c>
      <c r="AN4025">
        <v>45261</v>
      </c>
      <c r="AO4025" s="6">
        <v>527</v>
      </c>
      <c r="AP4025">
        <v>0</v>
      </c>
      <c r="AQ4025">
        <v>0</v>
      </c>
      <c r="AR4025" t="s">
        <v>29</v>
      </c>
      <c r="AS4025" t="s">
        <v>27</v>
      </c>
      <c r="AT4025" s="6" t="s">
        <v>28</v>
      </c>
      <c r="AU4025">
        <v>9</v>
      </c>
      <c r="AV4025">
        <v>9</v>
      </c>
      <c r="AW4025">
        <v>2</v>
      </c>
      <c r="AX4025">
        <v>2</v>
      </c>
      <c r="AY4025">
        <v>2</v>
      </c>
      <c r="AZ4025">
        <v>2</v>
      </c>
      <c r="BA4025">
        <v>2</v>
      </c>
      <c r="BB4025">
        <v>2</v>
      </c>
      <c r="BC4025">
        <v>2</v>
      </c>
      <c r="BD4025">
        <v>2</v>
      </c>
      <c r="BE4025" t="s">
        <v>29</v>
      </c>
      <c r="BF4025" t="s">
        <v>27</v>
      </c>
      <c r="BG4025" s="6" t="s">
        <v>28</v>
      </c>
      <c r="BH4025">
        <v>9</v>
      </c>
      <c r="BI4025">
        <v>9</v>
      </c>
      <c r="BJ4025">
        <v>43980</v>
      </c>
      <c r="BK4025" s="65">
        <f t="shared" si="818"/>
        <v>5.7116883116883113</v>
      </c>
      <c r="BL4025">
        <v>5045</v>
      </c>
      <c r="BM4025" s="65">
        <f t="shared" si="811"/>
        <v>0.65519480519480522</v>
      </c>
      <c r="BN4025">
        <v>140</v>
      </c>
      <c r="BO4025" s="71">
        <f t="shared" si="812"/>
        <v>1.8181818181818181E-2</v>
      </c>
      <c r="BP4025">
        <v>1281</v>
      </c>
      <c r="BQ4025" s="71">
        <f t="shared" si="813"/>
        <v>0.16636363636363635</v>
      </c>
      <c r="BR4025">
        <v>11277</v>
      </c>
      <c r="BS4025" s="73">
        <f t="shared" si="814"/>
        <v>1.4645454545454546</v>
      </c>
      <c r="BT4025">
        <v>0</v>
      </c>
      <c r="BU4025" s="73">
        <f t="shared" si="815"/>
        <v>0</v>
      </c>
      <c r="BV4025">
        <v>2152</v>
      </c>
      <c r="BW4025" s="71">
        <f t="shared" si="816"/>
        <v>0.2794805194805195</v>
      </c>
      <c r="BX4025">
        <v>205</v>
      </c>
      <c r="BY4025" s="71">
        <f t="shared" si="817"/>
        <v>2.6623376623376622E-2</v>
      </c>
      <c r="BZ4025">
        <v>182</v>
      </c>
      <c r="CA4025" s="71">
        <f t="shared" si="809"/>
        <v>2.3636363636363636E-2</v>
      </c>
      <c r="CB4025">
        <v>2478</v>
      </c>
      <c r="CC4025" s="71">
        <f t="shared" si="819"/>
        <v>0.32181818181818184</v>
      </c>
    </row>
    <row r="4026" spans="2:81" x14ac:dyDescent="0.25">
      <c r="B4026">
        <v>4793</v>
      </c>
      <c r="C4026">
        <v>1</v>
      </c>
      <c r="D4026">
        <v>2</v>
      </c>
      <c r="E4026">
        <v>3</v>
      </c>
      <c r="F4026" s="17">
        <v>78000</v>
      </c>
      <c r="G4026">
        <v>6</v>
      </c>
      <c r="H4026">
        <v>8</v>
      </c>
      <c r="I4026">
        <v>23</v>
      </c>
      <c r="J4026">
        <v>50</v>
      </c>
      <c r="K4026" t="s">
        <v>26</v>
      </c>
      <c r="L4026" t="s">
        <v>154</v>
      </c>
      <c r="M4026" t="s">
        <v>26</v>
      </c>
      <c r="N4026" t="s">
        <v>26</v>
      </c>
      <c r="O4026" t="s">
        <v>157</v>
      </c>
      <c r="P4026">
        <v>1</v>
      </c>
      <c r="Q4026">
        <v>1</v>
      </c>
      <c r="R4026">
        <v>2</v>
      </c>
      <c r="S4026" t="s">
        <v>26</v>
      </c>
      <c r="T4026">
        <v>2</v>
      </c>
      <c r="U4026">
        <v>2</v>
      </c>
      <c r="V4026">
        <v>82.18</v>
      </c>
      <c r="W4026">
        <v>10</v>
      </c>
      <c r="X4026">
        <v>2</v>
      </c>
      <c r="Y4026">
        <v>5320</v>
      </c>
      <c r="Z4026">
        <v>1060</v>
      </c>
      <c r="AA4026">
        <v>1</v>
      </c>
      <c r="AB4026">
        <v>15572260</v>
      </c>
      <c r="AC4026" s="6">
        <v>314129</v>
      </c>
      <c r="AD4026" s="6">
        <v>289117</v>
      </c>
      <c r="AE4026">
        <v>1</v>
      </c>
      <c r="AF4026">
        <v>1</v>
      </c>
      <c r="AG4026" s="25">
        <f t="shared" si="807"/>
        <v>199.64435897435897</v>
      </c>
      <c r="AH4026" s="29"/>
      <c r="AI4026" s="25">
        <f t="shared" si="810"/>
        <v>160.90651282051283</v>
      </c>
      <c r="AJ4026" s="34">
        <f t="shared" si="808"/>
        <v>39.058961538461539</v>
      </c>
      <c r="AK4026">
        <v>3678402</v>
      </c>
      <c r="AL4026">
        <v>12550708</v>
      </c>
      <c r="AM4026">
        <v>29307</v>
      </c>
      <c r="AN4026">
        <v>3021552</v>
      </c>
      <c r="AO4026" s="6">
        <v>25011</v>
      </c>
      <c r="AP4026">
        <v>1</v>
      </c>
      <c r="AQ4026">
        <v>1</v>
      </c>
      <c r="AR4026" t="s">
        <v>29</v>
      </c>
      <c r="AS4026">
        <v>0</v>
      </c>
      <c r="AT4026" s="6" t="s">
        <v>28</v>
      </c>
      <c r="AU4026">
        <v>9</v>
      </c>
      <c r="AV4026">
        <v>9</v>
      </c>
      <c r="AW4026">
        <v>2</v>
      </c>
      <c r="AX4026">
        <v>2</v>
      </c>
      <c r="AY4026">
        <v>2</v>
      </c>
      <c r="AZ4026">
        <v>2</v>
      </c>
      <c r="BA4026">
        <v>2</v>
      </c>
      <c r="BB4026">
        <v>2</v>
      </c>
      <c r="BC4026">
        <v>2</v>
      </c>
      <c r="BD4026">
        <v>2</v>
      </c>
      <c r="BE4026" t="s">
        <v>29</v>
      </c>
      <c r="BF4026" t="s">
        <v>27</v>
      </c>
      <c r="BG4026" s="6" t="s">
        <v>28</v>
      </c>
      <c r="BH4026">
        <v>9</v>
      </c>
      <c r="BI4026">
        <v>9</v>
      </c>
      <c r="BJ4026">
        <v>5098809</v>
      </c>
      <c r="BK4026" s="65">
        <f t="shared" si="818"/>
        <v>65.369346153846152</v>
      </c>
      <c r="BL4026">
        <v>1190349</v>
      </c>
      <c r="BM4026" s="65">
        <f t="shared" si="811"/>
        <v>15.260884615384615</v>
      </c>
      <c r="BN4026">
        <v>1211220</v>
      </c>
      <c r="BO4026" s="71">
        <f t="shared" si="812"/>
        <v>15.528461538461539</v>
      </c>
      <c r="BP4026">
        <v>893325</v>
      </c>
      <c r="BQ4026" s="71">
        <f t="shared" si="813"/>
        <v>11.452884615384615</v>
      </c>
      <c r="BR4026">
        <v>4191101</v>
      </c>
      <c r="BS4026" s="73">
        <f t="shared" si="814"/>
        <v>53.732064102564102</v>
      </c>
      <c r="BT4026">
        <v>789577</v>
      </c>
      <c r="BU4026" s="73">
        <f t="shared" si="815"/>
        <v>10.122782051282051</v>
      </c>
      <c r="BV4026">
        <v>682629</v>
      </c>
      <c r="BW4026" s="71">
        <f t="shared" si="816"/>
        <v>8.7516538461538467</v>
      </c>
      <c r="BX4026">
        <v>113589</v>
      </c>
      <c r="BY4026" s="71">
        <f t="shared" si="817"/>
        <v>1.4562692307692309</v>
      </c>
      <c r="BZ4026">
        <v>161742</v>
      </c>
      <c r="CA4026" s="71">
        <f t="shared" si="809"/>
        <v>2.0736153846153846</v>
      </c>
      <c r="CB4026">
        <v>1239919</v>
      </c>
      <c r="CC4026" s="71">
        <f t="shared" si="819"/>
        <v>15.896397435897436</v>
      </c>
    </row>
    <row r="4027" spans="2:81" x14ac:dyDescent="0.25">
      <c r="B4027">
        <v>4794</v>
      </c>
      <c r="C4027">
        <v>2</v>
      </c>
      <c r="D4027">
        <v>3</v>
      </c>
      <c r="E4027">
        <v>2</v>
      </c>
      <c r="F4027" s="17">
        <v>68000</v>
      </c>
      <c r="G4027">
        <v>6</v>
      </c>
      <c r="H4027">
        <v>5</v>
      </c>
      <c r="I4027">
        <v>5</v>
      </c>
      <c r="J4027">
        <v>9</v>
      </c>
      <c r="K4027">
        <v>1</v>
      </c>
      <c r="L4027">
        <v>8</v>
      </c>
      <c r="M4027">
        <v>2</v>
      </c>
      <c r="N4027">
        <v>2</v>
      </c>
      <c r="O4027">
        <v>2</v>
      </c>
      <c r="P4027">
        <v>1</v>
      </c>
      <c r="Q4027">
        <v>1</v>
      </c>
      <c r="R4027">
        <v>2</v>
      </c>
      <c r="S4027">
        <v>2</v>
      </c>
      <c r="T4027">
        <v>2</v>
      </c>
      <c r="U4027">
        <v>2</v>
      </c>
      <c r="V4027">
        <v>469.34</v>
      </c>
      <c r="W4027">
        <v>16</v>
      </c>
      <c r="X4027">
        <v>2</v>
      </c>
      <c r="Y4027">
        <v>6343</v>
      </c>
      <c r="Z4027">
        <v>602</v>
      </c>
      <c r="AA4027">
        <v>1</v>
      </c>
      <c r="AB4027">
        <v>4018069</v>
      </c>
      <c r="AC4027" s="6">
        <v>74514</v>
      </c>
      <c r="AD4027" s="6">
        <v>53069</v>
      </c>
      <c r="AE4027">
        <v>0</v>
      </c>
      <c r="AF4027">
        <v>0</v>
      </c>
      <c r="AG4027" s="25">
        <f t="shared" si="807"/>
        <v>59.08925</v>
      </c>
      <c r="AH4027" s="29"/>
      <c r="AI4027" s="25">
        <f t="shared" si="810"/>
        <v>23.061852941176472</v>
      </c>
      <c r="AJ4027" s="34">
        <f t="shared" si="808"/>
        <v>36.343249999999998</v>
      </c>
      <c r="AK4027">
        <v>459615</v>
      </c>
      <c r="AL4027">
        <v>1568206</v>
      </c>
      <c r="AM4027">
        <v>23762</v>
      </c>
      <c r="AN4027">
        <v>2449862</v>
      </c>
      <c r="AO4027" s="6">
        <v>21445</v>
      </c>
      <c r="AP4027">
        <v>0</v>
      </c>
      <c r="AQ4027">
        <v>0</v>
      </c>
      <c r="AR4027" t="s">
        <v>29</v>
      </c>
      <c r="AS4027" t="s">
        <v>27</v>
      </c>
      <c r="AT4027" s="6" t="s">
        <v>28</v>
      </c>
      <c r="AU4027">
        <v>9</v>
      </c>
      <c r="AV4027">
        <v>9</v>
      </c>
      <c r="AW4027">
        <v>2</v>
      </c>
      <c r="AX4027">
        <v>2</v>
      </c>
      <c r="AY4027">
        <v>2</v>
      </c>
      <c r="AZ4027">
        <v>2</v>
      </c>
      <c r="BA4027">
        <v>2</v>
      </c>
      <c r="BB4027">
        <v>2</v>
      </c>
      <c r="BC4027">
        <v>2</v>
      </c>
      <c r="BD4027">
        <v>2</v>
      </c>
      <c r="BE4027" t="s">
        <v>29</v>
      </c>
      <c r="BF4027" t="s">
        <v>27</v>
      </c>
      <c r="BG4027" s="6" t="s">
        <v>28</v>
      </c>
      <c r="BH4027">
        <v>9</v>
      </c>
      <c r="BI4027">
        <v>9</v>
      </c>
      <c r="BJ4027">
        <v>1983968</v>
      </c>
      <c r="BK4027" s="65">
        <f t="shared" si="818"/>
        <v>29.175999999999998</v>
      </c>
      <c r="BL4027">
        <v>189903</v>
      </c>
      <c r="BM4027" s="65">
        <f t="shared" si="811"/>
        <v>2.7926911764705884</v>
      </c>
      <c r="BN4027">
        <v>199064</v>
      </c>
      <c r="BO4027" s="71">
        <f t="shared" si="812"/>
        <v>2.9274117647058824</v>
      </c>
      <c r="BP4027">
        <v>275991</v>
      </c>
      <c r="BQ4027" s="71">
        <f t="shared" si="813"/>
        <v>4.058691176470588</v>
      </c>
      <c r="BR4027">
        <v>1086034</v>
      </c>
      <c r="BS4027" s="73">
        <f t="shared" si="814"/>
        <v>15.971088235294118</v>
      </c>
      <c r="BT4027">
        <v>0</v>
      </c>
      <c r="BU4027" s="73">
        <f t="shared" si="815"/>
        <v>0</v>
      </c>
      <c r="BV4027">
        <v>32894</v>
      </c>
      <c r="BW4027" s="71">
        <f t="shared" si="816"/>
        <v>0.48373529411764704</v>
      </c>
      <c r="BX4027">
        <v>12848</v>
      </c>
      <c r="BY4027" s="71">
        <f t="shared" si="817"/>
        <v>0.18894117647058822</v>
      </c>
      <c r="BZ4027">
        <v>70155</v>
      </c>
      <c r="CA4027" s="71">
        <f t="shared" si="809"/>
        <v>1.0316911764705883</v>
      </c>
      <c r="CB4027">
        <v>167212</v>
      </c>
      <c r="CC4027" s="71">
        <f t="shared" si="819"/>
        <v>2.4590000000000001</v>
      </c>
    </row>
    <row r="4028" spans="2:81" x14ac:dyDescent="0.25">
      <c r="B4028">
        <v>4795</v>
      </c>
      <c r="C4028">
        <v>4</v>
      </c>
      <c r="D4028">
        <v>9</v>
      </c>
      <c r="E4028">
        <v>4</v>
      </c>
      <c r="F4028" s="17">
        <v>9000</v>
      </c>
      <c r="G4028">
        <v>3</v>
      </c>
      <c r="H4028">
        <v>7</v>
      </c>
      <c r="I4028">
        <v>8</v>
      </c>
      <c r="J4028">
        <v>19</v>
      </c>
      <c r="K4028">
        <v>3</v>
      </c>
      <c r="L4028">
        <v>1</v>
      </c>
      <c r="M4028">
        <v>2</v>
      </c>
      <c r="N4028" t="s">
        <v>26</v>
      </c>
      <c r="O4028">
        <v>1</v>
      </c>
      <c r="P4028">
        <v>1</v>
      </c>
      <c r="Q4028">
        <v>1</v>
      </c>
      <c r="R4028">
        <v>2</v>
      </c>
      <c r="S4028">
        <v>2</v>
      </c>
      <c r="T4028">
        <v>2</v>
      </c>
      <c r="U4028">
        <v>2</v>
      </c>
      <c r="V4028">
        <v>622.11</v>
      </c>
      <c r="W4028">
        <v>62</v>
      </c>
      <c r="X4028">
        <v>2</v>
      </c>
      <c r="Y4028">
        <v>1293</v>
      </c>
      <c r="Z4028">
        <v>806</v>
      </c>
      <c r="AA4028">
        <v>1</v>
      </c>
      <c r="AB4028">
        <v>828991</v>
      </c>
      <c r="AC4028" s="6">
        <v>27325</v>
      </c>
      <c r="AD4028" s="6">
        <v>25084</v>
      </c>
      <c r="AE4028">
        <v>0</v>
      </c>
      <c r="AF4028">
        <v>0</v>
      </c>
      <c r="AG4028" s="25">
        <f t="shared" si="807"/>
        <v>92.110111111111109</v>
      </c>
      <c r="AH4028" s="29"/>
      <c r="AI4028" s="25">
        <f t="shared" si="810"/>
        <v>64.364777777777775</v>
      </c>
      <c r="AJ4028" s="34">
        <f t="shared" si="808"/>
        <v>27.998333333333335</v>
      </c>
      <c r="AK4028">
        <v>169778</v>
      </c>
      <c r="AL4028">
        <v>579283</v>
      </c>
      <c r="AM4028">
        <v>2422</v>
      </c>
      <c r="AN4028">
        <v>249708</v>
      </c>
      <c r="AO4028" s="6">
        <v>2241</v>
      </c>
      <c r="AP4028">
        <v>1</v>
      </c>
      <c r="AQ4028">
        <v>1</v>
      </c>
      <c r="AR4028" t="s">
        <v>29</v>
      </c>
      <c r="AS4028" t="s">
        <v>27</v>
      </c>
      <c r="AT4028" s="6" t="s">
        <v>28</v>
      </c>
      <c r="AU4028">
        <v>9</v>
      </c>
      <c r="AV4028">
        <v>9</v>
      </c>
      <c r="AW4028">
        <v>2</v>
      </c>
      <c r="AX4028">
        <v>2</v>
      </c>
      <c r="AY4028">
        <v>2</v>
      </c>
      <c r="AZ4028">
        <v>2</v>
      </c>
      <c r="BA4028">
        <v>2</v>
      </c>
      <c r="BB4028">
        <v>2</v>
      </c>
      <c r="BC4028">
        <v>2</v>
      </c>
      <c r="BD4028">
        <v>2</v>
      </c>
      <c r="BE4028" t="s">
        <v>29</v>
      </c>
      <c r="BF4028" t="s">
        <v>27</v>
      </c>
      <c r="BG4028" s="6" t="s">
        <v>28</v>
      </c>
      <c r="BH4028">
        <v>9</v>
      </c>
      <c r="BI4028">
        <v>9</v>
      </c>
      <c r="BJ4028">
        <v>134135</v>
      </c>
      <c r="BK4028" s="65">
        <f t="shared" si="818"/>
        <v>14.903888888888888</v>
      </c>
      <c r="BL4028">
        <v>44158</v>
      </c>
      <c r="BM4028" s="65">
        <f t="shared" si="811"/>
        <v>4.9064444444444444</v>
      </c>
      <c r="BN4028">
        <v>20786</v>
      </c>
      <c r="BO4028" s="71">
        <f t="shared" si="812"/>
        <v>2.3095555555555554</v>
      </c>
      <c r="BP4028">
        <v>118446</v>
      </c>
      <c r="BQ4028" s="71">
        <f t="shared" si="813"/>
        <v>13.160666666666666</v>
      </c>
      <c r="BR4028">
        <v>321322</v>
      </c>
      <c r="BS4028" s="73">
        <f t="shared" si="814"/>
        <v>35.702444444444446</v>
      </c>
      <c r="BT4028">
        <v>0</v>
      </c>
      <c r="BU4028" s="73">
        <f t="shared" si="815"/>
        <v>0</v>
      </c>
      <c r="BV4028">
        <v>66657</v>
      </c>
      <c r="BW4028" s="71">
        <f t="shared" si="816"/>
        <v>7.4063333333333334</v>
      </c>
      <c r="BX4028">
        <v>11657</v>
      </c>
      <c r="BY4028" s="71">
        <f t="shared" si="817"/>
        <v>1.2952222222222223</v>
      </c>
      <c r="BZ4028">
        <v>29113</v>
      </c>
      <c r="CA4028" s="71">
        <f t="shared" si="809"/>
        <v>3.234777777777778</v>
      </c>
      <c r="CB4028">
        <v>82717</v>
      </c>
      <c r="CC4028" s="71">
        <f t="shared" si="819"/>
        <v>9.190777777777777</v>
      </c>
    </row>
    <row r="4029" spans="2:81" x14ac:dyDescent="0.25">
      <c r="B4029">
        <v>4796</v>
      </c>
      <c r="C4029">
        <v>1</v>
      </c>
      <c r="D4029">
        <v>2</v>
      </c>
      <c r="E4029">
        <v>1</v>
      </c>
      <c r="F4029" s="17">
        <v>1200</v>
      </c>
      <c r="G4029">
        <v>2</v>
      </c>
      <c r="H4029">
        <v>2</v>
      </c>
      <c r="I4029">
        <v>1</v>
      </c>
      <c r="J4029">
        <v>1</v>
      </c>
      <c r="K4029" t="s">
        <v>26</v>
      </c>
      <c r="L4029" t="s">
        <v>154</v>
      </c>
      <c r="M4029" t="s">
        <v>26</v>
      </c>
      <c r="N4029" t="s">
        <v>26</v>
      </c>
      <c r="O4029">
        <v>1</v>
      </c>
      <c r="P4029">
        <v>2</v>
      </c>
      <c r="Q4029">
        <v>2</v>
      </c>
      <c r="R4029">
        <v>2</v>
      </c>
      <c r="S4029">
        <v>2</v>
      </c>
      <c r="T4029">
        <v>2</v>
      </c>
      <c r="U4029">
        <v>2</v>
      </c>
      <c r="V4029">
        <v>76.34</v>
      </c>
      <c r="W4029">
        <v>4</v>
      </c>
      <c r="X4029">
        <v>1</v>
      </c>
      <c r="Y4029">
        <v>6732</v>
      </c>
      <c r="Z4029">
        <v>638</v>
      </c>
      <c r="AA4029">
        <v>2</v>
      </c>
      <c r="AB4029" t="s">
        <v>27</v>
      </c>
      <c r="AC4029" s="6" t="s">
        <v>28</v>
      </c>
      <c r="AD4029" s="6" t="s">
        <v>28</v>
      </c>
      <c r="AE4029">
        <v>9</v>
      </c>
      <c r="AF4029">
        <v>9</v>
      </c>
      <c r="AG4029" s="25" t="e">
        <f t="shared" si="807"/>
        <v>#VALUE!</v>
      </c>
      <c r="AH4029" s="29"/>
      <c r="AI4029" s="25" t="e">
        <f t="shared" si="810"/>
        <v>#VALUE!</v>
      </c>
      <c r="AJ4029" s="34">
        <f t="shared" si="808"/>
        <v>4.3333333333333335E-2</v>
      </c>
      <c r="AK4029" t="s">
        <v>29</v>
      </c>
      <c r="AL4029" t="s">
        <v>27</v>
      </c>
      <c r="AM4029" t="s">
        <v>29</v>
      </c>
      <c r="AN4029" t="s">
        <v>27</v>
      </c>
      <c r="AO4029" s="6" t="s">
        <v>28</v>
      </c>
      <c r="AP4029">
        <v>9</v>
      </c>
      <c r="AQ4029">
        <v>9</v>
      </c>
      <c r="AR4029" t="s">
        <v>29</v>
      </c>
      <c r="AS4029" t="s">
        <v>27</v>
      </c>
      <c r="AT4029" s="6" t="s">
        <v>28</v>
      </c>
      <c r="AU4029">
        <v>9</v>
      </c>
      <c r="AV4029">
        <v>9</v>
      </c>
      <c r="AW4029">
        <v>2</v>
      </c>
      <c r="AX4029">
        <v>2</v>
      </c>
      <c r="AY4029">
        <v>2</v>
      </c>
      <c r="AZ4029">
        <v>2</v>
      </c>
      <c r="BA4029">
        <v>2</v>
      </c>
      <c r="BB4029">
        <v>2</v>
      </c>
      <c r="BC4029">
        <v>2</v>
      </c>
      <c r="BD4029">
        <v>2</v>
      </c>
      <c r="BE4029" t="s">
        <v>29</v>
      </c>
      <c r="BF4029" t="s">
        <v>27</v>
      </c>
      <c r="BG4029" s="6" t="s">
        <v>28</v>
      </c>
      <c r="BH4029">
        <v>9</v>
      </c>
      <c r="BI4029">
        <v>9</v>
      </c>
      <c r="BJ4029" t="s">
        <v>27</v>
      </c>
      <c r="BK4029" s="65" t="e">
        <f t="shared" si="818"/>
        <v>#VALUE!</v>
      </c>
      <c r="BL4029" t="s">
        <v>27</v>
      </c>
      <c r="BM4029" s="65" t="e">
        <f t="shared" si="811"/>
        <v>#VALUE!</v>
      </c>
      <c r="BN4029">
        <v>0</v>
      </c>
      <c r="BO4029" s="71">
        <f t="shared" si="812"/>
        <v>0</v>
      </c>
      <c r="BP4029" t="s">
        <v>27</v>
      </c>
      <c r="BQ4029" s="71" t="e">
        <f t="shared" si="813"/>
        <v>#VALUE!</v>
      </c>
      <c r="BR4029">
        <v>0</v>
      </c>
      <c r="BS4029" s="73">
        <f t="shared" si="814"/>
        <v>0</v>
      </c>
      <c r="BT4029" t="s">
        <v>27</v>
      </c>
      <c r="BU4029" s="73" t="e">
        <f t="shared" si="815"/>
        <v>#VALUE!</v>
      </c>
      <c r="BV4029">
        <v>0</v>
      </c>
      <c r="BW4029" s="71">
        <f t="shared" si="816"/>
        <v>0</v>
      </c>
      <c r="BX4029">
        <v>0</v>
      </c>
      <c r="BY4029" s="71">
        <f t="shared" si="817"/>
        <v>0</v>
      </c>
      <c r="BZ4029">
        <v>0</v>
      </c>
      <c r="CA4029" s="71">
        <f t="shared" si="809"/>
        <v>0</v>
      </c>
      <c r="CB4029" t="s">
        <v>27</v>
      </c>
      <c r="CC4029" s="71" t="e">
        <f t="shared" si="819"/>
        <v>#VALUE!</v>
      </c>
    </row>
    <row r="4030" spans="2:81" x14ac:dyDescent="0.25">
      <c r="B4030">
        <v>4797</v>
      </c>
      <c r="C4030">
        <v>2</v>
      </c>
      <c r="D4030">
        <v>3</v>
      </c>
      <c r="E4030">
        <v>2</v>
      </c>
      <c r="F4030" s="17">
        <v>40500</v>
      </c>
      <c r="G4030">
        <v>5</v>
      </c>
      <c r="H4030">
        <v>3</v>
      </c>
      <c r="I4030">
        <v>14</v>
      </c>
      <c r="J4030">
        <v>28</v>
      </c>
      <c r="K4030">
        <v>2</v>
      </c>
      <c r="L4030">
        <v>1</v>
      </c>
      <c r="M4030">
        <v>2</v>
      </c>
      <c r="N4030">
        <v>2</v>
      </c>
      <c r="O4030">
        <v>2</v>
      </c>
      <c r="P4030">
        <v>1</v>
      </c>
      <c r="Q4030">
        <v>1</v>
      </c>
      <c r="R4030">
        <v>2</v>
      </c>
      <c r="S4030">
        <v>2</v>
      </c>
      <c r="T4030">
        <v>2</v>
      </c>
      <c r="U4030">
        <v>2</v>
      </c>
      <c r="V4030">
        <v>527.44000000000005</v>
      </c>
      <c r="W4030">
        <v>13</v>
      </c>
      <c r="X4030">
        <v>2</v>
      </c>
      <c r="Y4030">
        <v>5409</v>
      </c>
      <c r="Z4030">
        <v>759</v>
      </c>
      <c r="AA4030">
        <v>1</v>
      </c>
      <c r="AB4030">
        <v>967056</v>
      </c>
      <c r="AC4030" s="6">
        <v>19299</v>
      </c>
      <c r="AD4030" s="6">
        <v>11775</v>
      </c>
      <c r="AE4030">
        <v>0</v>
      </c>
      <c r="AF4030">
        <v>0</v>
      </c>
      <c r="AG4030" s="25">
        <f t="shared" si="807"/>
        <v>23.877925925925926</v>
      </c>
      <c r="AH4030" s="29"/>
      <c r="AI4030" s="25">
        <f t="shared" si="810"/>
        <v>9.6984938271604939</v>
      </c>
      <c r="AJ4030" s="34">
        <f t="shared" si="808"/>
        <v>14.366049382716049</v>
      </c>
      <c r="AK4030">
        <v>115120</v>
      </c>
      <c r="AL4030">
        <v>392789</v>
      </c>
      <c r="AM4030">
        <v>5570</v>
      </c>
      <c r="AN4030">
        <v>574267</v>
      </c>
      <c r="AO4030" s="6">
        <v>7524</v>
      </c>
      <c r="AP4030">
        <v>0</v>
      </c>
      <c r="AQ4030">
        <v>0</v>
      </c>
      <c r="AR4030" t="s">
        <v>29</v>
      </c>
      <c r="AS4030" t="s">
        <v>27</v>
      </c>
      <c r="AT4030" s="6" t="s">
        <v>28</v>
      </c>
      <c r="AU4030">
        <v>9</v>
      </c>
      <c r="AV4030">
        <v>9</v>
      </c>
      <c r="AW4030">
        <v>2</v>
      </c>
      <c r="AX4030">
        <v>2</v>
      </c>
      <c r="AY4030">
        <v>2</v>
      </c>
      <c r="AZ4030">
        <v>2</v>
      </c>
      <c r="BA4030">
        <v>2</v>
      </c>
      <c r="BB4030">
        <v>2</v>
      </c>
      <c r="BC4030">
        <v>2</v>
      </c>
      <c r="BD4030">
        <v>2</v>
      </c>
      <c r="BE4030" t="s">
        <v>29</v>
      </c>
      <c r="BF4030" t="s">
        <v>27</v>
      </c>
      <c r="BG4030" s="6" t="s">
        <v>28</v>
      </c>
      <c r="BH4030">
        <v>9</v>
      </c>
      <c r="BI4030">
        <v>9</v>
      </c>
      <c r="BJ4030">
        <v>557019</v>
      </c>
      <c r="BK4030" s="65">
        <f t="shared" si="818"/>
        <v>13.753555555555556</v>
      </c>
      <c r="BL4030">
        <v>20148</v>
      </c>
      <c r="BM4030" s="65">
        <f t="shared" si="811"/>
        <v>0.49748148148148147</v>
      </c>
      <c r="BN4030">
        <v>85275</v>
      </c>
      <c r="BO4030" s="71">
        <f t="shared" si="812"/>
        <v>2.1055555555555556</v>
      </c>
      <c r="BP4030">
        <v>24914</v>
      </c>
      <c r="BQ4030" s="71">
        <f t="shared" si="813"/>
        <v>0.61516049382716054</v>
      </c>
      <c r="BR4030">
        <v>196090</v>
      </c>
      <c r="BS4030" s="73">
        <f t="shared" si="814"/>
        <v>4.841728395061728</v>
      </c>
      <c r="BT4030">
        <v>17248</v>
      </c>
      <c r="BU4030" s="73">
        <f t="shared" si="815"/>
        <v>0.42587654320987656</v>
      </c>
      <c r="BV4030">
        <v>21629</v>
      </c>
      <c r="BW4030" s="71">
        <f t="shared" si="816"/>
        <v>0.5340493827160494</v>
      </c>
      <c r="BX4030">
        <v>6017</v>
      </c>
      <c r="BY4030" s="71">
        <f t="shared" si="817"/>
        <v>0.1485679012345679</v>
      </c>
      <c r="BZ4030">
        <v>25010</v>
      </c>
      <c r="CA4030" s="71">
        <f t="shared" si="809"/>
        <v>0.61753086419753089</v>
      </c>
      <c r="CB4030">
        <v>13705</v>
      </c>
      <c r="CC4030" s="71">
        <f t="shared" si="819"/>
        <v>0.33839506172839506</v>
      </c>
    </row>
    <row r="4031" spans="2:81" x14ac:dyDescent="0.25">
      <c r="B4031">
        <v>4799</v>
      </c>
      <c r="C4031">
        <v>2</v>
      </c>
      <c r="D4031">
        <v>4</v>
      </c>
      <c r="E4031">
        <v>1</v>
      </c>
      <c r="F4031" s="17">
        <v>65000</v>
      </c>
      <c r="G4031">
        <v>6</v>
      </c>
      <c r="H4031">
        <v>1</v>
      </c>
      <c r="I4031">
        <v>14</v>
      </c>
      <c r="J4031">
        <v>27</v>
      </c>
      <c r="K4031">
        <v>6</v>
      </c>
      <c r="L4031">
        <v>3</v>
      </c>
      <c r="M4031">
        <v>1</v>
      </c>
      <c r="N4031">
        <v>1</v>
      </c>
      <c r="O4031">
        <v>4</v>
      </c>
      <c r="P4031">
        <v>1</v>
      </c>
      <c r="Q4031">
        <v>2</v>
      </c>
      <c r="R4031">
        <v>2</v>
      </c>
      <c r="S4031">
        <v>2</v>
      </c>
      <c r="T4031">
        <v>1</v>
      </c>
      <c r="U4031">
        <v>2</v>
      </c>
      <c r="V4031">
        <v>574.84</v>
      </c>
      <c r="W4031">
        <v>17</v>
      </c>
      <c r="X4031">
        <v>2</v>
      </c>
      <c r="Y4031">
        <v>8030</v>
      </c>
      <c r="Z4031">
        <v>544</v>
      </c>
      <c r="AA4031">
        <v>1</v>
      </c>
      <c r="AB4031">
        <v>10555732</v>
      </c>
      <c r="AC4031" s="6">
        <v>125341</v>
      </c>
      <c r="AD4031" s="6">
        <v>9217</v>
      </c>
      <c r="AE4031">
        <v>0</v>
      </c>
      <c r="AF4031">
        <v>0</v>
      </c>
      <c r="AG4031" s="25">
        <f t="shared" si="807"/>
        <v>162.39587692307691</v>
      </c>
      <c r="AH4031" s="29"/>
      <c r="AI4031" s="25">
        <f t="shared" si="810"/>
        <v>10.472799999999999</v>
      </c>
      <c r="AJ4031" s="34">
        <f t="shared" si="808"/>
        <v>152.07576923076923</v>
      </c>
      <c r="AK4031">
        <v>199511</v>
      </c>
      <c r="AL4031">
        <v>680732</v>
      </c>
      <c r="AM4031" t="s">
        <v>29</v>
      </c>
      <c r="AN4031" t="s">
        <v>27</v>
      </c>
      <c r="AO4031" s="6" t="s">
        <v>28</v>
      </c>
      <c r="AP4031">
        <v>9</v>
      </c>
      <c r="AQ4031">
        <v>9</v>
      </c>
      <c r="AR4031" t="s">
        <v>29</v>
      </c>
      <c r="AS4031" t="s">
        <v>27</v>
      </c>
      <c r="AT4031" s="6" t="s">
        <v>28</v>
      </c>
      <c r="AU4031">
        <v>9</v>
      </c>
      <c r="AV4031">
        <v>9</v>
      </c>
      <c r="AW4031">
        <v>1</v>
      </c>
      <c r="AX4031">
        <v>1</v>
      </c>
      <c r="AY4031">
        <v>2</v>
      </c>
      <c r="AZ4031">
        <v>2</v>
      </c>
      <c r="BA4031">
        <v>2</v>
      </c>
      <c r="BB4031">
        <v>2</v>
      </c>
      <c r="BC4031">
        <v>2</v>
      </c>
      <c r="BD4031">
        <v>2</v>
      </c>
      <c r="BE4031">
        <v>9875</v>
      </c>
      <c r="BF4031">
        <v>9875000</v>
      </c>
      <c r="BG4031" s="6">
        <v>116124</v>
      </c>
      <c r="BH4031">
        <v>1</v>
      </c>
      <c r="BI4031">
        <v>1</v>
      </c>
      <c r="BJ4031">
        <v>9875000</v>
      </c>
      <c r="BK4031" s="65">
        <f t="shared" si="818"/>
        <v>151.92307692307693</v>
      </c>
      <c r="BL4031">
        <v>42600</v>
      </c>
      <c r="BM4031" s="65">
        <f t="shared" si="811"/>
        <v>0.65538461538461534</v>
      </c>
      <c r="BN4031">
        <v>268140</v>
      </c>
      <c r="BO4031" s="71">
        <f t="shared" si="812"/>
        <v>4.125230769230769</v>
      </c>
      <c r="BP4031">
        <v>34053</v>
      </c>
      <c r="BQ4031" s="71">
        <f t="shared" si="813"/>
        <v>0.52389230769230766</v>
      </c>
      <c r="BR4031">
        <v>187686</v>
      </c>
      <c r="BS4031" s="73">
        <f t="shared" si="814"/>
        <v>2.8874769230769233</v>
      </c>
      <c r="BT4031">
        <v>0</v>
      </c>
      <c r="BU4031" s="73">
        <f t="shared" si="815"/>
        <v>0</v>
      </c>
      <c r="BV4031">
        <v>20354</v>
      </c>
      <c r="BW4031" s="71">
        <f t="shared" si="816"/>
        <v>0.31313846153846153</v>
      </c>
      <c r="BX4031">
        <v>3893</v>
      </c>
      <c r="BY4031" s="71">
        <f t="shared" si="817"/>
        <v>5.9892307692307689E-2</v>
      </c>
      <c r="BZ4031">
        <v>55896</v>
      </c>
      <c r="CA4031" s="71">
        <f t="shared" si="809"/>
        <v>0.85993846153846154</v>
      </c>
      <c r="CB4031">
        <v>68110</v>
      </c>
      <c r="CC4031" s="71">
        <f t="shared" si="819"/>
        <v>1.0478461538461539</v>
      </c>
    </row>
    <row r="4032" spans="2:81" x14ac:dyDescent="0.25">
      <c r="B4032">
        <v>4800</v>
      </c>
      <c r="C4032">
        <v>3</v>
      </c>
      <c r="D4032">
        <v>7</v>
      </c>
      <c r="E4032">
        <v>5</v>
      </c>
      <c r="F4032" s="17">
        <v>8100</v>
      </c>
      <c r="G4032">
        <v>3</v>
      </c>
      <c r="H4032">
        <v>8</v>
      </c>
      <c r="I4032">
        <v>5</v>
      </c>
      <c r="J4032">
        <v>11</v>
      </c>
      <c r="K4032" t="s">
        <v>26</v>
      </c>
      <c r="L4032" t="s">
        <v>154</v>
      </c>
      <c r="M4032" t="s">
        <v>26</v>
      </c>
      <c r="N4032" t="s">
        <v>26</v>
      </c>
      <c r="O4032">
        <v>1</v>
      </c>
      <c r="P4032">
        <v>2</v>
      </c>
      <c r="Q4032">
        <v>2</v>
      </c>
      <c r="R4032">
        <v>2</v>
      </c>
      <c r="S4032">
        <v>2</v>
      </c>
      <c r="T4032">
        <v>2</v>
      </c>
      <c r="U4032">
        <v>2</v>
      </c>
      <c r="V4032">
        <v>3503.79</v>
      </c>
      <c r="W4032">
        <v>36</v>
      </c>
      <c r="X4032">
        <v>1</v>
      </c>
      <c r="Y4032">
        <v>2206</v>
      </c>
      <c r="Z4032">
        <v>2732</v>
      </c>
      <c r="AA4032">
        <v>2</v>
      </c>
      <c r="AB4032" t="s">
        <v>27</v>
      </c>
      <c r="AC4032" s="6" t="s">
        <v>28</v>
      </c>
      <c r="AD4032" s="6" t="s">
        <v>28</v>
      </c>
      <c r="AE4032">
        <v>9</v>
      </c>
      <c r="AF4032">
        <v>9</v>
      </c>
      <c r="AG4032" s="25" t="e">
        <f t="shared" si="807"/>
        <v>#VALUE!</v>
      </c>
      <c r="AH4032" s="29"/>
      <c r="AI4032" s="25" t="e">
        <f t="shared" si="810"/>
        <v>#VALUE!</v>
      </c>
      <c r="AJ4032" s="34">
        <f t="shared" si="808"/>
        <v>6.4197530864197527E-3</v>
      </c>
      <c r="AK4032" t="s">
        <v>29</v>
      </c>
      <c r="AL4032" t="s">
        <v>27</v>
      </c>
      <c r="AM4032" t="s">
        <v>29</v>
      </c>
      <c r="AN4032" t="s">
        <v>27</v>
      </c>
      <c r="AO4032" s="6" t="s">
        <v>28</v>
      </c>
      <c r="AP4032">
        <v>9</v>
      </c>
      <c r="AQ4032">
        <v>9</v>
      </c>
      <c r="AR4032" t="s">
        <v>29</v>
      </c>
      <c r="AS4032" t="s">
        <v>27</v>
      </c>
      <c r="AT4032" s="6" t="s">
        <v>28</v>
      </c>
      <c r="AU4032">
        <v>9</v>
      </c>
      <c r="AV4032">
        <v>9</v>
      </c>
      <c r="AW4032">
        <v>2</v>
      </c>
      <c r="AX4032">
        <v>2</v>
      </c>
      <c r="AY4032">
        <v>2</v>
      </c>
      <c r="AZ4032">
        <v>2</v>
      </c>
      <c r="BA4032">
        <v>2</v>
      </c>
      <c r="BB4032">
        <v>2</v>
      </c>
      <c r="BC4032">
        <v>2</v>
      </c>
      <c r="BD4032">
        <v>2</v>
      </c>
      <c r="BE4032" t="s">
        <v>29</v>
      </c>
      <c r="BF4032" t="s">
        <v>27</v>
      </c>
      <c r="BG4032" s="6" t="s">
        <v>28</v>
      </c>
      <c r="BH4032">
        <v>9</v>
      </c>
      <c r="BI4032">
        <v>9</v>
      </c>
      <c r="BJ4032" t="s">
        <v>27</v>
      </c>
      <c r="BK4032" s="65" t="e">
        <f t="shared" si="818"/>
        <v>#VALUE!</v>
      </c>
      <c r="BL4032" t="s">
        <v>27</v>
      </c>
      <c r="BM4032" s="65" t="e">
        <f t="shared" si="811"/>
        <v>#VALUE!</v>
      </c>
      <c r="BN4032">
        <v>0</v>
      </c>
      <c r="BO4032" s="71">
        <f t="shared" si="812"/>
        <v>0</v>
      </c>
      <c r="BP4032" t="s">
        <v>27</v>
      </c>
      <c r="BQ4032" s="71" t="e">
        <f t="shared" si="813"/>
        <v>#VALUE!</v>
      </c>
      <c r="BR4032">
        <v>0</v>
      </c>
      <c r="BS4032" s="73">
        <f t="shared" si="814"/>
        <v>0</v>
      </c>
      <c r="BT4032" t="s">
        <v>27</v>
      </c>
      <c r="BU4032" s="73" t="e">
        <f t="shared" si="815"/>
        <v>#VALUE!</v>
      </c>
      <c r="BV4032">
        <v>0</v>
      </c>
      <c r="BW4032" s="71">
        <f t="shared" si="816"/>
        <v>0</v>
      </c>
      <c r="BX4032">
        <v>0</v>
      </c>
      <c r="BY4032" s="71">
        <f t="shared" si="817"/>
        <v>0</v>
      </c>
      <c r="BZ4032">
        <v>0</v>
      </c>
      <c r="CA4032" s="71">
        <f t="shared" si="809"/>
        <v>0</v>
      </c>
      <c r="CB4032" t="s">
        <v>27</v>
      </c>
      <c r="CC4032" s="71" t="e">
        <f t="shared" si="819"/>
        <v>#VALUE!</v>
      </c>
    </row>
    <row r="4033" spans="2:81" x14ac:dyDescent="0.25">
      <c r="B4033">
        <v>4801</v>
      </c>
      <c r="C4033">
        <v>2</v>
      </c>
      <c r="D4033">
        <v>3</v>
      </c>
      <c r="E4033">
        <v>2</v>
      </c>
      <c r="F4033" s="17">
        <v>600000</v>
      </c>
      <c r="G4033">
        <v>9</v>
      </c>
      <c r="H4033">
        <v>6</v>
      </c>
      <c r="I4033">
        <v>2</v>
      </c>
      <c r="J4033">
        <v>2</v>
      </c>
      <c r="K4033">
        <v>2</v>
      </c>
      <c r="L4033">
        <v>6</v>
      </c>
      <c r="M4033">
        <v>1</v>
      </c>
      <c r="N4033">
        <v>2</v>
      </c>
      <c r="O4033">
        <v>6</v>
      </c>
      <c r="P4033">
        <v>1</v>
      </c>
      <c r="Q4033">
        <v>1</v>
      </c>
      <c r="R4033">
        <v>1</v>
      </c>
      <c r="S4033">
        <v>2</v>
      </c>
      <c r="T4033">
        <v>2</v>
      </c>
      <c r="U4033">
        <v>2</v>
      </c>
      <c r="V4033">
        <v>42.03</v>
      </c>
      <c r="W4033">
        <v>71</v>
      </c>
      <c r="X4033">
        <v>2</v>
      </c>
      <c r="Y4033">
        <v>8353</v>
      </c>
      <c r="Z4033">
        <v>650</v>
      </c>
      <c r="AA4033">
        <v>1</v>
      </c>
      <c r="AB4033">
        <v>89656105</v>
      </c>
      <c r="AC4033" s="6">
        <v>1350415</v>
      </c>
      <c r="AD4033" s="6">
        <v>1156527</v>
      </c>
      <c r="AE4033">
        <v>0</v>
      </c>
      <c r="AF4033">
        <v>0</v>
      </c>
      <c r="AG4033" s="25">
        <f t="shared" si="807"/>
        <v>149.42684166666666</v>
      </c>
      <c r="AH4033" s="29"/>
      <c r="AI4033" s="25">
        <f t="shared" si="810"/>
        <v>107.88492666666667</v>
      </c>
      <c r="AJ4033" s="34">
        <f t="shared" si="808"/>
        <v>41.865983333333332</v>
      </c>
      <c r="AK4033">
        <v>18971558</v>
      </c>
      <c r="AL4033">
        <v>64730956</v>
      </c>
      <c r="AM4033">
        <v>241036</v>
      </c>
      <c r="AN4033">
        <v>24850812</v>
      </c>
      <c r="AO4033" s="6">
        <v>192232</v>
      </c>
      <c r="AP4033">
        <v>0</v>
      </c>
      <c r="AQ4033">
        <v>0</v>
      </c>
      <c r="AR4033">
        <v>536</v>
      </c>
      <c r="AS4033">
        <v>74338</v>
      </c>
      <c r="AT4033" s="6">
        <v>1656</v>
      </c>
      <c r="AU4033">
        <v>0</v>
      </c>
      <c r="AV4033">
        <v>0</v>
      </c>
      <c r="AW4033">
        <v>2</v>
      </c>
      <c r="AX4033">
        <v>2</v>
      </c>
      <c r="AY4033">
        <v>2</v>
      </c>
      <c r="AZ4033">
        <v>2</v>
      </c>
      <c r="BA4033">
        <v>2</v>
      </c>
      <c r="BB4033">
        <v>2</v>
      </c>
      <c r="BC4033">
        <v>2</v>
      </c>
      <c r="BD4033">
        <v>2</v>
      </c>
      <c r="BE4033" t="s">
        <v>29</v>
      </c>
      <c r="BF4033" t="s">
        <v>27</v>
      </c>
      <c r="BG4033" s="6" t="s">
        <v>28</v>
      </c>
      <c r="BH4033">
        <v>9</v>
      </c>
      <c r="BI4033">
        <v>9</v>
      </c>
      <c r="BJ4033">
        <v>25815321</v>
      </c>
      <c r="BK4033" s="65">
        <f t="shared" si="818"/>
        <v>43.025534999999998</v>
      </c>
      <c r="BL4033">
        <v>3380829</v>
      </c>
      <c r="BM4033" s="65">
        <f t="shared" si="811"/>
        <v>5.6347149999999999</v>
      </c>
      <c r="BN4033">
        <v>6869441</v>
      </c>
      <c r="BO4033" s="71">
        <f t="shared" si="812"/>
        <v>11.449068333333333</v>
      </c>
      <c r="BP4033">
        <v>1928029</v>
      </c>
      <c r="BQ4033" s="71">
        <f t="shared" si="813"/>
        <v>3.2133816666666668</v>
      </c>
      <c r="BR4033">
        <v>25610341</v>
      </c>
      <c r="BS4033" s="73">
        <f t="shared" si="814"/>
        <v>42.683901666666664</v>
      </c>
      <c r="BT4033">
        <v>1001203</v>
      </c>
      <c r="BU4033" s="73">
        <f t="shared" si="815"/>
        <v>1.6686716666666668</v>
      </c>
      <c r="BV4033">
        <v>6710342</v>
      </c>
      <c r="BW4033" s="71">
        <f t="shared" si="816"/>
        <v>11.183903333333333</v>
      </c>
      <c r="BX4033">
        <v>1009304</v>
      </c>
      <c r="BY4033" s="71">
        <f t="shared" si="817"/>
        <v>1.6821733333333333</v>
      </c>
      <c r="BZ4033">
        <v>9509233</v>
      </c>
      <c r="CA4033" s="71">
        <f t="shared" si="809"/>
        <v>15.848721666666666</v>
      </c>
      <c r="CB4033">
        <v>7822062</v>
      </c>
      <c r="CC4033" s="71">
        <f t="shared" si="819"/>
        <v>13.036770000000001</v>
      </c>
    </row>
    <row r="4034" spans="2:81" x14ac:dyDescent="0.25">
      <c r="B4034">
        <v>4802</v>
      </c>
      <c r="C4034">
        <v>3</v>
      </c>
      <c r="D4034">
        <v>7</v>
      </c>
      <c r="E4034">
        <v>5</v>
      </c>
      <c r="F4034" s="17">
        <v>1600</v>
      </c>
      <c r="G4034">
        <v>2</v>
      </c>
      <c r="H4034">
        <v>5</v>
      </c>
      <c r="I4034">
        <v>14</v>
      </c>
      <c r="J4034">
        <v>28</v>
      </c>
      <c r="K4034">
        <v>4</v>
      </c>
      <c r="L4034">
        <v>3</v>
      </c>
      <c r="M4034" t="s">
        <v>26</v>
      </c>
      <c r="N4034">
        <v>2</v>
      </c>
      <c r="O4034">
        <v>1</v>
      </c>
      <c r="P4034">
        <v>1</v>
      </c>
      <c r="Q4034">
        <v>2</v>
      </c>
      <c r="R4034">
        <v>2</v>
      </c>
      <c r="S4034">
        <v>2</v>
      </c>
      <c r="T4034">
        <v>2</v>
      </c>
      <c r="U4034">
        <v>2</v>
      </c>
      <c r="V4034">
        <v>1945.16</v>
      </c>
      <c r="W4034">
        <v>35</v>
      </c>
      <c r="X4034">
        <v>2</v>
      </c>
      <c r="Y4034">
        <v>912</v>
      </c>
      <c r="Z4034">
        <v>4025</v>
      </c>
      <c r="AA4034">
        <v>1</v>
      </c>
      <c r="AB4034">
        <v>116847</v>
      </c>
      <c r="AC4034" s="6">
        <v>3492</v>
      </c>
      <c r="AD4034" s="6">
        <v>3492</v>
      </c>
      <c r="AE4034">
        <v>1</v>
      </c>
      <c r="AF4034">
        <v>1</v>
      </c>
      <c r="AG4034" s="25">
        <f t="shared" si="807"/>
        <v>73.029375000000002</v>
      </c>
      <c r="AH4034" s="29"/>
      <c r="AI4034" s="25">
        <f t="shared" si="810"/>
        <v>73.029375000000002</v>
      </c>
      <c r="AJ4034" s="34">
        <f t="shared" si="808"/>
        <v>3.2500000000000001E-2</v>
      </c>
      <c r="AK4034">
        <v>34246</v>
      </c>
      <c r="AL4034">
        <v>116847</v>
      </c>
      <c r="AM4034" t="s">
        <v>29</v>
      </c>
      <c r="AN4034" t="s">
        <v>27</v>
      </c>
      <c r="AO4034" s="6" t="s">
        <v>28</v>
      </c>
      <c r="AP4034">
        <v>9</v>
      </c>
      <c r="AQ4034">
        <v>9</v>
      </c>
      <c r="AR4034" t="s">
        <v>29</v>
      </c>
      <c r="AS4034" t="s">
        <v>27</v>
      </c>
      <c r="AT4034" s="6" t="s">
        <v>28</v>
      </c>
      <c r="AU4034">
        <v>9</v>
      </c>
      <c r="AV4034">
        <v>9</v>
      </c>
      <c r="AW4034">
        <v>2</v>
      </c>
      <c r="AX4034">
        <v>2</v>
      </c>
      <c r="AY4034">
        <v>2</v>
      </c>
      <c r="AZ4034">
        <v>2</v>
      </c>
      <c r="BA4034">
        <v>2</v>
      </c>
      <c r="BB4034">
        <v>2</v>
      </c>
      <c r="BC4034">
        <v>2</v>
      </c>
      <c r="BD4034">
        <v>2</v>
      </c>
      <c r="BE4034" t="s">
        <v>29</v>
      </c>
      <c r="BF4034" t="s">
        <v>27</v>
      </c>
      <c r="BG4034" s="6" t="s">
        <v>28</v>
      </c>
      <c r="BH4034">
        <v>9</v>
      </c>
      <c r="BI4034">
        <v>9</v>
      </c>
      <c r="BJ4034">
        <v>5906</v>
      </c>
      <c r="BK4034" s="65">
        <f t="shared" si="818"/>
        <v>3.6912500000000001</v>
      </c>
      <c r="BL4034">
        <v>68747</v>
      </c>
      <c r="BM4034" s="65">
        <f t="shared" si="811"/>
        <v>42.966875000000002</v>
      </c>
      <c r="BN4034">
        <v>0</v>
      </c>
      <c r="BO4034" s="71">
        <f t="shared" si="812"/>
        <v>0</v>
      </c>
      <c r="BP4034">
        <v>0</v>
      </c>
      <c r="BQ4034" s="71">
        <f t="shared" si="813"/>
        <v>0</v>
      </c>
      <c r="BR4034">
        <v>14805</v>
      </c>
      <c r="BS4034" s="73">
        <f t="shared" si="814"/>
        <v>9.2531250000000007</v>
      </c>
      <c r="BT4034">
        <v>0</v>
      </c>
      <c r="BU4034" s="73">
        <f t="shared" si="815"/>
        <v>0</v>
      </c>
      <c r="BV4034">
        <v>0</v>
      </c>
      <c r="BW4034" s="71">
        <f t="shared" si="816"/>
        <v>0</v>
      </c>
      <c r="BX4034">
        <v>0</v>
      </c>
      <c r="BY4034" s="71">
        <f t="shared" si="817"/>
        <v>0</v>
      </c>
      <c r="BZ4034">
        <v>23953</v>
      </c>
      <c r="CA4034" s="71">
        <f t="shared" si="809"/>
        <v>14.970625</v>
      </c>
      <c r="CB4034">
        <v>3436</v>
      </c>
      <c r="CC4034" s="71">
        <f t="shared" si="819"/>
        <v>2.1475</v>
      </c>
    </row>
    <row r="4035" spans="2:81" x14ac:dyDescent="0.25">
      <c r="B4035">
        <v>4803</v>
      </c>
      <c r="C4035">
        <v>1</v>
      </c>
      <c r="D4035">
        <v>2</v>
      </c>
      <c r="E4035">
        <v>3</v>
      </c>
      <c r="F4035" s="17">
        <v>75000</v>
      </c>
      <c r="G4035">
        <v>6</v>
      </c>
      <c r="H4035">
        <v>4</v>
      </c>
      <c r="I4035">
        <v>16</v>
      </c>
      <c r="J4035">
        <v>35</v>
      </c>
      <c r="K4035">
        <v>2</v>
      </c>
      <c r="L4035">
        <v>3</v>
      </c>
      <c r="M4035">
        <v>2</v>
      </c>
      <c r="N4035">
        <v>2</v>
      </c>
      <c r="O4035">
        <v>7</v>
      </c>
      <c r="P4035">
        <v>1</v>
      </c>
      <c r="Q4035">
        <v>1</v>
      </c>
      <c r="R4035">
        <v>1</v>
      </c>
      <c r="S4035">
        <v>2</v>
      </c>
      <c r="T4035">
        <v>2</v>
      </c>
      <c r="U4035">
        <v>2</v>
      </c>
      <c r="V4035">
        <v>165.84</v>
      </c>
      <c r="W4035">
        <v>6</v>
      </c>
      <c r="X4035">
        <v>2</v>
      </c>
      <c r="Y4035">
        <v>5578</v>
      </c>
      <c r="Z4035">
        <v>956</v>
      </c>
      <c r="AA4035">
        <v>1</v>
      </c>
      <c r="AB4035">
        <v>12289047</v>
      </c>
      <c r="AC4035" s="6">
        <v>219793</v>
      </c>
      <c r="AD4035" s="6">
        <v>153666</v>
      </c>
      <c r="AE4035">
        <v>0</v>
      </c>
      <c r="AF4035">
        <v>0</v>
      </c>
      <c r="AG4035" s="25">
        <f t="shared" si="807"/>
        <v>163.85396</v>
      </c>
      <c r="AH4035" s="29"/>
      <c r="AI4035" s="25">
        <f t="shared" si="810"/>
        <v>57.746960000000001</v>
      </c>
      <c r="AJ4035" s="34">
        <f t="shared" si="808"/>
        <v>106.99953333333333</v>
      </c>
      <c r="AK4035">
        <v>1269350</v>
      </c>
      <c r="AL4035">
        <v>4331022</v>
      </c>
      <c r="AM4035">
        <v>76118</v>
      </c>
      <c r="AN4035">
        <v>7847766</v>
      </c>
      <c r="AO4035" s="6">
        <v>65036</v>
      </c>
      <c r="AP4035">
        <v>0</v>
      </c>
      <c r="AQ4035">
        <v>0</v>
      </c>
      <c r="AR4035">
        <v>795</v>
      </c>
      <c r="AS4035">
        <v>110259</v>
      </c>
      <c r="AT4035" s="6">
        <v>1091</v>
      </c>
      <c r="AU4035">
        <v>1</v>
      </c>
      <c r="AV4035">
        <v>1</v>
      </c>
      <c r="AW4035">
        <v>2</v>
      </c>
      <c r="AX4035">
        <v>2</v>
      </c>
      <c r="AY4035">
        <v>2</v>
      </c>
      <c r="AZ4035">
        <v>2</v>
      </c>
      <c r="BA4035">
        <v>2</v>
      </c>
      <c r="BB4035">
        <v>2</v>
      </c>
      <c r="BC4035">
        <v>2</v>
      </c>
      <c r="BD4035">
        <v>2</v>
      </c>
      <c r="BE4035" t="s">
        <v>29</v>
      </c>
      <c r="BF4035" t="s">
        <v>27</v>
      </c>
      <c r="BG4035" s="6" t="s">
        <v>28</v>
      </c>
      <c r="BH4035">
        <v>9</v>
      </c>
      <c r="BI4035">
        <v>9</v>
      </c>
      <c r="BJ4035">
        <v>1944291</v>
      </c>
      <c r="BK4035" s="65">
        <f t="shared" si="818"/>
        <v>25.92388</v>
      </c>
      <c r="BL4035">
        <v>489345</v>
      </c>
      <c r="BM4035" s="65">
        <f t="shared" si="811"/>
        <v>6.5246000000000004</v>
      </c>
      <c r="BN4035">
        <v>1267505</v>
      </c>
      <c r="BO4035" s="71">
        <f t="shared" si="812"/>
        <v>16.900066666666667</v>
      </c>
      <c r="BP4035">
        <v>5938288</v>
      </c>
      <c r="BQ4035" s="71">
        <f t="shared" si="813"/>
        <v>79.177173333333329</v>
      </c>
      <c r="BR4035">
        <v>1794161</v>
      </c>
      <c r="BS4035" s="73">
        <f t="shared" si="814"/>
        <v>23.922146666666666</v>
      </c>
      <c r="BT4035">
        <v>115127</v>
      </c>
      <c r="BU4035" s="73">
        <f t="shared" si="815"/>
        <v>1.5350266666666668</v>
      </c>
      <c r="BV4035">
        <v>92734</v>
      </c>
      <c r="BW4035" s="71">
        <f t="shared" si="816"/>
        <v>1.2364533333333334</v>
      </c>
      <c r="BX4035">
        <v>14739</v>
      </c>
      <c r="BY4035" s="71">
        <f t="shared" si="817"/>
        <v>0.19652</v>
      </c>
      <c r="BZ4035">
        <v>43107</v>
      </c>
      <c r="CA4035" s="71">
        <f t="shared" si="809"/>
        <v>0.57476000000000005</v>
      </c>
      <c r="CB4035">
        <v>589751</v>
      </c>
      <c r="CC4035" s="71">
        <f t="shared" si="819"/>
        <v>7.8633466666666667</v>
      </c>
    </row>
    <row r="4036" spans="2:81" x14ac:dyDescent="0.25">
      <c r="B4036">
        <v>4804</v>
      </c>
      <c r="C4036">
        <v>4</v>
      </c>
      <c r="D4036">
        <v>9</v>
      </c>
      <c r="E4036">
        <v>2</v>
      </c>
      <c r="F4036" s="17">
        <v>26000</v>
      </c>
      <c r="G4036">
        <v>5</v>
      </c>
      <c r="H4036">
        <v>3</v>
      </c>
      <c r="I4036">
        <v>13</v>
      </c>
      <c r="J4036">
        <v>24</v>
      </c>
      <c r="K4036">
        <v>2</v>
      </c>
      <c r="L4036" t="s">
        <v>154</v>
      </c>
      <c r="M4036">
        <v>1</v>
      </c>
      <c r="N4036" t="s">
        <v>26</v>
      </c>
      <c r="O4036">
        <v>1</v>
      </c>
      <c r="P4036">
        <v>1</v>
      </c>
      <c r="Q4036">
        <v>2</v>
      </c>
      <c r="R4036">
        <v>2</v>
      </c>
      <c r="S4036">
        <v>1</v>
      </c>
      <c r="T4036">
        <v>2</v>
      </c>
      <c r="U4036">
        <v>2</v>
      </c>
      <c r="V4036">
        <v>330.24</v>
      </c>
      <c r="W4036">
        <v>43</v>
      </c>
      <c r="X4036">
        <v>2</v>
      </c>
      <c r="Y4036">
        <v>5808</v>
      </c>
      <c r="Z4036">
        <v>868</v>
      </c>
      <c r="AA4036">
        <v>1</v>
      </c>
      <c r="AB4036">
        <v>1858015</v>
      </c>
      <c r="AC4036" s="6">
        <v>33800</v>
      </c>
      <c r="AD4036" s="6">
        <v>33800</v>
      </c>
      <c r="AE4036">
        <v>0</v>
      </c>
      <c r="AF4036">
        <v>0</v>
      </c>
      <c r="AG4036" s="25">
        <f t="shared" ref="AG4036:AG4099" si="820">AB4036/F4036</f>
        <v>71.462115384615387</v>
      </c>
      <c r="AH4036" s="29"/>
      <c r="AI4036" s="25">
        <f t="shared" si="810"/>
        <v>71.462115384615387</v>
      </c>
      <c r="AJ4036" s="34">
        <f t="shared" ref="AJ4036:AJ4099" si="821">(SUM(AN4036:BF4036))/F4036</f>
        <v>2E-3</v>
      </c>
      <c r="AK4036">
        <v>544553</v>
      </c>
      <c r="AL4036">
        <v>1858015</v>
      </c>
      <c r="AM4036" t="s">
        <v>29</v>
      </c>
      <c r="AN4036" t="s">
        <v>27</v>
      </c>
      <c r="AO4036" s="6" t="s">
        <v>28</v>
      </c>
      <c r="AP4036">
        <v>9</v>
      </c>
      <c r="AQ4036">
        <v>9</v>
      </c>
      <c r="AR4036" t="s">
        <v>29</v>
      </c>
      <c r="AS4036" t="s">
        <v>27</v>
      </c>
      <c r="AT4036" s="6" t="s">
        <v>28</v>
      </c>
      <c r="AU4036">
        <v>9</v>
      </c>
      <c r="AV4036">
        <v>9</v>
      </c>
      <c r="AW4036">
        <v>2</v>
      </c>
      <c r="AX4036">
        <v>2</v>
      </c>
      <c r="AY4036">
        <v>2</v>
      </c>
      <c r="AZ4036">
        <v>2</v>
      </c>
      <c r="BA4036">
        <v>2</v>
      </c>
      <c r="BB4036">
        <v>2</v>
      </c>
      <c r="BC4036">
        <v>2</v>
      </c>
      <c r="BD4036">
        <v>2</v>
      </c>
      <c r="BE4036" t="s">
        <v>29</v>
      </c>
      <c r="BF4036" t="s">
        <v>27</v>
      </c>
      <c r="BG4036" s="6" t="s">
        <v>28</v>
      </c>
      <c r="BH4036">
        <v>9</v>
      </c>
      <c r="BI4036">
        <v>9</v>
      </c>
      <c r="BJ4036">
        <v>843145</v>
      </c>
      <c r="BK4036" s="65">
        <f t="shared" si="818"/>
        <v>32.428653846153843</v>
      </c>
      <c r="BL4036">
        <v>0</v>
      </c>
      <c r="BM4036" s="65">
        <f t="shared" si="811"/>
        <v>0</v>
      </c>
      <c r="BN4036">
        <v>590239</v>
      </c>
      <c r="BO4036" s="71">
        <f t="shared" si="812"/>
        <v>22.701499999999999</v>
      </c>
      <c r="BP4036">
        <v>8493</v>
      </c>
      <c r="BQ4036" s="71">
        <f t="shared" si="813"/>
        <v>0.32665384615384613</v>
      </c>
      <c r="BR4036">
        <v>158614</v>
      </c>
      <c r="BS4036" s="73">
        <f t="shared" si="814"/>
        <v>6.1005384615384619</v>
      </c>
      <c r="BT4036">
        <v>0</v>
      </c>
      <c r="BU4036" s="73">
        <f t="shared" si="815"/>
        <v>0</v>
      </c>
      <c r="BV4036">
        <v>36287</v>
      </c>
      <c r="BW4036" s="71">
        <f t="shared" si="816"/>
        <v>1.3956538461538461</v>
      </c>
      <c r="BX4036">
        <v>0</v>
      </c>
      <c r="BY4036" s="71">
        <f t="shared" si="817"/>
        <v>0</v>
      </c>
      <c r="BZ4036">
        <v>2699</v>
      </c>
      <c r="CA4036" s="71">
        <f t="shared" ref="CA4036:CA4099" si="822">BZ4036/F4036</f>
        <v>0.10380769230769231</v>
      </c>
      <c r="CB4036">
        <v>218539</v>
      </c>
      <c r="CC4036" s="71">
        <f t="shared" si="819"/>
        <v>8.4053461538461534</v>
      </c>
    </row>
    <row r="4037" spans="2:81" x14ac:dyDescent="0.25">
      <c r="B4037">
        <v>4805</v>
      </c>
      <c r="C4037">
        <v>2</v>
      </c>
      <c r="D4037">
        <v>3</v>
      </c>
      <c r="E4037">
        <v>2</v>
      </c>
      <c r="F4037" s="17">
        <v>6300</v>
      </c>
      <c r="G4037">
        <v>3</v>
      </c>
      <c r="H4037">
        <v>1</v>
      </c>
      <c r="I4037">
        <v>15</v>
      </c>
      <c r="J4037">
        <v>33</v>
      </c>
      <c r="K4037" t="s">
        <v>26</v>
      </c>
      <c r="L4037">
        <v>3</v>
      </c>
      <c r="M4037" t="s">
        <v>26</v>
      </c>
      <c r="N4037">
        <v>2</v>
      </c>
      <c r="O4037">
        <v>2</v>
      </c>
      <c r="P4037">
        <v>1</v>
      </c>
      <c r="Q4037">
        <v>1</v>
      </c>
      <c r="R4037">
        <v>2</v>
      </c>
      <c r="S4037">
        <v>2</v>
      </c>
      <c r="T4037">
        <v>2</v>
      </c>
      <c r="U4037">
        <v>2</v>
      </c>
      <c r="V4037">
        <v>508.07</v>
      </c>
      <c r="W4037">
        <v>14</v>
      </c>
      <c r="X4037">
        <v>1</v>
      </c>
      <c r="Y4037">
        <v>6706</v>
      </c>
      <c r="Z4037">
        <v>598</v>
      </c>
      <c r="AA4037">
        <v>1</v>
      </c>
      <c r="AB4037">
        <v>44266</v>
      </c>
      <c r="AC4037" s="6">
        <v>541</v>
      </c>
      <c r="AD4037" s="6">
        <v>299</v>
      </c>
      <c r="AE4037">
        <v>0</v>
      </c>
      <c r="AF4037">
        <v>0</v>
      </c>
      <c r="AG4037" s="25">
        <f t="shared" si="820"/>
        <v>7.0263492063492068</v>
      </c>
      <c r="AH4037" s="29"/>
      <c r="AI4037" s="25">
        <f t="shared" ref="AI4037:AI4100" si="823">AL4037/F4037</f>
        <v>2.9841269841269842</v>
      </c>
      <c r="AJ4037" s="34">
        <f t="shared" si="821"/>
        <v>4.0860317460317459</v>
      </c>
      <c r="AK4037">
        <v>5510</v>
      </c>
      <c r="AL4037">
        <v>18800</v>
      </c>
      <c r="AM4037">
        <v>247</v>
      </c>
      <c r="AN4037">
        <v>25466</v>
      </c>
      <c r="AO4037" s="6">
        <v>242</v>
      </c>
      <c r="AP4037">
        <v>0</v>
      </c>
      <c r="AQ4037">
        <v>0</v>
      </c>
      <c r="AR4037" t="s">
        <v>29</v>
      </c>
      <c r="AS4037" t="s">
        <v>27</v>
      </c>
      <c r="AT4037" s="6" t="s">
        <v>28</v>
      </c>
      <c r="AU4037">
        <v>9</v>
      </c>
      <c r="AV4037">
        <v>9</v>
      </c>
      <c r="AW4037">
        <v>2</v>
      </c>
      <c r="AX4037">
        <v>2</v>
      </c>
      <c r="AY4037">
        <v>2</v>
      </c>
      <c r="AZ4037">
        <v>2</v>
      </c>
      <c r="BA4037">
        <v>2</v>
      </c>
      <c r="BB4037">
        <v>2</v>
      </c>
      <c r="BC4037">
        <v>2</v>
      </c>
      <c r="BD4037">
        <v>2</v>
      </c>
      <c r="BE4037" t="s">
        <v>29</v>
      </c>
      <c r="BF4037" t="s">
        <v>27</v>
      </c>
      <c r="BG4037" s="6" t="s">
        <v>28</v>
      </c>
      <c r="BH4037">
        <v>9</v>
      </c>
      <c r="BI4037">
        <v>9</v>
      </c>
      <c r="BJ4037">
        <v>0</v>
      </c>
      <c r="BK4037" s="65">
        <f t="shared" si="818"/>
        <v>0</v>
      </c>
      <c r="BL4037">
        <v>467</v>
      </c>
      <c r="BM4037" s="65">
        <f t="shared" ref="BM4037:BM4100" si="824">BL4037/F4037</f>
        <v>7.4126984126984125E-2</v>
      </c>
      <c r="BN4037">
        <v>0</v>
      </c>
      <c r="BO4037" s="71">
        <f t="shared" ref="BO4037:BO4100" si="825">BN4037/F4037</f>
        <v>0</v>
      </c>
      <c r="BP4037">
        <v>6483</v>
      </c>
      <c r="BQ4037" s="71">
        <f t="shared" ref="BQ4037:BQ4100" si="826">BP4037/F4037</f>
        <v>1.029047619047619</v>
      </c>
      <c r="BR4037">
        <v>11763</v>
      </c>
      <c r="BS4037" s="73">
        <f t="shared" ref="BS4037:BS4100" si="827">BR4037/F4037</f>
        <v>1.8671428571428572</v>
      </c>
      <c r="BT4037">
        <v>20641</v>
      </c>
      <c r="BU4037" s="73">
        <f t="shared" ref="BU4037:BU4100" si="828">BT4037/F4037</f>
        <v>3.2763492063492063</v>
      </c>
      <c r="BV4037">
        <v>3768</v>
      </c>
      <c r="BW4037" s="71">
        <f t="shared" ref="BW4037:BW4100" si="829">BV4037/F4037</f>
        <v>0.59809523809523812</v>
      </c>
      <c r="BX4037">
        <v>54</v>
      </c>
      <c r="BY4037" s="71">
        <f t="shared" ref="BY4037:BY4100" si="830">BX4037/F4037</f>
        <v>8.5714285714285719E-3</v>
      </c>
      <c r="BZ4037">
        <v>0</v>
      </c>
      <c r="CA4037" s="71">
        <f t="shared" si="822"/>
        <v>0</v>
      </c>
      <c r="CB4037">
        <v>1091</v>
      </c>
      <c r="CC4037" s="71">
        <f t="shared" si="819"/>
        <v>0.17317460317460318</v>
      </c>
    </row>
    <row r="4038" spans="2:81" x14ac:dyDescent="0.25">
      <c r="B4038">
        <v>4806</v>
      </c>
      <c r="C4038">
        <v>2</v>
      </c>
      <c r="D4038">
        <v>4</v>
      </c>
      <c r="E4038">
        <v>1</v>
      </c>
      <c r="F4038" s="17">
        <v>91000</v>
      </c>
      <c r="G4038">
        <v>6</v>
      </c>
      <c r="H4038">
        <v>5</v>
      </c>
      <c r="I4038">
        <v>18</v>
      </c>
      <c r="J4038">
        <v>38</v>
      </c>
      <c r="K4038">
        <v>4</v>
      </c>
      <c r="L4038">
        <v>3</v>
      </c>
      <c r="M4038">
        <v>2</v>
      </c>
      <c r="N4038">
        <v>2</v>
      </c>
      <c r="O4038">
        <v>2</v>
      </c>
      <c r="P4038">
        <v>1</v>
      </c>
      <c r="Q4038">
        <v>1</v>
      </c>
      <c r="R4038">
        <v>2</v>
      </c>
      <c r="S4038">
        <v>2</v>
      </c>
      <c r="T4038">
        <v>2</v>
      </c>
      <c r="U4038">
        <v>2</v>
      </c>
      <c r="V4038">
        <v>214.9</v>
      </c>
      <c r="W4038">
        <v>17</v>
      </c>
      <c r="X4038">
        <v>1</v>
      </c>
      <c r="Y4038">
        <v>8440</v>
      </c>
      <c r="Z4038">
        <v>488</v>
      </c>
      <c r="AA4038">
        <v>1</v>
      </c>
      <c r="AB4038">
        <v>8968565</v>
      </c>
      <c r="AC4038" s="6">
        <v>117989</v>
      </c>
      <c r="AD4038" s="6">
        <v>85088</v>
      </c>
      <c r="AE4038">
        <v>0</v>
      </c>
      <c r="AF4038">
        <v>0</v>
      </c>
      <c r="AG4038" s="25">
        <f t="shared" si="820"/>
        <v>98.555659340659346</v>
      </c>
      <c r="AH4038" s="29"/>
      <c r="AI4038" s="25">
        <f t="shared" si="823"/>
        <v>50.668538461538461</v>
      </c>
      <c r="AJ4038" s="34">
        <f t="shared" si="821"/>
        <v>48.249043956043955</v>
      </c>
      <c r="AK4038">
        <v>1351359</v>
      </c>
      <c r="AL4038">
        <v>4610837</v>
      </c>
      <c r="AM4038">
        <v>42267</v>
      </c>
      <c r="AN4038">
        <v>4357728</v>
      </c>
      <c r="AO4038" s="6">
        <v>32901</v>
      </c>
      <c r="AP4038">
        <v>0</v>
      </c>
      <c r="AQ4038">
        <v>0</v>
      </c>
      <c r="AR4038" t="s">
        <v>29</v>
      </c>
      <c r="AS4038" t="s">
        <v>27</v>
      </c>
      <c r="AT4038" s="6" t="s">
        <v>28</v>
      </c>
      <c r="AU4038">
        <v>9</v>
      </c>
      <c r="AV4038">
        <v>9</v>
      </c>
      <c r="AW4038">
        <v>2</v>
      </c>
      <c r="AX4038">
        <v>2</v>
      </c>
      <c r="AY4038">
        <v>2</v>
      </c>
      <c r="AZ4038">
        <v>2</v>
      </c>
      <c r="BA4038">
        <v>2</v>
      </c>
      <c r="BB4038">
        <v>2</v>
      </c>
      <c r="BC4038">
        <v>2</v>
      </c>
      <c r="BD4038">
        <v>2</v>
      </c>
      <c r="BE4038" t="s">
        <v>29</v>
      </c>
      <c r="BF4038" t="s">
        <v>27</v>
      </c>
      <c r="BG4038" s="6" t="s">
        <v>28</v>
      </c>
      <c r="BH4038">
        <v>9</v>
      </c>
      <c r="BI4038">
        <v>9</v>
      </c>
      <c r="BJ4038">
        <v>2588328</v>
      </c>
      <c r="BK4038" s="65">
        <f t="shared" ref="BK4038:BK4101" si="831">BJ4038/F4038</f>
        <v>28.443164835164836</v>
      </c>
      <c r="BL4038">
        <v>482607</v>
      </c>
      <c r="BM4038" s="65">
        <f t="shared" si="824"/>
        <v>5.3033736263736264</v>
      </c>
      <c r="BN4038">
        <v>0</v>
      </c>
      <c r="BO4038" s="71">
        <f t="shared" si="825"/>
        <v>0</v>
      </c>
      <c r="BP4038">
        <v>1958727</v>
      </c>
      <c r="BQ4038" s="71">
        <f t="shared" si="826"/>
        <v>21.524472527472529</v>
      </c>
      <c r="BR4038">
        <v>2359172</v>
      </c>
      <c r="BS4038" s="73">
        <f t="shared" si="827"/>
        <v>25.924967032967032</v>
      </c>
      <c r="BT4038">
        <v>289667</v>
      </c>
      <c r="BU4038" s="73">
        <f t="shared" si="828"/>
        <v>3.183153846153846</v>
      </c>
      <c r="BV4038">
        <v>750003</v>
      </c>
      <c r="BW4038" s="71">
        <f t="shared" si="829"/>
        <v>8.2417912087912093</v>
      </c>
      <c r="BX4038">
        <v>16186</v>
      </c>
      <c r="BY4038" s="71">
        <f t="shared" si="830"/>
        <v>0.17786813186813186</v>
      </c>
      <c r="BZ4038">
        <v>26167</v>
      </c>
      <c r="CA4038" s="71">
        <f t="shared" si="822"/>
        <v>0.28754945054945052</v>
      </c>
      <c r="CB4038">
        <v>497708</v>
      </c>
      <c r="CC4038" s="71">
        <f t="shared" si="819"/>
        <v>5.4693186813186809</v>
      </c>
    </row>
    <row r="4039" spans="2:81" x14ac:dyDescent="0.25">
      <c r="B4039">
        <v>4807</v>
      </c>
      <c r="C4039">
        <v>3</v>
      </c>
      <c r="D4039">
        <v>5</v>
      </c>
      <c r="E4039">
        <v>5</v>
      </c>
      <c r="F4039" s="17">
        <v>2400</v>
      </c>
      <c r="G4039">
        <v>2</v>
      </c>
      <c r="H4039">
        <v>4</v>
      </c>
      <c r="I4039">
        <v>6</v>
      </c>
      <c r="J4039">
        <v>14</v>
      </c>
      <c r="K4039" t="s">
        <v>26</v>
      </c>
      <c r="L4039">
        <v>1</v>
      </c>
      <c r="M4039">
        <v>2</v>
      </c>
      <c r="N4039" t="s">
        <v>26</v>
      </c>
      <c r="O4039">
        <v>1</v>
      </c>
      <c r="P4039">
        <v>1</v>
      </c>
      <c r="Q4039">
        <v>2</v>
      </c>
      <c r="R4039">
        <v>2</v>
      </c>
      <c r="S4039">
        <v>2</v>
      </c>
      <c r="T4039">
        <v>2</v>
      </c>
      <c r="U4039">
        <v>2</v>
      </c>
      <c r="V4039">
        <v>2544.7399999999998</v>
      </c>
      <c r="W4039">
        <v>26</v>
      </c>
      <c r="X4039">
        <v>1</v>
      </c>
      <c r="Y4039">
        <v>682</v>
      </c>
      <c r="Z4039">
        <v>3756</v>
      </c>
      <c r="AA4039">
        <v>1</v>
      </c>
      <c r="AB4039">
        <v>347239</v>
      </c>
      <c r="AC4039" s="6">
        <v>7804</v>
      </c>
      <c r="AD4039" s="6">
        <v>7804</v>
      </c>
      <c r="AE4039">
        <v>0</v>
      </c>
      <c r="AF4039">
        <v>0</v>
      </c>
      <c r="AG4039" s="25">
        <f t="shared" si="820"/>
        <v>144.68291666666667</v>
      </c>
      <c r="AH4039" s="29"/>
      <c r="AI4039" s="25">
        <f t="shared" si="823"/>
        <v>144.68291666666667</v>
      </c>
      <c r="AJ4039" s="34">
        <f t="shared" si="821"/>
        <v>2.1666666666666667E-2</v>
      </c>
      <c r="AK4039">
        <v>101770</v>
      </c>
      <c r="AL4039">
        <v>347239</v>
      </c>
      <c r="AM4039" t="s">
        <v>29</v>
      </c>
      <c r="AN4039" t="s">
        <v>27</v>
      </c>
      <c r="AO4039" s="6" t="s">
        <v>28</v>
      </c>
      <c r="AP4039">
        <v>9</v>
      </c>
      <c r="AQ4039">
        <v>9</v>
      </c>
      <c r="AR4039" t="s">
        <v>29</v>
      </c>
      <c r="AS4039" t="s">
        <v>27</v>
      </c>
      <c r="AT4039" s="6" t="s">
        <v>28</v>
      </c>
      <c r="AU4039">
        <v>9</v>
      </c>
      <c r="AV4039">
        <v>9</v>
      </c>
      <c r="AW4039">
        <v>2</v>
      </c>
      <c r="AX4039">
        <v>2</v>
      </c>
      <c r="AY4039">
        <v>2</v>
      </c>
      <c r="AZ4039">
        <v>2</v>
      </c>
      <c r="BA4039">
        <v>2</v>
      </c>
      <c r="BB4039">
        <v>2</v>
      </c>
      <c r="BC4039">
        <v>2</v>
      </c>
      <c r="BD4039">
        <v>2</v>
      </c>
      <c r="BE4039" t="s">
        <v>29</v>
      </c>
      <c r="BF4039" t="s">
        <v>27</v>
      </c>
      <c r="BG4039" s="6" t="s">
        <v>28</v>
      </c>
      <c r="BH4039">
        <v>9</v>
      </c>
      <c r="BI4039">
        <v>9</v>
      </c>
      <c r="BJ4039">
        <v>0</v>
      </c>
      <c r="BK4039" s="65">
        <f t="shared" si="831"/>
        <v>0</v>
      </c>
      <c r="BL4039">
        <v>39994</v>
      </c>
      <c r="BM4039" s="65">
        <f t="shared" si="824"/>
        <v>16.664166666666667</v>
      </c>
      <c r="BN4039">
        <v>4042</v>
      </c>
      <c r="BO4039" s="71">
        <f t="shared" si="825"/>
        <v>1.6841666666666666</v>
      </c>
      <c r="BP4039">
        <v>0</v>
      </c>
      <c r="BQ4039" s="71">
        <f t="shared" si="826"/>
        <v>0</v>
      </c>
      <c r="BR4039">
        <v>54114</v>
      </c>
      <c r="BS4039" s="73">
        <f t="shared" si="827"/>
        <v>22.547499999999999</v>
      </c>
      <c r="BT4039">
        <v>0</v>
      </c>
      <c r="BU4039" s="73">
        <f t="shared" si="828"/>
        <v>0</v>
      </c>
      <c r="BV4039">
        <v>239927</v>
      </c>
      <c r="BW4039" s="71">
        <f t="shared" si="829"/>
        <v>99.969583333333333</v>
      </c>
      <c r="BX4039">
        <v>622</v>
      </c>
      <c r="BY4039" s="71">
        <f t="shared" si="830"/>
        <v>0.25916666666666666</v>
      </c>
      <c r="BZ4039">
        <v>0</v>
      </c>
      <c r="CA4039" s="71">
        <f t="shared" si="822"/>
        <v>0</v>
      </c>
      <c r="CB4039">
        <v>8541</v>
      </c>
      <c r="CC4039" s="71">
        <f t="shared" si="819"/>
        <v>3.5587499999999999</v>
      </c>
    </row>
    <row r="4040" spans="2:81" x14ac:dyDescent="0.25">
      <c r="B4040">
        <v>4808</v>
      </c>
      <c r="C4040">
        <v>2</v>
      </c>
      <c r="D4040">
        <v>3</v>
      </c>
      <c r="E4040">
        <v>2</v>
      </c>
      <c r="F4040" s="17">
        <v>4500</v>
      </c>
      <c r="G4040">
        <v>2</v>
      </c>
      <c r="H4040">
        <v>2</v>
      </c>
      <c r="I4040">
        <v>2</v>
      </c>
      <c r="J4040">
        <v>2</v>
      </c>
      <c r="K4040">
        <v>7</v>
      </c>
      <c r="L4040">
        <v>1</v>
      </c>
      <c r="M4040">
        <v>2</v>
      </c>
      <c r="N4040">
        <v>2</v>
      </c>
      <c r="O4040">
        <v>3</v>
      </c>
      <c r="P4040">
        <v>1</v>
      </c>
      <c r="Q4040">
        <v>1</v>
      </c>
      <c r="R4040">
        <v>2</v>
      </c>
      <c r="S4040">
        <v>2</v>
      </c>
      <c r="T4040">
        <v>2</v>
      </c>
      <c r="U4040">
        <v>2</v>
      </c>
      <c r="V4040">
        <v>2724.37</v>
      </c>
      <c r="W4040">
        <v>64</v>
      </c>
      <c r="X4040">
        <v>2</v>
      </c>
      <c r="Y4040">
        <v>6526</v>
      </c>
      <c r="Z4040">
        <v>707</v>
      </c>
      <c r="AA4040">
        <v>1</v>
      </c>
      <c r="AB4040">
        <v>415768</v>
      </c>
      <c r="AC4040" s="6">
        <v>5529</v>
      </c>
      <c r="AD4040" s="6">
        <v>3358</v>
      </c>
      <c r="AE4040">
        <v>0</v>
      </c>
      <c r="AF4040">
        <v>0</v>
      </c>
      <c r="AG4040" s="25">
        <f t="shared" si="820"/>
        <v>92.392888888888891</v>
      </c>
      <c r="AH4040" s="29"/>
      <c r="AI4040" s="25">
        <f t="shared" si="823"/>
        <v>28.218666666666667</v>
      </c>
      <c r="AJ4040" s="34">
        <f t="shared" si="821"/>
        <v>64.664000000000001</v>
      </c>
      <c r="AK4040">
        <v>37217</v>
      </c>
      <c r="AL4040">
        <v>126984</v>
      </c>
      <c r="AM4040">
        <v>2801</v>
      </c>
      <c r="AN4040">
        <v>288783</v>
      </c>
      <c r="AO4040" s="6">
        <v>2171</v>
      </c>
      <c r="AP4040">
        <v>0</v>
      </c>
      <c r="AQ4040">
        <v>0</v>
      </c>
      <c r="AR4040" t="s">
        <v>29</v>
      </c>
      <c r="AS4040" t="s">
        <v>27</v>
      </c>
      <c r="AT4040" s="6" t="s">
        <v>28</v>
      </c>
      <c r="AU4040">
        <v>9</v>
      </c>
      <c r="AV4040">
        <v>9</v>
      </c>
      <c r="AW4040">
        <v>2</v>
      </c>
      <c r="AX4040">
        <v>2</v>
      </c>
      <c r="AY4040">
        <v>2</v>
      </c>
      <c r="AZ4040">
        <v>2</v>
      </c>
      <c r="BA4040">
        <v>2</v>
      </c>
      <c r="BB4040">
        <v>2</v>
      </c>
      <c r="BC4040">
        <v>2</v>
      </c>
      <c r="BD4040">
        <v>2</v>
      </c>
      <c r="BE4040" t="s">
        <v>29</v>
      </c>
      <c r="BF4040" t="s">
        <v>27</v>
      </c>
      <c r="BG4040" s="6" t="s">
        <v>28</v>
      </c>
      <c r="BH4040">
        <v>9</v>
      </c>
      <c r="BI4040">
        <v>9</v>
      </c>
      <c r="BJ4040">
        <v>285928</v>
      </c>
      <c r="BK4040" s="65">
        <f t="shared" si="831"/>
        <v>63.539555555555559</v>
      </c>
      <c r="BL4040">
        <v>12847</v>
      </c>
      <c r="BM4040" s="65">
        <f t="shared" si="824"/>
        <v>2.854888888888889</v>
      </c>
      <c r="BN4040">
        <v>6011</v>
      </c>
      <c r="BO4040" s="71">
        <f t="shared" si="825"/>
        <v>1.3357777777777777</v>
      </c>
      <c r="BP4040">
        <v>2856</v>
      </c>
      <c r="BQ4040" s="71">
        <f t="shared" si="826"/>
        <v>0.63466666666666671</v>
      </c>
      <c r="BR4040">
        <v>47766</v>
      </c>
      <c r="BS4040" s="73">
        <f t="shared" si="827"/>
        <v>10.614666666666666</v>
      </c>
      <c r="BT4040">
        <v>0</v>
      </c>
      <c r="BU4040" s="73">
        <f t="shared" si="828"/>
        <v>0</v>
      </c>
      <c r="BV4040">
        <v>16313</v>
      </c>
      <c r="BW4040" s="71">
        <f t="shared" si="829"/>
        <v>3.625111111111111</v>
      </c>
      <c r="BX4040">
        <v>7694</v>
      </c>
      <c r="BY4040" s="71">
        <f t="shared" si="830"/>
        <v>1.7097777777777778</v>
      </c>
      <c r="BZ4040">
        <v>13055</v>
      </c>
      <c r="CA4040" s="71">
        <f t="shared" si="822"/>
        <v>2.9011111111111112</v>
      </c>
      <c r="CB4040">
        <v>23298</v>
      </c>
      <c r="CC4040" s="71">
        <f t="shared" si="819"/>
        <v>5.1773333333333333</v>
      </c>
    </row>
    <row r="4041" spans="2:81" x14ac:dyDescent="0.25">
      <c r="B4041">
        <v>4809</v>
      </c>
      <c r="C4041">
        <v>3</v>
      </c>
      <c r="D4041">
        <v>7</v>
      </c>
      <c r="E4041">
        <v>5</v>
      </c>
      <c r="F4041" s="17">
        <v>126000</v>
      </c>
      <c r="G4041">
        <v>7</v>
      </c>
      <c r="H4041">
        <v>8</v>
      </c>
      <c r="I4041">
        <v>5</v>
      </c>
      <c r="J4041">
        <v>11</v>
      </c>
      <c r="K4041">
        <v>5</v>
      </c>
      <c r="L4041">
        <v>4</v>
      </c>
      <c r="M4041">
        <v>1</v>
      </c>
      <c r="N4041" t="s">
        <v>26</v>
      </c>
      <c r="O4041">
        <v>3</v>
      </c>
      <c r="P4041">
        <v>1</v>
      </c>
      <c r="Q4041">
        <v>2</v>
      </c>
      <c r="R4041">
        <v>2</v>
      </c>
      <c r="S4041">
        <v>2</v>
      </c>
      <c r="T4041">
        <v>2</v>
      </c>
      <c r="U4041">
        <v>2</v>
      </c>
      <c r="V4041">
        <v>177.88</v>
      </c>
      <c r="W4041">
        <v>36</v>
      </c>
      <c r="X4041">
        <v>1</v>
      </c>
      <c r="Y4041">
        <v>2136</v>
      </c>
      <c r="Z4041">
        <v>2807</v>
      </c>
      <c r="AA4041">
        <v>1</v>
      </c>
      <c r="AB4041">
        <v>2018993</v>
      </c>
      <c r="AC4041" s="6">
        <v>49982</v>
      </c>
      <c r="AD4041" s="6">
        <v>49982</v>
      </c>
      <c r="AE4041">
        <v>1</v>
      </c>
      <c r="AF4041">
        <v>0</v>
      </c>
      <c r="AG4041" s="25">
        <f t="shared" si="820"/>
        <v>16.023753968253967</v>
      </c>
      <c r="AH4041" s="29"/>
      <c r="AI4041" s="25">
        <f t="shared" si="823"/>
        <v>16.023753968253967</v>
      </c>
      <c r="AJ4041" s="34">
        <f t="shared" si="821"/>
        <v>4.1269841269841269E-4</v>
      </c>
      <c r="AK4041">
        <v>591733</v>
      </c>
      <c r="AL4041">
        <v>2018993</v>
      </c>
      <c r="AM4041" t="s">
        <v>29</v>
      </c>
      <c r="AN4041" t="s">
        <v>27</v>
      </c>
      <c r="AO4041" s="6" t="s">
        <v>28</v>
      </c>
      <c r="AP4041">
        <v>9</v>
      </c>
      <c r="AQ4041">
        <v>9</v>
      </c>
      <c r="AR4041" t="s">
        <v>29</v>
      </c>
      <c r="AS4041" t="s">
        <v>27</v>
      </c>
      <c r="AT4041" s="6" t="s">
        <v>28</v>
      </c>
      <c r="AU4041">
        <v>9</v>
      </c>
      <c r="AV4041">
        <v>9</v>
      </c>
      <c r="AW4041">
        <v>2</v>
      </c>
      <c r="AX4041">
        <v>2</v>
      </c>
      <c r="AY4041">
        <v>2</v>
      </c>
      <c r="AZ4041">
        <v>2</v>
      </c>
      <c r="BA4041">
        <v>2</v>
      </c>
      <c r="BB4041">
        <v>2</v>
      </c>
      <c r="BC4041">
        <v>2</v>
      </c>
      <c r="BD4041">
        <v>2</v>
      </c>
      <c r="BE4041" t="s">
        <v>29</v>
      </c>
      <c r="BF4041" t="s">
        <v>27</v>
      </c>
      <c r="BG4041" s="6" t="s">
        <v>28</v>
      </c>
      <c r="BH4041">
        <v>9</v>
      </c>
      <c r="BI4041">
        <v>9</v>
      </c>
      <c r="BJ4041">
        <v>58670</v>
      </c>
      <c r="BK4041" s="65">
        <f t="shared" si="831"/>
        <v>0.46563492063492062</v>
      </c>
      <c r="BL4041">
        <v>544847</v>
      </c>
      <c r="BM4041" s="65">
        <f t="shared" si="824"/>
        <v>4.32418253968254</v>
      </c>
      <c r="BN4041">
        <v>58089</v>
      </c>
      <c r="BO4041" s="71">
        <f t="shared" si="825"/>
        <v>0.4610238095238095</v>
      </c>
      <c r="BP4041">
        <v>4093</v>
      </c>
      <c r="BQ4041" s="71">
        <f t="shared" si="826"/>
        <v>3.2484126984126983E-2</v>
      </c>
      <c r="BR4041">
        <v>1153549</v>
      </c>
      <c r="BS4041" s="73">
        <f t="shared" si="827"/>
        <v>9.1551507936507939</v>
      </c>
      <c r="BT4041">
        <v>0</v>
      </c>
      <c r="BU4041" s="73">
        <f t="shared" si="828"/>
        <v>0</v>
      </c>
      <c r="BV4041">
        <v>18532</v>
      </c>
      <c r="BW4041" s="71">
        <f t="shared" si="829"/>
        <v>0.14707936507936509</v>
      </c>
      <c r="BX4041">
        <v>2160</v>
      </c>
      <c r="BY4041" s="71">
        <f t="shared" si="830"/>
        <v>1.7142857142857144E-2</v>
      </c>
      <c r="BZ4041">
        <v>4497</v>
      </c>
      <c r="CA4041" s="71">
        <f t="shared" si="822"/>
        <v>3.5690476190476189E-2</v>
      </c>
      <c r="CB4041">
        <v>174557</v>
      </c>
      <c r="CC4041" s="71">
        <f t="shared" si="819"/>
        <v>1.385373015873016</v>
      </c>
    </row>
    <row r="4042" spans="2:81" x14ac:dyDescent="0.25">
      <c r="B4042">
        <v>4810</v>
      </c>
      <c r="C4042">
        <v>3</v>
      </c>
      <c r="D4042">
        <v>7</v>
      </c>
      <c r="E4042">
        <v>4</v>
      </c>
      <c r="F4042" s="17">
        <v>6700</v>
      </c>
      <c r="G4042">
        <v>3</v>
      </c>
      <c r="H4042">
        <v>7</v>
      </c>
      <c r="I4042">
        <v>2</v>
      </c>
      <c r="J4042">
        <v>2</v>
      </c>
      <c r="K4042">
        <v>3</v>
      </c>
      <c r="L4042">
        <v>1</v>
      </c>
      <c r="M4042">
        <v>2</v>
      </c>
      <c r="N4042" t="s">
        <v>26</v>
      </c>
      <c r="O4042">
        <v>2</v>
      </c>
      <c r="P4042">
        <v>1</v>
      </c>
      <c r="Q4042">
        <v>1</v>
      </c>
      <c r="R4042">
        <v>2</v>
      </c>
      <c r="S4042">
        <v>2</v>
      </c>
      <c r="T4042">
        <v>2</v>
      </c>
      <c r="U4042">
        <v>2</v>
      </c>
      <c r="V4042">
        <v>734.43</v>
      </c>
      <c r="W4042">
        <v>33</v>
      </c>
      <c r="X4042">
        <v>2</v>
      </c>
      <c r="Y4042">
        <v>2946</v>
      </c>
      <c r="Z4042">
        <v>2084</v>
      </c>
      <c r="AA4042">
        <v>1</v>
      </c>
      <c r="AB4042">
        <v>386264</v>
      </c>
      <c r="AC4042" s="6">
        <v>5812</v>
      </c>
      <c r="AD4042" s="6">
        <v>3990</v>
      </c>
      <c r="AE4042">
        <v>0</v>
      </c>
      <c r="AF4042">
        <v>0</v>
      </c>
      <c r="AG4042" s="25">
        <f t="shared" si="820"/>
        <v>57.651343283582086</v>
      </c>
      <c r="AH4042" s="29"/>
      <c r="AI4042" s="25">
        <f t="shared" si="823"/>
        <v>28.675522388059701</v>
      </c>
      <c r="AJ4042" s="34">
        <f t="shared" si="821"/>
        <v>29.252686567164179</v>
      </c>
      <c r="AK4042">
        <v>56309</v>
      </c>
      <c r="AL4042">
        <v>192126</v>
      </c>
      <c r="AM4042">
        <v>1883</v>
      </c>
      <c r="AN4042">
        <v>194137</v>
      </c>
      <c r="AO4042" s="6">
        <v>1822</v>
      </c>
      <c r="AP4042">
        <v>0</v>
      </c>
      <c r="AQ4042">
        <v>0</v>
      </c>
      <c r="AR4042" t="s">
        <v>29</v>
      </c>
      <c r="AS4042" t="s">
        <v>27</v>
      </c>
      <c r="AT4042" s="6" t="s">
        <v>28</v>
      </c>
      <c r="AU4042">
        <v>9</v>
      </c>
      <c r="AV4042">
        <v>9</v>
      </c>
      <c r="AW4042">
        <v>2</v>
      </c>
      <c r="AX4042">
        <v>2</v>
      </c>
      <c r="AY4042">
        <v>2</v>
      </c>
      <c r="AZ4042">
        <v>2</v>
      </c>
      <c r="BA4042">
        <v>2</v>
      </c>
      <c r="BB4042">
        <v>2</v>
      </c>
      <c r="BC4042">
        <v>2</v>
      </c>
      <c r="BD4042">
        <v>2</v>
      </c>
      <c r="BE4042" t="s">
        <v>29</v>
      </c>
      <c r="BF4042" t="s">
        <v>27</v>
      </c>
      <c r="BG4042" s="6" t="s">
        <v>28</v>
      </c>
      <c r="BH4042">
        <v>9</v>
      </c>
      <c r="BI4042">
        <v>9</v>
      </c>
      <c r="BJ4042">
        <v>199125</v>
      </c>
      <c r="BK4042" s="65">
        <f t="shared" si="831"/>
        <v>29.720149253731343</v>
      </c>
      <c r="BL4042">
        <v>47477</v>
      </c>
      <c r="BM4042" s="65">
        <f t="shared" si="824"/>
        <v>7.0861194029850747</v>
      </c>
      <c r="BN4042">
        <v>7129</v>
      </c>
      <c r="BO4042" s="71">
        <f t="shared" si="825"/>
        <v>1.0640298507462687</v>
      </c>
      <c r="BP4042">
        <v>581</v>
      </c>
      <c r="BQ4042" s="71">
        <f t="shared" si="826"/>
        <v>8.6716417910447763E-2</v>
      </c>
      <c r="BR4042">
        <v>71754</v>
      </c>
      <c r="BS4042" s="73">
        <f t="shared" si="827"/>
        <v>10.709552238805971</v>
      </c>
      <c r="BT4042">
        <v>0</v>
      </c>
      <c r="BU4042" s="73">
        <f t="shared" si="828"/>
        <v>0</v>
      </c>
      <c r="BV4042">
        <v>23821</v>
      </c>
      <c r="BW4042" s="71">
        <f t="shared" si="829"/>
        <v>3.5553731343283581</v>
      </c>
      <c r="BX4042">
        <v>5781</v>
      </c>
      <c r="BY4042" s="71">
        <f t="shared" si="830"/>
        <v>0.86283582089552235</v>
      </c>
      <c r="BZ4042">
        <v>5266</v>
      </c>
      <c r="CA4042" s="71">
        <f t="shared" si="822"/>
        <v>0.78597014925373132</v>
      </c>
      <c r="CB4042">
        <v>25328</v>
      </c>
      <c r="CC4042" s="71">
        <f t="shared" si="819"/>
        <v>3.7802985074626867</v>
      </c>
    </row>
    <row r="4043" spans="2:81" x14ac:dyDescent="0.25">
      <c r="B4043">
        <v>4811</v>
      </c>
      <c r="C4043">
        <v>2</v>
      </c>
      <c r="D4043">
        <v>3</v>
      </c>
      <c r="E4043">
        <v>2</v>
      </c>
      <c r="F4043" s="17">
        <v>600000</v>
      </c>
      <c r="G4043">
        <v>9</v>
      </c>
      <c r="H4043">
        <v>8</v>
      </c>
      <c r="I4043">
        <v>2</v>
      </c>
      <c r="J4043">
        <v>2</v>
      </c>
      <c r="K4043">
        <v>2</v>
      </c>
      <c r="L4043">
        <v>1</v>
      </c>
      <c r="M4043">
        <v>1</v>
      </c>
      <c r="N4043">
        <v>1</v>
      </c>
      <c r="O4043">
        <v>5</v>
      </c>
      <c r="P4043">
        <v>1</v>
      </c>
      <c r="Q4043">
        <v>1</v>
      </c>
      <c r="R4043">
        <v>1</v>
      </c>
      <c r="S4043">
        <v>2</v>
      </c>
      <c r="T4043">
        <v>2</v>
      </c>
      <c r="U4043">
        <v>2</v>
      </c>
      <c r="V4043">
        <v>73.78</v>
      </c>
      <c r="W4043">
        <v>16</v>
      </c>
      <c r="X4043">
        <v>2</v>
      </c>
      <c r="Y4043">
        <v>6307</v>
      </c>
      <c r="Z4043">
        <v>673</v>
      </c>
      <c r="AA4043">
        <v>1</v>
      </c>
      <c r="AB4043">
        <v>118864974</v>
      </c>
      <c r="AC4043" s="6">
        <v>1557744</v>
      </c>
      <c r="AD4043" s="6">
        <v>1376619</v>
      </c>
      <c r="AE4043">
        <v>0</v>
      </c>
      <c r="AF4043">
        <v>0</v>
      </c>
      <c r="AG4043" s="25">
        <f t="shared" si="820"/>
        <v>198.10829000000001</v>
      </c>
      <c r="AH4043" s="29"/>
      <c r="AI4043" s="25">
        <f t="shared" si="823"/>
        <v>144.95748333333333</v>
      </c>
      <c r="AJ4043" s="34">
        <f t="shared" si="821"/>
        <v>53.453041666666664</v>
      </c>
      <c r="AK4043">
        <v>25490765</v>
      </c>
      <c r="AL4043">
        <v>86974490</v>
      </c>
      <c r="AM4043">
        <v>309047</v>
      </c>
      <c r="AN4043">
        <v>31862746</v>
      </c>
      <c r="AO4043" s="6">
        <v>180827</v>
      </c>
      <c r="AP4043">
        <v>0</v>
      </c>
      <c r="AQ4043">
        <v>0</v>
      </c>
      <c r="AR4043">
        <v>200</v>
      </c>
      <c r="AS4043">
        <v>27738</v>
      </c>
      <c r="AT4043" s="6">
        <v>298</v>
      </c>
      <c r="AU4043">
        <v>0</v>
      </c>
      <c r="AV4043">
        <v>0</v>
      </c>
      <c r="AW4043">
        <v>2</v>
      </c>
      <c r="AX4043">
        <v>2</v>
      </c>
      <c r="AY4043">
        <v>2</v>
      </c>
      <c r="AZ4043">
        <v>2</v>
      </c>
      <c r="BA4043">
        <v>2</v>
      </c>
      <c r="BB4043">
        <v>2</v>
      </c>
      <c r="BC4043">
        <v>2</v>
      </c>
      <c r="BD4043">
        <v>2</v>
      </c>
      <c r="BE4043" t="s">
        <v>29</v>
      </c>
      <c r="BF4043" t="s">
        <v>27</v>
      </c>
      <c r="BG4043" s="6" t="s">
        <v>28</v>
      </c>
      <c r="BH4043">
        <v>9</v>
      </c>
      <c r="BI4043">
        <v>9</v>
      </c>
      <c r="BJ4043">
        <v>21202432</v>
      </c>
      <c r="BK4043" s="65">
        <f t="shared" si="831"/>
        <v>35.337386666666667</v>
      </c>
      <c r="BL4043">
        <v>12350531</v>
      </c>
      <c r="BM4043" s="65">
        <f t="shared" si="824"/>
        <v>20.584218333333332</v>
      </c>
      <c r="BN4043">
        <v>7181384</v>
      </c>
      <c r="BO4043" s="71">
        <f t="shared" si="825"/>
        <v>11.968973333333333</v>
      </c>
      <c r="BP4043">
        <v>1811535</v>
      </c>
      <c r="BQ4043" s="71">
        <f t="shared" si="826"/>
        <v>3.019225</v>
      </c>
      <c r="BR4043">
        <v>34968353</v>
      </c>
      <c r="BS4043" s="73">
        <f t="shared" si="827"/>
        <v>58.280588333333334</v>
      </c>
      <c r="BT4043">
        <v>0</v>
      </c>
      <c r="BU4043" s="73">
        <f t="shared" si="828"/>
        <v>0</v>
      </c>
      <c r="BV4043">
        <v>2447114</v>
      </c>
      <c r="BW4043" s="71">
        <f t="shared" si="829"/>
        <v>4.0785233333333331</v>
      </c>
      <c r="BX4043">
        <v>158342</v>
      </c>
      <c r="BY4043" s="71">
        <f t="shared" si="830"/>
        <v>0.26390333333333332</v>
      </c>
      <c r="BZ4043">
        <v>12523797</v>
      </c>
      <c r="CA4043" s="71">
        <f t="shared" si="822"/>
        <v>20.872995</v>
      </c>
      <c r="CB4043">
        <v>26221485</v>
      </c>
      <c r="CC4043" s="71">
        <f t="shared" si="819"/>
        <v>43.702475</v>
      </c>
    </row>
    <row r="4044" spans="2:81" x14ac:dyDescent="0.25">
      <c r="B4044">
        <v>4812</v>
      </c>
      <c r="C4044">
        <v>4</v>
      </c>
      <c r="D4044">
        <v>9</v>
      </c>
      <c r="E4044">
        <v>4</v>
      </c>
      <c r="F4044" s="17">
        <v>71000</v>
      </c>
      <c r="G4044">
        <v>6</v>
      </c>
      <c r="H4044">
        <v>3</v>
      </c>
      <c r="I4044">
        <v>8</v>
      </c>
      <c r="J4044">
        <v>19</v>
      </c>
      <c r="K4044">
        <v>2</v>
      </c>
      <c r="L4044">
        <v>1</v>
      </c>
      <c r="M4044">
        <v>1</v>
      </c>
      <c r="N4044">
        <v>1</v>
      </c>
      <c r="O4044">
        <v>4</v>
      </c>
      <c r="P4044">
        <v>1</v>
      </c>
      <c r="Q4044">
        <v>1</v>
      </c>
      <c r="R4044">
        <v>1</v>
      </c>
      <c r="S4044">
        <v>2</v>
      </c>
      <c r="T4044">
        <v>2</v>
      </c>
      <c r="U4044">
        <v>2</v>
      </c>
      <c r="V4044">
        <v>180.32</v>
      </c>
      <c r="W4044">
        <v>42</v>
      </c>
      <c r="X4044">
        <v>2</v>
      </c>
      <c r="Y4044">
        <v>2334</v>
      </c>
      <c r="Z4044">
        <v>219</v>
      </c>
      <c r="AA4044">
        <v>1</v>
      </c>
      <c r="AB4044">
        <v>7903801</v>
      </c>
      <c r="AC4044" s="6">
        <v>157968</v>
      </c>
      <c r="AD4044" s="6">
        <v>118438</v>
      </c>
      <c r="AE4044">
        <v>0</v>
      </c>
      <c r="AF4044">
        <v>0</v>
      </c>
      <c r="AG4044" s="25">
        <f t="shared" si="820"/>
        <v>111.32114084507042</v>
      </c>
      <c r="AH4044" s="29"/>
      <c r="AI4044" s="25">
        <f t="shared" si="823"/>
        <v>43.450478873239433</v>
      </c>
      <c r="AJ4044" s="34">
        <f t="shared" si="821"/>
        <v>68.428366197183095</v>
      </c>
      <c r="AK4044">
        <v>904157</v>
      </c>
      <c r="AL4044">
        <v>3084984</v>
      </c>
      <c r="AM4044">
        <v>46672</v>
      </c>
      <c r="AN4044">
        <v>4811883</v>
      </c>
      <c r="AO4044" s="6">
        <v>39373</v>
      </c>
      <c r="AP4044">
        <v>0</v>
      </c>
      <c r="AQ4044">
        <v>0</v>
      </c>
      <c r="AR4044">
        <v>50</v>
      </c>
      <c r="AS4044">
        <v>6935</v>
      </c>
      <c r="AT4044" s="6">
        <v>157</v>
      </c>
      <c r="AU4044">
        <v>0</v>
      </c>
      <c r="AV4044">
        <v>0</v>
      </c>
      <c r="AW4044">
        <v>2</v>
      </c>
      <c r="AX4044">
        <v>2</v>
      </c>
      <c r="AY4044">
        <v>2</v>
      </c>
      <c r="AZ4044">
        <v>2</v>
      </c>
      <c r="BA4044">
        <v>2</v>
      </c>
      <c r="BB4044">
        <v>2</v>
      </c>
      <c r="BC4044">
        <v>2</v>
      </c>
      <c r="BD4044">
        <v>2</v>
      </c>
      <c r="BE4044" t="s">
        <v>29</v>
      </c>
      <c r="BF4044" t="s">
        <v>27</v>
      </c>
      <c r="BG4044" s="6" t="s">
        <v>28</v>
      </c>
      <c r="BH4044">
        <v>9</v>
      </c>
      <c r="BI4044">
        <v>9</v>
      </c>
      <c r="BJ4044">
        <v>2731261</v>
      </c>
      <c r="BK4044" s="65">
        <f t="shared" si="831"/>
        <v>38.468464788732398</v>
      </c>
      <c r="BL4044">
        <v>46200</v>
      </c>
      <c r="BM4044" s="65">
        <f t="shared" si="824"/>
        <v>0.6507042253521127</v>
      </c>
      <c r="BN4044">
        <v>283372</v>
      </c>
      <c r="BO4044" s="71">
        <f t="shared" si="825"/>
        <v>3.9911549295774646</v>
      </c>
      <c r="BP4044">
        <v>964716</v>
      </c>
      <c r="BQ4044" s="71">
        <f t="shared" si="826"/>
        <v>13.587549295774648</v>
      </c>
      <c r="BR4044">
        <v>1816370</v>
      </c>
      <c r="BS4044" s="73">
        <f t="shared" si="827"/>
        <v>25.582676056338027</v>
      </c>
      <c r="BT4044">
        <v>1115906</v>
      </c>
      <c r="BU4044" s="73">
        <f t="shared" si="828"/>
        <v>15.716985915492957</v>
      </c>
      <c r="BV4044">
        <v>73875</v>
      </c>
      <c r="BW4044" s="71">
        <f t="shared" si="829"/>
        <v>1.0404929577464788</v>
      </c>
      <c r="BX4044">
        <v>61364</v>
      </c>
      <c r="BY4044" s="71">
        <f t="shared" si="830"/>
        <v>0.8642816901408451</v>
      </c>
      <c r="BZ4044">
        <v>170988</v>
      </c>
      <c r="CA4044" s="71">
        <f t="shared" si="822"/>
        <v>2.408281690140845</v>
      </c>
      <c r="CB4044">
        <v>639748</v>
      </c>
      <c r="CC4044" s="71">
        <f t="shared" si="819"/>
        <v>9.0105352112676051</v>
      </c>
    </row>
    <row r="4045" spans="2:81" x14ac:dyDescent="0.25">
      <c r="B4045">
        <v>4813</v>
      </c>
      <c r="C4045">
        <v>1</v>
      </c>
      <c r="D4045">
        <v>2</v>
      </c>
      <c r="E4045">
        <v>3</v>
      </c>
      <c r="F4045" s="17">
        <v>33000</v>
      </c>
      <c r="G4045">
        <v>5</v>
      </c>
      <c r="H4045">
        <v>4</v>
      </c>
      <c r="I4045">
        <v>5</v>
      </c>
      <c r="J4045">
        <v>10</v>
      </c>
      <c r="K4045">
        <v>2</v>
      </c>
      <c r="L4045">
        <v>1</v>
      </c>
      <c r="M4045">
        <v>1</v>
      </c>
      <c r="N4045">
        <v>2</v>
      </c>
      <c r="O4045">
        <v>1</v>
      </c>
      <c r="P4045">
        <v>1</v>
      </c>
      <c r="Q4045">
        <v>1</v>
      </c>
      <c r="R4045">
        <v>2</v>
      </c>
      <c r="S4045">
        <v>2</v>
      </c>
      <c r="T4045">
        <v>2</v>
      </c>
      <c r="U4045">
        <v>2</v>
      </c>
      <c r="V4045">
        <v>880.97</v>
      </c>
      <c r="W4045">
        <v>10</v>
      </c>
      <c r="X4045">
        <v>2</v>
      </c>
      <c r="Y4045">
        <v>5527</v>
      </c>
      <c r="Z4045">
        <v>1008</v>
      </c>
      <c r="AA4045">
        <v>1</v>
      </c>
      <c r="AB4045">
        <v>2313690</v>
      </c>
      <c r="AC4045" s="6">
        <v>36073</v>
      </c>
      <c r="AD4045" s="6">
        <v>17829</v>
      </c>
      <c r="AE4045">
        <v>0</v>
      </c>
      <c r="AF4045">
        <v>0</v>
      </c>
      <c r="AG4045" s="25">
        <f t="shared" si="820"/>
        <v>70.11181818181818</v>
      </c>
      <c r="AH4045" s="29"/>
      <c r="AI4045" s="25">
        <f t="shared" si="823"/>
        <v>19.66778787878788</v>
      </c>
      <c r="AJ4045" s="34">
        <f t="shared" si="821"/>
        <v>50.99790909090909</v>
      </c>
      <c r="AK4045">
        <v>190222</v>
      </c>
      <c r="AL4045">
        <v>649037</v>
      </c>
      <c r="AM4045">
        <v>16146</v>
      </c>
      <c r="AN4045">
        <v>1664653</v>
      </c>
      <c r="AO4045" s="6">
        <v>18244</v>
      </c>
      <c r="AP4045">
        <v>0</v>
      </c>
      <c r="AQ4045">
        <v>0</v>
      </c>
      <c r="AR4045" t="s">
        <v>29</v>
      </c>
      <c r="AS4045" t="s">
        <v>27</v>
      </c>
      <c r="AT4045" s="6" t="s">
        <v>28</v>
      </c>
      <c r="AU4045">
        <v>9</v>
      </c>
      <c r="AV4045">
        <v>9</v>
      </c>
      <c r="AW4045">
        <v>2</v>
      </c>
      <c r="AX4045">
        <v>2</v>
      </c>
      <c r="AY4045">
        <v>2</v>
      </c>
      <c r="AZ4045">
        <v>2</v>
      </c>
      <c r="BA4045">
        <v>2</v>
      </c>
      <c r="BB4045">
        <v>2</v>
      </c>
      <c r="BC4045">
        <v>2</v>
      </c>
      <c r="BD4045">
        <v>2</v>
      </c>
      <c r="BE4045" t="s">
        <v>29</v>
      </c>
      <c r="BF4045" t="s">
        <v>27</v>
      </c>
      <c r="BG4045" s="6" t="s">
        <v>28</v>
      </c>
      <c r="BH4045">
        <v>9</v>
      </c>
      <c r="BI4045">
        <v>9</v>
      </c>
      <c r="BJ4045">
        <v>1664653</v>
      </c>
      <c r="BK4045" s="65">
        <f t="shared" si="831"/>
        <v>50.444030303030303</v>
      </c>
      <c r="BL4045">
        <v>14845</v>
      </c>
      <c r="BM4045" s="65">
        <f t="shared" si="824"/>
        <v>0.44984848484848483</v>
      </c>
      <c r="BN4045">
        <v>48417</v>
      </c>
      <c r="BO4045" s="71">
        <f t="shared" si="825"/>
        <v>1.4671818181818181</v>
      </c>
      <c r="BP4045">
        <v>18900</v>
      </c>
      <c r="BQ4045" s="71">
        <f t="shared" si="826"/>
        <v>0.57272727272727275</v>
      </c>
      <c r="BR4045">
        <v>382105</v>
      </c>
      <c r="BS4045" s="73">
        <f t="shared" si="827"/>
        <v>11.578939393939393</v>
      </c>
      <c r="BT4045">
        <v>0</v>
      </c>
      <c r="BU4045" s="73">
        <f t="shared" si="828"/>
        <v>0</v>
      </c>
      <c r="BV4045">
        <v>0</v>
      </c>
      <c r="BW4045" s="71">
        <f t="shared" si="829"/>
        <v>0</v>
      </c>
      <c r="BX4045">
        <v>9365</v>
      </c>
      <c r="BY4045" s="71">
        <f t="shared" si="830"/>
        <v>0.28378787878787881</v>
      </c>
      <c r="BZ4045">
        <v>70278</v>
      </c>
      <c r="CA4045" s="71">
        <f t="shared" si="822"/>
        <v>2.1296363636363638</v>
      </c>
      <c r="CB4045">
        <v>105127</v>
      </c>
      <c r="CC4045" s="71">
        <f t="shared" si="819"/>
        <v>3.1856666666666666</v>
      </c>
    </row>
    <row r="4046" spans="2:81" x14ac:dyDescent="0.25">
      <c r="B4046">
        <v>4814</v>
      </c>
      <c r="C4046">
        <v>4</v>
      </c>
      <c r="D4046">
        <v>9</v>
      </c>
      <c r="E4046">
        <v>4</v>
      </c>
      <c r="F4046" s="17">
        <v>1200</v>
      </c>
      <c r="G4046">
        <v>2</v>
      </c>
      <c r="H4046">
        <v>7</v>
      </c>
      <c r="I4046">
        <v>14</v>
      </c>
      <c r="J4046">
        <v>28</v>
      </c>
      <c r="K4046">
        <v>1</v>
      </c>
      <c r="L4046">
        <v>2</v>
      </c>
      <c r="M4046">
        <v>2</v>
      </c>
      <c r="N4046">
        <v>1</v>
      </c>
      <c r="O4046">
        <v>1</v>
      </c>
      <c r="P4046">
        <v>1</v>
      </c>
      <c r="Q4046">
        <v>1</v>
      </c>
      <c r="R4046">
        <v>2</v>
      </c>
      <c r="S4046">
        <v>2</v>
      </c>
      <c r="T4046">
        <v>2</v>
      </c>
      <c r="U4046">
        <v>2</v>
      </c>
      <c r="V4046">
        <v>1926.09</v>
      </c>
      <c r="W4046">
        <v>41</v>
      </c>
      <c r="X4046">
        <v>2</v>
      </c>
      <c r="Y4046">
        <v>1668</v>
      </c>
      <c r="Z4046">
        <v>1877</v>
      </c>
      <c r="AA4046">
        <v>1</v>
      </c>
      <c r="AB4046">
        <v>87192</v>
      </c>
      <c r="AC4046" s="6">
        <v>3120</v>
      </c>
      <c r="AD4046" s="6">
        <v>2635</v>
      </c>
      <c r="AE4046">
        <v>1</v>
      </c>
      <c r="AF4046">
        <v>1</v>
      </c>
      <c r="AG4046" s="25">
        <f t="shared" si="820"/>
        <v>72.66</v>
      </c>
      <c r="AH4046" s="29"/>
      <c r="AI4046" s="25">
        <f t="shared" si="823"/>
        <v>40.784999999999997</v>
      </c>
      <c r="AJ4046" s="34">
        <f t="shared" si="821"/>
        <v>32.30916666666667</v>
      </c>
      <c r="AK4046">
        <v>14344</v>
      </c>
      <c r="AL4046">
        <v>48942</v>
      </c>
      <c r="AM4046">
        <v>371</v>
      </c>
      <c r="AN4046">
        <v>38250</v>
      </c>
      <c r="AO4046" s="6">
        <v>485</v>
      </c>
      <c r="AP4046">
        <v>1</v>
      </c>
      <c r="AQ4046">
        <v>1</v>
      </c>
      <c r="AR4046" t="s">
        <v>29</v>
      </c>
      <c r="AS4046" t="s">
        <v>27</v>
      </c>
      <c r="AT4046" s="6" t="s">
        <v>28</v>
      </c>
      <c r="AU4046">
        <v>9</v>
      </c>
      <c r="AV4046">
        <v>9</v>
      </c>
      <c r="AW4046">
        <v>2</v>
      </c>
      <c r="AX4046">
        <v>2</v>
      </c>
      <c r="AY4046">
        <v>2</v>
      </c>
      <c r="AZ4046">
        <v>2</v>
      </c>
      <c r="BA4046">
        <v>2</v>
      </c>
      <c r="BB4046">
        <v>2</v>
      </c>
      <c r="BC4046">
        <v>2</v>
      </c>
      <c r="BD4046">
        <v>2</v>
      </c>
      <c r="BE4046" t="s">
        <v>29</v>
      </c>
      <c r="BF4046" t="s">
        <v>27</v>
      </c>
      <c r="BG4046" s="6" t="s">
        <v>28</v>
      </c>
      <c r="BH4046">
        <v>9</v>
      </c>
      <c r="BI4046">
        <v>9</v>
      </c>
      <c r="BJ4046">
        <v>38250</v>
      </c>
      <c r="BK4046" s="65">
        <f t="shared" si="831"/>
        <v>31.875</v>
      </c>
      <c r="BL4046">
        <v>25140</v>
      </c>
      <c r="BM4046" s="65">
        <f t="shared" si="824"/>
        <v>20.95</v>
      </c>
      <c r="BN4046">
        <v>7172</v>
      </c>
      <c r="BO4046" s="71">
        <f t="shared" si="825"/>
        <v>5.9766666666666666</v>
      </c>
      <c r="BP4046">
        <v>0</v>
      </c>
      <c r="BQ4046" s="71">
        <f t="shared" si="826"/>
        <v>0</v>
      </c>
      <c r="BR4046">
        <v>11455</v>
      </c>
      <c r="BS4046" s="73">
        <f t="shared" si="827"/>
        <v>9.5458333333333325</v>
      </c>
      <c r="BT4046">
        <v>0</v>
      </c>
      <c r="BU4046" s="73">
        <f t="shared" si="828"/>
        <v>0</v>
      </c>
      <c r="BV4046">
        <v>0</v>
      </c>
      <c r="BW4046" s="71">
        <f t="shared" si="829"/>
        <v>0</v>
      </c>
      <c r="BX4046">
        <v>0</v>
      </c>
      <c r="BY4046" s="71">
        <f t="shared" si="830"/>
        <v>0</v>
      </c>
      <c r="BZ4046">
        <v>1689</v>
      </c>
      <c r="CA4046" s="71">
        <f t="shared" si="822"/>
        <v>1.4075</v>
      </c>
      <c r="CB4046">
        <v>3486</v>
      </c>
      <c r="CC4046" s="71">
        <f t="shared" ref="CC4046:CC4109" si="832">CB4046/F4046</f>
        <v>2.9049999999999998</v>
      </c>
    </row>
    <row r="4047" spans="2:81" x14ac:dyDescent="0.25">
      <c r="B4047">
        <v>4815</v>
      </c>
      <c r="C4047">
        <v>4</v>
      </c>
      <c r="D4047">
        <v>8</v>
      </c>
      <c r="E4047">
        <v>2</v>
      </c>
      <c r="F4047" s="17">
        <v>12000</v>
      </c>
      <c r="G4047">
        <v>4</v>
      </c>
      <c r="H4047">
        <v>6</v>
      </c>
      <c r="I4047">
        <v>23</v>
      </c>
      <c r="J4047">
        <v>50</v>
      </c>
      <c r="K4047" t="s">
        <v>26</v>
      </c>
      <c r="L4047" t="s">
        <v>154</v>
      </c>
      <c r="M4047" t="s">
        <v>26</v>
      </c>
      <c r="N4047" t="s">
        <v>26</v>
      </c>
      <c r="O4047" t="s">
        <v>157</v>
      </c>
      <c r="P4047">
        <v>1</v>
      </c>
      <c r="Q4047">
        <v>1</v>
      </c>
      <c r="R4047">
        <v>2</v>
      </c>
      <c r="S4047" t="s">
        <v>26</v>
      </c>
      <c r="T4047">
        <v>2</v>
      </c>
      <c r="U4047">
        <v>2</v>
      </c>
      <c r="V4047">
        <v>1711.45</v>
      </c>
      <c r="W4047">
        <v>39</v>
      </c>
      <c r="X4047">
        <v>2</v>
      </c>
      <c r="Y4047">
        <v>5070</v>
      </c>
      <c r="Z4047">
        <v>1098</v>
      </c>
      <c r="AA4047">
        <v>1</v>
      </c>
      <c r="AB4047">
        <v>2396123</v>
      </c>
      <c r="AC4047" s="6">
        <v>47861</v>
      </c>
      <c r="AD4047" s="6">
        <v>39100</v>
      </c>
      <c r="AE4047">
        <v>0</v>
      </c>
      <c r="AF4047">
        <v>0</v>
      </c>
      <c r="AG4047" s="25">
        <f t="shared" si="820"/>
        <v>199.67691666666667</v>
      </c>
      <c r="AH4047" s="29"/>
      <c r="AI4047" s="25">
        <f t="shared" si="823"/>
        <v>98.879499999999993</v>
      </c>
      <c r="AJ4047" s="34">
        <f t="shared" si="821"/>
        <v>101.5305</v>
      </c>
      <c r="AK4047">
        <v>347759</v>
      </c>
      <c r="AL4047">
        <v>1186554</v>
      </c>
      <c r="AM4047">
        <v>11732</v>
      </c>
      <c r="AN4047">
        <v>1209569</v>
      </c>
      <c r="AO4047" s="6">
        <v>8761</v>
      </c>
      <c r="AP4047">
        <v>1</v>
      </c>
      <c r="AQ4047">
        <v>1</v>
      </c>
      <c r="AR4047" t="s">
        <v>29</v>
      </c>
      <c r="AS4047">
        <v>0</v>
      </c>
      <c r="AT4047" s="6" t="s">
        <v>28</v>
      </c>
      <c r="AU4047">
        <v>9</v>
      </c>
      <c r="AV4047">
        <v>9</v>
      </c>
      <c r="AW4047">
        <v>2</v>
      </c>
      <c r="AX4047">
        <v>2</v>
      </c>
      <c r="AY4047">
        <v>2</v>
      </c>
      <c r="AZ4047">
        <v>2</v>
      </c>
      <c r="BA4047">
        <v>2</v>
      </c>
      <c r="BB4047">
        <v>2</v>
      </c>
      <c r="BC4047">
        <v>2</v>
      </c>
      <c r="BD4047">
        <v>2</v>
      </c>
      <c r="BE4047" t="s">
        <v>29</v>
      </c>
      <c r="BF4047" t="s">
        <v>27</v>
      </c>
      <c r="BG4047" s="6" t="s">
        <v>28</v>
      </c>
      <c r="BH4047">
        <v>9</v>
      </c>
      <c r="BI4047">
        <v>9</v>
      </c>
      <c r="BJ4047">
        <v>376612</v>
      </c>
      <c r="BK4047" s="65">
        <f t="shared" si="831"/>
        <v>31.384333333333334</v>
      </c>
      <c r="BL4047">
        <v>121604</v>
      </c>
      <c r="BM4047" s="65">
        <f t="shared" si="824"/>
        <v>10.133666666666667</v>
      </c>
      <c r="BN4047">
        <v>108974</v>
      </c>
      <c r="BO4047" s="71">
        <f t="shared" si="825"/>
        <v>9.0811666666666664</v>
      </c>
      <c r="BP4047">
        <v>182441</v>
      </c>
      <c r="BQ4047" s="71">
        <f t="shared" si="826"/>
        <v>15.203416666666667</v>
      </c>
      <c r="BR4047">
        <v>532486</v>
      </c>
      <c r="BS4047" s="73">
        <f t="shared" si="827"/>
        <v>44.37383333333333</v>
      </c>
      <c r="BT4047">
        <v>0</v>
      </c>
      <c r="BU4047" s="73">
        <f t="shared" si="828"/>
        <v>0</v>
      </c>
      <c r="BV4047">
        <v>0</v>
      </c>
      <c r="BW4047" s="71">
        <f t="shared" si="829"/>
        <v>0</v>
      </c>
      <c r="BX4047">
        <v>14432</v>
      </c>
      <c r="BY4047" s="71">
        <f t="shared" si="830"/>
        <v>1.2026666666666668</v>
      </c>
      <c r="BZ4047">
        <v>20550</v>
      </c>
      <c r="CA4047" s="71">
        <f t="shared" si="822"/>
        <v>1.7124999999999999</v>
      </c>
      <c r="CB4047">
        <v>1039024</v>
      </c>
      <c r="CC4047" s="71">
        <f t="shared" si="832"/>
        <v>86.585333333333338</v>
      </c>
    </row>
    <row r="4048" spans="2:81" x14ac:dyDescent="0.25">
      <c r="B4048">
        <v>4816</v>
      </c>
      <c r="C4048">
        <v>3</v>
      </c>
      <c r="D4048">
        <v>5</v>
      </c>
      <c r="E4048">
        <v>3</v>
      </c>
      <c r="F4048" s="17">
        <v>74000</v>
      </c>
      <c r="G4048">
        <v>6</v>
      </c>
      <c r="H4048">
        <v>5</v>
      </c>
      <c r="I4048">
        <v>18</v>
      </c>
      <c r="J4048">
        <v>39</v>
      </c>
      <c r="K4048">
        <v>4</v>
      </c>
      <c r="L4048">
        <v>3</v>
      </c>
      <c r="M4048">
        <v>2</v>
      </c>
      <c r="N4048" t="s">
        <v>26</v>
      </c>
      <c r="O4048">
        <v>4</v>
      </c>
      <c r="P4048">
        <v>1</v>
      </c>
      <c r="Q4048">
        <v>1</v>
      </c>
      <c r="R4048">
        <v>2</v>
      </c>
      <c r="S4048">
        <v>2</v>
      </c>
      <c r="T4048">
        <v>2</v>
      </c>
      <c r="U4048">
        <v>2</v>
      </c>
      <c r="V4048">
        <v>136.88</v>
      </c>
      <c r="W4048">
        <v>21</v>
      </c>
      <c r="X4048">
        <v>1</v>
      </c>
      <c r="Y4048">
        <v>4902</v>
      </c>
      <c r="Z4048">
        <v>1077</v>
      </c>
      <c r="AA4048">
        <v>1</v>
      </c>
      <c r="AB4048">
        <v>5185371</v>
      </c>
      <c r="AC4048" s="6">
        <v>103278</v>
      </c>
      <c r="AD4048" s="6">
        <v>84957</v>
      </c>
      <c r="AE4048">
        <v>0</v>
      </c>
      <c r="AF4048">
        <v>0</v>
      </c>
      <c r="AG4048" s="25">
        <f t="shared" si="820"/>
        <v>70.072581081081083</v>
      </c>
      <c r="AH4048" s="29"/>
      <c r="AI4048" s="25">
        <f t="shared" si="823"/>
        <v>44.664000000000001</v>
      </c>
      <c r="AJ4048" s="34">
        <f t="shared" si="821"/>
        <v>25.656621621621621</v>
      </c>
      <c r="AK4048">
        <v>968680</v>
      </c>
      <c r="AL4048">
        <v>3305136</v>
      </c>
      <c r="AM4048">
        <v>18237</v>
      </c>
      <c r="AN4048">
        <v>1880235</v>
      </c>
      <c r="AO4048" s="6">
        <v>18321</v>
      </c>
      <c r="AP4048">
        <v>0</v>
      </c>
      <c r="AQ4048">
        <v>0</v>
      </c>
      <c r="AR4048" t="s">
        <v>29</v>
      </c>
      <c r="AS4048" t="s">
        <v>27</v>
      </c>
      <c r="AT4048" s="6" t="s">
        <v>28</v>
      </c>
      <c r="AU4048">
        <v>9</v>
      </c>
      <c r="AV4048">
        <v>9</v>
      </c>
      <c r="AW4048">
        <v>2</v>
      </c>
      <c r="AX4048">
        <v>2</v>
      </c>
      <c r="AY4048">
        <v>2</v>
      </c>
      <c r="AZ4048">
        <v>2</v>
      </c>
      <c r="BA4048">
        <v>2</v>
      </c>
      <c r="BB4048">
        <v>2</v>
      </c>
      <c r="BC4048">
        <v>2</v>
      </c>
      <c r="BD4048">
        <v>2</v>
      </c>
      <c r="BE4048" t="s">
        <v>29</v>
      </c>
      <c r="BF4048" t="s">
        <v>27</v>
      </c>
      <c r="BG4048" s="6" t="s">
        <v>28</v>
      </c>
      <c r="BH4048">
        <v>9</v>
      </c>
      <c r="BI4048">
        <v>9</v>
      </c>
      <c r="BJ4048">
        <v>441772</v>
      </c>
      <c r="BK4048" s="65">
        <f t="shared" si="831"/>
        <v>5.9698918918918915</v>
      </c>
      <c r="BL4048">
        <v>171225</v>
      </c>
      <c r="BM4048" s="65">
        <f t="shared" si="824"/>
        <v>2.3138513513513512</v>
      </c>
      <c r="BN4048">
        <v>0</v>
      </c>
      <c r="BO4048" s="71">
        <f t="shared" si="825"/>
        <v>0</v>
      </c>
      <c r="BP4048">
        <v>1446043</v>
      </c>
      <c r="BQ4048" s="71">
        <f t="shared" si="826"/>
        <v>19.54112162162162</v>
      </c>
      <c r="BR4048">
        <v>2438759</v>
      </c>
      <c r="BS4048" s="73">
        <f t="shared" si="827"/>
        <v>32.956202702702704</v>
      </c>
      <c r="BT4048">
        <v>173899</v>
      </c>
      <c r="BU4048" s="73">
        <f t="shared" si="828"/>
        <v>2.3499864864864866</v>
      </c>
      <c r="BV4048">
        <v>337251</v>
      </c>
      <c r="BW4048" s="71">
        <f t="shared" si="829"/>
        <v>4.557445945945946</v>
      </c>
      <c r="BX4048">
        <v>6444</v>
      </c>
      <c r="BY4048" s="71">
        <f t="shared" si="830"/>
        <v>8.7081081081081077E-2</v>
      </c>
      <c r="BZ4048">
        <v>7794</v>
      </c>
      <c r="CA4048" s="71">
        <f t="shared" si="822"/>
        <v>0.10532432432432433</v>
      </c>
      <c r="CB4048">
        <v>162185</v>
      </c>
      <c r="CC4048" s="71">
        <f t="shared" si="832"/>
        <v>2.191689189189189</v>
      </c>
    </row>
    <row r="4049" spans="2:81" x14ac:dyDescent="0.25">
      <c r="B4049">
        <v>4818</v>
      </c>
      <c r="C4049">
        <v>4</v>
      </c>
      <c r="D4049">
        <v>9</v>
      </c>
      <c r="E4049">
        <v>4</v>
      </c>
      <c r="F4049" s="17">
        <v>33000</v>
      </c>
      <c r="G4049">
        <v>5</v>
      </c>
      <c r="H4049">
        <v>1</v>
      </c>
      <c r="I4049">
        <v>15</v>
      </c>
      <c r="J4049">
        <v>33</v>
      </c>
      <c r="K4049">
        <v>1</v>
      </c>
      <c r="L4049" t="s">
        <v>154</v>
      </c>
      <c r="M4049">
        <v>1</v>
      </c>
      <c r="N4049" t="s">
        <v>26</v>
      </c>
      <c r="O4049">
        <v>4</v>
      </c>
      <c r="P4049">
        <v>1</v>
      </c>
      <c r="Q4049">
        <v>1</v>
      </c>
      <c r="R4049">
        <v>2</v>
      </c>
      <c r="S4049">
        <v>2</v>
      </c>
      <c r="T4049">
        <v>2</v>
      </c>
      <c r="U4049">
        <v>2</v>
      </c>
      <c r="V4049">
        <v>950.84</v>
      </c>
      <c r="W4049">
        <v>42</v>
      </c>
      <c r="X4049">
        <v>2</v>
      </c>
      <c r="Y4049">
        <v>2673</v>
      </c>
      <c r="Z4049">
        <v>211</v>
      </c>
      <c r="AA4049">
        <v>1</v>
      </c>
      <c r="AB4049">
        <v>3025650</v>
      </c>
      <c r="AC4049" s="6">
        <v>38406</v>
      </c>
      <c r="AD4049" s="6">
        <v>18588</v>
      </c>
      <c r="AE4049">
        <v>1</v>
      </c>
      <c r="AF4049">
        <v>1</v>
      </c>
      <c r="AG4049" s="25">
        <f t="shared" si="820"/>
        <v>91.686363636363637</v>
      </c>
      <c r="AH4049" s="29"/>
      <c r="AI4049" s="25">
        <f t="shared" si="823"/>
        <v>12.768000000000001</v>
      </c>
      <c r="AJ4049" s="34">
        <f t="shared" si="821"/>
        <v>79.52</v>
      </c>
      <c r="AK4049">
        <v>123489</v>
      </c>
      <c r="AL4049">
        <v>421344</v>
      </c>
      <c r="AM4049">
        <v>25260</v>
      </c>
      <c r="AN4049">
        <v>2604306</v>
      </c>
      <c r="AO4049" s="6">
        <v>19818</v>
      </c>
      <c r="AP4049">
        <v>1</v>
      </c>
      <c r="AQ4049">
        <v>1</v>
      </c>
      <c r="AR4049" t="s">
        <v>29</v>
      </c>
      <c r="AS4049" t="s">
        <v>27</v>
      </c>
      <c r="AT4049" s="6" t="s">
        <v>28</v>
      </c>
      <c r="AU4049">
        <v>9</v>
      </c>
      <c r="AV4049">
        <v>9</v>
      </c>
      <c r="AW4049">
        <v>2</v>
      </c>
      <c r="AX4049">
        <v>2</v>
      </c>
      <c r="AY4049">
        <v>2</v>
      </c>
      <c r="AZ4049">
        <v>2</v>
      </c>
      <c r="BA4049">
        <v>2</v>
      </c>
      <c r="BB4049">
        <v>2</v>
      </c>
      <c r="BC4049">
        <v>2</v>
      </c>
      <c r="BD4049">
        <v>2</v>
      </c>
      <c r="BE4049" t="s">
        <v>29</v>
      </c>
      <c r="BF4049" t="s">
        <v>27</v>
      </c>
      <c r="BG4049" s="6" t="s">
        <v>28</v>
      </c>
      <c r="BH4049">
        <v>9</v>
      </c>
      <c r="BI4049">
        <v>9</v>
      </c>
      <c r="BJ4049">
        <v>532932</v>
      </c>
      <c r="BK4049" s="65">
        <f t="shared" si="831"/>
        <v>16.149454545454546</v>
      </c>
      <c r="BL4049">
        <v>0</v>
      </c>
      <c r="BM4049" s="65">
        <f t="shared" si="824"/>
        <v>0</v>
      </c>
      <c r="BN4049">
        <v>172701</v>
      </c>
      <c r="BO4049" s="71">
        <f t="shared" si="825"/>
        <v>5.2333636363636362</v>
      </c>
      <c r="BP4049">
        <v>279803</v>
      </c>
      <c r="BQ4049" s="71">
        <f t="shared" si="826"/>
        <v>8.4788787878787879</v>
      </c>
      <c r="BR4049">
        <v>134496</v>
      </c>
      <c r="BS4049" s="73">
        <f t="shared" si="827"/>
        <v>4.0756363636363639</v>
      </c>
      <c r="BT4049">
        <v>1791570</v>
      </c>
      <c r="BU4049" s="73">
        <f t="shared" si="828"/>
        <v>54.29</v>
      </c>
      <c r="BV4049">
        <v>49525</v>
      </c>
      <c r="BW4049" s="71">
        <f t="shared" si="829"/>
        <v>1.5007575757575757</v>
      </c>
      <c r="BX4049">
        <v>528</v>
      </c>
      <c r="BY4049" s="71">
        <f t="shared" si="830"/>
        <v>1.6E-2</v>
      </c>
      <c r="BZ4049">
        <v>1517</v>
      </c>
      <c r="CA4049" s="71">
        <f t="shared" si="822"/>
        <v>4.5969696969696973E-2</v>
      </c>
      <c r="CB4049">
        <v>62577</v>
      </c>
      <c r="CC4049" s="71">
        <f t="shared" si="832"/>
        <v>1.8962727272727273</v>
      </c>
    </row>
    <row r="4050" spans="2:81" x14ac:dyDescent="0.25">
      <c r="B4050">
        <v>4820</v>
      </c>
      <c r="C4050">
        <v>3</v>
      </c>
      <c r="D4050">
        <v>5</v>
      </c>
      <c r="E4050">
        <v>4</v>
      </c>
      <c r="F4050" s="17">
        <v>4850</v>
      </c>
      <c r="G4050">
        <v>2</v>
      </c>
      <c r="H4050">
        <v>7</v>
      </c>
      <c r="I4050">
        <v>2</v>
      </c>
      <c r="J4050">
        <v>2</v>
      </c>
      <c r="K4050">
        <v>5</v>
      </c>
      <c r="L4050" t="s">
        <v>154</v>
      </c>
      <c r="M4050">
        <v>2</v>
      </c>
      <c r="N4050" t="s">
        <v>26</v>
      </c>
      <c r="O4050">
        <v>1</v>
      </c>
      <c r="P4050">
        <v>1</v>
      </c>
      <c r="Q4050">
        <v>2</v>
      </c>
      <c r="R4050">
        <v>2</v>
      </c>
      <c r="S4050">
        <v>2</v>
      </c>
      <c r="T4050">
        <v>2</v>
      </c>
      <c r="U4050">
        <v>2</v>
      </c>
      <c r="V4050">
        <v>3506.67</v>
      </c>
      <c r="W4050">
        <v>24</v>
      </c>
      <c r="X4050">
        <v>2</v>
      </c>
      <c r="Y4050">
        <v>3377</v>
      </c>
      <c r="Z4050">
        <v>1092</v>
      </c>
      <c r="AA4050">
        <v>1</v>
      </c>
      <c r="AB4050">
        <v>135429</v>
      </c>
      <c r="AC4050" s="6">
        <v>3459</v>
      </c>
      <c r="AD4050" s="6">
        <v>3459</v>
      </c>
      <c r="AE4050">
        <v>1</v>
      </c>
      <c r="AF4050">
        <v>1</v>
      </c>
      <c r="AG4050" s="25">
        <f t="shared" si="820"/>
        <v>27.923505154639177</v>
      </c>
      <c r="AH4050" s="29"/>
      <c r="AI4050" s="25">
        <f t="shared" si="823"/>
        <v>27.923505154639177</v>
      </c>
      <c r="AJ4050" s="34">
        <f t="shared" si="821"/>
        <v>1.0721649484536083E-2</v>
      </c>
      <c r="AK4050">
        <v>39692</v>
      </c>
      <c r="AL4050">
        <v>135429</v>
      </c>
      <c r="AM4050" t="s">
        <v>29</v>
      </c>
      <c r="AN4050" t="s">
        <v>27</v>
      </c>
      <c r="AO4050" s="6" t="s">
        <v>28</v>
      </c>
      <c r="AP4050">
        <v>9</v>
      </c>
      <c r="AQ4050">
        <v>9</v>
      </c>
      <c r="AR4050" t="s">
        <v>29</v>
      </c>
      <c r="AS4050" t="s">
        <v>27</v>
      </c>
      <c r="AT4050" s="6" t="s">
        <v>28</v>
      </c>
      <c r="AU4050">
        <v>9</v>
      </c>
      <c r="AV4050">
        <v>9</v>
      </c>
      <c r="AW4050">
        <v>2</v>
      </c>
      <c r="AX4050">
        <v>2</v>
      </c>
      <c r="AY4050">
        <v>2</v>
      </c>
      <c r="AZ4050">
        <v>2</v>
      </c>
      <c r="BA4050">
        <v>2</v>
      </c>
      <c r="BB4050">
        <v>2</v>
      </c>
      <c r="BC4050">
        <v>2</v>
      </c>
      <c r="BD4050">
        <v>2</v>
      </c>
      <c r="BE4050" t="s">
        <v>29</v>
      </c>
      <c r="BF4050" t="s">
        <v>27</v>
      </c>
      <c r="BG4050" s="6" t="s">
        <v>28</v>
      </c>
      <c r="BH4050">
        <v>9</v>
      </c>
      <c r="BI4050">
        <v>9</v>
      </c>
      <c r="BJ4050">
        <v>15315</v>
      </c>
      <c r="BK4050" s="65">
        <f t="shared" si="831"/>
        <v>3.1577319587628865</v>
      </c>
      <c r="BL4050">
        <v>0</v>
      </c>
      <c r="BM4050" s="65">
        <f t="shared" si="824"/>
        <v>0</v>
      </c>
      <c r="BN4050">
        <v>3608</v>
      </c>
      <c r="BO4050" s="71">
        <f t="shared" si="825"/>
        <v>0.74391752577319592</v>
      </c>
      <c r="BP4050">
        <v>3766</v>
      </c>
      <c r="BQ4050" s="71">
        <f t="shared" si="826"/>
        <v>0.77649484536082469</v>
      </c>
      <c r="BR4050">
        <v>76280</v>
      </c>
      <c r="BS4050" s="73">
        <f t="shared" si="827"/>
        <v>15.727835051546391</v>
      </c>
      <c r="BT4050">
        <v>0</v>
      </c>
      <c r="BU4050" s="73">
        <f t="shared" si="828"/>
        <v>0</v>
      </c>
      <c r="BV4050">
        <v>0</v>
      </c>
      <c r="BW4050" s="71">
        <f t="shared" si="829"/>
        <v>0</v>
      </c>
      <c r="BX4050">
        <v>8535</v>
      </c>
      <c r="BY4050" s="71">
        <f t="shared" si="830"/>
        <v>1.7597938144329897</v>
      </c>
      <c r="BZ4050">
        <v>6812</v>
      </c>
      <c r="CA4050" s="71">
        <f t="shared" si="822"/>
        <v>1.4045360824742268</v>
      </c>
      <c r="CB4050">
        <v>21113</v>
      </c>
      <c r="CC4050" s="71">
        <f t="shared" si="832"/>
        <v>4.3531958762886598</v>
      </c>
    </row>
    <row r="4051" spans="2:81" x14ac:dyDescent="0.25">
      <c r="B4051">
        <v>4821</v>
      </c>
      <c r="C4051">
        <v>3</v>
      </c>
      <c r="D4051">
        <v>6</v>
      </c>
      <c r="E4051">
        <v>4</v>
      </c>
      <c r="F4051" s="17">
        <v>1500</v>
      </c>
      <c r="G4051">
        <v>2</v>
      </c>
      <c r="H4051">
        <v>6</v>
      </c>
      <c r="I4051">
        <v>6</v>
      </c>
      <c r="J4051">
        <v>12</v>
      </c>
      <c r="K4051">
        <v>4</v>
      </c>
      <c r="L4051">
        <v>3</v>
      </c>
      <c r="M4051" t="s">
        <v>26</v>
      </c>
      <c r="N4051">
        <v>2</v>
      </c>
      <c r="O4051">
        <v>1</v>
      </c>
      <c r="P4051">
        <v>1</v>
      </c>
      <c r="Q4051">
        <v>2</v>
      </c>
      <c r="R4051">
        <v>2</v>
      </c>
      <c r="S4051">
        <v>1</v>
      </c>
      <c r="T4051">
        <v>2</v>
      </c>
      <c r="U4051">
        <v>2</v>
      </c>
      <c r="V4051">
        <v>2314.83</v>
      </c>
      <c r="W4051">
        <v>31</v>
      </c>
      <c r="X4051">
        <v>2</v>
      </c>
      <c r="Y4051">
        <v>3389</v>
      </c>
      <c r="Z4051">
        <v>1622</v>
      </c>
      <c r="AA4051">
        <v>1</v>
      </c>
      <c r="AB4051">
        <v>257166</v>
      </c>
      <c r="AC4051" s="6">
        <v>5976</v>
      </c>
      <c r="AD4051" s="6">
        <v>5976</v>
      </c>
      <c r="AE4051">
        <v>0</v>
      </c>
      <c r="AF4051">
        <v>0</v>
      </c>
      <c r="AG4051" s="25">
        <f t="shared" si="820"/>
        <v>171.44399999999999</v>
      </c>
      <c r="AH4051" s="29"/>
      <c r="AI4051" s="25">
        <f t="shared" si="823"/>
        <v>171.44399999999999</v>
      </c>
      <c r="AJ4051" s="34">
        <f t="shared" si="821"/>
        <v>3.4666666666666665E-2</v>
      </c>
      <c r="AK4051">
        <v>75371</v>
      </c>
      <c r="AL4051">
        <v>257166</v>
      </c>
      <c r="AM4051" t="s">
        <v>29</v>
      </c>
      <c r="AN4051" t="s">
        <v>27</v>
      </c>
      <c r="AO4051" s="6" t="s">
        <v>28</v>
      </c>
      <c r="AP4051">
        <v>9</v>
      </c>
      <c r="AQ4051">
        <v>9</v>
      </c>
      <c r="AR4051" t="s">
        <v>29</v>
      </c>
      <c r="AS4051" t="s">
        <v>27</v>
      </c>
      <c r="AT4051" s="6" t="s">
        <v>28</v>
      </c>
      <c r="AU4051">
        <v>9</v>
      </c>
      <c r="AV4051">
        <v>9</v>
      </c>
      <c r="AW4051">
        <v>2</v>
      </c>
      <c r="AX4051">
        <v>2</v>
      </c>
      <c r="AY4051">
        <v>2</v>
      </c>
      <c r="AZ4051">
        <v>2</v>
      </c>
      <c r="BA4051">
        <v>2</v>
      </c>
      <c r="BB4051">
        <v>2</v>
      </c>
      <c r="BC4051">
        <v>2</v>
      </c>
      <c r="BD4051">
        <v>2</v>
      </c>
      <c r="BE4051" t="s">
        <v>29</v>
      </c>
      <c r="BF4051" t="s">
        <v>27</v>
      </c>
      <c r="BG4051" s="6" t="s">
        <v>28</v>
      </c>
      <c r="BH4051">
        <v>9</v>
      </c>
      <c r="BI4051">
        <v>9</v>
      </c>
      <c r="BJ4051">
        <v>0</v>
      </c>
      <c r="BK4051" s="65">
        <f t="shared" si="831"/>
        <v>0</v>
      </c>
      <c r="BL4051">
        <v>40935</v>
      </c>
      <c r="BM4051" s="65">
        <f t="shared" si="824"/>
        <v>27.29</v>
      </c>
      <c r="BN4051">
        <v>0</v>
      </c>
      <c r="BO4051" s="71">
        <f t="shared" si="825"/>
        <v>0</v>
      </c>
      <c r="BP4051">
        <v>0</v>
      </c>
      <c r="BQ4051" s="71">
        <f t="shared" si="826"/>
        <v>0</v>
      </c>
      <c r="BR4051">
        <v>28656</v>
      </c>
      <c r="BS4051" s="73">
        <f t="shared" si="827"/>
        <v>19.103999999999999</v>
      </c>
      <c r="BT4051">
        <v>0</v>
      </c>
      <c r="BU4051" s="73">
        <f t="shared" si="828"/>
        <v>0</v>
      </c>
      <c r="BV4051">
        <v>160946</v>
      </c>
      <c r="BW4051" s="71">
        <f t="shared" si="829"/>
        <v>107.29733333333333</v>
      </c>
      <c r="BX4051">
        <v>1564</v>
      </c>
      <c r="BY4051" s="71">
        <f t="shared" si="830"/>
        <v>1.0426666666666666</v>
      </c>
      <c r="BZ4051">
        <v>0</v>
      </c>
      <c r="CA4051" s="71">
        <f t="shared" si="822"/>
        <v>0</v>
      </c>
      <c r="CB4051">
        <v>25065</v>
      </c>
      <c r="CC4051" s="71">
        <f t="shared" si="832"/>
        <v>16.71</v>
      </c>
    </row>
    <row r="4052" spans="2:81" x14ac:dyDescent="0.25">
      <c r="B4052">
        <v>4822</v>
      </c>
      <c r="C4052">
        <v>2</v>
      </c>
      <c r="D4052">
        <v>3</v>
      </c>
      <c r="E4052">
        <v>1</v>
      </c>
      <c r="F4052" s="17">
        <v>32500</v>
      </c>
      <c r="G4052">
        <v>5</v>
      </c>
      <c r="H4052">
        <v>6</v>
      </c>
      <c r="I4052">
        <v>2</v>
      </c>
      <c r="J4052">
        <v>2</v>
      </c>
      <c r="K4052">
        <v>3</v>
      </c>
      <c r="L4052">
        <v>1</v>
      </c>
      <c r="M4052">
        <v>2</v>
      </c>
      <c r="N4052">
        <v>1</v>
      </c>
      <c r="O4052">
        <v>3</v>
      </c>
      <c r="P4052">
        <v>1</v>
      </c>
      <c r="Q4052">
        <v>1</v>
      </c>
      <c r="R4052">
        <v>2</v>
      </c>
      <c r="S4052">
        <v>2</v>
      </c>
      <c r="T4052">
        <v>2</v>
      </c>
      <c r="U4052">
        <v>2</v>
      </c>
      <c r="V4052">
        <v>364.88</v>
      </c>
      <c r="W4052">
        <v>12</v>
      </c>
      <c r="X4052">
        <v>1</v>
      </c>
      <c r="Y4052">
        <v>6074</v>
      </c>
      <c r="Z4052">
        <v>763</v>
      </c>
      <c r="AA4052">
        <v>1</v>
      </c>
      <c r="AB4052">
        <v>622922</v>
      </c>
      <c r="AC4052" s="6">
        <v>11349</v>
      </c>
      <c r="AD4052" s="6">
        <v>9209</v>
      </c>
      <c r="AE4052">
        <v>0</v>
      </c>
      <c r="AF4052">
        <v>0</v>
      </c>
      <c r="AG4052" s="25">
        <f t="shared" si="820"/>
        <v>19.166830769230771</v>
      </c>
      <c r="AH4052" s="29"/>
      <c r="AI4052" s="25">
        <f t="shared" si="823"/>
        <v>10.725323076923077</v>
      </c>
      <c r="AJ4052" s="34">
        <f t="shared" si="821"/>
        <v>8.5084</v>
      </c>
      <c r="AK4052">
        <v>102161</v>
      </c>
      <c r="AL4052">
        <v>348573</v>
      </c>
      <c r="AM4052">
        <v>2661</v>
      </c>
      <c r="AN4052">
        <v>274349</v>
      </c>
      <c r="AO4052" s="6">
        <v>2140</v>
      </c>
      <c r="AP4052">
        <v>0</v>
      </c>
      <c r="AQ4052">
        <v>0</v>
      </c>
      <c r="AR4052" t="s">
        <v>29</v>
      </c>
      <c r="AS4052" t="s">
        <v>27</v>
      </c>
      <c r="AT4052" s="6" t="s">
        <v>28</v>
      </c>
      <c r="AU4052">
        <v>9</v>
      </c>
      <c r="AV4052">
        <v>9</v>
      </c>
      <c r="AW4052">
        <v>2</v>
      </c>
      <c r="AX4052">
        <v>2</v>
      </c>
      <c r="AY4052">
        <v>2</v>
      </c>
      <c r="AZ4052">
        <v>2</v>
      </c>
      <c r="BA4052">
        <v>2</v>
      </c>
      <c r="BB4052">
        <v>2</v>
      </c>
      <c r="BC4052">
        <v>2</v>
      </c>
      <c r="BD4052">
        <v>2</v>
      </c>
      <c r="BE4052" t="s">
        <v>29</v>
      </c>
      <c r="BF4052" t="s">
        <v>27</v>
      </c>
      <c r="BG4052" s="6" t="s">
        <v>28</v>
      </c>
      <c r="BH4052">
        <v>9</v>
      </c>
      <c r="BI4052">
        <v>9</v>
      </c>
      <c r="BJ4052">
        <v>274349</v>
      </c>
      <c r="BK4052" s="65">
        <f t="shared" si="831"/>
        <v>8.4415076923076917</v>
      </c>
      <c r="BL4052">
        <v>22106</v>
      </c>
      <c r="BM4052" s="65">
        <f t="shared" si="824"/>
        <v>0.68018461538461539</v>
      </c>
      <c r="BN4052">
        <v>35020</v>
      </c>
      <c r="BO4052" s="71">
        <f t="shared" si="825"/>
        <v>1.0775384615384616</v>
      </c>
      <c r="BP4052">
        <v>5996</v>
      </c>
      <c r="BQ4052" s="71">
        <f t="shared" si="826"/>
        <v>0.18449230769230771</v>
      </c>
      <c r="BR4052">
        <v>172980</v>
      </c>
      <c r="BS4052" s="73">
        <f t="shared" si="827"/>
        <v>5.3224615384615381</v>
      </c>
      <c r="BT4052">
        <v>0</v>
      </c>
      <c r="BU4052" s="73">
        <f t="shared" si="828"/>
        <v>0</v>
      </c>
      <c r="BV4052">
        <v>17869</v>
      </c>
      <c r="BW4052" s="71">
        <f t="shared" si="829"/>
        <v>0.54981538461538459</v>
      </c>
      <c r="BX4052">
        <v>8274</v>
      </c>
      <c r="BY4052" s="71">
        <f t="shared" si="830"/>
        <v>0.25458461538461541</v>
      </c>
      <c r="BZ4052">
        <v>40248</v>
      </c>
      <c r="CA4052" s="71">
        <f t="shared" si="822"/>
        <v>1.2383999999999999</v>
      </c>
      <c r="CB4052">
        <v>46080</v>
      </c>
      <c r="CC4052" s="71">
        <f t="shared" si="832"/>
        <v>1.4178461538461538</v>
      </c>
    </row>
    <row r="4053" spans="2:81" x14ac:dyDescent="0.25">
      <c r="B4053">
        <v>4823</v>
      </c>
      <c r="C4053">
        <v>3</v>
      </c>
      <c r="D4053">
        <v>7</v>
      </c>
      <c r="E4053">
        <v>5</v>
      </c>
      <c r="F4053" s="17">
        <v>14000</v>
      </c>
      <c r="G4053">
        <v>4</v>
      </c>
      <c r="H4053">
        <v>1</v>
      </c>
      <c r="I4053">
        <v>14</v>
      </c>
      <c r="J4053">
        <v>28</v>
      </c>
      <c r="K4053">
        <v>3</v>
      </c>
      <c r="L4053">
        <v>1</v>
      </c>
      <c r="M4053">
        <v>2</v>
      </c>
      <c r="N4053">
        <v>1</v>
      </c>
      <c r="O4053">
        <v>2</v>
      </c>
      <c r="P4053">
        <v>1</v>
      </c>
      <c r="Q4053">
        <v>2</v>
      </c>
      <c r="R4053">
        <v>2</v>
      </c>
      <c r="S4053">
        <v>2</v>
      </c>
      <c r="T4053">
        <v>2</v>
      </c>
      <c r="U4053">
        <v>2</v>
      </c>
      <c r="V4053">
        <v>460.92</v>
      </c>
      <c r="W4053">
        <v>35</v>
      </c>
      <c r="X4053">
        <v>1</v>
      </c>
      <c r="Y4053">
        <v>1047</v>
      </c>
      <c r="Z4053">
        <v>4007</v>
      </c>
      <c r="AA4053">
        <v>1</v>
      </c>
      <c r="AB4053">
        <v>439605</v>
      </c>
      <c r="AC4053" s="6">
        <v>11833</v>
      </c>
      <c r="AD4053" s="6">
        <v>11833</v>
      </c>
      <c r="AE4053">
        <v>1</v>
      </c>
      <c r="AF4053">
        <v>1</v>
      </c>
      <c r="AG4053" s="25">
        <f t="shared" si="820"/>
        <v>31.400357142857143</v>
      </c>
      <c r="AH4053" s="29"/>
      <c r="AI4053" s="25">
        <f t="shared" si="823"/>
        <v>31.400357142857143</v>
      </c>
      <c r="AJ4053" s="34">
        <f t="shared" si="821"/>
        <v>3.7142857142857142E-3</v>
      </c>
      <c r="AK4053">
        <v>128841</v>
      </c>
      <c r="AL4053">
        <v>439605</v>
      </c>
      <c r="AM4053" t="s">
        <v>29</v>
      </c>
      <c r="AN4053" t="s">
        <v>27</v>
      </c>
      <c r="AO4053" s="6" t="s">
        <v>28</v>
      </c>
      <c r="AP4053">
        <v>9</v>
      </c>
      <c r="AQ4053">
        <v>9</v>
      </c>
      <c r="AR4053" t="s">
        <v>29</v>
      </c>
      <c r="AS4053" t="s">
        <v>27</v>
      </c>
      <c r="AT4053" s="6" t="s">
        <v>28</v>
      </c>
      <c r="AU4053">
        <v>9</v>
      </c>
      <c r="AV4053">
        <v>9</v>
      </c>
      <c r="AW4053">
        <v>2</v>
      </c>
      <c r="AX4053">
        <v>2</v>
      </c>
      <c r="AY4053">
        <v>2</v>
      </c>
      <c r="AZ4053">
        <v>2</v>
      </c>
      <c r="BA4053">
        <v>2</v>
      </c>
      <c r="BB4053">
        <v>2</v>
      </c>
      <c r="BC4053">
        <v>2</v>
      </c>
      <c r="BD4053">
        <v>2</v>
      </c>
      <c r="BE4053" t="s">
        <v>29</v>
      </c>
      <c r="BF4053" t="s">
        <v>27</v>
      </c>
      <c r="BG4053" s="6" t="s">
        <v>28</v>
      </c>
      <c r="BH4053">
        <v>9</v>
      </c>
      <c r="BI4053">
        <v>9</v>
      </c>
      <c r="BJ4053">
        <v>12623</v>
      </c>
      <c r="BK4053" s="65">
        <f t="shared" si="831"/>
        <v>0.90164285714285719</v>
      </c>
      <c r="BL4053">
        <v>148490</v>
      </c>
      <c r="BM4053" s="65">
        <f t="shared" si="824"/>
        <v>10.606428571428571</v>
      </c>
      <c r="BN4053">
        <v>41111</v>
      </c>
      <c r="BO4053" s="71">
        <f t="shared" si="825"/>
        <v>2.9365000000000001</v>
      </c>
      <c r="BP4053">
        <v>2958</v>
      </c>
      <c r="BQ4053" s="71">
        <f t="shared" si="826"/>
        <v>0.2112857142857143</v>
      </c>
      <c r="BR4053">
        <v>220645</v>
      </c>
      <c r="BS4053" s="73">
        <f t="shared" si="827"/>
        <v>15.760357142857142</v>
      </c>
      <c r="BT4053">
        <v>0</v>
      </c>
      <c r="BU4053" s="73">
        <f t="shared" si="828"/>
        <v>0</v>
      </c>
      <c r="BV4053">
        <v>0</v>
      </c>
      <c r="BW4053" s="71">
        <f t="shared" si="829"/>
        <v>0</v>
      </c>
      <c r="BX4053">
        <v>1239</v>
      </c>
      <c r="BY4053" s="71">
        <f t="shared" si="830"/>
        <v>8.8499999999999995E-2</v>
      </c>
      <c r="BZ4053">
        <v>457</v>
      </c>
      <c r="CA4053" s="71">
        <f t="shared" si="822"/>
        <v>3.264285714285714E-2</v>
      </c>
      <c r="CB4053">
        <v>12081</v>
      </c>
      <c r="CC4053" s="71">
        <f t="shared" si="832"/>
        <v>0.86292857142857138</v>
      </c>
    </row>
    <row r="4054" spans="2:81" x14ac:dyDescent="0.25">
      <c r="B4054">
        <v>4824</v>
      </c>
      <c r="C4054">
        <v>2</v>
      </c>
      <c r="D4054">
        <v>3</v>
      </c>
      <c r="E4054">
        <v>1</v>
      </c>
      <c r="F4054" s="17">
        <v>2500</v>
      </c>
      <c r="G4054">
        <v>2</v>
      </c>
      <c r="H4054">
        <v>2</v>
      </c>
      <c r="I4054">
        <v>15</v>
      </c>
      <c r="J4054">
        <v>33</v>
      </c>
      <c r="K4054">
        <v>1</v>
      </c>
      <c r="L4054">
        <v>1</v>
      </c>
      <c r="M4054">
        <v>2</v>
      </c>
      <c r="N4054">
        <v>2</v>
      </c>
      <c r="O4054">
        <v>2</v>
      </c>
      <c r="P4054">
        <v>1</v>
      </c>
      <c r="Q4054">
        <v>1</v>
      </c>
      <c r="R4054">
        <v>2</v>
      </c>
      <c r="S4054">
        <v>2</v>
      </c>
      <c r="T4054">
        <v>2</v>
      </c>
      <c r="U4054">
        <v>2</v>
      </c>
      <c r="V4054">
        <v>1701.91</v>
      </c>
      <c r="W4054">
        <v>12</v>
      </c>
      <c r="X4054">
        <v>1</v>
      </c>
      <c r="Y4054">
        <v>7697</v>
      </c>
      <c r="Z4054">
        <v>529</v>
      </c>
      <c r="AA4054">
        <v>1</v>
      </c>
      <c r="AB4054">
        <v>677620</v>
      </c>
      <c r="AC4054" s="6">
        <v>8427</v>
      </c>
      <c r="AD4054" s="6">
        <v>4643</v>
      </c>
      <c r="AE4054">
        <v>0</v>
      </c>
      <c r="AF4054">
        <v>0</v>
      </c>
      <c r="AG4054" s="25">
        <f t="shared" si="820"/>
        <v>271.048</v>
      </c>
      <c r="AH4054" s="29"/>
      <c r="AI4054" s="25">
        <f t="shared" si="823"/>
        <v>65.466800000000006</v>
      </c>
      <c r="AJ4054" s="34">
        <f t="shared" si="821"/>
        <v>207.1088</v>
      </c>
      <c r="AK4054">
        <v>47968</v>
      </c>
      <c r="AL4054">
        <v>163667</v>
      </c>
      <c r="AM4054">
        <v>4985</v>
      </c>
      <c r="AN4054">
        <v>513954</v>
      </c>
      <c r="AO4054" s="6">
        <v>3784</v>
      </c>
      <c r="AP4054">
        <v>0</v>
      </c>
      <c r="AQ4054">
        <v>0</v>
      </c>
      <c r="AR4054" t="s">
        <v>29</v>
      </c>
      <c r="AS4054" t="s">
        <v>27</v>
      </c>
      <c r="AT4054" s="6" t="s">
        <v>28</v>
      </c>
      <c r="AU4054">
        <v>9</v>
      </c>
      <c r="AV4054">
        <v>9</v>
      </c>
      <c r="AW4054">
        <v>2</v>
      </c>
      <c r="AX4054">
        <v>2</v>
      </c>
      <c r="AY4054">
        <v>2</v>
      </c>
      <c r="AZ4054">
        <v>2</v>
      </c>
      <c r="BA4054">
        <v>2</v>
      </c>
      <c r="BB4054">
        <v>2</v>
      </c>
      <c r="BC4054">
        <v>2</v>
      </c>
      <c r="BD4054">
        <v>2</v>
      </c>
      <c r="BE4054" t="s">
        <v>29</v>
      </c>
      <c r="BF4054" t="s">
        <v>27</v>
      </c>
      <c r="BG4054" s="6" t="s">
        <v>28</v>
      </c>
      <c r="BH4054">
        <v>9</v>
      </c>
      <c r="BI4054">
        <v>9</v>
      </c>
      <c r="BJ4054">
        <v>249556</v>
      </c>
      <c r="BK4054" s="65">
        <f t="shared" si="831"/>
        <v>99.822400000000002</v>
      </c>
      <c r="BL4054">
        <v>6480</v>
      </c>
      <c r="BM4054" s="65">
        <f t="shared" si="824"/>
        <v>2.5920000000000001</v>
      </c>
      <c r="BN4054">
        <v>7193</v>
      </c>
      <c r="BO4054" s="71">
        <f t="shared" si="825"/>
        <v>2.8772000000000002</v>
      </c>
      <c r="BP4054">
        <v>60152</v>
      </c>
      <c r="BQ4054" s="71">
        <f t="shared" si="826"/>
        <v>24.0608</v>
      </c>
      <c r="BR4054">
        <v>13641</v>
      </c>
      <c r="BS4054" s="73">
        <f t="shared" si="827"/>
        <v>5.4564000000000004</v>
      </c>
      <c r="BT4054">
        <v>204246</v>
      </c>
      <c r="BU4054" s="73">
        <f t="shared" si="828"/>
        <v>81.698400000000007</v>
      </c>
      <c r="BV4054">
        <v>125207</v>
      </c>
      <c r="BW4054" s="71">
        <f t="shared" si="829"/>
        <v>50.082799999999999</v>
      </c>
      <c r="BX4054">
        <v>213</v>
      </c>
      <c r="BY4054" s="71">
        <f t="shared" si="830"/>
        <v>8.5199999999999998E-2</v>
      </c>
      <c r="BZ4054">
        <v>660</v>
      </c>
      <c r="CA4054" s="71">
        <f t="shared" si="822"/>
        <v>0.26400000000000001</v>
      </c>
      <c r="CB4054">
        <v>10273</v>
      </c>
      <c r="CC4054" s="71">
        <f t="shared" si="832"/>
        <v>4.1092000000000004</v>
      </c>
    </row>
    <row r="4055" spans="2:81" x14ac:dyDescent="0.25">
      <c r="B4055">
        <v>4826</v>
      </c>
      <c r="C4055">
        <v>4</v>
      </c>
      <c r="D4055">
        <v>8</v>
      </c>
      <c r="E4055">
        <v>1</v>
      </c>
      <c r="F4055" s="17">
        <v>2300</v>
      </c>
      <c r="G4055">
        <v>2</v>
      </c>
      <c r="H4055">
        <v>4</v>
      </c>
      <c r="I4055">
        <v>2</v>
      </c>
      <c r="J4055">
        <v>2</v>
      </c>
      <c r="K4055">
        <v>1</v>
      </c>
      <c r="L4055">
        <v>3</v>
      </c>
      <c r="M4055">
        <v>2</v>
      </c>
      <c r="N4055">
        <v>2</v>
      </c>
      <c r="O4055">
        <v>1</v>
      </c>
      <c r="P4055">
        <v>1</v>
      </c>
      <c r="Q4055">
        <v>1</v>
      </c>
      <c r="R4055">
        <v>2</v>
      </c>
      <c r="S4055">
        <v>2</v>
      </c>
      <c r="T4055">
        <v>2</v>
      </c>
      <c r="U4055">
        <v>2</v>
      </c>
      <c r="V4055">
        <v>2226.17</v>
      </c>
      <c r="W4055">
        <v>37</v>
      </c>
      <c r="X4055">
        <v>2</v>
      </c>
      <c r="Y4055">
        <v>6471</v>
      </c>
      <c r="Z4055">
        <v>421</v>
      </c>
      <c r="AA4055">
        <v>1</v>
      </c>
      <c r="AB4055">
        <v>153752</v>
      </c>
      <c r="AC4055" s="6">
        <v>1848</v>
      </c>
      <c r="AD4055" s="6">
        <v>883</v>
      </c>
      <c r="AE4055">
        <v>0</v>
      </c>
      <c r="AF4055">
        <v>0</v>
      </c>
      <c r="AG4055" s="25">
        <f t="shared" si="820"/>
        <v>66.848695652173916</v>
      </c>
      <c r="AH4055" s="29"/>
      <c r="AI4055" s="25">
        <f t="shared" si="823"/>
        <v>14.94</v>
      </c>
      <c r="AJ4055" s="34">
        <f t="shared" si="821"/>
        <v>52.343043478260867</v>
      </c>
      <c r="AK4055">
        <v>10071</v>
      </c>
      <c r="AL4055">
        <v>34362</v>
      </c>
      <c r="AM4055">
        <v>1158</v>
      </c>
      <c r="AN4055">
        <v>119390</v>
      </c>
      <c r="AO4055" s="6">
        <v>965</v>
      </c>
      <c r="AP4055">
        <v>0</v>
      </c>
      <c r="AQ4055">
        <v>0</v>
      </c>
      <c r="AR4055" t="s">
        <v>29</v>
      </c>
      <c r="AS4055" t="s">
        <v>27</v>
      </c>
      <c r="AT4055" s="6" t="s">
        <v>28</v>
      </c>
      <c r="AU4055">
        <v>9</v>
      </c>
      <c r="AV4055">
        <v>9</v>
      </c>
      <c r="AW4055">
        <v>2</v>
      </c>
      <c r="AX4055">
        <v>2</v>
      </c>
      <c r="AY4055">
        <v>2</v>
      </c>
      <c r="AZ4055">
        <v>2</v>
      </c>
      <c r="BA4055">
        <v>2</v>
      </c>
      <c r="BB4055">
        <v>2</v>
      </c>
      <c r="BC4055">
        <v>2</v>
      </c>
      <c r="BD4055">
        <v>2</v>
      </c>
      <c r="BE4055" t="s">
        <v>29</v>
      </c>
      <c r="BF4055" t="s">
        <v>27</v>
      </c>
      <c r="BG4055" s="6" t="s">
        <v>28</v>
      </c>
      <c r="BH4055">
        <v>9</v>
      </c>
      <c r="BI4055">
        <v>9</v>
      </c>
      <c r="BJ4055">
        <v>121294</v>
      </c>
      <c r="BK4055" s="65">
        <f t="shared" si="831"/>
        <v>52.736521739130431</v>
      </c>
      <c r="BL4055">
        <v>1161</v>
      </c>
      <c r="BM4055" s="65">
        <f t="shared" si="824"/>
        <v>0.50478260869565217</v>
      </c>
      <c r="BN4055">
        <v>1659</v>
      </c>
      <c r="BO4055" s="71">
        <f t="shared" si="825"/>
        <v>0.72130434782608699</v>
      </c>
      <c r="BP4055">
        <v>345</v>
      </c>
      <c r="BQ4055" s="71">
        <f t="shared" si="826"/>
        <v>0.15</v>
      </c>
      <c r="BR4055">
        <v>15976</v>
      </c>
      <c r="BS4055" s="73">
        <f t="shared" si="827"/>
        <v>6.9460869565217394</v>
      </c>
      <c r="BT4055">
        <v>0</v>
      </c>
      <c r="BU4055" s="73">
        <f t="shared" si="828"/>
        <v>0</v>
      </c>
      <c r="BV4055">
        <v>5652</v>
      </c>
      <c r="BW4055" s="71">
        <f t="shared" si="829"/>
        <v>2.4573913043478259</v>
      </c>
      <c r="BX4055">
        <v>1374</v>
      </c>
      <c r="BY4055" s="71">
        <f t="shared" si="830"/>
        <v>0.59739130434782606</v>
      </c>
      <c r="BZ4055">
        <v>2164</v>
      </c>
      <c r="CA4055" s="71">
        <f t="shared" si="822"/>
        <v>0.94086956521739129</v>
      </c>
      <c r="CB4055">
        <v>4126</v>
      </c>
      <c r="CC4055" s="71">
        <f t="shared" si="832"/>
        <v>1.7939130434782609</v>
      </c>
    </row>
    <row r="4056" spans="2:81" x14ac:dyDescent="0.25">
      <c r="B4056">
        <v>4827</v>
      </c>
      <c r="C4056">
        <v>4</v>
      </c>
      <c r="D4056">
        <v>9</v>
      </c>
      <c r="E4056">
        <v>4</v>
      </c>
      <c r="F4056" s="17">
        <v>50000</v>
      </c>
      <c r="G4056">
        <v>5</v>
      </c>
      <c r="H4056">
        <v>4</v>
      </c>
      <c r="I4056">
        <v>23</v>
      </c>
      <c r="J4056">
        <v>50</v>
      </c>
      <c r="K4056" t="s">
        <v>26</v>
      </c>
      <c r="L4056" t="s">
        <v>154</v>
      </c>
      <c r="M4056" t="s">
        <v>26</v>
      </c>
      <c r="N4056" t="s">
        <v>26</v>
      </c>
      <c r="O4056" t="s">
        <v>157</v>
      </c>
      <c r="P4056">
        <v>1</v>
      </c>
      <c r="Q4056">
        <v>1</v>
      </c>
      <c r="R4056">
        <v>2</v>
      </c>
      <c r="S4056" t="s">
        <v>26</v>
      </c>
      <c r="T4056">
        <v>2</v>
      </c>
      <c r="U4056">
        <v>2</v>
      </c>
      <c r="V4056">
        <v>449.11</v>
      </c>
      <c r="W4056">
        <v>59</v>
      </c>
      <c r="X4056">
        <v>1</v>
      </c>
      <c r="Y4056">
        <v>771</v>
      </c>
      <c r="Z4056">
        <v>1863</v>
      </c>
      <c r="AA4056">
        <v>1</v>
      </c>
      <c r="AB4056">
        <v>2413712</v>
      </c>
      <c r="AC4056" s="6">
        <v>65024</v>
      </c>
      <c r="AD4056" s="6">
        <v>59144</v>
      </c>
      <c r="AE4056">
        <v>0</v>
      </c>
      <c r="AF4056">
        <v>0</v>
      </c>
      <c r="AG4056" s="25">
        <f t="shared" si="820"/>
        <v>48.274239999999999</v>
      </c>
      <c r="AH4056" s="29"/>
      <c r="AI4056" s="25">
        <f t="shared" si="823"/>
        <v>34.017580000000002</v>
      </c>
      <c r="AJ4056" s="34">
        <f t="shared" si="821"/>
        <v>14.37494</v>
      </c>
      <c r="AK4056">
        <v>498499</v>
      </c>
      <c r="AL4056">
        <v>1700879</v>
      </c>
      <c r="AM4056">
        <v>6914</v>
      </c>
      <c r="AN4056">
        <v>712833</v>
      </c>
      <c r="AO4056" s="6">
        <v>5880</v>
      </c>
      <c r="AP4056">
        <v>0</v>
      </c>
      <c r="AQ4056">
        <v>0</v>
      </c>
      <c r="AR4056" t="s">
        <v>29</v>
      </c>
      <c r="AS4056">
        <v>0</v>
      </c>
      <c r="AT4056" s="6" t="s">
        <v>28</v>
      </c>
      <c r="AU4056">
        <v>9</v>
      </c>
      <c r="AV4056">
        <v>9</v>
      </c>
      <c r="AW4056">
        <v>2</v>
      </c>
      <c r="AX4056">
        <v>2</v>
      </c>
      <c r="AY4056">
        <v>2</v>
      </c>
      <c r="AZ4056">
        <v>2</v>
      </c>
      <c r="BA4056">
        <v>2</v>
      </c>
      <c r="BB4056">
        <v>2</v>
      </c>
      <c r="BC4056">
        <v>2</v>
      </c>
      <c r="BD4056">
        <v>2</v>
      </c>
      <c r="BE4056" t="s">
        <v>29</v>
      </c>
      <c r="BF4056" t="s">
        <v>27</v>
      </c>
      <c r="BG4056" s="6" t="s">
        <v>28</v>
      </c>
      <c r="BH4056">
        <v>9</v>
      </c>
      <c r="BI4056">
        <v>9</v>
      </c>
      <c r="BJ4056">
        <v>0</v>
      </c>
      <c r="BK4056" s="65">
        <f t="shared" si="831"/>
        <v>0</v>
      </c>
      <c r="BL4056">
        <v>0</v>
      </c>
      <c r="BM4056" s="65">
        <f t="shared" si="824"/>
        <v>0</v>
      </c>
      <c r="BN4056">
        <v>0</v>
      </c>
      <c r="BO4056" s="71">
        <f t="shared" si="825"/>
        <v>0</v>
      </c>
      <c r="BP4056">
        <v>43566</v>
      </c>
      <c r="BQ4056" s="71">
        <f t="shared" si="826"/>
        <v>0.87131999999999998</v>
      </c>
      <c r="BR4056">
        <v>1274263</v>
      </c>
      <c r="BS4056" s="73">
        <f t="shared" si="827"/>
        <v>25.48526</v>
      </c>
      <c r="BT4056">
        <v>0</v>
      </c>
      <c r="BU4056" s="73">
        <f t="shared" si="828"/>
        <v>0</v>
      </c>
      <c r="BV4056">
        <v>0</v>
      </c>
      <c r="BW4056" s="71">
        <f t="shared" si="829"/>
        <v>0</v>
      </c>
      <c r="BX4056">
        <v>34536</v>
      </c>
      <c r="BY4056" s="71">
        <f t="shared" si="830"/>
        <v>0.69072</v>
      </c>
      <c r="BZ4056">
        <v>49176</v>
      </c>
      <c r="CA4056" s="71">
        <f t="shared" si="822"/>
        <v>0.98351999999999995</v>
      </c>
      <c r="CB4056">
        <v>1012170</v>
      </c>
      <c r="CC4056" s="71">
        <f t="shared" si="832"/>
        <v>20.243400000000001</v>
      </c>
    </row>
    <row r="4057" spans="2:81" x14ac:dyDescent="0.25">
      <c r="B4057">
        <v>4828</v>
      </c>
      <c r="C4057">
        <v>4</v>
      </c>
      <c r="D4057">
        <v>9</v>
      </c>
      <c r="E4057">
        <v>4</v>
      </c>
      <c r="F4057" s="17">
        <v>1400</v>
      </c>
      <c r="G4057">
        <v>2</v>
      </c>
      <c r="H4057">
        <v>4</v>
      </c>
      <c r="I4057">
        <v>2</v>
      </c>
      <c r="J4057">
        <v>2</v>
      </c>
      <c r="K4057">
        <v>7</v>
      </c>
      <c r="L4057" t="s">
        <v>154</v>
      </c>
      <c r="M4057">
        <v>2</v>
      </c>
      <c r="N4057">
        <v>2</v>
      </c>
      <c r="O4057">
        <v>1</v>
      </c>
      <c r="P4057">
        <v>1</v>
      </c>
      <c r="Q4057">
        <v>2</v>
      </c>
      <c r="R4057">
        <v>2</v>
      </c>
      <c r="S4057">
        <v>1</v>
      </c>
      <c r="T4057">
        <v>2</v>
      </c>
      <c r="U4057">
        <v>2</v>
      </c>
      <c r="V4057">
        <v>1926.09</v>
      </c>
      <c r="W4057">
        <v>41</v>
      </c>
      <c r="X4057">
        <v>2</v>
      </c>
      <c r="Y4057">
        <v>3206</v>
      </c>
      <c r="Z4057">
        <v>771</v>
      </c>
      <c r="AA4057">
        <v>1</v>
      </c>
      <c r="AB4057">
        <v>47898</v>
      </c>
      <c r="AC4057" s="6">
        <v>1925</v>
      </c>
      <c r="AD4057" s="6">
        <v>1925</v>
      </c>
      <c r="AE4057">
        <v>0</v>
      </c>
      <c r="AF4057">
        <v>0</v>
      </c>
      <c r="AG4057" s="25">
        <f t="shared" si="820"/>
        <v>34.212857142857146</v>
      </c>
      <c r="AH4057" s="29"/>
      <c r="AI4057" s="25">
        <f t="shared" si="823"/>
        <v>34.212857142857146</v>
      </c>
      <c r="AJ4057" s="34">
        <f t="shared" si="821"/>
        <v>3.7142857142857144E-2</v>
      </c>
      <c r="AK4057">
        <v>14038</v>
      </c>
      <c r="AL4057">
        <v>47898</v>
      </c>
      <c r="AM4057" t="s">
        <v>29</v>
      </c>
      <c r="AN4057" t="s">
        <v>27</v>
      </c>
      <c r="AO4057" s="6" t="s">
        <v>28</v>
      </c>
      <c r="AP4057">
        <v>9</v>
      </c>
      <c r="AQ4057">
        <v>9</v>
      </c>
      <c r="AR4057" t="s">
        <v>29</v>
      </c>
      <c r="AS4057" t="s">
        <v>27</v>
      </c>
      <c r="AT4057" s="6" t="s">
        <v>28</v>
      </c>
      <c r="AU4057">
        <v>9</v>
      </c>
      <c r="AV4057">
        <v>9</v>
      </c>
      <c r="AW4057">
        <v>2</v>
      </c>
      <c r="AX4057">
        <v>2</v>
      </c>
      <c r="AY4057">
        <v>2</v>
      </c>
      <c r="AZ4057">
        <v>2</v>
      </c>
      <c r="BA4057">
        <v>2</v>
      </c>
      <c r="BB4057">
        <v>2</v>
      </c>
      <c r="BC4057">
        <v>2</v>
      </c>
      <c r="BD4057">
        <v>2</v>
      </c>
      <c r="BE4057" t="s">
        <v>29</v>
      </c>
      <c r="BF4057" t="s">
        <v>27</v>
      </c>
      <c r="BG4057" s="6" t="s">
        <v>28</v>
      </c>
      <c r="BH4057">
        <v>9</v>
      </c>
      <c r="BI4057">
        <v>9</v>
      </c>
      <c r="BJ4057">
        <v>0</v>
      </c>
      <c r="BK4057" s="65">
        <f t="shared" si="831"/>
        <v>0</v>
      </c>
      <c r="BL4057">
        <v>0</v>
      </c>
      <c r="BM4057" s="65">
        <f t="shared" si="824"/>
        <v>0</v>
      </c>
      <c r="BN4057">
        <v>1655</v>
      </c>
      <c r="BO4057" s="71">
        <f t="shared" si="825"/>
        <v>1.1821428571428572</v>
      </c>
      <c r="BP4057">
        <v>0</v>
      </c>
      <c r="BQ4057" s="71">
        <f t="shared" si="826"/>
        <v>0</v>
      </c>
      <c r="BR4057">
        <v>10834</v>
      </c>
      <c r="BS4057" s="73">
        <f t="shared" si="827"/>
        <v>7.7385714285714284</v>
      </c>
      <c r="BT4057">
        <v>0</v>
      </c>
      <c r="BU4057" s="73">
        <f t="shared" si="828"/>
        <v>0</v>
      </c>
      <c r="BV4057">
        <v>27223</v>
      </c>
      <c r="BW4057" s="71">
        <f t="shared" si="829"/>
        <v>19.445</v>
      </c>
      <c r="BX4057">
        <v>0</v>
      </c>
      <c r="BY4057" s="71">
        <f t="shared" si="830"/>
        <v>0</v>
      </c>
      <c r="BZ4057">
        <v>2138</v>
      </c>
      <c r="CA4057" s="71">
        <f t="shared" si="822"/>
        <v>1.5271428571428571</v>
      </c>
      <c r="CB4057">
        <v>6048</v>
      </c>
      <c r="CC4057" s="71">
        <f t="shared" si="832"/>
        <v>4.32</v>
      </c>
    </row>
    <row r="4058" spans="2:81" x14ac:dyDescent="0.25">
      <c r="B4058">
        <v>4829</v>
      </c>
      <c r="C4058">
        <v>2</v>
      </c>
      <c r="D4058">
        <v>4</v>
      </c>
      <c r="E4058">
        <v>1</v>
      </c>
      <c r="F4058" s="17">
        <v>305000</v>
      </c>
      <c r="G4058">
        <v>8</v>
      </c>
      <c r="H4058">
        <v>5</v>
      </c>
      <c r="I4058">
        <v>16</v>
      </c>
      <c r="J4058">
        <v>35</v>
      </c>
      <c r="K4058">
        <v>1</v>
      </c>
      <c r="L4058">
        <v>6</v>
      </c>
      <c r="M4058">
        <v>1</v>
      </c>
      <c r="N4058">
        <v>1</v>
      </c>
      <c r="O4058">
        <v>5</v>
      </c>
      <c r="P4058">
        <v>1</v>
      </c>
      <c r="Q4058">
        <v>1</v>
      </c>
      <c r="R4058">
        <v>1</v>
      </c>
      <c r="S4058">
        <v>1</v>
      </c>
      <c r="T4058">
        <v>2</v>
      </c>
      <c r="U4058">
        <v>2</v>
      </c>
      <c r="V4058">
        <v>23.47</v>
      </c>
      <c r="W4058">
        <v>17</v>
      </c>
      <c r="X4058">
        <v>1</v>
      </c>
      <c r="Y4058">
        <v>7845</v>
      </c>
      <c r="Z4058">
        <v>679</v>
      </c>
      <c r="AA4058">
        <v>1</v>
      </c>
      <c r="AB4058">
        <v>20509358</v>
      </c>
      <c r="AC4058" s="6">
        <v>257000</v>
      </c>
      <c r="AD4058" s="6">
        <v>180000</v>
      </c>
      <c r="AE4058">
        <v>1</v>
      </c>
      <c r="AF4058">
        <v>0</v>
      </c>
      <c r="AG4058" s="25">
        <f t="shared" si="820"/>
        <v>67.243796721311469</v>
      </c>
      <c r="AH4058" s="29"/>
      <c r="AI4058" s="25">
        <f t="shared" si="823"/>
        <v>34.04039344262295</v>
      </c>
      <c r="AJ4058" s="34">
        <f t="shared" si="821"/>
        <v>33.49525901639344</v>
      </c>
      <c r="AK4058">
        <v>3042884</v>
      </c>
      <c r="AL4058">
        <v>10382320</v>
      </c>
      <c r="AM4058">
        <v>82083</v>
      </c>
      <c r="AN4058">
        <v>8462757</v>
      </c>
      <c r="AO4058" s="6">
        <v>62000</v>
      </c>
      <c r="AP4058">
        <v>1</v>
      </c>
      <c r="AQ4058">
        <v>0</v>
      </c>
      <c r="AR4058">
        <v>12000</v>
      </c>
      <c r="AS4058">
        <v>1664280</v>
      </c>
      <c r="AT4058" s="6">
        <v>15000</v>
      </c>
      <c r="AU4058">
        <v>0</v>
      </c>
      <c r="AV4058">
        <v>0</v>
      </c>
      <c r="AW4058">
        <v>2</v>
      </c>
      <c r="AX4058">
        <v>2</v>
      </c>
      <c r="AY4058">
        <v>2</v>
      </c>
      <c r="AZ4058">
        <v>2</v>
      </c>
      <c r="BA4058">
        <v>2</v>
      </c>
      <c r="BB4058">
        <v>2</v>
      </c>
      <c r="BC4058">
        <v>2</v>
      </c>
      <c r="BD4058">
        <v>2</v>
      </c>
      <c r="BE4058" t="s">
        <v>29</v>
      </c>
      <c r="BF4058" t="s">
        <v>27</v>
      </c>
      <c r="BG4058" s="6" t="s">
        <v>28</v>
      </c>
      <c r="BH4058">
        <v>9</v>
      </c>
      <c r="BI4058">
        <v>9</v>
      </c>
      <c r="BJ4058">
        <v>8098455</v>
      </c>
      <c r="BK4058" s="65">
        <f t="shared" si="831"/>
        <v>26.552311475409837</v>
      </c>
      <c r="BL4058">
        <v>876924</v>
      </c>
      <c r="BM4058" s="65">
        <f t="shared" si="824"/>
        <v>2.8751606557377047</v>
      </c>
      <c r="BN4058">
        <v>2411308</v>
      </c>
      <c r="BO4058" s="71">
        <f t="shared" si="825"/>
        <v>7.9059278688524586</v>
      </c>
      <c r="BP4058">
        <v>1023485</v>
      </c>
      <c r="BQ4058" s="71">
        <f t="shared" si="826"/>
        <v>3.355688524590164</v>
      </c>
      <c r="BR4058">
        <v>4734509</v>
      </c>
      <c r="BS4058" s="73">
        <f t="shared" si="827"/>
        <v>15.522980327868853</v>
      </c>
      <c r="BT4058">
        <v>131698</v>
      </c>
      <c r="BU4058" s="73">
        <f t="shared" si="828"/>
        <v>0.4317967213114754</v>
      </c>
      <c r="BV4058">
        <v>106007</v>
      </c>
      <c r="BW4058" s="71">
        <f t="shared" si="829"/>
        <v>0.34756393442622951</v>
      </c>
      <c r="BX4058">
        <v>27306</v>
      </c>
      <c r="BY4058" s="71">
        <f t="shared" si="830"/>
        <v>8.9527868852459017E-2</v>
      </c>
      <c r="BZ4058">
        <v>155859</v>
      </c>
      <c r="CA4058" s="71">
        <f t="shared" si="822"/>
        <v>0.51101311475409839</v>
      </c>
      <c r="CB4058">
        <v>2943805</v>
      </c>
      <c r="CC4058" s="71">
        <f t="shared" si="832"/>
        <v>9.6518196721311469</v>
      </c>
    </row>
    <row r="4059" spans="2:81" x14ac:dyDescent="0.25">
      <c r="B4059">
        <v>4830</v>
      </c>
      <c r="C4059">
        <v>3</v>
      </c>
      <c r="D4059">
        <v>5</v>
      </c>
      <c r="E4059">
        <v>4</v>
      </c>
      <c r="F4059" s="17">
        <v>30500</v>
      </c>
      <c r="G4059">
        <v>5</v>
      </c>
      <c r="H4059">
        <v>8</v>
      </c>
      <c r="I4059">
        <v>13</v>
      </c>
      <c r="J4059">
        <v>26</v>
      </c>
      <c r="K4059">
        <v>6</v>
      </c>
      <c r="L4059">
        <v>5</v>
      </c>
      <c r="M4059">
        <v>1</v>
      </c>
      <c r="N4059">
        <v>1</v>
      </c>
      <c r="O4059">
        <v>2</v>
      </c>
      <c r="P4059">
        <v>1</v>
      </c>
      <c r="Q4059">
        <v>1</v>
      </c>
      <c r="R4059">
        <v>2</v>
      </c>
      <c r="S4059">
        <v>2</v>
      </c>
      <c r="T4059">
        <v>2</v>
      </c>
      <c r="U4059">
        <v>1</v>
      </c>
      <c r="V4059">
        <v>434.52</v>
      </c>
      <c r="W4059">
        <v>22</v>
      </c>
      <c r="X4059">
        <v>1</v>
      </c>
      <c r="Y4059">
        <v>3858</v>
      </c>
      <c r="Z4059">
        <v>1568</v>
      </c>
      <c r="AA4059">
        <v>1</v>
      </c>
      <c r="AB4059">
        <v>6559115</v>
      </c>
      <c r="AC4059" s="6">
        <v>71864</v>
      </c>
      <c r="AD4059" s="6">
        <v>52085</v>
      </c>
      <c r="AE4059">
        <v>0</v>
      </c>
      <c r="AF4059">
        <v>0</v>
      </c>
      <c r="AG4059" s="25">
        <f t="shared" si="820"/>
        <v>215.05295081967213</v>
      </c>
      <c r="AH4059" s="29"/>
      <c r="AI4059" s="25">
        <f t="shared" si="823"/>
        <v>145.25455737704917</v>
      </c>
      <c r="AJ4059" s="34">
        <f t="shared" si="821"/>
        <v>70.039147540983606</v>
      </c>
      <c r="AK4059">
        <v>1298436</v>
      </c>
      <c r="AL4059">
        <v>4430264</v>
      </c>
      <c r="AM4059">
        <v>5178</v>
      </c>
      <c r="AN4059">
        <v>533852</v>
      </c>
      <c r="AO4059" s="6">
        <v>5715</v>
      </c>
      <c r="AP4059">
        <v>0</v>
      </c>
      <c r="AQ4059">
        <v>0</v>
      </c>
      <c r="AR4059" t="s">
        <v>29</v>
      </c>
      <c r="AS4059" t="s">
        <v>27</v>
      </c>
      <c r="AT4059" s="6" t="s">
        <v>28</v>
      </c>
      <c r="AU4059">
        <v>9</v>
      </c>
      <c r="AV4059">
        <v>9</v>
      </c>
      <c r="AW4059">
        <v>1</v>
      </c>
      <c r="AX4059">
        <v>1</v>
      </c>
      <c r="AY4059">
        <v>2</v>
      </c>
      <c r="AZ4059">
        <v>2</v>
      </c>
      <c r="BA4059">
        <v>2</v>
      </c>
      <c r="BB4059">
        <v>2</v>
      </c>
      <c r="BC4059">
        <v>2</v>
      </c>
      <c r="BD4059">
        <v>2</v>
      </c>
      <c r="BE4059">
        <v>1595</v>
      </c>
      <c r="BF4059">
        <v>1595000</v>
      </c>
      <c r="BG4059" s="6">
        <v>14064</v>
      </c>
      <c r="BH4059">
        <v>0</v>
      </c>
      <c r="BI4059">
        <v>0</v>
      </c>
      <c r="BJ4059">
        <v>1595000</v>
      </c>
      <c r="BK4059" s="65">
        <f t="shared" si="831"/>
        <v>52.295081967213115</v>
      </c>
      <c r="BL4059">
        <v>0</v>
      </c>
      <c r="BM4059" s="65">
        <f t="shared" si="824"/>
        <v>0</v>
      </c>
      <c r="BN4059">
        <v>2330848</v>
      </c>
      <c r="BO4059" s="71">
        <f t="shared" si="825"/>
        <v>76.421245901639338</v>
      </c>
      <c r="BP4059">
        <v>78443</v>
      </c>
      <c r="BQ4059" s="71">
        <f t="shared" si="826"/>
        <v>2.5719016393442624</v>
      </c>
      <c r="BR4059">
        <v>640982</v>
      </c>
      <c r="BS4059" s="73">
        <f t="shared" si="827"/>
        <v>21.015803278688523</v>
      </c>
      <c r="BT4059">
        <v>566444</v>
      </c>
      <c r="BU4059" s="73">
        <f t="shared" si="828"/>
        <v>18.571934426229507</v>
      </c>
      <c r="BV4059">
        <v>444100</v>
      </c>
      <c r="BW4059" s="71">
        <f t="shared" si="829"/>
        <v>14.560655737704918</v>
      </c>
      <c r="BX4059">
        <v>25374</v>
      </c>
      <c r="BY4059" s="71">
        <f t="shared" si="830"/>
        <v>0.83193442622950819</v>
      </c>
      <c r="BZ4059">
        <v>93542</v>
      </c>
      <c r="CA4059" s="71">
        <f t="shared" si="822"/>
        <v>3.0669508196721313</v>
      </c>
      <c r="CB4059">
        <v>784383</v>
      </c>
      <c r="CC4059" s="71">
        <f t="shared" si="832"/>
        <v>25.717475409836066</v>
      </c>
    </row>
    <row r="4060" spans="2:81" x14ac:dyDescent="0.25">
      <c r="B4060">
        <v>4831</v>
      </c>
      <c r="C4060">
        <v>1</v>
      </c>
      <c r="D4060">
        <v>2</v>
      </c>
      <c r="E4060">
        <v>3</v>
      </c>
      <c r="F4060" s="17">
        <v>158000</v>
      </c>
      <c r="G4060">
        <v>7</v>
      </c>
      <c r="H4060">
        <v>4</v>
      </c>
      <c r="I4060">
        <v>13</v>
      </c>
      <c r="J4060">
        <v>26</v>
      </c>
      <c r="K4060">
        <v>6</v>
      </c>
      <c r="L4060">
        <v>5</v>
      </c>
      <c r="M4060">
        <v>2</v>
      </c>
      <c r="N4060">
        <v>1</v>
      </c>
      <c r="O4060">
        <v>3</v>
      </c>
      <c r="P4060">
        <v>1</v>
      </c>
      <c r="Q4060">
        <v>1</v>
      </c>
      <c r="R4060">
        <v>2</v>
      </c>
      <c r="S4060">
        <v>2</v>
      </c>
      <c r="T4060">
        <v>1</v>
      </c>
      <c r="U4060">
        <v>2</v>
      </c>
      <c r="V4060">
        <v>53.35</v>
      </c>
      <c r="W4060">
        <v>6</v>
      </c>
      <c r="X4060">
        <v>1</v>
      </c>
      <c r="Y4060">
        <v>4283</v>
      </c>
      <c r="Z4060">
        <v>939</v>
      </c>
      <c r="AA4060">
        <v>1</v>
      </c>
      <c r="AB4060">
        <v>26769832</v>
      </c>
      <c r="AC4060" s="6">
        <v>329196</v>
      </c>
      <c r="AD4060" s="6">
        <v>26752</v>
      </c>
      <c r="AE4060">
        <v>0</v>
      </c>
      <c r="AF4060">
        <v>0</v>
      </c>
      <c r="AG4060" s="25">
        <f t="shared" si="820"/>
        <v>169.42931645569621</v>
      </c>
      <c r="AH4060" s="29"/>
      <c r="AI4060" s="25">
        <f t="shared" si="823"/>
        <v>4.4350822784810129</v>
      </c>
      <c r="AJ4060" s="34">
        <f t="shared" si="821"/>
        <v>165.36020886075949</v>
      </c>
      <c r="AK4060">
        <v>205376</v>
      </c>
      <c r="AL4060">
        <v>700743</v>
      </c>
      <c r="AM4060">
        <v>32319</v>
      </c>
      <c r="AN4060">
        <v>3332089</v>
      </c>
      <c r="AO4060" s="6">
        <v>35057</v>
      </c>
      <c r="AP4060">
        <v>0</v>
      </c>
      <c r="AQ4060">
        <v>0</v>
      </c>
      <c r="AR4060" t="s">
        <v>29</v>
      </c>
      <c r="AS4060" t="s">
        <v>27</v>
      </c>
      <c r="AT4060" s="6" t="s">
        <v>28</v>
      </c>
      <c r="AU4060">
        <v>9</v>
      </c>
      <c r="AV4060">
        <v>9</v>
      </c>
      <c r="AW4060">
        <v>1</v>
      </c>
      <c r="AX4060">
        <v>1</v>
      </c>
      <c r="AY4060">
        <v>2</v>
      </c>
      <c r="AZ4060">
        <v>2</v>
      </c>
      <c r="BA4060">
        <v>1</v>
      </c>
      <c r="BB4060">
        <v>1</v>
      </c>
      <c r="BC4060">
        <v>2</v>
      </c>
      <c r="BD4060">
        <v>2</v>
      </c>
      <c r="BE4060">
        <v>22737</v>
      </c>
      <c r="BF4060">
        <v>22737000</v>
      </c>
      <c r="BG4060" s="6">
        <v>267387</v>
      </c>
      <c r="BH4060">
        <v>1</v>
      </c>
      <c r="BI4060">
        <v>1</v>
      </c>
      <c r="BJ4060">
        <v>25029580</v>
      </c>
      <c r="BK4060" s="65">
        <f t="shared" si="831"/>
        <v>158.41506329113923</v>
      </c>
      <c r="BL4060">
        <v>111165</v>
      </c>
      <c r="BM4060" s="65">
        <f t="shared" si="824"/>
        <v>0.70357594936708856</v>
      </c>
      <c r="BN4060">
        <v>361043</v>
      </c>
      <c r="BO4060" s="71">
        <f t="shared" si="825"/>
        <v>2.2850822784810125</v>
      </c>
      <c r="BP4060">
        <v>25084</v>
      </c>
      <c r="BQ4060" s="71">
        <f t="shared" si="826"/>
        <v>0.15875949367088607</v>
      </c>
      <c r="BR4060">
        <v>80512</v>
      </c>
      <c r="BS4060" s="73">
        <f t="shared" si="827"/>
        <v>0.50956962025316455</v>
      </c>
      <c r="BT4060">
        <v>131828</v>
      </c>
      <c r="BU4060" s="73">
        <f t="shared" si="828"/>
        <v>0.83435443037974688</v>
      </c>
      <c r="BV4060">
        <v>44795</v>
      </c>
      <c r="BW4060" s="71">
        <f t="shared" si="829"/>
        <v>0.2835126582278481</v>
      </c>
      <c r="BX4060">
        <v>2296</v>
      </c>
      <c r="BY4060" s="71">
        <f t="shared" si="830"/>
        <v>1.4531645569620253E-2</v>
      </c>
      <c r="BZ4060">
        <v>18263</v>
      </c>
      <c r="CA4060" s="71">
        <f t="shared" si="822"/>
        <v>0.11558860759493671</v>
      </c>
      <c r="CB4060">
        <v>965266</v>
      </c>
      <c r="CC4060" s="71">
        <f t="shared" si="832"/>
        <v>6.1092784810126579</v>
      </c>
    </row>
    <row r="4061" spans="2:81" x14ac:dyDescent="0.25">
      <c r="B4061">
        <v>4832</v>
      </c>
      <c r="C4061">
        <v>3</v>
      </c>
      <c r="D4061">
        <v>7</v>
      </c>
      <c r="E4061">
        <v>5</v>
      </c>
      <c r="F4061" s="17">
        <v>17750</v>
      </c>
      <c r="G4061">
        <v>4</v>
      </c>
      <c r="H4061">
        <v>5</v>
      </c>
      <c r="I4061">
        <v>23</v>
      </c>
      <c r="J4061">
        <v>50</v>
      </c>
      <c r="K4061" t="s">
        <v>26</v>
      </c>
      <c r="L4061" t="s">
        <v>154</v>
      </c>
      <c r="M4061" t="s">
        <v>26</v>
      </c>
      <c r="N4061" t="s">
        <v>26</v>
      </c>
      <c r="O4061" t="s">
        <v>157</v>
      </c>
      <c r="P4061">
        <v>1</v>
      </c>
      <c r="Q4061">
        <v>2</v>
      </c>
      <c r="R4061">
        <v>2</v>
      </c>
      <c r="S4061" t="s">
        <v>26</v>
      </c>
      <c r="T4061">
        <v>2</v>
      </c>
      <c r="U4061">
        <v>2</v>
      </c>
      <c r="V4061">
        <v>2544.7399999999998</v>
      </c>
      <c r="W4061">
        <v>49</v>
      </c>
      <c r="X4061">
        <v>1</v>
      </c>
      <c r="Y4061">
        <v>1351</v>
      </c>
      <c r="Z4061">
        <v>3239</v>
      </c>
      <c r="AA4061">
        <v>1</v>
      </c>
      <c r="AB4061">
        <v>1051387</v>
      </c>
      <c r="AC4061" s="6">
        <v>31672</v>
      </c>
      <c r="AD4061" s="6">
        <v>31672</v>
      </c>
      <c r="AE4061">
        <v>1</v>
      </c>
      <c r="AF4061">
        <v>1</v>
      </c>
      <c r="AG4061" s="25">
        <f t="shared" si="820"/>
        <v>59.233070422535214</v>
      </c>
      <c r="AH4061" s="29"/>
      <c r="AI4061" s="25">
        <f t="shared" si="823"/>
        <v>59.233070422535214</v>
      </c>
      <c r="AJ4061" s="34">
        <f t="shared" si="821"/>
        <v>2.9295774647887323E-3</v>
      </c>
      <c r="AK4061">
        <v>308144</v>
      </c>
      <c r="AL4061">
        <v>1051387</v>
      </c>
      <c r="AM4061" t="s">
        <v>29</v>
      </c>
      <c r="AN4061">
        <v>0</v>
      </c>
      <c r="AO4061" s="6" t="s">
        <v>28</v>
      </c>
      <c r="AP4061">
        <v>9</v>
      </c>
      <c r="AQ4061">
        <v>9</v>
      </c>
      <c r="AR4061" t="s">
        <v>29</v>
      </c>
      <c r="AS4061">
        <v>0</v>
      </c>
      <c r="AT4061" s="6" t="s">
        <v>28</v>
      </c>
      <c r="AU4061">
        <v>9</v>
      </c>
      <c r="AV4061">
        <v>9</v>
      </c>
      <c r="AW4061">
        <v>2</v>
      </c>
      <c r="AX4061">
        <v>2</v>
      </c>
      <c r="AY4061">
        <v>2</v>
      </c>
      <c r="AZ4061">
        <v>2</v>
      </c>
      <c r="BA4061">
        <v>2</v>
      </c>
      <c r="BB4061">
        <v>2</v>
      </c>
      <c r="BC4061">
        <v>2</v>
      </c>
      <c r="BD4061">
        <v>2</v>
      </c>
      <c r="BE4061" t="s">
        <v>29</v>
      </c>
      <c r="BF4061" t="s">
        <v>27</v>
      </c>
      <c r="BG4061" s="6" t="s">
        <v>28</v>
      </c>
      <c r="BH4061">
        <v>9</v>
      </c>
      <c r="BI4061">
        <v>9</v>
      </c>
      <c r="BJ4061">
        <v>47799</v>
      </c>
      <c r="BK4061" s="65">
        <f t="shared" si="831"/>
        <v>2.6929014084507044</v>
      </c>
      <c r="BL4061">
        <v>196181</v>
      </c>
      <c r="BM4061" s="65">
        <f t="shared" si="824"/>
        <v>11.052450704225352</v>
      </c>
      <c r="BN4061">
        <v>86229</v>
      </c>
      <c r="BO4061" s="71">
        <f t="shared" si="825"/>
        <v>4.8579718309859157</v>
      </c>
      <c r="BP4061">
        <v>130828</v>
      </c>
      <c r="BQ4061" s="71">
        <f t="shared" si="826"/>
        <v>7.3705915492957743</v>
      </c>
      <c r="BR4061">
        <v>381844</v>
      </c>
      <c r="BS4061" s="73">
        <f t="shared" si="827"/>
        <v>21.512338028169015</v>
      </c>
      <c r="BT4061">
        <v>0</v>
      </c>
      <c r="BU4061" s="73">
        <f t="shared" si="828"/>
        <v>0</v>
      </c>
      <c r="BV4061">
        <v>62193</v>
      </c>
      <c r="BW4061" s="71">
        <f t="shared" si="829"/>
        <v>3.503830985915493</v>
      </c>
      <c r="BX4061">
        <v>10349</v>
      </c>
      <c r="BY4061" s="71">
        <f t="shared" si="830"/>
        <v>0.58304225352112671</v>
      </c>
      <c r="BZ4061">
        <v>14736</v>
      </c>
      <c r="CA4061" s="71">
        <f t="shared" si="822"/>
        <v>0.83019718309859158</v>
      </c>
      <c r="CB4061">
        <v>121229</v>
      </c>
      <c r="CC4061" s="71">
        <f t="shared" si="832"/>
        <v>6.8298028169014087</v>
      </c>
    </row>
    <row r="4062" spans="2:81" x14ac:dyDescent="0.25">
      <c r="B4062">
        <v>4833</v>
      </c>
      <c r="C4062">
        <v>3</v>
      </c>
      <c r="D4062">
        <v>7</v>
      </c>
      <c r="E4062">
        <v>4</v>
      </c>
      <c r="F4062" s="17">
        <v>27500</v>
      </c>
      <c r="G4062">
        <v>5</v>
      </c>
      <c r="H4062">
        <v>2</v>
      </c>
      <c r="I4062">
        <v>14</v>
      </c>
      <c r="J4062">
        <v>29</v>
      </c>
      <c r="K4062">
        <v>3</v>
      </c>
      <c r="L4062">
        <v>1</v>
      </c>
      <c r="M4062">
        <v>2</v>
      </c>
      <c r="N4062">
        <v>1</v>
      </c>
      <c r="O4062">
        <v>2</v>
      </c>
      <c r="P4062">
        <v>1</v>
      </c>
      <c r="Q4062">
        <v>1</v>
      </c>
      <c r="R4062">
        <v>2</v>
      </c>
      <c r="S4062">
        <v>2</v>
      </c>
      <c r="T4062">
        <v>2</v>
      </c>
      <c r="U4062">
        <v>2</v>
      </c>
      <c r="V4062">
        <v>68.040000000000006</v>
      </c>
      <c r="W4062">
        <v>32</v>
      </c>
      <c r="X4062">
        <v>1</v>
      </c>
      <c r="Y4062">
        <v>3020</v>
      </c>
      <c r="Z4062">
        <v>2253</v>
      </c>
      <c r="AA4062">
        <v>1</v>
      </c>
      <c r="AB4062">
        <v>1552499</v>
      </c>
      <c r="AC4062" s="6">
        <v>29069</v>
      </c>
      <c r="AD4062" s="6">
        <v>26064</v>
      </c>
      <c r="AE4062">
        <v>0</v>
      </c>
      <c r="AF4062">
        <v>0</v>
      </c>
      <c r="AG4062" s="25">
        <f t="shared" si="820"/>
        <v>56.454509090909092</v>
      </c>
      <c r="AH4062" s="29"/>
      <c r="AI4062" s="25">
        <f t="shared" si="823"/>
        <v>44.191236363636364</v>
      </c>
      <c r="AJ4062" s="34">
        <f t="shared" si="821"/>
        <v>12.373781818181818</v>
      </c>
      <c r="AK4062">
        <v>356172</v>
      </c>
      <c r="AL4062">
        <v>1215259</v>
      </c>
      <c r="AM4062">
        <v>3271</v>
      </c>
      <c r="AN4062">
        <v>337240</v>
      </c>
      <c r="AO4062" s="6">
        <v>3005</v>
      </c>
      <c r="AP4062">
        <v>0</v>
      </c>
      <c r="AQ4062">
        <v>0</v>
      </c>
      <c r="AR4062" t="s">
        <v>29</v>
      </c>
      <c r="AS4062" t="s">
        <v>27</v>
      </c>
      <c r="AT4062" s="6" t="s">
        <v>28</v>
      </c>
      <c r="AU4062">
        <v>9</v>
      </c>
      <c r="AV4062">
        <v>9</v>
      </c>
      <c r="AW4062">
        <v>2</v>
      </c>
      <c r="AX4062">
        <v>2</v>
      </c>
      <c r="AY4062">
        <v>2</v>
      </c>
      <c r="AZ4062">
        <v>2</v>
      </c>
      <c r="BA4062">
        <v>2</v>
      </c>
      <c r="BB4062">
        <v>2</v>
      </c>
      <c r="BC4062">
        <v>2</v>
      </c>
      <c r="BD4062">
        <v>2</v>
      </c>
      <c r="BE4062" t="s">
        <v>29</v>
      </c>
      <c r="BF4062" t="s">
        <v>27</v>
      </c>
      <c r="BG4062" s="6" t="s">
        <v>28</v>
      </c>
      <c r="BH4062">
        <v>9</v>
      </c>
      <c r="BI4062">
        <v>9</v>
      </c>
      <c r="BJ4062">
        <v>294123</v>
      </c>
      <c r="BK4062" s="65">
        <f t="shared" si="831"/>
        <v>10.695381818181819</v>
      </c>
      <c r="BL4062">
        <v>376269</v>
      </c>
      <c r="BM4062" s="65">
        <f t="shared" si="824"/>
        <v>13.682509090909091</v>
      </c>
      <c r="BN4062">
        <v>275449</v>
      </c>
      <c r="BO4062" s="71">
        <f t="shared" si="825"/>
        <v>10.016327272727272</v>
      </c>
      <c r="BP4062">
        <v>100908</v>
      </c>
      <c r="BQ4062" s="71">
        <f t="shared" si="826"/>
        <v>3.6693818181818183</v>
      </c>
      <c r="BR4062">
        <v>262018</v>
      </c>
      <c r="BS4062" s="73">
        <f t="shared" si="827"/>
        <v>9.5279272727272719</v>
      </c>
      <c r="BT4062">
        <v>0</v>
      </c>
      <c r="BU4062" s="73">
        <f t="shared" si="828"/>
        <v>0</v>
      </c>
      <c r="BV4062">
        <v>98776</v>
      </c>
      <c r="BW4062" s="71">
        <f t="shared" si="829"/>
        <v>3.5918545454545456</v>
      </c>
      <c r="BX4062">
        <v>8772</v>
      </c>
      <c r="BY4062" s="71">
        <f t="shared" si="830"/>
        <v>0.3189818181818182</v>
      </c>
      <c r="BZ4062">
        <v>79521</v>
      </c>
      <c r="CA4062" s="71">
        <f t="shared" si="822"/>
        <v>2.8916727272727272</v>
      </c>
      <c r="CB4062">
        <v>56663</v>
      </c>
      <c r="CC4062" s="71">
        <f t="shared" si="832"/>
        <v>2.0604727272727272</v>
      </c>
    </row>
    <row r="4063" spans="2:81" x14ac:dyDescent="0.25">
      <c r="B4063">
        <v>4834</v>
      </c>
      <c r="C4063">
        <v>3</v>
      </c>
      <c r="D4063">
        <v>5</v>
      </c>
      <c r="E4063">
        <v>5</v>
      </c>
      <c r="F4063" s="17">
        <v>33000</v>
      </c>
      <c r="G4063">
        <v>5</v>
      </c>
      <c r="H4063">
        <v>6</v>
      </c>
      <c r="I4063">
        <v>14</v>
      </c>
      <c r="J4063">
        <v>31</v>
      </c>
      <c r="K4063">
        <v>3</v>
      </c>
      <c r="L4063">
        <v>3</v>
      </c>
      <c r="M4063">
        <v>2</v>
      </c>
      <c r="N4063">
        <v>1</v>
      </c>
      <c r="O4063">
        <v>1</v>
      </c>
      <c r="P4063">
        <v>1</v>
      </c>
      <c r="Q4063">
        <v>2</v>
      </c>
      <c r="R4063">
        <v>2</v>
      </c>
      <c r="S4063">
        <v>2</v>
      </c>
      <c r="T4063">
        <v>2</v>
      </c>
      <c r="U4063">
        <v>2</v>
      </c>
      <c r="V4063">
        <v>1945.16</v>
      </c>
      <c r="W4063">
        <v>28</v>
      </c>
      <c r="X4063">
        <v>1</v>
      </c>
      <c r="Y4063">
        <v>578</v>
      </c>
      <c r="Z4063">
        <v>3604</v>
      </c>
      <c r="AA4063">
        <v>1</v>
      </c>
      <c r="AB4063">
        <v>1820438</v>
      </c>
      <c r="AC4063" s="6">
        <v>42471</v>
      </c>
      <c r="AD4063" s="6">
        <v>42471</v>
      </c>
      <c r="AE4063">
        <v>0</v>
      </c>
      <c r="AF4063">
        <v>0</v>
      </c>
      <c r="AG4063" s="25">
        <f t="shared" si="820"/>
        <v>55.164787878787877</v>
      </c>
      <c r="AH4063" s="29"/>
      <c r="AI4063" s="25">
        <f t="shared" si="823"/>
        <v>55.164787878787877</v>
      </c>
      <c r="AJ4063" s="34">
        <f t="shared" si="821"/>
        <v>1.5757575757575758E-3</v>
      </c>
      <c r="AK4063">
        <v>533540</v>
      </c>
      <c r="AL4063">
        <v>1820438</v>
      </c>
      <c r="AM4063" t="s">
        <v>29</v>
      </c>
      <c r="AN4063" t="s">
        <v>27</v>
      </c>
      <c r="AO4063" s="6" t="s">
        <v>28</v>
      </c>
      <c r="AP4063">
        <v>9</v>
      </c>
      <c r="AQ4063">
        <v>9</v>
      </c>
      <c r="AR4063" t="s">
        <v>29</v>
      </c>
      <c r="AS4063" t="s">
        <v>27</v>
      </c>
      <c r="AT4063" s="6" t="s">
        <v>28</v>
      </c>
      <c r="AU4063">
        <v>9</v>
      </c>
      <c r="AV4063">
        <v>9</v>
      </c>
      <c r="AW4063">
        <v>2</v>
      </c>
      <c r="AX4063">
        <v>2</v>
      </c>
      <c r="AY4063">
        <v>2</v>
      </c>
      <c r="AZ4063">
        <v>2</v>
      </c>
      <c r="BA4063">
        <v>2</v>
      </c>
      <c r="BB4063">
        <v>2</v>
      </c>
      <c r="BC4063">
        <v>2</v>
      </c>
      <c r="BD4063">
        <v>2</v>
      </c>
      <c r="BE4063" t="s">
        <v>29</v>
      </c>
      <c r="BF4063" t="s">
        <v>27</v>
      </c>
      <c r="BG4063" s="6" t="s">
        <v>28</v>
      </c>
      <c r="BH4063">
        <v>9</v>
      </c>
      <c r="BI4063">
        <v>9</v>
      </c>
      <c r="BJ4063">
        <v>17020</v>
      </c>
      <c r="BK4063" s="65">
        <f t="shared" si="831"/>
        <v>0.51575757575757575</v>
      </c>
      <c r="BL4063">
        <v>564179</v>
      </c>
      <c r="BM4063" s="65">
        <f t="shared" si="824"/>
        <v>17.096333333333334</v>
      </c>
      <c r="BN4063">
        <v>124644</v>
      </c>
      <c r="BO4063" s="71">
        <f t="shared" si="825"/>
        <v>3.7770909090909091</v>
      </c>
      <c r="BP4063">
        <v>87170</v>
      </c>
      <c r="BQ4063" s="71">
        <f t="shared" si="826"/>
        <v>2.6415151515151516</v>
      </c>
      <c r="BR4063">
        <v>965512</v>
      </c>
      <c r="BS4063" s="73">
        <f t="shared" si="827"/>
        <v>29.257939393939395</v>
      </c>
      <c r="BT4063">
        <v>0</v>
      </c>
      <c r="BU4063" s="73">
        <f t="shared" si="828"/>
        <v>0</v>
      </c>
      <c r="BV4063">
        <v>18624</v>
      </c>
      <c r="BW4063" s="71">
        <f t="shared" si="829"/>
        <v>0.5643636363636364</v>
      </c>
      <c r="BX4063">
        <v>5087</v>
      </c>
      <c r="BY4063" s="71">
        <f t="shared" si="830"/>
        <v>0.15415151515151515</v>
      </c>
      <c r="BZ4063">
        <v>12563</v>
      </c>
      <c r="CA4063" s="71">
        <f t="shared" si="822"/>
        <v>0.3806969696969697</v>
      </c>
      <c r="CB4063">
        <v>25641</v>
      </c>
      <c r="CC4063" s="71">
        <f t="shared" si="832"/>
        <v>0.77700000000000002</v>
      </c>
    </row>
    <row r="4064" spans="2:81" x14ac:dyDescent="0.25">
      <c r="B4064">
        <v>4835</v>
      </c>
      <c r="C4064">
        <v>2</v>
      </c>
      <c r="D4064">
        <v>4</v>
      </c>
      <c r="E4064">
        <v>1</v>
      </c>
      <c r="F4064" s="17">
        <v>6300</v>
      </c>
      <c r="G4064">
        <v>3</v>
      </c>
      <c r="H4064">
        <v>7</v>
      </c>
      <c r="I4064">
        <v>2</v>
      </c>
      <c r="J4064">
        <v>2</v>
      </c>
      <c r="K4064">
        <v>1</v>
      </c>
      <c r="L4064">
        <v>2</v>
      </c>
      <c r="M4064">
        <v>2</v>
      </c>
      <c r="N4064" t="s">
        <v>26</v>
      </c>
      <c r="O4064">
        <v>1</v>
      </c>
      <c r="P4064">
        <v>1</v>
      </c>
      <c r="Q4064">
        <v>1</v>
      </c>
      <c r="R4064">
        <v>2</v>
      </c>
      <c r="S4064">
        <v>2</v>
      </c>
      <c r="T4064">
        <v>2</v>
      </c>
      <c r="U4064">
        <v>2</v>
      </c>
      <c r="V4064">
        <v>2724.37</v>
      </c>
      <c r="W4064">
        <v>17</v>
      </c>
      <c r="X4064">
        <v>2</v>
      </c>
      <c r="Y4064">
        <v>8797</v>
      </c>
      <c r="Z4064">
        <v>690</v>
      </c>
      <c r="AA4064">
        <v>1</v>
      </c>
      <c r="AB4064">
        <v>322331</v>
      </c>
      <c r="AC4064" s="6">
        <v>5286</v>
      </c>
      <c r="AD4064" s="6">
        <v>4471</v>
      </c>
      <c r="AE4064">
        <v>0</v>
      </c>
      <c r="AF4064">
        <v>0</v>
      </c>
      <c r="AG4064" s="25">
        <f t="shared" si="820"/>
        <v>51.163650793650795</v>
      </c>
      <c r="AH4064" s="29"/>
      <c r="AI4064" s="25">
        <f t="shared" si="823"/>
        <v>37.744285714285716</v>
      </c>
      <c r="AJ4064" s="34">
        <f t="shared" si="821"/>
        <v>13.554126984126984</v>
      </c>
      <c r="AK4064">
        <v>69692</v>
      </c>
      <c r="AL4064">
        <v>237789</v>
      </c>
      <c r="AM4064">
        <v>820</v>
      </c>
      <c r="AN4064">
        <v>84542</v>
      </c>
      <c r="AO4064" s="6">
        <v>815</v>
      </c>
      <c r="AP4064">
        <v>0</v>
      </c>
      <c r="AQ4064">
        <v>0</v>
      </c>
      <c r="AR4064" t="s">
        <v>29</v>
      </c>
      <c r="AS4064" t="s">
        <v>27</v>
      </c>
      <c r="AT4064" s="6" t="s">
        <v>28</v>
      </c>
      <c r="AU4064">
        <v>9</v>
      </c>
      <c r="AV4064">
        <v>9</v>
      </c>
      <c r="AW4064">
        <v>2</v>
      </c>
      <c r="AX4064">
        <v>2</v>
      </c>
      <c r="AY4064">
        <v>2</v>
      </c>
      <c r="AZ4064">
        <v>2</v>
      </c>
      <c r="BA4064">
        <v>2</v>
      </c>
      <c r="BB4064">
        <v>2</v>
      </c>
      <c r="BC4064">
        <v>2</v>
      </c>
      <c r="BD4064">
        <v>2</v>
      </c>
      <c r="BE4064" t="s">
        <v>29</v>
      </c>
      <c r="BF4064" t="s">
        <v>27</v>
      </c>
      <c r="BG4064" s="6" t="s">
        <v>28</v>
      </c>
      <c r="BH4064">
        <v>9</v>
      </c>
      <c r="BI4064">
        <v>9</v>
      </c>
      <c r="BJ4064">
        <v>204171</v>
      </c>
      <c r="BK4064" s="65">
        <f t="shared" si="831"/>
        <v>32.408095238095235</v>
      </c>
      <c r="BL4064">
        <v>5170</v>
      </c>
      <c r="BM4064" s="65">
        <f t="shared" si="824"/>
        <v>0.82063492063492061</v>
      </c>
      <c r="BN4064">
        <v>11639</v>
      </c>
      <c r="BO4064" s="71">
        <f t="shared" si="825"/>
        <v>1.8474603174603175</v>
      </c>
      <c r="BP4064">
        <v>1086</v>
      </c>
      <c r="BQ4064" s="71">
        <f t="shared" si="826"/>
        <v>0.17238095238095238</v>
      </c>
      <c r="BR4064">
        <v>46893</v>
      </c>
      <c r="BS4064" s="73">
        <f t="shared" si="827"/>
        <v>7.4433333333333334</v>
      </c>
      <c r="BT4064">
        <v>0</v>
      </c>
      <c r="BU4064" s="73">
        <f t="shared" si="828"/>
        <v>0</v>
      </c>
      <c r="BV4064">
        <v>12711</v>
      </c>
      <c r="BW4064" s="71">
        <f t="shared" si="829"/>
        <v>2.0176190476190476</v>
      </c>
      <c r="BX4064">
        <v>7000</v>
      </c>
      <c r="BY4064" s="71">
        <f t="shared" si="830"/>
        <v>1.1111111111111112</v>
      </c>
      <c r="BZ4064">
        <v>8247</v>
      </c>
      <c r="CA4064" s="71">
        <f t="shared" si="822"/>
        <v>1.309047619047619</v>
      </c>
      <c r="CB4064">
        <v>25415</v>
      </c>
      <c r="CC4064" s="71">
        <f t="shared" si="832"/>
        <v>4.034126984126984</v>
      </c>
    </row>
    <row r="4065" spans="2:81" x14ac:dyDescent="0.25">
      <c r="B4065">
        <v>4836</v>
      </c>
      <c r="C4065">
        <v>3</v>
      </c>
      <c r="D4065">
        <v>5</v>
      </c>
      <c r="E4065">
        <v>5</v>
      </c>
      <c r="F4065" s="17">
        <v>3850</v>
      </c>
      <c r="G4065">
        <v>2</v>
      </c>
      <c r="H4065">
        <v>4</v>
      </c>
      <c r="I4065">
        <v>14</v>
      </c>
      <c r="J4065">
        <v>29</v>
      </c>
      <c r="K4065">
        <v>7</v>
      </c>
      <c r="L4065">
        <v>6</v>
      </c>
      <c r="M4065">
        <v>1</v>
      </c>
      <c r="N4065">
        <v>1</v>
      </c>
      <c r="O4065">
        <v>1</v>
      </c>
      <c r="P4065">
        <v>1</v>
      </c>
      <c r="Q4065">
        <v>2</v>
      </c>
      <c r="R4065">
        <v>2</v>
      </c>
      <c r="S4065">
        <v>2</v>
      </c>
      <c r="T4065">
        <v>2</v>
      </c>
      <c r="U4065">
        <v>2</v>
      </c>
      <c r="V4065">
        <v>546.95000000000005</v>
      </c>
      <c r="W4065">
        <v>26</v>
      </c>
      <c r="X4065">
        <v>1</v>
      </c>
      <c r="Y4065">
        <v>823</v>
      </c>
      <c r="Z4065">
        <v>3267</v>
      </c>
      <c r="AA4065">
        <v>1</v>
      </c>
      <c r="AB4065">
        <v>222254</v>
      </c>
      <c r="AC4065" s="6">
        <v>3873</v>
      </c>
      <c r="AD4065" s="6">
        <v>3873</v>
      </c>
      <c r="AE4065">
        <v>0</v>
      </c>
      <c r="AF4065">
        <v>0</v>
      </c>
      <c r="AG4065" s="25">
        <f t="shared" si="820"/>
        <v>57.728311688311692</v>
      </c>
      <c r="AH4065" s="29"/>
      <c r="AI4065" s="25">
        <f t="shared" si="823"/>
        <v>57.728311688311692</v>
      </c>
      <c r="AJ4065" s="34">
        <f t="shared" si="821"/>
        <v>1.3506493506493506E-2</v>
      </c>
      <c r="AK4065">
        <v>65139</v>
      </c>
      <c r="AL4065">
        <v>222254</v>
      </c>
      <c r="AM4065" t="s">
        <v>29</v>
      </c>
      <c r="AN4065" t="s">
        <v>27</v>
      </c>
      <c r="AO4065" s="6" t="s">
        <v>28</v>
      </c>
      <c r="AP4065">
        <v>9</v>
      </c>
      <c r="AQ4065">
        <v>9</v>
      </c>
      <c r="AR4065" t="s">
        <v>29</v>
      </c>
      <c r="AS4065" t="s">
        <v>27</v>
      </c>
      <c r="AT4065" s="6" t="s">
        <v>28</v>
      </c>
      <c r="AU4065">
        <v>9</v>
      </c>
      <c r="AV4065">
        <v>9</v>
      </c>
      <c r="AW4065">
        <v>2</v>
      </c>
      <c r="AX4065">
        <v>2</v>
      </c>
      <c r="AY4065">
        <v>2</v>
      </c>
      <c r="AZ4065">
        <v>2</v>
      </c>
      <c r="BA4065">
        <v>2</v>
      </c>
      <c r="BB4065">
        <v>2</v>
      </c>
      <c r="BC4065">
        <v>2</v>
      </c>
      <c r="BD4065">
        <v>2</v>
      </c>
      <c r="BE4065" t="s">
        <v>29</v>
      </c>
      <c r="BF4065" t="s">
        <v>27</v>
      </c>
      <c r="BG4065" s="6" t="s">
        <v>28</v>
      </c>
      <c r="BH4065">
        <v>9</v>
      </c>
      <c r="BI4065">
        <v>9</v>
      </c>
      <c r="BJ4065">
        <v>9405</v>
      </c>
      <c r="BK4065" s="65">
        <f t="shared" si="831"/>
        <v>2.4428571428571431</v>
      </c>
      <c r="BL4065">
        <v>91378</v>
      </c>
      <c r="BM4065" s="65">
        <f t="shared" si="824"/>
        <v>23.734545454545454</v>
      </c>
      <c r="BN4065">
        <v>22929</v>
      </c>
      <c r="BO4065" s="71">
        <f t="shared" si="825"/>
        <v>5.9555844155844158</v>
      </c>
      <c r="BP4065">
        <v>12201</v>
      </c>
      <c r="BQ4065" s="71">
        <f t="shared" si="826"/>
        <v>3.169090909090909</v>
      </c>
      <c r="BR4065">
        <v>42757</v>
      </c>
      <c r="BS4065" s="73">
        <f t="shared" si="827"/>
        <v>11.105714285714285</v>
      </c>
      <c r="BT4065">
        <v>0</v>
      </c>
      <c r="BU4065" s="73">
        <f t="shared" si="828"/>
        <v>0</v>
      </c>
      <c r="BV4065">
        <v>22343</v>
      </c>
      <c r="BW4065" s="71">
        <f t="shared" si="829"/>
        <v>5.8033766233766233</v>
      </c>
      <c r="BX4065">
        <v>0</v>
      </c>
      <c r="BY4065" s="71">
        <f t="shared" si="830"/>
        <v>0</v>
      </c>
      <c r="BZ4065">
        <v>1870</v>
      </c>
      <c r="CA4065" s="71">
        <f t="shared" si="822"/>
        <v>0.48571428571428571</v>
      </c>
      <c r="CB4065">
        <v>19372</v>
      </c>
      <c r="CC4065" s="71">
        <f t="shared" si="832"/>
        <v>5.0316883116883115</v>
      </c>
    </row>
    <row r="4066" spans="2:81" x14ac:dyDescent="0.25">
      <c r="B4066">
        <v>4837</v>
      </c>
      <c r="C4066">
        <v>4</v>
      </c>
      <c r="D4066">
        <v>8</v>
      </c>
      <c r="E4066">
        <v>1</v>
      </c>
      <c r="F4066" s="17">
        <v>8300</v>
      </c>
      <c r="G4066">
        <v>3</v>
      </c>
      <c r="H4066">
        <v>4</v>
      </c>
      <c r="I4066">
        <v>5</v>
      </c>
      <c r="J4066">
        <v>10</v>
      </c>
      <c r="K4066">
        <v>1</v>
      </c>
      <c r="L4066">
        <v>3</v>
      </c>
      <c r="M4066">
        <v>2</v>
      </c>
      <c r="N4066">
        <v>2</v>
      </c>
      <c r="O4066">
        <v>1</v>
      </c>
      <c r="P4066">
        <v>1</v>
      </c>
      <c r="Q4066">
        <v>2</v>
      </c>
      <c r="R4066">
        <v>2</v>
      </c>
      <c r="S4066">
        <v>2</v>
      </c>
      <c r="T4066">
        <v>2</v>
      </c>
      <c r="U4066">
        <v>2</v>
      </c>
      <c r="V4066">
        <v>781.6</v>
      </c>
      <c r="W4066">
        <v>37</v>
      </c>
      <c r="X4066">
        <v>1</v>
      </c>
      <c r="Y4066">
        <v>8112</v>
      </c>
      <c r="Z4066">
        <v>515</v>
      </c>
      <c r="AA4066">
        <v>1</v>
      </c>
      <c r="AB4066">
        <v>65647</v>
      </c>
      <c r="AC4066" s="6">
        <v>1587</v>
      </c>
      <c r="AD4066" s="6">
        <v>1587</v>
      </c>
      <c r="AE4066">
        <v>1</v>
      </c>
      <c r="AF4066">
        <v>0</v>
      </c>
      <c r="AG4066" s="25">
        <f t="shared" si="820"/>
        <v>7.9092771084337352</v>
      </c>
      <c r="AH4066" s="29"/>
      <c r="AI4066" s="25">
        <f t="shared" si="823"/>
        <v>7.9092771084337352</v>
      </c>
      <c r="AJ4066" s="34">
        <f t="shared" si="821"/>
        <v>6.265060240963855E-3</v>
      </c>
      <c r="AK4066">
        <v>19240</v>
      </c>
      <c r="AL4066">
        <v>65647</v>
      </c>
      <c r="AM4066" t="s">
        <v>29</v>
      </c>
      <c r="AN4066" t="s">
        <v>27</v>
      </c>
      <c r="AO4066" s="6" t="s">
        <v>28</v>
      </c>
      <c r="AP4066">
        <v>9</v>
      </c>
      <c r="AQ4066">
        <v>9</v>
      </c>
      <c r="AR4066" t="s">
        <v>29</v>
      </c>
      <c r="AS4066" t="s">
        <v>27</v>
      </c>
      <c r="AT4066" s="6" t="s">
        <v>28</v>
      </c>
      <c r="AU4066">
        <v>9</v>
      </c>
      <c r="AV4066">
        <v>9</v>
      </c>
      <c r="AW4066">
        <v>2</v>
      </c>
      <c r="AX4066">
        <v>2</v>
      </c>
      <c r="AY4066">
        <v>2</v>
      </c>
      <c r="AZ4066">
        <v>2</v>
      </c>
      <c r="BA4066">
        <v>2</v>
      </c>
      <c r="BB4066">
        <v>2</v>
      </c>
      <c r="BC4066">
        <v>2</v>
      </c>
      <c r="BD4066">
        <v>2</v>
      </c>
      <c r="BE4066" t="s">
        <v>29</v>
      </c>
      <c r="BF4066" t="s">
        <v>27</v>
      </c>
      <c r="BG4066" s="6" t="s">
        <v>28</v>
      </c>
      <c r="BH4066">
        <v>9</v>
      </c>
      <c r="BI4066">
        <v>9</v>
      </c>
      <c r="BJ4066">
        <v>41196</v>
      </c>
      <c r="BK4066" s="65">
        <f t="shared" si="831"/>
        <v>4.9633734939759035</v>
      </c>
      <c r="BL4066">
        <v>3202</v>
      </c>
      <c r="BM4066" s="65">
        <f t="shared" si="824"/>
        <v>0.38578313253012048</v>
      </c>
      <c r="BN4066">
        <v>1520</v>
      </c>
      <c r="BO4066" s="71">
        <f t="shared" si="825"/>
        <v>0.18313253012048192</v>
      </c>
      <c r="BP4066">
        <v>24</v>
      </c>
      <c r="BQ4066" s="71">
        <f t="shared" si="826"/>
        <v>2.891566265060241E-3</v>
      </c>
      <c r="BR4066">
        <v>9338</v>
      </c>
      <c r="BS4066" s="73">
        <f t="shared" si="827"/>
        <v>1.1250602409638555</v>
      </c>
      <c r="BT4066">
        <v>0</v>
      </c>
      <c r="BU4066" s="73">
        <f t="shared" si="828"/>
        <v>0</v>
      </c>
      <c r="BV4066">
        <v>0</v>
      </c>
      <c r="BW4066" s="71">
        <f t="shared" si="829"/>
        <v>0</v>
      </c>
      <c r="BX4066">
        <v>0</v>
      </c>
      <c r="BY4066" s="71">
        <f t="shared" si="830"/>
        <v>0</v>
      </c>
      <c r="BZ4066">
        <v>0</v>
      </c>
      <c r="CA4066" s="71">
        <f t="shared" si="822"/>
        <v>0</v>
      </c>
      <c r="CB4066">
        <v>10366</v>
      </c>
      <c r="CC4066" s="71">
        <f t="shared" si="832"/>
        <v>1.2489156626506024</v>
      </c>
    </row>
    <row r="4067" spans="2:81" x14ac:dyDescent="0.25">
      <c r="B4067">
        <v>4838</v>
      </c>
      <c r="C4067">
        <v>3</v>
      </c>
      <c r="D4067">
        <v>6</v>
      </c>
      <c r="E4067">
        <v>4</v>
      </c>
      <c r="F4067" s="17">
        <v>4100</v>
      </c>
      <c r="G4067">
        <v>2</v>
      </c>
      <c r="H4067">
        <v>3</v>
      </c>
      <c r="I4067">
        <v>5</v>
      </c>
      <c r="J4067">
        <v>9</v>
      </c>
      <c r="K4067">
        <v>4</v>
      </c>
      <c r="L4067" t="s">
        <v>154</v>
      </c>
      <c r="M4067" t="s">
        <v>26</v>
      </c>
      <c r="N4067">
        <v>2</v>
      </c>
      <c r="O4067">
        <v>1</v>
      </c>
      <c r="P4067">
        <v>1</v>
      </c>
      <c r="Q4067">
        <v>1</v>
      </c>
      <c r="R4067">
        <v>2</v>
      </c>
      <c r="S4067">
        <v>2</v>
      </c>
      <c r="T4067">
        <v>2</v>
      </c>
      <c r="U4067">
        <v>2</v>
      </c>
      <c r="V4067">
        <v>2314.83</v>
      </c>
      <c r="W4067">
        <v>29</v>
      </c>
      <c r="X4067">
        <v>1</v>
      </c>
      <c r="Y4067">
        <v>3341</v>
      </c>
      <c r="Z4067">
        <v>1526</v>
      </c>
      <c r="AA4067">
        <v>1</v>
      </c>
      <c r="AB4067">
        <v>148686</v>
      </c>
      <c r="AC4067" s="6">
        <v>2004</v>
      </c>
      <c r="AD4067" s="6">
        <v>652</v>
      </c>
      <c r="AE4067">
        <v>1</v>
      </c>
      <c r="AF4067">
        <v>1</v>
      </c>
      <c r="AG4067" s="25">
        <f t="shared" si="820"/>
        <v>36.264878048780488</v>
      </c>
      <c r="AH4067" s="29"/>
      <c r="AI4067" s="25">
        <f t="shared" si="823"/>
        <v>5.2595121951219515</v>
      </c>
      <c r="AJ4067" s="34">
        <f t="shared" si="821"/>
        <v>31.34390243902439</v>
      </c>
      <c r="AK4067">
        <v>6320</v>
      </c>
      <c r="AL4067">
        <v>21564</v>
      </c>
      <c r="AM4067">
        <v>1233</v>
      </c>
      <c r="AN4067">
        <v>127122</v>
      </c>
      <c r="AO4067" s="6">
        <v>1352</v>
      </c>
      <c r="AP4067">
        <v>1</v>
      </c>
      <c r="AQ4067">
        <v>1</v>
      </c>
      <c r="AR4067" t="s">
        <v>29</v>
      </c>
      <c r="AS4067" t="s">
        <v>27</v>
      </c>
      <c r="AT4067" s="6" t="s">
        <v>28</v>
      </c>
      <c r="AU4067">
        <v>9</v>
      </c>
      <c r="AV4067">
        <v>9</v>
      </c>
      <c r="AW4067">
        <v>2</v>
      </c>
      <c r="AX4067">
        <v>2</v>
      </c>
      <c r="AY4067">
        <v>2</v>
      </c>
      <c r="AZ4067">
        <v>2</v>
      </c>
      <c r="BA4067">
        <v>2</v>
      </c>
      <c r="BB4067">
        <v>2</v>
      </c>
      <c r="BC4067">
        <v>2</v>
      </c>
      <c r="BD4067">
        <v>2</v>
      </c>
      <c r="BE4067" t="s">
        <v>29</v>
      </c>
      <c r="BF4067" t="s">
        <v>27</v>
      </c>
      <c r="BG4067" s="6" t="s">
        <v>28</v>
      </c>
      <c r="BH4067">
        <v>9</v>
      </c>
      <c r="BI4067">
        <v>9</v>
      </c>
      <c r="BJ4067">
        <v>127122</v>
      </c>
      <c r="BK4067" s="65">
        <f t="shared" si="831"/>
        <v>31.005365853658535</v>
      </c>
      <c r="BL4067">
        <v>0</v>
      </c>
      <c r="BM4067" s="65">
        <f t="shared" si="824"/>
        <v>0</v>
      </c>
      <c r="BN4067">
        <v>0</v>
      </c>
      <c r="BO4067" s="71">
        <f t="shared" si="825"/>
        <v>0</v>
      </c>
      <c r="BP4067">
        <v>0</v>
      </c>
      <c r="BQ4067" s="71">
        <f t="shared" si="826"/>
        <v>0</v>
      </c>
      <c r="BR4067">
        <v>17204</v>
      </c>
      <c r="BS4067" s="73">
        <f t="shared" si="827"/>
        <v>4.1960975609756099</v>
      </c>
      <c r="BT4067">
        <v>0</v>
      </c>
      <c r="BU4067" s="73">
        <f t="shared" si="828"/>
        <v>0</v>
      </c>
      <c r="BV4067">
        <v>2703</v>
      </c>
      <c r="BW4067" s="71">
        <f t="shared" si="829"/>
        <v>0.65926829268292686</v>
      </c>
      <c r="BX4067">
        <v>0</v>
      </c>
      <c r="BY4067" s="71">
        <f t="shared" si="830"/>
        <v>0</v>
      </c>
      <c r="BZ4067">
        <v>0</v>
      </c>
      <c r="CA4067" s="71">
        <f t="shared" si="822"/>
        <v>0</v>
      </c>
      <c r="CB4067">
        <v>1657</v>
      </c>
      <c r="CC4067" s="71">
        <f t="shared" si="832"/>
        <v>0.40414634146341466</v>
      </c>
    </row>
    <row r="4068" spans="2:81" x14ac:dyDescent="0.25">
      <c r="B4068">
        <v>4839</v>
      </c>
      <c r="C4068">
        <v>3</v>
      </c>
      <c r="D4068">
        <v>5</v>
      </c>
      <c r="E4068">
        <v>5</v>
      </c>
      <c r="F4068" s="17">
        <v>3000</v>
      </c>
      <c r="G4068">
        <v>2</v>
      </c>
      <c r="H4068">
        <v>6</v>
      </c>
      <c r="I4068">
        <v>5</v>
      </c>
      <c r="J4068">
        <v>9</v>
      </c>
      <c r="K4068">
        <v>3</v>
      </c>
      <c r="L4068">
        <v>1</v>
      </c>
      <c r="M4068">
        <v>2</v>
      </c>
      <c r="N4068">
        <v>2</v>
      </c>
      <c r="O4068">
        <v>2</v>
      </c>
      <c r="P4068">
        <v>1</v>
      </c>
      <c r="Q4068">
        <v>2</v>
      </c>
      <c r="R4068">
        <v>2</v>
      </c>
      <c r="S4068">
        <v>2</v>
      </c>
      <c r="T4068">
        <v>2</v>
      </c>
      <c r="U4068">
        <v>2</v>
      </c>
      <c r="V4068">
        <v>2544.7399999999998</v>
      </c>
      <c r="W4068">
        <v>52</v>
      </c>
      <c r="X4068">
        <v>1</v>
      </c>
      <c r="Y4068">
        <v>258</v>
      </c>
      <c r="Z4068">
        <v>4196</v>
      </c>
      <c r="AA4068">
        <v>1</v>
      </c>
      <c r="AB4068">
        <v>85614</v>
      </c>
      <c r="AC4068" s="6">
        <v>2467</v>
      </c>
      <c r="AD4068" s="6">
        <v>2467</v>
      </c>
      <c r="AE4068">
        <v>1</v>
      </c>
      <c r="AF4068">
        <v>0</v>
      </c>
      <c r="AG4068" s="25">
        <f t="shared" si="820"/>
        <v>28.538</v>
      </c>
      <c r="AH4068" s="29"/>
      <c r="AI4068" s="25">
        <f t="shared" si="823"/>
        <v>28.538</v>
      </c>
      <c r="AJ4068" s="34">
        <f t="shared" si="821"/>
        <v>1.7333333333333333E-2</v>
      </c>
      <c r="AK4068">
        <v>25092</v>
      </c>
      <c r="AL4068">
        <v>85614</v>
      </c>
      <c r="AM4068" t="s">
        <v>29</v>
      </c>
      <c r="AN4068" t="s">
        <v>27</v>
      </c>
      <c r="AO4068" s="6" t="s">
        <v>28</v>
      </c>
      <c r="AP4068">
        <v>9</v>
      </c>
      <c r="AQ4068">
        <v>9</v>
      </c>
      <c r="AR4068" t="s">
        <v>29</v>
      </c>
      <c r="AS4068" t="s">
        <v>27</v>
      </c>
      <c r="AT4068" s="6" t="s">
        <v>28</v>
      </c>
      <c r="AU4068">
        <v>9</v>
      </c>
      <c r="AV4068">
        <v>9</v>
      </c>
      <c r="AW4068">
        <v>2</v>
      </c>
      <c r="AX4068">
        <v>2</v>
      </c>
      <c r="AY4068">
        <v>2</v>
      </c>
      <c r="AZ4068">
        <v>2</v>
      </c>
      <c r="BA4068">
        <v>2</v>
      </c>
      <c r="BB4068">
        <v>2</v>
      </c>
      <c r="BC4068">
        <v>2</v>
      </c>
      <c r="BD4068">
        <v>2</v>
      </c>
      <c r="BE4068" t="s">
        <v>29</v>
      </c>
      <c r="BF4068" t="s">
        <v>27</v>
      </c>
      <c r="BG4068" s="6" t="s">
        <v>28</v>
      </c>
      <c r="BH4068">
        <v>9</v>
      </c>
      <c r="BI4068">
        <v>9</v>
      </c>
      <c r="BJ4068">
        <v>0</v>
      </c>
      <c r="BK4068" s="65">
        <f t="shared" si="831"/>
        <v>0</v>
      </c>
      <c r="BL4068">
        <v>27069</v>
      </c>
      <c r="BM4068" s="65">
        <f t="shared" si="824"/>
        <v>9.0229999999999997</v>
      </c>
      <c r="BN4068">
        <v>1995</v>
      </c>
      <c r="BO4068" s="71">
        <f t="shared" si="825"/>
        <v>0.66500000000000004</v>
      </c>
      <c r="BP4068">
        <v>1666</v>
      </c>
      <c r="BQ4068" s="71">
        <f t="shared" si="826"/>
        <v>0.55533333333333335</v>
      </c>
      <c r="BR4068">
        <v>16956</v>
      </c>
      <c r="BS4068" s="73">
        <f t="shared" si="827"/>
        <v>5.6520000000000001</v>
      </c>
      <c r="BT4068">
        <v>0</v>
      </c>
      <c r="BU4068" s="73">
        <f t="shared" si="828"/>
        <v>0</v>
      </c>
      <c r="BV4068">
        <v>18777</v>
      </c>
      <c r="BW4068" s="71">
        <f t="shared" si="829"/>
        <v>6.2590000000000003</v>
      </c>
      <c r="BX4068">
        <v>6633</v>
      </c>
      <c r="BY4068" s="71">
        <f t="shared" si="830"/>
        <v>2.2109999999999999</v>
      </c>
      <c r="BZ4068">
        <v>4097</v>
      </c>
      <c r="CA4068" s="71">
        <f t="shared" si="822"/>
        <v>1.3656666666666666</v>
      </c>
      <c r="CB4068">
        <v>8422</v>
      </c>
      <c r="CC4068" s="71">
        <f t="shared" si="832"/>
        <v>2.8073333333333332</v>
      </c>
    </row>
    <row r="4069" spans="2:81" x14ac:dyDescent="0.25">
      <c r="B4069">
        <v>4840</v>
      </c>
      <c r="C4069">
        <v>4</v>
      </c>
      <c r="D4069">
        <v>9</v>
      </c>
      <c r="E4069">
        <v>1</v>
      </c>
      <c r="F4069" s="17">
        <v>58000</v>
      </c>
      <c r="G4069">
        <v>6</v>
      </c>
      <c r="H4069">
        <v>8</v>
      </c>
      <c r="I4069">
        <v>6</v>
      </c>
      <c r="J4069">
        <v>14</v>
      </c>
      <c r="K4069">
        <v>3</v>
      </c>
      <c r="L4069">
        <v>1</v>
      </c>
      <c r="M4069">
        <v>2</v>
      </c>
      <c r="N4069">
        <v>1</v>
      </c>
      <c r="O4069">
        <v>1</v>
      </c>
      <c r="P4069">
        <v>1</v>
      </c>
      <c r="Q4069">
        <v>1</v>
      </c>
      <c r="R4069">
        <v>2</v>
      </c>
      <c r="S4069">
        <v>2</v>
      </c>
      <c r="T4069">
        <v>2</v>
      </c>
      <c r="U4069">
        <v>2</v>
      </c>
      <c r="V4069">
        <v>221.72</v>
      </c>
      <c r="W4069">
        <v>43</v>
      </c>
      <c r="X4069">
        <v>1</v>
      </c>
      <c r="Y4069">
        <v>6765</v>
      </c>
      <c r="Z4069">
        <v>568</v>
      </c>
      <c r="AA4069">
        <v>1</v>
      </c>
      <c r="AB4069">
        <v>6305898</v>
      </c>
      <c r="AC4069" s="6">
        <v>98302</v>
      </c>
      <c r="AD4069" s="6">
        <v>84220</v>
      </c>
      <c r="AE4069">
        <v>0</v>
      </c>
      <c r="AF4069">
        <v>0</v>
      </c>
      <c r="AG4069" s="25">
        <f t="shared" si="820"/>
        <v>108.72237931034483</v>
      </c>
      <c r="AH4069" s="29"/>
      <c r="AI4069" s="25">
        <f t="shared" si="823"/>
        <v>76.814706896551726</v>
      </c>
      <c r="AJ4069" s="34">
        <f t="shared" si="821"/>
        <v>32.151051724137929</v>
      </c>
      <c r="AK4069">
        <v>1305760</v>
      </c>
      <c r="AL4069">
        <v>4455253</v>
      </c>
      <c r="AM4069">
        <v>17950</v>
      </c>
      <c r="AN4069">
        <v>1850645</v>
      </c>
      <c r="AO4069" s="6">
        <v>14082</v>
      </c>
      <c r="AP4069">
        <v>0</v>
      </c>
      <c r="AQ4069">
        <v>0</v>
      </c>
      <c r="AR4069" t="s">
        <v>29</v>
      </c>
      <c r="AS4069" t="s">
        <v>27</v>
      </c>
      <c r="AT4069" s="6" t="s">
        <v>28</v>
      </c>
      <c r="AU4069">
        <v>9</v>
      </c>
      <c r="AV4069">
        <v>9</v>
      </c>
      <c r="AW4069">
        <v>2</v>
      </c>
      <c r="AX4069">
        <v>2</v>
      </c>
      <c r="AY4069">
        <v>2</v>
      </c>
      <c r="AZ4069">
        <v>2</v>
      </c>
      <c r="BA4069">
        <v>2</v>
      </c>
      <c r="BB4069">
        <v>2</v>
      </c>
      <c r="BC4069">
        <v>2</v>
      </c>
      <c r="BD4069">
        <v>2</v>
      </c>
      <c r="BE4069" t="s">
        <v>29</v>
      </c>
      <c r="BF4069" t="s">
        <v>27</v>
      </c>
      <c r="BG4069" s="6" t="s">
        <v>28</v>
      </c>
      <c r="BH4069">
        <v>9</v>
      </c>
      <c r="BI4069">
        <v>9</v>
      </c>
      <c r="BJ4069">
        <v>1495394</v>
      </c>
      <c r="BK4069" s="65">
        <f t="shared" si="831"/>
        <v>25.782655172413794</v>
      </c>
      <c r="BL4069">
        <v>147212</v>
      </c>
      <c r="BM4069" s="65">
        <f t="shared" si="824"/>
        <v>2.5381379310344827</v>
      </c>
      <c r="BN4069">
        <v>368298</v>
      </c>
      <c r="BO4069" s="71">
        <f t="shared" si="825"/>
        <v>6.3499655172413796</v>
      </c>
      <c r="BP4069">
        <v>112017</v>
      </c>
      <c r="BQ4069" s="71">
        <f t="shared" si="826"/>
        <v>1.9313275862068966</v>
      </c>
      <c r="BR4069">
        <v>1525348</v>
      </c>
      <c r="BS4069" s="73">
        <f t="shared" si="827"/>
        <v>26.299103448275861</v>
      </c>
      <c r="BT4069">
        <v>377869</v>
      </c>
      <c r="BU4069" s="73">
        <f t="shared" si="828"/>
        <v>6.5149827586206897</v>
      </c>
      <c r="BV4069">
        <v>1978223</v>
      </c>
      <c r="BW4069" s="71">
        <f t="shared" si="829"/>
        <v>34.107293103448278</v>
      </c>
      <c r="BX4069">
        <v>32801</v>
      </c>
      <c r="BY4069" s="71">
        <f t="shared" si="830"/>
        <v>0.56553448275862073</v>
      </c>
      <c r="BZ4069">
        <v>20559</v>
      </c>
      <c r="CA4069" s="71">
        <f t="shared" si="822"/>
        <v>0.35446551724137931</v>
      </c>
      <c r="CB4069">
        <v>248176</v>
      </c>
      <c r="CC4069" s="71">
        <f t="shared" si="832"/>
        <v>4.278896551724138</v>
      </c>
    </row>
    <row r="4070" spans="2:81" x14ac:dyDescent="0.25">
      <c r="B4070">
        <v>4842</v>
      </c>
      <c r="C4070">
        <v>2</v>
      </c>
      <c r="D4070">
        <v>4</v>
      </c>
      <c r="E4070">
        <v>1</v>
      </c>
      <c r="F4070" s="17">
        <v>2400</v>
      </c>
      <c r="G4070">
        <v>2</v>
      </c>
      <c r="H4070">
        <v>6</v>
      </c>
      <c r="I4070">
        <v>12</v>
      </c>
      <c r="J4070">
        <v>21</v>
      </c>
      <c r="K4070">
        <v>1</v>
      </c>
      <c r="L4070">
        <v>1</v>
      </c>
      <c r="M4070">
        <v>2</v>
      </c>
      <c r="N4070">
        <v>2</v>
      </c>
      <c r="O4070">
        <v>1</v>
      </c>
      <c r="P4070">
        <v>1</v>
      </c>
      <c r="Q4070">
        <v>1</v>
      </c>
      <c r="R4070">
        <v>2</v>
      </c>
      <c r="S4070">
        <v>2</v>
      </c>
      <c r="T4070">
        <v>2</v>
      </c>
      <c r="U4070">
        <v>2</v>
      </c>
      <c r="V4070">
        <v>2447.5500000000002</v>
      </c>
      <c r="W4070">
        <v>17</v>
      </c>
      <c r="X4070">
        <v>2</v>
      </c>
      <c r="Y4070">
        <v>9716</v>
      </c>
      <c r="Z4070">
        <v>500</v>
      </c>
      <c r="AA4070">
        <v>1</v>
      </c>
      <c r="AB4070">
        <v>164589</v>
      </c>
      <c r="AC4070" s="6">
        <v>2186</v>
      </c>
      <c r="AD4070" s="6">
        <v>1427</v>
      </c>
      <c r="AE4070">
        <v>0</v>
      </c>
      <c r="AF4070">
        <v>0</v>
      </c>
      <c r="AG4070" s="25">
        <f t="shared" si="820"/>
        <v>68.578749999999999</v>
      </c>
      <c r="AH4070" s="29"/>
      <c r="AI4070" s="25">
        <f t="shared" si="823"/>
        <v>19.004999999999999</v>
      </c>
      <c r="AJ4070" s="34">
        <f t="shared" si="821"/>
        <v>49.904166666666669</v>
      </c>
      <c r="AK4070">
        <v>13368</v>
      </c>
      <c r="AL4070">
        <v>45612</v>
      </c>
      <c r="AM4070">
        <v>1154</v>
      </c>
      <c r="AN4070">
        <v>118977</v>
      </c>
      <c r="AO4070" s="6">
        <v>759</v>
      </c>
      <c r="AP4070">
        <v>0</v>
      </c>
      <c r="AQ4070">
        <v>0</v>
      </c>
      <c r="AR4070" t="s">
        <v>29</v>
      </c>
      <c r="AS4070" t="s">
        <v>27</v>
      </c>
      <c r="AT4070" s="6" t="s">
        <v>28</v>
      </c>
      <c r="AU4070">
        <v>9</v>
      </c>
      <c r="AV4070">
        <v>9</v>
      </c>
      <c r="AW4070">
        <v>2</v>
      </c>
      <c r="AX4070">
        <v>2</v>
      </c>
      <c r="AY4070">
        <v>2</v>
      </c>
      <c r="AZ4070">
        <v>2</v>
      </c>
      <c r="BA4070">
        <v>2</v>
      </c>
      <c r="BB4070">
        <v>2</v>
      </c>
      <c r="BC4070">
        <v>2</v>
      </c>
      <c r="BD4070">
        <v>2</v>
      </c>
      <c r="BE4070" t="s">
        <v>29</v>
      </c>
      <c r="BF4070" t="s">
        <v>27</v>
      </c>
      <c r="BG4070" s="6" t="s">
        <v>28</v>
      </c>
      <c r="BH4070">
        <v>9</v>
      </c>
      <c r="BI4070">
        <v>9</v>
      </c>
      <c r="BJ4070">
        <v>117812</v>
      </c>
      <c r="BK4070" s="65">
        <f t="shared" si="831"/>
        <v>49.088333333333331</v>
      </c>
      <c r="BL4070">
        <v>3453</v>
      </c>
      <c r="BM4070" s="65">
        <f t="shared" si="824"/>
        <v>1.43875</v>
      </c>
      <c r="BN4070">
        <v>1480</v>
      </c>
      <c r="BO4070" s="71">
        <f t="shared" si="825"/>
        <v>0.6166666666666667</v>
      </c>
      <c r="BP4070">
        <v>1166</v>
      </c>
      <c r="BQ4070" s="71">
        <f t="shared" si="826"/>
        <v>0.48583333333333334</v>
      </c>
      <c r="BR4070">
        <v>6604</v>
      </c>
      <c r="BS4070" s="73">
        <f t="shared" si="827"/>
        <v>2.7516666666666665</v>
      </c>
      <c r="BT4070">
        <v>0</v>
      </c>
      <c r="BU4070" s="73">
        <f t="shared" si="828"/>
        <v>0</v>
      </c>
      <c r="BV4070">
        <v>16135</v>
      </c>
      <c r="BW4070" s="71">
        <f t="shared" si="829"/>
        <v>6.7229166666666664</v>
      </c>
      <c r="BX4070">
        <v>0</v>
      </c>
      <c r="BY4070" s="71">
        <f t="shared" si="830"/>
        <v>0</v>
      </c>
      <c r="BZ4070">
        <v>0</v>
      </c>
      <c r="CA4070" s="71">
        <f t="shared" si="822"/>
        <v>0</v>
      </c>
      <c r="CB4070">
        <v>17940</v>
      </c>
      <c r="CC4070" s="71">
        <f t="shared" si="832"/>
        <v>7.4749999999999996</v>
      </c>
    </row>
    <row r="4071" spans="2:81" x14ac:dyDescent="0.25">
      <c r="B4071">
        <v>4843</v>
      </c>
      <c r="C4071">
        <v>3</v>
      </c>
      <c r="D4071">
        <v>5</v>
      </c>
      <c r="E4071">
        <v>3</v>
      </c>
      <c r="F4071" s="17">
        <v>30000</v>
      </c>
      <c r="G4071">
        <v>5</v>
      </c>
      <c r="H4071">
        <v>8</v>
      </c>
      <c r="I4071">
        <v>25</v>
      </c>
      <c r="J4071">
        <v>42</v>
      </c>
      <c r="K4071">
        <v>3</v>
      </c>
      <c r="L4071">
        <v>1</v>
      </c>
      <c r="M4071">
        <v>1</v>
      </c>
      <c r="N4071">
        <v>2</v>
      </c>
      <c r="O4071">
        <v>1</v>
      </c>
      <c r="P4071">
        <v>1</v>
      </c>
      <c r="Q4071">
        <v>1</v>
      </c>
      <c r="R4071">
        <v>2</v>
      </c>
      <c r="S4071">
        <v>2</v>
      </c>
      <c r="T4071">
        <v>2</v>
      </c>
      <c r="U4071">
        <v>2</v>
      </c>
      <c r="V4071">
        <v>75.63</v>
      </c>
      <c r="W4071">
        <v>21</v>
      </c>
      <c r="X4071">
        <v>2</v>
      </c>
      <c r="Y4071">
        <v>4542</v>
      </c>
      <c r="Z4071">
        <v>1009</v>
      </c>
      <c r="AA4071">
        <v>1</v>
      </c>
      <c r="AB4071">
        <v>2611966</v>
      </c>
      <c r="AC4071" s="6">
        <v>59474</v>
      </c>
      <c r="AD4071" s="6">
        <v>48381</v>
      </c>
      <c r="AE4071">
        <v>0</v>
      </c>
      <c r="AF4071">
        <v>0</v>
      </c>
      <c r="AG4071" s="25">
        <f t="shared" si="820"/>
        <v>87.065533333333335</v>
      </c>
      <c r="AH4071" s="29"/>
      <c r="AI4071" s="25">
        <f t="shared" si="823"/>
        <v>55.400066666666667</v>
      </c>
      <c r="AJ4071" s="34">
        <f t="shared" si="821"/>
        <v>32.036333333333332</v>
      </c>
      <c r="AK4071">
        <v>487105</v>
      </c>
      <c r="AL4071">
        <v>1662002</v>
      </c>
      <c r="AM4071">
        <v>9214</v>
      </c>
      <c r="AN4071">
        <v>949963</v>
      </c>
      <c r="AO4071" s="6">
        <v>11093</v>
      </c>
      <c r="AP4071">
        <v>0</v>
      </c>
      <c r="AQ4071">
        <v>0</v>
      </c>
      <c r="AR4071" t="s">
        <v>29</v>
      </c>
      <c r="AS4071" t="s">
        <v>27</v>
      </c>
      <c r="AT4071" s="6" t="s">
        <v>28</v>
      </c>
      <c r="AU4071">
        <v>9</v>
      </c>
      <c r="AV4071">
        <v>9</v>
      </c>
      <c r="AW4071">
        <v>2</v>
      </c>
      <c r="AX4071">
        <v>2</v>
      </c>
      <c r="AY4071">
        <v>2</v>
      </c>
      <c r="AZ4071">
        <v>2</v>
      </c>
      <c r="BA4071">
        <v>2</v>
      </c>
      <c r="BB4071">
        <v>2</v>
      </c>
      <c r="BC4071">
        <v>2</v>
      </c>
      <c r="BD4071">
        <v>2</v>
      </c>
      <c r="BE4071" t="s">
        <v>29</v>
      </c>
      <c r="BF4071" t="s">
        <v>27</v>
      </c>
      <c r="BG4071" s="6" t="s">
        <v>28</v>
      </c>
      <c r="BH4071">
        <v>9</v>
      </c>
      <c r="BI4071">
        <v>9</v>
      </c>
      <c r="BJ4071">
        <v>1043264</v>
      </c>
      <c r="BK4071" s="65">
        <f t="shared" si="831"/>
        <v>34.775466666666667</v>
      </c>
      <c r="BL4071">
        <v>224994</v>
      </c>
      <c r="BM4071" s="65">
        <f t="shared" si="824"/>
        <v>7.4997999999999996</v>
      </c>
      <c r="BN4071">
        <v>101891</v>
      </c>
      <c r="BO4071" s="71">
        <f t="shared" si="825"/>
        <v>3.3963666666666668</v>
      </c>
      <c r="BP4071">
        <v>55670</v>
      </c>
      <c r="BQ4071" s="71">
        <f t="shared" si="826"/>
        <v>1.8556666666666666</v>
      </c>
      <c r="BR4071">
        <v>736265</v>
      </c>
      <c r="BS4071" s="73">
        <f t="shared" si="827"/>
        <v>24.542166666666667</v>
      </c>
      <c r="BT4071">
        <v>0</v>
      </c>
      <c r="BU4071" s="73">
        <f t="shared" si="828"/>
        <v>0</v>
      </c>
      <c r="BV4071">
        <v>116873</v>
      </c>
      <c r="BW4071" s="71">
        <f t="shared" si="829"/>
        <v>3.8957666666666668</v>
      </c>
      <c r="BX4071">
        <v>63291</v>
      </c>
      <c r="BY4071" s="71">
        <f t="shared" si="830"/>
        <v>2.1097000000000001</v>
      </c>
      <c r="BZ4071">
        <v>72063</v>
      </c>
      <c r="CA4071" s="71">
        <f t="shared" si="822"/>
        <v>2.4020999999999999</v>
      </c>
      <c r="CB4071">
        <v>197654</v>
      </c>
      <c r="CC4071" s="71">
        <f t="shared" si="832"/>
        <v>6.5884666666666662</v>
      </c>
    </row>
    <row r="4072" spans="2:81" x14ac:dyDescent="0.25">
      <c r="B4072">
        <v>4844</v>
      </c>
      <c r="C4072">
        <v>2</v>
      </c>
      <c r="D4072">
        <v>3</v>
      </c>
      <c r="E4072">
        <v>2</v>
      </c>
      <c r="F4072" s="17">
        <v>1250</v>
      </c>
      <c r="G4072">
        <v>2</v>
      </c>
      <c r="H4072">
        <v>4</v>
      </c>
      <c r="I4072">
        <v>91</v>
      </c>
      <c r="J4072">
        <v>49</v>
      </c>
      <c r="K4072">
        <v>3</v>
      </c>
      <c r="L4072">
        <v>1</v>
      </c>
      <c r="M4072">
        <v>2</v>
      </c>
      <c r="N4072" t="s">
        <v>26</v>
      </c>
      <c r="O4072">
        <v>1</v>
      </c>
      <c r="P4072">
        <v>1</v>
      </c>
      <c r="Q4072">
        <v>2</v>
      </c>
      <c r="R4072">
        <v>2</v>
      </c>
      <c r="S4072">
        <v>2</v>
      </c>
      <c r="T4072">
        <v>2</v>
      </c>
      <c r="U4072">
        <v>2</v>
      </c>
      <c r="V4072">
        <v>2447.5500000000002</v>
      </c>
      <c r="W4072">
        <v>14</v>
      </c>
      <c r="X4072">
        <v>1</v>
      </c>
      <c r="Y4072">
        <v>6781</v>
      </c>
      <c r="Z4072">
        <v>587</v>
      </c>
      <c r="AA4072">
        <v>1</v>
      </c>
      <c r="AB4072">
        <v>105339</v>
      </c>
      <c r="AC4072" s="6">
        <v>3008</v>
      </c>
      <c r="AD4072" s="6">
        <v>3008</v>
      </c>
      <c r="AE4072">
        <v>1</v>
      </c>
      <c r="AF4072">
        <v>0</v>
      </c>
      <c r="AG4072" s="25">
        <f t="shared" si="820"/>
        <v>84.271199999999993</v>
      </c>
      <c r="AH4072" s="29"/>
      <c r="AI4072" s="25">
        <f t="shared" si="823"/>
        <v>84.271199999999993</v>
      </c>
      <c r="AJ4072" s="34">
        <f t="shared" si="821"/>
        <v>4.1599999999999998E-2</v>
      </c>
      <c r="AK4072">
        <v>30873</v>
      </c>
      <c r="AL4072">
        <v>105339</v>
      </c>
      <c r="AM4072" t="s">
        <v>29</v>
      </c>
      <c r="AN4072" t="s">
        <v>27</v>
      </c>
      <c r="AO4072" s="6" t="s">
        <v>28</v>
      </c>
      <c r="AP4072">
        <v>9</v>
      </c>
      <c r="AQ4072">
        <v>9</v>
      </c>
      <c r="AR4072" t="s">
        <v>29</v>
      </c>
      <c r="AS4072" t="s">
        <v>27</v>
      </c>
      <c r="AT4072" s="6" t="s">
        <v>28</v>
      </c>
      <c r="AU4072">
        <v>9</v>
      </c>
      <c r="AV4072">
        <v>9</v>
      </c>
      <c r="AW4072">
        <v>2</v>
      </c>
      <c r="AX4072">
        <v>2</v>
      </c>
      <c r="AY4072">
        <v>2</v>
      </c>
      <c r="AZ4072">
        <v>2</v>
      </c>
      <c r="BA4072">
        <v>2</v>
      </c>
      <c r="BB4072">
        <v>2</v>
      </c>
      <c r="BC4072">
        <v>2</v>
      </c>
      <c r="BD4072">
        <v>2</v>
      </c>
      <c r="BE4072" t="s">
        <v>29</v>
      </c>
      <c r="BF4072" t="s">
        <v>27</v>
      </c>
      <c r="BG4072" s="6" t="s">
        <v>28</v>
      </c>
      <c r="BH4072">
        <v>9</v>
      </c>
      <c r="BI4072">
        <v>9</v>
      </c>
      <c r="BJ4072">
        <v>57743</v>
      </c>
      <c r="BK4072" s="65">
        <f t="shared" si="831"/>
        <v>46.194400000000002</v>
      </c>
      <c r="BL4072">
        <v>7309</v>
      </c>
      <c r="BM4072" s="65">
        <f t="shared" si="824"/>
        <v>5.8472</v>
      </c>
      <c r="BN4072">
        <v>697</v>
      </c>
      <c r="BO4072" s="71">
        <f t="shared" si="825"/>
        <v>0.55759999999999998</v>
      </c>
      <c r="BP4072">
        <v>0</v>
      </c>
      <c r="BQ4072" s="71">
        <f t="shared" si="826"/>
        <v>0</v>
      </c>
      <c r="BR4072">
        <v>7743</v>
      </c>
      <c r="BS4072" s="73">
        <f t="shared" si="827"/>
        <v>6.1943999999999999</v>
      </c>
      <c r="BT4072">
        <v>0</v>
      </c>
      <c r="BU4072" s="73">
        <f t="shared" si="828"/>
        <v>0</v>
      </c>
      <c r="BV4072">
        <v>0</v>
      </c>
      <c r="BW4072" s="71">
        <f t="shared" si="829"/>
        <v>0</v>
      </c>
      <c r="BX4072">
        <v>0</v>
      </c>
      <c r="BY4072" s="71">
        <f t="shared" si="830"/>
        <v>0</v>
      </c>
      <c r="BZ4072">
        <v>1865</v>
      </c>
      <c r="CA4072" s="71">
        <f t="shared" si="822"/>
        <v>1.492</v>
      </c>
      <c r="CB4072">
        <v>29982</v>
      </c>
      <c r="CC4072" s="71">
        <f t="shared" si="832"/>
        <v>23.985600000000002</v>
      </c>
    </row>
    <row r="4073" spans="2:81" x14ac:dyDescent="0.25">
      <c r="B4073">
        <v>4845</v>
      </c>
      <c r="C4073">
        <v>2</v>
      </c>
      <c r="D4073">
        <v>3</v>
      </c>
      <c r="E4073">
        <v>1</v>
      </c>
      <c r="F4073" s="17">
        <v>29000</v>
      </c>
      <c r="G4073">
        <v>5</v>
      </c>
      <c r="H4073">
        <v>1</v>
      </c>
      <c r="I4073">
        <v>8</v>
      </c>
      <c r="J4073">
        <v>19</v>
      </c>
      <c r="K4073">
        <v>6</v>
      </c>
      <c r="L4073">
        <v>1</v>
      </c>
      <c r="M4073">
        <v>2</v>
      </c>
      <c r="N4073" t="s">
        <v>26</v>
      </c>
      <c r="O4073">
        <v>4</v>
      </c>
      <c r="P4073">
        <v>1</v>
      </c>
      <c r="Q4073">
        <v>2</v>
      </c>
      <c r="R4073">
        <v>2</v>
      </c>
      <c r="S4073">
        <v>2</v>
      </c>
      <c r="T4073">
        <v>1</v>
      </c>
      <c r="U4073">
        <v>2</v>
      </c>
      <c r="V4073">
        <v>533.19000000000005</v>
      </c>
      <c r="W4073">
        <v>12</v>
      </c>
      <c r="X4073">
        <v>2</v>
      </c>
      <c r="Y4073">
        <v>6785</v>
      </c>
      <c r="Z4073">
        <v>802</v>
      </c>
      <c r="AA4073">
        <v>1</v>
      </c>
      <c r="AB4073">
        <v>9975433</v>
      </c>
      <c r="AC4073" s="6">
        <v>122319</v>
      </c>
      <c r="AD4073" s="6">
        <v>29056</v>
      </c>
      <c r="AE4073">
        <v>0</v>
      </c>
      <c r="AF4073">
        <v>0</v>
      </c>
      <c r="AG4073" s="25">
        <f t="shared" si="820"/>
        <v>343.98044827586205</v>
      </c>
      <c r="AH4073" s="29"/>
      <c r="AI4073" s="25">
        <f t="shared" si="823"/>
        <v>70.497689655172408</v>
      </c>
      <c r="AJ4073" s="34">
        <f t="shared" si="821"/>
        <v>273.75796551724136</v>
      </c>
      <c r="AK4073">
        <v>599189</v>
      </c>
      <c r="AL4073">
        <v>2044433</v>
      </c>
      <c r="AM4073" t="s">
        <v>29</v>
      </c>
      <c r="AN4073" t="s">
        <v>27</v>
      </c>
      <c r="AO4073" s="6" t="s">
        <v>28</v>
      </c>
      <c r="AP4073">
        <v>9</v>
      </c>
      <c r="AQ4073">
        <v>9</v>
      </c>
      <c r="AR4073" t="s">
        <v>29</v>
      </c>
      <c r="AS4073" t="s">
        <v>27</v>
      </c>
      <c r="AT4073" s="6" t="s">
        <v>28</v>
      </c>
      <c r="AU4073">
        <v>9</v>
      </c>
      <c r="AV4073">
        <v>9</v>
      </c>
      <c r="AW4073">
        <v>1</v>
      </c>
      <c r="AX4073">
        <v>1</v>
      </c>
      <c r="AY4073">
        <v>2</v>
      </c>
      <c r="AZ4073">
        <v>2</v>
      </c>
      <c r="BA4073">
        <v>2</v>
      </c>
      <c r="BB4073">
        <v>2</v>
      </c>
      <c r="BC4073">
        <v>2</v>
      </c>
      <c r="BD4073">
        <v>2</v>
      </c>
      <c r="BE4073">
        <v>7931</v>
      </c>
      <c r="BF4073">
        <v>7931000</v>
      </c>
      <c r="BG4073" s="6">
        <v>93263</v>
      </c>
      <c r="BH4073">
        <v>1</v>
      </c>
      <c r="BI4073">
        <v>1</v>
      </c>
      <c r="BJ4073">
        <v>7931000</v>
      </c>
      <c r="BK4073" s="65">
        <f t="shared" si="831"/>
        <v>273.48275862068965</v>
      </c>
      <c r="BL4073">
        <v>240882</v>
      </c>
      <c r="BM4073" s="65">
        <f t="shared" si="824"/>
        <v>8.306275862068965</v>
      </c>
      <c r="BN4073">
        <v>257730</v>
      </c>
      <c r="BO4073" s="71">
        <f t="shared" si="825"/>
        <v>8.8872413793103444</v>
      </c>
      <c r="BP4073">
        <v>19108</v>
      </c>
      <c r="BQ4073" s="71">
        <f t="shared" si="826"/>
        <v>0.65889655172413797</v>
      </c>
      <c r="BR4073">
        <v>624487</v>
      </c>
      <c r="BS4073" s="73">
        <f t="shared" si="827"/>
        <v>21.534034482758621</v>
      </c>
      <c r="BT4073">
        <v>0</v>
      </c>
      <c r="BU4073" s="73">
        <f t="shared" si="828"/>
        <v>0</v>
      </c>
      <c r="BV4073">
        <v>54285</v>
      </c>
      <c r="BW4073" s="71">
        <f t="shared" si="829"/>
        <v>1.8718965517241379</v>
      </c>
      <c r="BX4073">
        <v>30819</v>
      </c>
      <c r="BY4073" s="71">
        <f t="shared" si="830"/>
        <v>1.0627241379310344</v>
      </c>
      <c r="BZ4073">
        <v>57396</v>
      </c>
      <c r="CA4073" s="71">
        <f t="shared" si="822"/>
        <v>1.9791724137931035</v>
      </c>
      <c r="CB4073">
        <v>759726</v>
      </c>
      <c r="CC4073" s="71">
        <f t="shared" si="832"/>
        <v>26.197448275862069</v>
      </c>
    </row>
    <row r="4074" spans="2:81" x14ac:dyDescent="0.25">
      <c r="B4074">
        <v>4846</v>
      </c>
      <c r="C4074">
        <v>3</v>
      </c>
      <c r="D4074">
        <v>7</v>
      </c>
      <c r="E4074">
        <v>5</v>
      </c>
      <c r="F4074" s="17">
        <v>58000</v>
      </c>
      <c r="G4074">
        <v>6</v>
      </c>
      <c r="H4074">
        <v>6</v>
      </c>
      <c r="I4074">
        <v>23</v>
      </c>
      <c r="J4074">
        <v>50</v>
      </c>
      <c r="K4074" t="s">
        <v>26</v>
      </c>
      <c r="L4074" t="s">
        <v>154</v>
      </c>
      <c r="M4074" t="s">
        <v>26</v>
      </c>
      <c r="N4074" t="s">
        <v>26</v>
      </c>
      <c r="O4074" t="s">
        <v>157</v>
      </c>
      <c r="P4074">
        <v>1</v>
      </c>
      <c r="Q4074">
        <v>1</v>
      </c>
      <c r="R4074">
        <v>2</v>
      </c>
      <c r="S4074" t="s">
        <v>26</v>
      </c>
      <c r="T4074">
        <v>2</v>
      </c>
      <c r="U4074">
        <v>2</v>
      </c>
      <c r="V4074">
        <v>70.959999999999994</v>
      </c>
      <c r="W4074">
        <v>57</v>
      </c>
      <c r="X4074">
        <v>1</v>
      </c>
      <c r="Y4074">
        <v>1915</v>
      </c>
      <c r="Z4074">
        <v>3489</v>
      </c>
      <c r="AA4074">
        <v>1</v>
      </c>
      <c r="AB4074">
        <v>7274380</v>
      </c>
      <c r="AC4074" s="6">
        <v>177629</v>
      </c>
      <c r="AD4074" s="6">
        <v>154449</v>
      </c>
      <c r="AE4074">
        <v>0</v>
      </c>
      <c r="AF4074">
        <v>0</v>
      </c>
      <c r="AG4074" s="25">
        <f t="shared" si="820"/>
        <v>125.42034482758621</v>
      </c>
      <c r="AH4074" s="29"/>
      <c r="AI4074" s="25">
        <f t="shared" si="823"/>
        <v>77.580172413793107</v>
      </c>
      <c r="AJ4074" s="34">
        <f t="shared" si="821"/>
        <v>48.240396551724139</v>
      </c>
      <c r="AK4074">
        <v>1318772</v>
      </c>
      <c r="AL4074">
        <v>4499650</v>
      </c>
      <c r="AM4074">
        <v>26913</v>
      </c>
      <c r="AN4074">
        <v>2774730</v>
      </c>
      <c r="AO4074" s="6">
        <v>23179</v>
      </c>
      <c r="AP4074">
        <v>0</v>
      </c>
      <c r="AQ4074">
        <v>0</v>
      </c>
      <c r="AR4074" t="s">
        <v>29</v>
      </c>
      <c r="AS4074">
        <v>0</v>
      </c>
      <c r="AT4074" s="6" t="s">
        <v>28</v>
      </c>
      <c r="AU4074">
        <v>9</v>
      </c>
      <c r="AV4074">
        <v>9</v>
      </c>
      <c r="AW4074">
        <v>2</v>
      </c>
      <c r="AX4074">
        <v>2</v>
      </c>
      <c r="AY4074">
        <v>2</v>
      </c>
      <c r="AZ4074">
        <v>2</v>
      </c>
      <c r="BA4074">
        <v>2</v>
      </c>
      <c r="BB4074">
        <v>2</v>
      </c>
      <c r="BC4074">
        <v>2</v>
      </c>
      <c r="BD4074">
        <v>2</v>
      </c>
      <c r="BE4074" t="s">
        <v>29</v>
      </c>
      <c r="BF4074" t="s">
        <v>27</v>
      </c>
      <c r="BG4074" s="6" t="s">
        <v>28</v>
      </c>
      <c r="BH4074">
        <v>9</v>
      </c>
      <c r="BI4074">
        <v>9</v>
      </c>
      <c r="BJ4074">
        <v>305196</v>
      </c>
      <c r="BK4074" s="65">
        <f t="shared" si="831"/>
        <v>5.2619999999999996</v>
      </c>
      <c r="BL4074">
        <v>1026280</v>
      </c>
      <c r="BM4074" s="65">
        <f t="shared" si="824"/>
        <v>17.694482758620691</v>
      </c>
      <c r="BN4074">
        <v>458128</v>
      </c>
      <c r="BO4074" s="71">
        <f t="shared" si="825"/>
        <v>7.8987586206896552</v>
      </c>
      <c r="BP4074">
        <v>486558</v>
      </c>
      <c r="BQ4074" s="71">
        <f t="shared" si="826"/>
        <v>8.3889310344827592</v>
      </c>
      <c r="BR4074">
        <v>1420101</v>
      </c>
      <c r="BS4074" s="73">
        <f t="shared" si="827"/>
        <v>24.484500000000001</v>
      </c>
      <c r="BT4074">
        <v>0</v>
      </c>
      <c r="BU4074" s="73">
        <f t="shared" si="828"/>
        <v>0</v>
      </c>
      <c r="BV4074">
        <v>231300</v>
      </c>
      <c r="BW4074" s="71">
        <f t="shared" si="829"/>
        <v>3.9879310344827585</v>
      </c>
      <c r="BX4074">
        <v>38488</v>
      </c>
      <c r="BY4074" s="71">
        <f t="shared" si="830"/>
        <v>0.66358620689655168</v>
      </c>
      <c r="BZ4074">
        <v>54804</v>
      </c>
      <c r="CA4074" s="71">
        <f t="shared" si="822"/>
        <v>0.94489655172413789</v>
      </c>
      <c r="CB4074">
        <v>3253524</v>
      </c>
      <c r="CC4074" s="71">
        <f t="shared" si="832"/>
        <v>56.095241379310345</v>
      </c>
    </row>
    <row r="4075" spans="2:81" x14ac:dyDescent="0.25">
      <c r="B4075">
        <v>4847</v>
      </c>
      <c r="C4075">
        <v>3</v>
      </c>
      <c r="D4075">
        <v>7</v>
      </c>
      <c r="E4075">
        <v>4</v>
      </c>
      <c r="F4075" s="17">
        <v>225000</v>
      </c>
      <c r="G4075">
        <v>8</v>
      </c>
      <c r="H4075">
        <v>1</v>
      </c>
      <c r="I4075">
        <v>2</v>
      </c>
      <c r="J4075">
        <v>4</v>
      </c>
      <c r="K4075">
        <v>6</v>
      </c>
      <c r="L4075">
        <v>5</v>
      </c>
      <c r="M4075">
        <v>1</v>
      </c>
      <c r="N4075">
        <v>1</v>
      </c>
      <c r="O4075">
        <v>11</v>
      </c>
      <c r="P4075">
        <v>1</v>
      </c>
      <c r="Q4075">
        <v>2</v>
      </c>
      <c r="R4075">
        <v>2</v>
      </c>
      <c r="S4075">
        <v>2</v>
      </c>
      <c r="T4075">
        <v>1</v>
      </c>
      <c r="U4075">
        <v>1</v>
      </c>
      <c r="V4075">
        <v>5.49</v>
      </c>
      <c r="W4075">
        <v>33</v>
      </c>
      <c r="X4075">
        <v>1</v>
      </c>
      <c r="Y4075">
        <v>3716</v>
      </c>
      <c r="Z4075">
        <v>1729</v>
      </c>
      <c r="AA4075">
        <v>1</v>
      </c>
      <c r="AB4075">
        <v>20012314</v>
      </c>
      <c r="AC4075" s="6">
        <v>279530</v>
      </c>
      <c r="AD4075" s="6">
        <v>169368</v>
      </c>
      <c r="AE4075">
        <v>1</v>
      </c>
      <c r="AF4075">
        <v>1</v>
      </c>
      <c r="AG4075" s="25">
        <f t="shared" si="820"/>
        <v>88.943617777777774</v>
      </c>
      <c r="AH4075" s="29"/>
      <c r="AI4075" s="25">
        <f t="shared" si="823"/>
        <v>47.308062222222219</v>
      </c>
      <c r="AJ4075" s="34">
        <f t="shared" si="821"/>
        <v>41.677408888888891</v>
      </c>
      <c r="AK4075">
        <v>3119670</v>
      </c>
      <c r="AL4075">
        <v>10644314</v>
      </c>
      <c r="AM4075" t="s">
        <v>29</v>
      </c>
      <c r="AN4075" t="s">
        <v>27</v>
      </c>
      <c r="AO4075" s="6" t="s">
        <v>28</v>
      </c>
      <c r="AP4075">
        <v>9</v>
      </c>
      <c r="AQ4075">
        <v>9</v>
      </c>
      <c r="AR4075" t="s">
        <v>29</v>
      </c>
      <c r="AS4075" t="s">
        <v>27</v>
      </c>
      <c r="AT4075" s="6" t="s">
        <v>28</v>
      </c>
      <c r="AU4075">
        <v>9</v>
      </c>
      <c r="AV4075">
        <v>9</v>
      </c>
      <c r="AW4075">
        <v>1</v>
      </c>
      <c r="AX4075">
        <v>1</v>
      </c>
      <c r="AY4075">
        <v>2</v>
      </c>
      <c r="AZ4075">
        <v>2</v>
      </c>
      <c r="BA4075">
        <v>1</v>
      </c>
      <c r="BB4075">
        <v>2</v>
      </c>
      <c r="BC4075">
        <v>2</v>
      </c>
      <c r="BD4075">
        <v>2</v>
      </c>
      <c r="BE4075">
        <v>9368</v>
      </c>
      <c r="BF4075">
        <v>9368000</v>
      </c>
      <c r="BG4075" s="6">
        <v>110162</v>
      </c>
      <c r="BH4075">
        <v>1</v>
      </c>
      <c r="BI4075">
        <v>1</v>
      </c>
      <c r="BJ4075">
        <v>9193225</v>
      </c>
      <c r="BK4075" s="65">
        <f t="shared" si="831"/>
        <v>40.858777777777775</v>
      </c>
      <c r="BL4075">
        <v>0</v>
      </c>
      <c r="BM4075" s="65">
        <f t="shared" si="824"/>
        <v>0</v>
      </c>
      <c r="BN4075">
        <v>1509360</v>
      </c>
      <c r="BO4075" s="71">
        <f t="shared" si="825"/>
        <v>6.7082666666666668</v>
      </c>
      <c r="BP4075">
        <v>224755</v>
      </c>
      <c r="BQ4075" s="71">
        <f t="shared" si="826"/>
        <v>0.99891111111111108</v>
      </c>
      <c r="BR4075">
        <v>5964026</v>
      </c>
      <c r="BS4075" s="73">
        <f t="shared" si="827"/>
        <v>26.50678222222222</v>
      </c>
      <c r="BT4075">
        <v>0</v>
      </c>
      <c r="BU4075" s="73">
        <f t="shared" si="828"/>
        <v>0</v>
      </c>
      <c r="BV4075">
        <v>480384</v>
      </c>
      <c r="BW4075" s="71">
        <f t="shared" si="829"/>
        <v>2.13504</v>
      </c>
      <c r="BX4075">
        <v>383022</v>
      </c>
      <c r="BY4075" s="71">
        <f t="shared" si="830"/>
        <v>1.7023200000000001</v>
      </c>
      <c r="BZ4075">
        <v>452027</v>
      </c>
      <c r="CA4075" s="71">
        <f t="shared" si="822"/>
        <v>2.0090088888888888</v>
      </c>
      <c r="CB4075">
        <v>1805515</v>
      </c>
      <c r="CC4075" s="71">
        <f t="shared" si="832"/>
        <v>8.0245111111111118</v>
      </c>
    </row>
    <row r="4076" spans="2:81" x14ac:dyDescent="0.25">
      <c r="B4076">
        <v>4848</v>
      </c>
      <c r="C4076">
        <v>2</v>
      </c>
      <c r="D4076">
        <v>3</v>
      </c>
      <c r="E4076">
        <v>1</v>
      </c>
      <c r="F4076" s="17">
        <v>124000</v>
      </c>
      <c r="G4076">
        <v>7</v>
      </c>
      <c r="H4076">
        <v>3</v>
      </c>
      <c r="I4076">
        <v>23</v>
      </c>
      <c r="J4076">
        <v>50</v>
      </c>
      <c r="K4076" t="s">
        <v>26</v>
      </c>
      <c r="L4076" t="s">
        <v>154</v>
      </c>
      <c r="M4076" t="s">
        <v>26</v>
      </c>
      <c r="N4076" t="s">
        <v>26</v>
      </c>
      <c r="O4076" t="s">
        <v>157</v>
      </c>
      <c r="P4076">
        <v>1</v>
      </c>
      <c r="Q4076">
        <v>1</v>
      </c>
      <c r="R4076">
        <v>2</v>
      </c>
      <c r="S4076" t="s">
        <v>26</v>
      </c>
      <c r="T4076">
        <v>2</v>
      </c>
      <c r="U4076">
        <v>2</v>
      </c>
      <c r="V4076">
        <v>80.08</v>
      </c>
      <c r="W4076">
        <v>11</v>
      </c>
      <c r="X4076">
        <v>1</v>
      </c>
      <c r="Y4076">
        <v>8014</v>
      </c>
      <c r="Z4076">
        <v>560</v>
      </c>
      <c r="AA4076">
        <v>1</v>
      </c>
      <c r="AB4076">
        <v>19073695</v>
      </c>
      <c r="AC4076" s="6">
        <v>261602</v>
      </c>
      <c r="AD4076" s="6">
        <v>225044</v>
      </c>
      <c r="AE4076">
        <v>0</v>
      </c>
      <c r="AF4076">
        <v>0</v>
      </c>
      <c r="AG4076" s="25">
        <f t="shared" si="820"/>
        <v>153.82012096774193</v>
      </c>
      <c r="AH4076" s="29"/>
      <c r="AI4076" s="25">
        <f t="shared" si="823"/>
        <v>114.80009677419355</v>
      </c>
      <c r="AJ4076" s="34">
        <f t="shared" si="821"/>
        <v>39.315129032258064</v>
      </c>
      <c r="AK4076">
        <v>4172102</v>
      </c>
      <c r="AL4076">
        <v>14235212</v>
      </c>
      <c r="AM4076">
        <v>46930</v>
      </c>
      <c r="AN4076">
        <v>4838483</v>
      </c>
      <c r="AO4076" s="6">
        <v>36559</v>
      </c>
      <c r="AP4076">
        <v>0</v>
      </c>
      <c r="AQ4076">
        <v>0</v>
      </c>
      <c r="AR4076" t="s">
        <v>29</v>
      </c>
      <c r="AS4076">
        <v>0</v>
      </c>
      <c r="AT4076" s="6" t="s">
        <v>28</v>
      </c>
      <c r="AU4076">
        <v>9</v>
      </c>
      <c r="AV4076">
        <v>9</v>
      </c>
      <c r="AW4076">
        <v>2</v>
      </c>
      <c r="AX4076">
        <v>2</v>
      </c>
      <c r="AY4076">
        <v>2</v>
      </c>
      <c r="AZ4076">
        <v>2</v>
      </c>
      <c r="BA4076">
        <v>2</v>
      </c>
      <c r="BB4076">
        <v>2</v>
      </c>
      <c r="BC4076">
        <v>2</v>
      </c>
      <c r="BD4076">
        <v>2</v>
      </c>
      <c r="BE4076" t="s">
        <v>29</v>
      </c>
      <c r="BF4076" t="s">
        <v>27</v>
      </c>
      <c r="BG4076" s="6" t="s">
        <v>28</v>
      </c>
      <c r="BH4076">
        <v>9</v>
      </c>
      <c r="BI4076">
        <v>9</v>
      </c>
      <c r="BJ4076">
        <v>7991795</v>
      </c>
      <c r="BK4076" s="65">
        <f t="shared" si="831"/>
        <v>64.449959677419358</v>
      </c>
      <c r="BL4076">
        <v>832866</v>
      </c>
      <c r="BM4076" s="65">
        <f t="shared" si="824"/>
        <v>6.7166612903225804</v>
      </c>
      <c r="BN4076">
        <v>1408064</v>
      </c>
      <c r="BO4076" s="71">
        <f t="shared" si="825"/>
        <v>11.355354838709678</v>
      </c>
      <c r="BP4076">
        <v>1631393</v>
      </c>
      <c r="BQ4076" s="71">
        <f t="shared" si="826"/>
        <v>13.156395161290323</v>
      </c>
      <c r="BR4076">
        <v>4761495</v>
      </c>
      <c r="BS4076" s="73">
        <f t="shared" si="827"/>
        <v>38.399153225806451</v>
      </c>
      <c r="BT4076">
        <v>0</v>
      </c>
      <c r="BU4076" s="73">
        <f t="shared" si="828"/>
        <v>0</v>
      </c>
      <c r="BV4076">
        <v>775533</v>
      </c>
      <c r="BW4076" s="71">
        <f t="shared" si="829"/>
        <v>6.2542983870967745</v>
      </c>
      <c r="BX4076">
        <v>129049</v>
      </c>
      <c r="BY4076" s="71">
        <f t="shared" si="830"/>
        <v>1.0407177419354838</v>
      </c>
      <c r="BZ4076">
        <v>183754</v>
      </c>
      <c r="CA4076" s="71">
        <f t="shared" si="822"/>
        <v>1.4818870967741935</v>
      </c>
      <c r="CB4076">
        <v>1359747</v>
      </c>
      <c r="CC4076" s="71">
        <f t="shared" si="832"/>
        <v>10.965701612903226</v>
      </c>
    </row>
    <row r="4077" spans="2:81" x14ac:dyDescent="0.25">
      <c r="B4077">
        <v>4849</v>
      </c>
      <c r="C4077">
        <v>2</v>
      </c>
      <c r="D4077">
        <v>3</v>
      </c>
      <c r="E4077">
        <v>2</v>
      </c>
      <c r="F4077" s="17">
        <v>2050</v>
      </c>
      <c r="G4077">
        <v>2</v>
      </c>
      <c r="H4077">
        <v>7</v>
      </c>
      <c r="I4077">
        <v>5</v>
      </c>
      <c r="J4077">
        <v>10</v>
      </c>
      <c r="K4077">
        <v>1</v>
      </c>
      <c r="L4077">
        <v>1</v>
      </c>
      <c r="M4077">
        <v>2</v>
      </c>
      <c r="N4077">
        <v>2</v>
      </c>
      <c r="O4077">
        <v>1</v>
      </c>
      <c r="P4077">
        <v>1</v>
      </c>
      <c r="Q4077">
        <v>1</v>
      </c>
      <c r="R4077">
        <v>2</v>
      </c>
      <c r="S4077">
        <v>2</v>
      </c>
      <c r="T4077">
        <v>2</v>
      </c>
      <c r="U4077">
        <v>2</v>
      </c>
      <c r="V4077">
        <v>2141.61</v>
      </c>
      <c r="W4077">
        <v>13</v>
      </c>
      <c r="X4077">
        <v>1</v>
      </c>
      <c r="Y4077">
        <v>5513</v>
      </c>
      <c r="Z4077">
        <v>880</v>
      </c>
      <c r="AA4077">
        <v>1</v>
      </c>
      <c r="AB4077">
        <v>90631</v>
      </c>
      <c r="AC4077" s="6">
        <v>1605</v>
      </c>
      <c r="AD4077" s="6">
        <v>1003</v>
      </c>
      <c r="AE4077">
        <v>0</v>
      </c>
      <c r="AF4077">
        <v>0</v>
      </c>
      <c r="AG4077" s="25">
        <f t="shared" si="820"/>
        <v>44.210243902439025</v>
      </c>
      <c r="AH4077" s="29"/>
      <c r="AI4077" s="25">
        <f t="shared" si="823"/>
        <v>18.36</v>
      </c>
      <c r="AJ4077" s="34">
        <f t="shared" si="821"/>
        <v>26.160487804878048</v>
      </c>
      <c r="AK4077">
        <v>11031</v>
      </c>
      <c r="AL4077">
        <v>37638</v>
      </c>
      <c r="AM4077">
        <v>514</v>
      </c>
      <c r="AN4077">
        <v>52993</v>
      </c>
      <c r="AO4077" s="6">
        <v>602</v>
      </c>
      <c r="AP4077">
        <v>0</v>
      </c>
      <c r="AQ4077">
        <v>0</v>
      </c>
      <c r="AR4077" t="s">
        <v>29</v>
      </c>
      <c r="AS4077" t="s">
        <v>27</v>
      </c>
      <c r="AT4077" s="6" t="s">
        <v>28</v>
      </c>
      <c r="AU4077">
        <v>9</v>
      </c>
      <c r="AV4077">
        <v>9</v>
      </c>
      <c r="AW4077">
        <v>2</v>
      </c>
      <c r="AX4077">
        <v>2</v>
      </c>
      <c r="AY4077">
        <v>2</v>
      </c>
      <c r="AZ4077">
        <v>2</v>
      </c>
      <c r="BA4077">
        <v>2</v>
      </c>
      <c r="BB4077">
        <v>2</v>
      </c>
      <c r="BC4077">
        <v>2</v>
      </c>
      <c r="BD4077">
        <v>2</v>
      </c>
      <c r="BE4077" t="s">
        <v>29</v>
      </c>
      <c r="BF4077" t="s">
        <v>27</v>
      </c>
      <c r="BG4077" s="6" t="s">
        <v>28</v>
      </c>
      <c r="BH4077">
        <v>9</v>
      </c>
      <c r="BI4077">
        <v>9</v>
      </c>
      <c r="BJ4077">
        <v>49942</v>
      </c>
      <c r="BK4077" s="65">
        <f t="shared" si="831"/>
        <v>24.361951219512196</v>
      </c>
      <c r="BL4077">
        <v>1084</v>
      </c>
      <c r="BM4077" s="65">
        <f t="shared" si="824"/>
        <v>0.52878048780487807</v>
      </c>
      <c r="BN4077">
        <v>714</v>
      </c>
      <c r="BO4077" s="71">
        <f t="shared" si="825"/>
        <v>0.34829268292682924</v>
      </c>
      <c r="BP4077">
        <v>3051</v>
      </c>
      <c r="BQ4077" s="71">
        <f t="shared" si="826"/>
        <v>1.4882926829268293</v>
      </c>
      <c r="BR4077">
        <v>10598</v>
      </c>
      <c r="BS4077" s="73">
        <f t="shared" si="827"/>
        <v>5.1697560975609758</v>
      </c>
      <c r="BT4077">
        <v>0</v>
      </c>
      <c r="BU4077" s="73">
        <f t="shared" si="828"/>
        <v>0</v>
      </c>
      <c r="BV4077">
        <v>20509</v>
      </c>
      <c r="BW4077" s="71">
        <f t="shared" si="829"/>
        <v>10.004390243902439</v>
      </c>
      <c r="BX4077">
        <v>18</v>
      </c>
      <c r="BY4077" s="71">
        <f t="shared" si="830"/>
        <v>8.7804878048780496E-3</v>
      </c>
      <c r="BZ4077">
        <v>1573</v>
      </c>
      <c r="CA4077" s="71">
        <f t="shared" si="822"/>
        <v>0.76731707317073172</v>
      </c>
      <c r="CB4077">
        <v>3143</v>
      </c>
      <c r="CC4077" s="71">
        <f t="shared" si="832"/>
        <v>1.5331707317073171</v>
      </c>
    </row>
    <row r="4078" spans="2:81" x14ac:dyDescent="0.25">
      <c r="B4078">
        <v>4850</v>
      </c>
      <c r="C4078">
        <v>4</v>
      </c>
      <c r="D4078">
        <v>9</v>
      </c>
      <c r="E4078">
        <v>4</v>
      </c>
      <c r="F4078" s="17">
        <v>152000</v>
      </c>
      <c r="G4078">
        <v>7</v>
      </c>
      <c r="H4078">
        <v>5</v>
      </c>
      <c r="I4078">
        <v>25</v>
      </c>
      <c r="J4078">
        <v>41</v>
      </c>
      <c r="K4078">
        <v>1</v>
      </c>
      <c r="L4078">
        <v>2</v>
      </c>
      <c r="M4078">
        <v>2</v>
      </c>
      <c r="N4078" t="s">
        <v>26</v>
      </c>
      <c r="O4078">
        <v>3</v>
      </c>
      <c r="P4078">
        <v>1</v>
      </c>
      <c r="Q4078">
        <v>2</v>
      </c>
      <c r="R4078">
        <v>2</v>
      </c>
      <c r="S4078">
        <v>2</v>
      </c>
      <c r="T4078">
        <v>2</v>
      </c>
      <c r="U4078">
        <v>2</v>
      </c>
      <c r="V4078">
        <v>252.29</v>
      </c>
      <c r="W4078">
        <v>62</v>
      </c>
      <c r="X4078">
        <v>1</v>
      </c>
      <c r="Y4078">
        <v>1343</v>
      </c>
      <c r="Z4078">
        <v>1244</v>
      </c>
      <c r="AA4078">
        <v>1</v>
      </c>
      <c r="AB4078">
        <v>467359</v>
      </c>
      <c r="AC4078" s="6">
        <v>20116</v>
      </c>
      <c r="AD4078" s="6">
        <v>20116</v>
      </c>
      <c r="AE4078">
        <v>0</v>
      </c>
      <c r="AF4078">
        <v>0</v>
      </c>
      <c r="AG4078" s="25">
        <f t="shared" si="820"/>
        <v>3.0747302631578948</v>
      </c>
      <c r="AH4078" s="29"/>
      <c r="AI4078" s="25">
        <f t="shared" si="823"/>
        <v>3.0747302631578948</v>
      </c>
      <c r="AJ4078" s="34">
        <f t="shared" si="821"/>
        <v>3.4210526315789472E-4</v>
      </c>
      <c r="AK4078">
        <v>136975</v>
      </c>
      <c r="AL4078">
        <v>467359</v>
      </c>
      <c r="AM4078" t="s">
        <v>29</v>
      </c>
      <c r="AN4078" t="s">
        <v>27</v>
      </c>
      <c r="AO4078" s="6" t="s">
        <v>28</v>
      </c>
      <c r="AP4078">
        <v>9</v>
      </c>
      <c r="AQ4078">
        <v>9</v>
      </c>
      <c r="AR4078" t="s">
        <v>29</v>
      </c>
      <c r="AS4078" t="s">
        <v>27</v>
      </c>
      <c r="AT4078" s="6" t="s">
        <v>28</v>
      </c>
      <c r="AU4078">
        <v>9</v>
      </c>
      <c r="AV4078">
        <v>9</v>
      </c>
      <c r="AW4078">
        <v>2</v>
      </c>
      <c r="AX4078">
        <v>2</v>
      </c>
      <c r="AY4078">
        <v>2</v>
      </c>
      <c r="AZ4078">
        <v>2</v>
      </c>
      <c r="BA4078">
        <v>2</v>
      </c>
      <c r="BB4078">
        <v>2</v>
      </c>
      <c r="BC4078">
        <v>2</v>
      </c>
      <c r="BD4078">
        <v>2</v>
      </c>
      <c r="BE4078" t="s">
        <v>29</v>
      </c>
      <c r="BF4078" t="s">
        <v>27</v>
      </c>
      <c r="BG4078" s="6" t="s">
        <v>28</v>
      </c>
      <c r="BH4078">
        <v>9</v>
      </c>
      <c r="BI4078">
        <v>9</v>
      </c>
      <c r="BJ4078">
        <v>1489</v>
      </c>
      <c r="BK4078" s="65">
        <f t="shared" si="831"/>
        <v>9.7960526315789467E-3</v>
      </c>
      <c r="BL4078">
        <v>25893</v>
      </c>
      <c r="BM4078" s="65">
        <f t="shared" si="824"/>
        <v>0.17034868421052632</v>
      </c>
      <c r="BN4078">
        <v>66240</v>
      </c>
      <c r="BO4078" s="71">
        <f t="shared" si="825"/>
        <v>0.4357894736842105</v>
      </c>
      <c r="BP4078">
        <v>3856</v>
      </c>
      <c r="BQ4078" s="71">
        <f t="shared" si="826"/>
        <v>2.5368421052631578E-2</v>
      </c>
      <c r="BR4078">
        <v>318986</v>
      </c>
      <c r="BS4078" s="73">
        <f t="shared" si="827"/>
        <v>2.0985921052631578</v>
      </c>
      <c r="BT4078">
        <v>0</v>
      </c>
      <c r="BU4078" s="73">
        <f t="shared" si="828"/>
        <v>0</v>
      </c>
      <c r="BV4078">
        <v>3597</v>
      </c>
      <c r="BW4078" s="71">
        <f t="shared" si="829"/>
        <v>2.3664473684210527E-2</v>
      </c>
      <c r="BX4078">
        <v>1493</v>
      </c>
      <c r="BY4078" s="71">
        <f t="shared" si="830"/>
        <v>9.8223684210526317E-3</v>
      </c>
      <c r="BZ4078">
        <v>4706</v>
      </c>
      <c r="CA4078" s="71">
        <f t="shared" si="822"/>
        <v>3.0960526315789473E-2</v>
      </c>
      <c r="CB4078">
        <v>41099</v>
      </c>
      <c r="CC4078" s="71">
        <f t="shared" si="832"/>
        <v>0.27038815789473686</v>
      </c>
    </row>
    <row r="4079" spans="2:81" x14ac:dyDescent="0.25">
      <c r="B4079">
        <v>4851</v>
      </c>
      <c r="C4079">
        <v>1</v>
      </c>
      <c r="D4079">
        <v>1</v>
      </c>
      <c r="E4079">
        <v>2</v>
      </c>
      <c r="F4079" s="17">
        <v>2400</v>
      </c>
      <c r="G4079">
        <v>2</v>
      </c>
      <c r="H4079">
        <v>3</v>
      </c>
      <c r="I4079">
        <v>18</v>
      </c>
      <c r="J4079">
        <v>39</v>
      </c>
      <c r="K4079">
        <v>3</v>
      </c>
      <c r="L4079">
        <v>1</v>
      </c>
      <c r="M4079">
        <v>2</v>
      </c>
      <c r="N4079">
        <v>2</v>
      </c>
      <c r="O4079">
        <v>1</v>
      </c>
      <c r="P4079">
        <v>1</v>
      </c>
      <c r="Q4079">
        <v>1</v>
      </c>
      <c r="R4079">
        <v>2</v>
      </c>
      <c r="S4079">
        <v>2</v>
      </c>
      <c r="T4079">
        <v>2</v>
      </c>
      <c r="U4079">
        <v>2</v>
      </c>
      <c r="V4079">
        <v>1926.09</v>
      </c>
      <c r="W4079">
        <v>2</v>
      </c>
      <c r="X4079">
        <v>2</v>
      </c>
      <c r="Y4079">
        <v>5261</v>
      </c>
      <c r="Z4079">
        <v>551</v>
      </c>
      <c r="AA4079">
        <v>1</v>
      </c>
      <c r="AB4079">
        <v>684186</v>
      </c>
      <c r="AC4079" s="6">
        <v>11932</v>
      </c>
      <c r="AD4079" s="6">
        <v>6305</v>
      </c>
      <c r="AE4079">
        <v>1</v>
      </c>
      <c r="AF4079">
        <v>1</v>
      </c>
      <c r="AG4079" s="25">
        <f t="shared" si="820"/>
        <v>285.07749999999999</v>
      </c>
      <c r="AH4079" s="29"/>
      <c r="AI4079" s="25">
        <f t="shared" si="823"/>
        <v>65.946666666666673</v>
      </c>
      <c r="AJ4079" s="34">
        <f t="shared" si="821"/>
        <v>221.49</v>
      </c>
      <c r="AK4079">
        <v>46387</v>
      </c>
      <c r="AL4079">
        <v>158272</v>
      </c>
      <c r="AM4079">
        <v>5101</v>
      </c>
      <c r="AN4079">
        <v>525913</v>
      </c>
      <c r="AO4079" s="6">
        <v>5627</v>
      </c>
      <c r="AP4079">
        <v>1</v>
      </c>
      <c r="AQ4079">
        <v>1</v>
      </c>
      <c r="AR4079" t="s">
        <v>29</v>
      </c>
      <c r="AS4079" t="s">
        <v>27</v>
      </c>
      <c r="AT4079" s="6" t="s">
        <v>28</v>
      </c>
      <c r="AU4079">
        <v>9</v>
      </c>
      <c r="AV4079">
        <v>9</v>
      </c>
      <c r="AW4079">
        <v>2</v>
      </c>
      <c r="AX4079">
        <v>2</v>
      </c>
      <c r="AY4079">
        <v>2</v>
      </c>
      <c r="AZ4079">
        <v>2</v>
      </c>
      <c r="BA4079">
        <v>2</v>
      </c>
      <c r="BB4079">
        <v>2</v>
      </c>
      <c r="BC4079">
        <v>2</v>
      </c>
      <c r="BD4079">
        <v>2</v>
      </c>
      <c r="BE4079" t="s">
        <v>29</v>
      </c>
      <c r="BF4079" t="s">
        <v>27</v>
      </c>
      <c r="BG4079" s="6" t="s">
        <v>28</v>
      </c>
      <c r="BH4079">
        <v>9</v>
      </c>
      <c r="BI4079">
        <v>9</v>
      </c>
      <c r="BJ4079">
        <v>15832</v>
      </c>
      <c r="BK4079" s="65">
        <f t="shared" si="831"/>
        <v>6.5966666666666667</v>
      </c>
      <c r="BL4079">
        <v>2611</v>
      </c>
      <c r="BM4079" s="65">
        <f t="shared" si="824"/>
        <v>1.0879166666666666</v>
      </c>
      <c r="BN4079">
        <v>1787</v>
      </c>
      <c r="BO4079" s="71">
        <f t="shared" si="825"/>
        <v>0.74458333333333337</v>
      </c>
      <c r="BP4079">
        <v>62290</v>
      </c>
      <c r="BQ4079" s="71">
        <f t="shared" si="826"/>
        <v>25.954166666666666</v>
      </c>
      <c r="BR4079">
        <v>45515</v>
      </c>
      <c r="BS4079" s="73">
        <f t="shared" si="827"/>
        <v>18.964583333333334</v>
      </c>
      <c r="BT4079">
        <v>525913</v>
      </c>
      <c r="BU4079" s="73">
        <f t="shared" si="828"/>
        <v>219.13041666666666</v>
      </c>
      <c r="BV4079">
        <v>26448</v>
      </c>
      <c r="BW4079" s="71">
        <f t="shared" si="829"/>
        <v>11.02</v>
      </c>
      <c r="BX4079">
        <v>0</v>
      </c>
      <c r="BY4079" s="71">
        <f t="shared" si="830"/>
        <v>0</v>
      </c>
      <c r="BZ4079">
        <v>0</v>
      </c>
      <c r="CA4079" s="71">
        <f t="shared" si="822"/>
        <v>0</v>
      </c>
      <c r="CB4079">
        <v>3790</v>
      </c>
      <c r="CC4079" s="71">
        <f t="shared" si="832"/>
        <v>1.5791666666666666</v>
      </c>
    </row>
    <row r="4080" spans="2:81" x14ac:dyDescent="0.25">
      <c r="B4080">
        <v>4852</v>
      </c>
      <c r="C4080">
        <v>3</v>
      </c>
      <c r="D4080">
        <v>5</v>
      </c>
      <c r="E4080">
        <v>5</v>
      </c>
      <c r="F4080" s="17">
        <v>2000</v>
      </c>
      <c r="G4080">
        <v>2</v>
      </c>
      <c r="H4080">
        <v>4</v>
      </c>
      <c r="I4080">
        <v>6</v>
      </c>
      <c r="J4080">
        <v>12</v>
      </c>
      <c r="K4080">
        <v>5</v>
      </c>
      <c r="L4080">
        <v>4</v>
      </c>
      <c r="M4080">
        <v>2</v>
      </c>
      <c r="N4080" t="s">
        <v>26</v>
      </c>
      <c r="O4080">
        <v>1</v>
      </c>
      <c r="P4080">
        <v>1</v>
      </c>
      <c r="Q4080">
        <v>2</v>
      </c>
      <c r="R4080">
        <v>2</v>
      </c>
      <c r="S4080">
        <v>1</v>
      </c>
      <c r="T4080">
        <v>2</v>
      </c>
      <c r="U4080">
        <v>2</v>
      </c>
      <c r="V4080">
        <v>3503.79</v>
      </c>
      <c r="W4080">
        <v>26</v>
      </c>
      <c r="X4080">
        <v>1</v>
      </c>
      <c r="Y4080">
        <v>666</v>
      </c>
      <c r="Z4080">
        <v>3749</v>
      </c>
      <c r="AA4080">
        <v>1</v>
      </c>
      <c r="AB4080">
        <v>338709</v>
      </c>
      <c r="AC4080" s="6">
        <v>7500</v>
      </c>
      <c r="AD4080" s="6">
        <v>7500</v>
      </c>
      <c r="AE4080">
        <v>0</v>
      </c>
      <c r="AF4080">
        <v>0</v>
      </c>
      <c r="AG4080" s="25">
        <f t="shared" si="820"/>
        <v>169.3545</v>
      </c>
      <c r="AH4080" s="29"/>
      <c r="AI4080" s="25">
        <f t="shared" si="823"/>
        <v>169.3545</v>
      </c>
      <c r="AJ4080" s="34">
        <f t="shared" si="821"/>
        <v>2.5999999999999999E-2</v>
      </c>
      <c r="AK4080">
        <v>99270</v>
      </c>
      <c r="AL4080">
        <v>338709</v>
      </c>
      <c r="AM4080" t="s">
        <v>29</v>
      </c>
      <c r="AN4080" t="s">
        <v>27</v>
      </c>
      <c r="AO4080" s="6" t="s">
        <v>28</v>
      </c>
      <c r="AP4080">
        <v>9</v>
      </c>
      <c r="AQ4080">
        <v>9</v>
      </c>
      <c r="AR4080" t="s">
        <v>29</v>
      </c>
      <c r="AS4080" t="s">
        <v>27</v>
      </c>
      <c r="AT4080" s="6" t="s">
        <v>28</v>
      </c>
      <c r="AU4080">
        <v>9</v>
      </c>
      <c r="AV4080">
        <v>9</v>
      </c>
      <c r="AW4080">
        <v>2</v>
      </c>
      <c r="AX4080">
        <v>2</v>
      </c>
      <c r="AY4080">
        <v>2</v>
      </c>
      <c r="AZ4080">
        <v>2</v>
      </c>
      <c r="BA4080">
        <v>2</v>
      </c>
      <c r="BB4080">
        <v>2</v>
      </c>
      <c r="BC4080">
        <v>2</v>
      </c>
      <c r="BD4080">
        <v>2</v>
      </c>
      <c r="BE4080" t="s">
        <v>29</v>
      </c>
      <c r="BF4080" t="s">
        <v>27</v>
      </c>
      <c r="BG4080" s="6" t="s">
        <v>28</v>
      </c>
      <c r="BH4080">
        <v>9</v>
      </c>
      <c r="BI4080">
        <v>9</v>
      </c>
      <c r="BJ4080">
        <v>1104</v>
      </c>
      <c r="BK4080" s="65">
        <f t="shared" si="831"/>
        <v>0.55200000000000005</v>
      </c>
      <c r="BL4080">
        <v>25489</v>
      </c>
      <c r="BM4080" s="65">
        <f t="shared" si="824"/>
        <v>12.7445</v>
      </c>
      <c r="BN4080">
        <v>1222</v>
      </c>
      <c r="BO4080" s="71">
        <f t="shared" si="825"/>
        <v>0.61099999999999999</v>
      </c>
      <c r="BP4080">
        <v>0</v>
      </c>
      <c r="BQ4080" s="71">
        <f t="shared" si="826"/>
        <v>0</v>
      </c>
      <c r="BR4080">
        <v>43329</v>
      </c>
      <c r="BS4080" s="73">
        <f t="shared" si="827"/>
        <v>21.6645</v>
      </c>
      <c r="BT4080">
        <v>0</v>
      </c>
      <c r="BU4080" s="73">
        <f t="shared" si="828"/>
        <v>0</v>
      </c>
      <c r="BV4080">
        <v>261018</v>
      </c>
      <c r="BW4080" s="71">
        <f t="shared" si="829"/>
        <v>130.50899999999999</v>
      </c>
      <c r="BX4080">
        <v>526</v>
      </c>
      <c r="BY4080" s="71">
        <f t="shared" si="830"/>
        <v>0.26300000000000001</v>
      </c>
      <c r="BZ4080">
        <v>0</v>
      </c>
      <c r="CA4080" s="71">
        <f t="shared" si="822"/>
        <v>0</v>
      </c>
      <c r="CB4080">
        <v>6022</v>
      </c>
      <c r="CC4080" s="71">
        <f t="shared" si="832"/>
        <v>3.0110000000000001</v>
      </c>
    </row>
    <row r="4081" spans="2:81" x14ac:dyDescent="0.25">
      <c r="B4081">
        <v>4853</v>
      </c>
      <c r="C4081">
        <v>4</v>
      </c>
      <c r="D4081">
        <v>8</v>
      </c>
      <c r="E4081">
        <v>5</v>
      </c>
      <c r="F4081" s="17">
        <v>10750</v>
      </c>
      <c r="G4081">
        <v>4</v>
      </c>
      <c r="H4081">
        <v>8</v>
      </c>
      <c r="I4081">
        <v>7</v>
      </c>
      <c r="J4081">
        <v>16</v>
      </c>
      <c r="K4081">
        <v>3</v>
      </c>
      <c r="L4081">
        <v>1</v>
      </c>
      <c r="M4081">
        <v>2</v>
      </c>
      <c r="N4081">
        <v>2</v>
      </c>
      <c r="O4081">
        <v>1</v>
      </c>
      <c r="P4081">
        <v>1</v>
      </c>
      <c r="Q4081">
        <v>1</v>
      </c>
      <c r="R4081">
        <v>1</v>
      </c>
      <c r="S4081">
        <v>2</v>
      </c>
      <c r="T4081">
        <v>2</v>
      </c>
      <c r="U4081">
        <v>2</v>
      </c>
      <c r="V4081">
        <v>456.4</v>
      </c>
      <c r="W4081">
        <v>46</v>
      </c>
      <c r="X4081">
        <v>2</v>
      </c>
      <c r="Y4081">
        <v>1944</v>
      </c>
      <c r="Z4081">
        <v>3810</v>
      </c>
      <c r="AA4081">
        <v>1</v>
      </c>
      <c r="AB4081">
        <v>948963</v>
      </c>
      <c r="AC4081" s="6">
        <v>21663</v>
      </c>
      <c r="AD4081" s="6">
        <v>18167</v>
      </c>
      <c r="AE4081">
        <v>0</v>
      </c>
      <c r="AF4081">
        <v>0</v>
      </c>
      <c r="AG4081" s="25">
        <f t="shared" si="820"/>
        <v>88.275627906976737</v>
      </c>
      <c r="AH4081" s="29"/>
      <c r="AI4081" s="25">
        <f t="shared" si="823"/>
        <v>36.927069767441857</v>
      </c>
      <c r="AJ4081" s="34">
        <f t="shared" si="821"/>
        <v>51.675255813953491</v>
      </c>
      <c r="AK4081">
        <v>116344</v>
      </c>
      <c r="AL4081">
        <v>396966</v>
      </c>
      <c r="AM4081">
        <v>5354</v>
      </c>
      <c r="AN4081">
        <v>551997</v>
      </c>
      <c r="AO4081" s="6">
        <v>3496</v>
      </c>
      <c r="AP4081">
        <v>0</v>
      </c>
      <c r="AQ4081">
        <v>0</v>
      </c>
      <c r="AR4081">
        <v>0</v>
      </c>
      <c r="AS4081">
        <v>0</v>
      </c>
      <c r="AT4081" s="6">
        <v>0</v>
      </c>
      <c r="AU4081">
        <v>0</v>
      </c>
      <c r="AV4081">
        <v>0</v>
      </c>
      <c r="AW4081">
        <v>2</v>
      </c>
      <c r="AX4081">
        <v>2</v>
      </c>
      <c r="AY4081">
        <v>2</v>
      </c>
      <c r="AZ4081">
        <v>2</v>
      </c>
      <c r="BA4081">
        <v>2</v>
      </c>
      <c r="BB4081">
        <v>2</v>
      </c>
      <c r="BC4081">
        <v>2</v>
      </c>
      <c r="BD4081">
        <v>2</v>
      </c>
      <c r="BE4081" t="s">
        <v>29</v>
      </c>
      <c r="BF4081" t="s">
        <v>27</v>
      </c>
      <c r="BG4081" s="6" t="s">
        <v>28</v>
      </c>
      <c r="BH4081">
        <v>9</v>
      </c>
      <c r="BI4081">
        <v>9</v>
      </c>
      <c r="BJ4081">
        <v>145154</v>
      </c>
      <c r="BK4081" s="65">
        <f t="shared" si="831"/>
        <v>13.502697674418604</v>
      </c>
      <c r="BL4081">
        <v>143531</v>
      </c>
      <c r="BM4081" s="65">
        <f t="shared" si="824"/>
        <v>13.351720930232558</v>
      </c>
      <c r="BN4081">
        <v>71746</v>
      </c>
      <c r="BO4081" s="71">
        <f t="shared" si="825"/>
        <v>6.6740465116279069</v>
      </c>
      <c r="BP4081">
        <v>406843</v>
      </c>
      <c r="BQ4081" s="71">
        <f t="shared" si="826"/>
        <v>37.845860465116282</v>
      </c>
      <c r="BR4081">
        <v>65740</v>
      </c>
      <c r="BS4081" s="73">
        <f t="shared" si="827"/>
        <v>6.1153488372093019</v>
      </c>
      <c r="BT4081">
        <v>0</v>
      </c>
      <c r="BU4081" s="73">
        <f t="shared" si="828"/>
        <v>0</v>
      </c>
      <c r="BV4081">
        <v>48061</v>
      </c>
      <c r="BW4081" s="71">
        <f t="shared" si="829"/>
        <v>4.4707906976744187</v>
      </c>
      <c r="BX4081">
        <v>170</v>
      </c>
      <c r="BY4081" s="71">
        <f t="shared" si="830"/>
        <v>1.5813953488372091E-2</v>
      </c>
      <c r="BZ4081">
        <v>7880</v>
      </c>
      <c r="CA4081" s="71">
        <f t="shared" si="822"/>
        <v>0.73302325581395344</v>
      </c>
      <c r="CB4081">
        <v>59838</v>
      </c>
      <c r="CC4081" s="71">
        <f t="shared" si="832"/>
        <v>5.5663255813953487</v>
      </c>
    </row>
    <row r="4082" spans="2:81" x14ac:dyDescent="0.25">
      <c r="B4082">
        <v>4854</v>
      </c>
      <c r="C4082">
        <v>2</v>
      </c>
      <c r="D4082">
        <v>4</v>
      </c>
      <c r="E4082">
        <v>3</v>
      </c>
      <c r="F4082" s="17">
        <v>40000</v>
      </c>
      <c r="G4082">
        <v>5</v>
      </c>
      <c r="H4082">
        <v>7</v>
      </c>
      <c r="I4082">
        <v>25</v>
      </c>
      <c r="J4082">
        <v>42</v>
      </c>
      <c r="K4082">
        <v>3</v>
      </c>
      <c r="L4082">
        <v>1</v>
      </c>
      <c r="M4082">
        <v>2</v>
      </c>
      <c r="N4082" t="s">
        <v>26</v>
      </c>
      <c r="O4082">
        <v>2</v>
      </c>
      <c r="P4082">
        <v>1</v>
      </c>
      <c r="Q4082">
        <v>2</v>
      </c>
      <c r="R4082">
        <v>2</v>
      </c>
      <c r="S4082">
        <v>1</v>
      </c>
      <c r="T4082">
        <v>2</v>
      </c>
      <c r="U4082">
        <v>2</v>
      </c>
      <c r="V4082">
        <v>784.46</v>
      </c>
      <c r="W4082">
        <v>19</v>
      </c>
      <c r="X4082">
        <v>1</v>
      </c>
      <c r="Y4082">
        <v>4199</v>
      </c>
      <c r="Z4082">
        <v>1273</v>
      </c>
      <c r="AA4082">
        <v>1</v>
      </c>
      <c r="AB4082">
        <v>1595574</v>
      </c>
      <c r="AC4082" s="6">
        <v>31583</v>
      </c>
      <c r="AD4082" s="6">
        <v>31583</v>
      </c>
      <c r="AE4082">
        <v>0</v>
      </c>
      <c r="AF4082">
        <v>0</v>
      </c>
      <c r="AG4082" s="25">
        <f t="shared" si="820"/>
        <v>39.88935</v>
      </c>
      <c r="AH4082" s="29"/>
      <c r="AI4082" s="25">
        <f t="shared" si="823"/>
        <v>39.88935</v>
      </c>
      <c r="AJ4082" s="34">
        <f t="shared" si="821"/>
        <v>1.2999999999999999E-3</v>
      </c>
      <c r="AK4082">
        <v>467636</v>
      </c>
      <c r="AL4082">
        <v>1595574</v>
      </c>
      <c r="AM4082" t="s">
        <v>29</v>
      </c>
      <c r="AN4082" t="s">
        <v>27</v>
      </c>
      <c r="AO4082" s="6" t="s">
        <v>28</v>
      </c>
      <c r="AP4082">
        <v>9</v>
      </c>
      <c r="AQ4082">
        <v>9</v>
      </c>
      <c r="AR4082" t="s">
        <v>29</v>
      </c>
      <c r="AS4082" t="s">
        <v>27</v>
      </c>
      <c r="AT4082" s="6" t="s">
        <v>28</v>
      </c>
      <c r="AU4082">
        <v>9</v>
      </c>
      <c r="AV4082">
        <v>9</v>
      </c>
      <c r="AW4082">
        <v>2</v>
      </c>
      <c r="AX4082">
        <v>2</v>
      </c>
      <c r="AY4082">
        <v>2</v>
      </c>
      <c r="AZ4082">
        <v>2</v>
      </c>
      <c r="BA4082">
        <v>2</v>
      </c>
      <c r="BB4082">
        <v>2</v>
      </c>
      <c r="BC4082">
        <v>2</v>
      </c>
      <c r="BD4082">
        <v>2</v>
      </c>
      <c r="BE4082" t="s">
        <v>29</v>
      </c>
      <c r="BF4082" t="s">
        <v>27</v>
      </c>
      <c r="BG4082" s="6" t="s">
        <v>28</v>
      </c>
      <c r="BH4082">
        <v>9</v>
      </c>
      <c r="BI4082">
        <v>9</v>
      </c>
      <c r="BJ4082">
        <v>0</v>
      </c>
      <c r="BK4082" s="65">
        <f t="shared" si="831"/>
        <v>0</v>
      </c>
      <c r="BL4082">
        <v>306995</v>
      </c>
      <c r="BM4082" s="65">
        <f t="shared" si="824"/>
        <v>7.6748750000000001</v>
      </c>
      <c r="BN4082">
        <v>235666</v>
      </c>
      <c r="BO4082" s="71">
        <f t="shared" si="825"/>
        <v>5.8916500000000003</v>
      </c>
      <c r="BP4082">
        <v>28917</v>
      </c>
      <c r="BQ4082" s="71">
        <f t="shared" si="826"/>
        <v>0.72292500000000004</v>
      </c>
      <c r="BR4082">
        <v>572223</v>
      </c>
      <c r="BS4082" s="73">
        <f t="shared" si="827"/>
        <v>14.305574999999999</v>
      </c>
      <c r="BT4082">
        <v>0</v>
      </c>
      <c r="BU4082" s="73">
        <f t="shared" si="828"/>
        <v>0</v>
      </c>
      <c r="BV4082">
        <v>175623</v>
      </c>
      <c r="BW4082" s="71">
        <f t="shared" si="829"/>
        <v>4.3905750000000001</v>
      </c>
      <c r="BX4082">
        <v>17289</v>
      </c>
      <c r="BY4082" s="71">
        <f t="shared" si="830"/>
        <v>0.43222500000000003</v>
      </c>
      <c r="BZ4082">
        <v>32567</v>
      </c>
      <c r="CA4082" s="71">
        <f t="shared" si="822"/>
        <v>0.81417499999999998</v>
      </c>
      <c r="CB4082">
        <v>226293</v>
      </c>
      <c r="CC4082" s="71">
        <f t="shared" si="832"/>
        <v>5.6573250000000002</v>
      </c>
    </row>
    <row r="4083" spans="2:81" x14ac:dyDescent="0.25">
      <c r="B4083">
        <v>4855</v>
      </c>
      <c r="C4083">
        <v>1</v>
      </c>
      <c r="D4083">
        <v>1</v>
      </c>
      <c r="E4083">
        <v>2</v>
      </c>
      <c r="F4083" s="17">
        <v>2700</v>
      </c>
      <c r="G4083">
        <v>2</v>
      </c>
      <c r="H4083">
        <v>2</v>
      </c>
      <c r="I4083">
        <v>8</v>
      </c>
      <c r="J4083">
        <v>18</v>
      </c>
      <c r="K4083">
        <v>1</v>
      </c>
      <c r="L4083">
        <v>2</v>
      </c>
      <c r="M4083">
        <v>2</v>
      </c>
      <c r="N4083">
        <v>2</v>
      </c>
      <c r="O4083">
        <v>4</v>
      </c>
      <c r="P4083">
        <v>1</v>
      </c>
      <c r="Q4083">
        <v>1</v>
      </c>
      <c r="R4083">
        <v>2</v>
      </c>
      <c r="S4083">
        <v>2</v>
      </c>
      <c r="T4083">
        <v>2</v>
      </c>
      <c r="U4083">
        <v>2</v>
      </c>
      <c r="V4083">
        <v>869.22</v>
      </c>
      <c r="W4083">
        <v>3</v>
      </c>
      <c r="X4083">
        <v>1</v>
      </c>
      <c r="Y4083">
        <v>5323</v>
      </c>
      <c r="Z4083">
        <v>868</v>
      </c>
      <c r="AA4083">
        <v>1</v>
      </c>
      <c r="AB4083">
        <v>179530</v>
      </c>
      <c r="AC4083" s="6">
        <v>3846</v>
      </c>
      <c r="AD4083" s="6">
        <v>2282</v>
      </c>
      <c r="AE4083">
        <v>0</v>
      </c>
      <c r="AF4083">
        <v>0</v>
      </c>
      <c r="AG4083" s="25">
        <f t="shared" si="820"/>
        <v>66.492592592592587</v>
      </c>
      <c r="AH4083" s="29"/>
      <c r="AI4083" s="25">
        <f t="shared" si="823"/>
        <v>15.897407407407407</v>
      </c>
      <c r="AJ4083" s="34">
        <f t="shared" si="821"/>
        <v>51.187777777777775</v>
      </c>
      <c r="AK4083">
        <v>12580</v>
      </c>
      <c r="AL4083">
        <v>42923</v>
      </c>
      <c r="AM4083">
        <v>1325</v>
      </c>
      <c r="AN4083">
        <v>136608</v>
      </c>
      <c r="AO4083" s="6">
        <v>1564</v>
      </c>
      <c r="AP4083">
        <v>1</v>
      </c>
      <c r="AQ4083">
        <v>0</v>
      </c>
      <c r="AR4083" t="s">
        <v>29</v>
      </c>
      <c r="AS4083" t="s">
        <v>27</v>
      </c>
      <c r="AT4083" s="6" t="s">
        <v>28</v>
      </c>
      <c r="AU4083">
        <v>9</v>
      </c>
      <c r="AV4083">
        <v>9</v>
      </c>
      <c r="AW4083">
        <v>2</v>
      </c>
      <c r="AX4083">
        <v>2</v>
      </c>
      <c r="AY4083">
        <v>2</v>
      </c>
      <c r="AZ4083">
        <v>2</v>
      </c>
      <c r="BA4083">
        <v>2</v>
      </c>
      <c r="BB4083">
        <v>2</v>
      </c>
      <c r="BC4083">
        <v>2</v>
      </c>
      <c r="BD4083">
        <v>2</v>
      </c>
      <c r="BE4083" t="s">
        <v>29</v>
      </c>
      <c r="BF4083" t="s">
        <v>27</v>
      </c>
      <c r="BG4083" s="6" t="s">
        <v>28</v>
      </c>
      <c r="BH4083">
        <v>9</v>
      </c>
      <c r="BI4083">
        <v>9</v>
      </c>
      <c r="BJ4083">
        <v>130192</v>
      </c>
      <c r="BK4083" s="65">
        <f t="shared" si="831"/>
        <v>48.21925925925926</v>
      </c>
      <c r="BL4083">
        <v>2412</v>
      </c>
      <c r="BM4083" s="65">
        <f t="shared" si="824"/>
        <v>0.89333333333333331</v>
      </c>
      <c r="BN4083">
        <v>1394</v>
      </c>
      <c r="BO4083" s="71">
        <f t="shared" si="825"/>
        <v>0.51629629629629625</v>
      </c>
      <c r="BP4083">
        <v>6416</v>
      </c>
      <c r="BQ4083" s="71">
        <f t="shared" si="826"/>
        <v>2.3762962962962964</v>
      </c>
      <c r="BR4083">
        <v>13125</v>
      </c>
      <c r="BS4083" s="73">
        <f t="shared" si="827"/>
        <v>4.8611111111111107</v>
      </c>
      <c r="BT4083">
        <v>0</v>
      </c>
      <c r="BU4083" s="73">
        <f t="shared" si="828"/>
        <v>0</v>
      </c>
      <c r="BV4083">
        <v>9609</v>
      </c>
      <c r="BW4083" s="71">
        <f t="shared" si="829"/>
        <v>3.5588888888888888</v>
      </c>
      <c r="BX4083">
        <v>2243</v>
      </c>
      <c r="BY4083" s="71">
        <f t="shared" si="830"/>
        <v>0.83074074074074078</v>
      </c>
      <c r="BZ4083">
        <v>5793</v>
      </c>
      <c r="CA4083" s="71">
        <f t="shared" si="822"/>
        <v>2.1455555555555557</v>
      </c>
      <c r="CB4083">
        <v>8347</v>
      </c>
      <c r="CC4083" s="71">
        <f t="shared" si="832"/>
        <v>3.0914814814814813</v>
      </c>
    </row>
    <row r="4084" spans="2:81" x14ac:dyDescent="0.25">
      <c r="B4084">
        <v>4856</v>
      </c>
      <c r="C4084">
        <v>2</v>
      </c>
      <c r="D4084">
        <v>3</v>
      </c>
      <c r="E4084">
        <v>2</v>
      </c>
      <c r="F4084" s="17">
        <v>1700</v>
      </c>
      <c r="G4084">
        <v>2</v>
      </c>
      <c r="H4084">
        <v>6</v>
      </c>
      <c r="I4084">
        <v>2</v>
      </c>
      <c r="J4084">
        <v>5</v>
      </c>
      <c r="K4084">
        <v>1</v>
      </c>
      <c r="L4084">
        <v>2</v>
      </c>
      <c r="M4084">
        <v>2</v>
      </c>
      <c r="N4084">
        <v>2</v>
      </c>
      <c r="O4084">
        <v>1</v>
      </c>
      <c r="P4084">
        <v>1</v>
      </c>
      <c r="Q4084">
        <v>1</v>
      </c>
      <c r="R4084">
        <v>2</v>
      </c>
      <c r="S4084">
        <v>2</v>
      </c>
      <c r="T4084">
        <v>2</v>
      </c>
      <c r="U4084">
        <v>2</v>
      </c>
      <c r="V4084">
        <v>1528.98</v>
      </c>
      <c r="W4084">
        <v>14</v>
      </c>
      <c r="X4084">
        <v>1</v>
      </c>
      <c r="Y4084">
        <v>6477</v>
      </c>
      <c r="Z4084">
        <v>641</v>
      </c>
      <c r="AA4084">
        <v>1</v>
      </c>
      <c r="AB4084">
        <v>184678</v>
      </c>
      <c r="AC4084" s="6">
        <v>2453</v>
      </c>
      <c r="AD4084" s="6">
        <v>1293</v>
      </c>
      <c r="AE4084">
        <v>0</v>
      </c>
      <c r="AF4084">
        <v>0</v>
      </c>
      <c r="AG4084" s="25">
        <f t="shared" si="820"/>
        <v>108.63411764705883</v>
      </c>
      <c r="AH4084" s="29"/>
      <c r="AI4084" s="25">
        <f t="shared" si="823"/>
        <v>39.254117647058827</v>
      </c>
      <c r="AJ4084" s="34">
        <f t="shared" si="821"/>
        <v>70.083529411764701</v>
      </c>
      <c r="AK4084">
        <v>19558</v>
      </c>
      <c r="AL4084">
        <v>66732</v>
      </c>
      <c r="AM4084">
        <v>1144</v>
      </c>
      <c r="AN4084">
        <v>117946</v>
      </c>
      <c r="AO4084" s="6">
        <v>1160</v>
      </c>
      <c r="AP4084">
        <v>1</v>
      </c>
      <c r="AQ4084">
        <v>1</v>
      </c>
      <c r="AR4084" t="s">
        <v>29</v>
      </c>
      <c r="AS4084" t="s">
        <v>27</v>
      </c>
      <c r="AT4084" s="6" t="s">
        <v>28</v>
      </c>
      <c r="AU4084">
        <v>9</v>
      </c>
      <c r="AV4084">
        <v>9</v>
      </c>
      <c r="AW4084">
        <v>2</v>
      </c>
      <c r="AX4084">
        <v>2</v>
      </c>
      <c r="AY4084">
        <v>2</v>
      </c>
      <c r="AZ4084">
        <v>2</v>
      </c>
      <c r="BA4084">
        <v>2</v>
      </c>
      <c r="BB4084">
        <v>2</v>
      </c>
      <c r="BC4084">
        <v>2</v>
      </c>
      <c r="BD4084">
        <v>2</v>
      </c>
      <c r="BE4084" t="s">
        <v>29</v>
      </c>
      <c r="BF4084" t="s">
        <v>27</v>
      </c>
      <c r="BG4084" s="6" t="s">
        <v>28</v>
      </c>
      <c r="BH4084">
        <v>9</v>
      </c>
      <c r="BI4084">
        <v>9</v>
      </c>
      <c r="BJ4084">
        <v>117946</v>
      </c>
      <c r="BK4084" s="65">
        <f t="shared" si="831"/>
        <v>69.38</v>
      </c>
      <c r="BL4084">
        <v>4375</v>
      </c>
      <c r="BM4084" s="65">
        <f t="shared" si="824"/>
        <v>2.5735294117647061</v>
      </c>
      <c r="BN4084">
        <v>3378</v>
      </c>
      <c r="BO4084" s="71">
        <f t="shared" si="825"/>
        <v>1.9870588235294118</v>
      </c>
      <c r="BP4084">
        <v>760</v>
      </c>
      <c r="BQ4084" s="71">
        <f t="shared" si="826"/>
        <v>0.44705882352941179</v>
      </c>
      <c r="BR4084">
        <v>20746</v>
      </c>
      <c r="BS4084" s="73">
        <f t="shared" si="827"/>
        <v>12.203529411764706</v>
      </c>
      <c r="BT4084">
        <v>0</v>
      </c>
      <c r="BU4084" s="73">
        <f t="shared" si="828"/>
        <v>0</v>
      </c>
      <c r="BV4084">
        <v>15571</v>
      </c>
      <c r="BW4084" s="71">
        <f t="shared" si="829"/>
        <v>9.159411764705883</v>
      </c>
      <c r="BX4084">
        <v>9078</v>
      </c>
      <c r="BY4084" s="71">
        <f t="shared" si="830"/>
        <v>5.34</v>
      </c>
      <c r="BZ4084">
        <v>4422</v>
      </c>
      <c r="CA4084" s="71">
        <f t="shared" si="822"/>
        <v>2.6011764705882352</v>
      </c>
      <c r="CB4084">
        <v>8401</v>
      </c>
      <c r="CC4084" s="71">
        <f t="shared" si="832"/>
        <v>4.9417647058823526</v>
      </c>
    </row>
    <row r="4085" spans="2:81" x14ac:dyDescent="0.25">
      <c r="B4085">
        <v>4857</v>
      </c>
      <c r="C4085">
        <v>4</v>
      </c>
      <c r="D4085">
        <v>9</v>
      </c>
      <c r="E4085">
        <v>4</v>
      </c>
      <c r="F4085" s="17">
        <v>240000</v>
      </c>
      <c r="G4085">
        <v>8</v>
      </c>
      <c r="H4085">
        <v>5</v>
      </c>
      <c r="I4085">
        <v>2</v>
      </c>
      <c r="J4085">
        <v>6</v>
      </c>
      <c r="K4085">
        <v>2</v>
      </c>
      <c r="L4085">
        <v>2</v>
      </c>
      <c r="M4085">
        <v>1</v>
      </c>
      <c r="N4085">
        <v>2</v>
      </c>
      <c r="O4085">
        <v>991</v>
      </c>
      <c r="P4085">
        <v>1</v>
      </c>
      <c r="Q4085">
        <v>1</v>
      </c>
      <c r="R4085">
        <v>1</v>
      </c>
      <c r="S4085">
        <v>2</v>
      </c>
      <c r="T4085">
        <v>2</v>
      </c>
      <c r="U4085">
        <v>2</v>
      </c>
      <c r="V4085">
        <v>51.21</v>
      </c>
      <c r="W4085">
        <v>83</v>
      </c>
      <c r="X4085">
        <v>2</v>
      </c>
      <c r="Y4085">
        <v>924</v>
      </c>
      <c r="Z4085">
        <v>1442</v>
      </c>
      <c r="AA4085">
        <v>1</v>
      </c>
      <c r="AB4085">
        <v>28662691</v>
      </c>
      <c r="AC4085" s="6">
        <v>769263</v>
      </c>
      <c r="AD4085" s="6">
        <v>763920</v>
      </c>
      <c r="AE4085">
        <v>0</v>
      </c>
      <c r="AF4085">
        <v>0</v>
      </c>
      <c r="AG4085" s="25">
        <f t="shared" si="820"/>
        <v>119.42787916666667</v>
      </c>
      <c r="AH4085" s="29"/>
      <c r="AI4085" s="25">
        <f t="shared" si="823"/>
        <v>116.83384583333333</v>
      </c>
      <c r="AJ4085" s="34">
        <f t="shared" si="821"/>
        <v>2.6182875000000001</v>
      </c>
      <c r="AK4085">
        <v>8218090</v>
      </c>
      <c r="AL4085">
        <v>28040123</v>
      </c>
      <c r="AM4085">
        <v>5417</v>
      </c>
      <c r="AN4085">
        <v>558493</v>
      </c>
      <c r="AO4085" s="6">
        <v>4792</v>
      </c>
      <c r="AP4085">
        <v>0</v>
      </c>
      <c r="AQ4085">
        <v>0</v>
      </c>
      <c r="AR4085">
        <v>462</v>
      </c>
      <c r="AS4085">
        <v>64075</v>
      </c>
      <c r="AT4085" s="6">
        <v>551</v>
      </c>
      <c r="AU4085">
        <v>0</v>
      </c>
      <c r="AV4085">
        <v>0</v>
      </c>
      <c r="AW4085">
        <v>2</v>
      </c>
      <c r="AX4085">
        <v>2</v>
      </c>
      <c r="AY4085">
        <v>2</v>
      </c>
      <c r="AZ4085">
        <v>2</v>
      </c>
      <c r="BA4085">
        <v>2</v>
      </c>
      <c r="BB4085">
        <v>2</v>
      </c>
      <c r="BC4085">
        <v>2</v>
      </c>
      <c r="BD4085">
        <v>2</v>
      </c>
      <c r="BE4085" t="s">
        <v>29</v>
      </c>
      <c r="BF4085" t="s">
        <v>27</v>
      </c>
      <c r="BG4085" s="6" t="s">
        <v>28</v>
      </c>
      <c r="BH4085">
        <v>9</v>
      </c>
      <c r="BI4085">
        <v>9</v>
      </c>
      <c r="BJ4085">
        <v>459867</v>
      </c>
      <c r="BK4085" s="65">
        <f t="shared" si="831"/>
        <v>1.9161125000000001</v>
      </c>
      <c r="BL4085">
        <v>9033790</v>
      </c>
      <c r="BM4085" s="65">
        <f t="shared" si="824"/>
        <v>37.640791666666665</v>
      </c>
      <c r="BN4085">
        <v>2460344</v>
      </c>
      <c r="BO4085" s="71">
        <f t="shared" si="825"/>
        <v>10.251433333333333</v>
      </c>
      <c r="BP4085">
        <v>98626</v>
      </c>
      <c r="BQ4085" s="71">
        <f t="shared" si="826"/>
        <v>0.41094166666666665</v>
      </c>
      <c r="BR4085">
        <v>10090478</v>
      </c>
      <c r="BS4085" s="73">
        <f t="shared" si="827"/>
        <v>42.043658333333333</v>
      </c>
      <c r="BT4085">
        <v>0</v>
      </c>
      <c r="BU4085" s="73">
        <f t="shared" si="828"/>
        <v>0</v>
      </c>
      <c r="BV4085">
        <v>139895</v>
      </c>
      <c r="BW4085" s="71">
        <f t="shared" si="829"/>
        <v>0.58289583333333328</v>
      </c>
      <c r="BX4085">
        <v>1160652</v>
      </c>
      <c r="BY4085" s="71">
        <f t="shared" si="830"/>
        <v>4.8360500000000002</v>
      </c>
      <c r="BZ4085">
        <v>1602956</v>
      </c>
      <c r="CA4085" s="71">
        <f t="shared" si="822"/>
        <v>6.6789833333333331</v>
      </c>
      <c r="CB4085">
        <v>3616083</v>
      </c>
      <c r="CC4085" s="71">
        <f t="shared" si="832"/>
        <v>15.067012500000001</v>
      </c>
    </row>
    <row r="4086" spans="2:81" x14ac:dyDescent="0.25">
      <c r="B4086">
        <v>4858</v>
      </c>
      <c r="C4086">
        <v>1</v>
      </c>
      <c r="D4086">
        <v>2</v>
      </c>
      <c r="E4086">
        <v>3</v>
      </c>
      <c r="F4086" s="17">
        <v>38500</v>
      </c>
      <c r="G4086">
        <v>5</v>
      </c>
      <c r="H4086">
        <v>5</v>
      </c>
      <c r="I4086">
        <v>2</v>
      </c>
      <c r="J4086">
        <v>4</v>
      </c>
      <c r="K4086">
        <v>1</v>
      </c>
      <c r="L4086">
        <v>3</v>
      </c>
      <c r="M4086">
        <v>2</v>
      </c>
      <c r="N4086">
        <v>2</v>
      </c>
      <c r="O4086">
        <v>2</v>
      </c>
      <c r="P4086">
        <v>1</v>
      </c>
      <c r="Q4086">
        <v>1</v>
      </c>
      <c r="R4086">
        <v>2</v>
      </c>
      <c r="S4086">
        <v>2</v>
      </c>
      <c r="T4086">
        <v>2</v>
      </c>
      <c r="U4086">
        <v>2</v>
      </c>
      <c r="V4086">
        <v>802.59</v>
      </c>
      <c r="W4086">
        <v>5</v>
      </c>
      <c r="X4086">
        <v>1</v>
      </c>
      <c r="Y4086">
        <v>4839</v>
      </c>
      <c r="Z4086">
        <v>1262</v>
      </c>
      <c r="AA4086">
        <v>1</v>
      </c>
      <c r="AB4086">
        <v>1329394</v>
      </c>
      <c r="AC4086" s="6">
        <v>30267</v>
      </c>
      <c r="AD4086" s="6">
        <v>23351</v>
      </c>
      <c r="AE4086">
        <v>1</v>
      </c>
      <c r="AF4086">
        <v>1</v>
      </c>
      <c r="AG4086" s="25">
        <f t="shared" si="820"/>
        <v>34.529714285714284</v>
      </c>
      <c r="AH4086" s="29"/>
      <c r="AI4086" s="25">
        <f t="shared" si="823"/>
        <v>13.526753246753247</v>
      </c>
      <c r="AJ4086" s="34">
        <f t="shared" si="821"/>
        <v>21.183506493506492</v>
      </c>
      <c r="AK4086">
        <v>152632</v>
      </c>
      <c r="AL4086">
        <v>520780</v>
      </c>
      <c r="AM4086">
        <v>7843</v>
      </c>
      <c r="AN4086">
        <v>808613</v>
      </c>
      <c r="AO4086" s="6">
        <v>6916</v>
      </c>
      <c r="AP4086">
        <v>1</v>
      </c>
      <c r="AQ4086">
        <v>1</v>
      </c>
      <c r="AR4086" t="s">
        <v>29</v>
      </c>
      <c r="AS4086" t="s">
        <v>27</v>
      </c>
      <c r="AT4086" s="6" t="s">
        <v>28</v>
      </c>
      <c r="AU4086">
        <v>9</v>
      </c>
      <c r="AV4086">
        <v>9</v>
      </c>
      <c r="AW4086">
        <v>2</v>
      </c>
      <c r="AX4086">
        <v>2</v>
      </c>
      <c r="AY4086">
        <v>2</v>
      </c>
      <c r="AZ4086">
        <v>2</v>
      </c>
      <c r="BA4086">
        <v>2</v>
      </c>
      <c r="BB4086">
        <v>2</v>
      </c>
      <c r="BC4086">
        <v>2</v>
      </c>
      <c r="BD4086">
        <v>2</v>
      </c>
      <c r="BE4086" t="s">
        <v>29</v>
      </c>
      <c r="BF4086" t="s">
        <v>27</v>
      </c>
      <c r="BG4086" s="6" t="s">
        <v>28</v>
      </c>
      <c r="BH4086">
        <v>9</v>
      </c>
      <c r="BI4086">
        <v>9</v>
      </c>
      <c r="BJ4086">
        <v>836706</v>
      </c>
      <c r="BK4086" s="65">
        <f t="shared" si="831"/>
        <v>21.732623376623376</v>
      </c>
      <c r="BL4086">
        <v>89560</v>
      </c>
      <c r="BM4086" s="65">
        <f t="shared" si="824"/>
        <v>2.3262337662337664</v>
      </c>
      <c r="BN4086">
        <v>67965</v>
      </c>
      <c r="BO4086" s="71">
        <f t="shared" si="825"/>
        <v>1.7653246753246754</v>
      </c>
      <c r="BP4086">
        <v>0</v>
      </c>
      <c r="BQ4086" s="71">
        <f t="shared" si="826"/>
        <v>0</v>
      </c>
      <c r="BR4086">
        <v>228265</v>
      </c>
      <c r="BS4086" s="73">
        <f t="shared" si="827"/>
        <v>5.928961038961039</v>
      </c>
      <c r="BT4086">
        <v>0</v>
      </c>
      <c r="BU4086" s="73">
        <f t="shared" si="828"/>
        <v>0</v>
      </c>
      <c r="BV4086">
        <v>24591</v>
      </c>
      <c r="BW4086" s="71">
        <f t="shared" si="829"/>
        <v>0.6387272727272727</v>
      </c>
      <c r="BX4086">
        <v>2954</v>
      </c>
      <c r="BY4086" s="71">
        <f t="shared" si="830"/>
        <v>7.6727272727272727E-2</v>
      </c>
      <c r="BZ4086">
        <v>4231</v>
      </c>
      <c r="CA4086" s="71">
        <f t="shared" si="822"/>
        <v>0.10989610389610389</v>
      </c>
      <c r="CB4086">
        <v>75122</v>
      </c>
      <c r="CC4086" s="71">
        <f t="shared" si="832"/>
        <v>1.9512207792207792</v>
      </c>
    </row>
    <row r="4087" spans="2:81" x14ac:dyDescent="0.25">
      <c r="B4087">
        <v>4859</v>
      </c>
      <c r="C4087">
        <v>3</v>
      </c>
      <c r="D4087">
        <v>7</v>
      </c>
      <c r="E4087">
        <v>4</v>
      </c>
      <c r="F4087" s="17">
        <v>108000</v>
      </c>
      <c r="G4087">
        <v>7</v>
      </c>
      <c r="H4087">
        <v>7</v>
      </c>
      <c r="I4087">
        <v>14</v>
      </c>
      <c r="J4087">
        <v>27</v>
      </c>
      <c r="K4087">
        <v>6</v>
      </c>
      <c r="L4087">
        <v>5</v>
      </c>
      <c r="M4087">
        <v>1</v>
      </c>
      <c r="N4087">
        <v>1</v>
      </c>
      <c r="O4087">
        <v>6</v>
      </c>
      <c r="P4087">
        <v>1</v>
      </c>
      <c r="Q4087">
        <v>2</v>
      </c>
      <c r="R4087">
        <v>2</v>
      </c>
      <c r="S4087">
        <v>2</v>
      </c>
      <c r="T4087">
        <v>1</v>
      </c>
      <c r="U4087">
        <v>2</v>
      </c>
      <c r="V4087">
        <v>170.14</v>
      </c>
      <c r="W4087">
        <v>33</v>
      </c>
      <c r="X4087">
        <v>2</v>
      </c>
      <c r="Y4087">
        <v>3640</v>
      </c>
      <c r="Z4087">
        <v>1990</v>
      </c>
      <c r="AA4087">
        <v>1</v>
      </c>
      <c r="AB4087">
        <v>20955207</v>
      </c>
      <c r="AC4087" s="6">
        <v>263117</v>
      </c>
      <c r="AD4087" s="6">
        <v>91215</v>
      </c>
      <c r="AE4087">
        <v>1</v>
      </c>
      <c r="AF4087">
        <v>1</v>
      </c>
      <c r="AG4087" s="25">
        <f t="shared" si="820"/>
        <v>194.02969444444443</v>
      </c>
      <c r="AH4087" s="29"/>
      <c r="AI4087" s="25">
        <f t="shared" si="823"/>
        <v>58.67784259259259</v>
      </c>
      <c r="AJ4087" s="34">
        <f t="shared" si="821"/>
        <v>135.4876574074074</v>
      </c>
      <c r="AK4087">
        <v>1857329</v>
      </c>
      <c r="AL4087">
        <v>6337207</v>
      </c>
      <c r="AM4087" t="s">
        <v>29</v>
      </c>
      <c r="AN4087" t="s">
        <v>27</v>
      </c>
      <c r="AO4087" s="6" t="s">
        <v>28</v>
      </c>
      <c r="AP4087">
        <v>9</v>
      </c>
      <c r="AQ4087">
        <v>9</v>
      </c>
      <c r="AR4087" t="s">
        <v>29</v>
      </c>
      <c r="AS4087" t="s">
        <v>27</v>
      </c>
      <c r="AT4087" s="6" t="s">
        <v>28</v>
      </c>
      <c r="AU4087">
        <v>9</v>
      </c>
      <c r="AV4087">
        <v>9</v>
      </c>
      <c r="AW4087">
        <v>1</v>
      </c>
      <c r="AX4087">
        <v>1</v>
      </c>
      <c r="AY4087">
        <v>2</v>
      </c>
      <c r="AZ4087">
        <v>2</v>
      </c>
      <c r="BA4087">
        <v>1</v>
      </c>
      <c r="BB4087">
        <v>2</v>
      </c>
      <c r="BC4087">
        <v>2</v>
      </c>
      <c r="BD4087">
        <v>2</v>
      </c>
      <c r="BE4087">
        <v>14618</v>
      </c>
      <c r="BF4087">
        <v>14618000</v>
      </c>
      <c r="BG4087" s="6">
        <v>171902</v>
      </c>
      <c r="BH4087">
        <v>1</v>
      </c>
      <c r="BI4087">
        <v>1</v>
      </c>
      <c r="BJ4087">
        <v>12017386</v>
      </c>
      <c r="BK4087" s="65">
        <f t="shared" si="831"/>
        <v>111.2720925925926</v>
      </c>
      <c r="BL4087">
        <v>0</v>
      </c>
      <c r="BM4087" s="65">
        <f t="shared" si="824"/>
        <v>0</v>
      </c>
      <c r="BN4087">
        <v>2144352</v>
      </c>
      <c r="BO4087" s="71">
        <f t="shared" si="825"/>
        <v>19.85511111111111</v>
      </c>
      <c r="BP4087">
        <v>2600614</v>
      </c>
      <c r="BQ4087" s="71">
        <f t="shared" si="826"/>
        <v>24.079759259259259</v>
      </c>
      <c r="BR4087">
        <v>2115754</v>
      </c>
      <c r="BS4087" s="73">
        <f t="shared" si="827"/>
        <v>19.590314814814814</v>
      </c>
      <c r="BT4087">
        <v>0</v>
      </c>
      <c r="BU4087" s="73">
        <f t="shared" si="828"/>
        <v>0</v>
      </c>
      <c r="BV4087">
        <v>168938</v>
      </c>
      <c r="BW4087" s="71">
        <f t="shared" si="829"/>
        <v>1.5642407407407408</v>
      </c>
      <c r="BX4087">
        <v>54471</v>
      </c>
      <c r="BY4087" s="71">
        <f t="shared" si="830"/>
        <v>0.50436111111111115</v>
      </c>
      <c r="BZ4087">
        <v>1031833</v>
      </c>
      <c r="CA4087" s="71">
        <f t="shared" si="822"/>
        <v>9.55400925925926</v>
      </c>
      <c r="CB4087">
        <v>821860</v>
      </c>
      <c r="CC4087" s="71">
        <f t="shared" si="832"/>
        <v>7.6098148148148148</v>
      </c>
    </row>
    <row r="4088" spans="2:81" x14ac:dyDescent="0.25">
      <c r="B4088">
        <v>4860</v>
      </c>
      <c r="C4088">
        <v>3</v>
      </c>
      <c r="D4088">
        <v>6</v>
      </c>
      <c r="E4088">
        <v>4</v>
      </c>
      <c r="F4088" s="17">
        <v>27000</v>
      </c>
      <c r="G4088">
        <v>5</v>
      </c>
      <c r="H4088">
        <v>7</v>
      </c>
      <c r="I4088">
        <v>23</v>
      </c>
      <c r="J4088">
        <v>50</v>
      </c>
      <c r="K4088" t="s">
        <v>26</v>
      </c>
      <c r="L4088" t="s">
        <v>154</v>
      </c>
      <c r="M4088" t="s">
        <v>26</v>
      </c>
      <c r="N4088" t="s">
        <v>26</v>
      </c>
      <c r="O4088" t="s">
        <v>157</v>
      </c>
      <c r="P4088">
        <v>1</v>
      </c>
      <c r="Q4088">
        <v>1</v>
      </c>
      <c r="R4088">
        <v>2</v>
      </c>
      <c r="S4088" t="s">
        <v>26</v>
      </c>
      <c r="T4088">
        <v>2</v>
      </c>
      <c r="U4088">
        <v>2</v>
      </c>
      <c r="V4088">
        <v>203.19</v>
      </c>
      <c r="W4088">
        <v>31</v>
      </c>
      <c r="X4088">
        <v>2</v>
      </c>
      <c r="Y4088">
        <v>2716</v>
      </c>
      <c r="Z4088">
        <v>1941</v>
      </c>
      <c r="AA4088">
        <v>1</v>
      </c>
      <c r="AB4088">
        <v>2378052</v>
      </c>
      <c r="AC4088" s="6">
        <v>57149</v>
      </c>
      <c r="AD4088" s="6">
        <v>54363</v>
      </c>
      <c r="AE4088">
        <v>1</v>
      </c>
      <c r="AF4088">
        <v>1</v>
      </c>
      <c r="AG4088" s="25">
        <f t="shared" si="820"/>
        <v>88.075999999999993</v>
      </c>
      <c r="AH4088" s="29"/>
      <c r="AI4088" s="25">
        <f t="shared" si="823"/>
        <v>75.608518518518522</v>
      </c>
      <c r="AJ4088" s="34">
        <f t="shared" si="821"/>
        <v>12.571999999999999</v>
      </c>
      <c r="AK4088">
        <v>598309</v>
      </c>
      <c r="AL4088">
        <v>2041430</v>
      </c>
      <c r="AM4088">
        <v>3265</v>
      </c>
      <c r="AN4088">
        <v>336622</v>
      </c>
      <c r="AO4088" s="6">
        <v>2786</v>
      </c>
      <c r="AP4088">
        <v>1</v>
      </c>
      <c r="AQ4088">
        <v>1</v>
      </c>
      <c r="AR4088" t="s">
        <v>29</v>
      </c>
      <c r="AS4088">
        <v>0</v>
      </c>
      <c r="AT4088" s="6" t="s">
        <v>28</v>
      </c>
      <c r="AU4088">
        <v>9</v>
      </c>
      <c r="AV4088">
        <v>9</v>
      </c>
      <c r="AW4088">
        <v>2</v>
      </c>
      <c r="AX4088">
        <v>2</v>
      </c>
      <c r="AY4088">
        <v>2</v>
      </c>
      <c r="AZ4088">
        <v>2</v>
      </c>
      <c r="BA4088">
        <v>2</v>
      </c>
      <c r="BB4088">
        <v>2</v>
      </c>
      <c r="BC4088">
        <v>2</v>
      </c>
      <c r="BD4088">
        <v>2</v>
      </c>
      <c r="BE4088" t="s">
        <v>29</v>
      </c>
      <c r="BF4088" t="s">
        <v>27</v>
      </c>
      <c r="BG4088" s="6" t="s">
        <v>28</v>
      </c>
      <c r="BH4088">
        <v>9</v>
      </c>
      <c r="BI4088">
        <v>9</v>
      </c>
      <c r="BJ4088">
        <v>828611</v>
      </c>
      <c r="BK4088" s="65">
        <f t="shared" si="831"/>
        <v>30.689296296296295</v>
      </c>
      <c r="BL4088">
        <v>272816</v>
      </c>
      <c r="BM4088" s="65">
        <f t="shared" si="824"/>
        <v>10.104296296296296</v>
      </c>
      <c r="BN4088">
        <v>188486</v>
      </c>
      <c r="BO4088" s="71">
        <f t="shared" si="825"/>
        <v>6.9809629629629626</v>
      </c>
      <c r="BP4088">
        <v>160424</v>
      </c>
      <c r="BQ4088" s="71">
        <f t="shared" si="826"/>
        <v>5.94162962962963</v>
      </c>
      <c r="BR4088">
        <v>675778</v>
      </c>
      <c r="BS4088" s="73">
        <f t="shared" si="827"/>
        <v>25.028814814814815</v>
      </c>
      <c r="BT4088">
        <v>0</v>
      </c>
      <c r="BU4088" s="73">
        <f t="shared" si="828"/>
        <v>0</v>
      </c>
      <c r="BV4088">
        <v>0</v>
      </c>
      <c r="BW4088" s="71">
        <f t="shared" si="829"/>
        <v>0</v>
      </c>
      <c r="BX4088">
        <v>18315</v>
      </c>
      <c r="BY4088" s="71">
        <f t="shared" si="830"/>
        <v>0.67833333333333334</v>
      </c>
      <c r="BZ4088">
        <v>26079</v>
      </c>
      <c r="CA4088" s="71">
        <f t="shared" si="822"/>
        <v>0.96588888888888891</v>
      </c>
      <c r="CB4088">
        <v>207543</v>
      </c>
      <c r="CC4088" s="71">
        <f t="shared" si="832"/>
        <v>7.6867777777777775</v>
      </c>
    </row>
    <row r="4089" spans="2:81" x14ac:dyDescent="0.25">
      <c r="B4089">
        <v>4862</v>
      </c>
      <c r="C4089">
        <v>3</v>
      </c>
      <c r="D4089">
        <v>7</v>
      </c>
      <c r="E4089">
        <v>5</v>
      </c>
      <c r="F4089" s="17">
        <v>8400</v>
      </c>
      <c r="G4089">
        <v>3</v>
      </c>
      <c r="H4089">
        <v>7</v>
      </c>
      <c r="I4089">
        <v>26</v>
      </c>
      <c r="J4089">
        <v>45</v>
      </c>
      <c r="K4089">
        <v>3</v>
      </c>
      <c r="L4089">
        <v>2</v>
      </c>
      <c r="M4089">
        <v>2</v>
      </c>
      <c r="N4089">
        <v>2</v>
      </c>
      <c r="O4089">
        <v>2</v>
      </c>
      <c r="P4089">
        <v>1</v>
      </c>
      <c r="Q4089">
        <v>2</v>
      </c>
      <c r="R4089">
        <v>2</v>
      </c>
      <c r="S4089">
        <v>2</v>
      </c>
      <c r="T4089">
        <v>2</v>
      </c>
      <c r="U4089">
        <v>2</v>
      </c>
      <c r="V4089">
        <v>807.37</v>
      </c>
      <c r="W4089">
        <v>49</v>
      </c>
      <c r="X4089">
        <v>1</v>
      </c>
      <c r="Y4089">
        <v>1222</v>
      </c>
      <c r="Z4089">
        <v>3266</v>
      </c>
      <c r="AA4089">
        <v>1</v>
      </c>
      <c r="AB4089">
        <v>198278</v>
      </c>
      <c r="AC4089" s="6">
        <v>7380</v>
      </c>
      <c r="AD4089" s="6">
        <v>7380</v>
      </c>
      <c r="AE4089">
        <v>0</v>
      </c>
      <c r="AF4089">
        <v>0</v>
      </c>
      <c r="AG4089" s="25">
        <f t="shared" si="820"/>
        <v>23.604523809523808</v>
      </c>
      <c r="AH4089" s="29"/>
      <c r="AI4089" s="25">
        <f t="shared" si="823"/>
        <v>23.604523809523808</v>
      </c>
      <c r="AJ4089" s="34">
        <f t="shared" si="821"/>
        <v>6.1904761904761907E-3</v>
      </c>
      <c r="AK4089">
        <v>58112</v>
      </c>
      <c r="AL4089">
        <v>198278</v>
      </c>
      <c r="AM4089" t="s">
        <v>29</v>
      </c>
      <c r="AN4089" t="s">
        <v>27</v>
      </c>
      <c r="AO4089" s="6" t="s">
        <v>28</v>
      </c>
      <c r="AP4089">
        <v>9</v>
      </c>
      <c r="AQ4089">
        <v>9</v>
      </c>
      <c r="AR4089" t="s">
        <v>29</v>
      </c>
      <c r="AS4089" t="s">
        <v>27</v>
      </c>
      <c r="AT4089" s="6" t="s">
        <v>28</v>
      </c>
      <c r="AU4089">
        <v>9</v>
      </c>
      <c r="AV4089">
        <v>9</v>
      </c>
      <c r="AW4089">
        <v>2</v>
      </c>
      <c r="AX4089">
        <v>2</v>
      </c>
      <c r="AY4089">
        <v>2</v>
      </c>
      <c r="AZ4089">
        <v>2</v>
      </c>
      <c r="BA4089">
        <v>2</v>
      </c>
      <c r="BB4089">
        <v>2</v>
      </c>
      <c r="BC4089">
        <v>2</v>
      </c>
      <c r="BD4089">
        <v>2</v>
      </c>
      <c r="BE4089" t="s">
        <v>29</v>
      </c>
      <c r="BF4089" t="s">
        <v>27</v>
      </c>
      <c r="BG4089" s="6" t="s">
        <v>28</v>
      </c>
      <c r="BH4089">
        <v>9</v>
      </c>
      <c r="BI4089">
        <v>9</v>
      </c>
      <c r="BJ4089">
        <v>9109</v>
      </c>
      <c r="BK4089" s="65">
        <f t="shared" si="831"/>
        <v>1.0844047619047619</v>
      </c>
      <c r="BL4089">
        <v>34104</v>
      </c>
      <c r="BM4089" s="65">
        <f t="shared" si="824"/>
        <v>4.0599999999999996</v>
      </c>
      <c r="BN4089">
        <v>19302</v>
      </c>
      <c r="BO4089" s="71">
        <f t="shared" si="825"/>
        <v>2.297857142857143</v>
      </c>
      <c r="BP4089">
        <v>0</v>
      </c>
      <c r="BQ4089" s="71">
        <f t="shared" si="826"/>
        <v>0</v>
      </c>
      <c r="BR4089">
        <v>45904</v>
      </c>
      <c r="BS4089" s="73">
        <f t="shared" si="827"/>
        <v>5.4647619047619047</v>
      </c>
      <c r="BT4089">
        <v>0</v>
      </c>
      <c r="BU4089" s="73">
        <f t="shared" si="828"/>
        <v>0</v>
      </c>
      <c r="BV4089">
        <v>0</v>
      </c>
      <c r="BW4089" s="71">
        <f t="shared" si="829"/>
        <v>0</v>
      </c>
      <c r="BX4089">
        <v>2687</v>
      </c>
      <c r="BY4089" s="71">
        <f t="shared" si="830"/>
        <v>0.31988095238095238</v>
      </c>
      <c r="BZ4089">
        <v>2216</v>
      </c>
      <c r="CA4089" s="71">
        <f t="shared" si="822"/>
        <v>0.26380952380952383</v>
      </c>
      <c r="CB4089">
        <v>84956</v>
      </c>
      <c r="CC4089" s="71">
        <f t="shared" si="832"/>
        <v>10.113809523809524</v>
      </c>
    </row>
    <row r="4090" spans="2:81" x14ac:dyDescent="0.25">
      <c r="B4090">
        <v>4863</v>
      </c>
      <c r="C4090">
        <v>3</v>
      </c>
      <c r="D4090">
        <v>6</v>
      </c>
      <c r="E4090">
        <v>3</v>
      </c>
      <c r="F4090" s="17">
        <v>10000</v>
      </c>
      <c r="G4090">
        <v>3</v>
      </c>
      <c r="H4090">
        <v>3</v>
      </c>
      <c r="I4090">
        <v>8</v>
      </c>
      <c r="J4090">
        <v>18</v>
      </c>
      <c r="K4090">
        <v>5</v>
      </c>
      <c r="L4090">
        <v>4</v>
      </c>
      <c r="M4090">
        <v>2</v>
      </c>
      <c r="N4090" t="s">
        <v>26</v>
      </c>
      <c r="O4090">
        <v>2</v>
      </c>
      <c r="P4090">
        <v>1</v>
      </c>
      <c r="Q4090">
        <v>2</v>
      </c>
      <c r="R4090">
        <v>2</v>
      </c>
      <c r="S4090">
        <v>2</v>
      </c>
      <c r="T4090">
        <v>2</v>
      </c>
      <c r="U4090">
        <v>2</v>
      </c>
      <c r="V4090">
        <v>528.66999999999996</v>
      </c>
      <c r="W4090">
        <v>29</v>
      </c>
      <c r="X4090">
        <v>2</v>
      </c>
      <c r="Y4090">
        <v>3930</v>
      </c>
      <c r="Z4090">
        <v>1224</v>
      </c>
      <c r="AA4090">
        <v>1</v>
      </c>
      <c r="AB4090">
        <v>285762</v>
      </c>
      <c r="AC4090" s="6">
        <v>7905</v>
      </c>
      <c r="AD4090" s="6">
        <v>7905</v>
      </c>
      <c r="AE4090">
        <v>0</v>
      </c>
      <c r="AF4090">
        <v>0</v>
      </c>
      <c r="AG4090" s="25">
        <f t="shared" si="820"/>
        <v>28.5762</v>
      </c>
      <c r="AH4090" s="29"/>
      <c r="AI4090" s="25">
        <f t="shared" si="823"/>
        <v>28.5762</v>
      </c>
      <c r="AJ4090" s="34">
        <f t="shared" si="821"/>
        <v>5.1999999999999998E-3</v>
      </c>
      <c r="AK4090">
        <v>83752</v>
      </c>
      <c r="AL4090">
        <v>285762</v>
      </c>
      <c r="AM4090" t="s">
        <v>29</v>
      </c>
      <c r="AN4090" t="s">
        <v>27</v>
      </c>
      <c r="AO4090" s="6" t="s">
        <v>28</v>
      </c>
      <c r="AP4090">
        <v>9</v>
      </c>
      <c r="AQ4090">
        <v>9</v>
      </c>
      <c r="AR4090" t="s">
        <v>29</v>
      </c>
      <c r="AS4090" t="s">
        <v>27</v>
      </c>
      <c r="AT4090" s="6" t="s">
        <v>28</v>
      </c>
      <c r="AU4090">
        <v>9</v>
      </c>
      <c r="AV4090">
        <v>9</v>
      </c>
      <c r="AW4090">
        <v>2</v>
      </c>
      <c r="AX4090">
        <v>2</v>
      </c>
      <c r="AY4090">
        <v>2</v>
      </c>
      <c r="AZ4090">
        <v>2</v>
      </c>
      <c r="BA4090">
        <v>2</v>
      </c>
      <c r="BB4090">
        <v>2</v>
      </c>
      <c r="BC4090">
        <v>2</v>
      </c>
      <c r="BD4090">
        <v>2</v>
      </c>
      <c r="BE4090" t="s">
        <v>29</v>
      </c>
      <c r="BF4090" t="s">
        <v>27</v>
      </c>
      <c r="BG4090" s="6" t="s">
        <v>28</v>
      </c>
      <c r="BH4090">
        <v>9</v>
      </c>
      <c r="BI4090">
        <v>9</v>
      </c>
      <c r="BJ4090">
        <v>24612</v>
      </c>
      <c r="BK4090" s="65">
        <f t="shared" si="831"/>
        <v>2.4611999999999998</v>
      </c>
      <c r="BL4090">
        <v>26025</v>
      </c>
      <c r="BM4090" s="65">
        <f t="shared" si="824"/>
        <v>2.6025</v>
      </c>
      <c r="BN4090">
        <v>2264</v>
      </c>
      <c r="BO4090" s="71">
        <f t="shared" si="825"/>
        <v>0.22639999999999999</v>
      </c>
      <c r="BP4090">
        <v>1640</v>
      </c>
      <c r="BQ4090" s="71">
        <f t="shared" si="826"/>
        <v>0.16400000000000001</v>
      </c>
      <c r="BR4090">
        <v>160937</v>
      </c>
      <c r="BS4090" s="73">
        <f t="shared" si="827"/>
        <v>16.093699999999998</v>
      </c>
      <c r="BT4090">
        <v>0</v>
      </c>
      <c r="BU4090" s="73">
        <f t="shared" si="828"/>
        <v>0</v>
      </c>
      <c r="BV4090">
        <v>11003</v>
      </c>
      <c r="BW4090" s="71">
        <f t="shared" si="829"/>
        <v>1.1003000000000001</v>
      </c>
      <c r="BX4090">
        <v>3550</v>
      </c>
      <c r="BY4090" s="71">
        <f t="shared" si="830"/>
        <v>0.35499999999999998</v>
      </c>
      <c r="BZ4090">
        <v>2634</v>
      </c>
      <c r="CA4090" s="71">
        <f t="shared" si="822"/>
        <v>0.26340000000000002</v>
      </c>
      <c r="CB4090">
        <v>53097</v>
      </c>
      <c r="CC4090" s="71">
        <f t="shared" si="832"/>
        <v>5.3097000000000003</v>
      </c>
    </row>
    <row r="4091" spans="2:81" x14ac:dyDescent="0.25">
      <c r="B4091">
        <v>4865</v>
      </c>
      <c r="C4091">
        <v>3</v>
      </c>
      <c r="D4091">
        <v>5</v>
      </c>
      <c r="E4091">
        <v>4</v>
      </c>
      <c r="F4091" s="17">
        <v>19500</v>
      </c>
      <c r="G4091">
        <v>4</v>
      </c>
      <c r="H4091">
        <v>3</v>
      </c>
      <c r="I4091">
        <v>12</v>
      </c>
      <c r="J4091">
        <v>21</v>
      </c>
      <c r="K4091">
        <v>3</v>
      </c>
      <c r="L4091">
        <v>1</v>
      </c>
      <c r="M4091">
        <v>2</v>
      </c>
      <c r="N4091">
        <v>2</v>
      </c>
      <c r="O4091">
        <v>1</v>
      </c>
      <c r="P4091">
        <v>1</v>
      </c>
      <c r="Q4091">
        <v>1</v>
      </c>
      <c r="R4091">
        <v>2</v>
      </c>
      <c r="S4091">
        <v>2</v>
      </c>
      <c r="T4091">
        <v>2</v>
      </c>
      <c r="U4091">
        <v>2</v>
      </c>
      <c r="V4091">
        <v>343.4</v>
      </c>
      <c r="W4091">
        <v>56</v>
      </c>
      <c r="X4091">
        <v>1</v>
      </c>
      <c r="Y4091">
        <v>3263</v>
      </c>
      <c r="Z4091">
        <v>1312</v>
      </c>
      <c r="AA4091">
        <v>1</v>
      </c>
      <c r="AB4091">
        <v>957759</v>
      </c>
      <c r="AC4091" s="6">
        <v>14825</v>
      </c>
      <c r="AD4091" s="6">
        <v>8893</v>
      </c>
      <c r="AE4091">
        <v>1</v>
      </c>
      <c r="AF4091">
        <v>0</v>
      </c>
      <c r="AG4091" s="25">
        <f t="shared" si="820"/>
        <v>49.115846153846157</v>
      </c>
      <c r="AH4091" s="29"/>
      <c r="AI4091" s="25">
        <f t="shared" si="823"/>
        <v>18.666974358974358</v>
      </c>
      <c r="AJ4091" s="34">
        <f t="shared" si="821"/>
        <v>30.754871794871796</v>
      </c>
      <c r="AK4091">
        <v>106684</v>
      </c>
      <c r="AL4091">
        <v>364006</v>
      </c>
      <c r="AM4091">
        <v>5759</v>
      </c>
      <c r="AN4091">
        <v>593753</v>
      </c>
      <c r="AO4091" s="6">
        <v>5932</v>
      </c>
      <c r="AP4091">
        <v>1</v>
      </c>
      <c r="AQ4091">
        <v>0</v>
      </c>
      <c r="AR4091" t="s">
        <v>29</v>
      </c>
      <c r="AS4091" t="s">
        <v>27</v>
      </c>
      <c r="AT4091" s="6" t="s">
        <v>28</v>
      </c>
      <c r="AU4091">
        <v>9</v>
      </c>
      <c r="AV4091">
        <v>9</v>
      </c>
      <c r="AW4091">
        <v>2</v>
      </c>
      <c r="AX4091">
        <v>2</v>
      </c>
      <c r="AY4091">
        <v>2</v>
      </c>
      <c r="AZ4091">
        <v>2</v>
      </c>
      <c r="BA4091">
        <v>2</v>
      </c>
      <c r="BB4091">
        <v>2</v>
      </c>
      <c r="BC4091">
        <v>2</v>
      </c>
      <c r="BD4091">
        <v>2</v>
      </c>
      <c r="BE4091" t="s">
        <v>29</v>
      </c>
      <c r="BF4091" t="s">
        <v>27</v>
      </c>
      <c r="BG4091" s="6" t="s">
        <v>28</v>
      </c>
      <c r="BH4091">
        <v>9</v>
      </c>
      <c r="BI4091">
        <v>9</v>
      </c>
      <c r="BJ4091">
        <v>594488</v>
      </c>
      <c r="BK4091" s="65">
        <f t="shared" si="831"/>
        <v>30.486564102564103</v>
      </c>
      <c r="BL4091">
        <v>69211</v>
      </c>
      <c r="BM4091" s="65">
        <f t="shared" si="824"/>
        <v>3.5492820512820513</v>
      </c>
      <c r="BN4091">
        <v>29587</v>
      </c>
      <c r="BO4091" s="71">
        <f t="shared" si="825"/>
        <v>1.5172820512820513</v>
      </c>
      <c r="BP4091">
        <v>7724</v>
      </c>
      <c r="BQ4091" s="71">
        <f t="shared" si="826"/>
        <v>0.39610256410256411</v>
      </c>
      <c r="BR4091">
        <v>100614</v>
      </c>
      <c r="BS4091" s="73">
        <f t="shared" si="827"/>
        <v>5.1596923076923078</v>
      </c>
      <c r="BT4091">
        <v>0</v>
      </c>
      <c r="BU4091" s="73">
        <f t="shared" si="828"/>
        <v>0</v>
      </c>
      <c r="BV4091">
        <v>27315</v>
      </c>
      <c r="BW4091" s="71">
        <f t="shared" si="829"/>
        <v>1.4007692307692308</v>
      </c>
      <c r="BX4091">
        <v>1941</v>
      </c>
      <c r="BY4091" s="71">
        <f t="shared" si="830"/>
        <v>9.9538461538461534E-2</v>
      </c>
      <c r="BZ4091">
        <v>3497</v>
      </c>
      <c r="CA4091" s="71">
        <f t="shared" si="822"/>
        <v>0.17933333333333334</v>
      </c>
      <c r="CB4091">
        <v>123382</v>
      </c>
      <c r="CC4091" s="71">
        <f t="shared" si="832"/>
        <v>6.3272820512820509</v>
      </c>
    </row>
    <row r="4092" spans="2:81" x14ac:dyDescent="0.25">
      <c r="B4092">
        <v>4867</v>
      </c>
      <c r="C4092">
        <v>2</v>
      </c>
      <c r="D4092">
        <v>3</v>
      </c>
      <c r="E4092">
        <v>2</v>
      </c>
      <c r="F4092" s="17">
        <v>25000</v>
      </c>
      <c r="G4092">
        <v>4</v>
      </c>
      <c r="H4092">
        <v>8</v>
      </c>
      <c r="I4092">
        <v>13</v>
      </c>
      <c r="J4092">
        <v>25</v>
      </c>
      <c r="K4092">
        <v>1</v>
      </c>
      <c r="L4092">
        <v>1</v>
      </c>
      <c r="M4092">
        <v>2</v>
      </c>
      <c r="N4092">
        <v>2</v>
      </c>
      <c r="O4092">
        <v>2</v>
      </c>
      <c r="P4092">
        <v>1</v>
      </c>
      <c r="Q4092">
        <v>1</v>
      </c>
      <c r="R4092">
        <v>2</v>
      </c>
      <c r="S4092">
        <v>2</v>
      </c>
      <c r="T4092">
        <v>2</v>
      </c>
      <c r="U4092">
        <v>2</v>
      </c>
      <c r="V4092">
        <v>404.15</v>
      </c>
      <c r="W4092">
        <v>14</v>
      </c>
      <c r="X4092">
        <v>2</v>
      </c>
      <c r="Y4092">
        <v>5580</v>
      </c>
      <c r="Z4092">
        <v>862</v>
      </c>
      <c r="AA4092">
        <v>1</v>
      </c>
      <c r="AB4092">
        <v>509957</v>
      </c>
      <c r="AC4092" s="6">
        <v>10338</v>
      </c>
      <c r="AD4092" s="6">
        <v>6866</v>
      </c>
      <c r="AE4092">
        <v>0</v>
      </c>
      <c r="AF4092">
        <v>0</v>
      </c>
      <c r="AG4092" s="25">
        <f t="shared" si="820"/>
        <v>20.39828</v>
      </c>
      <c r="AH4092" s="29"/>
      <c r="AI4092" s="25">
        <f t="shared" si="823"/>
        <v>10.323359999999999</v>
      </c>
      <c r="AJ4092" s="34">
        <f t="shared" si="821"/>
        <v>10.215159999999999</v>
      </c>
      <c r="AK4092">
        <v>75640</v>
      </c>
      <c r="AL4092">
        <v>258084</v>
      </c>
      <c r="AM4092">
        <v>2443</v>
      </c>
      <c r="AN4092">
        <v>251873</v>
      </c>
      <c r="AO4092" s="6">
        <v>3472</v>
      </c>
      <c r="AP4092">
        <v>0</v>
      </c>
      <c r="AQ4092">
        <v>0</v>
      </c>
      <c r="AR4092" t="s">
        <v>29</v>
      </c>
      <c r="AS4092" t="s">
        <v>27</v>
      </c>
      <c r="AT4092" s="6" t="s">
        <v>28</v>
      </c>
      <c r="AU4092">
        <v>9</v>
      </c>
      <c r="AV4092">
        <v>9</v>
      </c>
      <c r="AW4092">
        <v>2</v>
      </c>
      <c r="AX4092">
        <v>2</v>
      </c>
      <c r="AY4092">
        <v>2</v>
      </c>
      <c r="AZ4092">
        <v>2</v>
      </c>
      <c r="BA4092">
        <v>2</v>
      </c>
      <c r="BB4092">
        <v>2</v>
      </c>
      <c r="BC4092">
        <v>2</v>
      </c>
      <c r="BD4092">
        <v>2</v>
      </c>
      <c r="BE4092" t="s">
        <v>29</v>
      </c>
      <c r="BF4092" t="s">
        <v>27</v>
      </c>
      <c r="BG4092" s="6" t="s">
        <v>28</v>
      </c>
      <c r="BH4092">
        <v>9</v>
      </c>
      <c r="BI4092">
        <v>9</v>
      </c>
      <c r="BJ4092">
        <v>250978</v>
      </c>
      <c r="BK4092" s="65">
        <f t="shared" si="831"/>
        <v>10.03912</v>
      </c>
      <c r="BL4092">
        <v>41438</v>
      </c>
      <c r="BM4092" s="65">
        <f t="shared" si="824"/>
        <v>1.6575200000000001</v>
      </c>
      <c r="BN4092">
        <v>137876</v>
      </c>
      <c r="BO4092" s="71">
        <f t="shared" si="825"/>
        <v>5.5150399999999999</v>
      </c>
      <c r="BP4092">
        <v>1483</v>
      </c>
      <c r="BQ4092" s="71">
        <f t="shared" si="826"/>
        <v>5.9319999999999998E-2</v>
      </c>
      <c r="BR4092">
        <v>21860</v>
      </c>
      <c r="BS4092" s="73">
        <f t="shared" si="827"/>
        <v>0.87439999999999996</v>
      </c>
      <c r="BT4092">
        <v>3484</v>
      </c>
      <c r="BU4092" s="73">
        <f t="shared" si="828"/>
        <v>0.13936000000000001</v>
      </c>
      <c r="BV4092">
        <v>7240</v>
      </c>
      <c r="BW4092" s="71">
        <f t="shared" si="829"/>
        <v>0.28960000000000002</v>
      </c>
      <c r="BX4092">
        <v>1427</v>
      </c>
      <c r="BY4092" s="71">
        <f t="shared" si="830"/>
        <v>5.7079999999999999E-2</v>
      </c>
      <c r="BZ4092">
        <v>2247</v>
      </c>
      <c r="CA4092" s="71">
        <f t="shared" si="822"/>
        <v>8.9880000000000002E-2</v>
      </c>
      <c r="CB4092">
        <v>41924</v>
      </c>
      <c r="CC4092" s="71">
        <f t="shared" si="832"/>
        <v>1.67696</v>
      </c>
    </row>
    <row r="4093" spans="2:81" x14ac:dyDescent="0.25">
      <c r="B4093">
        <v>4868</v>
      </c>
      <c r="C4093">
        <v>2</v>
      </c>
      <c r="D4093">
        <v>3</v>
      </c>
      <c r="E4093">
        <v>2</v>
      </c>
      <c r="F4093" s="17">
        <v>7500</v>
      </c>
      <c r="G4093">
        <v>3</v>
      </c>
      <c r="H4093">
        <v>2</v>
      </c>
      <c r="I4093">
        <v>25</v>
      </c>
      <c r="J4093">
        <v>42</v>
      </c>
      <c r="K4093">
        <v>1</v>
      </c>
      <c r="L4093">
        <v>1</v>
      </c>
      <c r="M4093">
        <v>2</v>
      </c>
      <c r="N4093">
        <v>2</v>
      </c>
      <c r="O4093">
        <v>1</v>
      </c>
      <c r="P4093">
        <v>1</v>
      </c>
      <c r="Q4093">
        <v>1</v>
      </c>
      <c r="R4093">
        <v>2</v>
      </c>
      <c r="S4093">
        <v>2</v>
      </c>
      <c r="T4093">
        <v>2</v>
      </c>
      <c r="U4093">
        <v>2</v>
      </c>
      <c r="V4093">
        <v>2141.61</v>
      </c>
      <c r="W4093">
        <v>13</v>
      </c>
      <c r="X4093">
        <v>1</v>
      </c>
      <c r="Y4093">
        <v>5915</v>
      </c>
      <c r="Z4093">
        <v>797</v>
      </c>
      <c r="AA4093">
        <v>1</v>
      </c>
      <c r="AB4093">
        <v>428244</v>
      </c>
      <c r="AC4093" s="6">
        <v>6931</v>
      </c>
      <c r="AD4093" s="6">
        <v>4788</v>
      </c>
      <c r="AE4093">
        <v>0</v>
      </c>
      <c r="AF4093">
        <v>0</v>
      </c>
      <c r="AG4093" s="25">
        <f t="shared" si="820"/>
        <v>57.099200000000003</v>
      </c>
      <c r="AH4093" s="29"/>
      <c r="AI4093" s="25">
        <f t="shared" si="823"/>
        <v>27.241466666666668</v>
      </c>
      <c r="AJ4093" s="34">
        <f t="shared" si="821"/>
        <v>30.148</v>
      </c>
      <c r="AK4093">
        <v>59880</v>
      </c>
      <c r="AL4093">
        <v>204311</v>
      </c>
      <c r="AM4093">
        <v>2172</v>
      </c>
      <c r="AN4093">
        <v>223933</v>
      </c>
      <c r="AO4093" s="6">
        <v>2143</v>
      </c>
      <c r="AP4093">
        <v>0</v>
      </c>
      <c r="AQ4093">
        <v>0</v>
      </c>
      <c r="AR4093" t="s">
        <v>29</v>
      </c>
      <c r="AS4093" t="s">
        <v>27</v>
      </c>
      <c r="AT4093" s="6" t="s">
        <v>28</v>
      </c>
      <c r="AU4093">
        <v>9</v>
      </c>
      <c r="AV4093">
        <v>9</v>
      </c>
      <c r="AW4093">
        <v>2</v>
      </c>
      <c r="AX4093">
        <v>2</v>
      </c>
      <c r="AY4093">
        <v>2</v>
      </c>
      <c r="AZ4093">
        <v>2</v>
      </c>
      <c r="BA4093">
        <v>2</v>
      </c>
      <c r="BB4093">
        <v>2</v>
      </c>
      <c r="BC4093">
        <v>2</v>
      </c>
      <c r="BD4093">
        <v>2</v>
      </c>
      <c r="BE4093" t="s">
        <v>29</v>
      </c>
      <c r="BF4093" t="s">
        <v>27</v>
      </c>
      <c r="BG4093" s="6" t="s">
        <v>28</v>
      </c>
      <c r="BH4093">
        <v>9</v>
      </c>
      <c r="BI4093">
        <v>9</v>
      </c>
      <c r="BJ4093">
        <v>225424</v>
      </c>
      <c r="BK4093" s="65">
        <f t="shared" si="831"/>
        <v>30.056533333333334</v>
      </c>
      <c r="BL4093">
        <v>12958</v>
      </c>
      <c r="BM4093" s="65">
        <f t="shared" si="824"/>
        <v>1.7277333333333333</v>
      </c>
      <c r="BN4093">
        <v>7953</v>
      </c>
      <c r="BO4093" s="71">
        <f t="shared" si="825"/>
        <v>1.0604</v>
      </c>
      <c r="BP4093">
        <v>7740</v>
      </c>
      <c r="BQ4093" s="71">
        <f t="shared" si="826"/>
        <v>1.032</v>
      </c>
      <c r="BR4093">
        <v>111414</v>
      </c>
      <c r="BS4093" s="73">
        <f t="shared" si="827"/>
        <v>14.8552</v>
      </c>
      <c r="BT4093">
        <v>0</v>
      </c>
      <c r="BU4093" s="73">
        <f t="shared" si="828"/>
        <v>0</v>
      </c>
      <c r="BV4093">
        <v>30802</v>
      </c>
      <c r="BW4093" s="71">
        <f t="shared" si="829"/>
        <v>4.1069333333333331</v>
      </c>
      <c r="BX4093">
        <v>2200</v>
      </c>
      <c r="BY4093" s="71">
        <f t="shared" si="830"/>
        <v>0.29333333333333333</v>
      </c>
      <c r="BZ4093">
        <v>3707</v>
      </c>
      <c r="CA4093" s="71">
        <f t="shared" si="822"/>
        <v>0.49426666666666669</v>
      </c>
      <c r="CB4093">
        <v>26046</v>
      </c>
      <c r="CC4093" s="71">
        <f t="shared" si="832"/>
        <v>3.4727999999999999</v>
      </c>
    </row>
    <row r="4094" spans="2:81" x14ac:dyDescent="0.25">
      <c r="B4094">
        <v>4869</v>
      </c>
      <c r="C4094">
        <v>4</v>
      </c>
      <c r="D4094">
        <v>9</v>
      </c>
      <c r="E4094">
        <v>3</v>
      </c>
      <c r="F4094" s="17">
        <v>72000</v>
      </c>
      <c r="G4094">
        <v>6</v>
      </c>
      <c r="H4094">
        <v>8</v>
      </c>
      <c r="I4094">
        <v>14</v>
      </c>
      <c r="J4094">
        <v>28</v>
      </c>
      <c r="K4094">
        <v>2</v>
      </c>
      <c r="L4094">
        <v>6</v>
      </c>
      <c r="M4094">
        <v>1</v>
      </c>
      <c r="N4094">
        <v>1</v>
      </c>
      <c r="O4094">
        <v>2</v>
      </c>
      <c r="P4094">
        <v>1</v>
      </c>
      <c r="Q4094">
        <v>1</v>
      </c>
      <c r="R4094">
        <v>2</v>
      </c>
      <c r="S4094">
        <v>2</v>
      </c>
      <c r="T4094">
        <v>2</v>
      </c>
      <c r="U4094">
        <v>2</v>
      </c>
      <c r="V4094">
        <v>360.63</v>
      </c>
      <c r="W4094">
        <v>55</v>
      </c>
      <c r="X4094">
        <v>1</v>
      </c>
      <c r="Y4094">
        <v>3615</v>
      </c>
      <c r="Z4094">
        <v>286</v>
      </c>
      <c r="AA4094">
        <v>1</v>
      </c>
      <c r="AB4094">
        <v>4406870</v>
      </c>
      <c r="AC4094" s="6">
        <v>60896</v>
      </c>
      <c r="AD4094" s="6">
        <v>46718</v>
      </c>
      <c r="AE4094">
        <v>1</v>
      </c>
      <c r="AF4094">
        <v>1</v>
      </c>
      <c r="AG4094" s="25">
        <f t="shared" si="820"/>
        <v>61.206527777777779</v>
      </c>
      <c r="AH4094" s="29"/>
      <c r="AI4094" s="25">
        <f t="shared" si="823"/>
        <v>36.065888888888892</v>
      </c>
      <c r="AJ4094" s="34">
        <f t="shared" si="821"/>
        <v>25.338041666666665</v>
      </c>
      <c r="AK4094">
        <v>761062</v>
      </c>
      <c r="AL4094">
        <v>2596744</v>
      </c>
      <c r="AM4094">
        <v>17557</v>
      </c>
      <c r="AN4094">
        <v>1810127</v>
      </c>
      <c r="AO4094" s="6">
        <v>14178</v>
      </c>
      <c r="AP4094">
        <v>0</v>
      </c>
      <c r="AQ4094">
        <v>0</v>
      </c>
      <c r="AR4094" t="s">
        <v>29</v>
      </c>
      <c r="AS4094" t="s">
        <v>27</v>
      </c>
      <c r="AT4094" s="6" t="s">
        <v>28</v>
      </c>
      <c r="AU4094">
        <v>9</v>
      </c>
      <c r="AV4094">
        <v>9</v>
      </c>
      <c r="AW4094">
        <v>2</v>
      </c>
      <c r="AX4094">
        <v>2</v>
      </c>
      <c r="AY4094">
        <v>2</v>
      </c>
      <c r="AZ4094">
        <v>2</v>
      </c>
      <c r="BA4094">
        <v>2</v>
      </c>
      <c r="BB4094">
        <v>2</v>
      </c>
      <c r="BC4094">
        <v>2</v>
      </c>
      <c r="BD4094">
        <v>2</v>
      </c>
      <c r="BE4094" t="s">
        <v>29</v>
      </c>
      <c r="BF4094" t="s">
        <v>27</v>
      </c>
      <c r="BG4094" s="6" t="s">
        <v>28</v>
      </c>
      <c r="BH4094">
        <v>9</v>
      </c>
      <c r="BI4094">
        <v>9</v>
      </c>
      <c r="BJ4094">
        <v>1235957</v>
      </c>
      <c r="BK4094" s="65">
        <f t="shared" si="831"/>
        <v>17.166069444444446</v>
      </c>
      <c r="BL4094">
        <v>270625</v>
      </c>
      <c r="BM4094" s="65">
        <f t="shared" si="824"/>
        <v>3.7586805555555554</v>
      </c>
      <c r="BN4094">
        <v>919931</v>
      </c>
      <c r="BO4094" s="71">
        <f t="shared" si="825"/>
        <v>12.776819444444444</v>
      </c>
      <c r="BP4094">
        <v>303545</v>
      </c>
      <c r="BQ4094" s="71">
        <f t="shared" si="826"/>
        <v>4.215902777777778</v>
      </c>
      <c r="BR4094">
        <v>1170247</v>
      </c>
      <c r="BS4094" s="73">
        <f t="shared" si="827"/>
        <v>16.253430555555557</v>
      </c>
      <c r="BT4094">
        <v>31242</v>
      </c>
      <c r="BU4094" s="73">
        <f t="shared" si="828"/>
        <v>0.43391666666666667</v>
      </c>
      <c r="BV4094">
        <v>61249</v>
      </c>
      <c r="BW4094" s="71">
        <f t="shared" si="829"/>
        <v>0.85068055555555555</v>
      </c>
      <c r="BX4094">
        <v>13041</v>
      </c>
      <c r="BY4094" s="71">
        <f t="shared" si="830"/>
        <v>0.18112500000000001</v>
      </c>
      <c r="BZ4094">
        <v>309042</v>
      </c>
      <c r="CA4094" s="71">
        <f t="shared" si="822"/>
        <v>4.2922500000000001</v>
      </c>
      <c r="CB4094">
        <v>91992</v>
      </c>
      <c r="CC4094" s="71">
        <f t="shared" si="832"/>
        <v>1.2776666666666667</v>
      </c>
    </row>
    <row r="4095" spans="2:81" x14ac:dyDescent="0.25">
      <c r="B4095">
        <v>4870</v>
      </c>
      <c r="C4095">
        <v>3</v>
      </c>
      <c r="D4095">
        <v>5</v>
      </c>
      <c r="E4095">
        <v>3</v>
      </c>
      <c r="F4095" s="17">
        <v>1350</v>
      </c>
      <c r="G4095">
        <v>2</v>
      </c>
      <c r="H4095">
        <v>5</v>
      </c>
      <c r="I4095">
        <v>26</v>
      </c>
      <c r="J4095">
        <v>47</v>
      </c>
      <c r="K4095">
        <v>1</v>
      </c>
      <c r="L4095" t="s">
        <v>154</v>
      </c>
      <c r="M4095">
        <v>2</v>
      </c>
      <c r="N4095">
        <v>2</v>
      </c>
      <c r="O4095">
        <v>1</v>
      </c>
      <c r="P4095">
        <v>1</v>
      </c>
      <c r="Q4095">
        <v>2</v>
      </c>
      <c r="R4095">
        <v>2</v>
      </c>
      <c r="S4095">
        <v>1</v>
      </c>
      <c r="T4095">
        <v>2</v>
      </c>
      <c r="U4095">
        <v>2</v>
      </c>
      <c r="V4095">
        <v>2546.83</v>
      </c>
      <c r="W4095">
        <v>21</v>
      </c>
      <c r="X4095">
        <v>1</v>
      </c>
      <c r="Y4095">
        <v>4041</v>
      </c>
      <c r="Z4095">
        <v>1516</v>
      </c>
      <c r="AA4095">
        <v>1</v>
      </c>
      <c r="AB4095">
        <v>19397</v>
      </c>
      <c r="AC4095" s="6">
        <v>652</v>
      </c>
      <c r="AD4095" s="6">
        <v>652</v>
      </c>
      <c r="AE4095">
        <v>1</v>
      </c>
      <c r="AF4095">
        <v>1</v>
      </c>
      <c r="AG4095" s="25">
        <f t="shared" si="820"/>
        <v>14.368148148148148</v>
      </c>
      <c r="AH4095" s="29"/>
      <c r="AI4095" s="25">
        <f t="shared" si="823"/>
        <v>14.368148148148148</v>
      </c>
      <c r="AJ4095" s="34">
        <f t="shared" si="821"/>
        <v>3.8518518518518521E-2</v>
      </c>
      <c r="AK4095">
        <v>5685</v>
      </c>
      <c r="AL4095">
        <v>19397</v>
      </c>
      <c r="AM4095" t="s">
        <v>29</v>
      </c>
      <c r="AN4095" t="s">
        <v>27</v>
      </c>
      <c r="AO4095" s="6" t="s">
        <v>28</v>
      </c>
      <c r="AP4095">
        <v>9</v>
      </c>
      <c r="AQ4095">
        <v>9</v>
      </c>
      <c r="AR4095" t="s">
        <v>29</v>
      </c>
      <c r="AS4095" t="s">
        <v>27</v>
      </c>
      <c r="AT4095" s="6" t="s">
        <v>28</v>
      </c>
      <c r="AU4095">
        <v>9</v>
      </c>
      <c r="AV4095">
        <v>9</v>
      </c>
      <c r="AW4095">
        <v>2</v>
      </c>
      <c r="AX4095">
        <v>2</v>
      </c>
      <c r="AY4095">
        <v>2</v>
      </c>
      <c r="AZ4095">
        <v>2</v>
      </c>
      <c r="BA4095">
        <v>2</v>
      </c>
      <c r="BB4095">
        <v>2</v>
      </c>
      <c r="BC4095">
        <v>2</v>
      </c>
      <c r="BD4095">
        <v>2</v>
      </c>
      <c r="BE4095" t="s">
        <v>29</v>
      </c>
      <c r="BF4095" t="s">
        <v>27</v>
      </c>
      <c r="BG4095" s="6" t="s">
        <v>28</v>
      </c>
      <c r="BH4095">
        <v>9</v>
      </c>
      <c r="BI4095">
        <v>9</v>
      </c>
      <c r="BJ4095">
        <v>0</v>
      </c>
      <c r="BK4095" s="65">
        <f t="shared" si="831"/>
        <v>0</v>
      </c>
      <c r="BL4095">
        <v>0</v>
      </c>
      <c r="BM4095" s="65">
        <f t="shared" si="824"/>
        <v>0</v>
      </c>
      <c r="BN4095">
        <v>3680</v>
      </c>
      <c r="BO4095" s="71">
        <f t="shared" si="825"/>
        <v>2.7259259259259259</v>
      </c>
      <c r="BP4095">
        <v>0</v>
      </c>
      <c r="BQ4095" s="71">
        <f t="shared" si="826"/>
        <v>0</v>
      </c>
      <c r="BR4095">
        <v>7168</v>
      </c>
      <c r="BS4095" s="73">
        <f t="shared" si="827"/>
        <v>5.3096296296296295</v>
      </c>
      <c r="BT4095">
        <v>0</v>
      </c>
      <c r="BU4095" s="73">
        <f t="shared" si="828"/>
        <v>0</v>
      </c>
      <c r="BV4095">
        <v>0</v>
      </c>
      <c r="BW4095" s="71">
        <f t="shared" si="829"/>
        <v>0</v>
      </c>
      <c r="BX4095">
        <v>0</v>
      </c>
      <c r="BY4095" s="71">
        <f t="shared" si="830"/>
        <v>0</v>
      </c>
      <c r="BZ4095">
        <v>0</v>
      </c>
      <c r="CA4095" s="71">
        <f t="shared" si="822"/>
        <v>0</v>
      </c>
      <c r="CB4095">
        <v>8549</v>
      </c>
      <c r="CC4095" s="71">
        <f t="shared" si="832"/>
        <v>6.3325925925925928</v>
      </c>
    </row>
    <row r="4096" spans="2:81" x14ac:dyDescent="0.25">
      <c r="B4096">
        <v>4871</v>
      </c>
      <c r="C4096">
        <v>3</v>
      </c>
      <c r="D4096">
        <v>5</v>
      </c>
      <c r="E4096">
        <v>4</v>
      </c>
      <c r="F4096" s="17">
        <v>230000</v>
      </c>
      <c r="G4096">
        <v>8</v>
      </c>
      <c r="H4096">
        <v>7</v>
      </c>
      <c r="I4096">
        <v>14</v>
      </c>
      <c r="J4096">
        <v>29</v>
      </c>
      <c r="K4096">
        <v>5</v>
      </c>
      <c r="L4096">
        <v>4</v>
      </c>
      <c r="M4096">
        <v>2</v>
      </c>
      <c r="N4096">
        <v>2</v>
      </c>
      <c r="O4096">
        <v>1</v>
      </c>
      <c r="P4096">
        <v>1</v>
      </c>
      <c r="Q4096">
        <v>1</v>
      </c>
      <c r="R4096">
        <v>2</v>
      </c>
      <c r="S4096">
        <v>2</v>
      </c>
      <c r="T4096">
        <v>2</v>
      </c>
      <c r="U4096">
        <v>2</v>
      </c>
      <c r="V4096">
        <v>121.68</v>
      </c>
      <c r="W4096">
        <v>24</v>
      </c>
      <c r="X4096">
        <v>1</v>
      </c>
      <c r="Y4096">
        <v>2692</v>
      </c>
      <c r="Z4096">
        <v>1893</v>
      </c>
      <c r="AA4096">
        <v>1</v>
      </c>
      <c r="AB4096">
        <v>15415994</v>
      </c>
      <c r="AC4096" s="6">
        <v>242710</v>
      </c>
      <c r="AD4096" s="6">
        <v>220448</v>
      </c>
      <c r="AE4096">
        <v>0</v>
      </c>
      <c r="AF4096">
        <v>0</v>
      </c>
      <c r="AG4096" s="25">
        <f t="shared" si="820"/>
        <v>67.026060869565214</v>
      </c>
      <c r="AH4096" s="29"/>
      <c r="AI4096" s="25">
        <f t="shared" si="823"/>
        <v>57.154013043478258</v>
      </c>
      <c r="AJ4096" s="34">
        <f t="shared" si="821"/>
        <v>9.9689869565217393</v>
      </c>
      <c r="AK4096">
        <v>3852703</v>
      </c>
      <c r="AL4096">
        <v>13145423</v>
      </c>
      <c r="AM4096">
        <v>22023</v>
      </c>
      <c r="AN4096">
        <v>2270571</v>
      </c>
      <c r="AO4096" s="6">
        <v>22262</v>
      </c>
      <c r="AP4096">
        <v>0</v>
      </c>
      <c r="AQ4096">
        <v>0</v>
      </c>
      <c r="AR4096" t="s">
        <v>29</v>
      </c>
      <c r="AS4096" t="s">
        <v>27</v>
      </c>
      <c r="AT4096" s="6" t="s">
        <v>28</v>
      </c>
      <c r="AU4096">
        <v>9</v>
      </c>
      <c r="AV4096">
        <v>9</v>
      </c>
      <c r="AW4096">
        <v>2</v>
      </c>
      <c r="AX4096">
        <v>2</v>
      </c>
      <c r="AY4096">
        <v>2</v>
      </c>
      <c r="AZ4096">
        <v>2</v>
      </c>
      <c r="BA4096">
        <v>2</v>
      </c>
      <c r="BB4096">
        <v>2</v>
      </c>
      <c r="BC4096">
        <v>2</v>
      </c>
      <c r="BD4096">
        <v>2</v>
      </c>
      <c r="BE4096" t="s">
        <v>29</v>
      </c>
      <c r="BF4096" t="s">
        <v>27</v>
      </c>
      <c r="BG4096" s="6" t="s">
        <v>28</v>
      </c>
      <c r="BH4096">
        <v>9</v>
      </c>
      <c r="BI4096">
        <v>9</v>
      </c>
      <c r="BJ4096">
        <v>1829972</v>
      </c>
      <c r="BK4096" s="65">
        <f t="shared" si="831"/>
        <v>7.9564000000000004</v>
      </c>
      <c r="BL4096">
        <v>6092787</v>
      </c>
      <c r="BM4096" s="65">
        <f t="shared" si="824"/>
        <v>26.490378260869566</v>
      </c>
      <c r="BN4096">
        <v>1523863</v>
      </c>
      <c r="BO4096" s="71">
        <f t="shared" si="825"/>
        <v>6.6254913043478263</v>
      </c>
      <c r="BP4096">
        <v>833776</v>
      </c>
      <c r="BQ4096" s="71">
        <f t="shared" si="826"/>
        <v>3.6251130434782608</v>
      </c>
      <c r="BR4096">
        <v>3731652</v>
      </c>
      <c r="BS4096" s="73">
        <f t="shared" si="827"/>
        <v>16.224573913043479</v>
      </c>
      <c r="BT4096">
        <v>183297</v>
      </c>
      <c r="BU4096" s="73">
        <f t="shared" si="828"/>
        <v>0.79694347826086953</v>
      </c>
      <c r="BV4096">
        <v>97726</v>
      </c>
      <c r="BW4096" s="71">
        <f t="shared" si="829"/>
        <v>0.42489565217391306</v>
      </c>
      <c r="BX4096">
        <v>30153</v>
      </c>
      <c r="BY4096" s="71">
        <f t="shared" si="830"/>
        <v>0.13109999999999999</v>
      </c>
      <c r="BZ4096">
        <v>530119</v>
      </c>
      <c r="CA4096" s="71">
        <f t="shared" si="822"/>
        <v>2.3048652173913045</v>
      </c>
      <c r="CB4096">
        <v>562648</v>
      </c>
      <c r="CC4096" s="71">
        <f t="shared" si="832"/>
        <v>2.4462956521739132</v>
      </c>
    </row>
    <row r="4097" spans="2:81" x14ac:dyDescent="0.25">
      <c r="B4097">
        <v>4872</v>
      </c>
      <c r="C4097">
        <v>2</v>
      </c>
      <c r="D4097">
        <v>3</v>
      </c>
      <c r="E4097">
        <v>2</v>
      </c>
      <c r="F4097" s="17">
        <v>300000</v>
      </c>
      <c r="G4097">
        <v>8</v>
      </c>
      <c r="H4097">
        <v>2</v>
      </c>
      <c r="I4097">
        <v>5</v>
      </c>
      <c r="J4097">
        <v>10</v>
      </c>
      <c r="K4097">
        <v>1</v>
      </c>
      <c r="L4097">
        <v>1</v>
      </c>
      <c r="M4097">
        <v>2</v>
      </c>
      <c r="N4097">
        <v>2</v>
      </c>
      <c r="O4097">
        <v>1</v>
      </c>
      <c r="P4097">
        <v>1</v>
      </c>
      <c r="Q4097">
        <v>1</v>
      </c>
      <c r="R4097">
        <v>2</v>
      </c>
      <c r="S4097">
        <v>2</v>
      </c>
      <c r="T4097">
        <v>2</v>
      </c>
      <c r="U4097">
        <v>2</v>
      </c>
      <c r="V4097">
        <v>42.03</v>
      </c>
      <c r="W4097">
        <v>85</v>
      </c>
      <c r="X4097">
        <v>2</v>
      </c>
      <c r="Y4097">
        <v>6840</v>
      </c>
      <c r="Z4097">
        <v>858</v>
      </c>
      <c r="AA4097">
        <v>1</v>
      </c>
      <c r="AB4097">
        <v>8075397</v>
      </c>
      <c r="AC4097" s="6">
        <v>62483</v>
      </c>
      <c r="AD4097" s="6">
        <v>47711</v>
      </c>
      <c r="AE4097">
        <v>1</v>
      </c>
      <c r="AF4097">
        <v>1</v>
      </c>
      <c r="AG4097" s="25">
        <f t="shared" si="820"/>
        <v>26.91799</v>
      </c>
      <c r="AH4097" s="29"/>
      <c r="AI4097" s="25">
        <f t="shared" si="823"/>
        <v>6.9214000000000002</v>
      </c>
      <c r="AJ4097" s="34">
        <f t="shared" si="821"/>
        <v>20.045943333333334</v>
      </c>
      <c r="AK4097">
        <v>608564</v>
      </c>
      <c r="AL4097">
        <v>2076420</v>
      </c>
      <c r="AM4097">
        <v>58186</v>
      </c>
      <c r="AN4097">
        <v>5998977</v>
      </c>
      <c r="AO4097" s="6">
        <v>14772</v>
      </c>
      <c r="AP4097">
        <v>0</v>
      </c>
      <c r="AQ4097">
        <v>0</v>
      </c>
      <c r="AR4097" t="s">
        <v>29</v>
      </c>
      <c r="AS4097" t="s">
        <v>27</v>
      </c>
      <c r="AT4097" s="6" t="s">
        <v>28</v>
      </c>
      <c r="AU4097">
        <v>9</v>
      </c>
      <c r="AV4097">
        <v>9</v>
      </c>
      <c r="AW4097">
        <v>2</v>
      </c>
      <c r="AX4097">
        <v>2</v>
      </c>
      <c r="AY4097">
        <v>2</v>
      </c>
      <c r="AZ4097">
        <v>2</v>
      </c>
      <c r="BA4097">
        <v>2</v>
      </c>
      <c r="BB4097">
        <v>2</v>
      </c>
      <c r="BC4097">
        <v>2</v>
      </c>
      <c r="BD4097">
        <v>2</v>
      </c>
      <c r="BE4097" t="s">
        <v>29</v>
      </c>
      <c r="BF4097" t="s">
        <v>27</v>
      </c>
      <c r="BG4097" s="6" t="s">
        <v>28</v>
      </c>
      <c r="BH4097">
        <v>9</v>
      </c>
      <c r="BI4097">
        <v>9</v>
      </c>
      <c r="BJ4097">
        <v>5998977</v>
      </c>
      <c r="BK4097" s="65">
        <f t="shared" si="831"/>
        <v>19.996590000000001</v>
      </c>
      <c r="BL4097">
        <v>10076</v>
      </c>
      <c r="BM4097" s="65">
        <f t="shared" si="824"/>
        <v>3.3586666666666667E-2</v>
      </c>
      <c r="BN4097">
        <v>223393</v>
      </c>
      <c r="BO4097" s="71">
        <f t="shared" si="825"/>
        <v>0.74464333333333332</v>
      </c>
      <c r="BP4097">
        <v>0</v>
      </c>
      <c r="BQ4097" s="71">
        <f t="shared" si="826"/>
        <v>0</v>
      </c>
      <c r="BR4097">
        <v>1417691</v>
      </c>
      <c r="BS4097" s="73">
        <f t="shared" si="827"/>
        <v>4.7256366666666665</v>
      </c>
      <c r="BT4097">
        <v>0</v>
      </c>
      <c r="BU4097" s="73">
        <f t="shared" si="828"/>
        <v>0</v>
      </c>
      <c r="BV4097">
        <v>18084</v>
      </c>
      <c r="BW4097" s="71">
        <f t="shared" si="829"/>
        <v>6.028E-2</v>
      </c>
      <c r="BX4097">
        <v>95</v>
      </c>
      <c r="BY4097" s="71">
        <f t="shared" si="830"/>
        <v>3.1666666666666665E-4</v>
      </c>
      <c r="BZ4097">
        <v>1519</v>
      </c>
      <c r="CA4097" s="71">
        <f t="shared" si="822"/>
        <v>5.0633333333333337E-3</v>
      </c>
      <c r="CB4097">
        <v>405562</v>
      </c>
      <c r="CC4097" s="71">
        <f t="shared" si="832"/>
        <v>1.3518733333333333</v>
      </c>
    </row>
    <row r="4098" spans="2:81" x14ac:dyDescent="0.25">
      <c r="B4098">
        <v>4874</v>
      </c>
      <c r="C4098">
        <v>1</v>
      </c>
      <c r="D4098">
        <v>2</v>
      </c>
      <c r="E4098">
        <v>2</v>
      </c>
      <c r="F4098" s="17">
        <v>34000</v>
      </c>
      <c r="G4098">
        <v>5</v>
      </c>
      <c r="H4098">
        <v>1</v>
      </c>
      <c r="I4098">
        <v>14</v>
      </c>
      <c r="J4098">
        <v>30</v>
      </c>
      <c r="K4098">
        <v>2</v>
      </c>
      <c r="L4098">
        <v>2</v>
      </c>
      <c r="M4098">
        <v>2</v>
      </c>
      <c r="N4098">
        <v>2</v>
      </c>
      <c r="O4098">
        <v>3</v>
      </c>
      <c r="P4098">
        <v>1</v>
      </c>
      <c r="Q4098">
        <v>1</v>
      </c>
      <c r="R4098">
        <v>2</v>
      </c>
      <c r="S4098">
        <v>2</v>
      </c>
      <c r="T4098">
        <v>2</v>
      </c>
      <c r="U4098">
        <v>2</v>
      </c>
      <c r="V4098">
        <v>1926.09</v>
      </c>
      <c r="W4098">
        <v>9</v>
      </c>
      <c r="X4098">
        <v>2</v>
      </c>
      <c r="Y4098">
        <v>4931</v>
      </c>
      <c r="Z4098">
        <v>1220</v>
      </c>
      <c r="AA4098">
        <v>1</v>
      </c>
      <c r="AB4098">
        <v>593492</v>
      </c>
      <c r="AC4098" s="6">
        <v>8156</v>
      </c>
      <c r="AD4098" s="6">
        <v>2473</v>
      </c>
      <c r="AE4098">
        <v>0</v>
      </c>
      <c r="AF4098">
        <v>0</v>
      </c>
      <c r="AG4098" s="25">
        <f t="shared" si="820"/>
        <v>17.45564705882353</v>
      </c>
      <c r="AH4098" s="29"/>
      <c r="AI4098" s="25">
        <f t="shared" si="823"/>
        <v>2.4606470588235294</v>
      </c>
      <c r="AJ4098" s="34">
        <f t="shared" si="821"/>
        <v>15.16314705882353</v>
      </c>
      <c r="AK4098">
        <v>24520</v>
      </c>
      <c r="AL4098">
        <v>83662</v>
      </c>
      <c r="AM4098">
        <v>4945</v>
      </c>
      <c r="AN4098">
        <v>509830</v>
      </c>
      <c r="AO4098" s="6">
        <v>5683</v>
      </c>
      <c r="AP4098">
        <v>0</v>
      </c>
      <c r="AQ4098">
        <v>0</v>
      </c>
      <c r="AR4098" t="s">
        <v>29</v>
      </c>
      <c r="AS4098" t="s">
        <v>27</v>
      </c>
      <c r="AT4098" s="6" t="s">
        <v>28</v>
      </c>
      <c r="AU4098">
        <v>9</v>
      </c>
      <c r="AV4098">
        <v>9</v>
      </c>
      <c r="AW4098">
        <v>2</v>
      </c>
      <c r="AX4098">
        <v>2</v>
      </c>
      <c r="AY4098">
        <v>2</v>
      </c>
      <c r="AZ4098">
        <v>2</v>
      </c>
      <c r="BA4098">
        <v>2</v>
      </c>
      <c r="BB4098">
        <v>2</v>
      </c>
      <c r="BC4098">
        <v>2</v>
      </c>
      <c r="BD4098">
        <v>2</v>
      </c>
      <c r="BE4098" t="s">
        <v>29</v>
      </c>
      <c r="BF4098" t="s">
        <v>27</v>
      </c>
      <c r="BG4098" s="6" t="s">
        <v>28</v>
      </c>
      <c r="BH4098">
        <v>9</v>
      </c>
      <c r="BI4098">
        <v>9</v>
      </c>
      <c r="BJ4098">
        <v>509830</v>
      </c>
      <c r="BK4098" s="65">
        <f t="shared" si="831"/>
        <v>14.994999999999999</v>
      </c>
      <c r="BL4098">
        <v>14094</v>
      </c>
      <c r="BM4098" s="65">
        <f t="shared" si="824"/>
        <v>0.41452941176470587</v>
      </c>
      <c r="BN4098">
        <v>30572</v>
      </c>
      <c r="BO4098" s="71">
        <f t="shared" si="825"/>
        <v>0.89917647058823524</v>
      </c>
      <c r="BP4098">
        <v>2609</v>
      </c>
      <c r="BQ4098" s="71">
        <f t="shared" si="826"/>
        <v>7.6735294117647054E-2</v>
      </c>
      <c r="BR4098">
        <v>30931</v>
      </c>
      <c r="BS4098" s="73">
        <f t="shared" si="827"/>
        <v>0.90973529411764709</v>
      </c>
      <c r="BT4098">
        <v>0</v>
      </c>
      <c r="BU4098" s="73">
        <f t="shared" si="828"/>
        <v>0</v>
      </c>
      <c r="BV4098">
        <v>1427</v>
      </c>
      <c r="BW4098" s="71">
        <f t="shared" si="829"/>
        <v>4.1970588235294121E-2</v>
      </c>
      <c r="BX4098">
        <v>17</v>
      </c>
      <c r="BY4098" s="71">
        <f t="shared" si="830"/>
        <v>5.0000000000000001E-4</v>
      </c>
      <c r="BZ4098">
        <v>977</v>
      </c>
      <c r="CA4098" s="71">
        <f t="shared" si="822"/>
        <v>2.873529411764706E-2</v>
      </c>
      <c r="CB4098">
        <v>3036</v>
      </c>
      <c r="CC4098" s="71">
        <f t="shared" si="832"/>
        <v>8.9294117647058829E-2</v>
      </c>
    </row>
    <row r="4099" spans="2:81" x14ac:dyDescent="0.25">
      <c r="B4099">
        <v>4876</v>
      </c>
      <c r="C4099">
        <v>1</v>
      </c>
      <c r="D4099">
        <v>2</v>
      </c>
      <c r="E4099">
        <v>2</v>
      </c>
      <c r="F4099" s="17">
        <v>70000</v>
      </c>
      <c r="G4099">
        <v>6</v>
      </c>
      <c r="H4099">
        <v>4</v>
      </c>
      <c r="I4099">
        <v>14</v>
      </c>
      <c r="J4099">
        <v>28</v>
      </c>
      <c r="K4099">
        <v>1</v>
      </c>
      <c r="L4099">
        <v>1</v>
      </c>
      <c r="M4099">
        <v>2</v>
      </c>
      <c r="N4099">
        <v>1</v>
      </c>
      <c r="O4099">
        <v>1</v>
      </c>
      <c r="P4099">
        <v>1</v>
      </c>
      <c r="Q4099">
        <v>1</v>
      </c>
      <c r="R4099">
        <v>2</v>
      </c>
      <c r="S4099">
        <v>2</v>
      </c>
      <c r="T4099">
        <v>2</v>
      </c>
      <c r="U4099">
        <v>2</v>
      </c>
      <c r="V4099">
        <v>360.63</v>
      </c>
      <c r="W4099">
        <v>10</v>
      </c>
      <c r="X4099">
        <v>1</v>
      </c>
      <c r="Y4099">
        <v>6978</v>
      </c>
      <c r="Z4099">
        <v>450</v>
      </c>
      <c r="AA4099">
        <v>1</v>
      </c>
      <c r="AB4099">
        <v>3047497</v>
      </c>
      <c r="AC4099" s="6">
        <v>65635</v>
      </c>
      <c r="AD4099" s="6">
        <v>44052</v>
      </c>
      <c r="AE4099">
        <v>0</v>
      </c>
      <c r="AF4099">
        <v>0</v>
      </c>
      <c r="AG4099" s="25">
        <f t="shared" si="820"/>
        <v>43.535671428571426</v>
      </c>
      <c r="AH4099" s="29"/>
      <c r="AI4099" s="25">
        <f t="shared" si="823"/>
        <v>14.638214285714286</v>
      </c>
      <c r="AJ4099" s="34">
        <f t="shared" si="821"/>
        <v>29.20627142857143</v>
      </c>
      <c r="AK4099">
        <v>300315</v>
      </c>
      <c r="AL4099">
        <v>1024675</v>
      </c>
      <c r="AM4099">
        <v>19620</v>
      </c>
      <c r="AN4099">
        <v>2022822</v>
      </c>
      <c r="AO4099" s="6">
        <v>21583</v>
      </c>
      <c r="AP4099">
        <v>0</v>
      </c>
      <c r="AQ4099">
        <v>0</v>
      </c>
      <c r="AR4099" t="s">
        <v>29</v>
      </c>
      <c r="AS4099" t="s">
        <v>27</v>
      </c>
      <c r="AT4099" s="6" t="s">
        <v>28</v>
      </c>
      <c r="AU4099">
        <v>9</v>
      </c>
      <c r="AV4099">
        <v>9</v>
      </c>
      <c r="AW4099">
        <v>2</v>
      </c>
      <c r="AX4099">
        <v>2</v>
      </c>
      <c r="AY4099">
        <v>2</v>
      </c>
      <c r="AZ4099">
        <v>2</v>
      </c>
      <c r="BA4099">
        <v>2</v>
      </c>
      <c r="BB4099">
        <v>2</v>
      </c>
      <c r="BC4099">
        <v>2</v>
      </c>
      <c r="BD4099">
        <v>2</v>
      </c>
      <c r="BE4099" t="s">
        <v>29</v>
      </c>
      <c r="BF4099" t="s">
        <v>27</v>
      </c>
      <c r="BG4099" s="6" t="s">
        <v>28</v>
      </c>
      <c r="BH4099">
        <v>9</v>
      </c>
      <c r="BI4099">
        <v>9</v>
      </c>
      <c r="BJ4099">
        <v>1883398</v>
      </c>
      <c r="BK4099" s="65">
        <f t="shared" si="831"/>
        <v>26.905685714285713</v>
      </c>
      <c r="BL4099">
        <v>179698</v>
      </c>
      <c r="BM4099" s="65">
        <f t="shared" si="824"/>
        <v>2.5671142857142857</v>
      </c>
      <c r="BN4099">
        <v>343361</v>
      </c>
      <c r="BO4099" s="71">
        <f t="shared" si="825"/>
        <v>4.905157142857143</v>
      </c>
      <c r="BP4099">
        <v>121934</v>
      </c>
      <c r="BQ4099" s="71">
        <f t="shared" si="826"/>
        <v>1.7419142857142857</v>
      </c>
      <c r="BR4099">
        <v>388013</v>
      </c>
      <c r="BS4099" s="73">
        <f t="shared" si="827"/>
        <v>5.5430428571428569</v>
      </c>
      <c r="BT4099">
        <v>27486</v>
      </c>
      <c r="BU4099" s="73">
        <f t="shared" si="828"/>
        <v>0.39265714285714287</v>
      </c>
      <c r="BV4099">
        <v>20155</v>
      </c>
      <c r="BW4099" s="71">
        <f t="shared" si="829"/>
        <v>0.28792857142857142</v>
      </c>
      <c r="BX4099">
        <v>5399</v>
      </c>
      <c r="BY4099" s="71">
        <f t="shared" si="830"/>
        <v>7.7128571428571435E-2</v>
      </c>
      <c r="BZ4099">
        <v>19193</v>
      </c>
      <c r="CA4099" s="71">
        <f t="shared" si="822"/>
        <v>0.27418571428571431</v>
      </c>
      <c r="CB4099">
        <v>58861</v>
      </c>
      <c r="CC4099" s="71">
        <f t="shared" si="832"/>
        <v>0.8408714285714286</v>
      </c>
    </row>
    <row r="4100" spans="2:81" x14ac:dyDescent="0.25">
      <c r="B4100">
        <v>4877</v>
      </c>
      <c r="C4100">
        <v>3</v>
      </c>
      <c r="D4100">
        <v>7</v>
      </c>
      <c r="E4100">
        <v>5</v>
      </c>
      <c r="F4100" s="17">
        <v>15000</v>
      </c>
      <c r="G4100">
        <v>4</v>
      </c>
      <c r="H4100">
        <v>6</v>
      </c>
      <c r="I4100">
        <v>5</v>
      </c>
      <c r="J4100">
        <v>9</v>
      </c>
      <c r="K4100">
        <v>3</v>
      </c>
      <c r="L4100">
        <v>2</v>
      </c>
      <c r="M4100">
        <v>2</v>
      </c>
      <c r="N4100">
        <v>2</v>
      </c>
      <c r="O4100">
        <v>1</v>
      </c>
      <c r="P4100">
        <v>1</v>
      </c>
      <c r="Q4100">
        <v>2</v>
      </c>
      <c r="R4100">
        <v>2</v>
      </c>
      <c r="S4100">
        <v>2</v>
      </c>
      <c r="T4100">
        <v>2</v>
      </c>
      <c r="U4100">
        <v>2</v>
      </c>
      <c r="V4100">
        <v>3065.81</v>
      </c>
      <c r="W4100">
        <v>34</v>
      </c>
      <c r="X4100">
        <v>1</v>
      </c>
      <c r="Y4100">
        <v>941</v>
      </c>
      <c r="Z4100">
        <v>4235</v>
      </c>
      <c r="AA4100">
        <v>1</v>
      </c>
      <c r="AB4100">
        <v>125862</v>
      </c>
      <c r="AC4100" s="6">
        <v>3730</v>
      </c>
      <c r="AD4100" s="6">
        <v>3730</v>
      </c>
      <c r="AE4100">
        <v>1</v>
      </c>
      <c r="AF4100">
        <v>1</v>
      </c>
      <c r="AG4100" s="25">
        <f t="shared" ref="AG4100:AG4163" si="833">AB4100/F4100</f>
        <v>8.3908000000000005</v>
      </c>
      <c r="AH4100" s="29"/>
      <c r="AI4100" s="25">
        <f t="shared" si="823"/>
        <v>8.3908000000000005</v>
      </c>
      <c r="AJ4100" s="34">
        <f t="shared" ref="AJ4100:AJ4163" si="834">(SUM(AN4100:BF4100))/F4100</f>
        <v>3.4666666666666665E-3</v>
      </c>
      <c r="AK4100">
        <v>36888</v>
      </c>
      <c r="AL4100">
        <v>125862</v>
      </c>
      <c r="AM4100" t="s">
        <v>29</v>
      </c>
      <c r="AN4100" t="s">
        <v>27</v>
      </c>
      <c r="AO4100" s="6" t="s">
        <v>28</v>
      </c>
      <c r="AP4100">
        <v>9</v>
      </c>
      <c r="AQ4100">
        <v>9</v>
      </c>
      <c r="AR4100" t="s">
        <v>29</v>
      </c>
      <c r="AS4100" t="s">
        <v>27</v>
      </c>
      <c r="AT4100" s="6" t="s">
        <v>28</v>
      </c>
      <c r="AU4100">
        <v>9</v>
      </c>
      <c r="AV4100">
        <v>9</v>
      </c>
      <c r="AW4100">
        <v>2</v>
      </c>
      <c r="AX4100">
        <v>2</v>
      </c>
      <c r="AY4100">
        <v>2</v>
      </c>
      <c r="AZ4100">
        <v>2</v>
      </c>
      <c r="BA4100">
        <v>2</v>
      </c>
      <c r="BB4100">
        <v>2</v>
      </c>
      <c r="BC4100">
        <v>2</v>
      </c>
      <c r="BD4100">
        <v>2</v>
      </c>
      <c r="BE4100" t="s">
        <v>29</v>
      </c>
      <c r="BF4100" t="s">
        <v>27</v>
      </c>
      <c r="BG4100" s="6" t="s">
        <v>28</v>
      </c>
      <c r="BH4100">
        <v>9</v>
      </c>
      <c r="BI4100">
        <v>9</v>
      </c>
      <c r="BJ4100">
        <v>2634</v>
      </c>
      <c r="BK4100" s="65">
        <f t="shared" si="831"/>
        <v>0.17560000000000001</v>
      </c>
      <c r="BL4100">
        <v>22952</v>
      </c>
      <c r="BM4100" s="65">
        <f t="shared" si="824"/>
        <v>1.5301333333333333</v>
      </c>
      <c r="BN4100">
        <v>19373</v>
      </c>
      <c r="BO4100" s="71">
        <f t="shared" si="825"/>
        <v>1.2915333333333334</v>
      </c>
      <c r="BP4100">
        <v>0</v>
      </c>
      <c r="BQ4100" s="71">
        <f t="shared" si="826"/>
        <v>0</v>
      </c>
      <c r="BR4100">
        <v>30666</v>
      </c>
      <c r="BS4100" s="73">
        <f t="shared" si="827"/>
        <v>2.0444</v>
      </c>
      <c r="BT4100">
        <v>0</v>
      </c>
      <c r="BU4100" s="73">
        <f t="shared" si="828"/>
        <v>0</v>
      </c>
      <c r="BV4100">
        <v>13505</v>
      </c>
      <c r="BW4100" s="71">
        <f t="shared" si="829"/>
        <v>0.90033333333333332</v>
      </c>
      <c r="BX4100">
        <v>4765</v>
      </c>
      <c r="BY4100" s="71">
        <f t="shared" si="830"/>
        <v>0.31766666666666665</v>
      </c>
      <c r="BZ4100">
        <v>1680</v>
      </c>
      <c r="CA4100" s="71">
        <f t="shared" ref="CA4100:CA4163" si="835">BZ4100/F4100</f>
        <v>0.112</v>
      </c>
      <c r="CB4100">
        <v>30287</v>
      </c>
      <c r="CC4100" s="71">
        <f t="shared" si="832"/>
        <v>2.0191333333333334</v>
      </c>
    </row>
    <row r="4101" spans="2:81" x14ac:dyDescent="0.25">
      <c r="B4101">
        <v>4878</v>
      </c>
      <c r="C4101">
        <v>2</v>
      </c>
      <c r="D4101">
        <v>3</v>
      </c>
      <c r="E4101">
        <v>2</v>
      </c>
      <c r="F4101" s="17">
        <v>100000</v>
      </c>
      <c r="G4101">
        <v>6</v>
      </c>
      <c r="H4101">
        <v>4</v>
      </c>
      <c r="I4101">
        <v>18</v>
      </c>
      <c r="J4101">
        <v>38</v>
      </c>
      <c r="K4101">
        <v>2</v>
      </c>
      <c r="L4101">
        <v>3</v>
      </c>
      <c r="M4101">
        <v>1</v>
      </c>
      <c r="N4101" t="s">
        <v>26</v>
      </c>
      <c r="O4101">
        <v>10</v>
      </c>
      <c r="P4101">
        <v>1</v>
      </c>
      <c r="Q4101">
        <v>1</v>
      </c>
      <c r="R4101">
        <v>2</v>
      </c>
      <c r="S4101">
        <v>2</v>
      </c>
      <c r="T4101">
        <v>2</v>
      </c>
      <c r="U4101">
        <v>2</v>
      </c>
      <c r="V4101">
        <v>214.9</v>
      </c>
      <c r="W4101">
        <v>16</v>
      </c>
      <c r="X4101">
        <v>2</v>
      </c>
      <c r="Y4101">
        <v>6832</v>
      </c>
      <c r="Z4101">
        <v>639</v>
      </c>
      <c r="AA4101">
        <v>1</v>
      </c>
      <c r="AB4101">
        <v>20979144</v>
      </c>
      <c r="AC4101" s="6">
        <v>158390</v>
      </c>
      <c r="AD4101" s="6">
        <v>69879</v>
      </c>
      <c r="AE4101">
        <v>1</v>
      </c>
      <c r="AF4101">
        <v>1</v>
      </c>
      <c r="AG4101" s="25">
        <f t="shared" si="833"/>
        <v>209.79143999999999</v>
      </c>
      <c r="AH4101" s="29"/>
      <c r="AI4101" s="25">
        <f t="shared" ref="AI4101:AI4164" si="836">AL4101/F4101</f>
        <v>33.649209999999997</v>
      </c>
      <c r="AJ4101" s="34">
        <f t="shared" si="834"/>
        <v>177.02768</v>
      </c>
      <c r="AK4101">
        <v>986202</v>
      </c>
      <c r="AL4101">
        <v>3364921</v>
      </c>
      <c r="AM4101">
        <v>170846</v>
      </c>
      <c r="AN4101">
        <v>17614223</v>
      </c>
      <c r="AO4101" s="6">
        <v>88511</v>
      </c>
      <c r="AP4101">
        <v>0</v>
      </c>
      <c r="AQ4101">
        <v>0</v>
      </c>
      <c r="AR4101" t="s">
        <v>29</v>
      </c>
      <c r="AS4101" t="s">
        <v>27</v>
      </c>
      <c r="AT4101" s="6" t="s">
        <v>28</v>
      </c>
      <c r="AU4101">
        <v>9</v>
      </c>
      <c r="AV4101">
        <v>9</v>
      </c>
      <c r="AW4101">
        <v>2</v>
      </c>
      <c r="AX4101">
        <v>2</v>
      </c>
      <c r="AY4101">
        <v>2</v>
      </c>
      <c r="AZ4101">
        <v>2</v>
      </c>
      <c r="BA4101">
        <v>2</v>
      </c>
      <c r="BB4101">
        <v>2</v>
      </c>
      <c r="BC4101">
        <v>2</v>
      </c>
      <c r="BD4101">
        <v>2</v>
      </c>
      <c r="BE4101" t="s">
        <v>29</v>
      </c>
      <c r="BF4101" t="s">
        <v>27</v>
      </c>
      <c r="BG4101" s="6" t="s">
        <v>28</v>
      </c>
      <c r="BH4101">
        <v>9</v>
      </c>
      <c r="BI4101">
        <v>9</v>
      </c>
      <c r="BJ4101">
        <v>7133354</v>
      </c>
      <c r="BK4101" s="65">
        <f t="shared" si="831"/>
        <v>71.333539999999999</v>
      </c>
      <c r="BL4101">
        <v>164705</v>
      </c>
      <c r="BM4101" s="65">
        <f t="shared" ref="BM4101:BM4164" si="837">BL4101/F4101</f>
        <v>1.6470499999999999</v>
      </c>
      <c r="BN4101">
        <v>88641</v>
      </c>
      <c r="BO4101" s="71">
        <f t="shared" ref="BO4101:BO4164" si="838">BN4101/F4101</f>
        <v>0.88641000000000003</v>
      </c>
      <c r="BP4101">
        <v>10999240</v>
      </c>
      <c r="BQ4101" s="71">
        <f t="shared" ref="BQ4101:BQ4164" si="839">BP4101/F4101</f>
        <v>109.9924</v>
      </c>
      <c r="BR4101">
        <v>2235950</v>
      </c>
      <c r="BS4101" s="73">
        <f t="shared" ref="BS4101:BS4164" si="840">BR4101/F4101</f>
        <v>22.359500000000001</v>
      </c>
      <c r="BT4101">
        <v>0</v>
      </c>
      <c r="BU4101" s="73">
        <f t="shared" ref="BU4101:BU4164" si="841">BT4101/F4101</f>
        <v>0</v>
      </c>
      <c r="BV4101">
        <v>81539</v>
      </c>
      <c r="BW4101" s="71">
        <f t="shared" ref="BW4101:BW4164" si="842">BV4101/F4101</f>
        <v>0.81538999999999995</v>
      </c>
      <c r="BX4101">
        <v>0</v>
      </c>
      <c r="BY4101" s="71">
        <f t="shared" ref="BY4101:BY4164" si="843">BX4101/F4101</f>
        <v>0</v>
      </c>
      <c r="BZ4101">
        <v>16065</v>
      </c>
      <c r="CA4101" s="71">
        <f t="shared" si="835"/>
        <v>0.16064999999999999</v>
      </c>
      <c r="CB4101">
        <v>259650</v>
      </c>
      <c r="CC4101" s="71">
        <f t="shared" si="832"/>
        <v>2.5964999999999998</v>
      </c>
    </row>
    <row r="4102" spans="2:81" x14ac:dyDescent="0.25">
      <c r="B4102">
        <v>4879</v>
      </c>
      <c r="C4102">
        <v>2</v>
      </c>
      <c r="D4102">
        <v>3</v>
      </c>
      <c r="E4102">
        <v>1</v>
      </c>
      <c r="F4102" s="17">
        <v>1450</v>
      </c>
      <c r="G4102">
        <v>2</v>
      </c>
      <c r="H4102">
        <v>8</v>
      </c>
      <c r="I4102">
        <v>2</v>
      </c>
      <c r="J4102">
        <v>7</v>
      </c>
      <c r="K4102">
        <v>3</v>
      </c>
      <c r="L4102">
        <v>1</v>
      </c>
      <c r="M4102">
        <v>2</v>
      </c>
      <c r="N4102">
        <v>2</v>
      </c>
      <c r="O4102">
        <v>1</v>
      </c>
      <c r="P4102">
        <v>1</v>
      </c>
      <c r="Q4102">
        <v>1</v>
      </c>
      <c r="R4102">
        <v>2</v>
      </c>
      <c r="S4102">
        <v>2</v>
      </c>
      <c r="T4102">
        <v>2</v>
      </c>
      <c r="U4102">
        <v>2</v>
      </c>
      <c r="V4102">
        <v>2724.37</v>
      </c>
      <c r="W4102">
        <v>12</v>
      </c>
      <c r="X4102">
        <v>1</v>
      </c>
      <c r="Y4102">
        <v>7686</v>
      </c>
      <c r="Z4102">
        <v>490</v>
      </c>
      <c r="AA4102">
        <v>1</v>
      </c>
      <c r="AB4102">
        <v>190201</v>
      </c>
      <c r="AC4102" s="6">
        <v>3421</v>
      </c>
      <c r="AD4102" s="6">
        <v>1800</v>
      </c>
      <c r="AE4102">
        <v>0</v>
      </c>
      <c r="AF4102">
        <v>0</v>
      </c>
      <c r="AG4102" s="25">
        <f t="shared" si="833"/>
        <v>131.17310344827587</v>
      </c>
      <c r="AH4102" s="29"/>
      <c r="AI4102" s="25">
        <f t="shared" si="836"/>
        <v>35.89448275862069</v>
      </c>
      <c r="AJ4102" s="34">
        <f t="shared" si="834"/>
        <v>96.42</v>
      </c>
      <c r="AK4102">
        <v>15254</v>
      </c>
      <c r="AL4102">
        <v>52047</v>
      </c>
      <c r="AM4102">
        <v>1340</v>
      </c>
      <c r="AN4102">
        <v>138154</v>
      </c>
      <c r="AO4102" s="6">
        <v>1621</v>
      </c>
      <c r="AP4102">
        <v>0</v>
      </c>
      <c r="AQ4102">
        <v>0</v>
      </c>
      <c r="AR4102" t="s">
        <v>29</v>
      </c>
      <c r="AS4102" t="s">
        <v>27</v>
      </c>
      <c r="AT4102" s="6" t="s">
        <v>28</v>
      </c>
      <c r="AU4102">
        <v>9</v>
      </c>
      <c r="AV4102">
        <v>9</v>
      </c>
      <c r="AW4102">
        <v>2</v>
      </c>
      <c r="AX4102">
        <v>2</v>
      </c>
      <c r="AY4102">
        <v>2</v>
      </c>
      <c r="AZ4102">
        <v>2</v>
      </c>
      <c r="BA4102">
        <v>2</v>
      </c>
      <c r="BB4102">
        <v>2</v>
      </c>
      <c r="BC4102">
        <v>2</v>
      </c>
      <c r="BD4102">
        <v>2</v>
      </c>
      <c r="BE4102" t="s">
        <v>29</v>
      </c>
      <c r="BF4102" t="s">
        <v>27</v>
      </c>
      <c r="BG4102" s="6" t="s">
        <v>28</v>
      </c>
      <c r="BH4102">
        <v>9</v>
      </c>
      <c r="BI4102">
        <v>9</v>
      </c>
      <c r="BJ4102">
        <v>138154</v>
      </c>
      <c r="BK4102" s="65">
        <f t="shared" ref="BK4102:BK4165" si="844">BJ4102/F4102</f>
        <v>95.27862068965517</v>
      </c>
      <c r="BL4102">
        <v>2795</v>
      </c>
      <c r="BM4102" s="65">
        <f t="shared" si="837"/>
        <v>1.9275862068965517</v>
      </c>
      <c r="BN4102">
        <v>2593</v>
      </c>
      <c r="BO4102" s="71">
        <f t="shared" si="838"/>
        <v>1.7882758620689656</v>
      </c>
      <c r="BP4102">
        <v>489</v>
      </c>
      <c r="BQ4102" s="71">
        <f t="shared" si="839"/>
        <v>0.33724137931034481</v>
      </c>
      <c r="BR4102">
        <v>15712</v>
      </c>
      <c r="BS4102" s="73">
        <f t="shared" si="840"/>
        <v>10.835862068965517</v>
      </c>
      <c r="BT4102">
        <v>0</v>
      </c>
      <c r="BU4102" s="73">
        <f t="shared" si="841"/>
        <v>0</v>
      </c>
      <c r="BV4102">
        <v>20019</v>
      </c>
      <c r="BW4102" s="71">
        <f t="shared" si="842"/>
        <v>13.806206896551725</v>
      </c>
      <c r="BX4102">
        <v>23</v>
      </c>
      <c r="BY4102" s="71">
        <f t="shared" si="843"/>
        <v>1.5862068965517243E-2</v>
      </c>
      <c r="BZ4102">
        <v>1202</v>
      </c>
      <c r="CA4102" s="71">
        <f t="shared" si="835"/>
        <v>0.82896551724137935</v>
      </c>
      <c r="CB4102">
        <v>9213</v>
      </c>
      <c r="CC4102" s="71">
        <f t="shared" si="832"/>
        <v>6.3537931034482762</v>
      </c>
    </row>
    <row r="4103" spans="2:81" x14ac:dyDescent="0.25">
      <c r="B4103">
        <v>4880</v>
      </c>
      <c r="C4103">
        <v>3</v>
      </c>
      <c r="D4103">
        <v>5</v>
      </c>
      <c r="E4103">
        <v>5</v>
      </c>
      <c r="F4103" s="17">
        <v>32000</v>
      </c>
      <c r="G4103">
        <v>5</v>
      </c>
      <c r="H4103">
        <v>6</v>
      </c>
      <c r="I4103">
        <v>2</v>
      </c>
      <c r="J4103">
        <v>2</v>
      </c>
      <c r="K4103">
        <v>3</v>
      </c>
      <c r="L4103">
        <v>1</v>
      </c>
      <c r="M4103">
        <v>1</v>
      </c>
      <c r="N4103">
        <v>2</v>
      </c>
      <c r="O4103">
        <v>5</v>
      </c>
      <c r="P4103">
        <v>1</v>
      </c>
      <c r="Q4103">
        <v>2</v>
      </c>
      <c r="R4103">
        <v>2</v>
      </c>
      <c r="S4103">
        <v>2</v>
      </c>
      <c r="T4103">
        <v>2</v>
      </c>
      <c r="U4103">
        <v>2</v>
      </c>
      <c r="V4103">
        <v>190.78</v>
      </c>
      <c r="W4103">
        <v>26</v>
      </c>
      <c r="X4103">
        <v>2</v>
      </c>
      <c r="Y4103">
        <v>1387</v>
      </c>
      <c r="Z4103">
        <v>3136</v>
      </c>
      <c r="AA4103">
        <v>1</v>
      </c>
      <c r="AB4103">
        <v>1692424</v>
      </c>
      <c r="AC4103" s="6">
        <v>35797</v>
      </c>
      <c r="AD4103" s="6">
        <v>35797</v>
      </c>
      <c r="AE4103">
        <v>0</v>
      </c>
      <c r="AF4103">
        <v>0</v>
      </c>
      <c r="AG4103" s="25">
        <f t="shared" si="833"/>
        <v>52.888249999999999</v>
      </c>
      <c r="AH4103" s="29"/>
      <c r="AI4103" s="25">
        <f t="shared" si="836"/>
        <v>52.888249999999999</v>
      </c>
      <c r="AJ4103" s="34">
        <f t="shared" si="834"/>
        <v>1.6249999999999999E-3</v>
      </c>
      <c r="AK4103">
        <v>496021</v>
      </c>
      <c r="AL4103">
        <v>1692424</v>
      </c>
      <c r="AM4103" t="s">
        <v>29</v>
      </c>
      <c r="AN4103" t="s">
        <v>27</v>
      </c>
      <c r="AO4103" s="6" t="s">
        <v>28</v>
      </c>
      <c r="AP4103">
        <v>9</v>
      </c>
      <c r="AQ4103">
        <v>9</v>
      </c>
      <c r="AR4103" t="s">
        <v>29</v>
      </c>
      <c r="AS4103" t="s">
        <v>27</v>
      </c>
      <c r="AT4103" s="6" t="s">
        <v>28</v>
      </c>
      <c r="AU4103">
        <v>9</v>
      </c>
      <c r="AV4103">
        <v>9</v>
      </c>
      <c r="AW4103">
        <v>2</v>
      </c>
      <c r="AX4103">
        <v>2</v>
      </c>
      <c r="AY4103">
        <v>2</v>
      </c>
      <c r="AZ4103">
        <v>2</v>
      </c>
      <c r="BA4103">
        <v>2</v>
      </c>
      <c r="BB4103">
        <v>2</v>
      </c>
      <c r="BC4103">
        <v>2</v>
      </c>
      <c r="BD4103">
        <v>2</v>
      </c>
      <c r="BE4103" t="s">
        <v>29</v>
      </c>
      <c r="BF4103" t="s">
        <v>27</v>
      </c>
      <c r="BG4103" s="6" t="s">
        <v>28</v>
      </c>
      <c r="BH4103">
        <v>9</v>
      </c>
      <c r="BI4103">
        <v>9</v>
      </c>
      <c r="BJ4103">
        <v>76253</v>
      </c>
      <c r="BK4103" s="65">
        <f t="shared" si="844"/>
        <v>2.38290625</v>
      </c>
      <c r="BL4103">
        <v>720781</v>
      </c>
      <c r="BM4103" s="65">
        <f t="shared" si="837"/>
        <v>22.524406249999998</v>
      </c>
      <c r="BN4103">
        <v>84928</v>
      </c>
      <c r="BO4103" s="71">
        <f t="shared" si="838"/>
        <v>2.6539999999999999</v>
      </c>
      <c r="BP4103">
        <v>15889</v>
      </c>
      <c r="BQ4103" s="71">
        <f t="shared" si="839"/>
        <v>0.49653124999999998</v>
      </c>
      <c r="BR4103">
        <v>429347</v>
      </c>
      <c r="BS4103" s="73">
        <f t="shared" si="840"/>
        <v>13.417093749999999</v>
      </c>
      <c r="BT4103">
        <v>0</v>
      </c>
      <c r="BU4103" s="73">
        <f t="shared" si="841"/>
        <v>0</v>
      </c>
      <c r="BV4103">
        <v>111112</v>
      </c>
      <c r="BW4103" s="71">
        <f t="shared" si="842"/>
        <v>3.4722499999999998</v>
      </c>
      <c r="BX4103">
        <v>52987</v>
      </c>
      <c r="BY4103" s="71">
        <f t="shared" si="843"/>
        <v>1.6558437500000001</v>
      </c>
      <c r="BZ4103">
        <v>60069</v>
      </c>
      <c r="CA4103" s="71">
        <f t="shared" si="835"/>
        <v>1.8771562500000001</v>
      </c>
      <c r="CB4103">
        <v>141060</v>
      </c>
      <c r="CC4103" s="71">
        <f t="shared" si="832"/>
        <v>4.4081250000000001</v>
      </c>
    </row>
    <row r="4104" spans="2:81" x14ac:dyDescent="0.25">
      <c r="B4104">
        <v>4882</v>
      </c>
      <c r="C4104">
        <v>2</v>
      </c>
      <c r="D4104">
        <v>3</v>
      </c>
      <c r="E4104">
        <v>2</v>
      </c>
      <c r="F4104" s="17">
        <v>10250</v>
      </c>
      <c r="G4104">
        <v>4</v>
      </c>
      <c r="H4104">
        <v>5</v>
      </c>
      <c r="I4104">
        <v>2</v>
      </c>
      <c r="J4104">
        <v>2</v>
      </c>
      <c r="K4104">
        <v>1</v>
      </c>
      <c r="L4104">
        <v>1</v>
      </c>
      <c r="M4104">
        <v>2</v>
      </c>
      <c r="N4104">
        <v>2</v>
      </c>
      <c r="O4104">
        <v>1</v>
      </c>
      <c r="P4104">
        <v>1</v>
      </c>
      <c r="Q4104">
        <v>1</v>
      </c>
      <c r="R4104">
        <v>2</v>
      </c>
      <c r="S4104">
        <v>2</v>
      </c>
      <c r="T4104">
        <v>2</v>
      </c>
      <c r="U4104">
        <v>2</v>
      </c>
      <c r="V4104">
        <v>860.43</v>
      </c>
      <c r="W4104">
        <v>16</v>
      </c>
      <c r="X4104">
        <v>2</v>
      </c>
      <c r="Y4104">
        <v>6365</v>
      </c>
      <c r="Z4104">
        <v>629</v>
      </c>
      <c r="AA4104">
        <v>1</v>
      </c>
      <c r="AB4104">
        <v>703853</v>
      </c>
      <c r="AC4104" s="6">
        <v>12916</v>
      </c>
      <c r="AD4104" s="6">
        <v>9678</v>
      </c>
      <c r="AE4104">
        <v>0</v>
      </c>
      <c r="AF4104">
        <v>0</v>
      </c>
      <c r="AG4104" s="25">
        <f t="shared" si="833"/>
        <v>68.668585365853659</v>
      </c>
      <c r="AH4104" s="29"/>
      <c r="AI4104" s="25">
        <f t="shared" si="836"/>
        <v>26.714439024390245</v>
      </c>
      <c r="AJ4104" s="34">
        <f t="shared" si="834"/>
        <v>42.273365853658539</v>
      </c>
      <c r="AK4104">
        <v>80253</v>
      </c>
      <c r="AL4104">
        <v>273823</v>
      </c>
      <c r="AM4104">
        <v>4171</v>
      </c>
      <c r="AN4104">
        <v>430030</v>
      </c>
      <c r="AO4104" s="6">
        <v>3238</v>
      </c>
      <c r="AP4104">
        <v>0</v>
      </c>
      <c r="AQ4104">
        <v>0</v>
      </c>
      <c r="AR4104" t="s">
        <v>29</v>
      </c>
      <c r="AS4104" t="s">
        <v>27</v>
      </c>
      <c r="AT4104" s="6" t="s">
        <v>28</v>
      </c>
      <c r="AU4104">
        <v>9</v>
      </c>
      <c r="AV4104">
        <v>9</v>
      </c>
      <c r="AW4104">
        <v>2</v>
      </c>
      <c r="AX4104">
        <v>2</v>
      </c>
      <c r="AY4104">
        <v>2</v>
      </c>
      <c r="AZ4104">
        <v>2</v>
      </c>
      <c r="BA4104">
        <v>2</v>
      </c>
      <c r="BB4104">
        <v>2</v>
      </c>
      <c r="BC4104">
        <v>2</v>
      </c>
      <c r="BD4104">
        <v>2</v>
      </c>
      <c r="BE4104" t="s">
        <v>29</v>
      </c>
      <c r="BF4104" t="s">
        <v>27</v>
      </c>
      <c r="BG4104" s="6" t="s">
        <v>28</v>
      </c>
      <c r="BH4104">
        <v>9</v>
      </c>
      <c r="BI4104">
        <v>9</v>
      </c>
      <c r="BJ4104">
        <v>430030</v>
      </c>
      <c r="BK4104" s="65">
        <f t="shared" si="844"/>
        <v>41.954146341463414</v>
      </c>
      <c r="BL4104">
        <v>31830</v>
      </c>
      <c r="BM4104" s="65">
        <f t="shared" si="837"/>
        <v>3.1053658536585367</v>
      </c>
      <c r="BN4104">
        <v>27612</v>
      </c>
      <c r="BO4104" s="71">
        <f t="shared" si="838"/>
        <v>2.6938536585365855</v>
      </c>
      <c r="BP4104">
        <v>3504</v>
      </c>
      <c r="BQ4104" s="71">
        <f t="shared" si="839"/>
        <v>0.34185365853658539</v>
      </c>
      <c r="BR4104">
        <v>86503</v>
      </c>
      <c r="BS4104" s="73">
        <f t="shared" si="840"/>
        <v>8.4393170731707325</v>
      </c>
      <c r="BT4104">
        <v>0</v>
      </c>
      <c r="BU4104" s="73">
        <f t="shared" si="841"/>
        <v>0</v>
      </c>
      <c r="BV4104">
        <v>38292</v>
      </c>
      <c r="BW4104" s="71">
        <f t="shared" si="842"/>
        <v>3.7358048780487807</v>
      </c>
      <c r="BX4104">
        <v>8766</v>
      </c>
      <c r="BY4104" s="71">
        <f t="shared" si="843"/>
        <v>0.85521951219512193</v>
      </c>
      <c r="BZ4104">
        <v>15032</v>
      </c>
      <c r="CA4104" s="71">
        <f t="shared" si="835"/>
        <v>1.4665365853658536</v>
      </c>
      <c r="CB4104">
        <v>62285</v>
      </c>
      <c r="CC4104" s="71">
        <f t="shared" si="832"/>
        <v>6.0765853658536582</v>
      </c>
    </row>
    <row r="4105" spans="2:81" x14ac:dyDescent="0.25">
      <c r="B4105">
        <v>4883</v>
      </c>
      <c r="C4105">
        <v>3</v>
      </c>
      <c r="D4105">
        <v>7</v>
      </c>
      <c r="E4105">
        <v>5</v>
      </c>
      <c r="F4105" s="17">
        <v>100000</v>
      </c>
      <c r="G4105">
        <v>6</v>
      </c>
      <c r="H4105">
        <v>4</v>
      </c>
      <c r="I4105">
        <v>23</v>
      </c>
      <c r="J4105">
        <v>50</v>
      </c>
      <c r="K4105" t="s">
        <v>26</v>
      </c>
      <c r="L4105" t="s">
        <v>154</v>
      </c>
      <c r="M4105" t="s">
        <v>26</v>
      </c>
      <c r="N4105" t="s">
        <v>26</v>
      </c>
      <c r="O4105" t="s">
        <v>157</v>
      </c>
      <c r="P4105">
        <v>1</v>
      </c>
      <c r="Q4105">
        <v>1</v>
      </c>
      <c r="R4105">
        <v>2</v>
      </c>
      <c r="S4105" t="s">
        <v>26</v>
      </c>
      <c r="T4105">
        <v>2</v>
      </c>
      <c r="U4105">
        <v>2</v>
      </c>
      <c r="V4105">
        <v>69.290000000000006</v>
      </c>
      <c r="W4105">
        <v>49</v>
      </c>
      <c r="X4105">
        <v>2</v>
      </c>
      <c r="Y4105">
        <v>1096</v>
      </c>
      <c r="Z4105">
        <v>2926</v>
      </c>
      <c r="AA4105">
        <v>1</v>
      </c>
      <c r="AB4105">
        <v>8846301</v>
      </c>
      <c r="AC4105" s="6">
        <v>292920</v>
      </c>
      <c r="AD4105" s="6">
        <v>289345</v>
      </c>
      <c r="AE4105">
        <v>1</v>
      </c>
      <c r="AF4105">
        <v>1</v>
      </c>
      <c r="AG4105" s="25">
        <f t="shared" si="833"/>
        <v>88.463009999999997</v>
      </c>
      <c r="AH4105" s="29"/>
      <c r="AI4105" s="25">
        <f t="shared" si="836"/>
        <v>84.200860000000006</v>
      </c>
      <c r="AJ4105" s="34">
        <f t="shared" si="834"/>
        <v>4.29826</v>
      </c>
      <c r="AK4105">
        <v>2467786</v>
      </c>
      <c r="AL4105">
        <v>8420086</v>
      </c>
      <c r="AM4105">
        <v>4134</v>
      </c>
      <c r="AN4105">
        <v>426215</v>
      </c>
      <c r="AO4105" s="6">
        <v>3575</v>
      </c>
      <c r="AP4105">
        <v>1</v>
      </c>
      <c r="AQ4105">
        <v>1</v>
      </c>
      <c r="AR4105" t="s">
        <v>29</v>
      </c>
      <c r="AS4105">
        <v>0</v>
      </c>
      <c r="AT4105" s="6" t="s">
        <v>28</v>
      </c>
      <c r="AU4105">
        <v>9</v>
      </c>
      <c r="AV4105">
        <v>9</v>
      </c>
      <c r="AW4105">
        <v>2</v>
      </c>
      <c r="AX4105">
        <v>2</v>
      </c>
      <c r="AY4105">
        <v>2</v>
      </c>
      <c r="AZ4105">
        <v>2</v>
      </c>
      <c r="BA4105">
        <v>2</v>
      </c>
      <c r="BB4105">
        <v>2</v>
      </c>
      <c r="BC4105">
        <v>2</v>
      </c>
      <c r="BD4105">
        <v>2</v>
      </c>
      <c r="BE4105" t="s">
        <v>29</v>
      </c>
      <c r="BF4105" t="s">
        <v>27</v>
      </c>
      <c r="BG4105" s="6" t="s">
        <v>28</v>
      </c>
      <c r="BH4105">
        <v>9</v>
      </c>
      <c r="BI4105">
        <v>9</v>
      </c>
      <c r="BJ4105">
        <v>285477</v>
      </c>
      <c r="BK4105" s="65">
        <f t="shared" si="844"/>
        <v>2.8547699999999998</v>
      </c>
      <c r="BL4105">
        <v>2046032</v>
      </c>
      <c r="BM4105" s="65">
        <f t="shared" si="837"/>
        <v>20.460319999999999</v>
      </c>
      <c r="BN4105">
        <v>951007</v>
      </c>
      <c r="BO4105" s="71">
        <f t="shared" si="838"/>
        <v>9.5100700000000007</v>
      </c>
      <c r="BP4105">
        <v>1010023</v>
      </c>
      <c r="BQ4105" s="71">
        <f t="shared" si="839"/>
        <v>10.10023</v>
      </c>
      <c r="BR4105">
        <v>2947924</v>
      </c>
      <c r="BS4105" s="73">
        <f t="shared" si="840"/>
        <v>29.479240000000001</v>
      </c>
      <c r="BT4105">
        <v>0</v>
      </c>
      <c r="BU4105" s="73">
        <f t="shared" si="841"/>
        <v>0</v>
      </c>
      <c r="BV4105">
        <v>0</v>
      </c>
      <c r="BW4105" s="71">
        <f t="shared" si="842"/>
        <v>0</v>
      </c>
      <c r="BX4105">
        <v>79896</v>
      </c>
      <c r="BY4105" s="71">
        <f t="shared" si="843"/>
        <v>0.79896</v>
      </c>
      <c r="BZ4105">
        <v>113765</v>
      </c>
      <c r="CA4105" s="71">
        <f t="shared" si="835"/>
        <v>1.1376500000000001</v>
      </c>
      <c r="CB4105">
        <v>1412177</v>
      </c>
      <c r="CC4105" s="71">
        <f t="shared" si="832"/>
        <v>14.12177</v>
      </c>
    </row>
    <row r="4106" spans="2:81" x14ac:dyDescent="0.25">
      <c r="B4106">
        <v>4884</v>
      </c>
      <c r="C4106">
        <v>2</v>
      </c>
      <c r="D4106">
        <v>4</v>
      </c>
      <c r="E4106">
        <v>2</v>
      </c>
      <c r="F4106" s="17">
        <v>15000</v>
      </c>
      <c r="G4106">
        <v>4</v>
      </c>
      <c r="H4106">
        <v>3</v>
      </c>
      <c r="I4106">
        <v>2</v>
      </c>
      <c r="J4106">
        <v>2</v>
      </c>
      <c r="K4106">
        <v>3</v>
      </c>
      <c r="L4106">
        <v>1</v>
      </c>
      <c r="M4106">
        <v>1</v>
      </c>
      <c r="N4106" t="s">
        <v>26</v>
      </c>
      <c r="O4106">
        <v>1</v>
      </c>
      <c r="P4106">
        <v>1</v>
      </c>
      <c r="Q4106">
        <v>1</v>
      </c>
      <c r="R4106">
        <v>2</v>
      </c>
      <c r="S4106">
        <v>2</v>
      </c>
      <c r="T4106">
        <v>2</v>
      </c>
      <c r="U4106">
        <v>2</v>
      </c>
      <c r="V4106">
        <v>363.08</v>
      </c>
      <c r="W4106">
        <v>19</v>
      </c>
      <c r="X4106">
        <v>2</v>
      </c>
      <c r="Y4106">
        <v>4727</v>
      </c>
      <c r="Z4106">
        <v>1480</v>
      </c>
      <c r="AA4106">
        <v>1</v>
      </c>
      <c r="AB4106">
        <v>1011319</v>
      </c>
      <c r="AC4106" s="6">
        <v>18788</v>
      </c>
      <c r="AD4106" s="6">
        <v>15855</v>
      </c>
      <c r="AE4106">
        <v>0</v>
      </c>
      <c r="AF4106">
        <v>0</v>
      </c>
      <c r="AG4106" s="25">
        <f t="shared" si="833"/>
        <v>67.421266666666668</v>
      </c>
      <c r="AH4106" s="29"/>
      <c r="AI4106" s="25">
        <f t="shared" si="836"/>
        <v>40.237266666666663</v>
      </c>
      <c r="AJ4106" s="34">
        <f t="shared" si="834"/>
        <v>27.381866666666667</v>
      </c>
      <c r="AK4106">
        <v>176893</v>
      </c>
      <c r="AL4106">
        <v>603559</v>
      </c>
      <c r="AM4106">
        <v>3955</v>
      </c>
      <c r="AN4106">
        <v>407761</v>
      </c>
      <c r="AO4106" s="6">
        <v>2933</v>
      </c>
      <c r="AP4106">
        <v>0</v>
      </c>
      <c r="AQ4106">
        <v>0</v>
      </c>
      <c r="AR4106" t="s">
        <v>29</v>
      </c>
      <c r="AS4106" t="s">
        <v>27</v>
      </c>
      <c r="AT4106" s="6" t="s">
        <v>28</v>
      </c>
      <c r="AU4106">
        <v>9</v>
      </c>
      <c r="AV4106">
        <v>9</v>
      </c>
      <c r="AW4106">
        <v>2</v>
      </c>
      <c r="AX4106">
        <v>2</v>
      </c>
      <c r="AY4106">
        <v>2</v>
      </c>
      <c r="AZ4106">
        <v>2</v>
      </c>
      <c r="BA4106">
        <v>2</v>
      </c>
      <c r="BB4106">
        <v>2</v>
      </c>
      <c r="BC4106">
        <v>2</v>
      </c>
      <c r="BD4106">
        <v>2</v>
      </c>
      <c r="BE4106" t="s">
        <v>29</v>
      </c>
      <c r="BF4106" t="s">
        <v>27</v>
      </c>
      <c r="BG4106" s="6" t="s">
        <v>28</v>
      </c>
      <c r="BH4106">
        <v>9</v>
      </c>
      <c r="BI4106">
        <v>9</v>
      </c>
      <c r="BJ4106">
        <v>402841</v>
      </c>
      <c r="BK4106" s="65">
        <f t="shared" si="844"/>
        <v>26.856066666666667</v>
      </c>
      <c r="BL4106">
        <v>110932</v>
      </c>
      <c r="BM4106" s="65">
        <f t="shared" si="837"/>
        <v>7.3954666666666666</v>
      </c>
      <c r="BN4106">
        <v>33194</v>
      </c>
      <c r="BO4106" s="71">
        <f t="shared" si="838"/>
        <v>2.2129333333333334</v>
      </c>
      <c r="BP4106">
        <v>4919</v>
      </c>
      <c r="BQ4106" s="71">
        <f t="shared" si="839"/>
        <v>0.32793333333333335</v>
      </c>
      <c r="BR4106">
        <v>215361</v>
      </c>
      <c r="BS4106" s="73">
        <f t="shared" si="840"/>
        <v>14.3574</v>
      </c>
      <c r="BT4106">
        <v>0</v>
      </c>
      <c r="BU4106" s="73">
        <f t="shared" si="841"/>
        <v>0</v>
      </c>
      <c r="BV4106">
        <v>64635</v>
      </c>
      <c r="BW4106" s="71">
        <f t="shared" si="842"/>
        <v>4.3090000000000002</v>
      </c>
      <c r="BX4106">
        <v>14207</v>
      </c>
      <c r="BY4106" s="71">
        <f t="shared" si="843"/>
        <v>0.94713333333333338</v>
      </c>
      <c r="BZ4106">
        <v>62661</v>
      </c>
      <c r="CA4106" s="71">
        <f t="shared" si="835"/>
        <v>4.1773999999999996</v>
      </c>
      <c r="CB4106">
        <v>102570</v>
      </c>
      <c r="CC4106" s="71">
        <f t="shared" si="832"/>
        <v>6.8380000000000001</v>
      </c>
    </row>
    <row r="4107" spans="2:81" x14ac:dyDescent="0.25">
      <c r="B4107">
        <v>4885</v>
      </c>
      <c r="C4107">
        <v>1</v>
      </c>
      <c r="D4107">
        <v>2</v>
      </c>
      <c r="E4107">
        <v>3</v>
      </c>
      <c r="F4107" s="17">
        <v>32500</v>
      </c>
      <c r="G4107">
        <v>5</v>
      </c>
      <c r="H4107">
        <v>7</v>
      </c>
      <c r="I4107">
        <v>18</v>
      </c>
      <c r="J4107">
        <v>39</v>
      </c>
      <c r="K4107">
        <v>3</v>
      </c>
      <c r="L4107">
        <v>3</v>
      </c>
      <c r="M4107">
        <v>2</v>
      </c>
      <c r="N4107" t="s">
        <v>26</v>
      </c>
      <c r="O4107">
        <v>4</v>
      </c>
      <c r="P4107">
        <v>1</v>
      </c>
      <c r="Q4107">
        <v>1</v>
      </c>
      <c r="R4107">
        <v>2</v>
      </c>
      <c r="S4107">
        <v>2</v>
      </c>
      <c r="T4107">
        <v>2</v>
      </c>
      <c r="U4107">
        <v>2</v>
      </c>
      <c r="V4107">
        <v>243.77</v>
      </c>
      <c r="W4107">
        <v>8</v>
      </c>
      <c r="X4107">
        <v>1</v>
      </c>
      <c r="Y4107">
        <v>6520</v>
      </c>
      <c r="Z4107">
        <v>567</v>
      </c>
      <c r="AA4107">
        <v>1</v>
      </c>
      <c r="AB4107">
        <v>4757111</v>
      </c>
      <c r="AC4107" s="6">
        <v>81400</v>
      </c>
      <c r="AD4107" s="6">
        <v>50796</v>
      </c>
      <c r="AE4107">
        <v>1</v>
      </c>
      <c r="AF4107">
        <v>1</v>
      </c>
      <c r="AG4107" s="25">
        <f t="shared" si="833"/>
        <v>146.37264615384615</v>
      </c>
      <c r="AH4107" s="29"/>
      <c r="AI4107" s="25">
        <f t="shared" si="836"/>
        <v>59.495846153846152</v>
      </c>
      <c r="AJ4107" s="34">
        <f t="shared" si="834"/>
        <v>87.819538461538457</v>
      </c>
      <c r="AK4107">
        <v>566710</v>
      </c>
      <c r="AL4107">
        <v>1933615</v>
      </c>
      <c r="AM4107">
        <v>27386</v>
      </c>
      <c r="AN4107">
        <v>2823497</v>
      </c>
      <c r="AO4107" s="6">
        <v>30604</v>
      </c>
      <c r="AP4107">
        <v>0</v>
      </c>
      <c r="AQ4107">
        <v>0</v>
      </c>
      <c r="AR4107" t="s">
        <v>29</v>
      </c>
      <c r="AS4107" t="s">
        <v>27</v>
      </c>
      <c r="AT4107" s="6" t="s">
        <v>28</v>
      </c>
      <c r="AU4107">
        <v>9</v>
      </c>
      <c r="AV4107">
        <v>9</v>
      </c>
      <c r="AW4107">
        <v>2</v>
      </c>
      <c r="AX4107">
        <v>2</v>
      </c>
      <c r="AY4107">
        <v>2</v>
      </c>
      <c r="AZ4107">
        <v>2</v>
      </c>
      <c r="BA4107">
        <v>2</v>
      </c>
      <c r="BB4107">
        <v>2</v>
      </c>
      <c r="BC4107">
        <v>2</v>
      </c>
      <c r="BD4107">
        <v>2</v>
      </c>
      <c r="BE4107" t="s">
        <v>29</v>
      </c>
      <c r="BF4107" t="s">
        <v>27</v>
      </c>
      <c r="BG4107" s="6" t="s">
        <v>28</v>
      </c>
      <c r="BH4107">
        <v>9</v>
      </c>
      <c r="BI4107">
        <v>9</v>
      </c>
      <c r="BJ4107">
        <v>380326</v>
      </c>
      <c r="BK4107" s="65">
        <f t="shared" si="844"/>
        <v>11.702338461538462</v>
      </c>
      <c r="BL4107">
        <v>123321</v>
      </c>
      <c r="BM4107" s="65">
        <f t="shared" si="837"/>
        <v>3.7944923076923076</v>
      </c>
      <c r="BN4107">
        <v>60391</v>
      </c>
      <c r="BO4107" s="71">
        <f t="shared" si="838"/>
        <v>1.8581846153846153</v>
      </c>
      <c r="BP4107">
        <v>2823497</v>
      </c>
      <c r="BQ4107" s="71">
        <f t="shared" si="839"/>
        <v>86.876830769230764</v>
      </c>
      <c r="BR4107">
        <v>1099791</v>
      </c>
      <c r="BS4107" s="73">
        <f t="shared" si="840"/>
        <v>33.839723076923079</v>
      </c>
      <c r="BT4107">
        <v>0</v>
      </c>
      <c r="BU4107" s="73">
        <f t="shared" si="841"/>
        <v>0</v>
      </c>
      <c r="BV4107">
        <v>109494</v>
      </c>
      <c r="BW4107" s="71">
        <f t="shared" si="842"/>
        <v>3.369046153846154</v>
      </c>
      <c r="BX4107">
        <v>15511</v>
      </c>
      <c r="BY4107" s="71">
        <f t="shared" si="843"/>
        <v>0.47726153846153846</v>
      </c>
      <c r="BZ4107">
        <v>18873</v>
      </c>
      <c r="CA4107" s="71">
        <f t="shared" si="835"/>
        <v>0.58070769230769226</v>
      </c>
      <c r="CB4107">
        <v>125907</v>
      </c>
      <c r="CC4107" s="71">
        <f t="shared" si="832"/>
        <v>3.8740615384615387</v>
      </c>
    </row>
    <row r="4108" spans="2:81" x14ac:dyDescent="0.25">
      <c r="B4108">
        <v>4886</v>
      </c>
      <c r="C4108">
        <v>3</v>
      </c>
      <c r="D4108">
        <v>5</v>
      </c>
      <c r="E4108">
        <v>4</v>
      </c>
      <c r="F4108" s="17">
        <v>76000</v>
      </c>
      <c r="G4108">
        <v>6</v>
      </c>
      <c r="H4108">
        <v>3</v>
      </c>
      <c r="I4108">
        <v>14</v>
      </c>
      <c r="J4108">
        <v>28</v>
      </c>
      <c r="K4108">
        <v>5</v>
      </c>
      <c r="L4108">
        <v>4</v>
      </c>
      <c r="M4108">
        <v>1</v>
      </c>
      <c r="N4108">
        <v>1</v>
      </c>
      <c r="O4108">
        <v>1</v>
      </c>
      <c r="P4108">
        <v>1</v>
      </c>
      <c r="Q4108">
        <v>2</v>
      </c>
      <c r="R4108">
        <v>2</v>
      </c>
      <c r="S4108">
        <v>2</v>
      </c>
      <c r="T4108">
        <v>2</v>
      </c>
      <c r="U4108">
        <v>2</v>
      </c>
      <c r="V4108">
        <v>331.3</v>
      </c>
      <c r="W4108">
        <v>25</v>
      </c>
      <c r="X4108">
        <v>1</v>
      </c>
      <c r="Y4108">
        <v>2478</v>
      </c>
      <c r="Z4108">
        <v>1602</v>
      </c>
      <c r="AA4108">
        <v>1</v>
      </c>
      <c r="AB4108">
        <v>2061295</v>
      </c>
      <c r="AC4108" s="6">
        <v>65669</v>
      </c>
      <c r="AD4108" s="6">
        <v>65669</v>
      </c>
      <c r="AE4108">
        <v>0</v>
      </c>
      <c r="AF4108">
        <v>0</v>
      </c>
      <c r="AG4108" s="25">
        <f t="shared" si="833"/>
        <v>27.122302631578947</v>
      </c>
      <c r="AH4108" s="29"/>
      <c r="AI4108" s="25">
        <f t="shared" si="836"/>
        <v>27.122302631578947</v>
      </c>
      <c r="AJ4108" s="34">
        <f t="shared" si="834"/>
        <v>6.8421052631578944E-4</v>
      </c>
      <c r="AK4108">
        <v>604131</v>
      </c>
      <c r="AL4108">
        <v>2061295</v>
      </c>
      <c r="AM4108" t="s">
        <v>29</v>
      </c>
      <c r="AN4108" t="s">
        <v>27</v>
      </c>
      <c r="AO4108" s="6" t="s">
        <v>28</v>
      </c>
      <c r="AP4108">
        <v>9</v>
      </c>
      <c r="AQ4108">
        <v>9</v>
      </c>
      <c r="AR4108" t="s">
        <v>29</v>
      </c>
      <c r="AS4108" t="s">
        <v>27</v>
      </c>
      <c r="AT4108" s="6" t="s">
        <v>28</v>
      </c>
      <c r="AU4108">
        <v>9</v>
      </c>
      <c r="AV4108">
        <v>9</v>
      </c>
      <c r="AW4108">
        <v>2</v>
      </c>
      <c r="AX4108">
        <v>2</v>
      </c>
      <c r="AY4108">
        <v>2</v>
      </c>
      <c r="AZ4108">
        <v>2</v>
      </c>
      <c r="BA4108">
        <v>2</v>
      </c>
      <c r="BB4108">
        <v>2</v>
      </c>
      <c r="BC4108">
        <v>2</v>
      </c>
      <c r="BD4108">
        <v>2</v>
      </c>
      <c r="BE4108" t="s">
        <v>29</v>
      </c>
      <c r="BF4108" t="s">
        <v>27</v>
      </c>
      <c r="BG4108" s="6" t="s">
        <v>28</v>
      </c>
      <c r="BH4108">
        <v>9</v>
      </c>
      <c r="BI4108">
        <v>9</v>
      </c>
      <c r="BJ4108">
        <v>68301</v>
      </c>
      <c r="BK4108" s="65">
        <f t="shared" si="844"/>
        <v>0.89869736842105263</v>
      </c>
      <c r="BL4108">
        <v>763022</v>
      </c>
      <c r="BM4108" s="65">
        <f t="shared" si="837"/>
        <v>10.039763157894736</v>
      </c>
      <c r="BN4108">
        <v>111249</v>
      </c>
      <c r="BO4108" s="71">
        <f t="shared" si="838"/>
        <v>1.4638026315789474</v>
      </c>
      <c r="BP4108">
        <v>111968</v>
      </c>
      <c r="BQ4108" s="71">
        <f t="shared" si="839"/>
        <v>1.4732631578947368</v>
      </c>
      <c r="BR4108">
        <v>745024</v>
      </c>
      <c r="BS4108" s="73">
        <f t="shared" si="840"/>
        <v>9.8029473684210533</v>
      </c>
      <c r="BT4108">
        <v>22898</v>
      </c>
      <c r="BU4108" s="73">
        <f t="shared" si="841"/>
        <v>0.30128947368421055</v>
      </c>
      <c r="BV4108">
        <v>77968</v>
      </c>
      <c r="BW4108" s="71">
        <f t="shared" si="842"/>
        <v>1.0258947368421052</v>
      </c>
      <c r="BX4108">
        <v>14361</v>
      </c>
      <c r="BY4108" s="71">
        <f t="shared" si="843"/>
        <v>0.18896052631578947</v>
      </c>
      <c r="BZ4108">
        <v>79083</v>
      </c>
      <c r="CA4108" s="71">
        <f t="shared" si="835"/>
        <v>1.0405657894736842</v>
      </c>
      <c r="CB4108">
        <v>67422</v>
      </c>
      <c r="CC4108" s="71">
        <f t="shared" si="832"/>
        <v>0.88713157894736838</v>
      </c>
    </row>
    <row r="4109" spans="2:81" x14ac:dyDescent="0.25">
      <c r="B4109">
        <v>4887</v>
      </c>
      <c r="C4109">
        <v>2</v>
      </c>
      <c r="D4109">
        <v>4</v>
      </c>
      <c r="E4109">
        <v>1</v>
      </c>
      <c r="F4109" s="17">
        <v>700000</v>
      </c>
      <c r="G4109">
        <v>9</v>
      </c>
      <c r="H4109">
        <v>4</v>
      </c>
      <c r="I4109">
        <v>16</v>
      </c>
      <c r="J4109">
        <v>35</v>
      </c>
      <c r="K4109">
        <v>6</v>
      </c>
      <c r="L4109">
        <v>5</v>
      </c>
      <c r="M4109">
        <v>1</v>
      </c>
      <c r="N4109" t="s">
        <v>26</v>
      </c>
      <c r="O4109">
        <v>8</v>
      </c>
      <c r="P4109">
        <v>1</v>
      </c>
      <c r="Q4109">
        <v>1</v>
      </c>
      <c r="R4109">
        <v>1</v>
      </c>
      <c r="S4109">
        <v>2</v>
      </c>
      <c r="T4109">
        <v>1</v>
      </c>
      <c r="U4109">
        <v>2</v>
      </c>
      <c r="V4109">
        <v>12.88</v>
      </c>
      <c r="W4109">
        <v>17</v>
      </c>
      <c r="X4109">
        <v>2</v>
      </c>
      <c r="Y4109">
        <v>6899</v>
      </c>
      <c r="Z4109">
        <v>637</v>
      </c>
      <c r="AA4109">
        <v>1</v>
      </c>
      <c r="AB4109">
        <v>446578707</v>
      </c>
      <c r="AC4109" s="6">
        <v>4074606</v>
      </c>
      <c r="AD4109" s="6">
        <v>824258</v>
      </c>
      <c r="AE4109">
        <v>0</v>
      </c>
      <c r="AF4109">
        <v>0</v>
      </c>
      <c r="AG4109" s="25">
        <f t="shared" si="833"/>
        <v>637.96958142857147</v>
      </c>
      <c r="AH4109" s="29"/>
      <c r="AI4109" s="25">
        <f t="shared" si="836"/>
        <v>97.991957142857146</v>
      </c>
      <c r="AJ4109" s="34">
        <f t="shared" si="834"/>
        <v>541.76308285714288</v>
      </c>
      <c r="AK4109">
        <v>20103860</v>
      </c>
      <c r="AL4109">
        <v>68594370</v>
      </c>
      <c r="AM4109">
        <v>1582028</v>
      </c>
      <c r="AN4109">
        <v>163107087</v>
      </c>
      <c r="AO4109" s="6">
        <v>827266</v>
      </c>
      <c r="AP4109">
        <v>1</v>
      </c>
      <c r="AQ4109">
        <v>0</v>
      </c>
      <c r="AR4109">
        <v>125000</v>
      </c>
      <c r="AS4109">
        <v>17336250</v>
      </c>
      <c r="AT4109" s="6">
        <v>100000</v>
      </c>
      <c r="AU4109">
        <v>0</v>
      </c>
      <c r="AV4109">
        <v>0</v>
      </c>
      <c r="AW4109">
        <v>1</v>
      </c>
      <c r="AX4109">
        <v>1</v>
      </c>
      <c r="AY4109">
        <v>2</v>
      </c>
      <c r="AZ4109">
        <v>2</v>
      </c>
      <c r="BA4109">
        <v>1</v>
      </c>
      <c r="BB4109">
        <v>2</v>
      </c>
      <c r="BC4109">
        <v>2</v>
      </c>
      <c r="BD4109">
        <v>2</v>
      </c>
      <c r="BE4109">
        <v>197541</v>
      </c>
      <c r="BF4109">
        <v>197541000</v>
      </c>
      <c r="BG4109" s="6">
        <v>2323082</v>
      </c>
      <c r="BH4109">
        <v>1</v>
      </c>
      <c r="BI4109">
        <v>1</v>
      </c>
      <c r="BJ4109">
        <v>301613780</v>
      </c>
      <c r="BK4109" s="65">
        <f t="shared" si="844"/>
        <v>430.87682857142858</v>
      </c>
      <c r="BL4109">
        <v>8120328</v>
      </c>
      <c r="BM4109" s="65">
        <f t="shared" si="837"/>
        <v>11.600468571428571</v>
      </c>
      <c r="BN4109">
        <v>16201992</v>
      </c>
      <c r="BO4109" s="71">
        <f t="shared" si="838"/>
        <v>23.145702857142858</v>
      </c>
      <c r="BP4109">
        <v>43693587</v>
      </c>
      <c r="BQ4109" s="71">
        <f t="shared" si="839"/>
        <v>62.419409999999999</v>
      </c>
      <c r="BR4109">
        <v>28860177</v>
      </c>
      <c r="BS4109" s="73">
        <f t="shared" si="840"/>
        <v>41.228824285714289</v>
      </c>
      <c r="BT4109">
        <v>17375782</v>
      </c>
      <c r="BU4109" s="73">
        <f t="shared" si="841"/>
        <v>24.822545714285713</v>
      </c>
      <c r="BV4109">
        <v>668448</v>
      </c>
      <c r="BW4109" s="71">
        <f t="shared" si="842"/>
        <v>0.95492571428571427</v>
      </c>
      <c r="BX4109">
        <v>231287</v>
      </c>
      <c r="BY4109" s="71">
        <f t="shared" si="843"/>
        <v>0.33040999999999998</v>
      </c>
      <c r="BZ4109">
        <v>4412407</v>
      </c>
      <c r="CA4109" s="71">
        <f t="shared" si="835"/>
        <v>6.303438571428571</v>
      </c>
      <c r="CB4109">
        <v>25400918</v>
      </c>
      <c r="CC4109" s="71">
        <f t="shared" si="832"/>
        <v>36.287025714285711</v>
      </c>
    </row>
    <row r="4110" spans="2:81" x14ac:dyDescent="0.25">
      <c r="B4110">
        <v>4888</v>
      </c>
      <c r="C4110">
        <v>2</v>
      </c>
      <c r="D4110">
        <v>3</v>
      </c>
      <c r="E4110">
        <v>2</v>
      </c>
      <c r="F4110" s="17">
        <v>11000</v>
      </c>
      <c r="G4110">
        <v>4</v>
      </c>
      <c r="H4110">
        <v>5</v>
      </c>
      <c r="I4110">
        <v>2</v>
      </c>
      <c r="J4110">
        <v>2</v>
      </c>
      <c r="K4110">
        <v>3</v>
      </c>
      <c r="L4110">
        <v>1</v>
      </c>
      <c r="M4110">
        <v>2</v>
      </c>
      <c r="N4110">
        <v>2</v>
      </c>
      <c r="O4110">
        <v>2</v>
      </c>
      <c r="P4110">
        <v>1</v>
      </c>
      <c r="Q4110">
        <v>2</v>
      </c>
      <c r="R4110">
        <v>2</v>
      </c>
      <c r="S4110">
        <v>2</v>
      </c>
      <c r="T4110">
        <v>2</v>
      </c>
      <c r="U4110">
        <v>2</v>
      </c>
      <c r="V4110">
        <v>2724.37</v>
      </c>
      <c r="W4110">
        <v>14</v>
      </c>
      <c r="X4110">
        <v>2</v>
      </c>
      <c r="Y4110">
        <v>6662</v>
      </c>
      <c r="Z4110">
        <v>855</v>
      </c>
      <c r="AA4110">
        <v>1</v>
      </c>
      <c r="AB4110">
        <v>867112</v>
      </c>
      <c r="AC4110" s="6">
        <v>18601</v>
      </c>
      <c r="AD4110" s="6">
        <v>18601</v>
      </c>
      <c r="AE4110">
        <v>0</v>
      </c>
      <c r="AF4110">
        <v>0</v>
      </c>
      <c r="AG4110" s="25">
        <f t="shared" si="833"/>
        <v>78.828363636363633</v>
      </c>
      <c r="AH4110" s="29"/>
      <c r="AI4110" s="25">
        <f t="shared" si="836"/>
        <v>78.828363636363633</v>
      </c>
      <c r="AJ4110" s="34">
        <f t="shared" si="834"/>
        <v>4.7272727272727275E-3</v>
      </c>
      <c r="AK4110">
        <v>254136</v>
      </c>
      <c r="AL4110">
        <v>867112</v>
      </c>
      <c r="AM4110" t="s">
        <v>29</v>
      </c>
      <c r="AN4110" t="s">
        <v>27</v>
      </c>
      <c r="AO4110" s="6" t="s">
        <v>28</v>
      </c>
      <c r="AP4110">
        <v>9</v>
      </c>
      <c r="AQ4110">
        <v>9</v>
      </c>
      <c r="AR4110" t="s">
        <v>29</v>
      </c>
      <c r="AS4110" t="s">
        <v>27</v>
      </c>
      <c r="AT4110" s="6" t="s">
        <v>28</v>
      </c>
      <c r="AU4110">
        <v>9</v>
      </c>
      <c r="AV4110">
        <v>9</v>
      </c>
      <c r="AW4110">
        <v>2</v>
      </c>
      <c r="AX4110">
        <v>2</v>
      </c>
      <c r="AY4110">
        <v>2</v>
      </c>
      <c r="AZ4110">
        <v>2</v>
      </c>
      <c r="BA4110">
        <v>2</v>
      </c>
      <c r="BB4110">
        <v>2</v>
      </c>
      <c r="BC4110">
        <v>2</v>
      </c>
      <c r="BD4110">
        <v>2</v>
      </c>
      <c r="BE4110" t="s">
        <v>29</v>
      </c>
      <c r="BF4110" t="s">
        <v>27</v>
      </c>
      <c r="BG4110" s="6" t="s">
        <v>28</v>
      </c>
      <c r="BH4110">
        <v>9</v>
      </c>
      <c r="BI4110">
        <v>9</v>
      </c>
      <c r="BJ4110">
        <v>193394</v>
      </c>
      <c r="BK4110" s="65">
        <f t="shared" si="844"/>
        <v>17.581272727272726</v>
      </c>
      <c r="BL4110">
        <v>54048</v>
      </c>
      <c r="BM4110" s="65">
        <f t="shared" si="837"/>
        <v>4.9134545454545453</v>
      </c>
      <c r="BN4110">
        <v>55628</v>
      </c>
      <c r="BO4110" s="71">
        <f t="shared" si="838"/>
        <v>5.0570909090909089</v>
      </c>
      <c r="BP4110">
        <v>12525</v>
      </c>
      <c r="BQ4110" s="71">
        <f t="shared" si="839"/>
        <v>1.1386363636363637</v>
      </c>
      <c r="BR4110">
        <v>225628</v>
      </c>
      <c r="BS4110" s="73">
        <f t="shared" si="840"/>
        <v>20.511636363636363</v>
      </c>
      <c r="BT4110">
        <v>0</v>
      </c>
      <c r="BU4110" s="73">
        <f t="shared" si="841"/>
        <v>0</v>
      </c>
      <c r="BV4110">
        <v>55295</v>
      </c>
      <c r="BW4110" s="71">
        <f t="shared" si="842"/>
        <v>5.0268181818181814</v>
      </c>
      <c r="BX4110">
        <v>37714</v>
      </c>
      <c r="BY4110" s="71">
        <f t="shared" si="843"/>
        <v>3.4285454545454543</v>
      </c>
      <c r="BZ4110">
        <v>55473</v>
      </c>
      <c r="CA4110" s="71">
        <f t="shared" si="835"/>
        <v>5.0430000000000001</v>
      </c>
      <c r="CB4110">
        <v>177409</v>
      </c>
      <c r="CC4110" s="71">
        <f t="shared" ref="CC4110:CC4173" si="845">CB4110/F4110</f>
        <v>16.128090909090908</v>
      </c>
    </row>
    <row r="4111" spans="2:81" x14ac:dyDescent="0.25">
      <c r="B4111">
        <v>4889</v>
      </c>
      <c r="C4111">
        <v>2</v>
      </c>
      <c r="D4111">
        <v>4</v>
      </c>
      <c r="E4111">
        <v>1</v>
      </c>
      <c r="F4111" s="17">
        <v>4050</v>
      </c>
      <c r="G4111">
        <v>2</v>
      </c>
      <c r="H4111">
        <v>1</v>
      </c>
      <c r="I4111">
        <v>12</v>
      </c>
      <c r="J4111">
        <v>21</v>
      </c>
      <c r="K4111">
        <v>1</v>
      </c>
      <c r="L4111" t="s">
        <v>154</v>
      </c>
      <c r="M4111">
        <v>2</v>
      </c>
      <c r="N4111">
        <v>2</v>
      </c>
      <c r="O4111">
        <v>2</v>
      </c>
      <c r="P4111">
        <v>1</v>
      </c>
      <c r="Q4111">
        <v>2</v>
      </c>
      <c r="R4111">
        <v>2</v>
      </c>
      <c r="S4111">
        <v>1</v>
      </c>
      <c r="T4111">
        <v>2</v>
      </c>
      <c r="U4111">
        <v>2</v>
      </c>
      <c r="V4111">
        <v>2724.37</v>
      </c>
      <c r="W4111">
        <v>18</v>
      </c>
      <c r="X4111">
        <v>2</v>
      </c>
      <c r="Y4111">
        <v>7268</v>
      </c>
      <c r="Z4111">
        <v>643</v>
      </c>
      <c r="AA4111">
        <v>1</v>
      </c>
      <c r="AB4111">
        <v>21182</v>
      </c>
      <c r="AC4111" s="6">
        <v>682</v>
      </c>
      <c r="AD4111" s="6">
        <v>682</v>
      </c>
      <c r="AE4111">
        <v>0</v>
      </c>
      <c r="AF4111">
        <v>0</v>
      </c>
      <c r="AG4111" s="25">
        <f t="shared" si="833"/>
        <v>5.2301234567901238</v>
      </c>
      <c r="AH4111" s="29"/>
      <c r="AI4111" s="25">
        <f t="shared" si="836"/>
        <v>5.2301234567901238</v>
      </c>
      <c r="AJ4111" s="34">
        <f t="shared" si="834"/>
        <v>1.2839506172839505E-2</v>
      </c>
      <c r="AK4111">
        <v>6208</v>
      </c>
      <c r="AL4111">
        <v>21182</v>
      </c>
      <c r="AM4111" t="s">
        <v>29</v>
      </c>
      <c r="AN4111" t="s">
        <v>27</v>
      </c>
      <c r="AO4111" s="6" t="s">
        <v>28</v>
      </c>
      <c r="AP4111">
        <v>9</v>
      </c>
      <c r="AQ4111">
        <v>9</v>
      </c>
      <c r="AR4111" t="s">
        <v>29</v>
      </c>
      <c r="AS4111" t="s">
        <v>27</v>
      </c>
      <c r="AT4111" s="6" t="s">
        <v>28</v>
      </c>
      <c r="AU4111">
        <v>9</v>
      </c>
      <c r="AV4111">
        <v>9</v>
      </c>
      <c r="AW4111">
        <v>2</v>
      </c>
      <c r="AX4111">
        <v>2</v>
      </c>
      <c r="AY4111">
        <v>2</v>
      </c>
      <c r="AZ4111">
        <v>2</v>
      </c>
      <c r="BA4111">
        <v>2</v>
      </c>
      <c r="BB4111">
        <v>2</v>
      </c>
      <c r="BC4111">
        <v>2</v>
      </c>
      <c r="BD4111">
        <v>2</v>
      </c>
      <c r="BE4111" t="s">
        <v>29</v>
      </c>
      <c r="BF4111" t="s">
        <v>27</v>
      </c>
      <c r="BG4111" s="6" t="s">
        <v>28</v>
      </c>
      <c r="BH4111">
        <v>9</v>
      </c>
      <c r="BI4111">
        <v>9</v>
      </c>
      <c r="BJ4111">
        <v>0</v>
      </c>
      <c r="BK4111" s="65">
        <f t="shared" si="844"/>
        <v>0</v>
      </c>
      <c r="BL4111">
        <v>0</v>
      </c>
      <c r="BM4111" s="65">
        <f t="shared" si="837"/>
        <v>0</v>
      </c>
      <c r="BN4111">
        <v>1766</v>
      </c>
      <c r="BO4111" s="71">
        <f t="shared" si="838"/>
        <v>0.43604938271604937</v>
      </c>
      <c r="BP4111">
        <v>0</v>
      </c>
      <c r="BQ4111" s="71">
        <f t="shared" si="839"/>
        <v>0</v>
      </c>
      <c r="BR4111">
        <v>11031</v>
      </c>
      <c r="BS4111" s="73">
        <f t="shared" si="840"/>
        <v>2.7237037037037037</v>
      </c>
      <c r="BT4111">
        <v>0</v>
      </c>
      <c r="BU4111" s="73">
        <f t="shared" si="841"/>
        <v>0</v>
      </c>
      <c r="BV4111">
        <v>4326</v>
      </c>
      <c r="BW4111" s="71">
        <f t="shared" si="842"/>
        <v>1.0681481481481481</v>
      </c>
      <c r="BX4111">
        <v>0</v>
      </c>
      <c r="BY4111" s="71">
        <f t="shared" si="843"/>
        <v>0</v>
      </c>
      <c r="BZ4111">
        <v>0</v>
      </c>
      <c r="CA4111" s="71">
        <f t="shared" si="835"/>
        <v>0</v>
      </c>
      <c r="CB4111">
        <v>4059</v>
      </c>
      <c r="CC4111" s="71">
        <f t="shared" si="845"/>
        <v>1.0022222222222221</v>
      </c>
    </row>
    <row r="4112" spans="2:81" x14ac:dyDescent="0.25">
      <c r="B4112">
        <v>4891</v>
      </c>
      <c r="C4112">
        <v>3</v>
      </c>
      <c r="D4112">
        <v>6</v>
      </c>
      <c r="E4112">
        <v>4</v>
      </c>
      <c r="F4112" s="17">
        <v>8400</v>
      </c>
      <c r="G4112">
        <v>3</v>
      </c>
      <c r="H4112">
        <v>8</v>
      </c>
      <c r="I4112">
        <v>12</v>
      </c>
      <c r="J4112">
        <v>21</v>
      </c>
      <c r="K4112">
        <v>3</v>
      </c>
      <c r="L4112">
        <v>2</v>
      </c>
      <c r="M4112">
        <v>2</v>
      </c>
      <c r="N4112">
        <v>2</v>
      </c>
      <c r="O4112">
        <v>2</v>
      </c>
      <c r="P4112">
        <v>1</v>
      </c>
      <c r="Q4112">
        <v>2</v>
      </c>
      <c r="R4112">
        <v>2</v>
      </c>
      <c r="S4112">
        <v>1</v>
      </c>
      <c r="T4112">
        <v>2</v>
      </c>
      <c r="U4112">
        <v>2</v>
      </c>
      <c r="V4112">
        <v>2314.83</v>
      </c>
      <c r="W4112">
        <v>31</v>
      </c>
      <c r="X4112">
        <v>2</v>
      </c>
      <c r="Y4112">
        <v>2784</v>
      </c>
      <c r="Z4112">
        <v>1885</v>
      </c>
      <c r="AA4112">
        <v>1</v>
      </c>
      <c r="AB4112">
        <v>64790</v>
      </c>
      <c r="AC4112" s="6">
        <v>2264</v>
      </c>
      <c r="AD4112" s="6">
        <v>2264</v>
      </c>
      <c r="AE4112">
        <v>0</v>
      </c>
      <c r="AF4112">
        <v>0</v>
      </c>
      <c r="AG4112" s="25">
        <f t="shared" si="833"/>
        <v>7.7130952380952378</v>
      </c>
      <c r="AH4112" s="29"/>
      <c r="AI4112" s="25">
        <f t="shared" si="836"/>
        <v>7.7130952380952378</v>
      </c>
      <c r="AJ4112" s="34">
        <f t="shared" si="834"/>
        <v>6.1904761904761907E-3</v>
      </c>
      <c r="AK4112">
        <v>18989</v>
      </c>
      <c r="AL4112">
        <v>64790</v>
      </c>
      <c r="AM4112" t="s">
        <v>29</v>
      </c>
      <c r="AN4112" t="s">
        <v>27</v>
      </c>
      <c r="AO4112" s="6" t="s">
        <v>28</v>
      </c>
      <c r="AP4112">
        <v>9</v>
      </c>
      <c r="AQ4112">
        <v>9</v>
      </c>
      <c r="AR4112" t="s">
        <v>29</v>
      </c>
      <c r="AS4112" t="s">
        <v>27</v>
      </c>
      <c r="AT4112" s="6" t="s">
        <v>28</v>
      </c>
      <c r="AU4112">
        <v>9</v>
      </c>
      <c r="AV4112">
        <v>9</v>
      </c>
      <c r="AW4112">
        <v>2</v>
      </c>
      <c r="AX4112">
        <v>2</v>
      </c>
      <c r="AY4112">
        <v>2</v>
      </c>
      <c r="AZ4112">
        <v>2</v>
      </c>
      <c r="BA4112">
        <v>2</v>
      </c>
      <c r="BB4112">
        <v>2</v>
      </c>
      <c r="BC4112">
        <v>2</v>
      </c>
      <c r="BD4112">
        <v>2</v>
      </c>
      <c r="BE4112" t="s">
        <v>29</v>
      </c>
      <c r="BF4112" t="s">
        <v>27</v>
      </c>
      <c r="BG4112" s="6" t="s">
        <v>28</v>
      </c>
      <c r="BH4112">
        <v>9</v>
      </c>
      <c r="BI4112">
        <v>9</v>
      </c>
      <c r="BJ4112">
        <v>0</v>
      </c>
      <c r="BK4112" s="65">
        <f t="shared" si="844"/>
        <v>0</v>
      </c>
      <c r="BL4112">
        <v>11784</v>
      </c>
      <c r="BM4112" s="65">
        <f t="shared" si="837"/>
        <v>1.4028571428571428</v>
      </c>
      <c r="BN4112">
        <v>1615</v>
      </c>
      <c r="BO4112" s="71">
        <f t="shared" si="838"/>
        <v>0.19226190476190477</v>
      </c>
      <c r="BP4112">
        <v>81</v>
      </c>
      <c r="BQ4112" s="71">
        <f t="shared" si="839"/>
        <v>9.6428571428571423E-3</v>
      </c>
      <c r="BR4112">
        <v>6024</v>
      </c>
      <c r="BS4112" s="73">
        <f t="shared" si="840"/>
        <v>0.71714285714285719</v>
      </c>
      <c r="BT4112">
        <v>0</v>
      </c>
      <c r="BU4112" s="73">
        <f t="shared" si="841"/>
        <v>0</v>
      </c>
      <c r="BV4112">
        <v>22897</v>
      </c>
      <c r="BW4112" s="71">
        <f t="shared" si="842"/>
        <v>2.7258333333333336</v>
      </c>
      <c r="BX4112">
        <v>113</v>
      </c>
      <c r="BY4112" s="71">
        <f t="shared" si="843"/>
        <v>1.3452380952380952E-2</v>
      </c>
      <c r="BZ4112">
        <v>0</v>
      </c>
      <c r="CA4112" s="71">
        <f t="shared" si="835"/>
        <v>0</v>
      </c>
      <c r="CB4112">
        <v>22276</v>
      </c>
      <c r="CC4112" s="71">
        <f t="shared" si="845"/>
        <v>2.651904761904762</v>
      </c>
    </row>
    <row r="4113" spans="2:81" x14ac:dyDescent="0.25">
      <c r="B4113">
        <v>4892</v>
      </c>
      <c r="C4113">
        <v>4</v>
      </c>
      <c r="D4113">
        <v>9</v>
      </c>
      <c r="E4113">
        <v>2</v>
      </c>
      <c r="F4113" s="17">
        <v>33000</v>
      </c>
      <c r="G4113">
        <v>5</v>
      </c>
      <c r="H4113">
        <v>3</v>
      </c>
      <c r="I4113">
        <v>7</v>
      </c>
      <c r="J4113">
        <v>17</v>
      </c>
      <c r="K4113">
        <v>2</v>
      </c>
      <c r="L4113">
        <v>4</v>
      </c>
      <c r="M4113">
        <v>2</v>
      </c>
      <c r="N4113">
        <v>2</v>
      </c>
      <c r="O4113">
        <v>4</v>
      </c>
      <c r="P4113">
        <v>1</v>
      </c>
      <c r="Q4113">
        <v>2</v>
      </c>
      <c r="R4113">
        <v>1</v>
      </c>
      <c r="S4113">
        <v>2</v>
      </c>
      <c r="T4113">
        <v>2</v>
      </c>
      <c r="U4113">
        <v>2</v>
      </c>
      <c r="V4113">
        <v>318.61</v>
      </c>
      <c r="W4113">
        <v>43</v>
      </c>
      <c r="X4113">
        <v>2</v>
      </c>
      <c r="Y4113">
        <v>4577</v>
      </c>
      <c r="Z4113">
        <v>916</v>
      </c>
      <c r="AA4113">
        <v>1</v>
      </c>
      <c r="AB4113">
        <v>2951817</v>
      </c>
      <c r="AC4113" s="6">
        <v>33036</v>
      </c>
      <c r="AD4113" s="6">
        <v>23022</v>
      </c>
      <c r="AE4113">
        <v>0</v>
      </c>
      <c r="AF4113">
        <v>0</v>
      </c>
      <c r="AG4113" s="25">
        <f t="shared" si="833"/>
        <v>89.448999999999998</v>
      </c>
      <c r="AH4113" s="29"/>
      <c r="AI4113" s="25">
        <f t="shared" si="836"/>
        <v>44.332727272727276</v>
      </c>
      <c r="AJ4113" s="34">
        <f t="shared" si="834"/>
        <v>45.746060606060603</v>
      </c>
      <c r="AK4113">
        <v>428775</v>
      </c>
      <c r="AL4113">
        <v>1462980</v>
      </c>
      <c r="AM4113" t="s">
        <v>29</v>
      </c>
      <c r="AN4113" t="s">
        <v>27</v>
      </c>
      <c r="AO4113" s="6" t="s">
        <v>28</v>
      </c>
      <c r="AP4113">
        <v>9</v>
      </c>
      <c r="AQ4113">
        <v>9</v>
      </c>
      <c r="AR4113">
        <v>10735</v>
      </c>
      <c r="AS4113">
        <v>1488837</v>
      </c>
      <c r="AT4113" s="6">
        <v>10014</v>
      </c>
      <c r="AU4113">
        <v>0</v>
      </c>
      <c r="AV4113">
        <v>0</v>
      </c>
      <c r="AW4113">
        <v>2</v>
      </c>
      <c r="AX4113">
        <v>2</v>
      </c>
      <c r="AY4113">
        <v>2</v>
      </c>
      <c r="AZ4113">
        <v>2</v>
      </c>
      <c r="BA4113">
        <v>2</v>
      </c>
      <c r="BB4113">
        <v>2</v>
      </c>
      <c r="BC4113">
        <v>2</v>
      </c>
      <c r="BD4113">
        <v>2</v>
      </c>
      <c r="BE4113" t="s">
        <v>29</v>
      </c>
      <c r="BF4113" t="s">
        <v>27</v>
      </c>
      <c r="BG4113" s="6" t="s">
        <v>28</v>
      </c>
      <c r="BH4113">
        <v>9</v>
      </c>
      <c r="BI4113">
        <v>9</v>
      </c>
      <c r="BJ4113">
        <v>1578713</v>
      </c>
      <c r="BK4113" s="65">
        <f t="shared" si="844"/>
        <v>47.839787878787881</v>
      </c>
      <c r="BL4113">
        <v>205689</v>
      </c>
      <c r="BM4113" s="65">
        <f t="shared" si="837"/>
        <v>6.2329999999999997</v>
      </c>
      <c r="BN4113">
        <v>76061</v>
      </c>
      <c r="BO4113" s="71">
        <f t="shared" si="838"/>
        <v>2.304878787878788</v>
      </c>
      <c r="BP4113">
        <v>165329</v>
      </c>
      <c r="BQ4113" s="71">
        <f t="shared" si="839"/>
        <v>5.009969696969697</v>
      </c>
      <c r="BR4113">
        <v>375359</v>
      </c>
      <c r="BS4113" s="73">
        <f t="shared" si="840"/>
        <v>11.374515151515151</v>
      </c>
      <c r="BT4113">
        <v>0</v>
      </c>
      <c r="BU4113" s="73">
        <f t="shared" si="841"/>
        <v>0</v>
      </c>
      <c r="BV4113">
        <v>149104</v>
      </c>
      <c r="BW4113" s="71">
        <f t="shared" si="842"/>
        <v>4.5183030303030307</v>
      </c>
      <c r="BX4113">
        <v>80118</v>
      </c>
      <c r="BY4113" s="71">
        <f t="shared" si="843"/>
        <v>2.4278181818181817</v>
      </c>
      <c r="BZ4113">
        <v>114215</v>
      </c>
      <c r="CA4113" s="71">
        <f t="shared" si="835"/>
        <v>3.4610606060606059</v>
      </c>
      <c r="CB4113">
        <v>207228</v>
      </c>
      <c r="CC4113" s="71">
        <f t="shared" si="845"/>
        <v>6.2796363636363637</v>
      </c>
    </row>
    <row r="4114" spans="2:81" x14ac:dyDescent="0.25">
      <c r="B4114">
        <v>4893</v>
      </c>
      <c r="C4114">
        <v>4</v>
      </c>
      <c r="D4114">
        <v>8</v>
      </c>
      <c r="E4114">
        <v>2</v>
      </c>
      <c r="F4114" s="17">
        <v>50000</v>
      </c>
      <c r="G4114">
        <v>5</v>
      </c>
      <c r="H4114">
        <v>5</v>
      </c>
      <c r="I4114">
        <v>14</v>
      </c>
      <c r="J4114">
        <v>28</v>
      </c>
      <c r="K4114">
        <v>1</v>
      </c>
      <c r="L4114" t="s">
        <v>154</v>
      </c>
      <c r="M4114">
        <v>1</v>
      </c>
      <c r="N4114" t="s">
        <v>26</v>
      </c>
      <c r="O4114">
        <v>1</v>
      </c>
      <c r="P4114">
        <v>1</v>
      </c>
      <c r="Q4114">
        <v>2</v>
      </c>
      <c r="R4114">
        <v>2</v>
      </c>
      <c r="S4114">
        <v>1</v>
      </c>
      <c r="T4114">
        <v>2</v>
      </c>
      <c r="U4114">
        <v>2</v>
      </c>
      <c r="V4114">
        <v>352.58</v>
      </c>
      <c r="W4114">
        <v>39</v>
      </c>
      <c r="X4114">
        <v>1</v>
      </c>
      <c r="Y4114">
        <v>7727</v>
      </c>
      <c r="Z4114">
        <v>149</v>
      </c>
      <c r="AA4114">
        <v>1</v>
      </c>
      <c r="AB4114">
        <v>145720</v>
      </c>
      <c r="AC4114" s="6">
        <v>2687</v>
      </c>
      <c r="AD4114" s="6">
        <v>2687</v>
      </c>
      <c r="AE4114">
        <v>0</v>
      </c>
      <c r="AF4114">
        <v>0</v>
      </c>
      <c r="AG4114" s="25">
        <f t="shared" si="833"/>
        <v>2.9144000000000001</v>
      </c>
      <c r="AH4114" s="29"/>
      <c r="AI4114" s="25">
        <f t="shared" si="836"/>
        <v>2.9144000000000001</v>
      </c>
      <c r="AJ4114" s="34">
        <f t="shared" si="834"/>
        <v>1.0399999999999999E-3</v>
      </c>
      <c r="AK4114">
        <v>42708</v>
      </c>
      <c r="AL4114">
        <v>145720</v>
      </c>
      <c r="AM4114" t="s">
        <v>29</v>
      </c>
      <c r="AN4114" t="s">
        <v>27</v>
      </c>
      <c r="AO4114" s="6" t="s">
        <v>28</v>
      </c>
      <c r="AP4114">
        <v>9</v>
      </c>
      <c r="AQ4114">
        <v>9</v>
      </c>
      <c r="AR4114" t="s">
        <v>29</v>
      </c>
      <c r="AS4114" t="s">
        <v>27</v>
      </c>
      <c r="AT4114" s="6" t="s">
        <v>28</v>
      </c>
      <c r="AU4114">
        <v>9</v>
      </c>
      <c r="AV4114">
        <v>9</v>
      </c>
      <c r="AW4114">
        <v>2</v>
      </c>
      <c r="AX4114">
        <v>2</v>
      </c>
      <c r="AY4114">
        <v>2</v>
      </c>
      <c r="AZ4114">
        <v>2</v>
      </c>
      <c r="BA4114">
        <v>2</v>
      </c>
      <c r="BB4114">
        <v>2</v>
      </c>
      <c r="BC4114">
        <v>2</v>
      </c>
      <c r="BD4114">
        <v>2</v>
      </c>
      <c r="BE4114" t="s">
        <v>29</v>
      </c>
      <c r="BF4114" t="s">
        <v>27</v>
      </c>
      <c r="BG4114" s="6" t="s">
        <v>28</v>
      </c>
      <c r="BH4114">
        <v>9</v>
      </c>
      <c r="BI4114">
        <v>9</v>
      </c>
      <c r="BJ4114">
        <v>0</v>
      </c>
      <c r="BK4114" s="65">
        <f t="shared" si="844"/>
        <v>0</v>
      </c>
      <c r="BL4114">
        <v>0</v>
      </c>
      <c r="BM4114" s="65">
        <f t="shared" si="837"/>
        <v>0</v>
      </c>
      <c r="BN4114">
        <v>28551</v>
      </c>
      <c r="BO4114" s="71">
        <f t="shared" si="838"/>
        <v>0.57101999999999997</v>
      </c>
      <c r="BP4114">
        <v>0</v>
      </c>
      <c r="BQ4114" s="71">
        <f t="shared" si="839"/>
        <v>0</v>
      </c>
      <c r="BR4114">
        <v>104657</v>
      </c>
      <c r="BS4114" s="73">
        <f t="shared" si="840"/>
        <v>2.09314</v>
      </c>
      <c r="BT4114">
        <v>0</v>
      </c>
      <c r="BU4114" s="73">
        <f t="shared" si="841"/>
        <v>0</v>
      </c>
      <c r="BV4114">
        <v>3750</v>
      </c>
      <c r="BW4114" s="71">
        <f t="shared" si="842"/>
        <v>7.4999999999999997E-2</v>
      </c>
      <c r="BX4114">
        <v>2317</v>
      </c>
      <c r="BY4114" s="71">
        <f t="shared" si="843"/>
        <v>4.6339999999999999E-2</v>
      </c>
      <c r="BZ4114">
        <v>1751</v>
      </c>
      <c r="CA4114" s="71">
        <f t="shared" si="835"/>
        <v>3.5020000000000003E-2</v>
      </c>
      <c r="CB4114">
        <v>4693</v>
      </c>
      <c r="CC4114" s="71">
        <f t="shared" si="845"/>
        <v>9.3859999999999999E-2</v>
      </c>
    </row>
    <row r="4115" spans="2:81" x14ac:dyDescent="0.25">
      <c r="B4115">
        <v>4894</v>
      </c>
      <c r="C4115">
        <v>2</v>
      </c>
      <c r="D4115">
        <v>3</v>
      </c>
      <c r="E4115">
        <v>1</v>
      </c>
      <c r="F4115" s="17">
        <v>28000</v>
      </c>
      <c r="G4115">
        <v>5</v>
      </c>
      <c r="H4115">
        <v>7</v>
      </c>
      <c r="I4115">
        <v>26</v>
      </c>
      <c r="J4115">
        <v>46</v>
      </c>
      <c r="K4115">
        <v>1</v>
      </c>
      <c r="L4115">
        <v>1</v>
      </c>
      <c r="M4115">
        <v>2</v>
      </c>
      <c r="N4115">
        <v>2</v>
      </c>
      <c r="O4115">
        <v>2</v>
      </c>
      <c r="P4115">
        <v>1</v>
      </c>
      <c r="Q4115">
        <v>1</v>
      </c>
      <c r="R4115">
        <v>1</v>
      </c>
      <c r="S4115">
        <v>2</v>
      </c>
      <c r="T4115">
        <v>2</v>
      </c>
      <c r="U4115">
        <v>2</v>
      </c>
      <c r="V4115">
        <v>80.08</v>
      </c>
      <c r="W4115">
        <v>11</v>
      </c>
      <c r="X4115">
        <v>1</v>
      </c>
      <c r="Y4115">
        <v>7011</v>
      </c>
      <c r="Z4115">
        <v>641</v>
      </c>
      <c r="AA4115">
        <v>1</v>
      </c>
      <c r="AB4115">
        <v>5072353</v>
      </c>
      <c r="AC4115" s="6">
        <v>54882</v>
      </c>
      <c r="AD4115" s="6">
        <v>29601</v>
      </c>
      <c r="AE4115">
        <v>0</v>
      </c>
      <c r="AF4115">
        <v>0</v>
      </c>
      <c r="AG4115" s="25">
        <f t="shared" si="833"/>
        <v>181.15546428571429</v>
      </c>
      <c r="AH4115" s="29"/>
      <c r="AI4115" s="25">
        <f t="shared" si="836"/>
        <v>57.219964285714283</v>
      </c>
      <c r="AJ4115" s="34">
        <f t="shared" si="834"/>
        <v>124.8425</v>
      </c>
      <c r="AK4115">
        <v>469566</v>
      </c>
      <c r="AL4115">
        <v>1602159</v>
      </c>
      <c r="AM4115">
        <v>33524</v>
      </c>
      <c r="AN4115">
        <v>3456324</v>
      </c>
      <c r="AO4115" s="6">
        <v>25141</v>
      </c>
      <c r="AP4115">
        <v>0</v>
      </c>
      <c r="AQ4115">
        <v>0</v>
      </c>
      <c r="AR4115">
        <v>100</v>
      </c>
      <c r="AS4115">
        <v>13869</v>
      </c>
      <c r="AT4115" s="6">
        <v>140</v>
      </c>
      <c r="AU4115">
        <v>0</v>
      </c>
      <c r="AV4115">
        <v>0</v>
      </c>
      <c r="AW4115">
        <v>2</v>
      </c>
      <c r="AX4115">
        <v>2</v>
      </c>
      <c r="AY4115">
        <v>2</v>
      </c>
      <c r="AZ4115">
        <v>2</v>
      </c>
      <c r="BA4115">
        <v>2</v>
      </c>
      <c r="BB4115">
        <v>2</v>
      </c>
      <c r="BC4115">
        <v>2</v>
      </c>
      <c r="BD4115">
        <v>2</v>
      </c>
      <c r="BE4115" t="s">
        <v>29</v>
      </c>
      <c r="BF4115" t="s">
        <v>27</v>
      </c>
      <c r="BG4115" s="6" t="s">
        <v>28</v>
      </c>
      <c r="BH4115">
        <v>9</v>
      </c>
      <c r="BI4115">
        <v>9</v>
      </c>
      <c r="BJ4115">
        <v>3423244</v>
      </c>
      <c r="BK4115" s="65">
        <f t="shared" si="844"/>
        <v>122.25871428571429</v>
      </c>
      <c r="BL4115">
        <v>24380</v>
      </c>
      <c r="BM4115" s="65">
        <f t="shared" si="837"/>
        <v>0.87071428571428566</v>
      </c>
      <c r="BN4115">
        <v>396126</v>
      </c>
      <c r="BO4115" s="71">
        <f t="shared" si="838"/>
        <v>14.147357142857143</v>
      </c>
      <c r="BP4115">
        <v>33081</v>
      </c>
      <c r="BQ4115" s="71">
        <f t="shared" si="839"/>
        <v>1.1814642857142856</v>
      </c>
      <c r="BR4115">
        <v>921190</v>
      </c>
      <c r="BS4115" s="73">
        <f t="shared" si="840"/>
        <v>32.899642857142858</v>
      </c>
      <c r="BT4115">
        <v>0</v>
      </c>
      <c r="BU4115" s="73">
        <f t="shared" si="841"/>
        <v>0</v>
      </c>
      <c r="BV4115">
        <v>44571</v>
      </c>
      <c r="BW4115" s="71">
        <f t="shared" si="842"/>
        <v>1.5918214285714285</v>
      </c>
      <c r="BX4115">
        <v>9529</v>
      </c>
      <c r="BY4115" s="71">
        <f t="shared" si="843"/>
        <v>0.34032142857142855</v>
      </c>
      <c r="BZ4115">
        <v>13641</v>
      </c>
      <c r="CA4115" s="71">
        <f t="shared" si="835"/>
        <v>0.48717857142857141</v>
      </c>
      <c r="CB4115">
        <v>206590</v>
      </c>
      <c r="CC4115" s="71">
        <f t="shared" si="845"/>
        <v>7.3782142857142858</v>
      </c>
    </row>
    <row r="4116" spans="2:81" x14ac:dyDescent="0.25">
      <c r="B4116">
        <v>4896</v>
      </c>
      <c r="C4116">
        <v>3</v>
      </c>
      <c r="D4116">
        <v>6</v>
      </c>
      <c r="E4116">
        <v>5</v>
      </c>
      <c r="F4116" s="17">
        <v>2400</v>
      </c>
      <c r="G4116">
        <v>2</v>
      </c>
      <c r="H4116">
        <v>8</v>
      </c>
      <c r="I4116">
        <v>15</v>
      </c>
      <c r="J4116">
        <v>34</v>
      </c>
      <c r="K4116">
        <v>1</v>
      </c>
      <c r="L4116">
        <v>1</v>
      </c>
      <c r="M4116">
        <v>2</v>
      </c>
      <c r="N4116">
        <v>2</v>
      </c>
      <c r="O4116">
        <v>2</v>
      </c>
      <c r="P4116">
        <v>1</v>
      </c>
      <c r="Q4116">
        <v>2</v>
      </c>
      <c r="R4116">
        <v>2</v>
      </c>
      <c r="S4116">
        <v>2</v>
      </c>
      <c r="T4116">
        <v>2</v>
      </c>
      <c r="U4116">
        <v>2</v>
      </c>
      <c r="V4116">
        <v>2314.83</v>
      </c>
      <c r="W4116">
        <v>31</v>
      </c>
      <c r="X4116">
        <v>1</v>
      </c>
      <c r="Y4116">
        <v>2397</v>
      </c>
      <c r="Z4116">
        <v>2001</v>
      </c>
      <c r="AA4116">
        <v>1</v>
      </c>
      <c r="AB4116">
        <v>151029</v>
      </c>
      <c r="AC4116" s="6">
        <v>3408</v>
      </c>
      <c r="AD4116" s="6">
        <v>3408</v>
      </c>
      <c r="AE4116">
        <v>0</v>
      </c>
      <c r="AF4116">
        <v>0</v>
      </c>
      <c r="AG4116" s="25">
        <f t="shared" si="833"/>
        <v>62.928750000000001</v>
      </c>
      <c r="AH4116" s="29"/>
      <c r="AI4116" s="25">
        <f t="shared" si="836"/>
        <v>62.928750000000001</v>
      </c>
      <c r="AJ4116" s="34">
        <f t="shared" si="834"/>
        <v>2.1666666666666667E-2</v>
      </c>
      <c r="AK4116">
        <v>44264</v>
      </c>
      <c r="AL4116">
        <v>151029</v>
      </c>
      <c r="AM4116" t="s">
        <v>29</v>
      </c>
      <c r="AN4116" t="s">
        <v>27</v>
      </c>
      <c r="AO4116" s="6" t="s">
        <v>28</v>
      </c>
      <c r="AP4116">
        <v>9</v>
      </c>
      <c r="AQ4116">
        <v>9</v>
      </c>
      <c r="AR4116" t="s">
        <v>29</v>
      </c>
      <c r="AS4116" t="s">
        <v>27</v>
      </c>
      <c r="AT4116" s="6" t="s">
        <v>28</v>
      </c>
      <c r="AU4116">
        <v>9</v>
      </c>
      <c r="AV4116">
        <v>9</v>
      </c>
      <c r="AW4116">
        <v>2</v>
      </c>
      <c r="AX4116">
        <v>2</v>
      </c>
      <c r="AY4116">
        <v>2</v>
      </c>
      <c r="AZ4116">
        <v>2</v>
      </c>
      <c r="BA4116">
        <v>2</v>
      </c>
      <c r="BB4116">
        <v>2</v>
      </c>
      <c r="BC4116">
        <v>2</v>
      </c>
      <c r="BD4116">
        <v>2</v>
      </c>
      <c r="BE4116" t="s">
        <v>29</v>
      </c>
      <c r="BF4116" t="s">
        <v>27</v>
      </c>
      <c r="BG4116" s="6" t="s">
        <v>28</v>
      </c>
      <c r="BH4116">
        <v>9</v>
      </c>
      <c r="BI4116">
        <v>9</v>
      </c>
      <c r="BJ4116">
        <v>10252</v>
      </c>
      <c r="BK4116" s="65">
        <f t="shared" si="844"/>
        <v>4.2716666666666665</v>
      </c>
      <c r="BL4116">
        <v>17834</v>
      </c>
      <c r="BM4116" s="65">
        <f t="shared" si="837"/>
        <v>7.4308333333333332</v>
      </c>
      <c r="BN4116">
        <v>5992</v>
      </c>
      <c r="BO4116" s="71">
        <f t="shared" si="838"/>
        <v>2.4966666666666666</v>
      </c>
      <c r="BP4116">
        <v>9603</v>
      </c>
      <c r="BQ4116" s="71">
        <f t="shared" si="839"/>
        <v>4.0012499999999998</v>
      </c>
      <c r="BR4116">
        <v>9770</v>
      </c>
      <c r="BS4116" s="73">
        <f t="shared" si="840"/>
        <v>4.0708333333333337</v>
      </c>
      <c r="BT4116">
        <v>39021</v>
      </c>
      <c r="BU4116" s="73">
        <f t="shared" si="841"/>
        <v>16.258749999999999</v>
      </c>
      <c r="BV4116">
        <v>45826</v>
      </c>
      <c r="BW4116" s="71">
        <f t="shared" si="842"/>
        <v>19.094166666666666</v>
      </c>
      <c r="BX4116">
        <v>97</v>
      </c>
      <c r="BY4116" s="71">
        <f t="shared" si="843"/>
        <v>4.0416666666666663E-2</v>
      </c>
      <c r="BZ4116">
        <v>0</v>
      </c>
      <c r="CA4116" s="71">
        <f t="shared" si="835"/>
        <v>0</v>
      </c>
      <c r="CB4116">
        <v>12633</v>
      </c>
      <c r="CC4116" s="71">
        <f t="shared" si="845"/>
        <v>5.2637499999999999</v>
      </c>
    </row>
    <row r="4117" spans="2:81" x14ac:dyDescent="0.25">
      <c r="B4117">
        <v>4898</v>
      </c>
      <c r="C4117">
        <v>4</v>
      </c>
      <c r="D4117">
        <v>9</v>
      </c>
      <c r="E4117">
        <v>3</v>
      </c>
      <c r="F4117" s="17">
        <v>26000</v>
      </c>
      <c r="G4117">
        <v>5</v>
      </c>
      <c r="H4117">
        <v>3</v>
      </c>
      <c r="I4117">
        <v>2</v>
      </c>
      <c r="J4117">
        <v>4</v>
      </c>
      <c r="K4117">
        <v>2</v>
      </c>
      <c r="L4117">
        <v>4</v>
      </c>
      <c r="M4117">
        <v>2</v>
      </c>
      <c r="N4117">
        <v>2</v>
      </c>
      <c r="O4117">
        <v>2</v>
      </c>
      <c r="P4117">
        <v>1</v>
      </c>
      <c r="Q4117">
        <v>1</v>
      </c>
      <c r="R4117">
        <v>2</v>
      </c>
      <c r="S4117">
        <v>2</v>
      </c>
      <c r="T4117">
        <v>2</v>
      </c>
      <c r="U4117">
        <v>2</v>
      </c>
      <c r="V4117">
        <v>406.42</v>
      </c>
      <c r="W4117">
        <v>55</v>
      </c>
      <c r="X4117">
        <v>2</v>
      </c>
      <c r="Y4117">
        <v>3736</v>
      </c>
      <c r="Z4117">
        <v>296</v>
      </c>
      <c r="AA4117">
        <v>1</v>
      </c>
      <c r="AB4117">
        <v>2137497</v>
      </c>
      <c r="AC4117" s="6">
        <v>22886</v>
      </c>
      <c r="AD4117" s="6">
        <v>14004</v>
      </c>
      <c r="AE4117">
        <v>0</v>
      </c>
      <c r="AF4117">
        <v>0</v>
      </c>
      <c r="AG4117" s="25">
        <f t="shared" si="833"/>
        <v>82.211423076923083</v>
      </c>
      <c r="AH4117" s="29"/>
      <c r="AI4117" s="25">
        <f t="shared" si="836"/>
        <v>29.836615384615385</v>
      </c>
      <c r="AJ4117" s="34">
        <f t="shared" si="834"/>
        <v>52.717730769230769</v>
      </c>
      <c r="AK4117">
        <v>227360</v>
      </c>
      <c r="AL4117">
        <v>775752</v>
      </c>
      <c r="AM4117">
        <v>13208</v>
      </c>
      <c r="AN4117">
        <v>1361745</v>
      </c>
      <c r="AO4117" s="6">
        <v>8882</v>
      </c>
      <c r="AP4117">
        <v>0</v>
      </c>
      <c r="AQ4117">
        <v>0</v>
      </c>
      <c r="AR4117" t="s">
        <v>29</v>
      </c>
      <c r="AS4117" t="s">
        <v>27</v>
      </c>
      <c r="AT4117" s="6" t="s">
        <v>28</v>
      </c>
      <c r="AU4117">
        <v>9</v>
      </c>
      <c r="AV4117">
        <v>9</v>
      </c>
      <c r="AW4117">
        <v>2</v>
      </c>
      <c r="AX4117">
        <v>2</v>
      </c>
      <c r="AY4117">
        <v>2</v>
      </c>
      <c r="AZ4117">
        <v>2</v>
      </c>
      <c r="BA4117">
        <v>2</v>
      </c>
      <c r="BB4117">
        <v>2</v>
      </c>
      <c r="BC4117">
        <v>2</v>
      </c>
      <c r="BD4117">
        <v>2</v>
      </c>
      <c r="BE4117" t="s">
        <v>29</v>
      </c>
      <c r="BF4117" t="s">
        <v>27</v>
      </c>
      <c r="BG4117" s="6" t="s">
        <v>28</v>
      </c>
      <c r="BH4117">
        <v>9</v>
      </c>
      <c r="BI4117">
        <v>9</v>
      </c>
      <c r="BJ4117">
        <v>1315382</v>
      </c>
      <c r="BK4117" s="65">
        <f t="shared" si="844"/>
        <v>50.591615384615388</v>
      </c>
      <c r="BL4117">
        <v>14021</v>
      </c>
      <c r="BM4117" s="65">
        <f t="shared" si="837"/>
        <v>0.53926923076923072</v>
      </c>
      <c r="BN4117">
        <v>40357</v>
      </c>
      <c r="BO4117" s="71">
        <f t="shared" si="838"/>
        <v>1.5521923076923076</v>
      </c>
      <c r="BP4117">
        <v>74281</v>
      </c>
      <c r="BQ4117" s="71">
        <f t="shared" si="839"/>
        <v>2.8569615384615386</v>
      </c>
      <c r="BR4117">
        <v>323341</v>
      </c>
      <c r="BS4117" s="73">
        <f t="shared" si="840"/>
        <v>12.436192307692307</v>
      </c>
      <c r="BT4117">
        <v>0</v>
      </c>
      <c r="BU4117" s="73">
        <f t="shared" si="841"/>
        <v>0</v>
      </c>
      <c r="BV4117">
        <v>52737</v>
      </c>
      <c r="BW4117" s="71">
        <f t="shared" si="842"/>
        <v>2.028346153846154</v>
      </c>
      <c r="BX4117">
        <v>93201</v>
      </c>
      <c r="BY4117" s="71">
        <f t="shared" si="843"/>
        <v>3.584653846153846</v>
      </c>
      <c r="BZ4117">
        <v>115384</v>
      </c>
      <c r="CA4117" s="71">
        <f t="shared" si="835"/>
        <v>4.437846153846154</v>
      </c>
      <c r="CB4117">
        <v>108795</v>
      </c>
      <c r="CC4117" s="71">
        <f t="shared" si="845"/>
        <v>4.1844230769230766</v>
      </c>
    </row>
    <row r="4118" spans="2:81" x14ac:dyDescent="0.25">
      <c r="B4118">
        <v>4899</v>
      </c>
      <c r="C4118">
        <v>1</v>
      </c>
      <c r="D4118">
        <v>1</v>
      </c>
      <c r="E4118">
        <v>1</v>
      </c>
      <c r="F4118" s="17">
        <v>1700</v>
      </c>
      <c r="G4118">
        <v>2</v>
      </c>
      <c r="H4118">
        <v>4</v>
      </c>
      <c r="I4118">
        <v>2</v>
      </c>
      <c r="J4118">
        <v>7</v>
      </c>
      <c r="K4118">
        <v>2</v>
      </c>
      <c r="L4118">
        <v>3</v>
      </c>
      <c r="M4118">
        <v>2</v>
      </c>
      <c r="N4118">
        <v>2</v>
      </c>
      <c r="O4118">
        <v>1</v>
      </c>
      <c r="P4118">
        <v>1</v>
      </c>
      <c r="Q4118">
        <v>2</v>
      </c>
      <c r="R4118">
        <v>1</v>
      </c>
      <c r="S4118">
        <v>2</v>
      </c>
      <c r="T4118">
        <v>2</v>
      </c>
      <c r="U4118">
        <v>2</v>
      </c>
      <c r="V4118">
        <v>2739.65</v>
      </c>
      <c r="W4118">
        <v>1</v>
      </c>
      <c r="X4118">
        <v>1</v>
      </c>
      <c r="Y4118">
        <v>7447</v>
      </c>
      <c r="Z4118">
        <v>400</v>
      </c>
      <c r="AA4118">
        <v>1</v>
      </c>
      <c r="AB4118">
        <v>276586</v>
      </c>
      <c r="AC4118" s="6">
        <v>4353</v>
      </c>
      <c r="AD4118" s="6">
        <v>2004</v>
      </c>
      <c r="AE4118">
        <v>0</v>
      </c>
      <c r="AF4118">
        <v>0</v>
      </c>
      <c r="AG4118" s="25">
        <f t="shared" si="833"/>
        <v>162.69764705882352</v>
      </c>
      <c r="AH4118" s="29"/>
      <c r="AI4118" s="25">
        <f t="shared" si="836"/>
        <v>32.002352941176468</v>
      </c>
      <c r="AJ4118" s="34">
        <f t="shared" si="834"/>
        <v>133.03882352941176</v>
      </c>
      <c r="AK4118">
        <v>15945</v>
      </c>
      <c r="AL4118">
        <v>54404</v>
      </c>
      <c r="AM4118" t="s">
        <v>29</v>
      </c>
      <c r="AN4118" t="s">
        <v>27</v>
      </c>
      <c r="AO4118" s="6" t="s">
        <v>28</v>
      </c>
      <c r="AP4118">
        <v>9</v>
      </c>
      <c r="AQ4118">
        <v>9</v>
      </c>
      <c r="AR4118">
        <v>1602</v>
      </c>
      <c r="AS4118">
        <v>222181</v>
      </c>
      <c r="AT4118" s="6">
        <v>2349</v>
      </c>
      <c r="AU4118">
        <v>0</v>
      </c>
      <c r="AV4118">
        <v>0</v>
      </c>
      <c r="AW4118">
        <v>2</v>
      </c>
      <c r="AX4118">
        <v>2</v>
      </c>
      <c r="AY4118">
        <v>2</v>
      </c>
      <c r="AZ4118">
        <v>2</v>
      </c>
      <c r="BA4118">
        <v>2</v>
      </c>
      <c r="BB4118">
        <v>2</v>
      </c>
      <c r="BC4118">
        <v>2</v>
      </c>
      <c r="BD4118">
        <v>2</v>
      </c>
      <c r="BE4118" t="s">
        <v>29</v>
      </c>
      <c r="BF4118" t="s">
        <v>27</v>
      </c>
      <c r="BG4118" s="6" t="s">
        <v>28</v>
      </c>
      <c r="BH4118">
        <v>9</v>
      </c>
      <c r="BI4118">
        <v>9</v>
      </c>
      <c r="BJ4118">
        <v>222181</v>
      </c>
      <c r="BK4118" s="65">
        <f t="shared" si="844"/>
        <v>130.69470588235293</v>
      </c>
      <c r="BL4118">
        <v>3533</v>
      </c>
      <c r="BM4118" s="65">
        <f t="shared" si="837"/>
        <v>2.078235294117647</v>
      </c>
      <c r="BN4118">
        <v>2150</v>
      </c>
      <c r="BO4118" s="71">
        <f t="shared" si="838"/>
        <v>1.2647058823529411</v>
      </c>
      <c r="BP4118">
        <v>0</v>
      </c>
      <c r="BQ4118" s="71">
        <f t="shared" si="839"/>
        <v>0</v>
      </c>
      <c r="BR4118">
        <v>14758</v>
      </c>
      <c r="BS4118" s="73">
        <f t="shared" si="840"/>
        <v>8.6811764705882357</v>
      </c>
      <c r="BT4118">
        <v>0</v>
      </c>
      <c r="BU4118" s="73">
        <f t="shared" si="841"/>
        <v>0</v>
      </c>
      <c r="BV4118">
        <v>21617</v>
      </c>
      <c r="BW4118" s="71">
        <f t="shared" si="842"/>
        <v>12.715882352941177</v>
      </c>
      <c r="BX4118">
        <v>48</v>
      </c>
      <c r="BY4118" s="71">
        <f t="shared" si="843"/>
        <v>2.823529411764706E-2</v>
      </c>
      <c r="BZ4118">
        <v>6467</v>
      </c>
      <c r="CA4118" s="71">
        <f t="shared" si="835"/>
        <v>3.8041176470588236</v>
      </c>
      <c r="CB4118">
        <v>5832</v>
      </c>
      <c r="CC4118" s="71">
        <f t="shared" si="845"/>
        <v>3.4305882352941177</v>
      </c>
    </row>
    <row r="4119" spans="2:81" x14ac:dyDescent="0.25">
      <c r="B4119">
        <v>4901</v>
      </c>
      <c r="C4119">
        <v>3</v>
      </c>
      <c r="D4119">
        <v>5</v>
      </c>
      <c r="E4119">
        <v>4</v>
      </c>
      <c r="F4119" s="17">
        <v>6000</v>
      </c>
      <c r="G4119">
        <v>3</v>
      </c>
      <c r="H4119">
        <v>7</v>
      </c>
      <c r="I4119">
        <v>2</v>
      </c>
      <c r="J4119">
        <v>6</v>
      </c>
      <c r="K4119">
        <v>3</v>
      </c>
      <c r="L4119">
        <v>1</v>
      </c>
      <c r="M4119">
        <v>2</v>
      </c>
      <c r="N4119" t="s">
        <v>26</v>
      </c>
      <c r="O4119">
        <v>1</v>
      </c>
      <c r="P4119">
        <v>1</v>
      </c>
      <c r="Q4119">
        <v>2</v>
      </c>
      <c r="R4119">
        <v>2</v>
      </c>
      <c r="S4119">
        <v>2</v>
      </c>
      <c r="T4119">
        <v>2</v>
      </c>
      <c r="U4119">
        <v>2</v>
      </c>
      <c r="V4119">
        <v>734.43</v>
      </c>
      <c r="W4119">
        <v>25</v>
      </c>
      <c r="X4119">
        <v>2</v>
      </c>
      <c r="Y4119">
        <v>3391</v>
      </c>
      <c r="Z4119">
        <v>1183</v>
      </c>
      <c r="AA4119">
        <v>1</v>
      </c>
      <c r="AB4119">
        <v>291501</v>
      </c>
      <c r="AC4119" s="6">
        <v>9047</v>
      </c>
      <c r="AD4119" s="6">
        <v>9047</v>
      </c>
      <c r="AE4119">
        <v>0</v>
      </c>
      <c r="AF4119">
        <v>0</v>
      </c>
      <c r="AG4119" s="25">
        <f t="shared" si="833"/>
        <v>48.583500000000001</v>
      </c>
      <c r="AH4119" s="29"/>
      <c r="AI4119" s="25">
        <f t="shared" si="836"/>
        <v>48.583500000000001</v>
      </c>
      <c r="AJ4119" s="34">
        <f t="shared" si="834"/>
        <v>8.6666666666666663E-3</v>
      </c>
      <c r="AK4119">
        <v>85434</v>
      </c>
      <c r="AL4119">
        <v>291501</v>
      </c>
      <c r="AM4119" t="s">
        <v>29</v>
      </c>
      <c r="AN4119" t="s">
        <v>27</v>
      </c>
      <c r="AO4119" s="6" t="s">
        <v>28</v>
      </c>
      <c r="AP4119">
        <v>9</v>
      </c>
      <c r="AQ4119">
        <v>9</v>
      </c>
      <c r="AR4119" t="s">
        <v>29</v>
      </c>
      <c r="AS4119" t="s">
        <v>27</v>
      </c>
      <c r="AT4119" s="6" t="s">
        <v>28</v>
      </c>
      <c r="AU4119">
        <v>9</v>
      </c>
      <c r="AV4119">
        <v>9</v>
      </c>
      <c r="AW4119">
        <v>2</v>
      </c>
      <c r="AX4119">
        <v>2</v>
      </c>
      <c r="AY4119">
        <v>2</v>
      </c>
      <c r="AZ4119">
        <v>2</v>
      </c>
      <c r="BA4119">
        <v>2</v>
      </c>
      <c r="BB4119">
        <v>2</v>
      </c>
      <c r="BC4119">
        <v>2</v>
      </c>
      <c r="BD4119">
        <v>2</v>
      </c>
      <c r="BE4119" t="s">
        <v>29</v>
      </c>
      <c r="BF4119" t="s">
        <v>27</v>
      </c>
      <c r="BG4119" s="6" t="s">
        <v>28</v>
      </c>
      <c r="BH4119">
        <v>9</v>
      </c>
      <c r="BI4119">
        <v>9</v>
      </c>
      <c r="BJ4119">
        <v>60256</v>
      </c>
      <c r="BK4119" s="65">
        <f t="shared" si="844"/>
        <v>10.042666666666667</v>
      </c>
      <c r="BL4119">
        <v>59412</v>
      </c>
      <c r="BM4119" s="65">
        <f t="shared" si="837"/>
        <v>9.9019999999999992</v>
      </c>
      <c r="BN4119">
        <v>10413</v>
      </c>
      <c r="BO4119" s="71">
        <f t="shared" si="838"/>
        <v>1.7355</v>
      </c>
      <c r="BP4119">
        <v>17779</v>
      </c>
      <c r="BQ4119" s="71">
        <f t="shared" si="839"/>
        <v>2.9631666666666665</v>
      </c>
      <c r="BR4119">
        <v>73250</v>
      </c>
      <c r="BS4119" s="73">
        <f t="shared" si="840"/>
        <v>12.208333333333334</v>
      </c>
      <c r="BT4119">
        <v>0</v>
      </c>
      <c r="BU4119" s="73">
        <f t="shared" si="841"/>
        <v>0</v>
      </c>
      <c r="BV4119">
        <v>19427</v>
      </c>
      <c r="BW4119" s="71">
        <f t="shared" si="842"/>
        <v>3.2378333333333331</v>
      </c>
      <c r="BX4119">
        <v>3833</v>
      </c>
      <c r="BY4119" s="71">
        <f t="shared" si="843"/>
        <v>0.63883333333333336</v>
      </c>
      <c r="BZ4119">
        <v>10137</v>
      </c>
      <c r="CA4119" s="71">
        <f t="shared" si="835"/>
        <v>1.6895</v>
      </c>
      <c r="CB4119">
        <v>36994</v>
      </c>
      <c r="CC4119" s="71">
        <f t="shared" si="845"/>
        <v>6.1656666666666666</v>
      </c>
    </row>
    <row r="4120" spans="2:81" x14ac:dyDescent="0.25">
      <c r="B4120">
        <v>4902</v>
      </c>
      <c r="C4120">
        <v>2</v>
      </c>
      <c r="D4120">
        <v>3</v>
      </c>
      <c r="E4120">
        <v>2</v>
      </c>
      <c r="F4120" s="17">
        <v>30000</v>
      </c>
      <c r="G4120">
        <v>5</v>
      </c>
      <c r="H4120">
        <v>8</v>
      </c>
      <c r="I4120">
        <v>18</v>
      </c>
      <c r="J4120">
        <v>39</v>
      </c>
      <c r="K4120">
        <v>4</v>
      </c>
      <c r="L4120">
        <v>3</v>
      </c>
      <c r="M4120">
        <v>2</v>
      </c>
      <c r="N4120" t="s">
        <v>26</v>
      </c>
      <c r="O4120">
        <v>3</v>
      </c>
      <c r="P4120">
        <v>1</v>
      </c>
      <c r="Q4120">
        <v>1</v>
      </c>
      <c r="R4120">
        <v>2</v>
      </c>
      <c r="S4120">
        <v>2</v>
      </c>
      <c r="T4120">
        <v>2</v>
      </c>
      <c r="U4120">
        <v>2</v>
      </c>
      <c r="V4120">
        <v>214.9</v>
      </c>
      <c r="W4120">
        <v>64</v>
      </c>
      <c r="X4120">
        <v>2</v>
      </c>
      <c r="Y4120">
        <v>6479</v>
      </c>
      <c r="Z4120">
        <v>659</v>
      </c>
      <c r="AA4120">
        <v>1</v>
      </c>
      <c r="AB4120">
        <v>2229755</v>
      </c>
      <c r="AC4120" s="6">
        <v>33553</v>
      </c>
      <c r="AD4120" s="6">
        <v>31721</v>
      </c>
      <c r="AE4120">
        <v>1</v>
      </c>
      <c r="AF4120">
        <v>1</v>
      </c>
      <c r="AG4120" s="25">
        <f t="shared" si="833"/>
        <v>74.325166666666661</v>
      </c>
      <c r="AH4120" s="29"/>
      <c r="AI4120" s="25">
        <f t="shared" si="836"/>
        <v>43.443300000000001</v>
      </c>
      <c r="AJ4120" s="34">
        <f t="shared" si="834"/>
        <v>30.944099999999999</v>
      </c>
      <c r="AK4120">
        <v>381975</v>
      </c>
      <c r="AL4120">
        <v>1303299</v>
      </c>
      <c r="AM4120">
        <v>8986</v>
      </c>
      <c r="AN4120">
        <v>926457</v>
      </c>
      <c r="AO4120" s="6">
        <v>1832</v>
      </c>
      <c r="AP4120">
        <v>0</v>
      </c>
      <c r="AQ4120">
        <v>0</v>
      </c>
      <c r="AR4120" t="s">
        <v>29</v>
      </c>
      <c r="AS4120" t="s">
        <v>27</v>
      </c>
      <c r="AT4120" s="6" t="s">
        <v>28</v>
      </c>
      <c r="AU4120">
        <v>9</v>
      </c>
      <c r="AV4120">
        <v>9</v>
      </c>
      <c r="AW4120">
        <v>2</v>
      </c>
      <c r="AX4120">
        <v>2</v>
      </c>
      <c r="AY4120">
        <v>2</v>
      </c>
      <c r="AZ4120">
        <v>2</v>
      </c>
      <c r="BA4120">
        <v>2</v>
      </c>
      <c r="BB4120">
        <v>2</v>
      </c>
      <c r="BC4120">
        <v>2</v>
      </c>
      <c r="BD4120">
        <v>2</v>
      </c>
      <c r="BE4120" t="s">
        <v>29</v>
      </c>
      <c r="BF4120" t="s">
        <v>27</v>
      </c>
      <c r="BG4120" s="6" t="s">
        <v>28</v>
      </c>
      <c r="BH4120">
        <v>9</v>
      </c>
      <c r="BI4120">
        <v>9</v>
      </c>
      <c r="BJ4120">
        <v>458388</v>
      </c>
      <c r="BK4120" s="65">
        <f t="shared" si="844"/>
        <v>15.2796</v>
      </c>
      <c r="BL4120">
        <v>62718</v>
      </c>
      <c r="BM4120" s="65">
        <f t="shared" si="837"/>
        <v>2.0905999999999998</v>
      </c>
      <c r="BN4120">
        <v>0</v>
      </c>
      <c r="BO4120" s="71">
        <f t="shared" si="838"/>
        <v>0</v>
      </c>
      <c r="BP4120">
        <v>691179</v>
      </c>
      <c r="BQ4120" s="71">
        <f t="shared" si="839"/>
        <v>23.039300000000001</v>
      </c>
      <c r="BR4120">
        <v>864419</v>
      </c>
      <c r="BS4120" s="73">
        <f t="shared" si="840"/>
        <v>28.813966666666666</v>
      </c>
      <c r="BT4120">
        <v>0</v>
      </c>
      <c r="BU4120" s="73">
        <f t="shared" si="841"/>
        <v>0</v>
      </c>
      <c r="BV4120">
        <v>49364</v>
      </c>
      <c r="BW4120" s="71">
        <f t="shared" si="842"/>
        <v>1.6454666666666666</v>
      </c>
      <c r="BX4120">
        <v>81</v>
      </c>
      <c r="BY4120" s="71">
        <f t="shared" si="843"/>
        <v>2.7000000000000001E-3</v>
      </c>
      <c r="BZ4120">
        <v>9290</v>
      </c>
      <c r="CA4120" s="71">
        <f t="shared" si="835"/>
        <v>0.30966666666666665</v>
      </c>
      <c r="CB4120">
        <v>94316</v>
      </c>
      <c r="CC4120" s="71">
        <f t="shared" si="845"/>
        <v>3.1438666666666668</v>
      </c>
    </row>
    <row r="4121" spans="2:81" x14ac:dyDescent="0.25">
      <c r="B4121">
        <v>4903</v>
      </c>
      <c r="C4121">
        <v>1</v>
      </c>
      <c r="D4121">
        <v>2</v>
      </c>
      <c r="E4121">
        <v>2</v>
      </c>
      <c r="F4121" s="17">
        <v>130000</v>
      </c>
      <c r="G4121">
        <v>7</v>
      </c>
      <c r="H4121">
        <v>5</v>
      </c>
      <c r="I4121">
        <v>2</v>
      </c>
      <c r="J4121">
        <v>2</v>
      </c>
      <c r="K4121">
        <v>2</v>
      </c>
      <c r="L4121">
        <v>6</v>
      </c>
      <c r="M4121">
        <v>2</v>
      </c>
      <c r="N4121">
        <v>1</v>
      </c>
      <c r="O4121">
        <v>4</v>
      </c>
      <c r="P4121">
        <v>1</v>
      </c>
      <c r="Q4121">
        <v>1</v>
      </c>
      <c r="R4121">
        <v>2</v>
      </c>
      <c r="S4121">
        <v>2</v>
      </c>
      <c r="T4121">
        <v>2</v>
      </c>
      <c r="U4121">
        <v>2</v>
      </c>
      <c r="V4121">
        <v>88.53</v>
      </c>
      <c r="W4121">
        <v>10</v>
      </c>
      <c r="X4121">
        <v>2</v>
      </c>
      <c r="Y4121">
        <v>5307</v>
      </c>
      <c r="Z4121">
        <v>1054</v>
      </c>
      <c r="AA4121">
        <v>1</v>
      </c>
      <c r="AB4121">
        <v>19120756</v>
      </c>
      <c r="AC4121" s="6">
        <v>227966</v>
      </c>
      <c r="AD4121" s="6">
        <v>202555</v>
      </c>
      <c r="AE4121">
        <v>1</v>
      </c>
      <c r="AF4121">
        <v>1</v>
      </c>
      <c r="AG4121" s="25">
        <f t="shared" si="833"/>
        <v>147.08273846153847</v>
      </c>
      <c r="AH4121" s="29"/>
      <c r="AI4121" s="25">
        <f t="shared" si="836"/>
        <v>66.836038461538465</v>
      </c>
      <c r="AJ4121" s="34">
        <f t="shared" si="834"/>
        <v>80.442423076923077</v>
      </c>
      <c r="AK4121">
        <v>2546508</v>
      </c>
      <c r="AL4121">
        <v>8688685</v>
      </c>
      <c r="AM4121">
        <v>101184</v>
      </c>
      <c r="AN4121">
        <v>10432070</v>
      </c>
      <c r="AO4121" s="6">
        <v>25411</v>
      </c>
      <c r="AP4121">
        <v>0</v>
      </c>
      <c r="AQ4121">
        <v>0</v>
      </c>
      <c r="AR4121" t="s">
        <v>29</v>
      </c>
      <c r="AS4121" t="s">
        <v>27</v>
      </c>
      <c r="AT4121" s="6" t="s">
        <v>28</v>
      </c>
      <c r="AU4121">
        <v>9</v>
      </c>
      <c r="AV4121">
        <v>9</v>
      </c>
      <c r="AW4121">
        <v>2</v>
      </c>
      <c r="AX4121">
        <v>2</v>
      </c>
      <c r="AY4121">
        <v>2</v>
      </c>
      <c r="AZ4121">
        <v>2</v>
      </c>
      <c r="BA4121">
        <v>2</v>
      </c>
      <c r="BB4121">
        <v>2</v>
      </c>
      <c r="BC4121">
        <v>2</v>
      </c>
      <c r="BD4121">
        <v>2</v>
      </c>
      <c r="BE4121" t="s">
        <v>29</v>
      </c>
      <c r="BF4121" t="s">
        <v>27</v>
      </c>
      <c r="BG4121" s="6" t="s">
        <v>28</v>
      </c>
      <c r="BH4121">
        <v>9</v>
      </c>
      <c r="BI4121">
        <v>9</v>
      </c>
      <c r="BJ4121">
        <v>10030035</v>
      </c>
      <c r="BK4121" s="65">
        <f t="shared" si="844"/>
        <v>77.15411538461538</v>
      </c>
      <c r="BL4121">
        <v>1076656</v>
      </c>
      <c r="BM4121" s="65">
        <f t="shared" si="837"/>
        <v>8.2819692307692314</v>
      </c>
      <c r="BN4121">
        <v>1526430</v>
      </c>
      <c r="BO4121" s="71">
        <f t="shared" si="838"/>
        <v>11.741769230769231</v>
      </c>
      <c r="BP4121">
        <v>402036</v>
      </c>
      <c r="BQ4121" s="71">
        <f t="shared" si="839"/>
        <v>3.0925846153846153</v>
      </c>
      <c r="BR4121">
        <v>2765760</v>
      </c>
      <c r="BS4121" s="73">
        <f t="shared" si="840"/>
        <v>21.275076923076924</v>
      </c>
      <c r="BT4121">
        <v>0</v>
      </c>
      <c r="BU4121" s="73">
        <f t="shared" si="841"/>
        <v>0</v>
      </c>
      <c r="BV4121">
        <v>700993</v>
      </c>
      <c r="BW4121" s="71">
        <f t="shared" si="842"/>
        <v>5.3922538461538458</v>
      </c>
      <c r="BX4121">
        <v>683087</v>
      </c>
      <c r="BY4121" s="71">
        <f t="shared" si="843"/>
        <v>5.2545153846153845</v>
      </c>
      <c r="BZ4121">
        <v>629252</v>
      </c>
      <c r="CA4121" s="71">
        <f t="shared" si="835"/>
        <v>4.8403999999999998</v>
      </c>
      <c r="CB4121">
        <v>1306507</v>
      </c>
      <c r="CC4121" s="71">
        <f t="shared" si="845"/>
        <v>10.050053846153846</v>
      </c>
    </row>
    <row r="4122" spans="2:81" x14ac:dyDescent="0.25">
      <c r="B4122">
        <v>4904</v>
      </c>
      <c r="C4122">
        <v>3</v>
      </c>
      <c r="D4122">
        <v>7</v>
      </c>
      <c r="E4122">
        <v>5</v>
      </c>
      <c r="F4122" s="17">
        <v>16250</v>
      </c>
      <c r="G4122">
        <v>4</v>
      </c>
      <c r="H4122">
        <v>5</v>
      </c>
      <c r="I4122">
        <v>8</v>
      </c>
      <c r="J4122">
        <v>19</v>
      </c>
      <c r="K4122">
        <v>7</v>
      </c>
      <c r="L4122">
        <v>2</v>
      </c>
      <c r="M4122">
        <v>2</v>
      </c>
      <c r="N4122" t="s">
        <v>26</v>
      </c>
      <c r="O4122">
        <v>1</v>
      </c>
      <c r="P4122">
        <v>1</v>
      </c>
      <c r="Q4122">
        <v>2</v>
      </c>
      <c r="R4122">
        <v>2</v>
      </c>
      <c r="S4122">
        <v>2</v>
      </c>
      <c r="T4122">
        <v>2</v>
      </c>
      <c r="U4122">
        <v>2</v>
      </c>
      <c r="V4122">
        <v>134.79</v>
      </c>
      <c r="W4122">
        <v>34</v>
      </c>
      <c r="X4122">
        <v>1</v>
      </c>
      <c r="Y4122">
        <v>910</v>
      </c>
      <c r="Z4122">
        <v>4056</v>
      </c>
      <c r="AA4122">
        <v>1</v>
      </c>
      <c r="AB4122">
        <v>1339080</v>
      </c>
      <c r="AC4122" s="6">
        <v>34747</v>
      </c>
      <c r="AD4122" s="6">
        <v>34747</v>
      </c>
      <c r="AE4122">
        <v>1</v>
      </c>
      <c r="AF4122">
        <v>1</v>
      </c>
      <c r="AG4122" s="25">
        <f t="shared" si="833"/>
        <v>82.404923076923083</v>
      </c>
      <c r="AH4122" s="29"/>
      <c r="AI4122" s="25">
        <f t="shared" si="836"/>
        <v>82.404923076923083</v>
      </c>
      <c r="AJ4122" s="34">
        <f t="shared" si="834"/>
        <v>3.2000000000000002E-3</v>
      </c>
      <c r="AK4122">
        <v>392462</v>
      </c>
      <c r="AL4122">
        <v>1339080</v>
      </c>
      <c r="AM4122" t="s">
        <v>29</v>
      </c>
      <c r="AN4122" t="s">
        <v>27</v>
      </c>
      <c r="AO4122" s="6" t="s">
        <v>28</v>
      </c>
      <c r="AP4122">
        <v>9</v>
      </c>
      <c r="AQ4122">
        <v>9</v>
      </c>
      <c r="AR4122" t="s">
        <v>29</v>
      </c>
      <c r="AS4122" t="s">
        <v>27</v>
      </c>
      <c r="AT4122" s="6" t="s">
        <v>28</v>
      </c>
      <c r="AU4122">
        <v>9</v>
      </c>
      <c r="AV4122">
        <v>9</v>
      </c>
      <c r="AW4122">
        <v>2</v>
      </c>
      <c r="AX4122">
        <v>2</v>
      </c>
      <c r="AY4122">
        <v>2</v>
      </c>
      <c r="AZ4122">
        <v>2</v>
      </c>
      <c r="BA4122">
        <v>2</v>
      </c>
      <c r="BB4122">
        <v>2</v>
      </c>
      <c r="BC4122">
        <v>2</v>
      </c>
      <c r="BD4122">
        <v>2</v>
      </c>
      <c r="BE4122" t="s">
        <v>29</v>
      </c>
      <c r="BF4122" t="s">
        <v>27</v>
      </c>
      <c r="BG4122" s="6" t="s">
        <v>28</v>
      </c>
      <c r="BH4122">
        <v>9</v>
      </c>
      <c r="BI4122">
        <v>9</v>
      </c>
      <c r="BJ4122">
        <v>49835</v>
      </c>
      <c r="BK4122" s="65">
        <f t="shared" si="844"/>
        <v>3.0667692307692307</v>
      </c>
      <c r="BL4122">
        <v>389849</v>
      </c>
      <c r="BM4122" s="65">
        <f t="shared" si="837"/>
        <v>23.990707692307691</v>
      </c>
      <c r="BN4122">
        <v>98743</v>
      </c>
      <c r="BO4122" s="71">
        <f t="shared" si="838"/>
        <v>6.0764923076923081</v>
      </c>
      <c r="BP4122">
        <v>19784</v>
      </c>
      <c r="BQ4122" s="71">
        <f t="shared" si="839"/>
        <v>1.2174769230769231</v>
      </c>
      <c r="BR4122">
        <v>320172</v>
      </c>
      <c r="BS4122" s="73">
        <f t="shared" si="840"/>
        <v>19.702892307692309</v>
      </c>
      <c r="BT4122">
        <v>0</v>
      </c>
      <c r="BU4122" s="73">
        <f t="shared" si="841"/>
        <v>0</v>
      </c>
      <c r="BV4122">
        <v>70698</v>
      </c>
      <c r="BW4122" s="71">
        <f t="shared" si="842"/>
        <v>4.3506461538461538</v>
      </c>
      <c r="BX4122">
        <v>24962</v>
      </c>
      <c r="BY4122" s="71">
        <f t="shared" si="843"/>
        <v>1.5361230769230769</v>
      </c>
      <c r="BZ4122">
        <v>87825</v>
      </c>
      <c r="CA4122" s="71">
        <f t="shared" si="835"/>
        <v>5.4046153846153846</v>
      </c>
      <c r="CB4122">
        <v>277211</v>
      </c>
      <c r="CC4122" s="71">
        <f t="shared" si="845"/>
        <v>17.05913846153846</v>
      </c>
    </row>
    <row r="4123" spans="2:81" x14ac:dyDescent="0.25">
      <c r="B4123">
        <v>4905</v>
      </c>
      <c r="C4123">
        <v>2</v>
      </c>
      <c r="D4123">
        <v>4</v>
      </c>
      <c r="E4123">
        <v>3</v>
      </c>
      <c r="F4123" s="17">
        <v>2500</v>
      </c>
      <c r="G4123">
        <v>2</v>
      </c>
      <c r="H4123">
        <v>3</v>
      </c>
      <c r="I4123">
        <v>15</v>
      </c>
      <c r="J4123">
        <v>34</v>
      </c>
      <c r="K4123">
        <v>1</v>
      </c>
      <c r="L4123">
        <v>1</v>
      </c>
      <c r="M4123">
        <v>2</v>
      </c>
      <c r="N4123">
        <v>2</v>
      </c>
      <c r="O4123">
        <v>1</v>
      </c>
      <c r="P4123">
        <v>1</v>
      </c>
      <c r="Q4123">
        <v>2</v>
      </c>
      <c r="R4123">
        <v>2</v>
      </c>
      <c r="S4123">
        <v>1</v>
      </c>
      <c r="T4123">
        <v>2</v>
      </c>
      <c r="U4123">
        <v>2</v>
      </c>
      <c r="V4123">
        <v>2447.5500000000002</v>
      </c>
      <c r="W4123">
        <v>19</v>
      </c>
      <c r="X4123">
        <v>1</v>
      </c>
      <c r="Y4123">
        <v>4766</v>
      </c>
      <c r="Z4123">
        <v>1311</v>
      </c>
      <c r="AA4123">
        <v>1</v>
      </c>
      <c r="AB4123">
        <v>176554</v>
      </c>
      <c r="AC4123" s="6">
        <v>4011</v>
      </c>
      <c r="AD4123" s="6">
        <v>4011</v>
      </c>
      <c r="AE4123">
        <v>1</v>
      </c>
      <c r="AF4123">
        <v>0</v>
      </c>
      <c r="AG4123" s="25">
        <f t="shared" si="833"/>
        <v>70.621600000000001</v>
      </c>
      <c r="AH4123" s="29"/>
      <c r="AI4123" s="25">
        <f t="shared" si="836"/>
        <v>70.621600000000001</v>
      </c>
      <c r="AJ4123" s="34">
        <f t="shared" si="834"/>
        <v>2.0799999999999999E-2</v>
      </c>
      <c r="AK4123">
        <v>51745</v>
      </c>
      <c r="AL4123">
        <v>176554</v>
      </c>
      <c r="AM4123" t="s">
        <v>29</v>
      </c>
      <c r="AN4123" t="s">
        <v>27</v>
      </c>
      <c r="AO4123" s="6" t="s">
        <v>28</v>
      </c>
      <c r="AP4123">
        <v>9</v>
      </c>
      <c r="AQ4123">
        <v>9</v>
      </c>
      <c r="AR4123" t="s">
        <v>29</v>
      </c>
      <c r="AS4123" t="s">
        <v>27</v>
      </c>
      <c r="AT4123" s="6" t="s">
        <v>28</v>
      </c>
      <c r="AU4123">
        <v>9</v>
      </c>
      <c r="AV4123">
        <v>9</v>
      </c>
      <c r="AW4123">
        <v>2</v>
      </c>
      <c r="AX4123">
        <v>2</v>
      </c>
      <c r="AY4123">
        <v>2</v>
      </c>
      <c r="AZ4123">
        <v>2</v>
      </c>
      <c r="BA4123">
        <v>2</v>
      </c>
      <c r="BB4123">
        <v>2</v>
      </c>
      <c r="BC4123">
        <v>2</v>
      </c>
      <c r="BD4123">
        <v>2</v>
      </c>
      <c r="BE4123" t="s">
        <v>29</v>
      </c>
      <c r="BF4123" t="s">
        <v>27</v>
      </c>
      <c r="BG4123" s="6" t="s">
        <v>28</v>
      </c>
      <c r="BH4123">
        <v>9</v>
      </c>
      <c r="BI4123">
        <v>9</v>
      </c>
      <c r="BJ4123">
        <v>0</v>
      </c>
      <c r="BK4123" s="65">
        <f t="shared" si="844"/>
        <v>0</v>
      </c>
      <c r="BL4123">
        <v>25546</v>
      </c>
      <c r="BM4123" s="65">
        <f t="shared" si="837"/>
        <v>10.218400000000001</v>
      </c>
      <c r="BN4123">
        <v>4096</v>
      </c>
      <c r="BO4123" s="71">
        <f t="shared" si="838"/>
        <v>1.6384000000000001</v>
      </c>
      <c r="BP4123">
        <v>0</v>
      </c>
      <c r="BQ4123" s="71">
        <f t="shared" si="839"/>
        <v>0</v>
      </c>
      <c r="BR4123">
        <v>9579</v>
      </c>
      <c r="BS4123" s="73">
        <f t="shared" si="840"/>
        <v>3.8315999999999999</v>
      </c>
      <c r="BT4123">
        <v>0</v>
      </c>
      <c r="BU4123" s="73">
        <f t="shared" si="841"/>
        <v>0</v>
      </c>
      <c r="BV4123">
        <v>121448</v>
      </c>
      <c r="BW4123" s="71">
        <f t="shared" si="842"/>
        <v>48.5792</v>
      </c>
      <c r="BX4123">
        <v>186</v>
      </c>
      <c r="BY4123" s="71">
        <f t="shared" si="843"/>
        <v>7.4399999999999994E-2</v>
      </c>
      <c r="BZ4123">
        <v>1749</v>
      </c>
      <c r="CA4123" s="71">
        <f t="shared" si="835"/>
        <v>0.6996</v>
      </c>
      <c r="CB4123">
        <v>13950</v>
      </c>
      <c r="CC4123" s="71">
        <f t="shared" si="845"/>
        <v>5.58</v>
      </c>
    </row>
    <row r="4124" spans="2:81" x14ac:dyDescent="0.25">
      <c r="B4124">
        <v>4907</v>
      </c>
      <c r="C4124">
        <v>3</v>
      </c>
      <c r="D4124">
        <v>5</v>
      </c>
      <c r="E4124">
        <v>4</v>
      </c>
      <c r="F4124" s="17">
        <v>1800</v>
      </c>
      <c r="G4124">
        <v>2</v>
      </c>
      <c r="H4124">
        <v>8</v>
      </c>
      <c r="I4124">
        <v>2</v>
      </c>
      <c r="J4124">
        <v>6</v>
      </c>
      <c r="K4124">
        <v>5</v>
      </c>
      <c r="L4124">
        <v>4</v>
      </c>
      <c r="M4124">
        <v>2</v>
      </c>
      <c r="N4124" t="s">
        <v>26</v>
      </c>
      <c r="O4124">
        <v>1</v>
      </c>
      <c r="P4124">
        <v>1</v>
      </c>
      <c r="Q4124">
        <v>2</v>
      </c>
      <c r="R4124">
        <v>2</v>
      </c>
      <c r="S4124">
        <v>2</v>
      </c>
      <c r="T4124">
        <v>2</v>
      </c>
      <c r="U4124">
        <v>2</v>
      </c>
      <c r="V4124">
        <v>734.43</v>
      </c>
      <c r="W4124">
        <v>24</v>
      </c>
      <c r="X4124">
        <v>1</v>
      </c>
      <c r="Y4124">
        <v>2876</v>
      </c>
      <c r="Z4124">
        <v>1304</v>
      </c>
      <c r="AA4124">
        <v>1</v>
      </c>
      <c r="AB4124">
        <v>85774</v>
      </c>
      <c r="AC4124" s="6">
        <v>2269</v>
      </c>
      <c r="AD4124" s="6">
        <v>2269</v>
      </c>
      <c r="AE4124">
        <v>1</v>
      </c>
      <c r="AF4124">
        <v>1</v>
      </c>
      <c r="AG4124" s="25">
        <f t="shared" si="833"/>
        <v>47.652222222222221</v>
      </c>
      <c r="AH4124" s="29"/>
      <c r="AI4124" s="25">
        <f t="shared" si="836"/>
        <v>47.652222222222221</v>
      </c>
      <c r="AJ4124" s="34">
        <f t="shared" si="834"/>
        <v>2.8888888888888888E-2</v>
      </c>
      <c r="AK4124">
        <v>25139</v>
      </c>
      <c r="AL4124">
        <v>85774</v>
      </c>
      <c r="AM4124" t="s">
        <v>29</v>
      </c>
      <c r="AN4124" t="s">
        <v>27</v>
      </c>
      <c r="AO4124" s="6" t="s">
        <v>28</v>
      </c>
      <c r="AP4124">
        <v>9</v>
      </c>
      <c r="AQ4124">
        <v>9</v>
      </c>
      <c r="AR4124" t="s">
        <v>29</v>
      </c>
      <c r="AS4124" t="s">
        <v>27</v>
      </c>
      <c r="AT4124" s="6" t="s">
        <v>28</v>
      </c>
      <c r="AU4124">
        <v>9</v>
      </c>
      <c r="AV4124">
        <v>9</v>
      </c>
      <c r="AW4124">
        <v>2</v>
      </c>
      <c r="AX4124">
        <v>2</v>
      </c>
      <c r="AY4124">
        <v>2</v>
      </c>
      <c r="AZ4124">
        <v>2</v>
      </c>
      <c r="BA4124">
        <v>2</v>
      </c>
      <c r="BB4124">
        <v>2</v>
      </c>
      <c r="BC4124">
        <v>2</v>
      </c>
      <c r="BD4124">
        <v>2</v>
      </c>
      <c r="BE4124" t="s">
        <v>29</v>
      </c>
      <c r="BF4124" t="s">
        <v>27</v>
      </c>
      <c r="BG4124" s="6" t="s">
        <v>28</v>
      </c>
      <c r="BH4124">
        <v>9</v>
      </c>
      <c r="BI4124">
        <v>9</v>
      </c>
      <c r="BJ4124">
        <v>6998</v>
      </c>
      <c r="BK4124" s="65">
        <f t="shared" si="844"/>
        <v>3.887777777777778</v>
      </c>
      <c r="BL4124">
        <v>19389</v>
      </c>
      <c r="BM4124" s="65">
        <f t="shared" si="837"/>
        <v>10.771666666666667</v>
      </c>
      <c r="BN4124">
        <v>1243</v>
      </c>
      <c r="BO4124" s="71">
        <f t="shared" si="838"/>
        <v>0.69055555555555559</v>
      </c>
      <c r="BP4124">
        <v>1080</v>
      </c>
      <c r="BQ4124" s="71">
        <f t="shared" si="839"/>
        <v>0.6</v>
      </c>
      <c r="BR4124">
        <v>23346</v>
      </c>
      <c r="BS4124" s="73">
        <f t="shared" si="840"/>
        <v>12.97</v>
      </c>
      <c r="BT4124">
        <v>0</v>
      </c>
      <c r="BU4124" s="73">
        <f t="shared" si="841"/>
        <v>0</v>
      </c>
      <c r="BV4124">
        <v>0</v>
      </c>
      <c r="BW4124" s="71">
        <f t="shared" si="842"/>
        <v>0</v>
      </c>
      <c r="BX4124">
        <v>15296</v>
      </c>
      <c r="BY4124" s="71">
        <f t="shared" si="843"/>
        <v>8.4977777777777774</v>
      </c>
      <c r="BZ4124">
        <v>7184</v>
      </c>
      <c r="CA4124" s="71">
        <f t="shared" si="835"/>
        <v>3.9911111111111111</v>
      </c>
      <c r="CB4124">
        <v>11238</v>
      </c>
      <c r="CC4124" s="71">
        <f t="shared" si="845"/>
        <v>6.2433333333333332</v>
      </c>
    </row>
    <row r="4125" spans="2:81" x14ac:dyDescent="0.25">
      <c r="B4125">
        <v>4909</v>
      </c>
      <c r="C4125">
        <v>2</v>
      </c>
      <c r="D4125">
        <v>4</v>
      </c>
      <c r="E4125">
        <v>3</v>
      </c>
      <c r="F4125" s="17">
        <v>13000</v>
      </c>
      <c r="G4125">
        <v>4</v>
      </c>
      <c r="H4125">
        <v>7</v>
      </c>
      <c r="I4125">
        <v>25</v>
      </c>
      <c r="J4125">
        <v>41</v>
      </c>
      <c r="K4125">
        <v>1</v>
      </c>
      <c r="L4125">
        <v>2</v>
      </c>
      <c r="M4125">
        <v>2</v>
      </c>
      <c r="N4125">
        <v>2</v>
      </c>
      <c r="O4125">
        <v>2</v>
      </c>
      <c r="P4125">
        <v>1</v>
      </c>
      <c r="Q4125">
        <v>1</v>
      </c>
      <c r="R4125">
        <v>1</v>
      </c>
      <c r="S4125">
        <v>2</v>
      </c>
      <c r="T4125">
        <v>2</v>
      </c>
      <c r="U4125">
        <v>2</v>
      </c>
      <c r="V4125">
        <v>776.54</v>
      </c>
      <c r="W4125">
        <v>19</v>
      </c>
      <c r="X4125">
        <v>1</v>
      </c>
      <c r="Y4125">
        <v>4699</v>
      </c>
      <c r="Z4125">
        <v>1406</v>
      </c>
      <c r="AA4125">
        <v>1</v>
      </c>
      <c r="AB4125">
        <v>3821114</v>
      </c>
      <c r="AC4125" s="6">
        <v>51704</v>
      </c>
      <c r="AD4125" s="6">
        <v>38418</v>
      </c>
      <c r="AE4125">
        <v>0</v>
      </c>
      <c r="AF4125">
        <v>0</v>
      </c>
      <c r="AG4125" s="25">
        <f t="shared" si="833"/>
        <v>293.93184615384615</v>
      </c>
      <c r="AH4125" s="29"/>
      <c r="AI4125" s="25">
        <f t="shared" si="836"/>
        <v>176.2376923076923</v>
      </c>
      <c r="AJ4125" s="34">
        <f t="shared" si="834"/>
        <v>118.98669230769231</v>
      </c>
      <c r="AK4125">
        <v>671480</v>
      </c>
      <c r="AL4125">
        <v>2291090</v>
      </c>
      <c r="AM4125">
        <v>10132</v>
      </c>
      <c r="AN4125">
        <v>1044609</v>
      </c>
      <c r="AO4125" s="6">
        <v>9125</v>
      </c>
      <c r="AP4125">
        <v>0</v>
      </c>
      <c r="AQ4125">
        <v>0</v>
      </c>
      <c r="AR4125">
        <v>3500</v>
      </c>
      <c r="AS4125">
        <v>485415</v>
      </c>
      <c r="AT4125" s="6">
        <v>4161</v>
      </c>
      <c r="AU4125">
        <v>0</v>
      </c>
      <c r="AV4125">
        <v>1</v>
      </c>
      <c r="AW4125">
        <v>2</v>
      </c>
      <c r="AX4125">
        <v>2</v>
      </c>
      <c r="AY4125">
        <v>2</v>
      </c>
      <c r="AZ4125">
        <v>2</v>
      </c>
      <c r="BA4125">
        <v>2</v>
      </c>
      <c r="BB4125">
        <v>2</v>
      </c>
      <c r="BC4125">
        <v>2</v>
      </c>
      <c r="BD4125">
        <v>2</v>
      </c>
      <c r="BE4125" t="s">
        <v>29</v>
      </c>
      <c r="BF4125" t="s">
        <v>27</v>
      </c>
      <c r="BG4125" s="6" t="s">
        <v>28</v>
      </c>
      <c r="BH4125">
        <v>9</v>
      </c>
      <c r="BI4125">
        <v>9</v>
      </c>
      <c r="BJ4125">
        <v>1315908</v>
      </c>
      <c r="BK4125" s="65">
        <f t="shared" si="844"/>
        <v>101.2236923076923</v>
      </c>
      <c r="BL4125">
        <v>130237</v>
      </c>
      <c r="BM4125" s="65">
        <f t="shared" si="837"/>
        <v>10.018230769230769</v>
      </c>
      <c r="BN4125">
        <v>249374</v>
      </c>
      <c r="BO4125" s="71">
        <f t="shared" si="838"/>
        <v>19.182615384615385</v>
      </c>
      <c r="BP4125">
        <v>214117</v>
      </c>
      <c r="BQ4125" s="71">
        <f t="shared" si="839"/>
        <v>16.47053846153846</v>
      </c>
      <c r="BR4125">
        <v>1349127</v>
      </c>
      <c r="BS4125" s="73">
        <f t="shared" si="840"/>
        <v>103.779</v>
      </c>
      <c r="BT4125">
        <v>0</v>
      </c>
      <c r="BU4125" s="73">
        <f t="shared" si="841"/>
        <v>0</v>
      </c>
      <c r="BV4125">
        <v>108916</v>
      </c>
      <c r="BW4125" s="71">
        <f t="shared" si="842"/>
        <v>8.3781538461538467</v>
      </c>
      <c r="BX4125">
        <v>166424</v>
      </c>
      <c r="BY4125" s="71">
        <f t="shared" si="843"/>
        <v>12.801846153846153</v>
      </c>
      <c r="BZ4125">
        <v>127376</v>
      </c>
      <c r="CA4125" s="71">
        <f t="shared" si="835"/>
        <v>9.7981538461538467</v>
      </c>
      <c r="CB4125">
        <v>159637</v>
      </c>
      <c r="CC4125" s="71">
        <f t="shared" si="845"/>
        <v>12.279769230769231</v>
      </c>
    </row>
    <row r="4126" spans="2:81" x14ac:dyDescent="0.25">
      <c r="B4126">
        <v>4910</v>
      </c>
      <c r="C4126">
        <v>3</v>
      </c>
      <c r="D4126">
        <v>5</v>
      </c>
      <c r="E4126">
        <v>4</v>
      </c>
      <c r="F4126" s="17">
        <v>2500</v>
      </c>
      <c r="G4126">
        <v>2</v>
      </c>
      <c r="H4126">
        <v>6</v>
      </c>
      <c r="I4126">
        <v>1</v>
      </c>
      <c r="J4126">
        <v>1</v>
      </c>
      <c r="K4126" t="s">
        <v>26</v>
      </c>
      <c r="L4126" t="s">
        <v>154</v>
      </c>
      <c r="M4126" t="s">
        <v>26</v>
      </c>
      <c r="N4126" t="s">
        <v>26</v>
      </c>
      <c r="O4126">
        <v>1</v>
      </c>
      <c r="P4126">
        <v>2</v>
      </c>
      <c r="Q4126">
        <v>2</v>
      </c>
      <c r="R4126">
        <v>2</v>
      </c>
      <c r="S4126">
        <v>2</v>
      </c>
      <c r="T4126">
        <v>2</v>
      </c>
      <c r="U4126">
        <v>2</v>
      </c>
      <c r="V4126">
        <v>3187.23</v>
      </c>
      <c r="W4126">
        <v>23</v>
      </c>
      <c r="X4126">
        <v>2</v>
      </c>
      <c r="Y4126">
        <v>3322</v>
      </c>
      <c r="Z4126">
        <v>1295</v>
      </c>
      <c r="AA4126">
        <v>2</v>
      </c>
      <c r="AB4126" t="s">
        <v>27</v>
      </c>
      <c r="AC4126" s="6" t="s">
        <v>28</v>
      </c>
      <c r="AD4126" s="6" t="s">
        <v>28</v>
      </c>
      <c r="AE4126">
        <v>9</v>
      </c>
      <c r="AF4126">
        <v>9</v>
      </c>
      <c r="AG4126" s="25" t="e">
        <f t="shared" si="833"/>
        <v>#VALUE!</v>
      </c>
      <c r="AH4126" s="29"/>
      <c r="AI4126" s="25" t="e">
        <f t="shared" si="836"/>
        <v>#VALUE!</v>
      </c>
      <c r="AJ4126" s="34">
        <f t="shared" si="834"/>
        <v>2.0799999999999999E-2</v>
      </c>
      <c r="AK4126" t="s">
        <v>29</v>
      </c>
      <c r="AL4126" t="s">
        <v>27</v>
      </c>
      <c r="AM4126" t="s">
        <v>29</v>
      </c>
      <c r="AN4126" t="s">
        <v>27</v>
      </c>
      <c r="AO4126" s="6" t="s">
        <v>28</v>
      </c>
      <c r="AP4126">
        <v>9</v>
      </c>
      <c r="AQ4126">
        <v>9</v>
      </c>
      <c r="AR4126" t="s">
        <v>29</v>
      </c>
      <c r="AS4126" t="s">
        <v>27</v>
      </c>
      <c r="AT4126" s="6" t="s">
        <v>28</v>
      </c>
      <c r="AU4126">
        <v>9</v>
      </c>
      <c r="AV4126">
        <v>9</v>
      </c>
      <c r="AW4126">
        <v>2</v>
      </c>
      <c r="AX4126">
        <v>2</v>
      </c>
      <c r="AY4126">
        <v>2</v>
      </c>
      <c r="AZ4126">
        <v>2</v>
      </c>
      <c r="BA4126">
        <v>2</v>
      </c>
      <c r="BB4126">
        <v>2</v>
      </c>
      <c r="BC4126">
        <v>2</v>
      </c>
      <c r="BD4126">
        <v>2</v>
      </c>
      <c r="BE4126" t="s">
        <v>29</v>
      </c>
      <c r="BF4126" t="s">
        <v>27</v>
      </c>
      <c r="BG4126" s="6" t="s">
        <v>28</v>
      </c>
      <c r="BH4126">
        <v>9</v>
      </c>
      <c r="BI4126">
        <v>9</v>
      </c>
      <c r="BJ4126" t="s">
        <v>27</v>
      </c>
      <c r="BK4126" s="65" t="e">
        <f t="shared" si="844"/>
        <v>#VALUE!</v>
      </c>
      <c r="BL4126" t="s">
        <v>27</v>
      </c>
      <c r="BM4126" s="65" t="e">
        <f t="shared" si="837"/>
        <v>#VALUE!</v>
      </c>
      <c r="BN4126">
        <v>0</v>
      </c>
      <c r="BO4126" s="71">
        <f t="shared" si="838"/>
        <v>0</v>
      </c>
      <c r="BP4126" t="s">
        <v>27</v>
      </c>
      <c r="BQ4126" s="71" t="e">
        <f t="shared" si="839"/>
        <v>#VALUE!</v>
      </c>
      <c r="BR4126">
        <v>0</v>
      </c>
      <c r="BS4126" s="73">
        <f t="shared" si="840"/>
        <v>0</v>
      </c>
      <c r="BT4126" t="s">
        <v>27</v>
      </c>
      <c r="BU4126" s="73" t="e">
        <f t="shared" si="841"/>
        <v>#VALUE!</v>
      </c>
      <c r="BV4126">
        <v>0</v>
      </c>
      <c r="BW4126" s="71">
        <f t="shared" si="842"/>
        <v>0</v>
      </c>
      <c r="BX4126">
        <v>0</v>
      </c>
      <c r="BY4126" s="71">
        <f t="shared" si="843"/>
        <v>0</v>
      </c>
      <c r="BZ4126">
        <v>0</v>
      </c>
      <c r="CA4126" s="71">
        <f t="shared" si="835"/>
        <v>0</v>
      </c>
      <c r="CB4126" t="s">
        <v>27</v>
      </c>
      <c r="CC4126" s="71" t="e">
        <f t="shared" si="845"/>
        <v>#VALUE!</v>
      </c>
    </row>
    <row r="4127" spans="2:81" x14ac:dyDescent="0.25">
      <c r="B4127">
        <v>4911</v>
      </c>
      <c r="C4127">
        <v>3</v>
      </c>
      <c r="D4127">
        <v>7</v>
      </c>
      <c r="E4127">
        <v>5</v>
      </c>
      <c r="F4127" s="17">
        <v>23000</v>
      </c>
      <c r="G4127">
        <v>4</v>
      </c>
      <c r="H4127">
        <v>7</v>
      </c>
      <c r="I4127">
        <v>25</v>
      </c>
      <c r="J4127">
        <v>42</v>
      </c>
      <c r="K4127">
        <v>1</v>
      </c>
      <c r="L4127">
        <v>1</v>
      </c>
      <c r="M4127">
        <v>2</v>
      </c>
      <c r="N4127">
        <v>2</v>
      </c>
      <c r="O4127">
        <v>1</v>
      </c>
      <c r="P4127">
        <v>1</v>
      </c>
      <c r="Q4127">
        <v>1</v>
      </c>
      <c r="R4127">
        <v>2</v>
      </c>
      <c r="S4127">
        <v>2</v>
      </c>
      <c r="T4127">
        <v>2</v>
      </c>
      <c r="U4127">
        <v>2</v>
      </c>
      <c r="V4127">
        <v>69.290000000000006</v>
      </c>
      <c r="W4127">
        <v>57</v>
      </c>
      <c r="X4127">
        <v>1</v>
      </c>
      <c r="Y4127">
        <v>1980</v>
      </c>
      <c r="Z4127">
        <v>3000</v>
      </c>
      <c r="AA4127">
        <v>1</v>
      </c>
      <c r="AB4127">
        <v>1739956</v>
      </c>
      <c r="AC4127" s="6">
        <v>42984</v>
      </c>
      <c r="AD4127" s="6">
        <v>41907</v>
      </c>
      <c r="AE4127">
        <v>1</v>
      </c>
      <c r="AF4127">
        <v>1</v>
      </c>
      <c r="AG4127" s="25">
        <f t="shared" si="833"/>
        <v>75.650260869565216</v>
      </c>
      <c r="AH4127" s="29"/>
      <c r="AI4127" s="25">
        <f t="shared" si="836"/>
        <v>70.441478260869559</v>
      </c>
      <c r="AJ4127" s="34">
        <f t="shared" si="834"/>
        <v>5.2570869565217393</v>
      </c>
      <c r="AK4127">
        <v>474840</v>
      </c>
      <c r="AL4127">
        <v>1620154</v>
      </c>
      <c r="AM4127">
        <v>1162</v>
      </c>
      <c r="AN4127">
        <v>119802</v>
      </c>
      <c r="AO4127" s="6">
        <v>1077</v>
      </c>
      <c r="AP4127">
        <v>0</v>
      </c>
      <c r="AQ4127">
        <v>0</v>
      </c>
      <c r="AR4127" t="s">
        <v>29</v>
      </c>
      <c r="AS4127" t="s">
        <v>27</v>
      </c>
      <c r="AT4127" s="6" t="s">
        <v>28</v>
      </c>
      <c r="AU4127">
        <v>9</v>
      </c>
      <c r="AV4127">
        <v>9</v>
      </c>
      <c r="AW4127">
        <v>2</v>
      </c>
      <c r="AX4127">
        <v>2</v>
      </c>
      <c r="AY4127">
        <v>2</v>
      </c>
      <c r="AZ4127">
        <v>2</v>
      </c>
      <c r="BA4127">
        <v>2</v>
      </c>
      <c r="BB4127">
        <v>2</v>
      </c>
      <c r="BC4127">
        <v>2</v>
      </c>
      <c r="BD4127">
        <v>2</v>
      </c>
      <c r="BE4127" t="s">
        <v>29</v>
      </c>
      <c r="BF4127" t="s">
        <v>27</v>
      </c>
      <c r="BG4127" s="6" t="s">
        <v>28</v>
      </c>
      <c r="BH4127">
        <v>9</v>
      </c>
      <c r="BI4127">
        <v>9</v>
      </c>
      <c r="BJ4127">
        <v>115078</v>
      </c>
      <c r="BK4127" s="65">
        <f t="shared" si="844"/>
        <v>5.0033913043478258</v>
      </c>
      <c r="BL4127">
        <v>207575</v>
      </c>
      <c r="BM4127" s="65">
        <f t="shared" si="837"/>
        <v>9.0250000000000004</v>
      </c>
      <c r="BN4127">
        <v>103740</v>
      </c>
      <c r="BO4127" s="71">
        <f t="shared" si="838"/>
        <v>4.5104347826086952</v>
      </c>
      <c r="BP4127">
        <v>4724</v>
      </c>
      <c r="BQ4127" s="71">
        <f t="shared" si="839"/>
        <v>0.2053913043478261</v>
      </c>
      <c r="BR4127">
        <v>1135545</v>
      </c>
      <c r="BS4127" s="73">
        <f t="shared" si="840"/>
        <v>49.371521739130436</v>
      </c>
      <c r="BT4127">
        <v>0</v>
      </c>
      <c r="BU4127" s="73">
        <f t="shared" si="841"/>
        <v>0</v>
      </c>
      <c r="BV4127">
        <v>43902</v>
      </c>
      <c r="BW4127" s="71">
        <f t="shared" si="842"/>
        <v>1.9087826086956521</v>
      </c>
      <c r="BX4127">
        <v>189</v>
      </c>
      <c r="BY4127" s="71">
        <f t="shared" si="843"/>
        <v>8.2173913043478257E-3</v>
      </c>
      <c r="BZ4127">
        <v>15359</v>
      </c>
      <c r="CA4127" s="71">
        <f t="shared" si="835"/>
        <v>0.6677826086956522</v>
      </c>
      <c r="CB4127">
        <v>113844</v>
      </c>
      <c r="CC4127" s="71">
        <f t="shared" si="845"/>
        <v>4.9497391304347822</v>
      </c>
    </row>
    <row r="4128" spans="2:81" x14ac:dyDescent="0.25">
      <c r="B4128">
        <v>4912</v>
      </c>
      <c r="C4128">
        <v>1</v>
      </c>
      <c r="D4128">
        <v>1</v>
      </c>
      <c r="E4128">
        <v>2</v>
      </c>
      <c r="F4128" s="17">
        <v>170000</v>
      </c>
      <c r="G4128">
        <v>7</v>
      </c>
      <c r="H4128">
        <v>2</v>
      </c>
      <c r="I4128">
        <v>4</v>
      </c>
      <c r="J4128">
        <v>8</v>
      </c>
      <c r="K4128">
        <v>2</v>
      </c>
      <c r="L4128">
        <v>6</v>
      </c>
      <c r="M4128">
        <v>2</v>
      </c>
      <c r="N4128">
        <v>2</v>
      </c>
      <c r="O4128">
        <v>6</v>
      </c>
      <c r="P4128">
        <v>1</v>
      </c>
      <c r="Q4128">
        <v>1</v>
      </c>
      <c r="R4128">
        <v>1</v>
      </c>
      <c r="S4128">
        <v>2</v>
      </c>
      <c r="T4128">
        <v>2</v>
      </c>
      <c r="U4128">
        <v>2</v>
      </c>
      <c r="V4128">
        <v>38.15</v>
      </c>
      <c r="W4128">
        <v>3</v>
      </c>
      <c r="X4128">
        <v>2</v>
      </c>
      <c r="Y4128">
        <v>6788</v>
      </c>
      <c r="Z4128">
        <v>517</v>
      </c>
      <c r="AA4128">
        <v>1</v>
      </c>
      <c r="AB4128">
        <v>69061418</v>
      </c>
      <c r="AC4128" s="6">
        <v>885617</v>
      </c>
      <c r="AD4128" s="6">
        <v>622529</v>
      </c>
      <c r="AE4128">
        <v>0</v>
      </c>
      <c r="AF4128">
        <v>0</v>
      </c>
      <c r="AG4128" s="25">
        <f t="shared" si="833"/>
        <v>406.24363529411767</v>
      </c>
      <c r="AH4128" s="29"/>
      <c r="AI4128" s="25">
        <f t="shared" si="836"/>
        <v>127.04274705882352</v>
      </c>
      <c r="AJ4128" s="34">
        <f t="shared" si="834"/>
        <v>280.74974117647059</v>
      </c>
      <c r="AK4128">
        <v>6329797</v>
      </c>
      <c r="AL4128">
        <v>21597267</v>
      </c>
      <c r="AM4128">
        <v>460101</v>
      </c>
      <c r="AN4128">
        <v>47436413</v>
      </c>
      <c r="AO4128" s="6">
        <v>262804</v>
      </c>
      <c r="AP4128">
        <v>0</v>
      </c>
      <c r="AQ4128">
        <v>0</v>
      </c>
      <c r="AR4128">
        <v>200</v>
      </c>
      <c r="AS4128">
        <v>27738</v>
      </c>
      <c r="AT4128" s="6">
        <v>284</v>
      </c>
      <c r="AU4128">
        <v>0</v>
      </c>
      <c r="AV4128">
        <v>1</v>
      </c>
      <c r="AW4128">
        <v>2</v>
      </c>
      <c r="AX4128">
        <v>2</v>
      </c>
      <c r="AY4128">
        <v>2</v>
      </c>
      <c r="AZ4128">
        <v>2</v>
      </c>
      <c r="BA4128">
        <v>2</v>
      </c>
      <c r="BB4128">
        <v>2</v>
      </c>
      <c r="BC4128">
        <v>2</v>
      </c>
      <c r="BD4128">
        <v>2</v>
      </c>
      <c r="BE4128" t="s">
        <v>29</v>
      </c>
      <c r="BF4128" t="s">
        <v>27</v>
      </c>
      <c r="BG4128" s="6" t="s">
        <v>28</v>
      </c>
      <c r="BH4128">
        <v>9</v>
      </c>
      <c r="BI4128">
        <v>9</v>
      </c>
      <c r="BJ4128">
        <v>32931340</v>
      </c>
      <c r="BK4128" s="65">
        <f t="shared" si="844"/>
        <v>193.71376470588234</v>
      </c>
      <c r="BL4128">
        <v>8273533</v>
      </c>
      <c r="BM4128" s="65">
        <f t="shared" si="837"/>
        <v>48.667841176470588</v>
      </c>
      <c r="BN4128">
        <v>2653438</v>
      </c>
      <c r="BO4128" s="71">
        <f t="shared" si="838"/>
        <v>15.608458823529412</v>
      </c>
      <c r="BP4128">
        <v>1046901</v>
      </c>
      <c r="BQ4128" s="71">
        <f t="shared" si="839"/>
        <v>6.1582411764705887</v>
      </c>
      <c r="BR4128">
        <v>10595518</v>
      </c>
      <c r="BS4128" s="73">
        <f t="shared" si="840"/>
        <v>62.326576470588236</v>
      </c>
      <c r="BT4128">
        <v>0</v>
      </c>
      <c r="BU4128" s="73">
        <f t="shared" si="841"/>
        <v>0</v>
      </c>
      <c r="BV4128">
        <v>2969758</v>
      </c>
      <c r="BW4128" s="71">
        <f t="shared" si="842"/>
        <v>17.469164705882353</v>
      </c>
      <c r="BX4128">
        <v>646391</v>
      </c>
      <c r="BY4128" s="71">
        <f t="shared" si="843"/>
        <v>3.8022999999999998</v>
      </c>
      <c r="BZ4128">
        <v>1663178</v>
      </c>
      <c r="CA4128" s="71">
        <f t="shared" si="835"/>
        <v>9.7834000000000003</v>
      </c>
      <c r="CB4128">
        <v>8281362</v>
      </c>
      <c r="CC4128" s="71">
        <f t="shared" si="845"/>
        <v>48.713894117647058</v>
      </c>
    </row>
    <row r="4129" spans="2:81" x14ac:dyDescent="0.25">
      <c r="B4129">
        <v>4913</v>
      </c>
      <c r="C4129">
        <v>2</v>
      </c>
      <c r="D4129">
        <v>3</v>
      </c>
      <c r="E4129">
        <v>1</v>
      </c>
      <c r="F4129" s="17">
        <v>3100</v>
      </c>
      <c r="G4129">
        <v>2</v>
      </c>
      <c r="H4129">
        <v>1</v>
      </c>
      <c r="I4129">
        <v>15</v>
      </c>
      <c r="J4129">
        <v>34</v>
      </c>
      <c r="K4129">
        <v>1</v>
      </c>
      <c r="L4129">
        <v>1</v>
      </c>
      <c r="M4129">
        <v>1</v>
      </c>
      <c r="N4129">
        <v>2</v>
      </c>
      <c r="O4129">
        <v>3</v>
      </c>
      <c r="P4129">
        <v>1</v>
      </c>
      <c r="Q4129">
        <v>1</v>
      </c>
      <c r="R4129">
        <v>2</v>
      </c>
      <c r="S4129">
        <v>2</v>
      </c>
      <c r="T4129">
        <v>2</v>
      </c>
      <c r="U4129">
        <v>2</v>
      </c>
      <c r="V4129">
        <v>510.58</v>
      </c>
      <c r="W4129">
        <v>11</v>
      </c>
      <c r="X4129">
        <v>1</v>
      </c>
      <c r="Y4129">
        <v>7175</v>
      </c>
      <c r="Z4129">
        <v>546</v>
      </c>
      <c r="AA4129">
        <v>1</v>
      </c>
      <c r="AB4129">
        <v>455393</v>
      </c>
      <c r="AC4129" s="6">
        <v>7085</v>
      </c>
      <c r="AD4129" s="6">
        <v>5585</v>
      </c>
      <c r="AE4129">
        <v>0</v>
      </c>
      <c r="AF4129">
        <v>0</v>
      </c>
      <c r="AG4129" s="25">
        <f t="shared" si="833"/>
        <v>146.90096774193549</v>
      </c>
      <c r="AH4129" s="29"/>
      <c r="AI4129" s="25">
        <f t="shared" si="836"/>
        <v>66.25</v>
      </c>
      <c r="AJ4129" s="34">
        <f t="shared" si="834"/>
        <v>81.145806451612899</v>
      </c>
      <c r="AK4129">
        <v>60192</v>
      </c>
      <c r="AL4129">
        <v>205375</v>
      </c>
      <c r="AM4129">
        <v>2425</v>
      </c>
      <c r="AN4129">
        <v>250018</v>
      </c>
      <c r="AO4129" s="6">
        <v>1500</v>
      </c>
      <c r="AP4129">
        <v>0</v>
      </c>
      <c r="AQ4129">
        <v>0</v>
      </c>
      <c r="AR4129" t="s">
        <v>29</v>
      </c>
      <c r="AS4129" t="s">
        <v>27</v>
      </c>
      <c r="AT4129" s="6" t="s">
        <v>28</v>
      </c>
      <c r="AU4129">
        <v>9</v>
      </c>
      <c r="AV4129">
        <v>9</v>
      </c>
      <c r="AW4129">
        <v>2</v>
      </c>
      <c r="AX4129">
        <v>2</v>
      </c>
      <c r="AY4129">
        <v>2</v>
      </c>
      <c r="AZ4129">
        <v>2</v>
      </c>
      <c r="BA4129">
        <v>2</v>
      </c>
      <c r="BB4129">
        <v>2</v>
      </c>
      <c r="BC4129">
        <v>2</v>
      </c>
      <c r="BD4129">
        <v>2</v>
      </c>
      <c r="BE4129" t="s">
        <v>29</v>
      </c>
      <c r="BF4129" t="s">
        <v>27</v>
      </c>
      <c r="BG4129" s="6" t="s">
        <v>28</v>
      </c>
      <c r="BH4129">
        <v>9</v>
      </c>
      <c r="BI4129">
        <v>9</v>
      </c>
      <c r="BJ4129">
        <v>109684</v>
      </c>
      <c r="BK4129" s="65">
        <f t="shared" si="844"/>
        <v>35.381935483870969</v>
      </c>
      <c r="BL4129">
        <v>8170</v>
      </c>
      <c r="BM4129" s="65">
        <f t="shared" si="837"/>
        <v>2.6354838709677417</v>
      </c>
      <c r="BN4129">
        <v>7281</v>
      </c>
      <c r="BO4129" s="71">
        <f t="shared" si="838"/>
        <v>2.3487096774193548</v>
      </c>
      <c r="BP4129">
        <v>20332</v>
      </c>
      <c r="BQ4129" s="71">
        <f t="shared" si="839"/>
        <v>6.5587096774193547</v>
      </c>
      <c r="BR4129">
        <v>75317</v>
      </c>
      <c r="BS4129" s="73">
        <f t="shared" si="840"/>
        <v>24.295806451612904</v>
      </c>
      <c r="BT4129">
        <v>140334</v>
      </c>
      <c r="BU4129" s="73">
        <f t="shared" si="841"/>
        <v>45.269032258064513</v>
      </c>
      <c r="BV4129">
        <v>76037</v>
      </c>
      <c r="BW4129" s="71">
        <f t="shared" si="842"/>
        <v>24.528064516129032</v>
      </c>
      <c r="BX4129">
        <v>188</v>
      </c>
      <c r="BY4129" s="71">
        <f t="shared" si="843"/>
        <v>6.0645161290322581E-2</v>
      </c>
      <c r="BZ4129">
        <v>0</v>
      </c>
      <c r="CA4129" s="71">
        <f t="shared" si="835"/>
        <v>0</v>
      </c>
      <c r="CB4129">
        <v>18051</v>
      </c>
      <c r="CC4129" s="71">
        <f t="shared" si="845"/>
        <v>5.8229032258064519</v>
      </c>
    </row>
    <row r="4130" spans="2:81" x14ac:dyDescent="0.25">
      <c r="B4130">
        <v>4914</v>
      </c>
      <c r="C4130">
        <v>1</v>
      </c>
      <c r="D4130">
        <v>2</v>
      </c>
      <c r="E4130">
        <v>7</v>
      </c>
      <c r="F4130" s="17">
        <v>1400000</v>
      </c>
      <c r="G4130">
        <v>10</v>
      </c>
      <c r="H4130">
        <v>2</v>
      </c>
      <c r="I4130">
        <v>2</v>
      </c>
      <c r="J4130">
        <v>6</v>
      </c>
      <c r="K4130">
        <v>6</v>
      </c>
      <c r="L4130">
        <v>6</v>
      </c>
      <c r="M4130">
        <v>1</v>
      </c>
      <c r="N4130">
        <v>1</v>
      </c>
      <c r="O4130">
        <v>992</v>
      </c>
      <c r="P4130">
        <v>1</v>
      </c>
      <c r="Q4130">
        <v>1</v>
      </c>
      <c r="R4130">
        <v>1</v>
      </c>
      <c r="S4130">
        <v>2</v>
      </c>
      <c r="T4130">
        <v>1</v>
      </c>
      <c r="U4130">
        <v>2</v>
      </c>
      <c r="V4130">
        <v>30.46</v>
      </c>
      <c r="W4130">
        <v>82</v>
      </c>
      <c r="X4130">
        <v>1</v>
      </c>
      <c r="Y4130">
        <v>5574</v>
      </c>
      <c r="Z4130">
        <v>982</v>
      </c>
      <c r="AA4130">
        <v>1</v>
      </c>
      <c r="AB4130">
        <v>135964575</v>
      </c>
      <c r="AC4130" s="6">
        <v>3725766</v>
      </c>
      <c r="AD4130" s="6">
        <v>2919246</v>
      </c>
      <c r="AE4130">
        <v>0</v>
      </c>
      <c r="AF4130">
        <v>0</v>
      </c>
      <c r="AG4130" s="25">
        <f t="shared" si="833"/>
        <v>97.117553571428573</v>
      </c>
      <c r="AH4130" s="29"/>
      <c r="AI4130" s="25">
        <f t="shared" si="836"/>
        <v>47.985977857142856</v>
      </c>
      <c r="AJ4130" s="34">
        <f t="shared" si="834"/>
        <v>49.191215</v>
      </c>
      <c r="AK4130">
        <v>19689440</v>
      </c>
      <c r="AL4130">
        <v>67180369</v>
      </c>
      <c r="AM4130">
        <v>15173</v>
      </c>
      <c r="AN4130">
        <v>1564336</v>
      </c>
      <c r="AO4130" s="6">
        <v>16035</v>
      </c>
      <c r="AP4130">
        <v>0</v>
      </c>
      <c r="AQ4130">
        <v>0</v>
      </c>
      <c r="AR4130">
        <v>100</v>
      </c>
      <c r="AS4130">
        <v>13869</v>
      </c>
      <c r="AT4130" s="6">
        <v>142</v>
      </c>
      <c r="AU4130">
        <v>0</v>
      </c>
      <c r="AV4130">
        <v>1</v>
      </c>
      <c r="AW4130">
        <v>1</v>
      </c>
      <c r="AX4130">
        <v>1</v>
      </c>
      <c r="AY4130">
        <v>2</v>
      </c>
      <c r="AZ4130">
        <v>1</v>
      </c>
      <c r="BA4130">
        <v>1</v>
      </c>
      <c r="BB4130">
        <v>2</v>
      </c>
      <c r="BC4130">
        <v>2</v>
      </c>
      <c r="BD4130">
        <v>2</v>
      </c>
      <c r="BE4130">
        <v>67206</v>
      </c>
      <c r="BF4130">
        <v>67206000</v>
      </c>
      <c r="BG4130" s="6">
        <v>790343</v>
      </c>
      <c r="BH4130">
        <v>1</v>
      </c>
      <c r="BI4130">
        <v>1</v>
      </c>
      <c r="BJ4130">
        <v>54530593</v>
      </c>
      <c r="BK4130" s="65">
        <f t="shared" si="844"/>
        <v>38.950423571428573</v>
      </c>
      <c r="BL4130">
        <v>9556996</v>
      </c>
      <c r="BM4130" s="65">
        <f t="shared" si="837"/>
        <v>6.8264257142857145</v>
      </c>
      <c r="BN4130">
        <v>7035390</v>
      </c>
      <c r="BO4130" s="71">
        <f t="shared" si="838"/>
        <v>5.0252785714285713</v>
      </c>
      <c r="BP4130">
        <v>8256273</v>
      </c>
      <c r="BQ4130" s="71">
        <f t="shared" si="839"/>
        <v>5.8973378571428574</v>
      </c>
      <c r="BR4130">
        <v>25244647</v>
      </c>
      <c r="BS4130" s="73">
        <f t="shared" si="840"/>
        <v>18.031890714285716</v>
      </c>
      <c r="BT4130">
        <v>1888534</v>
      </c>
      <c r="BU4130" s="73">
        <f t="shared" si="841"/>
        <v>1.3489528571428571</v>
      </c>
      <c r="BV4130">
        <v>4135754</v>
      </c>
      <c r="BW4130" s="71">
        <f t="shared" si="842"/>
        <v>2.95411</v>
      </c>
      <c r="BX4130">
        <v>1526920</v>
      </c>
      <c r="BY4130" s="71">
        <f t="shared" si="843"/>
        <v>1.0906571428571428</v>
      </c>
      <c r="BZ4130">
        <v>13779656</v>
      </c>
      <c r="CA4130" s="71">
        <f t="shared" si="835"/>
        <v>9.8426114285714288</v>
      </c>
      <c r="CB4130">
        <v>10009810</v>
      </c>
      <c r="CC4130" s="71">
        <f t="shared" si="845"/>
        <v>7.149864285714286</v>
      </c>
    </row>
    <row r="4131" spans="2:81" x14ac:dyDescent="0.25">
      <c r="B4131">
        <v>4915</v>
      </c>
      <c r="C4131">
        <v>1</v>
      </c>
      <c r="D4131">
        <v>2</v>
      </c>
      <c r="E4131">
        <v>2</v>
      </c>
      <c r="F4131" s="17">
        <v>1500</v>
      </c>
      <c r="G4131">
        <v>2</v>
      </c>
      <c r="H4131">
        <v>3</v>
      </c>
      <c r="I4131">
        <v>1</v>
      </c>
      <c r="J4131">
        <v>1</v>
      </c>
      <c r="K4131">
        <v>1</v>
      </c>
      <c r="L4131" t="s">
        <v>154</v>
      </c>
      <c r="M4131">
        <v>2</v>
      </c>
      <c r="N4131" t="s">
        <v>26</v>
      </c>
      <c r="O4131">
        <v>1</v>
      </c>
      <c r="P4131">
        <v>1</v>
      </c>
      <c r="Q4131">
        <v>2</v>
      </c>
      <c r="R4131">
        <v>2</v>
      </c>
      <c r="S4131">
        <v>2</v>
      </c>
      <c r="T4131">
        <v>2</v>
      </c>
      <c r="U4131">
        <v>2</v>
      </c>
      <c r="V4131">
        <v>2739.65</v>
      </c>
      <c r="W4131">
        <v>7</v>
      </c>
      <c r="X4131">
        <v>1</v>
      </c>
      <c r="Y4131">
        <v>6261</v>
      </c>
      <c r="Z4131">
        <v>498</v>
      </c>
      <c r="AA4131">
        <v>1</v>
      </c>
      <c r="AB4131">
        <v>8793</v>
      </c>
      <c r="AC4131" s="6">
        <v>389</v>
      </c>
      <c r="AD4131" s="6">
        <v>389</v>
      </c>
      <c r="AE4131">
        <v>1</v>
      </c>
      <c r="AF4131">
        <v>1</v>
      </c>
      <c r="AG4131" s="25">
        <f t="shared" si="833"/>
        <v>5.8620000000000001</v>
      </c>
      <c r="AH4131" s="29"/>
      <c r="AI4131" s="25">
        <f t="shared" si="836"/>
        <v>5.8620000000000001</v>
      </c>
      <c r="AJ4131" s="34">
        <f t="shared" si="834"/>
        <v>3.4666666666666665E-2</v>
      </c>
      <c r="AK4131">
        <v>2577</v>
      </c>
      <c r="AL4131">
        <v>8793</v>
      </c>
      <c r="AM4131" t="s">
        <v>29</v>
      </c>
      <c r="AN4131" t="s">
        <v>27</v>
      </c>
      <c r="AO4131" s="6" t="s">
        <v>28</v>
      </c>
      <c r="AP4131">
        <v>9</v>
      </c>
      <c r="AQ4131">
        <v>9</v>
      </c>
      <c r="AR4131" t="s">
        <v>29</v>
      </c>
      <c r="AS4131" t="s">
        <v>27</v>
      </c>
      <c r="AT4131" s="6" t="s">
        <v>28</v>
      </c>
      <c r="AU4131">
        <v>9</v>
      </c>
      <c r="AV4131">
        <v>9</v>
      </c>
      <c r="AW4131">
        <v>2</v>
      </c>
      <c r="AX4131">
        <v>2</v>
      </c>
      <c r="AY4131">
        <v>2</v>
      </c>
      <c r="AZ4131">
        <v>2</v>
      </c>
      <c r="BA4131">
        <v>2</v>
      </c>
      <c r="BB4131">
        <v>2</v>
      </c>
      <c r="BC4131">
        <v>2</v>
      </c>
      <c r="BD4131">
        <v>2</v>
      </c>
      <c r="BE4131" t="s">
        <v>29</v>
      </c>
      <c r="BF4131" t="s">
        <v>27</v>
      </c>
      <c r="BG4131" s="6" t="s">
        <v>28</v>
      </c>
      <c r="BH4131">
        <v>9</v>
      </c>
      <c r="BI4131">
        <v>9</v>
      </c>
      <c r="BJ4131">
        <v>6294</v>
      </c>
      <c r="BK4131" s="65">
        <f t="shared" si="844"/>
        <v>4.1959999999999997</v>
      </c>
      <c r="BL4131">
        <v>0</v>
      </c>
      <c r="BM4131" s="65">
        <f t="shared" si="837"/>
        <v>0</v>
      </c>
      <c r="BN4131">
        <v>65</v>
      </c>
      <c r="BO4131" s="71">
        <f t="shared" si="838"/>
        <v>4.3333333333333335E-2</v>
      </c>
      <c r="BP4131">
        <v>0</v>
      </c>
      <c r="BQ4131" s="71">
        <f t="shared" si="839"/>
        <v>0</v>
      </c>
      <c r="BR4131">
        <v>493</v>
      </c>
      <c r="BS4131" s="73">
        <f t="shared" si="840"/>
        <v>0.32866666666666666</v>
      </c>
      <c r="BT4131">
        <v>0</v>
      </c>
      <c r="BU4131" s="73">
        <f t="shared" si="841"/>
        <v>0</v>
      </c>
      <c r="BV4131">
        <v>0</v>
      </c>
      <c r="BW4131" s="71">
        <f t="shared" si="842"/>
        <v>0</v>
      </c>
      <c r="BX4131">
        <v>0</v>
      </c>
      <c r="BY4131" s="71">
        <f t="shared" si="843"/>
        <v>0</v>
      </c>
      <c r="BZ4131">
        <v>0</v>
      </c>
      <c r="CA4131" s="71">
        <f t="shared" si="835"/>
        <v>0</v>
      </c>
      <c r="CB4131">
        <v>1942</v>
      </c>
      <c r="CC4131" s="71">
        <f t="shared" si="845"/>
        <v>1.2946666666666666</v>
      </c>
    </row>
    <row r="4132" spans="2:81" x14ac:dyDescent="0.25">
      <c r="B4132">
        <v>4916</v>
      </c>
      <c r="C4132">
        <v>2</v>
      </c>
      <c r="D4132">
        <v>4</v>
      </c>
      <c r="E4132">
        <v>3</v>
      </c>
      <c r="F4132" s="17">
        <v>1100</v>
      </c>
      <c r="G4132">
        <v>2</v>
      </c>
      <c r="H4132">
        <v>4</v>
      </c>
      <c r="I4132">
        <v>1</v>
      </c>
      <c r="J4132">
        <v>1</v>
      </c>
      <c r="K4132">
        <v>1</v>
      </c>
      <c r="L4132">
        <v>2</v>
      </c>
      <c r="M4132">
        <v>2</v>
      </c>
      <c r="N4132">
        <v>2</v>
      </c>
      <c r="O4132">
        <v>1</v>
      </c>
      <c r="P4132">
        <v>1</v>
      </c>
      <c r="Q4132">
        <v>1</v>
      </c>
      <c r="R4132">
        <v>2</v>
      </c>
      <c r="S4132">
        <v>2</v>
      </c>
      <c r="T4132">
        <v>2</v>
      </c>
      <c r="U4132">
        <v>2</v>
      </c>
      <c r="V4132">
        <v>2447.5500000000002</v>
      </c>
      <c r="W4132">
        <v>19</v>
      </c>
      <c r="X4132">
        <v>2</v>
      </c>
      <c r="Y4132">
        <v>4591</v>
      </c>
      <c r="Z4132">
        <v>2050</v>
      </c>
      <c r="AA4132">
        <v>1</v>
      </c>
      <c r="AB4132">
        <v>172907</v>
      </c>
      <c r="AC4132" s="6">
        <v>3214</v>
      </c>
      <c r="AD4132" s="6">
        <v>2404</v>
      </c>
      <c r="AE4132">
        <v>0</v>
      </c>
      <c r="AF4132">
        <v>0</v>
      </c>
      <c r="AG4132" s="25">
        <f t="shared" si="833"/>
        <v>157.18818181818182</v>
      </c>
      <c r="AH4132" s="29"/>
      <c r="AI4132" s="25">
        <f t="shared" si="836"/>
        <v>91.391818181818181</v>
      </c>
      <c r="AJ4132" s="34">
        <f t="shared" si="834"/>
        <v>66.565454545454543</v>
      </c>
      <c r="AK4132">
        <v>29464</v>
      </c>
      <c r="AL4132">
        <v>100531</v>
      </c>
      <c r="AM4132">
        <v>702</v>
      </c>
      <c r="AN4132">
        <v>72376</v>
      </c>
      <c r="AO4132" s="6">
        <v>810</v>
      </c>
      <c r="AP4132">
        <v>1</v>
      </c>
      <c r="AQ4132">
        <v>1</v>
      </c>
      <c r="AR4132" t="s">
        <v>29</v>
      </c>
      <c r="AS4132" t="s">
        <v>27</v>
      </c>
      <c r="AT4132" s="6" t="s">
        <v>28</v>
      </c>
      <c r="AU4132">
        <v>9</v>
      </c>
      <c r="AV4132">
        <v>9</v>
      </c>
      <c r="AW4132">
        <v>2</v>
      </c>
      <c r="AX4132">
        <v>2</v>
      </c>
      <c r="AY4132">
        <v>2</v>
      </c>
      <c r="AZ4132">
        <v>2</v>
      </c>
      <c r="BA4132">
        <v>2</v>
      </c>
      <c r="BB4132">
        <v>2</v>
      </c>
      <c r="BC4132">
        <v>2</v>
      </c>
      <c r="BD4132">
        <v>2</v>
      </c>
      <c r="BE4132" t="s">
        <v>29</v>
      </c>
      <c r="BF4132" t="s">
        <v>27</v>
      </c>
      <c r="BG4132" s="6" t="s">
        <v>28</v>
      </c>
      <c r="BH4132">
        <v>9</v>
      </c>
      <c r="BI4132">
        <v>9</v>
      </c>
      <c r="BJ4132">
        <v>72372</v>
      </c>
      <c r="BK4132" s="65">
        <f t="shared" si="844"/>
        <v>65.792727272727276</v>
      </c>
      <c r="BL4132">
        <v>67782</v>
      </c>
      <c r="BM4132" s="65">
        <f t="shared" si="837"/>
        <v>61.62</v>
      </c>
      <c r="BN4132">
        <v>846</v>
      </c>
      <c r="BO4132" s="71">
        <f t="shared" si="838"/>
        <v>0.76909090909090905</v>
      </c>
      <c r="BP4132">
        <v>4</v>
      </c>
      <c r="BQ4132" s="71">
        <f t="shared" si="839"/>
        <v>3.6363636363636364E-3</v>
      </c>
      <c r="BR4132">
        <v>6454</v>
      </c>
      <c r="BS4132" s="73">
        <f t="shared" si="840"/>
        <v>5.8672727272727272</v>
      </c>
      <c r="BT4132">
        <v>0</v>
      </c>
      <c r="BU4132" s="73">
        <f t="shared" si="841"/>
        <v>0</v>
      </c>
      <c r="BV4132">
        <v>0</v>
      </c>
      <c r="BW4132" s="71">
        <f t="shared" si="842"/>
        <v>0</v>
      </c>
      <c r="BX4132">
        <v>0</v>
      </c>
      <c r="BY4132" s="71">
        <f t="shared" si="843"/>
        <v>0</v>
      </c>
      <c r="BZ4132">
        <v>0</v>
      </c>
      <c r="CA4132" s="71">
        <f t="shared" si="835"/>
        <v>0</v>
      </c>
      <c r="CB4132">
        <v>25449</v>
      </c>
      <c r="CC4132" s="71">
        <f t="shared" si="845"/>
        <v>23.135454545454547</v>
      </c>
    </row>
    <row r="4133" spans="2:81" x14ac:dyDescent="0.25">
      <c r="B4133">
        <v>4917</v>
      </c>
      <c r="C4133">
        <v>3</v>
      </c>
      <c r="D4133">
        <v>5</v>
      </c>
      <c r="E4133">
        <v>5</v>
      </c>
      <c r="F4133" s="17">
        <v>220000</v>
      </c>
      <c r="G4133">
        <v>8</v>
      </c>
      <c r="H4133">
        <v>6</v>
      </c>
      <c r="I4133">
        <v>16</v>
      </c>
      <c r="J4133">
        <v>35</v>
      </c>
      <c r="K4133">
        <v>2</v>
      </c>
      <c r="L4133">
        <v>6</v>
      </c>
      <c r="M4133">
        <v>1</v>
      </c>
      <c r="N4133">
        <v>2</v>
      </c>
      <c r="O4133">
        <v>4</v>
      </c>
      <c r="P4133">
        <v>1</v>
      </c>
      <c r="Q4133">
        <v>2</v>
      </c>
      <c r="R4133">
        <v>1</v>
      </c>
      <c r="S4133">
        <v>1</v>
      </c>
      <c r="T4133">
        <v>2</v>
      </c>
      <c r="U4133">
        <v>2</v>
      </c>
      <c r="V4133">
        <v>17.670000000000002</v>
      </c>
      <c r="W4133">
        <v>27</v>
      </c>
      <c r="X4133">
        <v>1</v>
      </c>
      <c r="Y4133">
        <v>302</v>
      </c>
      <c r="Z4133">
        <v>4240</v>
      </c>
      <c r="AA4133">
        <v>1</v>
      </c>
      <c r="AB4133">
        <v>33338701</v>
      </c>
      <c r="AC4133" s="6">
        <v>602916</v>
      </c>
      <c r="AD4133" s="6">
        <v>600000</v>
      </c>
      <c r="AE4133">
        <v>0</v>
      </c>
      <c r="AF4133">
        <v>0</v>
      </c>
      <c r="AG4133" s="25">
        <f t="shared" si="833"/>
        <v>151.53954999999999</v>
      </c>
      <c r="AH4133" s="29"/>
      <c r="AI4133" s="25">
        <f t="shared" si="836"/>
        <v>149.92948181818181</v>
      </c>
      <c r="AJ4133" s="34">
        <f t="shared" si="834"/>
        <v>1.6350818181818181</v>
      </c>
      <c r="AK4133">
        <v>9667200</v>
      </c>
      <c r="AL4133">
        <v>32984486</v>
      </c>
      <c r="AM4133" t="s">
        <v>29</v>
      </c>
      <c r="AN4133" t="s">
        <v>27</v>
      </c>
      <c r="AO4133" s="6" t="s">
        <v>28</v>
      </c>
      <c r="AP4133">
        <v>9</v>
      </c>
      <c r="AQ4133">
        <v>9</v>
      </c>
      <c r="AR4133">
        <v>2554</v>
      </c>
      <c r="AS4133">
        <v>354214</v>
      </c>
      <c r="AT4133" s="6">
        <v>2916</v>
      </c>
      <c r="AU4133">
        <v>0</v>
      </c>
      <c r="AV4133">
        <v>0</v>
      </c>
      <c r="AW4133">
        <v>2</v>
      </c>
      <c r="AX4133">
        <v>2</v>
      </c>
      <c r="AY4133">
        <v>2</v>
      </c>
      <c r="AZ4133">
        <v>2</v>
      </c>
      <c r="BA4133">
        <v>2</v>
      </c>
      <c r="BB4133">
        <v>2</v>
      </c>
      <c r="BC4133">
        <v>2</v>
      </c>
      <c r="BD4133">
        <v>2</v>
      </c>
      <c r="BE4133" t="s">
        <v>29</v>
      </c>
      <c r="BF4133" t="s">
        <v>27</v>
      </c>
      <c r="BG4133" s="6" t="s">
        <v>28</v>
      </c>
      <c r="BH4133">
        <v>9</v>
      </c>
      <c r="BI4133">
        <v>9</v>
      </c>
      <c r="BJ4133">
        <v>0</v>
      </c>
      <c r="BK4133" s="65">
        <f t="shared" si="844"/>
        <v>0</v>
      </c>
      <c r="BL4133">
        <v>10437812</v>
      </c>
      <c r="BM4133" s="65">
        <f t="shared" si="837"/>
        <v>47.444600000000001</v>
      </c>
      <c r="BN4133">
        <v>6869820</v>
      </c>
      <c r="BO4133" s="71">
        <f t="shared" si="838"/>
        <v>31.226454545454544</v>
      </c>
      <c r="BP4133">
        <v>0</v>
      </c>
      <c r="BQ4133" s="71">
        <f t="shared" si="839"/>
        <v>0</v>
      </c>
      <c r="BR4133">
        <v>9807893</v>
      </c>
      <c r="BS4133" s="73">
        <f t="shared" si="840"/>
        <v>44.581331818181816</v>
      </c>
      <c r="BT4133">
        <v>309954</v>
      </c>
      <c r="BU4133" s="73">
        <f t="shared" si="841"/>
        <v>1.4088818181818181</v>
      </c>
      <c r="BV4133">
        <v>572040</v>
      </c>
      <c r="BW4133" s="71">
        <f t="shared" si="842"/>
        <v>2.6001818181818184</v>
      </c>
      <c r="BX4133">
        <v>425605</v>
      </c>
      <c r="BY4133" s="71">
        <f t="shared" si="843"/>
        <v>1.9345681818181819</v>
      </c>
      <c r="BZ4133">
        <v>817503</v>
      </c>
      <c r="CA4133" s="71">
        <f t="shared" si="835"/>
        <v>3.7159227272727273</v>
      </c>
      <c r="CB4133">
        <v>4098074</v>
      </c>
      <c r="CC4133" s="71">
        <f t="shared" si="845"/>
        <v>18.62760909090909</v>
      </c>
    </row>
    <row r="4134" spans="2:81" x14ac:dyDescent="0.25">
      <c r="B4134">
        <v>4918</v>
      </c>
      <c r="C4134">
        <v>4</v>
      </c>
      <c r="D4134">
        <v>9</v>
      </c>
      <c r="E4134">
        <v>2</v>
      </c>
      <c r="F4134" s="17">
        <v>3000</v>
      </c>
      <c r="G4134">
        <v>2</v>
      </c>
      <c r="H4134">
        <v>3</v>
      </c>
      <c r="I4134">
        <v>26</v>
      </c>
      <c r="J4134">
        <v>46</v>
      </c>
      <c r="K4134">
        <v>3</v>
      </c>
      <c r="L4134">
        <v>1</v>
      </c>
      <c r="M4134">
        <v>2</v>
      </c>
      <c r="N4134">
        <v>2</v>
      </c>
      <c r="O4134">
        <v>1</v>
      </c>
      <c r="P4134">
        <v>1</v>
      </c>
      <c r="Q4134">
        <v>2</v>
      </c>
      <c r="R4134">
        <v>2</v>
      </c>
      <c r="S4134">
        <v>2</v>
      </c>
      <c r="T4134">
        <v>2</v>
      </c>
      <c r="U4134">
        <v>2</v>
      </c>
      <c r="V4134">
        <v>2226.17</v>
      </c>
      <c r="W4134">
        <v>43</v>
      </c>
      <c r="X4134">
        <v>2</v>
      </c>
      <c r="Y4134">
        <v>4901</v>
      </c>
      <c r="Z4134">
        <v>888</v>
      </c>
      <c r="AA4134">
        <v>1</v>
      </c>
      <c r="AB4134">
        <v>127015</v>
      </c>
      <c r="AC4134" s="6">
        <v>2314</v>
      </c>
      <c r="AD4134" s="6">
        <v>2314</v>
      </c>
      <c r="AE4134">
        <v>0</v>
      </c>
      <c r="AF4134">
        <v>0</v>
      </c>
      <c r="AG4134" s="25">
        <f t="shared" si="833"/>
        <v>42.338333333333331</v>
      </c>
      <c r="AH4134" s="29"/>
      <c r="AI4134" s="25">
        <f t="shared" si="836"/>
        <v>42.338333333333331</v>
      </c>
      <c r="AJ4134" s="34">
        <f t="shared" si="834"/>
        <v>1.7333333333333333E-2</v>
      </c>
      <c r="AK4134">
        <v>37226</v>
      </c>
      <c r="AL4134">
        <v>127015</v>
      </c>
      <c r="AM4134" t="s">
        <v>29</v>
      </c>
      <c r="AN4134" t="s">
        <v>27</v>
      </c>
      <c r="AO4134" s="6" t="s">
        <v>28</v>
      </c>
      <c r="AP4134">
        <v>9</v>
      </c>
      <c r="AQ4134">
        <v>9</v>
      </c>
      <c r="AR4134" t="s">
        <v>29</v>
      </c>
      <c r="AS4134" t="s">
        <v>27</v>
      </c>
      <c r="AT4134" s="6" t="s">
        <v>28</v>
      </c>
      <c r="AU4134">
        <v>9</v>
      </c>
      <c r="AV4134">
        <v>9</v>
      </c>
      <c r="AW4134">
        <v>2</v>
      </c>
      <c r="AX4134">
        <v>2</v>
      </c>
      <c r="AY4134">
        <v>2</v>
      </c>
      <c r="AZ4134">
        <v>2</v>
      </c>
      <c r="BA4134">
        <v>2</v>
      </c>
      <c r="BB4134">
        <v>2</v>
      </c>
      <c r="BC4134">
        <v>2</v>
      </c>
      <c r="BD4134">
        <v>2</v>
      </c>
      <c r="BE4134" t="s">
        <v>29</v>
      </c>
      <c r="BF4134" t="s">
        <v>27</v>
      </c>
      <c r="BG4134" s="6" t="s">
        <v>28</v>
      </c>
      <c r="BH4134">
        <v>9</v>
      </c>
      <c r="BI4134">
        <v>9</v>
      </c>
      <c r="BJ4134">
        <v>43081</v>
      </c>
      <c r="BK4134" s="65">
        <f t="shared" si="844"/>
        <v>14.360333333333333</v>
      </c>
      <c r="BL4134">
        <v>6214</v>
      </c>
      <c r="BM4134" s="65">
        <f t="shared" si="837"/>
        <v>2.0713333333333335</v>
      </c>
      <c r="BN4134">
        <v>5297</v>
      </c>
      <c r="BO4134" s="71">
        <f t="shared" si="838"/>
        <v>1.7656666666666667</v>
      </c>
      <c r="BP4134">
        <v>490</v>
      </c>
      <c r="BQ4134" s="71">
        <f t="shared" si="839"/>
        <v>0.16333333333333333</v>
      </c>
      <c r="BR4134">
        <v>38798</v>
      </c>
      <c r="BS4134" s="73">
        <f t="shared" si="840"/>
        <v>12.932666666666666</v>
      </c>
      <c r="BT4134">
        <v>0</v>
      </c>
      <c r="BU4134" s="73">
        <f t="shared" si="841"/>
        <v>0</v>
      </c>
      <c r="BV4134">
        <v>13865</v>
      </c>
      <c r="BW4134" s="71">
        <f t="shared" si="842"/>
        <v>4.621666666666667</v>
      </c>
      <c r="BX4134">
        <v>0</v>
      </c>
      <c r="BY4134" s="71">
        <f t="shared" si="843"/>
        <v>0</v>
      </c>
      <c r="BZ4134">
        <v>0</v>
      </c>
      <c r="CA4134" s="71">
        <f t="shared" si="835"/>
        <v>0</v>
      </c>
      <c r="CB4134">
        <v>19270</v>
      </c>
      <c r="CC4134" s="71">
        <f t="shared" si="845"/>
        <v>6.4233333333333329</v>
      </c>
    </row>
    <row r="4135" spans="2:81" x14ac:dyDescent="0.25">
      <c r="B4135">
        <v>4919</v>
      </c>
      <c r="C4135">
        <v>3</v>
      </c>
      <c r="D4135">
        <v>7</v>
      </c>
      <c r="E4135">
        <v>4</v>
      </c>
      <c r="F4135" s="17">
        <v>6000</v>
      </c>
      <c r="G4135">
        <v>3</v>
      </c>
      <c r="H4135">
        <v>5</v>
      </c>
      <c r="I4135">
        <v>5</v>
      </c>
      <c r="J4135">
        <v>10</v>
      </c>
      <c r="K4135">
        <v>1</v>
      </c>
      <c r="L4135" t="s">
        <v>154</v>
      </c>
      <c r="M4135">
        <v>2</v>
      </c>
      <c r="N4135">
        <v>2</v>
      </c>
      <c r="O4135">
        <v>1</v>
      </c>
      <c r="P4135">
        <v>1</v>
      </c>
      <c r="Q4135">
        <v>1</v>
      </c>
      <c r="R4135">
        <v>2</v>
      </c>
      <c r="S4135">
        <v>2</v>
      </c>
      <c r="T4135">
        <v>2</v>
      </c>
      <c r="U4135">
        <v>2</v>
      </c>
      <c r="V4135">
        <v>2314.83</v>
      </c>
      <c r="W4135">
        <v>32</v>
      </c>
      <c r="X4135">
        <v>2</v>
      </c>
      <c r="Y4135">
        <v>2941</v>
      </c>
      <c r="Z4135">
        <v>2218</v>
      </c>
      <c r="AA4135">
        <v>1</v>
      </c>
      <c r="AB4135">
        <v>61769</v>
      </c>
      <c r="AC4135" s="6">
        <v>907</v>
      </c>
      <c r="AD4135" s="6">
        <v>398</v>
      </c>
      <c r="AE4135">
        <v>1</v>
      </c>
      <c r="AF4135">
        <v>0</v>
      </c>
      <c r="AG4135" s="25">
        <f t="shared" si="833"/>
        <v>10.294833333333333</v>
      </c>
      <c r="AH4135" s="29"/>
      <c r="AI4135" s="25">
        <f t="shared" si="836"/>
        <v>2.6483333333333334</v>
      </c>
      <c r="AJ4135" s="34">
        <f t="shared" si="834"/>
        <v>7.737166666666667</v>
      </c>
      <c r="AK4135">
        <v>4657</v>
      </c>
      <c r="AL4135">
        <v>15890</v>
      </c>
      <c r="AM4135">
        <v>445</v>
      </c>
      <c r="AN4135">
        <v>45880</v>
      </c>
      <c r="AO4135" s="6">
        <v>509</v>
      </c>
      <c r="AP4135">
        <v>0</v>
      </c>
      <c r="AQ4135">
        <v>0</v>
      </c>
      <c r="AR4135" t="s">
        <v>29</v>
      </c>
      <c r="AS4135" t="s">
        <v>27</v>
      </c>
      <c r="AT4135" s="6" t="s">
        <v>28</v>
      </c>
      <c r="AU4135">
        <v>9</v>
      </c>
      <c r="AV4135">
        <v>9</v>
      </c>
      <c r="AW4135">
        <v>2</v>
      </c>
      <c r="AX4135">
        <v>2</v>
      </c>
      <c r="AY4135">
        <v>2</v>
      </c>
      <c r="AZ4135">
        <v>2</v>
      </c>
      <c r="BA4135">
        <v>2</v>
      </c>
      <c r="BB4135">
        <v>2</v>
      </c>
      <c r="BC4135">
        <v>2</v>
      </c>
      <c r="BD4135">
        <v>2</v>
      </c>
      <c r="BE4135" t="s">
        <v>29</v>
      </c>
      <c r="BF4135" t="s">
        <v>27</v>
      </c>
      <c r="BG4135" s="6" t="s">
        <v>28</v>
      </c>
      <c r="BH4135">
        <v>9</v>
      </c>
      <c r="BI4135">
        <v>9</v>
      </c>
      <c r="BJ4135">
        <v>44933</v>
      </c>
      <c r="BK4135" s="65">
        <f t="shared" si="844"/>
        <v>7.488833333333333</v>
      </c>
      <c r="BL4135">
        <v>0</v>
      </c>
      <c r="BM4135" s="65">
        <f t="shared" si="837"/>
        <v>0</v>
      </c>
      <c r="BN4135">
        <v>1477</v>
      </c>
      <c r="BO4135" s="71">
        <f t="shared" si="838"/>
        <v>0.24616666666666667</v>
      </c>
      <c r="BP4135">
        <v>946</v>
      </c>
      <c r="BQ4135" s="71">
        <f t="shared" si="839"/>
        <v>0.15766666666666668</v>
      </c>
      <c r="BR4135">
        <v>9653</v>
      </c>
      <c r="BS4135" s="73">
        <f t="shared" si="840"/>
        <v>1.6088333333333333</v>
      </c>
      <c r="BT4135">
        <v>0</v>
      </c>
      <c r="BU4135" s="73">
        <f t="shared" si="841"/>
        <v>0</v>
      </c>
      <c r="BV4135">
        <v>0</v>
      </c>
      <c r="BW4135" s="71">
        <f t="shared" si="842"/>
        <v>0</v>
      </c>
      <c r="BX4135">
        <v>0</v>
      </c>
      <c r="BY4135" s="71">
        <f t="shared" si="843"/>
        <v>0</v>
      </c>
      <c r="BZ4135">
        <v>0</v>
      </c>
      <c r="CA4135" s="71">
        <f t="shared" si="835"/>
        <v>0</v>
      </c>
      <c r="CB4135">
        <v>4760</v>
      </c>
      <c r="CC4135" s="71">
        <f t="shared" si="845"/>
        <v>0.79333333333333333</v>
      </c>
    </row>
    <row r="4136" spans="2:81" x14ac:dyDescent="0.25">
      <c r="B4136">
        <v>4920</v>
      </c>
      <c r="C4136">
        <v>3</v>
      </c>
      <c r="D4136">
        <v>7</v>
      </c>
      <c r="E4136">
        <v>5</v>
      </c>
      <c r="F4136" s="17">
        <v>1650</v>
      </c>
      <c r="G4136">
        <v>2</v>
      </c>
      <c r="H4136">
        <v>6</v>
      </c>
      <c r="I4136">
        <v>2</v>
      </c>
      <c r="J4136">
        <v>2</v>
      </c>
      <c r="K4136">
        <v>3</v>
      </c>
      <c r="L4136">
        <v>1</v>
      </c>
      <c r="M4136">
        <v>2</v>
      </c>
      <c r="N4136">
        <v>2</v>
      </c>
      <c r="O4136">
        <v>1</v>
      </c>
      <c r="P4136">
        <v>1</v>
      </c>
      <c r="Q4136">
        <v>2</v>
      </c>
      <c r="R4136">
        <v>2</v>
      </c>
      <c r="S4136">
        <v>2</v>
      </c>
      <c r="T4136">
        <v>2</v>
      </c>
      <c r="U4136">
        <v>2</v>
      </c>
      <c r="V4136">
        <v>2544.7399999999998</v>
      </c>
      <c r="W4136">
        <v>35</v>
      </c>
      <c r="X4136">
        <v>1</v>
      </c>
      <c r="Y4136">
        <v>510</v>
      </c>
      <c r="Z4136">
        <v>4697</v>
      </c>
      <c r="AA4136">
        <v>1</v>
      </c>
      <c r="AB4136">
        <v>29575</v>
      </c>
      <c r="AC4136" s="6">
        <v>745</v>
      </c>
      <c r="AD4136" s="6">
        <v>745</v>
      </c>
      <c r="AE4136">
        <v>0</v>
      </c>
      <c r="AF4136">
        <v>0</v>
      </c>
      <c r="AG4136" s="25">
        <f t="shared" si="833"/>
        <v>17.924242424242426</v>
      </c>
      <c r="AH4136" s="29"/>
      <c r="AI4136" s="25">
        <f t="shared" si="836"/>
        <v>17.924242424242426</v>
      </c>
      <c r="AJ4136" s="34">
        <f t="shared" si="834"/>
        <v>3.1515151515151517E-2</v>
      </c>
      <c r="AK4136">
        <v>8668</v>
      </c>
      <c r="AL4136">
        <v>29575</v>
      </c>
      <c r="AM4136" t="s">
        <v>29</v>
      </c>
      <c r="AN4136" t="s">
        <v>27</v>
      </c>
      <c r="AO4136" s="6" t="s">
        <v>28</v>
      </c>
      <c r="AP4136">
        <v>9</v>
      </c>
      <c r="AQ4136">
        <v>9</v>
      </c>
      <c r="AR4136" t="s">
        <v>29</v>
      </c>
      <c r="AS4136" t="s">
        <v>27</v>
      </c>
      <c r="AT4136" s="6" t="s">
        <v>28</v>
      </c>
      <c r="AU4136">
        <v>9</v>
      </c>
      <c r="AV4136">
        <v>9</v>
      </c>
      <c r="AW4136">
        <v>2</v>
      </c>
      <c r="AX4136">
        <v>2</v>
      </c>
      <c r="AY4136">
        <v>2</v>
      </c>
      <c r="AZ4136">
        <v>2</v>
      </c>
      <c r="BA4136">
        <v>2</v>
      </c>
      <c r="BB4136">
        <v>2</v>
      </c>
      <c r="BC4136">
        <v>2</v>
      </c>
      <c r="BD4136">
        <v>2</v>
      </c>
      <c r="BE4136" t="s">
        <v>29</v>
      </c>
      <c r="BF4136" t="s">
        <v>27</v>
      </c>
      <c r="BG4136" s="6" t="s">
        <v>28</v>
      </c>
      <c r="BH4136">
        <v>9</v>
      </c>
      <c r="BI4136">
        <v>9</v>
      </c>
      <c r="BJ4136">
        <v>666</v>
      </c>
      <c r="BK4136" s="65">
        <f t="shared" si="844"/>
        <v>0.40363636363636363</v>
      </c>
      <c r="BL4136">
        <v>6829</v>
      </c>
      <c r="BM4136" s="65">
        <f t="shared" si="837"/>
        <v>4.1387878787878787</v>
      </c>
      <c r="BN4136">
        <v>982</v>
      </c>
      <c r="BO4136" s="71">
        <f t="shared" si="838"/>
        <v>0.5951515151515151</v>
      </c>
      <c r="BP4136">
        <v>0</v>
      </c>
      <c r="BQ4136" s="71">
        <f t="shared" si="839"/>
        <v>0</v>
      </c>
      <c r="BR4136">
        <v>8340</v>
      </c>
      <c r="BS4136" s="73">
        <f t="shared" si="840"/>
        <v>5.0545454545454547</v>
      </c>
      <c r="BT4136">
        <v>0</v>
      </c>
      <c r="BU4136" s="73">
        <f t="shared" si="841"/>
        <v>0</v>
      </c>
      <c r="BV4136">
        <v>7996</v>
      </c>
      <c r="BW4136" s="71">
        <f t="shared" si="842"/>
        <v>4.8460606060606057</v>
      </c>
      <c r="BX4136">
        <v>7</v>
      </c>
      <c r="BY4136" s="71">
        <f t="shared" si="843"/>
        <v>4.2424242424242429E-3</v>
      </c>
      <c r="BZ4136">
        <v>568</v>
      </c>
      <c r="CA4136" s="71">
        <f t="shared" si="835"/>
        <v>0.34424242424242424</v>
      </c>
      <c r="CB4136">
        <v>4187</v>
      </c>
      <c r="CC4136" s="71">
        <f t="shared" si="845"/>
        <v>2.5375757575757576</v>
      </c>
    </row>
    <row r="4137" spans="2:81" x14ac:dyDescent="0.25">
      <c r="B4137">
        <v>4921</v>
      </c>
      <c r="C4137">
        <v>2</v>
      </c>
      <c r="D4137">
        <v>3</v>
      </c>
      <c r="E4137">
        <v>2</v>
      </c>
      <c r="F4137" s="17">
        <v>25000</v>
      </c>
      <c r="G4137">
        <v>4</v>
      </c>
      <c r="H4137">
        <v>7</v>
      </c>
      <c r="I4137">
        <v>12</v>
      </c>
      <c r="J4137">
        <v>21</v>
      </c>
      <c r="K4137">
        <v>1</v>
      </c>
      <c r="L4137">
        <v>1</v>
      </c>
      <c r="M4137">
        <v>1</v>
      </c>
      <c r="N4137">
        <v>1</v>
      </c>
      <c r="O4137">
        <v>2</v>
      </c>
      <c r="P4137">
        <v>1</v>
      </c>
      <c r="Q4137">
        <v>1</v>
      </c>
      <c r="R4137">
        <v>2</v>
      </c>
      <c r="S4137">
        <v>2</v>
      </c>
      <c r="T4137">
        <v>2</v>
      </c>
      <c r="U4137">
        <v>2</v>
      </c>
      <c r="V4137">
        <v>73.78</v>
      </c>
      <c r="W4137">
        <v>64</v>
      </c>
      <c r="X4137">
        <v>1</v>
      </c>
      <c r="Y4137">
        <v>5815</v>
      </c>
      <c r="Z4137">
        <v>901</v>
      </c>
      <c r="AA4137">
        <v>1</v>
      </c>
      <c r="AB4137">
        <v>1491646</v>
      </c>
      <c r="AC4137" s="6">
        <v>23223</v>
      </c>
      <c r="AD4137" s="6">
        <v>16220</v>
      </c>
      <c r="AE4137">
        <v>1</v>
      </c>
      <c r="AF4137">
        <v>1</v>
      </c>
      <c r="AG4137" s="25">
        <f t="shared" si="833"/>
        <v>59.665840000000003</v>
      </c>
      <c r="AH4137" s="29"/>
      <c r="AI4137" s="25">
        <f t="shared" si="836"/>
        <v>26.170719999999999</v>
      </c>
      <c r="AJ4137" s="34">
        <f t="shared" si="834"/>
        <v>33.776600000000002</v>
      </c>
      <c r="AK4137">
        <v>191755</v>
      </c>
      <c r="AL4137">
        <v>654268</v>
      </c>
      <c r="AM4137">
        <v>8122</v>
      </c>
      <c r="AN4137">
        <v>837378</v>
      </c>
      <c r="AO4137" s="6">
        <v>7003</v>
      </c>
      <c r="AP4137">
        <v>0</v>
      </c>
      <c r="AQ4137">
        <v>0</v>
      </c>
      <c r="AR4137" t="s">
        <v>29</v>
      </c>
      <c r="AS4137" t="s">
        <v>27</v>
      </c>
      <c r="AT4137" s="6" t="s">
        <v>28</v>
      </c>
      <c r="AU4137">
        <v>9</v>
      </c>
      <c r="AV4137">
        <v>9</v>
      </c>
      <c r="AW4137">
        <v>2</v>
      </c>
      <c r="AX4137">
        <v>2</v>
      </c>
      <c r="AY4137">
        <v>2</v>
      </c>
      <c r="AZ4137">
        <v>2</v>
      </c>
      <c r="BA4137">
        <v>2</v>
      </c>
      <c r="BB4137">
        <v>2</v>
      </c>
      <c r="BC4137">
        <v>2</v>
      </c>
      <c r="BD4137">
        <v>2</v>
      </c>
      <c r="BE4137" t="s">
        <v>29</v>
      </c>
      <c r="BF4137" t="s">
        <v>27</v>
      </c>
      <c r="BG4137" s="6" t="s">
        <v>28</v>
      </c>
      <c r="BH4137">
        <v>9</v>
      </c>
      <c r="BI4137">
        <v>9</v>
      </c>
      <c r="BJ4137">
        <v>807558</v>
      </c>
      <c r="BK4137" s="65">
        <f t="shared" si="844"/>
        <v>32.302320000000002</v>
      </c>
      <c r="BL4137">
        <v>58332</v>
      </c>
      <c r="BM4137" s="65">
        <f t="shared" si="837"/>
        <v>2.3332799999999998</v>
      </c>
      <c r="BN4137">
        <v>75382</v>
      </c>
      <c r="BO4137" s="71">
        <f t="shared" si="838"/>
        <v>3.0152800000000002</v>
      </c>
      <c r="BP4137">
        <v>29820</v>
      </c>
      <c r="BQ4137" s="71">
        <f t="shared" si="839"/>
        <v>1.1928000000000001</v>
      </c>
      <c r="BR4137">
        <v>189578</v>
      </c>
      <c r="BS4137" s="73">
        <f t="shared" si="840"/>
        <v>7.5831200000000001</v>
      </c>
      <c r="BT4137">
        <v>0</v>
      </c>
      <c r="BU4137" s="73">
        <f t="shared" si="841"/>
        <v>0</v>
      </c>
      <c r="BV4137">
        <v>112692</v>
      </c>
      <c r="BW4137" s="71">
        <f t="shared" si="842"/>
        <v>4.5076799999999997</v>
      </c>
      <c r="BX4137">
        <v>7742</v>
      </c>
      <c r="BY4137" s="71">
        <f t="shared" si="843"/>
        <v>0.30968000000000001</v>
      </c>
      <c r="BZ4137">
        <v>24088</v>
      </c>
      <c r="CA4137" s="71">
        <f t="shared" si="835"/>
        <v>0.96352000000000004</v>
      </c>
      <c r="CB4137">
        <v>186455</v>
      </c>
      <c r="CC4137" s="71">
        <f t="shared" si="845"/>
        <v>7.4581999999999997</v>
      </c>
    </row>
    <row r="4138" spans="2:81" x14ac:dyDescent="0.25">
      <c r="B4138">
        <v>4922</v>
      </c>
      <c r="C4138">
        <v>3</v>
      </c>
      <c r="D4138">
        <v>7</v>
      </c>
      <c r="E4138">
        <v>3</v>
      </c>
      <c r="F4138" s="17">
        <v>5000</v>
      </c>
      <c r="G4138">
        <v>2</v>
      </c>
      <c r="H4138">
        <v>2</v>
      </c>
      <c r="I4138">
        <v>1</v>
      </c>
      <c r="J4138">
        <v>1</v>
      </c>
      <c r="K4138" t="s">
        <v>26</v>
      </c>
      <c r="L4138" t="s">
        <v>154</v>
      </c>
      <c r="M4138" t="s">
        <v>26</v>
      </c>
      <c r="N4138" t="s">
        <v>26</v>
      </c>
      <c r="O4138">
        <v>2</v>
      </c>
      <c r="P4138">
        <v>2</v>
      </c>
      <c r="Q4138">
        <v>2</v>
      </c>
      <c r="R4138">
        <v>2</v>
      </c>
      <c r="S4138">
        <v>2</v>
      </c>
      <c r="T4138">
        <v>2</v>
      </c>
      <c r="U4138">
        <v>2</v>
      </c>
      <c r="V4138">
        <v>3506.67</v>
      </c>
      <c r="W4138">
        <v>32</v>
      </c>
      <c r="X4138">
        <v>1</v>
      </c>
      <c r="Y4138">
        <v>4570</v>
      </c>
      <c r="Z4138">
        <v>1267</v>
      </c>
      <c r="AA4138">
        <v>2</v>
      </c>
      <c r="AB4138" t="s">
        <v>27</v>
      </c>
      <c r="AC4138" s="6" t="s">
        <v>28</v>
      </c>
      <c r="AD4138" s="6" t="s">
        <v>28</v>
      </c>
      <c r="AE4138">
        <v>9</v>
      </c>
      <c r="AF4138">
        <v>9</v>
      </c>
      <c r="AG4138" s="25" t="e">
        <f t="shared" si="833"/>
        <v>#VALUE!</v>
      </c>
      <c r="AH4138" s="29"/>
      <c r="AI4138" s="25" t="e">
        <f t="shared" si="836"/>
        <v>#VALUE!</v>
      </c>
      <c r="AJ4138" s="34">
        <f t="shared" si="834"/>
        <v>1.04E-2</v>
      </c>
      <c r="AK4138" t="s">
        <v>29</v>
      </c>
      <c r="AL4138" t="s">
        <v>27</v>
      </c>
      <c r="AM4138" t="s">
        <v>29</v>
      </c>
      <c r="AN4138" t="s">
        <v>27</v>
      </c>
      <c r="AO4138" s="6" t="s">
        <v>28</v>
      </c>
      <c r="AP4138">
        <v>9</v>
      </c>
      <c r="AQ4138">
        <v>9</v>
      </c>
      <c r="AR4138" t="s">
        <v>29</v>
      </c>
      <c r="AS4138" t="s">
        <v>27</v>
      </c>
      <c r="AT4138" s="6" t="s">
        <v>28</v>
      </c>
      <c r="AU4138">
        <v>9</v>
      </c>
      <c r="AV4138">
        <v>9</v>
      </c>
      <c r="AW4138">
        <v>2</v>
      </c>
      <c r="AX4138">
        <v>2</v>
      </c>
      <c r="AY4138">
        <v>2</v>
      </c>
      <c r="AZ4138">
        <v>2</v>
      </c>
      <c r="BA4138">
        <v>2</v>
      </c>
      <c r="BB4138">
        <v>2</v>
      </c>
      <c r="BC4138">
        <v>2</v>
      </c>
      <c r="BD4138">
        <v>2</v>
      </c>
      <c r="BE4138" t="s">
        <v>29</v>
      </c>
      <c r="BF4138" t="s">
        <v>27</v>
      </c>
      <c r="BG4138" s="6" t="s">
        <v>28</v>
      </c>
      <c r="BH4138">
        <v>9</v>
      </c>
      <c r="BI4138">
        <v>9</v>
      </c>
      <c r="BJ4138" t="s">
        <v>27</v>
      </c>
      <c r="BK4138" s="65" t="e">
        <f t="shared" si="844"/>
        <v>#VALUE!</v>
      </c>
      <c r="BL4138" t="s">
        <v>27</v>
      </c>
      <c r="BM4138" s="65" t="e">
        <f t="shared" si="837"/>
        <v>#VALUE!</v>
      </c>
      <c r="BN4138">
        <v>0</v>
      </c>
      <c r="BO4138" s="71">
        <f t="shared" si="838"/>
        <v>0</v>
      </c>
      <c r="BP4138" t="s">
        <v>27</v>
      </c>
      <c r="BQ4138" s="71" t="e">
        <f t="shared" si="839"/>
        <v>#VALUE!</v>
      </c>
      <c r="BR4138">
        <v>0</v>
      </c>
      <c r="BS4138" s="73">
        <f t="shared" si="840"/>
        <v>0</v>
      </c>
      <c r="BT4138" t="s">
        <v>27</v>
      </c>
      <c r="BU4138" s="73" t="e">
        <f t="shared" si="841"/>
        <v>#VALUE!</v>
      </c>
      <c r="BV4138">
        <v>0</v>
      </c>
      <c r="BW4138" s="71">
        <f t="shared" si="842"/>
        <v>0</v>
      </c>
      <c r="BX4138">
        <v>0</v>
      </c>
      <c r="BY4138" s="71">
        <f t="shared" si="843"/>
        <v>0</v>
      </c>
      <c r="BZ4138">
        <v>0</v>
      </c>
      <c r="CA4138" s="71">
        <f t="shared" si="835"/>
        <v>0</v>
      </c>
      <c r="CB4138" t="s">
        <v>27</v>
      </c>
      <c r="CC4138" s="71" t="e">
        <f t="shared" si="845"/>
        <v>#VALUE!</v>
      </c>
    </row>
    <row r="4139" spans="2:81" x14ac:dyDescent="0.25">
      <c r="B4139">
        <v>4923</v>
      </c>
      <c r="C4139">
        <v>3</v>
      </c>
      <c r="D4139">
        <v>7</v>
      </c>
      <c r="E4139">
        <v>5</v>
      </c>
      <c r="F4139" s="17">
        <v>14000</v>
      </c>
      <c r="G4139">
        <v>4</v>
      </c>
      <c r="H4139">
        <v>7</v>
      </c>
      <c r="I4139">
        <v>5</v>
      </c>
      <c r="J4139">
        <v>10</v>
      </c>
      <c r="K4139">
        <v>1</v>
      </c>
      <c r="L4139">
        <v>2</v>
      </c>
      <c r="M4139">
        <v>2</v>
      </c>
      <c r="N4139">
        <v>2</v>
      </c>
      <c r="O4139">
        <v>2</v>
      </c>
      <c r="P4139">
        <v>1</v>
      </c>
      <c r="Q4139">
        <v>2</v>
      </c>
      <c r="R4139">
        <v>2</v>
      </c>
      <c r="S4139">
        <v>1</v>
      </c>
      <c r="T4139">
        <v>2</v>
      </c>
      <c r="U4139">
        <v>2</v>
      </c>
      <c r="V4139">
        <v>807.37</v>
      </c>
      <c r="W4139">
        <v>49</v>
      </c>
      <c r="X4139">
        <v>2</v>
      </c>
      <c r="Y4139">
        <v>1340</v>
      </c>
      <c r="Z4139">
        <v>3098</v>
      </c>
      <c r="AA4139">
        <v>1</v>
      </c>
      <c r="AB4139">
        <v>354302</v>
      </c>
      <c r="AC4139" s="6">
        <v>8888</v>
      </c>
      <c r="AD4139" s="6">
        <v>8888</v>
      </c>
      <c r="AE4139">
        <v>0</v>
      </c>
      <c r="AF4139">
        <v>0</v>
      </c>
      <c r="AG4139" s="25">
        <f t="shared" si="833"/>
        <v>25.307285714285715</v>
      </c>
      <c r="AH4139" s="29"/>
      <c r="AI4139" s="25">
        <f t="shared" si="836"/>
        <v>25.307285714285715</v>
      </c>
      <c r="AJ4139" s="34">
        <f t="shared" si="834"/>
        <v>3.7142857142857142E-3</v>
      </c>
      <c r="AK4139">
        <v>103840</v>
      </c>
      <c r="AL4139">
        <v>354302</v>
      </c>
      <c r="AM4139" t="s">
        <v>29</v>
      </c>
      <c r="AN4139" t="s">
        <v>27</v>
      </c>
      <c r="AO4139" s="6" t="s">
        <v>28</v>
      </c>
      <c r="AP4139">
        <v>9</v>
      </c>
      <c r="AQ4139">
        <v>9</v>
      </c>
      <c r="AR4139" t="s">
        <v>29</v>
      </c>
      <c r="AS4139" t="s">
        <v>27</v>
      </c>
      <c r="AT4139" s="6" t="s">
        <v>28</v>
      </c>
      <c r="AU4139">
        <v>9</v>
      </c>
      <c r="AV4139">
        <v>9</v>
      </c>
      <c r="AW4139">
        <v>2</v>
      </c>
      <c r="AX4139">
        <v>2</v>
      </c>
      <c r="AY4139">
        <v>2</v>
      </c>
      <c r="AZ4139">
        <v>2</v>
      </c>
      <c r="BA4139">
        <v>2</v>
      </c>
      <c r="BB4139">
        <v>2</v>
      </c>
      <c r="BC4139">
        <v>2</v>
      </c>
      <c r="BD4139">
        <v>2</v>
      </c>
      <c r="BE4139" t="s">
        <v>29</v>
      </c>
      <c r="BF4139" t="s">
        <v>27</v>
      </c>
      <c r="BG4139" s="6" t="s">
        <v>28</v>
      </c>
      <c r="BH4139">
        <v>9</v>
      </c>
      <c r="BI4139">
        <v>9</v>
      </c>
      <c r="BJ4139">
        <v>0</v>
      </c>
      <c r="BK4139" s="65">
        <f t="shared" si="844"/>
        <v>0</v>
      </c>
      <c r="BL4139">
        <v>61019</v>
      </c>
      <c r="BM4139" s="65">
        <f t="shared" si="837"/>
        <v>4.3585000000000003</v>
      </c>
      <c r="BN4139">
        <v>43298</v>
      </c>
      <c r="BO4139" s="71">
        <f t="shared" si="838"/>
        <v>3.0927142857142855</v>
      </c>
      <c r="BP4139">
        <v>0</v>
      </c>
      <c r="BQ4139" s="71">
        <f t="shared" si="839"/>
        <v>0</v>
      </c>
      <c r="BR4139">
        <v>109145</v>
      </c>
      <c r="BS4139" s="73">
        <f t="shared" si="840"/>
        <v>7.7960714285714285</v>
      </c>
      <c r="BT4139">
        <v>0</v>
      </c>
      <c r="BU4139" s="73">
        <f t="shared" si="841"/>
        <v>0</v>
      </c>
      <c r="BV4139">
        <v>38806</v>
      </c>
      <c r="BW4139" s="71">
        <f t="shared" si="842"/>
        <v>2.7718571428571428</v>
      </c>
      <c r="BX4139">
        <v>9359</v>
      </c>
      <c r="BY4139" s="71">
        <f t="shared" si="843"/>
        <v>0.66849999999999998</v>
      </c>
      <c r="BZ4139">
        <v>11448</v>
      </c>
      <c r="CA4139" s="71">
        <f t="shared" si="835"/>
        <v>0.81771428571428573</v>
      </c>
      <c r="CB4139">
        <v>81227</v>
      </c>
      <c r="CC4139" s="71">
        <f t="shared" si="845"/>
        <v>5.8019285714285713</v>
      </c>
    </row>
    <row r="4140" spans="2:81" x14ac:dyDescent="0.25">
      <c r="B4140">
        <v>4924</v>
      </c>
      <c r="C4140">
        <v>1</v>
      </c>
      <c r="D4140">
        <v>2</v>
      </c>
      <c r="E4140">
        <v>3</v>
      </c>
      <c r="F4140" s="17">
        <v>100000</v>
      </c>
      <c r="G4140">
        <v>6</v>
      </c>
      <c r="H4140">
        <v>2</v>
      </c>
      <c r="I4140">
        <v>18</v>
      </c>
      <c r="J4140">
        <v>38</v>
      </c>
      <c r="K4140">
        <v>2</v>
      </c>
      <c r="L4140">
        <v>3</v>
      </c>
      <c r="M4140">
        <v>2</v>
      </c>
      <c r="N4140">
        <v>2</v>
      </c>
      <c r="O4140">
        <v>991</v>
      </c>
      <c r="P4140">
        <v>1</v>
      </c>
      <c r="Q4140">
        <v>2</v>
      </c>
      <c r="R4140">
        <v>1</v>
      </c>
      <c r="S4140">
        <v>2</v>
      </c>
      <c r="T4140">
        <v>2</v>
      </c>
      <c r="U4140">
        <v>2</v>
      </c>
      <c r="V4140">
        <v>243.77</v>
      </c>
      <c r="W4140">
        <v>61</v>
      </c>
      <c r="X4140">
        <v>1</v>
      </c>
      <c r="Y4140">
        <v>4570</v>
      </c>
      <c r="Z4140">
        <v>1122</v>
      </c>
      <c r="AA4140">
        <v>1</v>
      </c>
      <c r="AB4140">
        <v>8159173</v>
      </c>
      <c r="AC4140" s="6">
        <v>144037</v>
      </c>
      <c r="AD4140" s="6">
        <v>98057</v>
      </c>
      <c r="AE4140">
        <v>0</v>
      </c>
      <c r="AF4140">
        <v>0</v>
      </c>
      <c r="AG4140" s="25">
        <f t="shared" si="833"/>
        <v>81.591729999999998</v>
      </c>
      <c r="AH4140" s="29"/>
      <c r="AI4140" s="25">
        <f t="shared" si="836"/>
        <v>21.061869999999999</v>
      </c>
      <c r="AJ4140" s="34">
        <f t="shared" si="834"/>
        <v>61.426459999999999</v>
      </c>
      <c r="AK4140">
        <v>617288</v>
      </c>
      <c r="AL4140">
        <v>2106187</v>
      </c>
      <c r="AM4140" t="s">
        <v>29</v>
      </c>
      <c r="AN4140" t="s">
        <v>27</v>
      </c>
      <c r="AO4140" s="6" t="s">
        <v>28</v>
      </c>
      <c r="AP4140">
        <v>9</v>
      </c>
      <c r="AQ4140">
        <v>9</v>
      </c>
      <c r="AR4140">
        <v>43644</v>
      </c>
      <c r="AS4140">
        <v>6052986</v>
      </c>
      <c r="AT4140" s="6">
        <v>45980</v>
      </c>
      <c r="AU4140">
        <v>1</v>
      </c>
      <c r="AV4140">
        <v>1</v>
      </c>
      <c r="AW4140">
        <v>2</v>
      </c>
      <c r="AX4140">
        <v>2</v>
      </c>
      <c r="AY4140">
        <v>2</v>
      </c>
      <c r="AZ4140">
        <v>2</v>
      </c>
      <c r="BA4140">
        <v>2</v>
      </c>
      <c r="BB4140">
        <v>2</v>
      </c>
      <c r="BC4140">
        <v>2</v>
      </c>
      <c r="BD4140">
        <v>2</v>
      </c>
      <c r="BE4140" t="s">
        <v>29</v>
      </c>
      <c r="BF4140" t="s">
        <v>27</v>
      </c>
      <c r="BG4140" s="6" t="s">
        <v>28</v>
      </c>
      <c r="BH4140">
        <v>9</v>
      </c>
      <c r="BI4140">
        <v>9</v>
      </c>
      <c r="BJ4140">
        <v>3077165</v>
      </c>
      <c r="BK4140" s="65">
        <f t="shared" si="844"/>
        <v>30.771650000000001</v>
      </c>
      <c r="BL4140">
        <v>360504</v>
      </c>
      <c r="BM4140" s="65">
        <f t="shared" si="837"/>
        <v>3.6050399999999998</v>
      </c>
      <c r="BN4140">
        <v>149725</v>
      </c>
      <c r="BO4140" s="71">
        <f t="shared" si="838"/>
        <v>1.49725</v>
      </c>
      <c r="BP4140">
        <v>2975822</v>
      </c>
      <c r="BQ4140" s="71">
        <f t="shared" si="839"/>
        <v>29.758220000000001</v>
      </c>
      <c r="BR4140">
        <v>1186751</v>
      </c>
      <c r="BS4140" s="73">
        <f t="shared" si="840"/>
        <v>11.867509999999999</v>
      </c>
      <c r="BT4140">
        <v>0</v>
      </c>
      <c r="BU4140" s="73">
        <f t="shared" si="841"/>
        <v>0</v>
      </c>
      <c r="BV4140">
        <v>0</v>
      </c>
      <c r="BW4140" s="71">
        <f t="shared" si="842"/>
        <v>0</v>
      </c>
      <c r="BX4140">
        <v>1244</v>
      </c>
      <c r="BY4140" s="71">
        <f t="shared" si="843"/>
        <v>1.244E-2</v>
      </c>
      <c r="BZ4140">
        <v>23771</v>
      </c>
      <c r="CA4140" s="71">
        <f t="shared" si="835"/>
        <v>0.23771</v>
      </c>
      <c r="CB4140">
        <v>384193</v>
      </c>
      <c r="CC4140" s="71">
        <f t="shared" si="845"/>
        <v>3.8419300000000001</v>
      </c>
    </row>
    <row r="4141" spans="2:81" x14ac:dyDescent="0.25">
      <c r="B4141">
        <v>4925</v>
      </c>
      <c r="C4141">
        <v>4</v>
      </c>
      <c r="D4141">
        <v>8</v>
      </c>
      <c r="E4141">
        <v>5</v>
      </c>
      <c r="F4141" s="17">
        <v>45000</v>
      </c>
      <c r="G4141">
        <v>5</v>
      </c>
      <c r="H4141">
        <v>8</v>
      </c>
      <c r="I4141">
        <v>14</v>
      </c>
      <c r="J4141">
        <v>31</v>
      </c>
      <c r="K4141">
        <v>5</v>
      </c>
      <c r="L4141">
        <v>4</v>
      </c>
      <c r="M4141">
        <v>2</v>
      </c>
      <c r="N4141">
        <v>1</v>
      </c>
      <c r="O4141">
        <v>2</v>
      </c>
      <c r="P4141">
        <v>1</v>
      </c>
      <c r="Q4141">
        <v>1</v>
      </c>
      <c r="R4141">
        <v>2</v>
      </c>
      <c r="S4141">
        <v>2</v>
      </c>
      <c r="T4141">
        <v>2</v>
      </c>
      <c r="U4141">
        <v>2</v>
      </c>
      <c r="V4141">
        <v>240.9</v>
      </c>
      <c r="W4141">
        <v>46</v>
      </c>
      <c r="X4141">
        <v>1</v>
      </c>
      <c r="Y4141">
        <v>1628</v>
      </c>
      <c r="Z4141">
        <v>3846</v>
      </c>
      <c r="AA4141">
        <v>1</v>
      </c>
      <c r="AB4141">
        <v>5170575</v>
      </c>
      <c r="AC4141" s="6">
        <v>127554</v>
      </c>
      <c r="AD4141" s="6">
        <v>122406</v>
      </c>
      <c r="AE4141">
        <v>0</v>
      </c>
      <c r="AF4141">
        <v>0</v>
      </c>
      <c r="AG4141" s="25">
        <f t="shared" si="833"/>
        <v>114.90166666666667</v>
      </c>
      <c r="AH4141" s="29"/>
      <c r="AI4141" s="25">
        <f t="shared" si="836"/>
        <v>97.894755555555562</v>
      </c>
      <c r="AJ4141" s="34">
        <f t="shared" si="834"/>
        <v>17.122066666666665</v>
      </c>
      <c r="AK4141">
        <v>1291109</v>
      </c>
      <c r="AL4141">
        <v>4405264</v>
      </c>
      <c r="AM4141">
        <v>7423</v>
      </c>
      <c r="AN4141">
        <v>765311</v>
      </c>
      <c r="AO4141" s="6">
        <v>5148</v>
      </c>
      <c r="AP4141">
        <v>0</v>
      </c>
      <c r="AQ4141">
        <v>0</v>
      </c>
      <c r="AR4141" t="s">
        <v>29</v>
      </c>
      <c r="AS4141" t="s">
        <v>27</v>
      </c>
      <c r="AT4141" s="6" t="s">
        <v>28</v>
      </c>
      <c r="AU4141">
        <v>9</v>
      </c>
      <c r="AV4141">
        <v>9</v>
      </c>
      <c r="AW4141">
        <v>2</v>
      </c>
      <c r="AX4141">
        <v>2</v>
      </c>
      <c r="AY4141">
        <v>2</v>
      </c>
      <c r="AZ4141">
        <v>2</v>
      </c>
      <c r="BA4141">
        <v>2</v>
      </c>
      <c r="BB4141">
        <v>2</v>
      </c>
      <c r="BC4141">
        <v>2</v>
      </c>
      <c r="BD4141">
        <v>2</v>
      </c>
      <c r="BE4141" t="s">
        <v>29</v>
      </c>
      <c r="BF4141" t="s">
        <v>27</v>
      </c>
      <c r="BG4141" s="6" t="s">
        <v>28</v>
      </c>
      <c r="BH4141">
        <v>9</v>
      </c>
      <c r="BI4141">
        <v>9</v>
      </c>
      <c r="BJ4141">
        <v>156932</v>
      </c>
      <c r="BK4141" s="65">
        <f t="shared" si="844"/>
        <v>3.4873777777777777</v>
      </c>
      <c r="BL4141">
        <v>2352369</v>
      </c>
      <c r="BM4141" s="65">
        <f t="shared" si="837"/>
        <v>52.274866666666668</v>
      </c>
      <c r="BN4141">
        <v>410062</v>
      </c>
      <c r="BO4141" s="71">
        <f t="shared" si="838"/>
        <v>9.1124888888888886</v>
      </c>
      <c r="BP4141">
        <v>765311</v>
      </c>
      <c r="BQ4141" s="71">
        <f t="shared" si="839"/>
        <v>17.006911111111112</v>
      </c>
      <c r="BR4141">
        <v>644113</v>
      </c>
      <c r="BS4141" s="73">
        <f t="shared" si="840"/>
        <v>14.313622222222222</v>
      </c>
      <c r="BT4141">
        <v>59419</v>
      </c>
      <c r="BU4141" s="73">
        <f t="shared" si="841"/>
        <v>1.3204222222222222</v>
      </c>
      <c r="BV4141">
        <v>309167</v>
      </c>
      <c r="BW4141" s="71">
        <f t="shared" si="842"/>
        <v>6.8703777777777777</v>
      </c>
      <c r="BX4141">
        <v>44566</v>
      </c>
      <c r="BY4141" s="71">
        <f t="shared" si="843"/>
        <v>0.99035555555555554</v>
      </c>
      <c r="BZ4141">
        <v>177960</v>
      </c>
      <c r="CA4141" s="71">
        <f t="shared" si="835"/>
        <v>3.9546666666666668</v>
      </c>
      <c r="CB4141">
        <v>250676</v>
      </c>
      <c r="CC4141" s="71">
        <f t="shared" si="845"/>
        <v>5.5705777777777774</v>
      </c>
    </row>
    <row r="4142" spans="2:81" x14ac:dyDescent="0.25">
      <c r="B4142">
        <v>4926</v>
      </c>
      <c r="C4142">
        <v>3</v>
      </c>
      <c r="D4142">
        <v>5</v>
      </c>
      <c r="E4142">
        <v>4</v>
      </c>
      <c r="F4142" s="17">
        <v>13000</v>
      </c>
      <c r="G4142">
        <v>4</v>
      </c>
      <c r="H4142">
        <v>7</v>
      </c>
      <c r="I4142">
        <v>25</v>
      </c>
      <c r="J4142">
        <v>42</v>
      </c>
      <c r="K4142">
        <v>3</v>
      </c>
      <c r="L4142">
        <v>1</v>
      </c>
      <c r="M4142">
        <v>1</v>
      </c>
      <c r="N4142">
        <v>2</v>
      </c>
      <c r="O4142">
        <v>1</v>
      </c>
      <c r="P4142">
        <v>1</v>
      </c>
      <c r="Q4142">
        <v>1</v>
      </c>
      <c r="R4142">
        <v>2</v>
      </c>
      <c r="S4142">
        <v>2</v>
      </c>
      <c r="T4142">
        <v>2</v>
      </c>
      <c r="U4142">
        <v>2</v>
      </c>
      <c r="V4142">
        <v>2314.83</v>
      </c>
      <c r="W4142">
        <v>25</v>
      </c>
      <c r="X4142">
        <v>2</v>
      </c>
      <c r="Y4142">
        <v>2607</v>
      </c>
      <c r="Z4142">
        <v>1876</v>
      </c>
      <c r="AA4142">
        <v>1</v>
      </c>
      <c r="AB4142">
        <v>645648</v>
      </c>
      <c r="AC4142" s="6">
        <v>12004</v>
      </c>
      <c r="AD4142" s="6">
        <v>7977</v>
      </c>
      <c r="AE4142">
        <v>0</v>
      </c>
      <c r="AF4142">
        <v>0</v>
      </c>
      <c r="AG4142" s="25">
        <f t="shared" si="833"/>
        <v>49.665230769230767</v>
      </c>
      <c r="AH4142" s="29"/>
      <c r="AI4142" s="25">
        <f t="shared" si="836"/>
        <v>25.730153846153847</v>
      </c>
      <c r="AJ4142" s="34">
        <f t="shared" si="834"/>
        <v>24.24746153846154</v>
      </c>
      <c r="AK4142">
        <v>98034</v>
      </c>
      <c r="AL4142">
        <v>334492</v>
      </c>
      <c r="AM4142">
        <v>3018</v>
      </c>
      <c r="AN4142">
        <v>311156</v>
      </c>
      <c r="AO4142" s="6">
        <v>4027</v>
      </c>
      <c r="AP4142">
        <v>0</v>
      </c>
      <c r="AQ4142">
        <v>0</v>
      </c>
      <c r="AR4142" t="s">
        <v>29</v>
      </c>
      <c r="AS4142" t="s">
        <v>27</v>
      </c>
      <c r="AT4142" s="6" t="s">
        <v>28</v>
      </c>
      <c r="AU4142">
        <v>9</v>
      </c>
      <c r="AV4142">
        <v>9</v>
      </c>
      <c r="AW4142">
        <v>2</v>
      </c>
      <c r="AX4142">
        <v>2</v>
      </c>
      <c r="AY4142">
        <v>2</v>
      </c>
      <c r="AZ4142">
        <v>2</v>
      </c>
      <c r="BA4142">
        <v>2</v>
      </c>
      <c r="BB4142">
        <v>2</v>
      </c>
      <c r="BC4142">
        <v>2</v>
      </c>
      <c r="BD4142">
        <v>2</v>
      </c>
      <c r="BE4142" t="s">
        <v>29</v>
      </c>
      <c r="BF4142" t="s">
        <v>27</v>
      </c>
      <c r="BG4142" s="6" t="s">
        <v>28</v>
      </c>
      <c r="BH4142">
        <v>9</v>
      </c>
      <c r="BI4142">
        <v>9</v>
      </c>
      <c r="BJ4142">
        <v>319640</v>
      </c>
      <c r="BK4142" s="65">
        <f t="shared" si="844"/>
        <v>24.587692307692308</v>
      </c>
      <c r="BL4142">
        <v>22594</v>
      </c>
      <c r="BM4142" s="65">
        <f t="shared" si="837"/>
        <v>1.738</v>
      </c>
      <c r="BN4142">
        <v>17089</v>
      </c>
      <c r="BO4142" s="71">
        <f t="shared" si="838"/>
        <v>1.3145384615384614</v>
      </c>
      <c r="BP4142">
        <v>0</v>
      </c>
      <c r="BQ4142" s="71">
        <f t="shared" si="839"/>
        <v>0</v>
      </c>
      <c r="BR4142">
        <v>171454</v>
      </c>
      <c r="BS4142" s="73">
        <f t="shared" si="840"/>
        <v>13.18876923076923</v>
      </c>
      <c r="BT4142">
        <v>0</v>
      </c>
      <c r="BU4142" s="73">
        <f t="shared" si="841"/>
        <v>0</v>
      </c>
      <c r="BV4142">
        <v>34722</v>
      </c>
      <c r="BW4142" s="71">
        <f t="shared" si="842"/>
        <v>2.670923076923077</v>
      </c>
      <c r="BX4142">
        <v>9465</v>
      </c>
      <c r="BY4142" s="71">
        <f t="shared" si="843"/>
        <v>0.72807692307692307</v>
      </c>
      <c r="BZ4142">
        <v>19791</v>
      </c>
      <c r="CA4142" s="71">
        <f t="shared" si="835"/>
        <v>1.5223846153846154</v>
      </c>
      <c r="CB4142">
        <v>50892</v>
      </c>
      <c r="CC4142" s="71">
        <f t="shared" si="845"/>
        <v>3.9147692307692306</v>
      </c>
    </row>
    <row r="4143" spans="2:81" x14ac:dyDescent="0.25">
      <c r="B4143">
        <v>4927</v>
      </c>
      <c r="C4143">
        <v>3</v>
      </c>
      <c r="D4143">
        <v>5</v>
      </c>
      <c r="E4143">
        <v>4</v>
      </c>
      <c r="F4143" s="17">
        <v>10250</v>
      </c>
      <c r="G4143">
        <v>4</v>
      </c>
      <c r="H4143">
        <v>6</v>
      </c>
      <c r="I4143">
        <v>2</v>
      </c>
      <c r="J4143">
        <v>2</v>
      </c>
      <c r="K4143">
        <v>3</v>
      </c>
      <c r="L4143">
        <v>1</v>
      </c>
      <c r="M4143">
        <v>2</v>
      </c>
      <c r="N4143">
        <v>2</v>
      </c>
      <c r="O4143">
        <v>2</v>
      </c>
      <c r="P4143">
        <v>1</v>
      </c>
      <c r="Q4143">
        <v>1</v>
      </c>
      <c r="R4143">
        <v>1</v>
      </c>
      <c r="S4143">
        <v>1</v>
      </c>
      <c r="T4143">
        <v>2</v>
      </c>
      <c r="U4143">
        <v>2</v>
      </c>
      <c r="V4143">
        <v>343.4</v>
      </c>
      <c r="W4143">
        <v>22</v>
      </c>
      <c r="X4143">
        <v>1</v>
      </c>
      <c r="Y4143">
        <v>3256</v>
      </c>
      <c r="Z4143">
        <v>1933</v>
      </c>
      <c r="AA4143">
        <v>1</v>
      </c>
      <c r="AB4143">
        <v>549144</v>
      </c>
      <c r="AC4143" s="6">
        <v>12510</v>
      </c>
      <c r="AD4143" s="6">
        <v>11453</v>
      </c>
      <c r="AE4143">
        <v>0</v>
      </c>
      <c r="AF4143">
        <v>0</v>
      </c>
      <c r="AG4143" s="25">
        <f t="shared" si="833"/>
        <v>53.575024390243904</v>
      </c>
      <c r="AH4143" s="29"/>
      <c r="AI4143" s="25">
        <f t="shared" si="836"/>
        <v>45.161560975609753</v>
      </c>
      <c r="AJ4143" s="34">
        <f t="shared" si="834"/>
        <v>8.5191219512195122</v>
      </c>
      <c r="AK4143">
        <v>135670</v>
      </c>
      <c r="AL4143">
        <v>462906</v>
      </c>
      <c r="AM4143">
        <v>823</v>
      </c>
      <c r="AN4143">
        <v>84851</v>
      </c>
      <c r="AO4143" s="6">
        <v>1043</v>
      </c>
      <c r="AP4143">
        <v>0</v>
      </c>
      <c r="AQ4143">
        <v>0</v>
      </c>
      <c r="AR4143">
        <v>10</v>
      </c>
      <c r="AS4143">
        <v>1387</v>
      </c>
      <c r="AT4143" s="6">
        <v>14</v>
      </c>
      <c r="AU4143">
        <v>0</v>
      </c>
      <c r="AV4143">
        <v>0</v>
      </c>
      <c r="AW4143">
        <v>2</v>
      </c>
      <c r="AX4143">
        <v>2</v>
      </c>
      <c r="AY4143">
        <v>2</v>
      </c>
      <c r="AZ4143">
        <v>2</v>
      </c>
      <c r="BA4143">
        <v>2</v>
      </c>
      <c r="BB4143">
        <v>2</v>
      </c>
      <c r="BC4143">
        <v>2</v>
      </c>
      <c r="BD4143">
        <v>2</v>
      </c>
      <c r="BE4143" t="s">
        <v>29</v>
      </c>
      <c r="BF4143" t="s">
        <v>27</v>
      </c>
      <c r="BG4143" s="6" t="s">
        <v>28</v>
      </c>
      <c r="BH4143">
        <v>9</v>
      </c>
      <c r="BI4143">
        <v>9</v>
      </c>
      <c r="BJ4143">
        <v>93937</v>
      </c>
      <c r="BK4143" s="65">
        <f t="shared" si="844"/>
        <v>9.1645853658536591</v>
      </c>
      <c r="BL4143">
        <v>50479</v>
      </c>
      <c r="BM4143" s="65">
        <f t="shared" si="837"/>
        <v>4.9247804878048784</v>
      </c>
      <c r="BN4143">
        <v>23535</v>
      </c>
      <c r="BO4143" s="71">
        <f t="shared" si="838"/>
        <v>2.2960975609756096</v>
      </c>
      <c r="BP4143">
        <v>4179</v>
      </c>
      <c r="BQ4143" s="71">
        <f t="shared" si="839"/>
        <v>0.40770731707317071</v>
      </c>
      <c r="BR4143">
        <v>173188</v>
      </c>
      <c r="BS4143" s="73">
        <f t="shared" si="840"/>
        <v>16.896390243902438</v>
      </c>
      <c r="BT4143">
        <v>0</v>
      </c>
      <c r="BU4143" s="73">
        <f t="shared" si="841"/>
        <v>0</v>
      </c>
      <c r="BV4143">
        <v>44506</v>
      </c>
      <c r="BW4143" s="71">
        <f t="shared" si="842"/>
        <v>4.3420487804878052</v>
      </c>
      <c r="BX4143">
        <v>14293</v>
      </c>
      <c r="BY4143" s="71">
        <f t="shared" si="843"/>
        <v>1.3944390243902438</v>
      </c>
      <c r="BZ4143">
        <v>56323</v>
      </c>
      <c r="CA4143" s="71">
        <f t="shared" si="835"/>
        <v>5.4949268292682927</v>
      </c>
      <c r="CB4143">
        <v>88705</v>
      </c>
      <c r="CC4143" s="71">
        <f t="shared" si="845"/>
        <v>8.6541463414634148</v>
      </c>
    </row>
    <row r="4144" spans="2:81" x14ac:dyDescent="0.25">
      <c r="B4144">
        <v>4928</v>
      </c>
      <c r="C4144">
        <v>1</v>
      </c>
      <c r="D4144">
        <v>2</v>
      </c>
      <c r="E4144">
        <v>3</v>
      </c>
      <c r="F4144" s="17">
        <v>6900</v>
      </c>
      <c r="G4144">
        <v>3</v>
      </c>
      <c r="H4144">
        <v>3</v>
      </c>
      <c r="I4144">
        <v>14</v>
      </c>
      <c r="J4144">
        <v>31</v>
      </c>
      <c r="K4144">
        <v>2</v>
      </c>
      <c r="L4144">
        <v>1</v>
      </c>
      <c r="M4144">
        <v>2</v>
      </c>
      <c r="N4144">
        <v>2</v>
      </c>
      <c r="O4144">
        <v>1</v>
      </c>
      <c r="P4144">
        <v>1</v>
      </c>
      <c r="Q4144">
        <v>1</v>
      </c>
      <c r="R4144">
        <v>2</v>
      </c>
      <c r="S4144">
        <v>2</v>
      </c>
      <c r="T4144">
        <v>2</v>
      </c>
      <c r="U4144">
        <v>2</v>
      </c>
      <c r="V4144">
        <v>869.22</v>
      </c>
      <c r="W4144">
        <v>10</v>
      </c>
      <c r="X4144">
        <v>2</v>
      </c>
      <c r="Y4144">
        <v>5312</v>
      </c>
      <c r="Z4144">
        <v>835</v>
      </c>
      <c r="AA4144">
        <v>1</v>
      </c>
      <c r="AB4144">
        <v>812793</v>
      </c>
      <c r="AC4144" s="6">
        <v>12126</v>
      </c>
      <c r="AD4144" s="6">
        <v>6729</v>
      </c>
      <c r="AE4144">
        <v>1</v>
      </c>
      <c r="AF4144">
        <v>1</v>
      </c>
      <c r="AG4144" s="25">
        <f t="shared" si="833"/>
        <v>117.79608695652173</v>
      </c>
      <c r="AH4144" s="29"/>
      <c r="AI4144" s="25">
        <f t="shared" si="836"/>
        <v>29.264637681159421</v>
      </c>
      <c r="AJ4144" s="34">
        <f t="shared" si="834"/>
        <v>89.318985507246381</v>
      </c>
      <c r="AK4144">
        <v>59181</v>
      </c>
      <c r="AL4144">
        <v>201926</v>
      </c>
      <c r="AM4144">
        <v>5925</v>
      </c>
      <c r="AN4144">
        <v>610868</v>
      </c>
      <c r="AO4144" s="6">
        <v>5397</v>
      </c>
      <c r="AP4144">
        <v>1</v>
      </c>
      <c r="AQ4144">
        <v>1</v>
      </c>
      <c r="AR4144" t="s">
        <v>29</v>
      </c>
      <c r="AS4144" t="s">
        <v>27</v>
      </c>
      <c r="AT4144" s="6" t="s">
        <v>28</v>
      </c>
      <c r="AU4144">
        <v>9</v>
      </c>
      <c r="AV4144">
        <v>9</v>
      </c>
      <c r="AW4144">
        <v>2</v>
      </c>
      <c r="AX4144">
        <v>2</v>
      </c>
      <c r="AY4144">
        <v>2</v>
      </c>
      <c r="AZ4144">
        <v>2</v>
      </c>
      <c r="BA4144">
        <v>2</v>
      </c>
      <c r="BB4144">
        <v>2</v>
      </c>
      <c r="BC4144">
        <v>2</v>
      </c>
      <c r="BD4144">
        <v>2</v>
      </c>
      <c r="BE4144" t="s">
        <v>29</v>
      </c>
      <c r="BF4144" t="s">
        <v>27</v>
      </c>
      <c r="BG4144" s="6" t="s">
        <v>28</v>
      </c>
      <c r="BH4144">
        <v>9</v>
      </c>
      <c r="BI4144">
        <v>9</v>
      </c>
      <c r="BJ4144">
        <v>411455</v>
      </c>
      <c r="BK4144" s="65">
        <f t="shared" si="844"/>
        <v>59.631159420289855</v>
      </c>
      <c r="BL4144">
        <v>23472</v>
      </c>
      <c r="BM4144" s="65">
        <f t="shared" si="837"/>
        <v>3.4017391304347826</v>
      </c>
      <c r="BN4144">
        <v>29911</v>
      </c>
      <c r="BO4144" s="71">
        <f t="shared" si="838"/>
        <v>4.3349275362318842</v>
      </c>
      <c r="BP4144">
        <v>199412</v>
      </c>
      <c r="BQ4144" s="71">
        <f t="shared" si="839"/>
        <v>28.900289855072465</v>
      </c>
      <c r="BR4144">
        <v>57929</v>
      </c>
      <c r="BS4144" s="73">
        <f t="shared" si="840"/>
        <v>8.3955072463768108</v>
      </c>
      <c r="BT4144">
        <v>0</v>
      </c>
      <c r="BU4144" s="73">
        <f t="shared" si="841"/>
        <v>0</v>
      </c>
      <c r="BV4144">
        <v>0</v>
      </c>
      <c r="BW4144" s="71">
        <f t="shared" si="842"/>
        <v>0</v>
      </c>
      <c r="BX4144">
        <v>16390</v>
      </c>
      <c r="BY4144" s="71">
        <f t="shared" si="843"/>
        <v>2.3753623188405797</v>
      </c>
      <c r="BZ4144">
        <v>46011</v>
      </c>
      <c r="CA4144" s="71">
        <f t="shared" si="835"/>
        <v>6.6682608695652172</v>
      </c>
      <c r="CB4144">
        <v>28211</v>
      </c>
      <c r="CC4144" s="71">
        <f t="shared" si="845"/>
        <v>4.0885507246376811</v>
      </c>
    </row>
    <row r="4145" spans="2:81" x14ac:dyDescent="0.25">
      <c r="B4145">
        <v>4929</v>
      </c>
      <c r="C4145">
        <v>3</v>
      </c>
      <c r="D4145">
        <v>7</v>
      </c>
      <c r="E4145">
        <v>5</v>
      </c>
      <c r="F4145" s="17">
        <v>90000</v>
      </c>
      <c r="G4145">
        <v>6</v>
      </c>
      <c r="H4145">
        <v>5</v>
      </c>
      <c r="I4145">
        <v>5</v>
      </c>
      <c r="J4145">
        <v>10</v>
      </c>
      <c r="K4145">
        <v>1</v>
      </c>
      <c r="L4145">
        <v>2</v>
      </c>
      <c r="M4145">
        <v>2</v>
      </c>
      <c r="N4145">
        <v>2</v>
      </c>
      <c r="O4145">
        <v>1</v>
      </c>
      <c r="P4145">
        <v>1</v>
      </c>
      <c r="Q4145">
        <v>1</v>
      </c>
      <c r="R4145">
        <v>2</v>
      </c>
      <c r="S4145">
        <v>2</v>
      </c>
      <c r="T4145">
        <v>2</v>
      </c>
      <c r="U4145">
        <v>2</v>
      </c>
      <c r="V4145">
        <v>190.78</v>
      </c>
      <c r="W4145">
        <v>34</v>
      </c>
      <c r="X4145">
        <v>2</v>
      </c>
      <c r="Y4145">
        <v>1712</v>
      </c>
      <c r="Z4145">
        <v>2744</v>
      </c>
      <c r="AA4145">
        <v>1</v>
      </c>
      <c r="AB4145">
        <v>724973</v>
      </c>
      <c r="AC4145" s="6">
        <v>12438</v>
      </c>
      <c r="AD4145" s="6">
        <v>11824</v>
      </c>
      <c r="AE4145">
        <v>0</v>
      </c>
      <c r="AF4145">
        <v>0</v>
      </c>
      <c r="AG4145" s="25">
        <f t="shared" si="833"/>
        <v>8.0552555555555561</v>
      </c>
      <c r="AH4145" s="29"/>
      <c r="AI4145" s="25">
        <f t="shared" si="836"/>
        <v>7.2396222222222226</v>
      </c>
      <c r="AJ4145" s="34">
        <f t="shared" si="834"/>
        <v>0.82283333333333331</v>
      </c>
      <c r="AK4145">
        <v>190963</v>
      </c>
      <c r="AL4145">
        <v>651566</v>
      </c>
      <c r="AM4145">
        <v>712</v>
      </c>
      <c r="AN4145">
        <v>73407</v>
      </c>
      <c r="AO4145" s="6">
        <v>614</v>
      </c>
      <c r="AP4145">
        <v>0</v>
      </c>
      <c r="AQ4145">
        <v>0</v>
      </c>
      <c r="AR4145" t="s">
        <v>29</v>
      </c>
      <c r="AS4145" t="s">
        <v>27</v>
      </c>
      <c r="AT4145" s="6" t="s">
        <v>28</v>
      </c>
      <c r="AU4145">
        <v>9</v>
      </c>
      <c r="AV4145">
        <v>9</v>
      </c>
      <c r="AW4145">
        <v>2</v>
      </c>
      <c r="AX4145">
        <v>2</v>
      </c>
      <c r="AY4145">
        <v>2</v>
      </c>
      <c r="AZ4145">
        <v>2</v>
      </c>
      <c r="BA4145">
        <v>2</v>
      </c>
      <c r="BB4145">
        <v>2</v>
      </c>
      <c r="BC4145">
        <v>2</v>
      </c>
      <c r="BD4145">
        <v>2</v>
      </c>
      <c r="BE4145" t="s">
        <v>29</v>
      </c>
      <c r="BF4145" t="s">
        <v>27</v>
      </c>
      <c r="BG4145" s="6" t="s">
        <v>28</v>
      </c>
      <c r="BH4145">
        <v>9</v>
      </c>
      <c r="BI4145">
        <v>9</v>
      </c>
      <c r="BJ4145">
        <v>61799</v>
      </c>
      <c r="BK4145" s="65">
        <f t="shared" si="844"/>
        <v>0.68665555555555557</v>
      </c>
      <c r="BL4145">
        <v>106502</v>
      </c>
      <c r="BM4145" s="65">
        <f t="shared" si="837"/>
        <v>1.1833555555555555</v>
      </c>
      <c r="BN4145">
        <v>170073</v>
      </c>
      <c r="BO4145" s="71">
        <f t="shared" si="838"/>
        <v>1.8896999999999999</v>
      </c>
      <c r="BP4145">
        <v>11609</v>
      </c>
      <c r="BQ4145" s="71">
        <f t="shared" si="839"/>
        <v>0.12898888888888888</v>
      </c>
      <c r="BR4145">
        <v>249124</v>
      </c>
      <c r="BS4145" s="73">
        <f t="shared" si="840"/>
        <v>2.7680444444444445</v>
      </c>
      <c r="BT4145">
        <v>0</v>
      </c>
      <c r="BU4145" s="73">
        <f t="shared" si="841"/>
        <v>0</v>
      </c>
      <c r="BV4145">
        <v>13831</v>
      </c>
      <c r="BW4145" s="71">
        <f t="shared" si="842"/>
        <v>0.15367777777777777</v>
      </c>
      <c r="BX4145">
        <v>9984</v>
      </c>
      <c r="BY4145" s="71">
        <f t="shared" si="843"/>
        <v>0.11093333333333333</v>
      </c>
      <c r="BZ4145">
        <v>8994</v>
      </c>
      <c r="CA4145" s="71">
        <f t="shared" si="835"/>
        <v>9.9933333333333332E-2</v>
      </c>
      <c r="CB4145">
        <v>93058</v>
      </c>
      <c r="CC4145" s="71">
        <f t="shared" si="845"/>
        <v>1.0339777777777779</v>
      </c>
    </row>
    <row r="4146" spans="2:81" x14ac:dyDescent="0.25">
      <c r="B4146">
        <v>4930</v>
      </c>
      <c r="C4146">
        <v>2</v>
      </c>
      <c r="D4146">
        <v>3</v>
      </c>
      <c r="E4146">
        <v>1</v>
      </c>
      <c r="F4146" s="17">
        <v>7700</v>
      </c>
      <c r="G4146">
        <v>3</v>
      </c>
      <c r="H4146">
        <v>5</v>
      </c>
      <c r="I4146">
        <v>26</v>
      </c>
      <c r="J4146">
        <v>47</v>
      </c>
      <c r="K4146">
        <v>1</v>
      </c>
      <c r="L4146">
        <v>1</v>
      </c>
      <c r="M4146">
        <v>2</v>
      </c>
      <c r="N4146">
        <v>2</v>
      </c>
      <c r="O4146">
        <v>1</v>
      </c>
      <c r="P4146">
        <v>1</v>
      </c>
      <c r="Q4146">
        <v>1</v>
      </c>
      <c r="R4146">
        <v>2</v>
      </c>
      <c r="S4146">
        <v>2</v>
      </c>
      <c r="T4146">
        <v>2</v>
      </c>
      <c r="U4146">
        <v>2</v>
      </c>
      <c r="V4146">
        <v>402.35</v>
      </c>
      <c r="W4146">
        <v>11</v>
      </c>
      <c r="X4146">
        <v>2</v>
      </c>
      <c r="Y4146">
        <v>8264</v>
      </c>
      <c r="Z4146">
        <v>458</v>
      </c>
      <c r="AA4146">
        <v>1</v>
      </c>
      <c r="AB4146">
        <v>204975</v>
      </c>
      <c r="AC4146" s="6">
        <v>2212</v>
      </c>
      <c r="AD4146" s="6">
        <v>1843</v>
      </c>
      <c r="AE4146">
        <v>0</v>
      </c>
      <c r="AF4146">
        <v>0</v>
      </c>
      <c r="AG4146" s="25">
        <f t="shared" si="833"/>
        <v>26.620129870129869</v>
      </c>
      <c r="AH4146" s="29"/>
      <c r="AI4146" s="25">
        <f t="shared" si="836"/>
        <v>12.253116883116883</v>
      </c>
      <c r="AJ4146" s="34">
        <f t="shared" si="834"/>
        <v>14.419350649350649</v>
      </c>
      <c r="AK4146">
        <v>27652</v>
      </c>
      <c r="AL4146">
        <v>94349</v>
      </c>
      <c r="AM4146">
        <v>1073</v>
      </c>
      <c r="AN4146">
        <v>110626</v>
      </c>
      <c r="AO4146" s="6">
        <v>369</v>
      </c>
      <c r="AP4146">
        <v>0</v>
      </c>
      <c r="AQ4146">
        <v>0</v>
      </c>
      <c r="AR4146" t="s">
        <v>29</v>
      </c>
      <c r="AS4146" t="s">
        <v>27</v>
      </c>
      <c r="AT4146" s="6" t="s">
        <v>28</v>
      </c>
      <c r="AU4146">
        <v>9</v>
      </c>
      <c r="AV4146">
        <v>9</v>
      </c>
      <c r="AW4146">
        <v>2</v>
      </c>
      <c r="AX4146">
        <v>2</v>
      </c>
      <c r="AY4146">
        <v>2</v>
      </c>
      <c r="AZ4146">
        <v>2</v>
      </c>
      <c r="BA4146">
        <v>2</v>
      </c>
      <c r="BB4146">
        <v>2</v>
      </c>
      <c r="BC4146">
        <v>2</v>
      </c>
      <c r="BD4146">
        <v>2</v>
      </c>
      <c r="BE4146" t="s">
        <v>29</v>
      </c>
      <c r="BF4146" t="s">
        <v>27</v>
      </c>
      <c r="BG4146" s="6" t="s">
        <v>28</v>
      </c>
      <c r="BH4146">
        <v>9</v>
      </c>
      <c r="BI4146">
        <v>9</v>
      </c>
      <c r="BJ4146">
        <v>109411</v>
      </c>
      <c r="BK4146" s="65">
        <f t="shared" si="844"/>
        <v>14.209220779220779</v>
      </c>
      <c r="BL4146">
        <v>7889</v>
      </c>
      <c r="BM4146" s="65">
        <f t="shared" si="837"/>
        <v>1.0245454545454546</v>
      </c>
      <c r="BN4146">
        <v>11664</v>
      </c>
      <c r="BO4146" s="71">
        <f t="shared" si="838"/>
        <v>1.5148051948051948</v>
      </c>
      <c r="BP4146">
        <v>1215</v>
      </c>
      <c r="BQ4146" s="71">
        <f t="shared" si="839"/>
        <v>0.15779220779220779</v>
      </c>
      <c r="BR4146">
        <v>46175</v>
      </c>
      <c r="BS4146" s="73">
        <f t="shared" si="840"/>
        <v>5.9967532467532472</v>
      </c>
      <c r="BT4146">
        <v>0</v>
      </c>
      <c r="BU4146" s="73">
        <f t="shared" si="841"/>
        <v>0</v>
      </c>
      <c r="BV4146">
        <v>8590</v>
      </c>
      <c r="BW4146" s="71">
        <f t="shared" si="842"/>
        <v>1.1155844155844157</v>
      </c>
      <c r="BX4146">
        <v>1888</v>
      </c>
      <c r="BY4146" s="71">
        <f t="shared" si="843"/>
        <v>0.24519480519480519</v>
      </c>
      <c r="BZ4146">
        <v>2822</v>
      </c>
      <c r="CA4146" s="71">
        <f t="shared" si="835"/>
        <v>0.36649350649350648</v>
      </c>
      <c r="CB4146">
        <v>15322</v>
      </c>
      <c r="CC4146" s="71">
        <f t="shared" si="845"/>
        <v>1.9898701298701298</v>
      </c>
    </row>
    <row r="4147" spans="2:81" x14ac:dyDescent="0.25">
      <c r="B4147">
        <v>4931</v>
      </c>
      <c r="C4147">
        <v>2</v>
      </c>
      <c r="D4147">
        <v>4</v>
      </c>
      <c r="E4147">
        <v>1</v>
      </c>
      <c r="F4147" s="17">
        <v>126000</v>
      </c>
      <c r="G4147">
        <v>7</v>
      </c>
      <c r="H4147">
        <v>6</v>
      </c>
      <c r="I4147">
        <v>2</v>
      </c>
      <c r="J4147">
        <v>2</v>
      </c>
      <c r="K4147">
        <v>5</v>
      </c>
      <c r="L4147">
        <v>4</v>
      </c>
      <c r="M4147">
        <v>1</v>
      </c>
      <c r="N4147">
        <v>1</v>
      </c>
      <c r="O4147">
        <v>5</v>
      </c>
      <c r="P4147">
        <v>1</v>
      </c>
      <c r="Q4147">
        <v>2</v>
      </c>
      <c r="R4147">
        <v>2</v>
      </c>
      <c r="S4147">
        <v>2</v>
      </c>
      <c r="T4147">
        <v>2</v>
      </c>
      <c r="U4147">
        <v>2</v>
      </c>
      <c r="V4147">
        <v>77.89</v>
      </c>
      <c r="W4147">
        <v>48</v>
      </c>
      <c r="X4147">
        <v>1</v>
      </c>
      <c r="Y4147">
        <v>7904</v>
      </c>
      <c r="Z4147">
        <v>759</v>
      </c>
      <c r="AA4147">
        <v>1</v>
      </c>
      <c r="AB4147">
        <v>5601931</v>
      </c>
      <c r="AC4147" s="6">
        <v>100275</v>
      </c>
      <c r="AD4147" s="6">
        <v>100275</v>
      </c>
      <c r="AE4147">
        <v>1</v>
      </c>
      <c r="AF4147">
        <v>0</v>
      </c>
      <c r="AG4147" s="25">
        <f t="shared" si="833"/>
        <v>44.459769841269839</v>
      </c>
      <c r="AH4147" s="29"/>
      <c r="AI4147" s="25">
        <f t="shared" si="836"/>
        <v>44.459769841269839</v>
      </c>
      <c r="AJ4147" s="34">
        <f t="shared" si="834"/>
        <v>4.1269841269841269E-4</v>
      </c>
      <c r="AK4147">
        <v>1641832</v>
      </c>
      <c r="AL4147">
        <v>5601931</v>
      </c>
      <c r="AM4147" t="s">
        <v>29</v>
      </c>
      <c r="AN4147" t="s">
        <v>27</v>
      </c>
      <c r="AO4147" s="6" t="s">
        <v>28</v>
      </c>
      <c r="AP4147">
        <v>9</v>
      </c>
      <c r="AQ4147">
        <v>9</v>
      </c>
      <c r="AR4147" t="s">
        <v>29</v>
      </c>
      <c r="AS4147" t="s">
        <v>27</v>
      </c>
      <c r="AT4147" s="6" t="s">
        <v>28</v>
      </c>
      <c r="AU4147">
        <v>9</v>
      </c>
      <c r="AV4147">
        <v>9</v>
      </c>
      <c r="AW4147">
        <v>2</v>
      </c>
      <c r="AX4147">
        <v>2</v>
      </c>
      <c r="AY4147">
        <v>2</v>
      </c>
      <c r="AZ4147">
        <v>2</v>
      </c>
      <c r="BA4147">
        <v>2</v>
      </c>
      <c r="BB4147">
        <v>2</v>
      </c>
      <c r="BC4147">
        <v>2</v>
      </c>
      <c r="BD4147">
        <v>2</v>
      </c>
      <c r="BE4147" t="s">
        <v>29</v>
      </c>
      <c r="BF4147" t="s">
        <v>27</v>
      </c>
      <c r="BG4147" s="6" t="s">
        <v>28</v>
      </c>
      <c r="BH4147">
        <v>9</v>
      </c>
      <c r="BI4147">
        <v>9</v>
      </c>
      <c r="BJ4147">
        <v>692485</v>
      </c>
      <c r="BK4147" s="65">
        <f t="shared" si="844"/>
        <v>5.495912698412698</v>
      </c>
      <c r="BL4147">
        <v>674470</v>
      </c>
      <c r="BM4147" s="65">
        <f t="shared" si="837"/>
        <v>5.3529365079365077</v>
      </c>
      <c r="BN4147">
        <v>182749</v>
      </c>
      <c r="BO4147" s="71">
        <f t="shared" si="838"/>
        <v>1.4503888888888889</v>
      </c>
      <c r="BP4147">
        <v>106441</v>
      </c>
      <c r="BQ4147" s="71">
        <f t="shared" si="839"/>
        <v>0.84476984126984123</v>
      </c>
      <c r="BR4147">
        <v>2094415</v>
      </c>
      <c r="BS4147" s="73">
        <f t="shared" si="840"/>
        <v>16.622341269841272</v>
      </c>
      <c r="BT4147">
        <v>0</v>
      </c>
      <c r="BU4147" s="73">
        <f t="shared" si="841"/>
        <v>0</v>
      </c>
      <c r="BV4147">
        <v>313845</v>
      </c>
      <c r="BW4147" s="71">
        <f t="shared" si="842"/>
        <v>2.4908333333333332</v>
      </c>
      <c r="BX4147">
        <v>151346</v>
      </c>
      <c r="BY4147" s="71">
        <f t="shared" si="843"/>
        <v>1.2011587301587301</v>
      </c>
      <c r="BZ4147">
        <v>647902</v>
      </c>
      <c r="CA4147" s="71">
        <f t="shared" si="835"/>
        <v>5.1420793650793648</v>
      </c>
      <c r="CB4147">
        <v>738277</v>
      </c>
      <c r="CC4147" s="71">
        <f t="shared" si="845"/>
        <v>5.8593412698412699</v>
      </c>
    </row>
    <row r="4148" spans="2:81" x14ac:dyDescent="0.25">
      <c r="B4148">
        <v>4932</v>
      </c>
      <c r="C4148">
        <v>4</v>
      </c>
      <c r="D4148">
        <v>9</v>
      </c>
      <c r="E4148">
        <v>3</v>
      </c>
      <c r="F4148" s="17">
        <v>370000</v>
      </c>
      <c r="G4148">
        <v>8</v>
      </c>
      <c r="H4148">
        <v>2</v>
      </c>
      <c r="I4148">
        <v>5</v>
      </c>
      <c r="J4148">
        <v>10</v>
      </c>
      <c r="K4148">
        <v>2</v>
      </c>
      <c r="L4148" t="s">
        <v>154</v>
      </c>
      <c r="M4148">
        <v>2</v>
      </c>
      <c r="N4148">
        <v>1</v>
      </c>
      <c r="O4148">
        <v>4</v>
      </c>
      <c r="P4148">
        <v>1</v>
      </c>
      <c r="Q4148">
        <v>1</v>
      </c>
      <c r="R4148">
        <v>1</v>
      </c>
      <c r="S4148">
        <v>2</v>
      </c>
      <c r="T4148">
        <v>2</v>
      </c>
      <c r="U4148">
        <v>2</v>
      </c>
      <c r="V4148">
        <v>5.32</v>
      </c>
      <c r="W4148">
        <v>96</v>
      </c>
      <c r="X4148">
        <v>1</v>
      </c>
      <c r="Y4148">
        <v>4396</v>
      </c>
      <c r="Z4148">
        <v>258</v>
      </c>
      <c r="AA4148">
        <v>1</v>
      </c>
      <c r="AB4148">
        <v>6350211</v>
      </c>
      <c r="AC4148" s="6">
        <v>80212</v>
      </c>
      <c r="AD4148" s="6">
        <v>55476</v>
      </c>
      <c r="AE4148">
        <v>1</v>
      </c>
      <c r="AF4148">
        <v>0</v>
      </c>
      <c r="AG4148" s="25">
        <f t="shared" si="833"/>
        <v>17.162732432432431</v>
      </c>
      <c r="AH4148" s="29"/>
      <c r="AI4148" s="25">
        <f t="shared" si="836"/>
        <v>7.9585459459459456</v>
      </c>
      <c r="AJ4148" s="34">
        <f t="shared" si="834"/>
        <v>9.2713594594594593</v>
      </c>
      <c r="AK4148">
        <v>863031</v>
      </c>
      <c r="AL4148">
        <v>2944662</v>
      </c>
      <c r="AM4148">
        <v>32897</v>
      </c>
      <c r="AN4148">
        <v>3391681</v>
      </c>
      <c r="AO4148" s="6">
        <v>24556</v>
      </c>
      <c r="AP4148">
        <v>1</v>
      </c>
      <c r="AQ4148">
        <v>0</v>
      </c>
      <c r="AR4148">
        <v>100</v>
      </c>
      <c r="AS4148">
        <v>13869</v>
      </c>
      <c r="AT4148" s="6">
        <v>180</v>
      </c>
      <c r="AU4148">
        <v>0</v>
      </c>
      <c r="AV4148">
        <v>0</v>
      </c>
      <c r="AW4148">
        <v>2</v>
      </c>
      <c r="AX4148">
        <v>2</v>
      </c>
      <c r="AY4148">
        <v>2</v>
      </c>
      <c r="AZ4148">
        <v>2</v>
      </c>
      <c r="BA4148">
        <v>2</v>
      </c>
      <c r="BB4148">
        <v>2</v>
      </c>
      <c r="BC4148">
        <v>2</v>
      </c>
      <c r="BD4148">
        <v>2</v>
      </c>
      <c r="BE4148" t="s">
        <v>29</v>
      </c>
      <c r="BF4148" t="s">
        <v>27</v>
      </c>
      <c r="BG4148" s="6" t="s">
        <v>28</v>
      </c>
      <c r="BH4148">
        <v>9</v>
      </c>
      <c r="BI4148">
        <v>9</v>
      </c>
      <c r="BJ4148">
        <v>3454445</v>
      </c>
      <c r="BK4148" s="65">
        <f t="shared" si="844"/>
        <v>9.3363378378378385</v>
      </c>
      <c r="BL4148">
        <v>0</v>
      </c>
      <c r="BM4148" s="65">
        <f t="shared" si="837"/>
        <v>0</v>
      </c>
      <c r="BN4148">
        <v>521261</v>
      </c>
      <c r="BO4148" s="71">
        <f t="shared" si="838"/>
        <v>1.4088135135135136</v>
      </c>
      <c r="BP4148">
        <v>41159</v>
      </c>
      <c r="BQ4148" s="71">
        <f t="shared" si="839"/>
        <v>0.11124054054054054</v>
      </c>
      <c r="BR4148">
        <v>1553788</v>
      </c>
      <c r="BS4148" s="73">
        <f t="shared" si="840"/>
        <v>4.1994270270270269</v>
      </c>
      <c r="BT4148">
        <v>9835</v>
      </c>
      <c r="BU4148" s="73">
        <f t="shared" si="841"/>
        <v>2.6581081081081082E-2</v>
      </c>
      <c r="BV4148">
        <v>61869</v>
      </c>
      <c r="BW4148" s="71">
        <f t="shared" si="842"/>
        <v>0.16721351351351352</v>
      </c>
      <c r="BX4148">
        <v>14478</v>
      </c>
      <c r="BY4148" s="71">
        <f t="shared" si="843"/>
        <v>3.912972972972973E-2</v>
      </c>
      <c r="BZ4148">
        <v>109080</v>
      </c>
      <c r="CA4148" s="71">
        <f t="shared" si="835"/>
        <v>0.29481081081081079</v>
      </c>
      <c r="CB4148">
        <v>584297</v>
      </c>
      <c r="CC4148" s="71">
        <f t="shared" si="845"/>
        <v>1.5791810810810811</v>
      </c>
    </row>
    <row r="4149" spans="2:81" x14ac:dyDescent="0.25">
      <c r="B4149">
        <v>4933</v>
      </c>
      <c r="C4149">
        <v>3</v>
      </c>
      <c r="D4149">
        <v>5</v>
      </c>
      <c r="E4149">
        <v>5</v>
      </c>
      <c r="F4149" s="17">
        <v>188000</v>
      </c>
      <c r="G4149">
        <v>7</v>
      </c>
      <c r="H4149">
        <v>6</v>
      </c>
      <c r="I4149">
        <v>23</v>
      </c>
      <c r="J4149">
        <v>50</v>
      </c>
      <c r="K4149" t="s">
        <v>26</v>
      </c>
      <c r="L4149" t="s">
        <v>154</v>
      </c>
      <c r="M4149" t="s">
        <v>26</v>
      </c>
      <c r="N4149" t="s">
        <v>26</v>
      </c>
      <c r="O4149" t="s">
        <v>157</v>
      </c>
      <c r="P4149">
        <v>1</v>
      </c>
      <c r="Q4149">
        <v>1</v>
      </c>
      <c r="R4149">
        <v>2</v>
      </c>
      <c r="S4149" t="s">
        <v>26</v>
      </c>
      <c r="T4149">
        <v>2</v>
      </c>
      <c r="U4149">
        <v>2</v>
      </c>
      <c r="V4149">
        <v>93.83</v>
      </c>
      <c r="W4149">
        <v>28</v>
      </c>
      <c r="X4149">
        <v>2</v>
      </c>
      <c r="Y4149">
        <v>767</v>
      </c>
      <c r="Z4149">
        <v>3325</v>
      </c>
      <c r="AA4149">
        <v>1</v>
      </c>
      <c r="AB4149">
        <v>20693406</v>
      </c>
      <c r="AC4149" s="6">
        <v>390786</v>
      </c>
      <c r="AD4149" s="6">
        <v>372005</v>
      </c>
      <c r="AE4149">
        <v>0</v>
      </c>
      <c r="AF4149">
        <v>0</v>
      </c>
      <c r="AG4149" s="25">
        <f t="shared" si="833"/>
        <v>110.0713085106383</v>
      </c>
      <c r="AH4149" s="29"/>
      <c r="AI4149" s="25">
        <f t="shared" si="836"/>
        <v>96.208744680851069</v>
      </c>
      <c r="AJ4149" s="34">
        <f t="shared" si="834"/>
        <v>13.962643617021277</v>
      </c>
      <c r="AK4149">
        <v>5301068</v>
      </c>
      <c r="AL4149">
        <v>18087244</v>
      </c>
      <c r="AM4149">
        <v>25278</v>
      </c>
      <c r="AN4149">
        <v>2606162</v>
      </c>
      <c r="AO4149" s="6">
        <v>18781</v>
      </c>
      <c r="AP4149">
        <v>0</v>
      </c>
      <c r="AQ4149">
        <v>0</v>
      </c>
      <c r="AR4149" t="s">
        <v>29</v>
      </c>
      <c r="AS4149">
        <v>0</v>
      </c>
      <c r="AT4149" s="6" t="s">
        <v>28</v>
      </c>
      <c r="AU4149">
        <v>9</v>
      </c>
      <c r="AV4149">
        <v>9</v>
      </c>
      <c r="AW4149">
        <v>2</v>
      </c>
      <c r="AX4149">
        <v>2</v>
      </c>
      <c r="AY4149">
        <v>2</v>
      </c>
      <c r="AZ4149">
        <v>2</v>
      </c>
      <c r="BA4149">
        <v>2</v>
      </c>
      <c r="BB4149">
        <v>2</v>
      </c>
      <c r="BC4149">
        <v>2</v>
      </c>
      <c r="BD4149">
        <v>2</v>
      </c>
      <c r="BE4149" t="s">
        <v>29</v>
      </c>
      <c r="BF4149" t="s">
        <v>27</v>
      </c>
      <c r="BG4149" s="6" t="s">
        <v>28</v>
      </c>
      <c r="BH4149">
        <v>9</v>
      </c>
      <c r="BI4149">
        <v>9</v>
      </c>
      <c r="BJ4149">
        <v>0</v>
      </c>
      <c r="BK4149" s="65">
        <f t="shared" si="844"/>
        <v>0</v>
      </c>
      <c r="BL4149">
        <v>5240468</v>
      </c>
      <c r="BM4149" s="65">
        <f t="shared" si="837"/>
        <v>27.874829787234042</v>
      </c>
      <c r="BN4149">
        <v>1842530</v>
      </c>
      <c r="BO4149" s="71">
        <f t="shared" si="838"/>
        <v>9.8006914893617019</v>
      </c>
      <c r="BP4149">
        <v>1956871</v>
      </c>
      <c r="BQ4149" s="71">
        <f t="shared" si="839"/>
        <v>10.408888297872341</v>
      </c>
      <c r="BR4149">
        <v>5711457</v>
      </c>
      <c r="BS4149" s="73">
        <f t="shared" si="840"/>
        <v>30.380090425531915</v>
      </c>
      <c r="BT4149">
        <v>2606162</v>
      </c>
      <c r="BU4149" s="73">
        <f t="shared" si="841"/>
        <v>13.862563829787234</v>
      </c>
      <c r="BV4149">
        <v>930259</v>
      </c>
      <c r="BW4149" s="71">
        <f t="shared" si="842"/>
        <v>4.9481861702127663</v>
      </c>
      <c r="BX4149">
        <v>154795</v>
      </c>
      <c r="BY4149" s="71">
        <f t="shared" si="843"/>
        <v>0.82337765957446807</v>
      </c>
      <c r="BZ4149">
        <v>220415</v>
      </c>
      <c r="CA4149" s="71">
        <f t="shared" si="835"/>
        <v>1.1724202127659575</v>
      </c>
      <c r="CB4149">
        <v>2030450</v>
      </c>
      <c r="CC4149" s="71">
        <f t="shared" si="845"/>
        <v>10.800265957446809</v>
      </c>
    </row>
    <row r="4150" spans="2:81" x14ac:dyDescent="0.25">
      <c r="B4150">
        <v>4934</v>
      </c>
      <c r="C4150">
        <v>3</v>
      </c>
      <c r="D4150">
        <v>5</v>
      </c>
      <c r="E4150">
        <v>5</v>
      </c>
      <c r="F4150" s="17">
        <v>12250</v>
      </c>
      <c r="G4150">
        <v>4</v>
      </c>
      <c r="H4150">
        <v>7</v>
      </c>
      <c r="I4150">
        <v>12</v>
      </c>
      <c r="J4150">
        <v>21</v>
      </c>
      <c r="K4150">
        <v>5</v>
      </c>
      <c r="L4150">
        <v>4</v>
      </c>
      <c r="M4150">
        <v>2</v>
      </c>
      <c r="N4150">
        <v>2</v>
      </c>
      <c r="O4150">
        <v>1</v>
      </c>
      <c r="P4150">
        <v>1</v>
      </c>
      <c r="Q4150">
        <v>2</v>
      </c>
      <c r="R4150">
        <v>2</v>
      </c>
      <c r="S4150">
        <v>2</v>
      </c>
      <c r="T4150">
        <v>2</v>
      </c>
      <c r="U4150">
        <v>2</v>
      </c>
      <c r="V4150">
        <v>2544.7399999999998</v>
      </c>
      <c r="W4150">
        <v>28</v>
      </c>
      <c r="X4150">
        <v>2</v>
      </c>
      <c r="Y4150">
        <v>785</v>
      </c>
      <c r="Z4150">
        <v>3337</v>
      </c>
      <c r="AA4150">
        <v>1</v>
      </c>
      <c r="AB4150">
        <v>251690</v>
      </c>
      <c r="AC4150" s="6">
        <v>10943</v>
      </c>
      <c r="AD4150" s="6">
        <v>10943</v>
      </c>
      <c r="AE4150">
        <v>0</v>
      </c>
      <c r="AF4150">
        <v>0</v>
      </c>
      <c r="AG4150" s="25">
        <f t="shared" si="833"/>
        <v>20.546122448979592</v>
      </c>
      <c r="AH4150" s="29"/>
      <c r="AI4150" s="25">
        <f t="shared" si="836"/>
        <v>20.546122448979592</v>
      </c>
      <c r="AJ4150" s="34">
        <f t="shared" si="834"/>
        <v>4.2448979591836735E-3</v>
      </c>
      <c r="AK4150">
        <v>73766</v>
      </c>
      <c r="AL4150">
        <v>251690</v>
      </c>
      <c r="AM4150" t="s">
        <v>29</v>
      </c>
      <c r="AN4150" t="s">
        <v>27</v>
      </c>
      <c r="AO4150" s="6" t="s">
        <v>28</v>
      </c>
      <c r="AP4150">
        <v>9</v>
      </c>
      <c r="AQ4150">
        <v>9</v>
      </c>
      <c r="AR4150" t="s">
        <v>29</v>
      </c>
      <c r="AS4150" t="s">
        <v>27</v>
      </c>
      <c r="AT4150" s="6" t="s">
        <v>28</v>
      </c>
      <c r="AU4150">
        <v>9</v>
      </c>
      <c r="AV4150">
        <v>9</v>
      </c>
      <c r="AW4150">
        <v>2</v>
      </c>
      <c r="AX4150">
        <v>2</v>
      </c>
      <c r="AY4150">
        <v>2</v>
      </c>
      <c r="AZ4150">
        <v>2</v>
      </c>
      <c r="BA4150">
        <v>2</v>
      </c>
      <c r="BB4150">
        <v>2</v>
      </c>
      <c r="BC4150">
        <v>2</v>
      </c>
      <c r="BD4150">
        <v>2</v>
      </c>
      <c r="BE4150" t="s">
        <v>29</v>
      </c>
      <c r="BF4150" t="s">
        <v>27</v>
      </c>
      <c r="BG4150" s="6" t="s">
        <v>28</v>
      </c>
      <c r="BH4150">
        <v>9</v>
      </c>
      <c r="BI4150">
        <v>9</v>
      </c>
      <c r="BJ4150">
        <v>2490</v>
      </c>
      <c r="BK4150" s="65">
        <f t="shared" si="844"/>
        <v>0.20326530612244897</v>
      </c>
      <c r="BL4150">
        <v>95894</v>
      </c>
      <c r="BM4150" s="65">
        <f t="shared" si="837"/>
        <v>7.8280816326530616</v>
      </c>
      <c r="BN4150">
        <v>9683</v>
      </c>
      <c r="BO4150" s="71">
        <f t="shared" si="838"/>
        <v>0.79044897959183669</v>
      </c>
      <c r="BP4150">
        <v>0</v>
      </c>
      <c r="BQ4150" s="71">
        <f t="shared" si="839"/>
        <v>0</v>
      </c>
      <c r="BR4150">
        <v>64536</v>
      </c>
      <c r="BS4150" s="73">
        <f t="shared" si="840"/>
        <v>5.2682448979591836</v>
      </c>
      <c r="BT4150">
        <v>0</v>
      </c>
      <c r="BU4150" s="73">
        <f t="shared" si="841"/>
        <v>0</v>
      </c>
      <c r="BV4150">
        <v>11529</v>
      </c>
      <c r="BW4150" s="71">
        <f t="shared" si="842"/>
        <v>0.94114285714285717</v>
      </c>
      <c r="BX4150">
        <v>1696</v>
      </c>
      <c r="BY4150" s="71">
        <f t="shared" si="843"/>
        <v>0.13844897959183675</v>
      </c>
      <c r="BZ4150">
        <v>435</v>
      </c>
      <c r="CA4150" s="71">
        <f t="shared" si="835"/>
        <v>3.5510204081632656E-2</v>
      </c>
      <c r="CB4150">
        <v>65428</v>
      </c>
      <c r="CC4150" s="71">
        <f t="shared" si="845"/>
        <v>5.3410612244897955</v>
      </c>
    </row>
    <row r="4151" spans="2:81" x14ac:dyDescent="0.25">
      <c r="B4151">
        <v>4935</v>
      </c>
      <c r="C4151">
        <v>2</v>
      </c>
      <c r="D4151">
        <v>3</v>
      </c>
      <c r="E4151">
        <v>2</v>
      </c>
      <c r="F4151" s="17">
        <v>4000</v>
      </c>
      <c r="G4151">
        <v>2</v>
      </c>
      <c r="H4151">
        <v>7</v>
      </c>
      <c r="I4151">
        <v>2</v>
      </c>
      <c r="J4151">
        <v>3</v>
      </c>
      <c r="K4151">
        <v>1</v>
      </c>
      <c r="L4151">
        <v>1</v>
      </c>
      <c r="M4151">
        <v>1</v>
      </c>
      <c r="N4151" t="s">
        <v>26</v>
      </c>
      <c r="O4151">
        <v>1</v>
      </c>
      <c r="P4151">
        <v>1</v>
      </c>
      <c r="Q4151">
        <v>1</v>
      </c>
      <c r="R4151">
        <v>2</v>
      </c>
      <c r="S4151">
        <v>2</v>
      </c>
      <c r="T4151">
        <v>2</v>
      </c>
      <c r="U4151">
        <v>2</v>
      </c>
      <c r="V4151">
        <v>2724.37</v>
      </c>
      <c r="W4151">
        <v>16</v>
      </c>
      <c r="X4151">
        <v>2</v>
      </c>
      <c r="Y4151">
        <v>6098</v>
      </c>
      <c r="Z4151">
        <v>667</v>
      </c>
      <c r="AA4151">
        <v>1</v>
      </c>
      <c r="AB4151">
        <v>1175242</v>
      </c>
      <c r="AC4151" s="6">
        <v>18000</v>
      </c>
      <c r="AD4151" s="6">
        <v>12000</v>
      </c>
      <c r="AE4151">
        <v>1</v>
      </c>
      <c r="AF4151">
        <v>0</v>
      </c>
      <c r="AG4151" s="25">
        <f t="shared" si="833"/>
        <v>293.81049999999999</v>
      </c>
      <c r="AH4151" s="29"/>
      <c r="AI4151" s="25">
        <f t="shared" si="836"/>
        <v>113.437</v>
      </c>
      <c r="AJ4151" s="34">
        <f t="shared" si="834"/>
        <v>181.88225</v>
      </c>
      <c r="AK4151">
        <v>132986</v>
      </c>
      <c r="AL4151">
        <v>453748</v>
      </c>
      <c r="AM4151">
        <v>6998</v>
      </c>
      <c r="AN4151">
        <v>721494</v>
      </c>
      <c r="AO4151" s="6">
        <v>6000</v>
      </c>
      <c r="AP4151">
        <v>1</v>
      </c>
      <c r="AQ4151">
        <v>0</v>
      </c>
      <c r="AR4151" t="s">
        <v>29</v>
      </c>
      <c r="AS4151" t="s">
        <v>27</v>
      </c>
      <c r="AT4151" s="6" t="s">
        <v>28</v>
      </c>
      <c r="AU4151">
        <v>9</v>
      </c>
      <c r="AV4151">
        <v>9</v>
      </c>
      <c r="AW4151">
        <v>2</v>
      </c>
      <c r="AX4151">
        <v>2</v>
      </c>
      <c r="AY4151">
        <v>2</v>
      </c>
      <c r="AZ4151">
        <v>2</v>
      </c>
      <c r="BA4151">
        <v>2</v>
      </c>
      <c r="BB4151">
        <v>2</v>
      </c>
      <c r="BC4151">
        <v>2</v>
      </c>
      <c r="BD4151">
        <v>2</v>
      </c>
      <c r="BE4151" t="s">
        <v>29</v>
      </c>
      <c r="BF4151" t="s">
        <v>27</v>
      </c>
      <c r="BG4151" s="6" t="s">
        <v>28</v>
      </c>
      <c r="BH4151">
        <v>9</v>
      </c>
      <c r="BI4151">
        <v>9</v>
      </c>
      <c r="BJ4151">
        <v>721494</v>
      </c>
      <c r="BK4151" s="65">
        <f t="shared" si="844"/>
        <v>180.37350000000001</v>
      </c>
      <c r="BL4151">
        <v>49405</v>
      </c>
      <c r="BM4151" s="65">
        <f t="shared" si="837"/>
        <v>12.35125</v>
      </c>
      <c r="BN4151">
        <v>13146</v>
      </c>
      <c r="BO4151" s="71">
        <f t="shared" si="838"/>
        <v>3.2865000000000002</v>
      </c>
      <c r="BP4151">
        <v>4672</v>
      </c>
      <c r="BQ4151" s="71">
        <f t="shared" si="839"/>
        <v>1.1679999999999999</v>
      </c>
      <c r="BR4151">
        <v>164247</v>
      </c>
      <c r="BS4151" s="73">
        <f t="shared" si="840"/>
        <v>41.061750000000004</v>
      </c>
      <c r="BT4151">
        <v>0</v>
      </c>
      <c r="BU4151" s="73">
        <f t="shared" si="841"/>
        <v>0</v>
      </c>
      <c r="BV4151">
        <v>94249</v>
      </c>
      <c r="BW4151" s="71">
        <f t="shared" si="842"/>
        <v>23.562249999999999</v>
      </c>
      <c r="BX4151">
        <v>25217</v>
      </c>
      <c r="BY4151" s="71">
        <f t="shared" si="843"/>
        <v>6.3042499999999997</v>
      </c>
      <c r="BZ4151">
        <v>42985</v>
      </c>
      <c r="CA4151" s="71">
        <f t="shared" si="835"/>
        <v>10.74625</v>
      </c>
      <c r="CB4151">
        <v>59826</v>
      </c>
      <c r="CC4151" s="71">
        <f t="shared" si="845"/>
        <v>14.9565</v>
      </c>
    </row>
    <row r="4152" spans="2:81" x14ac:dyDescent="0.25">
      <c r="B4152">
        <v>4936</v>
      </c>
      <c r="C4152">
        <v>4</v>
      </c>
      <c r="D4152">
        <v>9</v>
      </c>
      <c r="E4152">
        <v>4</v>
      </c>
      <c r="F4152" s="17">
        <v>32500</v>
      </c>
      <c r="G4152">
        <v>5</v>
      </c>
      <c r="H4152">
        <v>2</v>
      </c>
      <c r="I4152">
        <v>14</v>
      </c>
      <c r="J4152">
        <v>28</v>
      </c>
      <c r="K4152">
        <v>3</v>
      </c>
      <c r="L4152">
        <v>4</v>
      </c>
      <c r="M4152">
        <v>2</v>
      </c>
      <c r="N4152" t="s">
        <v>26</v>
      </c>
      <c r="O4152">
        <v>1</v>
      </c>
      <c r="P4152">
        <v>1</v>
      </c>
      <c r="Q4152">
        <v>1</v>
      </c>
      <c r="R4152">
        <v>2</v>
      </c>
      <c r="S4152">
        <v>2</v>
      </c>
      <c r="T4152">
        <v>2</v>
      </c>
      <c r="U4152">
        <v>2</v>
      </c>
      <c r="V4152">
        <v>456.4</v>
      </c>
      <c r="W4152">
        <v>62</v>
      </c>
      <c r="X4152">
        <v>1</v>
      </c>
      <c r="Y4152">
        <v>871</v>
      </c>
      <c r="Z4152">
        <v>1439</v>
      </c>
      <c r="AA4152">
        <v>1</v>
      </c>
      <c r="AB4152">
        <v>1442717</v>
      </c>
      <c r="AC4152" s="6">
        <v>51048</v>
      </c>
      <c r="AD4152" s="6">
        <v>49920</v>
      </c>
      <c r="AE4152">
        <v>0</v>
      </c>
      <c r="AF4152">
        <v>0</v>
      </c>
      <c r="AG4152" s="25">
        <f t="shared" si="833"/>
        <v>44.391292307692311</v>
      </c>
      <c r="AH4152" s="29"/>
      <c r="AI4152" s="25">
        <f t="shared" si="836"/>
        <v>40.410061538461541</v>
      </c>
      <c r="AJ4152" s="34">
        <f t="shared" si="834"/>
        <v>4.0170153846153847</v>
      </c>
      <c r="AK4152">
        <v>384914</v>
      </c>
      <c r="AL4152">
        <v>1313327</v>
      </c>
      <c r="AM4152">
        <v>1255</v>
      </c>
      <c r="AN4152">
        <v>129391</v>
      </c>
      <c r="AO4152" s="6">
        <v>1128</v>
      </c>
      <c r="AP4152">
        <v>0</v>
      </c>
      <c r="AQ4152">
        <v>0</v>
      </c>
      <c r="AR4152" t="s">
        <v>29</v>
      </c>
      <c r="AS4152" t="s">
        <v>27</v>
      </c>
      <c r="AT4152" s="6" t="s">
        <v>28</v>
      </c>
      <c r="AU4152">
        <v>9</v>
      </c>
      <c r="AV4152">
        <v>9</v>
      </c>
      <c r="AW4152">
        <v>2</v>
      </c>
      <c r="AX4152">
        <v>2</v>
      </c>
      <c r="AY4152">
        <v>2</v>
      </c>
      <c r="AZ4152">
        <v>2</v>
      </c>
      <c r="BA4152">
        <v>2</v>
      </c>
      <c r="BB4152">
        <v>2</v>
      </c>
      <c r="BC4152">
        <v>2</v>
      </c>
      <c r="BD4152">
        <v>2</v>
      </c>
      <c r="BE4152" t="s">
        <v>29</v>
      </c>
      <c r="BF4152" t="s">
        <v>27</v>
      </c>
      <c r="BG4152" s="6" t="s">
        <v>28</v>
      </c>
      <c r="BH4152">
        <v>9</v>
      </c>
      <c r="BI4152">
        <v>9</v>
      </c>
      <c r="BJ4152">
        <v>40791</v>
      </c>
      <c r="BK4152" s="65">
        <f t="shared" si="844"/>
        <v>1.2551076923076923</v>
      </c>
      <c r="BL4152">
        <v>498088</v>
      </c>
      <c r="BM4152" s="65">
        <f t="shared" si="837"/>
        <v>15.325784615384615</v>
      </c>
      <c r="BN4152">
        <v>123169</v>
      </c>
      <c r="BO4152" s="71">
        <f t="shared" si="838"/>
        <v>3.7898153846153848</v>
      </c>
      <c r="BP4152">
        <v>89511</v>
      </c>
      <c r="BQ4152" s="71">
        <f t="shared" si="839"/>
        <v>2.7541846153846152</v>
      </c>
      <c r="BR4152">
        <v>449943</v>
      </c>
      <c r="BS4152" s="73">
        <f t="shared" si="840"/>
        <v>13.8444</v>
      </c>
      <c r="BT4152">
        <v>11909</v>
      </c>
      <c r="BU4152" s="73">
        <f t="shared" si="841"/>
        <v>0.36643076923076923</v>
      </c>
      <c r="BV4152">
        <v>118915</v>
      </c>
      <c r="BW4152" s="71">
        <f t="shared" si="842"/>
        <v>3.6589230769230769</v>
      </c>
      <c r="BX4152">
        <v>16864</v>
      </c>
      <c r="BY4152" s="71">
        <f t="shared" si="843"/>
        <v>0.51889230769230765</v>
      </c>
      <c r="BZ4152">
        <v>39781</v>
      </c>
      <c r="CA4152" s="71">
        <f t="shared" si="835"/>
        <v>1.2240307692307693</v>
      </c>
      <c r="CB4152">
        <v>53746</v>
      </c>
      <c r="CC4152" s="71">
        <f t="shared" si="845"/>
        <v>1.6537230769230769</v>
      </c>
    </row>
    <row r="4153" spans="2:81" x14ac:dyDescent="0.25">
      <c r="B4153">
        <v>4937</v>
      </c>
      <c r="C4153">
        <v>3</v>
      </c>
      <c r="D4153">
        <v>5</v>
      </c>
      <c r="E4153">
        <v>5</v>
      </c>
      <c r="F4153" s="17">
        <v>18000</v>
      </c>
      <c r="G4153">
        <v>4</v>
      </c>
      <c r="H4153">
        <v>4</v>
      </c>
      <c r="I4153">
        <v>25</v>
      </c>
      <c r="J4153">
        <v>42</v>
      </c>
      <c r="K4153" t="s">
        <v>26</v>
      </c>
      <c r="L4153">
        <v>1</v>
      </c>
      <c r="M4153">
        <v>2</v>
      </c>
      <c r="N4153">
        <v>2</v>
      </c>
      <c r="O4153">
        <v>1</v>
      </c>
      <c r="P4153">
        <v>1</v>
      </c>
      <c r="Q4153">
        <v>2</v>
      </c>
      <c r="R4153">
        <v>2</v>
      </c>
      <c r="S4153">
        <v>2</v>
      </c>
      <c r="T4153">
        <v>2</v>
      </c>
      <c r="U4153">
        <v>2</v>
      </c>
      <c r="V4153">
        <v>376.69</v>
      </c>
      <c r="W4153">
        <v>52</v>
      </c>
      <c r="X4153">
        <v>2</v>
      </c>
      <c r="Y4153">
        <v>220</v>
      </c>
      <c r="Z4153">
        <v>4045</v>
      </c>
      <c r="AA4153">
        <v>1</v>
      </c>
      <c r="AB4153">
        <v>207791</v>
      </c>
      <c r="AC4153" s="6">
        <v>5342</v>
      </c>
      <c r="AD4153" s="6">
        <v>5342</v>
      </c>
      <c r="AE4153">
        <v>1</v>
      </c>
      <c r="AF4153">
        <v>1</v>
      </c>
      <c r="AG4153" s="25">
        <f t="shared" si="833"/>
        <v>11.543944444444444</v>
      </c>
      <c r="AH4153" s="29"/>
      <c r="AI4153" s="25">
        <f t="shared" si="836"/>
        <v>11.543944444444444</v>
      </c>
      <c r="AJ4153" s="34">
        <f t="shared" si="834"/>
        <v>2.8888888888888888E-3</v>
      </c>
      <c r="AK4153">
        <v>60900</v>
      </c>
      <c r="AL4153">
        <v>207791</v>
      </c>
      <c r="AM4153" t="s">
        <v>29</v>
      </c>
      <c r="AN4153" t="s">
        <v>27</v>
      </c>
      <c r="AO4153" s="6" t="s">
        <v>28</v>
      </c>
      <c r="AP4153">
        <v>9</v>
      </c>
      <c r="AQ4153">
        <v>9</v>
      </c>
      <c r="AR4153" t="s">
        <v>29</v>
      </c>
      <c r="AS4153" t="s">
        <v>27</v>
      </c>
      <c r="AT4153" s="6" t="s">
        <v>28</v>
      </c>
      <c r="AU4153">
        <v>9</v>
      </c>
      <c r="AV4153">
        <v>9</v>
      </c>
      <c r="AW4153">
        <v>2</v>
      </c>
      <c r="AX4153">
        <v>2</v>
      </c>
      <c r="AY4153">
        <v>2</v>
      </c>
      <c r="AZ4153">
        <v>2</v>
      </c>
      <c r="BA4153">
        <v>2</v>
      </c>
      <c r="BB4153">
        <v>2</v>
      </c>
      <c r="BC4153">
        <v>2</v>
      </c>
      <c r="BD4153">
        <v>2</v>
      </c>
      <c r="BE4153" t="s">
        <v>29</v>
      </c>
      <c r="BF4153" t="s">
        <v>27</v>
      </c>
      <c r="BG4153" s="6" t="s">
        <v>28</v>
      </c>
      <c r="BH4153">
        <v>9</v>
      </c>
      <c r="BI4153">
        <v>9</v>
      </c>
      <c r="BJ4153">
        <v>0</v>
      </c>
      <c r="BK4153" s="65">
        <f t="shared" si="844"/>
        <v>0</v>
      </c>
      <c r="BL4153">
        <v>24656</v>
      </c>
      <c r="BM4153" s="65">
        <f t="shared" si="837"/>
        <v>1.3697777777777778</v>
      </c>
      <c r="BN4153">
        <v>25631</v>
      </c>
      <c r="BO4153" s="71">
        <f t="shared" si="838"/>
        <v>1.4239444444444445</v>
      </c>
      <c r="BP4153">
        <v>0</v>
      </c>
      <c r="BQ4153" s="71">
        <f t="shared" si="839"/>
        <v>0</v>
      </c>
      <c r="BR4153">
        <v>73924</v>
      </c>
      <c r="BS4153" s="73">
        <f t="shared" si="840"/>
        <v>4.1068888888888893</v>
      </c>
      <c r="BT4153">
        <v>0</v>
      </c>
      <c r="BU4153" s="73">
        <f t="shared" si="841"/>
        <v>0</v>
      </c>
      <c r="BV4153">
        <v>26825</v>
      </c>
      <c r="BW4153" s="71">
        <f t="shared" si="842"/>
        <v>1.4902777777777778</v>
      </c>
      <c r="BX4153">
        <v>280</v>
      </c>
      <c r="BY4153" s="71">
        <f t="shared" si="843"/>
        <v>1.5555555555555555E-2</v>
      </c>
      <c r="BZ4153">
        <v>2035</v>
      </c>
      <c r="CA4153" s="71">
        <f t="shared" si="835"/>
        <v>0.11305555555555556</v>
      </c>
      <c r="CB4153">
        <v>54440</v>
      </c>
      <c r="CC4153" s="71">
        <f t="shared" si="845"/>
        <v>3.0244444444444443</v>
      </c>
    </row>
    <row r="4154" spans="2:81" x14ac:dyDescent="0.25">
      <c r="B4154">
        <v>4938</v>
      </c>
      <c r="C4154">
        <v>1</v>
      </c>
      <c r="D4154">
        <v>1</v>
      </c>
      <c r="E4154">
        <v>2</v>
      </c>
      <c r="F4154" s="17">
        <v>140000</v>
      </c>
      <c r="G4154">
        <v>7</v>
      </c>
      <c r="H4154">
        <v>4</v>
      </c>
      <c r="I4154">
        <v>23</v>
      </c>
      <c r="J4154">
        <v>50</v>
      </c>
      <c r="K4154" t="s">
        <v>26</v>
      </c>
      <c r="L4154" t="s">
        <v>154</v>
      </c>
      <c r="M4154" t="s">
        <v>26</v>
      </c>
      <c r="N4154" t="s">
        <v>26</v>
      </c>
      <c r="O4154" t="s">
        <v>157</v>
      </c>
      <c r="P4154">
        <v>1</v>
      </c>
      <c r="Q4154">
        <v>2</v>
      </c>
      <c r="R4154">
        <v>1</v>
      </c>
      <c r="S4154" t="s">
        <v>26</v>
      </c>
      <c r="T4154">
        <v>2</v>
      </c>
      <c r="U4154">
        <v>2</v>
      </c>
      <c r="V4154">
        <v>82.18</v>
      </c>
      <c r="W4154">
        <v>53</v>
      </c>
      <c r="X4154">
        <v>2</v>
      </c>
      <c r="Y4154">
        <v>6475</v>
      </c>
      <c r="Z4154">
        <v>728</v>
      </c>
      <c r="AA4154">
        <v>1</v>
      </c>
      <c r="AB4154">
        <v>17456403</v>
      </c>
      <c r="AC4154" s="6">
        <v>340912</v>
      </c>
      <c r="AD4154" s="6">
        <v>255819</v>
      </c>
      <c r="AE4154">
        <v>0</v>
      </c>
      <c r="AF4154">
        <v>0</v>
      </c>
      <c r="AG4154" s="25">
        <f t="shared" si="833"/>
        <v>124.68859285714285</v>
      </c>
      <c r="AH4154" s="29"/>
      <c r="AI4154" s="25">
        <f t="shared" si="836"/>
        <v>45.394564285714289</v>
      </c>
      <c r="AJ4154" s="34">
        <f t="shared" si="834"/>
        <v>80.473814285714283</v>
      </c>
      <c r="AK4154">
        <v>1862614</v>
      </c>
      <c r="AL4154">
        <v>6355239</v>
      </c>
      <c r="AM4154" t="s">
        <v>29</v>
      </c>
      <c r="AN4154">
        <v>0</v>
      </c>
      <c r="AO4154" s="6" t="s">
        <v>28</v>
      </c>
      <c r="AP4154">
        <v>9</v>
      </c>
      <c r="AQ4154">
        <v>9</v>
      </c>
      <c r="AR4154">
        <v>80043</v>
      </c>
      <c r="AS4154">
        <v>11101164</v>
      </c>
      <c r="AT4154" s="6">
        <v>85093</v>
      </c>
      <c r="AU4154">
        <v>0</v>
      </c>
      <c r="AV4154">
        <v>0</v>
      </c>
      <c r="AW4154">
        <v>2</v>
      </c>
      <c r="AX4154">
        <v>2</v>
      </c>
      <c r="AY4154">
        <v>2</v>
      </c>
      <c r="AZ4154">
        <v>2</v>
      </c>
      <c r="BA4154">
        <v>2</v>
      </c>
      <c r="BB4154">
        <v>2</v>
      </c>
      <c r="BC4154">
        <v>2</v>
      </c>
      <c r="BD4154">
        <v>2</v>
      </c>
      <c r="BE4154" t="s">
        <v>29</v>
      </c>
      <c r="BF4154" t="s">
        <v>27</v>
      </c>
      <c r="BG4154" s="6" t="s">
        <v>28</v>
      </c>
      <c r="BH4154">
        <v>9</v>
      </c>
      <c r="BI4154">
        <v>9</v>
      </c>
      <c r="BJ4154">
        <v>6729544</v>
      </c>
      <c r="BK4154" s="65">
        <f t="shared" si="844"/>
        <v>48.068171428571432</v>
      </c>
      <c r="BL4154">
        <v>0</v>
      </c>
      <c r="BM4154" s="65">
        <f t="shared" si="837"/>
        <v>0</v>
      </c>
      <c r="BN4154">
        <v>947316</v>
      </c>
      <c r="BO4154" s="71">
        <f t="shared" si="838"/>
        <v>6.7665428571428574</v>
      </c>
      <c r="BP4154">
        <v>4926711</v>
      </c>
      <c r="BQ4154" s="71">
        <f t="shared" si="839"/>
        <v>35.19079285714286</v>
      </c>
      <c r="BR4154">
        <v>3240256</v>
      </c>
      <c r="BS4154" s="73">
        <f t="shared" si="840"/>
        <v>23.144685714285714</v>
      </c>
      <c r="BT4154">
        <v>0</v>
      </c>
      <c r="BU4154" s="73">
        <f t="shared" si="841"/>
        <v>0</v>
      </c>
      <c r="BV4154">
        <v>527759</v>
      </c>
      <c r="BW4154" s="71">
        <f t="shared" si="842"/>
        <v>3.7697071428571429</v>
      </c>
      <c r="BX4154">
        <v>87819</v>
      </c>
      <c r="BY4154" s="71">
        <f t="shared" si="843"/>
        <v>0.62727857142857146</v>
      </c>
      <c r="BZ4154">
        <v>125047</v>
      </c>
      <c r="CA4154" s="71">
        <f t="shared" si="835"/>
        <v>0.89319285714285712</v>
      </c>
      <c r="CB4154">
        <v>871950</v>
      </c>
      <c r="CC4154" s="71">
        <f t="shared" si="845"/>
        <v>6.2282142857142855</v>
      </c>
    </row>
    <row r="4155" spans="2:81" x14ac:dyDescent="0.25">
      <c r="B4155">
        <v>4939</v>
      </c>
      <c r="C4155">
        <v>3</v>
      </c>
      <c r="D4155">
        <v>7</v>
      </c>
      <c r="E4155">
        <v>7</v>
      </c>
      <c r="F4155" s="17">
        <v>1500000</v>
      </c>
      <c r="G4155">
        <v>10</v>
      </c>
      <c r="H4155">
        <v>2</v>
      </c>
      <c r="I4155">
        <v>16</v>
      </c>
      <c r="J4155">
        <v>35</v>
      </c>
      <c r="K4155">
        <v>2</v>
      </c>
      <c r="L4155">
        <v>6</v>
      </c>
      <c r="M4155">
        <v>2</v>
      </c>
      <c r="N4155" t="s">
        <v>26</v>
      </c>
      <c r="O4155">
        <v>10</v>
      </c>
      <c r="P4155">
        <v>1</v>
      </c>
      <c r="Q4155">
        <v>1</v>
      </c>
      <c r="R4155">
        <v>1</v>
      </c>
      <c r="S4155">
        <v>2</v>
      </c>
      <c r="T4155">
        <v>2</v>
      </c>
      <c r="U4155">
        <v>2</v>
      </c>
      <c r="V4155">
        <v>11.79</v>
      </c>
      <c r="W4155">
        <v>36</v>
      </c>
      <c r="X4155">
        <v>1</v>
      </c>
      <c r="Y4155">
        <v>2386</v>
      </c>
      <c r="Z4155">
        <v>2525</v>
      </c>
      <c r="AA4155">
        <v>1</v>
      </c>
      <c r="AB4155">
        <v>407415678</v>
      </c>
      <c r="AC4155" s="6">
        <v>3923405</v>
      </c>
      <c r="AD4155" s="6">
        <v>2868768</v>
      </c>
      <c r="AE4155">
        <v>0</v>
      </c>
      <c r="AF4155">
        <v>0</v>
      </c>
      <c r="AG4155" s="25">
        <f t="shared" si="833"/>
        <v>271.61045200000001</v>
      </c>
      <c r="AH4155" s="29"/>
      <c r="AI4155" s="25">
        <f t="shared" si="836"/>
        <v>125.45036666666667</v>
      </c>
      <c r="AJ4155" s="34">
        <f t="shared" si="834"/>
        <v>146.86785399999999</v>
      </c>
      <c r="AK4155">
        <v>55151099</v>
      </c>
      <c r="AL4155">
        <v>188175550</v>
      </c>
      <c r="AM4155">
        <v>2117064</v>
      </c>
      <c r="AN4155">
        <v>218269298</v>
      </c>
      <c r="AO4155" s="6">
        <v>1047637</v>
      </c>
      <c r="AP4155">
        <v>0</v>
      </c>
      <c r="AQ4155">
        <v>0</v>
      </c>
      <c r="AR4155">
        <v>7000</v>
      </c>
      <c r="AS4155">
        <v>970830</v>
      </c>
      <c r="AT4155" s="6">
        <v>7000</v>
      </c>
      <c r="AU4155">
        <v>0</v>
      </c>
      <c r="AV4155">
        <v>0</v>
      </c>
      <c r="AW4155">
        <v>2</v>
      </c>
      <c r="AX4155">
        <v>2</v>
      </c>
      <c r="AY4155">
        <v>2</v>
      </c>
      <c r="AZ4155">
        <v>2</v>
      </c>
      <c r="BA4155">
        <v>2</v>
      </c>
      <c r="BB4155">
        <v>2</v>
      </c>
      <c r="BC4155">
        <v>2</v>
      </c>
      <c r="BD4155">
        <v>2</v>
      </c>
      <c r="BE4155" t="s">
        <v>29</v>
      </c>
      <c r="BF4155" t="s">
        <v>27</v>
      </c>
      <c r="BG4155" s="6" t="s">
        <v>28</v>
      </c>
      <c r="BH4155">
        <v>9</v>
      </c>
      <c r="BI4155">
        <v>9</v>
      </c>
      <c r="BJ4155">
        <v>110229722</v>
      </c>
      <c r="BK4155" s="65">
        <f t="shared" si="844"/>
        <v>73.48648133333333</v>
      </c>
      <c r="BL4155">
        <v>41426112</v>
      </c>
      <c r="BM4155" s="65">
        <f t="shared" si="837"/>
        <v>27.617408000000001</v>
      </c>
      <c r="BN4155">
        <v>50443480</v>
      </c>
      <c r="BO4155" s="71">
        <f t="shared" si="838"/>
        <v>33.62898666666667</v>
      </c>
      <c r="BP4155">
        <v>102606518</v>
      </c>
      <c r="BQ4155" s="71">
        <f t="shared" si="839"/>
        <v>68.404345333333339</v>
      </c>
      <c r="BR4155">
        <v>65815155</v>
      </c>
      <c r="BS4155" s="73">
        <f t="shared" si="840"/>
        <v>43.87677</v>
      </c>
      <c r="BT4155">
        <v>9335516</v>
      </c>
      <c r="BU4155" s="73">
        <f t="shared" si="841"/>
        <v>6.2236773333333337</v>
      </c>
      <c r="BV4155">
        <v>1186258</v>
      </c>
      <c r="BW4155" s="71">
        <f t="shared" si="842"/>
        <v>0.79083866666666669</v>
      </c>
      <c r="BX4155">
        <v>147776</v>
      </c>
      <c r="BY4155" s="71">
        <f t="shared" si="843"/>
        <v>9.8517333333333332E-2</v>
      </c>
      <c r="BZ4155">
        <v>2889281</v>
      </c>
      <c r="CA4155" s="71">
        <f t="shared" si="835"/>
        <v>1.9261873333333333</v>
      </c>
      <c r="CB4155">
        <v>23335860</v>
      </c>
      <c r="CC4155" s="71">
        <f t="shared" si="845"/>
        <v>15.55724</v>
      </c>
    </row>
    <row r="4156" spans="2:81" x14ac:dyDescent="0.25">
      <c r="B4156">
        <v>4940</v>
      </c>
      <c r="C4156">
        <v>2</v>
      </c>
      <c r="D4156">
        <v>3</v>
      </c>
      <c r="E4156">
        <v>2</v>
      </c>
      <c r="F4156" s="17">
        <v>44000</v>
      </c>
      <c r="G4156">
        <v>5</v>
      </c>
      <c r="H4156">
        <v>7</v>
      </c>
      <c r="I4156">
        <v>14</v>
      </c>
      <c r="J4156">
        <v>28</v>
      </c>
      <c r="K4156">
        <v>2</v>
      </c>
      <c r="L4156">
        <v>1</v>
      </c>
      <c r="M4156">
        <v>2</v>
      </c>
      <c r="N4156">
        <v>2</v>
      </c>
      <c r="O4156">
        <v>2</v>
      </c>
      <c r="P4156">
        <v>1</v>
      </c>
      <c r="Q4156">
        <v>1</v>
      </c>
      <c r="R4156">
        <v>2</v>
      </c>
      <c r="S4156">
        <v>2</v>
      </c>
      <c r="T4156">
        <v>2</v>
      </c>
      <c r="U4156">
        <v>2</v>
      </c>
      <c r="V4156">
        <v>214.9</v>
      </c>
      <c r="W4156">
        <v>15</v>
      </c>
      <c r="X4156">
        <v>2</v>
      </c>
      <c r="Y4156">
        <v>5209</v>
      </c>
      <c r="Z4156">
        <v>568</v>
      </c>
      <c r="AA4156">
        <v>1</v>
      </c>
      <c r="AB4156">
        <v>5176248</v>
      </c>
      <c r="AC4156" s="6">
        <v>46202</v>
      </c>
      <c r="AD4156" s="6">
        <v>14861</v>
      </c>
      <c r="AE4156">
        <v>0</v>
      </c>
      <c r="AF4156">
        <v>0</v>
      </c>
      <c r="AG4156" s="25">
        <f t="shared" si="833"/>
        <v>117.642</v>
      </c>
      <c r="AH4156" s="29"/>
      <c r="AI4156" s="25">
        <f t="shared" si="836"/>
        <v>10.567977272727273</v>
      </c>
      <c r="AJ4156" s="34">
        <f t="shared" si="834"/>
        <v>107.78711363636364</v>
      </c>
      <c r="AK4156">
        <v>136281</v>
      </c>
      <c r="AL4156">
        <v>464991</v>
      </c>
      <c r="AM4156">
        <v>45696</v>
      </c>
      <c r="AN4156">
        <v>4711258</v>
      </c>
      <c r="AO4156" s="6">
        <v>31341</v>
      </c>
      <c r="AP4156">
        <v>0</v>
      </c>
      <c r="AQ4156">
        <v>0</v>
      </c>
      <c r="AR4156" t="s">
        <v>29</v>
      </c>
      <c r="AS4156" t="s">
        <v>27</v>
      </c>
      <c r="AT4156" s="6" t="s">
        <v>28</v>
      </c>
      <c r="AU4156">
        <v>9</v>
      </c>
      <c r="AV4156">
        <v>9</v>
      </c>
      <c r="AW4156">
        <v>2</v>
      </c>
      <c r="AX4156">
        <v>2</v>
      </c>
      <c r="AY4156">
        <v>2</v>
      </c>
      <c r="AZ4156">
        <v>2</v>
      </c>
      <c r="BA4156">
        <v>2</v>
      </c>
      <c r="BB4156">
        <v>2</v>
      </c>
      <c r="BC4156">
        <v>2</v>
      </c>
      <c r="BD4156">
        <v>2</v>
      </c>
      <c r="BE4156" t="s">
        <v>29</v>
      </c>
      <c r="BF4156" t="s">
        <v>27</v>
      </c>
      <c r="BG4156" s="6" t="s">
        <v>28</v>
      </c>
      <c r="BH4156">
        <v>9</v>
      </c>
      <c r="BI4156">
        <v>9</v>
      </c>
      <c r="BJ4156">
        <v>3164216</v>
      </c>
      <c r="BK4156" s="65">
        <f t="shared" si="844"/>
        <v>71.914000000000001</v>
      </c>
      <c r="BL4156">
        <v>21692</v>
      </c>
      <c r="BM4156" s="65">
        <f t="shared" si="837"/>
        <v>0.49299999999999999</v>
      </c>
      <c r="BN4156">
        <v>101030</v>
      </c>
      <c r="BO4156" s="71">
        <f t="shared" si="838"/>
        <v>2.2961363636363634</v>
      </c>
      <c r="BP4156">
        <v>569706</v>
      </c>
      <c r="BQ4156" s="71">
        <f t="shared" si="839"/>
        <v>12.947863636363637</v>
      </c>
      <c r="BR4156">
        <v>118054</v>
      </c>
      <c r="BS4156" s="73">
        <f t="shared" si="840"/>
        <v>2.6830454545454545</v>
      </c>
      <c r="BT4156">
        <v>0</v>
      </c>
      <c r="BU4156" s="73">
        <f t="shared" si="841"/>
        <v>0</v>
      </c>
      <c r="BV4156">
        <v>188694</v>
      </c>
      <c r="BW4156" s="71">
        <f t="shared" si="842"/>
        <v>4.2885</v>
      </c>
      <c r="BX4156">
        <v>5571</v>
      </c>
      <c r="BY4156" s="71">
        <f t="shared" si="843"/>
        <v>0.12661363636363637</v>
      </c>
      <c r="BZ4156">
        <v>12631</v>
      </c>
      <c r="CA4156" s="71">
        <f t="shared" si="835"/>
        <v>0.28706818181818183</v>
      </c>
      <c r="CB4156">
        <v>994654</v>
      </c>
      <c r="CC4156" s="71">
        <f t="shared" si="845"/>
        <v>22.605772727272726</v>
      </c>
    </row>
    <row r="4157" spans="2:81" x14ac:dyDescent="0.25">
      <c r="B4157">
        <v>4942</v>
      </c>
      <c r="C4157">
        <v>1</v>
      </c>
      <c r="D4157">
        <v>2</v>
      </c>
      <c r="E4157">
        <v>3</v>
      </c>
      <c r="F4157" s="17">
        <v>3150</v>
      </c>
      <c r="G4157">
        <v>2</v>
      </c>
      <c r="H4157">
        <v>2</v>
      </c>
      <c r="I4157">
        <v>8</v>
      </c>
      <c r="J4157">
        <v>18</v>
      </c>
      <c r="K4157">
        <v>1</v>
      </c>
      <c r="L4157">
        <v>2</v>
      </c>
      <c r="M4157">
        <v>1</v>
      </c>
      <c r="N4157">
        <v>2</v>
      </c>
      <c r="O4157">
        <v>3</v>
      </c>
      <c r="P4157">
        <v>1</v>
      </c>
      <c r="Q4157">
        <v>1</v>
      </c>
      <c r="R4157">
        <v>2</v>
      </c>
      <c r="S4157">
        <v>2</v>
      </c>
      <c r="T4157">
        <v>2</v>
      </c>
      <c r="U4157">
        <v>2</v>
      </c>
      <c r="V4157">
        <v>2739.65</v>
      </c>
      <c r="W4157">
        <v>6</v>
      </c>
      <c r="X4157">
        <v>1</v>
      </c>
      <c r="Y4157">
        <v>5126</v>
      </c>
      <c r="Z4157">
        <v>1026</v>
      </c>
      <c r="AA4157">
        <v>1</v>
      </c>
      <c r="AB4157">
        <v>432831</v>
      </c>
      <c r="AC4157" s="6">
        <v>7964</v>
      </c>
      <c r="AD4157" s="6">
        <v>4693</v>
      </c>
      <c r="AE4157">
        <v>0</v>
      </c>
      <c r="AF4157">
        <v>0</v>
      </c>
      <c r="AG4157" s="25">
        <f t="shared" si="833"/>
        <v>137.40666666666667</v>
      </c>
      <c r="AH4157" s="29"/>
      <c r="AI4157" s="25">
        <f t="shared" si="836"/>
        <v>20.821904761904761</v>
      </c>
      <c r="AJ4157" s="34">
        <f t="shared" si="834"/>
        <v>117.63428571428571</v>
      </c>
      <c r="AK4157">
        <v>19223</v>
      </c>
      <c r="AL4157">
        <v>65589</v>
      </c>
      <c r="AM4157">
        <v>3562</v>
      </c>
      <c r="AN4157">
        <v>367242</v>
      </c>
      <c r="AO4157" s="6">
        <v>3271</v>
      </c>
      <c r="AP4157">
        <v>1</v>
      </c>
      <c r="AQ4157">
        <v>0</v>
      </c>
      <c r="AR4157" t="s">
        <v>29</v>
      </c>
      <c r="AS4157" t="s">
        <v>27</v>
      </c>
      <c r="AT4157" s="6" t="s">
        <v>28</v>
      </c>
      <c r="AU4157">
        <v>9</v>
      </c>
      <c r="AV4157">
        <v>9</v>
      </c>
      <c r="AW4157">
        <v>2</v>
      </c>
      <c r="AX4157">
        <v>2</v>
      </c>
      <c r="AY4157">
        <v>2</v>
      </c>
      <c r="AZ4157">
        <v>2</v>
      </c>
      <c r="BA4157">
        <v>2</v>
      </c>
      <c r="BB4157">
        <v>2</v>
      </c>
      <c r="BC4157">
        <v>2</v>
      </c>
      <c r="BD4157">
        <v>2</v>
      </c>
      <c r="BE4157" t="s">
        <v>29</v>
      </c>
      <c r="BF4157" t="s">
        <v>27</v>
      </c>
      <c r="BG4157" s="6" t="s">
        <v>28</v>
      </c>
      <c r="BH4157">
        <v>9</v>
      </c>
      <c r="BI4157">
        <v>9</v>
      </c>
      <c r="BJ4157">
        <v>360436</v>
      </c>
      <c r="BK4157" s="65">
        <f t="shared" si="844"/>
        <v>114.42412698412699</v>
      </c>
      <c r="BL4157">
        <v>5631</v>
      </c>
      <c r="BM4157" s="65">
        <f t="shared" si="837"/>
        <v>1.7876190476190477</v>
      </c>
      <c r="BN4157">
        <v>1557</v>
      </c>
      <c r="BO4157" s="71">
        <f t="shared" si="838"/>
        <v>0.49428571428571427</v>
      </c>
      <c r="BP4157">
        <v>6807</v>
      </c>
      <c r="BQ4157" s="71">
        <f t="shared" si="839"/>
        <v>2.1609523809523807</v>
      </c>
      <c r="BR4157">
        <v>28699</v>
      </c>
      <c r="BS4157" s="73">
        <f t="shared" si="840"/>
        <v>9.1107936507936511</v>
      </c>
      <c r="BT4157">
        <v>0</v>
      </c>
      <c r="BU4157" s="73">
        <f t="shared" si="841"/>
        <v>0</v>
      </c>
      <c r="BV4157">
        <v>10973</v>
      </c>
      <c r="BW4157" s="71">
        <f t="shared" si="842"/>
        <v>3.4834920634920636</v>
      </c>
      <c r="BX4157">
        <v>991</v>
      </c>
      <c r="BY4157" s="71">
        <f t="shared" si="843"/>
        <v>0.31460317460317461</v>
      </c>
      <c r="BZ4157">
        <v>1058</v>
      </c>
      <c r="CA4157" s="71">
        <f t="shared" si="835"/>
        <v>0.33587301587301588</v>
      </c>
      <c r="CB4157">
        <v>16681</v>
      </c>
      <c r="CC4157" s="71">
        <f t="shared" si="845"/>
        <v>5.2955555555555556</v>
      </c>
    </row>
    <row r="4158" spans="2:81" x14ac:dyDescent="0.25">
      <c r="B4158">
        <v>4943</v>
      </c>
      <c r="C4158">
        <v>2</v>
      </c>
      <c r="D4158">
        <v>3</v>
      </c>
      <c r="E4158">
        <v>2</v>
      </c>
      <c r="F4158" s="17">
        <v>22000</v>
      </c>
      <c r="G4158">
        <v>4</v>
      </c>
      <c r="H4158">
        <v>5</v>
      </c>
      <c r="I4158">
        <v>26</v>
      </c>
      <c r="J4158">
        <v>47</v>
      </c>
      <c r="K4158">
        <v>1</v>
      </c>
      <c r="L4158">
        <v>2</v>
      </c>
      <c r="M4158">
        <v>2</v>
      </c>
      <c r="N4158">
        <v>1</v>
      </c>
      <c r="O4158">
        <v>1</v>
      </c>
      <c r="P4158">
        <v>1</v>
      </c>
      <c r="Q4158">
        <v>1</v>
      </c>
      <c r="R4158">
        <v>2</v>
      </c>
      <c r="S4158">
        <v>2</v>
      </c>
      <c r="T4158">
        <v>2</v>
      </c>
      <c r="U4158">
        <v>2</v>
      </c>
      <c r="V4158">
        <v>864.37</v>
      </c>
      <c r="W4158">
        <v>54</v>
      </c>
      <c r="X4158">
        <v>1</v>
      </c>
      <c r="Y4158">
        <v>6363</v>
      </c>
      <c r="Z4158">
        <v>679</v>
      </c>
      <c r="AA4158">
        <v>1</v>
      </c>
      <c r="AB4158">
        <v>2626018</v>
      </c>
      <c r="AC4158" s="6">
        <v>35357</v>
      </c>
      <c r="AD4158" s="6">
        <v>24158</v>
      </c>
      <c r="AE4158">
        <v>1</v>
      </c>
      <c r="AF4158">
        <v>1</v>
      </c>
      <c r="AG4158" s="25">
        <f t="shared" si="833"/>
        <v>119.36445454545455</v>
      </c>
      <c r="AH4158" s="29"/>
      <c r="AI4158" s="25">
        <f t="shared" si="836"/>
        <v>43.393818181818183</v>
      </c>
      <c r="AJ4158" s="34">
        <f t="shared" si="834"/>
        <v>76.481318181818182</v>
      </c>
      <c r="AK4158">
        <v>279796</v>
      </c>
      <c r="AL4158">
        <v>954664</v>
      </c>
      <c r="AM4158">
        <v>16211</v>
      </c>
      <c r="AN4158">
        <v>1671354</v>
      </c>
      <c r="AO4158" s="6">
        <v>11199</v>
      </c>
      <c r="AP4158">
        <v>1</v>
      </c>
      <c r="AQ4158">
        <v>1</v>
      </c>
      <c r="AR4158" t="s">
        <v>29</v>
      </c>
      <c r="AS4158" t="s">
        <v>27</v>
      </c>
      <c r="AT4158" s="6" t="s">
        <v>28</v>
      </c>
      <c r="AU4158">
        <v>9</v>
      </c>
      <c r="AV4158">
        <v>9</v>
      </c>
      <c r="AW4158">
        <v>2</v>
      </c>
      <c r="AX4158">
        <v>2</v>
      </c>
      <c r="AY4158">
        <v>2</v>
      </c>
      <c r="AZ4158">
        <v>2</v>
      </c>
      <c r="BA4158">
        <v>2</v>
      </c>
      <c r="BB4158">
        <v>2</v>
      </c>
      <c r="BC4158">
        <v>2</v>
      </c>
      <c r="BD4158">
        <v>2</v>
      </c>
      <c r="BE4158" t="s">
        <v>29</v>
      </c>
      <c r="BF4158" t="s">
        <v>27</v>
      </c>
      <c r="BG4158" s="6" t="s">
        <v>28</v>
      </c>
      <c r="BH4158">
        <v>9</v>
      </c>
      <c r="BI4158">
        <v>9</v>
      </c>
      <c r="BJ4158">
        <v>1647225</v>
      </c>
      <c r="BK4158" s="65">
        <f t="shared" si="844"/>
        <v>74.873863636363637</v>
      </c>
      <c r="BL4158">
        <v>27516</v>
      </c>
      <c r="BM4158" s="65">
        <f t="shared" si="837"/>
        <v>1.2507272727272727</v>
      </c>
      <c r="BN4158">
        <v>143424</v>
      </c>
      <c r="BO4158" s="71">
        <f t="shared" si="838"/>
        <v>6.5192727272727273</v>
      </c>
      <c r="BP4158">
        <v>24130</v>
      </c>
      <c r="BQ4158" s="71">
        <f t="shared" si="839"/>
        <v>1.0968181818181819</v>
      </c>
      <c r="BR4158">
        <v>635010</v>
      </c>
      <c r="BS4158" s="73">
        <f t="shared" si="840"/>
        <v>28.864090909090908</v>
      </c>
      <c r="BT4158">
        <v>0</v>
      </c>
      <c r="BU4158" s="73">
        <f t="shared" si="841"/>
        <v>0</v>
      </c>
      <c r="BV4158">
        <v>19170</v>
      </c>
      <c r="BW4158" s="71">
        <f t="shared" si="842"/>
        <v>0.87136363636363634</v>
      </c>
      <c r="BX4158">
        <v>10200</v>
      </c>
      <c r="BY4158" s="71">
        <f t="shared" si="843"/>
        <v>0.46363636363636362</v>
      </c>
      <c r="BZ4158">
        <v>21655</v>
      </c>
      <c r="CA4158" s="71">
        <f t="shared" si="835"/>
        <v>0.98431818181818187</v>
      </c>
      <c r="CB4158">
        <v>97689</v>
      </c>
      <c r="CC4158" s="71">
        <f t="shared" si="845"/>
        <v>4.4404090909090908</v>
      </c>
    </row>
    <row r="4159" spans="2:81" x14ac:dyDescent="0.25">
      <c r="B4159">
        <v>4944</v>
      </c>
      <c r="C4159">
        <v>3</v>
      </c>
      <c r="D4159">
        <v>5</v>
      </c>
      <c r="E4159">
        <v>4</v>
      </c>
      <c r="F4159" s="17">
        <v>30000</v>
      </c>
      <c r="G4159">
        <v>5</v>
      </c>
      <c r="H4159">
        <v>5</v>
      </c>
      <c r="I4159">
        <v>1</v>
      </c>
      <c r="J4159">
        <v>1</v>
      </c>
      <c r="K4159">
        <v>1</v>
      </c>
      <c r="L4159">
        <v>1</v>
      </c>
      <c r="M4159">
        <v>2</v>
      </c>
      <c r="N4159">
        <v>2</v>
      </c>
      <c r="O4159">
        <v>2</v>
      </c>
      <c r="P4159">
        <v>1</v>
      </c>
      <c r="Q4159">
        <v>1</v>
      </c>
      <c r="R4159">
        <v>2</v>
      </c>
      <c r="S4159">
        <v>2</v>
      </c>
      <c r="T4159">
        <v>2</v>
      </c>
      <c r="U4159">
        <v>2</v>
      </c>
      <c r="V4159">
        <v>369.79</v>
      </c>
      <c r="W4159">
        <v>56</v>
      </c>
      <c r="X4159">
        <v>1</v>
      </c>
      <c r="Y4159">
        <v>2405</v>
      </c>
      <c r="Z4159">
        <v>1637</v>
      </c>
      <c r="AA4159">
        <v>1</v>
      </c>
      <c r="AB4159">
        <v>761181</v>
      </c>
      <c r="AC4159" s="6">
        <v>13189</v>
      </c>
      <c r="AD4159" s="6">
        <v>12078</v>
      </c>
      <c r="AE4159">
        <v>1</v>
      </c>
      <c r="AF4159">
        <v>1</v>
      </c>
      <c r="AG4159" s="25">
        <f t="shared" si="833"/>
        <v>25.372699999999998</v>
      </c>
      <c r="AH4159" s="29"/>
      <c r="AI4159" s="25">
        <f t="shared" si="836"/>
        <v>17.774233333333335</v>
      </c>
      <c r="AJ4159" s="34">
        <f t="shared" si="834"/>
        <v>7.6366333333333332</v>
      </c>
      <c r="AK4159">
        <v>156280</v>
      </c>
      <c r="AL4159">
        <v>533227</v>
      </c>
      <c r="AM4159">
        <v>2211</v>
      </c>
      <c r="AN4159">
        <v>227954</v>
      </c>
      <c r="AO4159" s="6">
        <v>1111</v>
      </c>
      <c r="AP4159">
        <v>0</v>
      </c>
      <c r="AQ4159">
        <v>0</v>
      </c>
      <c r="AR4159" t="s">
        <v>29</v>
      </c>
      <c r="AS4159" t="s">
        <v>27</v>
      </c>
      <c r="AT4159" s="6" t="s">
        <v>28</v>
      </c>
      <c r="AU4159">
        <v>9</v>
      </c>
      <c r="AV4159">
        <v>9</v>
      </c>
      <c r="AW4159">
        <v>2</v>
      </c>
      <c r="AX4159">
        <v>2</v>
      </c>
      <c r="AY4159">
        <v>2</v>
      </c>
      <c r="AZ4159">
        <v>2</v>
      </c>
      <c r="BA4159">
        <v>2</v>
      </c>
      <c r="BB4159">
        <v>2</v>
      </c>
      <c r="BC4159">
        <v>2</v>
      </c>
      <c r="BD4159">
        <v>2</v>
      </c>
      <c r="BE4159" t="s">
        <v>29</v>
      </c>
      <c r="BF4159" t="s">
        <v>27</v>
      </c>
      <c r="BG4159" s="6" t="s">
        <v>28</v>
      </c>
      <c r="BH4159">
        <v>9</v>
      </c>
      <c r="BI4159">
        <v>9</v>
      </c>
      <c r="BJ4159">
        <v>218451</v>
      </c>
      <c r="BK4159" s="65">
        <f t="shared" si="844"/>
        <v>7.2816999999999998</v>
      </c>
      <c r="BL4159">
        <v>30080</v>
      </c>
      <c r="BM4159" s="65">
        <f t="shared" si="837"/>
        <v>1.0026666666666666</v>
      </c>
      <c r="BN4159">
        <v>76417</v>
      </c>
      <c r="BO4159" s="71">
        <f t="shared" si="838"/>
        <v>2.5472333333333332</v>
      </c>
      <c r="BP4159">
        <v>9503</v>
      </c>
      <c r="BQ4159" s="71">
        <f t="shared" si="839"/>
        <v>0.31676666666666664</v>
      </c>
      <c r="BR4159">
        <v>182783</v>
      </c>
      <c r="BS4159" s="73">
        <f t="shared" si="840"/>
        <v>6.0927666666666669</v>
      </c>
      <c r="BT4159">
        <v>0</v>
      </c>
      <c r="BU4159" s="73">
        <f t="shared" si="841"/>
        <v>0</v>
      </c>
      <c r="BV4159">
        <v>29182</v>
      </c>
      <c r="BW4159" s="71">
        <f t="shared" si="842"/>
        <v>0.97273333333333334</v>
      </c>
      <c r="BX4159">
        <v>6860</v>
      </c>
      <c r="BY4159" s="71">
        <f t="shared" si="843"/>
        <v>0.22866666666666666</v>
      </c>
      <c r="BZ4159">
        <v>5114</v>
      </c>
      <c r="CA4159" s="71">
        <f t="shared" si="835"/>
        <v>0.17046666666666666</v>
      </c>
      <c r="CB4159">
        <v>202790</v>
      </c>
      <c r="CC4159" s="71">
        <f t="shared" si="845"/>
        <v>6.7596666666666669</v>
      </c>
    </row>
    <row r="4160" spans="2:81" x14ac:dyDescent="0.25">
      <c r="B4160">
        <v>4945</v>
      </c>
      <c r="C4160">
        <v>4</v>
      </c>
      <c r="D4160">
        <v>8</v>
      </c>
      <c r="E4160">
        <v>2</v>
      </c>
      <c r="F4160" s="17">
        <v>182000</v>
      </c>
      <c r="G4160">
        <v>7</v>
      </c>
      <c r="H4160">
        <v>4</v>
      </c>
      <c r="I4160">
        <v>16</v>
      </c>
      <c r="J4160">
        <v>35</v>
      </c>
      <c r="K4160">
        <v>2</v>
      </c>
      <c r="L4160">
        <v>6</v>
      </c>
      <c r="M4160">
        <v>2</v>
      </c>
      <c r="N4160">
        <v>1</v>
      </c>
      <c r="O4160">
        <v>6</v>
      </c>
      <c r="P4160">
        <v>1</v>
      </c>
      <c r="Q4160">
        <v>1</v>
      </c>
      <c r="R4160">
        <v>1</v>
      </c>
      <c r="S4160">
        <v>2</v>
      </c>
      <c r="T4160">
        <v>2</v>
      </c>
      <c r="U4160">
        <v>2</v>
      </c>
      <c r="V4160">
        <v>34.31</v>
      </c>
      <c r="W4160">
        <v>39</v>
      </c>
      <c r="X4160">
        <v>1</v>
      </c>
      <c r="Y4160">
        <v>4938</v>
      </c>
      <c r="Z4160">
        <v>764</v>
      </c>
      <c r="AA4160">
        <v>1</v>
      </c>
      <c r="AB4160">
        <v>35837026</v>
      </c>
      <c r="AC4160" s="6">
        <v>462777</v>
      </c>
      <c r="AD4160" s="6">
        <v>375751</v>
      </c>
      <c r="AE4160">
        <v>1</v>
      </c>
      <c r="AF4160">
        <v>1</v>
      </c>
      <c r="AG4160" s="25">
        <f t="shared" si="833"/>
        <v>196.90673626373626</v>
      </c>
      <c r="AH4160" s="29"/>
      <c r="AI4160" s="25">
        <f t="shared" si="836"/>
        <v>116.00948351648351</v>
      </c>
      <c r="AJ4160" s="34">
        <f t="shared" si="834"/>
        <v>81.386021978021972</v>
      </c>
      <c r="AK4160">
        <v>6188079</v>
      </c>
      <c r="AL4160">
        <v>21113726</v>
      </c>
      <c r="AM4160">
        <v>140234</v>
      </c>
      <c r="AN4160">
        <v>14458125</v>
      </c>
      <c r="AO4160" s="6">
        <v>84639</v>
      </c>
      <c r="AP4160">
        <v>0</v>
      </c>
      <c r="AQ4160">
        <v>0</v>
      </c>
      <c r="AR4160">
        <v>1912</v>
      </c>
      <c r="AS4160">
        <v>265175</v>
      </c>
      <c r="AT4160" s="6">
        <v>2387</v>
      </c>
      <c r="AU4160">
        <v>1</v>
      </c>
      <c r="AV4160">
        <v>1</v>
      </c>
      <c r="AW4160">
        <v>2</v>
      </c>
      <c r="AX4160">
        <v>2</v>
      </c>
      <c r="AY4160">
        <v>2</v>
      </c>
      <c r="AZ4160">
        <v>2</v>
      </c>
      <c r="BA4160">
        <v>2</v>
      </c>
      <c r="BB4160">
        <v>2</v>
      </c>
      <c r="BC4160">
        <v>2</v>
      </c>
      <c r="BD4160">
        <v>2</v>
      </c>
      <c r="BE4160" t="s">
        <v>29</v>
      </c>
      <c r="BF4160" t="s">
        <v>27</v>
      </c>
      <c r="BG4160" s="6" t="s">
        <v>28</v>
      </c>
      <c r="BH4160">
        <v>9</v>
      </c>
      <c r="BI4160">
        <v>9</v>
      </c>
      <c r="BJ4160">
        <v>8960969</v>
      </c>
      <c r="BK4160" s="65">
        <f t="shared" si="844"/>
        <v>49.236093406593405</v>
      </c>
      <c r="BL4160">
        <v>1542146</v>
      </c>
      <c r="BM4160" s="65">
        <f t="shared" si="837"/>
        <v>8.4733296703296705</v>
      </c>
      <c r="BN4160">
        <v>5524082</v>
      </c>
      <c r="BO4160" s="71">
        <f t="shared" si="838"/>
        <v>30.352098901098902</v>
      </c>
      <c r="BP4160">
        <v>3616476</v>
      </c>
      <c r="BQ4160" s="71">
        <f t="shared" si="839"/>
        <v>19.870747252747254</v>
      </c>
      <c r="BR4160">
        <v>8561644</v>
      </c>
      <c r="BS4160" s="73">
        <f t="shared" si="840"/>
        <v>47.042000000000002</v>
      </c>
      <c r="BT4160">
        <v>441110</v>
      </c>
      <c r="BU4160" s="73">
        <f t="shared" si="841"/>
        <v>2.4236813186813189</v>
      </c>
      <c r="BV4160">
        <v>618607</v>
      </c>
      <c r="BW4160" s="71">
        <f t="shared" si="842"/>
        <v>3.3989395604395605</v>
      </c>
      <c r="BX4160">
        <v>180503</v>
      </c>
      <c r="BY4160" s="71">
        <f t="shared" si="843"/>
        <v>0.99177472527472532</v>
      </c>
      <c r="BZ4160">
        <v>1756005</v>
      </c>
      <c r="CA4160" s="71">
        <f t="shared" si="835"/>
        <v>9.6483791208791203</v>
      </c>
      <c r="CB4160">
        <v>4635483</v>
      </c>
      <c r="CC4160" s="71">
        <f t="shared" si="845"/>
        <v>25.469686813186811</v>
      </c>
    </row>
    <row r="4161" spans="2:81" x14ac:dyDescent="0.25">
      <c r="B4161">
        <v>4946</v>
      </c>
      <c r="C4161">
        <v>3</v>
      </c>
      <c r="D4161">
        <v>5</v>
      </c>
      <c r="E4161">
        <v>4</v>
      </c>
      <c r="F4161" s="17">
        <v>176000</v>
      </c>
      <c r="G4161">
        <v>7</v>
      </c>
      <c r="H4161">
        <v>7</v>
      </c>
      <c r="I4161">
        <v>14</v>
      </c>
      <c r="J4161">
        <v>28</v>
      </c>
      <c r="K4161">
        <v>3</v>
      </c>
      <c r="L4161">
        <v>1</v>
      </c>
      <c r="M4161">
        <v>1</v>
      </c>
      <c r="N4161">
        <v>1</v>
      </c>
      <c r="O4161">
        <v>2</v>
      </c>
      <c r="P4161">
        <v>1</v>
      </c>
      <c r="Q4161">
        <v>1</v>
      </c>
      <c r="R4161">
        <v>1</v>
      </c>
      <c r="S4161">
        <v>2</v>
      </c>
      <c r="T4161">
        <v>2</v>
      </c>
      <c r="U4161">
        <v>2</v>
      </c>
      <c r="V4161">
        <v>129.41</v>
      </c>
      <c r="W4161">
        <v>22</v>
      </c>
      <c r="X4161">
        <v>1</v>
      </c>
      <c r="Y4161">
        <v>3591</v>
      </c>
      <c r="Z4161">
        <v>1627</v>
      </c>
      <c r="AA4161">
        <v>1</v>
      </c>
      <c r="AB4161">
        <v>14920299</v>
      </c>
      <c r="AC4161" s="6">
        <v>260178</v>
      </c>
      <c r="AD4161" s="6">
        <v>254652</v>
      </c>
      <c r="AE4161">
        <v>0</v>
      </c>
      <c r="AF4161">
        <v>0</v>
      </c>
      <c r="AG4161" s="25">
        <f t="shared" si="833"/>
        <v>84.77442613636363</v>
      </c>
      <c r="AH4161" s="29"/>
      <c r="AI4161" s="25">
        <f t="shared" si="836"/>
        <v>81.545289772727273</v>
      </c>
      <c r="AJ4161" s="34">
        <f t="shared" si="834"/>
        <v>3.2630795454545454</v>
      </c>
      <c r="AK4161">
        <v>4206322</v>
      </c>
      <c r="AL4161">
        <v>14351971</v>
      </c>
      <c r="AM4161">
        <v>4938</v>
      </c>
      <c r="AN4161">
        <v>509108</v>
      </c>
      <c r="AO4161" s="6">
        <v>4934</v>
      </c>
      <c r="AP4161">
        <v>1</v>
      </c>
      <c r="AQ4161">
        <v>1</v>
      </c>
      <c r="AR4161">
        <v>427</v>
      </c>
      <c r="AS4161">
        <v>59221</v>
      </c>
      <c r="AT4161" s="6">
        <v>592</v>
      </c>
      <c r="AU4161">
        <v>1</v>
      </c>
      <c r="AV4161">
        <v>1</v>
      </c>
      <c r="AW4161">
        <v>2</v>
      </c>
      <c r="AX4161">
        <v>2</v>
      </c>
      <c r="AY4161">
        <v>2</v>
      </c>
      <c r="AZ4161">
        <v>2</v>
      </c>
      <c r="BA4161">
        <v>2</v>
      </c>
      <c r="BB4161">
        <v>2</v>
      </c>
      <c r="BC4161">
        <v>2</v>
      </c>
      <c r="BD4161">
        <v>2</v>
      </c>
      <c r="BE4161" t="s">
        <v>29</v>
      </c>
      <c r="BF4161" t="s">
        <v>27</v>
      </c>
      <c r="BG4161" s="6" t="s">
        <v>28</v>
      </c>
      <c r="BH4161">
        <v>9</v>
      </c>
      <c r="BI4161">
        <v>9</v>
      </c>
      <c r="BJ4161">
        <v>1614029</v>
      </c>
      <c r="BK4161" s="65">
        <f t="shared" si="844"/>
        <v>9.170619318181819</v>
      </c>
      <c r="BL4161">
        <v>3363613</v>
      </c>
      <c r="BM4161" s="65">
        <f t="shared" si="837"/>
        <v>19.111437500000001</v>
      </c>
      <c r="BN4161">
        <v>1618960</v>
      </c>
      <c r="BO4161" s="71">
        <f t="shared" si="838"/>
        <v>9.1986363636363642</v>
      </c>
      <c r="BP4161">
        <v>907126</v>
      </c>
      <c r="BQ4161" s="71">
        <f t="shared" si="839"/>
        <v>5.1541249999999996</v>
      </c>
      <c r="BR4161">
        <v>4800007</v>
      </c>
      <c r="BS4161" s="73">
        <f t="shared" si="840"/>
        <v>27.272767045454547</v>
      </c>
      <c r="BT4161">
        <v>509108</v>
      </c>
      <c r="BU4161" s="73">
        <f t="shared" si="841"/>
        <v>2.892659090909091</v>
      </c>
      <c r="BV4161">
        <v>489521</v>
      </c>
      <c r="BW4161" s="71">
        <f t="shared" si="842"/>
        <v>2.781369318181818</v>
      </c>
      <c r="BX4161">
        <v>118357</v>
      </c>
      <c r="BY4161" s="71">
        <f t="shared" si="843"/>
        <v>0.67248295454545459</v>
      </c>
      <c r="BZ4161">
        <v>1025615</v>
      </c>
      <c r="CA4161" s="71">
        <f t="shared" si="835"/>
        <v>5.8273579545454544</v>
      </c>
      <c r="CB4161">
        <v>473963</v>
      </c>
      <c r="CC4161" s="71">
        <f t="shared" si="845"/>
        <v>2.692971590909091</v>
      </c>
    </row>
    <row r="4162" spans="2:81" x14ac:dyDescent="0.25">
      <c r="B4162">
        <v>4947</v>
      </c>
      <c r="C4162">
        <v>2</v>
      </c>
      <c r="D4162">
        <v>3</v>
      </c>
      <c r="E4162">
        <v>2</v>
      </c>
      <c r="F4162" s="17">
        <v>32000</v>
      </c>
      <c r="G4162">
        <v>5</v>
      </c>
      <c r="H4162">
        <v>3</v>
      </c>
      <c r="I4162">
        <v>8</v>
      </c>
      <c r="J4162">
        <v>19</v>
      </c>
      <c r="K4162">
        <v>3</v>
      </c>
      <c r="L4162">
        <v>1</v>
      </c>
      <c r="M4162">
        <v>2</v>
      </c>
      <c r="N4162">
        <v>2</v>
      </c>
      <c r="O4162">
        <v>2</v>
      </c>
      <c r="P4162">
        <v>1</v>
      </c>
      <c r="Q4162">
        <v>1</v>
      </c>
      <c r="R4162">
        <v>2</v>
      </c>
      <c r="S4162">
        <v>2</v>
      </c>
      <c r="T4162">
        <v>2</v>
      </c>
      <c r="U4162">
        <v>2</v>
      </c>
      <c r="V4162">
        <v>148.9</v>
      </c>
      <c r="W4162">
        <v>15</v>
      </c>
      <c r="X4162">
        <v>2</v>
      </c>
      <c r="Y4162">
        <v>5785</v>
      </c>
      <c r="Z4162">
        <v>580</v>
      </c>
      <c r="AA4162">
        <v>1</v>
      </c>
      <c r="AB4162">
        <v>1841295</v>
      </c>
      <c r="AC4162" s="6">
        <v>30811</v>
      </c>
      <c r="AD4162" s="6">
        <v>24110</v>
      </c>
      <c r="AE4162">
        <v>1</v>
      </c>
      <c r="AF4162">
        <v>1</v>
      </c>
      <c r="AG4162" s="25">
        <f t="shared" si="833"/>
        <v>57.540468750000002</v>
      </c>
      <c r="AH4162" s="29"/>
      <c r="AI4162" s="25">
        <f t="shared" si="836"/>
        <v>31.607593749999999</v>
      </c>
      <c r="AJ4162" s="34">
        <f t="shared" si="834"/>
        <v>26.143406250000002</v>
      </c>
      <c r="AK4162">
        <v>296437</v>
      </c>
      <c r="AL4162">
        <v>1011443</v>
      </c>
      <c r="AM4162">
        <v>8049</v>
      </c>
      <c r="AN4162">
        <v>829852</v>
      </c>
      <c r="AO4162" s="6">
        <v>6701</v>
      </c>
      <c r="AP4162">
        <v>1</v>
      </c>
      <c r="AQ4162">
        <v>1</v>
      </c>
      <c r="AR4162" t="s">
        <v>29</v>
      </c>
      <c r="AS4162" t="s">
        <v>27</v>
      </c>
      <c r="AT4162" s="6" t="s">
        <v>28</v>
      </c>
      <c r="AU4162">
        <v>9</v>
      </c>
      <c r="AV4162">
        <v>9</v>
      </c>
      <c r="AW4162">
        <v>2</v>
      </c>
      <c r="AX4162">
        <v>2</v>
      </c>
      <c r="AY4162">
        <v>2</v>
      </c>
      <c r="AZ4162">
        <v>2</v>
      </c>
      <c r="BA4162">
        <v>2</v>
      </c>
      <c r="BB4162">
        <v>2</v>
      </c>
      <c r="BC4162">
        <v>2</v>
      </c>
      <c r="BD4162">
        <v>2</v>
      </c>
      <c r="BE4162" t="s">
        <v>29</v>
      </c>
      <c r="BF4162" t="s">
        <v>27</v>
      </c>
      <c r="BG4162" s="6" t="s">
        <v>28</v>
      </c>
      <c r="BH4162">
        <v>9</v>
      </c>
      <c r="BI4162">
        <v>9</v>
      </c>
      <c r="BJ4162">
        <v>792113</v>
      </c>
      <c r="BK4162" s="65">
        <f t="shared" si="844"/>
        <v>24.753531250000002</v>
      </c>
      <c r="BL4162">
        <v>38495</v>
      </c>
      <c r="BM4162" s="65">
        <f t="shared" si="837"/>
        <v>1.2029687499999999</v>
      </c>
      <c r="BN4162">
        <v>114377</v>
      </c>
      <c r="BO4162" s="71">
        <f t="shared" si="838"/>
        <v>3.5742812499999999</v>
      </c>
      <c r="BP4162">
        <v>37739</v>
      </c>
      <c r="BQ4162" s="71">
        <f t="shared" si="839"/>
        <v>1.1793437499999999</v>
      </c>
      <c r="BR4162">
        <v>393205</v>
      </c>
      <c r="BS4162" s="73">
        <f t="shared" si="840"/>
        <v>12.28765625</v>
      </c>
      <c r="BT4162">
        <v>0</v>
      </c>
      <c r="BU4162" s="73">
        <f t="shared" si="841"/>
        <v>0</v>
      </c>
      <c r="BV4162">
        <v>58654</v>
      </c>
      <c r="BW4162" s="71">
        <f t="shared" si="842"/>
        <v>1.8329375000000001</v>
      </c>
      <c r="BX4162">
        <v>8754</v>
      </c>
      <c r="BY4162" s="71">
        <f t="shared" si="843"/>
        <v>0.27356249999999999</v>
      </c>
      <c r="BZ4162">
        <v>35641</v>
      </c>
      <c r="CA4162" s="71">
        <f t="shared" si="835"/>
        <v>1.1137812499999999</v>
      </c>
      <c r="CB4162">
        <v>362317</v>
      </c>
      <c r="CC4162" s="71">
        <f t="shared" si="845"/>
        <v>11.32240625</v>
      </c>
    </row>
    <row r="4163" spans="2:81" x14ac:dyDescent="0.25">
      <c r="B4163">
        <v>4948</v>
      </c>
      <c r="C4163">
        <v>3</v>
      </c>
      <c r="D4163">
        <v>7</v>
      </c>
      <c r="E4163">
        <v>5</v>
      </c>
      <c r="F4163" s="17">
        <v>415000</v>
      </c>
      <c r="G4163">
        <v>8</v>
      </c>
      <c r="H4163">
        <v>4</v>
      </c>
      <c r="I4163">
        <v>2</v>
      </c>
      <c r="J4163">
        <v>2</v>
      </c>
      <c r="K4163">
        <v>2</v>
      </c>
      <c r="L4163">
        <v>6</v>
      </c>
      <c r="M4163">
        <v>2</v>
      </c>
      <c r="N4163">
        <v>1</v>
      </c>
      <c r="O4163">
        <v>992</v>
      </c>
      <c r="P4163">
        <v>1</v>
      </c>
      <c r="Q4163">
        <v>1</v>
      </c>
      <c r="R4163">
        <v>1</v>
      </c>
      <c r="S4163">
        <v>2</v>
      </c>
      <c r="T4163">
        <v>2</v>
      </c>
      <c r="U4163">
        <v>2</v>
      </c>
      <c r="V4163">
        <v>24.59</v>
      </c>
      <c r="W4163">
        <v>70</v>
      </c>
      <c r="X4163">
        <v>2</v>
      </c>
      <c r="Y4163">
        <v>1014</v>
      </c>
      <c r="Z4163">
        <v>2756</v>
      </c>
      <c r="AA4163">
        <v>1</v>
      </c>
      <c r="AB4163">
        <v>55577872</v>
      </c>
      <c r="AC4163" s="6">
        <v>915231</v>
      </c>
      <c r="AD4163" s="6">
        <v>869362</v>
      </c>
      <c r="AE4163">
        <v>0</v>
      </c>
      <c r="AF4163">
        <v>0</v>
      </c>
      <c r="AG4163" s="25">
        <f t="shared" si="833"/>
        <v>133.92258313253012</v>
      </c>
      <c r="AH4163" s="29"/>
      <c r="AI4163" s="25">
        <f t="shared" si="836"/>
        <v>122.53060000000001</v>
      </c>
      <c r="AJ4163" s="34">
        <f t="shared" si="834"/>
        <v>11.503</v>
      </c>
      <c r="AK4163">
        <v>14903341</v>
      </c>
      <c r="AL4163">
        <v>50850199</v>
      </c>
      <c r="AM4163">
        <v>45605</v>
      </c>
      <c r="AN4163">
        <v>4701876</v>
      </c>
      <c r="AO4163" s="6">
        <v>45605</v>
      </c>
      <c r="AP4163">
        <v>0</v>
      </c>
      <c r="AQ4163">
        <v>0</v>
      </c>
      <c r="AR4163">
        <v>186</v>
      </c>
      <c r="AS4163">
        <v>25797</v>
      </c>
      <c r="AT4163" s="6">
        <v>264</v>
      </c>
      <c r="AU4163">
        <v>0</v>
      </c>
      <c r="AV4163">
        <v>1</v>
      </c>
      <c r="AW4163">
        <v>2</v>
      </c>
      <c r="AX4163">
        <v>2</v>
      </c>
      <c r="AY4163">
        <v>2</v>
      </c>
      <c r="AZ4163">
        <v>2</v>
      </c>
      <c r="BA4163">
        <v>2</v>
      </c>
      <c r="BB4163">
        <v>2</v>
      </c>
      <c r="BC4163">
        <v>2</v>
      </c>
      <c r="BD4163">
        <v>2</v>
      </c>
      <c r="BE4163" t="s">
        <v>29</v>
      </c>
      <c r="BF4163" t="s">
        <v>27</v>
      </c>
      <c r="BG4163" s="6" t="s">
        <v>28</v>
      </c>
      <c r="BH4163">
        <v>9</v>
      </c>
      <c r="BI4163">
        <v>9</v>
      </c>
      <c r="BJ4163">
        <v>759308</v>
      </c>
      <c r="BK4163" s="65">
        <f t="shared" si="844"/>
        <v>1.8296578313253011</v>
      </c>
      <c r="BL4163">
        <v>12761549</v>
      </c>
      <c r="BM4163" s="65">
        <f t="shared" si="837"/>
        <v>30.750720481927711</v>
      </c>
      <c r="BN4163">
        <v>6819903</v>
      </c>
      <c r="BO4163" s="71">
        <f t="shared" si="838"/>
        <v>16.433501204819276</v>
      </c>
      <c r="BP4163">
        <v>705898</v>
      </c>
      <c r="BQ4163" s="71">
        <f t="shared" si="839"/>
        <v>1.7009590361445783</v>
      </c>
      <c r="BR4163">
        <v>16965492</v>
      </c>
      <c r="BS4163" s="73">
        <f t="shared" si="840"/>
        <v>40.880703614457829</v>
      </c>
      <c r="BT4163">
        <v>259977</v>
      </c>
      <c r="BU4163" s="73">
        <f t="shared" si="841"/>
        <v>0.62645060240963857</v>
      </c>
      <c r="BV4163">
        <v>1800259</v>
      </c>
      <c r="BW4163" s="71">
        <f t="shared" si="842"/>
        <v>4.3379734939759036</v>
      </c>
      <c r="BX4163">
        <v>268930</v>
      </c>
      <c r="BY4163" s="71">
        <f t="shared" si="843"/>
        <v>0.64802409638554215</v>
      </c>
      <c r="BZ4163">
        <v>6494018</v>
      </c>
      <c r="CA4163" s="71">
        <f t="shared" si="835"/>
        <v>15.648236144578313</v>
      </c>
      <c r="CB4163">
        <v>8742538</v>
      </c>
      <c r="CC4163" s="71">
        <f t="shared" si="845"/>
        <v>21.066356626506025</v>
      </c>
    </row>
    <row r="4164" spans="2:81" x14ac:dyDescent="0.25">
      <c r="B4164">
        <v>4949</v>
      </c>
      <c r="C4164">
        <v>3</v>
      </c>
      <c r="D4164">
        <v>5</v>
      </c>
      <c r="E4164">
        <v>3</v>
      </c>
      <c r="F4164" s="17">
        <v>77000</v>
      </c>
      <c r="G4164">
        <v>6</v>
      </c>
      <c r="H4164">
        <v>4</v>
      </c>
      <c r="I4164">
        <v>23</v>
      </c>
      <c r="J4164">
        <v>50</v>
      </c>
      <c r="K4164" t="s">
        <v>26</v>
      </c>
      <c r="L4164" t="s">
        <v>154</v>
      </c>
      <c r="M4164" t="s">
        <v>26</v>
      </c>
      <c r="N4164" t="s">
        <v>26</v>
      </c>
      <c r="O4164" t="s">
        <v>157</v>
      </c>
      <c r="P4164">
        <v>1</v>
      </c>
      <c r="Q4164">
        <v>1</v>
      </c>
      <c r="R4164">
        <v>2</v>
      </c>
      <c r="S4164" t="s">
        <v>26</v>
      </c>
      <c r="T4164">
        <v>2</v>
      </c>
      <c r="U4164">
        <v>2</v>
      </c>
      <c r="V4164">
        <v>77.400000000000006</v>
      </c>
      <c r="W4164">
        <v>21</v>
      </c>
      <c r="X4164">
        <v>2</v>
      </c>
      <c r="Y4164">
        <v>4264</v>
      </c>
      <c r="Z4164">
        <v>892</v>
      </c>
      <c r="AA4164">
        <v>1</v>
      </c>
      <c r="AB4164">
        <v>13796288</v>
      </c>
      <c r="AC4164" s="6">
        <v>239095</v>
      </c>
      <c r="AD4164" s="6">
        <v>201071</v>
      </c>
      <c r="AE4164">
        <v>1</v>
      </c>
      <c r="AF4164">
        <v>1</v>
      </c>
      <c r="AG4164" s="25">
        <f t="shared" ref="AG4164:AG4227" si="846">AB4164/F4164</f>
        <v>179.17257142857142</v>
      </c>
      <c r="AH4164" s="29"/>
      <c r="AI4164" s="25">
        <f t="shared" si="836"/>
        <v>128.00685714285714</v>
      </c>
      <c r="AJ4164" s="34">
        <f t="shared" ref="AJ4164:AJ4227" si="847">(SUM(AN4164:BF4164))/F4164</f>
        <v>51.66</v>
      </c>
      <c r="AK4164">
        <v>2888783</v>
      </c>
      <c r="AL4164">
        <v>9856528</v>
      </c>
      <c r="AM4164">
        <v>38213</v>
      </c>
      <c r="AN4164">
        <v>3939760</v>
      </c>
      <c r="AO4164" s="6">
        <v>38024</v>
      </c>
      <c r="AP4164">
        <v>1</v>
      </c>
      <c r="AQ4164">
        <v>1</v>
      </c>
      <c r="AR4164" t="s">
        <v>29</v>
      </c>
      <c r="AS4164">
        <v>0</v>
      </c>
      <c r="AT4164" s="6" t="s">
        <v>28</v>
      </c>
      <c r="AU4164">
        <v>9</v>
      </c>
      <c r="AV4164">
        <v>9</v>
      </c>
      <c r="AW4164">
        <v>2</v>
      </c>
      <c r="AX4164">
        <v>2</v>
      </c>
      <c r="AY4164">
        <v>2</v>
      </c>
      <c r="AZ4164">
        <v>2</v>
      </c>
      <c r="BA4164">
        <v>2</v>
      </c>
      <c r="BB4164">
        <v>2</v>
      </c>
      <c r="BC4164">
        <v>2</v>
      </c>
      <c r="BD4164">
        <v>2</v>
      </c>
      <c r="BE4164" t="s">
        <v>29</v>
      </c>
      <c r="BF4164" t="s">
        <v>27</v>
      </c>
      <c r="BG4164" s="6" t="s">
        <v>28</v>
      </c>
      <c r="BH4164">
        <v>9</v>
      </c>
      <c r="BI4164">
        <v>9</v>
      </c>
      <c r="BJ4164">
        <v>4077533</v>
      </c>
      <c r="BK4164" s="65">
        <f t="shared" si="844"/>
        <v>52.954974025974025</v>
      </c>
      <c r="BL4164">
        <v>815348</v>
      </c>
      <c r="BM4164" s="65">
        <f t="shared" si="837"/>
        <v>10.588935064935065</v>
      </c>
      <c r="BN4164">
        <v>939002</v>
      </c>
      <c r="BO4164" s="71">
        <f t="shared" si="838"/>
        <v>12.194831168831168</v>
      </c>
      <c r="BP4164">
        <v>1113235</v>
      </c>
      <c r="BQ4164" s="71">
        <f t="shared" si="839"/>
        <v>14.457597402597402</v>
      </c>
      <c r="BR4164">
        <v>3249164</v>
      </c>
      <c r="BS4164" s="73">
        <f t="shared" si="840"/>
        <v>42.196935064935062</v>
      </c>
      <c r="BT4164">
        <v>1908215</v>
      </c>
      <c r="BU4164" s="73">
        <f t="shared" si="841"/>
        <v>24.782012987012987</v>
      </c>
      <c r="BV4164">
        <v>529210</v>
      </c>
      <c r="BW4164" s="71">
        <f t="shared" si="842"/>
        <v>6.8728571428571428</v>
      </c>
      <c r="BX4164">
        <v>88061</v>
      </c>
      <c r="BY4164" s="71">
        <f t="shared" si="843"/>
        <v>1.1436493506493506</v>
      </c>
      <c r="BZ4164">
        <v>125391</v>
      </c>
      <c r="CA4164" s="71">
        <f t="shared" ref="CA4164:CA4227" si="848">BZ4164/F4164</f>
        <v>1.6284545454545454</v>
      </c>
      <c r="CB4164">
        <v>951130</v>
      </c>
      <c r="CC4164" s="71">
        <f t="shared" si="845"/>
        <v>12.352337662337662</v>
      </c>
    </row>
    <row r="4165" spans="2:81" x14ac:dyDescent="0.25">
      <c r="B4165">
        <v>4951</v>
      </c>
      <c r="C4165">
        <v>3</v>
      </c>
      <c r="D4165">
        <v>6</v>
      </c>
      <c r="E4165">
        <v>4</v>
      </c>
      <c r="F4165" s="17">
        <v>63000</v>
      </c>
      <c r="G4165">
        <v>6</v>
      </c>
      <c r="H4165">
        <v>6</v>
      </c>
      <c r="I4165">
        <v>23</v>
      </c>
      <c r="J4165">
        <v>50</v>
      </c>
      <c r="K4165" t="s">
        <v>26</v>
      </c>
      <c r="L4165" t="s">
        <v>154</v>
      </c>
      <c r="M4165" t="s">
        <v>26</v>
      </c>
      <c r="N4165" t="s">
        <v>26</v>
      </c>
      <c r="O4165" t="s">
        <v>157</v>
      </c>
      <c r="P4165">
        <v>1</v>
      </c>
      <c r="Q4165">
        <v>1</v>
      </c>
      <c r="R4165">
        <v>2</v>
      </c>
      <c r="S4165" t="s">
        <v>26</v>
      </c>
      <c r="T4165">
        <v>2</v>
      </c>
      <c r="U4165">
        <v>2</v>
      </c>
      <c r="V4165">
        <v>377.81</v>
      </c>
      <c r="W4165">
        <v>29</v>
      </c>
      <c r="X4165">
        <v>1</v>
      </c>
      <c r="Y4165">
        <v>3900</v>
      </c>
      <c r="Z4165">
        <v>1542</v>
      </c>
      <c r="AA4165">
        <v>1</v>
      </c>
      <c r="AB4165">
        <v>13262965</v>
      </c>
      <c r="AC4165" s="6">
        <v>219734</v>
      </c>
      <c r="AD4165" s="6">
        <v>214855</v>
      </c>
      <c r="AE4165">
        <v>0</v>
      </c>
      <c r="AF4165">
        <v>0</v>
      </c>
      <c r="AG4165" s="25">
        <f t="shared" si="846"/>
        <v>210.52325396825398</v>
      </c>
      <c r="AH4165" s="29"/>
      <c r="AI4165" s="25">
        <f t="shared" ref="AI4165:AI4228" si="849">AL4165/F4165</f>
        <v>201.64519047619046</v>
      </c>
      <c r="AJ4165" s="34">
        <f t="shared" si="847"/>
        <v>8.9560476190476184</v>
      </c>
      <c r="AK4165">
        <v>3723226</v>
      </c>
      <c r="AL4165">
        <v>12703647</v>
      </c>
      <c r="AM4165">
        <v>5425</v>
      </c>
      <c r="AN4165">
        <v>559318</v>
      </c>
      <c r="AO4165" s="6">
        <v>4879</v>
      </c>
      <c r="AP4165">
        <v>0</v>
      </c>
      <c r="AQ4165">
        <v>0</v>
      </c>
      <c r="AR4165" t="s">
        <v>29</v>
      </c>
      <c r="AS4165">
        <v>0</v>
      </c>
      <c r="AT4165" s="6" t="s">
        <v>28</v>
      </c>
      <c r="AU4165">
        <v>9</v>
      </c>
      <c r="AV4165">
        <v>9</v>
      </c>
      <c r="AW4165">
        <v>2</v>
      </c>
      <c r="AX4165">
        <v>2</v>
      </c>
      <c r="AY4165">
        <v>2</v>
      </c>
      <c r="AZ4165">
        <v>2</v>
      </c>
      <c r="BA4165">
        <v>2</v>
      </c>
      <c r="BB4165">
        <v>2</v>
      </c>
      <c r="BC4165">
        <v>2</v>
      </c>
      <c r="BD4165">
        <v>2</v>
      </c>
      <c r="BE4165" t="s">
        <v>29</v>
      </c>
      <c r="BF4165" t="s">
        <v>27</v>
      </c>
      <c r="BG4165" s="6" t="s">
        <v>28</v>
      </c>
      <c r="BH4165">
        <v>9</v>
      </c>
      <c r="BI4165">
        <v>9</v>
      </c>
      <c r="BJ4165">
        <v>1904076</v>
      </c>
      <c r="BK4165" s="65">
        <f t="shared" si="844"/>
        <v>30.22342857142857</v>
      </c>
      <c r="BL4165">
        <v>1680204</v>
      </c>
      <c r="BM4165" s="65">
        <f t="shared" ref="BM4165:BM4228" si="850">BL4165/F4165</f>
        <v>26.66990476190476</v>
      </c>
      <c r="BN4165">
        <v>1169250</v>
      </c>
      <c r="BO4165" s="71">
        <f t="shared" ref="BO4165:BO4228" si="851">BN4165/F4165</f>
        <v>18.55952380952381</v>
      </c>
      <c r="BP4165">
        <v>1436309</v>
      </c>
      <c r="BQ4165" s="71">
        <f t="shared" ref="BQ4165:BQ4228" si="852">BP4165/F4165</f>
        <v>22.798555555555556</v>
      </c>
      <c r="BR4165">
        <v>4192111</v>
      </c>
      <c r="BS4165" s="73">
        <f t="shared" ref="BS4165:BS4228" si="853">BR4165/F4165</f>
        <v>66.541444444444451</v>
      </c>
      <c r="BT4165">
        <v>636503</v>
      </c>
      <c r="BU4165" s="73">
        <f t="shared" ref="BU4165:BU4228" si="854">BT4165/F4165</f>
        <v>10.103222222222222</v>
      </c>
      <c r="BV4165">
        <v>682794</v>
      </c>
      <c r="BW4165" s="71">
        <f t="shared" ref="BW4165:BW4228" si="855">BV4165/F4165</f>
        <v>10.837999999999999</v>
      </c>
      <c r="BX4165">
        <v>113617</v>
      </c>
      <c r="BY4165" s="71">
        <f t="shared" ref="BY4165:BY4228" si="856">BX4165/F4165</f>
        <v>1.8034444444444444</v>
      </c>
      <c r="BZ4165">
        <v>161781</v>
      </c>
      <c r="CA4165" s="71">
        <f t="shared" si="848"/>
        <v>2.5679523809523808</v>
      </c>
      <c r="CB4165">
        <v>1286321</v>
      </c>
      <c r="CC4165" s="71">
        <f t="shared" si="845"/>
        <v>20.417793650793651</v>
      </c>
    </row>
    <row r="4166" spans="2:81" x14ac:dyDescent="0.25">
      <c r="B4166">
        <v>4952</v>
      </c>
      <c r="C4166">
        <v>2</v>
      </c>
      <c r="D4166">
        <v>4</v>
      </c>
      <c r="E4166">
        <v>3</v>
      </c>
      <c r="F4166" s="17">
        <v>3200</v>
      </c>
      <c r="G4166">
        <v>2</v>
      </c>
      <c r="H4166">
        <v>7</v>
      </c>
      <c r="I4166">
        <v>26</v>
      </c>
      <c r="J4166">
        <v>46</v>
      </c>
      <c r="K4166">
        <v>7</v>
      </c>
      <c r="L4166">
        <v>4</v>
      </c>
      <c r="M4166">
        <v>2</v>
      </c>
      <c r="N4166">
        <v>1</v>
      </c>
      <c r="O4166">
        <v>1</v>
      </c>
      <c r="P4166">
        <v>1</v>
      </c>
      <c r="Q4166">
        <v>2</v>
      </c>
      <c r="R4166">
        <v>2</v>
      </c>
      <c r="S4166">
        <v>2</v>
      </c>
      <c r="T4166">
        <v>2</v>
      </c>
      <c r="U4166">
        <v>2</v>
      </c>
      <c r="V4166">
        <v>2724.37</v>
      </c>
      <c r="W4166">
        <v>19</v>
      </c>
      <c r="X4166">
        <v>1</v>
      </c>
      <c r="Y4166">
        <v>4510</v>
      </c>
      <c r="Z4166">
        <v>1344</v>
      </c>
      <c r="AA4166">
        <v>1</v>
      </c>
      <c r="AB4166">
        <v>50825</v>
      </c>
      <c r="AC4166" s="6">
        <v>1475</v>
      </c>
      <c r="AD4166" s="6">
        <v>1475</v>
      </c>
      <c r="AE4166">
        <v>0</v>
      </c>
      <c r="AF4166">
        <v>0</v>
      </c>
      <c r="AG4166" s="25">
        <f t="shared" si="846"/>
        <v>15.8828125</v>
      </c>
      <c r="AH4166" s="29"/>
      <c r="AI4166" s="25">
        <f t="shared" si="849"/>
        <v>15.8828125</v>
      </c>
      <c r="AJ4166" s="34">
        <f t="shared" si="847"/>
        <v>1.6250000000000001E-2</v>
      </c>
      <c r="AK4166">
        <v>14896</v>
      </c>
      <c r="AL4166">
        <v>50825</v>
      </c>
      <c r="AM4166" t="s">
        <v>29</v>
      </c>
      <c r="AN4166" t="s">
        <v>27</v>
      </c>
      <c r="AO4166" s="6" t="s">
        <v>28</v>
      </c>
      <c r="AP4166">
        <v>9</v>
      </c>
      <c r="AQ4166">
        <v>9</v>
      </c>
      <c r="AR4166" t="s">
        <v>29</v>
      </c>
      <c r="AS4166" t="s">
        <v>27</v>
      </c>
      <c r="AT4166" s="6" t="s">
        <v>28</v>
      </c>
      <c r="AU4166">
        <v>9</v>
      </c>
      <c r="AV4166">
        <v>9</v>
      </c>
      <c r="AW4166">
        <v>2</v>
      </c>
      <c r="AX4166">
        <v>2</v>
      </c>
      <c r="AY4166">
        <v>2</v>
      </c>
      <c r="AZ4166">
        <v>2</v>
      </c>
      <c r="BA4166">
        <v>2</v>
      </c>
      <c r="BB4166">
        <v>2</v>
      </c>
      <c r="BC4166">
        <v>2</v>
      </c>
      <c r="BD4166">
        <v>2</v>
      </c>
      <c r="BE4166" t="s">
        <v>29</v>
      </c>
      <c r="BF4166" t="s">
        <v>27</v>
      </c>
      <c r="BG4166" s="6" t="s">
        <v>28</v>
      </c>
      <c r="BH4166">
        <v>9</v>
      </c>
      <c r="BI4166">
        <v>9</v>
      </c>
      <c r="BJ4166">
        <v>4613</v>
      </c>
      <c r="BK4166" s="65">
        <f t="shared" ref="BK4166:BK4229" si="857">BJ4166/F4166</f>
        <v>1.4415625000000001</v>
      </c>
      <c r="BL4166">
        <v>2245</v>
      </c>
      <c r="BM4166" s="65">
        <f t="shared" si="850"/>
        <v>0.70156249999999998</v>
      </c>
      <c r="BN4166">
        <v>2597</v>
      </c>
      <c r="BO4166" s="71">
        <f t="shared" si="851"/>
        <v>0.81156249999999996</v>
      </c>
      <c r="BP4166">
        <v>185</v>
      </c>
      <c r="BQ4166" s="71">
        <f t="shared" si="852"/>
        <v>5.7812500000000003E-2</v>
      </c>
      <c r="BR4166">
        <v>21763</v>
      </c>
      <c r="BS4166" s="73">
        <f t="shared" si="853"/>
        <v>6.8009374999999999</v>
      </c>
      <c r="BT4166">
        <v>0</v>
      </c>
      <c r="BU4166" s="73">
        <f t="shared" si="854"/>
        <v>0</v>
      </c>
      <c r="BV4166">
        <v>0</v>
      </c>
      <c r="BW4166" s="71">
        <f t="shared" si="855"/>
        <v>0</v>
      </c>
      <c r="BX4166">
        <v>9</v>
      </c>
      <c r="BY4166" s="71">
        <f t="shared" si="856"/>
        <v>2.8124999999999999E-3</v>
      </c>
      <c r="BZ4166">
        <v>1395</v>
      </c>
      <c r="CA4166" s="71">
        <f t="shared" si="848"/>
        <v>0.43593749999999998</v>
      </c>
      <c r="CB4166">
        <v>18019</v>
      </c>
      <c r="CC4166" s="71">
        <f t="shared" si="845"/>
        <v>5.6309374999999999</v>
      </c>
    </row>
    <row r="4167" spans="2:81" x14ac:dyDescent="0.25">
      <c r="B4167">
        <v>4953</v>
      </c>
      <c r="C4167">
        <v>2</v>
      </c>
      <c r="D4167">
        <v>3</v>
      </c>
      <c r="E4167">
        <v>2</v>
      </c>
      <c r="F4167" s="17">
        <v>1200</v>
      </c>
      <c r="G4167">
        <v>2</v>
      </c>
      <c r="H4167">
        <v>4</v>
      </c>
      <c r="I4167">
        <v>26</v>
      </c>
      <c r="J4167">
        <v>47</v>
      </c>
      <c r="K4167">
        <v>1</v>
      </c>
      <c r="L4167">
        <v>3</v>
      </c>
      <c r="M4167">
        <v>2</v>
      </c>
      <c r="N4167" t="s">
        <v>26</v>
      </c>
      <c r="O4167">
        <v>2</v>
      </c>
      <c r="P4167">
        <v>1</v>
      </c>
      <c r="Q4167">
        <v>1</v>
      </c>
      <c r="R4167">
        <v>2</v>
      </c>
      <c r="S4167">
        <v>2</v>
      </c>
      <c r="T4167">
        <v>2</v>
      </c>
      <c r="U4167">
        <v>2</v>
      </c>
      <c r="V4167">
        <v>1697.96</v>
      </c>
      <c r="W4167">
        <v>13</v>
      </c>
      <c r="X4167">
        <v>2</v>
      </c>
      <c r="Y4167">
        <v>5972</v>
      </c>
      <c r="Z4167">
        <v>621</v>
      </c>
      <c r="AA4167">
        <v>1</v>
      </c>
      <c r="AB4167">
        <v>297011</v>
      </c>
      <c r="AC4167" s="6">
        <v>3893</v>
      </c>
      <c r="AD4167" s="6">
        <v>1414</v>
      </c>
      <c r="AE4167">
        <v>0</v>
      </c>
      <c r="AF4167">
        <v>0</v>
      </c>
      <c r="AG4167" s="25">
        <f t="shared" si="846"/>
        <v>247.50916666666666</v>
      </c>
      <c r="AH4167" s="29"/>
      <c r="AI4167" s="25">
        <f t="shared" si="849"/>
        <v>22.493333333333332</v>
      </c>
      <c r="AJ4167" s="34">
        <f t="shared" si="847"/>
        <v>227.11</v>
      </c>
      <c r="AK4167">
        <v>7911</v>
      </c>
      <c r="AL4167">
        <v>26992</v>
      </c>
      <c r="AM4167">
        <v>2619</v>
      </c>
      <c r="AN4167">
        <v>270019</v>
      </c>
      <c r="AO4167" s="6">
        <v>2479</v>
      </c>
      <c r="AP4167">
        <v>0</v>
      </c>
      <c r="AQ4167">
        <v>0</v>
      </c>
      <c r="AR4167" t="s">
        <v>29</v>
      </c>
      <c r="AS4167" t="s">
        <v>27</v>
      </c>
      <c r="AT4167" s="6" t="s">
        <v>28</v>
      </c>
      <c r="AU4167">
        <v>9</v>
      </c>
      <c r="AV4167">
        <v>9</v>
      </c>
      <c r="AW4167">
        <v>2</v>
      </c>
      <c r="AX4167">
        <v>2</v>
      </c>
      <c r="AY4167">
        <v>2</v>
      </c>
      <c r="AZ4167">
        <v>2</v>
      </c>
      <c r="BA4167">
        <v>2</v>
      </c>
      <c r="BB4167">
        <v>2</v>
      </c>
      <c r="BC4167">
        <v>2</v>
      </c>
      <c r="BD4167">
        <v>2</v>
      </c>
      <c r="BE4167" t="s">
        <v>29</v>
      </c>
      <c r="BF4167" t="s">
        <v>27</v>
      </c>
      <c r="BG4167" s="6" t="s">
        <v>28</v>
      </c>
      <c r="BH4167">
        <v>9</v>
      </c>
      <c r="BI4167">
        <v>9</v>
      </c>
      <c r="BJ4167">
        <v>269731</v>
      </c>
      <c r="BK4167" s="65">
        <f t="shared" si="857"/>
        <v>224.77583333333334</v>
      </c>
      <c r="BL4167">
        <v>1866</v>
      </c>
      <c r="BM4167" s="65">
        <f t="shared" si="850"/>
        <v>1.5549999999999999</v>
      </c>
      <c r="BN4167">
        <v>4241</v>
      </c>
      <c r="BO4167" s="71">
        <f t="shared" si="851"/>
        <v>3.5341666666666667</v>
      </c>
      <c r="BP4167">
        <v>288</v>
      </c>
      <c r="BQ4167" s="71">
        <f t="shared" si="852"/>
        <v>0.24</v>
      </c>
      <c r="BR4167">
        <v>4903</v>
      </c>
      <c r="BS4167" s="73">
        <f t="shared" si="853"/>
        <v>4.0858333333333334</v>
      </c>
      <c r="BT4167">
        <v>0</v>
      </c>
      <c r="BU4167" s="73">
        <f t="shared" si="854"/>
        <v>0</v>
      </c>
      <c r="BV4167">
        <v>0</v>
      </c>
      <c r="BW4167" s="71">
        <f t="shared" si="855"/>
        <v>0</v>
      </c>
      <c r="BX4167">
        <v>0</v>
      </c>
      <c r="BY4167" s="71">
        <f t="shared" si="856"/>
        <v>0</v>
      </c>
      <c r="BZ4167">
        <v>385</v>
      </c>
      <c r="CA4167" s="71">
        <f t="shared" si="848"/>
        <v>0.32083333333333336</v>
      </c>
      <c r="CB4167">
        <v>15598</v>
      </c>
      <c r="CC4167" s="71">
        <f t="shared" si="845"/>
        <v>12.998333333333333</v>
      </c>
    </row>
    <row r="4168" spans="2:81" x14ac:dyDescent="0.25">
      <c r="B4168">
        <v>4954</v>
      </c>
      <c r="C4168">
        <v>2</v>
      </c>
      <c r="D4168">
        <v>4</v>
      </c>
      <c r="E4168">
        <v>3</v>
      </c>
      <c r="F4168" s="17">
        <v>55000</v>
      </c>
      <c r="G4168">
        <v>6</v>
      </c>
      <c r="H4168">
        <v>5</v>
      </c>
      <c r="I4168">
        <v>14</v>
      </c>
      <c r="J4168">
        <v>28</v>
      </c>
      <c r="K4168">
        <v>7</v>
      </c>
      <c r="L4168">
        <v>6</v>
      </c>
      <c r="M4168">
        <v>2</v>
      </c>
      <c r="N4168">
        <v>2</v>
      </c>
      <c r="O4168">
        <v>2</v>
      </c>
      <c r="P4168">
        <v>1</v>
      </c>
      <c r="Q4168">
        <v>2</v>
      </c>
      <c r="R4168">
        <v>2</v>
      </c>
      <c r="S4168">
        <v>2</v>
      </c>
      <c r="T4168">
        <v>2</v>
      </c>
      <c r="U4168">
        <v>2</v>
      </c>
      <c r="V4168">
        <v>317.92</v>
      </c>
      <c r="W4168">
        <v>19</v>
      </c>
      <c r="X4168">
        <v>1</v>
      </c>
      <c r="Y4168">
        <v>4935</v>
      </c>
      <c r="Z4168">
        <v>1335</v>
      </c>
      <c r="AA4168">
        <v>1</v>
      </c>
      <c r="AB4168">
        <v>2318884</v>
      </c>
      <c r="AC4168" s="6">
        <v>43012</v>
      </c>
      <c r="AD4168" s="6">
        <v>43012</v>
      </c>
      <c r="AE4168">
        <v>0</v>
      </c>
      <c r="AF4168">
        <v>0</v>
      </c>
      <c r="AG4168" s="25">
        <f t="shared" si="846"/>
        <v>42.16152727272727</v>
      </c>
      <c r="AH4168" s="29"/>
      <c r="AI4168" s="25">
        <f t="shared" si="849"/>
        <v>42.16152727272727</v>
      </c>
      <c r="AJ4168" s="34">
        <f t="shared" si="847"/>
        <v>9.4545454545454544E-4</v>
      </c>
      <c r="AK4168">
        <v>679626</v>
      </c>
      <c r="AL4168">
        <v>2318884</v>
      </c>
      <c r="AM4168" t="s">
        <v>29</v>
      </c>
      <c r="AN4168" t="s">
        <v>27</v>
      </c>
      <c r="AO4168" s="6" t="s">
        <v>28</v>
      </c>
      <c r="AP4168">
        <v>9</v>
      </c>
      <c r="AQ4168">
        <v>9</v>
      </c>
      <c r="AR4168" t="s">
        <v>29</v>
      </c>
      <c r="AS4168" t="s">
        <v>27</v>
      </c>
      <c r="AT4168" s="6" t="s">
        <v>28</v>
      </c>
      <c r="AU4168">
        <v>9</v>
      </c>
      <c r="AV4168">
        <v>9</v>
      </c>
      <c r="AW4168">
        <v>2</v>
      </c>
      <c r="AX4168">
        <v>2</v>
      </c>
      <c r="AY4168">
        <v>2</v>
      </c>
      <c r="AZ4168">
        <v>2</v>
      </c>
      <c r="BA4168">
        <v>2</v>
      </c>
      <c r="BB4168">
        <v>2</v>
      </c>
      <c r="BC4168">
        <v>2</v>
      </c>
      <c r="BD4168">
        <v>2</v>
      </c>
      <c r="BE4168" t="s">
        <v>29</v>
      </c>
      <c r="BF4168" t="s">
        <v>27</v>
      </c>
      <c r="BG4168" s="6" t="s">
        <v>28</v>
      </c>
      <c r="BH4168">
        <v>9</v>
      </c>
      <c r="BI4168">
        <v>9</v>
      </c>
      <c r="BJ4168">
        <v>171476</v>
      </c>
      <c r="BK4168" s="65">
        <f t="shared" si="857"/>
        <v>3.1177454545454544</v>
      </c>
      <c r="BL4168">
        <v>413420</v>
      </c>
      <c r="BM4168" s="65">
        <f t="shared" si="850"/>
        <v>7.5167272727272731</v>
      </c>
      <c r="BN4168">
        <v>561490</v>
      </c>
      <c r="BO4168" s="71">
        <f t="shared" si="851"/>
        <v>10.20890909090909</v>
      </c>
      <c r="BP4168">
        <v>91625</v>
      </c>
      <c r="BQ4168" s="71">
        <f t="shared" si="852"/>
        <v>1.665909090909091</v>
      </c>
      <c r="BR4168">
        <v>807694</v>
      </c>
      <c r="BS4168" s="73">
        <f t="shared" si="853"/>
        <v>14.685345454545455</v>
      </c>
      <c r="BT4168">
        <v>27460</v>
      </c>
      <c r="BU4168" s="73">
        <f t="shared" si="854"/>
        <v>0.49927272727272726</v>
      </c>
      <c r="BV4168">
        <v>82218</v>
      </c>
      <c r="BW4168" s="71">
        <f t="shared" si="855"/>
        <v>1.4948727272727274</v>
      </c>
      <c r="BX4168">
        <v>7250</v>
      </c>
      <c r="BY4168" s="71">
        <f t="shared" si="856"/>
        <v>0.13181818181818181</v>
      </c>
      <c r="BZ4168">
        <v>36467</v>
      </c>
      <c r="CA4168" s="71">
        <f t="shared" si="848"/>
        <v>0.66303636363636365</v>
      </c>
      <c r="CB4168">
        <v>119785</v>
      </c>
      <c r="CC4168" s="71">
        <f t="shared" si="845"/>
        <v>2.177909090909091</v>
      </c>
    </row>
    <row r="4169" spans="2:81" x14ac:dyDescent="0.25">
      <c r="B4169">
        <v>4955</v>
      </c>
      <c r="C4169">
        <v>3</v>
      </c>
      <c r="D4169">
        <v>6</v>
      </c>
      <c r="E4169">
        <v>5</v>
      </c>
      <c r="F4169" s="17">
        <v>27000</v>
      </c>
      <c r="G4169">
        <v>5</v>
      </c>
      <c r="H4169">
        <v>2</v>
      </c>
      <c r="I4169">
        <v>1</v>
      </c>
      <c r="J4169">
        <v>1</v>
      </c>
      <c r="K4169" t="s">
        <v>26</v>
      </c>
      <c r="L4169" t="s">
        <v>154</v>
      </c>
      <c r="M4169" t="s">
        <v>26</v>
      </c>
      <c r="N4169" t="s">
        <v>26</v>
      </c>
      <c r="O4169">
        <v>3</v>
      </c>
      <c r="P4169">
        <v>2</v>
      </c>
      <c r="Q4169">
        <v>2</v>
      </c>
      <c r="R4169">
        <v>2</v>
      </c>
      <c r="S4169">
        <v>2</v>
      </c>
      <c r="T4169">
        <v>2</v>
      </c>
      <c r="U4169">
        <v>2</v>
      </c>
      <c r="V4169">
        <v>802.79</v>
      </c>
      <c r="W4169">
        <v>31</v>
      </c>
      <c r="X4169">
        <v>1</v>
      </c>
      <c r="Y4169">
        <v>2808</v>
      </c>
      <c r="Z4169">
        <v>2225</v>
      </c>
      <c r="AA4169">
        <v>2</v>
      </c>
      <c r="AB4169" t="s">
        <v>27</v>
      </c>
      <c r="AC4169" s="6" t="s">
        <v>28</v>
      </c>
      <c r="AD4169" s="6" t="s">
        <v>28</v>
      </c>
      <c r="AE4169">
        <v>9</v>
      </c>
      <c r="AF4169">
        <v>9</v>
      </c>
      <c r="AG4169" s="25" t="e">
        <f t="shared" si="846"/>
        <v>#VALUE!</v>
      </c>
      <c r="AH4169" s="29"/>
      <c r="AI4169" s="25" t="e">
        <f t="shared" si="849"/>
        <v>#VALUE!</v>
      </c>
      <c r="AJ4169" s="34">
        <f t="shared" si="847"/>
        <v>1.925925925925926E-3</v>
      </c>
      <c r="AK4169" t="s">
        <v>29</v>
      </c>
      <c r="AL4169" t="s">
        <v>27</v>
      </c>
      <c r="AM4169" t="s">
        <v>29</v>
      </c>
      <c r="AN4169" t="s">
        <v>27</v>
      </c>
      <c r="AO4169" s="6" t="s">
        <v>28</v>
      </c>
      <c r="AP4169">
        <v>9</v>
      </c>
      <c r="AQ4169">
        <v>9</v>
      </c>
      <c r="AR4169" t="s">
        <v>29</v>
      </c>
      <c r="AS4169" t="s">
        <v>27</v>
      </c>
      <c r="AT4169" s="6" t="s">
        <v>28</v>
      </c>
      <c r="AU4169">
        <v>9</v>
      </c>
      <c r="AV4169">
        <v>9</v>
      </c>
      <c r="AW4169">
        <v>2</v>
      </c>
      <c r="AX4169">
        <v>2</v>
      </c>
      <c r="AY4169">
        <v>2</v>
      </c>
      <c r="AZ4169">
        <v>2</v>
      </c>
      <c r="BA4169">
        <v>2</v>
      </c>
      <c r="BB4169">
        <v>2</v>
      </c>
      <c r="BC4169">
        <v>2</v>
      </c>
      <c r="BD4169">
        <v>2</v>
      </c>
      <c r="BE4169" t="s">
        <v>29</v>
      </c>
      <c r="BF4169" t="s">
        <v>27</v>
      </c>
      <c r="BG4169" s="6" t="s">
        <v>28</v>
      </c>
      <c r="BH4169">
        <v>9</v>
      </c>
      <c r="BI4169">
        <v>9</v>
      </c>
      <c r="BJ4169" t="s">
        <v>27</v>
      </c>
      <c r="BK4169" s="65" t="e">
        <f t="shared" si="857"/>
        <v>#VALUE!</v>
      </c>
      <c r="BL4169" t="s">
        <v>27</v>
      </c>
      <c r="BM4169" s="65" t="e">
        <f t="shared" si="850"/>
        <v>#VALUE!</v>
      </c>
      <c r="BN4169">
        <v>0</v>
      </c>
      <c r="BO4169" s="71">
        <f t="shared" si="851"/>
        <v>0</v>
      </c>
      <c r="BP4169" t="s">
        <v>27</v>
      </c>
      <c r="BQ4169" s="71" t="e">
        <f t="shared" si="852"/>
        <v>#VALUE!</v>
      </c>
      <c r="BR4169">
        <v>0</v>
      </c>
      <c r="BS4169" s="73">
        <f t="shared" si="853"/>
        <v>0</v>
      </c>
      <c r="BT4169" t="s">
        <v>27</v>
      </c>
      <c r="BU4169" s="73" t="e">
        <f t="shared" si="854"/>
        <v>#VALUE!</v>
      </c>
      <c r="BV4169">
        <v>0</v>
      </c>
      <c r="BW4169" s="71">
        <f t="shared" si="855"/>
        <v>0</v>
      </c>
      <c r="BX4169">
        <v>0</v>
      </c>
      <c r="BY4169" s="71">
        <f t="shared" si="856"/>
        <v>0</v>
      </c>
      <c r="BZ4169">
        <v>0</v>
      </c>
      <c r="CA4169" s="71">
        <f t="shared" si="848"/>
        <v>0</v>
      </c>
      <c r="CB4169" t="s">
        <v>27</v>
      </c>
      <c r="CC4169" s="71" t="e">
        <f t="shared" si="845"/>
        <v>#VALUE!</v>
      </c>
    </row>
    <row r="4170" spans="2:81" x14ac:dyDescent="0.25">
      <c r="B4170">
        <v>4956</v>
      </c>
      <c r="C4170">
        <v>4</v>
      </c>
      <c r="D4170">
        <v>9</v>
      </c>
      <c r="E4170">
        <v>2</v>
      </c>
      <c r="F4170" s="17">
        <v>8000</v>
      </c>
      <c r="G4170">
        <v>3</v>
      </c>
      <c r="H4170">
        <v>2</v>
      </c>
      <c r="I4170">
        <v>15</v>
      </c>
      <c r="J4170">
        <v>34</v>
      </c>
      <c r="K4170">
        <v>1</v>
      </c>
      <c r="L4170">
        <v>7</v>
      </c>
      <c r="M4170">
        <v>2</v>
      </c>
      <c r="N4170">
        <v>2</v>
      </c>
      <c r="O4170">
        <v>2</v>
      </c>
      <c r="P4170">
        <v>1</v>
      </c>
      <c r="Q4170">
        <v>1</v>
      </c>
      <c r="R4170">
        <v>2</v>
      </c>
      <c r="S4170">
        <v>2</v>
      </c>
      <c r="T4170">
        <v>2</v>
      </c>
      <c r="U4170">
        <v>2</v>
      </c>
      <c r="V4170">
        <v>1711.45</v>
      </c>
      <c r="W4170">
        <v>43</v>
      </c>
      <c r="X4170">
        <v>1</v>
      </c>
      <c r="Y4170">
        <v>4689</v>
      </c>
      <c r="Z4170">
        <v>1123</v>
      </c>
      <c r="AA4170">
        <v>1</v>
      </c>
      <c r="AB4170">
        <v>481109</v>
      </c>
      <c r="AC4170" s="6">
        <v>9381</v>
      </c>
      <c r="AD4170" s="6">
        <v>7765</v>
      </c>
      <c r="AE4170">
        <v>0</v>
      </c>
      <c r="AF4170">
        <v>0</v>
      </c>
      <c r="AG4170" s="25">
        <f t="shared" si="846"/>
        <v>60.138624999999998</v>
      </c>
      <c r="AH4170" s="29"/>
      <c r="AI4170" s="25">
        <f t="shared" si="849"/>
        <v>35.768374999999999</v>
      </c>
      <c r="AJ4170" s="34">
        <f t="shared" si="847"/>
        <v>24.576499999999999</v>
      </c>
      <c r="AK4170">
        <v>83865</v>
      </c>
      <c r="AL4170">
        <v>286147</v>
      </c>
      <c r="AM4170">
        <v>1891</v>
      </c>
      <c r="AN4170">
        <v>194962</v>
      </c>
      <c r="AO4170" s="6">
        <v>1616</v>
      </c>
      <c r="AP4170">
        <v>0</v>
      </c>
      <c r="AQ4170">
        <v>0</v>
      </c>
      <c r="AR4170" t="s">
        <v>29</v>
      </c>
      <c r="AS4170" t="s">
        <v>27</v>
      </c>
      <c r="AT4170" s="6" t="s">
        <v>28</v>
      </c>
      <c r="AU4170">
        <v>9</v>
      </c>
      <c r="AV4170">
        <v>9</v>
      </c>
      <c r="AW4170">
        <v>2</v>
      </c>
      <c r="AX4170">
        <v>2</v>
      </c>
      <c r="AY4170">
        <v>2</v>
      </c>
      <c r="AZ4170">
        <v>2</v>
      </c>
      <c r="BA4170">
        <v>2</v>
      </c>
      <c r="BB4170">
        <v>2</v>
      </c>
      <c r="BC4170">
        <v>2</v>
      </c>
      <c r="BD4170">
        <v>2</v>
      </c>
      <c r="BE4170" t="s">
        <v>29</v>
      </c>
      <c r="BF4170" t="s">
        <v>27</v>
      </c>
      <c r="BG4170" s="6" t="s">
        <v>28</v>
      </c>
      <c r="BH4170">
        <v>9</v>
      </c>
      <c r="BI4170">
        <v>9</v>
      </c>
      <c r="BJ4170">
        <v>103862</v>
      </c>
      <c r="BK4170" s="65">
        <f t="shared" si="857"/>
        <v>12.982749999999999</v>
      </c>
      <c r="BL4170">
        <v>25430</v>
      </c>
      <c r="BM4170" s="65">
        <f t="shared" si="850"/>
        <v>3.17875</v>
      </c>
      <c r="BN4170">
        <v>21131</v>
      </c>
      <c r="BO4170" s="71">
        <f t="shared" si="851"/>
        <v>2.641375</v>
      </c>
      <c r="BP4170">
        <v>50892</v>
      </c>
      <c r="BQ4170" s="71">
        <f t="shared" si="852"/>
        <v>6.3615000000000004</v>
      </c>
      <c r="BR4170">
        <v>103872</v>
      </c>
      <c r="BS4170" s="73">
        <f t="shared" si="853"/>
        <v>12.984</v>
      </c>
      <c r="BT4170">
        <v>121843</v>
      </c>
      <c r="BU4170" s="73">
        <f t="shared" si="854"/>
        <v>15.230375</v>
      </c>
      <c r="BV4170">
        <v>32494</v>
      </c>
      <c r="BW4170" s="71">
        <f t="shared" si="855"/>
        <v>4.06175</v>
      </c>
      <c r="BX4170">
        <v>1679</v>
      </c>
      <c r="BY4170" s="71">
        <f t="shared" si="856"/>
        <v>0.20987500000000001</v>
      </c>
      <c r="BZ4170">
        <v>0</v>
      </c>
      <c r="CA4170" s="71">
        <f t="shared" si="848"/>
        <v>0</v>
      </c>
      <c r="CB4170">
        <v>19907</v>
      </c>
      <c r="CC4170" s="71">
        <f t="shared" si="845"/>
        <v>2.488375</v>
      </c>
    </row>
    <row r="4171" spans="2:81" x14ac:dyDescent="0.25">
      <c r="B4171">
        <v>4958</v>
      </c>
      <c r="C4171">
        <v>3</v>
      </c>
      <c r="D4171">
        <v>5</v>
      </c>
      <c r="E4171">
        <v>3</v>
      </c>
      <c r="F4171" s="17">
        <v>31000</v>
      </c>
      <c r="G4171">
        <v>5</v>
      </c>
      <c r="H4171">
        <v>6</v>
      </c>
      <c r="I4171">
        <v>23</v>
      </c>
      <c r="J4171">
        <v>50</v>
      </c>
      <c r="K4171" t="s">
        <v>26</v>
      </c>
      <c r="L4171" t="s">
        <v>154</v>
      </c>
      <c r="M4171" t="s">
        <v>26</v>
      </c>
      <c r="N4171" t="s">
        <v>26</v>
      </c>
      <c r="O4171" t="s">
        <v>157</v>
      </c>
      <c r="P4171">
        <v>1</v>
      </c>
      <c r="Q4171">
        <v>2</v>
      </c>
      <c r="R4171">
        <v>2</v>
      </c>
      <c r="S4171" t="s">
        <v>26</v>
      </c>
      <c r="T4171">
        <v>2</v>
      </c>
      <c r="U4171">
        <v>2</v>
      </c>
      <c r="V4171">
        <v>75.63</v>
      </c>
      <c r="W4171">
        <v>21</v>
      </c>
      <c r="X4171">
        <v>2</v>
      </c>
      <c r="Y4171">
        <v>5222</v>
      </c>
      <c r="Z4171">
        <v>935</v>
      </c>
      <c r="AA4171">
        <v>1</v>
      </c>
      <c r="AB4171">
        <v>2081910</v>
      </c>
      <c r="AC4171" s="6">
        <v>44677</v>
      </c>
      <c r="AD4171" s="6">
        <v>44677</v>
      </c>
      <c r="AE4171">
        <v>1</v>
      </c>
      <c r="AF4171">
        <v>1</v>
      </c>
      <c r="AG4171" s="25">
        <f t="shared" si="846"/>
        <v>67.158387096774192</v>
      </c>
      <c r="AH4171" s="29"/>
      <c r="AI4171" s="25">
        <f t="shared" si="849"/>
        <v>67.158387096774192</v>
      </c>
      <c r="AJ4171" s="34">
        <f t="shared" si="847"/>
        <v>1.6774193548387097E-3</v>
      </c>
      <c r="AK4171">
        <v>610173</v>
      </c>
      <c r="AL4171">
        <v>2081910</v>
      </c>
      <c r="AM4171" t="s">
        <v>29</v>
      </c>
      <c r="AN4171">
        <v>0</v>
      </c>
      <c r="AO4171" s="6" t="s">
        <v>28</v>
      </c>
      <c r="AP4171">
        <v>9</v>
      </c>
      <c r="AQ4171">
        <v>9</v>
      </c>
      <c r="AR4171" t="s">
        <v>29</v>
      </c>
      <c r="AS4171">
        <v>0</v>
      </c>
      <c r="AT4171" s="6" t="s">
        <v>28</v>
      </c>
      <c r="AU4171">
        <v>9</v>
      </c>
      <c r="AV4171">
        <v>9</v>
      </c>
      <c r="AW4171">
        <v>2</v>
      </c>
      <c r="AX4171">
        <v>2</v>
      </c>
      <c r="AY4171">
        <v>2</v>
      </c>
      <c r="AZ4171">
        <v>2</v>
      </c>
      <c r="BA4171">
        <v>2</v>
      </c>
      <c r="BB4171">
        <v>2</v>
      </c>
      <c r="BC4171">
        <v>2</v>
      </c>
      <c r="BD4171">
        <v>2</v>
      </c>
      <c r="BE4171" t="s">
        <v>29</v>
      </c>
      <c r="BF4171" t="s">
        <v>27</v>
      </c>
      <c r="BG4171" s="6" t="s">
        <v>28</v>
      </c>
      <c r="BH4171">
        <v>9</v>
      </c>
      <c r="BI4171">
        <v>9</v>
      </c>
      <c r="BJ4171">
        <v>457537</v>
      </c>
      <c r="BK4171" s="65">
        <f t="shared" si="857"/>
        <v>14.759258064516128</v>
      </c>
      <c r="BL4171">
        <v>171787</v>
      </c>
      <c r="BM4171" s="65">
        <f t="shared" si="850"/>
        <v>5.5415161290322583</v>
      </c>
      <c r="BN4171">
        <v>194957</v>
      </c>
      <c r="BO4171" s="71">
        <f t="shared" si="851"/>
        <v>6.2889354838709677</v>
      </c>
      <c r="BP4171">
        <v>231131</v>
      </c>
      <c r="BQ4171" s="71">
        <f t="shared" si="852"/>
        <v>7.455838709677419</v>
      </c>
      <c r="BR4171">
        <v>674595</v>
      </c>
      <c r="BS4171" s="73">
        <f t="shared" si="853"/>
        <v>21.761129032258065</v>
      </c>
      <c r="BT4171">
        <v>0</v>
      </c>
      <c r="BU4171" s="73">
        <f t="shared" si="854"/>
        <v>0</v>
      </c>
      <c r="BV4171">
        <v>109875</v>
      </c>
      <c r="BW4171" s="71">
        <f t="shared" si="855"/>
        <v>3.5443548387096775</v>
      </c>
      <c r="BX4171">
        <v>18283</v>
      </c>
      <c r="BY4171" s="71">
        <f t="shared" si="856"/>
        <v>0.58977419354838712</v>
      </c>
      <c r="BZ4171">
        <v>26034</v>
      </c>
      <c r="CA4171" s="71">
        <f t="shared" si="848"/>
        <v>0.83980645161290324</v>
      </c>
      <c r="CB4171">
        <v>197711</v>
      </c>
      <c r="CC4171" s="71">
        <f t="shared" si="845"/>
        <v>6.3777741935483867</v>
      </c>
    </row>
    <row r="4172" spans="2:81" x14ac:dyDescent="0.25">
      <c r="B4172">
        <v>4960</v>
      </c>
      <c r="C4172">
        <v>3</v>
      </c>
      <c r="D4172">
        <v>7</v>
      </c>
      <c r="E4172">
        <v>3</v>
      </c>
      <c r="F4172" s="17">
        <v>12250</v>
      </c>
      <c r="G4172">
        <v>4</v>
      </c>
      <c r="H4172">
        <v>6</v>
      </c>
      <c r="I4172">
        <v>23</v>
      </c>
      <c r="J4172">
        <v>50</v>
      </c>
      <c r="K4172" t="s">
        <v>26</v>
      </c>
      <c r="L4172" t="s">
        <v>154</v>
      </c>
      <c r="M4172" t="s">
        <v>26</v>
      </c>
      <c r="N4172" t="s">
        <v>26</v>
      </c>
      <c r="O4172" t="s">
        <v>157</v>
      </c>
      <c r="P4172">
        <v>1</v>
      </c>
      <c r="Q4172">
        <v>1</v>
      </c>
      <c r="R4172">
        <v>2</v>
      </c>
      <c r="S4172" t="s">
        <v>26</v>
      </c>
      <c r="T4172">
        <v>2</v>
      </c>
      <c r="U4172">
        <v>2</v>
      </c>
      <c r="V4172">
        <v>2546.83</v>
      </c>
      <c r="W4172">
        <v>32</v>
      </c>
      <c r="X4172">
        <v>1</v>
      </c>
      <c r="Y4172">
        <v>4124</v>
      </c>
      <c r="Z4172">
        <v>1145</v>
      </c>
      <c r="AA4172">
        <v>1</v>
      </c>
      <c r="AB4172">
        <v>1668664</v>
      </c>
      <c r="AC4172" s="6">
        <v>19641</v>
      </c>
      <c r="AD4172" s="6">
        <v>11028</v>
      </c>
      <c r="AE4172">
        <v>1</v>
      </c>
      <c r="AF4172">
        <v>1</v>
      </c>
      <c r="AG4172" s="25">
        <f t="shared" si="846"/>
        <v>136.2174693877551</v>
      </c>
      <c r="AH4172" s="29"/>
      <c r="AI4172" s="25">
        <f t="shared" si="849"/>
        <v>45.388489795918368</v>
      </c>
      <c r="AJ4172" s="34">
        <f t="shared" si="847"/>
        <v>91.535020408163263</v>
      </c>
      <c r="AK4172">
        <v>162957</v>
      </c>
      <c r="AL4172">
        <v>556009</v>
      </c>
      <c r="AM4172">
        <v>10792</v>
      </c>
      <c r="AN4172">
        <v>1112655</v>
      </c>
      <c r="AO4172" s="6">
        <v>8613</v>
      </c>
      <c r="AP4172">
        <v>1</v>
      </c>
      <c r="AQ4172">
        <v>1</v>
      </c>
      <c r="AR4172" t="s">
        <v>29</v>
      </c>
      <c r="AS4172">
        <v>0</v>
      </c>
      <c r="AT4172" s="6" t="s">
        <v>28</v>
      </c>
      <c r="AU4172">
        <v>9</v>
      </c>
      <c r="AV4172">
        <v>9</v>
      </c>
      <c r="AW4172">
        <v>2</v>
      </c>
      <c r="AX4172">
        <v>2</v>
      </c>
      <c r="AY4172">
        <v>2</v>
      </c>
      <c r="AZ4172">
        <v>2</v>
      </c>
      <c r="BA4172">
        <v>2</v>
      </c>
      <c r="BB4172">
        <v>2</v>
      </c>
      <c r="BC4172">
        <v>2</v>
      </c>
      <c r="BD4172">
        <v>2</v>
      </c>
      <c r="BE4172" t="s">
        <v>29</v>
      </c>
      <c r="BF4172" t="s">
        <v>27</v>
      </c>
      <c r="BG4172" s="6" t="s">
        <v>28</v>
      </c>
      <c r="BH4172">
        <v>9</v>
      </c>
      <c r="BI4172">
        <v>9</v>
      </c>
      <c r="BJ4172">
        <v>267910</v>
      </c>
      <c r="BK4172" s="65">
        <f t="shared" si="857"/>
        <v>21.870204081632654</v>
      </c>
      <c r="BL4172">
        <v>66818</v>
      </c>
      <c r="BM4172" s="65">
        <f t="shared" si="850"/>
        <v>5.4545306122448975</v>
      </c>
      <c r="BN4172">
        <v>57466</v>
      </c>
      <c r="BO4172" s="71">
        <f t="shared" si="851"/>
        <v>4.6911020408163262</v>
      </c>
      <c r="BP4172">
        <v>51628</v>
      </c>
      <c r="BQ4172" s="71">
        <f t="shared" si="852"/>
        <v>4.2145306122448982</v>
      </c>
      <c r="BR4172">
        <v>284064</v>
      </c>
      <c r="BS4172" s="73">
        <f t="shared" si="853"/>
        <v>23.188897959183674</v>
      </c>
      <c r="BT4172">
        <v>0</v>
      </c>
      <c r="BU4172" s="73">
        <f t="shared" si="854"/>
        <v>0</v>
      </c>
      <c r="BV4172">
        <v>46267</v>
      </c>
      <c r="BW4172" s="71">
        <f t="shared" si="855"/>
        <v>3.7768979591836733</v>
      </c>
      <c r="BX4172">
        <v>7699</v>
      </c>
      <c r="BY4172" s="71">
        <f t="shared" si="856"/>
        <v>0.6284897959183674</v>
      </c>
      <c r="BZ4172">
        <v>10962</v>
      </c>
      <c r="CA4172" s="71">
        <f t="shared" si="848"/>
        <v>0.89485714285714291</v>
      </c>
      <c r="CB4172">
        <v>875850</v>
      </c>
      <c r="CC4172" s="71">
        <f t="shared" si="845"/>
        <v>71.497959183673473</v>
      </c>
    </row>
    <row r="4173" spans="2:81" x14ac:dyDescent="0.25">
      <c r="B4173">
        <v>4961</v>
      </c>
      <c r="C4173">
        <v>2</v>
      </c>
      <c r="D4173">
        <v>4</v>
      </c>
      <c r="E4173">
        <v>1</v>
      </c>
      <c r="F4173" s="17">
        <v>38000</v>
      </c>
      <c r="G4173">
        <v>5</v>
      </c>
      <c r="H4173">
        <v>4</v>
      </c>
      <c r="I4173">
        <v>14</v>
      </c>
      <c r="J4173">
        <v>27</v>
      </c>
      <c r="K4173">
        <v>2</v>
      </c>
      <c r="L4173">
        <v>1</v>
      </c>
      <c r="M4173">
        <v>2</v>
      </c>
      <c r="N4173">
        <v>2</v>
      </c>
      <c r="O4173">
        <v>3</v>
      </c>
      <c r="P4173">
        <v>1</v>
      </c>
      <c r="Q4173">
        <v>1</v>
      </c>
      <c r="R4173">
        <v>2</v>
      </c>
      <c r="S4173">
        <v>2</v>
      </c>
      <c r="T4173">
        <v>2</v>
      </c>
      <c r="U4173">
        <v>2</v>
      </c>
      <c r="V4173">
        <v>317.92</v>
      </c>
      <c r="W4173">
        <v>48</v>
      </c>
      <c r="X4173">
        <v>2</v>
      </c>
      <c r="Y4173">
        <v>6400</v>
      </c>
      <c r="Z4173">
        <v>951</v>
      </c>
      <c r="AA4173">
        <v>1</v>
      </c>
      <c r="AB4173">
        <v>3178780</v>
      </c>
      <c r="AC4173" s="6">
        <v>43104</v>
      </c>
      <c r="AD4173" s="6">
        <v>31188</v>
      </c>
      <c r="AE4173">
        <v>0</v>
      </c>
      <c r="AF4173">
        <v>0</v>
      </c>
      <c r="AG4173" s="25">
        <f t="shared" si="846"/>
        <v>83.652105263157893</v>
      </c>
      <c r="AH4173" s="29"/>
      <c r="AI4173" s="25">
        <f t="shared" si="849"/>
        <v>43.557052631578948</v>
      </c>
      <c r="AJ4173" s="34">
        <f t="shared" si="847"/>
        <v>40.409526315789471</v>
      </c>
      <c r="AK4173">
        <v>485102</v>
      </c>
      <c r="AL4173">
        <v>1655168</v>
      </c>
      <c r="AM4173">
        <v>14778</v>
      </c>
      <c r="AN4173">
        <v>1523612</v>
      </c>
      <c r="AO4173" s="6">
        <v>11916</v>
      </c>
      <c r="AP4173">
        <v>0</v>
      </c>
      <c r="AQ4173">
        <v>0</v>
      </c>
      <c r="AR4173" t="s">
        <v>29</v>
      </c>
      <c r="AS4173" t="s">
        <v>27</v>
      </c>
      <c r="AT4173" s="6" t="s">
        <v>28</v>
      </c>
      <c r="AU4173">
        <v>9</v>
      </c>
      <c r="AV4173">
        <v>9</v>
      </c>
      <c r="AW4173">
        <v>2</v>
      </c>
      <c r="AX4173">
        <v>2</v>
      </c>
      <c r="AY4173">
        <v>2</v>
      </c>
      <c r="AZ4173">
        <v>2</v>
      </c>
      <c r="BA4173">
        <v>2</v>
      </c>
      <c r="BB4173">
        <v>2</v>
      </c>
      <c r="BC4173">
        <v>2</v>
      </c>
      <c r="BD4173">
        <v>2</v>
      </c>
      <c r="BE4173" t="s">
        <v>29</v>
      </c>
      <c r="BF4173" t="s">
        <v>27</v>
      </c>
      <c r="BG4173" s="6" t="s">
        <v>28</v>
      </c>
      <c r="BH4173">
        <v>9</v>
      </c>
      <c r="BI4173">
        <v>9</v>
      </c>
      <c r="BJ4173">
        <v>1303363</v>
      </c>
      <c r="BK4173" s="65">
        <f t="shared" si="857"/>
        <v>34.299026315789476</v>
      </c>
      <c r="BL4173">
        <v>277155</v>
      </c>
      <c r="BM4173" s="65">
        <f t="shared" si="850"/>
        <v>7.2935526315789474</v>
      </c>
      <c r="BN4173">
        <v>499479</v>
      </c>
      <c r="BO4173" s="71">
        <f t="shared" si="851"/>
        <v>13.144184210526316</v>
      </c>
      <c r="BP4173">
        <v>220248</v>
      </c>
      <c r="BQ4173" s="71">
        <f t="shared" si="852"/>
        <v>5.7960000000000003</v>
      </c>
      <c r="BR4173">
        <v>441226</v>
      </c>
      <c r="BS4173" s="73">
        <f t="shared" si="853"/>
        <v>11.611210526315789</v>
      </c>
      <c r="BT4173">
        <v>0</v>
      </c>
      <c r="BU4173" s="73">
        <f t="shared" si="854"/>
        <v>0</v>
      </c>
      <c r="BV4173">
        <v>85395</v>
      </c>
      <c r="BW4173" s="71">
        <f t="shared" si="855"/>
        <v>2.2472368421052633</v>
      </c>
      <c r="BX4173">
        <v>61344</v>
      </c>
      <c r="BY4173" s="71">
        <f t="shared" si="856"/>
        <v>1.6143157894736841</v>
      </c>
      <c r="BZ4173">
        <v>123515</v>
      </c>
      <c r="CA4173" s="71">
        <f t="shared" si="848"/>
        <v>3.2503947368421051</v>
      </c>
      <c r="CB4173">
        <v>167054</v>
      </c>
      <c r="CC4173" s="71">
        <f t="shared" si="845"/>
        <v>4.3961578947368425</v>
      </c>
    </row>
    <row r="4174" spans="2:81" x14ac:dyDescent="0.25">
      <c r="B4174">
        <v>4963</v>
      </c>
      <c r="C4174">
        <v>2</v>
      </c>
      <c r="D4174">
        <v>3</v>
      </c>
      <c r="E4174">
        <v>2</v>
      </c>
      <c r="F4174" s="17">
        <v>11000</v>
      </c>
      <c r="G4174">
        <v>4</v>
      </c>
      <c r="H4174">
        <v>5</v>
      </c>
      <c r="I4174">
        <v>15</v>
      </c>
      <c r="J4174">
        <v>33</v>
      </c>
      <c r="K4174">
        <v>3</v>
      </c>
      <c r="L4174">
        <v>1</v>
      </c>
      <c r="M4174">
        <v>2</v>
      </c>
      <c r="N4174">
        <v>1</v>
      </c>
      <c r="O4174">
        <v>1</v>
      </c>
      <c r="P4174">
        <v>1</v>
      </c>
      <c r="Q4174">
        <v>1</v>
      </c>
      <c r="R4174">
        <v>2</v>
      </c>
      <c r="S4174">
        <v>2</v>
      </c>
      <c r="T4174">
        <v>2</v>
      </c>
      <c r="U4174">
        <v>2</v>
      </c>
      <c r="V4174">
        <v>565.53</v>
      </c>
      <c r="W4174">
        <v>15</v>
      </c>
      <c r="X4174">
        <v>1</v>
      </c>
      <c r="Y4174">
        <v>6775</v>
      </c>
      <c r="Z4174">
        <v>384</v>
      </c>
      <c r="AA4174">
        <v>1</v>
      </c>
      <c r="AB4174">
        <v>3218863</v>
      </c>
      <c r="AC4174" s="6">
        <v>25594</v>
      </c>
      <c r="AD4174" s="6">
        <v>22420</v>
      </c>
      <c r="AE4174">
        <v>0</v>
      </c>
      <c r="AF4174">
        <v>0</v>
      </c>
      <c r="AG4174" s="25">
        <f t="shared" si="846"/>
        <v>292.62390909090908</v>
      </c>
      <c r="AH4174" s="29"/>
      <c r="AI4174" s="25">
        <f t="shared" si="849"/>
        <v>128.32936363636364</v>
      </c>
      <c r="AJ4174" s="34">
        <f t="shared" si="847"/>
        <v>164.58618181818181</v>
      </c>
      <c r="AK4174">
        <v>413723</v>
      </c>
      <c r="AL4174">
        <v>1411623</v>
      </c>
      <c r="AM4174">
        <v>17529</v>
      </c>
      <c r="AN4174">
        <v>1807240</v>
      </c>
      <c r="AO4174" s="6">
        <v>3174</v>
      </c>
      <c r="AP4174">
        <v>0</v>
      </c>
      <c r="AQ4174">
        <v>0</v>
      </c>
      <c r="AR4174" t="s">
        <v>29</v>
      </c>
      <c r="AS4174" t="s">
        <v>27</v>
      </c>
      <c r="AT4174" s="6" t="s">
        <v>28</v>
      </c>
      <c r="AU4174">
        <v>9</v>
      </c>
      <c r="AV4174">
        <v>9</v>
      </c>
      <c r="AW4174">
        <v>2</v>
      </c>
      <c r="AX4174">
        <v>2</v>
      </c>
      <c r="AY4174">
        <v>2</v>
      </c>
      <c r="AZ4174">
        <v>2</v>
      </c>
      <c r="BA4174">
        <v>2</v>
      </c>
      <c r="BB4174">
        <v>2</v>
      </c>
      <c r="BC4174">
        <v>2</v>
      </c>
      <c r="BD4174">
        <v>2</v>
      </c>
      <c r="BE4174" t="s">
        <v>29</v>
      </c>
      <c r="BF4174" t="s">
        <v>27</v>
      </c>
      <c r="BG4174" s="6" t="s">
        <v>28</v>
      </c>
      <c r="BH4174">
        <v>9</v>
      </c>
      <c r="BI4174">
        <v>9</v>
      </c>
      <c r="BJ4174">
        <v>553573</v>
      </c>
      <c r="BK4174" s="65">
        <f t="shared" si="857"/>
        <v>50.324818181818181</v>
      </c>
      <c r="BL4174">
        <v>61236</v>
      </c>
      <c r="BM4174" s="65">
        <f t="shared" si="850"/>
        <v>5.5669090909090908</v>
      </c>
      <c r="BN4174">
        <v>157911</v>
      </c>
      <c r="BO4174" s="71">
        <f t="shared" si="851"/>
        <v>14.355545454545455</v>
      </c>
      <c r="BP4174">
        <v>521380</v>
      </c>
      <c r="BQ4174" s="71">
        <f t="shared" si="852"/>
        <v>47.398181818181818</v>
      </c>
      <c r="BR4174">
        <v>518626</v>
      </c>
      <c r="BS4174" s="73">
        <f t="shared" si="853"/>
        <v>47.147818181818181</v>
      </c>
      <c r="BT4174">
        <v>778955</v>
      </c>
      <c r="BU4174" s="73">
        <f t="shared" si="854"/>
        <v>70.814090909090908</v>
      </c>
      <c r="BV4174">
        <v>472218</v>
      </c>
      <c r="BW4174" s="71">
        <f t="shared" si="855"/>
        <v>42.928909090909094</v>
      </c>
      <c r="BX4174">
        <v>8086</v>
      </c>
      <c r="BY4174" s="71">
        <f t="shared" si="856"/>
        <v>0.73509090909090913</v>
      </c>
      <c r="BZ4174">
        <v>27546</v>
      </c>
      <c r="CA4174" s="71">
        <f t="shared" si="848"/>
        <v>2.5041818181818183</v>
      </c>
      <c r="CB4174">
        <v>119333</v>
      </c>
      <c r="CC4174" s="71">
        <f t="shared" ref="CC4174:CC4237" si="858">CB4174/F4174</f>
        <v>10.848454545454546</v>
      </c>
    </row>
    <row r="4175" spans="2:81" x14ac:dyDescent="0.25">
      <c r="B4175">
        <v>4964</v>
      </c>
      <c r="C4175">
        <v>3</v>
      </c>
      <c r="D4175">
        <v>5</v>
      </c>
      <c r="E4175">
        <v>4</v>
      </c>
      <c r="F4175" s="17">
        <v>55000</v>
      </c>
      <c r="G4175">
        <v>6</v>
      </c>
      <c r="H4175">
        <v>7</v>
      </c>
      <c r="I4175">
        <v>5</v>
      </c>
      <c r="J4175">
        <v>9</v>
      </c>
      <c r="K4175">
        <v>1</v>
      </c>
      <c r="L4175">
        <v>1</v>
      </c>
      <c r="M4175">
        <v>2</v>
      </c>
      <c r="N4175">
        <v>2</v>
      </c>
      <c r="O4175">
        <v>1</v>
      </c>
      <c r="P4175">
        <v>1</v>
      </c>
      <c r="Q4175">
        <v>1</v>
      </c>
      <c r="R4175">
        <v>2</v>
      </c>
      <c r="S4175">
        <v>2</v>
      </c>
      <c r="T4175">
        <v>2</v>
      </c>
      <c r="U4175">
        <v>2</v>
      </c>
      <c r="V4175">
        <v>343.4</v>
      </c>
      <c r="W4175">
        <v>25</v>
      </c>
      <c r="X4175">
        <v>2</v>
      </c>
      <c r="Y4175">
        <v>3423</v>
      </c>
      <c r="Z4175">
        <v>1481</v>
      </c>
      <c r="AA4175">
        <v>1</v>
      </c>
      <c r="AB4175">
        <v>935969</v>
      </c>
      <c r="AC4175" s="6">
        <v>19438</v>
      </c>
      <c r="AD4175" s="6">
        <v>17278</v>
      </c>
      <c r="AE4175">
        <v>1</v>
      </c>
      <c r="AF4175">
        <v>0</v>
      </c>
      <c r="AG4175" s="25">
        <f t="shared" si="846"/>
        <v>17.017618181818182</v>
      </c>
      <c r="AH4175" s="29"/>
      <c r="AI4175" s="25">
        <f t="shared" si="849"/>
        <v>13.32850909090909</v>
      </c>
      <c r="AJ4175" s="34">
        <f t="shared" si="847"/>
        <v>3.7290181818181818</v>
      </c>
      <c r="AK4175">
        <v>214850</v>
      </c>
      <c r="AL4175">
        <v>733068</v>
      </c>
      <c r="AM4175">
        <v>1968</v>
      </c>
      <c r="AN4175">
        <v>202901</v>
      </c>
      <c r="AO4175" s="6">
        <v>2160</v>
      </c>
      <c r="AP4175">
        <v>1</v>
      </c>
      <c r="AQ4175">
        <v>0</v>
      </c>
      <c r="AR4175" t="s">
        <v>29</v>
      </c>
      <c r="AS4175" t="s">
        <v>27</v>
      </c>
      <c r="AT4175" s="6" t="s">
        <v>28</v>
      </c>
      <c r="AU4175">
        <v>9</v>
      </c>
      <c r="AV4175">
        <v>9</v>
      </c>
      <c r="AW4175">
        <v>2</v>
      </c>
      <c r="AX4175">
        <v>2</v>
      </c>
      <c r="AY4175">
        <v>2</v>
      </c>
      <c r="AZ4175">
        <v>2</v>
      </c>
      <c r="BA4175">
        <v>2</v>
      </c>
      <c r="BB4175">
        <v>2</v>
      </c>
      <c r="BC4175">
        <v>2</v>
      </c>
      <c r="BD4175">
        <v>2</v>
      </c>
      <c r="BE4175" t="s">
        <v>29</v>
      </c>
      <c r="BF4175" t="s">
        <v>27</v>
      </c>
      <c r="BG4175" s="6" t="s">
        <v>28</v>
      </c>
      <c r="BH4175">
        <v>9</v>
      </c>
      <c r="BI4175">
        <v>9</v>
      </c>
      <c r="BJ4175">
        <v>202901</v>
      </c>
      <c r="BK4175" s="65">
        <f t="shared" si="857"/>
        <v>3.6891090909090911</v>
      </c>
      <c r="BL4175">
        <v>17543</v>
      </c>
      <c r="BM4175" s="65">
        <f t="shared" si="850"/>
        <v>0.31896363636363634</v>
      </c>
      <c r="BN4175">
        <v>76680</v>
      </c>
      <c r="BO4175" s="71">
        <f t="shared" si="851"/>
        <v>1.3941818181818182</v>
      </c>
      <c r="BP4175">
        <v>3233</v>
      </c>
      <c r="BQ4175" s="71">
        <f t="shared" si="852"/>
        <v>5.8781818181818185E-2</v>
      </c>
      <c r="BR4175">
        <v>482986</v>
      </c>
      <c r="BS4175" s="73">
        <f t="shared" si="853"/>
        <v>8.7815636363636358</v>
      </c>
      <c r="BT4175">
        <v>0</v>
      </c>
      <c r="BU4175" s="73">
        <f t="shared" si="854"/>
        <v>0</v>
      </c>
      <c r="BV4175">
        <v>29155</v>
      </c>
      <c r="BW4175" s="71">
        <f t="shared" si="855"/>
        <v>0.53009090909090906</v>
      </c>
      <c r="BX4175">
        <v>1783</v>
      </c>
      <c r="BY4175" s="71">
        <f t="shared" si="856"/>
        <v>3.2418181818181818E-2</v>
      </c>
      <c r="BZ4175">
        <v>1813</v>
      </c>
      <c r="CA4175" s="71">
        <f t="shared" si="848"/>
        <v>3.2963636363636362E-2</v>
      </c>
      <c r="CB4175">
        <v>119875</v>
      </c>
      <c r="CC4175" s="71">
        <f t="shared" si="858"/>
        <v>2.1795454545454547</v>
      </c>
    </row>
    <row r="4176" spans="2:81" x14ac:dyDescent="0.25">
      <c r="B4176">
        <v>4966</v>
      </c>
      <c r="C4176">
        <v>1</v>
      </c>
      <c r="D4176">
        <v>2</v>
      </c>
      <c r="E4176">
        <v>1</v>
      </c>
      <c r="F4176" s="17">
        <v>16000</v>
      </c>
      <c r="G4176">
        <v>4</v>
      </c>
      <c r="H4176">
        <v>6</v>
      </c>
      <c r="I4176">
        <v>2</v>
      </c>
      <c r="J4176">
        <v>7</v>
      </c>
      <c r="K4176">
        <v>1</v>
      </c>
      <c r="L4176">
        <v>2</v>
      </c>
      <c r="M4176">
        <v>2</v>
      </c>
      <c r="N4176">
        <v>2</v>
      </c>
      <c r="O4176">
        <v>2</v>
      </c>
      <c r="P4176">
        <v>1</v>
      </c>
      <c r="Q4176">
        <v>1</v>
      </c>
      <c r="R4176">
        <v>1</v>
      </c>
      <c r="S4176">
        <v>2</v>
      </c>
      <c r="T4176">
        <v>2</v>
      </c>
      <c r="U4176">
        <v>2</v>
      </c>
      <c r="V4176">
        <v>221.72</v>
      </c>
      <c r="W4176">
        <v>4</v>
      </c>
      <c r="X4176">
        <v>2</v>
      </c>
      <c r="Y4176">
        <v>7584</v>
      </c>
      <c r="Z4176">
        <v>496</v>
      </c>
      <c r="AA4176">
        <v>1</v>
      </c>
      <c r="AB4176">
        <v>1196021</v>
      </c>
      <c r="AC4176" s="6">
        <v>22480</v>
      </c>
      <c r="AD4176" s="6">
        <v>16043</v>
      </c>
      <c r="AE4176">
        <v>0</v>
      </c>
      <c r="AF4176">
        <v>0</v>
      </c>
      <c r="AG4176" s="25">
        <f t="shared" si="846"/>
        <v>74.751312499999997</v>
      </c>
      <c r="AH4176" s="29"/>
      <c r="AI4176" s="25">
        <f t="shared" si="849"/>
        <v>29.019500000000001</v>
      </c>
      <c r="AJ4176" s="34">
        <f t="shared" si="847"/>
        <v>46.172687500000002</v>
      </c>
      <c r="AK4176">
        <v>136082</v>
      </c>
      <c r="AL4176">
        <v>464312</v>
      </c>
      <c r="AM4176">
        <v>6294</v>
      </c>
      <c r="AN4176">
        <v>648911</v>
      </c>
      <c r="AO4176" s="6">
        <v>5615</v>
      </c>
      <c r="AP4176">
        <v>1</v>
      </c>
      <c r="AQ4176">
        <v>1</v>
      </c>
      <c r="AR4176">
        <v>597</v>
      </c>
      <c r="AS4176">
        <v>82798</v>
      </c>
      <c r="AT4176" s="6">
        <v>822</v>
      </c>
      <c r="AU4176">
        <v>1</v>
      </c>
      <c r="AV4176">
        <v>1</v>
      </c>
      <c r="AW4176">
        <v>2</v>
      </c>
      <c r="AX4176">
        <v>2</v>
      </c>
      <c r="AY4176">
        <v>2</v>
      </c>
      <c r="AZ4176">
        <v>2</v>
      </c>
      <c r="BA4176">
        <v>2</v>
      </c>
      <c r="BB4176">
        <v>2</v>
      </c>
      <c r="BC4176">
        <v>2</v>
      </c>
      <c r="BD4176">
        <v>2</v>
      </c>
      <c r="BE4176" t="s">
        <v>29</v>
      </c>
      <c r="BF4176" t="s">
        <v>27</v>
      </c>
      <c r="BG4176" s="6" t="s">
        <v>28</v>
      </c>
      <c r="BH4176">
        <v>9</v>
      </c>
      <c r="BI4176">
        <v>9</v>
      </c>
      <c r="BJ4176">
        <v>713296</v>
      </c>
      <c r="BK4176" s="65">
        <f t="shared" si="857"/>
        <v>44.581000000000003</v>
      </c>
      <c r="BL4176">
        <v>8277</v>
      </c>
      <c r="BM4176" s="65">
        <f t="shared" si="850"/>
        <v>0.51731249999999995</v>
      </c>
      <c r="BN4176">
        <v>24791</v>
      </c>
      <c r="BO4176" s="71">
        <f t="shared" si="851"/>
        <v>1.5494375</v>
      </c>
      <c r="BP4176">
        <v>18414</v>
      </c>
      <c r="BQ4176" s="71">
        <f t="shared" si="852"/>
        <v>1.1508750000000001</v>
      </c>
      <c r="BR4176">
        <v>355124</v>
      </c>
      <c r="BS4176" s="73">
        <f t="shared" si="853"/>
        <v>22.195250000000001</v>
      </c>
      <c r="BT4176">
        <v>0</v>
      </c>
      <c r="BU4176" s="73">
        <f t="shared" si="854"/>
        <v>0</v>
      </c>
      <c r="BV4176">
        <v>23719</v>
      </c>
      <c r="BW4176" s="71">
        <f t="shared" si="855"/>
        <v>1.4824375000000001</v>
      </c>
      <c r="BX4176">
        <v>8990</v>
      </c>
      <c r="BY4176" s="71">
        <f t="shared" si="856"/>
        <v>0.56187500000000001</v>
      </c>
      <c r="BZ4176">
        <v>13299</v>
      </c>
      <c r="CA4176" s="71">
        <f t="shared" si="848"/>
        <v>0.83118749999999997</v>
      </c>
      <c r="CB4176">
        <v>30112</v>
      </c>
      <c r="CC4176" s="71">
        <f t="shared" si="858"/>
        <v>1.8819999999999999</v>
      </c>
    </row>
    <row r="4177" spans="2:81" x14ac:dyDescent="0.25">
      <c r="B4177">
        <v>4968</v>
      </c>
      <c r="C4177">
        <v>4</v>
      </c>
      <c r="D4177">
        <v>9</v>
      </c>
      <c r="E4177">
        <v>1</v>
      </c>
      <c r="F4177" s="17">
        <v>225000</v>
      </c>
      <c r="G4177">
        <v>8</v>
      </c>
      <c r="H4177">
        <v>6</v>
      </c>
      <c r="I4177">
        <v>26</v>
      </c>
      <c r="J4177">
        <v>47</v>
      </c>
      <c r="K4177">
        <v>1</v>
      </c>
      <c r="L4177">
        <v>4</v>
      </c>
      <c r="M4177">
        <v>1</v>
      </c>
      <c r="N4177">
        <v>2</v>
      </c>
      <c r="O4177">
        <v>2</v>
      </c>
      <c r="P4177">
        <v>1</v>
      </c>
      <c r="Q4177">
        <v>1</v>
      </c>
      <c r="R4177">
        <v>1</v>
      </c>
      <c r="S4177">
        <v>2</v>
      </c>
      <c r="T4177">
        <v>2</v>
      </c>
      <c r="U4177">
        <v>2</v>
      </c>
      <c r="V4177">
        <v>46.81</v>
      </c>
      <c r="W4177">
        <v>43</v>
      </c>
      <c r="X4177">
        <v>1</v>
      </c>
      <c r="Y4177">
        <v>5909</v>
      </c>
      <c r="Z4177">
        <v>607</v>
      </c>
      <c r="AA4177">
        <v>1</v>
      </c>
      <c r="AB4177">
        <v>27442568</v>
      </c>
      <c r="AC4177" s="6">
        <v>248081</v>
      </c>
      <c r="AD4177" s="6">
        <v>90262</v>
      </c>
      <c r="AE4177">
        <v>0</v>
      </c>
      <c r="AF4177">
        <v>0</v>
      </c>
      <c r="AG4177" s="25">
        <f t="shared" si="846"/>
        <v>121.96696888888889</v>
      </c>
      <c r="AH4177" s="29"/>
      <c r="AI4177" s="25">
        <f t="shared" si="849"/>
        <v>20.758306666666666</v>
      </c>
      <c r="AJ4177" s="34">
        <f t="shared" si="847"/>
        <v>101.91220444444444</v>
      </c>
      <c r="AK4177">
        <v>1368880</v>
      </c>
      <c r="AL4177">
        <v>4670619</v>
      </c>
      <c r="AM4177">
        <v>220255</v>
      </c>
      <c r="AN4177">
        <v>22708291</v>
      </c>
      <c r="AO4177" s="6">
        <v>157184</v>
      </c>
      <c r="AP4177">
        <v>0</v>
      </c>
      <c r="AQ4177">
        <v>0</v>
      </c>
      <c r="AR4177">
        <v>459</v>
      </c>
      <c r="AS4177">
        <v>63659</v>
      </c>
      <c r="AT4177" s="6">
        <v>635</v>
      </c>
      <c r="AU4177">
        <v>1</v>
      </c>
      <c r="AV4177">
        <v>1</v>
      </c>
      <c r="AW4177">
        <v>2</v>
      </c>
      <c r="AX4177">
        <v>2</v>
      </c>
      <c r="AY4177">
        <v>2</v>
      </c>
      <c r="AZ4177">
        <v>2</v>
      </c>
      <c r="BA4177">
        <v>2</v>
      </c>
      <c r="BB4177">
        <v>2</v>
      </c>
      <c r="BC4177">
        <v>2</v>
      </c>
      <c r="BD4177">
        <v>2</v>
      </c>
      <c r="BE4177" t="s">
        <v>29</v>
      </c>
      <c r="BF4177" t="s">
        <v>27</v>
      </c>
      <c r="BG4177" s="6" t="s">
        <v>28</v>
      </c>
      <c r="BH4177">
        <v>9</v>
      </c>
      <c r="BI4177">
        <v>9</v>
      </c>
      <c r="BJ4177">
        <v>22324906</v>
      </c>
      <c r="BK4177" s="65">
        <f t="shared" si="857"/>
        <v>99.221804444444444</v>
      </c>
      <c r="BL4177">
        <v>140483</v>
      </c>
      <c r="BM4177" s="65">
        <f t="shared" si="850"/>
        <v>0.62436888888888886</v>
      </c>
      <c r="BN4177">
        <v>478699</v>
      </c>
      <c r="BO4177" s="71">
        <f t="shared" si="851"/>
        <v>2.1275511111111109</v>
      </c>
      <c r="BP4177">
        <v>552880</v>
      </c>
      <c r="BQ4177" s="71">
        <f t="shared" si="852"/>
        <v>2.4572444444444446</v>
      </c>
      <c r="BR4177">
        <v>3015055</v>
      </c>
      <c r="BS4177" s="73">
        <f t="shared" si="853"/>
        <v>13.400244444444445</v>
      </c>
      <c r="BT4177">
        <v>0</v>
      </c>
      <c r="BU4177" s="73">
        <f t="shared" si="854"/>
        <v>0</v>
      </c>
      <c r="BV4177">
        <v>82316</v>
      </c>
      <c r="BW4177" s="71">
        <f t="shared" si="855"/>
        <v>0.36584888888888889</v>
      </c>
      <c r="BX4177">
        <v>20787</v>
      </c>
      <c r="BY4177" s="71">
        <f t="shared" si="856"/>
        <v>9.2386666666666672E-2</v>
      </c>
      <c r="BZ4177">
        <v>48757</v>
      </c>
      <c r="CA4177" s="71">
        <f t="shared" si="848"/>
        <v>0.21669777777777777</v>
      </c>
      <c r="CB4177">
        <v>778686</v>
      </c>
      <c r="CC4177" s="71">
        <f t="shared" si="858"/>
        <v>3.4608266666666667</v>
      </c>
    </row>
    <row r="4178" spans="2:81" x14ac:dyDescent="0.25">
      <c r="B4178">
        <v>4969</v>
      </c>
      <c r="C4178">
        <v>3</v>
      </c>
      <c r="D4178">
        <v>7</v>
      </c>
      <c r="E4178">
        <v>7</v>
      </c>
      <c r="F4178" s="17">
        <v>1500000</v>
      </c>
      <c r="G4178">
        <v>10</v>
      </c>
      <c r="H4178">
        <v>5</v>
      </c>
      <c r="I4178">
        <v>25</v>
      </c>
      <c r="J4178">
        <v>43</v>
      </c>
      <c r="K4178">
        <v>7</v>
      </c>
      <c r="L4178">
        <v>6</v>
      </c>
      <c r="M4178">
        <v>2</v>
      </c>
      <c r="N4178" t="s">
        <v>26</v>
      </c>
      <c r="O4178">
        <v>991</v>
      </c>
      <c r="P4178">
        <v>1</v>
      </c>
      <c r="Q4178">
        <v>1</v>
      </c>
      <c r="R4178">
        <v>1</v>
      </c>
      <c r="S4178">
        <v>2</v>
      </c>
      <c r="T4178">
        <v>2</v>
      </c>
      <c r="U4178">
        <v>2</v>
      </c>
      <c r="V4178">
        <v>60.56</v>
      </c>
      <c r="W4178">
        <v>78</v>
      </c>
      <c r="X4178">
        <v>2</v>
      </c>
      <c r="Y4178">
        <v>1769</v>
      </c>
      <c r="Z4178">
        <v>3024</v>
      </c>
      <c r="AA4178">
        <v>1</v>
      </c>
      <c r="AB4178">
        <v>140184919</v>
      </c>
      <c r="AC4178" s="6">
        <v>2894649</v>
      </c>
      <c r="AD4178" s="6">
        <v>2887331</v>
      </c>
      <c r="AE4178">
        <v>0</v>
      </c>
      <c r="AF4178">
        <v>0</v>
      </c>
      <c r="AG4178" s="25">
        <f t="shared" si="846"/>
        <v>93.456612666666672</v>
      </c>
      <c r="AH4178" s="29"/>
      <c r="AI4178" s="25">
        <f t="shared" si="849"/>
        <v>92.809452666666672</v>
      </c>
      <c r="AJ4178" s="34">
        <f t="shared" si="847"/>
        <v>0.65211733333333333</v>
      </c>
      <c r="AK4178">
        <v>40801342</v>
      </c>
      <c r="AL4178">
        <v>139214179</v>
      </c>
      <c r="AM4178">
        <v>9281</v>
      </c>
      <c r="AN4178">
        <v>956871</v>
      </c>
      <c r="AO4178" s="6">
        <v>7178</v>
      </c>
      <c r="AP4178">
        <v>1</v>
      </c>
      <c r="AQ4178">
        <v>1</v>
      </c>
      <c r="AR4178">
        <v>100</v>
      </c>
      <c r="AS4178">
        <v>13869</v>
      </c>
      <c r="AT4178" s="6">
        <v>140</v>
      </c>
      <c r="AU4178">
        <v>0</v>
      </c>
      <c r="AV4178">
        <v>0</v>
      </c>
      <c r="AW4178">
        <v>2</v>
      </c>
      <c r="AX4178">
        <v>2</v>
      </c>
      <c r="AY4178">
        <v>2</v>
      </c>
      <c r="AZ4178">
        <v>2</v>
      </c>
      <c r="BA4178">
        <v>2</v>
      </c>
      <c r="BB4178">
        <v>2</v>
      </c>
      <c r="BC4178">
        <v>2</v>
      </c>
      <c r="BD4178">
        <v>2</v>
      </c>
      <c r="BE4178" t="s">
        <v>29</v>
      </c>
      <c r="BF4178" t="s">
        <v>27</v>
      </c>
      <c r="BG4178" s="6" t="s">
        <v>28</v>
      </c>
      <c r="BH4178">
        <v>9</v>
      </c>
      <c r="BI4178">
        <v>9</v>
      </c>
      <c r="BJ4178">
        <v>2356074</v>
      </c>
      <c r="BK4178" s="65">
        <f t="shared" si="857"/>
        <v>1.570716</v>
      </c>
      <c r="BL4178">
        <v>15735912</v>
      </c>
      <c r="BM4178" s="65">
        <f t="shared" si="850"/>
        <v>10.490608</v>
      </c>
      <c r="BN4178">
        <v>8481392</v>
      </c>
      <c r="BO4178" s="71">
        <f t="shared" si="851"/>
        <v>5.6542613333333334</v>
      </c>
      <c r="BP4178">
        <v>229433</v>
      </c>
      <c r="BQ4178" s="71">
        <f t="shared" si="852"/>
        <v>0.15295533333333333</v>
      </c>
      <c r="BR4178">
        <v>93190317</v>
      </c>
      <c r="BS4178" s="73">
        <f t="shared" si="853"/>
        <v>62.126877999999998</v>
      </c>
      <c r="BT4178">
        <v>1476948</v>
      </c>
      <c r="BU4178" s="73">
        <f t="shared" si="854"/>
        <v>0.98463199999999995</v>
      </c>
      <c r="BV4178">
        <v>8404847</v>
      </c>
      <c r="BW4178" s="71">
        <f t="shared" si="855"/>
        <v>5.6032313333333335</v>
      </c>
      <c r="BX4178">
        <v>179576</v>
      </c>
      <c r="BY4178" s="71">
        <f t="shared" si="856"/>
        <v>0.11971733333333333</v>
      </c>
      <c r="BZ4178">
        <v>1033553</v>
      </c>
      <c r="CA4178" s="71">
        <f t="shared" si="848"/>
        <v>0.68903533333333333</v>
      </c>
      <c r="CB4178">
        <v>9096867</v>
      </c>
      <c r="CC4178" s="71">
        <f t="shared" si="858"/>
        <v>6.064578</v>
      </c>
    </row>
    <row r="4179" spans="2:81" x14ac:dyDescent="0.25">
      <c r="B4179">
        <v>4970</v>
      </c>
      <c r="C4179">
        <v>2</v>
      </c>
      <c r="D4179">
        <v>3</v>
      </c>
      <c r="E4179">
        <v>2</v>
      </c>
      <c r="F4179" s="17">
        <v>23250</v>
      </c>
      <c r="G4179">
        <v>4</v>
      </c>
      <c r="H4179">
        <v>4</v>
      </c>
      <c r="I4179">
        <v>18</v>
      </c>
      <c r="J4179">
        <v>37</v>
      </c>
      <c r="K4179">
        <v>2</v>
      </c>
      <c r="L4179">
        <v>6</v>
      </c>
      <c r="M4179">
        <v>2</v>
      </c>
      <c r="N4179">
        <v>1</v>
      </c>
      <c r="O4179">
        <v>2</v>
      </c>
      <c r="P4179">
        <v>1</v>
      </c>
      <c r="Q4179">
        <v>1</v>
      </c>
      <c r="R4179">
        <v>2</v>
      </c>
      <c r="S4179">
        <v>2</v>
      </c>
      <c r="T4179">
        <v>2</v>
      </c>
      <c r="U4179">
        <v>2</v>
      </c>
      <c r="V4179">
        <v>308.33999999999997</v>
      </c>
      <c r="W4179">
        <v>15</v>
      </c>
      <c r="X4179">
        <v>2</v>
      </c>
      <c r="Y4179">
        <v>6950</v>
      </c>
      <c r="Z4179">
        <v>409</v>
      </c>
      <c r="AA4179">
        <v>1</v>
      </c>
      <c r="AB4179">
        <v>7954241</v>
      </c>
      <c r="AC4179" s="6">
        <v>55981</v>
      </c>
      <c r="AD4179" s="6">
        <v>13236</v>
      </c>
      <c r="AE4179">
        <v>0</v>
      </c>
      <c r="AF4179">
        <v>0</v>
      </c>
      <c r="AG4179" s="25">
        <f t="shared" si="846"/>
        <v>342.11789247311827</v>
      </c>
      <c r="AH4179" s="29"/>
      <c r="AI4179" s="25">
        <f t="shared" si="849"/>
        <v>33.487483870967743</v>
      </c>
      <c r="AJ4179" s="34">
        <f t="shared" si="847"/>
        <v>310.47036559139787</v>
      </c>
      <c r="AK4179">
        <v>228190</v>
      </c>
      <c r="AL4179">
        <v>778584</v>
      </c>
      <c r="AM4179">
        <v>69599</v>
      </c>
      <c r="AN4179">
        <v>7175657</v>
      </c>
      <c r="AO4179" s="6">
        <v>42745</v>
      </c>
      <c r="AP4179">
        <v>0</v>
      </c>
      <c r="AQ4179">
        <v>0</v>
      </c>
      <c r="AR4179" t="s">
        <v>29</v>
      </c>
      <c r="AS4179" t="s">
        <v>27</v>
      </c>
      <c r="AT4179" s="6" t="s">
        <v>28</v>
      </c>
      <c r="AU4179">
        <v>9</v>
      </c>
      <c r="AV4179">
        <v>9</v>
      </c>
      <c r="AW4179">
        <v>2</v>
      </c>
      <c r="AX4179">
        <v>2</v>
      </c>
      <c r="AY4179">
        <v>2</v>
      </c>
      <c r="AZ4179">
        <v>2</v>
      </c>
      <c r="BA4179">
        <v>2</v>
      </c>
      <c r="BB4179">
        <v>2</v>
      </c>
      <c r="BC4179">
        <v>2</v>
      </c>
      <c r="BD4179">
        <v>2</v>
      </c>
      <c r="BE4179" t="s">
        <v>29</v>
      </c>
      <c r="BF4179" t="s">
        <v>27</v>
      </c>
      <c r="BG4179" s="6" t="s">
        <v>28</v>
      </c>
      <c r="BH4179">
        <v>9</v>
      </c>
      <c r="BI4179">
        <v>9</v>
      </c>
      <c r="BJ4179">
        <v>2588524</v>
      </c>
      <c r="BK4179" s="65">
        <f t="shared" si="857"/>
        <v>111.33436559139786</v>
      </c>
      <c r="BL4179">
        <v>10412</v>
      </c>
      <c r="BM4179" s="65">
        <f t="shared" si="850"/>
        <v>0.44782795698924732</v>
      </c>
      <c r="BN4179">
        <v>50830</v>
      </c>
      <c r="BO4179" s="71">
        <f t="shared" si="851"/>
        <v>2.1862365591397848</v>
      </c>
      <c r="BP4179">
        <v>4587133</v>
      </c>
      <c r="BQ4179" s="71">
        <f t="shared" si="852"/>
        <v>197.2960430107527</v>
      </c>
      <c r="BR4179">
        <v>394756</v>
      </c>
      <c r="BS4179" s="73">
        <f t="shared" si="853"/>
        <v>16.978752688172044</v>
      </c>
      <c r="BT4179">
        <v>0</v>
      </c>
      <c r="BU4179" s="73">
        <f t="shared" si="854"/>
        <v>0</v>
      </c>
      <c r="BV4179">
        <v>159287</v>
      </c>
      <c r="BW4179" s="71">
        <f t="shared" si="855"/>
        <v>6.8510537634408601</v>
      </c>
      <c r="BX4179">
        <v>0</v>
      </c>
      <c r="BY4179" s="71">
        <f t="shared" si="856"/>
        <v>0</v>
      </c>
      <c r="BZ4179">
        <v>78084</v>
      </c>
      <c r="CA4179" s="71">
        <f t="shared" si="848"/>
        <v>3.358451612903226</v>
      </c>
      <c r="CB4179">
        <v>85216</v>
      </c>
      <c r="CC4179" s="71">
        <f t="shared" si="858"/>
        <v>3.6652043010752688</v>
      </c>
    </row>
    <row r="4180" spans="2:81" x14ac:dyDescent="0.25">
      <c r="B4180">
        <v>4971</v>
      </c>
      <c r="C4180">
        <v>1</v>
      </c>
      <c r="D4180">
        <v>2</v>
      </c>
      <c r="E4180">
        <v>2</v>
      </c>
      <c r="F4180" s="17">
        <v>104000</v>
      </c>
      <c r="G4180">
        <v>7</v>
      </c>
      <c r="H4180">
        <v>3</v>
      </c>
      <c r="I4180">
        <v>16</v>
      </c>
      <c r="J4180">
        <v>35</v>
      </c>
      <c r="K4180">
        <v>2</v>
      </c>
      <c r="L4180">
        <v>6</v>
      </c>
      <c r="M4180">
        <v>1</v>
      </c>
      <c r="N4180">
        <v>2</v>
      </c>
      <c r="O4180">
        <v>2</v>
      </c>
      <c r="P4180">
        <v>1</v>
      </c>
      <c r="Q4180">
        <v>1</v>
      </c>
      <c r="R4180">
        <v>1</v>
      </c>
      <c r="S4180">
        <v>1</v>
      </c>
      <c r="T4180">
        <v>2</v>
      </c>
      <c r="U4180">
        <v>2</v>
      </c>
      <c r="V4180">
        <v>115.84</v>
      </c>
      <c r="W4180">
        <v>7</v>
      </c>
      <c r="X4180">
        <v>1</v>
      </c>
      <c r="Y4180">
        <v>5689</v>
      </c>
      <c r="Z4180">
        <v>474</v>
      </c>
      <c r="AA4180">
        <v>1</v>
      </c>
      <c r="AB4180">
        <v>60714326</v>
      </c>
      <c r="AC4180" s="6">
        <v>386211</v>
      </c>
      <c r="AD4180" s="6">
        <v>250966</v>
      </c>
      <c r="AE4180">
        <v>0</v>
      </c>
      <c r="AF4180">
        <v>0</v>
      </c>
      <c r="AG4180" s="25">
        <f t="shared" si="846"/>
        <v>583.79159615384617</v>
      </c>
      <c r="AH4180" s="29"/>
      <c r="AI4180" s="25">
        <f t="shared" si="849"/>
        <v>135.46187499999999</v>
      </c>
      <c r="AJ4180" s="34">
        <f t="shared" si="847"/>
        <v>449.71571153846156</v>
      </c>
      <c r="AK4180">
        <v>4128967</v>
      </c>
      <c r="AL4180">
        <v>14088035</v>
      </c>
      <c r="AM4180">
        <v>440298</v>
      </c>
      <c r="AN4180">
        <v>45394724</v>
      </c>
      <c r="AO4180" s="6">
        <v>125074</v>
      </c>
      <c r="AP4180">
        <v>0</v>
      </c>
      <c r="AQ4180">
        <v>0</v>
      </c>
      <c r="AR4180">
        <v>8880</v>
      </c>
      <c r="AS4180">
        <v>1231567</v>
      </c>
      <c r="AT4180" s="6">
        <v>10171</v>
      </c>
      <c r="AU4180">
        <v>1</v>
      </c>
      <c r="AV4180">
        <v>1</v>
      </c>
      <c r="AW4180">
        <v>2</v>
      </c>
      <c r="AX4180">
        <v>2</v>
      </c>
      <c r="AY4180">
        <v>2</v>
      </c>
      <c r="AZ4180">
        <v>2</v>
      </c>
      <c r="BA4180">
        <v>2</v>
      </c>
      <c r="BB4180">
        <v>2</v>
      </c>
      <c r="BC4180">
        <v>2</v>
      </c>
      <c r="BD4180">
        <v>2</v>
      </c>
      <c r="BE4180" t="s">
        <v>29</v>
      </c>
      <c r="BF4180" t="s">
        <v>27</v>
      </c>
      <c r="BG4180" s="6" t="s">
        <v>28</v>
      </c>
      <c r="BH4180">
        <v>9</v>
      </c>
      <c r="BI4180">
        <v>9</v>
      </c>
      <c r="BJ4180">
        <v>40432673</v>
      </c>
      <c r="BK4180" s="65">
        <f t="shared" si="857"/>
        <v>388.77570192307689</v>
      </c>
      <c r="BL4180">
        <v>519441</v>
      </c>
      <c r="BM4180" s="65">
        <f t="shared" si="850"/>
        <v>4.9946250000000001</v>
      </c>
      <c r="BN4180">
        <v>2838041</v>
      </c>
      <c r="BO4180" s="71">
        <f t="shared" si="851"/>
        <v>27.288855769230768</v>
      </c>
      <c r="BP4180">
        <v>6552870</v>
      </c>
      <c r="BQ4180" s="71">
        <f t="shared" si="852"/>
        <v>63.008365384615388</v>
      </c>
      <c r="BR4180">
        <v>7360559</v>
      </c>
      <c r="BS4180" s="73">
        <f t="shared" si="853"/>
        <v>70.774605769230774</v>
      </c>
      <c r="BT4180">
        <v>161375</v>
      </c>
      <c r="BU4180" s="73">
        <f t="shared" si="854"/>
        <v>1.5516826923076923</v>
      </c>
      <c r="BV4180">
        <v>175819</v>
      </c>
      <c r="BW4180" s="71">
        <f t="shared" si="855"/>
        <v>1.6905673076923078</v>
      </c>
      <c r="BX4180">
        <v>192858</v>
      </c>
      <c r="BY4180" s="71">
        <f t="shared" si="856"/>
        <v>1.8544038461538461</v>
      </c>
      <c r="BZ4180">
        <v>780673</v>
      </c>
      <c r="CA4180" s="71">
        <f t="shared" si="848"/>
        <v>7.5064711538461539</v>
      </c>
      <c r="CB4180">
        <v>1700017</v>
      </c>
      <c r="CC4180" s="71">
        <f t="shared" si="858"/>
        <v>16.346317307692306</v>
      </c>
    </row>
    <row r="4181" spans="2:81" x14ac:dyDescent="0.25">
      <c r="B4181">
        <v>4972</v>
      </c>
      <c r="C4181">
        <v>2</v>
      </c>
      <c r="D4181">
        <v>3</v>
      </c>
      <c r="E4181">
        <v>2</v>
      </c>
      <c r="F4181" s="17">
        <v>118000</v>
      </c>
      <c r="G4181">
        <v>7</v>
      </c>
      <c r="H4181">
        <v>8</v>
      </c>
      <c r="I4181">
        <v>2</v>
      </c>
      <c r="J4181">
        <v>3</v>
      </c>
      <c r="K4181">
        <v>5</v>
      </c>
      <c r="L4181">
        <v>4</v>
      </c>
      <c r="M4181">
        <v>2</v>
      </c>
      <c r="N4181">
        <v>1</v>
      </c>
      <c r="O4181">
        <v>3</v>
      </c>
      <c r="P4181">
        <v>1</v>
      </c>
      <c r="Q4181">
        <v>1</v>
      </c>
      <c r="R4181">
        <v>1</v>
      </c>
      <c r="S4181">
        <v>2</v>
      </c>
      <c r="T4181">
        <v>2</v>
      </c>
      <c r="U4181">
        <v>2</v>
      </c>
      <c r="V4181">
        <v>86.27</v>
      </c>
      <c r="W4181">
        <v>16</v>
      </c>
      <c r="X4181">
        <v>1</v>
      </c>
      <c r="Y4181">
        <v>6131</v>
      </c>
      <c r="Z4181">
        <v>838</v>
      </c>
      <c r="AA4181">
        <v>1</v>
      </c>
      <c r="AB4181">
        <v>17676830</v>
      </c>
      <c r="AC4181" s="6">
        <v>261766</v>
      </c>
      <c r="AD4181" s="6">
        <v>238700</v>
      </c>
      <c r="AE4181">
        <v>0</v>
      </c>
      <c r="AF4181">
        <v>0</v>
      </c>
      <c r="AG4181" s="25">
        <f t="shared" si="846"/>
        <v>149.8036440677966</v>
      </c>
      <c r="AH4181" s="29"/>
      <c r="AI4181" s="25">
        <f t="shared" si="849"/>
        <v>130.14706779661017</v>
      </c>
      <c r="AJ4181" s="34">
        <f t="shared" si="847"/>
        <v>19.852203389830507</v>
      </c>
      <c r="AK4181">
        <v>4500983</v>
      </c>
      <c r="AL4181">
        <v>15357354</v>
      </c>
      <c r="AM4181">
        <v>22496</v>
      </c>
      <c r="AN4181">
        <v>2319338</v>
      </c>
      <c r="AO4181" s="6">
        <v>23065</v>
      </c>
      <c r="AP4181">
        <v>0</v>
      </c>
      <c r="AQ4181">
        <v>0</v>
      </c>
      <c r="AR4181">
        <v>1</v>
      </c>
      <c r="AS4181">
        <v>139</v>
      </c>
      <c r="AT4181" s="6">
        <v>1</v>
      </c>
      <c r="AU4181">
        <v>0</v>
      </c>
      <c r="AV4181">
        <v>0</v>
      </c>
      <c r="AW4181">
        <v>2</v>
      </c>
      <c r="AX4181">
        <v>2</v>
      </c>
      <c r="AY4181">
        <v>2</v>
      </c>
      <c r="AZ4181">
        <v>2</v>
      </c>
      <c r="BA4181">
        <v>2</v>
      </c>
      <c r="BB4181">
        <v>2</v>
      </c>
      <c r="BC4181">
        <v>2</v>
      </c>
      <c r="BD4181">
        <v>2</v>
      </c>
      <c r="BE4181" t="s">
        <v>29</v>
      </c>
      <c r="BF4181" t="s">
        <v>27</v>
      </c>
      <c r="BG4181" s="6" t="s">
        <v>28</v>
      </c>
      <c r="BH4181">
        <v>9</v>
      </c>
      <c r="BI4181">
        <v>9</v>
      </c>
      <c r="BJ4181">
        <v>2522826</v>
      </c>
      <c r="BK4181" s="65">
        <f t="shared" si="857"/>
        <v>21.379881355932202</v>
      </c>
      <c r="BL4181">
        <v>1421402</v>
      </c>
      <c r="BM4181" s="65">
        <f t="shared" si="850"/>
        <v>12.045779661016949</v>
      </c>
      <c r="BN4181">
        <v>689847</v>
      </c>
      <c r="BO4181" s="71">
        <f t="shared" si="851"/>
        <v>5.8461610169491527</v>
      </c>
      <c r="BP4181">
        <v>926898</v>
      </c>
      <c r="BQ4181" s="71">
        <f t="shared" si="852"/>
        <v>7.8550677966101699</v>
      </c>
      <c r="BR4181">
        <v>5552554</v>
      </c>
      <c r="BS4181" s="73">
        <f t="shared" si="853"/>
        <v>47.055542372881355</v>
      </c>
      <c r="BT4181">
        <v>105049</v>
      </c>
      <c r="BU4181" s="73">
        <f t="shared" si="854"/>
        <v>0.8902457627118644</v>
      </c>
      <c r="BV4181">
        <v>493565</v>
      </c>
      <c r="BW4181" s="71">
        <f t="shared" si="855"/>
        <v>4.1827542372881359</v>
      </c>
      <c r="BX4181">
        <v>2063150</v>
      </c>
      <c r="BY4181" s="71">
        <f t="shared" si="856"/>
        <v>17.484322033898305</v>
      </c>
      <c r="BZ4181">
        <v>2746116</v>
      </c>
      <c r="CA4181" s="71">
        <f t="shared" si="848"/>
        <v>23.272169491525425</v>
      </c>
      <c r="CB4181">
        <v>1155424</v>
      </c>
      <c r="CC4181" s="71">
        <f t="shared" si="858"/>
        <v>9.7917288135593221</v>
      </c>
    </row>
    <row r="4182" spans="2:81" x14ac:dyDescent="0.25">
      <c r="B4182">
        <v>4974</v>
      </c>
      <c r="C4182">
        <v>3</v>
      </c>
      <c r="D4182">
        <v>5</v>
      </c>
      <c r="E4182">
        <v>4</v>
      </c>
      <c r="F4182" s="17">
        <v>3850</v>
      </c>
      <c r="G4182">
        <v>2</v>
      </c>
      <c r="H4182">
        <v>7</v>
      </c>
      <c r="I4182">
        <v>15</v>
      </c>
      <c r="J4182">
        <v>32</v>
      </c>
      <c r="K4182">
        <v>3</v>
      </c>
      <c r="L4182">
        <v>1</v>
      </c>
      <c r="M4182">
        <v>1</v>
      </c>
      <c r="N4182">
        <v>2</v>
      </c>
      <c r="O4182">
        <v>1</v>
      </c>
      <c r="P4182">
        <v>1</v>
      </c>
      <c r="Q4182">
        <v>2</v>
      </c>
      <c r="R4182">
        <v>2</v>
      </c>
      <c r="S4182">
        <v>1</v>
      </c>
      <c r="T4182">
        <v>2</v>
      </c>
      <c r="U4182">
        <v>2</v>
      </c>
      <c r="V4182">
        <v>1446.07</v>
      </c>
      <c r="W4182">
        <v>25</v>
      </c>
      <c r="X4182">
        <v>1</v>
      </c>
      <c r="Y4182">
        <v>2176</v>
      </c>
      <c r="Z4182">
        <v>2072</v>
      </c>
      <c r="AA4182">
        <v>1</v>
      </c>
      <c r="AB4182">
        <v>1477785</v>
      </c>
      <c r="AC4182" s="6">
        <v>27325</v>
      </c>
      <c r="AD4182" s="6">
        <v>27325</v>
      </c>
      <c r="AE4182">
        <v>0</v>
      </c>
      <c r="AF4182">
        <v>0</v>
      </c>
      <c r="AG4182" s="25">
        <f t="shared" si="846"/>
        <v>383.84025974025974</v>
      </c>
      <c r="AH4182" s="29"/>
      <c r="AI4182" s="25">
        <f t="shared" si="849"/>
        <v>383.84025974025974</v>
      </c>
      <c r="AJ4182" s="34">
        <f t="shared" si="847"/>
        <v>1.3506493506493506E-2</v>
      </c>
      <c r="AK4182">
        <v>433114</v>
      </c>
      <c r="AL4182">
        <v>1477785</v>
      </c>
      <c r="AM4182" t="s">
        <v>29</v>
      </c>
      <c r="AN4182" t="s">
        <v>27</v>
      </c>
      <c r="AO4182" s="6" t="s">
        <v>28</v>
      </c>
      <c r="AP4182">
        <v>9</v>
      </c>
      <c r="AQ4182">
        <v>9</v>
      </c>
      <c r="AR4182" t="s">
        <v>29</v>
      </c>
      <c r="AS4182" t="s">
        <v>27</v>
      </c>
      <c r="AT4182" s="6" t="s">
        <v>28</v>
      </c>
      <c r="AU4182">
        <v>9</v>
      </c>
      <c r="AV4182">
        <v>9</v>
      </c>
      <c r="AW4182">
        <v>2</v>
      </c>
      <c r="AX4182">
        <v>2</v>
      </c>
      <c r="AY4182">
        <v>2</v>
      </c>
      <c r="AZ4182">
        <v>2</v>
      </c>
      <c r="BA4182">
        <v>2</v>
      </c>
      <c r="BB4182">
        <v>2</v>
      </c>
      <c r="BC4182">
        <v>2</v>
      </c>
      <c r="BD4182">
        <v>2</v>
      </c>
      <c r="BE4182" t="s">
        <v>29</v>
      </c>
      <c r="BF4182" t="s">
        <v>27</v>
      </c>
      <c r="BG4182" s="6" t="s">
        <v>28</v>
      </c>
      <c r="BH4182">
        <v>9</v>
      </c>
      <c r="BI4182">
        <v>9</v>
      </c>
      <c r="BJ4182">
        <v>9325</v>
      </c>
      <c r="BK4182" s="65">
        <f t="shared" si="857"/>
        <v>2.4220779220779223</v>
      </c>
      <c r="BL4182">
        <v>168761</v>
      </c>
      <c r="BM4182" s="65">
        <f t="shared" si="850"/>
        <v>43.834025974025977</v>
      </c>
      <c r="BN4182">
        <v>61951</v>
      </c>
      <c r="BO4182" s="71">
        <f t="shared" si="851"/>
        <v>16.091168831168829</v>
      </c>
      <c r="BP4182">
        <v>0</v>
      </c>
      <c r="BQ4182" s="71">
        <f t="shared" si="852"/>
        <v>0</v>
      </c>
      <c r="BR4182">
        <v>122280</v>
      </c>
      <c r="BS4182" s="73">
        <f t="shared" si="853"/>
        <v>31.76103896103896</v>
      </c>
      <c r="BT4182">
        <v>207046</v>
      </c>
      <c r="BU4182" s="73">
        <f t="shared" si="854"/>
        <v>53.778181818181821</v>
      </c>
      <c r="BV4182">
        <v>833661</v>
      </c>
      <c r="BW4182" s="71">
        <f t="shared" si="855"/>
        <v>216.53532467532469</v>
      </c>
      <c r="BX4182">
        <v>7729</v>
      </c>
      <c r="BY4182" s="71">
        <f t="shared" si="856"/>
        <v>2.0075324675324677</v>
      </c>
      <c r="BZ4182">
        <v>0</v>
      </c>
      <c r="CA4182" s="71">
        <f t="shared" si="848"/>
        <v>0</v>
      </c>
      <c r="CB4182">
        <v>67032</v>
      </c>
      <c r="CC4182" s="71">
        <f t="shared" si="858"/>
        <v>17.41090909090909</v>
      </c>
    </row>
    <row r="4183" spans="2:81" x14ac:dyDescent="0.25">
      <c r="B4183">
        <v>4975</v>
      </c>
      <c r="C4183">
        <v>3</v>
      </c>
      <c r="D4183">
        <v>5</v>
      </c>
      <c r="E4183">
        <v>3</v>
      </c>
      <c r="F4183" s="17">
        <v>10000</v>
      </c>
      <c r="G4183">
        <v>3</v>
      </c>
      <c r="H4183">
        <v>2</v>
      </c>
      <c r="I4183">
        <v>2</v>
      </c>
      <c r="J4183">
        <v>2</v>
      </c>
      <c r="K4183">
        <v>2</v>
      </c>
      <c r="L4183">
        <v>3</v>
      </c>
      <c r="M4183">
        <v>2</v>
      </c>
      <c r="N4183">
        <v>2</v>
      </c>
      <c r="O4183">
        <v>4</v>
      </c>
      <c r="P4183">
        <v>1</v>
      </c>
      <c r="Q4183">
        <v>2</v>
      </c>
      <c r="R4183">
        <v>1</v>
      </c>
      <c r="S4183">
        <v>2</v>
      </c>
      <c r="T4183">
        <v>2</v>
      </c>
      <c r="U4183">
        <v>2</v>
      </c>
      <c r="V4183">
        <v>1208.33</v>
      </c>
      <c r="W4183">
        <v>22</v>
      </c>
      <c r="X4183">
        <v>2</v>
      </c>
      <c r="Y4183">
        <v>4117</v>
      </c>
      <c r="Z4183">
        <v>1407</v>
      </c>
      <c r="AA4183">
        <v>1</v>
      </c>
      <c r="AB4183">
        <v>1071222</v>
      </c>
      <c r="AC4183" s="6">
        <v>15152</v>
      </c>
      <c r="AD4183" s="6">
        <v>9152</v>
      </c>
      <c r="AE4183">
        <v>0</v>
      </c>
      <c r="AF4183">
        <v>0</v>
      </c>
      <c r="AG4183" s="25">
        <f t="shared" si="846"/>
        <v>107.12220000000001</v>
      </c>
      <c r="AH4183" s="29"/>
      <c r="AI4183" s="25">
        <f t="shared" si="849"/>
        <v>37.620699999999999</v>
      </c>
      <c r="AJ4183" s="34">
        <f t="shared" si="847"/>
        <v>70.606099999999998</v>
      </c>
      <c r="AK4183">
        <v>110260</v>
      </c>
      <c r="AL4183">
        <v>376207</v>
      </c>
      <c r="AM4183" t="s">
        <v>29</v>
      </c>
      <c r="AN4183" t="s">
        <v>27</v>
      </c>
      <c r="AO4183" s="6" t="s">
        <v>28</v>
      </c>
      <c r="AP4183">
        <v>9</v>
      </c>
      <c r="AQ4183">
        <v>9</v>
      </c>
      <c r="AR4183">
        <v>5011</v>
      </c>
      <c r="AS4183">
        <v>695015</v>
      </c>
      <c r="AT4183" s="6">
        <v>6000</v>
      </c>
      <c r="AU4183">
        <v>1</v>
      </c>
      <c r="AV4183">
        <v>0</v>
      </c>
      <c r="AW4183">
        <v>2</v>
      </c>
      <c r="AX4183">
        <v>2</v>
      </c>
      <c r="AY4183">
        <v>2</v>
      </c>
      <c r="AZ4183">
        <v>2</v>
      </c>
      <c r="BA4183">
        <v>2</v>
      </c>
      <c r="BB4183">
        <v>2</v>
      </c>
      <c r="BC4183">
        <v>2</v>
      </c>
      <c r="BD4183">
        <v>2</v>
      </c>
      <c r="BE4183" t="s">
        <v>29</v>
      </c>
      <c r="BF4183" t="s">
        <v>27</v>
      </c>
      <c r="BG4183" s="6" t="s">
        <v>28</v>
      </c>
      <c r="BH4183">
        <v>9</v>
      </c>
      <c r="BI4183">
        <v>9</v>
      </c>
      <c r="BJ4183">
        <v>695015</v>
      </c>
      <c r="BK4183" s="65">
        <f t="shared" si="857"/>
        <v>69.501499999999993</v>
      </c>
      <c r="BL4183">
        <v>50655</v>
      </c>
      <c r="BM4183" s="65">
        <f t="shared" si="850"/>
        <v>5.0655000000000001</v>
      </c>
      <c r="BN4183">
        <v>16493</v>
      </c>
      <c r="BO4183" s="71">
        <f t="shared" si="851"/>
        <v>1.6493</v>
      </c>
      <c r="BP4183">
        <v>7948</v>
      </c>
      <c r="BQ4183" s="71">
        <f t="shared" si="852"/>
        <v>0.79479999999999995</v>
      </c>
      <c r="BR4183">
        <v>177973</v>
      </c>
      <c r="BS4183" s="73">
        <f t="shared" si="853"/>
        <v>17.7973</v>
      </c>
      <c r="BT4183">
        <v>0</v>
      </c>
      <c r="BU4183" s="73">
        <f t="shared" si="854"/>
        <v>0</v>
      </c>
      <c r="BV4183">
        <v>31017</v>
      </c>
      <c r="BW4183" s="71">
        <f t="shared" si="855"/>
        <v>3.1017000000000001</v>
      </c>
      <c r="BX4183">
        <v>9315</v>
      </c>
      <c r="BY4183" s="71">
        <f t="shared" si="856"/>
        <v>0.93149999999999999</v>
      </c>
      <c r="BZ4183">
        <v>33586</v>
      </c>
      <c r="CA4183" s="71">
        <f t="shared" si="848"/>
        <v>3.3586</v>
      </c>
      <c r="CB4183">
        <v>49221</v>
      </c>
      <c r="CC4183" s="71">
        <f t="shared" si="858"/>
        <v>4.9221000000000004</v>
      </c>
    </row>
    <row r="4184" spans="2:81" x14ac:dyDescent="0.25">
      <c r="B4184">
        <v>4976</v>
      </c>
      <c r="C4184">
        <v>3</v>
      </c>
      <c r="D4184">
        <v>6</v>
      </c>
      <c r="E4184">
        <v>4</v>
      </c>
      <c r="F4184" s="17">
        <v>9900</v>
      </c>
      <c r="G4184">
        <v>3</v>
      </c>
      <c r="H4184">
        <v>7</v>
      </c>
      <c r="I4184">
        <v>26</v>
      </c>
      <c r="J4184">
        <v>48</v>
      </c>
      <c r="K4184">
        <v>3</v>
      </c>
      <c r="L4184">
        <v>2</v>
      </c>
      <c r="M4184">
        <v>2</v>
      </c>
      <c r="N4184" t="s">
        <v>26</v>
      </c>
      <c r="O4184">
        <v>2</v>
      </c>
      <c r="P4184">
        <v>1</v>
      </c>
      <c r="Q4184">
        <v>1</v>
      </c>
      <c r="R4184">
        <v>2</v>
      </c>
      <c r="S4184">
        <v>2</v>
      </c>
      <c r="T4184">
        <v>2</v>
      </c>
      <c r="U4184">
        <v>2</v>
      </c>
      <c r="V4184">
        <v>734.43</v>
      </c>
      <c r="W4184">
        <v>31</v>
      </c>
      <c r="X4184">
        <v>2</v>
      </c>
      <c r="Y4184">
        <v>3439</v>
      </c>
      <c r="Z4184">
        <v>1580</v>
      </c>
      <c r="AA4184">
        <v>1</v>
      </c>
      <c r="AB4184">
        <v>327640</v>
      </c>
      <c r="AC4184" s="6">
        <v>7633</v>
      </c>
      <c r="AD4184" s="6">
        <v>7108</v>
      </c>
      <c r="AE4184">
        <v>1</v>
      </c>
      <c r="AF4184">
        <v>1</v>
      </c>
      <c r="AG4184" s="25">
        <f t="shared" si="846"/>
        <v>33.094949494949496</v>
      </c>
      <c r="AH4184" s="29"/>
      <c r="AI4184" s="25">
        <f t="shared" si="849"/>
        <v>28.064949494949495</v>
      </c>
      <c r="AJ4184" s="34">
        <f t="shared" si="847"/>
        <v>5.0864646464646466</v>
      </c>
      <c r="AK4184">
        <v>81431</v>
      </c>
      <c r="AL4184">
        <v>277843</v>
      </c>
      <c r="AM4184">
        <v>483</v>
      </c>
      <c r="AN4184">
        <v>49797</v>
      </c>
      <c r="AO4184" s="6">
        <v>525</v>
      </c>
      <c r="AP4184">
        <v>0</v>
      </c>
      <c r="AQ4184">
        <v>0</v>
      </c>
      <c r="AR4184" t="s">
        <v>29</v>
      </c>
      <c r="AS4184" t="s">
        <v>27</v>
      </c>
      <c r="AT4184" s="6" t="s">
        <v>28</v>
      </c>
      <c r="AU4184">
        <v>9</v>
      </c>
      <c r="AV4184">
        <v>9</v>
      </c>
      <c r="AW4184">
        <v>2</v>
      </c>
      <c r="AX4184">
        <v>2</v>
      </c>
      <c r="AY4184">
        <v>2</v>
      </c>
      <c r="AZ4184">
        <v>2</v>
      </c>
      <c r="BA4184">
        <v>2</v>
      </c>
      <c r="BB4184">
        <v>2</v>
      </c>
      <c r="BC4184">
        <v>2</v>
      </c>
      <c r="BD4184">
        <v>2</v>
      </c>
      <c r="BE4184" t="s">
        <v>29</v>
      </c>
      <c r="BF4184" t="s">
        <v>27</v>
      </c>
      <c r="BG4184" s="6" t="s">
        <v>28</v>
      </c>
      <c r="BH4184">
        <v>9</v>
      </c>
      <c r="BI4184">
        <v>9</v>
      </c>
      <c r="BJ4184">
        <v>48765</v>
      </c>
      <c r="BK4184" s="65">
        <f t="shared" si="857"/>
        <v>4.9257575757575758</v>
      </c>
      <c r="BL4184">
        <v>56796</v>
      </c>
      <c r="BM4184" s="65">
        <f t="shared" si="850"/>
        <v>5.7369696969696973</v>
      </c>
      <c r="BN4184">
        <v>35846</v>
      </c>
      <c r="BO4184" s="71">
        <f t="shared" si="851"/>
        <v>3.6208080808080809</v>
      </c>
      <c r="BP4184">
        <v>1033</v>
      </c>
      <c r="BQ4184" s="71">
        <f t="shared" si="852"/>
        <v>0.10434343434343435</v>
      </c>
      <c r="BR4184">
        <v>82533</v>
      </c>
      <c r="BS4184" s="73">
        <f t="shared" si="853"/>
        <v>8.336666666666666</v>
      </c>
      <c r="BT4184">
        <v>0</v>
      </c>
      <c r="BU4184" s="73">
        <f t="shared" si="854"/>
        <v>0</v>
      </c>
      <c r="BV4184">
        <v>17248</v>
      </c>
      <c r="BW4184" s="71">
        <f t="shared" si="855"/>
        <v>1.7422222222222221</v>
      </c>
      <c r="BX4184">
        <v>3901</v>
      </c>
      <c r="BY4184" s="71">
        <f t="shared" si="856"/>
        <v>0.39404040404040402</v>
      </c>
      <c r="BZ4184">
        <v>2410</v>
      </c>
      <c r="CA4184" s="71">
        <f t="shared" si="848"/>
        <v>0.24343434343434345</v>
      </c>
      <c r="CB4184">
        <v>79107</v>
      </c>
      <c r="CC4184" s="71">
        <f t="shared" si="858"/>
        <v>7.9906060606060603</v>
      </c>
    </row>
    <row r="4185" spans="2:81" x14ac:dyDescent="0.25">
      <c r="B4185">
        <v>4977</v>
      </c>
      <c r="C4185">
        <v>3</v>
      </c>
      <c r="D4185">
        <v>5</v>
      </c>
      <c r="E4185">
        <v>4</v>
      </c>
      <c r="F4185" s="17">
        <v>9500</v>
      </c>
      <c r="G4185">
        <v>3</v>
      </c>
      <c r="H4185">
        <v>7</v>
      </c>
      <c r="I4185">
        <v>13</v>
      </c>
      <c r="J4185">
        <v>24</v>
      </c>
      <c r="K4185">
        <v>3</v>
      </c>
      <c r="L4185">
        <v>1</v>
      </c>
      <c r="M4185">
        <v>2</v>
      </c>
      <c r="N4185" t="s">
        <v>26</v>
      </c>
      <c r="O4185">
        <v>2</v>
      </c>
      <c r="P4185">
        <v>1</v>
      </c>
      <c r="Q4185">
        <v>1</v>
      </c>
      <c r="R4185">
        <v>2</v>
      </c>
      <c r="S4185">
        <v>2</v>
      </c>
      <c r="T4185">
        <v>2</v>
      </c>
      <c r="U4185">
        <v>2</v>
      </c>
      <c r="V4185">
        <v>343.4</v>
      </c>
      <c r="W4185">
        <v>22</v>
      </c>
      <c r="X4185">
        <v>1</v>
      </c>
      <c r="Y4185">
        <v>3087</v>
      </c>
      <c r="Z4185">
        <v>1829</v>
      </c>
      <c r="AA4185">
        <v>1</v>
      </c>
      <c r="AB4185">
        <v>2136069</v>
      </c>
      <c r="AC4185" s="6">
        <v>22711</v>
      </c>
      <c r="AD4185" s="6">
        <v>11246</v>
      </c>
      <c r="AE4185">
        <v>0</v>
      </c>
      <c r="AF4185">
        <v>0</v>
      </c>
      <c r="AG4185" s="25">
        <f t="shared" si="846"/>
        <v>224.84936842105265</v>
      </c>
      <c r="AH4185" s="29"/>
      <c r="AI4185" s="25">
        <f t="shared" si="849"/>
        <v>98.242631578947368</v>
      </c>
      <c r="AJ4185" s="34">
        <f t="shared" si="847"/>
        <v>127.81726315789474</v>
      </c>
      <c r="AK4185">
        <v>273536</v>
      </c>
      <c r="AL4185">
        <v>933305</v>
      </c>
      <c r="AM4185">
        <v>11666</v>
      </c>
      <c r="AN4185">
        <v>1202765</v>
      </c>
      <c r="AO4185" s="6">
        <v>11465</v>
      </c>
      <c r="AP4185">
        <v>0</v>
      </c>
      <c r="AQ4185">
        <v>0</v>
      </c>
      <c r="AR4185" t="s">
        <v>29</v>
      </c>
      <c r="AS4185" t="s">
        <v>27</v>
      </c>
      <c r="AT4185" s="6" t="s">
        <v>28</v>
      </c>
      <c r="AU4185">
        <v>9</v>
      </c>
      <c r="AV4185">
        <v>9</v>
      </c>
      <c r="AW4185">
        <v>2</v>
      </c>
      <c r="AX4185">
        <v>2</v>
      </c>
      <c r="AY4185">
        <v>2</v>
      </c>
      <c r="AZ4185">
        <v>2</v>
      </c>
      <c r="BA4185">
        <v>2</v>
      </c>
      <c r="BB4185">
        <v>2</v>
      </c>
      <c r="BC4185">
        <v>2</v>
      </c>
      <c r="BD4185">
        <v>2</v>
      </c>
      <c r="BE4185" t="s">
        <v>29</v>
      </c>
      <c r="BF4185" t="s">
        <v>27</v>
      </c>
      <c r="BG4185" s="6" t="s">
        <v>28</v>
      </c>
      <c r="BH4185">
        <v>9</v>
      </c>
      <c r="BI4185">
        <v>9</v>
      </c>
      <c r="BJ4185">
        <v>1230336</v>
      </c>
      <c r="BK4185" s="65">
        <f t="shared" si="857"/>
        <v>129.50905263157895</v>
      </c>
      <c r="BL4185">
        <v>328824</v>
      </c>
      <c r="BM4185" s="65">
        <f t="shared" si="850"/>
        <v>34.613052631578945</v>
      </c>
      <c r="BN4185">
        <v>171527</v>
      </c>
      <c r="BO4185" s="71">
        <f t="shared" si="851"/>
        <v>18.055473684210526</v>
      </c>
      <c r="BP4185">
        <v>10805</v>
      </c>
      <c r="BQ4185" s="71">
        <f t="shared" si="852"/>
        <v>1.1373684210526316</v>
      </c>
      <c r="BR4185">
        <v>220636</v>
      </c>
      <c r="BS4185" s="73">
        <f t="shared" si="853"/>
        <v>23.224842105263157</v>
      </c>
      <c r="BT4185">
        <v>0</v>
      </c>
      <c r="BU4185" s="73">
        <f t="shared" si="854"/>
        <v>0</v>
      </c>
      <c r="BV4185">
        <v>52508</v>
      </c>
      <c r="BW4185" s="71">
        <f t="shared" si="855"/>
        <v>5.5271578947368418</v>
      </c>
      <c r="BX4185">
        <v>0</v>
      </c>
      <c r="BY4185" s="71">
        <f t="shared" si="856"/>
        <v>0</v>
      </c>
      <c r="BZ4185">
        <v>5887</v>
      </c>
      <c r="CA4185" s="71">
        <f t="shared" si="848"/>
        <v>0.61968421052631584</v>
      </c>
      <c r="CB4185">
        <v>115547</v>
      </c>
      <c r="CC4185" s="71">
        <f t="shared" si="858"/>
        <v>12.162842105263158</v>
      </c>
    </row>
    <row r="4186" spans="2:81" x14ac:dyDescent="0.25">
      <c r="B4186">
        <v>4979</v>
      </c>
      <c r="C4186">
        <v>3</v>
      </c>
      <c r="D4186">
        <v>5</v>
      </c>
      <c r="E4186">
        <v>3</v>
      </c>
      <c r="F4186" s="17">
        <v>55000</v>
      </c>
      <c r="G4186">
        <v>6</v>
      </c>
      <c r="H4186">
        <v>8</v>
      </c>
      <c r="I4186">
        <v>18</v>
      </c>
      <c r="J4186">
        <v>39</v>
      </c>
      <c r="K4186">
        <v>5</v>
      </c>
      <c r="L4186">
        <v>4</v>
      </c>
      <c r="M4186">
        <v>2</v>
      </c>
      <c r="N4186" t="s">
        <v>26</v>
      </c>
      <c r="O4186">
        <v>5</v>
      </c>
      <c r="P4186">
        <v>1</v>
      </c>
      <c r="Q4186">
        <v>2</v>
      </c>
      <c r="R4186">
        <v>2</v>
      </c>
      <c r="S4186">
        <v>1</v>
      </c>
      <c r="T4186">
        <v>2</v>
      </c>
      <c r="U4186">
        <v>2</v>
      </c>
      <c r="V4186">
        <v>393.15</v>
      </c>
      <c r="W4186">
        <v>21</v>
      </c>
      <c r="X4186">
        <v>1</v>
      </c>
      <c r="Y4186">
        <v>4468</v>
      </c>
      <c r="Z4186">
        <v>1389</v>
      </c>
      <c r="AA4186">
        <v>1</v>
      </c>
      <c r="AB4186">
        <v>3683039</v>
      </c>
      <c r="AC4186" s="6">
        <v>75045</v>
      </c>
      <c r="AD4186" s="6">
        <v>75045</v>
      </c>
      <c r="AE4186">
        <v>1</v>
      </c>
      <c r="AF4186">
        <v>1</v>
      </c>
      <c r="AG4186" s="25">
        <f t="shared" si="846"/>
        <v>66.964345454545452</v>
      </c>
      <c r="AH4186" s="29"/>
      <c r="AI4186" s="25">
        <f t="shared" si="849"/>
        <v>66.964345454545452</v>
      </c>
      <c r="AJ4186" s="34">
        <f t="shared" si="847"/>
        <v>9.4545454545454544E-4</v>
      </c>
      <c r="AK4186">
        <v>1079437</v>
      </c>
      <c r="AL4186">
        <v>3683039</v>
      </c>
      <c r="AM4186" t="s">
        <v>29</v>
      </c>
      <c r="AN4186" t="s">
        <v>27</v>
      </c>
      <c r="AO4186" s="6" t="s">
        <v>28</v>
      </c>
      <c r="AP4186">
        <v>9</v>
      </c>
      <c r="AQ4186">
        <v>9</v>
      </c>
      <c r="AR4186" t="s">
        <v>29</v>
      </c>
      <c r="AS4186" t="s">
        <v>27</v>
      </c>
      <c r="AT4186" s="6" t="s">
        <v>28</v>
      </c>
      <c r="AU4186">
        <v>9</v>
      </c>
      <c r="AV4186">
        <v>9</v>
      </c>
      <c r="AW4186">
        <v>2</v>
      </c>
      <c r="AX4186">
        <v>2</v>
      </c>
      <c r="AY4186">
        <v>2</v>
      </c>
      <c r="AZ4186">
        <v>2</v>
      </c>
      <c r="BA4186">
        <v>2</v>
      </c>
      <c r="BB4186">
        <v>2</v>
      </c>
      <c r="BC4186">
        <v>2</v>
      </c>
      <c r="BD4186">
        <v>2</v>
      </c>
      <c r="BE4186" t="s">
        <v>29</v>
      </c>
      <c r="BF4186" t="s">
        <v>27</v>
      </c>
      <c r="BG4186" s="6" t="s">
        <v>28</v>
      </c>
      <c r="BH4186">
        <v>9</v>
      </c>
      <c r="BI4186">
        <v>9</v>
      </c>
      <c r="BJ4186">
        <v>88304</v>
      </c>
      <c r="BK4186" s="65">
        <f t="shared" si="857"/>
        <v>1.6055272727272727</v>
      </c>
      <c r="BL4186">
        <v>195326</v>
      </c>
      <c r="BM4186" s="65">
        <f t="shared" si="850"/>
        <v>3.551381818181818</v>
      </c>
      <c r="BN4186">
        <v>17404</v>
      </c>
      <c r="BO4186" s="71">
        <f t="shared" si="851"/>
        <v>0.31643636363636363</v>
      </c>
      <c r="BP4186">
        <v>0</v>
      </c>
      <c r="BQ4186" s="71">
        <f t="shared" si="852"/>
        <v>0</v>
      </c>
      <c r="BR4186">
        <v>2915812</v>
      </c>
      <c r="BS4186" s="73">
        <f t="shared" si="853"/>
        <v>53.014763636363639</v>
      </c>
      <c r="BT4186">
        <v>0</v>
      </c>
      <c r="BU4186" s="73">
        <f t="shared" si="854"/>
        <v>0</v>
      </c>
      <c r="BV4186">
        <v>225955</v>
      </c>
      <c r="BW4186" s="71">
        <f t="shared" si="855"/>
        <v>4.1082727272727269</v>
      </c>
      <c r="BX4186">
        <v>10990</v>
      </c>
      <c r="BY4186" s="71">
        <f t="shared" si="856"/>
        <v>0.19981818181818181</v>
      </c>
      <c r="BZ4186">
        <v>24556</v>
      </c>
      <c r="CA4186" s="71">
        <f t="shared" si="848"/>
        <v>0.4464727272727273</v>
      </c>
      <c r="CB4186">
        <v>204691</v>
      </c>
      <c r="CC4186" s="71">
        <f t="shared" si="858"/>
        <v>3.7216545454545455</v>
      </c>
    </row>
    <row r="4187" spans="2:81" x14ac:dyDescent="0.25">
      <c r="B4187">
        <v>4980</v>
      </c>
      <c r="C4187">
        <v>2</v>
      </c>
      <c r="D4187">
        <v>4</v>
      </c>
      <c r="E4187">
        <v>2</v>
      </c>
      <c r="F4187" s="17">
        <v>2800</v>
      </c>
      <c r="G4187">
        <v>2</v>
      </c>
      <c r="H4187">
        <v>5</v>
      </c>
      <c r="I4187">
        <v>1</v>
      </c>
      <c r="J4187">
        <v>1</v>
      </c>
      <c r="K4187" t="s">
        <v>26</v>
      </c>
      <c r="L4187" t="s">
        <v>154</v>
      </c>
      <c r="M4187" t="s">
        <v>26</v>
      </c>
      <c r="N4187" t="s">
        <v>26</v>
      </c>
      <c r="O4187">
        <v>1</v>
      </c>
      <c r="P4187">
        <v>1</v>
      </c>
      <c r="Q4187">
        <v>2</v>
      </c>
      <c r="R4187">
        <v>2</v>
      </c>
      <c r="S4187">
        <v>2</v>
      </c>
      <c r="T4187">
        <v>2</v>
      </c>
      <c r="U4187">
        <v>2</v>
      </c>
      <c r="V4187">
        <v>2724.37</v>
      </c>
      <c r="W4187">
        <v>18</v>
      </c>
      <c r="X4187">
        <v>2</v>
      </c>
      <c r="Y4187">
        <v>7386</v>
      </c>
      <c r="Z4187">
        <v>731</v>
      </c>
      <c r="AA4187">
        <v>1</v>
      </c>
      <c r="AB4187">
        <v>21305</v>
      </c>
      <c r="AC4187" s="6">
        <v>602</v>
      </c>
      <c r="AD4187" s="6">
        <v>602</v>
      </c>
      <c r="AE4187">
        <v>1</v>
      </c>
      <c r="AF4187">
        <v>0</v>
      </c>
      <c r="AG4187" s="25">
        <f t="shared" si="846"/>
        <v>7.6089285714285717</v>
      </c>
      <c r="AH4187" s="29"/>
      <c r="AI4187" s="25">
        <f t="shared" si="849"/>
        <v>7.6089285714285717</v>
      </c>
      <c r="AJ4187" s="34">
        <f t="shared" si="847"/>
        <v>1.8571428571428572E-2</v>
      </c>
      <c r="AK4187">
        <v>6244</v>
      </c>
      <c r="AL4187">
        <v>21305</v>
      </c>
      <c r="AM4187" t="s">
        <v>29</v>
      </c>
      <c r="AN4187" t="s">
        <v>27</v>
      </c>
      <c r="AO4187" s="6" t="s">
        <v>28</v>
      </c>
      <c r="AP4187">
        <v>9</v>
      </c>
      <c r="AQ4187">
        <v>9</v>
      </c>
      <c r="AR4187" t="s">
        <v>29</v>
      </c>
      <c r="AS4187" t="s">
        <v>27</v>
      </c>
      <c r="AT4187" s="6" t="s">
        <v>28</v>
      </c>
      <c r="AU4187">
        <v>9</v>
      </c>
      <c r="AV4187">
        <v>9</v>
      </c>
      <c r="AW4187">
        <v>2</v>
      </c>
      <c r="AX4187">
        <v>2</v>
      </c>
      <c r="AY4187">
        <v>2</v>
      </c>
      <c r="AZ4187">
        <v>2</v>
      </c>
      <c r="BA4187">
        <v>2</v>
      </c>
      <c r="BB4187">
        <v>2</v>
      </c>
      <c r="BC4187">
        <v>2</v>
      </c>
      <c r="BD4187">
        <v>2</v>
      </c>
      <c r="BE4187" t="s">
        <v>29</v>
      </c>
      <c r="BF4187" t="s">
        <v>27</v>
      </c>
      <c r="BG4187" s="6" t="s">
        <v>28</v>
      </c>
      <c r="BH4187">
        <v>9</v>
      </c>
      <c r="BI4187">
        <v>9</v>
      </c>
      <c r="BJ4187">
        <v>0</v>
      </c>
      <c r="BK4187" s="65">
        <f t="shared" si="857"/>
        <v>0</v>
      </c>
      <c r="BL4187">
        <v>0</v>
      </c>
      <c r="BM4187" s="65">
        <f t="shared" si="850"/>
        <v>0</v>
      </c>
      <c r="BN4187">
        <v>0</v>
      </c>
      <c r="BO4187" s="71">
        <f t="shared" si="851"/>
        <v>0</v>
      </c>
      <c r="BP4187">
        <v>0</v>
      </c>
      <c r="BQ4187" s="71">
        <f t="shared" si="852"/>
        <v>0</v>
      </c>
      <c r="BR4187">
        <v>4310</v>
      </c>
      <c r="BS4187" s="73">
        <f t="shared" si="853"/>
        <v>1.5392857142857144</v>
      </c>
      <c r="BT4187">
        <v>0</v>
      </c>
      <c r="BU4187" s="73">
        <f t="shared" si="854"/>
        <v>0</v>
      </c>
      <c r="BV4187">
        <v>0</v>
      </c>
      <c r="BW4187" s="71">
        <f t="shared" si="855"/>
        <v>0</v>
      </c>
      <c r="BX4187">
        <v>0</v>
      </c>
      <c r="BY4187" s="71">
        <f t="shared" si="856"/>
        <v>0</v>
      </c>
      <c r="BZ4187">
        <v>0</v>
      </c>
      <c r="CA4187" s="71">
        <f t="shared" si="848"/>
        <v>0</v>
      </c>
      <c r="CB4187">
        <v>16994</v>
      </c>
      <c r="CC4187" s="71">
        <f t="shared" si="858"/>
        <v>6.069285714285714</v>
      </c>
    </row>
    <row r="4188" spans="2:81" x14ac:dyDescent="0.25">
      <c r="B4188">
        <v>4981</v>
      </c>
      <c r="C4188">
        <v>2</v>
      </c>
      <c r="D4188">
        <v>4</v>
      </c>
      <c r="E4188">
        <v>2</v>
      </c>
      <c r="F4188" s="17">
        <v>25500</v>
      </c>
      <c r="G4188">
        <v>5</v>
      </c>
      <c r="H4188">
        <v>7</v>
      </c>
      <c r="I4188">
        <v>13</v>
      </c>
      <c r="J4188">
        <v>22</v>
      </c>
      <c r="K4188">
        <v>1</v>
      </c>
      <c r="L4188">
        <v>2</v>
      </c>
      <c r="M4188">
        <v>2</v>
      </c>
      <c r="N4188">
        <v>2</v>
      </c>
      <c r="O4188">
        <v>2</v>
      </c>
      <c r="P4188">
        <v>1</v>
      </c>
      <c r="Q4188">
        <v>1</v>
      </c>
      <c r="R4188">
        <v>2</v>
      </c>
      <c r="S4188">
        <v>2</v>
      </c>
      <c r="T4188">
        <v>2</v>
      </c>
      <c r="U4188">
        <v>2</v>
      </c>
      <c r="V4188">
        <v>317.92</v>
      </c>
      <c r="W4188">
        <v>18</v>
      </c>
      <c r="X4188">
        <v>1</v>
      </c>
      <c r="Y4188">
        <v>4891</v>
      </c>
      <c r="Z4188">
        <v>977</v>
      </c>
      <c r="AA4188">
        <v>1</v>
      </c>
      <c r="AB4188">
        <v>458193</v>
      </c>
      <c r="AC4188" s="6">
        <v>5436</v>
      </c>
      <c r="AD4188" s="6">
        <v>2558</v>
      </c>
      <c r="AE4188">
        <v>0</v>
      </c>
      <c r="AF4188">
        <v>0</v>
      </c>
      <c r="AG4188" s="25">
        <f t="shared" si="846"/>
        <v>17.96835294117647</v>
      </c>
      <c r="AH4188" s="29"/>
      <c r="AI4188" s="25">
        <f t="shared" si="849"/>
        <v>3.469686274509804</v>
      </c>
      <c r="AJ4188" s="34">
        <f t="shared" si="847"/>
        <v>14.612901960784313</v>
      </c>
      <c r="AK4188">
        <v>25931</v>
      </c>
      <c r="AL4188">
        <v>88477</v>
      </c>
      <c r="AM4188">
        <v>3586</v>
      </c>
      <c r="AN4188">
        <v>369717</v>
      </c>
      <c r="AO4188" s="6">
        <v>2878</v>
      </c>
      <c r="AP4188">
        <v>0</v>
      </c>
      <c r="AQ4188">
        <v>0</v>
      </c>
      <c r="AR4188" t="s">
        <v>29</v>
      </c>
      <c r="AS4188" t="s">
        <v>27</v>
      </c>
      <c r="AT4188" s="6" t="s">
        <v>28</v>
      </c>
      <c r="AU4188">
        <v>9</v>
      </c>
      <c r="AV4188">
        <v>9</v>
      </c>
      <c r="AW4188">
        <v>2</v>
      </c>
      <c r="AX4188">
        <v>2</v>
      </c>
      <c r="AY4188">
        <v>2</v>
      </c>
      <c r="AZ4188">
        <v>2</v>
      </c>
      <c r="BA4188">
        <v>2</v>
      </c>
      <c r="BB4188">
        <v>2</v>
      </c>
      <c r="BC4188">
        <v>2</v>
      </c>
      <c r="BD4188">
        <v>2</v>
      </c>
      <c r="BE4188" t="s">
        <v>29</v>
      </c>
      <c r="BF4188" t="s">
        <v>27</v>
      </c>
      <c r="BG4188" s="6" t="s">
        <v>28</v>
      </c>
      <c r="BH4188">
        <v>9</v>
      </c>
      <c r="BI4188">
        <v>9</v>
      </c>
      <c r="BJ4188">
        <v>369717</v>
      </c>
      <c r="BK4188" s="65">
        <f t="shared" si="857"/>
        <v>14.498705882352942</v>
      </c>
      <c r="BL4188">
        <v>23658</v>
      </c>
      <c r="BM4188" s="65">
        <f t="shared" si="850"/>
        <v>0.92776470588235294</v>
      </c>
      <c r="BN4188">
        <v>37225</v>
      </c>
      <c r="BO4188" s="71">
        <f t="shared" si="851"/>
        <v>1.4598039215686274</v>
      </c>
      <c r="BP4188">
        <v>26</v>
      </c>
      <c r="BQ4188" s="71">
        <f t="shared" si="852"/>
        <v>1.019607843137255E-3</v>
      </c>
      <c r="BR4188">
        <v>6308</v>
      </c>
      <c r="BS4188" s="73">
        <f t="shared" si="853"/>
        <v>0.24737254901960784</v>
      </c>
      <c r="BT4188">
        <v>0</v>
      </c>
      <c r="BU4188" s="73">
        <f t="shared" si="854"/>
        <v>0</v>
      </c>
      <c r="BV4188">
        <v>1651</v>
      </c>
      <c r="BW4188" s="71">
        <f t="shared" si="855"/>
        <v>6.4745098039215687E-2</v>
      </c>
      <c r="BX4188">
        <v>72</v>
      </c>
      <c r="BY4188" s="71">
        <f t="shared" si="856"/>
        <v>2.8235294117647061E-3</v>
      </c>
      <c r="BZ4188">
        <v>32</v>
      </c>
      <c r="CA4188" s="71">
        <f t="shared" si="848"/>
        <v>1.2549019607843138E-3</v>
      </c>
      <c r="CB4188">
        <v>19504</v>
      </c>
      <c r="CC4188" s="71">
        <f t="shared" si="858"/>
        <v>0.7648627450980392</v>
      </c>
    </row>
    <row r="4189" spans="2:81" x14ac:dyDescent="0.25">
      <c r="B4189">
        <v>4982</v>
      </c>
      <c r="C4189">
        <v>4</v>
      </c>
      <c r="D4189">
        <v>9</v>
      </c>
      <c r="E4189">
        <v>2</v>
      </c>
      <c r="F4189" s="17">
        <v>4450</v>
      </c>
      <c r="G4189">
        <v>2</v>
      </c>
      <c r="H4189">
        <v>5</v>
      </c>
      <c r="I4189">
        <v>14</v>
      </c>
      <c r="J4189">
        <v>29</v>
      </c>
      <c r="K4189">
        <v>1</v>
      </c>
      <c r="L4189">
        <v>1</v>
      </c>
      <c r="M4189">
        <v>2</v>
      </c>
      <c r="N4189">
        <v>2</v>
      </c>
      <c r="O4189">
        <v>1</v>
      </c>
      <c r="P4189">
        <v>1</v>
      </c>
      <c r="Q4189">
        <v>2</v>
      </c>
      <c r="R4189">
        <v>2</v>
      </c>
      <c r="S4189">
        <v>2</v>
      </c>
      <c r="T4189">
        <v>2</v>
      </c>
      <c r="U4189">
        <v>2</v>
      </c>
      <c r="V4189">
        <v>1701.66</v>
      </c>
      <c r="W4189">
        <v>43</v>
      </c>
      <c r="X4189">
        <v>2</v>
      </c>
      <c r="Y4189">
        <v>6253</v>
      </c>
      <c r="Z4189">
        <v>819</v>
      </c>
      <c r="AA4189">
        <v>1</v>
      </c>
      <c r="AB4189">
        <v>374023</v>
      </c>
      <c r="AC4189" s="6">
        <v>6245</v>
      </c>
      <c r="AD4189" s="6">
        <v>6245</v>
      </c>
      <c r="AE4189">
        <v>0</v>
      </c>
      <c r="AF4189">
        <v>0</v>
      </c>
      <c r="AG4189" s="25">
        <f t="shared" si="846"/>
        <v>84.050112359550567</v>
      </c>
      <c r="AH4189" s="29"/>
      <c r="AI4189" s="25">
        <f t="shared" si="849"/>
        <v>84.050112359550567</v>
      </c>
      <c r="AJ4189" s="34">
        <f t="shared" si="847"/>
        <v>1.1685393258426966E-2</v>
      </c>
      <c r="AK4189">
        <v>109620</v>
      </c>
      <c r="AL4189">
        <v>374023</v>
      </c>
      <c r="AM4189" t="s">
        <v>29</v>
      </c>
      <c r="AN4189" t="s">
        <v>27</v>
      </c>
      <c r="AO4189" s="6" t="s">
        <v>28</v>
      </c>
      <c r="AP4189">
        <v>9</v>
      </c>
      <c r="AQ4189">
        <v>9</v>
      </c>
      <c r="AR4189" t="s">
        <v>29</v>
      </c>
      <c r="AS4189" t="s">
        <v>27</v>
      </c>
      <c r="AT4189" s="6" t="s">
        <v>28</v>
      </c>
      <c r="AU4189">
        <v>9</v>
      </c>
      <c r="AV4189">
        <v>9</v>
      </c>
      <c r="AW4189">
        <v>2</v>
      </c>
      <c r="AX4189">
        <v>2</v>
      </c>
      <c r="AY4189">
        <v>2</v>
      </c>
      <c r="AZ4189">
        <v>2</v>
      </c>
      <c r="BA4189">
        <v>2</v>
      </c>
      <c r="BB4189">
        <v>2</v>
      </c>
      <c r="BC4189">
        <v>2</v>
      </c>
      <c r="BD4189">
        <v>2</v>
      </c>
      <c r="BE4189" t="s">
        <v>29</v>
      </c>
      <c r="BF4189" t="s">
        <v>27</v>
      </c>
      <c r="BG4189" s="6" t="s">
        <v>28</v>
      </c>
      <c r="BH4189">
        <v>9</v>
      </c>
      <c r="BI4189">
        <v>9</v>
      </c>
      <c r="BJ4189">
        <v>138763</v>
      </c>
      <c r="BK4189" s="65">
        <f t="shared" si="857"/>
        <v>31.182696629213485</v>
      </c>
      <c r="BL4189">
        <v>31014</v>
      </c>
      <c r="BM4189" s="65">
        <f t="shared" si="850"/>
        <v>6.9694382022471908</v>
      </c>
      <c r="BN4189">
        <v>19578</v>
      </c>
      <c r="BO4189" s="71">
        <f t="shared" si="851"/>
        <v>4.3995505617977528</v>
      </c>
      <c r="BP4189">
        <v>32898</v>
      </c>
      <c r="BQ4189" s="71">
        <f t="shared" si="852"/>
        <v>7.3928089887640454</v>
      </c>
      <c r="BR4189">
        <v>61322</v>
      </c>
      <c r="BS4189" s="73">
        <f t="shared" si="853"/>
        <v>13.780224719101124</v>
      </c>
      <c r="BT4189">
        <v>0</v>
      </c>
      <c r="BU4189" s="73">
        <f t="shared" si="854"/>
        <v>0</v>
      </c>
      <c r="BV4189">
        <v>39048</v>
      </c>
      <c r="BW4189" s="71">
        <f t="shared" si="855"/>
        <v>8.7748314606741573</v>
      </c>
      <c r="BX4189">
        <v>3448</v>
      </c>
      <c r="BY4189" s="71">
        <f t="shared" si="856"/>
        <v>0.77483146067415731</v>
      </c>
      <c r="BZ4189">
        <v>37079</v>
      </c>
      <c r="CA4189" s="71">
        <f t="shared" si="848"/>
        <v>8.3323595505617973</v>
      </c>
      <c r="CB4189">
        <v>10874</v>
      </c>
      <c r="CC4189" s="71">
        <f t="shared" si="858"/>
        <v>2.4435955056179774</v>
      </c>
    </row>
    <row r="4190" spans="2:81" x14ac:dyDescent="0.25">
      <c r="B4190">
        <v>4983</v>
      </c>
      <c r="C4190">
        <v>1</v>
      </c>
      <c r="D4190">
        <v>2</v>
      </c>
      <c r="E4190">
        <v>3</v>
      </c>
      <c r="F4190" s="17">
        <v>184000</v>
      </c>
      <c r="G4190">
        <v>7</v>
      </c>
      <c r="H4190">
        <v>5</v>
      </c>
      <c r="I4190">
        <v>2</v>
      </c>
      <c r="J4190">
        <v>7</v>
      </c>
      <c r="K4190">
        <v>3</v>
      </c>
      <c r="L4190">
        <v>1</v>
      </c>
      <c r="M4190">
        <v>1</v>
      </c>
      <c r="N4190">
        <v>1</v>
      </c>
      <c r="O4190">
        <v>1</v>
      </c>
      <c r="P4190">
        <v>1</v>
      </c>
      <c r="Q4190">
        <v>1</v>
      </c>
      <c r="R4190">
        <v>1</v>
      </c>
      <c r="S4190">
        <v>2</v>
      </c>
      <c r="T4190">
        <v>2</v>
      </c>
      <c r="U4190">
        <v>2</v>
      </c>
      <c r="V4190">
        <v>86.75</v>
      </c>
      <c r="W4190">
        <v>10</v>
      </c>
      <c r="X4190">
        <v>2</v>
      </c>
      <c r="Y4190">
        <v>6450</v>
      </c>
      <c r="Z4190">
        <v>1011</v>
      </c>
      <c r="AA4190">
        <v>1</v>
      </c>
      <c r="AB4190">
        <v>18354370</v>
      </c>
      <c r="AC4190" s="6">
        <v>410344</v>
      </c>
      <c r="AD4190" s="6">
        <v>409284</v>
      </c>
      <c r="AE4190">
        <v>1</v>
      </c>
      <c r="AF4190">
        <v>1</v>
      </c>
      <c r="AG4190" s="25">
        <f t="shared" si="846"/>
        <v>99.752010869565211</v>
      </c>
      <c r="AH4190" s="29"/>
      <c r="AI4190" s="25">
        <f t="shared" si="849"/>
        <v>99.280244565217387</v>
      </c>
      <c r="AJ4190" s="34">
        <f t="shared" si="847"/>
        <v>0.47943478260869565</v>
      </c>
      <c r="AK4190">
        <v>5353917</v>
      </c>
      <c r="AL4190">
        <v>18267565</v>
      </c>
      <c r="AM4190">
        <v>394</v>
      </c>
      <c r="AN4190">
        <v>40621</v>
      </c>
      <c r="AO4190" s="6">
        <v>596</v>
      </c>
      <c r="AP4190">
        <v>0</v>
      </c>
      <c r="AQ4190">
        <v>0</v>
      </c>
      <c r="AR4190">
        <v>333</v>
      </c>
      <c r="AS4190">
        <v>46184</v>
      </c>
      <c r="AT4190" s="6">
        <v>464</v>
      </c>
      <c r="AU4190">
        <v>1</v>
      </c>
      <c r="AV4190">
        <v>1</v>
      </c>
      <c r="AW4190">
        <v>2</v>
      </c>
      <c r="AX4190">
        <v>2</v>
      </c>
      <c r="AY4190">
        <v>2</v>
      </c>
      <c r="AZ4190">
        <v>2</v>
      </c>
      <c r="BA4190">
        <v>2</v>
      </c>
      <c r="BB4190">
        <v>2</v>
      </c>
      <c r="BC4190">
        <v>2</v>
      </c>
      <c r="BD4190">
        <v>2</v>
      </c>
      <c r="BE4190" t="s">
        <v>29</v>
      </c>
      <c r="BF4190" t="s">
        <v>27</v>
      </c>
      <c r="BG4190" s="6" t="s">
        <v>28</v>
      </c>
      <c r="BH4190">
        <v>9</v>
      </c>
      <c r="BI4190">
        <v>9</v>
      </c>
      <c r="BJ4190">
        <v>3771035</v>
      </c>
      <c r="BK4190" s="65">
        <f t="shared" si="857"/>
        <v>20.494755434782608</v>
      </c>
      <c r="BL4190">
        <v>1698784</v>
      </c>
      <c r="BM4190" s="65">
        <f t="shared" si="850"/>
        <v>9.2325217391304353</v>
      </c>
      <c r="BN4190">
        <v>1480672</v>
      </c>
      <c r="BO4190" s="71">
        <f t="shared" si="851"/>
        <v>8.0471304347826091</v>
      </c>
      <c r="BP4190">
        <v>237475</v>
      </c>
      <c r="BQ4190" s="71">
        <f t="shared" si="852"/>
        <v>1.2906249999999999</v>
      </c>
      <c r="BR4190">
        <v>8900191</v>
      </c>
      <c r="BS4190" s="73">
        <f t="shared" si="853"/>
        <v>48.370603260869565</v>
      </c>
      <c r="BT4190">
        <v>0</v>
      </c>
      <c r="BU4190" s="73">
        <f t="shared" si="854"/>
        <v>0</v>
      </c>
      <c r="BV4190">
        <v>231684</v>
      </c>
      <c r="BW4190" s="71">
        <f t="shared" si="855"/>
        <v>1.2591521739130436</v>
      </c>
      <c r="BX4190">
        <v>76404</v>
      </c>
      <c r="BY4190" s="71">
        <f t="shared" si="856"/>
        <v>0.41523913043478261</v>
      </c>
      <c r="BZ4190">
        <v>558942</v>
      </c>
      <c r="CA4190" s="71">
        <f t="shared" si="848"/>
        <v>3.037728260869565</v>
      </c>
      <c r="CB4190">
        <v>1399182</v>
      </c>
      <c r="CC4190" s="71">
        <f t="shared" si="858"/>
        <v>7.6042500000000004</v>
      </c>
    </row>
    <row r="4191" spans="2:81" x14ac:dyDescent="0.25">
      <c r="B4191">
        <v>4984</v>
      </c>
      <c r="C4191">
        <v>1</v>
      </c>
      <c r="D4191">
        <v>2</v>
      </c>
      <c r="E4191">
        <v>2</v>
      </c>
      <c r="F4191" s="17">
        <v>245000</v>
      </c>
      <c r="G4191">
        <v>8</v>
      </c>
      <c r="H4191">
        <v>6</v>
      </c>
      <c r="I4191">
        <v>18</v>
      </c>
      <c r="J4191">
        <v>38</v>
      </c>
      <c r="K4191">
        <v>2</v>
      </c>
      <c r="L4191">
        <v>4</v>
      </c>
      <c r="M4191">
        <v>2</v>
      </c>
      <c r="N4191" t="s">
        <v>26</v>
      </c>
      <c r="O4191">
        <v>7</v>
      </c>
      <c r="P4191">
        <v>1</v>
      </c>
      <c r="Q4191">
        <v>1</v>
      </c>
      <c r="R4191">
        <v>1</v>
      </c>
      <c r="S4191">
        <v>2</v>
      </c>
      <c r="T4191">
        <v>2</v>
      </c>
      <c r="U4191">
        <v>2</v>
      </c>
      <c r="V4191">
        <v>135.43</v>
      </c>
      <c r="W4191">
        <v>10</v>
      </c>
      <c r="X4191">
        <v>2</v>
      </c>
      <c r="Y4191">
        <v>4737</v>
      </c>
      <c r="Z4191">
        <v>1300</v>
      </c>
      <c r="AA4191">
        <v>1</v>
      </c>
      <c r="AB4191">
        <v>19196647</v>
      </c>
      <c r="AC4191" s="6">
        <v>351186</v>
      </c>
      <c r="AD4191" s="6">
        <v>345421</v>
      </c>
      <c r="AE4191">
        <v>1</v>
      </c>
      <c r="AF4191">
        <v>1</v>
      </c>
      <c r="AG4191" s="25">
        <f t="shared" si="846"/>
        <v>78.353661224489798</v>
      </c>
      <c r="AH4191" s="29"/>
      <c r="AI4191" s="25">
        <f t="shared" si="849"/>
        <v>62.4834693877551</v>
      </c>
      <c r="AJ4191" s="34">
        <f t="shared" si="847"/>
        <v>15.895477551020408</v>
      </c>
      <c r="AK4191">
        <v>4486650</v>
      </c>
      <c r="AL4191">
        <v>15308450</v>
      </c>
      <c r="AM4191">
        <v>37160</v>
      </c>
      <c r="AN4191">
        <v>3831196</v>
      </c>
      <c r="AO4191" s="6">
        <v>5195</v>
      </c>
      <c r="AP4191">
        <v>0</v>
      </c>
      <c r="AQ4191">
        <v>0</v>
      </c>
      <c r="AR4191">
        <v>411</v>
      </c>
      <c r="AS4191">
        <v>57002</v>
      </c>
      <c r="AT4191" s="6">
        <v>570</v>
      </c>
      <c r="AU4191">
        <v>1</v>
      </c>
      <c r="AV4191">
        <v>1</v>
      </c>
      <c r="AW4191">
        <v>2</v>
      </c>
      <c r="AX4191">
        <v>2</v>
      </c>
      <c r="AY4191">
        <v>2</v>
      </c>
      <c r="AZ4191">
        <v>2</v>
      </c>
      <c r="BA4191">
        <v>2</v>
      </c>
      <c r="BB4191">
        <v>2</v>
      </c>
      <c r="BC4191">
        <v>2</v>
      </c>
      <c r="BD4191">
        <v>2</v>
      </c>
      <c r="BE4191" t="s">
        <v>29</v>
      </c>
      <c r="BF4191" t="s">
        <v>27</v>
      </c>
      <c r="BG4191" s="6" t="s">
        <v>28</v>
      </c>
      <c r="BH4191">
        <v>9</v>
      </c>
      <c r="BI4191">
        <v>9</v>
      </c>
      <c r="BJ4191">
        <v>2308879</v>
      </c>
      <c r="BK4191" s="65">
        <f t="shared" si="857"/>
        <v>9.4239959183673463</v>
      </c>
      <c r="BL4191">
        <v>1562577</v>
      </c>
      <c r="BM4191" s="65">
        <f t="shared" si="850"/>
        <v>6.3778653061224491</v>
      </c>
      <c r="BN4191">
        <v>154849</v>
      </c>
      <c r="BO4191" s="71">
        <f t="shared" si="851"/>
        <v>0.63203673469387756</v>
      </c>
      <c r="BP4191">
        <v>2712190</v>
      </c>
      <c r="BQ4191" s="71">
        <f t="shared" si="852"/>
        <v>11.070163265306123</v>
      </c>
      <c r="BR4191">
        <v>9663552</v>
      </c>
      <c r="BS4191" s="73">
        <f t="shared" si="853"/>
        <v>39.443069387755102</v>
      </c>
      <c r="BT4191">
        <v>644228</v>
      </c>
      <c r="BU4191" s="73">
        <f t="shared" si="854"/>
        <v>2.6295020408163263</v>
      </c>
      <c r="BV4191">
        <v>215669</v>
      </c>
      <c r="BW4191" s="71">
        <f t="shared" si="855"/>
        <v>0.88028163265306125</v>
      </c>
      <c r="BX4191">
        <v>31271</v>
      </c>
      <c r="BY4191" s="71">
        <f t="shared" si="856"/>
        <v>0.12763673469387754</v>
      </c>
      <c r="BZ4191">
        <v>43673</v>
      </c>
      <c r="CA4191" s="71">
        <f t="shared" si="848"/>
        <v>0.17825714285714286</v>
      </c>
      <c r="CB4191">
        <v>1859760</v>
      </c>
      <c r="CC4191" s="71">
        <f t="shared" si="858"/>
        <v>7.5908571428571427</v>
      </c>
    </row>
    <row r="4192" spans="2:81" x14ac:dyDescent="0.25">
      <c r="B4192">
        <v>4985</v>
      </c>
      <c r="C4192">
        <v>3</v>
      </c>
      <c r="D4192">
        <v>7</v>
      </c>
      <c r="E4192">
        <v>4</v>
      </c>
      <c r="F4192" s="17">
        <v>23000</v>
      </c>
      <c r="G4192">
        <v>4</v>
      </c>
      <c r="H4192">
        <v>5</v>
      </c>
      <c r="I4192">
        <v>1</v>
      </c>
      <c r="J4192">
        <v>1</v>
      </c>
      <c r="K4192" t="s">
        <v>26</v>
      </c>
      <c r="L4192" t="s">
        <v>154</v>
      </c>
      <c r="M4192" t="s">
        <v>26</v>
      </c>
      <c r="N4192" t="s">
        <v>26</v>
      </c>
      <c r="O4192">
        <v>1</v>
      </c>
      <c r="P4192">
        <v>2</v>
      </c>
      <c r="Q4192">
        <v>2</v>
      </c>
      <c r="R4192">
        <v>2</v>
      </c>
      <c r="S4192">
        <v>2</v>
      </c>
      <c r="T4192">
        <v>2</v>
      </c>
      <c r="U4192">
        <v>2</v>
      </c>
      <c r="V4192">
        <v>1210.96</v>
      </c>
      <c r="W4192">
        <v>33</v>
      </c>
      <c r="X4192">
        <v>1</v>
      </c>
      <c r="Y4192">
        <v>3805</v>
      </c>
      <c r="Z4192">
        <v>1767</v>
      </c>
      <c r="AA4192">
        <v>2</v>
      </c>
      <c r="AB4192" t="s">
        <v>27</v>
      </c>
      <c r="AC4192" s="6" t="s">
        <v>28</v>
      </c>
      <c r="AD4192" s="6" t="s">
        <v>28</v>
      </c>
      <c r="AE4192">
        <v>9</v>
      </c>
      <c r="AF4192">
        <v>9</v>
      </c>
      <c r="AG4192" s="25" t="e">
        <f t="shared" si="846"/>
        <v>#VALUE!</v>
      </c>
      <c r="AH4192" s="29"/>
      <c r="AI4192" s="25" t="e">
        <f t="shared" si="849"/>
        <v>#VALUE!</v>
      </c>
      <c r="AJ4192" s="34">
        <f t="shared" si="847"/>
        <v>2.2608695652173911E-3</v>
      </c>
      <c r="AK4192" t="s">
        <v>29</v>
      </c>
      <c r="AL4192" t="s">
        <v>27</v>
      </c>
      <c r="AM4192" t="s">
        <v>29</v>
      </c>
      <c r="AN4192" t="s">
        <v>27</v>
      </c>
      <c r="AO4192" s="6" t="s">
        <v>28</v>
      </c>
      <c r="AP4192">
        <v>9</v>
      </c>
      <c r="AQ4192">
        <v>9</v>
      </c>
      <c r="AR4192" t="s">
        <v>29</v>
      </c>
      <c r="AS4192" t="s">
        <v>27</v>
      </c>
      <c r="AT4192" s="6" t="s">
        <v>28</v>
      </c>
      <c r="AU4192">
        <v>9</v>
      </c>
      <c r="AV4192">
        <v>9</v>
      </c>
      <c r="AW4192">
        <v>2</v>
      </c>
      <c r="AX4192">
        <v>2</v>
      </c>
      <c r="AY4192">
        <v>2</v>
      </c>
      <c r="AZ4192">
        <v>2</v>
      </c>
      <c r="BA4192">
        <v>2</v>
      </c>
      <c r="BB4192">
        <v>2</v>
      </c>
      <c r="BC4192">
        <v>2</v>
      </c>
      <c r="BD4192">
        <v>2</v>
      </c>
      <c r="BE4192" t="s">
        <v>29</v>
      </c>
      <c r="BF4192" t="s">
        <v>27</v>
      </c>
      <c r="BG4192" s="6" t="s">
        <v>28</v>
      </c>
      <c r="BH4192">
        <v>9</v>
      </c>
      <c r="BI4192">
        <v>9</v>
      </c>
      <c r="BJ4192" t="s">
        <v>27</v>
      </c>
      <c r="BK4192" s="65" t="e">
        <f t="shared" si="857"/>
        <v>#VALUE!</v>
      </c>
      <c r="BL4192" t="s">
        <v>27</v>
      </c>
      <c r="BM4192" s="65" t="e">
        <f t="shared" si="850"/>
        <v>#VALUE!</v>
      </c>
      <c r="BN4192">
        <v>0</v>
      </c>
      <c r="BO4192" s="71">
        <f t="shared" si="851"/>
        <v>0</v>
      </c>
      <c r="BP4192" t="s">
        <v>27</v>
      </c>
      <c r="BQ4192" s="71" t="e">
        <f t="shared" si="852"/>
        <v>#VALUE!</v>
      </c>
      <c r="BR4192">
        <v>0</v>
      </c>
      <c r="BS4192" s="73">
        <f t="shared" si="853"/>
        <v>0</v>
      </c>
      <c r="BT4192" t="s">
        <v>27</v>
      </c>
      <c r="BU4192" s="73" t="e">
        <f t="shared" si="854"/>
        <v>#VALUE!</v>
      </c>
      <c r="BV4192">
        <v>0</v>
      </c>
      <c r="BW4192" s="71">
        <f t="shared" si="855"/>
        <v>0</v>
      </c>
      <c r="BX4192">
        <v>0</v>
      </c>
      <c r="BY4192" s="71">
        <f t="shared" si="856"/>
        <v>0</v>
      </c>
      <c r="BZ4192">
        <v>0</v>
      </c>
      <c r="CA4192" s="71">
        <f t="shared" si="848"/>
        <v>0</v>
      </c>
      <c r="CB4192" t="s">
        <v>27</v>
      </c>
      <c r="CC4192" s="71" t="e">
        <f t="shared" si="858"/>
        <v>#VALUE!</v>
      </c>
    </row>
    <row r="4193" spans="2:81" x14ac:dyDescent="0.25">
      <c r="B4193">
        <v>4986</v>
      </c>
      <c r="C4193">
        <v>3</v>
      </c>
      <c r="D4193">
        <v>5</v>
      </c>
      <c r="E4193">
        <v>4</v>
      </c>
      <c r="F4193" s="17">
        <v>176000</v>
      </c>
      <c r="G4193">
        <v>7</v>
      </c>
      <c r="H4193">
        <v>7</v>
      </c>
      <c r="I4193">
        <v>12</v>
      </c>
      <c r="J4193">
        <v>21</v>
      </c>
      <c r="K4193">
        <v>1</v>
      </c>
      <c r="L4193">
        <v>1</v>
      </c>
      <c r="M4193">
        <v>1</v>
      </c>
      <c r="N4193">
        <v>1</v>
      </c>
      <c r="O4193">
        <v>3</v>
      </c>
      <c r="P4193">
        <v>1</v>
      </c>
      <c r="Q4193">
        <v>1</v>
      </c>
      <c r="R4193">
        <v>2</v>
      </c>
      <c r="S4193">
        <v>2</v>
      </c>
      <c r="T4193">
        <v>2</v>
      </c>
      <c r="U4193">
        <v>2</v>
      </c>
      <c r="V4193">
        <v>187.34</v>
      </c>
      <c r="W4193">
        <v>23</v>
      </c>
      <c r="X4193">
        <v>2</v>
      </c>
      <c r="Y4193">
        <v>4038</v>
      </c>
      <c r="Z4193">
        <v>1074</v>
      </c>
      <c r="AA4193">
        <v>1</v>
      </c>
      <c r="AB4193">
        <v>5886205</v>
      </c>
      <c r="AC4193" s="6">
        <v>100595</v>
      </c>
      <c r="AD4193" s="6">
        <v>78391</v>
      </c>
      <c r="AE4193">
        <v>0</v>
      </c>
      <c r="AF4193">
        <v>0</v>
      </c>
      <c r="AG4193" s="25">
        <f t="shared" si="846"/>
        <v>33.444346590909092</v>
      </c>
      <c r="AH4193" s="29"/>
      <c r="AI4193" s="25">
        <f t="shared" si="849"/>
        <v>22.024846590909092</v>
      </c>
      <c r="AJ4193" s="34">
        <f t="shared" si="847"/>
        <v>11.545846590909091</v>
      </c>
      <c r="AK4193">
        <v>1136100</v>
      </c>
      <c r="AL4193">
        <v>3876373</v>
      </c>
      <c r="AM4193">
        <v>19494</v>
      </c>
      <c r="AN4193">
        <v>2009831</v>
      </c>
      <c r="AO4193" s="6">
        <v>22204</v>
      </c>
      <c r="AP4193">
        <v>0</v>
      </c>
      <c r="AQ4193">
        <v>0</v>
      </c>
      <c r="AR4193" t="s">
        <v>29</v>
      </c>
      <c r="AS4193" t="s">
        <v>27</v>
      </c>
      <c r="AT4193" s="6" t="s">
        <v>28</v>
      </c>
      <c r="AU4193">
        <v>9</v>
      </c>
      <c r="AV4193">
        <v>9</v>
      </c>
      <c r="AW4193">
        <v>2</v>
      </c>
      <c r="AX4193">
        <v>2</v>
      </c>
      <c r="AY4193">
        <v>2</v>
      </c>
      <c r="AZ4193">
        <v>2</v>
      </c>
      <c r="BA4193">
        <v>2</v>
      </c>
      <c r="BB4193">
        <v>2</v>
      </c>
      <c r="BC4193">
        <v>2</v>
      </c>
      <c r="BD4193">
        <v>2</v>
      </c>
      <c r="BE4193" t="s">
        <v>29</v>
      </c>
      <c r="BF4193" t="s">
        <v>27</v>
      </c>
      <c r="BG4193" s="6" t="s">
        <v>28</v>
      </c>
      <c r="BH4193">
        <v>9</v>
      </c>
      <c r="BI4193">
        <v>9</v>
      </c>
      <c r="BJ4193">
        <v>979151</v>
      </c>
      <c r="BK4193" s="65">
        <f t="shared" si="857"/>
        <v>5.5633579545454541</v>
      </c>
      <c r="BL4193">
        <v>1224955</v>
      </c>
      <c r="BM4193" s="65">
        <f t="shared" si="850"/>
        <v>6.9599715909090909</v>
      </c>
      <c r="BN4193">
        <v>462302</v>
      </c>
      <c r="BO4193" s="71">
        <f t="shared" si="851"/>
        <v>2.6267159090909091</v>
      </c>
      <c r="BP4193">
        <v>145672</v>
      </c>
      <c r="BQ4193" s="71">
        <f t="shared" si="852"/>
        <v>0.82768181818181819</v>
      </c>
      <c r="BR4193">
        <v>1531177</v>
      </c>
      <c r="BS4193" s="73">
        <f t="shared" si="853"/>
        <v>8.6998693181818183</v>
      </c>
      <c r="BT4193">
        <v>131996</v>
      </c>
      <c r="BU4193" s="73">
        <f t="shared" si="854"/>
        <v>0.74997727272727277</v>
      </c>
      <c r="BV4193">
        <v>179452</v>
      </c>
      <c r="BW4193" s="71">
        <f t="shared" si="855"/>
        <v>1.0196136363636363</v>
      </c>
      <c r="BX4193">
        <v>27610</v>
      </c>
      <c r="BY4193" s="71">
        <f t="shared" si="856"/>
        <v>0.15687499999999999</v>
      </c>
      <c r="BZ4193">
        <v>78369</v>
      </c>
      <c r="CA4193" s="71">
        <f t="shared" si="848"/>
        <v>0.4452784090909091</v>
      </c>
      <c r="CB4193">
        <v>1125522</v>
      </c>
      <c r="CC4193" s="71">
        <f t="shared" si="858"/>
        <v>6.3950113636363639</v>
      </c>
    </row>
    <row r="4194" spans="2:81" x14ac:dyDescent="0.25">
      <c r="B4194">
        <v>4987</v>
      </c>
      <c r="C4194">
        <v>3</v>
      </c>
      <c r="D4194">
        <v>5</v>
      </c>
      <c r="E4194">
        <v>3</v>
      </c>
      <c r="F4194" s="17">
        <v>290000</v>
      </c>
      <c r="G4194">
        <v>8</v>
      </c>
      <c r="H4194">
        <v>6</v>
      </c>
      <c r="I4194">
        <v>2</v>
      </c>
      <c r="J4194">
        <v>6</v>
      </c>
      <c r="K4194">
        <v>7</v>
      </c>
      <c r="L4194">
        <v>6</v>
      </c>
      <c r="M4194">
        <v>1</v>
      </c>
      <c r="N4194">
        <v>1</v>
      </c>
      <c r="O4194">
        <v>12</v>
      </c>
      <c r="P4194">
        <v>1</v>
      </c>
      <c r="Q4194">
        <v>2</v>
      </c>
      <c r="R4194">
        <v>1</v>
      </c>
      <c r="S4194">
        <v>2</v>
      </c>
      <c r="T4194">
        <v>2</v>
      </c>
      <c r="U4194">
        <v>2</v>
      </c>
      <c r="V4194">
        <v>43.52</v>
      </c>
      <c r="W4194">
        <v>23</v>
      </c>
      <c r="X4194">
        <v>1</v>
      </c>
      <c r="Y4194">
        <v>3751</v>
      </c>
      <c r="Z4194">
        <v>1331</v>
      </c>
      <c r="AA4194">
        <v>1</v>
      </c>
      <c r="AB4194">
        <v>13664794</v>
      </c>
      <c r="AC4194" s="6">
        <v>252669</v>
      </c>
      <c r="AD4194" s="6">
        <v>252494</v>
      </c>
      <c r="AE4194">
        <v>0</v>
      </c>
      <c r="AF4194">
        <v>1</v>
      </c>
      <c r="AG4194" s="25">
        <f t="shared" si="846"/>
        <v>47.119979310344824</v>
      </c>
      <c r="AH4194" s="29"/>
      <c r="AI4194" s="25">
        <f t="shared" si="849"/>
        <v>47.06019655172414</v>
      </c>
      <c r="AJ4194" s="34">
        <f t="shared" si="847"/>
        <v>6.093103448275862E-2</v>
      </c>
      <c r="AK4194">
        <v>3999841</v>
      </c>
      <c r="AL4194">
        <v>13647457</v>
      </c>
      <c r="AM4194" t="s">
        <v>29</v>
      </c>
      <c r="AN4194" t="s">
        <v>27</v>
      </c>
      <c r="AO4194" s="6" t="s">
        <v>28</v>
      </c>
      <c r="AP4194">
        <v>9</v>
      </c>
      <c r="AQ4194">
        <v>9</v>
      </c>
      <c r="AR4194">
        <v>125</v>
      </c>
      <c r="AS4194">
        <v>17336</v>
      </c>
      <c r="AT4194" s="6">
        <v>175</v>
      </c>
      <c r="AU4194">
        <v>0</v>
      </c>
      <c r="AV4194">
        <v>0</v>
      </c>
      <c r="AW4194">
        <v>2</v>
      </c>
      <c r="AX4194">
        <v>2</v>
      </c>
      <c r="AY4194">
        <v>2</v>
      </c>
      <c r="AZ4194">
        <v>2</v>
      </c>
      <c r="BA4194">
        <v>2</v>
      </c>
      <c r="BB4194">
        <v>2</v>
      </c>
      <c r="BC4194">
        <v>2</v>
      </c>
      <c r="BD4194">
        <v>2</v>
      </c>
      <c r="BE4194" t="s">
        <v>29</v>
      </c>
      <c r="BF4194" t="s">
        <v>27</v>
      </c>
      <c r="BG4194" s="6" t="s">
        <v>28</v>
      </c>
      <c r="BH4194">
        <v>9</v>
      </c>
      <c r="BI4194">
        <v>9</v>
      </c>
      <c r="BJ4194">
        <v>1187520</v>
      </c>
      <c r="BK4194" s="65">
        <f t="shared" si="857"/>
        <v>4.0948965517241378</v>
      </c>
      <c r="BL4194">
        <v>1235012</v>
      </c>
      <c r="BM4194" s="65">
        <f t="shared" si="850"/>
        <v>4.258662068965517</v>
      </c>
      <c r="BN4194">
        <v>950222</v>
      </c>
      <c r="BO4194" s="71">
        <f t="shared" si="851"/>
        <v>3.2766275862068968</v>
      </c>
      <c r="BP4194">
        <v>110455</v>
      </c>
      <c r="BQ4194" s="71">
        <f t="shared" si="852"/>
        <v>0.38087931034482758</v>
      </c>
      <c r="BR4194">
        <v>4953624</v>
      </c>
      <c r="BS4194" s="73">
        <f t="shared" si="853"/>
        <v>17.081462068965518</v>
      </c>
      <c r="BT4194">
        <v>0</v>
      </c>
      <c r="BU4194" s="73">
        <f t="shared" si="854"/>
        <v>0</v>
      </c>
      <c r="BV4194">
        <v>402311</v>
      </c>
      <c r="BW4194" s="71">
        <f t="shared" si="855"/>
        <v>1.3872793103448275</v>
      </c>
      <c r="BX4194">
        <v>159436</v>
      </c>
      <c r="BY4194" s="71">
        <f t="shared" si="856"/>
        <v>0.54977931034482763</v>
      </c>
      <c r="BZ4194">
        <v>3410479</v>
      </c>
      <c r="CA4194" s="71">
        <f t="shared" si="848"/>
        <v>11.760272413793103</v>
      </c>
      <c r="CB4194">
        <v>1255734</v>
      </c>
      <c r="CC4194" s="71">
        <f t="shared" si="858"/>
        <v>4.3301172413793108</v>
      </c>
    </row>
    <row r="4195" spans="2:81" x14ac:dyDescent="0.25">
      <c r="B4195">
        <v>4989</v>
      </c>
      <c r="C4195">
        <v>3</v>
      </c>
      <c r="D4195">
        <v>7</v>
      </c>
      <c r="E4195">
        <v>5</v>
      </c>
      <c r="F4195" s="17">
        <v>176000</v>
      </c>
      <c r="G4195">
        <v>7</v>
      </c>
      <c r="H4195">
        <v>8</v>
      </c>
      <c r="I4195">
        <v>13</v>
      </c>
      <c r="J4195">
        <v>22</v>
      </c>
      <c r="K4195" t="s">
        <v>26</v>
      </c>
      <c r="L4195">
        <v>6</v>
      </c>
      <c r="M4195">
        <v>1</v>
      </c>
      <c r="N4195">
        <v>1</v>
      </c>
      <c r="O4195">
        <v>2</v>
      </c>
      <c r="P4195">
        <v>1</v>
      </c>
      <c r="Q4195">
        <v>1</v>
      </c>
      <c r="R4195">
        <v>1</v>
      </c>
      <c r="S4195">
        <v>1</v>
      </c>
      <c r="T4195">
        <v>2</v>
      </c>
      <c r="U4195">
        <v>2</v>
      </c>
      <c r="V4195">
        <v>65.319999999999993</v>
      </c>
      <c r="W4195">
        <v>34</v>
      </c>
      <c r="X4195">
        <v>1</v>
      </c>
      <c r="Y4195">
        <v>824</v>
      </c>
      <c r="Z4195">
        <v>4299</v>
      </c>
      <c r="AA4195">
        <v>1</v>
      </c>
      <c r="AB4195">
        <v>26451885</v>
      </c>
      <c r="AC4195" s="6">
        <v>382528</v>
      </c>
      <c r="AD4195" s="6">
        <v>300126</v>
      </c>
      <c r="AE4195">
        <v>1</v>
      </c>
      <c r="AF4195">
        <v>1</v>
      </c>
      <c r="AG4195" s="25">
        <f t="shared" si="846"/>
        <v>150.29480113636365</v>
      </c>
      <c r="AH4195" s="29"/>
      <c r="AI4195" s="25">
        <f t="shared" si="849"/>
        <v>88.96303409090909</v>
      </c>
      <c r="AJ4195" s="34">
        <f t="shared" si="847"/>
        <v>61.800340909090906</v>
      </c>
      <c r="AK4195">
        <v>4588949</v>
      </c>
      <c r="AL4195">
        <v>15657494</v>
      </c>
      <c r="AM4195">
        <v>104631</v>
      </c>
      <c r="AN4195">
        <v>10787456</v>
      </c>
      <c r="AO4195" s="6">
        <v>82331</v>
      </c>
      <c r="AP4195">
        <v>0</v>
      </c>
      <c r="AQ4195">
        <v>0</v>
      </c>
      <c r="AR4195">
        <v>50</v>
      </c>
      <c r="AS4195">
        <v>6935</v>
      </c>
      <c r="AT4195" s="6">
        <v>71</v>
      </c>
      <c r="AU4195">
        <v>0</v>
      </c>
      <c r="AV4195">
        <v>1</v>
      </c>
      <c r="AW4195">
        <v>2</v>
      </c>
      <c r="AX4195">
        <v>2</v>
      </c>
      <c r="AY4195">
        <v>2</v>
      </c>
      <c r="AZ4195">
        <v>2</v>
      </c>
      <c r="BA4195">
        <v>2</v>
      </c>
      <c r="BB4195">
        <v>2</v>
      </c>
      <c r="BC4195">
        <v>2</v>
      </c>
      <c r="BD4195">
        <v>2</v>
      </c>
      <c r="BE4195" t="s">
        <v>29</v>
      </c>
      <c r="BF4195" t="s">
        <v>27</v>
      </c>
      <c r="BG4195" s="6" t="s">
        <v>28</v>
      </c>
      <c r="BH4195">
        <v>9</v>
      </c>
      <c r="BI4195">
        <v>9</v>
      </c>
      <c r="BJ4195">
        <v>0</v>
      </c>
      <c r="BK4195" s="65">
        <f t="shared" si="857"/>
        <v>0</v>
      </c>
      <c r="BL4195">
        <v>7257650</v>
      </c>
      <c r="BM4195" s="65">
        <f t="shared" si="850"/>
        <v>41.236647727272725</v>
      </c>
      <c r="BN4195">
        <v>4471757</v>
      </c>
      <c r="BO4195" s="71">
        <f t="shared" si="851"/>
        <v>25.407710227272727</v>
      </c>
      <c r="BP4195">
        <v>5226213</v>
      </c>
      <c r="BQ4195" s="71">
        <f t="shared" si="852"/>
        <v>29.694392045454546</v>
      </c>
      <c r="BR4195">
        <v>1155306</v>
      </c>
      <c r="BS4195" s="73">
        <f t="shared" si="853"/>
        <v>6.564238636363636</v>
      </c>
      <c r="BT4195">
        <v>5561243</v>
      </c>
      <c r="BU4195" s="73">
        <f t="shared" si="854"/>
        <v>31.59797159090909</v>
      </c>
      <c r="BV4195">
        <v>451879</v>
      </c>
      <c r="BW4195" s="71">
        <f t="shared" si="855"/>
        <v>2.5674943181818182</v>
      </c>
      <c r="BX4195">
        <v>14212</v>
      </c>
      <c r="BY4195" s="71">
        <f t="shared" si="856"/>
        <v>8.0750000000000002E-2</v>
      </c>
      <c r="BZ4195">
        <v>21296</v>
      </c>
      <c r="CA4195" s="71">
        <f t="shared" si="848"/>
        <v>0.121</v>
      </c>
      <c r="CB4195">
        <v>2292329</v>
      </c>
      <c r="CC4195" s="71">
        <f t="shared" si="858"/>
        <v>13.024596590909091</v>
      </c>
    </row>
    <row r="4196" spans="2:81" x14ac:dyDescent="0.25">
      <c r="B4196">
        <v>4990</v>
      </c>
      <c r="C4196">
        <v>3</v>
      </c>
      <c r="D4196">
        <v>7</v>
      </c>
      <c r="E4196">
        <v>3</v>
      </c>
      <c r="F4196" s="17">
        <v>1100</v>
      </c>
      <c r="G4196">
        <v>2</v>
      </c>
      <c r="H4196">
        <v>4</v>
      </c>
      <c r="I4196">
        <v>2</v>
      </c>
      <c r="J4196">
        <v>7</v>
      </c>
      <c r="K4196">
        <v>4</v>
      </c>
      <c r="L4196">
        <v>1</v>
      </c>
      <c r="M4196">
        <v>2</v>
      </c>
      <c r="N4196">
        <v>2</v>
      </c>
      <c r="O4196">
        <v>1</v>
      </c>
      <c r="P4196">
        <v>1</v>
      </c>
      <c r="Q4196">
        <v>2</v>
      </c>
      <c r="R4196">
        <v>2</v>
      </c>
      <c r="S4196">
        <v>1</v>
      </c>
      <c r="T4196">
        <v>2</v>
      </c>
      <c r="U4196">
        <v>2</v>
      </c>
      <c r="V4196">
        <v>343.4</v>
      </c>
      <c r="W4196">
        <v>32</v>
      </c>
      <c r="X4196">
        <v>1</v>
      </c>
      <c r="Y4196">
        <v>3390</v>
      </c>
      <c r="Z4196">
        <v>1401</v>
      </c>
      <c r="AA4196">
        <v>1</v>
      </c>
      <c r="AB4196">
        <v>25522</v>
      </c>
      <c r="AC4196" s="6">
        <v>627</v>
      </c>
      <c r="AD4196" s="6">
        <v>627</v>
      </c>
      <c r="AE4196">
        <v>1</v>
      </c>
      <c r="AF4196">
        <v>1</v>
      </c>
      <c r="AG4196" s="25">
        <f t="shared" si="846"/>
        <v>23.201818181818183</v>
      </c>
      <c r="AH4196" s="29"/>
      <c r="AI4196" s="25">
        <f t="shared" si="849"/>
        <v>23.201818181818183</v>
      </c>
      <c r="AJ4196" s="34">
        <f t="shared" si="847"/>
        <v>4.7272727272727272E-2</v>
      </c>
      <c r="AK4196">
        <v>7480</v>
      </c>
      <c r="AL4196">
        <v>25522</v>
      </c>
      <c r="AM4196" t="s">
        <v>29</v>
      </c>
      <c r="AN4196" t="s">
        <v>27</v>
      </c>
      <c r="AO4196" s="6" t="s">
        <v>28</v>
      </c>
      <c r="AP4196">
        <v>9</v>
      </c>
      <c r="AQ4196">
        <v>9</v>
      </c>
      <c r="AR4196" t="s">
        <v>29</v>
      </c>
      <c r="AS4196" t="s">
        <v>27</v>
      </c>
      <c r="AT4196" s="6" t="s">
        <v>28</v>
      </c>
      <c r="AU4196">
        <v>9</v>
      </c>
      <c r="AV4196">
        <v>9</v>
      </c>
      <c r="AW4196">
        <v>2</v>
      </c>
      <c r="AX4196">
        <v>2</v>
      </c>
      <c r="AY4196">
        <v>2</v>
      </c>
      <c r="AZ4196">
        <v>2</v>
      </c>
      <c r="BA4196">
        <v>2</v>
      </c>
      <c r="BB4196">
        <v>2</v>
      </c>
      <c r="BC4196">
        <v>2</v>
      </c>
      <c r="BD4196">
        <v>2</v>
      </c>
      <c r="BE4196" t="s">
        <v>29</v>
      </c>
      <c r="BF4196" t="s">
        <v>27</v>
      </c>
      <c r="BG4196" s="6" t="s">
        <v>28</v>
      </c>
      <c r="BH4196">
        <v>9</v>
      </c>
      <c r="BI4196">
        <v>9</v>
      </c>
      <c r="BJ4196">
        <v>0</v>
      </c>
      <c r="BK4196" s="65">
        <f t="shared" si="857"/>
        <v>0</v>
      </c>
      <c r="BL4196">
        <v>6189</v>
      </c>
      <c r="BM4196" s="65">
        <f t="shared" si="850"/>
        <v>5.626363636363636</v>
      </c>
      <c r="BN4196">
        <v>1545</v>
      </c>
      <c r="BO4196" s="71">
        <f t="shared" si="851"/>
        <v>1.4045454545454545</v>
      </c>
      <c r="BP4196">
        <v>0</v>
      </c>
      <c r="BQ4196" s="71">
        <f t="shared" si="852"/>
        <v>0</v>
      </c>
      <c r="BR4196">
        <v>7348</v>
      </c>
      <c r="BS4196" s="73">
        <f t="shared" si="853"/>
        <v>6.68</v>
      </c>
      <c r="BT4196">
        <v>0</v>
      </c>
      <c r="BU4196" s="73">
        <f t="shared" si="854"/>
        <v>0</v>
      </c>
      <c r="BV4196">
        <v>0</v>
      </c>
      <c r="BW4196" s="71">
        <f t="shared" si="855"/>
        <v>0</v>
      </c>
      <c r="BX4196">
        <v>0</v>
      </c>
      <c r="BY4196" s="71">
        <f t="shared" si="856"/>
        <v>0</v>
      </c>
      <c r="BZ4196">
        <v>1032</v>
      </c>
      <c r="CA4196" s="71">
        <f t="shared" si="848"/>
        <v>0.93818181818181823</v>
      </c>
      <c r="CB4196">
        <v>9409</v>
      </c>
      <c r="CC4196" s="71">
        <f t="shared" si="858"/>
        <v>8.5536363636363628</v>
      </c>
    </row>
    <row r="4197" spans="2:81" x14ac:dyDescent="0.25">
      <c r="B4197">
        <v>4991</v>
      </c>
      <c r="C4197">
        <v>2</v>
      </c>
      <c r="D4197">
        <v>4</v>
      </c>
      <c r="E4197">
        <v>2</v>
      </c>
      <c r="F4197" s="17">
        <v>31000</v>
      </c>
      <c r="G4197">
        <v>5</v>
      </c>
      <c r="H4197">
        <v>4</v>
      </c>
      <c r="I4197">
        <v>17</v>
      </c>
      <c r="J4197">
        <v>36</v>
      </c>
      <c r="K4197">
        <v>3</v>
      </c>
      <c r="L4197">
        <v>1</v>
      </c>
      <c r="M4197">
        <v>2</v>
      </c>
      <c r="N4197" t="s">
        <v>26</v>
      </c>
      <c r="O4197">
        <v>1</v>
      </c>
      <c r="P4197">
        <v>1</v>
      </c>
      <c r="Q4197">
        <v>1</v>
      </c>
      <c r="R4197">
        <v>2</v>
      </c>
      <c r="S4197">
        <v>2</v>
      </c>
      <c r="T4197">
        <v>2</v>
      </c>
      <c r="U4197">
        <v>2</v>
      </c>
      <c r="V4197">
        <v>402.35</v>
      </c>
      <c r="W4197">
        <v>19</v>
      </c>
      <c r="X4197">
        <v>2</v>
      </c>
      <c r="Y4197">
        <v>5707</v>
      </c>
      <c r="Z4197">
        <v>1223</v>
      </c>
      <c r="AA4197">
        <v>1</v>
      </c>
      <c r="AB4197">
        <v>2781067</v>
      </c>
      <c r="AC4197" s="6">
        <v>32400</v>
      </c>
      <c r="AD4197" s="6">
        <v>14400</v>
      </c>
      <c r="AE4197">
        <v>1</v>
      </c>
      <c r="AF4197">
        <v>0</v>
      </c>
      <c r="AG4197" s="25">
        <f t="shared" si="846"/>
        <v>89.711838709677423</v>
      </c>
      <c r="AH4197" s="29"/>
      <c r="AI4197" s="25">
        <f t="shared" si="849"/>
        <v>20.29225806451613</v>
      </c>
      <c r="AJ4197" s="34">
        <f t="shared" si="847"/>
        <v>70.001322580645166</v>
      </c>
      <c r="AK4197">
        <v>184367</v>
      </c>
      <c r="AL4197">
        <v>629060</v>
      </c>
      <c r="AM4197">
        <v>20873</v>
      </c>
      <c r="AN4197">
        <v>2152006</v>
      </c>
      <c r="AO4197" s="6">
        <v>18000</v>
      </c>
      <c r="AP4197">
        <v>1</v>
      </c>
      <c r="AQ4197">
        <v>0</v>
      </c>
      <c r="AR4197" t="s">
        <v>29</v>
      </c>
      <c r="AS4197" t="s">
        <v>27</v>
      </c>
      <c r="AT4197" s="6" t="s">
        <v>28</v>
      </c>
      <c r="AU4197">
        <v>9</v>
      </c>
      <c r="AV4197">
        <v>9</v>
      </c>
      <c r="AW4197">
        <v>2</v>
      </c>
      <c r="AX4197">
        <v>2</v>
      </c>
      <c r="AY4197">
        <v>2</v>
      </c>
      <c r="AZ4197">
        <v>2</v>
      </c>
      <c r="BA4197">
        <v>2</v>
      </c>
      <c r="BB4197">
        <v>2</v>
      </c>
      <c r="BC4197">
        <v>2</v>
      </c>
      <c r="BD4197">
        <v>2</v>
      </c>
      <c r="BE4197" t="s">
        <v>29</v>
      </c>
      <c r="BF4197" t="s">
        <v>27</v>
      </c>
      <c r="BG4197" s="6" t="s">
        <v>28</v>
      </c>
      <c r="BH4197">
        <v>9</v>
      </c>
      <c r="BI4197">
        <v>9</v>
      </c>
      <c r="BJ4197">
        <v>1395938</v>
      </c>
      <c r="BK4197" s="65">
        <f t="shared" si="857"/>
        <v>45.030258064516126</v>
      </c>
      <c r="BL4197">
        <v>122041</v>
      </c>
      <c r="BM4197" s="65">
        <f t="shared" si="850"/>
        <v>3.9368064516129033</v>
      </c>
      <c r="BN4197">
        <v>143376</v>
      </c>
      <c r="BO4197" s="71">
        <f t="shared" si="851"/>
        <v>4.6250322580645165</v>
      </c>
      <c r="BP4197">
        <v>738787</v>
      </c>
      <c r="BQ4197" s="71">
        <f t="shared" si="852"/>
        <v>23.83183870967742</v>
      </c>
      <c r="BR4197">
        <v>222740</v>
      </c>
      <c r="BS4197" s="73">
        <f t="shared" si="853"/>
        <v>7.185161290322581</v>
      </c>
      <c r="BT4197">
        <v>54414</v>
      </c>
      <c r="BU4197" s="73">
        <f t="shared" si="854"/>
        <v>1.7552903225806451</v>
      </c>
      <c r="BV4197">
        <v>20717</v>
      </c>
      <c r="BW4197" s="71">
        <f t="shared" si="855"/>
        <v>0.66829032258064514</v>
      </c>
      <c r="BX4197">
        <v>3136</v>
      </c>
      <c r="BY4197" s="71">
        <f t="shared" si="856"/>
        <v>0.10116129032258064</v>
      </c>
      <c r="BZ4197">
        <v>2434</v>
      </c>
      <c r="CA4197" s="71">
        <f t="shared" si="848"/>
        <v>7.8516129032258061E-2</v>
      </c>
      <c r="CB4197">
        <v>77484</v>
      </c>
      <c r="CC4197" s="71">
        <f t="shared" si="858"/>
        <v>2.499483870967742</v>
      </c>
    </row>
    <row r="4198" spans="2:81" x14ac:dyDescent="0.25">
      <c r="B4198">
        <v>4992</v>
      </c>
      <c r="C4198">
        <v>1</v>
      </c>
      <c r="D4198">
        <v>2</v>
      </c>
      <c r="E4198">
        <v>2</v>
      </c>
      <c r="F4198" s="17">
        <v>285000</v>
      </c>
      <c r="G4198">
        <v>8</v>
      </c>
      <c r="H4198">
        <v>4</v>
      </c>
      <c r="I4198">
        <v>14</v>
      </c>
      <c r="J4198">
        <v>29</v>
      </c>
      <c r="K4198">
        <v>2</v>
      </c>
      <c r="L4198">
        <v>1</v>
      </c>
      <c r="M4198">
        <v>2</v>
      </c>
      <c r="N4198">
        <v>1</v>
      </c>
      <c r="O4198">
        <v>3</v>
      </c>
      <c r="P4198">
        <v>1</v>
      </c>
      <c r="Q4198">
        <v>1</v>
      </c>
      <c r="R4198">
        <v>2</v>
      </c>
      <c r="S4198">
        <v>1</v>
      </c>
      <c r="T4198">
        <v>2</v>
      </c>
      <c r="U4198">
        <v>2</v>
      </c>
      <c r="V4198">
        <v>6.78</v>
      </c>
      <c r="W4198">
        <v>9</v>
      </c>
      <c r="X4198">
        <v>1</v>
      </c>
      <c r="Y4198">
        <v>5589</v>
      </c>
      <c r="Z4198">
        <v>781</v>
      </c>
      <c r="AA4198">
        <v>1</v>
      </c>
      <c r="AB4198">
        <v>26955942</v>
      </c>
      <c r="AC4198" s="6">
        <v>488138</v>
      </c>
      <c r="AD4198" s="6">
        <v>376469</v>
      </c>
      <c r="AE4198">
        <v>0</v>
      </c>
      <c r="AF4198">
        <v>0</v>
      </c>
      <c r="AG4198" s="25">
        <f t="shared" si="846"/>
        <v>94.582252631578953</v>
      </c>
      <c r="AH4198" s="29"/>
      <c r="AI4198" s="25">
        <f t="shared" si="849"/>
        <v>45.861171929824565</v>
      </c>
      <c r="AJ4198" s="34">
        <f t="shared" si="847"/>
        <v>49.113024561403506</v>
      </c>
      <c r="AK4198">
        <v>3830725</v>
      </c>
      <c r="AL4198">
        <v>13070434</v>
      </c>
      <c r="AM4198">
        <v>134680</v>
      </c>
      <c r="AN4198">
        <v>13885508</v>
      </c>
      <c r="AO4198" s="6">
        <v>111669</v>
      </c>
      <c r="AP4198">
        <v>1</v>
      </c>
      <c r="AQ4198">
        <v>0</v>
      </c>
      <c r="AR4198" t="s">
        <v>29</v>
      </c>
      <c r="AS4198" t="s">
        <v>27</v>
      </c>
      <c r="AT4198" s="6" t="s">
        <v>28</v>
      </c>
      <c r="AU4198">
        <v>9</v>
      </c>
      <c r="AV4198">
        <v>9</v>
      </c>
      <c r="AW4198">
        <v>2</v>
      </c>
      <c r="AX4198">
        <v>2</v>
      </c>
      <c r="AY4198">
        <v>2</v>
      </c>
      <c r="AZ4198">
        <v>2</v>
      </c>
      <c r="BA4198">
        <v>2</v>
      </c>
      <c r="BB4198">
        <v>2</v>
      </c>
      <c r="BC4198">
        <v>2</v>
      </c>
      <c r="BD4198">
        <v>2</v>
      </c>
      <c r="BE4198" t="s">
        <v>29</v>
      </c>
      <c r="BF4198" t="s">
        <v>27</v>
      </c>
      <c r="BG4198" s="6" t="s">
        <v>28</v>
      </c>
      <c r="BH4198">
        <v>9</v>
      </c>
      <c r="BI4198">
        <v>9</v>
      </c>
      <c r="BJ4198">
        <v>13485785</v>
      </c>
      <c r="BK4198" s="65">
        <f t="shared" si="857"/>
        <v>47.318543859649125</v>
      </c>
      <c r="BL4198">
        <v>1400942</v>
      </c>
      <c r="BM4198" s="65">
        <f t="shared" si="850"/>
        <v>4.9155859649122808</v>
      </c>
      <c r="BN4198">
        <v>3386340</v>
      </c>
      <c r="BO4198" s="71">
        <f t="shared" si="851"/>
        <v>11.881894736842105</v>
      </c>
      <c r="BP4198">
        <v>1633481</v>
      </c>
      <c r="BQ4198" s="71">
        <f t="shared" si="852"/>
        <v>5.7315122807017547</v>
      </c>
      <c r="BR4198">
        <v>5235183</v>
      </c>
      <c r="BS4198" s="73">
        <f t="shared" si="853"/>
        <v>18.369063157894736</v>
      </c>
      <c r="BT4198">
        <v>129046</v>
      </c>
      <c r="BU4198" s="73">
        <f t="shared" si="854"/>
        <v>0.45279298245614036</v>
      </c>
      <c r="BV4198">
        <v>202390</v>
      </c>
      <c r="BW4198" s="71">
        <f t="shared" si="855"/>
        <v>0.71014035087719296</v>
      </c>
      <c r="BX4198">
        <v>95964</v>
      </c>
      <c r="BY4198" s="71">
        <f t="shared" si="856"/>
        <v>0.33671578947368419</v>
      </c>
      <c r="BZ4198">
        <v>1006844</v>
      </c>
      <c r="CA4198" s="71">
        <f t="shared" si="848"/>
        <v>3.5327859649122808</v>
      </c>
      <c r="CB4198">
        <v>379968</v>
      </c>
      <c r="CC4198" s="71">
        <f t="shared" si="858"/>
        <v>1.3332210526315789</v>
      </c>
    </row>
    <row r="4199" spans="2:81" x14ac:dyDescent="0.25">
      <c r="B4199">
        <v>4993</v>
      </c>
      <c r="C4199">
        <v>2</v>
      </c>
      <c r="D4199">
        <v>4</v>
      </c>
      <c r="E4199">
        <v>1</v>
      </c>
      <c r="F4199" s="17">
        <v>5100</v>
      </c>
      <c r="G4199">
        <v>3</v>
      </c>
      <c r="H4199">
        <v>2</v>
      </c>
      <c r="I4199">
        <v>15</v>
      </c>
      <c r="J4199">
        <v>34</v>
      </c>
      <c r="K4199">
        <v>1</v>
      </c>
      <c r="L4199">
        <v>2</v>
      </c>
      <c r="M4199">
        <v>2</v>
      </c>
      <c r="N4199" t="s">
        <v>26</v>
      </c>
      <c r="O4199">
        <v>1</v>
      </c>
      <c r="P4199">
        <v>1</v>
      </c>
      <c r="Q4199">
        <v>1</v>
      </c>
      <c r="R4199">
        <v>2</v>
      </c>
      <c r="S4199">
        <v>2</v>
      </c>
      <c r="T4199">
        <v>2</v>
      </c>
      <c r="U4199">
        <v>2</v>
      </c>
      <c r="V4199">
        <v>1528.98</v>
      </c>
      <c r="W4199">
        <v>17</v>
      </c>
      <c r="X4199">
        <v>1</v>
      </c>
      <c r="Y4199">
        <v>9143</v>
      </c>
      <c r="Z4199">
        <v>459</v>
      </c>
      <c r="AA4199">
        <v>1</v>
      </c>
      <c r="AB4199">
        <v>362081</v>
      </c>
      <c r="AC4199" s="6">
        <v>5960</v>
      </c>
      <c r="AD4199" s="6">
        <v>5052</v>
      </c>
      <c r="AE4199">
        <v>0</v>
      </c>
      <c r="AF4199">
        <v>0</v>
      </c>
      <c r="AG4199" s="25">
        <f t="shared" si="846"/>
        <v>70.996274509803925</v>
      </c>
      <c r="AH4199" s="29"/>
      <c r="AI4199" s="25">
        <f t="shared" si="849"/>
        <v>51.609607843137255</v>
      </c>
      <c r="AJ4199" s="34">
        <f t="shared" si="847"/>
        <v>19.571568627450979</v>
      </c>
      <c r="AK4199">
        <v>77142</v>
      </c>
      <c r="AL4199">
        <v>263209</v>
      </c>
      <c r="AM4199">
        <v>959</v>
      </c>
      <c r="AN4199">
        <v>98873</v>
      </c>
      <c r="AO4199" s="6">
        <v>908</v>
      </c>
      <c r="AP4199">
        <v>0</v>
      </c>
      <c r="AQ4199">
        <v>0</v>
      </c>
      <c r="AR4199" t="s">
        <v>29</v>
      </c>
      <c r="AS4199" t="s">
        <v>27</v>
      </c>
      <c r="AT4199" s="6" t="s">
        <v>28</v>
      </c>
      <c r="AU4199">
        <v>9</v>
      </c>
      <c r="AV4199">
        <v>9</v>
      </c>
      <c r="AW4199">
        <v>2</v>
      </c>
      <c r="AX4199">
        <v>2</v>
      </c>
      <c r="AY4199">
        <v>2</v>
      </c>
      <c r="AZ4199">
        <v>2</v>
      </c>
      <c r="BA4199">
        <v>2</v>
      </c>
      <c r="BB4199">
        <v>2</v>
      </c>
      <c r="BC4199">
        <v>2</v>
      </c>
      <c r="BD4199">
        <v>2</v>
      </c>
      <c r="BE4199" t="s">
        <v>29</v>
      </c>
      <c r="BF4199" t="s">
        <v>27</v>
      </c>
      <c r="BG4199" s="6" t="s">
        <v>28</v>
      </c>
      <c r="BH4199">
        <v>9</v>
      </c>
      <c r="BI4199">
        <v>9</v>
      </c>
      <c r="BJ4199">
        <v>101792</v>
      </c>
      <c r="BK4199" s="65">
        <f t="shared" si="857"/>
        <v>19.959215686274511</v>
      </c>
      <c r="BL4199">
        <v>18162</v>
      </c>
      <c r="BM4199" s="65">
        <f t="shared" si="850"/>
        <v>3.5611764705882352</v>
      </c>
      <c r="BN4199">
        <v>31981</v>
      </c>
      <c r="BO4199" s="71">
        <f t="shared" si="851"/>
        <v>6.2707843137254899</v>
      </c>
      <c r="BP4199">
        <v>12269</v>
      </c>
      <c r="BQ4199" s="71">
        <f t="shared" si="852"/>
        <v>2.405686274509804</v>
      </c>
      <c r="BR4199">
        <v>93093</v>
      </c>
      <c r="BS4199" s="73">
        <f t="shared" si="853"/>
        <v>18.253529411764706</v>
      </c>
      <c r="BT4199">
        <v>0</v>
      </c>
      <c r="BU4199" s="73">
        <f t="shared" si="854"/>
        <v>0</v>
      </c>
      <c r="BV4199">
        <v>80570</v>
      </c>
      <c r="BW4199" s="71">
        <f t="shared" si="855"/>
        <v>15.798039215686275</v>
      </c>
      <c r="BX4199">
        <v>615</v>
      </c>
      <c r="BY4199" s="71">
        <f t="shared" si="856"/>
        <v>0.12058823529411765</v>
      </c>
      <c r="BZ4199">
        <v>0</v>
      </c>
      <c r="CA4199" s="71">
        <f t="shared" si="848"/>
        <v>0</v>
      </c>
      <c r="CB4199">
        <v>23600</v>
      </c>
      <c r="CC4199" s="71">
        <f t="shared" si="858"/>
        <v>4.6274509803921573</v>
      </c>
    </row>
    <row r="4200" spans="2:81" x14ac:dyDescent="0.25">
      <c r="B4200">
        <v>4994</v>
      </c>
      <c r="C4200">
        <v>4</v>
      </c>
      <c r="D4200">
        <v>9</v>
      </c>
      <c r="E4200">
        <v>4</v>
      </c>
      <c r="F4200" s="17">
        <v>280000</v>
      </c>
      <c r="G4200">
        <v>8</v>
      </c>
      <c r="H4200">
        <v>4</v>
      </c>
      <c r="I4200">
        <v>16</v>
      </c>
      <c r="J4200">
        <v>35</v>
      </c>
      <c r="K4200">
        <v>2</v>
      </c>
      <c r="L4200">
        <v>6</v>
      </c>
      <c r="M4200">
        <v>2</v>
      </c>
      <c r="N4200" t="s">
        <v>26</v>
      </c>
      <c r="O4200">
        <v>8</v>
      </c>
      <c r="P4200">
        <v>1</v>
      </c>
      <c r="Q4200">
        <v>1</v>
      </c>
      <c r="R4200">
        <v>2</v>
      </c>
      <c r="S4200">
        <v>2</v>
      </c>
      <c r="T4200">
        <v>2</v>
      </c>
      <c r="U4200">
        <v>2</v>
      </c>
      <c r="V4200">
        <v>11.26</v>
      </c>
      <c r="W4200">
        <v>41</v>
      </c>
      <c r="X4200">
        <v>1</v>
      </c>
      <c r="Y4200">
        <v>1669</v>
      </c>
      <c r="Z4200">
        <v>560</v>
      </c>
      <c r="AA4200">
        <v>1</v>
      </c>
      <c r="AB4200">
        <v>35050752</v>
      </c>
      <c r="AC4200" s="6">
        <v>596664</v>
      </c>
      <c r="AD4200" s="6">
        <v>464260</v>
      </c>
      <c r="AE4200">
        <v>1</v>
      </c>
      <c r="AF4200">
        <v>1</v>
      </c>
      <c r="AG4200" s="25">
        <f t="shared" si="846"/>
        <v>125.18125714285715</v>
      </c>
      <c r="AH4200" s="29"/>
      <c r="AI4200" s="25">
        <f t="shared" si="849"/>
        <v>52.764921428571427</v>
      </c>
      <c r="AJ4200" s="34">
        <f t="shared" si="847"/>
        <v>72.889335714285721</v>
      </c>
      <c r="AK4200">
        <v>4330064</v>
      </c>
      <c r="AL4200">
        <v>14774178</v>
      </c>
      <c r="AM4200">
        <v>196669</v>
      </c>
      <c r="AN4200">
        <v>20276574</v>
      </c>
      <c r="AO4200" s="6">
        <v>132404</v>
      </c>
      <c r="AP4200">
        <v>1</v>
      </c>
      <c r="AQ4200">
        <v>1</v>
      </c>
      <c r="AR4200" t="s">
        <v>29</v>
      </c>
      <c r="AS4200" t="s">
        <v>27</v>
      </c>
      <c r="AT4200" s="6" t="s">
        <v>28</v>
      </c>
      <c r="AU4200">
        <v>9</v>
      </c>
      <c r="AV4200">
        <v>9</v>
      </c>
      <c r="AW4200">
        <v>2</v>
      </c>
      <c r="AX4200">
        <v>2</v>
      </c>
      <c r="AY4200">
        <v>2</v>
      </c>
      <c r="AZ4200">
        <v>2</v>
      </c>
      <c r="BA4200">
        <v>2</v>
      </c>
      <c r="BB4200">
        <v>2</v>
      </c>
      <c r="BC4200">
        <v>2</v>
      </c>
      <c r="BD4200">
        <v>2</v>
      </c>
      <c r="BE4200" t="s">
        <v>29</v>
      </c>
      <c r="BF4200" t="s">
        <v>27</v>
      </c>
      <c r="BG4200" s="6" t="s">
        <v>28</v>
      </c>
      <c r="BH4200">
        <v>9</v>
      </c>
      <c r="BI4200">
        <v>9</v>
      </c>
      <c r="BJ4200">
        <v>3763641</v>
      </c>
      <c r="BK4200" s="65">
        <f t="shared" si="857"/>
        <v>13.441575</v>
      </c>
      <c r="BL4200">
        <v>1702525</v>
      </c>
      <c r="BM4200" s="65">
        <f t="shared" si="850"/>
        <v>6.0804464285714284</v>
      </c>
      <c r="BN4200">
        <v>4053089</v>
      </c>
      <c r="BO4200" s="71">
        <f t="shared" si="851"/>
        <v>14.475317857142857</v>
      </c>
      <c r="BP4200">
        <v>12200185</v>
      </c>
      <c r="BQ4200" s="71">
        <f t="shared" si="852"/>
        <v>43.572089285714284</v>
      </c>
      <c r="BR4200">
        <v>6953391</v>
      </c>
      <c r="BS4200" s="73">
        <f t="shared" si="853"/>
        <v>24.833539285714284</v>
      </c>
      <c r="BT4200">
        <v>0</v>
      </c>
      <c r="BU4200" s="73">
        <f t="shared" si="854"/>
        <v>0</v>
      </c>
      <c r="BV4200">
        <v>11347</v>
      </c>
      <c r="BW4200" s="71">
        <f t="shared" si="855"/>
        <v>4.0524999999999999E-2</v>
      </c>
      <c r="BX4200">
        <v>85560</v>
      </c>
      <c r="BY4200" s="71">
        <f t="shared" si="856"/>
        <v>0.30557142857142855</v>
      </c>
      <c r="BZ4200">
        <v>298719</v>
      </c>
      <c r="CA4200" s="71">
        <f t="shared" si="848"/>
        <v>1.0668535714285714</v>
      </c>
      <c r="CB4200">
        <v>5982295</v>
      </c>
      <c r="CC4200" s="71">
        <f t="shared" si="858"/>
        <v>21.365339285714285</v>
      </c>
    </row>
    <row r="4201" spans="2:81" x14ac:dyDescent="0.25">
      <c r="B4201">
        <v>4995</v>
      </c>
      <c r="C4201">
        <v>1</v>
      </c>
      <c r="D4201">
        <v>2</v>
      </c>
      <c r="E4201">
        <v>2</v>
      </c>
      <c r="F4201" s="17">
        <v>200000</v>
      </c>
      <c r="G4201">
        <v>7</v>
      </c>
      <c r="H4201">
        <v>3</v>
      </c>
      <c r="I4201">
        <v>91</v>
      </c>
      <c r="J4201">
        <v>49</v>
      </c>
      <c r="K4201">
        <v>1</v>
      </c>
      <c r="L4201">
        <v>3</v>
      </c>
      <c r="M4201">
        <v>2</v>
      </c>
      <c r="N4201">
        <v>2</v>
      </c>
      <c r="O4201">
        <v>2</v>
      </c>
      <c r="P4201">
        <v>1</v>
      </c>
      <c r="Q4201">
        <v>1</v>
      </c>
      <c r="R4201">
        <v>2</v>
      </c>
      <c r="S4201">
        <v>1</v>
      </c>
      <c r="T4201">
        <v>2</v>
      </c>
      <c r="U4201">
        <v>2</v>
      </c>
      <c r="V4201">
        <v>126.47</v>
      </c>
      <c r="W4201">
        <v>7</v>
      </c>
      <c r="X4201">
        <v>1</v>
      </c>
      <c r="Y4201">
        <v>5670</v>
      </c>
      <c r="Z4201">
        <v>461</v>
      </c>
      <c r="AA4201">
        <v>1</v>
      </c>
      <c r="AB4201">
        <v>15435849</v>
      </c>
      <c r="AC4201" s="6">
        <v>302000</v>
      </c>
      <c r="AD4201" s="6">
        <v>265000</v>
      </c>
      <c r="AE4201">
        <v>0</v>
      </c>
      <c r="AF4201">
        <v>0</v>
      </c>
      <c r="AG4201" s="25">
        <f t="shared" si="846"/>
        <v>77.179244999999995</v>
      </c>
      <c r="AH4201" s="29"/>
      <c r="AI4201" s="25">
        <f t="shared" si="849"/>
        <v>51.18</v>
      </c>
      <c r="AJ4201" s="34">
        <f t="shared" si="847"/>
        <v>26.184415000000001</v>
      </c>
      <c r="AK4201">
        <v>3000000</v>
      </c>
      <c r="AL4201">
        <v>10236000</v>
      </c>
      <c r="AM4201">
        <v>50435</v>
      </c>
      <c r="AN4201">
        <v>5199849</v>
      </c>
      <c r="AO4201" s="6">
        <v>37000</v>
      </c>
      <c r="AP4201">
        <v>0</v>
      </c>
      <c r="AQ4201">
        <v>0</v>
      </c>
      <c r="AR4201" t="s">
        <v>29</v>
      </c>
      <c r="AS4201" t="s">
        <v>27</v>
      </c>
      <c r="AT4201" s="6" t="s">
        <v>28</v>
      </c>
      <c r="AU4201">
        <v>9</v>
      </c>
      <c r="AV4201">
        <v>9</v>
      </c>
      <c r="AW4201">
        <v>2</v>
      </c>
      <c r="AX4201">
        <v>2</v>
      </c>
      <c r="AY4201">
        <v>2</v>
      </c>
      <c r="AZ4201">
        <v>2</v>
      </c>
      <c r="BA4201">
        <v>2</v>
      </c>
      <c r="BB4201">
        <v>2</v>
      </c>
      <c r="BC4201">
        <v>2</v>
      </c>
      <c r="BD4201">
        <v>2</v>
      </c>
      <c r="BE4201" t="s">
        <v>29</v>
      </c>
      <c r="BF4201" t="s">
        <v>27</v>
      </c>
      <c r="BG4201" s="6" t="s">
        <v>28</v>
      </c>
      <c r="BH4201">
        <v>9</v>
      </c>
      <c r="BI4201">
        <v>9</v>
      </c>
      <c r="BJ4201">
        <v>2191743</v>
      </c>
      <c r="BK4201" s="65">
        <f t="shared" si="857"/>
        <v>10.958715</v>
      </c>
      <c r="BL4201">
        <v>47646</v>
      </c>
      <c r="BM4201" s="65">
        <f t="shared" si="850"/>
        <v>0.23823</v>
      </c>
      <c r="BN4201">
        <v>1367977</v>
      </c>
      <c r="BO4201" s="71">
        <f t="shared" si="851"/>
        <v>6.8398849999999998</v>
      </c>
      <c r="BP4201">
        <v>89003</v>
      </c>
      <c r="BQ4201" s="71">
        <f t="shared" si="852"/>
        <v>0.44501499999999999</v>
      </c>
      <c r="BR4201">
        <v>3211223</v>
      </c>
      <c r="BS4201" s="73">
        <f t="shared" si="853"/>
        <v>16.056114999999998</v>
      </c>
      <c r="BT4201">
        <v>218459</v>
      </c>
      <c r="BU4201" s="73">
        <f t="shared" si="854"/>
        <v>1.092295</v>
      </c>
      <c r="BV4201">
        <v>198603</v>
      </c>
      <c r="BW4201" s="71">
        <f t="shared" si="855"/>
        <v>0.99301499999999998</v>
      </c>
      <c r="BX4201">
        <v>39077</v>
      </c>
      <c r="BY4201" s="71">
        <f t="shared" si="856"/>
        <v>0.195385</v>
      </c>
      <c r="BZ4201">
        <v>83154</v>
      </c>
      <c r="CA4201" s="71">
        <f t="shared" si="848"/>
        <v>0.41576999999999997</v>
      </c>
      <c r="CB4201">
        <v>7988964</v>
      </c>
      <c r="CC4201" s="71">
        <f t="shared" si="858"/>
        <v>39.94482</v>
      </c>
    </row>
    <row r="4202" spans="2:81" x14ac:dyDescent="0.25">
      <c r="B4202">
        <v>4996</v>
      </c>
      <c r="C4202">
        <v>1</v>
      </c>
      <c r="D4202">
        <v>1</v>
      </c>
      <c r="E4202">
        <v>1</v>
      </c>
      <c r="F4202" s="17">
        <v>83000</v>
      </c>
      <c r="G4202">
        <v>6</v>
      </c>
      <c r="H4202">
        <v>7</v>
      </c>
      <c r="I4202">
        <v>14</v>
      </c>
      <c r="J4202">
        <v>28</v>
      </c>
      <c r="K4202">
        <v>2</v>
      </c>
      <c r="L4202">
        <v>1</v>
      </c>
      <c r="M4202">
        <v>1</v>
      </c>
      <c r="N4202">
        <v>1</v>
      </c>
      <c r="O4202">
        <v>2</v>
      </c>
      <c r="P4202">
        <v>1</v>
      </c>
      <c r="Q4202">
        <v>2</v>
      </c>
      <c r="R4202">
        <v>1</v>
      </c>
      <c r="S4202">
        <v>1</v>
      </c>
      <c r="T4202">
        <v>2</v>
      </c>
      <c r="U4202">
        <v>2</v>
      </c>
      <c r="V4202">
        <v>238.32</v>
      </c>
      <c r="W4202">
        <v>1</v>
      </c>
      <c r="X4202">
        <v>1</v>
      </c>
      <c r="Y4202">
        <v>7182</v>
      </c>
      <c r="Z4202">
        <v>429</v>
      </c>
      <c r="AA4202">
        <v>1</v>
      </c>
      <c r="AB4202">
        <v>5311053</v>
      </c>
      <c r="AC4202" s="6">
        <v>59233</v>
      </c>
      <c r="AD4202" s="6">
        <v>39235</v>
      </c>
      <c r="AE4202">
        <v>0</v>
      </c>
      <c r="AF4202">
        <v>0</v>
      </c>
      <c r="AG4202" s="25">
        <f t="shared" si="846"/>
        <v>63.98859036144578</v>
      </c>
      <c r="AH4202" s="29"/>
      <c r="AI4202" s="25">
        <f t="shared" si="849"/>
        <v>15.525626506024096</v>
      </c>
      <c r="AJ4202" s="34">
        <f t="shared" si="847"/>
        <v>49.053746987951804</v>
      </c>
      <c r="AK4202">
        <v>377675</v>
      </c>
      <c r="AL4202">
        <v>1288627</v>
      </c>
      <c r="AM4202" t="s">
        <v>29</v>
      </c>
      <c r="AN4202" t="s">
        <v>27</v>
      </c>
      <c r="AO4202" s="6" t="s">
        <v>28</v>
      </c>
      <c r="AP4202">
        <v>9</v>
      </c>
      <c r="AQ4202">
        <v>9</v>
      </c>
      <c r="AR4202">
        <v>29003</v>
      </c>
      <c r="AS4202">
        <v>4022426</v>
      </c>
      <c r="AT4202" s="6">
        <v>19998</v>
      </c>
      <c r="AU4202">
        <v>0</v>
      </c>
      <c r="AV4202">
        <v>0</v>
      </c>
      <c r="AW4202">
        <v>2</v>
      </c>
      <c r="AX4202">
        <v>2</v>
      </c>
      <c r="AY4202">
        <v>2</v>
      </c>
      <c r="AZ4202">
        <v>2</v>
      </c>
      <c r="BA4202">
        <v>2</v>
      </c>
      <c r="BB4202">
        <v>2</v>
      </c>
      <c r="BC4202">
        <v>2</v>
      </c>
      <c r="BD4202">
        <v>2</v>
      </c>
      <c r="BE4202" t="s">
        <v>29</v>
      </c>
      <c r="BF4202" t="s">
        <v>27</v>
      </c>
      <c r="BG4202" s="6" t="s">
        <v>28</v>
      </c>
      <c r="BH4202">
        <v>9</v>
      </c>
      <c r="BI4202">
        <v>9</v>
      </c>
      <c r="BJ4202">
        <v>3918745</v>
      </c>
      <c r="BK4202" s="65">
        <f t="shared" si="857"/>
        <v>47.21379518072289</v>
      </c>
      <c r="BL4202">
        <v>34358</v>
      </c>
      <c r="BM4202" s="65">
        <f t="shared" si="850"/>
        <v>0.41395180722891567</v>
      </c>
      <c r="BN4202">
        <v>420413</v>
      </c>
      <c r="BO4202" s="71">
        <f t="shared" si="851"/>
        <v>5.0652168674698794</v>
      </c>
      <c r="BP4202">
        <v>103681</v>
      </c>
      <c r="BQ4202" s="71">
        <f t="shared" si="852"/>
        <v>1.2491686746987951</v>
      </c>
      <c r="BR4202">
        <v>487411</v>
      </c>
      <c r="BS4202" s="73">
        <f t="shared" si="853"/>
        <v>5.8724216867469883</v>
      </c>
      <c r="BT4202">
        <v>0</v>
      </c>
      <c r="BU4202" s="73">
        <f t="shared" si="854"/>
        <v>0</v>
      </c>
      <c r="BV4202">
        <v>142403</v>
      </c>
      <c r="BW4202" s="71">
        <f t="shared" si="855"/>
        <v>1.715698795180723</v>
      </c>
      <c r="BX4202">
        <v>17703</v>
      </c>
      <c r="BY4202" s="71">
        <f t="shared" si="856"/>
        <v>0.21328915662650602</v>
      </c>
      <c r="BZ4202">
        <v>72544</v>
      </c>
      <c r="CA4202" s="71">
        <f t="shared" si="848"/>
        <v>0.87402409638554213</v>
      </c>
      <c r="CB4202">
        <v>113794</v>
      </c>
      <c r="CC4202" s="71">
        <f t="shared" si="858"/>
        <v>1.371012048192771</v>
      </c>
    </row>
    <row r="4203" spans="2:81" x14ac:dyDescent="0.25">
      <c r="B4203">
        <v>4997</v>
      </c>
      <c r="C4203">
        <v>2</v>
      </c>
      <c r="D4203">
        <v>3</v>
      </c>
      <c r="E4203">
        <v>2</v>
      </c>
      <c r="F4203" s="17">
        <v>16000</v>
      </c>
      <c r="G4203">
        <v>4</v>
      </c>
      <c r="H4203">
        <v>8</v>
      </c>
      <c r="I4203">
        <v>12</v>
      </c>
      <c r="J4203">
        <v>21</v>
      </c>
      <c r="K4203">
        <v>1</v>
      </c>
      <c r="L4203">
        <v>1</v>
      </c>
      <c r="M4203">
        <v>1</v>
      </c>
      <c r="N4203">
        <v>2</v>
      </c>
      <c r="O4203">
        <v>2</v>
      </c>
      <c r="P4203">
        <v>1</v>
      </c>
      <c r="Q4203">
        <v>1</v>
      </c>
      <c r="R4203">
        <v>2</v>
      </c>
      <c r="S4203">
        <v>2</v>
      </c>
      <c r="T4203">
        <v>2</v>
      </c>
      <c r="U4203">
        <v>2</v>
      </c>
      <c r="V4203">
        <v>2152.1999999999998</v>
      </c>
      <c r="W4203">
        <v>13</v>
      </c>
      <c r="X4203">
        <v>1</v>
      </c>
      <c r="Y4203">
        <v>6056</v>
      </c>
      <c r="Z4203">
        <v>591</v>
      </c>
      <c r="AA4203">
        <v>1</v>
      </c>
      <c r="AB4203">
        <v>940507</v>
      </c>
      <c r="AC4203" s="6">
        <v>12641</v>
      </c>
      <c r="AD4203" s="6">
        <v>7704</v>
      </c>
      <c r="AE4203">
        <v>1</v>
      </c>
      <c r="AF4203">
        <v>1</v>
      </c>
      <c r="AG4203" s="25">
        <f t="shared" si="846"/>
        <v>58.781687499999997</v>
      </c>
      <c r="AH4203" s="29"/>
      <c r="AI4203" s="25">
        <f t="shared" si="849"/>
        <v>22.658000000000001</v>
      </c>
      <c r="AJ4203" s="34">
        <f t="shared" si="847"/>
        <v>36.4345</v>
      </c>
      <c r="AK4203">
        <v>106251</v>
      </c>
      <c r="AL4203">
        <v>362528</v>
      </c>
      <c r="AM4203">
        <v>5606</v>
      </c>
      <c r="AN4203">
        <v>577979</v>
      </c>
      <c r="AO4203" s="6">
        <v>4937</v>
      </c>
      <c r="AP4203">
        <v>1</v>
      </c>
      <c r="AQ4203">
        <v>1</v>
      </c>
      <c r="AR4203" t="s">
        <v>29</v>
      </c>
      <c r="AS4203" t="s">
        <v>27</v>
      </c>
      <c r="AT4203" s="6" t="s">
        <v>28</v>
      </c>
      <c r="AU4203">
        <v>9</v>
      </c>
      <c r="AV4203">
        <v>9</v>
      </c>
      <c r="AW4203">
        <v>2</v>
      </c>
      <c r="AX4203">
        <v>2</v>
      </c>
      <c r="AY4203">
        <v>2</v>
      </c>
      <c r="AZ4203">
        <v>2</v>
      </c>
      <c r="BA4203">
        <v>2</v>
      </c>
      <c r="BB4203">
        <v>2</v>
      </c>
      <c r="BC4203">
        <v>2</v>
      </c>
      <c r="BD4203">
        <v>2</v>
      </c>
      <c r="BE4203" t="s">
        <v>29</v>
      </c>
      <c r="BF4203" t="s">
        <v>27</v>
      </c>
      <c r="BG4203" s="6" t="s">
        <v>28</v>
      </c>
      <c r="BH4203">
        <v>9</v>
      </c>
      <c r="BI4203">
        <v>9</v>
      </c>
      <c r="BJ4203">
        <v>547577</v>
      </c>
      <c r="BK4203" s="65">
        <f t="shared" si="857"/>
        <v>34.2235625</v>
      </c>
      <c r="BL4203">
        <v>11702</v>
      </c>
      <c r="BM4203" s="65">
        <f t="shared" si="850"/>
        <v>0.731375</v>
      </c>
      <c r="BN4203">
        <v>17092</v>
      </c>
      <c r="BO4203" s="71">
        <f t="shared" si="851"/>
        <v>1.0682499999999999</v>
      </c>
      <c r="BP4203">
        <v>24863</v>
      </c>
      <c r="BQ4203" s="71">
        <f t="shared" si="852"/>
        <v>1.5539375</v>
      </c>
      <c r="BR4203">
        <v>94844</v>
      </c>
      <c r="BS4203" s="73">
        <f t="shared" si="853"/>
        <v>5.9277499999999996</v>
      </c>
      <c r="BT4203">
        <v>28086</v>
      </c>
      <c r="BU4203" s="73">
        <f t="shared" si="854"/>
        <v>1.7553749999999999</v>
      </c>
      <c r="BV4203">
        <v>84078</v>
      </c>
      <c r="BW4203" s="71">
        <f t="shared" si="855"/>
        <v>5.2548750000000002</v>
      </c>
      <c r="BX4203">
        <v>5327</v>
      </c>
      <c r="BY4203" s="71">
        <f t="shared" si="856"/>
        <v>0.3329375</v>
      </c>
      <c r="BZ4203">
        <v>2295</v>
      </c>
      <c r="CA4203" s="71">
        <f t="shared" si="848"/>
        <v>0.1434375</v>
      </c>
      <c r="CB4203">
        <v>124644</v>
      </c>
      <c r="CC4203" s="71">
        <f t="shared" si="858"/>
        <v>7.7902500000000003</v>
      </c>
    </row>
    <row r="4204" spans="2:81" x14ac:dyDescent="0.25">
      <c r="B4204">
        <v>4998</v>
      </c>
      <c r="C4204">
        <v>2</v>
      </c>
      <c r="D4204">
        <v>3</v>
      </c>
      <c r="E4204">
        <v>2</v>
      </c>
      <c r="F4204" s="17">
        <v>10000</v>
      </c>
      <c r="G4204">
        <v>3</v>
      </c>
      <c r="H4204">
        <v>1</v>
      </c>
      <c r="I4204">
        <v>2</v>
      </c>
      <c r="J4204">
        <v>2</v>
      </c>
      <c r="K4204">
        <v>1</v>
      </c>
      <c r="L4204">
        <v>2</v>
      </c>
      <c r="M4204">
        <v>2</v>
      </c>
      <c r="N4204" t="s">
        <v>26</v>
      </c>
      <c r="O4204">
        <v>2</v>
      </c>
      <c r="P4204">
        <v>1</v>
      </c>
      <c r="Q4204">
        <v>1</v>
      </c>
      <c r="R4204">
        <v>2</v>
      </c>
      <c r="S4204">
        <v>2</v>
      </c>
      <c r="T4204">
        <v>2</v>
      </c>
      <c r="U4204">
        <v>2</v>
      </c>
      <c r="V4204">
        <v>793.24</v>
      </c>
      <c r="W4204">
        <v>14</v>
      </c>
      <c r="X4204">
        <v>1</v>
      </c>
      <c r="Y4204">
        <v>6556</v>
      </c>
      <c r="Z4204">
        <v>652</v>
      </c>
      <c r="AA4204">
        <v>1</v>
      </c>
      <c r="AB4204">
        <v>181911</v>
      </c>
      <c r="AC4204" s="6">
        <v>2036</v>
      </c>
      <c r="AD4204" s="6">
        <v>874</v>
      </c>
      <c r="AE4204">
        <v>0</v>
      </c>
      <c r="AF4204">
        <v>0</v>
      </c>
      <c r="AG4204" s="25">
        <f t="shared" si="846"/>
        <v>18.191099999999999</v>
      </c>
      <c r="AH4204" s="29"/>
      <c r="AI4204" s="25">
        <f t="shared" si="849"/>
        <v>3.6436999999999999</v>
      </c>
      <c r="AJ4204" s="34">
        <f t="shared" si="847"/>
        <v>14.667</v>
      </c>
      <c r="AK4204">
        <v>10679</v>
      </c>
      <c r="AL4204">
        <v>36437</v>
      </c>
      <c r="AM4204">
        <v>1411</v>
      </c>
      <c r="AN4204">
        <v>145474</v>
      </c>
      <c r="AO4204" s="6">
        <v>1162</v>
      </c>
      <c r="AP4204">
        <v>0</v>
      </c>
      <c r="AQ4204">
        <v>0</v>
      </c>
      <c r="AR4204" t="s">
        <v>29</v>
      </c>
      <c r="AS4204" t="s">
        <v>27</v>
      </c>
      <c r="AT4204" s="6" t="s">
        <v>28</v>
      </c>
      <c r="AU4204">
        <v>9</v>
      </c>
      <c r="AV4204">
        <v>9</v>
      </c>
      <c r="AW4204">
        <v>2</v>
      </c>
      <c r="AX4204">
        <v>2</v>
      </c>
      <c r="AY4204">
        <v>2</v>
      </c>
      <c r="AZ4204">
        <v>2</v>
      </c>
      <c r="BA4204">
        <v>2</v>
      </c>
      <c r="BB4204">
        <v>2</v>
      </c>
      <c r="BC4204">
        <v>2</v>
      </c>
      <c r="BD4204">
        <v>2</v>
      </c>
      <c r="BE4204" t="s">
        <v>29</v>
      </c>
      <c r="BF4204" t="s">
        <v>27</v>
      </c>
      <c r="BG4204" s="6" t="s">
        <v>28</v>
      </c>
      <c r="BH4204">
        <v>9</v>
      </c>
      <c r="BI4204">
        <v>9</v>
      </c>
      <c r="BJ4204">
        <v>149933</v>
      </c>
      <c r="BK4204" s="65">
        <f t="shared" si="857"/>
        <v>14.9933</v>
      </c>
      <c r="BL4204">
        <v>3156</v>
      </c>
      <c r="BM4204" s="65">
        <f t="shared" si="850"/>
        <v>0.31559999999999999</v>
      </c>
      <c r="BN4204">
        <v>2973</v>
      </c>
      <c r="BO4204" s="71">
        <f t="shared" si="851"/>
        <v>0.29730000000000001</v>
      </c>
      <c r="BP4204">
        <v>80</v>
      </c>
      <c r="BQ4204" s="71">
        <f t="shared" si="852"/>
        <v>8.0000000000000002E-3</v>
      </c>
      <c r="BR4204">
        <v>15767</v>
      </c>
      <c r="BS4204" s="73">
        <f t="shared" si="853"/>
        <v>1.5767</v>
      </c>
      <c r="BT4204">
        <v>0</v>
      </c>
      <c r="BU4204" s="73">
        <f t="shared" si="854"/>
        <v>0</v>
      </c>
      <c r="BV4204">
        <v>0</v>
      </c>
      <c r="BW4204" s="71">
        <f t="shared" si="855"/>
        <v>0</v>
      </c>
      <c r="BX4204">
        <v>4</v>
      </c>
      <c r="BY4204" s="71">
        <f t="shared" si="856"/>
        <v>4.0000000000000002E-4</v>
      </c>
      <c r="BZ4204">
        <v>139</v>
      </c>
      <c r="CA4204" s="71">
        <f t="shared" si="848"/>
        <v>1.3899999999999999E-2</v>
      </c>
      <c r="CB4204">
        <v>9859</v>
      </c>
      <c r="CC4204" s="71">
        <f t="shared" si="858"/>
        <v>0.9859</v>
      </c>
    </row>
    <row r="4205" spans="2:81" x14ac:dyDescent="0.25">
      <c r="B4205">
        <v>4999</v>
      </c>
      <c r="C4205">
        <v>3</v>
      </c>
      <c r="D4205">
        <v>6</v>
      </c>
      <c r="E4205">
        <v>4</v>
      </c>
      <c r="F4205" s="17">
        <v>26000</v>
      </c>
      <c r="G4205">
        <v>5</v>
      </c>
      <c r="H4205">
        <v>5</v>
      </c>
      <c r="I4205">
        <v>26</v>
      </c>
      <c r="J4205">
        <v>46</v>
      </c>
      <c r="K4205">
        <v>1</v>
      </c>
      <c r="L4205">
        <v>2</v>
      </c>
      <c r="M4205">
        <v>1</v>
      </c>
      <c r="N4205">
        <v>2</v>
      </c>
      <c r="O4205">
        <v>1</v>
      </c>
      <c r="P4205">
        <v>1</v>
      </c>
      <c r="Q4205">
        <v>1</v>
      </c>
      <c r="R4205">
        <v>2</v>
      </c>
      <c r="S4205">
        <v>2</v>
      </c>
      <c r="T4205">
        <v>2</v>
      </c>
      <c r="U4205">
        <v>2</v>
      </c>
      <c r="V4205">
        <v>351.07</v>
      </c>
      <c r="W4205">
        <v>31</v>
      </c>
      <c r="X4205">
        <v>2</v>
      </c>
      <c r="Y4205">
        <v>3408</v>
      </c>
      <c r="Z4205">
        <v>1622</v>
      </c>
      <c r="AA4205">
        <v>1</v>
      </c>
      <c r="AB4205">
        <v>1739968</v>
      </c>
      <c r="AC4205" s="6">
        <v>26734</v>
      </c>
      <c r="AD4205" s="6">
        <v>18350</v>
      </c>
      <c r="AE4205">
        <v>0</v>
      </c>
      <c r="AF4205">
        <v>0</v>
      </c>
      <c r="AG4205" s="25">
        <f t="shared" si="846"/>
        <v>66.921846153846147</v>
      </c>
      <c r="AH4205" s="29"/>
      <c r="AI4205" s="25">
        <f t="shared" si="849"/>
        <v>29.123769230769231</v>
      </c>
      <c r="AJ4205" s="34">
        <f t="shared" si="847"/>
        <v>38.121807692307691</v>
      </c>
      <c r="AK4205">
        <v>221928</v>
      </c>
      <c r="AL4205">
        <v>757218</v>
      </c>
      <c r="AM4205">
        <v>9532</v>
      </c>
      <c r="AN4205">
        <v>982749</v>
      </c>
      <c r="AO4205" s="6">
        <v>8384</v>
      </c>
      <c r="AP4205">
        <v>0</v>
      </c>
      <c r="AQ4205">
        <v>0</v>
      </c>
      <c r="AR4205" t="s">
        <v>29</v>
      </c>
      <c r="AS4205" t="s">
        <v>27</v>
      </c>
      <c r="AT4205" s="6" t="s">
        <v>28</v>
      </c>
      <c r="AU4205">
        <v>9</v>
      </c>
      <c r="AV4205">
        <v>9</v>
      </c>
      <c r="AW4205">
        <v>2</v>
      </c>
      <c r="AX4205">
        <v>2</v>
      </c>
      <c r="AY4205">
        <v>2</v>
      </c>
      <c r="AZ4205">
        <v>2</v>
      </c>
      <c r="BA4205">
        <v>2</v>
      </c>
      <c r="BB4205">
        <v>2</v>
      </c>
      <c r="BC4205">
        <v>2</v>
      </c>
      <c r="BD4205">
        <v>2</v>
      </c>
      <c r="BE4205" t="s">
        <v>29</v>
      </c>
      <c r="BF4205" t="s">
        <v>27</v>
      </c>
      <c r="BG4205" s="6" t="s">
        <v>28</v>
      </c>
      <c r="BH4205">
        <v>9</v>
      </c>
      <c r="BI4205">
        <v>9</v>
      </c>
      <c r="BJ4205">
        <v>968170</v>
      </c>
      <c r="BK4205" s="65">
        <f t="shared" si="857"/>
        <v>37.237307692307695</v>
      </c>
      <c r="BL4205">
        <v>58243</v>
      </c>
      <c r="BM4205" s="65">
        <f t="shared" si="850"/>
        <v>2.2401153846153847</v>
      </c>
      <c r="BN4205">
        <v>160433</v>
      </c>
      <c r="BO4205" s="71">
        <f t="shared" si="851"/>
        <v>6.1704999999999997</v>
      </c>
      <c r="BP4205">
        <v>35597</v>
      </c>
      <c r="BQ4205" s="71">
        <f t="shared" si="852"/>
        <v>1.3691153846153845</v>
      </c>
      <c r="BR4205">
        <v>290307</v>
      </c>
      <c r="BS4205" s="73">
        <f t="shared" si="853"/>
        <v>11.165653846153846</v>
      </c>
      <c r="BT4205">
        <v>0</v>
      </c>
      <c r="BU4205" s="73">
        <f t="shared" si="854"/>
        <v>0</v>
      </c>
      <c r="BV4205">
        <v>26044</v>
      </c>
      <c r="BW4205" s="71">
        <f t="shared" si="855"/>
        <v>1.0016923076923077</v>
      </c>
      <c r="BX4205">
        <v>6820</v>
      </c>
      <c r="BY4205" s="71">
        <f t="shared" si="856"/>
        <v>0.2623076923076923</v>
      </c>
      <c r="BZ4205">
        <v>37500</v>
      </c>
      <c r="CA4205" s="71">
        <f t="shared" si="848"/>
        <v>1.4423076923076923</v>
      </c>
      <c r="CB4205">
        <v>156853</v>
      </c>
      <c r="CC4205" s="71">
        <f t="shared" si="858"/>
        <v>6.0328076923076921</v>
      </c>
    </row>
    <row r="4206" spans="2:81" x14ac:dyDescent="0.25">
      <c r="B4206">
        <v>5000</v>
      </c>
      <c r="C4206">
        <v>1</v>
      </c>
      <c r="D4206">
        <v>2</v>
      </c>
      <c r="E4206">
        <v>1</v>
      </c>
      <c r="F4206" s="17">
        <v>1500</v>
      </c>
      <c r="G4206">
        <v>2</v>
      </c>
      <c r="H4206">
        <v>4</v>
      </c>
      <c r="I4206">
        <v>15</v>
      </c>
      <c r="J4206">
        <v>33</v>
      </c>
      <c r="K4206">
        <v>1</v>
      </c>
      <c r="L4206">
        <v>1</v>
      </c>
      <c r="M4206">
        <v>2</v>
      </c>
      <c r="N4206" t="s">
        <v>26</v>
      </c>
      <c r="O4206">
        <v>1</v>
      </c>
      <c r="P4206">
        <v>1</v>
      </c>
      <c r="Q4206">
        <v>1</v>
      </c>
      <c r="R4206">
        <v>2</v>
      </c>
      <c r="S4206">
        <v>2</v>
      </c>
      <c r="T4206">
        <v>2</v>
      </c>
      <c r="U4206">
        <v>2</v>
      </c>
      <c r="V4206">
        <v>1711.45</v>
      </c>
      <c r="W4206">
        <v>4</v>
      </c>
      <c r="X4206">
        <v>2</v>
      </c>
      <c r="Y4206">
        <v>7375</v>
      </c>
      <c r="Z4206">
        <v>516</v>
      </c>
      <c r="AA4206">
        <v>1</v>
      </c>
      <c r="AB4206">
        <v>1891723</v>
      </c>
      <c r="AC4206" s="6">
        <v>35897</v>
      </c>
      <c r="AD4206" s="6">
        <v>24684</v>
      </c>
      <c r="AE4206">
        <v>1</v>
      </c>
      <c r="AF4206">
        <v>1</v>
      </c>
      <c r="AG4206" s="25">
        <f t="shared" si="846"/>
        <v>1261.1486666666667</v>
      </c>
      <c r="AH4206" s="29"/>
      <c r="AI4206" s="25">
        <f t="shared" si="849"/>
        <v>367.95933333333335</v>
      </c>
      <c r="AJ4206" s="34">
        <f t="shared" si="847"/>
        <v>900.68933333333337</v>
      </c>
      <c r="AK4206">
        <v>161764</v>
      </c>
      <c r="AL4206">
        <v>551939</v>
      </c>
      <c r="AM4206">
        <v>12995</v>
      </c>
      <c r="AN4206">
        <v>1339785</v>
      </c>
      <c r="AO4206" s="6">
        <v>11213</v>
      </c>
      <c r="AP4206">
        <v>1</v>
      </c>
      <c r="AQ4206">
        <v>1</v>
      </c>
      <c r="AR4206" t="s">
        <v>29</v>
      </c>
      <c r="AS4206" t="s">
        <v>27</v>
      </c>
      <c r="AT4206" s="6" t="s">
        <v>28</v>
      </c>
      <c r="AU4206">
        <v>9</v>
      </c>
      <c r="AV4206">
        <v>9</v>
      </c>
      <c r="AW4206">
        <v>2</v>
      </c>
      <c r="AX4206">
        <v>2</v>
      </c>
      <c r="AY4206">
        <v>2</v>
      </c>
      <c r="AZ4206">
        <v>2</v>
      </c>
      <c r="BA4206">
        <v>2</v>
      </c>
      <c r="BB4206">
        <v>2</v>
      </c>
      <c r="BC4206">
        <v>2</v>
      </c>
      <c r="BD4206">
        <v>2</v>
      </c>
      <c r="BE4206" t="s">
        <v>29</v>
      </c>
      <c r="BF4206" t="s">
        <v>27</v>
      </c>
      <c r="BG4206" s="6" t="s">
        <v>28</v>
      </c>
      <c r="BH4206">
        <v>9</v>
      </c>
      <c r="BI4206">
        <v>9</v>
      </c>
      <c r="BJ4206">
        <v>611518</v>
      </c>
      <c r="BK4206" s="65">
        <f t="shared" si="857"/>
        <v>407.67866666666669</v>
      </c>
      <c r="BL4206">
        <v>19097</v>
      </c>
      <c r="BM4206" s="65">
        <f t="shared" si="850"/>
        <v>12.731333333333334</v>
      </c>
      <c r="BN4206">
        <v>25581</v>
      </c>
      <c r="BO4206" s="71">
        <f t="shared" si="851"/>
        <v>17.053999999999998</v>
      </c>
      <c r="BP4206">
        <v>219474</v>
      </c>
      <c r="BQ4206" s="71">
        <f t="shared" si="852"/>
        <v>146.316</v>
      </c>
      <c r="BR4206">
        <v>42790</v>
      </c>
      <c r="BS4206" s="73">
        <f t="shared" si="853"/>
        <v>28.526666666666667</v>
      </c>
      <c r="BT4206">
        <v>508792</v>
      </c>
      <c r="BU4206" s="73">
        <f t="shared" si="854"/>
        <v>339.19466666666665</v>
      </c>
      <c r="BV4206">
        <v>410846</v>
      </c>
      <c r="BW4206" s="71">
        <f t="shared" si="855"/>
        <v>273.89733333333334</v>
      </c>
      <c r="BX4206">
        <v>10106</v>
      </c>
      <c r="BY4206" s="71">
        <f t="shared" si="856"/>
        <v>6.737333333333333</v>
      </c>
      <c r="BZ4206">
        <v>19923</v>
      </c>
      <c r="CA4206" s="71">
        <f t="shared" si="848"/>
        <v>13.282</v>
      </c>
      <c r="CB4206">
        <v>23596</v>
      </c>
      <c r="CC4206" s="71">
        <f t="shared" si="858"/>
        <v>15.730666666666666</v>
      </c>
    </row>
    <row r="4207" spans="2:81" x14ac:dyDescent="0.25">
      <c r="B4207">
        <v>5002</v>
      </c>
      <c r="C4207">
        <v>3</v>
      </c>
      <c r="D4207">
        <v>7</v>
      </c>
      <c r="E4207">
        <v>5</v>
      </c>
      <c r="F4207" s="17">
        <v>10000</v>
      </c>
      <c r="G4207">
        <v>3</v>
      </c>
      <c r="H4207">
        <v>4</v>
      </c>
      <c r="I4207">
        <v>7</v>
      </c>
      <c r="J4207">
        <v>16</v>
      </c>
      <c r="K4207">
        <v>3</v>
      </c>
      <c r="L4207">
        <v>1</v>
      </c>
      <c r="M4207">
        <v>2</v>
      </c>
      <c r="N4207">
        <v>2</v>
      </c>
      <c r="O4207">
        <v>1</v>
      </c>
      <c r="P4207">
        <v>1</v>
      </c>
      <c r="Q4207">
        <v>1</v>
      </c>
      <c r="R4207">
        <v>1</v>
      </c>
      <c r="S4207">
        <v>1</v>
      </c>
      <c r="T4207">
        <v>2</v>
      </c>
      <c r="U4207">
        <v>2</v>
      </c>
      <c r="V4207">
        <v>403.31</v>
      </c>
      <c r="W4207">
        <v>34</v>
      </c>
      <c r="X4207">
        <v>1</v>
      </c>
      <c r="Y4207">
        <v>770</v>
      </c>
      <c r="Z4207">
        <v>4458</v>
      </c>
      <c r="AA4207">
        <v>1</v>
      </c>
      <c r="AB4207">
        <v>738599</v>
      </c>
      <c r="AC4207" s="6">
        <v>17602</v>
      </c>
      <c r="AD4207" s="6">
        <v>16005</v>
      </c>
      <c r="AE4207">
        <v>1</v>
      </c>
      <c r="AF4207">
        <v>0</v>
      </c>
      <c r="AG4207" s="25">
        <f t="shared" si="846"/>
        <v>73.859899999999996</v>
      </c>
      <c r="AH4207" s="29"/>
      <c r="AI4207" s="25">
        <f t="shared" si="849"/>
        <v>57.512700000000002</v>
      </c>
      <c r="AJ4207" s="34">
        <f t="shared" si="847"/>
        <v>16.606300000000001</v>
      </c>
      <c r="AK4207">
        <v>168560</v>
      </c>
      <c r="AL4207">
        <v>575127</v>
      </c>
      <c r="AM4207">
        <v>274</v>
      </c>
      <c r="AN4207">
        <v>28249</v>
      </c>
      <c r="AO4207" s="6">
        <v>262</v>
      </c>
      <c r="AP4207">
        <v>1</v>
      </c>
      <c r="AQ4207">
        <v>0</v>
      </c>
      <c r="AR4207">
        <v>975</v>
      </c>
      <c r="AS4207">
        <v>135223</v>
      </c>
      <c r="AT4207" s="6">
        <v>1335</v>
      </c>
      <c r="AU4207">
        <v>1</v>
      </c>
      <c r="AV4207">
        <v>1</v>
      </c>
      <c r="AW4207">
        <v>2</v>
      </c>
      <c r="AX4207">
        <v>2</v>
      </c>
      <c r="AY4207">
        <v>2</v>
      </c>
      <c r="AZ4207">
        <v>2</v>
      </c>
      <c r="BA4207">
        <v>2</v>
      </c>
      <c r="BB4207">
        <v>2</v>
      </c>
      <c r="BC4207">
        <v>2</v>
      </c>
      <c r="BD4207">
        <v>2</v>
      </c>
      <c r="BE4207" t="s">
        <v>29</v>
      </c>
      <c r="BF4207" t="s">
        <v>27</v>
      </c>
      <c r="BG4207" s="6" t="s">
        <v>28</v>
      </c>
      <c r="BH4207">
        <v>9</v>
      </c>
      <c r="BI4207">
        <v>9</v>
      </c>
      <c r="BJ4207">
        <v>7893</v>
      </c>
      <c r="BK4207" s="65">
        <f t="shared" si="857"/>
        <v>0.7893</v>
      </c>
      <c r="BL4207">
        <v>165401</v>
      </c>
      <c r="BM4207" s="65">
        <f t="shared" si="850"/>
        <v>16.540099999999999</v>
      </c>
      <c r="BN4207">
        <v>60497</v>
      </c>
      <c r="BO4207" s="71">
        <f t="shared" si="851"/>
        <v>6.0496999999999996</v>
      </c>
      <c r="BP4207">
        <v>23792</v>
      </c>
      <c r="BQ4207" s="71">
        <f t="shared" si="852"/>
        <v>2.3792</v>
      </c>
      <c r="BR4207">
        <v>152398</v>
      </c>
      <c r="BS4207" s="73">
        <f t="shared" si="853"/>
        <v>15.239800000000001</v>
      </c>
      <c r="BT4207">
        <v>0</v>
      </c>
      <c r="BU4207" s="73">
        <f t="shared" si="854"/>
        <v>0</v>
      </c>
      <c r="BV4207">
        <v>82338</v>
      </c>
      <c r="BW4207" s="71">
        <f t="shared" si="855"/>
        <v>8.2338000000000005</v>
      </c>
      <c r="BX4207">
        <v>5126</v>
      </c>
      <c r="BY4207" s="71">
        <f t="shared" si="856"/>
        <v>0.51259999999999994</v>
      </c>
      <c r="BZ4207">
        <v>10569</v>
      </c>
      <c r="CA4207" s="71">
        <f t="shared" si="848"/>
        <v>1.0569</v>
      </c>
      <c r="CB4207">
        <v>230585</v>
      </c>
      <c r="CC4207" s="71">
        <f t="shared" si="858"/>
        <v>23.058499999999999</v>
      </c>
    </row>
    <row r="4208" spans="2:81" x14ac:dyDescent="0.25">
      <c r="B4208">
        <v>5003</v>
      </c>
      <c r="C4208">
        <v>3</v>
      </c>
      <c r="D4208">
        <v>5</v>
      </c>
      <c r="E4208">
        <v>5</v>
      </c>
      <c r="F4208" s="17">
        <v>1500</v>
      </c>
      <c r="G4208">
        <v>2</v>
      </c>
      <c r="H4208">
        <v>3</v>
      </c>
      <c r="I4208">
        <v>2</v>
      </c>
      <c r="J4208">
        <v>2</v>
      </c>
      <c r="K4208" t="s">
        <v>26</v>
      </c>
      <c r="L4208">
        <v>2</v>
      </c>
      <c r="M4208">
        <v>2</v>
      </c>
      <c r="N4208">
        <v>2</v>
      </c>
      <c r="O4208">
        <v>1</v>
      </c>
      <c r="P4208">
        <v>1</v>
      </c>
      <c r="Q4208">
        <v>2</v>
      </c>
      <c r="R4208">
        <v>2</v>
      </c>
      <c r="S4208">
        <v>2</v>
      </c>
      <c r="T4208">
        <v>2</v>
      </c>
      <c r="U4208">
        <v>2</v>
      </c>
      <c r="V4208">
        <v>2544.7399999999998</v>
      </c>
      <c r="W4208">
        <v>52</v>
      </c>
      <c r="X4208">
        <v>1</v>
      </c>
      <c r="Y4208">
        <v>155</v>
      </c>
      <c r="Z4208">
        <v>4937</v>
      </c>
      <c r="AA4208">
        <v>1</v>
      </c>
      <c r="AB4208">
        <v>69608</v>
      </c>
      <c r="AC4208" s="6">
        <v>2054</v>
      </c>
      <c r="AD4208" s="6">
        <v>2054</v>
      </c>
      <c r="AE4208">
        <v>0</v>
      </c>
      <c r="AF4208">
        <v>0</v>
      </c>
      <c r="AG4208" s="25">
        <f t="shared" si="846"/>
        <v>46.405333333333331</v>
      </c>
      <c r="AH4208" s="29"/>
      <c r="AI4208" s="25">
        <f t="shared" si="849"/>
        <v>46.405333333333331</v>
      </c>
      <c r="AJ4208" s="34">
        <f t="shared" si="847"/>
        <v>3.4666666666666665E-2</v>
      </c>
      <c r="AK4208">
        <v>20401</v>
      </c>
      <c r="AL4208">
        <v>69608</v>
      </c>
      <c r="AM4208" t="s">
        <v>29</v>
      </c>
      <c r="AN4208" t="s">
        <v>27</v>
      </c>
      <c r="AO4208" s="6" t="s">
        <v>28</v>
      </c>
      <c r="AP4208">
        <v>9</v>
      </c>
      <c r="AQ4208">
        <v>9</v>
      </c>
      <c r="AR4208" t="s">
        <v>29</v>
      </c>
      <c r="AS4208" t="s">
        <v>27</v>
      </c>
      <c r="AT4208" s="6" t="s">
        <v>28</v>
      </c>
      <c r="AU4208">
        <v>9</v>
      </c>
      <c r="AV4208">
        <v>9</v>
      </c>
      <c r="AW4208">
        <v>2</v>
      </c>
      <c r="AX4208">
        <v>2</v>
      </c>
      <c r="AY4208">
        <v>2</v>
      </c>
      <c r="AZ4208">
        <v>2</v>
      </c>
      <c r="BA4208">
        <v>2</v>
      </c>
      <c r="BB4208">
        <v>2</v>
      </c>
      <c r="BC4208">
        <v>2</v>
      </c>
      <c r="BD4208">
        <v>2</v>
      </c>
      <c r="BE4208" t="s">
        <v>29</v>
      </c>
      <c r="BF4208" t="s">
        <v>27</v>
      </c>
      <c r="BG4208" s="6" t="s">
        <v>28</v>
      </c>
      <c r="BH4208">
        <v>9</v>
      </c>
      <c r="BI4208">
        <v>9</v>
      </c>
      <c r="BJ4208">
        <v>0</v>
      </c>
      <c r="BK4208" s="65">
        <f t="shared" si="857"/>
        <v>0</v>
      </c>
      <c r="BL4208">
        <v>43624</v>
      </c>
      <c r="BM4208" s="65">
        <f t="shared" si="850"/>
        <v>29.082666666666668</v>
      </c>
      <c r="BN4208">
        <v>4898</v>
      </c>
      <c r="BO4208" s="71">
        <f t="shared" si="851"/>
        <v>3.2653333333333334</v>
      </c>
      <c r="BP4208">
        <v>0</v>
      </c>
      <c r="BQ4208" s="71">
        <f t="shared" si="852"/>
        <v>0</v>
      </c>
      <c r="BR4208">
        <v>8822</v>
      </c>
      <c r="BS4208" s="73">
        <f t="shared" si="853"/>
        <v>5.8813333333333331</v>
      </c>
      <c r="BT4208">
        <v>0</v>
      </c>
      <c r="BU4208" s="73">
        <f t="shared" si="854"/>
        <v>0</v>
      </c>
      <c r="BV4208">
        <v>0</v>
      </c>
      <c r="BW4208" s="71">
        <f t="shared" si="855"/>
        <v>0</v>
      </c>
      <c r="BX4208">
        <v>0</v>
      </c>
      <c r="BY4208" s="71">
        <f t="shared" si="856"/>
        <v>0</v>
      </c>
      <c r="BZ4208">
        <v>1823</v>
      </c>
      <c r="CA4208" s="71">
        <f t="shared" si="848"/>
        <v>1.2153333333333334</v>
      </c>
      <c r="CB4208">
        <v>10441</v>
      </c>
      <c r="CC4208" s="71">
        <f t="shared" si="858"/>
        <v>6.9606666666666666</v>
      </c>
    </row>
    <row r="4209" spans="2:81" x14ac:dyDescent="0.25">
      <c r="B4209">
        <v>5004</v>
      </c>
      <c r="C4209">
        <v>1</v>
      </c>
      <c r="D4209">
        <v>1</v>
      </c>
      <c r="E4209">
        <v>2</v>
      </c>
      <c r="F4209" s="17">
        <v>3550</v>
      </c>
      <c r="G4209">
        <v>2</v>
      </c>
      <c r="H4209">
        <v>2</v>
      </c>
      <c r="I4209">
        <v>17</v>
      </c>
      <c r="J4209">
        <v>36</v>
      </c>
      <c r="K4209">
        <v>2</v>
      </c>
      <c r="L4209">
        <v>3</v>
      </c>
      <c r="M4209">
        <v>2</v>
      </c>
      <c r="N4209" t="s">
        <v>26</v>
      </c>
      <c r="O4209">
        <v>4</v>
      </c>
      <c r="P4209">
        <v>1</v>
      </c>
      <c r="Q4209">
        <v>1</v>
      </c>
      <c r="R4209">
        <v>1</v>
      </c>
      <c r="S4209">
        <v>2</v>
      </c>
      <c r="T4209">
        <v>2</v>
      </c>
      <c r="U4209">
        <v>2</v>
      </c>
      <c r="V4209">
        <v>1926.09</v>
      </c>
      <c r="W4209">
        <v>2</v>
      </c>
      <c r="X4209">
        <v>2</v>
      </c>
      <c r="Y4209">
        <v>6749</v>
      </c>
      <c r="Z4209">
        <v>479</v>
      </c>
      <c r="AA4209">
        <v>1</v>
      </c>
      <c r="AB4209">
        <v>652630</v>
      </c>
      <c r="AC4209" s="6">
        <v>8765</v>
      </c>
      <c r="AD4209" s="6">
        <v>3628</v>
      </c>
      <c r="AE4209">
        <v>0</v>
      </c>
      <c r="AF4209">
        <v>0</v>
      </c>
      <c r="AG4209" s="25">
        <f t="shared" si="846"/>
        <v>183.8394366197183</v>
      </c>
      <c r="AH4209" s="29"/>
      <c r="AI4209" s="25">
        <f t="shared" si="849"/>
        <v>26.645352112676058</v>
      </c>
      <c r="AJ4209" s="34">
        <f t="shared" si="847"/>
        <v>159.65014084507041</v>
      </c>
      <c r="AK4209">
        <v>27723</v>
      </c>
      <c r="AL4209">
        <v>94591</v>
      </c>
      <c r="AM4209">
        <v>621</v>
      </c>
      <c r="AN4209">
        <v>64025</v>
      </c>
      <c r="AO4209" s="6">
        <v>907</v>
      </c>
      <c r="AP4209">
        <v>1</v>
      </c>
      <c r="AQ4209">
        <v>1</v>
      </c>
      <c r="AR4209">
        <v>3562</v>
      </c>
      <c r="AS4209">
        <v>494014</v>
      </c>
      <c r="AT4209" s="6">
        <v>4230</v>
      </c>
      <c r="AU4209">
        <v>1</v>
      </c>
      <c r="AV4209">
        <v>1</v>
      </c>
      <c r="AW4209">
        <v>2</v>
      </c>
      <c r="AX4209">
        <v>2</v>
      </c>
      <c r="AY4209">
        <v>2</v>
      </c>
      <c r="AZ4209">
        <v>2</v>
      </c>
      <c r="BA4209">
        <v>2</v>
      </c>
      <c r="BB4209">
        <v>2</v>
      </c>
      <c r="BC4209">
        <v>2</v>
      </c>
      <c r="BD4209">
        <v>2</v>
      </c>
      <c r="BE4209" t="s">
        <v>29</v>
      </c>
      <c r="BF4209" t="s">
        <v>27</v>
      </c>
      <c r="BG4209" s="6" t="s">
        <v>28</v>
      </c>
      <c r="BH4209">
        <v>9</v>
      </c>
      <c r="BI4209">
        <v>9</v>
      </c>
      <c r="BJ4209">
        <v>283108</v>
      </c>
      <c r="BK4209" s="65">
        <f t="shared" si="857"/>
        <v>79.748732394366201</v>
      </c>
      <c r="BL4209">
        <v>1331</v>
      </c>
      <c r="BM4209" s="65">
        <f t="shared" si="850"/>
        <v>0.37492957746478872</v>
      </c>
      <c r="BN4209">
        <v>10889</v>
      </c>
      <c r="BO4209" s="71">
        <f t="shared" si="851"/>
        <v>3.0673239436619717</v>
      </c>
      <c r="BP4209">
        <v>210906</v>
      </c>
      <c r="BQ4209" s="71">
        <f t="shared" si="852"/>
        <v>59.410140845070423</v>
      </c>
      <c r="BR4209">
        <v>51737</v>
      </c>
      <c r="BS4209" s="73">
        <f t="shared" si="853"/>
        <v>14.573802816901409</v>
      </c>
      <c r="BT4209">
        <v>64025</v>
      </c>
      <c r="BU4209" s="73">
        <f t="shared" si="854"/>
        <v>18.035211267605632</v>
      </c>
      <c r="BV4209">
        <v>19477</v>
      </c>
      <c r="BW4209" s="71">
        <f t="shared" si="855"/>
        <v>5.4864788732394363</v>
      </c>
      <c r="BX4209">
        <v>34</v>
      </c>
      <c r="BY4209" s="71">
        <f t="shared" si="856"/>
        <v>9.5774647887323944E-3</v>
      </c>
      <c r="BZ4209">
        <v>0</v>
      </c>
      <c r="CA4209" s="71">
        <f t="shared" si="848"/>
        <v>0</v>
      </c>
      <c r="CB4209">
        <v>11122</v>
      </c>
      <c r="CC4209" s="71">
        <f t="shared" si="858"/>
        <v>3.1329577464788732</v>
      </c>
    </row>
    <row r="4210" spans="2:81" x14ac:dyDescent="0.25">
      <c r="B4210">
        <v>5005</v>
      </c>
      <c r="C4210">
        <v>2</v>
      </c>
      <c r="D4210">
        <v>4</v>
      </c>
      <c r="E4210">
        <v>1</v>
      </c>
      <c r="F4210" s="17">
        <v>18250</v>
      </c>
      <c r="G4210">
        <v>4</v>
      </c>
      <c r="H4210">
        <v>5</v>
      </c>
      <c r="I4210">
        <v>17</v>
      </c>
      <c r="J4210">
        <v>36</v>
      </c>
      <c r="K4210">
        <v>2</v>
      </c>
      <c r="L4210">
        <v>1</v>
      </c>
      <c r="M4210">
        <v>1</v>
      </c>
      <c r="N4210" t="s">
        <v>26</v>
      </c>
      <c r="O4210">
        <v>1</v>
      </c>
      <c r="P4210">
        <v>1</v>
      </c>
      <c r="Q4210">
        <v>2</v>
      </c>
      <c r="R4210">
        <v>1</v>
      </c>
      <c r="S4210">
        <v>2</v>
      </c>
      <c r="T4210">
        <v>2</v>
      </c>
      <c r="U4210">
        <v>2</v>
      </c>
      <c r="V4210">
        <v>402.35</v>
      </c>
      <c r="W4210">
        <v>18</v>
      </c>
      <c r="X4210">
        <v>1</v>
      </c>
      <c r="Y4210">
        <v>6974</v>
      </c>
      <c r="Z4210">
        <v>769</v>
      </c>
      <c r="AA4210">
        <v>1</v>
      </c>
      <c r="AB4210">
        <v>2293764</v>
      </c>
      <c r="AC4210" s="6">
        <v>54522</v>
      </c>
      <c r="AD4210" s="6">
        <v>43812</v>
      </c>
      <c r="AE4210">
        <v>0</v>
      </c>
      <c r="AF4210">
        <v>0</v>
      </c>
      <c r="AG4210" s="25">
        <f t="shared" si="846"/>
        <v>125.68569863013698</v>
      </c>
      <c r="AH4210" s="29"/>
      <c r="AI4210" s="25">
        <f t="shared" si="849"/>
        <v>54.539671232876714</v>
      </c>
      <c r="AJ4210" s="34">
        <f t="shared" si="847"/>
        <v>72.247890410958902</v>
      </c>
      <c r="AK4210">
        <v>291720</v>
      </c>
      <c r="AL4210">
        <v>995349</v>
      </c>
      <c r="AM4210" t="s">
        <v>29</v>
      </c>
      <c r="AN4210" t="s">
        <v>27</v>
      </c>
      <c r="AO4210" s="6" t="s">
        <v>28</v>
      </c>
      <c r="AP4210">
        <v>9</v>
      </c>
      <c r="AQ4210">
        <v>9</v>
      </c>
      <c r="AR4210">
        <v>9362</v>
      </c>
      <c r="AS4210">
        <v>1298416</v>
      </c>
      <c r="AT4210" s="6">
        <v>10710</v>
      </c>
      <c r="AU4210">
        <v>1</v>
      </c>
      <c r="AV4210">
        <v>1</v>
      </c>
      <c r="AW4210">
        <v>2</v>
      </c>
      <c r="AX4210">
        <v>2</v>
      </c>
      <c r="AY4210">
        <v>2</v>
      </c>
      <c r="AZ4210">
        <v>2</v>
      </c>
      <c r="BA4210">
        <v>2</v>
      </c>
      <c r="BB4210">
        <v>2</v>
      </c>
      <c r="BC4210">
        <v>2</v>
      </c>
      <c r="BD4210">
        <v>2</v>
      </c>
      <c r="BE4210" t="s">
        <v>29</v>
      </c>
      <c r="BF4210" t="s">
        <v>27</v>
      </c>
      <c r="BG4210" s="6" t="s">
        <v>28</v>
      </c>
      <c r="BH4210">
        <v>9</v>
      </c>
      <c r="BI4210">
        <v>9</v>
      </c>
      <c r="BJ4210">
        <v>778914</v>
      </c>
      <c r="BK4210" s="65">
        <f t="shared" si="857"/>
        <v>42.68021917808219</v>
      </c>
      <c r="BL4210">
        <v>94807</v>
      </c>
      <c r="BM4210" s="65">
        <f t="shared" si="850"/>
        <v>5.1949041095890411</v>
      </c>
      <c r="BN4210">
        <v>136150</v>
      </c>
      <c r="BO4210" s="71">
        <f t="shared" si="851"/>
        <v>7.4602739726027396</v>
      </c>
      <c r="BP4210">
        <v>360096</v>
      </c>
      <c r="BQ4210" s="71">
        <f t="shared" si="852"/>
        <v>19.731287671232877</v>
      </c>
      <c r="BR4210">
        <v>555316</v>
      </c>
      <c r="BS4210" s="73">
        <f t="shared" si="853"/>
        <v>30.428273972602739</v>
      </c>
      <c r="BT4210">
        <v>136677</v>
      </c>
      <c r="BU4210" s="73">
        <f t="shared" si="854"/>
        <v>7.4891506849315066</v>
      </c>
      <c r="BV4210">
        <v>62814</v>
      </c>
      <c r="BW4210" s="71">
        <f t="shared" si="855"/>
        <v>3.4418630136986303</v>
      </c>
      <c r="BX4210">
        <v>312</v>
      </c>
      <c r="BY4210" s="71">
        <f t="shared" si="856"/>
        <v>1.7095890410958905E-2</v>
      </c>
      <c r="BZ4210">
        <v>7644</v>
      </c>
      <c r="CA4210" s="71">
        <f t="shared" si="848"/>
        <v>0.41884931506849316</v>
      </c>
      <c r="CB4210">
        <v>161035</v>
      </c>
      <c r="CC4210" s="71">
        <f t="shared" si="858"/>
        <v>8.8238356164383553</v>
      </c>
    </row>
    <row r="4211" spans="2:81" x14ac:dyDescent="0.25">
      <c r="B4211">
        <v>5006</v>
      </c>
      <c r="C4211">
        <v>3</v>
      </c>
      <c r="D4211">
        <v>5</v>
      </c>
      <c r="E4211">
        <v>4</v>
      </c>
      <c r="F4211" s="17">
        <v>15750</v>
      </c>
      <c r="G4211">
        <v>4</v>
      </c>
      <c r="H4211">
        <v>7</v>
      </c>
      <c r="I4211">
        <v>14</v>
      </c>
      <c r="J4211">
        <v>27</v>
      </c>
      <c r="K4211">
        <v>3</v>
      </c>
      <c r="L4211">
        <v>2</v>
      </c>
      <c r="M4211">
        <v>2</v>
      </c>
      <c r="N4211">
        <v>2</v>
      </c>
      <c r="O4211">
        <v>2</v>
      </c>
      <c r="P4211">
        <v>1</v>
      </c>
      <c r="Q4211">
        <v>1</v>
      </c>
      <c r="R4211">
        <v>2</v>
      </c>
      <c r="S4211">
        <v>2</v>
      </c>
      <c r="T4211">
        <v>2</v>
      </c>
      <c r="U4211">
        <v>2</v>
      </c>
      <c r="V4211">
        <v>419.28</v>
      </c>
      <c r="W4211">
        <v>24</v>
      </c>
      <c r="X4211">
        <v>1</v>
      </c>
      <c r="Y4211">
        <v>2753</v>
      </c>
      <c r="Z4211">
        <v>1696</v>
      </c>
      <c r="AA4211">
        <v>1</v>
      </c>
      <c r="AB4211">
        <v>496280</v>
      </c>
      <c r="AC4211" s="6">
        <v>7627</v>
      </c>
      <c r="AD4211" s="6">
        <v>4189</v>
      </c>
      <c r="AE4211">
        <v>0</v>
      </c>
      <c r="AF4211">
        <v>0</v>
      </c>
      <c r="AG4211" s="25">
        <f t="shared" si="846"/>
        <v>31.509841269841271</v>
      </c>
      <c r="AH4211" s="29"/>
      <c r="AI4211" s="25">
        <f t="shared" si="849"/>
        <v>15.144761904761905</v>
      </c>
      <c r="AJ4211" s="34">
        <f t="shared" si="847"/>
        <v>16.58552380952381</v>
      </c>
      <c r="AK4211">
        <v>69909</v>
      </c>
      <c r="AL4211">
        <v>238530</v>
      </c>
      <c r="AM4211">
        <v>2500</v>
      </c>
      <c r="AN4211">
        <v>257750</v>
      </c>
      <c r="AO4211" s="6">
        <v>3438</v>
      </c>
      <c r="AP4211">
        <v>0</v>
      </c>
      <c r="AQ4211">
        <v>0</v>
      </c>
      <c r="AR4211" t="s">
        <v>29</v>
      </c>
      <c r="AS4211" t="s">
        <v>27</v>
      </c>
      <c r="AT4211" s="6" t="s">
        <v>28</v>
      </c>
      <c r="AU4211">
        <v>9</v>
      </c>
      <c r="AV4211">
        <v>9</v>
      </c>
      <c r="AW4211">
        <v>2</v>
      </c>
      <c r="AX4211">
        <v>2</v>
      </c>
      <c r="AY4211">
        <v>2</v>
      </c>
      <c r="AZ4211">
        <v>2</v>
      </c>
      <c r="BA4211">
        <v>2</v>
      </c>
      <c r="BB4211">
        <v>2</v>
      </c>
      <c r="BC4211">
        <v>2</v>
      </c>
      <c r="BD4211">
        <v>2</v>
      </c>
      <c r="BE4211" t="s">
        <v>29</v>
      </c>
      <c r="BF4211" t="s">
        <v>27</v>
      </c>
      <c r="BG4211" s="6" t="s">
        <v>28</v>
      </c>
      <c r="BH4211">
        <v>9</v>
      </c>
      <c r="BI4211">
        <v>9</v>
      </c>
      <c r="BJ4211">
        <v>161385</v>
      </c>
      <c r="BK4211" s="65">
        <f t="shared" si="857"/>
        <v>10.246666666666666</v>
      </c>
      <c r="BL4211">
        <v>35057</v>
      </c>
      <c r="BM4211" s="65">
        <f t="shared" si="850"/>
        <v>2.2258412698412697</v>
      </c>
      <c r="BN4211">
        <v>51572</v>
      </c>
      <c r="BO4211" s="71">
        <f t="shared" si="851"/>
        <v>3.2744126984126982</v>
      </c>
      <c r="BP4211">
        <v>96365</v>
      </c>
      <c r="BQ4211" s="71">
        <f t="shared" si="852"/>
        <v>6.1184126984126985</v>
      </c>
      <c r="BR4211">
        <v>106302</v>
      </c>
      <c r="BS4211" s="73">
        <f t="shared" si="853"/>
        <v>6.7493333333333334</v>
      </c>
      <c r="BT4211">
        <v>3431</v>
      </c>
      <c r="BU4211" s="73">
        <f t="shared" si="854"/>
        <v>0.21784126984126984</v>
      </c>
      <c r="BV4211">
        <v>12753</v>
      </c>
      <c r="BW4211" s="71">
        <f t="shared" si="855"/>
        <v>0.80971428571428572</v>
      </c>
      <c r="BX4211">
        <v>4131</v>
      </c>
      <c r="BY4211" s="71">
        <f t="shared" si="856"/>
        <v>0.26228571428571429</v>
      </c>
      <c r="BZ4211">
        <v>10806</v>
      </c>
      <c r="CA4211" s="71">
        <f t="shared" si="848"/>
        <v>0.68609523809523809</v>
      </c>
      <c r="CB4211">
        <v>14477</v>
      </c>
      <c r="CC4211" s="71">
        <f t="shared" si="858"/>
        <v>0.9191746031746032</v>
      </c>
    </row>
    <row r="4212" spans="2:81" x14ac:dyDescent="0.25">
      <c r="B4212">
        <v>5007</v>
      </c>
      <c r="C4212">
        <v>3</v>
      </c>
      <c r="D4212">
        <v>5</v>
      </c>
      <c r="E4212">
        <v>5</v>
      </c>
      <c r="F4212" s="17">
        <v>20000</v>
      </c>
      <c r="G4212">
        <v>4</v>
      </c>
      <c r="H4212">
        <v>7</v>
      </c>
      <c r="I4212">
        <v>8</v>
      </c>
      <c r="J4212">
        <v>18</v>
      </c>
      <c r="K4212">
        <v>5</v>
      </c>
      <c r="L4212">
        <v>4</v>
      </c>
      <c r="M4212">
        <v>2</v>
      </c>
      <c r="N4212">
        <v>2</v>
      </c>
      <c r="O4212">
        <v>1</v>
      </c>
      <c r="P4212">
        <v>1</v>
      </c>
      <c r="Q4212">
        <v>2</v>
      </c>
      <c r="R4212">
        <v>2</v>
      </c>
      <c r="S4212">
        <v>2</v>
      </c>
      <c r="T4212">
        <v>2</v>
      </c>
      <c r="U4212">
        <v>2</v>
      </c>
      <c r="V4212">
        <v>807.37</v>
      </c>
      <c r="W4212">
        <v>28</v>
      </c>
      <c r="X4212">
        <v>2</v>
      </c>
      <c r="Y4212">
        <v>704</v>
      </c>
      <c r="Z4212">
        <v>3257</v>
      </c>
      <c r="AA4212">
        <v>1</v>
      </c>
      <c r="AB4212">
        <v>489690</v>
      </c>
      <c r="AC4212" s="6">
        <v>10752</v>
      </c>
      <c r="AD4212" s="6">
        <v>10752</v>
      </c>
      <c r="AE4212">
        <v>0</v>
      </c>
      <c r="AF4212">
        <v>0</v>
      </c>
      <c r="AG4212" s="25">
        <f t="shared" si="846"/>
        <v>24.484500000000001</v>
      </c>
      <c r="AH4212" s="29"/>
      <c r="AI4212" s="25">
        <f t="shared" si="849"/>
        <v>24.484500000000001</v>
      </c>
      <c r="AJ4212" s="34">
        <f t="shared" si="847"/>
        <v>2.5999999999999999E-3</v>
      </c>
      <c r="AK4212">
        <v>143520</v>
      </c>
      <c r="AL4212">
        <v>489690</v>
      </c>
      <c r="AM4212" t="s">
        <v>29</v>
      </c>
      <c r="AN4212" t="s">
        <v>27</v>
      </c>
      <c r="AO4212" s="6" t="s">
        <v>28</v>
      </c>
      <c r="AP4212">
        <v>9</v>
      </c>
      <c r="AQ4212">
        <v>9</v>
      </c>
      <c r="AR4212" t="s">
        <v>29</v>
      </c>
      <c r="AS4212" t="s">
        <v>27</v>
      </c>
      <c r="AT4212" s="6" t="s">
        <v>28</v>
      </c>
      <c r="AU4212">
        <v>9</v>
      </c>
      <c r="AV4212">
        <v>9</v>
      </c>
      <c r="AW4212">
        <v>2</v>
      </c>
      <c r="AX4212">
        <v>2</v>
      </c>
      <c r="AY4212">
        <v>2</v>
      </c>
      <c r="AZ4212">
        <v>2</v>
      </c>
      <c r="BA4212">
        <v>2</v>
      </c>
      <c r="BB4212">
        <v>2</v>
      </c>
      <c r="BC4212">
        <v>2</v>
      </c>
      <c r="BD4212">
        <v>2</v>
      </c>
      <c r="BE4212" t="s">
        <v>29</v>
      </c>
      <c r="BF4212" t="s">
        <v>27</v>
      </c>
      <c r="BG4212" s="6" t="s">
        <v>28</v>
      </c>
      <c r="BH4212">
        <v>9</v>
      </c>
      <c r="BI4212">
        <v>9</v>
      </c>
      <c r="BJ4212">
        <v>3893</v>
      </c>
      <c r="BK4212" s="65">
        <f t="shared" si="857"/>
        <v>0.19464999999999999</v>
      </c>
      <c r="BL4212">
        <v>145387</v>
      </c>
      <c r="BM4212" s="65">
        <f t="shared" si="850"/>
        <v>7.2693500000000002</v>
      </c>
      <c r="BN4212">
        <v>10760</v>
      </c>
      <c r="BO4212" s="71">
        <f t="shared" si="851"/>
        <v>0.53800000000000003</v>
      </c>
      <c r="BP4212">
        <v>557</v>
      </c>
      <c r="BQ4212" s="71">
        <f t="shared" si="852"/>
        <v>2.785E-2</v>
      </c>
      <c r="BR4212">
        <v>206866</v>
      </c>
      <c r="BS4212" s="73">
        <f t="shared" si="853"/>
        <v>10.343299999999999</v>
      </c>
      <c r="BT4212">
        <v>0</v>
      </c>
      <c r="BU4212" s="73">
        <f t="shared" si="854"/>
        <v>0</v>
      </c>
      <c r="BV4212">
        <v>5975</v>
      </c>
      <c r="BW4212" s="71">
        <f t="shared" si="855"/>
        <v>0.29875000000000002</v>
      </c>
      <c r="BX4212">
        <v>0</v>
      </c>
      <c r="BY4212" s="71">
        <f t="shared" si="856"/>
        <v>0</v>
      </c>
      <c r="BZ4212">
        <v>917</v>
      </c>
      <c r="CA4212" s="71">
        <f t="shared" si="848"/>
        <v>4.5850000000000002E-2</v>
      </c>
      <c r="CB4212">
        <v>115336</v>
      </c>
      <c r="CC4212" s="71">
        <f t="shared" si="858"/>
        <v>5.7667999999999999</v>
      </c>
    </row>
    <row r="4213" spans="2:81" x14ac:dyDescent="0.25">
      <c r="B4213">
        <v>5009</v>
      </c>
      <c r="C4213">
        <v>3</v>
      </c>
      <c r="D4213">
        <v>7</v>
      </c>
      <c r="E4213">
        <v>5</v>
      </c>
      <c r="F4213" s="17">
        <v>1800</v>
      </c>
      <c r="G4213">
        <v>2</v>
      </c>
      <c r="H4213">
        <v>6</v>
      </c>
      <c r="I4213">
        <v>2</v>
      </c>
      <c r="J4213">
        <v>6</v>
      </c>
      <c r="K4213">
        <v>3</v>
      </c>
      <c r="L4213">
        <v>2</v>
      </c>
      <c r="M4213">
        <v>2</v>
      </c>
      <c r="N4213">
        <v>2</v>
      </c>
      <c r="O4213">
        <v>2</v>
      </c>
      <c r="P4213">
        <v>1</v>
      </c>
      <c r="Q4213">
        <v>2</v>
      </c>
      <c r="R4213">
        <v>2</v>
      </c>
      <c r="S4213">
        <v>2</v>
      </c>
      <c r="T4213">
        <v>2</v>
      </c>
      <c r="U4213">
        <v>2</v>
      </c>
      <c r="V4213">
        <v>3503.79</v>
      </c>
      <c r="W4213">
        <v>35</v>
      </c>
      <c r="X4213">
        <v>1</v>
      </c>
      <c r="Y4213">
        <v>527</v>
      </c>
      <c r="Z4213">
        <v>5117</v>
      </c>
      <c r="AA4213">
        <v>1</v>
      </c>
      <c r="AB4213">
        <v>68813</v>
      </c>
      <c r="AC4213" s="6">
        <v>2223</v>
      </c>
      <c r="AD4213" s="6">
        <v>2223</v>
      </c>
      <c r="AE4213">
        <v>1</v>
      </c>
      <c r="AF4213">
        <v>1</v>
      </c>
      <c r="AG4213" s="25">
        <f t="shared" si="846"/>
        <v>38.229444444444447</v>
      </c>
      <c r="AH4213" s="29"/>
      <c r="AI4213" s="25">
        <f t="shared" si="849"/>
        <v>38.229444444444447</v>
      </c>
      <c r="AJ4213" s="34">
        <f t="shared" si="847"/>
        <v>2.8888888888888888E-2</v>
      </c>
      <c r="AK4213">
        <v>20168</v>
      </c>
      <c r="AL4213">
        <v>68813</v>
      </c>
      <c r="AM4213" t="s">
        <v>29</v>
      </c>
      <c r="AN4213" t="s">
        <v>27</v>
      </c>
      <c r="AO4213" s="6" t="s">
        <v>28</v>
      </c>
      <c r="AP4213">
        <v>9</v>
      </c>
      <c r="AQ4213">
        <v>9</v>
      </c>
      <c r="AR4213" t="s">
        <v>29</v>
      </c>
      <c r="AS4213" t="s">
        <v>27</v>
      </c>
      <c r="AT4213" s="6" t="s">
        <v>28</v>
      </c>
      <c r="AU4213">
        <v>9</v>
      </c>
      <c r="AV4213">
        <v>9</v>
      </c>
      <c r="AW4213">
        <v>2</v>
      </c>
      <c r="AX4213">
        <v>2</v>
      </c>
      <c r="AY4213">
        <v>2</v>
      </c>
      <c r="AZ4213">
        <v>2</v>
      </c>
      <c r="BA4213">
        <v>2</v>
      </c>
      <c r="BB4213">
        <v>2</v>
      </c>
      <c r="BC4213">
        <v>2</v>
      </c>
      <c r="BD4213">
        <v>2</v>
      </c>
      <c r="BE4213" t="s">
        <v>29</v>
      </c>
      <c r="BF4213" t="s">
        <v>27</v>
      </c>
      <c r="BG4213" s="6" t="s">
        <v>28</v>
      </c>
      <c r="BH4213">
        <v>9</v>
      </c>
      <c r="BI4213">
        <v>9</v>
      </c>
      <c r="BJ4213">
        <v>5401</v>
      </c>
      <c r="BK4213" s="65">
        <f t="shared" si="857"/>
        <v>3.0005555555555556</v>
      </c>
      <c r="BL4213">
        <v>30981</v>
      </c>
      <c r="BM4213" s="65">
        <f t="shared" si="850"/>
        <v>17.211666666666666</v>
      </c>
      <c r="BN4213">
        <v>1911</v>
      </c>
      <c r="BO4213" s="71">
        <f t="shared" si="851"/>
        <v>1.0616666666666668</v>
      </c>
      <c r="BP4213">
        <v>0</v>
      </c>
      <c r="BQ4213" s="71">
        <f t="shared" si="852"/>
        <v>0</v>
      </c>
      <c r="BR4213">
        <v>13209</v>
      </c>
      <c r="BS4213" s="73">
        <f t="shared" si="853"/>
        <v>7.3383333333333329</v>
      </c>
      <c r="BT4213">
        <v>0</v>
      </c>
      <c r="BU4213" s="73">
        <f t="shared" si="854"/>
        <v>0</v>
      </c>
      <c r="BV4213">
        <v>9982</v>
      </c>
      <c r="BW4213" s="71">
        <f t="shared" si="855"/>
        <v>5.5455555555555556</v>
      </c>
      <c r="BX4213">
        <v>9</v>
      </c>
      <c r="BY4213" s="71">
        <f t="shared" si="856"/>
        <v>5.0000000000000001E-3</v>
      </c>
      <c r="BZ4213">
        <v>1618</v>
      </c>
      <c r="CA4213" s="71">
        <f t="shared" si="848"/>
        <v>0.89888888888888885</v>
      </c>
      <c r="CB4213">
        <v>5703</v>
      </c>
      <c r="CC4213" s="71">
        <f t="shared" si="858"/>
        <v>3.1683333333333334</v>
      </c>
    </row>
    <row r="4214" spans="2:81" x14ac:dyDescent="0.25">
      <c r="B4214">
        <v>5010</v>
      </c>
      <c r="C4214">
        <v>3</v>
      </c>
      <c r="D4214">
        <v>5</v>
      </c>
      <c r="E4214">
        <v>3</v>
      </c>
      <c r="F4214" s="17">
        <v>410000</v>
      </c>
      <c r="G4214">
        <v>8</v>
      </c>
      <c r="H4214">
        <v>4</v>
      </c>
      <c r="I4214">
        <v>2</v>
      </c>
      <c r="J4214">
        <v>4</v>
      </c>
      <c r="K4214">
        <v>6</v>
      </c>
      <c r="L4214">
        <v>6</v>
      </c>
      <c r="M4214">
        <v>2</v>
      </c>
      <c r="N4214">
        <v>1</v>
      </c>
      <c r="O4214">
        <v>10</v>
      </c>
      <c r="P4214">
        <v>1</v>
      </c>
      <c r="Q4214">
        <v>2</v>
      </c>
      <c r="R4214">
        <v>1</v>
      </c>
      <c r="S4214">
        <v>2</v>
      </c>
      <c r="T4214">
        <v>1</v>
      </c>
      <c r="U4214">
        <v>2</v>
      </c>
      <c r="V4214">
        <v>6.04</v>
      </c>
      <c r="W4214">
        <v>23</v>
      </c>
      <c r="X4214">
        <v>1</v>
      </c>
      <c r="Y4214">
        <v>4014</v>
      </c>
      <c r="Z4214">
        <v>1364</v>
      </c>
      <c r="AA4214">
        <v>1</v>
      </c>
      <c r="AB4214">
        <v>35534633</v>
      </c>
      <c r="AC4214" s="6">
        <v>679556</v>
      </c>
      <c r="AD4214" s="6">
        <v>467195</v>
      </c>
      <c r="AE4214">
        <v>0</v>
      </c>
      <c r="AF4214">
        <v>0</v>
      </c>
      <c r="AG4214" s="25">
        <f t="shared" si="846"/>
        <v>86.669836585365857</v>
      </c>
      <c r="AH4214" s="29"/>
      <c r="AI4214" s="25">
        <f t="shared" si="849"/>
        <v>61.212795121951217</v>
      </c>
      <c r="AJ4214" s="34">
        <f t="shared" si="847"/>
        <v>25.482636585365853</v>
      </c>
      <c r="AK4214">
        <v>7355582</v>
      </c>
      <c r="AL4214">
        <v>25097246</v>
      </c>
      <c r="AM4214" t="s">
        <v>29</v>
      </c>
      <c r="AN4214" t="s">
        <v>27</v>
      </c>
      <c r="AO4214" s="6" t="s">
        <v>28</v>
      </c>
      <c r="AP4214">
        <v>9</v>
      </c>
      <c r="AQ4214">
        <v>9</v>
      </c>
      <c r="AR4214">
        <v>10</v>
      </c>
      <c r="AS4214">
        <v>1387</v>
      </c>
      <c r="AT4214" s="6">
        <v>17</v>
      </c>
      <c r="AU4214">
        <v>0</v>
      </c>
      <c r="AV4214">
        <v>0</v>
      </c>
      <c r="AW4214">
        <v>1</v>
      </c>
      <c r="AX4214">
        <v>1</v>
      </c>
      <c r="AY4214">
        <v>2</v>
      </c>
      <c r="AZ4214">
        <v>2</v>
      </c>
      <c r="BA4214">
        <v>1</v>
      </c>
      <c r="BB4214">
        <v>2</v>
      </c>
      <c r="BC4214">
        <v>2</v>
      </c>
      <c r="BD4214">
        <v>2</v>
      </c>
      <c r="BE4214">
        <v>10436</v>
      </c>
      <c r="BF4214">
        <v>10436000</v>
      </c>
      <c r="BG4214" s="6">
        <v>212344</v>
      </c>
      <c r="BH4214">
        <v>0</v>
      </c>
      <c r="BI4214">
        <v>0</v>
      </c>
      <c r="BJ4214">
        <v>10425729</v>
      </c>
      <c r="BK4214" s="65">
        <f t="shared" si="857"/>
        <v>25.428607317073169</v>
      </c>
      <c r="BL4214">
        <v>5480141</v>
      </c>
      <c r="BM4214" s="65">
        <f t="shared" si="850"/>
        <v>13.366197560975611</v>
      </c>
      <c r="BN4214">
        <v>5266644</v>
      </c>
      <c r="BO4214" s="71">
        <f t="shared" si="851"/>
        <v>12.845473170731708</v>
      </c>
      <c r="BP4214">
        <v>10271</v>
      </c>
      <c r="BQ4214" s="71">
        <f t="shared" si="852"/>
        <v>2.5051219512195123E-2</v>
      </c>
      <c r="BR4214">
        <v>9518813</v>
      </c>
      <c r="BS4214" s="73">
        <f t="shared" si="853"/>
        <v>23.216617073170731</v>
      </c>
      <c r="BT4214">
        <v>0</v>
      </c>
      <c r="BU4214" s="73">
        <f t="shared" si="854"/>
        <v>0</v>
      </c>
      <c r="BV4214">
        <v>31954</v>
      </c>
      <c r="BW4214" s="71">
        <f t="shared" si="855"/>
        <v>7.7936585365853656E-2</v>
      </c>
      <c r="BX4214">
        <v>46599</v>
      </c>
      <c r="BY4214" s="71">
        <f t="shared" si="856"/>
        <v>0.11365609756097561</v>
      </c>
      <c r="BZ4214">
        <v>79008</v>
      </c>
      <c r="CA4214" s="71">
        <f t="shared" si="848"/>
        <v>0.19270243902439024</v>
      </c>
      <c r="CB4214">
        <v>4675474</v>
      </c>
      <c r="CC4214" s="71">
        <f t="shared" si="858"/>
        <v>11.40359512195122</v>
      </c>
    </row>
    <row r="4215" spans="2:81" x14ac:dyDescent="0.25">
      <c r="B4215">
        <v>5012</v>
      </c>
      <c r="C4215">
        <v>3</v>
      </c>
      <c r="D4215">
        <v>5</v>
      </c>
      <c r="E4215">
        <v>4</v>
      </c>
      <c r="F4215" s="17">
        <v>2300</v>
      </c>
      <c r="G4215">
        <v>2</v>
      </c>
      <c r="H4215">
        <v>2</v>
      </c>
      <c r="I4215">
        <v>25</v>
      </c>
      <c r="J4215">
        <v>42</v>
      </c>
      <c r="K4215">
        <v>1</v>
      </c>
      <c r="L4215">
        <v>3</v>
      </c>
      <c r="M4215">
        <v>2</v>
      </c>
      <c r="N4215">
        <v>2</v>
      </c>
      <c r="O4215">
        <v>1</v>
      </c>
      <c r="P4215">
        <v>1</v>
      </c>
      <c r="Q4215">
        <v>2</v>
      </c>
      <c r="R4215">
        <v>1</v>
      </c>
      <c r="S4215">
        <v>2</v>
      </c>
      <c r="T4215">
        <v>2</v>
      </c>
      <c r="U4215">
        <v>2</v>
      </c>
      <c r="V4215">
        <v>734.43</v>
      </c>
      <c r="W4215">
        <v>25</v>
      </c>
      <c r="X4215">
        <v>1</v>
      </c>
      <c r="Y4215">
        <v>2484</v>
      </c>
      <c r="Z4215">
        <v>1842</v>
      </c>
      <c r="AA4215">
        <v>1</v>
      </c>
      <c r="AB4215">
        <v>83439</v>
      </c>
      <c r="AC4215" s="6">
        <v>1538</v>
      </c>
      <c r="AD4215" s="6">
        <v>996</v>
      </c>
      <c r="AE4215">
        <v>0</v>
      </c>
      <c r="AF4215">
        <v>0</v>
      </c>
      <c r="AG4215" s="25">
        <f t="shared" si="846"/>
        <v>36.277826086956523</v>
      </c>
      <c r="AH4215" s="29"/>
      <c r="AI4215" s="25">
        <f t="shared" si="849"/>
        <v>12.760869565217391</v>
      </c>
      <c r="AJ4215" s="34">
        <f t="shared" si="847"/>
        <v>23.937826086956523</v>
      </c>
      <c r="AK4215">
        <v>8602</v>
      </c>
      <c r="AL4215">
        <v>29350</v>
      </c>
      <c r="AM4215" t="s">
        <v>29</v>
      </c>
      <c r="AN4215" t="s">
        <v>27</v>
      </c>
      <c r="AO4215" s="6" t="s">
        <v>28</v>
      </c>
      <c r="AP4215">
        <v>9</v>
      </c>
      <c r="AQ4215">
        <v>9</v>
      </c>
      <c r="AR4215">
        <v>390</v>
      </c>
      <c r="AS4215">
        <v>54089</v>
      </c>
      <c r="AT4215" s="6">
        <v>542</v>
      </c>
      <c r="AU4215">
        <v>1</v>
      </c>
      <c r="AV4215">
        <v>1</v>
      </c>
      <c r="AW4215">
        <v>2</v>
      </c>
      <c r="AX4215">
        <v>2</v>
      </c>
      <c r="AY4215">
        <v>2</v>
      </c>
      <c r="AZ4215">
        <v>2</v>
      </c>
      <c r="BA4215">
        <v>2</v>
      </c>
      <c r="BB4215">
        <v>2</v>
      </c>
      <c r="BC4215">
        <v>2</v>
      </c>
      <c r="BD4215">
        <v>2</v>
      </c>
      <c r="BE4215" t="s">
        <v>29</v>
      </c>
      <c r="BF4215" t="s">
        <v>27</v>
      </c>
      <c r="BG4215" s="6" t="s">
        <v>28</v>
      </c>
      <c r="BH4215">
        <v>9</v>
      </c>
      <c r="BI4215">
        <v>9</v>
      </c>
      <c r="BJ4215">
        <v>54089</v>
      </c>
      <c r="BK4215" s="65">
        <f t="shared" si="857"/>
        <v>23.516956521739129</v>
      </c>
      <c r="BL4215">
        <v>1946</v>
      </c>
      <c r="BM4215" s="65">
        <f t="shared" si="850"/>
        <v>0.84608695652173915</v>
      </c>
      <c r="BN4215">
        <v>878</v>
      </c>
      <c r="BO4215" s="71">
        <f t="shared" si="851"/>
        <v>0.38173913043478264</v>
      </c>
      <c r="BP4215">
        <v>80</v>
      </c>
      <c r="BQ4215" s="71">
        <f t="shared" si="852"/>
        <v>3.4782608695652174E-2</v>
      </c>
      <c r="BR4215">
        <v>18830</v>
      </c>
      <c r="BS4215" s="73">
        <f t="shared" si="853"/>
        <v>8.1869565217391305</v>
      </c>
      <c r="BT4215">
        <v>0</v>
      </c>
      <c r="BU4215" s="73">
        <f t="shared" si="854"/>
        <v>0</v>
      </c>
      <c r="BV4215">
        <v>4917</v>
      </c>
      <c r="BW4215" s="71">
        <f t="shared" si="855"/>
        <v>2.1378260869565215</v>
      </c>
      <c r="BX4215">
        <v>0</v>
      </c>
      <c r="BY4215" s="71">
        <f t="shared" si="856"/>
        <v>0</v>
      </c>
      <c r="BZ4215">
        <v>150</v>
      </c>
      <c r="CA4215" s="71">
        <f t="shared" si="848"/>
        <v>6.5217391304347824E-2</v>
      </c>
      <c r="CB4215">
        <v>2550</v>
      </c>
      <c r="CC4215" s="71">
        <f t="shared" si="858"/>
        <v>1.1086956521739131</v>
      </c>
    </row>
    <row r="4216" spans="2:81" x14ac:dyDescent="0.25">
      <c r="B4216">
        <v>5013</v>
      </c>
      <c r="C4216">
        <v>2</v>
      </c>
      <c r="D4216">
        <v>4</v>
      </c>
      <c r="E4216">
        <v>1</v>
      </c>
      <c r="F4216" s="17">
        <v>2800</v>
      </c>
      <c r="G4216">
        <v>2</v>
      </c>
      <c r="H4216">
        <v>7</v>
      </c>
      <c r="I4216">
        <v>2</v>
      </c>
      <c r="J4216">
        <v>3</v>
      </c>
      <c r="K4216">
        <v>1</v>
      </c>
      <c r="L4216">
        <v>2</v>
      </c>
      <c r="M4216">
        <v>2</v>
      </c>
      <c r="N4216" t="s">
        <v>26</v>
      </c>
      <c r="O4216">
        <v>1</v>
      </c>
      <c r="P4216">
        <v>1</v>
      </c>
      <c r="Q4216">
        <v>1</v>
      </c>
      <c r="R4216">
        <v>2</v>
      </c>
      <c r="S4216">
        <v>2</v>
      </c>
      <c r="T4216">
        <v>2</v>
      </c>
      <c r="U4216">
        <v>2</v>
      </c>
      <c r="V4216">
        <v>2724.37</v>
      </c>
      <c r="W4216">
        <v>17</v>
      </c>
      <c r="X4216">
        <v>2</v>
      </c>
      <c r="Y4216">
        <v>10006</v>
      </c>
      <c r="Z4216">
        <v>575</v>
      </c>
      <c r="AA4216">
        <v>1</v>
      </c>
      <c r="AB4216">
        <v>195925</v>
      </c>
      <c r="AC4216" s="6">
        <v>3052</v>
      </c>
      <c r="AD4216" s="6">
        <v>2336</v>
      </c>
      <c r="AE4216">
        <v>0</v>
      </c>
      <c r="AF4216">
        <v>0</v>
      </c>
      <c r="AG4216" s="25">
        <f t="shared" si="846"/>
        <v>69.973214285714292</v>
      </c>
      <c r="AH4216" s="29"/>
      <c r="AI4216" s="25">
        <f t="shared" si="849"/>
        <v>45.818214285714284</v>
      </c>
      <c r="AJ4216" s="34">
        <f t="shared" si="847"/>
        <v>24.422857142857143</v>
      </c>
      <c r="AK4216">
        <v>37600</v>
      </c>
      <c r="AL4216">
        <v>128291</v>
      </c>
      <c r="AM4216">
        <v>656</v>
      </c>
      <c r="AN4216">
        <v>67634</v>
      </c>
      <c r="AO4216" s="6">
        <v>716</v>
      </c>
      <c r="AP4216">
        <v>0</v>
      </c>
      <c r="AQ4216">
        <v>0</v>
      </c>
      <c r="AR4216" t="s">
        <v>29</v>
      </c>
      <c r="AS4216" t="s">
        <v>27</v>
      </c>
      <c r="AT4216" s="6" t="s">
        <v>28</v>
      </c>
      <c r="AU4216">
        <v>9</v>
      </c>
      <c r="AV4216">
        <v>9</v>
      </c>
      <c r="AW4216">
        <v>2</v>
      </c>
      <c r="AX4216">
        <v>2</v>
      </c>
      <c r="AY4216">
        <v>2</v>
      </c>
      <c r="AZ4216">
        <v>2</v>
      </c>
      <c r="BA4216">
        <v>2</v>
      </c>
      <c r="BB4216">
        <v>2</v>
      </c>
      <c r="BC4216">
        <v>2</v>
      </c>
      <c r="BD4216">
        <v>2</v>
      </c>
      <c r="BE4216" t="s">
        <v>29</v>
      </c>
      <c r="BF4216" t="s">
        <v>27</v>
      </c>
      <c r="BG4216" s="6" t="s">
        <v>28</v>
      </c>
      <c r="BH4216">
        <v>9</v>
      </c>
      <c r="BI4216">
        <v>9</v>
      </c>
      <c r="BJ4216">
        <v>67634</v>
      </c>
      <c r="BK4216" s="65">
        <f t="shared" si="857"/>
        <v>24.155000000000001</v>
      </c>
      <c r="BL4216">
        <v>12977</v>
      </c>
      <c r="BM4216" s="65">
        <f t="shared" si="850"/>
        <v>4.6346428571428575</v>
      </c>
      <c r="BN4216">
        <v>7389</v>
      </c>
      <c r="BO4216" s="71">
        <f t="shared" si="851"/>
        <v>2.6389285714285715</v>
      </c>
      <c r="BP4216">
        <v>1514</v>
      </c>
      <c r="BQ4216" s="71">
        <f t="shared" si="852"/>
        <v>0.5407142857142857</v>
      </c>
      <c r="BR4216">
        <v>41540</v>
      </c>
      <c r="BS4216" s="73">
        <f t="shared" si="853"/>
        <v>14.835714285714285</v>
      </c>
      <c r="BT4216">
        <v>0</v>
      </c>
      <c r="BU4216" s="73">
        <f t="shared" si="854"/>
        <v>0</v>
      </c>
      <c r="BV4216">
        <v>20679</v>
      </c>
      <c r="BW4216" s="71">
        <f t="shared" si="855"/>
        <v>7.385357142857143</v>
      </c>
      <c r="BX4216">
        <v>5075</v>
      </c>
      <c r="BY4216" s="71">
        <f t="shared" si="856"/>
        <v>1.8125</v>
      </c>
      <c r="BZ4216">
        <v>20740</v>
      </c>
      <c r="CA4216" s="71">
        <f t="shared" si="848"/>
        <v>7.4071428571428575</v>
      </c>
      <c r="CB4216">
        <v>18377</v>
      </c>
      <c r="CC4216" s="71">
        <f t="shared" si="858"/>
        <v>6.5632142857142854</v>
      </c>
    </row>
    <row r="4217" spans="2:81" x14ac:dyDescent="0.25">
      <c r="B4217">
        <v>5014</v>
      </c>
      <c r="C4217">
        <v>2</v>
      </c>
      <c r="D4217">
        <v>3</v>
      </c>
      <c r="E4217">
        <v>2</v>
      </c>
      <c r="F4217" s="17">
        <v>6800</v>
      </c>
      <c r="G4217">
        <v>3</v>
      </c>
      <c r="H4217">
        <v>5</v>
      </c>
      <c r="I4217">
        <v>23</v>
      </c>
      <c r="J4217">
        <v>50</v>
      </c>
      <c r="K4217" t="s">
        <v>26</v>
      </c>
      <c r="L4217" t="s">
        <v>154</v>
      </c>
      <c r="M4217" t="s">
        <v>26</v>
      </c>
      <c r="N4217" t="s">
        <v>26</v>
      </c>
      <c r="O4217" t="s">
        <v>157</v>
      </c>
      <c r="P4217">
        <v>1</v>
      </c>
      <c r="Q4217">
        <v>1</v>
      </c>
      <c r="R4217">
        <v>2</v>
      </c>
      <c r="S4217" t="s">
        <v>26</v>
      </c>
      <c r="T4217">
        <v>2</v>
      </c>
      <c r="U4217">
        <v>2</v>
      </c>
      <c r="V4217">
        <v>864.37</v>
      </c>
      <c r="W4217">
        <v>13</v>
      </c>
      <c r="X4217">
        <v>2</v>
      </c>
      <c r="Y4217">
        <v>6132</v>
      </c>
      <c r="Z4217">
        <v>592</v>
      </c>
      <c r="AA4217">
        <v>1</v>
      </c>
      <c r="AB4217">
        <v>1065085</v>
      </c>
      <c r="AC4217" s="6">
        <v>20832</v>
      </c>
      <c r="AD4217" s="6">
        <v>15599</v>
      </c>
      <c r="AE4217">
        <v>0</v>
      </c>
      <c r="AF4217">
        <v>0</v>
      </c>
      <c r="AG4217" s="25">
        <f t="shared" si="846"/>
        <v>156.63014705882352</v>
      </c>
      <c r="AH4217" s="29"/>
      <c r="AI4217" s="25">
        <f t="shared" si="849"/>
        <v>69.980588235294121</v>
      </c>
      <c r="AJ4217" s="34">
        <f t="shared" si="847"/>
        <v>87.424117647058821</v>
      </c>
      <c r="AK4217">
        <v>139469</v>
      </c>
      <c r="AL4217">
        <v>475868</v>
      </c>
      <c r="AM4217">
        <v>5715</v>
      </c>
      <c r="AN4217">
        <v>589217</v>
      </c>
      <c r="AO4217" s="6">
        <v>5233</v>
      </c>
      <c r="AP4217">
        <v>0</v>
      </c>
      <c r="AQ4217">
        <v>0</v>
      </c>
      <c r="AR4217" t="s">
        <v>29</v>
      </c>
      <c r="AS4217">
        <v>0</v>
      </c>
      <c r="AT4217" s="6" t="s">
        <v>28</v>
      </c>
      <c r="AU4217">
        <v>9</v>
      </c>
      <c r="AV4217">
        <v>9</v>
      </c>
      <c r="AW4217">
        <v>2</v>
      </c>
      <c r="AX4217">
        <v>2</v>
      </c>
      <c r="AY4217">
        <v>2</v>
      </c>
      <c r="AZ4217">
        <v>2</v>
      </c>
      <c r="BA4217">
        <v>2</v>
      </c>
      <c r="BB4217">
        <v>2</v>
      </c>
      <c r="BC4217">
        <v>2</v>
      </c>
      <c r="BD4217">
        <v>2</v>
      </c>
      <c r="BE4217" t="s">
        <v>29</v>
      </c>
      <c r="BF4217" t="s">
        <v>27</v>
      </c>
      <c r="BG4217" s="6" t="s">
        <v>28</v>
      </c>
      <c r="BH4217">
        <v>9</v>
      </c>
      <c r="BI4217">
        <v>9</v>
      </c>
      <c r="BJ4217">
        <v>522634</v>
      </c>
      <c r="BK4217" s="65">
        <f t="shared" si="857"/>
        <v>76.85794117647059</v>
      </c>
      <c r="BL4217">
        <v>31715</v>
      </c>
      <c r="BM4217" s="65">
        <f t="shared" si="850"/>
        <v>4.6639705882352942</v>
      </c>
      <c r="BN4217">
        <v>24286</v>
      </c>
      <c r="BO4217" s="71">
        <f t="shared" si="851"/>
        <v>3.571470588235294</v>
      </c>
      <c r="BP4217">
        <v>76845</v>
      </c>
      <c r="BQ4217" s="71">
        <f t="shared" si="852"/>
        <v>11.300735294117647</v>
      </c>
      <c r="BR4217">
        <v>224286</v>
      </c>
      <c r="BS4217" s="73">
        <f t="shared" si="853"/>
        <v>32.983235294117648</v>
      </c>
      <c r="BT4217">
        <v>70712</v>
      </c>
      <c r="BU4217" s="73">
        <f t="shared" si="854"/>
        <v>10.398823529411764</v>
      </c>
      <c r="BV4217">
        <v>36531</v>
      </c>
      <c r="BW4217" s="71">
        <f t="shared" si="855"/>
        <v>5.3722058823529411</v>
      </c>
      <c r="BX4217">
        <v>6079</v>
      </c>
      <c r="BY4217" s="71">
        <f t="shared" si="856"/>
        <v>0.89397058823529407</v>
      </c>
      <c r="BZ4217">
        <v>8656</v>
      </c>
      <c r="CA4217" s="71">
        <f t="shared" si="848"/>
        <v>1.2729411764705882</v>
      </c>
      <c r="CB4217">
        <v>63342</v>
      </c>
      <c r="CC4217" s="71">
        <f t="shared" si="858"/>
        <v>9.3149999999999995</v>
      </c>
    </row>
    <row r="4218" spans="2:81" x14ac:dyDescent="0.25">
      <c r="B4218">
        <v>5015</v>
      </c>
      <c r="C4218">
        <v>3</v>
      </c>
      <c r="D4218">
        <v>5</v>
      </c>
      <c r="E4218">
        <v>4</v>
      </c>
      <c r="F4218" s="17">
        <v>40000</v>
      </c>
      <c r="G4218">
        <v>5</v>
      </c>
      <c r="H4218">
        <v>8</v>
      </c>
      <c r="I4218">
        <v>2</v>
      </c>
      <c r="J4218">
        <v>2</v>
      </c>
      <c r="K4218">
        <v>1</v>
      </c>
      <c r="L4218">
        <v>1</v>
      </c>
      <c r="M4218">
        <v>2</v>
      </c>
      <c r="N4218">
        <v>1</v>
      </c>
      <c r="O4218">
        <v>2</v>
      </c>
      <c r="P4218">
        <v>1</v>
      </c>
      <c r="Q4218">
        <v>1</v>
      </c>
      <c r="R4218">
        <v>2</v>
      </c>
      <c r="S4218">
        <v>2</v>
      </c>
      <c r="T4218">
        <v>2</v>
      </c>
      <c r="U4218">
        <v>2</v>
      </c>
      <c r="V4218">
        <v>377.81</v>
      </c>
      <c r="W4218">
        <v>24</v>
      </c>
      <c r="X4218">
        <v>2</v>
      </c>
      <c r="Y4218">
        <v>3219</v>
      </c>
      <c r="Z4218">
        <v>1241</v>
      </c>
      <c r="AA4218">
        <v>1</v>
      </c>
      <c r="AB4218">
        <v>2257903</v>
      </c>
      <c r="AC4218" s="6">
        <v>40560</v>
      </c>
      <c r="AD4218" s="6">
        <v>32494</v>
      </c>
      <c r="AE4218">
        <v>0</v>
      </c>
      <c r="AF4218">
        <v>0</v>
      </c>
      <c r="AG4218" s="25">
        <f t="shared" si="846"/>
        <v>56.447575000000001</v>
      </c>
      <c r="AH4218" s="29"/>
      <c r="AI4218" s="25">
        <f t="shared" si="849"/>
        <v>38.021025000000002</v>
      </c>
      <c r="AJ4218" s="34">
        <f t="shared" si="847"/>
        <v>18.629049999999999</v>
      </c>
      <c r="AK4218">
        <v>445733</v>
      </c>
      <c r="AL4218">
        <v>1520841</v>
      </c>
      <c r="AM4218">
        <v>7149</v>
      </c>
      <c r="AN4218">
        <v>737062</v>
      </c>
      <c r="AO4218" s="6">
        <v>8066</v>
      </c>
      <c r="AP4218">
        <v>0</v>
      </c>
      <c r="AQ4218">
        <v>0</v>
      </c>
      <c r="AR4218" t="s">
        <v>29</v>
      </c>
      <c r="AS4218" t="s">
        <v>27</v>
      </c>
      <c r="AT4218" s="6" t="s">
        <v>28</v>
      </c>
      <c r="AU4218">
        <v>9</v>
      </c>
      <c r="AV4218">
        <v>9</v>
      </c>
      <c r="AW4218">
        <v>2</v>
      </c>
      <c r="AX4218">
        <v>2</v>
      </c>
      <c r="AY4218">
        <v>2</v>
      </c>
      <c r="AZ4218">
        <v>2</v>
      </c>
      <c r="BA4218">
        <v>2</v>
      </c>
      <c r="BB4218">
        <v>2</v>
      </c>
      <c r="BC4218">
        <v>2</v>
      </c>
      <c r="BD4218">
        <v>2</v>
      </c>
      <c r="BE4218" t="s">
        <v>29</v>
      </c>
      <c r="BF4218" t="s">
        <v>27</v>
      </c>
      <c r="BG4218" s="6" t="s">
        <v>28</v>
      </c>
      <c r="BH4218">
        <v>9</v>
      </c>
      <c r="BI4218">
        <v>9</v>
      </c>
      <c r="BJ4218">
        <v>776277</v>
      </c>
      <c r="BK4218" s="65">
        <f t="shared" si="857"/>
        <v>19.406925000000001</v>
      </c>
      <c r="BL4218">
        <v>248658</v>
      </c>
      <c r="BM4218" s="65">
        <f t="shared" si="850"/>
        <v>6.21645</v>
      </c>
      <c r="BN4218">
        <v>173106</v>
      </c>
      <c r="BO4218" s="71">
        <f t="shared" si="851"/>
        <v>4.3276500000000002</v>
      </c>
      <c r="BP4218">
        <v>15325</v>
      </c>
      <c r="BQ4218" s="71">
        <f t="shared" si="852"/>
        <v>0.38312499999999999</v>
      </c>
      <c r="BR4218">
        <v>509976</v>
      </c>
      <c r="BS4218" s="73">
        <f t="shared" si="853"/>
        <v>12.7494</v>
      </c>
      <c r="BT4218">
        <v>0</v>
      </c>
      <c r="BU4218" s="73">
        <f t="shared" si="854"/>
        <v>0</v>
      </c>
      <c r="BV4218">
        <v>89710</v>
      </c>
      <c r="BW4218" s="71">
        <f t="shared" si="855"/>
        <v>2.24275</v>
      </c>
      <c r="BX4218">
        <v>66275</v>
      </c>
      <c r="BY4218" s="71">
        <f t="shared" si="856"/>
        <v>1.6568750000000001</v>
      </c>
      <c r="BZ4218">
        <v>150797</v>
      </c>
      <c r="CA4218" s="71">
        <f t="shared" si="848"/>
        <v>3.7699250000000002</v>
      </c>
      <c r="CB4218">
        <v>227779</v>
      </c>
      <c r="CC4218" s="71">
        <f t="shared" si="858"/>
        <v>5.6944749999999997</v>
      </c>
    </row>
    <row r="4219" spans="2:81" x14ac:dyDescent="0.25">
      <c r="B4219">
        <v>5017</v>
      </c>
      <c r="C4219">
        <v>3</v>
      </c>
      <c r="D4219">
        <v>6</v>
      </c>
      <c r="E4219">
        <v>4</v>
      </c>
      <c r="F4219" s="17">
        <v>5500</v>
      </c>
      <c r="G4219">
        <v>3</v>
      </c>
      <c r="H4219">
        <v>7</v>
      </c>
      <c r="I4219">
        <v>13</v>
      </c>
      <c r="J4219">
        <v>23</v>
      </c>
      <c r="K4219">
        <v>1</v>
      </c>
      <c r="L4219">
        <v>2</v>
      </c>
      <c r="M4219">
        <v>2</v>
      </c>
      <c r="N4219" t="s">
        <v>26</v>
      </c>
      <c r="O4219">
        <v>1</v>
      </c>
      <c r="P4219">
        <v>1</v>
      </c>
      <c r="Q4219">
        <v>1</v>
      </c>
      <c r="R4219">
        <v>2</v>
      </c>
      <c r="S4219">
        <v>2</v>
      </c>
      <c r="T4219">
        <v>2</v>
      </c>
      <c r="U4219">
        <v>2</v>
      </c>
      <c r="V4219">
        <v>1769.43</v>
      </c>
      <c r="W4219">
        <v>29</v>
      </c>
      <c r="X4219">
        <v>1</v>
      </c>
      <c r="Y4219">
        <v>3535</v>
      </c>
      <c r="Z4219">
        <v>1348</v>
      </c>
      <c r="AA4219">
        <v>1</v>
      </c>
      <c r="AB4219">
        <v>367496</v>
      </c>
      <c r="AC4219" s="6">
        <v>5855</v>
      </c>
      <c r="AD4219" s="6">
        <v>4200</v>
      </c>
      <c r="AE4219">
        <v>0</v>
      </c>
      <c r="AF4219">
        <v>0</v>
      </c>
      <c r="AG4219" s="25">
        <f t="shared" si="846"/>
        <v>66.817454545454552</v>
      </c>
      <c r="AH4219" s="29"/>
      <c r="AI4219" s="25">
        <f t="shared" si="849"/>
        <v>38.567999999999998</v>
      </c>
      <c r="AJ4219" s="34">
        <f t="shared" si="847"/>
        <v>28.556545454545454</v>
      </c>
      <c r="AK4219">
        <v>62170</v>
      </c>
      <c r="AL4219">
        <v>212124</v>
      </c>
      <c r="AM4219">
        <v>1507</v>
      </c>
      <c r="AN4219">
        <v>155372</v>
      </c>
      <c r="AO4219" s="6">
        <v>1655</v>
      </c>
      <c r="AP4219">
        <v>0</v>
      </c>
      <c r="AQ4219">
        <v>0</v>
      </c>
      <c r="AR4219" t="s">
        <v>29</v>
      </c>
      <c r="AS4219" t="s">
        <v>27</v>
      </c>
      <c r="AT4219" s="6" t="s">
        <v>28</v>
      </c>
      <c r="AU4219">
        <v>9</v>
      </c>
      <c r="AV4219">
        <v>9</v>
      </c>
      <c r="AW4219">
        <v>2</v>
      </c>
      <c r="AX4219">
        <v>2</v>
      </c>
      <c r="AY4219">
        <v>2</v>
      </c>
      <c r="AZ4219">
        <v>2</v>
      </c>
      <c r="BA4219">
        <v>2</v>
      </c>
      <c r="BB4219">
        <v>2</v>
      </c>
      <c r="BC4219">
        <v>2</v>
      </c>
      <c r="BD4219">
        <v>2</v>
      </c>
      <c r="BE4219" t="s">
        <v>29</v>
      </c>
      <c r="BF4219" t="s">
        <v>27</v>
      </c>
      <c r="BG4219" s="6" t="s">
        <v>28</v>
      </c>
      <c r="BH4219">
        <v>9</v>
      </c>
      <c r="BI4219">
        <v>9</v>
      </c>
      <c r="BJ4219">
        <v>155372</v>
      </c>
      <c r="BK4219" s="65">
        <f t="shared" si="857"/>
        <v>28.249454545454544</v>
      </c>
      <c r="BL4219">
        <v>80605</v>
      </c>
      <c r="BM4219" s="65">
        <f t="shared" si="850"/>
        <v>14.655454545454546</v>
      </c>
      <c r="BN4219">
        <v>32680</v>
      </c>
      <c r="BO4219" s="71">
        <f t="shared" si="851"/>
        <v>5.9418181818181814</v>
      </c>
      <c r="BP4219">
        <v>1163</v>
      </c>
      <c r="BQ4219" s="71">
        <f t="shared" si="852"/>
        <v>0.21145454545454545</v>
      </c>
      <c r="BR4219">
        <v>33274</v>
      </c>
      <c r="BS4219" s="73">
        <f t="shared" si="853"/>
        <v>6.049818181818182</v>
      </c>
      <c r="BT4219">
        <v>0</v>
      </c>
      <c r="BU4219" s="73">
        <f t="shared" si="854"/>
        <v>0</v>
      </c>
      <c r="BV4219">
        <v>15055</v>
      </c>
      <c r="BW4219" s="71">
        <f t="shared" si="855"/>
        <v>2.7372727272727273</v>
      </c>
      <c r="BX4219">
        <v>8245</v>
      </c>
      <c r="BY4219" s="71">
        <f t="shared" si="856"/>
        <v>1.499090909090909</v>
      </c>
      <c r="BZ4219">
        <v>2740</v>
      </c>
      <c r="CA4219" s="71">
        <f t="shared" si="848"/>
        <v>0.49818181818181817</v>
      </c>
      <c r="CB4219">
        <v>38361</v>
      </c>
      <c r="CC4219" s="71">
        <f t="shared" si="858"/>
        <v>6.9747272727272724</v>
      </c>
    </row>
    <row r="4220" spans="2:81" x14ac:dyDescent="0.25">
      <c r="B4220">
        <v>5018</v>
      </c>
      <c r="C4220">
        <v>2</v>
      </c>
      <c r="D4220">
        <v>3</v>
      </c>
      <c r="E4220">
        <v>2</v>
      </c>
      <c r="F4220" s="17">
        <v>2200</v>
      </c>
      <c r="G4220">
        <v>2</v>
      </c>
      <c r="H4220">
        <v>1</v>
      </c>
      <c r="I4220">
        <v>15</v>
      </c>
      <c r="J4220">
        <v>34</v>
      </c>
      <c r="K4220">
        <v>3</v>
      </c>
      <c r="L4220">
        <v>1</v>
      </c>
      <c r="M4220">
        <v>2</v>
      </c>
      <c r="N4220">
        <v>2</v>
      </c>
      <c r="O4220">
        <v>2</v>
      </c>
      <c r="P4220">
        <v>1</v>
      </c>
      <c r="Q4220">
        <v>1</v>
      </c>
      <c r="R4220">
        <v>2</v>
      </c>
      <c r="S4220">
        <v>2</v>
      </c>
      <c r="T4220">
        <v>2</v>
      </c>
      <c r="U4220">
        <v>2</v>
      </c>
      <c r="V4220">
        <v>510.58</v>
      </c>
      <c r="W4220">
        <v>14</v>
      </c>
      <c r="X4220">
        <v>1</v>
      </c>
      <c r="Y4220">
        <v>6908</v>
      </c>
      <c r="Z4220">
        <v>654</v>
      </c>
      <c r="AA4220">
        <v>1</v>
      </c>
      <c r="AB4220">
        <v>559051</v>
      </c>
      <c r="AC4220" s="6">
        <v>8608</v>
      </c>
      <c r="AD4220" s="6">
        <v>5600</v>
      </c>
      <c r="AE4220">
        <v>1</v>
      </c>
      <c r="AF4220">
        <v>0</v>
      </c>
      <c r="AG4220" s="25">
        <f t="shared" si="846"/>
        <v>254.11409090909092</v>
      </c>
      <c r="AH4220" s="29"/>
      <c r="AI4220" s="25">
        <f t="shared" si="849"/>
        <v>92.621818181818185</v>
      </c>
      <c r="AJ4220" s="34">
        <f t="shared" si="847"/>
        <v>162.87545454545455</v>
      </c>
      <c r="AK4220">
        <v>59721</v>
      </c>
      <c r="AL4220">
        <v>203768</v>
      </c>
      <c r="AM4220">
        <v>3446</v>
      </c>
      <c r="AN4220">
        <v>355283</v>
      </c>
      <c r="AO4220" s="6">
        <v>3008</v>
      </c>
      <c r="AP4220">
        <v>1</v>
      </c>
      <c r="AQ4220">
        <v>0</v>
      </c>
      <c r="AR4220" t="s">
        <v>29</v>
      </c>
      <c r="AS4220" t="s">
        <v>27</v>
      </c>
      <c r="AT4220" s="6" t="s">
        <v>28</v>
      </c>
      <c r="AU4220">
        <v>9</v>
      </c>
      <c r="AV4220">
        <v>9</v>
      </c>
      <c r="AW4220">
        <v>2</v>
      </c>
      <c r="AX4220">
        <v>2</v>
      </c>
      <c r="AY4220">
        <v>2</v>
      </c>
      <c r="AZ4220">
        <v>2</v>
      </c>
      <c r="BA4220">
        <v>2</v>
      </c>
      <c r="BB4220">
        <v>2</v>
      </c>
      <c r="BC4220">
        <v>2</v>
      </c>
      <c r="BD4220">
        <v>2</v>
      </c>
      <c r="BE4220" t="s">
        <v>29</v>
      </c>
      <c r="BF4220" t="s">
        <v>27</v>
      </c>
      <c r="BG4220" s="6" t="s">
        <v>28</v>
      </c>
      <c r="BH4220">
        <v>9</v>
      </c>
      <c r="BI4220">
        <v>9</v>
      </c>
      <c r="BJ4220">
        <v>193025</v>
      </c>
      <c r="BK4220" s="65">
        <f t="shared" si="857"/>
        <v>87.73863636363636</v>
      </c>
      <c r="BL4220">
        <v>4471</v>
      </c>
      <c r="BM4220" s="65">
        <f t="shared" si="850"/>
        <v>2.0322727272727272</v>
      </c>
      <c r="BN4220">
        <v>6060</v>
      </c>
      <c r="BO4220" s="71">
        <f t="shared" si="851"/>
        <v>2.7545454545454544</v>
      </c>
      <c r="BP4220">
        <v>24334</v>
      </c>
      <c r="BQ4220" s="71">
        <f t="shared" si="852"/>
        <v>11.060909090909091</v>
      </c>
      <c r="BR4220">
        <v>19859</v>
      </c>
      <c r="BS4220" s="73">
        <f t="shared" si="853"/>
        <v>9.0268181818181823</v>
      </c>
      <c r="BT4220">
        <v>194921</v>
      </c>
      <c r="BU4220" s="73">
        <f t="shared" si="854"/>
        <v>88.600454545454539</v>
      </c>
      <c r="BV4220">
        <v>110595</v>
      </c>
      <c r="BW4220" s="71">
        <f t="shared" si="855"/>
        <v>50.270454545454548</v>
      </c>
      <c r="BX4220">
        <v>197</v>
      </c>
      <c r="BY4220" s="71">
        <f t="shared" si="856"/>
        <v>8.9545454545454539E-2</v>
      </c>
      <c r="BZ4220">
        <v>0</v>
      </c>
      <c r="CA4220" s="71">
        <f t="shared" si="848"/>
        <v>0</v>
      </c>
      <c r="CB4220">
        <v>5590</v>
      </c>
      <c r="CC4220" s="71">
        <f t="shared" si="858"/>
        <v>2.540909090909091</v>
      </c>
    </row>
    <row r="4221" spans="2:81" x14ac:dyDescent="0.25">
      <c r="B4221">
        <v>5019</v>
      </c>
      <c r="C4221">
        <v>3</v>
      </c>
      <c r="D4221">
        <v>7</v>
      </c>
      <c r="E4221">
        <v>5</v>
      </c>
      <c r="F4221" s="17">
        <v>122000</v>
      </c>
      <c r="G4221">
        <v>7</v>
      </c>
      <c r="H4221">
        <v>6</v>
      </c>
      <c r="I4221">
        <v>2</v>
      </c>
      <c r="J4221">
        <v>6</v>
      </c>
      <c r="K4221">
        <v>7</v>
      </c>
      <c r="L4221">
        <v>6</v>
      </c>
      <c r="M4221">
        <v>1</v>
      </c>
      <c r="N4221">
        <v>1</v>
      </c>
      <c r="O4221">
        <v>6</v>
      </c>
      <c r="P4221">
        <v>1</v>
      </c>
      <c r="Q4221">
        <v>2</v>
      </c>
      <c r="R4221">
        <v>1</v>
      </c>
      <c r="S4221">
        <v>2</v>
      </c>
      <c r="T4221">
        <v>2</v>
      </c>
      <c r="U4221">
        <v>2</v>
      </c>
      <c r="V4221">
        <v>100.56</v>
      </c>
      <c r="W4221">
        <v>34</v>
      </c>
      <c r="X4221">
        <v>2</v>
      </c>
      <c r="Y4221">
        <v>1360</v>
      </c>
      <c r="Z4221">
        <v>3469</v>
      </c>
      <c r="AA4221">
        <v>1</v>
      </c>
      <c r="AB4221">
        <v>15685143</v>
      </c>
      <c r="AC4221" s="6">
        <v>274042</v>
      </c>
      <c r="AD4221" s="6">
        <v>273927</v>
      </c>
      <c r="AE4221">
        <v>0</v>
      </c>
      <c r="AF4221">
        <v>0</v>
      </c>
      <c r="AG4221" s="25">
        <f t="shared" si="846"/>
        <v>128.56674590163934</v>
      </c>
      <c r="AH4221" s="29"/>
      <c r="AI4221" s="25">
        <f t="shared" si="849"/>
        <v>128.48149180327869</v>
      </c>
      <c r="AJ4221" s="34">
        <f t="shared" si="847"/>
        <v>8.70983606557377E-2</v>
      </c>
      <c r="AK4221">
        <v>4594004</v>
      </c>
      <c r="AL4221">
        <v>15674742</v>
      </c>
      <c r="AM4221" t="s">
        <v>29</v>
      </c>
      <c r="AN4221" t="s">
        <v>27</v>
      </c>
      <c r="AO4221" s="6" t="s">
        <v>28</v>
      </c>
      <c r="AP4221">
        <v>9</v>
      </c>
      <c r="AQ4221">
        <v>9</v>
      </c>
      <c r="AR4221">
        <v>75</v>
      </c>
      <c r="AS4221">
        <v>10402</v>
      </c>
      <c r="AT4221" s="6">
        <v>115</v>
      </c>
      <c r="AU4221">
        <v>0</v>
      </c>
      <c r="AV4221">
        <v>0</v>
      </c>
      <c r="AW4221">
        <v>2</v>
      </c>
      <c r="AX4221">
        <v>2</v>
      </c>
      <c r="AY4221">
        <v>2</v>
      </c>
      <c r="AZ4221">
        <v>2</v>
      </c>
      <c r="BA4221">
        <v>2</v>
      </c>
      <c r="BB4221">
        <v>2</v>
      </c>
      <c r="BC4221">
        <v>2</v>
      </c>
      <c r="BD4221">
        <v>2</v>
      </c>
      <c r="BE4221" t="s">
        <v>29</v>
      </c>
      <c r="BF4221" t="s">
        <v>27</v>
      </c>
      <c r="BG4221" s="6" t="s">
        <v>28</v>
      </c>
      <c r="BH4221">
        <v>9</v>
      </c>
      <c r="BI4221">
        <v>9</v>
      </c>
      <c r="BJ4221">
        <v>513115</v>
      </c>
      <c r="BK4221" s="65">
        <f t="shared" si="857"/>
        <v>4.2058606557377045</v>
      </c>
      <c r="BL4221">
        <v>4731033</v>
      </c>
      <c r="BM4221" s="65">
        <f t="shared" si="850"/>
        <v>38.778959016393443</v>
      </c>
      <c r="BN4221">
        <v>1768497</v>
      </c>
      <c r="BO4221" s="71">
        <f t="shared" si="851"/>
        <v>14.495877049180327</v>
      </c>
      <c r="BP4221">
        <v>226624</v>
      </c>
      <c r="BQ4221" s="71">
        <f t="shared" si="852"/>
        <v>1.8575737704918034</v>
      </c>
      <c r="BR4221">
        <v>3548976</v>
      </c>
      <c r="BS4221" s="73">
        <f t="shared" si="853"/>
        <v>29.089967213114754</v>
      </c>
      <c r="BT4221">
        <v>0</v>
      </c>
      <c r="BU4221" s="73">
        <f t="shared" si="854"/>
        <v>0</v>
      </c>
      <c r="BV4221">
        <v>633143</v>
      </c>
      <c r="BW4221" s="71">
        <f t="shared" si="855"/>
        <v>5.1896967213114751</v>
      </c>
      <c r="BX4221">
        <v>773784</v>
      </c>
      <c r="BY4221" s="71">
        <f t="shared" si="856"/>
        <v>6.3424918032786888</v>
      </c>
      <c r="BZ4221">
        <v>1399662</v>
      </c>
      <c r="CA4221" s="71">
        <f t="shared" si="848"/>
        <v>11.472639344262294</v>
      </c>
      <c r="CB4221">
        <v>2090310</v>
      </c>
      <c r="CC4221" s="71">
        <f t="shared" si="858"/>
        <v>17.133688524590163</v>
      </c>
    </row>
    <row r="4222" spans="2:81" x14ac:dyDescent="0.25">
      <c r="B4222">
        <v>5020</v>
      </c>
      <c r="C4222">
        <v>2</v>
      </c>
      <c r="D4222">
        <v>3</v>
      </c>
      <c r="E4222">
        <v>2</v>
      </c>
      <c r="F4222" s="17">
        <v>10750</v>
      </c>
      <c r="G4222">
        <v>4</v>
      </c>
      <c r="H4222">
        <v>5</v>
      </c>
      <c r="I4222">
        <v>2</v>
      </c>
      <c r="J4222">
        <v>4</v>
      </c>
      <c r="K4222">
        <v>1</v>
      </c>
      <c r="L4222">
        <v>1</v>
      </c>
      <c r="M4222">
        <v>2</v>
      </c>
      <c r="N4222">
        <v>2</v>
      </c>
      <c r="O4222">
        <v>1</v>
      </c>
      <c r="P4222">
        <v>1</v>
      </c>
      <c r="Q4222">
        <v>1</v>
      </c>
      <c r="R4222">
        <v>2</v>
      </c>
      <c r="S4222">
        <v>2</v>
      </c>
      <c r="T4222">
        <v>2</v>
      </c>
      <c r="U4222">
        <v>2</v>
      </c>
      <c r="V4222">
        <v>830.48</v>
      </c>
      <c r="W4222">
        <v>14</v>
      </c>
      <c r="X4222">
        <v>2</v>
      </c>
      <c r="Y4222">
        <v>6147</v>
      </c>
      <c r="Z4222">
        <v>823</v>
      </c>
      <c r="AA4222">
        <v>1</v>
      </c>
      <c r="AB4222">
        <v>937156</v>
      </c>
      <c r="AC4222" s="6">
        <v>16366</v>
      </c>
      <c r="AD4222" s="6">
        <v>12671</v>
      </c>
      <c r="AE4222">
        <v>1</v>
      </c>
      <c r="AF4222">
        <v>1</v>
      </c>
      <c r="AG4222" s="25">
        <f t="shared" si="846"/>
        <v>87.177302325581394</v>
      </c>
      <c r="AH4222" s="29"/>
      <c r="AI4222" s="25">
        <f t="shared" si="849"/>
        <v>47.040186046511629</v>
      </c>
      <c r="AJ4222" s="34">
        <f t="shared" si="847"/>
        <v>40.484186046511631</v>
      </c>
      <c r="AK4222">
        <v>148207</v>
      </c>
      <c r="AL4222">
        <v>505682</v>
      </c>
      <c r="AM4222">
        <v>4185</v>
      </c>
      <c r="AN4222">
        <v>431474</v>
      </c>
      <c r="AO4222" s="6">
        <v>3695</v>
      </c>
      <c r="AP4222">
        <v>1</v>
      </c>
      <c r="AQ4222">
        <v>1</v>
      </c>
      <c r="AR4222" t="s">
        <v>29</v>
      </c>
      <c r="AS4222" t="s">
        <v>27</v>
      </c>
      <c r="AT4222" s="6" t="s">
        <v>28</v>
      </c>
      <c r="AU4222">
        <v>9</v>
      </c>
      <c r="AV4222">
        <v>9</v>
      </c>
      <c r="AW4222">
        <v>2</v>
      </c>
      <c r="AX4222">
        <v>2</v>
      </c>
      <c r="AY4222">
        <v>2</v>
      </c>
      <c r="AZ4222">
        <v>2</v>
      </c>
      <c r="BA4222">
        <v>2</v>
      </c>
      <c r="BB4222">
        <v>2</v>
      </c>
      <c r="BC4222">
        <v>2</v>
      </c>
      <c r="BD4222">
        <v>2</v>
      </c>
      <c r="BE4222" t="s">
        <v>29</v>
      </c>
      <c r="BF4222" t="s">
        <v>27</v>
      </c>
      <c r="BG4222" s="6" t="s">
        <v>28</v>
      </c>
      <c r="BH4222">
        <v>9</v>
      </c>
      <c r="BI4222">
        <v>9</v>
      </c>
      <c r="BJ4222">
        <v>422237</v>
      </c>
      <c r="BK4222" s="65">
        <f t="shared" si="857"/>
        <v>39.277860465116277</v>
      </c>
      <c r="BL4222">
        <v>54327</v>
      </c>
      <c r="BM4222" s="65">
        <f t="shared" si="850"/>
        <v>5.0536744186046514</v>
      </c>
      <c r="BN4222">
        <v>30833</v>
      </c>
      <c r="BO4222" s="71">
        <f t="shared" si="851"/>
        <v>2.868186046511628</v>
      </c>
      <c r="BP4222">
        <v>9237</v>
      </c>
      <c r="BQ4222" s="71">
        <f t="shared" si="852"/>
        <v>0.85925581395348838</v>
      </c>
      <c r="BR4222">
        <v>302763</v>
      </c>
      <c r="BS4222" s="73">
        <f t="shared" si="853"/>
        <v>28.164000000000001</v>
      </c>
      <c r="BT4222">
        <v>0</v>
      </c>
      <c r="BU4222" s="73">
        <f t="shared" si="854"/>
        <v>0</v>
      </c>
      <c r="BV4222">
        <v>20385</v>
      </c>
      <c r="BW4222" s="71">
        <f t="shared" si="855"/>
        <v>1.8962790697674419</v>
      </c>
      <c r="BX4222">
        <v>2892</v>
      </c>
      <c r="BY4222" s="71">
        <f t="shared" si="856"/>
        <v>0.26902325581395348</v>
      </c>
      <c r="BZ4222">
        <v>24930</v>
      </c>
      <c r="CA4222" s="71">
        <f t="shared" si="848"/>
        <v>2.3190697674418606</v>
      </c>
      <c r="CB4222">
        <v>69551</v>
      </c>
      <c r="CC4222" s="71">
        <f t="shared" si="858"/>
        <v>6.4698604651162794</v>
      </c>
    </row>
    <row r="4223" spans="2:81" x14ac:dyDescent="0.25">
      <c r="B4223">
        <v>5021</v>
      </c>
      <c r="C4223">
        <v>2</v>
      </c>
      <c r="D4223">
        <v>4</v>
      </c>
      <c r="E4223">
        <v>1</v>
      </c>
      <c r="F4223" s="17">
        <v>116000</v>
      </c>
      <c r="G4223">
        <v>7</v>
      </c>
      <c r="H4223">
        <v>7</v>
      </c>
      <c r="I4223">
        <v>7</v>
      </c>
      <c r="J4223">
        <v>17</v>
      </c>
      <c r="K4223">
        <v>2</v>
      </c>
      <c r="L4223">
        <v>6</v>
      </c>
      <c r="M4223">
        <v>2</v>
      </c>
      <c r="N4223">
        <v>1</v>
      </c>
      <c r="O4223">
        <v>5</v>
      </c>
      <c r="P4223">
        <v>1</v>
      </c>
      <c r="Q4223">
        <v>1</v>
      </c>
      <c r="R4223">
        <v>1</v>
      </c>
      <c r="S4223">
        <v>2</v>
      </c>
      <c r="T4223">
        <v>2</v>
      </c>
      <c r="U4223">
        <v>2</v>
      </c>
      <c r="V4223">
        <v>231.5</v>
      </c>
      <c r="W4223">
        <v>17</v>
      </c>
      <c r="X4223">
        <v>2</v>
      </c>
      <c r="Y4223">
        <v>8190</v>
      </c>
      <c r="Z4223">
        <v>633</v>
      </c>
      <c r="AA4223">
        <v>1</v>
      </c>
      <c r="AB4223">
        <v>14308935</v>
      </c>
      <c r="AC4223" s="6">
        <v>186330</v>
      </c>
      <c r="AD4223" s="6">
        <v>126197</v>
      </c>
      <c r="AE4223">
        <v>0</v>
      </c>
      <c r="AF4223">
        <v>0</v>
      </c>
      <c r="AG4223" s="25">
        <f t="shared" si="846"/>
        <v>123.35288793103449</v>
      </c>
      <c r="AH4223" s="29"/>
      <c r="AI4223" s="25">
        <f t="shared" si="849"/>
        <v>59.071189655172411</v>
      </c>
      <c r="AJ4223" s="34">
        <f t="shared" si="847"/>
        <v>64.83702586206897</v>
      </c>
      <c r="AK4223">
        <v>2008282</v>
      </c>
      <c r="AL4223">
        <v>6852258</v>
      </c>
      <c r="AM4223">
        <v>66582</v>
      </c>
      <c r="AN4223">
        <v>6864604</v>
      </c>
      <c r="AO4223" s="6">
        <v>56289</v>
      </c>
      <c r="AP4223">
        <v>0</v>
      </c>
      <c r="AQ4223">
        <v>0</v>
      </c>
      <c r="AR4223">
        <v>4269</v>
      </c>
      <c r="AS4223">
        <v>592073</v>
      </c>
      <c r="AT4223" s="6">
        <v>3844</v>
      </c>
      <c r="AU4223">
        <v>0</v>
      </c>
      <c r="AV4223">
        <v>0</v>
      </c>
      <c r="AW4223">
        <v>2</v>
      </c>
      <c r="AX4223">
        <v>2</v>
      </c>
      <c r="AY4223">
        <v>2</v>
      </c>
      <c r="AZ4223">
        <v>2</v>
      </c>
      <c r="BA4223">
        <v>2</v>
      </c>
      <c r="BB4223">
        <v>2</v>
      </c>
      <c r="BC4223">
        <v>2</v>
      </c>
      <c r="BD4223">
        <v>2</v>
      </c>
      <c r="BE4223" t="s">
        <v>29</v>
      </c>
      <c r="BF4223" t="s">
        <v>27</v>
      </c>
      <c r="BG4223" s="6" t="s">
        <v>28</v>
      </c>
      <c r="BH4223">
        <v>9</v>
      </c>
      <c r="BI4223">
        <v>9</v>
      </c>
      <c r="BJ4223">
        <v>4361768</v>
      </c>
      <c r="BK4223" s="65">
        <f t="shared" si="857"/>
        <v>37.601448275862069</v>
      </c>
      <c r="BL4223">
        <v>451934</v>
      </c>
      <c r="BM4223" s="65">
        <f t="shared" si="850"/>
        <v>3.8959827586206894</v>
      </c>
      <c r="BN4223">
        <v>2251191</v>
      </c>
      <c r="BO4223" s="71">
        <f t="shared" si="851"/>
        <v>19.406818965517243</v>
      </c>
      <c r="BP4223">
        <v>1356421</v>
      </c>
      <c r="BQ4223" s="71">
        <f t="shared" si="852"/>
        <v>11.693284482758621</v>
      </c>
      <c r="BR4223">
        <v>2064957</v>
      </c>
      <c r="BS4223" s="73">
        <f t="shared" si="853"/>
        <v>17.801353448275862</v>
      </c>
      <c r="BT4223">
        <v>0</v>
      </c>
      <c r="BU4223" s="73">
        <f t="shared" si="854"/>
        <v>0</v>
      </c>
      <c r="BV4223">
        <v>0</v>
      </c>
      <c r="BW4223" s="71">
        <f t="shared" si="855"/>
        <v>0</v>
      </c>
      <c r="BX4223">
        <v>73822</v>
      </c>
      <c r="BY4223" s="71">
        <f t="shared" si="856"/>
        <v>0.63639655172413789</v>
      </c>
      <c r="BZ4223">
        <v>128954</v>
      </c>
      <c r="CA4223" s="71">
        <f t="shared" si="848"/>
        <v>1.1116724137931036</v>
      </c>
      <c r="CB4223">
        <v>3619888</v>
      </c>
      <c r="CC4223" s="71">
        <f t="shared" si="858"/>
        <v>31.205931034482759</v>
      </c>
    </row>
    <row r="4224" spans="2:81" x14ac:dyDescent="0.25">
      <c r="B4224">
        <v>5022</v>
      </c>
      <c r="C4224">
        <v>2</v>
      </c>
      <c r="D4224">
        <v>3</v>
      </c>
      <c r="E4224">
        <v>2</v>
      </c>
      <c r="F4224" s="17">
        <v>3100</v>
      </c>
      <c r="G4224">
        <v>2</v>
      </c>
      <c r="H4224">
        <v>2</v>
      </c>
      <c r="I4224">
        <v>26</v>
      </c>
      <c r="J4224">
        <v>48</v>
      </c>
      <c r="K4224">
        <v>1</v>
      </c>
      <c r="L4224">
        <v>2</v>
      </c>
      <c r="M4224">
        <v>1</v>
      </c>
      <c r="N4224">
        <v>2</v>
      </c>
      <c r="O4224">
        <v>2</v>
      </c>
      <c r="P4224">
        <v>1</v>
      </c>
      <c r="Q4224">
        <v>1</v>
      </c>
      <c r="R4224">
        <v>2</v>
      </c>
      <c r="S4224">
        <v>2</v>
      </c>
      <c r="T4224">
        <v>2</v>
      </c>
      <c r="U4224">
        <v>2</v>
      </c>
      <c r="V4224">
        <v>2724.37</v>
      </c>
      <c r="W4224">
        <v>15</v>
      </c>
      <c r="X4224">
        <v>1</v>
      </c>
      <c r="Y4224">
        <v>7382</v>
      </c>
      <c r="Z4224">
        <v>465</v>
      </c>
      <c r="AA4224">
        <v>1</v>
      </c>
      <c r="AB4224">
        <v>205996</v>
      </c>
      <c r="AC4224" s="6">
        <v>3991</v>
      </c>
      <c r="AD4224" s="6">
        <v>3614</v>
      </c>
      <c r="AE4224">
        <v>0</v>
      </c>
      <c r="AF4224">
        <v>0</v>
      </c>
      <c r="AG4224" s="25">
        <f t="shared" si="846"/>
        <v>66.450322580645164</v>
      </c>
      <c r="AH4224" s="29"/>
      <c r="AI4224" s="25">
        <f t="shared" si="849"/>
        <v>54.044838709677421</v>
      </c>
      <c r="AJ4224" s="34">
        <f t="shared" si="847"/>
        <v>12.53774193548387</v>
      </c>
      <c r="AK4224">
        <v>49103</v>
      </c>
      <c r="AL4224">
        <v>167539</v>
      </c>
      <c r="AM4224">
        <v>373</v>
      </c>
      <c r="AN4224">
        <v>38456</v>
      </c>
      <c r="AO4224" s="6">
        <v>377</v>
      </c>
      <c r="AP4224">
        <v>0</v>
      </c>
      <c r="AQ4224">
        <v>0</v>
      </c>
      <c r="AR4224" t="s">
        <v>29</v>
      </c>
      <c r="AS4224" t="s">
        <v>27</v>
      </c>
      <c r="AT4224" s="6" t="s">
        <v>28</v>
      </c>
      <c r="AU4224">
        <v>9</v>
      </c>
      <c r="AV4224">
        <v>9</v>
      </c>
      <c r="AW4224">
        <v>2</v>
      </c>
      <c r="AX4224">
        <v>2</v>
      </c>
      <c r="AY4224">
        <v>2</v>
      </c>
      <c r="AZ4224">
        <v>2</v>
      </c>
      <c r="BA4224">
        <v>2</v>
      </c>
      <c r="BB4224">
        <v>2</v>
      </c>
      <c r="BC4224">
        <v>2</v>
      </c>
      <c r="BD4224">
        <v>2</v>
      </c>
      <c r="BE4224" t="s">
        <v>29</v>
      </c>
      <c r="BF4224" t="s">
        <v>27</v>
      </c>
      <c r="BG4224" s="6" t="s">
        <v>28</v>
      </c>
      <c r="BH4224">
        <v>9</v>
      </c>
      <c r="BI4224">
        <v>9</v>
      </c>
      <c r="BJ4224">
        <v>38358</v>
      </c>
      <c r="BK4224" s="65">
        <f t="shared" si="857"/>
        <v>12.373548387096774</v>
      </c>
      <c r="BL4224">
        <v>8425</v>
      </c>
      <c r="BM4224" s="65">
        <f t="shared" si="850"/>
        <v>2.717741935483871</v>
      </c>
      <c r="BN4224">
        <v>11801</v>
      </c>
      <c r="BO4224" s="71">
        <f t="shared" si="851"/>
        <v>3.806774193548387</v>
      </c>
      <c r="BP4224">
        <v>98</v>
      </c>
      <c r="BQ4224" s="71">
        <f t="shared" si="852"/>
        <v>3.1612903225806455E-2</v>
      </c>
      <c r="BR4224">
        <v>104086</v>
      </c>
      <c r="BS4224" s="73">
        <f t="shared" si="853"/>
        <v>33.576129032258066</v>
      </c>
      <c r="BT4224">
        <v>0</v>
      </c>
      <c r="BU4224" s="73">
        <f t="shared" si="854"/>
        <v>0</v>
      </c>
      <c r="BV4224">
        <v>17744</v>
      </c>
      <c r="BW4224" s="71">
        <f t="shared" si="855"/>
        <v>5.7238709677419353</v>
      </c>
      <c r="BX4224">
        <v>0</v>
      </c>
      <c r="BY4224" s="71">
        <f t="shared" si="856"/>
        <v>0</v>
      </c>
      <c r="BZ4224">
        <v>0</v>
      </c>
      <c r="CA4224" s="71">
        <f t="shared" si="848"/>
        <v>0</v>
      </c>
      <c r="CB4224">
        <v>25483</v>
      </c>
      <c r="CC4224" s="71">
        <f t="shared" si="858"/>
        <v>8.2203225806451616</v>
      </c>
    </row>
    <row r="4225" spans="2:81" x14ac:dyDescent="0.25">
      <c r="B4225">
        <v>5023</v>
      </c>
      <c r="C4225">
        <v>2</v>
      </c>
      <c r="D4225">
        <v>3</v>
      </c>
      <c r="E4225">
        <v>2</v>
      </c>
      <c r="F4225" s="17">
        <v>8700</v>
      </c>
      <c r="G4225">
        <v>3</v>
      </c>
      <c r="H4225">
        <v>2</v>
      </c>
      <c r="I4225">
        <v>13</v>
      </c>
      <c r="J4225">
        <v>25</v>
      </c>
      <c r="K4225">
        <v>3</v>
      </c>
      <c r="L4225">
        <v>4</v>
      </c>
      <c r="M4225">
        <v>2</v>
      </c>
      <c r="N4225">
        <v>2</v>
      </c>
      <c r="O4225">
        <v>3</v>
      </c>
      <c r="P4225">
        <v>1</v>
      </c>
      <c r="Q4225">
        <v>1</v>
      </c>
      <c r="R4225">
        <v>2</v>
      </c>
      <c r="S4225">
        <v>2</v>
      </c>
      <c r="T4225">
        <v>2</v>
      </c>
      <c r="U4225">
        <v>2</v>
      </c>
      <c r="V4225">
        <v>679.47</v>
      </c>
      <c r="W4225">
        <v>13</v>
      </c>
      <c r="X4225">
        <v>1</v>
      </c>
      <c r="Y4225">
        <v>5602</v>
      </c>
      <c r="Z4225">
        <v>759</v>
      </c>
      <c r="AA4225">
        <v>1</v>
      </c>
      <c r="AB4225">
        <v>647883</v>
      </c>
      <c r="AC4225" s="6">
        <v>8875</v>
      </c>
      <c r="AD4225" s="6">
        <v>5749</v>
      </c>
      <c r="AE4225">
        <v>0</v>
      </c>
      <c r="AF4225">
        <v>0</v>
      </c>
      <c r="AG4225" s="25">
        <f t="shared" si="846"/>
        <v>74.469310344827591</v>
      </c>
      <c r="AH4225" s="29"/>
      <c r="AI4225" s="25">
        <f t="shared" si="849"/>
        <v>31.428045977011493</v>
      </c>
      <c r="AJ4225" s="34">
        <f t="shared" si="847"/>
        <v>43.404482758620688</v>
      </c>
      <c r="AK4225">
        <v>80136</v>
      </c>
      <c r="AL4225">
        <v>273424</v>
      </c>
      <c r="AM4225">
        <v>3632</v>
      </c>
      <c r="AN4225">
        <v>374459</v>
      </c>
      <c r="AO4225" s="6">
        <v>3126</v>
      </c>
      <c r="AP4225">
        <v>0</v>
      </c>
      <c r="AQ4225">
        <v>0</v>
      </c>
      <c r="AR4225" t="s">
        <v>29</v>
      </c>
      <c r="AS4225" t="s">
        <v>27</v>
      </c>
      <c r="AT4225" s="6" t="s">
        <v>28</v>
      </c>
      <c r="AU4225">
        <v>9</v>
      </c>
      <c r="AV4225">
        <v>9</v>
      </c>
      <c r="AW4225">
        <v>2</v>
      </c>
      <c r="AX4225">
        <v>2</v>
      </c>
      <c r="AY4225">
        <v>2</v>
      </c>
      <c r="AZ4225">
        <v>2</v>
      </c>
      <c r="BA4225">
        <v>2</v>
      </c>
      <c r="BB4225">
        <v>2</v>
      </c>
      <c r="BC4225">
        <v>2</v>
      </c>
      <c r="BD4225">
        <v>2</v>
      </c>
      <c r="BE4225" t="s">
        <v>29</v>
      </c>
      <c r="BF4225" t="s">
        <v>27</v>
      </c>
      <c r="BG4225" s="6" t="s">
        <v>28</v>
      </c>
      <c r="BH4225">
        <v>9</v>
      </c>
      <c r="BI4225">
        <v>9</v>
      </c>
      <c r="BJ4225">
        <v>384925</v>
      </c>
      <c r="BK4225" s="65">
        <f t="shared" si="857"/>
        <v>44.244252873563219</v>
      </c>
      <c r="BL4225">
        <v>41919</v>
      </c>
      <c r="BM4225" s="65">
        <f t="shared" si="850"/>
        <v>4.8182758620689654</v>
      </c>
      <c r="BN4225">
        <v>21373</v>
      </c>
      <c r="BO4225" s="71">
        <f t="shared" si="851"/>
        <v>2.4566666666666666</v>
      </c>
      <c r="BP4225">
        <v>1469</v>
      </c>
      <c r="BQ4225" s="71">
        <f t="shared" si="852"/>
        <v>0.16885057471264367</v>
      </c>
      <c r="BR4225">
        <v>59401</v>
      </c>
      <c r="BS4225" s="73">
        <f t="shared" si="853"/>
        <v>6.8277011494252875</v>
      </c>
      <c r="BT4225">
        <v>10734</v>
      </c>
      <c r="BU4225" s="73">
        <f t="shared" si="854"/>
        <v>1.2337931034482759</v>
      </c>
      <c r="BV4225">
        <v>81268</v>
      </c>
      <c r="BW4225" s="71">
        <f t="shared" si="855"/>
        <v>9.341149425287357</v>
      </c>
      <c r="BX4225">
        <v>0</v>
      </c>
      <c r="BY4225" s="71">
        <f t="shared" si="856"/>
        <v>0</v>
      </c>
      <c r="BZ4225">
        <v>0</v>
      </c>
      <c r="CA4225" s="71">
        <f t="shared" si="848"/>
        <v>0</v>
      </c>
      <c r="CB4225">
        <v>46793</v>
      </c>
      <c r="CC4225" s="71">
        <f t="shared" si="858"/>
        <v>5.3785057471264368</v>
      </c>
    </row>
    <row r="4226" spans="2:81" x14ac:dyDescent="0.25">
      <c r="B4226">
        <v>5024</v>
      </c>
      <c r="C4226">
        <v>2</v>
      </c>
      <c r="D4226">
        <v>4</v>
      </c>
      <c r="E4226">
        <v>1</v>
      </c>
      <c r="F4226" s="17">
        <v>2000</v>
      </c>
      <c r="G4226">
        <v>2</v>
      </c>
      <c r="H4226">
        <v>7</v>
      </c>
      <c r="I4226">
        <v>26</v>
      </c>
      <c r="J4226">
        <v>46</v>
      </c>
      <c r="K4226">
        <v>1</v>
      </c>
      <c r="L4226" t="s">
        <v>154</v>
      </c>
      <c r="M4226">
        <v>2</v>
      </c>
      <c r="N4226">
        <v>2</v>
      </c>
      <c r="O4226">
        <v>1</v>
      </c>
      <c r="P4226">
        <v>1</v>
      </c>
      <c r="Q4226">
        <v>1</v>
      </c>
      <c r="R4226">
        <v>2</v>
      </c>
      <c r="S4226">
        <v>1</v>
      </c>
      <c r="T4226">
        <v>2</v>
      </c>
      <c r="U4226">
        <v>2</v>
      </c>
      <c r="V4226">
        <v>2447.5500000000002</v>
      </c>
      <c r="W4226">
        <v>17</v>
      </c>
      <c r="X4226">
        <v>1</v>
      </c>
      <c r="Y4226">
        <v>7148</v>
      </c>
      <c r="Z4226">
        <v>757</v>
      </c>
      <c r="AA4226">
        <v>1</v>
      </c>
      <c r="AB4226">
        <v>314538</v>
      </c>
      <c r="AC4226" s="6">
        <v>3214</v>
      </c>
      <c r="AD4226" s="6">
        <v>846</v>
      </c>
      <c r="AE4226">
        <v>0</v>
      </c>
      <c r="AF4226">
        <v>0</v>
      </c>
      <c r="AG4226" s="25">
        <f t="shared" si="846"/>
        <v>157.26900000000001</v>
      </c>
      <c r="AH4226" s="29"/>
      <c r="AI4226" s="25">
        <f t="shared" si="849"/>
        <v>32.2605</v>
      </c>
      <c r="AJ4226" s="34">
        <f t="shared" si="847"/>
        <v>126.21</v>
      </c>
      <c r="AK4226">
        <v>18910</v>
      </c>
      <c r="AL4226">
        <v>64521</v>
      </c>
      <c r="AM4226">
        <v>2425</v>
      </c>
      <c r="AN4226">
        <v>250018</v>
      </c>
      <c r="AO4226" s="6">
        <v>2368</v>
      </c>
      <c r="AP4226">
        <v>0</v>
      </c>
      <c r="AQ4226">
        <v>0</v>
      </c>
      <c r="AR4226" t="s">
        <v>29</v>
      </c>
      <c r="AS4226" t="s">
        <v>27</v>
      </c>
      <c r="AT4226" s="6" t="s">
        <v>28</v>
      </c>
      <c r="AU4226">
        <v>9</v>
      </c>
      <c r="AV4226">
        <v>9</v>
      </c>
      <c r="AW4226">
        <v>2</v>
      </c>
      <c r="AX4226">
        <v>2</v>
      </c>
      <c r="AY4226">
        <v>2</v>
      </c>
      <c r="AZ4226">
        <v>2</v>
      </c>
      <c r="BA4226">
        <v>2</v>
      </c>
      <c r="BB4226">
        <v>2</v>
      </c>
      <c r="BC4226">
        <v>2</v>
      </c>
      <c r="BD4226">
        <v>2</v>
      </c>
      <c r="BE4226" t="s">
        <v>29</v>
      </c>
      <c r="BF4226" t="s">
        <v>27</v>
      </c>
      <c r="BG4226" s="6" t="s">
        <v>28</v>
      </c>
      <c r="BH4226">
        <v>9</v>
      </c>
      <c r="BI4226">
        <v>9</v>
      </c>
      <c r="BJ4226">
        <v>253542</v>
      </c>
      <c r="BK4226" s="65">
        <f t="shared" si="857"/>
        <v>126.771</v>
      </c>
      <c r="BL4226">
        <v>0</v>
      </c>
      <c r="BM4226" s="65">
        <f t="shared" si="850"/>
        <v>0</v>
      </c>
      <c r="BN4226">
        <v>5077</v>
      </c>
      <c r="BO4226" s="71">
        <f t="shared" si="851"/>
        <v>2.5385</v>
      </c>
      <c r="BP4226">
        <v>393</v>
      </c>
      <c r="BQ4226" s="71">
        <f t="shared" si="852"/>
        <v>0.19650000000000001</v>
      </c>
      <c r="BR4226">
        <v>33821</v>
      </c>
      <c r="BS4226" s="73">
        <f t="shared" si="853"/>
        <v>16.910499999999999</v>
      </c>
      <c r="BT4226">
        <v>0</v>
      </c>
      <c r="BU4226" s="73">
        <f t="shared" si="854"/>
        <v>0</v>
      </c>
      <c r="BV4226">
        <v>10994</v>
      </c>
      <c r="BW4226" s="71">
        <f t="shared" si="855"/>
        <v>5.4969999999999999</v>
      </c>
      <c r="BX4226">
        <v>15</v>
      </c>
      <c r="BY4226" s="71">
        <f t="shared" si="856"/>
        <v>7.4999999999999997E-3</v>
      </c>
      <c r="BZ4226">
        <v>510</v>
      </c>
      <c r="CA4226" s="71">
        <f t="shared" si="848"/>
        <v>0.255</v>
      </c>
      <c r="CB4226">
        <v>10186</v>
      </c>
      <c r="CC4226" s="71">
        <f t="shared" si="858"/>
        <v>5.093</v>
      </c>
    </row>
    <row r="4227" spans="2:81" x14ac:dyDescent="0.25">
      <c r="B4227">
        <v>5025</v>
      </c>
      <c r="C4227">
        <v>2</v>
      </c>
      <c r="D4227">
        <v>4</v>
      </c>
      <c r="E4227">
        <v>1</v>
      </c>
      <c r="F4227" s="17">
        <v>13500</v>
      </c>
      <c r="G4227">
        <v>4</v>
      </c>
      <c r="H4227">
        <v>7</v>
      </c>
      <c r="I4227">
        <v>11</v>
      </c>
      <c r="J4227">
        <v>20</v>
      </c>
      <c r="K4227">
        <v>7</v>
      </c>
      <c r="L4227">
        <v>2</v>
      </c>
      <c r="M4227">
        <v>2</v>
      </c>
      <c r="N4227">
        <v>2</v>
      </c>
      <c r="O4227">
        <v>2</v>
      </c>
      <c r="P4227">
        <v>1</v>
      </c>
      <c r="Q4227">
        <v>1</v>
      </c>
      <c r="R4227">
        <v>2</v>
      </c>
      <c r="S4227">
        <v>2</v>
      </c>
      <c r="T4227">
        <v>2</v>
      </c>
      <c r="U4227">
        <v>2</v>
      </c>
      <c r="V4227">
        <v>1181.96</v>
      </c>
      <c r="W4227">
        <v>17</v>
      </c>
      <c r="X4227">
        <v>1</v>
      </c>
      <c r="Y4227">
        <v>7491</v>
      </c>
      <c r="Z4227">
        <v>615</v>
      </c>
      <c r="AA4227">
        <v>1</v>
      </c>
      <c r="AB4227">
        <v>454125</v>
      </c>
      <c r="AC4227" s="6">
        <v>8501</v>
      </c>
      <c r="AD4227" s="6">
        <v>7981</v>
      </c>
      <c r="AE4227">
        <v>0</v>
      </c>
      <c r="AF4227">
        <v>0</v>
      </c>
      <c r="AG4227" s="25">
        <f t="shared" si="846"/>
        <v>33.638888888888886</v>
      </c>
      <c r="AH4227" s="29"/>
      <c r="AI4227" s="25">
        <f t="shared" si="849"/>
        <v>29.606592592592591</v>
      </c>
      <c r="AJ4227" s="34">
        <f t="shared" si="847"/>
        <v>4.0734074074074078</v>
      </c>
      <c r="AK4227">
        <v>117142</v>
      </c>
      <c r="AL4227">
        <v>399689</v>
      </c>
      <c r="AM4227">
        <v>528</v>
      </c>
      <c r="AN4227">
        <v>54437</v>
      </c>
      <c r="AO4227" s="6">
        <v>520</v>
      </c>
      <c r="AP4227">
        <v>0</v>
      </c>
      <c r="AQ4227">
        <v>0</v>
      </c>
      <c r="AR4227" t="s">
        <v>29</v>
      </c>
      <c r="AS4227" t="s">
        <v>27</v>
      </c>
      <c r="AT4227" s="6" t="s">
        <v>28</v>
      </c>
      <c r="AU4227">
        <v>9</v>
      </c>
      <c r="AV4227">
        <v>9</v>
      </c>
      <c r="AW4227">
        <v>2</v>
      </c>
      <c r="AX4227">
        <v>2</v>
      </c>
      <c r="AY4227">
        <v>2</v>
      </c>
      <c r="AZ4227">
        <v>2</v>
      </c>
      <c r="BA4227">
        <v>2</v>
      </c>
      <c r="BB4227">
        <v>2</v>
      </c>
      <c r="BC4227">
        <v>2</v>
      </c>
      <c r="BD4227">
        <v>2</v>
      </c>
      <c r="BE4227" t="s">
        <v>29</v>
      </c>
      <c r="BF4227" t="s">
        <v>27</v>
      </c>
      <c r="BG4227" s="6" t="s">
        <v>28</v>
      </c>
      <c r="BH4227">
        <v>9</v>
      </c>
      <c r="BI4227">
        <v>9</v>
      </c>
      <c r="BJ4227">
        <v>53422</v>
      </c>
      <c r="BK4227" s="65">
        <f t="shared" si="857"/>
        <v>3.9571851851851854</v>
      </c>
      <c r="BL4227">
        <v>665</v>
      </c>
      <c r="BM4227" s="65">
        <f t="shared" si="850"/>
        <v>4.925925925925926E-2</v>
      </c>
      <c r="BN4227">
        <v>4191</v>
      </c>
      <c r="BO4227" s="71">
        <f t="shared" si="851"/>
        <v>0.31044444444444447</v>
      </c>
      <c r="BP4227">
        <v>1015</v>
      </c>
      <c r="BQ4227" s="71">
        <f t="shared" si="852"/>
        <v>7.5185185185185188E-2</v>
      </c>
      <c r="BR4227">
        <v>15137</v>
      </c>
      <c r="BS4227" s="73">
        <f t="shared" si="853"/>
        <v>1.1212592592592592</v>
      </c>
      <c r="BT4227">
        <v>0</v>
      </c>
      <c r="BU4227" s="73">
        <f t="shared" si="854"/>
        <v>0</v>
      </c>
      <c r="BV4227">
        <v>358750</v>
      </c>
      <c r="BW4227" s="71">
        <f t="shared" si="855"/>
        <v>26.574074074074073</v>
      </c>
      <c r="BX4227">
        <v>822</v>
      </c>
      <c r="BY4227" s="71">
        <f t="shared" si="856"/>
        <v>6.0888888888888888E-2</v>
      </c>
      <c r="BZ4227">
        <v>1424</v>
      </c>
      <c r="CA4227" s="71">
        <f t="shared" si="848"/>
        <v>0.10548148148148148</v>
      </c>
      <c r="CB4227">
        <v>18699</v>
      </c>
      <c r="CC4227" s="71">
        <f t="shared" si="858"/>
        <v>1.3851111111111112</v>
      </c>
    </row>
    <row r="4228" spans="2:81" x14ac:dyDescent="0.25">
      <c r="B4228">
        <v>5027</v>
      </c>
      <c r="C4228">
        <v>3</v>
      </c>
      <c r="D4228">
        <v>5</v>
      </c>
      <c r="E4228">
        <v>5</v>
      </c>
      <c r="F4228" s="17">
        <v>33000</v>
      </c>
      <c r="G4228">
        <v>5</v>
      </c>
      <c r="H4228">
        <v>5</v>
      </c>
      <c r="I4228">
        <v>18</v>
      </c>
      <c r="J4228">
        <v>38</v>
      </c>
      <c r="K4228">
        <v>5</v>
      </c>
      <c r="L4228">
        <v>3</v>
      </c>
      <c r="M4228">
        <v>2</v>
      </c>
      <c r="N4228">
        <v>2</v>
      </c>
      <c r="O4228">
        <v>4</v>
      </c>
      <c r="P4228">
        <v>1</v>
      </c>
      <c r="Q4228">
        <v>1</v>
      </c>
      <c r="R4228">
        <v>2</v>
      </c>
      <c r="S4228">
        <v>2</v>
      </c>
      <c r="T4228">
        <v>2</v>
      </c>
      <c r="U4228">
        <v>2</v>
      </c>
      <c r="V4228">
        <v>228.05</v>
      </c>
      <c r="W4228">
        <v>26</v>
      </c>
      <c r="X4228">
        <v>2</v>
      </c>
      <c r="Y4228">
        <v>1450</v>
      </c>
      <c r="Z4228">
        <v>2866</v>
      </c>
      <c r="AA4228">
        <v>1</v>
      </c>
      <c r="AB4228">
        <v>6055092</v>
      </c>
      <c r="AC4228" s="6">
        <v>79789</v>
      </c>
      <c r="AD4228" s="6">
        <v>62060</v>
      </c>
      <c r="AE4228">
        <v>0</v>
      </c>
      <c r="AF4228">
        <v>0</v>
      </c>
      <c r="AG4228" s="25">
        <f t="shared" ref="AG4228:AG4291" si="859">AB4228/F4228</f>
        <v>183.48763636363637</v>
      </c>
      <c r="AH4228" s="29"/>
      <c r="AI4228" s="25">
        <f t="shared" si="849"/>
        <v>100.86078787878787</v>
      </c>
      <c r="AJ4228" s="34">
        <f t="shared" ref="AJ4228:AJ4291" si="860">(SUM(AN4228:BF4228))/F4228</f>
        <v>83.165121212121207</v>
      </c>
      <c r="AK4228">
        <v>975500</v>
      </c>
      <c r="AL4228">
        <v>3328406</v>
      </c>
      <c r="AM4228">
        <v>26447</v>
      </c>
      <c r="AN4228">
        <v>2726686</v>
      </c>
      <c r="AO4228" s="6">
        <v>17729</v>
      </c>
      <c r="AP4228">
        <v>0</v>
      </c>
      <c r="AQ4228">
        <v>0</v>
      </c>
      <c r="AR4228" t="s">
        <v>29</v>
      </c>
      <c r="AS4228" t="s">
        <v>27</v>
      </c>
      <c r="AT4228" s="6" t="s">
        <v>28</v>
      </c>
      <c r="AU4228">
        <v>9</v>
      </c>
      <c r="AV4228">
        <v>9</v>
      </c>
      <c r="AW4228">
        <v>2</v>
      </c>
      <c r="AX4228">
        <v>2</v>
      </c>
      <c r="AY4228">
        <v>2</v>
      </c>
      <c r="AZ4228">
        <v>2</v>
      </c>
      <c r="BA4228">
        <v>2</v>
      </c>
      <c r="BB4228">
        <v>2</v>
      </c>
      <c r="BC4228">
        <v>2</v>
      </c>
      <c r="BD4228">
        <v>2</v>
      </c>
      <c r="BE4228" t="s">
        <v>29</v>
      </c>
      <c r="BF4228" t="s">
        <v>27</v>
      </c>
      <c r="BG4228" s="6" t="s">
        <v>28</v>
      </c>
      <c r="BH4228">
        <v>9</v>
      </c>
      <c r="BI4228">
        <v>9</v>
      </c>
      <c r="BJ4228">
        <v>25904</v>
      </c>
      <c r="BK4228" s="65">
        <f t="shared" si="857"/>
        <v>0.78496969696969698</v>
      </c>
      <c r="BL4228">
        <v>601739</v>
      </c>
      <c r="BM4228" s="65">
        <f t="shared" si="850"/>
        <v>18.234515151515151</v>
      </c>
      <c r="BN4228">
        <v>61262</v>
      </c>
      <c r="BO4228" s="71">
        <f t="shared" si="851"/>
        <v>1.8564242424242425</v>
      </c>
      <c r="BP4228">
        <v>3522145</v>
      </c>
      <c r="BQ4228" s="71">
        <f t="shared" si="852"/>
        <v>106.73166666666667</v>
      </c>
      <c r="BR4228">
        <v>1479847</v>
      </c>
      <c r="BS4228" s="73">
        <f t="shared" si="853"/>
        <v>44.843848484848486</v>
      </c>
      <c r="BT4228">
        <v>0</v>
      </c>
      <c r="BU4228" s="73">
        <f t="shared" si="854"/>
        <v>0</v>
      </c>
      <c r="BV4228">
        <v>143983</v>
      </c>
      <c r="BW4228" s="71">
        <f t="shared" si="855"/>
        <v>4.3631212121212117</v>
      </c>
      <c r="BX4228">
        <v>297</v>
      </c>
      <c r="BY4228" s="71">
        <f t="shared" si="856"/>
        <v>8.9999999999999993E-3</v>
      </c>
      <c r="BZ4228">
        <v>3770</v>
      </c>
      <c r="CA4228" s="71">
        <f t="shared" ref="CA4228:CA4291" si="861">BZ4228/F4228</f>
        <v>0.11424242424242424</v>
      </c>
      <c r="CB4228">
        <v>216146</v>
      </c>
      <c r="CC4228" s="71">
        <f t="shared" si="858"/>
        <v>6.5498787878787876</v>
      </c>
    </row>
    <row r="4229" spans="2:81" x14ac:dyDescent="0.25">
      <c r="B4229">
        <v>5028</v>
      </c>
      <c r="C4229">
        <v>3</v>
      </c>
      <c r="D4229">
        <v>6</v>
      </c>
      <c r="E4229">
        <v>4</v>
      </c>
      <c r="F4229" s="17">
        <v>8300</v>
      </c>
      <c r="G4229">
        <v>3</v>
      </c>
      <c r="H4229">
        <v>5</v>
      </c>
      <c r="I4229">
        <v>2</v>
      </c>
      <c r="J4229">
        <v>3</v>
      </c>
      <c r="K4229">
        <v>3</v>
      </c>
      <c r="L4229">
        <v>1</v>
      </c>
      <c r="M4229">
        <v>1</v>
      </c>
      <c r="N4229" t="s">
        <v>26</v>
      </c>
      <c r="O4229">
        <v>3</v>
      </c>
      <c r="P4229">
        <v>1</v>
      </c>
      <c r="Q4229">
        <v>2</v>
      </c>
      <c r="R4229">
        <v>2</v>
      </c>
      <c r="S4229">
        <v>2</v>
      </c>
      <c r="T4229">
        <v>2</v>
      </c>
      <c r="U4229">
        <v>2</v>
      </c>
      <c r="V4229">
        <v>2314.83</v>
      </c>
      <c r="W4229">
        <v>30</v>
      </c>
      <c r="X4229">
        <v>2</v>
      </c>
      <c r="Y4229">
        <v>3440</v>
      </c>
      <c r="Z4229">
        <v>845</v>
      </c>
      <c r="AA4229">
        <v>1</v>
      </c>
      <c r="AB4229">
        <v>741660</v>
      </c>
      <c r="AC4229" s="6">
        <v>16638</v>
      </c>
      <c r="AD4229" s="6">
        <v>16638</v>
      </c>
      <c r="AE4229">
        <v>1</v>
      </c>
      <c r="AF4229">
        <v>1</v>
      </c>
      <c r="AG4229" s="25">
        <f t="shared" si="859"/>
        <v>89.356626506024099</v>
      </c>
      <c r="AH4229" s="29"/>
      <c r="AI4229" s="25">
        <f t="shared" ref="AI4229:AI4292" si="862">AL4229/F4229</f>
        <v>89.356626506024099</v>
      </c>
      <c r="AJ4229" s="34">
        <f t="shared" si="860"/>
        <v>6.265060240963855E-3</v>
      </c>
      <c r="AK4229">
        <v>217368</v>
      </c>
      <c r="AL4229">
        <v>741660</v>
      </c>
      <c r="AM4229" t="s">
        <v>29</v>
      </c>
      <c r="AN4229" t="s">
        <v>27</v>
      </c>
      <c r="AO4229" s="6" t="s">
        <v>28</v>
      </c>
      <c r="AP4229">
        <v>9</v>
      </c>
      <c r="AQ4229">
        <v>9</v>
      </c>
      <c r="AR4229" t="s">
        <v>29</v>
      </c>
      <c r="AS4229" t="s">
        <v>27</v>
      </c>
      <c r="AT4229" s="6" t="s">
        <v>28</v>
      </c>
      <c r="AU4229">
        <v>9</v>
      </c>
      <c r="AV4229">
        <v>9</v>
      </c>
      <c r="AW4229">
        <v>2</v>
      </c>
      <c r="AX4229">
        <v>2</v>
      </c>
      <c r="AY4229">
        <v>2</v>
      </c>
      <c r="AZ4229">
        <v>2</v>
      </c>
      <c r="BA4229">
        <v>2</v>
      </c>
      <c r="BB4229">
        <v>2</v>
      </c>
      <c r="BC4229">
        <v>2</v>
      </c>
      <c r="BD4229">
        <v>2</v>
      </c>
      <c r="BE4229" t="s">
        <v>29</v>
      </c>
      <c r="BF4229" t="s">
        <v>27</v>
      </c>
      <c r="BG4229" s="6" t="s">
        <v>28</v>
      </c>
      <c r="BH4229">
        <v>9</v>
      </c>
      <c r="BI4229">
        <v>9</v>
      </c>
      <c r="BJ4229">
        <v>137789</v>
      </c>
      <c r="BK4229" s="65">
        <f t="shared" si="857"/>
        <v>16.601084337349398</v>
      </c>
      <c r="BL4229">
        <v>63816</v>
      </c>
      <c r="BM4229" s="65">
        <f t="shared" ref="BM4229:BM4292" si="863">BL4229/F4229</f>
        <v>7.6886746987951806</v>
      </c>
      <c r="BN4229">
        <v>6566</v>
      </c>
      <c r="BO4229" s="71">
        <f t="shared" ref="BO4229:BO4292" si="864">BN4229/F4229</f>
        <v>0.79108433734939754</v>
      </c>
      <c r="BP4229">
        <v>4674</v>
      </c>
      <c r="BQ4229" s="71">
        <f t="shared" ref="BQ4229:BQ4292" si="865">BP4229/F4229</f>
        <v>0.56313253012048192</v>
      </c>
      <c r="BR4229">
        <v>403083</v>
      </c>
      <c r="BS4229" s="73">
        <f t="shared" ref="BS4229:BS4292" si="866">BR4229/F4229</f>
        <v>48.564216867469881</v>
      </c>
      <c r="BT4229">
        <v>0</v>
      </c>
      <c r="BU4229" s="73">
        <f t="shared" ref="BU4229:BU4292" si="867">BT4229/F4229</f>
        <v>0</v>
      </c>
      <c r="BV4229">
        <v>33311</v>
      </c>
      <c r="BW4229" s="71">
        <f t="shared" ref="BW4229:BW4292" si="868">BV4229/F4229</f>
        <v>4.0133734939759034</v>
      </c>
      <c r="BX4229">
        <v>20657</v>
      </c>
      <c r="BY4229" s="71">
        <f t="shared" ref="BY4229:BY4292" si="869">BX4229/F4229</f>
        <v>2.4887951807228914</v>
      </c>
      <c r="BZ4229">
        <v>27888</v>
      </c>
      <c r="CA4229" s="71">
        <f t="shared" si="861"/>
        <v>3.36</v>
      </c>
      <c r="CB4229">
        <v>43875</v>
      </c>
      <c r="CC4229" s="71">
        <f t="shared" si="858"/>
        <v>5.2861445783132526</v>
      </c>
    </row>
    <row r="4230" spans="2:81" x14ac:dyDescent="0.25">
      <c r="B4230">
        <v>5029</v>
      </c>
      <c r="C4230">
        <v>3</v>
      </c>
      <c r="D4230">
        <v>5</v>
      </c>
      <c r="E4230">
        <v>4</v>
      </c>
      <c r="F4230" s="17">
        <v>5700</v>
      </c>
      <c r="G4230">
        <v>3</v>
      </c>
      <c r="H4230">
        <v>5</v>
      </c>
      <c r="I4230">
        <v>5</v>
      </c>
      <c r="J4230">
        <v>11</v>
      </c>
      <c r="K4230" t="s">
        <v>26</v>
      </c>
      <c r="L4230" t="s">
        <v>154</v>
      </c>
      <c r="M4230" t="s">
        <v>26</v>
      </c>
      <c r="N4230" t="s">
        <v>26</v>
      </c>
      <c r="O4230">
        <v>1</v>
      </c>
      <c r="P4230">
        <v>2</v>
      </c>
      <c r="Q4230">
        <v>2</v>
      </c>
      <c r="R4230">
        <v>2</v>
      </c>
      <c r="S4230">
        <v>2</v>
      </c>
      <c r="T4230">
        <v>2</v>
      </c>
      <c r="U4230">
        <v>2</v>
      </c>
      <c r="V4230">
        <v>3187.23</v>
      </c>
      <c r="W4230">
        <v>24</v>
      </c>
      <c r="X4230">
        <v>1</v>
      </c>
      <c r="Y4230">
        <v>3327</v>
      </c>
      <c r="Z4230">
        <v>1316</v>
      </c>
      <c r="AA4230">
        <v>2</v>
      </c>
      <c r="AB4230" t="s">
        <v>27</v>
      </c>
      <c r="AC4230" s="6" t="s">
        <v>28</v>
      </c>
      <c r="AD4230" s="6" t="s">
        <v>28</v>
      </c>
      <c r="AE4230">
        <v>9</v>
      </c>
      <c r="AF4230">
        <v>9</v>
      </c>
      <c r="AG4230" s="25" t="e">
        <f t="shared" si="859"/>
        <v>#VALUE!</v>
      </c>
      <c r="AH4230" s="29"/>
      <c r="AI4230" s="25" t="e">
        <f t="shared" si="862"/>
        <v>#VALUE!</v>
      </c>
      <c r="AJ4230" s="34">
        <f t="shared" si="860"/>
        <v>9.1228070175438589E-3</v>
      </c>
      <c r="AK4230" t="s">
        <v>29</v>
      </c>
      <c r="AL4230" t="s">
        <v>27</v>
      </c>
      <c r="AM4230" t="s">
        <v>29</v>
      </c>
      <c r="AN4230" t="s">
        <v>27</v>
      </c>
      <c r="AO4230" s="6" t="s">
        <v>28</v>
      </c>
      <c r="AP4230">
        <v>9</v>
      </c>
      <c r="AQ4230">
        <v>9</v>
      </c>
      <c r="AR4230" t="s">
        <v>29</v>
      </c>
      <c r="AS4230" t="s">
        <v>27</v>
      </c>
      <c r="AT4230" s="6" t="s">
        <v>28</v>
      </c>
      <c r="AU4230">
        <v>9</v>
      </c>
      <c r="AV4230">
        <v>9</v>
      </c>
      <c r="AW4230">
        <v>2</v>
      </c>
      <c r="AX4230">
        <v>2</v>
      </c>
      <c r="AY4230">
        <v>2</v>
      </c>
      <c r="AZ4230">
        <v>2</v>
      </c>
      <c r="BA4230">
        <v>2</v>
      </c>
      <c r="BB4230">
        <v>2</v>
      </c>
      <c r="BC4230">
        <v>2</v>
      </c>
      <c r="BD4230">
        <v>2</v>
      </c>
      <c r="BE4230" t="s">
        <v>29</v>
      </c>
      <c r="BF4230" t="s">
        <v>27</v>
      </c>
      <c r="BG4230" s="6" t="s">
        <v>28</v>
      </c>
      <c r="BH4230">
        <v>9</v>
      </c>
      <c r="BI4230">
        <v>9</v>
      </c>
      <c r="BJ4230" t="s">
        <v>27</v>
      </c>
      <c r="BK4230" s="65" t="e">
        <f t="shared" ref="BK4230:BK4293" si="870">BJ4230/F4230</f>
        <v>#VALUE!</v>
      </c>
      <c r="BL4230" t="s">
        <v>27</v>
      </c>
      <c r="BM4230" s="65" t="e">
        <f t="shared" si="863"/>
        <v>#VALUE!</v>
      </c>
      <c r="BN4230">
        <v>0</v>
      </c>
      <c r="BO4230" s="71">
        <f t="shared" si="864"/>
        <v>0</v>
      </c>
      <c r="BP4230" t="s">
        <v>27</v>
      </c>
      <c r="BQ4230" s="71" t="e">
        <f t="shared" si="865"/>
        <v>#VALUE!</v>
      </c>
      <c r="BR4230">
        <v>0</v>
      </c>
      <c r="BS4230" s="73">
        <f t="shared" si="866"/>
        <v>0</v>
      </c>
      <c r="BT4230" t="s">
        <v>27</v>
      </c>
      <c r="BU4230" s="73" t="e">
        <f t="shared" si="867"/>
        <v>#VALUE!</v>
      </c>
      <c r="BV4230">
        <v>0</v>
      </c>
      <c r="BW4230" s="71">
        <f t="shared" si="868"/>
        <v>0</v>
      </c>
      <c r="BX4230">
        <v>0</v>
      </c>
      <c r="BY4230" s="71">
        <f t="shared" si="869"/>
        <v>0</v>
      </c>
      <c r="BZ4230">
        <v>0</v>
      </c>
      <c r="CA4230" s="71">
        <f t="shared" si="861"/>
        <v>0</v>
      </c>
      <c r="CB4230" t="s">
        <v>27</v>
      </c>
      <c r="CC4230" s="71" t="e">
        <f t="shared" si="858"/>
        <v>#VALUE!</v>
      </c>
    </row>
    <row r="4231" spans="2:81" x14ac:dyDescent="0.25">
      <c r="B4231">
        <v>5030</v>
      </c>
      <c r="C4231">
        <v>3</v>
      </c>
      <c r="D4231">
        <v>7</v>
      </c>
      <c r="E4231">
        <v>5</v>
      </c>
      <c r="F4231" s="17">
        <v>100000</v>
      </c>
      <c r="G4231">
        <v>6</v>
      </c>
      <c r="H4231">
        <v>7</v>
      </c>
      <c r="I4231">
        <v>18</v>
      </c>
      <c r="J4231">
        <v>38</v>
      </c>
      <c r="K4231">
        <v>5</v>
      </c>
      <c r="L4231">
        <v>4</v>
      </c>
      <c r="M4231">
        <v>1</v>
      </c>
      <c r="N4231" t="s">
        <v>26</v>
      </c>
      <c r="O4231">
        <v>4</v>
      </c>
      <c r="P4231">
        <v>1</v>
      </c>
      <c r="Q4231">
        <v>1</v>
      </c>
      <c r="R4231">
        <v>2</v>
      </c>
      <c r="S4231">
        <v>2</v>
      </c>
      <c r="T4231">
        <v>2</v>
      </c>
      <c r="U4231">
        <v>2</v>
      </c>
      <c r="V4231">
        <v>123.91</v>
      </c>
      <c r="W4231">
        <v>36</v>
      </c>
      <c r="X4231">
        <v>2</v>
      </c>
      <c r="Y4231">
        <v>1217</v>
      </c>
      <c r="Z4231">
        <v>3149</v>
      </c>
      <c r="AA4231">
        <v>1</v>
      </c>
      <c r="AB4231">
        <v>6471389</v>
      </c>
      <c r="AC4231" s="6">
        <v>101208</v>
      </c>
      <c r="AD4231" s="6">
        <v>87595</v>
      </c>
      <c r="AE4231">
        <v>0</v>
      </c>
      <c r="AF4231">
        <v>0</v>
      </c>
      <c r="AG4231" s="25">
        <f t="shared" si="859"/>
        <v>64.713890000000006</v>
      </c>
      <c r="AH4231" s="29"/>
      <c r="AI4231" s="25">
        <f t="shared" si="862"/>
        <v>46.105370000000001</v>
      </c>
      <c r="AJ4231" s="34">
        <f t="shared" si="860"/>
        <v>18.745000000000001</v>
      </c>
      <c r="AK4231">
        <v>1351271</v>
      </c>
      <c r="AL4231">
        <v>4610537</v>
      </c>
      <c r="AM4231">
        <v>18049</v>
      </c>
      <c r="AN4231">
        <v>1860852</v>
      </c>
      <c r="AO4231" s="6">
        <v>13613</v>
      </c>
      <c r="AP4231">
        <v>0</v>
      </c>
      <c r="AQ4231">
        <v>1</v>
      </c>
      <c r="AR4231" t="s">
        <v>29</v>
      </c>
      <c r="AS4231" t="s">
        <v>27</v>
      </c>
      <c r="AT4231" s="6" t="s">
        <v>28</v>
      </c>
      <c r="AU4231">
        <v>9</v>
      </c>
      <c r="AV4231">
        <v>9</v>
      </c>
      <c r="AW4231">
        <v>2</v>
      </c>
      <c r="AX4231">
        <v>2</v>
      </c>
      <c r="AY4231">
        <v>2</v>
      </c>
      <c r="AZ4231">
        <v>2</v>
      </c>
      <c r="BA4231">
        <v>2</v>
      </c>
      <c r="BB4231">
        <v>2</v>
      </c>
      <c r="BC4231">
        <v>2</v>
      </c>
      <c r="BD4231">
        <v>2</v>
      </c>
      <c r="BE4231" t="s">
        <v>29</v>
      </c>
      <c r="BF4231" t="s">
        <v>27</v>
      </c>
      <c r="BG4231" s="6" t="s">
        <v>28</v>
      </c>
      <c r="BH4231">
        <v>9</v>
      </c>
      <c r="BI4231">
        <v>9</v>
      </c>
      <c r="BJ4231">
        <v>42760</v>
      </c>
      <c r="BK4231" s="65">
        <f t="shared" si="870"/>
        <v>0.42759999999999998</v>
      </c>
      <c r="BL4231">
        <v>793877</v>
      </c>
      <c r="BM4231" s="65">
        <f t="shared" si="863"/>
        <v>7.9387699999999999</v>
      </c>
      <c r="BN4231">
        <v>44859</v>
      </c>
      <c r="BO4231" s="71">
        <f t="shared" si="864"/>
        <v>0.44858999999999999</v>
      </c>
      <c r="BP4231">
        <v>1860852</v>
      </c>
      <c r="BQ4231" s="71">
        <f t="shared" si="865"/>
        <v>18.608519999999999</v>
      </c>
      <c r="BR4231">
        <v>3072579</v>
      </c>
      <c r="BS4231" s="73">
        <f t="shared" si="866"/>
        <v>30.72579</v>
      </c>
      <c r="BT4231">
        <v>176635</v>
      </c>
      <c r="BU4231" s="73">
        <f t="shared" si="867"/>
        <v>1.7663500000000001</v>
      </c>
      <c r="BV4231">
        <v>26194</v>
      </c>
      <c r="BW4231" s="71">
        <f t="shared" si="868"/>
        <v>0.26194000000000001</v>
      </c>
      <c r="BX4231">
        <v>15812</v>
      </c>
      <c r="BY4231" s="71">
        <f t="shared" si="869"/>
        <v>0.15812000000000001</v>
      </c>
      <c r="BZ4231">
        <v>20767</v>
      </c>
      <c r="CA4231" s="71">
        <f t="shared" si="861"/>
        <v>0.20766999999999999</v>
      </c>
      <c r="CB4231">
        <v>417054</v>
      </c>
      <c r="CC4231" s="71">
        <f t="shared" si="858"/>
        <v>4.1705399999999999</v>
      </c>
    </row>
    <row r="4232" spans="2:81" x14ac:dyDescent="0.25">
      <c r="B4232">
        <v>5031</v>
      </c>
      <c r="C4232">
        <v>1</v>
      </c>
      <c r="D4232">
        <v>2</v>
      </c>
      <c r="E4232">
        <v>3</v>
      </c>
      <c r="F4232" s="17">
        <v>260000</v>
      </c>
      <c r="G4232">
        <v>8</v>
      </c>
      <c r="H4232">
        <v>4</v>
      </c>
      <c r="I4232">
        <v>14</v>
      </c>
      <c r="J4232">
        <v>29</v>
      </c>
      <c r="K4232">
        <v>2</v>
      </c>
      <c r="L4232">
        <v>6</v>
      </c>
      <c r="M4232">
        <v>1</v>
      </c>
      <c r="N4232">
        <v>1</v>
      </c>
      <c r="O4232">
        <v>2</v>
      </c>
      <c r="P4232">
        <v>1</v>
      </c>
      <c r="Q4232">
        <v>1</v>
      </c>
      <c r="R4232">
        <v>1</v>
      </c>
      <c r="S4232">
        <v>2</v>
      </c>
      <c r="T4232">
        <v>2</v>
      </c>
      <c r="U4232">
        <v>2</v>
      </c>
      <c r="V4232">
        <v>135.43</v>
      </c>
      <c r="W4232">
        <v>8</v>
      </c>
      <c r="X4232">
        <v>2</v>
      </c>
      <c r="Y4232">
        <v>4941</v>
      </c>
      <c r="Z4232">
        <v>1193</v>
      </c>
      <c r="AA4232">
        <v>1</v>
      </c>
      <c r="AB4232">
        <v>23809428</v>
      </c>
      <c r="AC4232" s="6">
        <v>373715</v>
      </c>
      <c r="AD4232" s="6">
        <v>265333</v>
      </c>
      <c r="AE4232">
        <v>0</v>
      </c>
      <c r="AF4232">
        <v>0</v>
      </c>
      <c r="AG4232" s="25">
        <f t="shared" si="859"/>
        <v>91.574723076923078</v>
      </c>
      <c r="AH4232" s="29"/>
      <c r="AI4232" s="25">
        <f t="shared" si="862"/>
        <v>37.135684615384612</v>
      </c>
      <c r="AJ4232" s="34">
        <f t="shared" si="860"/>
        <v>54.88448846153846</v>
      </c>
      <c r="AK4232">
        <v>2829800</v>
      </c>
      <c r="AL4232">
        <v>9655278</v>
      </c>
      <c r="AM4232">
        <v>127311</v>
      </c>
      <c r="AN4232">
        <v>13125764</v>
      </c>
      <c r="AO4232" s="6">
        <v>99847</v>
      </c>
      <c r="AP4232">
        <v>1</v>
      </c>
      <c r="AQ4232">
        <v>1</v>
      </c>
      <c r="AR4232">
        <v>7415</v>
      </c>
      <c r="AS4232">
        <v>1028386</v>
      </c>
      <c r="AT4232" s="6">
        <v>8535</v>
      </c>
      <c r="AU4232">
        <v>1</v>
      </c>
      <c r="AV4232">
        <v>1</v>
      </c>
      <c r="AW4232">
        <v>2</v>
      </c>
      <c r="AX4232">
        <v>2</v>
      </c>
      <c r="AY4232">
        <v>2</v>
      </c>
      <c r="AZ4232">
        <v>2</v>
      </c>
      <c r="BA4232">
        <v>2</v>
      </c>
      <c r="BB4232">
        <v>2</v>
      </c>
      <c r="BC4232">
        <v>2</v>
      </c>
      <c r="BD4232">
        <v>2</v>
      </c>
      <c r="BE4232" t="s">
        <v>29</v>
      </c>
      <c r="BF4232" t="s">
        <v>27</v>
      </c>
      <c r="BG4232" s="6" t="s">
        <v>28</v>
      </c>
      <c r="BH4232">
        <v>9</v>
      </c>
      <c r="BI4232">
        <v>9</v>
      </c>
      <c r="BJ4232">
        <v>8720347</v>
      </c>
      <c r="BK4232" s="65">
        <f t="shared" si="870"/>
        <v>33.539796153846154</v>
      </c>
      <c r="BL4232">
        <v>998141</v>
      </c>
      <c r="BM4232" s="65">
        <f t="shared" si="863"/>
        <v>3.839003846153846</v>
      </c>
      <c r="BN4232">
        <v>1865450</v>
      </c>
      <c r="BO4232" s="71">
        <f t="shared" si="864"/>
        <v>7.1748076923076924</v>
      </c>
      <c r="BP4232">
        <v>1044155</v>
      </c>
      <c r="BQ4232" s="71">
        <f t="shared" si="865"/>
        <v>4.0159807692307696</v>
      </c>
      <c r="BR4232">
        <v>5810328</v>
      </c>
      <c r="BS4232" s="73">
        <f t="shared" si="866"/>
        <v>22.347415384615385</v>
      </c>
      <c r="BT4232">
        <v>217080</v>
      </c>
      <c r="BU4232" s="73">
        <f t="shared" si="867"/>
        <v>0.83492307692307688</v>
      </c>
      <c r="BV4232">
        <v>133140</v>
      </c>
      <c r="BW4232" s="71">
        <f t="shared" si="868"/>
        <v>0.5120769230769231</v>
      </c>
      <c r="BX4232">
        <v>33340</v>
      </c>
      <c r="BY4232" s="71">
        <f t="shared" si="869"/>
        <v>0.12823076923076923</v>
      </c>
      <c r="BZ4232">
        <v>307922</v>
      </c>
      <c r="CA4232" s="71">
        <f t="shared" si="861"/>
        <v>1.1843153846153847</v>
      </c>
      <c r="CB4232">
        <v>4679524</v>
      </c>
      <c r="CC4232" s="71">
        <f t="shared" si="858"/>
        <v>17.998169230769232</v>
      </c>
    </row>
    <row r="4233" spans="2:81" x14ac:dyDescent="0.25">
      <c r="B4233">
        <v>5032</v>
      </c>
      <c r="C4233">
        <v>3</v>
      </c>
      <c r="D4233">
        <v>7</v>
      </c>
      <c r="E4233">
        <v>5</v>
      </c>
      <c r="F4233" s="17">
        <v>1800</v>
      </c>
      <c r="G4233">
        <v>2</v>
      </c>
      <c r="H4233">
        <v>4</v>
      </c>
      <c r="I4233">
        <v>2</v>
      </c>
      <c r="J4233">
        <v>7</v>
      </c>
      <c r="K4233">
        <v>1</v>
      </c>
      <c r="L4233">
        <v>2</v>
      </c>
      <c r="M4233">
        <v>2</v>
      </c>
      <c r="N4233">
        <v>2</v>
      </c>
      <c r="O4233">
        <v>1</v>
      </c>
      <c r="P4233">
        <v>1</v>
      </c>
      <c r="Q4233">
        <v>1</v>
      </c>
      <c r="R4233">
        <v>2</v>
      </c>
      <c r="S4233">
        <v>2</v>
      </c>
      <c r="T4233">
        <v>2</v>
      </c>
      <c r="U4233">
        <v>2</v>
      </c>
      <c r="V4233">
        <v>2544.7399999999998</v>
      </c>
      <c r="W4233">
        <v>57</v>
      </c>
      <c r="X4233">
        <v>1</v>
      </c>
      <c r="Y4233">
        <v>2277</v>
      </c>
      <c r="Z4233">
        <v>2909</v>
      </c>
      <c r="AA4233">
        <v>1</v>
      </c>
      <c r="AB4233">
        <v>231419</v>
      </c>
      <c r="AC4233" s="6">
        <v>4577</v>
      </c>
      <c r="AD4233" s="6">
        <v>3396</v>
      </c>
      <c r="AE4233">
        <v>0</v>
      </c>
      <c r="AF4233">
        <v>0</v>
      </c>
      <c r="AG4233" s="25">
        <f t="shared" si="859"/>
        <v>128.5661111111111</v>
      </c>
      <c r="AH4233" s="29"/>
      <c r="AI4233" s="25">
        <f t="shared" si="862"/>
        <v>55.422222222222224</v>
      </c>
      <c r="AJ4233" s="34">
        <f t="shared" si="860"/>
        <v>73.818888888888893</v>
      </c>
      <c r="AK4233">
        <v>29238</v>
      </c>
      <c r="AL4233">
        <v>99760</v>
      </c>
      <c r="AM4233">
        <v>1277</v>
      </c>
      <c r="AN4233">
        <v>131659</v>
      </c>
      <c r="AO4233" s="6">
        <v>1181</v>
      </c>
      <c r="AP4233">
        <v>0</v>
      </c>
      <c r="AQ4233">
        <v>0</v>
      </c>
      <c r="AR4233" t="s">
        <v>29</v>
      </c>
      <c r="AS4233" t="s">
        <v>27</v>
      </c>
      <c r="AT4233" s="6" t="s">
        <v>28</v>
      </c>
      <c r="AU4233">
        <v>9</v>
      </c>
      <c r="AV4233">
        <v>9</v>
      </c>
      <c r="AW4233">
        <v>2</v>
      </c>
      <c r="AX4233">
        <v>2</v>
      </c>
      <c r="AY4233">
        <v>2</v>
      </c>
      <c r="AZ4233">
        <v>2</v>
      </c>
      <c r="BA4233">
        <v>2</v>
      </c>
      <c r="BB4233">
        <v>2</v>
      </c>
      <c r="BC4233">
        <v>2</v>
      </c>
      <c r="BD4233">
        <v>2</v>
      </c>
      <c r="BE4233" t="s">
        <v>29</v>
      </c>
      <c r="BF4233" t="s">
        <v>27</v>
      </c>
      <c r="BG4233" s="6" t="s">
        <v>28</v>
      </c>
      <c r="BH4233">
        <v>9</v>
      </c>
      <c r="BI4233">
        <v>9</v>
      </c>
      <c r="BJ4233">
        <v>126068</v>
      </c>
      <c r="BK4233" s="65">
        <f t="shared" si="870"/>
        <v>70.037777777777777</v>
      </c>
      <c r="BL4233">
        <v>25861</v>
      </c>
      <c r="BM4233" s="65">
        <f t="shared" si="863"/>
        <v>14.367222222222223</v>
      </c>
      <c r="BN4233">
        <v>3741</v>
      </c>
      <c r="BO4233" s="71">
        <f t="shared" si="864"/>
        <v>2.0783333333333331</v>
      </c>
      <c r="BP4233">
        <v>5591</v>
      </c>
      <c r="BQ4233" s="71">
        <f t="shared" si="865"/>
        <v>3.1061111111111113</v>
      </c>
      <c r="BR4233">
        <v>29097</v>
      </c>
      <c r="BS4233" s="73">
        <f t="shared" si="866"/>
        <v>16.164999999999999</v>
      </c>
      <c r="BT4233">
        <v>0</v>
      </c>
      <c r="BU4233" s="73">
        <f t="shared" si="867"/>
        <v>0</v>
      </c>
      <c r="BV4233">
        <v>19544</v>
      </c>
      <c r="BW4233" s="71">
        <f t="shared" si="868"/>
        <v>10.857777777777779</v>
      </c>
      <c r="BX4233">
        <v>6350</v>
      </c>
      <c r="BY4233" s="71">
        <f t="shared" si="869"/>
        <v>3.5277777777777777</v>
      </c>
      <c r="BZ4233">
        <v>4000</v>
      </c>
      <c r="CA4233" s="71">
        <f t="shared" si="861"/>
        <v>2.2222222222222223</v>
      </c>
      <c r="CB4233">
        <v>11165</v>
      </c>
      <c r="CC4233" s="71">
        <f t="shared" si="858"/>
        <v>6.2027777777777775</v>
      </c>
    </row>
    <row r="4234" spans="2:81" x14ac:dyDescent="0.25">
      <c r="B4234">
        <v>5033</v>
      </c>
      <c r="C4234">
        <v>2</v>
      </c>
      <c r="D4234">
        <v>3</v>
      </c>
      <c r="E4234">
        <v>2</v>
      </c>
      <c r="F4234" s="17">
        <v>385000</v>
      </c>
      <c r="G4234">
        <v>8</v>
      </c>
      <c r="H4234">
        <v>3</v>
      </c>
      <c r="I4234">
        <v>2</v>
      </c>
      <c r="J4234">
        <v>6</v>
      </c>
      <c r="K4234">
        <v>6</v>
      </c>
      <c r="L4234">
        <v>6</v>
      </c>
      <c r="M4234">
        <v>2</v>
      </c>
      <c r="N4234">
        <v>1</v>
      </c>
      <c r="O4234">
        <v>991</v>
      </c>
      <c r="P4234">
        <v>1</v>
      </c>
      <c r="Q4234">
        <v>1</v>
      </c>
      <c r="R4234">
        <v>2</v>
      </c>
      <c r="S4234">
        <v>2</v>
      </c>
      <c r="T4234">
        <v>1</v>
      </c>
      <c r="U4234">
        <v>2</v>
      </c>
      <c r="V4234">
        <v>25.53</v>
      </c>
      <c r="W4234">
        <v>85</v>
      </c>
      <c r="X4234">
        <v>2</v>
      </c>
      <c r="Y4234">
        <v>5575</v>
      </c>
      <c r="Z4234">
        <v>1017</v>
      </c>
      <c r="AA4234">
        <v>1</v>
      </c>
      <c r="AB4234">
        <v>70487640</v>
      </c>
      <c r="AC4234" s="6">
        <v>837891</v>
      </c>
      <c r="AD4234" s="6">
        <v>178083</v>
      </c>
      <c r="AE4234">
        <v>0</v>
      </c>
      <c r="AF4234">
        <v>0</v>
      </c>
      <c r="AG4234" s="25">
        <f t="shared" si="859"/>
        <v>183.08477922077921</v>
      </c>
      <c r="AH4234" s="29"/>
      <c r="AI4234" s="25">
        <f t="shared" si="862"/>
        <v>36.497524675324676</v>
      </c>
      <c r="AJ4234" s="34">
        <f t="shared" si="860"/>
        <v>146.73621298701298</v>
      </c>
      <c r="AK4234">
        <v>4118273</v>
      </c>
      <c r="AL4234">
        <v>14051547</v>
      </c>
      <c r="AM4234">
        <v>4288</v>
      </c>
      <c r="AN4234">
        <v>442093</v>
      </c>
      <c r="AO4234" s="6">
        <v>1324</v>
      </c>
      <c r="AP4234">
        <v>0</v>
      </c>
      <c r="AQ4234">
        <v>0</v>
      </c>
      <c r="AR4234" t="s">
        <v>29</v>
      </c>
      <c r="AS4234" t="s">
        <v>27</v>
      </c>
      <c r="AT4234" s="6" t="s">
        <v>28</v>
      </c>
      <c r="AU4234">
        <v>9</v>
      </c>
      <c r="AV4234">
        <v>9</v>
      </c>
      <c r="AW4234">
        <v>1</v>
      </c>
      <c r="AX4234">
        <v>1</v>
      </c>
      <c r="AY4234">
        <v>2</v>
      </c>
      <c r="AZ4234">
        <v>2</v>
      </c>
      <c r="BA4234">
        <v>1</v>
      </c>
      <c r="BB4234">
        <v>2</v>
      </c>
      <c r="BC4234">
        <v>2</v>
      </c>
      <c r="BD4234">
        <v>2</v>
      </c>
      <c r="BE4234">
        <v>55994</v>
      </c>
      <c r="BF4234">
        <v>55994000</v>
      </c>
      <c r="BG4234" s="6">
        <v>658484</v>
      </c>
      <c r="BH4234">
        <v>1</v>
      </c>
      <c r="BI4234">
        <v>1</v>
      </c>
      <c r="BJ4234">
        <v>54992756</v>
      </c>
      <c r="BK4234" s="65">
        <f t="shared" si="870"/>
        <v>142.83832727272727</v>
      </c>
      <c r="BL4234">
        <v>2132937</v>
      </c>
      <c r="BM4234" s="65">
        <f t="shared" si="863"/>
        <v>5.5400961038961043</v>
      </c>
      <c r="BN4234">
        <v>2428301</v>
      </c>
      <c r="BO4234" s="71">
        <f t="shared" si="864"/>
        <v>6.3072753246753246</v>
      </c>
      <c r="BP4234">
        <v>1001244</v>
      </c>
      <c r="BQ4234" s="71">
        <f t="shared" si="865"/>
        <v>2.6006337662337664</v>
      </c>
      <c r="BR4234">
        <v>5706537</v>
      </c>
      <c r="BS4234" s="73">
        <f t="shared" si="866"/>
        <v>14.822174025974025</v>
      </c>
      <c r="BT4234">
        <v>506355</v>
      </c>
      <c r="BU4234" s="73">
        <f t="shared" si="867"/>
        <v>1.3152077922077923</v>
      </c>
      <c r="BV4234">
        <v>219654</v>
      </c>
      <c r="BW4234" s="71">
        <f t="shared" si="868"/>
        <v>0.57052987012987011</v>
      </c>
      <c r="BX4234">
        <v>384402</v>
      </c>
      <c r="BY4234" s="71">
        <f t="shared" si="869"/>
        <v>0.99844675324675325</v>
      </c>
      <c r="BZ4234">
        <v>997450</v>
      </c>
      <c r="CA4234" s="71">
        <f t="shared" si="861"/>
        <v>2.5907792207792206</v>
      </c>
      <c r="CB4234">
        <v>2118005</v>
      </c>
      <c r="CC4234" s="71">
        <f t="shared" si="858"/>
        <v>5.5013116883116879</v>
      </c>
    </row>
    <row r="4235" spans="2:81" x14ac:dyDescent="0.25">
      <c r="B4235">
        <v>5035</v>
      </c>
      <c r="C4235">
        <v>2</v>
      </c>
      <c r="D4235">
        <v>3</v>
      </c>
      <c r="E4235">
        <v>2</v>
      </c>
      <c r="F4235" s="17">
        <v>36500</v>
      </c>
      <c r="G4235">
        <v>5</v>
      </c>
      <c r="H4235">
        <v>7</v>
      </c>
      <c r="I4235">
        <v>5</v>
      </c>
      <c r="J4235">
        <v>10</v>
      </c>
      <c r="K4235">
        <v>1</v>
      </c>
      <c r="L4235">
        <v>1</v>
      </c>
      <c r="M4235">
        <v>2</v>
      </c>
      <c r="N4235" t="s">
        <v>26</v>
      </c>
      <c r="O4235">
        <v>1</v>
      </c>
      <c r="P4235">
        <v>1</v>
      </c>
      <c r="Q4235">
        <v>1</v>
      </c>
      <c r="R4235">
        <v>2</v>
      </c>
      <c r="S4235">
        <v>1</v>
      </c>
      <c r="T4235">
        <v>2</v>
      </c>
      <c r="U4235">
        <v>2</v>
      </c>
      <c r="V4235">
        <v>409.62</v>
      </c>
      <c r="W4235">
        <v>16</v>
      </c>
      <c r="X4235">
        <v>1</v>
      </c>
      <c r="Y4235">
        <v>6349</v>
      </c>
      <c r="Z4235">
        <v>621</v>
      </c>
      <c r="AA4235">
        <v>1</v>
      </c>
      <c r="AB4235">
        <v>2253435</v>
      </c>
      <c r="AC4235" s="6">
        <v>30963</v>
      </c>
      <c r="AD4235" s="6">
        <v>20159</v>
      </c>
      <c r="AE4235">
        <v>0</v>
      </c>
      <c r="AF4235">
        <v>0</v>
      </c>
      <c r="AG4235" s="25">
        <f t="shared" si="859"/>
        <v>61.737945205479456</v>
      </c>
      <c r="AH4235" s="29"/>
      <c r="AI4235" s="25">
        <f t="shared" si="862"/>
        <v>28.147123287671231</v>
      </c>
      <c r="AJ4235" s="34">
        <f t="shared" si="860"/>
        <v>33.887753424657532</v>
      </c>
      <c r="AK4235">
        <v>301105</v>
      </c>
      <c r="AL4235">
        <v>1027370</v>
      </c>
      <c r="AM4235">
        <v>11892</v>
      </c>
      <c r="AN4235">
        <v>1226065</v>
      </c>
      <c r="AO4235" s="6">
        <v>10804</v>
      </c>
      <c r="AP4235">
        <v>0</v>
      </c>
      <c r="AQ4235">
        <v>0</v>
      </c>
      <c r="AR4235" t="s">
        <v>29</v>
      </c>
      <c r="AS4235" t="s">
        <v>27</v>
      </c>
      <c r="AT4235" s="6" t="s">
        <v>28</v>
      </c>
      <c r="AU4235">
        <v>9</v>
      </c>
      <c r="AV4235">
        <v>9</v>
      </c>
      <c r="AW4235">
        <v>2</v>
      </c>
      <c r="AX4235">
        <v>2</v>
      </c>
      <c r="AY4235">
        <v>2</v>
      </c>
      <c r="AZ4235">
        <v>2</v>
      </c>
      <c r="BA4235">
        <v>2</v>
      </c>
      <c r="BB4235">
        <v>2</v>
      </c>
      <c r="BC4235">
        <v>2</v>
      </c>
      <c r="BD4235">
        <v>2</v>
      </c>
      <c r="BE4235" t="s">
        <v>29</v>
      </c>
      <c r="BF4235" t="s">
        <v>27</v>
      </c>
      <c r="BG4235" s="6" t="s">
        <v>28</v>
      </c>
      <c r="BH4235">
        <v>9</v>
      </c>
      <c r="BI4235">
        <v>9</v>
      </c>
      <c r="BJ4235">
        <v>1179946</v>
      </c>
      <c r="BK4235" s="65">
        <f t="shared" si="870"/>
        <v>32.327287671232874</v>
      </c>
      <c r="BL4235">
        <v>148221</v>
      </c>
      <c r="BM4235" s="65">
        <f t="shared" si="863"/>
        <v>4.0608493150684932</v>
      </c>
      <c r="BN4235">
        <v>96248</v>
      </c>
      <c r="BO4235" s="71">
        <f t="shared" si="864"/>
        <v>2.6369315068493151</v>
      </c>
      <c r="BP4235">
        <v>46119</v>
      </c>
      <c r="BQ4235" s="71">
        <f t="shared" si="865"/>
        <v>1.2635342465753425</v>
      </c>
      <c r="BR4235">
        <v>516029</v>
      </c>
      <c r="BS4235" s="73">
        <f t="shared" si="866"/>
        <v>14.137780821917808</v>
      </c>
      <c r="BT4235">
        <v>0</v>
      </c>
      <c r="BU4235" s="73">
        <f t="shared" si="867"/>
        <v>0</v>
      </c>
      <c r="BV4235">
        <v>50902</v>
      </c>
      <c r="BW4235" s="71">
        <f t="shared" si="868"/>
        <v>1.3945753424657534</v>
      </c>
      <c r="BX4235">
        <v>22293</v>
      </c>
      <c r="BY4235" s="71">
        <f t="shared" si="869"/>
        <v>0.61076712328767124</v>
      </c>
      <c r="BZ4235">
        <v>54784</v>
      </c>
      <c r="CA4235" s="71">
        <f t="shared" si="861"/>
        <v>1.500931506849315</v>
      </c>
      <c r="CB4235">
        <v>138892</v>
      </c>
      <c r="CC4235" s="71">
        <f t="shared" si="858"/>
        <v>3.8052602739726029</v>
      </c>
    </row>
    <row r="4236" spans="2:81" x14ac:dyDescent="0.25">
      <c r="B4236">
        <v>5036</v>
      </c>
      <c r="C4236">
        <v>4</v>
      </c>
      <c r="D4236">
        <v>9</v>
      </c>
      <c r="E4236">
        <v>2</v>
      </c>
      <c r="F4236" s="17">
        <v>15000</v>
      </c>
      <c r="G4236">
        <v>4</v>
      </c>
      <c r="H4236">
        <v>6</v>
      </c>
      <c r="I4236">
        <v>12</v>
      </c>
      <c r="J4236">
        <v>21</v>
      </c>
      <c r="K4236">
        <v>1</v>
      </c>
      <c r="L4236">
        <v>2</v>
      </c>
      <c r="M4236">
        <v>2</v>
      </c>
      <c r="N4236">
        <v>1</v>
      </c>
      <c r="O4236">
        <v>2</v>
      </c>
      <c r="P4236">
        <v>1</v>
      </c>
      <c r="Q4236">
        <v>1</v>
      </c>
      <c r="R4236">
        <v>2</v>
      </c>
      <c r="S4236">
        <v>2</v>
      </c>
      <c r="T4236">
        <v>2</v>
      </c>
      <c r="U4236">
        <v>2</v>
      </c>
      <c r="V4236">
        <v>869.22</v>
      </c>
      <c r="W4236">
        <v>43</v>
      </c>
      <c r="X4236">
        <v>1</v>
      </c>
      <c r="Y4236">
        <v>4479</v>
      </c>
      <c r="Z4236">
        <v>1212</v>
      </c>
      <c r="AA4236">
        <v>1</v>
      </c>
      <c r="AB4236">
        <v>424122</v>
      </c>
      <c r="AC4236" s="6">
        <v>5426</v>
      </c>
      <c r="AD4236" s="6">
        <v>2634</v>
      </c>
      <c r="AE4236">
        <v>0</v>
      </c>
      <c r="AF4236">
        <v>0</v>
      </c>
      <c r="AG4236" s="25">
        <f t="shared" si="859"/>
        <v>28.274799999999999</v>
      </c>
      <c r="AH4236" s="29"/>
      <c r="AI4236" s="25">
        <f t="shared" si="862"/>
        <v>6.6925333333333334</v>
      </c>
      <c r="AJ4236" s="34">
        <f t="shared" si="860"/>
        <v>21.770666666666667</v>
      </c>
      <c r="AK4236">
        <v>29422</v>
      </c>
      <c r="AL4236">
        <v>100388</v>
      </c>
      <c r="AM4236">
        <v>3140</v>
      </c>
      <c r="AN4236">
        <v>323734</v>
      </c>
      <c r="AO4236" s="6">
        <v>2792</v>
      </c>
      <c r="AP4236">
        <v>0</v>
      </c>
      <c r="AQ4236">
        <v>0</v>
      </c>
      <c r="AR4236" t="s">
        <v>29</v>
      </c>
      <c r="AS4236" t="s">
        <v>27</v>
      </c>
      <c r="AT4236" s="6" t="s">
        <v>28</v>
      </c>
      <c r="AU4236">
        <v>9</v>
      </c>
      <c r="AV4236">
        <v>9</v>
      </c>
      <c r="AW4236">
        <v>2</v>
      </c>
      <c r="AX4236">
        <v>2</v>
      </c>
      <c r="AY4236">
        <v>2</v>
      </c>
      <c r="AZ4236">
        <v>2</v>
      </c>
      <c r="BA4236">
        <v>2</v>
      </c>
      <c r="BB4236">
        <v>2</v>
      </c>
      <c r="BC4236">
        <v>2</v>
      </c>
      <c r="BD4236">
        <v>2</v>
      </c>
      <c r="BE4236" t="s">
        <v>29</v>
      </c>
      <c r="BF4236" t="s">
        <v>27</v>
      </c>
      <c r="BG4236" s="6" t="s">
        <v>28</v>
      </c>
      <c r="BH4236">
        <v>9</v>
      </c>
      <c r="BI4236">
        <v>9</v>
      </c>
      <c r="BJ4236">
        <v>320372</v>
      </c>
      <c r="BK4236" s="65">
        <f t="shared" si="870"/>
        <v>21.358133333333335</v>
      </c>
      <c r="BL4236">
        <v>7084</v>
      </c>
      <c r="BM4236" s="65">
        <f t="shared" si="863"/>
        <v>0.47226666666666667</v>
      </c>
      <c r="BN4236">
        <v>11204</v>
      </c>
      <c r="BO4236" s="71">
        <f t="shared" si="864"/>
        <v>0.74693333333333334</v>
      </c>
      <c r="BP4236">
        <v>3362</v>
      </c>
      <c r="BQ4236" s="71">
        <f t="shared" si="865"/>
        <v>0.22413333333333332</v>
      </c>
      <c r="BR4236">
        <v>33135</v>
      </c>
      <c r="BS4236" s="73">
        <f t="shared" si="866"/>
        <v>2.2090000000000001</v>
      </c>
      <c r="BT4236">
        <v>0</v>
      </c>
      <c r="BU4236" s="73">
        <f t="shared" si="867"/>
        <v>0</v>
      </c>
      <c r="BV4236">
        <v>10757</v>
      </c>
      <c r="BW4236" s="71">
        <f t="shared" si="868"/>
        <v>0.71713333333333329</v>
      </c>
      <c r="BX4236">
        <v>691</v>
      </c>
      <c r="BY4236" s="71">
        <f t="shared" si="869"/>
        <v>4.6066666666666665E-2</v>
      </c>
      <c r="BZ4236">
        <v>142</v>
      </c>
      <c r="CA4236" s="71">
        <f t="shared" si="861"/>
        <v>9.4666666666666666E-3</v>
      </c>
      <c r="CB4236">
        <v>37376</v>
      </c>
      <c r="CC4236" s="71">
        <f t="shared" si="858"/>
        <v>2.4917333333333334</v>
      </c>
    </row>
    <row r="4237" spans="2:81" x14ac:dyDescent="0.25">
      <c r="B4237">
        <v>5038</v>
      </c>
      <c r="C4237">
        <v>3</v>
      </c>
      <c r="D4237">
        <v>7</v>
      </c>
      <c r="E4237">
        <v>5</v>
      </c>
      <c r="F4237" s="17">
        <v>50000</v>
      </c>
      <c r="G4237">
        <v>5</v>
      </c>
      <c r="H4237">
        <v>6</v>
      </c>
      <c r="I4237">
        <v>5</v>
      </c>
      <c r="J4237">
        <v>10</v>
      </c>
      <c r="K4237">
        <v>1</v>
      </c>
      <c r="L4237">
        <v>2</v>
      </c>
      <c r="M4237">
        <v>2</v>
      </c>
      <c r="N4237">
        <v>2</v>
      </c>
      <c r="O4237">
        <v>2</v>
      </c>
      <c r="P4237">
        <v>1</v>
      </c>
      <c r="Q4237">
        <v>2</v>
      </c>
      <c r="R4237">
        <v>2</v>
      </c>
      <c r="S4237">
        <v>2</v>
      </c>
      <c r="T4237">
        <v>2</v>
      </c>
      <c r="U4237">
        <v>2</v>
      </c>
      <c r="V4237">
        <v>1254.3599999999999</v>
      </c>
      <c r="W4237">
        <v>34</v>
      </c>
      <c r="X4237">
        <v>1</v>
      </c>
      <c r="Y4237">
        <v>826</v>
      </c>
      <c r="Z4237">
        <v>5026</v>
      </c>
      <c r="AA4237">
        <v>1</v>
      </c>
      <c r="AB4237">
        <v>382376</v>
      </c>
      <c r="AC4237" s="6">
        <v>10375</v>
      </c>
      <c r="AD4237" s="6">
        <v>10375</v>
      </c>
      <c r="AE4237">
        <v>1</v>
      </c>
      <c r="AF4237">
        <v>1</v>
      </c>
      <c r="AG4237" s="25">
        <f t="shared" si="859"/>
        <v>7.6475200000000001</v>
      </c>
      <c r="AH4237" s="29"/>
      <c r="AI4237" s="25">
        <f t="shared" si="862"/>
        <v>7.6475200000000001</v>
      </c>
      <c r="AJ4237" s="34">
        <f t="shared" si="860"/>
        <v>1.0399999999999999E-3</v>
      </c>
      <c r="AK4237">
        <v>112068</v>
      </c>
      <c r="AL4237">
        <v>382376</v>
      </c>
      <c r="AM4237" t="s">
        <v>29</v>
      </c>
      <c r="AN4237" t="s">
        <v>27</v>
      </c>
      <c r="AO4237" s="6" t="s">
        <v>28</v>
      </c>
      <c r="AP4237">
        <v>9</v>
      </c>
      <c r="AQ4237">
        <v>9</v>
      </c>
      <c r="AR4237" t="s">
        <v>29</v>
      </c>
      <c r="AS4237" t="s">
        <v>27</v>
      </c>
      <c r="AT4237" s="6" t="s">
        <v>28</v>
      </c>
      <c r="AU4237">
        <v>9</v>
      </c>
      <c r="AV4237">
        <v>9</v>
      </c>
      <c r="AW4237">
        <v>2</v>
      </c>
      <c r="AX4237">
        <v>2</v>
      </c>
      <c r="AY4237">
        <v>2</v>
      </c>
      <c r="AZ4237">
        <v>2</v>
      </c>
      <c r="BA4237">
        <v>2</v>
      </c>
      <c r="BB4237">
        <v>2</v>
      </c>
      <c r="BC4237">
        <v>2</v>
      </c>
      <c r="BD4237">
        <v>2</v>
      </c>
      <c r="BE4237" t="s">
        <v>29</v>
      </c>
      <c r="BF4237" t="s">
        <v>27</v>
      </c>
      <c r="BG4237" s="6" t="s">
        <v>28</v>
      </c>
      <c r="BH4237">
        <v>9</v>
      </c>
      <c r="BI4237">
        <v>9</v>
      </c>
      <c r="BJ4237">
        <v>3081</v>
      </c>
      <c r="BK4237" s="65">
        <f t="shared" si="870"/>
        <v>6.1620000000000001E-2</v>
      </c>
      <c r="BL4237">
        <v>38540</v>
      </c>
      <c r="BM4237" s="65">
        <f t="shared" si="863"/>
        <v>0.77080000000000004</v>
      </c>
      <c r="BN4237">
        <v>71853</v>
      </c>
      <c r="BO4237" s="71">
        <f t="shared" si="864"/>
        <v>1.43706</v>
      </c>
      <c r="BP4237">
        <v>3135</v>
      </c>
      <c r="BQ4237" s="71">
        <f t="shared" si="865"/>
        <v>6.2700000000000006E-2</v>
      </c>
      <c r="BR4237">
        <v>158175</v>
      </c>
      <c r="BS4237" s="73">
        <f t="shared" si="866"/>
        <v>3.1635</v>
      </c>
      <c r="BT4237">
        <v>0</v>
      </c>
      <c r="BU4237" s="73">
        <f t="shared" si="867"/>
        <v>0</v>
      </c>
      <c r="BV4237">
        <v>0</v>
      </c>
      <c r="BW4237" s="71">
        <f t="shared" si="868"/>
        <v>0</v>
      </c>
      <c r="BX4237">
        <v>6587</v>
      </c>
      <c r="BY4237" s="71">
        <f t="shared" si="869"/>
        <v>0.13174</v>
      </c>
      <c r="BZ4237">
        <v>6648</v>
      </c>
      <c r="CA4237" s="71">
        <f t="shared" si="861"/>
        <v>0.13295999999999999</v>
      </c>
      <c r="CB4237">
        <v>94356</v>
      </c>
      <c r="CC4237" s="71">
        <f t="shared" si="858"/>
        <v>1.8871199999999999</v>
      </c>
    </row>
    <row r="4238" spans="2:81" x14ac:dyDescent="0.25">
      <c r="B4238">
        <v>5039</v>
      </c>
      <c r="C4238">
        <v>2</v>
      </c>
      <c r="D4238">
        <v>3</v>
      </c>
      <c r="E4238">
        <v>1</v>
      </c>
      <c r="F4238" s="17">
        <v>28000</v>
      </c>
      <c r="G4238">
        <v>5</v>
      </c>
      <c r="H4238">
        <v>1</v>
      </c>
      <c r="I4238">
        <v>12</v>
      </c>
      <c r="J4238">
        <v>21</v>
      </c>
      <c r="K4238">
        <v>2</v>
      </c>
      <c r="L4238" t="s">
        <v>154</v>
      </c>
      <c r="M4238">
        <v>2</v>
      </c>
      <c r="N4238">
        <v>2</v>
      </c>
      <c r="O4238">
        <v>7</v>
      </c>
      <c r="P4238">
        <v>1</v>
      </c>
      <c r="Q4238">
        <v>1</v>
      </c>
      <c r="R4238">
        <v>2</v>
      </c>
      <c r="S4238">
        <v>2</v>
      </c>
      <c r="T4238">
        <v>2</v>
      </c>
      <c r="U4238">
        <v>2</v>
      </c>
      <c r="V4238">
        <v>201.75</v>
      </c>
      <c r="W4238">
        <v>11</v>
      </c>
      <c r="X4238">
        <v>1</v>
      </c>
      <c r="Y4238">
        <v>7921</v>
      </c>
      <c r="Z4238">
        <v>537</v>
      </c>
      <c r="AA4238">
        <v>1</v>
      </c>
      <c r="AB4238">
        <v>459031</v>
      </c>
      <c r="AC4238" s="6">
        <v>8754</v>
      </c>
      <c r="AD4238" s="6">
        <v>652</v>
      </c>
      <c r="AE4238">
        <v>0</v>
      </c>
      <c r="AF4238">
        <v>0</v>
      </c>
      <c r="AG4238" s="25">
        <f t="shared" si="859"/>
        <v>16.393964285714286</v>
      </c>
      <c r="AH4238" s="29"/>
      <c r="AI4238" s="25">
        <f t="shared" si="862"/>
        <v>0.54971428571428571</v>
      </c>
      <c r="AJ4238" s="34">
        <f t="shared" si="860"/>
        <v>16.134821428571428</v>
      </c>
      <c r="AK4238">
        <v>4511</v>
      </c>
      <c r="AL4238">
        <v>15392</v>
      </c>
      <c r="AM4238">
        <v>4303</v>
      </c>
      <c r="AN4238">
        <v>443639</v>
      </c>
      <c r="AO4238" s="6">
        <v>8102</v>
      </c>
      <c r="AP4238">
        <v>0</v>
      </c>
      <c r="AQ4238">
        <v>0</v>
      </c>
      <c r="AR4238" t="s">
        <v>29</v>
      </c>
      <c r="AS4238" t="s">
        <v>27</v>
      </c>
      <c r="AT4238" s="6" t="s">
        <v>28</v>
      </c>
      <c r="AU4238">
        <v>9</v>
      </c>
      <c r="AV4238">
        <v>9</v>
      </c>
      <c r="AW4238">
        <v>2</v>
      </c>
      <c r="AX4238">
        <v>2</v>
      </c>
      <c r="AY4238">
        <v>2</v>
      </c>
      <c r="AZ4238">
        <v>2</v>
      </c>
      <c r="BA4238">
        <v>2</v>
      </c>
      <c r="BB4238">
        <v>2</v>
      </c>
      <c r="BC4238">
        <v>2</v>
      </c>
      <c r="BD4238">
        <v>2</v>
      </c>
      <c r="BE4238" t="s">
        <v>29</v>
      </c>
      <c r="BF4238" t="s">
        <v>27</v>
      </c>
      <c r="BG4238" s="6" t="s">
        <v>28</v>
      </c>
      <c r="BH4238">
        <v>9</v>
      </c>
      <c r="BI4238">
        <v>9</v>
      </c>
      <c r="BJ4238">
        <v>436503</v>
      </c>
      <c r="BK4238" s="65">
        <f t="shared" si="870"/>
        <v>15.589392857142856</v>
      </c>
      <c r="BL4238">
        <v>0</v>
      </c>
      <c r="BM4238" s="65">
        <f t="shared" si="863"/>
        <v>0</v>
      </c>
      <c r="BN4238">
        <v>5746</v>
      </c>
      <c r="BO4238" s="71">
        <f t="shared" si="864"/>
        <v>0.20521428571428571</v>
      </c>
      <c r="BP4238">
        <v>8359</v>
      </c>
      <c r="BQ4238" s="71">
        <f t="shared" si="865"/>
        <v>0.29853571428571429</v>
      </c>
      <c r="BR4238">
        <v>1865</v>
      </c>
      <c r="BS4238" s="73">
        <f t="shared" si="866"/>
        <v>6.6607142857142851E-2</v>
      </c>
      <c r="BT4238">
        <v>0</v>
      </c>
      <c r="BU4238" s="73">
        <f t="shared" si="867"/>
        <v>0</v>
      </c>
      <c r="BV4238">
        <v>0</v>
      </c>
      <c r="BW4238" s="71">
        <f t="shared" si="868"/>
        <v>0</v>
      </c>
      <c r="BX4238">
        <v>0</v>
      </c>
      <c r="BY4238" s="71">
        <f t="shared" si="869"/>
        <v>0</v>
      </c>
      <c r="BZ4238">
        <v>154</v>
      </c>
      <c r="CA4238" s="71">
        <f t="shared" si="861"/>
        <v>5.4999999999999997E-3</v>
      </c>
      <c r="CB4238">
        <v>6404</v>
      </c>
      <c r="CC4238" s="71">
        <f t="shared" ref="CC4238:CC4301" si="871">CB4238/F4238</f>
        <v>0.2287142857142857</v>
      </c>
    </row>
    <row r="4239" spans="2:81" x14ac:dyDescent="0.25">
      <c r="B4239">
        <v>5040</v>
      </c>
      <c r="C4239">
        <v>1</v>
      </c>
      <c r="D4239">
        <v>2</v>
      </c>
      <c r="E4239">
        <v>2</v>
      </c>
      <c r="F4239" s="17">
        <v>33000</v>
      </c>
      <c r="G4239">
        <v>5</v>
      </c>
      <c r="H4239">
        <v>1</v>
      </c>
      <c r="I4239">
        <v>15</v>
      </c>
      <c r="J4239">
        <v>33</v>
      </c>
      <c r="K4239">
        <v>5</v>
      </c>
      <c r="L4239">
        <v>4</v>
      </c>
      <c r="M4239">
        <v>2</v>
      </c>
      <c r="N4239">
        <v>2</v>
      </c>
      <c r="O4239">
        <v>3</v>
      </c>
      <c r="P4239">
        <v>1</v>
      </c>
      <c r="Q4239">
        <v>1</v>
      </c>
      <c r="R4239">
        <v>2</v>
      </c>
      <c r="S4239">
        <v>2</v>
      </c>
      <c r="T4239">
        <v>2</v>
      </c>
      <c r="U4239">
        <v>2</v>
      </c>
      <c r="V4239">
        <v>165.84</v>
      </c>
      <c r="W4239">
        <v>7</v>
      </c>
      <c r="X4239">
        <v>1</v>
      </c>
      <c r="Y4239">
        <v>7467</v>
      </c>
      <c r="Z4239">
        <v>443</v>
      </c>
      <c r="AA4239">
        <v>1</v>
      </c>
      <c r="AB4239">
        <v>2028137</v>
      </c>
      <c r="AC4239" s="6">
        <v>17409</v>
      </c>
      <c r="AD4239" s="6">
        <v>13273</v>
      </c>
      <c r="AE4239">
        <v>1</v>
      </c>
      <c r="AF4239">
        <v>0</v>
      </c>
      <c r="AG4239" s="25">
        <f t="shared" si="859"/>
        <v>61.458696969696973</v>
      </c>
      <c r="AH4239" s="29"/>
      <c r="AI4239" s="25">
        <f t="shared" si="862"/>
        <v>13.620303030303031</v>
      </c>
      <c r="AJ4239" s="34">
        <f t="shared" si="860"/>
        <v>47.964757575757574</v>
      </c>
      <c r="AK4239">
        <v>131732</v>
      </c>
      <c r="AL4239">
        <v>449470</v>
      </c>
      <c r="AM4239">
        <v>15312</v>
      </c>
      <c r="AN4239">
        <v>1578667</v>
      </c>
      <c r="AO4239" s="6">
        <v>4136</v>
      </c>
      <c r="AP4239">
        <v>0</v>
      </c>
      <c r="AQ4239">
        <v>0</v>
      </c>
      <c r="AR4239" t="s">
        <v>29</v>
      </c>
      <c r="AS4239" t="s">
        <v>27</v>
      </c>
      <c r="AT4239" s="6" t="s">
        <v>28</v>
      </c>
      <c r="AU4239">
        <v>9</v>
      </c>
      <c r="AV4239">
        <v>9</v>
      </c>
      <c r="AW4239">
        <v>2</v>
      </c>
      <c r="AX4239">
        <v>2</v>
      </c>
      <c r="AY4239">
        <v>2</v>
      </c>
      <c r="AZ4239">
        <v>2</v>
      </c>
      <c r="BA4239">
        <v>2</v>
      </c>
      <c r="BB4239">
        <v>2</v>
      </c>
      <c r="BC4239">
        <v>2</v>
      </c>
      <c r="BD4239">
        <v>2</v>
      </c>
      <c r="BE4239" t="s">
        <v>29</v>
      </c>
      <c r="BF4239" t="s">
        <v>27</v>
      </c>
      <c r="BG4239" s="6" t="s">
        <v>28</v>
      </c>
      <c r="BH4239">
        <v>9</v>
      </c>
      <c r="BI4239">
        <v>9</v>
      </c>
      <c r="BJ4239">
        <v>83053</v>
      </c>
      <c r="BK4239" s="65">
        <f t="shared" si="870"/>
        <v>2.516757575757576</v>
      </c>
      <c r="BL4239">
        <v>42023</v>
      </c>
      <c r="BM4239" s="65">
        <f t="shared" si="863"/>
        <v>1.2734242424242423</v>
      </c>
      <c r="BN4239">
        <v>69370</v>
      </c>
      <c r="BO4239" s="71">
        <f t="shared" si="864"/>
        <v>2.1021212121212121</v>
      </c>
      <c r="BP4239">
        <v>65845</v>
      </c>
      <c r="BQ4239" s="71">
        <f t="shared" si="865"/>
        <v>1.9953030303030304</v>
      </c>
      <c r="BR4239">
        <v>97993</v>
      </c>
      <c r="BS4239" s="73">
        <f t="shared" si="866"/>
        <v>2.9694848484848486</v>
      </c>
      <c r="BT4239">
        <v>1578667</v>
      </c>
      <c r="BU4239" s="73">
        <f t="shared" si="867"/>
        <v>47.838393939393939</v>
      </c>
      <c r="BV4239">
        <v>41895</v>
      </c>
      <c r="BW4239" s="71">
        <f t="shared" si="868"/>
        <v>1.2695454545454545</v>
      </c>
      <c r="BX4239">
        <v>1739</v>
      </c>
      <c r="BY4239" s="71">
        <f t="shared" si="869"/>
        <v>5.2696969696969694E-2</v>
      </c>
      <c r="BZ4239">
        <v>2178</v>
      </c>
      <c r="CA4239" s="71">
        <f t="shared" si="861"/>
        <v>6.6000000000000003E-2</v>
      </c>
      <c r="CB4239">
        <v>45373</v>
      </c>
      <c r="CC4239" s="71">
        <f t="shared" si="871"/>
        <v>1.3749393939393939</v>
      </c>
    </row>
    <row r="4240" spans="2:81" x14ac:dyDescent="0.25">
      <c r="B4240">
        <v>5041</v>
      </c>
      <c r="C4240">
        <v>4</v>
      </c>
      <c r="D4240">
        <v>8</v>
      </c>
      <c r="E4240">
        <v>1</v>
      </c>
      <c r="F4240" s="17">
        <v>16000</v>
      </c>
      <c r="G4240">
        <v>4</v>
      </c>
      <c r="H4240">
        <v>1</v>
      </c>
      <c r="I4240">
        <v>13</v>
      </c>
      <c r="J4240">
        <v>26</v>
      </c>
      <c r="K4240">
        <v>2</v>
      </c>
      <c r="L4240">
        <v>7</v>
      </c>
      <c r="M4240">
        <v>2</v>
      </c>
      <c r="N4240">
        <v>2</v>
      </c>
      <c r="O4240">
        <v>4</v>
      </c>
      <c r="P4240">
        <v>1</v>
      </c>
      <c r="Q4240">
        <v>1</v>
      </c>
      <c r="R4240">
        <v>2</v>
      </c>
      <c r="S4240">
        <v>2</v>
      </c>
      <c r="T4240">
        <v>2</v>
      </c>
      <c r="U4240">
        <v>2</v>
      </c>
      <c r="V4240">
        <v>2739.65</v>
      </c>
      <c r="W4240">
        <v>37</v>
      </c>
      <c r="X4240">
        <v>1</v>
      </c>
      <c r="Y4240">
        <v>6502</v>
      </c>
      <c r="Z4240">
        <v>508</v>
      </c>
      <c r="AA4240">
        <v>1</v>
      </c>
      <c r="AB4240">
        <v>1174226</v>
      </c>
      <c r="AC4240" s="6">
        <v>9705</v>
      </c>
      <c r="AD4240" s="6">
        <v>3384</v>
      </c>
      <c r="AE4240">
        <v>0</v>
      </c>
      <c r="AF4240">
        <v>0</v>
      </c>
      <c r="AG4240" s="25">
        <f t="shared" si="859"/>
        <v>73.389125000000007</v>
      </c>
      <c r="AH4240" s="29"/>
      <c r="AI4240" s="25">
        <f t="shared" si="862"/>
        <v>3.8353125000000001</v>
      </c>
      <c r="AJ4240" s="34">
        <f t="shared" si="860"/>
        <v>69.950999999999993</v>
      </c>
      <c r="AK4240">
        <v>17985</v>
      </c>
      <c r="AL4240">
        <v>61365</v>
      </c>
      <c r="AM4240">
        <v>10794</v>
      </c>
      <c r="AN4240">
        <v>1112861</v>
      </c>
      <c r="AO4240" s="6">
        <v>6321</v>
      </c>
      <c r="AP4240">
        <v>0</v>
      </c>
      <c r="AQ4240">
        <v>0</v>
      </c>
      <c r="AR4240" t="s">
        <v>29</v>
      </c>
      <c r="AS4240" t="s">
        <v>27</v>
      </c>
      <c r="AT4240" s="6" t="s">
        <v>28</v>
      </c>
      <c r="AU4240">
        <v>9</v>
      </c>
      <c r="AV4240">
        <v>9</v>
      </c>
      <c r="AW4240">
        <v>2</v>
      </c>
      <c r="AX4240">
        <v>2</v>
      </c>
      <c r="AY4240">
        <v>2</v>
      </c>
      <c r="AZ4240">
        <v>2</v>
      </c>
      <c r="BA4240">
        <v>2</v>
      </c>
      <c r="BB4240">
        <v>2</v>
      </c>
      <c r="BC4240">
        <v>2</v>
      </c>
      <c r="BD4240">
        <v>2</v>
      </c>
      <c r="BE4240" t="s">
        <v>29</v>
      </c>
      <c r="BF4240" t="s">
        <v>27</v>
      </c>
      <c r="BG4240" s="6" t="s">
        <v>28</v>
      </c>
      <c r="BH4240">
        <v>9</v>
      </c>
      <c r="BI4240">
        <v>9</v>
      </c>
      <c r="BJ4240">
        <v>1107319</v>
      </c>
      <c r="BK4240" s="65">
        <f t="shared" si="870"/>
        <v>69.207437499999997</v>
      </c>
      <c r="BL4240">
        <v>7271</v>
      </c>
      <c r="BM4240" s="65">
        <f t="shared" si="863"/>
        <v>0.45443749999999999</v>
      </c>
      <c r="BN4240">
        <v>18838</v>
      </c>
      <c r="BO4240" s="71">
        <f t="shared" si="864"/>
        <v>1.1773750000000001</v>
      </c>
      <c r="BP4240">
        <v>5542</v>
      </c>
      <c r="BQ4240" s="71">
        <f t="shared" si="865"/>
        <v>0.34637499999999999</v>
      </c>
      <c r="BR4240">
        <v>21777</v>
      </c>
      <c r="BS4240" s="73">
        <f t="shared" si="866"/>
        <v>1.3610625000000001</v>
      </c>
      <c r="BT4240">
        <v>0</v>
      </c>
      <c r="BU4240" s="73">
        <f t="shared" si="867"/>
        <v>0</v>
      </c>
      <c r="BV4240">
        <v>0</v>
      </c>
      <c r="BW4240" s="71">
        <f t="shared" si="868"/>
        <v>0</v>
      </c>
      <c r="BX4240">
        <v>309</v>
      </c>
      <c r="BY4240" s="71">
        <f t="shared" si="869"/>
        <v>1.93125E-2</v>
      </c>
      <c r="BZ4240">
        <v>498</v>
      </c>
      <c r="CA4240" s="71">
        <f t="shared" si="861"/>
        <v>3.1125E-2</v>
      </c>
      <c r="CB4240">
        <v>12671</v>
      </c>
      <c r="CC4240" s="71">
        <f t="shared" si="871"/>
        <v>0.79193749999999996</v>
      </c>
    </row>
    <row r="4241" spans="2:81" x14ac:dyDescent="0.25">
      <c r="B4241">
        <v>5042</v>
      </c>
      <c r="C4241">
        <v>3</v>
      </c>
      <c r="D4241">
        <v>5</v>
      </c>
      <c r="E4241">
        <v>4</v>
      </c>
      <c r="F4241" s="17">
        <v>13000</v>
      </c>
      <c r="G4241">
        <v>4</v>
      </c>
      <c r="H4241">
        <v>3</v>
      </c>
      <c r="I4241">
        <v>13</v>
      </c>
      <c r="J4241">
        <v>24</v>
      </c>
      <c r="K4241">
        <v>1</v>
      </c>
      <c r="L4241">
        <v>1</v>
      </c>
      <c r="M4241">
        <v>2</v>
      </c>
      <c r="N4241">
        <v>2</v>
      </c>
      <c r="O4241">
        <v>1</v>
      </c>
      <c r="P4241">
        <v>1</v>
      </c>
      <c r="Q4241">
        <v>2</v>
      </c>
      <c r="R4241">
        <v>1</v>
      </c>
      <c r="S4241">
        <v>2</v>
      </c>
      <c r="T4241">
        <v>2</v>
      </c>
      <c r="U4241">
        <v>2</v>
      </c>
      <c r="V4241">
        <v>480.52</v>
      </c>
      <c r="W4241">
        <v>22</v>
      </c>
      <c r="X4241">
        <v>1</v>
      </c>
      <c r="Y4241">
        <v>3933</v>
      </c>
      <c r="Z4241">
        <v>1542</v>
      </c>
      <c r="AA4241">
        <v>1</v>
      </c>
      <c r="AB4241">
        <v>506646</v>
      </c>
      <c r="AC4241" s="6">
        <v>8462</v>
      </c>
      <c r="AD4241" s="6">
        <v>6202</v>
      </c>
      <c r="AE4241">
        <v>0</v>
      </c>
      <c r="AF4241">
        <v>0</v>
      </c>
      <c r="AG4241" s="25">
        <f t="shared" si="859"/>
        <v>38.972769230769231</v>
      </c>
      <c r="AH4241" s="29"/>
      <c r="AI4241" s="25">
        <f t="shared" si="862"/>
        <v>19.790923076923075</v>
      </c>
      <c r="AJ4241" s="34">
        <f t="shared" si="860"/>
        <v>19.496846153846153</v>
      </c>
      <c r="AK4241">
        <v>75405</v>
      </c>
      <c r="AL4241">
        <v>257282</v>
      </c>
      <c r="AM4241" t="s">
        <v>29</v>
      </c>
      <c r="AN4241" t="s">
        <v>27</v>
      </c>
      <c r="AO4241" s="6" t="s">
        <v>28</v>
      </c>
      <c r="AP4241">
        <v>9</v>
      </c>
      <c r="AQ4241">
        <v>9</v>
      </c>
      <c r="AR4241">
        <v>1798</v>
      </c>
      <c r="AS4241">
        <v>249365</v>
      </c>
      <c r="AT4241" s="6">
        <v>2260</v>
      </c>
      <c r="AU4241">
        <v>1</v>
      </c>
      <c r="AV4241">
        <v>1</v>
      </c>
      <c r="AW4241">
        <v>2</v>
      </c>
      <c r="AX4241">
        <v>2</v>
      </c>
      <c r="AY4241">
        <v>2</v>
      </c>
      <c r="AZ4241">
        <v>2</v>
      </c>
      <c r="BA4241">
        <v>2</v>
      </c>
      <c r="BB4241">
        <v>2</v>
      </c>
      <c r="BC4241">
        <v>2</v>
      </c>
      <c r="BD4241">
        <v>2</v>
      </c>
      <c r="BE4241" t="s">
        <v>29</v>
      </c>
      <c r="BF4241" t="s">
        <v>27</v>
      </c>
      <c r="BG4241" s="6" t="s">
        <v>28</v>
      </c>
      <c r="BH4241">
        <v>9</v>
      </c>
      <c r="BI4241">
        <v>9</v>
      </c>
      <c r="BJ4241">
        <v>249365</v>
      </c>
      <c r="BK4241" s="65">
        <f t="shared" si="870"/>
        <v>19.181923076923077</v>
      </c>
      <c r="BL4241">
        <v>42373</v>
      </c>
      <c r="BM4241" s="65">
        <f t="shared" si="863"/>
        <v>3.2594615384615384</v>
      </c>
      <c r="BN4241">
        <v>83958</v>
      </c>
      <c r="BO4241" s="71">
        <f t="shared" si="864"/>
        <v>6.4583076923076925</v>
      </c>
      <c r="BP4241">
        <v>3632</v>
      </c>
      <c r="BQ4241" s="71">
        <f t="shared" si="865"/>
        <v>0.2793846153846154</v>
      </c>
      <c r="BR4241">
        <v>63865</v>
      </c>
      <c r="BS4241" s="73">
        <f t="shared" si="866"/>
        <v>4.9126923076923079</v>
      </c>
      <c r="BT4241">
        <v>2852</v>
      </c>
      <c r="BU4241" s="73">
        <f t="shared" si="867"/>
        <v>0.21938461538461537</v>
      </c>
      <c r="BV4241">
        <v>22798</v>
      </c>
      <c r="BW4241" s="71">
        <f t="shared" si="868"/>
        <v>1.7536923076923077</v>
      </c>
      <c r="BX4241">
        <v>2432</v>
      </c>
      <c r="BY4241" s="71">
        <f t="shared" si="869"/>
        <v>0.18707692307692309</v>
      </c>
      <c r="BZ4241">
        <v>1047</v>
      </c>
      <c r="CA4241" s="71">
        <f t="shared" si="861"/>
        <v>8.0538461538461545E-2</v>
      </c>
      <c r="CB4241">
        <v>34325</v>
      </c>
      <c r="CC4241" s="71">
        <f t="shared" si="871"/>
        <v>2.6403846153846153</v>
      </c>
    </row>
    <row r="4242" spans="2:81" x14ac:dyDescent="0.25">
      <c r="B4242">
        <v>5043</v>
      </c>
      <c r="C4242">
        <v>2</v>
      </c>
      <c r="D4242">
        <v>4</v>
      </c>
      <c r="E4242">
        <v>3</v>
      </c>
      <c r="F4242" s="17">
        <v>56000</v>
      </c>
      <c r="G4242">
        <v>6</v>
      </c>
      <c r="H4242">
        <v>4</v>
      </c>
      <c r="I4242">
        <v>14</v>
      </c>
      <c r="J4242">
        <v>28</v>
      </c>
      <c r="K4242">
        <v>1</v>
      </c>
      <c r="L4242">
        <v>3</v>
      </c>
      <c r="M4242">
        <v>2</v>
      </c>
      <c r="N4242">
        <v>2</v>
      </c>
      <c r="O4242">
        <v>1</v>
      </c>
      <c r="P4242">
        <v>1</v>
      </c>
      <c r="Q4242">
        <v>2</v>
      </c>
      <c r="R4242">
        <v>2</v>
      </c>
      <c r="S4242">
        <v>1</v>
      </c>
      <c r="T4242">
        <v>2</v>
      </c>
      <c r="U4242">
        <v>2</v>
      </c>
      <c r="V4242">
        <v>402.35</v>
      </c>
      <c r="W4242">
        <v>19</v>
      </c>
      <c r="X4242">
        <v>1</v>
      </c>
      <c r="Y4242">
        <v>5414</v>
      </c>
      <c r="Z4242">
        <v>1094</v>
      </c>
      <c r="AA4242">
        <v>1</v>
      </c>
      <c r="AB4242">
        <v>1404058</v>
      </c>
      <c r="AC4242" s="6">
        <v>30322</v>
      </c>
      <c r="AD4242" s="6">
        <v>30322</v>
      </c>
      <c r="AE4242">
        <v>0</v>
      </c>
      <c r="AF4242">
        <v>0</v>
      </c>
      <c r="AG4242" s="25">
        <f t="shared" si="859"/>
        <v>25.072464285714286</v>
      </c>
      <c r="AH4242" s="29"/>
      <c r="AI4242" s="25">
        <f t="shared" si="862"/>
        <v>25.072464285714286</v>
      </c>
      <c r="AJ4242" s="34">
        <f t="shared" si="860"/>
        <v>9.2857142857142856E-4</v>
      </c>
      <c r="AK4242">
        <v>411506</v>
      </c>
      <c r="AL4242">
        <v>1404058</v>
      </c>
      <c r="AM4242" t="s">
        <v>29</v>
      </c>
      <c r="AN4242" t="s">
        <v>27</v>
      </c>
      <c r="AO4242" s="6" t="s">
        <v>28</v>
      </c>
      <c r="AP4242">
        <v>9</v>
      </c>
      <c r="AQ4242">
        <v>9</v>
      </c>
      <c r="AR4242" t="s">
        <v>29</v>
      </c>
      <c r="AS4242" t="s">
        <v>27</v>
      </c>
      <c r="AT4242" s="6" t="s">
        <v>28</v>
      </c>
      <c r="AU4242">
        <v>9</v>
      </c>
      <c r="AV4242">
        <v>9</v>
      </c>
      <c r="AW4242">
        <v>2</v>
      </c>
      <c r="AX4242">
        <v>2</v>
      </c>
      <c r="AY4242">
        <v>2</v>
      </c>
      <c r="AZ4242">
        <v>2</v>
      </c>
      <c r="BA4242">
        <v>2</v>
      </c>
      <c r="BB4242">
        <v>2</v>
      </c>
      <c r="BC4242">
        <v>2</v>
      </c>
      <c r="BD4242">
        <v>2</v>
      </c>
      <c r="BE4242" t="s">
        <v>29</v>
      </c>
      <c r="BF4242" t="s">
        <v>27</v>
      </c>
      <c r="BG4242" s="6" t="s">
        <v>28</v>
      </c>
      <c r="BH4242">
        <v>9</v>
      </c>
      <c r="BI4242">
        <v>9</v>
      </c>
      <c r="BJ4242">
        <v>105066</v>
      </c>
      <c r="BK4242" s="65">
        <f t="shared" si="870"/>
        <v>1.8761785714285715</v>
      </c>
      <c r="BL4242">
        <v>30669</v>
      </c>
      <c r="BM4242" s="65">
        <f t="shared" si="863"/>
        <v>0.54766071428571428</v>
      </c>
      <c r="BN4242">
        <v>339507</v>
      </c>
      <c r="BO4242" s="71">
        <f t="shared" si="864"/>
        <v>6.0626249999999997</v>
      </c>
      <c r="BP4242">
        <v>0</v>
      </c>
      <c r="BQ4242" s="71">
        <f t="shared" si="865"/>
        <v>0</v>
      </c>
      <c r="BR4242">
        <v>722100</v>
      </c>
      <c r="BS4242" s="73">
        <f t="shared" si="866"/>
        <v>12.894642857142857</v>
      </c>
      <c r="BT4242">
        <v>17663</v>
      </c>
      <c r="BU4242" s="73">
        <f t="shared" si="867"/>
        <v>0.31541071428571427</v>
      </c>
      <c r="BV4242">
        <v>66783</v>
      </c>
      <c r="BW4242" s="71">
        <f t="shared" si="868"/>
        <v>1.1925535714285713</v>
      </c>
      <c r="BX4242">
        <v>5125</v>
      </c>
      <c r="BY4242" s="71">
        <f t="shared" si="869"/>
        <v>9.1517857142857137E-2</v>
      </c>
      <c r="BZ4242">
        <v>65136</v>
      </c>
      <c r="CA4242" s="71">
        <f t="shared" si="861"/>
        <v>1.163142857142857</v>
      </c>
      <c r="CB4242">
        <v>52009</v>
      </c>
      <c r="CC4242" s="71">
        <f t="shared" si="871"/>
        <v>0.92873214285714289</v>
      </c>
    </row>
    <row r="4243" spans="2:81" x14ac:dyDescent="0.25">
      <c r="B4243">
        <v>5044</v>
      </c>
      <c r="C4243">
        <v>1</v>
      </c>
      <c r="D4243">
        <v>2</v>
      </c>
      <c r="E4243">
        <v>2</v>
      </c>
      <c r="F4243" s="17">
        <v>5500</v>
      </c>
      <c r="G4243">
        <v>3</v>
      </c>
      <c r="H4243">
        <v>8</v>
      </c>
      <c r="I4243">
        <v>15</v>
      </c>
      <c r="J4243">
        <v>33</v>
      </c>
      <c r="K4243">
        <v>1</v>
      </c>
      <c r="L4243">
        <v>1</v>
      </c>
      <c r="M4243">
        <v>2</v>
      </c>
      <c r="N4243">
        <v>2</v>
      </c>
      <c r="O4243">
        <v>1</v>
      </c>
      <c r="P4243">
        <v>1</v>
      </c>
      <c r="Q4243">
        <v>1</v>
      </c>
      <c r="R4243">
        <v>2</v>
      </c>
      <c r="S4243">
        <v>2</v>
      </c>
      <c r="T4243">
        <v>2</v>
      </c>
      <c r="U4243">
        <v>2</v>
      </c>
      <c r="V4243">
        <v>1538.94</v>
      </c>
      <c r="W4243">
        <v>7</v>
      </c>
      <c r="X4243">
        <v>2</v>
      </c>
      <c r="Y4243">
        <v>6265</v>
      </c>
      <c r="Z4243">
        <v>563</v>
      </c>
      <c r="AA4243">
        <v>1</v>
      </c>
      <c r="AB4243">
        <v>2402602</v>
      </c>
      <c r="AC4243" s="6">
        <v>33930</v>
      </c>
      <c r="AD4243" s="6">
        <v>16392</v>
      </c>
      <c r="AE4243">
        <v>1</v>
      </c>
      <c r="AF4243">
        <v>0</v>
      </c>
      <c r="AG4243" s="25">
        <f t="shared" si="859"/>
        <v>436.83672727272727</v>
      </c>
      <c r="AH4243" s="29"/>
      <c r="AI4243" s="25">
        <f t="shared" si="862"/>
        <v>101.87418181818182</v>
      </c>
      <c r="AJ4243" s="34">
        <f t="shared" si="860"/>
        <v>338.15745454545453</v>
      </c>
      <c r="AK4243">
        <v>164217</v>
      </c>
      <c r="AL4243">
        <v>560308</v>
      </c>
      <c r="AM4243">
        <v>17869</v>
      </c>
      <c r="AN4243">
        <v>1842294</v>
      </c>
      <c r="AO4243" s="6">
        <v>17538</v>
      </c>
      <c r="AP4243">
        <v>0</v>
      </c>
      <c r="AQ4243">
        <v>0</v>
      </c>
      <c r="AR4243" t="s">
        <v>29</v>
      </c>
      <c r="AS4243" t="s">
        <v>27</v>
      </c>
      <c r="AT4243" s="6" t="s">
        <v>28</v>
      </c>
      <c r="AU4243">
        <v>9</v>
      </c>
      <c r="AV4243">
        <v>9</v>
      </c>
      <c r="AW4243">
        <v>2</v>
      </c>
      <c r="AX4243">
        <v>2</v>
      </c>
      <c r="AY4243">
        <v>2</v>
      </c>
      <c r="AZ4243">
        <v>2</v>
      </c>
      <c r="BA4243">
        <v>2</v>
      </c>
      <c r="BB4243">
        <v>2</v>
      </c>
      <c r="BC4243">
        <v>2</v>
      </c>
      <c r="BD4243">
        <v>2</v>
      </c>
      <c r="BE4243" t="s">
        <v>29</v>
      </c>
      <c r="BF4243" t="s">
        <v>27</v>
      </c>
      <c r="BG4243" s="6" t="s">
        <v>28</v>
      </c>
      <c r="BH4243">
        <v>9</v>
      </c>
      <c r="BI4243">
        <v>9</v>
      </c>
      <c r="BJ4243">
        <v>768462</v>
      </c>
      <c r="BK4243" s="65">
        <f t="shared" si="870"/>
        <v>139.72036363636363</v>
      </c>
      <c r="BL4243">
        <v>29051</v>
      </c>
      <c r="BM4243" s="65">
        <f t="shared" si="863"/>
        <v>5.282</v>
      </c>
      <c r="BN4243">
        <v>56592</v>
      </c>
      <c r="BO4243" s="71">
        <f t="shared" si="864"/>
        <v>10.289454545454545</v>
      </c>
      <c r="BP4243">
        <v>173546</v>
      </c>
      <c r="BQ4243" s="71">
        <f t="shared" si="865"/>
        <v>31.553818181818183</v>
      </c>
      <c r="BR4243">
        <v>97003</v>
      </c>
      <c r="BS4243" s="73">
        <f t="shared" si="866"/>
        <v>17.636909090909089</v>
      </c>
      <c r="BT4243">
        <v>900286</v>
      </c>
      <c r="BU4243" s="73">
        <f t="shared" si="867"/>
        <v>163.68836363636365</v>
      </c>
      <c r="BV4243">
        <v>298529</v>
      </c>
      <c r="BW4243" s="71">
        <f t="shared" si="868"/>
        <v>54.277999999999999</v>
      </c>
      <c r="BX4243">
        <v>22835</v>
      </c>
      <c r="BY4243" s="71">
        <f t="shared" si="869"/>
        <v>4.1518181818181814</v>
      </c>
      <c r="BZ4243">
        <v>2413</v>
      </c>
      <c r="CA4243" s="71">
        <f t="shared" si="861"/>
        <v>0.43872727272727274</v>
      </c>
      <c r="CB4243">
        <v>53886</v>
      </c>
      <c r="CC4243" s="71">
        <f t="shared" si="871"/>
        <v>9.7974545454545456</v>
      </c>
    </row>
    <row r="4244" spans="2:81" x14ac:dyDescent="0.25">
      <c r="B4244">
        <v>5045</v>
      </c>
      <c r="C4244">
        <v>4</v>
      </c>
      <c r="D4244">
        <v>9</v>
      </c>
      <c r="E4244">
        <v>4</v>
      </c>
      <c r="F4244" s="17">
        <v>1100</v>
      </c>
      <c r="G4244">
        <v>2</v>
      </c>
      <c r="H4244">
        <v>4</v>
      </c>
      <c r="I4244">
        <v>14</v>
      </c>
      <c r="J4244">
        <v>28</v>
      </c>
      <c r="K4244">
        <v>1</v>
      </c>
      <c r="L4244" t="s">
        <v>154</v>
      </c>
      <c r="M4244">
        <v>2</v>
      </c>
      <c r="N4244">
        <v>2</v>
      </c>
      <c r="O4244">
        <v>1</v>
      </c>
      <c r="P4244">
        <v>1</v>
      </c>
      <c r="Q4244">
        <v>1</v>
      </c>
      <c r="R4244">
        <v>2</v>
      </c>
      <c r="S4244">
        <v>2</v>
      </c>
      <c r="T4244">
        <v>2</v>
      </c>
      <c r="U4244">
        <v>2</v>
      </c>
      <c r="V4244">
        <v>1926.09</v>
      </c>
      <c r="W4244">
        <v>41</v>
      </c>
      <c r="X4244">
        <v>1</v>
      </c>
      <c r="Y4244">
        <v>1490</v>
      </c>
      <c r="Z4244">
        <v>608</v>
      </c>
      <c r="AA4244">
        <v>1</v>
      </c>
      <c r="AB4244">
        <v>232525</v>
      </c>
      <c r="AC4244" s="6">
        <v>3447</v>
      </c>
      <c r="AD4244" s="6">
        <v>1601</v>
      </c>
      <c r="AE4244">
        <v>1</v>
      </c>
      <c r="AF4244">
        <v>1</v>
      </c>
      <c r="AG4244" s="25">
        <f t="shared" si="859"/>
        <v>211.38636363636363</v>
      </c>
      <c r="AH4244" s="29"/>
      <c r="AI4244" s="25">
        <f t="shared" si="862"/>
        <v>25.9</v>
      </c>
      <c r="AJ4244" s="34">
        <f t="shared" si="860"/>
        <v>187.19545454545454</v>
      </c>
      <c r="AK4244">
        <v>8350</v>
      </c>
      <c r="AL4244">
        <v>28490</v>
      </c>
      <c r="AM4244">
        <v>1979</v>
      </c>
      <c r="AN4244">
        <v>204035</v>
      </c>
      <c r="AO4244" s="6">
        <v>1846</v>
      </c>
      <c r="AP4244">
        <v>0</v>
      </c>
      <c r="AQ4244">
        <v>0</v>
      </c>
      <c r="AR4244" t="s">
        <v>29</v>
      </c>
      <c r="AS4244" t="s">
        <v>27</v>
      </c>
      <c r="AT4244" s="6" t="s">
        <v>28</v>
      </c>
      <c r="AU4244">
        <v>9</v>
      </c>
      <c r="AV4244">
        <v>9</v>
      </c>
      <c r="AW4244">
        <v>2</v>
      </c>
      <c r="AX4244">
        <v>2</v>
      </c>
      <c r="AY4244">
        <v>2</v>
      </c>
      <c r="AZ4244">
        <v>2</v>
      </c>
      <c r="BA4244">
        <v>2</v>
      </c>
      <c r="BB4244">
        <v>2</v>
      </c>
      <c r="BC4244">
        <v>2</v>
      </c>
      <c r="BD4244">
        <v>2</v>
      </c>
      <c r="BE4244" t="s">
        <v>29</v>
      </c>
      <c r="BF4244" t="s">
        <v>27</v>
      </c>
      <c r="BG4244" s="6" t="s">
        <v>28</v>
      </c>
      <c r="BH4244">
        <v>9</v>
      </c>
      <c r="BI4244">
        <v>9</v>
      </c>
      <c r="BJ4244">
        <v>204035</v>
      </c>
      <c r="BK4244" s="65">
        <f t="shared" si="870"/>
        <v>185.48636363636365</v>
      </c>
      <c r="BL4244">
        <v>0</v>
      </c>
      <c r="BM4244" s="65">
        <f t="shared" si="863"/>
        <v>0</v>
      </c>
      <c r="BN4244">
        <v>5518</v>
      </c>
      <c r="BO4244" s="71">
        <f t="shared" si="864"/>
        <v>5.0163636363636366</v>
      </c>
      <c r="BP4244">
        <v>0</v>
      </c>
      <c r="BQ4244" s="71">
        <f t="shared" si="865"/>
        <v>0</v>
      </c>
      <c r="BR4244">
        <v>19846</v>
      </c>
      <c r="BS4244" s="73">
        <f t="shared" si="866"/>
        <v>18.041818181818183</v>
      </c>
      <c r="BT4244">
        <v>0</v>
      </c>
      <c r="BU4244" s="73">
        <f t="shared" si="867"/>
        <v>0</v>
      </c>
      <c r="BV4244">
        <v>0</v>
      </c>
      <c r="BW4244" s="71">
        <f t="shared" si="868"/>
        <v>0</v>
      </c>
      <c r="BX4244">
        <v>0</v>
      </c>
      <c r="BY4244" s="71">
        <f t="shared" si="869"/>
        <v>0</v>
      </c>
      <c r="BZ4244">
        <v>1594</v>
      </c>
      <c r="CA4244" s="71">
        <f t="shared" si="861"/>
        <v>1.449090909090909</v>
      </c>
      <c r="CB4244">
        <v>1532</v>
      </c>
      <c r="CC4244" s="71">
        <f t="shared" si="871"/>
        <v>1.3927272727272728</v>
      </c>
    </row>
    <row r="4245" spans="2:81" x14ac:dyDescent="0.25">
      <c r="B4245">
        <v>5046</v>
      </c>
      <c r="C4245">
        <v>2</v>
      </c>
      <c r="D4245">
        <v>4</v>
      </c>
      <c r="E4245">
        <v>1</v>
      </c>
      <c r="F4245" s="17">
        <v>1200</v>
      </c>
      <c r="G4245">
        <v>2</v>
      </c>
      <c r="H4245">
        <v>1</v>
      </c>
      <c r="I4245">
        <v>26</v>
      </c>
      <c r="J4245">
        <v>48</v>
      </c>
      <c r="K4245">
        <v>4</v>
      </c>
      <c r="L4245">
        <v>3</v>
      </c>
      <c r="M4245" t="s">
        <v>26</v>
      </c>
      <c r="N4245" t="s">
        <v>26</v>
      </c>
      <c r="O4245">
        <v>1</v>
      </c>
      <c r="P4245">
        <v>1</v>
      </c>
      <c r="Q4245">
        <v>2</v>
      </c>
      <c r="R4245">
        <v>2</v>
      </c>
      <c r="S4245">
        <v>1</v>
      </c>
      <c r="T4245">
        <v>2</v>
      </c>
      <c r="U4245">
        <v>2</v>
      </c>
      <c r="V4245">
        <v>2447.5500000000002</v>
      </c>
      <c r="W4245">
        <v>17</v>
      </c>
      <c r="X4245">
        <v>2</v>
      </c>
      <c r="Y4245">
        <v>9436</v>
      </c>
      <c r="Z4245">
        <v>749</v>
      </c>
      <c r="AA4245">
        <v>1</v>
      </c>
      <c r="AB4245">
        <v>33864</v>
      </c>
      <c r="AC4245" s="6">
        <v>1034</v>
      </c>
      <c r="AD4245" s="6">
        <v>1034</v>
      </c>
      <c r="AE4245">
        <v>0</v>
      </c>
      <c r="AF4245">
        <v>0</v>
      </c>
      <c r="AG4245" s="25">
        <f t="shared" si="859"/>
        <v>28.22</v>
      </c>
      <c r="AH4245" s="29"/>
      <c r="AI4245" s="25">
        <f t="shared" si="862"/>
        <v>28.22</v>
      </c>
      <c r="AJ4245" s="34">
        <f t="shared" si="860"/>
        <v>4.3333333333333335E-2</v>
      </c>
      <c r="AK4245">
        <v>9925</v>
      </c>
      <c r="AL4245">
        <v>33864</v>
      </c>
      <c r="AM4245" t="s">
        <v>29</v>
      </c>
      <c r="AN4245" t="s">
        <v>27</v>
      </c>
      <c r="AO4245" s="6" t="s">
        <v>28</v>
      </c>
      <c r="AP4245">
        <v>9</v>
      </c>
      <c r="AQ4245">
        <v>9</v>
      </c>
      <c r="AR4245" t="s">
        <v>29</v>
      </c>
      <c r="AS4245" t="s">
        <v>27</v>
      </c>
      <c r="AT4245" s="6" t="s">
        <v>28</v>
      </c>
      <c r="AU4245">
        <v>9</v>
      </c>
      <c r="AV4245">
        <v>9</v>
      </c>
      <c r="AW4245">
        <v>2</v>
      </c>
      <c r="AX4245">
        <v>2</v>
      </c>
      <c r="AY4245">
        <v>2</v>
      </c>
      <c r="AZ4245">
        <v>2</v>
      </c>
      <c r="BA4245">
        <v>2</v>
      </c>
      <c r="BB4245">
        <v>2</v>
      </c>
      <c r="BC4245">
        <v>2</v>
      </c>
      <c r="BD4245">
        <v>2</v>
      </c>
      <c r="BE4245" t="s">
        <v>29</v>
      </c>
      <c r="BF4245" t="s">
        <v>27</v>
      </c>
      <c r="BG4245" s="6" t="s">
        <v>28</v>
      </c>
      <c r="BH4245">
        <v>9</v>
      </c>
      <c r="BI4245">
        <v>9</v>
      </c>
      <c r="BJ4245">
        <v>5163</v>
      </c>
      <c r="BK4245" s="65">
        <f t="shared" si="870"/>
        <v>4.3025000000000002</v>
      </c>
      <c r="BL4245">
        <v>7117</v>
      </c>
      <c r="BM4245" s="65">
        <f t="shared" si="863"/>
        <v>5.9308333333333332</v>
      </c>
      <c r="BN4245">
        <v>0</v>
      </c>
      <c r="BO4245" s="71">
        <f t="shared" si="864"/>
        <v>0</v>
      </c>
      <c r="BP4245">
        <v>238</v>
      </c>
      <c r="BQ4245" s="71">
        <f t="shared" si="865"/>
        <v>0.19833333333333333</v>
      </c>
      <c r="BR4245">
        <v>15900</v>
      </c>
      <c r="BS4245" s="73">
        <f t="shared" si="866"/>
        <v>13.25</v>
      </c>
      <c r="BT4245">
        <v>0</v>
      </c>
      <c r="BU4245" s="73">
        <f t="shared" si="867"/>
        <v>0</v>
      </c>
      <c r="BV4245">
        <v>0</v>
      </c>
      <c r="BW4245" s="71">
        <f t="shared" si="868"/>
        <v>0</v>
      </c>
      <c r="BX4245">
        <v>0</v>
      </c>
      <c r="BY4245" s="71">
        <f t="shared" si="869"/>
        <v>0</v>
      </c>
      <c r="BZ4245">
        <v>0</v>
      </c>
      <c r="CA4245" s="71">
        <f t="shared" si="861"/>
        <v>0</v>
      </c>
      <c r="CB4245">
        <v>5446</v>
      </c>
      <c r="CC4245" s="71">
        <f t="shared" si="871"/>
        <v>4.5383333333333331</v>
      </c>
    </row>
    <row r="4246" spans="2:81" x14ac:dyDescent="0.25">
      <c r="B4246">
        <v>5047</v>
      </c>
      <c r="C4246">
        <v>3</v>
      </c>
      <c r="D4246">
        <v>7</v>
      </c>
      <c r="E4246">
        <v>5</v>
      </c>
      <c r="F4246" s="17">
        <v>176000</v>
      </c>
      <c r="G4246">
        <v>7</v>
      </c>
      <c r="H4246">
        <v>5</v>
      </c>
      <c r="I4246">
        <v>25</v>
      </c>
      <c r="J4246">
        <v>42</v>
      </c>
      <c r="K4246">
        <v>3</v>
      </c>
      <c r="L4246">
        <v>1</v>
      </c>
      <c r="M4246">
        <v>1</v>
      </c>
      <c r="N4246">
        <v>2</v>
      </c>
      <c r="O4246">
        <v>1</v>
      </c>
      <c r="P4246">
        <v>1</v>
      </c>
      <c r="Q4246">
        <v>1</v>
      </c>
      <c r="R4246">
        <v>2</v>
      </c>
      <c r="S4246">
        <v>2</v>
      </c>
      <c r="T4246">
        <v>2</v>
      </c>
      <c r="U4246">
        <v>2</v>
      </c>
      <c r="V4246">
        <v>198.45</v>
      </c>
      <c r="W4246">
        <v>57</v>
      </c>
      <c r="X4246">
        <v>2</v>
      </c>
      <c r="Y4246">
        <v>2368</v>
      </c>
      <c r="Z4246">
        <v>2572</v>
      </c>
      <c r="AA4246">
        <v>1</v>
      </c>
      <c r="AB4246">
        <v>16151366</v>
      </c>
      <c r="AC4246" s="6">
        <v>301315</v>
      </c>
      <c r="AD4246" s="6">
        <v>295793</v>
      </c>
      <c r="AE4246">
        <v>1</v>
      </c>
      <c r="AF4246">
        <v>1</v>
      </c>
      <c r="AG4246" s="25">
        <f t="shared" si="859"/>
        <v>91.769125000000003</v>
      </c>
      <c r="AH4246" s="29"/>
      <c r="AI4246" s="25">
        <f t="shared" si="862"/>
        <v>87.621693181818188</v>
      </c>
      <c r="AJ4246" s="34">
        <f t="shared" si="860"/>
        <v>4.1790000000000003</v>
      </c>
      <c r="AK4246">
        <v>4519759</v>
      </c>
      <c r="AL4246">
        <v>15421418</v>
      </c>
      <c r="AM4246">
        <v>7080</v>
      </c>
      <c r="AN4246">
        <v>729948</v>
      </c>
      <c r="AO4246" s="6">
        <v>5522</v>
      </c>
      <c r="AP4246">
        <v>0</v>
      </c>
      <c r="AQ4246">
        <v>0</v>
      </c>
      <c r="AR4246" t="s">
        <v>29</v>
      </c>
      <c r="AS4246" t="s">
        <v>27</v>
      </c>
      <c r="AT4246" s="6" t="s">
        <v>28</v>
      </c>
      <c r="AU4246">
        <v>9</v>
      </c>
      <c r="AV4246">
        <v>9</v>
      </c>
      <c r="AW4246">
        <v>2</v>
      </c>
      <c r="AX4246">
        <v>2</v>
      </c>
      <c r="AY4246">
        <v>2</v>
      </c>
      <c r="AZ4246">
        <v>2</v>
      </c>
      <c r="BA4246">
        <v>2</v>
      </c>
      <c r="BB4246">
        <v>2</v>
      </c>
      <c r="BC4246">
        <v>2</v>
      </c>
      <c r="BD4246">
        <v>2</v>
      </c>
      <c r="BE4246" t="s">
        <v>29</v>
      </c>
      <c r="BF4246" t="s">
        <v>27</v>
      </c>
      <c r="BG4246" s="6" t="s">
        <v>28</v>
      </c>
      <c r="BH4246">
        <v>9</v>
      </c>
      <c r="BI4246">
        <v>9</v>
      </c>
      <c r="BJ4246">
        <v>236788</v>
      </c>
      <c r="BK4246" s="65">
        <f t="shared" si="870"/>
        <v>1.3453863636363637</v>
      </c>
      <c r="BL4246">
        <v>4684023</v>
      </c>
      <c r="BM4246" s="65">
        <f t="shared" si="863"/>
        <v>26.613767045454544</v>
      </c>
      <c r="BN4246">
        <v>1209864</v>
      </c>
      <c r="BO4246" s="71">
        <f t="shared" si="864"/>
        <v>6.8742272727272731</v>
      </c>
      <c r="BP4246">
        <v>19425</v>
      </c>
      <c r="BQ4246" s="71">
        <f t="shared" si="865"/>
        <v>0.11036931818181818</v>
      </c>
      <c r="BR4246">
        <v>7141021</v>
      </c>
      <c r="BS4246" s="73">
        <f t="shared" si="866"/>
        <v>40.573982954545457</v>
      </c>
      <c r="BT4246">
        <v>134444</v>
      </c>
      <c r="BU4246" s="73">
        <f t="shared" si="867"/>
        <v>0.76388636363636364</v>
      </c>
      <c r="BV4246">
        <v>509098</v>
      </c>
      <c r="BW4246" s="71">
        <f t="shared" si="868"/>
        <v>2.8926022727272729</v>
      </c>
      <c r="BX4246">
        <v>160583</v>
      </c>
      <c r="BY4246" s="71">
        <f t="shared" si="869"/>
        <v>0.91240340909090911</v>
      </c>
      <c r="BZ4246">
        <v>162654</v>
      </c>
      <c r="CA4246" s="71">
        <f t="shared" si="861"/>
        <v>0.92417045454545454</v>
      </c>
      <c r="CB4246">
        <v>1893465</v>
      </c>
      <c r="CC4246" s="71">
        <f t="shared" si="871"/>
        <v>10.758323863636363</v>
      </c>
    </row>
    <row r="4247" spans="2:81" x14ac:dyDescent="0.25">
      <c r="B4247">
        <v>5048</v>
      </c>
      <c r="C4247">
        <v>4</v>
      </c>
      <c r="D4247">
        <v>8</v>
      </c>
      <c r="E4247">
        <v>7</v>
      </c>
      <c r="F4247" s="17">
        <v>1600000</v>
      </c>
      <c r="G4247">
        <v>10</v>
      </c>
      <c r="H4247">
        <v>7</v>
      </c>
      <c r="I4247">
        <v>13</v>
      </c>
      <c r="J4247">
        <v>22</v>
      </c>
      <c r="K4247" t="s">
        <v>26</v>
      </c>
      <c r="L4247">
        <v>5</v>
      </c>
      <c r="M4247">
        <v>1</v>
      </c>
      <c r="N4247">
        <v>2</v>
      </c>
      <c r="O4247">
        <v>7</v>
      </c>
      <c r="P4247">
        <v>1</v>
      </c>
      <c r="Q4247">
        <v>1</v>
      </c>
      <c r="R4247">
        <v>1</v>
      </c>
      <c r="S4247">
        <v>1</v>
      </c>
      <c r="T4247">
        <v>2</v>
      </c>
      <c r="U4247">
        <v>2</v>
      </c>
      <c r="V4247">
        <v>33.1</v>
      </c>
      <c r="W4247">
        <v>86</v>
      </c>
      <c r="X4247">
        <v>1</v>
      </c>
      <c r="Y4247">
        <v>1766</v>
      </c>
      <c r="Z4247">
        <v>3288</v>
      </c>
      <c r="AA4247">
        <v>1</v>
      </c>
      <c r="AB4247">
        <v>250295647</v>
      </c>
      <c r="AC4247" s="6">
        <v>4133803</v>
      </c>
      <c r="AD4247" s="6">
        <v>4099695</v>
      </c>
      <c r="AE4247">
        <v>1</v>
      </c>
      <c r="AF4247">
        <v>1</v>
      </c>
      <c r="AG4247" s="25">
        <f t="shared" si="859"/>
        <v>156.43477937500001</v>
      </c>
      <c r="AH4247" s="29"/>
      <c r="AI4247" s="25">
        <f t="shared" si="862"/>
        <v>153.95778687500001</v>
      </c>
      <c r="AJ4247" s="34">
        <f t="shared" si="860"/>
        <v>2.4990706249999999</v>
      </c>
      <c r="AK4247">
        <v>72195914</v>
      </c>
      <c r="AL4247">
        <v>246332459</v>
      </c>
      <c r="AM4247">
        <v>36826</v>
      </c>
      <c r="AN4247">
        <v>3796761</v>
      </c>
      <c r="AO4247" s="6">
        <v>32308</v>
      </c>
      <c r="AP4247">
        <v>0</v>
      </c>
      <c r="AQ4247">
        <v>0</v>
      </c>
      <c r="AR4247">
        <v>1200</v>
      </c>
      <c r="AS4247">
        <v>166428</v>
      </c>
      <c r="AT4247" s="6">
        <v>1800</v>
      </c>
      <c r="AU4247">
        <v>0</v>
      </c>
      <c r="AV4247">
        <v>0</v>
      </c>
      <c r="AW4247">
        <v>2</v>
      </c>
      <c r="AX4247">
        <v>2</v>
      </c>
      <c r="AY4247">
        <v>2</v>
      </c>
      <c r="AZ4247">
        <v>2</v>
      </c>
      <c r="BA4247">
        <v>2</v>
      </c>
      <c r="BB4247">
        <v>2</v>
      </c>
      <c r="BC4247">
        <v>2</v>
      </c>
      <c r="BD4247">
        <v>2</v>
      </c>
      <c r="BE4247" t="s">
        <v>29</v>
      </c>
      <c r="BF4247" t="s">
        <v>27</v>
      </c>
      <c r="BG4247" s="6" t="s">
        <v>28</v>
      </c>
      <c r="BH4247">
        <v>9</v>
      </c>
      <c r="BI4247">
        <v>9</v>
      </c>
      <c r="BJ4247">
        <v>0</v>
      </c>
      <c r="BK4247" s="65">
        <f t="shared" si="870"/>
        <v>0</v>
      </c>
      <c r="BL4247">
        <v>141060150</v>
      </c>
      <c r="BM4247" s="65">
        <f t="shared" si="863"/>
        <v>88.162593749999999</v>
      </c>
      <c r="BN4247">
        <v>66001626</v>
      </c>
      <c r="BO4247" s="71">
        <f t="shared" si="864"/>
        <v>41.251016249999999</v>
      </c>
      <c r="BP4247">
        <v>1973076</v>
      </c>
      <c r="BQ4247" s="71">
        <f t="shared" si="865"/>
        <v>1.2331725</v>
      </c>
      <c r="BR4247">
        <v>22033367</v>
      </c>
      <c r="BS4247" s="73">
        <f t="shared" si="866"/>
        <v>13.770854375000001</v>
      </c>
      <c r="BT4247">
        <v>2659317</v>
      </c>
      <c r="BU4247" s="73">
        <f t="shared" si="867"/>
        <v>1.662073125</v>
      </c>
      <c r="BV4247">
        <v>6097838</v>
      </c>
      <c r="BW4247" s="71">
        <f t="shared" si="868"/>
        <v>3.8111487500000001</v>
      </c>
      <c r="BX4247">
        <v>84206</v>
      </c>
      <c r="BY4247" s="71">
        <f t="shared" si="869"/>
        <v>5.2628750000000002E-2</v>
      </c>
      <c r="BZ4247">
        <v>39586</v>
      </c>
      <c r="CA4247" s="71">
        <f t="shared" si="861"/>
        <v>2.4741249999999999E-2</v>
      </c>
      <c r="CB4247">
        <v>10346482</v>
      </c>
      <c r="CC4247" s="71">
        <f t="shared" si="871"/>
        <v>6.4665512500000002</v>
      </c>
    </row>
    <row r="4248" spans="2:81" x14ac:dyDescent="0.25">
      <c r="B4248">
        <v>5049</v>
      </c>
      <c r="C4248">
        <v>4</v>
      </c>
      <c r="D4248">
        <v>8</v>
      </c>
      <c r="E4248">
        <v>1</v>
      </c>
      <c r="F4248" s="17">
        <v>2500</v>
      </c>
      <c r="G4248">
        <v>2</v>
      </c>
      <c r="H4248">
        <v>5</v>
      </c>
      <c r="I4248">
        <v>2</v>
      </c>
      <c r="J4248">
        <v>2</v>
      </c>
      <c r="K4248">
        <v>7</v>
      </c>
      <c r="L4248">
        <v>1</v>
      </c>
      <c r="M4248">
        <v>2</v>
      </c>
      <c r="N4248" t="s">
        <v>26</v>
      </c>
      <c r="O4248">
        <v>1</v>
      </c>
      <c r="P4248">
        <v>1</v>
      </c>
      <c r="Q4248">
        <v>2</v>
      </c>
      <c r="R4248">
        <v>2</v>
      </c>
      <c r="S4248">
        <v>2</v>
      </c>
      <c r="T4248">
        <v>2</v>
      </c>
      <c r="U4248">
        <v>2</v>
      </c>
      <c r="V4248">
        <v>1538.94</v>
      </c>
      <c r="W4248">
        <v>37</v>
      </c>
      <c r="X4248">
        <v>1</v>
      </c>
      <c r="Y4248">
        <v>7032</v>
      </c>
      <c r="Z4248">
        <v>698</v>
      </c>
      <c r="AA4248">
        <v>1</v>
      </c>
      <c r="AB4248">
        <v>312942</v>
      </c>
      <c r="AC4248" s="6">
        <v>6292</v>
      </c>
      <c r="AD4248" s="6">
        <v>6292</v>
      </c>
      <c r="AE4248">
        <v>1</v>
      </c>
      <c r="AF4248">
        <v>1</v>
      </c>
      <c r="AG4248" s="25">
        <f t="shared" si="859"/>
        <v>125.1768</v>
      </c>
      <c r="AH4248" s="29"/>
      <c r="AI4248" s="25">
        <f t="shared" si="862"/>
        <v>125.1768</v>
      </c>
      <c r="AJ4248" s="34">
        <f t="shared" si="860"/>
        <v>2.0799999999999999E-2</v>
      </c>
      <c r="AK4248">
        <v>91718</v>
      </c>
      <c r="AL4248">
        <v>312942</v>
      </c>
      <c r="AM4248" t="s">
        <v>29</v>
      </c>
      <c r="AN4248" t="s">
        <v>27</v>
      </c>
      <c r="AO4248" s="6" t="s">
        <v>28</v>
      </c>
      <c r="AP4248">
        <v>9</v>
      </c>
      <c r="AQ4248">
        <v>9</v>
      </c>
      <c r="AR4248" t="s">
        <v>29</v>
      </c>
      <c r="AS4248" t="s">
        <v>27</v>
      </c>
      <c r="AT4248" s="6" t="s">
        <v>28</v>
      </c>
      <c r="AU4248">
        <v>9</v>
      </c>
      <c r="AV4248">
        <v>9</v>
      </c>
      <c r="AW4248">
        <v>2</v>
      </c>
      <c r="AX4248">
        <v>2</v>
      </c>
      <c r="AY4248">
        <v>2</v>
      </c>
      <c r="AZ4248">
        <v>2</v>
      </c>
      <c r="BA4248">
        <v>2</v>
      </c>
      <c r="BB4248">
        <v>2</v>
      </c>
      <c r="BC4248">
        <v>2</v>
      </c>
      <c r="BD4248">
        <v>2</v>
      </c>
      <c r="BE4248" t="s">
        <v>29</v>
      </c>
      <c r="BF4248" t="s">
        <v>27</v>
      </c>
      <c r="BG4248" s="6" t="s">
        <v>28</v>
      </c>
      <c r="BH4248">
        <v>9</v>
      </c>
      <c r="BI4248">
        <v>9</v>
      </c>
      <c r="BJ4248">
        <v>8547</v>
      </c>
      <c r="BK4248" s="65">
        <f t="shared" si="870"/>
        <v>3.4188000000000001</v>
      </c>
      <c r="BL4248">
        <v>10822</v>
      </c>
      <c r="BM4248" s="65">
        <f t="shared" si="863"/>
        <v>4.3288000000000002</v>
      </c>
      <c r="BN4248">
        <v>8485</v>
      </c>
      <c r="BO4248" s="71">
        <f t="shared" si="864"/>
        <v>3.3940000000000001</v>
      </c>
      <c r="BP4248">
        <v>14603</v>
      </c>
      <c r="BQ4248" s="71">
        <f t="shared" si="865"/>
        <v>5.8411999999999997</v>
      </c>
      <c r="BR4248">
        <v>159458</v>
      </c>
      <c r="BS4248" s="73">
        <f t="shared" si="866"/>
        <v>63.783200000000001</v>
      </c>
      <c r="BT4248">
        <v>0</v>
      </c>
      <c r="BU4248" s="73">
        <f t="shared" si="867"/>
        <v>0</v>
      </c>
      <c r="BV4248">
        <v>37992</v>
      </c>
      <c r="BW4248" s="71">
        <f t="shared" si="868"/>
        <v>15.1968</v>
      </c>
      <c r="BX4248">
        <v>21153</v>
      </c>
      <c r="BY4248" s="71">
        <f t="shared" si="869"/>
        <v>8.4611999999999998</v>
      </c>
      <c r="BZ4248">
        <v>36810</v>
      </c>
      <c r="CA4248" s="71">
        <f t="shared" si="861"/>
        <v>14.724</v>
      </c>
      <c r="CB4248">
        <v>15073</v>
      </c>
      <c r="CC4248" s="71">
        <f t="shared" si="871"/>
        <v>6.0292000000000003</v>
      </c>
    </row>
    <row r="4249" spans="2:81" x14ac:dyDescent="0.25">
      <c r="B4249">
        <v>5050</v>
      </c>
      <c r="C4249">
        <v>3</v>
      </c>
      <c r="D4249">
        <v>5</v>
      </c>
      <c r="E4249">
        <v>4</v>
      </c>
      <c r="F4249" s="17">
        <v>3500</v>
      </c>
      <c r="G4249">
        <v>2</v>
      </c>
      <c r="H4249">
        <v>5</v>
      </c>
      <c r="I4249">
        <v>15</v>
      </c>
      <c r="J4249">
        <v>33</v>
      </c>
      <c r="K4249">
        <v>1</v>
      </c>
      <c r="L4249">
        <v>1</v>
      </c>
      <c r="M4249">
        <v>2</v>
      </c>
      <c r="N4249">
        <v>2</v>
      </c>
      <c r="O4249">
        <v>1</v>
      </c>
      <c r="P4249">
        <v>1</v>
      </c>
      <c r="Q4249">
        <v>1</v>
      </c>
      <c r="R4249">
        <v>2</v>
      </c>
      <c r="S4249">
        <v>2</v>
      </c>
      <c r="T4249">
        <v>2</v>
      </c>
      <c r="U4249">
        <v>2</v>
      </c>
      <c r="V4249">
        <v>1591</v>
      </c>
      <c r="W4249">
        <v>24</v>
      </c>
      <c r="X4249">
        <v>2</v>
      </c>
      <c r="Y4249">
        <v>3510</v>
      </c>
      <c r="Z4249">
        <v>921</v>
      </c>
      <c r="AA4249">
        <v>1</v>
      </c>
      <c r="AB4249">
        <v>571127</v>
      </c>
      <c r="AC4249" s="6">
        <v>9322</v>
      </c>
      <c r="AD4249" s="6">
        <v>6278</v>
      </c>
      <c r="AE4249">
        <v>0</v>
      </c>
      <c r="AF4249">
        <v>0</v>
      </c>
      <c r="AG4249" s="25">
        <f t="shared" si="859"/>
        <v>163.17914285714286</v>
      </c>
      <c r="AH4249" s="29"/>
      <c r="AI4249" s="25">
        <f t="shared" si="862"/>
        <v>83.762571428571434</v>
      </c>
      <c r="AJ4249" s="34">
        <f t="shared" si="860"/>
        <v>80.296000000000006</v>
      </c>
      <c r="AK4249">
        <v>85923</v>
      </c>
      <c r="AL4249">
        <v>293169</v>
      </c>
      <c r="AM4249">
        <v>2696</v>
      </c>
      <c r="AN4249">
        <v>277958</v>
      </c>
      <c r="AO4249" s="6">
        <v>3044</v>
      </c>
      <c r="AP4249">
        <v>0</v>
      </c>
      <c r="AQ4249">
        <v>0</v>
      </c>
      <c r="AR4249" t="s">
        <v>29</v>
      </c>
      <c r="AS4249" t="s">
        <v>27</v>
      </c>
      <c r="AT4249" s="6" t="s">
        <v>28</v>
      </c>
      <c r="AU4249">
        <v>9</v>
      </c>
      <c r="AV4249">
        <v>9</v>
      </c>
      <c r="AW4249">
        <v>2</v>
      </c>
      <c r="AX4249">
        <v>2</v>
      </c>
      <c r="AY4249">
        <v>2</v>
      </c>
      <c r="AZ4249">
        <v>2</v>
      </c>
      <c r="BA4249">
        <v>2</v>
      </c>
      <c r="BB4249">
        <v>2</v>
      </c>
      <c r="BC4249">
        <v>2</v>
      </c>
      <c r="BD4249">
        <v>2</v>
      </c>
      <c r="BE4249" t="s">
        <v>29</v>
      </c>
      <c r="BF4249" t="s">
        <v>27</v>
      </c>
      <c r="BG4249" s="6" t="s">
        <v>28</v>
      </c>
      <c r="BH4249">
        <v>9</v>
      </c>
      <c r="BI4249">
        <v>9</v>
      </c>
      <c r="BJ4249">
        <v>26541</v>
      </c>
      <c r="BK4249" s="65">
        <f t="shared" si="870"/>
        <v>7.5831428571428567</v>
      </c>
      <c r="BL4249">
        <v>33840</v>
      </c>
      <c r="BM4249" s="65">
        <f t="shared" si="863"/>
        <v>9.668571428571429</v>
      </c>
      <c r="BN4249">
        <v>21313</v>
      </c>
      <c r="BO4249" s="71">
        <f t="shared" si="864"/>
        <v>6.0894285714285719</v>
      </c>
      <c r="BP4249">
        <v>82312</v>
      </c>
      <c r="BQ4249" s="71">
        <f t="shared" si="865"/>
        <v>23.517714285714284</v>
      </c>
      <c r="BR4249">
        <v>54456</v>
      </c>
      <c r="BS4249" s="73">
        <f t="shared" si="866"/>
        <v>15.558857142857143</v>
      </c>
      <c r="BT4249">
        <v>195645</v>
      </c>
      <c r="BU4249" s="73">
        <f t="shared" si="867"/>
        <v>55.898571428571429</v>
      </c>
      <c r="BV4249">
        <v>134897</v>
      </c>
      <c r="BW4249" s="71">
        <f t="shared" si="868"/>
        <v>38.542000000000002</v>
      </c>
      <c r="BX4249">
        <v>429</v>
      </c>
      <c r="BY4249" s="71">
        <f t="shared" si="869"/>
        <v>0.12257142857142857</v>
      </c>
      <c r="BZ4249">
        <v>0</v>
      </c>
      <c r="CA4249" s="71">
        <f t="shared" si="861"/>
        <v>0</v>
      </c>
      <c r="CB4249">
        <v>21693</v>
      </c>
      <c r="CC4249" s="71">
        <f t="shared" si="871"/>
        <v>6.1980000000000004</v>
      </c>
    </row>
    <row r="4250" spans="2:81" x14ac:dyDescent="0.25">
      <c r="B4250">
        <v>5051</v>
      </c>
      <c r="C4250">
        <v>3</v>
      </c>
      <c r="D4250">
        <v>7</v>
      </c>
      <c r="E4250">
        <v>5</v>
      </c>
      <c r="F4250" s="17">
        <v>30000</v>
      </c>
      <c r="G4250">
        <v>5</v>
      </c>
      <c r="H4250">
        <v>7</v>
      </c>
      <c r="I4250">
        <v>12</v>
      </c>
      <c r="J4250">
        <v>21</v>
      </c>
      <c r="K4250">
        <v>1</v>
      </c>
      <c r="L4250">
        <v>2</v>
      </c>
      <c r="M4250">
        <v>2</v>
      </c>
      <c r="N4250">
        <v>2</v>
      </c>
      <c r="O4250">
        <v>3</v>
      </c>
      <c r="P4250">
        <v>1</v>
      </c>
      <c r="Q4250">
        <v>1</v>
      </c>
      <c r="R4250">
        <v>2</v>
      </c>
      <c r="S4250">
        <v>2</v>
      </c>
      <c r="T4250">
        <v>2</v>
      </c>
      <c r="U4250">
        <v>2</v>
      </c>
      <c r="V4250">
        <v>74.62</v>
      </c>
      <c r="W4250">
        <v>34</v>
      </c>
      <c r="X4250">
        <v>2</v>
      </c>
      <c r="Y4250">
        <v>1589</v>
      </c>
      <c r="Z4250">
        <v>2952</v>
      </c>
      <c r="AA4250">
        <v>1</v>
      </c>
      <c r="AB4250">
        <v>1277010</v>
      </c>
      <c r="AC4250" s="6">
        <v>24556</v>
      </c>
      <c r="AD4250" s="6">
        <v>22414</v>
      </c>
      <c r="AE4250">
        <v>0</v>
      </c>
      <c r="AF4250">
        <v>0</v>
      </c>
      <c r="AG4250" s="25">
        <f t="shared" si="859"/>
        <v>42.567</v>
      </c>
      <c r="AH4250" s="29"/>
      <c r="AI4250" s="25">
        <f t="shared" si="862"/>
        <v>33.989100000000001</v>
      </c>
      <c r="AJ4250" s="34">
        <f t="shared" si="860"/>
        <v>8.6505333333333336</v>
      </c>
      <c r="AK4250">
        <v>298849</v>
      </c>
      <c r="AL4250">
        <v>1019673</v>
      </c>
      <c r="AM4250">
        <v>2496</v>
      </c>
      <c r="AN4250">
        <v>257338</v>
      </c>
      <c r="AO4250" s="6">
        <v>2142</v>
      </c>
      <c r="AP4250">
        <v>1</v>
      </c>
      <c r="AQ4250">
        <v>1</v>
      </c>
      <c r="AR4250" t="s">
        <v>29</v>
      </c>
      <c r="AS4250" t="s">
        <v>27</v>
      </c>
      <c r="AT4250" s="6" t="s">
        <v>28</v>
      </c>
      <c r="AU4250">
        <v>9</v>
      </c>
      <c r="AV4250">
        <v>9</v>
      </c>
      <c r="AW4250">
        <v>2</v>
      </c>
      <c r="AX4250">
        <v>2</v>
      </c>
      <c r="AY4250">
        <v>2</v>
      </c>
      <c r="AZ4250">
        <v>2</v>
      </c>
      <c r="BA4250">
        <v>2</v>
      </c>
      <c r="BB4250">
        <v>2</v>
      </c>
      <c r="BC4250">
        <v>2</v>
      </c>
      <c r="BD4250">
        <v>2</v>
      </c>
      <c r="BE4250" t="s">
        <v>29</v>
      </c>
      <c r="BF4250" t="s">
        <v>27</v>
      </c>
      <c r="BG4250" s="6" t="s">
        <v>28</v>
      </c>
      <c r="BH4250">
        <v>9</v>
      </c>
      <c r="BI4250">
        <v>9</v>
      </c>
      <c r="BJ4250">
        <v>263674</v>
      </c>
      <c r="BK4250" s="65">
        <f t="shared" si="870"/>
        <v>8.7891333333333339</v>
      </c>
      <c r="BL4250">
        <v>256087</v>
      </c>
      <c r="BM4250" s="65">
        <f t="shared" si="863"/>
        <v>8.5362333333333336</v>
      </c>
      <c r="BN4250">
        <v>110769</v>
      </c>
      <c r="BO4250" s="71">
        <f t="shared" si="864"/>
        <v>3.6922999999999999</v>
      </c>
      <c r="BP4250">
        <v>36633</v>
      </c>
      <c r="BQ4250" s="71">
        <f t="shared" si="865"/>
        <v>1.2211000000000001</v>
      </c>
      <c r="BR4250">
        <v>311067</v>
      </c>
      <c r="BS4250" s="73">
        <f t="shared" si="866"/>
        <v>10.3689</v>
      </c>
      <c r="BT4250">
        <v>0</v>
      </c>
      <c r="BU4250" s="73">
        <f t="shared" si="867"/>
        <v>0</v>
      </c>
      <c r="BV4250">
        <v>48857</v>
      </c>
      <c r="BW4250" s="71">
        <f t="shared" si="868"/>
        <v>1.6285666666666667</v>
      </c>
      <c r="BX4250">
        <v>9680</v>
      </c>
      <c r="BY4250" s="71">
        <f t="shared" si="869"/>
        <v>0.32266666666666666</v>
      </c>
      <c r="BZ4250">
        <v>13902</v>
      </c>
      <c r="CA4250" s="71">
        <f t="shared" si="861"/>
        <v>0.46339999999999998</v>
      </c>
      <c r="CB4250">
        <v>226342</v>
      </c>
      <c r="CC4250" s="71">
        <f t="shared" si="871"/>
        <v>7.5447333333333333</v>
      </c>
    </row>
    <row r="4251" spans="2:81" x14ac:dyDescent="0.25">
      <c r="B4251">
        <v>5052</v>
      </c>
      <c r="C4251">
        <v>3</v>
      </c>
      <c r="D4251">
        <v>5</v>
      </c>
      <c r="E4251">
        <v>4</v>
      </c>
      <c r="F4251" s="17">
        <v>1600</v>
      </c>
      <c r="G4251">
        <v>2</v>
      </c>
      <c r="H4251">
        <v>6</v>
      </c>
      <c r="I4251">
        <v>14</v>
      </c>
      <c r="J4251">
        <v>28</v>
      </c>
      <c r="K4251">
        <v>3</v>
      </c>
      <c r="L4251">
        <v>4</v>
      </c>
      <c r="M4251">
        <v>2</v>
      </c>
      <c r="N4251" t="s">
        <v>26</v>
      </c>
      <c r="O4251">
        <v>1</v>
      </c>
      <c r="P4251">
        <v>1</v>
      </c>
      <c r="Q4251">
        <v>2</v>
      </c>
      <c r="R4251">
        <v>2</v>
      </c>
      <c r="S4251">
        <v>2</v>
      </c>
      <c r="T4251">
        <v>2</v>
      </c>
      <c r="U4251">
        <v>2</v>
      </c>
      <c r="V4251">
        <v>2314.83</v>
      </c>
      <c r="W4251">
        <v>22</v>
      </c>
      <c r="X4251">
        <v>1</v>
      </c>
      <c r="Y4251">
        <v>3230</v>
      </c>
      <c r="Z4251">
        <v>1858</v>
      </c>
      <c r="AA4251">
        <v>1</v>
      </c>
      <c r="AB4251">
        <v>78394</v>
      </c>
      <c r="AC4251" s="6">
        <v>1813</v>
      </c>
      <c r="AD4251" s="6">
        <v>1813</v>
      </c>
      <c r="AE4251">
        <v>1</v>
      </c>
      <c r="AF4251">
        <v>1</v>
      </c>
      <c r="AG4251" s="25">
        <f t="shared" si="859"/>
        <v>48.996250000000003</v>
      </c>
      <c r="AH4251" s="29"/>
      <c r="AI4251" s="25">
        <f t="shared" si="862"/>
        <v>48.996250000000003</v>
      </c>
      <c r="AJ4251" s="34">
        <f t="shared" si="860"/>
        <v>3.2500000000000001E-2</v>
      </c>
      <c r="AK4251">
        <v>22976</v>
      </c>
      <c r="AL4251">
        <v>78394</v>
      </c>
      <c r="AM4251" t="s">
        <v>29</v>
      </c>
      <c r="AN4251" t="s">
        <v>27</v>
      </c>
      <c r="AO4251" s="6" t="s">
        <v>28</v>
      </c>
      <c r="AP4251">
        <v>9</v>
      </c>
      <c r="AQ4251">
        <v>9</v>
      </c>
      <c r="AR4251" t="s">
        <v>29</v>
      </c>
      <c r="AS4251" t="s">
        <v>27</v>
      </c>
      <c r="AT4251" s="6" t="s">
        <v>28</v>
      </c>
      <c r="AU4251">
        <v>9</v>
      </c>
      <c r="AV4251">
        <v>9</v>
      </c>
      <c r="AW4251">
        <v>2</v>
      </c>
      <c r="AX4251">
        <v>2</v>
      </c>
      <c r="AY4251">
        <v>2</v>
      </c>
      <c r="AZ4251">
        <v>2</v>
      </c>
      <c r="BA4251">
        <v>2</v>
      </c>
      <c r="BB4251">
        <v>2</v>
      </c>
      <c r="BC4251">
        <v>2</v>
      </c>
      <c r="BD4251">
        <v>2</v>
      </c>
      <c r="BE4251" t="s">
        <v>29</v>
      </c>
      <c r="BF4251" t="s">
        <v>27</v>
      </c>
      <c r="BG4251" s="6" t="s">
        <v>28</v>
      </c>
      <c r="BH4251">
        <v>9</v>
      </c>
      <c r="BI4251">
        <v>9</v>
      </c>
      <c r="BJ4251">
        <v>26991</v>
      </c>
      <c r="BK4251" s="65">
        <f t="shared" si="870"/>
        <v>16.869375000000002</v>
      </c>
      <c r="BL4251">
        <v>24569</v>
      </c>
      <c r="BM4251" s="65">
        <f t="shared" si="863"/>
        <v>15.355625</v>
      </c>
      <c r="BN4251">
        <v>1850</v>
      </c>
      <c r="BO4251" s="71">
        <f t="shared" si="864"/>
        <v>1.15625</v>
      </c>
      <c r="BP4251">
        <v>0</v>
      </c>
      <c r="BQ4251" s="71">
        <f t="shared" si="865"/>
        <v>0</v>
      </c>
      <c r="BR4251">
        <v>19626</v>
      </c>
      <c r="BS4251" s="73">
        <f t="shared" si="866"/>
        <v>12.266249999999999</v>
      </c>
      <c r="BT4251">
        <v>0</v>
      </c>
      <c r="BU4251" s="73">
        <f t="shared" si="867"/>
        <v>0</v>
      </c>
      <c r="BV4251">
        <v>0</v>
      </c>
      <c r="BW4251" s="71">
        <f t="shared" si="868"/>
        <v>0</v>
      </c>
      <c r="BX4251">
        <v>0</v>
      </c>
      <c r="BY4251" s="71">
        <f t="shared" si="869"/>
        <v>0</v>
      </c>
      <c r="BZ4251">
        <v>2999</v>
      </c>
      <c r="CA4251" s="71">
        <f t="shared" si="861"/>
        <v>1.8743749999999999</v>
      </c>
      <c r="CB4251">
        <v>2359</v>
      </c>
      <c r="CC4251" s="71">
        <f t="shared" si="871"/>
        <v>1.474375</v>
      </c>
    </row>
    <row r="4252" spans="2:81" x14ac:dyDescent="0.25">
      <c r="B4252">
        <v>5053</v>
      </c>
      <c r="C4252">
        <v>1</v>
      </c>
      <c r="D4252">
        <v>2</v>
      </c>
      <c r="E4252">
        <v>3</v>
      </c>
      <c r="F4252" s="17">
        <v>17500</v>
      </c>
      <c r="G4252">
        <v>4</v>
      </c>
      <c r="H4252">
        <v>8</v>
      </c>
      <c r="I4252">
        <v>2</v>
      </c>
      <c r="J4252">
        <v>2</v>
      </c>
      <c r="K4252">
        <v>3</v>
      </c>
      <c r="L4252">
        <v>1</v>
      </c>
      <c r="M4252">
        <v>2</v>
      </c>
      <c r="N4252" t="s">
        <v>26</v>
      </c>
      <c r="O4252">
        <v>2</v>
      </c>
      <c r="P4252">
        <v>1</v>
      </c>
      <c r="Q4252">
        <v>1</v>
      </c>
      <c r="R4252">
        <v>2</v>
      </c>
      <c r="S4252">
        <v>2</v>
      </c>
      <c r="T4252">
        <v>2</v>
      </c>
      <c r="U4252">
        <v>2</v>
      </c>
      <c r="V4252">
        <v>869.22</v>
      </c>
      <c r="W4252">
        <v>8</v>
      </c>
      <c r="X4252">
        <v>1</v>
      </c>
      <c r="Y4252">
        <v>5699</v>
      </c>
      <c r="Z4252">
        <v>696</v>
      </c>
      <c r="AA4252">
        <v>1</v>
      </c>
      <c r="AB4252">
        <v>1835531</v>
      </c>
      <c r="AC4252" s="6">
        <v>30082</v>
      </c>
      <c r="AD4252" s="6">
        <v>20055</v>
      </c>
      <c r="AE4252">
        <v>0</v>
      </c>
      <c r="AF4252">
        <v>0</v>
      </c>
      <c r="AG4252" s="25">
        <f t="shared" si="859"/>
        <v>104.88748571428572</v>
      </c>
      <c r="AH4252" s="29"/>
      <c r="AI4252" s="25">
        <f t="shared" si="862"/>
        <v>42.96857142857143</v>
      </c>
      <c r="AJ4252" s="34">
        <f t="shared" si="860"/>
        <v>62.493885714285717</v>
      </c>
      <c r="AK4252">
        <v>220384</v>
      </c>
      <c r="AL4252">
        <v>751950</v>
      </c>
      <c r="AM4252">
        <v>10510</v>
      </c>
      <c r="AN4252">
        <v>1083581</v>
      </c>
      <c r="AO4252" s="6">
        <v>10027</v>
      </c>
      <c r="AP4252">
        <v>1</v>
      </c>
      <c r="AQ4252">
        <v>0</v>
      </c>
      <c r="AR4252" t="s">
        <v>29</v>
      </c>
      <c r="AS4252" t="s">
        <v>27</v>
      </c>
      <c r="AT4252" s="6" t="s">
        <v>28</v>
      </c>
      <c r="AU4252">
        <v>9</v>
      </c>
      <c r="AV4252">
        <v>9</v>
      </c>
      <c r="AW4252">
        <v>2</v>
      </c>
      <c r="AX4252">
        <v>2</v>
      </c>
      <c r="AY4252">
        <v>2</v>
      </c>
      <c r="AZ4252">
        <v>2</v>
      </c>
      <c r="BA4252">
        <v>2</v>
      </c>
      <c r="BB4252">
        <v>2</v>
      </c>
      <c r="BC4252">
        <v>2</v>
      </c>
      <c r="BD4252">
        <v>2</v>
      </c>
      <c r="BE4252" t="s">
        <v>29</v>
      </c>
      <c r="BF4252" t="s">
        <v>27</v>
      </c>
      <c r="BG4252" s="6" t="s">
        <v>28</v>
      </c>
      <c r="BH4252">
        <v>9</v>
      </c>
      <c r="BI4252">
        <v>9</v>
      </c>
      <c r="BJ4252">
        <v>1131726</v>
      </c>
      <c r="BK4252" s="65">
        <f t="shared" si="870"/>
        <v>64.670057142857146</v>
      </c>
      <c r="BL4252">
        <v>94275</v>
      </c>
      <c r="BM4252" s="65">
        <f t="shared" si="863"/>
        <v>5.387142857142857</v>
      </c>
      <c r="BN4252">
        <v>57874</v>
      </c>
      <c r="BO4252" s="71">
        <f t="shared" si="864"/>
        <v>3.3070857142857144</v>
      </c>
      <c r="BP4252">
        <v>13295</v>
      </c>
      <c r="BQ4252" s="71">
        <f t="shared" si="865"/>
        <v>0.75971428571428568</v>
      </c>
      <c r="BR4252">
        <v>243053</v>
      </c>
      <c r="BS4252" s="73">
        <f t="shared" si="866"/>
        <v>13.888742857142857</v>
      </c>
      <c r="BT4252">
        <v>0</v>
      </c>
      <c r="BU4252" s="73">
        <f t="shared" si="867"/>
        <v>0</v>
      </c>
      <c r="BV4252">
        <v>47009</v>
      </c>
      <c r="BW4252" s="71">
        <f t="shared" si="868"/>
        <v>2.6862285714285714</v>
      </c>
      <c r="BX4252">
        <v>30710</v>
      </c>
      <c r="BY4252" s="71">
        <f t="shared" si="869"/>
        <v>1.7548571428571429</v>
      </c>
      <c r="BZ4252">
        <v>87040</v>
      </c>
      <c r="CA4252" s="71">
        <f t="shared" si="861"/>
        <v>4.9737142857142853</v>
      </c>
      <c r="CB4252">
        <v>130548</v>
      </c>
      <c r="CC4252" s="71">
        <f t="shared" si="871"/>
        <v>7.459885714285714</v>
      </c>
    </row>
    <row r="4253" spans="2:81" x14ac:dyDescent="0.25">
      <c r="B4253">
        <v>5055</v>
      </c>
      <c r="C4253">
        <v>3</v>
      </c>
      <c r="D4253">
        <v>7</v>
      </c>
      <c r="E4253">
        <v>5</v>
      </c>
      <c r="F4253" s="17">
        <v>25000</v>
      </c>
      <c r="G4253">
        <v>4</v>
      </c>
      <c r="H4253">
        <v>7</v>
      </c>
      <c r="I4253">
        <v>2</v>
      </c>
      <c r="J4253">
        <v>2</v>
      </c>
      <c r="K4253">
        <v>1</v>
      </c>
      <c r="L4253">
        <v>1</v>
      </c>
      <c r="M4253">
        <v>2</v>
      </c>
      <c r="N4253">
        <v>2</v>
      </c>
      <c r="O4253">
        <v>1</v>
      </c>
      <c r="P4253">
        <v>1</v>
      </c>
      <c r="Q4253">
        <v>1</v>
      </c>
      <c r="R4253">
        <v>2</v>
      </c>
      <c r="S4253">
        <v>2</v>
      </c>
      <c r="T4253">
        <v>2</v>
      </c>
      <c r="U4253">
        <v>2</v>
      </c>
      <c r="V4253">
        <v>190.78</v>
      </c>
      <c r="W4253">
        <v>34</v>
      </c>
      <c r="X4253">
        <v>2</v>
      </c>
      <c r="Y4253">
        <v>1289</v>
      </c>
      <c r="Z4253">
        <v>3246</v>
      </c>
      <c r="AA4253">
        <v>1</v>
      </c>
      <c r="AB4253">
        <v>3866231</v>
      </c>
      <c r="AC4253" s="6">
        <v>93940</v>
      </c>
      <c r="AD4253" s="6">
        <v>91907</v>
      </c>
      <c r="AE4253">
        <v>0</v>
      </c>
      <c r="AF4253">
        <v>0</v>
      </c>
      <c r="AG4253" s="25">
        <f t="shared" si="859"/>
        <v>154.64923999999999</v>
      </c>
      <c r="AH4253" s="29"/>
      <c r="AI4253" s="25">
        <f t="shared" si="862"/>
        <v>142.60303999999999</v>
      </c>
      <c r="AJ4253" s="34">
        <f t="shared" si="860"/>
        <v>12.128880000000001</v>
      </c>
      <c r="AK4253">
        <v>1044864</v>
      </c>
      <c r="AL4253">
        <v>3565076</v>
      </c>
      <c r="AM4253">
        <v>2921</v>
      </c>
      <c r="AN4253">
        <v>301155</v>
      </c>
      <c r="AO4253" s="6">
        <v>2033</v>
      </c>
      <c r="AP4253">
        <v>0</v>
      </c>
      <c r="AQ4253">
        <v>0</v>
      </c>
      <c r="AR4253" t="s">
        <v>29</v>
      </c>
      <c r="AS4253" t="s">
        <v>27</v>
      </c>
      <c r="AT4253" s="6" t="s">
        <v>28</v>
      </c>
      <c r="AU4253">
        <v>9</v>
      </c>
      <c r="AV4253">
        <v>9</v>
      </c>
      <c r="AW4253">
        <v>2</v>
      </c>
      <c r="AX4253">
        <v>2</v>
      </c>
      <c r="AY4253">
        <v>2</v>
      </c>
      <c r="AZ4253">
        <v>2</v>
      </c>
      <c r="BA4253">
        <v>2</v>
      </c>
      <c r="BB4253">
        <v>2</v>
      </c>
      <c r="BC4253">
        <v>2</v>
      </c>
      <c r="BD4253">
        <v>2</v>
      </c>
      <c r="BE4253" t="s">
        <v>29</v>
      </c>
      <c r="BF4253" t="s">
        <v>27</v>
      </c>
      <c r="BG4253" s="6" t="s">
        <v>28</v>
      </c>
      <c r="BH4253">
        <v>9</v>
      </c>
      <c r="BI4253">
        <v>9</v>
      </c>
      <c r="BJ4253">
        <v>301155</v>
      </c>
      <c r="BK4253" s="65">
        <f t="shared" si="870"/>
        <v>12.046200000000001</v>
      </c>
      <c r="BL4253">
        <v>841290</v>
      </c>
      <c r="BM4253" s="65">
        <f t="shared" si="863"/>
        <v>33.651600000000002</v>
      </c>
      <c r="BN4253">
        <v>241476</v>
      </c>
      <c r="BO4253" s="71">
        <f t="shared" si="864"/>
        <v>9.6590399999999992</v>
      </c>
      <c r="BP4253">
        <v>43978</v>
      </c>
      <c r="BQ4253" s="71">
        <f t="shared" si="865"/>
        <v>1.75912</v>
      </c>
      <c r="BR4253">
        <v>817014</v>
      </c>
      <c r="BS4253" s="73">
        <f t="shared" si="866"/>
        <v>32.68056</v>
      </c>
      <c r="BT4253">
        <v>0</v>
      </c>
      <c r="BU4253" s="73">
        <f t="shared" si="867"/>
        <v>0</v>
      </c>
      <c r="BV4253">
        <v>240272</v>
      </c>
      <c r="BW4253" s="71">
        <f t="shared" si="868"/>
        <v>9.6108799999999999</v>
      </c>
      <c r="BX4253">
        <v>246267</v>
      </c>
      <c r="BY4253" s="71">
        <f t="shared" si="869"/>
        <v>9.8506800000000005</v>
      </c>
      <c r="BZ4253">
        <v>433972</v>
      </c>
      <c r="CA4253" s="71">
        <f t="shared" si="861"/>
        <v>17.358879999999999</v>
      </c>
      <c r="CB4253">
        <v>700808</v>
      </c>
      <c r="CC4253" s="71">
        <f t="shared" si="871"/>
        <v>28.032319999999999</v>
      </c>
    </row>
    <row r="4254" spans="2:81" x14ac:dyDescent="0.25">
      <c r="B4254">
        <v>5057</v>
      </c>
      <c r="C4254">
        <v>4</v>
      </c>
      <c r="D4254">
        <v>9</v>
      </c>
      <c r="E4254">
        <v>4</v>
      </c>
      <c r="F4254" s="17">
        <v>3400</v>
      </c>
      <c r="G4254">
        <v>2</v>
      </c>
      <c r="H4254">
        <v>2</v>
      </c>
      <c r="I4254">
        <v>13</v>
      </c>
      <c r="J4254">
        <v>24</v>
      </c>
      <c r="K4254">
        <v>1</v>
      </c>
      <c r="L4254" t="s">
        <v>154</v>
      </c>
      <c r="M4254">
        <v>2</v>
      </c>
      <c r="N4254">
        <v>2</v>
      </c>
      <c r="O4254">
        <v>1</v>
      </c>
      <c r="P4254">
        <v>1</v>
      </c>
      <c r="Q4254">
        <v>1</v>
      </c>
      <c r="R4254">
        <v>2</v>
      </c>
      <c r="S4254">
        <v>2</v>
      </c>
      <c r="T4254">
        <v>2</v>
      </c>
      <c r="U4254">
        <v>2</v>
      </c>
      <c r="V4254">
        <v>2996.93</v>
      </c>
      <c r="W4254">
        <v>40</v>
      </c>
      <c r="X4254">
        <v>1</v>
      </c>
      <c r="Y4254">
        <v>2816</v>
      </c>
      <c r="Z4254">
        <v>615</v>
      </c>
      <c r="AA4254">
        <v>1</v>
      </c>
      <c r="AB4254">
        <v>74015</v>
      </c>
      <c r="AC4254" s="6">
        <v>2200</v>
      </c>
      <c r="AD4254" s="6">
        <v>1800</v>
      </c>
      <c r="AE4254">
        <v>1</v>
      </c>
      <c r="AF4254">
        <v>0</v>
      </c>
      <c r="AG4254" s="25">
        <f t="shared" si="859"/>
        <v>21.769117647058824</v>
      </c>
      <c r="AH4254" s="29"/>
      <c r="AI4254" s="25">
        <f t="shared" si="862"/>
        <v>9.9429411764705886</v>
      </c>
      <c r="AJ4254" s="34">
        <f t="shared" si="860"/>
        <v>11.954117647058824</v>
      </c>
      <c r="AK4254">
        <v>9908</v>
      </c>
      <c r="AL4254">
        <v>33806</v>
      </c>
      <c r="AM4254">
        <v>390</v>
      </c>
      <c r="AN4254">
        <v>40209</v>
      </c>
      <c r="AO4254" s="6">
        <v>400</v>
      </c>
      <c r="AP4254">
        <v>1</v>
      </c>
      <c r="AQ4254">
        <v>0</v>
      </c>
      <c r="AR4254" t="s">
        <v>29</v>
      </c>
      <c r="AS4254" t="s">
        <v>27</v>
      </c>
      <c r="AT4254" s="6" t="s">
        <v>28</v>
      </c>
      <c r="AU4254">
        <v>9</v>
      </c>
      <c r="AV4254">
        <v>9</v>
      </c>
      <c r="AW4254">
        <v>2</v>
      </c>
      <c r="AX4254">
        <v>2</v>
      </c>
      <c r="AY4254">
        <v>2</v>
      </c>
      <c r="AZ4254">
        <v>2</v>
      </c>
      <c r="BA4254">
        <v>2</v>
      </c>
      <c r="BB4254">
        <v>2</v>
      </c>
      <c r="BC4254">
        <v>2</v>
      </c>
      <c r="BD4254">
        <v>2</v>
      </c>
      <c r="BE4254" t="s">
        <v>29</v>
      </c>
      <c r="BF4254" t="s">
        <v>27</v>
      </c>
      <c r="BG4254" s="6" t="s">
        <v>28</v>
      </c>
      <c r="BH4254">
        <v>9</v>
      </c>
      <c r="BI4254">
        <v>9</v>
      </c>
      <c r="BJ4254">
        <v>43699</v>
      </c>
      <c r="BK4254" s="65">
        <f t="shared" si="870"/>
        <v>12.85264705882353</v>
      </c>
      <c r="BL4254">
        <v>0</v>
      </c>
      <c r="BM4254" s="65">
        <f t="shared" si="863"/>
        <v>0</v>
      </c>
      <c r="BN4254">
        <v>12609</v>
      </c>
      <c r="BO4254" s="71">
        <f t="shared" si="864"/>
        <v>3.7085294117647059</v>
      </c>
      <c r="BP4254">
        <v>0</v>
      </c>
      <c r="BQ4254" s="71">
        <f t="shared" si="865"/>
        <v>0</v>
      </c>
      <c r="BR4254">
        <v>3062</v>
      </c>
      <c r="BS4254" s="73">
        <f t="shared" si="866"/>
        <v>0.90058823529411769</v>
      </c>
      <c r="BT4254">
        <v>0</v>
      </c>
      <c r="BU4254" s="73">
        <f t="shared" si="867"/>
        <v>0</v>
      </c>
      <c r="BV4254">
        <v>5353</v>
      </c>
      <c r="BW4254" s="71">
        <f t="shared" si="868"/>
        <v>1.5744117647058824</v>
      </c>
      <c r="BX4254">
        <v>0</v>
      </c>
      <c r="BY4254" s="71">
        <f t="shared" si="869"/>
        <v>0</v>
      </c>
      <c r="BZ4254">
        <v>859</v>
      </c>
      <c r="CA4254" s="71">
        <f t="shared" si="861"/>
        <v>0.25264705882352939</v>
      </c>
      <c r="CB4254">
        <v>8432</v>
      </c>
      <c r="CC4254" s="71">
        <f t="shared" si="871"/>
        <v>2.48</v>
      </c>
    </row>
    <row r="4255" spans="2:81" x14ac:dyDescent="0.25">
      <c r="B4255">
        <v>5059</v>
      </c>
      <c r="C4255">
        <v>2</v>
      </c>
      <c r="D4255">
        <v>3</v>
      </c>
      <c r="E4255">
        <v>1</v>
      </c>
      <c r="F4255" s="17">
        <v>15000</v>
      </c>
      <c r="G4255">
        <v>4</v>
      </c>
      <c r="H4255">
        <v>4</v>
      </c>
      <c r="I4255">
        <v>2</v>
      </c>
      <c r="J4255">
        <v>2</v>
      </c>
      <c r="K4255">
        <v>1</v>
      </c>
      <c r="L4255">
        <v>1</v>
      </c>
      <c r="M4255">
        <v>2</v>
      </c>
      <c r="N4255">
        <v>2</v>
      </c>
      <c r="O4255">
        <v>1</v>
      </c>
      <c r="P4255">
        <v>1</v>
      </c>
      <c r="Q4255">
        <v>1</v>
      </c>
      <c r="R4255">
        <v>2</v>
      </c>
      <c r="S4255">
        <v>2</v>
      </c>
      <c r="T4255">
        <v>2</v>
      </c>
      <c r="U4255">
        <v>2</v>
      </c>
      <c r="V4255">
        <v>2724.37</v>
      </c>
      <c r="W4255">
        <v>12</v>
      </c>
      <c r="X4255">
        <v>1</v>
      </c>
      <c r="Y4255">
        <v>7117</v>
      </c>
      <c r="Z4255">
        <v>603</v>
      </c>
      <c r="AA4255">
        <v>1</v>
      </c>
      <c r="AB4255">
        <v>1275877</v>
      </c>
      <c r="AC4255" s="6">
        <v>24837</v>
      </c>
      <c r="AD4255" s="6">
        <v>21847</v>
      </c>
      <c r="AE4255">
        <v>0</v>
      </c>
      <c r="AF4255">
        <v>0</v>
      </c>
      <c r="AG4255" s="25">
        <f t="shared" si="859"/>
        <v>85.058466666666661</v>
      </c>
      <c r="AH4255" s="29"/>
      <c r="AI4255" s="25">
        <f t="shared" si="862"/>
        <v>61.950333333333333</v>
      </c>
      <c r="AJ4255" s="34">
        <f t="shared" si="860"/>
        <v>23.309733333333334</v>
      </c>
      <c r="AK4255">
        <v>272349</v>
      </c>
      <c r="AL4255">
        <v>929255</v>
      </c>
      <c r="AM4255">
        <v>3362</v>
      </c>
      <c r="AN4255">
        <v>346622</v>
      </c>
      <c r="AO4255" s="6">
        <v>2990</v>
      </c>
      <c r="AP4255">
        <v>0</v>
      </c>
      <c r="AQ4255">
        <v>0</v>
      </c>
      <c r="AR4255" t="s">
        <v>29</v>
      </c>
      <c r="AS4255" t="s">
        <v>27</v>
      </c>
      <c r="AT4255" s="6" t="s">
        <v>28</v>
      </c>
      <c r="AU4255">
        <v>9</v>
      </c>
      <c r="AV4255">
        <v>9</v>
      </c>
      <c r="AW4255">
        <v>2</v>
      </c>
      <c r="AX4255">
        <v>2</v>
      </c>
      <c r="AY4255">
        <v>2</v>
      </c>
      <c r="AZ4255">
        <v>2</v>
      </c>
      <c r="BA4255">
        <v>2</v>
      </c>
      <c r="BB4255">
        <v>2</v>
      </c>
      <c r="BC4255">
        <v>2</v>
      </c>
      <c r="BD4255">
        <v>2</v>
      </c>
      <c r="BE4255" t="s">
        <v>29</v>
      </c>
      <c r="BF4255" t="s">
        <v>27</v>
      </c>
      <c r="BG4255" s="6" t="s">
        <v>28</v>
      </c>
      <c r="BH4255">
        <v>9</v>
      </c>
      <c r="BI4255">
        <v>9</v>
      </c>
      <c r="BJ4255">
        <v>136767</v>
      </c>
      <c r="BK4255" s="65">
        <f t="shared" si="870"/>
        <v>9.1178000000000008</v>
      </c>
      <c r="BL4255">
        <v>22732</v>
      </c>
      <c r="BM4255" s="65">
        <f t="shared" si="863"/>
        <v>1.5154666666666667</v>
      </c>
      <c r="BN4255">
        <v>28629</v>
      </c>
      <c r="BO4255" s="71">
        <f t="shared" si="864"/>
        <v>1.9086000000000001</v>
      </c>
      <c r="BP4255">
        <v>346622</v>
      </c>
      <c r="BQ4255" s="71">
        <f t="shared" si="865"/>
        <v>23.108133333333335</v>
      </c>
      <c r="BR4255">
        <v>90693</v>
      </c>
      <c r="BS4255" s="73">
        <f t="shared" si="866"/>
        <v>6.0461999999999998</v>
      </c>
      <c r="BT4255">
        <v>0</v>
      </c>
      <c r="BU4255" s="73">
        <f t="shared" si="867"/>
        <v>0</v>
      </c>
      <c r="BV4255">
        <v>98652</v>
      </c>
      <c r="BW4255" s="71">
        <f t="shared" si="868"/>
        <v>6.5768000000000004</v>
      </c>
      <c r="BX4255">
        <v>385807</v>
      </c>
      <c r="BY4255" s="71">
        <f t="shared" si="869"/>
        <v>25.720466666666667</v>
      </c>
      <c r="BZ4255">
        <v>107267</v>
      </c>
      <c r="CA4255" s="71">
        <f t="shared" si="861"/>
        <v>7.1511333333333331</v>
      </c>
      <c r="CB4255">
        <v>58707</v>
      </c>
      <c r="CC4255" s="71">
        <f t="shared" si="871"/>
        <v>3.9138000000000002</v>
      </c>
    </row>
    <row r="4256" spans="2:81" x14ac:dyDescent="0.25">
      <c r="B4256">
        <v>5060</v>
      </c>
      <c r="C4256">
        <v>3</v>
      </c>
      <c r="D4256">
        <v>7</v>
      </c>
      <c r="E4256">
        <v>5</v>
      </c>
      <c r="F4256" s="17">
        <v>7000</v>
      </c>
      <c r="G4256">
        <v>3</v>
      </c>
      <c r="H4256">
        <v>7</v>
      </c>
      <c r="I4256">
        <v>15</v>
      </c>
      <c r="J4256">
        <v>33</v>
      </c>
      <c r="K4256">
        <v>3</v>
      </c>
      <c r="L4256">
        <v>1</v>
      </c>
      <c r="M4256">
        <v>2</v>
      </c>
      <c r="N4256">
        <v>2</v>
      </c>
      <c r="O4256">
        <v>1</v>
      </c>
      <c r="P4256">
        <v>1</v>
      </c>
      <c r="Q4256">
        <v>1</v>
      </c>
      <c r="R4256">
        <v>2</v>
      </c>
      <c r="S4256">
        <v>2</v>
      </c>
      <c r="T4256">
        <v>2</v>
      </c>
      <c r="U4256">
        <v>2</v>
      </c>
      <c r="V4256">
        <v>1589.69</v>
      </c>
      <c r="W4256">
        <v>35</v>
      </c>
      <c r="X4256">
        <v>1</v>
      </c>
      <c r="Y4256">
        <v>667</v>
      </c>
      <c r="Z4256">
        <v>4097</v>
      </c>
      <c r="AA4256">
        <v>1</v>
      </c>
      <c r="AB4256">
        <v>1887323</v>
      </c>
      <c r="AC4256" s="6">
        <v>35633</v>
      </c>
      <c r="AD4256" s="6">
        <v>28413</v>
      </c>
      <c r="AE4256">
        <v>0</v>
      </c>
      <c r="AF4256">
        <v>0</v>
      </c>
      <c r="AG4256" s="25">
        <f t="shared" si="859"/>
        <v>269.61757142857141</v>
      </c>
      <c r="AH4256" s="29"/>
      <c r="AI4256" s="25">
        <f t="shared" si="862"/>
        <v>127.84028571428571</v>
      </c>
      <c r="AJ4256" s="34">
        <f t="shared" si="860"/>
        <v>142.81357142857144</v>
      </c>
      <c r="AK4256">
        <v>262275</v>
      </c>
      <c r="AL4256">
        <v>894882</v>
      </c>
      <c r="AM4256">
        <v>9626</v>
      </c>
      <c r="AN4256">
        <v>992441</v>
      </c>
      <c r="AO4256" s="6">
        <v>7220</v>
      </c>
      <c r="AP4256">
        <v>0</v>
      </c>
      <c r="AQ4256">
        <v>0</v>
      </c>
      <c r="AR4256" t="s">
        <v>29</v>
      </c>
      <c r="AS4256" t="s">
        <v>27</v>
      </c>
      <c r="AT4256" s="6" t="s">
        <v>28</v>
      </c>
      <c r="AU4256">
        <v>9</v>
      </c>
      <c r="AV4256">
        <v>9</v>
      </c>
      <c r="AW4256">
        <v>2</v>
      </c>
      <c r="AX4256">
        <v>2</v>
      </c>
      <c r="AY4256">
        <v>2</v>
      </c>
      <c r="AZ4256">
        <v>2</v>
      </c>
      <c r="BA4256">
        <v>2</v>
      </c>
      <c r="BB4256">
        <v>2</v>
      </c>
      <c r="BC4256">
        <v>2</v>
      </c>
      <c r="BD4256">
        <v>2</v>
      </c>
      <c r="BE4256" t="s">
        <v>29</v>
      </c>
      <c r="BF4256" t="s">
        <v>27</v>
      </c>
      <c r="BG4256" s="6" t="s">
        <v>28</v>
      </c>
      <c r="BH4256">
        <v>9</v>
      </c>
      <c r="BI4256">
        <v>9</v>
      </c>
      <c r="BJ4256">
        <v>14318</v>
      </c>
      <c r="BK4256" s="65">
        <f t="shared" si="870"/>
        <v>2.0454285714285714</v>
      </c>
      <c r="BL4256">
        <v>270789</v>
      </c>
      <c r="BM4256" s="65">
        <f t="shared" si="863"/>
        <v>38.684142857142859</v>
      </c>
      <c r="BN4256">
        <v>60768</v>
      </c>
      <c r="BO4256" s="71">
        <f t="shared" si="864"/>
        <v>8.6811428571428575</v>
      </c>
      <c r="BP4256">
        <v>339719</v>
      </c>
      <c r="BQ4256" s="71">
        <f t="shared" si="865"/>
        <v>48.531285714285715</v>
      </c>
      <c r="BR4256">
        <v>169012</v>
      </c>
      <c r="BS4256" s="73">
        <f t="shared" si="866"/>
        <v>24.144571428571428</v>
      </c>
      <c r="BT4256">
        <v>782749</v>
      </c>
      <c r="BU4256" s="73">
        <f t="shared" si="867"/>
        <v>111.82128571428571</v>
      </c>
      <c r="BV4256">
        <v>200201</v>
      </c>
      <c r="BW4256" s="71">
        <f t="shared" si="868"/>
        <v>28.600142857142856</v>
      </c>
      <c r="BX4256">
        <v>1407</v>
      </c>
      <c r="BY4256" s="71">
        <f t="shared" si="869"/>
        <v>0.20100000000000001</v>
      </c>
      <c r="BZ4256">
        <v>2366</v>
      </c>
      <c r="CA4256" s="71">
        <f t="shared" si="861"/>
        <v>0.33800000000000002</v>
      </c>
      <c r="CB4256">
        <v>45993</v>
      </c>
      <c r="CC4256" s="71">
        <f t="shared" si="871"/>
        <v>6.5704285714285717</v>
      </c>
    </row>
    <row r="4257" spans="2:81" x14ac:dyDescent="0.25">
      <c r="B4257">
        <v>5061</v>
      </c>
      <c r="C4257">
        <v>3</v>
      </c>
      <c r="D4257">
        <v>7</v>
      </c>
      <c r="E4257">
        <v>5</v>
      </c>
      <c r="F4257" s="17">
        <v>60000</v>
      </c>
      <c r="G4257">
        <v>6</v>
      </c>
      <c r="H4257">
        <v>6</v>
      </c>
      <c r="I4257">
        <v>17</v>
      </c>
      <c r="J4257">
        <v>36</v>
      </c>
      <c r="K4257">
        <v>1</v>
      </c>
      <c r="L4257">
        <v>3</v>
      </c>
      <c r="M4257">
        <v>1</v>
      </c>
      <c r="N4257" t="s">
        <v>26</v>
      </c>
      <c r="O4257">
        <v>1</v>
      </c>
      <c r="P4257">
        <v>1</v>
      </c>
      <c r="Q4257">
        <v>1</v>
      </c>
      <c r="R4257">
        <v>1</v>
      </c>
      <c r="S4257">
        <v>2</v>
      </c>
      <c r="T4257">
        <v>2</v>
      </c>
      <c r="U4257">
        <v>2</v>
      </c>
      <c r="V4257">
        <v>121.02</v>
      </c>
      <c r="W4257">
        <v>49</v>
      </c>
      <c r="X4257">
        <v>1</v>
      </c>
      <c r="Y4257">
        <v>1426</v>
      </c>
      <c r="Z4257">
        <v>3153</v>
      </c>
      <c r="AA4257">
        <v>1</v>
      </c>
      <c r="AB4257">
        <v>5704268</v>
      </c>
      <c r="AC4257" s="6">
        <v>95312</v>
      </c>
      <c r="AD4257" s="6">
        <v>81383</v>
      </c>
      <c r="AE4257">
        <v>1</v>
      </c>
      <c r="AF4257">
        <v>1</v>
      </c>
      <c r="AG4257" s="25">
        <f t="shared" si="859"/>
        <v>95.071133333333336</v>
      </c>
      <c r="AH4257" s="29"/>
      <c r="AI4257" s="25">
        <f t="shared" si="862"/>
        <v>62.298633333333335</v>
      </c>
      <c r="AJ4257" s="34">
        <f t="shared" si="860"/>
        <v>33.005766666666666</v>
      </c>
      <c r="AK4257">
        <v>1095521</v>
      </c>
      <c r="AL4257">
        <v>3737918</v>
      </c>
      <c r="AM4257">
        <v>19005</v>
      </c>
      <c r="AN4257">
        <v>1959416</v>
      </c>
      <c r="AO4257" s="6">
        <v>13842</v>
      </c>
      <c r="AP4257">
        <v>0</v>
      </c>
      <c r="AQ4257">
        <v>0</v>
      </c>
      <c r="AR4257">
        <v>50</v>
      </c>
      <c r="AS4257">
        <v>6935</v>
      </c>
      <c r="AT4257" s="6">
        <v>87</v>
      </c>
      <c r="AU4257">
        <v>0</v>
      </c>
      <c r="AV4257">
        <v>0</v>
      </c>
      <c r="AW4257">
        <v>2</v>
      </c>
      <c r="AX4257">
        <v>2</v>
      </c>
      <c r="AY4257">
        <v>2</v>
      </c>
      <c r="AZ4257">
        <v>2</v>
      </c>
      <c r="BA4257">
        <v>2</v>
      </c>
      <c r="BB4257">
        <v>2</v>
      </c>
      <c r="BC4257">
        <v>2</v>
      </c>
      <c r="BD4257">
        <v>2</v>
      </c>
      <c r="BE4257" t="s">
        <v>29</v>
      </c>
      <c r="BF4257" t="s">
        <v>27</v>
      </c>
      <c r="BG4257" s="6" t="s">
        <v>28</v>
      </c>
      <c r="BH4257">
        <v>9</v>
      </c>
      <c r="BI4257">
        <v>9</v>
      </c>
      <c r="BJ4257">
        <v>71674</v>
      </c>
      <c r="BK4257" s="65">
        <f t="shared" si="870"/>
        <v>1.1945666666666668</v>
      </c>
      <c r="BL4257">
        <v>915518</v>
      </c>
      <c r="BM4257" s="65">
        <f t="shared" si="863"/>
        <v>15.258633333333334</v>
      </c>
      <c r="BN4257">
        <v>530388</v>
      </c>
      <c r="BO4257" s="71">
        <f t="shared" si="864"/>
        <v>8.8398000000000003</v>
      </c>
      <c r="BP4257">
        <v>1873932</v>
      </c>
      <c r="BQ4257" s="71">
        <f t="shared" si="865"/>
        <v>31.232199999999999</v>
      </c>
      <c r="BR4257">
        <v>1831929</v>
      </c>
      <c r="BS4257" s="73">
        <f t="shared" si="866"/>
        <v>30.532150000000001</v>
      </c>
      <c r="BT4257">
        <v>85483</v>
      </c>
      <c r="BU4257" s="73">
        <f t="shared" si="867"/>
        <v>1.4247166666666666</v>
      </c>
      <c r="BV4257">
        <v>146873</v>
      </c>
      <c r="BW4257" s="71">
        <f t="shared" si="868"/>
        <v>2.4478833333333334</v>
      </c>
      <c r="BX4257">
        <v>7631</v>
      </c>
      <c r="BY4257" s="71">
        <f t="shared" si="869"/>
        <v>0.12718333333333334</v>
      </c>
      <c r="BZ4257">
        <v>15814</v>
      </c>
      <c r="CA4257" s="71">
        <f t="shared" si="861"/>
        <v>0.26356666666666667</v>
      </c>
      <c r="CB4257">
        <v>225025</v>
      </c>
      <c r="CC4257" s="71">
        <f t="shared" si="871"/>
        <v>3.7504166666666667</v>
      </c>
    </row>
    <row r="4258" spans="2:81" x14ac:dyDescent="0.25">
      <c r="B4258">
        <v>5062</v>
      </c>
      <c r="C4258">
        <v>3</v>
      </c>
      <c r="D4258">
        <v>5</v>
      </c>
      <c r="E4258">
        <v>4</v>
      </c>
      <c r="F4258" s="17">
        <v>136000</v>
      </c>
      <c r="G4258">
        <v>7</v>
      </c>
      <c r="H4258">
        <v>8</v>
      </c>
      <c r="I4258">
        <v>14</v>
      </c>
      <c r="J4258">
        <v>28</v>
      </c>
      <c r="K4258">
        <v>5</v>
      </c>
      <c r="L4258">
        <v>4</v>
      </c>
      <c r="M4258">
        <v>2</v>
      </c>
      <c r="N4258">
        <v>1</v>
      </c>
      <c r="O4258">
        <v>1</v>
      </c>
      <c r="P4258">
        <v>1</v>
      </c>
      <c r="Q4258">
        <v>1</v>
      </c>
      <c r="R4258">
        <v>2</v>
      </c>
      <c r="S4258">
        <v>2</v>
      </c>
      <c r="T4258">
        <v>2</v>
      </c>
      <c r="U4258">
        <v>2</v>
      </c>
      <c r="V4258">
        <v>126.57</v>
      </c>
      <c r="W4258">
        <v>23</v>
      </c>
      <c r="X4258">
        <v>2</v>
      </c>
      <c r="Y4258">
        <v>3553</v>
      </c>
      <c r="Z4258">
        <v>1325</v>
      </c>
      <c r="AA4258">
        <v>1</v>
      </c>
      <c r="AB4258">
        <v>13334815</v>
      </c>
      <c r="AC4258" s="6">
        <v>200297</v>
      </c>
      <c r="AD4258" s="6">
        <v>166080</v>
      </c>
      <c r="AE4258">
        <v>0</v>
      </c>
      <c r="AF4258">
        <v>0</v>
      </c>
      <c r="AG4258" s="25">
        <f t="shared" si="859"/>
        <v>98.050110294117644</v>
      </c>
      <c r="AH4258" s="29"/>
      <c r="AI4258" s="25">
        <f t="shared" si="862"/>
        <v>65.826816176470587</v>
      </c>
      <c r="AJ4258" s="34">
        <f t="shared" si="860"/>
        <v>32.475147058823531</v>
      </c>
      <c r="AK4258">
        <v>2623812</v>
      </c>
      <c r="AL4258">
        <v>8952447</v>
      </c>
      <c r="AM4258">
        <v>42506</v>
      </c>
      <c r="AN4258">
        <v>4382369</v>
      </c>
      <c r="AO4258" s="6">
        <v>34217</v>
      </c>
      <c r="AP4258">
        <v>0</v>
      </c>
      <c r="AQ4258">
        <v>0</v>
      </c>
      <c r="AR4258" t="s">
        <v>29</v>
      </c>
      <c r="AS4258" t="s">
        <v>27</v>
      </c>
      <c r="AT4258" s="6" t="s">
        <v>28</v>
      </c>
      <c r="AU4258">
        <v>9</v>
      </c>
      <c r="AV4258">
        <v>9</v>
      </c>
      <c r="AW4258">
        <v>2</v>
      </c>
      <c r="AX4258">
        <v>2</v>
      </c>
      <c r="AY4258">
        <v>2</v>
      </c>
      <c r="AZ4258">
        <v>2</v>
      </c>
      <c r="BA4258">
        <v>2</v>
      </c>
      <c r="BB4258">
        <v>2</v>
      </c>
      <c r="BC4258">
        <v>2</v>
      </c>
      <c r="BD4258">
        <v>2</v>
      </c>
      <c r="BE4258" t="s">
        <v>29</v>
      </c>
      <c r="BF4258" t="s">
        <v>27</v>
      </c>
      <c r="BG4258" s="6" t="s">
        <v>28</v>
      </c>
      <c r="BH4258">
        <v>9</v>
      </c>
      <c r="BI4258">
        <v>9</v>
      </c>
      <c r="BJ4258">
        <v>872735</v>
      </c>
      <c r="BK4258" s="65">
        <f t="shared" si="870"/>
        <v>6.4171691176470587</v>
      </c>
      <c r="BL4258">
        <v>3158113</v>
      </c>
      <c r="BM4258" s="65">
        <f t="shared" si="863"/>
        <v>23.221419117647059</v>
      </c>
      <c r="BN4258">
        <v>1110133</v>
      </c>
      <c r="BO4258" s="71">
        <f t="shared" si="864"/>
        <v>8.162742647058824</v>
      </c>
      <c r="BP4258">
        <v>3867892</v>
      </c>
      <c r="BQ4258" s="71">
        <f t="shared" si="865"/>
        <v>28.440382352941178</v>
      </c>
      <c r="BR4258">
        <v>2696501</v>
      </c>
      <c r="BS4258" s="73">
        <f t="shared" si="866"/>
        <v>19.827213235294117</v>
      </c>
      <c r="BT4258">
        <v>584081</v>
      </c>
      <c r="BU4258" s="73">
        <f t="shared" si="867"/>
        <v>4.2947132352941173</v>
      </c>
      <c r="BV4258">
        <v>240802</v>
      </c>
      <c r="BW4258" s="71">
        <f t="shared" si="868"/>
        <v>1.7706029411764705</v>
      </c>
      <c r="BX4258">
        <v>83585</v>
      </c>
      <c r="BY4258" s="71">
        <f t="shared" si="869"/>
        <v>0.61459558823529414</v>
      </c>
      <c r="BZ4258">
        <v>311086</v>
      </c>
      <c r="CA4258" s="71">
        <f t="shared" si="861"/>
        <v>2.2873970588235295</v>
      </c>
      <c r="CB4258">
        <v>409889</v>
      </c>
      <c r="CC4258" s="71">
        <f t="shared" si="871"/>
        <v>3.0138897058823528</v>
      </c>
    </row>
    <row r="4259" spans="2:81" x14ac:dyDescent="0.25">
      <c r="B4259">
        <v>5063</v>
      </c>
      <c r="C4259">
        <v>2</v>
      </c>
      <c r="D4259">
        <v>4</v>
      </c>
      <c r="E4259">
        <v>1</v>
      </c>
      <c r="F4259" s="17">
        <v>5500</v>
      </c>
      <c r="G4259">
        <v>3</v>
      </c>
      <c r="H4259">
        <v>6</v>
      </c>
      <c r="I4259">
        <v>2</v>
      </c>
      <c r="J4259">
        <v>4</v>
      </c>
      <c r="K4259">
        <v>5</v>
      </c>
      <c r="L4259">
        <v>4</v>
      </c>
      <c r="M4259">
        <v>2</v>
      </c>
      <c r="N4259" t="s">
        <v>26</v>
      </c>
      <c r="O4259">
        <v>1</v>
      </c>
      <c r="P4259">
        <v>1</v>
      </c>
      <c r="Q4259">
        <v>2</v>
      </c>
      <c r="R4259">
        <v>2</v>
      </c>
      <c r="S4259">
        <v>1</v>
      </c>
      <c r="T4259">
        <v>2</v>
      </c>
      <c r="U4259">
        <v>2</v>
      </c>
      <c r="V4259">
        <v>776.54</v>
      </c>
      <c r="W4259">
        <v>17</v>
      </c>
      <c r="X4259">
        <v>2</v>
      </c>
      <c r="Y4259">
        <v>8993</v>
      </c>
      <c r="Z4259">
        <v>718</v>
      </c>
      <c r="AA4259">
        <v>1</v>
      </c>
      <c r="AB4259">
        <v>337699</v>
      </c>
      <c r="AC4259" s="6">
        <v>3977</v>
      </c>
      <c r="AD4259" s="6">
        <v>3977</v>
      </c>
      <c r="AE4259">
        <v>0</v>
      </c>
      <c r="AF4259">
        <v>0</v>
      </c>
      <c r="AG4259" s="25">
        <f t="shared" si="859"/>
        <v>61.399818181818183</v>
      </c>
      <c r="AH4259" s="29"/>
      <c r="AI4259" s="25">
        <f t="shared" si="862"/>
        <v>61.399818181818183</v>
      </c>
      <c r="AJ4259" s="34">
        <f t="shared" si="860"/>
        <v>9.4545454545454551E-3</v>
      </c>
      <c r="AK4259">
        <v>98974</v>
      </c>
      <c r="AL4259">
        <v>337699</v>
      </c>
      <c r="AM4259" t="s">
        <v>29</v>
      </c>
      <c r="AN4259" t="s">
        <v>27</v>
      </c>
      <c r="AO4259" s="6" t="s">
        <v>28</v>
      </c>
      <c r="AP4259">
        <v>9</v>
      </c>
      <c r="AQ4259">
        <v>9</v>
      </c>
      <c r="AR4259" t="s">
        <v>29</v>
      </c>
      <c r="AS4259" t="s">
        <v>27</v>
      </c>
      <c r="AT4259" s="6" t="s">
        <v>28</v>
      </c>
      <c r="AU4259">
        <v>9</v>
      </c>
      <c r="AV4259">
        <v>9</v>
      </c>
      <c r="AW4259">
        <v>2</v>
      </c>
      <c r="AX4259">
        <v>2</v>
      </c>
      <c r="AY4259">
        <v>2</v>
      </c>
      <c r="AZ4259">
        <v>2</v>
      </c>
      <c r="BA4259">
        <v>2</v>
      </c>
      <c r="BB4259">
        <v>2</v>
      </c>
      <c r="BC4259">
        <v>2</v>
      </c>
      <c r="BD4259">
        <v>2</v>
      </c>
      <c r="BE4259" t="s">
        <v>29</v>
      </c>
      <c r="BF4259" t="s">
        <v>27</v>
      </c>
      <c r="BG4259" s="6" t="s">
        <v>28</v>
      </c>
      <c r="BH4259">
        <v>9</v>
      </c>
      <c r="BI4259">
        <v>9</v>
      </c>
      <c r="BJ4259">
        <v>100533</v>
      </c>
      <c r="BK4259" s="65">
        <f t="shared" si="870"/>
        <v>18.278727272727274</v>
      </c>
      <c r="BL4259">
        <v>37785</v>
      </c>
      <c r="BM4259" s="65">
        <f t="shared" si="863"/>
        <v>6.87</v>
      </c>
      <c r="BN4259">
        <v>3764</v>
      </c>
      <c r="BO4259" s="71">
        <f t="shared" si="864"/>
        <v>0.6843636363636364</v>
      </c>
      <c r="BP4259">
        <v>3426</v>
      </c>
      <c r="BQ4259" s="71">
        <f t="shared" si="865"/>
        <v>0.62290909090909086</v>
      </c>
      <c r="BR4259">
        <v>68205</v>
      </c>
      <c r="BS4259" s="73">
        <f t="shared" si="866"/>
        <v>12.40090909090909</v>
      </c>
      <c r="BT4259">
        <v>0</v>
      </c>
      <c r="BU4259" s="73">
        <f t="shared" si="867"/>
        <v>0</v>
      </c>
      <c r="BV4259">
        <v>58501</v>
      </c>
      <c r="BW4259" s="71">
        <f t="shared" si="868"/>
        <v>10.636545454545455</v>
      </c>
      <c r="BX4259">
        <v>12123</v>
      </c>
      <c r="BY4259" s="71">
        <f t="shared" si="869"/>
        <v>2.204181818181818</v>
      </c>
      <c r="BZ4259">
        <v>19322</v>
      </c>
      <c r="CA4259" s="71">
        <f t="shared" si="861"/>
        <v>3.5130909090909093</v>
      </c>
      <c r="CB4259">
        <v>34040</v>
      </c>
      <c r="CC4259" s="71">
        <f t="shared" si="871"/>
        <v>6.1890909090909094</v>
      </c>
    </row>
    <row r="4260" spans="2:81" x14ac:dyDescent="0.25">
      <c r="B4260">
        <v>5064</v>
      </c>
      <c r="C4260">
        <v>1</v>
      </c>
      <c r="D4260">
        <v>2</v>
      </c>
      <c r="E4260">
        <v>2</v>
      </c>
      <c r="F4260" s="17">
        <v>30000</v>
      </c>
      <c r="G4260">
        <v>5</v>
      </c>
      <c r="H4260">
        <v>5</v>
      </c>
      <c r="I4260">
        <v>5</v>
      </c>
      <c r="J4260">
        <v>9</v>
      </c>
      <c r="K4260">
        <v>2</v>
      </c>
      <c r="L4260">
        <v>2</v>
      </c>
      <c r="M4260">
        <v>2</v>
      </c>
      <c r="N4260">
        <v>2</v>
      </c>
      <c r="O4260">
        <v>1</v>
      </c>
      <c r="P4260">
        <v>1</v>
      </c>
      <c r="Q4260">
        <v>1</v>
      </c>
      <c r="R4260">
        <v>2</v>
      </c>
      <c r="S4260">
        <v>2</v>
      </c>
      <c r="T4260">
        <v>2</v>
      </c>
      <c r="U4260">
        <v>2</v>
      </c>
      <c r="V4260">
        <v>224.72</v>
      </c>
      <c r="W4260">
        <v>10</v>
      </c>
      <c r="X4260">
        <v>2</v>
      </c>
      <c r="Y4260">
        <v>5998</v>
      </c>
      <c r="Z4260">
        <v>1074</v>
      </c>
      <c r="AA4260">
        <v>1</v>
      </c>
      <c r="AB4260">
        <v>507386</v>
      </c>
      <c r="AC4260" s="6">
        <v>11209</v>
      </c>
      <c r="AD4260" s="6">
        <v>8075</v>
      </c>
      <c r="AE4260">
        <v>0</v>
      </c>
      <c r="AF4260">
        <v>0</v>
      </c>
      <c r="AG4260" s="25">
        <f t="shared" si="859"/>
        <v>16.912866666666666</v>
      </c>
      <c r="AH4260" s="29"/>
      <c r="AI4260" s="25">
        <f t="shared" si="862"/>
        <v>8.4139999999999997</v>
      </c>
      <c r="AJ4260" s="34">
        <f t="shared" si="860"/>
        <v>8.6044666666666672</v>
      </c>
      <c r="AK4260">
        <v>73980</v>
      </c>
      <c r="AL4260">
        <v>252420</v>
      </c>
      <c r="AM4260">
        <v>2473</v>
      </c>
      <c r="AN4260">
        <v>254966</v>
      </c>
      <c r="AO4260" s="6">
        <v>3134</v>
      </c>
      <c r="AP4260">
        <v>0</v>
      </c>
      <c r="AQ4260">
        <v>0</v>
      </c>
      <c r="AR4260" t="s">
        <v>29</v>
      </c>
      <c r="AS4260" t="s">
        <v>27</v>
      </c>
      <c r="AT4260" s="6" t="s">
        <v>28</v>
      </c>
      <c r="AU4260">
        <v>9</v>
      </c>
      <c r="AV4260">
        <v>9</v>
      </c>
      <c r="AW4260">
        <v>2</v>
      </c>
      <c r="AX4260">
        <v>2</v>
      </c>
      <c r="AY4260">
        <v>2</v>
      </c>
      <c r="AZ4260">
        <v>2</v>
      </c>
      <c r="BA4260">
        <v>2</v>
      </c>
      <c r="BB4260">
        <v>2</v>
      </c>
      <c r="BC4260">
        <v>2</v>
      </c>
      <c r="BD4260">
        <v>2</v>
      </c>
      <c r="BE4260" t="s">
        <v>29</v>
      </c>
      <c r="BF4260" t="s">
        <v>27</v>
      </c>
      <c r="BG4260" s="6" t="s">
        <v>28</v>
      </c>
      <c r="BH4260">
        <v>9</v>
      </c>
      <c r="BI4260">
        <v>9</v>
      </c>
      <c r="BJ4260">
        <v>254966</v>
      </c>
      <c r="BK4260" s="65">
        <f t="shared" si="870"/>
        <v>8.4988666666666663</v>
      </c>
      <c r="BL4260">
        <v>7014</v>
      </c>
      <c r="BM4260" s="65">
        <f t="shared" si="863"/>
        <v>0.23380000000000001</v>
      </c>
      <c r="BN4260">
        <v>38685</v>
      </c>
      <c r="BO4260" s="71">
        <f t="shared" si="864"/>
        <v>1.2895000000000001</v>
      </c>
      <c r="BP4260">
        <v>0</v>
      </c>
      <c r="BQ4260" s="71">
        <f t="shared" si="865"/>
        <v>0</v>
      </c>
      <c r="BR4260">
        <v>146101</v>
      </c>
      <c r="BS4260" s="73">
        <f t="shared" si="866"/>
        <v>4.8700333333333337</v>
      </c>
      <c r="BT4260">
        <v>0</v>
      </c>
      <c r="BU4260" s="73">
        <f t="shared" si="867"/>
        <v>0</v>
      </c>
      <c r="BV4260">
        <v>16180</v>
      </c>
      <c r="BW4260" s="71">
        <f t="shared" si="868"/>
        <v>0.53933333333333333</v>
      </c>
      <c r="BX4260">
        <v>3079</v>
      </c>
      <c r="BY4260" s="71">
        <f t="shared" si="869"/>
        <v>0.10263333333333333</v>
      </c>
      <c r="BZ4260">
        <v>5074</v>
      </c>
      <c r="CA4260" s="71">
        <f t="shared" si="861"/>
        <v>0.16913333333333333</v>
      </c>
      <c r="CB4260">
        <v>36286</v>
      </c>
      <c r="CC4260" s="71">
        <f t="shared" si="871"/>
        <v>1.2095333333333333</v>
      </c>
    </row>
    <row r="4261" spans="2:81" x14ac:dyDescent="0.25">
      <c r="B4261">
        <v>5065</v>
      </c>
      <c r="C4261">
        <v>3</v>
      </c>
      <c r="D4261">
        <v>5</v>
      </c>
      <c r="E4261">
        <v>5</v>
      </c>
      <c r="F4261" s="17">
        <v>3600</v>
      </c>
      <c r="G4261">
        <v>2</v>
      </c>
      <c r="H4261">
        <v>7</v>
      </c>
      <c r="I4261">
        <v>25</v>
      </c>
      <c r="J4261">
        <v>42</v>
      </c>
      <c r="K4261">
        <v>5</v>
      </c>
      <c r="L4261">
        <v>4</v>
      </c>
      <c r="M4261">
        <v>2</v>
      </c>
      <c r="N4261">
        <v>2</v>
      </c>
      <c r="O4261">
        <v>1</v>
      </c>
      <c r="P4261">
        <v>1</v>
      </c>
      <c r="Q4261">
        <v>2</v>
      </c>
      <c r="R4261">
        <v>2</v>
      </c>
      <c r="S4261">
        <v>2</v>
      </c>
      <c r="T4261">
        <v>2</v>
      </c>
      <c r="U4261">
        <v>2</v>
      </c>
      <c r="V4261">
        <v>2544.7399999999998</v>
      </c>
      <c r="W4261">
        <v>26</v>
      </c>
      <c r="X4261">
        <v>1</v>
      </c>
      <c r="Y4261">
        <v>652</v>
      </c>
      <c r="Z4261">
        <v>3725</v>
      </c>
      <c r="AA4261">
        <v>1</v>
      </c>
      <c r="AB4261">
        <v>160644</v>
      </c>
      <c r="AC4261" s="6">
        <v>6060</v>
      </c>
      <c r="AD4261" s="6">
        <v>6060</v>
      </c>
      <c r="AE4261">
        <v>0</v>
      </c>
      <c r="AF4261">
        <v>0</v>
      </c>
      <c r="AG4261" s="25">
        <f t="shared" si="859"/>
        <v>44.623333333333335</v>
      </c>
      <c r="AH4261" s="29"/>
      <c r="AI4261" s="25">
        <f t="shared" si="862"/>
        <v>44.623333333333335</v>
      </c>
      <c r="AJ4261" s="34">
        <f t="shared" si="860"/>
        <v>1.4444444444444444E-2</v>
      </c>
      <c r="AK4261">
        <v>47082</v>
      </c>
      <c r="AL4261">
        <v>160644</v>
      </c>
      <c r="AM4261" t="s">
        <v>29</v>
      </c>
      <c r="AN4261" t="s">
        <v>27</v>
      </c>
      <c r="AO4261" s="6" t="s">
        <v>28</v>
      </c>
      <c r="AP4261">
        <v>9</v>
      </c>
      <c r="AQ4261">
        <v>9</v>
      </c>
      <c r="AR4261" t="s">
        <v>29</v>
      </c>
      <c r="AS4261" t="s">
        <v>27</v>
      </c>
      <c r="AT4261" s="6" t="s">
        <v>28</v>
      </c>
      <c r="AU4261">
        <v>9</v>
      </c>
      <c r="AV4261">
        <v>9</v>
      </c>
      <c r="AW4261">
        <v>2</v>
      </c>
      <c r="AX4261">
        <v>2</v>
      </c>
      <c r="AY4261">
        <v>2</v>
      </c>
      <c r="AZ4261">
        <v>2</v>
      </c>
      <c r="BA4261">
        <v>2</v>
      </c>
      <c r="BB4261">
        <v>2</v>
      </c>
      <c r="BC4261">
        <v>2</v>
      </c>
      <c r="BD4261">
        <v>2</v>
      </c>
      <c r="BE4261" t="s">
        <v>29</v>
      </c>
      <c r="BF4261" t="s">
        <v>27</v>
      </c>
      <c r="BG4261" s="6" t="s">
        <v>28</v>
      </c>
      <c r="BH4261">
        <v>9</v>
      </c>
      <c r="BI4261">
        <v>9</v>
      </c>
      <c r="BJ4261">
        <v>1000</v>
      </c>
      <c r="BK4261" s="65">
        <f t="shared" si="870"/>
        <v>0.27777777777777779</v>
      </c>
      <c r="BL4261">
        <v>28863</v>
      </c>
      <c r="BM4261" s="65">
        <f t="shared" si="863"/>
        <v>8.0175000000000001</v>
      </c>
      <c r="BN4261">
        <v>1721</v>
      </c>
      <c r="BO4261" s="71">
        <f t="shared" si="864"/>
        <v>0.47805555555555557</v>
      </c>
      <c r="BP4261">
        <v>2057</v>
      </c>
      <c r="BQ4261" s="71">
        <f t="shared" si="865"/>
        <v>0.57138888888888884</v>
      </c>
      <c r="BR4261">
        <v>53022</v>
      </c>
      <c r="BS4261" s="73">
        <f t="shared" si="866"/>
        <v>14.728333333333333</v>
      </c>
      <c r="BT4261">
        <v>0</v>
      </c>
      <c r="BU4261" s="73">
        <f t="shared" si="867"/>
        <v>0</v>
      </c>
      <c r="BV4261">
        <v>55972</v>
      </c>
      <c r="BW4261" s="71">
        <f t="shared" si="868"/>
        <v>15.547777777777778</v>
      </c>
      <c r="BX4261">
        <v>2178</v>
      </c>
      <c r="BY4261" s="71">
        <f t="shared" si="869"/>
        <v>0.60499999999999998</v>
      </c>
      <c r="BZ4261">
        <v>686</v>
      </c>
      <c r="CA4261" s="71">
        <f t="shared" si="861"/>
        <v>0.19055555555555556</v>
      </c>
      <c r="CB4261">
        <v>15145</v>
      </c>
      <c r="CC4261" s="71">
        <f t="shared" si="871"/>
        <v>4.2069444444444448</v>
      </c>
    </row>
    <row r="4262" spans="2:81" x14ac:dyDescent="0.25">
      <c r="B4262">
        <v>5066</v>
      </c>
      <c r="C4262">
        <v>2</v>
      </c>
      <c r="D4262">
        <v>3</v>
      </c>
      <c r="E4262">
        <v>2</v>
      </c>
      <c r="F4262" s="17">
        <v>13250</v>
      </c>
      <c r="G4262">
        <v>4</v>
      </c>
      <c r="H4262">
        <v>6</v>
      </c>
      <c r="I4262">
        <v>2</v>
      </c>
      <c r="J4262">
        <v>5</v>
      </c>
      <c r="K4262">
        <v>1</v>
      </c>
      <c r="L4262">
        <v>1</v>
      </c>
      <c r="M4262">
        <v>2</v>
      </c>
      <c r="N4262" t="s">
        <v>26</v>
      </c>
      <c r="O4262">
        <v>2</v>
      </c>
      <c r="P4262">
        <v>1</v>
      </c>
      <c r="Q4262">
        <v>1</v>
      </c>
      <c r="R4262">
        <v>2</v>
      </c>
      <c r="S4262">
        <v>2</v>
      </c>
      <c r="T4262">
        <v>2</v>
      </c>
      <c r="U4262">
        <v>2</v>
      </c>
      <c r="V4262">
        <v>679.47</v>
      </c>
      <c r="W4262">
        <v>13</v>
      </c>
      <c r="X4262">
        <v>1</v>
      </c>
      <c r="Y4262">
        <v>6220</v>
      </c>
      <c r="Z4262">
        <v>660</v>
      </c>
      <c r="AA4262">
        <v>1</v>
      </c>
      <c r="AB4262">
        <v>855588</v>
      </c>
      <c r="AC4262" s="6">
        <v>14475</v>
      </c>
      <c r="AD4262" s="6">
        <v>11843</v>
      </c>
      <c r="AE4262">
        <v>0</v>
      </c>
      <c r="AF4262">
        <v>0</v>
      </c>
      <c r="AG4262" s="25">
        <f t="shared" si="859"/>
        <v>64.572679245283013</v>
      </c>
      <c r="AH4262" s="29"/>
      <c r="AI4262" s="25">
        <f t="shared" si="862"/>
        <v>41.128150943396228</v>
      </c>
      <c r="AJ4262" s="34">
        <f t="shared" si="860"/>
        <v>23.645735849056603</v>
      </c>
      <c r="AK4262">
        <v>159715</v>
      </c>
      <c r="AL4262">
        <v>544948</v>
      </c>
      <c r="AM4262">
        <v>3013</v>
      </c>
      <c r="AN4262">
        <v>310640</v>
      </c>
      <c r="AO4262" s="6">
        <v>2632</v>
      </c>
      <c r="AP4262">
        <v>0</v>
      </c>
      <c r="AQ4262">
        <v>0</v>
      </c>
      <c r="AR4262" t="s">
        <v>29</v>
      </c>
      <c r="AS4262" t="s">
        <v>27</v>
      </c>
      <c r="AT4262" s="6" t="s">
        <v>28</v>
      </c>
      <c r="AU4262">
        <v>9</v>
      </c>
      <c r="AV4262">
        <v>9</v>
      </c>
      <c r="AW4262">
        <v>2</v>
      </c>
      <c r="AX4262">
        <v>2</v>
      </c>
      <c r="AY4262">
        <v>2</v>
      </c>
      <c r="AZ4262">
        <v>2</v>
      </c>
      <c r="BA4262">
        <v>2</v>
      </c>
      <c r="BB4262">
        <v>2</v>
      </c>
      <c r="BC4262">
        <v>2</v>
      </c>
      <c r="BD4262">
        <v>2</v>
      </c>
      <c r="BE4262" t="s">
        <v>29</v>
      </c>
      <c r="BF4262" t="s">
        <v>27</v>
      </c>
      <c r="BG4262" s="6" t="s">
        <v>28</v>
      </c>
      <c r="BH4262">
        <v>9</v>
      </c>
      <c r="BI4262">
        <v>9</v>
      </c>
      <c r="BJ4262">
        <v>303395</v>
      </c>
      <c r="BK4262" s="65">
        <f t="shared" si="870"/>
        <v>22.897735849056605</v>
      </c>
      <c r="BL4262">
        <v>45784</v>
      </c>
      <c r="BM4262" s="65">
        <f t="shared" si="863"/>
        <v>3.4553962264150941</v>
      </c>
      <c r="BN4262">
        <v>49069</v>
      </c>
      <c r="BO4262" s="71">
        <f t="shared" si="864"/>
        <v>3.7033207547169811</v>
      </c>
      <c r="BP4262">
        <v>7245</v>
      </c>
      <c r="BQ4262" s="71">
        <f t="shared" si="865"/>
        <v>0.54679245283018862</v>
      </c>
      <c r="BR4262">
        <v>168510</v>
      </c>
      <c r="BS4262" s="73">
        <f t="shared" si="866"/>
        <v>12.717735849056604</v>
      </c>
      <c r="BT4262">
        <v>0</v>
      </c>
      <c r="BU4262" s="73">
        <f t="shared" si="867"/>
        <v>0</v>
      </c>
      <c r="BV4262">
        <v>109669</v>
      </c>
      <c r="BW4262" s="71">
        <f t="shared" si="868"/>
        <v>8.2769056603773592</v>
      </c>
      <c r="BX4262">
        <v>40979</v>
      </c>
      <c r="BY4262" s="71">
        <f t="shared" si="869"/>
        <v>3.092754716981132</v>
      </c>
      <c r="BZ4262">
        <v>38698</v>
      </c>
      <c r="CA4262" s="71">
        <f t="shared" si="861"/>
        <v>2.9206037735849057</v>
      </c>
      <c r="CB4262">
        <v>92238</v>
      </c>
      <c r="CC4262" s="71">
        <f t="shared" si="871"/>
        <v>6.9613584905660382</v>
      </c>
    </row>
    <row r="4263" spans="2:81" x14ac:dyDescent="0.25">
      <c r="B4263">
        <v>5067</v>
      </c>
      <c r="C4263">
        <v>4</v>
      </c>
      <c r="D4263">
        <v>9</v>
      </c>
      <c r="E4263">
        <v>4</v>
      </c>
      <c r="F4263" s="17">
        <v>600000</v>
      </c>
      <c r="G4263">
        <v>9</v>
      </c>
      <c r="H4263">
        <v>2</v>
      </c>
      <c r="I4263">
        <v>2</v>
      </c>
      <c r="J4263">
        <v>2</v>
      </c>
      <c r="K4263">
        <v>6</v>
      </c>
      <c r="L4263">
        <v>6</v>
      </c>
      <c r="M4263">
        <v>2</v>
      </c>
      <c r="N4263">
        <v>1</v>
      </c>
      <c r="O4263">
        <v>992</v>
      </c>
      <c r="P4263">
        <v>1</v>
      </c>
      <c r="Q4263">
        <v>1</v>
      </c>
      <c r="R4263">
        <v>2</v>
      </c>
      <c r="S4263">
        <v>2</v>
      </c>
      <c r="T4263">
        <v>1</v>
      </c>
      <c r="U4263">
        <v>2</v>
      </c>
      <c r="V4263">
        <v>51.21</v>
      </c>
      <c r="W4263">
        <v>42</v>
      </c>
      <c r="X4263">
        <v>2</v>
      </c>
      <c r="Y4263">
        <v>2386</v>
      </c>
      <c r="Z4263">
        <v>228</v>
      </c>
      <c r="AA4263">
        <v>1</v>
      </c>
      <c r="AB4263">
        <v>30640039</v>
      </c>
      <c r="AC4263" s="6">
        <v>1146701</v>
      </c>
      <c r="AD4263" s="6">
        <v>986332</v>
      </c>
      <c r="AE4263">
        <v>0</v>
      </c>
      <c r="AF4263">
        <v>0</v>
      </c>
      <c r="AG4263" s="25">
        <f t="shared" si="859"/>
        <v>51.066731666666669</v>
      </c>
      <c r="AH4263" s="29"/>
      <c r="AI4263" s="25">
        <f t="shared" si="862"/>
        <v>37.725476666666665</v>
      </c>
      <c r="AJ4263" s="34">
        <f t="shared" si="860"/>
        <v>13.371608333333333</v>
      </c>
      <c r="AK4263">
        <v>6634023</v>
      </c>
      <c r="AL4263">
        <v>22635286</v>
      </c>
      <c r="AM4263">
        <v>14275</v>
      </c>
      <c r="AN4263">
        <v>1471753</v>
      </c>
      <c r="AO4263" s="6">
        <v>11646</v>
      </c>
      <c r="AP4263">
        <v>1</v>
      </c>
      <c r="AQ4263">
        <v>1</v>
      </c>
      <c r="AR4263" t="s">
        <v>29</v>
      </c>
      <c r="AS4263" t="s">
        <v>27</v>
      </c>
      <c r="AT4263" s="6" t="s">
        <v>28</v>
      </c>
      <c r="AU4263">
        <v>9</v>
      </c>
      <c r="AV4263">
        <v>9</v>
      </c>
      <c r="AW4263">
        <v>1</v>
      </c>
      <c r="AX4263">
        <v>1</v>
      </c>
      <c r="AY4263">
        <v>2</v>
      </c>
      <c r="AZ4263">
        <v>2</v>
      </c>
      <c r="BA4263">
        <v>1</v>
      </c>
      <c r="BB4263">
        <v>2</v>
      </c>
      <c r="BC4263">
        <v>2</v>
      </c>
      <c r="BD4263">
        <v>2</v>
      </c>
      <c r="BE4263">
        <v>6533</v>
      </c>
      <c r="BF4263">
        <v>6533000</v>
      </c>
      <c r="BG4263" s="6">
        <v>148723</v>
      </c>
      <c r="BH4263">
        <v>0</v>
      </c>
      <c r="BI4263">
        <v>0</v>
      </c>
      <c r="BJ4263">
        <v>6367555</v>
      </c>
      <c r="BK4263" s="65">
        <f t="shared" si="870"/>
        <v>10.612591666666667</v>
      </c>
      <c r="BL4263">
        <v>843922</v>
      </c>
      <c r="BM4263" s="65">
        <f t="shared" si="863"/>
        <v>1.4065366666666668</v>
      </c>
      <c r="BN4263">
        <v>3639976</v>
      </c>
      <c r="BO4263" s="71">
        <f t="shared" si="864"/>
        <v>6.0666266666666671</v>
      </c>
      <c r="BP4263">
        <v>570609</v>
      </c>
      <c r="BQ4263" s="71">
        <f t="shared" si="865"/>
        <v>0.95101500000000005</v>
      </c>
      <c r="BR4263">
        <v>10325879</v>
      </c>
      <c r="BS4263" s="73">
        <f t="shared" si="866"/>
        <v>17.209798333333332</v>
      </c>
      <c r="BT4263">
        <v>1568080</v>
      </c>
      <c r="BU4263" s="73">
        <f t="shared" si="867"/>
        <v>2.6134666666666666</v>
      </c>
      <c r="BV4263">
        <v>1720367</v>
      </c>
      <c r="BW4263" s="71">
        <f t="shared" si="868"/>
        <v>2.8672783333333332</v>
      </c>
      <c r="BX4263">
        <v>520276</v>
      </c>
      <c r="BY4263" s="71">
        <f t="shared" si="869"/>
        <v>0.86712666666666671</v>
      </c>
      <c r="BZ4263">
        <v>2134908</v>
      </c>
      <c r="CA4263" s="71">
        <f t="shared" si="861"/>
        <v>3.5581800000000001</v>
      </c>
      <c r="CB4263">
        <v>2948466</v>
      </c>
      <c r="CC4263" s="71">
        <f t="shared" si="871"/>
        <v>4.91411</v>
      </c>
    </row>
    <row r="4264" spans="2:81" x14ac:dyDescent="0.25">
      <c r="B4264">
        <v>5069</v>
      </c>
      <c r="C4264">
        <v>2</v>
      </c>
      <c r="D4264">
        <v>3</v>
      </c>
      <c r="E4264">
        <v>2</v>
      </c>
      <c r="F4264" s="17">
        <v>168000</v>
      </c>
      <c r="G4264">
        <v>7</v>
      </c>
      <c r="H4264">
        <v>7</v>
      </c>
      <c r="I4264">
        <v>2</v>
      </c>
      <c r="J4264">
        <v>6</v>
      </c>
      <c r="K4264">
        <v>5</v>
      </c>
      <c r="L4264">
        <v>4</v>
      </c>
      <c r="M4264">
        <v>2</v>
      </c>
      <c r="N4264">
        <v>1</v>
      </c>
      <c r="O4264">
        <v>8</v>
      </c>
      <c r="P4264">
        <v>1</v>
      </c>
      <c r="Q4264">
        <v>2</v>
      </c>
      <c r="R4264">
        <v>1</v>
      </c>
      <c r="S4264">
        <v>2</v>
      </c>
      <c r="T4264">
        <v>2</v>
      </c>
      <c r="U4264">
        <v>2</v>
      </c>
      <c r="V4264">
        <v>77.89</v>
      </c>
      <c r="W4264">
        <v>16</v>
      </c>
      <c r="X4264">
        <v>2</v>
      </c>
      <c r="Y4264">
        <v>6141</v>
      </c>
      <c r="Z4264">
        <v>678</v>
      </c>
      <c r="AA4264">
        <v>1</v>
      </c>
      <c r="AB4264">
        <v>6540274</v>
      </c>
      <c r="AC4264" s="6">
        <v>121281</v>
      </c>
      <c r="AD4264" s="6">
        <v>120956</v>
      </c>
      <c r="AE4264">
        <v>0</v>
      </c>
      <c r="AF4264">
        <v>0</v>
      </c>
      <c r="AG4264" s="25">
        <f t="shared" si="859"/>
        <v>38.93020238095238</v>
      </c>
      <c r="AH4264" s="29"/>
      <c r="AI4264" s="25">
        <f t="shared" si="862"/>
        <v>38.765095238095235</v>
      </c>
      <c r="AJ4264" s="34">
        <f t="shared" si="860"/>
        <v>0.16843452380952381</v>
      </c>
      <c r="AK4264">
        <v>1908715</v>
      </c>
      <c r="AL4264">
        <v>6512536</v>
      </c>
      <c r="AM4264" t="s">
        <v>29</v>
      </c>
      <c r="AN4264" t="s">
        <v>27</v>
      </c>
      <c r="AO4264" s="6" t="s">
        <v>28</v>
      </c>
      <c r="AP4264">
        <v>9</v>
      </c>
      <c r="AQ4264">
        <v>9</v>
      </c>
      <c r="AR4264">
        <v>200</v>
      </c>
      <c r="AS4264">
        <v>27738</v>
      </c>
      <c r="AT4264" s="6">
        <v>325</v>
      </c>
      <c r="AU4264">
        <v>0</v>
      </c>
      <c r="AV4264">
        <v>0</v>
      </c>
      <c r="AW4264">
        <v>2</v>
      </c>
      <c r="AX4264">
        <v>2</v>
      </c>
      <c r="AY4264">
        <v>2</v>
      </c>
      <c r="AZ4264">
        <v>2</v>
      </c>
      <c r="BA4264">
        <v>2</v>
      </c>
      <c r="BB4264">
        <v>2</v>
      </c>
      <c r="BC4264">
        <v>2</v>
      </c>
      <c r="BD4264">
        <v>2</v>
      </c>
      <c r="BE4264" t="s">
        <v>29</v>
      </c>
      <c r="BF4264" t="s">
        <v>27</v>
      </c>
      <c r="BG4264" s="6" t="s">
        <v>28</v>
      </c>
      <c r="BH4264">
        <v>9</v>
      </c>
      <c r="BI4264">
        <v>9</v>
      </c>
      <c r="BJ4264">
        <v>728622</v>
      </c>
      <c r="BK4264" s="65">
        <f t="shared" si="870"/>
        <v>4.3370357142857143</v>
      </c>
      <c r="BL4264">
        <v>572099</v>
      </c>
      <c r="BM4264" s="65">
        <f t="shared" si="863"/>
        <v>3.4053511904761904</v>
      </c>
      <c r="BN4264">
        <v>357635</v>
      </c>
      <c r="BO4264" s="71">
        <f t="shared" si="864"/>
        <v>2.1287797619047617</v>
      </c>
      <c r="BP4264">
        <v>142479</v>
      </c>
      <c r="BQ4264" s="71">
        <f t="shared" si="865"/>
        <v>0.84808928571428577</v>
      </c>
      <c r="BR4264">
        <v>3254429</v>
      </c>
      <c r="BS4264" s="73">
        <f t="shared" si="866"/>
        <v>19.371601190476191</v>
      </c>
      <c r="BT4264">
        <v>36806</v>
      </c>
      <c r="BU4264" s="73">
        <f t="shared" si="867"/>
        <v>0.21908333333333332</v>
      </c>
      <c r="BV4264">
        <v>154450</v>
      </c>
      <c r="BW4264" s="71">
        <f t="shared" si="868"/>
        <v>0.91934523809523805</v>
      </c>
      <c r="BX4264">
        <v>77832</v>
      </c>
      <c r="BY4264" s="71">
        <f t="shared" si="869"/>
        <v>0.4632857142857143</v>
      </c>
      <c r="BZ4264">
        <v>639164</v>
      </c>
      <c r="CA4264" s="71">
        <f t="shared" si="861"/>
        <v>3.8045476190476188</v>
      </c>
      <c r="CB4264">
        <v>576758</v>
      </c>
      <c r="CC4264" s="71">
        <f t="shared" si="871"/>
        <v>3.4330833333333333</v>
      </c>
    </row>
    <row r="4265" spans="2:81" x14ac:dyDescent="0.25">
      <c r="B4265">
        <v>5070</v>
      </c>
      <c r="C4265">
        <v>3</v>
      </c>
      <c r="D4265">
        <v>5</v>
      </c>
      <c r="E4265">
        <v>3</v>
      </c>
      <c r="F4265" s="17">
        <v>600000</v>
      </c>
      <c r="G4265">
        <v>9</v>
      </c>
      <c r="H4265">
        <v>7</v>
      </c>
      <c r="I4265">
        <v>2</v>
      </c>
      <c r="J4265">
        <v>2</v>
      </c>
      <c r="K4265">
        <v>4</v>
      </c>
      <c r="L4265">
        <v>1</v>
      </c>
      <c r="M4265">
        <v>1</v>
      </c>
      <c r="N4265">
        <v>1</v>
      </c>
      <c r="O4265">
        <v>991</v>
      </c>
      <c r="P4265">
        <v>1</v>
      </c>
      <c r="Q4265">
        <v>2</v>
      </c>
      <c r="R4265">
        <v>1</v>
      </c>
      <c r="S4265">
        <v>2</v>
      </c>
      <c r="T4265">
        <v>2</v>
      </c>
      <c r="U4265">
        <v>2</v>
      </c>
      <c r="V4265">
        <v>43.52</v>
      </c>
      <c r="W4265">
        <v>23</v>
      </c>
      <c r="X4265">
        <v>1</v>
      </c>
      <c r="Y4265">
        <v>4264</v>
      </c>
      <c r="Z4265">
        <v>1320</v>
      </c>
      <c r="AA4265">
        <v>1</v>
      </c>
      <c r="AB4265">
        <v>29967861</v>
      </c>
      <c r="AC4265" s="6">
        <v>686156</v>
      </c>
      <c r="AD4265" s="6">
        <v>686029</v>
      </c>
      <c r="AE4265">
        <v>0</v>
      </c>
      <c r="AF4265">
        <v>0</v>
      </c>
      <c r="AG4265" s="25">
        <f t="shared" si="859"/>
        <v>49.946435000000001</v>
      </c>
      <c r="AH4265" s="29"/>
      <c r="AI4265" s="25">
        <f t="shared" si="862"/>
        <v>49.924475000000001</v>
      </c>
      <c r="AJ4265" s="34">
        <f t="shared" si="860"/>
        <v>2.2386666666666666E-2</v>
      </c>
      <c r="AK4265">
        <v>8779216</v>
      </c>
      <c r="AL4265">
        <v>29954685</v>
      </c>
      <c r="AM4265" t="s">
        <v>29</v>
      </c>
      <c r="AN4265" t="s">
        <v>27</v>
      </c>
      <c r="AO4265" s="6" t="s">
        <v>28</v>
      </c>
      <c r="AP4265">
        <v>9</v>
      </c>
      <c r="AQ4265">
        <v>9</v>
      </c>
      <c r="AR4265">
        <v>95</v>
      </c>
      <c r="AS4265">
        <v>13176</v>
      </c>
      <c r="AT4265" s="6">
        <v>127</v>
      </c>
      <c r="AU4265">
        <v>0</v>
      </c>
      <c r="AV4265">
        <v>0</v>
      </c>
      <c r="AW4265">
        <v>2</v>
      </c>
      <c r="AX4265">
        <v>2</v>
      </c>
      <c r="AY4265">
        <v>2</v>
      </c>
      <c r="AZ4265">
        <v>2</v>
      </c>
      <c r="BA4265">
        <v>2</v>
      </c>
      <c r="BB4265">
        <v>2</v>
      </c>
      <c r="BC4265">
        <v>2</v>
      </c>
      <c r="BD4265">
        <v>2</v>
      </c>
      <c r="BE4265" t="s">
        <v>29</v>
      </c>
      <c r="BF4265" t="s">
        <v>27</v>
      </c>
      <c r="BG4265" s="6" t="s">
        <v>28</v>
      </c>
      <c r="BH4265">
        <v>9</v>
      </c>
      <c r="BI4265">
        <v>9</v>
      </c>
      <c r="BJ4265">
        <v>1771354</v>
      </c>
      <c r="BK4265" s="65">
        <f t="shared" si="870"/>
        <v>2.9522566666666665</v>
      </c>
      <c r="BL4265">
        <v>3559814</v>
      </c>
      <c r="BM4265" s="65">
        <f t="shared" si="863"/>
        <v>5.9330233333333338</v>
      </c>
      <c r="BN4265">
        <v>2135619</v>
      </c>
      <c r="BO4265" s="71">
        <f t="shared" si="864"/>
        <v>3.5593650000000001</v>
      </c>
      <c r="BP4265">
        <v>394964</v>
      </c>
      <c r="BQ4265" s="71">
        <f t="shared" si="865"/>
        <v>0.65827333333333338</v>
      </c>
      <c r="BR4265">
        <v>15688156</v>
      </c>
      <c r="BS4265" s="73">
        <f t="shared" si="866"/>
        <v>26.146926666666666</v>
      </c>
      <c r="BT4265">
        <v>0</v>
      </c>
      <c r="BU4265" s="73">
        <f t="shared" si="867"/>
        <v>0</v>
      </c>
      <c r="BV4265">
        <v>510280</v>
      </c>
      <c r="BW4265" s="71">
        <f t="shared" si="868"/>
        <v>0.8504666666666667</v>
      </c>
      <c r="BX4265">
        <v>963084</v>
      </c>
      <c r="BY4265" s="71">
        <f t="shared" si="869"/>
        <v>1.60514</v>
      </c>
      <c r="BZ4265">
        <v>2305136</v>
      </c>
      <c r="CA4265" s="71">
        <f t="shared" si="861"/>
        <v>3.8418933333333332</v>
      </c>
      <c r="CB4265">
        <v>2639455</v>
      </c>
      <c r="CC4265" s="71">
        <f t="shared" si="871"/>
        <v>4.3990916666666671</v>
      </c>
    </row>
    <row r="4266" spans="2:81" x14ac:dyDescent="0.25">
      <c r="B4266">
        <v>5071</v>
      </c>
      <c r="C4266">
        <v>3</v>
      </c>
      <c r="D4266">
        <v>5</v>
      </c>
      <c r="E4266">
        <v>4</v>
      </c>
      <c r="F4266" s="17">
        <v>70000</v>
      </c>
      <c r="G4266">
        <v>6</v>
      </c>
      <c r="H4266">
        <v>6</v>
      </c>
      <c r="I4266">
        <v>23</v>
      </c>
      <c r="J4266">
        <v>50</v>
      </c>
      <c r="K4266" t="s">
        <v>26</v>
      </c>
      <c r="L4266" t="s">
        <v>154</v>
      </c>
      <c r="M4266" t="s">
        <v>26</v>
      </c>
      <c r="N4266" t="s">
        <v>26</v>
      </c>
      <c r="O4266" t="s">
        <v>157</v>
      </c>
      <c r="P4266">
        <v>1</v>
      </c>
      <c r="Q4266">
        <v>1</v>
      </c>
      <c r="R4266">
        <v>1</v>
      </c>
      <c r="S4266" t="s">
        <v>26</v>
      </c>
      <c r="T4266">
        <v>2</v>
      </c>
      <c r="U4266">
        <v>2</v>
      </c>
      <c r="V4266">
        <v>95.65</v>
      </c>
      <c r="W4266">
        <v>22</v>
      </c>
      <c r="X4266">
        <v>1</v>
      </c>
      <c r="Y4266">
        <v>3272</v>
      </c>
      <c r="Z4266">
        <v>1702</v>
      </c>
      <c r="AA4266">
        <v>1</v>
      </c>
      <c r="AB4266">
        <v>10434593</v>
      </c>
      <c r="AC4266" s="6">
        <v>185340</v>
      </c>
      <c r="AD4266" s="6">
        <v>178968</v>
      </c>
      <c r="AE4266">
        <v>1</v>
      </c>
      <c r="AF4266">
        <v>1</v>
      </c>
      <c r="AG4266" s="25">
        <f t="shared" si="859"/>
        <v>149.06561428571428</v>
      </c>
      <c r="AH4266" s="29"/>
      <c r="AI4266" s="25">
        <f t="shared" si="862"/>
        <v>138.18488571428571</v>
      </c>
      <c r="AJ4266" s="34">
        <f t="shared" si="860"/>
        <v>10.972642857142857</v>
      </c>
      <c r="AK4266">
        <v>2834977</v>
      </c>
      <c r="AL4266">
        <v>9672942</v>
      </c>
      <c r="AM4266">
        <v>7331</v>
      </c>
      <c r="AN4266">
        <v>755826</v>
      </c>
      <c r="AO4266" s="6">
        <v>6313</v>
      </c>
      <c r="AP4266">
        <v>1</v>
      </c>
      <c r="AQ4266">
        <v>1</v>
      </c>
      <c r="AR4266">
        <v>42</v>
      </c>
      <c r="AS4266">
        <v>5825</v>
      </c>
      <c r="AT4266" s="6">
        <v>59</v>
      </c>
      <c r="AU4266">
        <v>1</v>
      </c>
      <c r="AV4266">
        <v>1</v>
      </c>
      <c r="AW4266">
        <v>2</v>
      </c>
      <c r="AX4266">
        <v>2</v>
      </c>
      <c r="AY4266">
        <v>2</v>
      </c>
      <c r="AZ4266">
        <v>2</v>
      </c>
      <c r="BA4266">
        <v>2</v>
      </c>
      <c r="BB4266">
        <v>2</v>
      </c>
      <c r="BC4266">
        <v>2</v>
      </c>
      <c r="BD4266">
        <v>2</v>
      </c>
      <c r="BE4266" t="s">
        <v>29</v>
      </c>
      <c r="BF4266" t="s">
        <v>27</v>
      </c>
      <c r="BG4266" s="6" t="s">
        <v>28</v>
      </c>
      <c r="BH4266">
        <v>9</v>
      </c>
      <c r="BI4266">
        <v>9</v>
      </c>
      <c r="BJ4266">
        <v>2020615</v>
      </c>
      <c r="BK4266" s="65">
        <f t="shared" si="870"/>
        <v>28.865928571428572</v>
      </c>
      <c r="BL4266">
        <v>1587553</v>
      </c>
      <c r="BM4266" s="65">
        <f t="shared" si="863"/>
        <v>22.67932857142857</v>
      </c>
      <c r="BN4266">
        <v>1028043</v>
      </c>
      <c r="BO4266" s="71">
        <f t="shared" si="864"/>
        <v>14.686328571428572</v>
      </c>
      <c r="BP4266">
        <v>723217</v>
      </c>
      <c r="BQ4266" s="71">
        <f t="shared" si="865"/>
        <v>10.331671428571429</v>
      </c>
      <c r="BR4266">
        <v>3685842</v>
      </c>
      <c r="BS4266" s="73">
        <f t="shared" si="866"/>
        <v>52.654885714285712</v>
      </c>
      <c r="BT4266">
        <v>0</v>
      </c>
      <c r="BU4266" s="73">
        <f t="shared" si="867"/>
        <v>0</v>
      </c>
      <c r="BV4266">
        <v>0</v>
      </c>
      <c r="BW4266" s="71">
        <f t="shared" si="868"/>
        <v>0</v>
      </c>
      <c r="BX4266">
        <v>99896</v>
      </c>
      <c r="BY4266" s="71">
        <f t="shared" si="869"/>
        <v>1.4270857142857143</v>
      </c>
      <c r="BZ4266">
        <v>142243</v>
      </c>
      <c r="CA4266" s="71">
        <f t="shared" si="861"/>
        <v>2.0320428571428573</v>
      </c>
      <c r="CB4266">
        <v>1147184</v>
      </c>
      <c r="CC4266" s="71">
        <f t="shared" si="871"/>
        <v>16.388342857142856</v>
      </c>
    </row>
    <row r="4267" spans="2:81" x14ac:dyDescent="0.25">
      <c r="B4267">
        <v>5072</v>
      </c>
      <c r="C4267">
        <v>3</v>
      </c>
      <c r="D4267">
        <v>7</v>
      </c>
      <c r="E4267">
        <v>3</v>
      </c>
      <c r="F4267" s="17">
        <v>1200</v>
      </c>
      <c r="G4267">
        <v>2</v>
      </c>
      <c r="H4267">
        <v>7</v>
      </c>
      <c r="I4267">
        <v>2</v>
      </c>
      <c r="J4267">
        <v>4</v>
      </c>
      <c r="K4267">
        <v>1</v>
      </c>
      <c r="L4267">
        <v>2</v>
      </c>
      <c r="M4267">
        <v>2</v>
      </c>
      <c r="N4267">
        <v>2</v>
      </c>
      <c r="O4267">
        <v>1</v>
      </c>
      <c r="P4267">
        <v>1</v>
      </c>
      <c r="Q4267">
        <v>1</v>
      </c>
      <c r="R4267">
        <v>2</v>
      </c>
      <c r="S4267">
        <v>2</v>
      </c>
      <c r="T4267">
        <v>2</v>
      </c>
      <c r="U4267">
        <v>2</v>
      </c>
      <c r="V4267">
        <v>2314.83</v>
      </c>
      <c r="W4267">
        <v>32</v>
      </c>
      <c r="X4267">
        <v>1</v>
      </c>
      <c r="Y4267">
        <v>3578</v>
      </c>
      <c r="Z4267">
        <v>1521</v>
      </c>
      <c r="AA4267">
        <v>1</v>
      </c>
      <c r="AB4267">
        <v>154776</v>
      </c>
      <c r="AC4267" s="6">
        <v>3509</v>
      </c>
      <c r="AD4267" s="6">
        <v>1504</v>
      </c>
      <c r="AE4267">
        <v>0</v>
      </c>
      <c r="AF4267">
        <v>0</v>
      </c>
      <c r="AG4267" s="25">
        <f t="shared" si="859"/>
        <v>128.97999999999999</v>
      </c>
      <c r="AH4267" s="29"/>
      <c r="AI4267" s="25">
        <f t="shared" si="862"/>
        <v>34.214166666666664</v>
      </c>
      <c r="AJ4267" s="34">
        <f t="shared" si="860"/>
        <v>96.465000000000003</v>
      </c>
      <c r="AK4267">
        <v>12033</v>
      </c>
      <c r="AL4267">
        <v>41057</v>
      </c>
      <c r="AM4267">
        <v>1103</v>
      </c>
      <c r="AN4267">
        <v>113719</v>
      </c>
      <c r="AO4267" s="6">
        <v>2005</v>
      </c>
      <c r="AP4267">
        <v>0</v>
      </c>
      <c r="AQ4267">
        <v>0</v>
      </c>
      <c r="AR4267" t="s">
        <v>29</v>
      </c>
      <c r="AS4267" t="s">
        <v>27</v>
      </c>
      <c r="AT4267" s="6" t="s">
        <v>28</v>
      </c>
      <c r="AU4267">
        <v>9</v>
      </c>
      <c r="AV4267">
        <v>9</v>
      </c>
      <c r="AW4267">
        <v>2</v>
      </c>
      <c r="AX4267">
        <v>2</v>
      </c>
      <c r="AY4267">
        <v>2</v>
      </c>
      <c r="AZ4267">
        <v>2</v>
      </c>
      <c r="BA4267">
        <v>2</v>
      </c>
      <c r="BB4267">
        <v>2</v>
      </c>
      <c r="BC4267">
        <v>2</v>
      </c>
      <c r="BD4267">
        <v>2</v>
      </c>
      <c r="BE4267" t="s">
        <v>29</v>
      </c>
      <c r="BF4267" t="s">
        <v>27</v>
      </c>
      <c r="BG4267" s="6" t="s">
        <v>28</v>
      </c>
      <c r="BH4267">
        <v>9</v>
      </c>
      <c r="BI4267">
        <v>9</v>
      </c>
      <c r="BJ4267">
        <v>113719</v>
      </c>
      <c r="BK4267" s="65">
        <f t="shared" si="870"/>
        <v>94.765833333333333</v>
      </c>
      <c r="BL4267">
        <v>4294</v>
      </c>
      <c r="BM4267" s="65">
        <f t="shared" si="863"/>
        <v>3.5783333333333331</v>
      </c>
      <c r="BN4267">
        <v>1410</v>
      </c>
      <c r="BO4267" s="71">
        <f t="shared" si="864"/>
        <v>1.175</v>
      </c>
      <c r="BP4267">
        <v>286</v>
      </c>
      <c r="BQ4267" s="71">
        <f t="shared" si="865"/>
        <v>0.23833333333333334</v>
      </c>
      <c r="BR4267">
        <v>17293</v>
      </c>
      <c r="BS4267" s="73">
        <f t="shared" si="866"/>
        <v>14.410833333333333</v>
      </c>
      <c r="BT4267">
        <v>0</v>
      </c>
      <c r="BU4267" s="73">
        <f t="shared" si="867"/>
        <v>0</v>
      </c>
      <c r="BV4267">
        <v>8371</v>
      </c>
      <c r="BW4267" s="71">
        <f t="shared" si="868"/>
        <v>6.9758333333333331</v>
      </c>
      <c r="BX4267">
        <v>2704</v>
      </c>
      <c r="BY4267" s="71">
        <f t="shared" si="869"/>
        <v>2.2533333333333334</v>
      </c>
      <c r="BZ4267">
        <v>3510</v>
      </c>
      <c r="CA4267" s="71">
        <f t="shared" si="861"/>
        <v>2.9249999999999998</v>
      </c>
      <c r="CB4267">
        <v>3188</v>
      </c>
      <c r="CC4267" s="71">
        <f t="shared" si="871"/>
        <v>2.6566666666666667</v>
      </c>
    </row>
    <row r="4268" spans="2:81" x14ac:dyDescent="0.25">
      <c r="B4268">
        <v>5073</v>
      </c>
      <c r="C4268">
        <v>2</v>
      </c>
      <c r="D4268">
        <v>4</v>
      </c>
      <c r="E4268">
        <v>2</v>
      </c>
      <c r="F4268" s="17">
        <v>2000</v>
      </c>
      <c r="G4268">
        <v>2</v>
      </c>
      <c r="H4268">
        <v>8</v>
      </c>
      <c r="I4268">
        <v>26</v>
      </c>
      <c r="J4268">
        <v>47</v>
      </c>
      <c r="K4268">
        <v>1</v>
      </c>
      <c r="L4268" t="s">
        <v>154</v>
      </c>
      <c r="M4268">
        <v>2</v>
      </c>
      <c r="N4268">
        <v>2</v>
      </c>
      <c r="O4268">
        <v>1</v>
      </c>
      <c r="P4268">
        <v>1</v>
      </c>
      <c r="Q4268">
        <v>2</v>
      </c>
      <c r="R4268">
        <v>2</v>
      </c>
      <c r="S4268">
        <v>1</v>
      </c>
      <c r="T4268">
        <v>2</v>
      </c>
      <c r="U4268">
        <v>2</v>
      </c>
      <c r="V4268">
        <v>4044.03</v>
      </c>
      <c r="W4268">
        <v>18</v>
      </c>
      <c r="X4268">
        <v>2</v>
      </c>
      <c r="Y4268">
        <v>6536</v>
      </c>
      <c r="Z4268">
        <v>902</v>
      </c>
      <c r="AA4268">
        <v>1</v>
      </c>
      <c r="AB4268">
        <v>2839</v>
      </c>
      <c r="AC4268" s="6">
        <v>135</v>
      </c>
      <c r="AD4268" s="6">
        <v>135</v>
      </c>
      <c r="AE4268">
        <v>1</v>
      </c>
      <c r="AF4268">
        <v>1</v>
      </c>
      <c r="AG4268" s="25">
        <f t="shared" si="859"/>
        <v>1.4195</v>
      </c>
      <c r="AH4268" s="29"/>
      <c r="AI4268" s="25">
        <f t="shared" si="862"/>
        <v>1.4195</v>
      </c>
      <c r="AJ4268" s="34">
        <f t="shared" si="860"/>
        <v>2.5999999999999999E-2</v>
      </c>
      <c r="AK4268">
        <v>832</v>
      </c>
      <c r="AL4268">
        <v>2839</v>
      </c>
      <c r="AM4268" t="s">
        <v>29</v>
      </c>
      <c r="AN4268" t="s">
        <v>27</v>
      </c>
      <c r="AO4268" s="6" t="s">
        <v>28</v>
      </c>
      <c r="AP4268">
        <v>9</v>
      </c>
      <c r="AQ4268">
        <v>9</v>
      </c>
      <c r="AR4268" t="s">
        <v>29</v>
      </c>
      <c r="AS4268" t="s">
        <v>27</v>
      </c>
      <c r="AT4268" s="6" t="s">
        <v>28</v>
      </c>
      <c r="AU4268">
        <v>9</v>
      </c>
      <c r="AV4268">
        <v>9</v>
      </c>
      <c r="AW4268">
        <v>2</v>
      </c>
      <c r="AX4268">
        <v>2</v>
      </c>
      <c r="AY4268">
        <v>2</v>
      </c>
      <c r="AZ4268">
        <v>2</v>
      </c>
      <c r="BA4268">
        <v>2</v>
      </c>
      <c r="BB4268">
        <v>2</v>
      </c>
      <c r="BC4268">
        <v>2</v>
      </c>
      <c r="BD4268">
        <v>2</v>
      </c>
      <c r="BE4268" t="s">
        <v>29</v>
      </c>
      <c r="BF4268" t="s">
        <v>27</v>
      </c>
      <c r="BG4268" s="6" t="s">
        <v>28</v>
      </c>
      <c r="BH4268">
        <v>9</v>
      </c>
      <c r="BI4268">
        <v>9</v>
      </c>
      <c r="BJ4268">
        <v>0</v>
      </c>
      <c r="BK4268" s="65">
        <f t="shared" si="870"/>
        <v>0</v>
      </c>
      <c r="BL4268">
        <v>0</v>
      </c>
      <c r="BM4268" s="65">
        <f t="shared" si="863"/>
        <v>0</v>
      </c>
      <c r="BN4268">
        <v>114</v>
      </c>
      <c r="BO4268" s="71">
        <f t="shared" si="864"/>
        <v>5.7000000000000002E-2</v>
      </c>
      <c r="BP4268">
        <v>6</v>
      </c>
      <c r="BQ4268" s="71">
        <f t="shared" si="865"/>
        <v>3.0000000000000001E-3</v>
      </c>
      <c r="BR4268">
        <v>2614</v>
      </c>
      <c r="BS4268" s="73">
        <f t="shared" si="866"/>
        <v>1.3069999999999999</v>
      </c>
      <c r="BT4268">
        <v>0</v>
      </c>
      <c r="BU4268" s="73">
        <f t="shared" si="867"/>
        <v>0</v>
      </c>
      <c r="BV4268">
        <v>0</v>
      </c>
      <c r="BW4268" s="71">
        <f t="shared" si="868"/>
        <v>0</v>
      </c>
      <c r="BX4268">
        <v>0</v>
      </c>
      <c r="BY4268" s="71">
        <f t="shared" si="869"/>
        <v>0</v>
      </c>
      <c r="BZ4268">
        <v>0</v>
      </c>
      <c r="CA4268" s="71">
        <f t="shared" si="861"/>
        <v>0</v>
      </c>
      <c r="CB4268">
        <v>105</v>
      </c>
      <c r="CC4268" s="71">
        <f t="shared" si="871"/>
        <v>5.2499999999999998E-2</v>
      </c>
    </row>
    <row r="4269" spans="2:81" x14ac:dyDescent="0.25">
      <c r="B4269">
        <v>5074</v>
      </c>
      <c r="C4269">
        <v>3</v>
      </c>
      <c r="D4269">
        <v>7</v>
      </c>
      <c r="E4269">
        <v>5</v>
      </c>
      <c r="F4269" s="17">
        <v>410000</v>
      </c>
      <c r="G4269">
        <v>8</v>
      </c>
      <c r="H4269">
        <v>5</v>
      </c>
      <c r="I4269">
        <v>7</v>
      </c>
      <c r="J4269">
        <v>17</v>
      </c>
      <c r="K4269">
        <v>2</v>
      </c>
      <c r="L4269">
        <v>6</v>
      </c>
      <c r="M4269">
        <v>1</v>
      </c>
      <c r="N4269">
        <v>1</v>
      </c>
      <c r="O4269">
        <v>12</v>
      </c>
      <c r="P4269">
        <v>1</v>
      </c>
      <c r="Q4269">
        <v>1</v>
      </c>
      <c r="R4269">
        <v>1</v>
      </c>
      <c r="S4269">
        <v>2</v>
      </c>
      <c r="T4269">
        <v>2</v>
      </c>
      <c r="U4269">
        <v>2</v>
      </c>
      <c r="V4269">
        <v>126.7</v>
      </c>
      <c r="W4269">
        <v>35</v>
      </c>
      <c r="X4269">
        <v>2</v>
      </c>
      <c r="Y4269">
        <v>942</v>
      </c>
      <c r="Z4269">
        <v>3506</v>
      </c>
      <c r="AA4269">
        <v>1</v>
      </c>
      <c r="AB4269">
        <v>46703157</v>
      </c>
      <c r="AC4269" s="6">
        <v>722533</v>
      </c>
      <c r="AD4269" s="6">
        <v>682071</v>
      </c>
      <c r="AE4269">
        <v>0</v>
      </c>
      <c r="AF4269">
        <v>0</v>
      </c>
      <c r="AG4269" s="25">
        <f t="shared" si="859"/>
        <v>113.91013902439025</v>
      </c>
      <c r="AH4269" s="29"/>
      <c r="AI4269" s="25">
        <f t="shared" si="862"/>
        <v>98.903295121951217</v>
      </c>
      <c r="AJ4269" s="34">
        <f t="shared" si="860"/>
        <v>15.106063414634146</v>
      </c>
      <c r="AK4269">
        <v>11884628</v>
      </c>
      <c r="AL4269">
        <v>40550351</v>
      </c>
      <c r="AM4269">
        <v>59409</v>
      </c>
      <c r="AN4269">
        <v>6125068</v>
      </c>
      <c r="AO4269" s="6">
        <v>40202</v>
      </c>
      <c r="AP4269">
        <v>1</v>
      </c>
      <c r="AQ4269">
        <v>1</v>
      </c>
      <c r="AR4269">
        <v>200</v>
      </c>
      <c r="AS4269">
        <v>27738</v>
      </c>
      <c r="AT4269" s="6">
        <v>260</v>
      </c>
      <c r="AU4269">
        <v>0</v>
      </c>
      <c r="AV4269">
        <v>0</v>
      </c>
      <c r="AW4269">
        <v>2</v>
      </c>
      <c r="AX4269">
        <v>2</v>
      </c>
      <c r="AY4269">
        <v>2</v>
      </c>
      <c r="AZ4269">
        <v>2</v>
      </c>
      <c r="BA4269">
        <v>2</v>
      </c>
      <c r="BB4269">
        <v>2</v>
      </c>
      <c r="BC4269">
        <v>2</v>
      </c>
      <c r="BD4269">
        <v>2</v>
      </c>
      <c r="BE4269" t="s">
        <v>29</v>
      </c>
      <c r="BF4269" t="s">
        <v>27</v>
      </c>
      <c r="BG4269" s="6" t="s">
        <v>28</v>
      </c>
      <c r="BH4269">
        <v>9</v>
      </c>
      <c r="BI4269">
        <v>9</v>
      </c>
      <c r="BJ4269">
        <v>1099481</v>
      </c>
      <c r="BK4269" s="65">
        <f t="shared" si="870"/>
        <v>2.681660975609756</v>
      </c>
      <c r="BL4269">
        <v>12508416</v>
      </c>
      <c r="BM4269" s="65">
        <f t="shared" si="863"/>
        <v>30.508331707317073</v>
      </c>
      <c r="BN4269">
        <v>7498760</v>
      </c>
      <c r="BO4269" s="71">
        <f t="shared" si="864"/>
        <v>18.289658536585367</v>
      </c>
      <c r="BP4269">
        <v>4401294</v>
      </c>
      <c r="BQ4269" s="71">
        <f t="shared" si="865"/>
        <v>10.734863414634146</v>
      </c>
      <c r="BR4269">
        <v>11375069</v>
      </c>
      <c r="BS4269" s="73">
        <f t="shared" si="866"/>
        <v>27.744070731707318</v>
      </c>
      <c r="BT4269">
        <v>624292</v>
      </c>
      <c r="BU4269" s="73">
        <f t="shared" si="867"/>
        <v>1.5226634146341465</v>
      </c>
      <c r="BV4269">
        <v>744650</v>
      </c>
      <c r="BW4269" s="71">
        <f t="shared" si="868"/>
        <v>1.8162195121951219</v>
      </c>
      <c r="BX4269">
        <v>437514</v>
      </c>
      <c r="BY4269" s="71">
        <f t="shared" si="869"/>
        <v>1.0671073170731706</v>
      </c>
      <c r="BZ4269">
        <v>658430</v>
      </c>
      <c r="CA4269" s="71">
        <f t="shared" si="861"/>
        <v>1.6059268292682927</v>
      </c>
      <c r="CB4269">
        <v>7355249</v>
      </c>
      <c r="CC4269" s="71">
        <f t="shared" si="871"/>
        <v>17.939631707317073</v>
      </c>
    </row>
    <row r="4270" spans="2:81" x14ac:dyDescent="0.25">
      <c r="B4270">
        <v>5075</v>
      </c>
      <c r="C4270">
        <v>3</v>
      </c>
      <c r="D4270">
        <v>5</v>
      </c>
      <c r="E4270">
        <v>4</v>
      </c>
      <c r="F4270" s="17">
        <v>2000</v>
      </c>
      <c r="G4270">
        <v>2</v>
      </c>
      <c r="H4270">
        <v>3</v>
      </c>
      <c r="I4270">
        <v>12</v>
      </c>
      <c r="J4270">
        <v>21</v>
      </c>
      <c r="K4270">
        <v>3</v>
      </c>
      <c r="L4270">
        <v>1</v>
      </c>
      <c r="M4270">
        <v>2</v>
      </c>
      <c r="N4270">
        <v>2</v>
      </c>
      <c r="O4270">
        <v>1</v>
      </c>
      <c r="P4270">
        <v>1</v>
      </c>
      <c r="Q4270">
        <v>2</v>
      </c>
      <c r="R4270">
        <v>2</v>
      </c>
      <c r="S4270">
        <v>1</v>
      </c>
      <c r="T4270">
        <v>2</v>
      </c>
      <c r="U4270">
        <v>2</v>
      </c>
      <c r="V4270">
        <v>2314.83</v>
      </c>
      <c r="W4270">
        <v>25</v>
      </c>
      <c r="X4270">
        <v>2</v>
      </c>
      <c r="Y4270">
        <v>2893</v>
      </c>
      <c r="Z4270">
        <v>1559</v>
      </c>
      <c r="AA4270">
        <v>1</v>
      </c>
      <c r="AB4270">
        <v>45936</v>
      </c>
      <c r="AC4270" s="6">
        <v>1320</v>
      </c>
      <c r="AD4270" s="6">
        <v>1320</v>
      </c>
      <c r="AE4270">
        <v>1</v>
      </c>
      <c r="AF4270">
        <v>0</v>
      </c>
      <c r="AG4270" s="25">
        <f t="shared" si="859"/>
        <v>22.968</v>
      </c>
      <c r="AH4270" s="29"/>
      <c r="AI4270" s="25">
        <f t="shared" si="862"/>
        <v>22.968</v>
      </c>
      <c r="AJ4270" s="34">
        <f t="shared" si="860"/>
        <v>2.5999999999999999E-2</v>
      </c>
      <c r="AK4270">
        <v>13463</v>
      </c>
      <c r="AL4270">
        <v>45936</v>
      </c>
      <c r="AM4270" t="s">
        <v>29</v>
      </c>
      <c r="AN4270" t="s">
        <v>27</v>
      </c>
      <c r="AO4270" s="6" t="s">
        <v>28</v>
      </c>
      <c r="AP4270">
        <v>9</v>
      </c>
      <c r="AQ4270">
        <v>9</v>
      </c>
      <c r="AR4270" t="s">
        <v>29</v>
      </c>
      <c r="AS4270" t="s">
        <v>27</v>
      </c>
      <c r="AT4270" s="6" t="s">
        <v>28</v>
      </c>
      <c r="AU4270">
        <v>9</v>
      </c>
      <c r="AV4270">
        <v>9</v>
      </c>
      <c r="AW4270">
        <v>2</v>
      </c>
      <c r="AX4270">
        <v>2</v>
      </c>
      <c r="AY4270">
        <v>2</v>
      </c>
      <c r="AZ4270">
        <v>2</v>
      </c>
      <c r="BA4270">
        <v>2</v>
      </c>
      <c r="BB4270">
        <v>2</v>
      </c>
      <c r="BC4270">
        <v>2</v>
      </c>
      <c r="BD4270">
        <v>2</v>
      </c>
      <c r="BE4270" t="s">
        <v>29</v>
      </c>
      <c r="BF4270" t="s">
        <v>27</v>
      </c>
      <c r="BG4270" s="6" t="s">
        <v>28</v>
      </c>
      <c r="BH4270">
        <v>9</v>
      </c>
      <c r="BI4270">
        <v>9</v>
      </c>
      <c r="BJ4270">
        <v>0</v>
      </c>
      <c r="BK4270" s="65">
        <f t="shared" si="870"/>
        <v>0</v>
      </c>
      <c r="BL4270">
        <v>5254</v>
      </c>
      <c r="BM4270" s="65">
        <f t="shared" si="863"/>
        <v>2.6269999999999998</v>
      </c>
      <c r="BN4270">
        <v>508</v>
      </c>
      <c r="BO4270" s="71">
        <f t="shared" si="864"/>
        <v>0.254</v>
      </c>
      <c r="BP4270">
        <v>491</v>
      </c>
      <c r="BQ4270" s="71">
        <f t="shared" si="865"/>
        <v>0.2455</v>
      </c>
      <c r="BR4270">
        <v>3194</v>
      </c>
      <c r="BS4270" s="73">
        <f t="shared" si="866"/>
        <v>1.597</v>
      </c>
      <c r="BT4270">
        <v>0</v>
      </c>
      <c r="BU4270" s="73">
        <f t="shared" si="867"/>
        <v>0</v>
      </c>
      <c r="BV4270">
        <v>24713</v>
      </c>
      <c r="BW4270" s="71">
        <f t="shared" si="868"/>
        <v>12.3565</v>
      </c>
      <c r="BX4270">
        <v>187</v>
      </c>
      <c r="BY4270" s="71">
        <f t="shared" si="869"/>
        <v>9.35E-2</v>
      </c>
      <c r="BZ4270">
        <v>138</v>
      </c>
      <c r="CA4270" s="71">
        <f t="shared" si="861"/>
        <v>6.9000000000000006E-2</v>
      </c>
      <c r="CB4270">
        <v>11449</v>
      </c>
      <c r="CC4270" s="71">
        <f t="shared" si="871"/>
        <v>5.7244999999999999</v>
      </c>
    </row>
    <row r="4271" spans="2:81" x14ac:dyDescent="0.25">
      <c r="B4271">
        <v>5076</v>
      </c>
      <c r="C4271">
        <v>2</v>
      </c>
      <c r="D4271">
        <v>4</v>
      </c>
      <c r="E4271">
        <v>1</v>
      </c>
      <c r="F4271" s="17">
        <v>1500</v>
      </c>
      <c r="G4271">
        <v>2</v>
      </c>
      <c r="H4271">
        <v>4</v>
      </c>
      <c r="I4271">
        <v>2</v>
      </c>
      <c r="J4271">
        <v>2</v>
      </c>
      <c r="K4271">
        <v>1</v>
      </c>
      <c r="L4271">
        <v>1</v>
      </c>
      <c r="M4271">
        <v>2</v>
      </c>
      <c r="N4271">
        <v>2</v>
      </c>
      <c r="O4271">
        <v>1</v>
      </c>
      <c r="P4271">
        <v>1</v>
      </c>
      <c r="Q4271">
        <v>1</v>
      </c>
      <c r="R4271">
        <v>2</v>
      </c>
      <c r="S4271">
        <v>2</v>
      </c>
      <c r="T4271">
        <v>2</v>
      </c>
      <c r="U4271">
        <v>2</v>
      </c>
      <c r="V4271">
        <v>2447.5500000000002</v>
      </c>
      <c r="W4271">
        <v>17</v>
      </c>
      <c r="X4271">
        <v>1</v>
      </c>
      <c r="Y4271">
        <v>8709</v>
      </c>
      <c r="Z4271">
        <v>522</v>
      </c>
      <c r="AA4271">
        <v>1</v>
      </c>
      <c r="AB4271">
        <v>101002</v>
      </c>
      <c r="AC4271" s="6">
        <v>1623</v>
      </c>
      <c r="AD4271" s="6">
        <v>1184</v>
      </c>
      <c r="AE4271">
        <v>0</v>
      </c>
      <c r="AF4271">
        <v>0</v>
      </c>
      <c r="AG4271" s="25">
        <f t="shared" si="859"/>
        <v>67.334666666666664</v>
      </c>
      <c r="AH4271" s="29"/>
      <c r="AI4271" s="25">
        <f t="shared" si="862"/>
        <v>35.648666666666664</v>
      </c>
      <c r="AJ4271" s="34">
        <f t="shared" si="860"/>
        <v>32.001333333333335</v>
      </c>
      <c r="AK4271">
        <v>15672</v>
      </c>
      <c r="AL4271">
        <v>53473</v>
      </c>
      <c r="AM4271">
        <v>461</v>
      </c>
      <c r="AN4271">
        <v>47529</v>
      </c>
      <c r="AO4271" s="6">
        <v>439</v>
      </c>
      <c r="AP4271">
        <v>0</v>
      </c>
      <c r="AQ4271">
        <v>0</v>
      </c>
      <c r="AR4271" t="s">
        <v>29</v>
      </c>
      <c r="AS4271" t="s">
        <v>27</v>
      </c>
      <c r="AT4271" s="6" t="s">
        <v>28</v>
      </c>
      <c r="AU4271">
        <v>9</v>
      </c>
      <c r="AV4271">
        <v>9</v>
      </c>
      <c r="AW4271">
        <v>2</v>
      </c>
      <c r="AX4271">
        <v>2</v>
      </c>
      <c r="AY4271">
        <v>2</v>
      </c>
      <c r="AZ4271">
        <v>2</v>
      </c>
      <c r="BA4271">
        <v>2</v>
      </c>
      <c r="BB4271">
        <v>2</v>
      </c>
      <c r="BC4271">
        <v>2</v>
      </c>
      <c r="BD4271">
        <v>2</v>
      </c>
      <c r="BE4271" t="s">
        <v>29</v>
      </c>
      <c r="BF4271" t="s">
        <v>27</v>
      </c>
      <c r="BG4271" s="6" t="s">
        <v>28</v>
      </c>
      <c r="BH4271">
        <v>9</v>
      </c>
      <c r="BI4271">
        <v>9</v>
      </c>
      <c r="BJ4271">
        <v>45744</v>
      </c>
      <c r="BK4271" s="65">
        <f t="shared" si="870"/>
        <v>30.495999999999999</v>
      </c>
      <c r="BL4271">
        <v>4508</v>
      </c>
      <c r="BM4271" s="65">
        <f t="shared" si="863"/>
        <v>3.0053333333333332</v>
      </c>
      <c r="BN4271">
        <v>1841</v>
      </c>
      <c r="BO4271" s="71">
        <f t="shared" si="864"/>
        <v>1.2273333333333334</v>
      </c>
      <c r="BP4271">
        <v>1785</v>
      </c>
      <c r="BQ4271" s="71">
        <f t="shared" si="865"/>
        <v>1.19</v>
      </c>
      <c r="BR4271">
        <v>14694</v>
      </c>
      <c r="BS4271" s="73">
        <f t="shared" si="866"/>
        <v>9.7959999999999994</v>
      </c>
      <c r="BT4271">
        <v>0</v>
      </c>
      <c r="BU4271" s="73">
        <f t="shared" si="867"/>
        <v>0</v>
      </c>
      <c r="BV4271">
        <v>0</v>
      </c>
      <c r="BW4271" s="71">
        <f t="shared" si="868"/>
        <v>0</v>
      </c>
      <c r="BX4271">
        <v>12810</v>
      </c>
      <c r="BY4271" s="71">
        <f t="shared" si="869"/>
        <v>8.5399999999999991</v>
      </c>
      <c r="BZ4271">
        <v>11772</v>
      </c>
      <c r="CA4271" s="71">
        <f t="shared" si="861"/>
        <v>7.8479999999999999</v>
      </c>
      <c r="CB4271">
        <v>7848</v>
      </c>
      <c r="CC4271" s="71">
        <f t="shared" si="871"/>
        <v>5.2320000000000002</v>
      </c>
    </row>
    <row r="4272" spans="2:81" x14ac:dyDescent="0.25">
      <c r="B4272">
        <v>5077</v>
      </c>
      <c r="C4272">
        <v>4</v>
      </c>
      <c r="D4272">
        <v>9</v>
      </c>
      <c r="E4272">
        <v>4</v>
      </c>
      <c r="F4272" s="17">
        <v>132000</v>
      </c>
      <c r="G4272">
        <v>7</v>
      </c>
      <c r="H4272">
        <v>4</v>
      </c>
      <c r="I4272">
        <v>2</v>
      </c>
      <c r="J4272">
        <v>2</v>
      </c>
      <c r="K4272">
        <v>2</v>
      </c>
      <c r="L4272">
        <v>6</v>
      </c>
      <c r="M4272">
        <v>2</v>
      </c>
      <c r="N4272">
        <v>2</v>
      </c>
      <c r="O4272">
        <v>11</v>
      </c>
      <c r="P4272">
        <v>1</v>
      </c>
      <c r="Q4272">
        <v>1</v>
      </c>
      <c r="R4272">
        <v>1</v>
      </c>
      <c r="S4272">
        <v>2</v>
      </c>
      <c r="T4272">
        <v>2</v>
      </c>
      <c r="U4272">
        <v>2</v>
      </c>
      <c r="V4272">
        <v>96.84</v>
      </c>
      <c r="W4272">
        <v>62</v>
      </c>
      <c r="X4272">
        <v>1</v>
      </c>
      <c r="Y4272">
        <v>841</v>
      </c>
      <c r="Z4272">
        <v>1330</v>
      </c>
      <c r="AA4272">
        <v>1</v>
      </c>
      <c r="AB4272">
        <v>12203478</v>
      </c>
      <c r="AC4272" s="6">
        <v>283167</v>
      </c>
      <c r="AD4272" s="6">
        <v>272388</v>
      </c>
      <c r="AE4272">
        <v>0</v>
      </c>
      <c r="AF4272">
        <v>0</v>
      </c>
      <c r="AG4272" s="25">
        <f t="shared" si="859"/>
        <v>92.450590909090906</v>
      </c>
      <c r="AH4272" s="29"/>
      <c r="AI4272" s="25">
        <f t="shared" si="862"/>
        <v>82.536022727272723</v>
      </c>
      <c r="AJ4272" s="34">
        <f t="shared" si="860"/>
        <v>9.996386363636363</v>
      </c>
      <c r="AK4272">
        <v>3193070</v>
      </c>
      <c r="AL4272">
        <v>10894755</v>
      </c>
      <c r="AM4272">
        <v>12687</v>
      </c>
      <c r="AN4272">
        <v>1308030</v>
      </c>
      <c r="AO4272" s="6">
        <v>10766</v>
      </c>
      <c r="AP4272">
        <v>0</v>
      </c>
      <c r="AQ4272">
        <v>0</v>
      </c>
      <c r="AR4272">
        <v>5</v>
      </c>
      <c r="AS4272">
        <v>693</v>
      </c>
      <c r="AT4272" s="6">
        <v>13</v>
      </c>
      <c r="AU4272">
        <v>0</v>
      </c>
      <c r="AV4272">
        <v>0</v>
      </c>
      <c r="AW4272">
        <v>2</v>
      </c>
      <c r="AX4272">
        <v>2</v>
      </c>
      <c r="AY4272">
        <v>2</v>
      </c>
      <c r="AZ4272">
        <v>2</v>
      </c>
      <c r="BA4272">
        <v>2</v>
      </c>
      <c r="BB4272">
        <v>2</v>
      </c>
      <c r="BC4272">
        <v>2</v>
      </c>
      <c r="BD4272">
        <v>2</v>
      </c>
      <c r="BE4272" t="s">
        <v>29</v>
      </c>
      <c r="BF4272" t="s">
        <v>27</v>
      </c>
      <c r="BG4272" s="6" t="s">
        <v>28</v>
      </c>
      <c r="BH4272">
        <v>9</v>
      </c>
      <c r="BI4272">
        <v>9</v>
      </c>
      <c r="BJ4272">
        <v>257862</v>
      </c>
      <c r="BK4272" s="65">
        <f t="shared" si="870"/>
        <v>1.9535</v>
      </c>
      <c r="BL4272">
        <v>1503289</v>
      </c>
      <c r="BM4272" s="65">
        <f t="shared" si="863"/>
        <v>11.388553030303031</v>
      </c>
      <c r="BN4272">
        <v>1844343</v>
      </c>
      <c r="BO4272" s="71">
        <f t="shared" si="864"/>
        <v>13.972295454545455</v>
      </c>
      <c r="BP4272">
        <v>1050168</v>
      </c>
      <c r="BQ4272" s="71">
        <f t="shared" si="865"/>
        <v>7.9558181818181817</v>
      </c>
      <c r="BR4272">
        <v>3413419</v>
      </c>
      <c r="BS4272" s="73">
        <f t="shared" si="866"/>
        <v>25.859234848484849</v>
      </c>
      <c r="BT4272">
        <v>0</v>
      </c>
      <c r="BU4272" s="73">
        <f t="shared" si="867"/>
        <v>0</v>
      </c>
      <c r="BV4272">
        <v>101373</v>
      </c>
      <c r="BW4272" s="71">
        <f t="shared" si="868"/>
        <v>0.76797727272727268</v>
      </c>
      <c r="BX4272">
        <v>256012</v>
      </c>
      <c r="BY4272" s="71">
        <f t="shared" si="869"/>
        <v>1.9394848484848486</v>
      </c>
      <c r="BZ4272">
        <v>2785356</v>
      </c>
      <c r="CA4272" s="71">
        <f t="shared" si="861"/>
        <v>21.101181818181818</v>
      </c>
      <c r="CB4272">
        <v>991657</v>
      </c>
      <c r="CC4272" s="71">
        <f t="shared" si="871"/>
        <v>7.5125530303030299</v>
      </c>
    </row>
    <row r="4273" spans="2:81" x14ac:dyDescent="0.25">
      <c r="B4273">
        <v>5079</v>
      </c>
      <c r="C4273">
        <v>1</v>
      </c>
      <c r="D4273">
        <v>2</v>
      </c>
      <c r="E4273">
        <v>1</v>
      </c>
      <c r="F4273" s="17">
        <v>9000</v>
      </c>
      <c r="G4273">
        <v>3</v>
      </c>
      <c r="H4273">
        <v>5</v>
      </c>
      <c r="I4273">
        <v>13</v>
      </c>
      <c r="J4273">
        <v>24</v>
      </c>
      <c r="K4273">
        <v>2</v>
      </c>
      <c r="L4273">
        <v>2</v>
      </c>
      <c r="M4273">
        <v>2</v>
      </c>
      <c r="N4273">
        <v>2</v>
      </c>
      <c r="O4273">
        <v>1</v>
      </c>
      <c r="P4273">
        <v>1</v>
      </c>
      <c r="Q4273">
        <v>2</v>
      </c>
      <c r="R4273">
        <v>1</v>
      </c>
      <c r="S4273">
        <v>2</v>
      </c>
      <c r="T4273">
        <v>2</v>
      </c>
      <c r="U4273">
        <v>2</v>
      </c>
      <c r="V4273">
        <v>2226.17</v>
      </c>
      <c r="W4273">
        <v>4</v>
      </c>
      <c r="X4273">
        <v>1</v>
      </c>
      <c r="Y4273">
        <v>9253</v>
      </c>
      <c r="Z4273">
        <v>388</v>
      </c>
      <c r="AA4273">
        <v>1</v>
      </c>
      <c r="AB4273">
        <v>332414</v>
      </c>
      <c r="AC4273" s="6">
        <v>5183</v>
      </c>
      <c r="AD4273" s="6">
        <v>1583</v>
      </c>
      <c r="AE4273">
        <v>0</v>
      </c>
      <c r="AF4273">
        <v>1</v>
      </c>
      <c r="AG4273" s="25">
        <f t="shared" si="859"/>
        <v>36.934888888888892</v>
      </c>
      <c r="AH4273" s="29"/>
      <c r="AI4273" s="25">
        <f t="shared" si="862"/>
        <v>3.032888888888889</v>
      </c>
      <c r="AJ4273" s="34">
        <f t="shared" si="860"/>
        <v>34.550222222222224</v>
      </c>
      <c r="AK4273">
        <v>8000</v>
      </c>
      <c r="AL4273">
        <v>27296</v>
      </c>
      <c r="AM4273" t="s">
        <v>29</v>
      </c>
      <c r="AN4273" t="s">
        <v>27</v>
      </c>
      <c r="AO4273" s="6" t="s">
        <v>28</v>
      </c>
      <c r="AP4273">
        <v>9</v>
      </c>
      <c r="AQ4273">
        <v>9</v>
      </c>
      <c r="AR4273">
        <v>2200</v>
      </c>
      <c r="AS4273">
        <v>305118</v>
      </c>
      <c r="AT4273" s="6">
        <v>3600</v>
      </c>
      <c r="AU4273">
        <v>0</v>
      </c>
      <c r="AV4273">
        <v>0</v>
      </c>
      <c r="AW4273">
        <v>2</v>
      </c>
      <c r="AX4273">
        <v>2</v>
      </c>
      <c r="AY4273">
        <v>2</v>
      </c>
      <c r="AZ4273">
        <v>2</v>
      </c>
      <c r="BA4273">
        <v>2</v>
      </c>
      <c r="BB4273">
        <v>2</v>
      </c>
      <c r="BC4273">
        <v>2</v>
      </c>
      <c r="BD4273">
        <v>2</v>
      </c>
      <c r="BE4273" t="s">
        <v>29</v>
      </c>
      <c r="BF4273" t="s">
        <v>27</v>
      </c>
      <c r="BG4273" s="6" t="s">
        <v>28</v>
      </c>
      <c r="BH4273">
        <v>9</v>
      </c>
      <c r="BI4273">
        <v>9</v>
      </c>
      <c r="BJ4273">
        <v>305118</v>
      </c>
      <c r="BK4273" s="65">
        <f t="shared" si="870"/>
        <v>33.902000000000001</v>
      </c>
      <c r="BL4273">
        <v>3480</v>
      </c>
      <c r="BM4273" s="65">
        <f t="shared" si="863"/>
        <v>0.38666666666666666</v>
      </c>
      <c r="BN4273">
        <v>8410</v>
      </c>
      <c r="BO4273" s="71">
        <f t="shared" si="864"/>
        <v>0.93444444444444441</v>
      </c>
      <c r="BP4273">
        <v>73</v>
      </c>
      <c r="BQ4273" s="71">
        <f t="shared" si="865"/>
        <v>8.1111111111111106E-3</v>
      </c>
      <c r="BR4273">
        <v>6960</v>
      </c>
      <c r="BS4273" s="73">
        <f t="shared" si="866"/>
        <v>0.77333333333333332</v>
      </c>
      <c r="BT4273">
        <v>0</v>
      </c>
      <c r="BU4273" s="73">
        <f t="shared" si="867"/>
        <v>0</v>
      </c>
      <c r="BV4273">
        <v>2714</v>
      </c>
      <c r="BW4273" s="71">
        <f t="shared" si="868"/>
        <v>0.30155555555555558</v>
      </c>
      <c r="BX4273">
        <v>0</v>
      </c>
      <c r="BY4273" s="71">
        <f t="shared" si="869"/>
        <v>0</v>
      </c>
      <c r="BZ4273">
        <v>0</v>
      </c>
      <c r="CA4273" s="71">
        <f t="shared" si="861"/>
        <v>0</v>
      </c>
      <c r="CB4273">
        <v>5658</v>
      </c>
      <c r="CC4273" s="71">
        <f t="shared" si="871"/>
        <v>0.62866666666666671</v>
      </c>
    </row>
    <row r="4274" spans="2:81" x14ac:dyDescent="0.25">
      <c r="B4274">
        <v>5080</v>
      </c>
      <c r="C4274">
        <v>3</v>
      </c>
      <c r="D4274">
        <v>7</v>
      </c>
      <c r="E4274">
        <v>4</v>
      </c>
      <c r="F4274" s="17">
        <v>4000</v>
      </c>
      <c r="G4274">
        <v>2</v>
      </c>
      <c r="H4274">
        <v>6</v>
      </c>
      <c r="I4274">
        <v>15</v>
      </c>
      <c r="J4274">
        <v>33</v>
      </c>
      <c r="K4274">
        <v>3</v>
      </c>
      <c r="L4274">
        <v>1</v>
      </c>
      <c r="M4274">
        <v>2</v>
      </c>
      <c r="N4274">
        <v>2</v>
      </c>
      <c r="O4274">
        <v>1</v>
      </c>
      <c r="P4274">
        <v>1</v>
      </c>
      <c r="Q4274">
        <v>1</v>
      </c>
      <c r="R4274">
        <v>2</v>
      </c>
      <c r="S4274">
        <v>2</v>
      </c>
      <c r="T4274">
        <v>2</v>
      </c>
      <c r="U4274">
        <v>2</v>
      </c>
      <c r="V4274">
        <v>1446.07</v>
      </c>
      <c r="W4274">
        <v>33</v>
      </c>
      <c r="X4274">
        <v>1</v>
      </c>
      <c r="Y4274">
        <v>3339</v>
      </c>
      <c r="Z4274">
        <v>2071</v>
      </c>
      <c r="AA4274">
        <v>1</v>
      </c>
      <c r="AB4274">
        <v>1871625</v>
      </c>
      <c r="AC4274" s="6">
        <v>29744</v>
      </c>
      <c r="AD4274" s="6">
        <v>24461</v>
      </c>
      <c r="AE4274">
        <v>0</v>
      </c>
      <c r="AF4274">
        <v>0</v>
      </c>
      <c r="AG4274" s="25">
        <f t="shared" si="859"/>
        <v>467.90625</v>
      </c>
      <c r="AH4274" s="29"/>
      <c r="AI4274" s="25">
        <f t="shared" si="862"/>
        <v>312.947</v>
      </c>
      <c r="AJ4274" s="34">
        <f t="shared" si="860"/>
        <v>156.2885</v>
      </c>
      <c r="AK4274">
        <v>366878</v>
      </c>
      <c r="AL4274">
        <v>1251788</v>
      </c>
      <c r="AM4274">
        <v>6012</v>
      </c>
      <c r="AN4274">
        <v>619837</v>
      </c>
      <c r="AO4274" s="6">
        <v>5283</v>
      </c>
      <c r="AP4274">
        <v>0</v>
      </c>
      <c r="AQ4274">
        <v>0</v>
      </c>
      <c r="AR4274" t="s">
        <v>29</v>
      </c>
      <c r="AS4274" t="s">
        <v>27</v>
      </c>
      <c r="AT4274" s="6" t="s">
        <v>28</v>
      </c>
      <c r="AU4274">
        <v>9</v>
      </c>
      <c r="AV4274">
        <v>9</v>
      </c>
      <c r="AW4274">
        <v>2</v>
      </c>
      <c r="AX4274">
        <v>2</v>
      </c>
      <c r="AY4274">
        <v>2</v>
      </c>
      <c r="AZ4274">
        <v>2</v>
      </c>
      <c r="BA4274">
        <v>2</v>
      </c>
      <c r="BB4274">
        <v>2</v>
      </c>
      <c r="BC4274">
        <v>2</v>
      </c>
      <c r="BD4274">
        <v>2</v>
      </c>
      <c r="BE4274" t="s">
        <v>29</v>
      </c>
      <c r="BF4274" t="s">
        <v>27</v>
      </c>
      <c r="BG4274" s="6" t="s">
        <v>28</v>
      </c>
      <c r="BH4274">
        <v>9</v>
      </c>
      <c r="BI4274">
        <v>9</v>
      </c>
      <c r="BJ4274">
        <v>195867</v>
      </c>
      <c r="BK4274" s="65">
        <f t="shared" si="870"/>
        <v>48.966749999999998</v>
      </c>
      <c r="BL4274">
        <v>211054</v>
      </c>
      <c r="BM4274" s="65">
        <f t="shared" si="863"/>
        <v>52.763500000000001</v>
      </c>
      <c r="BN4274">
        <v>133151</v>
      </c>
      <c r="BO4274" s="71">
        <f t="shared" si="864"/>
        <v>33.287750000000003</v>
      </c>
      <c r="BP4274">
        <v>253124</v>
      </c>
      <c r="BQ4274" s="71">
        <f t="shared" si="865"/>
        <v>63.280999999999999</v>
      </c>
      <c r="BR4274">
        <v>327283</v>
      </c>
      <c r="BS4274" s="73">
        <f t="shared" si="866"/>
        <v>81.820750000000004</v>
      </c>
      <c r="BT4274">
        <v>366713</v>
      </c>
      <c r="BU4274" s="73">
        <f t="shared" si="867"/>
        <v>91.678250000000006</v>
      </c>
      <c r="BV4274">
        <v>278935</v>
      </c>
      <c r="BW4274" s="71">
        <f t="shared" si="868"/>
        <v>69.733750000000001</v>
      </c>
      <c r="BX4274">
        <v>4969</v>
      </c>
      <c r="BY4274" s="71">
        <f t="shared" si="869"/>
        <v>1.2422500000000001</v>
      </c>
      <c r="BZ4274">
        <v>15088</v>
      </c>
      <c r="CA4274" s="71">
        <f t="shared" si="861"/>
        <v>3.7719999999999998</v>
      </c>
      <c r="CB4274">
        <v>85441</v>
      </c>
      <c r="CC4274" s="71">
        <f t="shared" si="871"/>
        <v>21.360250000000001</v>
      </c>
    </row>
    <row r="4275" spans="2:81" x14ac:dyDescent="0.25">
      <c r="B4275">
        <v>5081</v>
      </c>
      <c r="C4275">
        <v>1</v>
      </c>
      <c r="D4275">
        <v>2</v>
      </c>
      <c r="E4275">
        <v>2</v>
      </c>
      <c r="F4275" s="17">
        <v>90000</v>
      </c>
      <c r="G4275">
        <v>6</v>
      </c>
      <c r="H4275">
        <v>7</v>
      </c>
      <c r="I4275">
        <v>91</v>
      </c>
      <c r="J4275">
        <v>49</v>
      </c>
      <c r="K4275">
        <v>7</v>
      </c>
      <c r="L4275">
        <v>2</v>
      </c>
      <c r="M4275">
        <v>2</v>
      </c>
      <c r="N4275">
        <v>2</v>
      </c>
      <c r="O4275">
        <v>2</v>
      </c>
      <c r="P4275">
        <v>1</v>
      </c>
      <c r="Q4275">
        <v>2</v>
      </c>
      <c r="R4275">
        <v>1</v>
      </c>
      <c r="S4275">
        <v>1</v>
      </c>
      <c r="T4275">
        <v>2</v>
      </c>
      <c r="U4275">
        <v>2</v>
      </c>
      <c r="V4275">
        <v>1074</v>
      </c>
      <c r="W4275">
        <v>7</v>
      </c>
      <c r="X4275">
        <v>1</v>
      </c>
      <c r="Y4275">
        <v>7509</v>
      </c>
      <c r="Z4275">
        <v>438</v>
      </c>
      <c r="AA4275">
        <v>1</v>
      </c>
      <c r="AB4275">
        <v>3811726</v>
      </c>
      <c r="AC4275" s="6">
        <v>85962</v>
      </c>
      <c r="AD4275" s="6">
        <v>84806</v>
      </c>
      <c r="AE4275">
        <v>1</v>
      </c>
      <c r="AF4275">
        <v>1</v>
      </c>
      <c r="AG4275" s="25">
        <f t="shared" si="859"/>
        <v>42.352511111111113</v>
      </c>
      <c r="AH4275" s="29"/>
      <c r="AI4275" s="25">
        <f t="shared" si="862"/>
        <v>41.053444444444445</v>
      </c>
      <c r="AJ4275" s="34">
        <f t="shared" si="860"/>
        <v>1.3216777777777777</v>
      </c>
      <c r="AK4275">
        <v>1082887</v>
      </c>
      <c r="AL4275">
        <v>3694810</v>
      </c>
      <c r="AM4275" t="s">
        <v>29</v>
      </c>
      <c r="AN4275" t="s">
        <v>27</v>
      </c>
      <c r="AO4275" s="6" t="s">
        <v>28</v>
      </c>
      <c r="AP4275">
        <v>9</v>
      </c>
      <c r="AQ4275">
        <v>9</v>
      </c>
      <c r="AR4275">
        <v>843</v>
      </c>
      <c r="AS4275">
        <v>116916</v>
      </c>
      <c r="AT4275" s="6">
        <v>1156</v>
      </c>
      <c r="AU4275">
        <v>1</v>
      </c>
      <c r="AV4275">
        <v>1</v>
      </c>
      <c r="AW4275">
        <v>2</v>
      </c>
      <c r="AX4275">
        <v>2</v>
      </c>
      <c r="AY4275">
        <v>2</v>
      </c>
      <c r="AZ4275">
        <v>2</v>
      </c>
      <c r="BA4275">
        <v>2</v>
      </c>
      <c r="BB4275">
        <v>2</v>
      </c>
      <c r="BC4275">
        <v>2</v>
      </c>
      <c r="BD4275">
        <v>2</v>
      </c>
      <c r="BE4275" t="s">
        <v>29</v>
      </c>
      <c r="BF4275" t="s">
        <v>27</v>
      </c>
      <c r="BG4275" s="6" t="s">
        <v>28</v>
      </c>
      <c r="BH4275">
        <v>9</v>
      </c>
      <c r="BI4275">
        <v>9</v>
      </c>
      <c r="BJ4275">
        <v>121948</v>
      </c>
      <c r="BK4275" s="65">
        <f t="shared" si="870"/>
        <v>1.3549777777777778</v>
      </c>
      <c r="BL4275">
        <v>29319</v>
      </c>
      <c r="BM4275" s="65">
        <f t="shared" si="863"/>
        <v>0.32576666666666665</v>
      </c>
      <c r="BN4275">
        <v>564970</v>
      </c>
      <c r="BO4275" s="71">
        <f t="shared" si="864"/>
        <v>6.2774444444444448</v>
      </c>
      <c r="BP4275">
        <v>7203</v>
      </c>
      <c r="BQ4275" s="71">
        <f t="shared" si="865"/>
        <v>8.0033333333333331E-2</v>
      </c>
      <c r="BR4275">
        <v>1665702</v>
      </c>
      <c r="BS4275" s="73">
        <f t="shared" si="866"/>
        <v>18.5078</v>
      </c>
      <c r="BT4275">
        <v>0</v>
      </c>
      <c r="BU4275" s="73">
        <f t="shared" si="867"/>
        <v>0</v>
      </c>
      <c r="BV4275">
        <v>60410</v>
      </c>
      <c r="BW4275" s="71">
        <f t="shared" si="868"/>
        <v>0.67122222222222228</v>
      </c>
      <c r="BX4275">
        <v>11206</v>
      </c>
      <c r="BY4275" s="71">
        <f t="shared" si="869"/>
        <v>0.12451111111111111</v>
      </c>
      <c r="BZ4275">
        <v>40947</v>
      </c>
      <c r="CA4275" s="71">
        <f t="shared" si="861"/>
        <v>0.45496666666666669</v>
      </c>
      <c r="CB4275">
        <v>1310021</v>
      </c>
      <c r="CC4275" s="71">
        <f t="shared" si="871"/>
        <v>14.555788888888889</v>
      </c>
    </row>
    <row r="4276" spans="2:81" x14ac:dyDescent="0.25">
      <c r="B4276">
        <v>5082</v>
      </c>
      <c r="C4276">
        <v>3</v>
      </c>
      <c r="D4276">
        <v>7</v>
      </c>
      <c r="E4276">
        <v>4</v>
      </c>
      <c r="F4276" s="17">
        <v>340000</v>
      </c>
      <c r="G4276">
        <v>8</v>
      </c>
      <c r="H4276">
        <v>6</v>
      </c>
      <c r="I4276">
        <v>16</v>
      </c>
      <c r="J4276">
        <v>35</v>
      </c>
      <c r="K4276">
        <v>1</v>
      </c>
      <c r="L4276">
        <v>1</v>
      </c>
      <c r="M4276">
        <v>1</v>
      </c>
      <c r="N4276" t="s">
        <v>26</v>
      </c>
      <c r="O4276">
        <v>6</v>
      </c>
      <c r="P4276">
        <v>1</v>
      </c>
      <c r="Q4276">
        <v>1</v>
      </c>
      <c r="R4276">
        <v>2</v>
      </c>
      <c r="S4276">
        <v>2</v>
      </c>
      <c r="T4276">
        <v>2</v>
      </c>
      <c r="U4276">
        <v>2</v>
      </c>
      <c r="V4276">
        <v>15.46</v>
      </c>
      <c r="W4276">
        <v>32</v>
      </c>
      <c r="X4276">
        <v>2</v>
      </c>
      <c r="Y4276">
        <v>2955</v>
      </c>
      <c r="Z4276">
        <v>2020</v>
      </c>
      <c r="AA4276">
        <v>1</v>
      </c>
      <c r="AB4276">
        <v>32959281</v>
      </c>
      <c r="AC4276" s="6">
        <v>436042</v>
      </c>
      <c r="AD4276" s="6">
        <v>435146</v>
      </c>
      <c r="AE4276">
        <v>1</v>
      </c>
      <c r="AF4276">
        <v>1</v>
      </c>
      <c r="AG4276" s="25">
        <f t="shared" si="859"/>
        <v>96.939061764705883</v>
      </c>
      <c r="AH4276" s="29"/>
      <c r="AI4276" s="25">
        <f t="shared" si="862"/>
        <v>96.644317647058827</v>
      </c>
      <c r="AJ4276" s="34">
        <f t="shared" si="860"/>
        <v>0.29747941176470588</v>
      </c>
      <c r="AK4276">
        <v>9630442</v>
      </c>
      <c r="AL4276">
        <v>32859068</v>
      </c>
      <c r="AM4276">
        <v>972</v>
      </c>
      <c r="AN4276">
        <v>100213</v>
      </c>
      <c r="AO4276" s="6">
        <v>896</v>
      </c>
      <c r="AP4276">
        <v>0</v>
      </c>
      <c r="AQ4276">
        <v>0</v>
      </c>
      <c r="AR4276" t="s">
        <v>29</v>
      </c>
      <c r="AS4276" t="s">
        <v>27</v>
      </c>
      <c r="AT4276" s="6" t="s">
        <v>28</v>
      </c>
      <c r="AU4276">
        <v>9</v>
      </c>
      <c r="AV4276">
        <v>9</v>
      </c>
      <c r="AW4276">
        <v>2</v>
      </c>
      <c r="AX4276">
        <v>2</v>
      </c>
      <c r="AY4276">
        <v>2</v>
      </c>
      <c r="AZ4276">
        <v>2</v>
      </c>
      <c r="BA4276">
        <v>2</v>
      </c>
      <c r="BB4276">
        <v>2</v>
      </c>
      <c r="BC4276">
        <v>2</v>
      </c>
      <c r="BD4276">
        <v>2</v>
      </c>
      <c r="BE4276" t="s">
        <v>29</v>
      </c>
      <c r="BF4276" t="s">
        <v>27</v>
      </c>
      <c r="BG4276" s="6" t="s">
        <v>28</v>
      </c>
      <c r="BH4276">
        <v>9</v>
      </c>
      <c r="BI4276">
        <v>9</v>
      </c>
      <c r="BJ4276">
        <v>2603476</v>
      </c>
      <c r="BK4276" s="65">
        <f t="shared" si="870"/>
        <v>7.6572823529411762</v>
      </c>
      <c r="BL4276">
        <v>9898152</v>
      </c>
      <c r="BM4276" s="65">
        <f t="shared" si="863"/>
        <v>29.112211764705883</v>
      </c>
      <c r="BN4276">
        <v>3792532</v>
      </c>
      <c r="BO4276" s="71">
        <f t="shared" si="864"/>
        <v>11.154505882352941</v>
      </c>
      <c r="BP4276">
        <v>5646323</v>
      </c>
      <c r="BQ4276" s="71">
        <f t="shared" si="865"/>
        <v>16.606832352941176</v>
      </c>
      <c r="BR4276">
        <v>7142335</v>
      </c>
      <c r="BS4276" s="73">
        <f t="shared" si="866"/>
        <v>21.006867647058822</v>
      </c>
      <c r="BT4276">
        <v>340743</v>
      </c>
      <c r="BU4276" s="73">
        <f t="shared" si="867"/>
        <v>1.002185294117647</v>
      </c>
      <c r="BV4276">
        <v>56778</v>
      </c>
      <c r="BW4276" s="71">
        <f t="shared" si="868"/>
        <v>0.16699411764705882</v>
      </c>
      <c r="BX4276">
        <v>133635</v>
      </c>
      <c r="BY4276" s="71">
        <f t="shared" si="869"/>
        <v>0.39304411764705882</v>
      </c>
      <c r="BZ4276">
        <v>139684</v>
      </c>
      <c r="CA4276" s="71">
        <f t="shared" si="861"/>
        <v>0.41083529411764708</v>
      </c>
      <c r="CB4276">
        <v>3205623</v>
      </c>
      <c r="CC4276" s="71">
        <f t="shared" si="871"/>
        <v>9.4283029411764705</v>
      </c>
    </row>
    <row r="4277" spans="2:81" x14ac:dyDescent="0.25">
      <c r="B4277">
        <v>5083</v>
      </c>
      <c r="C4277">
        <v>3</v>
      </c>
      <c r="D4277">
        <v>5</v>
      </c>
      <c r="E4277">
        <v>7</v>
      </c>
      <c r="F4277" s="17">
        <v>1500000</v>
      </c>
      <c r="G4277">
        <v>10</v>
      </c>
      <c r="H4277">
        <v>7</v>
      </c>
      <c r="I4277">
        <v>2</v>
      </c>
      <c r="J4277">
        <v>2</v>
      </c>
      <c r="K4277">
        <v>4</v>
      </c>
      <c r="L4277">
        <v>6</v>
      </c>
      <c r="M4277">
        <v>1</v>
      </c>
      <c r="N4277">
        <v>1</v>
      </c>
      <c r="O4277">
        <v>992</v>
      </c>
      <c r="P4277">
        <v>1</v>
      </c>
      <c r="Q4277">
        <v>1</v>
      </c>
      <c r="R4277">
        <v>2</v>
      </c>
      <c r="S4277">
        <v>2</v>
      </c>
      <c r="T4277">
        <v>2</v>
      </c>
      <c r="U4277">
        <v>2</v>
      </c>
      <c r="V4277">
        <v>21.19</v>
      </c>
      <c r="W4277">
        <v>77</v>
      </c>
      <c r="X4277">
        <v>1</v>
      </c>
      <c r="Y4277">
        <v>2687</v>
      </c>
      <c r="Z4277">
        <v>1724</v>
      </c>
      <c r="AA4277">
        <v>1</v>
      </c>
      <c r="AB4277">
        <v>128073351</v>
      </c>
      <c r="AC4277" s="6">
        <v>1614355</v>
      </c>
      <c r="AD4277" s="6">
        <v>1594684</v>
      </c>
      <c r="AE4277">
        <v>0</v>
      </c>
      <c r="AF4277">
        <v>0</v>
      </c>
      <c r="AG4277" s="25">
        <f t="shared" si="859"/>
        <v>85.382233999999997</v>
      </c>
      <c r="AH4277" s="29"/>
      <c r="AI4277" s="25">
        <f t="shared" si="862"/>
        <v>84.300577333333337</v>
      </c>
      <c r="AJ4277" s="34">
        <f t="shared" si="860"/>
        <v>1.0947933333333333</v>
      </c>
      <c r="AK4277">
        <v>37060629</v>
      </c>
      <c r="AL4277">
        <v>126450866</v>
      </c>
      <c r="AM4277">
        <v>15737</v>
      </c>
      <c r="AN4277">
        <v>1622485</v>
      </c>
      <c r="AO4277" s="6">
        <v>19671</v>
      </c>
      <c r="AP4277">
        <v>0</v>
      </c>
      <c r="AQ4277">
        <v>0</v>
      </c>
      <c r="AR4277" t="s">
        <v>29</v>
      </c>
      <c r="AS4277" t="s">
        <v>27</v>
      </c>
      <c r="AT4277" s="6" t="s">
        <v>28</v>
      </c>
      <c r="AU4277">
        <v>9</v>
      </c>
      <c r="AV4277">
        <v>9</v>
      </c>
      <c r="AW4277">
        <v>2</v>
      </c>
      <c r="AX4277">
        <v>2</v>
      </c>
      <c r="AY4277">
        <v>2</v>
      </c>
      <c r="AZ4277">
        <v>2</v>
      </c>
      <c r="BA4277">
        <v>2</v>
      </c>
      <c r="BB4277">
        <v>2</v>
      </c>
      <c r="BC4277">
        <v>2</v>
      </c>
      <c r="BD4277">
        <v>2</v>
      </c>
      <c r="BE4277" t="s">
        <v>29</v>
      </c>
      <c r="BF4277" t="s">
        <v>27</v>
      </c>
      <c r="BG4277" s="6" t="s">
        <v>28</v>
      </c>
      <c r="BH4277">
        <v>9</v>
      </c>
      <c r="BI4277">
        <v>9</v>
      </c>
      <c r="BJ4277">
        <v>4458937</v>
      </c>
      <c r="BK4277" s="65">
        <f t="shared" si="870"/>
        <v>2.9726246666666665</v>
      </c>
      <c r="BL4277">
        <v>17991567</v>
      </c>
      <c r="BM4277" s="65">
        <f t="shared" si="863"/>
        <v>11.994377999999999</v>
      </c>
      <c r="BN4277">
        <v>15543111</v>
      </c>
      <c r="BO4277" s="71">
        <f t="shared" si="864"/>
        <v>10.362074</v>
      </c>
      <c r="BP4277">
        <v>1748710</v>
      </c>
      <c r="BQ4277" s="71">
        <f t="shared" si="865"/>
        <v>1.1658066666666667</v>
      </c>
      <c r="BR4277">
        <v>51640620</v>
      </c>
      <c r="BS4277" s="73">
        <f t="shared" si="866"/>
        <v>34.427079999999997</v>
      </c>
      <c r="BT4277">
        <v>1622485</v>
      </c>
      <c r="BU4277" s="73">
        <f t="shared" si="867"/>
        <v>1.0816566666666667</v>
      </c>
      <c r="BV4277">
        <v>1519428</v>
      </c>
      <c r="BW4277" s="71">
        <f t="shared" si="868"/>
        <v>1.0129520000000001</v>
      </c>
      <c r="BX4277">
        <v>2887745</v>
      </c>
      <c r="BY4277" s="71">
        <f t="shared" si="869"/>
        <v>1.9251633333333333</v>
      </c>
      <c r="BZ4277">
        <v>12526460</v>
      </c>
      <c r="CA4277" s="71">
        <f t="shared" si="861"/>
        <v>8.350973333333334</v>
      </c>
      <c r="CB4277">
        <v>18134288</v>
      </c>
      <c r="CC4277" s="71">
        <f t="shared" si="871"/>
        <v>12.089525333333333</v>
      </c>
    </row>
    <row r="4278" spans="2:81" x14ac:dyDescent="0.25">
      <c r="B4278">
        <v>5084</v>
      </c>
      <c r="C4278">
        <v>3</v>
      </c>
      <c r="D4278">
        <v>5</v>
      </c>
      <c r="E4278">
        <v>4</v>
      </c>
      <c r="F4278" s="17">
        <v>6000</v>
      </c>
      <c r="G4278">
        <v>3</v>
      </c>
      <c r="H4278">
        <v>7</v>
      </c>
      <c r="I4278">
        <v>23</v>
      </c>
      <c r="J4278">
        <v>50</v>
      </c>
      <c r="K4278" t="s">
        <v>26</v>
      </c>
      <c r="L4278" t="s">
        <v>154</v>
      </c>
      <c r="M4278" t="s">
        <v>26</v>
      </c>
      <c r="N4278" t="s">
        <v>26</v>
      </c>
      <c r="O4278" t="s">
        <v>157</v>
      </c>
      <c r="P4278">
        <v>1</v>
      </c>
      <c r="Q4278">
        <v>1</v>
      </c>
      <c r="R4278">
        <v>2</v>
      </c>
      <c r="S4278" t="s">
        <v>26</v>
      </c>
      <c r="T4278">
        <v>2</v>
      </c>
      <c r="U4278">
        <v>2</v>
      </c>
      <c r="V4278">
        <v>2546.83</v>
      </c>
      <c r="W4278">
        <v>24</v>
      </c>
      <c r="X4278">
        <v>2</v>
      </c>
      <c r="Y4278">
        <v>3298</v>
      </c>
      <c r="Z4278">
        <v>1248</v>
      </c>
      <c r="AA4278">
        <v>1</v>
      </c>
      <c r="AB4278">
        <v>349514</v>
      </c>
      <c r="AC4278" s="6">
        <v>8075</v>
      </c>
      <c r="AD4278" s="6">
        <v>6648</v>
      </c>
      <c r="AE4278">
        <v>0</v>
      </c>
      <c r="AF4278">
        <v>0</v>
      </c>
      <c r="AG4278" s="25">
        <f t="shared" si="859"/>
        <v>58.252333333333333</v>
      </c>
      <c r="AH4278" s="29"/>
      <c r="AI4278" s="25">
        <f t="shared" si="862"/>
        <v>37.683833333333332</v>
      </c>
      <c r="AJ4278" s="34">
        <f t="shared" si="860"/>
        <v>20.812000000000001</v>
      </c>
      <c r="AK4278">
        <v>66267</v>
      </c>
      <c r="AL4278">
        <v>226103</v>
      </c>
      <c r="AM4278">
        <v>1197</v>
      </c>
      <c r="AN4278">
        <v>123411</v>
      </c>
      <c r="AO4278" s="6">
        <v>1427</v>
      </c>
      <c r="AP4278">
        <v>0</v>
      </c>
      <c r="AQ4278">
        <v>0</v>
      </c>
      <c r="AR4278" t="s">
        <v>29</v>
      </c>
      <c r="AS4278">
        <v>0</v>
      </c>
      <c r="AT4278" s="6" t="s">
        <v>28</v>
      </c>
      <c r="AU4278">
        <v>9</v>
      </c>
      <c r="AV4278">
        <v>9</v>
      </c>
      <c r="AW4278">
        <v>2</v>
      </c>
      <c r="AX4278">
        <v>2</v>
      </c>
      <c r="AY4278">
        <v>2</v>
      </c>
      <c r="AZ4278">
        <v>2</v>
      </c>
      <c r="BA4278">
        <v>2</v>
      </c>
      <c r="BB4278">
        <v>2</v>
      </c>
      <c r="BC4278">
        <v>2</v>
      </c>
      <c r="BD4278">
        <v>2</v>
      </c>
      <c r="BE4278" t="s">
        <v>29</v>
      </c>
      <c r="BF4278" t="s">
        <v>27</v>
      </c>
      <c r="BG4278" s="6" t="s">
        <v>28</v>
      </c>
      <c r="BH4278">
        <v>9</v>
      </c>
      <c r="BI4278">
        <v>9</v>
      </c>
      <c r="BJ4278">
        <v>111891</v>
      </c>
      <c r="BK4278" s="65">
        <f t="shared" si="870"/>
        <v>18.648499999999999</v>
      </c>
      <c r="BL4278">
        <v>28669</v>
      </c>
      <c r="BM4278" s="65">
        <f t="shared" si="863"/>
        <v>4.7781666666666665</v>
      </c>
      <c r="BN4278">
        <v>11351</v>
      </c>
      <c r="BO4278" s="71">
        <f t="shared" si="864"/>
        <v>1.8918333333333333</v>
      </c>
      <c r="BP4278">
        <v>30343</v>
      </c>
      <c r="BQ4278" s="71">
        <f t="shared" si="865"/>
        <v>5.0571666666666664</v>
      </c>
      <c r="BR4278">
        <v>109878</v>
      </c>
      <c r="BS4278" s="73">
        <f t="shared" si="866"/>
        <v>18.312999999999999</v>
      </c>
      <c r="BT4278">
        <v>0</v>
      </c>
      <c r="BU4278" s="73">
        <f t="shared" si="867"/>
        <v>0</v>
      </c>
      <c r="BV4278">
        <v>17896</v>
      </c>
      <c r="BW4278" s="71">
        <f t="shared" si="868"/>
        <v>2.9826666666666668</v>
      </c>
      <c r="BX4278">
        <v>2978</v>
      </c>
      <c r="BY4278" s="71">
        <f t="shared" si="869"/>
        <v>0.49633333333333335</v>
      </c>
      <c r="BZ4278">
        <v>4240</v>
      </c>
      <c r="CA4278" s="71">
        <f t="shared" si="861"/>
        <v>0.70666666666666667</v>
      </c>
      <c r="CB4278">
        <v>32268</v>
      </c>
      <c r="CC4278" s="71">
        <f t="shared" si="871"/>
        <v>5.3780000000000001</v>
      </c>
    </row>
    <row r="4279" spans="2:81" x14ac:dyDescent="0.25">
      <c r="B4279">
        <v>5086</v>
      </c>
      <c r="C4279">
        <v>4</v>
      </c>
      <c r="D4279">
        <v>9</v>
      </c>
      <c r="E4279">
        <v>4</v>
      </c>
      <c r="F4279" s="17">
        <v>28000</v>
      </c>
      <c r="G4279">
        <v>5</v>
      </c>
      <c r="H4279">
        <v>5</v>
      </c>
      <c r="I4279">
        <v>2</v>
      </c>
      <c r="J4279">
        <v>2</v>
      </c>
      <c r="K4279">
        <v>2</v>
      </c>
      <c r="L4279">
        <v>6</v>
      </c>
      <c r="M4279">
        <v>2</v>
      </c>
      <c r="N4279">
        <v>2</v>
      </c>
      <c r="O4279">
        <v>2</v>
      </c>
      <c r="P4279">
        <v>1</v>
      </c>
      <c r="Q4279">
        <v>1</v>
      </c>
      <c r="R4279">
        <v>2</v>
      </c>
      <c r="S4279">
        <v>2</v>
      </c>
      <c r="T4279">
        <v>2</v>
      </c>
      <c r="U4279">
        <v>2</v>
      </c>
      <c r="V4279">
        <v>88.09</v>
      </c>
      <c r="W4279">
        <v>47</v>
      </c>
      <c r="X4279">
        <v>2</v>
      </c>
      <c r="Y4279">
        <v>907</v>
      </c>
      <c r="Z4279">
        <v>730</v>
      </c>
      <c r="AA4279">
        <v>1</v>
      </c>
      <c r="AB4279">
        <v>1660291</v>
      </c>
      <c r="AC4279" s="6">
        <v>63609</v>
      </c>
      <c r="AD4279" s="6">
        <v>60477</v>
      </c>
      <c r="AE4279">
        <v>0</v>
      </c>
      <c r="AF4279">
        <v>0</v>
      </c>
      <c r="AG4279" s="25">
        <f t="shared" si="859"/>
        <v>59.296107142857146</v>
      </c>
      <c r="AH4279" s="29"/>
      <c r="AI4279" s="25">
        <f t="shared" si="862"/>
        <v>47.215000000000003</v>
      </c>
      <c r="AJ4279" s="34">
        <f t="shared" si="860"/>
        <v>12.194178571428571</v>
      </c>
      <c r="AK4279">
        <v>387462</v>
      </c>
      <c r="AL4279">
        <v>1322020</v>
      </c>
      <c r="AM4279">
        <v>3281</v>
      </c>
      <c r="AN4279">
        <v>338271</v>
      </c>
      <c r="AO4279" s="6">
        <v>3132</v>
      </c>
      <c r="AP4279">
        <v>0</v>
      </c>
      <c r="AQ4279">
        <v>0</v>
      </c>
      <c r="AR4279" t="s">
        <v>29</v>
      </c>
      <c r="AS4279" t="s">
        <v>27</v>
      </c>
      <c r="AT4279" s="6" t="s">
        <v>28</v>
      </c>
      <c r="AU4279">
        <v>9</v>
      </c>
      <c r="AV4279">
        <v>9</v>
      </c>
      <c r="AW4279">
        <v>2</v>
      </c>
      <c r="AX4279">
        <v>2</v>
      </c>
      <c r="AY4279">
        <v>2</v>
      </c>
      <c r="AZ4279">
        <v>2</v>
      </c>
      <c r="BA4279">
        <v>2</v>
      </c>
      <c r="BB4279">
        <v>2</v>
      </c>
      <c r="BC4279">
        <v>2</v>
      </c>
      <c r="BD4279">
        <v>2</v>
      </c>
      <c r="BE4279" t="s">
        <v>29</v>
      </c>
      <c r="BF4279" t="s">
        <v>27</v>
      </c>
      <c r="BG4279" s="6" t="s">
        <v>28</v>
      </c>
      <c r="BH4279">
        <v>9</v>
      </c>
      <c r="BI4279">
        <v>9</v>
      </c>
      <c r="BJ4279">
        <v>205567</v>
      </c>
      <c r="BK4279" s="65">
        <f t="shared" si="870"/>
        <v>7.3416785714285711</v>
      </c>
      <c r="BL4279">
        <v>92771</v>
      </c>
      <c r="BM4279" s="65">
        <f t="shared" si="863"/>
        <v>3.31325</v>
      </c>
      <c r="BN4279">
        <v>170687</v>
      </c>
      <c r="BO4279" s="71">
        <f t="shared" si="864"/>
        <v>6.0959642857142855</v>
      </c>
      <c r="BP4279">
        <v>132704</v>
      </c>
      <c r="BQ4279" s="71">
        <f t="shared" si="865"/>
        <v>4.7394285714285713</v>
      </c>
      <c r="BR4279">
        <v>344850</v>
      </c>
      <c r="BS4279" s="73">
        <f t="shared" si="866"/>
        <v>12.316071428571428</v>
      </c>
      <c r="BT4279">
        <v>0</v>
      </c>
      <c r="BU4279" s="73">
        <f t="shared" si="867"/>
        <v>0</v>
      </c>
      <c r="BV4279">
        <v>49627</v>
      </c>
      <c r="BW4279" s="71">
        <f t="shared" si="868"/>
        <v>1.7723928571428571</v>
      </c>
      <c r="BX4279">
        <v>205286</v>
      </c>
      <c r="BY4279" s="71">
        <f t="shared" si="869"/>
        <v>7.3316428571428576</v>
      </c>
      <c r="BZ4279">
        <v>303054</v>
      </c>
      <c r="CA4279" s="71">
        <f t="shared" si="861"/>
        <v>10.823357142857143</v>
      </c>
      <c r="CB4279">
        <v>155744</v>
      </c>
      <c r="CC4279" s="71">
        <f t="shared" si="871"/>
        <v>5.5622857142857143</v>
      </c>
    </row>
    <row r="4280" spans="2:81" x14ac:dyDescent="0.25">
      <c r="B4280">
        <v>5087</v>
      </c>
      <c r="C4280">
        <v>2</v>
      </c>
      <c r="D4280">
        <v>3</v>
      </c>
      <c r="E4280">
        <v>1</v>
      </c>
      <c r="F4280" s="17">
        <v>1100</v>
      </c>
      <c r="G4280">
        <v>2</v>
      </c>
      <c r="H4280">
        <v>4</v>
      </c>
      <c r="I4280">
        <v>15</v>
      </c>
      <c r="J4280">
        <v>32</v>
      </c>
      <c r="K4280">
        <v>7</v>
      </c>
      <c r="L4280">
        <v>1</v>
      </c>
      <c r="M4280">
        <v>2</v>
      </c>
      <c r="N4280" t="s">
        <v>26</v>
      </c>
      <c r="O4280">
        <v>1</v>
      </c>
      <c r="P4280">
        <v>1</v>
      </c>
      <c r="Q4280">
        <v>2</v>
      </c>
      <c r="R4280">
        <v>2</v>
      </c>
      <c r="S4280">
        <v>2</v>
      </c>
      <c r="T4280">
        <v>2</v>
      </c>
      <c r="U4280">
        <v>2</v>
      </c>
      <c r="V4280">
        <v>1701.91</v>
      </c>
      <c r="W4280">
        <v>12</v>
      </c>
      <c r="X4280">
        <v>1</v>
      </c>
      <c r="Y4280">
        <v>8379</v>
      </c>
      <c r="Z4280">
        <v>507</v>
      </c>
      <c r="AA4280">
        <v>1</v>
      </c>
      <c r="AB4280">
        <v>409536</v>
      </c>
      <c r="AC4280" s="6">
        <v>10925</v>
      </c>
      <c r="AD4280" s="6">
        <v>10925</v>
      </c>
      <c r="AE4280">
        <v>0</v>
      </c>
      <c r="AF4280">
        <v>0</v>
      </c>
      <c r="AG4280" s="25">
        <f t="shared" si="859"/>
        <v>372.30545454545455</v>
      </c>
      <c r="AH4280" s="29"/>
      <c r="AI4280" s="25">
        <f t="shared" si="862"/>
        <v>372.30545454545455</v>
      </c>
      <c r="AJ4280" s="34">
        <f t="shared" si="860"/>
        <v>4.7272727272727272E-2</v>
      </c>
      <c r="AK4280">
        <v>120028</v>
      </c>
      <c r="AL4280">
        <v>409536</v>
      </c>
      <c r="AM4280" t="s">
        <v>29</v>
      </c>
      <c r="AN4280" t="s">
        <v>27</v>
      </c>
      <c r="AO4280" s="6" t="s">
        <v>28</v>
      </c>
      <c r="AP4280">
        <v>9</v>
      </c>
      <c r="AQ4280">
        <v>9</v>
      </c>
      <c r="AR4280" t="s">
        <v>29</v>
      </c>
      <c r="AS4280" t="s">
        <v>27</v>
      </c>
      <c r="AT4280" s="6" t="s">
        <v>28</v>
      </c>
      <c r="AU4280">
        <v>9</v>
      </c>
      <c r="AV4280">
        <v>9</v>
      </c>
      <c r="AW4280">
        <v>2</v>
      </c>
      <c r="AX4280">
        <v>2</v>
      </c>
      <c r="AY4280">
        <v>2</v>
      </c>
      <c r="AZ4280">
        <v>2</v>
      </c>
      <c r="BA4280">
        <v>2</v>
      </c>
      <c r="BB4280">
        <v>2</v>
      </c>
      <c r="BC4280">
        <v>2</v>
      </c>
      <c r="BD4280">
        <v>2</v>
      </c>
      <c r="BE4280" t="s">
        <v>29</v>
      </c>
      <c r="BF4280" t="s">
        <v>27</v>
      </c>
      <c r="BG4280" s="6" t="s">
        <v>28</v>
      </c>
      <c r="BH4280">
        <v>9</v>
      </c>
      <c r="BI4280">
        <v>9</v>
      </c>
      <c r="BJ4280">
        <v>66682</v>
      </c>
      <c r="BK4280" s="65">
        <f t="shared" si="870"/>
        <v>60.62</v>
      </c>
      <c r="BL4280">
        <v>12942</v>
      </c>
      <c r="BM4280" s="65">
        <f t="shared" si="863"/>
        <v>11.765454545454546</v>
      </c>
      <c r="BN4280">
        <v>19267</v>
      </c>
      <c r="BO4280" s="71">
        <f t="shared" si="864"/>
        <v>17.515454545454546</v>
      </c>
      <c r="BP4280">
        <v>46995</v>
      </c>
      <c r="BQ4280" s="71">
        <f t="shared" si="865"/>
        <v>42.722727272727276</v>
      </c>
      <c r="BR4280">
        <v>24908</v>
      </c>
      <c r="BS4280" s="73">
        <f t="shared" si="866"/>
        <v>22.643636363636364</v>
      </c>
      <c r="BT4280">
        <v>36596</v>
      </c>
      <c r="BU4280" s="73">
        <f t="shared" si="867"/>
        <v>33.269090909090906</v>
      </c>
      <c r="BV4280">
        <v>187541</v>
      </c>
      <c r="BW4280" s="71">
        <f t="shared" si="868"/>
        <v>170.49181818181819</v>
      </c>
      <c r="BX4280">
        <v>2756</v>
      </c>
      <c r="BY4280" s="71">
        <f t="shared" si="869"/>
        <v>2.5054545454545454</v>
      </c>
      <c r="BZ4280">
        <v>0</v>
      </c>
      <c r="CA4280" s="71">
        <f t="shared" si="861"/>
        <v>0</v>
      </c>
      <c r="CB4280">
        <v>11848</v>
      </c>
      <c r="CC4280" s="71">
        <f t="shared" si="871"/>
        <v>10.770909090909091</v>
      </c>
    </row>
    <row r="4281" spans="2:81" x14ac:dyDescent="0.25">
      <c r="B4281">
        <v>5088</v>
      </c>
      <c r="C4281">
        <v>3</v>
      </c>
      <c r="D4281">
        <v>5</v>
      </c>
      <c r="E4281">
        <v>5</v>
      </c>
      <c r="F4281" s="17">
        <v>65000</v>
      </c>
      <c r="G4281">
        <v>6</v>
      </c>
      <c r="H4281">
        <v>5</v>
      </c>
      <c r="I4281">
        <v>23</v>
      </c>
      <c r="J4281">
        <v>50</v>
      </c>
      <c r="K4281" t="s">
        <v>26</v>
      </c>
      <c r="L4281" t="s">
        <v>154</v>
      </c>
      <c r="M4281" t="s">
        <v>26</v>
      </c>
      <c r="N4281" t="s">
        <v>26</v>
      </c>
      <c r="O4281" t="s">
        <v>157</v>
      </c>
      <c r="P4281">
        <v>1</v>
      </c>
      <c r="Q4281">
        <v>1</v>
      </c>
      <c r="R4281">
        <v>2</v>
      </c>
      <c r="S4281" t="s">
        <v>26</v>
      </c>
      <c r="T4281">
        <v>2</v>
      </c>
      <c r="U4281">
        <v>2</v>
      </c>
      <c r="V4281">
        <v>86.64</v>
      </c>
      <c r="W4281">
        <v>27</v>
      </c>
      <c r="X4281">
        <v>2</v>
      </c>
      <c r="Y4281">
        <v>1346</v>
      </c>
      <c r="Z4281">
        <v>2708</v>
      </c>
      <c r="AA4281">
        <v>1</v>
      </c>
      <c r="AB4281">
        <v>8985477</v>
      </c>
      <c r="AC4281" s="6">
        <v>169232</v>
      </c>
      <c r="AD4281" s="6">
        <v>159254</v>
      </c>
      <c r="AE4281">
        <v>1</v>
      </c>
      <c r="AF4281">
        <v>1</v>
      </c>
      <c r="AG4281" s="25">
        <f t="shared" si="859"/>
        <v>138.23810769230769</v>
      </c>
      <c r="AH4281" s="29"/>
      <c r="AI4281" s="25">
        <f t="shared" si="862"/>
        <v>116.93764615384616</v>
      </c>
      <c r="AJ4281" s="34">
        <f t="shared" si="860"/>
        <v>21.454507692307693</v>
      </c>
      <c r="AK4281">
        <v>2227710</v>
      </c>
      <c r="AL4281">
        <v>7600947</v>
      </c>
      <c r="AM4281">
        <v>13429</v>
      </c>
      <c r="AN4281">
        <v>1384530</v>
      </c>
      <c r="AO4281" s="6">
        <v>9977</v>
      </c>
      <c r="AP4281">
        <v>1</v>
      </c>
      <c r="AQ4281">
        <v>1</v>
      </c>
      <c r="AR4281" t="s">
        <v>29</v>
      </c>
      <c r="AS4281">
        <v>0</v>
      </c>
      <c r="AT4281" s="6" t="s">
        <v>28</v>
      </c>
      <c r="AU4281">
        <v>9</v>
      </c>
      <c r="AV4281">
        <v>9</v>
      </c>
      <c r="AW4281">
        <v>2</v>
      </c>
      <c r="AX4281">
        <v>2</v>
      </c>
      <c r="AY4281">
        <v>2</v>
      </c>
      <c r="AZ4281">
        <v>2</v>
      </c>
      <c r="BA4281">
        <v>2</v>
      </c>
      <c r="BB4281">
        <v>2</v>
      </c>
      <c r="BC4281">
        <v>2</v>
      </c>
      <c r="BD4281">
        <v>2</v>
      </c>
      <c r="BE4281" t="s">
        <v>29</v>
      </c>
      <c r="BF4281" t="s">
        <v>27</v>
      </c>
      <c r="BG4281" s="6" t="s">
        <v>28</v>
      </c>
      <c r="BH4281">
        <v>9</v>
      </c>
      <c r="BI4281">
        <v>9</v>
      </c>
      <c r="BJ4281">
        <v>1038895</v>
      </c>
      <c r="BK4281" s="65">
        <f t="shared" si="870"/>
        <v>15.983000000000001</v>
      </c>
      <c r="BL4281">
        <v>1924673</v>
      </c>
      <c r="BM4281" s="65">
        <f t="shared" si="863"/>
        <v>29.610353846153846</v>
      </c>
      <c r="BN4281">
        <v>920819</v>
      </c>
      <c r="BO4281" s="71">
        <f t="shared" si="864"/>
        <v>14.166446153846154</v>
      </c>
      <c r="BP4281">
        <v>1109879</v>
      </c>
      <c r="BQ4281" s="71">
        <f t="shared" si="865"/>
        <v>17.07506153846154</v>
      </c>
      <c r="BR4281">
        <v>2854346</v>
      </c>
      <c r="BS4281" s="73">
        <f t="shared" si="866"/>
        <v>43.913015384615385</v>
      </c>
      <c r="BT4281">
        <v>0</v>
      </c>
      <c r="BU4281" s="73">
        <f t="shared" si="867"/>
        <v>0</v>
      </c>
      <c r="BV4281">
        <v>0</v>
      </c>
      <c r="BW4281" s="71">
        <f t="shared" si="868"/>
        <v>0</v>
      </c>
      <c r="BX4281">
        <v>77360</v>
      </c>
      <c r="BY4281" s="71">
        <f t="shared" si="869"/>
        <v>1.1901538461538461</v>
      </c>
      <c r="BZ4281">
        <v>110154</v>
      </c>
      <c r="CA4281" s="71">
        <f t="shared" si="861"/>
        <v>1.694676923076923</v>
      </c>
      <c r="CB4281">
        <v>949351</v>
      </c>
      <c r="CC4281" s="71">
        <f t="shared" si="871"/>
        <v>14.605399999999999</v>
      </c>
    </row>
    <row r="4282" spans="2:81" x14ac:dyDescent="0.25">
      <c r="B4282">
        <v>5089</v>
      </c>
      <c r="C4282">
        <v>1</v>
      </c>
      <c r="D4282">
        <v>2</v>
      </c>
      <c r="E4282">
        <v>3</v>
      </c>
      <c r="F4282" s="17">
        <v>8300</v>
      </c>
      <c r="G4282">
        <v>3</v>
      </c>
      <c r="H4282">
        <v>2</v>
      </c>
      <c r="I4282">
        <v>1</v>
      </c>
      <c r="J4282">
        <v>1</v>
      </c>
      <c r="K4282" t="s">
        <v>26</v>
      </c>
      <c r="L4282" t="s">
        <v>154</v>
      </c>
      <c r="M4282" t="s">
        <v>26</v>
      </c>
      <c r="N4282" t="s">
        <v>26</v>
      </c>
      <c r="O4282">
        <v>2</v>
      </c>
      <c r="P4282">
        <v>2</v>
      </c>
      <c r="Q4282">
        <v>2</v>
      </c>
      <c r="R4282">
        <v>2</v>
      </c>
      <c r="S4282">
        <v>2</v>
      </c>
      <c r="T4282">
        <v>2</v>
      </c>
      <c r="U4282">
        <v>2</v>
      </c>
      <c r="V4282">
        <v>1711.45</v>
      </c>
      <c r="W4282">
        <v>6</v>
      </c>
      <c r="X4282">
        <v>1</v>
      </c>
      <c r="Y4282">
        <v>4796</v>
      </c>
      <c r="Z4282">
        <v>1116</v>
      </c>
      <c r="AA4282">
        <v>2</v>
      </c>
      <c r="AB4282" t="s">
        <v>27</v>
      </c>
      <c r="AC4282" s="6" t="s">
        <v>28</v>
      </c>
      <c r="AD4282" s="6" t="s">
        <v>28</v>
      </c>
      <c r="AE4282">
        <v>9</v>
      </c>
      <c r="AF4282">
        <v>9</v>
      </c>
      <c r="AG4282" s="25" t="e">
        <f t="shared" si="859"/>
        <v>#VALUE!</v>
      </c>
      <c r="AH4282" s="29"/>
      <c r="AI4282" s="25" t="e">
        <f t="shared" si="862"/>
        <v>#VALUE!</v>
      </c>
      <c r="AJ4282" s="34">
        <f t="shared" si="860"/>
        <v>6.265060240963855E-3</v>
      </c>
      <c r="AK4282" t="s">
        <v>29</v>
      </c>
      <c r="AL4282" t="s">
        <v>27</v>
      </c>
      <c r="AM4282" t="s">
        <v>29</v>
      </c>
      <c r="AN4282" t="s">
        <v>27</v>
      </c>
      <c r="AO4282" s="6" t="s">
        <v>28</v>
      </c>
      <c r="AP4282">
        <v>9</v>
      </c>
      <c r="AQ4282">
        <v>9</v>
      </c>
      <c r="AR4282" t="s">
        <v>29</v>
      </c>
      <c r="AS4282" t="s">
        <v>27</v>
      </c>
      <c r="AT4282" s="6" t="s">
        <v>28</v>
      </c>
      <c r="AU4282">
        <v>9</v>
      </c>
      <c r="AV4282">
        <v>9</v>
      </c>
      <c r="AW4282">
        <v>2</v>
      </c>
      <c r="AX4282">
        <v>2</v>
      </c>
      <c r="AY4282">
        <v>2</v>
      </c>
      <c r="AZ4282">
        <v>2</v>
      </c>
      <c r="BA4282">
        <v>2</v>
      </c>
      <c r="BB4282">
        <v>2</v>
      </c>
      <c r="BC4282">
        <v>2</v>
      </c>
      <c r="BD4282">
        <v>2</v>
      </c>
      <c r="BE4282" t="s">
        <v>29</v>
      </c>
      <c r="BF4282" t="s">
        <v>27</v>
      </c>
      <c r="BG4282" s="6" t="s">
        <v>28</v>
      </c>
      <c r="BH4282">
        <v>9</v>
      </c>
      <c r="BI4282">
        <v>9</v>
      </c>
      <c r="BJ4282" t="s">
        <v>27</v>
      </c>
      <c r="BK4282" s="65" t="e">
        <f t="shared" si="870"/>
        <v>#VALUE!</v>
      </c>
      <c r="BL4282" t="s">
        <v>27</v>
      </c>
      <c r="BM4282" s="65" t="e">
        <f t="shared" si="863"/>
        <v>#VALUE!</v>
      </c>
      <c r="BN4282">
        <v>0</v>
      </c>
      <c r="BO4282" s="71">
        <f t="shared" si="864"/>
        <v>0</v>
      </c>
      <c r="BP4282" t="s">
        <v>27</v>
      </c>
      <c r="BQ4282" s="71" t="e">
        <f t="shared" si="865"/>
        <v>#VALUE!</v>
      </c>
      <c r="BR4282">
        <v>0</v>
      </c>
      <c r="BS4282" s="73">
        <f t="shared" si="866"/>
        <v>0</v>
      </c>
      <c r="BT4282" t="s">
        <v>27</v>
      </c>
      <c r="BU4282" s="73" t="e">
        <f t="shared" si="867"/>
        <v>#VALUE!</v>
      </c>
      <c r="BV4282">
        <v>0</v>
      </c>
      <c r="BW4282" s="71">
        <f t="shared" si="868"/>
        <v>0</v>
      </c>
      <c r="BX4282">
        <v>0</v>
      </c>
      <c r="BY4282" s="71">
        <f t="shared" si="869"/>
        <v>0</v>
      </c>
      <c r="BZ4282">
        <v>0</v>
      </c>
      <c r="CA4282" s="71">
        <f t="shared" si="861"/>
        <v>0</v>
      </c>
      <c r="CB4282" t="s">
        <v>27</v>
      </c>
      <c r="CC4282" s="71" t="e">
        <f t="shared" si="871"/>
        <v>#VALUE!</v>
      </c>
    </row>
    <row r="4283" spans="2:81" x14ac:dyDescent="0.25">
      <c r="B4283">
        <v>5090</v>
      </c>
      <c r="C4283">
        <v>3</v>
      </c>
      <c r="D4283">
        <v>5</v>
      </c>
      <c r="E4283">
        <v>4</v>
      </c>
      <c r="F4283" s="17">
        <v>5000</v>
      </c>
      <c r="G4283">
        <v>2</v>
      </c>
      <c r="H4283">
        <v>8</v>
      </c>
      <c r="I4283">
        <v>5</v>
      </c>
      <c r="J4283">
        <v>10</v>
      </c>
      <c r="K4283" t="s">
        <v>26</v>
      </c>
      <c r="L4283" t="s">
        <v>154</v>
      </c>
      <c r="M4283" t="s">
        <v>26</v>
      </c>
      <c r="N4283" t="s">
        <v>26</v>
      </c>
      <c r="O4283">
        <v>1</v>
      </c>
      <c r="P4283">
        <v>1</v>
      </c>
      <c r="Q4283">
        <v>2</v>
      </c>
      <c r="R4283">
        <v>2</v>
      </c>
      <c r="S4283">
        <v>2</v>
      </c>
      <c r="T4283">
        <v>2</v>
      </c>
      <c r="U4283">
        <v>2</v>
      </c>
      <c r="V4283">
        <v>3187.23</v>
      </c>
      <c r="W4283">
        <v>25</v>
      </c>
      <c r="X4283">
        <v>2</v>
      </c>
      <c r="Y4283">
        <v>3342</v>
      </c>
      <c r="Z4283">
        <v>1492</v>
      </c>
      <c r="AA4283">
        <v>1</v>
      </c>
      <c r="AB4283">
        <v>35437</v>
      </c>
      <c r="AC4283" s="6">
        <v>1014</v>
      </c>
      <c r="AD4283" s="6">
        <v>1014</v>
      </c>
      <c r="AE4283">
        <v>1</v>
      </c>
      <c r="AF4283">
        <v>1</v>
      </c>
      <c r="AG4283" s="25">
        <f t="shared" si="859"/>
        <v>7.0873999999999997</v>
      </c>
      <c r="AH4283" s="29"/>
      <c r="AI4283" s="25">
        <f t="shared" si="862"/>
        <v>7.0873999999999997</v>
      </c>
      <c r="AJ4283" s="34">
        <f t="shared" si="860"/>
        <v>1.04E-2</v>
      </c>
      <c r="AK4283">
        <v>10386</v>
      </c>
      <c r="AL4283">
        <v>35437</v>
      </c>
      <c r="AM4283" t="s">
        <v>29</v>
      </c>
      <c r="AN4283" t="s">
        <v>27</v>
      </c>
      <c r="AO4283" s="6" t="s">
        <v>28</v>
      </c>
      <c r="AP4283">
        <v>9</v>
      </c>
      <c r="AQ4283">
        <v>9</v>
      </c>
      <c r="AR4283" t="s">
        <v>29</v>
      </c>
      <c r="AS4283" t="s">
        <v>27</v>
      </c>
      <c r="AT4283" s="6" t="s">
        <v>28</v>
      </c>
      <c r="AU4283">
        <v>9</v>
      </c>
      <c r="AV4283">
        <v>9</v>
      </c>
      <c r="AW4283">
        <v>2</v>
      </c>
      <c r="AX4283">
        <v>2</v>
      </c>
      <c r="AY4283">
        <v>2</v>
      </c>
      <c r="AZ4283">
        <v>2</v>
      </c>
      <c r="BA4283">
        <v>2</v>
      </c>
      <c r="BB4283">
        <v>2</v>
      </c>
      <c r="BC4283">
        <v>2</v>
      </c>
      <c r="BD4283">
        <v>2</v>
      </c>
      <c r="BE4283" t="s">
        <v>29</v>
      </c>
      <c r="BF4283" t="s">
        <v>27</v>
      </c>
      <c r="BG4283" s="6" t="s">
        <v>28</v>
      </c>
      <c r="BH4283">
        <v>9</v>
      </c>
      <c r="BI4283">
        <v>9</v>
      </c>
      <c r="BJ4283">
        <v>0</v>
      </c>
      <c r="BK4283" s="65">
        <f t="shared" si="870"/>
        <v>0</v>
      </c>
      <c r="BL4283">
        <v>0</v>
      </c>
      <c r="BM4283" s="65">
        <f t="shared" si="863"/>
        <v>0</v>
      </c>
      <c r="BN4283">
        <v>0</v>
      </c>
      <c r="BO4283" s="71">
        <f t="shared" si="864"/>
        <v>0</v>
      </c>
      <c r="BP4283">
        <v>0</v>
      </c>
      <c r="BQ4283" s="71">
        <f t="shared" si="865"/>
        <v>0</v>
      </c>
      <c r="BR4283">
        <v>31461</v>
      </c>
      <c r="BS4283" s="73">
        <f t="shared" si="866"/>
        <v>6.2922000000000002</v>
      </c>
      <c r="BT4283">
        <v>0</v>
      </c>
      <c r="BU4283" s="73">
        <f t="shared" si="867"/>
        <v>0</v>
      </c>
      <c r="BV4283">
        <v>0</v>
      </c>
      <c r="BW4283" s="71">
        <f t="shared" si="868"/>
        <v>0</v>
      </c>
      <c r="BX4283">
        <v>0</v>
      </c>
      <c r="BY4283" s="71">
        <f t="shared" si="869"/>
        <v>0</v>
      </c>
      <c r="BZ4283">
        <v>0</v>
      </c>
      <c r="CA4283" s="71">
        <f t="shared" si="861"/>
        <v>0</v>
      </c>
      <c r="CB4283">
        <v>3976</v>
      </c>
      <c r="CC4283" s="71">
        <f t="shared" si="871"/>
        <v>0.79520000000000002</v>
      </c>
    </row>
    <row r="4284" spans="2:81" x14ac:dyDescent="0.25">
      <c r="B4284">
        <v>5091</v>
      </c>
      <c r="C4284">
        <v>4</v>
      </c>
      <c r="D4284">
        <v>9</v>
      </c>
      <c r="E4284">
        <v>4</v>
      </c>
      <c r="F4284" s="17">
        <v>5600</v>
      </c>
      <c r="G4284">
        <v>3</v>
      </c>
      <c r="H4284">
        <v>1</v>
      </c>
      <c r="I4284">
        <v>13</v>
      </c>
      <c r="J4284">
        <v>25</v>
      </c>
      <c r="K4284">
        <v>1</v>
      </c>
      <c r="L4284">
        <v>2</v>
      </c>
      <c r="M4284">
        <v>2</v>
      </c>
      <c r="N4284">
        <v>2</v>
      </c>
      <c r="O4284">
        <v>2</v>
      </c>
      <c r="P4284">
        <v>1</v>
      </c>
      <c r="Q4284">
        <v>2</v>
      </c>
      <c r="R4284">
        <v>2</v>
      </c>
      <c r="S4284">
        <v>1</v>
      </c>
      <c r="T4284">
        <v>2</v>
      </c>
      <c r="U4284">
        <v>2</v>
      </c>
      <c r="V4284">
        <v>706.3</v>
      </c>
      <c r="W4284">
        <v>40</v>
      </c>
      <c r="X4284">
        <v>2</v>
      </c>
      <c r="Y4284">
        <v>5442</v>
      </c>
      <c r="Z4284">
        <v>195</v>
      </c>
      <c r="AA4284">
        <v>1</v>
      </c>
      <c r="AB4284">
        <v>104527</v>
      </c>
      <c r="AC4284" s="6">
        <v>5597</v>
      </c>
      <c r="AD4284" s="6">
        <v>5597</v>
      </c>
      <c r="AE4284">
        <v>0</v>
      </c>
      <c r="AF4284">
        <v>0</v>
      </c>
      <c r="AG4284" s="25">
        <f t="shared" si="859"/>
        <v>18.665535714285713</v>
      </c>
      <c r="AH4284" s="29"/>
      <c r="AI4284" s="25">
        <f t="shared" si="862"/>
        <v>18.665535714285713</v>
      </c>
      <c r="AJ4284" s="34">
        <f t="shared" si="860"/>
        <v>9.285714285714286E-3</v>
      </c>
      <c r="AK4284">
        <v>30635</v>
      </c>
      <c r="AL4284">
        <v>104527</v>
      </c>
      <c r="AM4284" t="s">
        <v>29</v>
      </c>
      <c r="AN4284" t="s">
        <v>27</v>
      </c>
      <c r="AO4284" s="6" t="s">
        <v>28</v>
      </c>
      <c r="AP4284">
        <v>9</v>
      </c>
      <c r="AQ4284">
        <v>9</v>
      </c>
      <c r="AR4284" t="s">
        <v>29</v>
      </c>
      <c r="AS4284" t="s">
        <v>27</v>
      </c>
      <c r="AT4284" s="6" t="s">
        <v>28</v>
      </c>
      <c r="AU4284">
        <v>9</v>
      </c>
      <c r="AV4284">
        <v>9</v>
      </c>
      <c r="AW4284">
        <v>2</v>
      </c>
      <c r="AX4284">
        <v>2</v>
      </c>
      <c r="AY4284">
        <v>2</v>
      </c>
      <c r="AZ4284">
        <v>2</v>
      </c>
      <c r="BA4284">
        <v>2</v>
      </c>
      <c r="BB4284">
        <v>2</v>
      </c>
      <c r="BC4284">
        <v>2</v>
      </c>
      <c r="BD4284">
        <v>2</v>
      </c>
      <c r="BE4284" t="s">
        <v>29</v>
      </c>
      <c r="BF4284" t="s">
        <v>27</v>
      </c>
      <c r="BG4284" s="6" t="s">
        <v>28</v>
      </c>
      <c r="BH4284">
        <v>9</v>
      </c>
      <c r="BI4284">
        <v>9</v>
      </c>
      <c r="BJ4284">
        <v>0</v>
      </c>
      <c r="BK4284" s="65">
        <f t="shared" si="870"/>
        <v>0</v>
      </c>
      <c r="BL4284">
        <v>3762</v>
      </c>
      <c r="BM4284" s="65">
        <f t="shared" si="863"/>
        <v>0.67178571428571432</v>
      </c>
      <c r="BN4284">
        <v>20064</v>
      </c>
      <c r="BO4284" s="71">
        <f t="shared" si="864"/>
        <v>3.5828571428571427</v>
      </c>
      <c r="BP4284">
        <v>904</v>
      </c>
      <c r="BQ4284" s="71">
        <f t="shared" si="865"/>
        <v>0.16142857142857142</v>
      </c>
      <c r="BR4284">
        <v>46685</v>
      </c>
      <c r="BS4284" s="73">
        <f t="shared" si="866"/>
        <v>8.336607142857142</v>
      </c>
      <c r="BT4284">
        <v>0</v>
      </c>
      <c r="BU4284" s="73">
        <f t="shared" si="867"/>
        <v>0</v>
      </c>
      <c r="BV4284">
        <v>14223</v>
      </c>
      <c r="BW4284" s="71">
        <f t="shared" si="868"/>
        <v>2.5398214285714285</v>
      </c>
      <c r="BX4284">
        <v>6</v>
      </c>
      <c r="BY4284" s="71">
        <f t="shared" si="869"/>
        <v>1.0714285714285715E-3</v>
      </c>
      <c r="BZ4284">
        <v>433</v>
      </c>
      <c r="CA4284" s="71">
        <f t="shared" si="861"/>
        <v>7.7321428571428569E-2</v>
      </c>
      <c r="CB4284">
        <v>18449</v>
      </c>
      <c r="CC4284" s="71">
        <f t="shared" si="871"/>
        <v>3.2944642857142856</v>
      </c>
    </row>
    <row r="4285" spans="2:81" x14ac:dyDescent="0.25">
      <c r="B4285">
        <v>5092</v>
      </c>
      <c r="C4285">
        <v>2</v>
      </c>
      <c r="D4285">
        <v>4</v>
      </c>
      <c r="E4285">
        <v>2</v>
      </c>
      <c r="F4285" s="17">
        <v>1450</v>
      </c>
      <c r="G4285">
        <v>2</v>
      </c>
      <c r="H4285">
        <v>7</v>
      </c>
      <c r="I4285">
        <v>26</v>
      </c>
      <c r="J4285">
        <v>48</v>
      </c>
      <c r="K4285">
        <v>2</v>
      </c>
      <c r="L4285" t="s">
        <v>154</v>
      </c>
      <c r="M4285">
        <v>2</v>
      </c>
      <c r="N4285" t="s">
        <v>26</v>
      </c>
      <c r="O4285">
        <v>1</v>
      </c>
      <c r="P4285">
        <v>1</v>
      </c>
      <c r="Q4285">
        <v>1</v>
      </c>
      <c r="R4285">
        <v>2</v>
      </c>
      <c r="S4285">
        <v>2</v>
      </c>
      <c r="T4285">
        <v>2</v>
      </c>
      <c r="U4285">
        <v>2</v>
      </c>
      <c r="V4285">
        <v>2447.5500000000002</v>
      </c>
      <c r="W4285">
        <v>18</v>
      </c>
      <c r="X4285">
        <v>1</v>
      </c>
      <c r="Y4285">
        <v>5582</v>
      </c>
      <c r="Z4285">
        <v>953</v>
      </c>
      <c r="AA4285">
        <v>1</v>
      </c>
      <c r="AB4285">
        <v>439876</v>
      </c>
      <c r="AC4285" s="6">
        <v>6975</v>
      </c>
      <c r="AD4285" s="6">
        <v>4599</v>
      </c>
      <c r="AE4285">
        <v>0</v>
      </c>
      <c r="AF4285">
        <v>0</v>
      </c>
      <c r="AG4285" s="25">
        <f t="shared" si="859"/>
        <v>303.36275862068965</v>
      </c>
      <c r="AH4285" s="29"/>
      <c r="AI4285" s="25">
        <f t="shared" si="862"/>
        <v>105.90827586206896</v>
      </c>
      <c r="AJ4285" s="34">
        <f t="shared" si="860"/>
        <v>199.11655172413793</v>
      </c>
      <c r="AK4285">
        <v>45008</v>
      </c>
      <c r="AL4285">
        <v>153567</v>
      </c>
      <c r="AM4285">
        <v>2777</v>
      </c>
      <c r="AN4285">
        <v>286309</v>
      </c>
      <c r="AO4285" s="6">
        <v>2376</v>
      </c>
      <c r="AP4285">
        <v>0</v>
      </c>
      <c r="AQ4285">
        <v>0</v>
      </c>
      <c r="AR4285" t="s">
        <v>29</v>
      </c>
      <c r="AS4285" t="s">
        <v>27</v>
      </c>
      <c r="AT4285" s="6" t="s">
        <v>28</v>
      </c>
      <c r="AU4285">
        <v>9</v>
      </c>
      <c r="AV4285">
        <v>9</v>
      </c>
      <c r="AW4285">
        <v>2</v>
      </c>
      <c r="AX4285">
        <v>2</v>
      </c>
      <c r="AY4285">
        <v>2</v>
      </c>
      <c r="AZ4285">
        <v>2</v>
      </c>
      <c r="BA4285">
        <v>2</v>
      </c>
      <c r="BB4285">
        <v>2</v>
      </c>
      <c r="BC4285">
        <v>2</v>
      </c>
      <c r="BD4285">
        <v>2</v>
      </c>
      <c r="BE4285" t="s">
        <v>29</v>
      </c>
      <c r="BF4285" t="s">
        <v>27</v>
      </c>
      <c r="BG4285" s="6" t="s">
        <v>28</v>
      </c>
      <c r="BH4285">
        <v>9</v>
      </c>
      <c r="BI4285">
        <v>9</v>
      </c>
      <c r="BJ4285">
        <v>274605</v>
      </c>
      <c r="BK4285" s="65">
        <f t="shared" si="870"/>
        <v>189.38275862068966</v>
      </c>
      <c r="BL4285">
        <v>0</v>
      </c>
      <c r="BM4285" s="65">
        <f t="shared" si="863"/>
        <v>0</v>
      </c>
      <c r="BN4285">
        <v>30042</v>
      </c>
      <c r="BO4285" s="71">
        <f t="shared" si="864"/>
        <v>20.718620689655172</v>
      </c>
      <c r="BP4285">
        <v>11704</v>
      </c>
      <c r="BQ4285" s="71">
        <f t="shared" si="865"/>
        <v>8.0717241379310352</v>
      </c>
      <c r="BR4285">
        <v>90739</v>
      </c>
      <c r="BS4285" s="73">
        <f t="shared" si="866"/>
        <v>62.578620689655175</v>
      </c>
      <c r="BT4285">
        <v>0</v>
      </c>
      <c r="BU4285" s="73">
        <f t="shared" si="867"/>
        <v>0</v>
      </c>
      <c r="BV4285">
        <v>0</v>
      </c>
      <c r="BW4285" s="71">
        <f t="shared" si="868"/>
        <v>0</v>
      </c>
      <c r="BX4285">
        <v>0</v>
      </c>
      <c r="BY4285" s="71">
        <f t="shared" si="869"/>
        <v>0</v>
      </c>
      <c r="BZ4285">
        <v>5163</v>
      </c>
      <c r="CA4285" s="71">
        <f t="shared" si="861"/>
        <v>3.5606896551724136</v>
      </c>
      <c r="CB4285">
        <v>27624</v>
      </c>
      <c r="CC4285" s="71">
        <f t="shared" si="871"/>
        <v>19.05103448275862</v>
      </c>
    </row>
    <row r="4286" spans="2:81" x14ac:dyDescent="0.25">
      <c r="B4286">
        <v>5093</v>
      </c>
      <c r="C4286">
        <v>4</v>
      </c>
      <c r="D4286">
        <v>8</v>
      </c>
      <c r="E4286">
        <v>1</v>
      </c>
      <c r="F4286" s="17">
        <v>10000</v>
      </c>
      <c r="G4286">
        <v>3</v>
      </c>
      <c r="H4286">
        <v>5</v>
      </c>
      <c r="I4286">
        <v>8</v>
      </c>
      <c r="J4286">
        <v>19</v>
      </c>
      <c r="K4286">
        <v>3</v>
      </c>
      <c r="L4286">
        <v>1</v>
      </c>
      <c r="M4286">
        <v>2</v>
      </c>
      <c r="N4286">
        <v>2</v>
      </c>
      <c r="O4286">
        <v>1</v>
      </c>
      <c r="P4286">
        <v>1</v>
      </c>
      <c r="Q4286">
        <v>1</v>
      </c>
      <c r="R4286">
        <v>2</v>
      </c>
      <c r="S4286">
        <v>2</v>
      </c>
      <c r="T4286">
        <v>2</v>
      </c>
      <c r="U4286">
        <v>2</v>
      </c>
      <c r="V4286">
        <v>1926.09</v>
      </c>
      <c r="W4286">
        <v>37</v>
      </c>
      <c r="X4286">
        <v>1</v>
      </c>
      <c r="Y4286">
        <v>6165</v>
      </c>
      <c r="Z4286">
        <v>520</v>
      </c>
      <c r="AA4286">
        <v>1</v>
      </c>
      <c r="AB4286">
        <v>2389254</v>
      </c>
      <c r="AC4286" s="6">
        <v>22971</v>
      </c>
      <c r="AD4286" s="6">
        <v>11354</v>
      </c>
      <c r="AE4286">
        <v>0</v>
      </c>
      <c r="AF4286">
        <v>0</v>
      </c>
      <c r="AG4286" s="25">
        <f t="shared" si="859"/>
        <v>238.9254</v>
      </c>
      <c r="AH4286" s="29"/>
      <c r="AI4286" s="25">
        <f t="shared" si="862"/>
        <v>32.735799999999998</v>
      </c>
      <c r="AJ4286" s="34">
        <f t="shared" si="860"/>
        <v>207.35489999999999</v>
      </c>
      <c r="AK4286">
        <v>95943</v>
      </c>
      <c r="AL4286">
        <v>327358</v>
      </c>
      <c r="AM4286">
        <v>19999</v>
      </c>
      <c r="AN4286">
        <v>2061897</v>
      </c>
      <c r="AO4286" s="6">
        <v>11617</v>
      </c>
      <c r="AP4286">
        <v>1</v>
      </c>
      <c r="AQ4286">
        <v>0</v>
      </c>
      <c r="AR4286" t="s">
        <v>29</v>
      </c>
      <c r="AS4286" t="s">
        <v>27</v>
      </c>
      <c r="AT4286" s="6" t="s">
        <v>28</v>
      </c>
      <c r="AU4286">
        <v>9</v>
      </c>
      <c r="AV4286">
        <v>9</v>
      </c>
      <c r="AW4286">
        <v>2</v>
      </c>
      <c r="AX4286">
        <v>2</v>
      </c>
      <c r="AY4286">
        <v>2</v>
      </c>
      <c r="AZ4286">
        <v>2</v>
      </c>
      <c r="BA4286">
        <v>2</v>
      </c>
      <c r="BB4286">
        <v>2</v>
      </c>
      <c r="BC4286">
        <v>2</v>
      </c>
      <c r="BD4286">
        <v>2</v>
      </c>
      <c r="BE4286" t="s">
        <v>29</v>
      </c>
      <c r="BF4286" t="s">
        <v>27</v>
      </c>
      <c r="BG4286" s="6" t="s">
        <v>28</v>
      </c>
      <c r="BH4286">
        <v>9</v>
      </c>
      <c r="BI4286">
        <v>9</v>
      </c>
      <c r="BJ4286">
        <v>2043140</v>
      </c>
      <c r="BK4286" s="65">
        <f t="shared" si="870"/>
        <v>204.31399999999999</v>
      </c>
      <c r="BL4286">
        <v>25193</v>
      </c>
      <c r="BM4286" s="65">
        <f t="shared" si="863"/>
        <v>2.5192999999999999</v>
      </c>
      <c r="BN4286">
        <v>15789</v>
      </c>
      <c r="BO4286" s="71">
        <f t="shared" si="864"/>
        <v>1.5789</v>
      </c>
      <c r="BP4286">
        <v>18757</v>
      </c>
      <c r="BQ4286" s="71">
        <f t="shared" si="865"/>
        <v>1.8756999999999999</v>
      </c>
      <c r="BR4286">
        <v>111540</v>
      </c>
      <c r="BS4286" s="73">
        <f t="shared" si="866"/>
        <v>11.154</v>
      </c>
      <c r="BT4286">
        <v>0</v>
      </c>
      <c r="BU4286" s="73">
        <f t="shared" si="867"/>
        <v>0</v>
      </c>
      <c r="BV4286">
        <v>0</v>
      </c>
      <c r="BW4286" s="71">
        <f t="shared" si="868"/>
        <v>0</v>
      </c>
      <c r="BX4286">
        <v>9256</v>
      </c>
      <c r="BY4286" s="71">
        <f t="shared" si="869"/>
        <v>0.92559999999999998</v>
      </c>
      <c r="BZ4286">
        <v>14785</v>
      </c>
      <c r="CA4286" s="71">
        <f t="shared" si="861"/>
        <v>1.4784999999999999</v>
      </c>
      <c r="CB4286">
        <v>150795</v>
      </c>
      <c r="CC4286" s="71">
        <f t="shared" si="871"/>
        <v>15.079499999999999</v>
      </c>
    </row>
    <row r="4287" spans="2:81" x14ac:dyDescent="0.25">
      <c r="B4287">
        <v>5094</v>
      </c>
      <c r="C4287">
        <v>4</v>
      </c>
      <c r="D4287">
        <v>9</v>
      </c>
      <c r="E4287">
        <v>4</v>
      </c>
      <c r="F4287" s="17">
        <v>2000</v>
      </c>
      <c r="G4287">
        <v>2</v>
      </c>
      <c r="H4287">
        <v>2</v>
      </c>
      <c r="I4287">
        <v>26</v>
      </c>
      <c r="J4287">
        <v>48</v>
      </c>
      <c r="K4287" t="s">
        <v>26</v>
      </c>
      <c r="L4287" t="s">
        <v>154</v>
      </c>
      <c r="M4287" t="s">
        <v>26</v>
      </c>
      <c r="N4287" t="s">
        <v>26</v>
      </c>
      <c r="O4287">
        <v>2</v>
      </c>
      <c r="P4287">
        <v>1</v>
      </c>
      <c r="Q4287">
        <v>1</v>
      </c>
      <c r="R4287">
        <v>2</v>
      </c>
      <c r="S4287">
        <v>2</v>
      </c>
      <c r="T4287">
        <v>2</v>
      </c>
      <c r="U4287">
        <v>2</v>
      </c>
      <c r="V4287">
        <v>223.59</v>
      </c>
      <c r="W4287">
        <v>41</v>
      </c>
      <c r="X4287">
        <v>1</v>
      </c>
      <c r="Y4287">
        <v>1336</v>
      </c>
      <c r="Z4287">
        <v>594</v>
      </c>
      <c r="AA4287">
        <v>1</v>
      </c>
      <c r="AB4287">
        <v>303778</v>
      </c>
      <c r="AC4287" s="6">
        <v>3809</v>
      </c>
      <c r="AD4287" s="6">
        <v>1402</v>
      </c>
      <c r="AE4287">
        <v>0</v>
      </c>
      <c r="AF4287">
        <v>0</v>
      </c>
      <c r="AG4287" s="25">
        <f t="shared" si="859"/>
        <v>151.88900000000001</v>
      </c>
      <c r="AH4287" s="29"/>
      <c r="AI4287" s="25">
        <f t="shared" si="862"/>
        <v>14.199</v>
      </c>
      <c r="AJ4287" s="34">
        <f t="shared" si="860"/>
        <v>138.91050000000001</v>
      </c>
      <c r="AK4287">
        <v>8323</v>
      </c>
      <c r="AL4287">
        <v>28398</v>
      </c>
      <c r="AM4287">
        <v>2671</v>
      </c>
      <c r="AN4287">
        <v>275380</v>
      </c>
      <c r="AO4287" s="6">
        <v>2407</v>
      </c>
      <c r="AP4287">
        <v>0</v>
      </c>
      <c r="AQ4287">
        <v>0</v>
      </c>
      <c r="AR4287" t="s">
        <v>29</v>
      </c>
      <c r="AS4287" t="s">
        <v>27</v>
      </c>
      <c r="AT4287" s="6" t="s">
        <v>28</v>
      </c>
      <c r="AU4287">
        <v>9</v>
      </c>
      <c r="AV4287">
        <v>9</v>
      </c>
      <c r="AW4287">
        <v>2</v>
      </c>
      <c r="AX4287">
        <v>2</v>
      </c>
      <c r="AY4287">
        <v>2</v>
      </c>
      <c r="AZ4287">
        <v>2</v>
      </c>
      <c r="BA4287">
        <v>2</v>
      </c>
      <c r="BB4287">
        <v>2</v>
      </c>
      <c r="BC4287">
        <v>2</v>
      </c>
      <c r="BD4287">
        <v>2</v>
      </c>
      <c r="BE4287" t="s">
        <v>29</v>
      </c>
      <c r="BF4287" t="s">
        <v>27</v>
      </c>
      <c r="BG4287" s="6" t="s">
        <v>28</v>
      </c>
      <c r="BH4287">
        <v>9</v>
      </c>
      <c r="BI4287">
        <v>9</v>
      </c>
      <c r="BJ4287">
        <v>0</v>
      </c>
      <c r="BK4287" s="65">
        <f t="shared" si="870"/>
        <v>0</v>
      </c>
      <c r="BL4287">
        <v>0</v>
      </c>
      <c r="BM4287" s="65">
        <f t="shared" si="863"/>
        <v>0</v>
      </c>
      <c r="BN4287">
        <v>0</v>
      </c>
      <c r="BO4287" s="71">
        <f t="shared" si="864"/>
        <v>0</v>
      </c>
      <c r="BP4287">
        <v>2136</v>
      </c>
      <c r="BQ4287" s="71">
        <f t="shared" si="865"/>
        <v>1.0680000000000001</v>
      </c>
      <c r="BR4287">
        <v>18220</v>
      </c>
      <c r="BS4287" s="73">
        <f t="shared" si="866"/>
        <v>9.11</v>
      </c>
      <c r="BT4287">
        <v>0</v>
      </c>
      <c r="BU4287" s="73">
        <f t="shared" si="867"/>
        <v>0</v>
      </c>
      <c r="BV4287">
        <v>6956</v>
      </c>
      <c r="BW4287" s="71">
        <f t="shared" si="868"/>
        <v>3.4780000000000002</v>
      </c>
      <c r="BX4287">
        <v>0</v>
      </c>
      <c r="BY4287" s="71">
        <f t="shared" si="869"/>
        <v>0</v>
      </c>
      <c r="BZ4287">
        <v>0</v>
      </c>
      <c r="CA4287" s="71">
        <f t="shared" si="861"/>
        <v>0</v>
      </c>
      <c r="CB4287">
        <v>276466</v>
      </c>
      <c r="CC4287" s="71">
        <f t="shared" si="871"/>
        <v>138.233</v>
      </c>
    </row>
    <row r="4288" spans="2:81" x14ac:dyDescent="0.25">
      <c r="B4288">
        <v>5095</v>
      </c>
      <c r="C4288">
        <v>4</v>
      </c>
      <c r="D4288">
        <v>9</v>
      </c>
      <c r="E4288">
        <v>2</v>
      </c>
      <c r="F4288" s="17">
        <v>1600</v>
      </c>
      <c r="G4288">
        <v>2</v>
      </c>
      <c r="H4288">
        <v>7</v>
      </c>
      <c r="I4288">
        <v>5</v>
      </c>
      <c r="J4288">
        <v>11</v>
      </c>
      <c r="K4288" t="s">
        <v>26</v>
      </c>
      <c r="L4288" t="s">
        <v>154</v>
      </c>
      <c r="M4288" t="s">
        <v>26</v>
      </c>
      <c r="N4288" t="s">
        <v>26</v>
      </c>
      <c r="O4288">
        <v>1</v>
      </c>
      <c r="P4288">
        <v>1</v>
      </c>
      <c r="Q4288">
        <v>2</v>
      </c>
      <c r="R4288">
        <v>2</v>
      </c>
      <c r="S4288">
        <v>2</v>
      </c>
      <c r="T4288">
        <v>2</v>
      </c>
      <c r="U4288">
        <v>2</v>
      </c>
      <c r="V4288">
        <v>3065.16</v>
      </c>
      <c r="W4288">
        <v>43</v>
      </c>
      <c r="X4288">
        <v>2</v>
      </c>
      <c r="Y4288">
        <v>6061</v>
      </c>
      <c r="Z4288">
        <v>856</v>
      </c>
      <c r="AA4288">
        <v>1</v>
      </c>
      <c r="AB4288">
        <v>4388</v>
      </c>
      <c r="AC4288" s="6">
        <v>120</v>
      </c>
      <c r="AD4288" s="6">
        <v>120</v>
      </c>
      <c r="AE4288">
        <v>1</v>
      </c>
      <c r="AF4288">
        <v>0</v>
      </c>
      <c r="AG4288" s="25">
        <f t="shared" si="859"/>
        <v>2.7425000000000002</v>
      </c>
      <c r="AH4288" s="29"/>
      <c r="AI4288" s="25">
        <f t="shared" si="862"/>
        <v>2.7425000000000002</v>
      </c>
      <c r="AJ4288" s="34">
        <f t="shared" si="860"/>
        <v>3.2500000000000001E-2</v>
      </c>
      <c r="AK4288">
        <v>1286</v>
      </c>
      <c r="AL4288">
        <v>4388</v>
      </c>
      <c r="AM4288" t="s">
        <v>29</v>
      </c>
      <c r="AN4288" t="s">
        <v>27</v>
      </c>
      <c r="AO4288" s="6" t="s">
        <v>28</v>
      </c>
      <c r="AP4288">
        <v>9</v>
      </c>
      <c r="AQ4288">
        <v>9</v>
      </c>
      <c r="AR4288" t="s">
        <v>29</v>
      </c>
      <c r="AS4288" t="s">
        <v>27</v>
      </c>
      <c r="AT4288" s="6" t="s">
        <v>28</v>
      </c>
      <c r="AU4288">
        <v>9</v>
      </c>
      <c r="AV4288">
        <v>9</v>
      </c>
      <c r="AW4288">
        <v>2</v>
      </c>
      <c r="AX4288">
        <v>2</v>
      </c>
      <c r="AY4288">
        <v>2</v>
      </c>
      <c r="AZ4288">
        <v>2</v>
      </c>
      <c r="BA4288">
        <v>2</v>
      </c>
      <c r="BB4288">
        <v>2</v>
      </c>
      <c r="BC4288">
        <v>2</v>
      </c>
      <c r="BD4288">
        <v>2</v>
      </c>
      <c r="BE4288" t="s">
        <v>29</v>
      </c>
      <c r="BF4288" t="s">
        <v>27</v>
      </c>
      <c r="BG4288" s="6" t="s">
        <v>28</v>
      </c>
      <c r="BH4288">
        <v>9</v>
      </c>
      <c r="BI4288">
        <v>9</v>
      </c>
      <c r="BJ4288">
        <v>0</v>
      </c>
      <c r="BK4288" s="65">
        <f t="shared" si="870"/>
        <v>0</v>
      </c>
      <c r="BL4288">
        <v>0</v>
      </c>
      <c r="BM4288" s="65">
        <f t="shared" si="863"/>
        <v>0</v>
      </c>
      <c r="BN4288">
        <v>0</v>
      </c>
      <c r="BO4288" s="71">
        <f t="shared" si="864"/>
        <v>0</v>
      </c>
      <c r="BP4288">
        <v>0</v>
      </c>
      <c r="BQ4288" s="71">
        <f t="shared" si="865"/>
        <v>0</v>
      </c>
      <c r="BR4288">
        <v>1925</v>
      </c>
      <c r="BS4288" s="73">
        <f t="shared" si="866"/>
        <v>1.203125</v>
      </c>
      <c r="BT4288">
        <v>0</v>
      </c>
      <c r="BU4288" s="73">
        <f t="shared" si="867"/>
        <v>0</v>
      </c>
      <c r="BV4288">
        <v>0</v>
      </c>
      <c r="BW4288" s="71">
        <f t="shared" si="868"/>
        <v>0</v>
      </c>
      <c r="BX4288">
        <v>0</v>
      </c>
      <c r="BY4288" s="71">
        <f t="shared" si="869"/>
        <v>0</v>
      </c>
      <c r="BZ4288">
        <v>0</v>
      </c>
      <c r="CA4288" s="71">
        <f t="shared" si="861"/>
        <v>0</v>
      </c>
      <c r="CB4288">
        <v>2463</v>
      </c>
      <c r="CC4288" s="71">
        <f t="shared" si="871"/>
        <v>1.5393749999999999</v>
      </c>
    </row>
    <row r="4289" spans="2:81" x14ac:dyDescent="0.25">
      <c r="B4289">
        <v>5096</v>
      </c>
      <c r="C4289">
        <v>1</v>
      </c>
      <c r="D4289">
        <v>2</v>
      </c>
      <c r="E4289">
        <v>3</v>
      </c>
      <c r="F4289" s="17">
        <v>1500</v>
      </c>
      <c r="G4289">
        <v>2</v>
      </c>
      <c r="H4289">
        <v>1</v>
      </c>
      <c r="I4289">
        <v>26</v>
      </c>
      <c r="J4289">
        <v>48</v>
      </c>
      <c r="K4289" t="s">
        <v>26</v>
      </c>
      <c r="L4289" t="s">
        <v>154</v>
      </c>
      <c r="M4289" t="s">
        <v>26</v>
      </c>
      <c r="N4289" t="s">
        <v>26</v>
      </c>
      <c r="O4289">
        <v>2</v>
      </c>
      <c r="P4289">
        <v>1</v>
      </c>
      <c r="Q4289">
        <v>2</v>
      </c>
      <c r="R4289">
        <v>1</v>
      </c>
      <c r="S4289">
        <v>2</v>
      </c>
      <c r="T4289">
        <v>2</v>
      </c>
      <c r="U4289">
        <v>2</v>
      </c>
      <c r="V4289">
        <v>1711.45</v>
      </c>
      <c r="W4289">
        <v>6</v>
      </c>
      <c r="X4289">
        <v>1</v>
      </c>
      <c r="Y4289">
        <v>5070</v>
      </c>
      <c r="Z4289">
        <v>1060</v>
      </c>
      <c r="AA4289">
        <v>1</v>
      </c>
      <c r="AB4289">
        <v>868707</v>
      </c>
      <c r="AC4289" s="6">
        <v>13550</v>
      </c>
      <c r="AD4289" s="6">
        <v>6050</v>
      </c>
      <c r="AE4289">
        <v>0</v>
      </c>
      <c r="AF4289">
        <v>0</v>
      </c>
      <c r="AG4289" s="25">
        <f t="shared" si="859"/>
        <v>579.13800000000003</v>
      </c>
      <c r="AH4289" s="29"/>
      <c r="AI4289" s="25">
        <f t="shared" si="862"/>
        <v>70.608000000000004</v>
      </c>
      <c r="AJ4289" s="34">
        <f t="shared" si="860"/>
        <v>517.21933333333334</v>
      </c>
      <c r="AK4289">
        <v>31041</v>
      </c>
      <c r="AL4289">
        <v>105912</v>
      </c>
      <c r="AM4289" t="s">
        <v>29</v>
      </c>
      <c r="AN4289" t="s">
        <v>27</v>
      </c>
      <c r="AO4289" s="6" t="s">
        <v>28</v>
      </c>
      <c r="AP4289">
        <v>9</v>
      </c>
      <c r="AQ4289">
        <v>9</v>
      </c>
      <c r="AR4289">
        <v>5500</v>
      </c>
      <c r="AS4289">
        <v>762795</v>
      </c>
      <c r="AT4289" s="6">
        <v>7500</v>
      </c>
      <c r="AU4289">
        <v>0</v>
      </c>
      <c r="AV4289">
        <v>0</v>
      </c>
      <c r="AW4289">
        <v>2</v>
      </c>
      <c r="AX4289">
        <v>2</v>
      </c>
      <c r="AY4289">
        <v>2</v>
      </c>
      <c r="AZ4289">
        <v>2</v>
      </c>
      <c r="BA4289">
        <v>2</v>
      </c>
      <c r="BB4289">
        <v>2</v>
      </c>
      <c r="BC4289">
        <v>2</v>
      </c>
      <c r="BD4289">
        <v>2</v>
      </c>
      <c r="BE4289" t="s">
        <v>29</v>
      </c>
      <c r="BF4289" t="s">
        <v>27</v>
      </c>
      <c r="BG4289" s="6" t="s">
        <v>28</v>
      </c>
      <c r="BH4289">
        <v>9</v>
      </c>
      <c r="BI4289">
        <v>9</v>
      </c>
      <c r="BJ4289">
        <v>0</v>
      </c>
      <c r="BK4289" s="65">
        <f t="shared" si="870"/>
        <v>0</v>
      </c>
      <c r="BL4289">
        <v>0</v>
      </c>
      <c r="BM4289" s="65">
        <f t="shared" si="863"/>
        <v>0</v>
      </c>
      <c r="BN4289">
        <v>0</v>
      </c>
      <c r="BO4289" s="71">
        <f t="shared" si="864"/>
        <v>0</v>
      </c>
      <c r="BP4289">
        <v>763609</v>
      </c>
      <c r="BQ4289" s="71">
        <f t="shared" si="865"/>
        <v>509.07266666666669</v>
      </c>
      <c r="BR4289">
        <v>75782</v>
      </c>
      <c r="BS4289" s="73">
        <f t="shared" si="866"/>
        <v>50.521333333333331</v>
      </c>
      <c r="BT4289">
        <v>0</v>
      </c>
      <c r="BU4289" s="73">
        <f t="shared" si="867"/>
        <v>0</v>
      </c>
      <c r="BV4289">
        <v>0</v>
      </c>
      <c r="BW4289" s="71">
        <f t="shared" si="868"/>
        <v>0</v>
      </c>
      <c r="BX4289">
        <v>0</v>
      </c>
      <c r="BY4289" s="71">
        <f t="shared" si="869"/>
        <v>0</v>
      </c>
      <c r="BZ4289">
        <v>4928</v>
      </c>
      <c r="CA4289" s="71">
        <f t="shared" si="861"/>
        <v>3.2853333333333334</v>
      </c>
      <c r="CB4289">
        <v>24388</v>
      </c>
      <c r="CC4289" s="71">
        <f t="shared" si="871"/>
        <v>16.258666666666667</v>
      </c>
    </row>
    <row r="4290" spans="2:81" x14ac:dyDescent="0.25">
      <c r="B4290">
        <v>5097</v>
      </c>
      <c r="C4290">
        <v>2</v>
      </c>
      <c r="D4290">
        <v>4</v>
      </c>
      <c r="E4290">
        <v>1</v>
      </c>
      <c r="F4290" s="17">
        <v>25500</v>
      </c>
      <c r="G4290">
        <v>5</v>
      </c>
      <c r="H4290">
        <v>5</v>
      </c>
      <c r="I4290">
        <v>91</v>
      </c>
      <c r="J4290">
        <v>49</v>
      </c>
      <c r="K4290">
        <v>2</v>
      </c>
      <c r="L4290">
        <v>1</v>
      </c>
      <c r="M4290">
        <v>2</v>
      </c>
      <c r="N4290">
        <v>2</v>
      </c>
      <c r="O4290">
        <v>1</v>
      </c>
      <c r="P4290">
        <v>1</v>
      </c>
      <c r="Q4290">
        <v>1</v>
      </c>
      <c r="R4290">
        <v>2</v>
      </c>
      <c r="S4290">
        <v>2</v>
      </c>
      <c r="T4290">
        <v>2</v>
      </c>
      <c r="U4290">
        <v>2</v>
      </c>
      <c r="V4290">
        <v>873.18</v>
      </c>
      <c r="W4290">
        <v>17</v>
      </c>
      <c r="X4290">
        <v>2</v>
      </c>
      <c r="Y4290">
        <v>8870</v>
      </c>
      <c r="Z4290">
        <v>443</v>
      </c>
      <c r="AA4290">
        <v>1</v>
      </c>
      <c r="AB4290">
        <v>2147072</v>
      </c>
      <c r="AC4290" s="6">
        <v>24835</v>
      </c>
      <c r="AD4290" s="6">
        <v>14138</v>
      </c>
      <c r="AE4290">
        <v>0</v>
      </c>
      <c r="AF4290">
        <v>0</v>
      </c>
      <c r="AG4290" s="25">
        <f t="shared" si="859"/>
        <v>84.198901960784312</v>
      </c>
      <c r="AH4290" s="29"/>
      <c r="AI4290" s="25">
        <f t="shared" si="862"/>
        <v>31.92921568627451</v>
      </c>
      <c r="AJ4290" s="34">
        <f t="shared" si="860"/>
        <v>52.690509803921572</v>
      </c>
      <c r="AK4290">
        <v>238627</v>
      </c>
      <c r="AL4290">
        <v>814195</v>
      </c>
      <c r="AM4290">
        <v>12928</v>
      </c>
      <c r="AN4290">
        <v>1332877</v>
      </c>
      <c r="AO4290" s="6">
        <v>10697</v>
      </c>
      <c r="AP4290">
        <v>0</v>
      </c>
      <c r="AQ4290">
        <v>0</v>
      </c>
      <c r="AR4290" t="s">
        <v>29</v>
      </c>
      <c r="AS4290" t="s">
        <v>27</v>
      </c>
      <c r="AT4290" s="6" t="s">
        <v>28</v>
      </c>
      <c r="AU4290">
        <v>9</v>
      </c>
      <c r="AV4290">
        <v>9</v>
      </c>
      <c r="AW4290">
        <v>2</v>
      </c>
      <c r="AX4290">
        <v>2</v>
      </c>
      <c r="AY4290">
        <v>2</v>
      </c>
      <c r="AZ4290">
        <v>2</v>
      </c>
      <c r="BA4290">
        <v>2</v>
      </c>
      <c r="BB4290">
        <v>2</v>
      </c>
      <c r="BC4290">
        <v>2</v>
      </c>
      <c r="BD4290">
        <v>2</v>
      </c>
      <c r="BE4290" t="s">
        <v>29</v>
      </c>
      <c r="BF4290" t="s">
        <v>27</v>
      </c>
      <c r="BG4290" s="6" t="s">
        <v>28</v>
      </c>
      <c r="BH4290">
        <v>9</v>
      </c>
      <c r="BI4290">
        <v>9</v>
      </c>
      <c r="BJ4290">
        <v>1392290</v>
      </c>
      <c r="BK4290" s="65">
        <f t="shared" si="870"/>
        <v>54.599607843137257</v>
      </c>
      <c r="BL4290">
        <v>31859</v>
      </c>
      <c r="BM4290" s="65">
        <f t="shared" si="863"/>
        <v>1.2493725490196079</v>
      </c>
      <c r="BN4290">
        <v>67590</v>
      </c>
      <c r="BO4290" s="71">
        <f t="shared" si="864"/>
        <v>2.6505882352941175</v>
      </c>
      <c r="BP4290">
        <v>0</v>
      </c>
      <c r="BQ4290" s="71">
        <f t="shared" si="865"/>
        <v>0</v>
      </c>
      <c r="BR4290">
        <v>328218</v>
      </c>
      <c r="BS4290" s="73">
        <f t="shared" si="866"/>
        <v>12.871294117647059</v>
      </c>
      <c r="BT4290">
        <v>0</v>
      </c>
      <c r="BU4290" s="73">
        <f t="shared" si="867"/>
        <v>0</v>
      </c>
      <c r="BV4290">
        <v>91098</v>
      </c>
      <c r="BW4290" s="71">
        <f t="shared" si="868"/>
        <v>3.5724705882352943</v>
      </c>
      <c r="BX4290">
        <v>11436</v>
      </c>
      <c r="BY4290" s="71">
        <f t="shared" si="869"/>
        <v>0.44847058823529412</v>
      </c>
      <c r="BZ4290">
        <v>9343</v>
      </c>
      <c r="CA4290" s="71">
        <f t="shared" si="861"/>
        <v>0.36639215686274512</v>
      </c>
      <c r="CB4290">
        <v>215237</v>
      </c>
      <c r="CC4290" s="71">
        <f t="shared" si="871"/>
        <v>8.440666666666667</v>
      </c>
    </row>
    <row r="4291" spans="2:81" x14ac:dyDescent="0.25">
      <c r="B4291">
        <v>5098</v>
      </c>
      <c r="C4291">
        <v>2</v>
      </c>
      <c r="D4291">
        <v>3</v>
      </c>
      <c r="E4291">
        <v>2</v>
      </c>
      <c r="F4291" s="17">
        <v>345000</v>
      </c>
      <c r="G4291">
        <v>8</v>
      </c>
      <c r="H4291">
        <v>5</v>
      </c>
      <c r="I4291">
        <v>14</v>
      </c>
      <c r="J4291">
        <v>27</v>
      </c>
      <c r="K4291">
        <v>2</v>
      </c>
      <c r="L4291">
        <v>1</v>
      </c>
      <c r="M4291">
        <v>1</v>
      </c>
      <c r="N4291">
        <v>2</v>
      </c>
      <c r="O4291">
        <v>3</v>
      </c>
      <c r="P4291">
        <v>1</v>
      </c>
      <c r="Q4291">
        <v>1</v>
      </c>
      <c r="R4291">
        <v>2</v>
      </c>
      <c r="S4291">
        <v>1</v>
      </c>
      <c r="T4291">
        <v>2</v>
      </c>
      <c r="U4291">
        <v>2</v>
      </c>
      <c r="V4291">
        <v>83.54</v>
      </c>
      <c r="W4291">
        <v>15</v>
      </c>
      <c r="X4291">
        <v>1</v>
      </c>
      <c r="Y4291">
        <v>6294</v>
      </c>
      <c r="Z4291">
        <v>589</v>
      </c>
      <c r="AA4291">
        <v>1</v>
      </c>
      <c r="AB4291">
        <v>35620572</v>
      </c>
      <c r="AC4291" s="6">
        <v>447848</v>
      </c>
      <c r="AD4291" s="6">
        <v>359072</v>
      </c>
      <c r="AE4291">
        <v>0</v>
      </c>
      <c r="AF4291">
        <v>0</v>
      </c>
      <c r="AG4291" s="25">
        <f t="shared" si="859"/>
        <v>103.2480347826087</v>
      </c>
      <c r="AH4291" s="29"/>
      <c r="AI4291" s="25">
        <f t="shared" si="862"/>
        <v>61.039791304347823</v>
      </c>
      <c r="AJ4291" s="34">
        <f t="shared" si="860"/>
        <v>42.465663768115945</v>
      </c>
      <c r="AK4291">
        <v>6171960</v>
      </c>
      <c r="AL4291">
        <v>21058728</v>
      </c>
      <c r="AM4291">
        <v>141240</v>
      </c>
      <c r="AN4291">
        <v>14561844</v>
      </c>
      <c r="AO4291" s="6">
        <v>88776</v>
      </c>
      <c r="AP4291">
        <v>0</v>
      </c>
      <c r="AQ4291">
        <v>0</v>
      </c>
      <c r="AR4291" t="s">
        <v>29</v>
      </c>
      <c r="AS4291" t="s">
        <v>27</v>
      </c>
      <c r="AT4291" s="6" t="s">
        <v>28</v>
      </c>
      <c r="AU4291">
        <v>9</v>
      </c>
      <c r="AV4291">
        <v>9</v>
      </c>
      <c r="AW4291">
        <v>2</v>
      </c>
      <c r="AX4291">
        <v>2</v>
      </c>
      <c r="AY4291">
        <v>2</v>
      </c>
      <c r="AZ4291">
        <v>2</v>
      </c>
      <c r="BA4291">
        <v>2</v>
      </c>
      <c r="BB4291">
        <v>2</v>
      </c>
      <c r="BC4291">
        <v>2</v>
      </c>
      <c r="BD4291">
        <v>2</v>
      </c>
      <c r="BE4291" t="s">
        <v>29</v>
      </c>
      <c r="BF4291" t="s">
        <v>27</v>
      </c>
      <c r="BG4291" s="6" t="s">
        <v>28</v>
      </c>
      <c r="BH4291">
        <v>9</v>
      </c>
      <c r="BI4291">
        <v>9</v>
      </c>
      <c r="BJ4291">
        <v>8989019</v>
      </c>
      <c r="BK4291" s="65">
        <f t="shared" si="870"/>
        <v>26.055127536231883</v>
      </c>
      <c r="BL4291">
        <v>3110941</v>
      </c>
      <c r="BM4291" s="65">
        <f t="shared" si="863"/>
        <v>9.0172202898550733</v>
      </c>
      <c r="BN4291">
        <v>4490307</v>
      </c>
      <c r="BO4291" s="71">
        <f t="shared" si="864"/>
        <v>13.015382608695653</v>
      </c>
      <c r="BP4291">
        <v>2902607</v>
      </c>
      <c r="BQ4291" s="71">
        <f t="shared" si="865"/>
        <v>8.4133536231884065</v>
      </c>
      <c r="BR4291">
        <v>5370504</v>
      </c>
      <c r="BS4291" s="73">
        <f t="shared" si="866"/>
        <v>15.566678260869566</v>
      </c>
      <c r="BT4291">
        <v>600477</v>
      </c>
      <c r="BU4291" s="73">
        <f t="shared" si="867"/>
        <v>1.740513043478261</v>
      </c>
      <c r="BV4291">
        <v>845369</v>
      </c>
      <c r="BW4291" s="71">
        <f t="shared" si="868"/>
        <v>2.4503449275362317</v>
      </c>
      <c r="BX4291">
        <v>329770</v>
      </c>
      <c r="BY4291" s="71">
        <f t="shared" si="869"/>
        <v>0.95585507246376811</v>
      </c>
      <c r="BZ4291">
        <v>3318994</v>
      </c>
      <c r="CA4291" s="71">
        <f t="shared" si="861"/>
        <v>9.6202724637681154</v>
      </c>
      <c r="CB4291">
        <v>5662585</v>
      </c>
      <c r="CC4291" s="71">
        <f t="shared" si="871"/>
        <v>16.413289855072463</v>
      </c>
    </row>
    <row r="4292" spans="2:81" x14ac:dyDescent="0.25">
      <c r="B4292">
        <v>5099</v>
      </c>
      <c r="C4292">
        <v>3</v>
      </c>
      <c r="D4292">
        <v>7</v>
      </c>
      <c r="E4292">
        <v>5</v>
      </c>
      <c r="F4292" s="17">
        <v>80000</v>
      </c>
      <c r="G4292">
        <v>6</v>
      </c>
      <c r="H4292">
        <v>8</v>
      </c>
      <c r="I4292">
        <v>8</v>
      </c>
      <c r="J4292">
        <v>18</v>
      </c>
      <c r="K4292">
        <v>1</v>
      </c>
      <c r="L4292">
        <v>6</v>
      </c>
      <c r="M4292">
        <v>1</v>
      </c>
      <c r="N4292" t="s">
        <v>26</v>
      </c>
      <c r="O4292">
        <v>3</v>
      </c>
      <c r="P4292">
        <v>1</v>
      </c>
      <c r="Q4292">
        <v>2</v>
      </c>
      <c r="R4292">
        <v>1</v>
      </c>
      <c r="S4292">
        <v>2</v>
      </c>
      <c r="T4292">
        <v>2</v>
      </c>
      <c r="U4292">
        <v>2</v>
      </c>
      <c r="V4292">
        <v>60.63</v>
      </c>
      <c r="W4292">
        <v>34</v>
      </c>
      <c r="X4292">
        <v>1</v>
      </c>
      <c r="Y4292">
        <v>879</v>
      </c>
      <c r="Z4292">
        <v>4530</v>
      </c>
      <c r="AA4292">
        <v>1</v>
      </c>
      <c r="AB4292">
        <v>3485617</v>
      </c>
      <c r="AC4292" s="6">
        <v>94759</v>
      </c>
      <c r="AD4292" s="6">
        <v>94759</v>
      </c>
      <c r="AE4292">
        <v>0</v>
      </c>
      <c r="AF4292">
        <v>0</v>
      </c>
      <c r="AG4292" s="25">
        <f t="shared" ref="AG4292:AG4355" si="872">AB4292/F4292</f>
        <v>43.570212499999997</v>
      </c>
      <c r="AH4292" s="29"/>
      <c r="AI4292" s="25">
        <f t="shared" si="862"/>
        <v>43.570212499999997</v>
      </c>
      <c r="AJ4292" s="34">
        <f t="shared" ref="AJ4292:AJ4355" si="873">(SUM(AN4292:BF4292))/F4292</f>
        <v>4.2499999999999998E-4</v>
      </c>
      <c r="AK4292">
        <v>1021576</v>
      </c>
      <c r="AL4292">
        <v>3485617</v>
      </c>
      <c r="AM4292" t="s">
        <v>29</v>
      </c>
      <c r="AN4292" t="s">
        <v>27</v>
      </c>
      <c r="AO4292" s="6" t="s">
        <v>28</v>
      </c>
      <c r="AP4292">
        <v>9</v>
      </c>
      <c r="AQ4292">
        <v>9</v>
      </c>
      <c r="AR4292">
        <v>0</v>
      </c>
      <c r="AS4292">
        <v>0</v>
      </c>
      <c r="AT4292" s="6">
        <v>0</v>
      </c>
      <c r="AU4292">
        <v>0</v>
      </c>
      <c r="AV4292">
        <v>0</v>
      </c>
      <c r="AW4292">
        <v>2</v>
      </c>
      <c r="AX4292">
        <v>2</v>
      </c>
      <c r="AY4292">
        <v>2</v>
      </c>
      <c r="AZ4292">
        <v>2</v>
      </c>
      <c r="BA4292">
        <v>2</v>
      </c>
      <c r="BB4292">
        <v>2</v>
      </c>
      <c r="BC4292">
        <v>2</v>
      </c>
      <c r="BD4292">
        <v>2</v>
      </c>
      <c r="BE4292" t="s">
        <v>29</v>
      </c>
      <c r="BF4292" t="s">
        <v>27</v>
      </c>
      <c r="BG4292" s="6" t="s">
        <v>28</v>
      </c>
      <c r="BH4292">
        <v>9</v>
      </c>
      <c r="BI4292">
        <v>9</v>
      </c>
      <c r="BJ4292">
        <v>79416</v>
      </c>
      <c r="BK4292" s="65">
        <f t="shared" si="870"/>
        <v>0.99270000000000003</v>
      </c>
      <c r="BL4292">
        <v>816482</v>
      </c>
      <c r="BM4292" s="65">
        <f t="shared" si="863"/>
        <v>10.206025</v>
      </c>
      <c r="BN4292">
        <v>383445</v>
      </c>
      <c r="BO4292" s="71">
        <f t="shared" si="864"/>
        <v>4.7930624999999996</v>
      </c>
      <c r="BP4292">
        <v>47175</v>
      </c>
      <c r="BQ4292" s="71">
        <f t="shared" si="865"/>
        <v>0.58968750000000003</v>
      </c>
      <c r="BR4292">
        <v>1056316</v>
      </c>
      <c r="BS4292" s="73">
        <f t="shared" si="866"/>
        <v>13.203950000000001</v>
      </c>
      <c r="BT4292">
        <v>63498</v>
      </c>
      <c r="BU4292" s="73">
        <f t="shared" si="867"/>
        <v>0.79372500000000001</v>
      </c>
      <c r="BV4292">
        <v>157389</v>
      </c>
      <c r="BW4292" s="71">
        <f t="shared" si="868"/>
        <v>1.9673624999999999</v>
      </c>
      <c r="BX4292">
        <v>117624</v>
      </c>
      <c r="BY4292" s="71">
        <f t="shared" si="869"/>
        <v>1.4702999999999999</v>
      </c>
      <c r="BZ4292">
        <v>108683</v>
      </c>
      <c r="CA4292" s="71">
        <f t="shared" ref="CA4292:CA4355" si="874">BZ4292/F4292</f>
        <v>1.3585375</v>
      </c>
      <c r="CB4292">
        <v>655590</v>
      </c>
      <c r="CC4292" s="71">
        <f t="shared" si="871"/>
        <v>8.1948749999999997</v>
      </c>
    </row>
    <row r="4293" spans="2:81" x14ac:dyDescent="0.25">
      <c r="B4293">
        <v>5100</v>
      </c>
      <c r="C4293">
        <v>2</v>
      </c>
      <c r="D4293">
        <v>3</v>
      </c>
      <c r="E4293">
        <v>2</v>
      </c>
      <c r="F4293" s="17">
        <v>2800</v>
      </c>
      <c r="G4293">
        <v>2</v>
      </c>
      <c r="H4293">
        <v>7</v>
      </c>
      <c r="I4293">
        <v>6</v>
      </c>
      <c r="J4293">
        <v>13</v>
      </c>
      <c r="K4293">
        <v>1</v>
      </c>
      <c r="L4293">
        <v>2</v>
      </c>
      <c r="M4293">
        <v>2</v>
      </c>
      <c r="N4293" t="s">
        <v>26</v>
      </c>
      <c r="O4293">
        <v>1</v>
      </c>
      <c r="P4293">
        <v>1</v>
      </c>
      <c r="Q4293">
        <v>1</v>
      </c>
      <c r="R4293">
        <v>2</v>
      </c>
      <c r="S4293">
        <v>2</v>
      </c>
      <c r="T4293">
        <v>2</v>
      </c>
      <c r="U4293">
        <v>2</v>
      </c>
      <c r="V4293">
        <v>2724.37</v>
      </c>
      <c r="W4293">
        <v>15</v>
      </c>
      <c r="X4293">
        <v>2</v>
      </c>
      <c r="Y4293">
        <v>5626</v>
      </c>
      <c r="Z4293">
        <v>630</v>
      </c>
      <c r="AA4293">
        <v>1</v>
      </c>
      <c r="AB4293">
        <v>1267066</v>
      </c>
      <c r="AC4293" s="6">
        <v>24474</v>
      </c>
      <c r="AD4293" s="6">
        <v>23827</v>
      </c>
      <c r="AE4293">
        <v>0</v>
      </c>
      <c r="AF4293">
        <v>0</v>
      </c>
      <c r="AG4293" s="25">
        <f t="shared" si="872"/>
        <v>452.52357142857142</v>
      </c>
      <c r="AH4293" s="29"/>
      <c r="AI4293" s="25">
        <f t="shared" ref="AI4293:AI4356" si="875">AL4293/F4293</f>
        <v>424.0239285714286</v>
      </c>
      <c r="AJ4293" s="34">
        <f t="shared" si="873"/>
        <v>28.742857142857144</v>
      </c>
      <c r="AK4293">
        <v>347968</v>
      </c>
      <c r="AL4293">
        <v>1187267</v>
      </c>
      <c r="AM4293">
        <v>774</v>
      </c>
      <c r="AN4293">
        <v>79799</v>
      </c>
      <c r="AO4293" s="6">
        <v>647</v>
      </c>
      <c r="AP4293">
        <v>0</v>
      </c>
      <c r="AQ4293">
        <v>0</v>
      </c>
      <c r="AR4293" t="s">
        <v>29</v>
      </c>
      <c r="AS4293" t="s">
        <v>27</v>
      </c>
      <c r="AT4293" s="6" t="s">
        <v>28</v>
      </c>
      <c r="AU4293">
        <v>9</v>
      </c>
      <c r="AV4293">
        <v>9</v>
      </c>
      <c r="AW4293">
        <v>2</v>
      </c>
      <c r="AX4293">
        <v>2</v>
      </c>
      <c r="AY4293">
        <v>2</v>
      </c>
      <c r="AZ4293">
        <v>2</v>
      </c>
      <c r="BA4293">
        <v>2</v>
      </c>
      <c r="BB4293">
        <v>2</v>
      </c>
      <c r="BC4293">
        <v>2</v>
      </c>
      <c r="BD4293">
        <v>2</v>
      </c>
      <c r="BE4293" t="s">
        <v>29</v>
      </c>
      <c r="BF4293" t="s">
        <v>27</v>
      </c>
      <c r="BG4293" s="6" t="s">
        <v>28</v>
      </c>
      <c r="BH4293">
        <v>9</v>
      </c>
      <c r="BI4293">
        <v>9</v>
      </c>
      <c r="BJ4293">
        <v>74863</v>
      </c>
      <c r="BK4293" s="65">
        <f t="shared" si="870"/>
        <v>26.736785714285713</v>
      </c>
      <c r="BL4293">
        <v>11754</v>
      </c>
      <c r="BM4293" s="65">
        <f t="shared" ref="BM4293:BM4356" si="876">BL4293/F4293</f>
        <v>4.197857142857143</v>
      </c>
      <c r="BN4293">
        <v>17050</v>
      </c>
      <c r="BO4293" s="71">
        <f t="shared" ref="BO4293:BO4356" si="877">BN4293/F4293</f>
        <v>6.0892857142857144</v>
      </c>
      <c r="BP4293">
        <v>4937</v>
      </c>
      <c r="BQ4293" s="71">
        <f t="shared" ref="BQ4293:BQ4356" si="878">BP4293/F4293</f>
        <v>1.7632142857142856</v>
      </c>
      <c r="BR4293">
        <v>78807</v>
      </c>
      <c r="BS4293" s="73">
        <f t="shared" ref="BS4293:BS4356" si="879">BR4293/F4293</f>
        <v>28.145357142857144</v>
      </c>
      <c r="BT4293">
        <v>0</v>
      </c>
      <c r="BU4293" s="73">
        <f t="shared" ref="BU4293:BU4356" si="880">BT4293/F4293</f>
        <v>0</v>
      </c>
      <c r="BV4293">
        <v>1045714</v>
      </c>
      <c r="BW4293" s="71">
        <f t="shared" ref="BW4293:BW4356" si="881">BV4293/F4293</f>
        <v>373.46928571428572</v>
      </c>
      <c r="BX4293">
        <v>6097</v>
      </c>
      <c r="BY4293" s="71">
        <f t="shared" ref="BY4293:BY4356" si="882">BX4293/F4293</f>
        <v>2.1775000000000002</v>
      </c>
      <c r="BZ4293">
        <v>6131</v>
      </c>
      <c r="CA4293" s="71">
        <f t="shared" si="874"/>
        <v>2.1896428571428572</v>
      </c>
      <c r="CB4293">
        <v>21714</v>
      </c>
      <c r="CC4293" s="71">
        <f t="shared" si="871"/>
        <v>7.7549999999999999</v>
      </c>
    </row>
    <row r="4294" spans="2:81" x14ac:dyDescent="0.25">
      <c r="B4294">
        <v>5101</v>
      </c>
      <c r="C4294">
        <v>3</v>
      </c>
      <c r="D4294">
        <v>7</v>
      </c>
      <c r="E4294">
        <v>5</v>
      </c>
      <c r="F4294" s="17">
        <v>44000</v>
      </c>
      <c r="G4294">
        <v>5</v>
      </c>
      <c r="H4294">
        <v>3</v>
      </c>
      <c r="I4294">
        <v>5</v>
      </c>
      <c r="J4294">
        <v>9</v>
      </c>
      <c r="K4294">
        <v>3</v>
      </c>
      <c r="L4294">
        <v>3</v>
      </c>
      <c r="M4294">
        <v>1</v>
      </c>
      <c r="N4294">
        <v>2</v>
      </c>
      <c r="O4294">
        <v>1</v>
      </c>
      <c r="P4294">
        <v>1</v>
      </c>
      <c r="Q4294">
        <v>2</v>
      </c>
      <c r="R4294">
        <v>2</v>
      </c>
      <c r="S4294">
        <v>2</v>
      </c>
      <c r="T4294">
        <v>2</v>
      </c>
      <c r="U4294">
        <v>2</v>
      </c>
      <c r="V4294">
        <v>702.44</v>
      </c>
      <c r="W4294">
        <v>34</v>
      </c>
      <c r="X4294">
        <v>1</v>
      </c>
      <c r="Y4294">
        <v>766</v>
      </c>
      <c r="Z4294">
        <v>4514</v>
      </c>
      <c r="AA4294">
        <v>1</v>
      </c>
      <c r="AB4294">
        <v>677825</v>
      </c>
      <c r="AC4294" s="6">
        <v>17901</v>
      </c>
      <c r="AD4294" s="6">
        <v>17901</v>
      </c>
      <c r="AE4294">
        <v>1</v>
      </c>
      <c r="AF4294">
        <v>1</v>
      </c>
      <c r="AG4294" s="25">
        <f t="shared" si="872"/>
        <v>15.405113636363636</v>
      </c>
      <c r="AH4294" s="29"/>
      <c r="AI4294" s="25">
        <f t="shared" si="875"/>
        <v>15.405113636363636</v>
      </c>
      <c r="AJ4294" s="34">
        <f t="shared" si="873"/>
        <v>1.1818181818181819E-3</v>
      </c>
      <c r="AK4294">
        <v>198659</v>
      </c>
      <c r="AL4294">
        <v>677825</v>
      </c>
      <c r="AM4294" t="s">
        <v>29</v>
      </c>
      <c r="AN4294" t="s">
        <v>27</v>
      </c>
      <c r="AO4294" s="6" t="s">
        <v>28</v>
      </c>
      <c r="AP4294">
        <v>9</v>
      </c>
      <c r="AQ4294">
        <v>9</v>
      </c>
      <c r="AR4294" t="s">
        <v>29</v>
      </c>
      <c r="AS4294" t="s">
        <v>27</v>
      </c>
      <c r="AT4294" s="6" t="s">
        <v>28</v>
      </c>
      <c r="AU4294">
        <v>9</v>
      </c>
      <c r="AV4294">
        <v>9</v>
      </c>
      <c r="AW4294">
        <v>2</v>
      </c>
      <c r="AX4294">
        <v>2</v>
      </c>
      <c r="AY4294">
        <v>2</v>
      </c>
      <c r="AZ4294">
        <v>2</v>
      </c>
      <c r="BA4294">
        <v>2</v>
      </c>
      <c r="BB4294">
        <v>2</v>
      </c>
      <c r="BC4294">
        <v>2</v>
      </c>
      <c r="BD4294">
        <v>2</v>
      </c>
      <c r="BE4294" t="s">
        <v>29</v>
      </c>
      <c r="BF4294" t="s">
        <v>27</v>
      </c>
      <c r="BG4294" s="6" t="s">
        <v>28</v>
      </c>
      <c r="BH4294">
        <v>9</v>
      </c>
      <c r="BI4294">
        <v>9</v>
      </c>
      <c r="BJ4294">
        <v>9122</v>
      </c>
      <c r="BK4294" s="65">
        <f t="shared" ref="BK4294:BK4357" si="883">BJ4294/F4294</f>
        <v>0.20731818181818182</v>
      </c>
      <c r="BL4294">
        <v>148317</v>
      </c>
      <c r="BM4294" s="65">
        <f t="shared" si="876"/>
        <v>3.3708409090909091</v>
      </c>
      <c r="BN4294">
        <v>32880</v>
      </c>
      <c r="BO4294" s="71">
        <f t="shared" si="877"/>
        <v>0.74727272727272731</v>
      </c>
      <c r="BP4294">
        <v>0</v>
      </c>
      <c r="BQ4294" s="71">
        <f t="shared" si="878"/>
        <v>0</v>
      </c>
      <c r="BR4294">
        <v>410513</v>
      </c>
      <c r="BS4294" s="73">
        <f t="shared" si="879"/>
        <v>9.3298409090909082</v>
      </c>
      <c r="BT4294">
        <v>0</v>
      </c>
      <c r="BU4294" s="73">
        <f t="shared" si="880"/>
        <v>0</v>
      </c>
      <c r="BV4294">
        <v>0</v>
      </c>
      <c r="BW4294" s="71">
        <f t="shared" si="881"/>
        <v>0</v>
      </c>
      <c r="BX4294">
        <v>2566</v>
      </c>
      <c r="BY4294" s="71">
        <f t="shared" si="882"/>
        <v>5.8318181818181818E-2</v>
      </c>
      <c r="BZ4294">
        <v>7379</v>
      </c>
      <c r="CA4294" s="71">
        <f t="shared" si="874"/>
        <v>0.16770454545454547</v>
      </c>
      <c r="CB4294">
        <v>67047</v>
      </c>
      <c r="CC4294" s="71">
        <f t="shared" si="871"/>
        <v>1.5237954545454546</v>
      </c>
    </row>
    <row r="4295" spans="2:81" x14ac:dyDescent="0.25">
      <c r="B4295">
        <v>5102</v>
      </c>
      <c r="C4295">
        <v>2</v>
      </c>
      <c r="D4295">
        <v>3</v>
      </c>
      <c r="E4295">
        <v>1</v>
      </c>
      <c r="F4295" s="17">
        <v>27000</v>
      </c>
      <c r="G4295">
        <v>5</v>
      </c>
      <c r="H4295">
        <v>7</v>
      </c>
      <c r="I4295">
        <v>23</v>
      </c>
      <c r="J4295">
        <v>50</v>
      </c>
      <c r="K4295" t="s">
        <v>26</v>
      </c>
      <c r="L4295" t="s">
        <v>154</v>
      </c>
      <c r="M4295" t="s">
        <v>26</v>
      </c>
      <c r="N4295" t="s">
        <v>26</v>
      </c>
      <c r="O4295" t="s">
        <v>157</v>
      </c>
      <c r="P4295">
        <v>1</v>
      </c>
      <c r="Q4295">
        <v>1</v>
      </c>
      <c r="R4295">
        <v>2</v>
      </c>
      <c r="S4295" t="s">
        <v>26</v>
      </c>
      <c r="T4295">
        <v>2</v>
      </c>
      <c r="U4295">
        <v>2</v>
      </c>
      <c r="V4295">
        <v>873.18</v>
      </c>
      <c r="W4295">
        <v>11</v>
      </c>
      <c r="X4295">
        <v>1</v>
      </c>
      <c r="Y4295">
        <v>5725</v>
      </c>
      <c r="Z4295">
        <v>605</v>
      </c>
      <c r="AA4295">
        <v>1</v>
      </c>
      <c r="AB4295">
        <v>1487074</v>
      </c>
      <c r="AC4295" s="6">
        <v>21941</v>
      </c>
      <c r="AD4295" s="6">
        <v>20433</v>
      </c>
      <c r="AE4295">
        <v>1</v>
      </c>
      <c r="AF4295">
        <v>1</v>
      </c>
      <c r="AG4295" s="25">
        <f t="shared" si="872"/>
        <v>55.076814814814817</v>
      </c>
      <c r="AH4295" s="29"/>
      <c r="AI4295" s="25">
        <f t="shared" si="875"/>
        <v>47.871259259259261</v>
      </c>
      <c r="AJ4295" s="34">
        <f t="shared" si="873"/>
        <v>7.2627407407407407</v>
      </c>
      <c r="AK4295">
        <v>378817</v>
      </c>
      <c r="AL4295">
        <v>1292524</v>
      </c>
      <c r="AM4295">
        <v>1887</v>
      </c>
      <c r="AN4295">
        <v>194550</v>
      </c>
      <c r="AO4295" s="6">
        <v>1508</v>
      </c>
      <c r="AP4295">
        <v>1</v>
      </c>
      <c r="AQ4295">
        <v>1</v>
      </c>
      <c r="AR4295" t="s">
        <v>29</v>
      </c>
      <c r="AS4295">
        <v>0</v>
      </c>
      <c r="AT4295" s="6" t="s">
        <v>28</v>
      </c>
      <c r="AU4295">
        <v>9</v>
      </c>
      <c r="AV4295">
        <v>9</v>
      </c>
      <c r="AW4295">
        <v>2</v>
      </c>
      <c r="AX4295">
        <v>2</v>
      </c>
      <c r="AY4295">
        <v>2</v>
      </c>
      <c r="AZ4295">
        <v>2</v>
      </c>
      <c r="BA4295">
        <v>2</v>
      </c>
      <c r="BB4295">
        <v>2</v>
      </c>
      <c r="BC4295">
        <v>2</v>
      </c>
      <c r="BD4295">
        <v>2</v>
      </c>
      <c r="BE4295" t="s">
        <v>29</v>
      </c>
      <c r="BF4295" t="s">
        <v>27</v>
      </c>
      <c r="BG4295" s="6" t="s">
        <v>28</v>
      </c>
      <c r="BH4295">
        <v>9</v>
      </c>
      <c r="BI4295">
        <v>9</v>
      </c>
      <c r="BJ4295">
        <v>521066</v>
      </c>
      <c r="BK4295" s="65">
        <f t="shared" si="883"/>
        <v>19.29874074074074</v>
      </c>
      <c r="BL4295">
        <v>73583</v>
      </c>
      <c r="BM4295" s="65">
        <f t="shared" si="876"/>
        <v>2.7252962962962961</v>
      </c>
      <c r="BN4295">
        <v>141520</v>
      </c>
      <c r="BO4295" s="71">
        <f t="shared" si="877"/>
        <v>5.2414814814814816</v>
      </c>
      <c r="BP4295">
        <v>105190</v>
      </c>
      <c r="BQ4295" s="71">
        <f t="shared" si="878"/>
        <v>3.8959259259259258</v>
      </c>
      <c r="BR4295">
        <v>478564</v>
      </c>
      <c r="BS4295" s="73">
        <f t="shared" si="879"/>
        <v>17.724592592592593</v>
      </c>
      <c r="BT4295">
        <v>0</v>
      </c>
      <c r="BU4295" s="73">
        <f t="shared" si="880"/>
        <v>0</v>
      </c>
      <c r="BV4295">
        <v>0</v>
      </c>
      <c r="BW4295" s="71">
        <f t="shared" si="881"/>
        <v>0</v>
      </c>
      <c r="BX4295">
        <v>12970</v>
      </c>
      <c r="BY4295" s="71">
        <f t="shared" si="882"/>
        <v>0.48037037037037039</v>
      </c>
      <c r="BZ4295">
        <v>18469</v>
      </c>
      <c r="CA4295" s="71">
        <f t="shared" si="874"/>
        <v>0.684037037037037</v>
      </c>
      <c r="CB4295">
        <v>135711</v>
      </c>
      <c r="CC4295" s="71">
        <f t="shared" si="871"/>
        <v>5.0263333333333335</v>
      </c>
    </row>
    <row r="4296" spans="2:81" x14ac:dyDescent="0.25">
      <c r="B4296">
        <v>5103</v>
      </c>
      <c r="C4296">
        <v>3</v>
      </c>
      <c r="D4296">
        <v>5</v>
      </c>
      <c r="E4296">
        <v>5</v>
      </c>
      <c r="F4296" s="17">
        <v>11000</v>
      </c>
      <c r="G4296">
        <v>4</v>
      </c>
      <c r="H4296">
        <v>7</v>
      </c>
      <c r="I4296">
        <v>5</v>
      </c>
      <c r="J4296">
        <v>9</v>
      </c>
      <c r="K4296" t="s">
        <v>26</v>
      </c>
      <c r="L4296">
        <v>1</v>
      </c>
      <c r="M4296">
        <v>2</v>
      </c>
      <c r="N4296">
        <v>2</v>
      </c>
      <c r="O4296">
        <v>1</v>
      </c>
      <c r="P4296">
        <v>1</v>
      </c>
      <c r="Q4296">
        <v>2</v>
      </c>
      <c r="R4296">
        <v>2</v>
      </c>
      <c r="S4296">
        <v>2</v>
      </c>
      <c r="T4296">
        <v>2</v>
      </c>
      <c r="U4296">
        <v>2</v>
      </c>
      <c r="V4296">
        <v>807.37</v>
      </c>
      <c r="W4296">
        <v>52</v>
      </c>
      <c r="X4296">
        <v>1</v>
      </c>
      <c r="Y4296">
        <v>134</v>
      </c>
      <c r="Z4296">
        <v>5000</v>
      </c>
      <c r="AA4296">
        <v>1</v>
      </c>
      <c r="AB4296">
        <v>95594</v>
      </c>
      <c r="AC4296" s="6">
        <v>2723</v>
      </c>
      <c r="AD4296" s="6">
        <v>2723</v>
      </c>
      <c r="AE4296">
        <v>0</v>
      </c>
      <c r="AF4296">
        <v>0</v>
      </c>
      <c r="AG4296" s="25">
        <f t="shared" si="872"/>
        <v>8.690363636363637</v>
      </c>
      <c r="AH4296" s="29"/>
      <c r="AI4296" s="25">
        <f t="shared" si="875"/>
        <v>8.690363636363637</v>
      </c>
      <c r="AJ4296" s="34">
        <f t="shared" si="873"/>
        <v>4.7272727272727275E-3</v>
      </c>
      <c r="AK4296">
        <v>28017</v>
      </c>
      <c r="AL4296">
        <v>95594</v>
      </c>
      <c r="AM4296" t="s">
        <v>29</v>
      </c>
      <c r="AN4296" t="s">
        <v>27</v>
      </c>
      <c r="AO4296" s="6" t="s">
        <v>28</v>
      </c>
      <c r="AP4296">
        <v>9</v>
      </c>
      <c r="AQ4296">
        <v>9</v>
      </c>
      <c r="AR4296" t="s">
        <v>29</v>
      </c>
      <c r="AS4296" t="s">
        <v>27</v>
      </c>
      <c r="AT4296" s="6" t="s">
        <v>28</v>
      </c>
      <c r="AU4296">
        <v>9</v>
      </c>
      <c r="AV4296">
        <v>9</v>
      </c>
      <c r="AW4296">
        <v>2</v>
      </c>
      <c r="AX4296">
        <v>2</v>
      </c>
      <c r="AY4296">
        <v>2</v>
      </c>
      <c r="AZ4296">
        <v>2</v>
      </c>
      <c r="BA4296">
        <v>2</v>
      </c>
      <c r="BB4296">
        <v>2</v>
      </c>
      <c r="BC4296">
        <v>2</v>
      </c>
      <c r="BD4296">
        <v>2</v>
      </c>
      <c r="BE4296" t="s">
        <v>29</v>
      </c>
      <c r="BF4296" t="s">
        <v>27</v>
      </c>
      <c r="BG4296" s="6" t="s">
        <v>28</v>
      </c>
      <c r="BH4296">
        <v>9</v>
      </c>
      <c r="BI4296">
        <v>9</v>
      </c>
      <c r="BJ4296">
        <v>0</v>
      </c>
      <c r="BK4296" s="65">
        <f t="shared" si="883"/>
        <v>0</v>
      </c>
      <c r="BL4296">
        <v>11630</v>
      </c>
      <c r="BM4296" s="65">
        <f t="shared" si="876"/>
        <v>1.0572727272727274</v>
      </c>
      <c r="BN4296">
        <v>5122</v>
      </c>
      <c r="BO4296" s="71">
        <f t="shared" si="877"/>
        <v>0.46563636363636363</v>
      </c>
      <c r="BP4296">
        <v>0</v>
      </c>
      <c r="BQ4296" s="71">
        <f t="shared" si="878"/>
        <v>0</v>
      </c>
      <c r="BR4296">
        <v>45342</v>
      </c>
      <c r="BS4296" s="73">
        <f t="shared" si="879"/>
        <v>4.1219999999999999</v>
      </c>
      <c r="BT4296">
        <v>0</v>
      </c>
      <c r="BU4296" s="73">
        <f t="shared" si="880"/>
        <v>0</v>
      </c>
      <c r="BV4296">
        <v>16693</v>
      </c>
      <c r="BW4296" s="71">
        <f t="shared" si="881"/>
        <v>1.5175454545454545</v>
      </c>
      <c r="BX4296">
        <v>819</v>
      </c>
      <c r="BY4296" s="71">
        <f t="shared" si="882"/>
        <v>7.4454545454545454E-2</v>
      </c>
      <c r="BZ4296">
        <v>2262</v>
      </c>
      <c r="CA4296" s="71">
        <f t="shared" si="874"/>
        <v>0.20563636363636364</v>
      </c>
      <c r="CB4296">
        <v>13727</v>
      </c>
      <c r="CC4296" s="71">
        <f t="shared" si="871"/>
        <v>1.2479090909090909</v>
      </c>
    </row>
    <row r="4297" spans="2:81" x14ac:dyDescent="0.25">
      <c r="B4297">
        <v>5104</v>
      </c>
      <c r="C4297">
        <v>3</v>
      </c>
      <c r="D4297">
        <v>5</v>
      </c>
      <c r="E4297">
        <v>4</v>
      </c>
      <c r="F4297" s="17">
        <v>52000</v>
      </c>
      <c r="G4297">
        <v>6</v>
      </c>
      <c r="H4297">
        <v>3</v>
      </c>
      <c r="I4297">
        <v>2</v>
      </c>
      <c r="J4297">
        <v>2</v>
      </c>
      <c r="K4297">
        <v>3</v>
      </c>
      <c r="L4297">
        <v>1</v>
      </c>
      <c r="M4297">
        <v>2</v>
      </c>
      <c r="N4297">
        <v>2</v>
      </c>
      <c r="O4297">
        <v>3</v>
      </c>
      <c r="P4297">
        <v>1</v>
      </c>
      <c r="Q4297">
        <v>1</v>
      </c>
      <c r="R4297">
        <v>2</v>
      </c>
      <c r="S4297">
        <v>2</v>
      </c>
      <c r="T4297">
        <v>2</v>
      </c>
      <c r="U4297">
        <v>2</v>
      </c>
      <c r="V4297">
        <v>419.28</v>
      </c>
      <c r="W4297">
        <v>23</v>
      </c>
      <c r="X4297">
        <v>2</v>
      </c>
      <c r="Y4297">
        <v>3631</v>
      </c>
      <c r="Z4297">
        <v>1041</v>
      </c>
      <c r="AA4297">
        <v>1</v>
      </c>
      <c r="AB4297">
        <v>2092067</v>
      </c>
      <c r="AC4297" s="6">
        <v>35957</v>
      </c>
      <c r="AD4297" s="6">
        <v>31302</v>
      </c>
      <c r="AE4297">
        <v>0</v>
      </c>
      <c r="AF4297">
        <v>0</v>
      </c>
      <c r="AG4297" s="25">
        <f t="shared" si="872"/>
        <v>40.232057692307691</v>
      </c>
      <c r="AH4297" s="29"/>
      <c r="AI4297" s="25">
        <f t="shared" si="875"/>
        <v>34.044076923076922</v>
      </c>
      <c r="AJ4297" s="34">
        <f t="shared" si="873"/>
        <v>6.2781538461538462</v>
      </c>
      <c r="AK4297">
        <v>518843</v>
      </c>
      <c r="AL4297">
        <v>1770292</v>
      </c>
      <c r="AM4297">
        <v>3121</v>
      </c>
      <c r="AN4297">
        <v>321775</v>
      </c>
      <c r="AO4297" s="6">
        <v>4655</v>
      </c>
      <c r="AP4297">
        <v>0</v>
      </c>
      <c r="AQ4297">
        <v>0</v>
      </c>
      <c r="AR4297" t="s">
        <v>29</v>
      </c>
      <c r="AS4297" t="s">
        <v>27</v>
      </c>
      <c r="AT4297" s="6" t="s">
        <v>28</v>
      </c>
      <c r="AU4297">
        <v>9</v>
      </c>
      <c r="AV4297">
        <v>9</v>
      </c>
      <c r="AW4297">
        <v>2</v>
      </c>
      <c r="AX4297">
        <v>2</v>
      </c>
      <c r="AY4297">
        <v>2</v>
      </c>
      <c r="AZ4297">
        <v>2</v>
      </c>
      <c r="BA4297">
        <v>2</v>
      </c>
      <c r="BB4297">
        <v>2</v>
      </c>
      <c r="BC4297">
        <v>2</v>
      </c>
      <c r="BD4297">
        <v>2</v>
      </c>
      <c r="BE4297" t="s">
        <v>29</v>
      </c>
      <c r="BF4297" t="s">
        <v>27</v>
      </c>
      <c r="BG4297" s="6" t="s">
        <v>28</v>
      </c>
      <c r="BH4297">
        <v>9</v>
      </c>
      <c r="BI4297">
        <v>9</v>
      </c>
      <c r="BJ4297">
        <v>369785</v>
      </c>
      <c r="BK4297" s="65">
        <f t="shared" si="883"/>
        <v>7.1112500000000001</v>
      </c>
      <c r="BL4297">
        <v>330168</v>
      </c>
      <c r="BM4297" s="65">
        <f t="shared" si="876"/>
        <v>6.349384615384615</v>
      </c>
      <c r="BN4297">
        <v>199259</v>
      </c>
      <c r="BO4297" s="71">
        <f t="shared" si="877"/>
        <v>3.8319038461538462</v>
      </c>
      <c r="BP4297">
        <v>24232</v>
      </c>
      <c r="BQ4297" s="71">
        <f t="shared" si="878"/>
        <v>0.46600000000000003</v>
      </c>
      <c r="BR4297">
        <v>775253</v>
      </c>
      <c r="BS4297" s="73">
        <f t="shared" si="879"/>
        <v>14.908711538461539</v>
      </c>
      <c r="BT4297">
        <v>0</v>
      </c>
      <c r="BU4297" s="73">
        <f t="shared" si="880"/>
        <v>0</v>
      </c>
      <c r="BV4297">
        <v>31773</v>
      </c>
      <c r="BW4297" s="71">
        <f t="shared" si="881"/>
        <v>0.61101923076923081</v>
      </c>
      <c r="BX4297">
        <v>45034</v>
      </c>
      <c r="BY4297" s="71">
        <f t="shared" si="882"/>
        <v>0.86603846153846153</v>
      </c>
      <c r="BZ4297">
        <v>54373</v>
      </c>
      <c r="CA4297" s="71">
        <f t="shared" si="874"/>
        <v>1.0456346153846154</v>
      </c>
      <c r="CB4297">
        <v>262191</v>
      </c>
      <c r="CC4297" s="71">
        <f t="shared" si="871"/>
        <v>5.0421346153846152</v>
      </c>
    </row>
    <row r="4298" spans="2:81" x14ac:dyDescent="0.25">
      <c r="B4298">
        <v>5105</v>
      </c>
      <c r="C4298">
        <v>4</v>
      </c>
      <c r="D4298">
        <v>9</v>
      </c>
      <c r="E4298">
        <v>4</v>
      </c>
      <c r="F4298" s="17">
        <v>49500</v>
      </c>
      <c r="G4298">
        <v>5</v>
      </c>
      <c r="H4298">
        <v>7</v>
      </c>
      <c r="I4298">
        <v>23</v>
      </c>
      <c r="J4298">
        <v>50</v>
      </c>
      <c r="K4298" t="s">
        <v>26</v>
      </c>
      <c r="L4298" t="s">
        <v>154</v>
      </c>
      <c r="M4298" t="s">
        <v>26</v>
      </c>
      <c r="N4298" t="s">
        <v>26</v>
      </c>
      <c r="O4298" t="s">
        <v>157</v>
      </c>
      <c r="P4298">
        <v>1</v>
      </c>
      <c r="Q4298">
        <v>1</v>
      </c>
      <c r="R4298">
        <v>2</v>
      </c>
      <c r="S4298" t="s">
        <v>26</v>
      </c>
      <c r="T4298">
        <v>2</v>
      </c>
      <c r="U4298">
        <v>2</v>
      </c>
      <c r="V4298">
        <v>960.54</v>
      </c>
      <c r="W4298">
        <v>41</v>
      </c>
      <c r="X4298">
        <v>1</v>
      </c>
      <c r="Y4298">
        <v>1414</v>
      </c>
      <c r="Z4298">
        <v>633</v>
      </c>
      <c r="AA4298">
        <v>1</v>
      </c>
      <c r="AB4298">
        <v>2437081</v>
      </c>
      <c r="AC4298" s="6">
        <v>63815</v>
      </c>
      <c r="AD4298" s="6">
        <v>57393</v>
      </c>
      <c r="AE4298">
        <v>0</v>
      </c>
      <c r="AF4298">
        <v>0</v>
      </c>
      <c r="AG4298" s="25">
        <f t="shared" si="872"/>
        <v>49.233959595959597</v>
      </c>
      <c r="AH4298" s="29"/>
      <c r="AI4298" s="25">
        <f t="shared" si="875"/>
        <v>33.344060606060609</v>
      </c>
      <c r="AJ4298" s="34">
        <f t="shared" si="873"/>
        <v>16.020363636363637</v>
      </c>
      <c r="AK4298">
        <v>483743</v>
      </c>
      <c r="AL4298">
        <v>1650531</v>
      </c>
      <c r="AM4298">
        <v>7629</v>
      </c>
      <c r="AN4298">
        <v>786550</v>
      </c>
      <c r="AO4298" s="6">
        <v>6422</v>
      </c>
      <c r="AP4298">
        <v>1</v>
      </c>
      <c r="AQ4298">
        <v>1</v>
      </c>
      <c r="AR4298" t="s">
        <v>29</v>
      </c>
      <c r="AS4298">
        <v>0</v>
      </c>
      <c r="AT4298" s="6" t="s">
        <v>28</v>
      </c>
      <c r="AU4298">
        <v>9</v>
      </c>
      <c r="AV4298">
        <v>9</v>
      </c>
      <c r="AW4298">
        <v>2</v>
      </c>
      <c r="AX4298">
        <v>2</v>
      </c>
      <c r="AY4298">
        <v>2</v>
      </c>
      <c r="AZ4298">
        <v>2</v>
      </c>
      <c r="BA4298">
        <v>2</v>
      </c>
      <c r="BB4298">
        <v>2</v>
      </c>
      <c r="BC4298">
        <v>2</v>
      </c>
      <c r="BD4298">
        <v>2</v>
      </c>
      <c r="BE4298" t="s">
        <v>29</v>
      </c>
      <c r="BF4298" t="s">
        <v>27</v>
      </c>
      <c r="BG4298" s="6" t="s">
        <v>28</v>
      </c>
      <c r="BH4298">
        <v>9</v>
      </c>
      <c r="BI4298">
        <v>9</v>
      </c>
      <c r="BJ4298">
        <v>0</v>
      </c>
      <c r="BK4298" s="65">
        <f t="shared" si="883"/>
        <v>0</v>
      </c>
      <c r="BL4298">
        <v>0</v>
      </c>
      <c r="BM4298" s="65">
        <f t="shared" si="876"/>
        <v>0</v>
      </c>
      <c r="BN4298">
        <v>0</v>
      </c>
      <c r="BO4298" s="71">
        <f t="shared" si="877"/>
        <v>0</v>
      </c>
      <c r="BP4298">
        <v>48072</v>
      </c>
      <c r="BQ4298" s="71">
        <f t="shared" si="878"/>
        <v>0.9711515151515151</v>
      </c>
      <c r="BR4298">
        <v>1236544</v>
      </c>
      <c r="BS4298" s="73">
        <f t="shared" si="879"/>
        <v>24.98068686868687</v>
      </c>
      <c r="BT4298">
        <v>0</v>
      </c>
      <c r="BU4298" s="73">
        <f t="shared" si="880"/>
        <v>0</v>
      </c>
      <c r="BV4298">
        <v>0</v>
      </c>
      <c r="BW4298" s="71">
        <f t="shared" si="881"/>
        <v>0</v>
      </c>
      <c r="BX4298">
        <v>33513</v>
      </c>
      <c r="BY4298" s="71">
        <f t="shared" si="882"/>
        <v>0.67703030303030298</v>
      </c>
      <c r="BZ4298">
        <v>47720</v>
      </c>
      <c r="CA4298" s="71">
        <f t="shared" si="874"/>
        <v>0.96404040404040403</v>
      </c>
      <c r="CB4298">
        <v>1071231</v>
      </c>
      <c r="CC4298" s="71">
        <f t="shared" si="871"/>
        <v>21.641030303030302</v>
      </c>
    </row>
    <row r="4299" spans="2:81" x14ac:dyDescent="0.25">
      <c r="B4299">
        <v>5106</v>
      </c>
      <c r="C4299">
        <v>3</v>
      </c>
      <c r="D4299">
        <v>7</v>
      </c>
      <c r="E4299">
        <v>4</v>
      </c>
      <c r="F4299" s="17">
        <v>600000</v>
      </c>
      <c r="G4299">
        <v>9</v>
      </c>
      <c r="H4299">
        <v>6</v>
      </c>
      <c r="I4299">
        <v>16</v>
      </c>
      <c r="J4299">
        <v>35</v>
      </c>
      <c r="K4299">
        <v>2</v>
      </c>
      <c r="L4299">
        <v>6</v>
      </c>
      <c r="M4299">
        <v>1</v>
      </c>
      <c r="N4299" t="s">
        <v>26</v>
      </c>
      <c r="O4299">
        <v>4</v>
      </c>
      <c r="P4299">
        <v>1</v>
      </c>
      <c r="Q4299">
        <v>1</v>
      </c>
      <c r="R4299">
        <v>1</v>
      </c>
      <c r="S4299">
        <v>2</v>
      </c>
      <c r="T4299">
        <v>2</v>
      </c>
      <c r="U4299">
        <v>2</v>
      </c>
      <c r="V4299">
        <v>11.63</v>
      </c>
      <c r="W4299">
        <v>33</v>
      </c>
      <c r="X4299">
        <v>2</v>
      </c>
      <c r="Y4299">
        <v>3285</v>
      </c>
      <c r="Z4299">
        <v>1974</v>
      </c>
      <c r="AA4299">
        <v>1</v>
      </c>
      <c r="AB4299">
        <v>107767008</v>
      </c>
      <c r="AC4299" s="6">
        <v>1013093</v>
      </c>
      <c r="AD4299" s="6">
        <v>634378</v>
      </c>
      <c r="AE4299">
        <v>0</v>
      </c>
      <c r="AF4299">
        <v>0</v>
      </c>
      <c r="AG4299" s="25">
        <f t="shared" si="872"/>
        <v>179.61168000000001</v>
      </c>
      <c r="AH4299" s="29"/>
      <c r="AI4299" s="25">
        <f t="shared" si="875"/>
        <v>62.466941666666663</v>
      </c>
      <c r="AJ4299" s="34">
        <f t="shared" si="873"/>
        <v>117.77625833333333</v>
      </c>
      <c r="AK4299">
        <v>10984808</v>
      </c>
      <c r="AL4299">
        <v>37480165</v>
      </c>
      <c r="AM4299">
        <v>681491</v>
      </c>
      <c r="AN4299">
        <v>70261722</v>
      </c>
      <c r="AO4299" s="6">
        <v>378534</v>
      </c>
      <c r="AP4299">
        <v>0</v>
      </c>
      <c r="AQ4299">
        <v>0</v>
      </c>
      <c r="AR4299">
        <v>181</v>
      </c>
      <c r="AS4299">
        <v>25121</v>
      </c>
      <c r="AT4299" s="6">
        <v>181</v>
      </c>
      <c r="AU4299">
        <v>0</v>
      </c>
      <c r="AV4299">
        <v>0</v>
      </c>
      <c r="AW4299">
        <v>2</v>
      </c>
      <c r="AX4299">
        <v>2</v>
      </c>
      <c r="AY4299">
        <v>2</v>
      </c>
      <c r="AZ4299">
        <v>2</v>
      </c>
      <c r="BA4299">
        <v>2</v>
      </c>
      <c r="BB4299">
        <v>2</v>
      </c>
      <c r="BC4299">
        <v>2</v>
      </c>
      <c r="BD4299">
        <v>2</v>
      </c>
      <c r="BE4299" t="s">
        <v>29</v>
      </c>
      <c r="BF4299" t="s">
        <v>27</v>
      </c>
      <c r="BG4299" s="6" t="s">
        <v>28</v>
      </c>
      <c r="BH4299">
        <v>9</v>
      </c>
      <c r="BI4299">
        <v>9</v>
      </c>
      <c r="BJ4299">
        <v>24586489</v>
      </c>
      <c r="BK4299" s="65">
        <f t="shared" si="883"/>
        <v>40.977481666666669</v>
      </c>
      <c r="BL4299">
        <v>10590574</v>
      </c>
      <c r="BM4299" s="65">
        <f t="shared" si="876"/>
        <v>17.650956666666666</v>
      </c>
      <c r="BN4299">
        <v>8065518</v>
      </c>
      <c r="BO4299" s="71">
        <f t="shared" si="877"/>
        <v>13.44253</v>
      </c>
      <c r="BP4299">
        <v>31200751</v>
      </c>
      <c r="BQ4299" s="71">
        <f t="shared" si="878"/>
        <v>52.001251666666668</v>
      </c>
      <c r="BR4299">
        <v>10668443</v>
      </c>
      <c r="BS4299" s="73">
        <f t="shared" si="879"/>
        <v>17.780738333333332</v>
      </c>
      <c r="BT4299">
        <v>1597846</v>
      </c>
      <c r="BU4299" s="73">
        <f t="shared" si="880"/>
        <v>2.6630766666666665</v>
      </c>
      <c r="BV4299">
        <v>622665</v>
      </c>
      <c r="BW4299" s="71">
        <f t="shared" si="881"/>
        <v>1.0377749999999999</v>
      </c>
      <c r="BX4299">
        <v>169326</v>
      </c>
      <c r="BY4299" s="71">
        <f t="shared" si="882"/>
        <v>0.28221000000000002</v>
      </c>
      <c r="BZ4299">
        <v>1489723</v>
      </c>
      <c r="CA4299" s="71">
        <f t="shared" si="874"/>
        <v>2.4828716666666666</v>
      </c>
      <c r="CB4299">
        <v>18775671</v>
      </c>
      <c r="CC4299" s="71">
        <f t="shared" si="871"/>
        <v>31.292784999999999</v>
      </c>
    </row>
    <row r="4300" spans="2:81" x14ac:dyDescent="0.25">
      <c r="B4300">
        <v>5107</v>
      </c>
      <c r="C4300">
        <v>1</v>
      </c>
      <c r="D4300">
        <v>2</v>
      </c>
      <c r="E4300">
        <v>1</v>
      </c>
      <c r="F4300" s="17">
        <v>22500</v>
      </c>
      <c r="G4300">
        <v>4</v>
      </c>
      <c r="H4300">
        <v>7</v>
      </c>
      <c r="I4300">
        <v>8</v>
      </c>
      <c r="J4300">
        <v>19</v>
      </c>
      <c r="K4300">
        <v>5</v>
      </c>
      <c r="L4300">
        <v>4</v>
      </c>
      <c r="M4300">
        <v>2</v>
      </c>
      <c r="N4300">
        <v>1</v>
      </c>
      <c r="O4300">
        <v>1</v>
      </c>
      <c r="P4300">
        <v>1</v>
      </c>
      <c r="Q4300">
        <v>1</v>
      </c>
      <c r="R4300">
        <v>2</v>
      </c>
      <c r="S4300">
        <v>2</v>
      </c>
      <c r="T4300">
        <v>2</v>
      </c>
      <c r="U4300">
        <v>2</v>
      </c>
      <c r="V4300">
        <v>38.15</v>
      </c>
      <c r="W4300">
        <v>5</v>
      </c>
      <c r="X4300">
        <v>2</v>
      </c>
      <c r="Y4300">
        <v>6483</v>
      </c>
      <c r="Z4300">
        <v>437</v>
      </c>
      <c r="AA4300">
        <v>1</v>
      </c>
      <c r="AB4300">
        <v>4108014</v>
      </c>
      <c r="AC4300" s="6">
        <v>97272</v>
      </c>
      <c r="AD4300" s="6">
        <v>92743</v>
      </c>
      <c r="AE4300">
        <v>0</v>
      </c>
      <c r="AF4300">
        <v>0</v>
      </c>
      <c r="AG4300" s="25">
        <f t="shared" si="872"/>
        <v>182.57839999999999</v>
      </c>
      <c r="AH4300" s="29"/>
      <c r="AI4300" s="25">
        <f t="shared" si="875"/>
        <v>160.96404444444445</v>
      </c>
      <c r="AJ4300" s="34">
        <f t="shared" si="873"/>
        <v>21.817155555555555</v>
      </c>
      <c r="AK4300">
        <v>1061457</v>
      </c>
      <c r="AL4300">
        <v>3621691</v>
      </c>
      <c r="AM4300">
        <v>4717</v>
      </c>
      <c r="AN4300">
        <v>486323</v>
      </c>
      <c r="AO4300" s="6">
        <v>4529</v>
      </c>
      <c r="AP4300">
        <v>0</v>
      </c>
      <c r="AQ4300">
        <v>0</v>
      </c>
      <c r="AR4300" t="s">
        <v>29</v>
      </c>
      <c r="AS4300" t="s">
        <v>27</v>
      </c>
      <c r="AT4300" s="6" t="s">
        <v>28</v>
      </c>
      <c r="AU4300">
        <v>9</v>
      </c>
      <c r="AV4300">
        <v>9</v>
      </c>
      <c r="AW4300">
        <v>2</v>
      </c>
      <c r="AX4300">
        <v>2</v>
      </c>
      <c r="AY4300">
        <v>2</v>
      </c>
      <c r="AZ4300">
        <v>2</v>
      </c>
      <c r="BA4300">
        <v>2</v>
      </c>
      <c r="BB4300">
        <v>2</v>
      </c>
      <c r="BC4300">
        <v>2</v>
      </c>
      <c r="BD4300">
        <v>2</v>
      </c>
      <c r="BE4300" t="s">
        <v>29</v>
      </c>
      <c r="BF4300" t="s">
        <v>27</v>
      </c>
      <c r="BG4300" s="6" t="s">
        <v>28</v>
      </c>
      <c r="BH4300">
        <v>9</v>
      </c>
      <c r="BI4300">
        <v>9</v>
      </c>
      <c r="BJ4300">
        <v>452251</v>
      </c>
      <c r="BK4300" s="65">
        <f t="shared" si="883"/>
        <v>20.100044444444446</v>
      </c>
      <c r="BL4300">
        <v>128553</v>
      </c>
      <c r="BM4300" s="65">
        <f t="shared" si="876"/>
        <v>5.7134666666666662</v>
      </c>
      <c r="BN4300">
        <v>195169</v>
      </c>
      <c r="BO4300" s="71">
        <f t="shared" si="877"/>
        <v>8.6741777777777784</v>
      </c>
      <c r="BP4300">
        <v>77769</v>
      </c>
      <c r="BQ4300" s="71">
        <f t="shared" si="878"/>
        <v>3.4563999999999999</v>
      </c>
      <c r="BR4300">
        <v>2189590</v>
      </c>
      <c r="BS4300" s="73">
        <f t="shared" si="879"/>
        <v>97.315111111111108</v>
      </c>
      <c r="BT4300">
        <v>0</v>
      </c>
      <c r="BU4300" s="73">
        <f t="shared" si="880"/>
        <v>0</v>
      </c>
      <c r="BV4300">
        <v>61814</v>
      </c>
      <c r="BW4300" s="71">
        <f t="shared" si="881"/>
        <v>2.7472888888888889</v>
      </c>
      <c r="BX4300">
        <v>95897</v>
      </c>
      <c r="BY4300" s="71">
        <f t="shared" si="882"/>
        <v>4.262088888888889</v>
      </c>
      <c r="BZ4300">
        <v>235777</v>
      </c>
      <c r="CA4300" s="71">
        <f t="shared" si="874"/>
        <v>10.478977777777779</v>
      </c>
      <c r="CB4300">
        <v>671195</v>
      </c>
      <c r="CC4300" s="71">
        <f t="shared" si="871"/>
        <v>29.830888888888889</v>
      </c>
    </row>
    <row r="4301" spans="2:81" x14ac:dyDescent="0.25">
      <c r="B4301">
        <v>5108</v>
      </c>
      <c r="C4301">
        <v>3</v>
      </c>
      <c r="D4301">
        <v>5</v>
      </c>
      <c r="E4301">
        <v>3</v>
      </c>
      <c r="F4301" s="17">
        <v>40500</v>
      </c>
      <c r="G4301">
        <v>5</v>
      </c>
      <c r="H4301">
        <v>1</v>
      </c>
      <c r="I4301">
        <v>15</v>
      </c>
      <c r="J4301">
        <v>33</v>
      </c>
      <c r="K4301">
        <v>2</v>
      </c>
      <c r="L4301">
        <v>1</v>
      </c>
      <c r="M4301">
        <v>1</v>
      </c>
      <c r="N4301">
        <v>2</v>
      </c>
      <c r="O4301">
        <v>5</v>
      </c>
      <c r="P4301">
        <v>1</v>
      </c>
      <c r="Q4301">
        <v>1</v>
      </c>
      <c r="R4301">
        <v>2</v>
      </c>
      <c r="S4301">
        <v>2</v>
      </c>
      <c r="T4301">
        <v>2</v>
      </c>
      <c r="U4301">
        <v>2</v>
      </c>
      <c r="V4301">
        <v>790.57</v>
      </c>
      <c r="W4301">
        <v>22</v>
      </c>
      <c r="X4301">
        <v>2</v>
      </c>
      <c r="Y4301">
        <v>4823</v>
      </c>
      <c r="Z4301">
        <v>1325</v>
      </c>
      <c r="AA4301">
        <v>1</v>
      </c>
      <c r="AB4301">
        <v>3124829</v>
      </c>
      <c r="AC4301" s="6">
        <v>45366</v>
      </c>
      <c r="AD4301" s="6">
        <v>26286</v>
      </c>
      <c r="AE4301">
        <v>0</v>
      </c>
      <c r="AF4301">
        <v>0</v>
      </c>
      <c r="AG4301" s="25">
        <f t="shared" si="872"/>
        <v>77.156271604938269</v>
      </c>
      <c r="AH4301" s="29"/>
      <c r="AI4301" s="25">
        <f t="shared" si="875"/>
        <v>25.300790123456789</v>
      </c>
      <c r="AJ4301" s="34">
        <f t="shared" si="873"/>
        <v>52.327432098765435</v>
      </c>
      <c r="AK4301">
        <v>300317</v>
      </c>
      <c r="AL4301">
        <v>1024682</v>
      </c>
      <c r="AM4301">
        <v>20370</v>
      </c>
      <c r="AN4301">
        <v>2100147</v>
      </c>
      <c r="AO4301" s="6">
        <v>19080</v>
      </c>
      <c r="AP4301">
        <v>0</v>
      </c>
      <c r="AQ4301">
        <v>0</v>
      </c>
      <c r="AR4301" t="s">
        <v>29</v>
      </c>
      <c r="AS4301" t="s">
        <v>27</v>
      </c>
      <c r="AT4301" s="6" t="s">
        <v>28</v>
      </c>
      <c r="AU4301">
        <v>9</v>
      </c>
      <c r="AV4301">
        <v>9</v>
      </c>
      <c r="AW4301">
        <v>2</v>
      </c>
      <c r="AX4301">
        <v>2</v>
      </c>
      <c r="AY4301">
        <v>2</v>
      </c>
      <c r="AZ4301">
        <v>2</v>
      </c>
      <c r="BA4301">
        <v>2</v>
      </c>
      <c r="BB4301">
        <v>2</v>
      </c>
      <c r="BC4301">
        <v>2</v>
      </c>
      <c r="BD4301">
        <v>2</v>
      </c>
      <c r="BE4301" t="s">
        <v>29</v>
      </c>
      <c r="BF4301" t="s">
        <v>27</v>
      </c>
      <c r="BG4301" s="6" t="s">
        <v>28</v>
      </c>
      <c r="BH4301">
        <v>9</v>
      </c>
      <c r="BI4301">
        <v>9</v>
      </c>
      <c r="BJ4301">
        <v>673329</v>
      </c>
      <c r="BK4301" s="65">
        <f t="shared" si="883"/>
        <v>16.625407407407408</v>
      </c>
      <c r="BL4301">
        <v>87641</v>
      </c>
      <c r="BM4301" s="65">
        <f t="shared" si="876"/>
        <v>2.1639753086419753</v>
      </c>
      <c r="BN4301">
        <v>299628</v>
      </c>
      <c r="BO4301" s="71">
        <f t="shared" si="877"/>
        <v>7.3982222222222225</v>
      </c>
      <c r="BP4301">
        <v>273875</v>
      </c>
      <c r="BQ4301" s="71">
        <f t="shared" si="878"/>
        <v>6.7623456790123457</v>
      </c>
      <c r="BR4301">
        <v>327584</v>
      </c>
      <c r="BS4301" s="73">
        <f t="shared" si="879"/>
        <v>8.0884938271604945</v>
      </c>
      <c r="BT4301">
        <v>1322932</v>
      </c>
      <c r="BU4301" s="73">
        <f t="shared" si="880"/>
        <v>32.664987654320988</v>
      </c>
      <c r="BV4301">
        <v>23660</v>
      </c>
      <c r="BW4301" s="71">
        <f t="shared" si="881"/>
        <v>0.58419753086419757</v>
      </c>
      <c r="BX4301">
        <v>5176</v>
      </c>
      <c r="BY4301" s="71">
        <f t="shared" si="882"/>
        <v>0.12780246913580248</v>
      </c>
      <c r="BZ4301">
        <v>934</v>
      </c>
      <c r="CA4301" s="71">
        <f t="shared" si="874"/>
        <v>2.306172839506173E-2</v>
      </c>
      <c r="CB4301">
        <v>110069</v>
      </c>
      <c r="CC4301" s="71">
        <f t="shared" si="871"/>
        <v>2.7177530864197532</v>
      </c>
    </row>
    <row r="4302" spans="2:81" x14ac:dyDescent="0.25">
      <c r="B4302">
        <v>5109</v>
      </c>
      <c r="C4302">
        <v>1</v>
      </c>
      <c r="D4302">
        <v>2</v>
      </c>
      <c r="E4302">
        <v>3</v>
      </c>
      <c r="F4302" s="17">
        <v>106000</v>
      </c>
      <c r="G4302">
        <v>7</v>
      </c>
      <c r="H4302">
        <v>5</v>
      </c>
      <c r="I4302">
        <v>14</v>
      </c>
      <c r="J4302">
        <v>27</v>
      </c>
      <c r="K4302">
        <v>6</v>
      </c>
      <c r="L4302">
        <v>5</v>
      </c>
      <c r="M4302">
        <v>1</v>
      </c>
      <c r="N4302">
        <v>1</v>
      </c>
      <c r="O4302">
        <v>5</v>
      </c>
      <c r="P4302">
        <v>1</v>
      </c>
      <c r="Q4302">
        <v>2</v>
      </c>
      <c r="R4302">
        <v>2</v>
      </c>
      <c r="S4302">
        <v>2</v>
      </c>
      <c r="T4302">
        <v>1</v>
      </c>
      <c r="U4302">
        <v>2</v>
      </c>
      <c r="V4302">
        <v>64.459999999999994</v>
      </c>
      <c r="W4302">
        <v>105</v>
      </c>
      <c r="X4302">
        <v>2</v>
      </c>
      <c r="Y4302">
        <v>4405</v>
      </c>
      <c r="Z4302">
        <v>1077</v>
      </c>
      <c r="AA4302">
        <v>1</v>
      </c>
      <c r="AB4302">
        <v>29035375</v>
      </c>
      <c r="AC4302" s="6">
        <v>452362</v>
      </c>
      <c r="AD4302" s="6">
        <v>275803</v>
      </c>
      <c r="AE4302">
        <v>0</v>
      </c>
      <c r="AF4302">
        <v>0</v>
      </c>
      <c r="AG4302" s="25">
        <f t="shared" si="872"/>
        <v>273.91863207547169</v>
      </c>
      <c r="AH4302" s="29"/>
      <c r="AI4302" s="25">
        <f t="shared" si="875"/>
        <v>132.27712264150944</v>
      </c>
      <c r="AJ4302" s="34">
        <f t="shared" si="873"/>
        <v>141.78361320754718</v>
      </c>
      <c r="AK4302">
        <v>4109430</v>
      </c>
      <c r="AL4302">
        <v>14021375</v>
      </c>
      <c r="AM4302" t="s">
        <v>29</v>
      </c>
      <c r="AN4302" t="s">
        <v>27</v>
      </c>
      <c r="AO4302" s="6" t="s">
        <v>28</v>
      </c>
      <c r="AP4302">
        <v>9</v>
      </c>
      <c r="AQ4302">
        <v>9</v>
      </c>
      <c r="AR4302" t="s">
        <v>29</v>
      </c>
      <c r="AS4302" t="s">
        <v>27</v>
      </c>
      <c r="AT4302" s="6" t="s">
        <v>28</v>
      </c>
      <c r="AU4302">
        <v>9</v>
      </c>
      <c r="AV4302">
        <v>9</v>
      </c>
      <c r="AW4302">
        <v>1</v>
      </c>
      <c r="AX4302">
        <v>1</v>
      </c>
      <c r="AY4302">
        <v>2</v>
      </c>
      <c r="AZ4302">
        <v>2</v>
      </c>
      <c r="BA4302">
        <v>1</v>
      </c>
      <c r="BB4302">
        <v>2</v>
      </c>
      <c r="BC4302">
        <v>2</v>
      </c>
      <c r="BD4302">
        <v>2</v>
      </c>
      <c r="BE4302">
        <v>15014</v>
      </c>
      <c r="BF4302">
        <v>15014000</v>
      </c>
      <c r="BG4302" s="6">
        <v>176559</v>
      </c>
      <c r="BH4302">
        <v>1</v>
      </c>
      <c r="BI4302">
        <v>1</v>
      </c>
      <c r="BJ4302">
        <v>12778790</v>
      </c>
      <c r="BK4302" s="65">
        <f t="shared" si="883"/>
        <v>120.55462264150944</v>
      </c>
      <c r="BL4302">
        <v>0</v>
      </c>
      <c r="BM4302" s="65">
        <f t="shared" si="876"/>
        <v>0</v>
      </c>
      <c r="BN4302">
        <v>5554422</v>
      </c>
      <c r="BO4302" s="71">
        <f t="shared" si="877"/>
        <v>52.400207547169813</v>
      </c>
      <c r="BP4302">
        <v>2235210</v>
      </c>
      <c r="BQ4302" s="71">
        <f t="shared" si="878"/>
        <v>21.08688679245283</v>
      </c>
      <c r="BR4302">
        <v>4474021</v>
      </c>
      <c r="BS4302" s="73">
        <f t="shared" si="879"/>
        <v>42.207745283018866</v>
      </c>
      <c r="BT4302">
        <v>0</v>
      </c>
      <c r="BU4302" s="73">
        <f t="shared" si="880"/>
        <v>0</v>
      </c>
      <c r="BV4302">
        <v>258906</v>
      </c>
      <c r="BW4302" s="71">
        <f t="shared" si="881"/>
        <v>2.4425094339622642</v>
      </c>
      <c r="BX4302">
        <v>515457</v>
      </c>
      <c r="BY4302" s="71">
        <f t="shared" si="882"/>
        <v>4.862801886792453</v>
      </c>
      <c r="BZ4302">
        <v>1570278</v>
      </c>
      <c r="CA4302" s="71">
        <f t="shared" si="874"/>
        <v>14.813943396226415</v>
      </c>
      <c r="CB4302">
        <v>1648291</v>
      </c>
      <c r="CC4302" s="71">
        <f t="shared" ref="CC4302:CC4365" si="884">CB4302/F4302</f>
        <v>15.549915094339623</v>
      </c>
    </row>
    <row r="4303" spans="2:81" x14ac:dyDescent="0.25">
      <c r="B4303">
        <v>5110</v>
      </c>
      <c r="C4303">
        <v>3</v>
      </c>
      <c r="D4303">
        <v>7</v>
      </c>
      <c r="E4303">
        <v>5</v>
      </c>
      <c r="F4303" s="17">
        <v>40500</v>
      </c>
      <c r="G4303">
        <v>5</v>
      </c>
      <c r="H4303">
        <v>7</v>
      </c>
      <c r="I4303">
        <v>26</v>
      </c>
      <c r="J4303">
        <v>45</v>
      </c>
      <c r="K4303">
        <v>3</v>
      </c>
      <c r="L4303">
        <v>1</v>
      </c>
      <c r="M4303">
        <v>2</v>
      </c>
      <c r="N4303">
        <v>2</v>
      </c>
      <c r="O4303">
        <v>1</v>
      </c>
      <c r="P4303">
        <v>1</v>
      </c>
      <c r="Q4303">
        <v>1</v>
      </c>
      <c r="R4303">
        <v>2</v>
      </c>
      <c r="S4303">
        <v>2</v>
      </c>
      <c r="T4303">
        <v>2</v>
      </c>
      <c r="U4303">
        <v>2</v>
      </c>
      <c r="V4303">
        <v>377.5</v>
      </c>
      <c r="W4303">
        <v>36</v>
      </c>
      <c r="X4303">
        <v>1</v>
      </c>
      <c r="Y4303">
        <v>2371</v>
      </c>
      <c r="Z4303">
        <v>2326</v>
      </c>
      <c r="AA4303">
        <v>1</v>
      </c>
      <c r="AB4303">
        <v>2902207</v>
      </c>
      <c r="AC4303" s="6">
        <v>59368</v>
      </c>
      <c r="AD4303" s="6">
        <v>54581</v>
      </c>
      <c r="AE4303">
        <v>1</v>
      </c>
      <c r="AF4303">
        <v>1</v>
      </c>
      <c r="AG4303" s="25">
        <f t="shared" si="872"/>
        <v>71.659432098765436</v>
      </c>
      <c r="AH4303" s="29"/>
      <c r="AI4303" s="25">
        <f t="shared" si="875"/>
        <v>56.232617283950617</v>
      </c>
      <c r="AJ4303" s="34">
        <f t="shared" si="873"/>
        <v>15.545901234567902</v>
      </c>
      <c r="AK4303">
        <v>667474</v>
      </c>
      <c r="AL4303">
        <v>2277421</v>
      </c>
      <c r="AM4303">
        <v>6060</v>
      </c>
      <c r="AN4303">
        <v>624786</v>
      </c>
      <c r="AO4303" s="6">
        <v>4787</v>
      </c>
      <c r="AP4303">
        <v>1</v>
      </c>
      <c r="AQ4303">
        <v>1</v>
      </c>
      <c r="AR4303" t="s">
        <v>29</v>
      </c>
      <c r="AS4303" t="s">
        <v>27</v>
      </c>
      <c r="AT4303" s="6" t="s">
        <v>28</v>
      </c>
      <c r="AU4303">
        <v>9</v>
      </c>
      <c r="AV4303">
        <v>9</v>
      </c>
      <c r="AW4303">
        <v>2</v>
      </c>
      <c r="AX4303">
        <v>2</v>
      </c>
      <c r="AY4303">
        <v>2</v>
      </c>
      <c r="AZ4303">
        <v>2</v>
      </c>
      <c r="BA4303">
        <v>2</v>
      </c>
      <c r="BB4303">
        <v>2</v>
      </c>
      <c r="BC4303">
        <v>2</v>
      </c>
      <c r="BD4303">
        <v>2</v>
      </c>
      <c r="BE4303" t="s">
        <v>29</v>
      </c>
      <c r="BF4303" t="s">
        <v>27</v>
      </c>
      <c r="BG4303" s="6" t="s">
        <v>28</v>
      </c>
      <c r="BH4303">
        <v>9</v>
      </c>
      <c r="BI4303">
        <v>9</v>
      </c>
      <c r="BJ4303">
        <v>673808</v>
      </c>
      <c r="BK4303" s="65">
        <f t="shared" si="883"/>
        <v>16.637234567901235</v>
      </c>
      <c r="BL4303">
        <v>771623</v>
      </c>
      <c r="BM4303" s="65">
        <f t="shared" si="876"/>
        <v>19.052419753086419</v>
      </c>
      <c r="BN4303">
        <v>547932</v>
      </c>
      <c r="BO4303" s="71">
        <f t="shared" si="877"/>
        <v>13.529185185185185</v>
      </c>
      <c r="BP4303">
        <v>6485</v>
      </c>
      <c r="BQ4303" s="71">
        <f t="shared" si="878"/>
        <v>0.16012345679012346</v>
      </c>
      <c r="BR4303">
        <v>503487</v>
      </c>
      <c r="BS4303" s="73">
        <f t="shared" si="879"/>
        <v>12.431777777777778</v>
      </c>
      <c r="BT4303">
        <v>0</v>
      </c>
      <c r="BU4303" s="73">
        <f t="shared" si="880"/>
        <v>0</v>
      </c>
      <c r="BV4303">
        <v>17050</v>
      </c>
      <c r="BW4303" s="71">
        <f t="shared" si="881"/>
        <v>0.42098765432098767</v>
      </c>
      <c r="BX4303">
        <v>22797</v>
      </c>
      <c r="BY4303" s="71">
        <f t="shared" si="882"/>
        <v>0.56288888888888888</v>
      </c>
      <c r="BZ4303">
        <v>39135</v>
      </c>
      <c r="CA4303" s="71">
        <f t="shared" si="874"/>
        <v>0.96629629629629632</v>
      </c>
      <c r="CB4303">
        <v>319892</v>
      </c>
      <c r="CC4303" s="71">
        <f t="shared" si="884"/>
        <v>7.8985679012345678</v>
      </c>
    </row>
    <row r="4304" spans="2:81" x14ac:dyDescent="0.25">
      <c r="B4304">
        <v>5111</v>
      </c>
      <c r="C4304">
        <v>1</v>
      </c>
      <c r="D4304">
        <v>2</v>
      </c>
      <c r="E4304">
        <v>3</v>
      </c>
      <c r="F4304" s="17">
        <v>45000</v>
      </c>
      <c r="G4304">
        <v>5</v>
      </c>
      <c r="H4304">
        <v>1</v>
      </c>
      <c r="I4304">
        <v>14</v>
      </c>
      <c r="J4304">
        <v>28</v>
      </c>
      <c r="K4304">
        <v>2</v>
      </c>
      <c r="L4304">
        <v>3</v>
      </c>
      <c r="M4304">
        <v>1</v>
      </c>
      <c r="N4304">
        <v>2</v>
      </c>
      <c r="O4304">
        <v>5</v>
      </c>
      <c r="P4304">
        <v>1</v>
      </c>
      <c r="Q4304">
        <v>1</v>
      </c>
      <c r="R4304">
        <v>1</v>
      </c>
      <c r="S4304">
        <v>2</v>
      </c>
      <c r="T4304">
        <v>2</v>
      </c>
      <c r="U4304">
        <v>2</v>
      </c>
      <c r="V4304">
        <v>360.63</v>
      </c>
      <c r="W4304">
        <v>5</v>
      </c>
      <c r="X4304">
        <v>1</v>
      </c>
      <c r="Y4304">
        <v>5086</v>
      </c>
      <c r="Z4304">
        <v>1166</v>
      </c>
      <c r="AA4304">
        <v>1</v>
      </c>
      <c r="AB4304">
        <v>3752557</v>
      </c>
      <c r="AC4304" s="6">
        <v>34295</v>
      </c>
      <c r="AD4304" s="6">
        <v>13967</v>
      </c>
      <c r="AE4304">
        <v>0</v>
      </c>
      <c r="AF4304">
        <v>0</v>
      </c>
      <c r="AG4304" s="25">
        <f t="shared" si="872"/>
        <v>83.390155555555552</v>
      </c>
      <c r="AH4304" s="29"/>
      <c r="AI4304" s="25">
        <f t="shared" si="875"/>
        <v>29.164555555555555</v>
      </c>
      <c r="AJ4304" s="34">
        <f t="shared" si="873"/>
        <v>54.854711111111108</v>
      </c>
      <c r="AK4304">
        <v>384644</v>
      </c>
      <c r="AL4304">
        <v>1312405</v>
      </c>
      <c r="AM4304">
        <v>12956</v>
      </c>
      <c r="AN4304">
        <v>1335764</v>
      </c>
      <c r="AO4304" s="6">
        <v>11181</v>
      </c>
      <c r="AP4304">
        <v>0</v>
      </c>
      <c r="AQ4304">
        <v>1</v>
      </c>
      <c r="AR4304">
        <v>7963</v>
      </c>
      <c r="AS4304">
        <v>1104388</v>
      </c>
      <c r="AT4304" s="6">
        <v>9147</v>
      </c>
      <c r="AU4304">
        <v>1</v>
      </c>
      <c r="AV4304">
        <v>1</v>
      </c>
      <c r="AW4304">
        <v>2</v>
      </c>
      <c r="AX4304">
        <v>2</v>
      </c>
      <c r="AY4304">
        <v>2</v>
      </c>
      <c r="AZ4304">
        <v>2</v>
      </c>
      <c r="BA4304">
        <v>2</v>
      </c>
      <c r="BB4304">
        <v>2</v>
      </c>
      <c r="BC4304">
        <v>2</v>
      </c>
      <c r="BD4304">
        <v>2</v>
      </c>
      <c r="BE4304" t="s">
        <v>29</v>
      </c>
      <c r="BF4304" t="s">
        <v>27</v>
      </c>
      <c r="BG4304" s="6" t="s">
        <v>28</v>
      </c>
      <c r="BH4304">
        <v>9</v>
      </c>
      <c r="BI4304">
        <v>9</v>
      </c>
      <c r="BJ4304">
        <v>2367758</v>
      </c>
      <c r="BK4304" s="65">
        <f t="shared" si="883"/>
        <v>52.616844444444446</v>
      </c>
      <c r="BL4304">
        <v>63234</v>
      </c>
      <c r="BM4304" s="65">
        <f t="shared" si="876"/>
        <v>1.4052</v>
      </c>
      <c r="BN4304">
        <v>379675</v>
      </c>
      <c r="BO4304" s="71">
        <f t="shared" si="877"/>
        <v>8.4372222222222231</v>
      </c>
      <c r="BP4304">
        <v>32079</v>
      </c>
      <c r="BQ4304" s="71">
        <f t="shared" si="878"/>
        <v>0.71286666666666665</v>
      </c>
      <c r="BR4304">
        <v>540270</v>
      </c>
      <c r="BS4304" s="73">
        <f t="shared" si="879"/>
        <v>12.006</v>
      </c>
      <c r="BT4304">
        <v>40315</v>
      </c>
      <c r="BU4304" s="73">
        <f t="shared" si="880"/>
        <v>0.89588888888888885</v>
      </c>
      <c r="BV4304">
        <v>44940</v>
      </c>
      <c r="BW4304" s="71">
        <f t="shared" si="881"/>
        <v>0.9986666666666667</v>
      </c>
      <c r="BX4304">
        <v>173662</v>
      </c>
      <c r="BY4304" s="71">
        <f t="shared" si="882"/>
        <v>3.8591555555555557</v>
      </c>
      <c r="BZ4304">
        <v>47346</v>
      </c>
      <c r="CA4304" s="71">
        <f t="shared" si="874"/>
        <v>1.0521333333333334</v>
      </c>
      <c r="CB4304">
        <v>63278</v>
      </c>
      <c r="CC4304" s="71">
        <f t="shared" si="884"/>
        <v>1.4061777777777777</v>
      </c>
    </row>
    <row r="4305" spans="2:81" x14ac:dyDescent="0.25">
      <c r="B4305">
        <v>5114</v>
      </c>
      <c r="C4305">
        <v>4</v>
      </c>
      <c r="D4305">
        <v>9</v>
      </c>
      <c r="E4305">
        <v>4</v>
      </c>
      <c r="F4305" s="17">
        <v>67000</v>
      </c>
      <c r="G4305">
        <v>6</v>
      </c>
      <c r="H4305">
        <v>6</v>
      </c>
      <c r="I4305">
        <v>6</v>
      </c>
      <c r="J4305">
        <v>14</v>
      </c>
      <c r="K4305">
        <v>1</v>
      </c>
      <c r="L4305">
        <v>2</v>
      </c>
      <c r="M4305">
        <v>1</v>
      </c>
      <c r="N4305">
        <v>2</v>
      </c>
      <c r="O4305">
        <v>2</v>
      </c>
      <c r="P4305">
        <v>1</v>
      </c>
      <c r="Q4305">
        <v>1</v>
      </c>
      <c r="R4305">
        <v>2</v>
      </c>
      <c r="S4305">
        <v>2</v>
      </c>
      <c r="T4305">
        <v>2</v>
      </c>
      <c r="U4305">
        <v>2</v>
      </c>
      <c r="V4305">
        <v>242.54</v>
      </c>
      <c r="W4305">
        <v>41</v>
      </c>
      <c r="X4305">
        <v>1</v>
      </c>
      <c r="Y4305">
        <v>1728</v>
      </c>
      <c r="Z4305">
        <v>362</v>
      </c>
      <c r="AA4305">
        <v>1</v>
      </c>
      <c r="AB4305">
        <v>9620133</v>
      </c>
      <c r="AC4305" s="6">
        <v>129307</v>
      </c>
      <c r="AD4305" s="6">
        <v>125995</v>
      </c>
      <c r="AE4305">
        <v>0</v>
      </c>
      <c r="AF4305">
        <v>0</v>
      </c>
      <c r="AG4305" s="25">
        <f t="shared" si="872"/>
        <v>143.58407462686569</v>
      </c>
      <c r="AH4305" s="29"/>
      <c r="AI4305" s="25">
        <f t="shared" si="875"/>
        <v>137.78894029850747</v>
      </c>
      <c r="AJ4305" s="34">
        <f t="shared" si="873"/>
        <v>5.845119402985075</v>
      </c>
      <c r="AK4305">
        <v>2705703</v>
      </c>
      <c r="AL4305">
        <v>9231859</v>
      </c>
      <c r="AM4305">
        <v>3766</v>
      </c>
      <c r="AN4305">
        <v>388275</v>
      </c>
      <c r="AO4305" s="6">
        <v>3312</v>
      </c>
      <c r="AP4305">
        <v>1</v>
      </c>
      <c r="AQ4305">
        <v>1</v>
      </c>
      <c r="AR4305" t="s">
        <v>29</v>
      </c>
      <c r="AS4305" t="s">
        <v>27</v>
      </c>
      <c r="AT4305" s="6" t="s">
        <v>28</v>
      </c>
      <c r="AU4305">
        <v>9</v>
      </c>
      <c r="AV4305">
        <v>9</v>
      </c>
      <c r="AW4305">
        <v>2</v>
      </c>
      <c r="AX4305">
        <v>2</v>
      </c>
      <c r="AY4305">
        <v>2</v>
      </c>
      <c r="AZ4305">
        <v>2</v>
      </c>
      <c r="BA4305">
        <v>2</v>
      </c>
      <c r="BB4305">
        <v>2</v>
      </c>
      <c r="BC4305">
        <v>2</v>
      </c>
      <c r="BD4305">
        <v>2</v>
      </c>
      <c r="BE4305" t="s">
        <v>29</v>
      </c>
      <c r="BF4305" t="s">
        <v>27</v>
      </c>
      <c r="BG4305" s="6" t="s">
        <v>28</v>
      </c>
      <c r="BH4305">
        <v>9</v>
      </c>
      <c r="BI4305">
        <v>9</v>
      </c>
      <c r="BJ4305">
        <v>388275</v>
      </c>
      <c r="BK4305" s="65">
        <f t="shared" si="883"/>
        <v>5.7951492537313429</v>
      </c>
      <c r="BL4305">
        <v>235595</v>
      </c>
      <c r="BM4305" s="65">
        <f t="shared" si="876"/>
        <v>3.5163432835820894</v>
      </c>
      <c r="BN4305">
        <v>912110</v>
      </c>
      <c r="BO4305" s="71">
        <f t="shared" si="877"/>
        <v>13.613582089552239</v>
      </c>
      <c r="BP4305">
        <v>0</v>
      </c>
      <c r="BQ4305" s="71">
        <f t="shared" si="878"/>
        <v>0</v>
      </c>
      <c r="BR4305">
        <v>6464399</v>
      </c>
      <c r="BS4305" s="73">
        <f t="shared" si="879"/>
        <v>96.483567164179107</v>
      </c>
      <c r="BT4305">
        <v>0</v>
      </c>
      <c r="BU4305" s="73">
        <f t="shared" si="880"/>
        <v>0</v>
      </c>
      <c r="BV4305">
        <v>774265</v>
      </c>
      <c r="BW4305" s="71">
        <f t="shared" si="881"/>
        <v>11.556194029850746</v>
      </c>
      <c r="BX4305">
        <v>34806</v>
      </c>
      <c r="BY4305" s="71">
        <f t="shared" si="882"/>
        <v>0.51949253731343281</v>
      </c>
      <c r="BZ4305">
        <v>41264</v>
      </c>
      <c r="CA4305" s="71">
        <f t="shared" si="874"/>
        <v>0.61588059701492537</v>
      </c>
      <c r="CB4305">
        <v>769420</v>
      </c>
      <c r="CC4305" s="71">
        <f t="shared" si="884"/>
        <v>11.483880597014926</v>
      </c>
    </row>
    <row r="4306" spans="2:81" x14ac:dyDescent="0.25">
      <c r="B4306">
        <v>5115</v>
      </c>
      <c r="C4306">
        <v>2</v>
      </c>
      <c r="D4306">
        <v>4</v>
      </c>
      <c r="E4306">
        <v>2</v>
      </c>
      <c r="F4306" s="17">
        <v>17250</v>
      </c>
      <c r="G4306">
        <v>4</v>
      </c>
      <c r="H4306">
        <v>3</v>
      </c>
      <c r="I4306">
        <v>26</v>
      </c>
      <c r="J4306">
        <v>47</v>
      </c>
      <c r="K4306">
        <v>1</v>
      </c>
      <c r="L4306">
        <v>2</v>
      </c>
      <c r="M4306">
        <v>2</v>
      </c>
      <c r="N4306">
        <v>2</v>
      </c>
      <c r="O4306">
        <v>2</v>
      </c>
      <c r="P4306">
        <v>1</v>
      </c>
      <c r="Q4306">
        <v>1</v>
      </c>
      <c r="R4306">
        <v>2</v>
      </c>
      <c r="S4306">
        <v>2</v>
      </c>
      <c r="T4306">
        <v>2</v>
      </c>
      <c r="U4306">
        <v>2</v>
      </c>
      <c r="V4306">
        <v>363.08</v>
      </c>
      <c r="W4306">
        <v>19</v>
      </c>
      <c r="X4306">
        <v>2</v>
      </c>
      <c r="Y4306">
        <v>5603</v>
      </c>
      <c r="Z4306">
        <v>1202</v>
      </c>
      <c r="AA4306">
        <v>1</v>
      </c>
      <c r="AB4306">
        <v>3966455</v>
      </c>
      <c r="AC4306" s="6">
        <v>13061</v>
      </c>
      <c r="AD4306" s="6">
        <v>8238</v>
      </c>
      <c r="AE4306">
        <v>1</v>
      </c>
      <c r="AF4306">
        <v>1</v>
      </c>
      <c r="AG4306" s="25">
        <f t="shared" si="872"/>
        <v>229.93942028985506</v>
      </c>
      <c r="AH4306" s="29"/>
      <c r="AI4306" s="25">
        <f t="shared" si="875"/>
        <v>21.450318840579712</v>
      </c>
      <c r="AJ4306" s="34">
        <f t="shared" si="873"/>
        <v>208.77066666666667</v>
      </c>
      <c r="AK4306">
        <v>108446</v>
      </c>
      <c r="AL4306">
        <v>370018</v>
      </c>
      <c r="AM4306">
        <v>34883</v>
      </c>
      <c r="AN4306">
        <v>3596437</v>
      </c>
      <c r="AO4306" s="6">
        <v>4823</v>
      </c>
      <c r="AP4306">
        <v>0</v>
      </c>
      <c r="AQ4306">
        <v>0</v>
      </c>
      <c r="AR4306" t="s">
        <v>29</v>
      </c>
      <c r="AS4306" t="s">
        <v>27</v>
      </c>
      <c r="AT4306" s="6" t="s">
        <v>28</v>
      </c>
      <c r="AU4306">
        <v>9</v>
      </c>
      <c r="AV4306">
        <v>9</v>
      </c>
      <c r="AW4306">
        <v>2</v>
      </c>
      <c r="AX4306">
        <v>2</v>
      </c>
      <c r="AY4306">
        <v>2</v>
      </c>
      <c r="AZ4306">
        <v>2</v>
      </c>
      <c r="BA4306">
        <v>2</v>
      </c>
      <c r="BB4306">
        <v>2</v>
      </c>
      <c r="BC4306">
        <v>2</v>
      </c>
      <c r="BD4306">
        <v>2</v>
      </c>
      <c r="BE4306" t="s">
        <v>29</v>
      </c>
      <c r="BF4306" t="s">
        <v>27</v>
      </c>
      <c r="BG4306" s="6" t="s">
        <v>28</v>
      </c>
      <c r="BH4306">
        <v>9</v>
      </c>
      <c r="BI4306">
        <v>9</v>
      </c>
      <c r="BJ4306">
        <v>3589665</v>
      </c>
      <c r="BK4306" s="65">
        <f t="shared" si="883"/>
        <v>208.09652173913042</v>
      </c>
      <c r="BL4306">
        <v>14926</v>
      </c>
      <c r="BM4306" s="65">
        <f t="shared" si="876"/>
        <v>0.86527536231884061</v>
      </c>
      <c r="BN4306">
        <v>47961</v>
      </c>
      <c r="BO4306" s="71">
        <f t="shared" si="877"/>
        <v>2.7803478260869565</v>
      </c>
      <c r="BP4306">
        <v>6772</v>
      </c>
      <c r="BQ4306" s="71">
        <f t="shared" si="878"/>
        <v>0.39257971014492754</v>
      </c>
      <c r="BR4306">
        <v>226707</v>
      </c>
      <c r="BS4306" s="73">
        <f t="shared" si="879"/>
        <v>13.142434782608696</v>
      </c>
      <c r="BT4306">
        <v>0</v>
      </c>
      <c r="BU4306" s="73">
        <f t="shared" si="880"/>
        <v>0</v>
      </c>
      <c r="BV4306">
        <v>21023</v>
      </c>
      <c r="BW4306" s="71">
        <f t="shared" si="881"/>
        <v>1.2187246376811594</v>
      </c>
      <c r="BX4306">
        <v>1112</v>
      </c>
      <c r="BY4306" s="71">
        <f t="shared" si="882"/>
        <v>6.4463768115942024E-2</v>
      </c>
      <c r="BZ4306">
        <v>2288</v>
      </c>
      <c r="CA4306" s="71">
        <f t="shared" si="874"/>
        <v>0.13263768115942029</v>
      </c>
      <c r="CB4306">
        <v>56001</v>
      </c>
      <c r="CC4306" s="71">
        <f t="shared" si="884"/>
        <v>3.2464347826086954</v>
      </c>
    </row>
    <row r="4307" spans="2:81" x14ac:dyDescent="0.25">
      <c r="B4307">
        <v>5116</v>
      </c>
      <c r="C4307">
        <v>3</v>
      </c>
      <c r="D4307">
        <v>6</v>
      </c>
      <c r="E4307">
        <v>3</v>
      </c>
      <c r="F4307" s="17">
        <v>330000</v>
      </c>
      <c r="G4307">
        <v>8</v>
      </c>
      <c r="H4307">
        <v>7</v>
      </c>
      <c r="I4307">
        <v>2</v>
      </c>
      <c r="J4307">
        <v>4</v>
      </c>
      <c r="K4307">
        <v>5</v>
      </c>
      <c r="L4307">
        <v>4</v>
      </c>
      <c r="M4307">
        <v>1</v>
      </c>
      <c r="N4307">
        <v>1</v>
      </c>
      <c r="O4307">
        <v>4</v>
      </c>
      <c r="P4307">
        <v>1</v>
      </c>
      <c r="Q4307">
        <v>1</v>
      </c>
      <c r="R4307">
        <v>2</v>
      </c>
      <c r="S4307">
        <v>2</v>
      </c>
      <c r="T4307">
        <v>2</v>
      </c>
      <c r="U4307">
        <v>2</v>
      </c>
      <c r="V4307">
        <v>5.49</v>
      </c>
      <c r="W4307">
        <v>30</v>
      </c>
      <c r="X4307">
        <v>1</v>
      </c>
      <c r="Y4307">
        <v>4183</v>
      </c>
      <c r="Z4307">
        <v>1097</v>
      </c>
      <c r="AA4307">
        <v>1</v>
      </c>
      <c r="AB4307">
        <v>24040157</v>
      </c>
      <c r="AC4307" s="6">
        <v>412248</v>
      </c>
      <c r="AD4307" s="6">
        <v>370582</v>
      </c>
      <c r="AE4307">
        <v>0</v>
      </c>
      <c r="AF4307">
        <v>0</v>
      </c>
      <c r="AG4307" s="25">
        <f t="shared" si="872"/>
        <v>72.848960606060601</v>
      </c>
      <c r="AH4307" s="29"/>
      <c r="AI4307" s="25">
        <f t="shared" si="875"/>
        <v>59.403157575757575</v>
      </c>
      <c r="AJ4307" s="34">
        <f t="shared" si="873"/>
        <v>13.572166666666666</v>
      </c>
      <c r="AK4307">
        <v>5745323</v>
      </c>
      <c r="AL4307">
        <v>19603042</v>
      </c>
      <c r="AM4307">
        <v>43037</v>
      </c>
      <c r="AN4307">
        <v>4437115</v>
      </c>
      <c r="AO4307" s="6">
        <v>41666</v>
      </c>
      <c r="AP4307">
        <v>0</v>
      </c>
      <c r="AQ4307">
        <v>0</v>
      </c>
      <c r="AR4307" t="s">
        <v>29</v>
      </c>
      <c r="AS4307" t="s">
        <v>27</v>
      </c>
      <c r="AT4307" s="6" t="s">
        <v>28</v>
      </c>
      <c r="AU4307">
        <v>9</v>
      </c>
      <c r="AV4307">
        <v>9</v>
      </c>
      <c r="AW4307">
        <v>2</v>
      </c>
      <c r="AX4307">
        <v>2</v>
      </c>
      <c r="AY4307">
        <v>2</v>
      </c>
      <c r="AZ4307">
        <v>2</v>
      </c>
      <c r="BA4307">
        <v>2</v>
      </c>
      <c r="BB4307">
        <v>2</v>
      </c>
      <c r="BC4307">
        <v>2</v>
      </c>
      <c r="BD4307">
        <v>2</v>
      </c>
      <c r="BE4307" t="s">
        <v>29</v>
      </c>
      <c r="BF4307" t="s">
        <v>27</v>
      </c>
      <c r="BG4307" s="6" t="s">
        <v>28</v>
      </c>
      <c r="BH4307">
        <v>9</v>
      </c>
      <c r="BI4307">
        <v>9</v>
      </c>
      <c r="BJ4307">
        <v>4039055</v>
      </c>
      <c r="BK4307" s="65">
        <f t="shared" si="883"/>
        <v>12.239560606060605</v>
      </c>
      <c r="BL4307">
        <v>4619262</v>
      </c>
      <c r="BM4307" s="65">
        <f t="shared" si="876"/>
        <v>13.997763636363636</v>
      </c>
      <c r="BN4307">
        <v>751452</v>
      </c>
      <c r="BO4307" s="71">
        <f t="shared" si="877"/>
        <v>2.2771272727272729</v>
      </c>
      <c r="BP4307">
        <v>128213</v>
      </c>
      <c r="BQ4307" s="71">
        <f t="shared" si="878"/>
        <v>0.38852424242424244</v>
      </c>
      <c r="BR4307">
        <v>9993237</v>
      </c>
      <c r="BS4307" s="73">
        <f t="shared" si="879"/>
        <v>30.282536363636364</v>
      </c>
      <c r="BT4307">
        <v>533666</v>
      </c>
      <c r="BU4307" s="73">
        <f t="shared" si="880"/>
        <v>1.6171696969696969</v>
      </c>
      <c r="BV4307">
        <v>30595</v>
      </c>
      <c r="BW4307" s="71">
        <f t="shared" si="881"/>
        <v>9.2712121212121218E-2</v>
      </c>
      <c r="BX4307">
        <v>249374</v>
      </c>
      <c r="BY4307" s="71">
        <f t="shared" si="882"/>
        <v>0.75567878787878784</v>
      </c>
      <c r="BZ4307">
        <v>490907</v>
      </c>
      <c r="CA4307" s="71">
        <f t="shared" si="874"/>
        <v>1.4875969696969698</v>
      </c>
      <c r="CB4307">
        <v>3204396</v>
      </c>
      <c r="CC4307" s="71">
        <f t="shared" si="884"/>
        <v>9.7102909090909098</v>
      </c>
    </row>
    <row r="4308" spans="2:81" x14ac:dyDescent="0.25">
      <c r="B4308">
        <v>5117</v>
      </c>
      <c r="C4308">
        <v>2</v>
      </c>
      <c r="D4308">
        <v>3</v>
      </c>
      <c r="E4308">
        <v>2</v>
      </c>
      <c r="F4308" s="17">
        <v>94000</v>
      </c>
      <c r="G4308">
        <v>6</v>
      </c>
      <c r="H4308">
        <v>6</v>
      </c>
      <c r="I4308">
        <v>2</v>
      </c>
      <c r="J4308">
        <v>2</v>
      </c>
      <c r="K4308">
        <v>3</v>
      </c>
      <c r="L4308">
        <v>1</v>
      </c>
      <c r="M4308">
        <v>1</v>
      </c>
      <c r="N4308">
        <v>1</v>
      </c>
      <c r="O4308">
        <v>4</v>
      </c>
      <c r="P4308">
        <v>1</v>
      </c>
      <c r="Q4308">
        <v>1</v>
      </c>
      <c r="R4308">
        <v>2</v>
      </c>
      <c r="S4308">
        <v>2</v>
      </c>
      <c r="T4308">
        <v>2</v>
      </c>
      <c r="U4308">
        <v>2</v>
      </c>
      <c r="V4308">
        <v>199.06</v>
      </c>
      <c r="W4308">
        <v>16</v>
      </c>
      <c r="X4308">
        <v>2</v>
      </c>
      <c r="Y4308">
        <v>5562</v>
      </c>
      <c r="Z4308">
        <v>818</v>
      </c>
      <c r="AA4308">
        <v>1</v>
      </c>
      <c r="AB4308">
        <v>6673435</v>
      </c>
      <c r="AC4308" s="6">
        <v>83805</v>
      </c>
      <c r="AD4308" s="6">
        <v>55014</v>
      </c>
      <c r="AE4308">
        <v>0</v>
      </c>
      <c r="AF4308">
        <v>0</v>
      </c>
      <c r="AG4308" s="25">
        <f t="shared" si="872"/>
        <v>70.993989361702134</v>
      </c>
      <c r="AH4308" s="29"/>
      <c r="AI4308" s="25">
        <f t="shared" si="875"/>
        <v>27.385978723404257</v>
      </c>
      <c r="AJ4308" s="34">
        <f t="shared" si="873"/>
        <v>43.914659574468082</v>
      </c>
      <c r="AK4308">
        <v>754479</v>
      </c>
      <c r="AL4308">
        <v>2574282</v>
      </c>
      <c r="AM4308">
        <v>39759</v>
      </c>
      <c r="AN4308">
        <v>4099153</v>
      </c>
      <c r="AO4308" s="6">
        <v>28791</v>
      </c>
      <c r="AP4308">
        <v>0</v>
      </c>
      <c r="AQ4308">
        <v>0</v>
      </c>
      <c r="AR4308" t="s">
        <v>29</v>
      </c>
      <c r="AS4308" t="s">
        <v>27</v>
      </c>
      <c r="AT4308" s="6" t="s">
        <v>28</v>
      </c>
      <c r="AU4308">
        <v>9</v>
      </c>
      <c r="AV4308">
        <v>9</v>
      </c>
      <c r="AW4308">
        <v>2</v>
      </c>
      <c r="AX4308">
        <v>2</v>
      </c>
      <c r="AY4308">
        <v>2</v>
      </c>
      <c r="AZ4308">
        <v>2</v>
      </c>
      <c r="BA4308">
        <v>2</v>
      </c>
      <c r="BB4308">
        <v>2</v>
      </c>
      <c r="BC4308">
        <v>2</v>
      </c>
      <c r="BD4308">
        <v>2</v>
      </c>
      <c r="BE4308" t="s">
        <v>29</v>
      </c>
      <c r="BF4308" t="s">
        <v>27</v>
      </c>
      <c r="BG4308" s="6" t="s">
        <v>28</v>
      </c>
      <c r="BH4308">
        <v>9</v>
      </c>
      <c r="BI4308">
        <v>9</v>
      </c>
      <c r="BJ4308">
        <v>2495899</v>
      </c>
      <c r="BK4308" s="65">
        <f t="shared" si="883"/>
        <v>26.552117021276597</v>
      </c>
      <c r="BL4308">
        <v>300334</v>
      </c>
      <c r="BM4308" s="65">
        <f t="shared" si="876"/>
        <v>3.1950425531914894</v>
      </c>
      <c r="BN4308">
        <v>291877</v>
      </c>
      <c r="BO4308" s="71">
        <f t="shared" si="877"/>
        <v>3.1050744680851063</v>
      </c>
      <c r="BP4308">
        <v>120528</v>
      </c>
      <c r="BQ4308" s="71">
        <f t="shared" si="878"/>
        <v>1.2822127659574467</v>
      </c>
      <c r="BR4308">
        <v>1198278</v>
      </c>
      <c r="BS4308" s="73">
        <f t="shared" si="879"/>
        <v>12.74763829787234</v>
      </c>
      <c r="BT4308">
        <v>0</v>
      </c>
      <c r="BU4308" s="73">
        <f t="shared" si="880"/>
        <v>0</v>
      </c>
      <c r="BV4308">
        <v>16490</v>
      </c>
      <c r="BW4308" s="71">
        <f t="shared" si="881"/>
        <v>0.17542553191489363</v>
      </c>
      <c r="BX4308">
        <v>59458</v>
      </c>
      <c r="BY4308" s="71">
        <f t="shared" si="882"/>
        <v>0.63253191489361704</v>
      </c>
      <c r="BZ4308">
        <v>215897</v>
      </c>
      <c r="CA4308" s="71">
        <f t="shared" si="874"/>
        <v>2.2967765957446811</v>
      </c>
      <c r="CB4308">
        <v>1974674</v>
      </c>
      <c r="CC4308" s="71">
        <f t="shared" si="884"/>
        <v>21.007170212765956</v>
      </c>
    </row>
    <row r="4309" spans="2:81" x14ac:dyDescent="0.25">
      <c r="B4309">
        <v>5118</v>
      </c>
      <c r="C4309">
        <v>3</v>
      </c>
      <c r="D4309">
        <v>6</v>
      </c>
      <c r="E4309">
        <v>4</v>
      </c>
      <c r="F4309" s="17">
        <v>15500</v>
      </c>
      <c r="G4309">
        <v>4</v>
      </c>
      <c r="H4309">
        <v>4</v>
      </c>
      <c r="I4309">
        <v>18</v>
      </c>
      <c r="J4309">
        <v>37</v>
      </c>
      <c r="K4309">
        <v>1</v>
      </c>
      <c r="L4309">
        <v>2</v>
      </c>
      <c r="M4309">
        <v>2</v>
      </c>
      <c r="N4309">
        <v>2</v>
      </c>
      <c r="O4309">
        <v>2</v>
      </c>
      <c r="P4309">
        <v>1</v>
      </c>
      <c r="Q4309">
        <v>1</v>
      </c>
      <c r="R4309">
        <v>2</v>
      </c>
      <c r="S4309">
        <v>2</v>
      </c>
      <c r="T4309">
        <v>2</v>
      </c>
      <c r="U4309">
        <v>2</v>
      </c>
      <c r="V4309">
        <v>996.33</v>
      </c>
      <c r="W4309">
        <v>31</v>
      </c>
      <c r="X4309">
        <v>2</v>
      </c>
      <c r="Y4309">
        <v>3136</v>
      </c>
      <c r="Z4309">
        <v>1806</v>
      </c>
      <c r="AA4309">
        <v>1</v>
      </c>
      <c r="AB4309">
        <v>1507157</v>
      </c>
      <c r="AC4309" s="6">
        <v>12550</v>
      </c>
      <c r="AD4309" s="6">
        <v>4750</v>
      </c>
      <c r="AE4309">
        <v>0</v>
      </c>
      <c r="AF4309">
        <v>0</v>
      </c>
      <c r="AG4309" s="25">
        <f t="shared" si="872"/>
        <v>97.235935483870975</v>
      </c>
      <c r="AH4309" s="29"/>
      <c r="AI4309" s="25">
        <f t="shared" si="875"/>
        <v>17.416580645161289</v>
      </c>
      <c r="AJ4309" s="34">
        <f t="shared" si="873"/>
        <v>80.324774193548393</v>
      </c>
      <c r="AK4309">
        <v>79120</v>
      </c>
      <c r="AL4309">
        <v>269957</v>
      </c>
      <c r="AM4309">
        <v>12000</v>
      </c>
      <c r="AN4309">
        <v>1237200</v>
      </c>
      <c r="AO4309" s="6">
        <v>7800</v>
      </c>
      <c r="AP4309">
        <v>0</v>
      </c>
      <c r="AQ4309">
        <v>0</v>
      </c>
      <c r="AR4309" t="s">
        <v>29</v>
      </c>
      <c r="AS4309" t="s">
        <v>27</v>
      </c>
      <c r="AT4309" s="6" t="s">
        <v>28</v>
      </c>
      <c r="AU4309">
        <v>9</v>
      </c>
      <c r="AV4309">
        <v>9</v>
      </c>
      <c r="AW4309">
        <v>2</v>
      </c>
      <c r="AX4309">
        <v>2</v>
      </c>
      <c r="AY4309">
        <v>2</v>
      </c>
      <c r="AZ4309">
        <v>2</v>
      </c>
      <c r="BA4309">
        <v>2</v>
      </c>
      <c r="BB4309">
        <v>2</v>
      </c>
      <c r="BC4309">
        <v>2</v>
      </c>
      <c r="BD4309">
        <v>2</v>
      </c>
      <c r="BE4309" t="s">
        <v>29</v>
      </c>
      <c r="BF4309" t="s">
        <v>27</v>
      </c>
      <c r="BG4309" s="6" t="s">
        <v>28</v>
      </c>
      <c r="BH4309">
        <v>9</v>
      </c>
      <c r="BI4309">
        <v>9</v>
      </c>
      <c r="BJ4309">
        <v>235107</v>
      </c>
      <c r="BK4309" s="65">
        <f t="shared" si="883"/>
        <v>15.168193548387096</v>
      </c>
      <c r="BL4309">
        <v>18714</v>
      </c>
      <c r="BM4309" s="65">
        <f t="shared" si="876"/>
        <v>1.2073548387096775</v>
      </c>
      <c r="BN4309">
        <v>8806</v>
      </c>
      <c r="BO4309" s="71">
        <f t="shared" si="877"/>
        <v>0.56812903225806455</v>
      </c>
      <c r="BP4309">
        <v>890001</v>
      </c>
      <c r="BQ4309" s="71">
        <f t="shared" si="878"/>
        <v>57.419419354838709</v>
      </c>
      <c r="BR4309">
        <v>192180</v>
      </c>
      <c r="BS4309" s="73">
        <f t="shared" si="879"/>
        <v>12.398709677419355</v>
      </c>
      <c r="BT4309">
        <v>112092</v>
      </c>
      <c r="BU4309" s="73">
        <f t="shared" si="880"/>
        <v>7.2317419354838712</v>
      </c>
      <c r="BV4309">
        <v>8447</v>
      </c>
      <c r="BW4309" s="71">
        <f t="shared" si="881"/>
        <v>0.54496774193548392</v>
      </c>
      <c r="BX4309">
        <v>0</v>
      </c>
      <c r="BY4309" s="71">
        <f t="shared" si="882"/>
        <v>0</v>
      </c>
      <c r="BZ4309">
        <v>16795</v>
      </c>
      <c r="CA4309" s="71">
        <f t="shared" si="874"/>
        <v>1.0835483870967741</v>
      </c>
      <c r="CB4309">
        <v>25016</v>
      </c>
      <c r="CC4309" s="71">
        <f t="shared" si="884"/>
        <v>1.6139354838709676</v>
      </c>
    </row>
    <row r="4310" spans="2:81" x14ac:dyDescent="0.25">
      <c r="B4310">
        <v>5119</v>
      </c>
      <c r="C4310">
        <v>1</v>
      </c>
      <c r="D4310">
        <v>2</v>
      </c>
      <c r="E4310">
        <v>1</v>
      </c>
      <c r="F4310" s="17">
        <v>24000</v>
      </c>
      <c r="G4310">
        <v>4</v>
      </c>
      <c r="H4310">
        <v>6</v>
      </c>
      <c r="I4310">
        <v>25</v>
      </c>
      <c r="J4310">
        <v>42</v>
      </c>
      <c r="K4310">
        <v>1</v>
      </c>
      <c r="L4310">
        <v>1</v>
      </c>
      <c r="M4310">
        <v>2</v>
      </c>
      <c r="N4310">
        <v>2</v>
      </c>
      <c r="O4310">
        <v>1</v>
      </c>
      <c r="P4310">
        <v>1</v>
      </c>
      <c r="Q4310">
        <v>1</v>
      </c>
      <c r="R4310">
        <v>2</v>
      </c>
      <c r="S4310">
        <v>2</v>
      </c>
      <c r="T4310">
        <v>2</v>
      </c>
      <c r="U4310">
        <v>2</v>
      </c>
      <c r="V4310">
        <v>869.22</v>
      </c>
      <c r="W4310">
        <v>5</v>
      </c>
      <c r="X4310">
        <v>2</v>
      </c>
      <c r="Y4310">
        <v>8174</v>
      </c>
      <c r="Z4310">
        <v>320</v>
      </c>
      <c r="AA4310">
        <v>1</v>
      </c>
      <c r="AB4310">
        <v>1463977</v>
      </c>
      <c r="AC4310" s="6">
        <v>37008</v>
      </c>
      <c r="AD4310" s="6">
        <v>29674</v>
      </c>
      <c r="AE4310">
        <v>0</v>
      </c>
      <c r="AF4310">
        <v>0</v>
      </c>
      <c r="AG4310" s="25">
        <f t="shared" si="872"/>
        <v>60.999041666666663</v>
      </c>
      <c r="AH4310" s="29"/>
      <c r="AI4310" s="25">
        <f t="shared" si="875"/>
        <v>34.377749999999999</v>
      </c>
      <c r="AJ4310" s="34">
        <f t="shared" si="873"/>
        <v>26.928291666666667</v>
      </c>
      <c r="AK4310">
        <v>241813</v>
      </c>
      <c r="AL4310">
        <v>825066</v>
      </c>
      <c r="AM4310">
        <v>6197</v>
      </c>
      <c r="AN4310">
        <v>638911</v>
      </c>
      <c r="AO4310" s="6">
        <v>7334</v>
      </c>
      <c r="AP4310">
        <v>0</v>
      </c>
      <c r="AQ4310">
        <v>0</v>
      </c>
      <c r="AR4310" t="s">
        <v>29</v>
      </c>
      <c r="AS4310" t="s">
        <v>27</v>
      </c>
      <c r="AT4310" s="6" t="s">
        <v>28</v>
      </c>
      <c r="AU4310">
        <v>9</v>
      </c>
      <c r="AV4310">
        <v>9</v>
      </c>
      <c r="AW4310">
        <v>2</v>
      </c>
      <c r="AX4310">
        <v>2</v>
      </c>
      <c r="AY4310">
        <v>2</v>
      </c>
      <c r="AZ4310">
        <v>2</v>
      </c>
      <c r="BA4310">
        <v>2</v>
      </c>
      <c r="BB4310">
        <v>2</v>
      </c>
      <c r="BC4310">
        <v>2</v>
      </c>
      <c r="BD4310">
        <v>2</v>
      </c>
      <c r="BE4310" t="s">
        <v>29</v>
      </c>
      <c r="BF4310" t="s">
        <v>27</v>
      </c>
      <c r="BG4310" s="6" t="s">
        <v>28</v>
      </c>
      <c r="BH4310">
        <v>9</v>
      </c>
      <c r="BI4310">
        <v>9</v>
      </c>
      <c r="BJ4310">
        <v>631812</v>
      </c>
      <c r="BK4310" s="65">
        <f t="shared" si="883"/>
        <v>26.325500000000002</v>
      </c>
      <c r="BL4310">
        <v>12957</v>
      </c>
      <c r="BM4310" s="65">
        <f t="shared" si="876"/>
        <v>0.53987499999999999</v>
      </c>
      <c r="BN4310">
        <v>34555</v>
      </c>
      <c r="BO4310" s="71">
        <f t="shared" si="877"/>
        <v>1.4397916666666666</v>
      </c>
      <c r="BP4310">
        <v>8879</v>
      </c>
      <c r="BQ4310" s="71">
        <f t="shared" si="878"/>
        <v>0.36995833333333333</v>
      </c>
      <c r="BR4310">
        <v>729984</v>
      </c>
      <c r="BS4310" s="73">
        <f t="shared" si="879"/>
        <v>30.416</v>
      </c>
      <c r="BT4310">
        <v>0</v>
      </c>
      <c r="BU4310" s="73">
        <f t="shared" si="880"/>
        <v>0</v>
      </c>
      <c r="BV4310">
        <v>0</v>
      </c>
      <c r="BW4310" s="71">
        <f t="shared" si="881"/>
        <v>0</v>
      </c>
      <c r="BX4310">
        <v>3483</v>
      </c>
      <c r="BY4310" s="71">
        <f t="shared" si="882"/>
        <v>0.145125</v>
      </c>
      <c r="BZ4310">
        <v>4385</v>
      </c>
      <c r="CA4310" s="71">
        <f t="shared" si="874"/>
        <v>0.18270833333333333</v>
      </c>
      <c r="CB4310">
        <v>37921</v>
      </c>
      <c r="CC4310" s="71">
        <f t="shared" si="884"/>
        <v>1.5800416666666666</v>
      </c>
    </row>
    <row r="4311" spans="2:81" x14ac:dyDescent="0.25">
      <c r="B4311">
        <v>5120</v>
      </c>
      <c r="C4311">
        <v>4</v>
      </c>
      <c r="D4311">
        <v>8</v>
      </c>
      <c r="E4311">
        <v>2</v>
      </c>
      <c r="F4311" s="17">
        <v>600000</v>
      </c>
      <c r="G4311">
        <v>9</v>
      </c>
      <c r="H4311">
        <v>4</v>
      </c>
      <c r="I4311">
        <v>16</v>
      </c>
      <c r="J4311">
        <v>35</v>
      </c>
      <c r="K4311">
        <v>2</v>
      </c>
      <c r="L4311">
        <v>6</v>
      </c>
      <c r="M4311">
        <v>2</v>
      </c>
      <c r="N4311">
        <v>2</v>
      </c>
      <c r="O4311">
        <v>8</v>
      </c>
      <c r="P4311">
        <v>1</v>
      </c>
      <c r="Q4311">
        <v>1</v>
      </c>
      <c r="R4311">
        <v>1</v>
      </c>
      <c r="S4311">
        <v>2</v>
      </c>
      <c r="T4311">
        <v>2</v>
      </c>
      <c r="U4311">
        <v>2</v>
      </c>
      <c r="V4311">
        <v>11.26</v>
      </c>
      <c r="W4311">
        <v>39</v>
      </c>
      <c r="X4311">
        <v>2</v>
      </c>
      <c r="Y4311">
        <v>4874</v>
      </c>
      <c r="Z4311">
        <v>1283</v>
      </c>
      <c r="AA4311">
        <v>1</v>
      </c>
      <c r="AB4311">
        <v>201430637</v>
      </c>
      <c r="AC4311" s="6">
        <v>2973787</v>
      </c>
      <c r="AD4311" s="6">
        <v>1930940</v>
      </c>
      <c r="AE4311">
        <v>0</v>
      </c>
      <c r="AF4311">
        <v>0</v>
      </c>
      <c r="AG4311" s="25">
        <f t="shared" si="872"/>
        <v>335.71772833333335</v>
      </c>
      <c r="AH4311" s="29"/>
      <c r="AI4311" s="25">
        <f t="shared" si="875"/>
        <v>123.561025</v>
      </c>
      <c r="AJ4311" s="34">
        <f t="shared" si="873"/>
        <v>214.12066166666668</v>
      </c>
      <c r="AK4311">
        <v>21728199</v>
      </c>
      <c r="AL4311">
        <v>74136615</v>
      </c>
      <c r="AM4311">
        <v>1052375</v>
      </c>
      <c r="AN4311">
        <v>108499863</v>
      </c>
      <c r="AO4311" s="6">
        <v>920859</v>
      </c>
      <c r="AP4311">
        <v>0</v>
      </c>
      <c r="AQ4311">
        <v>0</v>
      </c>
      <c r="AR4311">
        <v>135512</v>
      </c>
      <c r="AS4311">
        <v>18794159</v>
      </c>
      <c r="AT4311" s="6">
        <v>121988</v>
      </c>
      <c r="AU4311">
        <v>0</v>
      </c>
      <c r="AV4311">
        <v>0</v>
      </c>
      <c r="AW4311">
        <v>2</v>
      </c>
      <c r="AX4311">
        <v>2</v>
      </c>
      <c r="AY4311">
        <v>2</v>
      </c>
      <c r="AZ4311">
        <v>2</v>
      </c>
      <c r="BA4311">
        <v>2</v>
      </c>
      <c r="BB4311">
        <v>2</v>
      </c>
      <c r="BC4311">
        <v>2</v>
      </c>
      <c r="BD4311">
        <v>2</v>
      </c>
      <c r="BE4311" t="s">
        <v>29</v>
      </c>
      <c r="BF4311" t="s">
        <v>27</v>
      </c>
      <c r="BG4311" s="6" t="s">
        <v>28</v>
      </c>
      <c r="BH4311">
        <v>9</v>
      </c>
      <c r="BI4311">
        <v>9</v>
      </c>
      <c r="BJ4311">
        <v>71727510</v>
      </c>
      <c r="BK4311" s="65">
        <f t="shared" si="883"/>
        <v>119.54585</v>
      </c>
      <c r="BL4311">
        <v>10201112</v>
      </c>
      <c r="BM4311" s="65">
        <f t="shared" si="876"/>
        <v>17.001853333333333</v>
      </c>
      <c r="BN4311">
        <v>21500555</v>
      </c>
      <c r="BO4311" s="71">
        <f t="shared" si="877"/>
        <v>35.834258333333331</v>
      </c>
      <c r="BP4311">
        <v>50567757</v>
      </c>
      <c r="BQ4311" s="71">
        <f t="shared" si="878"/>
        <v>84.279595</v>
      </c>
      <c r="BR4311">
        <v>27923134</v>
      </c>
      <c r="BS4311" s="73">
        <f t="shared" si="879"/>
        <v>46.538556666666665</v>
      </c>
      <c r="BT4311">
        <v>892462</v>
      </c>
      <c r="BU4311" s="73">
        <f t="shared" si="880"/>
        <v>1.4874366666666667</v>
      </c>
      <c r="BV4311">
        <v>1264049</v>
      </c>
      <c r="BW4311" s="71">
        <f t="shared" si="881"/>
        <v>2.1067483333333334</v>
      </c>
      <c r="BX4311">
        <v>713325</v>
      </c>
      <c r="BY4311" s="71">
        <f t="shared" si="882"/>
        <v>1.1888749999999999</v>
      </c>
      <c r="BZ4311">
        <v>2551597</v>
      </c>
      <c r="CA4311" s="71">
        <f t="shared" si="874"/>
        <v>4.2526616666666666</v>
      </c>
      <c r="CB4311">
        <v>14089137</v>
      </c>
      <c r="CC4311" s="71">
        <f t="shared" si="884"/>
        <v>23.481895000000002</v>
      </c>
    </row>
    <row r="4312" spans="2:81" x14ac:dyDescent="0.25">
      <c r="B4312">
        <v>5121</v>
      </c>
      <c r="C4312">
        <v>3</v>
      </c>
      <c r="D4312">
        <v>7</v>
      </c>
      <c r="E4312">
        <v>4</v>
      </c>
      <c r="F4312" s="17">
        <v>102000</v>
      </c>
      <c r="G4312">
        <v>7</v>
      </c>
      <c r="H4312">
        <v>7</v>
      </c>
      <c r="I4312">
        <v>14</v>
      </c>
      <c r="J4312">
        <v>27</v>
      </c>
      <c r="K4312">
        <v>6</v>
      </c>
      <c r="L4312">
        <v>5</v>
      </c>
      <c r="M4312">
        <v>1</v>
      </c>
      <c r="N4312">
        <v>1</v>
      </c>
      <c r="O4312">
        <v>4</v>
      </c>
      <c r="P4312">
        <v>1</v>
      </c>
      <c r="Q4312">
        <v>2</v>
      </c>
      <c r="R4312">
        <v>2</v>
      </c>
      <c r="S4312">
        <v>2</v>
      </c>
      <c r="T4312">
        <v>1</v>
      </c>
      <c r="U4312">
        <v>1</v>
      </c>
      <c r="V4312">
        <v>86.97</v>
      </c>
      <c r="W4312">
        <v>33</v>
      </c>
      <c r="X4312">
        <v>1</v>
      </c>
      <c r="Y4312">
        <v>3245</v>
      </c>
      <c r="Z4312">
        <v>1948</v>
      </c>
      <c r="AA4312">
        <v>1</v>
      </c>
      <c r="AB4312">
        <v>22031263</v>
      </c>
      <c r="AC4312" s="6">
        <v>271450</v>
      </c>
      <c r="AD4312" s="6">
        <v>107028</v>
      </c>
      <c r="AE4312">
        <v>0</v>
      </c>
      <c r="AF4312">
        <v>0</v>
      </c>
      <c r="AG4312" s="25">
        <f t="shared" si="872"/>
        <v>215.99277450980392</v>
      </c>
      <c r="AH4312" s="29"/>
      <c r="AI4312" s="25">
        <f t="shared" si="875"/>
        <v>78.914343137254903</v>
      </c>
      <c r="AJ4312" s="34">
        <f t="shared" si="873"/>
        <v>137.21599019607842</v>
      </c>
      <c r="AK4312">
        <v>2359104</v>
      </c>
      <c r="AL4312">
        <v>8049263</v>
      </c>
      <c r="AM4312" t="s">
        <v>29</v>
      </c>
      <c r="AN4312" t="s">
        <v>27</v>
      </c>
      <c r="AO4312" s="6" t="s">
        <v>28</v>
      </c>
      <c r="AP4312">
        <v>9</v>
      </c>
      <c r="AQ4312">
        <v>9</v>
      </c>
      <c r="AR4312" t="s">
        <v>29</v>
      </c>
      <c r="AS4312" t="s">
        <v>27</v>
      </c>
      <c r="AT4312" s="6" t="s">
        <v>28</v>
      </c>
      <c r="AU4312">
        <v>9</v>
      </c>
      <c r="AV4312">
        <v>9</v>
      </c>
      <c r="AW4312">
        <v>1</v>
      </c>
      <c r="AX4312">
        <v>1</v>
      </c>
      <c r="AY4312">
        <v>1</v>
      </c>
      <c r="AZ4312">
        <v>2</v>
      </c>
      <c r="BA4312">
        <v>2</v>
      </c>
      <c r="BB4312">
        <v>2</v>
      </c>
      <c r="BC4312">
        <v>2</v>
      </c>
      <c r="BD4312">
        <v>2</v>
      </c>
      <c r="BE4312">
        <v>13982</v>
      </c>
      <c r="BF4312">
        <v>13982000</v>
      </c>
      <c r="BG4312" s="6">
        <v>164422</v>
      </c>
      <c r="BH4312">
        <v>1</v>
      </c>
      <c r="BI4312">
        <v>1</v>
      </c>
      <c r="BJ4312">
        <v>13982000</v>
      </c>
      <c r="BK4312" s="65">
        <f t="shared" si="883"/>
        <v>137.07843137254903</v>
      </c>
      <c r="BL4312">
        <v>1375367</v>
      </c>
      <c r="BM4312" s="65">
        <f t="shared" si="876"/>
        <v>13.483990196078432</v>
      </c>
      <c r="BN4312">
        <v>1678114</v>
      </c>
      <c r="BO4312" s="71">
        <f t="shared" si="877"/>
        <v>16.452098039215688</v>
      </c>
      <c r="BP4312">
        <v>1219720</v>
      </c>
      <c r="BQ4312" s="71">
        <f t="shared" si="878"/>
        <v>11.958039215686275</v>
      </c>
      <c r="BR4312">
        <v>2659328</v>
      </c>
      <c r="BS4312" s="73">
        <f t="shared" si="879"/>
        <v>26.071843137254902</v>
      </c>
      <c r="BT4312">
        <v>0</v>
      </c>
      <c r="BU4312" s="73">
        <f t="shared" si="880"/>
        <v>0</v>
      </c>
      <c r="BV4312">
        <v>312270</v>
      </c>
      <c r="BW4312" s="71">
        <f t="shared" si="881"/>
        <v>3.0614705882352942</v>
      </c>
      <c r="BX4312">
        <v>109916</v>
      </c>
      <c r="BY4312" s="71">
        <f t="shared" si="882"/>
        <v>1.0776078431372549</v>
      </c>
      <c r="BZ4312">
        <v>216296</v>
      </c>
      <c r="CA4312" s="71">
        <f t="shared" si="874"/>
        <v>2.1205490196078429</v>
      </c>
      <c r="CB4312">
        <v>478252</v>
      </c>
      <c r="CC4312" s="71">
        <f t="shared" si="884"/>
        <v>4.6887450980392158</v>
      </c>
    </row>
    <row r="4313" spans="2:81" x14ac:dyDescent="0.25">
      <c r="B4313">
        <v>5122</v>
      </c>
      <c r="C4313">
        <v>3</v>
      </c>
      <c r="D4313">
        <v>7</v>
      </c>
      <c r="E4313">
        <v>4</v>
      </c>
      <c r="F4313" s="17">
        <v>71000</v>
      </c>
      <c r="G4313">
        <v>6</v>
      </c>
      <c r="H4313">
        <v>4</v>
      </c>
      <c r="I4313">
        <v>14</v>
      </c>
      <c r="J4313">
        <v>29</v>
      </c>
      <c r="K4313">
        <v>3</v>
      </c>
      <c r="L4313">
        <v>1</v>
      </c>
      <c r="M4313">
        <v>2</v>
      </c>
      <c r="N4313">
        <v>1</v>
      </c>
      <c r="O4313">
        <v>1</v>
      </c>
      <c r="P4313">
        <v>1</v>
      </c>
      <c r="Q4313">
        <v>1</v>
      </c>
      <c r="R4313">
        <v>2</v>
      </c>
      <c r="S4313">
        <v>2</v>
      </c>
      <c r="T4313">
        <v>2</v>
      </c>
      <c r="U4313">
        <v>2</v>
      </c>
      <c r="V4313">
        <v>121.68</v>
      </c>
      <c r="W4313">
        <v>32</v>
      </c>
      <c r="X4313">
        <v>1</v>
      </c>
      <c r="Y4313">
        <v>3609</v>
      </c>
      <c r="Z4313">
        <v>1588</v>
      </c>
      <c r="AA4313">
        <v>1</v>
      </c>
      <c r="AB4313">
        <v>2193801</v>
      </c>
      <c r="AC4313" s="6">
        <v>36194</v>
      </c>
      <c r="AD4313" s="6">
        <v>33727</v>
      </c>
      <c r="AE4313">
        <v>1</v>
      </c>
      <c r="AF4313">
        <v>1</v>
      </c>
      <c r="AG4313" s="25">
        <f t="shared" si="872"/>
        <v>30.898605633802816</v>
      </c>
      <c r="AH4313" s="29"/>
      <c r="AI4313" s="25">
        <f t="shared" si="875"/>
        <v>26.818169014084507</v>
      </c>
      <c r="AJ4313" s="34">
        <f t="shared" si="873"/>
        <v>4.1156619718309857</v>
      </c>
      <c r="AK4313">
        <v>558057</v>
      </c>
      <c r="AL4313">
        <v>1904090</v>
      </c>
      <c r="AM4313">
        <v>2810</v>
      </c>
      <c r="AN4313">
        <v>289711</v>
      </c>
      <c r="AO4313" s="6">
        <v>2467</v>
      </c>
      <c r="AP4313">
        <v>0</v>
      </c>
      <c r="AQ4313">
        <v>0</v>
      </c>
      <c r="AR4313" t="s">
        <v>29</v>
      </c>
      <c r="AS4313" t="s">
        <v>27</v>
      </c>
      <c r="AT4313" s="6" t="s">
        <v>28</v>
      </c>
      <c r="AU4313">
        <v>9</v>
      </c>
      <c r="AV4313">
        <v>9</v>
      </c>
      <c r="AW4313">
        <v>2</v>
      </c>
      <c r="AX4313">
        <v>2</v>
      </c>
      <c r="AY4313">
        <v>2</v>
      </c>
      <c r="AZ4313">
        <v>2</v>
      </c>
      <c r="BA4313">
        <v>2</v>
      </c>
      <c r="BB4313">
        <v>2</v>
      </c>
      <c r="BC4313">
        <v>2</v>
      </c>
      <c r="BD4313">
        <v>2</v>
      </c>
      <c r="BE4313" t="s">
        <v>29</v>
      </c>
      <c r="BF4313" t="s">
        <v>27</v>
      </c>
      <c r="BG4313" s="6" t="s">
        <v>28</v>
      </c>
      <c r="BH4313">
        <v>9</v>
      </c>
      <c r="BI4313">
        <v>9</v>
      </c>
      <c r="BJ4313">
        <v>242634</v>
      </c>
      <c r="BK4313" s="65">
        <f t="shared" si="883"/>
        <v>3.4173802816901406</v>
      </c>
      <c r="BL4313">
        <v>752888</v>
      </c>
      <c r="BM4313" s="65">
        <f t="shared" si="876"/>
        <v>10.604056338028169</v>
      </c>
      <c r="BN4313">
        <v>397899</v>
      </c>
      <c r="BO4313" s="71">
        <f t="shared" si="877"/>
        <v>5.6042112676056339</v>
      </c>
      <c r="BP4313">
        <v>168330</v>
      </c>
      <c r="BQ4313" s="71">
        <f t="shared" si="878"/>
        <v>2.370845070422535</v>
      </c>
      <c r="BR4313">
        <v>433071</v>
      </c>
      <c r="BS4313" s="73">
        <f t="shared" si="879"/>
        <v>6.0995915492957744</v>
      </c>
      <c r="BT4313">
        <v>0</v>
      </c>
      <c r="BU4313" s="73">
        <f t="shared" si="880"/>
        <v>0</v>
      </c>
      <c r="BV4313">
        <v>46055</v>
      </c>
      <c r="BW4313" s="71">
        <f t="shared" si="881"/>
        <v>0.64866197183098595</v>
      </c>
      <c r="BX4313">
        <v>10639</v>
      </c>
      <c r="BY4313" s="71">
        <f t="shared" si="882"/>
        <v>0.1498450704225352</v>
      </c>
      <c r="BZ4313">
        <v>60433</v>
      </c>
      <c r="CA4313" s="71">
        <f t="shared" si="874"/>
        <v>0.85116901408450707</v>
      </c>
      <c r="CB4313">
        <v>81852</v>
      </c>
      <c r="CC4313" s="71">
        <f t="shared" si="884"/>
        <v>1.1528450704225353</v>
      </c>
    </row>
    <row r="4314" spans="2:81" x14ac:dyDescent="0.25">
      <c r="B4314">
        <v>5123</v>
      </c>
      <c r="C4314">
        <v>3</v>
      </c>
      <c r="D4314">
        <v>5</v>
      </c>
      <c r="E4314">
        <v>5</v>
      </c>
      <c r="F4314" s="17">
        <v>2600</v>
      </c>
      <c r="G4314">
        <v>2</v>
      </c>
      <c r="H4314">
        <v>7</v>
      </c>
      <c r="I4314">
        <v>13</v>
      </c>
      <c r="J4314">
        <v>26</v>
      </c>
      <c r="K4314">
        <v>3</v>
      </c>
      <c r="L4314">
        <v>1</v>
      </c>
      <c r="M4314">
        <v>1</v>
      </c>
      <c r="N4314" t="s">
        <v>26</v>
      </c>
      <c r="O4314">
        <v>1</v>
      </c>
      <c r="P4314">
        <v>1</v>
      </c>
      <c r="Q4314">
        <v>2</v>
      </c>
      <c r="R4314">
        <v>2</v>
      </c>
      <c r="S4314">
        <v>2</v>
      </c>
      <c r="T4314">
        <v>2</v>
      </c>
      <c r="U4314">
        <v>2</v>
      </c>
      <c r="V4314">
        <v>1945.16</v>
      </c>
      <c r="W4314">
        <v>26</v>
      </c>
      <c r="X4314">
        <v>2</v>
      </c>
      <c r="Y4314">
        <v>1263</v>
      </c>
      <c r="Z4314">
        <v>3069</v>
      </c>
      <c r="AA4314">
        <v>1</v>
      </c>
      <c r="AB4314">
        <v>122269</v>
      </c>
      <c r="AC4314" s="6">
        <v>3306</v>
      </c>
      <c r="AD4314" s="6">
        <v>3306</v>
      </c>
      <c r="AE4314">
        <v>1</v>
      </c>
      <c r="AF4314">
        <v>1</v>
      </c>
      <c r="AG4314" s="25">
        <f t="shared" si="872"/>
        <v>47.026538461538465</v>
      </c>
      <c r="AH4314" s="29"/>
      <c r="AI4314" s="25">
        <f t="shared" si="875"/>
        <v>47.026538461538465</v>
      </c>
      <c r="AJ4314" s="34">
        <f t="shared" si="873"/>
        <v>0.02</v>
      </c>
      <c r="AK4314">
        <v>35835</v>
      </c>
      <c r="AL4314">
        <v>122269</v>
      </c>
      <c r="AM4314" t="s">
        <v>29</v>
      </c>
      <c r="AN4314" t="s">
        <v>27</v>
      </c>
      <c r="AO4314" s="6" t="s">
        <v>28</v>
      </c>
      <c r="AP4314">
        <v>9</v>
      </c>
      <c r="AQ4314">
        <v>9</v>
      </c>
      <c r="AR4314" t="s">
        <v>29</v>
      </c>
      <c r="AS4314" t="s">
        <v>27</v>
      </c>
      <c r="AT4314" s="6" t="s">
        <v>28</v>
      </c>
      <c r="AU4314">
        <v>9</v>
      </c>
      <c r="AV4314">
        <v>9</v>
      </c>
      <c r="AW4314">
        <v>2</v>
      </c>
      <c r="AX4314">
        <v>2</v>
      </c>
      <c r="AY4314">
        <v>2</v>
      </c>
      <c r="AZ4314">
        <v>2</v>
      </c>
      <c r="BA4314">
        <v>2</v>
      </c>
      <c r="BB4314">
        <v>2</v>
      </c>
      <c r="BC4314">
        <v>2</v>
      </c>
      <c r="BD4314">
        <v>2</v>
      </c>
      <c r="BE4314" t="s">
        <v>29</v>
      </c>
      <c r="BF4314" t="s">
        <v>27</v>
      </c>
      <c r="BG4314" s="6" t="s">
        <v>28</v>
      </c>
      <c r="BH4314">
        <v>9</v>
      </c>
      <c r="BI4314">
        <v>9</v>
      </c>
      <c r="BJ4314">
        <v>12013</v>
      </c>
      <c r="BK4314" s="65">
        <f t="shared" si="883"/>
        <v>4.6203846153846158</v>
      </c>
      <c r="BL4314">
        <v>66612</v>
      </c>
      <c r="BM4314" s="65">
        <f t="shared" si="876"/>
        <v>25.62</v>
      </c>
      <c r="BN4314">
        <v>10792</v>
      </c>
      <c r="BO4314" s="71">
        <f t="shared" si="877"/>
        <v>4.1507692307692308</v>
      </c>
      <c r="BP4314">
        <v>264</v>
      </c>
      <c r="BQ4314" s="71">
        <f t="shared" si="878"/>
        <v>0.10153846153846154</v>
      </c>
      <c r="BR4314">
        <v>7039</v>
      </c>
      <c r="BS4314" s="73">
        <f t="shared" si="879"/>
        <v>2.7073076923076922</v>
      </c>
      <c r="BT4314">
        <v>0</v>
      </c>
      <c r="BU4314" s="73">
        <f t="shared" si="880"/>
        <v>0</v>
      </c>
      <c r="BV4314">
        <v>0</v>
      </c>
      <c r="BW4314" s="71">
        <f t="shared" si="881"/>
        <v>0</v>
      </c>
      <c r="BX4314">
        <v>0</v>
      </c>
      <c r="BY4314" s="71">
        <f t="shared" si="882"/>
        <v>0</v>
      </c>
      <c r="BZ4314">
        <v>8429</v>
      </c>
      <c r="CA4314" s="71">
        <f t="shared" si="874"/>
        <v>3.2419230769230771</v>
      </c>
      <c r="CB4314">
        <v>17121</v>
      </c>
      <c r="CC4314" s="71">
        <f t="shared" si="884"/>
        <v>6.585</v>
      </c>
    </row>
    <row r="4315" spans="2:81" x14ac:dyDescent="0.25">
      <c r="B4315">
        <v>5124</v>
      </c>
      <c r="C4315">
        <v>2</v>
      </c>
      <c r="D4315">
        <v>4</v>
      </c>
      <c r="E4315">
        <v>3</v>
      </c>
      <c r="F4315" s="17">
        <v>1300</v>
      </c>
      <c r="G4315">
        <v>2</v>
      </c>
      <c r="H4315">
        <v>3</v>
      </c>
      <c r="I4315">
        <v>26</v>
      </c>
      <c r="J4315">
        <v>46</v>
      </c>
      <c r="K4315">
        <v>1</v>
      </c>
      <c r="L4315" t="s">
        <v>154</v>
      </c>
      <c r="M4315">
        <v>2</v>
      </c>
      <c r="N4315">
        <v>2</v>
      </c>
      <c r="O4315">
        <v>1</v>
      </c>
      <c r="P4315">
        <v>1</v>
      </c>
      <c r="Q4315">
        <v>2</v>
      </c>
      <c r="R4315">
        <v>1</v>
      </c>
      <c r="S4315">
        <v>2</v>
      </c>
      <c r="T4315">
        <v>2</v>
      </c>
      <c r="U4315">
        <v>2</v>
      </c>
      <c r="V4315">
        <v>2447.5500000000002</v>
      </c>
      <c r="W4315">
        <v>19</v>
      </c>
      <c r="X4315">
        <v>1</v>
      </c>
      <c r="Y4315">
        <v>3978</v>
      </c>
      <c r="Z4315">
        <v>1282</v>
      </c>
      <c r="AA4315">
        <v>1</v>
      </c>
      <c r="AB4315">
        <v>11841</v>
      </c>
      <c r="AC4315" s="6">
        <v>323</v>
      </c>
      <c r="AD4315" s="6">
        <v>270</v>
      </c>
      <c r="AE4315">
        <v>0</v>
      </c>
      <c r="AF4315">
        <v>0</v>
      </c>
      <c r="AG4315" s="25">
        <f t="shared" si="872"/>
        <v>9.1084615384615386</v>
      </c>
      <c r="AH4315" s="29"/>
      <c r="AI4315" s="25">
        <f t="shared" si="875"/>
        <v>5.907692307692308</v>
      </c>
      <c r="AJ4315" s="34">
        <f t="shared" si="873"/>
        <v>3.2907692307692309</v>
      </c>
      <c r="AK4315">
        <v>2251</v>
      </c>
      <c r="AL4315">
        <v>7680</v>
      </c>
      <c r="AM4315" t="s">
        <v>29</v>
      </c>
      <c r="AN4315" t="s">
        <v>27</v>
      </c>
      <c r="AO4315" s="6" t="s">
        <v>28</v>
      </c>
      <c r="AP4315">
        <v>9</v>
      </c>
      <c r="AQ4315">
        <v>9</v>
      </c>
      <c r="AR4315">
        <v>30</v>
      </c>
      <c r="AS4315">
        <v>4161</v>
      </c>
      <c r="AT4315" s="6">
        <v>53</v>
      </c>
      <c r="AU4315">
        <v>0</v>
      </c>
      <c r="AV4315">
        <v>0</v>
      </c>
      <c r="AW4315">
        <v>2</v>
      </c>
      <c r="AX4315">
        <v>2</v>
      </c>
      <c r="AY4315">
        <v>2</v>
      </c>
      <c r="AZ4315">
        <v>2</v>
      </c>
      <c r="BA4315">
        <v>2</v>
      </c>
      <c r="BB4315">
        <v>2</v>
      </c>
      <c r="BC4315">
        <v>2</v>
      </c>
      <c r="BD4315">
        <v>2</v>
      </c>
      <c r="BE4315" t="s">
        <v>29</v>
      </c>
      <c r="BF4315" t="s">
        <v>27</v>
      </c>
      <c r="BG4315" s="6" t="s">
        <v>28</v>
      </c>
      <c r="BH4315">
        <v>9</v>
      </c>
      <c r="BI4315">
        <v>9</v>
      </c>
      <c r="BJ4315">
        <v>4161</v>
      </c>
      <c r="BK4315" s="65">
        <f t="shared" si="883"/>
        <v>3.2007692307692306</v>
      </c>
      <c r="BL4315">
        <v>0</v>
      </c>
      <c r="BM4315" s="65">
        <f t="shared" si="876"/>
        <v>0</v>
      </c>
      <c r="BN4315">
        <v>1336</v>
      </c>
      <c r="BO4315" s="71">
        <f t="shared" si="877"/>
        <v>1.0276923076923077</v>
      </c>
      <c r="BP4315">
        <v>0</v>
      </c>
      <c r="BQ4315" s="71">
        <f t="shared" si="878"/>
        <v>0</v>
      </c>
      <c r="BR4315">
        <v>3397</v>
      </c>
      <c r="BS4315" s="73">
        <f t="shared" si="879"/>
        <v>2.6130769230769233</v>
      </c>
      <c r="BT4315">
        <v>0</v>
      </c>
      <c r="BU4315" s="73">
        <f t="shared" si="880"/>
        <v>0</v>
      </c>
      <c r="BV4315">
        <v>0</v>
      </c>
      <c r="BW4315" s="71">
        <f t="shared" si="881"/>
        <v>0</v>
      </c>
      <c r="BX4315">
        <v>0</v>
      </c>
      <c r="BY4315" s="71">
        <f t="shared" si="882"/>
        <v>0</v>
      </c>
      <c r="BZ4315">
        <v>0</v>
      </c>
      <c r="CA4315" s="71">
        <f t="shared" si="874"/>
        <v>0</v>
      </c>
      <c r="CB4315">
        <v>2947</v>
      </c>
      <c r="CC4315" s="71">
        <f t="shared" si="884"/>
        <v>2.266923076923077</v>
      </c>
    </row>
    <row r="4316" spans="2:81" x14ac:dyDescent="0.25">
      <c r="B4316">
        <v>5125</v>
      </c>
      <c r="C4316">
        <v>2</v>
      </c>
      <c r="D4316">
        <v>3</v>
      </c>
      <c r="E4316">
        <v>2</v>
      </c>
      <c r="F4316" s="17">
        <v>225000</v>
      </c>
      <c r="G4316">
        <v>8</v>
      </c>
      <c r="H4316">
        <v>5</v>
      </c>
      <c r="I4316">
        <v>8</v>
      </c>
      <c r="J4316">
        <v>19</v>
      </c>
      <c r="K4316">
        <v>6</v>
      </c>
      <c r="L4316">
        <v>6</v>
      </c>
      <c r="M4316">
        <v>1</v>
      </c>
      <c r="N4316" t="s">
        <v>26</v>
      </c>
      <c r="O4316">
        <v>7</v>
      </c>
      <c r="P4316">
        <v>1</v>
      </c>
      <c r="Q4316">
        <v>1</v>
      </c>
      <c r="R4316">
        <v>2</v>
      </c>
      <c r="S4316">
        <v>2</v>
      </c>
      <c r="T4316">
        <v>1</v>
      </c>
      <c r="U4316">
        <v>2</v>
      </c>
      <c r="V4316">
        <v>32.51</v>
      </c>
      <c r="W4316">
        <v>16</v>
      </c>
      <c r="X4316">
        <v>1</v>
      </c>
      <c r="Y4316">
        <v>6186</v>
      </c>
      <c r="Z4316">
        <v>746</v>
      </c>
      <c r="AA4316">
        <v>1</v>
      </c>
      <c r="AB4316">
        <v>41533334</v>
      </c>
      <c r="AC4316" s="6">
        <v>559690</v>
      </c>
      <c r="AD4316" s="6">
        <v>266843</v>
      </c>
      <c r="AE4316">
        <v>0</v>
      </c>
      <c r="AF4316">
        <v>0</v>
      </c>
      <c r="AG4316" s="25">
        <f t="shared" si="872"/>
        <v>184.59259555555556</v>
      </c>
      <c r="AH4316" s="29"/>
      <c r="AI4316" s="25">
        <f t="shared" si="875"/>
        <v>73.573213333333328</v>
      </c>
      <c r="AJ4316" s="34">
        <f t="shared" si="873"/>
        <v>111.14090222222222</v>
      </c>
      <c r="AK4316">
        <v>4851692</v>
      </c>
      <c r="AL4316">
        <v>16553973</v>
      </c>
      <c r="AM4316">
        <v>2923</v>
      </c>
      <c r="AN4316">
        <v>301361</v>
      </c>
      <c r="AO4316" s="6">
        <v>2631</v>
      </c>
      <c r="AP4316">
        <v>1</v>
      </c>
      <c r="AQ4316">
        <v>1</v>
      </c>
      <c r="AR4316" t="s">
        <v>29</v>
      </c>
      <c r="AS4316" t="s">
        <v>27</v>
      </c>
      <c r="AT4316" s="6" t="s">
        <v>28</v>
      </c>
      <c r="AU4316">
        <v>9</v>
      </c>
      <c r="AV4316">
        <v>9</v>
      </c>
      <c r="AW4316">
        <v>1</v>
      </c>
      <c r="AX4316">
        <v>1</v>
      </c>
      <c r="AY4316">
        <v>2</v>
      </c>
      <c r="AZ4316">
        <v>2</v>
      </c>
      <c r="BA4316">
        <v>1</v>
      </c>
      <c r="BB4316">
        <v>2</v>
      </c>
      <c r="BC4316">
        <v>2</v>
      </c>
      <c r="BD4316">
        <v>2</v>
      </c>
      <c r="BE4316">
        <v>24678</v>
      </c>
      <c r="BF4316">
        <v>24678000</v>
      </c>
      <c r="BG4316" s="6">
        <v>290216</v>
      </c>
      <c r="BH4316">
        <v>0</v>
      </c>
      <c r="BI4316">
        <v>1</v>
      </c>
      <c r="BJ4316">
        <v>23251362</v>
      </c>
      <c r="BK4316" s="65">
        <f t="shared" si="883"/>
        <v>103.33938666666667</v>
      </c>
      <c r="BL4316">
        <v>1371069</v>
      </c>
      <c r="BM4316" s="65">
        <f t="shared" si="876"/>
        <v>6.0936399999999997</v>
      </c>
      <c r="BN4316">
        <v>1753075</v>
      </c>
      <c r="BO4316" s="71">
        <f t="shared" si="877"/>
        <v>7.7914444444444442</v>
      </c>
      <c r="BP4316">
        <v>1426638</v>
      </c>
      <c r="BQ4316" s="71">
        <f t="shared" si="878"/>
        <v>6.3406133333333337</v>
      </c>
      <c r="BR4316">
        <v>6456627</v>
      </c>
      <c r="BS4316" s="73">
        <f t="shared" si="879"/>
        <v>28.696120000000001</v>
      </c>
      <c r="BT4316">
        <v>0</v>
      </c>
      <c r="BU4316" s="73">
        <f t="shared" si="880"/>
        <v>0</v>
      </c>
      <c r="BV4316">
        <v>1505985</v>
      </c>
      <c r="BW4316" s="71">
        <f t="shared" si="881"/>
        <v>6.6932666666666663</v>
      </c>
      <c r="BX4316">
        <v>270127</v>
      </c>
      <c r="BY4316" s="71">
        <f t="shared" si="882"/>
        <v>1.2005644444444445</v>
      </c>
      <c r="BZ4316">
        <v>820593</v>
      </c>
      <c r="CA4316" s="71">
        <f t="shared" si="874"/>
        <v>3.6470799999999999</v>
      </c>
      <c r="CB4316">
        <v>4677858</v>
      </c>
      <c r="CC4316" s="71">
        <f t="shared" si="884"/>
        <v>20.790479999999999</v>
      </c>
    </row>
    <row r="4317" spans="2:81" x14ac:dyDescent="0.25">
      <c r="B4317">
        <v>5126</v>
      </c>
      <c r="C4317">
        <v>3</v>
      </c>
      <c r="D4317">
        <v>7</v>
      </c>
      <c r="E4317">
        <v>4</v>
      </c>
      <c r="F4317" s="17">
        <v>10500</v>
      </c>
      <c r="G4317">
        <v>4</v>
      </c>
      <c r="H4317">
        <v>4</v>
      </c>
      <c r="I4317">
        <v>12</v>
      </c>
      <c r="J4317">
        <v>21</v>
      </c>
      <c r="K4317">
        <v>1</v>
      </c>
      <c r="L4317">
        <v>1</v>
      </c>
      <c r="M4317">
        <v>2</v>
      </c>
      <c r="N4317">
        <v>2</v>
      </c>
      <c r="O4317">
        <v>1</v>
      </c>
      <c r="P4317">
        <v>1</v>
      </c>
      <c r="Q4317">
        <v>1</v>
      </c>
      <c r="R4317">
        <v>2</v>
      </c>
      <c r="S4317">
        <v>2</v>
      </c>
      <c r="T4317">
        <v>2</v>
      </c>
      <c r="U4317">
        <v>2</v>
      </c>
      <c r="V4317">
        <v>2314.83</v>
      </c>
      <c r="W4317">
        <v>32</v>
      </c>
      <c r="X4317">
        <v>2</v>
      </c>
      <c r="Y4317">
        <v>2907</v>
      </c>
      <c r="Z4317">
        <v>2136</v>
      </c>
      <c r="AA4317">
        <v>1</v>
      </c>
      <c r="AB4317">
        <v>342969</v>
      </c>
      <c r="AC4317" s="6">
        <v>5100</v>
      </c>
      <c r="AD4317" s="6">
        <v>3600</v>
      </c>
      <c r="AE4317">
        <v>1</v>
      </c>
      <c r="AF4317">
        <v>0</v>
      </c>
      <c r="AG4317" s="25">
        <f t="shared" si="872"/>
        <v>32.663714285714285</v>
      </c>
      <c r="AH4317" s="29"/>
      <c r="AI4317" s="25">
        <f t="shared" si="875"/>
        <v>15.666952380952381</v>
      </c>
      <c r="AJ4317" s="34">
        <f t="shared" si="873"/>
        <v>17.14295238095238</v>
      </c>
      <c r="AK4317">
        <v>48213</v>
      </c>
      <c r="AL4317">
        <v>164503</v>
      </c>
      <c r="AM4317">
        <v>1731</v>
      </c>
      <c r="AN4317">
        <v>178466</v>
      </c>
      <c r="AO4317" s="6">
        <v>1500</v>
      </c>
      <c r="AP4317">
        <v>1</v>
      </c>
      <c r="AQ4317">
        <v>0</v>
      </c>
      <c r="AR4317" t="s">
        <v>29</v>
      </c>
      <c r="AS4317" t="s">
        <v>27</v>
      </c>
      <c r="AT4317" s="6" t="s">
        <v>28</v>
      </c>
      <c r="AU4317">
        <v>9</v>
      </c>
      <c r="AV4317">
        <v>9</v>
      </c>
      <c r="AW4317">
        <v>2</v>
      </c>
      <c r="AX4317">
        <v>2</v>
      </c>
      <c r="AY4317">
        <v>2</v>
      </c>
      <c r="AZ4317">
        <v>2</v>
      </c>
      <c r="BA4317">
        <v>2</v>
      </c>
      <c r="BB4317">
        <v>2</v>
      </c>
      <c r="BC4317">
        <v>2</v>
      </c>
      <c r="BD4317">
        <v>2</v>
      </c>
      <c r="BE4317" t="s">
        <v>29</v>
      </c>
      <c r="BF4317" t="s">
        <v>27</v>
      </c>
      <c r="BG4317" s="6" t="s">
        <v>28</v>
      </c>
      <c r="BH4317">
        <v>9</v>
      </c>
      <c r="BI4317">
        <v>9</v>
      </c>
      <c r="BJ4317">
        <v>159764</v>
      </c>
      <c r="BK4317" s="65">
        <f t="shared" si="883"/>
        <v>15.215619047619048</v>
      </c>
      <c r="BL4317">
        <v>30085</v>
      </c>
      <c r="BM4317" s="65">
        <f t="shared" si="876"/>
        <v>2.8652380952380954</v>
      </c>
      <c r="BN4317">
        <v>6968</v>
      </c>
      <c r="BO4317" s="71">
        <f t="shared" si="877"/>
        <v>0.66361904761904766</v>
      </c>
      <c r="BP4317">
        <v>5311</v>
      </c>
      <c r="BQ4317" s="71">
        <f t="shared" si="878"/>
        <v>0.50580952380952382</v>
      </c>
      <c r="BR4317">
        <v>84340</v>
      </c>
      <c r="BS4317" s="73">
        <f t="shared" si="879"/>
        <v>8.0323809523809526</v>
      </c>
      <c r="BT4317">
        <v>13391</v>
      </c>
      <c r="BU4317" s="73">
        <f t="shared" si="880"/>
        <v>1.2753333333333334</v>
      </c>
      <c r="BV4317">
        <v>12149</v>
      </c>
      <c r="BW4317" s="71">
        <f t="shared" si="881"/>
        <v>1.1570476190476191</v>
      </c>
      <c r="BX4317">
        <v>679</v>
      </c>
      <c r="BY4317" s="71">
        <f t="shared" si="882"/>
        <v>6.4666666666666664E-2</v>
      </c>
      <c r="BZ4317">
        <v>732</v>
      </c>
      <c r="CA4317" s="71">
        <f t="shared" si="874"/>
        <v>6.9714285714285715E-2</v>
      </c>
      <c r="CB4317">
        <v>29549</v>
      </c>
      <c r="CC4317" s="71">
        <f t="shared" si="884"/>
        <v>2.8141904761904764</v>
      </c>
    </row>
    <row r="4318" spans="2:81" x14ac:dyDescent="0.25">
      <c r="B4318">
        <v>5127</v>
      </c>
      <c r="C4318">
        <v>4</v>
      </c>
      <c r="D4318">
        <v>9</v>
      </c>
      <c r="E4318">
        <v>3</v>
      </c>
      <c r="F4318" s="17">
        <v>184000</v>
      </c>
      <c r="G4318">
        <v>7</v>
      </c>
      <c r="H4318">
        <v>6</v>
      </c>
      <c r="I4318">
        <v>5</v>
      </c>
      <c r="J4318">
        <v>9</v>
      </c>
      <c r="K4318">
        <v>3</v>
      </c>
      <c r="L4318">
        <v>1</v>
      </c>
      <c r="M4318">
        <v>2</v>
      </c>
      <c r="N4318">
        <v>2</v>
      </c>
      <c r="O4318">
        <v>2</v>
      </c>
      <c r="P4318">
        <v>1</v>
      </c>
      <c r="Q4318">
        <v>2</v>
      </c>
      <c r="R4318">
        <v>2</v>
      </c>
      <c r="S4318">
        <v>2</v>
      </c>
      <c r="T4318">
        <v>2</v>
      </c>
      <c r="U4318">
        <v>2</v>
      </c>
      <c r="V4318">
        <v>226.15</v>
      </c>
      <c r="W4318">
        <v>40</v>
      </c>
      <c r="X4318">
        <v>1</v>
      </c>
      <c r="Y4318">
        <v>2255</v>
      </c>
      <c r="Z4318">
        <v>1404</v>
      </c>
      <c r="AA4318">
        <v>1</v>
      </c>
      <c r="AB4318">
        <v>1425848</v>
      </c>
      <c r="AC4318" s="6">
        <v>68544</v>
      </c>
      <c r="AD4318" s="6">
        <v>68544</v>
      </c>
      <c r="AE4318">
        <v>0</v>
      </c>
      <c r="AF4318">
        <v>0</v>
      </c>
      <c r="AG4318" s="25">
        <f t="shared" si="872"/>
        <v>7.749173913043478</v>
      </c>
      <c r="AH4318" s="29"/>
      <c r="AI4318" s="25">
        <f t="shared" si="875"/>
        <v>7.749173913043478</v>
      </c>
      <c r="AJ4318" s="34">
        <f t="shared" si="873"/>
        <v>2.8260869565217389E-4</v>
      </c>
      <c r="AK4318">
        <v>417892</v>
      </c>
      <c r="AL4318">
        <v>1425848</v>
      </c>
      <c r="AM4318" t="s">
        <v>29</v>
      </c>
      <c r="AN4318" t="s">
        <v>27</v>
      </c>
      <c r="AO4318" s="6" t="s">
        <v>28</v>
      </c>
      <c r="AP4318">
        <v>9</v>
      </c>
      <c r="AQ4318">
        <v>9</v>
      </c>
      <c r="AR4318" t="s">
        <v>29</v>
      </c>
      <c r="AS4318" t="s">
        <v>27</v>
      </c>
      <c r="AT4318" s="6" t="s">
        <v>28</v>
      </c>
      <c r="AU4318">
        <v>9</v>
      </c>
      <c r="AV4318">
        <v>9</v>
      </c>
      <c r="AW4318">
        <v>2</v>
      </c>
      <c r="AX4318">
        <v>2</v>
      </c>
      <c r="AY4318">
        <v>2</v>
      </c>
      <c r="AZ4318">
        <v>2</v>
      </c>
      <c r="BA4318">
        <v>2</v>
      </c>
      <c r="BB4318">
        <v>2</v>
      </c>
      <c r="BC4318">
        <v>2</v>
      </c>
      <c r="BD4318">
        <v>2</v>
      </c>
      <c r="BE4318" t="s">
        <v>29</v>
      </c>
      <c r="BF4318" t="s">
        <v>27</v>
      </c>
      <c r="BG4318" s="6" t="s">
        <v>28</v>
      </c>
      <c r="BH4318">
        <v>9</v>
      </c>
      <c r="BI4318">
        <v>9</v>
      </c>
      <c r="BJ4318">
        <v>3040</v>
      </c>
      <c r="BK4318" s="65">
        <f t="shared" si="883"/>
        <v>1.6521739130434782E-2</v>
      </c>
      <c r="BL4318">
        <v>7850</v>
      </c>
      <c r="BM4318" s="65">
        <f t="shared" si="876"/>
        <v>4.2663043478260866E-2</v>
      </c>
      <c r="BN4318">
        <v>176252</v>
      </c>
      <c r="BO4318" s="71">
        <f t="shared" si="877"/>
        <v>0.9578913043478261</v>
      </c>
      <c r="BP4318">
        <v>0</v>
      </c>
      <c r="BQ4318" s="71">
        <f t="shared" si="878"/>
        <v>0</v>
      </c>
      <c r="BR4318">
        <v>893810</v>
      </c>
      <c r="BS4318" s="73">
        <f t="shared" si="879"/>
        <v>4.8576630434782606</v>
      </c>
      <c r="BT4318">
        <v>0</v>
      </c>
      <c r="BU4318" s="73">
        <f t="shared" si="880"/>
        <v>0</v>
      </c>
      <c r="BV4318">
        <v>41445</v>
      </c>
      <c r="BW4318" s="71">
        <f t="shared" si="881"/>
        <v>0.22524456521739131</v>
      </c>
      <c r="BX4318">
        <v>4401</v>
      </c>
      <c r="BY4318" s="71">
        <f t="shared" si="882"/>
        <v>2.3918478260869565E-2</v>
      </c>
      <c r="BZ4318">
        <v>14010</v>
      </c>
      <c r="CA4318" s="71">
        <f t="shared" si="874"/>
        <v>7.614130434782608E-2</v>
      </c>
      <c r="CB4318">
        <v>285040</v>
      </c>
      <c r="CC4318" s="71">
        <f t="shared" si="884"/>
        <v>1.5491304347826087</v>
      </c>
    </row>
    <row r="4319" spans="2:81" x14ac:dyDescent="0.25">
      <c r="B4319">
        <v>5128</v>
      </c>
      <c r="C4319">
        <v>4</v>
      </c>
      <c r="D4319">
        <v>9</v>
      </c>
      <c r="E4319">
        <v>5</v>
      </c>
      <c r="F4319" s="17">
        <v>84000</v>
      </c>
      <c r="G4319">
        <v>6</v>
      </c>
      <c r="H4319">
        <v>7</v>
      </c>
      <c r="I4319">
        <v>5</v>
      </c>
      <c r="J4319">
        <v>10</v>
      </c>
      <c r="K4319" t="s">
        <v>26</v>
      </c>
      <c r="L4319" t="s">
        <v>154</v>
      </c>
      <c r="M4319" t="s">
        <v>26</v>
      </c>
      <c r="N4319" t="s">
        <v>26</v>
      </c>
      <c r="O4319">
        <v>1</v>
      </c>
      <c r="P4319">
        <v>1</v>
      </c>
      <c r="Q4319">
        <v>2</v>
      </c>
      <c r="R4319">
        <v>2</v>
      </c>
      <c r="S4319">
        <v>2</v>
      </c>
      <c r="T4319">
        <v>2</v>
      </c>
      <c r="U4319">
        <v>2</v>
      </c>
      <c r="V4319">
        <v>240.9</v>
      </c>
      <c r="W4319">
        <v>41</v>
      </c>
      <c r="X4319">
        <v>2</v>
      </c>
      <c r="Y4319">
        <v>701</v>
      </c>
      <c r="Z4319">
        <v>4237</v>
      </c>
      <c r="AA4319">
        <v>1</v>
      </c>
      <c r="AB4319">
        <v>467178</v>
      </c>
      <c r="AC4319" s="6">
        <v>22536</v>
      </c>
      <c r="AD4319" s="6">
        <v>22536</v>
      </c>
      <c r="AE4319">
        <v>0</v>
      </c>
      <c r="AF4319">
        <v>0</v>
      </c>
      <c r="AG4319" s="25">
        <f t="shared" si="872"/>
        <v>5.5616428571428571</v>
      </c>
      <c r="AH4319" s="29"/>
      <c r="AI4319" s="25">
        <f t="shared" si="875"/>
        <v>5.5616428571428571</v>
      </c>
      <c r="AJ4319" s="34">
        <f t="shared" si="873"/>
        <v>6.19047619047619E-4</v>
      </c>
      <c r="AK4319">
        <v>136922</v>
      </c>
      <c r="AL4319">
        <v>467178</v>
      </c>
      <c r="AM4319" t="s">
        <v>29</v>
      </c>
      <c r="AN4319" t="s">
        <v>27</v>
      </c>
      <c r="AO4319" s="6" t="s">
        <v>28</v>
      </c>
      <c r="AP4319">
        <v>9</v>
      </c>
      <c r="AQ4319">
        <v>9</v>
      </c>
      <c r="AR4319" t="s">
        <v>29</v>
      </c>
      <c r="AS4319" t="s">
        <v>27</v>
      </c>
      <c r="AT4319" s="6" t="s">
        <v>28</v>
      </c>
      <c r="AU4319">
        <v>9</v>
      </c>
      <c r="AV4319">
        <v>9</v>
      </c>
      <c r="AW4319">
        <v>2</v>
      </c>
      <c r="AX4319">
        <v>2</v>
      </c>
      <c r="AY4319">
        <v>2</v>
      </c>
      <c r="AZ4319">
        <v>2</v>
      </c>
      <c r="BA4319">
        <v>2</v>
      </c>
      <c r="BB4319">
        <v>2</v>
      </c>
      <c r="BC4319">
        <v>2</v>
      </c>
      <c r="BD4319">
        <v>2</v>
      </c>
      <c r="BE4319" t="s">
        <v>29</v>
      </c>
      <c r="BF4319" t="s">
        <v>27</v>
      </c>
      <c r="BG4319" s="6" t="s">
        <v>28</v>
      </c>
      <c r="BH4319">
        <v>9</v>
      </c>
      <c r="BI4319">
        <v>9</v>
      </c>
      <c r="BJ4319">
        <v>0</v>
      </c>
      <c r="BK4319" s="65">
        <f t="shared" si="883"/>
        <v>0</v>
      </c>
      <c r="BL4319">
        <v>0</v>
      </c>
      <c r="BM4319" s="65">
        <f t="shared" si="876"/>
        <v>0</v>
      </c>
      <c r="BN4319">
        <v>0</v>
      </c>
      <c r="BO4319" s="71">
        <f t="shared" si="877"/>
        <v>0</v>
      </c>
      <c r="BP4319">
        <v>0</v>
      </c>
      <c r="BQ4319" s="71">
        <f t="shared" si="878"/>
        <v>0</v>
      </c>
      <c r="BR4319">
        <v>199579</v>
      </c>
      <c r="BS4319" s="73">
        <f t="shared" si="879"/>
        <v>2.3759404761904763</v>
      </c>
      <c r="BT4319">
        <v>0</v>
      </c>
      <c r="BU4319" s="73">
        <f t="shared" si="880"/>
        <v>0</v>
      </c>
      <c r="BV4319">
        <v>0</v>
      </c>
      <c r="BW4319" s="71">
        <f t="shared" si="881"/>
        <v>0</v>
      </c>
      <c r="BX4319">
        <v>2426</v>
      </c>
      <c r="BY4319" s="71">
        <f t="shared" si="882"/>
        <v>2.8880952380952382E-2</v>
      </c>
      <c r="BZ4319">
        <v>1053</v>
      </c>
      <c r="CA4319" s="71">
        <f t="shared" si="874"/>
        <v>1.2535714285714285E-2</v>
      </c>
      <c r="CB4319">
        <v>264119</v>
      </c>
      <c r="CC4319" s="71">
        <f t="shared" si="884"/>
        <v>3.1442738095238094</v>
      </c>
    </row>
    <row r="4320" spans="2:81" x14ac:dyDescent="0.25">
      <c r="B4320">
        <v>5129</v>
      </c>
      <c r="C4320">
        <v>4</v>
      </c>
      <c r="D4320">
        <v>9</v>
      </c>
      <c r="E4320">
        <v>2</v>
      </c>
      <c r="F4320" s="17">
        <v>2100</v>
      </c>
      <c r="G4320">
        <v>2</v>
      </c>
      <c r="H4320">
        <v>4</v>
      </c>
      <c r="I4320">
        <v>18</v>
      </c>
      <c r="J4320">
        <v>40</v>
      </c>
      <c r="K4320">
        <v>5</v>
      </c>
      <c r="L4320">
        <v>4</v>
      </c>
      <c r="M4320">
        <v>2</v>
      </c>
      <c r="N4320">
        <v>2</v>
      </c>
      <c r="O4320">
        <v>1</v>
      </c>
      <c r="P4320">
        <v>1</v>
      </c>
      <c r="Q4320">
        <v>2</v>
      </c>
      <c r="R4320">
        <v>2</v>
      </c>
      <c r="S4320">
        <v>2</v>
      </c>
      <c r="T4320">
        <v>2</v>
      </c>
      <c r="U4320">
        <v>2</v>
      </c>
      <c r="V4320">
        <v>1926.09</v>
      </c>
      <c r="W4320">
        <v>43</v>
      </c>
      <c r="X4320">
        <v>2</v>
      </c>
      <c r="Y4320">
        <v>4902</v>
      </c>
      <c r="Z4320">
        <v>988</v>
      </c>
      <c r="AA4320">
        <v>1</v>
      </c>
      <c r="AB4320">
        <v>150387</v>
      </c>
      <c r="AC4320" s="6">
        <v>3600</v>
      </c>
      <c r="AD4320" s="6">
        <v>3600</v>
      </c>
      <c r="AE4320">
        <v>1</v>
      </c>
      <c r="AF4320">
        <v>0</v>
      </c>
      <c r="AG4320" s="25">
        <f t="shared" si="872"/>
        <v>71.612857142857138</v>
      </c>
      <c r="AH4320" s="29"/>
      <c r="AI4320" s="25">
        <f t="shared" si="875"/>
        <v>71.612857142857138</v>
      </c>
      <c r="AJ4320" s="34">
        <f t="shared" si="873"/>
        <v>2.4761904761904763E-2</v>
      </c>
      <c r="AK4320">
        <v>44076</v>
      </c>
      <c r="AL4320">
        <v>150387</v>
      </c>
      <c r="AM4320" t="s">
        <v>29</v>
      </c>
      <c r="AN4320" t="s">
        <v>27</v>
      </c>
      <c r="AO4320" s="6" t="s">
        <v>28</v>
      </c>
      <c r="AP4320">
        <v>9</v>
      </c>
      <c r="AQ4320">
        <v>9</v>
      </c>
      <c r="AR4320" t="s">
        <v>29</v>
      </c>
      <c r="AS4320" t="s">
        <v>27</v>
      </c>
      <c r="AT4320" s="6" t="s">
        <v>28</v>
      </c>
      <c r="AU4320">
        <v>9</v>
      </c>
      <c r="AV4320">
        <v>9</v>
      </c>
      <c r="AW4320">
        <v>2</v>
      </c>
      <c r="AX4320">
        <v>2</v>
      </c>
      <c r="AY4320">
        <v>2</v>
      </c>
      <c r="AZ4320">
        <v>2</v>
      </c>
      <c r="BA4320">
        <v>2</v>
      </c>
      <c r="BB4320">
        <v>2</v>
      </c>
      <c r="BC4320">
        <v>2</v>
      </c>
      <c r="BD4320">
        <v>2</v>
      </c>
      <c r="BE4320" t="s">
        <v>29</v>
      </c>
      <c r="BF4320" t="s">
        <v>27</v>
      </c>
      <c r="BG4320" s="6" t="s">
        <v>28</v>
      </c>
      <c r="BH4320">
        <v>9</v>
      </c>
      <c r="BI4320">
        <v>9</v>
      </c>
      <c r="BJ4320">
        <v>9033</v>
      </c>
      <c r="BK4320" s="65">
        <f t="shared" si="883"/>
        <v>4.3014285714285716</v>
      </c>
      <c r="BL4320">
        <v>5631</v>
      </c>
      <c r="BM4320" s="65">
        <f t="shared" si="876"/>
        <v>2.6814285714285715</v>
      </c>
      <c r="BN4320">
        <v>878</v>
      </c>
      <c r="BO4320" s="71">
        <f t="shared" si="877"/>
        <v>0.41809523809523808</v>
      </c>
      <c r="BP4320">
        <v>66459</v>
      </c>
      <c r="BQ4320" s="71">
        <f t="shared" si="878"/>
        <v>31.647142857142857</v>
      </c>
      <c r="BR4320">
        <v>27638</v>
      </c>
      <c r="BS4320" s="73">
        <f t="shared" si="879"/>
        <v>13.160952380952381</v>
      </c>
      <c r="BT4320">
        <v>1408</v>
      </c>
      <c r="BU4320" s="73">
        <f t="shared" si="880"/>
        <v>0.67047619047619045</v>
      </c>
      <c r="BV4320">
        <v>13260</v>
      </c>
      <c r="BW4320" s="71">
        <f t="shared" si="881"/>
        <v>6.3142857142857141</v>
      </c>
      <c r="BX4320">
        <v>4594</v>
      </c>
      <c r="BY4320" s="71">
        <f t="shared" si="882"/>
        <v>2.1876190476190476</v>
      </c>
      <c r="BZ4320">
        <v>18161</v>
      </c>
      <c r="CA4320" s="71">
        <f t="shared" si="874"/>
        <v>8.6480952380952374</v>
      </c>
      <c r="CB4320">
        <v>3325</v>
      </c>
      <c r="CC4320" s="71">
        <f t="shared" si="884"/>
        <v>1.5833333333333333</v>
      </c>
    </row>
    <row r="4321" spans="2:81" x14ac:dyDescent="0.25">
      <c r="B4321">
        <v>5130</v>
      </c>
      <c r="C4321">
        <v>2</v>
      </c>
      <c r="D4321">
        <v>3</v>
      </c>
      <c r="E4321">
        <v>1</v>
      </c>
      <c r="F4321" s="17">
        <v>138000</v>
      </c>
      <c r="G4321">
        <v>7</v>
      </c>
      <c r="H4321">
        <v>5</v>
      </c>
      <c r="I4321">
        <v>14</v>
      </c>
      <c r="J4321">
        <v>28</v>
      </c>
      <c r="K4321">
        <v>2</v>
      </c>
      <c r="L4321">
        <v>6</v>
      </c>
      <c r="M4321">
        <v>1</v>
      </c>
      <c r="N4321">
        <v>1</v>
      </c>
      <c r="O4321">
        <v>2</v>
      </c>
      <c r="P4321">
        <v>1</v>
      </c>
      <c r="Q4321">
        <v>1</v>
      </c>
      <c r="R4321">
        <v>2</v>
      </c>
      <c r="S4321">
        <v>2</v>
      </c>
      <c r="T4321">
        <v>2</v>
      </c>
      <c r="U4321">
        <v>2</v>
      </c>
      <c r="V4321">
        <v>223.53</v>
      </c>
      <c r="W4321">
        <v>11</v>
      </c>
      <c r="X4321">
        <v>1</v>
      </c>
      <c r="Y4321">
        <v>7002</v>
      </c>
      <c r="Z4321">
        <v>637</v>
      </c>
      <c r="AA4321">
        <v>1</v>
      </c>
      <c r="AB4321">
        <v>9668766</v>
      </c>
      <c r="AC4321" s="6">
        <v>130414</v>
      </c>
      <c r="AD4321" s="6">
        <v>88247</v>
      </c>
      <c r="AE4321">
        <v>0</v>
      </c>
      <c r="AF4321">
        <v>0</v>
      </c>
      <c r="AG4321" s="25">
        <f t="shared" si="872"/>
        <v>70.063521739130437</v>
      </c>
      <c r="AH4321" s="29"/>
      <c r="AI4321" s="25">
        <f t="shared" si="875"/>
        <v>27.076050724637682</v>
      </c>
      <c r="AJ4321" s="34">
        <f t="shared" si="873"/>
        <v>43.293275362318838</v>
      </c>
      <c r="AK4321">
        <v>1095104</v>
      </c>
      <c r="AL4321">
        <v>3736495</v>
      </c>
      <c r="AM4321">
        <v>57539</v>
      </c>
      <c r="AN4321">
        <v>5932271</v>
      </c>
      <c r="AO4321" s="6">
        <v>42167</v>
      </c>
      <c r="AP4321">
        <v>0</v>
      </c>
      <c r="AQ4321">
        <v>0</v>
      </c>
      <c r="AR4321" t="s">
        <v>29</v>
      </c>
      <c r="AS4321" t="s">
        <v>27</v>
      </c>
      <c r="AT4321" s="6" t="s">
        <v>28</v>
      </c>
      <c r="AU4321">
        <v>9</v>
      </c>
      <c r="AV4321">
        <v>9</v>
      </c>
      <c r="AW4321">
        <v>2</v>
      </c>
      <c r="AX4321">
        <v>2</v>
      </c>
      <c r="AY4321">
        <v>2</v>
      </c>
      <c r="AZ4321">
        <v>2</v>
      </c>
      <c r="BA4321">
        <v>2</v>
      </c>
      <c r="BB4321">
        <v>2</v>
      </c>
      <c r="BC4321">
        <v>2</v>
      </c>
      <c r="BD4321">
        <v>2</v>
      </c>
      <c r="BE4321" t="s">
        <v>29</v>
      </c>
      <c r="BF4321" t="s">
        <v>27</v>
      </c>
      <c r="BG4321" s="6" t="s">
        <v>28</v>
      </c>
      <c r="BH4321">
        <v>9</v>
      </c>
      <c r="BI4321">
        <v>9</v>
      </c>
      <c r="BJ4321">
        <v>4080765</v>
      </c>
      <c r="BK4321" s="65">
        <f t="shared" si="883"/>
        <v>29.570760869565216</v>
      </c>
      <c r="BL4321">
        <v>440929</v>
      </c>
      <c r="BM4321" s="65">
        <f t="shared" si="876"/>
        <v>3.1951376811594203</v>
      </c>
      <c r="BN4321">
        <v>1382119</v>
      </c>
      <c r="BO4321" s="71">
        <f t="shared" si="877"/>
        <v>10.015355072463768</v>
      </c>
      <c r="BP4321">
        <v>603868</v>
      </c>
      <c r="BQ4321" s="71">
        <f t="shared" si="878"/>
        <v>4.3758550724637679</v>
      </c>
      <c r="BR4321">
        <v>1071856</v>
      </c>
      <c r="BS4321" s="73">
        <f t="shared" si="879"/>
        <v>7.7670724637681161</v>
      </c>
      <c r="BT4321">
        <v>70431</v>
      </c>
      <c r="BU4321" s="73">
        <f t="shared" si="880"/>
        <v>0.5103695652173913</v>
      </c>
      <c r="BV4321">
        <v>329985</v>
      </c>
      <c r="BW4321" s="71">
        <f t="shared" si="881"/>
        <v>2.3911956521739128</v>
      </c>
      <c r="BX4321">
        <v>15262</v>
      </c>
      <c r="BY4321" s="71">
        <f t="shared" si="882"/>
        <v>0.11059420289855072</v>
      </c>
      <c r="BZ4321">
        <v>282925</v>
      </c>
      <c r="CA4321" s="71">
        <f t="shared" si="874"/>
        <v>2.0501811594202897</v>
      </c>
      <c r="CB4321">
        <v>1390625</v>
      </c>
      <c r="CC4321" s="71">
        <f t="shared" si="884"/>
        <v>10.076992753623188</v>
      </c>
    </row>
    <row r="4322" spans="2:81" x14ac:dyDescent="0.25">
      <c r="B4322">
        <v>5131</v>
      </c>
      <c r="C4322">
        <v>1</v>
      </c>
      <c r="D4322">
        <v>2</v>
      </c>
      <c r="E4322">
        <v>2</v>
      </c>
      <c r="F4322" s="17">
        <v>12000</v>
      </c>
      <c r="G4322">
        <v>4</v>
      </c>
      <c r="H4322">
        <v>5</v>
      </c>
      <c r="I4322">
        <v>2</v>
      </c>
      <c r="J4322">
        <v>2</v>
      </c>
      <c r="K4322">
        <v>1</v>
      </c>
      <c r="L4322">
        <v>1</v>
      </c>
      <c r="M4322">
        <v>2</v>
      </c>
      <c r="N4322" t="s">
        <v>26</v>
      </c>
      <c r="O4322">
        <v>2</v>
      </c>
      <c r="P4322">
        <v>1</v>
      </c>
      <c r="Q4322">
        <v>1</v>
      </c>
      <c r="R4322">
        <v>2</v>
      </c>
      <c r="S4322">
        <v>2</v>
      </c>
      <c r="T4322">
        <v>2</v>
      </c>
      <c r="U4322">
        <v>2</v>
      </c>
      <c r="V4322">
        <v>456.4</v>
      </c>
      <c r="W4322">
        <v>10</v>
      </c>
      <c r="X4322">
        <v>1</v>
      </c>
      <c r="Y4322">
        <v>6017</v>
      </c>
      <c r="Z4322">
        <v>528</v>
      </c>
      <c r="AA4322">
        <v>1</v>
      </c>
      <c r="AB4322">
        <v>1444553</v>
      </c>
      <c r="AC4322" s="6">
        <v>28980</v>
      </c>
      <c r="AD4322" s="6">
        <v>24388</v>
      </c>
      <c r="AE4322">
        <v>0</v>
      </c>
      <c r="AF4322">
        <v>0</v>
      </c>
      <c r="AG4322" s="25">
        <f t="shared" si="872"/>
        <v>120.37941666666667</v>
      </c>
      <c r="AH4322" s="29"/>
      <c r="AI4322" s="25">
        <f t="shared" si="875"/>
        <v>77.02591666666666</v>
      </c>
      <c r="AJ4322" s="34">
        <f t="shared" si="873"/>
        <v>43.739083333333333</v>
      </c>
      <c r="AK4322">
        <v>270900</v>
      </c>
      <c r="AL4322">
        <v>924311</v>
      </c>
      <c r="AM4322">
        <v>5046</v>
      </c>
      <c r="AN4322">
        <v>520243</v>
      </c>
      <c r="AO4322" s="6">
        <v>4592</v>
      </c>
      <c r="AP4322">
        <v>0</v>
      </c>
      <c r="AQ4322">
        <v>0</v>
      </c>
      <c r="AR4322" t="s">
        <v>29</v>
      </c>
      <c r="AS4322" t="s">
        <v>27</v>
      </c>
      <c r="AT4322" s="6" t="s">
        <v>28</v>
      </c>
      <c r="AU4322">
        <v>9</v>
      </c>
      <c r="AV4322">
        <v>9</v>
      </c>
      <c r="AW4322">
        <v>2</v>
      </c>
      <c r="AX4322">
        <v>2</v>
      </c>
      <c r="AY4322">
        <v>2</v>
      </c>
      <c r="AZ4322">
        <v>2</v>
      </c>
      <c r="BA4322">
        <v>2</v>
      </c>
      <c r="BB4322">
        <v>2</v>
      </c>
      <c r="BC4322">
        <v>2</v>
      </c>
      <c r="BD4322">
        <v>2</v>
      </c>
      <c r="BE4322" t="s">
        <v>29</v>
      </c>
      <c r="BF4322" t="s">
        <v>27</v>
      </c>
      <c r="BG4322" s="6" t="s">
        <v>28</v>
      </c>
      <c r="BH4322">
        <v>9</v>
      </c>
      <c r="BI4322">
        <v>9</v>
      </c>
      <c r="BJ4322">
        <v>369324</v>
      </c>
      <c r="BK4322" s="65">
        <f t="shared" si="883"/>
        <v>30.777000000000001</v>
      </c>
      <c r="BL4322">
        <v>30516</v>
      </c>
      <c r="BM4322" s="65">
        <f t="shared" si="876"/>
        <v>2.5430000000000001</v>
      </c>
      <c r="BN4322">
        <v>57476</v>
      </c>
      <c r="BO4322" s="71">
        <f t="shared" si="877"/>
        <v>4.7896666666666663</v>
      </c>
      <c r="BP4322">
        <v>56504</v>
      </c>
      <c r="BQ4322" s="71">
        <f t="shared" si="878"/>
        <v>4.7086666666666668</v>
      </c>
      <c r="BR4322">
        <v>565432</v>
      </c>
      <c r="BS4322" s="73">
        <f t="shared" si="879"/>
        <v>47.11933333333333</v>
      </c>
      <c r="BT4322">
        <v>0</v>
      </c>
      <c r="BU4322" s="73">
        <f t="shared" si="880"/>
        <v>0</v>
      </c>
      <c r="BV4322">
        <v>28368</v>
      </c>
      <c r="BW4322" s="71">
        <f t="shared" si="881"/>
        <v>2.3639999999999999</v>
      </c>
      <c r="BX4322">
        <v>49205</v>
      </c>
      <c r="BY4322" s="71">
        <f t="shared" si="882"/>
        <v>4.1004166666666668</v>
      </c>
      <c r="BZ4322">
        <v>139293</v>
      </c>
      <c r="CA4322" s="71">
        <f t="shared" si="874"/>
        <v>11.607749999999999</v>
      </c>
      <c r="CB4322">
        <v>148435</v>
      </c>
      <c r="CC4322" s="71">
        <f t="shared" si="884"/>
        <v>12.369583333333333</v>
      </c>
    </row>
    <row r="4323" spans="2:81" x14ac:dyDescent="0.25">
      <c r="B4323">
        <v>5133</v>
      </c>
      <c r="C4323">
        <v>1</v>
      </c>
      <c r="D4323">
        <v>2</v>
      </c>
      <c r="E4323">
        <v>2</v>
      </c>
      <c r="F4323" s="17">
        <v>41000</v>
      </c>
      <c r="G4323">
        <v>5</v>
      </c>
      <c r="H4323">
        <v>1</v>
      </c>
      <c r="I4323">
        <v>12</v>
      </c>
      <c r="J4323">
        <v>21</v>
      </c>
      <c r="K4323">
        <v>2</v>
      </c>
      <c r="L4323">
        <v>3</v>
      </c>
      <c r="M4323">
        <v>2</v>
      </c>
      <c r="N4323">
        <v>2</v>
      </c>
      <c r="O4323">
        <v>4</v>
      </c>
      <c r="P4323">
        <v>1</v>
      </c>
      <c r="Q4323">
        <v>1</v>
      </c>
      <c r="R4323">
        <v>2</v>
      </c>
      <c r="S4323">
        <v>2</v>
      </c>
      <c r="T4323">
        <v>2</v>
      </c>
      <c r="U4323">
        <v>2</v>
      </c>
      <c r="V4323">
        <v>370.39</v>
      </c>
      <c r="W4323">
        <v>7</v>
      </c>
      <c r="X4323">
        <v>2</v>
      </c>
      <c r="Y4323">
        <v>5728</v>
      </c>
      <c r="Z4323">
        <v>634</v>
      </c>
      <c r="AA4323">
        <v>1</v>
      </c>
      <c r="AB4323">
        <v>1844695</v>
      </c>
      <c r="AC4323" s="6">
        <v>19659</v>
      </c>
      <c r="AD4323" s="6">
        <v>4018</v>
      </c>
      <c r="AE4323">
        <v>0</v>
      </c>
      <c r="AF4323">
        <v>0</v>
      </c>
      <c r="AG4323" s="25">
        <f t="shared" si="872"/>
        <v>44.992560975609756</v>
      </c>
      <c r="AH4323" s="29"/>
      <c r="AI4323" s="25">
        <f t="shared" si="875"/>
        <v>2.1608048780487805</v>
      </c>
      <c r="AJ4323" s="34">
        <f t="shared" si="873"/>
        <v>43.214073170731709</v>
      </c>
      <c r="AK4323">
        <v>25965</v>
      </c>
      <c r="AL4323">
        <v>88593</v>
      </c>
      <c r="AM4323">
        <v>17033</v>
      </c>
      <c r="AN4323">
        <v>1756102</v>
      </c>
      <c r="AO4323" s="6">
        <v>15641</v>
      </c>
      <c r="AP4323">
        <v>0</v>
      </c>
      <c r="AQ4323">
        <v>0</v>
      </c>
      <c r="AR4323" t="s">
        <v>29</v>
      </c>
      <c r="AS4323" t="s">
        <v>27</v>
      </c>
      <c r="AT4323" s="6" t="s">
        <v>28</v>
      </c>
      <c r="AU4323">
        <v>9</v>
      </c>
      <c r="AV4323">
        <v>9</v>
      </c>
      <c r="AW4323">
        <v>2</v>
      </c>
      <c r="AX4323">
        <v>2</v>
      </c>
      <c r="AY4323">
        <v>2</v>
      </c>
      <c r="AZ4323">
        <v>2</v>
      </c>
      <c r="BA4323">
        <v>2</v>
      </c>
      <c r="BB4323">
        <v>2</v>
      </c>
      <c r="BC4323">
        <v>2</v>
      </c>
      <c r="BD4323">
        <v>2</v>
      </c>
      <c r="BE4323" t="s">
        <v>29</v>
      </c>
      <c r="BF4323" t="s">
        <v>27</v>
      </c>
      <c r="BG4323" s="6" t="s">
        <v>28</v>
      </c>
      <c r="BH4323">
        <v>9</v>
      </c>
      <c r="BI4323">
        <v>9</v>
      </c>
      <c r="BJ4323">
        <v>1654519</v>
      </c>
      <c r="BK4323" s="65">
        <f t="shared" si="883"/>
        <v>40.354121951219511</v>
      </c>
      <c r="BL4323">
        <v>2552</v>
      </c>
      <c r="BM4323" s="65">
        <f t="shared" si="876"/>
        <v>6.224390243902439E-2</v>
      </c>
      <c r="BN4323">
        <v>18563</v>
      </c>
      <c r="BO4323" s="71">
        <f t="shared" si="877"/>
        <v>0.45275609756097562</v>
      </c>
      <c r="BP4323">
        <v>20745</v>
      </c>
      <c r="BQ4323" s="71">
        <f t="shared" si="878"/>
        <v>0.50597560975609757</v>
      </c>
      <c r="BR4323">
        <v>13990</v>
      </c>
      <c r="BS4323" s="73">
        <f t="shared" si="879"/>
        <v>0.34121951219512198</v>
      </c>
      <c r="BT4323">
        <v>91422</v>
      </c>
      <c r="BU4323" s="73">
        <f t="shared" si="880"/>
        <v>2.2298048780487805</v>
      </c>
      <c r="BV4323">
        <v>5798</v>
      </c>
      <c r="BW4323" s="71">
        <f t="shared" si="881"/>
        <v>0.14141463414634145</v>
      </c>
      <c r="BX4323">
        <v>230</v>
      </c>
      <c r="BY4323" s="71">
        <f t="shared" si="882"/>
        <v>5.6097560975609754E-3</v>
      </c>
      <c r="BZ4323">
        <v>168</v>
      </c>
      <c r="CA4323" s="71">
        <f t="shared" si="874"/>
        <v>4.0975609756097563E-3</v>
      </c>
      <c r="CB4323">
        <v>36708</v>
      </c>
      <c r="CC4323" s="71">
        <f t="shared" si="884"/>
        <v>0.89531707317073173</v>
      </c>
    </row>
    <row r="4324" spans="2:81" x14ac:dyDescent="0.25">
      <c r="B4324">
        <v>5134</v>
      </c>
      <c r="C4324">
        <v>3</v>
      </c>
      <c r="D4324">
        <v>5</v>
      </c>
      <c r="E4324">
        <v>5</v>
      </c>
      <c r="F4324" s="17">
        <v>2050</v>
      </c>
      <c r="G4324">
        <v>2</v>
      </c>
      <c r="H4324">
        <v>6</v>
      </c>
      <c r="I4324">
        <v>1</v>
      </c>
      <c r="J4324">
        <v>1</v>
      </c>
      <c r="K4324">
        <v>3</v>
      </c>
      <c r="L4324">
        <v>1</v>
      </c>
      <c r="M4324">
        <v>2</v>
      </c>
      <c r="N4324">
        <v>2</v>
      </c>
      <c r="O4324">
        <v>1</v>
      </c>
      <c r="P4324">
        <v>1</v>
      </c>
      <c r="Q4324">
        <v>1</v>
      </c>
      <c r="R4324">
        <v>2</v>
      </c>
      <c r="S4324">
        <v>2</v>
      </c>
      <c r="T4324">
        <v>2</v>
      </c>
      <c r="U4324">
        <v>2</v>
      </c>
      <c r="V4324">
        <v>3503.79</v>
      </c>
      <c r="W4324">
        <v>26</v>
      </c>
      <c r="X4324">
        <v>2</v>
      </c>
      <c r="Y4324">
        <v>1548</v>
      </c>
      <c r="Z4324">
        <v>2765</v>
      </c>
      <c r="AA4324">
        <v>1</v>
      </c>
      <c r="AB4324">
        <v>62915</v>
      </c>
      <c r="AC4324" s="6">
        <v>1754</v>
      </c>
      <c r="AD4324" s="6">
        <v>1360</v>
      </c>
      <c r="AE4324">
        <v>1</v>
      </c>
      <c r="AF4324">
        <v>1</v>
      </c>
      <c r="AG4324" s="25">
        <f t="shared" si="872"/>
        <v>30.690243902439025</v>
      </c>
      <c r="AH4324" s="29"/>
      <c r="AI4324" s="25">
        <f t="shared" si="875"/>
        <v>22.04</v>
      </c>
      <c r="AJ4324" s="34">
        <f t="shared" si="873"/>
        <v>8.86</v>
      </c>
      <c r="AK4324">
        <v>13242</v>
      </c>
      <c r="AL4324">
        <v>45182</v>
      </c>
      <c r="AM4324">
        <v>172</v>
      </c>
      <c r="AN4324">
        <v>17733</v>
      </c>
      <c r="AO4324" s="6">
        <v>394</v>
      </c>
      <c r="AP4324">
        <v>1</v>
      </c>
      <c r="AQ4324">
        <v>1</v>
      </c>
      <c r="AR4324" t="s">
        <v>29</v>
      </c>
      <c r="AS4324" t="s">
        <v>27</v>
      </c>
      <c r="AT4324" s="6" t="s">
        <v>28</v>
      </c>
      <c r="AU4324">
        <v>9</v>
      </c>
      <c r="AV4324">
        <v>9</v>
      </c>
      <c r="AW4324">
        <v>2</v>
      </c>
      <c r="AX4324">
        <v>2</v>
      </c>
      <c r="AY4324">
        <v>2</v>
      </c>
      <c r="AZ4324">
        <v>2</v>
      </c>
      <c r="BA4324">
        <v>2</v>
      </c>
      <c r="BB4324">
        <v>2</v>
      </c>
      <c r="BC4324">
        <v>2</v>
      </c>
      <c r="BD4324">
        <v>2</v>
      </c>
      <c r="BE4324" t="s">
        <v>29</v>
      </c>
      <c r="BF4324" t="s">
        <v>27</v>
      </c>
      <c r="BG4324" s="6" t="s">
        <v>28</v>
      </c>
      <c r="BH4324">
        <v>9</v>
      </c>
      <c r="BI4324">
        <v>9</v>
      </c>
      <c r="BJ4324">
        <v>2187</v>
      </c>
      <c r="BK4324" s="65">
        <f t="shared" si="883"/>
        <v>1.066829268292683</v>
      </c>
      <c r="BL4324">
        <v>12041</v>
      </c>
      <c r="BM4324" s="65">
        <f t="shared" si="876"/>
        <v>5.8736585365853662</v>
      </c>
      <c r="BN4324">
        <v>309</v>
      </c>
      <c r="BO4324" s="71">
        <f t="shared" si="877"/>
        <v>0.15073170731707317</v>
      </c>
      <c r="BP4324">
        <v>17733</v>
      </c>
      <c r="BQ4324" s="71">
        <f t="shared" si="878"/>
        <v>8.6502439024390245</v>
      </c>
      <c r="BR4324">
        <v>3370</v>
      </c>
      <c r="BS4324" s="73">
        <f t="shared" si="879"/>
        <v>1.6439024390243901</v>
      </c>
      <c r="BT4324">
        <v>0</v>
      </c>
      <c r="BU4324" s="73">
        <f t="shared" si="880"/>
        <v>0</v>
      </c>
      <c r="BV4324">
        <v>13989</v>
      </c>
      <c r="BW4324" s="71">
        <f t="shared" si="881"/>
        <v>6.8239024390243905</v>
      </c>
      <c r="BX4324">
        <v>0</v>
      </c>
      <c r="BY4324" s="71">
        <f t="shared" si="882"/>
        <v>0</v>
      </c>
      <c r="BZ4324">
        <v>0</v>
      </c>
      <c r="CA4324" s="71">
        <f t="shared" si="874"/>
        <v>0</v>
      </c>
      <c r="CB4324">
        <v>13286</v>
      </c>
      <c r="CC4324" s="71">
        <f t="shared" si="884"/>
        <v>6.480975609756098</v>
      </c>
    </row>
    <row r="4325" spans="2:81" x14ac:dyDescent="0.25">
      <c r="B4325">
        <v>5136</v>
      </c>
      <c r="C4325">
        <v>2</v>
      </c>
      <c r="D4325">
        <v>3</v>
      </c>
      <c r="E4325">
        <v>2</v>
      </c>
      <c r="F4325" s="17">
        <v>285000</v>
      </c>
      <c r="G4325">
        <v>8</v>
      </c>
      <c r="H4325">
        <v>2</v>
      </c>
      <c r="I4325">
        <v>5</v>
      </c>
      <c r="J4325">
        <v>10</v>
      </c>
      <c r="K4325">
        <v>6</v>
      </c>
      <c r="L4325" t="s">
        <v>154</v>
      </c>
      <c r="M4325">
        <v>2</v>
      </c>
      <c r="N4325" t="s">
        <v>26</v>
      </c>
      <c r="O4325">
        <v>1</v>
      </c>
      <c r="P4325">
        <v>1</v>
      </c>
      <c r="Q4325">
        <v>2</v>
      </c>
      <c r="R4325">
        <v>2</v>
      </c>
      <c r="S4325">
        <v>1</v>
      </c>
      <c r="T4325">
        <v>2</v>
      </c>
      <c r="U4325">
        <v>1</v>
      </c>
      <c r="V4325">
        <v>1005.73</v>
      </c>
      <c r="W4325">
        <v>16</v>
      </c>
      <c r="X4325">
        <v>1</v>
      </c>
      <c r="Y4325">
        <v>6456</v>
      </c>
      <c r="Z4325">
        <v>730</v>
      </c>
      <c r="AA4325">
        <v>1</v>
      </c>
      <c r="AB4325">
        <v>60553834</v>
      </c>
      <c r="AC4325" s="6">
        <v>689639</v>
      </c>
      <c r="AD4325" s="6">
        <v>209619</v>
      </c>
      <c r="AE4325">
        <v>0</v>
      </c>
      <c r="AF4325">
        <v>0</v>
      </c>
      <c r="AG4325" s="25">
        <f t="shared" si="872"/>
        <v>212.46959298245613</v>
      </c>
      <c r="AH4325" s="29"/>
      <c r="AI4325" s="25">
        <f t="shared" si="875"/>
        <v>69.248540350877192</v>
      </c>
      <c r="AJ4325" s="34">
        <f t="shared" si="873"/>
        <v>143.36444912280703</v>
      </c>
      <c r="AK4325">
        <v>5784242</v>
      </c>
      <c r="AL4325">
        <v>19735834</v>
      </c>
      <c r="AM4325" t="s">
        <v>29</v>
      </c>
      <c r="AN4325" t="s">
        <v>27</v>
      </c>
      <c r="AO4325" s="6" t="s">
        <v>28</v>
      </c>
      <c r="AP4325">
        <v>9</v>
      </c>
      <c r="AQ4325">
        <v>9</v>
      </c>
      <c r="AR4325" t="s">
        <v>29</v>
      </c>
      <c r="AS4325" t="s">
        <v>27</v>
      </c>
      <c r="AT4325" s="6" t="s">
        <v>28</v>
      </c>
      <c r="AU4325">
        <v>9</v>
      </c>
      <c r="AV4325">
        <v>9</v>
      </c>
      <c r="AW4325">
        <v>1</v>
      </c>
      <c r="AX4325">
        <v>1</v>
      </c>
      <c r="AY4325">
        <v>2</v>
      </c>
      <c r="AZ4325">
        <v>2</v>
      </c>
      <c r="BA4325">
        <v>2</v>
      </c>
      <c r="BB4325">
        <v>2</v>
      </c>
      <c r="BC4325">
        <v>2</v>
      </c>
      <c r="BD4325">
        <v>2</v>
      </c>
      <c r="BE4325">
        <v>40818</v>
      </c>
      <c r="BF4325">
        <v>40818000</v>
      </c>
      <c r="BG4325" s="6">
        <v>480020</v>
      </c>
      <c r="BH4325">
        <v>1</v>
      </c>
      <c r="BI4325">
        <v>1</v>
      </c>
      <c r="BJ4325">
        <v>40818000</v>
      </c>
      <c r="BK4325" s="65">
        <f t="shared" si="883"/>
        <v>143.22105263157894</v>
      </c>
      <c r="BL4325">
        <v>0</v>
      </c>
      <c r="BM4325" s="65">
        <f t="shared" si="876"/>
        <v>0</v>
      </c>
      <c r="BN4325">
        <v>3617417</v>
      </c>
      <c r="BO4325" s="71">
        <f t="shared" si="877"/>
        <v>12.692691228070176</v>
      </c>
      <c r="BP4325">
        <v>0</v>
      </c>
      <c r="BQ4325" s="71">
        <f t="shared" si="878"/>
        <v>0</v>
      </c>
      <c r="BR4325">
        <v>12621729</v>
      </c>
      <c r="BS4325" s="73">
        <f t="shared" si="879"/>
        <v>44.286768421052635</v>
      </c>
      <c r="BT4325">
        <v>0</v>
      </c>
      <c r="BU4325" s="73">
        <f t="shared" si="880"/>
        <v>0</v>
      </c>
      <c r="BV4325">
        <v>0</v>
      </c>
      <c r="BW4325" s="71">
        <f t="shared" si="881"/>
        <v>0</v>
      </c>
      <c r="BX4325">
        <v>0</v>
      </c>
      <c r="BY4325" s="71">
        <f t="shared" si="882"/>
        <v>0</v>
      </c>
      <c r="BZ4325">
        <v>3786</v>
      </c>
      <c r="CA4325" s="71">
        <f t="shared" si="874"/>
        <v>1.3284210526315789E-2</v>
      </c>
      <c r="CB4325">
        <v>3492901</v>
      </c>
      <c r="CC4325" s="71">
        <f t="shared" si="884"/>
        <v>12.255792982456141</v>
      </c>
    </row>
    <row r="4326" spans="2:81" x14ac:dyDescent="0.25">
      <c r="B4326">
        <v>5137</v>
      </c>
      <c r="C4326">
        <v>3</v>
      </c>
      <c r="D4326">
        <v>6</v>
      </c>
      <c r="E4326">
        <v>3</v>
      </c>
      <c r="F4326" s="17">
        <v>3000</v>
      </c>
      <c r="G4326">
        <v>2</v>
      </c>
      <c r="H4326">
        <v>6</v>
      </c>
      <c r="I4326">
        <v>7</v>
      </c>
      <c r="J4326">
        <v>16</v>
      </c>
      <c r="K4326">
        <v>3</v>
      </c>
      <c r="L4326">
        <v>2</v>
      </c>
      <c r="M4326">
        <v>2</v>
      </c>
      <c r="N4326">
        <v>2</v>
      </c>
      <c r="O4326">
        <v>1</v>
      </c>
      <c r="P4326">
        <v>1</v>
      </c>
      <c r="Q4326">
        <v>2</v>
      </c>
      <c r="R4326">
        <v>2</v>
      </c>
      <c r="S4326">
        <v>1</v>
      </c>
      <c r="T4326">
        <v>2</v>
      </c>
      <c r="U4326">
        <v>2</v>
      </c>
      <c r="V4326">
        <v>1946.77</v>
      </c>
      <c r="W4326">
        <v>29</v>
      </c>
      <c r="X4326">
        <v>2</v>
      </c>
      <c r="Y4326">
        <v>4499</v>
      </c>
      <c r="Z4326">
        <v>892</v>
      </c>
      <c r="AA4326">
        <v>1</v>
      </c>
      <c r="AB4326">
        <v>48164</v>
      </c>
      <c r="AC4326" s="6">
        <v>1579</v>
      </c>
      <c r="AD4326" s="6">
        <v>1579</v>
      </c>
      <c r="AE4326">
        <v>0</v>
      </c>
      <c r="AF4326">
        <v>0</v>
      </c>
      <c r="AG4326" s="25">
        <f t="shared" si="872"/>
        <v>16.054666666666666</v>
      </c>
      <c r="AH4326" s="29"/>
      <c r="AI4326" s="25">
        <f t="shared" si="875"/>
        <v>16.054666666666666</v>
      </c>
      <c r="AJ4326" s="34">
        <f t="shared" si="873"/>
        <v>1.7333333333333333E-2</v>
      </c>
      <c r="AK4326">
        <v>14116</v>
      </c>
      <c r="AL4326">
        <v>48164</v>
      </c>
      <c r="AM4326" t="s">
        <v>29</v>
      </c>
      <c r="AN4326" t="s">
        <v>27</v>
      </c>
      <c r="AO4326" s="6" t="s">
        <v>28</v>
      </c>
      <c r="AP4326">
        <v>9</v>
      </c>
      <c r="AQ4326">
        <v>9</v>
      </c>
      <c r="AR4326" t="s">
        <v>29</v>
      </c>
      <c r="AS4326" t="s">
        <v>27</v>
      </c>
      <c r="AT4326" s="6" t="s">
        <v>28</v>
      </c>
      <c r="AU4326">
        <v>9</v>
      </c>
      <c r="AV4326">
        <v>9</v>
      </c>
      <c r="AW4326">
        <v>2</v>
      </c>
      <c r="AX4326">
        <v>2</v>
      </c>
      <c r="AY4326">
        <v>2</v>
      </c>
      <c r="AZ4326">
        <v>2</v>
      </c>
      <c r="BA4326">
        <v>2</v>
      </c>
      <c r="BB4326">
        <v>2</v>
      </c>
      <c r="BC4326">
        <v>2</v>
      </c>
      <c r="BD4326">
        <v>2</v>
      </c>
      <c r="BE4326" t="s">
        <v>29</v>
      </c>
      <c r="BF4326" t="s">
        <v>27</v>
      </c>
      <c r="BG4326" s="6" t="s">
        <v>28</v>
      </c>
      <c r="BH4326">
        <v>9</v>
      </c>
      <c r="BI4326">
        <v>9</v>
      </c>
      <c r="BJ4326">
        <v>1419</v>
      </c>
      <c r="BK4326" s="65">
        <f t="shared" si="883"/>
        <v>0.47299999999999998</v>
      </c>
      <c r="BL4326">
        <v>1471</v>
      </c>
      <c r="BM4326" s="65">
        <f t="shared" si="876"/>
        <v>0.49033333333333334</v>
      </c>
      <c r="BN4326">
        <v>2556</v>
      </c>
      <c r="BO4326" s="71">
        <f t="shared" si="877"/>
        <v>0.85199999999999998</v>
      </c>
      <c r="BP4326">
        <v>3030</v>
      </c>
      <c r="BQ4326" s="71">
        <f t="shared" si="878"/>
        <v>1.01</v>
      </c>
      <c r="BR4326">
        <v>7707</v>
      </c>
      <c r="BS4326" s="73">
        <f t="shared" si="879"/>
        <v>2.569</v>
      </c>
      <c r="BT4326">
        <v>0</v>
      </c>
      <c r="BU4326" s="73">
        <f t="shared" si="880"/>
        <v>0</v>
      </c>
      <c r="BV4326">
        <v>23611</v>
      </c>
      <c r="BW4326" s="71">
        <f t="shared" si="881"/>
        <v>7.870333333333333</v>
      </c>
      <c r="BX4326">
        <v>19</v>
      </c>
      <c r="BY4326" s="71">
        <f t="shared" si="882"/>
        <v>6.3333333333333332E-3</v>
      </c>
      <c r="BZ4326">
        <v>147</v>
      </c>
      <c r="CA4326" s="71">
        <f t="shared" si="874"/>
        <v>4.9000000000000002E-2</v>
      </c>
      <c r="CB4326">
        <v>8204</v>
      </c>
      <c r="CC4326" s="71">
        <f t="shared" si="884"/>
        <v>2.7346666666666666</v>
      </c>
    </row>
    <row r="4327" spans="2:81" x14ac:dyDescent="0.25">
      <c r="B4327">
        <v>5138</v>
      </c>
      <c r="C4327">
        <v>1</v>
      </c>
      <c r="D4327">
        <v>2</v>
      </c>
      <c r="E4327">
        <v>3</v>
      </c>
      <c r="F4327" s="17">
        <v>60000</v>
      </c>
      <c r="G4327">
        <v>6</v>
      </c>
      <c r="H4327">
        <v>3</v>
      </c>
      <c r="I4327">
        <v>2</v>
      </c>
      <c r="J4327">
        <v>6</v>
      </c>
      <c r="K4327">
        <v>4</v>
      </c>
      <c r="L4327">
        <v>1</v>
      </c>
      <c r="M4327">
        <v>2</v>
      </c>
      <c r="N4327">
        <v>2</v>
      </c>
      <c r="O4327">
        <v>3</v>
      </c>
      <c r="P4327">
        <v>1</v>
      </c>
      <c r="Q4327">
        <v>1</v>
      </c>
      <c r="R4327">
        <v>2</v>
      </c>
      <c r="S4327">
        <v>2</v>
      </c>
      <c r="T4327">
        <v>2</v>
      </c>
      <c r="U4327">
        <v>2</v>
      </c>
      <c r="V4327">
        <v>80.53</v>
      </c>
      <c r="W4327">
        <v>8</v>
      </c>
      <c r="X4327">
        <v>2</v>
      </c>
      <c r="Y4327">
        <v>4809</v>
      </c>
      <c r="Z4327">
        <v>1171</v>
      </c>
      <c r="AA4327">
        <v>1</v>
      </c>
      <c r="AB4327">
        <v>1580394</v>
      </c>
      <c r="AC4327" s="6">
        <v>34876</v>
      </c>
      <c r="AD4327" s="6">
        <v>27440</v>
      </c>
      <c r="AE4327">
        <v>0</v>
      </c>
      <c r="AF4327">
        <v>0</v>
      </c>
      <c r="AG4327" s="25">
        <f t="shared" si="872"/>
        <v>26.3399</v>
      </c>
      <c r="AH4327" s="29"/>
      <c r="AI4327" s="25">
        <f t="shared" si="875"/>
        <v>12.990166666666667</v>
      </c>
      <c r="AJ4327" s="34">
        <f t="shared" si="873"/>
        <v>13.474266666666667</v>
      </c>
      <c r="AK4327">
        <v>228432</v>
      </c>
      <c r="AL4327">
        <v>779410</v>
      </c>
      <c r="AM4327">
        <v>7769</v>
      </c>
      <c r="AN4327">
        <v>800984</v>
      </c>
      <c r="AO4327" s="6">
        <v>7436</v>
      </c>
      <c r="AP4327">
        <v>1</v>
      </c>
      <c r="AQ4327">
        <v>1</v>
      </c>
      <c r="AR4327" t="s">
        <v>29</v>
      </c>
      <c r="AS4327" t="s">
        <v>27</v>
      </c>
      <c r="AT4327" s="6" t="s">
        <v>28</v>
      </c>
      <c r="AU4327">
        <v>9</v>
      </c>
      <c r="AV4327">
        <v>9</v>
      </c>
      <c r="AW4327">
        <v>2</v>
      </c>
      <c r="AX4327">
        <v>2</v>
      </c>
      <c r="AY4327">
        <v>2</v>
      </c>
      <c r="AZ4327">
        <v>2</v>
      </c>
      <c r="BA4327">
        <v>2</v>
      </c>
      <c r="BB4327">
        <v>2</v>
      </c>
      <c r="BC4327">
        <v>2</v>
      </c>
      <c r="BD4327">
        <v>2</v>
      </c>
      <c r="BE4327" t="s">
        <v>29</v>
      </c>
      <c r="BF4327" t="s">
        <v>27</v>
      </c>
      <c r="BG4327" s="6" t="s">
        <v>28</v>
      </c>
      <c r="BH4327">
        <v>9</v>
      </c>
      <c r="BI4327">
        <v>9</v>
      </c>
      <c r="BJ4327">
        <v>831131</v>
      </c>
      <c r="BK4327" s="65">
        <f t="shared" si="883"/>
        <v>13.852183333333333</v>
      </c>
      <c r="BL4327">
        <v>71638</v>
      </c>
      <c r="BM4327" s="65">
        <f t="shared" si="876"/>
        <v>1.1939666666666666</v>
      </c>
      <c r="BN4327">
        <v>97278</v>
      </c>
      <c r="BO4327" s="71">
        <f t="shared" si="877"/>
        <v>1.6213</v>
      </c>
      <c r="BP4327">
        <v>4893</v>
      </c>
      <c r="BQ4327" s="71">
        <f t="shared" si="878"/>
        <v>8.1549999999999997E-2</v>
      </c>
      <c r="BR4327">
        <v>282361</v>
      </c>
      <c r="BS4327" s="73">
        <f t="shared" si="879"/>
        <v>4.7060166666666667</v>
      </c>
      <c r="BT4327">
        <v>0</v>
      </c>
      <c r="BU4327" s="73">
        <f t="shared" si="880"/>
        <v>0</v>
      </c>
      <c r="BV4327">
        <v>82965</v>
      </c>
      <c r="BW4327" s="71">
        <f t="shared" si="881"/>
        <v>1.3827499999999999</v>
      </c>
      <c r="BX4327">
        <v>25703</v>
      </c>
      <c r="BY4327" s="71">
        <f t="shared" si="882"/>
        <v>0.42838333333333334</v>
      </c>
      <c r="BZ4327">
        <v>52766</v>
      </c>
      <c r="CA4327" s="71">
        <f t="shared" si="874"/>
        <v>0.87943333333333329</v>
      </c>
      <c r="CB4327">
        <v>131658</v>
      </c>
      <c r="CC4327" s="71">
        <f t="shared" si="884"/>
        <v>2.1943000000000001</v>
      </c>
    </row>
    <row r="4328" spans="2:81" x14ac:dyDescent="0.25">
      <c r="B4328">
        <v>5139</v>
      </c>
      <c r="C4328">
        <v>3</v>
      </c>
      <c r="D4328">
        <v>5</v>
      </c>
      <c r="E4328">
        <v>4</v>
      </c>
      <c r="F4328" s="17">
        <v>25000</v>
      </c>
      <c r="G4328">
        <v>4</v>
      </c>
      <c r="H4328">
        <v>5</v>
      </c>
      <c r="I4328">
        <v>14</v>
      </c>
      <c r="J4328">
        <v>28</v>
      </c>
      <c r="K4328">
        <v>3</v>
      </c>
      <c r="L4328">
        <v>1</v>
      </c>
      <c r="M4328">
        <v>1</v>
      </c>
      <c r="N4328">
        <v>1</v>
      </c>
      <c r="O4328">
        <v>1</v>
      </c>
      <c r="P4328">
        <v>1</v>
      </c>
      <c r="Q4328">
        <v>2</v>
      </c>
      <c r="R4328">
        <v>2</v>
      </c>
      <c r="S4328">
        <v>2</v>
      </c>
      <c r="T4328">
        <v>2</v>
      </c>
      <c r="U4328">
        <v>2</v>
      </c>
      <c r="V4328">
        <v>331.3</v>
      </c>
      <c r="W4328">
        <v>22</v>
      </c>
      <c r="X4328">
        <v>1</v>
      </c>
      <c r="Y4328">
        <v>3294</v>
      </c>
      <c r="Z4328">
        <v>1820</v>
      </c>
      <c r="AA4328">
        <v>1</v>
      </c>
      <c r="AB4328">
        <v>3461819</v>
      </c>
      <c r="AC4328" s="6">
        <v>64048</v>
      </c>
      <c r="AD4328" s="6">
        <v>64048</v>
      </c>
      <c r="AE4328">
        <v>0</v>
      </c>
      <c r="AF4328">
        <v>0</v>
      </c>
      <c r="AG4328" s="25">
        <f t="shared" si="872"/>
        <v>138.47275999999999</v>
      </c>
      <c r="AH4328" s="29"/>
      <c r="AI4328" s="25">
        <f t="shared" si="875"/>
        <v>138.47275999999999</v>
      </c>
      <c r="AJ4328" s="34">
        <f t="shared" si="873"/>
        <v>2.0799999999999998E-3</v>
      </c>
      <c r="AK4328">
        <v>1014601</v>
      </c>
      <c r="AL4328">
        <v>3461819</v>
      </c>
      <c r="AM4328" t="s">
        <v>29</v>
      </c>
      <c r="AN4328" t="s">
        <v>27</v>
      </c>
      <c r="AO4328" s="6" t="s">
        <v>28</v>
      </c>
      <c r="AP4328">
        <v>9</v>
      </c>
      <c r="AQ4328">
        <v>9</v>
      </c>
      <c r="AR4328" t="s">
        <v>29</v>
      </c>
      <c r="AS4328" t="s">
        <v>27</v>
      </c>
      <c r="AT4328" s="6" t="s">
        <v>28</v>
      </c>
      <c r="AU4328">
        <v>9</v>
      </c>
      <c r="AV4328">
        <v>9</v>
      </c>
      <c r="AW4328">
        <v>2</v>
      </c>
      <c r="AX4328">
        <v>2</v>
      </c>
      <c r="AY4328">
        <v>2</v>
      </c>
      <c r="AZ4328">
        <v>2</v>
      </c>
      <c r="BA4328">
        <v>2</v>
      </c>
      <c r="BB4328">
        <v>2</v>
      </c>
      <c r="BC4328">
        <v>2</v>
      </c>
      <c r="BD4328">
        <v>2</v>
      </c>
      <c r="BE4328" t="s">
        <v>29</v>
      </c>
      <c r="BF4328" t="s">
        <v>27</v>
      </c>
      <c r="BG4328" s="6" t="s">
        <v>28</v>
      </c>
      <c r="BH4328">
        <v>9</v>
      </c>
      <c r="BI4328">
        <v>9</v>
      </c>
      <c r="BJ4328">
        <v>366187</v>
      </c>
      <c r="BK4328" s="65">
        <f t="shared" si="883"/>
        <v>14.64748</v>
      </c>
      <c r="BL4328">
        <v>397152</v>
      </c>
      <c r="BM4328" s="65">
        <f t="shared" si="876"/>
        <v>15.88608</v>
      </c>
      <c r="BN4328">
        <v>318537</v>
      </c>
      <c r="BO4328" s="71">
        <f t="shared" si="877"/>
        <v>12.741479999999999</v>
      </c>
      <c r="BP4328">
        <v>582072</v>
      </c>
      <c r="BQ4328" s="71">
        <f t="shared" si="878"/>
        <v>23.282879999999999</v>
      </c>
      <c r="BR4328">
        <v>1257489</v>
      </c>
      <c r="BS4328" s="73">
        <f t="shared" si="879"/>
        <v>50.29956</v>
      </c>
      <c r="BT4328">
        <v>21754</v>
      </c>
      <c r="BU4328" s="73">
        <f t="shared" si="880"/>
        <v>0.87016000000000004</v>
      </c>
      <c r="BV4328">
        <v>122825</v>
      </c>
      <c r="BW4328" s="71">
        <f t="shared" si="881"/>
        <v>4.9130000000000003</v>
      </c>
      <c r="BX4328">
        <v>67726</v>
      </c>
      <c r="BY4328" s="71">
        <f t="shared" si="882"/>
        <v>2.7090399999999999</v>
      </c>
      <c r="BZ4328">
        <v>264023</v>
      </c>
      <c r="CA4328" s="71">
        <f t="shared" si="874"/>
        <v>10.560919999999999</v>
      </c>
      <c r="CB4328">
        <v>64053</v>
      </c>
      <c r="CC4328" s="71">
        <f t="shared" si="884"/>
        <v>2.5621200000000002</v>
      </c>
    </row>
    <row r="4329" spans="2:81" x14ac:dyDescent="0.25">
      <c r="B4329">
        <v>5140</v>
      </c>
      <c r="C4329">
        <v>3</v>
      </c>
      <c r="D4329">
        <v>5</v>
      </c>
      <c r="E4329">
        <v>3</v>
      </c>
      <c r="F4329" s="17">
        <v>25000</v>
      </c>
      <c r="G4329">
        <v>4</v>
      </c>
      <c r="H4329">
        <v>8</v>
      </c>
      <c r="I4329">
        <v>18</v>
      </c>
      <c r="J4329">
        <v>38</v>
      </c>
      <c r="K4329">
        <v>5</v>
      </c>
      <c r="L4329">
        <v>4</v>
      </c>
      <c r="M4329">
        <v>2</v>
      </c>
      <c r="N4329">
        <v>2</v>
      </c>
      <c r="O4329">
        <v>4</v>
      </c>
      <c r="P4329">
        <v>1</v>
      </c>
      <c r="Q4329">
        <v>2</v>
      </c>
      <c r="R4329">
        <v>2</v>
      </c>
      <c r="S4329">
        <v>1</v>
      </c>
      <c r="T4329">
        <v>2</v>
      </c>
      <c r="U4329">
        <v>2</v>
      </c>
      <c r="V4329">
        <v>246.38</v>
      </c>
      <c r="W4329">
        <v>21</v>
      </c>
      <c r="X4329">
        <v>1</v>
      </c>
      <c r="Y4329">
        <v>3694</v>
      </c>
      <c r="Z4329">
        <v>1432</v>
      </c>
      <c r="AA4329">
        <v>1</v>
      </c>
      <c r="AB4329">
        <v>1086940</v>
      </c>
      <c r="AC4329" s="6">
        <v>26445</v>
      </c>
      <c r="AD4329" s="6">
        <v>26445</v>
      </c>
      <c r="AE4329">
        <v>1</v>
      </c>
      <c r="AF4329">
        <v>1</v>
      </c>
      <c r="AG4329" s="25">
        <f t="shared" si="872"/>
        <v>43.477600000000002</v>
      </c>
      <c r="AH4329" s="29"/>
      <c r="AI4329" s="25">
        <f t="shared" si="875"/>
        <v>43.477600000000002</v>
      </c>
      <c r="AJ4329" s="34">
        <f t="shared" si="873"/>
        <v>2.0799999999999998E-3</v>
      </c>
      <c r="AK4329">
        <v>318564</v>
      </c>
      <c r="AL4329">
        <v>1086940</v>
      </c>
      <c r="AM4329" t="s">
        <v>29</v>
      </c>
      <c r="AN4329" t="s">
        <v>27</v>
      </c>
      <c r="AO4329" s="6" t="s">
        <v>28</v>
      </c>
      <c r="AP4329">
        <v>9</v>
      </c>
      <c r="AQ4329">
        <v>9</v>
      </c>
      <c r="AR4329" t="s">
        <v>29</v>
      </c>
      <c r="AS4329" t="s">
        <v>27</v>
      </c>
      <c r="AT4329" s="6" t="s">
        <v>28</v>
      </c>
      <c r="AU4329">
        <v>9</v>
      </c>
      <c r="AV4329">
        <v>9</v>
      </c>
      <c r="AW4329">
        <v>2</v>
      </c>
      <c r="AX4329">
        <v>2</v>
      </c>
      <c r="AY4329">
        <v>2</v>
      </c>
      <c r="AZ4329">
        <v>2</v>
      </c>
      <c r="BA4329">
        <v>2</v>
      </c>
      <c r="BB4329">
        <v>2</v>
      </c>
      <c r="BC4329">
        <v>2</v>
      </c>
      <c r="BD4329">
        <v>2</v>
      </c>
      <c r="BE4329" t="s">
        <v>29</v>
      </c>
      <c r="BF4329" t="s">
        <v>27</v>
      </c>
      <c r="BG4329" s="6" t="s">
        <v>28</v>
      </c>
      <c r="BH4329">
        <v>9</v>
      </c>
      <c r="BI4329">
        <v>9</v>
      </c>
      <c r="BJ4329">
        <v>84852</v>
      </c>
      <c r="BK4329" s="65">
        <f t="shared" si="883"/>
        <v>3.3940800000000002</v>
      </c>
      <c r="BL4329">
        <v>107089</v>
      </c>
      <c r="BM4329" s="65">
        <f t="shared" si="876"/>
        <v>4.2835599999999996</v>
      </c>
      <c r="BN4329">
        <v>15543</v>
      </c>
      <c r="BO4329" s="71">
        <f t="shared" si="877"/>
        <v>0.62172000000000005</v>
      </c>
      <c r="BP4329">
        <v>0</v>
      </c>
      <c r="BQ4329" s="71">
        <f t="shared" si="878"/>
        <v>0</v>
      </c>
      <c r="BR4329">
        <v>549617</v>
      </c>
      <c r="BS4329" s="73">
        <f t="shared" si="879"/>
        <v>21.984680000000001</v>
      </c>
      <c r="BT4329">
        <v>0</v>
      </c>
      <c r="BU4329" s="73">
        <f t="shared" si="880"/>
        <v>0</v>
      </c>
      <c r="BV4329">
        <v>191353</v>
      </c>
      <c r="BW4329" s="71">
        <f t="shared" si="881"/>
        <v>7.6541199999999998</v>
      </c>
      <c r="BX4329">
        <v>0</v>
      </c>
      <c r="BY4329" s="71">
        <f t="shared" si="882"/>
        <v>0</v>
      </c>
      <c r="BZ4329">
        <v>0</v>
      </c>
      <c r="CA4329" s="71">
        <f t="shared" si="874"/>
        <v>0</v>
      </c>
      <c r="CB4329">
        <v>138486</v>
      </c>
      <c r="CC4329" s="71">
        <f t="shared" si="884"/>
        <v>5.5394399999999999</v>
      </c>
    </row>
    <row r="4330" spans="2:81" x14ac:dyDescent="0.25">
      <c r="B4330">
        <v>5141</v>
      </c>
      <c r="C4330">
        <v>3</v>
      </c>
      <c r="D4330">
        <v>7</v>
      </c>
      <c r="E4330">
        <v>5</v>
      </c>
      <c r="F4330" s="17">
        <v>3350</v>
      </c>
      <c r="G4330">
        <v>2</v>
      </c>
      <c r="H4330">
        <v>7</v>
      </c>
      <c r="I4330">
        <v>5</v>
      </c>
      <c r="J4330">
        <v>11</v>
      </c>
      <c r="K4330" t="s">
        <v>26</v>
      </c>
      <c r="L4330" t="s">
        <v>154</v>
      </c>
      <c r="M4330" t="s">
        <v>26</v>
      </c>
      <c r="N4330" t="s">
        <v>26</v>
      </c>
      <c r="O4330">
        <v>1</v>
      </c>
      <c r="P4330">
        <v>1</v>
      </c>
      <c r="Q4330">
        <v>2</v>
      </c>
      <c r="R4330">
        <v>2</v>
      </c>
      <c r="S4330">
        <v>2</v>
      </c>
      <c r="T4330">
        <v>2</v>
      </c>
      <c r="U4330">
        <v>2</v>
      </c>
      <c r="V4330">
        <v>3065.81</v>
      </c>
      <c r="W4330">
        <v>34</v>
      </c>
      <c r="X4330">
        <v>1</v>
      </c>
      <c r="Y4330">
        <v>790</v>
      </c>
      <c r="Z4330">
        <v>4960</v>
      </c>
      <c r="AA4330">
        <v>1</v>
      </c>
      <c r="AB4330">
        <v>26494</v>
      </c>
      <c r="AC4330" s="6">
        <v>917</v>
      </c>
      <c r="AD4330" s="6">
        <v>917</v>
      </c>
      <c r="AE4330">
        <v>1</v>
      </c>
      <c r="AF4330">
        <v>1</v>
      </c>
      <c r="AG4330" s="25">
        <f t="shared" si="872"/>
        <v>7.9086567164179105</v>
      </c>
      <c r="AH4330" s="29"/>
      <c r="AI4330" s="25">
        <f t="shared" si="875"/>
        <v>7.9086567164179105</v>
      </c>
      <c r="AJ4330" s="34">
        <f t="shared" si="873"/>
        <v>1.5522388059701492E-2</v>
      </c>
      <c r="AK4330">
        <v>7765</v>
      </c>
      <c r="AL4330">
        <v>26494</v>
      </c>
      <c r="AM4330" t="s">
        <v>29</v>
      </c>
      <c r="AN4330" t="s">
        <v>27</v>
      </c>
      <c r="AO4330" s="6" t="s">
        <v>28</v>
      </c>
      <c r="AP4330">
        <v>9</v>
      </c>
      <c r="AQ4330">
        <v>9</v>
      </c>
      <c r="AR4330" t="s">
        <v>29</v>
      </c>
      <c r="AS4330" t="s">
        <v>27</v>
      </c>
      <c r="AT4330" s="6" t="s">
        <v>28</v>
      </c>
      <c r="AU4330">
        <v>9</v>
      </c>
      <c r="AV4330">
        <v>9</v>
      </c>
      <c r="AW4330">
        <v>2</v>
      </c>
      <c r="AX4330">
        <v>2</v>
      </c>
      <c r="AY4330">
        <v>2</v>
      </c>
      <c r="AZ4330">
        <v>2</v>
      </c>
      <c r="BA4330">
        <v>2</v>
      </c>
      <c r="BB4330">
        <v>2</v>
      </c>
      <c r="BC4330">
        <v>2</v>
      </c>
      <c r="BD4330">
        <v>2</v>
      </c>
      <c r="BE4330" t="s">
        <v>29</v>
      </c>
      <c r="BF4330" t="s">
        <v>27</v>
      </c>
      <c r="BG4330" s="6" t="s">
        <v>28</v>
      </c>
      <c r="BH4330">
        <v>9</v>
      </c>
      <c r="BI4330">
        <v>9</v>
      </c>
      <c r="BJ4330">
        <v>0</v>
      </c>
      <c r="BK4330" s="65">
        <f t="shared" si="883"/>
        <v>0</v>
      </c>
      <c r="BL4330">
        <v>0</v>
      </c>
      <c r="BM4330" s="65">
        <f t="shared" si="876"/>
        <v>0</v>
      </c>
      <c r="BN4330">
        <v>0</v>
      </c>
      <c r="BO4330" s="71">
        <f t="shared" si="877"/>
        <v>0</v>
      </c>
      <c r="BP4330">
        <v>0</v>
      </c>
      <c r="BQ4330" s="71">
        <f t="shared" si="878"/>
        <v>0</v>
      </c>
      <c r="BR4330">
        <v>19392</v>
      </c>
      <c r="BS4330" s="73">
        <f t="shared" si="879"/>
        <v>5.7886567164179104</v>
      </c>
      <c r="BT4330">
        <v>0</v>
      </c>
      <c r="BU4330" s="73">
        <f t="shared" si="880"/>
        <v>0</v>
      </c>
      <c r="BV4330">
        <v>0</v>
      </c>
      <c r="BW4330" s="71">
        <f t="shared" si="881"/>
        <v>0</v>
      </c>
      <c r="BX4330">
        <v>0</v>
      </c>
      <c r="BY4330" s="71">
        <f t="shared" si="882"/>
        <v>0</v>
      </c>
      <c r="BZ4330">
        <v>0</v>
      </c>
      <c r="CA4330" s="71">
        <f t="shared" si="874"/>
        <v>0</v>
      </c>
      <c r="CB4330">
        <v>7102</v>
      </c>
      <c r="CC4330" s="71">
        <f t="shared" si="884"/>
        <v>2.12</v>
      </c>
    </row>
    <row r="4331" spans="2:81" x14ac:dyDescent="0.25">
      <c r="B4331">
        <v>5142</v>
      </c>
      <c r="C4331">
        <v>4</v>
      </c>
      <c r="D4331">
        <v>8</v>
      </c>
      <c r="E4331">
        <v>2</v>
      </c>
      <c r="F4331" s="17">
        <v>106000</v>
      </c>
      <c r="G4331">
        <v>7</v>
      </c>
      <c r="H4331">
        <v>4</v>
      </c>
      <c r="I4331">
        <v>18</v>
      </c>
      <c r="J4331">
        <v>37</v>
      </c>
      <c r="K4331">
        <v>2</v>
      </c>
      <c r="L4331">
        <v>7</v>
      </c>
      <c r="M4331">
        <v>2</v>
      </c>
      <c r="N4331">
        <v>2</v>
      </c>
      <c r="O4331">
        <v>1</v>
      </c>
      <c r="P4331">
        <v>1</v>
      </c>
      <c r="Q4331">
        <v>1</v>
      </c>
      <c r="R4331">
        <v>2</v>
      </c>
      <c r="S4331">
        <v>2</v>
      </c>
      <c r="T4331">
        <v>2</v>
      </c>
      <c r="U4331">
        <v>2</v>
      </c>
      <c r="V4331">
        <v>446.21</v>
      </c>
      <c r="W4331">
        <v>39</v>
      </c>
      <c r="X4331">
        <v>1</v>
      </c>
      <c r="Y4331">
        <v>9204</v>
      </c>
      <c r="Z4331">
        <v>118</v>
      </c>
      <c r="AA4331">
        <v>1</v>
      </c>
      <c r="AB4331">
        <v>10615593</v>
      </c>
      <c r="AC4331" s="6">
        <v>88784</v>
      </c>
      <c r="AD4331" s="6">
        <v>36313</v>
      </c>
      <c r="AE4331">
        <v>1</v>
      </c>
      <c r="AF4331">
        <v>1</v>
      </c>
      <c r="AG4331" s="25">
        <f t="shared" si="872"/>
        <v>100.1471037735849</v>
      </c>
      <c r="AH4331" s="29"/>
      <c r="AI4331" s="25">
        <f t="shared" si="875"/>
        <v>14.08972641509434</v>
      </c>
      <c r="AJ4331" s="34">
        <f t="shared" si="873"/>
        <v>86.552726415094341</v>
      </c>
      <c r="AK4331">
        <v>437723</v>
      </c>
      <c r="AL4331">
        <v>1493511</v>
      </c>
      <c r="AM4331">
        <v>88478</v>
      </c>
      <c r="AN4331">
        <v>9122082</v>
      </c>
      <c r="AO4331" s="6">
        <v>52471</v>
      </c>
      <c r="AP4331">
        <v>1</v>
      </c>
      <c r="AQ4331">
        <v>1</v>
      </c>
      <c r="AR4331" t="s">
        <v>29</v>
      </c>
      <c r="AS4331" t="s">
        <v>27</v>
      </c>
      <c r="AT4331" s="6" t="s">
        <v>28</v>
      </c>
      <c r="AU4331">
        <v>9</v>
      </c>
      <c r="AV4331">
        <v>9</v>
      </c>
      <c r="AW4331">
        <v>2</v>
      </c>
      <c r="AX4331">
        <v>2</v>
      </c>
      <c r="AY4331">
        <v>2</v>
      </c>
      <c r="AZ4331">
        <v>2</v>
      </c>
      <c r="BA4331">
        <v>2</v>
      </c>
      <c r="BB4331">
        <v>2</v>
      </c>
      <c r="BC4331">
        <v>2</v>
      </c>
      <c r="BD4331">
        <v>2</v>
      </c>
      <c r="BE4331" t="s">
        <v>29</v>
      </c>
      <c r="BF4331" t="s">
        <v>27</v>
      </c>
      <c r="BG4331" s="6" t="s">
        <v>28</v>
      </c>
      <c r="BH4331">
        <v>9</v>
      </c>
      <c r="BI4331">
        <v>9</v>
      </c>
      <c r="BJ4331">
        <v>8849620</v>
      </c>
      <c r="BK4331" s="65">
        <f t="shared" si="883"/>
        <v>83.486981132075471</v>
      </c>
      <c r="BL4331">
        <v>30455</v>
      </c>
      <c r="BM4331" s="65">
        <f t="shared" si="876"/>
        <v>0.28731132075471699</v>
      </c>
      <c r="BN4331">
        <v>2819</v>
      </c>
      <c r="BO4331" s="71">
        <f t="shared" si="877"/>
        <v>2.6594339622641509E-2</v>
      </c>
      <c r="BP4331">
        <v>272461</v>
      </c>
      <c r="BQ4331" s="71">
        <f t="shared" si="878"/>
        <v>2.5703867924528301</v>
      </c>
      <c r="BR4331">
        <v>1081088</v>
      </c>
      <c r="BS4331" s="73">
        <f t="shared" si="879"/>
        <v>10.198943396226415</v>
      </c>
      <c r="BT4331">
        <v>0</v>
      </c>
      <c r="BU4331" s="73">
        <f t="shared" si="880"/>
        <v>0</v>
      </c>
      <c r="BV4331">
        <v>6760</v>
      </c>
      <c r="BW4331" s="71">
        <f t="shared" si="881"/>
        <v>6.3773584905660374E-2</v>
      </c>
      <c r="BX4331">
        <v>12676</v>
      </c>
      <c r="BY4331" s="71">
        <f t="shared" si="882"/>
        <v>0.11958490566037736</v>
      </c>
      <c r="BZ4331">
        <v>17471</v>
      </c>
      <c r="CA4331" s="71">
        <f t="shared" si="874"/>
        <v>0.16482075471698113</v>
      </c>
      <c r="CB4331">
        <v>342242</v>
      </c>
      <c r="CC4331" s="71">
        <f t="shared" si="884"/>
        <v>3.228698113207547</v>
      </c>
    </row>
    <row r="4332" spans="2:81" x14ac:dyDescent="0.25">
      <c r="B4332">
        <v>5144</v>
      </c>
      <c r="C4332">
        <v>1</v>
      </c>
      <c r="D4332">
        <v>1</v>
      </c>
      <c r="E4332">
        <v>2</v>
      </c>
      <c r="F4332" s="17">
        <v>7000</v>
      </c>
      <c r="G4332">
        <v>3</v>
      </c>
      <c r="H4332">
        <v>8</v>
      </c>
      <c r="I4332">
        <v>7</v>
      </c>
      <c r="J4332">
        <v>16</v>
      </c>
      <c r="K4332">
        <v>2</v>
      </c>
      <c r="L4332">
        <v>3</v>
      </c>
      <c r="M4332">
        <v>2</v>
      </c>
      <c r="N4332">
        <v>2</v>
      </c>
      <c r="O4332">
        <v>1</v>
      </c>
      <c r="P4332">
        <v>1</v>
      </c>
      <c r="Q4332">
        <v>2</v>
      </c>
      <c r="R4332">
        <v>1</v>
      </c>
      <c r="S4332">
        <v>2</v>
      </c>
      <c r="T4332">
        <v>2</v>
      </c>
      <c r="U4332">
        <v>2</v>
      </c>
      <c r="V4332">
        <v>1926.09</v>
      </c>
      <c r="W4332">
        <v>3</v>
      </c>
      <c r="X4332">
        <v>2</v>
      </c>
      <c r="Y4332">
        <v>6825</v>
      </c>
      <c r="Z4332">
        <v>568</v>
      </c>
      <c r="AA4332">
        <v>1</v>
      </c>
      <c r="AB4332">
        <v>729568</v>
      </c>
      <c r="AC4332" s="6">
        <v>9847</v>
      </c>
      <c r="AD4332" s="6">
        <v>5014</v>
      </c>
      <c r="AE4332">
        <v>0</v>
      </c>
      <c r="AF4332">
        <v>0</v>
      </c>
      <c r="AG4332" s="25">
        <f t="shared" si="872"/>
        <v>104.224</v>
      </c>
      <c r="AH4332" s="29"/>
      <c r="AI4332" s="25">
        <f t="shared" si="875"/>
        <v>18.573</v>
      </c>
      <c r="AJ4332" s="34">
        <f t="shared" si="873"/>
        <v>86.963857142857137</v>
      </c>
      <c r="AK4332">
        <v>38104</v>
      </c>
      <c r="AL4332">
        <v>130011</v>
      </c>
      <c r="AM4332" t="s">
        <v>29</v>
      </c>
      <c r="AN4332" t="s">
        <v>27</v>
      </c>
      <c r="AO4332" s="6" t="s">
        <v>28</v>
      </c>
      <c r="AP4332">
        <v>9</v>
      </c>
      <c r="AQ4332">
        <v>9</v>
      </c>
      <c r="AR4332">
        <v>4323</v>
      </c>
      <c r="AS4332">
        <v>599557</v>
      </c>
      <c r="AT4332" s="6">
        <v>4833</v>
      </c>
      <c r="AU4332">
        <v>0</v>
      </c>
      <c r="AV4332">
        <v>0</v>
      </c>
      <c r="AW4332">
        <v>2</v>
      </c>
      <c r="AX4332">
        <v>2</v>
      </c>
      <c r="AY4332">
        <v>2</v>
      </c>
      <c r="AZ4332">
        <v>2</v>
      </c>
      <c r="BA4332">
        <v>2</v>
      </c>
      <c r="BB4332">
        <v>2</v>
      </c>
      <c r="BC4332">
        <v>2</v>
      </c>
      <c r="BD4332">
        <v>2</v>
      </c>
      <c r="BE4332" t="s">
        <v>29</v>
      </c>
      <c r="BF4332" t="s">
        <v>27</v>
      </c>
      <c r="BG4332" s="6" t="s">
        <v>28</v>
      </c>
      <c r="BH4332">
        <v>9</v>
      </c>
      <c r="BI4332">
        <v>9</v>
      </c>
      <c r="BJ4332">
        <v>233310</v>
      </c>
      <c r="BK4332" s="65">
        <f t="shared" si="883"/>
        <v>33.33</v>
      </c>
      <c r="BL4332">
        <v>2429</v>
      </c>
      <c r="BM4332" s="65">
        <f t="shared" si="876"/>
        <v>0.34699999999999998</v>
      </c>
      <c r="BN4332">
        <v>29002</v>
      </c>
      <c r="BO4332" s="71">
        <f t="shared" si="877"/>
        <v>4.1431428571428572</v>
      </c>
      <c r="BP4332">
        <v>366247</v>
      </c>
      <c r="BQ4332" s="71">
        <f t="shared" si="878"/>
        <v>52.320999999999998</v>
      </c>
      <c r="BR4332">
        <v>29437</v>
      </c>
      <c r="BS4332" s="73">
        <f t="shared" si="879"/>
        <v>4.2052857142857141</v>
      </c>
      <c r="BT4332">
        <v>0</v>
      </c>
      <c r="BU4332" s="73">
        <f t="shared" si="880"/>
        <v>0</v>
      </c>
      <c r="BV4332">
        <v>29604</v>
      </c>
      <c r="BW4332" s="71">
        <f t="shared" si="881"/>
        <v>4.2291428571428575</v>
      </c>
      <c r="BX4332">
        <v>2360</v>
      </c>
      <c r="BY4332" s="71">
        <f t="shared" si="882"/>
        <v>0.33714285714285713</v>
      </c>
      <c r="BZ4332">
        <v>5178</v>
      </c>
      <c r="CA4332" s="71">
        <f t="shared" si="874"/>
        <v>0.73971428571428577</v>
      </c>
      <c r="CB4332">
        <v>32001</v>
      </c>
      <c r="CC4332" s="71">
        <f t="shared" si="884"/>
        <v>4.5715714285714286</v>
      </c>
    </row>
    <row r="4333" spans="2:81" x14ac:dyDescent="0.25">
      <c r="B4333">
        <v>5146</v>
      </c>
      <c r="C4333">
        <v>4</v>
      </c>
      <c r="D4333">
        <v>9</v>
      </c>
      <c r="E4333">
        <v>4</v>
      </c>
      <c r="F4333" s="17">
        <v>140000</v>
      </c>
      <c r="G4333">
        <v>7</v>
      </c>
      <c r="H4333">
        <v>6</v>
      </c>
      <c r="I4333">
        <v>2</v>
      </c>
      <c r="J4333">
        <v>2</v>
      </c>
      <c r="K4333">
        <v>2</v>
      </c>
      <c r="L4333">
        <v>6</v>
      </c>
      <c r="M4333">
        <v>1</v>
      </c>
      <c r="N4333">
        <v>1</v>
      </c>
      <c r="O4333">
        <v>10</v>
      </c>
      <c r="P4333">
        <v>1</v>
      </c>
      <c r="Q4333">
        <v>1</v>
      </c>
      <c r="R4333">
        <v>1</v>
      </c>
      <c r="S4333">
        <v>2</v>
      </c>
      <c r="T4333">
        <v>2</v>
      </c>
      <c r="U4333">
        <v>2</v>
      </c>
      <c r="V4333">
        <v>94.9</v>
      </c>
      <c r="W4333">
        <v>62</v>
      </c>
      <c r="X4333">
        <v>2</v>
      </c>
      <c r="Y4333">
        <v>752</v>
      </c>
      <c r="Z4333">
        <v>1935</v>
      </c>
      <c r="AA4333">
        <v>1</v>
      </c>
      <c r="AB4333">
        <v>6770526</v>
      </c>
      <c r="AC4333" s="6">
        <v>196179</v>
      </c>
      <c r="AD4333" s="6">
        <v>182172</v>
      </c>
      <c r="AE4333">
        <v>1</v>
      </c>
      <c r="AF4333">
        <v>0</v>
      </c>
      <c r="AG4333" s="25">
        <f t="shared" si="872"/>
        <v>48.360900000000001</v>
      </c>
      <c r="AH4333" s="29"/>
      <c r="AI4333" s="25">
        <f t="shared" si="875"/>
        <v>35.846328571428572</v>
      </c>
      <c r="AJ4333" s="34">
        <f t="shared" si="873"/>
        <v>12.618321428571429</v>
      </c>
      <c r="AK4333">
        <v>1470834</v>
      </c>
      <c r="AL4333">
        <v>5018486</v>
      </c>
      <c r="AM4333">
        <v>16321</v>
      </c>
      <c r="AN4333">
        <v>1682695</v>
      </c>
      <c r="AO4333" s="6">
        <v>13257</v>
      </c>
      <c r="AP4333">
        <v>1</v>
      </c>
      <c r="AQ4333">
        <v>1</v>
      </c>
      <c r="AR4333">
        <v>500</v>
      </c>
      <c r="AS4333">
        <v>69345</v>
      </c>
      <c r="AT4333" s="6">
        <v>750</v>
      </c>
      <c r="AU4333">
        <v>0</v>
      </c>
      <c r="AV4333">
        <v>0</v>
      </c>
      <c r="AW4333">
        <v>2</v>
      </c>
      <c r="AX4333">
        <v>2</v>
      </c>
      <c r="AY4333">
        <v>2</v>
      </c>
      <c r="AZ4333">
        <v>2</v>
      </c>
      <c r="BA4333">
        <v>2</v>
      </c>
      <c r="BB4333">
        <v>2</v>
      </c>
      <c r="BC4333">
        <v>2</v>
      </c>
      <c r="BD4333">
        <v>2</v>
      </c>
      <c r="BE4333" t="s">
        <v>29</v>
      </c>
      <c r="BF4333" t="s">
        <v>27</v>
      </c>
      <c r="BG4333" s="6" t="s">
        <v>28</v>
      </c>
      <c r="BH4333">
        <v>9</v>
      </c>
      <c r="BI4333">
        <v>9</v>
      </c>
      <c r="BJ4333">
        <v>1132345</v>
      </c>
      <c r="BK4333" s="65">
        <f t="shared" si="883"/>
        <v>8.0881785714285712</v>
      </c>
      <c r="BL4333">
        <v>1233193</v>
      </c>
      <c r="BM4333" s="65">
        <f t="shared" si="876"/>
        <v>8.8085214285714279</v>
      </c>
      <c r="BN4333">
        <v>486875</v>
      </c>
      <c r="BO4333" s="71">
        <f t="shared" si="877"/>
        <v>3.4776785714285716</v>
      </c>
      <c r="BP4333">
        <v>560078</v>
      </c>
      <c r="BQ4333" s="71">
        <f t="shared" si="878"/>
        <v>4.0005571428571427</v>
      </c>
      <c r="BR4333">
        <v>1851815</v>
      </c>
      <c r="BS4333" s="73">
        <f t="shared" si="879"/>
        <v>13.22725</v>
      </c>
      <c r="BT4333">
        <v>0</v>
      </c>
      <c r="BU4333" s="73">
        <f t="shared" si="880"/>
        <v>0</v>
      </c>
      <c r="BV4333">
        <v>49299</v>
      </c>
      <c r="BW4333" s="71">
        <f t="shared" si="881"/>
        <v>0.35213571428571427</v>
      </c>
      <c r="BX4333">
        <v>119322</v>
      </c>
      <c r="BY4333" s="71">
        <f t="shared" si="882"/>
        <v>0.85229999999999995</v>
      </c>
      <c r="BZ4333">
        <v>426734</v>
      </c>
      <c r="CA4333" s="71">
        <f t="shared" si="874"/>
        <v>3.0480999999999998</v>
      </c>
      <c r="CB4333">
        <v>910866</v>
      </c>
      <c r="CC4333" s="71">
        <f t="shared" si="884"/>
        <v>6.5061857142857145</v>
      </c>
    </row>
    <row r="4334" spans="2:81" x14ac:dyDescent="0.25">
      <c r="B4334">
        <v>5147</v>
      </c>
      <c r="C4334">
        <v>3</v>
      </c>
      <c r="D4334">
        <v>5</v>
      </c>
      <c r="E4334">
        <v>3</v>
      </c>
      <c r="F4334" s="17">
        <v>5000</v>
      </c>
      <c r="G4334">
        <v>2</v>
      </c>
      <c r="H4334">
        <v>2</v>
      </c>
      <c r="I4334">
        <v>2</v>
      </c>
      <c r="J4334">
        <v>2</v>
      </c>
      <c r="K4334">
        <v>2</v>
      </c>
      <c r="L4334">
        <v>2</v>
      </c>
      <c r="M4334">
        <v>2</v>
      </c>
      <c r="N4334">
        <v>2</v>
      </c>
      <c r="O4334">
        <v>4</v>
      </c>
      <c r="P4334">
        <v>1</v>
      </c>
      <c r="Q4334">
        <v>1</v>
      </c>
      <c r="R4334">
        <v>2</v>
      </c>
      <c r="S4334">
        <v>2</v>
      </c>
      <c r="T4334">
        <v>2</v>
      </c>
      <c r="U4334">
        <v>2</v>
      </c>
      <c r="V4334">
        <v>396.61</v>
      </c>
      <c r="W4334">
        <v>22</v>
      </c>
      <c r="X4334">
        <v>2</v>
      </c>
      <c r="Y4334">
        <v>4228</v>
      </c>
      <c r="Z4334">
        <v>1429</v>
      </c>
      <c r="AA4334">
        <v>1</v>
      </c>
      <c r="AB4334">
        <v>579390</v>
      </c>
      <c r="AC4334" s="6">
        <v>7135</v>
      </c>
      <c r="AD4334" s="6">
        <v>4442</v>
      </c>
      <c r="AE4334">
        <v>0</v>
      </c>
      <c r="AF4334">
        <v>0</v>
      </c>
      <c r="AG4334" s="25">
        <f t="shared" si="872"/>
        <v>115.878</v>
      </c>
      <c r="AH4334" s="29"/>
      <c r="AI4334" s="25">
        <f t="shared" si="875"/>
        <v>36.532200000000003</v>
      </c>
      <c r="AJ4334" s="34">
        <f t="shared" si="873"/>
        <v>79.891199999999998</v>
      </c>
      <c r="AK4334">
        <v>53535</v>
      </c>
      <c r="AL4334">
        <v>182661</v>
      </c>
      <c r="AM4334">
        <v>3848</v>
      </c>
      <c r="AN4334">
        <v>396729</v>
      </c>
      <c r="AO4334" s="6">
        <v>2693</v>
      </c>
      <c r="AP4334">
        <v>0</v>
      </c>
      <c r="AQ4334">
        <v>0</v>
      </c>
      <c r="AR4334" t="s">
        <v>29</v>
      </c>
      <c r="AS4334" t="s">
        <v>27</v>
      </c>
      <c r="AT4334" s="6" t="s">
        <v>28</v>
      </c>
      <c r="AU4334">
        <v>9</v>
      </c>
      <c r="AV4334">
        <v>9</v>
      </c>
      <c r="AW4334">
        <v>2</v>
      </c>
      <c r="AX4334">
        <v>2</v>
      </c>
      <c r="AY4334">
        <v>2</v>
      </c>
      <c r="AZ4334">
        <v>2</v>
      </c>
      <c r="BA4334">
        <v>2</v>
      </c>
      <c r="BB4334">
        <v>2</v>
      </c>
      <c r="BC4334">
        <v>2</v>
      </c>
      <c r="BD4334">
        <v>2</v>
      </c>
      <c r="BE4334" t="s">
        <v>29</v>
      </c>
      <c r="BF4334" t="s">
        <v>27</v>
      </c>
      <c r="BG4334" s="6" t="s">
        <v>28</v>
      </c>
      <c r="BH4334">
        <v>9</v>
      </c>
      <c r="BI4334">
        <v>9</v>
      </c>
      <c r="BJ4334">
        <v>260282</v>
      </c>
      <c r="BK4334" s="65">
        <f t="shared" si="883"/>
        <v>52.056399999999996</v>
      </c>
      <c r="BL4334">
        <v>24126</v>
      </c>
      <c r="BM4334" s="65">
        <f t="shared" si="876"/>
        <v>4.8251999999999997</v>
      </c>
      <c r="BN4334">
        <v>21024</v>
      </c>
      <c r="BO4334" s="71">
        <f t="shared" si="877"/>
        <v>4.2047999999999996</v>
      </c>
      <c r="BP4334">
        <v>6234</v>
      </c>
      <c r="BQ4334" s="71">
        <f t="shared" si="878"/>
        <v>1.2467999999999999</v>
      </c>
      <c r="BR4334">
        <v>80593</v>
      </c>
      <c r="BS4334" s="73">
        <f t="shared" si="879"/>
        <v>16.118600000000001</v>
      </c>
      <c r="BT4334">
        <v>0</v>
      </c>
      <c r="BU4334" s="73">
        <f t="shared" si="880"/>
        <v>0</v>
      </c>
      <c r="BV4334">
        <v>16474</v>
      </c>
      <c r="BW4334" s="71">
        <f t="shared" si="881"/>
        <v>3.2948</v>
      </c>
      <c r="BX4334">
        <v>5346</v>
      </c>
      <c r="BY4334" s="71">
        <f t="shared" si="882"/>
        <v>1.0691999999999999</v>
      </c>
      <c r="BZ4334">
        <v>8957</v>
      </c>
      <c r="CA4334" s="71">
        <f t="shared" si="874"/>
        <v>1.7914000000000001</v>
      </c>
      <c r="CB4334">
        <v>156355</v>
      </c>
      <c r="CC4334" s="71">
        <f t="shared" si="884"/>
        <v>31.271000000000001</v>
      </c>
    </row>
    <row r="4335" spans="2:81" x14ac:dyDescent="0.25">
      <c r="B4335">
        <v>5148</v>
      </c>
      <c r="C4335">
        <v>2</v>
      </c>
      <c r="D4335">
        <v>3</v>
      </c>
      <c r="E4335">
        <v>1</v>
      </c>
      <c r="F4335" s="17">
        <v>30000</v>
      </c>
      <c r="G4335">
        <v>5</v>
      </c>
      <c r="H4335">
        <v>7</v>
      </c>
      <c r="I4335">
        <v>18</v>
      </c>
      <c r="J4335">
        <v>39</v>
      </c>
      <c r="K4335">
        <v>4</v>
      </c>
      <c r="L4335">
        <v>3</v>
      </c>
      <c r="M4335" t="s">
        <v>26</v>
      </c>
      <c r="N4335" t="s">
        <v>26</v>
      </c>
      <c r="O4335">
        <v>2</v>
      </c>
      <c r="P4335">
        <v>1</v>
      </c>
      <c r="Q4335">
        <v>1</v>
      </c>
      <c r="R4335">
        <v>2</v>
      </c>
      <c r="S4335">
        <v>2</v>
      </c>
      <c r="T4335">
        <v>2</v>
      </c>
      <c r="U4335">
        <v>2</v>
      </c>
      <c r="V4335">
        <v>317.92</v>
      </c>
      <c r="W4335">
        <v>11</v>
      </c>
      <c r="X4335">
        <v>2</v>
      </c>
      <c r="Y4335">
        <v>7545</v>
      </c>
      <c r="Z4335">
        <v>484</v>
      </c>
      <c r="AA4335">
        <v>1</v>
      </c>
      <c r="AB4335">
        <v>2529994</v>
      </c>
      <c r="AC4335" s="6">
        <v>28506</v>
      </c>
      <c r="AD4335" s="6">
        <v>16936</v>
      </c>
      <c r="AE4335">
        <v>0</v>
      </c>
      <c r="AF4335">
        <v>0</v>
      </c>
      <c r="AG4335" s="25">
        <f t="shared" si="872"/>
        <v>84.333133333333336</v>
      </c>
      <c r="AH4335" s="29"/>
      <c r="AI4335" s="25">
        <f t="shared" si="875"/>
        <v>32.030500000000004</v>
      </c>
      <c r="AJ4335" s="34">
        <f t="shared" si="873"/>
        <v>52.689433333333334</v>
      </c>
      <c r="AK4335">
        <v>281628</v>
      </c>
      <c r="AL4335">
        <v>960915</v>
      </c>
      <c r="AM4335">
        <v>15219</v>
      </c>
      <c r="AN4335">
        <v>1569079</v>
      </c>
      <c r="AO4335" s="6">
        <v>11570</v>
      </c>
      <c r="AP4335">
        <v>0</v>
      </c>
      <c r="AQ4335">
        <v>0</v>
      </c>
      <c r="AR4335" t="s">
        <v>29</v>
      </c>
      <c r="AS4335" t="s">
        <v>27</v>
      </c>
      <c r="AT4335" s="6" t="s">
        <v>28</v>
      </c>
      <c r="AU4335">
        <v>9</v>
      </c>
      <c r="AV4335">
        <v>9</v>
      </c>
      <c r="AW4335">
        <v>2</v>
      </c>
      <c r="AX4335">
        <v>2</v>
      </c>
      <c r="AY4335">
        <v>2</v>
      </c>
      <c r="AZ4335">
        <v>2</v>
      </c>
      <c r="BA4335">
        <v>2</v>
      </c>
      <c r="BB4335">
        <v>2</v>
      </c>
      <c r="BC4335">
        <v>2</v>
      </c>
      <c r="BD4335">
        <v>2</v>
      </c>
      <c r="BE4335" t="s">
        <v>29</v>
      </c>
      <c r="BF4335" t="s">
        <v>27</v>
      </c>
      <c r="BG4335" s="6" t="s">
        <v>28</v>
      </c>
      <c r="BH4335">
        <v>9</v>
      </c>
      <c r="BI4335">
        <v>9</v>
      </c>
      <c r="BJ4335">
        <v>783675</v>
      </c>
      <c r="BK4335" s="65">
        <f t="shared" si="883"/>
        <v>26.122499999999999</v>
      </c>
      <c r="BL4335">
        <v>47115</v>
      </c>
      <c r="BM4335" s="65">
        <f t="shared" si="876"/>
        <v>1.5705</v>
      </c>
      <c r="BN4335">
        <v>0</v>
      </c>
      <c r="BO4335" s="71">
        <f t="shared" si="877"/>
        <v>0</v>
      </c>
      <c r="BP4335">
        <v>990208</v>
      </c>
      <c r="BQ4335" s="71">
        <f t="shared" si="878"/>
        <v>33.006933333333336</v>
      </c>
      <c r="BR4335">
        <v>596804</v>
      </c>
      <c r="BS4335" s="73">
        <f t="shared" si="879"/>
        <v>19.893466666666665</v>
      </c>
      <c r="BT4335">
        <v>0</v>
      </c>
      <c r="BU4335" s="73">
        <f t="shared" si="880"/>
        <v>0</v>
      </c>
      <c r="BV4335">
        <v>24904</v>
      </c>
      <c r="BW4335" s="71">
        <f t="shared" si="881"/>
        <v>0.83013333333333328</v>
      </c>
      <c r="BX4335">
        <v>4806</v>
      </c>
      <c r="BY4335" s="71">
        <f t="shared" si="882"/>
        <v>0.16020000000000001</v>
      </c>
      <c r="BZ4335">
        <v>3179</v>
      </c>
      <c r="CA4335" s="71">
        <f t="shared" si="874"/>
        <v>0.10596666666666667</v>
      </c>
      <c r="CB4335">
        <v>79303</v>
      </c>
      <c r="CC4335" s="71">
        <f t="shared" si="884"/>
        <v>2.6434333333333333</v>
      </c>
    </row>
    <row r="4336" spans="2:81" x14ac:dyDescent="0.25">
      <c r="B4336">
        <v>5149</v>
      </c>
      <c r="C4336">
        <v>3</v>
      </c>
      <c r="D4336">
        <v>6</v>
      </c>
      <c r="E4336">
        <v>5</v>
      </c>
      <c r="F4336" s="17">
        <v>5300</v>
      </c>
      <c r="G4336">
        <v>3</v>
      </c>
      <c r="H4336">
        <v>5</v>
      </c>
      <c r="I4336">
        <v>2</v>
      </c>
      <c r="J4336">
        <v>2</v>
      </c>
      <c r="K4336">
        <v>1</v>
      </c>
      <c r="L4336">
        <v>1</v>
      </c>
      <c r="M4336">
        <v>2</v>
      </c>
      <c r="N4336" t="s">
        <v>26</v>
      </c>
      <c r="O4336">
        <v>1</v>
      </c>
      <c r="P4336">
        <v>1</v>
      </c>
      <c r="Q4336">
        <v>1</v>
      </c>
      <c r="R4336">
        <v>2</v>
      </c>
      <c r="S4336">
        <v>2</v>
      </c>
      <c r="T4336">
        <v>2</v>
      </c>
      <c r="U4336">
        <v>2</v>
      </c>
      <c r="V4336">
        <v>2544.7399999999998</v>
      </c>
      <c r="W4336">
        <v>31</v>
      </c>
      <c r="X4336">
        <v>1</v>
      </c>
      <c r="Y4336">
        <v>1953</v>
      </c>
      <c r="Z4336">
        <v>2501</v>
      </c>
      <c r="AA4336">
        <v>1</v>
      </c>
      <c r="AB4336">
        <v>439094</v>
      </c>
      <c r="AC4336" s="6">
        <v>9610</v>
      </c>
      <c r="AD4336" s="6">
        <v>7966</v>
      </c>
      <c r="AE4336">
        <v>0</v>
      </c>
      <c r="AF4336">
        <v>0</v>
      </c>
      <c r="AG4336" s="25">
        <f t="shared" si="872"/>
        <v>82.847924528301888</v>
      </c>
      <c r="AH4336" s="29"/>
      <c r="AI4336" s="25">
        <f t="shared" si="875"/>
        <v>49.486226415094343</v>
      </c>
      <c r="AJ4336" s="34">
        <f t="shared" si="873"/>
        <v>33.678301886792454</v>
      </c>
      <c r="AK4336">
        <v>76869</v>
      </c>
      <c r="AL4336">
        <v>262277</v>
      </c>
      <c r="AM4336">
        <v>1715</v>
      </c>
      <c r="AN4336">
        <v>176817</v>
      </c>
      <c r="AO4336" s="6">
        <v>1644</v>
      </c>
      <c r="AP4336">
        <v>0</v>
      </c>
      <c r="AQ4336">
        <v>0</v>
      </c>
      <c r="AR4336" t="s">
        <v>29</v>
      </c>
      <c r="AS4336" t="s">
        <v>27</v>
      </c>
      <c r="AT4336" s="6" t="s">
        <v>28</v>
      </c>
      <c r="AU4336">
        <v>9</v>
      </c>
      <c r="AV4336">
        <v>9</v>
      </c>
      <c r="AW4336">
        <v>2</v>
      </c>
      <c r="AX4336">
        <v>2</v>
      </c>
      <c r="AY4336">
        <v>2</v>
      </c>
      <c r="AZ4336">
        <v>2</v>
      </c>
      <c r="BA4336">
        <v>2</v>
      </c>
      <c r="BB4336">
        <v>2</v>
      </c>
      <c r="BC4336">
        <v>2</v>
      </c>
      <c r="BD4336">
        <v>2</v>
      </c>
      <c r="BE4336" t="s">
        <v>29</v>
      </c>
      <c r="BF4336" t="s">
        <v>27</v>
      </c>
      <c r="BG4336" s="6" t="s">
        <v>28</v>
      </c>
      <c r="BH4336">
        <v>9</v>
      </c>
      <c r="BI4336">
        <v>9</v>
      </c>
      <c r="BJ4336">
        <v>176817</v>
      </c>
      <c r="BK4336" s="65">
        <f t="shared" si="883"/>
        <v>33.361698113207545</v>
      </c>
      <c r="BL4336">
        <v>87158</v>
      </c>
      <c r="BM4336" s="65">
        <f t="shared" si="876"/>
        <v>16.444905660377358</v>
      </c>
      <c r="BN4336">
        <v>7837</v>
      </c>
      <c r="BO4336" s="71">
        <f t="shared" si="877"/>
        <v>1.4786792452830189</v>
      </c>
      <c r="BP4336">
        <v>1454</v>
      </c>
      <c r="BQ4336" s="71">
        <f t="shared" si="878"/>
        <v>0.27433962264150941</v>
      </c>
      <c r="BR4336">
        <v>119904</v>
      </c>
      <c r="BS4336" s="73">
        <f t="shared" si="879"/>
        <v>22.623396226415096</v>
      </c>
      <c r="BT4336">
        <v>0</v>
      </c>
      <c r="BU4336" s="73">
        <f t="shared" si="880"/>
        <v>0</v>
      </c>
      <c r="BV4336">
        <v>0</v>
      </c>
      <c r="BW4336" s="71">
        <f t="shared" si="881"/>
        <v>0</v>
      </c>
      <c r="BX4336">
        <v>0</v>
      </c>
      <c r="BY4336" s="71">
        <f t="shared" si="882"/>
        <v>0</v>
      </c>
      <c r="BZ4336">
        <v>12512</v>
      </c>
      <c r="CA4336" s="71">
        <f t="shared" si="874"/>
        <v>2.3607547169811323</v>
      </c>
      <c r="CB4336">
        <v>33412</v>
      </c>
      <c r="CC4336" s="71">
        <f t="shared" si="884"/>
        <v>6.3041509433962268</v>
      </c>
    </row>
    <row r="4337" spans="2:81" x14ac:dyDescent="0.25">
      <c r="B4337">
        <v>5150</v>
      </c>
      <c r="C4337">
        <v>2</v>
      </c>
      <c r="D4337">
        <v>3</v>
      </c>
      <c r="E4337">
        <v>2</v>
      </c>
      <c r="F4337" s="17">
        <v>6000</v>
      </c>
      <c r="G4337">
        <v>3</v>
      </c>
      <c r="H4337">
        <v>1</v>
      </c>
      <c r="I4337">
        <v>5</v>
      </c>
      <c r="J4337">
        <v>9</v>
      </c>
      <c r="K4337">
        <v>3</v>
      </c>
      <c r="L4337" t="s">
        <v>154</v>
      </c>
      <c r="M4337">
        <v>2</v>
      </c>
      <c r="N4337">
        <v>2</v>
      </c>
      <c r="O4337">
        <v>2</v>
      </c>
      <c r="P4337">
        <v>1</v>
      </c>
      <c r="Q4337">
        <v>1</v>
      </c>
      <c r="R4337">
        <v>2</v>
      </c>
      <c r="S4337">
        <v>1</v>
      </c>
      <c r="T4337">
        <v>2</v>
      </c>
      <c r="U4337">
        <v>2</v>
      </c>
      <c r="V4337">
        <v>780.38</v>
      </c>
      <c r="W4337">
        <v>15</v>
      </c>
      <c r="X4337">
        <v>2</v>
      </c>
      <c r="Y4337">
        <v>5489</v>
      </c>
      <c r="Z4337">
        <v>623</v>
      </c>
      <c r="AA4337">
        <v>1</v>
      </c>
      <c r="AB4337">
        <v>834405</v>
      </c>
      <c r="AC4337" s="6">
        <v>12935</v>
      </c>
      <c r="AD4337" s="6">
        <v>6762</v>
      </c>
      <c r="AE4337">
        <v>0</v>
      </c>
      <c r="AF4337">
        <v>0</v>
      </c>
      <c r="AG4337" s="25">
        <f t="shared" si="872"/>
        <v>139.0675</v>
      </c>
      <c r="AH4337" s="29"/>
      <c r="AI4337" s="25">
        <f t="shared" si="875"/>
        <v>27.032166666666665</v>
      </c>
      <c r="AJ4337" s="34">
        <f t="shared" si="873"/>
        <v>113.06983333333334</v>
      </c>
      <c r="AK4337">
        <v>47536</v>
      </c>
      <c r="AL4337">
        <v>162193</v>
      </c>
      <c r="AM4337">
        <v>6520</v>
      </c>
      <c r="AN4337">
        <v>672212</v>
      </c>
      <c r="AO4337" s="6">
        <v>6173</v>
      </c>
      <c r="AP4337">
        <v>0</v>
      </c>
      <c r="AQ4337">
        <v>0</v>
      </c>
      <c r="AR4337" t="s">
        <v>29</v>
      </c>
      <c r="AS4337" t="s">
        <v>27</v>
      </c>
      <c r="AT4337" s="6" t="s">
        <v>28</v>
      </c>
      <c r="AU4337">
        <v>9</v>
      </c>
      <c r="AV4337">
        <v>9</v>
      </c>
      <c r="AW4337">
        <v>2</v>
      </c>
      <c r="AX4337">
        <v>2</v>
      </c>
      <c r="AY4337">
        <v>2</v>
      </c>
      <c r="AZ4337">
        <v>2</v>
      </c>
      <c r="BA4337">
        <v>2</v>
      </c>
      <c r="BB4337">
        <v>2</v>
      </c>
      <c r="BC4337">
        <v>2</v>
      </c>
      <c r="BD4337">
        <v>2</v>
      </c>
      <c r="BE4337" t="s">
        <v>29</v>
      </c>
      <c r="BF4337" t="s">
        <v>27</v>
      </c>
      <c r="BG4337" s="6" t="s">
        <v>28</v>
      </c>
      <c r="BH4337">
        <v>9</v>
      </c>
      <c r="BI4337">
        <v>9</v>
      </c>
      <c r="BJ4337">
        <v>663753</v>
      </c>
      <c r="BK4337" s="65">
        <f t="shared" si="883"/>
        <v>110.6255</v>
      </c>
      <c r="BL4337">
        <v>0</v>
      </c>
      <c r="BM4337" s="65">
        <f t="shared" si="876"/>
        <v>0</v>
      </c>
      <c r="BN4337">
        <v>4850</v>
      </c>
      <c r="BO4337" s="71">
        <f t="shared" si="877"/>
        <v>0.80833333333333335</v>
      </c>
      <c r="BP4337">
        <v>21557</v>
      </c>
      <c r="BQ4337" s="71">
        <f t="shared" si="878"/>
        <v>3.5928333333333335</v>
      </c>
      <c r="BR4337">
        <v>75318</v>
      </c>
      <c r="BS4337" s="73">
        <f t="shared" si="879"/>
        <v>12.553000000000001</v>
      </c>
      <c r="BT4337">
        <v>0</v>
      </c>
      <c r="BU4337" s="73">
        <f t="shared" si="880"/>
        <v>0</v>
      </c>
      <c r="BV4337">
        <v>31947</v>
      </c>
      <c r="BW4337" s="71">
        <f t="shared" si="881"/>
        <v>5.3244999999999996</v>
      </c>
      <c r="BX4337">
        <v>140</v>
      </c>
      <c r="BY4337" s="71">
        <f t="shared" si="882"/>
        <v>2.3333333333333334E-2</v>
      </c>
      <c r="BZ4337">
        <v>7194</v>
      </c>
      <c r="CA4337" s="71">
        <f t="shared" si="874"/>
        <v>1.1990000000000001</v>
      </c>
      <c r="CB4337">
        <v>29647</v>
      </c>
      <c r="CC4337" s="71">
        <f t="shared" si="884"/>
        <v>4.9411666666666667</v>
      </c>
    </row>
    <row r="4338" spans="2:81" x14ac:dyDescent="0.25">
      <c r="B4338">
        <v>5151</v>
      </c>
      <c r="C4338">
        <v>2</v>
      </c>
      <c r="D4338">
        <v>4</v>
      </c>
      <c r="E4338">
        <v>2</v>
      </c>
      <c r="F4338" s="17">
        <v>72000</v>
      </c>
      <c r="G4338">
        <v>6</v>
      </c>
      <c r="H4338">
        <v>3</v>
      </c>
      <c r="I4338">
        <v>16</v>
      </c>
      <c r="J4338">
        <v>35</v>
      </c>
      <c r="K4338">
        <v>2</v>
      </c>
      <c r="L4338">
        <v>6</v>
      </c>
      <c r="M4338">
        <v>2</v>
      </c>
      <c r="N4338">
        <v>1</v>
      </c>
      <c r="O4338">
        <v>6</v>
      </c>
      <c r="P4338">
        <v>1</v>
      </c>
      <c r="Q4338">
        <v>1</v>
      </c>
      <c r="R4338">
        <v>1</v>
      </c>
      <c r="S4338">
        <v>1</v>
      </c>
      <c r="T4338">
        <v>2</v>
      </c>
      <c r="U4338">
        <v>2</v>
      </c>
      <c r="V4338">
        <v>54.7</v>
      </c>
      <c r="W4338">
        <v>19</v>
      </c>
      <c r="X4338">
        <v>2</v>
      </c>
      <c r="Y4338">
        <v>5793</v>
      </c>
      <c r="Z4338">
        <v>1237</v>
      </c>
      <c r="AA4338">
        <v>1</v>
      </c>
      <c r="AB4338">
        <v>20211590</v>
      </c>
      <c r="AC4338" s="6">
        <v>200458</v>
      </c>
      <c r="AD4338" s="6">
        <v>134104</v>
      </c>
      <c r="AE4338">
        <v>0</v>
      </c>
      <c r="AF4338">
        <v>0</v>
      </c>
      <c r="AG4338" s="25">
        <f t="shared" si="872"/>
        <v>280.7165277777778</v>
      </c>
      <c r="AH4338" s="29"/>
      <c r="AI4338" s="25">
        <f t="shared" si="875"/>
        <v>80.511680555555557</v>
      </c>
      <c r="AJ4338" s="34">
        <f t="shared" si="873"/>
        <v>201.13554166666665</v>
      </c>
      <c r="AK4338">
        <v>1698957</v>
      </c>
      <c r="AL4338">
        <v>5796841</v>
      </c>
      <c r="AM4338">
        <v>138951</v>
      </c>
      <c r="AN4338">
        <v>14325848</v>
      </c>
      <c r="AO4338" s="6">
        <v>65610</v>
      </c>
      <c r="AP4338">
        <v>0</v>
      </c>
      <c r="AQ4338">
        <v>0</v>
      </c>
      <c r="AR4338">
        <v>641</v>
      </c>
      <c r="AS4338">
        <v>88900</v>
      </c>
      <c r="AT4338" s="6">
        <v>744</v>
      </c>
      <c r="AU4338">
        <v>0</v>
      </c>
      <c r="AV4338">
        <v>0</v>
      </c>
      <c r="AW4338">
        <v>2</v>
      </c>
      <c r="AX4338">
        <v>2</v>
      </c>
      <c r="AY4338">
        <v>2</v>
      </c>
      <c r="AZ4338">
        <v>2</v>
      </c>
      <c r="BA4338">
        <v>2</v>
      </c>
      <c r="BB4338">
        <v>2</v>
      </c>
      <c r="BC4338">
        <v>2</v>
      </c>
      <c r="BD4338">
        <v>2</v>
      </c>
      <c r="BE4338" t="s">
        <v>29</v>
      </c>
      <c r="BF4338" t="s">
        <v>27</v>
      </c>
      <c r="BG4338" s="6" t="s">
        <v>28</v>
      </c>
      <c r="BH4338">
        <v>9</v>
      </c>
      <c r="BI4338">
        <v>9</v>
      </c>
      <c r="BJ4338">
        <v>11048709</v>
      </c>
      <c r="BK4338" s="65">
        <f t="shared" si="883"/>
        <v>153.45429166666668</v>
      </c>
      <c r="BL4338">
        <v>715360</v>
      </c>
      <c r="BM4338" s="65">
        <f t="shared" si="876"/>
        <v>9.9355555555555561</v>
      </c>
      <c r="BN4338">
        <v>1857975</v>
      </c>
      <c r="BO4338" s="71">
        <f t="shared" si="877"/>
        <v>25.805208333333333</v>
      </c>
      <c r="BP4338">
        <v>2998136</v>
      </c>
      <c r="BQ4338" s="71">
        <f t="shared" si="878"/>
        <v>41.640777777777778</v>
      </c>
      <c r="BR4338">
        <v>1939377</v>
      </c>
      <c r="BS4338" s="73">
        <f t="shared" si="879"/>
        <v>26.935791666666667</v>
      </c>
      <c r="BT4338">
        <v>317565</v>
      </c>
      <c r="BU4338" s="73">
        <f t="shared" si="880"/>
        <v>4.4106249999999996</v>
      </c>
      <c r="BV4338">
        <v>222512</v>
      </c>
      <c r="BW4338" s="71">
        <f t="shared" si="881"/>
        <v>3.0904444444444445</v>
      </c>
      <c r="BX4338">
        <v>68240</v>
      </c>
      <c r="BY4338" s="71">
        <f t="shared" si="882"/>
        <v>0.94777777777777783</v>
      </c>
      <c r="BZ4338">
        <v>189638</v>
      </c>
      <c r="CA4338" s="71">
        <f t="shared" si="874"/>
        <v>2.633861111111111</v>
      </c>
      <c r="CB4338">
        <v>854079</v>
      </c>
      <c r="CC4338" s="71">
        <f t="shared" si="884"/>
        <v>11.862208333333333</v>
      </c>
    </row>
    <row r="4339" spans="2:81" x14ac:dyDescent="0.25">
      <c r="B4339">
        <v>5152</v>
      </c>
      <c r="C4339">
        <v>2</v>
      </c>
      <c r="D4339">
        <v>3</v>
      </c>
      <c r="E4339">
        <v>7</v>
      </c>
      <c r="F4339" s="17">
        <v>1600000</v>
      </c>
      <c r="G4339">
        <v>10</v>
      </c>
      <c r="H4339">
        <v>5</v>
      </c>
      <c r="I4339">
        <v>16</v>
      </c>
      <c r="J4339">
        <v>35</v>
      </c>
      <c r="K4339">
        <v>2</v>
      </c>
      <c r="L4339">
        <v>6</v>
      </c>
      <c r="M4339">
        <v>1</v>
      </c>
      <c r="N4339">
        <v>1</v>
      </c>
      <c r="O4339">
        <v>11</v>
      </c>
      <c r="P4339">
        <v>1</v>
      </c>
      <c r="Q4339">
        <v>1</v>
      </c>
      <c r="R4339">
        <v>1</v>
      </c>
      <c r="S4339">
        <v>1</v>
      </c>
      <c r="T4339">
        <v>2</v>
      </c>
      <c r="U4339">
        <v>2</v>
      </c>
      <c r="V4339">
        <v>13.23</v>
      </c>
      <c r="W4339">
        <v>14</v>
      </c>
      <c r="X4339">
        <v>2</v>
      </c>
      <c r="Y4339">
        <v>5038</v>
      </c>
      <c r="Z4339">
        <v>1009</v>
      </c>
      <c r="AA4339">
        <v>1</v>
      </c>
      <c r="AB4339">
        <v>433373905</v>
      </c>
      <c r="AC4339" s="6">
        <v>4033055</v>
      </c>
      <c r="AD4339" s="6">
        <v>2380260</v>
      </c>
      <c r="AE4339">
        <v>1</v>
      </c>
      <c r="AF4339">
        <v>1</v>
      </c>
      <c r="AG4339" s="25">
        <f t="shared" si="872"/>
        <v>270.85869062500001</v>
      </c>
      <c r="AH4339" s="29"/>
      <c r="AI4339" s="25">
        <f t="shared" si="875"/>
        <v>86.033466875000002</v>
      </c>
      <c r="AJ4339" s="34">
        <f t="shared" si="873"/>
        <v>185.860725</v>
      </c>
      <c r="AK4339">
        <v>40343947</v>
      </c>
      <c r="AL4339">
        <v>137653547</v>
      </c>
      <c r="AM4339">
        <v>2862918</v>
      </c>
      <c r="AN4339">
        <v>295166846</v>
      </c>
      <c r="AO4339" s="6">
        <v>1648795</v>
      </c>
      <c r="AP4339">
        <v>0</v>
      </c>
      <c r="AQ4339">
        <v>0</v>
      </c>
      <c r="AR4339">
        <v>3991</v>
      </c>
      <c r="AS4339">
        <v>553512</v>
      </c>
      <c r="AT4339" s="6">
        <v>4000</v>
      </c>
      <c r="AU4339">
        <v>0</v>
      </c>
      <c r="AV4339">
        <v>0</v>
      </c>
      <c r="AW4339">
        <v>2</v>
      </c>
      <c r="AX4339">
        <v>2</v>
      </c>
      <c r="AY4339">
        <v>2</v>
      </c>
      <c r="AZ4339">
        <v>2</v>
      </c>
      <c r="BA4339">
        <v>2</v>
      </c>
      <c r="BB4339">
        <v>2</v>
      </c>
      <c r="BC4339">
        <v>2</v>
      </c>
      <c r="BD4339">
        <v>2</v>
      </c>
      <c r="BE4339" t="s">
        <v>29</v>
      </c>
      <c r="BF4339" t="s">
        <v>27</v>
      </c>
      <c r="BG4339" s="6" t="s">
        <v>28</v>
      </c>
      <c r="BH4339">
        <v>9</v>
      </c>
      <c r="BI4339">
        <v>9</v>
      </c>
      <c r="BJ4339">
        <v>145935639</v>
      </c>
      <c r="BK4339" s="65">
        <f t="shared" si="883"/>
        <v>91.209774374999995</v>
      </c>
      <c r="BL4339">
        <v>78257579</v>
      </c>
      <c r="BM4339" s="65">
        <f t="shared" si="876"/>
        <v>48.910986874999999</v>
      </c>
      <c r="BN4339">
        <v>37243192</v>
      </c>
      <c r="BO4339" s="71">
        <f t="shared" si="877"/>
        <v>23.276994999999999</v>
      </c>
      <c r="BP4339">
        <v>78975170</v>
      </c>
      <c r="BQ4339" s="71">
        <f t="shared" si="878"/>
        <v>49.359481250000002</v>
      </c>
      <c r="BR4339">
        <v>52746960</v>
      </c>
      <c r="BS4339" s="73">
        <f t="shared" si="879"/>
        <v>32.966850000000001</v>
      </c>
      <c r="BT4339">
        <v>6502811</v>
      </c>
      <c r="BU4339" s="73">
        <f t="shared" si="880"/>
        <v>4.0642568749999999</v>
      </c>
      <c r="BV4339">
        <v>3024422</v>
      </c>
      <c r="BW4339" s="71">
        <f t="shared" si="881"/>
        <v>1.8902637499999999</v>
      </c>
      <c r="BX4339">
        <v>1548341</v>
      </c>
      <c r="BY4339" s="71">
        <f t="shared" si="882"/>
        <v>0.96771312499999995</v>
      </c>
      <c r="BZ4339">
        <v>9039875</v>
      </c>
      <c r="CA4339" s="71">
        <f t="shared" si="874"/>
        <v>5.6499218750000004</v>
      </c>
      <c r="CB4339">
        <v>20099916</v>
      </c>
      <c r="CC4339" s="71">
        <f t="shared" si="884"/>
        <v>12.562447499999999</v>
      </c>
    </row>
    <row r="4340" spans="2:81" x14ac:dyDescent="0.25">
      <c r="B4340">
        <v>5153</v>
      </c>
      <c r="C4340">
        <v>3</v>
      </c>
      <c r="D4340">
        <v>7</v>
      </c>
      <c r="E4340">
        <v>5</v>
      </c>
      <c r="F4340" s="17">
        <v>5001</v>
      </c>
      <c r="G4340">
        <v>3</v>
      </c>
      <c r="H4340">
        <v>7</v>
      </c>
      <c r="I4340">
        <v>2</v>
      </c>
      <c r="J4340">
        <v>6</v>
      </c>
      <c r="K4340">
        <v>1</v>
      </c>
      <c r="L4340">
        <v>2</v>
      </c>
      <c r="M4340">
        <v>2</v>
      </c>
      <c r="N4340">
        <v>2</v>
      </c>
      <c r="O4340">
        <v>2</v>
      </c>
      <c r="P4340">
        <v>1</v>
      </c>
      <c r="Q4340">
        <v>2</v>
      </c>
      <c r="R4340">
        <v>2</v>
      </c>
      <c r="S4340">
        <v>2</v>
      </c>
      <c r="T4340">
        <v>2</v>
      </c>
      <c r="U4340">
        <v>2</v>
      </c>
      <c r="V4340">
        <v>807.37</v>
      </c>
      <c r="W4340">
        <v>34</v>
      </c>
      <c r="X4340">
        <v>2</v>
      </c>
      <c r="Y4340">
        <v>1535</v>
      </c>
      <c r="Z4340">
        <v>3140</v>
      </c>
      <c r="AA4340">
        <v>1</v>
      </c>
      <c r="AB4340">
        <v>161790</v>
      </c>
      <c r="AC4340" s="6">
        <v>4678</v>
      </c>
      <c r="AD4340" s="6">
        <v>4678</v>
      </c>
      <c r="AE4340">
        <v>1</v>
      </c>
      <c r="AF4340">
        <v>1</v>
      </c>
      <c r="AG4340" s="25">
        <f t="shared" si="872"/>
        <v>32.351529694061185</v>
      </c>
      <c r="AH4340" s="29"/>
      <c r="AI4340" s="25">
        <f t="shared" si="875"/>
        <v>32.351529694061185</v>
      </c>
      <c r="AJ4340" s="34">
        <f t="shared" si="873"/>
        <v>1.0397920415916816E-2</v>
      </c>
      <c r="AK4340">
        <v>47418</v>
      </c>
      <c r="AL4340">
        <v>161790</v>
      </c>
      <c r="AM4340" t="s">
        <v>29</v>
      </c>
      <c r="AN4340" t="s">
        <v>27</v>
      </c>
      <c r="AO4340" s="6" t="s">
        <v>28</v>
      </c>
      <c r="AP4340">
        <v>9</v>
      </c>
      <c r="AQ4340">
        <v>9</v>
      </c>
      <c r="AR4340" t="s">
        <v>29</v>
      </c>
      <c r="AS4340" t="s">
        <v>27</v>
      </c>
      <c r="AT4340" s="6" t="s">
        <v>28</v>
      </c>
      <c r="AU4340">
        <v>9</v>
      </c>
      <c r="AV4340">
        <v>9</v>
      </c>
      <c r="AW4340">
        <v>2</v>
      </c>
      <c r="AX4340">
        <v>2</v>
      </c>
      <c r="AY4340">
        <v>2</v>
      </c>
      <c r="AZ4340">
        <v>2</v>
      </c>
      <c r="BA4340">
        <v>2</v>
      </c>
      <c r="BB4340">
        <v>2</v>
      </c>
      <c r="BC4340">
        <v>2</v>
      </c>
      <c r="BD4340">
        <v>2</v>
      </c>
      <c r="BE4340" t="s">
        <v>29</v>
      </c>
      <c r="BF4340" t="s">
        <v>27</v>
      </c>
      <c r="BG4340" s="6" t="s">
        <v>28</v>
      </c>
      <c r="BH4340">
        <v>9</v>
      </c>
      <c r="BI4340">
        <v>9</v>
      </c>
      <c r="BJ4340">
        <v>7143</v>
      </c>
      <c r="BK4340" s="65">
        <f t="shared" si="883"/>
        <v>1.4283143371325735</v>
      </c>
      <c r="BL4340">
        <v>51216</v>
      </c>
      <c r="BM4340" s="65">
        <f t="shared" si="876"/>
        <v>10.241151769646072</v>
      </c>
      <c r="BN4340">
        <v>8052</v>
      </c>
      <c r="BO4340" s="71">
        <f t="shared" si="877"/>
        <v>1.6100779844031194</v>
      </c>
      <c r="BP4340">
        <v>1478</v>
      </c>
      <c r="BQ4340" s="71">
        <f t="shared" si="878"/>
        <v>0.29554089182163568</v>
      </c>
      <c r="BR4340">
        <v>42548</v>
      </c>
      <c r="BS4340" s="73">
        <f t="shared" si="879"/>
        <v>8.5078984203159376</v>
      </c>
      <c r="BT4340">
        <v>0</v>
      </c>
      <c r="BU4340" s="73">
        <f t="shared" si="880"/>
        <v>0</v>
      </c>
      <c r="BV4340">
        <v>15139</v>
      </c>
      <c r="BW4340" s="71">
        <f t="shared" si="881"/>
        <v>3.0271945610877826</v>
      </c>
      <c r="BX4340">
        <v>7945</v>
      </c>
      <c r="BY4340" s="71">
        <f t="shared" si="882"/>
        <v>1.5886822635472906</v>
      </c>
      <c r="BZ4340">
        <v>4240</v>
      </c>
      <c r="CA4340" s="71">
        <f t="shared" si="874"/>
        <v>0.84783043391321733</v>
      </c>
      <c r="CB4340">
        <v>24030</v>
      </c>
      <c r="CC4340" s="71">
        <f t="shared" si="884"/>
        <v>4.8050389922015597</v>
      </c>
    </row>
    <row r="4341" spans="2:81" x14ac:dyDescent="0.25">
      <c r="B4341">
        <v>5155</v>
      </c>
      <c r="C4341">
        <v>3</v>
      </c>
      <c r="D4341">
        <v>7</v>
      </c>
      <c r="E4341">
        <v>4</v>
      </c>
      <c r="F4341" s="17">
        <v>8000</v>
      </c>
      <c r="G4341">
        <v>3</v>
      </c>
      <c r="H4341">
        <v>4</v>
      </c>
      <c r="I4341">
        <v>2</v>
      </c>
      <c r="J4341">
        <v>2</v>
      </c>
      <c r="K4341">
        <v>3</v>
      </c>
      <c r="L4341">
        <v>1</v>
      </c>
      <c r="M4341">
        <v>2</v>
      </c>
      <c r="N4341" t="s">
        <v>26</v>
      </c>
      <c r="O4341">
        <v>1</v>
      </c>
      <c r="P4341">
        <v>1</v>
      </c>
      <c r="Q4341">
        <v>1</v>
      </c>
      <c r="R4341">
        <v>2</v>
      </c>
      <c r="S4341">
        <v>2</v>
      </c>
      <c r="T4341">
        <v>2</v>
      </c>
      <c r="U4341">
        <v>2</v>
      </c>
      <c r="V4341">
        <v>734.43</v>
      </c>
      <c r="W4341">
        <v>32</v>
      </c>
      <c r="X4341">
        <v>2</v>
      </c>
      <c r="Y4341">
        <v>3065</v>
      </c>
      <c r="Z4341">
        <v>2272</v>
      </c>
      <c r="AA4341">
        <v>1</v>
      </c>
      <c r="AB4341">
        <v>648623</v>
      </c>
      <c r="AC4341" s="6">
        <v>8174</v>
      </c>
      <c r="AD4341" s="6">
        <v>6079</v>
      </c>
      <c r="AE4341">
        <v>0</v>
      </c>
      <c r="AF4341">
        <v>0</v>
      </c>
      <c r="AG4341" s="25">
        <f t="shared" si="872"/>
        <v>81.077875000000006</v>
      </c>
      <c r="AH4341" s="29"/>
      <c r="AI4341" s="25">
        <f t="shared" si="875"/>
        <v>50.147874999999999</v>
      </c>
      <c r="AJ4341" s="34">
        <f t="shared" si="873"/>
        <v>31.196124999999999</v>
      </c>
      <c r="AK4341">
        <v>117580</v>
      </c>
      <c r="AL4341">
        <v>401183</v>
      </c>
      <c r="AM4341">
        <v>2400</v>
      </c>
      <c r="AN4341">
        <v>247440</v>
      </c>
      <c r="AO4341" s="6">
        <v>2095</v>
      </c>
      <c r="AP4341">
        <v>0</v>
      </c>
      <c r="AQ4341">
        <v>0</v>
      </c>
      <c r="AR4341" t="s">
        <v>29</v>
      </c>
      <c r="AS4341" t="s">
        <v>27</v>
      </c>
      <c r="AT4341" s="6" t="s">
        <v>28</v>
      </c>
      <c r="AU4341">
        <v>9</v>
      </c>
      <c r="AV4341">
        <v>9</v>
      </c>
      <c r="AW4341">
        <v>2</v>
      </c>
      <c r="AX4341">
        <v>2</v>
      </c>
      <c r="AY4341">
        <v>2</v>
      </c>
      <c r="AZ4341">
        <v>2</v>
      </c>
      <c r="BA4341">
        <v>2</v>
      </c>
      <c r="BB4341">
        <v>2</v>
      </c>
      <c r="BC4341">
        <v>2</v>
      </c>
      <c r="BD4341">
        <v>2</v>
      </c>
      <c r="BE4341" t="s">
        <v>29</v>
      </c>
      <c r="BF4341" t="s">
        <v>27</v>
      </c>
      <c r="BG4341" s="6" t="s">
        <v>28</v>
      </c>
      <c r="BH4341">
        <v>9</v>
      </c>
      <c r="BI4341">
        <v>9</v>
      </c>
      <c r="BJ4341">
        <v>257750</v>
      </c>
      <c r="BK4341" s="65">
        <f t="shared" si="883"/>
        <v>32.21875</v>
      </c>
      <c r="BL4341">
        <v>151923</v>
      </c>
      <c r="BM4341" s="65">
        <f t="shared" si="876"/>
        <v>18.990375</v>
      </c>
      <c r="BN4341">
        <v>15677</v>
      </c>
      <c r="BO4341" s="71">
        <f t="shared" si="877"/>
        <v>1.959625</v>
      </c>
      <c r="BP4341">
        <v>7975</v>
      </c>
      <c r="BQ4341" s="71">
        <f t="shared" si="878"/>
        <v>0.99687499999999996</v>
      </c>
      <c r="BR4341">
        <v>82056</v>
      </c>
      <c r="BS4341" s="73">
        <f t="shared" si="879"/>
        <v>10.257</v>
      </c>
      <c r="BT4341">
        <v>0</v>
      </c>
      <c r="BU4341" s="73">
        <f t="shared" si="880"/>
        <v>0</v>
      </c>
      <c r="BV4341">
        <v>21936</v>
      </c>
      <c r="BW4341" s="71">
        <f t="shared" si="881"/>
        <v>2.742</v>
      </c>
      <c r="BX4341">
        <v>21538</v>
      </c>
      <c r="BY4341" s="71">
        <f t="shared" si="882"/>
        <v>2.69225</v>
      </c>
      <c r="BZ4341">
        <v>34070</v>
      </c>
      <c r="CA4341" s="71">
        <f t="shared" si="874"/>
        <v>4.25875</v>
      </c>
      <c r="CB4341">
        <v>55698</v>
      </c>
      <c r="CC4341" s="71">
        <f t="shared" si="884"/>
        <v>6.96225</v>
      </c>
    </row>
    <row r="4342" spans="2:81" x14ac:dyDescent="0.25">
      <c r="B4342">
        <v>5156</v>
      </c>
      <c r="C4342">
        <v>4</v>
      </c>
      <c r="D4342">
        <v>8</v>
      </c>
      <c r="E4342">
        <v>5</v>
      </c>
      <c r="F4342" s="17">
        <v>22250</v>
      </c>
      <c r="G4342">
        <v>4</v>
      </c>
      <c r="H4342">
        <v>5</v>
      </c>
      <c r="I4342">
        <v>14</v>
      </c>
      <c r="J4342">
        <v>29</v>
      </c>
      <c r="K4342">
        <v>5</v>
      </c>
      <c r="L4342">
        <v>4</v>
      </c>
      <c r="M4342">
        <v>2</v>
      </c>
      <c r="N4342">
        <v>1</v>
      </c>
      <c r="O4342">
        <v>1</v>
      </c>
      <c r="P4342">
        <v>1</v>
      </c>
      <c r="Q4342">
        <v>1</v>
      </c>
      <c r="R4342">
        <v>2</v>
      </c>
      <c r="S4342">
        <v>2</v>
      </c>
      <c r="T4342">
        <v>2</v>
      </c>
      <c r="U4342">
        <v>2</v>
      </c>
      <c r="V4342">
        <v>135.43</v>
      </c>
      <c r="W4342">
        <v>65</v>
      </c>
      <c r="X4342">
        <v>2</v>
      </c>
      <c r="Y4342">
        <v>765</v>
      </c>
      <c r="Z4342">
        <v>2597</v>
      </c>
      <c r="AA4342">
        <v>1</v>
      </c>
      <c r="AB4342">
        <v>2088163</v>
      </c>
      <c r="AC4342" s="6">
        <v>47962</v>
      </c>
      <c r="AD4342" s="6">
        <v>45465</v>
      </c>
      <c r="AE4342">
        <v>0</v>
      </c>
      <c r="AF4342">
        <v>0</v>
      </c>
      <c r="AG4342" s="25">
        <f t="shared" si="872"/>
        <v>93.850022471910108</v>
      </c>
      <c r="AH4342" s="29"/>
      <c r="AI4342" s="25">
        <f t="shared" si="875"/>
        <v>82.793977528089883</v>
      </c>
      <c r="AJ4342" s="34">
        <f t="shared" si="873"/>
        <v>11.169797752808989</v>
      </c>
      <c r="AK4342">
        <v>539908</v>
      </c>
      <c r="AL4342">
        <v>1842166</v>
      </c>
      <c r="AM4342">
        <v>2386</v>
      </c>
      <c r="AN4342">
        <v>245997</v>
      </c>
      <c r="AO4342" s="6">
        <v>2497</v>
      </c>
      <c r="AP4342">
        <v>0</v>
      </c>
      <c r="AQ4342">
        <v>0</v>
      </c>
      <c r="AR4342" t="s">
        <v>29</v>
      </c>
      <c r="AS4342" t="s">
        <v>27</v>
      </c>
      <c r="AT4342" s="6" t="s">
        <v>28</v>
      </c>
      <c r="AU4342">
        <v>9</v>
      </c>
      <c r="AV4342">
        <v>9</v>
      </c>
      <c r="AW4342">
        <v>2</v>
      </c>
      <c r="AX4342">
        <v>2</v>
      </c>
      <c r="AY4342">
        <v>2</v>
      </c>
      <c r="AZ4342">
        <v>2</v>
      </c>
      <c r="BA4342">
        <v>2</v>
      </c>
      <c r="BB4342">
        <v>2</v>
      </c>
      <c r="BC4342">
        <v>2</v>
      </c>
      <c r="BD4342">
        <v>2</v>
      </c>
      <c r="BE4342" t="s">
        <v>29</v>
      </c>
      <c r="BF4342" t="s">
        <v>27</v>
      </c>
      <c r="BG4342" s="6" t="s">
        <v>28</v>
      </c>
      <c r="BH4342">
        <v>9</v>
      </c>
      <c r="BI4342">
        <v>9</v>
      </c>
      <c r="BJ4342">
        <v>33054</v>
      </c>
      <c r="BK4342" s="65">
        <f t="shared" si="883"/>
        <v>1.4855730337078652</v>
      </c>
      <c r="BL4342">
        <v>838977</v>
      </c>
      <c r="BM4342" s="65">
        <f t="shared" si="876"/>
        <v>37.706831460674159</v>
      </c>
      <c r="BN4342">
        <v>115350</v>
      </c>
      <c r="BO4342" s="71">
        <f t="shared" si="877"/>
        <v>5.1842696629213485</v>
      </c>
      <c r="BP4342">
        <v>245997</v>
      </c>
      <c r="BQ4342" s="71">
        <f t="shared" si="878"/>
        <v>11.056044943820226</v>
      </c>
      <c r="BR4342">
        <v>288783</v>
      </c>
      <c r="BS4342" s="73">
        <f t="shared" si="879"/>
        <v>12.979011235955056</v>
      </c>
      <c r="BT4342">
        <v>15670</v>
      </c>
      <c r="BU4342" s="73">
        <f t="shared" si="880"/>
        <v>0.70426966292134829</v>
      </c>
      <c r="BV4342">
        <v>182249</v>
      </c>
      <c r="BW4342" s="71">
        <f t="shared" si="881"/>
        <v>8.1909662921348314</v>
      </c>
      <c r="BX4342">
        <v>46345</v>
      </c>
      <c r="BY4342" s="71">
        <f t="shared" si="882"/>
        <v>2.0829213483146067</v>
      </c>
      <c r="BZ4342">
        <v>275599</v>
      </c>
      <c r="CA4342" s="71">
        <f t="shared" si="874"/>
        <v>12.386471910112359</v>
      </c>
      <c r="CB4342">
        <v>46139</v>
      </c>
      <c r="CC4342" s="71">
        <f t="shared" si="884"/>
        <v>2.0736629213483146</v>
      </c>
    </row>
    <row r="4343" spans="2:81" x14ac:dyDescent="0.25">
      <c r="B4343">
        <v>5157</v>
      </c>
      <c r="C4343">
        <v>3</v>
      </c>
      <c r="D4343">
        <v>7</v>
      </c>
      <c r="E4343">
        <v>5</v>
      </c>
      <c r="F4343" s="17">
        <v>1800</v>
      </c>
      <c r="G4343">
        <v>2</v>
      </c>
      <c r="H4343">
        <v>6</v>
      </c>
      <c r="I4343">
        <v>15</v>
      </c>
      <c r="J4343">
        <v>34</v>
      </c>
      <c r="K4343">
        <v>3</v>
      </c>
      <c r="L4343">
        <v>2</v>
      </c>
      <c r="M4343">
        <v>2</v>
      </c>
      <c r="N4343">
        <v>2</v>
      </c>
      <c r="O4343">
        <v>1</v>
      </c>
      <c r="P4343">
        <v>1</v>
      </c>
      <c r="Q4343">
        <v>1</v>
      </c>
      <c r="R4343">
        <v>2</v>
      </c>
      <c r="S4343">
        <v>2</v>
      </c>
      <c r="T4343">
        <v>2</v>
      </c>
      <c r="U4343">
        <v>2</v>
      </c>
      <c r="V4343">
        <v>1589.69</v>
      </c>
      <c r="W4343">
        <v>36</v>
      </c>
      <c r="X4343">
        <v>1</v>
      </c>
      <c r="Y4343">
        <v>2499</v>
      </c>
      <c r="Z4343">
        <v>2694</v>
      </c>
      <c r="AA4343">
        <v>1</v>
      </c>
      <c r="AB4343">
        <v>690623</v>
      </c>
      <c r="AC4343" s="6">
        <v>19400</v>
      </c>
      <c r="AD4343" s="6">
        <v>17000</v>
      </c>
      <c r="AE4343">
        <v>0</v>
      </c>
      <c r="AF4343">
        <v>0</v>
      </c>
      <c r="AG4343" s="25">
        <f t="shared" si="872"/>
        <v>383.67944444444447</v>
      </c>
      <c r="AH4343" s="29"/>
      <c r="AI4343" s="25">
        <f t="shared" si="875"/>
        <v>235.21555555555557</v>
      </c>
      <c r="AJ4343" s="34">
        <f t="shared" si="873"/>
        <v>149.8161111111111</v>
      </c>
      <c r="AK4343">
        <v>124088</v>
      </c>
      <c r="AL4343">
        <v>423388</v>
      </c>
      <c r="AM4343">
        <v>2592</v>
      </c>
      <c r="AN4343">
        <v>267235</v>
      </c>
      <c r="AO4343" s="6">
        <v>2400</v>
      </c>
      <c r="AP4343">
        <v>0</v>
      </c>
      <c r="AQ4343">
        <v>0</v>
      </c>
      <c r="AR4343" t="s">
        <v>29</v>
      </c>
      <c r="AS4343" t="s">
        <v>27</v>
      </c>
      <c r="AT4343" s="6" t="s">
        <v>28</v>
      </c>
      <c r="AU4343">
        <v>9</v>
      </c>
      <c r="AV4343">
        <v>9</v>
      </c>
      <c r="AW4343">
        <v>2</v>
      </c>
      <c r="AX4343">
        <v>2</v>
      </c>
      <c r="AY4343">
        <v>2</v>
      </c>
      <c r="AZ4343">
        <v>2</v>
      </c>
      <c r="BA4343">
        <v>2</v>
      </c>
      <c r="BB4343">
        <v>2</v>
      </c>
      <c r="BC4343">
        <v>2</v>
      </c>
      <c r="BD4343">
        <v>2</v>
      </c>
      <c r="BE4343" t="s">
        <v>29</v>
      </c>
      <c r="BF4343" t="s">
        <v>27</v>
      </c>
      <c r="BG4343" s="6" t="s">
        <v>28</v>
      </c>
      <c r="BH4343">
        <v>9</v>
      </c>
      <c r="BI4343">
        <v>9</v>
      </c>
      <c r="BJ4343">
        <v>28753</v>
      </c>
      <c r="BK4343" s="65">
        <f t="shared" si="883"/>
        <v>15.973888888888888</v>
      </c>
      <c r="BL4343">
        <v>67996</v>
      </c>
      <c r="BM4343" s="65">
        <f t="shared" si="876"/>
        <v>37.775555555555556</v>
      </c>
      <c r="BN4343">
        <v>22247</v>
      </c>
      <c r="BO4343" s="71">
        <f t="shared" si="877"/>
        <v>12.359444444444444</v>
      </c>
      <c r="BP4343">
        <v>94949</v>
      </c>
      <c r="BQ4343" s="71">
        <f t="shared" si="878"/>
        <v>52.749444444444443</v>
      </c>
      <c r="BR4343">
        <v>24392</v>
      </c>
      <c r="BS4343" s="73">
        <f t="shared" si="879"/>
        <v>13.551111111111112</v>
      </c>
      <c r="BT4343">
        <v>290384</v>
      </c>
      <c r="BU4343" s="73">
        <f t="shared" si="880"/>
        <v>161.32444444444445</v>
      </c>
      <c r="BV4343">
        <v>144991</v>
      </c>
      <c r="BW4343" s="71">
        <f t="shared" si="881"/>
        <v>80.550555555555562</v>
      </c>
      <c r="BX4343">
        <v>1922</v>
      </c>
      <c r="BY4343" s="71">
        <f t="shared" si="882"/>
        <v>1.0677777777777777</v>
      </c>
      <c r="BZ4343">
        <v>0</v>
      </c>
      <c r="CA4343" s="71">
        <f t="shared" si="874"/>
        <v>0</v>
      </c>
      <c r="CB4343">
        <v>14989</v>
      </c>
      <c r="CC4343" s="71">
        <f t="shared" si="884"/>
        <v>8.3272222222222219</v>
      </c>
    </row>
    <row r="4344" spans="2:81" x14ac:dyDescent="0.25">
      <c r="B4344">
        <v>5158</v>
      </c>
      <c r="C4344">
        <v>2</v>
      </c>
      <c r="D4344">
        <v>3</v>
      </c>
      <c r="E4344">
        <v>2</v>
      </c>
      <c r="F4344" s="17">
        <v>315000</v>
      </c>
      <c r="G4344">
        <v>8</v>
      </c>
      <c r="H4344">
        <v>6</v>
      </c>
      <c r="I4344">
        <v>91</v>
      </c>
      <c r="J4344">
        <v>49</v>
      </c>
      <c r="K4344">
        <v>2</v>
      </c>
      <c r="L4344">
        <v>6</v>
      </c>
      <c r="M4344">
        <v>1</v>
      </c>
      <c r="N4344">
        <v>1</v>
      </c>
      <c r="O4344">
        <v>5</v>
      </c>
      <c r="P4344">
        <v>1</v>
      </c>
      <c r="Q4344">
        <v>1</v>
      </c>
      <c r="R4344">
        <v>1</v>
      </c>
      <c r="S4344">
        <v>2</v>
      </c>
      <c r="T4344">
        <v>2</v>
      </c>
      <c r="U4344">
        <v>2</v>
      </c>
      <c r="V4344">
        <v>2.1800000000000002</v>
      </c>
      <c r="W4344">
        <v>16</v>
      </c>
      <c r="X4344">
        <v>1</v>
      </c>
      <c r="Y4344">
        <v>5863</v>
      </c>
      <c r="Z4344">
        <v>697</v>
      </c>
      <c r="AA4344">
        <v>1</v>
      </c>
      <c r="AB4344">
        <v>49672335</v>
      </c>
      <c r="AC4344" s="6">
        <v>609186</v>
      </c>
      <c r="AD4344" s="6">
        <v>537367</v>
      </c>
      <c r="AE4344">
        <v>0</v>
      </c>
      <c r="AF4344">
        <v>0</v>
      </c>
      <c r="AG4344" s="25">
        <f t="shared" si="872"/>
        <v>157.68995238095238</v>
      </c>
      <c r="AH4344" s="29"/>
      <c r="AI4344" s="25">
        <f t="shared" si="875"/>
        <v>113.43753968253968</v>
      </c>
      <c r="AJ4344" s="34">
        <f t="shared" si="873"/>
        <v>44.480936507936505</v>
      </c>
      <c r="AK4344">
        <v>10472692</v>
      </c>
      <c r="AL4344">
        <v>35732825</v>
      </c>
      <c r="AM4344">
        <v>135002</v>
      </c>
      <c r="AN4344">
        <v>13918706</v>
      </c>
      <c r="AO4344" s="6">
        <v>71594</v>
      </c>
      <c r="AP4344">
        <v>0</v>
      </c>
      <c r="AQ4344">
        <v>0</v>
      </c>
      <c r="AR4344">
        <v>150</v>
      </c>
      <c r="AS4344">
        <v>20804</v>
      </c>
      <c r="AT4344" s="6">
        <v>225</v>
      </c>
      <c r="AU4344">
        <v>0</v>
      </c>
      <c r="AV4344">
        <v>0</v>
      </c>
      <c r="AW4344">
        <v>2</v>
      </c>
      <c r="AX4344">
        <v>2</v>
      </c>
      <c r="AY4344">
        <v>2</v>
      </c>
      <c r="AZ4344">
        <v>2</v>
      </c>
      <c r="BA4344">
        <v>2</v>
      </c>
      <c r="BB4344">
        <v>2</v>
      </c>
      <c r="BC4344">
        <v>2</v>
      </c>
      <c r="BD4344">
        <v>2</v>
      </c>
      <c r="BE4344" t="s">
        <v>29</v>
      </c>
      <c r="BF4344" t="s">
        <v>27</v>
      </c>
      <c r="BG4344" s="6" t="s">
        <v>28</v>
      </c>
      <c r="BH4344">
        <v>9</v>
      </c>
      <c r="BI4344">
        <v>9</v>
      </c>
      <c r="BJ4344">
        <v>12831066</v>
      </c>
      <c r="BK4344" s="65">
        <f t="shared" si="883"/>
        <v>40.733542857142858</v>
      </c>
      <c r="BL4344">
        <v>2841527</v>
      </c>
      <c r="BM4344" s="65">
        <f t="shared" si="876"/>
        <v>9.0207206349206341</v>
      </c>
      <c r="BN4344">
        <v>3850089</v>
      </c>
      <c r="BO4344" s="71">
        <f t="shared" si="877"/>
        <v>12.222504761904762</v>
      </c>
      <c r="BP4344">
        <v>1087640</v>
      </c>
      <c r="BQ4344" s="71">
        <f t="shared" si="878"/>
        <v>3.4528253968253968</v>
      </c>
      <c r="BR4344">
        <v>17921170</v>
      </c>
      <c r="BS4344" s="73">
        <f t="shared" si="879"/>
        <v>56.892603174603174</v>
      </c>
      <c r="BT4344">
        <v>407085</v>
      </c>
      <c r="BU4344" s="73">
        <f t="shared" si="880"/>
        <v>1.2923333333333333</v>
      </c>
      <c r="BV4344">
        <v>503517</v>
      </c>
      <c r="BW4344" s="71">
        <f t="shared" si="881"/>
        <v>1.5984666666666667</v>
      </c>
      <c r="BX4344">
        <v>999342</v>
      </c>
      <c r="BY4344" s="71">
        <f t="shared" si="882"/>
        <v>3.1725142857142856</v>
      </c>
      <c r="BZ4344">
        <v>4050337</v>
      </c>
      <c r="CA4344" s="71">
        <f t="shared" si="874"/>
        <v>12.858212698412698</v>
      </c>
      <c r="CB4344">
        <v>5180561</v>
      </c>
      <c r="CC4344" s="71">
        <f t="shared" si="884"/>
        <v>16.446225396825398</v>
      </c>
    </row>
    <row r="4345" spans="2:81" x14ac:dyDescent="0.25">
      <c r="B4345">
        <v>5159</v>
      </c>
      <c r="C4345">
        <v>3</v>
      </c>
      <c r="D4345">
        <v>7</v>
      </c>
      <c r="E4345">
        <v>4</v>
      </c>
      <c r="F4345" s="17">
        <v>7000</v>
      </c>
      <c r="G4345">
        <v>3</v>
      </c>
      <c r="H4345">
        <v>1</v>
      </c>
      <c r="I4345">
        <v>26</v>
      </c>
      <c r="J4345">
        <v>48</v>
      </c>
      <c r="K4345">
        <v>3</v>
      </c>
      <c r="L4345">
        <v>1</v>
      </c>
      <c r="M4345">
        <v>2</v>
      </c>
      <c r="N4345" t="s">
        <v>26</v>
      </c>
      <c r="O4345">
        <v>1</v>
      </c>
      <c r="P4345">
        <v>1</v>
      </c>
      <c r="Q4345">
        <v>1</v>
      </c>
      <c r="R4345">
        <v>2</v>
      </c>
      <c r="S4345">
        <v>2</v>
      </c>
      <c r="T4345">
        <v>2</v>
      </c>
      <c r="U4345">
        <v>2</v>
      </c>
      <c r="V4345">
        <v>734.43</v>
      </c>
      <c r="W4345">
        <v>32</v>
      </c>
      <c r="X4345">
        <v>2</v>
      </c>
      <c r="Y4345">
        <v>3031</v>
      </c>
      <c r="Z4345">
        <v>2314</v>
      </c>
      <c r="AA4345">
        <v>1</v>
      </c>
      <c r="AB4345">
        <v>410486</v>
      </c>
      <c r="AC4345" s="6">
        <v>4914</v>
      </c>
      <c r="AD4345" s="6">
        <v>2910</v>
      </c>
      <c r="AE4345">
        <v>0</v>
      </c>
      <c r="AF4345">
        <v>0</v>
      </c>
      <c r="AG4345" s="25">
        <f t="shared" si="872"/>
        <v>58.640857142857143</v>
      </c>
      <c r="AH4345" s="29"/>
      <c r="AI4345" s="25">
        <f t="shared" si="875"/>
        <v>25.59</v>
      </c>
      <c r="AJ4345" s="34">
        <f t="shared" si="873"/>
        <v>33.341999999999999</v>
      </c>
      <c r="AK4345">
        <v>52500</v>
      </c>
      <c r="AL4345">
        <v>179130</v>
      </c>
      <c r="AM4345">
        <v>2244</v>
      </c>
      <c r="AN4345">
        <v>231356</v>
      </c>
      <c r="AO4345" s="6">
        <v>2004</v>
      </c>
      <c r="AP4345">
        <v>0</v>
      </c>
      <c r="AQ4345">
        <v>0</v>
      </c>
      <c r="AR4345" t="s">
        <v>29</v>
      </c>
      <c r="AS4345" t="s">
        <v>27</v>
      </c>
      <c r="AT4345" s="6" t="s">
        <v>28</v>
      </c>
      <c r="AU4345">
        <v>9</v>
      </c>
      <c r="AV4345">
        <v>9</v>
      </c>
      <c r="AW4345">
        <v>2</v>
      </c>
      <c r="AX4345">
        <v>2</v>
      </c>
      <c r="AY4345">
        <v>2</v>
      </c>
      <c r="AZ4345">
        <v>2</v>
      </c>
      <c r="BA4345">
        <v>2</v>
      </c>
      <c r="BB4345">
        <v>2</v>
      </c>
      <c r="BC4345">
        <v>2</v>
      </c>
      <c r="BD4345">
        <v>2</v>
      </c>
      <c r="BE4345" t="s">
        <v>29</v>
      </c>
      <c r="BF4345" t="s">
        <v>27</v>
      </c>
      <c r="BG4345" s="6" t="s">
        <v>28</v>
      </c>
      <c r="BH4345">
        <v>9</v>
      </c>
      <c r="BI4345">
        <v>9</v>
      </c>
      <c r="BJ4345">
        <v>267161</v>
      </c>
      <c r="BK4345" s="65">
        <f t="shared" si="883"/>
        <v>38.165857142857142</v>
      </c>
      <c r="BL4345">
        <v>28602</v>
      </c>
      <c r="BM4345" s="65">
        <f t="shared" si="876"/>
        <v>4.0860000000000003</v>
      </c>
      <c r="BN4345">
        <v>11925</v>
      </c>
      <c r="BO4345" s="71">
        <f t="shared" si="877"/>
        <v>1.7035714285714285</v>
      </c>
      <c r="BP4345">
        <v>3978</v>
      </c>
      <c r="BQ4345" s="71">
        <f t="shared" si="878"/>
        <v>0.56828571428571428</v>
      </c>
      <c r="BR4345">
        <v>29042</v>
      </c>
      <c r="BS4345" s="73">
        <f t="shared" si="879"/>
        <v>4.1488571428571426</v>
      </c>
      <c r="BT4345">
        <v>0</v>
      </c>
      <c r="BU4345" s="73">
        <f t="shared" si="880"/>
        <v>0</v>
      </c>
      <c r="BV4345">
        <v>23185</v>
      </c>
      <c r="BW4345" s="71">
        <f t="shared" si="881"/>
        <v>3.3121428571428573</v>
      </c>
      <c r="BX4345">
        <v>5270</v>
      </c>
      <c r="BY4345" s="71">
        <f t="shared" si="882"/>
        <v>0.75285714285714289</v>
      </c>
      <c r="BZ4345">
        <v>3730</v>
      </c>
      <c r="CA4345" s="71">
        <f t="shared" si="874"/>
        <v>0.53285714285714281</v>
      </c>
      <c r="CB4345">
        <v>37594</v>
      </c>
      <c r="CC4345" s="71">
        <f t="shared" si="884"/>
        <v>5.370571428571429</v>
      </c>
    </row>
    <row r="4346" spans="2:81" x14ac:dyDescent="0.25">
      <c r="B4346">
        <v>5160</v>
      </c>
      <c r="C4346">
        <v>1</v>
      </c>
      <c r="D4346">
        <v>2</v>
      </c>
      <c r="E4346">
        <v>7</v>
      </c>
      <c r="F4346" s="17">
        <v>1400000</v>
      </c>
      <c r="G4346">
        <v>10</v>
      </c>
      <c r="H4346">
        <v>3</v>
      </c>
      <c r="I4346">
        <v>24</v>
      </c>
      <c r="J4346">
        <v>51</v>
      </c>
      <c r="K4346" t="s">
        <v>26</v>
      </c>
      <c r="L4346" t="s">
        <v>154</v>
      </c>
      <c r="M4346" t="s">
        <v>26</v>
      </c>
      <c r="N4346" t="s">
        <v>26</v>
      </c>
      <c r="O4346" t="s">
        <v>157</v>
      </c>
      <c r="P4346">
        <v>1</v>
      </c>
      <c r="Q4346">
        <v>1</v>
      </c>
      <c r="R4346">
        <v>1</v>
      </c>
      <c r="S4346" t="s">
        <v>26</v>
      </c>
      <c r="T4346">
        <v>2</v>
      </c>
      <c r="U4346">
        <v>2</v>
      </c>
      <c r="V4346">
        <v>28.58</v>
      </c>
      <c r="W4346">
        <v>6</v>
      </c>
      <c r="X4346">
        <v>1</v>
      </c>
      <c r="Y4346">
        <v>4753</v>
      </c>
      <c r="Z4346">
        <v>963</v>
      </c>
      <c r="AA4346">
        <v>1</v>
      </c>
      <c r="AB4346">
        <v>107226533</v>
      </c>
      <c r="AC4346" s="6">
        <v>3548899</v>
      </c>
      <c r="AD4346" s="6">
        <v>3449123</v>
      </c>
      <c r="AE4346">
        <v>0</v>
      </c>
      <c r="AF4346">
        <v>0</v>
      </c>
      <c r="AG4346" s="25">
        <f t="shared" si="872"/>
        <v>76.590380714285715</v>
      </c>
      <c r="AH4346" s="29"/>
      <c r="AI4346" s="25">
        <f t="shared" si="875"/>
        <v>68.387152142857147</v>
      </c>
      <c r="AJ4346" s="34">
        <f t="shared" si="873"/>
        <v>8.2758585714285715</v>
      </c>
      <c r="AK4346">
        <v>28060379</v>
      </c>
      <c r="AL4346">
        <v>95742013</v>
      </c>
      <c r="AM4346">
        <v>108855</v>
      </c>
      <c r="AN4346">
        <v>11222951</v>
      </c>
      <c r="AO4346" s="6">
        <v>97399</v>
      </c>
      <c r="AP4346">
        <v>1</v>
      </c>
      <c r="AQ4346">
        <v>1</v>
      </c>
      <c r="AR4346">
        <v>1886</v>
      </c>
      <c r="AS4346">
        <v>261569</v>
      </c>
      <c r="AT4346" s="6">
        <v>2377</v>
      </c>
      <c r="AU4346">
        <v>1</v>
      </c>
      <c r="AV4346">
        <v>1</v>
      </c>
      <c r="AW4346">
        <v>2</v>
      </c>
      <c r="AX4346">
        <v>2</v>
      </c>
      <c r="AY4346">
        <v>2</v>
      </c>
      <c r="AZ4346">
        <v>2</v>
      </c>
      <c r="BA4346">
        <v>2</v>
      </c>
      <c r="BB4346">
        <v>2</v>
      </c>
      <c r="BC4346">
        <v>2</v>
      </c>
      <c r="BD4346">
        <v>2</v>
      </c>
      <c r="BE4346" t="s">
        <v>29</v>
      </c>
      <c r="BF4346" t="s">
        <v>27</v>
      </c>
      <c r="BG4346" s="6" t="s">
        <v>28</v>
      </c>
      <c r="BH4346">
        <v>9</v>
      </c>
      <c r="BI4346">
        <v>9</v>
      </c>
      <c r="BJ4346">
        <v>35975382</v>
      </c>
      <c r="BK4346" s="65">
        <f t="shared" si="883"/>
        <v>25.69670142857143</v>
      </c>
      <c r="BL4346">
        <v>8952992</v>
      </c>
      <c r="BM4346" s="65">
        <f t="shared" si="876"/>
        <v>6.3949942857142856</v>
      </c>
      <c r="BN4346">
        <v>6960840</v>
      </c>
      <c r="BO4346" s="71">
        <f t="shared" si="877"/>
        <v>4.972028571428571</v>
      </c>
      <c r="BP4346">
        <v>8252433</v>
      </c>
      <c r="BQ4346" s="71">
        <f t="shared" si="878"/>
        <v>5.8945949999999998</v>
      </c>
      <c r="BR4346">
        <v>24437831</v>
      </c>
      <c r="BS4346" s="73">
        <f t="shared" si="879"/>
        <v>17.455593571428572</v>
      </c>
      <c r="BT4346">
        <v>886950</v>
      </c>
      <c r="BU4346" s="73">
        <f t="shared" si="880"/>
        <v>0.63353571428571431</v>
      </c>
      <c r="BV4346">
        <v>3923048</v>
      </c>
      <c r="BW4346" s="71">
        <f t="shared" si="881"/>
        <v>2.8021771428571429</v>
      </c>
      <c r="BX4346">
        <v>652795</v>
      </c>
      <c r="BY4346" s="71">
        <f t="shared" si="882"/>
        <v>0.46628214285714287</v>
      </c>
      <c r="BZ4346">
        <v>929524</v>
      </c>
      <c r="CA4346" s="71">
        <f t="shared" si="874"/>
        <v>0.66394571428571425</v>
      </c>
      <c r="CB4346">
        <v>16254737</v>
      </c>
      <c r="CC4346" s="71">
        <f t="shared" si="884"/>
        <v>11.610526428571429</v>
      </c>
    </row>
    <row r="4347" spans="2:81" x14ac:dyDescent="0.25">
      <c r="B4347">
        <v>5161</v>
      </c>
      <c r="C4347">
        <v>3</v>
      </c>
      <c r="D4347">
        <v>7</v>
      </c>
      <c r="E4347">
        <v>3</v>
      </c>
      <c r="F4347" s="17">
        <v>40000</v>
      </c>
      <c r="G4347">
        <v>5</v>
      </c>
      <c r="H4347">
        <v>8</v>
      </c>
      <c r="I4347">
        <v>12</v>
      </c>
      <c r="J4347">
        <v>21</v>
      </c>
      <c r="K4347">
        <v>2</v>
      </c>
      <c r="L4347">
        <v>8</v>
      </c>
      <c r="M4347">
        <v>2</v>
      </c>
      <c r="N4347">
        <v>2</v>
      </c>
      <c r="O4347">
        <v>1</v>
      </c>
      <c r="P4347">
        <v>1</v>
      </c>
      <c r="Q4347">
        <v>1</v>
      </c>
      <c r="R4347">
        <v>2</v>
      </c>
      <c r="S4347">
        <v>2</v>
      </c>
      <c r="T4347">
        <v>2</v>
      </c>
      <c r="U4347">
        <v>2</v>
      </c>
      <c r="V4347">
        <v>382.92</v>
      </c>
      <c r="W4347">
        <v>32</v>
      </c>
      <c r="X4347">
        <v>1</v>
      </c>
      <c r="Y4347">
        <v>3779</v>
      </c>
      <c r="Z4347">
        <v>2265</v>
      </c>
      <c r="AA4347">
        <v>1</v>
      </c>
      <c r="AB4347">
        <v>2633130</v>
      </c>
      <c r="AC4347" s="6">
        <v>29372</v>
      </c>
      <c r="AD4347" s="6">
        <v>16456</v>
      </c>
      <c r="AE4347">
        <v>1</v>
      </c>
      <c r="AF4347">
        <v>1</v>
      </c>
      <c r="AG4347" s="25">
        <f t="shared" si="872"/>
        <v>65.828249999999997</v>
      </c>
      <c r="AH4347" s="29"/>
      <c r="AI4347" s="25">
        <f t="shared" si="875"/>
        <v>22.232424999999999</v>
      </c>
      <c r="AJ4347" s="34">
        <f t="shared" si="873"/>
        <v>43.919625000000003</v>
      </c>
      <c r="AK4347">
        <v>260638</v>
      </c>
      <c r="AL4347">
        <v>889297</v>
      </c>
      <c r="AM4347">
        <v>16914</v>
      </c>
      <c r="AN4347">
        <v>1743833</v>
      </c>
      <c r="AO4347" s="6">
        <v>12916</v>
      </c>
      <c r="AP4347">
        <v>1</v>
      </c>
      <c r="AQ4347">
        <v>1</v>
      </c>
      <c r="AR4347" t="s">
        <v>29</v>
      </c>
      <c r="AS4347" t="s">
        <v>27</v>
      </c>
      <c r="AT4347" s="6" t="s">
        <v>28</v>
      </c>
      <c r="AU4347">
        <v>9</v>
      </c>
      <c r="AV4347">
        <v>9</v>
      </c>
      <c r="AW4347">
        <v>2</v>
      </c>
      <c r="AX4347">
        <v>2</v>
      </c>
      <c r="AY4347">
        <v>2</v>
      </c>
      <c r="AZ4347">
        <v>2</v>
      </c>
      <c r="BA4347">
        <v>2</v>
      </c>
      <c r="BB4347">
        <v>2</v>
      </c>
      <c r="BC4347">
        <v>2</v>
      </c>
      <c r="BD4347">
        <v>2</v>
      </c>
      <c r="BE4347" t="s">
        <v>29</v>
      </c>
      <c r="BF4347" t="s">
        <v>27</v>
      </c>
      <c r="BG4347" s="6" t="s">
        <v>28</v>
      </c>
      <c r="BH4347">
        <v>9</v>
      </c>
      <c r="BI4347">
        <v>9</v>
      </c>
      <c r="BJ4347">
        <v>1743833</v>
      </c>
      <c r="BK4347" s="65">
        <f t="shared" si="883"/>
        <v>43.595824999999998</v>
      </c>
      <c r="BL4347">
        <v>233649</v>
      </c>
      <c r="BM4347" s="65">
        <f t="shared" si="876"/>
        <v>5.8412249999999997</v>
      </c>
      <c r="BN4347">
        <v>133230</v>
      </c>
      <c r="BO4347" s="71">
        <f t="shared" si="877"/>
        <v>3.3307500000000001</v>
      </c>
      <c r="BP4347">
        <v>18987</v>
      </c>
      <c r="BQ4347" s="71">
        <f t="shared" si="878"/>
        <v>0.47467500000000001</v>
      </c>
      <c r="BR4347">
        <v>137608</v>
      </c>
      <c r="BS4347" s="73">
        <f t="shared" si="879"/>
        <v>3.4401999999999999</v>
      </c>
      <c r="BT4347">
        <v>23648</v>
      </c>
      <c r="BU4347" s="73">
        <f t="shared" si="880"/>
        <v>0.59119999999999995</v>
      </c>
      <c r="BV4347">
        <v>46069</v>
      </c>
      <c r="BW4347" s="71">
        <f t="shared" si="881"/>
        <v>1.1517250000000001</v>
      </c>
      <c r="BX4347">
        <v>6148</v>
      </c>
      <c r="BY4347" s="71">
        <f t="shared" si="882"/>
        <v>0.1537</v>
      </c>
      <c r="BZ4347">
        <v>5390</v>
      </c>
      <c r="CA4347" s="71">
        <f t="shared" si="874"/>
        <v>0.13475000000000001</v>
      </c>
      <c r="CB4347">
        <v>284568</v>
      </c>
      <c r="CC4347" s="71">
        <f t="shared" si="884"/>
        <v>7.1142000000000003</v>
      </c>
    </row>
    <row r="4348" spans="2:81" x14ac:dyDescent="0.25">
      <c r="B4348">
        <v>5163</v>
      </c>
      <c r="C4348">
        <v>3</v>
      </c>
      <c r="D4348">
        <v>7</v>
      </c>
      <c r="E4348">
        <v>5</v>
      </c>
      <c r="F4348" s="17">
        <v>1250</v>
      </c>
      <c r="G4348">
        <v>2</v>
      </c>
      <c r="H4348">
        <v>5</v>
      </c>
      <c r="I4348">
        <v>2</v>
      </c>
      <c r="J4348">
        <v>4</v>
      </c>
      <c r="K4348">
        <v>3</v>
      </c>
      <c r="L4348">
        <v>2</v>
      </c>
      <c r="M4348">
        <v>2</v>
      </c>
      <c r="N4348">
        <v>2</v>
      </c>
      <c r="O4348">
        <v>1</v>
      </c>
      <c r="P4348">
        <v>1</v>
      </c>
      <c r="Q4348">
        <v>2</v>
      </c>
      <c r="R4348">
        <v>2</v>
      </c>
      <c r="S4348">
        <v>2</v>
      </c>
      <c r="T4348">
        <v>2</v>
      </c>
      <c r="U4348">
        <v>2</v>
      </c>
      <c r="V4348">
        <v>2544.7399999999998</v>
      </c>
      <c r="W4348">
        <v>35</v>
      </c>
      <c r="X4348">
        <v>1</v>
      </c>
      <c r="Y4348">
        <v>797</v>
      </c>
      <c r="Z4348">
        <v>4430</v>
      </c>
      <c r="AA4348">
        <v>1</v>
      </c>
      <c r="AB4348">
        <v>96717</v>
      </c>
      <c r="AC4348" s="6">
        <v>2960</v>
      </c>
      <c r="AD4348" s="6">
        <v>2960</v>
      </c>
      <c r="AE4348">
        <v>1</v>
      </c>
      <c r="AF4348">
        <v>1</v>
      </c>
      <c r="AG4348" s="25">
        <f t="shared" si="872"/>
        <v>77.373599999999996</v>
      </c>
      <c r="AH4348" s="29"/>
      <c r="AI4348" s="25">
        <f t="shared" si="875"/>
        <v>77.373599999999996</v>
      </c>
      <c r="AJ4348" s="34">
        <f t="shared" si="873"/>
        <v>4.1599999999999998E-2</v>
      </c>
      <c r="AK4348">
        <v>28346</v>
      </c>
      <c r="AL4348">
        <v>96717</v>
      </c>
      <c r="AM4348" t="s">
        <v>29</v>
      </c>
      <c r="AN4348" t="s">
        <v>27</v>
      </c>
      <c r="AO4348" s="6" t="s">
        <v>28</v>
      </c>
      <c r="AP4348">
        <v>9</v>
      </c>
      <c r="AQ4348">
        <v>9</v>
      </c>
      <c r="AR4348" t="s">
        <v>29</v>
      </c>
      <c r="AS4348" t="s">
        <v>27</v>
      </c>
      <c r="AT4348" s="6" t="s">
        <v>28</v>
      </c>
      <c r="AU4348">
        <v>9</v>
      </c>
      <c r="AV4348">
        <v>9</v>
      </c>
      <c r="AW4348">
        <v>2</v>
      </c>
      <c r="AX4348">
        <v>2</v>
      </c>
      <c r="AY4348">
        <v>2</v>
      </c>
      <c r="AZ4348">
        <v>2</v>
      </c>
      <c r="BA4348">
        <v>2</v>
      </c>
      <c r="BB4348">
        <v>2</v>
      </c>
      <c r="BC4348">
        <v>2</v>
      </c>
      <c r="BD4348">
        <v>2</v>
      </c>
      <c r="BE4348" t="s">
        <v>29</v>
      </c>
      <c r="BF4348" t="s">
        <v>27</v>
      </c>
      <c r="BG4348" s="6" t="s">
        <v>28</v>
      </c>
      <c r="BH4348">
        <v>9</v>
      </c>
      <c r="BI4348">
        <v>9</v>
      </c>
      <c r="BJ4348">
        <v>4299</v>
      </c>
      <c r="BK4348" s="65">
        <f t="shared" si="883"/>
        <v>3.4392</v>
      </c>
      <c r="BL4348">
        <v>37923</v>
      </c>
      <c r="BM4348" s="65">
        <f t="shared" si="876"/>
        <v>30.3384</v>
      </c>
      <c r="BN4348">
        <v>2839</v>
      </c>
      <c r="BO4348" s="71">
        <f t="shared" si="877"/>
        <v>2.2711999999999999</v>
      </c>
      <c r="BP4348">
        <v>0</v>
      </c>
      <c r="BQ4348" s="71">
        <f t="shared" si="878"/>
        <v>0</v>
      </c>
      <c r="BR4348">
        <v>11222</v>
      </c>
      <c r="BS4348" s="73">
        <f t="shared" si="879"/>
        <v>8.9776000000000007</v>
      </c>
      <c r="BT4348">
        <v>0</v>
      </c>
      <c r="BU4348" s="73">
        <f t="shared" si="880"/>
        <v>0</v>
      </c>
      <c r="BV4348">
        <v>17799</v>
      </c>
      <c r="BW4348" s="71">
        <f t="shared" si="881"/>
        <v>14.2392</v>
      </c>
      <c r="BX4348">
        <v>8671</v>
      </c>
      <c r="BY4348" s="71">
        <f t="shared" si="882"/>
        <v>6.9367999999999999</v>
      </c>
      <c r="BZ4348">
        <v>6901</v>
      </c>
      <c r="CA4348" s="71">
        <f t="shared" si="874"/>
        <v>5.5208000000000004</v>
      </c>
      <c r="CB4348">
        <v>7062</v>
      </c>
      <c r="CC4348" s="71">
        <f t="shared" si="884"/>
        <v>5.6496000000000004</v>
      </c>
    </row>
    <row r="4349" spans="2:81" x14ac:dyDescent="0.25">
      <c r="B4349">
        <v>5165</v>
      </c>
      <c r="C4349">
        <v>3</v>
      </c>
      <c r="D4349">
        <v>5</v>
      </c>
      <c r="E4349">
        <v>4</v>
      </c>
      <c r="F4349" s="17">
        <v>6500</v>
      </c>
      <c r="G4349">
        <v>3</v>
      </c>
      <c r="H4349">
        <v>7</v>
      </c>
      <c r="I4349">
        <v>14</v>
      </c>
      <c r="J4349">
        <v>31</v>
      </c>
      <c r="K4349">
        <v>5</v>
      </c>
      <c r="L4349">
        <v>4</v>
      </c>
      <c r="M4349">
        <v>2</v>
      </c>
      <c r="N4349">
        <v>2</v>
      </c>
      <c r="O4349">
        <v>1</v>
      </c>
      <c r="P4349">
        <v>1</v>
      </c>
      <c r="Q4349">
        <v>2</v>
      </c>
      <c r="R4349">
        <v>2</v>
      </c>
      <c r="S4349">
        <v>2</v>
      </c>
      <c r="T4349">
        <v>2</v>
      </c>
      <c r="U4349">
        <v>2</v>
      </c>
      <c r="V4349">
        <v>1769.43</v>
      </c>
      <c r="W4349">
        <v>25</v>
      </c>
      <c r="X4349">
        <v>1</v>
      </c>
      <c r="Y4349">
        <v>2258</v>
      </c>
      <c r="Z4349">
        <v>1846</v>
      </c>
      <c r="AA4349">
        <v>1</v>
      </c>
      <c r="AB4349">
        <v>121348</v>
      </c>
      <c r="AC4349" s="6">
        <v>3280</v>
      </c>
      <c r="AD4349" s="6">
        <v>3280</v>
      </c>
      <c r="AE4349">
        <v>1</v>
      </c>
      <c r="AF4349">
        <v>0</v>
      </c>
      <c r="AG4349" s="25">
        <f t="shared" si="872"/>
        <v>18.668923076923075</v>
      </c>
      <c r="AH4349" s="29"/>
      <c r="AI4349" s="25">
        <f t="shared" si="875"/>
        <v>18.668923076923075</v>
      </c>
      <c r="AJ4349" s="34">
        <f t="shared" si="873"/>
        <v>8.0000000000000002E-3</v>
      </c>
      <c r="AK4349">
        <v>35565</v>
      </c>
      <c r="AL4349">
        <v>121348</v>
      </c>
      <c r="AM4349" t="s">
        <v>29</v>
      </c>
      <c r="AN4349" t="s">
        <v>27</v>
      </c>
      <c r="AO4349" s="6" t="s">
        <v>28</v>
      </c>
      <c r="AP4349">
        <v>9</v>
      </c>
      <c r="AQ4349">
        <v>9</v>
      </c>
      <c r="AR4349" t="s">
        <v>29</v>
      </c>
      <c r="AS4349" t="s">
        <v>27</v>
      </c>
      <c r="AT4349" s="6" t="s">
        <v>28</v>
      </c>
      <c r="AU4349">
        <v>9</v>
      </c>
      <c r="AV4349">
        <v>9</v>
      </c>
      <c r="AW4349">
        <v>2</v>
      </c>
      <c r="AX4349">
        <v>2</v>
      </c>
      <c r="AY4349">
        <v>2</v>
      </c>
      <c r="AZ4349">
        <v>2</v>
      </c>
      <c r="BA4349">
        <v>2</v>
      </c>
      <c r="BB4349">
        <v>2</v>
      </c>
      <c r="BC4349">
        <v>2</v>
      </c>
      <c r="BD4349">
        <v>2</v>
      </c>
      <c r="BE4349" t="s">
        <v>29</v>
      </c>
      <c r="BF4349" t="s">
        <v>27</v>
      </c>
      <c r="BG4349" s="6" t="s">
        <v>28</v>
      </c>
      <c r="BH4349">
        <v>9</v>
      </c>
      <c r="BI4349">
        <v>9</v>
      </c>
      <c r="BJ4349">
        <v>7870</v>
      </c>
      <c r="BK4349" s="65">
        <f t="shared" si="883"/>
        <v>1.2107692307692308</v>
      </c>
      <c r="BL4349">
        <v>49213</v>
      </c>
      <c r="BM4349" s="65">
        <f t="shared" si="876"/>
        <v>7.5712307692307697</v>
      </c>
      <c r="BN4349">
        <v>4788</v>
      </c>
      <c r="BO4349" s="71">
        <f t="shared" si="877"/>
        <v>0.73661538461538456</v>
      </c>
      <c r="BP4349">
        <v>9014</v>
      </c>
      <c r="BQ4349" s="71">
        <f t="shared" si="878"/>
        <v>1.3867692307692308</v>
      </c>
      <c r="BR4349">
        <v>30709</v>
      </c>
      <c r="BS4349" s="73">
        <f t="shared" si="879"/>
        <v>4.7244615384615383</v>
      </c>
      <c r="BT4349">
        <v>2554</v>
      </c>
      <c r="BU4349" s="73">
        <f t="shared" si="880"/>
        <v>0.39292307692307693</v>
      </c>
      <c r="BV4349">
        <v>9245</v>
      </c>
      <c r="BW4349" s="71">
        <f t="shared" si="881"/>
        <v>1.4223076923076923</v>
      </c>
      <c r="BX4349">
        <v>11</v>
      </c>
      <c r="BY4349" s="71">
        <f t="shared" si="882"/>
        <v>1.6923076923076924E-3</v>
      </c>
      <c r="BZ4349">
        <v>423</v>
      </c>
      <c r="CA4349" s="71">
        <f t="shared" si="874"/>
        <v>6.5076923076923074E-2</v>
      </c>
      <c r="CB4349">
        <v>7521</v>
      </c>
      <c r="CC4349" s="71">
        <f t="shared" si="884"/>
        <v>1.1570769230769231</v>
      </c>
    </row>
    <row r="4350" spans="2:81" x14ac:dyDescent="0.25">
      <c r="B4350">
        <v>5166</v>
      </c>
      <c r="C4350">
        <v>4</v>
      </c>
      <c r="D4350">
        <v>8</v>
      </c>
      <c r="E4350">
        <v>2</v>
      </c>
      <c r="F4350" s="17">
        <v>10250</v>
      </c>
      <c r="G4350">
        <v>4</v>
      </c>
      <c r="H4350">
        <v>7</v>
      </c>
      <c r="I4350">
        <v>7</v>
      </c>
      <c r="J4350">
        <v>17</v>
      </c>
      <c r="K4350">
        <v>2</v>
      </c>
      <c r="L4350">
        <v>7</v>
      </c>
      <c r="M4350">
        <v>2</v>
      </c>
      <c r="N4350" t="s">
        <v>26</v>
      </c>
      <c r="O4350">
        <v>2</v>
      </c>
      <c r="P4350">
        <v>1</v>
      </c>
      <c r="Q4350">
        <v>1</v>
      </c>
      <c r="R4350">
        <v>2</v>
      </c>
      <c r="S4350">
        <v>2</v>
      </c>
      <c r="T4350">
        <v>2</v>
      </c>
      <c r="U4350">
        <v>2</v>
      </c>
      <c r="V4350">
        <v>446.21</v>
      </c>
      <c r="W4350">
        <v>38</v>
      </c>
      <c r="X4350">
        <v>1</v>
      </c>
      <c r="Y4350">
        <v>4721</v>
      </c>
      <c r="Z4350">
        <v>1100</v>
      </c>
      <c r="AA4350">
        <v>1</v>
      </c>
      <c r="AB4350">
        <v>1386362</v>
      </c>
      <c r="AC4350" s="6">
        <v>12452</v>
      </c>
      <c r="AD4350" s="6">
        <v>7543</v>
      </c>
      <c r="AE4350">
        <v>0</v>
      </c>
      <c r="AF4350">
        <v>0</v>
      </c>
      <c r="AG4350" s="25">
        <f t="shared" si="872"/>
        <v>135.2548292682927</v>
      </c>
      <c r="AH4350" s="29"/>
      <c r="AI4350" s="25">
        <f t="shared" si="875"/>
        <v>54.032097560975608</v>
      </c>
      <c r="AJ4350" s="34">
        <f t="shared" si="873"/>
        <v>81.705170731707312</v>
      </c>
      <c r="AK4350">
        <v>162318</v>
      </c>
      <c r="AL4350">
        <v>553829</v>
      </c>
      <c r="AM4350">
        <v>8075</v>
      </c>
      <c r="AN4350">
        <v>832533</v>
      </c>
      <c r="AO4350" s="6">
        <v>4909</v>
      </c>
      <c r="AP4350">
        <v>1</v>
      </c>
      <c r="AQ4350">
        <v>1</v>
      </c>
      <c r="AR4350" t="s">
        <v>29</v>
      </c>
      <c r="AS4350" t="s">
        <v>27</v>
      </c>
      <c r="AT4350" s="6" t="s">
        <v>28</v>
      </c>
      <c r="AU4350">
        <v>9</v>
      </c>
      <c r="AV4350">
        <v>9</v>
      </c>
      <c r="AW4350">
        <v>2</v>
      </c>
      <c r="AX4350">
        <v>2</v>
      </c>
      <c r="AY4350">
        <v>2</v>
      </c>
      <c r="AZ4350">
        <v>2</v>
      </c>
      <c r="BA4350">
        <v>2</v>
      </c>
      <c r="BB4350">
        <v>2</v>
      </c>
      <c r="BC4350">
        <v>2</v>
      </c>
      <c r="BD4350">
        <v>2</v>
      </c>
      <c r="BE4350" t="s">
        <v>29</v>
      </c>
      <c r="BF4350" t="s">
        <v>27</v>
      </c>
      <c r="BG4350" s="6" t="s">
        <v>28</v>
      </c>
      <c r="BH4350">
        <v>9</v>
      </c>
      <c r="BI4350">
        <v>9</v>
      </c>
      <c r="BJ4350">
        <v>435100</v>
      </c>
      <c r="BK4350" s="65">
        <f t="shared" si="883"/>
        <v>42.448780487804875</v>
      </c>
      <c r="BL4350">
        <v>63265</v>
      </c>
      <c r="BM4350" s="65">
        <f t="shared" si="876"/>
        <v>6.1721951219512192</v>
      </c>
      <c r="BN4350">
        <v>83847</v>
      </c>
      <c r="BO4350" s="71">
        <f t="shared" si="877"/>
        <v>8.1801951219512201</v>
      </c>
      <c r="BP4350">
        <v>397432</v>
      </c>
      <c r="BQ4350" s="71">
        <f t="shared" si="878"/>
        <v>38.773853658536588</v>
      </c>
      <c r="BR4350">
        <v>246131</v>
      </c>
      <c r="BS4350" s="73">
        <f t="shared" si="879"/>
        <v>24.012780487804879</v>
      </c>
      <c r="BT4350">
        <v>0</v>
      </c>
      <c r="BU4350" s="73">
        <f t="shared" si="880"/>
        <v>0</v>
      </c>
      <c r="BV4350">
        <v>29453</v>
      </c>
      <c r="BW4350" s="71">
        <f t="shared" si="881"/>
        <v>2.8734634146341462</v>
      </c>
      <c r="BX4350">
        <v>11557</v>
      </c>
      <c r="BY4350" s="71">
        <f t="shared" si="882"/>
        <v>1.1275121951219511</v>
      </c>
      <c r="BZ4350">
        <v>49646</v>
      </c>
      <c r="CA4350" s="71">
        <f t="shared" si="874"/>
        <v>4.8435121951219511</v>
      </c>
      <c r="CB4350">
        <v>69930</v>
      </c>
      <c r="CC4350" s="71">
        <f t="shared" si="884"/>
        <v>6.8224390243902437</v>
      </c>
    </row>
    <row r="4351" spans="2:81" x14ac:dyDescent="0.25">
      <c r="B4351">
        <v>5168</v>
      </c>
      <c r="C4351">
        <v>2</v>
      </c>
      <c r="D4351">
        <v>3</v>
      </c>
      <c r="E4351">
        <v>2</v>
      </c>
      <c r="F4351" s="17">
        <v>45000</v>
      </c>
      <c r="G4351">
        <v>5</v>
      </c>
      <c r="H4351">
        <v>6</v>
      </c>
      <c r="I4351">
        <v>91</v>
      </c>
      <c r="J4351">
        <v>49</v>
      </c>
      <c r="K4351">
        <v>1</v>
      </c>
      <c r="L4351">
        <v>4</v>
      </c>
      <c r="M4351">
        <v>2</v>
      </c>
      <c r="N4351">
        <v>2</v>
      </c>
      <c r="O4351">
        <v>1</v>
      </c>
      <c r="P4351">
        <v>1</v>
      </c>
      <c r="Q4351">
        <v>1</v>
      </c>
      <c r="R4351">
        <v>2</v>
      </c>
      <c r="S4351">
        <v>1</v>
      </c>
      <c r="T4351">
        <v>2</v>
      </c>
      <c r="U4351">
        <v>2</v>
      </c>
      <c r="V4351">
        <v>368.6</v>
      </c>
      <c r="W4351">
        <v>16</v>
      </c>
      <c r="X4351">
        <v>1</v>
      </c>
      <c r="Y4351">
        <v>6602</v>
      </c>
      <c r="Z4351">
        <v>620</v>
      </c>
      <c r="AA4351">
        <v>1</v>
      </c>
      <c r="AB4351">
        <v>5002753</v>
      </c>
      <c r="AC4351" s="6">
        <v>85068</v>
      </c>
      <c r="AD4351" s="6">
        <v>68839</v>
      </c>
      <c r="AE4351">
        <v>0</v>
      </c>
      <c r="AF4351">
        <v>0</v>
      </c>
      <c r="AG4351" s="25">
        <f t="shared" si="872"/>
        <v>111.17228888888889</v>
      </c>
      <c r="AH4351" s="29"/>
      <c r="AI4351" s="25">
        <f t="shared" si="875"/>
        <v>64.903288888888895</v>
      </c>
      <c r="AJ4351" s="34">
        <f t="shared" si="873"/>
        <v>46.630444444444443</v>
      </c>
      <c r="AK4351">
        <v>855993</v>
      </c>
      <c r="AL4351">
        <v>2920648</v>
      </c>
      <c r="AM4351">
        <v>20195</v>
      </c>
      <c r="AN4351">
        <v>2082105</v>
      </c>
      <c r="AO4351" s="6">
        <v>16229</v>
      </c>
      <c r="AP4351">
        <v>1</v>
      </c>
      <c r="AQ4351">
        <v>1</v>
      </c>
      <c r="AR4351" t="s">
        <v>29</v>
      </c>
      <c r="AS4351" t="s">
        <v>27</v>
      </c>
      <c r="AT4351" s="6" t="s">
        <v>28</v>
      </c>
      <c r="AU4351">
        <v>9</v>
      </c>
      <c r="AV4351">
        <v>9</v>
      </c>
      <c r="AW4351">
        <v>2</v>
      </c>
      <c r="AX4351">
        <v>2</v>
      </c>
      <c r="AY4351">
        <v>2</v>
      </c>
      <c r="AZ4351">
        <v>2</v>
      </c>
      <c r="BA4351">
        <v>2</v>
      </c>
      <c r="BB4351">
        <v>2</v>
      </c>
      <c r="BC4351">
        <v>2</v>
      </c>
      <c r="BD4351">
        <v>2</v>
      </c>
      <c r="BE4351" t="s">
        <v>29</v>
      </c>
      <c r="BF4351" t="s">
        <v>27</v>
      </c>
      <c r="BG4351" s="6" t="s">
        <v>28</v>
      </c>
      <c r="BH4351">
        <v>9</v>
      </c>
      <c r="BI4351">
        <v>9</v>
      </c>
      <c r="BJ4351">
        <v>1024052</v>
      </c>
      <c r="BK4351" s="65">
        <f t="shared" si="883"/>
        <v>22.756711111111112</v>
      </c>
      <c r="BL4351">
        <v>121662</v>
      </c>
      <c r="BM4351" s="65">
        <f t="shared" si="876"/>
        <v>2.7035999999999998</v>
      </c>
      <c r="BN4351">
        <v>85560</v>
      </c>
      <c r="BO4351" s="71">
        <f t="shared" si="877"/>
        <v>1.9013333333333333</v>
      </c>
      <c r="BP4351">
        <v>16898</v>
      </c>
      <c r="BQ4351" s="71">
        <f t="shared" si="878"/>
        <v>0.37551111111111113</v>
      </c>
      <c r="BR4351">
        <v>1476337</v>
      </c>
      <c r="BS4351" s="73">
        <f t="shared" si="879"/>
        <v>32.807488888888891</v>
      </c>
      <c r="BT4351">
        <v>0</v>
      </c>
      <c r="BU4351" s="73">
        <f t="shared" si="880"/>
        <v>0</v>
      </c>
      <c r="BV4351">
        <v>156196</v>
      </c>
      <c r="BW4351" s="71">
        <f t="shared" si="881"/>
        <v>3.471022222222222</v>
      </c>
      <c r="BX4351">
        <v>41936</v>
      </c>
      <c r="BY4351" s="71">
        <f t="shared" si="882"/>
        <v>0.93191111111111113</v>
      </c>
      <c r="BZ4351">
        <v>40913</v>
      </c>
      <c r="CA4351" s="71">
        <f t="shared" si="874"/>
        <v>0.90917777777777775</v>
      </c>
      <c r="CB4351">
        <v>2039198</v>
      </c>
      <c r="CC4351" s="71">
        <f t="shared" si="884"/>
        <v>45.315511111111114</v>
      </c>
    </row>
    <row r="4352" spans="2:81" x14ac:dyDescent="0.25">
      <c r="B4352">
        <v>5170</v>
      </c>
      <c r="C4352">
        <v>4</v>
      </c>
      <c r="D4352">
        <v>9</v>
      </c>
      <c r="E4352">
        <v>2</v>
      </c>
      <c r="F4352" s="17">
        <v>2400</v>
      </c>
      <c r="G4352">
        <v>2</v>
      </c>
      <c r="H4352">
        <v>7</v>
      </c>
      <c r="I4352">
        <v>26</v>
      </c>
      <c r="J4352">
        <v>47</v>
      </c>
      <c r="K4352">
        <v>4</v>
      </c>
      <c r="L4352" t="s">
        <v>154</v>
      </c>
      <c r="M4352" t="s">
        <v>26</v>
      </c>
      <c r="N4352">
        <v>2</v>
      </c>
      <c r="O4352">
        <v>1</v>
      </c>
      <c r="P4352">
        <v>1</v>
      </c>
      <c r="Q4352">
        <v>2</v>
      </c>
      <c r="R4352">
        <v>1</v>
      </c>
      <c r="S4352">
        <v>2</v>
      </c>
      <c r="T4352">
        <v>2</v>
      </c>
      <c r="U4352">
        <v>2</v>
      </c>
      <c r="V4352">
        <v>3065.16</v>
      </c>
      <c r="W4352">
        <v>43</v>
      </c>
      <c r="X4352">
        <v>2</v>
      </c>
      <c r="Y4352">
        <v>6323</v>
      </c>
      <c r="Z4352">
        <v>851</v>
      </c>
      <c r="AA4352">
        <v>1</v>
      </c>
      <c r="AB4352">
        <v>17856</v>
      </c>
      <c r="AC4352" s="6">
        <v>389</v>
      </c>
      <c r="AD4352" s="6">
        <v>314</v>
      </c>
      <c r="AE4352">
        <v>0</v>
      </c>
      <c r="AF4352">
        <v>0</v>
      </c>
      <c r="AG4352" s="25">
        <f t="shared" si="872"/>
        <v>7.44</v>
      </c>
      <c r="AH4352" s="29"/>
      <c r="AI4352" s="25">
        <f t="shared" si="875"/>
        <v>4.5508333333333333</v>
      </c>
      <c r="AJ4352" s="34">
        <f t="shared" si="873"/>
        <v>2.9558333333333335</v>
      </c>
      <c r="AK4352">
        <v>3201</v>
      </c>
      <c r="AL4352">
        <v>10922</v>
      </c>
      <c r="AM4352" t="s">
        <v>29</v>
      </c>
      <c r="AN4352" t="s">
        <v>27</v>
      </c>
      <c r="AO4352" s="6" t="s">
        <v>28</v>
      </c>
      <c r="AP4352">
        <v>9</v>
      </c>
      <c r="AQ4352">
        <v>9</v>
      </c>
      <c r="AR4352">
        <v>50</v>
      </c>
      <c r="AS4352">
        <v>6935</v>
      </c>
      <c r="AT4352" s="6">
        <v>75</v>
      </c>
      <c r="AU4352">
        <v>0</v>
      </c>
      <c r="AV4352">
        <v>0</v>
      </c>
      <c r="AW4352">
        <v>2</v>
      </c>
      <c r="AX4352">
        <v>2</v>
      </c>
      <c r="AY4352">
        <v>2</v>
      </c>
      <c r="AZ4352">
        <v>2</v>
      </c>
      <c r="BA4352">
        <v>2</v>
      </c>
      <c r="BB4352">
        <v>2</v>
      </c>
      <c r="BC4352">
        <v>2</v>
      </c>
      <c r="BD4352">
        <v>2</v>
      </c>
      <c r="BE4352" t="s">
        <v>29</v>
      </c>
      <c r="BF4352" t="s">
        <v>27</v>
      </c>
      <c r="BG4352" s="6" t="s">
        <v>28</v>
      </c>
      <c r="BH4352">
        <v>9</v>
      </c>
      <c r="BI4352">
        <v>9</v>
      </c>
      <c r="BJ4352">
        <v>6935</v>
      </c>
      <c r="BK4352" s="65">
        <f t="shared" si="883"/>
        <v>2.8895833333333334</v>
      </c>
      <c r="BL4352">
        <v>0</v>
      </c>
      <c r="BM4352" s="65">
        <f t="shared" si="876"/>
        <v>0</v>
      </c>
      <c r="BN4352">
        <v>0</v>
      </c>
      <c r="BO4352" s="71">
        <f t="shared" si="877"/>
        <v>0</v>
      </c>
      <c r="BP4352">
        <v>0</v>
      </c>
      <c r="BQ4352" s="71">
        <f t="shared" si="878"/>
        <v>0</v>
      </c>
      <c r="BR4352">
        <v>6776</v>
      </c>
      <c r="BS4352" s="73">
        <f t="shared" si="879"/>
        <v>2.8233333333333333</v>
      </c>
      <c r="BT4352">
        <v>0</v>
      </c>
      <c r="BU4352" s="73">
        <f t="shared" si="880"/>
        <v>0</v>
      </c>
      <c r="BV4352">
        <v>0</v>
      </c>
      <c r="BW4352" s="71">
        <f t="shared" si="881"/>
        <v>0</v>
      </c>
      <c r="BX4352">
        <v>0</v>
      </c>
      <c r="BY4352" s="71">
        <f t="shared" si="882"/>
        <v>0</v>
      </c>
      <c r="BZ4352">
        <v>0</v>
      </c>
      <c r="CA4352" s="71">
        <f t="shared" si="874"/>
        <v>0</v>
      </c>
      <c r="CB4352">
        <v>4146</v>
      </c>
      <c r="CC4352" s="71">
        <f t="shared" si="884"/>
        <v>1.7275</v>
      </c>
    </row>
    <row r="4353" spans="2:81" x14ac:dyDescent="0.25">
      <c r="B4353">
        <v>5171</v>
      </c>
      <c r="C4353">
        <v>4</v>
      </c>
      <c r="D4353">
        <v>9</v>
      </c>
      <c r="E4353">
        <v>4</v>
      </c>
      <c r="F4353" s="17">
        <v>1150</v>
      </c>
      <c r="G4353">
        <v>2</v>
      </c>
      <c r="H4353">
        <v>3</v>
      </c>
      <c r="I4353">
        <v>14</v>
      </c>
      <c r="J4353">
        <v>30</v>
      </c>
      <c r="K4353">
        <v>4</v>
      </c>
      <c r="L4353">
        <v>3</v>
      </c>
      <c r="M4353" t="s">
        <v>26</v>
      </c>
      <c r="N4353">
        <v>2</v>
      </c>
      <c r="O4353">
        <v>1</v>
      </c>
      <c r="P4353">
        <v>1</v>
      </c>
      <c r="Q4353">
        <v>1</v>
      </c>
      <c r="R4353">
        <v>2</v>
      </c>
      <c r="S4353">
        <v>2</v>
      </c>
      <c r="T4353">
        <v>2</v>
      </c>
      <c r="U4353">
        <v>2</v>
      </c>
      <c r="V4353">
        <v>1926.09</v>
      </c>
      <c r="W4353">
        <v>41</v>
      </c>
      <c r="X4353">
        <v>2</v>
      </c>
      <c r="Y4353">
        <v>1431</v>
      </c>
      <c r="Z4353">
        <v>2046</v>
      </c>
      <c r="AA4353">
        <v>1</v>
      </c>
      <c r="AB4353">
        <v>122285</v>
      </c>
      <c r="AC4353" s="6">
        <v>3590</v>
      </c>
      <c r="AD4353" s="6">
        <v>2840</v>
      </c>
      <c r="AE4353">
        <v>1</v>
      </c>
      <c r="AF4353">
        <v>1</v>
      </c>
      <c r="AG4353" s="25">
        <f t="shared" si="872"/>
        <v>106.33478260869565</v>
      </c>
      <c r="AH4353" s="29"/>
      <c r="AI4353" s="25">
        <f t="shared" si="875"/>
        <v>46.088695652173911</v>
      </c>
      <c r="AJ4353" s="34">
        <f t="shared" si="873"/>
        <v>60.929565217391307</v>
      </c>
      <c r="AK4353">
        <v>15534</v>
      </c>
      <c r="AL4353">
        <v>53002</v>
      </c>
      <c r="AM4353">
        <v>672</v>
      </c>
      <c r="AN4353">
        <v>69283</v>
      </c>
      <c r="AO4353" s="6">
        <v>750</v>
      </c>
      <c r="AP4353">
        <v>1</v>
      </c>
      <c r="AQ4353">
        <v>1</v>
      </c>
      <c r="AR4353" t="s">
        <v>29</v>
      </c>
      <c r="AS4353" t="s">
        <v>27</v>
      </c>
      <c r="AT4353" s="6" t="s">
        <v>28</v>
      </c>
      <c r="AU4353">
        <v>9</v>
      </c>
      <c r="AV4353">
        <v>9</v>
      </c>
      <c r="AW4353">
        <v>2</v>
      </c>
      <c r="AX4353">
        <v>2</v>
      </c>
      <c r="AY4353">
        <v>2</v>
      </c>
      <c r="AZ4353">
        <v>2</v>
      </c>
      <c r="BA4353">
        <v>2</v>
      </c>
      <c r="BB4353">
        <v>2</v>
      </c>
      <c r="BC4353">
        <v>2</v>
      </c>
      <c r="BD4353">
        <v>2</v>
      </c>
      <c r="BE4353" t="s">
        <v>29</v>
      </c>
      <c r="BF4353" t="s">
        <v>27</v>
      </c>
      <c r="BG4353" s="6" t="s">
        <v>28</v>
      </c>
      <c r="BH4353">
        <v>9</v>
      </c>
      <c r="BI4353">
        <v>9</v>
      </c>
      <c r="BJ4353">
        <v>17809</v>
      </c>
      <c r="BK4353" s="65">
        <f t="shared" si="883"/>
        <v>15.486086956521739</v>
      </c>
      <c r="BL4353">
        <v>18488</v>
      </c>
      <c r="BM4353" s="65">
        <f t="shared" si="876"/>
        <v>16.076521739130435</v>
      </c>
      <c r="BN4353">
        <v>0</v>
      </c>
      <c r="BO4353" s="71">
        <f t="shared" si="877"/>
        <v>0</v>
      </c>
      <c r="BP4353">
        <v>51474</v>
      </c>
      <c r="BQ4353" s="71">
        <f t="shared" si="878"/>
        <v>44.76</v>
      </c>
      <c r="BR4353">
        <v>28310</v>
      </c>
      <c r="BS4353" s="73">
        <f t="shared" si="879"/>
        <v>24.617391304347827</v>
      </c>
      <c r="BT4353">
        <v>0</v>
      </c>
      <c r="BU4353" s="73">
        <f t="shared" si="880"/>
        <v>0</v>
      </c>
      <c r="BV4353">
        <v>0</v>
      </c>
      <c r="BW4353" s="71">
        <f t="shared" si="881"/>
        <v>0</v>
      </c>
      <c r="BX4353">
        <v>2294</v>
      </c>
      <c r="BY4353" s="71">
        <f t="shared" si="882"/>
        <v>1.9947826086956522</v>
      </c>
      <c r="BZ4353">
        <v>2007</v>
      </c>
      <c r="CA4353" s="71">
        <f t="shared" si="874"/>
        <v>1.7452173913043478</v>
      </c>
      <c r="CB4353">
        <v>1904</v>
      </c>
      <c r="CC4353" s="71">
        <f t="shared" si="884"/>
        <v>1.6556521739130434</v>
      </c>
    </row>
    <row r="4354" spans="2:81" x14ac:dyDescent="0.25">
      <c r="B4354">
        <v>5172</v>
      </c>
      <c r="C4354">
        <v>3</v>
      </c>
      <c r="D4354">
        <v>5</v>
      </c>
      <c r="E4354">
        <v>3</v>
      </c>
      <c r="F4354" s="17">
        <v>7200</v>
      </c>
      <c r="G4354">
        <v>3</v>
      </c>
      <c r="H4354">
        <v>7</v>
      </c>
      <c r="I4354">
        <v>15</v>
      </c>
      <c r="J4354">
        <v>33</v>
      </c>
      <c r="K4354">
        <v>3</v>
      </c>
      <c r="L4354">
        <v>1</v>
      </c>
      <c r="M4354">
        <v>1</v>
      </c>
      <c r="N4354" t="s">
        <v>26</v>
      </c>
      <c r="O4354">
        <v>1</v>
      </c>
      <c r="P4354">
        <v>1</v>
      </c>
      <c r="Q4354">
        <v>1</v>
      </c>
      <c r="R4354">
        <v>2</v>
      </c>
      <c r="S4354">
        <v>2</v>
      </c>
      <c r="T4354">
        <v>2</v>
      </c>
      <c r="U4354">
        <v>2</v>
      </c>
      <c r="V4354">
        <v>1591</v>
      </c>
      <c r="W4354">
        <v>21</v>
      </c>
      <c r="X4354">
        <v>1</v>
      </c>
      <c r="Y4354">
        <v>4239</v>
      </c>
      <c r="Z4354">
        <v>1395</v>
      </c>
      <c r="AA4354">
        <v>1</v>
      </c>
      <c r="AB4354">
        <v>3721271</v>
      </c>
      <c r="AC4354" s="6">
        <v>49514</v>
      </c>
      <c r="AD4354" s="6">
        <v>25943</v>
      </c>
      <c r="AE4354">
        <v>1</v>
      </c>
      <c r="AF4354">
        <v>1</v>
      </c>
      <c r="AG4354" s="25">
        <f t="shared" si="872"/>
        <v>516.84319444444441</v>
      </c>
      <c r="AH4354" s="29"/>
      <c r="AI4354" s="25">
        <f t="shared" si="875"/>
        <v>148.03152777777777</v>
      </c>
      <c r="AJ4354" s="34">
        <f t="shared" si="873"/>
        <v>372.09013888888887</v>
      </c>
      <c r="AK4354">
        <v>312376</v>
      </c>
      <c r="AL4354">
        <v>1065827</v>
      </c>
      <c r="AM4354">
        <v>25756</v>
      </c>
      <c r="AN4354">
        <v>2655444</v>
      </c>
      <c r="AO4354" s="6">
        <v>23571</v>
      </c>
      <c r="AP4354">
        <v>0</v>
      </c>
      <c r="AQ4354">
        <v>0</v>
      </c>
      <c r="AR4354" t="s">
        <v>29</v>
      </c>
      <c r="AS4354" t="s">
        <v>27</v>
      </c>
      <c r="AT4354" s="6" t="s">
        <v>28</v>
      </c>
      <c r="AU4354">
        <v>9</v>
      </c>
      <c r="AV4354">
        <v>9</v>
      </c>
      <c r="AW4354">
        <v>2</v>
      </c>
      <c r="AX4354">
        <v>2</v>
      </c>
      <c r="AY4354">
        <v>2</v>
      </c>
      <c r="AZ4354">
        <v>2</v>
      </c>
      <c r="BA4354">
        <v>2</v>
      </c>
      <c r="BB4354">
        <v>2</v>
      </c>
      <c r="BC4354">
        <v>2</v>
      </c>
      <c r="BD4354">
        <v>2</v>
      </c>
      <c r="BE4354" t="s">
        <v>29</v>
      </c>
      <c r="BF4354" t="s">
        <v>27</v>
      </c>
      <c r="BG4354" s="6" t="s">
        <v>28</v>
      </c>
      <c r="BH4354">
        <v>9</v>
      </c>
      <c r="BI4354">
        <v>9</v>
      </c>
      <c r="BJ4354">
        <v>859762</v>
      </c>
      <c r="BK4354" s="65">
        <f t="shared" si="883"/>
        <v>119.41138888888889</v>
      </c>
      <c r="BL4354">
        <v>166767</v>
      </c>
      <c r="BM4354" s="65">
        <f t="shared" si="876"/>
        <v>23.162083333333332</v>
      </c>
      <c r="BN4354">
        <v>71872</v>
      </c>
      <c r="BO4354" s="71">
        <f t="shared" si="877"/>
        <v>9.982222222222223</v>
      </c>
      <c r="BP4354">
        <v>742859</v>
      </c>
      <c r="BQ4354" s="71">
        <f t="shared" si="878"/>
        <v>103.17486111111111</v>
      </c>
      <c r="BR4354">
        <v>377787</v>
      </c>
      <c r="BS4354" s="73">
        <f t="shared" si="879"/>
        <v>52.470416666666665</v>
      </c>
      <c r="BT4354">
        <v>1052822</v>
      </c>
      <c r="BU4354" s="73">
        <f t="shared" si="880"/>
        <v>146.22527777777779</v>
      </c>
      <c r="BV4354">
        <v>359697</v>
      </c>
      <c r="BW4354" s="71">
        <f t="shared" si="881"/>
        <v>49.957916666666669</v>
      </c>
      <c r="BX4354">
        <v>1634</v>
      </c>
      <c r="BY4354" s="71">
        <f t="shared" si="882"/>
        <v>0.22694444444444445</v>
      </c>
      <c r="BZ4354">
        <v>3074</v>
      </c>
      <c r="CA4354" s="71">
        <f t="shared" si="874"/>
        <v>0.42694444444444446</v>
      </c>
      <c r="CB4354">
        <v>84996</v>
      </c>
      <c r="CC4354" s="71">
        <f t="shared" si="884"/>
        <v>11.805</v>
      </c>
    </row>
    <row r="4355" spans="2:81" x14ac:dyDescent="0.25">
      <c r="B4355">
        <v>5174</v>
      </c>
      <c r="C4355">
        <v>3</v>
      </c>
      <c r="D4355">
        <v>7</v>
      </c>
      <c r="E4355">
        <v>4</v>
      </c>
      <c r="F4355" s="17">
        <v>63000</v>
      </c>
      <c r="G4355">
        <v>6</v>
      </c>
      <c r="H4355">
        <v>3</v>
      </c>
      <c r="I4355">
        <v>12</v>
      </c>
      <c r="J4355">
        <v>21</v>
      </c>
      <c r="K4355">
        <v>3</v>
      </c>
      <c r="L4355">
        <v>1</v>
      </c>
      <c r="M4355">
        <v>2</v>
      </c>
      <c r="N4355">
        <v>2</v>
      </c>
      <c r="O4355">
        <v>2</v>
      </c>
      <c r="P4355">
        <v>1</v>
      </c>
      <c r="Q4355">
        <v>1</v>
      </c>
      <c r="R4355">
        <v>2</v>
      </c>
      <c r="S4355">
        <v>2</v>
      </c>
      <c r="T4355">
        <v>2</v>
      </c>
      <c r="U4355">
        <v>2</v>
      </c>
      <c r="V4355">
        <v>343.4</v>
      </c>
      <c r="W4355">
        <v>32</v>
      </c>
      <c r="X4355">
        <v>1</v>
      </c>
      <c r="Y4355">
        <v>3554</v>
      </c>
      <c r="Z4355">
        <v>1485</v>
      </c>
      <c r="AA4355">
        <v>1</v>
      </c>
      <c r="AB4355">
        <v>1440039</v>
      </c>
      <c r="AC4355" s="6">
        <v>21011</v>
      </c>
      <c r="AD4355" s="6">
        <v>15319</v>
      </c>
      <c r="AE4355">
        <v>0</v>
      </c>
      <c r="AF4355">
        <v>0</v>
      </c>
      <c r="AG4355" s="25">
        <f t="shared" si="872"/>
        <v>22.857761904761905</v>
      </c>
      <c r="AH4355" s="29"/>
      <c r="AI4355" s="25">
        <f t="shared" si="875"/>
        <v>12.54120634920635</v>
      </c>
      <c r="AJ4355" s="34">
        <f t="shared" si="873"/>
        <v>10.407428571428571</v>
      </c>
      <c r="AK4355">
        <v>231564</v>
      </c>
      <c r="AL4355">
        <v>790096</v>
      </c>
      <c r="AM4355">
        <v>6304</v>
      </c>
      <c r="AN4355">
        <v>649942</v>
      </c>
      <c r="AO4355" s="6">
        <v>5692</v>
      </c>
      <c r="AP4355">
        <v>0</v>
      </c>
      <c r="AQ4355">
        <v>0</v>
      </c>
      <c r="AR4355" t="s">
        <v>29</v>
      </c>
      <c r="AS4355" t="s">
        <v>27</v>
      </c>
      <c r="AT4355" s="6" t="s">
        <v>28</v>
      </c>
      <c r="AU4355">
        <v>9</v>
      </c>
      <c r="AV4355">
        <v>9</v>
      </c>
      <c r="AW4355">
        <v>2</v>
      </c>
      <c r="AX4355">
        <v>2</v>
      </c>
      <c r="AY4355">
        <v>2</v>
      </c>
      <c r="AZ4355">
        <v>2</v>
      </c>
      <c r="BA4355">
        <v>2</v>
      </c>
      <c r="BB4355">
        <v>2</v>
      </c>
      <c r="BC4355">
        <v>2</v>
      </c>
      <c r="BD4355">
        <v>2</v>
      </c>
      <c r="BE4355" t="s">
        <v>29</v>
      </c>
      <c r="BF4355" t="s">
        <v>27</v>
      </c>
      <c r="BG4355" s="6" t="s">
        <v>28</v>
      </c>
      <c r="BH4355">
        <v>9</v>
      </c>
      <c r="BI4355">
        <v>9</v>
      </c>
      <c r="BJ4355">
        <v>665501</v>
      </c>
      <c r="BK4355" s="65">
        <f t="shared" si="883"/>
        <v>10.563507936507936</v>
      </c>
      <c r="BL4355">
        <v>215028</v>
      </c>
      <c r="BM4355" s="65">
        <f t="shared" si="876"/>
        <v>3.4131428571428573</v>
      </c>
      <c r="BN4355">
        <v>92373</v>
      </c>
      <c r="BO4355" s="71">
        <f t="shared" si="877"/>
        <v>1.4662380952380953</v>
      </c>
      <c r="BP4355">
        <v>9092</v>
      </c>
      <c r="BQ4355" s="71">
        <f t="shared" si="878"/>
        <v>0.14431746031746032</v>
      </c>
      <c r="BR4355">
        <v>173544</v>
      </c>
      <c r="BS4355" s="73">
        <f t="shared" si="879"/>
        <v>2.7546666666666666</v>
      </c>
      <c r="BT4355">
        <v>0</v>
      </c>
      <c r="BU4355" s="73">
        <f t="shared" si="880"/>
        <v>0</v>
      </c>
      <c r="BV4355">
        <v>9239</v>
      </c>
      <c r="BW4355" s="71">
        <f t="shared" si="881"/>
        <v>0.14665079365079364</v>
      </c>
      <c r="BX4355">
        <v>1599</v>
      </c>
      <c r="BY4355" s="71">
        <f t="shared" si="882"/>
        <v>2.5380952380952383E-2</v>
      </c>
      <c r="BZ4355">
        <v>4017</v>
      </c>
      <c r="CA4355" s="71">
        <f t="shared" si="874"/>
        <v>6.3761904761904756E-2</v>
      </c>
      <c r="CB4355">
        <v>269646</v>
      </c>
      <c r="CC4355" s="71">
        <f t="shared" si="884"/>
        <v>4.280095238095238</v>
      </c>
    </row>
    <row r="4356" spans="2:81" x14ac:dyDescent="0.25">
      <c r="B4356">
        <v>5175</v>
      </c>
      <c r="C4356">
        <v>4</v>
      </c>
      <c r="D4356">
        <v>9</v>
      </c>
      <c r="E4356">
        <v>4</v>
      </c>
      <c r="F4356" s="17">
        <v>42500</v>
      </c>
      <c r="G4356">
        <v>5</v>
      </c>
      <c r="H4356">
        <v>7</v>
      </c>
      <c r="I4356">
        <v>1</v>
      </c>
      <c r="J4356">
        <v>1</v>
      </c>
      <c r="K4356" t="s">
        <v>26</v>
      </c>
      <c r="L4356">
        <v>1</v>
      </c>
      <c r="M4356">
        <v>2</v>
      </c>
      <c r="N4356" t="s">
        <v>26</v>
      </c>
      <c r="O4356">
        <v>1</v>
      </c>
      <c r="P4356">
        <v>1</v>
      </c>
      <c r="Q4356">
        <v>2</v>
      </c>
      <c r="R4356">
        <v>2</v>
      </c>
      <c r="S4356">
        <v>2</v>
      </c>
      <c r="T4356">
        <v>2</v>
      </c>
      <c r="U4356">
        <v>2</v>
      </c>
      <c r="V4356">
        <v>94.86</v>
      </c>
      <c r="W4356">
        <v>62</v>
      </c>
      <c r="X4356">
        <v>1</v>
      </c>
      <c r="Y4356">
        <v>792</v>
      </c>
      <c r="Z4356">
        <v>2197</v>
      </c>
      <c r="AA4356">
        <v>1</v>
      </c>
      <c r="AB4356">
        <v>127210</v>
      </c>
      <c r="AC4356" s="6">
        <v>6002</v>
      </c>
      <c r="AD4356" s="6">
        <v>6002</v>
      </c>
      <c r="AE4356">
        <v>0</v>
      </c>
      <c r="AF4356">
        <v>0</v>
      </c>
      <c r="AG4356" s="25">
        <f t="shared" ref="AG4356:AG4419" si="885">AB4356/F4356</f>
        <v>2.9931764705882351</v>
      </c>
      <c r="AH4356" s="29"/>
      <c r="AI4356" s="25">
        <f t="shared" si="875"/>
        <v>2.9931764705882351</v>
      </c>
      <c r="AJ4356" s="34">
        <f t="shared" ref="AJ4356:AJ4419" si="886">(SUM(AN4356:BF4356))/F4356</f>
        <v>1.2235294117647058E-3</v>
      </c>
      <c r="AK4356">
        <v>37283</v>
      </c>
      <c r="AL4356">
        <v>127210</v>
      </c>
      <c r="AM4356" t="s">
        <v>29</v>
      </c>
      <c r="AN4356" t="s">
        <v>27</v>
      </c>
      <c r="AO4356" s="6" t="s">
        <v>28</v>
      </c>
      <c r="AP4356">
        <v>9</v>
      </c>
      <c r="AQ4356">
        <v>9</v>
      </c>
      <c r="AR4356" t="s">
        <v>29</v>
      </c>
      <c r="AS4356" t="s">
        <v>27</v>
      </c>
      <c r="AT4356" s="6" t="s">
        <v>28</v>
      </c>
      <c r="AU4356">
        <v>9</v>
      </c>
      <c r="AV4356">
        <v>9</v>
      </c>
      <c r="AW4356">
        <v>2</v>
      </c>
      <c r="AX4356">
        <v>2</v>
      </c>
      <c r="AY4356">
        <v>2</v>
      </c>
      <c r="AZ4356">
        <v>2</v>
      </c>
      <c r="BA4356">
        <v>2</v>
      </c>
      <c r="BB4356">
        <v>2</v>
      </c>
      <c r="BC4356">
        <v>2</v>
      </c>
      <c r="BD4356">
        <v>2</v>
      </c>
      <c r="BE4356" t="s">
        <v>29</v>
      </c>
      <c r="BF4356" t="s">
        <v>27</v>
      </c>
      <c r="BG4356" s="6" t="s">
        <v>28</v>
      </c>
      <c r="BH4356">
        <v>9</v>
      </c>
      <c r="BI4356">
        <v>9</v>
      </c>
      <c r="BJ4356">
        <v>0</v>
      </c>
      <c r="BK4356" s="65">
        <f t="shared" si="883"/>
        <v>0</v>
      </c>
      <c r="BL4356">
        <v>10992</v>
      </c>
      <c r="BM4356" s="65">
        <f t="shared" si="876"/>
        <v>0.25863529411764707</v>
      </c>
      <c r="BN4356">
        <v>3617</v>
      </c>
      <c r="BO4356" s="71">
        <f t="shared" si="877"/>
        <v>8.510588235294117E-2</v>
      </c>
      <c r="BP4356">
        <v>0</v>
      </c>
      <c r="BQ4356" s="71">
        <f t="shared" si="878"/>
        <v>0</v>
      </c>
      <c r="BR4356">
        <v>55006</v>
      </c>
      <c r="BS4356" s="73">
        <f t="shared" si="879"/>
        <v>1.2942588235294117</v>
      </c>
      <c r="BT4356">
        <v>0</v>
      </c>
      <c r="BU4356" s="73">
        <f t="shared" si="880"/>
        <v>0</v>
      </c>
      <c r="BV4356">
        <v>0</v>
      </c>
      <c r="BW4356" s="71">
        <f t="shared" si="881"/>
        <v>0</v>
      </c>
      <c r="BX4356">
        <v>0</v>
      </c>
      <c r="BY4356" s="71">
        <f t="shared" si="882"/>
        <v>0</v>
      </c>
      <c r="BZ4356">
        <v>0</v>
      </c>
      <c r="CA4356" s="71">
        <f t="shared" ref="CA4356:CA4419" si="887">BZ4356/F4356</f>
        <v>0</v>
      </c>
      <c r="CB4356">
        <v>57594</v>
      </c>
      <c r="CC4356" s="71">
        <f t="shared" si="884"/>
        <v>1.3551529411764707</v>
      </c>
    </row>
    <row r="4357" spans="2:81" x14ac:dyDescent="0.25">
      <c r="B4357">
        <v>5176</v>
      </c>
      <c r="C4357">
        <v>1</v>
      </c>
      <c r="D4357">
        <v>2</v>
      </c>
      <c r="E4357">
        <v>2</v>
      </c>
      <c r="F4357" s="17">
        <v>3250</v>
      </c>
      <c r="G4357">
        <v>2</v>
      </c>
      <c r="H4357">
        <v>4</v>
      </c>
      <c r="I4357">
        <v>2</v>
      </c>
      <c r="J4357">
        <v>4</v>
      </c>
      <c r="K4357">
        <v>1</v>
      </c>
      <c r="L4357">
        <v>2</v>
      </c>
      <c r="M4357">
        <v>2</v>
      </c>
      <c r="N4357">
        <v>2</v>
      </c>
      <c r="O4357">
        <v>2</v>
      </c>
      <c r="P4357">
        <v>1</v>
      </c>
      <c r="Q4357">
        <v>2</v>
      </c>
      <c r="R4357">
        <v>1</v>
      </c>
      <c r="S4357">
        <v>2</v>
      </c>
      <c r="T4357">
        <v>2</v>
      </c>
      <c r="U4357">
        <v>2</v>
      </c>
      <c r="V4357">
        <v>2803</v>
      </c>
      <c r="W4357">
        <v>9</v>
      </c>
      <c r="X4357">
        <v>1</v>
      </c>
      <c r="Y4357">
        <v>5907</v>
      </c>
      <c r="Z4357">
        <v>664</v>
      </c>
      <c r="AA4357">
        <v>1</v>
      </c>
      <c r="AB4357">
        <v>248640</v>
      </c>
      <c r="AC4357" s="6">
        <v>4395</v>
      </c>
      <c r="AD4357" s="6">
        <v>2886</v>
      </c>
      <c r="AE4357">
        <v>0</v>
      </c>
      <c r="AF4357">
        <v>0</v>
      </c>
      <c r="AG4357" s="25">
        <f t="shared" si="885"/>
        <v>76.504615384615391</v>
      </c>
      <c r="AH4357" s="29"/>
      <c r="AI4357" s="25">
        <f t="shared" ref="AI4357:AI4420" si="888">AL4357/F4357</f>
        <v>28.453846153846154</v>
      </c>
      <c r="AJ4357" s="34">
        <f t="shared" si="886"/>
        <v>48.872615384615386</v>
      </c>
      <c r="AK4357">
        <v>27103</v>
      </c>
      <c r="AL4357">
        <v>92475</v>
      </c>
      <c r="AM4357" t="s">
        <v>29</v>
      </c>
      <c r="AN4357" t="s">
        <v>27</v>
      </c>
      <c r="AO4357" s="6" t="s">
        <v>28</v>
      </c>
      <c r="AP4357">
        <v>9</v>
      </c>
      <c r="AQ4357">
        <v>9</v>
      </c>
      <c r="AR4357">
        <v>1126</v>
      </c>
      <c r="AS4357">
        <v>156165</v>
      </c>
      <c r="AT4357" s="6">
        <v>1509</v>
      </c>
      <c r="AU4357">
        <v>1</v>
      </c>
      <c r="AV4357">
        <v>1</v>
      </c>
      <c r="AW4357">
        <v>2</v>
      </c>
      <c r="AX4357">
        <v>2</v>
      </c>
      <c r="AY4357">
        <v>2</v>
      </c>
      <c r="AZ4357">
        <v>2</v>
      </c>
      <c r="BA4357">
        <v>2</v>
      </c>
      <c r="BB4357">
        <v>2</v>
      </c>
      <c r="BC4357">
        <v>2</v>
      </c>
      <c r="BD4357">
        <v>2</v>
      </c>
      <c r="BE4357" t="s">
        <v>29</v>
      </c>
      <c r="BF4357" t="s">
        <v>27</v>
      </c>
      <c r="BG4357" s="6" t="s">
        <v>28</v>
      </c>
      <c r="BH4357">
        <v>9</v>
      </c>
      <c r="BI4357">
        <v>9</v>
      </c>
      <c r="BJ4357">
        <v>156165</v>
      </c>
      <c r="BK4357" s="65">
        <f t="shared" si="883"/>
        <v>48.050769230769234</v>
      </c>
      <c r="BL4357">
        <v>11483</v>
      </c>
      <c r="BM4357" s="65">
        <f t="shared" ref="BM4357:BM4420" si="889">BL4357/F4357</f>
        <v>3.5332307692307694</v>
      </c>
      <c r="BN4357">
        <v>5558</v>
      </c>
      <c r="BO4357" s="71">
        <f t="shared" ref="BO4357:BO4420" si="890">BN4357/F4357</f>
        <v>1.7101538461538461</v>
      </c>
      <c r="BP4357">
        <v>1445</v>
      </c>
      <c r="BQ4357" s="71">
        <f t="shared" ref="BQ4357:BQ4420" si="891">BP4357/F4357</f>
        <v>0.44461538461538463</v>
      </c>
      <c r="BR4357">
        <v>31781</v>
      </c>
      <c r="BS4357" s="73">
        <f t="shared" ref="BS4357:BS4420" si="892">BR4357/F4357</f>
        <v>9.77876923076923</v>
      </c>
      <c r="BT4357">
        <v>0</v>
      </c>
      <c r="BU4357" s="73">
        <f t="shared" ref="BU4357:BU4420" si="893">BT4357/F4357</f>
        <v>0</v>
      </c>
      <c r="BV4357">
        <v>14618</v>
      </c>
      <c r="BW4357" s="71">
        <f t="shared" ref="BW4357:BW4420" si="894">BV4357/F4357</f>
        <v>4.4978461538461536</v>
      </c>
      <c r="BX4357">
        <v>6895</v>
      </c>
      <c r="BY4357" s="71">
        <f t="shared" ref="BY4357:BY4420" si="895">BX4357/F4357</f>
        <v>2.1215384615384614</v>
      </c>
      <c r="BZ4357">
        <v>5617</v>
      </c>
      <c r="CA4357" s="71">
        <f t="shared" si="887"/>
        <v>1.7283076923076923</v>
      </c>
      <c r="CB4357">
        <v>15079</v>
      </c>
      <c r="CC4357" s="71">
        <f t="shared" si="884"/>
        <v>4.6396923076923073</v>
      </c>
    </row>
    <row r="4358" spans="2:81" x14ac:dyDescent="0.25">
      <c r="B4358">
        <v>5177</v>
      </c>
      <c r="C4358">
        <v>2</v>
      </c>
      <c r="D4358">
        <v>3</v>
      </c>
      <c r="E4358">
        <v>1</v>
      </c>
      <c r="F4358" s="17">
        <v>134000</v>
      </c>
      <c r="G4358">
        <v>7</v>
      </c>
      <c r="H4358">
        <v>4</v>
      </c>
      <c r="I4358">
        <v>4</v>
      </c>
      <c r="J4358">
        <v>8</v>
      </c>
      <c r="K4358">
        <v>2</v>
      </c>
      <c r="L4358">
        <v>1</v>
      </c>
      <c r="M4358">
        <v>2</v>
      </c>
      <c r="N4358" t="s">
        <v>26</v>
      </c>
      <c r="O4358">
        <v>4</v>
      </c>
      <c r="P4358">
        <v>1</v>
      </c>
      <c r="Q4358">
        <v>1</v>
      </c>
      <c r="R4358">
        <v>2</v>
      </c>
      <c r="S4358">
        <v>2</v>
      </c>
      <c r="T4358">
        <v>2</v>
      </c>
      <c r="U4358">
        <v>2</v>
      </c>
      <c r="V4358">
        <v>83.92</v>
      </c>
      <c r="W4358">
        <v>12</v>
      </c>
      <c r="X4358">
        <v>2</v>
      </c>
      <c r="Y4358">
        <v>6348</v>
      </c>
      <c r="Z4358">
        <v>635</v>
      </c>
      <c r="AA4358">
        <v>1</v>
      </c>
      <c r="AB4358">
        <v>36182176</v>
      </c>
      <c r="AC4358" s="6">
        <v>358711</v>
      </c>
      <c r="AD4358" s="6">
        <v>169162</v>
      </c>
      <c r="AE4358">
        <v>0</v>
      </c>
      <c r="AF4358">
        <v>0</v>
      </c>
      <c r="AG4358" s="25">
        <f t="shared" si="885"/>
        <v>270.01623880597015</v>
      </c>
      <c r="AH4358" s="29"/>
      <c r="AI4358" s="25">
        <f t="shared" si="888"/>
        <v>86.84061940298507</v>
      </c>
      <c r="AJ4358" s="34">
        <f t="shared" si="886"/>
        <v>184.59041791044777</v>
      </c>
      <c r="AK4358">
        <v>3410505</v>
      </c>
      <c r="AL4358">
        <v>11636643</v>
      </c>
      <c r="AM4358">
        <v>238075</v>
      </c>
      <c r="AN4358">
        <v>24545533</v>
      </c>
      <c r="AO4358" s="6">
        <v>189549</v>
      </c>
      <c r="AP4358">
        <v>0</v>
      </c>
      <c r="AQ4358">
        <v>0</v>
      </c>
      <c r="AR4358" t="s">
        <v>29</v>
      </c>
      <c r="AS4358" t="s">
        <v>27</v>
      </c>
      <c r="AT4358" s="6" t="s">
        <v>28</v>
      </c>
      <c r="AU4358">
        <v>9</v>
      </c>
      <c r="AV4358">
        <v>9</v>
      </c>
      <c r="AW4358">
        <v>2</v>
      </c>
      <c r="AX4358">
        <v>2</v>
      </c>
      <c r="AY4358">
        <v>2</v>
      </c>
      <c r="AZ4358">
        <v>2</v>
      </c>
      <c r="BA4358">
        <v>2</v>
      </c>
      <c r="BB4358">
        <v>2</v>
      </c>
      <c r="BC4358">
        <v>2</v>
      </c>
      <c r="BD4358">
        <v>2</v>
      </c>
      <c r="BE4358" t="s">
        <v>29</v>
      </c>
      <c r="BF4358" t="s">
        <v>27</v>
      </c>
      <c r="BG4358" s="6" t="s">
        <v>28</v>
      </c>
      <c r="BH4358">
        <v>9</v>
      </c>
      <c r="BI4358">
        <v>9</v>
      </c>
      <c r="BJ4358">
        <v>12301463</v>
      </c>
      <c r="BK4358" s="65">
        <f t="shared" ref="BK4358:BK4421" si="896">BJ4358/F4358</f>
        <v>91.801962686567165</v>
      </c>
      <c r="BL4358">
        <v>1131988</v>
      </c>
      <c r="BM4358" s="65">
        <f t="shared" si="889"/>
        <v>8.4476716417910449</v>
      </c>
      <c r="BN4358">
        <v>1638289</v>
      </c>
      <c r="BO4358" s="71">
        <f t="shared" si="890"/>
        <v>12.226037313432835</v>
      </c>
      <c r="BP4358">
        <v>140800</v>
      </c>
      <c r="BQ4358" s="71">
        <f t="shared" si="891"/>
        <v>1.0507462686567164</v>
      </c>
      <c r="BR4358">
        <v>5476110</v>
      </c>
      <c r="BS4358" s="73">
        <f t="shared" si="892"/>
        <v>40.866492537313434</v>
      </c>
      <c r="BT4358">
        <v>0</v>
      </c>
      <c r="BU4358" s="73">
        <f t="shared" si="893"/>
        <v>0</v>
      </c>
      <c r="BV4358">
        <v>1208415</v>
      </c>
      <c r="BW4358" s="71">
        <f t="shared" si="894"/>
        <v>9.0180223880597019</v>
      </c>
      <c r="BX4358">
        <v>20572</v>
      </c>
      <c r="BY4358" s="71">
        <f t="shared" si="895"/>
        <v>0.1535223880597015</v>
      </c>
      <c r="BZ4358">
        <v>285852</v>
      </c>
      <c r="CA4358" s="71">
        <f t="shared" si="887"/>
        <v>2.133223880597015</v>
      </c>
      <c r="CB4358">
        <v>13978688</v>
      </c>
      <c r="CC4358" s="71">
        <f t="shared" si="884"/>
        <v>104.3185671641791</v>
      </c>
    </row>
    <row r="4359" spans="2:81" x14ac:dyDescent="0.25">
      <c r="B4359">
        <v>5178</v>
      </c>
      <c r="C4359">
        <v>3</v>
      </c>
      <c r="D4359">
        <v>6</v>
      </c>
      <c r="E4359">
        <v>5</v>
      </c>
      <c r="F4359" s="17">
        <v>475000</v>
      </c>
      <c r="G4359">
        <v>8</v>
      </c>
      <c r="H4359">
        <v>5</v>
      </c>
      <c r="I4359">
        <v>5</v>
      </c>
      <c r="J4359">
        <v>10</v>
      </c>
      <c r="K4359">
        <v>1</v>
      </c>
      <c r="L4359">
        <v>2</v>
      </c>
      <c r="M4359">
        <v>2</v>
      </c>
      <c r="N4359" t="s">
        <v>26</v>
      </c>
      <c r="O4359">
        <v>2</v>
      </c>
      <c r="P4359">
        <v>1</v>
      </c>
      <c r="Q4359">
        <v>1</v>
      </c>
      <c r="R4359">
        <v>2</v>
      </c>
      <c r="S4359">
        <v>1</v>
      </c>
      <c r="T4359">
        <v>2</v>
      </c>
      <c r="U4359">
        <v>2</v>
      </c>
      <c r="V4359">
        <v>40.28</v>
      </c>
      <c r="W4359">
        <v>31</v>
      </c>
      <c r="X4359">
        <v>1</v>
      </c>
      <c r="Y4359">
        <v>2559</v>
      </c>
      <c r="Z4359">
        <v>2138</v>
      </c>
      <c r="AA4359">
        <v>1</v>
      </c>
      <c r="AB4359">
        <v>15375710</v>
      </c>
      <c r="AC4359" s="6">
        <v>242718</v>
      </c>
      <c r="AD4359" s="6">
        <v>198046</v>
      </c>
      <c r="AE4359">
        <v>0</v>
      </c>
      <c r="AF4359">
        <v>0</v>
      </c>
      <c r="AG4359" s="25">
        <f t="shared" si="885"/>
        <v>32.369915789473687</v>
      </c>
      <c r="AH4359" s="29"/>
      <c r="AI4359" s="25">
        <f t="shared" si="888"/>
        <v>21.634709473684211</v>
      </c>
      <c r="AJ4359" s="34">
        <f t="shared" si="886"/>
        <v>10.829324210526316</v>
      </c>
      <c r="AK4359">
        <v>3011866</v>
      </c>
      <c r="AL4359">
        <v>10276487</v>
      </c>
      <c r="AM4359">
        <v>49459</v>
      </c>
      <c r="AN4359">
        <v>5099223</v>
      </c>
      <c r="AO4359" s="6">
        <v>44672</v>
      </c>
      <c r="AP4359">
        <v>0</v>
      </c>
      <c r="AQ4359">
        <v>0</v>
      </c>
      <c r="AR4359" t="s">
        <v>29</v>
      </c>
      <c r="AS4359" t="s">
        <v>27</v>
      </c>
      <c r="AT4359" s="6" t="s">
        <v>28</v>
      </c>
      <c r="AU4359">
        <v>9</v>
      </c>
      <c r="AV4359">
        <v>9</v>
      </c>
      <c r="AW4359">
        <v>2</v>
      </c>
      <c r="AX4359">
        <v>2</v>
      </c>
      <c r="AY4359">
        <v>2</v>
      </c>
      <c r="AZ4359">
        <v>2</v>
      </c>
      <c r="BA4359">
        <v>2</v>
      </c>
      <c r="BB4359">
        <v>2</v>
      </c>
      <c r="BC4359">
        <v>2</v>
      </c>
      <c r="BD4359">
        <v>2</v>
      </c>
      <c r="BE4359" t="s">
        <v>29</v>
      </c>
      <c r="BF4359" t="s">
        <v>27</v>
      </c>
      <c r="BG4359" s="6" t="s">
        <v>28</v>
      </c>
      <c r="BH4359">
        <v>9</v>
      </c>
      <c r="BI4359">
        <v>9</v>
      </c>
      <c r="BJ4359">
        <v>5014545</v>
      </c>
      <c r="BK4359" s="65">
        <f t="shared" si="896"/>
        <v>10.556936842105262</v>
      </c>
      <c r="BL4359">
        <v>1701837</v>
      </c>
      <c r="BM4359" s="65">
        <f t="shared" si="889"/>
        <v>3.5828147368421051</v>
      </c>
      <c r="BN4359">
        <v>1586862</v>
      </c>
      <c r="BO4359" s="71">
        <f t="shared" si="890"/>
        <v>3.340762105263158</v>
      </c>
      <c r="BP4359">
        <v>345646</v>
      </c>
      <c r="BQ4359" s="71">
        <f t="shared" si="891"/>
        <v>0.72767578947368416</v>
      </c>
      <c r="BR4359">
        <v>5029827</v>
      </c>
      <c r="BS4359" s="73">
        <f t="shared" si="892"/>
        <v>10.589109473684211</v>
      </c>
      <c r="BT4359">
        <v>0</v>
      </c>
      <c r="BU4359" s="73">
        <f t="shared" si="893"/>
        <v>0</v>
      </c>
      <c r="BV4359">
        <v>156880</v>
      </c>
      <c r="BW4359" s="71">
        <f t="shared" si="894"/>
        <v>0.33027368421052633</v>
      </c>
      <c r="BX4359">
        <v>45937</v>
      </c>
      <c r="BY4359" s="71">
        <f t="shared" si="895"/>
        <v>9.6709473684210526E-2</v>
      </c>
      <c r="BZ4359">
        <v>213561</v>
      </c>
      <c r="CA4359" s="71">
        <f t="shared" si="887"/>
        <v>0.44960210526315791</v>
      </c>
      <c r="CB4359">
        <v>1280616</v>
      </c>
      <c r="CC4359" s="71">
        <f t="shared" si="884"/>
        <v>2.6960336842105264</v>
      </c>
    </row>
    <row r="4360" spans="2:81" x14ac:dyDescent="0.25">
      <c r="B4360">
        <v>5179</v>
      </c>
      <c r="C4360">
        <v>3</v>
      </c>
      <c r="D4360">
        <v>7</v>
      </c>
      <c r="E4360">
        <v>5</v>
      </c>
      <c r="F4360" s="17">
        <v>93000</v>
      </c>
      <c r="G4360">
        <v>6</v>
      </c>
      <c r="H4360">
        <v>6</v>
      </c>
      <c r="I4360">
        <v>14</v>
      </c>
      <c r="J4360">
        <v>28</v>
      </c>
      <c r="K4360">
        <v>2</v>
      </c>
      <c r="L4360">
        <v>6</v>
      </c>
      <c r="M4360">
        <v>1</v>
      </c>
      <c r="N4360">
        <v>1</v>
      </c>
      <c r="O4360">
        <v>1</v>
      </c>
      <c r="P4360">
        <v>1</v>
      </c>
      <c r="Q4360">
        <v>1</v>
      </c>
      <c r="R4360">
        <v>2</v>
      </c>
      <c r="S4360">
        <v>2</v>
      </c>
      <c r="T4360">
        <v>2</v>
      </c>
      <c r="U4360">
        <v>2</v>
      </c>
      <c r="V4360">
        <v>228.05</v>
      </c>
      <c r="W4360">
        <v>36</v>
      </c>
      <c r="X4360">
        <v>2</v>
      </c>
      <c r="Y4360">
        <v>1509</v>
      </c>
      <c r="Z4360">
        <v>3025</v>
      </c>
      <c r="AA4360">
        <v>1</v>
      </c>
      <c r="AB4360">
        <v>3202343</v>
      </c>
      <c r="AC4360" s="6">
        <v>62234</v>
      </c>
      <c r="AD4360" s="6">
        <v>59624</v>
      </c>
      <c r="AE4360">
        <v>0</v>
      </c>
      <c r="AF4360">
        <v>0</v>
      </c>
      <c r="AG4360" s="25">
        <f t="shared" si="885"/>
        <v>34.433795698924733</v>
      </c>
      <c r="AH4360" s="29"/>
      <c r="AI4360" s="25">
        <f t="shared" si="888"/>
        <v>30.430634408602149</v>
      </c>
      <c r="AJ4360" s="34">
        <f t="shared" si="886"/>
        <v>4.0315913978494624</v>
      </c>
      <c r="AK4360">
        <v>829440</v>
      </c>
      <c r="AL4360">
        <v>2830049</v>
      </c>
      <c r="AM4360">
        <v>3611</v>
      </c>
      <c r="AN4360">
        <v>372294</v>
      </c>
      <c r="AO4360" s="6">
        <v>2610</v>
      </c>
      <c r="AP4360">
        <v>0</v>
      </c>
      <c r="AQ4360">
        <v>0</v>
      </c>
      <c r="AR4360" t="s">
        <v>29</v>
      </c>
      <c r="AS4360" t="s">
        <v>27</v>
      </c>
      <c r="AT4360" s="6" t="s">
        <v>28</v>
      </c>
      <c r="AU4360">
        <v>9</v>
      </c>
      <c r="AV4360">
        <v>9</v>
      </c>
      <c r="AW4360">
        <v>2</v>
      </c>
      <c r="AX4360">
        <v>2</v>
      </c>
      <c r="AY4360">
        <v>2</v>
      </c>
      <c r="AZ4360">
        <v>2</v>
      </c>
      <c r="BA4360">
        <v>2</v>
      </c>
      <c r="BB4360">
        <v>2</v>
      </c>
      <c r="BC4360">
        <v>2</v>
      </c>
      <c r="BD4360">
        <v>2</v>
      </c>
      <c r="BE4360" t="s">
        <v>29</v>
      </c>
      <c r="BF4360" t="s">
        <v>27</v>
      </c>
      <c r="BG4360" s="6" t="s">
        <v>28</v>
      </c>
      <c r="BH4360">
        <v>9</v>
      </c>
      <c r="BI4360">
        <v>9</v>
      </c>
      <c r="BJ4360">
        <v>232776</v>
      </c>
      <c r="BK4360" s="65">
        <f t="shared" si="896"/>
        <v>2.5029677419354837</v>
      </c>
      <c r="BL4360">
        <v>1084832</v>
      </c>
      <c r="BM4360" s="65">
        <f t="shared" si="889"/>
        <v>11.664860215053764</v>
      </c>
      <c r="BN4360">
        <v>655024</v>
      </c>
      <c r="BO4360" s="71">
        <f t="shared" si="890"/>
        <v>7.043268817204301</v>
      </c>
      <c r="BP4360">
        <v>139518</v>
      </c>
      <c r="BQ4360" s="71">
        <f t="shared" si="891"/>
        <v>1.5001935483870967</v>
      </c>
      <c r="BR4360">
        <v>579794</v>
      </c>
      <c r="BS4360" s="73">
        <f t="shared" si="892"/>
        <v>6.2343440860215056</v>
      </c>
      <c r="BT4360">
        <v>34819</v>
      </c>
      <c r="BU4360" s="73">
        <f t="shared" si="893"/>
        <v>0.3743978494623656</v>
      </c>
      <c r="BV4360">
        <v>8808</v>
      </c>
      <c r="BW4360" s="71">
        <f t="shared" si="894"/>
        <v>9.4709677419354835E-2</v>
      </c>
      <c r="BX4360">
        <v>10031</v>
      </c>
      <c r="BY4360" s="71">
        <f t="shared" si="895"/>
        <v>0.10786021505376345</v>
      </c>
      <c r="BZ4360">
        <v>252058</v>
      </c>
      <c r="CA4360" s="71">
        <f t="shared" si="887"/>
        <v>2.7103010752688173</v>
      </c>
      <c r="CB4360">
        <v>204684</v>
      </c>
      <c r="CC4360" s="71">
        <f t="shared" si="884"/>
        <v>2.2009032258064516</v>
      </c>
    </row>
    <row r="4361" spans="2:81" x14ac:dyDescent="0.25">
      <c r="B4361">
        <v>5180</v>
      </c>
      <c r="C4361">
        <v>1</v>
      </c>
      <c r="D4361">
        <v>2</v>
      </c>
      <c r="E4361">
        <v>2</v>
      </c>
      <c r="F4361" s="17">
        <v>46000</v>
      </c>
      <c r="G4361">
        <v>5</v>
      </c>
      <c r="H4361">
        <v>2</v>
      </c>
      <c r="I4361">
        <v>14</v>
      </c>
      <c r="J4361">
        <v>28</v>
      </c>
      <c r="K4361">
        <v>2</v>
      </c>
      <c r="L4361">
        <v>3</v>
      </c>
      <c r="M4361">
        <v>2</v>
      </c>
      <c r="N4361">
        <v>2</v>
      </c>
      <c r="O4361">
        <v>3</v>
      </c>
      <c r="P4361">
        <v>1</v>
      </c>
      <c r="Q4361">
        <v>1</v>
      </c>
      <c r="R4361">
        <v>2</v>
      </c>
      <c r="S4361">
        <v>2</v>
      </c>
      <c r="T4361">
        <v>2</v>
      </c>
      <c r="U4361">
        <v>2</v>
      </c>
      <c r="V4361">
        <v>243.77</v>
      </c>
      <c r="W4361">
        <v>7</v>
      </c>
      <c r="X4361">
        <v>1</v>
      </c>
      <c r="Y4361">
        <v>8148</v>
      </c>
      <c r="Z4361">
        <v>443</v>
      </c>
      <c r="AA4361">
        <v>1</v>
      </c>
      <c r="AB4361">
        <v>6978711</v>
      </c>
      <c r="AC4361" s="6">
        <v>78074</v>
      </c>
      <c r="AD4361" s="6">
        <v>41624</v>
      </c>
      <c r="AE4361">
        <v>0</v>
      </c>
      <c r="AF4361">
        <v>0</v>
      </c>
      <c r="AG4361" s="25">
        <f t="shared" si="885"/>
        <v>151.71110869565217</v>
      </c>
      <c r="AH4361" s="29"/>
      <c r="AI4361" s="25">
        <f t="shared" si="888"/>
        <v>42.445282608695649</v>
      </c>
      <c r="AJ4361" s="34">
        <f t="shared" si="886"/>
        <v>110.05895652173913</v>
      </c>
      <c r="AK4361">
        <v>572240</v>
      </c>
      <c r="AL4361">
        <v>1952483</v>
      </c>
      <c r="AM4361">
        <v>48751</v>
      </c>
      <c r="AN4361">
        <v>5026228</v>
      </c>
      <c r="AO4361" s="6">
        <v>36450</v>
      </c>
      <c r="AP4361">
        <v>0</v>
      </c>
      <c r="AQ4361">
        <v>0</v>
      </c>
      <c r="AR4361" t="s">
        <v>29</v>
      </c>
      <c r="AS4361" t="s">
        <v>27</v>
      </c>
      <c r="AT4361" s="6" t="s">
        <v>28</v>
      </c>
      <c r="AU4361">
        <v>9</v>
      </c>
      <c r="AV4361">
        <v>9</v>
      </c>
      <c r="AW4361">
        <v>2</v>
      </c>
      <c r="AX4361">
        <v>2</v>
      </c>
      <c r="AY4361">
        <v>2</v>
      </c>
      <c r="AZ4361">
        <v>2</v>
      </c>
      <c r="BA4361">
        <v>2</v>
      </c>
      <c r="BB4361">
        <v>2</v>
      </c>
      <c r="BC4361">
        <v>2</v>
      </c>
      <c r="BD4361">
        <v>2</v>
      </c>
      <c r="BE4361" t="s">
        <v>29</v>
      </c>
      <c r="BF4361" t="s">
        <v>27</v>
      </c>
      <c r="BG4361" s="6" t="s">
        <v>28</v>
      </c>
      <c r="BH4361">
        <v>9</v>
      </c>
      <c r="BI4361">
        <v>9</v>
      </c>
      <c r="BJ4361">
        <v>3676174</v>
      </c>
      <c r="BK4361" s="65">
        <f t="shared" si="896"/>
        <v>79.916826086956519</v>
      </c>
      <c r="BL4361">
        <v>66711</v>
      </c>
      <c r="BM4361" s="65">
        <f t="shared" si="889"/>
        <v>1.4502391304347826</v>
      </c>
      <c r="BN4361">
        <v>885212</v>
      </c>
      <c r="BO4361" s="71">
        <f t="shared" si="890"/>
        <v>19.243739130434783</v>
      </c>
      <c r="BP4361">
        <v>237662</v>
      </c>
      <c r="BQ4361" s="71">
        <f t="shared" si="891"/>
        <v>5.1665652173913044</v>
      </c>
      <c r="BR4361">
        <v>610755</v>
      </c>
      <c r="BS4361" s="73">
        <f t="shared" si="892"/>
        <v>13.277282608695652</v>
      </c>
      <c r="BT4361">
        <v>49548</v>
      </c>
      <c r="BU4361" s="73">
        <f t="shared" si="893"/>
        <v>1.0771304347826087</v>
      </c>
      <c r="BV4361">
        <v>80509</v>
      </c>
      <c r="BW4361" s="71">
        <f t="shared" si="894"/>
        <v>1.750195652173913</v>
      </c>
      <c r="BX4361">
        <v>12995</v>
      </c>
      <c r="BY4361" s="71">
        <f t="shared" si="895"/>
        <v>0.28249999999999997</v>
      </c>
      <c r="BZ4361">
        <v>160743</v>
      </c>
      <c r="CA4361" s="71">
        <f t="shared" si="887"/>
        <v>3.4944130434782608</v>
      </c>
      <c r="CB4361">
        <v>1198402</v>
      </c>
      <c r="CC4361" s="71">
        <f t="shared" si="884"/>
        <v>26.05221739130435</v>
      </c>
    </row>
    <row r="4362" spans="2:81" x14ac:dyDescent="0.25">
      <c r="B4362">
        <v>5181</v>
      </c>
      <c r="C4362">
        <v>4</v>
      </c>
      <c r="D4362">
        <v>9</v>
      </c>
      <c r="E4362">
        <v>4</v>
      </c>
      <c r="F4362" s="17">
        <v>40500</v>
      </c>
      <c r="G4362">
        <v>5</v>
      </c>
      <c r="H4362">
        <v>6</v>
      </c>
      <c r="I4362">
        <v>1</v>
      </c>
      <c r="J4362">
        <v>1</v>
      </c>
      <c r="K4362" t="s">
        <v>26</v>
      </c>
      <c r="L4362" t="s">
        <v>154</v>
      </c>
      <c r="M4362" t="s">
        <v>26</v>
      </c>
      <c r="N4362" t="s">
        <v>26</v>
      </c>
      <c r="O4362">
        <v>1</v>
      </c>
      <c r="P4362">
        <v>1</v>
      </c>
      <c r="Q4362">
        <v>2</v>
      </c>
      <c r="R4362">
        <v>2</v>
      </c>
      <c r="S4362">
        <v>2</v>
      </c>
      <c r="T4362">
        <v>2</v>
      </c>
      <c r="U4362">
        <v>2</v>
      </c>
      <c r="V4362">
        <v>261.18</v>
      </c>
      <c r="W4362">
        <v>42</v>
      </c>
      <c r="X4362">
        <v>1</v>
      </c>
      <c r="Y4362">
        <v>2061</v>
      </c>
      <c r="Z4362">
        <v>317</v>
      </c>
      <c r="AA4362">
        <v>1</v>
      </c>
      <c r="AB4362">
        <v>79271</v>
      </c>
      <c r="AC4362" s="6">
        <v>4087</v>
      </c>
      <c r="AD4362" s="6">
        <v>4087</v>
      </c>
      <c r="AE4362">
        <v>1</v>
      </c>
      <c r="AF4362">
        <v>1</v>
      </c>
      <c r="AG4362" s="25">
        <f t="shared" si="885"/>
        <v>1.9573086419753087</v>
      </c>
      <c r="AH4362" s="29"/>
      <c r="AI4362" s="25">
        <f t="shared" si="888"/>
        <v>1.9573086419753087</v>
      </c>
      <c r="AJ4362" s="34">
        <f t="shared" si="886"/>
        <v>1.2839506172839506E-3</v>
      </c>
      <c r="AK4362">
        <v>23233</v>
      </c>
      <c r="AL4362">
        <v>79271</v>
      </c>
      <c r="AM4362" t="s">
        <v>29</v>
      </c>
      <c r="AN4362" t="s">
        <v>27</v>
      </c>
      <c r="AO4362" s="6" t="s">
        <v>28</v>
      </c>
      <c r="AP4362">
        <v>9</v>
      </c>
      <c r="AQ4362">
        <v>9</v>
      </c>
      <c r="AR4362" t="s">
        <v>29</v>
      </c>
      <c r="AS4362" t="s">
        <v>27</v>
      </c>
      <c r="AT4362" s="6" t="s">
        <v>28</v>
      </c>
      <c r="AU4362">
        <v>9</v>
      </c>
      <c r="AV4362">
        <v>9</v>
      </c>
      <c r="AW4362">
        <v>2</v>
      </c>
      <c r="AX4362">
        <v>2</v>
      </c>
      <c r="AY4362">
        <v>2</v>
      </c>
      <c r="AZ4362">
        <v>2</v>
      </c>
      <c r="BA4362">
        <v>2</v>
      </c>
      <c r="BB4362">
        <v>2</v>
      </c>
      <c r="BC4362">
        <v>2</v>
      </c>
      <c r="BD4362">
        <v>2</v>
      </c>
      <c r="BE4362" t="s">
        <v>29</v>
      </c>
      <c r="BF4362" t="s">
        <v>27</v>
      </c>
      <c r="BG4362" s="6" t="s">
        <v>28</v>
      </c>
      <c r="BH4362">
        <v>9</v>
      </c>
      <c r="BI4362">
        <v>9</v>
      </c>
      <c r="BJ4362">
        <v>0</v>
      </c>
      <c r="BK4362" s="65">
        <f t="shared" si="896"/>
        <v>0</v>
      </c>
      <c r="BL4362">
        <v>0</v>
      </c>
      <c r="BM4362" s="65">
        <f t="shared" si="889"/>
        <v>0</v>
      </c>
      <c r="BN4362">
        <v>0</v>
      </c>
      <c r="BO4362" s="71">
        <f t="shared" si="890"/>
        <v>0</v>
      </c>
      <c r="BP4362">
        <v>0</v>
      </c>
      <c r="BQ4362" s="71">
        <f t="shared" si="891"/>
        <v>0</v>
      </c>
      <c r="BR4362">
        <v>16038</v>
      </c>
      <c r="BS4362" s="73">
        <f t="shared" si="892"/>
        <v>0.39600000000000002</v>
      </c>
      <c r="BT4362">
        <v>0</v>
      </c>
      <c r="BU4362" s="73">
        <f t="shared" si="893"/>
        <v>0</v>
      </c>
      <c r="BV4362">
        <v>0</v>
      </c>
      <c r="BW4362" s="71">
        <f t="shared" si="894"/>
        <v>0</v>
      </c>
      <c r="BX4362">
        <v>0</v>
      </c>
      <c r="BY4362" s="71">
        <f t="shared" si="895"/>
        <v>0</v>
      </c>
      <c r="BZ4362">
        <v>0</v>
      </c>
      <c r="CA4362" s="71">
        <f t="shared" si="887"/>
        <v>0</v>
      </c>
      <c r="CB4362">
        <v>63233</v>
      </c>
      <c r="CC4362" s="71">
        <f t="shared" si="884"/>
        <v>1.5613086419753086</v>
      </c>
    </row>
    <row r="4363" spans="2:81" x14ac:dyDescent="0.25">
      <c r="B4363">
        <v>5182</v>
      </c>
      <c r="C4363">
        <v>1</v>
      </c>
      <c r="D4363">
        <v>1</v>
      </c>
      <c r="E4363">
        <v>1</v>
      </c>
      <c r="F4363" s="17">
        <v>4200</v>
      </c>
      <c r="G4363">
        <v>2</v>
      </c>
      <c r="H4363">
        <v>3</v>
      </c>
      <c r="I4363">
        <v>13</v>
      </c>
      <c r="J4363">
        <v>25</v>
      </c>
      <c r="K4363">
        <v>1</v>
      </c>
      <c r="L4363" t="s">
        <v>154</v>
      </c>
      <c r="M4363">
        <v>2</v>
      </c>
      <c r="N4363">
        <v>2</v>
      </c>
      <c r="O4363">
        <v>2</v>
      </c>
      <c r="P4363">
        <v>1</v>
      </c>
      <c r="Q4363">
        <v>2</v>
      </c>
      <c r="R4363">
        <v>1</v>
      </c>
      <c r="S4363">
        <v>1</v>
      </c>
      <c r="T4363">
        <v>2</v>
      </c>
      <c r="U4363">
        <v>2</v>
      </c>
      <c r="V4363">
        <v>2739.65</v>
      </c>
      <c r="W4363">
        <v>1</v>
      </c>
      <c r="X4363">
        <v>1</v>
      </c>
      <c r="Y4363">
        <v>7654</v>
      </c>
      <c r="Z4363">
        <v>283</v>
      </c>
      <c r="AA4363">
        <v>1</v>
      </c>
      <c r="AB4363">
        <v>157374</v>
      </c>
      <c r="AC4363" s="6">
        <v>2142</v>
      </c>
      <c r="AD4363" s="6">
        <v>1111</v>
      </c>
      <c r="AE4363">
        <v>0</v>
      </c>
      <c r="AF4363">
        <v>0</v>
      </c>
      <c r="AG4363" s="25">
        <f t="shared" si="885"/>
        <v>37.47</v>
      </c>
      <c r="AH4363" s="29"/>
      <c r="AI4363" s="25">
        <f t="shared" si="888"/>
        <v>6.7930952380952379</v>
      </c>
      <c r="AJ4363" s="34">
        <f t="shared" si="886"/>
        <v>31.151666666666667</v>
      </c>
      <c r="AK4363">
        <v>8362</v>
      </c>
      <c r="AL4363">
        <v>28531</v>
      </c>
      <c r="AM4363" t="s">
        <v>29</v>
      </c>
      <c r="AN4363" t="s">
        <v>27</v>
      </c>
      <c r="AO4363" s="6" t="s">
        <v>28</v>
      </c>
      <c r="AP4363">
        <v>9</v>
      </c>
      <c r="AQ4363">
        <v>9</v>
      </c>
      <c r="AR4363">
        <v>929</v>
      </c>
      <c r="AS4363">
        <v>128843</v>
      </c>
      <c r="AT4363" s="6">
        <v>1031</v>
      </c>
      <c r="AU4363">
        <v>0</v>
      </c>
      <c r="AV4363">
        <v>0</v>
      </c>
      <c r="AW4363">
        <v>2</v>
      </c>
      <c r="AX4363">
        <v>2</v>
      </c>
      <c r="AY4363">
        <v>2</v>
      </c>
      <c r="AZ4363">
        <v>2</v>
      </c>
      <c r="BA4363">
        <v>2</v>
      </c>
      <c r="BB4363">
        <v>2</v>
      </c>
      <c r="BC4363">
        <v>2</v>
      </c>
      <c r="BD4363">
        <v>2</v>
      </c>
      <c r="BE4363" t="s">
        <v>29</v>
      </c>
      <c r="BF4363" t="s">
        <v>27</v>
      </c>
      <c r="BG4363" s="6" t="s">
        <v>28</v>
      </c>
      <c r="BH4363">
        <v>9</v>
      </c>
      <c r="BI4363">
        <v>9</v>
      </c>
      <c r="BJ4363">
        <v>128843</v>
      </c>
      <c r="BK4363" s="65">
        <f t="shared" si="896"/>
        <v>30.676904761904762</v>
      </c>
      <c r="BL4363">
        <v>0</v>
      </c>
      <c r="BM4363" s="65">
        <f t="shared" si="889"/>
        <v>0</v>
      </c>
      <c r="BN4363">
        <v>3923</v>
      </c>
      <c r="BO4363" s="71">
        <f t="shared" si="890"/>
        <v>0.93404761904761902</v>
      </c>
      <c r="BP4363">
        <v>112</v>
      </c>
      <c r="BQ4363" s="71">
        <f t="shared" si="891"/>
        <v>2.6666666666666668E-2</v>
      </c>
      <c r="BR4363">
        <v>3656</v>
      </c>
      <c r="BS4363" s="73">
        <f t="shared" si="892"/>
        <v>0.87047619047619051</v>
      </c>
      <c r="BT4363">
        <v>0</v>
      </c>
      <c r="BU4363" s="73">
        <f t="shared" si="893"/>
        <v>0</v>
      </c>
      <c r="BV4363">
        <v>12641</v>
      </c>
      <c r="BW4363" s="71">
        <f t="shared" si="894"/>
        <v>3.0097619047619046</v>
      </c>
      <c r="BX4363">
        <v>0</v>
      </c>
      <c r="BY4363" s="71">
        <f t="shared" si="895"/>
        <v>0</v>
      </c>
      <c r="BZ4363">
        <v>0</v>
      </c>
      <c r="CA4363" s="71">
        <f t="shared" si="887"/>
        <v>0</v>
      </c>
      <c r="CB4363">
        <v>8199</v>
      </c>
      <c r="CC4363" s="71">
        <f t="shared" si="884"/>
        <v>1.9521428571428572</v>
      </c>
    </row>
    <row r="4364" spans="2:81" x14ac:dyDescent="0.25">
      <c r="B4364">
        <v>5183</v>
      </c>
      <c r="C4364">
        <v>1</v>
      </c>
      <c r="D4364">
        <v>2</v>
      </c>
      <c r="E4364">
        <v>3</v>
      </c>
      <c r="F4364" s="17">
        <v>200000</v>
      </c>
      <c r="G4364">
        <v>7</v>
      </c>
      <c r="H4364">
        <v>1</v>
      </c>
      <c r="I4364">
        <v>12</v>
      </c>
      <c r="J4364">
        <v>21</v>
      </c>
      <c r="K4364">
        <v>2</v>
      </c>
      <c r="L4364">
        <v>3</v>
      </c>
      <c r="M4364">
        <v>1</v>
      </c>
      <c r="N4364" t="s">
        <v>26</v>
      </c>
      <c r="O4364">
        <v>4</v>
      </c>
      <c r="P4364">
        <v>1</v>
      </c>
      <c r="Q4364">
        <v>1</v>
      </c>
      <c r="R4364">
        <v>1</v>
      </c>
      <c r="S4364">
        <v>1</v>
      </c>
      <c r="T4364">
        <v>2</v>
      </c>
      <c r="U4364">
        <v>2</v>
      </c>
      <c r="V4364">
        <v>221.72</v>
      </c>
      <c r="W4364">
        <v>61</v>
      </c>
      <c r="X4364">
        <v>2</v>
      </c>
      <c r="Y4364">
        <v>4895</v>
      </c>
      <c r="Z4364">
        <v>1152</v>
      </c>
      <c r="AA4364">
        <v>1</v>
      </c>
      <c r="AB4364">
        <v>5759063</v>
      </c>
      <c r="AC4364" s="6">
        <v>54596</v>
      </c>
      <c r="AD4364" s="6">
        <v>11920</v>
      </c>
      <c r="AE4364">
        <v>0</v>
      </c>
      <c r="AF4364">
        <v>0</v>
      </c>
      <c r="AG4364" s="25">
        <f t="shared" si="885"/>
        <v>28.795314999999999</v>
      </c>
      <c r="AH4364" s="29"/>
      <c r="AI4364" s="25">
        <f t="shared" si="888"/>
        <v>1.2339150000000001</v>
      </c>
      <c r="AJ4364" s="34">
        <f t="shared" si="886"/>
        <v>27.965644999999999</v>
      </c>
      <c r="AK4364">
        <v>72328</v>
      </c>
      <c r="AL4364">
        <v>246783</v>
      </c>
      <c r="AM4364">
        <v>2142</v>
      </c>
      <c r="AN4364">
        <v>220840</v>
      </c>
      <c r="AO4364" s="6">
        <v>2127</v>
      </c>
      <c r="AP4364">
        <v>1</v>
      </c>
      <c r="AQ4364">
        <v>1</v>
      </c>
      <c r="AR4364">
        <v>38153</v>
      </c>
      <c r="AS4364">
        <v>5291440</v>
      </c>
      <c r="AT4364" s="6">
        <v>40549</v>
      </c>
      <c r="AU4364">
        <v>1</v>
      </c>
      <c r="AV4364">
        <v>1</v>
      </c>
      <c r="AW4364">
        <v>2</v>
      </c>
      <c r="AX4364">
        <v>2</v>
      </c>
      <c r="AY4364">
        <v>2</v>
      </c>
      <c r="AZ4364">
        <v>2</v>
      </c>
      <c r="BA4364">
        <v>2</v>
      </c>
      <c r="BB4364">
        <v>2</v>
      </c>
      <c r="BC4364">
        <v>2</v>
      </c>
      <c r="BD4364">
        <v>2</v>
      </c>
      <c r="BE4364" t="s">
        <v>29</v>
      </c>
      <c r="BF4364" t="s">
        <v>27</v>
      </c>
      <c r="BG4364" s="6" t="s">
        <v>28</v>
      </c>
      <c r="BH4364">
        <v>9</v>
      </c>
      <c r="BI4364">
        <v>9</v>
      </c>
      <c r="BJ4364">
        <v>5297596</v>
      </c>
      <c r="BK4364" s="65">
        <f t="shared" si="896"/>
        <v>26.48798</v>
      </c>
      <c r="BL4364">
        <v>7208</v>
      </c>
      <c r="BM4364" s="65">
        <f t="shared" si="889"/>
        <v>3.6040000000000003E-2</v>
      </c>
      <c r="BN4364">
        <v>28197</v>
      </c>
      <c r="BO4364" s="71">
        <f t="shared" si="890"/>
        <v>0.140985</v>
      </c>
      <c r="BP4364">
        <v>45640</v>
      </c>
      <c r="BQ4364" s="71">
        <f t="shared" si="891"/>
        <v>0.22819999999999999</v>
      </c>
      <c r="BR4364">
        <v>168514</v>
      </c>
      <c r="BS4364" s="73">
        <f t="shared" si="892"/>
        <v>0.84257000000000004</v>
      </c>
      <c r="BT4364">
        <v>175200</v>
      </c>
      <c r="BU4364" s="73">
        <f t="shared" si="893"/>
        <v>0.876</v>
      </c>
      <c r="BV4364">
        <v>1127</v>
      </c>
      <c r="BW4364" s="71">
        <f t="shared" si="894"/>
        <v>5.6350000000000003E-3</v>
      </c>
      <c r="BX4364">
        <v>313</v>
      </c>
      <c r="BY4364" s="71">
        <f t="shared" si="895"/>
        <v>1.565E-3</v>
      </c>
      <c r="BZ4364">
        <v>475</v>
      </c>
      <c r="CA4364" s="71">
        <f t="shared" si="887"/>
        <v>2.3749999999999999E-3</v>
      </c>
      <c r="CB4364">
        <v>34792</v>
      </c>
      <c r="CC4364" s="71">
        <f t="shared" si="884"/>
        <v>0.17396</v>
      </c>
    </row>
    <row r="4365" spans="2:81" x14ac:dyDescent="0.25">
      <c r="B4365">
        <v>5184</v>
      </c>
      <c r="C4365">
        <v>4</v>
      </c>
      <c r="D4365">
        <v>8</v>
      </c>
      <c r="E4365">
        <v>2</v>
      </c>
      <c r="F4365" s="17">
        <v>27500</v>
      </c>
      <c r="G4365">
        <v>5</v>
      </c>
      <c r="H4365">
        <v>4</v>
      </c>
      <c r="I4365">
        <v>18</v>
      </c>
      <c r="J4365">
        <v>37</v>
      </c>
      <c r="K4365">
        <v>2</v>
      </c>
      <c r="L4365" t="s">
        <v>154</v>
      </c>
      <c r="M4365">
        <v>2</v>
      </c>
      <c r="N4365" t="s">
        <v>26</v>
      </c>
      <c r="O4365">
        <v>1</v>
      </c>
      <c r="P4365">
        <v>1</v>
      </c>
      <c r="Q4365">
        <v>1</v>
      </c>
      <c r="R4365">
        <v>2</v>
      </c>
      <c r="S4365">
        <v>2</v>
      </c>
      <c r="T4365">
        <v>2</v>
      </c>
      <c r="U4365">
        <v>2</v>
      </c>
      <c r="V4365">
        <v>458.53</v>
      </c>
      <c r="W4365">
        <v>39</v>
      </c>
      <c r="X4365">
        <v>1</v>
      </c>
      <c r="Y4365">
        <v>8752</v>
      </c>
      <c r="Z4365">
        <v>145</v>
      </c>
      <c r="AA4365">
        <v>1</v>
      </c>
      <c r="AB4365">
        <v>3755963</v>
      </c>
      <c r="AC4365" s="6">
        <v>30211</v>
      </c>
      <c r="AD4365" s="6">
        <v>13045</v>
      </c>
      <c r="AE4365">
        <v>0</v>
      </c>
      <c r="AF4365">
        <v>0</v>
      </c>
      <c r="AG4365" s="25">
        <f t="shared" si="885"/>
        <v>136.58047272727273</v>
      </c>
      <c r="AH4365" s="29"/>
      <c r="AI4365" s="25">
        <f t="shared" si="888"/>
        <v>17.464363636363636</v>
      </c>
      <c r="AJ4365" s="34">
        <f t="shared" si="886"/>
        <v>119.74156363636364</v>
      </c>
      <c r="AK4365">
        <v>140759</v>
      </c>
      <c r="AL4365">
        <v>480270</v>
      </c>
      <c r="AM4365">
        <v>31772</v>
      </c>
      <c r="AN4365">
        <v>3275693</v>
      </c>
      <c r="AO4365" s="6">
        <v>17166</v>
      </c>
      <c r="AP4365">
        <v>0</v>
      </c>
      <c r="AQ4365">
        <v>0</v>
      </c>
      <c r="AR4365" t="s">
        <v>29</v>
      </c>
      <c r="AS4365" t="s">
        <v>27</v>
      </c>
      <c r="AT4365" s="6" t="s">
        <v>28</v>
      </c>
      <c r="AU4365">
        <v>9</v>
      </c>
      <c r="AV4365">
        <v>9</v>
      </c>
      <c r="AW4365">
        <v>2</v>
      </c>
      <c r="AX4365">
        <v>2</v>
      </c>
      <c r="AY4365">
        <v>2</v>
      </c>
      <c r="AZ4365">
        <v>2</v>
      </c>
      <c r="BA4365">
        <v>2</v>
      </c>
      <c r="BB4365">
        <v>2</v>
      </c>
      <c r="BC4365">
        <v>2</v>
      </c>
      <c r="BD4365">
        <v>2</v>
      </c>
      <c r="BE4365" t="s">
        <v>29</v>
      </c>
      <c r="BF4365" t="s">
        <v>27</v>
      </c>
      <c r="BG4365" s="6" t="s">
        <v>28</v>
      </c>
      <c r="BH4365">
        <v>9</v>
      </c>
      <c r="BI4365">
        <v>9</v>
      </c>
      <c r="BJ4365">
        <v>1854164</v>
      </c>
      <c r="BK4365" s="65">
        <f t="shared" si="896"/>
        <v>67.424145454545453</v>
      </c>
      <c r="BL4365">
        <v>0</v>
      </c>
      <c r="BM4365" s="65">
        <f t="shared" si="889"/>
        <v>0</v>
      </c>
      <c r="BN4365">
        <v>70063</v>
      </c>
      <c r="BO4365" s="71">
        <f t="shared" si="890"/>
        <v>2.5477454545454545</v>
      </c>
      <c r="BP4365">
        <v>1421529</v>
      </c>
      <c r="BQ4365" s="71">
        <f t="shared" si="891"/>
        <v>51.691963636363639</v>
      </c>
      <c r="BR4365">
        <v>286606</v>
      </c>
      <c r="BS4365" s="73">
        <f t="shared" si="892"/>
        <v>10.422036363636364</v>
      </c>
      <c r="BT4365">
        <v>0</v>
      </c>
      <c r="BU4365" s="73">
        <f t="shared" si="893"/>
        <v>0</v>
      </c>
      <c r="BV4365">
        <v>0</v>
      </c>
      <c r="BW4365" s="71">
        <f t="shared" si="894"/>
        <v>0</v>
      </c>
      <c r="BX4365">
        <v>0</v>
      </c>
      <c r="BY4365" s="71">
        <f t="shared" si="895"/>
        <v>0</v>
      </c>
      <c r="BZ4365">
        <v>0</v>
      </c>
      <c r="CA4365" s="71">
        <f t="shared" si="887"/>
        <v>0</v>
      </c>
      <c r="CB4365">
        <v>123600</v>
      </c>
      <c r="CC4365" s="71">
        <f t="shared" si="884"/>
        <v>4.4945454545454542</v>
      </c>
    </row>
    <row r="4366" spans="2:81" x14ac:dyDescent="0.25">
      <c r="B4366">
        <v>5186</v>
      </c>
      <c r="C4366">
        <v>2</v>
      </c>
      <c r="D4366">
        <v>4</v>
      </c>
      <c r="E4366">
        <v>3</v>
      </c>
      <c r="F4366" s="17">
        <v>3000</v>
      </c>
      <c r="G4366">
        <v>2</v>
      </c>
      <c r="H4366">
        <v>7</v>
      </c>
      <c r="I4366">
        <v>5</v>
      </c>
      <c r="J4366">
        <v>11</v>
      </c>
      <c r="K4366" t="s">
        <v>26</v>
      </c>
      <c r="L4366" t="s">
        <v>154</v>
      </c>
      <c r="M4366" t="s">
        <v>26</v>
      </c>
      <c r="N4366" t="s">
        <v>26</v>
      </c>
      <c r="O4366">
        <v>1</v>
      </c>
      <c r="P4366">
        <v>2</v>
      </c>
      <c r="Q4366">
        <v>2</v>
      </c>
      <c r="R4366">
        <v>2</v>
      </c>
      <c r="S4366">
        <v>2</v>
      </c>
      <c r="T4366">
        <v>2</v>
      </c>
      <c r="U4366">
        <v>2</v>
      </c>
      <c r="V4366">
        <v>4044.03</v>
      </c>
      <c r="W4366">
        <v>19</v>
      </c>
      <c r="X4366">
        <v>1</v>
      </c>
      <c r="Y4366">
        <v>3722</v>
      </c>
      <c r="Z4366">
        <v>1426</v>
      </c>
      <c r="AA4366">
        <v>2</v>
      </c>
      <c r="AB4366" t="s">
        <v>27</v>
      </c>
      <c r="AC4366" s="6" t="s">
        <v>28</v>
      </c>
      <c r="AD4366" s="6" t="s">
        <v>28</v>
      </c>
      <c r="AE4366">
        <v>9</v>
      </c>
      <c r="AF4366">
        <v>9</v>
      </c>
      <c r="AG4366" s="25" t="e">
        <f t="shared" si="885"/>
        <v>#VALUE!</v>
      </c>
      <c r="AH4366" s="29"/>
      <c r="AI4366" s="25" t="e">
        <f t="shared" si="888"/>
        <v>#VALUE!</v>
      </c>
      <c r="AJ4366" s="34">
        <f t="shared" si="886"/>
        <v>1.7333333333333333E-2</v>
      </c>
      <c r="AK4366" t="s">
        <v>29</v>
      </c>
      <c r="AL4366" t="s">
        <v>27</v>
      </c>
      <c r="AM4366" t="s">
        <v>29</v>
      </c>
      <c r="AN4366" t="s">
        <v>27</v>
      </c>
      <c r="AO4366" s="6" t="s">
        <v>28</v>
      </c>
      <c r="AP4366">
        <v>9</v>
      </c>
      <c r="AQ4366">
        <v>9</v>
      </c>
      <c r="AR4366" t="s">
        <v>29</v>
      </c>
      <c r="AS4366" t="s">
        <v>27</v>
      </c>
      <c r="AT4366" s="6" t="s">
        <v>28</v>
      </c>
      <c r="AU4366">
        <v>9</v>
      </c>
      <c r="AV4366">
        <v>9</v>
      </c>
      <c r="AW4366">
        <v>2</v>
      </c>
      <c r="AX4366">
        <v>2</v>
      </c>
      <c r="AY4366">
        <v>2</v>
      </c>
      <c r="AZ4366">
        <v>2</v>
      </c>
      <c r="BA4366">
        <v>2</v>
      </c>
      <c r="BB4366">
        <v>2</v>
      </c>
      <c r="BC4366">
        <v>2</v>
      </c>
      <c r="BD4366">
        <v>2</v>
      </c>
      <c r="BE4366" t="s">
        <v>29</v>
      </c>
      <c r="BF4366" t="s">
        <v>27</v>
      </c>
      <c r="BG4366" s="6" t="s">
        <v>28</v>
      </c>
      <c r="BH4366">
        <v>9</v>
      </c>
      <c r="BI4366">
        <v>9</v>
      </c>
      <c r="BJ4366" t="s">
        <v>27</v>
      </c>
      <c r="BK4366" s="65" t="e">
        <f t="shared" si="896"/>
        <v>#VALUE!</v>
      </c>
      <c r="BL4366" t="s">
        <v>27</v>
      </c>
      <c r="BM4366" s="65" t="e">
        <f t="shared" si="889"/>
        <v>#VALUE!</v>
      </c>
      <c r="BN4366">
        <v>0</v>
      </c>
      <c r="BO4366" s="71">
        <f t="shared" si="890"/>
        <v>0</v>
      </c>
      <c r="BP4366" t="s">
        <v>27</v>
      </c>
      <c r="BQ4366" s="71" t="e">
        <f t="shared" si="891"/>
        <v>#VALUE!</v>
      </c>
      <c r="BR4366">
        <v>0</v>
      </c>
      <c r="BS4366" s="73">
        <f t="shared" si="892"/>
        <v>0</v>
      </c>
      <c r="BT4366" t="s">
        <v>27</v>
      </c>
      <c r="BU4366" s="73" t="e">
        <f t="shared" si="893"/>
        <v>#VALUE!</v>
      </c>
      <c r="BV4366">
        <v>0</v>
      </c>
      <c r="BW4366" s="71">
        <f t="shared" si="894"/>
        <v>0</v>
      </c>
      <c r="BX4366">
        <v>0</v>
      </c>
      <c r="BY4366" s="71">
        <f t="shared" si="895"/>
        <v>0</v>
      </c>
      <c r="BZ4366">
        <v>0</v>
      </c>
      <c r="CA4366" s="71">
        <f t="shared" si="887"/>
        <v>0</v>
      </c>
      <c r="CB4366" t="s">
        <v>27</v>
      </c>
      <c r="CC4366" s="71" t="e">
        <f t="shared" ref="CC4366:CC4429" si="897">CB4366/F4366</f>
        <v>#VALUE!</v>
      </c>
    </row>
    <row r="4367" spans="2:81" x14ac:dyDescent="0.25">
      <c r="B4367">
        <v>5187</v>
      </c>
      <c r="C4367">
        <v>3</v>
      </c>
      <c r="D4367">
        <v>5</v>
      </c>
      <c r="E4367">
        <v>5</v>
      </c>
      <c r="F4367" s="17">
        <v>18000</v>
      </c>
      <c r="G4367">
        <v>4</v>
      </c>
      <c r="H4367">
        <v>8</v>
      </c>
      <c r="I4367">
        <v>14</v>
      </c>
      <c r="J4367">
        <v>28</v>
      </c>
      <c r="K4367">
        <v>7</v>
      </c>
      <c r="L4367">
        <v>6</v>
      </c>
      <c r="M4367">
        <v>1</v>
      </c>
      <c r="N4367">
        <v>1</v>
      </c>
      <c r="O4367">
        <v>1</v>
      </c>
      <c r="P4367">
        <v>1</v>
      </c>
      <c r="Q4367">
        <v>1</v>
      </c>
      <c r="R4367">
        <v>2</v>
      </c>
      <c r="S4367">
        <v>2</v>
      </c>
      <c r="T4367">
        <v>2</v>
      </c>
      <c r="U4367">
        <v>2</v>
      </c>
      <c r="V4367">
        <v>528.24</v>
      </c>
      <c r="W4367">
        <v>26</v>
      </c>
      <c r="X4367">
        <v>1</v>
      </c>
      <c r="Y4367">
        <v>716</v>
      </c>
      <c r="Z4367">
        <v>3632</v>
      </c>
      <c r="AA4367">
        <v>1</v>
      </c>
      <c r="AB4367">
        <v>1888616</v>
      </c>
      <c r="AC4367" s="6">
        <v>32877</v>
      </c>
      <c r="AD4367" s="6">
        <v>32275</v>
      </c>
      <c r="AE4367">
        <v>0</v>
      </c>
      <c r="AF4367">
        <v>0</v>
      </c>
      <c r="AG4367" s="25">
        <f t="shared" si="885"/>
        <v>104.92311111111111</v>
      </c>
      <c r="AH4367" s="29"/>
      <c r="AI4367" s="25">
        <f t="shared" si="888"/>
        <v>102.21383333333333</v>
      </c>
      <c r="AJ4367" s="34">
        <f t="shared" si="886"/>
        <v>2.7446111111111109</v>
      </c>
      <c r="AK4367">
        <v>539229</v>
      </c>
      <c r="AL4367">
        <v>1839849</v>
      </c>
      <c r="AM4367">
        <v>473</v>
      </c>
      <c r="AN4367">
        <v>48766</v>
      </c>
      <c r="AO4367" s="6">
        <v>602</v>
      </c>
      <c r="AP4367">
        <v>1</v>
      </c>
      <c r="AQ4367">
        <v>0</v>
      </c>
      <c r="AR4367" t="s">
        <v>29</v>
      </c>
      <c r="AS4367" t="s">
        <v>27</v>
      </c>
      <c r="AT4367" s="6" t="s">
        <v>28</v>
      </c>
      <c r="AU4367">
        <v>9</v>
      </c>
      <c r="AV4367">
        <v>9</v>
      </c>
      <c r="AW4367">
        <v>2</v>
      </c>
      <c r="AX4367">
        <v>2</v>
      </c>
      <c r="AY4367">
        <v>2</v>
      </c>
      <c r="AZ4367">
        <v>2</v>
      </c>
      <c r="BA4367">
        <v>2</v>
      </c>
      <c r="BB4367">
        <v>2</v>
      </c>
      <c r="BC4367">
        <v>2</v>
      </c>
      <c r="BD4367">
        <v>2</v>
      </c>
      <c r="BE4367" t="s">
        <v>29</v>
      </c>
      <c r="BF4367" t="s">
        <v>27</v>
      </c>
      <c r="BG4367" s="6" t="s">
        <v>28</v>
      </c>
      <c r="BH4367">
        <v>9</v>
      </c>
      <c r="BI4367">
        <v>9</v>
      </c>
      <c r="BJ4367">
        <v>62914</v>
      </c>
      <c r="BK4367" s="65">
        <f t="shared" si="896"/>
        <v>3.495222222222222</v>
      </c>
      <c r="BL4367">
        <v>697847</v>
      </c>
      <c r="BM4367" s="65">
        <f t="shared" si="889"/>
        <v>38.769277777777781</v>
      </c>
      <c r="BN4367">
        <v>353565</v>
      </c>
      <c r="BO4367" s="71">
        <f t="shared" si="890"/>
        <v>19.642499999999998</v>
      </c>
      <c r="BP4367">
        <v>70439</v>
      </c>
      <c r="BQ4367" s="71">
        <f t="shared" si="891"/>
        <v>3.9132777777777776</v>
      </c>
      <c r="BR4367">
        <v>348846</v>
      </c>
      <c r="BS4367" s="73">
        <f t="shared" si="892"/>
        <v>19.380333333333333</v>
      </c>
      <c r="BT4367">
        <v>29173</v>
      </c>
      <c r="BU4367" s="73">
        <f t="shared" si="893"/>
        <v>1.6207222222222222</v>
      </c>
      <c r="BV4367">
        <v>155961</v>
      </c>
      <c r="BW4367" s="71">
        <f t="shared" si="894"/>
        <v>8.6645000000000003</v>
      </c>
      <c r="BX4367">
        <v>0</v>
      </c>
      <c r="BY4367" s="71">
        <f t="shared" si="895"/>
        <v>0</v>
      </c>
      <c r="BZ4367">
        <v>16312</v>
      </c>
      <c r="CA4367" s="71">
        <f t="shared" si="887"/>
        <v>0.90622222222222226</v>
      </c>
      <c r="CB4367">
        <v>153558</v>
      </c>
      <c r="CC4367" s="71">
        <f t="shared" si="897"/>
        <v>8.5310000000000006</v>
      </c>
    </row>
    <row r="4368" spans="2:81" x14ac:dyDescent="0.25">
      <c r="B4368">
        <v>5188</v>
      </c>
      <c r="C4368">
        <v>1</v>
      </c>
      <c r="D4368">
        <v>2</v>
      </c>
      <c r="E4368">
        <v>3</v>
      </c>
      <c r="F4368" s="17">
        <v>400000</v>
      </c>
      <c r="G4368">
        <v>8</v>
      </c>
      <c r="H4368">
        <v>5</v>
      </c>
      <c r="I4368">
        <v>91</v>
      </c>
      <c r="J4368">
        <v>49</v>
      </c>
      <c r="K4368">
        <v>3</v>
      </c>
      <c r="L4368">
        <v>1</v>
      </c>
      <c r="M4368">
        <v>2</v>
      </c>
      <c r="N4368">
        <v>2</v>
      </c>
      <c r="O4368">
        <v>1</v>
      </c>
      <c r="P4368">
        <v>1</v>
      </c>
      <c r="Q4368">
        <v>1</v>
      </c>
      <c r="R4368">
        <v>2</v>
      </c>
      <c r="S4368">
        <v>2</v>
      </c>
      <c r="T4368">
        <v>2</v>
      </c>
      <c r="U4368">
        <v>2</v>
      </c>
      <c r="V4368">
        <v>110.86</v>
      </c>
      <c r="W4368">
        <v>10</v>
      </c>
      <c r="X4368">
        <v>2</v>
      </c>
      <c r="Y4368">
        <v>5356</v>
      </c>
      <c r="Z4368">
        <v>1181</v>
      </c>
      <c r="AA4368">
        <v>1</v>
      </c>
      <c r="AB4368">
        <v>32039321</v>
      </c>
      <c r="AC4368" s="6">
        <v>407541</v>
      </c>
      <c r="AD4368" s="6">
        <v>264025</v>
      </c>
      <c r="AE4368">
        <v>1</v>
      </c>
      <c r="AF4368">
        <v>1</v>
      </c>
      <c r="AG4368" s="25">
        <f t="shared" si="885"/>
        <v>80.098302500000003</v>
      </c>
      <c r="AH4368" s="29"/>
      <c r="AI4368" s="25">
        <f t="shared" si="888"/>
        <v>28.842395</v>
      </c>
      <c r="AJ4368" s="34">
        <f t="shared" si="886"/>
        <v>51.614787499999998</v>
      </c>
      <c r="AK4368">
        <v>3381289</v>
      </c>
      <c r="AL4368">
        <v>11536958</v>
      </c>
      <c r="AM4368">
        <v>198859</v>
      </c>
      <c r="AN4368">
        <v>20502363</v>
      </c>
      <c r="AO4368" s="6">
        <v>143516</v>
      </c>
      <c r="AP4368">
        <v>1</v>
      </c>
      <c r="AQ4368">
        <v>1</v>
      </c>
      <c r="AR4368" t="s">
        <v>29</v>
      </c>
      <c r="AS4368" t="s">
        <v>27</v>
      </c>
      <c r="AT4368" s="6" t="s">
        <v>28</v>
      </c>
      <c r="AU4368">
        <v>9</v>
      </c>
      <c r="AV4368">
        <v>9</v>
      </c>
      <c r="AW4368">
        <v>2</v>
      </c>
      <c r="AX4368">
        <v>2</v>
      </c>
      <c r="AY4368">
        <v>2</v>
      </c>
      <c r="AZ4368">
        <v>2</v>
      </c>
      <c r="BA4368">
        <v>2</v>
      </c>
      <c r="BB4368">
        <v>2</v>
      </c>
      <c r="BC4368">
        <v>2</v>
      </c>
      <c r="BD4368">
        <v>2</v>
      </c>
      <c r="BE4368" t="s">
        <v>29</v>
      </c>
      <c r="BF4368" t="s">
        <v>27</v>
      </c>
      <c r="BG4368" s="6" t="s">
        <v>28</v>
      </c>
      <c r="BH4368">
        <v>9</v>
      </c>
      <c r="BI4368">
        <v>9</v>
      </c>
      <c r="BJ4368">
        <v>20796838</v>
      </c>
      <c r="BK4368" s="65">
        <f t="shared" si="896"/>
        <v>51.992094999999999</v>
      </c>
      <c r="BL4368">
        <v>1044122</v>
      </c>
      <c r="BM4368" s="65">
        <f t="shared" si="889"/>
        <v>2.6103049999999999</v>
      </c>
      <c r="BN4368">
        <v>1018726</v>
      </c>
      <c r="BO4368" s="71">
        <f t="shared" si="890"/>
        <v>2.5468150000000001</v>
      </c>
      <c r="BP4368">
        <v>102287</v>
      </c>
      <c r="BQ4368" s="71">
        <f t="shared" si="891"/>
        <v>0.25571749999999999</v>
      </c>
      <c r="BR4368">
        <v>7213063</v>
      </c>
      <c r="BS4368" s="73">
        <f t="shared" si="892"/>
        <v>18.032657499999999</v>
      </c>
      <c r="BT4368">
        <v>0</v>
      </c>
      <c r="BU4368" s="73">
        <f t="shared" si="893"/>
        <v>0</v>
      </c>
      <c r="BV4368">
        <v>9726</v>
      </c>
      <c r="BW4368" s="71">
        <f t="shared" si="894"/>
        <v>2.4315E-2</v>
      </c>
      <c r="BX4368">
        <v>5757</v>
      </c>
      <c r="BY4368" s="71">
        <f t="shared" si="895"/>
        <v>1.4392500000000001E-2</v>
      </c>
      <c r="BZ4368">
        <v>46527</v>
      </c>
      <c r="CA4368" s="71">
        <f t="shared" si="887"/>
        <v>0.1163175</v>
      </c>
      <c r="CB4368">
        <v>1802275</v>
      </c>
      <c r="CC4368" s="71">
        <f t="shared" si="897"/>
        <v>4.5056874999999996</v>
      </c>
    </row>
    <row r="4369" spans="2:81" x14ac:dyDescent="0.25">
      <c r="B4369">
        <v>5189</v>
      </c>
      <c r="C4369">
        <v>2</v>
      </c>
      <c r="D4369">
        <v>3</v>
      </c>
      <c r="E4369">
        <v>1</v>
      </c>
      <c r="F4369" s="17">
        <v>3500</v>
      </c>
      <c r="G4369">
        <v>2</v>
      </c>
      <c r="H4369">
        <v>3</v>
      </c>
      <c r="I4369">
        <v>26</v>
      </c>
      <c r="J4369">
        <v>48</v>
      </c>
      <c r="K4369">
        <v>1</v>
      </c>
      <c r="L4369">
        <v>2</v>
      </c>
      <c r="M4369">
        <v>2</v>
      </c>
      <c r="N4369" t="s">
        <v>26</v>
      </c>
      <c r="O4369">
        <v>1</v>
      </c>
      <c r="P4369">
        <v>1</v>
      </c>
      <c r="Q4369">
        <v>1</v>
      </c>
      <c r="R4369">
        <v>2</v>
      </c>
      <c r="S4369">
        <v>2</v>
      </c>
      <c r="T4369">
        <v>2</v>
      </c>
      <c r="U4369">
        <v>2</v>
      </c>
      <c r="V4369">
        <v>2724.37</v>
      </c>
      <c r="W4369">
        <v>11</v>
      </c>
      <c r="X4369">
        <v>1</v>
      </c>
      <c r="Y4369">
        <v>7108</v>
      </c>
      <c r="Z4369">
        <v>577</v>
      </c>
      <c r="AA4369">
        <v>1</v>
      </c>
      <c r="AB4369">
        <v>545640</v>
      </c>
      <c r="AC4369" s="6">
        <v>9493</v>
      </c>
      <c r="AD4369" s="6">
        <v>7235</v>
      </c>
      <c r="AE4369">
        <v>1</v>
      </c>
      <c r="AF4369">
        <v>0</v>
      </c>
      <c r="AG4369" s="25">
        <f t="shared" si="885"/>
        <v>155.89714285714285</v>
      </c>
      <c r="AH4369" s="29"/>
      <c r="AI4369" s="25">
        <f t="shared" si="888"/>
        <v>79.455714285714279</v>
      </c>
      <c r="AJ4369" s="34">
        <f t="shared" si="886"/>
        <v>77.096285714285713</v>
      </c>
      <c r="AK4369">
        <v>81505</v>
      </c>
      <c r="AL4369">
        <v>278095</v>
      </c>
      <c r="AM4369">
        <v>2595</v>
      </c>
      <c r="AN4369">
        <v>267545</v>
      </c>
      <c r="AO4369" s="6">
        <v>2258</v>
      </c>
      <c r="AP4369">
        <v>0</v>
      </c>
      <c r="AQ4369">
        <v>0</v>
      </c>
      <c r="AR4369" t="s">
        <v>29</v>
      </c>
      <c r="AS4369" t="s">
        <v>27</v>
      </c>
      <c r="AT4369" s="6" t="s">
        <v>28</v>
      </c>
      <c r="AU4369">
        <v>9</v>
      </c>
      <c r="AV4369">
        <v>9</v>
      </c>
      <c r="AW4369">
        <v>2</v>
      </c>
      <c r="AX4369">
        <v>2</v>
      </c>
      <c r="AY4369">
        <v>2</v>
      </c>
      <c r="AZ4369">
        <v>2</v>
      </c>
      <c r="BA4369">
        <v>2</v>
      </c>
      <c r="BB4369">
        <v>2</v>
      </c>
      <c r="BC4369">
        <v>2</v>
      </c>
      <c r="BD4369">
        <v>2</v>
      </c>
      <c r="BE4369" t="s">
        <v>29</v>
      </c>
      <c r="BF4369" t="s">
        <v>27</v>
      </c>
      <c r="BG4369" s="6" t="s">
        <v>28</v>
      </c>
      <c r="BH4369">
        <v>9</v>
      </c>
      <c r="BI4369">
        <v>9</v>
      </c>
      <c r="BJ4369">
        <v>267545</v>
      </c>
      <c r="BK4369" s="65">
        <f t="shared" si="896"/>
        <v>76.441428571428574</v>
      </c>
      <c r="BL4369">
        <v>8727</v>
      </c>
      <c r="BM4369" s="65">
        <f t="shared" si="889"/>
        <v>2.4934285714285713</v>
      </c>
      <c r="BN4369">
        <v>13015</v>
      </c>
      <c r="BO4369" s="71">
        <f t="shared" si="890"/>
        <v>3.7185714285714284</v>
      </c>
      <c r="BP4369">
        <v>2418</v>
      </c>
      <c r="BQ4369" s="71">
        <f t="shared" si="891"/>
        <v>0.69085714285714284</v>
      </c>
      <c r="BR4369">
        <v>196150</v>
      </c>
      <c r="BS4369" s="73">
        <f t="shared" si="892"/>
        <v>56.042857142857144</v>
      </c>
      <c r="BT4369">
        <v>0</v>
      </c>
      <c r="BU4369" s="73">
        <f t="shared" si="893"/>
        <v>0</v>
      </c>
      <c r="BV4369">
        <v>37511</v>
      </c>
      <c r="BW4369" s="71">
        <f t="shared" si="894"/>
        <v>10.717428571428572</v>
      </c>
      <c r="BX4369">
        <v>0</v>
      </c>
      <c r="BY4369" s="71">
        <f t="shared" si="895"/>
        <v>0</v>
      </c>
      <c r="BZ4369">
        <v>0</v>
      </c>
      <c r="CA4369" s="71">
        <f t="shared" si="887"/>
        <v>0</v>
      </c>
      <c r="CB4369">
        <v>20274</v>
      </c>
      <c r="CC4369" s="71">
        <f t="shared" si="897"/>
        <v>5.7925714285714287</v>
      </c>
    </row>
    <row r="4370" spans="2:81" x14ac:dyDescent="0.25">
      <c r="B4370">
        <v>5191</v>
      </c>
      <c r="C4370">
        <v>2</v>
      </c>
      <c r="D4370">
        <v>3</v>
      </c>
      <c r="E4370">
        <v>2</v>
      </c>
      <c r="F4370" s="17">
        <v>100000</v>
      </c>
      <c r="G4370">
        <v>6</v>
      </c>
      <c r="H4370">
        <v>1</v>
      </c>
      <c r="I4370">
        <v>26</v>
      </c>
      <c r="J4370">
        <v>48</v>
      </c>
      <c r="K4370">
        <v>4</v>
      </c>
      <c r="L4370" t="s">
        <v>154</v>
      </c>
      <c r="M4370" t="s">
        <v>26</v>
      </c>
      <c r="N4370" t="s">
        <v>26</v>
      </c>
      <c r="O4370">
        <v>3</v>
      </c>
      <c r="P4370">
        <v>1</v>
      </c>
      <c r="Q4370">
        <v>1</v>
      </c>
      <c r="R4370">
        <v>2</v>
      </c>
      <c r="S4370">
        <v>2</v>
      </c>
      <c r="T4370">
        <v>2</v>
      </c>
      <c r="U4370">
        <v>2</v>
      </c>
      <c r="V4370">
        <v>191.78</v>
      </c>
      <c r="W4370">
        <v>60</v>
      </c>
      <c r="X4370">
        <v>1</v>
      </c>
      <c r="Y4370">
        <v>5790</v>
      </c>
      <c r="Z4370">
        <v>798</v>
      </c>
      <c r="AA4370">
        <v>1</v>
      </c>
      <c r="AB4370">
        <v>2506719</v>
      </c>
      <c r="AC4370" s="6">
        <v>30903</v>
      </c>
      <c r="AD4370" s="6">
        <v>22753</v>
      </c>
      <c r="AE4370">
        <v>1</v>
      </c>
      <c r="AF4370">
        <v>1</v>
      </c>
      <c r="AG4370" s="25">
        <f t="shared" si="885"/>
        <v>25.06719</v>
      </c>
      <c r="AH4370" s="29"/>
      <c r="AI4370" s="25">
        <f t="shared" si="888"/>
        <v>9.5310500000000005</v>
      </c>
      <c r="AJ4370" s="34">
        <f t="shared" si="886"/>
        <v>15.617979999999999</v>
      </c>
      <c r="AK4370">
        <v>279339</v>
      </c>
      <c r="AL4370">
        <v>953105</v>
      </c>
      <c r="AM4370">
        <v>15069</v>
      </c>
      <c r="AN4370">
        <v>1553614</v>
      </c>
      <c r="AO4370" s="6">
        <v>8150</v>
      </c>
      <c r="AP4370">
        <v>0</v>
      </c>
      <c r="AQ4370">
        <v>0</v>
      </c>
      <c r="AR4370" t="s">
        <v>29</v>
      </c>
      <c r="AS4370" t="s">
        <v>27</v>
      </c>
      <c r="AT4370" s="6" t="s">
        <v>28</v>
      </c>
      <c r="AU4370">
        <v>9</v>
      </c>
      <c r="AV4370">
        <v>9</v>
      </c>
      <c r="AW4370">
        <v>2</v>
      </c>
      <c r="AX4370">
        <v>2</v>
      </c>
      <c r="AY4370">
        <v>2</v>
      </c>
      <c r="AZ4370">
        <v>2</v>
      </c>
      <c r="BA4370">
        <v>2</v>
      </c>
      <c r="BB4370">
        <v>2</v>
      </c>
      <c r="BC4370">
        <v>2</v>
      </c>
      <c r="BD4370">
        <v>2</v>
      </c>
      <c r="BE4370" t="s">
        <v>29</v>
      </c>
      <c r="BF4370" t="s">
        <v>27</v>
      </c>
      <c r="BG4370" s="6" t="s">
        <v>28</v>
      </c>
      <c r="BH4370">
        <v>9</v>
      </c>
      <c r="BI4370">
        <v>9</v>
      </c>
      <c r="BJ4370">
        <v>1550996</v>
      </c>
      <c r="BK4370" s="65">
        <f t="shared" si="896"/>
        <v>15.50996</v>
      </c>
      <c r="BL4370">
        <v>0</v>
      </c>
      <c r="BM4370" s="65">
        <f t="shared" si="889"/>
        <v>0</v>
      </c>
      <c r="BN4370">
        <v>0</v>
      </c>
      <c r="BO4370" s="71">
        <f t="shared" si="890"/>
        <v>0</v>
      </c>
      <c r="BP4370">
        <v>3589</v>
      </c>
      <c r="BQ4370" s="71">
        <f t="shared" si="891"/>
        <v>3.5889999999999998E-2</v>
      </c>
      <c r="BR4370">
        <v>515142</v>
      </c>
      <c r="BS4370" s="73">
        <f t="shared" si="892"/>
        <v>5.1514199999999999</v>
      </c>
      <c r="BT4370">
        <v>0</v>
      </c>
      <c r="BU4370" s="73">
        <f t="shared" si="893"/>
        <v>0</v>
      </c>
      <c r="BV4370">
        <v>0</v>
      </c>
      <c r="BW4370" s="71">
        <f t="shared" si="894"/>
        <v>0</v>
      </c>
      <c r="BX4370">
        <v>1973</v>
      </c>
      <c r="BY4370" s="71">
        <f t="shared" si="895"/>
        <v>1.9730000000000001E-2</v>
      </c>
      <c r="BZ4370">
        <v>3906</v>
      </c>
      <c r="CA4370" s="71">
        <f t="shared" si="887"/>
        <v>3.9059999999999997E-2</v>
      </c>
      <c r="CB4370">
        <v>431112</v>
      </c>
      <c r="CC4370" s="71">
        <f t="shared" si="897"/>
        <v>4.3111199999999998</v>
      </c>
    </row>
    <row r="4371" spans="2:81" x14ac:dyDescent="0.25">
      <c r="B4371">
        <v>5192</v>
      </c>
      <c r="C4371">
        <v>2</v>
      </c>
      <c r="D4371">
        <v>3</v>
      </c>
      <c r="E4371">
        <v>2</v>
      </c>
      <c r="F4371" s="17">
        <v>1900</v>
      </c>
      <c r="G4371">
        <v>2</v>
      </c>
      <c r="H4371">
        <v>1</v>
      </c>
      <c r="I4371">
        <v>2</v>
      </c>
      <c r="J4371">
        <v>2</v>
      </c>
      <c r="K4371">
        <v>1</v>
      </c>
      <c r="L4371">
        <v>2</v>
      </c>
      <c r="M4371">
        <v>2</v>
      </c>
      <c r="N4371">
        <v>2</v>
      </c>
      <c r="O4371">
        <v>3</v>
      </c>
      <c r="P4371">
        <v>1</v>
      </c>
      <c r="Q4371">
        <v>1</v>
      </c>
      <c r="R4371">
        <v>2</v>
      </c>
      <c r="S4371">
        <v>2</v>
      </c>
      <c r="T4371">
        <v>2</v>
      </c>
      <c r="U4371">
        <v>2</v>
      </c>
      <c r="V4371">
        <v>2459.66</v>
      </c>
      <c r="W4371">
        <v>14</v>
      </c>
      <c r="X4371">
        <v>2</v>
      </c>
      <c r="Y4371">
        <v>5240</v>
      </c>
      <c r="Z4371">
        <v>1013</v>
      </c>
      <c r="AA4371">
        <v>1</v>
      </c>
      <c r="AB4371">
        <v>214251</v>
      </c>
      <c r="AC4371" s="6">
        <v>2543</v>
      </c>
      <c r="AD4371" s="6">
        <v>1447</v>
      </c>
      <c r="AE4371">
        <v>0</v>
      </c>
      <c r="AF4371">
        <v>0</v>
      </c>
      <c r="AG4371" s="25">
        <f t="shared" si="885"/>
        <v>112.76368421052632</v>
      </c>
      <c r="AH4371" s="29"/>
      <c r="AI4371" s="25">
        <f t="shared" si="888"/>
        <v>39.834210526315786</v>
      </c>
      <c r="AJ4371" s="34">
        <f t="shared" si="886"/>
        <v>73.524210526315784</v>
      </c>
      <c r="AK4371">
        <v>22182</v>
      </c>
      <c r="AL4371">
        <v>75685</v>
      </c>
      <c r="AM4371">
        <v>1344</v>
      </c>
      <c r="AN4371">
        <v>138566</v>
      </c>
      <c r="AO4371" s="6">
        <v>1096</v>
      </c>
      <c r="AP4371">
        <v>0</v>
      </c>
      <c r="AQ4371">
        <v>0</v>
      </c>
      <c r="AR4371" t="s">
        <v>29</v>
      </c>
      <c r="AS4371" t="s">
        <v>27</v>
      </c>
      <c r="AT4371" s="6" t="s">
        <v>28</v>
      </c>
      <c r="AU4371">
        <v>9</v>
      </c>
      <c r="AV4371">
        <v>9</v>
      </c>
      <c r="AW4371">
        <v>2</v>
      </c>
      <c r="AX4371">
        <v>2</v>
      </c>
      <c r="AY4371">
        <v>2</v>
      </c>
      <c r="AZ4371">
        <v>2</v>
      </c>
      <c r="BA4371">
        <v>2</v>
      </c>
      <c r="BB4371">
        <v>2</v>
      </c>
      <c r="BC4371">
        <v>2</v>
      </c>
      <c r="BD4371">
        <v>2</v>
      </c>
      <c r="BE4371" t="s">
        <v>29</v>
      </c>
      <c r="BF4371" t="s">
        <v>27</v>
      </c>
      <c r="BG4371" s="6" t="s">
        <v>28</v>
      </c>
      <c r="BH4371">
        <v>9</v>
      </c>
      <c r="BI4371">
        <v>9</v>
      </c>
      <c r="BJ4371">
        <v>132959</v>
      </c>
      <c r="BK4371" s="65">
        <f t="shared" si="896"/>
        <v>69.978421052631575</v>
      </c>
      <c r="BL4371">
        <v>7062</v>
      </c>
      <c r="BM4371" s="65">
        <f t="shared" si="889"/>
        <v>3.7168421052631579</v>
      </c>
      <c r="BN4371">
        <v>3427</v>
      </c>
      <c r="BO4371" s="71">
        <f t="shared" si="890"/>
        <v>1.8036842105263158</v>
      </c>
      <c r="BP4371">
        <v>5608</v>
      </c>
      <c r="BQ4371" s="71">
        <f t="shared" si="891"/>
        <v>2.9515789473684211</v>
      </c>
      <c r="BR4371">
        <v>26779</v>
      </c>
      <c r="BS4371" s="73">
        <f t="shared" si="892"/>
        <v>14.09421052631579</v>
      </c>
      <c r="BT4371">
        <v>0</v>
      </c>
      <c r="BU4371" s="73">
        <f t="shared" si="893"/>
        <v>0</v>
      </c>
      <c r="BV4371">
        <v>14134</v>
      </c>
      <c r="BW4371" s="71">
        <f t="shared" si="894"/>
        <v>7.4389473684210525</v>
      </c>
      <c r="BX4371">
        <v>6894</v>
      </c>
      <c r="BY4371" s="71">
        <f t="shared" si="895"/>
        <v>3.628421052631579</v>
      </c>
      <c r="BZ4371">
        <v>8865</v>
      </c>
      <c r="CA4371" s="71">
        <f t="shared" si="887"/>
        <v>4.6657894736842103</v>
      </c>
      <c r="CB4371">
        <v>8523</v>
      </c>
      <c r="CC4371" s="71">
        <f t="shared" si="897"/>
        <v>4.4857894736842105</v>
      </c>
    </row>
    <row r="4372" spans="2:81" x14ac:dyDescent="0.25">
      <c r="B4372">
        <v>5194</v>
      </c>
      <c r="C4372">
        <v>1</v>
      </c>
      <c r="D4372">
        <v>2</v>
      </c>
      <c r="E4372">
        <v>3</v>
      </c>
      <c r="F4372" s="17">
        <v>150000</v>
      </c>
      <c r="G4372">
        <v>7</v>
      </c>
      <c r="H4372">
        <v>4</v>
      </c>
      <c r="I4372">
        <v>23</v>
      </c>
      <c r="J4372">
        <v>50</v>
      </c>
      <c r="K4372" t="s">
        <v>26</v>
      </c>
      <c r="L4372" t="s">
        <v>154</v>
      </c>
      <c r="M4372" t="s">
        <v>26</v>
      </c>
      <c r="N4372" t="s">
        <v>26</v>
      </c>
      <c r="O4372" t="s">
        <v>157</v>
      </c>
      <c r="P4372">
        <v>1</v>
      </c>
      <c r="Q4372">
        <v>1</v>
      </c>
      <c r="R4372">
        <v>2</v>
      </c>
      <c r="S4372" t="s">
        <v>26</v>
      </c>
      <c r="T4372">
        <v>2</v>
      </c>
      <c r="U4372">
        <v>2</v>
      </c>
      <c r="V4372">
        <v>80.53</v>
      </c>
      <c r="W4372">
        <v>6</v>
      </c>
      <c r="X4372">
        <v>1</v>
      </c>
      <c r="Y4372">
        <v>5681</v>
      </c>
      <c r="Z4372">
        <v>842</v>
      </c>
      <c r="AA4372">
        <v>1</v>
      </c>
      <c r="AB4372">
        <v>15659928</v>
      </c>
      <c r="AC4372" s="6">
        <v>593414</v>
      </c>
      <c r="AD4372" s="6">
        <v>581807</v>
      </c>
      <c r="AE4372">
        <v>0</v>
      </c>
      <c r="AF4372">
        <v>0</v>
      </c>
      <c r="AG4372" s="25">
        <f t="shared" si="885"/>
        <v>104.39952</v>
      </c>
      <c r="AH4372" s="29"/>
      <c r="AI4372" s="25">
        <f t="shared" si="888"/>
        <v>95.483433333333338</v>
      </c>
      <c r="AJ4372" s="34">
        <f t="shared" si="886"/>
        <v>8.9936933333333329</v>
      </c>
      <c r="AK4372">
        <v>4197689</v>
      </c>
      <c r="AL4372">
        <v>14322515</v>
      </c>
      <c r="AM4372">
        <v>12972</v>
      </c>
      <c r="AN4372">
        <v>1337413</v>
      </c>
      <c r="AO4372" s="6">
        <v>11607</v>
      </c>
      <c r="AP4372">
        <v>0</v>
      </c>
      <c r="AQ4372">
        <v>0</v>
      </c>
      <c r="AR4372" t="s">
        <v>29</v>
      </c>
      <c r="AS4372">
        <v>0</v>
      </c>
      <c r="AT4372" s="6" t="s">
        <v>28</v>
      </c>
      <c r="AU4372">
        <v>9</v>
      </c>
      <c r="AV4372">
        <v>9</v>
      </c>
      <c r="AW4372">
        <v>2</v>
      </c>
      <c r="AX4372">
        <v>2</v>
      </c>
      <c r="AY4372">
        <v>2</v>
      </c>
      <c r="AZ4372">
        <v>2</v>
      </c>
      <c r="BA4372">
        <v>2</v>
      </c>
      <c r="BB4372">
        <v>2</v>
      </c>
      <c r="BC4372">
        <v>2</v>
      </c>
      <c r="BD4372">
        <v>2</v>
      </c>
      <c r="BE4372" t="s">
        <v>29</v>
      </c>
      <c r="BF4372" t="s">
        <v>27</v>
      </c>
      <c r="BG4372" s="6" t="s">
        <v>28</v>
      </c>
      <c r="BH4372">
        <v>9</v>
      </c>
      <c r="BI4372">
        <v>9</v>
      </c>
      <c r="BJ4372">
        <v>3153807</v>
      </c>
      <c r="BK4372" s="65">
        <f t="shared" si="896"/>
        <v>21.025379999999998</v>
      </c>
      <c r="BL4372">
        <v>1299674</v>
      </c>
      <c r="BM4372" s="65">
        <f t="shared" si="889"/>
        <v>8.6644933333333327</v>
      </c>
      <c r="BN4372">
        <v>1438606</v>
      </c>
      <c r="BO4372" s="71">
        <f t="shared" si="890"/>
        <v>9.5907066666666658</v>
      </c>
      <c r="BP4372">
        <v>1095803</v>
      </c>
      <c r="BQ4372" s="71">
        <f t="shared" si="891"/>
        <v>7.3053533333333336</v>
      </c>
      <c r="BR4372">
        <v>4977911</v>
      </c>
      <c r="BS4372" s="73">
        <f t="shared" si="892"/>
        <v>33.186073333333333</v>
      </c>
      <c r="BT4372">
        <v>1094381</v>
      </c>
      <c r="BU4372" s="73">
        <f t="shared" si="893"/>
        <v>7.2958733333333337</v>
      </c>
      <c r="BV4372">
        <v>810782</v>
      </c>
      <c r="BW4372" s="71">
        <f t="shared" si="894"/>
        <v>5.4052133333333332</v>
      </c>
      <c r="BX4372">
        <v>134914</v>
      </c>
      <c r="BY4372" s="71">
        <f t="shared" si="895"/>
        <v>0.89942666666666671</v>
      </c>
      <c r="BZ4372">
        <v>192106</v>
      </c>
      <c r="CA4372" s="71">
        <f t="shared" si="887"/>
        <v>1.2807066666666667</v>
      </c>
      <c r="CB4372">
        <v>1461944</v>
      </c>
      <c r="CC4372" s="71">
        <f t="shared" si="897"/>
        <v>9.7462933333333339</v>
      </c>
    </row>
    <row r="4373" spans="2:81" x14ac:dyDescent="0.25">
      <c r="B4373">
        <v>5195</v>
      </c>
      <c r="C4373">
        <v>3</v>
      </c>
      <c r="D4373">
        <v>5</v>
      </c>
      <c r="E4373">
        <v>3</v>
      </c>
      <c r="F4373" s="17">
        <v>3000</v>
      </c>
      <c r="G4373">
        <v>2</v>
      </c>
      <c r="H4373">
        <v>5</v>
      </c>
      <c r="I4373">
        <v>2</v>
      </c>
      <c r="J4373">
        <v>2</v>
      </c>
      <c r="K4373">
        <v>1</v>
      </c>
      <c r="L4373">
        <v>1</v>
      </c>
      <c r="M4373">
        <v>2</v>
      </c>
      <c r="N4373">
        <v>2</v>
      </c>
      <c r="O4373">
        <v>1</v>
      </c>
      <c r="P4373">
        <v>1</v>
      </c>
      <c r="Q4373">
        <v>1</v>
      </c>
      <c r="R4373">
        <v>2</v>
      </c>
      <c r="S4373">
        <v>2</v>
      </c>
      <c r="T4373">
        <v>2</v>
      </c>
      <c r="U4373">
        <v>2</v>
      </c>
      <c r="V4373">
        <v>2546.83</v>
      </c>
      <c r="W4373">
        <v>21</v>
      </c>
      <c r="X4373">
        <v>1</v>
      </c>
      <c r="Y4373">
        <v>4815</v>
      </c>
      <c r="Z4373">
        <v>1163</v>
      </c>
      <c r="AA4373">
        <v>1</v>
      </c>
      <c r="AB4373">
        <v>98379</v>
      </c>
      <c r="AC4373" s="6">
        <v>1863</v>
      </c>
      <c r="AD4373" s="6">
        <v>940</v>
      </c>
      <c r="AE4373">
        <v>0</v>
      </c>
      <c r="AF4373">
        <v>1</v>
      </c>
      <c r="AG4373" s="25">
        <f t="shared" si="885"/>
        <v>32.792999999999999</v>
      </c>
      <c r="AH4373" s="29"/>
      <c r="AI4373" s="25">
        <f t="shared" si="888"/>
        <v>9.8016666666666659</v>
      </c>
      <c r="AJ4373" s="34">
        <f t="shared" si="886"/>
        <v>23.310333333333332</v>
      </c>
      <c r="AK4373">
        <v>8618</v>
      </c>
      <c r="AL4373">
        <v>29405</v>
      </c>
      <c r="AM4373">
        <v>669</v>
      </c>
      <c r="AN4373">
        <v>68974</v>
      </c>
      <c r="AO4373" s="6">
        <v>923</v>
      </c>
      <c r="AP4373">
        <v>0</v>
      </c>
      <c r="AQ4373">
        <v>0</v>
      </c>
      <c r="AR4373" t="s">
        <v>29</v>
      </c>
      <c r="AS4373" t="s">
        <v>27</v>
      </c>
      <c r="AT4373" s="6" t="s">
        <v>28</v>
      </c>
      <c r="AU4373">
        <v>9</v>
      </c>
      <c r="AV4373">
        <v>9</v>
      </c>
      <c r="AW4373">
        <v>2</v>
      </c>
      <c r="AX4373">
        <v>2</v>
      </c>
      <c r="AY4373">
        <v>2</v>
      </c>
      <c r="AZ4373">
        <v>2</v>
      </c>
      <c r="BA4373">
        <v>2</v>
      </c>
      <c r="BB4373">
        <v>2</v>
      </c>
      <c r="BC4373">
        <v>2</v>
      </c>
      <c r="BD4373">
        <v>2</v>
      </c>
      <c r="BE4373" t="s">
        <v>29</v>
      </c>
      <c r="BF4373" t="s">
        <v>27</v>
      </c>
      <c r="BG4373" s="6" t="s">
        <v>28</v>
      </c>
      <c r="BH4373">
        <v>9</v>
      </c>
      <c r="BI4373">
        <v>9</v>
      </c>
      <c r="BJ4373">
        <v>68974</v>
      </c>
      <c r="BK4373" s="65">
        <f t="shared" si="896"/>
        <v>22.991333333333333</v>
      </c>
      <c r="BL4373">
        <v>4022</v>
      </c>
      <c r="BM4373" s="65">
        <f t="shared" si="889"/>
        <v>1.3406666666666667</v>
      </c>
      <c r="BN4373">
        <v>1211</v>
      </c>
      <c r="BO4373" s="71">
        <f t="shared" si="890"/>
        <v>0.40366666666666667</v>
      </c>
      <c r="BP4373">
        <v>662</v>
      </c>
      <c r="BQ4373" s="71">
        <f t="shared" si="891"/>
        <v>0.22066666666666668</v>
      </c>
      <c r="BR4373">
        <v>7752</v>
      </c>
      <c r="BS4373" s="73">
        <f t="shared" si="892"/>
        <v>2.5840000000000001</v>
      </c>
      <c r="BT4373">
        <v>0</v>
      </c>
      <c r="BU4373" s="73">
        <f t="shared" si="893"/>
        <v>0</v>
      </c>
      <c r="BV4373">
        <v>5423</v>
      </c>
      <c r="BW4373" s="71">
        <f t="shared" si="894"/>
        <v>1.8076666666666668</v>
      </c>
      <c r="BX4373">
        <v>1212</v>
      </c>
      <c r="BY4373" s="71">
        <f t="shared" si="895"/>
        <v>0.40400000000000003</v>
      </c>
      <c r="BZ4373">
        <v>3959</v>
      </c>
      <c r="CA4373" s="71">
        <f t="shared" si="887"/>
        <v>1.3196666666666668</v>
      </c>
      <c r="CB4373">
        <v>5163</v>
      </c>
      <c r="CC4373" s="71">
        <f t="shared" si="897"/>
        <v>1.7210000000000001</v>
      </c>
    </row>
    <row r="4374" spans="2:81" x14ac:dyDescent="0.25">
      <c r="B4374">
        <v>5196</v>
      </c>
      <c r="C4374">
        <v>1</v>
      </c>
      <c r="D4374">
        <v>2</v>
      </c>
      <c r="E4374">
        <v>1</v>
      </c>
      <c r="F4374" s="17">
        <v>6300</v>
      </c>
      <c r="G4374">
        <v>3</v>
      </c>
      <c r="H4374">
        <v>1</v>
      </c>
      <c r="I4374">
        <v>12</v>
      </c>
      <c r="J4374">
        <v>21</v>
      </c>
      <c r="K4374">
        <v>1</v>
      </c>
      <c r="L4374" t="s">
        <v>154</v>
      </c>
      <c r="M4374">
        <v>2</v>
      </c>
      <c r="N4374">
        <v>2</v>
      </c>
      <c r="O4374">
        <v>2</v>
      </c>
      <c r="P4374">
        <v>1</v>
      </c>
      <c r="Q4374">
        <v>2</v>
      </c>
      <c r="R4374">
        <v>1</v>
      </c>
      <c r="S4374">
        <v>2</v>
      </c>
      <c r="T4374">
        <v>2</v>
      </c>
      <c r="U4374">
        <v>2</v>
      </c>
      <c r="V4374">
        <v>2226.17</v>
      </c>
      <c r="W4374">
        <v>4</v>
      </c>
      <c r="X4374">
        <v>1</v>
      </c>
      <c r="Y4374">
        <v>8303</v>
      </c>
      <c r="Z4374">
        <v>328</v>
      </c>
      <c r="AA4374">
        <v>1</v>
      </c>
      <c r="AB4374">
        <v>662227</v>
      </c>
      <c r="AC4374" s="6">
        <v>6169</v>
      </c>
      <c r="AD4374" s="6">
        <v>1219</v>
      </c>
      <c r="AE4374">
        <v>0</v>
      </c>
      <c r="AF4374">
        <v>0</v>
      </c>
      <c r="AG4374" s="25">
        <f t="shared" si="885"/>
        <v>105.11539682539683</v>
      </c>
      <c r="AH4374" s="29"/>
      <c r="AI4374" s="25">
        <f t="shared" si="888"/>
        <v>6.0511111111111111</v>
      </c>
      <c r="AJ4374" s="34">
        <f t="shared" si="886"/>
        <v>100.56968253968255</v>
      </c>
      <c r="AK4374">
        <v>11173</v>
      </c>
      <c r="AL4374">
        <v>38122</v>
      </c>
      <c r="AM4374" t="s">
        <v>29</v>
      </c>
      <c r="AN4374" t="s">
        <v>27</v>
      </c>
      <c r="AO4374" s="6" t="s">
        <v>28</v>
      </c>
      <c r="AP4374">
        <v>9</v>
      </c>
      <c r="AQ4374">
        <v>9</v>
      </c>
      <c r="AR4374">
        <v>4500</v>
      </c>
      <c r="AS4374">
        <v>624105</v>
      </c>
      <c r="AT4374" s="6">
        <v>4950</v>
      </c>
      <c r="AU4374">
        <v>0</v>
      </c>
      <c r="AV4374">
        <v>0</v>
      </c>
      <c r="AW4374">
        <v>2</v>
      </c>
      <c r="AX4374">
        <v>2</v>
      </c>
      <c r="AY4374">
        <v>2</v>
      </c>
      <c r="AZ4374">
        <v>2</v>
      </c>
      <c r="BA4374">
        <v>2</v>
      </c>
      <c r="BB4374">
        <v>2</v>
      </c>
      <c r="BC4374">
        <v>2</v>
      </c>
      <c r="BD4374">
        <v>2</v>
      </c>
      <c r="BE4374" t="s">
        <v>29</v>
      </c>
      <c r="BF4374" t="s">
        <v>27</v>
      </c>
      <c r="BG4374" s="6" t="s">
        <v>28</v>
      </c>
      <c r="BH4374">
        <v>9</v>
      </c>
      <c r="BI4374">
        <v>9</v>
      </c>
      <c r="BJ4374">
        <v>622546</v>
      </c>
      <c r="BK4374" s="65">
        <f t="shared" si="896"/>
        <v>98.816825396825394</v>
      </c>
      <c r="BL4374">
        <v>0</v>
      </c>
      <c r="BM4374" s="65">
        <f t="shared" si="889"/>
        <v>0</v>
      </c>
      <c r="BN4374">
        <v>2652</v>
      </c>
      <c r="BO4374" s="71">
        <f t="shared" si="890"/>
        <v>0.42095238095238097</v>
      </c>
      <c r="BP4374">
        <v>2070</v>
      </c>
      <c r="BQ4374" s="71">
        <f t="shared" si="891"/>
        <v>0.32857142857142857</v>
      </c>
      <c r="BR4374">
        <v>17316</v>
      </c>
      <c r="BS4374" s="73">
        <f t="shared" si="892"/>
        <v>2.7485714285714287</v>
      </c>
      <c r="BT4374">
        <v>0</v>
      </c>
      <c r="BU4374" s="73">
        <f t="shared" si="893"/>
        <v>0</v>
      </c>
      <c r="BV4374">
        <v>0</v>
      </c>
      <c r="BW4374" s="71">
        <f t="shared" si="894"/>
        <v>0</v>
      </c>
      <c r="BX4374">
        <v>549</v>
      </c>
      <c r="BY4374" s="71">
        <f t="shared" si="895"/>
        <v>8.7142857142857147E-2</v>
      </c>
      <c r="BZ4374">
        <v>208</v>
      </c>
      <c r="CA4374" s="71">
        <f t="shared" si="887"/>
        <v>3.3015873015873019E-2</v>
      </c>
      <c r="CB4374">
        <v>16885</v>
      </c>
      <c r="CC4374" s="71">
        <f t="shared" si="897"/>
        <v>2.68015873015873</v>
      </c>
    </row>
    <row r="4375" spans="2:81" x14ac:dyDescent="0.25">
      <c r="B4375">
        <v>5197</v>
      </c>
      <c r="C4375">
        <v>4</v>
      </c>
      <c r="D4375">
        <v>9</v>
      </c>
      <c r="E4375">
        <v>4</v>
      </c>
      <c r="F4375" s="17">
        <v>25000</v>
      </c>
      <c r="G4375">
        <v>4</v>
      </c>
      <c r="H4375">
        <v>8</v>
      </c>
      <c r="I4375">
        <v>25</v>
      </c>
      <c r="J4375">
        <v>42</v>
      </c>
      <c r="K4375">
        <v>1</v>
      </c>
      <c r="L4375">
        <v>1</v>
      </c>
      <c r="M4375">
        <v>2</v>
      </c>
      <c r="N4375">
        <v>2</v>
      </c>
      <c r="O4375">
        <v>1</v>
      </c>
      <c r="P4375">
        <v>1</v>
      </c>
      <c r="Q4375">
        <v>2</v>
      </c>
      <c r="R4375">
        <v>2</v>
      </c>
      <c r="S4375">
        <v>2</v>
      </c>
      <c r="T4375">
        <v>2</v>
      </c>
      <c r="U4375">
        <v>2</v>
      </c>
      <c r="V4375">
        <v>1077.8800000000001</v>
      </c>
      <c r="W4375">
        <v>40</v>
      </c>
      <c r="X4375">
        <v>2</v>
      </c>
      <c r="Y4375">
        <v>2117</v>
      </c>
      <c r="Z4375">
        <v>1939</v>
      </c>
      <c r="AA4375">
        <v>1</v>
      </c>
      <c r="AB4375">
        <v>1441587</v>
      </c>
      <c r="AC4375" s="6">
        <v>30570</v>
      </c>
      <c r="AD4375" s="6">
        <v>30570</v>
      </c>
      <c r="AE4375">
        <v>0</v>
      </c>
      <c r="AF4375">
        <v>0</v>
      </c>
      <c r="AG4375" s="25">
        <f t="shared" si="885"/>
        <v>57.66348</v>
      </c>
      <c r="AH4375" s="29"/>
      <c r="AI4375" s="25">
        <f t="shared" si="888"/>
        <v>57.66348</v>
      </c>
      <c r="AJ4375" s="34">
        <f t="shared" si="886"/>
        <v>2.0799999999999998E-3</v>
      </c>
      <c r="AK4375">
        <v>422505</v>
      </c>
      <c r="AL4375">
        <v>1441587</v>
      </c>
      <c r="AM4375" t="s">
        <v>29</v>
      </c>
      <c r="AN4375" t="s">
        <v>27</v>
      </c>
      <c r="AO4375" s="6" t="s">
        <v>28</v>
      </c>
      <c r="AP4375">
        <v>9</v>
      </c>
      <c r="AQ4375">
        <v>9</v>
      </c>
      <c r="AR4375" t="s">
        <v>29</v>
      </c>
      <c r="AS4375" t="s">
        <v>27</v>
      </c>
      <c r="AT4375" s="6" t="s">
        <v>28</v>
      </c>
      <c r="AU4375">
        <v>9</v>
      </c>
      <c r="AV4375">
        <v>9</v>
      </c>
      <c r="AW4375">
        <v>2</v>
      </c>
      <c r="AX4375">
        <v>2</v>
      </c>
      <c r="AY4375">
        <v>2</v>
      </c>
      <c r="AZ4375">
        <v>2</v>
      </c>
      <c r="BA4375">
        <v>2</v>
      </c>
      <c r="BB4375">
        <v>2</v>
      </c>
      <c r="BC4375">
        <v>2</v>
      </c>
      <c r="BD4375">
        <v>2</v>
      </c>
      <c r="BE4375" t="s">
        <v>29</v>
      </c>
      <c r="BF4375" t="s">
        <v>27</v>
      </c>
      <c r="BG4375" s="6" t="s">
        <v>28</v>
      </c>
      <c r="BH4375">
        <v>9</v>
      </c>
      <c r="BI4375">
        <v>9</v>
      </c>
      <c r="BJ4375">
        <v>89592</v>
      </c>
      <c r="BK4375" s="65">
        <f t="shared" si="896"/>
        <v>3.5836800000000002</v>
      </c>
      <c r="BL4375">
        <v>250514</v>
      </c>
      <c r="BM4375" s="65">
        <f t="shared" si="889"/>
        <v>10.02056</v>
      </c>
      <c r="BN4375">
        <v>201954</v>
      </c>
      <c r="BO4375" s="71">
        <f t="shared" si="890"/>
        <v>8.0781600000000005</v>
      </c>
      <c r="BP4375">
        <v>11727</v>
      </c>
      <c r="BQ4375" s="71">
        <f t="shared" si="891"/>
        <v>0.46908</v>
      </c>
      <c r="BR4375">
        <v>588607</v>
      </c>
      <c r="BS4375" s="73">
        <f t="shared" si="892"/>
        <v>23.544280000000001</v>
      </c>
      <c r="BT4375">
        <v>0</v>
      </c>
      <c r="BU4375" s="73">
        <f t="shared" si="893"/>
        <v>0</v>
      </c>
      <c r="BV4375">
        <v>71791</v>
      </c>
      <c r="BW4375" s="71">
        <f t="shared" si="894"/>
        <v>2.8716400000000002</v>
      </c>
      <c r="BX4375">
        <v>16210</v>
      </c>
      <c r="BY4375" s="71">
        <f t="shared" si="895"/>
        <v>0.64839999999999998</v>
      </c>
      <c r="BZ4375">
        <v>8838</v>
      </c>
      <c r="CA4375" s="71">
        <f t="shared" si="887"/>
        <v>0.35352</v>
      </c>
      <c r="CB4375">
        <v>202353</v>
      </c>
      <c r="CC4375" s="71">
        <f t="shared" si="897"/>
        <v>8.0941200000000002</v>
      </c>
    </row>
    <row r="4376" spans="2:81" x14ac:dyDescent="0.25">
      <c r="B4376">
        <v>5198</v>
      </c>
      <c r="C4376">
        <v>2</v>
      </c>
      <c r="D4376">
        <v>4</v>
      </c>
      <c r="E4376">
        <v>3</v>
      </c>
      <c r="F4376" s="17">
        <v>45000</v>
      </c>
      <c r="G4376">
        <v>5</v>
      </c>
      <c r="H4376">
        <v>3</v>
      </c>
      <c r="I4376">
        <v>5</v>
      </c>
      <c r="J4376">
        <v>9</v>
      </c>
      <c r="K4376">
        <v>3</v>
      </c>
      <c r="L4376">
        <v>1</v>
      </c>
      <c r="M4376">
        <v>2</v>
      </c>
      <c r="N4376">
        <v>2</v>
      </c>
      <c r="O4376">
        <v>1</v>
      </c>
      <c r="P4376">
        <v>1</v>
      </c>
      <c r="Q4376">
        <v>1</v>
      </c>
      <c r="R4376">
        <v>2</v>
      </c>
      <c r="S4376">
        <v>2</v>
      </c>
      <c r="T4376">
        <v>2</v>
      </c>
      <c r="U4376">
        <v>2</v>
      </c>
      <c r="V4376">
        <v>223.47</v>
      </c>
      <c r="W4376">
        <v>20</v>
      </c>
      <c r="X4376">
        <v>2</v>
      </c>
      <c r="Y4376">
        <v>4299</v>
      </c>
      <c r="Z4376">
        <v>1531</v>
      </c>
      <c r="AA4376">
        <v>1</v>
      </c>
      <c r="AB4376">
        <v>2208058</v>
      </c>
      <c r="AC4376" s="6">
        <v>21507</v>
      </c>
      <c r="AD4376" s="6">
        <v>12596</v>
      </c>
      <c r="AE4376">
        <v>0</v>
      </c>
      <c r="AF4376">
        <v>0</v>
      </c>
      <c r="AG4376" s="25">
        <f t="shared" si="885"/>
        <v>49.067955555555557</v>
      </c>
      <c r="AH4376" s="29"/>
      <c r="AI4376" s="25">
        <f t="shared" si="888"/>
        <v>18.488488888888888</v>
      </c>
      <c r="AJ4376" s="34">
        <f t="shared" si="886"/>
        <v>30.778244444444443</v>
      </c>
      <c r="AK4376">
        <v>243840</v>
      </c>
      <c r="AL4376">
        <v>831982</v>
      </c>
      <c r="AM4376">
        <v>13347</v>
      </c>
      <c r="AN4376">
        <v>1376076</v>
      </c>
      <c r="AO4376" s="6">
        <v>8911</v>
      </c>
      <c r="AP4376">
        <v>0</v>
      </c>
      <c r="AQ4376">
        <v>0</v>
      </c>
      <c r="AR4376" t="s">
        <v>29</v>
      </c>
      <c r="AS4376" t="s">
        <v>27</v>
      </c>
      <c r="AT4376" s="6" t="s">
        <v>28</v>
      </c>
      <c r="AU4376">
        <v>9</v>
      </c>
      <c r="AV4376">
        <v>9</v>
      </c>
      <c r="AW4376">
        <v>2</v>
      </c>
      <c r="AX4376">
        <v>2</v>
      </c>
      <c r="AY4376">
        <v>2</v>
      </c>
      <c r="AZ4376">
        <v>2</v>
      </c>
      <c r="BA4376">
        <v>2</v>
      </c>
      <c r="BB4376">
        <v>2</v>
      </c>
      <c r="BC4376">
        <v>2</v>
      </c>
      <c r="BD4376">
        <v>2</v>
      </c>
      <c r="BE4376" t="s">
        <v>29</v>
      </c>
      <c r="BF4376" t="s">
        <v>27</v>
      </c>
      <c r="BG4376" s="6" t="s">
        <v>28</v>
      </c>
      <c r="BH4376">
        <v>9</v>
      </c>
      <c r="BI4376">
        <v>9</v>
      </c>
      <c r="BJ4376">
        <v>1376076</v>
      </c>
      <c r="BK4376" s="65">
        <f t="shared" si="896"/>
        <v>30.579466666666665</v>
      </c>
      <c r="BL4376">
        <v>48776</v>
      </c>
      <c r="BM4376" s="65">
        <f t="shared" si="889"/>
        <v>1.083911111111111</v>
      </c>
      <c r="BN4376">
        <v>95418</v>
      </c>
      <c r="BO4376" s="71">
        <f t="shared" si="890"/>
        <v>2.1204000000000001</v>
      </c>
      <c r="BP4376">
        <v>16822</v>
      </c>
      <c r="BQ4376" s="71">
        <f t="shared" si="891"/>
        <v>0.37382222222222222</v>
      </c>
      <c r="BR4376">
        <v>360134</v>
      </c>
      <c r="BS4376" s="73">
        <f t="shared" si="892"/>
        <v>8.0029777777777777</v>
      </c>
      <c r="BT4376">
        <v>0</v>
      </c>
      <c r="BU4376" s="73">
        <f t="shared" si="893"/>
        <v>0</v>
      </c>
      <c r="BV4376">
        <v>79816</v>
      </c>
      <c r="BW4376" s="71">
        <f t="shared" si="894"/>
        <v>1.7736888888888889</v>
      </c>
      <c r="BX4376">
        <v>18718</v>
      </c>
      <c r="BY4376" s="71">
        <f t="shared" si="895"/>
        <v>0.41595555555555558</v>
      </c>
      <c r="BZ4376">
        <v>33295</v>
      </c>
      <c r="CA4376" s="71">
        <f t="shared" si="887"/>
        <v>0.73988888888888893</v>
      </c>
      <c r="CB4376">
        <v>179002</v>
      </c>
      <c r="CC4376" s="71">
        <f t="shared" si="897"/>
        <v>3.9778222222222221</v>
      </c>
    </row>
    <row r="4377" spans="2:81" x14ac:dyDescent="0.25">
      <c r="B4377">
        <v>5199</v>
      </c>
      <c r="C4377">
        <v>3</v>
      </c>
      <c r="D4377">
        <v>5</v>
      </c>
      <c r="E4377">
        <v>4</v>
      </c>
      <c r="F4377" s="17">
        <v>1001</v>
      </c>
      <c r="G4377">
        <v>2</v>
      </c>
      <c r="H4377">
        <v>7</v>
      </c>
      <c r="I4377">
        <v>91</v>
      </c>
      <c r="J4377">
        <v>49</v>
      </c>
      <c r="K4377" t="s">
        <v>26</v>
      </c>
      <c r="L4377" t="s">
        <v>154</v>
      </c>
      <c r="M4377" t="s">
        <v>26</v>
      </c>
      <c r="N4377" t="s">
        <v>26</v>
      </c>
      <c r="O4377">
        <v>1</v>
      </c>
      <c r="P4377">
        <v>1</v>
      </c>
      <c r="Q4377">
        <v>2</v>
      </c>
      <c r="R4377">
        <v>2</v>
      </c>
      <c r="S4377">
        <v>2</v>
      </c>
      <c r="T4377">
        <v>2</v>
      </c>
      <c r="U4377">
        <v>2</v>
      </c>
      <c r="V4377">
        <v>2314.83</v>
      </c>
      <c r="W4377">
        <v>22</v>
      </c>
      <c r="X4377">
        <v>1</v>
      </c>
      <c r="Y4377">
        <v>3045</v>
      </c>
      <c r="Z4377">
        <v>1694</v>
      </c>
      <c r="AA4377">
        <v>1</v>
      </c>
      <c r="AB4377">
        <v>15054</v>
      </c>
      <c r="AC4377" s="6">
        <v>391</v>
      </c>
      <c r="AD4377" s="6">
        <v>391</v>
      </c>
      <c r="AE4377">
        <v>1</v>
      </c>
      <c r="AF4377">
        <v>0</v>
      </c>
      <c r="AG4377" s="25">
        <f t="shared" si="885"/>
        <v>15.038961038961039</v>
      </c>
      <c r="AH4377" s="29"/>
      <c r="AI4377" s="25">
        <f t="shared" si="888"/>
        <v>15.038961038961039</v>
      </c>
      <c r="AJ4377" s="34">
        <f t="shared" si="886"/>
        <v>5.1948051948051951E-2</v>
      </c>
      <c r="AK4377">
        <v>4412</v>
      </c>
      <c r="AL4377">
        <v>15054</v>
      </c>
      <c r="AM4377" t="s">
        <v>29</v>
      </c>
      <c r="AN4377" t="s">
        <v>27</v>
      </c>
      <c r="AO4377" s="6" t="s">
        <v>28</v>
      </c>
      <c r="AP4377">
        <v>9</v>
      </c>
      <c r="AQ4377">
        <v>9</v>
      </c>
      <c r="AR4377" t="s">
        <v>29</v>
      </c>
      <c r="AS4377" t="s">
        <v>27</v>
      </c>
      <c r="AT4377" s="6" t="s">
        <v>28</v>
      </c>
      <c r="AU4377">
        <v>9</v>
      </c>
      <c r="AV4377">
        <v>9</v>
      </c>
      <c r="AW4377">
        <v>2</v>
      </c>
      <c r="AX4377">
        <v>2</v>
      </c>
      <c r="AY4377">
        <v>2</v>
      </c>
      <c r="AZ4377">
        <v>2</v>
      </c>
      <c r="BA4377">
        <v>2</v>
      </c>
      <c r="BB4377">
        <v>2</v>
      </c>
      <c r="BC4377">
        <v>2</v>
      </c>
      <c r="BD4377">
        <v>2</v>
      </c>
      <c r="BE4377" t="s">
        <v>29</v>
      </c>
      <c r="BF4377" t="s">
        <v>27</v>
      </c>
      <c r="BG4377" s="6" t="s">
        <v>28</v>
      </c>
      <c r="BH4377">
        <v>9</v>
      </c>
      <c r="BI4377">
        <v>9</v>
      </c>
      <c r="BJ4377">
        <v>0</v>
      </c>
      <c r="BK4377" s="65">
        <f t="shared" si="896"/>
        <v>0</v>
      </c>
      <c r="BL4377">
        <v>0</v>
      </c>
      <c r="BM4377" s="65">
        <f t="shared" si="889"/>
        <v>0</v>
      </c>
      <c r="BN4377">
        <v>0</v>
      </c>
      <c r="BO4377" s="71">
        <f t="shared" si="890"/>
        <v>0</v>
      </c>
      <c r="BP4377">
        <v>31</v>
      </c>
      <c r="BQ4377" s="71">
        <f t="shared" si="891"/>
        <v>3.0969030969030968E-2</v>
      </c>
      <c r="BR4377">
        <v>5007</v>
      </c>
      <c r="BS4377" s="73">
        <f t="shared" si="892"/>
        <v>5.0019980019980022</v>
      </c>
      <c r="BT4377">
        <v>0</v>
      </c>
      <c r="BU4377" s="73">
        <f t="shared" si="893"/>
        <v>0</v>
      </c>
      <c r="BV4377">
        <v>0</v>
      </c>
      <c r="BW4377" s="71">
        <f t="shared" si="894"/>
        <v>0</v>
      </c>
      <c r="BX4377">
        <v>0</v>
      </c>
      <c r="BY4377" s="71">
        <f t="shared" si="895"/>
        <v>0</v>
      </c>
      <c r="BZ4377">
        <v>0</v>
      </c>
      <c r="CA4377" s="71">
        <f t="shared" si="887"/>
        <v>0</v>
      </c>
      <c r="CB4377">
        <v>10016</v>
      </c>
      <c r="CC4377" s="71">
        <f t="shared" si="897"/>
        <v>10.005994005994006</v>
      </c>
    </row>
    <row r="4378" spans="2:81" x14ac:dyDescent="0.25">
      <c r="B4378">
        <v>5200</v>
      </c>
      <c r="C4378">
        <v>1</v>
      </c>
      <c r="D4378">
        <v>2</v>
      </c>
      <c r="E4378">
        <v>2</v>
      </c>
      <c r="F4378" s="17">
        <v>23500</v>
      </c>
      <c r="G4378">
        <v>4</v>
      </c>
      <c r="H4378">
        <v>7</v>
      </c>
      <c r="I4378">
        <v>5</v>
      </c>
      <c r="J4378">
        <v>10</v>
      </c>
      <c r="K4378">
        <v>2</v>
      </c>
      <c r="L4378" t="s">
        <v>154</v>
      </c>
      <c r="M4378">
        <v>2</v>
      </c>
      <c r="N4378">
        <v>2</v>
      </c>
      <c r="O4378">
        <v>1</v>
      </c>
      <c r="P4378">
        <v>1</v>
      </c>
      <c r="Q4378">
        <v>2</v>
      </c>
      <c r="R4378">
        <v>1</v>
      </c>
      <c r="S4378">
        <v>2</v>
      </c>
      <c r="T4378">
        <v>2</v>
      </c>
      <c r="U4378">
        <v>2</v>
      </c>
      <c r="V4378">
        <v>2739.65</v>
      </c>
      <c r="W4378">
        <v>7</v>
      </c>
      <c r="X4378">
        <v>1</v>
      </c>
      <c r="Y4378">
        <v>6672</v>
      </c>
      <c r="Z4378">
        <v>432</v>
      </c>
      <c r="AA4378">
        <v>1</v>
      </c>
      <c r="AB4378">
        <v>80197</v>
      </c>
      <c r="AC4378" s="6">
        <v>1100</v>
      </c>
      <c r="AD4378" s="6">
        <v>650</v>
      </c>
      <c r="AE4378">
        <v>0</v>
      </c>
      <c r="AF4378">
        <v>0</v>
      </c>
      <c r="AG4378" s="25">
        <f t="shared" si="885"/>
        <v>3.4126382978723404</v>
      </c>
      <c r="AH4378" s="29"/>
      <c r="AI4378" s="25">
        <f t="shared" si="888"/>
        <v>0.75689361702127655</v>
      </c>
      <c r="AJ4378" s="34">
        <f t="shared" si="886"/>
        <v>2.6955319148936172</v>
      </c>
      <c r="AK4378">
        <v>5213</v>
      </c>
      <c r="AL4378">
        <v>17787</v>
      </c>
      <c r="AM4378" t="s">
        <v>29</v>
      </c>
      <c r="AN4378" t="s">
        <v>27</v>
      </c>
      <c r="AO4378" s="6" t="s">
        <v>28</v>
      </c>
      <c r="AP4378">
        <v>9</v>
      </c>
      <c r="AQ4378">
        <v>9</v>
      </c>
      <c r="AR4378">
        <v>450</v>
      </c>
      <c r="AS4378">
        <v>62411</v>
      </c>
      <c r="AT4378" s="6">
        <v>450</v>
      </c>
      <c r="AU4378">
        <v>0</v>
      </c>
      <c r="AV4378">
        <v>0</v>
      </c>
      <c r="AW4378">
        <v>2</v>
      </c>
      <c r="AX4378">
        <v>2</v>
      </c>
      <c r="AY4378">
        <v>2</v>
      </c>
      <c r="AZ4378">
        <v>2</v>
      </c>
      <c r="BA4378">
        <v>2</v>
      </c>
      <c r="BB4378">
        <v>2</v>
      </c>
      <c r="BC4378">
        <v>2</v>
      </c>
      <c r="BD4378">
        <v>2</v>
      </c>
      <c r="BE4378" t="s">
        <v>29</v>
      </c>
      <c r="BF4378" t="s">
        <v>27</v>
      </c>
      <c r="BG4378" s="6" t="s">
        <v>28</v>
      </c>
      <c r="BH4378">
        <v>9</v>
      </c>
      <c r="BI4378">
        <v>9</v>
      </c>
      <c r="BJ4378">
        <v>62411</v>
      </c>
      <c r="BK4378" s="65">
        <f t="shared" si="896"/>
        <v>2.655787234042553</v>
      </c>
      <c r="BL4378">
        <v>0</v>
      </c>
      <c r="BM4378" s="65">
        <f t="shared" si="889"/>
        <v>0</v>
      </c>
      <c r="BN4378">
        <v>6412</v>
      </c>
      <c r="BO4378" s="71">
        <f t="shared" si="890"/>
        <v>0.27285106382978724</v>
      </c>
      <c r="BP4378">
        <v>0</v>
      </c>
      <c r="BQ4378" s="71">
        <f t="shared" si="891"/>
        <v>0</v>
      </c>
      <c r="BR4378">
        <v>6536</v>
      </c>
      <c r="BS4378" s="73">
        <f t="shared" si="892"/>
        <v>0.27812765957446811</v>
      </c>
      <c r="BT4378">
        <v>0</v>
      </c>
      <c r="BU4378" s="73">
        <f t="shared" si="893"/>
        <v>0</v>
      </c>
      <c r="BV4378">
        <v>0</v>
      </c>
      <c r="BW4378" s="71">
        <f t="shared" si="894"/>
        <v>0</v>
      </c>
      <c r="BX4378">
        <v>0</v>
      </c>
      <c r="BY4378" s="71">
        <f t="shared" si="895"/>
        <v>0</v>
      </c>
      <c r="BZ4378">
        <v>0</v>
      </c>
      <c r="CA4378" s="71">
        <f t="shared" si="887"/>
        <v>0</v>
      </c>
      <c r="CB4378">
        <v>4839</v>
      </c>
      <c r="CC4378" s="71">
        <f t="shared" si="897"/>
        <v>0.20591489361702128</v>
      </c>
    </row>
    <row r="4379" spans="2:81" x14ac:dyDescent="0.25">
      <c r="B4379">
        <v>5201</v>
      </c>
      <c r="C4379">
        <v>1</v>
      </c>
      <c r="D4379">
        <v>2</v>
      </c>
      <c r="E4379">
        <v>2</v>
      </c>
      <c r="F4379" s="17">
        <v>150000</v>
      </c>
      <c r="G4379">
        <v>7</v>
      </c>
      <c r="H4379">
        <v>5</v>
      </c>
      <c r="I4379">
        <v>5</v>
      </c>
      <c r="J4379">
        <v>10</v>
      </c>
      <c r="K4379">
        <v>1</v>
      </c>
      <c r="L4379">
        <v>1</v>
      </c>
      <c r="M4379">
        <v>2</v>
      </c>
      <c r="N4379">
        <v>1</v>
      </c>
      <c r="O4379">
        <v>1</v>
      </c>
      <c r="P4379">
        <v>1</v>
      </c>
      <c r="Q4379">
        <v>1</v>
      </c>
      <c r="R4379">
        <v>2</v>
      </c>
      <c r="S4379">
        <v>2</v>
      </c>
      <c r="T4379">
        <v>2</v>
      </c>
      <c r="U4379">
        <v>2</v>
      </c>
      <c r="V4379">
        <v>82.18</v>
      </c>
      <c r="W4379">
        <v>10</v>
      </c>
      <c r="X4379">
        <v>2</v>
      </c>
      <c r="Y4379">
        <v>4680</v>
      </c>
      <c r="Z4379">
        <v>1233</v>
      </c>
      <c r="AA4379">
        <v>1</v>
      </c>
      <c r="AB4379">
        <v>1462292</v>
      </c>
      <c r="AC4379" s="6">
        <v>33556</v>
      </c>
      <c r="AD4379" s="6">
        <v>28283</v>
      </c>
      <c r="AE4379">
        <v>0</v>
      </c>
      <c r="AF4379">
        <v>0</v>
      </c>
      <c r="AG4379" s="25">
        <f t="shared" si="885"/>
        <v>9.7486133333333331</v>
      </c>
      <c r="AH4379" s="29"/>
      <c r="AI4379" s="25">
        <f t="shared" si="888"/>
        <v>6.7271000000000001</v>
      </c>
      <c r="AJ4379" s="34">
        <f t="shared" si="886"/>
        <v>3.0569000000000002</v>
      </c>
      <c r="AK4379">
        <v>295740</v>
      </c>
      <c r="AL4379">
        <v>1009065</v>
      </c>
      <c r="AM4379">
        <v>4396</v>
      </c>
      <c r="AN4379">
        <v>453228</v>
      </c>
      <c r="AO4379" s="6">
        <v>5273</v>
      </c>
      <c r="AP4379">
        <v>0</v>
      </c>
      <c r="AQ4379">
        <v>0</v>
      </c>
      <c r="AR4379" t="s">
        <v>29</v>
      </c>
      <c r="AS4379" t="s">
        <v>27</v>
      </c>
      <c r="AT4379" s="6" t="s">
        <v>28</v>
      </c>
      <c r="AU4379">
        <v>9</v>
      </c>
      <c r="AV4379">
        <v>9</v>
      </c>
      <c r="AW4379">
        <v>2</v>
      </c>
      <c r="AX4379">
        <v>2</v>
      </c>
      <c r="AY4379">
        <v>2</v>
      </c>
      <c r="AZ4379">
        <v>2</v>
      </c>
      <c r="BA4379">
        <v>2</v>
      </c>
      <c r="BB4379">
        <v>2</v>
      </c>
      <c r="BC4379">
        <v>2</v>
      </c>
      <c r="BD4379">
        <v>2</v>
      </c>
      <c r="BE4379" t="s">
        <v>29</v>
      </c>
      <c r="BF4379" t="s">
        <v>27</v>
      </c>
      <c r="BG4379" s="6" t="s">
        <v>28</v>
      </c>
      <c r="BH4379">
        <v>9</v>
      </c>
      <c r="BI4379">
        <v>9</v>
      </c>
      <c r="BJ4379">
        <v>780065</v>
      </c>
      <c r="BK4379" s="65">
        <f t="shared" si="896"/>
        <v>5.2004333333333337</v>
      </c>
      <c r="BL4379">
        <v>26262</v>
      </c>
      <c r="BM4379" s="65">
        <f t="shared" si="889"/>
        <v>0.17508000000000001</v>
      </c>
      <c r="BN4379">
        <v>87231</v>
      </c>
      <c r="BO4379" s="71">
        <f t="shared" si="890"/>
        <v>0.58153999999999995</v>
      </c>
      <c r="BP4379">
        <v>811</v>
      </c>
      <c r="BQ4379" s="71">
        <f t="shared" si="891"/>
        <v>5.4066666666666664E-3</v>
      </c>
      <c r="BR4379">
        <v>395434</v>
      </c>
      <c r="BS4379" s="73">
        <f t="shared" si="892"/>
        <v>2.6362266666666665</v>
      </c>
      <c r="BT4379">
        <v>0</v>
      </c>
      <c r="BU4379" s="73">
        <f t="shared" si="893"/>
        <v>0</v>
      </c>
      <c r="BV4379">
        <v>18242</v>
      </c>
      <c r="BW4379" s="71">
        <f t="shared" si="894"/>
        <v>0.12161333333333334</v>
      </c>
      <c r="BX4379">
        <v>4964</v>
      </c>
      <c r="BY4379" s="71">
        <f t="shared" si="895"/>
        <v>3.3093333333333336E-2</v>
      </c>
      <c r="BZ4379">
        <v>8212</v>
      </c>
      <c r="CA4379" s="71">
        <f t="shared" si="887"/>
        <v>5.4746666666666666E-2</v>
      </c>
      <c r="CB4379">
        <v>141072</v>
      </c>
      <c r="CC4379" s="71">
        <f t="shared" si="897"/>
        <v>0.94047999999999998</v>
      </c>
    </row>
    <row r="4380" spans="2:81" x14ac:dyDescent="0.25">
      <c r="B4380">
        <v>5202</v>
      </c>
      <c r="C4380">
        <v>3</v>
      </c>
      <c r="D4380">
        <v>6</v>
      </c>
      <c r="E4380">
        <v>5</v>
      </c>
      <c r="F4380" s="17">
        <v>37000</v>
      </c>
      <c r="G4380">
        <v>5</v>
      </c>
      <c r="H4380">
        <v>5</v>
      </c>
      <c r="I4380">
        <v>17</v>
      </c>
      <c r="J4380">
        <v>36</v>
      </c>
      <c r="K4380">
        <v>5</v>
      </c>
      <c r="L4380">
        <v>1</v>
      </c>
      <c r="M4380">
        <v>2</v>
      </c>
      <c r="N4380">
        <v>2</v>
      </c>
      <c r="O4380">
        <v>2</v>
      </c>
      <c r="P4380">
        <v>1</v>
      </c>
      <c r="Q4380">
        <v>1</v>
      </c>
      <c r="R4380">
        <v>2</v>
      </c>
      <c r="S4380">
        <v>2</v>
      </c>
      <c r="T4380">
        <v>2</v>
      </c>
      <c r="U4380">
        <v>2</v>
      </c>
      <c r="V4380">
        <v>187.34</v>
      </c>
      <c r="W4380">
        <v>31</v>
      </c>
      <c r="X4380">
        <v>1</v>
      </c>
      <c r="Y4380">
        <v>3231</v>
      </c>
      <c r="Z4380">
        <v>1758</v>
      </c>
      <c r="AA4380">
        <v>1</v>
      </c>
      <c r="AB4380">
        <v>8038181</v>
      </c>
      <c r="AC4380" s="6">
        <v>92850</v>
      </c>
      <c r="AD4380" s="6">
        <v>55978</v>
      </c>
      <c r="AE4380">
        <v>1</v>
      </c>
      <c r="AF4380">
        <v>1</v>
      </c>
      <c r="AG4380" s="25">
        <f t="shared" si="885"/>
        <v>217.24813513513513</v>
      </c>
      <c r="AH4380" s="29"/>
      <c r="AI4380" s="25">
        <f t="shared" si="888"/>
        <v>70.319486486486483</v>
      </c>
      <c r="AJ4380" s="34">
        <f t="shared" si="886"/>
        <v>147.92616216216217</v>
      </c>
      <c r="AK4380">
        <v>762550</v>
      </c>
      <c r="AL4380">
        <v>2601821</v>
      </c>
      <c r="AM4380">
        <v>52729</v>
      </c>
      <c r="AN4380">
        <v>5436360</v>
      </c>
      <c r="AO4380" s="6">
        <v>36872</v>
      </c>
      <c r="AP4380">
        <v>1</v>
      </c>
      <c r="AQ4380">
        <v>1</v>
      </c>
      <c r="AR4380" t="s">
        <v>29</v>
      </c>
      <c r="AS4380" t="s">
        <v>27</v>
      </c>
      <c r="AT4380" s="6" t="s">
        <v>28</v>
      </c>
      <c r="AU4380">
        <v>9</v>
      </c>
      <c r="AV4380">
        <v>9</v>
      </c>
      <c r="AW4380">
        <v>2</v>
      </c>
      <c r="AX4380">
        <v>2</v>
      </c>
      <c r="AY4380">
        <v>2</v>
      </c>
      <c r="AZ4380">
        <v>2</v>
      </c>
      <c r="BA4380">
        <v>2</v>
      </c>
      <c r="BB4380">
        <v>2</v>
      </c>
      <c r="BC4380">
        <v>2</v>
      </c>
      <c r="BD4380">
        <v>2</v>
      </c>
      <c r="BE4380" t="s">
        <v>29</v>
      </c>
      <c r="BF4380" t="s">
        <v>27</v>
      </c>
      <c r="BG4380" s="6" t="s">
        <v>28</v>
      </c>
      <c r="BH4380">
        <v>9</v>
      </c>
      <c r="BI4380">
        <v>9</v>
      </c>
      <c r="BJ4380">
        <v>128103</v>
      </c>
      <c r="BK4380" s="65">
        <f t="shared" si="896"/>
        <v>3.4622432432432433</v>
      </c>
      <c r="BL4380">
        <v>562921</v>
      </c>
      <c r="BM4380" s="65">
        <f t="shared" si="889"/>
        <v>15.214081081081082</v>
      </c>
      <c r="BN4380">
        <v>586957</v>
      </c>
      <c r="BO4380" s="71">
        <f t="shared" si="890"/>
        <v>15.863702702702703</v>
      </c>
      <c r="BP4380">
        <v>5263613</v>
      </c>
      <c r="BQ4380" s="71">
        <f t="shared" si="891"/>
        <v>142.25981081081082</v>
      </c>
      <c r="BR4380">
        <v>780493</v>
      </c>
      <c r="BS4380" s="73">
        <f t="shared" si="892"/>
        <v>21.094405405405407</v>
      </c>
      <c r="BT4380">
        <v>172747</v>
      </c>
      <c r="BU4380" s="73">
        <f t="shared" si="893"/>
        <v>4.6688378378378381</v>
      </c>
      <c r="BV4380">
        <v>71059</v>
      </c>
      <c r="BW4380" s="71">
        <f t="shared" si="894"/>
        <v>1.9205135135135134</v>
      </c>
      <c r="BX4380">
        <v>49091</v>
      </c>
      <c r="BY4380" s="71">
        <f t="shared" si="895"/>
        <v>1.3267837837837837</v>
      </c>
      <c r="BZ4380">
        <v>105992</v>
      </c>
      <c r="CA4380" s="71">
        <f t="shared" si="887"/>
        <v>2.8646486486486484</v>
      </c>
      <c r="CB4380">
        <v>317205</v>
      </c>
      <c r="CC4380" s="71">
        <f t="shared" si="897"/>
        <v>8.5731081081081086</v>
      </c>
    </row>
    <row r="4381" spans="2:81" x14ac:dyDescent="0.25">
      <c r="B4381">
        <v>5203</v>
      </c>
      <c r="C4381">
        <v>2</v>
      </c>
      <c r="D4381">
        <v>4</v>
      </c>
      <c r="E4381">
        <v>1</v>
      </c>
      <c r="F4381" s="17">
        <v>1500</v>
      </c>
      <c r="G4381">
        <v>2</v>
      </c>
      <c r="H4381">
        <v>4</v>
      </c>
      <c r="I4381">
        <v>2</v>
      </c>
      <c r="J4381">
        <v>2</v>
      </c>
      <c r="K4381">
        <v>7</v>
      </c>
      <c r="L4381">
        <v>2</v>
      </c>
      <c r="M4381">
        <v>2</v>
      </c>
      <c r="N4381">
        <v>2</v>
      </c>
      <c r="O4381">
        <v>1</v>
      </c>
      <c r="P4381">
        <v>1</v>
      </c>
      <c r="Q4381">
        <v>2</v>
      </c>
      <c r="R4381">
        <v>2</v>
      </c>
      <c r="S4381">
        <v>2</v>
      </c>
      <c r="T4381">
        <v>2</v>
      </c>
      <c r="U4381">
        <v>2</v>
      </c>
      <c r="V4381">
        <v>2724.37</v>
      </c>
      <c r="W4381">
        <v>17</v>
      </c>
      <c r="X4381">
        <v>2</v>
      </c>
      <c r="Y4381">
        <v>9319</v>
      </c>
      <c r="Z4381">
        <v>598</v>
      </c>
      <c r="AA4381">
        <v>1</v>
      </c>
      <c r="AB4381">
        <v>38965</v>
      </c>
      <c r="AC4381" s="6">
        <v>741</v>
      </c>
      <c r="AD4381" s="6">
        <v>741</v>
      </c>
      <c r="AE4381">
        <v>0</v>
      </c>
      <c r="AF4381">
        <v>0</v>
      </c>
      <c r="AG4381" s="25">
        <f t="shared" si="885"/>
        <v>25.976666666666667</v>
      </c>
      <c r="AH4381" s="29"/>
      <c r="AI4381" s="25">
        <f t="shared" si="888"/>
        <v>25.976666666666667</v>
      </c>
      <c r="AJ4381" s="34">
        <f t="shared" si="886"/>
        <v>3.4666666666666665E-2</v>
      </c>
      <c r="AK4381">
        <v>11420</v>
      </c>
      <c r="AL4381">
        <v>38965</v>
      </c>
      <c r="AM4381" t="s">
        <v>29</v>
      </c>
      <c r="AN4381" t="s">
        <v>27</v>
      </c>
      <c r="AO4381" s="6" t="s">
        <v>28</v>
      </c>
      <c r="AP4381">
        <v>9</v>
      </c>
      <c r="AQ4381">
        <v>9</v>
      </c>
      <c r="AR4381" t="s">
        <v>29</v>
      </c>
      <c r="AS4381" t="s">
        <v>27</v>
      </c>
      <c r="AT4381" s="6" t="s">
        <v>28</v>
      </c>
      <c r="AU4381">
        <v>9</v>
      </c>
      <c r="AV4381">
        <v>9</v>
      </c>
      <c r="AW4381">
        <v>2</v>
      </c>
      <c r="AX4381">
        <v>2</v>
      </c>
      <c r="AY4381">
        <v>2</v>
      </c>
      <c r="AZ4381">
        <v>2</v>
      </c>
      <c r="BA4381">
        <v>2</v>
      </c>
      <c r="BB4381">
        <v>2</v>
      </c>
      <c r="BC4381">
        <v>2</v>
      </c>
      <c r="BD4381">
        <v>2</v>
      </c>
      <c r="BE4381" t="s">
        <v>29</v>
      </c>
      <c r="BF4381" t="s">
        <v>27</v>
      </c>
      <c r="BG4381" s="6" t="s">
        <v>28</v>
      </c>
      <c r="BH4381">
        <v>9</v>
      </c>
      <c r="BI4381">
        <v>9</v>
      </c>
      <c r="BJ4381">
        <v>20292</v>
      </c>
      <c r="BK4381" s="65">
        <f t="shared" si="896"/>
        <v>13.528</v>
      </c>
      <c r="BL4381">
        <v>2197</v>
      </c>
      <c r="BM4381" s="65">
        <f t="shared" si="889"/>
        <v>1.4646666666666666</v>
      </c>
      <c r="BN4381">
        <v>1913</v>
      </c>
      <c r="BO4381" s="71">
        <f t="shared" si="890"/>
        <v>1.2753333333333334</v>
      </c>
      <c r="BP4381">
        <v>219</v>
      </c>
      <c r="BQ4381" s="71">
        <f t="shared" si="891"/>
        <v>0.14599999999999999</v>
      </c>
      <c r="BR4381">
        <v>5135</v>
      </c>
      <c r="BS4381" s="73">
        <f t="shared" si="892"/>
        <v>3.4233333333333333</v>
      </c>
      <c r="BT4381">
        <v>0</v>
      </c>
      <c r="BU4381" s="73">
        <f t="shared" si="893"/>
        <v>0</v>
      </c>
      <c r="BV4381">
        <v>0</v>
      </c>
      <c r="BW4381" s="71">
        <f t="shared" si="894"/>
        <v>0</v>
      </c>
      <c r="BX4381">
        <v>1481</v>
      </c>
      <c r="BY4381" s="71">
        <f t="shared" si="895"/>
        <v>0.98733333333333329</v>
      </c>
      <c r="BZ4381">
        <v>592</v>
      </c>
      <c r="CA4381" s="71">
        <f t="shared" si="887"/>
        <v>0.39466666666666667</v>
      </c>
      <c r="CB4381">
        <v>7136</v>
      </c>
      <c r="CC4381" s="71">
        <f t="shared" si="897"/>
        <v>4.7573333333333334</v>
      </c>
    </row>
    <row r="4382" spans="2:81" x14ac:dyDescent="0.25">
      <c r="B4382">
        <v>5204</v>
      </c>
      <c r="C4382">
        <v>1</v>
      </c>
      <c r="D4382">
        <v>2</v>
      </c>
      <c r="E4382">
        <v>2</v>
      </c>
      <c r="F4382" s="17">
        <v>62000</v>
      </c>
      <c r="G4382">
        <v>6</v>
      </c>
      <c r="H4382">
        <v>7</v>
      </c>
      <c r="I4382">
        <v>17</v>
      </c>
      <c r="J4382">
        <v>36</v>
      </c>
      <c r="K4382">
        <v>3</v>
      </c>
      <c r="L4382">
        <v>1</v>
      </c>
      <c r="M4382">
        <v>2</v>
      </c>
      <c r="N4382">
        <v>2</v>
      </c>
      <c r="O4382">
        <v>4</v>
      </c>
      <c r="P4382">
        <v>1</v>
      </c>
      <c r="Q4382">
        <v>1</v>
      </c>
      <c r="R4382">
        <v>1</v>
      </c>
      <c r="S4382">
        <v>2</v>
      </c>
      <c r="T4382">
        <v>2</v>
      </c>
      <c r="U4382">
        <v>2</v>
      </c>
      <c r="V4382">
        <v>243.77</v>
      </c>
      <c r="W4382">
        <v>9</v>
      </c>
      <c r="X4382">
        <v>1</v>
      </c>
      <c r="Y4382">
        <v>5986</v>
      </c>
      <c r="Z4382">
        <v>936</v>
      </c>
      <c r="AA4382">
        <v>1</v>
      </c>
      <c r="AB4382">
        <v>7164793</v>
      </c>
      <c r="AC4382" s="6">
        <v>158383</v>
      </c>
      <c r="AD4382" s="6">
        <v>144726</v>
      </c>
      <c r="AE4382">
        <v>0</v>
      </c>
      <c r="AF4382">
        <v>0</v>
      </c>
      <c r="AG4382" s="25">
        <f t="shared" si="885"/>
        <v>115.56117741935483</v>
      </c>
      <c r="AH4382" s="29"/>
      <c r="AI4382" s="25">
        <f t="shared" si="888"/>
        <v>91.994516129032263</v>
      </c>
      <c r="AJ4382" s="34">
        <f t="shared" si="886"/>
        <v>23.787193548387098</v>
      </c>
      <c r="AK4382">
        <v>1671647</v>
      </c>
      <c r="AL4382">
        <v>5703660</v>
      </c>
      <c r="AM4382">
        <v>14172</v>
      </c>
      <c r="AN4382">
        <v>1461133</v>
      </c>
      <c r="AO4382" s="6">
        <v>13657</v>
      </c>
      <c r="AP4382">
        <v>0</v>
      </c>
      <c r="AQ4382">
        <v>0</v>
      </c>
      <c r="AR4382">
        <v>0</v>
      </c>
      <c r="AS4382">
        <v>0</v>
      </c>
      <c r="AT4382" s="6">
        <v>0</v>
      </c>
      <c r="AU4382">
        <v>0</v>
      </c>
      <c r="AV4382">
        <v>0</v>
      </c>
      <c r="AW4382">
        <v>2</v>
      </c>
      <c r="AX4382">
        <v>2</v>
      </c>
      <c r="AY4382">
        <v>2</v>
      </c>
      <c r="AZ4382">
        <v>2</v>
      </c>
      <c r="BA4382">
        <v>2</v>
      </c>
      <c r="BB4382">
        <v>2</v>
      </c>
      <c r="BC4382">
        <v>2</v>
      </c>
      <c r="BD4382">
        <v>2</v>
      </c>
      <c r="BE4382" t="s">
        <v>29</v>
      </c>
      <c r="BF4382" t="s">
        <v>27</v>
      </c>
      <c r="BG4382" s="6" t="s">
        <v>28</v>
      </c>
      <c r="BH4382">
        <v>9</v>
      </c>
      <c r="BI4382">
        <v>9</v>
      </c>
      <c r="BJ4382">
        <v>1355473</v>
      </c>
      <c r="BK4382" s="65">
        <f t="shared" si="896"/>
        <v>21.862467741935482</v>
      </c>
      <c r="BL4382">
        <v>541964</v>
      </c>
      <c r="BM4382" s="65">
        <f t="shared" si="889"/>
        <v>8.7413548387096771</v>
      </c>
      <c r="BN4382">
        <v>797608</v>
      </c>
      <c r="BO4382" s="71">
        <f t="shared" si="890"/>
        <v>12.864645161290323</v>
      </c>
      <c r="BP4382">
        <v>844734</v>
      </c>
      <c r="BQ4382" s="71">
        <f t="shared" si="891"/>
        <v>13.62474193548387</v>
      </c>
      <c r="BR4382">
        <v>2494877</v>
      </c>
      <c r="BS4382" s="73">
        <f t="shared" si="892"/>
        <v>40.239951612903226</v>
      </c>
      <c r="BT4382">
        <v>54757</v>
      </c>
      <c r="BU4382" s="73">
        <f t="shared" si="893"/>
        <v>0.88317741935483873</v>
      </c>
      <c r="BV4382">
        <v>619471</v>
      </c>
      <c r="BW4382" s="71">
        <f t="shared" si="894"/>
        <v>9.9914677419354838</v>
      </c>
      <c r="BX4382">
        <v>8913</v>
      </c>
      <c r="BY4382" s="71">
        <f t="shared" si="895"/>
        <v>0.14375806451612902</v>
      </c>
      <c r="BZ4382">
        <v>15949</v>
      </c>
      <c r="CA4382" s="71">
        <f t="shared" si="887"/>
        <v>0.25724193548387098</v>
      </c>
      <c r="CB4382">
        <v>431046</v>
      </c>
      <c r="CC4382" s="71">
        <f t="shared" si="897"/>
        <v>6.9523548387096774</v>
      </c>
    </row>
    <row r="4383" spans="2:81" x14ac:dyDescent="0.25">
      <c r="B4383">
        <v>5205</v>
      </c>
      <c r="C4383">
        <v>1</v>
      </c>
      <c r="D4383">
        <v>2</v>
      </c>
      <c r="E4383">
        <v>3</v>
      </c>
      <c r="F4383" s="17">
        <v>275000</v>
      </c>
      <c r="G4383">
        <v>8</v>
      </c>
      <c r="H4383">
        <v>5</v>
      </c>
      <c r="I4383">
        <v>14</v>
      </c>
      <c r="J4383">
        <v>27</v>
      </c>
      <c r="K4383">
        <v>6</v>
      </c>
      <c r="L4383">
        <v>5</v>
      </c>
      <c r="M4383">
        <v>1</v>
      </c>
      <c r="N4383">
        <v>1</v>
      </c>
      <c r="O4383">
        <v>5</v>
      </c>
      <c r="P4383">
        <v>1</v>
      </c>
      <c r="Q4383">
        <v>2</v>
      </c>
      <c r="R4383">
        <v>2</v>
      </c>
      <c r="S4383">
        <v>2</v>
      </c>
      <c r="T4383">
        <v>1</v>
      </c>
      <c r="U4383">
        <v>2</v>
      </c>
      <c r="V4383">
        <v>135.43</v>
      </c>
      <c r="W4383">
        <v>5</v>
      </c>
      <c r="X4383">
        <v>1</v>
      </c>
      <c r="Y4383">
        <v>5213</v>
      </c>
      <c r="Z4383">
        <v>1081</v>
      </c>
      <c r="AA4383">
        <v>1</v>
      </c>
      <c r="AB4383">
        <v>55614572</v>
      </c>
      <c r="AC4383" s="6">
        <v>986946</v>
      </c>
      <c r="AD4383" s="6">
        <v>525007</v>
      </c>
      <c r="AE4383">
        <v>1</v>
      </c>
      <c r="AF4383">
        <v>1</v>
      </c>
      <c r="AG4383" s="25">
        <f t="shared" si="885"/>
        <v>202.23480727272727</v>
      </c>
      <c r="AH4383" s="29"/>
      <c r="AI4383" s="25">
        <f t="shared" si="888"/>
        <v>59.39480727272727</v>
      </c>
      <c r="AJ4383" s="34">
        <f t="shared" si="886"/>
        <v>142.98301818181818</v>
      </c>
      <c r="AK4383">
        <v>4787096</v>
      </c>
      <c r="AL4383">
        <v>16333572</v>
      </c>
      <c r="AM4383" t="s">
        <v>29</v>
      </c>
      <c r="AN4383" t="s">
        <v>27</v>
      </c>
      <c r="AO4383" s="6" t="s">
        <v>28</v>
      </c>
      <c r="AP4383">
        <v>9</v>
      </c>
      <c r="AQ4383">
        <v>9</v>
      </c>
      <c r="AR4383" t="s">
        <v>29</v>
      </c>
      <c r="AS4383" t="s">
        <v>27</v>
      </c>
      <c r="AT4383" s="6" t="s">
        <v>28</v>
      </c>
      <c r="AU4383">
        <v>9</v>
      </c>
      <c r="AV4383">
        <v>9</v>
      </c>
      <c r="AW4383">
        <v>1</v>
      </c>
      <c r="AX4383">
        <v>1</v>
      </c>
      <c r="AY4383">
        <v>2</v>
      </c>
      <c r="AZ4383">
        <v>2</v>
      </c>
      <c r="BA4383">
        <v>1</v>
      </c>
      <c r="BB4383">
        <v>2</v>
      </c>
      <c r="BC4383">
        <v>2</v>
      </c>
      <c r="BD4383">
        <v>2</v>
      </c>
      <c r="BE4383">
        <v>39281</v>
      </c>
      <c r="BF4383">
        <v>39281000</v>
      </c>
      <c r="BG4383" s="6">
        <v>461939</v>
      </c>
      <c r="BH4383">
        <v>1</v>
      </c>
      <c r="BI4383">
        <v>1</v>
      </c>
      <c r="BJ4383">
        <v>30354854</v>
      </c>
      <c r="BK4383" s="65">
        <f t="shared" si="896"/>
        <v>110.38128727272728</v>
      </c>
      <c r="BL4383">
        <v>4243123</v>
      </c>
      <c r="BM4383" s="65">
        <f t="shared" si="889"/>
        <v>15.429538181818181</v>
      </c>
      <c r="BN4383">
        <v>4430939</v>
      </c>
      <c r="BO4383" s="71">
        <f t="shared" si="890"/>
        <v>16.112505454545456</v>
      </c>
      <c r="BP4383">
        <v>8926146</v>
      </c>
      <c r="BQ4383" s="71">
        <f t="shared" si="891"/>
        <v>32.458712727272726</v>
      </c>
      <c r="BR4383">
        <v>3576975</v>
      </c>
      <c r="BS4383" s="73">
        <f t="shared" si="892"/>
        <v>13.007181818181818</v>
      </c>
      <c r="BT4383">
        <v>258894</v>
      </c>
      <c r="BU4383" s="73">
        <f t="shared" si="893"/>
        <v>0.94143272727272731</v>
      </c>
      <c r="BV4383">
        <v>286556</v>
      </c>
      <c r="BW4383" s="71">
        <f t="shared" si="894"/>
        <v>1.0420218181818182</v>
      </c>
      <c r="BX4383">
        <v>335323</v>
      </c>
      <c r="BY4383" s="71">
        <f t="shared" si="895"/>
        <v>1.2193563636363636</v>
      </c>
      <c r="BZ4383">
        <v>2109550</v>
      </c>
      <c r="CA4383" s="71">
        <f t="shared" si="887"/>
        <v>7.6710909090909087</v>
      </c>
      <c r="CB4383">
        <v>1092211</v>
      </c>
      <c r="CC4383" s="71">
        <f t="shared" si="897"/>
        <v>3.9716763636363637</v>
      </c>
    </row>
    <row r="4384" spans="2:81" x14ac:dyDescent="0.25">
      <c r="B4384">
        <v>5206</v>
      </c>
      <c r="C4384">
        <v>1</v>
      </c>
      <c r="D4384">
        <v>2</v>
      </c>
      <c r="E4384">
        <v>1</v>
      </c>
      <c r="F4384" s="17">
        <v>24750</v>
      </c>
      <c r="G4384">
        <v>4</v>
      </c>
      <c r="H4384">
        <v>7</v>
      </c>
      <c r="I4384">
        <v>2</v>
      </c>
      <c r="J4384">
        <v>2</v>
      </c>
      <c r="K4384">
        <v>4</v>
      </c>
      <c r="L4384">
        <v>2</v>
      </c>
      <c r="M4384">
        <v>2</v>
      </c>
      <c r="N4384">
        <v>2</v>
      </c>
      <c r="O4384">
        <v>2</v>
      </c>
      <c r="P4384">
        <v>1</v>
      </c>
      <c r="Q4384">
        <v>1</v>
      </c>
      <c r="R4384">
        <v>2</v>
      </c>
      <c r="S4384">
        <v>2</v>
      </c>
      <c r="T4384">
        <v>2</v>
      </c>
      <c r="U4384">
        <v>2</v>
      </c>
      <c r="V4384">
        <v>221.72</v>
      </c>
      <c r="W4384">
        <v>4</v>
      </c>
      <c r="X4384">
        <v>2</v>
      </c>
      <c r="Y4384">
        <v>6378</v>
      </c>
      <c r="Z4384">
        <v>616</v>
      </c>
      <c r="AA4384">
        <v>1</v>
      </c>
      <c r="AB4384">
        <v>2434475</v>
      </c>
      <c r="AC4384" s="6">
        <v>65013</v>
      </c>
      <c r="AD4384" s="6">
        <v>55164</v>
      </c>
      <c r="AE4384">
        <v>1</v>
      </c>
      <c r="AF4384">
        <v>1</v>
      </c>
      <c r="AG4384" s="25">
        <f t="shared" si="885"/>
        <v>98.362626262626264</v>
      </c>
      <c r="AH4384" s="29"/>
      <c r="AI4384" s="25">
        <f t="shared" si="888"/>
        <v>51.078262626262628</v>
      </c>
      <c r="AJ4384" s="34">
        <f t="shared" si="886"/>
        <v>47.683757575757575</v>
      </c>
      <c r="AK4384">
        <v>370512</v>
      </c>
      <c r="AL4384">
        <v>1264187</v>
      </c>
      <c r="AM4384">
        <v>11351</v>
      </c>
      <c r="AN4384">
        <v>1170288</v>
      </c>
      <c r="AO4384" s="6">
        <v>9849</v>
      </c>
      <c r="AP4384">
        <v>1</v>
      </c>
      <c r="AQ4384">
        <v>1</v>
      </c>
      <c r="AR4384" t="s">
        <v>29</v>
      </c>
      <c r="AS4384" t="s">
        <v>27</v>
      </c>
      <c r="AT4384" s="6" t="s">
        <v>28</v>
      </c>
      <c r="AU4384">
        <v>9</v>
      </c>
      <c r="AV4384">
        <v>9</v>
      </c>
      <c r="AW4384">
        <v>2</v>
      </c>
      <c r="AX4384">
        <v>2</v>
      </c>
      <c r="AY4384">
        <v>2</v>
      </c>
      <c r="AZ4384">
        <v>2</v>
      </c>
      <c r="BA4384">
        <v>2</v>
      </c>
      <c r="BB4384">
        <v>2</v>
      </c>
      <c r="BC4384">
        <v>2</v>
      </c>
      <c r="BD4384">
        <v>2</v>
      </c>
      <c r="BE4384" t="s">
        <v>29</v>
      </c>
      <c r="BF4384" t="s">
        <v>27</v>
      </c>
      <c r="BG4384" s="6" t="s">
        <v>28</v>
      </c>
      <c r="BH4384">
        <v>9</v>
      </c>
      <c r="BI4384">
        <v>9</v>
      </c>
      <c r="BJ4384">
        <v>1105688</v>
      </c>
      <c r="BK4384" s="65">
        <f t="shared" si="896"/>
        <v>44.674262626262625</v>
      </c>
      <c r="BL4384">
        <v>16425</v>
      </c>
      <c r="BM4384" s="65">
        <f t="shared" si="889"/>
        <v>0.66363636363636369</v>
      </c>
      <c r="BN4384">
        <v>251637</v>
      </c>
      <c r="BO4384" s="71">
        <f t="shared" si="890"/>
        <v>10.167151515151515</v>
      </c>
      <c r="BP4384">
        <v>95459</v>
      </c>
      <c r="BQ4384" s="71">
        <f t="shared" si="891"/>
        <v>3.8569292929292929</v>
      </c>
      <c r="BR4384">
        <v>558150</v>
      </c>
      <c r="BS4384" s="73">
        <f t="shared" si="892"/>
        <v>22.551515151515151</v>
      </c>
      <c r="BT4384">
        <v>0</v>
      </c>
      <c r="BU4384" s="73">
        <f t="shared" si="893"/>
        <v>0</v>
      </c>
      <c r="BV4384">
        <v>147532</v>
      </c>
      <c r="BW4384" s="71">
        <f t="shared" si="894"/>
        <v>5.9608888888888885</v>
      </c>
      <c r="BX4384">
        <v>33433</v>
      </c>
      <c r="BY4384" s="71">
        <f t="shared" si="895"/>
        <v>1.3508282828282829</v>
      </c>
      <c r="BZ4384">
        <v>110262</v>
      </c>
      <c r="CA4384" s="71">
        <f t="shared" si="887"/>
        <v>4.4550303030303029</v>
      </c>
      <c r="CB4384">
        <v>115889</v>
      </c>
      <c r="CC4384" s="71">
        <f t="shared" si="897"/>
        <v>4.6823838383838385</v>
      </c>
    </row>
    <row r="4385" spans="2:81" x14ac:dyDescent="0.25">
      <c r="B4385">
        <v>5207</v>
      </c>
      <c r="C4385">
        <v>4</v>
      </c>
      <c r="D4385">
        <v>8</v>
      </c>
      <c r="E4385">
        <v>2</v>
      </c>
      <c r="F4385" s="17">
        <v>1000000</v>
      </c>
      <c r="G4385">
        <v>9</v>
      </c>
      <c r="H4385">
        <v>6</v>
      </c>
      <c r="I4385">
        <v>18</v>
      </c>
      <c r="J4385">
        <v>38</v>
      </c>
      <c r="K4385">
        <v>2</v>
      </c>
      <c r="L4385">
        <v>6</v>
      </c>
      <c r="M4385">
        <v>1</v>
      </c>
      <c r="N4385">
        <v>1</v>
      </c>
      <c r="O4385">
        <v>991</v>
      </c>
      <c r="P4385">
        <v>1</v>
      </c>
      <c r="Q4385">
        <v>1</v>
      </c>
      <c r="R4385">
        <v>1</v>
      </c>
      <c r="S4385">
        <v>2</v>
      </c>
      <c r="T4385">
        <v>2</v>
      </c>
      <c r="U4385">
        <v>2</v>
      </c>
      <c r="V4385">
        <v>135.43</v>
      </c>
      <c r="W4385">
        <v>39</v>
      </c>
      <c r="X4385">
        <v>2</v>
      </c>
      <c r="Y4385">
        <v>4105</v>
      </c>
      <c r="Z4385">
        <v>1208</v>
      </c>
      <c r="AA4385">
        <v>1</v>
      </c>
      <c r="AB4385">
        <v>291502759</v>
      </c>
      <c r="AC4385" s="6">
        <v>4926275</v>
      </c>
      <c r="AD4385" s="6">
        <v>3601291</v>
      </c>
      <c r="AE4385">
        <v>0</v>
      </c>
      <c r="AF4385">
        <v>0</v>
      </c>
      <c r="AG4385" s="25">
        <f t="shared" si="885"/>
        <v>291.50275900000003</v>
      </c>
      <c r="AH4385" s="29"/>
      <c r="AI4385" s="25">
        <f t="shared" si="888"/>
        <v>145.31747899999999</v>
      </c>
      <c r="AJ4385" s="34">
        <f t="shared" si="886"/>
        <v>147.51170400000001</v>
      </c>
      <c r="AK4385">
        <v>42590117</v>
      </c>
      <c r="AL4385">
        <v>145317479</v>
      </c>
      <c r="AM4385">
        <v>1415981</v>
      </c>
      <c r="AN4385">
        <v>145987641</v>
      </c>
      <c r="AO4385" s="6">
        <v>1322989</v>
      </c>
      <c r="AP4385">
        <v>0</v>
      </c>
      <c r="AQ4385">
        <v>0</v>
      </c>
      <c r="AR4385">
        <v>1425</v>
      </c>
      <c r="AS4385">
        <v>197638</v>
      </c>
      <c r="AT4385" s="6">
        <v>1995</v>
      </c>
      <c r="AU4385">
        <v>0</v>
      </c>
      <c r="AV4385">
        <v>0</v>
      </c>
      <c r="AW4385">
        <v>2</v>
      </c>
      <c r="AX4385">
        <v>2</v>
      </c>
      <c r="AY4385">
        <v>2</v>
      </c>
      <c r="AZ4385">
        <v>2</v>
      </c>
      <c r="BA4385">
        <v>2</v>
      </c>
      <c r="BB4385">
        <v>2</v>
      </c>
      <c r="BC4385">
        <v>2</v>
      </c>
      <c r="BD4385">
        <v>2</v>
      </c>
      <c r="BE4385" t="s">
        <v>29</v>
      </c>
      <c r="BF4385" t="s">
        <v>27</v>
      </c>
      <c r="BG4385" s="6" t="s">
        <v>28</v>
      </c>
      <c r="BH4385">
        <v>9</v>
      </c>
      <c r="BI4385">
        <v>9</v>
      </c>
      <c r="BJ4385">
        <v>16615423</v>
      </c>
      <c r="BK4385" s="65">
        <f t="shared" si="896"/>
        <v>16.615423</v>
      </c>
      <c r="BL4385">
        <v>4518663</v>
      </c>
      <c r="BM4385" s="65">
        <f t="shared" si="889"/>
        <v>4.5186630000000001</v>
      </c>
      <c r="BN4385">
        <v>3246110</v>
      </c>
      <c r="BO4385" s="71">
        <f t="shared" si="890"/>
        <v>3.2461099999999998</v>
      </c>
      <c r="BP4385">
        <v>81521720</v>
      </c>
      <c r="BQ4385" s="71">
        <f t="shared" si="891"/>
        <v>81.521720000000002</v>
      </c>
      <c r="BR4385">
        <v>80222616</v>
      </c>
      <c r="BS4385" s="73">
        <f t="shared" si="892"/>
        <v>80.222616000000002</v>
      </c>
      <c r="BT4385">
        <v>10748477</v>
      </c>
      <c r="BU4385" s="73">
        <f t="shared" si="893"/>
        <v>10.748476999999999</v>
      </c>
      <c r="BV4385">
        <v>1224273</v>
      </c>
      <c r="BW4385" s="71">
        <f t="shared" si="894"/>
        <v>1.2242729999999999</v>
      </c>
      <c r="BX4385">
        <v>21164466</v>
      </c>
      <c r="BY4385" s="71">
        <f t="shared" si="895"/>
        <v>21.164466000000001</v>
      </c>
      <c r="BZ4385">
        <v>12888805</v>
      </c>
      <c r="CA4385" s="71">
        <f t="shared" si="887"/>
        <v>12.888805</v>
      </c>
      <c r="CB4385">
        <v>59352205</v>
      </c>
      <c r="CC4385" s="71">
        <f t="shared" si="897"/>
        <v>59.352204999999998</v>
      </c>
    </row>
    <row r="4386" spans="2:81" x14ac:dyDescent="0.25">
      <c r="B4386">
        <v>5208</v>
      </c>
      <c r="C4386">
        <v>2</v>
      </c>
      <c r="D4386">
        <v>3</v>
      </c>
      <c r="E4386">
        <v>2</v>
      </c>
      <c r="F4386" s="17">
        <v>900000</v>
      </c>
      <c r="G4386">
        <v>9</v>
      </c>
      <c r="H4386">
        <v>3</v>
      </c>
      <c r="I4386">
        <v>16</v>
      </c>
      <c r="J4386">
        <v>35</v>
      </c>
      <c r="K4386">
        <v>2</v>
      </c>
      <c r="L4386">
        <v>6</v>
      </c>
      <c r="M4386">
        <v>1</v>
      </c>
      <c r="N4386" t="s">
        <v>26</v>
      </c>
      <c r="O4386">
        <v>11</v>
      </c>
      <c r="P4386">
        <v>1</v>
      </c>
      <c r="Q4386">
        <v>1</v>
      </c>
      <c r="R4386">
        <v>1</v>
      </c>
      <c r="S4386">
        <v>2</v>
      </c>
      <c r="T4386">
        <v>2</v>
      </c>
      <c r="U4386">
        <v>2</v>
      </c>
      <c r="V4386">
        <v>10.8</v>
      </c>
      <c r="W4386">
        <v>123</v>
      </c>
      <c r="X4386">
        <v>2</v>
      </c>
      <c r="Y4386">
        <v>6297</v>
      </c>
      <c r="Z4386">
        <v>669</v>
      </c>
      <c r="AA4386">
        <v>1</v>
      </c>
      <c r="AB4386">
        <v>314903977</v>
      </c>
      <c r="AC4386" s="6">
        <v>2532210</v>
      </c>
      <c r="AD4386" s="6">
        <v>1480228</v>
      </c>
      <c r="AE4386">
        <v>0</v>
      </c>
      <c r="AF4386">
        <v>1</v>
      </c>
      <c r="AG4386" s="25">
        <f t="shared" si="885"/>
        <v>349.89330777777775</v>
      </c>
      <c r="AH4386" s="29"/>
      <c r="AI4386" s="25">
        <f t="shared" si="888"/>
        <v>91.799481111111106</v>
      </c>
      <c r="AJ4386" s="34">
        <f t="shared" si="886"/>
        <v>259.26493777777779</v>
      </c>
      <c r="AK4386">
        <v>24214400</v>
      </c>
      <c r="AL4386">
        <v>82619533</v>
      </c>
      <c r="AM4386">
        <v>2250311</v>
      </c>
      <c r="AN4386">
        <v>232007064</v>
      </c>
      <c r="AO4386" s="6">
        <v>1049496</v>
      </c>
      <c r="AP4386">
        <v>0</v>
      </c>
      <c r="AQ4386">
        <v>1</v>
      </c>
      <c r="AR4386">
        <v>2000</v>
      </c>
      <c r="AS4386">
        <v>277380</v>
      </c>
      <c r="AT4386" s="6">
        <v>2486</v>
      </c>
      <c r="AU4386">
        <v>0</v>
      </c>
      <c r="AV4386">
        <v>1</v>
      </c>
      <c r="AW4386">
        <v>2</v>
      </c>
      <c r="AX4386">
        <v>2</v>
      </c>
      <c r="AY4386">
        <v>2</v>
      </c>
      <c r="AZ4386">
        <v>2</v>
      </c>
      <c r="BA4386">
        <v>2</v>
      </c>
      <c r="BB4386">
        <v>2</v>
      </c>
      <c r="BC4386">
        <v>2</v>
      </c>
      <c r="BD4386">
        <v>2</v>
      </c>
      <c r="BE4386" t="s">
        <v>29</v>
      </c>
      <c r="BF4386" t="s">
        <v>27</v>
      </c>
      <c r="BG4386" s="6" t="s">
        <v>28</v>
      </c>
      <c r="BH4386">
        <v>9</v>
      </c>
      <c r="BI4386">
        <v>9</v>
      </c>
      <c r="BJ4386">
        <v>106199029</v>
      </c>
      <c r="BK4386" s="65">
        <f t="shared" si="896"/>
        <v>117.99892111111112</v>
      </c>
      <c r="BL4386">
        <v>44365346</v>
      </c>
      <c r="BM4386" s="65">
        <f t="shared" si="889"/>
        <v>49.294828888888887</v>
      </c>
      <c r="BN4386">
        <v>20049445</v>
      </c>
      <c r="BO4386" s="71">
        <f t="shared" si="890"/>
        <v>22.277161111111113</v>
      </c>
      <c r="BP4386">
        <v>59189297</v>
      </c>
      <c r="BQ4386" s="71">
        <f t="shared" si="891"/>
        <v>65.765885555555556</v>
      </c>
      <c r="BR4386">
        <v>38711619</v>
      </c>
      <c r="BS4386" s="73">
        <f t="shared" si="892"/>
        <v>43.012909999999998</v>
      </c>
      <c r="BT4386">
        <v>3438819</v>
      </c>
      <c r="BU4386" s="73">
        <f t="shared" si="893"/>
        <v>3.82091</v>
      </c>
      <c r="BV4386">
        <v>1746276</v>
      </c>
      <c r="BW4386" s="71">
        <f t="shared" si="894"/>
        <v>1.9403066666666666</v>
      </c>
      <c r="BX4386">
        <v>674018</v>
      </c>
      <c r="BY4386" s="71">
        <f t="shared" si="895"/>
        <v>0.74890888888888885</v>
      </c>
      <c r="BZ4386">
        <v>1439834</v>
      </c>
      <c r="CA4386" s="71">
        <f t="shared" si="887"/>
        <v>1.5998155555555555</v>
      </c>
      <c r="CB4386">
        <v>39090294</v>
      </c>
      <c r="CC4386" s="71">
        <f t="shared" si="897"/>
        <v>43.433660000000003</v>
      </c>
    </row>
    <row r="4387" spans="2:81" x14ac:dyDescent="0.25">
      <c r="B4387">
        <v>5209</v>
      </c>
      <c r="C4387">
        <v>4</v>
      </c>
      <c r="D4387">
        <v>9</v>
      </c>
      <c r="E4387">
        <v>3</v>
      </c>
      <c r="F4387" s="17">
        <v>1100</v>
      </c>
      <c r="G4387">
        <v>2</v>
      </c>
      <c r="H4387">
        <v>8</v>
      </c>
      <c r="I4387">
        <v>14</v>
      </c>
      <c r="J4387">
        <v>28</v>
      </c>
      <c r="K4387">
        <v>3</v>
      </c>
      <c r="L4387">
        <v>1</v>
      </c>
      <c r="M4387">
        <v>2</v>
      </c>
      <c r="N4387">
        <v>1</v>
      </c>
      <c r="O4387">
        <v>1</v>
      </c>
      <c r="P4387">
        <v>1</v>
      </c>
      <c r="Q4387">
        <v>1</v>
      </c>
      <c r="R4387">
        <v>2</v>
      </c>
      <c r="S4387">
        <v>2</v>
      </c>
      <c r="T4387">
        <v>2</v>
      </c>
      <c r="U4387">
        <v>2</v>
      </c>
      <c r="V4387">
        <v>1926.09</v>
      </c>
      <c r="W4387">
        <v>40</v>
      </c>
      <c r="X4387">
        <v>1</v>
      </c>
      <c r="Y4387">
        <v>2550</v>
      </c>
      <c r="Z4387">
        <v>1218</v>
      </c>
      <c r="AA4387">
        <v>1</v>
      </c>
      <c r="AB4387">
        <v>128794</v>
      </c>
      <c r="AC4387" s="6">
        <v>4334</v>
      </c>
      <c r="AD4387" s="6">
        <v>3670</v>
      </c>
      <c r="AE4387">
        <v>1</v>
      </c>
      <c r="AF4387">
        <v>1</v>
      </c>
      <c r="AG4387" s="25">
        <f t="shared" si="885"/>
        <v>117.08545454545454</v>
      </c>
      <c r="AH4387" s="29"/>
      <c r="AI4387" s="25">
        <f t="shared" si="888"/>
        <v>63.286363636363639</v>
      </c>
      <c r="AJ4387" s="34">
        <f t="shared" si="886"/>
        <v>54.435454545454547</v>
      </c>
      <c r="AK4387">
        <v>20403</v>
      </c>
      <c r="AL4387">
        <v>69615</v>
      </c>
      <c r="AM4387">
        <v>574</v>
      </c>
      <c r="AN4387">
        <v>59179</v>
      </c>
      <c r="AO4387" s="6">
        <v>664</v>
      </c>
      <c r="AP4387">
        <v>1</v>
      </c>
      <c r="AQ4387">
        <v>1</v>
      </c>
      <c r="AR4387" t="s">
        <v>29</v>
      </c>
      <c r="AS4387" t="s">
        <v>27</v>
      </c>
      <c r="AT4387" s="6" t="s">
        <v>28</v>
      </c>
      <c r="AU4387">
        <v>9</v>
      </c>
      <c r="AV4387">
        <v>9</v>
      </c>
      <c r="AW4387">
        <v>2</v>
      </c>
      <c r="AX4387">
        <v>2</v>
      </c>
      <c r="AY4387">
        <v>2</v>
      </c>
      <c r="AZ4387">
        <v>2</v>
      </c>
      <c r="BA4387">
        <v>2</v>
      </c>
      <c r="BB4387">
        <v>2</v>
      </c>
      <c r="BC4387">
        <v>2</v>
      </c>
      <c r="BD4387">
        <v>2</v>
      </c>
      <c r="BE4387" t="s">
        <v>29</v>
      </c>
      <c r="BF4387" t="s">
        <v>27</v>
      </c>
      <c r="BG4387" s="6" t="s">
        <v>28</v>
      </c>
      <c r="BH4387">
        <v>9</v>
      </c>
      <c r="BI4387">
        <v>9</v>
      </c>
      <c r="BJ4387">
        <v>37988</v>
      </c>
      <c r="BK4387" s="65">
        <f t="shared" si="896"/>
        <v>34.534545454545452</v>
      </c>
      <c r="BL4387">
        <v>13823</v>
      </c>
      <c r="BM4387" s="65">
        <f t="shared" si="889"/>
        <v>12.566363636363636</v>
      </c>
      <c r="BN4387">
        <v>4222</v>
      </c>
      <c r="BO4387" s="71">
        <f t="shared" si="890"/>
        <v>3.8381818181818184</v>
      </c>
      <c r="BP4387">
        <v>21191</v>
      </c>
      <c r="BQ4387" s="71">
        <f t="shared" si="891"/>
        <v>19.264545454545456</v>
      </c>
      <c r="BR4387">
        <v>8841</v>
      </c>
      <c r="BS4387" s="73">
        <f t="shared" si="892"/>
        <v>8.0372727272727271</v>
      </c>
      <c r="BT4387">
        <v>0</v>
      </c>
      <c r="BU4387" s="73">
        <f t="shared" si="893"/>
        <v>0</v>
      </c>
      <c r="BV4387">
        <v>34064</v>
      </c>
      <c r="BW4387" s="71">
        <f t="shared" si="894"/>
        <v>30.967272727272729</v>
      </c>
      <c r="BX4387">
        <v>0</v>
      </c>
      <c r="BY4387" s="71">
        <f t="shared" si="895"/>
        <v>0</v>
      </c>
      <c r="BZ4387">
        <v>6321</v>
      </c>
      <c r="CA4387" s="71">
        <f t="shared" si="887"/>
        <v>5.7463636363636361</v>
      </c>
      <c r="CB4387">
        <v>2345</v>
      </c>
      <c r="CC4387" s="71">
        <f t="shared" si="897"/>
        <v>2.1318181818181818</v>
      </c>
    </row>
    <row r="4388" spans="2:81" x14ac:dyDescent="0.25">
      <c r="B4388">
        <v>5211</v>
      </c>
      <c r="C4388">
        <v>4</v>
      </c>
      <c r="D4388">
        <v>9</v>
      </c>
      <c r="E4388">
        <v>1</v>
      </c>
      <c r="F4388" s="17">
        <v>800000</v>
      </c>
      <c r="G4388">
        <v>9</v>
      </c>
      <c r="H4388">
        <v>5</v>
      </c>
      <c r="I4388">
        <v>16</v>
      </c>
      <c r="J4388">
        <v>35</v>
      </c>
      <c r="K4388">
        <v>2</v>
      </c>
      <c r="L4388">
        <v>6</v>
      </c>
      <c r="M4388">
        <v>2</v>
      </c>
      <c r="N4388" t="s">
        <v>26</v>
      </c>
      <c r="O4388">
        <v>991</v>
      </c>
      <c r="P4388">
        <v>1</v>
      </c>
      <c r="Q4388">
        <v>1</v>
      </c>
      <c r="R4388">
        <v>1</v>
      </c>
      <c r="S4388">
        <v>2</v>
      </c>
      <c r="T4388">
        <v>2</v>
      </c>
      <c r="U4388">
        <v>2</v>
      </c>
      <c r="V4388">
        <v>9.85</v>
      </c>
      <c r="W4388">
        <v>43</v>
      </c>
      <c r="X4388">
        <v>1</v>
      </c>
      <c r="Y4388">
        <v>5698</v>
      </c>
      <c r="Z4388">
        <v>593</v>
      </c>
      <c r="AA4388">
        <v>1</v>
      </c>
      <c r="AB4388">
        <v>248555581</v>
      </c>
      <c r="AC4388" s="6">
        <v>2250031</v>
      </c>
      <c r="AD4388" s="6">
        <v>1586532</v>
      </c>
      <c r="AE4388">
        <v>0</v>
      </c>
      <c r="AF4388">
        <v>0</v>
      </c>
      <c r="AG4388" s="25">
        <f t="shared" si="885"/>
        <v>310.69447624999998</v>
      </c>
      <c r="AH4388" s="29"/>
      <c r="AI4388" s="25">
        <f t="shared" si="888"/>
        <v>150.53231374999999</v>
      </c>
      <c r="AJ4388" s="34">
        <f t="shared" si="886"/>
        <v>161.00655624999999</v>
      </c>
      <c r="AK4388">
        <v>35294798</v>
      </c>
      <c r="AL4388">
        <v>120425851</v>
      </c>
      <c r="AM4388">
        <v>1226629</v>
      </c>
      <c r="AN4388">
        <v>126465450</v>
      </c>
      <c r="AO4388" s="6">
        <v>653524</v>
      </c>
      <c r="AP4388">
        <v>0</v>
      </c>
      <c r="AQ4388">
        <v>0</v>
      </c>
      <c r="AR4388">
        <v>12000</v>
      </c>
      <c r="AS4388">
        <v>1664280</v>
      </c>
      <c r="AT4388" s="6">
        <v>9975</v>
      </c>
      <c r="AU4388">
        <v>0</v>
      </c>
      <c r="AV4388">
        <v>0</v>
      </c>
      <c r="AW4388">
        <v>2</v>
      </c>
      <c r="AX4388">
        <v>2</v>
      </c>
      <c r="AY4388">
        <v>2</v>
      </c>
      <c r="AZ4388">
        <v>2</v>
      </c>
      <c r="BA4388">
        <v>2</v>
      </c>
      <c r="BB4388">
        <v>2</v>
      </c>
      <c r="BC4388">
        <v>2</v>
      </c>
      <c r="BD4388">
        <v>2</v>
      </c>
      <c r="BE4388" t="s">
        <v>29</v>
      </c>
      <c r="BF4388" t="s">
        <v>27</v>
      </c>
      <c r="BG4388" s="6" t="s">
        <v>28</v>
      </c>
      <c r="BH4388">
        <v>9</v>
      </c>
      <c r="BI4388">
        <v>9</v>
      </c>
      <c r="BJ4388">
        <v>69548054</v>
      </c>
      <c r="BK4388" s="65">
        <f t="shared" si="896"/>
        <v>86.935067500000002</v>
      </c>
      <c r="BL4388">
        <v>10678591</v>
      </c>
      <c r="BM4388" s="65">
        <f t="shared" si="889"/>
        <v>13.34823875</v>
      </c>
      <c r="BN4388">
        <v>35609654</v>
      </c>
      <c r="BO4388" s="71">
        <f t="shared" si="890"/>
        <v>44.512067500000001</v>
      </c>
      <c r="BP4388">
        <v>37768742</v>
      </c>
      <c r="BQ4388" s="71">
        <f t="shared" si="891"/>
        <v>47.210927499999997</v>
      </c>
      <c r="BR4388">
        <v>44918036</v>
      </c>
      <c r="BS4388" s="73">
        <f t="shared" si="892"/>
        <v>56.147545000000001</v>
      </c>
      <c r="BT4388">
        <v>3254371</v>
      </c>
      <c r="BU4388" s="73">
        <f t="shared" si="893"/>
        <v>4.0679637499999997</v>
      </c>
      <c r="BV4388">
        <v>7257616</v>
      </c>
      <c r="BW4388" s="71">
        <f t="shared" si="894"/>
        <v>9.0720200000000002</v>
      </c>
      <c r="BX4388">
        <v>2743933</v>
      </c>
      <c r="BY4388" s="71">
        <f t="shared" si="895"/>
        <v>3.4299162500000002</v>
      </c>
      <c r="BZ4388">
        <v>4741418</v>
      </c>
      <c r="CA4388" s="71">
        <f t="shared" si="887"/>
        <v>5.9267725000000002</v>
      </c>
      <c r="CB4388">
        <v>32035166</v>
      </c>
      <c r="CC4388" s="71">
        <f t="shared" si="897"/>
        <v>40.043957499999998</v>
      </c>
    </row>
    <row r="4389" spans="2:81" x14ac:dyDescent="0.25">
      <c r="B4389">
        <v>5212</v>
      </c>
      <c r="C4389">
        <v>3</v>
      </c>
      <c r="D4389">
        <v>5</v>
      </c>
      <c r="E4389">
        <v>4</v>
      </c>
      <c r="F4389" s="17">
        <v>7800</v>
      </c>
      <c r="G4389">
        <v>3</v>
      </c>
      <c r="H4389">
        <v>6</v>
      </c>
      <c r="I4389">
        <v>26</v>
      </c>
      <c r="J4389">
        <v>46</v>
      </c>
      <c r="K4389">
        <v>1</v>
      </c>
      <c r="L4389">
        <v>2</v>
      </c>
      <c r="M4389">
        <v>2</v>
      </c>
      <c r="N4389">
        <v>2</v>
      </c>
      <c r="O4389">
        <v>1</v>
      </c>
      <c r="P4389">
        <v>1</v>
      </c>
      <c r="Q4389">
        <v>1</v>
      </c>
      <c r="R4389">
        <v>2</v>
      </c>
      <c r="S4389">
        <v>2</v>
      </c>
      <c r="T4389">
        <v>2</v>
      </c>
      <c r="U4389">
        <v>2</v>
      </c>
      <c r="V4389">
        <v>1210.96</v>
      </c>
      <c r="W4389">
        <v>24</v>
      </c>
      <c r="X4389">
        <v>1</v>
      </c>
      <c r="Y4389">
        <v>2666</v>
      </c>
      <c r="Z4389">
        <v>1701</v>
      </c>
      <c r="AA4389">
        <v>1</v>
      </c>
      <c r="AB4389">
        <v>441945</v>
      </c>
      <c r="AC4389" s="6">
        <v>8191</v>
      </c>
      <c r="AD4389" s="6">
        <v>5113</v>
      </c>
      <c r="AE4389">
        <v>0</v>
      </c>
      <c r="AF4389">
        <v>0</v>
      </c>
      <c r="AG4389" s="25">
        <f t="shared" si="885"/>
        <v>56.659615384615385</v>
      </c>
      <c r="AH4389" s="29"/>
      <c r="AI4389" s="25">
        <f t="shared" si="888"/>
        <v>19.873974358974358</v>
      </c>
      <c r="AJ4389" s="34">
        <f t="shared" si="886"/>
        <v>37.18474358974359</v>
      </c>
      <c r="AK4389">
        <v>45433</v>
      </c>
      <c r="AL4389">
        <v>155017</v>
      </c>
      <c r="AM4389">
        <v>2783</v>
      </c>
      <c r="AN4389">
        <v>286927</v>
      </c>
      <c r="AO4389" s="6">
        <v>3078</v>
      </c>
      <c r="AP4389">
        <v>1</v>
      </c>
      <c r="AQ4389">
        <v>1</v>
      </c>
      <c r="AR4389" t="s">
        <v>29</v>
      </c>
      <c r="AS4389" t="s">
        <v>27</v>
      </c>
      <c r="AT4389" s="6" t="s">
        <v>28</v>
      </c>
      <c r="AU4389">
        <v>9</v>
      </c>
      <c r="AV4389">
        <v>9</v>
      </c>
      <c r="AW4389">
        <v>2</v>
      </c>
      <c r="AX4389">
        <v>2</v>
      </c>
      <c r="AY4389">
        <v>2</v>
      </c>
      <c r="AZ4389">
        <v>2</v>
      </c>
      <c r="BA4389">
        <v>2</v>
      </c>
      <c r="BB4389">
        <v>2</v>
      </c>
      <c r="BC4389">
        <v>2</v>
      </c>
      <c r="BD4389">
        <v>2</v>
      </c>
      <c r="BE4389" t="s">
        <v>29</v>
      </c>
      <c r="BF4389" t="s">
        <v>27</v>
      </c>
      <c r="BG4389" s="6" t="s">
        <v>28</v>
      </c>
      <c r="BH4389">
        <v>9</v>
      </c>
      <c r="BI4389">
        <v>9</v>
      </c>
      <c r="BJ4389">
        <v>286927</v>
      </c>
      <c r="BK4389" s="65">
        <f t="shared" si="896"/>
        <v>36.785512820512821</v>
      </c>
      <c r="BL4389">
        <v>16274</v>
      </c>
      <c r="BM4389" s="65">
        <f t="shared" si="889"/>
        <v>2.0864102564102565</v>
      </c>
      <c r="BN4389">
        <v>25785</v>
      </c>
      <c r="BO4389" s="71">
        <f t="shared" si="890"/>
        <v>3.3057692307692306</v>
      </c>
      <c r="BP4389">
        <v>0</v>
      </c>
      <c r="BQ4389" s="71">
        <f t="shared" si="891"/>
        <v>0</v>
      </c>
      <c r="BR4389">
        <v>48473</v>
      </c>
      <c r="BS4389" s="73">
        <f t="shared" si="892"/>
        <v>6.2144871794871799</v>
      </c>
      <c r="BT4389">
        <v>0</v>
      </c>
      <c r="BU4389" s="73">
        <f t="shared" si="893"/>
        <v>0</v>
      </c>
      <c r="BV4389">
        <v>0</v>
      </c>
      <c r="BW4389" s="71">
        <f t="shared" si="894"/>
        <v>0</v>
      </c>
      <c r="BX4389">
        <v>6256</v>
      </c>
      <c r="BY4389" s="71">
        <f t="shared" si="895"/>
        <v>0.80205128205128207</v>
      </c>
      <c r="BZ4389">
        <v>3161</v>
      </c>
      <c r="CA4389" s="71">
        <f t="shared" si="887"/>
        <v>0.40525641025641024</v>
      </c>
      <c r="CB4389">
        <v>55068</v>
      </c>
      <c r="CC4389" s="71">
        <f t="shared" si="897"/>
        <v>7.06</v>
      </c>
    </row>
    <row r="4390" spans="2:81" x14ac:dyDescent="0.25">
      <c r="B4390">
        <v>5213</v>
      </c>
      <c r="C4390">
        <v>1</v>
      </c>
      <c r="D4390">
        <v>2</v>
      </c>
      <c r="E4390">
        <v>3</v>
      </c>
      <c r="F4390" s="17">
        <v>4950</v>
      </c>
      <c r="G4390">
        <v>2</v>
      </c>
      <c r="H4390">
        <v>2</v>
      </c>
      <c r="I4390">
        <v>2</v>
      </c>
      <c r="J4390">
        <v>2</v>
      </c>
      <c r="K4390">
        <v>2</v>
      </c>
      <c r="L4390">
        <v>2</v>
      </c>
      <c r="M4390">
        <v>2</v>
      </c>
      <c r="N4390">
        <v>2</v>
      </c>
      <c r="O4390">
        <v>3</v>
      </c>
      <c r="P4390">
        <v>1</v>
      </c>
      <c r="Q4390">
        <v>2</v>
      </c>
      <c r="R4390">
        <v>1</v>
      </c>
      <c r="S4390">
        <v>2</v>
      </c>
      <c r="T4390">
        <v>2</v>
      </c>
      <c r="U4390">
        <v>2</v>
      </c>
      <c r="V4390">
        <v>2739.65</v>
      </c>
      <c r="W4390">
        <v>6</v>
      </c>
      <c r="X4390">
        <v>1</v>
      </c>
      <c r="Y4390">
        <v>5754</v>
      </c>
      <c r="Z4390">
        <v>898</v>
      </c>
      <c r="AA4390">
        <v>1</v>
      </c>
      <c r="AB4390">
        <v>497323</v>
      </c>
      <c r="AC4390" s="6">
        <v>8222</v>
      </c>
      <c r="AD4390" s="6">
        <v>4616</v>
      </c>
      <c r="AE4390">
        <v>0</v>
      </c>
      <c r="AF4390">
        <v>0</v>
      </c>
      <c r="AG4390" s="25">
        <f t="shared" si="885"/>
        <v>100.46929292929293</v>
      </c>
      <c r="AH4390" s="29"/>
      <c r="AI4390" s="25">
        <f t="shared" si="888"/>
        <v>16.330707070707071</v>
      </c>
      <c r="AJ4390" s="34">
        <f t="shared" si="886"/>
        <v>85.481010101010099</v>
      </c>
      <c r="AK4390">
        <v>23692</v>
      </c>
      <c r="AL4390">
        <v>80837</v>
      </c>
      <c r="AM4390" t="s">
        <v>29</v>
      </c>
      <c r="AN4390" t="s">
        <v>27</v>
      </c>
      <c r="AO4390" s="6" t="s">
        <v>28</v>
      </c>
      <c r="AP4390">
        <v>9</v>
      </c>
      <c r="AQ4390">
        <v>9</v>
      </c>
      <c r="AR4390">
        <v>3003</v>
      </c>
      <c r="AS4390">
        <v>416486</v>
      </c>
      <c r="AT4390" s="6">
        <v>3606</v>
      </c>
      <c r="AU4390">
        <v>1</v>
      </c>
      <c r="AV4390">
        <v>1</v>
      </c>
      <c r="AW4390">
        <v>2</v>
      </c>
      <c r="AX4390">
        <v>2</v>
      </c>
      <c r="AY4390">
        <v>2</v>
      </c>
      <c r="AZ4390">
        <v>2</v>
      </c>
      <c r="BA4390">
        <v>2</v>
      </c>
      <c r="BB4390">
        <v>2</v>
      </c>
      <c r="BC4390">
        <v>2</v>
      </c>
      <c r="BD4390">
        <v>2</v>
      </c>
      <c r="BE4390" t="s">
        <v>29</v>
      </c>
      <c r="BF4390" t="s">
        <v>27</v>
      </c>
      <c r="BG4390" s="6" t="s">
        <v>28</v>
      </c>
      <c r="BH4390">
        <v>9</v>
      </c>
      <c r="BI4390">
        <v>9</v>
      </c>
      <c r="BJ4390">
        <v>414684</v>
      </c>
      <c r="BK4390" s="65">
        <f t="shared" si="896"/>
        <v>83.774545454545461</v>
      </c>
      <c r="BL4390">
        <v>19553</v>
      </c>
      <c r="BM4390" s="65">
        <f t="shared" si="889"/>
        <v>3.9501010101010099</v>
      </c>
      <c r="BN4390">
        <v>5713</v>
      </c>
      <c r="BO4390" s="71">
        <f t="shared" si="890"/>
        <v>1.1541414141414141</v>
      </c>
      <c r="BP4390">
        <v>1803</v>
      </c>
      <c r="BQ4390" s="71">
        <f t="shared" si="891"/>
        <v>0.36424242424242426</v>
      </c>
      <c r="BR4390">
        <v>24231</v>
      </c>
      <c r="BS4390" s="73">
        <f t="shared" si="892"/>
        <v>4.8951515151515155</v>
      </c>
      <c r="BT4390">
        <v>0</v>
      </c>
      <c r="BU4390" s="73">
        <f t="shared" si="893"/>
        <v>0</v>
      </c>
      <c r="BV4390">
        <v>9043</v>
      </c>
      <c r="BW4390" s="71">
        <f t="shared" si="894"/>
        <v>1.826868686868687</v>
      </c>
      <c r="BX4390">
        <v>4411</v>
      </c>
      <c r="BY4390" s="71">
        <f t="shared" si="895"/>
        <v>0.89111111111111108</v>
      </c>
      <c r="BZ4390">
        <v>3679</v>
      </c>
      <c r="CA4390" s="71">
        <f t="shared" si="887"/>
        <v>0.74323232323232324</v>
      </c>
      <c r="CB4390">
        <v>14208</v>
      </c>
      <c r="CC4390" s="71">
        <f t="shared" si="897"/>
        <v>2.8703030303030301</v>
      </c>
    </row>
    <row r="4391" spans="2:81" x14ac:dyDescent="0.25">
      <c r="B4391">
        <v>5214</v>
      </c>
      <c r="C4391">
        <v>2</v>
      </c>
      <c r="D4391">
        <v>3</v>
      </c>
      <c r="E4391">
        <v>2</v>
      </c>
      <c r="F4391" s="17">
        <v>16000</v>
      </c>
      <c r="G4391">
        <v>4</v>
      </c>
      <c r="H4391">
        <v>6</v>
      </c>
      <c r="I4391">
        <v>25</v>
      </c>
      <c r="J4391">
        <v>41</v>
      </c>
      <c r="K4391">
        <v>1</v>
      </c>
      <c r="L4391">
        <v>1</v>
      </c>
      <c r="M4391">
        <v>1</v>
      </c>
      <c r="N4391">
        <v>2</v>
      </c>
      <c r="O4391">
        <v>2</v>
      </c>
      <c r="P4391">
        <v>1</v>
      </c>
      <c r="Q4391">
        <v>1</v>
      </c>
      <c r="R4391">
        <v>2</v>
      </c>
      <c r="S4391">
        <v>2</v>
      </c>
      <c r="T4391">
        <v>2</v>
      </c>
      <c r="U4391">
        <v>2</v>
      </c>
      <c r="V4391">
        <v>364.88</v>
      </c>
      <c r="W4391">
        <v>16</v>
      </c>
      <c r="X4391">
        <v>2</v>
      </c>
      <c r="Y4391">
        <v>6826</v>
      </c>
      <c r="Z4391">
        <v>620</v>
      </c>
      <c r="AA4391">
        <v>1</v>
      </c>
      <c r="AB4391">
        <v>3005537</v>
      </c>
      <c r="AC4391" s="6">
        <v>47659</v>
      </c>
      <c r="AD4391" s="6">
        <v>35534</v>
      </c>
      <c r="AE4391">
        <v>0</v>
      </c>
      <c r="AF4391">
        <v>0</v>
      </c>
      <c r="AG4391" s="25">
        <f t="shared" si="885"/>
        <v>187.84606249999999</v>
      </c>
      <c r="AH4391" s="29"/>
      <c r="AI4391" s="25">
        <f t="shared" si="888"/>
        <v>88.805625000000006</v>
      </c>
      <c r="AJ4391" s="34">
        <f t="shared" si="886"/>
        <v>99.800375000000003</v>
      </c>
      <c r="AK4391">
        <v>416439</v>
      </c>
      <c r="AL4391">
        <v>1420890</v>
      </c>
      <c r="AM4391">
        <v>15370</v>
      </c>
      <c r="AN4391">
        <v>1584647</v>
      </c>
      <c r="AO4391" s="6">
        <v>12125</v>
      </c>
      <c r="AP4391">
        <v>0</v>
      </c>
      <c r="AQ4391">
        <v>0</v>
      </c>
      <c r="AR4391" t="s">
        <v>29</v>
      </c>
      <c r="AS4391" t="s">
        <v>27</v>
      </c>
      <c r="AT4391" s="6" t="s">
        <v>28</v>
      </c>
      <c r="AU4391">
        <v>9</v>
      </c>
      <c r="AV4391">
        <v>9</v>
      </c>
      <c r="AW4391">
        <v>2</v>
      </c>
      <c r="AX4391">
        <v>2</v>
      </c>
      <c r="AY4391">
        <v>2</v>
      </c>
      <c r="AZ4391">
        <v>2</v>
      </c>
      <c r="BA4391">
        <v>2</v>
      </c>
      <c r="BB4391">
        <v>2</v>
      </c>
      <c r="BC4391">
        <v>2</v>
      </c>
      <c r="BD4391">
        <v>2</v>
      </c>
      <c r="BE4391" t="s">
        <v>29</v>
      </c>
      <c r="BF4391" t="s">
        <v>27</v>
      </c>
      <c r="BG4391" s="6" t="s">
        <v>28</v>
      </c>
      <c r="BH4391">
        <v>9</v>
      </c>
      <c r="BI4391">
        <v>9</v>
      </c>
      <c r="BJ4391">
        <v>1431445</v>
      </c>
      <c r="BK4391" s="65">
        <f t="shared" si="896"/>
        <v>89.465312499999996</v>
      </c>
      <c r="BL4391">
        <v>92548</v>
      </c>
      <c r="BM4391" s="65">
        <f t="shared" si="889"/>
        <v>5.7842500000000001</v>
      </c>
      <c r="BN4391">
        <v>106512</v>
      </c>
      <c r="BO4391" s="71">
        <f t="shared" si="890"/>
        <v>6.657</v>
      </c>
      <c r="BP4391">
        <v>153202</v>
      </c>
      <c r="BQ4391" s="71">
        <f t="shared" si="891"/>
        <v>9.5751249999999999</v>
      </c>
      <c r="BR4391">
        <v>845651</v>
      </c>
      <c r="BS4391" s="73">
        <f t="shared" si="892"/>
        <v>52.853187499999997</v>
      </c>
      <c r="BT4391">
        <v>0</v>
      </c>
      <c r="BU4391" s="73">
        <f t="shared" si="893"/>
        <v>0</v>
      </c>
      <c r="BV4391">
        <v>59839</v>
      </c>
      <c r="BW4391" s="71">
        <f t="shared" si="894"/>
        <v>3.7399374999999999</v>
      </c>
      <c r="BX4391">
        <v>22157</v>
      </c>
      <c r="BY4391" s="71">
        <f t="shared" si="895"/>
        <v>1.3848125</v>
      </c>
      <c r="BZ4391">
        <v>78294</v>
      </c>
      <c r="CA4391" s="71">
        <f t="shared" si="887"/>
        <v>4.8933749999999998</v>
      </c>
      <c r="CB4391">
        <v>215890</v>
      </c>
      <c r="CC4391" s="71">
        <f t="shared" si="897"/>
        <v>13.493124999999999</v>
      </c>
    </row>
    <row r="4392" spans="2:81" x14ac:dyDescent="0.25">
      <c r="B4392">
        <v>5215</v>
      </c>
      <c r="C4392">
        <v>2</v>
      </c>
      <c r="D4392">
        <v>4</v>
      </c>
      <c r="E4392">
        <v>1</v>
      </c>
      <c r="F4392" s="17">
        <v>1500</v>
      </c>
      <c r="G4392">
        <v>2</v>
      </c>
      <c r="H4392">
        <v>6</v>
      </c>
      <c r="I4392">
        <v>5</v>
      </c>
      <c r="J4392">
        <v>10</v>
      </c>
      <c r="K4392" t="s">
        <v>26</v>
      </c>
      <c r="L4392" t="s">
        <v>154</v>
      </c>
      <c r="M4392" t="s">
        <v>26</v>
      </c>
      <c r="N4392" t="s">
        <v>26</v>
      </c>
      <c r="O4392">
        <v>1</v>
      </c>
      <c r="P4392">
        <v>1</v>
      </c>
      <c r="Q4392">
        <v>2</v>
      </c>
      <c r="R4392">
        <v>2</v>
      </c>
      <c r="S4392">
        <v>2</v>
      </c>
      <c r="T4392">
        <v>2</v>
      </c>
      <c r="U4392">
        <v>2</v>
      </c>
      <c r="V4392">
        <v>3110.9</v>
      </c>
      <c r="W4392">
        <v>17</v>
      </c>
      <c r="X4392">
        <v>2</v>
      </c>
      <c r="Y4392">
        <v>8935</v>
      </c>
      <c r="Z4392">
        <v>748</v>
      </c>
      <c r="AA4392">
        <v>1</v>
      </c>
      <c r="AB4392">
        <v>10147</v>
      </c>
      <c r="AC4392" s="6">
        <v>1195</v>
      </c>
      <c r="AD4392" s="6">
        <v>1195</v>
      </c>
      <c r="AE4392">
        <v>0</v>
      </c>
      <c r="AF4392">
        <v>0</v>
      </c>
      <c r="AG4392" s="25">
        <f t="shared" si="885"/>
        <v>6.7646666666666668</v>
      </c>
      <c r="AH4392" s="29"/>
      <c r="AI4392" s="25">
        <f t="shared" si="888"/>
        <v>6.7646666666666668</v>
      </c>
      <c r="AJ4392" s="34">
        <f t="shared" si="886"/>
        <v>3.4666666666666665E-2</v>
      </c>
      <c r="AK4392">
        <v>2974</v>
      </c>
      <c r="AL4392">
        <v>10147</v>
      </c>
      <c r="AM4392" t="s">
        <v>29</v>
      </c>
      <c r="AN4392" t="s">
        <v>27</v>
      </c>
      <c r="AO4392" s="6" t="s">
        <v>28</v>
      </c>
      <c r="AP4392">
        <v>9</v>
      </c>
      <c r="AQ4392">
        <v>9</v>
      </c>
      <c r="AR4392" t="s">
        <v>29</v>
      </c>
      <c r="AS4392" t="s">
        <v>27</v>
      </c>
      <c r="AT4392" s="6" t="s">
        <v>28</v>
      </c>
      <c r="AU4392">
        <v>9</v>
      </c>
      <c r="AV4392">
        <v>9</v>
      </c>
      <c r="AW4392">
        <v>2</v>
      </c>
      <c r="AX4392">
        <v>2</v>
      </c>
      <c r="AY4392">
        <v>2</v>
      </c>
      <c r="AZ4392">
        <v>2</v>
      </c>
      <c r="BA4392">
        <v>2</v>
      </c>
      <c r="BB4392">
        <v>2</v>
      </c>
      <c r="BC4392">
        <v>2</v>
      </c>
      <c r="BD4392">
        <v>2</v>
      </c>
      <c r="BE4392" t="s">
        <v>29</v>
      </c>
      <c r="BF4392" t="s">
        <v>27</v>
      </c>
      <c r="BG4392" s="6" t="s">
        <v>28</v>
      </c>
      <c r="BH4392">
        <v>9</v>
      </c>
      <c r="BI4392">
        <v>9</v>
      </c>
      <c r="BJ4392">
        <v>0</v>
      </c>
      <c r="BK4392" s="65">
        <f t="shared" si="896"/>
        <v>0</v>
      </c>
      <c r="BL4392">
        <v>0</v>
      </c>
      <c r="BM4392" s="65">
        <f t="shared" si="889"/>
        <v>0</v>
      </c>
      <c r="BN4392">
        <v>0</v>
      </c>
      <c r="BO4392" s="71">
        <f t="shared" si="890"/>
        <v>0</v>
      </c>
      <c r="BP4392">
        <v>0</v>
      </c>
      <c r="BQ4392" s="71">
        <f t="shared" si="891"/>
        <v>0</v>
      </c>
      <c r="BR4392">
        <v>5979</v>
      </c>
      <c r="BS4392" s="73">
        <f t="shared" si="892"/>
        <v>3.9860000000000002</v>
      </c>
      <c r="BT4392">
        <v>0</v>
      </c>
      <c r="BU4392" s="73">
        <f t="shared" si="893"/>
        <v>0</v>
      </c>
      <c r="BV4392">
        <v>0</v>
      </c>
      <c r="BW4392" s="71">
        <f t="shared" si="894"/>
        <v>0</v>
      </c>
      <c r="BX4392">
        <v>0</v>
      </c>
      <c r="BY4392" s="71">
        <f t="shared" si="895"/>
        <v>0</v>
      </c>
      <c r="BZ4392">
        <v>0</v>
      </c>
      <c r="CA4392" s="71">
        <f t="shared" si="887"/>
        <v>0</v>
      </c>
      <c r="CB4392">
        <v>4168</v>
      </c>
      <c r="CC4392" s="71">
        <f t="shared" si="897"/>
        <v>2.7786666666666666</v>
      </c>
    </row>
    <row r="4393" spans="2:81" x14ac:dyDescent="0.25">
      <c r="B4393">
        <v>5216</v>
      </c>
      <c r="C4393">
        <v>3</v>
      </c>
      <c r="D4393">
        <v>6</v>
      </c>
      <c r="E4393">
        <v>4</v>
      </c>
      <c r="F4393" s="17">
        <v>20250</v>
      </c>
      <c r="G4393">
        <v>4</v>
      </c>
      <c r="H4393">
        <v>6</v>
      </c>
      <c r="I4393">
        <v>12</v>
      </c>
      <c r="J4393">
        <v>21</v>
      </c>
      <c r="K4393">
        <v>1</v>
      </c>
      <c r="L4393">
        <v>1</v>
      </c>
      <c r="M4393">
        <v>2</v>
      </c>
      <c r="N4393">
        <v>2</v>
      </c>
      <c r="O4393">
        <v>2</v>
      </c>
      <c r="P4393">
        <v>1</v>
      </c>
      <c r="Q4393">
        <v>1</v>
      </c>
      <c r="R4393">
        <v>2</v>
      </c>
      <c r="S4393">
        <v>2</v>
      </c>
      <c r="T4393">
        <v>2</v>
      </c>
      <c r="U4393">
        <v>2</v>
      </c>
      <c r="V4393">
        <v>734.43</v>
      </c>
      <c r="W4393">
        <v>29</v>
      </c>
      <c r="X4393">
        <v>1</v>
      </c>
      <c r="Y4393">
        <v>3893</v>
      </c>
      <c r="Z4393">
        <v>1141</v>
      </c>
      <c r="AA4393">
        <v>1</v>
      </c>
      <c r="AB4393">
        <v>629261</v>
      </c>
      <c r="AC4393" s="6">
        <v>8874</v>
      </c>
      <c r="AD4393" s="6">
        <v>3502</v>
      </c>
      <c r="AE4393">
        <v>0</v>
      </c>
      <c r="AF4393">
        <v>0</v>
      </c>
      <c r="AG4393" s="25">
        <f t="shared" si="885"/>
        <v>31.074617283950616</v>
      </c>
      <c r="AH4393" s="29"/>
      <c r="AI4393" s="25">
        <f t="shared" si="888"/>
        <v>7.3946666666666667</v>
      </c>
      <c r="AJ4393" s="34">
        <f t="shared" si="886"/>
        <v>23.946864197530864</v>
      </c>
      <c r="AK4393">
        <v>43887</v>
      </c>
      <c r="AL4393">
        <v>149742</v>
      </c>
      <c r="AM4393">
        <v>4651</v>
      </c>
      <c r="AN4393">
        <v>479518</v>
      </c>
      <c r="AO4393" s="6">
        <v>5372</v>
      </c>
      <c r="AP4393">
        <v>0</v>
      </c>
      <c r="AQ4393">
        <v>0</v>
      </c>
      <c r="AR4393" t="s">
        <v>29</v>
      </c>
      <c r="AS4393" t="s">
        <v>27</v>
      </c>
      <c r="AT4393" s="6" t="s">
        <v>28</v>
      </c>
      <c r="AU4393">
        <v>9</v>
      </c>
      <c r="AV4393">
        <v>9</v>
      </c>
      <c r="AW4393">
        <v>2</v>
      </c>
      <c r="AX4393">
        <v>2</v>
      </c>
      <c r="AY4393">
        <v>2</v>
      </c>
      <c r="AZ4393">
        <v>2</v>
      </c>
      <c r="BA4393">
        <v>2</v>
      </c>
      <c r="BB4393">
        <v>2</v>
      </c>
      <c r="BC4393">
        <v>2</v>
      </c>
      <c r="BD4393">
        <v>2</v>
      </c>
      <c r="BE4393" t="s">
        <v>29</v>
      </c>
      <c r="BF4393" t="s">
        <v>27</v>
      </c>
      <c r="BG4393" s="6" t="s">
        <v>28</v>
      </c>
      <c r="BH4393">
        <v>9</v>
      </c>
      <c r="BI4393">
        <v>9</v>
      </c>
      <c r="BJ4393">
        <v>479518</v>
      </c>
      <c r="BK4393" s="65">
        <f t="shared" si="896"/>
        <v>23.6799012345679</v>
      </c>
      <c r="BL4393">
        <v>25558</v>
      </c>
      <c r="BM4393" s="65">
        <f t="shared" si="889"/>
        <v>1.2621234567901234</v>
      </c>
      <c r="BN4393">
        <v>10820</v>
      </c>
      <c r="BO4393" s="71">
        <f t="shared" si="890"/>
        <v>0.53432098765432101</v>
      </c>
      <c r="BP4393">
        <v>496</v>
      </c>
      <c r="BQ4393" s="71">
        <f t="shared" si="891"/>
        <v>2.4493827160493826E-2</v>
      </c>
      <c r="BR4393">
        <v>21697</v>
      </c>
      <c r="BS4393" s="73">
        <f t="shared" si="892"/>
        <v>1.0714567901234568</v>
      </c>
      <c r="BT4393">
        <v>5833</v>
      </c>
      <c r="BU4393" s="73">
        <f t="shared" si="893"/>
        <v>0.28804938271604941</v>
      </c>
      <c r="BV4393">
        <v>14964</v>
      </c>
      <c r="BW4393" s="71">
        <f t="shared" si="894"/>
        <v>0.73896296296296293</v>
      </c>
      <c r="BX4393">
        <v>185</v>
      </c>
      <c r="BY4393" s="71">
        <f t="shared" si="895"/>
        <v>9.1358024691358033E-3</v>
      </c>
      <c r="BZ4393">
        <v>0</v>
      </c>
      <c r="CA4393" s="71">
        <f t="shared" si="887"/>
        <v>0</v>
      </c>
      <c r="CB4393">
        <v>70190</v>
      </c>
      <c r="CC4393" s="71">
        <f t="shared" si="897"/>
        <v>3.4661728395061728</v>
      </c>
    </row>
    <row r="4394" spans="2:81" x14ac:dyDescent="0.25">
      <c r="B4394">
        <v>5217</v>
      </c>
      <c r="C4394">
        <v>3</v>
      </c>
      <c r="D4394">
        <v>5</v>
      </c>
      <c r="E4394">
        <v>4</v>
      </c>
      <c r="F4394" s="17">
        <v>2000</v>
      </c>
      <c r="G4394">
        <v>2</v>
      </c>
      <c r="H4394">
        <v>3</v>
      </c>
      <c r="I4394">
        <v>2</v>
      </c>
      <c r="J4394">
        <v>2</v>
      </c>
      <c r="K4394">
        <v>5</v>
      </c>
      <c r="L4394">
        <v>4</v>
      </c>
      <c r="M4394">
        <v>2</v>
      </c>
      <c r="N4394">
        <v>2</v>
      </c>
      <c r="O4394">
        <v>1</v>
      </c>
      <c r="P4394">
        <v>1</v>
      </c>
      <c r="Q4394">
        <v>1</v>
      </c>
      <c r="R4394">
        <v>2</v>
      </c>
      <c r="S4394">
        <v>2</v>
      </c>
      <c r="T4394">
        <v>2</v>
      </c>
      <c r="U4394">
        <v>2</v>
      </c>
      <c r="V4394">
        <v>2314.83</v>
      </c>
      <c r="W4394">
        <v>25</v>
      </c>
      <c r="X4394">
        <v>2</v>
      </c>
      <c r="Y4394">
        <v>3110</v>
      </c>
      <c r="Z4394">
        <v>1212</v>
      </c>
      <c r="AA4394">
        <v>1</v>
      </c>
      <c r="AB4394">
        <v>168188</v>
      </c>
      <c r="AC4394" s="6">
        <v>3526</v>
      </c>
      <c r="AD4394" s="6">
        <v>2656</v>
      </c>
      <c r="AE4394">
        <v>1</v>
      </c>
      <c r="AF4394">
        <v>1</v>
      </c>
      <c r="AG4394" s="25">
        <f t="shared" si="885"/>
        <v>84.093999999999994</v>
      </c>
      <c r="AH4394" s="29"/>
      <c r="AI4394" s="25">
        <f t="shared" si="888"/>
        <v>51.514499999999998</v>
      </c>
      <c r="AJ4394" s="34">
        <f t="shared" si="886"/>
        <v>33.032499999999999</v>
      </c>
      <c r="AK4394">
        <v>30196</v>
      </c>
      <c r="AL4394">
        <v>103029</v>
      </c>
      <c r="AM4394">
        <v>632</v>
      </c>
      <c r="AN4394">
        <v>65159</v>
      </c>
      <c r="AO4394" s="6">
        <v>870</v>
      </c>
      <c r="AP4394">
        <v>1</v>
      </c>
      <c r="AQ4394">
        <v>1</v>
      </c>
      <c r="AR4394" t="s">
        <v>29</v>
      </c>
      <c r="AS4394" t="s">
        <v>27</v>
      </c>
      <c r="AT4394" s="6" t="s">
        <v>28</v>
      </c>
      <c r="AU4394">
        <v>9</v>
      </c>
      <c r="AV4394">
        <v>9</v>
      </c>
      <c r="AW4394">
        <v>2</v>
      </c>
      <c r="AX4394">
        <v>2</v>
      </c>
      <c r="AY4394">
        <v>2</v>
      </c>
      <c r="AZ4394">
        <v>2</v>
      </c>
      <c r="BA4394">
        <v>2</v>
      </c>
      <c r="BB4394">
        <v>2</v>
      </c>
      <c r="BC4394">
        <v>2</v>
      </c>
      <c r="BD4394">
        <v>2</v>
      </c>
      <c r="BE4394" t="s">
        <v>29</v>
      </c>
      <c r="BF4394" t="s">
        <v>27</v>
      </c>
      <c r="BG4394" s="6" t="s">
        <v>28</v>
      </c>
      <c r="BH4394">
        <v>9</v>
      </c>
      <c r="BI4394">
        <v>9</v>
      </c>
      <c r="BJ4394">
        <v>65159</v>
      </c>
      <c r="BK4394" s="65">
        <f t="shared" si="896"/>
        <v>32.579500000000003</v>
      </c>
      <c r="BL4394">
        <v>14410</v>
      </c>
      <c r="BM4394" s="65">
        <f t="shared" si="889"/>
        <v>7.2050000000000001</v>
      </c>
      <c r="BN4394">
        <v>832</v>
      </c>
      <c r="BO4394" s="71">
        <f t="shared" si="890"/>
        <v>0.41599999999999998</v>
      </c>
      <c r="BP4394">
        <v>0</v>
      </c>
      <c r="BQ4394" s="71">
        <f t="shared" si="891"/>
        <v>0</v>
      </c>
      <c r="BR4394">
        <v>76622</v>
      </c>
      <c r="BS4394" s="73">
        <f t="shared" si="892"/>
        <v>38.311</v>
      </c>
      <c r="BT4394">
        <v>0</v>
      </c>
      <c r="BU4394" s="73">
        <f t="shared" si="893"/>
        <v>0</v>
      </c>
      <c r="BV4394">
        <v>0</v>
      </c>
      <c r="BW4394" s="71">
        <f t="shared" si="894"/>
        <v>0</v>
      </c>
      <c r="BX4394">
        <v>1765</v>
      </c>
      <c r="BY4394" s="71">
        <f t="shared" si="895"/>
        <v>0.88249999999999995</v>
      </c>
      <c r="BZ4394">
        <v>1877</v>
      </c>
      <c r="CA4394" s="71">
        <f t="shared" si="887"/>
        <v>0.9385</v>
      </c>
      <c r="CB4394">
        <v>7523</v>
      </c>
      <c r="CC4394" s="71">
        <f t="shared" si="897"/>
        <v>3.7614999999999998</v>
      </c>
    </row>
    <row r="4395" spans="2:81" x14ac:dyDescent="0.25">
      <c r="B4395">
        <v>5218</v>
      </c>
      <c r="C4395">
        <v>3</v>
      </c>
      <c r="D4395">
        <v>5</v>
      </c>
      <c r="E4395">
        <v>4</v>
      </c>
      <c r="F4395" s="17">
        <v>5600</v>
      </c>
      <c r="G4395">
        <v>3</v>
      </c>
      <c r="H4395">
        <v>4</v>
      </c>
      <c r="I4395">
        <v>26</v>
      </c>
      <c r="J4395">
        <v>46</v>
      </c>
      <c r="K4395">
        <v>1</v>
      </c>
      <c r="L4395">
        <v>1</v>
      </c>
      <c r="M4395">
        <v>2</v>
      </c>
      <c r="N4395" t="s">
        <v>26</v>
      </c>
      <c r="O4395">
        <v>1</v>
      </c>
      <c r="P4395">
        <v>1</v>
      </c>
      <c r="Q4395">
        <v>1</v>
      </c>
      <c r="R4395">
        <v>2</v>
      </c>
      <c r="S4395">
        <v>2</v>
      </c>
      <c r="T4395">
        <v>2</v>
      </c>
      <c r="U4395">
        <v>2</v>
      </c>
      <c r="V4395">
        <v>734.43</v>
      </c>
      <c r="W4395">
        <v>22</v>
      </c>
      <c r="X4395">
        <v>1</v>
      </c>
      <c r="Y4395">
        <v>3524</v>
      </c>
      <c r="Z4395">
        <v>1518</v>
      </c>
      <c r="AA4395">
        <v>1</v>
      </c>
      <c r="AB4395">
        <v>441148</v>
      </c>
      <c r="AC4395" s="6">
        <v>8465</v>
      </c>
      <c r="AD4395" s="6">
        <v>6778</v>
      </c>
      <c r="AE4395">
        <v>0</v>
      </c>
      <c r="AF4395">
        <v>0</v>
      </c>
      <c r="AG4395" s="25">
        <f t="shared" si="885"/>
        <v>78.776428571428568</v>
      </c>
      <c r="AH4395" s="29"/>
      <c r="AI4395" s="25">
        <f t="shared" si="888"/>
        <v>51.602321428571429</v>
      </c>
      <c r="AJ4395" s="34">
        <f t="shared" si="886"/>
        <v>27.481964285714287</v>
      </c>
      <c r="AK4395">
        <v>84693</v>
      </c>
      <c r="AL4395">
        <v>288973</v>
      </c>
      <c r="AM4395">
        <v>1476</v>
      </c>
      <c r="AN4395">
        <v>152176</v>
      </c>
      <c r="AO4395" s="6">
        <v>1687</v>
      </c>
      <c r="AP4395">
        <v>1</v>
      </c>
      <c r="AQ4395">
        <v>1</v>
      </c>
      <c r="AR4395" t="s">
        <v>29</v>
      </c>
      <c r="AS4395" t="s">
        <v>27</v>
      </c>
      <c r="AT4395" s="6" t="s">
        <v>28</v>
      </c>
      <c r="AU4395">
        <v>9</v>
      </c>
      <c r="AV4395">
        <v>9</v>
      </c>
      <c r="AW4395">
        <v>2</v>
      </c>
      <c r="AX4395">
        <v>2</v>
      </c>
      <c r="AY4395">
        <v>2</v>
      </c>
      <c r="AZ4395">
        <v>2</v>
      </c>
      <c r="BA4395">
        <v>2</v>
      </c>
      <c r="BB4395">
        <v>2</v>
      </c>
      <c r="BC4395">
        <v>2</v>
      </c>
      <c r="BD4395">
        <v>2</v>
      </c>
      <c r="BE4395" t="s">
        <v>29</v>
      </c>
      <c r="BF4395" t="s">
        <v>27</v>
      </c>
      <c r="BG4395" s="6" t="s">
        <v>28</v>
      </c>
      <c r="BH4395">
        <v>9</v>
      </c>
      <c r="BI4395">
        <v>9</v>
      </c>
      <c r="BJ4395">
        <v>209151</v>
      </c>
      <c r="BK4395" s="65">
        <f t="shared" si="896"/>
        <v>37.348392857142855</v>
      </c>
      <c r="BL4395">
        <v>21569</v>
      </c>
      <c r="BM4395" s="65">
        <f t="shared" si="889"/>
        <v>3.851607142857143</v>
      </c>
      <c r="BN4395">
        <v>19401</v>
      </c>
      <c r="BO4395" s="71">
        <f t="shared" si="890"/>
        <v>3.4644642857142856</v>
      </c>
      <c r="BP4395">
        <v>2720</v>
      </c>
      <c r="BQ4395" s="71">
        <f t="shared" si="891"/>
        <v>0.48571428571428571</v>
      </c>
      <c r="BR4395">
        <v>113262</v>
      </c>
      <c r="BS4395" s="73">
        <f t="shared" si="892"/>
        <v>20.225357142857142</v>
      </c>
      <c r="BT4395">
        <v>0</v>
      </c>
      <c r="BU4395" s="73">
        <f t="shared" si="893"/>
        <v>0</v>
      </c>
      <c r="BV4395">
        <v>30420</v>
      </c>
      <c r="BW4395" s="71">
        <f t="shared" si="894"/>
        <v>5.4321428571428569</v>
      </c>
      <c r="BX4395">
        <v>104</v>
      </c>
      <c r="BY4395" s="71">
        <f t="shared" si="895"/>
        <v>1.8571428571428572E-2</v>
      </c>
      <c r="BZ4395">
        <v>5062</v>
      </c>
      <c r="CA4395" s="71">
        <f t="shared" si="887"/>
        <v>0.90392857142857141</v>
      </c>
      <c r="CB4395">
        <v>39460</v>
      </c>
      <c r="CC4395" s="71">
        <f t="shared" si="897"/>
        <v>7.0464285714285717</v>
      </c>
    </row>
    <row r="4396" spans="2:81" x14ac:dyDescent="0.25">
      <c r="B4396">
        <v>5220</v>
      </c>
      <c r="C4396">
        <v>3</v>
      </c>
      <c r="D4396">
        <v>5</v>
      </c>
      <c r="E4396">
        <v>4</v>
      </c>
      <c r="F4396" s="17">
        <v>9500</v>
      </c>
      <c r="G4396">
        <v>3</v>
      </c>
      <c r="H4396">
        <v>4</v>
      </c>
      <c r="I4396">
        <v>14</v>
      </c>
      <c r="J4396">
        <v>31</v>
      </c>
      <c r="K4396">
        <v>1</v>
      </c>
      <c r="L4396">
        <v>1</v>
      </c>
      <c r="M4396">
        <v>2</v>
      </c>
      <c r="N4396">
        <v>2</v>
      </c>
      <c r="O4396">
        <v>1</v>
      </c>
      <c r="P4396">
        <v>1</v>
      </c>
      <c r="Q4396">
        <v>1</v>
      </c>
      <c r="R4396">
        <v>2</v>
      </c>
      <c r="S4396">
        <v>2</v>
      </c>
      <c r="T4396">
        <v>2</v>
      </c>
      <c r="U4396">
        <v>2</v>
      </c>
      <c r="V4396">
        <v>734.43</v>
      </c>
      <c r="W4396">
        <v>22</v>
      </c>
      <c r="X4396">
        <v>1</v>
      </c>
      <c r="Y4396">
        <v>3210</v>
      </c>
      <c r="Z4396">
        <v>2111</v>
      </c>
      <c r="AA4396">
        <v>1</v>
      </c>
      <c r="AB4396">
        <v>479225</v>
      </c>
      <c r="AC4396" s="6">
        <v>8611</v>
      </c>
      <c r="AD4396" s="6">
        <v>5307</v>
      </c>
      <c r="AE4396">
        <v>0</v>
      </c>
      <c r="AF4396">
        <v>0</v>
      </c>
      <c r="AG4396" s="25">
        <f t="shared" si="885"/>
        <v>50.444736842105264</v>
      </c>
      <c r="AH4396" s="29"/>
      <c r="AI4396" s="25">
        <f t="shared" si="888"/>
        <v>17.68063157894737</v>
      </c>
      <c r="AJ4396" s="34">
        <f t="shared" si="886"/>
        <v>33.115473684210528</v>
      </c>
      <c r="AK4396">
        <v>49228</v>
      </c>
      <c r="AL4396">
        <v>167966</v>
      </c>
      <c r="AM4396">
        <v>3019</v>
      </c>
      <c r="AN4396">
        <v>311259</v>
      </c>
      <c r="AO4396" s="6">
        <v>3304</v>
      </c>
      <c r="AP4396">
        <v>0</v>
      </c>
      <c r="AQ4396">
        <v>0</v>
      </c>
      <c r="AR4396" t="s">
        <v>29</v>
      </c>
      <c r="AS4396" t="s">
        <v>27</v>
      </c>
      <c r="AT4396" s="6" t="s">
        <v>28</v>
      </c>
      <c r="AU4396">
        <v>9</v>
      </c>
      <c r="AV4396">
        <v>9</v>
      </c>
      <c r="AW4396">
        <v>2</v>
      </c>
      <c r="AX4396">
        <v>2</v>
      </c>
      <c r="AY4396">
        <v>2</v>
      </c>
      <c r="AZ4396">
        <v>2</v>
      </c>
      <c r="BA4396">
        <v>2</v>
      </c>
      <c r="BB4396">
        <v>2</v>
      </c>
      <c r="BC4396">
        <v>2</v>
      </c>
      <c r="BD4396">
        <v>2</v>
      </c>
      <c r="BE4396" t="s">
        <v>29</v>
      </c>
      <c r="BF4396" t="s">
        <v>27</v>
      </c>
      <c r="BG4396" s="6" t="s">
        <v>28</v>
      </c>
      <c r="BH4396">
        <v>9</v>
      </c>
      <c r="BI4396">
        <v>9</v>
      </c>
      <c r="BJ4396">
        <v>189691</v>
      </c>
      <c r="BK4396" s="65">
        <f t="shared" si="896"/>
        <v>19.967473684210525</v>
      </c>
      <c r="BL4396">
        <v>39377</v>
      </c>
      <c r="BM4396" s="65">
        <f t="shared" si="889"/>
        <v>4.1449473684210529</v>
      </c>
      <c r="BN4396">
        <v>12312</v>
      </c>
      <c r="BO4396" s="71">
        <f t="shared" si="890"/>
        <v>1.296</v>
      </c>
      <c r="BP4396">
        <v>126089</v>
      </c>
      <c r="BQ4396" s="71">
        <f t="shared" si="891"/>
        <v>13.272526315789474</v>
      </c>
      <c r="BR4396">
        <v>74233</v>
      </c>
      <c r="BS4396" s="73">
        <f t="shared" si="892"/>
        <v>7.8140000000000001</v>
      </c>
      <c r="BT4396">
        <v>0</v>
      </c>
      <c r="BU4396" s="73">
        <f t="shared" si="893"/>
        <v>0</v>
      </c>
      <c r="BV4396">
        <v>28757</v>
      </c>
      <c r="BW4396" s="71">
        <f t="shared" si="894"/>
        <v>3.0270526315789472</v>
      </c>
      <c r="BX4396">
        <v>1726</v>
      </c>
      <c r="BY4396" s="71">
        <f t="shared" si="895"/>
        <v>0.18168421052631578</v>
      </c>
      <c r="BZ4396">
        <v>1343</v>
      </c>
      <c r="CA4396" s="71">
        <f t="shared" si="887"/>
        <v>0.14136842105263159</v>
      </c>
      <c r="CB4396">
        <v>5699</v>
      </c>
      <c r="CC4396" s="71">
        <f t="shared" si="897"/>
        <v>0.59989473684210526</v>
      </c>
    </row>
    <row r="4397" spans="2:81" x14ac:dyDescent="0.25">
      <c r="B4397">
        <v>5221</v>
      </c>
      <c r="C4397">
        <v>1</v>
      </c>
      <c r="D4397">
        <v>2</v>
      </c>
      <c r="E4397">
        <v>3</v>
      </c>
      <c r="F4397" s="17">
        <v>65000</v>
      </c>
      <c r="G4397">
        <v>6</v>
      </c>
      <c r="H4397">
        <v>8</v>
      </c>
      <c r="I4397">
        <v>5</v>
      </c>
      <c r="J4397">
        <v>11</v>
      </c>
      <c r="K4397">
        <v>3</v>
      </c>
      <c r="L4397">
        <v>1</v>
      </c>
      <c r="M4397">
        <v>2</v>
      </c>
      <c r="N4397" t="s">
        <v>26</v>
      </c>
      <c r="O4397">
        <v>4</v>
      </c>
      <c r="P4397">
        <v>1</v>
      </c>
      <c r="Q4397">
        <v>1</v>
      </c>
      <c r="R4397">
        <v>2</v>
      </c>
      <c r="S4397">
        <v>2</v>
      </c>
      <c r="T4397">
        <v>2</v>
      </c>
      <c r="U4397">
        <v>2</v>
      </c>
      <c r="V4397">
        <v>171.88</v>
      </c>
      <c r="W4397">
        <v>6</v>
      </c>
      <c r="X4397">
        <v>1</v>
      </c>
      <c r="Y4397">
        <v>4594</v>
      </c>
      <c r="Z4397">
        <v>950</v>
      </c>
      <c r="AA4397">
        <v>1</v>
      </c>
      <c r="AB4397">
        <v>515437</v>
      </c>
      <c r="AC4397" s="6">
        <v>18587</v>
      </c>
      <c r="AD4397" s="6">
        <v>16392</v>
      </c>
      <c r="AE4397">
        <v>1</v>
      </c>
      <c r="AF4397">
        <v>0</v>
      </c>
      <c r="AG4397" s="25">
        <f t="shared" si="885"/>
        <v>7.9298000000000002</v>
      </c>
      <c r="AH4397" s="29"/>
      <c r="AI4397" s="25">
        <f t="shared" si="888"/>
        <v>5.3998769230769232</v>
      </c>
      <c r="AJ4397" s="34">
        <f t="shared" si="886"/>
        <v>2.5642153846153848</v>
      </c>
      <c r="AK4397">
        <v>102870</v>
      </c>
      <c r="AL4397">
        <v>350992</v>
      </c>
      <c r="AM4397">
        <v>1595</v>
      </c>
      <c r="AN4397">
        <v>164445</v>
      </c>
      <c r="AO4397" s="6">
        <v>2195</v>
      </c>
      <c r="AP4397">
        <v>0</v>
      </c>
      <c r="AQ4397">
        <v>0</v>
      </c>
      <c r="AR4397" t="s">
        <v>29</v>
      </c>
      <c r="AS4397" t="s">
        <v>27</v>
      </c>
      <c r="AT4397" s="6" t="s">
        <v>28</v>
      </c>
      <c r="AU4397">
        <v>9</v>
      </c>
      <c r="AV4397">
        <v>9</v>
      </c>
      <c r="AW4397">
        <v>2</v>
      </c>
      <c r="AX4397">
        <v>2</v>
      </c>
      <c r="AY4397">
        <v>2</v>
      </c>
      <c r="AZ4397">
        <v>2</v>
      </c>
      <c r="BA4397">
        <v>2</v>
      </c>
      <c r="BB4397">
        <v>2</v>
      </c>
      <c r="BC4397">
        <v>2</v>
      </c>
      <c r="BD4397">
        <v>2</v>
      </c>
      <c r="BE4397" t="s">
        <v>29</v>
      </c>
      <c r="BF4397" t="s">
        <v>27</v>
      </c>
      <c r="BG4397" s="6" t="s">
        <v>28</v>
      </c>
      <c r="BH4397">
        <v>9</v>
      </c>
      <c r="BI4397">
        <v>9</v>
      </c>
      <c r="BJ4397">
        <v>164445</v>
      </c>
      <c r="BK4397" s="65">
        <f t="shared" si="896"/>
        <v>2.5299230769230769</v>
      </c>
      <c r="BL4397">
        <v>46912</v>
      </c>
      <c r="BM4397" s="65">
        <f t="shared" si="889"/>
        <v>0.72172307692307691</v>
      </c>
      <c r="BN4397">
        <v>83105</v>
      </c>
      <c r="BO4397" s="71">
        <f t="shared" si="890"/>
        <v>1.2785384615384616</v>
      </c>
      <c r="BP4397">
        <v>0</v>
      </c>
      <c r="BQ4397" s="71">
        <f t="shared" si="891"/>
        <v>0</v>
      </c>
      <c r="BR4397">
        <v>145538</v>
      </c>
      <c r="BS4397" s="73">
        <f t="shared" si="892"/>
        <v>2.2390461538461537</v>
      </c>
      <c r="BT4397">
        <v>0</v>
      </c>
      <c r="BU4397" s="73">
        <f t="shared" si="893"/>
        <v>0</v>
      </c>
      <c r="BV4397">
        <v>0</v>
      </c>
      <c r="BW4397" s="71">
        <f t="shared" si="894"/>
        <v>0</v>
      </c>
      <c r="BX4397">
        <v>0</v>
      </c>
      <c r="BY4397" s="71">
        <f t="shared" si="895"/>
        <v>0</v>
      </c>
      <c r="BZ4397">
        <v>0</v>
      </c>
      <c r="CA4397" s="71">
        <f t="shared" si="887"/>
        <v>0</v>
      </c>
      <c r="CB4397">
        <v>75437</v>
      </c>
      <c r="CC4397" s="71">
        <f t="shared" si="897"/>
        <v>1.1605692307692308</v>
      </c>
    </row>
    <row r="4398" spans="2:81" x14ac:dyDescent="0.25">
      <c r="B4398">
        <v>5223</v>
      </c>
      <c r="C4398">
        <v>3</v>
      </c>
      <c r="D4398">
        <v>7</v>
      </c>
      <c r="E4398">
        <v>5</v>
      </c>
      <c r="F4398" s="17">
        <v>83000</v>
      </c>
      <c r="G4398">
        <v>6</v>
      </c>
      <c r="H4398">
        <v>8</v>
      </c>
      <c r="I4398">
        <v>13</v>
      </c>
      <c r="J4398">
        <v>22</v>
      </c>
      <c r="K4398">
        <v>3</v>
      </c>
      <c r="L4398">
        <v>1</v>
      </c>
      <c r="M4398">
        <v>2</v>
      </c>
      <c r="N4398">
        <v>1</v>
      </c>
      <c r="O4398">
        <v>2</v>
      </c>
      <c r="P4398">
        <v>1</v>
      </c>
      <c r="Q4398">
        <v>1</v>
      </c>
      <c r="R4398">
        <v>2</v>
      </c>
      <c r="S4398">
        <v>2</v>
      </c>
      <c r="T4398">
        <v>2</v>
      </c>
      <c r="U4398">
        <v>2</v>
      </c>
      <c r="V4398">
        <v>190.78</v>
      </c>
      <c r="W4398">
        <v>49</v>
      </c>
      <c r="X4398">
        <v>2</v>
      </c>
      <c r="Y4398">
        <v>1325</v>
      </c>
      <c r="Z4398">
        <v>2903</v>
      </c>
      <c r="AA4398">
        <v>1</v>
      </c>
      <c r="AB4398">
        <v>9631191</v>
      </c>
      <c r="AC4398" s="6">
        <v>189168</v>
      </c>
      <c r="AD4398" s="6">
        <v>186423</v>
      </c>
      <c r="AE4398">
        <v>0</v>
      </c>
      <c r="AF4398">
        <v>0</v>
      </c>
      <c r="AG4398" s="25">
        <f t="shared" si="885"/>
        <v>116.03844578313253</v>
      </c>
      <c r="AH4398" s="29"/>
      <c r="AI4398" s="25">
        <f t="shared" si="888"/>
        <v>109.06987951807228</v>
      </c>
      <c r="AJ4398" s="34">
        <f t="shared" si="886"/>
        <v>7.0020481927710847</v>
      </c>
      <c r="AK4398">
        <v>2653224</v>
      </c>
      <c r="AL4398">
        <v>9052800</v>
      </c>
      <c r="AM4398">
        <v>5610</v>
      </c>
      <c r="AN4398">
        <v>578391</v>
      </c>
      <c r="AO4398" s="6">
        <v>2745</v>
      </c>
      <c r="AP4398">
        <v>0</v>
      </c>
      <c r="AQ4398">
        <v>0</v>
      </c>
      <c r="AR4398" t="s">
        <v>29</v>
      </c>
      <c r="AS4398" t="s">
        <v>27</v>
      </c>
      <c r="AT4398" s="6" t="s">
        <v>28</v>
      </c>
      <c r="AU4398">
        <v>9</v>
      </c>
      <c r="AV4398">
        <v>9</v>
      </c>
      <c r="AW4398">
        <v>2</v>
      </c>
      <c r="AX4398">
        <v>2</v>
      </c>
      <c r="AY4398">
        <v>2</v>
      </c>
      <c r="AZ4398">
        <v>2</v>
      </c>
      <c r="BA4398">
        <v>2</v>
      </c>
      <c r="BB4398">
        <v>2</v>
      </c>
      <c r="BC4398">
        <v>2</v>
      </c>
      <c r="BD4398">
        <v>2</v>
      </c>
      <c r="BE4398" t="s">
        <v>29</v>
      </c>
      <c r="BF4398" t="s">
        <v>27</v>
      </c>
      <c r="BG4398" s="6" t="s">
        <v>28</v>
      </c>
      <c r="BH4398">
        <v>9</v>
      </c>
      <c r="BI4398">
        <v>9</v>
      </c>
      <c r="BJ4398">
        <v>578391</v>
      </c>
      <c r="BK4398" s="65">
        <f t="shared" si="896"/>
        <v>6.9685662650602413</v>
      </c>
      <c r="BL4398">
        <v>3951994</v>
      </c>
      <c r="BM4398" s="65">
        <f t="shared" si="889"/>
        <v>47.614385542168677</v>
      </c>
      <c r="BN4398">
        <v>2725354</v>
      </c>
      <c r="BO4398" s="71">
        <f t="shared" si="890"/>
        <v>32.835590361445782</v>
      </c>
      <c r="BP4398">
        <v>129149</v>
      </c>
      <c r="BQ4398" s="71">
        <f t="shared" si="891"/>
        <v>1.5560120481927711</v>
      </c>
      <c r="BR4398">
        <v>1101952</v>
      </c>
      <c r="BS4398" s="73">
        <f t="shared" si="892"/>
        <v>13.276530120481928</v>
      </c>
      <c r="BT4398">
        <v>64187</v>
      </c>
      <c r="BU4398" s="73">
        <f t="shared" si="893"/>
        <v>0.77333734939759036</v>
      </c>
      <c r="BV4398">
        <v>220959</v>
      </c>
      <c r="BW4398" s="71">
        <f t="shared" si="894"/>
        <v>2.6621566265060239</v>
      </c>
      <c r="BX4398">
        <v>5384</v>
      </c>
      <c r="BY4398" s="71">
        <f t="shared" si="895"/>
        <v>6.4867469879518067E-2</v>
      </c>
      <c r="BZ4398">
        <v>81437</v>
      </c>
      <c r="CA4398" s="71">
        <f t="shared" si="887"/>
        <v>0.98116867469879521</v>
      </c>
      <c r="CB4398">
        <v>772384</v>
      </c>
      <c r="CC4398" s="71">
        <f t="shared" si="897"/>
        <v>9.3058313253012042</v>
      </c>
    </row>
    <row r="4399" spans="2:81" x14ac:dyDescent="0.25">
      <c r="B4399">
        <v>5225</v>
      </c>
      <c r="C4399">
        <v>2</v>
      </c>
      <c r="D4399">
        <v>3</v>
      </c>
      <c r="E4399">
        <v>2</v>
      </c>
      <c r="F4399" s="17">
        <v>230000</v>
      </c>
      <c r="G4399">
        <v>8</v>
      </c>
      <c r="H4399">
        <v>5</v>
      </c>
      <c r="I4399">
        <v>5</v>
      </c>
      <c r="J4399">
        <v>9</v>
      </c>
      <c r="K4399">
        <v>1</v>
      </c>
      <c r="L4399">
        <v>1</v>
      </c>
      <c r="M4399">
        <v>2</v>
      </c>
      <c r="N4399">
        <v>2</v>
      </c>
      <c r="O4399">
        <v>2</v>
      </c>
      <c r="P4399">
        <v>1</v>
      </c>
      <c r="Q4399">
        <v>1</v>
      </c>
      <c r="R4399">
        <v>2</v>
      </c>
      <c r="S4399">
        <v>2</v>
      </c>
      <c r="T4399">
        <v>2</v>
      </c>
      <c r="U4399">
        <v>2</v>
      </c>
      <c r="V4399">
        <v>42.03</v>
      </c>
      <c r="W4399">
        <v>85</v>
      </c>
      <c r="X4399">
        <v>1</v>
      </c>
      <c r="Y4399">
        <v>6023</v>
      </c>
      <c r="Z4399">
        <v>724</v>
      </c>
      <c r="AA4399">
        <v>1</v>
      </c>
      <c r="AB4399">
        <v>10563561</v>
      </c>
      <c r="AC4399" s="6">
        <v>108294</v>
      </c>
      <c r="AD4399" s="6">
        <v>94239</v>
      </c>
      <c r="AE4399">
        <v>1</v>
      </c>
      <c r="AF4399">
        <v>1</v>
      </c>
      <c r="AG4399" s="25">
        <f t="shared" si="885"/>
        <v>45.928526086956523</v>
      </c>
      <c r="AH4399" s="29"/>
      <c r="AI4399" s="25">
        <f t="shared" si="888"/>
        <v>20.786021739130433</v>
      </c>
      <c r="AJ4399" s="34">
        <f t="shared" si="886"/>
        <v>25.203760869565219</v>
      </c>
      <c r="AK4399">
        <v>1401168</v>
      </c>
      <c r="AL4399">
        <v>4780785</v>
      </c>
      <c r="AM4399">
        <v>56089</v>
      </c>
      <c r="AN4399">
        <v>5782776</v>
      </c>
      <c r="AO4399" s="6">
        <v>14055</v>
      </c>
      <c r="AP4399">
        <v>0</v>
      </c>
      <c r="AQ4399">
        <v>0</v>
      </c>
      <c r="AR4399" t="s">
        <v>29</v>
      </c>
      <c r="AS4399" t="s">
        <v>27</v>
      </c>
      <c r="AT4399" s="6" t="s">
        <v>28</v>
      </c>
      <c r="AU4399">
        <v>9</v>
      </c>
      <c r="AV4399">
        <v>9</v>
      </c>
      <c r="AW4399">
        <v>2</v>
      </c>
      <c r="AX4399">
        <v>2</v>
      </c>
      <c r="AY4399">
        <v>2</v>
      </c>
      <c r="AZ4399">
        <v>2</v>
      </c>
      <c r="BA4399">
        <v>2</v>
      </c>
      <c r="BB4399">
        <v>2</v>
      </c>
      <c r="BC4399">
        <v>2</v>
      </c>
      <c r="BD4399">
        <v>2</v>
      </c>
      <c r="BE4399" t="s">
        <v>29</v>
      </c>
      <c r="BF4399" t="s">
        <v>27</v>
      </c>
      <c r="BG4399" s="6" t="s">
        <v>28</v>
      </c>
      <c r="BH4399">
        <v>9</v>
      </c>
      <c r="BI4399">
        <v>9</v>
      </c>
      <c r="BJ4399">
        <v>5737342</v>
      </c>
      <c r="BK4399" s="65">
        <f t="shared" si="896"/>
        <v>24.944965217391303</v>
      </c>
      <c r="BL4399">
        <v>495677</v>
      </c>
      <c r="BM4399" s="65">
        <f t="shared" si="889"/>
        <v>2.1551173913043478</v>
      </c>
      <c r="BN4399">
        <v>563582</v>
      </c>
      <c r="BO4399" s="71">
        <f t="shared" si="890"/>
        <v>2.4503565217391303</v>
      </c>
      <c r="BP4399">
        <v>45434</v>
      </c>
      <c r="BQ4399" s="71">
        <f t="shared" si="891"/>
        <v>0.19753913043478261</v>
      </c>
      <c r="BR4399">
        <v>2915344</v>
      </c>
      <c r="BS4399" s="73">
        <f t="shared" si="892"/>
        <v>12.675408695652173</v>
      </c>
      <c r="BT4399">
        <v>0</v>
      </c>
      <c r="BU4399" s="73">
        <f t="shared" si="893"/>
        <v>0</v>
      </c>
      <c r="BV4399">
        <v>42408</v>
      </c>
      <c r="BW4399" s="71">
        <f t="shared" si="894"/>
        <v>0.18438260869565218</v>
      </c>
      <c r="BX4399">
        <v>11219</v>
      </c>
      <c r="BY4399" s="71">
        <f t="shared" si="895"/>
        <v>4.8778260869565215E-2</v>
      </c>
      <c r="BZ4399">
        <v>23404</v>
      </c>
      <c r="CA4399" s="71">
        <f t="shared" si="887"/>
        <v>0.10175652173913044</v>
      </c>
      <c r="CB4399">
        <v>729152</v>
      </c>
      <c r="CC4399" s="71">
        <f t="shared" si="897"/>
        <v>3.1702260869565215</v>
      </c>
    </row>
    <row r="4400" spans="2:81" x14ac:dyDescent="0.25">
      <c r="B4400">
        <v>5226</v>
      </c>
      <c r="C4400">
        <v>3</v>
      </c>
      <c r="D4400">
        <v>6</v>
      </c>
      <c r="E4400">
        <v>4</v>
      </c>
      <c r="F4400" s="17">
        <v>3600</v>
      </c>
      <c r="G4400">
        <v>2</v>
      </c>
      <c r="H4400">
        <v>8</v>
      </c>
      <c r="I4400">
        <v>5</v>
      </c>
      <c r="J4400">
        <v>11</v>
      </c>
      <c r="K4400" t="s">
        <v>26</v>
      </c>
      <c r="L4400" t="s">
        <v>154</v>
      </c>
      <c r="M4400" t="s">
        <v>26</v>
      </c>
      <c r="N4400" t="s">
        <v>26</v>
      </c>
      <c r="O4400">
        <v>1</v>
      </c>
      <c r="P4400">
        <v>1</v>
      </c>
      <c r="Q4400">
        <v>2</v>
      </c>
      <c r="R4400">
        <v>2</v>
      </c>
      <c r="S4400">
        <v>2</v>
      </c>
      <c r="T4400">
        <v>2</v>
      </c>
      <c r="U4400">
        <v>2</v>
      </c>
      <c r="V4400">
        <v>6374.47</v>
      </c>
      <c r="W4400">
        <v>30</v>
      </c>
      <c r="X4400">
        <v>2</v>
      </c>
      <c r="Y4400">
        <v>3426</v>
      </c>
      <c r="Z4400">
        <v>1567</v>
      </c>
      <c r="AA4400">
        <v>1</v>
      </c>
      <c r="AB4400">
        <v>15067</v>
      </c>
      <c r="AC4400" s="6">
        <v>377</v>
      </c>
      <c r="AD4400" s="6">
        <v>377</v>
      </c>
      <c r="AE4400">
        <v>0</v>
      </c>
      <c r="AF4400">
        <v>0</v>
      </c>
      <c r="AG4400" s="25">
        <f t="shared" si="885"/>
        <v>4.1852777777777774</v>
      </c>
      <c r="AH4400" s="29"/>
      <c r="AI4400" s="25">
        <f t="shared" si="888"/>
        <v>4.1852777777777774</v>
      </c>
      <c r="AJ4400" s="34">
        <f t="shared" si="886"/>
        <v>1.4444444444444444E-2</v>
      </c>
      <c r="AK4400">
        <v>4416</v>
      </c>
      <c r="AL4400">
        <v>15067</v>
      </c>
      <c r="AM4400" t="s">
        <v>29</v>
      </c>
      <c r="AN4400" t="s">
        <v>27</v>
      </c>
      <c r="AO4400" s="6" t="s">
        <v>28</v>
      </c>
      <c r="AP4400">
        <v>9</v>
      </c>
      <c r="AQ4400">
        <v>9</v>
      </c>
      <c r="AR4400" t="s">
        <v>29</v>
      </c>
      <c r="AS4400" t="s">
        <v>27</v>
      </c>
      <c r="AT4400" s="6" t="s">
        <v>28</v>
      </c>
      <c r="AU4400">
        <v>9</v>
      </c>
      <c r="AV4400">
        <v>9</v>
      </c>
      <c r="AW4400">
        <v>2</v>
      </c>
      <c r="AX4400">
        <v>2</v>
      </c>
      <c r="AY4400">
        <v>2</v>
      </c>
      <c r="AZ4400">
        <v>2</v>
      </c>
      <c r="BA4400">
        <v>2</v>
      </c>
      <c r="BB4400">
        <v>2</v>
      </c>
      <c r="BC4400">
        <v>2</v>
      </c>
      <c r="BD4400">
        <v>2</v>
      </c>
      <c r="BE4400" t="s">
        <v>29</v>
      </c>
      <c r="BF4400" t="s">
        <v>27</v>
      </c>
      <c r="BG4400" s="6" t="s">
        <v>28</v>
      </c>
      <c r="BH4400">
        <v>9</v>
      </c>
      <c r="BI4400">
        <v>9</v>
      </c>
      <c r="BJ4400">
        <v>0</v>
      </c>
      <c r="BK4400" s="65">
        <f t="shared" si="896"/>
        <v>0</v>
      </c>
      <c r="BL4400">
        <v>0</v>
      </c>
      <c r="BM4400" s="65">
        <f t="shared" si="889"/>
        <v>0</v>
      </c>
      <c r="BN4400">
        <v>0</v>
      </c>
      <c r="BO4400" s="71">
        <f t="shared" si="890"/>
        <v>0</v>
      </c>
      <c r="BP4400">
        <v>0</v>
      </c>
      <c r="BQ4400" s="71">
        <f t="shared" si="891"/>
        <v>0</v>
      </c>
      <c r="BR4400">
        <v>6611</v>
      </c>
      <c r="BS4400" s="73">
        <f t="shared" si="892"/>
        <v>1.8363888888888888</v>
      </c>
      <c r="BT4400">
        <v>0</v>
      </c>
      <c r="BU4400" s="73">
        <f t="shared" si="893"/>
        <v>0</v>
      </c>
      <c r="BV4400">
        <v>0</v>
      </c>
      <c r="BW4400" s="71">
        <f t="shared" si="894"/>
        <v>0</v>
      </c>
      <c r="BX4400">
        <v>0</v>
      </c>
      <c r="BY4400" s="71">
        <f t="shared" si="895"/>
        <v>0</v>
      </c>
      <c r="BZ4400">
        <v>0</v>
      </c>
      <c r="CA4400" s="71">
        <f t="shared" si="887"/>
        <v>0</v>
      </c>
      <c r="CB4400">
        <v>8457</v>
      </c>
      <c r="CC4400" s="71">
        <f t="shared" si="897"/>
        <v>2.3491666666666666</v>
      </c>
    </row>
    <row r="4401" spans="2:81" x14ac:dyDescent="0.25">
      <c r="B4401">
        <v>5227</v>
      </c>
      <c r="C4401">
        <v>2</v>
      </c>
      <c r="D4401">
        <v>3</v>
      </c>
      <c r="E4401">
        <v>2</v>
      </c>
      <c r="F4401" s="17">
        <v>205000</v>
      </c>
      <c r="G4401">
        <v>8</v>
      </c>
      <c r="H4401">
        <v>5</v>
      </c>
      <c r="I4401">
        <v>14</v>
      </c>
      <c r="J4401">
        <v>29</v>
      </c>
      <c r="K4401">
        <v>2</v>
      </c>
      <c r="L4401">
        <v>1</v>
      </c>
      <c r="M4401">
        <v>2</v>
      </c>
      <c r="N4401">
        <v>2</v>
      </c>
      <c r="O4401">
        <v>2</v>
      </c>
      <c r="P4401">
        <v>1</v>
      </c>
      <c r="Q4401">
        <v>1</v>
      </c>
      <c r="R4401">
        <v>2</v>
      </c>
      <c r="S4401">
        <v>2</v>
      </c>
      <c r="T4401">
        <v>2</v>
      </c>
      <c r="U4401">
        <v>2</v>
      </c>
      <c r="V4401">
        <v>402.35</v>
      </c>
      <c r="W4401">
        <v>64</v>
      </c>
      <c r="X4401">
        <v>1</v>
      </c>
      <c r="Y4401">
        <v>5938</v>
      </c>
      <c r="Z4401">
        <v>957</v>
      </c>
      <c r="AA4401">
        <v>1</v>
      </c>
      <c r="AB4401">
        <v>11660652</v>
      </c>
      <c r="AC4401" s="6">
        <v>101009</v>
      </c>
      <c r="AD4401" s="6">
        <v>90851</v>
      </c>
      <c r="AE4401">
        <v>1</v>
      </c>
      <c r="AF4401">
        <v>1</v>
      </c>
      <c r="AG4401" s="25">
        <f t="shared" si="885"/>
        <v>56.881229268292685</v>
      </c>
      <c r="AH4401" s="29"/>
      <c r="AI4401" s="25">
        <f t="shared" si="888"/>
        <v>22.360331707317073</v>
      </c>
      <c r="AJ4401" s="34">
        <f t="shared" si="886"/>
        <v>34.570614634146338</v>
      </c>
      <c r="AK4401">
        <v>1343455</v>
      </c>
      <c r="AL4401">
        <v>4583868</v>
      </c>
      <c r="AM4401">
        <v>68640</v>
      </c>
      <c r="AN4401">
        <v>7076784</v>
      </c>
      <c r="AO4401" s="6">
        <v>10158</v>
      </c>
      <c r="AP4401">
        <v>0</v>
      </c>
      <c r="AQ4401">
        <v>0</v>
      </c>
      <c r="AR4401" t="s">
        <v>29</v>
      </c>
      <c r="AS4401" t="s">
        <v>27</v>
      </c>
      <c r="AT4401" s="6" t="s">
        <v>28</v>
      </c>
      <c r="AU4401">
        <v>9</v>
      </c>
      <c r="AV4401">
        <v>9</v>
      </c>
      <c r="AW4401">
        <v>2</v>
      </c>
      <c r="AX4401">
        <v>2</v>
      </c>
      <c r="AY4401">
        <v>2</v>
      </c>
      <c r="AZ4401">
        <v>2</v>
      </c>
      <c r="BA4401">
        <v>2</v>
      </c>
      <c r="BB4401">
        <v>2</v>
      </c>
      <c r="BC4401">
        <v>2</v>
      </c>
      <c r="BD4401">
        <v>2</v>
      </c>
      <c r="BE4401" t="s">
        <v>29</v>
      </c>
      <c r="BF4401" t="s">
        <v>27</v>
      </c>
      <c r="BG4401" s="6" t="s">
        <v>28</v>
      </c>
      <c r="BH4401">
        <v>9</v>
      </c>
      <c r="BI4401">
        <v>9</v>
      </c>
      <c r="BJ4401">
        <v>6952843</v>
      </c>
      <c r="BK4401" s="65">
        <f t="shared" si="896"/>
        <v>33.916307317073169</v>
      </c>
      <c r="BL4401">
        <v>1156176</v>
      </c>
      <c r="BM4401" s="65">
        <f t="shared" si="889"/>
        <v>5.6398829268292685</v>
      </c>
      <c r="BN4401">
        <v>1017824</v>
      </c>
      <c r="BO4401" s="71">
        <f t="shared" si="890"/>
        <v>4.9649951219512198</v>
      </c>
      <c r="BP4401">
        <v>374299</v>
      </c>
      <c r="BQ4401" s="71">
        <f t="shared" si="891"/>
        <v>1.825848780487805</v>
      </c>
      <c r="BR4401">
        <v>1681004</v>
      </c>
      <c r="BS4401" s="73">
        <f t="shared" si="892"/>
        <v>8.2000195121951212</v>
      </c>
      <c r="BT4401">
        <v>111004</v>
      </c>
      <c r="BU4401" s="73">
        <f t="shared" si="893"/>
        <v>0.54148292682926824</v>
      </c>
      <c r="BV4401">
        <v>116577</v>
      </c>
      <c r="BW4401" s="71">
        <f t="shared" si="894"/>
        <v>0.56866829268292685</v>
      </c>
      <c r="BX4401">
        <v>21207</v>
      </c>
      <c r="BY4401" s="71">
        <f t="shared" si="895"/>
        <v>0.10344878048780488</v>
      </c>
      <c r="BZ4401">
        <v>80164</v>
      </c>
      <c r="CA4401" s="71">
        <f t="shared" si="887"/>
        <v>0.39104390243902437</v>
      </c>
      <c r="CB4401">
        <v>149556</v>
      </c>
      <c r="CC4401" s="71">
        <f t="shared" si="897"/>
        <v>0.72954146341463411</v>
      </c>
    </row>
    <row r="4402" spans="2:81" x14ac:dyDescent="0.25">
      <c r="B4402">
        <v>5228</v>
      </c>
      <c r="C4402">
        <v>2</v>
      </c>
      <c r="D4402">
        <v>4</v>
      </c>
      <c r="E4402">
        <v>1</v>
      </c>
      <c r="F4402" s="17">
        <v>2500</v>
      </c>
      <c r="G4402">
        <v>2</v>
      </c>
      <c r="H4402">
        <v>4</v>
      </c>
      <c r="I4402">
        <v>15</v>
      </c>
      <c r="J4402">
        <v>33</v>
      </c>
      <c r="K4402">
        <v>1</v>
      </c>
      <c r="L4402">
        <v>1</v>
      </c>
      <c r="M4402">
        <v>2</v>
      </c>
      <c r="N4402">
        <v>2</v>
      </c>
      <c r="O4402">
        <v>1</v>
      </c>
      <c r="P4402">
        <v>1</v>
      </c>
      <c r="Q4402">
        <v>2</v>
      </c>
      <c r="R4402">
        <v>2</v>
      </c>
      <c r="S4402">
        <v>1</v>
      </c>
      <c r="T4402">
        <v>2</v>
      </c>
      <c r="U4402">
        <v>2</v>
      </c>
      <c r="V4402">
        <v>1528.98</v>
      </c>
      <c r="W4402">
        <v>17</v>
      </c>
      <c r="X4402">
        <v>2</v>
      </c>
      <c r="Y4402">
        <v>8833</v>
      </c>
      <c r="Z4402">
        <v>635</v>
      </c>
      <c r="AA4402">
        <v>1</v>
      </c>
      <c r="AB4402">
        <v>256831</v>
      </c>
      <c r="AC4402" s="6">
        <v>4968</v>
      </c>
      <c r="AD4402" s="6">
        <v>4968</v>
      </c>
      <c r="AE4402">
        <v>0</v>
      </c>
      <c r="AF4402">
        <v>0</v>
      </c>
      <c r="AG4402" s="25">
        <f t="shared" si="885"/>
        <v>102.7324</v>
      </c>
      <c r="AH4402" s="29"/>
      <c r="AI4402" s="25">
        <f t="shared" si="888"/>
        <v>102.7324</v>
      </c>
      <c r="AJ4402" s="34">
        <f t="shared" si="886"/>
        <v>2.0799999999999999E-2</v>
      </c>
      <c r="AK4402">
        <v>75273</v>
      </c>
      <c r="AL4402">
        <v>256831</v>
      </c>
      <c r="AM4402" t="s">
        <v>29</v>
      </c>
      <c r="AN4402" t="s">
        <v>27</v>
      </c>
      <c r="AO4402" s="6" t="s">
        <v>28</v>
      </c>
      <c r="AP4402">
        <v>9</v>
      </c>
      <c r="AQ4402">
        <v>9</v>
      </c>
      <c r="AR4402" t="s">
        <v>29</v>
      </c>
      <c r="AS4402" t="s">
        <v>27</v>
      </c>
      <c r="AT4402" s="6" t="s">
        <v>28</v>
      </c>
      <c r="AU4402">
        <v>9</v>
      </c>
      <c r="AV4402">
        <v>9</v>
      </c>
      <c r="AW4402">
        <v>2</v>
      </c>
      <c r="AX4402">
        <v>2</v>
      </c>
      <c r="AY4402">
        <v>2</v>
      </c>
      <c r="AZ4402">
        <v>2</v>
      </c>
      <c r="BA4402">
        <v>2</v>
      </c>
      <c r="BB4402">
        <v>2</v>
      </c>
      <c r="BC4402">
        <v>2</v>
      </c>
      <c r="BD4402">
        <v>2</v>
      </c>
      <c r="BE4402" t="s">
        <v>29</v>
      </c>
      <c r="BF4402" t="s">
        <v>27</v>
      </c>
      <c r="BG4402" s="6" t="s">
        <v>28</v>
      </c>
      <c r="BH4402">
        <v>9</v>
      </c>
      <c r="BI4402">
        <v>9</v>
      </c>
      <c r="BJ4402">
        <v>0</v>
      </c>
      <c r="BK4402" s="65">
        <f t="shared" si="896"/>
        <v>0</v>
      </c>
      <c r="BL4402">
        <v>8742</v>
      </c>
      <c r="BM4402" s="65">
        <f t="shared" si="889"/>
        <v>3.4967999999999999</v>
      </c>
      <c r="BN4402">
        <v>11119</v>
      </c>
      <c r="BO4402" s="71">
        <f t="shared" si="890"/>
        <v>4.4476000000000004</v>
      </c>
      <c r="BP4402">
        <v>70167</v>
      </c>
      <c r="BQ4402" s="71">
        <f t="shared" si="891"/>
        <v>28.066800000000001</v>
      </c>
      <c r="BR4402">
        <v>33130</v>
      </c>
      <c r="BS4402" s="73">
        <f t="shared" si="892"/>
        <v>13.252000000000001</v>
      </c>
      <c r="BT4402">
        <v>0</v>
      </c>
      <c r="BU4402" s="73">
        <f t="shared" si="893"/>
        <v>0</v>
      </c>
      <c r="BV4402">
        <v>119054</v>
      </c>
      <c r="BW4402" s="71">
        <f t="shared" si="894"/>
        <v>47.621600000000001</v>
      </c>
      <c r="BX4402">
        <v>303</v>
      </c>
      <c r="BY4402" s="71">
        <f t="shared" si="895"/>
        <v>0.1212</v>
      </c>
      <c r="BZ4402">
        <v>642</v>
      </c>
      <c r="CA4402" s="71">
        <f t="shared" si="887"/>
        <v>0.25679999999999997</v>
      </c>
      <c r="CB4402">
        <v>13675</v>
      </c>
      <c r="CC4402" s="71">
        <f t="shared" si="897"/>
        <v>5.47</v>
      </c>
    </row>
    <row r="4403" spans="2:81" x14ac:dyDescent="0.25">
      <c r="B4403">
        <v>5229</v>
      </c>
      <c r="C4403">
        <v>3</v>
      </c>
      <c r="D4403">
        <v>5</v>
      </c>
      <c r="E4403">
        <v>4</v>
      </c>
      <c r="F4403" s="17">
        <v>18000</v>
      </c>
      <c r="G4403">
        <v>4</v>
      </c>
      <c r="H4403">
        <v>7</v>
      </c>
      <c r="I4403">
        <v>8</v>
      </c>
      <c r="J4403">
        <v>18</v>
      </c>
      <c r="K4403">
        <v>5</v>
      </c>
      <c r="L4403">
        <v>4</v>
      </c>
      <c r="M4403">
        <v>2</v>
      </c>
      <c r="N4403">
        <v>2</v>
      </c>
      <c r="O4403">
        <v>1</v>
      </c>
      <c r="P4403">
        <v>1</v>
      </c>
      <c r="Q4403">
        <v>2</v>
      </c>
      <c r="R4403">
        <v>2</v>
      </c>
      <c r="S4403">
        <v>2</v>
      </c>
      <c r="T4403">
        <v>2</v>
      </c>
      <c r="U4403">
        <v>2</v>
      </c>
      <c r="V4403">
        <v>2314.83</v>
      </c>
      <c r="W4403">
        <v>25</v>
      </c>
      <c r="X4403">
        <v>1</v>
      </c>
      <c r="Y4403">
        <v>2792</v>
      </c>
      <c r="Z4403">
        <v>1617</v>
      </c>
      <c r="AA4403">
        <v>1</v>
      </c>
      <c r="AB4403">
        <v>99153</v>
      </c>
      <c r="AC4403" s="6">
        <v>2720</v>
      </c>
      <c r="AD4403" s="6">
        <v>2720</v>
      </c>
      <c r="AE4403">
        <v>0</v>
      </c>
      <c r="AF4403">
        <v>0</v>
      </c>
      <c r="AG4403" s="25">
        <f t="shared" si="885"/>
        <v>5.5084999999999997</v>
      </c>
      <c r="AH4403" s="29"/>
      <c r="AI4403" s="25">
        <f t="shared" si="888"/>
        <v>5.5084999999999997</v>
      </c>
      <c r="AJ4403" s="34">
        <f t="shared" si="886"/>
        <v>2.8888888888888888E-3</v>
      </c>
      <c r="AK4403">
        <v>29060</v>
      </c>
      <c r="AL4403">
        <v>99153</v>
      </c>
      <c r="AM4403" t="s">
        <v>29</v>
      </c>
      <c r="AN4403" t="s">
        <v>27</v>
      </c>
      <c r="AO4403" s="6" t="s">
        <v>28</v>
      </c>
      <c r="AP4403">
        <v>9</v>
      </c>
      <c r="AQ4403">
        <v>9</v>
      </c>
      <c r="AR4403" t="s">
        <v>29</v>
      </c>
      <c r="AS4403" t="s">
        <v>27</v>
      </c>
      <c r="AT4403" s="6" t="s">
        <v>28</v>
      </c>
      <c r="AU4403">
        <v>9</v>
      </c>
      <c r="AV4403">
        <v>9</v>
      </c>
      <c r="AW4403">
        <v>2</v>
      </c>
      <c r="AX4403">
        <v>2</v>
      </c>
      <c r="AY4403">
        <v>2</v>
      </c>
      <c r="AZ4403">
        <v>2</v>
      </c>
      <c r="BA4403">
        <v>2</v>
      </c>
      <c r="BB4403">
        <v>2</v>
      </c>
      <c r="BC4403">
        <v>2</v>
      </c>
      <c r="BD4403">
        <v>2</v>
      </c>
      <c r="BE4403" t="s">
        <v>29</v>
      </c>
      <c r="BF4403" t="s">
        <v>27</v>
      </c>
      <c r="BG4403" s="6" t="s">
        <v>28</v>
      </c>
      <c r="BH4403">
        <v>9</v>
      </c>
      <c r="BI4403">
        <v>9</v>
      </c>
      <c r="BJ4403">
        <v>4921</v>
      </c>
      <c r="BK4403" s="65">
        <f t="shared" si="896"/>
        <v>0.2733888888888889</v>
      </c>
      <c r="BL4403">
        <v>19717</v>
      </c>
      <c r="BM4403" s="65">
        <f t="shared" si="889"/>
        <v>1.095388888888889</v>
      </c>
      <c r="BN4403">
        <v>2354</v>
      </c>
      <c r="BO4403" s="71">
        <f t="shared" si="890"/>
        <v>0.13077777777777777</v>
      </c>
      <c r="BP4403">
        <v>197</v>
      </c>
      <c r="BQ4403" s="71">
        <f t="shared" si="891"/>
        <v>1.0944444444444444E-2</v>
      </c>
      <c r="BR4403">
        <v>42523</v>
      </c>
      <c r="BS4403" s="73">
        <f t="shared" si="892"/>
        <v>2.3623888888888889</v>
      </c>
      <c r="BT4403">
        <v>0</v>
      </c>
      <c r="BU4403" s="73">
        <f t="shared" si="893"/>
        <v>0</v>
      </c>
      <c r="BV4403">
        <v>4108</v>
      </c>
      <c r="BW4403" s="71">
        <f t="shared" si="894"/>
        <v>0.22822222222222222</v>
      </c>
      <c r="BX4403">
        <v>633</v>
      </c>
      <c r="BY4403" s="71">
        <f t="shared" si="895"/>
        <v>3.5166666666666666E-2</v>
      </c>
      <c r="BZ4403">
        <v>906</v>
      </c>
      <c r="CA4403" s="71">
        <f t="shared" si="887"/>
        <v>5.0333333333333334E-2</v>
      </c>
      <c r="CB4403">
        <v>23792</v>
      </c>
      <c r="CC4403" s="71">
        <f t="shared" si="897"/>
        <v>1.3217777777777777</v>
      </c>
    </row>
    <row r="4404" spans="2:81" x14ac:dyDescent="0.25">
      <c r="B4404">
        <v>5230</v>
      </c>
      <c r="C4404">
        <v>3</v>
      </c>
      <c r="D4404">
        <v>7</v>
      </c>
      <c r="E4404">
        <v>5</v>
      </c>
      <c r="F4404" s="17">
        <v>140000</v>
      </c>
      <c r="G4404">
        <v>7</v>
      </c>
      <c r="H4404">
        <v>3</v>
      </c>
      <c r="I4404">
        <v>91</v>
      </c>
      <c r="J4404">
        <v>49</v>
      </c>
      <c r="K4404">
        <v>2</v>
      </c>
      <c r="L4404">
        <v>6</v>
      </c>
      <c r="M4404">
        <v>2</v>
      </c>
      <c r="N4404">
        <v>1</v>
      </c>
      <c r="O4404">
        <v>4</v>
      </c>
      <c r="P4404">
        <v>1</v>
      </c>
      <c r="Q4404">
        <v>1</v>
      </c>
      <c r="R4404">
        <v>2</v>
      </c>
      <c r="S4404">
        <v>2</v>
      </c>
      <c r="T4404">
        <v>2</v>
      </c>
      <c r="U4404">
        <v>2</v>
      </c>
      <c r="V4404">
        <v>72.08</v>
      </c>
      <c r="W4404">
        <v>35</v>
      </c>
      <c r="X4404">
        <v>2</v>
      </c>
      <c r="Y4404">
        <v>1061</v>
      </c>
      <c r="Z4404">
        <v>3036</v>
      </c>
      <c r="AA4404">
        <v>1</v>
      </c>
      <c r="AB4404">
        <v>18609165</v>
      </c>
      <c r="AC4404" s="6">
        <v>362061</v>
      </c>
      <c r="AD4404" s="6">
        <v>345306</v>
      </c>
      <c r="AE4404">
        <v>1</v>
      </c>
      <c r="AF4404">
        <v>0</v>
      </c>
      <c r="AG4404" s="25">
        <f t="shared" si="885"/>
        <v>132.92260714285715</v>
      </c>
      <c r="AH4404" s="29"/>
      <c r="AI4404" s="25">
        <f t="shared" si="888"/>
        <v>118.79937857142858</v>
      </c>
      <c r="AJ4404" s="34">
        <f t="shared" si="886"/>
        <v>14.24315</v>
      </c>
      <c r="AK4404">
        <v>4874535</v>
      </c>
      <c r="AL4404">
        <v>16631913</v>
      </c>
      <c r="AM4404">
        <v>19178</v>
      </c>
      <c r="AN4404">
        <v>1977252</v>
      </c>
      <c r="AO4404" s="6">
        <v>16755</v>
      </c>
      <c r="AP4404">
        <v>0</v>
      </c>
      <c r="AQ4404">
        <v>0</v>
      </c>
      <c r="AR4404" t="s">
        <v>29</v>
      </c>
      <c r="AS4404" t="s">
        <v>27</v>
      </c>
      <c r="AT4404" s="6" t="s">
        <v>28</v>
      </c>
      <c r="AU4404">
        <v>9</v>
      </c>
      <c r="AV4404">
        <v>9</v>
      </c>
      <c r="AW4404">
        <v>2</v>
      </c>
      <c r="AX4404">
        <v>2</v>
      </c>
      <c r="AY4404">
        <v>2</v>
      </c>
      <c r="AZ4404">
        <v>2</v>
      </c>
      <c r="BA4404">
        <v>2</v>
      </c>
      <c r="BB4404">
        <v>2</v>
      </c>
      <c r="BC4404">
        <v>2</v>
      </c>
      <c r="BD4404">
        <v>2</v>
      </c>
      <c r="BE4404" t="s">
        <v>29</v>
      </c>
      <c r="BF4404" t="s">
        <v>27</v>
      </c>
      <c r="BG4404" s="6" t="s">
        <v>28</v>
      </c>
      <c r="BH4404">
        <v>9</v>
      </c>
      <c r="BI4404">
        <v>9</v>
      </c>
      <c r="BJ4404">
        <v>1340977</v>
      </c>
      <c r="BK4404" s="65">
        <f t="shared" si="896"/>
        <v>9.5784071428571433</v>
      </c>
      <c r="BL4404">
        <v>1963236</v>
      </c>
      <c r="BM4404" s="65">
        <f t="shared" si="889"/>
        <v>14.023114285714286</v>
      </c>
      <c r="BN4404">
        <v>1694165</v>
      </c>
      <c r="BO4404" s="71">
        <f t="shared" si="890"/>
        <v>12.101178571428571</v>
      </c>
      <c r="BP4404">
        <v>797361</v>
      </c>
      <c r="BQ4404" s="71">
        <f t="shared" si="891"/>
        <v>5.6954357142857139</v>
      </c>
      <c r="BR4404">
        <v>7967664</v>
      </c>
      <c r="BS4404" s="73">
        <f t="shared" si="892"/>
        <v>56.911885714285717</v>
      </c>
      <c r="BT4404">
        <v>0</v>
      </c>
      <c r="BU4404" s="73">
        <f t="shared" si="893"/>
        <v>0</v>
      </c>
      <c r="BV4404">
        <v>436703</v>
      </c>
      <c r="BW4404" s="71">
        <f t="shared" si="894"/>
        <v>3.1193071428571431</v>
      </c>
      <c r="BX4404">
        <v>141213</v>
      </c>
      <c r="BY4404" s="71">
        <f t="shared" si="895"/>
        <v>1.0086642857142858</v>
      </c>
      <c r="BZ4404">
        <v>1104288</v>
      </c>
      <c r="CA4404" s="71">
        <f t="shared" si="887"/>
        <v>7.8877714285714289</v>
      </c>
      <c r="CB4404">
        <v>3163559</v>
      </c>
      <c r="CC4404" s="71">
        <f t="shared" si="897"/>
        <v>22.59685</v>
      </c>
    </row>
    <row r="4405" spans="2:81" x14ac:dyDescent="0.25">
      <c r="B4405">
        <v>5231</v>
      </c>
      <c r="C4405">
        <v>1</v>
      </c>
      <c r="D4405">
        <v>2</v>
      </c>
      <c r="E4405">
        <v>3</v>
      </c>
      <c r="F4405" s="17">
        <v>210000</v>
      </c>
      <c r="G4405">
        <v>8</v>
      </c>
      <c r="H4405">
        <v>7</v>
      </c>
      <c r="I4405">
        <v>26</v>
      </c>
      <c r="J4405">
        <v>44</v>
      </c>
      <c r="K4405">
        <v>2</v>
      </c>
      <c r="L4405">
        <v>6</v>
      </c>
      <c r="M4405">
        <v>1</v>
      </c>
      <c r="N4405">
        <v>2</v>
      </c>
      <c r="O4405">
        <v>1</v>
      </c>
      <c r="P4405">
        <v>1</v>
      </c>
      <c r="Q4405">
        <v>1</v>
      </c>
      <c r="R4405">
        <v>2</v>
      </c>
      <c r="S4405">
        <v>2</v>
      </c>
      <c r="T4405">
        <v>2</v>
      </c>
      <c r="U4405">
        <v>2</v>
      </c>
      <c r="V4405">
        <v>107.74</v>
      </c>
      <c r="W4405">
        <v>8</v>
      </c>
      <c r="X4405">
        <v>2</v>
      </c>
      <c r="Y4405">
        <v>5091</v>
      </c>
      <c r="Z4405">
        <v>1161</v>
      </c>
      <c r="AA4405">
        <v>1</v>
      </c>
      <c r="AB4405">
        <v>23710620</v>
      </c>
      <c r="AC4405" s="6">
        <v>317465</v>
      </c>
      <c r="AD4405" s="6">
        <v>192120</v>
      </c>
      <c r="AE4405">
        <v>0</v>
      </c>
      <c r="AF4405">
        <v>0</v>
      </c>
      <c r="AG4405" s="25">
        <f t="shared" si="885"/>
        <v>112.90771428571429</v>
      </c>
      <c r="AH4405" s="29"/>
      <c r="AI4405" s="25">
        <f t="shared" si="888"/>
        <v>82.795642857142852</v>
      </c>
      <c r="AJ4405" s="34">
        <f t="shared" si="886"/>
        <v>30.709114285714286</v>
      </c>
      <c r="AK4405">
        <v>5095863</v>
      </c>
      <c r="AL4405">
        <v>17387085</v>
      </c>
      <c r="AM4405">
        <v>61334</v>
      </c>
      <c r="AN4405">
        <v>6323535</v>
      </c>
      <c r="AO4405" s="6">
        <v>125345</v>
      </c>
      <c r="AP4405">
        <v>0</v>
      </c>
      <c r="AQ4405">
        <v>0</v>
      </c>
      <c r="AR4405" t="s">
        <v>29</v>
      </c>
      <c r="AS4405" t="s">
        <v>27</v>
      </c>
      <c r="AT4405" s="6" t="s">
        <v>28</v>
      </c>
      <c r="AU4405">
        <v>9</v>
      </c>
      <c r="AV4405">
        <v>9</v>
      </c>
      <c r="AW4405">
        <v>2</v>
      </c>
      <c r="AX4405">
        <v>2</v>
      </c>
      <c r="AY4405">
        <v>2</v>
      </c>
      <c r="AZ4405">
        <v>2</v>
      </c>
      <c r="BA4405">
        <v>2</v>
      </c>
      <c r="BB4405">
        <v>2</v>
      </c>
      <c r="BC4405">
        <v>2</v>
      </c>
      <c r="BD4405">
        <v>2</v>
      </c>
      <c r="BE4405" t="s">
        <v>29</v>
      </c>
      <c r="BF4405" t="s">
        <v>27</v>
      </c>
      <c r="BG4405" s="6" t="s">
        <v>28</v>
      </c>
      <c r="BH4405">
        <v>9</v>
      </c>
      <c r="BI4405">
        <v>9</v>
      </c>
      <c r="BJ4405">
        <v>6991366</v>
      </c>
      <c r="BK4405" s="65">
        <f t="shared" si="896"/>
        <v>33.292219047619049</v>
      </c>
      <c r="BL4405">
        <v>1749854</v>
      </c>
      <c r="BM4405" s="65">
        <f t="shared" si="889"/>
        <v>8.3326380952380958</v>
      </c>
      <c r="BN4405">
        <v>4031178</v>
      </c>
      <c r="BO4405" s="71">
        <f t="shared" si="890"/>
        <v>19.196085714285715</v>
      </c>
      <c r="BP4405">
        <v>251539</v>
      </c>
      <c r="BQ4405" s="71">
        <f t="shared" si="891"/>
        <v>1.1978047619047618</v>
      </c>
      <c r="BR4405">
        <v>8195445</v>
      </c>
      <c r="BS4405" s="73">
        <f t="shared" si="892"/>
        <v>39.025928571428572</v>
      </c>
      <c r="BT4405">
        <v>0</v>
      </c>
      <c r="BU4405" s="73">
        <f t="shared" si="893"/>
        <v>0</v>
      </c>
      <c r="BV4405">
        <v>293987</v>
      </c>
      <c r="BW4405" s="71">
        <f t="shared" si="894"/>
        <v>1.3999380952380953</v>
      </c>
      <c r="BX4405">
        <v>46691</v>
      </c>
      <c r="BY4405" s="71">
        <f t="shared" si="895"/>
        <v>0.22233809523809525</v>
      </c>
      <c r="BZ4405">
        <v>81848</v>
      </c>
      <c r="CA4405" s="71">
        <f t="shared" si="887"/>
        <v>0.38975238095238096</v>
      </c>
      <c r="CB4405">
        <v>2068712</v>
      </c>
      <c r="CC4405" s="71">
        <f t="shared" si="897"/>
        <v>9.8510095238095232</v>
      </c>
    </row>
    <row r="4406" spans="2:81" x14ac:dyDescent="0.25">
      <c r="B4406">
        <v>5232</v>
      </c>
      <c r="C4406">
        <v>2</v>
      </c>
      <c r="D4406">
        <v>3</v>
      </c>
      <c r="E4406">
        <v>1</v>
      </c>
      <c r="F4406" s="17">
        <v>50000</v>
      </c>
      <c r="G4406">
        <v>5</v>
      </c>
      <c r="H4406">
        <v>2</v>
      </c>
      <c r="I4406">
        <v>25</v>
      </c>
      <c r="J4406">
        <v>42</v>
      </c>
      <c r="K4406">
        <v>1</v>
      </c>
      <c r="L4406">
        <v>3</v>
      </c>
      <c r="M4406">
        <v>2</v>
      </c>
      <c r="N4406">
        <v>2</v>
      </c>
      <c r="O4406">
        <v>3</v>
      </c>
      <c r="P4406">
        <v>1</v>
      </c>
      <c r="Q4406">
        <v>1</v>
      </c>
      <c r="R4406">
        <v>2</v>
      </c>
      <c r="S4406">
        <v>2</v>
      </c>
      <c r="T4406">
        <v>2</v>
      </c>
      <c r="U4406">
        <v>2</v>
      </c>
      <c r="V4406">
        <v>788.34</v>
      </c>
      <c r="W4406">
        <v>11</v>
      </c>
      <c r="X4406">
        <v>2</v>
      </c>
      <c r="Y4406">
        <v>7141</v>
      </c>
      <c r="Z4406">
        <v>450</v>
      </c>
      <c r="AA4406">
        <v>1</v>
      </c>
      <c r="AB4406">
        <v>467296</v>
      </c>
      <c r="AC4406" s="6">
        <v>7920</v>
      </c>
      <c r="AD4406" s="6">
        <v>4944</v>
      </c>
      <c r="AE4406">
        <v>0</v>
      </c>
      <c r="AF4406">
        <v>0</v>
      </c>
      <c r="AG4406" s="25">
        <f t="shared" si="885"/>
        <v>9.3459199999999996</v>
      </c>
      <c r="AH4406" s="29"/>
      <c r="AI4406" s="25">
        <f t="shared" si="888"/>
        <v>3.3207599999999999</v>
      </c>
      <c r="AJ4406" s="34">
        <f t="shared" si="886"/>
        <v>6.0853599999999997</v>
      </c>
      <c r="AK4406">
        <v>48663</v>
      </c>
      <c r="AL4406">
        <v>166038</v>
      </c>
      <c r="AM4406">
        <v>2922</v>
      </c>
      <c r="AN4406">
        <v>301258</v>
      </c>
      <c r="AO4406" s="6">
        <v>2976</v>
      </c>
      <c r="AP4406">
        <v>0</v>
      </c>
      <c r="AQ4406">
        <v>0</v>
      </c>
      <c r="AR4406" t="s">
        <v>29</v>
      </c>
      <c r="AS4406" t="s">
        <v>27</v>
      </c>
      <c r="AT4406" s="6" t="s">
        <v>28</v>
      </c>
      <c r="AU4406">
        <v>9</v>
      </c>
      <c r="AV4406">
        <v>9</v>
      </c>
      <c r="AW4406">
        <v>2</v>
      </c>
      <c r="AX4406">
        <v>2</v>
      </c>
      <c r="AY4406">
        <v>2</v>
      </c>
      <c r="AZ4406">
        <v>2</v>
      </c>
      <c r="BA4406">
        <v>2</v>
      </c>
      <c r="BB4406">
        <v>2</v>
      </c>
      <c r="BC4406">
        <v>2</v>
      </c>
      <c r="BD4406">
        <v>2</v>
      </c>
      <c r="BE4406" t="s">
        <v>29</v>
      </c>
      <c r="BF4406" t="s">
        <v>27</v>
      </c>
      <c r="BG4406" s="6" t="s">
        <v>28</v>
      </c>
      <c r="BH4406">
        <v>9</v>
      </c>
      <c r="BI4406">
        <v>9</v>
      </c>
      <c r="BJ4406">
        <v>301258</v>
      </c>
      <c r="BK4406" s="65">
        <f t="shared" si="896"/>
        <v>6.0251599999999996</v>
      </c>
      <c r="BL4406">
        <v>7274</v>
      </c>
      <c r="BM4406" s="65">
        <f t="shared" si="889"/>
        <v>0.14548</v>
      </c>
      <c r="BN4406">
        <v>25190</v>
      </c>
      <c r="BO4406" s="71">
        <f t="shared" si="890"/>
        <v>0.50380000000000003</v>
      </c>
      <c r="BP4406">
        <v>0</v>
      </c>
      <c r="BQ4406" s="71">
        <f t="shared" si="891"/>
        <v>0</v>
      </c>
      <c r="BR4406">
        <v>101969</v>
      </c>
      <c r="BS4406" s="73">
        <f t="shared" si="892"/>
        <v>2.03938</v>
      </c>
      <c r="BT4406">
        <v>0</v>
      </c>
      <c r="BU4406" s="73">
        <f t="shared" si="893"/>
        <v>0</v>
      </c>
      <c r="BV4406">
        <v>4727</v>
      </c>
      <c r="BW4406" s="71">
        <f t="shared" si="894"/>
        <v>9.4539999999999999E-2</v>
      </c>
      <c r="BX4406">
        <v>3</v>
      </c>
      <c r="BY4406" s="71">
        <f t="shared" si="895"/>
        <v>6.0000000000000002E-5</v>
      </c>
      <c r="BZ4406">
        <v>229</v>
      </c>
      <c r="CA4406" s="71">
        <f t="shared" si="887"/>
        <v>4.5799999999999999E-3</v>
      </c>
      <c r="CB4406">
        <v>26647</v>
      </c>
      <c r="CC4406" s="71">
        <f t="shared" si="897"/>
        <v>0.53293999999999997</v>
      </c>
    </row>
    <row r="4407" spans="2:81" x14ac:dyDescent="0.25">
      <c r="B4407">
        <v>5233</v>
      </c>
      <c r="C4407">
        <v>3</v>
      </c>
      <c r="D4407">
        <v>5</v>
      </c>
      <c r="E4407">
        <v>4</v>
      </c>
      <c r="F4407" s="17">
        <v>350000</v>
      </c>
      <c r="G4407">
        <v>8</v>
      </c>
      <c r="H4407">
        <v>8</v>
      </c>
      <c r="I4407">
        <v>4</v>
      </c>
      <c r="J4407">
        <v>8</v>
      </c>
      <c r="K4407">
        <v>3</v>
      </c>
      <c r="L4407">
        <v>1</v>
      </c>
      <c r="M4407">
        <v>1</v>
      </c>
      <c r="N4407" t="s">
        <v>26</v>
      </c>
      <c r="O4407">
        <v>7</v>
      </c>
      <c r="P4407">
        <v>1</v>
      </c>
      <c r="Q4407">
        <v>1</v>
      </c>
      <c r="R4407">
        <v>2</v>
      </c>
      <c r="S4407">
        <v>2</v>
      </c>
      <c r="T4407">
        <v>2</v>
      </c>
      <c r="U4407">
        <v>2</v>
      </c>
      <c r="V4407">
        <v>158.66</v>
      </c>
      <c r="W4407">
        <v>56</v>
      </c>
      <c r="X4407">
        <v>2</v>
      </c>
      <c r="Y4407">
        <v>2647</v>
      </c>
      <c r="Z4407">
        <v>1847</v>
      </c>
      <c r="AA4407">
        <v>1</v>
      </c>
      <c r="AB4407">
        <v>57668818</v>
      </c>
      <c r="AC4407" s="6">
        <v>788653</v>
      </c>
      <c r="AD4407" s="6">
        <v>660182</v>
      </c>
      <c r="AE4407">
        <v>1</v>
      </c>
      <c r="AF4407">
        <v>1</v>
      </c>
      <c r="AG4407" s="25">
        <f t="shared" si="885"/>
        <v>164.76805142857143</v>
      </c>
      <c r="AH4407" s="29"/>
      <c r="AI4407" s="25">
        <f t="shared" si="888"/>
        <v>119.00343428571429</v>
      </c>
      <c r="AJ4407" s="34">
        <f t="shared" si="886"/>
        <v>46.131779999999999</v>
      </c>
      <c r="AK4407">
        <v>12207269</v>
      </c>
      <c r="AL4407">
        <v>41651202</v>
      </c>
      <c r="AM4407">
        <v>155360</v>
      </c>
      <c r="AN4407">
        <v>16017616</v>
      </c>
      <c r="AO4407" s="6">
        <v>128471</v>
      </c>
      <c r="AP4407">
        <v>1</v>
      </c>
      <c r="AQ4407">
        <v>1</v>
      </c>
      <c r="AR4407" t="s">
        <v>29</v>
      </c>
      <c r="AS4407" t="s">
        <v>27</v>
      </c>
      <c r="AT4407" s="6" t="s">
        <v>28</v>
      </c>
      <c r="AU4407">
        <v>9</v>
      </c>
      <c r="AV4407">
        <v>9</v>
      </c>
      <c r="AW4407">
        <v>2</v>
      </c>
      <c r="AX4407">
        <v>2</v>
      </c>
      <c r="AY4407">
        <v>2</v>
      </c>
      <c r="AZ4407">
        <v>2</v>
      </c>
      <c r="BA4407">
        <v>2</v>
      </c>
      <c r="BB4407">
        <v>2</v>
      </c>
      <c r="BC4407">
        <v>2</v>
      </c>
      <c r="BD4407">
        <v>2</v>
      </c>
      <c r="BE4407" t="s">
        <v>29</v>
      </c>
      <c r="BF4407" t="s">
        <v>27</v>
      </c>
      <c r="BG4407" s="6" t="s">
        <v>28</v>
      </c>
      <c r="BH4407">
        <v>9</v>
      </c>
      <c r="BI4407">
        <v>9</v>
      </c>
      <c r="BJ4407">
        <v>15680387</v>
      </c>
      <c r="BK4407" s="65">
        <f t="shared" si="896"/>
        <v>44.801105714285711</v>
      </c>
      <c r="BL4407">
        <v>11833530</v>
      </c>
      <c r="BM4407" s="65">
        <f t="shared" si="889"/>
        <v>33.810085714285712</v>
      </c>
      <c r="BN4407">
        <v>1637871</v>
      </c>
      <c r="BO4407" s="71">
        <f t="shared" si="890"/>
        <v>4.6796314285714287</v>
      </c>
      <c r="BP4407">
        <v>337229</v>
      </c>
      <c r="BQ4407" s="71">
        <f t="shared" si="891"/>
        <v>0.96351142857142857</v>
      </c>
      <c r="BR4407">
        <v>24296130</v>
      </c>
      <c r="BS4407" s="73">
        <f t="shared" si="892"/>
        <v>69.41751428571429</v>
      </c>
      <c r="BT4407">
        <v>0</v>
      </c>
      <c r="BU4407" s="73">
        <f t="shared" si="893"/>
        <v>0</v>
      </c>
      <c r="BV4407">
        <v>332883</v>
      </c>
      <c r="BW4407" s="71">
        <f t="shared" si="894"/>
        <v>0.95109428571428567</v>
      </c>
      <c r="BX4407">
        <v>124647</v>
      </c>
      <c r="BY4407" s="71">
        <f t="shared" si="895"/>
        <v>0.35613428571428574</v>
      </c>
      <c r="BZ4407">
        <v>585325</v>
      </c>
      <c r="CA4407" s="71">
        <f t="shared" si="887"/>
        <v>1.6723571428571429</v>
      </c>
      <c r="CB4407">
        <v>2840817</v>
      </c>
      <c r="CC4407" s="71">
        <f t="shared" si="897"/>
        <v>8.1166199999999993</v>
      </c>
    </row>
    <row r="4408" spans="2:81" x14ac:dyDescent="0.25">
      <c r="B4408">
        <v>5234</v>
      </c>
      <c r="C4408">
        <v>3</v>
      </c>
      <c r="D4408">
        <v>5</v>
      </c>
      <c r="E4408">
        <v>3</v>
      </c>
      <c r="F4408" s="17">
        <v>140000</v>
      </c>
      <c r="G4408">
        <v>7</v>
      </c>
      <c r="H4408">
        <v>2</v>
      </c>
      <c r="I4408">
        <v>1</v>
      </c>
      <c r="J4408">
        <v>1</v>
      </c>
      <c r="K4408">
        <v>6</v>
      </c>
      <c r="L4408" t="s">
        <v>154</v>
      </c>
      <c r="M4408">
        <v>2</v>
      </c>
      <c r="N4408" t="s">
        <v>26</v>
      </c>
      <c r="O4408">
        <v>4</v>
      </c>
      <c r="P4408">
        <v>1</v>
      </c>
      <c r="Q4408">
        <v>2</v>
      </c>
      <c r="R4408">
        <v>2</v>
      </c>
      <c r="S4408">
        <v>2</v>
      </c>
      <c r="T4408">
        <v>2</v>
      </c>
      <c r="U4408">
        <v>1</v>
      </c>
      <c r="V4408">
        <v>211.83</v>
      </c>
      <c r="W4408">
        <v>22</v>
      </c>
      <c r="X4408">
        <v>2</v>
      </c>
      <c r="Y4408">
        <v>4882</v>
      </c>
      <c r="Z4408">
        <v>1387</v>
      </c>
      <c r="AA4408">
        <v>1</v>
      </c>
      <c r="AB4408">
        <v>20010048</v>
      </c>
      <c r="AC4408" s="6">
        <v>244028</v>
      </c>
      <c r="AD4408" s="6">
        <v>13914</v>
      </c>
      <c r="AE4408">
        <v>0</v>
      </c>
      <c r="AF4408">
        <v>0</v>
      </c>
      <c r="AG4408" s="25">
        <f t="shared" si="885"/>
        <v>142.92891428571428</v>
      </c>
      <c r="AH4408" s="29"/>
      <c r="AI4408" s="25">
        <f t="shared" si="888"/>
        <v>3.1574857142857145</v>
      </c>
      <c r="AJ4408" s="34">
        <f t="shared" si="886"/>
        <v>139.91155714285713</v>
      </c>
      <c r="AK4408">
        <v>129557</v>
      </c>
      <c r="AL4408">
        <v>442048</v>
      </c>
      <c r="AM4408" t="s">
        <v>29</v>
      </c>
      <c r="AN4408" t="s">
        <v>27</v>
      </c>
      <c r="AO4408" s="6" t="s">
        <v>28</v>
      </c>
      <c r="AP4408">
        <v>9</v>
      </c>
      <c r="AQ4408">
        <v>9</v>
      </c>
      <c r="AR4408" t="s">
        <v>29</v>
      </c>
      <c r="AS4408" t="s">
        <v>27</v>
      </c>
      <c r="AT4408" s="6" t="s">
        <v>28</v>
      </c>
      <c r="AU4408">
        <v>9</v>
      </c>
      <c r="AV4408">
        <v>9</v>
      </c>
      <c r="AW4408">
        <v>1</v>
      </c>
      <c r="AX4408">
        <v>1</v>
      </c>
      <c r="AY4408">
        <v>2</v>
      </c>
      <c r="AZ4408">
        <v>2</v>
      </c>
      <c r="BA4408">
        <v>2</v>
      </c>
      <c r="BB4408">
        <v>2</v>
      </c>
      <c r="BC4408">
        <v>2</v>
      </c>
      <c r="BD4408">
        <v>2</v>
      </c>
      <c r="BE4408">
        <v>19568</v>
      </c>
      <c r="BF4408">
        <v>19568000</v>
      </c>
      <c r="BG4408" s="6">
        <v>230114</v>
      </c>
      <c r="BH4408">
        <v>1</v>
      </c>
      <c r="BI4408">
        <v>1</v>
      </c>
      <c r="BJ4408">
        <v>19568000</v>
      </c>
      <c r="BK4408" s="65">
        <f t="shared" si="896"/>
        <v>139.77142857142857</v>
      </c>
      <c r="BL4408">
        <v>0</v>
      </c>
      <c r="BM4408" s="65">
        <f t="shared" si="889"/>
        <v>0</v>
      </c>
      <c r="BN4408">
        <v>29524</v>
      </c>
      <c r="BO4408" s="71">
        <f t="shared" si="890"/>
        <v>0.21088571428571429</v>
      </c>
      <c r="BP4408">
        <v>0</v>
      </c>
      <c r="BQ4408" s="71">
        <f t="shared" si="891"/>
        <v>0</v>
      </c>
      <c r="BR4408">
        <v>83459</v>
      </c>
      <c r="BS4408" s="73">
        <f t="shared" si="892"/>
        <v>0.59613571428571432</v>
      </c>
      <c r="BT4408">
        <v>0</v>
      </c>
      <c r="BU4408" s="73">
        <f t="shared" si="893"/>
        <v>0</v>
      </c>
      <c r="BV4408">
        <v>0</v>
      </c>
      <c r="BW4408" s="71">
        <f t="shared" si="894"/>
        <v>0</v>
      </c>
      <c r="BX4408">
        <v>0</v>
      </c>
      <c r="BY4408" s="71">
        <f t="shared" si="895"/>
        <v>0</v>
      </c>
      <c r="BZ4408">
        <v>0</v>
      </c>
      <c r="CA4408" s="71">
        <f t="shared" si="887"/>
        <v>0</v>
      </c>
      <c r="CB4408">
        <v>329065</v>
      </c>
      <c r="CC4408" s="71">
        <f t="shared" si="897"/>
        <v>2.3504642857142857</v>
      </c>
    </row>
    <row r="4409" spans="2:81" x14ac:dyDescent="0.25">
      <c r="B4409">
        <v>5235</v>
      </c>
      <c r="C4409">
        <v>2</v>
      </c>
      <c r="D4409">
        <v>4</v>
      </c>
      <c r="E4409">
        <v>3</v>
      </c>
      <c r="F4409" s="17">
        <v>108000</v>
      </c>
      <c r="G4409">
        <v>7</v>
      </c>
      <c r="H4409">
        <v>2</v>
      </c>
      <c r="I4409">
        <v>17</v>
      </c>
      <c r="J4409">
        <v>36</v>
      </c>
      <c r="K4409">
        <v>2</v>
      </c>
      <c r="L4409">
        <v>6</v>
      </c>
      <c r="M4409">
        <v>2</v>
      </c>
      <c r="N4409" t="s">
        <v>26</v>
      </c>
      <c r="O4409">
        <v>4</v>
      </c>
      <c r="P4409">
        <v>1</v>
      </c>
      <c r="Q4409">
        <v>1</v>
      </c>
      <c r="R4409">
        <v>1</v>
      </c>
      <c r="S4409">
        <v>2</v>
      </c>
      <c r="T4409">
        <v>2</v>
      </c>
      <c r="U4409">
        <v>2</v>
      </c>
      <c r="V4409">
        <v>116.76</v>
      </c>
      <c r="W4409">
        <v>20</v>
      </c>
      <c r="X4409">
        <v>2</v>
      </c>
      <c r="Y4409">
        <v>3817</v>
      </c>
      <c r="Z4409">
        <v>1568</v>
      </c>
      <c r="AA4409">
        <v>1</v>
      </c>
      <c r="AB4409">
        <v>12864509</v>
      </c>
      <c r="AC4409" s="6">
        <v>123840</v>
      </c>
      <c r="AD4409" s="6">
        <v>64798</v>
      </c>
      <c r="AE4409">
        <v>0</v>
      </c>
      <c r="AF4409">
        <v>0</v>
      </c>
      <c r="AG4409" s="25">
        <f t="shared" si="885"/>
        <v>119.11582407407407</v>
      </c>
      <c r="AH4409" s="29"/>
      <c r="AI4409" s="25">
        <f t="shared" si="888"/>
        <v>36.113685185185183</v>
      </c>
      <c r="AJ4409" s="34">
        <f t="shared" si="886"/>
        <v>83.553879629629634</v>
      </c>
      <c r="AK4409">
        <v>1143106</v>
      </c>
      <c r="AL4409">
        <v>3900278</v>
      </c>
      <c r="AM4409">
        <v>86234</v>
      </c>
      <c r="AN4409">
        <v>8890725</v>
      </c>
      <c r="AO4409" s="6">
        <v>58296</v>
      </c>
      <c r="AP4409">
        <v>0</v>
      </c>
      <c r="AQ4409">
        <v>0</v>
      </c>
      <c r="AR4409">
        <v>530</v>
      </c>
      <c r="AS4409">
        <v>73506</v>
      </c>
      <c r="AT4409" s="6">
        <v>746</v>
      </c>
      <c r="AU4409">
        <v>0</v>
      </c>
      <c r="AV4409">
        <v>0</v>
      </c>
      <c r="AW4409">
        <v>2</v>
      </c>
      <c r="AX4409">
        <v>2</v>
      </c>
      <c r="AY4409">
        <v>2</v>
      </c>
      <c r="AZ4409">
        <v>2</v>
      </c>
      <c r="BA4409">
        <v>2</v>
      </c>
      <c r="BB4409">
        <v>2</v>
      </c>
      <c r="BC4409">
        <v>2</v>
      </c>
      <c r="BD4409">
        <v>2</v>
      </c>
      <c r="BE4409" t="s">
        <v>29</v>
      </c>
      <c r="BF4409" t="s">
        <v>27</v>
      </c>
      <c r="BG4409" s="6" t="s">
        <v>28</v>
      </c>
      <c r="BH4409">
        <v>9</v>
      </c>
      <c r="BI4409">
        <v>9</v>
      </c>
      <c r="BJ4409">
        <v>4711067</v>
      </c>
      <c r="BK4409" s="65">
        <f t="shared" si="896"/>
        <v>43.620990740740744</v>
      </c>
      <c r="BL4409">
        <v>829362</v>
      </c>
      <c r="BM4409" s="65">
        <f t="shared" si="889"/>
        <v>7.6792777777777781</v>
      </c>
      <c r="BN4409">
        <v>1539465</v>
      </c>
      <c r="BO4409" s="71">
        <f t="shared" si="890"/>
        <v>14.254305555555556</v>
      </c>
      <c r="BP4409">
        <v>3911978</v>
      </c>
      <c r="BQ4409" s="71">
        <f t="shared" si="891"/>
        <v>36.222018518518517</v>
      </c>
      <c r="BR4409">
        <v>761693</v>
      </c>
      <c r="BS4409" s="73">
        <f t="shared" si="892"/>
        <v>7.0527129629629632</v>
      </c>
      <c r="BT4409">
        <v>267680</v>
      </c>
      <c r="BU4409" s="73">
        <f t="shared" si="893"/>
        <v>2.4785185185185186</v>
      </c>
      <c r="BV4409">
        <v>78216</v>
      </c>
      <c r="BW4409" s="71">
        <f t="shared" si="894"/>
        <v>0.72422222222222221</v>
      </c>
      <c r="BX4409">
        <v>18309</v>
      </c>
      <c r="BY4409" s="71">
        <f t="shared" si="895"/>
        <v>0.16952777777777778</v>
      </c>
      <c r="BZ4409">
        <v>12758</v>
      </c>
      <c r="CA4409" s="71">
        <f t="shared" si="887"/>
        <v>0.11812962962962963</v>
      </c>
      <c r="CB4409">
        <v>733981</v>
      </c>
      <c r="CC4409" s="71">
        <f t="shared" si="897"/>
        <v>6.7961203703703701</v>
      </c>
    </row>
    <row r="4410" spans="2:81" x14ac:dyDescent="0.25">
      <c r="B4410">
        <v>5236</v>
      </c>
      <c r="C4410">
        <v>3</v>
      </c>
      <c r="D4410">
        <v>5</v>
      </c>
      <c r="E4410">
        <v>4</v>
      </c>
      <c r="F4410" s="17">
        <v>11750</v>
      </c>
      <c r="G4410">
        <v>4</v>
      </c>
      <c r="H4410">
        <v>2</v>
      </c>
      <c r="I4410">
        <v>18</v>
      </c>
      <c r="J4410">
        <v>39</v>
      </c>
      <c r="K4410">
        <v>4</v>
      </c>
      <c r="L4410">
        <v>3</v>
      </c>
      <c r="M4410" t="s">
        <v>26</v>
      </c>
      <c r="N4410">
        <v>2</v>
      </c>
      <c r="O4410">
        <v>1</v>
      </c>
      <c r="P4410">
        <v>1</v>
      </c>
      <c r="Q4410">
        <v>1</v>
      </c>
      <c r="R4410">
        <v>2</v>
      </c>
      <c r="S4410">
        <v>2</v>
      </c>
      <c r="T4410">
        <v>2</v>
      </c>
      <c r="U4410">
        <v>2</v>
      </c>
      <c r="V4410">
        <v>331.3</v>
      </c>
      <c r="W4410">
        <v>24</v>
      </c>
      <c r="X4410">
        <v>1</v>
      </c>
      <c r="Y4410">
        <v>2590</v>
      </c>
      <c r="Z4410">
        <v>1620</v>
      </c>
      <c r="AA4410">
        <v>1</v>
      </c>
      <c r="AB4410">
        <v>496976</v>
      </c>
      <c r="AC4410" s="6">
        <v>10299</v>
      </c>
      <c r="AD4410" s="6">
        <v>8448</v>
      </c>
      <c r="AE4410">
        <v>0</v>
      </c>
      <c r="AF4410">
        <v>0</v>
      </c>
      <c r="AG4410" s="25">
        <f t="shared" si="885"/>
        <v>42.295829787234041</v>
      </c>
      <c r="AH4410" s="29"/>
      <c r="AI4410" s="25">
        <f t="shared" si="888"/>
        <v>28.642808510638297</v>
      </c>
      <c r="AJ4410" s="34">
        <f t="shared" si="886"/>
        <v>13.813702127659575</v>
      </c>
      <c r="AK4410">
        <v>98638</v>
      </c>
      <c r="AL4410">
        <v>336553</v>
      </c>
      <c r="AM4410">
        <v>1556</v>
      </c>
      <c r="AN4410">
        <v>160424</v>
      </c>
      <c r="AO4410" s="6">
        <v>1851</v>
      </c>
      <c r="AP4410">
        <v>1</v>
      </c>
      <c r="AQ4410">
        <v>1</v>
      </c>
      <c r="AR4410" t="s">
        <v>29</v>
      </c>
      <c r="AS4410" t="s">
        <v>27</v>
      </c>
      <c r="AT4410" s="6" t="s">
        <v>28</v>
      </c>
      <c r="AU4410">
        <v>9</v>
      </c>
      <c r="AV4410">
        <v>9</v>
      </c>
      <c r="AW4410">
        <v>2</v>
      </c>
      <c r="AX4410">
        <v>2</v>
      </c>
      <c r="AY4410">
        <v>2</v>
      </c>
      <c r="AZ4410">
        <v>2</v>
      </c>
      <c r="BA4410">
        <v>2</v>
      </c>
      <c r="BB4410">
        <v>2</v>
      </c>
      <c r="BC4410">
        <v>2</v>
      </c>
      <c r="BD4410">
        <v>2</v>
      </c>
      <c r="BE4410" t="s">
        <v>29</v>
      </c>
      <c r="BF4410" t="s">
        <v>27</v>
      </c>
      <c r="BG4410" s="6" t="s">
        <v>28</v>
      </c>
      <c r="BH4410">
        <v>9</v>
      </c>
      <c r="BI4410">
        <v>9</v>
      </c>
      <c r="BJ4410">
        <v>27604</v>
      </c>
      <c r="BK4410" s="65">
        <f t="shared" si="896"/>
        <v>2.3492765957446808</v>
      </c>
      <c r="BL4410">
        <v>15506</v>
      </c>
      <c r="BM4410" s="65">
        <f t="shared" si="889"/>
        <v>1.319659574468085</v>
      </c>
      <c r="BN4410">
        <v>0</v>
      </c>
      <c r="BO4410" s="71">
        <f t="shared" si="890"/>
        <v>0</v>
      </c>
      <c r="BP4410">
        <v>139999</v>
      </c>
      <c r="BQ4410" s="71">
        <f t="shared" si="891"/>
        <v>11.914808510638299</v>
      </c>
      <c r="BR4410">
        <v>279033</v>
      </c>
      <c r="BS4410" s="73">
        <f t="shared" si="892"/>
        <v>23.747489361702129</v>
      </c>
      <c r="BT4410">
        <v>0</v>
      </c>
      <c r="BU4410" s="73">
        <f t="shared" si="893"/>
        <v>0</v>
      </c>
      <c r="BV4410">
        <v>21898</v>
      </c>
      <c r="BW4410" s="71">
        <f t="shared" si="894"/>
        <v>1.8636595744680851</v>
      </c>
      <c r="BX4410">
        <v>0</v>
      </c>
      <c r="BY4410" s="71">
        <f t="shared" si="895"/>
        <v>0</v>
      </c>
      <c r="BZ4410">
        <v>0</v>
      </c>
      <c r="CA4410" s="71">
        <f t="shared" si="887"/>
        <v>0</v>
      </c>
      <c r="CB4410">
        <v>12937</v>
      </c>
      <c r="CC4410" s="71">
        <f t="shared" si="897"/>
        <v>1.1010212765957448</v>
      </c>
    </row>
    <row r="4411" spans="2:81" x14ac:dyDescent="0.25">
      <c r="B4411">
        <v>5237</v>
      </c>
      <c r="C4411">
        <v>3</v>
      </c>
      <c r="D4411">
        <v>7</v>
      </c>
      <c r="E4411">
        <v>7</v>
      </c>
      <c r="F4411" s="17">
        <v>1500000</v>
      </c>
      <c r="G4411">
        <v>10</v>
      </c>
      <c r="H4411">
        <v>5</v>
      </c>
      <c r="I4411">
        <v>24</v>
      </c>
      <c r="J4411">
        <v>51</v>
      </c>
      <c r="K4411" t="s">
        <v>26</v>
      </c>
      <c r="L4411" t="s">
        <v>154</v>
      </c>
      <c r="M4411" t="s">
        <v>26</v>
      </c>
      <c r="N4411" t="s">
        <v>26</v>
      </c>
      <c r="O4411" t="s">
        <v>157</v>
      </c>
      <c r="P4411">
        <v>1</v>
      </c>
      <c r="Q4411">
        <v>1</v>
      </c>
      <c r="R4411">
        <v>2</v>
      </c>
      <c r="S4411" t="s">
        <v>26</v>
      </c>
      <c r="T4411">
        <v>2</v>
      </c>
      <c r="U4411">
        <v>2</v>
      </c>
      <c r="V4411">
        <v>24.59</v>
      </c>
      <c r="W4411">
        <v>34</v>
      </c>
      <c r="X4411">
        <v>1</v>
      </c>
      <c r="Y4411">
        <v>801</v>
      </c>
      <c r="Z4411">
        <v>4731</v>
      </c>
      <c r="AA4411">
        <v>1</v>
      </c>
      <c r="AB4411">
        <v>137021864</v>
      </c>
      <c r="AC4411" s="6">
        <v>2559982</v>
      </c>
      <c r="AD4411" s="6">
        <v>2495219</v>
      </c>
      <c r="AE4411">
        <v>1</v>
      </c>
      <c r="AF4411">
        <v>1</v>
      </c>
      <c r="AG4411" s="25">
        <f t="shared" si="885"/>
        <v>91.347909333333334</v>
      </c>
      <c r="AH4411" s="29"/>
      <c r="AI4411" s="25">
        <f t="shared" si="888"/>
        <v>85.69692933333333</v>
      </c>
      <c r="AJ4411" s="34">
        <f t="shared" si="886"/>
        <v>5.6941793333333335</v>
      </c>
      <c r="AK4411">
        <v>37674500</v>
      </c>
      <c r="AL4411">
        <v>128545394</v>
      </c>
      <c r="AM4411">
        <v>82216</v>
      </c>
      <c r="AN4411">
        <v>8476470</v>
      </c>
      <c r="AO4411" s="6">
        <v>64763</v>
      </c>
      <c r="AP4411">
        <v>1</v>
      </c>
      <c r="AQ4411">
        <v>1</v>
      </c>
      <c r="AR4411" t="s">
        <v>29</v>
      </c>
      <c r="AS4411">
        <v>0</v>
      </c>
      <c r="AT4411" s="6" t="s">
        <v>28</v>
      </c>
      <c r="AU4411">
        <v>9</v>
      </c>
      <c r="AV4411">
        <v>9</v>
      </c>
      <c r="AW4411">
        <v>2</v>
      </c>
      <c r="AX4411">
        <v>2</v>
      </c>
      <c r="AY4411">
        <v>2</v>
      </c>
      <c r="AZ4411">
        <v>2</v>
      </c>
      <c r="BA4411">
        <v>2</v>
      </c>
      <c r="BB4411">
        <v>2</v>
      </c>
      <c r="BC4411">
        <v>2</v>
      </c>
      <c r="BD4411">
        <v>2</v>
      </c>
      <c r="BE4411" t="s">
        <v>29</v>
      </c>
      <c r="BF4411" t="s">
        <v>27</v>
      </c>
      <c r="BG4411" s="6" t="s">
        <v>28</v>
      </c>
      <c r="BH4411">
        <v>9</v>
      </c>
      <c r="BI4411">
        <v>9</v>
      </c>
      <c r="BJ4411">
        <v>4681268</v>
      </c>
      <c r="BK4411" s="65">
        <f t="shared" si="896"/>
        <v>3.1208453333333335</v>
      </c>
      <c r="BL4411">
        <v>51421898</v>
      </c>
      <c r="BM4411" s="65">
        <f t="shared" si="889"/>
        <v>34.28126533333333</v>
      </c>
      <c r="BN4411">
        <v>11104870</v>
      </c>
      <c r="BO4411" s="71">
        <f t="shared" si="890"/>
        <v>7.403246666666667</v>
      </c>
      <c r="BP4411">
        <v>9356055</v>
      </c>
      <c r="BQ4411" s="71">
        <f t="shared" si="891"/>
        <v>6.2373700000000003</v>
      </c>
      <c r="BR4411">
        <v>34925425</v>
      </c>
      <c r="BS4411" s="73">
        <f t="shared" si="892"/>
        <v>23.283616666666667</v>
      </c>
      <c r="BT4411">
        <v>3558724</v>
      </c>
      <c r="BU4411" s="73">
        <f t="shared" si="893"/>
        <v>2.3724826666666665</v>
      </c>
      <c r="BV4411">
        <v>5606640</v>
      </c>
      <c r="BW4411" s="71">
        <f t="shared" si="894"/>
        <v>3.7377600000000002</v>
      </c>
      <c r="BX4411">
        <v>932945</v>
      </c>
      <c r="BY4411" s="71">
        <f t="shared" si="895"/>
        <v>0.62196333333333331</v>
      </c>
      <c r="BZ4411">
        <v>1328432</v>
      </c>
      <c r="CA4411" s="71">
        <f t="shared" si="887"/>
        <v>0.88562133333333337</v>
      </c>
      <c r="CB4411">
        <v>14105606</v>
      </c>
      <c r="CC4411" s="71">
        <f t="shared" si="897"/>
        <v>9.4037373333333338</v>
      </c>
    </row>
    <row r="4412" spans="2:81" x14ac:dyDescent="0.25">
      <c r="B4412">
        <v>5239</v>
      </c>
      <c r="C4412">
        <v>3</v>
      </c>
      <c r="D4412">
        <v>5</v>
      </c>
      <c r="E4412">
        <v>3</v>
      </c>
      <c r="F4412" s="17">
        <v>106000</v>
      </c>
      <c r="G4412">
        <v>7</v>
      </c>
      <c r="H4412">
        <v>8</v>
      </c>
      <c r="I4412">
        <v>5</v>
      </c>
      <c r="J4412">
        <v>9</v>
      </c>
      <c r="K4412">
        <v>3</v>
      </c>
      <c r="L4412">
        <v>1</v>
      </c>
      <c r="M4412">
        <v>1</v>
      </c>
      <c r="N4412" t="s">
        <v>26</v>
      </c>
      <c r="O4412">
        <v>2</v>
      </c>
      <c r="P4412">
        <v>1</v>
      </c>
      <c r="Q4412">
        <v>1</v>
      </c>
      <c r="R4412">
        <v>2</v>
      </c>
      <c r="S4412">
        <v>2</v>
      </c>
      <c r="T4412">
        <v>2</v>
      </c>
      <c r="U4412">
        <v>2</v>
      </c>
      <c r="V4412">
        <v>74.86</v>
      </c>
      <c r="W4412">
        <v>21</v>
      </c>
      <c r="X4412">
        <v>2</v>
      </c>
      <c r="Y4412">
        <v>4533</v>
      </c>
      <c r="Z4412">
        <v>1323</v>
      </c>
      <c r="AA4412">
        <v>1</v>
      </c>
      <c r="AB4412">
        <v>5029978</v>
      </c>
      <c r="AC4412" s="6">
        <v>72947</v>
      </c>
      <c r="AD4412" s="6">
        <v>59608</v>
      </c>
      <c r="AE4412">
        <v>1</v>
      </c>
      <c r="AF4412">
        <v>1</v>
      </c>
      <c r="AG4412" s="25">
        <f t="shared" si="885"/>
        <v>47.452622641509436</v>
      </c>
      <c r="AH4412" s="29"/>
      <c r="AI4412" s="25">
        <f t="shared" si="888"/>
        <v>35.280018867924525</v>
      </c>
      <c r="AJ4412" s="34">
        <f t="shared" si="886"/>
        <v>12.298773584905661</v>
      </c>
      <c r="AK4412">
        <v>1096038</v>
      </c>
      <c r="AL4412">
        <v>3739682</v>
      </c>
      <c r="AM4412">
        <v>12515</v>
      </c>
      <c r="AN4412">
        <v>1290297</v>
      </c>
      <c r="AO4412" s="6">
        <v>13339</v>
      </c>
      <c r="AP4412">
        <v>0</v>
      </c>
      <c r="AQ4412">
        <v>0</v>
      </c>
      <c r="AR4412" t="s">
        <v>29</v>
      </c>
      <c r="AS4412" t="s">
        <v>27</v>
      </c>
      <c r="AT4412" s="6" t="s">
        <v>28</v>
      </c>
      <c r="AU4412">
        <v>9</v>
      </c>
      <c r="AV4412">
        <v>9</v>
      </c>
      <c r="AW4412">
        <v>2</v>
      </c>
      <c r="AX4412">
        <v>2</v>
      </c>
      <c r="AY4412">
        <v>2</v>
      </c>
      <c r="AZ4412">
        <v>2</v>
      </c>
      <c r="BA4412">
        <v>2</v>
      </c>
      <c r="BB4412">
        <v>2</v>
      </c>
      <c r="BC4412">
        <v>2</v>
      </c>
      <c r="BD4412">
        <v>2</v>
      </c>
      <c r="BE4412" t="s">
        <v>29</v>
      </c>
      <c r="BF4412" t="s">
        <v>27</v>
      </c>
      <c r="BG4412" s="6" t="s">
        <v>28</v>
      </c>
      <c r="BH4412">
        <v>9</v>
      </c>
      <c r="BI4412">
        <v>9</v>
      </c>
      <c r="BJ4412">
        <v>1350436</v>
      </c>
      <c r="BK4412" s="65">
        <f t="shared" si="896"/>
        <v>12.739962264150943</v>
      </c>
      <c r="BL4412">
        <v>59115</v>
      </c>
      <c r="BM4412" s="65">
        <f t="shared" si="889"/>
        <v>0.55768867924528298</v>
      </c>
      <c r="BN4412">
        <v>81918</v>
      </c>
      <c r="BO4412" s="71">
        <f t="shared" si="890"/>
        <v>0.77281132075471703</v>
      </c>
      <c r="BP4412">
        <v>20491</v>
      </c>
      <c r="BQ4412" s="71">
        <f t="shared" si="891"/>
        <v>0.19331132075471699</v>
      </c>
      <c r="BR4412">
        <v>3316547</v>
      </c>
      <c r="BS4412" s="73">
        <f t="shared" si="892"/>
        <v>31.288179245283018</v>
      </c>
      <c r="BT4412">
        <v>0</v>
      </c>
      <c r="BU4412" s="73">
        <f t="shared" si="893"/>
        <v>0</v>
      </c>
      <c r="BV4412">
        <v>39611</v>
      </c>
      <c r="BW4412" s="71">
        <f t="shared" si="894"/>
        <v>0.37368867924528304</v>
      </c>
      <c r="BX4412">
        <v>2208</v>
      </c>
      <c r="BY4412" s="71">
        <f t="shared" si="895"/>
        <v>2.0830188679245284E-2</v>
      </c>
      <c r="BZ4412">
        <v>34101</v>
      </c>
      <c r="CA4412" s="71">
        <f t="shared" si="887"/>
        <v>0.32170754716981131</v>
      </c>
      <c r="CB4412">
        <v>125552</v>
      </c>
      <c r="CC4412" s="71">
        <f t="shared" si="897"/>
        <v>1.1844528301886792</v>
      </c>
    </row>
    <row r="4413" spans="2:81" x14ac:dyDescent="0.25">
      <c r="B4413">
        <v>5240</v>
      </c>
      <c r="C4413">
        <v>3</v>
      </c>
      <c r="D4413">
        <v>6</v>
      </c>
      <c r="E4413">
        <v>4</v>
      </c>
      <c r="F4413" s="17">
        <v>1300</v>
      </c>
      <c r="G4413">
        <v>2</v>
      </c>
      <c r="H4413">
        <v>7</v>
      </c>
      <c r="I4413">
        <v>2</v>
      </c>
      <c r="J4413">
        <v>2</v>
      </c>
      <c r="K4413">
        <v>5</v>
      </c>
      <c r="L4413">
        <v>4</v>
      </c>
      <c r="M4413">
        <v>2</v>
      </c>
      <c r="N4413">
        <v>2</v>
      </c>
      <c r="O4413">
        <v>2</v>
      </c>
      <c r="P4413">
        <v>1</v>
      </c>
      <c r="Q4413">
        <v>2</v>
      </c>
      <c r="R4413">
        <v>2</v>
      </c>
      <c r="S4413">
        <v>2</v>
      </c>
      <c r="T4413">
        <v>2</v>
      </c>
      <c r="U4413">
        <v>2</v>
      </c>
      <c r="V4413">
        <v>6374.47</v>
      </c>
      <c r="W4413">
        <v>30</v>
      </c>
      <c r="X4413">
        <v>2</v>
      </c>
      <c r="Y4413">
        <v>3406</v>
      </c>
      <c r="Z4413">
        <v>1479</v>
      </c>
      <c r="AA4413">
        <v>1</v>
      </c>
      <c r="AB4413">
        <v>109402</v>
      </c>
      <c r="AC4413" s="6">
        <v>2676</v>
      </c>
      <c r="AD4413" s="6">
        <v>2676</v>
      </c>
      <c r="AE4413">
        <v>0</v>
      </c>
      <c r="AF4413">
        <v>0</v>
      </c>
      <c r="AG4413" s="25">
        <f t="shared" si="885"/>
        <v>84.155384615384619</v>
      </c>
      <c r="AH4413" s="29"/>
      <c r="AI4413" s="25">
        <f t="shared" si="888"/>
        <v>84.155384615384619</v>
      </c>
      <c r="AJ4413" s="34">
        <f t="shared" si="886"/>
        <v>0.04</v>
      </c>
      <c r="AK4413">
        <v>32064</v>
      </c>
      <c r="AL4413">
        <v>109402</v>
      </c>
      <c r="AM4413" t="s">
        <v>29</v>
      </c>
      <c r="AN4413" t="s">
        <v>27</v>
      </c>
      <c r="AO4413" s="6" t="s">
        <v>28</v>
      </c>
      <c r="AP4413">
        <v>9</v>
      </c>
      <c r="AQ4413">
        <v>9</v>
      </c>
      <c r="AR4413" t="s">
        <v>29</v>
      </c>
      <c r="AS4413" t="s">
        <v>27</v>
      </c>
      <c r="AT4413" s="6" t="s">
        <v>28</v>
      </c>
      <c r="AU4413">
        <v>9</v>
      </c>
      <c r="AV4413">
        <v>9</v>
      </c>
      <c r="AW4413">
        <v>2</v>
      </c>
      <c r="AX4413">
        <v>2</v>
      </c>
      <c r="AY4413">
        <v>2</v>
      </c>
      <c r="AZ4413">
        <v>2</v>
      </c>
      <c r="BA4413">
        <v>2</v>
      </c>
      <c r="BB4413">
        <v>2</v>
      </c>
      <c r="BC4413">
        <v>2</v>
      </c>
      <c r="BD4413">
        <v>2</v>
      </c>
      <c r="BE4413" t="s">
        <v>29</v>
      </c>
      <c r="BF4413" t="s">
        <v>27</v>
      </c>
      <c r="BG4413" s="6" t="s">
        <v>28</v>
      </c>
      <c r="BH4413">
        <v>9</v>
      </c>
      <c r="BI4413">
        <v>9</v>
      </c>
      <c r="BJ4413">
        <v>4144</v>
      </c>
      <c r="BK4413" s="65">
        <f t="shared" si="896"/>
        <v>3.1876923076923078</v>
      </c>
      <c r="BL4413">
        <v>7487</v>
      </c>
      <c r="BM4413" s="65">
        <f t="shared" si="889"/>
        <v>5.7592307692307694</v>
      </c>
      <c r="BN4413">
        <v>1035</v>
      </c>
      <c r="BO4413" s="71">
        <f t="shared" si="890"/>
        <v>0.7961538461538461</v>
      </c>
      <c r="BP4413">
        <v>853</v>
      </c>
      <c r="BQ4413" s="71">
        <f t="shared" si="891"/>
        <v>0.6561538461538462</v>
      </c>
      <c r="BR4413">
        <v>71829</v>
      </c>
      <c r="BS4413" s="73">
        <f t="shared" si="892"/>
        <v>55.253076923076925</v>
      </c>
      <c r="BT4413">
        <v>0</v>
      </c>
      <c r="BU4413" s="73">
        <f t="shared" si="893"/>
        <v>0</v>
      </c>
      <c r="BV4413">
        <v>10398</v>
      </c>
      <c r="BW4413" s="71">
        <f t="shared" si="894"/>
        <v>7.9984615384615383</v>
      </c>
      <c r="BX4413">
        <v>5678</v>
      </c>
      <c r="BY4413" s="71">
        <f t="shared" si="895"/>
        <v>4.367692307692308</v>
      </c>
      <c r="BZ4413">
        <v>3688</v>
      </c>
      <c r="CA4413" s="71">
        <f t="shared" si="887"/>
        <v>2.8369230769230769</v>
      </c>
      <c r="CB4413">
        <v>4290</v>
      </c>
      <c r="CC4413" s="71">
        <f t="shared" si="897"/>
        <v>3.3</v>
      </c>
    </row>
    <row r="4414" spans="2:81" x14ac:dyDescent="0.25">
      <c r="B4414">
        <v>5241</v>
      </c>
      <c r="C4414">
        <v>1</v>
      </c>
      <c r="D4414">
        <v>2</v>
      </c>
      <c r="E4414">
        <v>2</v>
      </c>
      <c r="F4414" s="17">
        <v>25000</v>
      </c>
      <c r="G4414">
        <v>4</v>
      </c>
      <c r="H4414">
        <v>4</v>
      </c>
      <c r="I4414">
        <v>14</v>
      </c>
      <c r="J4414">
        <v>29</v>
      </c>
      <c r="K4414">
        <v>2</v>
      </c>
      <c r="L4414">
        <v>6</v>
      </c>
      <c r="M4414">
        <v>2</v>
      </c>
      <c r="N4414">
        <v>1</v>
      </c>
      <c r="O4414">
        <v>2</v>
      </c>
      <c r="P4414">
        <v>1</v>
      </c>
      <c r="Q4414">
        <v>1</v>
      </c>
      <c r="R4414">
        <v>2</v>
      </c>
      <c r="S4414">
        <v>2</v>
      </c>
      <c r="T4414">
        <v>2</v>
      </c>
      <c r="U4414">
        <v>2</v>
      </c>
      <c r="V4414">
        <v>243.77</v>
      </c>
      <c r="W4414">
        <v>9</v>
      </c>
      <c r="X4414">
        <v>2</v>
      </c>
      <c r="Y4414">
        <v>5145</v>
      </c>
      <c r="Z4414">
        <v>1114</v>
      </c>
      <c r="AA4414">
        <v>1</v>
      </c>
      <c r="AB4414">
        <v>12635218</v>
      </c>
      <c r="AC4414" s="6">
        <v>182171</v>
      </c>
      <c r="AD4414" s="6">
        <v>85005</v>
      </c>
      <c r="AE4414">
        <v>0</v>
      </c>
      <c r="AF4414">
        <v>0</v>
      </c>
      <c r="AG4414" s="25">
        <f t="shared" si="885"/>
        <v>505.40872000000002</v>
      </c>
      <c r="AH4414" s="29"/>
      <c r="AI4414" s="25">
        <f t="shared" si="888"/>
        <v>127.28328</v>
      </c>
      <c r="AJ4414" s="34">
        <f t="shared" si="886"/>
        <v>382.01344</v>
      </c>
      <c r="AK4414">
        <v>932615</v>
      </c>
      <c r="AL4414">
        <v>3182082</v>
      </c>
      <c r="AM4414">
        <v>91689</v>
      </c>
      <c r="AN4414">
        <v>9453136</v>
      </c>
      <c r="AO4414" s="6">
        <v>97166</v>
      </c>
      <c r="AP4414">
        <v>0</v>
      </c>
      <c r="AQ4414">
        <v>0</v>
      </c>
      <c r="AR4414" t="s">
        <v>29</v>
      </c>
      <c r="AS4414" t="s">
        <v>27</v>
      </c>
      <c r="AT4414" s="6" t="s">
        <v>28</v>
      </c>
      <c r="AU4414">
        <v>9</v>
      </c>
      <c r="AV4414">
        <v>9</v>
      </c>
      <c r="AW4414">
        <v>2</v>
      </c>
      <c r="AX4414">
        <v>2</v>
      </c>
      <c r="AY4414">
        <v>2</v>
      </c>
      <c r="AZ4414">
        <v>2</v>
      </c>
      <c r="BA4414">
        <v>2</v>
      </c>
      <c r="BB4414">
        <v>2</v>
      </c>
      <c r="BC4414">
        <v>2</v>
      </c>
      <c r="BD4414">
        <v>2</v>
      </c>
      <c r="BE4414" t="s">
        <v>29</v>
      </c>
      <c r="BF4414" t="s">
        <v>27</v>
      </c>
      <c r="BG4414" s="6" t="s">
        <v>28</v>
      </c>
      <c r="BH4414">
        <v>9</v>
      </c>
      <c r="BI4414">
        <v>9</v>
      </c>
      <c r="BJ4414">
        <v>5606385</v>
      </c>
      <c r="BK4414" s="65">
        <f t="shared" si="896"/>
        <v>224.25540000000001</v>
      </c>
      <c r="BL4414">
        <v>34717</v>
      </c>
      <c r="BM4414" s="65">
        <f t="shared" si="889"/>
        <v>1.3886799999999999</v>
      </c>
      <c r="BN4414">
        <v>1039928</v>
      </c>
      <c r="BO4414" s="71">
        <f t="shared" si="890"/>
        <v>41.597119999999997</v>
      </c>
      <c r="BP4414">
        <v>3846751</v>
      </c>
      <c r="BQ4414" s="71">
        <f t="shared" si="891"/>
        <v>153.87003999999999</v>
      </c>
      <c r="BR4414">
        <v>1298882</v>
      </c>
      <c r="BS4414" s="73">
        <f t="shared" si="892"/>
        <v>51.955280000000002</v>
      </c>
      <c r="BT4414">
        <v>0</v>
      </c>
      <c r="BU4414" s="73">
        <f t="shared" si="893"/>
        <v>0</v>
      </c>
      <c r="BV4414">
        <v>254433</v>
      </c>
      <c r="BW4414" s="71">
        <f t="shared" si="894"/>
        <v>10.17732</v>
      </c>
      <c r="BX4414">
        <v>44685</v>
      </c>
      <c r="BY4414" s="71">
        <f t="shared" si="895"/>
        <v>1.7874000000000001</v>
      </c>
      <c r="BZ4414">
        <v>392435</v>
      </c>
      <c r="CA4414" s="71">
        <f t="shared" si="887"/>
        <v>15.6974</v>
      </c>
      <c r="CB4414">
        <v>117001</v>
      </c>
      <c r="CC4414" s="71">
        <f t="shared" si="897"/>
        <v>4.68004</v>
      </c>
    </row>
    <row r="4415" spans="2:81" x14ac:dyDescent="0.25">
      <c r="B4415">
        <v>5242</v>
      </c>
      <c r="C4415">
        <v>3</v>
      </c>
      <c r="D4415">
        <v>6</v>
      </c>
      <c r="E4415">
        <v>3</v>
      </c>
      <c r="F4415" s="17">
        <v>4500</v>
      </c>
      <c r="G4415">
        <v>2</v>
      </c>
      <c r="H4415">
        <v>5</v>
      </c>
      <c r="I4415">
        <v>26</v>
      </c>
      <c r="J4415">
        <v>46</v>
      </c>
      <c r="K4415">
        <v>3</v>
      </c>
      <c r="L4415">
        <v>3</v>
      </c>
      <c r="M4415">
        <v>2</v>
      </c>
      <c r="N4415">
        <v>2</v>
      </c>
      <c r="O4415">
        <v>1</v>
      </c>
      <c r="P4415">
        <v>1</v>
      </c>
      <c r="Q4415">
        <v>2</v>
      </c>
      <c r="R4415">
        <v>2</v>
      </c>
      <c r="S4415">
        <v>1</v>
      </c>
      <c r="T4415">
        <v>2</v>
      </c>
      <c r="U4415">
        <v>2</v>
      </c>
      <c r="V4415">
        <v>2546.83</v>
      </c>
      <c r="W4415">
        <v>29</v>
      </c>
      <c r="X4415">
        <v>2</v>
      </c>
      <c r="Y4415">
        <v>4614</v>
      </c>
      <c r="Z4415">
        <v>859</v>
      </c>
      <c r="AA4415">
        <v>1</v>
      </c>
      <c r="AB4415">
        <v>81069</v>
      </c>
      <c r="AC4415" s="6">
        <v>2304</v>
      </c>
      <c r="AD4415" s="6">
        <v>2304</v>
      </c>
      <c r="AE4415">
        <v>0</v>
      </c>
      <c r="AF4415">
        <v>0</v>
      </c>
      <c r="AG4415" s="25">
        <f t="shared" si="885"/>
        <v>18.015333333333334</v>
      </c>
      <c r="AH4415" s="29"/>
      <c r="AI4415" s="25">
        <f t="shared" si="888"/>
        <v>18.015333333333334</v>
      </c>
      <c r="AJ4415" s="34">
        <f t="shared" si="886"/>
        <v>1.1555555555555555E-2</v>
      </c>
      <c r="AK4415">
        <v>23760</v>
      </c>
      <c r="AL4415">
        <v>81069</v>
      </c>
      <c r="AM4415" t="s">
        <v>29</v>
      </c>
      <c r="AN4415" t="s">
        <v>27</v>
      </c>
      <c r="AO4415" s="6" t="s">
        <v>28</v>
      </c>
      <c r="AP4415">
        <v>9</v>
      </c>
      <c r="AQ4415">
        <v>9</v>
      </c>
      <c r="AR4415" t="s">
        <v>29</v>
      </c>
      <c r="AS4415" t="s">
        <v>27</v>
      </c>
      <c r="AT4415" s="6" t="s">
        <v>28</v>
      </c>
      <c r="AU4415">
        <v>9</v>
      </c>
      <c r="AV4415">
        <v>9</v>
      </c>
      <c r="AW4415">
        <v>2</v>
      </c>
      <c r="AX4415">
        <v>2</v>
      </c>
      <c r="AY4415">
        <v>2</v>
      </c>
      <c r="AZ4415">
        <v>2</v>
      </c>
      <c r="BA4415">
        <v>2</v>
      </c>
      <c r="BB4415">
        <v>2</v>
      </c>
      <c r="BC4415">
        <v>2</v>
      </c>
      <c r="BD4415">
        <v>2</v>
      </c>
      <c r="BE4415" t="s">
        <v>29</v>
      </c>
      <c r="BF4415" t="s">
        <v>27</v>
      </c>
      <c r="BG4415" s="6" t="s">
        <v>28</v>
      </c>
      <c r="BH4415">
        <v>9</v>
      </c>
      <c r="BI4415">
        <v>9</v>
      </c>
      <c r="BJ4415">
        <v>0</v>
      </c>
      <c r="BK4415" s="65">
        <f t="shared" si="896"/>
        <v>0</v>
      </c>
      <c r="BL4415">
        <v>1865</v>
      </c>
      <c r="BM4415" s="65">
        <f t="shared" si="889"/>
        <v>0.41444444444444445</v>
      </c>
      <c r="BN4415">
        <v>5933</v>
      </c>
      <c r="BO4415" s="71">
        <f t="shared" si="890"/>
        <v>1.3184444444444445</v>
      </c>
      <c r="BP4415">
        <v>444</v>
      </c>
      <c r="BQ4415" s="71">
        <f t="shared" si="891"/>
        <v>9.8666666666666666E-2</v>
      </c>
      <c r="BR4415">
        <v>19676</v>
      </c>
      <c r="BS4415" s="73">
        <f t="shared" si="892"/>
        <v>4.3724444444444446</v>
      </c>
      <c r="BT4415">
        <v>0</v>
      </c>
      <c r="BU4415" s="73">
        <f t="shared" si="893"/>
        <v>0</v>
      </c>
      <c r="BV4415">
        <v>25121</v>
      </c>
      <c r="BW4415" s="71">
        <f t="shared" si="894"/>
        <v>5.5824444444444445</v>
      </c>
      <c r="BX4415">
        <v>1201</v>
      </c>
      <c r="BY4415" s="71">
        <f t="shared" si="895"/>
        <v>0.2668888888888889</v>
      </c>
      <c r="BZ4415">
        <v>645</v>
      </c>
      <c r="CA4415" s="71">
        <f t="shared" si="887"/>
        <v>0.14333333333333334</v>
      </c>
      <c r="CB4415">
        <v>26185</v>
      </c>
      <c r="CC4415" s="71">
        <f t="shared" si="897"/>
        <v>5.818888888888889</v>
      </c>
    </row>
    <row r="4416" spans="2:81" x14ac:dyDescent="0.25">
      <c r="B4416">
        <v>5243</v>
      </c>
      <c r="C4416">
        <v>2</v>
      </c>
      <c r="D4416">
        <v>3</v>
      </c>
      <c r="E4416">
        <v>2</v>
      </c>
      <c r="F4416" s="17">
        <v>15000</v>
      </c>
      <c r="G4416">
        <v>4</v>
      </c>
      <c r="H4416">
        <v>5</v>
      </c>
      <c r="I4416">
        <v>26</v>
      </c>
      <c r="J4416">
        <v>47</v>
      </c>
      <c r="K4416">
        <v>1</v>
      </c>
      <c r="L4416">
        <v>3</v>
      </c>
      <c r="M4416">
        <v>2</v>
      </c>
      <c r="N4416" t="s">
        <v>26</v>
      </c>
      <c r="O4416">
        <v>2</v>
      </c>
      <c r="P4416">
        <v>1</v>
      </c>
      <c r="Q4416">
        <v>1</v>
      </c>
      <c r="R4416">
        <v>2</v>
      </c>
      <c r="S4416">
        <v>2</v>
      </c>
      <c r="T4416">
        <v>2</v>
      </c>
      <c r="U4416">
        <v>2</v>
      </c>
      <c r="V4416">
        <v>2724.37</v>
      </c>
      <c r="W4416">
        <v>16</v>
      </c>
      <c r="X4416">
        <v>1</v>
      </c>
      <c r="Y4416">
        <v>5480</v>
      </c>
      <c r="Z4416">
        <v>828</v>
      </c>
      <c r="AA4416">
        <v>1</v>
      </c>
      <c r="AB4416">
        <v>412502</v>
      </c>
      <c r="AC4416" s="6">
        <v>4848</v>
      </c>
      <c r="AD4416" s="6">
        <v>1840</v>
      </c>
      <c r="AE4416">
        <v>0</v>
      </c>
      <c r="AF4416">
        <v>0</v>
      </c>
      <c r="AG4416" s="25">
        <f t="shared" si="885"/>
        <v>27.500133333333334</v>
      </c>
      <c r="AH4416" s="29"/>
      <c r="AI4416" s="25">
        <f t="shared" si="888"/>
        <v>4.8868666666666662</v>
      </c>
      <c r="AJ4416" s="34">
        <f t="shared" si="886"/>
        <v>22.816066666666668</v>
      </c>
      <c r="AK4416">
        <v>21484</v>
      </c>
      <c r="AL4416">
        <v>73303</v>
      </c>
      <c r="AM4416">
        <v>3290</v>
      </c>
      <c r="AN4416">
        <v>339199</v>
      </c>
      <c r="AO4416" s="6">
        <v>3008</v>
      </c>
      <c r="AP4416">
        <v>0</v>
      </c>
      <c r="AQ4416">
        <v>0</v>
      </c>
      <c r="AR4416" t="s">
        <v>29</v>
      </c>
      <c r="AS4416" t="s">
        <v>27</v>
      </c>
      <c r="AT4416" s="6" t="s">
        <v>28</v>
      </c>
      <c r="AU4416">
        <v>9</v>
      </c>
      <c r="AV4416">
        <v>9</v>
      </c>
      <c r="AW4416">
        <v>2</v>
      </c>
      <c r="AX4416">
        <v>2</v>
      </c>
      <c r="AY4416">
        <v>2</v>
      </c>
      <c r="AZ4416">
        <v>2</v>
      </c>
      <c r="BA4416">
        <v>2</v>
      </c>
      <c r="BB4416">
        <v>2</v>
      </c>
      <c r="BC4416">
        <v>2</v>
      </c>
      <c r="BD4416">
        <v>2</v>
      </c>
      <c r="BE4416" t="s">
        <v>29</v>
      </c>
      <c r="BF4416" t="s">
        <v>27</v>
      </c>
      <c r="BG4416" s="6" t="s">
        <v>28</v>
      </c>
      <c r="BH4416">
        <v>9</v>
      </c>
      <c r="BI4416">
        <v>9</v>
      </c>
      <c r="BJ4416">
        <v>339199</v>
      </c>
      <c r="BK4416" s="65">
        <f t="shared" si="896"/>
        <v>22.613266666666668</v>
      </c>
      <c r="BL4416">
        <v>1239</v>
      </c>
      <c r="BM4416" s="65">
        <f t="shared" si="889"/>
        <v>8.2600000000000007E-2</v>
      </c>
      <c r="BN4416">
        <v>15656</v>
      </c>
      <c r="BO4416" s="71">
        <f t="shared" si="890"/>
        <v>1.0437333333333334</v>
      </c>
      <c r="BP4416">
        <v>451</v>
      </c>
      <c r="BQ4416" s="71">
        <f t="shared" si="891"/>
        <v>3.0066666666666665E-2</v>
      </c>
      <c r="BR4416">
        <v>39471</v>
      </c>
      <c r="BS4416" s="73">
        <f t="shared" si="892"/>
        <v>2.6314000000000002</v>
      </c>
      <c r="BT4416">
        <v>0</v>
      </c>
      <c r="BU4416" s="73">
        <f t="shared" si="893"/>
        <v>0</v>
      </c>
      <c r="BV4416">
        <v>3628</v>
      </c>
      <c r="BW4416" s="71">
        <f t="shared" si="894"/>
        <v>0.24186666666666667</v>
      </c>
      <c r="BX4416">
        <v>26</v>
      </c>
      <c r="BY4416" s="71">
        <f t="shared" si="895"/>
        <v>1.7333333333333333E-3</v>
      </c>
      <c r="BZ4416">
        <v>226</v>
      </c>
      <c r="CA4416" s="71">
        <f t="shared" si="887"/>
        <v>1.5066666666666667E-2</v>
      </c>
      <c r="CB4416">
        <v>12607</v>
      </c>
      <c r="CC4416" s="71">
        <f t="shared" si="897"/>
        <v>0.8404666666666667</v>
      </c>
    </row>
    <row r="4417" spans="2:81" x14ac:dyDescent="0.25">
      <c r="B4417">
        <v>5244</v>
      </c>
      <c r="C4417">
        <v>2</v>
      </c>
      <c r="D4417">
        <v>4</v>
      </c>
      <c r="E4417">
        <v>2</v>
      </c>
      <c r="F4417" s="17">
        <v>11000</v>
      </c>
      <c r="G4417">
        <v>4</v>
      </c>
      <c r="H4417">
        <v>5</v>
      </c>
      <c r="I4417">
        <v>23</v>
      </c>
      <c r="J4417">
        <v>50</v>
      </c>
      <c r="K4417" t="s">
        <v>26</v>
      </c>
      <c r="L4417" t="s">
        <v>154</v>
      </c>
      <c r="M4417" t="s">
        <v>26</v>
      </c>
      <c r="N4417" t="s">
        <v>26</v>
      </c>
      <c r="O4417" t="s">
        <v>157</v>
      </c>
      <c r="P4417">
        <v>1</v>
      </c>
      <c r="Q4417">
        <v>1</v>
      </c>
      <c r="R4417">
        <v>2</v>
      </c>
      <c r="S4417" t="s">
        <v>26</v>
      </c>
      <c r="T4417">
        <v>2</v>
      </c>
      <c r="U4417">
        <v>2</v>
      </c>
      <c r="V4417">
        <v>152.9</v>
      </c>
      <c r="W4417">
        <v>19</v>
      </c>
      <c r="X4417">
        <v>2</v>
      </c>
      <c r="Y4417">
        <v>5466</v>
      </c>
      <c r="Z4417">
        <v>1322</v>
      </c>
      <c r="AA4417">
        <v>1</v>
      </c>
      <c r="AB4417">
        <v>1300185</v>
      </c>
      <c r="AC4417" s="6">
        <v>23819</v>
      </c>
      <c r="AD4417" s="6">
        <v>19617</v>
      </c>
      <c r="AE4417">
        <v>0</v>
      </c>
      <c r="AF4417">
        <v>0</v>
      </c>
      <c r="AG4417" s="25">
        <f t="shared" si="885"/>
        <v>118.19863636363637</v>
      </c>
      <c r="AH4417" s="29"/>
      <c r="AI4417" s="25">
        <f t="shared" si="888"/>
        <v>75.355909090909094</v>
      </c>
      <c r="AJ4417" s="34">
        <f t="shared" si="886"/>
        <v>43.228000000000002</v>
      </c>
      <c r="AK4417">
        <v>242941</v>
      </c>
      <c r="AL4417">
        <v>828915</v>
      </c>
      <c r="AM4417">
        <v>4571</v>
      </c>
      <c r="AN4417">
        <v>471270</v>
      </c>
      <c r="AO4417" s="6">
        <v>4202</v>
      </c>
      <c r="AP4417">
        <v>1</v>
      </c>
      <c r="AQ4417">
        <v>1</v>
      </c>
      <c r="AR4417" t="s">
        <v>29</v>
      </c>
      <c r="AS4417">
        <v>0</v>
      </c>
      <c r="AT4417" s="6" t="s">
        <v>28</v>
      </c>
      <c r="AU4417">
        <v>9</v>
      </c>
      <c r="AV4417">
        <v>9</v>
      </c>
      <c r="AW4417">
        <v>2</v>
      </c>
      <c r="AX4417">
        <v>2</v>
      </c>
      <c r="AY4417">
        <v>2</v>
      </c>
      <c r="AZ4417">
        <v>2</v>
      </c>
      <c r="BA4417">
        <v>2</v>
      </c>
      <c r="BB4417">
        <v>2</v>
      </c>
      <c r="BC4417">
        <v>2</v>
      </c>
      <c r="BD4417">
        <v>2</v>
      </c>
      <c r="BE4417" t="s">
        <v>29</v>
      </c>
      <c r="BF4417" t="s">
        <v>27</v>
      </c>
      <c r="BG4417" s="6" t="s">
        <v>28</v>
      </c>
      <c r="BH4417">
        <v>9</v>
      </c>
      <c r="BI4417">
        <v>9</v>
      </c>
      <c r="BJ4417">
        <v>422028</v>
      </c>
      <c r="BK4417" s="65">
        <f t="shared" si="896"/>
        <v>38.366181818181815</v>
      </c>
      <c r="BL4417">
        <v>67880</v>
      </c>
      <c r="BM4417" s="65">
        <f t="shared" si="889"/>
        <v>6.1709090909090909</v>
      </c>
      <c r="BN4417">
        <v>57836</v>
      </c>
      <c r="BO4417" s="71">
        <f t="shared" si="890"/>
        <v>5.2578181818181822</v>
      </c>
      <c r="BP4417">
        <v>19728</v>
      </c>
      <c r="BQ4417" s="71">
        <f t="shared" si="891"/>
        <v>1.7934545454545454</v>
      </c>
      <c r="BR4417">
        <v>282608</v>
      </c>
      <c r="BS4417" s="73">
        <f t="shared" si="892"/>
        <v>25.691636363636363</v>
      </c>
      <c r="BT4417">
        <v>0</v>
      </c>
      <c r="BU4417" s="73">
        <f t="shared" si="893"/>
        <v>0</v>
      </c>
      <c r="BV4417">
        <v>46030</v>
      </c>
      <c r="BW4417" s="71">
        <f t="shared" si="894"/>
        <v>4.1845454545454546</v>
      </c>
      <c r="BX4417">
        <v>7659</v>
      </c>
      <c r="BY4417" s="71">
        <f t="shared" si="895"/>
        <v>0.69627272727272727</v>
      </c>
      <c r="BZ4417">
        <v>10906</v>
      </c>
      <c r="CA4417" s="71">
        <f t="shared" si="887"/>
        <v>0.99145454545454548</v>
      </c>
      <c r="CB4417">
        <v>385508</v>
      </c>
      <c r="CC4417" s="71">
        <f t="shared" si="897"/>
        <v>35.046181818181822</v>
      </c>
    </row>
    <row r="4418" spans="2:81" x14ac:dyDescent="0.25">
      <c r="B4418">
        <v>5245</v>
      </c>
      <c r="C4418">
        <v>2</v>
      </c>
      <c r="D4418">
        <v>4</v>
      </c>
      <c r="E4418">
        <v>1</v>
      </c>
      <c r="F4418" s="17">
        <v>45000</v>
      </c>
      <c r="G4418">
        <v>5</v>
      </c>
      <c r="H4418">
        <v>7</v>
      </c>
      <c r="I4418">
        <v>25</v>
      </c>
      <c r="J4418">
        <v>42</v>
      </c>
      <c r="K4418">
        <v>1</v>
      </c>
      <c r="L4418">
        <v>1</v>
      </c>
      <c r="M4418">
        <v>1</v>
      </c>
      <c r="N4418">
        <v>1</v>
      </c>
      <c r="O4418">
        <v>1</v>
      </c>
      <c r="P4418">
        <v>1</v>
      </c>
      <c r="Q4418">
        <v>1</v>
      </c>
      <c r="R4418">
        <v>2</v>
      </c>
      <c r="S4418">
        <v>2</v>
      </c>
      <c r="T4418">
        <v>2</v>
      </c>
      <c r="U4418">
        <v>2</v>
      </c>
      <c r="V4418">
        <v>873.18</v>
      </c>
      <c r="W4418">
        <v>17</v>
      </c>
      <c r="X4418">
        <v>2</v>
      </c>
      <c r="Y4418">
        <v>7759</v>
      </c>
      <c r="Z4418">
        <v>625</v>
      </c>
      <c r="AA4418">
        <v>1</v>
      </c>
      <c r="AB4418">
        <v>6948192</v>
      </c>
      <c r="AC4418" s="6">
        <v>118500</v>
      </c>
      <c r="AD4418" s="6">
        <v>110103</v>
      </c>
      <c r="AE4418">
        <v>0</v>
      </c>
      <c r="AF4418">
        <v>0</v>
      </c>
      <c r="AG4418" s="25">
        <f t="shared" si="885"/>
        <v>154.40426666666667</v>
      </c>
      <c r="AH4418" s="29"/>
      <c r="AI4418" s="25">
        <f t="shared" si="888"/>
        <v>131.34880000000001</v>
      </c>
      <c r="AJ4418" s="34">
        <f t="shared" si="886"/>
        <v>23.242799999999999</v>
      </c>
      <c r="AK4418">
        <v>1732326</v>
      </c>
      <c r="AL4418">
        <v>5910696</v>
      </c>
      <c r="AM4418">
        <v>10063</v>
      </c>
      <c r="AN4418">
        <v>1037495</v>
      </c>
      <c r="AO4418" s="6">
        <v>8397</v>
      </c>
      <c r="AP4418">
        <v>0</v>
      </c>
      <c r="AQ4418">
        <v>0</v>
      </c>
      <c r="AR4418" t="s">
        <v>29</v>
      </c>
      <c r="AS4418" t="s">
        <v>27</v>
      </c>
      <c r="AT4418" s="6" t="s">
        <v>28</v>
      </c>
      <c r="AU4418">
        <v>9</v>
      </c>
      <c r="AV4418">
        <v>9</v>
      </c>
      <c r="AW4418">
        <v>2</v>
      </c>
      <c r="AX4418">
        <v>2</v>
      </c>
      <c r="AY4418">
        <v>2</v>
      </c>
      <c r="AZ4418">
        <v>2</v>
      </c>
      <c r="BA4418">
        <v>2</v>
      </c>
      <c r="BB4418">
        <v>2</v>
      </c>
      <c r="BC4418">
        <v>2</v>
      </c>
      <c r="BD4418">
        <v>2</v>
      </c>
      <c r="BE4418" t="s">
        <v>29</v>
      </c>
      <c r="BF4418" t="s">
        <v>27</v>
      </c>
      <c r="BG4418" s="6" t="s">
        <v>28</v>
      </c>
      <c r="BH4418">
        <v>9</v>
      </c>
      <c r="BI4418">
        <v>9</v>
      </c>
      <c r="BJ4418">
        <v>2116028</v>
      </c>
      <c r="BK4418" s="65">
        <f t="shared" si="896"/>
        <v>47.022844444444445</v>
      </c>
      <c r="BL4418">
        <v>210255</v>
      </c>
      <c r="BM4418" s="65">
        <f t="shared" si="889"/>
        <v>4.6723333333333334</v>
      </c>
      <c r="BN4418">
        <v>255447</v>
      </c>
      <c r="BO4418" s="71">
        <f t="shared" si="890"/>
        <v>5.6765999999999996</v>
      </c>
      <c r="BP4418">
        <v>39578</v>
      </c>
      <c r="BQ4418" s="71">
        <f t="shared" si="891"/>
        <v>0.87951111111111113</v>
      </c>
      <c r="BR4418">
        <v>3907582</v>
      </c>
      <c r="BS4418" s="73">
        <f t="shared" si="892"/>
        <v>86.835155555555559</v>
      </c>
      <c r="BT4418">
        <v>0</v>
      </c>
      <c r="BU4418" s="73">
        <f t="shared" si="893"/>
        <v>0</v>
      </c>
      <c r="BV4418">
        <v>0</v>
      </c>
      <c r="BW4418" s="71">
        <f t="shared" si="894"/>
        <v>0</v>
      </c>
      <c r="BX4418">
        <v>42008</v>
      </c>
      <c r="BY4418" s="71">
        <f t="shared" si="895"/>
        <v>0.93351111111111107</v>
      </c>
      <c r="BZ4418">
        <v>8442</v>
      </c>
      <c r="CA4418" s="71">
        <f t="shared" si="887"/>
        <v>0.18759999999999999</v>
      </c>
      <c r="CB4418">
        <v>368852</v>
      </c>
      <c r="CC4418" s="71">
        <f t="shared" si="897"/>
        <v>8.1967111111111119</v>
      </c>
    </row>
    <row r="4419" spans="2:81" x14ac:dyDescent="0.25">
      <c r="B4419">
        <v>5246</v>
      </c>
      <c r="C4419">
        <v>3</v>
      </c>
      <c r="D4419">
        <v>5</v>
      </c>
      <c r="E4419">
        <v>4</v>
      </c>
      <c r="F4419" s="17">
        <v>22250</v>
      </c>
      <c r="G4419">
        <v>4</v>
      </c>
      <c r="H4419">
        <v>6</v>
      </c>
      <c r="I4419">
        <v>2</v>
      </c>
      <c r="J4419">
        <v>6</v>
      </c>
      <c r="K4419">
        <v>5</v>
      </c>
      <c r="L4419">
        <v>4</v>
      </c>
      <c r="M4419">
        <v>2</v>
      </c>
      <c r="N4419">
        <v>2</v>
      </c>
      <c r="O4419">
        <v>2</v>
      </c>
      <c r="P4419">
        <v>1</v>
      </c>
      <c r="Q4419">
        <v>2</v>
      </c>
      <c r="R4419">
        <v>2</v>
      </c>
      <c r="S4419">
        <v>2</v>
      </c>
      <c r="T4419">
        <v>2</v>
      </c>
      <c r="U4419">
        <v>2</v>
      </c>
      <c r="V4419">
        <v>343.4</v>
      </c>
      <c r="W4419">
        <v>22</v>
      </c>
      <c r="X4419">
        <v>1</v>
      </c>
      <c r="Y4419">
        <v>3093</v>
      </c>
      <c r="Z4419">
        <v>1790</v>
      </c>
      <c r="AA4419">
        <v>1</v>
      </c>
      <c r="AB4419">
        <v>1233438</v>
      </c>
      <c r="AC4419" s="6">
        <v>25335</v>
      </c>
      <c r="AD4419" s="6">
        <v>25335</v>
      </c>
      <c r="AE4419">
        <v>0</v>
      </c>
      <c r="AF4419">
        <v>0</v>
      </c>
      <c r="AG4419" s="25">
        <f t="shared" si="885"/>
        <v>55.435415730337077</v>
      </c>
      <c r="AH4419" s="29"/>
      <c r="AI4419" s="25">
        <f t="shared" si="888"/>
        <v>55.435415730337077</v>
      </c>
      <c r="AJ4419" s="34">
        <f t="shared" si="886"/>
        <v>2.3370786516853934E-3</v>
      </c>
      <c r="AK4419">
        <v>361500</v>
      </c>
      <c r="AL4419">
        <v>1233438</v>
      </c>
      <c r="AM4419" t="s">
        <v>29</v>
      </c>
      <c r="AN4419" t="s">
        <v>27</v>
      </c>
      <c r="AO4419" s="6" t="s">
        <v>28</v>
      </c>
      <c r="AP4419">
        <v>9</v>
      </c>
      <c r="AQ4419">
        <v>9</v>
      </c>
      <c r="AR4419" t="s">
        <v>29</v>
      </c>
      <c r="AS4419" t="s">
        <v>27</v>
      </c>
      <c r="AT4419" s="6" t="s">
        <v>28</v>
      </c>
      <c r="AU4419">
        <v>9</v>
      </c>
      <c r="AV4419">
        <v>9</v>
      </c>
      <c r="AW4419">
        <v>2</v>
      </c>
      <c r="AX4419">
        <v>2</v>
      </c>
      <c r="AY4419">
        <v>2</v>
      </c>
      <c r="AZ4419">
        <v>2</v>
      </c>
      <c r="BA4419">
        <v>2</v>
      </c>
      <c r="BB4419">
        <v>2</v>
      </c>
      <c r="BC4419">
        <v>2</v>
      </c>
      <c r="BD4419">
        <v>2</v>
      </c>
      <c r="BE4419" t="s">
        <v>29</v>
      </c>
      <c r="BF4419" t="s">
        <v>27</v>
      </c>
      <c r="BG4419" s="6" t="s">
        <v>28</v>
      </c>
      <c r="BH4419">
        <v>9</v>
      </c>
      <c r="BI4419">
        <v>9</v>
      </c>
      <c r="BJ4419">
        <v>41781</v>
      </c>
      <c r="BK4419" s="65">
        <f t="shared" si="896"/>
        <v>1.8777977528089889</v>
      </c>
      <c r="BL4419">
        <v>114883</v>
      </c>
      <c r="BM4419" s="65">
        <f t="shared" si="889"/>
        <v>5.1632808988764047</v>
      </c>
      <c r="BN4419">
        <v>34665</v>
      </c>
      <c r="BO4419" s="71">
        <f t="shared" si="890"/>
        <v>1.5579775280898875</v>
      </c>
      <c r="BP4419">
        <v>12414</v>
      </c>
      <c r="BQ4419" s="71">
        <f t="shared" si="891"/>
        <v>0.55793258426966297</v>
      </c>
      <c r="BR4419">
        <v>670684</v>
      </c>
      <c r="BS4419" s="73">
        <f t="shared" si="892"/>
        <v>30.143101123595507</v>
      </c>
      <c r="BT4419">
        <v>0</v>
      </c>
      <c r="BU4419" s="73">
        <f t="shared" si="893"/>
        <v>0</v>
      </c>
      <c r="BV4419">
        <v>75357</v>
      </c>
      <c r="BW4419" s="71">
        <f t="shared" si="894"/>
        <v>3.3868314606741574</v>
      </c>
      <c r="BX4419">
        <v>95351</v>
      </c>
      <c r="BY4419" s="71">
        <f t="shared" si="895"/>
        <v>4.2854382022471906</v>
      </c>
      <c r="BZ4419">
        <v>81873</v>
      </c>
      <c r="CA4419" s="71">
        <f t="shared" si="887"/>
        <v>3.6796853932584268</v>
      </c>
      <c r="CB4419">
        <v>106430</v>
      </c>
      <c r="CC4419" s="71">
        <f t="shared" si="897"/>
        <v>4.783370786516854</v>
      </c>
    </row>
    <row r="4420" spans="2:81" x14ac:dyDescent="0.25">
      <c r="B4420">
        <v>5247</v>
      </c>
      <c r="C4420">
        <v>3</v>
      </c>
      <c r="D4420">
        <v>5</v>
      </c>
      <c r="E4420">
        <v>4</v>
      </c>
      <c r="F4420" s="17">
        <v>15750</v>
      </c>
      <c r="G4420">
        <v>4</v>
      </c>
      <c r="H4420">
        <v>5</v>
      </c>
      <c r="I4420">
        <v>23</v>
      </c>
      <c r="J4420">
        <v>50</v>
      </c>
      <c r="K4420" t="s">
        <v>26</v>
      </c>
      <c r="L4420" t="s">
        <v>154</v>
      </c>
      <c r="M4420" t="s">
        <v>26</v>
      </c>
      <c r="N4420" t="s">
        <v>26</v>
      </c>
      <c r="O4420" t="s">
        <v>157</v>
      </c>
      <c r="P4420">
        <v>1</v>
      </c>
      <c r="Q4420">
        <v>2</v>
      </c>
      <c r="R4420">
        <v>2</v>
      </c>
      <c r="S4420" t="s">
        <v>26</v>
      </c>
      <c r="T4420">
        <v>2</v>
      </c>
      <c r="U4420">
        <v>2</v>
      </c>
      <c r="V4420">
        <v>734.43</v>
      </c>
      <c r="W4420">
        <v>25</v>
      </c>
      <c r="X4420">
        <v>1</v>
      </c>
      <c r="Y4420">
        <v>2424</v>
      </c>
      <c r="Z4420">
        <v>1949</v>
      </c>
      <c r="AA4420">
        <v>1</v>
      </c>
      <c r="AB4420">
        <v>1411541</v>
      </c>
      <c r="AC4420" s="6">
        <v>32942</v>
      </c>
      <c r="AD4420" s="6">
        <v>32942</v>
      </c>
      <c r="AE4420">
        <v>1</v>
      </c>
      <c r="AF4420">
        <v>1</v>
      </c>
      <c r="AG4420" s="25">
        <f t="shared" ref="AG4420:AG4483" si="898">AB4420/F4420</f>
        <v>89.621650793650787</v>
      </c>
      <c r="AH4420" s="29"/>
      <c r="AI4420" s="25">
        <f t="shared" si="888"/>
        <v>89.621650793650787</v>
      </c>
      <c r="AJ4420" s="34">
        <f t="shared" ref="AJ4420:AJ4483" si="899">(SUM(AN4420:BF4420))/F4420</f>
        <v>3.3015873015873015E-3</v>
      </c>
      <c r="AK4420">
        <v>413699</v>
      </c>
      <c r="AL4420">
        <v>1411541</v>
      </c>
      <c r="AM4420" t="s">
        <v>29</v>
      </c>
      <c r="AN4420">
        <v>0</v>
      </c>
      <c r="AO4420" s="6" t="s">
        <v>28</v>
      </c>
      <c r="AP4420">
        <v>9</v>
      </c>
      <c r="AQ4420">
        <v>9</v>
      </c>
      <c r="AR4420" t="s">
        <v>29</v>
      </c>
      <c r="AS4420">
        <v>0</v>
      </c>
      <c r="AT4420" s="6" t="s">
        <v>28</v>
      </c>
      <c r="AU4420">
        <v>9</v>
      </c>
      <c r="AV4420">
        <v>9</v>
      </c>
      <c r="AW4420">
        <v>2</v>
      </c>
      <c r="AX4420">
        <v>2</v>
      </c>
      <c r="AY4420">
        <v>2</v>
      </c>
      <c r="AZ4420">
        <v>2</v>
      </c>
      <c r="BA4420">
        <v>2</v>
      </c>
      <c r="BB4420">
        <v>2</v>
      </c>
      <c r="BC4420">
        <v>2</v>
      </c>
      <c r="BD4420">
        <v>2</v>
      </c>
      <c r="BE4420" t="s">
        <v>29</v>
      </c>
      <c r="BF4420" t="s">
        <v>27</v>
      </c>
      <c r="BG4420" s="6" t="s">
        <v>28</v>
      </c>
      <c r="BH4420">
        <v>9</v>
      </c>
      <c r="BI4420">
        <v>9</v>
      </c>
      <c r="BJ4420">
        <v>125397</v>
      </c>
      <c r="BK4420" s="65">
        <f t="shared" si="896"/>
        <v>7.9617142857142857</v>
      </c>
      <c r="BL4420">
        <v>185857</v>
      </c>
      <c r="BM4420" s="65">
        <f t="shared" si="889"/>
        <v>11.800444444444445</v>
      </c>
      <c r="BN4420">
        <v>103857</v>
      </c>
      <c r="BO4420" s="71">
        <f t="shared" si="890"/>
        <v>6.594095238095238</v>
      </c>
      <c r="BP4420">
        <v>182255</v>
      </c>
      <c r="BQ4420" s="71">
        <f t="shared" si="891"/>
        <v>11.571746031746033</v>
      </c>
      <c r="BR4420">
        <v>531941</v>
      </c>
      <c r="BS4420" s="73">
        <f t="shared" si="892"/>
        <v>33.774031746031746</v>
      </c>
      <c r="BT4420">
        <v>0</v>
      </c>
      <c r="BU4420" s="73">
        <f t="shared" si="893"/>
        <v>0</v>
      </c>
      <c r="BV4420">
        <v>86640</v>
      </c>
      <c r="BW4420" s="71">
        <f t="shared" si="894"/>
        <v>5.5009523809523806</v>
      </c>
      <c r="BX4420">
        <v>14417</v>
      </c>
      <c r="BY4420" s="71">
        <f t="shared" si="895"/>
        <v>0.91536507936507938</v>
      </c>
      <c r="BZ4420">
        <v>20529</v>
      </c>
      <c r="CA4420" s="71">
        <f t="shared" ref="CA4420:CA4483" si="900">BZ4420/F4420</f>
        <v>1.3034285714285714</v>
      </c>
      <c r="CB4420">
        <v>160647</v>
      </c>
      <c r="CC4420" s="71">
        <f t="shared" si="897"/>
        <v>10.199809523809524</v>
      </c>
    </row>
    <row r="4421" spans="2:81" x14ac:dyDescent="0.25">
      <c r="B4421">
        <v>5248</v>
      </c>
      <c r="C4421">
        <v>3</v>
      </c>
      <c r="D4421">
        <v>6</v>
      </c>
      <c r="E4421">
        <v>5</v>
      </c>
      <c r="F4421" s="17">
        <v>1500</v>
      </c>
      <c r="G4421">
        <v>2</v>
      </c>
      <c r="H4421">
        <v>2</v>
      </c>
      <c r="I4421">
        <v>26</v>
      </c>
      <c r="J4421">
        <v>48</v>
      </c>
      <c r="K4421">
        <v>1</v>
      </c>
      <c r="L4421">
        <v>1</v>
      </c>
      <c r="M4421">
        <v>2</v>
      </c>
      <c r="N4421" t="s">
        <v>26</v>
      </c>
      <c r="O4421">
        <v>1</v>
      </c>
      <c r="P4421">
        <v>1</v>
      </c>
      <c r="Q4421">
        <v>1</v>
      </c>
      <c r="R4421">
        <v>2</v>
      </c>
      <c r="S4421">
        <v>2</v>
      </c>
      <c r="T4421">
        <v>2</v>
      </c>
      <c r="U4421">
        <v>2</v>
      </c>
      <c r="V4421">
        <v>2544.7399999999998</v>
      </c>
      <c r="W4421">
        <v>31</v>
      </c>
      <c r="X4421">
        <v>1</v>
      </c>
      <c r="Y4421">
        <v>2816</v>
      </c>
      <c r="Z4421">
        <v>2129</v>
      </c>
      <c r="AA4421">
        <v>1</v>
      </c>
      <c r="AB4421">
        <v>296678</v>
      </c>
      <c r="AC4421" s="6">
        <v>8501</v>
      </c>
      <c r="AD4421" s="6">
        <v>8135</v>
      </c>
      <c r="AE4421">
        <v>0</v>
      </c>
      <c r="AF4421">
        <v>0</v>
      </c>
      <c r="AG4421" s="25">
        <f t="shared" si="898"/>
        <v>197.78533333333334</v>
      </c>
      <c r="AH4421" s="29"/>
      <c r="AI4421" s="25">
        <f t="shared" ref="AI4421:AI4484" si="901">AL4421/F4421</f>
        <v>181.15199999999999</v>
      </c>
      <c r="AJ4421" s="34">
        <f t="shared" si="899"/>
        <v>16.899999999999999</v>
      </c>
      <c r="AK4421">
        <v>79639</v>
      </c>
      <c r="AL4421">
        <v>271728</v>
      </c>
      <c r="AM4421">
        <v>242</v>
      </c>
      <c r="AN4421">
        <v>24950</v>
      </c>
      <c r="AO4421" s="6">
        <v>366</v>
      </c>
      <c r="AP4421">
        <v>0</v>
      </c>
      <c r="AQ4421">
        <v>0</v>
      </c>
      <c r="AR4421" t="s">
        <v>29</v>
      </c>
      <c r="AS4421" t="s">
        <v>27</v>
      </c>
      <c r="AT4421" s="6" t="s">
        <v>28</v>
      </c>
      <c r="AU4421">
        <v>9</v>
      </c>
      <c r="AV4421">
        <v>9</v>
      </c>
      <c r="AW4421">
        <v>2</v>
      </c>
      <c r="AX4421">
        <v>2</v>
      </c>
      <c r="AY4421">
        <v>2</v>
      </c>
      <c r="AZ4421">
        <v>2</v>
      </c>
      <c r="BA4421">
        <v>2</v>
      </c>
      <c r="BB4421">
        <v>2</v>
      </c>
      <c r="BC4421">
        <v>2</v>
      </c>
      <c r="BD4421">
        <v>2</v>
      </c>
      <c r="BE4421" t="s">
        <v>29</v>
      </c>
      <c r="BF4421" t="s">
        <v>27</v>
      </c>
      <c r="BG4421" s="6" t="s">
        <v>28</v>
      </c>
      <c r="BH4421">
        <v>9</v>
      </c>
      <c r="BI4421">
        <v>9</v>
      </c>
      <c r="BJ4421">
        <v>24314</v>
      </c>
      <c r="BK4421" s="65">
        <f t="shared" si="896"/>
        <v>16.209333333333333</v>
      </c>
      <c r="BL4421">
        <v>77705</v>
      </c>
      <c r="BM4421" s="65">
        <f t="shared" ref="BM4421:BM4484" si="902">BL4421/F4421</f>
        <v>51.803333333333335</v>
      </c>
      <c r="BN4421">
        <v>12602</v>
      </c>
      <c r="BO4421" s="71">
        <f t="shared" ref="BO4421:BO4484" si="903">BN4421/F4421</f>
        <v>8.4013333333333335</v>
      </c>
      <c r="BP4421">
        <v>636</v>
      </c>
      <c r="BQ4421" s="71">
        <f t="shared" ref="BQ4421:BQ4484" si="904">BP4421/F4421</f>
        <v>0.42399999999999999</v>
      </c>
      <c r="BR4421">
        <v>35630</v>
      </c>
      <c r="BS4421" s="73">
        <f t="shared" ref="BS4421:BS4484" si="905">BR4421/F4421</f>
        <v>23.753333333333334</v>
      </c>
      <c r="BT4421">
        <v>0</v>
      </c>
      <c r="BU4421" s="73">
        <f t="shared" ref="BU4421:BU4484" si="906">BT4421/F4421</f>
        <v>0</v>
      </c>
      <c r="BV4421">
        <v>51973</v>
      </c>
      <c r="BW4421" s="71">
        <f t="shared" ref="BW4421:BW4484" si="907">BV4421/F4421</f>
        <v>34.648666666666664</v>
      </c>
      <c r="BX4421">
        <v>44139</v>
      </c>
      <c r="BY4421" s="71">
        <f t="shared" ref="BY4421:BY4484" si="908">BX4421/F4421</f>
        <v>29.425999999999998</v>
      </c>
      <c r="BZ4421">
        <v>13563</v>
      </c>
      <c r="CA4421" s="71">
        <f t="shared" si="900"/>
        <v>9.0419999999999998</v>
      </c>
      <c r="CB4421">
        <v>36116</v>
      </c>
      <c r="CC4421" s="71">
        <f t="shared" si="897"/>
        <v>24.077333333333332</v>
      </c>
    </row>
    <row r="4422" spans="2:81" x14ac:dyDescent="0.25">
      <c r="B4422">
        <v>5249</v>
      </c>
      <c r="C4422">
        <v>2</v>
      </c>
      <c r="D4422">
        <v>4</v>
      </c>
      <c r="E4422">
        <v>3</v>
      </c>
      <c r="F4422" s="17">
        <v>22500</v>
      </c>
      <c r="G4422">
        <v>4</v>
      </c>
      <c r="H4422">
        <v>5</v>
      </c>
      <c r="I4422">
        <v>14</v>
      </c>
      <c r="J4422">
        <v>28</v>
      </c>
      <c r="K4422">
        <v>5</v>
      </c>
      <c r="L4422">
        <v>4</v>
      </c>
      <c r="M4422">
        <v>2</v>
      </c>
      <c r="N4422" t="s">
        <v>26</v>
      </c>
      <c r="O4422">
        <v>1</v>
      </c>
      <c r="P4422">
        <v>1</v>
      </c>
      <c r="Q4422">
        <v>2</v>
      </c>
      <c r="R4422">
        <v>2</v>
      </c>
      <c r="S4422">
        <v>2</v>
      </c>
      <c r="T4422">
        <v>2</v>
      </c>
      <c r="U4422">
        <v>2</v>
      </c>
      <c r="V4422">
        <v>402.35</v>
      </c>
      <c r="W4422">
        <v>19</v>
      </c>
      <c r="X4422">
        <v>1</v>
      </c>
      <c r="Y4422">
        <v>4372</v>
      </c>
      <c r="Z4422">
        <v>1270</v>
      </c>
      <c r="AA4422">
        <v>1</v>
      </c>
      <c r="AB4422">
        <v>911523</v>
      </c>
      <c r="AC4422" s="6">
        <v>15228</v>
      </c>
      <c r="AD4422" s="6">
        <v>15228</v>
      </c>
      <c r="AE4422">
        <v>0</v>
      </c>
      <c r="AF4422">
        <v>0</v>
      </c>
      <c r="AG4422" s="25">
        <f t="shared" si="898"/>
        <v>40.512133333333331</v>
      </c>
      <c r="AH4422" s="29"/>
      <c r="AI4422" s="25">
        <f t="shared" si="901"/>
        <v>40.512133333333331</v>
      </c>
      <c r="AJ4422" s="34">
        <f t="shared" si="899"/>
        <v>2.311111111111111E-3</v>
      </c>
      <c r="AK4422">
        <v>267152</v>
      </c>
      <c r="AL4422">
        <v>911523</v>
      </c>
      <c r="AM4422" t="s">
        <v>29</v>
      </c>
      <c r="AN4422" t="s">
        <v>27</v>
      </c>
      <c r="AO4422" s="6" t="s">
        <v>28</v>
      </c>
      <c r="AP4422">
        <v>9</v>
      </c>
      <c r="AQ4422">
        <v>9</v>
      </c>
      <c r="AR4422" t="s">
        <v>29</v>
      </c>
      <c r="AS4422" t="s">
        <v>27</v>
      </c>
      <c r="AT4422" s="6" t="s">
        <v>28</v>
      </c>
      <c r="AU4422">
        <v>9</v>
      </c>
      <c r="AV4422">
        <v>9</v>
      </c>
      <c r="AW4422">
        <v>2</v>
      </c>
      <c r="AX4422">
        <v>2</v>
      </c>
      <c r="AY4422">
        <v>2</v>
      </c>
      <c r="AZ4422">
        <v>2</v>
      </c>
      <c r="BA4422">
        <v>2</v>
      </c>
      <c r="BB4422">
        <v>2</v>
      </c>
      <c r="BC4422">
        <v>2</v>
      </c>
      <c r="BD4422">
        <v>2</v>
      </c>
      <c r="BE4422" t="s">
        <v>29</v>
      </c>
      <c r="BF4422" t="s">
        <v>27</v>
      </c>
      <c r="BG4422" s="6" t="s">
        <v>28</v>
      </c>
      <c r="BH4422">
        <v>9</v>
      </c>
      <c r="BI4422">
        <v>9</v>
      </c>
      <c r="BJ4422">
        <v>145711</v>
      </c>
      <c r="BK4422" s="65">
        <f t="shared" ref="BK4422:BK4485" si="909">BJ4422/F4422</f>
        <v>6.4760444444444447</v>
      </c>
      <c r="BL4422">
        <v>166046</v>
      </c>
      <c r="BM4422" s="65">
        <f t="shared" si="902"/>
        <v>7.3798222222222218</v>
      </c>
      <c r="BN4422">
        <v>70878</v>
      </c>
      <c r="BO4422" s="71">
        <f t="shared" si="903"/>
        <v>3.1501333333333332</v>
      </c>
      <c r="BP4422">
        <v>5890</v>
      </c>
      <c r="BQ4422" s="71">
        <f t="shared" si="904"/>
        <v>0.26177777777777778</v>
      </c>
      <c r="BR4422">
        <v>240326</v>
      </c>
      <c r="BS4422" s="73">
        <f t="shared" si="905"/>
        <v>10.681155555555556</v>
      </c>
      <c r="BT4422">
        <v>0</v>
      </c>
      <c r="BU4422" s="73">
        <f t="shared" si="906"/>
        <v>0</v>
      </c>
      <c r="BV4422">
        <v>181213</v>
      </c>
      <c r="BW4422" s="71">
        <f t="shared" si="907"/>
        <v>8.0539111111111108</v>
      </c>
      <c r="BX4422">
        <v>9857</v>
      </c>
      <c r="BY4422" s="71">
        <f t="shared" si="908"/>
        <v>0.43808888888888892</v>
      </c>
      <c r="BZ4422">
        <v>63250</v>
      </c>
      <c r="CA4422" s="71">
        <f t="shared" si="900"/>
        <v>2.8111111111111109</v>
      </c>
      <c r="CB4422">
        <v>28351</v>
      </c>
      <c r="CC4422" s="71">
        <f t="shared" si="897"/>
        <v>1.2600444444444445</v>
      </c>
    </row>
    <row r="4423" spans="2:81" x14ac:dyDescent="0.25">
      <c r="B4423">
        <v>5250</v>
      </c>
      <c r="C4423">
        <v>2</v>
      </c>
      <c r="D4423">
        <v>3</v>
      </c>
      <c r="E4423">
        <v>2</v>
      </c>
      <c r="F4423" s="17">
        <v>9500</v>
      </c>
      <c r="G4423">
        <v>3</v>
      </c>
      <c r="H4423">
        <v>8</v>
      </c>
      <c r="I4423">
        <v>26</v>
      </c>
      <c r="J4423">
        <v>46</v>
      </c>
      <c r="K4423">
        <v>3</v>
      </c>
      <c r="L4423">
        <v>2</v>
      </c>
      <c r="M4423">
        <v>2</v>
      </c>
      <c r="N4423">
        <v>2</v>
      </c>
      <c r="O4423">
        <v>2</v>
      </c>
      <c r="P4423">
        <v>1</v>
      </c>
      <c r="Q4423">
        <v>1</v>
      </c>
      <c r="R4423">
        <v>2</v>
      </c>
      <c r="S4423">
        <v>2</v>
      </c>
      <c r="T4423">
        <v>2</v>
      </c>
      <c r="U4423">
        <v>2</v>
      </c>
      <c r="V4423">
        <v>2724.37</v>
      </c>
      <c r="W4423">
        <v>54</v>
      </c>
      <c r="X4423">
        <v>1</v>
      </c>
      <c r="Y4423">
        <v>5773</v>
      </c>
      <c r="Z4423">
        <v>754</v>
      </c>
      <c r="AA4423">
        <v>1</v>
      </c>
      <c r="AB4423">
        <v>1630775</v>
      </c>
      <c r="AC4423" s="6">
        <v>23387</v>
      </c>
      <c r="AD4423" s="6">
        <v>16262</v>
      </c>
      <c r="AE4423">
        <v>1</v>
      </c>
      <c r="AF4423">
        <v>0</v>
      </c>
      <c r="AG4423" s="25">
        <f t="shared" si="898"/>
        <v>171.66052631578947</v>
      </c>
      <c r="AH4423" s="29"/>
      <c r="AI4423" s="25">
        <f t="shared" si="901"/>
        <v>63.579157894736845</v>
      </c>
      <c r="AJ4423" s="34">
        <f t="shared" si="899"/>
        <v>108.83505263157895</v>
      </c>
      <c r="AK4423">
        <v>177023</v>
      </c>
      <c r="AL4423">
        <v>604002</v>
      </c>
      <c r="AM4423">
        <v>9959</v>
      </c>
      <c r="AN4423">
        <v>1026773</v>
      </c>
      <c r="AO4423" s="6">
        <v>7125</v>
      </c>
      <c r="AP4423">
        <v>1</v>
      </c>
      <c r="AQ4423">
        <v>0</v>
      </c>
      <c r="AR4423" t="s">
        <v>29</v>
      </c>
      <c r="AS4423" t="s">
        <v>27</v>
      </c>
      <c r="AT4423" s="6" t="s">
        <v>28</v>
      </c>
      <c r="AU4423">
        <v>9</v>
      </c>
      <c r="AV4423">
        <v>9</v>
      </c>
      <c r="AW4423">
        <v>2</v>
      </c>
      <c r="AX4423">
        <v>2</v>
      </c>
      <c r="AY4423">
        <v>2</v>
      </c>
      <c r="AZ4423">
        <v>2</v>
      </c>
      <c r="BA4423">
        <v>2</v>
      </c>
      <c r="BB4423">
        <v>2</v>
      </c>
      <c r="BC4423">
        <v>2</v>
      </c>
      <c r="BD4423">
        <v>2</v>
      </c>
      <c r="BE4423" t="s">
        <v>29</v>
      </c>
      <c r="BF4423" t="s">
        <v>27</v>
      </c>
      <c r="BG4423" s="6" t="s">
        <v>28</v>
      </c>
      <c r="BH4423">
        <v>9</v>
      </c>
      <c r="BI4423">
        <v>9</v>
      </c>
      <c r="BJ4423">
        <v>977989</v>
      </c>
      <c r="BK4423" s="65">
        <f t="shared" si="909"/>
        <v>102.9462105263158</v>
      </c>
      <c r="BL4423">
        <v>8491</v>
      </c>
      <c r="BM4423" s="65">
        <f t="shared" si="902"/>
        <v>0.89378947368421058</v>
      </c>
      <c r="BN4423">
        <v>60532</v>
      </c>
      <c r="BO4423" s="71">
        <f t="shared" si="903"/>
        <v>6.3717894736842107</v>
      </c>
      <c r="BP4423">
        <v>48784</v>
      </c>
      <c r="BQ4423" s="71">
        <f t="shared" si="904"/>
        <v>5.1351578947368424</v>
      </c>
      <c r="BR4423">
        <v>391143</v>
      </c>
      <c r="BS4423" s="73">
        <f t="shared" si="905"/>
        <v>41.172947368421056</v>
      </c>
      <c r="BT4423">
        <v>0</v>
      </c>
      <c r="BU4423" s="73">
        <f t="shared" si="906"/>
        <v>0</v>
      </c>
      <c r="BV4423">
        <v>23963</v>
      </c>
      <c r="BW4423" s="71">
        <f t="shared" si="907"/>
        <v>2.5224210526315791</v>
      </c>
      <c r="BX4423">
        <v>5716</v>
      </c>
      <c r="BY4423" s="71">
        <f t="shared" si="908"/>
        <v>0.60168421052631582</v>
      </c>
      <c r="BZ4423">
        <v>8696</v>
      </c>
      <c r="CA4423" s="71">
        <f t="shared" si="900"/>
        <v>0.91536842105263161</v>
      </c>
      <c r="CB4423">
        <v>105462</v>
      </c>
      <c r="CC4423" s="71">
        <f t="shared" si="897"/>
        <v>11.101263157894737</v>
      </c>
    </row>
    <row r="4424" spans="2:81" x14ac:dyDescent="0.25">
      <c r="B4424">
        <v>5251</v>
      </c>
      <c r="C4424">
        <v>3</v>
      </c>
      <c r="D4424">
        <v>5</v>
      </c>
      <c r="E4424">
        <v>4</v>
      </c>
      <c r="F4424" s="17">
        <v>5000</v>
      </c>
      <c r="G4424">
        <v>2</v>
      </c>
      <c r="H4424">
        <v>3</v>
      </c>
      <c r="I4424">
        <v>25</v>
      </c>
      <c r="J4424">
        <v>41</v>
      </c>
      <c r="K4424">
        <v>1</v>
      </c>
      <c r="L4424" t="s">
        <v>154</v>
      </c>
      <c r="M4424">
        <v>2</v>
      </c>
      <c r="N4424">
        <v>2</v>
      </c>
      <c r="O4424">
        <v>1</v>
      </c>
      <c r="P4424">
        <v>1</v>
      </c>
      <c r="Q4424">
        <v>1</v>
      </c>
      <c r="R4424">
        <v>2</v>
      </c>
      <c r="S4424">
        <v>2</v>
      </c>
      <c r="T4424">
        <v>2</v>
      </c>
      <c r="U4424">
        <v>2</v>
      </c>
      <c r="V4424">
        <v>2314.83</v>
      </c>
      <c r="W4424">
        <v>23</v>
      </c>
      <c r="X4424">
        <v>2</v>
      </c>
      <c r="Y4424">
        <v>3533</v>
      </c>
      <c r="Z4424">
        <v>1260</v>
      </c>
      <c r="AA4424">
        <v>1</v>
      </c>
      <c r="AB4424">
        <v>458524</v>
      </c>
      <c r="AC4424" s="6">
        <v>3342</v>
      </c>
      <c r="AD4424" s="6">
        <v>1775</v>
      </c>
      <c r="AE4424">
        <v>1</v>
      </c>
      <c r="AF4424">
        <v>0</v>
      </c>
      <c r="AG4424" s="25">
        <f t="shared" si="898"/>
        <v>91.704800000000006</v>
      </c>
      <c r="AH4424" s="29"/>
      <c r="AI4424" s="25">
        <f t="shared" si="901"/>
        <v>12.8332</v>
      </c>
      <c r="AJ4424" s="34">
        <f t="shared" si="899"/>
        <v>79.191800000000001</v>
      </c>
      <c r="AK4424">
        <v>18806</v>
      </c>
      <c r="AL4424">
        <v>64166</v>
      </c>
      <c r="AM4424">
        <v>3825</v>
      </c>
      <c r="AN4424">
        <v>394358</v>
      </c>
      <c r="AO4424" s="6">
        <v>1567</v>
      </c>
      <c r="AP4424">
        <v>0</v>
      </c>
      <c r="AQ4424">
        <v>0</v>
      </c>
      <c r="AR4424" t="s">
        <v>29</v>
      </c>
      <c r="AS4424" t="s">
        <v>27</v>
      </c>
      <c r="AT4424" s="6" t="s">
        <v>28</v>
      </c>
      <c r="AU4424">
        <v>9</v>
      </c>
      <c r="AV4424">
        <v>9</v>
      </c>
      <c r="AW4424">
        <v>2</v>
      </c>
      <c r="AX4424">
        <v>2</v>
      </c>
      <c r="AY4424">
        <v>2</v>
      </c>
      <c r="AZ4424">
        <v>2</v>
      </c>
      <c r="BA4424">
        <v>2</v>
      </c>
      <c r="BB4424">
        <v>2</v>
      </c>
      <c r="BC4424">
        <v>2</v>
      </c>
      <c r="BD4424">
        <v>2</v>
      </c>
      <c r="BE4424" t="s">
        <v>29</v>
      </c>
      <c r="BF4424" t="s">
        <v>27</v>
      </c>
      <c r="BG4424" s="6" t="s">
        <v>28</v>
      </c>
      <c r="BH4424">
        <v>9</v>
      </c>
      <c r="BI4424">
        <v>9</v>
      </c>
      <c r="BJ4424">
        <v>394358</v>
      </c>
      <c r="BK4424" s="65">
        <f t="shared" si="909"/>
        <v>78.871600000000001</v>
      </c>
      <c r="BL4424">
        <v>0</v>
      </c>
      <c r="BM4424" s="65">
        <f t="shared" si="902"/>
        <v>0</v>
      </c>
      <c r="BN4424">
        <v>4319</v>
      </c>
      <c r="BO4424" s="71">
        <f t="shared" si="903"/>
        <v>0.86380000000000001</v>
      </c>
      <c r="BP4424">
        <v>428</v>
      </c>
      <c r="BQ4424" s="71">
        <f t="shared" si="904"/>
        <v>8.5599999999999996E-2</v>
      </c>
      <c r="BR4424">
        <v>32725</v>
      </c>
      <c r="BS4424" s="73">
        <f t="shared" si="905"/>
        <v>6.5449999999999999</v>
      </c>
      <c r="BT4424">
        <v>0</v>
      </c>
      <c r="BU4424" s="73">
        <f t="shared" si="906"/>
        <v>0</v>
      </c>
      <c r="BV4424">
        <v>11919</v>
      </c>
      <c r="BW4424" s="71">
        <f t="shared" si="907"/>
        <v>2.3837999999999999</v>
      </c>
      <c r="BX4424">
        <v>1336</v>
      </c>
      <c r="BY4424" s="71">
        <f t="shared" si="908"/>
        <v>0.26719999999999999</v>
      </c>
      <c r="BZ4424">
        <v>0</v>
      </c>
      <c r="CA4424" s="71">
        <f t="shared" si="900"/>
        <v>0</v>
      </c>
      <c r="CB4424">
        <v>13438</v>
      </c>
      <c r="CC4424" s="71">
        <f t="shared" si="897"/>
        <v>2.6876000000000002</v>
      </c>
    </row>
    <row r="4425" spans="2:81" x14ac:dyDescent="0.25">
      <c r="B4425">
        <v>5253</v>
      </c>
      <c r="C4425">
        <v>3</v>
      </c>
      <c r="D4425">
        <v>6</v>
      </c>
      <c r="E4425">
        <v>4</v>
      </c>
      <c r="F4425" s="17">
        <v>65000</v>
      </c>
      <c r="G4425">
        <v>6</v>
      </c>
      <c r="H4425">
        <v>5</v>
      </c>
      <c r="I4425">
        <v>23</v>
      </c>
      <c r="J4425">
        <v>50</v>
      </c>
      <c r="K4425" t="s">
        <v>26</v>
      </c>
      <c r="L4425" t="s">
        <v>154</v>
      </c>
      <c r="M4425" t="s">
        <v>26</v>
      </c>
      <c r="N4425" t="s">
        <v>26</v>
      </c>
      <c r="O4425" t="s">
        <v>157</v>
      </c>
      <c r="P4425">
        <v>1</v>
      </c>
      <c r="Q4425">
        <v>2</v>
      </c>
      <c r="R4425">
        <v>2</v>
      </c>
      <c r="S4425" t="s">
        <v>26</v>
      </c>
      <c r="T4425">
        <v>2</v>
      </c>
      <c r="U4425">
        <v>2</v>
      </c>
      <c r="V4425">
        <v>343.4</v>
      </c>
      <c r="W4425">
        <v>31</v>
      </c>
      <c r="X4425">
        <v>2</v>
      </c>
      <c r="Y4425">
        <v>3041</v>
      </c>
      <c r="Z4425">
        <v>1746</v>
      </c>
      <c r="AA4425">
        <v>1</v>
      </c>
      <c r="AB4425">
        <v>3839868</v>
      </c>
      <c r="AC4425" s="6">
        <v>116697</v>
      </c>
      <c r="AD4425" s="6">
        <v>116697</v>
      </c>
      <c r="AE4425">
        <v>1</v>
      </c>
      <c r="AF4425">
        <v>1</v>
      </c>
      <c r="AG4425" s="25">
        <f t="shared" si="898"/>
        <v>59.074892307692309</v>
      </c>
      <c r="AH4425" s="29"/>
      <c r="AI4425" s="25">
        <f t="shared" si="901"/>
        <v>59.074892307692309</v>
      </c>
      <c r="AJ4425" s="34">
        <f t="shared" si="899"/>
        <v>8.0000000000000004E-4</v>
      </c>
      <c r="AK4425">
        <v>1125401</v>
      </c>
      <c r="AL4425">
        <v>3839868</v>
      </c>
      <c r="AM4425" t="s">
        <v>29</v>
      </c>
      <c r="AN4425">
        <v>0</v>
      </c>
      <c r="AO4425" s="6" t="s">
        <v>28</v>
      </c>
      <c r="AP4425">
        <v>9</v>
      </c>
      <c r="AQ4425">
        <v>9</v>
      </c>
      <c r="AR4425" t="s">
        <v>29</v>
      </c>
      <c r="AS4425">
        <v>0</v>
      </c>
      <c r="AT4425" s="6" t="s">
        <v>28</v>
      </c>
      <c r="AU4425">
        <v>9</v>
      </c>
      <c r="AV4425">
        <v>9</v>
      </c>
      <c r="AW4425">
        <v>2</v>
      </c>
      <c r="AX4425">
        <v>2</v>
      </c>
      <c r="AY4425">
        <v>2</v>
      </c>
      <c r="AZ4425">
        <v>2</v>
      </c>
      <c r="BA4425">
        <v>2</v>
      </c>
      <c r="BB4425">
        <v>2</v>
      </c>
      <c r="BC4425">
        <v>2</v>
      </c>
      <c r="BD4425">
        <v>2</v>
      </c>
      <c r="BE4425" t="s">
        <v>29</v>
      </c>
      <c r="BF4425" t="s">
        <v>27</v>
      </c>
      <c r="BG4425" s="6" t="s">
        <v>28</v>
      </c>
      <c r="BH4425">
        <v>9</v>
      </c>
      <c r="BI4425">
        <v>9</v>
      </c>
      <c r="BJ4425">
        <v>397177</v>
      </c>
      <c r="BK4425" s="65">
        <f t="shared" si="909"/>
        <v>6.1104153846153846</v>
      </c>
      <c r="BL4425">
        <v>587529</v>
      </c>
      <c r="BM4425" s="65">
        <f t="shared" si="902"/>
        <v>9.0389076923076921</v>
      </c>
      <c r="BN4425">
        <v>368496</v>
      </c>
      <c r="BO4425" s="71">
        <f t="shared" si="903"/>
        <v>5.6691692307692305</v>
      </c>
      <c r="BP4425">
        <v>452662</v>
      </c>
      <c r="BQ4425" s="71">
        <f t="shared" si="904"/>
        <v>6.964030769230769</v>
      </c>
      <c r="BR4425">
        <v>1321170</v>
      </c>
      <c r="BS4425" s="73">
        <f t="shared" si="905"/>
        <v>20.325692307692307</v>
      </c>
      <c r="BT4425">
        <v>0</v>
      </c>
      <c r="BU4425" s="73">
        <f t="shared" si="906"/>
        <v>0</v>
      </c>
      <c r="BV4425">
        <v>215187</v>
      </c>
      <c r="BW4425" s="71">
        <f t="shared" si="907"/>
        <v>3.3105692307692309</v>
      </c>
      <c r="BX4425">
        <v>35807</v>
      </c>
      <c r="BY4425" s="71">
        <f t="shared" si="908"/>
        <v>0.55087692307692304</v>
      </c>
      <c r="BZ4425">
        <v>50986</v>
      </c>
      <c r="CA4425" s="71">
        <f t="shared" si="900"/>
        <v>0.78439999999999999</v>
      </c>
      <c r="CB4425">
        <v>410854</v>
      </c>
      <c r="CC4425" s="71">
        <f t="shared" si="897"/>
        <v>6.3208307692307688</v>
      </c>
    </row>
    <row r="4426" spans="2:81" x14ac:dyDescent="0.25">
      <c r="B4426">
        <v>5254</v>
      </c>
      <c r="C4426">
        <v>1</v>
      </c>
      <c r="D4426">
        <v>2</v>
      </c>
      <c r="E4426">
        <v>3</v>
      </c>
      <c r="F4426" s="17">
        <v>66000</v>
      </c>
      <c r="G4426">
        <v>6</v>
      </c>
      <c r="H4426">
        <v>2</v>
      </c>
      <c r="I4426">
        <v>13</v>
      </c>
      <c r="J4426">
        <v>22</v>
      </c>
      <c r="K4426">
        <v>6</v>
      </c>
      <c r="L4426">
        <v>5</v>
      </c>
      <c r="M4426">
        <v>1</v>
      </c>
      <c r="N4426">
        <v>1</v>
      </c>
      <c r="O4426">
        <v>1</v>
      </c>
      <c r="P4426">
        <v>1</v>
      </c>
      <c r="Q4426">
        <v>2</v>
      </c>
      <c r="R4426">
        <v>2</v>
      </c>
      <c r="S4426">
        <v>2</v>
      </c>
      <c r="T4426">
        <v>1</v>
      </c>
      <c r="U4426">
        <v>2</v>
      </c>
      <c r="V4426">
        <v>274.81</v>
      </c>
      <c r="W4426">
        <v>105</v>
      </c>
      <c r="X4426">
        <v>2</v>
      </c>
      <c r="Y4426">
        <v>4677</v>
      </c>
      <c r="Z4426">
        <v>976</v>
      </c>
      <c r="AA4426">
        <v>1</v>
      </c>
      <c r="AB4426">
        <v>13373338</v>
      </c>
      <c r="AC4426" s="6">
        <v>187530</v>
      </c>
      <c r="AD4426" s="6">
        <v>76610</v>
      </c>
      <c r="AE4426">
        <v>0</v>
      </c>
      <c r="AF4426">
        <v>0</v>
      </c>
      <c r="AG4426" s="25">
        <f t="shared" si="898"/>
        <v>202.62633333333332</v>
      </c>
      <c r="AH4426" s="29"/>
      <c r="AI4426" s="25">
        <f t="shared" si="901"/>
        <v>59.717242424242421</v>
      </c>
      <c r="AJ4426" s="34">
        <f t="shared" si="899"/>
        <v>143.05274242424241</v>
      </c>
      <c r="AK4426">
        <v>1155140</v>
      </c>
      <c r="AL4426">
        <v>3941338</v>
      </c>
      <c r="AM4426" t="s">
        <v>29</v>
      </c>
      <c r="AN4426" t="s">
        <v>27</v>
      </c>
      <c r="AO4426" s="6" t="s">
        <v>28</v>
      </c>
      <c r="AP4426">
        <v>9</v>
      </c>
      <c r="AQ4426">
        <v>9</v>
      </c>
      <c r="AR4426" t="s">
        <v>29</v>
      </c>
      <c r="AS4426" t="s">
        <v>27</v>
      </c>
      <c r="AT4426" s="6" t="s">
        <v>28</v>
      </c>
      <c r="AU4426">
        <v>9</v>
      </c>
      <c r="AV4426">
        <v>9</v>
      </c>
      <c r="AW4426">
        <v>1</v>
      </c>
      <c r="AX4426">
        <v>1</v>
      </c>
      <c r="AY4426">
        <v>2</v>
      </c>
      <c r="AZ4426">
        <v>2</v>
      </c>
      <c r="BA4426">
        <v>1</v>
      </c>
      <c r="BB4426">
        <v>2</v>
      </c>
      <c r="BC4426">
        <v>2</v>
      </c>
      <c r="BD4426">
        <v>2</v>
      </c>
      <c r="BE4426">
        <v>9432</v>
      </c>
      <c r="BF4426">
        <v>9432000</v>
      </c>
      <c r="BG4426" s="6">
        <v>110920</v>
      </c>
      <c r="BH4426">
        <v>1</v>
      </c>
      <c r="BI4426">
        <v>1</v>
      </c>
      <c r="BJ4426">
        <v>9326396</v>
      </c>
      <c r="BK4426" s="65">
        <f t="shared" si="909"/>
        <v>141.30903030303031</v>
      </c>
      <c r="BL4426">
        <v>0</v>
      </c>
      <c r="BM4426" s="65">
        <f t="shared" si="902"/>
        <v>0</v>
      </c>
      <c r="BN4426">
        <v>2590139</v>
      </c>
      <c r="BO4426" s="71">
        <f t="shared" si="903"/>
        <v>39.244530303030302</v>
      </c>
      <c r="BP4426">
        <v>105604</v>
      </c>
      <c r="BQ4426" s="71">
        <f t="shared" si="904"/>
        <v>1.600060606060606</v>
      </c>
      <c r="BR4426">
        <v>557620</v>
      </c>
      <c r="BS4426" s="73">
        <f t="shared" si="905"/>
        <v>8.4487878787878792</v>
      </c>
      <c r="BT4426">
        <v>0</v>
      </c>
      <c r="BU4426" s="73">
        <f t="shared" si="906"/>
        <v>0</v>
      </c>
      <c r="BV4426">
        <v>0</v>
      </c>
      <c r="BW4426" s="71">
        <f t="shared" si="907"/>
        <v>0</v>
      </c>
      <c r="BX4426">
        <v>11997</v>
      </c>
      <c r="BY4426" s="71">
        <f t="shared" si="908"/>
        <v>0.18177272727272728</v>
      </c>
      <c r="BZ4426">
        <v>67909</v>
      </c>
      <c r="CA4426" s="71">
        <f t="shared" si="900"/>
        <v>1.0289242424242424</v>
      </c>
      <c r="CB4426">
        <v>713673</v>
      </c>
      <c r="CC4426" s="71">
        <f t="shared" si="897"/>
        <v>10.813227272727273</v>
      </c>
    </row>
    <row r="4427" spans="2:81" x14ac:dyDescent="0.25">
      <c r="B4427">
        <v>5259</v>
      </c>
      <c r="C4427">
        <v>2</v>
      </c>
      <c r="D4427">
        <v>3</v>
      </c>
      <c r="E4427">
        <v>2</v>
      </c>
      <c r="F4427" s="17">
        <v>79000</v>
      </c>
      <c r="G4427">
        <v>6</v>
      </c>
      <c r="H4427">
        <v>3</v>
      </c>
      <c r="I4427">
        <v>14</v>
      </c>
      <c r="J4427">
        <v>28</v>
      </c>
      <c r="K4427">
        <v>2</v>
      </c>
      <c r="L4427">
        <v>1</v>
      </c>
      <c r="M4427">
        <v>1</v>
      </c>
      <c r="N4427">
        <v>2</v>
      </c>
      <c r="O4427">
        <v>2</v>
      </c>
      <c r="P4427">
        <v>1</v>
      </c>
      <c r="Q4427">
        <v>1</v>
      </c>
      <c r="R4427">
        <v>2</v>
      </c>
      <c r="S4427">
        <v>2</v>
      </c>
      <c r="T4427">
        <v>2</v>
      </c>
      <c r="U4427">
        <v>2</v>
      </c>
      <c r="V4427">
        <v>214.9</v>
      </c>
      <c r="W4427">
        <v>64</v>
      </c>
      <c r="X4427">
        <v>2</v>
      </c>
      <c r="Y4427">
        <v>6449</v>
      </c>
      <c r="Z4427">
        <v>726</v>
      </c>
      <c r="AA4427">
        <v>1</v>
      </c>
      <c r="AB4427">
        <v>6965563</v>
      </c>
      <c r="AC4427" s="6">
        <v>78229</v>
      </c>
      <c r="AD4427" s="6">
        <v>39524</v>
      </c>
      <c r="AE4427">
        <v>1</v>
      </c>
      <c r="AF4427">
        <v>1</v>
      </c>
      <c r="AG4427" s="25">
        <f t="shared" si="898"/>
        <v>88.171683544303804</v>
      </c>
      <c r="AH4427" s="29"/>
      <c r="AI4427" s="25">
        <f t="shared" si="901"/>
        <v>20.633354430379747</v>
      </c>
      <c r="AJ4427" s="34">
        <f t="shared" si="899"/>
        <v>68.028721518987339</v>
      </c>
      <c r="AK4427">
        <v>477736</v>
      </c>
      <c r="AL4427">
        <v>1630035</v>
      </c>
      <c r="AM4427">
        <v>51751</v>
      </c>
      <c r="AN4427">
        <v>5335528</v>
      </c>
      <c r="AO4427" s="6">
        <v>38705</v>
      </c>
      <c r="AP4427">
        <v>1</v>
      </c>
      <c r="AQ4427">
        <v>1</v>
      </c>
      <c r="AR4427" t="s">
        <v>29</v>
      </c>
      <c r="AS4427" t="s">
        <v>27</v>
      </c>
      <c r="AT4427" s="6" t="s">
        <v>28</v>
      </c>
      <c r="AU4427">
        <v>9</v>
      </c>
      <c r="AV4427">
        <v>9</v>
      </c>
      <c r="AW4427">
        <v>2</v>
      </c>
      <c r="AX4427">
        <v>2</v>
      </c>
      <c r="AY4427">
        <v>2</v>
      </c>
      <c r="AZ4427">
        <v>2</v>
      </c>
      <c r="BA4427">
        <v>2</v>
      </c>
      <c r="BB4427">
        <v>2</v>
      </c>
      <c r="BC4427">
        <v>2</v>
      </c>
      <c r="BD4427">
        <v>2</v>
      </c>
      <c r="BE4427" t="s">
        <v>29</v>
      </c>
      <c r="BF4427" t="s">
        <v>27</v>
      </c>
      <c r="BG4427" s="6" t="s">
        <v>28</v>
      </c>
      <c r="BH4427">
        <v>9</v>
      </c>
      <c r="BI4427">
        <v>9</v>
      </c>
      <c r="BJ4427">
        <v>4728619</v>
      </c>
      <c r="BK4427" s="65">
        <f t="shared" si="909"/>
        <v>59.85593670886076</v>
      </c>
      <c r="BL4427">
        <v>48153</v>
      </c>
      <c r="BM4427" s="65">
        <f t="shared" si="902"/>
        <v>0.60953164556962025</v>
      </c>
      <c r="BN4427">
        <v>500040</v>
      </c>
      <c r="BO4427" s="71">
        <f t="shared" si="903"/>
        <v>6.3296202531645571</v>
      </c>
      <c r="BP4427">
        <v>713318</v>
      </c>
      <c r="BQ4427" s="71">
        <f t="shared" si="904"/>
        <v>9.0293417721518985</v>
      </c>
      <c r="BR4427">
        <v>585301</v>
      </c>
      <c r="BS4427" s="73">
        <f t="shared" si="905"/>
        <v>7.4088734177215194</v>
      </c>
      <c r="BT4427">
        <v>98980</v>
      </c>
      <c r="BU4427" s="73">
        <f t="shared" si="906"/>
        <v>1.2529113924050632</v>
      </c>
      <c r="BV4427">
        <v>115789</v>
      </c>
      <c r="BW4427" s="71">
        <f t="shared" si="907"/>
        <v>1.4656835443037974</v>
      </c>
      <c r="BX4427">
        <v>11531</v>
      </c>
      <c r="BY4427" s="71">
        <f t="shared" si="908"/>
        <v>0.14596202531645569</v>
      </c>
      <c r="BZ4427">
        <v>75762</v>
      </c>
      <c r="CA4427" s="71">
        <f t="shared" si="900"/>
        <v>0.95901265822784809</v>
      </c>
      <c r="CB4427">
        <v>88068</v>
      </c>
      <c r="CC4427" s="71">
        <f t="shared" si="897"/>
        <v>1.1147848101265823</v>
      </c>
    </row>
    <row r="4428" spans="2:81" x14ac:dyDescent="0.25">
      <c r="B4428">
        <v>5261</v>
      </c>
      <c r="C4428">
        <v>2</v>
      </c>
      <c r="D4428">
        <v>3</v>
      </c>
      <c r="E4428">
        <v>1</v>
      </c>
      <c r="F4428" s="17">
        <v>184000</v>
      </c>
      <c r="G4428">
        <v>7</v>
      </c>
      <c r="H4428">
        <v>7</v>
      </c>
      <c r="I4428">
        <v>5</v>
      </c>
      <c r="J4428">
        <v>9</v>
      </c>
      <c r="K4428">
        <v>1</v>
      </c>
      <c r="L4428">
        <v>1</v>
      </c>
      <c r="M4428">
        <v>2</v>
      </c>
      <c r="N4428">
        <v>2</v>
      </c>
      <c r="O4428">
        <v>1</v>
      </c>
      <c r="P4428">
        <v>1</v>
      </c>
      <c r="Q4428">
        <v>1</v>
      </c>
      <c r="R4428">
        <v>2</v>
      </c>
      <c r="S4428">
        <v>2</v>
      </c>
      <c r="T4428">
        <v>2</v>
      </c>
      <c r="U4428">
        <v>2</v>
      </c>
      <c r="V4428">
        <v>72.3</v>
      </c>
      <c r="W4428">
        <v>12</v>
      </c>
      <c r="X4428">
        <v>2</v>
      </c>
      <c r="Y4428">
        <v>6828</v>
      </c>
      <c r="Z4428">
        <v>736</v>
      </c>
      <c r="AA4428">
        <v>1</v>
      </c>
      <c r="AB4428">
        <v>10053899</v>
      </c>
      <c r="AC4428" s="6">
        <v>202756</v>
      </c>
      <c r="AD4428" s="6">
        <v>188471</v>
      </c>
      <c r="AE4428">
        <v>0</v>
      </c>
      <c r="AF4428">
        <v>0</v>
      </c>
      <c r="AG4428" s="25">
        <f t="shared" si="898"/>
        <v>54.640755434782612</v>
      </c>
      <c r="AH4428" s="29"/>
      <c r="AI4428" s="25">
        <f t="shared" si="901"/>
        <v>44.672554347826086</v>
      </c>
      <c r="AJ4428" s="34">
        <f t="shared" si="899"/>
        <v>10.046021739130435</v>
      </c>
      <c r="AK4428">
        <v>2409071</v>
      </c>
      <c r="AL4428">
        <v>8219750</v>
      </c>
      <c r="AM4428">
        <v>17790</v>
      </c>
      <c r="AN4428">
        <v>1834149</v>
      </c>
      <c r="AO4428" s="6">
        <v>14285</v>
      </c>
      <c r="AP4428">
        <v>0</v>
      </c>
      <c r="AQ4428">
        <v>0</v>
      </c>
      <c r="AR4428" t="s">
        <v>29</v>
      </c>
      <c r="AS4428" t="s">
        <v>27</v>
      </c>
      <c r="AT4428" s="6" t="s">
        <v>28</v>
      </c>
      <c r="AU4428">
        <v>9</v>
      </c>
      <c r="AV4428">
        <v>9</v>
      </c>
      <c r="AW4428">
        <v>2</v>
      </c>
      <c r="AX4428">
        <v>2</v>
      </c>
      <c r="AY4428">
        <v>2</v>
      </c>
      <c r="AZ4428">
        <v>2</v>
      </c>
      <c r="BA4428">
        <v>2</v>
      </c>
      <c r="BB4428">
        <v>2</v>
      </c>
      <c r="BC4428">
        <v>2</v>
      </c>
      <c r="BD4428">
        <v>2</v>
      </c>
      <c r="BE4428" t="s">
        <v>29</v>
      </c>
      <c r="BF4428" t="s">
        <v>27</v>
      </c>
      <c r="BG4428" s="6" t="s">
        <v>28</v>
      </c>
      <c r="BH4428">
        <v>9</v>
      </c>
      <c r="BI4428">
        <v>9</v>
      </c>
      <c r="BJ4428">
        <v>1834149</v>
      </c>
      <c r="BK4428" s="65">
        <f t="shared" si="909"/>
        <v>9.9682010869565225</v>
      </c>
      <c r="BL4428">
        <v>378352</v>
      </c>
      <c r="BM4428" s="65">
        <f t="shared" si="902"/>
        <v>2.0562608695652176</v>
      </c>
      <c r="BN4428">
        <v>957533</v>
      </c>
      <c r="BO4428" s="71">
        <f t="shared" si="903"/>
        <v>5.2039836956521741</v>
      </c>
      <c r="BP4428">
        <v>174980</v>
      </c>
      <c r="BQ4428" s="71">
        <f t="shared" si="904"/>
        <v>0.95097826086956527</v>
      </c>
      <c r="BR4428">
        <v>5508123</v>
      </c>
      <c r="BS4428" s="73">
        <f t="shared" si="905"/>
        <v>29.935451086956522</v>
      </c>
      <c r="BT4428">
        <v>0</v>
      </c>
      <c r="BU4428" s="73">
        <f t="shared" si="906"/>
        <v>0</v>
      </c>
      <c r="BV4428">
        <v>137949</v>
      </c>
      <c r="BW4428" s="71">
        <f t="shared" si="907"/>
        <v>0.74972282608695651</v>
      </c>
      <c r="BX4428">
        <v>63632</v>
      </c>
      <c r="BY4428" s="71">
        <f t="shared" si="908"/>
        <v>0.34582608695652173</v>
      </c>
      <c r="BZ4428">
        <v>214002</v>
      </c>
      <c r="CA4428" s="71">
        <f t="shared" si="900"/>
        <v>1.1630543478260869</v>
      </c>
      <c r="CB4428">
        <v>785178</v>
      </c>
      <c r="CC4428" s="71">
        <f t="shared" si="897"/>
        <v>4.2672717391304351</v>
      </c>
    </row>
    <row r="4429" spans="2:81" x14ac:dyDescent="0.25">
      <c r="B4429">
        <v>5262</v>
      </c>
      <c r="C4429">
        <v>2</v>
      </c>
      <c r="D4429">
        <v>3</v>
      </c>
      <c r="E4429">
        <v>2</v>
      </c>
      <c r="F4429" s="17">
        <v>50000</v>
      </c>
      <c r="G4429">
        <v>5</v>
      </c>
      <c r="H4429">
        <v>2</v>
      </c>
      <c r="I4429">
        <v>25</v>
      </c>
      <c r="J4429">
        <v>42</v>
      </c>
      <c r="K4429">
        <v>1</v>
      </c>
      <c r="L4429">
        <v>2</v>
      </c>
      <c r="M4429">
        <v>2</v>
      </c>
      <c r="N4429" t="s">
        <v>26</v>
      </c>
      <c r="O4429">
        <v>8</v>
      </c>
      <c r="P4429">
        <v>1</v>
      </c>
      <c r="Q4429">
        <v>1</v>
      </c>
      <c r="R4429">
        <v>2</v>
      </c>
      <c r="S4429">
        <v>2</v>
      </c>
      <c r="T4429">
        <v>2</v>
      </c>
      <c r="U4429">
        <v>2</v>
      </c>
      <c r="V4429">
        <v>201.09</v>
      </c>
      <c r="W4429">
        <v>64</v>
      </c>
      <c r="X4429">
        <v>1</v>
      </c>
      <c r="Y4429">
        <v>5861</v>
      </c>
      <c r="Z4429">
        <v>985</v>
      </c>
      <c r="AA4429">
        <v>1</v>
      </c>
      <c r="AB4429">
        <v>3716504</v>
      </c>
      <c r="AC4429" s="6">
        <v>53230</v>
      </c>
      <c r="AD4429" s="6">
        <v>36393</v>
      </c>
      <c r="AE4429">
        <v>1</v>
      </c>
      <c r="AF4429">
        <v>1</v>
      </c>
      <c r="AG4429" s="25">
        <f t="shared" si="898"/>
        <v>74.330079999999995</v>
      </c>
      <c r="AH4429" s="29"/>
      <c r="AI4429" s="25">
        <f t="shared" si="901"/>
        <v>29.97852</v>
      </c>
      <c r="AJ4429" s="34">
        <f t="shared" si="899"/>
        <v>44.688980000000001</v>
      </c>
      <c r="AK4429">
        <v>439310</v>
      </c>
      <c r="AL4429">
        <v>1498926</v>
      </c>
      <c r="AM4429">
        <v>21509</v>
      </c>
      <c r="AN4429">
        <v>2217578</v>
      </c>
      <c r="AO4429" s="6">
        <v>16837</v>
      </c>
      <c r="AP4429">
        <v>0</v>
      </c>
      <c r="AQ4429">
        <v>0</v>
      </c>
      <c r="AR4429" t="s">
        <v>29</v>
      </c>
      <c r="AS4429" t="s">
        <v>27</v>
      </c>
      <c r="AT4429" s="6" t="s">
        <v>28</v>
      </c>
      <c r="AU4429">
        <v>9</v>
      </c>
      <c r="AV4429">
        <v>9</v>
      </c>
      <c r="AW4429">
        <v>2</v>
      </c>
      <c r="AX4429">
        <v>2</v>
      </c>
      <c r="AY4429">
        <v>2</v>
      </c>
      <c r="AZ4429">
        <v>2</v>
      </c>
      <c r="BA4429">
        <v>2</v>
      </c>
      <c r="BB4429">
        <v>2</v>
      </c>
      <c r="BC4429">
        <v>2</v>
      </c>
      <c r="BD4429">
        <v>2</v>
      </c>
      <c r="BE4429" t="s">
        <v>29</v>
      </c>
      <c r="BF4429" t="s">
        <v>27</v>
      </c>
      <c r="BG4429" s="6" t="s">
        <v>28</v>
      </c>
      <c r="BH4429">
        <v>9</v>
      </c>
      <c r="BI4429">
        <v>9</v>
      </c>
      <c r="BJ4429">
        <v>2217578</v>
      </c>
      <c r="BK4429" s="65">
        <f t="shared" si="909"/>
        <v>44.351559999999999</v>
      </c>
      <c r="BL4429">
        <v>332463</v>
      </c>
      <c r="BM4429" s="65">
        <f t="shared" si="902"/>
        <v>6.6492599999999999</v>
      </c>
      <c r="BN4429">
        <v>299793</v>
      </c>
      <c r="BO4429" s="71">
        <f t="shared" si="903"/>
        <v>5.9958600000000004</v>
      </c>
      <c r="BP4429">
        <v>0</v>
      </c>
      <c r="BQ4429" s="71">
        <f t="shared" si="904"/>
        <v>0</v>
      </c>
      <c r="BR4429">
        <v>555703</v>
      </c>
      <c r="BS4429" s="73">
        <f t="shared" si="905"/>
        <v>11.11406</v>
      </c>
      <c r="BT4429">
        <v>0</v>
      </c>
      <c r="BU4429" s="73">
        <f t="shared" si="906"/>
        <v>0</v>
      </c>
      <c r="BV4429">
        <v>92247</v>
      </c>
      <c r="BW4429" s="71">
        <f t="shared" si="907"/>
        <v>1.84494</v>
      </c>
      <c r="BX4429">
        <v>3427</v>
      </c>
      <c r="BY4429" s="71">
        <f t="shared" si="908"/>
        <v>6.8540000000000004E-2</v>
      </c>
      <c r="BZ4429">
        <v>7284</v>
      </c>
      <c r="CA4429" s="71">
        <f t="shared" si="900"/>
        <v>0.14568</v>
      </c>
      <c r="CB4429">
        <v>208009</v>
      </c>
      <c r="CC4429" s="71">
        <f t="shared" si="897"/>
        <v>4.1601800000000004</v>
      </c>
    </row>
    <row r="4430" spans="2:81" x14ac:dyDescent="0.25">
      <c r="B4430">
        <v>5264</v>
      </c>
      <c r="C4430">
        <v>1</v>
      </c>
      <c r="D4430">
        <v>2</v>
      </c>
      <c r="E4430">
        <v>1</v>
      </c>
      <c r="F4430" s="17">
        <v>192000</v>
      </c>
      <c r="G4430">
        <v>7</v>
      </c>
      <c r="H4430">
        <v>6</v>
      </c>
      <c r="I4430">
        <v>13</v>
      </c>
      <c r="J4430">
        <v>26</v>
      </c>
      <c r="K4430">
        <v>3</v>
      </c>
      <c r="L4430">
        <v>1</v>
      </c>
      <c r="M4430">
        <v>1</v>
      </c>
      <c r="N4430">
        <v>1</v>
      </c>
      <c r="O4430">
        <v>4</v>
      </c>
      <c r="P4430">
        <v>1</v>
      </c>
      <c r="Q4430">
        <v>1</v>
      </c>
      <c r="R4430">
        <v>2</v>
      </c>
      <c r="S4430">
        <v>2</v>
      </c>
      <c r="T4430">
        <v>1</v>
      </c>
      <c r="U4430">
        <v>2</v>
      </c>
      <c r="V4430">
        <v>53.35</v>
      </c>
      <c r="W4430">
        <v>4</v>
      </c>
      <c r="X4430">
        <v>2</v>
      </c>
      <c r="Y4430">
        <v>7057</v>
      </c>
      <c r="Z4430">
        <v>486</v>
      </c>
      <c r="AA4430">
        <v>1</v>
      </c>
      <c r="AB4430">
        <v>15746596</v>
      </c>
      <c r="AC4430" s="6">
        <v>295344</v>
      </c>
      <c r="AD4430" s="6">
        <v>210626</v>
      </c>
      <c r="AE4430">
        <v>0</v>
      </c>
      <c r="AF4430">
        <v>0</v>
      </c>
      <c r="AG4430" s="25">
        <f t="shared" si="898"/>
        <v>82.013520833333331</v>
      </c>
      <c r="AH4430" s="29"/>
      <c r="AI4430" s="25">
        <f t="shared" si="901"/>
        <v>44.170666666666669</v>
      </c>
      <c r="AJ4430" s="34">
        <f t="shared" si="899"/>
        <v>37.913145833333331</v>
      </c>
      <c r="AK4430">
        <v>2485571</v>
      </c>
      <c r="AL4430">
        <v>8480768</v>
      </c>
      <c r="AM4430">
        <v>7622</v>
      </c>
      <c r="AN4430">
        <v>785828</v>
      </c>
      <c r="AO4430" s="6">
        <v>6986</v>
      </c>
      <c r="AP4430">
        <v>0</v>
      </c>
      <c r="AQ4430">
        <v>0</v>
      </c>
      <c r="AR4430" t="s">
        <v>29</v>
      </c>
      <c r="AS4430" t="s">
        <v>27</v>
      </c>
      <c r="AT4430" s="6" t="s">
        <v>28</v>
      </c>
      <c r="AU4430">
        <v>9</v>
      </c>
      <c r="AV4430">
        <v>9</v>
      </c>
      <c r="AW4430">
        <v>1</v>
      </c>
      <c r="AX4430">
        <v>1</v>
      </c>
      <c r="AY4430">
        <v>2</v>
      </c>
      <c r="AZ4430">
        <v>2</v>
      </c>
      <c r="BA4430">
        <v>1</v>
      </c>
      <c r="BB4430">
        <v>1</v>
      </c>
      <c r="BC4430">
        <v>2</v>
      </c>
      <c r="BD4430">
        <v>2</v>
      </c>
      <c r="BE4430">
        <v>6480</v>
      </c>
      <c r="BF4430">
        <v>6480000</v>
      </c>
      <c r="BG4430" s="6">
        <v>77732</v>
      </c>
      <c r="BH4430">
        <v>0</v>
      </c>
      <c r="BI4430">
        <v>0</v>
      </c>
      <c r="BJ4430">
        <v>7070183</v>
      </c>
      <c r="BK4430" s="65">
        <f t="shared" si="909"/>
        <v>36.823869791666667</v>
      </c>
      <c r="BL4430">
        <v>1411362</v>
      </c>
      <c r="BM4430" s="65">
        <f t="shared" si="902"/>
        <v>7.3508437500000001</v>
      </c>
      <c r="BN4430">
        <v>3297928</v>
      </c>
      <c r="BO4430" s="71">
        <f t="shared" si="903"/>
        <v>17.176708333333334</v>
      </c>
      <c r="BP4430">
        <v>33731</v>
      </c>
      <c r="BQ4430" s="71">
        <f t="shared" si="904"/>
        <v>0.17568229166666666</v>
      </c>
      <c r="BR4430">
        <v>1165097</v>
      </c>
      <c r="BS4430" s="73">
        <f t="shared" si="905"/>
        <v>6.0682135416666663</v>
      </c>
      <c r="BT4430">
        <v>851186</v>
      </c>
      <c r="BU4430" s="73">
        <f t="shared" si="906"/>
        <v>4.4332604166666663</v>
      </c>
      <c r="BV4430">
        <v>307474</v>
      </c>
      <c r="BW4430" s="71">
        <f t="shared" si="907"/>
        <v>1.6014270833333333</v>
      </c>
      <c r="BX4430">
        <v>63628</v>
      </c>
      <c r="BY4430" s="71">
        <f t="shared" si="908"/>
        <v>0.33139583333333333</v>
      </c>
      <c r="BZ4430">
        <v>106570</v>
      </c>
      <c r="CA4430" s="71">
        <f t="shared" si="900"/>
        <v>0.55505208333333333</v>
      </c>
      <c r="CB4430">
        <v>1439437</v>
      </c>
      <c r="CC4430" s="71">
        <f t="shared" ref="CC4430:CC4493" si="910">CB4430/F4430</f>
        <v>7.4970677083333337</v>
      </c>
    </row>
    <row r="4431" spans="2:81" x14ac:dyDescent="0.25">
      <c r="B4431">
        <v>5265</v>
      </c>
      <c r="C4431">
        <v>2</v>
      </c>
      <c r="D4431">
        <v>4</v>
      </c>
      <c r="E4431">
        <v>1</v>
      </c>
      <c r="F4431" s="17">
        <v>8900</v>
      </c>
      <c r="G4431">
        <v>3</v>
      </c>
      <c r="H4431">
        <v>2</v>
      </c>
      <c r="I4431">
        <v>2</v>
      </c>
      <c r="J4431">
        <v>4</v>
      </c>
      <c r="K4431">
        <v>1</v>
      </c>
      <c r="L4431">
        <v>1</v>
      </c>
      <c r="M4431">
        <v>2</v>
      </c>
      <c r="N4431">
        <v>2</v>
      </c>
      <c r="O4431">
        <v>1</v>
      </c>
      <c r="P4431">
        <v>1</v>
      </c>
      <c r="Q4431">
        <v>1</v>
      </c>
      <c r="R4431">
        <v>2</v>
      </c>
      <c r="S4431">
        <v>2</v>
      </c>
      <c r="T4431">
        <v>2</v>
      </c>
      <c r="U4431">
        <v>2</v>
      </c>
      <c r="V4431">
        <v>402.35</v>
      </c>
      <c r="W4431">
        <v>18</v>
      </c>
      <c r="X4431">
        <v>1</v>
      </c>
      <c r="Y4431">
        <v>7343</v>
      </c>
      <c r="Z4431">
        <v>724</v>
      </c>
      <c r="AA4431">
        <v>1</v>
      </c>
      <c r="AB4431">
        <v>420098</v>
      </c>
      <c r="AC4431" s="6">
        <v>3986</v>
      </c>
      <c r="AD4431" s="6">
        <v>2786</v>
      </c>
      <c r="AE4431">
        <v>0</v>
      </c>
      <c r="AF4431">
        <v>0</v>
      </c>
      <c r="AG4431" s="25">
        <f t="shared" si="898"/>
        <v>47.202022471910112</v>
      </c>
      <c r="AH4431" s="29"/>
      <c r="AI4431" s="25">
        <f t="shared" si="901"/>
        <v>12.449213483146067</v>
      </c>
      <c r="AJ4431" s="34">
        <f t="shared" si="899"/>
        <v>34.891460674157301</v>
      </c>
      <c r="AK4431">
        <v>32473</v>
      </c>
      <c r="AL4431">
        <v>110798</v>
      </c>
      <c r="AM4431">
        <v>3000</v>
      </c>
      <c r="AN4431">
        <v>309300</v>
      </c>
      <c r="AO4431" s="6">
        <v>1200</v>
      </c>
      <c r="AP4431">
        <v>0</v>
      </c>
      <c r="AQ4431">
        <v>0</v>
      </c>
      <c r="AR4431" t="s">
        <v>29</v>
      </c>
      <c r="AS4431" t="s">
        <v>27</v>
      </c>
      <c r="AT4431" s="6" t="s">
        <v>28</v>
      </c>
      <c r="AU4431">
        <v>9</v>
      </c>
      <c r="AV4431">
        <v>9</v>
      </c>
      <c r="AW4431">
        <v>2</v>
      </c>
      <c r="AX4431">
        <v>2</v>
      </c>
      <c r="AY4431">
        <v>2</v>
      </c>
      <c r="AZ4431">
        <v>2</v>
      </c>
      <c r="BA4431">
        <v>2</v>
      </c>
      <c r="BB4431">
        <v>2</v>
      </c>
      <c r="BC4431">
        <v>2</v>
      </c>
      <c r="BD4431">
        <v>2</v>
      </c>
      <c r="BE4431" t="s">
        <v>29</v>
      </c>
      <c r="BF4431" t="s">
        <v>27</v>
      </c>
      <c r="BG4431" s="6" t="s">
        <v>28</v>
      </c>
      <c r="BH4431">
        <v>9</v>
      </c>
      <c r="BI4431">
        <v>9</v>
      </c>
      <c r="BJ4431">
        <v>304924</v>
      </c>
      <c r="BK4431" s="65">
        <f t="shared" si="909"/>
        <v>34.261123595505616</v>
      </c>
      <c r="BL4431">
        <v>14867</v>
      </c>
      <c r="BM4431" s="65">
        <f t="shared" si="902"/>
        <v>1.6704494382022472</v>
      </c>
      <c r="BN4431">
        <v>6066</v>
      </c>
      <c r="BO4431" s="71">
        <f t="shared" si="903"/>
        <v>0.68157303370786515</v>
      </c>
      <c r="BP4431">
        <v>4376</v>
      </c>
      <c r="BQ4431" s="71">
        <f t="shared" si="904"/>
        <v>0.49168539325842697</v>
      </c>
      <c r="BR4431">
        <v>42280</v>
      </c>
      <c r="BS4431" s="73">
        <f t="shared" si="905"/>
        <v>4.750561797752809</v>
      </c>
      <c r="BT4431">
        <v>0</v>
      </c>
      <c r="BU4431" s="73">
        <f t="shared" si="906"/>
        <v>0</v>
      </c>
      <c r="BV4431">
        <v>9156</v>
      </c>
      <c r="BW4431" s="71">
        <f t="shared" si="907"/>
        <v>1.0287640449438202</v>
      </c>
      <c r="BX4431">
        <v>6573</v>
      </c>
      <c r="BY4431" s="71">
        <f t="shared" si="908"/>
        <v>0.73853932584269666</v>
      </c>
      <c r="BZ4431">
        <v>5993</v>
      </c>
      <c r="CA4431" s="71">
        <f t="shared" si="900"/>
        <v>0.67337078651685389</v>
      </c>
      <c r="CB4431">
        <v>25862</v>
      </c>
      <c r="CC4431" s="71">
        <f t="shared" si="910"/>
        <v>2.9058426966292137</v>
      </c>
    </row>
    <row r="4432" spans="2:81" x14ac:dyDescent="0.25">
      <c r="B4432">
        <v>5266</v>
      </c>
      <c r="C4432">
        <v>3</v>
      </c>
      <c r="D4432">
        <v>7</v>
      </c>
      <c r="E4432">
        <v>5</v>
      </c>
      <c r="F4432" s="17">
        <v>26500</v>
      </c>
      <c r="G4432">
        <v>5</v>
      </c>
      <c r="H4432">
        <v>5</v>
      </c>
      <c r="I4432">
        <v>2</v>
      </c>
      <c r="J4432">
        <v>6</v>
      </c>
      <c r="K4432">
        <v>3</v>
      </c>
      <c r="L4432">
        <v>1</v>
      </c>
      <c r="M4432">
        <v>2</v>
      </c>
      <c r="N4432">
        <v>2</v>
      </c>
      <c r="O4432">
        <v>2</v>
      </c>
      <c r="P4432">
        <v>1</v>
      </c>
      <c r="Q4432">
        <v>2</v>
      </c>
      <c r="R4432">
        <v>2</v>
      </c>
      <c r="S4432">
        <v>2</v>
      </c>
      <c r="T4432">
        <v>2</v>
      </c>
      <c r="U4432">
        <v>2</v>
      </c>
      <c r="V4432">
        <v>807.37</v>
      </c>
      <c r="W4432">
        <v>49</v>
      </c>
      <c r="X4432">
        <v>1</v>
      </c>
      <c r="Y4432">
        <v>1532</v>
      </c>
      <c r="Z4432">
        <v>2918</v>
      </c>
      <c r="AA4432">
        <v>1</v>
      </c>
      <c r="AB4432">
        <v>2126829</v>
      </c>
      <c r="AC4432" s="6">
        <v>51817</v>
      </c>
      <c r="AD4432" s="6">
        <v>51817</v>
      </c>
      <c r="AE4432">
        <v>1</v>
      </c>
      <c r="AF4432">
        <v>1</v>
      </c>
      <c r="AG4432" s="25">
        <f t="shared" si="898"/>
        <v>80.257698113207553</v>
      </c>
      <c r="AH4432" s="29"/>
      <c r="AI4432" s="25">
        <f t="shared" si="901"/>
        <v>80.257698113207553</v>
      </c>
      <c r="AJ4432" s="34">
        <f t="shared" si="899"/>
        <v>1.9622641509433963E-3</v>
      </c>
      <c r="AK4432">
        <v>623338</v>
      </c>
      <c r="AL4432">
        <v>2126829</v>
      </c>
      <c r="AM4432" t="s">
        <v>29</v>
      </c>
      <c r="AN4432" t="s">
        <v>27</v>
      </c>
      <c r="AO4432" s="6" t="s">
        <v>28</v>
      </c>
      <c r="AP4432">
        <v>9</v>
      </c>
      <c r="AQ4432">
        <v>9</v>
      </c>
      <c r="AR4432" t="s">
        <v>29</v>
      </c>
      <c r="AS4432" t="s">
        <v>27</v>
      </c>
      <c r="AT4432" s="6" t="s">
        <v>28</v>
      </c>
      <c r="AU4432">
        <v>9</v>
      </c>
      <c r="AV4432">
        <v>9</v>
      </c>
      <c r="AW4432">
        <v>2</v>
      </c>
      <c r="AX4432">
        <v>2</v>
      </c>
      <c r="AY4432">
        <v>2</v>
      </c>
      <c r="AZ4432">
        <v>2</v>
      </c>
      <c r="BA4432">
        <v>2</v>
      </c>
      <c r="BB4432">
        <v>2</v>
      </c>
      <c r="BC4432">
        <v>2</v>
      </c>
      <c r="BD4432">
        <v>2</v>
      </c>
      <c r="BE4432" t="s">
        <v>29</v>
      </c>
      <c r="BF4432" t="s">
        <v>27</v>
      </c>
      <c r="BG4432" s="6" t="s">
        <v>28</v>
      </c>
      <c r="BH4432">
        <v>9</v>
      </c>
      <c r="BI4432">
        <v>9</v>
      </c>
      <c r="BJ4432">
        <v>77277</v>
      </c>
      <c r="BK4432" s="65">
        <f t="shared" si="909"/>
        <v>2.9161132075471698</v>
      </c>
      <c r="BL4432">
        <v>803808</v>
      </c>
      <c r="BM4432" s="65">
        <f t="shared" si="902"/>
        <v>30.332377358490564</v>
      </c>
      <c r="BN4432">
        <v>228763</v>
      </c>
      <c r="BO4432" s="71">
        <f t="shared" si="903"/>
        <v>8.6325660377358489</v>
      </c>
      <c r="BP4432">
        <v>45855</v>
      </c>
      <c r="BQ4432" s="71">
        <f t="shared" si="904"/>
        <v>1.730377358490566</v>
      </c>
      <c r="BR4432">
        <v>572123</v>
      </c>
      <c r="BS4432" s="73">
        <f t="shared" si="905"/>
        <v>21.589547169811322</v>
      </c>
      <c r="BT4432">
        <v>0</v>
      </c>
      <c r="BU4432" s="73">
        <f t="shared" si="906"/>
        <v>0</v>
      </c>
      <c r="BV4432">
        <v>0</v>
      </c>
      <c r="BW4432" s="71">
        <f t="shared" si="907"/>
        <v>0</v>
      </c>
      <c r="BX4432">
        <v>73870</v>
      </c>
      <c r="BY4432" s="71">
        <f t="shared" si="908"/>
        <v>2.7875471698113206</v>
      </c>
      <c r="BZ4432">
        <v>174627</v>
      </c>
      <c r="CA4432" s="71">
        <f t="shared" si="900"/>
        <v>6.5896981132075467</v>
      </c>
      <c r="CB4432">
        <v>150507</v>
      </c>
      <c r="CC4432" s="71">
        <f t="shared" si="910"/>
        <v>5.6795094339622638</v>
      </c>
    </row>
    <row r="4433" spans="2:81" x14ac:dyDescent="0.25">
      <c r="B4433">
        <v>5267</v>
      </c>
      <c r="C4433">
        <v>1</v>
      </c>
      <c r="D4433">
        <v>1</v>
      </c>
      <c r="E4433">
        <v>1</v>
      </c>
      <c r="F4433" s="17">
        <v>4000</v>
      </c>
      <c r="G4433">
        <v>2</v>
      </c>
      <c r="H4433">
        <v>4</v>
      </c>
      <c r="I4433">
        <v>25</v>
      </c>
      <c r="J4433">
        <v>42</v>
      </c>
      <c r="K4433">
        <v>2</v>
      </c>
      <c r="L4433" t="s">
        <v>154</v>
      </c>
      <c r="M4433">
        <v>2</v>
      </c>
      <c r="N4433">
        <v>2</v>
      </c>
      <c r="O4433">
        <v>2</v>
      </c>
      <c r="P4433">
        <v>1</v>
      </c>
      <c r="Q4433">
        <v>2</v>
      </c>
      <c r="R4433">
        <v>1</v>
      </c>
      <c r="S4433">
        <v>2</v>
      </c>
      <c r="T4433">
        <v>2</v>
      </c>
      <c r="U4433">
        <v>2</v>
      </c>
      <c r="V4433">
        <v>2463.5</v>
      </c>
      <c r="W4433">
        <v>1</v>
      </c>
      <c r="X4433">
        <v>1</v>
      </c>
      <c r="Y4433">
        <v>8706</v>
      </c>
      <c r="Z4433">
        <v>371</v>
      </c>
      <c r="AA4433">
        <v>1</v>
      </c>
      <c r="AB4433">
        <v>624660</v>
      </c>
      <c r="AC4433" s="6">
        <v>5760</v>
      </c>
      <c r="AD4433" s="6">
        <v>750</v>
      </c>
      <c r="AE4433">
        <v>0</v>
      </c>
      <c r="AF4433">
        <v>0</v>
      </c>
      <c r="AG4433" s="25">
        <f t="shared" si="898"/>
        <v>156.16499999999999</v>
      </c>
      <c r="AH4433" s="29"/>
      <c r="AI4433" s="25">
        <f t="shared" si="901"/>
        <v>8.4600000000000009</v>
      </c>
      <c r="AJ4433" s="34">
        <f t="shared" si="899"/>
        <v>150.03125</v>
      </c>
      <c r="AK4433">
        <v>9918</v>
      </c>
      <c r="AL4433">
        <v>33840</v>
      </c>
      <c r="AM4433" t="s">
        <v>29</v>
      </c>
      <c r="AN4433" t="s">
        <v>27</v>
      </c>
      <c r="AO4433" s="6" t="s">
        <v>28</v>
      </c>
      <c r="AP4433">
        <v>9</v>
      </c>
      <c r="AQ4433">
        <v>9</v>
      </c>
      <c r="AR4433">
        <v>4260</v>
      </c>
      <c r="AS4433">
        <v>590819</v>
      </c>
      <c r="AT4433" s="6">
        <v>5010</v>
      </c>
      <c r="AU4433">
        <v>1</v>
      </c>
      <c r="AV4433">
        <v>1</v>
      </c>
      <c r="AW4433">
        <v>2</v>
      </c>
      <c r="AX4433">
        <v>2</v>
      </c>
      <c r="AY4433">
        <v>2</v>
      </c>
      <c r="AZ4433">
        <v>2</v>
      </c>
      <c r="BA4433">
        <v>2</v>
      </c>
      <c r="BB4433">
        <v>2</v>
      </c>
      <c r="BC4433">
        <v>2</v>
      </c>
      <c r="BD4433">
        <v>2</v>
      </c>
      <c r="BE4433" t="s">
        <v>29</v>
      </c>
      <c r="BF4433" t="s">
        <v>27</v>
      </c>
      <c r="BG4433" s="6" t="s">
        <v>28</v>
      </c>
      <c r="BH4433">
        <v>9</v>
      </c>
      <c r="BI4433">
        <v>9</v>
      </c>
      <c r="BJ4433">
        <v>587395</v>
      </c>
      <c r="BK4433" s="65">
        <f t="shared" si="909"/>
        <v>146.84875</v>
      </c>
      <c r="BL4433">
        <v>0</v>
      </c>
      <c r="BM4433" s="65">
        <f t="shared" si="902"/>
        <v>0</v>
      </c>
      <c r="BN4433">
        <v>1350</v>
      </c>
      <c r="BO4433" s="71">
        <f t="shared" si="903"/>
        <v>0.33750000000000002</v>
      </c>
      <c r="BP4433">
        <v>3424</v>
      </c>
      <c r="BQ4433" s="71">
        <f t="shared" si="904"/>
        <v>0.85599999999999998</v>
      </c>
      <c r="BR4433">
        <v>28640</v>
      </c>
      <c r="BS4433" s="73">
        <f t="shared" si="905"/>
        <v>7.16</v>
      </c>
      <c r="BT4433">
        <v>0</v>
      </c>
      <c r="BU4433" s="73">
        <f t="shared" si="906"/>
        <v>0</v>
      </c>
      <c r="BV4433">
        <v>0</v>
      </c>
      <c r="BW4433" s="71">
        <f t="shared" si="907"/>
        <v>0</v>
      </c>
      <c r="BX4433">
        <v>702</v>
      </c>
      <c r="BY4433" s="71">
        <f t="shared" si="908"/>
        <v>0.17549999999999999</v>
      </c>
      <c r="BZ4433">
        <v>444</v>
      </c>
      <c r="CA4433" s="71">
        <f t="shared" si="900"/>
        <v>0.111</v>
      </c>
      <c r="CB4433">
        <v>2704</v>
      </c>
      <c r="CC4433" s="71">
        <f t="shared" si="910"/>
        <v>0.67600000000000005</v>
      </c>
    </row>
    <row r="4434" spans="2:81" x14ac:dyDescent="0.25">
      <c r="B4434">
        <v>5268</v>
      </c>
      <c r="C4434">
        <v>3</v>
      </c>
      <c r="D4434">
        <v>5</v>
      </c>
      <c r="E4434">
        <v>4</v>
      </c>
      <c r="F4434" s="17">
        <v>1300</v>
      </c>
      <c r="G4434">
        <v>2</v>
      </c>
      <c r="H4434">
        <v>5</v>
      </c>
      <c r="I4434">
        <v>26</v>
      </c>
      <c r="J4434">
        <v>46</v>
      </c>
      <c r="K4434">
        <v>1</v>
      </c>
      <c r="L4434" t="s">
        <v>154</v>
      </c>
      <c r="M4434">
        <v>2</v>
      </c>
      <c r="N4434">
        <v>2</v>
      </c>
      <c r="O4434">
        <v>1</v>
      </c>
      <c r="P4434">
        <v>1</v>
      </c>
      <c r="Q4434">
        <v>2</v>
      </c>
      <c r="R4434">
        <v>2</v>
      </c>
      <c r="S4434">
        <v>2</v>
      </c>
      <c r="T4434">
        <v>2</v>
      </c>
      <c r="U4434">
        <v>2</v>
      </c>
      <c r="V4434">
        <v>2314.83</v>
      </c>
      <c r="W4434">
        <v>25</v>
      </c>
      <c r="X4434">
        <v>1</v>
      </c>
      <c r="Y4434">
        <v>2813</v>
      </c>
      <c r="Z4434">
        <v>1706</v>
      </c>
      <c r="AA4434">
        <v>1</v>
      </c>
      <c r="AB4434">
        <v>11290</v>
      </c>
      <c r="AC4434" s="6">
        <v>348</v>
      </c>
      <c r="AD4434" s="6">
        <v>348</v>
      </c>
      <c r="AE4434">
        <v>1</v>
      </c>
      <c r="AF4434">
        <v>0</v>
      </c>
      <c r="AG4434" s="25">
        <f t="shared" si="898"/>
        <v>8.684615384615384</v>
      </c>
      <c r="AH4434" s="29"/>
      <c r="AI4434" s="25">
        <f t="shared" si="901"/>
        <v>8.684615384615384</v>
      </c>
      <c r="AJ4434" s="34">
        <f t="shared" si="899"/>
        <v>0.04</v>
      </c>
      <c r="AK4434">
        <v>3309</v>
      </c>
      <c r="AL4434">
        <v>11290</v>
      </c>
      <c r="AM4434" t="s">
        <v>29</v>
      </c>
      <c r="AN4434" t="s">
        <v>27</v>
      </c>
      <c r="AO4434" s="6" t="s">
        <v>28</v>
      </c>
      <c r="AP4434">
        <v>9</v>
      </c>
      <c r="AQ4434">
        <v>9</v>
      </c>
      <c r="AR4434" t="s">
        <v>29</v>
      </c>
      <c r="AS4434" t="s">
        <v>27</v>
      </c>
      <c r="AT4434" s="6" t="s">
        <v>28</v>
      </c>
      <c r="AU4434">
        <v>9</v>
      </c>
      <c r="AV4434">
        <v>9</v>
      </c>
      <c r="AW4434">
        <v>2</v>
      </c>
      <c r="AX4434">
        <v>2</v>
      </c>
      <c r="AY4434">
        <v>2</v>
      </c>
      <c r="AZ4434">
        <v>2</v>
      </c>
      <c r="BA4434">
        <v>2</v>
      </c>
      <c r="BB4434">
        <v>2</v>
      </c>
      <c r="BC4434">
        <v>2</v>
      </c>
      <c r="BD4434">
        <v>2</v>
      </c>
      <c r="BE4434" t="s">
        <v>29</v>
      </c>
      <c r="BF4434" t="s">
        <v>27</v>
      </c>
      <c r="BG4434" s="6" t="s">
        <v>28</v>
      </c>
      <c r="BH4434">
        <v>9</v>
      </c>
      <c r="BI4434">
        <v>9</v>
      </c>
      <c r="BJ4434">
        <v>0</v>
      </c>
      <c r="BK4434" s="65">
        <f t="shared" si="909"/>
        <v>0</v>
      </c>
      <c r="BL4434">
        <v>0</v>
      </c>
      <c r="BM4434" s="65">
        <f t="shared" si="902"/>
        <v>0</v>
      </c>
      <c r="BN4434">
        <v>1279</v>
      </c>
      <c r="BO4434" s="71">
        <f t="shared" si="903"/>
        <v>0.98384615384615381</v>
      </c>
      <c r="BP4434">
        <v>0</v>
      </c>
      <c r="BQ4434" s="71">
        <f t="shared" si="904"/>
        <v>0</v>
      </c>
      <c r="BR4434">
        <v>1297</v>
      </c>
      <c r="BS4434" s="73">
        <f t="shared" si="905"/>
        <v>0.99769230769230766</v>
      </c>
      <c r="BT4434">
        <v>0</v>
      </c>
      <c r="BU4434" s="73">
        <f t="shared" si="906"/>
        <v>0</v>
      </c>
      <c r="BV4434">
        <v>6697</v>
      </c>
      <c r="BW4434" s="71">
        <f t="shared" si="907"/>
        <v>5.1515384615384612</v>
      </c>
      <c r="BX4434">
        <v>0</v>
      </c>
      <c r="BY4434" s="71">
        <f t="shared" si="908"/>
        <v>0</v>
      </c>
      <c r="BZ4434">
        <v>0</v>
      </c>
      <c r="CA4434" s="71">
        <f t="shared" si="900"/>
        <v>0</v>
      </c>
      <c r="CB4434">
        <v>2017</v>
      </c>
      <c r="CC4434" s="71">
        <f t="shared" si="910"/>
        <v>1.5515384615384615</v>
      </c>
    </row>
    <row r="4435" spans="2:81" x14ac:dyDescent="0.25">
      <c r="B4435">
        <v>5269</v>
      </c>
      <c r="C4435">
        <v>3</v>
      </c>
      <c r="D4435">
        <v>7</v>
      </c>
      <c r="E4435">
        <v>5</v>
      </c>
      <c r="F4435" s="17">
        <v>8500</v>
      </c>
      <c r="G4435">
        <v>3</v>
      </c>
      <c r="H4435">
        <v>2</v>
      </c>
      <c r="I4435">
        <v>13</v>
      </c>
      <c r="J4435">
        <v>26</v>
      </c>
      <c r="K4435">
        <v>3</v>
      </c>
      <c r="L4435">
        <v>1</v>
      </c>
      <c r="M4435">
        <v>1</v>
      </c>
      <c r="N4435">
        <v>2</v>
      </c>
      <c r="O4435">
        <v>2</v>
      </c>
      <c r="P4435">
        <v>1</v>
      </c>
      <c r="Q4435">
        <v>2</v>
      </c>
      <c r="R4435">
        <v>2</v>
      </c>
      <c r="S4435">
        <v>2</v>
      </c>
      <c r="T4435">
        <v>2</v>
      </c>
      <c r="U4435">
        <v>2</v>
      </c>
      <c r="V4435">
        <v>807.37</v>
      </c>
      <c r="W4435">
        <v>35</v>
      </c>
      <c r="X4435">
        <v>1</v>
      </c>
      <c r="Y4435">
        <v>805</v>
      </c>
      <c r="Z4435">
        <v>3205</v>
      </c>
      <c r="AA4435">
        <v>1</v>
      </c>
      <c r="AB4435">
        <v>410825</v>
      </c>
      <c r="AC4435" s="6">
        <v>11099</v>
      </c>
      <c r="AD4435" s="6">
        <v>11099</v>
      </c>
      <c r="AE4435">
        <v>1</v>
      </c>
      <c r="AF4435">
        <v>1</v>
      </c>
      <c r="AG4435" s="25">
        <f t="shared" si="898"/>
        <v>48.332352941176474</v>
      </c>
      <c r="AH4435" s="29"/>
      <c r="AI4435" s="25">
        <f t="shared" si="901"/>
        <v>48.332352941176474</v>
      </c>
      <c r="AJ4435" s="34">
        <f t="shared" si="899"/>
        <v>6.1176470588235297E-3</v>
      </c>
      <c r="AK4435">
        <v>120406</v>
      </c>
      <c r="AL4435">
        <v>410825</v>
      </c>
      <c r="AM4435" t="s">
        <v>29</v>
      </c>
      <c r="AN4435" t="s">
        <v>27</v>
      </c>
      <c r="AO4435" s="6" t="s">
        <v>28</v>
      </c>
      <c r="AP4435">
        <v>9</v>
      </c>
      <c r="AQ4435">
        <v>9</v>
      </c>
      <c r="AR4435" t="s">
        <v>29</v>
      </c>
      <c r="AS4435" t="s">
        <v>27</v>
      </c>
      <c r="AT4435" s="6" t="s">
        <v>28</v>
      </c>
      <c r="AU4435">
        <v>9</v>
      </c>
      <c r="AV4435">
        <v>9</v>
      </c>
      <c r="AW4435">
        <v>2</v>
      </c>
      <c r="AX4435">
        <v>2</v>
      </c>
      <c r="AY4435">
        <v>2</v>
      </c>
      <c r="AZ4435">
        <v>2</v>
      </c>
      <c r="BA4435">
        <v>2</v>
      </c>
      <c r="BB4435">
        <v>2</v>
      </c>
      <c r="BC4435">
        <v>2</v>
      </c>
      <c r="BD4435">
        <v>2</v>
      </c>
      <c r="BE4435" t="s">
        <v>29</v>
      </c>
      <c r="BF4435" t="s">
        <v>27</v>
      </c>
      <c r="BG4435" s="6" t="s">
        <v>28</v>
      </c>
      <c r="BH4435">
        <v>9</v>
      </c>
      <c r="BI4435">
        <v>9</v>
      </c>
      <c r="BJ4435">
        <v>16731</v>
      </c>
      <c r="BK4435" s="65">
        <f t="shared" si="909"/>
        <v>1.9683529411764706</v>
      </c>
      <c r="BL4435">
        <v>156892</v>
      </c>
      <c r="BM4435" s="65">
        <f t="shared" si="902"/>
        <v>18.457882352941176</v>
      </c>
      <c r="BN4435">
        <v>42562</v>
      </c>
      <c r="BO4435" s="71">
        <f t="shared" si="903"/>
        <v>5.0072941176470591</v>
      </c>
      <c r="BP4435">
        <v>1307</v>
      </c>
      <c r="BQ4435" s="71">
        <f t="shared" si="904"/>
        <v>0.15376470588235294</v>
      </c>
      <c r="BR4435">
        <v>149416</v>
      </c>
      <c r="BS4435" s="73">
        <f t="shared" si="905"/>
        <v>17.578352941176469</v>
      </c>
      <c r="BT4435">
        <v>0</v>
      </c>
      <c r="BU4435" s="73">
        <f t="shared" si="906"/>
        <v>0</v>
      </c>
      <c r="BV4435">
        <v>13420</v>
      </c>
      <c r="BW4435" s="71">
        <f t="shared" si="907"/>
        <v>1.5788235294117647</v>
      </c>
      <c r="BX4435">
        <v>2019</v>
      </c>
      <c r="BY4435" s="71">
        <f t="shared" si="908"/>
        <v>0.23752941176470588</v>
      </c>
      <c r="BZ4435">
        <v>2056</v>
      </c>
      <c r="CA4435" s="71">
        <f t="shared" si="900"/>
        <v>0.24188235294117647</v>
      </c>
      <c r="CB4435">
        <v>26422</v>
      </c>
      <c r="CC4435" s="71">
        <f t="shared" si="910"/>
        <v>3.1084705882352943</v>
      </c>
    </row>
    <row r="4436" spans="2:81" x14ac:dyDescent="0.25">
      <c r="B4436">
        <v>5271</v>
      </c>
      <c r="C4436">
        <v>3</v>
      </c>
      <c r="D4436">
        <v>6</v>
      </c>
      <c r="E4436">
        <v>4</v>
      </c>
      <c r="F4436" s="17">
        <v>4000</v>
      </c>
      <c r="G4436">
        <v>2</v>
      </c>
      <c r="H4436">
        <v>7</v>
      </c>
      <c r="I4436">
        <v>2</v>
      </c>
      <c r="J4436">
        <v>2</v>
      </c>
      <c r="K4436">
        <v>1</v>
      </c>
      <c r="L4436">
        <v>1</v>
      </c>
      <c r="M4436">
        <v>2</v>
      </c>
      <c r="N4436">
        <v>2</v>
      </c>
      <c r="O4436">
        <v>1</v>
      </c>
      <c r="P4436">
        <v>1</v>
      </c>
      <c r="Q4436">
        <v>1</v>
      </c>
      <c r="R4436">
        <v>2</v>
      </c>
      <c r="S4436">
        <v>2</v>
      </c>
      <c r="T4436">
        <v>2</v>
      </c>
      <c r="U4436">
        <v>2</v>
      </c>
      <c r="V4436">
        <v>2314.83</v>
      </c>
      <c r="W4436">
        <v>31</v>
      </c>
      <c r="X4436">
        <v>2</v>
      </c>
      <c r="Y4436">
        <v>3352</v>
      </c>
      <c r="Z4436">
        <v>1779</v>
      </c>
      <c r="AA4436">
        <v>1</v>
      </c>
      <c r="AB4436">
        <v>47120</v>
      </c>
      <c r="AC4436" s="6">
        <v>1011</v>
      </c>
      <c r="AD4436" s="6">
        <v>611</v>
      </c>
      <c r="AE4436">
        <v>0</v>
      </c>
      <c r="AF4436">
        <v>0</v>
      </c>
      <c r="AG4436" s="25">
        <f t="shared" si="898"/>
        <v>11.78</v>
      </c>
      <c r="AH4436" s="29"/>
      <c r="AI4436" s="25">
        <f t="shared" si="901"/>
        <v>4.7690000000000001</v>
      </c>
      <c r="AJ4436" s="34">
        <f t="shared" si="899"/>
        <v>7.1192500000000001</v>
      </c>
      <c r="AK4436">
        <v>5591</v>
      </c>
      <c r="AL4436">
        <v>19076</v>
      </c>
      <c r="AM4436">
        <v>272</v>
      </c>
      <c r="AN4436">
        <v>28043</v>
      </c>
      <c r="AO4436" s="6">
        <v>400</v>
      </c>
      <c r="AP4436">
        <v>0</v>
      </c>
      <c r="AQ4436">
        <v>0</v>
      </c>
      <c r="AR4436" t="s">
        <v>29</v>
      </c>
      <c r="AS4436" t="s">
        <v>27</v>
      </c>
      <c r="AT4436" s="6" t="s">
        <v>28</v>
      </c>
      <c r="AU4436">
        <v>9</v>
      </c>
      <c r="AV4436">
        <v>9</v>
      </c>
      <c r="AW4436">
        <v>2</v>
      </c>
      <c r="AX4436">
        <v>2</v>
      </c>
      <c r="AY4436">
        <v>2</v>
      </c>
      <c r="AZ4436">
        <v>2</v>
      </c>
      <c r="BA4436">
        <v>2</v>
      </c>
      <c r="BB4436">
        <v>2</v>
      </c>
      <c r="BC4436">
        <v>2</v>
      </c>
      <c r="BD4436">
        <v>2</v>
      </c>
      <c r="BE4436" t="s">
        <v>29</v>
      </c>
      <c r="BF4436" t="s">
        <v>27</v>
      </c>
      <c r="BG4436" s="6" t="s">
        <v>28</v>
      </c>
      <c r="BH4436">
        <v>9</v>
      </c>
      <c r="BI4436">
        <v>9</v>
      </c>
      <c r="BJ4436">
        <v>27744</v>
      </c>
      <c r="BK4436" s="65">
        <f t="shared" si="909"/>
        <v>6.9359999999999999</v>
      </c>
      <c r="BL4436">
        <v>3184</v>
      </c>
      <c r="BM4436" s="65">
        <f t="shared" si="902"/>
        <v>0.79600000000000004</v>
      </c>
      <c r="BN4436">
        <v>536</v>
      </c>
      <c r="BO4436" s="71">
        <f t="shared" si="903"/>
        <v>0.13400000000000001</v>
      </c>
      <c r="BP4436">
        <v>299</v>
      </c>
      <c r="BQ4436" s="71">
        <f t="shared" si="904"/>
        <v>7.4749999999999997E-2</v>
      </c>
      <c r="BR4436">
        <v>9802</v>
      </c>
      <c r="BS4436" s="73">
        <f t="shared" si="905"/>
        <v>2.4504999999999999</v>
      </c>
      <c r="BT4436">
        <v>0</v>
      </c>
      <c r="BU4436" s="73">
        <f t="shared" si="906"/>
        <v>0</v>
      </c>
      <c r="BV4436">
        <v>2078</v>
      </c>
      <c r="BW4436" s="71">
        <f t="shared" si="907"/>
        <v>0.51949999999999996</v>
      </c>
      <c r="BX4436">
        <v>447</v>
      </c>
      <c r="BY4436" s="71">
        <f t="shared" si="908"/>
        <v>0.11175</v>
      </c>
      <c r="BZ4436">
        <v>390</v>
      </c>
      <c r="CA4436" s="71">
        <f t="shared" si="900"/>
        <v>9.7500000000000003E-2</v>
      </c>
      <c r="CB4436">
        <v>2639</v>
      </c>
      <c r="CC4436" s="71">
        <f t="shared" si="910"/>
        <v>0.65974999999999995</v>
      </c>
    </row>
    <row r="4437" spans="2:81" x14ac:dyDescent="0.25">
      <c r="B4437">
        <v>5272</v>
      </c>
      <c r="C4437">
        <v>3</v>
      </c>
      <c r="D4437">
        <v>5</v>
      </c>
      <c r="E4437">
        <v>4</v>
      </c>
      <c r="F4437" s="17">
        <v>27500</v>
      </c>
      <c r="G4437">
        <v>5</v>
      </c>
      <c r="H4437">
        <v>5</v>
      </c>
      <c r="I4437">
        <v>12</v>
      </c>
      <c r="J4437">
        <v>21</v>
      </c>
      <c r="K4437">
        <v>5</v>
      </c>
      <c r="L4437">
        <v>3</v>
      </c>
      <c r="M4437">
        <v>2</v>
      </c>
      <c r="N4437">
        <v>2</v>
      </c>
      <c r="O4437">
        <v>2</v>
      </c>
      <c r="P4437">
        <v>1</v>
      </c>
      <c r="Q4437">
        <v>1</v>
      </c>
      <c r="R4437">
        <v>2</v>
      </c>
      <c r="S4437">
        <v>1</v>
      </c>
      <c r="T4437">
        <v>2</v>
      </c>
      <c r="U4437">
        <v>2</v>
      </c>
      <c r="V4437">
        <v>201.74</v>
      </c>
      <c r="W4437">
        <v>25</v>
      </c>
      <c r="X4437">
        <v>1</v>
      </c>
      <c r="Y4437">
        <v>2537</v>
      </c>
      <c r="Z4437">
        <v>1968</v>
      </c>
      <c r="AA4437">
        <v>1</v>
      </c>
      <c r="AB4437">
        <v>1414106</v>
      </c>
      <c r="AC4437" s="6">
        <v>28306</v>
      </c>
      <c r="AD4437" s="6">
        <v>25015</v>
      </c>
      <c r="AE4437">
        <v>1</v>
      </c>
      <c r="AF4437">
        <v>0</v>
      </c>
      <c r="AG4437" s="25">
        <f t="shared" si="898"/>
        <v>51.422036363636366</v>
      </c>
      <c r="AH4437" s="29"/>
      <c r="AI4437" s="25">
        <f t="shared" si="901"/>
        <v>39.394945454545457</v>
      </c>
      <c r="AJ4437" s="34">
        <f t="shared" si="899"/>
        <v>12.148036363636363</v>
      </c>
      <c r="AK4437">
        <v>317515</v>
      </c>
      <c r="AL4437">
        <v>1083361</v>
      </c>
      <c r="AM4437">
        <v>3208</v>
      </c>
      <c r="AN4437">
        <v>330745</v>
      </c>
      <c r="AO4437" s="6">
        <v>3291</v>
      </c>
      <c r="AP4437">
        <v>1</v>
      </c>
      <c r="AQ4437">
        <v>0</v>
      </c>
      <c r="AR4437" t="s">
        <v>29</v>
      </c>
      <c r="AS4437" t="s">
        <v>27</v>
      </c>
      <c r="AT4437" s="6" t="s">
        <v>28</v>
      </c>
      <c r="AU4437">
        <v>9</v>
      </c>
      <c r="AV4437">
        <v>9</v>
      </c>
      <c r="AW4437">
        <v>2</v>
      </c>
      <c r="AX4437">
        <v>2</v>
      </c>
      <c r="AY4437">
        <v>2</v>
      </c>
      <c r="AZ4437">
        <v>2</v>
      </c>
      <c r="BA4437">
        <v>2</v>
      </c>
      <c r="BB4437">
        <v>2</v>
      </c>
      <c r="BC4437">
        <v>2</v>
      </c>
      <c r="BD4437">
        <v>2</v>
      </c>
      <c r="BE4437" t="s">
        <v>29</v>
      </c>
      <c r="BF4437" t="s">
        <v>27</v>
      </c>
      <c r="BG4437" s="6" t="s">
        <v>28</v>
      </c>
      <c r="BH4437">
        <v>9</v>
      </c>
      <c r="BI4437">
        <v>9</v>
      </c>
      <c r="BJ4437">
        <v>265395</v>
      </c>
      <c r="BK4437" s="65">
        <f t="shared" si="909"/>
        <v>9.6507272727272735</v>
      </c>
      <c r="BL4437">
        <v>286317</v>
      </c>
      <c r="BM4437" s="65">
        <f t="shared" si="902"/>
        <v>10.411527272727273</v>
      </c>
      <c r="BN4437">
        <v>61294</v>
      </c>
      <c r="BO4437" s="71">
        <f t="shared" si="903"/>
        <v>2.2288727272727273</v>
      </c>
      <c r="BP4437">
        <v>17222</v>
      </c>
      <c r="BQ4437" s="71">
        <f t="shared" si="904"/>
        <v>0.62625454545454551</v>
      </c>
      <c r="BR4437">
        <v>257075</v>
      </c>
      <c r="BS4437" s="73">
        <f t="shared" si="905"/>
        <v>9.3481818181818177</v>
      </c>
      <c r="BT4437">
        <v>109979</v>
      </c>
      <c r="BU4437" s="73">
        <f t="shared" si="906"/>
        <v>3.9992363636363635</v>
      </c>
      <c r="BV4437">
        <v>93628</v>
      </c>
      <c r="BW4437" s="71">
        <f t="shared" si="907"/>
        <v>3.4046545454545454</v>
      </c>
      <c r="BX4437">
        <v>4093</v>
      </c>
      <c r="BY4437" s="71">
        <f t="shared" si="908"/>
        <v>0.14883636363636363</v>
      </c>
      <c r="BZ4437">
        <v>20896</v>
      </c>
      <c r="CA4437" s="71">
        <f t="shared" si="900"/>
        <v>0.75985454545454545</v>
      </c>
      <c r="CB4437">
        <v>298206</v>
      </c>
      <c r="CC4437" s="71">
        <f t="shared" si="910"/>
        <v>10.843854545454546</v>
      </c>
    </row>
    <row r="4438" spans="2:81" x14ac:dyDescent="0.25">
      <c r="B4438">
        <v>5274</v>
      </c>
      <c r="C4438">
        <v>3</v>
      </c>
      <c r="D4438">
        <v>7</v>
      </c>
      <c r="E4438">
        <v>5</v>
      </c>
      <c r="F4438" s="17">
        <v>66000</v>
      </c>
      <c r="G4438">
        <v>6</v>
      </c>
      <c r="H4438">
        <v>8</v>
      </c>
      <c r="I4438">
        <v>18</v>
      </c>
      <c r="J4438">
        <v>39</v>
      </c>
      <c r="K4438">
        <v>1</v>
      </c>
      <c r="L4438">
        <v>1</v>
      </c>
      <c r="M4438">
        <v>2</v>
      </c>
      <c r="N4438" t="s">
        <v>26</v>
      </c>
      <c r="O4438">
        <v>3</v>
      </c>
      <c r="P4438">
        <v>1</v>
      </c>
      <c r="Q4438">
        <v>1</v>
      </c>
      <c r="R4438">
        <v>2</v>
      </c>
      <c r="S4438">
        <v>2</v>
      </c>
      <c r="T4438">
        <v>2</v>
      </c>
      <c r="U4438">
        <v>2</v>
      </c>
      <c r="V4438">
        <v>123.91</v>
      </c>
      <c r="W4438">
        <v>49</v>
      </c>
      <c r="X4438">
        <v>1</v>
      </c>
      <c r="Y4438">
        <v>1054</v>
      </c>
      <c r="Z4438">
        <v>3318</v>
      </c>
      <c r="AA4438">
        <v>1</v>
      </c>
      <c r="AB4438">
        <v>5347641</v>
      </c>
      <c r="AC4438" s="6">
        <v>100193</v>
      </c>
      <c r="AD4438" s="6">
        <v>93033</v>
      </c>
      <c r="AE4438">
        <v>1</v>
      </c>
      <c r="AF4438">
        <v>1</v>
      </c>
      <c r="AG4438" s="25">
        <f t="shared" si="898"/>
        <v>81.024863636363634</v>
      </c>
      <c r="AH4438" s="29"/>
      <c r="AI4438" s="25">
        <f t="shared" si="901"/>
        <v>66.253439393939388</v>
      </c>
      <c r="AJ4438" s="34">
        <f t="shared" si="899"/>
        <v>14.880424242424242</v>
      </c>
      <c r="AK4438">
        <v>1281573</v>
      </c>
      <c r="AL4438">
        <v>4372727</v>
      </c>
      <c r="AM4438">
        <v>9456</v>
      </c>
      <c r="AN4438">
        <v>974914</v>
      </c>
      <c r="AO4438" s="6">
        <v>7160</v>
      </c>
      <c r="AP4438">
        <v>0</v>
      </c>
      <c r="AQ4438">
        <v>0</v>
      </c>
      <c r="AR4438" t="s">
        <v>29</v>
      </c>
      <c r="AS4438" t="s">
        <v>27</v>
      </c>
      <c r="AT4438" s="6" t="s">
        <v>28</v>
      </c>
      <c r="AU4438">
        <v>9</v>
      </c>
      <c r="AV4438">
        <v>9</v>
      </c>
      <c r="AW4438">
        <v>2</v>
      </c>
      <c r="AX4438">
        <v>2</v>
      </c>
      <c r="AY4438">
        <v>2</v>
      </c>
      <c r="AZ4438">
        <v>2</v>
      </c>
      <c r="BA4438">
        <v>2</v>
      </c>
      <c r="BB4438">
        <v>2</v>
      </c>
      <c r="BC4438">
        <v>2</v>
      </c>
      <c r="BD4438">
        <v>2</v>
      </c>
      <c r="BE4438" t="s">
        <v>29</v>
      </c>
      <c r="BF4438" t="s">
        <v>27</v>
      </c>
      <c r="BG4438" s="6" t="s">
        <v>28</v>
      </c>
      <c r="BH4438">
        <v>9</v>
      </c>
      <c r="BI4438">
        <v>9</v>
      </c>
      <c r="BJ4438">
        <v>1059932</v>
      </c>
      <c r="BK4438" s="65">
        <f t="shared" si="909"/>
        <v>16.059575757575757</v>
      </c>
      <c r="BL4438">
        <v>781792</v>
      </c>
      <c r="BM4438" s="65">
        <f t="shared" si="902"/>
        <v>11.845333333333333</v>
      </c>
      <c r="BN4438">
        <v>64494</v>
      </c>
      <c r="BO4438" s="71">
        <f t="shared" si="903"/>
        <v>0.97718181818181815</v>
      </c>
      <c r="BP4438">
        <v>832651</v>
      </c>
      <c r="BQ4438" s="71">
        <f t="shared" si="904"/>
        <v>12.615924242424242</v>
      </c>
      <c r="BR4438">
        <v>1929948</v>
      </c>
      <c r="BS4438" s="73">
        <f t="shared" si="905"/>
        <v>29.241636363636363</v>
      </c>
      <c r="BT4438">
        <v>103259</v>
      </c>
      <c r="BU4438" s="73">
        <f t="shared" si="906"/>
        <v>1.564530303030303</v>
      </c>
      <c r="BV4438">
        <v>305482</v>
      </c>
      <c r="BW4438" s="71">
        <f t="shared" si="907"/>
        <v>4.6285151515151517</v>
      </c>
      <c r="BX4438">
        <v>383</v>
      </c>
      <c r="BY4438" s="71">
        <f t="shared" si="908"/>
        <v>5.8030303030303029E-3</v>
      </c>
      <c r="BZ4438">
        <v>25893</v>
      </c>
      <c r="CA4438" s="71">
        <f t="shared" si="900"/>
        <v>0.39231818181818184</v>
      </c>
      <c r="CB4438">
        <v>243806</v>
      </c>
      <c r="CC4438" s="71">
        <f t="shared" si="910"/>
        <v>3.6940303030303032</v>
      </c>
    </row>
    <row r="4439" spans="2:81" x14ac:dyDescent="0.25">
      <c r="B4439">
        <v>5275</v>
      </c>
      <c r="C4439">
        <v>3</v>
      </c>
      <c r="D4439">
        <v>5</v>
      </c>
      <c r="E4439">
        <v>4</v>
      </c>
      <c r="F4439" s="17">
        <v>188000</v>
      </c>
      <c r="G4439">
        <v>7</v>
      </c>
      <c r="H4439">
        <v>4</v>
      </c>
      <c r="I4439">
        <v>18</v>
      </c>
      <c r="J4439">
        <v>37</v>
      </c>
      <c r="K4439">
        <v>6</v>
      </c>
      <c r="L4439">
        <v>3</v>
      </c>
      <c r="M4439">
        <v>2</v>
      </c>
      <c r="N4439" t="s">
        <v>26</v>
      </c>
      <c r="O4439">
        <v>11</v>
      </c>
      <c r="P4439">
        <v>1</v>
      </c>
      <c r="Q4439">
        <v>2</v>
      </c>
      <c r="R4439">
        <v>2</v>
      </c>
      <c r="S4439">
        <v>2</v>
      </c>
      <c r="T4439">
        <v>1</v>
      </c>
      <c r="U4439">
        <v>2</v>
      </c>
      <c r="V4439">
        <v>190.02</v>
      </c>
      <c r="W4439">
        <v>25</v>
      </c>
      <c r="X4439">
        <v>2</v>
      </c>
      <c r="Y4439">
        <v>2627</v>
      </c>
      <c r="Z4439">
        <v>1806</v>
      </c>
      <c r="AA4439">
        <v>1</v>
      </c>
      <c r="AB4439">
        <v>28376318</v>
      </c>
      <c r="AC4439" s="6">
        <v>348145</v>
      </c>
      <c r="AD4439" s="6">
        <v>133251</v>
      </c>
      <c r="AE4439">
        <v>0</v>
      </c>
      <c r="AF4439">
        <v>0</v>
      </c>
      <c r="AG4439" s="25">
        <f t="shared" si="898"/>
        <v>150.93786170212766</v>
      </c>
      <c r="AH4439" s="29"/>
      <c r="AI4439" s="25">
        <f t="shared" si="901"/>
        <v>53.741053191489364</v>
      </c>
      <c r="AJ4439" s="34">
        <f t="shared" si="899"/>
        <v>97.294265957446811</v>
      </c>
      <c r="AK4439">
        <v>2961113</v>
      </c>
      <c r="AL4439">
        <v>10103318</v>
      </c>
      <c r="AM4439" t="s">
        <v>29</v>
      </c>
      <c r="AN4439" t="s">
        <v>27</v>
      </c>
      <c r="AO4439" s="6" t="s">
        <v>28</v>
      </c>
      <c r="AP4439">
        <v>9</v>
      </c>
      <c r="AQ4439">
        <v>9</v>
      </c>
      <c r="AR4439" t="s">
        <v>29</v>
      </c>
      <c r="AS4439" t="s">
        <v>27</v>
      </c>
      <c r="AT4439" s="6" t="s">
        <v>28</v>
      </c>
      <c r="AU4439">
        <v>9</v>
      </c>
      <c r="AV4439">
        <v>9</v>
      </c>
      <c r="AW4439">
        <v>1</v>
      </c>
      <c r="AX4439">
        <v>1</v>
      </c>
      <c r="AY4439">
        <v>2</v>
      </c>
      <c r="AZ4439">
        <v>2</v>
      </c>
      <c r="BA4439">
        <v>1</v>
      </c>
      <c r="BB4439">
        <v>2</v>
      </c>
      <c r="BC4439">
        <v>2</v>
      </c>
      <c r="BD4439">
        <v>2</v>
      </c>
      <c r="BE4439">
        <v>18273</v>
      </c>
      <c r="BF4439">
        <v>18273000</v>
      </c>
      <c r="BG4439" s="6">
        <v>214894</v>
      </c>
      <c r="BH4439">
        <v>0</v>
      </c>
      <c r="BI4439">
        <v>1</v>
      </c>
      <c r="BJ4439">
        <v>4620851</v>
      </c>
      <c r="BK4439" s="65">
        <f t="shared" si="909"/>
        <v>24.578994680851064</v>
      </c>
      <c r="BL4439">
        <v>1940936</v>
      </c>
      <c r="BM4439" s="65">
        <f t="shared" si="902"/>
        <v>10.324127659574469</v>
      </c>
      <c r="BN4439">
        <v>625777</v>
      </c>
      <c r="BO4439" s="71">
        <f t="shared" si="903"/>
        <v>3.3286010638297872</v>
      </c>
      <c r="BP4439">
        <v>13652149</v>
      </c>
      <c r="BQ4439" s="71">
        <f t="shared" si="904"/>
        <v>72.617813829787238</v>
      </c>
      <c r="BR4439">
        <v>3902983</v>
      </c>
      <c r="BS4439" s="73">
        <f t="shared" si="905"/>
        <v>20.760547872340425</v>
      </c>
      <c r="BT4439">
        <v>0</v>
      </c>
      <c r="BU4439" s="73">
        <f t="shared" si="906"/>
        <v>0</v>
      </c>
      <c r="BV4439">
        <v>116727</v>
      </c>
      <c r="BW4439" s="71">
        <f t="shared" si="907"/>
        <v>0.62088829787234046</v>
      </c>
      <c r="BX4439">
        <v>8022</v>
      </c>
      <c r="BY4439" s="71">
        <f t="shared" si="908"/>
        <v>4.2670212765957449E-2</v>
      </c>
      <c r="BZ4439">
        <v>2670318</v>
      </c>
      <c r="CA4439" s="71">
        <f t="shared" si="900"/>
        <v>14.203819148936169</v>
      </c>
      <c r="CB4439">
        <v>838554</v>
      </c>
      <c r="CC4439" s="71">
        <f t="shared" si="910"/>
        <v>4.4603936170212766</v>
      </c>
    </row>
    <row r="4440" spans="2:81" x14ac:dyDescent="0.25">
      <c r="B4440">
        <v>5276</v>
      </c>
      <c r="C4440">
        <v>3</v>
      </c>
      <c r="D4440">
        <v>7</v>
      </c>
      <c r="E4440">
        <v>4</v>
      </c>
      <c r="F4440" s="17">
        <v>21500</v>
      </c>
      <c r="G4440">
        <v>4</v>
      </c>
      <c r="H4440">
        <v>5</v>
      </c>
      <c r="I4440">
        <v>23</v>
      </c>
      <c r="J4440">
        <v>50</v>
      </c>
      <c r="K4440" t="s">
        <v>26</v>
      </c>
      <c r="L4440" t="s">
        <v>154</v>
      </c>
      <c r="M4440" t="s">
        <v>26</v>
      </c>
      <c r="N4440" t="s">
        <v>26</v>
      </c>
      <c r="O4440" t="s">
        <v>157</v>
      </c>
      <c r="P4440">
        <v>1</v>
      </c>
      <c r="Q4440">
        <v>1</v>
      </c>
      <c r="R4440">
        <v>2</v>
      </c>
      <c r="S4440" t="s">
        <v>26</v>
      </c>
      <c r="T4440">
        <v>2</v>
      </c>
      <c r="U4440">
        <v>2</v>
      </c>
      <c r="V4440">
        <v>343.4</v>
      </c>
      <c r="W4440">
        <v>32</v>
      </c>
      <c r="X4440">
        <v>1</v>
      </c>
      <c r="Y4440">
        <v>2877</v>
      </c>
      <c r="Z4440">
        <v>1963</v>
      </c>
      <c r="AA4440">
        <v>1</v>
      </c>
      <c r="AB4440">
        <v>2434300</v>
      </c>
      <c r="AC4440" s="6">
        <v>38139</v>
      </c>
      <c r="AD4440" s="6">
        <v>35403</v>
      </c>
      <c r="AE4440">
        <v>0</v>
      </c>
      <c r="AF4440">
        <v>0</v>
      </c>
      <c r="AG4440" s="25">
        <f t="shared" si="898"/>
        <v>113.22325581395349</v>
      </c>
      <c r="AH4440" s="29"/>
      <c r="AI4440" s="25">
        <f t="shared" si="901"/>
        <v>97.576046511627908</v>
      </c>
      <c r="AJ4440" s="34">
        <f t="shared" si="899"/>
        <v>15.776046511627907</v>
      </c>
      <c r="AK4440">
        <v>614855</v>
      </c>
      <c r="AL4440">
        <v>2097885</v>
      </c>
      <c r="AM4440">
        <v>3263</v>
      </c>
      <c r="AN4440">
        <v>336415</v>
      </c>
      <c r="AO4440" s="6">
        <v>2736</v>
      </c>
      <c r="AP4440">
        <v>0</v>
      </c>
      <c r="AQ4440">
        <v>0</v>
      </c>
      <c r="AR4440" t="s">
        <v>29</v>
      </c>
      <c r="AS4440">
        <v>0</v>
      </c>
      <c r="AT4440" s="6" t="s">
        <v>28</v>
      </c>
      <c r="AU4440">
        <v>9</v>
      </c>
      <c r="AV4440">
        <v>9</v>
      </c>
      <c r="AW4440">
        <v>2</v>
      </c>
      <c r="AX4440">
        <v>2</v>
      </c>
      <c r="AY4440">
        <v>2</v>
      </c>
      <c r="AZ4440">
        <v>2</v>
      </c>
      <c r="BA4440">
        <v>2</v>
      </c>
      <c r="BB4440">
        <v>2</v>
      </c>
      <c r="BC4440">
        <v>2</v>
      </c>
      <c r="BD4440">
        <v>2</v>
      </c>
      <c r="BE4440" t="s">
        <v>29</v>
      </c>
      <c r="BF4440" t="s">
        <v>27</v>
      </c>
      <c r="BG4440" s="6" t="s">
        <v>28</v>
      </c>
      <c r="BH4440">
        <v>9</v>
      </c>
      <c r="BI4440">
        <v>9</v>
      </c>
      <c r="BJ4440">
        <v>313694</v>
      </c>
      <c r="BK4440" s="65">
        <f t="shared" si="909"/>
        <v>14.590418604651163</v>
      </c>
      <c r="BL4440">
        <v>228955</v>
      </c>
      <c r="BM4440" s="65">
        <f t="shared" si="902"/>
        <v>10.64906976744186</v>
      </c>
      <c r="BN4440">
        <v>219605</v>
      </c>
      <c r="BO4440" s="71">
        <f t="shared" si="903"/>
        <v>10.214186046511628</v>
      </c>
      <c r="BP4440">
        <v>196014</v>
      </c>
      <c r="BQ4440" s="71">
        <f t="shared" si="904"/>
        <v>9.1169302325581398</v>
      </c>
      <c r="BR4440">
        <v>787349</v>
      </c>
      <c r="BS4440" s="73">
        <f t="shared" si="905"/>
        <v>36.62088372093023</v>
      </c>
      <c r="BT4440">
        <v>275283</v>
      </c>
      <c r="BU4440" s="73">
        <f t="shared" si="906"/>
        <v>12.80386046511628</v>
      </c>
      <c r="BV4440">
        <v>128240</v>
      </c>
      <c r="BW4440" s="71">
        <f t="shared" si="907"/>
        <v>5.9646511627906973</v>
      </c>
      <c r="BX4440">
        <v>21339</v>
      </c>
      <c r="BY4440" s="71">
        <f t="shared" si="908"/>
        <v>0.99251162790697678</v>
      </c>
      <c r="BZ4440">
        <v>30385</v>
      </c>
      <c r="CA4440" s="71">
        <f t="shared" si="900"/>
        <v>1.4132558139534883</v>
      </c>
      <c r="CB4440">
        <v>233436</v>
      </c>
      <c r="CC4440" s="71">
        <f t="shared" si="910"/>
        <v>10.857488372093023</v>
      </c>
    </row>
    <row r="4441" spans="2:81" x14ac:dyDescent="0.25">
      <c r="B4441">
        <v>5277</v>
      </c>
      <c r="C4441">
        <v>3</v>
      </c>
      <c r="D4441">
        <v>5</v>
      </c>
      <c r="E4441">
        <v>3</v>
      </c>
      <c r="F4441" s="17">
        <v>35000</v>
      </c>
      <c r="G4441">
        <v>5</v>
      </c>
      <c r="H4441">
        <v>8</v>
      </c>
      <c r="I4441">
        <v>18</v>
      </c>
      <c r="J4441">
        <v>38</v>
      </c>
      <c r="K4441">
        <v>5</v>
      </c>
      <c r="L4441">
        <v>4</v>
      </c>
      <c r="M4441">
        <v>1</v>
      </c>
      <c r="N4441">
        <v>2</v>
      </c>
      <c r="O4441">
        <v>4</v>
      </c>
      <c r="P4441">
        <v>1</v>
      </c>
      <c r="Q4441">
        <v>2</v>
      </c>
      <c r="R4441">
        <v>2</v>
      </c>
      <c r="S4441">
        <v>1</v>
      </c>
      <c r="T4441">
        <v>2</v>
      </c>
      <c r="U4441">
        <v>2</v>
      </c>
      <c r="V4441">
        <v>246.38</v>
      </c>
      <c r="W4441">
        <v>21</v>
      </c>
      <c r="X4441">
        <v>1</v>
      </c>
      <c r="Y4441">
        <v>3986</v>
      </c>
      <c r="Z4441">
        <v>1636</v>
      </c>
      <c r="AA4441">
        <v>1</v>
      </c>
      <c r="AB4441">
        <v>1947392</v>
      </c>
      <c r="AC4441" s="6">
        <v>45306</v>
      </c>
      <c r="AD4441" s="6">
        <v>45306</v>
      </c>
      <c r="AE4441">
        <v>1</v>
      </c>
      <c r="AF4441">
        <v>1</v>
      </c>
      <c r="AG4441" s="25">
        <f t="shared" si="898"/>
        <v>55.639771428571429</v>
      </c>
      <c r="AH4441" s="29"/>
      <c r="AI4441" s="25">
        <f t="shared" si="901"/>
        <v>55.639771428571429</v>
      </c>
      <c r="AJ4441" s="34">
        <f t="shared" si="899"/>
        <v>1.4857142857142857E-3</v>
      </c>
      <c r="AK4441">
        <v>570748</v>
      </c>
      <c r="AL4441">
        <v>1947392</v>
      </c>
      <c r="AM4441" t="s">
        <v>29</v>
      </c>
      <c r="AN4441" t="s">
        <v>27</v>
      </c>
      <c r="AO4441" s="6" t="s">
        <v>28</v>
      </c>
      <c r="AP4441">
        <v>9</v>
      </c>
      <c r="AQ4441">
        <v>9</v>
      </c>
      <c r="AR4441" t="s">
        <v>29</v>
      </c>
      <c r="AS4441" t="s">
        <v>27</v>
      </c>
      <c r="AT4441" s="6" t="s">
        <v>28</v>
      </c>
      <c r="AU4441">
        <v>9</v>
      </c>
      <c r="AV4441">
        <v>9</v>
      </c>
      <c r="AW4441">
        <v>2</v>
      </c>
      <c r="AX4441">
        <v>2</v>
      </c>
      <c r="AY4441">
        <v>2</v>
      </c>
      <c r="AZ4441">
        <v>2</v>
      </c>
      <c r="BA4441">
        <v>2</v>
      </c>
      <c r="BB4441">
        <v>2</v>
      </c>
      <c r="BC4441">
        <v>2</v>
      </c>
      <c r="BD4441">
        <v>2</v>
      </c>
      <c r="BE4441" t="s">
        <v>29</v>
      </c>
      <c r="BF4441" t="s">
        <v>27</v>
      </c>
      <c r="BG4441" s="6" t="s">
        <v>28</v>
      </c>
      <c r="BH4441">
        <v>9</v>
      </c>
      <c r="BI4441">
        <v>9</v>
      </c>
      <c r="BJ4441">
        <v>156043</v>
      </c>
      <c r="BK4441" s="65">
        <f t="shared" si="909"/>
        <v>4.4583714285714287</v>
      </c>
      <c r="BL4441">
        <v>285398</v>
      </c>
      <c r="BM4441" s="65">
        <f t="shared" si="902"/>
        <v>8.1542285714285718</v>
      </c>
      <c r="BN4441">
        <v>18849</v>
      </c>
      <c r="BO4441" s="71">
        <f t="shared" si="903"/>
        <v>0.5385428571428571</v>
      </c>
      <c r="BP4441">
        <v>0</v>
      </c>
      <c r="BQ4441" s="71">
        <f t="shared" si="904"/>
        <v>0</v>
      </c>
      <c r="BR4441">
        <v>902638</v>
      </c>
      <c r="BS4441" s="73">
        <f t="shared" si="905"/>
        <v>25.789657142857141</v>
      </c>
      <c r="BT4441">
        <v>0</v>
      </c>
      <c r="BU4441" s="73">
        <f t="shared" si="906"/>
        <v>0</v>
      </c>
      <c r="BV4441">
        <v>363306</v>
      </c>
      <c r="BW4441" s="71">
        <f t="shared" si="907"/>
        <v>10.380171428571428</v>
      </c>
      <c r="BX4441">
        <v>580</v>
      </c>
      <c r="BY4441" s="71">
        <f t="shared" si="908"/>
        <v>1.657142857142857E-2</v>
      </c>
      <c r="BZ4441">
        <v>24653</v>
      </c>
      <c r="CA4441" s="71">
        <f t="shared" si="900"/>
        <v>0.70437142857142854</v>
      </c>
      <c r="CB4441">
        <v>195926</v>
      </c>
      <c r="CC4441" s="71">
        <f t="shared" si="910"/>
        <v>5.5978857142857139</v>
      </c>
    </row>
    <row r="4442" spans="2:81" x14ac:dyDescent="0.25">
      <c r="B4442">
        <v>5278</v>
      </c>
      <c r="C4442">
        <v>2</v>
      </c>
      <c r="D4442">
        <v>4</v>
      </c>
      <c r="E4442">
        <v>1</v>
      </c>
      <c r="F4442" s="17">
        <v>50000</v>
      </c>
      <c r="G4442">
        <v>5</v>
      </c>
      <c r="H4442">
        <v>4</v>
      </c>
      <c r="I4442">
        <v>2</v>
      </c>
      <c r="J4442">
        <v>6</v>
      </c>
      <c r="K4442">
        <v>2</v>
      </c>
      <c r="L4442">
        <v>2</v>
      </c>
      <c r="M4442">
        <v>2</v>
      </c>
      <c r="N4442">
        <v>1</v>
      </c>
      <c r="O4442">
        <v>3</v>
      </c>
      <c r="P4442">
        <v>1</v>
      </c>
      <c r="Q4442">
        <v>1</v>
      </c>
      <c r="R4442">
        <v>2</v>
      </c>
      <c r="S4442">
        <v>2</v>
      </c>
      <c r="T4442">
        <v>2</v>
      </c>
      <c r="U4442">
        <v>2</v>
      </c>
      <c r="V4442">
        <v>199.06</v>
      </c>
      <c r="W4442">
        <v>48</v>
      </c>
      <c r="X4442">
        <v>1</v>
      </c>
      <c r="Y4442">
        <v>6804</v>
      </c>
      <c r="Z4442">
        <v>979</v>
      </c>
      <c r="AA4442">
        <v>1</v>
      </c>
      <c r="AB4442">
        <v>5278705</v>
      </c>
      <c r="AC4442" s="6">
        <v>65066</v>
      </c>
      <c r="AD4442" s="6">
        <v>45743</v>
      </c>
      <c r="AE4442">
        <v>0</v>
      </c>
      <c r="AF4442">
        <v>0</v>
      </c>
      <c r="AG4442" s="25">
        <f t="shared" si="898"/>
        <v>105.5741</v>
      </c>
      <c r="AH4442" s="29"/>
      <c r="AI4442" s="25">
        <f t="shared" si="901"/>
        <v>50.811500000000002</v>
      </c>
      <c r="AJ4442" s="34">
        <f t="shared" si="899"/>
        <v>55.149760000000001</v>
      </c>
      <c r="AK4442">
        <v>744600</v>
      </c>
      <c r="AL4442">
        <v>2540575</v>
      </c>
      <c r="AM4442">
        <v>26558</v>
      </c>
      <c r="AN4442">
        <v>2738130</v>
      </c>
      <c r="AO4442" s="6">
        <v>19323</v>
      </c>
      <c r="AP4442">
        <v>0</v>
      </c>
      <c r="AQ4442">
        <v>1</v>
      </c>
      <c r="AR4442" t="s">
        <v>29</v>
      </c>
      <c r="AS4442" t="s">
        <v>27</v>
      </c>
      <c r="AT4442" s="6" t="s">
        <v>28</v>
      </c>
      <c r="AU4442">
        <v>9</v>
      </c>
      <c r="AV4442">
        <v>9</v>
      </c>
      <c r="AW4442">
        <v>2</v>
      </c>
      <c r="AX4442">
        <v>2</v>
      </c>
      <c r="AY4442">
        <v>2</v>
      </c>
      <c r="AZ4442">
        <v>2</v>
      </c>
      <c r="BA4442">
        <v>2</v>
      </c>
      <c r="BB4442">
        <v>2</v>
      </c>
      <c r="BC4442">
        <v>2</v>
      </c>
      <c r="BD4442">
        <v>2</v>
      </c>
      <c r="BE4442" t="s">
        <v>29</v>
      </c>
      <c r="BF4442" t="s">
        <v>27</v>
      </c>
      <c r="BG4442" s="6" t="s">
        <v>28</v>
      </c>
      <c r="BH4442">
        <v>9</v>
      </c>
      <c r="BI4442">
        <v>9</v>
      </c>
      <c r="BJ4442">
        <v>2738130</v>
      </c>
      <c r="BK4442" s="65">
        <f t="shared" si="909"/>
        <v>54.762599999999999</v>
      </c>
      <c r="BL4442">
        <v>214306</v>
      </c>
      <c r="BM4442" s="65">
        <f t="shared" si="902"/>
        <v>4.2861200000000004</v>
      </c>
      <c r="BN4442">
        <v>409686</v>
      </c>
      <c r="BO4442" s="71">
        <f t="shared" si="903"/>
        <v>8.1937200000000008</v>
      </c>
      <c r="BP4442">
        <v>36270</v>
      </c>
      <c r="BQ4442" s="71">
        <f t="shared" si="904"/>
        <v>0.72540000000000004</v>
      </c>
      <c r="BR4442">
        <v>1009359</v>
      </c>
      <c r="BS4442" s="73">
        <f t="shared" si="905"/>
        <v>20.187180000000001</v>
      </c>
      <c r="BT4442">
        <v>0</v>
      </c>
      <c r="BU4442" s="73">
        <f t="shared" si="906"/>
        <v>0</v>
      </c>
      <c r="BV4442">
        <v>118896</v>
      </c>
      <c r="BW4442" s="71">
        <f t="shared" si="907"/>
        <v>2.37792</v>
      </c>
      <c r="BX4442">
        <v>137892</v>
      </c>
      <c r="BY4442" s="71">
        <f t="shared" si="908"/>
        <v>2.7578399999999998</v>
      </c>
      <c r="BZ4442">
        <v>236812</v>
      </c>
      <c r="CA4442" s="71">
        <f t="shared" si="900"/>
        <v>4.7362399999999996</v>
      </c>
      <c r="CB4442">
        <v>377355</v>
      </c>
      <c r="CC4442" s="71">
        <f t="shared" si="910"/>
        <v>7.5471000000000004</v>
      </c>
    </row>
    <row r="4443" spans="2:81" x14ac:dyDescent="0.25">
      <c r="B4443">
        <v>5279</v>
      </c>
      <c r="C4443">
        <v>2</v>
      </c>
      <c r="D4443">
        <v>4</v>
      </c>
      <c r="E4443">
        <v>3</v>
      </c>
      <c r="F4443" s="17">
        <v>63000</v>
      </c>
      <c r="G4443">
        <v>6</v>
      </c>
      <c r="H4443">
        <v>3</v>
      </c>
      <c r="I4443">
        <v>14</v>
      </c>
      <c r="J4443">
        <v>28</v>
      </c>
      <c r="K4443">
        <v>2</v>
      </c>
      <c r="L4443">
        <v>3</v>
      </c>
      <c r="M4443">
        <v>2</v>
      </c>
      <c r="N4443">
        <v>2</v>
      </c>
      <c r="O4443">
        <v>1</v>
      </c>
      <c r="P4443">
        <v>1</v>
      </c>
      <c r="Q4443">
        <v>2</v>
      </c>
      <c r="R4443">
        <v>1</v>
      </c>
      <c r="S4443">
        <v>2</v>
      </c>
      <c r="T4443">
        <v>2</v>
      </c>
      <c r="U4443">
        <v>2</v>
      </c>
      <c r="V4443">
        <v>116.76</v>
      </c>
      <c r="W4443">
        <v>19</v>
      </c>
      <c r="X4443">
        <v>1</v>
      </c>
      <c r="Y4443">
        <v>4886</v>
      </c>
      <c r="Z4443">
        <v>917</v>
      </c>
      <c r="AA4443">
        <v>1</v>
      </c>
      <c r="AB4443">
        <v>3154363</v>
      </c>
      <c r="AC4443" s="6">
        <v>44757</v>
      </c>
      <c r="AD4443" s="6">
        <v>33090</v>
      </c>
      <c r="AE4443">
        <v>0</v>
      </c>
      <c r="AF4443">
        <v>0</v>
      </c>
      <c r="AG4443" s="25">
        <f t="shared" si="898"/>
        <v>50.069253968253967</v>
      </c>
      <c r="AH4443" s="29"/>
      <c r="AI4443" s="25">
        <f t="shared" si="901"/>
        <v>27.572857142857142</v>
      </c>
      <c r="AJ4443" s="34">
        <f t="shared" si="899"/>
        <v>22.84436507936508</v>
      </c>
      <c r="AK4443">
        <v>509112</v>
      </c>
      <c r="AL4443">
        <v>1737090</v>
      </c>
      <c r="AM4443" t="s">
        <v>29</v>
      </c>
      <c r="AN4443" t="s">
        <v>27</v>
      </c>
      <c r="AO4443" s="6" t="s">
        <v>28</v>
      </c>
      <c r="AP4443">
        <v>9</v>
      </c>
      <c r="AQ4443">
        <v>9</v>
      </c>
      <c r="AR4443">
        <v>10219</v>
      </c>
      <c r="AS4443">
        <v>1417273</v>
      </c>
      <c r="AT4443" s="6">
        <v>11667</v>
      </c>
      <c r="AU4443">
        <v>1</v>
      </c>
      <c r="AV4443">
        <v>1</v>
      </c>
      <c r="AW4443">
        <v>2</v>
      </c>
      <c r="AX4443">
        <v>2</v>
      </c>
      <c r="AY4443">
        <v>2</v>
      </c>
      <c r="AZ4443">
        <v>2</v>
      </c>
      <c r="BA4443">
        <v>2</v>
      </c>
      <c r="BB4443">
        <v>2</v>
      </c>
      <c r="BC4443">
        <v>2</v>
      </c>
      <c r="BD4443">
        <v>2</v>
      </c>
      <c r="BE4443" t="s">
        <v>29</v>
      </c>
      <c r="BF4443" t="s">
        <v>27</v>
      </c>
      <c r="BG4443" s="6" t="s">
        <v>28</v>
      </c>
      <c r="BH4443">
        <v>9</v>
      </c>
      <c r="BI4443">
        <v>9</v>
      </c>
      <c r="BJ4443">
        <v>796347</v>
      </c>
      <c r="BK4443" s="65">
        <f t="shared" si="909"/>
        <v>12.640428571428572</v>
      </c>
      <c r="BL4443">
        <v>277288</v>
      </c>
      <c r="BM4443" s="65">
        <f t="shared" si="902"/>
        <v>4.4013968253968256</v>
      </c>
      <c r="BN4443">
        <v>373550</v>
      </c>
      <c r="BO4443" s="71">
        <f t="shared" si="903"/>
        <v>5.9293650793650796</v>
      </c>
      <c r="BP4443">
        <v>149439</v>
      </c>
      <c r="BQ4443" s="71">
        <f t="shared" si="904"/>
        <v>2.3720476190476192</v>
      </c>
      <c r="BR4443">
        <v>584905</v>
      </c>
      <c r="BS4443" s="73">
        <f t="shared" si="905"/>
        <v>9.2842063492063485</v>
      </c>
      <c r="BT4443">
        <v>707115</v>
      </c>
      <c r="BU4443" s="73">
        <f t="shared" si="906"/>
        <v>11.224047619047619</v>
      </c>
      <c r="BV4443">
        <v>34109</v>
      </c>
      <c r="BW4443" s="71">
        <f t="shared" si="907"/>
        <v>0.54141269841269846</v>
      </c>
      <c r="BX4443">
        <v>13333</v>
      </c>
      <c r="BY4443" s="71">
        <f t="shared" si="908"/>
        <v>0.21163492063492065</v>
      </c>
      <c r="BZ4443">
        <v>62262</v>
      </c>
      <c r="CA4443" s="71">
        <f t="shared" si="900"/>
        <v>0.98828571428571432</v>
      </c>
      <c r="CB4443">
        <v>156016</v>
      </c>
      <c r="CC4443" s="71">
        <f t="shared" si="910"/>
        <v>2.4764444444444442</v>
      </c>
    </row>
    <row r="4444" spans="2:81" x14ac:dyDescent="0.25">
      <c r="B4444">
        <v>5281</v>
      </c>
      <c r="C4444">
        <v>2</v>
      </c>
      <c r="D4444">
        <v>4</v>
      </c>
      <c r="E4444">
        <v>2</v>
      </c>
      <c r="F4444" s="17">
        <v>2100</v>
      </c>
      <c r="G4444">
        <v>2</v>
      </c>
      <c r="H4444">
        <v>6</v>
      </c>
      <c r="I4444">
        <v>26</v>
      </c>
      <c r="J4444">
        <v>47</v>
      </c>
      <c r="K4444">
        <v>4</v>
      </c>
      <c r="L4444">
        <v>3</v>
      </c>
      <c r="M4444" t="s">
        <v>26</v>
      </c>
      <c r="N4444">
        <v>2</v>
      </c>
      <c r="O4444">
        <v>1</v>
      </c>
      <c r="P4444">
        <v>1</v>
      </c>
      <c r="Q4444">
        <v>2</v>
      </c>
      <c r="R4444">
        <v>2</v>
      </c>
      <c r="S4444">
        <v>2</v>
      </c>
      <c r="T4444">
        <v>2</v>
      </c>
      <c r="U4444">
        <v>2</v>
      </c>
      <c r="V4444">
        <v>2724.37</v>
      </c>
      <c r="W4444">
        <v>18</v>
      </c>
      <c r="X4444">
        <v>2</v>
      </c>
      <c r="Y4444">
        <v>5897</v>
      </c>
      <c r="Z4444">
        <v>994</v>
      </c>
      <c r="AA4444">
        <v>1</v>
      </c>
      <c r="AB4444">
        <v>57765</v>
      </c>
      <c r="AC4444" s="6">
        <v>1473</v>
      </c>
      <c r="AD4444" s="6">
        <v>1473</v>
      </c>
      <c r="AE4444">
        <v>0</v>
      </c>
      <c r="AF4444">
        <v>0</v>
      </c>
      <c r="AG4444" s="25">
        <f t="shared" si="898"/>
        <v>27.507142857142856</v>
      </c>
      <c r="AH4444" s="29"/>
      <c r="AI4444" s="25">
        <f t="shared" si="901"/>
        <v>27.507142857142856</v>
      </c>
      <c r="AJ4444" s="34">
        <f t="shared" si="899"/>
        <v>2.4761904761904763E-2</v>
      </c>
      <c r="AK4444">
        <v>16930</v>
      </c>
      <c r="AL4444">
        <v>57765</v>
      </c>
      <c r="AM4444" t="s">
        <v>29</v>
      </c>
      <c r="AN4444" t="s">
        <v>27</v>
      </c>
      <c r="AO4444" s="6" t="s">
        <v>28</v>
      </c>
      <c r="AP4444">
        <v>9</v>
      </c>
      <c r="AQ4444">
        <v>9</v>
      </c>
      <c r="AR4444" t="s">
        <v>29</v>
      </c>
      <c r="AS4444" t="s">
        <v>27</v>
      </c>
      <c r="AT4444" s="6" t="s">
        <v>28</v>
      </c>
      <c r="AU4444">
        <v>9</v>
      </c>
      <c r="AV4444">
        <v>9</v>
      </c>
      <c r="AW4444">
        <v>2</v>
      </c>
      <c r="AX4444">
        <v>2</v>
      </c>
      <c r="AY4444">
        <v>2</v>
      </c>
      <c r="AZ4444">
        <v>2</v>
      </c>
      <c r="BA4444">
        <v>2</v>
      </c>
      <c r="BB4444">
        <v>2</v>
      </c>
      <c r="BC4444">
        <v>2</v>
      </c>
      <c r="BD4444">
        <v>2</v>
      </c>
      <c r="BE4444" t="s">
        <v>29</v>
      </c>
      <c r="BF4444" t="s">
        <v>27</v>
      </c>
      <c r="BG4444" s="6" t="s">
        <v>28</v>
      </c>
      <c r="BH4444">
        <v>9</v>
      </c>
      <c r="BI4444">
        <v>9</v>
      </c>
      <c r="BJ4444">
        <v>18163</v>
      </c>
      <c r="BK4444" s="65">
        <f t="shared" si="909"/>
        <v>8.6490476190476198</v>
      </c>
      <c r="BL4444">
        <v>3372</v>
      </c>
      <c r="BM4444" s="65">
        <f t="shared" si="902"/>
        <v>1.6057142857142856</v>
      </c>
      <c r="BN4444">
        <v>0</v>
      </c>
      <c r="BO4444" s="71">
        <f t="shared" si="903"/>
        <v>0</v>
      </c>
      <c r="BP4444">
        <v>0</v>
      </c>
      <c r="BQ4444" s="71">
        <f t="shared" si="904"/>
        <v>0</v>
      </c>
      <c r="BR4444">
        <v>16521</v>
      </c>
      <c r="BS4444" s="73">
        <f t="shared" si="905"/>
        <v>7.8671428571428574</v>
      </c>
      <c r="BT4444">
        <v>0</v>
      </c>
      <c r="BU4444" s="73">
        <f t="shared" si="906"/>
        <v>0</v>
      </c>
      <c r="BV4444">
        <v>0</v>
      </c>
      <c r="BW4444" s="71">
        <f t="shared" si="907"/>
        <v>0</v>
      </c>
      <c r="BX4444">
        <v>44</v>
      </c>
      <c r="BY4444" s="71">
        <f t="shared" si="908"/>
        <v>2.0952380952380951E-2</v>
      </c>
      <c r="BZ4444">
        <v>1284</v>
      </c>
      <c r="CA4444" s="71">
        <f t="shared" si="900"/>
        <v>0.61142857142857143</v>
      </c>
      <c r="CB4444">
        <v>18382</v>
      </c>
      <c r="CC4444" s="71">
        <f t="shared" si="910"/>
        <v>8.7533333333333339</v>
      </c>
    </row>
    <row r="4445" spans="2:81" x14ac:dyDescent="0.25">
      <c r="B4445">
        <v>5283</v>
      </c>
      <c r="C4445">
        <v>4</v>
      </c>
      <c r="D4445">
        <v>8</v>
      </c>
      <c r="E4445">
        <v>2</v>
      </c>
      <c r="F4445" s="17">
        <v>5000</v>
      </c>
      <c r="G4445">
        <v>2</v>
      </c>
      <c r="H4445">
        <v>4</v>
      </c>
      <c r="I4445">
        <v>25</v>
      </c>
      <c r="J4445">
        <v>42</v>
      </c>
      <c r="K4445">
        <v>1</v>
      </c>
      <c r="L4445">
        <v>7</v>
      </c>
      <c r="M4445">
        <v>2</v>
      </c>
      <c r="N4445">
        <v>2</v>
      </c>
      <c r="O4445">
        <v>1</v>
      </c>
      <c r="P4445">
        <v>1</v>
      </c>
      <c r="Q4445">
        <v>1</v>
      </c>
      <c r="R4445">
        <v>2</v>
      </c>
      <c r="S4445">
        <v>2</v>
      </c>
      <c r="T4445">
        <v>2</v>
      </c>
      <c r="U4445">
        <v>2</v>
      </c>
      <c r="V4445">
        <v>2463.5</v>
      </c>
      <c r="W4445">
        <v>39</v>
      </c>
      <c r="X4445">
        <v>1</v>
      </c>
      <c r="Y4445">
        <v>6363</v>
      </c>
      <c r="Z4445">
        <v>252</v>
      </c>
      <c r="AA4445">
        <v>1</v>
      </c>
      <c r="AB4445">
        <v>265100</v>
      </c>
      <c r="AC4445" s="6">
        <v>3195</v>
      </c>
      <c r="AD4445" s="6">
        <v>1849</v>
      </c>
      <c r="AE4445">
        <v>0</v>
      </c>
      <c r="AF4445">
        <v>0</v>
      </c>
      <c r="AG4445" s="25">
        <f t="shared" si="898"/>
        <v>53.02</v>
      </c>
      <c r="AH4445" s="29"/>
      <c r="AI4445" s="25">
        <f t="shared" si="901"/>
        <v>15.718400000000001</v>
      </c>
      <c r="AJ4445" s="34">
        <f t="shared" si="899"/>
        <v>37.577599999999997</v>
      </c>
      <c r="AK4445">
        <v>23034</v>
      </c>
      <c r="AL4445">
        <v>78592</v>
      </c>
      <c r="AM4445">
        <v>1809</v>
      </c>
      <c r="AN4445">
        <v>186508</v>
      </c>
      <c r="AO4445" s="6">
        <v>1346</v>
      </c>
      <c r="AP4445">
        <v>0</v>
      </c>
      <c r="AQ4445">
        <v>0</v>
      </c>
      <c r="AR4445" t="s">
        <v>29</v>
      </c>
      <c r="AS4445" t="s">
        <v>27</v>
      </c>
      <c r="AT4445" s="6" t="s">
        <v>28</v>
      </c>
      <c r="AU4445">
        <v>9</v>
      </c>
      <c r="AV4445">
        <v>9</v>
      </c>
      <c r="AW4445">
        <v>2</v>
      </c>
      <c r="AX4445">
        <v>2</v>
      </c>
      <c r="AY4445">
        <v>2</v>
      </c>
      <c r="AZ4445">
        <v>2</v>
      </c>
      <c r="BA4445">
        <v>2</v>
      </c>
      <c r="BB4445">
        <v>2</v>
      </c>
      <c r="BC4445">
        <v>2</v>
      </c>
      <c r="BD4445">
        <v>2</v>
      </c>
      <c r="BE4445" t="s">
        <v>29</v>
      </c>
      <c r="BF4445" t="s">
        <v>27</v>
      </c>
      <c r="BG4445" s="6" t="s">
        <v>28</v>
      </c>
      <c r="BH4445">
        <v>9</v>
      </c>
      <c r="BI4445">
        <v>9</v>
      </c>
      <c r="BJ4445">
        <v>186508</v>
      </c>
      <c r="BK4445" s="65">
        <f t="shared" si="909"/>
        <v>37.301600000000001</v>
      </c>
      <c r="BL4445">
        <v>1528</v>
      </c>
      <c r="BM4445" s="65">
        <f t="shared" si="902"/>
        <v>0.30559999999999998</v>
      </c>
      <c r="BN4445">
        <v>5498</v>
      </c>
      <c r="BO4445" s="71">
        <f t="shared" si="903"/>
        <v>1.0995999999999999</v>
      </c>
      <c r="BP4445">
        <v>657</v>
      </c>
      <c r="BQ4445" s="71">
        <f t="shared" si="904"/>
        <v>0.13139999999999999</v>
      </c>
      <c r="BR4445">
        <v>29580</v>
      </c>
      <c r="BS4445" s="73">
        <f t="shared" si="905"/>
        <v>5.9160000000000004</v>
      </c>
      <c r="BT4445">
        <v>0</v>
      </c>
      <c r="BU4445" s="73">
        <f t="shared" si="906"/>
        <v>0</v>
      </c>
      <c r="BV4445">
        <v>17339</v>
      </c>
      <c r="BW4445" s="71">
        <f t="shared" si="907"/>
        <v>3.4678</v>
      </c>
      <c r="BX4445">
        <v>745</v>
      </c>
      <c r="BY4445" s="71">
        <f t="shared" si="908"/>
        <v>0.14899999999999999</v>
      </c>
      <c r="BZ4445">
        <v>3697</v>
      </c>
      <c r="CA4445" s="71">
        <f t="shared" si="900"/>
        <v>0.73939999999999995</v>
      </c>
      <c r="CB4445">
        <v>19549</v>
      </c>
      <c r="CC4445" s="71">
        <f t="shared" si="910"/>
        <v>3.9098000000000002</v>
      </c>
    </row>
    <row r="4446" spans="2:81" x14ac:dyDescent="0.25">
      <c r="B4446">
        <v>5284</v>
      </c>
      <c r="C4446">
        <v>3</v>
      </c>
      <c r="D4446">
        <v>5</v>
      </c>
      <c r="E4446">
        <v>3</v>
      </c>
      <c r="F4446" s="17">
        <v>11000</v>
      </c>
      <c r="G4446">
        <v>4</v>
      </c>
      <c r="H4446">
        <v>6</v>
      </c>
      <c r="I4446">
        <v>18</v>
      </c>
      <c r="J4446">
        <v>39</v>
      </c>
      <c r="K4446">
        <v>4</v>
      </c>
      <c r="L4446">
        <v>3</v>
      </c>
      <c r="M4446" t="s">
        <v>26</v>
      </c>
      <c r="N4446">
        <v>2</v>
      </c>
      <c r="O4446">
        <v>4</v>
      </c>
      <c r="P4446">
        <v>1</v>
      </c>
      <c r="Q4446">
        <v>2</v>
      </c>
      <c r="R4446">
        <v>2</v>
      </c>
      <c r="S4446">
        <v>1</v>
      </c>
      <c r="T4446">
        <v>2</v>
      </c>
      <c r="U4446">
        <v>2</v>
      </c>
      <c r="V4446">
        <v>364.5</v>
      </c>
      <c r="W4446">
        <v>21</v>
      </c>
      <c r="X4446">
        <v>1</v>
      </c>
      <c r="Y4446">
        <v>4377</v>
      </c>
      <c r="Z4446">
        <v>1123</v>
      </c>
      <c r="AA4446">
        <v>1</v>
      </c>
      <c r="AB4446">
        <v>458204</v>
      </c>
      <c r="AC4446" s="6">
        <v>11490</v>
      </c>
      <c r="AD4446" s="6">
        <v>11490</v>
      </c>
      <c r="AE4446">
        <v>1</v>
      </c>
      <c r="AF4446">
        <v>1</v>
      </c>
      <c r="AG4446" s="25">
        <f t="shared" si="898"/>
        <v>41.654909090909094</v>
      </c>
      <c r="AH4446" s="29"/>
      <c r="AI4446" s="25">
        <f t="shared" si="901"/>
        <v>41.654909090909094</v>
      </c>
      <c r="AJ4446" s="34">
        <f t="shared" si="899"/>
        <v>4.7272727272727275E-3</v>
      </c>
      <c r="AK4446">
        <v>134292</v>
      </c>
      <c r="AL4446">
        <v>458204</v>
      </c>
      <c r="AM4446" t="s">
        <v>29</v>
      </c>
      <c r="AN4446" t="s">
        <v>27</v>
      </c>
      <c r="AO4446" s="6" t="s">
        <v>28</v>
      </c>
      <c r="AP4446">
        <v>9</v>
      </c>
      <c r="AQ4446">
        <v>9</v>
      </c>
      <c r="AR4446" t="s">
        <v>29</v>
      </c>
      <c r="AS4446" t="s">
        <v>27</v>
      </c>
      <c r="AT4446" s="6" t="s">
        <v>28</v>
      </c>
      <c r="AU4446">
        <v>9</v>
      </c>
      <c r="AV4446">
        <v>9</v>
      </c>
      <c r="AW4446">
        <v>2</v>
      </c>
      <c r="AX4446">
        <v>2</v>
      </c>
      <c r="AY4446">
        <v>2</v>
      </c>
      <c r="AZ4446">
        <v>2</v>
      </c>
      <c r="BA4446">
        <v>2</v>
      </c>
      <c r="BB4446">
        <v>2</v>
      </c>
      <c r="BC4446">
        <v>2</v>
      </c>
      <c r="BD4446">
        <v>2</v>
      </c>
      <c r="BE4446" t="s">
        <v>29</v>
      </c>
      <c r="BF4446" t="s">
        <v>27</v>
      </c>
      <c r="BG4446" s="6" t="s">
        <v>28</v>
      </c>
      <c r="BH4446">
        <v>9</v>
      </c>
      <c r="BI4446">
        <v>9</v>
      </c>
      <c r="BJ4446">
        <v>30086</v>
      </c>
      <c r="BK4446" s="65">
        <f t="shared" si="909"/>
        <v>2.7350909090909092</v>
      </c>
      <c r="BL4446">
        <v>20933</v>
      </c>
      <c r="BM4446" s="65">
        <f t="shared" si="902"/>
        <v>1.903</v>
      </c>
      <c r="BN4446">
        <v>0</v>
      </c>
      <c r="BO4446" s="71">
        <f t="shared" si="903"/>
        <v>0</v>
      </c>
      <c r="BP4446">
        <v>0</v>
      </c>
      <c r="BQ4446" s="71">
        <f t="shared" si="904"/>
        <v>0</v>
      </c>
      <c r="BR4446">
        <v>287166</v>
      </c>
      <c r="BS4446" s="73">
        <f t="shared" si="905"/>
        <v>26.106000000000002</v>
      </c>
      <c r="BT4446">
        <v>0</v>
      </c>
      <c r="BU4446" s="73">
        <f t="shared" si="906"/>
        <v>0</v>
      </c>
      <c r="BV4446">
        <v>92798</v>
      </c>
      <c r="BW4446" s="71">
        <f t="shared" si="907"/>
        <v>8.4361818181818187</v>
      </c>
      <c r="BX4446">
        <v>103</v>
      </c>
      <c r="BY4446" s="71">
        <f t="shared" si="908"/>
        <v>9.3636363636363639E-3</v>
      </c>
      <c r="BZ4446">
        <v>2114</v>
      </c>
      <c r="CA4446" s="71">
        <f t="shared" si="900"/>
        <v>0.19218181818181818</v>
      </c>
      <c r="CB4446">
        <v>25004</v>
      </c>
      <c r="CC4446" s="71">
        <f t="shared" si="910"/>
        <v>2.2730909090909091</v>
      </c>
    </row>
    <row r="4447" spans="2:81" x14ac:dyDescent="0.25">
      <c r="B4447">
        <v>5286</v>
      </c>
      <c r="C4447">
        <v>3</v>
      </c>
      <c r="D4447">
        <v>5</v>
      </c>
      <c r="E4447">
        <v>5</v>
      </c>
      <c r="F4447" s="17">
        <v>184000</v>
      </c>
      <c r="G4447">
        <v>7</v>
      </c>
      <c r="H4447">
        <v>8</v>
      </c>
      <c r="I4447">
        <v>18</v>
      </c>
      <c r="J4447">
        <v>38</v>
      </c>
      <c r="K4447">
        <v>2</v>
      </c>
      <c r="L4447">
        <v>1</v>
      </c>
      <c r="M4447">
        <v>2</v>
      </c>
      <c r="N4447">
        <v>2</v>
      </c>
      <c r="O4447">
        <v>5</v>
      </c>
      <c r="P4447">
        <v>1</v>
      </c>
      <c r="Q4447">
        <v>1</v>
      </c>
      <c r="R4447">
        <v>2</v>
      </c>
      <c r="S4447">
        <v>2</v>
      </c>
      <c r="T4447">
        <v>2</v>
      </c>
      <c r="U4447">
        <v>2</v>
      </c>
      <c r="V4447">
        <v>228.05</v>
      </c>
      <c r="W4447">
        <v>28</v>
      </c>
      <c r="X4447">
        <v>2</v>
      </c>
      <c r="Y4447">
        <v>607</v>
      </c>
      <c r="Z4447">
        <v>3896</v>
      </c>
      <c r="AA4447">
        <v>1</v>
      </c>
      <c r="AB4447">
        <v>5802159</v>
      </c>
      <c r="AC4447" s="6">
        <v>99158</v>
      </c>
      <c r="AD4447" s="6">
        <v>95000</v>
      </c>
      <c r="AE4447">
        <v>1</v>
      </c>
      <c r="AF4447">
        <v>0</v>
      </c>
      <c r="AG4447" s="25">
        <f t="shared" si="898"/>
        <v>31.533472826086957</v>
      </c>
      <c r="AH4447" s="29"/>
      <c r="AI4447" s="25">
        <f t="shared" si="901"/>
        <v>24.657152173913044</v>
      </c>
      <c r="AJ4447" s="34">
        <f t="shared" si="899"/>
        <v>6.8991032608695653</v>
      </c>
      <c r="AK4447">
        <v>1329694</v>
      </c>
      <c r="AL4447">
        <v>4536916</v>
      </c>
      <c r="AM4447">
        <v>12272</v>
      </c>
      <c r="AN4447">
        <v>1265243</v>
      </c>
      <c r="AO4447" s="6">
        <v>4158</v>
      </c>
      <c r="AP4447">
        <v>0</v>
      </c>
      <c r="AQ4447">
        <v>0</v>
      </c>
      <c r="AR4447" t="s">
        <v>29</v>
      </c>
      <c r="AS4447" t="s">
        <v>27</v>
      </c>
      <c r="AT4447" s="6" t="s">
        <v>28</v>
      </c>
      <c r="AU4447">
        <v>9</v>
      </c>
      <c r="AV4447">
        <v>9</v>
      </c>
      <c r="AW4447">
        <v>2</v>
      </c>
      <c r="AX4447">
        <v>2</v>
      </c>
      <c r="AY4447">
        <v>2</v>
      </c>
      <c r="AZ4447">
        <v>2</v>
      </c>
      <c r="BA4447">
        <v>2</v>
      </c>
      <c r="BB4447">
        <v>2</v>
      </c>
      <c r="BC4447">
        <v>2</v>
      </c>
      <c r="BD4447">
        <v>2</v>
      </c>
      <c r="BE4447" t="s">
        <v>29</v>
      </c>
      <c r="BF4447" t="s">
        <v>27</v>
      </c>
      <c r="BG4447" s="6" t="s">
        <v>28</v>
      </c>
      <c r="BH4447">
        <v>9</v>
      </c>
      <c r="BI4447">
        <v>9</v>
      </c>
      <c r="BJ4447">
        <v>49936</v>
      </c>
      <c r="BK4447" s="65">
        <f t="shared" si="909"/>
        <v>0.2713913043478261</v>
      </c>
      <c r="BL4447">
        <v>529153</v>
      </c>
      <c r="BM4447" s="65">
        <f t="shared" si="902"/>
        <v>2.8758315217391304</v>
      </c>
      <c r="BN4447">
        <v>60773</v>
      </c>
      <c r="BO4447" s="71">
        <f t="shared" si="903"/>
        <v>0.33028804347826085</v>
      </c>
      <c r="BP4447">
        <v>1232954</v>
      </c>
      <c r="BQ4447" s="71">
        <f t="shared" si="904"/>
        <v>6.7008369565217389</v>
      </c>
      <c r="BR4447">
        <v>3534860</v>
      </c>
      <c r="BS4447" s="73">
        <f t="shared" si="905"/>
        <v>19.211195652173913</v>
      </c>
      <c r="BT4447">
        <v>0</v>
      </c>
      <c r="BU4447" s="73">
        <f t="shared" si="906"/>
        <v>0</v>
      </c>
      <c r="BV4447">
        <v>93280</v>
      </c>
      <c r="BW4447" s="71">
        <f t="shared" si="907"/>
        <v>0.50695652173913042</v>
      </c>
      <c r="BX4447">
        <v>1878</v>
      </c>
      <c r="BY4447" s="71">
        <f t="shared" si="908"/>
        <v>1.0206521739130435E-2</v>
      </c>
      <c r="BZ4447">
        <v>6534</v>
      </c>
      <c r="CA4447" s="71">
        <f t="shared" si="900"/>
        <v>3.5510869565217394E-2</v>
      </c>
      <c r="CB4447">
        <v>292792</v>
      </c>
      <c r="CC4447" s="71">
        <f t="shared" si="910"/>
        <v>1.5912608695652173</v>
      </c>
    </row>
    <row r="4448" spans="2:81" x14ac:dyDescent="0.25">
      <c r="B4448">
        <v>5288</v>
      </c>
      <c r="C4448">
        <v>4</v>
      </c>
      <c r="D4448">
        <v>8</v>
      </c>
      <c r="E4448">
        <v>2</v>
      </c>
      <c r="F4448" s="17">
        <v>84000</v>
      </c>
      <c r="G4448">
        <v>6</v>
      </c>
      <c r="H4448">
        <v>4</v>
      </c>
      <c r="I4448">
        <v>14</v>
      </c>
      <c r="J4448">
        <v>28</v>
      </c>
      <c r="K4448">
        <v>2</v>
      </c>
      <c r="L4448" t="s">
        <v>154</v>
      </c>
      <c r="M4448">
        <v>2</v>
      </c>
      <c r="N4448">
        <v>2</v>
      </c>
      <c r="O4448">
        <v>1</v>
      </c>
      <c r="P4448">
        <v>1</v>
      </c>
      <c r="Q4448">
        <v>2</v>
      </c>
      <c r="R4448">
        <v>1</v>
      </c>
      <c r="S4448">
        <v>2</v>
      </c>
      <c r="T4448">
        <v>2</v>
      </c>
      <c r="U4448">
        <v>2</v>
      </c>
      <c r="V4448">
        <v>238.32</v>
      </c>
      <c r="W4448">
        <v>39</v>
      </c>
      <c r="X4448">
        <v>1</v>
      </c>
      <c r="Y4448">
        <v>5016</v>
      </c>
      <c r="Z4448">
        <v>821</v>
      </c>
      <c r="AA4448">
        <v>1</v>
      </c>
      <c r="AB4448">
        <v>9067781</v>
      </c>
      <c r="AC4448" s="6">
        <v>103032</v>
      </c>
      <c r="AD4448" s="6">
        <v>18193</v>
      </c>
      <c r="AE4448">
        <v>1</v>
      </c>
      <c r="AF4448">
        <v>0</v>
      </c>
      <c r="AG4448" s="25">
        <f t="shared" si="898"/>
        <v>107.9497738095238</v>
      </c>
      <c r="AH4448" s="29"/>
      <c r="AI4448" s="25">
        <f t="shared" si="901"/>
        <v>8.3307261904761898</v>
      </c>
      <c r="AJ4448" s="34">
        <f t="shared" si="899"/>
        <v>101.34772619047619</v>
      </c>
      <c r="AK4448">
        <v>205094</v>
      </c>
      <c r="AL4448">
        <v>699781</v>
      </c>
      <c r="AM4448" t="s">
        <v>29</v>
      </c>
      <c r="AN4448" t="s">
        <v>27</v>
      </c>
      <c r="AO4448" s="6" t="s">
        <v>28</v>
      </c>
      <c r="AP4448">
        <v>9</v>
      </c>
      <c r="AQ4448">
        <v>9</v>
      </c>
      <c r="AR4448">
        <v>60336</v>
      </c>
      <c r="AS4448">
        <v>8368000</v>
      </c>
      <c r="AT4448" s="6">
        <v>84839</v>
      </c>
      <c r="AU4448">
        <v>0</v>
      </c>
      <c r="AV4448">
        <v>0</v>
      </c>
      <c r="AW4448">
        <v>2</v>
      </c>
      <c r="AX4448">
        <v>2</v>
      </c>
      <c r="AY4448">
        <v>2</v>
      </c>
      <c r="AZ4448">
        <v>2</v>
      </c>
      <c r="BA4448">
        <v>2</v>
      </c>
      <c r="BB4448">
        <v>2</v>
      </c>
      <c r="BC4448">
        <v>2</v>
      </c>
      <c r="BD4448">
        <v>2</v>
      </c>
      <c r="BE4448" t="s">
        <v>29</v>
      </c>
      <c r="BF4448" t="s">
        <v>27</v>
      </c>
      <c r="BG4448" s="6" t="s">
        <v>28</v>
      </c>
      <c r="BH4448">
        <v>9</v>
      </c>
      <c r="BI4448">
        <v>9</v>
      </c>
      <c r="BJ4448">
        <v>8368000</v>
      </c>
      <c r="BK4448" s="65">
        <f t="shared" si="909"/>
        <v>99.61904761904762</v>
      </c>
      <c r="BL4448">
        <v>0</v>
      </c>
      <c r="BM4448" s="65">
        <f t="shared" si="902"/>
        <v>0</v>
      </c>
      <c r="BN4448">
        <v>239527</v>
      </c>
      <c r="BO4448" s="71">
        <f t="shared" si="903"/>
        <v>2.8515119047619049</v>
      </c>
      <c r="BP4448">
        <v>0</v>
      </c>
      <c r="BQ4448" s="71">
        <f t="shared" si="904"/>
        <v>0</v>
      </c>
      <c r="BR4448">
        <v>352020</v>
      </c>
      <c r="BS4448" s="73">
        <f t="shared" si="905"/>
        <v>4.1907142857142858</v>
      </c>
      <c r="BT4448">
        <v>0</v>
      </c>
      <c r="BU4448" s="73">
        <f t="shared" si="906"/>
        <v>0</v>
      </c>
      <c r="BV4448">
        <v>29526</v>
      </c>
      <c r="BW4448" s="71">
        <f t="shared" si="907"/>
        <v>0.35149999999999998</v>
      </c>
      <c r="BX4448">
        <v>9278</v>
      </c>
      <c r="BY4448" s="71">
        <f t="shared" si="908"/>
        <v>0.11045238095238095</v>
      </c>
      <c r="BZ4448">
        <v>34938</v>
      </c>
      <c r="CA4448" s="71">
        <f t="shared" si="900"/>
        <v>0.41592857142857143</v>
      </c>
      <c r="CB4448">
        <v>34491</v>
      </c>
      <c r="CC4448" s="71">
        <f t="shared" si="910"/>
        <v>0.41060714285714284</v>
      </c>
    </row>
    <row r="4449" spans="2:81" x14ac:dyDescent="0.25">
      <c r="B4449">
        <v>5289</v>
      </c>
      <c r="C4449">
        <v>3</v>
      </c>
      <c r="D4449">
        <v>5</v>
      </c>
      <c r="E4449">
        <v>4</v>
      </c>
      <c r="F4449" s="17">
        <v>6800</v>
      </c>
      <c r="G4449">
        <v>3</v>
      </c>
      <c r="H4449">
        <v>7</v>
      </c>
      <c r="I4449">
        <v>8</v>
      </c>
      <c r="J4449">
        <v>19</v>
      </c>
      <c r="K4449">
        <v>1</v>
      </c>
      <c r="L4449">
        <v>2</v>
      </c>
      <c r="M4449">
        <v>2</v>
      </c>
      <c r="N4449" t="s">
        <v>26</v>
      </c>
      <c r="O4449">
        <v>1</v>
      </c>
      <c r="P4449">
        <v>1</v>
      </c>
      <c r="Q4449">
        <v>2</v>
      </c>
      <c r="R4449">
        <v>2</v>
      </c>
      <c r="S4449">
        <v>1</v>
      </c>
      <c r="T4449">
        <v>2</v>
      </c>
      <c r="U4449">
        <v>2</v>
      </c>
      <c r="V4449">
        <v>1446.07</v>
      </c>
      <c r="W4449">
        <v>25</v>
      </c>
      <c r="X4449">
        <v>2</v>
      </c>
      <c r="Y4449">
        <v>3459</v>
      </c>
      <c r="Z4449">
        <v>1306</v>
      </c>
      <c r="AA4449">
        <v>1</v>
      </c>
      <c r="AB4449">
        <v>91715</v>
      </c>
      <c r="AC4449" s="6">
        <v>3936</v>
      </c>
      <c r="AD4449" s="6">
        <v>3936</v>
      </c>
      <c r="AE4449">
        <v>0</v>
      </c>
      <c r="AF4449">
        <v>0</v>
      </c>
      <c r="AG4449" s="25">
        <f t="shared" si="898"/>
        <v>13.487500000000001</v>
      </c>
      <c r="AH4449" s="29"/>
      <c r="AI4449" s="25">
        <f t="shared" si="901"/>
        <v>13.487500000000001</v>
      </c>
      <c r="AJ4449" s="34">
        <f t="shared" si="899"/>
        <v>7.6470588235294122E-3</v>
      </c>
      <c r="AK4449">
        <v>26880</v>
      </c>
      <c r="AL4449">
        <v>91715</v>
      </c>
      <c r="AM4449" t="s">
        <v>29</v>
      </c>
      <c r="AN4449" t="s">
        <v>27</v>
      </c>
      <c r="AO4449" s="6" t="s">
        <v>28</v>
      </c>
      <c r="AP4449">
        <v>9</v>
      </c>
      <c r="AQ4449">
        <v>9</v>
      </c>
      <c r="AR4449" t="s">
        <v>29</v>
      </c>
      <c r="AS4449" t="s">
        <v>27</v>
      </c>
      <c r="AT4449" s="6" t="s">
        <v>28</v>
      </c>
      <c r="AU4449">
        <v>9</v>
      </c>
      <c r="AV4449">
        <v>9</v>
      </c>
      <c r="AW4449">
        <v>2</v>
      </c>
      <c r="AX4449">
        <v>2</v>
      </c>
      <c r="AY4449">
        <v>2</v>
      </c>
      <c r="AZ4449">
        <v>2</v>
      </c>
      <c r="BA4449">
        <v>2</v>
      </c>
      <c r="BB4449">
        <v>2</v>
      </c>
      <c r="BC4449">
        <v>2</v>
      </c>
      <c r="BD4449">
        <v>2</v>
      </c>
      <c r="BE4449" t="s">
        <v>29</v>
      </c>
      <c r="BF4449" t="s">
        <v>27</v>
      </c>
      <c r="BG4449" s="6" t="s">
        <v>28</v>
      </c>
      <c r="BH4449">
        <v>9</v>
      </c>
      <c r="BI4449">
        <v>9</v>
      </c>
      <c r="BJ4449">
        <v>0</v>
      </c>
      <c r="BK4449" s="65">
        <f t="shared" si="909"/>
        <v>0</v>
      </c>
      <c r="BL4449">
        <v>19783</v>
      </c>
      <c r="BM4449" s="65">
        <f t="shared" si="902"/>
        <v>2.9092647058823529</v>
      </c>
      <c r="BN4449">
        <v>5114</v>
      </c>
      <c r="BO4449" s="71">
        <f t="shared" si="903"/>
        <v>0.75205882352941178</v>
      </c>
      <c r="BP4449">
        <v>731</v>
      </c>
      <c r="BQ4449" s="71">
        <f t="shared" si="904"/>
        <v>0.1075</v>
      </c>
      <c r="BR4449">
        <v>20037</v>
      </c>
      <c r="BS4449" s="73">
        <f t="shared" si="905"/>
        <v>2.9466176470588237</v>
      </c>
      <c r="BT4449">
        <v>0</v>
      </c>
      <c r="BU4449" s="73">
        <f t="shared" si="906"/>
        <v>0</v>
      </c>
      <c r="BV4449">
        <v>10083</v>
      </c>
      <c r="BW4449" s="71">
        <f t="shared" si="907"/>
        <v>1.4827941176470589</v>
      </c>
      <c r="BX4449">
        <v>1140</v>
      </c>
      <c r="BY4449" s="71">
        <f t="shared" si="908"/>
        <v>0.1676470588235294</v>
      </c>
      <c r="BZ4449">
        <v>1738</v>
      </c>
      <c r="CA4449" s="71">
        <f t="shared" si="900"/>
        <v>0.25558823529411767</v>
      </c>
      <c r="CB4449">
        <v>33089</v>
      </c>
      <c r="CC4449" s="71">
        <f t="shared" si="910"/>
        <v>4.866029411764706</v>
      </c>
    </row>
    <row r="4450" spans="2:81" x14ac:dyDescent="0.25">
      <c r="B4450">
        <v>5290</v>
      </c>
      <c r="C4450">
        <v>3</v>
      </c>
      <c r="D4450">
        <v>5</v>
      </c>
      <c r="E4450">
        <v>5</v>
      </c>
      <c r="F4450" s="17">
        <v>16000</v>
      </c>
      <c r="G4450">
        <v>4</v>
      </c>
      <c r="H4450">
        <v>5</v>
      </c>
      <c r="I4450">
        <v>2</v>
      </c>
      <c r="J4450">
        <v>2</v>
      </c>
      <c r="K4450">
        <v>5</v>
      </c>
      <c r="L4450">
        <v>4</v>
      </c>
      <c r="M4450">
        <v>2</v>
      </c>
      <c r="N4450">
        <v>2</v>
      </c>
      <c r="O4450">
        <v>2</v>
      </c>
      <c r="P4450">
        <v>1</v>
      </c>
      <c r="Q4450">
        <v>1</v>
      </c>
      <c r="R4450">
        <v>2</v>
      </c>
      <c r="S4450">
        <v>2</v>
      </c>
      <c r="T4450">
        <v>2</v>
      </c>
      <c r="U4450">
        <v>2</v>
      </c>
      <c r="V4450">
        <v>807.37</v>
      </c>
      <c r="W4450">
        <v>26</v>
      </c>
      <c r="X4450">
        <v>2</v>
      </c>
      <c r="Y4450">
        <v>1679</v>
      </c>
      <c r="Z4450">
        <v>2870</v>
      </c>
      <c r="AA4450">
        <v>1</v>
      </c>
      <c r="AB4450">
        <v>1779969</v>
      </c>
      <c r="AC4450" s="6">
        <v>31469</v>
      </c>
      <c r="AD4450" s="6">
        <v>27113</v>
      </c>
      <c r="AE4450">
        <v>0</v>
      </c>
      <c r="AF4450">
        <v>0</v>
      </c>
      <c r="AG4450" s="25">
        <f t="shared" si="898"/>
        <v>111.2480625</v>
      </c>
      <c r="AH4450" s="29"/>
      <c r="AI4450" s="25">
        <f t="shared" si="901"/>
        <v>86.136812500000005</v>
      </c>
      <c r="AJ4450" s="34">
        <f t="shared" si="899"/>
        <v>25.3858125</v>
      </c>
      <c r="AK4450">
        <v>403924</v>
      </c>
      <c r="AL4450">
        <v>1378189</v>
      </c>
      <c r="AM4450">
        <v>3897</v>
      </c>
      <c r="AN4450">
        <v>401781</v>
      </c>
      <c r="AO4450" s="6">
        <v>4356</v>
      </c>
      <c r="AP4450">
        <v>1</v>
      </c>
      <c r="AQ4450">
        <v>1</v>
      </c>
      <c r="AR4450" t="s">
        <v>29</v>
      </c>
      <c r="AS4450" t="s">
        <v>27</v>
      </c>
      <c r="AT4450" s="6" t="s">
        <v>28</v>
      </c>
      <c r="AU4450">
        <v>9</v>
      </c>
      <c r="AV4450">
        <v>9</v>
      </c>
      <c r="AW4450">
        <v>2</v>
      </c>
      <c r="AX4450">
        <v>2</v>
      </c>
      <c r="AY4450">
        <v>2</v>
      </c>
      <c r="AZ4450">
        <v>2</v>
      </c>
      <c r="BA4450">
        <v>2</v>
      </c>
      <c r="BB4450">
        <v>2</v>
      </c>
      <c r="BC4450">
        <v>2</v>
      </c>
      <c r="BD4450">
        <v>2</v>
      </c>
      <c r="BE4450" t="s">
        <v>29</v>
      </c>
      <c r="BF4450" t="s">
        <v>27</v>
      </c>
      <c r="BG4450" s="6" t="s">
        <v>28</v>
      </c>
      <c r="BH4450">
        <v>9</v>
      </c>
      <c r="BI4450">
        <v>9</v>
      </c>
      <c r="BJ4450">
        <v>28003</v>
      </c>
      <c r="BK4450" s="65">
        <f t="shared" si="909"/>
        <v>1.7501875</v>
      </c>
      <c r="BL4450">
        <v>272882</v>
      </c>
      <c r="BM4450" s="65">
        <f t="shared" si="902"/>
        <v>17.055125</v>
      </c>
      <c r="BN4450">
        <v>32265</v>
      </c>
      <c r="BO4450" s="71">
        <f t="shared" si="903"/>
        <v>2.0165625</v>
      </c>
      <c r="BP4450">
        <v>15390</v>
      </c>
      <c r="BQ4450" s="71">
        <f t="shared" si="904"/>
        <v>0.96187500000000004</v>
      </c>
      <c r="BR4450">
        <v>409120</v>
      </c>
      <c r="BS4450" s="73">
        <f t="shared" si="905"/>
        <v>25.57</v>
      </c>
      <c r="BT4450">
        <v>0</v>
      </c>
      <c r="BU4450" s="73">
        <f t="shared" si="906"/>
        <v>0</v>
      </c>
      <c r="BV4450">
        <v>179153</v>
      </c>
      <c r="BW4450" s="71">
        <f t="shared" si="907"/>
        <v>11.197062499999999</v>
      </c>
      <c r="BX4450">
        <v>53025</v>
      </c>
      <c r="BY4450" s="71">
        <f t="shared" si="908"/>
        <v>3.3140624999999999</v>
      </c>
      <c r="BZ4450">
        <v>206399</v>
      </c>
      <c r="CA4450" s="71">
        <f t="shared" si="900"/>
        <v>12.8999375</v>
      </c>
      <c r="CB4450">
        <v>583732</v>
      </c>
      <c r="CC4450" s="71">
        <f t="shared" si="910"/>
        <v>36.483249999999998</v>
      </c>
    </row>
    <row r="4451" spans="2:81" x14ac:dyDescent="0.25">
      <c r="B4451">
        <v>5291</v>
      </c>
      <c r="C4451">
        <v>2</v>
      </c>
      <c r="D4451">
        <v>4</v>
      </c>
      <c r="E4451">
        <v>2</v>
      </c>
      <c r="F4451" s="17">
        <v>4400</v>
      </c>
      <c r="G4451">
        <v>2</v>
      </c>
      <c r="H4451">
        <v>1</v>
      </c>
      <c r="I4451">
        <v>12</v>
      </c>
      <c r="J4451">
        <v>21</v>
      </c>
      <c r="K4451">
        <v>1</v>
      </c>
      <c r="L4451">
        <v>1</v>
      </c>
      <c r="M4451">
        <v>2</v>
      </c>
      <c r="N4451">
        <v>2</v>
      </c>
      <c r="O4451">
        <v>2</v>
      </c>
      <c r="P4451">
        <v>1</v>
      </c>
      <c r="Q4451">
        <v>1</v>
      </c>
      <c r="R4451">
        <v>2</v>
      </c>
      <c r="S4451">
        <v>2</v>
      </c>
      <c r="T4451">
        <v>2</v>
      </c>
      <c r="U4451">
        <v>2</v>
      </c>
      <c r="V4451">
        <v>2724.37</v>
      </c>
      <c r="W4451">
        <v>18</v>
      </c>
      <c r="X4451">
        <v>2</v>
      </c>
      <c r="Y4451">
        <v>7029</v>
      </c>
      <c r="Z4451">
        <v>821</v>
      </c>
      <c r="AA4451">
        <v>1</v>
      </c>
      <c r="AB4451">
        <v>252858</v>
      </c>
      <c r="AC4451" s="6">
        <v>2240</v>
      </c>
      <c r="AD4451" s="6">
        <v>676</v>
      </c>
      <c r="AE4451">
        <v>0</v>
      </c>
      <c r="AF4451">
        <v>0</v>
      </c>
      <c r="AG4451" s="25">
        <f t="shared" si="898"/>
        <v>57.467727272727274</v>
      </c>
      <c r="AH4451" s="29"/>
      <c r="AI4451" s="25">
        <f t="shared" si="901"/>
        <v>6.7611363636363633</v>
      </c>
      <c r="AJ4451" s="34">
        <f t="shared" si="899"/>
        <v>51.069545454545455</v>
      </c>
      <c r="AK4451">
        <v>8719</v>
      </c>
      <c r="AL4451">
        <v>29749</v>
      </c>
      <c r="AM4451">
        <v>2164</v>
      </c>
      <c r="AN4451">
        <v>223108</v>
      </c>
      <c r="AO4451" s="6">
        <v>1564</v>
      </c>
      <c r="AP4451">
        <v>0</v>
      </c>
      <c r="AQ4451">
        <v>0</v>
      </c>
      <c r="AR4451" t="s">
        <v>29</v>
      </c>
      <c r="AS4451" t="s">
        <v>27</v>
      </c>
      <c r="AT4451" s="6" t="s">
        <v>28</v>
      </c>
      <c r="AU4451">
        <v>9</v>
      </c>
      <c r="AV4451">
        <v>9</v>
      </c>
      <c r="AW4451">
        <v>2</v>
      </c>
      <c r="AX4451">
        <v>2</v>
      </c>
      <c r="AY4451">
        <v>2</v>
      </c>
      <c r="AZ4451">
        <v>2</v>
      </c>
      <c r="BA4451">
        <v>2</v>
      </c>
      <c r="BB4451">
        <v>2</v>
      </c>
      <c r="BC4451">
        <v>2</v>
      </c>
      <c r="BD4451">
        <v>2</v>
      </c>
      <c r="BE4451" t="s">
        <v>29</v>
      </c>
      <c r="BF4451" t="s">
        <v>27</v>
      </c>
      <c r="BG4451" s="6" t="s">
        <v>28</v>
      </c>
      <c r="BH4451">
        <v>9</v>
      </c>
      <c r="BI4451">
        <v>9</v>
      </c>
      <c r="BJ4451">
        <v>223108</v>
      </c>
      <c r="BK4451" s="65">
        <f t="shared" si="909"/>
        <v>50.706363636363633</v>
      </c>
      <c r="BL4451">
        <v>4423</v>
      </c>
      <c r="BM4451" s="65">
        <f t="shared" si="902"/>
        <v>1.0052272727272726</v>
      </c>
      <c r="BN4451">
        <v>675</v>
      </c>
      <c r="BO4451" s="71">
        <f t="shared" si="903"/>
        <v>0.15340909090909091</v>
      </c>
      <c r="BP4451">
        <v>276</v>
      </c>
      <c r="BQ4451" s="71">
        <f t="shared" si="904"/>
        <v>6.2727272727272729E-2</v>
      </c>
      <c r="BR4451">
        <v>3309</v>
      </c>
      <c r="BS4451" s="73">
        <f t="shared" si="905"/>
        <v>0.75204545454545457</v>
      </c>
      <c r="BT4451">
        <v>0</v>
      </c>
      <c r="BU4451" s="73">
        <f t="shared" si="906"/>
        <v>0</v>
      </c>
      <c r="BV4451">
        <v>10433</v>
      </c>
      <c r="BW4451" s="71">
        <f t="shared" si="907"/>
        <v>2.3711363636363636</v>
      </c>
      <c r="BX4451">
        <v>0</v>
      </c>
      <c r="BY4451" s="71">
        <f t="shared" si="908"/>
        <v>0</v>
      </c>
      <c r="BZ4451">
        <v>0</v>
      </c>
      <c r="CA4451" s="71">
        <f t="shared" si="900"/>
        <v>0</v>
      </c>
      <c r="CB4451">
        <v>10633</v>
      </c>
      <c r="CC4451" s="71">
        <f t="shared" si="910"/>
        <v>2.416590909090909</v>
      </c>
    </row>
    <row r="4452" spans="2:81" x14ac:dyDescent="0.25">
      <c r="B4452">
        <v>5292</v>
      </c>
      <c r="C4452">
        <v>1</v>
      </c>
      <c r="D4452">
        <v>2</v>
      </c>
      <c r="E4452">
        <v>2</v>
      </c>
      <c r="F4452" s="17">
        <v>14000</v>
      </c>
      <c r="G4452">
        <v>4</v>
      </c>
      <c r="H4452">
        <v>2</v>
      </c>
      <c r="I4452">
        <v>12</v>
      </c>
      <c r="J4452">
        <v>21</v>
      </c>
      <c r="K4452">
        <v>1</v>
      </c>
      <c r="L4452">
        <v>1</v>
      </c>
      <c r="M4452">
        <v>2</v>
      </c>
      <c r="N4452">
        <v>2</v>
      </c>
      <c r="O4452">
        <v>3</v>
      </c>
      <c r="P4452">
        <v>1</v>
      </c>
      <c r="Q4452">
        <v>1</v>
      </c>
      <c r="R4452">
        <v>2</v>
      </c>
      <c r="S4452">
        <v>2</v>
      </c>
      <c r="T4452">
        <v>2</v>
      </c>
      <c r="U4452">
        <v>2</v>
      </c>
      <c r="V4452">
        <v>406.42</v>
      </c>
      <c r="W4452">
        <v>7</v>
      </c>
      <c r="X4452">
        <v>2</v>
      </c>
      <c r="Y4452">
        <v>6152</v>
      </c>
      <c r="Z4452">
        <v>669</v>
      </c>
      <c r="AA4452">
        <v>1</v>
      </c>
      <c r="AB4452">
        <v>660854</v>
      </c>
      <c r="AC4452" s="6">
        <v>8113</v>
      </c>
      <c r="AD4452" s="6">
        <v>2361</v>
      </c>
      <c r="AE4452">
        <v>0</v>
      </c>
      <c r="AF4452">
        <v>0</v>
      </c>
      <c r="AG4452" s="25">
        <f t="shared" si="898"/>
        <v>47.203857142857146</v>
      </c>
      <c r="AH4452" s="29"/>
      <c r="AI4452" s="25">
        <f t="shared" si="901"/>
        <v>3.7987857142857142</v>
      </c>
      <c r="AJ4452" s="34">
        <f t="shared" si="899"/>
        <v>43.818357142857145</v>
      </c>
      <c r="AK4452">
        <v>15587</v>
      </c>
      <c r="AL4452">
        <v>53183</v>
      </c>
      <c r="AM4452">
        <v>5894</v>
      </c>
      <c r="AN4452">
        <v>607671</v>
      </c>
      <c r="AO4452" s="6">
        <v>5752</v>
      </c>
      <c r="AP4452">
        <v>0</v>
      </c>
      <c r="AQ4452">
        <v>0</v>
      </c>
      <c r="AR4452" t="s">
        <v>29</v>
      </c>
      <c r="AS4452" t="s">
        <v>27</v>
      </c>
      <c r="AT4452" s="6" t="s">
        <v>28</v>
      </c>
      <c r="AU4452">
        <v>9</v>
      </c>
      <c r="AV4452">
        <v>9</v>
      </c>
      <c r="AW4452">
        <v>2</v>
      </c>
      <c r="AX4452">
        <v>2</v>
      </c>
      <c r="AY4452">
        <v>2</v>
      </c>
      <c r="AZ4452">
        <v>2</v>
      </c>
      <c r="BA4452">
        <v>2</v>
      </c>
      <c r="BB4452">
        <v>2</v>
      </c>
      <c r="BC4452">
        <v>2</v>
      </c>
      <c r="BD4452">
        <v>2</v>
      </c>
      <c r="BE4452" t="s">
        <v>29</v>
      </c>
      <c r="BF4452" t="s">
        <v>27</v>
      </c>
      <c r="BG4452" s="6" t="s">
        <v>28</v>
      </c>
      <c r="BH4452">
        <v>9</v>
      </c>
      <c r="BI4452">
        <v>9</v>
      </c>
      <c r="BJ4452">
        <v>592954</v>
      </c>
      <c r="BK4452" s="65">
        <f t="shared" si="909"/>
        <v>42.353857142857144</v>
      </c>
      <c r="BL4452">
        <v>3628</v>
      </c>
      <c r="BM4452" s="65">
        <f t="shared" si="902"/>
        <v>0.25914285714285712</v>
      </c>
      <c r="BN4452">
        <v>4835</v>
      </c>
      <c r="BO4452" s="71">
        <f t="shared" si="903"/>
        <v>0.34535714285714286</v>
      </c>
      <c r="BP4452">
        <v>14718</v>
      </c>
      <c r="BQ4452" s="71">
        <f t="shared" si="904"/>
        <v>1.0512857142857144</v>
      </c>
      <c r="BR4452">
        <v>9757</v>
      </c>
      <c r="BS4452" s="73">
        <f t="shared" si="905"/>
        <v>0.69692857142857145</v>
      </c>
      <c r="BT4452">
        <v>0</v>
      </c>
      <c r="BU4452" s="73">
        <f t="shared" si="906"/>
        <v>0</v>
      </c>
      <c r="BV4452">
        <v>10760</v>
      </c>
      <c r="BW4452" s="71">
        <f t="shared" si="907"/>
        <v>0.76857142857142857</v>
      </c>
      <c r="BX4452">
        <v>682</v>
      </c>
      <c r="BY4452" s="71">
        <f t="shared" si="908"/>
        <v>4.8714285714285717E-2</v>
      </c>
      <c r="BZ4452">
        <v>258</v>
      </c>
      <c r="CA4452" s="71">
        <f t="shared" si="900"/>
        <v>1.842857142857143E-2</v>
      </c>
      <c r="CB4452">
        <v>23262</v>
      </c>
      <c r="CC4452" s="71">
        <f t="shared" si="910"/>
        <v>1.6615714285714285</v>
      </c>
    </row>
    <row r="4453" spans="2:81" x14ac:dyDescent="0.25">
      <c r="B4453">
        <v>5293</v>
      </c>
      <c r="C4453">
        <v>2</v>
      </c>
      <c r="D4453">
        <v>4</v>
      </c>
      <c r="E4453">
        <v>1</v>
      </c>
      <c r="F4453" s="17">
        <v>1450</v>
      </c>
      <c r="G4453">
        <v>2</v>
      </c>
      <c r="H4453">
        <v>2</v>
      </c>
      <c r="I4453">
        <v>13</v>
      </c>
      <c r="J4453">
        <v>25</v>
      </c>
      <c r="K4453">
        <v>1</v>
      </c>
      <c r="L4453" t="s">
        <v>154</v>
      </c>
      <c r="M4453">
        <v>2</v>
      </c>
      <c r="N4453">
        <v>2</v>
      </c>
      <c r="O4453">
        <v>1</v>
      </c>
      <c r="P4453">
        <v>1</v>
      </c>
      <c r="Q4453">
        <v>2</v>
      </c>
      <c r="R4453">
        <v>1</v>
      </c>
      <c r="S4453">
        <v>2</v>
      </c>
      <c r="T4453">
        <v>2</v>
      </c>
      <c r="U4453">
        <v>2</v>
      </c>
      <c r="V4453">
        <v>2447.5500000000002</v>
      </c>
      <c r="W4453">
        <v>17</v>
      </c>
      <c r="X4453">
        <v>1</v>
      </c>
      <c r="Y4453">
        <v>8238</v>
      </c>
      <c r="Z4453">
        <v>734</v>
      </c>
      <c r="AA4453">
        <v>1</v>
      </c>
      <c r="AB4453">
        <v>11639</v>
      </c>
      <c r="AC4453" s="6">
        <v>202</v>
      </c>
      <c r="AD4453" s="6">
        <v>138</v>
      </c>
      <c r="AE4453">
        <v>1</v>
      </c>
      <c r="AF4453">
        <v>0</v>
      </c>
      <c r="AG4453" s="25">
        <f t="shared" si="898"/>
        <v>8.0268965517241373</v>
      </c>
      <c r="AH4453" s="29"/>
      <c r="AI4453" s="25">
        <f t="shared" si="901"/>
        <v>3.435862068965517</v>
      </c>
      <c r="AJ4453" s="34">
        <f t="shared" si="899"/>
        <v>4.6917241379310344</v>
      </c>
      <c r="AK4453">
        <v>1460</v>
      </c>
      <c r="AL4453">
        <v>4982</v>
      </c>
      <c r="AM4453" t="s">
        <v>29</v>
      </c>
      <c r="AN4453" t="s">
        <v>27</v>
      </c>
      <c r="AO4453" s="6" t="s">
        <v>28</v>
      </c>
      <c r="AP4453">
        <v>9</v>
      </c>
      <c r="AQ4453">
        <v>9</v>
      </c>
      <c r="AR4453">
        <v>48</v>
      </c>
      <c r="AS4453">
        <v>6657</v>
      </c>
      <c r="AT4453" s="6">
        <v>64</v>
      </c>
      <c r="AU4453">
        <v>0</v>
      </c>
      <c r="AV4453">
        <v>0</v>
      </c>
      <c r="AW4453">
        <v>2</v>
      </c>
      <c r="AX4453">
        <v>2</v>
      </c>
      <c r="AY4453">
        <v>2</v>
      </c>
      <c r="AZ4453">
        <v>2</v>
      </c>
      <c r="BA4453">
        <v>2</v>
      </c>
      <c r="BB4453">
        <v>2</v>
      </c>
      <c r="BC4453">
        <v>2</v>
      </c>
      <c r="BD4453">
        <v>2</v>
      </c>
      <c r="BE4453" t="s">
        <v>29</v>
      </c>
      <c r="BF4453" t="s">
        <v>27</v>
      </c>
      <c r="BG4453" s="6" t="s">
        <v>28</v>
      </c>
      <c r="BH4453">
        <v>9</v>
      </c>
      <c r="BI4453">
        <v>9</v>
      </c>
      <c r="BJ4453">
        <v>6657</v>
      </c>
      <c r="BK4453" s="65">
        <f t="shared" si="909"/>
        <v>4.5910344827586202</v>
      </c>
      <c r="BL4453">
        <v>0</v>
      </c>
      <c r="BM4453" s="65">
        <f t="shared" si="902"/>
        <v>0</v>
      </c>
      <c r="BN4453">
        <v>759</v>
      </c>
      <c r="BO4453" s="71">
        <f t="shared" si="903"/>
        <v>0.52344827586206899</v>
      </c>
      <c r="BP4453">
        <v>0</v>
      </c>
      <c r="BQ4453" s="71">
        <f t="shared" si="904"/>
        <v>0</v>
      </c>
      <c r="BR4453">
        <v>731</v>
      </c>
      <c r="BS4453" s="73">
        <f t="shared" si="905"/>
        <v>0.50413793103448279</v>
      </c>
      <c r="BT4453">
        <v>0</v>
      </c>
      <c r="BU4453" s="73">
        <f t="shared" si="906"/>
        <v>0</v>
      </c>
      <c r="BV4453">
        <v>0</v>
      </c>
      <c r="BW4453" s="71">
        <f t="shared" si="907"/>
        <v>0</v>
      </c>
      <c r="BX4453">
        <v>0</v>
      </c>
      <c r="BY4453" s="71">
        <f t="shared" si="908"/>
        <v>0</v>
      </c>
      <c r="BZ4453">
        <v>0</v>
      </c>
      <c r="CA4453" s="71">
        <f t="shared" si="900"/>
        <v>0</v>
      </c>
      <c r="CB4453">
        <v>3491</v>
      </c>
      <c r="CC4453" s="71">
        <f t="shared" si="910"/>
        <v>2.4075862068965517</v>
      </c>
    </row>
    <row r="4454" spans="2:81" x14ac:dyDescent="0.25">
      <c r="B4454">
        <v>5294</v>
      </c>
      <c r="C4454">
        <v>3</v>
      </c>
      <c r="D4454">
        <v>5</v>
      </c>
      <c r="E4454">
        <v>3</v>
      </c>
      <c r="F4454" s="17">
        <v>188000</v>
      </c>
      <c r="G4454">
        <v>7</v>
      </c>
      <c r="H4454">
        <v>7</v>
      </c>
      <c r="I4454">
        <v>2</v>
      </c>
      <c r="J4454">
        <v>2</v>
      </c>
      <c r="K4454">
        <v>3</v>
      </c>
      <c r="L4454">
        <v>1</v>
      </c>
      <c r="M4454">
        <v>2</v>
      </c>
      <c r="N4454">
        <v>1</v>
      </c>
      <c r="O4454">
        <v>2</v>
      </c>
      <c r="P4454">
        <v>1</v>
      </c>
      <c r="Q4454">
        <v>1</v>
      </c>
      <c r="R4454">
        <v>2</v>
      </c>
      <c r="S4454">
        <v>2</v>
      </c>
      <c r="T4454">
        <v>2</v>
      </c>
      <c r="U4454">
        <v>2</v>
      </c>
      <c r="V4454">
        <v>83.38</v>
      </c>
      <c r="W4454">
        <v>21</v>
      </c>
      <c r="X4454">
        <v>2</v>
      </c>
      <c r="Y4454">
        <v>4938</v>
      </c>
      <c r="Z4454">
        <v>979</v>
      </c>
      <c r="AA4454">
        <v>1</v>
      </c>
      <c r="AB4454">
        <v>18139761</v>
      </c>
      <c r="AC4454" s="6">
        <v>245050</v>
      </c>
      <c r="AD4454" s="6">
        <v>225182</v>
      </c>
      <c r="AE4454">
        <v>1</v>
      </c>
      <c r="AF4454">
        <v>1</v>
      </c>
      <c r="AG4454" s="25">
        <f t="shared" si="898"/>
        <v>96.488090425531908</v>
      </c>
      <c r="AH4454" s="29"/>
      <c r="AI4454" s="25">
        <f t="shared" si="901"/>
        <v>85.441037234042554</v>
      </c>
      <c r="AJ4454" s="34">
        <f t="shared" si="899"/>
        <v>11.152914893617021</v>
      </c>
      <c r="AK4454">
        <v>4707771</v>
      </c>
      <c r="AL4454">
        <v>16062915</v>
      </c>
      <c r="AM4454">
        <v>20144</v>
      </c>
      <c r="AN4454">
        <v>2076846</v>
      </c>
      <c r="AO4454" s="6">
        <v>19868</v>
      </c>
      <c r="AP4454">
        <v>0</v>
      </c>
      <c r="AQ4454">
        <v>0</v>
      </c>
      <c r="AR4454" t="s">
        <v>29</v>
      </c>
      <c r="AS4454" t="s">
        <v>27</v>
      </c>
      <c r="AT4454" s="6" t="s">
        <v>28</v>
      </c>
      <c r="AU4454">
        <v>9</v>
      </c>
      <c r="AV4454">
        <v>9</v>
      </c>
      <c r="AW4454">
        <v>2</v>
      </c>
      <c r="AX4454">
        <v>2</v>
      </c>
      <c r="AY4454">
        <v>2</v>
      </c>
      <c r="AZ4454">
        <v>2</v>
      </c>
      <c r="BA4454">
        <v>2</v>
      </c>
      <c r="BB4454">
        <v>2</v>
      </c>
      <c r="BC4454">
        <v>2</v>
      </c>
      <c r="BD4454">
        <v>2</v>
      </c>
      <c r="BE4454" t="s">
        <v>29</v>
      </c>
      <c r="BF4454" t="s">
        <v>27</v>
      </c>
      <c r="BG4454" s="6" t="s">
        <v>28</v>
      </c>
      <c r="BH4454">
        <v>9</v>
      </c>
      <c r="BI4454">
        <v>9</v>
      </c>
      <c r="BJ4454">
        <v>2452471</v>
      </c>
      <c r="BK4454" s="65">
        <f t="shared" si="909"/>
        <v>13.045058510638297</v>
      </c>
      <c r="BL4454">
        <v>961322</v>
      </c>
      <c r="BM4454" s="65">
        <f t="shared" si="902"/>
        <v>5.113414893617021</v>
      </c>
      <c r="BN4454">
        <v>1680716</v>
      </c>
      <c r="BO4454" s="71">
        <f t="shared" si="903"/>
        <v>8.9399787234042556</v>
      </c>
      <c r="BP4454">
        <v>294121</v>
      </c>
      <c r="BQ4454" s="71">
        <f t="shared" si="904"/>
        <v>1.5644734042553192</v>
      </c>
      <c r="BR4454">
        <v>8542254</v>
      </c>
      <c r="BS4454" s="73">
        <f t="shared" si="905"/>
        <v>45.437521276595746</v>
      </c>
      <c r="BT4454">
        <v>0</v>
      </c>
      <c r="BU4454" s="73">
        <f t="shared" si="906"/>
        <v>0</v>
      </c>
      <c r="BV4454">
        <v>215211</v>
      </c>
      <c r="BW4454" s="71">
        <f t="shared" si="907"/>
        <v>1.1447393617021278</v>
      </c>
      <c r="BX4454">
        <v>159144</v>
      </c>
      <c r="BY4454" s="71">
        <f t="shared" si="908"/>
        <v>0.84651063829787232</v>
      </c>
      <c r="BZ4454">
        <v>1474321</v>
      </c>
      <c r="CA4454" s="71">
        <f t="shared" si="900"/>
        <v>7.842132978723404</v>
      </c>
      <c r="CB4454">
        <v>2360201</v>
      </c>
      <c r="CC4454" s="71">
        <f t="shared" si="910"/>
        <v>12.554260638297873</v>
      </c>
    </row>
    <row r="4455" spans="2:81" x14ac:dyDescent="0.25">
      <c r="B4455">
        <v>5295</v>
      </c>
      <c r="C4455">
        <v>4</v>
      </c>
      <c r="D4455">
        <v>9</v>
      </c>
      <c r="E4455">
        <v>4</v>
      </c>
      <c r="F4455" s="17">
        <v>10000</v>
      </c>
      <c r="G4455">
        <v>3</v>
      </c>
      <c r="H4455">
        <v>5</v>
      </c>
      <c r="I4455">
        <v>91</v>
      </c>
      <c r="J4455">
        <v>49</v>
      </c>
      <c r="K4455">
        <v>1</v>
      </c>
      <c r="L4455">
        <v>2</v>
      </c>
      <c r="M4455">
        <v>2</v>
      </c>
      <c r="N4455">
        <v>2</v>
      </c>
      <c r="O4455">
        <v>1</v>
      </c>
      <c r="P4455">
        <v>1</v>
      </c>
      <c r="Q4455">
        <v>1</v>
      </c>
      <c r="R4455">
        <v>2</v>
      </c>
      <c r="S4455">
        <v>2</v>
      </c>
      <c r="T4455">
        <v>2</v>
      </c>
      <c r="U4455">
        <v>2</v>
      </c>
      <c r="V4455">
        <v>950.84</v>
      </c>
      <c r="W4455">
        <v>41</v>
      </c>
      <c r="X4455">
        <v>1</v>
      </c>
      <c r="Y4455">
        <v>1782</v>
      </c>
      <c r="Z4455">
        <v>1302</v>
      </c>
      <c r="AA4455">
        <v>1</v>
      </c>
      <c r="AB4455">
        <v>881200</v>
      </c>
      <c r="AC4455" s="6">
        <v>45198</v>
      </c>
      <c r="AD4455" s="6">
        <v>44903</v>
      </c>
      <c r="AE4455">
        <v>0</v>
      </c>
      <c r="AF4455">
        <v>0</v>
      </c>
      <c r="AG4455" s="25">
        <f t="shared" si="898"/>
        <v>88.12</v>
      </c>
      <c r="AH4455" s="29"/>
      <c r="AI4455" s="25">
        <f t="shared" si="901"/>
        <v>85.985799999999998</v>
      </c>
      <c r="AJ4455" s="34">
        <f t="shared" si="899"/>
        <v>2.1671</v>
      </c>
      <c r="AK4455">
        <v>252010</v>
      </c>
      <c r="AL4455">
        <v>859858</v>
      </c>
      <c r="AM4455">
        <v>207</v>
      </c>
      <c r="AN4455">
        <v>21342</v>
      </c>
      <c r="AO4455" s="6">
        <v>295</v>
      </c>
      <c r="AP4455">
        <v>0</v>
      </c>
      <c r="AQ4455">
        <v>0</v>
      </c>
      <c r="AR4455" t="s">
        <v>29</v>
      </c>
      <c r="AS4455" t="s">
        <v>27</v>
      </c>
      <c r="AT4455" s="6" t="s">
        <v>28</v>
      </c>
      <c r="AU4455">
        <v>9</v>
      </c>
      <c r="AV4455">
        <v>9</v>
      </c>
      <c r="AW4455">
        <v>2</v>
      </c>
      <c r="AX4455">
        <v>2</v>
      </c>
      <c r="AY4455">
        <v>2</v>
      </c>
      <c r="AZ4455">
        <v>2</v>
      </c>
      <c r="BA4455">
        <v>2</v>
      </c>
      <c r="BB4455">
        <v>2</v>
      </c>
      <c r="BC4455">
        <v>2</v>
      </c>
      <c r="BD4455">
        <v>2</v>
      </c>
      <c r="BE4455" t="s">
        <v>29</v>
      </c>
      <c r="BF4455" t="s">
        <v>27</v>
      </c>
      <c r="BG4455" s="6" t="s">
        <v>28</v>
      </c>
      <c r="BH4455">
        <v>9</v>
      </c>
      <c r="BI4455">
        <v>9</v>
      </c>
      <c r="BJ4455">
        <v>18264</v>
      </c>
      <c r="BK4455" s="65">
        <f t="shared" si="909"/>
        <v>1.8264</v>
      </c>
      <c r="BL4455">
        <v>79467</v>
      </c>
      <c r="BM4455" s="65">
        <f t="shared" si="902"/>
        <v>7.9466999999999999</v>
      </c>
      <c r="BN4455">
        <v>34119</v>
      </c>
      <c r="BO4455" s="71">
        <f t="shared" si="903"/>
        <v>3.4119000000000002</v>
      </c>
      <c r="BP4455">
        <v>3078</v>
      </c>
      <c r="BQ4455" s="71">
        <f t="shared" si="904"/>
        <v>0.30780000000000002</v>
      </c>
      <c r="BR4455">
        <v>215481</v>
      </c>
      <c r="BS4455" s="73">
        <f t="shared" si="905"/>
        <v>21.548100000000002</v>
      </c>
      <c r="BT4455">
        <v>0</v>
      </c>
      <c r="BU4455" s="73">
        <f t="shared" si="906"/>
        <v>0</v>
      </c>
      <c r="BV4455">
        <v>44326</v>
      </c>
      <c r="BW4455" s="71">
        <f t="shared" si="907"/>
        <v>4.4325999999999999</v>
      </c>
      <c r="BX4455">
        <v>42479</v>
      </c>
      <c r="BY4455" s="71">
        <f t="shared" si="908"/>
        <v>4.2478999999999996</v>
      </c>
      <c r="BZ4455">
        <v>54904</v>
      </c>
      <c r="CA4455" s="71">
        <f t="shared" si="900"/>
        <v>5.4904000000000002</v>
      </c>
      <c r="CB4455">
        <v>389083</v>
      </c>
      <c r="CC4455" s="71">
        <f t="shared" si="910"/>
        <v>38.908299999999997</v>
      </c>
    </row>
    <row r="4456" spans="2:81" x14ac:dyDescent="0.25">
      <c r="B4456">
        <v>5296</v>
      </c>
      <c r="C4456">
        <v>4</v>
      </c>
      <c r="D4456">
        <v>9</v>
      </c>
      <c r="E4456">
        <v>4</v>
      </c>
      <c r="F4456" s="17">
        <v>3000</v>
      </c>
      <c r="G4456">
        <v>2</v>
      </c>
      <c r="H4456">
        <v>4</v>
      </c>
      <c r="I4456">
        <v>25</v>
      </c>
      <c r="J4456">
        <v>42</v>
      </c>
      <c r="K4456" t="s">
        <v>26</v>
      </c>
      <c r="L4456">
        <v>1</v>
      </c>
      <c r="M4456">
        <v>2</v>
      </c>
      <c r="N4456">
        <v>2</v>
      </c>
      <c r="O4456">
        <v>1</v>
      </c>
      <c r="P4456">
        <v>1</v>
      </c>
      <c r="Q4456">
        <v>2</v>
      </c>
      <c r="R4456">
        <v>2</v>
      </c>
      <c r="S4456">
        <v>2</v>
      </c>
      <c r="T4456">
        <v>2</v>
      </c>
      <c r="U4456">
        <v>2</v>
      </c>
      <c r="V4456">
        <v>2996.93</v>
      </c>
      <c r="W4456">
        <v>62</v>
      </c>
      <c r="X4456">
        <v>2</v>
      </c>
      <c r="Y4456">
        <v>1372</v>
      </c>
      <c r="Z4456">
        <v>563</v>
      </c>
      <c r="AA4456">
        <v>1</v>
      </c>
      <c r="AB4456">
        <v>105059</v>
      </c>
      <c r="AC4456" s="6">
        <v>4876</v>
      </c>
      <c r="AD4456" s="6">
        <v>4876</v>
      </c>
      <c r="AE4456">
        <v>0</v>
      </c>
      <c r="AF4456">
        <v>0</v>
      </c>
      <c r="AG4456" s="25">
        <f t="shared" si="898"/>
        <v>35.019666666666666</v>
      </c>
      <c r="AH4456" s="29"/>
      <c r="AI4456" s="25">
        <f t="shared" si="901"/>
        <v>35.019666666666666</v>
      </c>
      <c r="AJ4456" s="34">
        <f t="shared" si="899"/>
        <v>1.7333333333333333E-2</v>
      </c>
      <c r="AK4456">
        <v>30791</v>
      </c>
      <c r="AL4456">
        <v>105059</v>
      </c>
      <c r="AM4456" t="s">
        <v>29</v>
      </c>
      <c r="AN4456" t="s">
        <v>27</v>
      </c>
      <c r="AO4456" s="6" t="s">
        <v>28</v>
      </c>
      <c r="AP4456">
        <v>9</v>
      </c>
      <c r="AQ4456">
        <v>9</v>
      </c>
      <c r="AR4456" t="s">
        <v>29</v>
      </c>
      <c r="AS4456" t="s">
        <v>27</v>
      </c>
      <c r="AT4456" s="6" t="s">
        <v>28</v>
      </c>
      <c r="AU4456">
        <v>9</v>
      </c>
      <c r="AV4456">
        <v>9</v>
      </c>
      <c r="AW4456">
        <v>2</v>
      </c>
      <c r="AX4456">
        <v>2</v>
      </c>
      <c r="AY4456">
        <v>2</v>
      </c>
      <c r="AZ4456">
        <v>2</v>
      </c>
      <c r="BA4456">
        <v>2</v>
      </c>
      <c r="BB4456">
        <v>2</v>
      </c>
      <c r="BC4456">
        <v>2</v>
      </c>
      <c r="BD4456">
        <v>2</v>
      </c>
      <c r="BE4456" t="s">
        <v>29</v>
      </c>
      <c r="BF4456" t="s">
        <v>27</v>
      </c>
      <c r="BG4456" s="6" t="s">
        <v>28</v>
      </c>
      <c r="BH4456">
        <v>9</v>
      </c>
      <c r="BI4456">
        <v>9</v>
      </c>
      <c r="BJ4456">
        <v>0</v>
      </c>
      <c r="BK4456" s="65">
        <f t="shared" si="909"/>
        <v>0</v>
      </c>
      <c r="BL4456">
        <v>15739</v>
      </c>
      <c r="BM4456" s="65">
        <f t="shared" si="902"/>
        <v>5.2463333333333333</v>
      </c>
      <c r="BN4456">
        <v>6191</v>
      </c>
      <c r="BO4456" s="71">
        <f t="shared" si="903"/>
        <v>2.0636666666666668</v>
      </c>
      <c r="BP4456">
        <v>0</v>
      </c>
      <c r="BQ4456" s="71">
        <f t="shared" si="904"/>
        <v>0</v>
      </c>
      <c r="BR4456">
        <v>53895</v>
      </c>
      <c r="BS4456" s="73">
        <f t="shared" si="905"/>
        <v>17.965</v>
      </c>
      <c r="BT4456">
        <v>0</v>
      </c>
      <c r="BU4456" s="73">
        <f t="shared" si="906"/>
        <v>0</v>
      </c>
      <c r="BV4456">
        <v>0</v>
      </c>
      <c r="BW4456" s="71">
        <f t="shared" si="907"/>
        <v>0</v>
      </c>
      <c r="BX4456">
        <v>4778</v>
      </c>
      <c r="BY4456" s="71">
        <f t="shared" si="908"/>
        <v>1.5926666666666667</v>
      </c>
      <c r="BZ4456">
        <v>0</v>
      </c>
      <c r="CA4456" s="71">
        <f t="shared" si="900"/>
        <v>0</v>
      </c>
      <c r="CB4456">
        <v>24457</v>
      </c>
      <c r="CC4456" s="71">
        <f t="shared" si="910"/>
        <v>8.152333333333333</v>
      </c>
    </row>
    <row r="4457" spans="2:81" x14ac:dyDescent="0.25">
      <c r="B4457">
        <v>5297</v>
      </c>
      <c r="C4457">
        <v>2</v>
      </c>
      <c r="D4457">
        <v>3</v>
      </c>
      <c r="E4457">
        <v>2</v>
      </c>
      <c r="F4457" s="17">
        <v>15000</v>
      </c>
      <c r="G4457">
        <v>4</v>
      </c>
      <c r="H4457">
        <v>4</v>
      </c>
      <c r="I4457">
        <v>26</v>
      </c>
      <c r="J4457">
        <v>46</v>
      </c>
      <c r="K4457">
        <v>1</v>
      </c>
      <c r="L4457">
        <v>1</v>
      </c>
      <c r="M4457">
        <v>2</v>
      </c>
      <c r="N4457">
        <v>2</v>
      </c>
      <c r="O4457">
        <v>1</v>
      </c>
      <c r="P4457">
        <v>1</v>
      </c>
      <c r="Q4457">
        <v>1</v>
      </c>
      <c r="R4457">
        <v>2</v>
      </c>
      <c r="S4457">
        <v>2</v>
      </c>
      <c r="T4457">
        <v>2</v>
      </c>
      <c r="U4457">
        <v>2</v>
      </c>
      <c r="V4457">
        <v>353.63</v>
      </c>
      <c r="W4457">
        <v>13</v>
      </c>
      <c r="X4457">
        <v>1</v>
      </c>
      <c r="Y4457">
        <v>7650</v>
      </c>
      <c r="Z4457">
        <v>673</v>
      </c>
      <c r="AA4457">
        <v>1</v>
      </c>
      <c r="AB4457">
        <v>1206802</v>
      </c>
      <c r="AC4457" s="6">
        <v>16644</v>
      </c>
      <c r="AD4457" s="6">
        <v>9213</v>
      </c>
      <c r="AE4457">
        <v>1</v>
      </c>
      <c r="AF4457">
        <v>1</v>
      </c>
      <c r="AG4457" s="25">
        <f t="shared" si="898"/>
        <v>80.453466666666671</v>
      </c>
      <c r="AH4457" s="29"/>
      <c r="AI4457" s="25">
        <f t="shared" si="901"/>
        <v>29.226533333333332</v>
      </c>
      <c r="AJ4457" s="34">
        <f t="shared" si="899"/>
        <v>51.724600000000002</v>
      </c>
      <c r="AK4457">
        <v>128487</v>
      </c>
      <c r="AL4457">
        <v>438398</v>
      </c>
      <c r="AM4457">
        <v>7453</v>
      </c>
      <c r="AN4457">
        <v>768404</v>
      </c>
      <c r="AO4457" s="6">
        <v>7431</v>
      </c>
      <c r="AP4457">
        <v>0</v>
      </c>
      <c r="AQ4457">
        <v>0</v>
      </c>
      <c r="AR4457" t="s">
        <v>29</v>
      </c>
      <c r="AS4457" t="s">
        <v>27</v>
      </c>
      <c r="AT4457" s="6" t="s">
        <v>28</v>
      </c>
      <c r="AU4457">
        <v>9</v>
      </c>
      <c r="AV4457">
        <v>9</v>
      </c>
      <c r="AW4457">
        <v>2</v>
      </c>
      <c r="AX4457">
        <v>2</v>
      </c>
      <c r="AY4457">
        <v>2</v>
      </c>
      <c r="AZ4457">
        <v>2</v>
      </c>
      <c r="BA4457">
        <v>2</v>
      </c>
      <c r="BB4457">
        <v>2</v>
      </c>
      <c r="BC4457">
        <v>2</v>
      </c>
      <c r="BD4457">
        <v>2</v>
      </c>
      <c r="BE4457" t="s">
        <v>29</v>
      </c>
      <c r="BF4457" t="s">
        <v>27</v>
      </c>
      <c r="BG4457" s="6" t="s">
        <v>28</v>
      </c>
      <c r="BH4457">
        <v>9</v>
      </c>
      <c r="BI4457">
        <v>9</v>
      </c>
      <c r="BJ4457">
        <v>760475</v>
      </c>
      <c r="BK4457" s="65">
        <f t="shared" si="909"/>
        <v>50.698333333333331</v>
      </c>
      <c r="BL4457">
        <v>13793</v>
      </c>
      <c r="BM4457" s="65">
        <f t="shared" si="902"/>
        <v>0.91953333333333331</v>
      </c>
      <c r="BN4457">
        <v>69211</v>
      </c>
      <c r="BO4457" s="71">
        <f t="shared" si="903"/>
        <v>4.614066666666667</v>
      </c>
      <c r="BP4457">
        <v>7929</v>
      </c>
      <c r="BQ4457" s="71">
        <f t="shared" si="904"/>
        <v>0.52859999999999996</v>
      </c>
      <c r="BR4457">
        <v>209444</v>
      </c>
      <c r="BS4457" s="73">
        <f t="shared" si="905"/>
        <v>13.962933333333334</v>
      </c>
      <c r="BT4457">
        <v>0</v>
      </c>
      <c r="BU4457" s="73">
        <f t="shared" si="906"/>
        <v>0</v>
      </c>
      <c r="BV4457">
        <v>26940</v>
      </c>
      <c r="BW4457" s="71">
        <f t="shared" si="907"/>
        <v>1.796</v>
      </c>
      <c r="BX4457">
        <v>9899</v>
      </c>
      <c r="BY4457" s="71">
        <f t="shared" si="908"/>
        <v>0.65993333333333337</v>
      </c>
      <c r="BZ4457">
        <v>15504</v>
      </c>
      <c r="CA4457" s="71">
        <f t="shared" si="900"/>
        <v>1.0336000000000001</v>
      </c>
      <c r="CB4457">
        <v>93606</v>
      </c>
      <c r="CC4457" s="71">
        <f t="shared" si="910"/>
        <v>6.2404000000000002</v>
      </c>
    </row>
    <row r="4458" spans="2:81" x14ac:dyDescent="0.25">
      <c r="B4458">
        <v>5298</v>
      </c>
      <c r="C4458">
        <v>3</v>
      </c>
      <c r="D4458">
        <v>6</v>
      </c>
      <c r="E4458">
        <v>3</v>
      </c>
      <c r="F4458" s="17">
        <v>56000</v>
      </c>
      <c r="G4458">
        <v>6</v>
      </c>
      <c r="H4458">
        <v>8</v>
      </c>
      <c r="I4458">
        <v>2</v>
      </c>
      <c r="J4458">
        <v>2</v>
      </c>
      <c r="K4458">
        <v>2</v>
      </c>
      <c r="L4458">
        <v>4</v>
      </c>
      <c r="M4458">
        <v>1</v>
      </c>
      <c r="N4458">
        <v>1</v>
      </c>
      <c r="O4458">
        <v>3</v>
      </c>
      <c r="P4458">
        <v>1</v>
      </c>
      <c r="Q4458">
        <v>1</v>
      </c>
      <c r="R4458">
        <v>1</v>
      </c>
      <c r="S4458">
        <v>2</v>
      </c>
      <c r="T4458">
        <v>2</v>
      </c>
      <c r="U4458">
        <v>2</v>
      </c>
      <c r="V4458">
        <v>308.22000000000003</v>
      </c>
      <c r="W4458">
        <v>30</v>
      </c>
      <c r="X4458">
        <v>1</v>
      </c>
      <c r="Y4458">
        <v>3671</v>
      </c>
      <c r="Z4458">
        <v>1320</v>
      </c>
      <c r="AA4458">
        <v>1</v>
      </c>
      <c r="AB4458">
        <v>4602550</v>
      </c>
      <c r="AC4458" s="6">
        <v>88794</v>
      </c>
      <c r="AD4458" s="6">
        <v>87626</v>
      </c>
      <c r="AE4458">
        <v>0</v>
      </c>
      <c r="AF4458">
        <v>0</v>
      </c>
      <c r="AG4458" s="25">
        <f t="shared" si="898"/>
        <v>82.188392857142858</v>
      </c>
      <c r="AH4458" s="29"/>
      <c r="AI4458" s="25">
        <f t="shared" si="901"/>
        <v>80.33280357142857</v>
      </c>
      <c r="AJ4458" s="34">
        <f t="shared" si="899"/>
        <v>1.8780892857142857</v>
      </c>
      <c r="AK4458">
        <v>1318475</v>
      </c>
      <c r="AL4458">
        <v>4498637</v>
      </c>
      <c r="AM4458">
        <v>907</v>
      </c>
      <c r="AN4458">
        <v>93512</v>
      </c>
      <c r="AO4458" s="6">
        <v>1081</v>
      </c>
      <c r="AP4458">
        <v>0</v>
      </c>
      <c r="AQ4458">
        <v>0</v>
      </c>
      <c r="AR4458">
        <v>75</v>
      </c>
      <c r="AS4458">
        <v>10402</v>
      </c>
      <c r="AT4458" s="6">
        <v>87</v>
      </c>
      <c r="AU4458">
        <v>0</v>
      </c>
      <c r="AV4458">
        <v>0</v>
      </c>
      <c r="AW4458">
        <v>2</v>
      </c>
      <c r="AX4458">
        <v>2</v>
      </c>
      <c r="AY4458">
        <v>2</v>
      </c>
      <c r="AZ4458">
        <v>2</v>
      </c>
      <c r="BA4458">
        <v>2</v>
      </c>
      <c r="BB4458">
        <v>2</v>
      </c>
      <c r="BC4458">
        <v>2</v>
      </c>
      <c r="BD4458">
        <v>2</v>
      </c>
      <c r="BE4458" t="s">
        <v>29</v>
      </c>
      <c r="BF4458" t="s">
        <v>27</v>
      </c>
      <c r="BG4458" s="6" t="s">
        <v>28</v>
      </c>
      <c r="BH4458">
        <v>9</v>
      </c>
      <c r="BI4458">
        <v>9</v>
      </c>
      <c r="BJ4458">
        <v>204105</v>
      </c>
      <c r="BK4458" s="65">
        <f t="shared" si="909"/>
        <v>3.6447321428571429</v>
      </c>
      <c r="BL4458">
        <v>864726</v>
      </c>
      <c r="BM4458" s="65">
        <f t="shared" si="902"/>
        <v>15.441535714285715</v>
      </c>
      <c r="BN4458">
        <v>150540</v>
      </c>
      <c r="BO4458" s="71">
        <f t="shared" si="903"/>
        <v>2.6882142857142859</v>
      </c>
      <c r="BP4458">
        <v>48790</v>
      </c>
      <c r="BQ4458" s="71">
        <f t="shared" si="904"/>
        <v>0.87124999999999997</v>
      </c>
      <c r="BR4458">
        <v>1577474</v>
      </c>
      <c r="BS4458" s="73">
        <f t="shared" si="905"/>
        <v>28.169178571428571</v>
      </c>
      <c r="BT4458">
        <v>0</v>
      </c>
      <c r="BU4458" s="73">
        <f t="shared" si="906"/>
        <v>0</v>
      </c>
      <c r="BV4458">
        <v>236410</v>
      </c>
      <c r="BW4458" s="71">
        <f t="shared" si="907"/>
        <v>4.2216071428571427</v>
      </c>
      <c r="BX4458">
        <v>173884</v>
      </c>
      <c r="BY4458" s="71">
        <f t="shared" si="908"/>
        <v>3.1050714285714287</v>
      </c>
      <c r="BZ4458">
        <v>635919</v>
      </c>
      <c r="CA4458" s="71">
        <f t="shared" si="900"/>
        <v>11.355696428571429</v>
      </c>
      <c r="CB4458">
        <v>710703</v>
      </c>
      <c r="CC4458" s="71">
        <f t="shared" si="910"/>
        <v>12.691125</v>
      </c>
    </row>
    <row r="4459" spans="2:81" x14ac:dyDescent="0.25">
      <c r="B4459">
        <v>5299</v>
      </c>
      <c r="C4459">
        <v>1</v>
      </c>
      <c r="D4459">
        <v>2</v>
      </c>
      <c r="E4459">
        <v>2</v>
      </c>
      <c r="F4459" s="17">
        <v>40500</v>
      </c>
      <c r="G4459">
        <v>5</v>
      </c>
      <c r="H4459">
        <v>5</v>
      </c>
      <c r="I4459">
        <v>7</v>
      </c>
      <c r="J4459">
        <v>17</v>
      </c>
      <c r="K4459">
        <v>2</v>
      </c>
      <c r="L4459">
        <v>6</v>
      </c>
      <c r="M4459">
        <v>1</v>
      </c>
      <c r="N4459">
        <v>2</v>
      </c>
      <c r="O4459">
        <v>3</v>
      </c>
      <c r="P4459">
        <v>1</v>
      </c>
      <c r="Q4459">
        <v>1</v>
      </c>
      <c r="R4459">
        <v>1</v>
      </c>
      <c r="S4459">
        <v>2</v>
      </c>
      <c r="T4459">
        <v>2</v>
      </c>
      <c r="U4459">
        <v>2</v>
      </c>
      <c r="V4459">
        <v>238.32</v>
      </c>
      <c r="W4459">
        <v>7</v>
      </c>
      <c r="X4459">
        <v>2</v>
      </c>
      <c r="Y4459">
        <v>6775</v>
      </c>
      <c r="Z4459">
        <v>563</v>
      </c>
      <c r="AA4459">
        <v>1</v>
      </c>
      <c r="AB4459">
        <v>6496306</v>
      </c>
      <c r="AC4459" s="6">
        <v>99158</v>
      </c>
      <c r="AD4459" s="6">
        <v>68228</v>
      </c>
      <c r="AE4459">
        <v>1</v>
      </c>
      <c r="AF4459">
        <v>1</v>
      </c>
      <c r="AG4459" s="25">
        <f t="shared" si="898"/>
        <v>160.4026172839506</v>
      </c>
      <c r="AH4459" s="29"/>
      <c r="AI4459" s="25">
        <f t="shared" si="901"/>
        <v>70.032444444444451</v>
      </c>
      <c r="AJ4459" s="34">
        <f t="shared" si="899"/>
        <v>91.142913580246912</v>
      </c>
      <c r="AK4459">
        <v>831276</v>
      </c>
      <c r="AL4459">
        <v>2836314</v>
      </c>
      <c r="AM4459">
        <v>35034</v>
      </c>
      <c r="AN4459">
        <v>3612005</v>
      </c>
      <c r="AO4459" s="6">
        <v>30448</v>
      </c>
      <c r="AP4459">
        <v>1</v>
      </c>
      <c r="AQ4459">
        <v>1</v>
      </c>
      <c r="AR4459">
        <v>346</v>
      </c>
      <c r="AS4459">
        <v>47987</v>
      </c>
      <c r="AT4459" s="6">
        <v>482</v>
      </c>
      <c r="AU4459">
        <v>1</v>
      </c>
      <c r="AV4459">
        <v>1</v>
      </c>
      <c r="AW4459">
        <v>2</v>
      </c>
      <c r="AX4459">
        <v>2</v>
      </c>
      <c r="AY4459">
        <v>2</v>
      </c>
      <c r="AZ4459">
        <v>2</v>
      </c>
      <c r="BA4459">
        <v>2</v>
      </c>
      <c r="BB4459">
        <v>2</v>
      </c>
      <c r="BC4459">
        <v>2</v>
      </c>
      <c r="BD4459">
        <v>2</v>
      </c>
      <c r="BE4459" t="s">
        <v>29</v>
      </c>
      <c r="BF4459" t="s">
        <v>27</v>
      </c>
      <c r="BG4459" s="6" t="s">
        <v>28</v>
      </c>
      <c r="BH4459">
        <v>9</v>
      </c>
      <c r="BI4459">
        <v>9</v>
      </c>
      <c r="BJ4459">
        <v>2722168</v>
      </c>
      <c r="BK4459" s="65">
        <f t="shared" si="909"/>
        <v>67.21402469135802</v>
      </c>
      <c r="BL4459">
        <v>1184563</v>
      </c>
      <c r="BM4459" s="65">
        <f t="shared" si="902"/>
        <v>29.24846913580247</v>
      </c>
      <c r="BN4459">
        <v>431750</v>
      </c>
      <c r="BO4459" s="71">
        <f t="shared" si="903"/>
        <v>10.660493827160494</v>
      </c>
      <c r="BP4459">
        <v>342818</v>
      </c>
      <c r="BQ4459" s="71">
        <f t="shared" si="904"/>
        <v>8.4646419753086413</v>
      </c>
      <c r="BR4459">
        <v>465224</v>
      </c>
      <c r="BS4459" s="73">
        <f t="shared" si="905"/>
        <v>11.487012345679013</v>
      </c>
      <c r="BT4459">
        <v>0</v>
      </c>
      <c r="BU4459" s="73">
        <f t="shared" si="906"/>
        <v>0</v>
      </c>
      <c r="BV4459">
        <v>401928</v>
      </c>
      <c r="BW4459" s="71">
        <f t="shared" si="907"/>
        <v>9.9241481481481486</v>
      </c>
      <c r="BX4459">
        <v>184196</v>
      </c>
      <c r="BY4459" s="71">
        <f t="shared" si="908"/>
        <v>4.5480493827160497</v>
      </c>
      <c r="BZ4459">
        <v>125161</v>
      </c>
      <c r="CA4459" s="71">
        <f t="shared" si="900"/>
        <v>3.0903950617283948</v>
      </c>
      <c r="CB4459">
        <v>638497</v>
      </c>
      <c r="CC4459" s="71">
        <f t="shared" si="910"/>
        <v>15.765358024691357</v>
      </c>
    </row>
    <row r="4460" spans="2:81" x14ac:dyDescent="0.25">
      <c r="B4460">
        <v>5300</v>
      </c>
      <c r="C4460">
        <v>2</v>
      </c>
      <c r="D4460">
        <v>3</v>
      </c>
      <c r="E4460">
        <v>2</v>
      </c>
      <c r="F4460" s="17">
        <v>110000</v>
      </c>
      <c r="G4460">
        <v>7</v>
      </c>
      <c r="H4460">
        <v>5</v>
      </c>
      <c r="I4460">
        <v>14</v>
      </c>
      <c r="J4460">
        <v>28</v>
      </c>
      <c r="K4460">
        <v>2</v>
      </c>
      <c r="L4460">
        <v>6</v>
      </c>
      <c r="M4460">
        <v>1</v>
      </c>
      <c r="N4460">
        <v>1</v>
      </c>
      <c r="O4460">
        <v>3</v>
      </c>
      <c r="P4460">
        <v>1</v>
      </c>
      <c r="Q4460">
        <v>1</v>
      </c>
      <c r="R4460">
        <v>1</v>
      </c>
      <c r="S4460">
        <v>2</v>
      </c>
      <c r="T4460">
        <v>2</v>
      </c>
      <c r="U4460">
        <v>2</v>
      </c>
      <c r="V4460">
        <v>106.28</v>
      </c>
      <c r="W4460">
        <v>13</v>
      </c>
      <c r="X4460">
        <v>1</v>
      </c>
      <c r="Y4460">
        <v>6066</v>
      </c>
      <c r="Z4460">
        <v>753</v>
      </c>
      <c r="AA4460">
        <v>1</v>
      </c>
      <c r="AB4460">
        <v>7934569</v>
      </c>
      <c r="AC4460" s="6">
        <v>92068</v>
      </c>
      <c r="AD4460" s="6">
        <v>62226</v>
      </c>
      <c r="AE4460">
        <v>1</v>
      </c>
      <c r="AF4460">
        <v>1</v>
      </c>
      <c r="AG4460" s="25">
        <f t="shared" si="898"/>
        <v>72.132445454545461</v>
      </c>
      <c r="AH4460" s="29"/>
      <c r="AI4460" s="25">
        <f t="shared" si="901"/>
        <v>33.154772727272729</v>
      </c>
      <c r="AJ4460" s="34">
        <f t="shared" si="899"/>
        <v>39.249563636363639</v>
      </c>
      <c r="AK4460">
        <v>1068882</v>
      </c>
      <c r="AL4460">
        <v>3647025</v>
      </c>
      <c r="AM4460">
        <v>41519</v>
      </c>
      <c r="AN4460">
        <v>4280609</v>
      </c>
      <c r="AO4460" s="6">
        <v>29782</v>
      </c>
      <c r="AP4460">
        <v>0</v>
      </c>
      <c r="AQ4460">
        <v>0</v>
      </c>
      <c r="AR4460">
        <v>50</v>
      </c>
      <c r="AS4460">
        <v>6935</v>
      </c>
      <c r="AT4460" s="6">
        <v>60</v>
      </c>
      <c r="AU4460">
        <v>0</v>
      </c>
      <c r="AV4460">
        <v>0</v>
      </c>
      <c r="AW4460">
        <v>2</v>
      </c>
      <c r="AX4460">
        <v>2</v>
      </c>
      <c r="AY4460">
        <v>2</v>
      </c>
      <c r="AZ4460">
        <v>2</v>
      </c>
      <c r="BA4460">
        <v>2</v>
      </c>
      <c r="BB4460">
        <v>2</v>
      </c>
      <c r="BC4460">
        <v>2</v>
      </c>
      <c r="BD4460">
        <v>2</v>
      </c>
      <c r="BE4460" t="s">
        <v>29</v>
      </c>
      <c r="BF4460" t="s">
        <v>27</v>
      </c>
      <c r="BG4460" s="6" t="s">
        <v>28</v>
      </c>
      <c r="BH4460">
        <v>9</v>
      </c>
      <c r="BI4460">
        <v>9</v>
      </c>
      <c r="BJ4460">
        <v>3950878</v>
      </c>
      <c r="BK4460" s="65">
        <f t="shared" si="909"/>
        <v>35.917072727272725</v>
      </c>
      <c r="BL4460">
        <v>269142</v>
      </c>
      <c r="BM4460" s="65">
        <f t="shared" si="902"/>
        <v>2.4467454545454546</v>
      </c>
      <c r="BN4460">
        <v>1363414</v>
      </c>
      <c r="BO4460" s="71">
        <f t="shared" si="903"/>
        <v>12.394672727272727</v>
      </c>
      <c r="BP4460">
        <v>329730</v>
      </c>
      <c r="BQ4460" s="71">
        <f t="shared" si="904"/>
        <v>2.9975454545454547</v>
      </c>
      <c r="BR4460">
        <v>1217314</v>
      </c>
      <c r="BS4460" s="73">
        <f t="shared" si="905"/>
        <v>11.066490909090909</v>
      </c>
      <c r="BT4460">
        <v>70261</v>
      </c>
      <c r="BU4460" s="73">
        <f t="shared" si="906"/>
        <v>0.63873636363636366</v>
      </c>
      <c r="BV4460">
        <v>210371</v>
      </c>
      <c r="BW4460" s="71">
        <f t="shared" si="907"/>
        <v>1.9124636363636363</v>
      </c>
      <c r="BX4460">
        <v>22217</v>
      </c>
      <c r="BY4460" s="71">
        <f t="shared" si="908"/>
        <v>0.20197272727272728</v>
      </c>
      <c r="BZ4460">
        <v>262081</v>
      </c>
      <c r="CA4460" s="71">
        <f t="shared" si="900"/>
        <v>2.3825545454545454</v>
      </c>
      <c r="CB4460">
        <v>239159</v>
      </c>
      <c r="CC4460" s="71">
        <f t="shared" si="910"/>
        <v>2.1741727272727274</v>
      </c>
    </row>
    <row r="4461" spans="2:81" x14ac:dyDescent="0.25">
      <c r="B4461">
        <v>5301</v>
      </c>
      <c r="C4461">
        <v>1</v>
      </c>
      <c r="D4461">
        <v>1</v>
      </c>
      <c r="E4461">
        <v>2</v>
      </c>
      <c r="F4461" s="17">
        <v>120000</v>
      </c>
      <c r="G4461">
        <v>7</v>
      </c>
      <c r="H4461">
        <v>5</v>
      </c>
      <c r="I4461">
        <v>17</v>
      </c>
      <c r="J4461">
        <v>36</v>
      </c>
      <c r="K4461">
        <v>1</v>
      </c>
      <c r="L4461">
        <v>2</v>
      </c>
      <c r="M4461">
        <v>2</v>
      </c>
      <c r="N4461" t="s">
        <v>26</v>
      </c>
      <c r="O4461">
        <v>4</v>
      </c>
      <c r="P4461">
        <v>1</v>
      </c>
      <c r="Q4461">
        <v>1</v>
      </c>
      <c r="R4461">
        <v>1</v>
      </c>
      <c r="S4461">
        <v>2</v>
      </c>
      <c r="T4461">
        <v>2</v>
      </c>
      <c r="U4461">
        <v>2</v>
      </c>
      <c r="V4461">
        <v>360.63</v>
      </c>
      <c r="W4461">
        <v>3</v>
      </c>
      <c r="X4461">
        <v>2</v>
      </c>
      <c r="Y4461">
        <v>5685</v>
      </c>
      <c r="Z4461">
        <v>497</v>
      </c>
      <c r="AA4461">
        <v>1</v>
      </c>
      <c r="AB4461">
        <v>12720277</v>
      </c>
      <c r="AC4461" s="6">
        <v>174563</v>
      </c>
      <c r="AD4461" s="6">
        <v>88069</v>
      </c>
      <c r="AE4461">
        <v>0</v>
      </c>
      <c r="AF4461">
        <v>1</v>
      </c>
      <c r="AG4461" s="25">
        <f t="shared" si="898"/>
        <v>106.00230833333333</v>
      </c>
      <c r="AH4461" s="29"/>
      <c r="AI4461" s="25">
        <f t="shared" si="901"/>
        <v>23.2788</v>
      </c>
      <c r="AJ4461" s="34">
        <f t="shared" si="899"/>
        <v>83.548450000000003</v>
      </c>
      <c r="AK4461">
        <v>818715</v>
      </c>
      <c r="AL4461">
        <v>2793456</v>
      </c>
      <c r="AM4461">
        <v>79494</v>
      </c>
      <c r="AN4461">
        <v>8195831</v>
      </c>
      <c r="AO4461" s="6">
        <v>72300</v>
      </c>
      <c r="AP4461">
        <v>0</v>
      </c>
      <c r="AQ4461">
        <v>1</v>
      </c>
      <c r="AR4461">
        <v>12481</v>
      </c>
      <c r="AS4461">
        <v>1730990</v>
      </c>
      <c r="AT4461" s="6">
        <v>14194</v>
      </c>
      <c r="AU4461">
        <v>0</v>
      </c>
      <c r="AV4461">
        <v>1</v>
      </c>
      <c r="AW4461">
        <v>2</v>
      </c>
      <c r="AX4461">
        <v>2</v>
      </c>
      <c r="AY4461">
        <v>2</v>
      </c>
      <c r="AZ4461">
        <v>2</v>
      </c>
      <c r="BA4461">
        <v>2</v>
      </c>
      <c r="BB4461">
        <v>2</v>
      </c>
      <c r="BC4461">
        <v>2</v>
      </c>
      <c r="BD4461">
        <v>2</v>
      </c>
      <c r="BE4461" t="s">
        <v>29</v>
      </c>
      <c r="BF4461" t="s">
        <v>27</v>
      </c>
      <c r="BG4461" s="6" t="s">
        <v>28</v>
      </c>
      <c r="BH4461">
        <v>9</v>
      </c>
      <c r="BI4461">
        <v>9</v>
      </c>
      <c r="BJ4461">
        <v>6491543</v>
      </c>
      <c r="BK4461" s="65">
        <f t="shared" si="909"/>
        <v>54.09619166666667</v>
      </c>
      <c r="BL4461">
        <v>223361</v>
      </c>
      <c r="BM4461" s="65">
        <f t="shared" si="902"/>
        <v>1.8613416666666667</v>
      </c>
      <c r="BN4461">
        <v>1171764</v>
      </c>
      <c r="BO4461" s="71">
        <f t="shared" si="903"/>
        <v>9.7646999999999995</v>
      </c>
      <c r="BP4461">
        <v>2235315</v>
      </c>
      <c r="BQ4461" s="71">
        <f t="shared" si="904"/>
        <v>18.627624999999998</v>
      </c>
      <c r="BR4461">
        <v>872945</v>
      </c>
      <c r="BS4461" s="73">
        <f t="shared" si="905"/>
        <v>7.2745416666666669</v>
      </c>
      <c r="BT4461">
        <v>203937</v>
      </c>
      <c r="BU4461" s="73">
        <f t="shared" si="906"/>
        <v>1.6994750000000001</v>
      </c>
      <c r="BV4461">
        <v>53581</v>
      </c>
      <c r="BW4461" s="71">
        <f t="shared" si="907"/>
        <v>0.44650833333333334</v>
      </c>
      <c r="BX4461">
        <v>8212</v>
      </c>
      <c r="BY4461" s="71">
        <f t="shared" si="908"/>
        <v>6.8433333333333332E-2</v>
      </c>
      <c r="BZ4461">
        <v>20320</v>
      </c>
      <c r="CA4461" s="71">
        <f t="shared" si="900"/>
        <v>0.16933333333333334</v>
      </c>
      <c r="CB4461">
        <v>1439300</v>
      </c>
      <c r="CC4461" s="71">
        <f t="shared" si="910"/>
        <v>11.994166666666667</v>
      </c>
    </row>
    <row r="4462" spans="2:81" x14ac:dyDescent="0.25">
      <c r="B4462">
        <v>5302</v>
      </c>
      <c r="C4462">
        <v>1</v>
      </c>
      <c r="D4462">
        <v>2</v>
      </c>
      <c r="E4462">
        <v>3</v>
      </c>
      <c r="F4462" s="17">
        <v>46000</v>
      </c>
      <c r="G4462">
        <v>5</v>
      </c>
      <c r="H4462">
        <v>2</v>
      </c>
      <c r="I4462">
        <v>14</v>
      </c>
      <c r="J4462">
        <v>28</v>
      </c>
      <c r="K4462">
        <v>2</v>
      </c>
      <c r="L4462">
        <v>3</v>
      </c>
      <c r="M4462">
        <v>1</v>
      </c>
      <c r="N4462" t="s">
        <v>26</v>
      </c>
      <c r="O4462">
        <v>5</v>
      </c>
      <c r="P4462">
        <v>1</v>
      </c>
      <c r="Q4462">
        <v>1</v>
      </c>
      <c r="R4462">
        <v>1</v>
      </c>
      <c r="S4462">
        <v>2</v>
      </c>
      <c r="T4462">
        <v>2</v>
      </c>
      <c r="U4462">
        <v>2</v>
      </c>
      <c r="V4462">
        <v>243.77</v>
      </c>
      <c r="W4462">
        <v>5</v>
      </c>
      <c r="X4462">
        <v>1</v>
      </c>
      <c r="Y4462">
        <v>5166</v>
      </c>
      <c r="Z4462">
        <v>1025</v>
      </c>
      <c r="AA4462">
        <v>1</v>
      </c>
      <c r="AB4462">
        <v>4277479</v>
      </c>
      <c r="AC4462" s="6">
        <v>79988</v>
      </c>
      <c r="AD4462" s="6">
        <v>50710</v>
      </c>
      <c r="AE4462">
        <v>1</v>
      </c>
      <c r="AF4462">
        <v>1</v>
      </c>
      <c r="AG4462" s="25">
        <f t="shared" si="898"/>
        <v>92.988673913043485</v>
      </c>
      <c r="AH4462" s="29"/>
      <c r="AI4462" s="25">
        <f t="shared" si="901"/>
        <v>25.219434782608694</v>
      </c>
      <c r="AJ4462" s="34">
        <f t="shared" si="899"/>
        <v>68.442478260869564</v>
      </c>
      <c r="AK4462">
        <v>340004</v>
      </c>
      <c r="AL4462">
        <v>1160094</v>
      </c>
      <c r="AM4462">
        <v>27986</v>
      </c>
      <c r="AN4462">
        <v>2885357</v>
      </c>
      <c r="AO4462" s="6">
        <v>27158</v>
      </c>
      <c r="AP4462">
        <v>0</v>
      </c>
      <c r="AQ4462">
        <v>0</v>
      </c>
      <c r="AR4462">
        <v>1673</v>
      </c>
      <c r="AS4462">
        <v>232028</v>
      </c>
      <c r="AT4462" s="6">
        <v>2120</v>
      </c>
      <c r="AU4462">
        <v>1</v>
      </c>
      <c r="AV4462">
        <v>1</v>
      </c>
      <c r="AW4462">
        <v>2</v>
      </c>
      <c r="AX4462">
        <v>2</v>
      </c>
      <c r="AY4462">
        <v>2</v>
      </c>
      <c r="AZ4462">
        <v>2</v>
      </c>
      <c r="BA4462">
        <v>2</v>
      </c>
      <c r="BB4462">
        <v>2</v>
      </c>
      <c r="BC4462">
        <v>2</v>
      </c>
      <c r="BD4462">
        <v>2</v>
      </c>
      <c r="BE4462" t="s">
        <v>29</v>
      </c>
      <c r="BF4462" t="s">
        <v>27</v>
      </c>
      <c r="BG4462" s="6" t="s">
        <v>28</v>
      </c>
      <c r="BH4462">
        <v>9</v>
      </c>
      <c r="BI4462">
        <v>9</v>
      </c>
      <c r="BJ4462">
        <v>2727097</v>
      </c>
      <c r="BK4462" s="65">
        <f t="shared" si="909"/>
        <v>59.284717391304348</v>
      </c>
      <c r="BL4462">
        <v>123022</v>
      </c>
      <c r="BM4462" s="65">
        <f t="shared" si="902"/>
        <v>2.674391304347826</v>
      </c>
      <c r="BN4462">
        <v>228508</v>
      </c>
      <c r="BO4462" s="71">
        <f t="shared" si="903"/>
        <v>4.9675652173913045</v>
      </c>
      <c r="BP4462">
        <v>355138</v>
      </c>
      <c r="BQ4462" s="71">
        <f t="shared" si="904"/>
        <v>7.7203913043478263</v>
      </c>
      <c r="BR4462">
        <v>609183</v>
      </c>
      <c r="BS4462" s="73">
        <f t="shared" si="905"/>
        <v>13.243108695652174</v>
      </c>
      <c r="BT4462">
        <v>35150</v>
      </c>
      <c r="BU4462" s="73">
        <f t="shared" si="906"/>
        <v>0.76413043478260867</v>
      </c>
      <c r="BV4462">
        <v>36238</v>
      </c>
      <c r="BW4462" s="71">
        <f t="shared" si="907"/>
        <v>0.7877826086956522</v>
      </c>
      <c r="BX4462">
        <v>77462</v>
      </c>
      <c r="BY4462" s="71">
        <f t="shared" si="908"/>
        <v>1.6839565217391304</v>
      </c>
      <c r="BZ4462">
        <v>55876</v>
      </c>
      <c r="CA4462" s="71">
        <f t="shared" si="900"/>
        <v>1.214695652173913</v>
      </c>
      <c r="CB4462">
        <v>29805</v>
      </c>
      <c r="CC4462" s="71">
        <f t="shared" si="910"/>
        <v>0.64793478260869564</v>
      </c>
    </row>
    <row r="4463" spans="2:81" x14ac:dyDescent="0.25">
      <c r="B4463">
        <v>5303</v>
      </c>
      <c r="C4463">
        <v>3</v>
      </c>
      <c r="D4463">
        <v>5</v>
      </c>
      <c r="E4463">
        <v>4</v>
      </c>
      <c r="F4463" s="17">
        <v>3200</v>
      </c>
      <c r="G4463">
        <v>2</v>
      </c>
      <c r="H4463">
        <v>5</v>
      </c>
      <c r="I4463">
        <v>5</v>
      </c>
      <c r="J4463">
        <v>10</v>
      </c>
      <c r="K4463" t="s">
        <v>26</v>
      </c>
      <c r="L4463" t="s">
        <v>154</v>
      </c>
      <c r="M4463" t="s">
        <v>26</v>
      </c>
      <c r="N4463" t="s">
        <v>26</v>
      </c>
      <c r="O4463">
        <v>2</v>
      </c>
      <c r="P4463">
        <v>1</v>
      </c>
      <c r="Q4463">
        <v>2</v>
      </c>
      <c r="R4463">
        <v>2</v>
      </c>
      <c r="S4463">
        <v>2</v>
      </c>
      <c r="T4463">
        <v>2</v>
      </c>
      <c r="U4463">
        <v>2</v>
      </c>
      <c r="V4463">
        <v>343.4</v>
      </c>
      <c r="W4463">
        <v>25</v>
      </c>
      <c r="X4463">
        <v>1</v>
      </c>
      <c r="Y4463">
        <v>2695</v>
      </c>
      <c r="Z4463">
        <v>1696</v>
      </c>
      <c r="AA4463">
        <v>1</v>
      </c>
      <c r="AB4463">
        <v>10901</v>
      </c>
      <c r="AC4463" s="6">
        <v>336</v>
      </c>
      <c r="AD4463" s="6">
        <v>336</v>
      </c>
      <c r="AE4463">
        <v>1</v>
      </c>
      <c r="AF4463">
        <v>0</v>
      </c>
      <c r="AG4463" s="25">
        <f t="shared" si="898"/>
        <v>3.4065625000000002</v>
      </c>
      <c r="AH4463" s="29"/>
      <c r="AI4463" s="25">
        <f t="shared" si="901"/>
        <v>3.4065625000000002</v>
      </c>
      <c r="AJ4463" s="34">
        <f t="shared" si="899"/>
        <v>1.6250000000000001E-2</v>
      </c>
      <c r="AK4463">
        <v>3195</v>
      </c>
      <c r="AL4463">
        <v>10901</v>
      </c>
      <c r="AM4463" t="s">
        <v>29</v>
      </c>
      <c r="AN4463" t="s">
        <v>27</v>
      </c>
      <c r="AO4463" s="6" t="s">
        <v>28</v>
      </c>
      <c r="AP4463">
        <v>9</v>
      </c>
      <c r="AQ4463">
        <v>9</v>
      </c>
      <c r="AR4463" t="s">
        <v>29</v>
      </c>
      <c r="AS4463" t="s">
        <v>27</v>
      </c>
      <c r="AT4463" s="6" t="s">
        <v>28</v>
      </c>
      <c r="AU4463">
        <v>9</v>
      </c>
      <c r="AV4463">
        <v>9</v>
      </c>
      <c r="AW4463">
        <v>2</v>
      </c>
      <c r="AX4463">
        <v>2</v>
      </c>
      <c r="AY4463">
        <v>2</v>
      </c>
      <c r="AZ4463">
        <v>2</v>
      </c>
      <c r="BA4463">
        <v>2</v>
      </c>
      <c r="BB4463">
        <v>2</v>
      </c>
      <c r="BC4463">
        <v>2</v>
      </c>
      <c r="BD4463">
        <v>2</v>
      </c>
      <c r="BE4463" t="s">
        <v>29</v>
      </c>
      <c r="BF4463" t="s">
        <v>27</v>
      </c>
      <c r="BG4463" s="6" t="s">
        <v>28</v>
      </c>
      <c r="BH4463">
        <v>9</v>
      </c>
      <c r="BI4463">
        <v>9</v>
      </c>
      <c r="BJ4463">
        <v>0</v>
      </c>
      <c r="BK4463" s="65">
        <f t="shared" si="909"/>
        <v>0</v>
      </c>
      <c r="BL4463">
        <v>0</v>
      </c>
      <c r="BM4463" s="65">
        <f t="shared" si="902"/>
        <v>0</v>
      </c>
      <c r="BN4463">
        <v>0</v>
      </c>
      <c r="BO4463" s="71">
        <f t="shared" si="903"/>
        <v>0</v>
      </c>
      <c r="BP4463">
        <v>0</v>
      </c>
      <c r="BQ4463" s="71">
        <f t="shared" si="904"/>
        <v>0</v>
      </c>
      <c r="BR4463">
        <v>6357</v>
      </c>
      <c r="BS4463" s="73">
        <f t="shared" si="905"/>
        <v>1.9865625</v>
      </c>
      <c r="BT4463">
        <v>0</v>
      </c>
      <c r="BU4463" s="73">
        <f t="shared" si="906"/>
        <v>0</v>
      </c>
      <c r="BV4463">
        <v>0</v>
      </c>
      <c r="BW4463" s="71">
        <f t="shared" si="907"/>
        <v>0</v>
      </c>
      <c r="BX4463">
        <v>105</v>
      </c>
      <c r="BY4463" s="71">
        <f t="shared" si="908"/>
        <v>3.2812500000000001E-2</v>
      </c>
      <c r="BZ4463">
        <v>0</v>
      </c>
      <c r="CA4463" s="71">
        <f t="shared" si="900"/>
        <v>0</v>
      </c>
      <c r="CB4463">
        <v>4440</v>
      </c>
      <c r="CC4463" s="71">
        <f t="shared" si="910"/>
        <v>1.3875</v>
      </c>
    </row>
    <row r="4464" spans="2:81" x14ac:dyDescent="0.25">
      <c r="B4464">
        <v>5304</v>
      </c>
      <c r="C4464">
        <v>4</v>
      </c>
      <c r="D4464">
        <v>9</v>
      </c>
      <c r="E4464">
        <v>2</v>
      </c>
      <c r="F4464" s="17">
        <v>29000</v>
      </c>
      <c r="G4464">
        <v>5</v>
      </c>
      <c r="H4464">
        <v>6</v>
      </c>
      <c r="I4464">
        <v>14</v>
      </c>
      <c r="J4464">
        <v>29</v>
      </c>
      <c r="K4464">
        <v>2</v>
      </c>
      <c r="L4464">
        <v>1</v>
      </c>
      <c r="M4464">
        <v>2</v>
      </c>
      <c r="N4464">
        <v>2</v>
      </c>
      <c r="O4464">
        <v>2</v>
      </c>
      <c r="P4464">
        <v>1</v>
      </c>
      <c r="Q4464">
        <v>1</v>
      </c>
      <c r="R4464">
        <v>2</v>
      </c>
      <c r="S4464">
        <v>2</v>
      </c>
      <c r="T4464">
        <v>2</v>
      </c>
      <c r="U4464">
        <v>2</v>
      </c>
      <c r="V4464">
        <v>132.44999999999999</v>
      </c>
      <c r="W4464">
        <v>43</v>
      </c>
      <c r="X4464">
        <v>1</v>
      </c>
      <c r="Y4464">
        <v>4907</v>
      </c>
      <c r="Z4464">
        <v>951</v>
      </c>
      <c r="AA4464">
        <v>1</v>
      </c>
      <c r="AB4464">
        <v>2879958</v>
      </c>
      <c r="AC4464" s="6">
        <v>29913</v>
      </c>
      <c r="AD4464" s="6">
        <v>14393</v>
      </c>
      <c r="AE4464">
        <v>0</v>
      </c>
      <c r="AF4464">
        <v>0</v>
      </c>
      <c r="AG4464" s="25">
        <f t="shared" si="898"/>
        <v>99.308896551724132</v>
      </c>
      <c r="AH4464" s="29"/>
      <c r="AI4464" s="25">
        <f t="shared" si="901"/>
        <v>23.174896551724139</v>
      </c>
      <c r="AJ4464" s="34">
        <f t="shared" si="899"/>
        <v>76.670448275862071</v>
      </c>
      <c r="AK4464">
        <v>196973</v>
      </c>
      <c r="AL4464">
        <v>672072</v>
      </c>
      <c r="AM4464">
        <v>21415</v>
      </c>
      <c r="AN4464">
        <v>2207887</v>
      </c>
      <c r="AO4464" s="6">
        <v>15520</v>
      </c>
      <c r="AP4464">
        <v>1</v>
      </c>
      <c r="AQ4464">
        <v>1</v>
      </c>
      <c r="AR4464" t="s">
        <v>29</v>
      </c>
      <c r="AS4464" t="s">
        <v>27</v>
      </c>
      <c r="AT4464" s="6" t="s">
        <v>28</v>
      </c>
      <c r="AU4464">
        <v>9</v>
      </c>
      <c r="AV4464">
        <v>9</v>
      </c>
      <c r="AW4464">
        <v>2</v>
      </c>
      <c r="AX4464">
        <v>2</v>
      </c>
      <c r="AY4464">
        <v>2</v>
      </c>
      <c r="AZ4464">
        <v>2</v>
      </c>
      <c r="BA4464">
        <v>2</v>
      </c>
      <c r="BB4464">
        <v>2</v>
      </c>
      <c r="BC4464">
        <v>2</v>
      </c>
      <c r="BD4464">
        <v>2</v>
      </c>
      <c r="BE4464" t="s">
        <v>29</v>
      </c>
      <c r="BF4464" t="s">
        <v>27</v>
      </c>
      <c r="BG4464" s="6" t="s">
        <v>28</v>
      </c>
      <c r="BH4464">
        <v>9</v>
      </c>
      <c r="BI4464">
        <v>9</v>
      </c>
      <c r="BJ4464">
        <v>1730786</v>
      </c>
      <c r="BK4464" s="65">
        <f t="shared" si="909"/>
        <v>59.682275862068963</v>
      </c>
      <c r="BL4464">
        <v>126913</v>
      </c>
      <c r="BM4464" s="65">
        <f t="shared" si="902"/>
        <v>4.3763103448275862</v>
      </c>
      <c r="BN4464">
        <v>168855</v>
      </c>
      <c r="BO4464" s="71">
        <f t="shared" si="903"/>
        <v>5.8225862068965517</v>
      </c>
      <c r="BP4464">
        <v>417548</v>
      </c>
      <c r="BQ4464" s="71">
        <f t="shared" si="904"/>
        <v>14.398206896551724</v>
      </c>
      <c r="BR4464">
        <v>198506</v>
      </c>
      <c r="BS4464" s="73">
        <f t="shared" si="905"/>
        <v>6.8450344827586207</v>
      </c>
      <c r="BT4464">
        <v>59553</v>
      </c>
      <c r="BU4464" s="73">
        <f t="shared" si="906"/>
        <v>2.0535517241379311</v>
      </c>
      <c r="BV4464">
        <v>79749</v>
      </c>
      <c r="BW4464" s="71">
        <f t="shared" si="907"/>
        <v>2.7499655172413795</v>
      </c>
      <c r="BX4464">
        <v>5341</v>
      </c>
      <c r="BY4464" s="71">
        <f t="shared" si="908"/>
        <v>0.18417241379310345</v>
      </c>
      <c r="BZ4464">
        <v>63761</v>
      </c>
      <c r="CA4464" s="71">
        <f t="shared" si="900"/>
        <v>2.198655172413793</v>
      </c>
      <c r="CB4464">
        <v>28946</v>
      </c>
      <c r="CC4464" s="71">
        <f t="shared" si="910"/>
        <v>0.99813793103448278</v>
      </c>
    </row>
    <row r="4465" spans="2:81" x14ac:dyDescent="0.25">
      <c r="B4465">
        <v>5305</v>
      </c>
      <c r="C4465">
        <v>2</v>
      </c>
      <c r="D4465">
        <v>3</v>
      </c>
      <c r="E4465">
        <v>1</v>
      </c>
      <c r="F4465" s="17">
        <v>3000</v>
      </c>
      <c r="G4465">
        <v>2</v>
      </c>
      <c r="H4465">
        <v>6</v>
      </c>
      <c r="I4465">
        <v>15</v>
      </c>
      <c r="J4465">
        <v>32</v>
      </c>
      <c r="K4465">
        <v>1</v>
      </c>
      <c r="L4465">
        <v>1</v>
      </c>
      <c r="M4465">
        <v>2</v>
      </c>
      <c r="N4465">
        <v>2</v>
      </c>
      <c r="O4465">
        <v>1</v>
      </c>
      <c r="P4465">
        <v>1</v>
      </c>
      <c r="Q4465">
        <v>1</v>
      </c>
      <c r="R4465">
        <v>2</v>
      </c>
      <c r="S4465">
        <v>2</v>
      </c>
      <c r="T4465">
        <v>2</v>
      </c>
      <c r="U4465">
        <v>2</v>
      </c>
      <c r="V4465">
        <v>164.92</v>
      </c>
      <c r="W4465">
        <v>12</v>
      </c>
      <c r="X4465">
        <v>1</v>
      </c>
      <c r="Y4465">
        <v>7799</v>
      </c>
      <c r="Z4465">
        <v>690</v>
      </c>
      <c r="AA4465">
        <v>1</v>
      </c>
      <c r="AB4465">
        <v>1088845</v>
      </c>
      <c r="AC4465" s="6">
        <v>17612</v>
      </c>
      <c r="AD4465" s="6">
        <v>13003</v>
      </c>
      <c r="AE4465">
        <v>0</v>
      </c>
      <c r="AF4465">
        <v>0</v>
      </c>
      <c r="AG4465" s="25">
        <f t="shared" si="898"/>
        <v>362.94833333333332</v>
      </c>
      <c r="AH4465" s="29"/>
      <c r="AI4465" s="25">
        <f t="shared" si="901"/>
        <v>147.88166666666666</v>
      </c>
      <c r="AJ4465" s="34">
        <f t="shared" si="899"/>
        <v>216.61433333333332</v>
      </c>
      <c r="AK4465">
        <v>130025</v>
      </c>
      <c r="AL4465">
        <v>443645</v>
      </c>
      <c r="AM4465">
        <v>6258</v>
      </c>
      <c r="AN4465">
        <v>645200</v>
      </c>
      <c r="AO4465" s="6">
        <v>4609</v>
      </c>
      <c r="AP4465">
        <v>0</v>
      </c>
      <c r="AQ4465">
        <v>0</v>
      </c>
      <c r="AR4465" t="s">
        <v>29</v>
      </c>
      <c r="AS4465" t="s">
        <v>27</v>
      </c>
      <c r="AT4465" s="6" t="s">
        <v>28</v>
      </c>
      <c r="AU4465">
        <v>9</v>
      </c>
      <c r="AV4465">
        <v>9</v>
      </c>
      <c r="AW4465">
        <v>2</v>
      </c>
      <c r="AX4465">
        <v>2</v>
      </c>
      <c r="AY4465">
        <v>2</v>
      </c>
      <c r="AZ4465">
        <v>2</v>
      </c>
      <c r="BA4465">
        <v>2</v>
      </c>
      <c r="BB4465">
        <v>2</v>
      </c>
      <c r="BC4465">
        <v>2</v>
      </c>
      <c r="BD4465">
        <v>2</v>
      </c>
      <c r="BE4465" t="s">
        <v>29</v>
      </c>
      <c r="BF4465" t="s">
        <v>27</v>
      </c>
      <c r="BG4465" s="6" t="s">
        <v>28</v>
      </c>
      <c r="BH4465">
        <v>9</v>
      </c>
      <c r="BI4465">
        <v>9</v>
      </c>
      <c r="BJ4465">
        <v>645200</v>
      </c>
      <c r="BK4465" s="65">
        <f t="shared" si="909"/>
        <v>215.06666666666666</v>
      </c>
      <c r="BL4465">
        <v>17722</v>
      </c>
      <c r="BM4465" s="65">
        <f t="shared" si="902"/>
        <v>5.9073333333333338</v>
      </c>
      <c r="BN4465">
        <v>23456</v>
      </c>
      <c r="BO4465" s="71">
        <f t="shared" si="903"/>
        <v>7.8186666666666671</v>
      </c>
      <c r="BP4465">
        <v>86474</v>
      </c>
      <c r="BQ4465" s="71">
        <f t="shared" si="904"/>
        <v>28.824666666666666</v>
      </c>
      <c r="BR4465">
        <v>100744</v>
      </c>
      <c r="BS4465" s="73">
        <f t="shared" si="905"/>
        <v>33.581333333333333</v>
      </c>
      <c r="BT4465">
        <v>66142</v>
      </c>
      <c r="BU4465" s="73">
        <f t="shared" si="906"/>
        <v>22.047333333333334</v>
      </c>
      <c r="BV4465">
        <v>124282</v>
      </c>
      <c r="BW4465" s="71">
        <f t="shared" si="907"/>
        <v>41.42733333333333</v>
      </c>
      <c r="BX4465">
        <v>2355</v>
      </c>
      <c r="BY4465" s="71">
        <f t="shared" si="908"/>
        <v>0.78500000000000003</v>
      </c>
      <c r="BZ4465">
        <v>1057</v>
      </c>
      <c r="CA4465" s="71">
        <f t="shared" si="900"/>
        <v>0.35233333333333333</v>
      </c>
      <c r="CB4465">
        <v>21414</v>
      </c>
      <c r="CC4465" s="71">
        <f t="shared" si="910"/>
        <v>7.1379999999999999</v>
      </c>
    </row>
    <row r="4466" spans="2:81" x14ac:dyDescent="0.25">
      <c r="B4466">
        <v>5306</v>
      </c>
      <c r="C4466">
        <v>3</v>
      </c>
      <c r="D4466">
        <v>5</v>
      </c>
      <c r="E4466">
        <v>5</v>
      </c>
      <c r="F4466" s="17">
        <v>12000</v>
      </c>
      <c r="G4466">
        <v>4</v>
      </c>
      <c r="H4466">
        <v>6</v>
      </c>
      <c r="I4466">
        <v>5</v>
      </c>
      <c r="J4466">
        <v>9</v>
      </c>
      <c r="K4466" t="s">
        <v>26</v>
      </c>
      <c r="L4466">
        <v>1</v>
      </c>
      <c r="M4466">
        <v>2</v>
      </c>
      <c r="N4466">
        <v>2</v>
      </c>
      <c r="O4466">
        <v>2</v>
      </c>
      <c r="P4466">
        <v>1</v>
      </c>
      <c r="Q4466">
        <v>2</v>
      </c>
      <c r="R4466">
        <v>2</v>
      </c>
      <c r="S4466">
        <v>2</v>
      </c>
      <c r="T4466">
        <v>2</v>
      </c>
      <c r="U4466">
        <v>2</v>
      </c>
      <c r="V4466">
        <v>807.37</v>
      </c>
      <c r="W4466">
        <v>52</v>
      </c>
      <c r="X4466">
        <v>1</v>
      </c>
      <c r="Y4466">
        <v>224</v>
      </c>
      <c r="Z4466">
        <v>4479</v>
      </c>
      <c r="AA4466">
        <v>1</v>
      </c>
      <c r="AB4466">
        <v>363361</v>
      </c>
      <c r="AC4466" s="6">
        <v>8974</v>
      </c>
      <c r="AD4466" s="6">
        <v>8974</v>
      </c>
      <c r="AE4466">
        <v>0</v>
      </c>
      <c r="AF4466">
        <v>0</v>
      </c>
      <c r="AG4466" s="25">
        <f t="shared" si="898"/>
        <v>30.280083333333334</v>
      </c>
      <c r="AH4466" s="29"/>
      <c r="AI4466" s="25">
        <f t="shared" si="901"/>
        <v>30.280083333333334</v>
      </c>
      <c r="AJ4466" s="34">
        <f t="shared" si="899"/>
        <v>4.3333333333333331E-3</v>
      </c>
      <c r="AK4466">
        <v>106495</v>
      </c>
      <c r="AL4466">
        <v>363361</v>
      </c>
      <c r="AM4466" t="s">
        <v>29</v>
      </c>
      <c r="AN4466" t="s">
        <v>27</v>
      </c>
      <c r="AO4466" s="6" t="s">
        <v>28</v>
      </c>
      <c r="AP4466">
        <v>9</v>
      </c>
      <c r="AQ4466">
        <v>9</v>
      </c>
      <c r="AR4466" t="s">
        <v>29</v>
      </c>
      <c r="AS4466" t="s">
        <v>27</v>
      </c>
      <c r="AT4466" s="6" t="s">
        <v>28</v>
      </c>
      <c r="AU4466">
        <v>9</v>
      </c>
      <c r="AV4466">
        <v>9</v>
      </c>
      <c r="AW4466">
        <v>2</v>
      </c>
      <c r="AX4466">
        <v>2</v>
      </c>
      <c r="AY4466">
        <v>2</v>
      </c>
      <c r="AZ4466">
        <v>2</v>
      </c>
      <c r="BA4466">
        <v>2</v>
      </c>
      <c r="BB4466">
        <v>2</v>
      </c>
      <c r="BC4466">
        <v>2</v>
      </c>
      <c r="BD4466">
        <v>2</v>
      </c>
      <c r="BE4466" t="s">
        <v>29</v>
      </c>
      <c r="BF4466" t="s">
        <v>27</v>
      </c>
      <c r="BG4466" s="6" t="s">
        <v>28</v>
      </c>
      <c r="BH4466">
        <v>9</v>
      </c>
      <c r="BI4466">
        <v>9</v>
      </c>
      <c r="BJ4466">
        <v>0</v>
      </c>
      <c r="BK4466" s="65">
        <f t="shared" si="909"/>
        <v>0</v>
      </c>
      <c r="BL4466">
        <v>53485</v>
      </c>
      <c r="BM4466" s="65">
        <f t="shared" si="902"/>
        <v>4.4570833333333333</v>
      </c>
      <c r="BN4466">
        <v>13327</v>
      </c>
      <c r="BO4466" s="71">
        <f t="shared" si="903"/>
        <v>1.1105833333333333</v>
      </c>
      <c r="BP4466">
        <v>0</v>
      </c>
      <c r="BQ4466" s="71">
        <f t="shared" si="904"/>
        <v>0</v>
      </c>
      <c r="BR4466">
        <v>199406</v>
      </c>
      <c r="BS4466" s="73">
        <f t="shared" si="905"/>
        <v>16.617166666666666</v>
      </c>
      <c r="BT4466">
        <v>0</v>
      </c>
      <c r="BU4466" s="73">
        <f t="shared" si="906"/>
        <v>0</v>
      </c>
      <c r="BV4466">
        <v>46534</v>
      </c>
      <c r="BW4466" s="71">
        <f t="shared" si="907"/>
        <v>3.8778333333333332</v>
      </c>
      <c r="BX4466">
        <v>10871</v>
      </c>
      <c r="BY4466" s="71">
        <f t="shared" si="908"/>
        <v>0.9059166666666667</v>
      </c>
      <c r="BZ4466">
        <v>11908</v>
      </c>
      <c r="CA4466" s="71">
        <f t="shared" si="900"/>
        <v>0.99233333333333329</v>
      </c>
      <c r="CB4466">
        <v>27830</v>
      </c>
      <c r="CC4466" s="71">
        <f t="shared" si="910"/>
        <v>2.3191666666666668</v>
      </c>
    </row>
    <row r="4467" spans="2:81" x14ac:dyDescent="0.25">
      <c r="B4467">
        <v>5307</v>
      </c>
      <c r="C4467">
        <v>4</v>
      </c>
      <c r="D4467">
        <v>9</v>
      </c>
      <c r="E4467">
        <v>4</v>
      </c>
      <c r="F4467" s="17">
        <v>7000</v>
      </c>
      <c r="G4467">
        <v>3</v>
      </c>
      <c r="H4467">
        <v>6</v>
      </c>
      <c r="I4467">
        <v>15</v>
      </c>
      <c r="J4467">
        <v>33</v>
      </c>
      <c r="K4467" t="s">
        <v>26</v>
      </c>
      <c r="L4467">
        <v>1</v>
      </c>
      <c r="M4467">
        <v>2</v>
      </c>
      <c r="N4467">
        <v>2</v>
      </c>
      <c r="O4467">
        <v>2</v>
      </c>
      <c r="P4467">
        <v>1</v>
      </c>
      <c r="Q4467">
        <v>1</v>
      </c>
      <c r="R4467">
        <v>2</v>
      </c>
      <c r="S4467">
        <v>2</v>
      </c>
      <c r="T4467">
        <v>2</v>
      </c>
      <c r="U4467">
        <v>2</v>
      </c>
      <c r="V4467">
        <v>1872.17</v>
      </c>
      <c r="W4467">
        <v>62</v>
      </c>
      <c r="X4467">
        <v>2</v>
      </c>
      <c r="Y4467">
        <v>916</v>
      </c>
      <c r="Z4467">
        <v>1542</v>
      </c>
      <c r="AA4467">
        <v>1</v>
      </c>
      <c r="AB4467">
        <v>2905784</v>
      </c>
      <c r="AC4467" s="6">
        <v>60125</v>
      </c>
      <c r="AD4467" s="6">
        <v>45943</v>
      </c>
      <c r="AE4467">
        <v>0</v>
      </c>
      <c r="AF4467">
        <v>0</v>
      </c>
      <c r="AG4467" s="25">
        <f t="shared" si="898"/>
        <v>415.11200000000002</v>
      </c>
      <c r="AH4467" s="29"/>
      <c r="AI4467" s="25">
        <f t="shared" si="901"/>
        <v>157.42085714285713</v>
      </c>
      <c r="AJ4467" s="34">
        <f t="shared" si="899"/>
        <v>259.7222857142857</v>
      </c>
      <c r="AK4467">
        <v>322962</v>
      </c>
      <c r="AL4467">
        <v>1101946</v>
      </c>
      <c r="AM4467">
        <v>17496</v>
      </c>
      <c r="AN4467">
        <v>1803838</v>
      </c>
      <c r="AO4467" s="6">
        <v>14182</v>
      </c>
      <c r="AP4467">
        <v>1</v>
      </c>
      <c r="AQ4467">
        <v>1</v>
      </c>
      <c r="AR4467" t="s">
        <v>29</v>
      </c>
      <c r="AS4467" t="s">
        <v>27</v>
      </c>
      <c r="AT4467" s="6" t="s">
        <v>28</v>
      </c>
      <c r="AU4467">
        <v>9</v>
      </c>
      <c r="AV4467">
        <v>9</v>
      </c>
      <c r="AW4467">
        <v>2</v>
      </c>
      <c r="AX4467">
        <v>2</v>
      </c>
      <c r="AY4467">
        <v>2</v>
      </c>
      <c r="AZ4467">
        <v>2</v>
      </c>
      <c r="BA4467">
        <v>2</v>
      </c>
      <c r="BB4467">
        <v>2</v>
      </c>
      <c r="BC4467">
        <v>2</v>
      </c>
      <c r="BD4467">
        <v>2</v>
      </c>
      <c r="BE4467" t="s">
        <v>29</v>
      </c>
      <c r="BF4467" t="s">
        <v>27</v>
      </c>
      <c r="BG4467" s="6" t="s">
        <v>28</v>
      </c>
      <c r="BH4467">
        <v>9</v>
      </c>
      <c r="BI4467">
        <v>9</v>
      </c>
      <c r="BJ4467">
        <v>0</v>
      </c>
      <c r="BK4467" s="65">
        <f t="shared" si="909"/>
        <v>0</v>
      </c>
      <c r="BL4467">
        <v>113217</v>
      </c>
      <c r="BM4467" s="65">
        <f t="shared" si="902"/>
        <v>16.173857142857141</v>
      </c>
      <c r="BN4467">
        <v>60355</v>
      </c>
      <c r="BO4467" s="71">
        <f t="shared" si="903"/>
        <v>8.6221428571428564</v>
      </c>
      <c r="BP4467">
        <v>860194</v>
      </c>
      <c r="BQ4467" s="71">
        <f t="shared" si="904"/>
        <v>122.88485714285714</v>
      </c>
      <c r="BR4467">
        <v>211435</v>
      </c>
      <c r="BS4467" s="73">
        <f t="shared" si="905"/>
        <v>30.204999999999998</v>
      </c>
      <c r="BT4467">
        <v>1072614</v>
      </c>
      <c r="BU4467" s="73">
        <f t="shared" si="906"/>
        <v>153.23057142857144</v>
      </c>
      <c r="BV4467">
        <v>467367</v>
      </c>
      <c r="BW4467" s="71">
        <f t="shared" si="907"/>
        <v>66.766714285714286</v>
      </c>
      <c r="BX4467">
        <v>2280</v>
      </c>
      <c r="BY4467" s="71">
        <f t="shared" si="908"/>
        <v>0.32571428571428573</v>
      </c>
      <c r="BZ4467">
        <v>34811</v>
      </c>
      <c r="CA4467" s="71">
        <f t="shared" si="900"/>
        <v>4.9729999999999999</v>
      </c>
      <c r="CB4467">
        <v>83510</v>
      </c>
      <c r="CC4467" s="71">
        <f t="shared" si="910"/>
        <v>11.93</v>
      </c>
    </row>
    <row r="4468" spans="2:81" x14ac:dyDescent="0.25">
      <c r="B4468">
        <v>5309</v>
      </c>
      <c r="C4468">
        <v>3</v>
      </c>
      <c r="D4468">
        <v>5</v>
      </c>
      <c r="E4468">
        <v>4</v>
      </c>
      <c r="F4468" s="17">
        <v>1200</v>
      </c>
      <c r="G4468">
        <v>2</v>
      </c>
      <c r="H4468">
        <v>6</v>
      </c>
      <c r="I4468">
        <v>2</v>
      </c>
      <c r="J4468">
        <v>2</v>
      </c>
      <c r="K4468">
        <v>5</v>
      </c>
      <c r="L4468">
        <v>4</v>
      </c>
      <c r="M4468">
        <v>2</v>
      </c>
      <c r="N4468">
        <v>2</v>
      </c>
      <c r="O4468">
        <v>1</v>
      </c>
      <c r="P4468">
        <v>1</v>
      </c>
      <c r="Q4468">
        <v>2</v>
      </c>
      <c r="R4468">
        <v>2</v>
      </c>
      <c r="S4468">
        <v>2</v>
      </c>
      <c r="T4468">
        <v>2</v>
      </c>
      <c r="U4468">
        <v>2</v>
      </c>
      <c r="V4468">
        <v>2314.83</v>
      </c>
      <c r="W4468">
        <v>25</v>
      </c>
      <c r="X4468">
        <v>1</v>
      </c>
      <c r="Y4468">
        <v>2770</v>
      </c>
      <c r="Z4468">
        <v>1777</v>
      </c>
      <c r="AA4468">
        <v>1</v>
      </c>
      <c r="AB4468">
        <v>48259</v>
      </c>
      <c r="AC4468" s="6">
        <v>1406</v>
      </c>
      <c r="AD4468" s="6">
        <v>1406</v>
      </c>
      <c r="AE4468">
        <v>1</v>
      </c>
      <c r="AF4468">
        <v>0</v>
      </c>
      <c r="AG4468" s="25">
        <f t="shared" si="898"/>
        <v>40.215833333333336</v>
      </c>
      <c r="AH4468" s="29"/>
      <c r="AI4468" s="25">
        <f t="shared" si="901"/>
        <v>40.215833333333336</v>
      </c>
      <c r="AJ4468" s="34">
        <f t="shared" si="899"/>
        <v>4.3333333333333335E-2</v>
      </c>
      <c r="AK4468">
        <v>14144</v>
      </c>
      <c r="AL4468">
        <v>48259</v>
      </c>
      <c r="AM4468" t="s">
        <v>29</v>
      </c>
      <c r="AN4468" t="s">
        <v>27</v>
      </c>
      <c r="AO4468" s="6" t="s">
        <v>28</v>
      </c>
      <c r="AP4468">
        <v>9</v>
      </c>
      <c r="AQ4468">
        <v>9</v>
      </c>
      <c r="AR4468" t="s">
        <v>29</v>
      </c>
      <c r="AS4468" t="s">
        <v>27</v>
      </c>
      <c r="AT4468" s="6" t="s">
        <v>28</v>
      </c>
      <c r="AU4468">
        <v>9</v>
      </c>
      <c r="AV4468">
        <v>9</v>
      </c>
      <c r="AW4468">
        <v>2</v>
      </c>
      <c r="AX4468">
        <v>2</v>
      </c>
      <c r="AY4468">
        <v>2</v>
      </c>
      <c r="AZ4468">
        <v>2</v>
      </c>
      <c r="BA4468">
        <v>2</v>
      </c>
      <c r="BB4468">
        <v>2</v>
      </c>
      <c r="BC4468">
        <v>2</v>
      </c>
      <c r="BD4468">
        <v>2</v>
      </c>
      <c r="BE4468" t="s">
        <v>29</v>
      </c>
      <c r="BF4468" t="s">
        <v>27</v>
      </c>
      <c r="BG4468" s="6" t="s">
        <v>28</v>
      </c>
      <c r="BH4468">
        <v>9</v>
      </c>
      <c r="BI4468">
        <v>9</v>
      </c>
      <c r="BJ4468">
        <v>2045</v>
      </c>
      <c r="BK4468" s="65">
        <f t="shared" si="909"/>
        <v>1.7041666666666666</v>
      </c>
      <c r="BL4468">
        <v>6490</v>
      </c>
      <c r="BM4468" s="65">
        <f t="shared" si="902"/>
        <v>5.4083333333333332</v>
      </c>
      <c r="BN4468">
        <v>409</v>
      </c>
      <c r="BO4468" s="71">
        <f t="shared" si="903"/>
        <v>0.34083333333333332</v>
      </c>
      <c r="BP4468">
        <v>313</v>
      </c>
      <c r="BQ4468" s="71">
        <f t="shared" si="904"/>
        <v>0.26083333333333331</v>
      </c>
      <c r="BR4468">
        <v>7725</v>
      </c>
      <c r="BS4468" s="73">
        <f t="shared" si="905"/>
        <v>6.4375</v>
      </c>
      <c r="BT4468">
        <v>0</v>
      </c>
      <c r="BU4468" s="73">
        <f t="shared" si="906"/>
        <v>0</v>
      </c>
      <c r="BV4468">
        <v>21373</v>
      </c>
      <c r="BW4468" s="71">
        <f t="shared" si="907"/>
        <v>17.810833333333335</v>
      </c>
      <c r="BX4468">
        <v>2799</v>
      </c>
      <c r="BY4468" s="71">
        <f t="shared" si="908"/>
        <v>2.3325</v>
      </c>
      <c r="BZ4468">
        <v>3035</v>
      </c>
      <c r="CA4468" s="71">
        <f t="shared" si="900"/>
        <v>2.5291666666666668</v>
      </c>
      <c r="CB4468">
        <v>4070</v>
      </c>
      <c r="CC4468" s="71">
        <f t="shared" si="910"/>
        <v>3.3916666666666666</v>
      </c>
    </row>
    <row r="4469" spans="2:81" x14ac:dyDescent="0.25">
      <c r="B4469">
        <v>5310</v>
      </c>
      <c r="C4469">
        <v>3</v>
      </c>
      <c r="D4469">
        <v>7</v>
      </c>
      <c r="E4469">
        <v>4</v>
      </c>
      <c r="F4469" s="17">
        <v>31000</v>
      </c>
      <c r="G4469">
        <v>5</v>
      </c>
      <c r="H4469">
        <v>2</v>
      </c>
      <c r="I4469">
        <v>12</v>
      </c>
      <c r="J4469">
        <v>21</v>
      </c>
      <c r="K4469" t="s">
        <v>26</v>
      </c>
      <c r="L4469" t="s">
        <v>154</v>
      </c>
      <c r="M4469" t="s">
        <v>26</v>
      </c>
      <c r="N4469" t="s">
        <v>26</v>
      </c>
      <c r="O4469">
        <v>3</v>
      </c>
      <c r="P4469">
        <v>1</v>
      </c>
      <c r="Q4469">
        <v>1</v>
      </c>
      <c r="R4469">
        <v>2</v>
      </c>
      <c r="S4469">
        <v>2</v>
      </c>
      <c r="T4469">
        <v>2</v>
      </c>
      <c r="U4469">
        <v>2</v>
      </c>
      <c r="V4469">
        <v>790.89</v>
      </c>
      <c r="W4469">
        <v>33</v>
      </c>
      <c r="X4469">
        <v>1</v>
      </c>
      <c r="Y4469">
        <v>3799</v>
      </c>
      <c r="Z4469">
        <v>1793</v>
      </c>
      <c r="AA4469">
        <v>1</v>
      </c>
      <c r="AB4469">
        <v>283315</v>
      </c>
      <c r="AC4469" s="6">
        <v>7980</v>
      </c>
      <c r="AD4469" s="6">
        <v>7438</v>
      </c>
      <c r="AE4469">
        <v>0</v>
      </c>
      <c r="AF4469">
        <v>0</v>
      </c>
      <c r="AG4469" s="25">
        <f t="shared" si="898"/>
        <v>9.1391935483870963</v>
      </c>
      <c r="AH4469" s="29"/>
      <c r="AI4469" s="25">
        <f t="shared" si="901"/>
        <v>7.7456774193548386</v>
      </c>
      <c r="AJ4469" s="34">
        <f t="shared" si="899"/>
        <v>1.4121612903225806</v>
      </c>
      <c r="AK4469">
        <v>70374</v>
      </c>
      <c r="AL4469">
        <v>240116</v>
      </c>
      <c r="AM4469">
        <v>419</v>
      </c>
      <c r="AN4469">
        <v>43199</v>
      </c>
      <c r="AO4469" s="6">
        <v>542</v>
      </c>
      <c r="AP4469">
        <v>1</v>
      </c>
      <c r="AQ4469">
        <v>1</v>
      </c>
      <c r="AR4469" t="s">
        <v>29</v>
      </c>
      <c r="AS4469" t="s">
        <v>27</v>
      </c>
      <c r="AT4469" s="6" t="s">
        <v>28</v>
      </c>
      <c r="AU4469">
        <v>9</v>
      </c>
      <c r="AV4469">
        <v>9</v>
      </c>
      <c r="AW4469">
        <v>2</v>
      </c>
      <c r="AX4469">
        <v>2</v>
      </c>
      <c r="AY4469">
        <v>2</v>
      </c>
      <c r="AZ4469">
        <v>2</v>
      </c>
      <c r="BA4469">
        <v>2</v>
      </c>
      <c r="BB4469">
        <v>2</v>
      </c>
      <c r="BC4469">
        <v>2</v>
      </c>
      <c r="BD4469">
        <v>2</v>
      </c>
      <c r="BE4469" t="s">
        <v>29</v>
      </c>
      <c r="BF4469" t="s">
        <v>27</v>
      </c>
      <c r="BG4469" s="6" t="s">
        <v>28</v>
      </c>
      <c r="BH4469">
        <v>9</v>
      </c>
      <c r="BI4469">
        <v>9</v>
      </c>
      <c r="BJ4469">
        <v>0</v>
      </c>
      <c r="BK4469" s="65">
        <f t="shared" si="909"/>
        <v>0</v>
      </c>
      <c r="BL4469">
        <v>0</v>
      </c>
      <c r="BM4469" s="65">
        <f t="shared" si="902"/>
        <v>0</v>
      </c>
      <c r="BN4469">
        <v>0</v>
      </c>
      <c r="BO4469" s="71">
        <f t="shared" si="903"/>
        <v>0</v>
      </c>
      <c r="BP4469">
        <v>0</v>
      </c>
      <c r="BQ4469" s="71">
        <f t="shared" si="904"/>
        <v>0</v>
      </c>
      <c r="BR4469">
        <v>61838</v>
      </c>
      <c r="BS4469" s="73">
        <f t="shared" si="905"/>
        <v>1.9947741935483871</v>
      </c>
      <c r="BT4469">
        <v>43199</v>
      </c>
      <c r="BU4469" s="73">
        <f t="shared" si="906"/>
        <v>1.393516129032258</v>
      </c>
      <c r="BV4469">
        <v>20811</v>
      </c>
      <c r="BW4469" s="71">
        <f t="shared" si="907"/>
        <v>0.67132258064516126</v>
      </c>
      <c r="BX4469">
        <v>4780</v>
      </c>
      <c r="BY4469" s="71">
        <f t="shared" si="908"/>
        <v>0.15419354838709678</v>
      </c>
      <c r="BZ4469">
        <v>3250</v>
      </c>
      <c r="CA4469" s="71">
        <f t="shared" si="900"/>
        <v>0.10483870967741936</v>
      </c>
      <c r="CB4469">
        <v>149438</v>
      </c>
      <c r="CC4469" s="71">
        <f t="shared" si="910"/>
        <v>4.8205806451612903</v>
      </c>
    </row>
    <row r="4470" spans="2:81" x14ac:dyDescent="0.25">
      <c r="B4470">
        <v>5311</v>
      </c>
      <c r="C4470">
        <v>2</v>
      </c>
      <c r="D4470">
        <v>3</v>
      </c>
      <c r="E4470">
        <v>1</v>
      </c>
      <c r="F4470" s="17">
        <v>16750</v>
      </c>
      <c r="G4470">
        <v>4</v>
      </c>
      <c r="H4470">
        <v>8</v>
      </c>
      <c r="I4470">
        <v>26</v>
      </c>
      <c r="J4470">
        <v>47</v>
      </c>
      <c r="K4470">
        <v>3</v>
      </c>
      <c r="L4470">
        <v>1</v>
      </c>
      <c r="M4470">
        <v>2</v>
      </c>
      <c r="N4470">
        <v>2</v>
      </c>
      <c r="O4470">
        <v>1</v>
      </c>
      <c r="P4470">
        <v>1</v>
      </c>
      <c r="Q4470">
        <v>1</v>
      </c>
      <c r="R4470">
        <v>2</v>
      </c>
      <c r="S4470">
        <v>2</v>
      </c>
      <c r="T4470">
        <v>2</v>
      </c>
      <c r="U4470">
        <v>2</v>
      </c>
      <c r="V4470">
        <v>81.72</v>
      </c>
      <c r="W4470">
        <v>11</v>
      </c>
      <c r="X4470">
        <v>1</v>
      </c>
      <c r="Y4470">
        <v>6412</v>
      </c>
      <c r="Z4470">
        <v>626</v>
      </c>
      <c r="AA4470">
        <v>1</v>
      </c>
      <c r="AB4470">
        <v>2065953</v>
      </c>
      <c r="AC4470" s="6">
        <v>21625</v>
      </c>
      <c r="AD4470" s="6">
        <v>8652</v>
      </c>
      <c r="AE4470">
        <v>0</v>
      </c>
      <c r="AF4470">
        <v>0</v>
      </c>
      <c r="AG4470" s="25">
        <f t="shared" si="898"/>
        <v>123.3404776119403</v>
      </c>
      <c r="AH4470" s="29"/>
      <c r="AI4470" s="25">
        <f t="shared" si="901"/>
        <v>20.966805970149252</v>
      </c>
      <c r="AJ4470" s="34">
        <f t="shared" si="899"/>
        <v>103.15020895522387</v>
      </c>
      <c r="AK4470">
        <v>102929</v>
      </c>
      <c r="AL4470">
        <v>351194</v>
      </c>
      <c r="AM4470">
        <v>16632</v>
      </c>
      <c r="AN4470">
        <v>1714759</v>
      </c>
      <c r="AO4470" s="6">
        <v>12973</v>
      </c>
      <c r="AP4470">
        <v>0</v>
      </c>
      <c r="AQ4470">
        <v>0</v>
      </c>
      <c r="AR4470" t="s">
        <v>29</v>
      </c>
      <c r="AS4470" t="s">
        <v>27</v>
      </c>
      <c r="AT4470" s="6" t="s">
        <v>28</v>
      </c>
      <c r="AU4470">
        <v>9</v>
      </c>
      <c r="AV4470">
        <v>9</v>
      </c>
      <c r="AW4470">
        <v>2</v>
      </c>
      <c r="AX4470">
        <v>2</v>
      </c>
      <c r="AY4470">
        <v>2</v>
      </c>
      <c r="AZ4470">
        <v>2</v>
      </c>
      <c r="BA4470">
        <v>2</v>
      </c>
      <c r="BB4470">
        <v>2</v>
      </c>
      <c r="BC4470">
        <v>2</v>
      </c>
      <c r="BD4470">
        <v>2</v>
      </c>
      <c r="BE4470" t="s">
        <v>29</v>
      </c>
      <c r="BF4470" t="s">
        <v>27</v>
      </c>
      <c r="BG4470" s="6" t="s">
        <v>28</v>
      </c>
      <c r="BH4470">
        <v>9</v>
      </c>
      <c r="BI4470">
        <v>9</v>
      </c>
      <c r="BJ4470">
        <v>1735679</v>
      </c>
      <c r="BK4470" s="65">
        <f t="shared" si="909"/>
        <v>103.62262686567165</v>
      </c>
      <c r="BL4470">
        <v>12908</v>
      </c>
      <c r="BM4470" s="65">
        <f t="shared" si="902"/>
        <v>0.77062686567164174</v>
      </c>
      <c r="BN4470">
        <v>82327</v>
      </c>
      <c r="BO4470" s="71">
        <f t="shared" si="903"/>
        <v>4.9150447761194034</v>
      </c>
      <c r="BP4470">
        <v>1150</v>
      </c>
      <c r="BQ4470" s="71">
        <f t="shared" si="904"/>
        <v>6.8656716417910449E-2</v>
      </c>
      <c r="BR4470">
        <v>113910</v>
      </c>
      <c r="BS4470" s="73">
        <f t="shared" si="905"/>
        <v>6.8005970149253727</v>
      </c>
      <c r="BT4470">
        <v>0</v>
      </c>
      <c r="BU4470" s="73">
        <f t="shared" si="906"/>
        <v>0</v>
      </c>
      <c r="BV4470">
        <v>13273</v>
      </c>
      <c r="BW4470" s="71">
        <f t="shared" si="907"/>
        <v>0.79241791044776122</v>
      </c>
      <c r="BX4470">
        <v>12</v>
      </c>
      <c r="BY4470" s="71">
        <f t="shared" si="908"/>
        <v>7.1641791044776124E-4</v>
      </c>
      <c r="BZ4470">
        <v>3701</v>
      </c>
      <c r="CA4470" s="71">
        <f t="shared" si="900"/>
        <v>0.22095522388059702</v>
      </c>
      <c r="CB4470">
        <v>102994</v>
      </c>
      <c r="CC4470" s="71">
        <f t="shared" si="910"/>
        <v>6.1488955223880595</v>
      </c>
    </row>
    <row r="4471" spans="2:81" x14ac:dyDescent="0.25">
      <c r="B4471">
        <v>5312</v>
      </c>
      <c r="C4471">
        <v>3</v>
      </c>
      <c r="D4471">
        <v>5</v>
      </c>
      <c r="E4471">
        <v>4</v>
      </c>
      <c r="F4471" s="17">
        <v>164000</v>
      </c>
      <c r="G4471">
        <v>7</v>
      </c>
      <c r="H4471">
        <v>5</v>
      </c>
      <c r="I4471">
        <v>2</v>
      </c>
      <c r="J4471">
        <v>2</v>
      </c>
      <c r="K4471">
        <v>2</v>
      </c>
      <c r="L4471">
        <v>6</v>
      </c>
      <c r="M4471">
        <v>1</v>
      </c>
      <c r="N4471">
        <v>1</v>
      </c>
      <c r="O4471">
        <v>5</v>
      </c>
      <c r="P4471">
        <v>1</v>
      </c>
      <c r="Q4471">
        <v>1</v>
      </c>
      <c r="R4471">
        <v>1</v>
      </c>
      <c r="S4471">
        <v>2</v>
      </c>
      <c r="T4471">
        <v>2</v>
      </c>
      <c r="U4471">
        <v>2</v>
      </c>
      <c r="V4471">
        <v>123.07</v>
      </c>
      <c r="W4471">
        <v>22</v>
      </c>
      <c r="X4471">
        <v>1</v>
      </c>
      <c r="Y4471">
        <v>3076</v>
      </c>
      <c r="Z4471">
        <v>1913</v>
      </c>
      <c r="AA4471">
        <v>1</v>
      </c>
      <c r="AB4471">
        <v>13493799</v>
      </c>
      <c r="AC4471" s="6">
        <v>152636</v>
      </c>
      <c r="AD4471" s="6">
        <v>125903</v>
      </c>
      <c r="AE4471">
        <v>0</v>
      </c>
      <c r="AF4471">
        <v>0</v>
      </c>
      <c r="AG4471" s="25">
        <f t="shared" si="898"/>
        <v>82.279262195121945</v>
      </c>
      <c r="AH4471" s="29"/>
      <c r="AI4471" s="25">
        <f t="shared" si="901"/>
        <v>65.865560975609753</v>
      </c>
      <c r="AJ4471" s="34">
        <f t="shared" si="899"/>
        <v>16.672378048780487</v>
      </c>
      <c r="AK4471">
        <v>3165871</v>
      </c>
      <c r="AL4471">
        <v>10801952</v>
      </c>
      <c r="AM4471">
        <v>5024</v>
      </c>
      <c r="AN4471">
        <v>517974</v>
      </c>
      <c r="AO4471" s="6">
        <v>6351</v>
      </c>
      <c r="AP4471">
        <v>0</v>
      </c>
      <c r="AQ4471">
        <v>0</v>
      </c>
      <c r="AR4471">
        <v>15674</v>
      </c>
      <c r="AS4471">
        <v>2173873</v>
      </c>
      <c r="AT4471" s="6">
        <v>20382</v>
      </c>
      <c r="AU4471">
        <v>0</v>
      </c>
      <c r="AV4471">
        <v>0</v>
      </c>
      <c r="AW4471">
        <v>2</v>
      </c>
      <c r="AX4471">
        <v>2</v>
      </c>
      <c r="AY4471">
        <v>2</v>
      </c>
      <c r="AZ4471">
        <v>2</v>
      </c>
      <c r="BA4471">
        <v>2</v>
      </c>
      <c r="BB4471">
        <v>2</v>
      </c>
      <c r="BC4471">
        <v>2</v>
      </c>
      <c r="BD4471">
        <v>2</v>
      </c>
      <c r="BE4471" t="s">
        <v>29</v>
      </c>
      <c r="BF4471" t="s">
        <v>27</v>
      </c>
      <c r="BG4471" s="6" t="s">
        <v>28</v>
      </c>
      <c r="BH4471">
        <v>9</v>
      </c>
      <c r="BI4471">
        <v>9</v>
      </c>
      <c r="BJ4471">
        <v>1385728</v>
      </c>
      <c r="BK4471" s="65">
        <f t="shared" si="909"/>
        <v>8.4495609756097565</v>
      </c>
      <c r="BL4471">
        <v>1250537</v>
      </c>
      <c r="BM4471" s="65">
        <f t="shared" si="902"/>
        <v>7.6252256097560975</v>
      </c>
      <c r="BN4471">
        <v>1548265</v>
      </c>
      <c r="BO4471" s="71">
        <f t="shared" si="903"/>
        <v>9.4406402439024397</v>
      </c>
      <c r="BP4471">
        <v>182355</v>
      </c>
      <c r="BQ4471" s="71">
        <f t="shared" si="904"/>
        <v>1.111920731707317</v>
      </c>
      <c r="BR4471">
        <v>5325645</v>
      </c>
      <c r="BS4471" s="73">
        <f t="shared" si="905"/>
        <v>32.473445121951222</v>
      </c>
      <c r="BT4471">
        <v>0</v>
      </c>
      <c r="BU4471" s="73">
        <f t="shared" si="906"/>
        <v>0</v>
      </c>
      <c r="BV4471">
        <v>249072</v>
      </c>
      <c r="BW4471" s="71">
        <f t="shared" si="907"/>
        <v>1.5187317073170732</v>
      </c>
      <c r="BX4471">
        <v>44248</v>
      </c>
      <c r="BY4471" s="71">
        <f t="shared" si="908"/>
        <v>0.26980487804878051</v>
      </c>
      <c r="BZ4471">
        <v>643579</v>
      </c>
      <c r="CA4471" s="71">
        <f t="shared" si="900"/>
        <v>3.9242621951219512</v>
      </c>
      <c r="CB4471">
        <v>2864370</v>
      </c>
      <c r="CC4471" s="71">
        <f t="shared" si="910"/>
        <v>17.465670731707316</v>
      </c>
    </row>
    <row r="4472" spans="2:81" x14ac:dyDescent="0.25">
      <c r="B4472">
        <v>5313</v>
      </c>
      <c r="C4472">
        <v>2</v>
      </c>
      <c r="D4472">
        <v>3</v>
      </c>
      <c r="E4472">
        <v>2</v>
      </c>
      <c r="F4472" s="17">
        <v>1500</v>
      </c>
      <c r="G4472">
        <v>2</v>
      </c>
      <c r="H4472">
        <v>7</v>
      </c>
      <c r="I4472">
        <v>25</v>
      </c>
      <c r="J4472">
        <v>42</v>
      </c>
      <c r="K4472">
        <v>4</v>
      </c>
      <c r="L4472">
        <v>3</v>
      </c>
      <c r="M4472" t="s">
        <v>26</v>
      </c>
      <c r="N4472">
        <v>2</v>
      </c>
      <c r="O4472">
        <v>1</v>
      </c>
      <c r="P4472">
        <v>1</v>
      </c>
      <c r="Q4472">
        <v>1</v>
      </c>
      <c r="R4472">
        <v>2</v>
      </c>
      <c r="S4472">
        <v>2</v>
      </c>
      <c r="T4472">
        <v>2</v>
      </c>
      <c r="U4472">
        <v>2</v>
      </c>
      <c r="V4472">
        <v>2141.61</v>
      </c>
      <c r="W4472">
        <v>13</v>
      </c>
      <c r="X4472">
        <v>1</v>
      </c>
      <c r="Y4472">
        <v>6400</v>
      </c>
      <c r="Z4472">
        <v>596</v>
      </c>
      <c r="AA4472">
        <v>1</v>
      </c>
      <c r="AB4472">
        <v>160447</v>
      </c>
      <c r="AC4472" s="6">
        <v>2064</v>
      </c>
      <c r="AD4472" s="6">
        <v>1085</v>
      </c>
      <c r="AE4472">
        <v>0</v>
      </c>
      <c r="AF4472">
        <v>0</v>
      </c>
      <c r="AG4472" s="25">
        <f t="shared" si="898"/>
        <v>106.96466666666667</v>
      </c>
      <c r="AH4472" s="29"/>
      <c r="AI4472" s="25">
        <f t="shared" si="901"/>
        <v>29.502666666666666</v>
      </c>
      <c r="AJ4472" s="34">
        <f t="shared" si="899"/>
        <v>78.138000000000005</v>
      </c>
      <c r="AK4472">
        <v>12970</v>
      </c>
      <c r="AL4472">
        <v>44254</v>
      </c>
      <c r="AM4472">
        <v>1127</v>
      </c>
      <c r="AN4472">
        <v>116194</v>
      </c>
      <c r="AO4472" s="6">
        <v>979</v>
      </c>
      <c r="AP4472">
        <v>0</v>
      </c>
      <c r="AQ4472">
        <v>0</v>
      </c>
      <c r="AR4472" t="s">
        <v>29</v>
      </c>
      <c r="AS4472" t="s">
        <v>27</v>
      </c>
      <c r="AT4472" s="6" t="s">
        <v>28</v>
      </c>
      <c r="AU4472">
        <v>9</v>
      </c>
      <c r="AV4472">
        <v>9</v>
      </c>
      <c r="AW4472">
        <v>2</v>
      </c>
      <c r="AX4472">
        <v>2</v>
      </c>
      <c r="AY4472">
        <v>2</v>
      </c>
      <c r="AZ4472">
        <v>2</v>
      </c>
      <c r="BA4472">
        <v>2</v>
      </c>
      <c r="BB4472">
        <v>2</v>
      </c>
      <c r="BC4472">
        <v>2</v>
      </c>
      <c r="BD4472">
        <v>2</v>
      </c>
      <c r="BE4472" t="s">
        <v>29</v>
      </c>
      <c r="BF4472" t="s">
        <v>27</v>
      </c>
      <c r="BG4472" s="6" t="s">
        <v>28</v>
      </c>
      <c r="BH4472">
        <v>9</v>
      </c>
      <c r="BI4472">
        <v>9</v>
      </c>
      <c r="BJ4472">
        <v>116194</v>
      </c>
      <c r="BK4472" s="65">
        <f t="shared" si="909"/>
        <v>77.462666666666664</v>
      </c>
      <c r="BL4472">
        <v>8762</v>
      </c>
      <c r="BM4472" s="65">
        <f t="shared" si="902"/>
        <v>5.841333333333333</v>
      </c>
      <c r="BN4472">
        <v>0</v>
      </c>
      <c r="BO4472" s="71">
        <f t="shared" si="903"/>
        <v>0</v>
      </c>
      <c r="BP4472">
        <v>1625</v>
      </c>
      <c r="BQ4472" s="71">
        <f t="shared" si="904"/>
        <v>1.0833333333333333</v>
      </c>
      <c r="BR4472">
        <v>21321</v>
      </c>
      <c r="BS4472" s="73">
        <f t="shared" si="905"/>
        <v>14.214</v>
      </c>
      <c r="BT4472">
        <v>0</v>
      </c>
      <c r="BU4472" s="73">
        <f t="shared" si="906"/>
        <v>0</v>
      </c>
      <c r="BV4472">
        <v>0</v>
      </c>
      <c r="BW4472" s="71">
        <f t="shared" si="907"/>
        <v>0</v>
      </c>
      <c r="BX4472">
        <v>614</v>
      </c>
      <c r="BY4472" s="71">
        <f t="shared" si="908"/>
        <v>0.40933333333333333</v>
      </c>
      <c r="BZ4472">
        <v>0</v>
      </c>
      <c r="CA4472" s="71">
        <f t="shared" si="900"/>
        <v>0</v>
      </c>
      <c r="CB4472">
        <v>11932</v>
      </c>
      <c r="CC4472" s="71">
        <f t="shared" si="910"/>
        <v>7.9546666666666663</v>
      </c>
    </row>
    <row r="4473" spans="2:81" x14ac:dyDescent="0.25">
      <c r="B4473">
        <v>5314</v>
      </c>
      <c r="C4473">
        <v>2</v>
      </c>
      <c r="D4473">
        <v>4</v>
      </c>
      <c r="E4473">
        <v>3</v>
      </c>
      <c r="F4473" s="17">
        <v>6000</v>
      </c>
      <c r="G4473">
        <v>3</v>
      </c>
      <c r="H4473">
        <v>6</v>
      </c>
      <c r="I4473">
        <v>26</v>
      </c>
      <c r="J4473">
        <v>47</v>
      </c>
      <c r="K4473">
        <v>4</v>
      </c>
      <c r="L4473">
        <v>3</v>
      </c>
      <c r="M4473" t="s">
        <v>26</v>
      </c>
      <c r="N4473">
        <v>2</v>
      </c>
      <c r="O4473">
        <v>1</v>
      </c>
      <c r="P4473">
        <v>1</v>
      </c>
      <c r="Q4473">
        <v>2</v>
      </c>
      <c r="R4473">
        <v>2</v>
      </c>
      <c r="S4473">
        <v>1</v>
      </c>
      <c r="T4473">
        <v>2</v>
      </c>
      <c r="U4473">
        <v>2</v>
      </c>
      <c r="V4473">
        <v>2724.37</v>
      </c>
      <c r="W4473">
        <v>19</v>
      </c>
      <c r="X4473">
        <v>1</v>
      </c>
      <c r="Y4473">
        <v>4259</v>
      </c>
      <c r="Z4473">
        <v>1333</v>
      </c>
      <c r="AA4473">
        <v>1</v>
      </c>
      <c r="AB4473">
        <v>97887</v>
      </c>
      <c r="AC4473" s="6">
        <v>2910</v>
      </c>
      <c r="AD4473" s="6">
        <v>2910</v>
      </c>
      <c r="AE4473">
        <v>0</v>
      </c>
      <c r="AF4473">
        <v>0</v>
      </c>
      <c r="AG4473" s="25">
        <f t="shared" si="898"/>
        <v>16.314499999999999</v>
      </c>
      <c r="AH4473" s="29"/>
      <c r="AI4473" s="25">
        <f t="shared" si="901"/>
        <v>16.314499999999999</v>
      </c>
      <c r="AJ4473" s="34">
        <f t="shared" si="899"/>
        <v>8.6666666666666663E-3</v>
      </c>
      <c r="AK4473">
        <v>28689</v>
      </c>
      <c r="AL4473">
        <v>97887</v>
      </c>
      <c r="AM4473" t="s">
        <v>29</v>
      </c>
      <c r="AN4473" t="s">
        <v>27</v>
      </c>
      <c r="AO4473" s="6" t="s">
        <v>28</v>
      </c>
      <c r="AP4473">
        <v>9</v>
      </c>
      <c r="AQ4473">
        <v>9</v>
      </c>
      <c r="AR4473" t="s">
        <v>29</v>
      </c>
      <c r="AS4473" t="s">
        <v>27</v>
      </c>
      <c r="AT4473" s="6" t="s">
        <v>28</v>
      </c>
      <c r="AU4473">
        <v>9</v>
      </c>
      <c r="AV4473">
        <v>9</v>
      </c>
      <c r="AW4473">
        <v>2</v>
      </c>
      <c r="AX4473">
        <v>2</v>
      </c>
      <c r="AY4473">
        <v>2</v>
      </c>
      <c r="AZ4473">
        <v>2</v>
      </c>
      <c r="BA4473">
        <v>2</v>
      </c>
      <c r="BB4473">
        <v>2</v>
      </c>
      <c r="BC4473">
        <v>2</v>
      </c>
      <c r="BD4473">
        <v>2</v>
      </c>
      <c r="BE4473" t="s">
        <v>29</v>
      </c>
      <c r="BF4473" t="s">
        <v>27</v>
      </c>
      <c r="BG4473" s="6" t="s">
        <v>28</v>
      </c>
      <c r="BH4473">
        <v>9</v>
      </c>
      <c r="BI4473">
        <v>9</v>
      </c>
      <c r="BJ4473">
        <v>19255</v>
      </c>
      <c r="BK4473" s="65">
        <f t="shared" si="909"/>
        <v>3.2091666666666665</v>
      </c>
      <c r="BL4473">
        <v>814</v>
      </c>
      <c r="BM4473" s="65">
        <f t="shared" si="902"/>
        <v>0.13566666666666666</v>
      </c>
      <c r="BN4473">
        <v>0</v>
      </c>
      <c r="BO4473" s="71">
        <f t="shared" si="903"/>
        <v>0</v>
      </c>
      <c r="BP4473">
        <v>177</v>
      </c>
      <c r="BQ4473" s="71">
        <f t="shared" si="904"/>
        <v>2.9499999999999998E-2</v>
      </c>
      <c r="BR4473">
        <v>49640</v>
      </c>
      <c r="BS4473" s="73">
        <f t="shared" si="905"/>
        <v>8.2733333333333334</v>
      </c>
      <c r="BT4473">
        <v>0</v>
      </c>
      <c r="BU4473" s="73">
        <f t="shared" si="906"/>
        <v>0</v>
      </c>
      <c r="BV4473">
        <v>4450</v>
      </c>
      <c r="BW4473" s="71">
        <f t="shared" si="907"/>
        <v>0.7416666666666667</v>
      </c>
      <c r="BX4473">
        <v>0</v>
      </c>
      <c r="BY4473" s="71">
        <f t="shared" si="908"/>
        <v>0</v>
      </c>
      <c r="BZ4473">
        <v>117</v>
      </c>
      <c r="CA4473" s="71">
        <f t="shared" si="900"/>
        <v>1.95E-2</v>
      </c>
      <c r="CB4473">
        <v>23435</v>
      </c>
      <c r="CC4473" s="71">
        <f t="shared" si="910"/>
        <v>3.9058333333333333</v>
      </c>
    </row>
    <row r="4474" spans="2:81" x14ac:dyDescent="0.25">
      <c r="B4474">
        <v>5315</v>
      </c>
      <c r="C4474">
        <v>3</v>
      </c>
      <c r="D4474">
        <v>5</v>
      </c>
      <c r="E4474">
        <v>4</v>
      </c>
      <c r="F4474" s="17">
        <v>3600</v>
      </c>
      <c r="G4474">
        <v>2</v>
      </c>
      <c r="H4474">
        <v>1</v>
      </c>
      <c r="I4474">
        <v>26</v>
      </c>
      <c r="J4474">
        <v>46</v>
      </c>
      <c r="K4474">
        <v>1</v>
      </c>
      <c r="L4474">
        <v>3</v>
      </c>
      <c r="M4474">
        <v>2</v>
      </c>
      <c r="N4474">
        <v>2</v>
      </c>
      <c r="O4474">
        <v>1</v>
      </c>
      <c r="P4474">
        <v>1</v>
      </c>
      <c r="Q4474">
        <v>1</v>
      </c>
      <c r="R4474">
        <v>2</v>
      </c>
      <c r="S4474">
        <v>2</v>
      </c>
      <c r="T4474">
        <v>2</v>
      </c>
      <c r="U4474">
        <v>2</v>
      </c>
      <c r="V4474">
        <v>2314.83</v>
      </c>
      <c r="W4474">
        <v>23</v>
      </c>
      <c r="X4474">
        <v>2</v>
      </c>
      <c r="Y4474">
        <v>3839</v>
      </c>
      <c r="Z4474">
        <v>1195</v>
      </c>
      <c r="AA4474">
        <v>1</v>
      </c>
      <c r="AB4474">
        <v>221415</v>
      </c>
      <c r="AC4474" s="6">
        <v>3563</v>
      </c>
      <c r="AD4474" s="6">
        <v>1604</v>
      </c>
      <c r="AE4474">
        <v>0</v>
      </c>
      <c r="AF4474">
        <v>0</v>
      </c>
      <c r="AG4474" s="25">
        <f t="shared" si="898"/>
        <v>61.50416666666667</v>
      </c>
      <c r="AH4474" s="29"/>
      <c r="AI4474" s="25">
        <f t="shared" si="901"/>
        <v>13.305</v>
      </c>
      <c r="AJ4474" s="34">
        <f t="shared" si="899"/>
        <v>48.75333333333333</v>
      </c>
      <c r="AK4474">
        <v>14038</v>
      </c>
      <c r="AL4474">
        <v>47898</v>
      </c>
      <c r="AM4474">
        <v>1683</v>
      </c>
      <c r="AN4474">
        <v>173517</v>
      </c>
      <c r="AO4474" s="6">
        <v>1959</v>
      </c>
      <c r="AP4474">
        <v>1</v>
      </c>
      <c r="AQ4474">
        <v>1</v>
      </c>
      <c r="AR4474" t="s">
        <v>29</v>
      </c>
      <c r="AS4474" t="s">
        <v>27</v>
      </c>
      <c r="AT4474" s="6" t="s">
        <v>28</v>
      </c>
      <c r="AU4474">
        <v>9</v>
      </c>
      <c r="AV4474">
        <v>9</v>
      </c>
      <c r="AW4474">
        <v>2</v>
      </c>
      <c r="AX4474">
        <v>2</v>
      </c>
      <c r="AY4474">
        <v>2</v>
      </c>
      <c r="AZ4474">
        <v>2</v>
      </c>
      <c r="BA4474">
        <v>2</v>
      </c>
      <c r="BB4474">
        <v>2</v>
      </c>
      <c r="BC4474">
        <v>2</v>
      </c>
      <c r="BD4474">
        <v>2</v>
      </c>
      <c r="BE4474" t="s">
        <v>29</v>
      </c>
      <c r="BF4474" t="s">
        <v>27</v>
      </c>
      <c r="BG4474" s="6" t="s">
        <v>28</v>
      </c>
      <c r="BH4474">
        <v>9</v>
      </c>
      <c r="BI4474">
        <v>9</v>
      </c>
      <c r="BJ4474">
        <v>173517</v>
      </c>
      <c r="BK4474" s="65">
        <f t="shared" si="909"/>
        <v>48.199166666666663</v>
      </c>
      <c r="BL4474">
        <v>701</v>
      </c>
      <c r="BM4474" s="65">
        <f t="shared" si="902"/>
        <v>0.19472222222222221</v>
      </c>
      <c r="BN4474">
        <v>5226</v>
      </c>
      <c r="BO4474" s="71">
        <f t="shared" si="903"/>
        <v>1.4516666666666667</v>
      </c>
      <c r="BP4474">
        <v>305</v>
      </c>
      <c r="BQ4474" s="71">
        <f t="shared" si="904"/>
        <v>8.4722222222222227E-2</v>
      </c>
      <c r="BR4474">
        <v>20530</v>
      </c>
      <c r="BS4474" s="73">
        <f t="shared" si="905"/>
        <v>5.7027777777777775</v>
      </c>
      <c r="BT4474">
        <v>0</v>
      </c>
      <c r="BU4474" s="73">
        <f t="shared" si="906"/>
        <v>0</v>
      </c>
      <c r="BV4474">
        <v>11525</v>
      </c>
      <c r="BW4474" s="71">
        <f t="shared" si="907"/>
        <v>3.2013888888888888</v>
      </c>
      <c r="BX4474">
        <v>0</v>
      </c>
      <c r="BY4474" s="71">
        <f t="shared" si="908"/>
        <v>0</v>
      </c>
      <c r="BZ4474">
        <v>0</v>
      </c>
      <c r="CA4474" s="71">
        <f t="shared" si="900"/>
        <v>0</v>
      </c>
      <c r="CB4474">
        <v>9611</v>
      </c>
      <c r="CC4474" s="71">
        <f t="shared" si="910"/>
        <v>2.6697222222222221</v>
      </c>
    </row>
    <row r="4475" spans="2:81" x14ac:dyDescent="0.25">
      <c r="B4475">
        <v>5316</v>
      </c>
      <c r="C4475">
        <v>2</v>
      </c>
      <c r="D4475">
        <v>4</v>
      </c>
      <c r="E4475">
        <v>1</v>
      </c>
      <c r="F4475" s="17">
        <v>1800</v>
      </c>
      <c r="G4475">
        <v>2</v>
      </c>
      <c r="H4475">
        <v>6</v>
      </c>
      <c r="I4475">
        <v>13</v>
      </c>
      <c r="J4475">
        <v>22</v>
      </c>
      <c r="K4475">
        <v>1</v>
      </c>
      <c r="L4475">
        <v>1</v>
      </c>
      <c r="M4475">
        <v>2</v>
      </c>
      <c r="N4475" t="s">
        <v>26</v>
      </c>
      <c r="O4475">
        <v>1</v>
      </c>
      <c r="P4475">
        <v>1</v>
      </c>
      <c r="Q4475">
        <v>2</v>
      </c>
      <c r="R4475">
        <v>2</v>
      </c>
      <c r="S4475">
        <v>1</v>
      </c>
      <c r="T4475">
        <v>2</v>
      </c>
      <c r="U4475">
        <v>2</v>
      </c>
      <c r="V4475">
        <v>1697.96</v>
      </c>
      <c r="W4475">
        <v>17</v>
      </c>
      <c r="X4475">
        <v>2</v>
      </c>
      <c r="Y4475">
        <v>6816</v>
      </c>
      <c r="Z4475">
        <v>695</v>
      </c>
      <c r="AA4475">
        <v>1</v>
      </c>
      <c r="AB4475">
        <v>104066</v>
      </c>
      <c r="AC4475" s="6">
        <v>3300</v>
      </c>
      <c r="AD4475" s="6">
        <v>3300</v>
      </c>
      <c r="AE4475">
        <v>0</v>
      </c>
      <c r="AF4475">
        <v>0</v>
      </c>
      <c r="AG4475" s="25">
        <f t="shared" si="898"/>
        <v>57.814444444444447</v>
      </c>
      <c r="AH4475" s="29"/>
      <c r="AI4475" s="25">
        <f t="shared" si="901"/>
        <v>57.814444444444447</v>
      </c>
      <c r="AJ4475" s="34">
        <f t="shared" si="899"/>
        <v>2.8888888888888888E-2</v>
      </c>
      <c r="AK4475">
        <v>30500</v>
      </c>
      <c r="AL4475">
        <v>104066</v>
      </c>
      <c r="AM4475" t="s">
        <v>29</v>
      </c>
      <c r="AN4475" t="s">
        <v>27</v>
      </c>
      <c r="AO4475" s="6" t="s">
        <v>28</v>
      </c>
      <c r="AP4475">
        <v>9</v>
      </c>
      <c r="AQ4475">
        <v>9</v>
      </c>
      <c r="AR4475" t="s">
        <v>29</v>
      </c>
      <c r="AS4475" t="s">
        <v>27</v>
      </c>
      <c r="AT4475" s="6" t="s">
        <v>28</v>
      </c>
      <c r="AU4475">
        <v>9</v>
      </c>
      <c r="AV4475">
        <v>9</v>
      </c>
      <c r="AW4475">
        <v>2</v>
      </c>
      <c r="AX4475">
        <v>2</v>
      </c>
      <c r="AY4475">
        <v>2</v>
      </c>
      <c r="AZ4475">
        <v>2</v>
      </c>
      <c r="BA4475">
        <v>2</v>
      </c>
      <c r="BB4475">
        <v>2</v>
      </c>
      <c r="BC4475">
        <v>2</v>
      </c>
      <c r="BD4475">
        <v>2</v>
      </c>
      <c r="BE4475" t="s">
        <v>29</v>
      </c>
      <c r="BF4475" t="s">
        <v>27</v>
      </c>
      <c r="BG4475" s="6" t="s">
        <v>28</v>
      </c>
      <c r="BH4475">
        <v>9</v>
      </c>
      <c r="BI4475">
        <v>9</v>
      </c>
      <c r="BJ4475">
        <v>34511</v>
      </c>
      <c r="BK4475" s="65">
        <f t="shared" si="909"/>
        <v>19.172777777777778</v>
      </c>
      <c r="BL4475">
        <v>5697</v>
      </c>
      <c r="BM4475" s="65">
        <f t="shared" si="902"/>
        <v>3.165</v>
      </c>
      <c r="BN4475">
        <v>6703</v>
      </c>
      <c r="BO4475" s="71">
        <f t="shared" si="903"/>
        <v>3.7238888888888888</v>
      </c>
      <c r="BP4475">
        <v>573</v>
      </c>
      <c r="BQ4475" s="71">
        <f t="shared" si="904"/>
        <v>0.31833333333333336</v>
      </c>
      <c r="BR4475">
        <v>19237</v>
      </c>
      <c r="BS4475" s="73">
        <f t="shared" si="905"/>
        <v>10.687222222222223</v>
      </c>
      <c r="BT4475">
        <v>0</v>
      </c>
      <c r="BU4475" s="73">
        <f t="shared" si="906"/>
        <v>0</v>
      </c>
      <c r="BV4475">
        <v>30903</v>
      </c>
      <c r="BW4475" s="71">
        <f t="shared" si="907"/>
        <v>17.168333333333333</v>
      </c>
      <c r="BX4475">
        <v>0</v>
      </c>
      <c r="BY4475" s="71">
        <f t="shared" si="908"/>
        <v>0</v>
      </c>
      <c r="BZ4475">
        <v>0</v>
      </c>
      <c r="CA4475" s="71">
        <f t="shared" si="900"/>
        <v>0</v>
      </c>
      <c r="CB4475">
        <v>6442</v>
      </c>
      <c r="CC4475" s="71">
        <f t="shared" si="910"/>
        <v>3.5788888888888888</v>
      </c>
    </row>
    <row r="4476" spans="2:81" x14ac:dyDescent="0.25">
      <c r="B4476">
        <v>5317</v>
      </c>
      <c r="C4476">
        <v>3</v>
      </c>
      <c r="D4476">
        <v>5</v>
      </c>
      <c r="E4476">
        <v>4</v>
      </c>
      <c r="F4476" s="17">
        <v>5200</v>
      </c>
      <c r="G4476">
        <v>3</v>
      </c>
      <c r="H4476">
        <v>7</v>
      </c>
      <c r="I4476">
        <v>6</v>
      </c>
      <c r="J4476">
        <v>13</v>
      </c>
      <c r="K4476">
        <v>3</v>
      </c>
      <c r="L4476">
        <v>1</v>
      </c>
      <c r="M4476">
        <v>2</v>
      </c>
      <c r="N4476">
        <v>2</v>
      </c>
      <c r="O4476">
        <v>1</v>
      </c>
      <c r="P4476">
        <v>1</v>
      </c>
      <c r="Q4476">
        <v>1</v>
      </c>
      <c r="R4476">
        <v>2</v>
      </c>
      <c r="S4476">
        <v>2</v>
      </c>
      <c r="T4476">
        <v>2</v>
      </c>
      <c r="U4476">
        <v>2</v>
      </c>
      <c r="V4476">
        <v>2314.83</v>
      </c>
      <c r="W4476">
        <v>25</v>
      </c>
      <c r="X4476">
        <v>2</v>
      </c>
      <c r="Y4476">
        <v>2499</v>
      </c>
      <c r="Z4476">
        <v>1552</v>
      </c>
      <c r="AA4476">
        <v>1</v>
      </c>
      <c r="AB4476">
        <v>609106</v>
      </c>
      <c r="AC4476" s="6">
        <v>13400</v>
      </c>
      <c r="AD4476" s="6">
        <v>13200</v>
      </c>
      <c r="AE4476">
        <v>0</v>
      </c>
      <c r="AF4476">
        <v>0</v>
      </c>
      <c r="AG4476" s="25">
        <f t="shared" si="898"/>
        <v>117.13576923076923</v>
      </c>
      <c r="AH4476" s="29"/>
      <c r="AI4476" s="25">
        <f t="shared" si="901"/>
        <v>113.96346153846154</v>
      </c>
      <c r="AJ4476" s="34">
        <f t="shared" si="899"/>
        <v>3.2174999999999998</v>
      </c>
      <c r="AK4476">
        <v>173684</v>
      </c>
      <c r="AL4476">
        <v>592610</v>
      </c>
      <c r="AM4476">
        <v>160</v>
      </c>
      <c r="AN4476">
        <v>16496</v>
      </c>
      <c r="AO4476" s="6">
        <v>200</v>
      </c>
      <c r="AP4476">
        <v>1</v>
      </c>
      <c r="AQ4476">
        <v>0</v>
      </c>
      <c r="AR4476" t="s">
        <v>29</v>
      </c>
      <c r="AS4476" t="s">
        <v>27</v>
      </c>
      <c r="AT4476" s="6" t="s">
        <v>28</v>
      </c>
      <c r="AU4476">
        <v>9</v>
      </c>
      <c r="AV4476">
        <v>9</v>
      </c>
      <c r="AW4476">
        <v>2</v>
      </c>
      <c r="AX4476">
        <v>2</v>
      </c>
      <c r="AY4476">
        <v>2</v>
      </c>
      <c r="AZ4476">
        <v>2</v>
      </c>
      <c r="BA4476">
        <v>2</v>
      </c>
      <c r="BB4476">
        <v>2</v>
      </c>
      <c r="BC4476">
        <v>2</v>
      </c>
      <c r="BD4476">
        <v>2</v>
      </c>
      <c r="BE4476" t="s">
        <v>29</v>
      </c>
      <c r="BF4476" t="s">
        <v>27</v>
      </c>
      <c r="BG4476" s="6" t="s">
        <v>28</v>
      </c>
      <c r="BH4476">
        <v>9</v>
      </c>
      <c r="BI4476">
        <v>9</v>
      </c>
      <c r="BJ4476">
        <v>77274</v>
      </c>
      <c r="BK4476" s="65">
        <f t="shared" si="909"/>
        <v>14.860384615384616</v>
      </c>
      <c r="BL4476">
        <v>82407</v>
      </c>
      <c r="BM4476" s="65">
        <f t="shared" si="902"/>
        <v>15.8475</v>
      </c>
      <c r="BN4476">
        <v>28122</v>
      </c>
      <c r="BO4476" s="71">
        <f t="shared" si="903"/>
        <v>5.4080769230769228</v>
      </c>
      <c r="BP4476">
        <v>1285</v>
      </c>
      <c r="BQ4476" s="71">
        <f t="shared" si="904"/>
        <v>0.24711538461538463</v>
      </c>
      <c r="BR4476">
        <v>265639</v>
      </c>
      <c r="BS4476" s="73">
        <f t="shared" si="905"/>
        <v>51.084423076923073</v>
      </c>
      <c r="BT4476">
        <v>0</v>
      </c>
      <c r="BU4476" s="73">
        <f t="shared" si="906"/>
        <v>0</v>
      </c>
      <c r="BV4476">
        <v>98888</v>
      </c>
      <c r="BW4476" s="71">
        <f t="shared" si="907"/>
        <v>19.016923076923078</v>
      </c>
      <c r="BX4476">
        <v>2103</v>
      </c>
      <c r="BY4476" s="71">
        <f t="shared" si="908"/>
        <v>0.40442307692307694</v>
      </c>
      <c r="BZ4476">
        <v>0</v>
      </c>
      <c r="CA4476" s="71">
        <f t="shared" si="900"/>
        <v>0</v>
      </c>
      <c r="CB4476">
        <v>53388</v>
      </c>
      <c r="CC4476" s="71">
        <f t="shared" si="910"/>
        <v>10.266923076923076</v>
      </c>
    </row>
    <row r="4477" spans="2:81" x14ac:dyDescent="0.25">
      <c r="B4477">
        <v>5318</v>
      </c>
      <c r="C4477">
        <v>3</v>
      </c>
      <c r="D4477">
        <v>7</v>
      </c>
      <c r="E4477">
        <v>3</v>
      </c>
      <c r="F4477" s="17">
        <v>2000</v>
      </c>
      <c r="G4477">
        <v>2</v>
      </c>
      <c r="H4477">
        <v>1</v>
      </c>
      <c r="I4477">
        <v>12</v>
      </c>
      <c r="J4477">
        <v>21</v>
      </c>
      <c r="K4477">
        <v>1</v>
      </c>
      <c r="L4477">
        <v>2</v>
      </c>
      <c r="M4477">
        <v>2</v>
      </c>
      <c r="N4477">
        <v>2</v>
      </c>
      <c r="O4477">
        <v>1</v>
      </c>
      <c r="P4477">
        <v>1</v>
      </c>
      <c r="Q4477">
        <v>1</v>
      </c>
      <c r="R4477">
        <v>2</v>
      </c>
      <c r="S4477">
        <v>2</v>
      </c>
      <c r="T4477">
        <v>2</v>
      </c>
      <c r="U4477">
        <v>2</v>
      </c>
      <c r="V4477">
        <v>2546.83</v>
      </c>
      <c r="W4477">
        <v>32</v>
      </c>
      <c r="X4477">
        <v>1</v>
      </c>
      <c r="Y4477">
        <v>4602</v>
      </c>
      <c r="Z4477">
        <v>1196</v>
      </c>
      <c r="AA4477">
        <v>1</v>
      </c>
      <c r="AB4477">
        <v>85746</v>
      </c>
      <c r="AC4477" s="6">
        <v>1090</v>
      </c>
      <c r="AD4477" s="6">
        <v>357</v>
      </c>
      <c r="AE4477">
        <v>1</v>
      </c>
      <c r="AF4477">
        <v>1</v>
      </c>
      <c r="AG4477" s="25">
        <f t="shared" si="898"/>
        <v>42.872999999999998</v>
      </c>
      <c r="AH4477" s="29"/>
      <c r="AI4477" s="25">
        <f t="shared" si="901"/>
        <v>6.5815000000000001</v>
      </c>
      <c r="AJ4477" s="34">
        <f t="shared" si="899"/>
        <v>36.6755</v>
      </c>
      <c r="AK4477">
        <v>3858</v>
      </c>
      <c r="AL4477">
        <v>13163</v>
      </c>
      <c r="AM4477">
        <v>704</v>
      </c>
      <c r="AN4477">
        <v>72582</v>
      </c>
      <c r="AO4477" s="6">
        <v>733</v>
      </c>
      <c r="AP4477">
        <v>1</v>
      </c>
      <c r="AQ4477">
        <v>1</v>
      </c>
      <c r="AR4477" t="s">
        <v>29</v>
      </c>
      <c r="AS4477" t="s">
        <v>27</v>
      </c>
      <c r="AT4477" s="6" t="s">
        <v>28</v>
      </c>
      <c r="AU4477">
        <v>9</v>
      </c>
      <c r="AV4477">
        <v>9</v>
      </c>
      <c r="AW4477">
        <v>2</v>
      </c>
      <c r="AX4477">
        <v>2</v>
      </c>
      <c r="AY4477">
        <v>2</v>
      </c>
      <c r="AZ4477">
        <v>2</v>
      </c>
      <c r="BA4477">
        <v>2</v>
      </c>
      <c r="BB4477">
        <v>2</v>
      </c>
      <c r="BC4477">
        <v>2</v>
      </c>
      <c r="BD4477">
        <v>2</v>
      </c>
      <c r="BE4477" t="s">
        <v>29</v>
      </c>
      <c r="BF4477" t="s">
        <v>27</v>
      </c>
      <c r="BG4477" s="6" t="s">
        <v>28</v>
      </c>
      <c r="BH4477">
        <v>9</v>
      </c>
      <c r="BI4477">
        <v>9</v>
      </c>
      <c r="BJ4477">
        <v>72582</v>
      </c>
      <c r="BK4477" s="65">
        <f t="shared" si="909"/>
        <v>36.290999999999997</v>
      </c>
      <c r="BL4477">
        <v>3511</v>
      </c>
      <c r="BM4477" s="65">
        <f t="shared" si="902"/>
        <v>1.7555000000000001</v>
      </c>
      <c r="BN4477">
        <v>244</v>
      </c>
      <c r="BO4477" s="71">
        <f t="shared" si="903"/>
        <v>0.122</v>
      </c>
      <c r="BP4477">
        <v>0</v>
      </c>
      <c r="BQ4477" s="71">
        <f t="shared" si="904"/>
        <v>0</v>
      </c>
      <c r="BR4477">
        <v>1426</v>
      </c>
      <c r="BS4477" s="73">
        <f t="shared" si="905"/>
        <v>0.71299999999999997</v>
      </c>
      <c r="BT4477">
        <v>0</v>
      </c>
      <c r="BU4477" s="73">
        <f t="shared" si="906"/>
        <v>0</v>
      </c>
      <c r="BV4477">
        <v>4144</v>
      </c>
      <c r="BW4477" s="71">
        <f t="shared" si="907"/>
        <v>2.0720000000000001</v>
      </c>
      <c r="BX4477">
        <v>0</v>
      </c>
      <c r="BY4477" s="71">
        <f t="shared" si="908"/>
        <v>0</v>
      </c>
      <c r="BZ4477">
        <v>0</v>
      </c>
      <c r="CA4477" s="71">
        <f t="shared" si="900"/>
        <v>0</v>
      </c>
      <c r="CB4477">
        <v>3839</v>
      </c>
      <c r="CC4477" s="71">
        <f t="shared" si="910"/>
        <v>1.9195</v>
      </c>
    </row>
    <row r="4478" spans="2:81" x14ac:dyDescent="0.25">
      <c r="B4478">
        <v>5319</v>
      </c>
      <c r="C4478">
        <v>3</v>
      </c>
      <c r="D4478">
        <v>6</v>
      </c>
      <c r="E4478">
        <v>4</v>
      </c>
      <c r="F4478" s="17">
        <v>100000</v>
      </c>
      <c r="G4478">
        <v>6</v>
      </c>
      <c r="H4478">
        <v>6</v>
      </c>
      <c r="I4478">
        <v>16</v>
      </c>
      <c r="J4478">
        <v>35</v>
      </c>
      <c r="K4478">
        <v>2</v>
      </c>
      <c r="L4478">
        <v>6</v>
      </c>
      <c r="M4478">
        <v>2</v>
      </c>
      <c r="N4478" t="s">
        <v>26</v>
      </c>
      <c r="O4478">
        <v>1</v>
      </c>
      <c r="P4478">
        <v>1</v>
      </c>
      <c r="Q4478">
        <v>1</v>
      </c>
      <c r="R4478">
        <v>1</v>
      </c>
      <c r="S4478">
        <v>2</v>
      </c>
      <c r="T4478">
        <v>2</v>
      </c>
      <c r="U4478">
        <v>2</v>
      </c>
      <c r="V4478">
        <v>98.33</v>
      </c>
      <c r="W4478">
        <v>29</v>
      </c>
      <c r="X4478">
        <v>1</v>
      </c>
      <c r="Y4478">
        <v>3540</v>
      </c>
      <c r="Z4478">
        <v>1576</v>
      </c>
      <c r="AA4478">
        <v>1</v>
      </c>
      <c r="AB4478">
        <v>30050308</v>
      </c>
      <c r="AC4478" s="6">
        <v>336381</v>
      </c>
      <c r="AD4478" s="6">
        <v>215168</v>
      </c>
      <c r="AE4478">
        <v>0</v>
      </c>
      <c r="AF4478">
        <v>0</v>
      </c>
      <c r="AG4478" s="25">
        <f t="shared" si="898"/>
        <v>300.50308000000001</v>
      </c>
      <c r="AH4478" s="29"/>
      <c r="AI4478" s="25">
        <f t="shared" si="901"/>
        <v>155.37204</v>
      </c>
      <c r="AJ4478" s="34">
        <f t="shared" si="899"/>
        <v>146.34385</v>
      </c>
      <c r="AK4478">
        <v>4553694</v>
      </c>
      <c r="AL4478">
        <v>15537204</v>
      </c>
      <c r="AM4478">
        <v>140700</v>
      </c>
      <c r="AN4478">
        <v>14506170</v>
      </c>
      <c r="AO4478" s="6">
        <v>121142</v>
      </c>
      <c r="AP4478">
        <v>0</v>
      </c>
      <c r="AQ4478">
        <v>0</v>
      </c>
      <c r="AR4478">
        <v>50</v>
      </c>
      <c r="AS4478">
        <v>6935</v>
      </c>
      <c r="AT4478" s="6">
        <v>71</v>
      </c>
      <c r="AU4478">
        <v>0</v>
      </c>
      <c r="AV4478">
        <v>1</v>
      </c>
      <c r="AW4478">
        <v>2</v>
      </c>
      <c r="AX4478">
        <v>2</v>
      </c>
      <c r="AY4478">
        <v>2</v>
      </c>
      <c r="AZ4478">
        <v>2</v>
      </c>
      <c r="BA4478">
        <v>2</v>
      </c>
      <c r="BB4478">
        <v>2</v>
      </c>
      <c r="BC4478">
        <v>2</v>
      </c>
      <c r="BD4478">
        <v>2</v>
      </c>
      <c r="BE4478" t="s">
        <v>29</v>
      </c>
      <c r="BF4478" t="s">
        <v>27</v>
      </c>
      <c r="BG4478" s="6" t="s">
        <v>28</v>
      </c>
      <c r="BH4478">
        <v>9</v>
      </c>
      <c r="BI4478">
        <v>9</v>
      </c>
      <c r="BJ4478">
        <v>7486068</v>
      </c>
      <c r="BK4478" s="65">
        <f t="shared" si="909"/>
        <v>74.860680000000002</v>
      </c>
      <c r="BL4478">
        <v>2761512</v>
      </c>
      <c r="BM4478" s="65">
        <f t="shared" si="902"/>
        <v>27.615120000000001</v>
      </c>
      <c r="BN4478">
        <v>4742400</v>
      </c>
      <c r="BO4478" s="71">
        <f t="shared" si="903"/>
        <v>47.423999999999999</v>
      </c>
      <c r="BP4478">
        <v>7020102</v>
      </c>
      <c r="BQ4478" s="71">
        <f t="shared" si="904"/>
        <v>70.20102</v>
      </c>
      <c r="BR4478">
        <v>5269666</v>
      </c>
      <c r="BS4478" s="73">
        <f t="shared" si="905"/>
        <v>52.696660000000001</v>
      </c>
      <c r="BT4478">
        <v>0</v>
      </c>
      <c r="BU4478" s="73">
        <f t="shared" si="906"/>
        <v>0</v>
      </c>
      <c r="BV4478">
        <v>613388</v>
      </c>
      <c r="BW4478" s="71">
        <f t="shared" si="907"/>
        <v>6.1338800000000004</v>
      </c>
      <c r="BX4478">
        <v>84617</v>
      </c>
      <c r="BY4478" s="71">
        <f t="shared" si="908"/>
        <v>0.84616999999999998</v>
      </c>
      <c r="BZ4478">
        <v>34941</v>
      </c>
      <c r="CA4478" s="71">
        <f t="shared" si="900"/>
        <v>0.34941</v>
      </c>
      <c r="CB4478">
        <v>2037615</v>
      </c>
      <c r="CC4478" s="71">
        <f t="shared" si="910"/>
        <v>20.376149999999999</v>
      </c>
    </row>
    <row r="4479" spans="2:81" x14ac:dyDescent="0.25">
      <c r="B4479">
        <v>5320</v>
      </c>
      <c r="C4479">
        <v>2</v>
      </c>
      <c r="D4479">
        <v>3</v>
      </c>
      <c r="E4479">
        <v>2</v>
      </c>
      <c r="F4479" s="17">
        <v>7000</v>
      </c>
      <c r="G4479">
        <v>3</v>
      </c>
      <c r="H4479">
        <v>8</v>
      </c>
      <c r="I4479">
        <v>6</v>
      </c>
      <c r="J4479">
        <v>13</v>
      </c>
      <c r="K4479" t="s">
        <v>26</v>
      </c>
      <c r="L4479">
        <v>1</v>
      </c>
      <c r="M4479">
        <v>2</v>
      </c>
      <c r="N4479" t="s">
        <v>26</v>
      </c>
      <c r="O4479">
        <v>1</v>
      </c>
      <c r="P4479">
        <v>1</v>
      </c>
      <c r="Q4479">
        <v>2</v>
      </c>
      <c r="R4479">
        <v>2</v>
      </c>
      <c r="S4479">
        <v>2</v>
      </c>
      <c r="T4479">
        <v>2</v>
      </c>
      <c r="U4479">
        <v>2</v>
      </c>
      <c r="V4479">
        <v>4044.03</v>
      </c>
      <c r="W4479">
        <v>15</v>
      </c>
      <c r="X4479">
        <v>1</v>
      </c>
      <c r="Y4479">
        <v>5738</v>
      </c>
      <c r="Z4479">
        <v>589</v>
      </c>
      <c r="AA4479">
        <v>1</v>
      </c>
      <c r="AB4479">
        <v>575294</v>
      </c>
      <c r="AC4479" s="6">
        <v>13963</v>
      </c>
      <c r="AD4479" s="6">
        <v>13963</v>
      </c>
      <c r="AE4479">
        <v>0</v>
      </c>
      <c r="AF4479">
        <v>1</v>
      </c>
      <c r="AG4479" s="25">
        <f t="shared" si="898"/>
        <v>82.18485714285714</v>
      </c>
      <c r="AH4479" s="29"/>
      <c r="AI4479" s="25">
        <f t="shared" si="901"/>
        <v>82.18485714285714</v>
      </c>
      <c r="AJ4479" s="34">
        <f t="shared" si="899"/>
        <v>7.4285714285714285E-3</v>
      </c>
      <c r="AK4479">
        <v>168609</v>
      </c>
      <c r="AL4479">
        <v>575294</v>
      </c>
      <c r="AM4479" t="s">
        <v>29</v>
      </c>
      <c r="AN4479" t="s">
        <v>27</v>
      </c>
      <c r="AO4479" s="6" t="s">
        <v>28</v>
      </c>
      <c r="AP4479">
        <v>9</v>
      </c>
      <c r="AQ4479">
        <v>9</v>
      </c>
      <c r="AR4479" t="s">
        <v>29</v>
      </c>
      <c r="AS4479" t="s">
        <v>27</v>
      </c>
      <c r="AT4479" s="6" t="s">
        <v>28</v>
      </c>
      <c r="AU4479">
        <v>9</v>
      </c>
      <c r="AV4479">
        <v>9</v>
      </c>
      <c r="AW4479">
        <v>2</v>
      </c>
      <c r="AX4479">
        <v>2</v>
      </c>
      <c r="AY4479">
        <v>2</v>
      </c>
      <c r="AZ4479">
        <v>2</v>
      </c>
      <c r="BA4479">
        <v>2</v>
      </c>
      <c r="BB4479">
        <v>2</v>
      </c>
      <c r="BC4479">
        <v>2</v>
      </c>
      <c r="BD4479">
        <v>2</v>
      </c>
      <c r="BE4479" t="s">
        <v>29</v>
      </c>
      <c r="BF4479" t="s">
        <v>27</v>
      </c>
      <c r="BG4479" s="6" t="s">
        <v>28</v>
      </c>
      <c r="BH4479">
        <v>9</v>
      </c>
      <c r="BI4479">
        <v>9</v>
      </c>
      <c r="BJ4479">
        <v>0</v>
      </c>
      <c r="BK4479" s="65">
        <f t="shared" si="909"/>
        <v>0</v>
      </c>
      <c r="BL4479">
        <v>40737</v>
      </c>
      <c r="BM4479" s="65">
        <f t="shared" si="902"/>
        <v>5.8195714285714288</v>
      </c>
      <c r="BN4479">
        <v>28098</v>
      </c>
      <c r="BO4479" s="71">
        <f t="shared" si="903"/>
        <v>4.0140000000000002</v>
      </c>
      <c r="BP4479">
        <v>1659</v>
      </c>
      <c r="BQ4479" s="71">
        <f t="shared" si="904"/>
        <v>0.23699999999999999</v>
      </c>
      <c r="BR4479">
        <v>149428</v>
      </c>
      <c r="BS4479" s="73">
        <f t="shared" si="905"/>
        <v>21.346857142857143</v>
      </c>
      <c r="BT4479">
        <v>55467</v>
      </c>
      <c r="BU4479" s="73">
        <f t="shared" si="906"/>
        <v>7.9238571428571429</v>
      </c>
      <c r="BV4479">
        <v>211022</v>
      </c>
      <c r="BW4479" s="71">
        <f t="shared" si="907"/>
        <v>30.146000000000001</v>
      </c>
      <c r="BX4479">
        <v>24447</v>
      </c>
      <c r="BY4479" s="71">
        <f t="shared" si="908"/>
        <v>3.4924285714285714</v>
      </c>
      <c r="BZ4479">
        <v>13316</v>
      </c>
      <c r="CA4479" s="71">
        <f t="shared" si="900"/>
        <v>1.9022857142857144</v>
      </c>
      <c r="CB4479">
        <v>51121</v>
      </c>
      <c r="CC4479" s="71">
        <f t="shared" si="910"/>
        <v>7.3029999999999999</v>
      </c>
    </row>
    <row r="4480" spans="2:81" x14ac:dyDescent="0.25">
      <c r="B4480">
        <v>5323</v>
      </c>
      <c r="C4480">
        <v>1</v>
      </c>
      <c r="D4480">
        <v>2</v>
      </c>
      <c r="E4480">
        <v>3</v>
      </c>
      <c r="F4480" s="17">
        <v>74000</v>
      </c>
      <c r="G4480">
        <v>6</v>
      </c>
      <c r="H4480">
        <v>4</v>
      </c>
      <c r="I4480">
        <v>14</v>
      </c>
      <c r="J4480">
        <v>27</v>
      </c>
      <c r="K4480">
        <v>6</v>
      </c>
      <c r="L4480">
        <v>5</v>
      </c>
      <c r="M4480">
        <v>1</v>
      </c>
      <c r="N4480">
        <v>1</v>
      </c>
      <c r="O4480">
        <v>5</v>
      </c>
      <c r="P4480">
        <v>1</v>
      </c>
      <c r="Q4480">
        <v>1</v>
      </c>
      <c r="R4480">
        <v>2</v>
      </c>
      <c r="S4480">
        <v>2</v>
      </c>
      <c r="T4480">
        <v>1</v>
      </c>
      <c r="U4480">
        <v>2</v>
      </c>
      <c r="V4480">
        <v>165.31</v>
      </c>
      <c r="W4480">
        <v>101</v>
      </c>
      <c r="X4480">
        <v>1</v>
      </c>
      <c r="Y4480">
        <v>4250</v>
      </c>
      <c r="Z4480">
        <v>1551</v>
      </c>
      <c r="AA4480">
        <v>1</v>
      </c>
      <c r="AB4480">
        <v>94879086</v>
      </c>
      <c r="AC4480" s="6">
        <v>1956960</v>
      </c>
      <c r="AD4480" s="6">
        <v>116520</v>
      </c>
      <c r="AE4480">
        <v>1</v>
      </c>
      <c r="AF4480">
        <v>1</v>
      </c>
      <c r="AG4480" s="25">
        <f t="shared" si="898"/>
        <v>1282.1498108108108</v>
      </c>
      <c r="AH4480" s="29"/>
      <c r="AI4480" s="25">
        <f t="shared" si="901"/>
        <v>72.122121621621616</v>
      </c>
      <c r="AJ4480" s="34">
        <f t="shared" si="899"/>
        <v>1211.2706351351351</v>
      </c>
      <c r="AK4480">
        <v>1564196</v>
      </c>
      <c r="AL4480">
        <v>5337037</v>
      </c>
      <c r="AM4480">
        <v>2532</v>
      </c>
      <c r="AN4480">
        <v>261049</v>
      </c>
      <c r="AO4480" s="6">
        <v>2663</v>
      </c>
      <c r="AP4480">
        <v>1</v>
      </c>
      <c r="AQ4480">
        <v>1</v>
      </c>
      <c r="AR4480" t="s">
        <v>29</v>
      </c>
      <c r="AS4480" t="s">
        <v>27</v>
      </c>
      <c r="AT4480" s="6" t="s">
        <v>28</v>
      </c>
      <c r="AU4480">
        <v>9</v>
      </c>
      <c r="AV4480">
        <v>9</v>
      </c>
      <c r="AW4480">
        <v>1</v>
      </c>
      <c r="AX4480">
        <v>1</v>
      </c>
      <c r="AY4480">
        <v>2</v>
      </c>
      <c r="AZ4480">
        <v>2</v>
      </c>
      <c r="BA4480">
        <v>2</v>
      </c>
      <c r="BB4480">
        <v>2</v>
      </c>
      <c r="BC4480">
        <v>2</v>
      </c>
      <c r="BD4480">
        <v>2</v>
      </c>
      <c r="BE4480">
        <v>89281</v>
      </c>
      <c r="BF4480">
        <v>89281000</v>
      </c>
      <c r="BG4480" s="6">
        <v>1837777</v>
      </c>
      <c r="BH4480">
        <v>0</v>
      </c>
      <c r="BI4480">
        <v>0</v>
      </c>
      <c r="BJ4480">
        <v>89426626</v>
      </c>
      <c r="BK4480" s="65">
        <f t="shared" si="909"/>
        <v>1208.4679189189189</v>
      </c>
      <c r="BL4480">
        <v>1048431</v>
      </c>
      <c r="BM4480" s="65">
        <f t="shared" si="902"/>
        <v>14.167986486486486</v>
      </c>
      <c r="BN4480">
        <v>1211937</v>
      </c>
      <c r="BO4480" s="71">
        <f t="shared" si="903"/>
        <v>16.377527027027028</v>
      </c>
      <c r="BP4480">
        <v>106874</v>
      </c>
      <c r="BQ4480" s="71">
        <f t="shared" si="904"/>
        <v>1.4442432432432433</v>
      </c>
      <c r="BR4480">
        <v>2306544</v>
      </c>
      <c r="BS4480" s="73">
        <f t="shared" si="905"/>
        <v>31.169513513513515</v>
      </c>
      <c r="BT4480">
        <v>0</v>
      </c>
      <c r="BU4480" s="73">
        <f t="shared" si="906"/>
        <v>0</v>
      </c>
      <c r="BV4480">
        <v>0</v>
      </c>
      <c r="BW4480" s="71">
        <f t="shared" si="907"/>
        <v>0</v>
      </c>
      <c r="BX4480">
        <v>104503</v>
      </c>
      <c r="BY4480" s="71">
        <f t="shared" si="908"/>
        <v>1.4122027027027027</v>
      </c>
      <c r="BZ4480">
        <v>262748</v>
      </c>
      <c r="CA4480" s="71">
        <f t="shared" si="900"/>
        <v>3.5506486486486488</v>
      </c>
      <c r="CB4480">
        <v>411422</v>
      </c>
      <c r="CC4480" s="71">
        <f t="shared" si="910"/>
        <v>5.559756756756757</v>
      </c>
    </row>
    <row r="4481" spans="2:81" x14ac:dyDescent="0.25">
      <c r="B4481">
        <v>5324</v>
      </c>
      <c r="C4481">
        <v>1</v>
      </c>
      <c r="D4481">
        <v>2</v>
      </c>
      <c r="E4481">
        <v>3</v>
      </c>
      <c r="F4481" s="17">
        <v>235000</v>
      </c>
      <c r="G4481">
        <v>8</v>
      </c>
      <c r="H4481">
        <v>4</v>
      </c>
      <c r="I4481">
        <v>2</v>
      </c>
      <c r="J4481">
        <v>6</v>
      </c>
      <c r="K4481">
        <v>3</v>
      </c>
      <c r="L4481">
        <v>1</v>
      </c>
      <c r="M4481">
        <v>2</v>
      </c>
      <c r="N4481">
        <v>2</v>
      </c>
      <c r="O4481">
        <v>2</v>
      </c>
      <c r="P4481">
        <v>1</v>
      </c>
      <c r="Q4481">
        <v>1</v>
      </c>
      <c r="R4481">
        <v>2</v>
      </c>
      <c r="S4481">
        <v>2</v>
      </c>
      <c r="T4481">
        <v>2</v>
      </c>
      <c r="U4481">
        <v>2</v>
      </c>
      <c r="V4481">
        <v>20.54</v>
      </c>
      <c r="W4481">
        <v>6</v>
      </c>
      <c r="X4481">
        <v>1</v>
      </c>
      <c r="Y4481">
        <v>6217</v>
      </c>
      <c r="Z4481">
        <v>718</v>
      </c>
      <c r="AA4481">
        <v>1</v>
      </c>
      <c r="AB4481">
        <v>17189538</v>
      </c>
      <c r="AC4481" s="6">
        <v>312071</v>
      </c>
      <c r="AD4481" s="6">
        <v>229282</v>
      </c>
      <c r="AE4481">
        <v>0</v>
      </c>
      <c r="AF4481">
        <v>0</v>
      </c>
      <c r="AG4481" s="25">
        <f t="shared" si="898"/>
        <v>73.146970212765964</v>
      </c>
      <c r="AH4481" s="29"/>
      <c r="AI4481" s="25">
        <f t="shared" si="901"/>
        <v>23.207523404255319</v>
      </c>
      <c r="AJ4481" s="34">
        <f t="shared" si="899"/>
        <v>50.291893617021273</v>
      </c>
      <c r="AK4481">
        <v>1598408</v>
      </c>
      <c r="AL4481">
        <v>5453768</v>
      </c>
      <c r="AM4481">
        <v>113829</v>
      </c>
      <c r="AN4481">
        <v>11735770</v>
      </c>
      <c r="AO4481" s="6">
        <v>82789</v>
      </c>
      <c r="AP4481">
        <v>1</v>
      </c>
      <c r="AQ4481">
        <v>1</v>
      </c>
      <c r="AR4481" t="s">
        <v>29</v>
      </c>
      <c r="AS4481" t="s">
        <v>27</v>
      </c>
      <c r="AT4481" s="6" t="s">
        <v>28</v>
      </c>
      <c r="AU4481">
        <v>9</v>
      </c>
      <c r="AV4481">
        <v>9</v>
      </c>
      <c r="AW4481">
        <v>2</v>
      </c>
      <c r="AX4481">
        <v>2</v>
      </c>
      <c r="AY4481">
        <v>2</v>
      </c>
      <c r="AZ4481">
        <v>2</v>
      </c>
      <c r="BA4481">
        <v>2</v>
      </c>
      <c r="BB4481">
        <v>2</v>
      </c>
      <c r="BC4481">
        <v>2</v>
      </c>
      <c r="BD4481">
        <v>2</v>
      </c>
      <c r="BE4481" t="s">
        <v>29</v>
      </c>
      <c r="BF4481" t="s">
        <v>27</v>
      </c>
      <c r="BG4481" s="6" t="s">
        <v>28</v>
      </c>
      <c r="BH4481">
        <v>9</v>
      </c>
      <c r="BI4481">
        <v>9</v>
      </c>
      <c r="BJ4481">
        <v>9874623</v>
      </c>
      <c r="BK4481" s="65">
        <f t="shared" si="909"/>
        <v>42.019672340425529</v>
      </c>
      <c r="BL4481">
        <v>507142</v>
      </c>
      <c r="BM4481" s="65">
        <f t="shared" si="902"/>
        <v>2.1580510638297872</v>
      </c>
      <c r="BN4481">
        <v>822658</v>
      </c>
      <c r="BO4481" s="71">
        <f t="shared" si="903"/>
        <v>3.500672340425532</v>
      </c>
      <c r="BP4481">
        <v>1505422</v>
      </c>
      <c r="BQ4481" s="71">
        <f t="shared" si="904"/>
        <v>6.4060510638297874</v>
      </c>
      <c r="BR4481">
        <v>2857530</v>
      </c>
      <c r="BS4481" s="73">
        <f t="shared" si="905"/>
        <v>12.159702127659575</v>
      </c>
      <c r="BT4481">
        <v>355724</v>
      </c>
      <c r="BU4481" s="73">
        <f t="shared" si="906"/>
        <v>1.5137191489361703</v>
      </c>
      <c r="BV4481">
        <v>87080</v>
      </c>
      <c r="BW4481" s="71">
        <f t="shared" si="907"/>
        <v>0.37055319148936172</v>
      </c>
      <c r="BX4481">
        <v>160041</v>
      </c>
      <c r="BY4481" s="71">
        <f t="shared" si="908"/>
        <v>0.68102553191489357</v>
      </c>
      <c r="BZ4481">
        <v>478077</v>
      </c>
      <c r="CA4481" s="71">
        <f t="shared" si="900"/>
        <v>2.0343702127659573</v>
      </c>
      <c r="CB4481">
        <v>541240</v>
      </c>
      <c r="CC4481" s="71">
        <f t="shared" si="910"/>
        <v>2.3031489361702127</v>
      </c>
    </row>
    <row r="4482" spans="2:81" x14ac:dyDescent="0.25">
      <c r="B4482">
        <v>5326</v>
      </c>
      <c r="C4482">
        <v>1</v>
      </c>
      <c r="D4482">
        <v>2</v>
      </c>
      <c r="E4482">
        <v>2</v>
      </c>
      <c r="F4482" s="17">
        <v>126000</v>
      </c>
      <c r="G4482">
        <v>7</v>
      </c>
      <c r="H4482">
        <v>1</v>
      </c>
      <c r="I4482">
        <v>8</v>
      </c>
      <c r="J4482">
        <v>19</v>
      </c>
      <c r="K4482">
        <v>2</v>
      </c>
      <c r="L4482">
        <v>6</v>
      </c>
      <c r="M4482">
        <v>2</v>
      </c>
      <c r="N4482">
        <v>1</v>
      </c>
      <c r="O4482">
        <v>8</v>
      </c>
      <c r="P4482">
        <v>1</v>
      </c>
      <c r="Q4482">
        <v>1</v>
      </c>
      <c r="R4482">
        <v>2</v>
      </c>
      <c r="S4482">
        <v>2</v>
      </c>
      <c r="T4482">
        <v>2</v>
      </c>
      <c r="U4482">
        <v>2</v>
      </c>
      <c r="V4482">
        <v>80.53</v>
      </c>
      <c r="W4482">
        <v>63</v>
      </c>
      <c r="X4482">
        <v>2</v>
      </c>
      <c r="Y4482">
        <v>5155</v>
      </c>
      <c r="Z4482">
        <v>787</v>
      </c>
      <c r="AA4482">
        <v>1</v>
      </c>
      <c r="AB4482">
        <v>7220955</v>
      </c>
      <c r="AC4482" s="6">
        <v>109709</v>
      </c>
      <c r="AD4482" s="6">
        <v>83182</v>
      </c>
      <c r="AE4482">
        <v>0</v>
      </c>
      <c r="AF4482">
        <v>0</v>
      </c>
      <c r="AG4482" s="25">
        <f t="shared" si="898"/>
        <v>57.30916666666667</v>
      </c>
      <c r="AH4482" s="29"/>
      <c r="AI4482" s="25">
        <f t="shared" si="901"/>
        <v>28.043500000000002</v>
      </c>
      <c r="AJ4482" s="34">
        <f t="shared" si="899"/>
        <v>29.476476190476191</v>
      </c>
      <c r="AK4482">
        <v>1035604</v>
      </c>
      <c r="AL4482">
        <v>3533481</v>
      </c>
      <c r="AM4482">
        <v>35766</v>
      </c>
      <c r="AN4482">
        <v>3687475</v>
      </c>
      <c r="AO4482" s="6">
        <v>26527</v>
      </c>
      <c r="AP4482">
        <v>0</v>
      </c>
      <c r="AQ4482">
        <v>0</v>
      </c>
      <c r="AR4482" t="s">
        <v>29</v>
      </c>
      <c r="AS4482" t="s">
        <v>27</v>
      </c>
      <c r="AT4482" s="6" t="s">
        <v>28</v>
      </c>
      <c r="AU4482">
        <v>9</v>
      </c>
      <c r="AV4482">
        <v>9</v>
      </c>
      <c r="AW4482">
        <v>2</v>
      </c>
      <c r="AX4482">
        <v>2</v>
      </c>
      <c r="AY4482">
        <v>2</v>
      </c>
      <c r="AZ4482">
        <v>2</v>
      </c>
      <c r="BA4482">
        <v>2</v>
      </c>
      <c r="BB4482">
        <v>2</v>
      </c>
      <c r="BC4482">
        <v>2</v>
      </c>
      <c r="BD4482">
        <v>2</v>
      </c>
      <c r="BE4482" t="s">
        <v>29</v>
      </c>
      <c r="BF4482" t="s">
        <v>27</v>
      </c>
      <c r="BG4482" s="6" t="s">
        <v>28</v>
      </c>
      <c r="BH4482">
        <v>9</v>
      </c>
      <c r="BI4482">
        <v>9</v>
      </c>
      <c r="BJ4482">
        <v>3644018</v>
      </c>
      <c r="BK4482" s="65">
        <f t="shared" si="909"/>
        <v>28.920777777777779</v>
      </c>
      <c r="BL4482">
        <v>224499</v>
      </c>
      <c r="BM4482" s="65">
        <f t="shared" si="902"/>
        <v>1.7817380952380952</v>
      </c>
      <c r="BN4482">
        <v>494837</v>
      </c>
      <c r="BO4482" s="71">
        <f t="shared" si="903"/>
        <v>3.9272777777777779</v>
      </c>
      <c r="BP4482">
        <v>43457</v>
      </c>
      <c r="BQ4482" s="71">
        <f t="shared" si="904"/>
        <v>0.34489682539682542</v>
      </c>
      <c r="BR4482">
        <v>1436689</v>
      </c>
      <c r="BS4482" s="73">
        <f t="shared" si="905"/>
        <v>11.40229365079365</v>
      </c>
      <c r="BT4482">
        <v>112037</v>
      </c>
      <c r="BU4482" s="73">
        <f t="shared" si="906"/>
        <v>0.88918253968253969</v>
      </c>
      <c r="BV4482">
        <v>83960</v>
      </c>
      <c r="BW4482" s="71">
        <f t="shared" si="907"/>
        <v>0.66634920634920636</v>
      </c>
      <c r="BX4482">
        <v>21265</v>
      </c>
      <c r="BY4482" s="71">
        <f t="shared" si="908"/>
        <v>0.16876984126984126</v>
      </c>
      <c r="BZ4482">
        <v>51786</v>
      </c>
      <c r="CA4482" s="71">
        <f t="shared" si="900"/>
        <v>0.41099999999999998</v>
      </c>
      <c r="CB4482">
        <v>1108408</v>
      </c>
      <c r="CC4482" s="71">
        <f t="shared" si="910"/>
        <v>8.7968888888888888</v>
      </c>
    </row>
    <row r="4483" spans="2:81" x14ac:dyDescent="0.25">
      <c r="B4483">
        <v>5328</v>
      </c>
      <c r="C4483">
        <v>4</v>
      </c>
      <c r="D4483">
        <v>9</v>
      </c>
      <c r="E4483">
        <v>4</v>
      </c>
      <c r="F4483" s="17">
        <v>13000</v>
      </c>
      <c r="G4483">
        <v>4</v>
      </c>
      <c r="H4483">
        <v>6</v>
      </c>
      <c r="I4483">
        <v>13</v>
      </c>
      <c r="J4483">
        <v>25</v>
      </c>
      <c r="K4483">
        <v>3</v>
      </c>
      <c r="L4483">
        <v>1</v>
      </c>
      <c r="M4483">
        <v>2</v>
      </c>
      <c r="N4483">
        <v>2</v>
      </c>
      <c r="O4483">
        <v>1</v>
      </c>
      <c r="P4483">
        <v>1</v>
      </c>
      <c r="Q4483">
        <v>2</v>
      </c>
      <c r="R4483">
        <v>2</v>
      </c>
      <c r="S4483">
        <v>2</v>
      </c>
      <c r="T4483">
        <v>2</v>
      </c>
      <c r="U4483">
        <v>2</v>
      </c>
      <c r="V4483">
        <v>944.4</v>
      </c>
      <c r="W4483">
        <v>41</v>
      </c>
      <c r="X4483">
        <v>2</v>
      </c>
      <c r="Y4483">
        <v>1519</v>
      </c>
      <c r="Z4483">
        <v>2039</v>
      </c>
      <c r="AA4483">
        <v>1</v>
      </c>
      <c r="AB4483">
        <v>289140</v>
      </c>
      <c r="AC4483" s="6">
        <v>9226</v>
      </c>
      <c r="AD4483" s="6">
        <v>9226</v>
      </c>
      <c r="AE4483">
        <v>0</v>
      </c>
      <c r="AF4483">
        <v>0</v>
      </c>
      <c r="AG4483" s="25">
        <f t="shared" si="898"/>
        <v>22.241538461538461</v>
      </c>
      <c r="AH4483" s="29"/>
      <c r="AI4483" s="25">
        <f t="shared" si="901"/>
        <v>22.241538461538461</v>
      </c>
      <c r="AJ4483" s="34">
        <f t="shared" si="899"/>
        <v>4.0000000000000001E-3</v>
      </c>
      <c r="AK4483">
        <v>84742</v>
      </c>
      <c r="AL4483">
        <v>289140</v>
      </c>
      <c r="AM4483" t="s">
        <v>29</v>
      </c>
      <c r="AN4483" t="s">
        <v>27</v>
      </c>
      <c r="AO4483" s="6" t="s">
        <v>28</v>
      </c>
      <c r="AP4483">
        <v>9</v>
      </c>
      <c r="AQ4483">
        <v>9</v>
      </c>
      <c r="AR4483" t="s">
        <v>29</v>
      </c>
      <c r="AS4483" t="s">
        <v>27</v>
      </c>
      <c r="AT4483" s="6" t="s">
        <v>28</v>
      </c>
      <c r="AU4483">
        <v>9</v>
      </c>
      <c r="AV4483">
        <v>9</v>
      </c>
      <c r="AW4483">
        <v>2</v>
      </c>
      <c r="AX4483">
        <v>2</v>
      </c>
      <c r="AY4483">
        <v>2</v>
      </c>
      <c r="AZ4483">
        <v>2</v>
      </c>
      <c r="BA4483">
        <v>2</v>
      </c>
      <c r="BB4483">
        <v>2</v>
      </c>
      <c r="BC4483">
        <v>2</v>
      </c>
      <c r="BD4483">
        <v>2</v>
      </c>
      <c r="BE4483" t="s">
        <v>29</v>
      </c>
      <c r="BF4483" t="s">
        <v>27</v>
      </c>
      <c r="BG4483" s="6" t="s">
        <v>28</v>
      </c>
      <c r="BH4483">
        <v>9</v>
      </c>
      <c r="BI4483">
        <v>9</v>
      </c>
      <c r="BJ4483">
        <v>8005</v>
      </c>
      <c r="BK4483" s="65">
        <f t="shared" si="909"/>
        <v>0.61576923076923074</v>
      </c>
      <c r="BL4483">
        <v>104280</v>
      </c>
      <c r="BM4483" s="65">
        <f t="shared" si="902"/>
        <v>8.0215384615384622</v>
      </c>
      <c r="BN4483">
        <v>76036</v>
      </c>
      <c r="BO4483" s="71">
        <f t="shared" si="903"/>
        <v>5.8489230769230769</v>
      </c>
      <c r="BP4483">
        <v>1002</v>
      </c>
      <c r="BQ4483" s="71">
        <f t="shared" si="904"/>
        <v>7.7076923076923071E-2</v>
      </c>
      <c r="BR4483">
        <v>21369</v>
      </c>
      <c r="BS4483" s="73">
        <f t="shared" si="905"/>
        <v>1.6437692307692309</v>
      </c>
      <c r="BT4483">
        <v>3786</v>
      </c>
      <c r="BU4483" s="73">
        <f t="shared" si="906"/>
        <v>0.29123076923076924</v>
      </c>
      <c r="BV4483">
        <v>22693</v>
      </c>
      <c r="BW4483" s="71">
        <f t="shared" si="907"/>
        <v>1.7456153846153846</v>
      </c>
      <c r="BX4483">
        <v>3540</v>
      </c>
      <c r="BY4483" s="71">
        <f t="shared" si="908"/>
        <v>0.27230769230769231</v>
      </c>
      <c r="BZ4483">
        <v>2871</v>
      </c>
      <c r="CA4483" s="71">
        <f t="shared" si="900"/>
        <v>0.22084615384615386</v>
      </c>
      <c r="CB4483">
        <v>45557</v>
      </c>
      <c r="CC4483" s="71">
        <f t="shared" si="910"/>
        <v>3.5043846153846152</v>
      </c>
    </row>
    <row r="4484" spans="2:81" x14ac:dyDescent="0.25">
      <c r="B4484">
        <v>5329</v>
      </c>
      <c r="C4484">
        <v>1</v>
      </c>
      <c r="D4484">
        <v>1</v>
      </c>
      <c r="E4484">
        <v>2</v>
      </c>
      <c r="F4484" s="17">
        <v>63000</v>
      </c>
      <c r="G4484">
        <v>6</v>
      </c>
      <c r="H4484">
        <v>2</v>
      </c>
      <c r="I4484">
        <v>14</v>
      </c>
      <c r="J4484">
        <v>28</v>
      </c>
      <c r="K4484">
        <v>2</v>
      </c>
      <c r="L4484" t="s">
        <v>154</v>
      </c>
      <c r="M4484">
        <v>2</v>
      </c>
      <c r="N4484">
        <v>2</v>
      </c>
      <c r="O4484">
        <v>4</v>
      </c>
      <c r="P4484">
        <v>1</v>
      </c>
      <c r="Q4484">
        <v>2</v>
      </c>
      <c r="R4484">
        <v>1</v>
      </c>
      <c r="S4484">
        <v>2</v>
      </c>
      <c r="T4484">
        <v>2</v>
      </c>
      <c r="U4484">
        <v>2</v>
      </c>
      <c r="V4484">
        <v>243.77</v>
      </c>
      <c r="W4484">
        <v>53</v>
      </c>
      <c r="X4484">
        <v>2</v>
      </c>
      <c r="Y4484">
        <v>5683</v>
      </c>
      <c r="Z4484">
        <v>758</v>
      </c>
      <c r="AA4484">
        <v>1</v>
      </c>
      <c r="AB4484">
        <v>3519875</v>
      </c>
      <c r="AC4484" s="6">
        <v>54910</v>
      </c>
      <c r="AD4484" s="6">
        <v>36504</v>
      </c>
      <c r="AE4484">
        <v>0</v>
      </c>
      <c r="AF4484">
        <v>0</v>
      </c>
      <c r="AG4484" s="25">
        <f t="shared" ref="AG4484:AG4547" si="911">AB4484/F4484</f>
        <v>55.871031746031747</v>
      </c>
      <c r="AH4484" s="29"/>
      <c r="AI4484" s="25">
        <f t="shared" si="901"/>
        <v>19.041126984126983</v>
      </c>
      <c r="AJ4484" s="34">
        <f t="shared" ref="AJ4484:AJ4547" si="912">(SUM(AN4484:BF4484))/F4484</f>
        <v>37.388158730158729</v>
      </c>
      <c r="AK4484">
        <v>351580</v>
      </c>
      <c r="AL4484">
        <v>1199591</v>
      </c>
      <c r="AM4484" t="s">
        <v>29</v>
      </c>
      <c r="AN4484" t="s">
        <v>27</v>
      </c>
      <c r="AO4484" s="6" t="s">
        <v>28</v>
      </c>
      <c r="AP4484">
        <v>9</v>
      </c>
      <c r="AQ4484">
        <v>9</v>
      </c>
      <c r="AR4484">
        <v>16730</v>
      </c>
      <c r="AS4484">
        <v>2320284</v>
      </c>
      <c r="AT4484" s="6">
        <v>18406</v>
      </c>
      <c r="AU4484">
        <v>0</v>
      </c>
      <c r="AV4484">
        <v>0</v>
      </c>
      <c r="AW4484">
        <v>2</v>
      </c>
      <c r="AX4484">
        <v>2</v>
      </c>
      <c r="AY4484">
        <v>2</v>
      </c>
      <c r="AZ4484">
        <v>2</v>
      </c>
      <c r="BA4484">
        <v>2</v>
      </c>
      <c r="BB4484">
        <v>2</v>
      </c>
      <c r="BC4484">
        <v>2</v>
      </c>
      <c r="BD4484">
        <v>2</v>
      </c>
      <c r="BE4484" t="s">
        <v>29</v>
      </c>
      <c r="BF4484" t="s">
        <v>27</v>
      </c>
      <c r="BG4484" s="6" t="s">
        <v>28</v>
      </c>
      <c r="BH4484">
        <v>9</v>
      </c>
      <c r="BI4484">
        <v>9</v>
      </c>
      <c r="BJ4484">
        <v>2320284</v>
      </c>
      <c r="BK4484" s="65">
        <f t="shared" si="909"/>
        <v>36.829904761904764</v>
      </c>
      <c r="BL4484">
        <v>0</v>
      </c>
      <c r="BM4484" s="65">
        <f t="shared" si="902"/>
        <v>0</v>
      </c>
      <c r="BN4484">
        <v>509569</v>
      </c>
      <c r="BO4484" s="71">
        <f t="shared" si="903"/>
        <v>8.0883968253968259</v>
      </c>
      <c r="BP4484">
        <v>74243</v>
      </c>
      <c r="BQ4484" s="71">
        <f t="shared" si="904"/>
        <v>1.1784603174603174</v>
      </c>
      <c r="BR4484">
        <v>409582</v>
      </c>
      <c r="BS4484" s="73">
        <f t="shared" si="905"/>
        <v>6.5013015873015876</v>
      </c>
      <c r="BT4484">
        <v>22655</v>
      </c>
      <c r="BU4484" s="73">
        <f t="shared" si="906"/>
        <v>0.35960317460317459</v>
      </c>
      <c r="BV4484">
        <v>25379</v>
      </c>
      <c r="BW4484" s="71">
        <f t="shared" si="907"/>
        <v>0.40284126984126983</v>
      </c>
      <c r="BX4484">
        <v>13119</v>
      </c>
      <c r="BY4484" s="71">
        <f t="shared" si="908"/>
        <v>0.20823809523809525</v>
      </c>
      <c r="BZ4484">
        <v>78338</v>
      </c>
      <c r="CA4484" s="71">
        <f t="shared" ref="CA4484:CA4547" si="913">BZ4484/F4484</f>
        <v>1.2434603174603174</v>
      </c>
      <c r="CB4484">
        <v>66706</v>
      </c>
      <c r="CC4484" s="71">
        <f t="shared" si="910"/>
        <v>1.0588253968253969</v>
      </c>
    </row>
    <row r="4485" spans="2:81" x14ac:dyDescent="0.25">
      <c r="B4485">
        <v>5330</v>
      </c>
      <c r="C4485">
        <v>3</v>
      </c>
      <c r="D4485">
        <v>5</v>
      </c>
      <c r="E4485">
        <v>5</v>
      </c>
      <c r="F4485" s="17">
        <v>32000</v>
      </c>
      <c r="G4485">
        <v>5</v>
      </c>
      <c r="H4485">
        <v>6</v>
      </c>
      <c r="I4485">
        <v>14</v>
      </c>
      <c r="J4485">
        <v>29</v>
      </c>
      <c r="K4485">
        <v>7</v>
      </c>
      <c r="L4485">
        <v>6</v>
      </c>
      <c r="M4485">
        <v>1</v>
      </c>
      <c r="N4485">
        <v>1</v>
      </c>
      <c r="O4485">
        <v>2</v>
      </c>
      <c r="P4485">
        <v>1</v>
      </c>
      <c r="Q4485">
        <v>2</v>
      </c>
      <c r="R4485">
        <v>2</v>
      </c>
      <c r="S4485">
        <v>2</v>
      </c>
      <c r="T4485">
        <v>2</v>
      </c>
      <c r="U4485">
        <v>2</v>
      </c>
      <c r="V4485">
        <v>432.18</v>
      </c>
      <c r="W4485">
        <v>26</v>
      </c>
      <c r="X4485">
        <v>1</v>
      </c>
      <c r="Y4485">
        <v>714</v>
      </c>
      <c r="Z4485">
        <v>2992</v>
      </c>
      <c r="AA4485">
        <v>1</v>
      </c>
      <c r="AB4485">
        <v>1840999</v>
      </c>
      <c r="AC4485" s="6">
        <v>32078</v>
      </c>
      <c r="AD4485" s="6">
        <v>32078</v>
      </c>
      <c r="AE4485">
        <v>0</v>
      </c>
      <c r="AF4485">
        <v>0</v>
      </c>
      <c r="AG4485" s="25">
        <f t="shared" si="911"/>
        <v>57.531218750000001</v>
      </c>
      <c r="AH4485" s="29"/>
      <c r="AI4485" s="25">
        <f t="shared" ref="AI4485:AI4548" si="914">AL4485/F4485</f>
        <v>57.531218750000001</v>
      </c>
      <c r="AJ4485" s="34">
        <f t="shared" si="912"/>
        <v>1.6249999999999999E-3</v>
      </c>
      <c r="AK4485">
        <v>539566</v>
      </c>
      <c r="AL4485">
        <v>1840999</v>
      </c>
      <c r="AM4485" t="s">
        <v>29</v>
      </c>
      <c r="AN4485" t="s">
        <v>27</v>
      </c>
      <c r="AO4485" s="6" t="s">
        <v>28</v>
      </c>
      <c r="AP4485">
        <v>9</v>
      </c>
      <c r="AQ4485">
        <v>9</v>
      </c>
      <c r="AR4485" t="s">
        <v>29</v>
      </c>
      <c r="AS4485" t="s">
        <v>27</v>
      </c>
      <c r="AT4485" s="6" t="s">
        <v>28</v>
      </c>
      <c r="AU4485">
        <v>9</v>
      </c>
      <c r="AV4485">
        <v>9</v>
      </c>
      <c r="AW4485">
        <v>2</v>
      </c>
      <c r="AX4485">
        <v>2</v>
      </c>
      <c r="AY4485">
        <v>2</v>
      </c>
      <c r="AZ4485">
        <v>2</v>
      </c>
      <c r="BA4485">
        <v>2</v>
      </c>
      <c r="BB4485">
        <v>2</v>
      </c>
      <c r="BC4485">
        <v>2</v>
      </c>
      <c r="BD4485">
        <v>2</v>
      </c>
      <c r="BE4485" t="s">
        <v>29</v>
      </c>
      <c r="BF4485" t="s">
        <v>27</v>
      </c>
      <c r="BG4485" s="6" t="s">
        <v>28</v>
      </c>
      <c r="BH4485">
        <v>9</v>
      </c>
      <c r="BI4485">
        <v>9</v>
      </c>
      <c r="BJ4485">
        <v>45978</v>
      </c>
      <c r="BK4485" s="65">
        <f t="shared" si="909"/>
        <v>1.4368125</v>
      </c>
      <c r="BL4485">
        <v>764180</v>
      </c>
      <c r="BM4485" s="65">
        <f t="shared" ref="BM4485:BM4548" si="915">BL4485/F4485</f>
        <v>23.880624999999998</v>
      </c>
      <c r="BN4485">
        <v>424059</v>
      </c>
      <c r="BO4485" s="71">
        <f t="shared" ref="BO4485:BO4548" si="916">BN4485/F4485</f>
        <v>13.251843750000001</v>
      </c>
      <c r="BP4485">
        <v>100549</v>
      </c>
      <c r="BQ4485" s="71">
        <f t="shared" ref="BQ4485:BQ4548" si="917">BP4485/F4485</f>
        <v>3.1421562500000002</v>
      </c>
      <c r="BR4485">
        <v>292880</v>
      </c>
      <c r="BS4485" s="73">
        <f t="shared" ref="BS4485:BS4548" si="918">BR4485/F4485</f>
        <v>9.1524999999999999</v>
      </c>
      <c r="BT4485">
        <v>0</v>
      </c>
      <c r="BU4485" s="73">
        <f t="shared" ref="BU4485:BU4548" si="919">BT4485/F4485</f>
        <v>0</v>
      </c>
      <c r="BV4485">
        <v>36827</v>
      </c>
      <c r="BW4485" s="71">
        <f t="shared" ref="BW4485:BW4548" si="920">BV4485/F4485</f>
        <v>1.1508437499999999</v>
      </c>
      <c r="BX4485">
        <v>0</v>
      </c>
      <c r="BY4485" s="71">
        <f t="shared" ref="BY4485:BY4548" si="921">BX4485/F4485</f>
        <v>0</v>
      </c>
      <c r="BZ4485">
        <v>30814</v>
      </c>
      <c r="CA4485" s="71">
        <f t="shared" si="913"/>
        <v>0.9629375</v>
      </c>
      <c r="CB4485">
        <v>145712</v>
      </c>
      <c r="CC4485" s="71">
        <f t="shared" si="910"/>
        <v>4.5534999999999997</v>
      </c>
    </row>
    <row r="4486" spans="2:81" x14ac:dyDescent="0.25">
      <c r="B4486">
        <v>5331</v>
      </c>
      <c r="C4486">
        <v>2</v>
      </c>
      <c r="D4486">
        <v>3</v>
      </c>
      <c r="E4486">
        <v>2</v>
      </c>
      <c r="F4486" s="17">
        <v>17500</v>
      </c>
      <c r="G4486">
        <v>4</v>
      </c>
      <c r="H4486">
        <v>4</v>
      </c>
      <c r="I4486">
        <v>5</v>
      </c>
      <c r="J4486">
        <v>9</v>
      </c>
      <c r="K4486">
        <v>2</v>
      </c>
      <c r="L4486">
        <v>1</v>
      </c>
      <c r="M4486">
        <v>2</v>
      </c>
      <c r="N4486" t="s">
        <v>26</v>
      </c>
      <c r="O4486">
        <v>1</v>
      </c>
      <c r="P4486">
        <v>1</v>
      </c>
      <c r="Q4486">
        <v>1</v>
      </c>
      <c r="R4486">
        <v>2</v>
      </c>
      <c r="S4486">
        <v>2</v>
      </c>
      <c r="T4486">
        <v>2</v>
      </c>
      <c r="U4486">
        <v>2</v>
      </c>
      <c r="V4486">
        <v>864.37</v>
      </c>
      <c r="W4486">
        <v>64</v>
      </c>
      <c r="X4486">
        <v>1</v>
      </c>
      <c r="Y4486">
        <v>5982</v>
      </c>
      <c r="Z4486">
        <v>900</v>
      </c>
      <c r="AA4486">
        <v>1</v>
      </c>
      <c r="AB4486">
        <v>2024127</v>
      </c>
      <c r="AC4486" s="6">
        <v>26068</v>
      </c>
      <c r="AD4486" s="6">
        <v>14166</v>
      </c>
      <c r="AE4486">
        <v>0</v>
      </c>
      <c r="AF4486">
        <v>0</v>
      </c>
      <c r="AG4486" s="25">
        <f t="shared" si="911"/>
        <v>115.6644</v>
      </c>
      <c r="AH4486" s="29"/>
      <c r="AI4486" s="25">
        <f t="shared" si="914"/>
        <v>32.471542857142857</v>
      </c>
      <c r="AJ4486" s="34">
        <f t="shared" si="912"/>
        <v>83.874971428571428</v>
      </c>
      <c r="AK4486">
        <v>166545</v>
      </c>
      <c r="AL4486">
        <v>568252</v>
      </c>
      <c r="AM4486">
        <v>14121</v>
      </c>
      <c r="AN4486">
        <v>1455875</v>
      </c>
      <c r="AO4486" s="6">
        <v>11902</v>
      </c>
      <c r="AP4486">
        <v>1</v>
      </c>
      <c r="AQ4486">
        <v>0</v>
      </c>
      <c r="AR4486" t="s">
        <v>29</v>
      </c>
      <c r="AS4486" t="s">
        <v>27</v>
      </c>
      <c r="AT4486" s="6" t="s">
        <v>28</v>
      </c>
      <c r="AU4486">
        <v>9</v>
      </c>
      <c r="AV4486">
        <v>9</v>
      </c>
      <c r="AW4486">
        <v>2</v>
      </c>
      <c r="AX4486">
        <v>2</v>
      </c>
      <c r="AY4486">
        <v>2</v>
      </c>
      <c r="AZ4486">
        <v>2</v>
      </c>
      <c r="BA4486">
        <v>2</v>
      </c>
      <c r="BB4486">
        <v>2</v>
      </c>
      <c r="BC4486">
        <v>2</v>
      </c>
      <c r="BD4486">
        <v>2</v>
      </c>
      <c r="BE4486" t="s">
        <v>29</v>
      </c>
      <c r="BF4486" t="s">
        <v>27</v>
      </c>
      <c r="BG4486" s="6" t="s">
        <v>28</v>
      </c>
      <c r="BH4486">
        <v>9</v>
      </c>
      <c r="BI4486">
        <v>9</v>
      </c>
      <c r="BJ4486">
        <v>1431107</v>
      </c>
      <c r="BK4486" s="65">
        <f t="shared" ref="BK4486:BK4549" si="922">BJ4486/F4486</f>
        <v>81.777542857142862</v>
      </c>
      <c r="BL4486">
        <v>41798</v>
      </c>
      <c r="BM4486" s="65">
        <f t="shared" si="915"/>
        <v>2.3884571428571428</v>
      </c>
      <c r="BN4486">
        <v>41627</v>
      </c>
      <c r="BO4486" s="71">
        <f t="shared" si="916"/>
        <v>2.3786857142857141</v>
      </c>
      <c r="BP4486">
        <v>24768</v>
      </c>
      <c r="BQ4486" s="71">
        <f t="shared" si="917"/>
        <v>1.4153142857142857</v>
      </c>
      <c r="BR4486">
        <v>297007</v>
      </c>
      <c r="BS4486" s="73">
        <f t="shared" si="918"/>
        <v>16.971828571428571</v>
      </c>
      <c r="BT4486">
        <v>0</v>
      </c>
      <c r="BU4486" s="73">
        <f t="shared" si="919"/>
        <v>0</v>
      </c>
      <c r="BV4486">
        <v>38762</v>
      </c>
      <c r="BW4486" s="71">
        <f t="shared" si="920"/>
        <v>2.2149714285714284</v>
      </c>
      <c r="BX4486">
        <v>19179</v>
      </c>
      <c r="BY4486" s="71">
        <f t="shared" si="921"/>
        <v>1.0959428571428571</v>
      </c>
      <c r="BZ4486">
        <v>28460</v>
      </c>
      <c r="CA4486" s="71">
        <f t="shared" si="913"/>
        <v>1.6262857142857143</v>
      </c>
      <c r="CB4486">
        <v>101418</v>
      </c>
      <c r="CC4486" s="71">
        <f t="shared" si="910"/>
        <v>5.7953142857142854</v>
      </c>
    </row>
    <row r="4487" spans="2:81" x14ac:dyDescent="0.25">
      <c r="B4487">
        <v>5332</v>
      </c>
      <c r="C4487">
        <v>4</v>
      </c>
      <c r="D4487">
        <v>9</v>
      </c>
      <c r="E4487">
        <v>2</v>
      </c>
      <c r="F4487" s="17">
        <v>1350</v>
      </c>
      <c r="G4487">
        <v>2</v>
      </c>
      <c r="H4487">
        <v>7</v>
      </c>
      <c r="I4487">
        <v>2</v>
      </c>
      <c r="J4487">
        <v>2</v>
      </c>
      <c r="K4487">
        <v>5</v>
      </c>
      <c r="L4487">
        <v>4</v>
      </c>
      <c r="M4487">
        <v>2</v>
      </c>
      <c r="N4487">
        <v>2</v>
      </c>
      <c r="O4487">
        <v>1</v>
      </c>
      <c r="P4487">
        <v>1</v>
      </c>
      <c r="Q4487">
        <v>2</v>
      </c>
      <c r="R4487">
        <v>2</v>
      </c>
      <c r="S4487">
        <v>2</v>
      </c>
      <c r="T4487">
        <v>2</v>
      </c>
      <c r="U4487">
        <v>2</v>
      </c>
      <c r="V4487">
        <v>2277.65</v>
      </c>
      <c r="W4487">
        <v>43</v>
      </c>
      <c r="X4487">
        <v>2</v>
      </c>
      <c r="Y4487">
        <v>4685</v>
      </c>
      <c r="Z4487">
        <v>944</v>
      </c>
      <c r="AA4487">
        <v>1</v>
      </c>
      <c r="AB4487">
        <v>41077</v>
      </c>
      <c r="AC4487" s="6">
        <v>726</v>
      </c>
      <c r="AD4487" s="6">
        <v>726</v>
      </c>
      <c r="AE4487">
        <v>0</v>
      </c>
      <c r="AF4487">
        <v>0</v>
      </c>
      <c r="AG4487" s="25">
        <f t="shared" si="911"/>
        <v>30.427407407407408</v>
      </c>
      <c r="AH4487" s="29"/>
      <c r="AI4487" s="25">
        <f t="shared" si="914"/>
        <v>30.427407407407408</v>
      </c>
      <c r="AJ4487" s="34">
        <f t="shared" si="912"/>
        <v>3.8518518518518521E-2</v>
      </c>
      <c r="AK4487">
        <v>12039</v>
      </c>
      <c r="AL4487">
        <v>41077</v>
      </c>
      <c r="AM4487" t="s">
        <v>29</v>
      </c>
      <c r="AN4487" t="s">
        <v>27</v>
      </c>
      <c r="AO4487" s="6" t="s">
        <v>28</v>
      </c>
      <c r="AP4487">
        <v>9</v>
      </c>
      <c r="AQ4487">
        <v>9</v>
      </c>
      <c r="AR4487" t="s">
        <v>29</v>
      </c>
      <c r="AS4487" t="s">
        <v>27</v>
      </c>
      <c r="AT4487" s="6" t="s">
        <v>28</v>
      </c>
      <c r="AU4487">
        <v>9</v>
      </c>
      <c r="AV4487">
        <v>9</v>
      </c>
      <c r="AW4487">
        <v>2</v>
      </c>
      <c r="AX4487">
        <v>2</v>
      </c>
      <c r="AY4487">
        <v>2</v>
      </c>
      <c r="AZ4487">
        <v>2</v>
      </c>
      <c r="BA4487">
        <v>2</v>
      </c>
      <c r="BB4487">
        <v>2</v>
      </c>
      <c r="BC4487">
        <v>2</v>
      </c>
      <c r="BD4487">
        <v>2</v>
      </c>
      <c r="BE4487" t="s">
        <v>29</v>
      </c>
      <c r="BF4487" t="s">
        <v>27</v>
      </c>
      <c r="BG4487" s="6" t="s">
        <v>28</v>
      </c>
      <c r="BH4487">
        <v>9</v>
      </c>
      <c r="BI4487">
        <v>9</v>
      </c>
      <c r="BJ4487">
        <v>9179</v>
      </c>
      <c r="BK4487" s="65">
        <f t="shared" si="922"/>
        <v>6.7992592592592596</v>
      </c>
      <c r="BL4487">
        <v>4228</v>
      </c>
      <c r="BM4487" s="65">
        <f t="shared" si="915"/>
        <v>3.1318518518518519</v>
      </c>
      <c r="BN4487">
        <v>326</v>
      </c>
      <c r="BO4487" s="71">
        <f t="shared" si="916"/>
        <v>0.24148148148148149</v>
      </c>
      <c r="BP4487">
        <v>123</v>
      </c>
      <c r="BQ4487" s="71">
        <f t="shared" si="917"/>
        <v>9.1111111111111115E-2</v>
      </c>
      <c r="BR4487">
        <v>4191</v>
      </c>
      <c r="BS4487" s="73">
        <f t="shared" si="918"/>
        <v>3.1044444444444443</v>
      </c>
      <c r="BT4487">
        <v>0</v>
      </c>
      <c r="BU4487" s="73">
        <f t="shared" si="919"/>
        <v>0</v>
      </c>
      <c r="BV4487">
        <v>12624</v>
      </c>
      <c r="BW4487" s="71">
        <f t="shared" si="920"/>
        <v>9.3511111111111109</v>
      </c>
      <c r="BX4487">
        <v>23</v>
      </c>
      <c r="BY4487" s="71">
        <f t="shared" si="921"/>
        <v>1.7037037037037038E-2</v>
      </c>
      <c r="BZ4487">
        <v>4973</v>
      </c>
      <c r="CA4487" s="71">
        <f t="shared" si="913"/>
        <v>3.6837037037037037</v>
      </c>
      <c r="CB4487">
        <v>5409</v>
      </c>
      <c r="CC4487" s="71">
        <f t="shared" si="910"/>
        <v>4.0066666666666668</v>
      </c>
    </row>
    <row r="4488" spans="2:81" x14ac:dyDescent="0.25">
      <c r="B4488">
        <v>5333</v>
      </c>
      <c r="C4488">
        <v>3</v>
      </c>
      <c r="D4488">
        <v>5</v>
      </c>
      <c r="E4488">
        <v>4</v>
      </c>
      <c r="F4488" s="17">
        <v>2300</v>
      </c>
      <c r="G4488">
        <v>2</v>
      </c>
      <c r="H4488">
        <v>6</v>
      </c>
      <c r="I4488">
        <v>26</v>
      </c>
      <c r="J4488">
        <v>48</v>
      </c>
      <c r="K4488">
        <v>3</v>
      </c>
      <c r="L4488">
        <v>1</v>
      </c>
      <c r="M4488">
        <v>2</v>
      </c>
      <c r="N4488">
        <v>2</v>
      </c>
      <c r="O4488">
        <v>1</v>
      </c>
      <c r="P4488">
        <v>1</v>
      </c>
      <c r="Q4488">
        <v>2</v>
      </c>
      <c r="R4488">
        <v>2</v>
      </c>
      <c r="S4488">
        <v>2</v>
      </c>
      <c r="T4488">
        <v>2</v>
      </c>
      <c r="U4488">
        <v>2</v>
      </c>
      <c r="V4488">
        <v>2314.83</v>
      </c>
      <c r="W4488">
        <v>25</v>
      </c>
      <c r="X4488">
        <v>1</v>
      </c>
      <c r="Y4488">
        <v>2802</v>
      </c>
      <c r="Z4488">
        <v>1660</v>
      </c>
      <c r="AA4488">
        <v>1</v>
      </c>
      <c r="AB4488">
        <v>71591</v>
      </c>
      <c r="AC4488" s="6">
        <v>2403</v>
      </c>
      <c r="AD4488" s="6">
        <v>2403</v>
      </c>
      <c r="AE4488">
        <v>0</v>
      </c>
      <c r="AF4488">
        <v>0</v>
      </c>
      <c r="AG4488" s="25">
        <f t="shared" si="911"/>
        <v>31.126521739130435</v>
      </c>
      <c r="AH4488" s="29"/>
      <c r="AI4488" s="25">
        <f t="shared" si="914"/>
        <v>31.126521739130435</v>
      </c>
      <c r="AJ4488" s="34">
        <f t="shared" si="912"/>
        <v>2.2608695652173914E-2</v>
      </c>
      <c r="AK4488">
        <v>20982</v>
      </c>
      <c r="AL4488">
        <v>71591</v>
      </c>
      <c r="AM4488" t="s">
        <v>29</v>
      </c>
      <c r="AN4488" t="s">
        <v>27</v>
      </c>
      <c r="AO4488" s="6" t="s">
        <v>28</v>
      </c>
      <c r="AP4488">
        <v>9</v>
      </c>
      <c r="AQ4488">
        <v>9</v>
      </c>
      <c r="AR4488" t="s">
        <v>29</v>
      </c>
      <c r="AS4488" t="s">
        <v>27</v>
      </c>
      <c r="AT4488" s="6" t="s">
        <v>28</v>
      </c>
      <c r="AU4488">
        <v>9</v>
      </c>
      <c r="AV4488">
        <v>9</v>
      </c>
      <c r="AW4488">
        <v>2</v>
      </c>
      <c r="AX4488">
        <v>2</v>
      </c>
      <c r="AY4488">
        <v>2</v>
      </c>
      <c r="AZ4488">
        <v>2</v>
      </c>
      <c r="BA4488">
        <v>2</v>
      </c>
      <c r="BB4488">
        <v>2</v>
      </c>
      <c r="BC4488">
        <v>2</v>
      </c>
      <c r="BD4488">
        <v>2</v>
      </c>
      <c r="BE4488" t="s">
        <v>29</v>
      </c>
      <c r="BF4488" t="s">
        <v>27</v>
      </c>
      <c r="BG4488" s="6" t="s">
        <v>28</v>
      </c>
      <c r="BH4488">
        <v>9</v>
      </c>
      <c r="BI4488">
        <v>9</v>
      </c>
      <c r="BJ4488">
        <v>7656</v>
      </c>
      <c r="BK4488" s="65">
        <f t="shared" si="922"/>
        <v>3.3286956521739128</v>
      </c>
      <c r="BL4488">
        <v>13404</v>
      </c>
      <c r="BM4488" s="65">
        <f t="shared" si="915"/>
        <v>5.8278260869565219</v>
      </c>
      <c r="BN4488">
        <v>4849</v>
      </c>
      <c r="BO4488" s="71">
        <f t="shared" si="916"/>
        <v>2.1082608695652172</v>
      </c>
      <c r="BP4488">
        <v>969</v>
      </c>
      <c r="BQ4488" s="71">
        <f t="shared" si="917"/>
        <v>0.42130434782608694</v>
      </c>
      <c r="BR4488">
        <v>22484</v>
      </c>
      <c r="BS4488" s="73">
        <f t="shared" si="918"/>
        <v>9.7756521739130431</v>
      </c>
      <c r="BT4488">
        <v>0</v>
      </c>
      <c r="BU4488" s="73">
        <f t="shared" si="919"/>
        <v>0</v>
      </c>
      <c r="BV4488">
        <v>10761</v>
      </c>
      <c r="BW4488" s="71">
        <f t="shared" si="920"/>
        <v>4.6786956521739134</v>
      </c>
      <c r="BX4488">
        <v>0</v>
      </c>
      <c r="BY4488" s="71">
        <f t="shared" si="921"/>
        <v>0</v>
      </c>
      <c r="BZ4488">
        <v>0</v>
      </c>
      <c r="CA4488" s="71">
        <f t="shared" si="913"/>
        <v>0</v>
      </c>
      <c r="CB4488">
        <v>11466</v>
      </c>
      <c r="CC4488" s="71">
        <f t="shared" si="910"/>
        <v>4.9852173913043476</v>
      </c>
    </row>
    <row r="4489" spans="2:81" x14ac:dyDescent="0.25">
      <c r="B4489">
        <v>5334</v>
      </c>
      <c r="C4489">
        <v>3</v>
      </c>
      <c r="D4489">
        <v>5</v>
      </c>
      <c r="E4489">
        <v>5</v>
      </c>
      <c r="F4489" s="17">
        <v>33000</v>
      </c>
      <c r="G4489">
        <v>5</v>
      </c>
      <c r="H4489">
        <v>5</v>
      </c>
      <c r="I4489">
        <v>14</v>
      </c>
      <c r="J4489">
        <v>28</v>
      </c>
      <c r="K4489">
        <v>3</v>
      </c>
      <c r="L4489">
        <v>1</v>
      </c>
      <c r="M4489">
        <v>2</v>
      </c>
      <c r="N4489">
        <v>2</v>
      </c>
      <c r="O4489">
        <v>1</v>
      </c>
      <c r="P4489">
        <v>1</v>
      </c>
      <c r="Q4489">
        <v>1</v>
      </c>
      <c r="R4489">
        <v>2</v>
      </c>
      <c r="S4489">
        <v>2</v>
      </c>
      <c r="T4489">
        <v>2</v>
      </c>
      <c r="U4489">
        <v>2</v>
      </c>
      <c r="V4489">
        <v>364.2</v>
      </c>
      <c r="W4489">
        <v>27</v>
      </c>
      <c r="X4489">
        <v>2</v>
      </c>
      <c r="Y4489">
        <v>1354</v>
      </c>
      <c r="Z4489">
        <v>2677</v>
      </c>
      <c r="AA4489">
        <v>1</v>
      </c>
      <c r="AB4489">
        <v>5019442</v>
      </c>
      <c r="AC4489" s="6">
        <v>66668</v>
      </c>
      <c r="AD4489" s="6">
        <v>63061</v>
      </c>
      <c r="AE4489">
        <v>0</v>
      </c>
      <c r="AF4489">
        <v>0</v>
      </c>
      <c r="AG4489" s="25">
        <f t="shared" si="911"/>
        <v>152.10430303030304</v>
      </c>
      <c r="AH4489" s="29"/>
      <c r="AI4489" s="25">
        <f t="shared" si="914"/>
        <v>142.23169696969697</v>
      </c>
      <c r="AJ4489" s="34">
        <f t="shared" si="912"/>
        <v>9.9830000000000005</v>
      </c>
      <c r="AK4489">
        <v>1375629</v>
      </c>
      <c r="AL4489">
        <v>4693646</v>
      </c>
      <c r="AM4489">
        <v>3160</v>
      </c>
      <c r="AN4489">
        <v>325796</v>
      </c>
      <c r="AO4489" s="6">
        <v>3607</v>
      </c>
      <c r="AP4489">
        <v>1</v>
      </c>
      <c r="AQ4489">
        <v>1</v>
      </c>
      <c r="AR4489" t="s">
        <v>29</v>
      </c>
      <c r="AS4489" t="s">
        <v>27</v>
      </c>
      <c r="AT4489" s="6" t="s">
        <v>28</v>
      </c>
      <c r="AU4489">
        <v>9</v>
      </c>
      <c r="AV4489">
        <v>9</v>
      </c>
      <c r="AW4489">
        <v>2</v>
      </c>
      <c r="AX4489">
        <v>2</v>
      </c>
      <c r="AY4489">
        <v>2</v>
      </c>
      <c r="AZ4489">
        <v>2</v>
      </c>
      <c r="BA4489">
        <v>2</v>
      </c>
      <c r="BB4489">
        <v>2</v>
      </c>
      <c r="BC4489">
        <v>2</v>
      </c>
      <c r="BD4489">
        <v>2</v>
      </c>
      <c r="BE4489" t="s">
        <v>29</v>
      </c>
      <c r="BF4489" t="s">
        <v>27</v>
      </c>
      <c r="BG4489" s="6" t="s">
        <v>28</v>
      </c>
      <c r="BH4489">
        <v>9</v>
      </c>
      <c r="BI4489">
        <v>9</v>
      </c>
      <c r="BJ4489">
        <v>158556</v>
      </c>
      <c r="BK4489" s="65">
        <f t="shared" si="922"/>
        <v>4.8047272727272725</v>
      </c>
      <c r="BL4489">
        <v>1810565</v>
      </c>
      <c r="BM4489" s="65">
        <f t="shared" si="915"/>
        <v>54.865606060606062</v>
      </c>
      <c r="BN4489">
        <v>858568</v>
      </c>
      <c r="BO4489" s="71">
        <f t="shared" si="916"/>
        <v>26.017212121212122</v>
      </c>
      <c r="BP4489">
        <v>316790</v>
      </c>
      <c r="BQ4489" s="71">
        <f t="shared" si="917"/>
        <v>9.5996969696969696</v>
      </c>
      <c r="BR4489">
        <v>915981</v>
      </c>
      <c r="BS4489" s="73">
        <f t="shared" si="918"/>
        <v>27.757000000000001</v>
      </c>
      <c r="BT4489">
        <v>325796</v>
      </c>
      <c r="BU4489" s="73">
        <f t="shared" si="919"/>
        <v>9.8726060606060599</v>
      </c>
      <c r="BV4489">
        <v>99962</v>
      </c>
      <c r="BW4489" s="71">
        <f t="shared" si="920"/>
        <v>3.0291515151515154</v>
      </c>
      <c r="BX4489">
        <v>34942</v>
      </c>
      <c r="BY4489" s="71">
        <f t="shared" si="921"/>
        <v>1.0588484848484849</v>
      </c>
      <c r="BZ4489">
        <v>360659</v>
      </c>
      <c r="CA4489" s="71">
        <f t="shared" si="913"/>
        <v>10.929060606060606</v>
      </c>
      <c r="CB4489">
        <v>137624</v>
      </c>
      <c r="CC4489" s="71">
        <f t="shared" si="910"/>
        <v>4.1704242424242421</v>
      </c>
    </row>
    <row r="4490" spans="2:81" x14ac:dyDescent="0.25">
      <c r="B4490">
        <v>5335</v>
      </c>
      <c r="C4490">
        <v>1</v>
      </c>
      <c r="D4490">
        <v>1</v>
      </c>
      <c r="E4490">
        <v>2</v>
      </c>
      <c r="F4490" s="17">
        <v>5000</v>
      </c>
      <c r="G4490">
        <v>2</v>
      </c>
      <c r="H4490">
        <v>6</v>
      </c>
      <c r="I4490">
        <v>2</v>
      </c>
      <c r="J4490">
        <v>2</v>
      </c>
      <c r="K4490">
        <v>3</v>
      </c>
      <c r="L4490">
        <v>1</v>
      </c>
      <c r="M4490">
        <v>2</v>
      </c>
      <c r="N4490">
        <v>2</v>
      </c>
      <c r="O4490">
        <v>1</v>
      </c>
      <c r="P4490">
        <v>1</v>
      </c>
      <c r="Q4490">
        <v>1</v>
      </c>
      <c r="R4490">
        <v>2</v>
      </c>
      <c r="S4490">
        <v>2</v>
      </c>
      <c r="T4490">
        <v>2</v>
      </c>
      <c r="U4490">
        <v>2</v>
      </c>
      <c r="V4490">
        <v>2739.65</v>
      </c>
      <c r="W4490">
        <v>53</v>
      </c>
      <c r="X4490">
        <v>2</v>
      </c>
      <c r="Y4490">
        <v>8229</v>
      </c>
      <c r="Z4490">
        <v>599</v>
      </c>
      <c r="AA4490">
        <v>1</v>
      </c>
      <c r="AB4490">
        <v>623013</v>
      </c>
      <c r="AC4490" s="6">
        <v>17209</v>
      </c>
      <c r="AD4490" s="6">
        <v>13756</v>
      </c>
      <c r="AE4490">
        <v>1</v>
      </c>
      <c r="AF4490">
        <v>1</v>
      </c>
      <c r="AG4490" s="25">
        <f t="shared" si="911"/>
        <v>124.6026</v>
      </c>
      <c r="AH4490" s="29"/>
      <c r="AI4490" s="25">
        <f t="shared" si="914"/>
        <v>73.568200000000004</v>
      </c>
      <c r="AJ4490" s="34">
        <f t="shared" si="912"/>
        <v>51.731999999999999</v>
      </c>
      <c r="AK4490">
        <v>107808</v>
      </c>
      <c r="AL4490">
        <v>367841</v>
      </c>
      <c r="AM4490">
        <v>2475</v>
      </c>
      <c r="AN4490">
        <v>255173</v>
      </c>
      <c r="AO4490" s="6">
        <v>3453</v>
      </c>
      <c r="AP4490">
        <v>0</v>
      </c>
      <c r="AQ4490">
        <v>0</v>
      </c>
      <c r="AR4490" t="s">
        <v>29</v>
      </c>
      <c r="AS4490" t="s">
        <v>27</v>
      </c>
      <c r="AT4490" s="6" t="s">
        <v>28</v>
      </c>
      <c r="AU4490">
        <v>9</v>
      </c>
      <c r="AV4490">
        <v>9</v>
      </c>
      <c r="AW4490">
        <v>2</v>
      </c>
      <c r="AX4490">
        <v>2</v>
      </c>
      <c r="AY4490">
        <v>2</v>
      </c>
      <c r="AZ4490">
        <v>2</v>
      </c>
      <c r="BA4490">
        <v>2</v>
      </c>
      <c r="BB4490">
        <v>2</v>
      </c>
      <c r="BC4490">
        <v>2</v>
      </c>
      <c r="BD4490">
        <v>2</v>
      </c>
      <c r="BE4490" t="s">
        <v>29</v>
      </c>
      <c r="BF4490" t="s">
        <v>27</v>
      </c>
      <c r="BG4490" s="6" t="s">
        <v>28</v>
      </c>
      <c r="BH4490">
        <v>9</v>
      </c>
      <c r="BI4490">
        <v>9</v>
      </c>
      <c r="BJ4490">
        <v>235521</v>
      </c>
      <c r="BK4490" s="65">
        <f t="shared" si="922"/>
        <v>47.104199999999999</v>
      </c>
      <c r="BL4490">
        <v>30381</v>
      </c>
      <c r="BM4490" s="65">
        <f t="shared" si="915"/>
        <v>6.0762</v>
      </c>
      <c r="BN4490">
        <v>16572</v>
      </c>
      <c r="BO4490" s="71">
        <f t="shared" si="916"/>
        <v>3.3144</v>
      </c>
      <c r="BP4490">
        <v>19652</v>
      </c>
      <c r="BQ4490" s="71">
        <f t="shared" si="917"/>
        <v>3.9304000000000001</v>
      </c>
      <c r="BR4490">
        <v>99156</v>
      </c>
      <c r="BS4490" s="73">
        <f t="shared" si="918"/>
        <v>19.831199999999999</v>
      </c>
      <c r="BT4490">
        <v>0</v>
      </c>
      <c r="BU4490" s="73">
        <f t="shared" si="919"/>
        <v>0</v>
      </c>
      <c r="BV4490">
        <v>65154</v>
      </c>
      <c r="BW4490" s="71">
        <f t="shared" si="920"/>
        <v>13.030799999999999</v>
      </c>
      <c r="BX4490">
        <v>39788</v>
      </c>
      <c r="BY4490" s="71">
        <f t="shared" si="921"/>
        <v>7.9576000000000002</v>
      </c>
      <c r="BZ4490">
        <v>65094</v>
      </c>
      <c r="CA4490" s="71">
        <f t="shared" si="913"/>
        <v>13.018800000000001</v>
      </c>
      <c r="CB4490">
        <v>51697</v>
      </c>
      <c r="CC4490" s="71">
        <f t="shared" si="910"/>
        <v>10.339399999999999</v>
      </c>
    </row>
    <row r="4491" spans="2:81" x14ac:dyDescent="0.25">
      <c r="B4491">
        <v>5336</v>
      </c>
      <c r="C4491">
        <v>3</v>
      </c>
      <c r="D4491">
        <v>7</v>
      </c>
      <c r="E4491">
        <v>5</v>
      </c>
      <c r="F4491" s="17">
        <v>11000</v>
      </c>
      <c r="G4491">
        <v>4</v>
      </c>
      <c r="H4491">
        <v>5</v>
      </c>
      <c r="I4491">
        <v>12</v>
      </c>
      <c r="J4491">
        <v>21</v>
      </c>
      <c r="K4491">
        <v>3</v>
      </c>
      <c r="L4491">
        <v>1</v>
      </c>
      <c r="M4491">
        <v>2</v>
      </c>
      <c r="N4491">
        <v>2</v>
      </c>
      <c r="O4491">
        <v>2</v>
      </c>
      <c r="P4491">
        <v>1</v>
      </c>
      <c r="Q4491">
        <v>2</v>
      </c>
      <c r="R4491">
        <v>2</v>
      </c>
      <c r="S4491">
        <v>2</v>
      </c>
      <c r="T4491">
        <v>2</v>
      </c>
      <c r="U4491">
        <v>2</v>
      </c>
      <c r="V4491">
        <v>807.37</v>
      </c>
      <c r="W4491">
        <v>35</v>
      </c>
      <c r="X4491">
        <v>2</v>
      </c>
      <c r="Y4491">
        <v>941</v>
      </c>
      <c r="Z4491">
        <v>4092</v>
      </c>
      <c r="AA4491">
        <v>1</v>
      </c>
      <c r="AB4491">
        <v>273062</v>
      </c>
      <c r="AC4491" s="6">
        <v>9343</v>
      </c>
      <c r="AD4491" s="6">
        <v>9343</v>
      </c>
      <c r="AE4491">
        <v>0</v>
      </c>
      <c r="AF4491">
        <v>0</v>
      </c>
      <c r="AG4491" s="25">
        <f t="shared" si="911"/>
        <v>24.823818181818183</v>
      </c>
      <c r="AH4491" s="29"/>
      <c r="AI4491" s="25">
        <f t="shared" si="914"/>
        <v>24.823818181818183</v>
      </c>
      <c r="AJ4491" s="34">
        <f t="shared" si="912"/>
        <v>4.7272727272727275E-3</v>
      </c>
      <c r="AK4491">
        <v>80030</v>
      </c>
      <c r="AL4491">
        <v>273062</v>
      </c>
      <c r="AM4491" t="s">
        <v>29</v>
      </c>
      <c r="AN4491" t="s">
        <v>27</v>
      </c>
      <c r="AO4491" s="6" t="s">
        <v>28</v>
      </c>
      <c r="AP4491">
        <v>9</v>
      </c>
      <c r="AQ4491">
        <v>9</v>
      </c>
      <c r="AR4491" t="s">
        <v>29</v>
      </c>
      <c r="AS4491" t="s">
        <v>27</v>
      </c>
      <c r="AT4491" s="6" t="s">
        <v>28</v>
      </c>
      <c r="AU4491">
        <v>9</v>
      </c>
      <c r="AV4491">
        <v>9</v>
      </c>
      <c r="AW4491">
        <v>2</v>
      </c>
      <c r="AX4491">
        <v>2</v>
      </c>
      <c r="AY4491">
        <v>2</v>
      </c>
      <c r="AZ4491">
        <v>2</v>
      </c>
      <c r="BA4491">
        <v>2</v>
      </c>
      <c r="BB4491">
        <v>2</v>
      </c>
      <c r="BC4491">
        <v>2</v>
      </c>
      <c r="BD4491">
        <v>2</v>
      </c>
      <c r="BE4491" t="s">
        <v>29</v>
      </c>
      <c r="BF4491" t="s">
        <v>27</v>
      </c>
      <c r="BG4491" s="6" t="s">
        <v>28</v>
      </c>
      <c r="BH4491">
        <v>9</v>
      </c>
      <c r="BI4491">
        <v>9</v>
      </c>
      <c r="BJ4491">
        <v>4017</v>
      </c>
      <c r="BK4491" s="65">
        <f t="shared" si="922"/>
        <v>0.36518181818181816</v>
      </c>
      <c r="BL4491">
        <v>71694</v>
      </c>
      <c r="BM4491" s="65">
        <f t="shared" si="915"/>
        <v>6.5176363636363632</v>
      </c>
      <c r="BN4491">
        <v>28792</v>
      </c>
      <c r="BO4491" s="71">
        <f t="shared" si="916"/>
        <v>2.6174545454545455</v>
      </c>
      <c r="BP4491">
        <v>3775</v>
      </c>
      <c r="BQ4491" s="71">
        <f t="shared" si="917"/>
        <v>0.3431818181818182</v>
      </c>
      <c r="BR4491">
        <v>85245</v>
      </c>
      <c r="BS4491" s="73">
        <f t="shared" si="918"/>
        <v>7.749545454545455</v>
      </c>
      <c r="BT4491">
        <v>0</v>
      </c>
      <c r="BU4491" s="73">
        <f t="shared" si="919"/>
        <v>0</v>
      </c>
      <c r="BV4491">
        <v>10959</v>
      </c>
      <c r="BW4491" s="71">
        <f t="shared" si="920"/>
        <v>0.99627272727272731</v>
      </c>
      <c r="BX4491">
        <v>2575</v>
      </c>
      <c r="BY4491" s="71">
        <f t="shared" si="921"/>
        <v>0.2340909090909091</v>
      </c>
      <c r="BZ4491">
        <v>10162</v>
      </c>
      <c r="CA4491" s="71">
        <f t="shared" si="913"/>
        <v>0.92381818181818187</v>
      </c>
      <c r="CB4491">
        <v>55845</v>
      </c>
      <c r="CC4491" s="71">
        <f t="shared" si="910"/>
        <v>5.0768181818181821</v>
      </c>
    </row>
    <row r="4492" spans="2:81" x14ac:dyDescent="0.25">
      <c r="B4492">
        <v>5339</v>
      </c>
      <c r="C4492">
        <v>3</v>
      </c>
      <c r="D4492">
        <v>7</v>
      </c>
      <c r="E4492">
        <v>4</v>
      </c>
      <c r="F4492" s="17">
        <v>4500</v>
      </c>
      <c r="G4492">
        <v>2</v>
      </c>
      <c r="H4492">
        <v>2</v>
      </c>
      <c r="I4492">
        <v>5</v>
      </c>
      <c r="J4492">
        <v>10</v>
      </c>
      <c r="K4492" t="s">
        <v>26</v>
      </c>
      <c r="L4492" t="s">
        <v>154</v>
      </c>
      <c r="M4492" t="s">
        <v>26</v>
      </c>
      <c r="N4492" t="s">
        <v>26</v>
      </c>
      <c r="O4492">
        <v>1</v>
      </c>
      <c r="P4492">
        <v>1</v>
      </c>
      <c r="Q4492">
        <v>2</v>
      </c>
      <c r="R4492">
        <v>2</v>
      </c>
      <c r="S4492">
        <v>2</v>
      </c>
      <c r="T4492">
        <v>2</v>
      </c>
      <c r="U4492">
        <v>2</v>
      </c>
      <c r="V4492">
        <v>678.14</v>
      </c>
      <c r="W4492">
        <v>33</v>
      </c>
      <c r="X4492">
        <v>1</v>
      </c>
      <c r="Y4492">
        <v>3059</v>
      </c>
      <c r="Z4492">
        <v>2011</v>
      </c>
      <c r="AA4492">
        <v>1</v>
      </c>
      <c r="AB4492">
        <v>3630</v>
      </c>
      <c r="AC4492" s="6">
        <v>244</v>
      </c>
      <c r="AD4492" s="6">
        <v>244</v>
      </c>
      <c r="AE4492">
        <v>0</v>
      </c>
      <c r="AF4492">
        <v>0</v>
      </c>
      <c r="AG4492" s="25">
        <f t="shared" si="911"/>
        <v>0.80666666666666664</v>
      </c>
      <c r="AH4492" s="29"/>
      <c r="AI4492" s="25">
        <f t="shared" si="914"/>
        <v>0.80666666666666664</v>
      </c>
      <c r="AJ4492" s="34">
        <f t="shared" si="912"/>
        <v>1.1555555555555555E-2</v>
      </c>
      <c r="AK4492">
        <v>1064</v>
      </c>
      <c r="AL4492">
        <v>3630</v>
      </c>
      <c r="AM4492" t="s">
        <v>29</v>
      </c>
      <c r="AN4492" t="s">
        <v>27</v>
      </c>
      <c r="AO4492" s="6" t="s">
        <v>28</v>
      </c>
      <c r="AP4492">
        <v>9</v>
      </c>
      <c r="AQ4492">
        <v>9</v>
      </c>
      <c r="AR4492" t="s">
        <v>29</v>
      </c>
      <c r="AS4492" t="s">
        <v>27</v>
      </c>
      <c r="AT4492" s="6" t="s">
        <v>28</v>
      </c>
      <c r="AU4492">
        <v>9</v>
      </c>
      <c r="AV4492">
        <v>9</v>
      </c>
      <c r="AW4492">
        <v>2</v>
      </c>
      <c r="AX4492">
        <v>2</v>
      </c>
      <c r="AY4492">
        <v>2</v>
      </c>
      <c r="AZ4492">
        <v>2</v>
      </c>
      <c r="BA4492">
        <v>2</v>
      </c>
      <c r="BB4492">
        <v>2</v>
      </c>
      <c r="BC4492">
        <v>2</v>
      </c>
      <c r="BD4492">
        <v>2</v>
      </c>
      <c r="BE4492" t="s">
        <v>29</v>
      </c>
      <c r="BF4492" t="s">
        <v>27</v>
      </c>
      <c r="BG4492" s="6" t="s">
        <v>28</v>
      </c>
      <c r="BH4492">
        <v>9</v>
      </c>
      <c r="BI4492">
        <v>9</v>
      </c>
      <c r="BJ4492">
        <v>0</v>
      </c>
      <c r="BK4492" s="65">
        <f t="shared" si="922"/>
        <v>0</v>
      </c>
      <c r="BL4492">
        <v>0</v>
      </c>
      <c r="BM4492" s="65">
        <f t="shared" si="915"/>
        <v>0</v>
      </c>
      <c r="BN4492">
        <v>0</v>
      </c>
      <c r="BO4492" s="71">
        <f t="shared" si="916"/>
        <v>0</v>
      </c>
      <c r="BP4492">
        <v>0</v>
      </c>
      <c r="BQ4492" s="71">
        <f t="shared" si="917"/>
        <v>0</v>
      </c>
      <c r="BR4492">
        <v>2425</v>
      </c>
      <c r="BS4492" s="73">
        <f t="shared" si="918"/>
        <v>0.53888888888888886</v>
      </c>
      <c r="BT4492">
        <v>0</v>
      </c>
      <c r="BU4492" s="73">
        <f t="shared" si="919"/>
        <v>0</v>
      </c>
      <c r="BV4492">
        <v>0</v>
      </c>
      <c r="BW4492" s="71">
        <f t="shared" si="920"/>
        <v>0</v>
      </c>
      <c r="BX4492">
        <v>0</v>
      </c>
      <c r="BY4492" s="71">
        <f t="shared" si="921"/>
        <v>0</v>
      </c>
      <c r="BZ4492">
        <v>0</v>
      </c>
      <c r="CA4492" s="71">
        <f t="shared" si="913"/>
        <v>0</v>
      </c>
      <c r="CB4492">
        <v>1205</v>
      </c>
      <c r="CC4492" s="71">
        <f t="shared" si="910"/>
        <v>0.26777777777777778</v>
      </c>
    </row>
    <row r="4493" spans="2:81" x14ac:dyDescent="0.25">
      <c r="B4493">
        <v>5340</v>
      </c>
      <c r="C4493">
        <v>2</v>
      </c>
      <c r="D4493">
        <v>4</v>
      </c>
      <c r="E4493">
        <v>3</v>
      </c>
      <c r="F4493" s="17">
        <v>2600</v>
      </c>
      <c r="G4493">
        <v>2</v>
      </c>
      <c r="H4493">
        <v>5</v>
      </c>
      <c r="I4493">
        <v>26</v>
      </c>
      <c r="J4493">
        <v>48</v>
      </c>
      <c r="K4493">
        <v>5</v>
      </c>
      <c r="L4493">
        <v>4</v>
      </c>
      <c r="M4493">
        <v>2</v>
      </c>
      <c r="N4493">
        <v>2</v>
      </c>
      <c r="O4493">
        <v>1</v>
      </c>
      <c r="P4493">
        <v>1</v>
      </c>
      <c r="Q4493">
        <v>1</v>
      </c>
      <c r="R4493">
        <v>2</v>
      </c>
      <c r="S4493">
        <v>2</v>
      </c>
      <c r="T4493">
        <v>2</v>
      </c>
      <c r="U4493">
        <v>2</v>
      </c>
      <c r="V4493">
        <v>2447.5500000000002</v>
      </c>
      <c r="W4493">
        <v>19</v>
      </c>
      <c r="X4493">
        <v>1</v>
      </c>
      <c r="Y4493">
        <v>4635</v>
      </c>
      <c r="Z4493">
        <v>1431</v>
      </c>
      <c r="AA4493">
        <v>1</v>
      </c>
      <c r="AB4493">
        <v>234887</v>
      </c>
      <c r="AC4493" s="6">
        <v>3806</v>
      </c>
      <c r="AD4493" s="6">
        <v>2582</v>
      </c>
      <c r="AE4493">
        <v>1</v>
      </c>
      <c r="AF4493">
        <v>1</v>
      </c>
      <c r="AG4493" s="25">
        <f t="shared" si="911"/>
        <v>90.341153846153844</v>
      </c>
      <c r="AH4493" s="29"/>
      <c r="AI4493" s="25">
        <f t="shared" si="914"/>
        <v>45.096153846153847</v>
      </c>
      <c r="AJ4493" s="34">
        <f t="shared" si="912"/>
        <v>45.729615384615386</v>
      </c>
      <c r="AK4493">
        <v>34364</v>
      </c>
      <c r="AL4493">
        <v>117250</v>
      </c>
      <c r="AM4493">
        <v>1141</v>
      </c>
      <c r="AN4493">
        <v>117637</v>
      </c>
      <c r="AO4493" s="6">
        <v>1224</v>
      </c>
      <c r="AP4493">
        <v>1</v>
      </c>
      <c r="AQ4493">
        <v>1</v>
      </c>
      <c r="AR4493" t="s">
        <v>29</v>
      </c>
      <c r="AS4493" t="s">
        <v>27</v>
      </c>
      <c r="AT4493" s="6" t="s">
        <v>28</v>
      </c>
      <c r="AU4493">
        <v>9</v>
      </c>
      <c r="AV4493">
        <v>9</v>
      </c>
      <c r="AW4493">
        <v>2</v>
      </c>
      <c r="AX4493">
        <v>2</v>
      </c>
      <c r="AY4493">
        <v>2</v>
      </c>
      <c r="AZ4493">
        <v>2</v>
      </c>
      <c r="BA4493">
        <v>2</v>
      </c>
      <c r="BB4493">
        <v>2</v>
      </c>
      <c r="BC4493">
        <v>2</v>
      </c>
      <c r="BD4493">
        <v>2</v>
      </c>
      <c r="BE4493" t="s">
        <v>29</v>
      </c>
      <c r="BF4493" t="s">
        <v>27</v>
      </c>
      <c r="BG4493" s="6" t="s">
        <v>28</v>
      </c>
      <c r="BH4493">
        <v>9</v>
      </c>
      <c r="BI4493">
        <v>9</v>
      </c>
      <c r="BJ4493">
        <v>120921</v>
      </c>
      <c r="BK4493" s="65">
        <f t="shared" si="922"/>
        <v>46.508076923076921</v>
      </c>
      <c r="BL4493">
        <v>25196</v>
      </c>
      <c r="BM4493" s="65">
        <f t="shared" si="915"/>
        <v>9.6907692307692308</v>
      </c>
      <c r="BN4493">
        <v>4312</v>
      </c>
      <c r="BO4493" s="71">
        <f t="shared" si="916"/>
        <v>1.6584615384615384</v>
      </c>
      <c r="BP4493">
        <v>558</v>
      </c>
      <c r="BQ4493" s="71">
        <f t="shared" si="917"/>
        <v>0.21461538461538462</v>
      </c>
      <c r="BR4493">
        <v>45672</v>
      </c>
      <c r="BS4493" s="73">
        <f t="shared" si="918"/>
        <v>17.566153846153846</v>
      </c>
      <c r="BT4493">
        <v>0</v>
      </c>
      <c r="BU4493" s="73">
        <f t="shared" si="919"/>
        <v>0</v>
      </c>
      <c r="BV4493">
        <v>0</v>
      </c>
      <c r="BW4493" s="71">
        <f t="shared" si="920"/>
        <v>0</v>
      </c>
      <c r="BX4493">
        <v>97</v>
      </c>
      <c r="BY4493" s="71">
        <f t="shared" si="921"/>
        <v>3.7307692307692306E-2</v>
      </c>
      <c r="BZ4493">
        <v>6413</v>
      </c>
      <c r="CA4493" s="71">
        <f t="shared" si="913"/>
        <v>2.4665384615384616</v>
      </c>
      <c r="CB4493">
        <v>31718</v>
      </c>
      <c r="CC4493" s="71">
        <f t="shared" si="910"/>
        <v>12.19923076923077</v>
      </c>
    </row>
    <row r="4494" spans="2:81" x14ac:dyDescent="0.25">
      <c r="B4494">
        <v>5341</v>
      </c>
      <c r="C4494">
        <v>2</v>
      </c>
      <c r="D4494">
        <v>3</v>
      </c>
      <c r="E4494">
        <v>1</v>
      </c>
      <c r="F4494" s="17">
        <v>3000</v>
      </c>
      <c r="G4494">
        <v>2</v>
      </c>
      <c r="H4494">
        <v>2</v>
      </c>
      <c r="I4494">
        <v>15</v>
      </c>
      <c r="J4494">
        <v>33</v>
      </c>
      <c r="K4494">
        <v>2</v>
      </c>
      <c r="L4494">
        <v>1</v>
      </c>
      <c r="M4494">
        <v>2</v>
      </c>
      <c r="N4494">
        <v>2</v>
      </c>
      <c r="O4494">
        <v>2</v>
      </c>
      <c r="P4494">
        <v>1</v>
      </c>
      <c r="Q4494">
        <v>1</v>
      </c>
      <c r="R4494">
        <v>2</v>
      </c>
      <c r="S4494">
        <v>2</v>
      </c>
      <c r="T4494">
        <v>2</v>
      </c>
      <c r="U4494">
        <v>2</v>
      </c>
      <c r="V4494">
        <v>1536.54</v>
      </c>
      <c r="W4494">
        <v>12</v>
      </c>
      <c r="X4494">
        <v>1</v>
      </c>
      <c r="Y4494">
        <v>7288</v>
      </c>
      <c r="Z4494">
        <v>598</v>
      </c>
      <c r="AA4494">
        <v>1</v>
      </c>
      <c r="AB4494">
        <v>486946</v>
      </c>
      <c r="AC4494" s="6">
        <v>12291</v>
      </c>
      <c r="AD4494" s="6">
        <v>9491</v>
      </c>
      <c r="AE4494">
        <v>0</v>
      </c>
      <c r="AF4494">
        <v>0</v>
      </c>
      <c r="AG4494" s="25">
        <f t="shared" si="911"/>
        <v>162.31533333333334</v>
      </c>
      <c r="AH4494" s="29"/>
      <c r="AI4494" s="25">
        <f t="shared" si="914"/>
        <v>43.681666666666665</v>
      </c>
      <c r="AJ4494" s="34">
        <f t="shared" si="912"/>
        <v>119.57833333333333</v>
      </c>
      <c r="AK4494">
        <v>38407</v>
      </c>
      <c r="AL4494">
        <v>131045</v>
      </c>
      <c r="AM4494">
        <v>3452</v>
      </c>
      <c r="AN4494">
        <v>355901</v>
      </c>
      <c r="AO4494" s="6">
        <v>2800</v>
      </c>
      <c r="AP4494">
        <v>0</v>
      </c>
      <c r="AQ4494">
        <v>0</v>
      </c>
      <c r="AR4494" t="s">
        <v>29</v>
      </c>
      <c r="AS4494" t="s">
        <v>27</v>
      </c>
      <c r="AT4494" s="6" t="s">
        <v>28</v>
      </c>
      <c r="AU4494">
        <v>9</v>
      </c>
      <c r="AV4494">
        <v>9</v>
      </c>
      <c r="AW4494">
        <v>2</v>
      </c>
      <c r="AX4494">
        <v>2</v>
      </c>
      <c r="AY4494">
        <v>2</v>
      </c>
      <c r="AZ4494">
        <v>2</v>
      </c>
      <c r="BA4494">
        <v>2</v>
      </c>
      <c r="BB4494">
        <v>2</v>
      </c>
      <c r="BC4494">
        <v>2</v>
      </c>
      <c r="BD4494">
        <v>2</v>
      </c>
      <c r="BE4494" t="s">
        <v>29</v>
      </c>
      <c r="BF4494" t="s">
        <v>27</v>
      </c>
      <c r="BG4494" s="6" t="s">
        <v>28</v>
      </c>
      <c r="BH4494">
        <v>9</v>
      </c>
      <c r="BI4494">
        <v>9</v>
      </c>
      <c r="BJ4494">
        <v>137768</v>
      </c>
      <c r="BK4494" s="65">
        <f t="shared" si="922"/>
        <v>45.922666666666665</v>
      </c>
      <c r="BL4494">
        <v>5259</v>
      </c>
      <c r="BM4494" s="65">
        <f t="shared" si="915"/>
        <v>1.7529999999999999</v>
      </c>
      <c r="BN4494">
        <v>12263</v>
      </c>
      <c r="BO4494" s="71">
        <f t="shared" si="916"/>
        <v>4.0876666666666663</v>
      </c>
      <c r="BP4494">
        <v>45703</v>
      </c>
      <c r="BQ4494" s="71">
        <f t="shared" si="917"/>
        <v>15.234333333333334</v>
      </c>
      <c r="BR4494">
        <v>25251</v>
      </c>
      <c r="BS4494" s="73">
        <f t="shared" si="918"/>
        <v>8.4169999999999998</v>
      </c>
      <c r="BT4494">
        <v>172429</v>
      </c>
      <c r="BU4494" s="73">
        <f t="shared" si="919"/>
        <v>57.476333333333336</v>
      </c>
      <c r="BV4494">
        <v>75032</v>
      </c>
      <c r="BW4494" s="71">
        <f t="shared" si="920"/>
        <v>25.010666666666665</v>
      </c>
      <c r="BX4494">
        <v>310</v>
      </c>
      <c r="BY4494" s="71">
        <f t="shared" si="921"/>
        <v>0.10333333333333333</v>
      </c>
      <c r="BZ4494">
        <v>0</v>
      </c>
      <c r="CA4494" s="71">
        <f t="shared" si="913"/>
        <v>0</v>
      </c>
      <c r="CB4494">
        <v>12928</v>
      </c>
      <c r="CC4494" s="71">
        <f t="shared" ref="CC4494:CC4557" si="923">CB4494/F4494</f>
        <v>4.309333333333333</v>
      </c>
    </row>
    <row r="4495" spans="2:81" x14ac:dyDescent="0.25">
      <c r="B4495">
        <v>5342</v>
      </c>
      <c r="C4495">
        <v>2</v>
      </c>
      <c r="D4495">
        <v>3</v>
      </c>
      <c r="E4495">
        <v>2</v>
      </c>
      <c r="F4495" s="17">
        <v>9000</v>
      </c>
      <c r="G4495">
        <v>3</v>
      </c>
      <c r="H4495">
        <v>7</v>
      </c>
      <c r="I4495">
        <v>23</v>
      </c>
      <c r="J4495">
        <v>50</v>
      </c>
      <c r="K4495" t="s">
        <v>26</v>
      </c>
      <c r="L4495" t="s">
        <v>154</v>
      </c>
      <c r="M4495" t="s">
        <v>26</v>
      </c>
      <c r="N4495" t="s">
        <v>26</v>
      </c>
      <c r="O4495" t="s">
        <v>157</v>
      </c>
      <c r="P4495">
        <v>1</v>
      </c>
      <c r="Q4495">
        <v>2</v>
      </c>
      <c r="R4495">
        <v>2</v>
      </c>
      <c r="S4495" t="s">
        <v>26</v>
      </c>
      <c r="T4495">
        <v>2</v>
      </c>
      <c r="U4495">
        <v>2</v>
      </c>
      <c r="V4495">
        <v>679.47</v>
      </c>
      <c r="W4495">
        <v>13</v>
      </c>
      <c r="X4495">
        <v>1</v>
      </c>
      <c r="Y4495">
        <v>5811</v>
      </c>
      <c r="Z4495">
        <v>941</v>
      </c>
      <c r="AA4495">
        <v>1</v>
      </c>
      <c r="AB4495">
        <v>422088</v>
      </c>
      <c r="AC4495" s="6">
        <v>10640</v>
      </c>
      <c r="AD4495" s="6">
        <v>10640</v>
      </c>
      <c r="AE4495">
        <v>0</v>
      </c>
      <c r="AF4495">
        <v>0</v>
      </c>
      <c r="AG4495" s="25">
        <f t="shared" si="911"/>
        <v>46.898666666666664</v>
      </c>
      <c r="AH4495" s="29"/>
      <c r="AI4495" s="25">
        <f t="shared" si="914"/>
        <v>46.898666666666664</v>
      </c>
      <c r="AJ4495" s="34">
        <f t="shared" si="912"/>
        <v>5.7777777777777775E-3</v>
      </c>
      <c r="AK4495">
        <v>123707</v>
      </c>
      <c r="AL4495">
        <v>422088</v>
      </c>
      <c r="AM4495" t="s">
        <v>29</v>
      </c>
      <c r="AN4495">
        <v>0</v>
      </c>
      <c r="AO4495" s="6" t="s">
        <v>28</v>
      </c>
      <c r="AP4495">
        <v>9</v>
      </c>
      <c r="AQ4495">
        <v>9</v>
      </c>
      <c r="AR4495" t="s">
        <v>29</v>
      </c>
      <c r="AS4495">
        <v>0</v>
      </c>
      <c r="AT4495" s="6" t="s">
        <v>28</v>
      </c>
      <c r="AU4495">
        <v>9</v>
      </c>
      <c r="AV4495">
        <v>9</v>
      </c>
      <c r="AW4495">
        <v>2</v>
      </c>
      <c r="AX4495">
        <v>2</v>
      </c>
      <c r="AY4495">
        <v>2</v>
      </c>
      <c r="AZ4495">
        <v>2</v>
      </c>
      <c r="BA4495">
        <v>2</v>
      </c>
      <c r="BB4495">
        <v>2</v>
      </c>
      <c r="BC4495">
        <v>2</v>
      </c>
      <c r="BD4495">
        <v>2</v>
      </c>
      <c r="BE4495" t="s">
        <v>29</v>
      </c>
      <c r="BF4495" t="s">
        <v>27</v>
      </c>
      <c r="BG4495" s="6" t="s">
        <v>28</v>
      </c>
      <c r="BH4495">
        <v>9</v>
      </c>
      <c r="BI4495">
        <v>9</v>
      </c>
      <c r="BJ4495">
        <v>139921</v>
      </c>
      <c r="BK4495" s="65">
        <f t="shared" si="922"/>
        <v>15.546777777777777</v>
      </c>
      <c r="BL4495">
        <v>21379</v>
      </c>
      <c r="BM4495" s="65">
        <f t="shared" si="915"/>
        <v>2.3754444444444442</v>
      </c>
      <c r="BN4495">
        <v>14380</v>
      </c>
      <c r="BO4495" s="71">
        <f t="shared" si="916"/>
        <v>1.5977777777777777</v>
      </c>
      <c r="BP4495">
        <v>45501</v>
      </c>
      <c r="BQ4495" s="71">
        <f t="shared" si="917"/>
        <v>5.0556666666666663</v>
      </c>
      <c r="BR4495">
        <v>132803</v>
      </c>
      <c r="BS4495" s="73">
        <f t="shared" si="918"/>
        <v>14.755888888888888</v>
      </c>
      <c r="BT4495">
        <v>0</v>
      </c>
      <c r="BU4495" s="73">
        <f t="shared" si="919"/>
        <v>0</v>
      </c>
      <c r="BV4495">
        <v>21630</v>
      </c>
      <c r="BW4495" s="71">
        <f t="shared" si="920"/>
        <v>2.4033333333333333</v>
      </c>
      <c r="BX4495">
        <v>3599</v>
      </c>
      <c r="BY4495" s="71">
        <f t="shared" si="921"/>
        <v>0.3998888888888889</v>
      </c>
      <c r="BZ4495">
        <v>5125</v>
      </c>
      <c r="CA4495" s="71">
        <f t="shared" si="913"/>
        <v>0.56944444444444442</v>
      </c>
      <c r="CB4495">
        <v>37750</v>
      </c>
      <c r="CC4495" s="71">
        <f t="shared" si="923"/>
        <v>4.1944444444444446</v>
      </c>
    </row>
    <row r="4496" spans="2:81" x14ac:dyDescent="0.25">
      <c r="B4496">
        <v>5343</v>
      </c>
      <c r="C4496">
        <v>2</v>
      </c>
      <c r="D4496">
        <v>4</v>
      </c>
      <c r="E4496">
        <v>3</v>
      </c>
      <c r="F4496" s="17">
        <v>2450</v>
      </c>
      <c r="G4496">
        <v>2</v>
      </c>
      <c r="H4496">
        <v>5</v>
      </c>
      <c r="I4496">
        <v>26</v>
      </c>
      <c r="J4496">
        <v>47</v>
      </c>
      <c r="K4496" t="s">
        <v>26</v>
      </c>
      <c r="L4496" t="s">
        <v>154</v>
      </c>
      <c r="M4496" t="s">
        <v>26</v>
      </c>
      <c r="N4496" t="s">
        <v>26</v>
      </c>
      <c r="O4496">
        <v>1</v>
      </c>
      <c r="P4496">
        <v>1</v>
      </c>
      <c r="Q4496">
        <v>2</v>
      </c>
      <c r="R4496">
        <v>2</v>
      </c>
      <c r="S4496">
        <v>2</v>
      </c>
      <c r="T4496">
        <v>2</v>
      </c>
      <c r="U4496">
        <v>2</v>
      </c>
      <c r="V4496">
        <v>2447.5500000000002</v>
      </c>
      <c r="W4496">
        <v>19</v>
      </c>
      <c r="X4496">
        <v>1</v>
      </c>
      <c r="Y4496">
        <v>5269</v>
      </c>
      <c r="Z4496">
        <v>1119</v>
      </c>
      <c r="AA4496">
        <v>1</v>
      </c>
      <c r="AB4496">
        <v>40337</v>
      </c>
      <c r="AC4496" s="6">
        <v>849</v>
      </c>
      <c r="AD4496" s="6">
        <v>849</v>
      </c>
      <c r="AE4496">
        <v>0</v>
      </c>
      <c r="AF4496">
        <v>0</v>
      </c>
      <c r="AG4496" s="25">
        <f t="shared" si="911"/>
        <v>16.464081632653063</v>
      </c>
      <c r="AH4496" s="29"/>
      <c r="AI4496" s="25">
        <f t="shared" si="914"/>
        <v>16.464081632653063</v>
      </c>
      <c r="AJ4496" s="34">
        <f t="shared" si="912"/>
        <v>2.1224489795918369E-2</v>
      </c>
      <c r="AK4496">
        <v>11822</v>
      </c>
      <c r="AL4496">
        <v>40337</v>
      </c>
      <c r="AM4496" t="s">
        <v>29</v>
      </c>
      <c r="AN4496" t="s">
        <v>27</v>
      </c>
      <c r="AO4496" s="6" t="s">
        <v>28</v>
      </c>
      <c r="AP4496">
        <v>9</v>
      </c>
      <c r="AQ4496">
        <v>9</v>
      </c>
      <c r="AR4496" t="s">
        <v>29</v>
      </c>
      <c r="AS4496" t="s">
        <v>27</v>
      </c>
      <c r="AT4496" s="6" t="s">
        <v>28</v>
      </c>
      <c r="AU4496">
        <v>9</v>
      </c>
      <c r="AV4496">
        <v>9</v>
      </c>
      <c r="AW4496">
        <v>2</v>
      </c>
      <c r="AX4496">
        <v>2</v>
      </c>
      <c r="AY4496">
        <v>2</v>
      </c>
      <c r="AZ4496">
        <v>2</v>
      </c>
      <c r="BA4496">
        <v>2</v>
      </c>
      <c r="BB4496">
        <v>2</v>
      </c>
      <c r="BC4496">
        <v>2</v>
      </c>
      <c r="BD4496">
        <v>2</v>
      </c>
      <c r="BE4496" t="s">
        <v>29</v>
      </c>
      <c r="BF4496" t="s">
        <v>27</v>
      </c>
      <c r="BG4496" s="6" t="s">
        <v>28</v>
      </c>
      <c r="BH4496">
        <v>9</v>
      </c>
      <c r="BI4496">
        <v>9</v>
      </c>
      <c r="BJ4496">
        <v>0</v>
      </c>
      <c r="BK4496" s="65">
        <f t="shared" si="922"/>
        <v>0</v>
      </c>
      <c r="BL4496">
        <v>0</v>
      </c>
      <c r="BM4496" s="65">
        <f t="shared" si="915"/>
        <v>0</v>
      </c>
      <c r="BN4496">
        <v>0</v>
      </c>
      <c r="BO4496" s="71">
        <f t="shared" si="916"/>
        <v>0</v>
      </c>
      <c r="BP4496">
        <v>0</v>
      </c>
      <c r="BQ4496" s="71">
        <f t="shared" si="917"/>
        <v>0</v>
      </c>
      <c r="BR4496">
        <v>7935</v>
      </c>
      <c r="BS4496" s="73">
        <f t="shared" si="918"/>
        <v>3.2387755102040816</v>
      </c>
      <c r="BT4496">
        <v>0</v>
      </c>
      <c r="BU4496" s="73">
        <f t="shared" si="919"/>
        <v>0</v>
      </c>
      <c r="BV4496">
        <v>0</v>
      </c>
      <c r="BW4496" s="71">
        <f t="shared" si="920"/>
        <v>0</v>
      </c>
      <c r="BX4496">
        <v>0</v>
      </c>
      <c r="BY4496" s="71">
        <f t="shared" si="921"/>
        <v>0</v>
      </c>
      <c r="BZ4496">
        <v>0</v>
      </c>
      <c r="CA4496" s="71">
        <f t="shared" si="913"/>
        <v>0</v>
      </c>
      <c r="CB4496">
        <v>32402</v>
      </c>
      <c r="CC4496" s="71">
        <f t="shared" si="923"/>
        <v>13.225306122448979</v>
      </c>
    </row>
    <row r="4497" spans="2:81" x14ac:dyDescent="0.25">
      <c r="B4497">
        <v>5344</v>
      </c>
      <c r="C4497">
        <v>4</v>
      </c>
      <c r="D4497">
        <v>9</v>
      </c>
      <c r="E4497">
        <v>4</v>
      </c>
      <c r="F4497" s="17">
        <v>2150</v>
      </c>
      <c r="G4497">
        <v>2</v>
      </c>
      <c r="H4497">
        <v>7</v>
      </c>
      <c r="I4497">
        <v>2</v>
      </c>
      <c r="J4497">
        <v>2</v>
      </c>
      <c r="K4497">
        <v>5</v>
      </c>
      <c r="L4497">
        <v>1</v>
      </c>
      <c r="M4497">
        <v>2</v>
      </c>
      <c r="N4497">
        <v>2</v>
      </c>
      <c r="O4497">
        <v>1</v>
      </c>
      <c r="P4497">
        <v>1</v>
      </c>
      <c r="Q4497">
        <v>1</v>
      </c>
      <c r="R4497">
        <v>2</v>
      </c>
      <c r="S4497">
        <v>2</v>
      </c>
      <c r="T4497">
        <v>2</v>
      </c>
      <c r="U4497">
        <v>2</v>
      </c>
      <c r="V4497">
        <v>2976.63</v>
      </c>
      <c r="W4497">
        <v>41</v>
      </c>
      <c r="X4497">
        <v>2</v>
      </c>
      <c r="Y4497">
        <v>4583</v>
      </c>
      <c r="Z4497">
        <v>724</v>
      </c>
      <c r="AA4497">
        <v>1</v>
      </c>
      <c r="AB4497">
        <v>608737</v>
      </c>
      <c r="AC4497" s="6">
        <v>22070</v>
      </c>
      <c r="AD4497" s="6">
        <v>21036</v>
      </c>
      <c r="AE4497">
        <v>0</v>
      </c>
      <c r="AF4497">
        <v>0</v>
      </c>
      <c r="AG4497" s="25">
        <f t="shared" si="911"/>
        <v>283.13348837209304</v>
      </c>
      <c r="AH4497" s="29"/>
      <c r="AI4497" s="25">
        <f t="shared" si="914"/>
        <v>235.46790697674419</v>
      </c>
      <c r="AJ4497" s="34">
        <f t="shared" si="912"/>
        <v>48.163255813953491</v>
      </c>
      <c r="AK4497">
        <v>148375</v>
      </c>
      <c r="AL4497">
        <v>506256</v>
      </c>
      <c r="AM4497">
        <v>994</v>
      </c>
      <c r="AN4497">
        <v>102481</v>
      </c>
      <c r="AO4497" s="6">
        <v>1034</v>
      </c>
      <c r="AP4497">
        <v>1</v>
      </c>
      <c r="AQ4497">
        <v>1</v>
      </c>
      <c r="AR4497" t="s">
        <v>29</v>
      </c>
      <c r="AS4497" t="s">
        <v>27</v>
      </c>
      <c r="AT4497" s="6" t="s">
        <v>28</v>
      </c>
      <c r="AU4497">
        <v>9</v>
      </c>
      <c r="AV4497">
        <v>9</v>
      </c>
      <c r="AW4497">
        <v>2</v>
      </c>
      <c r="AX4497">
        <v>2</v>
      </c>
      <c r="AY4497">
        <v>2</v>
      </c>
      <c r="AZ4497">
        <v>2</v>
      </c>
      <c r="BA4497">
        <v>2</v>
      </c>
      <c r="BB4497">
        <v>2</v>
      </c>
      <c r="BC4497">
        <v>2</v>
      </c>
      <c r="BD4497">
        <v>2</v>
      </c>
      <c r="BE4497" t="s">
        <v>29</v>
      </c>
      <c r="BF4497" t="s">
        <v>27</v>
      </c>
      <c r="BG4497" s="6" t="s">
        <v>28</v>
      </c>
      <c r="BH4497">
        <v>9</v>
      </c>
      <c r="BI4497">
        <v>9</v>
      </c>
      <c r="BJ4497">
        <v>112629</v>
      </c>
      <c r="BK4497" s="65">
        <f t="shared" si="922"/>
        <v>52.385581395348837</v>
      </c>
      <c r="BL4497">
        <v>65661</v>
      </c>
      <c r="BM4497" s="65">
        <f t="shared" si="915"/>
        <v>30.54</v>
      </c>
      <c r="BN4497">
        <v>23992</v>
      </c>
      <c r="BO4497" s="71">
        <f t="shared" si="916"/>
        <v>11.15906976744186</v>
      </c>
      <c r="BP4497">
        <v>13169</v>
      </c>
      <c r="BQ4497" s="71">
        <f t="shared" si="917"/>
        <v>6.1251162790697675</v>
      </c>
      <c r="BR4497">
        <v>135392</v>
      </c>
      <c r="BS4497" s="73">
        <f t="shared" si="918"/>
        <v>62.973023255813956</v>
      </c>
      <c r="BT4497">
        <v>0</v>
      </c>
      <c r="BU4497" s="73">
        <f t="shared" si="919"/>
        <v>0</v>
      </c>
      <c r="BV4497">
        <v>0</v>
      </c>
      <c r="BW4497" s="71">
        <f t="shared" si="920"/>
        <v>0</v>
      </c>
      <c r="BX4497">
        <v>33347</v>
      </c>
      <c r="BY4497" s="71">
        <f t="shared" si="921"/>
        <v>15.510232558139535</v>
      </c>
      <c r="BZ4497">
        <v>122261</v>
      </c>
      <c r="CA4497" s="71">
        <f t="shared" si="913"/>
        <v>56.86558139534884</v>
      </c>
      <c r="CB4497">
        <v>102284</v>
      </c>
      <c r="CC4497" s="71">
        <f t="shared" si="923"/>
        <v>47.573953488372091</v>
      </c>
    </row>
    <row r="4498" spans="2:81" x14ac:dyDescent="0.25">
      <c r="B4498">
        <v>5346</v>
      </c>
      <c r="C4498">
        <v>3</v>
      </c>
      <c r="D4498">
        <v>7</v>
      </c>
      <c r="E4498">
        <v>5</v>
      </c>
      <c r="F4498" s="17">
        <v>12500</v>
      </c>
      <c r="G4498">
        <v>4</v>
      </c>
      <c r="H4498">
        <v>7</v>
      </c>
      <c r="I4498">
        <v>23</v>
      </c>
      <c r="J4498">
        <v>50</v>
      </c>
      <c r="K4498" t="s">
        <v>26</v>
      </c>
      <c r="L4498" t="s">
        <v>154</v>
      </c>
      <c r="M4498" t="s">
        <v>26</v>
      </c>
      <c r="N4498" t="s">
        <v>26</v>
      </c>
      <c r="O4498" t="s">
        <v>157</v>
      </c>
      <c r="P4498">
        <v>1</v>
      </c>
      <c r="Q4498">
        <v>2</v>
      </c>
      <c r="R4498">
        <v>2</v>
      </c>
      <c r="S4498" t="s">
        <v>26</v>
      </c>
      <c r="T4498">
        <v>2</v>
      </c>
      <c r="U4498">
        <v>2</v>
      </c>
      <c r="V4498">
        <v>807.37</v>
      </c>
      <c r="W4498">
        <v>35</v>
      </c>
      <c r="X4498">
        <v>1</v>
      </c>
      <c r="Y4498">
        <v>572</v>
      </c>
      <c r="Z4498">
        <v>4884</v>
      </c>
      <c r="AA4498">
        <v>1</v>
      </c>
      <c r="AB4498">
        <v>1620884</v>
      </c>
      <c r="AC4498" s="6">
        <v>45623</v>
      </c>
      <c r="AD4498" s="6">
        <v>45623</v>
      </c>
      <c r="AE4498">
        <v>0</v>
      </c>
      <c r="AF4498">
        <v>0</v>
      </c>
      <c r="AG4498" s="25">
        <f t="shared" si="911"/>
        <v>129.67071999999999</v>
      </c>
      <c r="AH4498" s="29"/>
      <c r="AI4498" s="25">
        <f t="shared" si="914"/>
        <v>129.67071999999999</v>
      </c>
      <c r="AJ4498" s="34">
        <f t="shared" si="912"/>
        <v>4.1599999999999996E-3</v>
      </c>
      <c r="AK4498">
        <v>475054</v>
      </c>
      <c r="AL4498">
        <v>1620884</v>
      </c>
      <c r="AM4498" t="s">
        <v>29</v>
      </c>
      <c r="AN4498">
        <v>0</v>
      </c>
      <c r="AO4498" s="6" t="s">
        <v>28</v>
      </c>
      <c r="AP4498">
        <v>9</v>
      </c>
      <c r="AQ4498">
        <v>9</v>
      </c>
      <c r="AR4498" t="s">
        <v>29</v>
      </c>
      <c r="AS4498">
        <v>0</v>
      </c>
      <c r="AT4498" s="6" t="s">
        <v>28</v>
      </c>
      <c r="AU4498">
        <v>9</v>
      </c>
      <c r="AV4498">
        <v>9</v>
      </c>
      <c r="AW4498">
        <v>2</v>
      </c>
      <c r="AX4498">
        <v>2</v>
      </c>
      <c r="AY4498">
        <v>2</v>
      </c>
      <c r="AZ4498">
        <v>2</v>
      </c>
      <c r="BA4498">
        <v>2</v>
      </c>
      <c r="BB4498">
        <v>2</v>
      </c>
      <c r="BC4498">
        <v>2</v>
      </c>
      <c r="BD4498">
        <v>2</v>
      </c>
      <c r="BE4498" t="s">
        <v>29</v>
      </c>
      <c r="BF4498" t="s">
        <v>27</v>
      </c>
      <c r="BG4498" s="6" t="s">
        <v>28</v>
      </c>
      <c r="BH4498">
        <v>9</v>
      </c>
      <c r="BI4498">
        <v>9</v>
      </c>
      <c r="BJ4498">
        <v>60179</v>
      </c>
      <c r="BK4498" s="65">
        <f t="shared" si="922"/>
        <v>4.8143200000000004</v>
      </c>
      <c r="BL4498">
        <v>408009</v>
      </c>
      <c r="BM4498" s="65">
        <f t="shared" si="915"/>
        <v>32.640720000000002</v>
      </c>
      <c r="BN4498">
        <v>121788</v>
      </c>
      <c r="BO4498" s="71">
        <f t="shared" si="916"/>
        <v>9.7430400000000006</v>
      </c>
      <c r="BP4498">
        <v>184779</v>
      </c>
      <c r="BQ4498" s="71">
        <f t="shared" si="917"/>
        <v>14.78232</v>
      </c>
      <c r="BR4498">
        <v>539309</v>
      </c>
      <c r="BS4498" s="73">
        <f t="shared" si="918"/>
        <v>43.14472</v>
      </c>
      <c r="BT4498">
        <v>0</v>
      </c>
      <c r="BU4498" s="73">
        <f t="shared" si="919"/>
        <v>0</v>
      </c>
      <c r="BV4498">
        <v>87840</v>
      </c>
      <c r="BW4498" s="71">
        <f t="shared" si="920"/>
        <v>7.0271999999999997</v>
      </c>
      <c r="BX4498">
        <v>14617</v>
      </c>
      <c r="BY4498" s="71">
        <f t="shared" si="921"/>
        <v>1.16936</v>
      </c>
      <c r="BZ4498">
        <v>20813</v>
      </c>
      <c r="CA4498" s="71">
        <f t="shared" si="913"/>
        <v>1.6650400000000001</v>
      </c>
      <c r="CB4498">
        <v>183550</v>
      </c>
      <c r="CC4498" s="71">
        <f t="shared" si="923"/>
        <v>14.683999999999999</v>
      </c>
    </row>
    <row r="4499" spans="2:81" x14ac:dyDescent="0.25">
      <c r="B4499">
        <v>5348</v>
      </c>
      <c r="C4499">
        <v>2</v>
      </c>
      <c r="D4499">
        <v>3</v>
      </c>
      <c r="E4499">
        <v>2</v>
      </c>
      <c r="F4499" s="17">
        <v>600000</v>
      </c>
      <c r="G4499">
        <v>9</v>
      </c>
      <c r="H4499">
        <v>7</v>
      </c>
      <c r="I4499">
        <v>2</v>
      </c>
      <c r="J4499">
        <v>4</v>
      </c>
      <c r="K4499">
        <v>6</v>
      </c>
      <c r="L4499">
        <v>5</v>
      </c>
      <c r="M4499">
        <v>2</v>
      </c>
      <c r="N4499">
        <v>2</v>
      </c>
      <c r="O4499">
        <v>8</v>
      </c>
      <c r="P4499">
        <v>1</v>
      </c>
      <c r="Q4499">
        <v>1</v>
      </c>
      <c r="R4499">
        <v>2</v>
      </c>
      <c r="S4499">
        <v>2</v>
      </c>
      <c r="T4499">
        <v>2</v>
      </c>
      <c r="U4499">
        <v>1</v>
      </c>
      <c r="V4499">
        <v>231.4</v>
      </c>
      <c r="W4499">
        <v>16</v>
      </c>
      <c r="X4499">
        <v>1</v>
      </c>
      <c r="Y4499">
        <v>5469</v>
      </c>
      <c r="Z4499">
        <v>813</v>
      </c>
      <c r="AA4499">
        <v>1</v>
      </c>
      <c r="AB4499">
        <v>132088812</v>
      </c>
      <c r="AC4499" s="6">
        <v>1770802</v>
      </c>
      <c r="AD4499" s="6">
        <v>739742</v>
      </c>
      <c r="AE4499">
        <v>1</v>
      </c>
      <c r="AF4499">
        <v>1</v>
      </c>
      <c r="AG4499" s="25">
        <f t="shared" si="911"/>
        <v>220.14802</v>
      </c>
      <c r="AH4499" s="29"/>
      <c r="AI4499" s="25">
        <f t="shared" si="914"/>
        <v>72.401690000000002</v>
      </c>
      <c r="AJ4499" s="34">
        <f t="shared" si="912"/>
        <v>147.92374666666666</v>
      </c>
      <c r="AK4499">
        <v>12731833</v>
      </c>
      <c r="AL4499">
        <v>43441014</v>
      </c>
      <c r="AM4499">
        <v>26322</v>
      </c>
      <c r="AN4499">
        <v>2713798</v>
      </c>
      <c r="AO4499" s="6">
        <v>20482</v>
      </c>
      <c r="AP4499">
        <v>1</v>
      </c>
      <c r="AQ4499">
        <v>1</v>
      </c>
      <c r="AR4499" t="s">
        <v>29</v>
      </c>
      <c r="AS4499" t="s">
        <v>27</v>
      </c>
      <c r="AT4499" s="6" t="s">
        <v>28</v>
      </c>
      <c r="AU4499">
        <v>9</v>
      </c>
      <c r="AV4499">
        <v>9</v>
      </c>
      <c r="AW4499">
        <v>1</v>
      </c>
      <c r="AX4499">
        <v>1</v>
      </c>
      <c r="AY4499">
        <v>2</v>
      </c>
      <c r="AZ4499">
        <v>2</v>
      </c>
      <c r="BA4499">
        <v>2</v>
      </c>
      <c r="BB4499">
        <v>2</v>
      </c>
      <c r="BC4499">
        <v>2</v>
      </c>
      <c r="BD4499">
        <v>2</v>
      </c>
      <c r="BE4499">
        <v>85934</v>
      </c>
      <c r="BF4499">
        <v>85934000</v>
      </c>
      <c r="BG4499" s="6">
        <v>1010578</v>
      </c>
      <c r="BH4499">
        <v>1</v>
      </c>
      <c r="BI4499">
        <v>1</v>
      </c>
      <c r="BJ4499">
        <v>85934000</v>
      </c>
      <c r="BK4499" s="65">
        <f t="shared" si="922"/>
        <v>143.22333333333333</v>
      </c>
      <c r="BL4499">
        <v>0</v>
      </c>
      <c r="BM4499" s="65">
        <f t="shared" si="915"/>
        <v>0</v>
      </c>
      <c r="BN4499">
        <v>4330568</v>
      </c>
      <c r="BO4499" s="71">
        <f t="shared" si="916"/>
        <v>7.2176133333333334</v>
      </c>
      <c r="BP4499">
        <v>244279</v>
      </c>
      <c r="BQ4499" s="71">
        <f t="shared" si="917"/>
        <v>0.40713166666666667</v>
      </c>
      <c r="BR4499">
        <v>29151151</v>
      </c>
      <c r="BS4499" s="73">
        <f t="shared" si="918"/>
        <v>48.585251666666665</v>
      </c>
      <c r="BT4499">
        <v>166317</v>
      </c>
      <c r="BU4499" s="73">
        <f t="shared" si="919"/>
        <v>0.27719500000000002</v>
      </c>
      <c r="BV4499">
        <v>2106961</v>
      </c>
      <c r="BW4499" s="71">
        <f t="shared" si="920"/>
        <v>3.5116016666666665</v>
      </c>
      <c r="BX4499">
        <v>826498</v>
      </c>
      <c r="BY4499" s="71">
        <f t="shared" si="921"/>
        <v>1.3774966666666666</v>
      </c>
      <c r="BZ4499">
        <v>3506293</v>
      </c>
      <c r="CA4499" s="71">
        <f t="shared" si="913"/>
        <v>5.8438216666666669</v>
      </c>
      <c r="CB4499">
        <v>5822743</v>
      </c>
      <c r="CC4499" s="71">
        <f t="shared" si="923"/>
        <v>9.7045716666666664</v>
      </c>
    </row>
    <row r="4500" spans="2:81" x14ac:dyDescent="0.25">
      <c r="B4500">
        <v>5349</v>
      </c>
      <c r="C4500">
        <v>4</v>
      </c>
      <c r="D4500">
        <v>8</v>
      </c>
      <c r="E4500">
        <v>1</v>
      </c>
      <c r="F4500" s="17">
        <v>140000</v>
      </c>
      <c r="G4500">
        <v>7</v>
      </c>
      <c r="H4500">
        <v>5</v>
      </c>
      <c r="I4500">
        <v>2</v>
      </c>
      <c r="J4500">
        <v>4</v>
      </c>
      <c r="K4500">
        <v>2</v>
      </c>
      <c r="L4500">
        <v>6</v>
      </c>
      <c r="M4500">
        <v>1</v>
      </c>
      <c r="N4500">
        <v>1</v>
      </c>
      <c r="O4500">
        <v>4</v>
      </c>
      <c r="P4500">
        <v>1</v>
      </c>
      <c r="Q4500">
        <v>1</v>
      </c>
      <c r="R4500">
        <v>1</v>
      </c>
      <c r="S4500">
        <v>2</v>
      </c>
      <c r="T4500">
        <v>2</v>
      </c>
      <c r="U4500">
        <v>2</v>
      </c>
      <c r="V4500">
        <v>86.75</v>
      </c>
      <c r="W4500">
        <v>38</v>
      </c>
      <c r="X4500">
        <v>2</v>
      </c>
      <c r="Y4500">
        <v>5240</v>
      </c>
      <c r="Z4500">
        <v>839</v>
      </c>
      <c r="AA4500">
        <v>1</v>
      </c>
      <c r="AB4500">
        <v>11664394</v>
      </c>
      <c r="AC4500" s="6">
        <v>189094</v>
      </c>
      <c r="AD4500" s="6">
        <v>171869</v>
      </c>
      <c r="AE4500">
        <v>0</v>
      </c>
      <c r="AF4500">
        <v>0</v>
      </c>
      <c r="AG4500" s="25">
        <f t="shared" si="911"/>
        <v>83.317099999999996</v>
      </c>
      <c r="AH4500" s="29"/>
      <c r="AI4500" s="25">
        <f t="shared" si="914"/>
        <v>68.66713571428572</v>
      </c>
      <c r="AJ4500" s="34">
        <f t="shared" si="912"/>
        <v>14.773478571428571</v>
      </c>
      <c r="AK4500">
        <v>2817526</v>
      </c>
      <c r="AL4500">
        <v>9613399</v>
      </c>
      <c r="AM4500">
        <v>19826</v>
      </c>
      <c r="AN4500">
        <v>2044061</v>
      </c>
      <c r="AO4500" s="6">
        <v>17150</v>
      </c>
      <c r="AP4500">
        <v>0</v>
      </c>
      <c r="AQ4500">
        <v>0</v>
      </c>
      <c r="AR4500">
        <v>50</v>
      </c>
      <c r="AS4500">
        <v>6935</v>
      </c>
      <c r="AT4500" s="6">
        <v>75</v>
      </c>
      <c r="AU4500">
        <v>0</v>
      </c>
      <c r="AV4500">
        <v>0</v>
      </c>
      <c r="AW4500">
        <v>2</v>
      </c>
      <c r="AX4500">
        <v>2</v>
      </c>
      <c r="AY4500">
        <v>2</v>
      </c>
      <c r="AZ4500">
        <v>2</v>
      </c>
      <c r="BA4500">
        <v>2</v>
      </c>
      <c r="BB4500">
        <v>2</v>
      </c>
      <c r="BC4500">
        <v>2</v>
      </c>
      <c r="BD4500">
        <v>2</v>
      </c>
      <c r="BE4500" t="s">
        <v>29</v>
      </c>
      <c r="BF4500" t="s">
        <v>27</v>
      </c>
      <c r="BG4500" s="6" t="s">
        <v>28</v>
      </c>
      <c r="BH4500">
        <v>9</v>
      </c>
      <c r="BI4500">
        <v>9</v>
      </c>
      <c r="BJ4500">
        <v>1979791</v>
      </c>
      <c r="BK4500" s="65">
        <f t="shared" si="922"/>
        <v>14.141364285714285</v>
      </c>
      <c r="BL4500">
        <v>796813</v>
      </c>
      <c r="BM4500" s="65">
        <f t="shared" si="915"/>
        <v>5.6915214285714288</v>
      </c>
      <c r="BN4500">
        <v>1126872</v>
      </c>
      <c r="BO4500" s="71">
        <f t="shared" si="916"/>
        <v>8.0490857142857148</v>
      </c>
      <c r="BP4500">
        <v>64270</v>
      </c>
      <c r="BQ4500" s="71">
        <f t="shared" si="917"/>
        <v>0.45907142857142857</v>
      </c>
      <c r="BR4500">
        <v>2364493</v>
      </c>
      <c r="BS4500" s="73">
        <f t="shared" si="918"/>
        <v>16.889235714285714</v>
      </c>
      <c r="BT4500">
        <v>0</v>
      </c>
      <c r="BU4500" s="73">
        <f t="shared" si="919"/>
        <v>0</v>
      </c>
      <c r="BV4500">
        <v>399569</v>
      </c>
      <c r="BW4500" s="71">
        <f t="shared" si="920"/>
        <v>2.8540642857142857</v>
      </c>
      <c r="BX4500">
        <v>1933603</v>
      </c>
      <c r="BY4500" s="71">
        <f t="shared" si="921"/>
        <v>13.811450000000001</v>
      </c>
      <c r="BZ4500">
        <v>1551297</v>
      </c>
      <c r="CA4500" s="71">
        <f t="shared" si="913"/>
        <v>11.080692857142857</v>
      </c>
      <c r="CB4500">
        <v>1447686</v>
      </c>
      <c r="CC4500" s="71">
        <f t="shared" si="923"/>
        <v>10.340614285714286</v>
      </c>
    </row>
    <row r="4501" spans="2:81" x14ac:dyDescent="0.25">
      <c r="B4501">
        <v>5351</v>
      </c>
      <c r="C4501">
        <v>3</v>
      </c>
      <c r="D4501">
        <v>5</v>
      </c>
      <c r="E4501">
        <v>4</v>
      </c>
      <c r="F4501" s="17">
        <v>280000</v>
      </c>
      <c r="G4501">
        <v>8</v>
      </c>
      <c r="H4501">
        <v>6</v>
      </c>
      <c r="I4501">
        <v>2</v>
      </c>
      <c r="J4501">
        <v>2</v>
      </c>
      <c r="K4501">
        <v>7</v>
      </c>
      <c r="L4501">
        <v>6</v>
      </c>
      <c r="M4501">
        <v>1</v>
      </c>
      <c r="N4501">
        <v>1</v>
      </c>
      <c r="O4501">
        <v>991</v>
      </c>
      <c r="P4501">
        <v>1</v>
      </c>
      <c r="Q4501">
        <v>2</v>
      </c>
      <c r="R4501">
        <v>1</v>
      </c>
      <c r="S4501">
        <v>2</v>
      </c>
      <c r="T4501">
        <v>2</v>
      </c>
      <c r="U4501">
        <v>2</v>
      </c>
      <c r="V4501">
        <v>24.15</v>
      </c>
      <c r="W4501">
        <v>23</v>
      </c>
      <c r="X4501">
        <v>2</v>
      </c>
      <c r="Y4501">
        <v>3251</v>
      </c>
      <c r="Z4501">
        <v>1257</v>
      </c>
      <c r="AA4501">
        <v>1</v>
      </c>
      <c r="AB4501">
        <v>24578430</v>
      </c>
      <c r="AC4501" s="6">
        <v>432964</v>
      </c>
      <c r="AD4501" s="6">
        <v>432754</v>
      </c>
      <c r="AE4501">
        <v>0</v>
      </c>
      <c r="AF4501">
        <v>0</v>
      </c>
      <c r="AG4501" s="25">
        <f t="shared" si="911"/>
        <v>87.780107142857148</v>
      </c>
      <c r="AH4501" s="29"/>
      <c r="AI4501" s="25">
        <f t="shared" si="914"/>
        <v>87.730575000000002</v>
      </c>
      <c r="AJ4501" s="34">
        <f t="shared" si="912"/>
        <v>5.0760714285714284E-2</v>
      </c>
      <c r="AK4501">
        <v>7199461</v>
      </c>
      <c r="AL4501">
        <v>24564561</v>
      </c>
      <c r="AM4501" t="s">
        <v>29</v>
      </c>
      <c r="AN4501" t="s">
        <v>27</v>
      </c>
      <c r="AO4501" s="6" t="s">
        <v>28</v>
      </c>
      <c r="AP4501">
        <v>9</v>
      </c>
      <c r="AQ4501">
        <v>9</v>
      </c>
      <c r="AR4501">
        <v>100</v>
      </c>
      <c r="AS4501">
        <v>13869</v>
      </c>
      <c r="AT4501" s="6">
        <v>210</v>
      </c>
      <c r="AU4501">
        <v>0</v>
      </c>
      <c r="AV4501">
        <v>0</v>
      </c>
      <c r="AW4501">
        <v>2</v>
      </c>
      <c r="AX4501">
        <v>2</v>
      </c>
      <c r="AY4501">
        <v>2</v>
      </c>
      <c r="AZ4501">
        <v>2</v>
      </c>
      <c r="BA4501">
        <v>2</v>
      </c>
      <c r="BB4501">
        <v>2</v>
      </c>
      <c r="BC4501">
        <v>2</v>
      </c>
      <c r="BD4501">
        <v>2</v>
      </c>
      <c r="BE4501" t="s">
        <v>29</v>
      </c>
      <c r="BF4501" t="s">
        <v>27</v>
      </c>
      <c r="BG4501" s="6" t="s">
        <v>28</v>
      </c>
      <c r="BH4501">
        <v>9</v>
      </c>
      <c r="BI4501">
        <v>9</v>
      </c>
      <c r="BJ4501">
        <v>2790685</v>
      </c>
      <c r="BK4501" s="65">
        <f t="shared" si="922"/>
        <v>9.9667321428571434</v>
      </c>
      <c r="BL4501">
        <v>4292248</v>
      </c>
      <c r="BM4501" s="65">
        <f t="shared" si="915"/>
        <v>15.329457142857143</v>
      </c>
      <c r="BN4501">
        <v>1785572</v>
      </c>
      <c r="BO4501" s="71">
        <f t="shared" si="916"/>
        <v>6.3770428571428575</v>
      </c>
      <c r="BP4501">
        <v>328319</v>
      </c>
      <c r="BQ4501" s="71">
        <f t="shared" si="917"/>
        <v>1.1725678571428571</v>
      </c>
      <c r="BR4501">
        <v>10340385</v>
      </c>
      <c r="BS4501" s="73">
        <f t="shared" si="918"/>
        <v>36.929946428571427</v>
      </c>
      <c r="BT4501">
        <v>0</v>
      </c>
      <c r="BU4501" s="73">
        <f t="shared" si="919"/>
        <v>0</v>
      </c>
      <c r="BV4501">
        <v>750632</v>
      </c>
      <c r="BW4501" s="71">
        <f t="shared" si="920"/>
        <v>2.6808285714285716</v>
      </c>
      <c r="BX4501">
        <v>201787</v>
      </c>
      <c r="BY4501" s="71">
        <f t="shared" si="921"/>
        <v>0.72066785714285719</v>
      </c>
      <c r="BZ4501">
        <v>1410416</v>
      </c>
      <c r="CA4501" s="71">
        <f t="shared" si="913"/>
        <v>5.0372000000000003</v>
      </c>
      <c r="CB4501">
        <v>2678385</v>
      </c>
      <c r="CC4501" s="71">
        <f t="shared" si="923"/>
        <v>9.5656607142857144</v>
      </c>
    </row>
    <row r="4502" spans="2:81" x14ac:dyDescent="0.25">
      <c r="B4502">
        <v>5352</v>
      </c>
      <c r="C4502">
        <v>4</v>
      </c>
      <c r="D4502">
        <v>9</v>
      </c>
      <c r="E4502">
        <v>4</v>
      </c>
      <c r="F4502" s="17">
        <v>12000</v>
      </c>
      <c r="G4502">
        <v>4</v>
      </c>
      <c r="H4502">
        <v>7</v>
      </c>
      <c r="I4502">
        <v>18</v>
      </c>
      <c r="J4502">
        <v>39</v>
      </c>
      <c r="K4502">
        <v>5</v>
      </c>
      <c r="L4502">
        <v>4</v>
      </c>
      <c r="M4502">
        <v>2</v>
      </c>
      <c r="N4502">
        <v>2</v>
      </c>
      <c r="O4502">
        <v>3</v>
      </c>
      <c r="P4502">
        <v>1</v>
      </c>
      <c r="Q4502">
        <v>2</v>
      </c>
      <c r="R4502">
        <v>2</v>
      </c>
      <c r="S4502">
        <v>1</v>
      </c>
      <c r="T4502">
        <v>2</v>
      </c>
      <c r="U4502">
        <v>2</v>
      </c>
      <c r="V4502">
        <v>403.22</v>
      </c>
      <c r="W4502">
        <v>40</v>
      </c>
      <c r="X4502">
        <v>2</v>
      </c>
      <c r="Y4502">
        <v>5278</v>
      </c>
      <c r="Z4502">
        <v>184</v>
      </c>
      <c r="AA4502">
        <v>1</v>
      </c>
      <c r="AB4502">
        <v>647795</v>
      </c>
      <c r="AC4502" s="6">
        <v>28021</v>
      </c>
      <c r="AD4502" s="6">
        <v>28021</v>
      </c>
      <c r="AE4502">
        <v>1</v>
      </c>
      <c r="AF4502">
        <v>1</v>
      </c>
      <c r="AG4502" s="25">
        <f t="shared" si="911"/>
        <v>53.982916666666668</v>
      </c>
      <c r="AH4502" s="29"/>
      <c r="AI4502" s="25">
        <f t="shared" si="914"/>
        <v>53.982916666666668</v>
      </c>
      <c r="AJ4502" s="34">
        <f t="shared" si="912"/>
        <v>4.3333333333333331E-3</v>
      </c>
      <c r="AK4502">
        <v>189858</v>
      </c>
      <c r="AL4502">
        <v>647795</v>
      </c>
      <c r="AM4502" t="s">
        <v>29</v>
      </c>
      <c r="AN4502" t="s">
        <v>27</v>
      </c>
      <c r="AO4502" s="6" t="s">
        <v>28</v>
      </c>
      <c r="AP4502">
        <v>9</v>
      </c>
      <c r="AQ4502">
        <v>9</v>
      </c>
      <c r="AR4502" t="s">
        <v>29</v>
      </c>
      <c r="AS4502" t="s">
        <v>27</v>
      </c>
      <c r="AT4502" s="6" t="s">
        <v>28</v>
      </c>
      <c r="AU4502">
        <v>9</v>
      </c>
      <c r="AV4502">
        <v>9</v>
      </c>
      <c r="AW4502">
        <v>2</v>
      </c>
      <c r="AX4502">
        <v>2</v>
      </c>
      <c r="AY4502">
        <v>2</v>
      </c>
      <c r="AZ4502">
        <v>2</v>
      </c>
      <c r="BA4502">
        <v>2</v>
      </c>
      <c r="BB4502">
        <v>2</v>
      </c>
      <c r="BC4502">
        <v>2</v>
      </c>
      <c r="BD4502">
        <v>2</v>
      </c>
      <c r="BE4502" t="s">
        <v>29</v>
      </c>
      <c r="BF4502" t="s">
        <v>27</v>
      </c>
      <c r="BG4502" s="6" t="s">
        <v>28</v>
      </c>
      <c r="BH4502">
        <v>9</v>
      </c>
      <c r="BI4502">
        <v>9</v>
      </c>
      <c r="BJ4502">
        <v>81380</v>
      </c>
      <c r="BK4502" s="65">
        <f t="shared" si="922"/>
        <v>6.7816666666666663</v>
      </c>
      <c r="BL4502">
        <v>13465</v>
      </c>
      <c r="BM4502" s="65">
        <f t="shared" si="915"/>
        <v>1.1220833333333333</v>
      </c>
      <c r="BN4502">
        <v>18766</v>
      </c>
      <c r="BO4502" s="71">
        <f t="shared" si="916"/>
        <v>1.5638333333333334</v>
      </c>
      <c r="BP4502">
        <v>0</v>
      </c>
      <c r="BQ4502" s="71">
        <f t="shared" si="917"/>
        <v>0</v>
      </c>
      <c r="BR4502">
        <v>348046</v>
      </c>
      <c r="BS4502" s="73">
        <f t="shared" si="918"/>
        <v>29.003833333333333</v>
      </c>
      <c r="BT4502">
        <v>0</v>
      </c>
      <c r="BU4502" s="73">
        <f t="shared" si="919"/>
        <v>0</v>
      </c>
      <c r="BV4502">
        <v>30005</v>
      </c>
      <c r="BW4502" s="71">
        <f t="shared" si="920"/>
        <v>2.5004166666666667</v>
      </c>
      <c r="BX4502">
        <v>20760</v>
      </c>
      <c r="BY4502" s="71">
        <f t="shared" si="921"/>
        <v>1.73</v>
      </c>
      <c r="BZ4502">
        <v>20720</v>
      </c>
      <c r="CA4502" s="71">
        <f t="shared" si="913"/>
        <v>1.7266666666666666</v>
      </c>
      <c r="CB4502">
        <v>114654</v>
      </c>
      <c r="CC4502" s="71">
        <f t="shared" si="923"/>
        <v>9.5545000000000009</v>
      </c>
    </row>
    <row r="4503" spans="2:81" x14ac:dyDescent="0.25">
      <c r="B4503">
        <v>5353</v>
      </c>
      <c r="C4503">
        <v>4</v>
      </c>
      <c r="D4503">
        <v>9</v>
      </c>
      <c r="E4503">
        <v>4</v>
      </c>
      <c r="F4503" s="17">
        <v>15000</v>
      </c>
      <c r="G4503">
        <v>4</v>
      </c>
      <c r="H4503">
        <v>7</v>
      </c>
      <c r="I4503">
        <v>17</v>
      </c>
      <c r="J4503">
        <v>36</v>
      </c>
      <c r="K4503">
        <v>3</v>
      </c>
      <c r="L4503">
        <v>2</v>
      </c>
      <c r="M4503">
        <v>2</v>
      </c>
      <c r="N4503">
        <v>1</v>
      </c>
      <c r="O4503">
        <v>2</v>
      </c>
      <c r="P4503">
        <v>1</v>
      </c>
      <c r="Q4503">
        <v>1</v>
      </c>
      <c r="R4503">
        <v>1</v>
      </c>
      <c r="S4503">
        <v>2</v>
      </c>
      <c r="T4503">
        <v>2</v>
      </c>
      <c r="U4503">
        <v>2</v>
      </c>
      <c r="V4503">
        <v>153.86000000000001</v>
      </c>
      <c r="W4503">
        <v>41</v>
      </c>
      <c r="X4503">
        <v>1</v>
      </c>
      <c r="Y4503">
        <v>1415</v>
      </c>
      <c r="Z4503">
        <v>1705</v>
      </c>
      <c r="AA4503">
        <v>1</v>
      </c>
      <c r="AB4503">
        <v>2169190</v>
      </c>
      <c r="AC4503" s="6">
        <v>62682</v>
      </c>
      <c r="AD4503" s="6">
        <v>55584</v>
      </c>
      <c r="AE4503">
        <v>0</v>
      </c>
      <c r="AF4503">
        <v>0</v>
      </c>
      <c r="AG4503" s="25">
        <f t="shared" si="911"/>
        <v>144.61266666666666</v>
      </c>
      <c r="AH4503" s="29"/>
      <c r="AI4503" s="25">
        <f t="shared" si="914"/>
        <v>86.396866666666668</v>
      </c>
      <c r="AJ4503" s="34">
        <f t="shared" si="912"/>
        <v>58.692933333333336</v>
      </c>
      <c r="AK4503">
        <v>379822</v>
      </c>
      <c r="AL4503">
        <v>1295953</v>
      </c>
      <c r="AM4503">
        <v>8416</v>
      </c>
      <c r="AN4503">
        <v>867690</v>
      </c>
      <c r="AO4503" s="6">
        <v>7018</v>
      </c>
      <c r="AP4503">
        <v>1</v>
      </c>
      <c r="AQ4503">
        <v>1</v>
      </c>
      <c r="AR4503">
        <v>40</v>
      </c>
      <c r="AS4503">
        <v>5548</v>
      </c>
      <c r="AT4503" s="6">
        <v>80</v>
      </c>
      <c r="AU4503">
        <v>0</v>
      </c>
      <c r="AV4503">
        <v>0</v>
      </c>
      <c r="AW4503">
        <v>2</v>
      </c>
      <c r="AX4503">
        <v>2</v>
      </c>
      <c r="AY4503">
        <v>2</v>
      </c>
      <c r="AZ4503">
        <v>2</v>
      </c>
      <c r="BA4503">
        <v>2</v>
      </c>
      <c r="BB4503">
        <v>2</v>
      </c>
      <c r="BC4503">
        <v>2</v>
      </c>
      <c r="BD4503">
        <v>2</v>
      </c>
      <c r="BE4503" t="s">
        <v>29</v>
      </c>
      <c r="BF4503" t="s">
        <v>27</v>
      </c>
      <c r="BG4503" s="6" t="s">
        <v>28</v>
      </c>
      <c r="BH4503">
        <v>9</v>
      </c>
      <c r="BI4503">
        <v>9</v>
      </c>
      <c r="BJ4503">
        <v>78382</v>
      </c>
      <c r="BK4503" s="65">
        <f t="shared" si="922"/>
        <v>5.2254666666666667</v>
      </c>
      <c r="BL4503">
        <v>203292</v>
      </c>
      <c r="BM4503" s="65">
        <f t="shared" si="915"/>
        <v>13.5528</v>
      </c>
      <c r="BN4503">
        <v>324514</v>
      </c>
      <c r="BO4503" s="71">
        <f t="shared" si="916"/>
        <v>21.634266666666665</v>
      </c>
      <c r="BP4503">
        <v>777919</v>
      </c>
      <c r="BQ4503" s="71">
        <f t="shared" si="917"/>
        <v>51.861266666666666</v>
      </c>
      <c r="BR4503">
        <v>519012</v>
      </c>
      <c r="BS4503" s="73">
        <f t="shared" si="918"/>
        <v>34.6008</v>
      </c>
      <c r="BT4503">
        <v>15842</v>
      </c>
      <c r="BU4503" s="73">
        <f t="shared" si="919"/>
        <v>1.0561333333333334</v>
      </c>
      <c r="BV4503">
        <v>12113</v>
      </c>
      <c r="BW4503" s="71">
        <f t="shared" si="920"/>
        <v>0.80753333333333333</v>
      </c>
      <c r="BX4503">
        <v>15471</v>
      </c>
      <c r="BY4503" s="71">
        <f t="shared" si="921"/>
        <v>1.0314000000000001</v>
      </c>
      <c r="BZ4503">
        <v>41721</v>
      </c>
      <c r="CA4503" s="71">
        <f t="shared" si="913"/>
        <v>2.7814000000000001</v>
      </c>
      <c r="CB4503">
        <v>180922</v>
      </c>
      <c r="CC4503" s="71">
        <f t="shared" si="923"/>
        <v>12.061466666666666</v>
      </c>
    </row>
    <row r="4504" spans="2:81" x14ac:dyDescent="0.25">
      <c r="B4504">
        <v>5354</v>
      </c>
      <c r="C4504">
        <v>2</v>
      </c>
      <c r="D4504">
        <v>4</v>
      </c>
      <c r="E4504">
        <v>1</v>
      </c>
      <c r="F4504" s="17">
        <v>8000</v>
      </c>
      <c r="G4504">
        <v>3</v>
      </c>
      <c r="H4504">
        <v>1</v>
      </c>
      <c r="I4504">
        <v>2</v>
      </c>
      <c r="J4504">
        <v>2</v>
      </c>
      <c r="K4504">
        <v>2</v>
      </c>
      <c r="L4504">
        <v>3</v>
      </c>
      <c r="M4504">
        <v>2</v>
      </c>
      <c r="N4504">
        <v>2</v>
      </c>
      <c r="O4504">
        <v>4</v>
      </c>
      <c r="P4504">
        <v>1</v>
      </c>
      <c r="Q4504">
        <v>2</v>
      </c>
      <c r="R4504">
        <v>2</v>
      </c>
      <c r="S4504">
        <v>2</v>
      </c>
      <c r="T4504">
        <v>2</v>
      </c>
      <c r="U4504">
        <v>2</v>
      </c>
      <c r="V4504">
        <v>2459.66</v>
      </c>
      <c r="W4504">
        <v>48</v>
      </c>
      <c r="X4504">
        <v>2</v>
      </c>
      <c r="Y4504">
        <v>7082</v>
      </c>
      <c r="Z4504">
        <v>1047</v>
      </c>
      <c r="AA4504">
        <v>1</v>
      </c>
      <c r="AB4504">
        <v>148685</v>
      </c>
      <c r="AC4504" s="6">
        <v>3637</v>
      </c>
      <c r="AD4504" s="6">
        <v>3637</v>
      </c>
      <c r="AE4504">
        <v>0</v>
      </c>
      <c r="AF4504">
        <v>0</v>
      </c>
      <c r="AG4504" s="25">
        <f t="shared" si="911"/>
        <v>18.585625</v>
      </c>
      <c r="AH4504" s="29"/>
      <c r="AI4504" s="25">
        <f t="shared" si="914"/>
        <v>18.585625</v>
      </c>
      <c r="AJ4504" s="34">
        <f t="shared" si="912"/>
        <v>6.4999999999999997E-3</v>
      </c>
      <c r="AK4504">
        <v>43577</v>
      </c>
      <c r="AL4504">
        <v>148685</v>
      </c>
      <c r="AM4504" t="s">
        <v>29</v>
      </c>
      <c r="AN4504" t="s">
        <v>27</v>
      </c>
      <c r="AO4504" s="6" t="s">
        <v>28</v>
      </c>
      <c r="AP4504">
        <v>9</v>
      </c>
      <c r="AQ4504">
        <v>9</v>
      </c>
      <c r="AR4504" t="s">
        <v>29</v>
      </c>
      <c r="AS4504" t="s">
        <v>27</v>
      </c>
      <c r="AT4504" s="6" t="s">
        <v>28</v>
      </c>
      <c r="AU4504">
        <v>9</v>
      </c>
      <c r="AV4504">
        <v>9</v>
      </c>
      <c r="AW4504">
        <v>2</v>
      </c>
      <c r="AX4504">
        <v>2</v>
      </c>
      <c r="AY4504">
        <v>2</v>
      </c>
      <c r="AZ4504">
        <v>2</v>
      </c>
      <c r="BA4504">
        <v>2</v>
      </c>
      <c r="BB4504">
        <v>2</v>
      </c>
      <c r="BC4504">
        <v>2</v>
      </c>
      <c r="BD4504">
        <v>2</v>
      </c>
      <c r="BE4504" t="s">
        <v>29</v>
      </c>
      <c r="BF4504" t="s">
        <v>27</v>
      </c>
      <c r="BG4504" s="6" t="s">
        <v>28</v>
      </c>
      <c r="BH4504">
        <v>9</v>
      </c>
      <c r="BI4504">
        <v>9</v>
      </c>
      <c r="BJ4504">
        <v>41259</v>
      </c>
      <c r="BK4504" s="65">
        <f t="shared" si="922"/>
        <v>5.157375</v>
      </c>
      <c r="BL4504">
        <v>8155</v>
      </c>
      <c r="BM4504" s="65">
        <f t="shared" si="915"/>
        <v>1.0193749999999999</v>
      </c>
      <c r="BN4504">
        <v>7196</v>
      </c>
      <c r="BO4504" s="71">
        <f t="shared" si="916"/>
        <v>0.89949999999999997</v>
      </c>
      <c r="BP4504">
        <v>1075</v>
      </c>
      <c r="BQ4504" s="71">
        <f t="shared" si="917"/>
        <v>0.13437499999999999</v>
      </c>
      <c r="BR4504">
        <v>60640</v>
      </c>
      <c r="BS4504" s="73">
        <f t="shared" si="918"/>
        <v>7.58</v>
      </c>
      <c r="BT4504">
        <v>0</v>
      </c>
      <c r="BU4504" s="73">
        <f t="shared" si="919"/>
        <v>0</v>
      </c>
      <c r="BV4504">
        <v>7048</v>
      </c>
      <c r="BW4504" s="71">
        <f t="shared" si="920"/>
        <v>0.88100000000000001</v>
      </c>
      <c r="BX4504">
        <v>1186</v>
      </c>
      <c r="BY4504" s="71">
        <f t="shared" si="921"/>
        <v>0.14824999999999999</v>
      </c>
      <c r="BZ4504">
        <v>4231</v>
      </c>
      <c r="CA4504" s="71">
        <f t="shared" si="913"/>
        <v>0.52887499999999998</v>
      </c>
      <c r="CB4504">
        <v>17895</v>
      </c>
      <c r="CC4504" s="71">
        <f t="shared" si="923"/>
        <v>2.2368749999999999</v>
      </c>
    </row>
    <row r="4505" spans="2:81" x14ac:dyDescent="0.25">
      <c r="B4505">
        <v>5355</v>
      </c>
      <c r="C4505">
        <v>2</v>
      </c>
      <c r="D4505">
        <v>3</v>
      </c>
      <c r="E4505">
        <v>2</v>
      </c>
      <c r="F4505" s="17">
        <v>8300</v>
      </c>
      <c r="G4505">
        <v>3</v>
      </c>
      <c r="H4505">
        <v>8</v>
      </c>
      <c r="I4505">
        <v>2</v>
      </c>
      <c r="J4505">
        <v>2</v>
      </c>
      <c r="K4505">
        <v>1</v>
      </c>
      <c r="L4505">
        <v>2</v>
      </c>
      <c r="M4505">
        <v>1</v>
      </c>
      <c r="N4505">
        <v>2</v>
      </c>
      <c r="O4505">
        <v>1</v>
      </c>
      <c r="P4505">
        <v>1</v>
      </c>
      <c r="Q4505">
        <v>1</v>
      </c>
      <c r="R4505">
        <v>2</v>
      </c>
      <c r="S4505">
        <v>2</v>
      </c>
      <c r="T4505">
        <v>2</v>
      </c>
      <c r="U4505">
        <v>2</v>
      </c>
      <c r="V4505">
        <v>402.35</v>
      </c>
      <c r="W4505">
        <v>13</v>
      </c>
      <c r="X4505">
        <v>2</v>
      </c>
      <c r="Y4505">
        <v>6604</v>
      </c>
      <c r="Z4505">
        <v>515</v>
      </c>
      <c r="AA4505">
        <v>1</v>
      </c>
      <c r="AB4505">
        <v>785384</v>
      </c>
      <c r="AC4505" s="6">
        <v>14439</v>
      </c>
      <c r="AD4505" s="6">
        <v>9681</v>
      </c>
      <c r="AE4505">
        <v>0</v>
      </c>
      <c r="AF4505">
        <v>0</v>
      </c>
      <c r="AG4505" s="25">
        <f t="shared" si="911"/>
        <v>94.624578313253011</v>
      </c>
      <c r="AH4505" s="29"/>
      <c r="AI4505" s="25">
        <f t="shared" si="914"/>
        <v>33.460240963855419</v>
      </c>
      <c r="AJ4505" s="34">
        <f t="shared" si="912"/>
        <v>61.741686746987952</v>
      </c>
      <c r="AK4505">
        <v>81395</v>
      </c>
      <c r="AL4505">
        <v>277720</v>
      </c>
      <c r="AM4505">
        <v>4924</v>
      </c>
      <c r="AN4505">
        <v>507664</v>
      </c>
      <c r="AO4505" s="6">
        <v>4758</v>
      </c>
      <c r="AP4505">
        <v>0</v>
      </c>
      <c r="AQ4505">
        <v>0</v>
      </c>
      <c r="AR4505" t="s">
        <v>29</v>
      </c>
      <c r="AS4505" t="s">
        <v>27</v>
      </c>
      <c r="AT4505" s="6" t="s">
        <v>28</v>
      </c>
      <c r="AU4505">
        <v>9</v>
      </c>
      <c r="AV4505">
        <v>9</v>
      </c>
      <c r="AW4505">
        <v>2</v>
      </c>
      <c r="AX4505">
        <v>2</v>
      </c>
      <c r="AY4505">
        <v>2</v>
      </c>
      <c r="AZ4505">
        <v>2</v>
      </c>
      <c r="BA4505">
        <v>2</v>
      </c>
      <c r="BB4505">
        <v>2</v>
      </c>
      <c r="BC4505">
        <v>2</v>
      </c>
      <c r="BD4505">
        <v>2</v>
      </c>
      <c r="BE4505" t="s">
        <v>29</v>
      </c>
      <c r="BF4505" t="s">
        <v>27</v>
      </c>
      <c r="BG4505" s="6" t="s">
        <v>28</v>
      </c>
      <c r="BH4505">
        <v>9</v>
      </c>
      <c r="BI4505">
        <v>9</v>
      </c>
      <c r="BJ4505">
        <v>507664</v>
      </c>
      <c r="BK4505" s="65">
        <f t="shared" si="922"/>
        <v>61.164337349397591</v>
      </c>
      <c r="BL4505">
        <v>32692</v>
      </c>
      <c r="BM4505" s="65">
        <f t="shared" si="915"/>
        <v>3.9387951807228916</v>
      </c>
      <c r="BN4505">
        <v>18673</v>
      </c>
      <c r="BO4505" s="71">
        <f t="shared" si="916"/>
        <v>2.2497590361445785</v>
      </c>
      <c r="BP4505">
        <v>3580</v>
      </c>
      <c r="BQ4505" s="71">
        <f t="shared" si="917"/>
        <v>0.43132530120481927</v>
      </c>
      <c r="BR4505">
        <v>98895</v>
      </c>
      <c r="BS4505" s="73">
        <f t="shared" si="918"/>
        <v>11.915060240963856</v>
      </c>
      <c r="BT4505">
        <v>0</v>
      </c>
      <c r="BU4505" s="73">
        <f t="shared" si="919"/>
        <v>0</v>
      </c>
      <c r="BV4505">
        <v>24149</v>
      </c>
      <c r="BW4505" s="71">
        <f t="shared" si="920"/>
        <v>2.9095180722891567</v>
      </c>
      <c r="BX4505">
        <v>23331</v>
      </c>
      <c r="BY4505" s="71">
        <f t="shared" si="921"/>
        <v>2.8109638554216869</v>
      </c>
      <c r="BZ4505">
        <v>12786</v>
      </c>
      <c r="CA4505" s="71">
        <f t="shared" si="913"/>
        <v>1.5404819277108435</v>
      </c>
      <c r="CB4505">
        <v>63614</v>
      </c>
      <c r="CC4505" s="71">
        <f t="shared" si="923"/>
        <v>7.6643373493975906</v>
      </c>
    </row>
    <row r="4506" spans="2:81" x14ac:dyDescent="0.25">
      <c r="B4506">
        <v>5356</v>
      </c>
      <c r="C4506">
        <v>3</v>
      </c>
      <c r="D4506">
        <v>6</v>
      </c>
      <c r="E4506">
        <v>3</v>
      </c>
      <c r="F4506" s="17">
        <v>8000</v>
      </c>
      <c r="G4506">
        <v>3</v>
      </c>
      <c r="H4506">
        <v>7</v>
      </c>
      <c r="I4506">
        <v>4</v>
      </c>
      <c r="J4506">
        <v>8</v>
      </c>
      <c r="K4506">
        <v>3</v>
      </c>
      <c r="L4506">
        <v>1</v>
      </c>
      <c r="M4506">
        <v>2</v>
      </c>
      <c r="N4506" t="s">
        <v>26</v>
      </c>
      <c r="O4506">
        <v>1</v>
      </c>
      <c r="P4506">
        <v>1</v>
      </c>
      <c r="Q4506">
        <v>1</v>
      </c>
      <c r="R4506">
        <v>2</v>
      </c>
      <c r="S4506">
        <v>2</v>
      </c>
      <c r="T4506">
        <v>2</v>
      </c>
      <c r="U4506">
        <v>2</v>
      </c>
      <c r="V4506">
        <v>808.04</v>
      </c>
      <c r="W4506">
        <v>29</v>
      </c>
      <c r="X4506">
        <v>2</v>
      </c>
      <c r="Y4506">
        <v>4126</v>
      </c>
      <c r="Z4506">
        <v>1183</v>
      </c>
      <c r="AA4506">
        <v>1</v>
      </c>
      <c r="AB4506">
        <v>783666</v>
      </c>
      <c r="AC4506" s="6">
        <v>10747</v>
      </c>
      <c r="AD4506" s="6">
        <v>6589</v>
      </c>
      <c r="AE4506">
        <v>0</v>
      </c>
      <c r="AF4506">
        <v>0</v>
      </c>
      <c r="AG4506" s="25">
        <f t="shared" si="911"/>
        <v>97.958250000000007</v>
      </c>
      <c r="AH4506" s="29"/>
      <c r="AI4506" s="25">
        <f t="shared" si="914"/>
        <v>38.985124999999996</v>
      </c>
      <c r="AJ4506" s="34">
        <f t="shared" si="912"/>
        <v>59.497374999999998</v>
      </c>
      <c r="AK4506">
        <v>91407</v>
      </c>
      <c r="AL4506">
        <v>311881</v>
      </c>
      <c r="AM4506">
        <v>4576</v>
      </c>
      <c r="AN4506">
        <v>471786</v>
      </c>
      <c r="AO4506" s="6">
        <v>4158</v>
      </c>
      <c r="AP4506">
        <v>1</v>
      </c>
      <c r="AQ4506">
        <v>0</v>
      </c>
      <c r="AR4506" t="s">
        <v>29</v>
      </c>
      <c r="AS4506" t="s">
        <v>27</v>
      </c>
      <c r="AT4506" s="6" t="s">
        <v>28</v>
      </c>
      <c r="AU4506">
        <v>9</v>
      </c>
      <c r="AV4506">
        <v>9</v>
      </c>
      <c r="AW4506">
        <v>2</v>
      </c>
      <c r="AX4506">
        <v>2</v>
      </c>
      <c r="AY4506">
        <v>2</v>
      </c>
      <c r="AZ4506">
        <v>2</v>
      </c>
      <c r="BA4506">
        <v>2</v>
      </c>
      <c r="BB4506">
        <v>2</v>
      </c>
      <c r="BC4506">
        <v>2</v>
      </c>
      <c r="BD4506">
        <v>2</v>
      </c>
      <c r="BE4506" t="s">
        <v>29</v>
      </c>
      <c r="BF4506" t="s">
        <v>27</v>
      </c>
      <c r="BG4506" s="6" t="s">
        <v>28</v>
      </c>
      <c r="BH4506">
        <v>9</v>
      </c>
      <c r="BI4506">
        <v>9</v>
      </c>
      <c r="BJ4506">
        <v>471786</v>
      </c>
      <c r="BK4506" s="65">
        <f t="shared" si="922"/>
        <v>58.97325</v>
      </c>
      <c r="BL4506">
        <v>91583</v>
      </c>
      <c r="BM4506" s="65">
        <f t="shared" si="915"/>
        <v>11.447875</v>
      </c>
      <c r="BN4506">
        <v>13504</v>
      </c>
      <c r="BO4506" s="71">
        <f t="shared" si="916"/>
        <v>1.6879999999999999</v>
      </c>
      <c r="BP4506">
        <v>2387</v>
      </c>
      <c r="BQ4506" s="71">
        <f t="shared" si="917"/>
        <v>0.298375</v>
      </c>
      <c r="BR4506">
        <v>67871</v>
      </c>
      <c r="BS4506" s="73">
        <f t="shared" si="918"/>
        <v>8.4838749999999994</v>
      </c>
      <c r="BT4506">
        <v>0</v>
      </c>
      <c r="BU4506" s="73">
        <f t="shared" si="919"/>
        <v>0</v>
      </c>
      <c r="BV4506">
        <v>22523</v>
      </c>
      <c r="BW4506" s="71">
        <f t="shared" si="920"/>
        <v>2.815375</v>
      </c>
      <c r="BX4506">
        <v>9536</v>
      </c>
      <c r="BY4506" s="71">
        <f t="shared" si="921"/>
        <v>1.1919999999999999</v>
      </c>
      <c r="BZ4506">
        <v>21003</v>
      </c>
      <c r="CA4506" s="71">
        <f t="shared" si="913"/>
        <v>2.625375</v>
      </c>
      <c r="CB4506">
        <v>83474</v>
      </c>
      <c r="CC4506" s="71">
        <f t="shared" si="923"/>
        <v>10.43425</v>
      </c>
    </row>
    <row r="4507" spans="2:81" x14ac:dyDescent="0.25">
      <c r="B4507">
        <v>5357</v>
      </c>
      <c r="C4507">
        <v>3</v>
      </c>
      <c r="D4507">
        <v>6</v>
      </c>
      <c r="E4507">
        <v>3</v>
      </c>
      <c r="F4507" s="17">
        <v>13000</v>
      </c>
      <c r="G4507">
        <v>4</v>
      </c>
      <c r="H4507">
        <v>2</v>
      </c>
      <c r="I4507">
        <v>2</v>
      </c>
      <c r="J4507">
        <v>2</v>
      </c>
      <c r="K4507">
        <v>2</v>
      </c>
      <c r="L4507">
        <v>3</v>
      </c>
      <c r="M4507">
        <v>2</v>
      </c>
      <c r="N4507">
        <v>2</v>
      </c>
      <c r="O4507">
        <v>3</v>
      </c>
      <c r="P4507">
        <v>1</v>
      </c>
      <c r="Q4507">
        <v>1</v>
      </c>
      <c r="R4507">
        <v>2</v>
      </c>
      <c r="S4507">
        <v>2</v>
      </c>
      <c r="T4507">
        <v>2</v>
      </c>
      <c r="U4507">
        <v>2</v>
      </c>
      <c r="V4507">
        <v>808.04</v>
      </c>
      <c r="W4507">
        <v>29</v>
      </c>
      <c r="X4507">
        <v>2</v>
      </c>
      <c r="Y4507">
        <v>3740</v>
      </c>
      <c r="Z4507">
        <v>1276</v>
      </c>
      <c r="AA4507">
        <v>1</v>
      </c>
      <c r="AB4507">
        <v>598494</v>
      </c>
      <c r="AC4507" s="6">
        <v>6169</v>
      </c>
      <c r="AD4507" s="6">
        <v>2217</v>
      </c>
      <c r="AE4507">
        <v>1</v>
      </c>
      <c r="AF4507">
        <v>1</v>
      </c>
      <c r="AG4507" s="25">
        <f t="shared" si="911"/>
        <v>46.037999999999997</v>
      </c>
      <c r="AH4507" s="29"/>
      <c r="AI4507" s="25">
        <f t="shared" si="914"/>
        <v>8.2478461538461545</v>
      </c>
      <c r="AJ4507" s="34">
        <f t="shared" si="912"/>
        <v>38.096769230769233</v>
      </c>
      <c r="AK4507">
        <v>31425</v>
      </c>
      <c r="AL4507">
        <v>107222</v>
      </c>
      <c r="AM4507">
        <v>4765</v>
      </c>
      <c r="AN4507">
        <v>491272</v>
      </c>
      <c r="AO4507" s="6">
        <v>3952</v>
      </c>
      <c r="AP4507">
        <v>0</v>
      </c>
      <c r="AQ4507">
        <v>0</v>
      </c>
      <c r="AR4507" t="s">
        <v>29</v>
      </c>
      <c r="AS4507" t="s">
        <v>27</v>
      </c>
      <c r="AT4507" s="6" t="s">
        <v>28</v>
      </c>
      <c r="AU4507">
        <v>9</v>
      </c>
      <c r="AV4507">
        <v>9</v>
      </c>
      <c r="AW4507">
        <v>2</v>
      </c>
      <c r="AX4507">
        <v>2</v>
      </c>
      <c r="AY4507">
        <v>2</v>
      </c>
      <c r="AZ4507">
        <v>2</v>
      </c>
      <c r="BA4507">
        <v>2</v>
      </c>
      <c r="BB4507">
        <v>2</v>
      </c>
      <c r="BC4507">
        <v>2</v>
      </c>
      <c r="BD4507">
        <v>2</v>
      </c>
      <c r="BE4507" t="s">
        <v>29</v>
      </c>
      <c r="BF4507" t="s">
        <v>27</v>
      </c>
      <c r="BG4507" s="6" t="s">
        <v>28</v>
      </c>
      <c r="BH4507">
        <v>9</v>
      </c>
      <c r="BI4507">
        <v>9</v>
      </c>
      <c r="BJ4507">
        <v>497798</v>
      </c>
      <c r="BK4507" s="65">
        <f t="shared" si="922"/>
        <v>38.292153846153845</v>
      </c>
      <c r="BL4507">
        <v>18444</v>
      </c>
      <c r="BM4507" s="65">
        <f t="shared" si="915"/>
        <v>1.4187692307692308</v>
      </c>
      <c r="BN4507">
        <v>10202</v>
      </c>
      <c r="BO4507" s="71">
        <f t="shared" si="916"/>
        <v>0.78476923076923077</v>
      </c>
      <c r="BP4507">
        <v>334</v>
      </c>
      <c r="BQ4507" s="71">
        <f t="shared" si="917"/>
        <v>2.5692307692307691E-2</v>
      </c>
      <c r="BR4507">
        <v>41958</v>
      </c>
      <c r="BS4507" s="73">
        <f t="shared" si="918"/>
        <v>3.2275384615384617</v>
      </c>
      <c r="BT4507">
        <v>0</v>
      </c>
      <c r="BU4507" s="73">
        <f t="shared" si="919"/>
        <v>0</v>
      </c>
      <c r="BV4507">
        <v>11713</v>
      </c>
      <c r="BW4507" s="71">
        <f t="shared" si="920"/>
        <v>0.90100000000000002</v>
      </c>
      <c r="BX4507">
        <v>835</v>
      </c>
      <c r="BY4507" s="71">
        <f t="shared" si="921"/>
        <v>6.423076923076923E-2</v>
      </c>
      <c r="BZ4507">
        <v>1100</v>
      </c>
      <c r="CA4507" s="71">
        <f t="shared" si="913"/>
        <v>8.461538461538462E-2</v>
      </c>
      <c r="CB4507">
        <v>16110</v>
      </c>
      <c r="CC4507" s="71">
        <f t="shared" si="923"/>
        <v>1.2392307692307691</v>
      </c>
    </row>
    <row r="4508" spans="2:81" x14ac:dyDescent="0.25">
      <c r="B4508">
        <v>5359</v>
      </c>
      <c r="C4508">
        <v>2</v>
      </c>
      <c r="D4508">
        <v>4</v>
      </c>
      <c r="E4508">
        <v>2</v>
      </c>
      <c r="F4508" s="17">
        <v>2250</v>
      </c>
      <c r="G4508">
        <v>2</v>
      </c>
      <c r="H4508">
        <v>6</v>
      </c>
      <c r="I4508">
        <v>26</v>
      </c>
      <c r="J4508">
        <v>46</v>
      </c>
      <c r="K4508">
        <v>1</v>
      </c>
      <c r="L4508">
        <v>2</v>
      </c>
      <c r="M4508">
        <v>2</v>
      </c>
      <c r="N4508">
        <v>2</v>
      </c>
      <c r="O4508">
        <v>1</v>
      </c>
      <c r="P4508">
        <v>1</v>
      </c>
      <c r="Q4508">
        <v>2</v>
      </c>
      <c r="R4508">
        <v>2</v>
      </c>
      <c r="S4508">
        <v>1</v>
      </c>
      <c r="T4508">
        <v>2</v>
      </c>
      <c r="U4508">
        <v>2</v>
      </c>
      <c r="V4508">
        <v>2724.37</v>
      </c>
      <c r="W4508">
        <v>18</v>
      </c>
      <c r="X4508">
        <v>2</v>
      </c>
      <c r="Y4508">
        <v>5823</v>
      </c>
      <c r="Z4508">
        <v>806</v>
      </c>
      <c r="AA4508">
        <v>1</v>
      </c>
      <c r="AB4508">
        <v>54350</v>
      </c>
      <c r="AC4508" s="6">
        <v>1800</v>
      </c>
      <c r="AD4508" s="6">
        <v>1800</v>
      </c>
      <c r="AE4508">
        <v>0</v>
      </c>
      <c r="AF4508">
        <v>0</v>
      </c>
      <c r="AG4508" s="25">
        <f t="shared" si="911"/>
        <v>24.155555555555555</v>
      </c>
      <c r="AH4508" s="29"/>
      <c r="AI4508" s="25">
        <f t="shared" si="914"/>
        <v>24.155555555555555</v>
      </c>
      <c r="AJ4508" s="34">
        <f t="shared" si="912"/>
        <v>2.311111111111111E-2</v>
      </c>
      <c r="AK4508">
        <v>15929</v>
      </c>
      <c r="AL4508">
        <v>54350</v>
      </c>
      <c r="AM4508" t="s">
        <v>29</v>
      </c>
      <c r="AN4508" t="s">
        <v>27</v>
      </c>
      <c r="AO4508" s="6" t="s">
        <v>28</v>
      </c>
      <c r="AP4508">
        <v>9</v>
      </c>
      <c r="AQ4508">
        <v>9</v>
      </c>
      <c r="AR4508" t="s">
        <v>29</v>
      </c>
      <c r="AS4508" t="s">
        <v>27</v>
      </c>
      <c r="AT4508" s="6" t="s">
        <v>28</v>
      </c>
      <c r="AU4508">
        <v>9</v>
      </c>
      <c r="AV4508">
        <v>9</v>
      </c>
      <c r="AW4508">
        <v>2</v>
      </c>
      <c r="AX4508">
        <v>2</v>
      </c>
      <c r="AY4508">
        <v>2</v>
      </c>
      <c r="AZ4508">
        <v>2</v>
      </c>
      <c r="BA4508">
        <v>2</v>
      </c>
      <c r="BB4508">
        <v>2</v>
      </c>
      <c r="BC4508">
        <v>2</v>
      </c>
      <c r="BD4508">
        <v>2</v>
      </c>
      <c r="BE4508" t="s">
        <v>29</v>
      </c>
      <c r="BF4508" t="s">
        <v>27</v>
      </c>
      <c r="BG4508" s="6" t="s">
        <v>28</v>
      </c>
      <c r="BH4508">
        <v>9</v>
      </c>
      <c r="BI4508">
        <v>9</v>
      </c>
      <c r="BJ4508">
        <v>0</v>
      </c>
      <c r="BK4508" s="65">
        <f t="shared" si="922"/>
        <v>0</v>
      </c>
      <c r="BL4508">
        <v>6297</v>
      </c>
      <c r="BM4508" s="65">
        <f t="shared" si="915"/>
        <v>2.7986666666666666</v>
      </c>
      <c r="BN4508">
        <v>6049</v>
      </c>
      <c r="BO4508" s="71">
        <f t="shared" si="916"/>
        <v>2.6884444444444444</v>
      </c>
      <c r="BP4508">
        <v>268</v>
      </c>
      <c r="BQ4508" s="71">
        <f t="shared" si="917"/>
        <v>0.11911111111111111</v>
      </c>
      <c r="BR4508">
        <v>14204</v>
      </c>
      <c r="BS4508" s="73">
        <f t="shared" si="918"/>
        <v>6.3128888888888888</v>
      </c>
      <c r="BT4508">
        <v>0</v>
      </c>
      <c r="BU4508" s="73">
        <f t="shared" si="919"/>
        <v>0</v>
      </c>
      <c r="BV4508">
        <v>13480</v>
      </c>
      <c r="BW4508" s="71">
        <f t="shared" si="920"/>
        <v>5.9911111111111115</v>
      </c>
      <c r="BX4508">
        <v>0</v>
      </c>
      <c r="BY4508" s="71">
        <f t="shared" si="921"/>
        <v>0</v>
      </c>
      <c r="BZ4508">
        <v>0</v>
      </c>
      <c r="CA4508" s="71">
        <f t="shared" si="913"/>
        <v>0</v>
      </c>
      <c r="CB4508">
        <v>14052</v>
      </c>
      <c r="CC4508" s="71">
        <f t="shared" si="923"/>
        <v>6.245333333333333</v>
      </c>
    </row>
    <row r="4509" spans="2:81" x14ac:dyDescent="0.25">
      <c r="B4509">
        <v>5360</v>
      </c>
      <c r="C4509">
        <v>3</v>
      </c>
      <c r="D4509">
        <v>5</v>
      </c>
      <c r="E4509">
        <v>4</v>
      </c>
      <c r="F4509" s="17">
        <v>6500</v>
      </c>
      <c r="G4509">
        <v>3</v>
      </c>
      <c r="H4509">
        <v>3</v>
      </c>
      <c r="I4509">
        <v>8</v>
      </c>
      <c r="J4509">
        <v>19</v>
      </c>
      <c r="K4509">
        <v>3</v>
      </c>
      <c r="L4509">
        <v>1</v>
      </c>
      <c r="M4509">
        <v>2</v>
      </c>
      <c r="N4509">
        <v>2</v>
      </c>
      <c r="O4509">
        <v>1</v>
      </c>
      <c r="P4509">
        <v>1</v>
      </c>
      <c r="Q4509">
        <v>2</v>
      </c>
      <c r="R4509">
        <v>2</v>
      </c>
      <c r="S4509">
        <v>2</v>
      </c>
      <c r="T4509">
        <v>2</v>
      </c>
      <c r="U4509">
        <v>2</v>
      </c>
      <c r="V4509">
        <v>2314.83</v>
      </c>
      <c r="W4509">
        <v>25</v>
      </c>
      <c r="X4509">
        <v>1</v>
      </c>
      <c r="Y4509">
        <v>2962</v>
      </c>
      <c r="Z4509">
        <v>1655</v>
      </c>
      <c r="AA4509">
        <v>1</v>
      </c>
      <c r="AB4509">
        <v>250936</v>
      </c>
      <c r="AC4509" s="6">
        <v>8883</v>
      </c>
      <c r="AD4509" s="6">
        <v>8883</v>
      </c>
      <c r="AE4509">
        <v>0</v>
      </c>
      <c r="AF4509">
        <v>0</v>
      </c>
      <c r="AG4509" s="25">
        <f t="shared" si="911"/>
        <v>38.605538461538458</v>
      </c>
      <c r="AH4509" s="29"/>
      <c r="AI4509" s="25">
        <f t="shared" si="914"/>
        <v>38.605538461538458</v>
      </c>
      <c r="AJ4509" s="34">
        <f t="shared" si="912"/>
        <v>8.0000000000000002E-3</v>
      </c>
      <c r="AK4509">
        <v>73545</v>
      </c>
      <c r="AL4509">
        <v>250936</v>
      </c>
      <c r="AM4509" t="s">
        <v>29</v>
      </c>
      <c r="AN4509" t="s">
        <v>27</v>
      </c>
      <c r="AO4509" s="6" t="s">
        <v>28</v>
      </c>
      <c r="AP4509">
        <v>9</v>
      </c>
      <c r="AQ4509">
        <v>9</v>
      </c>
      <c r="AR4509" t="s">
        <v>29</v>
      </c>
      <c r="AS4509" t="s">
        <v>27</v>
      </c>
      <c r="AT4509" s="6" t="s">
        <v>28</v>
      </c>
      <c r="AU4509">
        <v>9</v>
      </c>
      <c r="AV4509">
        <v>9</v>
      </c>
      <c r="AW4509">
        <v>2</v>
      </c>
      <c r="AX4509">
        <v>2</v>
      </c>
      <c r="AY4509">
        <v>2</v>
      </c>
      <c r="AZ4509">
        <v>2</v>
      </c>
      <c r="BA4509">
        <v>2</v>
      </c>
      <c r="BB4509">
        <v>2</v>
      </c>
      <c r="BC4509">
        <v>2</v>
      </c>
      <c r="BD4509">
        <v>2</v>
      </c>
      <c r="BE4509" t="s">
        <v>29</v>
      </c>
      <c r="BF4509" t="s">
        <v>27</v>
      </c>
      <c r="BG4509" s="6" t="s">
        <v>28</v>
      </c>
      <c r="BH4509">
        <v>9</v>
      </c>
      <c r="BI4509">
        <v>9</v>
      </c>
      <c r="BJ4509">
        <v>27909</v>
      </c>
      <c r="BK4509" s="65">
        <f t="shared" si="922"/>
        <v>4.2936923076923073</v>
      </c>
      <c r="BL4509">
        <v>40666</v>
      </c>
      <c r="BM4509" s="65">
        <f t="shared" si="915"/>
        <v>6.2563076923076926</v>
      </c>
      <c r="BN4509">
        <v>9940</v>
      </c>
      <c r="BO4509" s="71">
        <f t="shared" si="916"/>
        <v>1.5292307692307692</v>
      </c>
      <c r="BP4509">
        <v>3890</v>
      </c>
      <c r="BQ4509" s="71">
        <f t="shared" si="917"/>
        <v>0.59846153846153849</v>
      </c>
      <c r="BR4509">
        <v>51107</v>
      </c>
      <c r="BS4509" s="73">
        <f t="shared" si="918"/>
        <v>7.8626153846153848</v>
      </c>
      <c r="BT4509">
        <v>0</v>
      </c>
      <c r="BU4509" s="73">
        <f t="shared" si="919"/>
        <v>0</v>
      </c>
      <c r="BV4509">
        <v>13045</v>
      </c>
      <c r="BW4509" s="71">
        <f t="shared" si="920"/>
        <v>2.0069230769230768</v>
      </c>
      <c r="BX4509">
        <v>8589</v>
      </c>
      <c r="BY4509" s="71">
        <f t="shared" si="921"/>
        <v>1.3213846153846154</v>
      </c>
      <c r="BZ4509">
        <v>13950</v>
      </c>
      <c r="CA4509" s="71">
        <f t="shared" si="913"/>
        <v>2.1461538461538461</v>
      </c>
      <c r="CB4509">
        <v>81840</v>
      </c>
      <c r="CC4509" s="71">
        <f t="shared" si="923"/>
        <v>12.590769230769231</v>
      </c>
    </row>
    <row r="4510" spans="2:81" x14ac:dyDescent="0.25">
      <c r="B4510">
        <v>5361</v>
      </c>
      <c r="C4510">
        <v>3</v>
      </c>
      <c r="D4510">
        <v>5</v>
      </c>
      <c r="E4510">
        <v>5</v>
      </c>
      <c r="F4510" s="17">
        <v>6400</v>
      </c>
      <c r="G4510">
        <v>3</v>
      </c>
      <c r="H4510">
        <v>7</v>
      </c>
      <c r="I4510">
        <v>23</v>
      </c>
      <c r="J4510">
        <v>50</v>
      </c>
      <c r="K4510" t="s">
        <v>26</v>
      </c>
      <c r="L4510" t="s">
        <v>154</v>
      </c>
      <c r="M4510" t="s">
        <v>26</v>
      </c>
      <c r="N4510" t="s">
        <v>26</v>
      </c>
      <c r="O4510" t="s">
        <v>157</v>
      </c>
      <c r="P4510">
        <v>1</v>
      </c>
      <c r="Q4510">
        <v>2</v>
      </c>
      <c r="R4510">
        <v>2</v>
      </c>
      <c r="S4510" t="s">
        <v>26</v>
      </c>
      <c r="T4510">
        <v>2</v>
      </c>
      <c r="U4510">
        <v>2</v>
      </c>
      <c r="V4510">
        <v>70.709999999999994</v>
      </c>
      <c r="W4510">
        <v>27</v>
      </c>
      <c r="X4510">
        <v>1</v>
      </c>
      <c r="Y4510">
        <v>404</v>
      </c>
      <c r="Z4510">
        <v>3798</v>
      </c>
      <c r="AA4510">
        <v>1</v>
      </c>
      <c r="AB4510">
        <v>1217920</v>
      </c>
      <c r="AC4510" s="6">
        <v>26603</v>
      </c>
      <c r="AD4510" s="6">
        <v>26603</v>
      </c>
      <c r="AE4510">
        <v>0</v>
      </c>
      <c r="AF4510">
        <v>0</v>
      </c>
      <c r="AG4510" s="25">
        <f t="shared" si="911"/>
        <v>190.3</v>
      </c>
      <c r="AH4510" s="29"/>
      <c r="AI4510" s="25">
        <f t="shared" si="914"/>
        <v>190.3</v>
      </c>
      <c r="AJ4510" s="34">
        <f t="shared" si="912"/>
        <v>8.1250000000000003E-3</v>
      </c>
      <c r="AK4510">
        <v>356952</v>
      </c>
      <c r="AL4510">
        <v>1217920</v>
      </c>
      <c r="AM4510" t="s">
        <v>29</v>
      </c>
      <c r="AN4510">
        <v>0</v>
      </c>
      <c r="AO4510" s="6" t="s">
        <v>28</v>
      </c>
      <c r="AP4510">
        <v>9</v>
      </c>
      <c r="AQ4510">
        <v>9</v>
      </c>
      <c r="AR4510" t="s">
        <v>29</v>
      </c>
      <c r="AS4510">
        <v>0</v>
      </c>
      <c r="AT4510" s="6" t="s">
        <v>28</v>
      </c>
      <c r="AU4510">
        <v>9</v>
      </c>
      <c r="AV4510">
        <v>9</v>
      </c>
      <c r="AW4510">
        <v>2</v>
      </c>
      <c r="AX4510">
        <v>2</v>
      </c>
      <c r="AY4510">
        <v>2</v>
      </c>
      <c r="AZ4510">
        <v>2</v>
      </c>
      <c r="BA4510">
        <v>2</v>
      </c>
      <c r="BB4510">
        <v>2</v>
      </c>
      <c r="BC4510">
        <v>2</v>
      </c>
      <c r="BD4510">
        <v>2</v>
      </c>
      <c r="BE4510" t="s">
        <v>29</v>
      </c>
      <c r="BF4510" t="s">
        <v>27</v>
      </c>
      <c r="BG4510" s="6" t="s">
        <v>28</v>
      </c>
      <c r="BH4510">
        <v>9</v>
      </c>
      <c r="BI4510">
        <v>9</v>
      </c>
      <c r="BJ4510">
        <v>0</v>
      </c>
      <c r="BK4510" s="65">
        <f t="shared" si="922"/>
        <v>0</v>
      </c>
      <c r="BL4510">
        <v>363852</v>
      </c>
      <c r="BM4510" s="65">
        <f t="shared" si="915"/>
        <v>56.851875</v>
      </c>
      <c r="BN4510">
        <v>60571</v>
      </c>
      <c r="BO4510" s="71">
        <f t="shared" si="916"/>
        <v>9.4642187500000006</v>
      </c>
      <c r="BP4510">
        <v>0</v>
      </c>
      <c r="BQ4510" s="71">
        <f t="shared" si="917"/>
        <v>0</v>
      </c>
      <c r="BR4510">
        <v>506943</v>
      </c>
      <c r="BS4510" s="73">
        <f t="shared" si="918"/>
        <v>79.209843750000005</v>
      </c>
      <c r="BT4510">
        <v>0</v>
      </c>
      <c r="BU4510" s="73">
        <f t="shared" si="919"/>
        <v>0</v>
      </c>
      <c r="BV4510">
        <v>82569</v>
      </c>
      <c r="BW4510" s="71">
        <f t="shared" si="920"/>
        <v>12.901406250000001</v>
      </c>
      <c r="BX4510">
        <v>13739</v>
      </c>
      <c r="BY4510" s="71">
        <f t="shared" si="921"/>
        <v>2.1467187499999998</v>
      </c>
      <c r="BZ4510">
        <v>19564</v>
      </c>
      <c r="CA4510" s="71">
        <f t="shared" si="913"/>
        <v>3.0568749999999998</v>
      </c>
      <c r="CB4510">
        <v>170682</v>
      </c>
      <c r="CC4510" s="71">
        <f t="shared" si="923"/>
        <v>26.669062499999999</v>
      </c>
    </row>
    <row r="4511" spans="2:81" x14ac:dyDescent="0.25">
      <c r="B4511">
        <v>5362</v>
      </c>
      <c r="C4511">
        <v>2</v>
      </c>
      <c r="D4511">
        <v>4</v>
      </c>
      <c r="E4511">
        <v>2</v>
      </c>
      <c r="F4511" s="17">
        <v>2400</v>
      </c>
      <c r="G4511">
        <v>2</v>
      </c>
      <c r="H4511">
        <v>5</v>
      </c>
      <c r="I4511">
        <v>26</v>
      </c>
      <c r="J4511">
        <v>45</v>
      </c>
      <c r="K4511">
        <v>7</v>
      </c>
      <c r="L4511" t="s">
        <v>154</v>
      </c>
      <c r="M4511">
        <v>2</v>
      </c>
      <c r="N4511" t="s">
        <v>26</v>
      </c>
      <c r="O4511">
        <v>1</v>
      </c>
      <c r="P4511">
        <v>1</v>
      </c>
      <c r="Q4511">
        <v>2</v>
      </c>
      <c r="R4511">
        <v>2</v>
      </c>
      <c r="S4511">
        <v>1</v>
      </c>
      <c r="T4511">
        <v>2</v>
      </c>
      <c r="U4511">
        <v>2</v>
      </c>
      <c r="V4511">
        <v>2724.37</v>
      </c>
      <c r="W4511">
        <v>18</v>
      </c>
      <c r="X4511">
        <v>2</v>
      </c>
      <c r="Y4511">
        <v>4951</v>
      </c>
      <c r="Z4511">
        <v>1070</v>
      </c>
      <c r="AA4511">
        <v>1</v>
      </c>
      <c r="AB4511">
        <v>21247</v>
      </c>
      <c r="AC4511" s="6">
        <v>600</v>
      </c>
      <c r="AD4511" s="6">
        <v>600</v>
      </c>
      <c r="AE4511">
        <v>1</v>
      </c>
      <c r="AF4511">
        <v>0</v>
      </c>
      <c r="AG4511" s="25">
        <f t="shared" si="911"/>
        <v>8.8529166666666672</v>
      </c>
      <c r="AH4511" s="29"/>
      <c r="AI4511" s="25">
        <f t="shared" si="914"/>
        <v>8.8529166666666672</v>
      </c>
      <c r="AJ4511" s="34">
        <f t="shared" si="912"/>
        <v>2.1666666666666667E-2</v>
      </c>
      <c r="AK4511">
        <v>6227</v>
      </c>
      <c r="AL4511">
        <v>21247</v>
      </c>
      <c r="AM4511" t="s">
        <v>29</v>
      </c>
      <c r="AN4511" t="s">
        <v>27</v>
      </c>
      <c r="AO4511" s="6" t="s">
        <v>28</v>
      </c>
      <c r="AP4511">
        <v>9</v>
      </c>
      <c r="AQ4511">
        <v>9</v>
      </c>
      <c r="AR4511" t="s">
        <v>29</v>
      </c>
      <c r="AS4511" t="s">
        <v>27</v>
      </c>
      <c r="AT4511" s="6" t="s">
        <v>28</v>
      </c>
      <c r="AU4511">
        <v>9</v>
      </c>
      <c r="AV4511">
        <v>9</v>
      </c>
      <c r="AW4511">
        <v>2</v>
      </c>
      <c r="AX4511">
        <v>2</v>
      </c>
      <c r="AY4511">
        <v>2</v>
      </c>
      <c r="AZ4511">
        <v>2</v>
      </c>
      <c r="BA4511">
        <v>2</v>
      </c>
      <c r="BB4511">
        <v>2</v>
      </c>
      <c r="BC4511">
        <v>2</v>
      </c>
      <c r="BD4511">
        <v>2</v>
      </c>
      <c r="BE4511" t="s">
        <v>29</v>
      </c>
      <c r="BF4511" t="s">
        <v>27</v>
      </c>
      <c r="BG4511" s="6" t="s">
        <v>28</v>
      </c>
      <c r="BH4511">
        <v>9</v>
      </c>
      <c r="BI4511">
        <v>9</v>
      </c>
      <c r="BJ4511">
        <v>0</v>
      </c>
      <c r="BK4511" s="65">
        <f t="shared" si="922"/>
        <v>0</v>
      </c>
      <c r="BL4511">
        <v>0</v>
      </c>
      <c r="BM4511" s="65">
        <f t="shared" si="915"/>
        <v>0</v>
      </c>
      <c r="BN4511">
        <v>1168</v>
      </c>
      <c r="BO4511" s="71">
        <f t="shared" si="916"/>
        <v>0.48666666666666669</v>
      </c>
      <c r="BP4511">
        <v>0</v>
      </c>
      <c r="BQ4511" s="71">
        <f t="shared" si="917"/>
        <v>0</v>
      </c>
      <c r="BR4511">
        <v>11176</v>
      </c>
      <c r="BS4511" s="73">
        <f t="shared" si="918"/>
        <v>4.6566666666666663</v>
      </c>
      <c r="BT4511">
        <v>0</v>
      </c>
      <c r="BU4511" s="73">
        <f t="shared" si="919"/>
        <v>0</v>
      </c>
      <c r="BV4511">
        <v>4215</v>
      </c>
      <c r="BW4511" s="71">
        <f t="shared" si="920"/>
        <v>1.7562500000000001</v>
      </c>
      <c r="BX4511">
        <v>0</v>
      </c>
      <c r="BY4511" s="71">
        <f t="shared" si="921"/>
        <v>0</v>
      </c>
      <c r="BZ4511">
        <v>0</v>
      </c>
      <c r="CA4511" s="71">
        <f t="shared" si="913"/>
        <v>0</v>
      </c>
      <c r="CB4511">
        <v>4687</v>
      </c>
      <c r="CC4511" s="71">
        <f t="shared" si="923"/>
        <v>1.9529166666666666</v>
      </c>
    </row>
    <row r="4512" spans="2:81" x14ac:dyDescent="0.25">
      <c r="B4512">
        <v>5363</v>
      </c>
      <c r="C4512">
        <v>4</v>
      </c>
      <c r="D4512">
        <v>9</v>
      </c>
      <c r="E4512">
        <v>4</v>
      </c>
      <c r="F4512" s="17">
        <v>21500</v>
      </c>
      <c r="G4512">
        <v>4</v>
      </c>
      <c r="H4512">
        <v>6</v>
      </c>
      <c r="I4512">
        <v>14</v>
      </c>
      <c r="J4512">
        <v>30</v>
      </c>
      <c r="K4512">
        <v>3</v>
      </c>
      <c r="L4512">
        <v>1</v>
      </c>
      <c r="M4512">
        <v>1</v>
      </c>
      <c r="N4512">
        <v>2</v>
      </c>
      <c r="O4512">
        <v>1</v>
      </c>
      <c r="P4512">
        <v>1</v>
      </c>
      <c r="Q4512">
        <v>1</v>
      </c>
      <c r="R4512">
        <v>2</v>
      </c>
      <c r="S4512">
        <v>2</v>
      </c>
      <c r="T4512">
        <v>2</v>
      </c>
      <c r="U4512">
        <v>2</v>
      </c>
      <c r="V4512">
        <v>155.91999999999999</v>
      </c>
      <c r="W4512">
        <v>62</v>
      </c>
      <c r="X4512">
        <v>2</v>
      </c>
      <c r="Y4512">
        <v>1241</v>
      </c>
      <c r="Z4512">
        <v>704</v>
      </c>
      <c r="AA4512">
        <v>1</v>
      </c>
      <c r="AB4512">
        <v>632330</v>
      </c>
      <c r="AC4512" s="6">
        <v>19314</v>
      </c>
      <c r="AD4512" s="6">
        <v>17095</v>
      </c>
      <c r="AE4512">
        <v>1</v>
      </c>
      <c r="AF4512">
        <v>1</v>
      </c>
      <c r="AG4512" s="25">
        <f t="shared" si="911"/>
        <v>29.410697674418603</v>
      </c>
      <c r="AH4512" s="29"/>
      <c r="AI4512" s="25">
        <f t="shared" si="914"/>
        <v>17.930604651162792</v>
      </c>
      <c r="AJ4512" s="34">
        <f t="shared" si="912"/>
        <v>11.58493023255814</v>
      </c>
      <c r="AK4512">
        <v>112986</v>
      </c>
      <c r="AL4512">
        <v>385508</v>
      </c>
      <c r="AM4512">
        <v>2394</v>
      </c>
      <c r="AN4512">
        <v>246821</v>
      </c>
      <c r="AO4512" s="6">
        <v>2219</v>
      </c>
      <c r="AP4512">
        <v>1</v>
      </c>
      <c r="AQ4512">
        <v>1</v>
      </c>
      <c r="AR4512" t="s">
        <v>29</v>
      </c>
      <c r="AS4512" t="s">
        <v>27</v>
      </c>
      <c r="AT4512" s="6" t="s">
        <v>28</v>
      </c>
      <c r="AU4512">
        <v>9</v>
      </c>
      <c r="AV4512">
        <v>9</v>
      </c>
      <c r="AW4512">
        <v>2</v>
      </c>
      <c r="AX4512">
        <v>2</v>
      </c>
      <c r="AY4512">
        <v>2</v>
      </c>
      <c r="AZ4512">
        <v>2</v>
      </c>
      <c r="BA4512">
        <v>2</v>
      </c>
      <c r="BB4512">
        <v>2</v>
      </c>
      <c r="BC4512">
        <v>2</v>
      </c>
      <c r="BD4512">
        <v>2</v>
      </c>
      <c r="BE4512" t="s">
        <v>29</v>
      </c>
      <c r="BF4512" t="s">
        <v>27</v>
      </c>
      <c r="BG4512" s="6" t="s">
        <v>28</v>
      </c>
      <c r="BH4512">
        <v>9</v>
      </c>
      <c r="BI4512">
        <v>9</v>
      </c>
      <c r="BJ4512">
        <v>152211</v>
      </c>
      <c r="BK4512" s="65">
        <f t="shared" si="922"/>
        <v>7.0795813953488373</v>
      </c>
      <c r="BL4512">
        <v>100669</v>
      </c>
      <c r="BM4512" s="65">
        <f t="shared" si="915"/>
        <v>4.6822790697674419</v>
      </c>
      <c r="BN4512">
        <v>106963</v>
      </c>
      <c r="BO4512" s="71">
        <f t="shared" si="916"/>
        <v>4.9750232558139533</v>
      </c>
      <c r="BP4512">
        <v>95064</v>
      </c>
      <c r="BQ4512" s="71">
        <f t="shared" si="917"/>
        <v>4.421581395348837</v>
      </c>
      <c r="BR4512">
        <v>138135</v>
      </c>
      <c r="BS4512" s="73">
        <f t="shared" si="918"/>
        <v>6.4248837209302323</v>
      </c>
      <c r="BT4512">
        <v>0</v>
      </c>
      <c r="BU4512" s="73">
        <f t="shared" si="919"/>
        <v>0</v>
      </c>
      <c r="BV4512">
        <v>0</v>
      </c>
      <c r="BW4512" s="71">
        <f t="shared" si="920"/>
        <v>0</v>
      </c>
      <c r="BX4512">
        <v>92</v>
      </c>
      <c r="BY4512" s="71">
        <f t="shared" si="921"/>
        <v>4.2790697674418609E-3</v>
      </c>
      <c r="BZ4512">
        <v>5858</v>
      </c>
      <c r="CA4512" s="71">
        <f t="shared" si="913"/>
        <v>0.27246511627906977</v>
      </c>
      <c r="CB4512">
        <v>33338</v>
      </c>
      <c r="CC4512" s="71">
        <f t="shared" si="923"/>
        <v>1.5506046511627907</v>
      </c>
    </row>
    <row r="4513" spans="2:81" x14ac:dyDescent="0.25">
      <c r="B4513">
        <v>5364</v>
      </c>
      <c r="C4513">
        <v>2</v>
      </c>
      <c r="D4513">
        <v>3</v>
      </c>
      <c r="E4513">
        <v>2</v>
      </c>
      <c r="F4513" s="17">
        <v>450000</v>
      </c>
      <c r="G4513">
        <v>8</v>
      </c>
      <c r="H4513">
        <v>6</v>
      </c>
      <c r="I4513">
        <v>2</v>
      </c>
      <c r="J4513">
        <v>2</v>
      </c>
      <c r="K4513">
        <v>5</v>
      </c>
      <c r="L4513">
        <v>4</v>
      </c>
      <c r="M4513">
        <v>1</v>
      </c>
      <c r="N4513">
        <v>2</v>
      </c>
      <c r="O4513">
        <v>4</v>
      </c>
      <c r="P4513">
        <v>1</v>
      </c>
      <c r="Q4513">
        <v>1</v>
      </c>
      <c r="R4513">
        <v>2</v>
      </c>
      <c r="S4513">
        <v>2</v>
      </c>
      <c r="T4513">
        <v>2</v>
      </c>
      <c r="U4513">
        <v>2</v>
      </c>
      <c r="V4513">
        <v>1.17</v>
      </c>
      <c r="W4513">
        <v>50</v>
      </c>
      <c r="X4513">
        <v>1</v>
      </c>
      <c r="Y4513">
        <v>7296</v>
      </c>
      <c r="Z4513">
        <v>533</v>
      </c>
      <c r="AA4513">
        <v>1</v>
      </c>
      <c r="AB4513">
        <v>55113443</v>
      </c>
      <c r="AC4513" s="6">
        <v>1016317</v>
      </c>
      <c r="AD4513" s="6">
        <v>983533</v>
      </c>
      <c r="AE4513">
        <v>0</v>
      </c>
      <c r="AF4513">
        <v>0</v>
      </c>
      <c r="AG4513" s="25">
        <f t="shared" si="911"/>
        <v>122.47431777777778</v>
      </c>
      <c r="AH4513" s="29"/>
      <c r="AI4513" s="25">
        <f t="shared" si="914"/>
        <v>107.7175</v>
      </c>
      <c r="AJ4513" s="34">
        <f t="shared" si="912"/>
        <v>14.829746666666667</v>
      </c>
      <c r="AK4513">
        <v>14206587</v>
      </c>
      <c r="AL4513">
        <v>48472875</v>
      </c>
      <c r="AM4513">
        <v>64409</v>
      </c>
      <c r="AN4513">
        <v>6640568</v>
      </c>
      <c r="AO4513" s="6">
        <v>32784</v>
      </c>
      <c r="AP4513">
        <v>0</v>
      </c>
      <c r="AQ4513">
        <v>0</v>
      </c>
      <c r="AR4513" t="s">
        <v>29</v>
      </c>
      <c r="AS4513" t="s">
        <v>27</v>
      </c>
      <c r="AT4513" s="6" t="s">
        <v>28</v>
      </c>
      <c r="AU4513">
        <v>9</v>
      </c>
      <c r="AV4513">
        <v>9</v>
      </c>
      <c r="AW4513">
        <v>2</v>
      </c>
      <c r="AX4513">
        <v>2</v>
      </c>
      <c r="AY4513">
        <v>2</v>
      </c>
      <c r="AZ4513">
        <v>2</v>
      </c>
      <c r="BA4513">
        <v>2</v>
      </c>
      <c r="BB4513">
        <v>2</v>
      </c>
      <c r="BC4513">
        <v>2</v>
      </c>
      <c r="BD4513">
        <v>2</v>
      </c>
      <c r="BE4513" t="s">
        <v>29</v>
      </c>
      <c r="BF4513" t="s">
        <v>27</v>
      </c>
      <c r="BG4513" s="6" t="s">
        <v>28</v>
      </c>
      <c r="BH4513">
        <v>9</v>
      </c>
      <c r="BI4513">
        <v>9</v>
      </c>
      <c r="BJ4513">
        <v>9382315</v>
      </c>
      <c r="BK4513" s="65">
        <f t="shared" si="922"/>
        <v>20.849588888888889</v>
      </c>
      <c r="BL4513">
        <v>2313669</v>
      </c>
      <c r="BM4513" s="65">
        <f t="shared" si="915"/>
        <v>5.1414866666666663</v>
      </c>
      <c r="BN4513">
        <v>541201</v>
      </c>
      <c r="BO4513" s="71">
        <f t="shared" si="916"/>
        <v>1.2026688888888888</v>
      </c>
      <c r="BP4513">
        <v>386404</v>
      </c>
      <c r="BQ4513" s="71">
        <f t="shared" si="917"/>
        <v>0.85867555555555553</v>
      </c>
      <c r="BR4513">
        <v>32246275</v>
      </c>
      <c r="BS4513" s="73">
        <f t="shared" si="918"/>
        <v>71.658388888888894</v>
      </c>
      <c r="BT4513">
        <v>499196</v>
      </c>
      <c r="BU4513" s="73">
        <f t="shared" si="919"/>
        <v>1.1093244444444443</v>
      </c>
      <c r="BV4513">
        <v>904754</v>
      </c>
      <c r="BW4513" s="71">
        <f t="shared" si="920"/>
        <v>2.0105644444444444</v>
      </c>
      <c r="BX4513">
        <v>265978</v>
      </c>
      <c r="BY4513" s="71">
        <f t="shared" si="921"/>
        <v>0.59106222222222227</v>
      </c>
      <c r="BZ4513">
        <v>2780898</v>
      </c>
      <c r="CA4513" s="71">
        <f t="shared" si="913"/>
        <v>6.1797733333333333</v>
      </c>
      <c r="CB4513">
        <v>5792754</v>
      </c>
      <c r="CC4513" s="71">
        <f t="shared" si="923"/>
        <v>12.872786666666666</v>
      </c>
    </row>
    <row r="4514" spans="2:81" x14ac:dyDescent="0.25">
      <c r="B4514">
        <v>5365</v>
      </c>
      <c r="C4514">
        <v>3</v>
      </c>
      <c r="D4514">
        <v>6</v>
      </c>
      <c r="E4514">
        <v>5</v>
      </c>
      <c r="F4514" s="17">
        <v>14500</v>
      </c>
      <c r="G4514">
        <v>4</v>
      </c>
      <c r="H4514">
        <v>3</v>
      </c>
      <c r="I4514">
        <v>13</v>
      </c>
      <c r="J4514">
        <v>24</v>
      </c>
      <c r="K4514">
        <v>1</v>
      </c>
      <c r="L4514">
        <v>3</v>
      </c>
      <c r="M4514">
        <v>2</v>
      </c>
      <c r="N4514">
        <v>2</v>
      </c>
      <c r="O4514">
        <v>1</v>
      </c>
      <c r="P4514">
        <v>1</v>
      </c>
      <c r="Q4514">
        <v>1</v>
      </c>
      <c r="R4514">
        <v>2</v>
      </c>
      <c r="S4514">
        <v>2</v>
      </c>
      <c r="T4514">
        <v>2</v>
      </c>
      <c r="U4514">
        <v>2</v>
      </c>
      <c r="V4514">
        <v>734.43</v>
      </c>
      <c r="W4514">
        <v>31</v>
      </c>
      <c r="X4514">
        <v>1</v>
      </c>
      <c r="Y4514">
        <v>2358</v>
      </c>
      <c r="Z4514">
        <v>1946</v>
      </c>
      <c r="AA4514">
        <v>1</v>
      </c>
      <c r="AB4514">
        <v>372062</v>
      </c>
      <c r="AC4514" s="6">
        <v>8146</v>
      </c>
      <c r="AD4514" s="6">
        <v>7000</v>
      </c>
      <c r="AE4514">
        <v>0</v>
      </c>
      <c r="AF4514">
        <v>0</v>
      </c>
      <c r="AG4514" s="25">
        <f t="shared" si="911"/>
        <v>25.659448275862069</v>
      </c>
      <c r="AH4514" s="29"/>
      <c r="AI4514" s="25">
        <f t="shared" si="914"/>
        <v>19.594275862068965</v>
      </c>
      <c r="AJ4514" s="34">
        <f t="shared" si="912"/>
        <v>6.1464827586206896</v>
      </c>
      <c r="AK4514">
        <v>83270</v>
      </c>
      <c r="AL4514">
        <v>284117</v>
      </c>
      <c r="AM4514">
        <v>853</v>
      </c>
      <c r="AN4514">
        <v>87944</v>
      </c>
      <c r="AO4514" s="6">
        <v>1146</v>
      </c>
      <c r="AP4514">
        <v>0</v>
      </c>
      <c r="AQ4514">
        <v>0</v>
      </c>
      <c r="AR4514" t="s">
        <v>29</v>
      </c>
      <c r="AS4514" t="s">
        <v>27</v>
      </c>
      <c r="AT4514" s="6" t="s">
        <v>28</v>
      </c>
      <c r="AU4514">
        <v>9</v>
      </c>
      <c r="AV4514">
        <v>9</v>
      </c>
      <c r="AW4514">
        <v>2</v>
      </c>
      <c r="AX4514">
        <v>2</v>
      </c>
      <c r="AY4514">
        <v>2</v>
      </c>
      <c r="AZ4514">
        <v>2</v>
      </c>
      <c r="BA4514">
        <v>2</v>
      </c>
      <c r="BB4514">
        <v>2</v>
      </c>
      <c r="BC4514">
        <v>2</v>
      </c>
      <c r="BD4514">
        <v>2</v>
      </c>
      <c r="BE4514" t="s">
        <v>29</v>
      </c>
      <c r="BF4514" t="s">
        <v>27</v>
      </c>
      <c r="BG4514" s="6" t="s">
        <v>28</v>
      </c>
      <c r="BH4514">
        <v>9</v>
      </c>
      <c r="BI4514">
        <v>9</v>
      </c>
      <c r="BJ4514">
        <v>78344</v>
      </c>
      <c r="BK4514" s="65">
        <f t="shared" si="922"/>
        <v>5.4030344827586205</v>
      </c>
      <c r="BL4514">
        <v>52691</v>
      </c>
      <c r="BM4514" s="65">
        <f t="shared" si="915"/>
        <v>3.6338620689655174</v>
      </c>
      <c r="BN4514">
        <v>97767</v>
      </c>
      <c r="BO4514" s="71">
        <f t="shared" si="916"/>
        <v>6.7425517241379307</v>
      </c>
      <c r="BP4514">
        <v>3949</v>
      </c>
      <c r="BQ4514" s="71">
        <f t="shared" si="917"/>
        <v>0.27234482758620687</v>
      </c>
      <c r="BR4514">
        <v>40456</v>
      </c>
      <c r="BS4514" s="73">
        <f t="shared" si="918"/>
        <v>2.7900689655172415</v>
      </c>
      <c r="BT4514">
        <v>5652</v>
      </c>
      <c r="BU4514" s="73">
        <f t="shared" si="919"/>
        <v>0.38979310344827584</v>
      </c>
      <c r="BV4514">
        <v>39338</v>
      </c>
      <c r="BW4514" s="71">
        <f t="shared" si="920"/>
        <v>2.7129655172413791</v>
      </c>
      <c r="BX4514">
        <v>0</v>
      </c>
      <c r="BY4514" s="71">
        <f t="shared" si="921"/>
        <v>0</v>
      </c>
      <c r="BZ4514">
        <v>1016</v>
      </c>
      <c r="CA4514" s="71">
        <f t="shared" si="913"/>
        <v>7.0068965517241386E-2</v>
      </c>
      <c r="CB4514">
        <v>52850</v>
      </c>
      <c r="CC4514" s="71">
        <f t="shared" si="923"/>
        <v>3.6448275862068966</v>
      </c>
    </row>
    <row r="4515" spans="2:81" x14ac:dyDescent="0.25">
      <c r="B4515">
        <v>5366</v>
      </c>
      <c r="C4515">
        <v>4</v>
      </c>
      <c r="D4515">
        <v>9</v>
      </c>
      <c r="E4515">
        <v>4</v>
      </c>
      <c r="F4515" s="17">
        <v>51000</v>
      </c>
      <c r="G4515">
        <v>6</v>
      </c>
      <c r="H4515">
        <v>4</v>
      </c>
      <c r="I4515">
        <v>2</v>
      </c>
      <c r="J4515">
        <v>2</v>
      </c>
      <c r="K4515">
        <v>2</v>
      </c>
      <c r="L4515">
        <v>8</v>
      </c>
      <c r="M4515">
        <v>2</v>
      </c>
      <c r="N4515">
        <v>2</v>
      </c>
      <c r="O4515">
        <v>4</v>
      </c>
      <c r="P4515">
        <v>1</v>
      </c>
      <c r="Q4515">
        <v>1</v>
      </c>
      <c r="R4515">
        <v>2</v>
      </c>
      <c r="S4515">
        <v>2</v>
      </c>
      <c r="T4515">
        <v>2</v>
      </c>
      <c r="U4515">
        <v>2</v>
      </c>
      <c r="V4515">
        <v>88.09</v>
      </c>
      <c r="W4515">
        <v>62</v>
      </c>
      <c r="X4515">
        <v>1</v>
      </c>
      <c r="Y4515">
        <v>925</v>
      </c>
      <c r="Z4515">
        <v>1453</v>
      </c>
      <c r="AA4515">
        <v>1</v>
      </c>
      <c r="AB4515">
        <v>3426879</v>
      </c>
      <c r="AC4515" s="6">
        <v>86417</v>
      </c>
      <c r="AD4515" s="6">
        <v>74806</v>
      </c>
      <c r="AE4515">
        <v>1</v>
      </c>
      <c r="AF4515">
        <v>0</v>
      </c>
      <c r="AG4515" s="25">
        <f t="shared" si="911"/>
        <v>67.193705882352944</v>
      </c>
      <c r="AH4515" s="29"/>
      <c r="AI4515" s="25">
        <f t="shared" si="914"/>
        <v>38.141745098039216</v>
      </c>
      <c r="AJ4515" s="34">
        <f t="shared" si="912"/>
        <v>29.28029411764706</v>
      </c>
      <c r="AK4515">
        <v>570114</v>
      </c>
      <c r="AL4515">
        <v>1945229</v>
      </c>
      <c r="AM4515">
        <v>14371</v>
      </c>
      <c r="AN4515">
        <v>1481650</v>
      </c>
      <c r="AO4515" s="6">
        <v>11611</v>
      </c>
      <c r="AP4515">
        <v>0</v>
      </c>
      <c r="AQ4515">
        <v>0</v>
      </c>
      <c r="AR4515" t="s">
        <v>29</v>
      </c>
      <c r="AS4515" t="s">
        <v>27</v>
      </c>
      <c r="AT4515" s="6" t="s">
        <v>28</v>
      </c>
      <c r="AU4515">
        <v>9</v>
      </c>
      <c r="AV4515">
        <v>9</v>
      </c>
      <c r="AW4515">
        <v>2</v>
      </c>
      <c r="AX4515">
        <v>2</v>
      </c>
      <c r="AY4515">
        <v>2</v>
      </c>
      <c r="AZ4515">
        <v>2</v>
      </c>
      <c r="BA4515">
        <v>2</v>
      </c>
      <c r="BB4515">
        <v>2</v>
      </c>
      <c r="BC4515">
        <v>2</v>
      </c>
      <c r="BD4515">
        <v>2</v>
      </c>
      <c r="BE4515" t="s">
        <v>29</v>
      </c>
      <c r="BF4515" t="s">
        <v>27</v>
      </c>
      <c r="BG4515" s="6" t="s">
        <v>28</v>
      </c>
      <c r="BH4515">
        <v>9</v>
      </c>
      <c r="BI4515">
        <v>9</v>
      </c>
      <c r="BJ4515">
        <v>1297691</v>
      </c>
      <c r="BK4515" s="65">
        <f t="shared" si="922"/>
        <v>25.44492156862745</v>
      </c>
      <c r="BL4515">
        <v>545314</v>
      </c>
      <c r="BM4515" s="65">
        <f t="shared" si="915"/>
        <v>10.69243137254902</v>
      </c>
      <c r="BN4515">
        <v>169719</v>
      </c>
      <c r="BO4515" s="71">
        <f t="shared" si="916"/>
        <v>3.3278235294117646</v>
      </c>
      <c r="BP4515">
        <v>212076</v>
      </c>
      <c r="BQ4515" s="71">
        <f t="shared" si="917"/>
        <v>4.1583529411764708</v>
      </c>
      <c r="BR4515">
        <v>731091</v>
      </c>
      <c r="BS4515" s="73">
        <f t="shared" si="918"/>
        <v>14.335117647058823</v>
      </c>
      <c r="BT4515">
        <v>0</v>
      </c>
      <c r="BU4515" s="73">
        <f t="shared" si="919"/>
        <v>0</v>
      </c>
      <c r="BV4515">
        <v>90306</v>
      </c>
      <c r="BW4515" s="71">
        <f t="shared" si="920"/>
        <v>1.7707058823529411</v>
      </c>
      <c r="BX4515">
        <v>43222</v>
      </c>
      <c r="BY4515" s="71">
        <f t="shared" si="921"/>
        <v>0.84749019607843135</v>
      </c>
      <c r="BZ4515">
        <v>93834</v>
      </c>
      <c r="CA4515" s="71">
        <f t="shared" si="913"/>
        <v>1.8398823529411765</v>
      </c>
      <c r="CB4515">
        <v>243625</v>
      </c>
      <c r="CC4515" s="71">
        <f t="shared" si="923"/>
        <v>4.7769607843137258</v>
      </c>
    </row>
    <row r="4516" spans="2:81" x14ac:dyDescent="0.25">
      <c r="B4516">
        <v>5367</v>
      </c>
      <c r="C4516">
        <v>2</v>
      </c>
      <c r="D4516">
        <v>3</v>
      </c>
      <c r="E4516">
        <v>2</v>
      </c>
      <c r="F4516" s="17">
        <v>102000</v>
      </c>
      <c r="G4516">
        <v>7</v>
      </c>
      <c r="H4516">
        <v>4</v>
      </c>
      <c r="I4516">
        <v>2</v>
      </c>
      <c r="J4516">
        <v>2</v>
      </c>
      <c r="K4516">
        <v>7</v>
      </c>
      <c r="L4516">
        <v>6</v>
      </c>
      <c r="M4516">
        <v>1</v>
      </c>
      <c r="N4516">
        <v>2</v>
      </c>
      <c r="O4516">
        <v>7</v>
      </c>
      <c r="P4516">
        <v>1</v>
      </c>
      <c r="Q4516">
        <v>2</v>
      </c>
      <c r="R4516">
        <v>2</v>
      </c>
      <c r="S4516">
        <v>2</v>
      </c>
      <c r="T4516">
        <v>2</v>
      </c>
      <c r="U4516">
        <v>2</v>
      </c>
      <c r="V4516">
        <v>77.89</v>
      </c>
      <c r="W4516">
        <v>64</v>
      </c>
      <c r="X4516">
        <v>2</v>
      </c>
      <c r="Y4516">
        <v>6135</v>
      </c>
      <c r="Z4516">
        <v>820</v>
      </c>
      <c r="AA4516">
        <v>1</v>
      </c>
      <c r="AB4516">
        <v>6737052</v>
      </c>
      <c r="AC4516" s="6">
        <v>127895</v>
      </c>
      <c r="AD4516" s="6">
        <v>127895</v>
      </c>
      <c r="AE4516">
        <v>1</v>
      </c>
      <c r="AF4516">
        <v>1</v>
      </c>
      <c r="AG4516" s="25">
        <f t="shared" si="911"/>
        <v>66.049529411764709</v>
      </c>
      <c r="AH4516" s="29"/>
      <c r="AI4516" s="25">
        <f t="shared" si="914"/>
        <v>66.049529411764709</v>
      </c>
      <c r="AJ4516" s="34">
        <f t="shared" si="912"/>
        <v>5.0980392156862748E-4</v>
      </c>
      <c r="AK4516">
        <v>1974517</v>
      </c>
      <c r="AL4516">
        <v>6737052</v>
      </c>
      <c r="AM4516" t="s">
        <v>29</v>
      </c>
      <c r="AN4516" t="s">
        <v>27</v>
      </c>
      <c r="AO4516" s="6" t="s">
        <v>28</v>
      </c>
      <c r="AP4516">
        <v>9</v>
      </c>
      <c r="AQ4516">
        <v>9</v>
      </c>
      <c r="AR4516" t="s">
        <v>29</v>
      </c>
      <c r="AS4516" t="s">
        <v>27</v>
      </c>
      <c r="AT4516" s="6" t="s">
        <v>28</v>
      </c>
      <c r="AU4516">
        <v>9</v>
      </c>
      <c r="AV4516">
        <v>9</v>
      </c>
      <c r="AW4516">
        <v>2</v>
      </c>
      <c r="AX4516">
        <v>2</v>
      </c>
      <c r="AY4516">
        <v>2</v>
      </c>
      <c r="AZ4516">
        <v>2</v>
      </c>
      <c r="BA4516">
        <v>2</v>
      </c>
      <c r="BB4516">
        <v>2</v>
      </c>
      <c r="BC4516">
        <v>2</v>
      </c>
      <c r="BD4516">
        <v>2</v>
      </c>
      <c r="BE4516" t="s">
        <v>29</v>
      </c>
      <c r="BF4516" t="s">
        <v>27</v>
      </c>
      <c r="BG4516" s="6" t="s">
        <v>28</v>
      </c>
      <c r="BH4516">
        <v>9</v>
      </c>
      <c r="BI4516">
        <v>9</v>
      </c>
      <c r="BJ4516">
        <v>1995602</v>
      </c>
      <c r="BK4516" s="65">
        <f t="shared" si="922"/>
        <v>19.564725490196079</v>
      </c>
      <c r="BL4516">
        <v>384975</v>
      </c>
      <c r="BM4516" s="65">
        <f t="shared" si="915"/>
        <v>3.7742647058823531</v>
      </c>
      <c r="BN4516">
        <v>843648</v>
      </c>
      <c r="BO4516" s="71">
        <f t="shared" si="916"/>
        <v>8.2710588235294118</v>
      </c>
      <c r="BP4516">
        <v>97500</v>
      </c>
      <c r="BQ4516" s="71">
        <f t="shared" si="917"/>
        <v>0.95588235294117652</v>
      </c>
      <c r="BR4516">
        <v>2052289</v>
      </c>
      <c r="BS4516" s="73">
        <f t="shared" si="918"/>
        <v>20.120480392156864</v>
      </c>
      <c r="BT4516">
        <v>0</v>
      </c>
      <c r="BU4516" s="73">
        <f t="shared" si="919"/>
        <v>0</v>
      </c>
      <c r="BV4516">
        <v>98645</v>
      </c>
      <c r="BW4516" s="71">
        <f t="shared" si="920"/>
        <v>0.96710784313725495</v>
      </c>
      <c r="BX4516">
        <v>24524</v>
      </c>
      <c r="BY4516" s="71">
        <f t="shared" si="921"/>
        <v>0.24043137254901961</v>
      </c>
      <c r="BZ4516">
        <v>139137</v>
      </c>
      <c r="CA4516" s="71">
        <f t="shared" si="913"/>
        <v>1.3640882352941177</v>
      </c>
      <c r="CB4516">
        <v>1100733</v>
      </c>
      <c r="CC4516" s="71">
        <f t="shared" si="923"/>
        <v>10.791499999999999</v>
      </c>
    </row>
    <row r="4517" spans="2:81" x14ac:dyDescent="0.25">
      <c r="B4517">
        <v>5368</v>
      </c>
      <c r="C4517">
        <v>2</v>
      </c>
      <c r="D4517">
        <v>3</v>
      </c>
      <c r="E4517">
        <v>1</v>
      </c>
      <c r="F4517" s="17">
        <v>26000</v>
      </c>
      <c r="G4517">
        <v>5</v>
      </c>
      <c r="H4517">
        <v>4</v>
      </c>
      <c r="I4517">
        <v>1</v>
      </c>
      <c r="J4517">
        <v>1</v>
      </c>
      <c r="K4517">
        <v>2</v>
      </c>
      <c r="L4517">
        <v>1</v>
      </c>
      <c r="M4517">
        <v>2</v>
      </c>
      <c r="N4517">
        <v>2</v>
      </c>
      <c r="O4517">
        <v>3</v>
      </c>
      <c r="P4517">
        <v>1</v>
      </c>
      <c r="Q4517">
        <v>1</v>
      </c>
      <c r="R4517">
        <v>2</v>
      </c>
      <c r="S4517">
        <v>2</v>
      </c>
      <c r="T4517">
        <v>2</v>
      </c>
      <c r="U4517">
        <v>2</v>
      </c>
      <c r="V4517">
        <v>790.94</v>
      </c>
      <c r="W4517">
        <v>11</v>
      </c>
      <c r="X4517">
        <v>1</v>
      </c>
      <c r="Y4517">
        <v>7927</v>
      </c>
      <c r="Z4517">
        <v>535</v>
      </c>
      <c r="AA4517">
        <v>1</v>
      </c>
      <c r="AB4517">
        <v>1139864</v>
      </c>
      <c r="AC4517" s="6">
        <v>16573</v>
      </c>
      <c r="AD4517" s="6">
        <v>9537</v>
      </c>
      <c r="AE4517">
        <v>0</v>
      </c>
      <c r="AF4517">
        <v>0</v>
      </c>
      <c r="AG4517" s="25">
        <f t="shared" si="911"/>
        <v>43.840923076923076</v>
      </c>
      <c r="AH4517" s="29"/>
      <c r="AI4517" s="25">
        <f t="shared" si="914"/>
        <v>12.371653846153846</v>
      </c>
      <c r="AJ4517" s="34">
        <f t="shared" si="912"/>
        <v>31.741230769230768</v>
      </c>
      <c r="AK4517">
        <v>94274</v>
      </c>
      <c r="AL4517">
        <v>321663</v>
      </c>
      <c r="AM4517">
        <v>7936</v>
      </c>
      <c r="AN4517">
        <v>818202</v>
      </c>
      <c r="AO4517" s="6">
        <v>7036</v>
      </c>
      <c r="AP4517">
        <v>0</v>
      </c>
      <c r="AQ4517">
        <v>0</v>
      </c>
      <c r="AR4517" t="s">
        <v>29</v>
      </c>
      <c r="AS4517" t="s">
        <v>27</v>
      </c>
      <c r="AT4517" s="6" t="s">
        <v>28</v>
      </c>
      <c r="AU4517">
        <v>9</v>
      </c>
      <c r="AV4517">
        <v>9</v>
      </c>
      <c r="AW4517">
        <v>2</v>
      </c>
      <c r="AX4517">
        <v>2</v>
      </c>
      <c r="AY4517">
        <v>2</v>
      </c>
      <c r="AZ4517">
        <v>2</v>
      </c>
      <c r="BA4517">
        <v>2</v>
      </c>
      <c r="BB4517">
        <v>2</v>
      </c>
      <c r="BC4517">
        <v>2</v>
      </c>
      <c r="BD4517">
        <v>2</v>
      </c>
      <c r="BE4517" t="s">
        <v>29</v>
      </c>
      <c r="BF4517" t="s">
        <v>27</v>
      </c>
      <c r="BG4517" s="6" t="s">
        <v>28</v>
      </c>
      <c r="BH4517">
        <v>9</v>
      </c>
      <c r="BI4517">
        <v>9</v>
      </c>
      <c r="BJ4517">
        <v>849753</v>
      </c>
      <c r="BK4517" s="65">
        <f t="shared" si="922"/>
        <v>32.682807692307691</v>
      </c>
      <c r="BL4517">
        <v>22932</v>
      </c>
      <c r="BM4517" s="65">
        <f t="shared" si="915"/>
        <v>0.88200000000000001</v>
      </c>
      <c r="BN4517">
        <v>39155</v>
      </c>
      <c r="BO4517" s="71">
        <f t="shared" si="916"/>
        <v>1.5059615384615384</v>
      </c>
      <c r="BP4517">
        <v>1057</v>
      </c>
      <c r="BQ4517" s="71">
        <f t="shared" si="917"/>
        <v>4.0653846153846152E-2</v>
      </c>
      <c r="BR4517">
        <v>71901</v>
      </c>
      <c r="BS4517" s="73">
        <f t="shared" si="918"/>
        <v>2.765423076923077</v>
      </c>
      <c r="BT4517">
        <v>10362</v>
      </c>
      <c r="BU4517" s="73">
        <f t="shared" si="919"/>
        <v>0.39853846153846156</v>
      </c>
      <c r="BV4517">
        <v>10352</v>
      </c>
      <c r="BW4517" s="71">
        <f t="shared" si="920"/>
        <v>0.39815384615384614</v>
      </c>
      <c r="BX4517">
        <v>4837</v>
      </c>
      <c r="BY4517" s="71">
        <f t="shared" si="921"/>
        <v>0.18603846153846154</v>
      </c>
      <c r="BZ4517">
        <v>4830</v>
      </c>
      <c r="CA4517" s="71">
        <f t="shared" si="913"/>
        <v>0.18576923076923077</v>
      </c>
      <c r="CB4517">
        <v>124687</v>
      </c>
      <c r="CC4517" s="71">
        <f t="shared" si="923"/>
        <v>4.7956538461538463</v>
      </c>
    </row>
    <row r="4518" spans="2:81" x14ac:dyDescent="0.25">
      <c r="B4518">
        <v>5369</v>
      </c>
      <c r="C4518">
        <v>4</v>
      </c>
      <c r="D4518">
        <v>9</v>
      </c>
      <c r="E4518">
        <v>2</v>
      </c>
      <c r="F4518" s="17">
        <v>3150</v>
      </c>
      <c r="G4518">
        <v>2</v>
      </c>
      <c r="H4518">
        <v>3</v>
      </c>
      <c r="I4518">
        <v>12</v>
      </c>
      <c r="J4518">
        <v>21</v>
      </c>
      <c r="K4518">
        <v>1</v>
      </c>
      <c r="L4518">
        <v>2</v>
      </c>
      <c r="M4518">
        <v>2</v>
      </c>
      <c r="N4518">
        <v>2</v>
      </c>
      <c r="O4518">
        <v>2</v>
      </c>
      <c r="P4518">
        <v>1</v>
      </c>
      <c r="Q4518">
        <v>2</v>
      </c>
      <c r="R4518">
        <v>2</v>
      </c>
      <c r="S4518">
        <v>2</v>
      </c>
      <c r="T4518">
        <v>2</v>
      </c>
      <c r="U4518">
        <v>2</v>
      </c>
      <c r="V4518">
        <v>2739.65</v>
      </c>
      <c r="W4518">
        <v>43</v>
      </c>
      <c r="X4518">
        <v>1</v>
      </c>
      <c r="Y4518">
        <v>4624</v>
      </c>
      <c r="Z4518">
        <v>1157</v>
      </c>
      <c r="AA4518">
        <v>1</v>
      </c>
      <c r="AB4518">
        <v>28958</v>
      </c>
      <c r="AC4518" s="6">
        <v>940</v>
      </c>
      <c r="AD4518" s="6">
        <v>940</v>
      </c>
      <c r="AE4518">
        <v>0</v>
      </c>
      <c r="AF4518">
        <v>0</v>
      </c>
      <c r="AG4518" s="25">
        <f t="shared" si="911"/>
        <v>9.1930158730158738</v>
      </c>
      <c r="AH4518" s="29"/>
      <c r="AI4518" s="25">
        <f t="shared" si="914"/>
        <v>9.1930158730158738</v>
      </c>
      <c r="AJ4518" s="34">
        <f t="shared" si="912"/>
        <v>1.650793650793651E-2</v>
      </c>
      <c r="AK4518">
        <v>8487</v>
      </c>
      <c r="AL4518">
        <v>28958</v>
      </c>
      <c r="AM4518" t="s">
        <v>29</v>
      </c>
      <c r="AN4518" t="s">
        <v>27</v>
      </c>
      <c r="AO4518" s="6" t="s">
        <v>28</v>
      </c>
      <c r="AP4518">
        <v>9</v>
      </c>
      <c r="AQ4518">
        <v>9</v>
      </c>
      <c r="AR4518" t="s">
        <v>29</v>
      </c>
      <c r="AS4518" t="s">
        <v>27</v>
      </c>
      <c r="AT4518" s="6" t="s">
        <v>28</v>
      </c>
      <c r="AU4518">
        <v>9</v>
      </c>
      <c r="AV4518">
        <v>9</v>
      </c>
      <c r="AW4518">
        <v>2</v>
      </c>
      <c r="AX4518">
        <v>2</v>
      </c>
      <c r="AY4518">
        <v>2</v>
      </c>
      <c r="AZ4518">
        <v>2</v>
      </c>
      <c r="BA4518">
        <v>2</v>
      </c>
      <c r="BB4518">
        <v>2</v>
      </c>
      <c r="BC4518">
        <v>2</v>
      </c>
      <c r="BD4518">
        <v>2</v>
      </c>
      <c r="BE4518" t="s">
        <v>29</v>
      </c>
      <c r="BF4518" t="s">
        <v>27</v>
      </c>
      <c r="BG4518" s="6" t="s">
        <v>28</v>
      </c>
      <c r="BH4518">
        <v>9</v>
      </c>
      <c r="BI4518">
        <v>9</v>
      </c>
      <c r="BJ4518">
        <v>8735</v>
      </c>
      <c r="BK4518" s="65">
        <f t="shared" si="922"/>
        <v>2.7730158730158729</v>
      </c>
      <c r="BL4518">
        <v>2967</v>
      </c>
      <c r="BM4518" s="65">
        <f t="shared" si="915"/>
        <v>0.94190476190476191</v>
      </c>
      <c r="BN4518">
        <v>449</v>
      </c>
      <c r="BO4518" s="71">
        <f t="shared" si="916"/>
        <v>0.14253968253968255</v>
      </c>
      <c r="BP4518">
        <v>44</v>
      </c>
      <c r="BQ4518" s="71">
        <f t="shared" si="917"/>
        <v>1.3968253968253968E-2</v>
      </c>
      <c r="BR4518">
        <v>2801</v>
      </c>
      <c r="BS4518" s="73">
        <f t="shared" si="918"/>
        <v>0.88920634920634922</v>
      </c>
      <c r="BT4518">
        <v>0</v>
      </c>
      <c r="BU4518" s="73">
        <f t="shared" si="919"/>
        <v>0</v>
      </c>
      <c r="BV4518">
        <v>5664</v>
      </c>
      <c r="BW4518" s="71">
        <f t="shared" si="920"/>
        <v>1.7980952380952382</v>
      </c>
      <c r="BX4518">
        <v>33</v>
      </c>
      <c r="BY4518" s="71">
        <f t="shared" si="921"/>
        <v>1.0476190476190476E-2</v>
      </c>
      <c r="BZ4518">
        <v>0</v>
      </c>
      <c r="CA4518" s="71">
        <f t="shared" si="913"/>
        <v>0</v>
      </c>
      <c r="CB4518">
        <v>8265</v>
      </c>
      <c r="CC4518" s="71">
        <f t="shared" si="923"/>
        <v>2.6238095238095238</v>
      </c>
    </row>
    <row r="4519" spans="2:81" x14ac:dyDescent="0.25">
      <c r="B4519">
        <v>5370</v>
      </c>
      <c r="C4519">
        <v>1</v>
      </c>
      <c r="D4519">
        <v>1</v>
      </c>
      <c r="E4519">
        <v>1</v>
      </c>
      <c r="F4519" s="17">
        <v>6000</v>
      </c>
      <c r="G4519">
        <v>3</v>
      </c>
      <c r="H4519">
        <v>8</v>
      </c>
      <c r="I4519">
        <v>26</v>
      </c>
      <c r="J4519">
        <v>47</v>
      </c>
      <c r="K4519" t="s">
        <v>26</v>
      </c>
      <c r="L4519" t="s">
        <v>154</v>
      </c>
      <c r="M4519" t="s">
        <v>26</v>
      </c>
      <c r="N4519" t="s">
        <v>26</v>
      </c>
      <c r="O4519">
        <v>1</v>
      </c>
      <c r="P4519">
        <v>2</v>
      </c>
      <c r="Q4519">
        <v>2</v>
      </c>
      <c r="R4519">
        <v>2</v>
      </c>
      <c r="S4519">
        <v>2</v>
      </c>
      <c r="T4519">
        <v>2</v>
      </c>
      <c r="U4519">
        <v>2</v>
      </c>
      <c r="V4519">
        <v>1433.2</v>
      </c>
      <c r="W4519">
        <v>1</v>
      </c>
      <c r="X4519">
        <v>2</v>
      </c>
      <c r="Y4519">
        <v>7569</v>
      </c>
      <c r="Z4519">
        <v>412</v>
      </c>
      <c r="AA4519">
        <v>2</v>
      </c>
      <c r="AB4519" t="s">
        <v>27</v>
      </c>
      <c r="AC4519" s="6" t="s">
        <v>28</v>
      </c>
      <c r="AD4519" s="6" t="s">
        <v>28</v>
      </c>
      <c r="AE4519">
        <v>9</v>
      </c>
      <c r="AF4519">
        <v>9</v>
      </c>
      <c r="AG4519" s="25" t="e">
        <f t="shared" si="911"/>
        <v>#VALUE!</v>
      </c>
      <c r="AH4519" s="29"/>
      <c r="AI4519" s="25" t="e">
        <f t="shared" si="914"/>
        <v>#VALUE!</v>
      </c>
      <c r="AJ4519" s="34">
        <f t="shared" si="912"/>
        <v>8.6666666666666663E-3</v>
      </c>
      <c r="AK4519" t="s">
        <v>29</v>
      </c>
      <c r="AL4519" t="s">
        <v>27</v>
      </c>
      <c r="AM4519" t="s">
        <v>29</v>
      </c>
      <c r="AN4519" t="s">
        <v>27</v>
      </c>
      <c r="AO4519" s="6" t="s">
        <v>28</v>
      </c>
      <c r="AP4519">
        <v>9</v>
      </c>
      <c r="AQ4519">
        <v>9</v>
      </c>
      <c r="AR4519" t="s">
        <v>29</v>
      </c>
      <c r="AS4519" t="s">
        <v>27</v>
      </c>
      <c r="AT4519" s="6" t="s">
        <v>28</v>
      </c>
      <c r="AU4519">
        <v>9</v>
      </c>
      <c r="AV4519">
        <v>9</v>
      </c>
      <c r="AW4519">
        <v>2</v>
      </c>
      <c r="AX4519">
        <v>2</v>
      </c>
      <c r="AY4519">
        <v>2</v>
      </c>
      <c r="AZ4519">
        <v>2</v>
      </c>
      <c r="BA4519">
        <v>2</v>
      </c>
      <c r="BB4519">
        <v>2</v>
      </c>
      <c r="BC4519">
        <v>2</v>
      </c>
      <c r="BD4519">
        <v>2</v>
      </c>
      <c r="BE4519" t="s">
        <v>29</v>
      </c>
      <c r="BF4519" t="s">
        <v>27</v>
      </c>
      <c r="BG4519" s="6" t="s">
        <v>28</v>
      </c>
      <c r="BH4519">
        <v>9</v>
      </c>
      <c r="BI4519">
        <v>9</v>
      </c>
      <c r="BJ4519" t="s">
        <v>27</v>
      </c>
      <c r="BK4519" s="65" t="e">
        <f t="shared" si="922"/>
        <v>#VALUE!</v>
      </c>
      <c r="BL4519" t="s">
        <v>27</v>
      </c>
      <c r="BM4519" s="65" t="e">
        <f t="shared" si="915"/>
        <v>#VALUE!</v>
      </c>
      <c r="BN4519">
        <v>0</v>
      </c>
      <c r="BO4519" s="71">
        <f t="shared" si="916"/>
        <v>0</v>
      </c>
      <c r="BP4519" t="s">
        <v>27</v>
      </c>
      <c r="BQ4519" s="71" t="e">
        <f t="shared" si="917"/>
        <v>#VALUE!</v>
      </c>
      <c r="BR4519">
        <v>0</v>
      </c>
      <c r="BS4519" s="73">
        <f t="shared" si="918"/>
        <v>0</v>
      </c>
      <c r="BT4519" t="s">
        <v>27</v>
      </c>
      <c r="BU4519" s="73" t="e">
        <f t="shared" si="919"/>
        <v>#VALUE!</v>
      </c>
      <c r="BV4519">
        <v>0</v>
      </c>
      <c r="BW4519" s="71">
        <f t="shared" si="920"/>
        <v>0</v>
      </c>
      <c r="BX4519">
        <v>0</v>
      </c>
      <c r="BY4519" s="71">
        <f t="shared" si="921"/>
        <v>0</v>
      </c>
      <c r="BZ4519">
        <v>0</v>
      </c>
      <c r="CA4519" s="71">
        <f t="shared" si="913"/>
        <v>0</v>
      </c>
      <c r="CB4519" t="s">
        <v>27</v>
      </c>
      <c r="CC4519" s="71" t="e">
        <f t="shared" si="923"/>
        <v>#VALUE!</v>
      </c>
    </row>
    <row r="4520" spans="2:81" x14ac:dyDescent="0.25">
      <c r="B4520">
        <v>5371</v>
      </c>
      <c r="C4520">
        <v>3</v>
      </c>
      <c r="D4520">
        <v>5</v>
      </c>
      <c r="E4520">
        <v>5</v>
      </c>
      <c r="F4520" s="17">
        <v>3600</v>
      </c>
      <c r="G4520">
        <v>2</v>
      </c>
      <c r="H4520">
        <v>7</v>
      </c>
      <c r="I4520">
        <v>5</v>
      </c>
      <c r="J4520">
        <v>11</v>
      </c>
      <c r="K4520" t="s">
        <v>26</v>
      </c>
      <c r="L4520" t="s">
        <v>154</v>
      </c>
      <c r="M4520" t="s">
        <v>26</v>
      </c>
      <c r="N4520" t="s">
        <v>26</v>
      </c>
      <c r="O4520">
        <v>1</v>
      </c>
      <c r="P4520">
        <v>2</v>
      </c>
      <c r="Q4520">
        <v>2</v>
      </c>
      <c r="R4520">
        <v>2</v>
      </c>
      <c r="S4520">
        <v>2</v>
      </c>
      <c r="T4520">
        <v>2</v>
      </c>
      <c r="U4520">
        <v>2</v>
      </c>
      <c r="V4520">
        <v>3503.79</v>
      </c>
      <c r="W4520">
        <v>26</v>
      </c>
      <c r="X4520">
        <v>1</v>
      </c>
      <c r="Y4520">
        <v>758</v>
      </c>
      <c r="Z4520">
        <v>3330</v>
      </c>
      <c r="AA4520">
        <v>2</v>
      </c>
      <c r="AB4520" t="s">
        <v>27</v>
      </c>
      <c r="AC4520" s="6" t="s">
        <v>28</v>
      </c>
      <c r="AD4520" s="6" t="s">
        <v>28</v>
      </c>
      <c r="AE4520">
        <v>9</v>
      </c>
      <c r="AF4520">
        <v>9</v>
      </c>
      <c r="AG4520" s="25" t="e">
        <f t="shared" si="911"/>
        <v>#VALUE!</v>
      </c>
      <c r="AH4520" s="29"/>
      <c r="AI4520" s="25" t="e">
        <f t="shared" si="914"/>
        <v>#VALUE!</v>
      </c>
      <c r="AJ4520" s="34">
        <f t="shared" si="912"/>
        <v>1.4444444444444444E-2</v>
      </c>
      <c r="AK4520" t="s">
        <v>29</v>
      </c>
      <c r="AL4520" t="s">
        <v>27</v>
      </c>
      <c r="AM4520" t="s">
        <v>29</v>
      </c>
      <c r="AN4520" t="s">
        <v>27</v>
      </c>
      <c r="AO4520" s="6" t="s">
        <v>28</v>
      </c>
      <c r="AP4520">
        <v>9</v>
      </c>
      <c r="AQ4520">
        <v>9</v>
      </c>
      <c r="AR4520" t="s">
        <v>29</v>
      </c>
      <c r="AS4520" t="s">
        <v>27</v>
      </c>
      <c r="AT4520" s="6" t="s">
        <v>28</v>
      </c>
      <c r="AU4520">
        <v>9</v>
      </c>
      <c r="AV4520">
        <v>9</v>
      </c>
      <c r="AW4520">
        <v>2</v>
      </c>
      <c r="AX4520">
        <v>2</v>
      </c>
      <c r="AY4520">
        <v>2</v>
      </c>
      <c r="AZ4520">
        <v>2</v>
      </c>
      <c r="BA4520">
        <v>2</v>
      </c>
      <c r="BB4520">
        <v>2</v>
      </c>
      <c r="BC4520">
        <v>2</v>
      </c>
      <c r="BD4520">
        <v>2</v>
      </c>
      <c r="BE4520" t="s">
        <v>29</v>
      </c>
      <c r="BF4520" t="s">
        <v>27</v>
      </c>
      <c r="BG4520" s="6" t="s">
        <v>28</v>
      </c>
      <c r="BH4520">
        <v>9</v>
      </c>
      <c r="BI4520">
        <v>9</v>
      </c>
      <c r="BJ4520" t="s">
        <v>27</v>
      </c>
      <c r="BK4520" s="65" t="e">
        <f t="shared" si="922"/>
        <v>#VALUE!</v>
      </c>
      <c r="BL4520" t="s">
        <v>27</v>
      </c>
      <c r="BM4520" s="65" t="e">
        <f t="shared" si="915"/>
        <v>#VALUE!</v>
      </c>
      <c r="BN4520">
        <v>0</v>
      </c>
      <c r="BO4520" s="71">
        <f t="shared" si="916"/>
        <v>0</v>
      </c>
      <c r="BP4520" t="s">
        <v>27</v>
      </c>
      <c r="BQ4520" s="71" t="e">
        <f t="shared" si="917"/>
        <v>#VALUE!</v>
      </c>
      <c r="BR4520">
        <v>0</v>
      </c>
      <c r="BS4520" s="73">
        <f t="shared" si="918"/>
        <v>0</v>
      </c>
      <c r="BT4520" t="s">
        <v>27</v>
      </c>
      <c r="BU4520" s="73" t="e">
        <f t="shared" si="919"/>
        <v>#VALUE!</v>
      </c>
      <c r="BV4520">
        <v>0</v>
      </c>
      <c r="BW4520" s="71">
        <f t="shared" si="920"/>
        <v>0</v>
      </c>
      <c r="BX4520">
        <v>0</v>
      </c>
      <c r="BY4520" s="71">
        <f t="shared" si="921"/>
        <v>0</v>
      </c>
      <c r="BZ4520">
        <v>0</v>
      </c>
      <c r="CA4520" s="71">
        <f t="shared" si="913"/>
        <v>0</v>
      </c>
      <c r="CB4520" t="s">
        <v>27</v>
      </c>
      <c r="CC4520" s="71" t="e">
        <f t="shared" si="923"/>
        <v>#VALUE!</v>
      </c>
    </row>
    <row r="4521" spans="2:81" x14ac:dyDescent="0.25">
      <c r="B4521">
        <v>5372</v>
      </c>
      <c r="C4521">
        <v>3</v>
      </c>
      <c r="D4521">
        <v>5</v>
      </c>
      <c r="E4521">
        <v>4</v>
      </c>
      <c r="F4521" s="17">
        <v>100001</v>
      </c>
      <c r="G4521">
        <v>7</v>
      </c>
      <c r="H4521">
        <v>6</v>
      </c>
      <c r="I4521">
        <v>16</v>
      </c>
      <c r="J4521">
        <v>35</v>
      </c>
      <c r="K4521">
        <v>3</v>
      </c>
      <c r="L4521">
        <v>1</v>
      </c>
      <c r="M4521">
        <v>1</v>
      </c>
      <c r="N4521" t="s">
        <v>26</v>
      </c>
      <c r="O4521">
        <v>1</v>
      </c>
      <c r="P4521">
        <v>1</v>
      </c>
      <c r="Q4521">
        <v>1</v>
      </c>
      <c r="R4521">
        <v>1</v>
      </c>
      <c r="S4521">
        <v>2</v>
      </c>
      <c r="T4521">
        <v>2</v>
      </c>
      <c r="U4521">
        <v>2</v>
      </c>
      <c r="V4521">
        <v>140.13</v>
      </c>
      <c r="W4521">
        <v>22</v>
      </c>
      <c r="X4521">
        <v>1</v>
      </c>
      <c r="Y4521">
        <v>3066</v>
      </c>
      <c r="Z4521">
        <v>1972</v>
      </c>
      <c r="AA4521">
        <v>1</v>
      </c>
      <c r="AB4521">
        <v>17925262</v>
      </c>
      <c r="AC4521" s="6">
        <v>176596</v>
      </c>
      <c r="AD4521" s="6">
        <v>73607</v>
      </c>
      <c r="AE4521">
        <v>1</v>
      </c>
      <c r="AF4521">
        <v>1</v>
      </c>
      <c r="AG4521" s="25">
        <f t="shared" si="911"/>
        <v>179.25082749172509</v>
      </c>
      <c r="AH4521" s="29"/>
      <c r="AI4521" s="25">
        <f t="shared" si="914"/>
        <v>47.815561844381556</v>
      </c>
      <c r="AJ4521" s="34">
        <f t="shared" si="912"/>
        <v>132.54740452595473</v>
      </c>
      <c r="AK4521">
        <v>1401408</v>
      </c>
      <c r="AL4521">
        <v>4781604</v>
      </c>
      <c r="AM4521">
        <v>116444</v>
      </c>
      <c r="AN4521">
        <v>12005376</v>
      </c>
      <c r="AO4521" s="6">
        <v>93245</v>
      </c>
      <c r="AP4521">
        <v>1</v>
      </c>
      <c r="AQ4521">
        <v>1</v>
      </c>
      <c r="AR4521">
        <v>8207</v>
      </c>
      <c r="AS4521">
        <v>1138282</v>
      </c>
      <c r="AT4521" s="6">
        <v>9744</v>
      </c>
      <c r="AU4521">
        <v>1</v>
      </c>
      <c r="AV4521">
        <v>0</v>
      </c>
      <c r="AW4521">
        <v>2</v>
      </c>
      <c r="AX4521">
        <v>2</v>
      </c>
      <c r="AY4521">
        <v>2</v>
      </c>
      <c r="AZ4521">
        <v>2</v>
      </c>
      <c r="BA4521">
        <v>2</v>
      </c>
      <c r="BB4521">
        <v>2</v>
      </c>
      <c r="BC4521">
        <v>2</v>
      </c>
      <c r="BD4521">
        <v>2</v>
      </c>
      <c r="BE4521" t="s">
        <v>29</v>
      </c>
      <c r="BF4521" t="s">
        <v>27</v>
      </c>
      <c r="BG4521" s="6" t="s">
        <v>28</v>
      </c>
      <c r="BH4521">
        <v>9</v>
      </c>
      <c r="BI4521">
        <v>9</v>
      </c>
      <c r="BJ4521">
        <v>8744358</v>
      </c>
      <c r="BK4521" s="65">
        <f t="shared" si="922"/>
        <v>87.442705572944277</v>
      </c>
      <c r="BL4521">
        <v>1362505</v>
      </c>
      <c r="BM4521" s="65">
        <f t="shared" si="915"/>
        <v>13.624913750862492</v>
      </c>
      <c r="BN4521">
        <v>652990</v>
      </c>
      <c r="BO4521" s="71">
        <f t="shared" si="916"/>
        <v>6.5298347016529839</v>
      </c>
      <c r="BP4521">
        <v>3360465</v>
      </c>
      <c r="BQ4521" s="71">
        <f t="shared" si="917"/>
        <v>33.60431395686043</v>
      </c>
      <c r="BR4521">
        <v>1711755</v>
      </c>
      <c r="BS4521" s="73">
        <f t="shared" si="918"/>
        <v>17.117378826211738</v>
      </c>
      <c r="BT4521">
        <v>358320</v>
      </c>
      <c r="BU4521" s="73">
        <f t="shared" si="919"/>
        <v>3.5831641683583166</v>
      </c>
      <c r="BV4521">
        <v>33238</v>
      </c>
      <c r="BW4521" s="71">
        <f t="shared" si="920"/>
        <v>0.33237667623323769</v>
      </c>
      <c r="BX4521">
        <v>6884</v>
      </c>
      <c r="BY4521" s="71">
        <f t="shared" si="921"/>
        <v>6.8839311606883932E-2</v>
      </c>
      <c r="BZ4521">
        <v>21782</v>
      </c>
      <c r="CA4521" s="71">
        <f t="shared" si="913"/>
        <v>0.21781782182178178</v>
      </c>
      <c r="CB4521">
        <v>1672965</v>
      </c>
      <c r="CC4521" s="71">
        <f t="shared" si="923"/>
        <v>16.729482705172948</v>
      </c>
    </row>
    <row r="4522" spans="2:81" x14ac:dyDescent="0.25">
      <c r="B4522">
        <v>5373</v>
      </c>
      <c r="C4522">
        <v>1</v>
      </c>
      <c r="D4522">
        <v>2</v>
      </c>
      <c r="E4522">
        <v>7</v>
      </c>
      <c r="F4522" s="17">
        <v>1400000</v>
      </c>
      <c r="G4522">
        <v>10</v>
      </c>
      <c r="H4522">
        <v>6</v>
      </c>
      <c r="I4522">
        <v>16</v>
      </c>
      <c r="J4522">
        <v>35</v>
      </c>
      <c r="K4522">
        <v>6</v>
      </c>
      <c r="L4522">
        <v>5</v>
      </c>
      <c r="M4522">
        <v>1</v>
      </c>
      <c r="N4522">
        <v>1</v>
      </c>
      <c r="O4522">
        <v>991</v>
      </c>
      <c r="P4522">
        <v>1</v>
      </c>
      <c r="Q4522">
        <v>1</v>
      </c>
      <c r="R4522">
        <v>1</v>
      </c>
      <c r="S4522">
        <v>2</v>
      </c>
      <c r="T4522">
        <v>1</v>
      </c>
      <c r="U4522">
        <v>2</v>
      </c>
      <c r="V4522">
        <v>11.71</v>
      </c>
      <c r="W4522">
        <v>116</v>
      </c>
      <c r="X4522">
        <v>2</v>
      </c>
      <c r="Y4522">
        <v>6488</v>
      </c>
      <c r="Z4522">
        <v>636</v>
      </c>
      <c r="AA4522">
        <v>1</v>
      </c>
      <c r="AB4522">
        <v>253808944</v>
      </c>
      <c r="AC4522" s="6">
        <v>3632609</v>
      </c>
      <c r="AD4522" s="6">
        <v>1569291</v>
      </c>
      <c r="AE4522">
        <v>0</v>
      </c>
      <c r="AF4522">
        <v>0</v>
      </c>
      <c r="AG4522" s="25">
        <f t="shared" si="911"/>
        <v>181.29210285714285</v>
      </c>
      <c r="AH4522" s="29"/>
      <c r="AI4522" s="25">
        <f t="shared" si="914"/>
        <v>76.303889285714291</v>
      </c>
      <c r="AJ4522" s="34">
        <f t="shared" si="912"/>
        <v>105.10620642857143</v>
      </c>
      <c r="AK4522">
        <v>31308747</v>
      </c>
      <c r="AL4522">
        <v>106825445</v>
      </c>
      <c r="AM4522">
        <v>12870</v>
      </c>
      <c r="AN4522">
        <v>1326897</v>
      </c>
      <c r="AO4522" s="6">
        <v>10784</v>
      </c>
      <c r="AP4522">
        <v>0</v>
      </c>
      <c r="AQ4522">
        <v>0</v>
      </c>
      <c r="AR4522">
        <v>4792</v>
      </c>
      <c r="AS4522">
        <v>664602</v>
      </c>
      <c r="AT4522" s="6">
        <v>4609</v>
      </c>
      <c r="AU4522">
        <v>0</v>
      </c>
      <c r="AV4522">
        <v>0</v>
      </c>
      <c r="AW4522">
        <v>1</v>
      </c>
      <c r="AX4522">
        <v>1</v>
      </c>
      <c r="AY4522">
        <v>2</v>
      </c>
      <c r="AZ4522">
        <v>2</v>
      </c>
      <c r="BA4522">
        <v>1</v>
      </c>
      <c r="BB4522">
        <v>2</v>
      </c>
      <c r="BC4522">
        <v>2</v>
      </c>
      <c r="BD4522">
        <v>2</v>
      </c>
      <c r="BE4522">
        <v>144992</v>
      </c>
      <c r="BF4522">
        <v>144992000</v>
      </c>
      <c r="BG4522" s="6">
        <v>2047925</v>
      </c>
      <c r="BH4522">
        <v>0</v>
      </c>
      <c r="BI4522">
        <v>0</v>
      </c>
      <c r="BJ4522">
        <v>115857788</v>
      </c>
      <c r="BK4522" s="65">
        <f t="shared" si="922"/>
        <v>82.755562857142863</v>
      </c>
      <c r="BL4522">
        <v>0</v>
      </c>
      <c r="BM4522" s="65">
        <f t="shared" si="915"/>
        <v>0</v>
      </c>
      <c r="BN4522">
        <v>30608226</v>
      </c>
      <c r="BO4522" s="71">
        <f t="shared" si="916"/>
        <v>21.863018571428572</v>
      </c>
      <c r="BP4522">
        <v>30203201</v>
      </c>
      <c r="BQ4522" s="71">
        <f t="shared" si="917"/>
        <v>21.573715</v>
      </c>
      <c r="BR4522">
        <v>46461502</v>
      </c>
      <c r="BS4522" s="73">
        <f t="shared" si="918"/>
        <v>33.186787142857142</v>
      </c>
      <c r="BT4522">
        <v>257908</v>
      </c>
      <c r="BU4522" s="73">
        <f t="shared" si="919"/>
        <v>0.18421999999999999</v>
      </c>
      <c r="BV4522">
        <v>1948580</v>
      </c>
      <c r="BW4522" s="71">
        <f t="shared" si="920"/>
        <v>1.3918428571428572</v>
      </c>
      <c r="BX4522">
        <v>1509822</v>
      </c>
      <c r="BY4522" s="71">
        <f t="shared" si="921"/>
        <v>1.0784442857142857</v>
      </c>
      <c r="BZ4522">
        <v>10435715</v>
      </c>
      <c r="CA4522" s="71">
        <f t="shared" si="913"/>
        <v>7.4540821428571427</v>
      </c>
      <c r="CB4522">
        <v>16526203</v>
      </c>
      <c r="CC4522" s="71">
        <f t="shared" si="923"/>
        <v>11.804430714285715</v>
      </c>
    </row>
    <row r="4523" spans="2:81" x14ac:dyDescent="0.25">
      <c r="B4523">
        <v>5374</v>
      </c>
      <c r="C4523">
        <v>3</v>
      </c>
      <c r="D4523">
        <v>5</v>
      </c>
      <c r="E4523">
        <v>4</v>
      </c>
      <c r="F4523" s="17">
        <v>92000</v>
      </c>
      <c r="G4523">
        <v>6</v>
      </c>
      <c r="H4523">
        <v>7</v>
      </c>
      <c r="I4523">
        <v>14</v>
      </c>
      <c r="J4523">
        <v>28</v>
      </c>
      <c r="K4523">
        <v>3</v>
      </c>
      <c r="L4523">
        <v>1</v>
      </c>
      <c r="M4523">
        <v>1</v>
      </c>
      <c r="N4523">
        <v>1</v>
      </c>
      <c r="O4523">
        <v>2</v>
      </c>
      <c r="P4523">
        <v>1</v>
      </c>
      <c r="Q4523">
        <v>2</v>
      </c>
      <c r="R4523">
        <v>2</v>
      </c>
      <c r="S4523">
        <v>2</v>
      </c>
      <c r="T4523">
        <v>2</v>
      </c>
      <c r="U4523">
        <v>2</v>
      </c>
      <c r="V4523">
        <v>121.68</v>
      </c>
      <c r="W4523">
        <v>22</v>
      </c>
      <c r="X4523">
        <v>1</v>
      </c>
      <c r="Y4523">
        <v>3363</v>
      </c>
      <c r="Z4523">
        <v>1694</v>
      </c>
      <c r="AA4523">
        <v>1</v>
      </c>
      <c r="AB4523">
        <v>5864730</v>
      </c>
      <c r="AC4523" s="6">
        <v>106258</v>
      </c>
      <c r="AD4523" s="6">
        <v>106258</v>
      </c>
      <c r="AE4523">
        <v>0</v>
      </c>
      <c r="AF4523">
        <v>0</v>
      </c>
      <c r="AG4523" s="25">
        <f t="shared" si="911"/>
        <v>63.747065217391302</v>
      </c>
      <c r="AH4523" s="29"/>
      <c r="AI4523" s="25">
        <f t="shared" si="914"/>
        <v>63.747065217391302</v>
      </c>
      <c r="AJ4523" s="34">
        <f t="shared" si="912"/>
        <v>5.6521739130434778E-4</v>
      </c>
      <c r="AK4523">
        <v>1718854</v>
      </c>
      <c r="AL4523">
        <v>5864730</v>
      </c>
      <c r="AM4523" t="s">
        <v>29</v>
      </c>
      <c r="AN4523" t="s">
        <v>27</v>
      </c>
      <c r="AO4523" s="6" t="s">
        <v>28</v>
      </c>
      <c r="AP4523">
        <v>9</v>
      </c>
      <c r="AQ4523">
        <v>9</v>
      </c>
      <c r="AR4523" t="s">
        <v>29</v>
      </c>
      <c r="AS4523" t="s">
        <v>27</v>
      </c>
      <c r="AT4523" s="6" t="s">
        <v>28</v>
      </c>
      <c r="AU4523">
        <v>9</v>
      </c>
      <c r="AV4523">
        <v>9</v>
      </c>
      <c r="AW4523">
        <v>2</v>
      </c>
      <c r="AX4523">
        <v>2</v>
      </c>
      <c r="AY4523">
        <v>2</v>
      </c>
      <c r="AZ4523">
        <v>2</v>
      </c>
      <c r="BA4523">
        <v>2</v>
      </c>
      <c r="BB4523">
        <v>2</v>
      </c>
      <c r="BC4523">
        <v>2</v>
      </c>
      <c r="BD4523">
        <v>2</v>
      </c>
      <c r="BE4523" t="s">
        <v>29</v>
      </c>
      <c r="BF4523" t="s">
        <v>27</v>
      </c>
      <c r="BG4523" s="6" t="s">
        <v>28</v>
      </c>
      <c r="BH4523">
        <v>9</v>
      </c>
      <c r="BI4523">
        <v>9</v>
      </c>
      <c r="BJ4523">
        <v>633905</v>
      </c>
      <c r="BK4523" s="65">
        <f t="shared" si="922"/>
        <v>6.8902717391304344</v>
      </c>
      <c r="BL4523">
        <v>1315953</v>
      </c>
      <c r="BM4523" s="65">
        <f t="shared" si="915"/>
        <v>14.303836956521739</v>
      </c>
      <c r="BN4523">
        <v>832411</v>
      </c>
      <c r="BO4523" s="71">
        <f t="shared" si="916"/>
        <v>9.0479456521739134</v>
      </c>
      <c r="BP4523">
        <v>312478</v>
      </c>
      <c r="BQ4523" s="71">
        <f t="shared" si="917"/>
        <v>3.3965000000000001</v>
      </c>
      <c r="BR4523">
        <v>2227454</v>
      </c>
      <c r="BS4523" s="73">
        <f t="shared" si="918"/>
        <v>24.21145652173913</v>
      </c>
      <c r="BT4523">
        <v>48953</v>
      </c>
      <c r="BU4523" s="73">
        <f t="shared" si="919"/>
        <v>0.53209782608695655</v>
      </c>
      <c r="BV4523">
        <v>50071</v>
      </c>
      <c r="BW4523" s="71">
        <f t="shared" si="920"/>
        <v>0.54425000000000001</v>
      </c>
      <c r="BX4523">
        <v>1395</v>
      </c>
      <c r="BY4523" s="71">
        <f t="shared" si="921"/>
        <v>1.5163043478260869E-2</v>
      </c>
      <c r="BZ4523">
        <v>297974</v>
      </c>
      <c r="CA4523" s="71">
        <f t="shared" si="913"/>
        <v>3.2388478260869564</v>
      </c>
      <c r="CB4523">
        <v>144138</v>
      </c>
      <c r="CC4523" s="71">
        <f t="shared" si="923"/>
        <v>1.5667173913043477</v>
      </c>
    </row>
    <row r="4524" spans="2:81" x14ac:dyDescent="0.25">
      <c r="B4524">
        <v>5377</v>
      </c>
      <c r="C4524">
        <v>3</v>
      </c>
      <c r="D4524">
        <v>6</v>
      </c>
      <c r="E4524">
        <v>5</v>
      </c>
      <c r="F4524" s="17">
        <v>800000</v>
      </c>
      <c r="G4524">
        <v>9</v>
      </c>
      <c r="H4524">
        <v>5</v>
      </c>
      <c r="I4524">
        <v>16</v>
      </c>
      <c r="J4524">
        <v>35</v>
      </c>
      <c r="K4524">
        <v>2</v>
      </c>
      <c r="L4524">
        <v>6</v>
      </c>
      <c r="M4524">
        <v>1</v>
      </c>
      <c r="N4524">
        <v>1</v>
      </c>
      <c r="O4524">
        <v>7</v>
      </c>
      <c r="P4524">
        <v>1</v>
      </c>
      <c r="Q4524">
        <v>1</v>
      </c>
      <c r="R4524">
        <v>1</v>
      </c>
      <c r="S4524">
        <v>2</v>
      </c>
      <c r="T4524">
        <v>2</v>
      </c>
      <c r="U4524">
        <v>2</v>
      </c>
      <c r="V4524">
        <v>11.84</v>
      </c>
      <c r="W4524">
        <v>31</v>
      </c>
      <c r="X4524">
        <v>1</v>
      </c>
      <c r="Y4524">
        <v>2340</v>
      </c>
      <c r="Z4524">
        <v>2302</v>
      </c>
      <c r="AA4524">
        <v>1</v>
      </c>
      <c r="AB4524">
        <v>210151991</v>
      </c>
      <c r="AC4524" s="6">
        <v>1648680</v>
      </c>
      <c r="AD4524" s="6">
        <v>819373</v>
      </c>
      <c r="AE4524">
        <v>0</v>
      </c>
      <c r="AF4524">
        <v>1</v>
      </c>
      <c r="AG4524" s="25">
        <f t="shared" si="911"/>
        <v>262.68998875</v>
      </c>
      <c r="AH4524" s="29"/>
      <c r="AI4524" s="25">
        <f t="shared" si="914"/>
        <v>59.481749999999998</v>
      </c>
      <c r="AJ4524" s="34">
        <f t="shared" si="912"/>
        <v>204.24527</v>
      </c>
      <c r="AK4524">
        <v>13946483</v>
      </c>
      <c r="AL4524">
        <v>47585400</v>
      </c>
      <c r="AM4524">
        <v>1576382</v>
      </c>
      <c r="AN4524">
        <v>162524984</v>
      </c>
      <c r="AO4524" s="6">
        <v>828887</v>
      </c>
      <c r="AP4524">
        <v>0</v>
      </c>
      <c r="AQ4524">
        <v>1</v>
      </c>
      <c r="AR4524">
        <v>300</v>
      </c>
      <c r="AS4524">
        <v>41607</v>
      </c>
      <c r="AT4524" s="6">
        <v>420</v>
      </c>
      <c r="AU4524">
        <v>0</v>
      </c>
      <c r="AV4524">
        <v>1</v>
      </c>
      <c r="AW4524">
        <v>2</v>
      </c>
      <c r="AX4524">
        <v>2</v>
      </c>
      <c r="AY4524">
        <v>2</v>
      </c>
      <c r="AZ4524">
        <v>2</v>
      </c>
      <c r="BA4524">
        <v>2</v>
      </c>
      <c r="BB4524">
        <v>2</v>
      </c>
      <c r="BC4524">
        <v>2</v>
      </c>
      <c r="BD4524">
        <v>2</v>
      </c>
      <c r="BE4524" t="s">
        <v>29</v>
      </c>
      <c r="BF4524" t="s">
        <v>27</v>
      </c>
      <c r="BG4524" s="6" t="s">
        <v>28</v>
      </c>
      <c r="BH4524">
        <v>9</v>
      </c>
      <c r="BI4524">
        <v>9</v>
      </c>
      <c r="BJ4524">
        <v>46686313</v>
      </c>
      <c r="BK4524" s="65">
        <f t="shared" si="922"/>
        <v>58.357891250000002</v>
      </c>
      <c r="BL4524">
        <v>10054204</v>
      </c>
      <c r="BM4524" s="65">
        <f t="shared" si="915"/>
        <v>12.567755</v>
      </c>
      <c r="BN4524">
        <v>11182883</v>
      </c>
      <c r="BO4524" s="71">
        <f t="shared" si="916"/>
        <v>13.97860375</v>
      </c>
      <c r="BP4524">
        <v>71569293</v>
      </c>
      <c r="BQ4524" s="71">
        <f t="shared" si="917"/>
        <v>89.461616250000006</v>
      </c>
      <c r="BR4524">
        <v>17467980</v>
      </c>
      <c r="BS4524" s="73">
        <f t="shared" si="918"/>
        <v>21.834975</v>
      </c>
      <c r="BT4524">
        <v>4363489</v>
      </c>
      <c r="BU4524" s="73">
        <f t="shared" si="919"/>
        <v>5.4543612499999998</v>
      </c>
      <c r="BV4524">
        <v>17866</v>
      </c>
      <c r="BW4524" s="71">
        <f t="shared" si="920"/>
        <v>2.2332500000000002E-2</v>
      </c>
      <c r="BX4524">
        <v>1371692</v>
      </c>
      <c r="BY4524" s="71">
        <f t="shared" si="921"/>
        <v>1.714615</v>
      </c>
      <c r="BZ4524">
        <v>1721784</v>
      </c>
      <c r="CA4524" s="71">
        <f t="shared" si="913"/>
        <v>2.1522299999999999</v>
      </c>
      <c r="CB4524">
        <v>45716488</v>
      </c>
      <c r="CC4524" s="71">
        <f t="shared" si="923"/>
        <v>57.145609999999998</v>
      </c>
    </row>
    <row r="4525" spans="2:81" x14ac:dyDescent="0.25">
      <c r="B4525">
        <v>5379</v>
      </c>
      <c r="C4525">
        <v>3</v>
      </c>
      <c r="D4525">
        <v>7</v>
      </c>
      <c r="E4525">
        <v>5</v>
      </c>
      <c r="F4525" s="17">
        <v>77000</v>
      </c>
      <c r="G4525">
        <v>6</v>
      </c>
      <c r="H4525">
        <v>8</v>
      </c>
      <c r="I4525">
        <v>18</v>
      </c>
      <c r="J4525">
        <v>38</v>
      </c>
      <c r="K4525">
        <v>4</v>
      </c>
      <c r="L4525">
        <v>6</v>
      </c>
      <c r="M4525">
        <v>2</v>
      </c>
      <c r="N4525">
        <v>2</v>
      </c>
      <c r="O4525">
        <v>3</v>
      </c>
      <c r="P4525">
        <v>1</v>
      </c>
      <c r="Q4525">
        <v>1</v>
      </c>
      <c r="R4525">
        <v>2</v>
      </c>
      <c r="S4525">
        <v>2</v>
      </c>
      <c r="T4525">
        <v>2</v>
      </c>
      <c r="U4525">
        <v>2</v>
      </c>
      <c r="V4525">
        <v>241.76</v>
      </c>
      <c r="W4525">
        <v>34</v>
      </c>
      <c r="X4525">
        <v>2</v>
      </c>
      <c r="Y4525">
        <v>1462</v>
      </c>
      <c r="Z4525">
        <v>2977</v>
      </c>
      <c r="AA4525">
        <v>1</v>
      </c>
      <c r="AB4525">
        <v>7290330</v>
      </c>
      <c r="AC4525" s="6">
        <v>115945</v>
      </c>
      <c r="AD4525" s="6">
        <v>89377</v>
      </c>
      <c r="AE4525">
        <v>1</v>
      </c>
      <c r="AF4525">
        <v>1</v>
      </c>
      <c r="AG4525" s="25">
        <f t="shared" si="911"/>
        <v>94.679610389610389</v>
      </c>
      <c r="AH4525" s="29"/>
      <c r="AI4525" s="25">
        <f t="shared" si="914"/>
        <v>54.201480519480519</v>
      </c>
      <c r="AJ4525" s="34">
        <f t="shared" si="912"/>
        <v>40.823610389610387</v>
      </c>
      <c r="AK4525">
        <v>1223187</v>
      </c>
      <c r="AL4525">
        <v>4173514</v>
      </c>
      <c r="AM4525">
        <v>30231</v>
      </c>
      <c r="AN4525">
        <v>3116816</v>
      </c>
      <c r="AO4525" s="6">
        <v>26568</v>
      </c>
      <c r="AP4525">
        <v>0</v>
      </c>
      <c r="AQ4525">
        <v>0</v>
      </c>
      <c r="AR4525" t="s">
        <v>29</v>
      </c>
      <c r="AS4525" t="s">
        <v>27</v>
      </c>
      <c r="AT4525" s="6" t="s">
        <v>28</v>
      </c>
      <c r="AU4525">
        <v>9</v>
      </c>
      <c r="AV4525">
        <v>9</v>
      </c>
      <c r="AW4525">
        <v>2</v>
      </c>
      <c r="AX4525">
        <v>2</v>
      </c>
      <c r="AY4525">
        <v>2</v>
      </c>
      <c r="AZ4525">
        <v>2</v>
      </c>
      <c r="BA4525">
        <v>2</v>
      </c>
      <c r="BB4525">
        <v>2</v>
      </c>
      <c r="BC4525">
        <v>2</v>
      </c>
      <c r="BD4525">
        <v>2</v>
      </c>
      <c r="BE4525" t="s">
        <v>29</v>
      </c>
      <c r="BF4525" t="s">
        <v>27</v>
      </c>
      <c r="BG4525" s="6" t="s">
        <v>28</v>
      </c>
      <c r="BH4525">
        <v>9</v>
      </c>
      <c r="BI4525">
        <v>9</v>
      </c>
      <c r="BJ4525">
        <v>230008</v>
      </c>
      <c r="BK4525" s="65">
        <f t="shared" si="922"/>
        <v>2.9871168831168831</v>
      </c>
      <c r="BL4525">
        <v>358164</v>
      </c>
      <c r="BM4525" s="65">
        <f t="shared" si="915"/>
        <v>4.6514805194805193</v>
      </c>
      <c r="BN4525">
        <v>158701</v>
      </c>
      <c r="BO4525" s="71">
        <f t="shared" si="916"/>
        <v>2.061051948051948</v>
      </c>
      <c r="BP4525">
        <v>2234421</v>
      </c>
      <c r="BQ4525" s="71">
        <f t="shared" si="917"/>
        <v>29.018454545454546</v>
      </c>
      <c r="BR4525">
        <v>3213202</v>
      </c>
      <c r="BS4525" s="73">
        <f t="shared" si="918"/>
        <v>41.729896103896102</v>
      </c>
      <c r="BT4525">
        <v>0</v>
      </c>
      <c r="BU4525" s="73">
        <f t="shared" si="919"/>
        <v>0</v>
      </c>
      <c r="BV4525">
        <v>42628</v>
      </c>
      <c r="BW4525" s="71">
        <f t="shared" si="920"/>
        <v>0.55361038961038966</v>
      </c>
      <c r="BX4525">
        <v>0</v>
      </c>
      <c r="BY4525" s="71">
        <f t="shared" si="921"/>
        <v>0</v>
      </c>
      <c r="BZ4525">
        <v>1569</v>
      </c>
      <c r="CA4525" s="71">
        <f t="shared" si="913"/>
        <v>2.0376623376623378E-2</v>
      </c>
      <c r="CB4525">
        <v>1051637</v>
      </c>
      <c r="CC4525" s="71">
        <f t="shared" si="923"/>
        <v>13.657623376623377</v>
      </c>
    </row>
    <row r="4526" spans="2:81" x14ac:dyDescent="0.25">
      <c r="B4526">
        <v>5380</v>
      </c>
      <c r="C4526">
        <v>1</v>
      </c>
      <c r="D4526">
        <v>2</v>
      </c>
      <c r="E4526">
        <v>3</v>
      </c>
      <c r="F4526" s="17">
        <v>12000</v>
      </c>
      <c r="G4526">
        <v>4</v>
      </c>
      <c r="H4526">
        <v>1</v>
      </c>
      <c r="I4526">
        <v>2</v>
      </c>
      <c r="J4526">
        <v>2</v>
      </c>
      <c r="K4526">
        <v>2</v>
      </c>
      <c r="L4526">
        <v>2</v>
      </c>
      <c r="M4526">
        <v>2</v>
      </c>
      <c r="N4526">
        <v>2</v>
      </c>
      <c r="O4526">
        <v>3</v>
      </c>
      <c r="P4526">
        <v>1</v>
      </c>
      <c r="Q4526">
        <v>1</v>
      </c>
      <c r="R4526">
        <v>2</v>
      </c>
      <c r="S4526">
        <v>2</v>
      </c>
      <c r="T4526">
        <v>2</v>
      </c>
      <c r="U4526">
        <v>2</v>
      </c>
      <c r="V4526">
        <v>869.22</v>
      </c>
      <c r="W4526">
        <v>51</v>
      </c>
      <c r="X4526">
        <v>2</v>
      </c>
      <c r="Y4526">
        <v>5742</v>
      </c>
      <c r="Z4526">
        <v>1178</v>
      </c>
      <c r="AA4526">
        <v>1</v>
      </c>
      <c r="AB4526">
        <v>886531</v>
      </c>
      <c r="AC4526" s="6">
        <v>21463</v>
      </c>
      <c r="AD4526" s="6">
        <v>18049</v>
      </c>
      <c r="AE4526">
        <v>1</v>
      </c>
      <c r="AF4526">
        <v>0</v>
      </c>
      <c r="AG4526" s="25">
        <f t="shared" si="911"/>
        <v>73.877583333333334</v>
      </c>
      <c r="AH4526" s="29"/>
      <c r="AI4526" s="25">
        <f t="shared" si="914"/>
        <v>51.59941666666667</v>
      </c>
      <c r="AJ4526" s="34">
        <f t="shared" si="912"/>
        <v>22.5655</v>
      </c>
      <c r="AK4526">
        <v>181475</v>
      </c>
      <c r="AL4526">
        <v>619193</v>
      </c>
      <c r="AM4526">
        <v>2593</v>
      </c>
      <c r="AN4526">
        <v>267338</v>
      </c>
      <c r="AO4526" s="6">
        <v>3414</v>
      </c>
      <c r="AP4526">
        <v>0</v>
      </c>
      <c r="AQ4526">
        <v>0</v>
      </c>
      <c r="AR4526" t="s">
        <v>29</v>
      </c>
      <c r="AS4526" t="s">
        <v>27</v>
      </c>
      <c r="AT4526" s="6" t="s">
        <v>28</v>
      </c>
      <c r="AU4526">
        <v>9</v>
      </c>
      <c r="AV4526">
        <v>9</v>
      </c>
      <c r="AW4526">
        <v>2</v>
      </c>
      <c r="AX4526">
        <v>2</v>
      </c>
      <c r="AY4526">
        <v>2</v>
      </c>
      <c r="AZ4526">
        <v>2</v>
      </c>
      <c r="BA4526">
        <v>2</v>
      </c>
      <c r="BB4526">
        <v>2</v>
      </c>
      <c r="BC4526">
        <v>2</v>
      </c>
      <c r="BD4526">
        <v>2</v>
      </c>
      <c r="BE4526" t="s">
        <v>29</v>
      </c>
      <c r="BF4526" t="s">
        <v>27</v>
      </c>
      <c r="BG4526" s="6" t="s">
        <v>28</v>
      </c>
      <c r="BH4526">
        <v>9</v>
      </c>
      <c r="BI4526">
        <v>9</v>
      </c>
      <c r="BJ4526">
        <v>226122</v>
      </c>
      <c r="BK4526" s="65">
        <f t="shared" si="922"/>
        <v>18.843499999999999</v>
      </c>
      <c r="BL4526">
        <v>22700</v>
      </c>
      <c r="BM4526" s="65">
        <f t="shared" si="915"/>
        <v>1.8916666666666666</v>
      </c>
      <c r="BN4526">
        <v>24533</v>
      </c>
      <c r="BO4526" s="71">
        <f t="shared" si="916"/>
        <v>2.0444166666666668</v>
      </c>
      <c r="BP4526">
        <v>41216</v>
      </c>
      <c r="BQ4526" s="71">
        <f t="shared" si="917"/>
        <v>3.4346666666666668</v>
      </c>
      <c r="BR4526">
        <v>114804</v>
      </c>
      <c r="BS4526" s="73">
        <f t="shared" si="918"/>
        <v>9.5670000000000002</v>
      </c>
      <c r="BT4526">
        <v>0</v>
      </c>
      <c r="BU4526" s="73">
        <f t="shared" si="919"/>
        <v>0</v>
      </c>
      <c r="BV4526">
        <v>23472</v>
      </c>
      <c r="BW4526" s="71">
        <f t="shared" si="920"/>
        <v>1.956</v>
      </c>
      <c r="BX4526">
        <v>383988</v>
      </c>
      <c r="BY4526" s="71">
        <f t="shared" si="921"/>
        <v>31.998999999999999</v>
      </c>
      <c r="BZ4526">
        <v>19898</v>
      </c>
      <c r="CA4526" s="71">
        <f t="shared" si="913"/>
        <v>1.6581666666666666</v>
      </c>
      <c r="CB4526">
        <v>29798</v>
      </c>
      <c r="CC4526" s="71">
        <f t="shared" si="923"/>
        <v>2.4831666666666665</v>
      </c>
    </row>
    <row r="4527" spans="2:81" x14ac:dyDescent="0.25">
      <c r="B4527">
        <v>5381</v>
      </c>
      <c r="C4527">
        <v>4</v>
      </c>
      <c r="D4527">
        <v>9</v>
      </c>
      <c r="E4527">
        <v>4</v>
      </c>
      <c r="F4527" s="17">
        <v>19750</v>
      </c>
      <c r="G4527">
        <v>4</v>
      </c>
      <c r="H4527">
        <v>5</v>
      </c>
      <c r="I4527">
        <v>2</v>
      </c>
      <c r="J4527">
        <v>2</v>
      </c>
      <c r="K4527">
        <v>3</v>
      </c>
      <c r="L4527">
        <v>1</v>
      </c>
      <c r="M4527">
        <v>2</v>
      </c>
      <c r="N4527">
        <v>2</v>
      </c>
      <c r="O4527">
        <v>3</v>
      </c>
      <c r="P4527">
        <v>1</v>
      </c>
      <c r="Q4527">
        <v>2</v>
      </c>
      <c r="R4527">
        <v>2</v>
      </c>
      <c r="S4527">
        <v>2</v>
      </c>
      <c r="T4527">
        <v>2</v>
      </c>
      <c r="U4527">
        <v>2</v>
      </c>
      <c r="V4527">
        <v>444.58</v>
      </c>
      <c r="W4527">
        <v>47</v>
      </c>
      <c r="X4527">
        <v>2</v>
      </c>
      <c r="Y4527">
        <v>1020</v>
      </c>
      <c r="Z4527">
        <v>791</v>
      </c>
      <c r="AA4527">
        <v>1</v>
      </c>
      <c r="AB4527">
        <v>807586</v>
      </c>
      <c r="AC4527" s="6">
        <v>40001</v>
      </c>
      <c r="AD4527" s="6">
        <v>40001</v>
      </c>
      <c r="AE4527">
        <v>0</v>
      </c>
      <c r="AF4527">
        <v>0</v>
      </c>
      <c r="AG4527" s="25">
        <f t="shared" si="911"/>
        <v>40.890430379746839</v>
      </c>
      <c r="AH4527" s="29"/>
      <c r="AI4527" s="25">
        <f t="shared" si="914"/>
        <v>40.890430379746839</v>
      </c>
      <c r="AJ4527" s="34">
        <f t="shared" si="912"/>
        <v>2.6329113924050632E-3</v>
      </c>
      <c r="AK4527">
        <v>236690</v>
      </c>
      <c r="AL4527">
        <v>807586</v>
      </c>
      <c r="AM4527" t="s">
        <v>29</v>
      </c>
      <c r="AN4527" t="s">
        <v>27</v>
      </c>
      <c r="AO4527" s="6" t="s">
        <v>28</v>
      </c>
      <c r="AP4527">
        <v>9</v>
      </c>
      <c r="AQ4527">
        <v>9</v>
      </c>
      <c r="AR4527" t="s">
        <v>29</v>
      </c>
      <c r="AS4527" t="s">
        <v>27</v>
      </c>
      <c r="AT4527" s="6" t="s">
        <v>28</v>
      </c>
      <c r="AU4527">
        <v>9</v>
      </c>
      <c r="AV4527">
        <v>9</v>
      </c>
      <c r="AW4527">
        <v>2</v>
      </c>
      <c r="AX4527">
        <v>2</v>
      </c>
      <c r="AY4527">
        <v>2</v>
      </c>
      <c r="AZ4527">
        <v>2</v>
      </c>
      <c r="BA4527">
        <v>2</v>
      </c>
      <c r="BB4527">
        <v>2</v>
      </c>
      <c r="BC4527">
        <v>2</v>
      </c>
      <c r="BD4527">
        <v>2</v>
      </c>
      <c r="BE4527" t="s">
        <v>29</v>
      </c>
      <c r="BF4527" t="s">
        <v>27</v>
      </c>
      <c r="BG4527" s="6" t="s">
        <v>28</v>
      </c>
      <c r="BH4527">
        <v>9</v>
      </c>
      <c r="BI4527">
        <v>9</v>
      </c>
      <c r="BJ4527">
        <v>1700</v>
      </c>
      <c r="BK4527" s="65">
        <f t="shared" si="922"/>
        <v>8.6075949367088608E-2</v>
      </c>
      <c r="BL4527">
        <v>123542</v>
      </c>
      <c r="BM4527" s="65">
        <f t="shared" si="915"/>
        <v>6.2552911392405059</v>
      </c>
      <c r="BN4527">
        <v>56122</v>
      </c>
      <c r="BO4527" s="71">
        <f t="shared" si="916"/>
        <v>2.8416202531645571</v>
      </c>
      <c r="BP4527">
        <v>12439</v>
      </c>
      <c r="BQ4527" s="71">
        <f t="shared" si="917"/>
        <v>0.62982278481012655</v>
      </c>
      <c r="BR4527">
        <v>324157</v>
      </c>
      <c r="BS4527" s="73">
        <f t="shared" si="918"/>
        <v>16.413012658227849</v>
      </c>
      <c r="BT4527">
        <v>0</v>
      </c>
      <c r="BU4527" s="73">
        <f t="shared" si="919"/>
        <v>0</v>
      </c>
      <c r="BV4527">
        <v>96172</v>
      </c>
      <c r="BW4527" s="71">
        <f t="shared" si="920"/>
        <v>4.8694683544303796</v>
      </c>
      <c r="BX4527">
        <v>13925</v>
      </c>
      <c r="BY4527" s="71">
        <f t="shared" si="921"/>
        <v>0.70506329113924049</v>
      </c>
      <c r="BZ4527">
        <v>79055</v>
      </c>
      <c r="CA4527" s="71">
        <f t="shared" si="913"/>
        <v>4.0027848101265819</v>
      </c>
      <c r="CB4527">
        <v>100473</v>
      </c>
      <c r="CC4527" s="71">
        <f t="shared" si="923"/>
        <v>5.0872405063291142</v>
      </c>
    </row>
    <row r="4528" spans="2:81" x14ac:dyDescent="0.25">
      <c r="B4528">
        <v>5382</v>
      </c>
      <c r="C4528">
        <v>3</v>
      </c>
      <c r="D4528">
        <v>5</v>
      </c>
      <c r="E4528">
        <v>3</v>
      </c>
      <c r="F4528" s="17">
        <v>1500</v>
      </c>
      <c r="G4528">
        <v>2</v>
      </c>
      <c r="H4528">
        <v>2</v>
      </c>
      <c r="I4528">
        <v>26</v>
      </c>
      <c r="J4528">
        <v>48</v>
      </c>
      <c r="K4528">
        <v>1</v>
      </c>
      <c r="L4528">
        <v>2</v>
      </c>
      <c r="M4528">
        <v>2</v>
      </c>
      <c r="N4528">
        <v>2</v>
      </c>
      <c r="O4528">
        <v>3</v>
      </c>
      <c r="P4528">
        <v>1</v>
      </c>
      <c r="Q4528">
        <v>1</v>
      </c>
      <c r="R4528">
        <v>2</v>
      </c>
      <c r="S4528">
        <v>2</v>
      </c>
      <c r="T4528">
        <v>2</v>
      </c>
      <c r="U4528">
        <v>2</v>
      </c>
      <c r="V4528">
        <v>2314.83</v>
      </c>
      <c r="W4528">
        <v>22</v>
      </c>
      <c r="X4528">
        <v>2</v>
      </c>
      <c r="Y4528">
        <v>4089</v>
      </c>
      <c r="Z4528">
        <v>1496</v>
      </c>
      <c r="AA4528">
        <v>1</v>
      </c>
      <c r="AB4528">
        <v>74130</v>
      </c>
      <c r="AC4528" s="6">
        <v>2308</v>
      </c>
      <c r="AD4528" s="6">
        <v>1470</v>
      </c>
      <c r="AE4528">
        <v>0</v>
      </c>
      <c r="AF4528">
        <v>0</v>
      </c>
      <c r="AG4528" s="25">
        <f t="shared" si="911"/>
        <v>49.42</v>
      </c>
      <c r="AH4528" s="29"/>
      <c r="AI4528" s="25">
        <f t="shared" si="914"/>
        <v>13.884666666666666</v>
      </c>
      <c r="AJ4528" s="34">
        <f t="shared" si="912"/>
        <v>36.116666666666667</v>
      </c>
      <c r="AK4528">
        <v>6104</v>
      </c>
      <c r="AL4528">
        <v>20827</v>
      </c>
      <c r="AM4528">
        <v>517</v>
      </c>
      <c r="AN4528">
        <v>53303</v>
      </c>
      <c r="AO4528" s="6">
        <v>838</v>
      </c>
      <c r="AP4528">
        <v>0</v>
      </c>
      <c r="AQ4528">
        <v>0</v>
      </c>
      <c r="AR4528" t="s">
        <v>29</v>
      </c>
      <c r="AS4528" t="s">
        <v>27</v>
      </c>
      <c r="AT4528" s="6" t="s">
        <v>28</v>
      </c>
      <c r="AU4528">
        <v>9</v>
      </c>
      <c r="AV4528">
        <v>9</v>
      </c>
      <c r="AW4528">
        <v>2</v>
      </c>
      <c r="AX4528">
        <v>2</v>
      </c>
      <c r="AY4528">
        <v>2</v>
      </c>
      <c r="AZ4528">
        <v>2</v>
      </c>
      <c r="BA4528">
        <v>2</v>
      </c>
      <c r="BB4528">
        <v>2</v>
      </c>
      <c r="BC4528">
        <v>2</v>
      </c>
      <c r="BD4528">
        <v>2</v>
      </c>
      <c r="BE4528" t="s">
        <v>29</v>
      </c>
      <c r="BF4528" t="s">
        <v>27</v>
      </c>
      <c r="BG4528" s="6" t="s">
        <v>28</v>
      </c>
      <c r="BH4528">
        <v>9</v>
      </c>
      <c r="BI4528">
        <v>9</v>
      </c>
      <c r="BJ4528">
        <v>52915</v>
      </c>
      <c r="BK4528" s="65">
        <f t="shared" si="922"/>
        <v>35.276666666666664</v>
      </c>
      <c r="BL4528">
        <v>1958</v>
      </c>
      <c r="BM4528" s="65">
        <f t="shared" si="915"/>
        <v>1.3053333333333332</v>
      </c>
      <c r="BN4528">
        <v>2777</v>
      </c>
      <c r="BO4528" s="71">
        <f t="shared" si="916"/>
        <v>1.8513333333333333</v>
      </c>
      <c r="BP4528">
        <v>387</v>
      </c>
      <c r="BQ4528" s="71">
        <f t="shared" si="917"/>
        <v>0.25800000000000001</v>
      </c>
      <c r="BR4528">
        <v>4810</v>
      </c>
      <c r="BS4528" s="73">
        <f t="shared" si="918"/>
        <v>3.2066666666666666</v>
      </c>
      <c r="BT4528">
        <v>0</v>
      </c>
      <c r="BU4528" s="73">
        <f t="shared" si="919"/>
        <v>0</v>
      </c>
      <c r="BV4528">
        <v>6656</v>
      </c>
      <c r="BW4528" s="71">
        <f t="shared" si="920"/>
        <v>4.4373333333333331</v>
      </c>
      <c r="BX4528">
        <v>0</v>
      </c>
      <c r="BY4528" s="71">
        <f t="shared" si="921"/>
        <v>0</v>
      </c>
      <c r="BZ4528">
        <v>0</v>
      </c>
      <c r="CA4528" s="71">
        <f t="shared" si="913"/>
        <v>0</v>
      </c>
      <c r="CB4528">
        <v>4626</v>
      </c>
      <c r="CC4528" s="71">
        <f t="shared" si="923"/>
        <v>3.0840000000000001</v>
      </c>
    </row>
    <row r="4529" spans="2:81" x14ac:dyDescent="0.25">
      <c r="B4529">
        <v>5384</v>
      </c>
      <c r="C4529">
        <v>1</v>
      </c>
      <c r="D4529">
        <v>2</v>
      </c>
      <c r="E4529">
        <v>1</v>
      </c>
      <c r="F4529" s="17">
        <v>20000</v>
      </c>
      <c r="G4529">
        <v>4</v>
      </c>
      <c r="H4529">
        <v>7</v>
      </c>
      <c r="I4529">
        <v>8</v>
      </c>
      <c r="J4529">
        <v>19</v>
      </c>
      <c r="K4529">
        <v>2</v>
      </c>
      <c r="L4529">
        <v>1</v>
      </c>
      <c r="M4529">
        <v>2</v>
      </c>
      <c r="N4529" t="s">
        <v>26</v>
      </c>
      <c r="O4529">
        <v>1</v>
      </c>
      <c r="P4529">
        <v>1</v>
      </c>
      <c r="Q4529">
        <v>1</v>
      </c>
      <c r="R4529">
        <v>2</v>
      </c>
      <c r="S4529">
        <v>2</v>
      </c>
      <c r="T4529">
        <v>2</v>
      </c>
      <c r="U4529">
        <v>2</v>
      </c>
      <c r="V4529">
        <v>72.739999999999995</v>
      </c>
      <c r="W4529">
        <v>4</v>
      </c>
      <c r="X4529">
        <v>1</v>
      </c>
      <c r="Y4529">
        <v>7830</v>
      </c>
      <c r="Z4529">
        <v>516</v>
      </c>
      <c r="AA4529">
        <v>1</v>
      </c>
      <c r="AB4529">
        <v>2103506</v>
      </c>
      <c r="AC4529" s="6">
        <v>33357</v>
      </c>
      <c r="AD4529" s="6">
        <v>20987</v>
      </c>
      <c r="AE4529">
        <v>0</v>
      </c>
      <c r="AF4529">
        <v>0</v>
      </c>
      <c r="AG4529" s="25">
        <f t="shared" si="911"/>
        <v>105.17529999999999</v>
      </c>
      <c r="AH4529" s="29"/>
      <c r="AI4529" s="25">
        <f t="shared" si="914"/>
        <v>31.628900000000002</v>
      </c>
      <c r="AJ4529" s="34">
        <f t="shared" si="912"/>
        <v>74.166600000000003</v>
      </c>
      <c r="AK4529">
        <v>185398</v>
      </c>
      <c r="AL4529">
        <v>632578</v>
      </c>
      <c r="AM4529">
        <v>14267</v>
      </c>
      <c r="AN4529">
        <v>1470928</v>
      </c>
      <c r="AO4529" s="6">
        <v>12370</v>
      </c>
      <c r="AP4529">
        <v>0</v>
      </c>
      <c r="AQ4529">
        <v>0</v>
      </c>
      <c r="AR4529" t="s">
        <v>29</v>
      </c>
      <c r="AS4529" t="s">
        <v>27</v>
      </c>
      <c r="AT4529" s="6" t="s">
        <v>28</v>
      </c>
      <c r="AU4529">
        <v>9</v>
      </c>
      <c r="AV4529">
        <v>9</v>
      </c>
      <c r="AW4529">
        <v>2</v>
      </c>
      <c r="AX4529">
        <v>2</v>
      </c>
      <c r="AY4529">
        <v>2</v>
      </c>
      <c r="AZ4529">
        <v>2</v>
      </c>
      <c r="BA4529">
        <v>2</v>
      </c>
      <c r="BB4529">
        <v>2</v>
      </c>
      <c r="BC4529">
        <v>2</v>
      </c>
      <c r="BD4529">
        <v>2</v>
      </c>
      <c r="BE4529" t="s">
        <v>29</v>
      </c>
      <c r="BF4529" t="s">
        <v>27</v>
      </c>
      <c r="BG4529" s="6" t="s">
        <v>28</v>
      </c>
      <c r="BH4529">
        <v>9</v>
      </c>
      <c r="BI4529">
        <v>9</v>
      </c>
      <c r="BJ4529">
        <v>1437493</v>
      </c>
      <c r="BK4529" s="65">
        <f t="shared" si="922"/>
        <v>71.874650000000003</v>
      </c>
      <c r="BL4529">
        <v>50697</v>
      </c>
      <c r="BM4529" s="65">
        <f t="shared" si="915"/>
        <v>2.53485</v>
      </c>
      <c r="BN4529">
        <v>42986</v>
      </c>
      <c r="BO4529" s="71">
        <f t="shared" si="916"/>
        <v>2.1493000000000002</v>
      </c>
      <c r="BP4529">
        <v>33434</v>
      </c>
      <c r="BQ4529" s="71">
        <f t="shared" si="917"/>
        <v>1.6717</v>
      </c>
      <c r="BR4529">
        <v>219974</v>
      </c>
      <c r="BS4529" s="73">
        <f t="shared" si="918"/>
        <v>10.998699999999999</v>
      </c>
      <c r="BT4529">
        <v>0</v>
      </c>
      <c r="BU4529" s="73">
        <f t="shared" si="919"/>
        <v>0</v>
      </c>
      <c r="BV4529">
        <v>45011</v>
      </c>
      <c r="BW4529" s="71">
        <f t="shared" si="920"/>
        <v>2.2505500000000001</v>
      </c>
      <c r="BX4529">
        <v>19632</v>
      </c>
      <c r="BY4529" s="71">
        <f t="shared" si="921"/>
        <v>0.98160000000000003</v>
      </c>
      <c r="BZ4529">
        <v>37058</v>
      </c>
      <c r="CA4529" s="71">
        <f t="shared" si="913"/>
        <v>1.8529</v>
      </c>
      <c r="CB4529">
        <v>217220</v>
      </c>
      <c r="CC4529" s="71">
        <f t="shared" si="923"/>
        <v>10.861000000000001</v>
      </c>
    </row>
    <row r="4530" spans="2:81" x14ac:dyDescent="0.25">
      <c r="B4530">
        <v>5385</v>
      </c>
      <c r="C4530">
        <v>1</v>
      </c>
      <c r="D4530">
        <v>2</v>
      </c>
      <c r="E4530">
        <v>1</v>
      </c>
      <c r="F4530" s="17">
        <v>32000</v>
      </c>
      <c r="G4530">
        <v>5</v>
      </c>
      <c r="H4530">
        <v>1</v>
      </c>
      <c r="I4530">
        <v>25</v>
      </c>
      <c r="J4530">
        <v>42</v>
      </c>
      <c r="K4530">
        <v>3</v>
      </c>
      <c r="L4530">
        <v>1</v>
      </c>
      <c r="M4530">
        <v>2</v>
      </c>
      <c r="N4530">
        <v>2</v>
      </c>
      <c r="O4530">
        <v>7</v>
      </c>
      <c r="P4530">
        <v>1</v>
      </c>
      <c r="Q4530">
        <v>1</v>
      </c>
      <c r="R4530">
        <v>2</v>
      </c>
      <c r="S4530">
        <v>2</v>
      </c>
      <c r="T4530">
        <v>2</v>
      </c>
      <c r="U4530">
        <v>2</v>
      </c>
      <c r="V4530">
        <v>81.349999999999994</v>
      </c>
      <c r="W4530">
        <v>4</v>
      </c>
      <c r="X4530">
        <v>2</v>
      </c>
      <c r="Y4530">
        <v>6885</v>
      </c>
      <c r="Z4530">
        <v>518</v>
      </c>
      <c r="AA4530">
        <v>1</v>
      </c>
      <c r="AB4530">
        <v>3205937</v>
      </c>
      <c r="AC4530" s="6">
        <v>32909</v>
      </c>
      <c r="AD4530" s="6">
        <v>19081</v>
      </c>
      <c r="AE4530">
        <v>0</v>
      </c>
      <c r="AF4530">
        <v>0</v>
      </c>
      <c r="AG4530" s="25">
        <f t="shared" si="911"/>
        <v>100.18553125</v>
      </c>
      <c r="AH4530" s="29"/>
      <c r="AI4530" s="25">
        <f t="shared" si="914"/>
        <v>16.159031250000002</v>
      </c>
      <c r="AJ4530" s="34">
        <f t="shared" si="912"/>
        <v>84.459687500000001</v>
      </c>
      <c r="AK4530">
        <v>151550</v>
      </c>
      <c r="AL4530">
        <v>517089</v>
      </c>
      <c r="AM4530">
        <v>26080</v>
      </c>
      <c r="AN4530">
        <v>2688848</v>
      </c>
      <c r="AO4530" s="6">
        <v>13828</v>
      </c>
      <c r="AP4530">
        <v>0</v>
      </c>
      <c r="AQ4530">
        <v>0</v>
      </c>
      <c r="AR4530" t="s">
        <v>29</v>
      </c>
      <c r="AS4530" t="s">
        <v>27</v>
      </c>
      <c r="AT4530" s="6" t="s">
        <v>28</v>
      </c>
      <c r="AU4530">
        <v>9</v>
      </c>
      <c r="AV4530">
        <v>9</v>
      </c>
      <c r="AW4530">
        <v>2</v>
      </c>
      <c r="AX4530">
        <v>2</v>
      </c>
      <c r="AY4530">
        <v>2</v>
      </c>
      <c r="AZ4530">
        <v>2</v>
      </c>
      <c r="BA4530">
        <v>2</v>
      </c>
      <c r="BB4530">
        <v>2</v>
      </c>
      <c r="BC4530">
        <v>2</v>
      </c>
      <c r="BD4530">
        <v>2</v>
      </c>
      <c r="BE4530" t="s">
        <v>29</v>
      </c>
      <c r="BF4530" t="s">
        <v>27</v>
      </c>
      <c r="BG4530" s="6" t="s">
        <v>28</v>
      </c>
      <c r="BH4530">
        <v>9</v>
      </c>
      <c r="BI4530">
        <v>9</v>
      </c>
      <c r="BJ4530">
        <v>1264359</v>
      </c>
      <c r="BK4530" s="65">
        <f t="shared" si="922"/>
        <v>39.511218749999998</v>
      </c>
      <c r="BL4530">
        <v>16739</v>
      </c>
      <c r="BM4530" s="65">
        <f t="shared" si="915"/>
        <v>0.52309375000000002</v>
      </c>
      <c r="BN4530">
        <v>45681</v>
      </c>
      <c r="BO4530" s="71">
        <f t="shared" si="916"/>
        <v>1.4275312499999999</v>
      </c>
      <c r="BP4530">
        <v>20354</v>
      </c>
      <c r="BQ4530" s="71">
        <f t="shared" si="917"/>
        <v>0.63606249999999998</v>
      </c>
      <c r="BR4530">
        <v>215610</v>
      </c>
      <c r="BS4530" s="73">
        <f t="shared" si="918"/>
        <v>6.7378125000000004</v>
      </c>
      <c r="BT4530">
        <v>0</v>
      </c>
      <c r="BU4530" s="73">
        <f t="shared" si="919"/>
        <v>0</v>
      </c>
      <c r="BV4530">
        <v>20123</v>
      </c>
      <c r="BW4530" s="71">
        <f t="shared" si="920"/>
        <v>0.62884375000000003</v>
      </c>
      <c r="BX4530">
        <v>1750</v>
      </c>
      <c r="BY4530" s="71">
        <f t="shared" si="921"/>
        <v>5.46875E-2</v>
      </c>
      <c r="BZ4530">
        <v>0</v>
      </c>
      <c r="CA4530" s="71">
        <f t="shared" si="913"/>
        <v>0</v>
      </c>
      <c r="CB4530">
        <v>1621320</v>
      </c>
      <c r="CC4530" s="71">
        <f t="shared" si="923"/>
        <v>50.666249999999998</v>
      </c>
    </row>
    <row r="4531" spans="2:81" x14ac:dyDescent="0.25">
      <c r="B4531">
        <v>5386</v>
      </c>
      <c r="C4531">
        <v>4</v>
      </c>
      <c r="D4531">
        <v>9</v>
      </c>
      <c r="E4531">
        <v>4</v>
      </c>
      <c r="F4531" s="17">
        <v>19000</v>
      </c>
      <c r="G4531">
        <v>4</v>
      </c>
      <c r="H4531">
        <v>6</v>
      </c>
      <c r="I4531">
        <v>18</v>
      </c>
      <c r="J4531">
        <v>37</v>
      </c>
      <c r="K4531">
        <v>2</v>
      </c>
      <c r="L4531" t="s">
        <v>154</v>
      </c>
      <c r="M4531">
        <v>2</v>
      </c>
      <c r="N4531">
        <v>2</v>
      </c>
      <c r="O4531">
        <v>2</v>
      </c>
      <c r="P4531">
        <v>1</v>
      </c>
      <c r="Q4531">
        <v>1</v>
      </c>
      <c r="R4531">
        <v>2</v>
      </c>
      <c r="S4531">
        <v>2</v>
      </c>
      <c r="T4531">
        <v>2</v>
      </c>
      <c r="U4531">
        <v>2</v>
      </c>
      <c r="V4531">
        <v>306.67</v>
      </c>
      <c r="W4531">
        <v>106</v>
      </c>
      <c r="X4531">
        <v>2</v>
      </c>
      <c r="Y4531">
        <v>1292</v>
      </c>
      <c r="Z4531">
        <v>971</v>
      </c>
      <c r="AA4531">
        <v>1</v>
      </c>
      <c r="AB4531">
        <v>477125</v>
      </c>
      <c r="AC4531" s="6">
        <v>12347</v>
      </c>
      <c r="AD4531" s="6">
        <v>10033</v>
      </c>
      <c r="AE4531">
        <v>1</v>
      </c>
      <c r="AF4531">
        <v>1</v>
      </c>
      <c r="AG4531" s="25">
        <f t="shared" si="911"/>
        <v>25.111842105263158</v>
      </c>
      <c r="AH4531" s="29"/>
      <c r="AI4531" s="25">
        <f t="shared" si="914"/>
        <v>11.470052631578948</v>
      </c>
      <c r="AJ4531" s="34">
        <f t="shared" si="912"/>
        <v>13.765421052631579</v>
      </c>
      <c r="AK4531">
        <v>63872</v>
      </c>
      <c r="AL4531">
        <v>217931</v>
      </c>
      <c r="AM4531">
        <v>2514</v>
      </c>
      <c r="AN4531">
        <v>259193</v>
      </c>
      <c r="AO4531" s="6">
        <v>2314</v>
      </c>
      <c r="AP4531">
        <v>1</v>
      </c>
      <c r="AQ4531">
        <v>1</v>
      </c>
      <c r="AR4531" t="s">
        <v>29</v>
      </c>
      <c r="AS4531" t="s">
        <v>27</v>
      </c>
      <c r="AT4531" s="6" t="s">
        <v>28</v>
      </c>
      <c r="AU4531">
        <v>9</v>
      </c>
      <c r="AV4531">
        <v>9</v>
      </c>
      <c r="AW4531">
        <v>2</v>
      </c>
      <c r="AX4531">
        <v>2</v>
      </c>
      <c r="AY4531">
        <v>2</v>
      </c>
      <c r="AZ4531">
        <v>2</v>
      </c>
      <c r="BA4531">
        <v>2</v>
      </c>
      <c r="BB4531">
        <v>2</v>
      </c>
      <c r="BC4531">
        <v>2</v>
      </c>
      <c r="BD4531">
        <v>2</v>
      </c>
      <c r="BE4531" t="s">
        <v>29</v>
      </c>
      <c r="BF4531" t="s">
        <v>27</v>
      </c>
      <c r="BG4531" s="6" t="s">
        <v>28</v>
      </c>
      <c r="BH4531">
        <v>9</v>
      </c>
      <c r="BI4531">
        <v>9</v>
      </c>
      <c r="BJ4531">
        <v>6551</v>
      </c>
      <c r="BK4531" s="65">
        <f t="shared" si="922"/>
        <v>0.34478947368421053</v>
      </c>
      <c r="BL4531">
        <v>0</v>
      </c>
      <c r="BM4531" s="65">
        <f t="shared" si="915"/>
        <v>0</v>
      </c>
      <c r="BN4531">
        <v>25133</v>
      </c>
      <c r="BO4531" s="71">
        <f t="shared" si="916"/>
        <v>1.3227894736842105</v>
      </c>
      <c r="BP4531">
        <v>211513</v>
      </c>
      <c r="BQ4531" s="71">
        <f t="shared" si="917"/>
        <v>11.132263157894737</v>
      </c>
      <c r="BR4531">
        <v>60856</v>
      </c>
      <c r="BS4531" s="73">
        <f t="shared" si="918"/>
        <v>3.2029473684210528</v>
      </c>
      <c r="BT4531">
        <v>0</v>
      </c>
      <c r="BU4531" s="73">
        <f t="shared" si="919"/>
        <v>0</v>
      </c>
      <c r="BV4531">
        <v>0</v>
      </c>
      <c r="BW4531" s="71">
        <f t="shared" si="920"/>
        <v>0</v>
      </c>
      <c r="BX4531">
        <v>0</v>
      </c>
      <c r="BY4531" s="71">
        <f t="shared" si="921"/>
        <v>0</v>
      </c>
      <c r="BZ4531">
        <v>88180</v>
      </c>
      <c r="CA4531" s="71">
        <f t="shared" si="913"/>
        <v>4.6410526315789475</v>
      </c>
      <c r="CB4531">
        <v>84893</v>
      </c>
      <c r="CC4531" s="71">
        <f t="shared" si="923"/>
        <v>4.4680526315789475</v>
      </c>
    </row>
    <row r="4532" spans="2:81" x14ac:dyDescent="0.25">
      <c r="B4532">
        <v>5387</v>
      </c>
      <c r="C4532">
        <v>2</v>
      </c>
      <c r="D4532">
        <v>3</v>
      </c>
      <c r="E4532">
        <v>2</v>
      </c>
      <c r="F4532" s="17">
        <v>600000</v>
      </c>
      <c r="G4532">
        <v>9</v>
      </c>
      <c r="H4532">
        <v>4</v>
      </c>
      <c r="I4532">
        <v>16</v>
      </c>
      <c r="J4532">
        <v>35</v>
      </c>
      <c r="K4532">
        <v>2</v>
      </c>
      <c r="L4532">
        <v>6</v>
      </c>
      <c r="M4532">
        <v>1</v>
      </c>
      <c r="N4532" t="s">
        <v>26</v>
      </c>
      <c r="O4532">
        <v>13</v>
      </c>
      <c r="P4532">
        <v>1</v>
      </c>
      <c r="Q4532">
        <v>1</v>
      </c>
      <c r="R4532">
        <v>1</v>
      </c>
      <c r="S4532">
        <v>2</v>
      </c>
      <c r="T4532">
        <v>2</v>
      </c>
      <c r="U4532">
        <v>2</v>
      </c>
      <c r="V4532">
        <v>5.27</v>
      </c>
      <c r="W4532">
        <v>121</v>
      </c>
      <c r="X4532">
        <v>2</v>
      </c>
      <c r="Y4532">
        <v>5627</v>
      </c>
      <c r="Z4532">
        <v>865</v>
      </c>
      <c r="AA4532">
        <v>1</v>
      </c>
      <c r="AB4532">
        <v>172635206</v>
      </c>
      <c r="AC4532" s="6">
        <v>1932789</v>
      </c>
      <c r="AD4532" s="6">
        <v>1258448</v>
      </c>
      <c r="AE4532">
        <v>0</v>
      </c>
      <c r="AF4532">
        <v>0</v>
      </c>
      <c r="AG4532" s="25">
        <f t="shared" si="911"/>
        <v>287.72534333333334</v>
      </c>
      <c r="AH4532" s="29"/>
      <c r="AI4532" s="25">
        <f t="shared" si="914"/>
        <v>112.019195</v>
      </c>
      <c r="AJ4532" s="34">
        <f t="shared" si="912"/>
        <v>176.83174166666666</v>
      </c>
      <c r="AK4532">
        <v>19698569</v>
      </c>
      <c r="AL4532">
        <v>67211517</v>
      </c>
      <c r="AM4532">
        <v>1021193</v>
      </c>
      <c r="AN4532">
        <v>105284998</v>
      </c>
      <c r="AO4532" s="6">
        <v>671841</v>
      </c>
      <c r="AP4532">
        <v>0</v>
      </c>
      <c r="AQ4532">
        <v>0</v>
      </c>
      <c r="AR4532">
        <v>1000</v>
      </c>
      <c r="AS4532">
        <v>138690</v>
      </c>
      <c r="AT4532" s="6">
        <v>2500</v>
      </c>
      <c r="AU4532">
        <v>0</v>
      </c>
      <c r="AV4532">
        <v>0</v>
      </c>
      <c r="AW4532">
        <v>2</v>
      </c>
      <c r="AX4532">
        <v>2</v>
      </c>
      <c r="AY4532">
        <v>2</v>
      </c>
      <c r="AZ4532">
        <v>2</v>
      </c>
      <c r="BA4532">
        <v>2</v>
      </c>
      <c r="BB4532">
        <v>2</v>
      </c>
      <c r="BC4532">
        <v>2</v>
      </c>
      <c r="BD4532">
        <v>2</v>
      </c>
      <c r="BE4532" t="s">
        <v>29</v>
      </c>
      <c r="BF4532" t="s">
        <v>27</v>
      </c>
      <c r="BG4532" s="6" t="s">
        <v>28</v>
      </c>
      <c r="BH4532">
        <v>9</v>
      </c>
      <c r="BI4532">
        <v>9</v>
      </c>
      <c r="BJ4532">
        <v>73156958</v>
      </c>
      <c r="BK4532" s="65">
        <f t="shared" si="922"/>
        <v>121.92826333333333</v>
      </c>
      <c r="BL4532">
        <v>8432599</v>
      </c>
      <c r="BM4532" s="65">
        <f t="shared" si="915"/>
        <v>14.054331666666666</v>
      </c>
      <c r="BN4532">
        <v>14321239</v>
      </c>
      <c r="BO4532" s="71">
        <f t="shared" si="916"/>
        <v>23.868731666666665</v>
      </c>
      <c r="BP4532">
        <v>20658356</v>
      </c>
      <c r="BQ4532" s="71">
        <f t="shared" si="917"/>
        <v>34.430593333333334</v>
      </c>
      <c r="BR4532">
        <v>29646741</v>
      </c>
      <c r="BS4532" s="73">
        <f t="shared" si="918"/>
        <v>49.411234999999998</v>
      </c>
      <c r="BT4532">
        <v>2815673</v>
      </c>
      <c r="BU4532" s="73">
        <f t="shared" si="919"/>
        <v>4.6927883333333336</v>
      </c>
      <c r="BV4532">
        <v>858626</v>
      </c>
      <c r="BW4532" s="71">
        <f t="shared" si="920"/>
        <v>1.4310433333333332</v>
      </c>
      <c r="BX4532">
        <v>384476</v>
      </c>
      <c r="BY4532" s="71">
        <f t="shared" si="921"/>
        <v>0.64079333333333333</v>
      </c>
      <c r="BZ4532">
        <v>326056</v>
      </c>
      <c r="CA4532" s="71">
        <f t="shared" si="913"/>
        <v>0.54342666666666661</v>
      </c>
      <c r="CB4532">
        <v>22034482</v>
      </c>
      <c r="CC4532" s="71">
        <f t="shared" si="923"/>
        <v>36.724136666666666</v>
      </c>
    </row>
    <row r="4533" spans="2:81" x14ac:dyDescent="0.25">
      <c r="B4533">
        <v>5388</v>
      </c>
      <c r="C4533">
        <v>2</v>
      </c>
      <c r="D4533">
        <v>3</v>
      </c>
      <c r="E4533">
        <v>2</v>
      </c>
      <c r="F4533" s="17">
        <v>18500</v>
      </c>
      <c r="G4533">
        <v>4</v>
      </c>
      <c r="H4533">
        <v>7</v>
      </c>
      <c r="I4533">
        <v>12</v>
      </c>
      <c r="J4533">
        <v>21</v>
      </c>
      <c r="K4533">
        <v>1</v>
      </c>
      <c r="L4533">
        <v>2</v>
      </c>
      <c r="M4533">
        <v>2</v>
      </c>
      <c r="N4533">
        <v>2</v>
      </c>
      <c r="O4533">
        <v>3</v>
      </c>
      <c r="P4533">
        <v>1</v>
      </c>
      <c r="Q4533">
        <v>1</v>
      </c>
      <c r="R4533">
        <v>2</v>
      </c>
      <c r="S4533">
        <v>2</v>
      </c>
      <c r="T4533">
        <v>2</v>
      </c>
      <c r="U4533">
        <v>2</v>
      </c>
      <c r="V4533">
        <v>756.32</v>
      </c>
      <c r="W4533">
        <v>13</v>
      </c>
      <c r="X4533">
        <v>1</v>
      </c>
      <c r="Y4533">
        <v>7237</v>
      </c>
      <c r="Z4533">
        <v>675</v>
      </c>
      <c r="AA4533">
        <v>1</v>
      </c>
      <c r="AB4533">
        <v>443171</v>
      </c>
      <c r="AC4533" s="6">
        <v>5503</v>
      </c>
      <c r="AD4533" s="6">
        <v>3573</v>
      </c>
      <c r="AE4533">
        <v>0</v>
      </c>
      <c r="AF4533">
        <v>0</v>
      </c>
      <c r="AG4533" s="25">
        <f t="shared" si="911"/>
        <v>23.955189189189188</v>
      </c>
      <c r="AH4533" s="29"/>
      <c r="AI4533" s="25">
        <f t="shared" si="914"/>
        <v>11.956594594594595</v>
      </c>
      <c r="AJ4533" s="34">
        <f t="shared" si="912"/>
        <v>12.104756756756757</v>
      </c>
      <c r="AK4533">
        <v>64829</v>
      </c>
      <c r="AL4533">
        <v>221197</v>
      </c>
      <c r="AM4533">
        <v>2153</v>
      </c>
      <c r="AN4533">
        <v>221974</v>
      </c>
      <c r="AO4533" s="6">
        <v>1930</v>
      </c>
      <c r="AP4533">
        <v>0</v>
      </c>
      <c r="AQ4533">
        <v>0</v>
      </c>
      <c r="AR4533" t="s">
        <v>29</v>
      </c>
      <c r="AS4533" t="s">
        <v>27</v>
      </c>
      <c r="AT4533" s="6" t="s">
        <v>28</v>
      </c>
      <c r="AU4533">
        <v>9</v>
      </c>
      <c r="AV4533">
        <v>9</v>
      </c>
      <c r="AW4533">
        <v>2</v>
      </c>
      <c r="AX4533">
        <v>2</v>
      </c>
      <c r="AY4533">
        <v>2</v>
      </c>
      <c r="AZ4533">
        <v>2</v>
      </c>
      <c r="BA4533">
        <v>2</v>
      </c>
      <c r="BB4533">
        <v>2</v>
      </c>
      <c r="BC4533">
        <v>2</v>
      </c>
      <c r="BD4533">
        <v>2</v>
      </c>
      <c r="BE4533" t="s">
        <v>29</v>
      </c>
      <c r="BF4533" t="s">
        <v>27</v>
      </c>
      <c r="BG4533" s="6" t="s">
        <v>28</v>
      </c>
      <c r="BH4533">
        <v>9</v>
      </c>
      <c r="BI4533">
        <v>9</v>
      </c>
      <c r="BJ4533">
        <v>149333</v>
      </c>
      <c r="BK4533" s="65">
        <f t="shared" si="922"/>
        <v>8.0720540540540533</v>
      </c>
      <c r="BL4533">
        <v>17522</v>
      </c>
      <c r="BM4533" s="65">
        <f t="shared" si="915"/>
        <v>0.94713513513513514</v>
      </c>
      <c r="BN4533">
        <v>30850</v>
      </c>
      <c r="BO4533" s="71">
        <f t="shared" si="916"/>
        <v>1.6675675675675676</v>
      </c>
      <c r="BP4533">
        <v>2806</v>
      </c>
      <c r="BQ4533" s="71">
        <f t="shared" si="917"/>
        <v>0.15167567567567566</v>
      </c>
      <c r="BR4533">
        <v>44237</v>
      </c>
      <c r="BS4533" s="73">
        <f t="shared" si="918"/>
        <v>2.391189189189189</v>
      </c>
      <c r="BT4533">
        <v>7242</v>
      </c>
      <c r="BU4533" s="73">
        <f t="shared" si="919"/>
        <v>0.39145945945945948</v>
      </c>
      <c r="BV4533">
        <v>30505</v>
      </c>
      <c r="BW4533" s="71">
        <f t="shared" si="920"/>
        <v>1.6489189189189188</v>
      </c>
      <c r="BX4533">
        <v>0</v>
      </c>
      <c r="BY4533" s="71">
        <f t="shared" si="921"/>
        <v>0</v>
      </c>
      <c r="BZ4533">
        <v>884</v>
      </c>
      <c r="CA4533" s="71">
        <f t="shared" si="913"/>
        <v>4.7783783783783784E-2</v>
      </c>
      <c r="CB4533">
        <v>159791</v>
      </c>
      <c r="CC4533" s="71">
        <f t="shared" si="923"/>
        <v>8.6373513513513522</v>
      </c>
    </row>
    <row r="4534" spans="2:81" x14ac:dyDescent="0.25">
      <c r="B4534">
        <v>5389</v>
      </c>
      <c r="C4534">
        <v>3</v>
      </c>
      <c r="D4534">
        <v>7</v>
      </c>
      <c r="E4534">
        <v>5</v>
      </c>
      <c r="F4534" s="17">
        <v>68000</v>
      </c>
      <c r="G4534">
        <v>6</v>
      </c>
      <c r="H4534">
        <v>6</v>
      </c>
      <c r="I4534">
        <v>5</v>
      </c>
      <c r="J4534">
        <v>9</v>
      </c>
      <c r="K4534" t="s">
        <v>26</v>
      </c>
      <c r="L4534">
        <v>1</v>
      </c>
      <c r="M4534">
        <v>2</v>
      </c>
      <c r="N4534">
        <v>2</v>
      </c>
      <c r="O4534">
        <v>1</v>
      </c>
      <c r="P4534">
        <v>1</v>
      </c>
      <c r="Q4534">
        <v>2</v>
      </c>
      <c r="R4534">
        <v>2</v>
      </c>
      <c r="S4534">
        <v>2</v>
      </c>
      <c r="T4534">
        <v>2</v>
      </c>
      <c r="U4534">
        <v>2</v>
      </c>
      <c r="V4534">
        <v>329.6</v>
      </c>
      <c r="W4534">
        <v>34</v>
      </c>
      <c r="X4534">
        <v>1</v>
      </c>
      <c r="Y4534">
        <v>992</v>
      </c>
      <c r="Z4534">
        <v>3779</v>
      </c>
      <c r="AA4534">
        <v>1</v>
      </c>
      <c r="AB4534">
        <v>559991</v>
      </c>
      <c r="AC4534" s="6">
        <v>15600</v>
      </c>
      <c r="AD4534" s="6">
        <v>15600</v>
      </c>
      <c r="AE4534">
        <v>1</v>
      </c>
      <c r="AF4534">
        <v>0</v>
      </c>
      <c r="AG4534" s="25">
        <f t="shared" si="911"/>
        <v>8.2351617647058823</v>
      </c>
      <c r="AH4534" s="29"/>
      <c r="AI4534" s="25">
        <f t="shared" si="914"/>
        <v>8.2351617647058823</v>
      </c>
      <c r="AJ4534" s="34">
        <f t="shared" si="912"/>
        <v>7.6470588235294122E-4</v>
      </c>
      <c r="AK4534">
        <v>164124</v>
      </c>
      <c r="AL4534">
        <v>559991</v>
      </c>
      <c r="AM4534" t="s">
        <v>29</v>
      </c>
      <c r="AN4534" t="s">
        <v>27</v>
      </c>
      <c r="AO4534" s="6" t="s">
        <v>28</v>
      </c>
      <c r="AP4534">
        <v>9</v>
      </c>
      <c r="AQ4534">
        <v>9</v>
      </c>
      <c r="AR4534" t="s">
        <v>29</v>
      </c>
      <c r="AS4534" t="s">
        <v>27</v>
      </c>
      <c r="AT4534" s="6" t="s">
        <v>28</v>
      </c>
      <c r="AU4534">
        <v>9</v>
      </c>
      <c r="AV4534">
        <v>9</v>
      </c>
      <c r="AW4534">
        <v>2</v>
      </c>
      <c r="AX4534">
        <v>2</v>
      </c>
      <c r="AY4534">
        <v>2</v>
      </c>
      <c r="AZ4534">
        <v>2</v>
      </c>
      <c r="BA4534">
        <v>2</v>
      </c>
      <c r="BB4534">
        <v>2</v>
      </c>
      <c r="BC4534">
        <v>2</v>
      </c>
      <c r="BD4534">
        <v>2</v>
      </c>
      <c r="BE4534" t="s">
        <v>29</v>
      </c>
      <c r="BF4534" t="s">
        <v>27</v>
      </c>
      <c r="BG4534" s="6" t="s">
        <v>28</v>
      </c>
      <c r="BH4534">
        <v>9</v>
      </c>
      <c r="BI4534">
        <v>9</v>
      </c>
      <c r="BJ4534">
        <v>0</v>
      </c>
      <c r="BK4534" s="65">
        <f t="shared" si="922"/>
        <v>0</v>
      </c>
      <c r="BL4534">
        <v>46150</v>
      </c>
      <c r="BM4534" s="65">
        <f t="shared" si="915"/>
        <v>0.67867647058823533</v>
      </c>
      <c r="BN4534">
        <v>63932</v>
      </c>
      <c r="BO4534" s="71">
        <f t="shared" si="916"/>
        <v>0.94017647058823528</v>
      </c>
      <c r="BP4534">
        <v>2930</v>
      </c>
      <c r="BQ4534" s="71">
        <f t="shared" si="917"/>
        <v>4.3088235294117649E-2</v>
      </c>
      <c r="BR4534">
        <v>310254</v>
      </c>
      <c r="BS4534" s="73">
        <f t="shared" si="918"/>
        <v>4.5625588235294119</v>
      </c>
      <c r="BT4534">
        <v>0</v>
      </c>
      <c r="BU4534" s="73">
        <f t="shared" si="919"/>
        <v>0</v>
      </c>
      <c r="BV4534">
        <v>0</v>
      </c>
      <c r="BW4534" s="71">
        <f t="shared" si="920"/>
        <v>0</v>
      </c>
      <c r="BX4534">
        <v>6529</v>
      </c>
      <c r="BY4534" s="71">
        <f t="shared" si="921"/>
        <v>9.6014705882352946E-2</v>
      </c>
      <c r="BZ4534">
        <v>10260</v>
      </c>
      <c r="CA4534" s="71">
        <f t="shared" si="913"/>
        <v>0.15088235294117647</v>
      </c>
      <c r="CB4534">
        <v>119936</v>
      </c>
      <c r="CC4534" s="71">
        <f t="shared" si="923"/>
        <v>1.7637647058823529</v>
      </c>
    </row>
    <row r="4535" spans="2:81" x14ac:dyDescent="0.25">
      <c r="B4535">
        <v>5390</v>
      </c>
      <c r="C4535">
        <v>3</v>
      </c>
      <c r="D4535">
        <v>7</v>
      </c>
      <c r="E4535">
        <v>4</v>
      </c>
      <c r="F4535" s="17">
        <v>12000</v>
      </c>
      <c r="G4535">
        <v>4</v>
      </c>
      <c r="H4535">
        <v>6</v>
      </c>
      <c r="I4535">
        <v>25</v>
      </c>
      <c r="J4535">
        <v>42</v>
      </c>
      <c r="K4535">
        <v>3</v>
      </c>
      <c r="L4535">
        <v>1</v>
      </c>
      <c r="M4535">
        <v>2</v>
      </c>
      <c r="N4535" t="s">
        <v>26</v>
      </c>
      <c r="O4535">
        <v>1</v>
      </c>
      <c r="P4535">
        <v>1</v>
      </c>
      <c r="Q4535">
        <v>1</v>
      </c>
      <c r="R4535">
        <v>2</v>
      </c>
      <c r="S4535">
        <v>2</v>
      </c>
      <c r="T4535">
        <v>2</v>
      </c>
      <c r="U4535">
        <v>2</v>
      </c>
      <c r="V4535">
        <v>734.43</v>
      </c>
      <c r="W4535">
        <v>33</v>
      </c>
      <c r="X4535">
        <v>2</v>
      </c>
      <c r="Y4535">
        <v>3216</v>
      </c>
      <c r="Z4535">
        <v>1984</v>
      </c>
      <c r="AA4535">
        <v>1</v>
      </c>
      <c r="AB4535">
        <v>962083</v>
      </c>
      <c r="AC4535" s="6">
        <v>14597</v>
      </c>
      <c r="AD4535" s="6">
        <v>12120</v>
      </c>
      <c r="AE4535">
        <v>0</v>
      </c>
      <c r="AF4535">
        <v>0</v>
      </c>
      <c r="AG4535" s="25">
        <f t="shared" si="911"/>
        <v>80.17358333333334</v>
      </c>
      <c r="AH4535" s="29"/>
      <c r="AI4535" s="25">
        <f t="shared" si="914"/>
        <v>55.953666666666663</v>
      </c>
      <c r="AJ4535" s="34">
        <f t="shared" si="912"/>
        <v>24.429166666666667</v>
      </c>
      <c r="AK4535">
        <v>196789</v>
      </c>
      <c r="AL4535">
        <v>671444</v>
      </c>
      <c r="AM4535">
        <v>2819</v>
      </c>
      <c r="AN4535">
        <v>290639</v>
      </c>
      <c r="AO4535" s="6">
        <v>2477</v>
      </c>
      <c r="AP4535">
        <v>0</v>
      </c>
      <c r="AQ4535">
        <v>0</v>
      </c>
      <c r="AR4535" t="s">
        <v>29</v>
      </c>
      <c r="AS4535" t="s">
        <v>27</v>
      </c>
      <c r="AT4535" s="6" t="s">
        <v>28</v>
      </c>
      <c r="AU4535">
        <v>9</v>
      </c>
      <c r="AV4535">
        <v>9</v>
      </c>
      <c r="AW4535">
        <v>2</v>
      </c>
      <c r="AX4535">
        <v>2</v>
      </c>
      <c r="AY4535">
        <v>2</v>
      </c>
      <c r="AZ4535">
        <v>2</v>
      </c>
      <c r="BA4535">
        <v>2</v>
      </c>
      <c r="BB4535">
        <v>2</v>
      </c>
      <c r="BC4535">
        <v>2</v>
      </c>
      <c r="BD4535">
        <v>2</v>
      </c>
      <c r="BE4535" t="s">
        <v>29</v>
      </c>
      <c r="BF4535" t="s">
        <v>27</v>
      </c>
      <c r="BG4535" s="6" t="s">
        <v>28</v>
      </c>
      <c r="BH4535">
        <v>9</v>
      </c>
      <c r="BI4535">
        <v>9</v>
      </c>
      <c r="BJ4535">
        <v>30791</v>
      </c>
      <c r="BK4535" s="65">
        <f t="shared" si="922"/>
        <v>2.5659166666666668</v>
      </c>
      <c r="BL4535">
        <v>37733</v>
      </c>
      <c r="BM4535" s="65">
        <f t="shared" si="915"/>
        <v>3.1444166666666669</v>
      </c>
      <c r="BN4535">
        <v>11602</v>
      </c>
      <c r="BO4535" s="71">
        <f t="shared" si="916"/>
        <v>0.96683333333333332</v>
      </c>
      <c r="BP4535">
        <v>290639</v>
      </c>
      <c r="BQ4535" s="71">
        <f t="shared" si="917"/>
        <v>24.219916666666666</v>
      </c>
      <c r="BR4535">
        <v>565461</v>
      </c>
      <c r="BS4535" s="73">
        <f t="shared" si="918"/>
        <v>47.121749999999999</v>
      </c>
      <c r="BT4535">
        <v>0</v>
      </c>
      <c r="BU4535" s="73">
        <f t="shared" si="919"/>
        <v>0</v>
      </c>
      <c r="BV4535">
        <v>0</v>
      </c>
      <c r="BW4535" s="71">
        <f t="shared" si="920"/>
        <v>0</v>
      </c>
      <c r="BX4535">
        <v>28</v>
      </c>
      <c r="BY4535" s="71">
        <f t="shared" si="921"/>
        <v>2.3333333333333335E-3</v>
      </c>
      <c r="BZ4535">
        <v>365</v>
      </c>
      <c r="CA4535" s="71">
        <f t="shared" si="913"/>
        <v>3.0416666666666668E-2</v>
      </c>
      <c r="CB4535">
        <v>25464</v>
      </c>
      <c r="CC4535" s="71">
        <f t="shared" si="923"/>
        <v>2.1219999999999999</v>
      </c>
    </row>
    <row r="4536" spans="2:81" x14ac:dyDescent="0.25">
      <c r="B4536">
        <v>5391</v>
      </c>
      <c r="C4536">
        <v>2</v>
      </c>
      <c r="D4536">
        <v>4</v>
      </c>
      <c r="E4536">
        <v>2</v>
      </c>
      <c r="F4536" s="17">
        <v>800000</v>
      </c>
      <c r="G4536">
        <v>9</v>
      </c>
      <c r="H4536">
        <v>5</v>
      </c>
      <c r="I4536">
        <v>16</v>
      </c>
      <c r="J4536">
        <v>35</v>
      </c>
      <c r="K4536">
        <v>6</v>
      </c>
      <c r="L4536">
        <v>6</v>
      </c>
      <c r="M4536">
        <v>1</v>
      </c>
      <c r="N4536">
        <v>1</v>
      </c>
      <c r="O4536">
        <v>12</v>
      </c>
      <c r="P4536">
        <v>1</v>
      </c>
      <c r="Q4536">
        <v>1</v>
      </c>
      <c r="R4536">
        <v>1</v>
      </c>
      <c r="S4536">
        <v>2</v>
      </c>
      <c r="T4536">
        <v>1</v>
      </c>
      <c r="U4536">
        <v>2</v>
      </c>
      <c r="V4536">
        <v>10.8</v>
      </c>
      <c r="W4536">
        <v>18</v>
      </c>
      <c r="X4536">
        <v>2</v>
      </c>
      <c r="Y4536">
        <v>6366</v>
      </c>
      <c r="Z4536">
        <v>883</v>
      </c>
      <c r="AA4536">
        <v>1</v>
      </c>
      <c r="AB4536">
        <v>202152704</v>
      </c>
      <c r="AC4536" s="6">
        <v>1947721</v>
      </c>
      <c r="AD4536" s="6">
        <v>817239</v>
      </c>
      <c r="AE4536">
        <v>0</v>
      </c>
      <c r="AF4536">
        <v>0</v>
      </c>
      <c r="AG4536" s="25">
        <f t="shared" si="911"/>
        <v>252.69087999999999</v>
      </c>
      <c r="AH4536" s="29"/>
      <c r="AI4536" s="25">
        <f t="shared" si="914"/>
        <v>51.320603749999997</v>
      </c>
      <c r="AJ4536" s="34">
        <f t="shared" si="912"/>
        <v>201.62126875000001</v>
      </c>
      <c r="AK4536">
        <v>12032967</v>
      </c>
      <c r="AL4536">
        <v>41056483</v>
      </c>
      <c r="AM4536">
        <v>52339</v>
      </c>
      <c r="AN4536">
        <v>5396151</v>
      </c>
      <c r="AO4536" s="6">
        <v>36899</v>
      </c>
      <c r="AP4536">
        <v>0</v>
      </c>
      <c r="AQ4536">
        <v>0</v>
      </c>
      <c r="AR4536">
        <v>3000</v>
      </c>
      <c r="AS4536">
        <v>416070</v>
      </c>
      <c r="AT4536" s="6">
        <v>5600</v>
      </c>
      <c r="AU4536">
        <v>0</v>
      </c>
      <c r="AV4536">
        <v>0</v>
      </c>
      <c r="AW4536">
        <v>1</v>
      </c>
      <c r="AX4536">
        <v>1</v>
      </c>
      <c r="AY4536">
        <v>2</v>
      </c>
      <c r="AZ4536">
        <v>1</v>
      </c>
      <c r="BA4536">
        <v>1</v>
      </c>
      <c r="BB4536">
        <v>1</v>
      </c>
      <c r="BC4536">
        <v>2</v>
      </c>
      <c r="BD4536">
        <v>2</v>
      </c>
      <c r="BE4536">
        <v>155284</v>
      </c>
      <c r="BF4536">
        <v>155284000</v>
      </c>
      <c r="BG4536" s="6">
        <v>1087983</v>
      </c>
      <c r="BH4536">
        <v>0</v>
      </c>
      <c r="BI4536">
        <v>0</v>
      </c>
      <c r="BJ4536">
        <v>100105773</v>
      </c>
      <c r="BK4536" s="65">
        <f t="shared" si="922"/>
        <v>125.13221625</v>
      </c>
      <c r="BL4536">
        <v>21357422</v>
      </c>
      <c r="BM4536" s="65">
        <f t="shared" si="915"/>
        <v>26.6967775</v>
      </c>
      <c r="BN4536">
        <v>9090515</v>
      </c>
      <c r="BO4536" s="71">
        <f t="shared" si="916"/>
        <v>11.363143750000001</v>
      </c>
      <c r="BP4536">
        <v>34851125</v>
      </c>
      <c r="BQ4536" s="71">
        <f t="shared" si="917"/>
        <v>43.563906250000002</v>
      </c>
      <c r="BR4536">
        <v>23351003</v>
      </c>
      <c r="BS4536" s="73">
        <f t="shared" si="918"/>
        <v>29.18875375</v>
      </c>
      <c r="BT4536">
        <v>6523323</v>
      </c>
      <c r="BU4536" s="73">
        <f t="shared" si="919"/>
        <v>8.1541537500000008</v>
      </c>
      <c r="BV4536">
        <v>585693</v>
      </c>
      <c r="BW4536" s="71">
        <f t="shared" si="920"/>
        <v>0.73211625000000002</v>
      </c>
      <c r="BX4536">
        <v>160677</v>
      </c>
      <c r="BY4536" s="71">
        <f t="shared" si="921"/>
        <v>0.20084625</v>
      </c>
      <c r="BZ4536">
        <v>813326</v>
      </c>
      <c r="CA4536" s="71">
        <f t="shared" si="913"/>
        <v>1.0166575</v>
      </c>
      <c r="CB4536">
        <v>5313847</v>
      </c>
      <c r="CC4536" s="71">
        <f t="shared" si="923"/>
        <v>6.6423087499999998</v>
      </c>
    </row>
    <row r="4537" spans="2:81" x14ac:dyDescent="0.25">
      <c r="B4537">
        <v>5392</v>
      </c>
      <c r="C4537">
        <v>3</v>
      </c>
      <c r="D4537">
        <v>7</v>
      </c>
      <c r="E4537">
        <v>5</v>
      </c>
      <c r="F4537" s="17">
        <v>180000</v>
      </c>
      <c r="G4537">
        <v>7</v>
      </c>
      <c r="H4537">
        <v>7</v>
      </c>
      <c r="I4537">
        <v>12</v>
      </c>
      <c r="J4537">
        <v>21</v>
      </c>
      <c r="K4537">
        <v>3</v>
      </c>
      <c r="L4537">
        <v>4</v>
      </c>
      <c r="M4537">
        <v>1</v>
      </c>
      <c r="N4537">
        <v>2</v>
      </c>
      <c r="O4537">
        <v>2</v>
      </c>
      <c r="P4537">
        <v>1</v>
      </c>
      <c r="Q4537">
        <v>2</v>
      </c>
      <c r="R4537">
        <v>2</v>
      </c>
      <c r="S4537">
        <v>2</v>
      </c>
      <c r="T4537">
        <v>2</v>
      </c>
      <c r="U4537">
        <v>2</v>
      </c>
      <c r="V4537">
        <v>126.7</v>
      </c>
      <c r="W4537">
        <v>36</v>
      </c>
      <c r="X4537">
        <v>1</v>
      </c>
      <c r="Y4537">
        <v>2296</v>
      </c>
      <c r="Z4537">
        <v>2432</v>
      </c>
      <c r="AA4537">
        <v>1</v>
      </c>
      <c r="AB4537">
        <v>9921813</v>
      </c>
      <c r="AC4537" s="6">
        <v>194867</v>
      </c>
      <c r="AD4537" s="6">
        <v>194867</v>
      </c>
      <c r="AE4537">
        <v>0</v>
      </c>
      <c r="AF4537">
        <v>1</v>
      </c>
      <c r="AG4537" s="25">
        <f t="shared" si="911"/>
        <v>55.121183333333335</v>
      </c>
      <c r="AH4537" s="29"/>
      <c r="AI4537" s="25">
        <f t="shared" si="914"/>
        <v>55.121183333333335</v>
      </c>
      <c r="AJ4537" s="34">
        <f t="shared" si="912"/>
        <v>2.8888888888888888E-4</v>
      </c>
      <c r="AK4537">
        <v>2907917</v>
      </c>
      <c r="AL4537">
        <v>9921813</v>
      </c>
      <c r="AM4537" t="s">
        <v>29</v>
      </c>
      <c r="AN4537" t="s">
        <v>27</v>
      </c>
      <c r="AO4537" s="6" t="s">
        <v>28</v>
      </c>
      <c r="AP4537">
        <v>9</v>
      </c>
      <c r="AQ4537">
        <v>9</v>
      </c>
      <c r="AR4537" t="s">
        <v>29</v>
      </c>
      <c r="AS4537" t="s">
        <v>27</v>
      </c>
      <c r="AT4537" s="6" t="s">
        <v>28</v>
      </c>
      <c r="AU4537">
        <v>9</v>
      </c>
      <c r="AV4537">
        <v>9</v>
      </c>
      <c r="AW4537">
        <v>2</v>
      </c>
      <c r="AX4537">
        <v>2</v>
      </c>
      <c r="AY4537">
        <v>2</v>
      </c>
      <c r="AZ4537">
        <v>2</v>
      </c>
      <c r="BA4537">
        <v>2</v>
      </c>
      <c r="BB4537">
        <v>2</v>
      </c>
      <c r="BC4537">
        <v>2</v>
      </c>
      <c r="BD4537">
        <v>2</v>
      </c>
      <c r="BE4537" t="s">
        <v>29</v>
      </c>
      <c r="BF4537" t="s">
        <v>27</v>
      </c>
      <c r="BG4537" s="6" t="s">
        <v>28</v>
      </c>
      <c r="BH4537">
        <v>9</v>
      </c>
      <c r="BI4537">
        <v>9</v>
      </c>
      <c r="BJ4537">
        <v>528209</v>
      </c>
      <c r="BK4537" s="65">
        <f t="shared" si="922"/>
        <v>2.9344944444444443</v>
      </c>
      <c r="BL4537">
        <v>2764091</v>
      </c>
      <c r="BM4537" s="65">
        <f t="shared" si="915"/>
        <v>15.356061111111112</v>
      </c>
      <c r="BN4537">
        <v>382091</v>
      </c>
      <c r="BO4537" s="71">
        <f t="shared" si="916"/>
        <v>2.122727777777778</v>
      </c>
      <c r="BP4537">
        <v>118310</v>
      </c>
      <c r="BQ4537" s="71">
        <f t="shared" si="917"/>
        <v>0.65727777777777774</v>
      </c>
      <c r="BR4537">
        <v>3671213</v>
      </c>
      <c r="BS4537" s="73">
        <f t="shared" si="918"/>
        <v>20.395627777777779</v>
      </c>
      <c r="BT4537">
        <v>143927</v>
      </c>
      <c r="BU4537" s="73">
        <f t="shared" si="919"/>
        <v>0.7995944444444445</v>
      </c>
      <c r="BV4537">
        <v>311538</v>
      </c>
      <c r="BW4537" s="71">
        <f t="shared" si="920"/>
        <v>1.7307666666666666</v>
      </c>
      <c r="BX4537">
        <v>37060</v>
      </c>
      <c r="BY4537" s="71">
        <f t="shared" si="921"/>
        <v>0.2058888888888889</v>
      </c>
      <c r="BZ4537">
        <v>233450</v>
      </c>
      <c r="CA4537" s="71">
        <f t="shared" si="913"/>
        <v>1.2969444444444445</v>
      </c>
      <c r="CB4537">
        <v>1731924</v>
      </c>
      <c r="CC4537" s="71">
        <f t="shared" si="923"/>
        <v>9.6218000000000004</v>
      </c>
    </row>
    <row r="4538" spans="2:81" x14ac:dyDescent="0.25">
      <c r="B4538">
        <v>5393</v>
      </c>
      <c r="C4538">
        <v>3</v>
      </c>
      <c r="D4538">
        <v>5</v>
      </c>
      <c r="E4538">
        <v>4</v>
      </c>
      <c r="F4538" s="17">
        <v>150000</v>
      </c>
      <c r="G4538">
        <v>7</v>
      </c>
      <c r="H4538">
        <v>7</v>
      </c>
      <c r="I4538">
        <v>5</v>
      </c>
      <c r="J4538">
        <v>9</v>
      </c>
      <c r="K4538">
        <v>3</v>
      </c>
      <c r="L4538">
        <v>1</v>
      </c>
      <c r="M4538">
        <v>2</v>
      </c>
      <c r="N4538">
        <v>2</v>
      </c>
      <c r="O4538">
        <v>2</v>
      </c>
      <c r="P4538">
        <v>1</v>
      </c>
      <c r="Q4538">
        <v>1</v>
      </c>
      <c r="R4538">
        <v>2</v>
      </c>
      <c r="S4538">
        <v>2</v>
      </c>
      <c r="T4538">
        <v>2</v>
      </c>
      <c r="U4538">
        <v>2</v>
      </c>
      <c r="V4538">
        <v>75.209999999999994</v>
      </c>
      <c r="W4538">
        <v>25</v>
      </c>
      <c r="X4538">
        <v>2</v>
      </c>
      <c r="Y4538">
        <v>2985</v>
      </c>
      <c r="Z4538">
        <v>1434</v>
      </c>
      <c r="AA4538">
        <v>1</v>
      </c>
      <c r="AB4538">
        <v>7980153</v>
      </c>
      <c r="AC4538" s="6">
        <v>119755</v>
      </c>
      <c r="AD4538" s="6">
        <v>96710</v>
      </c>
      <c r="AE4538">
        <v>1</v>
      </c>
      <c r="AF4538">
        <v>1</v>
      </c>
      <c r="AG4538" s="25">
        <f t="shared" si="911"/>
        <v>53.20102</v>
      </c>
      <c r="AH4538" s="29"/>
      <c r="AI4538" s="25">
        <f t="shared" si="914"/>
        <v>36.711893333333336</v>
      </c>
      <c r="AJ4538" s="34">
        <f t="shared" si="912"/>
        <v>16.643000000000001</v>
      </c>
      <c r="AK4538">
        <v>1613946</v>
      </c>
      <c r="AL4538">
        <v>5506784</v>
      </c>
      <c r="AM4538">
        <v>23990</v>
      </c>
      <c r="AN4538">
        <v>2473369</v>
      </c>
      <c r="AO4538" s="6">
        <v>23045</v>
      </c>
      <c r="AP4538">
        <v>1</v>
      </c>
      <c r="AQ4538">
        <v>1</v>
      </c>
      <c r="AR4538" t="s">
        <v>29</v>
      </c>
      <c r="AS4538" t="s">
        <v>27</v>
      </c>
      <c r="AT4538" s="6" t="s">
        <v>28</v>
      </c>
      <c r="AU4538">
        <v>9</v>
      </c>
      <c r="AV4538">
        <v>9</v>
      </c>
      <c r="AW4538">
        <v>2</v>
      </c>
      <c r="AX4538">
        <v>2</v>
      </c>
      <c r="AY4538">
        <v>2</v>
      </c>
      <c r="AZ4538">
        <v>2</v>
      </c>
      <c r="BA4538">
        <v>2</v>
      </c>
      <c r="BB4538">
        <v>2</v>
      </c>
      <c r="BC4538">
        <v>2</v>
      </c>
      <c r="BD4538">
        <v>2</v>
      </c>
      <c r="BE4538" t="s">
        <v>29</v>
      </c>
      <c r="BF4538" t="s">
        <v>27</v>
      </c>
      <c r="BG4538" s="6" t="s">
        <v>28</v>
      </c>
      <c r="BH4538">
        <v>9</v>
      </c>
      <c r="BI4538">
        <v>9</v>
      </c>
      <c r="BJ4538">
        <v>2414841</v>
      </c>
      <c r="BK4538" s="65">
        <f t="shared" si="922"/>
        <v>16.098939999999999</v>
      </c>
      <c r="BL4538">
        <v>985237</v>
      </c>
      <c r="BM4538" s="65">
        <f t="shared" si="915"/>
        <v>6.568246666666667</v>
      </c>
      <c r="BN4538">
        <v>658603</v>
      </c>
      <c r="BO4538" s="71">
        <f t="shared" si="916"/>
        <v>4.3906866666666664</v>
      </c>
      <c r="BP4538">
        <v>58528</v>
      </c>
      <c r="BQ4538" s="71">
        <f t="shared" si="917"/>
        <v>0.39018666666666668</v>
      </c>
      <c r="BR4538">
        <v>3123220</v>
      </c>
      <c r="BS4538" s="73">
        <f t="shared" si="918"/>
        <v>20.821466666666666</v>
      </c>
      <c r="BT4538">
        <v>0</v>
      </c>
      <c r="BU4538" s="73">
        <f t="shared" si="919"/>
        <v>0</v>
      </c>
      <c r="BV4538">
        <v>86986</v>
      </c>
      <c r="BW4538" s="71">
        <f t="shared" si="920"/>
        <v>0.57990666666666668</v>
      </c>
      <c r="BX4538">
        <v>437</v>
      </c>
      <c r="BY4538" s="71">
        <f t="shared" si="921"/>
        <v>2.9133333333333333E-3</v>
      </c>
      <c r="BZ4538">
        <v>2023</v>
      </c>
      <c r="CA4538" s="71">
        <f t="shared" si="913"/>
        <v>1.3486666666666666E-2</v>
      </c>
      <c r="CB4538">
        <v>650277</v>
      </c>
      <c r="CC4538" s="71">
        <f t="shared" si="923"/>
        <v>4.3351800000000003</v>
      </c>
    </row>
    <row r="4539" spans="2:81" x14ac:dyDescent="0.25">
      <c r="B4539">
        <v>5394</v>
      </c>
      <c r="C4539">
        <v>3</v>
      </c>
      <c r="D4539">
        <v>5</v>
      </c>
      <c r="E4539">
        <v>4</v>
      </c>
      <c r="F4539" s="17">
        <v>50000</v>
      </c>
      <c r="G4539">
        <v>5</v>
      </c>
      <c r="H4539">
        <v>3</v>
      </c>
      <c r="I4539">
        <v>12</v>
      </c>
      <c r="J4539">
        <v>21</v>
      </c>
      <c r="K4539" t="s">
        <v>26</v>
      </c>
      <c r="L4539">
        <v>4</v>
      </c>
      <c r="M4539">
        <v>1</v>
      </c>
      <c r="N4539">
        <v>2</v>
      </c>
      <c r="O4539">
        <v>2</v>
      </c>
      <c r="P4539">
        <v>1</v>
      </c>
      <c r="Q4539">
        <v>2</v>
      </c>
      <c r="R4539">
        <v>2</v>
      </c>
      <c r="S4539">
        <v>2</v>
      </c>
      <c r="T4539">
        <v>2</v>
      </c>
      <c r="U4539">
        <v>2</v>
      </c>
      <c r="V4539">
        <v>382.92</v>
      </c>
      <c r="W4539">
        <v>24</v>
      </c>
      <c r="X4539">
        <v>2</v>
      </c>
      <c r="Y4539">
        <v>3619</v>
      </c>
      <c r="Z4539">
        <v>881</v>
      </c>
      <c r="AA4539">
        <v>1</v>
      </c>
      <c r="AB4539">
        <v>455833</v>
      </c>
      <c r="AC4539" s="6">
        <v>10637</v>
      </c>
      <c r="AD4539" s="6">
        <v>10637</v>
      </c>
      <c r="AE4539">
        <v>1</v>
      </c>
      <c r="AF4539">
        <v>1</v>
      </c>
      <c r="AG4539" s="25">
        <f t="shared" si="911"/>
        <v>9.1166599999999995</v>
      </c>
      <c r="AH4539" s="29"/>
      <c r="AI4539" s="25">
        <f t="shared" si="914"/>
        <v>9.1166599999999995</v>
      </c>
      <c r="AJ4539" s="34">
        <f t="shared" si="912"/>
        <v>1.0399999999999999E-3</v>
      </c>
      <c r="AK4539">
        <v>133597</v>
      </c>
      <c r="AL4539">
        <v>455833</v>
      </c>
      <c r="AM4539" t="s">
        <v>29</v>
      </c>
      <c r="AN4539" t="s">
        <v>27</v>
      </c>
      <c r="AO4539" s="6" t="s">
        <v>28</v>
      </c>
      <c r="AP4539">
        <v>9</v>
      </c>
      <c r="AQ4539">
        <v>9</v>
      </c>
      <c r="AR4539" t="s">
        <v>29</v>
      </c>
      <c r="AS4539" t="s">
        <v>27</v>
      </c>
      <c r="AT4539" s="6" t="s">
        <v>28</v>
      </c>
      <c r="AU4539">
        <v>9</v>
      </c>
      <c r="AV4539">
        <v>9</v>
      </c>
      <c r="AW4539">
        <v>2</v>
      </c>
      <c r="AX4539">
        <v>2</v>
      </c>
      <c r="AY4539">
        <v>2</v>
      </c>
      <c r="AZ4539">
        <v>2</v>
      </c>
      <c r="BA4539">
        <v>2</v>
      </c>
      <c r="BB4539">
        <v>2</v>
      </c>
      <c r="BC4539">
        <v>2</v>
      </c>
      <c r="BD4539">
        <v>2</v>
      </c>
      <c r="BE4539" t="s">
        <v>29</v>
      </c>
      <c r="BF4539" t="s">
        <v>27</v>
      </c>
      <c r="BG4539" s="6" t="s">
        <v>28</v>
      </c>
      <c r="BH4539">
        <v>9</v>
      </c>
      <c r="BI4539">
        <v>9</v>
      </c>
      <c r="BJ4539">
        <v>0</v>
      </c>
      <c r="BK4539" s="65">
        <f t="shared" si="922"/>
        <v>0</v>
      </c>
      <c r="BL4539">
        <v>125682</v>
      </c>
      <c r="BM4539" s="65">
        <f t="shared" si="915"/>
        <v>2.5136400000000001</v>
      </c>
      <c r="BN4539">
        <v>8634</v>
      </c>
      <c r="BO4539" s="71">
        <f t="shared" si="916"/>
        <v>0.17268</v>
      </c>
      <c r="BP4539">
        <v>4368</v>
      </c>
      <c r="BQ4539" s="71">
        <f t="shared" si="917"/>
        <v>8.7359999999999993E-2</v>
      </c>
      <c r="BR4539">
        <v>62563</v>
      </c>
      <c r="BS4539" s="73">
        <f t="shared" si="918"/>
        <v>1.25126</v>
      </c>
      <c r="BT4539">
        <v>0</v>
      </c>
      <c r="BU4539" s="73">
        <f t="shared" si="919"/>
        <v>0</v>
      </c>
      <c r="BV4539">
        <v>0</v>
      </c>
      <c r="BW4539" s="71">
        <f t="shared" si="920"/>
        <v>0</v>
      </c>
      <c r="BX4539">
        <v>0</v>
      </c>
      <c r="BY4539" s="71">
        <f t="shared" si="921"/>
        <v>0</v>
      </c>
      <c r="BZ4539">
        <v>0</v>
      </c>
      <c r="CA4539" s="71">
        <f t="shared" si="913"/>
        <v>0</v>
      </c>
      <c r="CB4539">
        <v>254586</v>
      </c>
      <c r="CC4539" s="71">
        <f t="shared" si="923"/>
        <v>5.0917199999999996</v>
      </c>
    </row>
    <row r="4540" spans="2:81" x14ac:dyDescent="0.25">
      <c r="B4540">
        <v>5395</v>
      </c>
      <c r="C4540">
        <v>1</v>
      </c>
      <c r="D4540">
        <v>2</v>
      </c>
      <c r="E4540">
        <v>3</v>
      </c>
      <c r="F4540" s="17">
        <v>100001</v>
      </c>
      <c r="G4540">
        <v>7</v>
      </c>
      <c r="H4540">
        <v>6</v>
      </c>
      <c r="I4540">
        <v>23</v>
      </c>
      <c r="J4540">
        <v>50</v>
      </c>
      <c r="K4540" t="s">
        <v>26</v>
      </c>
      <c r="L4540" t="s">
        <v>154</v>
      </c>
      <c r="M4540" t="s">
        <v>26</v>
      </c>
      <c r="N4540" t="s">
        <v>26</v>
      </c>
      <c r="O4540" t="s">
        <v>157</v>
      </c>
      <c r="P4540">
        <v>1</v>
      </c>
      <c r="Q4540">
        <v>1</v>
      </c>
      <c r="R4540">
        <v>2</v>
      </c>
      <c r="S4540" t="s">
        <v>26</v>
      </c>
      <c r="T4540">
        <v>2</v>
      </c>
      <c r="U4540">
        <v>2</v>
      </c>
      <c r="V4540">
        <v>221.72</v>
      </c>
      <c r="W4540">
        <v>6</v>
      </c>
      <c r="X4540">
        <v>1</v>
      </c>
      <c r="Y4540">
        <v>4731</v>
      </c>
      <c r="Z4540">
        <v>1117</v>
      </c>
      <c r="AA4540">
        <v>1</v>
      </c>
      <c r="AB4540">
        <v>7266655</v>
      </c>
      <c r="AC4540" s="6">
        <v>215290</v>
      </c>
      <c r="AD4540" s="6">
        <v>203241</v>
      </c>
      <c r="AE4540">
        <v>0</v>
      </c>
      <c r="AF4540">
        <v>0</v>
      </c>
      <c r="AG4540" s="25">
        <f t="shared" si="911"/>
        <v>72.665823341766583</v>
      </c>
      <c r="AH4540" s="29"/>
      <c r="AI4540" s="25">
        <f t="shared" si="914"/>
        <v>58.781482185178149</v>
      </c>
      <c r="AJ4540" s="34">
        <f t="shared" si="912"/>
        <v>14.005179948200517</v>
      </c>
      <c r="AK4540">
        <v>1722804</v>
      </c>
      <c r="AL4540">
        <v>5878207</v>
      </c>
      <c r="AM4540">
        <v>13467</v>
      </c>
      <c r="AN4540">
        <v>1388448</v>
      </c>
      <c r="AO4540" s="6">
        <v>12050</v>
      </c>
      <c r="AP4540">
        <v>0</v>
      </c>
      <c r="AQ4540">
        <v>0</v>
      </c>
      <c r="AR4540" t="s">
        <v>29</v>
      </c>
      <c r="AS4540">
        <v>0</v>
      </c>
      <c r="AT4540" s="6" t="s">
        <v>28</v>
      </c>
      <c r="AU4540">
        <v>9</v>
      </c>
      <c r="AV4540">
        <v>9</v>
      </c>
      <c r="AW4540">
        <v>2</v>
      </c>
      <c r="AX4540">
        <v>2</v>
      </c>
      <c r="AY4540">
        <v>2</v>
      </c>
      <c r="AZ4540">
        <v>2</v>
      </c>
      <c r="BA4540">
        <v>2</v>
      </c>
      <c r="BB4540">
        <v>2</v>
      </c>
      <c r="BC4540">
        <v>2</v>
      </c>
      <c r="BD4540">
        <v>2</v>
      </c>
      <c r="BE4540" t="s">
        <v>29</v>
      </c>
      <c r="BF4540" t="s">
        <v>27</v>
      </c>
      <c r="BG4540" s="6" t="s">
        <v>28</v>
      </c>
      <c r="BH4540">
        <v>9</v>
      </c>
      <c r="BI4540">
        <v>9</v>
      </c>
      <c r="BJ4540">
        <v>2620480</v>
      </c>
      <c r="BK4540" s="65">
        <f t="shared" si="922"/>
        <v>26.204537954620452</v>
      </c>
      <c r="BL4540">
        <v>625787</v>
      </c>
      <c r="BM4540" s="65">
        <f t="shared" si="915"/>
        <v>6.2578074219257811</v>
      </c>
      <c r="BN4540">
        <v>582204</v>
      </c>
      <c r="BO4540" s="71">
        <f t="shared" si="916"/>
        <v>5.821981780182198</v>
      </c>
      <c r="BP4540">
        <v>690232</v>
      </c>
      <c r="BQ4540" s="71">
        <f t="shared" si="917"/>
        <v>6.9022509774902252</v>
      </c>
      <c r="BR4540">
        <v>2014560</v>
      </c>
      <c r="BS4540" s="73">
        <f t="shared" si="918"/>
        <v>20.14539854601454</v>
      </c>
      <c r="BT4540">
        <v>0</v>
      </c>
      <c r="BU4540" s="73">
        <f t="shared" si="919"/>
        <v>0</v>
      </c>
      <c r="BV4540">
        <v>0</v>
      </c>
      <c r="BW4540" s="71">
        <f t="shared" si="920"/>
        <v>0</v>
      </c>
      <c r="BX4540">
        <v>54600</v>
      </c>
      <c r="BY4540" s="71">
        <f t="shared" si="921"/>
        <v>0.54599454005459946</v>
      </c>
      <c r="BZ4540">
        <v>77745</v>
      </c>
      <c r="CA4540" s="71">
        <f t="shared" si="913"/>
        <v>0.77744222557774423</v>
      </c>
      <c r="CB4540">
        <v>601048</v>
      </c>
      <c r="CC4540" s="71">
        <f t="shared" si="923"/>
        <v>6.010419895801042</v>
      </c>
    </row>
    <row r="4541" spans="2:81" x14ac:dyDescent="0.25">
      <c r="B4541">
        <v>5396</v>
      </c>
      <c r="C4541">
        <v>1</v>
      </c>
      <c r="D4541">
        <v>1</v>
      </c>
      <c r="E4541">
        <v>1</v>
      </c>
      <c r="F4541" s="17">
        <v>39500</v>
      </c>
      <c r="G4541">
        <v>5</v>
      </c>
      <c r="H4541">
        <v>4</v>
      </c>
      <c r="I4541">
        <v>6</v>
      </c>
      <c r="J4541">
        <v>14</v>
      </c>
      <c r="K4541">
        <v>3</v>
      </c>
      <c r="L4541">
        <v>1</v>
      </c>
      <c r="M4541">
        <v>2</v>
      </c>
      <c r="N4541" t="s">
        <v>26</v>
      </c>
      <c r="O4541">
        <v>1</v>
      </c>
      <c r="P4541">
        <v>1</v>
      </c>
      <c r="Q4541">
        <v>2</v>
      </c>
      <c r="R4541">
        <v>2</v>
      </c>
      <c r="S4541">
        <v>1</v>
      </c>
      <c r="T4541">
        <v>2</v>
      </c>
      <c r="U4541">
        <v>2</v>
      </c>
      <c r="V4541">
        <v>365.45</v>
      </c>
      <c r="W4541">
        <v>1</v>
      </c>
      <c r="X4541">
        <v>1</v>
      </c>
      <c r="Y4541">
        <v>8215</v>
      </c>
      <c r="Z4541">
        <v>350</v>
      </c>
      <c r="AA4541">
        <v>1</v>
      </c>
      <c r="AB4541">
        <v>6522366</v>
      </c>
      <c r="AC4541" s="6">
        <v>149190</v>
      </c>
      <c r="AD4541" s="6">
        <v>149190</v>
      </c>
      <c r="AE4541">
        <v>0</v>
      </c>
      <c r="AF4541">
        <v>0</v>
      </c>
      <c r="AG4541" s="25">
        <f t="shared" si="911"/>
        <v>165.12318987341772</v>
      </c>
      <c r="AH4541" s="29"/>
      <c r="AI4541" s="25">
        <f t="shared" si="914"/>
        <v>165.12318987341772</v>
      </c>
      <c r="AJ4541" s="34">
        <f t="shared" si="912"/>
        <v>1.3164556962025316E-3</v>
      </c>
      <c r="AK4541">
        <v>1911596</v>
      </c>
      <c r="AL4541">
        <v>6522366</v>
      </c>
      <c r="AM4541" t="s">
        <v>29</v>
      </c>
      <c r="AN4541" t="s">
        <v>27</v>
      </c>
      <c r="AO4541" s="6" t="s">
        <v>28</v>
      </c>
      <c r="AP4541">
        <v>9</v>
      </c>
      <c r="AQ4541">
        <v>9</v>
      </c>
      <c r="AR4541" t="s">
        <v>29</v>
      </c>
      <c r="AS4541" t="s">
        <v>27</v>
      </c>
      <c r="AT4541" s="6" t="s">
        <v>28</v>
      </c>
      <c r="AU4541">
        <v>9</v>
      </c>
      <c r="AV4541">
        <v>9</v>
      </c>
      <c r="AW4541">
        <v>2</v>
      </c>
      <c r="AX4541">
        <v>2</v>
      </c>
      <c r="AY4541">
        <v>2</v>
      </c>
      <c r="AZ4541">
        <v>2</v>
      </c>
      <c r="BA4541">
        <v>2</v>
      </c>
      <c r="BB4541">
        <v>2</v>
      </c>
      <c r="BC4541">
        <v>2</v>
      </c>
      <c r="BD4541">
        <v>2</v>
      </c>
      <c r="BE4541" t="s">
        <v>29</v>
      </c>
      <c r="BF4541" t="s">
        <v>27</v>
      </c>
      <c r="BG4541" s="6" t="s">
        <v>28</v>
      </c>
      <c r="BH4541">
        <v>9</v>
      </c>
      <c r="BI4541">
        <v>9</v>
      </c>
      <c r="BJ4541">
        <v>0</v>
      </c>
      <c r="BK4541" s="65">
        <f t="shared" si="922"/>
        <v>0</v>
      </c>
      <c r="BL4541">
        <v>87626</v>
      </c>
      <c r="BM4541" s="65">
        <f t="shared" si="915"/>
        <v>2.2183797468354429</v>
      </c>
      <c r="BN4541">
        <v>234215</v>
      </c>
      <c r="BO4541" s="71">
        <f t="shared" si="916"/>
        <v>5.9294936708860764</v>
      </c>
      <c r="BP4541">
        <v>0</v>
      </c>
      <c r="BQ4541" s="71">
        <f t="shared" si="917"/>
        <v>0</v>
      </c>
      <c r="BR4541">
        <v>828414</v>
      </c>
      <c r="BS4541" s="73">
        <f t="shared" si="918"/>
        <v>20.972506329113923</v>
      </c>
      <c r="BT4541">
        <v>203789</v>
      </c>
      <c r="BU4541" s="73">
        <f t="shared" si="919"/>
        <v>5.159215189873418</v>
      </c>
      <c r="BV4541">
        <v>4946297</v>
      </c>
      <c r="BW4541" s="71">
        <f t="shared" si="920"/>
        <v>125.2227088607595</v>
      </c>
      <c r="BX4541">
        <v>18447</v>
      </c>
      <c r="BY4541" s="71">
        <f t="shared" si="921"/>
        <v>0.4670126582278481</v>
      </c>
      <c r="BZ4541">
        <v>15754</v>
      </c>
      <c r="CA4541" s="71">
        <f t="shared" si="913"/>
        <v>0.39883544303797469</v>
      </c>
      <c r="CB4541">
        <v>187824</v>
      </c>
      <c r="CC4541" s="71">
        <f t="shared" si="923"/>
        <v>4.7550379746835443</v>
      </c>
    </row>
    <row r="4542" spans="2:81" x14ac:dyDescent="0.25">
      <c r="B4542">
        <v>5398</v>
      </c>
      <c r="C4542">
        <v>3</v>
      </c>
      <c r="D4542">
        <v>6</v>
      </c>
      <c r="E4542">
        <v>4</v>
      </c>
      <c r="F4542" s="17">
        <v>1500</v>
      </c>
      <c r="G4542">
        <v>2</v>
      </c>
      <c r="H4542">
        <v>2</v>
      </c>
      <c r="I4542">
        <v>5</v>
      </c>
      <c r="J4542">
        <v>11</v>
      </c>
      <c r="K4542" t="s">
        <v>26</v>
      </c>
      <c r="L4542" t="s">
        <v>154</v>
      </c>
      <c r="M4542" t="s">
        <v>26</v>
      </c>
      <c r="N4542" t="s">
        <v>26</v>
      </c>
      <c r="O4542">
        <v>1</v>
      </c>
      <c r="P4542">
        <v>1</v>
      </c>
      <c r="Q4542">
        <v>2</v>
      </c>
      <c r="R4542">
        <v>2</v>
      </c>
      <c r="S4542">
        <v>2</v>
      </c>
      <c r="T4542">
        <v>2</v>
      </c>
      <c r="U4542">
        <v>2</v>
      </c>
      <c r="V4542">
        <v>2314.83</v>
      </c>
      <c r="W4542">
        <v>31</v>
      </c>
      <c r="X4542">
        <v>2</v>
      </c>
      <c r="Y4542">
        <v>3554</v>
      </c>
      <c r="Z4542">
        <v>1549</v>
      </c>
      <c r="AA4542">
        <v>1</v>
      </c>
      <c r="AB4542">
        <v>42224</v>
      </c>
      <c r="AC4542" s="6">
        <v>778</v>
      </c>
      <c r="AD4542" s="6">
        <v>778</v>
      </c>
      <c r="AE4542">
        <v>0</v>
      </c>
      <c r="AF4542">
        <v>0</v>
      </c>
      <c r="AG4542" s="25">
        <f t="shared" si="911"/>
        <v>28.149333333333335</v>
      </c>
      <c r="AH4542" s="29"/>
      <c r="AI4542" s="25">
        <f t="shared" si="914"/>
        <v>28.149333333333335</v>
      </c>
      <c r="AJ4542" s="34">
        <f t="shared" si="912"/>
        <v>3.4666666666666665E-2</v>
      </c>
      <c r="AK4542">
        <v>12375</v>
      </c>
      <c r="AL4542">
        <v>42224</v>
      </c>
      <c r="AM4542" t="s">
        <v>29</v>
      </c>
      <c r="AN4542" t="s">
        <v>27</v>
      </c>
      <c r="AO4542" s="6" t="s">
        <v>28</v>
      </c>
      <c r="AP4542">
        <v>9</v>
      </c>
      <c r="AQ4542">
        <v>9</v>
      </c>
      <c r="AR4542" t="s">
        <v>29</v>
      </c>
      <c r="AS4542" t="s">
        <v>27</v>
      </c>
      <c r="AT4542" s="6" t="s">
        <v>28</v>
      </c>
      <c r="AU4542">
        <v>9</v>
      </c>
      <c r="AV4542">
        <v>9</v>
      </c>
      <c r="AW4542">
        <v>2</v>
      </c>
      <c r="AX4542">
        <v>2</v>
      </c>
      <c r="AY4542">
        <v>2</v>
      </c>
      <c r="AZ4542">
        <v>2</v>
      </c>
      <c r="BA4542">
        <v>2</v>
      </c>
      <c r="BB4542">
        <v>2</v>
      </c>
      <c r="BC4542">
        <v>2</v>
      </c>
      <c r="BD4542">
        <v>2</v>
      </c>
      <c r="BE4542" t="s">
        <v>29</v>
      </c>
      <c r="BF4542" t="s">
        <v>27</v>
      </c>
      <c r="BG4542" s="6" t="s">
        <v>28</v>
      </c>
      <c r="BH4542">
        <v>9</v>
      </c>
      <c r="BI4542">
        <v>9</v>
      </c>
      <c r="BJ4542">
        <v>0</v>
      </c>
      <c r="BK4542" s="65">
        <f t="shared" si="922"/>
        <v>0</v>
      </c>
      <c r="BL4542">
        <v>0</v>
      </c>
      <c r="BM4542" s="65">
        <f t="shared" si="915"/>
        <v>0</v>
      </c>
      <c r="BN4542">
        <v>0</v>
      </c>
      <c r="BO4542" s="71">
        <f t="shared" si="916"/>
        <v>0</v>
      </c>
      <c r="BP4542">
        <v>0</v>
      </c>
      <c r="BQ4542" s="71">
        <f t="shared" si="917"/>
        <v>0</v>
      </c>
      <c r="BR4542">
        <v>18525</v>
      </c>
      <c r="BS4542" s="73">
        <f t="shared" si="918"/>
        <v>12.35</v>
      </c>
      <c r="BT4542">
        <v>0</v>
      </c>
      <c r="BU4542" s="73">
        <f t="shared" si="919"/>
        <v>0</v>
      </c>
      <c r="BV4542">
        <v>0</v>
      </c>
      <c r="BW4542" s="71">
        <f t="shared" si="920"/>
        <v>0</v>
      </c>
      <c r="BX4542">
        <v>0</v>
      </c>
      <c r="BY4542" s="71">
        <f t="shared" si="921"/>
        <v>0</v>
      </c>
      <c r="BZ4542">
        <v>0</v>
      </c>
      <c r="CA4542" s="71">
        <f t="shared" si="913"/>
        <v>0</v>
      </c>
      <c r="CB4542">
        <v>23698</v>
      </c>
      <c r="CC4542" s="71">
        <f t="shared" si="923"/>
        <v>15.798666666666668</v>
      </c>
    </row>
    <row r="4543" spans="2:81" x14ac:dyDescent="0.25">
      <c r="B4543">
        <v>5399</v>
      </c>
      <c r="C4543">
        <v>4</v>
      </c>
      <c r="D4543">
        <v>9</v>
      </c>
      <c r="E4543">
        <v>4</v>
      </c>
      <c r="F4543" s="17">
        <v>3700</v>
      </c>
      <c r="G4543">
        <v>2</v>
      </c>
      <c r="H4543">
        <v>3</v>
      </c>
      <c r="I4543">
        <v>2</v>
      </c>
      <c r="J4543">
        <v>5</v>
      </c>
      <c r="K4543">
        <v>1</v>
      </c>
      <c r="L4543">
        <v>2</v>
      </c>
      <c r="M4543">
        <v>1</v>
      </c>
      <c r="N4543">
        <v>2</v>
      </c>
      <c r="O4543">
        <v>1</v>
      </c>
      <c r="P4543">
        <v>1</v>
      </c>
      <c r="Q4543">
        <v>1</v>
      </c>
      <c r="R4543">
        <v>2</v>
      </c>
      <c r="S4543">
        <v>2</v>
      </c>
      <c r="T4543">
        <v>2</v>
      </c>
      <c r="U4543">
        <v>2</v>
      </c>
      <c r="V4543">
        <v>1872.17</v>
      </c>
      <c r="W4543">
        <v>62</v>
      </c>
      <c r="X4543">
        <v>2</v>
      </c>
      <c r="Y4543">
        <v>1253</v>
      </c>
      <c r="Z4543">
        <v>1793</v>
      </c>
      <c r="AA4543">
        <v>1</v>
      </c>
      <c r="AB4543">
        <v>150723</v>
      </c>
      <c r="AC4543" s="6">
        <v>5348</v>
      </c>
      <c r="AD4543" s="6">
        <v>4701</v>
      </c>
      <c r="AE4543">
        <v>1</v>
      </c>
      <c r="AF4543">
        <v>1</v>
      </c>
      <c r="AG4543" s="25">
        <f t="shared" si="911"/>
        <v>40.735945945945943</v>
      </c>
      <c r="AH4543" s="29"/>
      <c r="AI4543" s="25">
        <f t="shared" si="914"/>
        <v>25.270810810810811</v>
      </c>
      <c r="AJ4543" s="34">
        <f t="shared" si="912"/>
        <v>15.64972972972973</v>
      </c>
      <c r="AK4543">
        <v>27404</v>
      </c>
      <c r="AL4543">
        <v>93502</v>
      </c>
      <c r="AM4543">
        <v>555</v>
      </c>
      <c r="AN4543">
        <v>57221</v>
      </c>
      <c r="AO4543" s="6">
        <v>647</v>
      </c>
      <c r="AP4543">
        <v>1</v>
      </c>
      <c r="AQ4543">
        <v>1</v>
      </c>
      <c r="AR4543" t="s">
        <v>29</v>
      </c>
      <c r="AS4543" t="s">
        <v>27</v>
      </c>
      <c r="AT4543" s="6" t="s">
        <v>28</v>
      </c>
      <c r="AU4543">
        <v>9</v>
      </c>
      <c r="AV4543">
        <v>9</v>
      </c>
      <c r="AW4543">
        <v>2</v>
      </c>
      <c r="AX4543">
        <v>2</v>
      </c>
      <c r="AY4543">
        <v>2</v>
      </c>
      <c r="AZ4543">
        <v>2</v>
      </c>
      <c r="BA4543">
        <v>2</v>
      </c>
      <c r="BB4543">
        <v>2</v>
      </c>
      <c r="BC4543">
        <v>2</v>
      </c>
      <c r="BD4543">
        <v>2</v>
      </c>
      <c r="BE4543" t="s">
        <v>29</v>
      </c>
      <c r="BF4543" t="s">
        <v>27</v>
      </c>
      <c r="BG4543" s="6" t="s">
        <v>28</v>
      </c>
      <c r="BH4543">
        <v>9</v>
      </c>
      <c r="BI4543">
        <v>9</v>
      </c>
      <c r="BJ4543">
        <v>53612</v>
      </c>
      <c r="BK4543" s="65">
        <f t="shared" si="922"/>
        <v>14.48972972972973</v>
      </c>
      <c r="BL4543">
        <v>25359</v>
      </c>
      <c r="BM4543" s="65">
        <f t="shared" si="915"/>
        <v>6.8537837837837836</v>
      </c>
      <c r="BN4543">
        <v>3566</v>
      </c>
      <c r="BO4543" s="71">
        <f t="shared" si="916"/>
        <v>0.96378378378378382</v>
      </c>
      <c r="BP4543">
        <v>3608</v>
      </c>
      <c r="BQ4543" s="71">
        <f t="shared" si="917"/>
        <v>0.97513513513513517</v>
      </c>
      <c r="BR4543">
        <v>20877</v>
      </c>
      <c r="BS4543" s="73">
        <f t="shared" si="918"/>
        <v>5.6424324324324324</v>
      </c>
      <c r="BT4543">
        <v>0</v>
      </c>
      <c r="BU4543" s="73">
        <f t="shared" si="919"/>
        <v>0</v>
      </c>
      <c r="BV4543">
        <v>25117</v>
      </c>
      <c r="BW4543" s="71">
        <f t="shared" si="920"/>
        <v>6.7883783783783782</v>
      </c>
      <c r="BX4543">
        <v>5179</v>
      </c>
      <c r="BY4543" s="71">
        <f t="shared" si="921"/>
        <v>1.3997297297297298</v>
      </c>
      <c r="BZ4543">
        <v>3574</v>
      </c>
      <c r="CA4543" s="71">
        <f t="shared" si="913"/>
        <v>0.96594594594594596</v>
      </c>
      <c r="CB4543">
        <v>9832</v>
      </c>
      <c r="CC4543" s="71">
        <f t="shared" si="923"/>
        <v>2.6572972972972972</v>
      </c>
    </row>
    <row r="4544" spans="2:81" x14ac:dyDescent="0.25">
      <c r="B4544">
        <v>5402</v>
      </c>
      <c r="C4544">
        <v>1</v>
      </c>
      <c r="D4544">
        <v>2</v>
      </c>
      <c r="E4544">
        <v>2</v>
      </c>
      <c r="F4544" s="17">
        <v>2400</v>
      </c>
      <c r="G4544">
        <v>2</v>
      </c>
      <c r="H4544">
        <v>5</v>
      </c>
      <c r="I4544">
        <v>7</v>
      </c>
      <c r="J4544">
        <v>16</v>
      </c>
      <c r="K4544">
        <v>1</v>
      </c>
      <c r="L4544" t="s">
        <v>154</v>
      </c>
      <c r="M4544">
        <v>2</v>
      </c>
      <c r="N4544" t="s">
        <v>26</v>
      </c>
      <c r="O4544">
        <v>1</v>
      </c>
      <c r="P4544">
        <v>1</v>
      </c>
      <c r="Q4544">
        <v>2</v>
      </c>
      <c r="R4544">
        <v>2</v>
      </c>
      <c r="S4544">
        <v>2</v>
      </c>
      <c r="T4544">
        <v>2</v>
      </c>
      <c r="U4544">
        <v>2</v>
      </c>
      <c r="V4544">
        <v>1883.06</v>
      </c>
      <c r="W4544">
        <v>7</v>
      </c>
      <c r="X4544">
        <v>1</v>
      </c>
      <c r="Y4544">
        <v>6172</v>
      </c>
      <c r="Z4544">
        <v>589</v>
      </c>
      <c r="AA4544">
        <v>1</v>
      </c>
      <c r="AB4544">
        <v>33021</v>
      </c>
      <c r="AC4544" s="6">
        <v>939</v>
      </c>
      <c r="AD4544" s="6">
        <v>939</v>
      </c>
      <c r="AE4544">
        <v>0</v>
      </c>
      <c r="AF4544">
        <v>0</v>
      </c>
      <c r="AG4544" s="25">
        <f t="shared" si="911"/>
        <v>13.758749999999999</v>
      </c>
      <c r="AH4544" s="29"/>
      <c r="AI4544" s="25">
        <f t="shared" si="914"/>
        <v>13.758749999999999</v>
      </c>
      <c r="AJ4544" s="34">
        <f t="shared" si="912"/>
        <v>2.1666666666666667E-2</v>
      </c>
      <c r="AK4544">
        <v>9678</v>
      </c>
      <c r="AL4544">
        <v>33021</v>
      </c>
      <c r="AM4544" t="s">
        <v>29</v>
      </c>
      <c r="AN4544" t="s">
        <v>27</v>
      </c>
      <c r="AO4544" s="6" t="s">
        <v>28</v>
      </c>
      <c r="AP4544">
        <v>9</v>
      </c>
      <c r="AQ4544">
        <v>9</v>
      </c>
      <c r="AR4544" t="s">
        <v>29</v>
      </c>
      <c r="AS4544" t="s">
        <v>27</v>
      </c>
      <c r="AT4544" s="6" t="s">
        <v>28</v>
      </c>
      <c r="AU4544">
        <v>9</v>
      </c>
      <c r="AV4544">
        <v>9</v>
      </c>
      <c r="AW4544">
        <v>2</v>
      </c>
      <c r="AX4544">
        <v>2</v>
      </c>
      <c r="AY4544">
        <v>2</v>
      </c>
      <c r="AZ4544">
        <v>2</v>
      </c>
      <c r="BA4544">
        <v>2</v>
      </c>
      <c r="BB4544">
        <v>2</v>
      </c>
      <c r="BC4544">
        <v>2</v>
      </c>
      <c r="BD4544">
        <v>2</v>
      </c>
      <c r="BE4544" t="s">
        <v>29</v>
      </c>
      <c r="BF4544" t="s">
        <v>27</v>
      </c>
      <c r="BG4544" s="6" t="s">
        <v>28</v>
      </c>
      <c r="BH4544">
        <v>9</v>
      </c>
      <c r="BI4544">
        <v>9</v>
      </c>
      <c r="BJ4544">
        <v>0</v>
      </c>
      <c r="BK4544" s="65">
        <f t="shared" si="922"/>
        <v>0</v>
      </c>
      <c r="BL4544">
        <v>0</v>
      </c>
      <c r="BM4544" s="65">
        <f t="shared" si="915"/>
        <v>0</v>
      </c>
      <c r="BN4544">
        <v>878</v>
      </c>
      <c r="BO4544" s="71">
        <f t="shared" si="916"/>
        <v>0.36583333333333334</v>
      </c>
      <c r="BP4544">
        <v>6869</v>
      </c>
      <c r="BQ4544" s="71">
        <f t="shared" si="917"/>
        <v>2.8620833333333335</v>
      </c>
      <c r="BR4544">
        <v>3196</v>
      </c>
      <c r="BS4544" s="73">
        <f t="shared" si="918"/>
        <v>1.3316666666666668</v>
      </c>
      <c r="BT4544">
        <v>0</v>
      </c>
      <c r="BU4544" s="73">
        <f t="shared" si="919"/>
        <v>0</v>
      </c>
      <c r="BV4544">
        <v>10455</v>
      </c>
      <c r="BW4544" s="71">
        <f t="shared" si="920"/>
        <v>4.3562500000000002</v>
      </c>
      <c r="BX4544">
        <v>0</v>
      </c>
      <c r="BY4544" s="71">
        <f t="shared" si="921"/>
        <v>0</v>
      </c>
      <c r="BZ4544">
        <v>0</v>
      </c>
      <c r="CA4544" s="71">
        <f t="shared" si="913"/>
        <v>0</v>
      </c>
      <c r="CB4544">
        <v>11624</v>
      </c>
      <c r="CC4544" s="71">
        <f t="shared" si="923"/>
        <v>4.8433333333333337</v>
      </c>
    </row>
    <row r="4545" spans="2:81" x14ac:dyDescent="0.25">
      <c r="B4545">
        <v>5403</v>
      </c>
      <c r="C4545">
        <v>3</v>
      </c>
      <c r="D4545">
        <v>5</v>
      </c>
      <c r="E4545">
        <v>5</v>
      </c>
      <c r="F4545" s="17">
        <v>24000</v>
      </c>
      <c r="G4545">
        <v>4</v>
      </c>
      <c r="H4545">
        <v>6</v>
      </c>
      <c r="I4545">
        <v>5</v>
      </c>
      <c r="J4545">
        <v>9</v>
      </c>
      <c r="K4545">
        <v>4</v>
      </c>
      <c r="L4545">
        <v>1</v>
      </c>
      <c r="M4545">
        <v>1</v>
      </c>
      <c r="N4545">
        <v>2</v>
      </c>
      <c r="O4545">
        <v>2</v>
      </c>
      <c r="P4545">
        <v>1</v>
      </c>
      <c r="Q4545">
        <v>2</v>
      </c>
      <c r="R4545">
        <v>2</v>
      </c>
      <c r="S4545">
        <v>1</v>
      </c>
      <c r="T4545">
        <v>2</v>
      </c>
      <c r="U4545">
        <v>2</v>
      </c>
      <c r="V4545">
        <v>376.69</v>
      </c>
      <c r="W4545">
        <v>28</v>
      </c>
      <c r="X4545">
        <v>2</v>
      </c>
      <c r="Y4545">
        <v>654</v>
      </c>
      <c r="Z4545">
        <v>3426</v>
      </c>
      <c r="AA4545">
        <v>1</v>
      </c>
      <c r="AB4545">
        <v>608281</v>
      </c>
      <c r="AC4545" s="6">
        <v>15879</v>
      </c>
      <c r="AD4545" s="6">
        <v>15879</v>
      </c>
      <c r="AE4545">
        <v>0</v>
      </c>
      <c r="AF4545">
        <v>0</v>
      </c>
      <c r="AG4545" s="25">
        <f t="shared" si="911"/>
        <v>25.345041666666667</v>
      </c>
      <c r="AH4545" s="29"/>
      <c r="AI4545" s="25">
        <f t="shared" si="914"/>
        <v>25.345041666666667</v>
      </c>
      <c r="AJ4545" s="34">
        <f t="shared" si="912"/>
        <v>2.1666666666666666E-3</v>
      </c>
      <c r="AK4545">
        <v>178277</v>
      </c>
      <c r="AL4545">
        <v>608281</v>
      </c>
      <c r="AM4545" t="s">
        <v>29</v>
      </c>
      <c r="AN4545" t="s">
        <v>27</v>
      </c>
      <c r="AO4545" s="6" t="s">
        <v>28</v>
      </c>
      <c r="AP4545">
        <v>9</v>
      </c>
      <c r="AQ4545">
        <v>9</v>
      </c>
      <c r="AR4545" t="s">
        <v>29</v>
      </c>
      <c r="AS4545" t="s">
        <v>27</v>
      </c>
      <c r="AT4545" s="6" t="s">
        <v>28</v>
      </c>
      <c r="AU4545">
        <v>9</v>
      </c>
      <c r="AV4545">
        <v>9</v>
      </c>
      <c r="AW4545">
        <v>2</v>
      </c>
      <c r="AX4545">
        <v>2</v>
      </c>
      <c r="AY4545">
        <v>2</v>
      </c>
      <c r="AZ4545">
        <v>2</v>
      </c>
      <c r="BA4545">
        <v>2</v>
      </c>
      <c r="BB4545">
        <v>2</v>
      </c>
      <c r="BC4545">
        <v>2</v>
      </c>
      <c r="BD4545">
        <v>2</v>
      </c>
      <c r="BE4545" t="s">
        <v>29</v>
      </c>
      <c r="BF4545" t="s">
        <v>27</v>
      </c>
      <c r="BG4545" s="6" t="s">
        <v>28</v>
      </c>
      <c r="BH4545">
        <v>9</v>
      </c>
      <c r="BI4545">
        <v>9</v>
      </c>
      <c r="BJ4545">
        <v>4907</v>
      </c>
      <c r="BK4545" s="65">
        <f t="shared" si="922"/>
        <v>0.20445833333333333</v>
      </c>
      <c r="BL4545">
        <v>13113</v>
      </c>
      <c r="BM4545" s="65">
        <f t="shared" si="915"/>
        <v>0.54637500000000006</v>
      </c>
      <c r="BN4545">
        <v>20239</v>
      </c>
      <c r="BO4545" s="71">
        <f t="shared" si="916"/>
        <v>0.84329166666666666</v>
      </c>
      <c r="BP4545">
        <v>3188</v>
      </c>
      <c r="BQ4545" s="71">
        <f t="shared" si="917"/>
        <v>0.13283333333333333</v>
      </c>
      <c r="BR4545">
        <v>497509</v>
      </c>
      <c r="BS4545" s="73">
        <f t="shared" si="918"/>
        <v>20.729541666666666</v>
      </c>
      <c r="BT4545">
        <v>0</v>
      </c>
      <c r="BU4545" s="73">
        <f t="shared" si="919"/>
        <v>0</v>
      </c>
      <c r="BV4545">
        <v>19168</v>
      </c>
      <c r="BW4545" s="71">
        <f t="shared" si="920"/>
        <v>0.79866666666666664</v>
      </c>
      <c r="BX4545">
        <v>4607</v>
      </c>
      <c r="BY4545" s="71">
        <f t="shared" si="921"/>
        <v>0.19195833333333334</v>
      </c>
      <c r="BZ4545">
        <v>9974</v>
      </c>
      <c r="CA4545" s="71">
        <f t="shared" si="913"/>
        <v>0.41558333333333336</v>
      </c>
      <c r="CB4545">
        <v>35576</v>
      </c>
      <c r="CC4545" s="71">
        <f t="shared" si="923"/>
        <v>1.4823333333333333</v>
      </c>
    </row>
    <row r="4546" spans="2:81" x14ac:dyDescent="0.25">
      <c r="B4546">
        <v>5405</v>
      </c>
      <c r="C4546">
        <v>2</v>
      </c>
      <c r="D4546">
        <v>4</v>
      </c>
      <c r="E4546">
        <v>2</v>
      </c>
      <c r="F4546" s="17">
        <v>26500</v>
      </c>
      <c r="G4546">
        <v>5</v>
      </c>
      <c r="H4546">
        <v>7</v>
      </c>
      <c r="I4546">
        <v>18</v>
      </c>
      <c r="J4546">
        <v>40</v>
      </c>
      <c r="K4546">
        <v>1</v>
      </c>
      <c r="L4546">
        <v>2</v>
      </c>
      <c r="M4546">
        <v>2</v>
      </c>
      <c r="N4546">
        <v>2</v>
      </c>
      <c r="O4546">
        <v>3</v>
      </c>
      <c r="P4546">
        <v>1</v>
      </c>
      <c r="Q4546">
        <v>1</v>
      </c>
      <c r="R4546">
        <v>2</v>
      </c>
      <c r="S4546">
        <v>2</v>
      </c>
      <c r="T4546">
        <v>2</v>
      </c>
      <c r="U4546">
        <v>2</v>
      </c>
      <c r="V4546">
        <v>317.92</v>
      </c>
      <c r="W4546">
        <v>18</v>
      </c>
      <c r="X4546">
        <v>2</v>
      </c>
      <c r="Y4546">
        <v>4930</v>
      </c>
      <c r="Z4546">
        <v>1034</v>
      </c>
      <c r="AA4546">
        <v>1</v>
      </c>
      <c r="AB4546">
        <v>2188716</v>
      </c>
      <c r="AC4546" s="6">
        <v>40495</v>
      </c>
      <c r="AD4546" s="6">
        <v>33918</v>
      </c>
      <c r="AE4546">
        <v>0</v>
      </c>
      <c r="AF4546">
        <v>0</v>
      </c>
      <c r="AG4546" s="25">
        <f t="shared" si="911"/>
        <v>82.59305660377359</v>
      </c>
      <c r="AH4546" s="29"/>
      <c r="AI4546" s="25">
        <f t="shared" si="914"/>
        <v>50.161283018867927</v>
      </c>
      <c r="AJ4546" s="34">
        <f t="shared" si="912"/>
        <v>32.681245283018868</v>
      </c>
      <c r="AK4546">
        <v>389588</v>
      </c>
      <c r="AL4546">
        <v>1329274</v>
      </c>
      <c r="AM4546">
        <v>8336</v>
      </c>
      <c r="AN4546">
        <v>859442</v>
      </c>
      <c r="AO4546" s="6">
        <v>6577</v>
      </c>
      <c r="AP4546">
        <v>0</v>
      </c>
      <c r="AQ4546">
        <v>0</v>
      </c>
      <c r="AR4546" t="s">
        <v>29</v>
      </c>
      <c r="AS4546" t="s">
        <v>27</v>
      </c>
      <c r="AT4546" s="6" t="s">
        <v>28</v>
      </c>
      <c r="AU4546">
        <v>9</v>
      </c>
      <c r="AV4546">
        <v>9</v>
      </c>
      <c r="AW4546">
        <v>2</v>
      </c>
      <c r="AX4546">
        <v>2</v>
      </c>
      <c r="AY4546">
        <v>2</v>
      </c>
      <c r="AZ4546">
        <v>2</v>
      </c>
      <c r="BA4546">
        <v>2</v>
      </c>
      <c r="BB4546">
        <v>2</v>
      </c>
      <c r="BC4546">
        <v>2</v>
      </c>
      <c r="BD4546">
        <v>2</v>
      </c>
      <c r="BE4546" t="s">
        <v>29</v>
      </c>
      <c r="BF4546" t="s">
        <v>27</v>
      </c>
      <c r="BG4546" s="6" t="s">
        <v>28</v>
      </c>
      <c r="BH4546">
        <v>9</v>
      </c>
      <c r="BI4546">
        <v>9</v>
      </c>
      <c r="BJ4546">
        <v>289172</v>
      </c>
      <c r="BK4546" s="65">
        <f t="shared" si="922"/>
        <v>10.912150943396226</v>
      </c>
      <c r="BL4546">
        <v>58228</v>
      </c>
      <c r="BM4546" s="65">
        <f t="shared" si="915"/>
        <v>2.1972830188679247</v>
      </c>
      <c r="BN4546">
        <v>75652</v>
      </c>
      <c r="BO4546" s="71">
        <f t="shared" si="916"/>
        <v>2.8547924528301887</v>
      </c>
      <c r="BP4546">
        <v>570269</v>
      </c>
      <c r="BQ4546" s="71">
        <f t="shared" si="917"/>
        <v>21.519584905660377</v>
      </c>
      <c r="BR4546">
        <v>752107</v>
      </c>
      <c r="BS4546" s="73">
        <f t="shared" si="918"/>
        <v>28.381396226415095</v>
      </c>
      <c r="BT4546">
        <v>0</v>
      </c>
      <c r="BU4546" s="73">
        <f t="shared" si="919"/>
        <v>0</v>
      </c>
      <c r="BV4546">
        <v>283640</v>
      </c>
      <c r="BW4546" s="71">
        <f t="shared" si="920"/>
        <v>10.703396226415094</v>
      </c>
      <c r="BX4546">
        <v>7379</v>
      </c>
      <c r="BY4546" s="71">
        <f t="shared" si="921"/>
        <v>0.27845283018867922</v>
      </c>
      <c r="BZ4546">
        <v>45098</v>
      </c>
      <c r="CA4546" s="71">
        <f t="shared" si="913"/>
        <v>1.701811320754717</v>
      </c>
      <c r="CB4546">
        <v>107172</v>
      </c>
      <c r="CC4546" s="71">
        <f t="shared" si="923"/>
        <v>4.0442264150943394</v>
      </c>
    </row>
    <row r="4547" spans="2:81" x14ac:dyDescent="0.25">
      <c r="B4547">
        <v>5406</v>
      </c>
      <c r="C4547">
        <v>4</v>
      </c>
      <c r="D4547">
        <v>9</v>
      </c>
      <c r="E4547">
        <v>2</v>
      </c>
      <c r="F4547" s="17">
        <v>1950</v>
      </c>
      <c r="G4547">
        <v>2</v>
      </c>
      <c r="H4547">
        <v>7</v>
      </c>
      <c r="I4547">
        <v>2</v>
      </c>
      <c r="J4547">
        <v>2</v>
      </c>
      <c r="K4547">
        <v>5</v>
      </c>
      <c r="L4547">
        <v>4</v>
      </c>
      <c r="M4547">
        <v>1</v>
      </c>
      <c r="N4547">
        <v>2</v>
      </c>
      <c r="O4547">
        <v>1</v>
      </c>
      <c r="P4547">
        <v>1</v>
      </c>
      <c r="Q4547">
        <v>2</v>
      </c>
      <c r="R4547">
        <v>2</v>
      </c>
      <c r="S4547">
        <v>2</v>
      </c>
      <c r="T4547">
        <v>2</v>
      </c>
      <c r="U4547">
        <v>2</v>
      </c>
      <c r="V4547">
        <v>2739.65</v>
      </c>
      <c r="W4547">
        <v>43</v>
      </c>
      <c r="X4547">
        <v>2</v>
      </c>
      <c r="Y4547">
        <v>5648</v>
      </c>
      <c r="Z4547">
        <v>926</v>
      </c>
      <c r="AA4547">
        <v>1</v>
      </c>
      <c r="AB4547">
        <v>63651</v>
      </c>
      <c r="AC4547" s="6">
        <v>443</v>
      </c>
      <c r="AD4547" s="6">
        <v>443</v>
      </c>
      <c r="AE4547">
        <v>0</v>
      </c>
      <c r="AF4547">
        <v>0</v>
      </c>
      <c r="AG4547" s="25">
        <f t="shared" si="911"/>
        <v>32.64153846153846</v>
      </c>
      <c r="AH4547" s="29"/>
      <c r="AI4547" s="25">
        <f t="shared" si="914"/>
        <v>32.64153846153846</v>
      </c>
      <c r="AJ4547" s="34">
        <f t="shared" si="912"/>
        <v>2.6666666666666668E-2</v>
      </c>
      <c r="AK4547">
        <v>18655</v>
      </c>
      <c r="AL4547">
        <v>63651</v>
      </c>
      <c r="AM4547" t="s">
        <v>29</v>
      </c>
      <c r="AN4547" t="s">
        <v>27</v>
      </c>
      <c r="AO4547" s="6" t="s">
        <v>28</v>
      </c>
      <c r="AP4547">
        <v>9</v>
      </c>
      <c r="AQ4547">
        <v>9</v>
      </c>
      <c r="AR4547" t="s">
        <v>29</v>
      </c>
      <c r="AS4547" t="s">
        <v>27</v>
      </c>
      <c r="AT4547" s="6" t="s">
        <v>28</v>
      </c>
      <c r="AU4547">
        <v>9</v>
      </c>
      <c r="AV4547">
        <v>9</v>
      </c>
      <c r="AW4547">
        <v>2</v>
      </c>
      <c r="AX4547">
        <v>2</v>
      </c>
      <c r="AY4547">
        <v>2</v>
      </c>
      <c r="AZ4547">
        <v>2</v>
      </c>
      <c r="BA4547">
        <v>2</v>
      </c>
      <c r="BB4547">
        <v>2</v>
      </c>
      <c r="BC4547">
        <v>2</v>
      </c>
      <c r="BD4547">
        <v>2</v>
      </c>
      <c r="BE4547" t="s">
        <v>29</v>
      </c>
      <c r="BF4547" t="s">
        <v>27</v>
      </c>
      <c r="BG4547" s="6" t="s">
        <v>28</v>
      </c>
      <c r="BH4547">
        <v>9</v>
      </c>
      <c r="BI4547">
        <v>9</v>
      </c>
      <c r="BJ4547">
        <v>10268</v>
      </c>
      <c r="BK4547" s="65">
        <f t="shared" si="922"/>
        <v>5.2656410256410258</v>
      </c>
      <c r="BL4547">
        <v>6405</v>
      </c>
      <c r="BM4547" s="65">
        <f t="shared" si="915"/>
        <v>3.2846153846153845</v>
      </c>
      <c r="BN4547">
        <v>557</v>
      </c>
      <c r="BO4547" s="71">
        <f t="shared" si="916"/>
        <v>0.28564102564102561</v>
      </c>
      <c r="BP4547">
        <v>449</v>
      </c>
      <c r="BQ4547" s="71">
        <f t="shared" si="917"/>
        <v>0.23025641025641025</v>
      </c>
      <c r="BR4547">
        <v>13429</v>
      </c>
      <c r="BS4547" s="73">
        <f t="shared" si="918"/>
        <v>6.8866666666666667</v>
      </c>
      <c r="BT4547">
        <v>0</v>
      </c>
      <c r="BU4547" s="73">
        <f t="shared" si="919"/>
        <v>0</v>
      </c>
      <c r="BV4547">
        <v>12256</v>
      </c>
      <c r="BW4547" s="71">
        <f t="shared" si="920"/>
        <v>6.2851282051282054</v>
      </c>
      <c r="BX4547">
        <v>3684</v>
      </c>
      <c r="BY4547" s="71">
        <f t="shared" si="921"/>
        <v>1.8892307692307693</v>
      </c>
      <c r="BZ4547">
        <v>9019</v>
      </c>
      <c r="CA4547" s="71">
        <f t="shared" si="913"/>
        <v>4.6251282051282052</v>
      </c>
      <c r="CB4547">
        <v>7585</v>
      </c>
      <c r="CC4547" s="71">
        <f t="shared" si="923"/>
        <v>3.8897435897435897</v>
      </c>
    </row>
    <row r="4548" spans="2:81" x14ac:dyDescent="0.25">
      <c r="B4548">
        <v>5407</v>
      </c>
      <c r="C4548">
        <v>1</v>
      </c>
      <c r="D4548">
        <v>2</v>
      </c>
      <c r="E4548">
        <v>3</v>
      </c>
      <c r="F4548" s="17">
        <v>25500</v>
      </c>
      <c r="G4548">
        <v>5</v>
      </c>
      <c r="H4548">
        <v>3</v>
      </c>
      <c r="I4548">
        <v>12</v>
      </c>
      <c r="J4548">
        <v>21</v>
      </c>
      <c r="K4548">
        <v>2</v>
      </c>
      <c r="L4548">
        <v>2</v>
      </c>
      <c r="M4548">
        <v>2</v>
      </c>
      <c r="N4548">
        <v>2</v>
      </c>
      <c r="O4548">
        <v>2</v>
      </c>
      <c r="P4548">
        <v>1</v>
      </c>
      <c r="Q4548">
        <v>1</v>
      </c>
      <c r="R4548">
        <v>2</v>
      </c>
      <c r="S4548">
        <v>2</v>
      </c>
      <c r="T4548">
        <v>2</v>
      </c>
      <c r="U4548">
        <v>2</v>
      </c>
      <c r="V4548">
        <v>880.97</v>
      </c>
      <c r="W4548">
        <v>5</v>
      </c>
      <c r="X4548">
        <v>1</v>
      </c>
      <c r="Y4548">
        <v>4997</v>
      </c>
      <c r="Z4548">
        <v>1139</v>
      </c>
      <c r="AA4548">
        <v>1</v>
      </c>
      <c r="AB4548">
        <v>1144773</v>
      </c>
      <c r="AC4548" s="6">
        <v>20164</v>
      </c>
      <c r="AD4548" s="6">
        <v>10816</v>
      </c>
      <c r="AE4548">
        <v>0</v>
      </c>
      <c r="AF4548">
        <v>0</v>
      </c>
      <c r="AG4548" s="25">
        <f t="shared" ref="AG4548:AG4611" si="924">AB4548/F4548</f>
        <v>44.893058823529415</v>
      </c>
      <c r="AH4548" s="29"/>
      <c r="AI4548" s="25">
        <f t="shared" si="914"/>
        <v>8.4684313725490199</v>
      </c>
      <c r="AJ4548" s="34">
        <f t="shared" ref="AJ4548:AJ4611" si="925">(SUM(AN4548:BF4548))/F4548</f>
        <v>36.79254901960784</v>
      </c>
      <c r="AK4548">
        <v>63290</v>
      </c>
      <c r="AL4548">
        <v>215945</v>
      </c>
      <c r="AM4548">
        <v>9009</v>
      </c>
      <c r="AN4548">
        <v>928828</v>
      </c>
      <c r="AO4548" s="6">
        <v>9348</v>
      </c>
      <c r="AP4548">
        <v>0</v>
      </c>
      <c r="AQ4548">
        <v>0</v>
      </c>
      <c r="AR4548" t="s">
        <v>29</v>
      </c>
      <c r="AS4548" t="s">
        <v>27</v>
      </c>
      <c r="AT4548" s="6" t="s">
        <v>28</v>
      </c>
      <c r="AU4548">
        <v>9</v>
      </c>
      <c r="AV4548">
        <v>9</v>
      </c>
      <c r="AW4548">
        <v>2</v>
      </c>
      <c r="AX4548">
        <v>2</v>
      </c>
      <c r="AY4548">
        <v>2</v>
      </c>
      <c r="AZ4548">
        <v>2</v>
      </c>
      <c r="BA4548">
        <v>2</v>
      </c>
      <c r="BB4548">
        <v>2</v>
      </c>
      <c r="BC4548">
        <v>2</v>
      </c>
      <c r="BD4548">
        <v>2</v>
      </c>
      <c r="BE4548" t="s">
        <v>29</v>
      </c>
      <c r="BF4548" t="s">
        <v>27</v>
      </c>
      <c r="BG4548" s="6" t="s">
        <v>28</v>
      </c>
      <c r="BH4548">
        <v>9</v>
      </c>
      <c r="BI4548">
        <v>9</v>
      </c>
      <c r="BJ4548">
        <v>865409</v>
      </c>
      <c r="BK4548" s="65">
        <f t="shared" si="922"/>
        <v>33.937607843137258</v>
      </c>
      <c r="BL4548">
        <v>34987</v>
      </c>
      <c r="BM4548" s="65">
        <f t="shared" si="915"/>
        <v>1.3720392156862744</v>
      </c>
      <c r="BN4548">
        <v>41700</v>
      </c>
      <c r="BO4548" s="71">
        <f t="shared" si="916"/>
        <v>1.6352941176470588</v>
      </c>
      <c r="BP4548">
        <v>20714</v>
      </c>
      <c r="BQ4548" s="71">
        <f t="shared" si="917"/>
        <v>0.81231372549019609</v>
      </c>
      <c r="BR4548">
        <v>19998</v>
      </c>
      <c r="BS4548" s="73">
        <f t="shared" si="918"/>
        <v>0.78423529411764703</v>
      </c>
      <c r="BT4548">
        <v>60831</v>
      </c>
      <c r="BU4548" s="73">
        <f t="shared" si="919"/>
        <v>2.3855294117647059</v>
      </c>
      <c r="BV4548">
        <v>24043</v>
      </c>
      <c r="BW4548" s="71">
        <f t="shared" si="920"/>
        <v>0.94286274509803925</v>
      </c>
      <c r="BX4548">
        <v>1702</v>
      </c>
      <c r="BY4548" s="71">
        <f t="shared" si="921"/>
        <v>6.6745098039215689E-2</v>
      </c>
      <c r="BZ4548">
        <v>4381</v>
      </c>
      <c r="CA4548" s="71">
        <f t="shared" ref="CA4548:CA4611" si="926">BZ4548/F4548</f>
        <v>0.17180392156862745</v>
      </c>
      <c r="CB4548">
        <v>71008</v>
      </c>
      <c r="CC4548" s="71">
        <f t="shared" si="923"/>
        <v>2.7846274509803921</v>
      </c>
    </row>
    <row r="4549" spans="2:81" x14ac:dyDescent="0.25">
      <c r="B4549">
        <v>5408</v>
      </c>
      <c r="C4549">
        <v>4</v>
      </c>
      <c r="D4549">
        <v>9</v>
      </c>
      <c r="E4549">
        <v>4</v>
      </c>
      <c r="F4549" s="17">
        <v>30000</v>
      </c>
      <c r="G4549">
        <v>5</v>
      </c>
      <c r="H4549">
        <v>5</v>
      </c>
      <c r="I4549">
        <v>2</v>
      </c>
      <c r="J4549">
        <v>6</v>
      </c>
      <c r="K4549">
        <v>5</v>
      </c>
      <c r="L4549">
        <v>1</v>
      </c>
      <c r="M4549">
        <v>2</v>
      </c>
      <c r="N4549">
        <v>2</v>
      </c>
      <c r="O4549">
        <v>2</v>
      </c>
      <c r="P4549">
        <v>1</v>
      </c>
      <c r="Q4549">
        <v>1</v>
      </c>
      <c r="R4549">
        <v>2</v>
      </c>
      <c r="S4549">
        <v>2</v>
      </c>
      <c r="T4549">
        <v>2</v>
      </c>
      <c r="U4549">
        <v>2</v>
      </c>
      <c r="V4549">
        <v>181.42</v>
      </c>
      <c r="W4549">
        <v>47</v>
      </c>
      <c r="X4549">
        <v>2</v>
      </c>
      <c r="Y4549">
        <v>1336</v>
      </c>
      <c r="Z4549">
        <v>865</v>
      </c>
      <c r="AA4549">
        <v>1</v>
      </c>
      <c r="AB4549">
        <v>584623</v>
      </c>
      <c r="AC4549" s="6">
        <v>15105</v>
      </c>
      <c r="AD4549" s="6">
        <v>12964</v>
      </c>
      <c r="AE4549">
        <v>0</v>
      </c>
      <c r="AF4549">
        <v>0</v>
      </c>
      <c r="AG4549" s="25">
        <f t="shared" si="924"/>
        <v>19.487433333333332</v>
      </c>
      <c r="AH4549" s="29"/>
      <c r="AI4549" s="25">
        <f t="shared" ref="AI4549:AI4612" si="927">AL4549/F4549</f>
        <v>11.593400000000001</v>
      </c>
      <c r="AJ4549" s="34">
        <f t="shared" si="925"/>
        <v>7.9665999999999997</v>
      </c>
      <c r="AK4549">
        <v>101935</v>
      </c>
      <c r="AL4549">
        <v>347802</v>
      </c>
      <c r="AM4549">
        <v>2297</v>
      </c>
      <c r="AN4549">
        <v>236821</v>
      </c>
      <c r="AO4549" s="6">
        <v>2141</v>
      </c>
      <c r="AP4549">
        <v>1</v>
      </c>
      <c r="AQ4549">
        <v>1</v>
      </c>
      <c r="AR4549" t="s">
        <v>29</v>
      </c>
      <c r="AS4549" t="s">
        <v>27</v>
      </c>
      <c r="AT4549" s="6" t="s">
        <v>28</v>
      </c>
      <c r="AU4549">
        <v>9</v>
      </c>
      <c r="AV4549">
        <v>9</v>
      </c>
      <c r="AW4549">
        <v>2</v>
      </c>
      <c r="AX4549">
        <v>2</v>
      </c>
      <c r="AY4549">
        <v>2</v>
      </c>
      <c r="AZ4549">
        <v>2</v>
      </c>
      <c r="BA4549">
        <v>2</v>
      </c>
      <c r="BB4549">
        <v>2</v>
      </c>
      <c r="BC4549">
        <v>2</v>
      </c>
      <c r="BD4549">
        <v>2</v>
      </c>
      <c r="BE4549" t="s">
        <v>29</v>
      </c>
      <c r="BF4549" t="s">
        <v>27</v>
      </c>
      <c r="BG4549" s="6" t="s">
        <v>28</v>
      </c>
      <c r="BH4549">
        <v>9</v>
      </c>
      <c r="BI4549">
        <v>9</v>
      </c>
      <c r="BJ4549">
        <v>174035</v>
      </c>
      <c r="BK4549" s="65">
        <f t="shared" si="922"/>
        <v>5.801166666666667</v>
      </c>
      <c r="BL4549">
        <v>19139</v>
      </c>
      <c r="BM4549" s="65">
        <f t="shared" ref="BM4549:BM4612" si="928">BL4549/F4549</f>
        <v>0.63796666666666668</v>
      </c>
      <c r="BN4549">
        <v>30776</v>
      </c>
      <c r="BO4549" s="71">
        <f t="shared" ref="BO4549:BO4612" si="929">BN4549/F4549</f>
        <v>1.0258666666666667</v>
      </c>
      <c r="BP4549">
        <v>64494</v>
      </c>
      <c r="BQ4549" s="71">
        <f t="shared" ref="BQ4549:BQ4612" si="930">BP4549/F4549</f>
        <v>2.1497999999999999</v>
      </c>
      <c r="BR4549">
        <v>223394</v>
      </c>
      <c r="BS4549" s="73">
        <f t="shared" ref="BS4549:BS4612" si="931">BR4549/F4549</f>
        <v>7.4464666666666668</v>
      </c>
      <c r="BT4549">
        <v>0</v>
      </c>
      <c r="BU4549" s="73">
        <f t="shared" ref="BU4549:BU4612" si="932">BT4549/F4549</f>
        <v>0</v>
      </c>
      <c r="BV4549">
        <v>9279</v>
      </c>
      <c r="BW4549" s="71">
        <f t="shared" ref="BW4549:BW4612" si="933">BV4549/F4549</f>
        <v>0.30930000000000002</v>
      </c>
      <c r="BX4549">
        <v>1456</v>
      </c>
      <c r="BY4549" s="71">
        <f t="shared" ref="BY4549:BY4612" si="934">BX4549/F4549</f>
        <v>4.8533333333333331E-2</v>
      </c>
      <c r="BZ4549">
        <v>17873</v>
      </c>
      <c r="CA4549" s="71">
        <f t="shared" si="926"/>
        <v>0.59576666666666667</v>
      </c>
      <c r="CB4549">
        <v>44177</v>
      </c>
      <c r="CC4549" s="71">
        <f t="shared" si="923"/>
        <v>1.4725666666666666</v>
      </c>
    </row>
    <row r="4550" spans="2:81" x14ac:dyDescent="0.25">
      <c r="B4550">
        <v>5409</v>
      </c>
      <c r="C4550">
        <v>3</v>
      </c>
      <c r="D4550">
        <v>7</v>
      </c>
      <c r="E4550">
        <v>5</v>
      </c>
      <c r="F4550" s="17">
        <v>300000</v>
      </c>
      <c r="G4550">
        <v>8</v>
      </c>
      <c r="H4550">
        <v>4</v>
      </c>
      <c r="I4550">
        <v>5</v>
      </c>
      <c r="J4550">
        <v>9</v>
      </c>
      <c r="K4550">
        <v>1</v>
      </c>
      <c r="L4550">
        <v>1</v>
      </c>
      <c r="M4550">
        <v>2</v>
      </c>
      <c r="N4550">
        <v>2</v>
      </c>
      <c r="O4550">
        <v>1</v>
      </c>
      <c r="P4550">
        <v>1</v>
      </c>
      <c r="Q4550">
        <v>1</v>
      </c>
      <c r="R4550">
        <v>2</v>
      </c>
      <c r="S4550">
        <v>2</v>
      </c>
      <c r="T4550">
        <v>2</v>
      </c>
      <c r="U4550">
        <v>2</v>
      </c>
      <c r="V4550">
        <v>24.59</v>
      </c>
      <c r="W4550">
        <v>36</v>
      </c>
      <c r="X4550">
        <v>1</v>
      </c>
      <c r="Y4550">
        <v>2316</v>
      </c>
      <c r="Z4550">
        <v>2582</v>
      </c>
      <c r="AA4550">
        <v>1</v>
      </c>
      <c r="AB4550">
        <v>6775565</v>
      </c>
      <c r="AC4550" s="6">
        <v>87921</v>
      </c>
      <c r="AD4550" s="6">
        <v>62852</v>
      </c>
      <c r="AE4550">
        <v>0</v>
      </c>
      <c r="AF4550">
        <v>0</v>
      </c>
      <c r="AG4550" s="25">
        <f t="shared" si="924"/>
        <v>22.585216666666668</v>
      </c>
      <c r="AH4550" s="29"/>
      <c r="AI4550" s="25">
        <f t="shared" si="927"/>
        <v>7.0776033333333332</v>
      </c>
      <c r="AJ4550" s="34">
        <f t="shared" si="925"/>
        <v>15.591290000000001</v>
      </c>
      <c r="AK4550">
        <v>622298</v>
      </c>
      <c r="AL4550">
        <v>2123281</v>
      </c>
      <c r="AM4550">
        <v>45124</v>
      </c>
      <c r="AN4550">
        <v>4652284</v>
      </c>
      <c r="AO4550" s="6">
        <v>25069</v>
      </c>
      <c r="AP4550">
        <v>0</v>
      </c>
      <c r="AQ4550">
        <v>0</v>
      </c>
      <c r="AR4550" t="s">
        <v>29</v>
      </c>
      <c r="AS4550" t="s">
        <v>27</v>
      </c>
      <c r="AT4550" s="6" t="s">
        <v>28</v>
      </c>
      <c r="AU4550">
        <v>9</v>
      </c>
      <c r="AV4550">
        <v>9</v>
      </c>
      <c r="AW4550">
        <v>2</v>
      </c>
      <c r="AX4550">
        <v>2</v>
      </c>
      <c r="AY4550">
        <v>2</v>
      </c>
      <c r="AZ4550">
        <v>2</v>
      </c>
      <c r="BA4550">
        <v>2</v>
      </c>
      <c r="BB4550">
        <v>2</v>
      </c>
      <c r="BC4550">
        <v>2</v>
      </c>
      <c r="BD4550">
        <v>2</v>
      </c>
      <c r="BE4550" t="s">
        <v>29</v>
      </c>
      <c r="BF4550" t="s">
        <v>27</v>
      </c>
      <c r="BG4550" s="6" t="s">
        <v>28</v>
      </c>
      <c r="BH4550">
        <v>9</v>
      </c>
      <c r="BI4550">
        <v>9</v>
      </c>
      <c r="BJ4550">
        <v>4554084</v>
      </c>
      <c r="BK4550" s="65">
        <f t="shared" ref="BK4550:BK4613" si="935">BJ4550/F4550</f>
        <v>15.18028</v>
      </c>
      <c r="BL4550">
        <v>577397</v>
      </c>
      <c r="BM4550" s="65">
        <f t="shared" si="928"/>
        <v>1.9246566666666667</v>
      </c>
      <c r="BN4550">
        <v>341955</v>
      </c>
      <c r="BO4550" s="71">
        <f t="shared" si="929"/>
        <v>1.13985</v>
      </c>
      <c r="BP4550">
        <v>98200</v>
      </c>
      <c r="BQ4550" s="71">
        <f t="shared" si="930"/>
        <v>0.32733333333333331</v>
      </c>
      <c r="BR4550">
        <v>640862</v>
      </c>
      <c r="BS4550" s="73">
        <f t="shared" si="931"/>
        <v>2.1362066666666668</v>
      </c>
      <c r="BT4550">
        <v>0</v>
      </c>
      <c r="BU4550" s="73">
        <f t="shared" si="932"/>
        <v>0</v>
      </c>
      <c r="BV4550">
        <v>33005</v>
      </c>
      <c r="BW4550" s="71">
        <f t="shared" si="933"/>
        <v>0.11001666666666667</v>
      </c>
      <c r="BX4550">
        <v>19168</v>
      </c>
      <c r="BY4550" s="71">
        <f t="shared" si="934"/>
        <v>6.389333333333333E-2</v>
      </c>
      <c r="BZ4550">
        <v>17431</v>
      </c>
      <c r="CA4550" s="71">
        <f t="shared" si="926"/>
        <v>5.8103333333333333E-2</v>
      </c>
      <c r="CB4550">
        <v>493462</v>
      </c>
      <c r="CC4550" s="71">
        <f t="shared" si="923"/>
        <v>1.6448733333333334</v>
      </c>
    </row>
    <row r="4551" spans="2:81" x14ac:dyDescent="0.25">
      <c r="B4551">
        <v>5410</v>
      </c>
      <c r="C4551">
        <v>4</v>
      </c>
      <c r="D4551">
        <v>9</v>
      </c>
      <c r="E4551">
        <v>4</v>
      </c>
      <c r="F4551" s="17">
        <v>12000</v>
      </c>
      <c r="G4551">
        <v>4</v>
      </c>
      <c r="H4551">
        <v>7</v>
      </c>
      <c r="I4551">
        <v>25</v>
      </c>
      <c r="J4551">
        <v>42</v>
      </c>
      <c r="K4551">
        <v>1</v>
      </c>
      <c r="L4551">
        <v>2</v>
      </c>
      <c r="M4551">
        <v>2</v>
      </c>
      <c r="N4551">
        <v>2</v>
      </c>
      <c r="O4551">
        <v>1</v>
      </c>
      <c r="P4551">
        <v>1</v>
      </c>
      <c r="Q4551">
        <v>1</v>
      </c>
      <c r="R4551">
        <v>2</v>
      </c>
      <c r="S4551">
        <v>2</v>
      </c>
      <c r="T4551">
        <v>2</v>
      </c>
      <c r="U4551">
        <v>2</v>
      </c>
      <c r="V4551">
        <v>950.84</v>
      </c>
      <c r="W4551">
        <v>62</v>
      </c>
      <c r="X4551">
        <v>1</v>
      </c>
      <c r="Y4551">
        <v>1956</v>
      </c>
      <c r="Z4551">
        <v>1626</v>
      </c>
      <c r="AA4551">
        <v>1</v>
      </c>
      <c r="AB4551">
        <v>167243</v>
      </c>
      <c r="AC4551" s="6">
        <v>5806</v>
      </c>
      <c r="AD4551" s="6">
        <v>5511</v>
      </c>
      <c r="AE4551">
        <v>0</v>
      </c>
      <c r="AF4551">
        <v>0</v>
      </c>
      <c r="AG4551" s="25">
        <f t="shared" si="924"/>
        <v>13.936916666666667</v>
      </c>
      <c r="AH4551" s="29"/>
      <c r="AI4551" s="25">
        <f t="shared" si="927"/>
        <v>12.510666666666667</v>
      </c>
      <c r="AJ4551" s="34">
        <f t="shared" si="925"/>
        <v>1.4536666666666667</v>
      </c>
      <c r="AK4551">
        <v>44000</v>
      </c>
      <c r="AL4551">
        <v>150128</v>
      </c>
      <c r="AM4551">
        <v>166</v>
      </c>
      <c r="AN4551">
        <v>17115</v>
      </c>
      <c r="AO4551" s="6">
        <v>295</v>
      </c>
      <c r="AP4551">
        <v>0</v>
      </c>
      <c r="AQ4551">
        <v>0</v>
      </c>
      <c r="AR4551" t="s">
        <v>29</v>
      </c>
      <c r="AS4551" t="s">
        <v>27</v>
      </c>
      <c r="AT4551" s="6" t="s">
        <v>28</v>
      </c>
      <c r="AU4551">
        <v>9</v>
      </c>
      <c r="AV4551">
        <v>9</v>
      </c>
      <c r="AW4551">
        <v>2</v>
      </c>
      <c r="AX4551">
        <v>2</v>
      </c>
      <c r="AY4551">
        <v>2</v>
      </c>
      <c r="AZ4551">
        <v>2</v>
      </c>
      <c r="BA4551">
        <v>2</v>
      </c>
      <c r="BB4551">
        <v>2</v>
      </c>
      <c r="BC4551">
        <v>2</v>
      </c>
      <c r="BD4551">
        <v>2</v>
      </c>
      <c r="BE4551" t="s">
        <v>29</v>
      </c>
      <c r="BF4551" t="s">
        <v>27</v>
      </c>
      <c r="BG4551" s="6" t="s">
        <v>28</v>
      </c>
      <c r="BH4551">
        <v>9</v>
      </c>
      <c r="BI4551">
        <v>9</v>
      </c>
      <c r="BJ4551">
        <v>12797</v>
      </c>
      <c r="BK4551" s="65">
        <f t="shared" si="935"/>
        <v>1.0664166666666666</v>
      </c>
      <c r="BL4551">
        <v>4806</v>
      </c>
      <c r="BM4551" s="65">
        <f t="shared" si="928"/>
        <v>0.40050000000000002</v>
      </c>
      <c r="BN4551">
        <v>23925</v>
      </c>
      <c r="BO4551" s="71">
        <f t="shared" si="929"/>
        <v>1.9937499999999999</v>
      </c>
      <c r="BP4551">
        <v>4317</v>
      </c>
      <c r="BQ4551" s="71">
        <f t="shared" si="930"/>
        <v>0.35975000000000001</v>
      </c>
      <c r="BR4551">
        <v>91396</v>
      </c>
      <c r="BS4551" s="73">
        <f t="shared" si="931"/>
        <v>7.6163333333333334</v>
      </c>
      <c r="BT4551">
        <v>0</v>
      </c>
      <c r="BU4551" s="73">
        <f t="shared" si="932"/>
        <v>0</v>
      </c>
      <c r="BV4551">
        <v>0</v>
      </c>
      <c r="BW4551" s="71">
        <f t="shared" si="933"/>
        <v>0</v>
      </c>
      <c r="BX4551">
        <v>40</v>
      </c>
      <c r="BY4551" s="71">
        <f t="shared" si="934"/>
        <v>3.3333333333333335E-3</v>
      </c>
      <c r="BZ4551">
        <v>1686</v>
      </c>
      <c r="CA4551" s="71">
        <f t="shared" si="926"/>
        <v>0.14050000000000001</v>
      </c>
      <c r="CB4551">
        <v>28275</v>
      </c>
      <c r="CC4551" s="71">
        <f t="shared" si="923"/>
        <v>2.3562500000000002</v>
      </c>
    </row>
    <row r="4552" spans="2:81" x14ac:dyDescent="0.25">
      <c r="B4552">
        <v>5411</v>
      </c>
      <c r="C4552">
        <v>3</v>
      </c>
      <c r="D4552">
        <v>6</v>
      </c>
      <c r="E4552">
        <v>3</v>
      </c>
      <c r="F4552" s="17">
        <v>48000</v>
      </c>
      <c r="G4552">
        <v>5</v>
      </c>
      <c r="H4552">
        <v>5</v>
      </c>
      <c r="I4552">
        <v>2</v>
      </c>
      <c r="J4552">
        <v>6</v>
      </c>
      <c r="K4552">
        <v>3</v>
      </c>
      <c r="L4552">
        <v>1</v>
      </c>
      <c r="M4552">
        <v>1</v>
      </c>
      <c r="N4552" t="s">
        <v>26</v>
      </c>
      <c r="O4552">
        <v>2</v>
      </c>
      <c r="P4552">
        <v>1</v>
      </c>
      <c r="Q4552">
        <v>2</v>
      </c>
      <c r="R4552">
        <v>2</v>
      </c>
      <c r="S4552">
        <v>2</v>
      </c>
      <c r="T4552">
        <v>2</v>
      </c>
      <c r="U4552">
        <v>2</v>
      </c>
      <c r="V4552">
        <v>343.4</v>
      </c>
      <c r="W4552">
        <v>30</v>
      </c>
      <c r="X4552">
        <v>1</v>
      </c>
      <c r="Y4552">
        <v>4068</v>
      </c>
      <c r="Z4552">
        <v>1266</v>
      </c>
      <c r="AA4552">
        <v>1</v>
      </c>
      <c r="AB4552">
        <v>2952895</v>
      </c>
      <c r="AC4552" s="6">
        <v>57772</v>
      </c>
      <c r="AD4552" s="6">
        <v>57772</v>
      </c>
      <c r="AE4552">
        <v>0</v>
      </c>
      <c r="AF4552">
        <v>0</v>
      </c>
      <c r="AG4552" s="25">
        <f t="shared" si="924"/>
        <v>61.518645833333331</v>
      </c>
      <c r="AH4552" s="29"/>
      <c r="AI4552" s="25">
        <f t="shared" si="927"/>
        <v>61.518645833333331</v>
      </c>
      <c r="AJ4552" s="34">
        <f t="shared" si="925"/>
        <v>1.0833333333333333E-3</v>
      </c>
      <c r="AK4552">
        <v>865444</v>
      </c>
      <c r="AL4552">
        <v>2952895</v>
      </c>
      <c r="AM4552" t="s">
        <v>29</v>
      </c>
      <c r="AN4552" t="s">
        <v>27</v>
      </c>
      <c r="AO4552" s="6" t="s">
        <v>28</v>
      </c>
      <c r="AP4552">
        <v>9</v>
      </c>
      <c r="AQ4552">
        <v>9</v>
      </c>
      <c r="AR4552" t="s">
        <v>29</v>
      </c>
      <c r="AS4552" t="s">
        <v>27</v>
      </c>
      <c r="AT4552" s="6" t="s">
        <v>28</v>
      </c>
      <c r="AU4552">
        <v>9</v>
      </c>
      <c r="AV4552">
        <v>9</v>
      </c>
      <c r="AW4552">
        <v>2</v>
      </c>
      <c r="AX4552">
        <v>2</v>
      </c>
      <c r="AY4552">
        <v>2</v>
      </c>
      <c r="AZ4552">
        <v>2</v>
      </c>
      <c r="BA4552">
        <v>2</v>
      </c>
      <c r="BB4552">
        <v>2</v>
      </c>
      <c r="BC4552">
        <v>2</v>
      </c>
      <c r="BD4552">
        <v>2</v>
      </c>
      <c r="BE4552" t="s">
        <v>29</v>
      </c>
      <c r="BF4552" t="s">
        <v>27</v>
      </c>
      <c r="BG4552" s="6" t="s">
        <v>28</v>
      </c>
      <c r="BH4552">
        <v>9</v>
      </c>
      <c r="BI4552">
        <v>9</v>
      </c>
      <c r="BJ4552">
        <v>527353</v>
      </c>
      <c r="BK4552" s="65">
        <f t="shared" si="935"/>
        <v>10.986520833333334</v>
      </c>
      <c r="BL4552">
        <v>561202</v>
      </c>
      <c r="BM4552" s="65">
        <f t="shared" si="928"/>
        <v>11.691708333333333</v>
      </c>
      <c r="BN4552">
        <v>134055</v>
      </c>
      <c r="BO4552" s="71">
        <f t="shared" si="929"/>
        <v>2.7928125000000001</v>
      </c>
      <c r="BP4552">
        <v>42386</v>
      </c>
      <c r="BQ4552" s="71">
        <f t="shared" si="930"/>
        <v>0.88304166666666661</v>
      </c>
      <c r="BR4552">
        <v>790683</v>
      </c>
      <c r="BS4552" s="73">
        <f t="shared" si="931"/>
        <v>16.472562499999999</v>
      </c>
      <c r="BT4552">
        <v>0</v>
      </c>
      <c r="BU4552" s="73">
        <f t="shared" si="932"/>
        <v>0</v>
      </c>
      <c r="BV4552">
        <v>250871</v>
      </c>
      <c r="BW4552" s="71">
        <f t="shared" si="933"/>
        <v>5.2264791666666666</v>
      </c>
      <c r="BX4552">
        <v>58991</v>
      </c>
      <c r="BY4552" s="71">
        <f t="shared" si="934"/>
        <v>1.2289791666666667</v>
      </c>
      <c r="BZ4552">
        <v>293365</v>
      </c>
      <c r="CA4552" s="71">
        <f t="shared" si="926"/>
        <v>6.1117708333333329</v>
      </c>
      <c r="CB4552">
        <v>293989</v>
      </c>
      <c r="CC4552" s="71">
        <f t="shared" si="923"/>
        <v>6.1247708333333337</v>
      </c>
    </row>
    <row r="4553" spans="2:81" x14ac:dyDescent="0.25">
      <c r="B4553">
        <v>5412</v>
      </c>
      <c r="C4553">
        <v>3</v>
      </c>
      <c r="D4553">
        <v>6</v>
      </c>
      <c r="E4553">
        <v>4</v>
      </c>
      <c r="F4553" s="17">
        <v>2500</v>
      </c>
      <c r="G4553">
        <v>2</v>
      </c>
      <c r="H4553">
        <v>1</v>
      </c>
      <c r="I4553">
        <v>12</v>
      </c>
      <c r="J4553">
        <v>21</v>
      </c>
      <c r="K4553">
        <v>4</v>
      </c>
      <c r="L4553" t="s">
        <v>154</v>
      </c>
      <c r="M4553" t="s">
        <v>26</v>
      </c>
      <c r="N4553">
        <v>2</v>
      </c>
      <c r="O4553">
        <v>1</v>
      </c>
      <c r="P4553">
        <v>1</v>
      </c>
      <c r="Q4553">
        <v>2</v>
      </c>
      <c r="R4553">
        <v>2</v>
      </c>
      <c r="S4553">
        <v>1</v>
      </c>
      <c r="T4553">
        <v>2</v>
      </c>
      <c r="U4553">
        <v>2</v>
      </c>
      <c r="V4553">
        <v>2314.83</v>
      </c>
      <c r="W4553">
        <v>31</v>
      </c>
      <c r="X4553">
        <v>2</v>
      </c>
      <c r="Y4553">
        <v>3369</v>
      </c>
      <c r="Z4553">
        <v>1704</v>
      </c>
      <c r="AA4553">
        <v>1</v>
      </c>
      <c r="AB4553">
        <v>218</v>
      </c>
      <c r="AC4553" s="6">
        <v>195</v>
      </c>
      <c r="AD4553" s="6">
        <v>195</v>
      </c>
      <c r="AE4553">
        <v>0</v>
      </c>
      <c r="AF4553">
        <v>0</v>
      </c>
      <c r="AG4553" s="25">
        <f t="shared" si="924"/>
        <v>8.72E-2</v>
      </c>
      <c r="AH4553" s="29"/>
      <c r="AI4553" s="25">
        <f t="shared" si="927"/>
        <v>8.72E-2</v>
      </c>
      <c r="AJ4553" s="34">
        <f t="shared" si="925"/>
        <v>2.0799999999999999E-2</v>
      </c>
      <c r="AK4553">
        <v>64</v>
      </c>
      <c r="AL4553">
        <v>218</v>
      </c>
      <c r="AM4553" t="s">
        <v>29</v>
      </c>
      <c r="AN4553" t="s">
        <v>27</v>
      </c>
      <c r="AO4553" s="6" t="s">
        <v>28</v>
      </c>
      <c r="AP4553">
        <v>9</v>
      </c>
      <c r="AQ4553">
        <v>9</v>
      </c>
      <c r="AR4553" t="s">
        <v>29</v>
      </c>
      <c r="AS4553" t="s">
        <v>27</v>
      </c>
      <c r="AT4553" s="6" t="s">
        <v>28</v>
      </c>
      <c r="AU4553">
        <v>9</v>
      </c>
      <c r="AV4553">
        <v>9</v>
      </c>
      <c r="AW4553">
        <v>2</v>
      </c>
      <c r="AX4553">
        <v>2</v>
      </c>
      <c r="AY4553">
        <v>2</v>
      </c>
      <c r="AZ4553">
        <v>2</v>
      </c>
      <c r="BA4553">
        <v>2</v>
      </c>
      <c r="BB4553">
        <v>2</v>
      </c>
      <c r="BC4553">
        <v>2</v>
      </c>
      <c r="BD4553">
        <v>2</v>
      </c>
      <c r="BE4553" t="s">
        <v>29</v>
      </c>
      <c r="BF4553" t="s">
        <v>27</v>
      </c>
      <c r="BG4553" s="6" t="s">
        <v>28</v>
      </c>
      <c r="BH4553">
        <v>9</v>
      </c>
      <c r="BI4553">
        <v>9</v>
      </c>
      <c r="BJ4553">
        <v>0</v>
      </c>
      <c r="BK4553" s="65">
        <f t="shared" si="935"/>
        <v>0</v>
      </c>
      <c r="BL4553">
        <v>0</v>
      </c>
      <c r="BM4553" s="65">
        <f t="shared" si="928"/>
        <v>0</v>
      </c>
      <c r="BN4553">
        <v>0</v>
      </c>
      <c r="BO4553" s="71">
        <f t="shared" si="929"/>
        <v>0</v>
      </c>
      <c r="BP4553">
        <v>0</v>
      </c>
      <c r="BQ4553" s="71">
        <f t="shared" si="930"/>
        <v>0</v>
      </c>
      <c r="BR4553">
        <v>50</v>
      </c>
      <c r="BS4553" s="73">
        <f t="shared" si="931"/>
        <v>0.02</v>
      </c>
      <c r="BT4553">
        <v>0</v>
      </c>
      <c r="BU4553" s="73">
        <f t="shared" si="932"/>
        <v>0</v>
      </c>
      <c r="BV4553">
        <v>0</v>
      </c>
      <c r="BW4553" s="71">
        <f t="shared" si="933"/>
        <v>0</v>
      </c>
      <c r="BX4553">
        <v>0</v>
      </c>
      <c r="BY4553" s="71">
        <f t="shared" si="934"/>
        <v>0</v>
      </c>
      <c r="BZ4553">
        <v>0</v>
      </c>
      <c r="CA4553" s="71">
        <f t="shared" si="926"/>
        <v>0</v>
      </c>
      <c r="CB4553">
        <v>168</v>
      </c>
      <c r="CC4553" s="71">
        <f t="shared" si="923"/>
        <v>6.7199999999999996E-2</v>
      </c>
    </row>
    <row r="4554" spans="2:81" x14ac:dyDescent="0.25">
      <c r="B4554">
        <v>5413</v>
      </c>
      <c r="C4554">
        <v>2</v>
      </c>
      <c r="D4554">
        <v>3</v>
      </c>
      <c r="E4554">
        <v>2</v>
      </c>
      <c r="F4554" s="17">
        <v>30000</v>
      </c>
      <c r="G4554">
        <v>5</v>
      </c>
      <c r="H4554">
        <v>5</v>
      </c>
      <c r="I4554">
        <v>26</v>
      </c>
      <c r="J4554">
        <v>47</v>
      </c>
      <c r="K4554">
        <v>3</v>
      </c>
      <c r="L4554">
        <v>1</v>
      </c>
      <c r="M4554">
        <v>2</v>
      </c>
      <c r="N4554" t="s">
        <v>26</v>
      </c>
      <c r="O4554">
        <v>2</v>
      </c>
      <c r="P4554">
        <v>1</v>
      </c>
      <c r="Q4554">
        <v>1</v>
      </c>
      <c r="R4554">
        <v>2</v>
      </c>
      <c r="S4554">
        <v>2</v>
      </c>
      <c r="T4554">
        <v>2</v>
      </c>
      <c r="U4554">
        <v>2</v>
      </c>
      <c r="V4554">
        <v>404.15</v>
      </c>
      <c r="W4554">
        <v>15</v>
      </c>
      <c r="X4554">
        <v>1</v>
      </c>
      <c r="Y4554">
        <v>7189</v>
      </c>
      <c r="Z4554">
        <v>517</v>
      </c>
      <c r="AA4554">
        <v>1</v>
      </c>
      <c r="AB4554">
        <v>4737483</v>
      </c>
      <c r="AC4554" s="6">
        <v>51630</v>
      </c>
      <c r="AD4554" s="6">
        <v>40831</v>
      </c>
      <c r="AE4554">
        <v>0</v>
      </c>
      <c r="AF4554">
        <v>0</v>
      </c>
      <c r="AG4554" s="25">
        <f t="shared" si="924"/>
        <v>157.9161</v>
      </c>
      <c r="AH4554" s="29"/>
      <c r="AI4554" s="25">
        <f t="shared" si="927"/>
        <v>112.2978</v>
      </c>
      <c r="AJ4554" s="34">
        <f t="shared" si="925"/>
        <v>45.979399999999998</v>
      </c>
      <c r="AK4554">
        <v>987378</v>
      </c>
      <c r="AL4554">
        <v>3368934</v>
      </c>
      <c r="AM4554">
        <v>13274</v>
      </c>
      <c r="AN4554">
        <v>1368549</v>
      </c>
      <c r="AO4554" s="6">
        <v>10799</v>
      </c>
      <c r="AP4554">
        <v>0</v>
      </c>
      <c r="AQ4554">
        <v>0</v>
      </c>
      <c r="AR4554" t="s">
        <v>29</v>
      </c>
      <c r="AS4554" t="s">
        <v>27</v>
      </c>
      <c r="AT4554" s="6" t="s">
        <v>28</v>
      </c>
      <c r="AU4554">
        <v>9</v>
      </c>
      <c r="AV4554">
        <v>9</v>
      </c>
      <c r="AW4554">
        <v>2</v>
      </c>
      <c r="AX4554">
        <v>2</v>
      </c>
      <c r="AY4554">
        <v>2</v>
      </c>
      <c r="AZ4554">
        <v>2</v>
      </c>
      <c r="BA4554">
        <v>2</v>
      </c>
      <c r="BB4554">
        <v>2</v>
      </c>
      <c r="BC4554">
        <v>2</v>
      </c>
      <c r="BD4554">
        <v>2</v>
      </c>
      <c r="BE4554" t="s">
        <v>29</v>
      </c>
      <c r="BF4554" t="s">
        <v>27</v>
      </c>
      <c r="BG4554" s="6" t="s">
        <v>28</v>
      </c>
      <c r="BH4554">
        <v>9</v>
      </c>
      <c r="BI4554">
        <v>9</v>
      </c>
      <c r="BJ4554">
        <v>1636436</v>
      </c>
      <c r="BK4554" s="65">
        <f t="shared" si="935"/>
        <v>54.547866666666664</v>
      </c>
      <c r="BL4554">
        <v>218059</v>
      </c>
      <c r="BM4554" s="65">
        <f t="shared" si="928"/>
        <v>7.2686333333333337</v>
      </c>
      <c r="BN4554">
        <v>616788</v>
      </c>
      <c r="BO4554" s="71">
        <f t="shared" si="929"/>
        <v>20.5596</v>
      </c>
      <c r="BP4554">
        <v>4862</v>
      </c>
      <c r="BQ4554" s="71">
        <f t="shared" si="930"/>
        <v>0.16206666666666666</v>
      </c>
      <c r="BR4554">
        <v>1658939</v>
      </c>
      <c r="BS4554" s="73">
        <f t="shared" si="931"/>
        <v>55.297966666666667</v>
      </c>
      <c r="BT4554">
        <v>0</v>
      </c>
      <c r="BU4554" s="73">
        <f t="shared" si="932"/>
        <v>0</v>
      </c>
      <c r="BV4554">
        <v>74027</v>
      </c>
      <c r="BW4554" s="71">
        <f t="shared" si="933"/>
        <v>2.4675666666666665</v>
      </c>
      <c r="BX4554">
        <v>6495</v>
      </c>
      <c r="BY4554" s="71">
        <f t="shared" si="934"/>
        <v>0.2165</v>
      </c>
      <c r="BZ4554">
        <v>7459</v>
      </c>
      <c r="CA4554" s="71">
        <f t="shared" si="926"/>
        <v>0.24863333333333335</v>
      </c>
      <c r="CB4554">
        <v>514418</v>
      </c>
      <c r="CC4554" s="71">
        <f t="shared" si="923"/>
        <v>17.147266666666667</v>
      </c>
    </row>
    <row r="4555" spans="2:81" x14ac:dyDescent="0.25">
      <c r="B4555">
        <v>5415</v>
      </c>
      <c r="C4555">
        <v>2</v>
      </c>
      <c r="D4555">
        <v>3</v>
      </c>
      <c r="E4555">
        <v>2</v>
      </c>
      <c r="F4555" s="17">
        <v>395000</v>
      </c>
      <c r="G4555">
        <v>8</v>
      </c>
      <c r="H4555">
        <v>4</v>
      </c>
      <c r="I4555">
        <v>14</v>
      </c>
      <c r="J4555">
        <v>29</v>
      </c>
      <c r="K4555">
        <v>2</v>
      </c>
      <c r="L4555">
        <v>6</v>
      </c>
      <c r="M4555">
        <v>2</v>
      </c>
      <c r="N4555">
        <v>1</v>
      </c>
      <c r="O4555">
        <v>2</v>
      </c>
      <c r="P4555">
        <v>1</v>
      </c>
      <c r="Q4555">
        <v>1</v>
      </c>
      <c r="R4555">
        <v>2</v>
      </c>
      <c r="S4555">
        <v>2</v>
      </c>
      <c r="T4555">
        <v>2</v>
      </c>
      <c r="U4555">
        <v>2</v>
      </c>
      <c r="V4555">
        <v>119.39</v>
      </c>
      <c r="W4555">
        <v>64</v>
      </c>
      <c r="X4555">
        <v>2</v>
      </c>
      <c r="Y4555">
        <v>7457</v>
      </c>
      <c r="Z4555">
        <v>730</v>
      </c>
      <c r="AA4555">
        <v>1</v>
      </c>
      <c r="AB4555">
        <v>44480232</v>
      </c>
      <c r="AC4555" s="6">
        <v>323803</v>
      </c>
      <c r="AD4555" s="6">
        <v>83890</v>
      </c>
      <c r="AE4555">
        <v>0</v>
      </c>
      <c r="AF4555">
        <v>0</v>
      </c>
      <c r="AG4555" s="25">
        <f t="shared" si="924"/>
        <v>112.60818227848101</v>
      </c>
      <c r="AH4555" s="29"/>
      <c r="AI4555" s="25">
        <f t="shared" si="927"/>
        <v>18.084015189873419</v>
      </c>
      <c r="AJ4555" s="34">
        <f t="shared" si="925"/>
        <v>95.13162784810126</v>
      </c>
      <c r="AK4555">
        <v>2093548</v>
      </c>
      <c r="AL4555">
        <v>7143186</v>
      </c>
      <c r="AM4555">
        <v>362144</v>
      </c>
      <c r="AN4555">
        <v>37337046</v>
      </c>
      <c r="AO4555" s="6">
        <v>239913</v>
      </c>
      <c r="AP4555">
        <v>0</v>
      </c>
      <c r="AQ4555">
        <v>0</v>
      </c>
      <c r="AR4555" t="s">
        <v>29</v>
      </c>
      <c r="AS4555" t="s">
        <v>27</v>
      </c>
      <c r="AT4555" s="6" t="s">
        <v>28</v>
      </c>
      <c r="AU4555">
        <v>9</v>
      </c>
      <c r="AV4555">
        <v>9</v>
      </c>
      <c r="AW4555">
        <v>2</v>
      </c>
      <c r="AX4555">
        <v>2</v>
      </c>
      <c r="AY4555">
        <v>2</v>
      </c>
      <c r="AZ4555">
        <v>2</v>
      </c>
      <c r="BA4555">
        <v>2</v>
      </c>
      <c r="BB4555">
        <v>2</v>
      </c>
      <c r="BC4555">
        <v>2</v>
      </c>
      <c r="BD4555">
        <v>2</v>
      </c>
      <c r="BE4555" t="s">
        <v>29</v>
      </c>
      <c r="BF4555" t="s">
        <v>27</v>
      </c>
      <c r="BG4555" s="6" t="s">
        <v>28</v>
      </c>
      <c r="BH4555">
        <v>9</v>
      </c>
      <c r="BI4555">
        <v>9</v>
      </c>
      <c r="BJ4555">
        <v>26365275</v>
      </c>
      <c r="BK4555" s="65">
        <f t="shared" si="935"/>
        <v>66.747531645569623</v>
      </c>
      <c r="BL4555">
        <v>1056812</v>
      </c>
      <c r="BM4555" s="65">
        <f t="shared" si="928"/>
        <v>2.6754734177215189</v>
      </c>
      <c r="BN4555">
        <v>2939508</v>
      </c>
      <c r="BO4555" s="71">
        <f t="shared" si="929"/>
        <v>7.4417924050632909</v>
      </c>
      <c r="BP4555">
        <v>1795854</v>
      </c>
      <c r="BQ4555" s="71">
        <f t="shared" si="930"/>
        <v>4.5464658227848105</v>
      </c>
      <c r="BR4555">
        <v>1979110</v>
      </c>
      <c r="BS4555" s="73">
        <f t="shared" si="931"/>
        <v>5.010405063291139</v>
      </c>
      <c r="BT4555">
        <v>385512</v>
      </c>
      <c r="BU4555" s="73">
        <f t="shared" si="932"/>
        <v>0.97597974683544308</v>
      </c>
      <c r="BV4555">
        <v>135562</v>
      </c>
      <c r="BW4555" s="71">
        <f t="shared" si="933"/>
        <v>0.34319493670886075</v>
      </c>
      <c r="BX4555">
        <v>14706</v>
      </c>
      <c r="BY4555" s="71">
        <f t="shared" si="934"/>
        <v>3.7230379746835442E-2</v>
      </c>
      <c r="BZ4555">
        <v>505332</v>
      </c>
      <c r="CA4555" s="71">
        <f t="shared" si="926"/>
        <v>1.2793215189873417</v>
      </c>
      <c r="CB4555">
        <v>9302561</v>
      </c>
      <c r="CC4555" s="71">
        <f t="shared" si="923"/>
        <v>23.550787341772153</v>
      </c>
    </row>
    <row r="4556" spans="2:81" x14ac:dyDescent="0.25">
      <c r="B4556">
        <v>5416</v>
      </c>
      <c r="C4556">
        <v>2</v>
      </c>
      <c r="D4556">
        <v>4</v>
      </c>
      <c r="E4556">
        <v>3</v>
      </c>
      <c r="F4556" s="17">
        <v>16000</v>
      </c>
      <c r="G4556">
        <v>4</v>
      </c>
      <c r="H4556">
        <v>7</v>
      </c>
      <c r="I4556">
        <v>12</v>
      </c>
      <c r="J4556">
        <v>21</v>
      </c>
      <c r="K4556">
        <v>1</v>
      </c>
      <c r="L4556">
        <v>1</v>
      </c>
      <c r="M4556">
        <v>2</v>
      </c>
      <c r="N4556">
        <v>2</v>
      </c>
      <c r="O4556">
        <v>3</v>
      </c>
      <c r="P4556">
        <v>1</v>
      </c>
      <c r="Q4556">
        <v>1</v>
      </c>
      <c r="R4556">
        <v>2</v>
      </c>
      <c r="S4556">
        <v>2</v>
      </c>
      <c r="T4556">
        <v>2</v>
      </c>
      <c r="U4556">
        <v>2</v>
      </c>
      <c r="V4556">
        <v>780.38</v>
      </c>
      <c r="W4556">
        <v>20</v>
      </c>
      <c r="X4556">
        <v>2</v>
      </c>
      <c r="Y4556">
        <v>5438</v>
      </c>
      <c r="Z4556">
        <v>1207</v>
      </c>
      <c r="AA4556">
        <v>1</v>
      </c>
      <c r="AB4556">
        <v>550260</v>
      </c>
      <c r="AC4556" s="6">
        <v>7977</v>
      </c>
      <c r="AD4556" s="6">
        <v>6111</v>
      </c>
      <c r="AE4556">
        <v>0</v>
      </c>
      <c r="AF4556">
        <v>0</v>
      </c>
      <c r="AG4556" s="25">
        <f t="shared" si="924"/>
        <v>34.391249999999999</v>
      </c>
      <c r="AH4556" s="29"/>
      <c r="AI4556" s="25">
        <f t="shared" si="927"/>
        <v>18.700749999999999</v>
      </c>
      <c r="AJ4556" s="34">
        <f t="shared" si="925"/>
        <v>15.809312500000001</v>
      </c>
      <c r="AK4556">
        <v>87694</v>
      </c>
      <c r="AL4556">
        <v>299212</v>
      </c>
      <c r="AM4556">
        <v>2435</v>
      </c>
      <c r="AN4556">
        <v>251049</v>
      </c>
      <c r="AO4556" s="6">
        <v>1866</v>
      </c>
      <c r="AP4556">
        <v>0</v>
      </c>
      <c r="AQ4556">
        <v>0</v>
      </c>
      <c r="AR4556" t="s">
        <v>29</v>
      </c>
      <c r="AS4556" t="s">
        <v>27</v>
      </c>
      <c r="AT4556" s="6" t="s">
        <v>28</v>
      </c>
      <c r="AU4556">
        <v>9</v>
      </c>
      <c r="AV4556">
        <v>9</v>
      </c>
      <c r="AW4556">
        <v>2</v>
      </c>
      <c r="AX4556">
        <v>2</v>
      </c>
      <c r="AY4556">
        <v>2</v>
      </c>
      <c r="AZ4556">
        <v>2</v>
      </c>
      <c r="BA4556">
        <v>2</v>
      </c>
      <c r="BB4556">
        <v>2</v>
      </c>
      <c r="BC4556">
        <v>2</v>
      </c>
      <c r="BD4556">
        <v>2</v>
      </c>
      <c r="BE4556" t="s">
        <v>29</v>
      </c>
      <c r="BF4556" t="s">
        <v>27</v>
      </c>
      <c r="BG4556" s="6" t="s">
        <v>28</v>
      </c>
      <c r="BH4556">
        <v>9</v>
      </c>
      <c r="BI4556">
        <v>9</v>
      </c>
      <c r="BJ4556">
        <v>228992</v>
      </c>
      <c r="BK4556" s="65">
        <f t="shared" si="935"/>
        <v>14.311999999999999</v>
      </c>
      <c r="BL4556">
        <v>41507</v>
      </c>
      <c r="BM4556" s="65">
        <f t="shared" si="928"/>
        <v>2.5941874999999999</v>
      </c>
      <c r="BN4556">
        <v>26755</v>
      </c>
      <c r="BO4556" s="71">
        <f t="shared" si="929"/>
        <v>1.6721874999999999</v>
      </c>
      <c r="BP4556">
        <v>8230</v>
      </c>
      <c r="BQ4556" s="71">
        <f t="shared" si="930"/>
        <v>0.51437500000000003</v>
      </c>
      <c r="BR4556">
        <v>50664</v>
      </c>
      <c r="BS4556" s="73">
        <f t="shared" si="931"/>
        <v>3.1665000000000001</v>
      </c>
      <c r="BT4556">
        <v>26539</v>
      </c>
      <c r="BU4556" s="73">
        <f t="shared" si="932"/>
        <v>1.6586875000000001</v>
      </c>
      <c r="BV4556">
        <v>34735</v>
      </c>
      <c r="BW4556" s="71">
        <f t="shared" si="933"/>
        <v>2.1709375</v>
      </c>
      <c r="BX4556">
        <v>1655</v>
      </c>
      <c r="BY4556" s="71">
        <f t="shared" si="934"/>
        <v>0.1034375</v>
      </c>
      <c r="BZ4556">
        <v>2449</v>
      </c>
      <c r="CA4556" s="71">
        <f t="shared" si="926"/>
        <v>0.15306249999999999</v>
      </c>
      <c r="CB4556">
        <v>128735</v>
      </c>
      <c r="CC4556" s="71">
        <f t="shared" si="923"/>
        <v>8.0459375000000009</v>
      </c>
    </row>
    <row r="4557" spans="2:81" x14ac:dyDescent="0.25">
      <c r="B4557">
        <v>5417</v>
      </c>
      <c r="C4557">
        <v>3</v>
      </c>
      <c r="D4557">
        <v>5</v>
      </c>
      <c r="E4557">
        <v>3</v>
      </c>
      <c r="F4557" s="17">
        <v>11000</v>
      </c>
      <c r="G4557">
        <v>4</v>
      </c>
      <c r="H4557">
        <v>4</v>
      </c>
      <c r="I4557">
        <v>12</v>
      </c>
      <c r="J4557">
        <v>21</v>
      </c>
      <c r="K4557">
        <v>1</v>
      </c>
      <c r="L4557">
        <v>4</v>
      </c>
      <c r="M4557">
        <v>2</v>
      </c>
      <c r="N4557">
        <v>2</v>
      </c>
      <c r="O4557">
        <v>2</v>
      </c>
      <c r="P4557">
        <v>1</v>
      </c>
      <c r="Q4557">
        <v>1</v>
      </c>
      <c r="R4557">
        <v>2</v>
      </c>
      <c r="S4557">
        <v>2</v>
      </c>
      <c r="T4557">
        <v>2</v>
      </c>
      <c r="U4557">
        <v>2</v>
      </c>
      <c r="V4557">
        <v>377.81</v>
      </c>
      <c r="W4557">
        <v>21</v>
      </c>
      <c r="X4557">
        <v>2</v>
      </c>
      <c r="Y4557">
        <v>4628</v>
      </c>
      <c r="Z4557">
        <v>1197</v>
      </c>
      <c r="AA4557">
        <v>1</v>
      </c>
      <c r="AB4557">
        <v>423535</v>
      </c>
      <c r="AC4557" s="6">
        <v>6739</v>
      </c>
      <c r="AD4557" s="6">
        <v>4031</v>
      </c>
      <c r="AE4557">
        <v>0</v>
      </c>
      <c r="AF4557">
        <v>0</v>
      </c>
      <c r="AG4557" s="25">
        <f t="shared" si="924"/>
        <v>38.503181818181815</v>
      </c>
      <c r="AH4557" s="29"/>
      <c r="AI4557" s="25">
        <f t="shared" si="927"/>
        <v>10.375545454545454</v>
      </c>
      <c r="AJ4557" s="34">
        <f t="shared" si="925"/>
        <v>28.37681818181818</v>
      </c>
      <c r="AK4557">
        <v>33450</v>
      </c>
      <c r="AL4557">
        <v>114131</v>
      </c>
      <c r="AM4557">
        <v>3001</v>
      </c>
      <c r="AN4557">
        <v>309403</v>
      </c>
      <c r="AO4557" s="6">
        <v>2708</v>
      </c>
      <c r="AP4557">
        <v>0</v>
      </c>
      <c r="AQ4557">
        <v>0</v>
      </c>
      <c r="AR4557" t="s">
        <v>29</v>
      </c>
      <c r="AS4557" t="s">
        <v>27</v>
      </c>
      <c r="AT4557" s="6" t="s">
        <v>28</v>
      </c>
      <c r="AU4557">
        <v>9</v>
      </c>
      <c r="AV4557">
        <v>9</v>
      </c>
      <c r="AW4557">
        <v>2</v>
      </c>
      <c r="AX4557">
        <v>2</v>
      </c>
      <c r="AY4557">
        <v>2</v>
      </c>
      <c r="AZ4557">
        <v>2</v>
      </c>
      <c r="BA4557">
        <v>2</v>
      </c>
      <c r="BB4557">
        <v>2</v>
      </c>
      <c r="BC4557">
        <v>2</v>
      </c>
      <c r="BD4557">
        <v>2</v>
      </c>
      <c r="BE4557" t="s">
        <v>29</v>
      </c>
      <c r="BF4557" t="s">
        <v>27</v>
      </c>
      <c r="BG4557" s="6" t="s">
        <v>28</v>
      </c>
      <c r="BH4557">
        <v>9</v>
      </c>
      <c r="BI4557">
        <v>9</v>
      </c>
      <c r="BJ4557">
        <v>316617</v>
      </c>
      <c r="BK4557" s="65">
        <f t="shared" si="935"/>
        <v>28.783363636363635</v>
      </c>
      <c r="BL4557">
        <v>19795</v>
      </c>
      <c r="BM4557" s="65">
        <f t="shared" si="928"/>
        <v>1.7995454545454546</v>
      </c>
      <c r="BN4557">
        <v>2847</v>
      </c>
      <c r="BO4557" s="71">
        <f t="shared" si="929"/>
        <v>0.25881818181818184</v>
      </c>
      <c r="BP4557">
        <v>495</v>
      </c>
      <c r="BQ4557" s="71">
        <f t="shared" si="930"/>
        <v>4.4999999999999998E-2</v>
      </c>
      <c r="BR4557">
        <v>13198</v>
      </c>
      <c r="BS4557" s="73">
        <f t="shared" si="931"/>
        <v>1.1998181818181819</v>
      </c>
      <c r="BT4557">
        <v>0</v>
      </c>
      <c r="BU4557" s="73">
        <f t="shared" si="932"/>
        <v>0</v>
      </c>
      <c r="BV4557">
        <v>19765</v>
      </c>
      <c r="BW4557" s="71">
        <f t="shared" si="933"/>
        <v>1.7968181818181819</v>
      </c>
      <c r="BX4557">
        <v>344</v>
      </c>
      <c r="BY4557" s="71">
        <f t="shared" si="934"/>
        <v>3.1272727272727271E-2</v>
      </c>
      <c r="BZ4557">
        <v>113</v>
      </c>
      <c r="CA4557" s="71">
        <f t="shared" si="926"/>
        <v>1.0272727272727272E-2</v>
      </c>
      <c r="CB4557">
        <v>50360</v>
      </c>
      <c r="CC4557" s="71">
        <f t="shared" si="923"/>
        <v>4.5781818181818181</v>
      </c>
    </row>
    <row r="4558" spans="2:81" x14ac:dyDescent="0.25">
      <c r="B4558">
        <v>5418</v>
      </c>
      <c r="C4558">
        <v>3</v>
      </c>
      <c r="D4558">
        <v>5</v>
      </c>
      <c r="E4558">
        <v>3</v>
      </c>
      <c r="F4558" s="17">
        <v>16250</v>
      </c>
      <c r="G4558">
        <v>4</v>
      </c>
      <c r="H4558">
        <v>7</v>
      </c>
      <c r="I4558">
        <v>2</v>
      </c>
      <c r="J4558">
        <v>3</v>
      </c>
      <c r="K4558">
        <v>3</v>
      </c>
      <c r="L4558">
        <v>1</v>
      </c>
      <c r="M4558">
        <v>2</v>
      </c>
      <c r="N4558">
        <v>2</v>
      </c>
      <c r="O4558">
        <v>2</v>
      </c>
      <c r="P4558">
        <v>1</v>
      </c>
      <c r="Q4558">
        <v>1</v>
      </c>
      <c r="R4558">
        <v>2</v>
      </c>
      <c r="S4558">
        <v>2</v>
      </c>
      <c r="T4558">
        <v>2</v>
      </c>
      <c r="U4558">
        <v>2</v>
      </c>
      <c r="V4558">
        <v>377.81</v>
      </c>
      <c r="W4558">
        <v>21</v>
      </c>
      <c r="X4558">
        <v>2</v>
      </c>
      <c r="Y4558">
        <v>5673</v>
      </c>
      <c r="Z4558">
        <v>713</v>
      </c>
      <c r="AA4558">
        <v>1</v>
      </c>
      <c r="AB4558">
        <v>1779295</v>
      </c>
      <c r="AC4558" s="6">
        <v>28750</v>
      </c>
      <c r="AD4558" s="6">
        <v>22973</v>
      </c>
      <c r="AE4558">
        <v>0</v>
      </c>
      <c r="AF4558">
        <v>0</v>
      </c>
      <c r="AG4558" s="25">
        <f t="shared" si="924"/>
        <v>109.49507692307692</v>
      </c>
      <c r="AH4558" s="29"/>
      <c r="AI4558" s="25">
        <f t="shared" si="927"/>
        <v>73.876430769230765</v>
      </c>
      <c r="AJ4558" s="34">
        <f t="shared" si="925"/>
        <v>35.976246153846155</v>
      </c>
      <c r="AK4558">
        <v>351844</v>
      </c>
      <c r="AL4558">
        <v>1200492</v>
      </c>
      <c r="AM4558">
        <v>5614</v>
      </c>
      <c r="AN4558">
        <v>578803</v>
      </c>
      <c r="AO4558" s="6">
        <v>5777</v>
      </c>
      <c r="AP4558">
        <v>0</v>
      </c>
      <c r="AQ4558">
        <v>0</v>
      </c>
      <c r="AR4558" t="s">
        <v>29</v>
      </c>
      <c r="AS4558" t="s">
        <v>27</v>
      </c>
      <c r="AT4558" s="6" t="s">
        <v>28</v>
      </c>
      <c r="AU4558">
        <v>9</v>
      </c>
      <c r="AV4558">
        <v>9</v>
      </c>
      <c r="AW4558">
        <v>2</v>
      </c>
      <c r="AX4558">
        <v>2</v>
      </c>
      <c r="AY4558">
        <v>2</v>
      </c>
      <c r="AZ4558">
        <v>2</v>
      </c>
      <c r="BA4558">
        <v>2</v>
      </c>
      <c r="BB4558">
        <v>2</v>
      </c>
      <c r="BC4558">
        <v>2</v>
      </c>
      <c r="BD4558">
        <v>2</v>
      </c>
      <c r="BE4558" t="s">
        <v>29</v>
      </c>
      <c r="BF4558" t="s">
        <v>27</v>
      </c>
      <c r="BG4558" s="6" t="s">
        <v>28</v>
      </c>
      <c r="BH4558">
        <v>9</v>
      </c>
      <c r="BI4558">
        <v>9</v>
      </c>
      <c r="BJ4558">
        <v>606953</v>
      </c>
      <c r="BK4558" s="65">
        <f t="shared" si="935"/>
        <v>37.350953846153843</v>
      </c>
      <c r="BL4558">
        <v>101929</v>
      </c>
      <c r="BM4558" s="65">
        <f t="shared" si="928"/>
        <v>6.2725538461538459</v>
      </c>
      <c r="BN4558">
        <v>64970</v>
      </c>
      <c r="BO4558" s="71">
        <f t="shared" si="929"/>
        <v>3.9981538461538459</v>
      </c>
      <c r="BP4558">
        <v>19063</v>
      </c>
      <c r="BQ4558" s="71">
        <f t="shared" si="930"/>
        <v>1.1731076923076924</v>
      </c>
      <c r="BR4558">
        <v>384057</v>
      </c>
      <c r="BS4558" s="73">
        <f t="shared" si="931"/>
        <v>23.634276923076921</v>
      </c>
      <c r="BT4558">
        <v>0</v>
      </c>
      <c r="BU4558" s="73">
        <f t="shared" si="932"/>
        <v>0</v>
      </c>
      <c r="BV4558">
        <v>149557</v>
      </c>
      <c r="BW4558" s="71">
        <f t="shared" si="933"/>
        <v>9.2035076923076922</v>
      </c>
      <c r="BX4558">
        <v>127474</v>
      </c>
      <c r="BY4558" s="71">
        <f t="shared" si="934"/>
        <v>7.844553846153846</v>
      </c>
      <c r="BZ4558">
        <v>171024</v>
      </c>
      <c r="CA4558" s="71">
        <f t="shared" si="926"/>
        <v>10.524553846153847</v>
      </c>
      <c r="CB4558">
        <v>154267</v>
      </c>
      <c r="CC4558" s="71">
        <f t="shared" ref="CC4558:CC4621" si="936">CB4558/F4558</f>
        <v>9.4933538461538465</v>
      </c>
    </row>
    <row r="4559" spans="2:81" x14ac:dyDescent="0.25">
      <c r="B4559">
        <v>5419</v>
      </c>
      <c r="C4559">
        <v>3</v>
      </c>
      <c r="D4559">
        <v>7</v>
      </c>
      <c r="E4559">
        <v>5</v>
      </c>
      <c r="F4559" s="17">
        <v>4000</v>
      </c>
      <c r="G4559">
        <v>2</v>
      </c>
      <c r="H4559">
        <v>4</v>
      </c>
      <c r="I4559">
        <v>14</v>
      </c>
      <c r="J4559">
        <v>29</v>
      </c>
      <c r="K4559">
        <v>1</v>
      </c>
      <c r="L4559">
        <v>3</v>
      </c>
      <c r="M4559">
        <v>2</v>
      </c>
      <c r="N4559">
        <v>2</v>
      </c>
      <c r="O4559">
        <v>1</v>
      </c>
      <c r="P4559">
        <v>1</v>
      </c>
      <c r="Q4559">
        <v>2</v>
      </c>
      <c r="R4559">
        <v>2</v>
      </c>
      <c r="S4559">
        <v>2</v>
      </c>
      <c r="T4559">
        <v>2</v>
      </c>
      <c r="U4559">
        <v>2</v>
      </c>
      <c r="V4559">
        <v>1945.16</v>
      </c>
      <c r="W4559">
        <v>36</v>
      </c>
      <c r="X4559">
        <v>2</v>
      </c>
      <c r="Y4559">
        <v>1714</v>
      </c>
      <c r="Z4559">
        <v>2774</v>
      </c>
      <c r="AA4559">
        <v>1</v>
      </c>
      <c r="AB4559">
        <v>227782</v>
      </c>
      <c r="AC4559" s="6">
        <v>6391</v>
      </c>
      <c r="AD4559" s="6">
        <v>6391</v>
      </c>
      <c r="AE4559">
        <v>1</v>
      </c>
      <c r="AF4559">
        <v>1</v>
      </c>
      <c r="AG4559" s="25">
        <f t="shared" si="924"/>
        <v>56.945500000000003</v>
      </c>
      <c r="AH4559" s="29"/>
      <c r="AI4559" s="25">
        <f t="shared" si="927"/>
        <v>56.945500000000003</v>
      </c>
      <c r="AJ4559" s="34">
        <f t="shared" si="925"/>
        <v>1.2999999999999999E-2</v>
      </c>
      <c r="AK4559">
        <v>66759</v>
      </c>
      <c r="AL4559">
        <v>227782</v>
      </c>
      <c r="AM4559" t="s">
        <v>29</v>
      </c>
      <c r="AN4559" t="s">
        <v>27</v>
      </c>
      <c r="AO4559" s="6" t="s">
        <v>28</v>
      </c>
      <c r="AP4559">
        <v>9</v>
      </c>
      <c r="AQ4559">
        <v>9</v>
      </c>
      <c r="AR4559" t="s">
        <v>29</v>
      </c>
      <c r="AS4559" t="s">
        <v>27</v>
      </c>
      <c r="AT4559" s="6" t="s">
        <v>28</v>
      </c>
      <c r="AU4559">
        <v>9</v>
      </c>
      <c r="AV4559">
        <v>9</v>
      </c>
      <c r="AW4559">
        <v>2</v>
      </c>
      <c r="AX4559">
        <v>2</v>
      </c>
      <c r="AY4559">
        <v>2</v>
      </c>
      <c r="AZ4559">
        <v>2</v>
      </c>
      <c r="BA4559">
        <v>2</v>
      </c>
      <c r="BB4559">
        <v>2</v>
      </c>
      <c r="BC4559">
        <v>2</v>
      </c>
      <c r="BD4559">
        <v>2</v>
      </c>
      <c r="BE4559" t="s">
        <v>29</v>
      </c>
      <c r="BF4559" t="s">
        <v>27</v>
      </c>
      <c r="BG4559" s="6" t="s">
        <v>28</v>
      </c>
      <c r="BH4559">
        <v>9</v>
      </c>
      <c r="BI4559">
        <v>9</v>
      </c>
      <c r="BJ4559">
        <v>10623</v>
      </c>
      <c r="BK4559" s="65">
        <f t="shared" si="935"/>
        <v>2.6557499999999998</v>
      </c>
      <c r="BL4559">
        <v>78831</v>
      </c>
      <c r="BM4559" s="65">
        <f t="shared" si="928"/>
        <v>19.707750000000001</v>
      </c>
      <c r="BN4559">
        <v>21242</v>
      </c>
      <c r="BO4559" s="71">
        <f t="shared" si="929"/>
        <v>5.3105000000000002</v>
      </c>
      <c r="BP4559">
        <v>0</v>
      </c>
      <c r="BQ4559" s="71">
        <f t="shared" si="930"/>
        <v>0</v>
      </c>
      <c r="BR4559">
        <v>70834</v>
      </c>
      <c r="BS4559" s="73">
        <f t="shared" si="931"/>
        <v>17.708500000000001</v>
      </c>
      <c r="BT4559">
        <v>0</v>
      </c>
      <c r="BU4559" s="73">
        <f t="shared" si="932"/>
        <v>0</v>
      </c>
      <c r="BV4559">
        <v>24140</v>
      </c>
      <c r="BW4559" s="71">
        <f t="shared" si="933"/>
        <v>6.0350000000000001</v>
      </c>
      <c r="BX4559">
        <v>3764</v>
      </c>
      <c r="BY4559" s="71">
        <f t="shared" si="934"/>
        <v>0.94099999999999995</v>
      </c>
      <c r="BZ4559">
        <v>12305</v>
      </c>
      <c r="CA4559" s="71">
        <f t="shared" si="926"/>
        <v>3.0762499999999999</v>
      </c>
      <c r="CB4559">
        <v>6043</v>
      </c>
      <c r="CC4559" s="71">
        <f t="shared" si="936"/>
        <v>1.51075</v>
      </c>
    </row>
    <row r="4560" spans="2:81" x14ac:dyDescent="0.25">
      <c r="B4560">
        <v>5420</v>
      </c>
      <c r="C4560">
        <v>3</v>
      </c>
      <c r="D4560">
        <v>5</v>
      </c>
      <c r="E4560">
        <v>4</v>
      </c>
      <c r="F4560" s="17">
        <v>4800</v>
      </c>
      <c r="G4560">
        <v>2</v>
      </c>
      <c r="H4560">
        <v>6</v>
      </c>
      <c r="I4560">
        <v>26</v>
      </c>
      <c r="J4560">
        <v>46</v>
      </c>
      <c r="K4560">
        <v>7</v>
      </c>
      <c r="L4560" t="s">
        <v>154</v>
      </c>
      <c r="M4560">
        <v>2</v>
      </c>
      <c r="N4560" t="s">
        <v>26</v>
      </c>
      <c r="O4560">
        <v>1</v>
      </c>
      <c r="P4560">
        <v>1</v>
      </c>
      <c r="Q4560">
        <v>2</v>
      </c>
      <c r="R4560">
        <v>1</v>
      </c>
      <c r="S4560">
        <v>2</v>
      </c>
      <c r="T4560">
        <v>2</v>
      </c>
      <c r="U4560">
        <v>2</v>
      </c>
      <c r="V4560">
        <v>2314.83</v>
      </c>
      <c r="W4560">
        <v>23</v>
      </c>
      <c r="X4560">
        <v>2</v>
      </c>
      <c r="Y4560">
        <v>3406</v>
      </c>
      <c r="Z4560">
        <v>1347</v>
      </c>
      <c r="AA4560">
        <v>1</v>
      </c>
      <c r="AB4560">
        <v>79590</v>
      </c>
      <c r="AC4560" s="6">
        <v>1256</v>
      </c>
      <c r="AD4560" s="6">
        <v>1106</v>
      </c>
      <c r="AE4560">
        <v>0</v>
      </c>
      <c r="AF4560">
        <v>0</v>
      </c>
      <c r="AG4560" s="25">
        <f t="shared" si="924"/>
        <v>16.581250000000001</v>
      </c>
      <c r="AH4560" s="29"/>
      <c r="AI4560" s="25">
        <f t="shared" si="927"/>
        <v>14.414375</v>
      </c>
      <c r="AJ4560" s="34">
        <f t="shared" si="925"/>
        <v>2.2210416666666668</v>
      </c>
      <c r="AK4560">
        <v>20278</v>
      </c>
      <c r="AL4560">
        <v>69189</v>
      </c>
      <c r="AM4560" t="s">
        <v>29</v>
      </c>
      <c r="AN4560" t="s">
        <v>27</v>
      </c>
      <c r="AO4560" s="6" t="s">
        <v>28</v>
      </c>
      <c r="AP4560">
        <v>9</v>
      </c>
      <c r="AQ4560">
        <v>9</v>
      </c>
      <c r="AR4560">
        <v>75</v>
      </c>
      <c r="AS4560">
        <v>10402</v>
      </c>
      <c r="AT4560" s="6">
        <v>150</v>
      </c>
      <c r="AU4560">
        <v>0</v>
      </c>
      <c r="AV4560">
        <v>0</v>
      </c>
      <c r="AW4560">
        <v>2</v>
      </c>
      <c r="AX4560">
        <v>2</v>
      </c>
      <c r="AY4560">
        <v>2</v>
      </c>
      <c r="AZ4560">
        <v>2</v>
      </c>
      <c r="BA4560">
        <v>2</v>
      </c>
      <c r="BB4560">
        <v>2</v>
      </c>
      <c r="BC4560">
        <v>2</v>
      </c>
      <c r="BD4560">
        <v>2</v>
      </c>
      <c r="BE4560" t="s">
        <v>29</v>
      </c>
      <c r="BF4560" t="s">
        <v>27</v>
      </c>
      <c r="BG4560" s="6" t="s">
        <v>28</v>
      </c>
      <c r="BH4560">
        <v>9</v>
      </c>
      <c r="BI4560">
        <v>9</v>
      </c>
      <c r="BJ4560">
        <v>26523</v>
      </c>
      <c r="BK4560" s="65">
        <f t="shared" si="935"/>
        <v>5.5256249999999998</v>
      </c>
      <c r="BL4560">
        <v>0</v>
      </c>
      <c r="BM4560" s="65">
        <f t="shared" si="928"/>
        <v>0</v>
      </c>
      <c r="BN4560">
        <v>3016</v>
      </c>
      <c r="BO4560" s="71">
        <f t="shared" si="929"/>
        <v>0.6283333333333333</v>
      </c>
      <c r="BP4560">
        <v>120</v>
      </c>
      <c r="BQ4560" s="71">
        <f t="shared" si="930"/>
        <v>2.5000000000000001E-2</v>
      </c>
      <c r="BR4560">
        <v>19280</v>
      </c>
      <c r="BS4560" s="73">
        <f t="shared" si="931"/>
        <v>4.0166666666666666</v>
      </c>
      <c r="BT4560">
        <v>0</v>
      </c>
      <c r="BU4560" s="73">
        <f t="shared" si="932"/>
        <v>0</v>
      </c>
      <c r="BV4560">
        <v>14514</v>
      </c>
      <c r="BW4560" s="71">
        <f t="shared" si="933"/>
        <v>3.0237500000000002</v>
      </c>
      <c r="BX4560">
        <v>0</v>
      </c>
      <c r="BY4560" s="71">
        <f t="shared" si="934"/>
        <v>0</v>
      </c>
      <c r="BZ4560">
        <v>0</v>
      </c>
      <c r="CA4560" s="71">
        <f t="shared" si="926"/>
        <v>0</v>
      </c>
      <c r="CB4560">
        <v>16137</v>
      </c>
      <c r="CC4560" s="71">
        <f t="shared" si="936"/>
        <v>3.3618749999999999</v>
      </c>
    </row>
    <row r="4561" spans="2:81" x14ac:dyDescent="0.25">
      <c r="B4561">
        <v>5421</v>
      </c>
      <c r="C4561">
        <v>4</v>
      </c>
      <c r="D4561">
        <v>8</v>
      </c>
      <c r="E4561">
        <v>1</v>
      </c>
      <c r="F4561" s="17">
        <v>9000</v>
      </c>
      <c r="G4561">
        <v>3</v>
      </c>
      <c r="H4561">
        <v>5</v>
      </c>
      <c r="I4561">
        <v>13</v>
      </c>
      <c r="J4561">
        <v>24</v>
      </c>
      <c r="K4561">
        <v>1</v>
      </c>
      <c r="L4561" t="s">
        <v>154</v>
      </c>
      <c r="M4561">
        <v>2</v>
      </c>
      <c r="N4561">
        <v>2</v>
      </c>
      <c r="O4561">
        <v>1</v>
      </c>
      <c r="P4561">
        <v>1</v>
      </c>
      <c r="Q4561">
        <v>2</v>
      </c>
      <c r="R4561">
        <v>2</v>
      </c>
      <c r="S4561">
        <v>2</v>
      </c>
      <c r="T4561">
        <v>2</v>
      </c>
      <c r="U4561">
        <v>2</v>
      </c>
      <c r="V4561">
        <v>1701.66</v>
      </c>
      <c r="W4561">
        <v>37</v>
      </c>
      <c r="X4561">
        <v>2</v>
      </c>
      <c r="Y4561">
        <v>6246</v>
      </c>
      <c r="Z4561">
        <v>549</v>
      </c>
      <c r="AA4561">
        <v>1</v>
      </c>
      <c r="AB4561">
        <v>435112</v>
      </c>
      <c r="AC4561" s="6">
        <v>7897</v>
      </c>
      <c r="AD4561" s="6">
        <v>7897</v>
      </c>
      <c r="AE4561">
        <v>0</v>
      </c>
      <c r="AF4561">
        <v>0</v>
      </c>
      <c r="AG4561" s="25">
        <f t="shared" si="924"/>
        <v>48.345777777777776</v>
      </c>
      <c r="AH4561" s="29"/>
      <c r="AI4561" s="25">
        <f t="shared" si="927"/>
        <v>48.345777777777776</v>
      </c>
      <c r="AJ4561" s="34">
        <f t="shared" si="925"/>
        <v>5.7777777777777775E-3</v>
      </c>
      <c r="AK4561">
        <v>127524</v>
      </c>
      <c r="AL4561">
        <v>435112</v>
      </c>
      <c r="AM4561" t="s">
        <v>29</v>
      </c>
      <c r="AN4561" t="s">
        <v>27</v>
      </c>
      <c r="AO4561" s="6" t="s">
        <v>28</v>
      </c>
      <c r="AP4561">
        <v>9</v>
      </c>
      <c r="AQ4561">
        <v>9</v>
      </c>
      <c r="AR4561" t="s">
        <v>29</v>
      </c>
      <c r="AS4561" t="s">
        <v>27</v>
      </c>
      <c r="AT4561" s="6" t="s">
        <v>28</v>
      </c>
      <c r="AU4561">
        <v>9</v>
      </c>
      <c r="AV4561">
        <v>9</v>
      </c>
      <c r="AW4561">
        <v>2</v>
      </c>
      <c r="AX4561">
        <v>2</v>
      </c>
      <c r="AY4561">
        <v>2</v>
      </c>
      <c r="AZ4561">
        <v>2</v>
      </c>
      <c r="BA4561">
        <v>2</v>
      </c>
      <c r="BB4561">
        <v>2</v>
      </c>
      <c r="BC4561">
        <v>2</v>
      </c>
      <c r="BD4561">
        <v>2</v>
      </c>
      <c r="BE4561" t="s">
        <v>29</v>
      </c>
      <c r="BF4561" t="s">
        <v>27</v>
      </c>
      <c r="BG4561" s="6" t="s">
        <v>28</v>
      </c>
      <c r="BH4561">
        <v>9</v>
      </c>
      <c r="BI4561">
        <v>9</v>
      </c>
      <c r="BJ4561">
        <v>181607</v>
      </c>
      <c r="BK4561" s="65">
        <f t="shared" si="935"/>
        <v>20.178555555555555</v>
      </c>
      <c r="BL4561">
        <v>0</v>
      </c>
      <c r="BM4561" s="65">
        <f t="shared" si="928"/>
        <v>0</v>
      </c>
      <c r="BN4561">
        <v>136874</v>
      </c>
      <c r="BO4561" s="71">
        <f t="shared" si="929"/>
        <v>15.208222222222222</v>
      </c>
      <c r="BP4561">
        <v>2222</v>
      </c>
      <c r="BQ4561" s="71">
        <f t="shared" si="930"/>
        <v>0.24688888888888888</v>
      </c>
      <c r="BR4561">
        <v>44488</v>
      </c>
      <c r="BS4561" s="73">
        <f t="shared" si="931"/>
        <v>4.9431111111111115</v>
      </c>
      <c r="BT4561">
        <v>0</v>
      </c>
      <c r="BU4561" s="73">
        <f t="shared" si="932"/>
        <v>0</v>
      </c>
      <c r="BV4561">
        <v>0</v>
      </c>
      <c r="BW4561" s="71">
        <f t="shared" si="933"/>
        <v>0</v>
      </c>
      <c r="BX4561">
        <v>0</v>
      </c>
      <c r="BY4561" s="71">
        <f t="shared" si="934"/>
        <v>0</v>
      </c>
      <c r="BZ4561">
        <v>0</v>
      </c>
      <c r="CA4561" s="71">
        <f t="shared" si="926"/>
        <v>0</v>
      </c>
      <c r="CB4561">
        <v>69921</v>
      </c>
      <c r="CC4561" s="71">
        <f t="shared" si="936"/>
        <v>7.7690000000000001</v>
      </c>
    </row>
    <row r="4562" spans="2:81" x14ac:dyDescent="0.25">
      <c r="B4562">
        <v>5422</v>
      </c>
      <c r="C4562">
        <v>3</v>
      </c>
      <c r="D4562">
        <v>5</v>
      </c>
      <c r="E4562">
        <v>5</v>
      </c>
      <c r="F4562" s="17">
        <v>1300</v>
      </c>
      <c r="G4562">
        <v>2</v>
      </c>
      <c r="H4562">
        <v>7</v>
      </c>
      <c r="I4562">
        <v>13</v>
      </c>
      <c r="J4562">
        <v>25</v>
      </c>
      <c r="K4562">
        <v>3</v>
      </c>
      <c r="L4562">
        <v>2</v>
      </c>
      <c r="M4562">
        <v>2</v>
      </c>
      <c r="N4562" t="s">
        <v>26</v>
      </c>
      <c r="O4562">
        <v>1</v>
      </c>
      <c r="P4562">
        <v>1</v>
      </c>
      <c r="Q4562">
        <v>2</v>
      </c>
      <c r="R4562">
        <v>2</v>
      </c>
      <c r="S4562">
        <v>2</v>
      </c>
      <c r="T4562">
        <v>2</v>
      </c>
      <c r="U4562">
        <v>2</v>
      </c>
      <c r="V4562">
        <v>2544.7399999999998</v>
      </c>
      <c r="W4562">
        <v>52</v>
      </c>
      <c r="X4562">
        <v>2</v>
      </c>
      <c r="Y4562">
        <v>223</v>
      </c>
      <c r="Z4562">
        <v>3562</v>
      </c>
      <c r="AA4562">
        <v>1</v>
      </c>
      <c r="AB4562">
        <v>114196</v>
      </c>
      <c r="AC4562" s="6">
        <v>3112</v>
      </c>
      <c r="AD4562" s="6">
        <v>3112</v>
      </c>
      <c r="AE4562">
        <v>1</v>
      </c>
      <c r="AF4562">
        <v>1</v>
      </c>
      <c r="AG4562" s="25">
        <f t="shared" si="924"/>
        <v>87.843076923076922</v>
      </c>
      <c r="AH4562" s="29"/>
      <c r="AI4562" s="25">
        <f t="shared" si="927"/>
        <v>87.843076923076922</v>
      </c>
      <c r="AJ4562" s="34">
        <f t="shared" si="925"/>
        <v>0.04</v>
      </c>
      <c r="AK4562">
        <v>33469</v>
      </c>
      <c r="AL4562">
        <v>114196</v>
      </c>
      <c r="AM4562" t="s">
        <v>29</v>
      </c>
      <c r="AN4562" t="s">
        <v>27</v>
      </c>
      <c r="AO4562" s="6" t="s">
        <v>28</v>
      </c>
      <c r="AP4562">
        <v>9</v>
      </c>
      <c r="AQ4562">
        <v>9</v>
      </c>
      <c r="AR4562" t="s">
        <v>29</v>
      </c>
      <c r="AS4562" t="s">
        <v>27</v>
      </c>
      <c r="AT4562" s="6" t="s">
        <v>28</v>
      </c>
      <c r="AU4562">
        <v>9</v>
      </c>
      <c r="AV4562">
        <v>9</v>
      </c>
      <c r="AW4562">
        <v>2</v>
      </c>
      <c r="AX4562">
        <v>2</v>
      </c>
      <c r="AY4562">
        <v>2</v>
      </c>
      <c r="AZ4562">
        <v>2</v>
      </c>
      <c r="BA4562">
        <v>2</v>
      </c>
      <c r="BB4562">
        <v>2</v>
      </c>
      <c r="BC4562">
        <v>2</v>
      </c>
      <c r="BD4562">
        <v>2</v>
      </c>
      <c r="BE4562" t="s">
        <v>29</v>
      </c>
      <c r="BF4562" t="s">
        <v>27</v>
      </c>
      <c r="BG4562" s="6" t="s">
        <v>28</v>
      </c>
      <c r="BH4562">
        <v>9</v>
      </c>
      <c r="BI4562">
        <v>9</v>
      </c>
      <c r="BJ4562">
        <v>0</v>
      </c>
      <c r="BK4562" s="65">
        <f t="shared" si="935"/>
        <v>0</v>
      </c>
      <c r="BL4562">
        <v>45556</v>
      </c>
      <c r="BM4562" s="65">
        <f t="shared" si="928"/>
        <v>35.043076923076924</v>
      </c>
      <c r="BN4562">
        <v>7043</v>
      </c>
      <c r="BO4562" s="71">
        <f t="shared" si="929"/>
        <v>5.4176923076923078</v>
      </c>
      <c r="BP4562">
        <v>433</v>
      </c>
      <c r="BQ4562" s="71">
        <f t="shared" si="930"/>
        <v>0.3330769230769231</v>
      </c>
      <c r="BR4562">
        <v>4831</v>
      </c>
      <c r="BS4562" s="73">
        <f t="shared" si="931"/>
        <v>3.7161538461538464</v>
      </c>
      <c r="BT4562">
        <v>0</v>
      </c>
      <c r="BU4562" s="73">
        <f t="shared" si="932"/>
        <v>0</v>
      </c>
      <c r="BV4562">
        <v>34873</v>
      </c>
      <c r="BW4562" s="71">
        <f t="shared" si="933"/>
        <v>26.825384615384614</v>
      </c>
      <c r="BX4562">
        <v>12</v>
      </c>
      <c r="BY4562" s="71">
        <f t="shared" si="934"/>
        <v>9.2307692307692316E-3</v>
      </c>
      <c r="BZ4562">
        <v>10947</v>
      </c>
      <c r="CA4562" s="71">
        <f t="shared" si="926"/>
        <v>8.4207692307692312</v>
      </c>
      <c r="CB4562">
        <v>10501</v>
      </c>
      <c r="CC4562" s="71">
        <f t="shared" si="936"/>
        <v>8.0776923076923079</v>
      </c>
    </row>
    <row r="4563" spans="2:81" x14ac:dyDescent="0.25">
      <c r="B4563">
        <v>5423</v>
      </c>
      <c r="C4563">
        <v>1</v>
      </c>
      <c r="D4563">
        <v>2</v>
      </c>
      <c r="E4563">
        <v>3</v>
      </c>
      <c r="F4563" s="17">
        <v>4000</v>
      </c>
      <c r="G4563">
        <v>2</v>
      </c>
      <c r="H4563">
        <v>4</v>
      </c>
      <c r="I4563">
        <v>5</v>
      </c>
      <c r="J4563">
        <v>10</v>
      </c>
      <c r="K4563">
        <v>1</v>
      </c>
      <c r="L4563">
        <v>8</v>
      </c>
      <c r="M4563">
        <v>2</v>
      </c>
      <c r="N4563">
        <v>2</v>
      </c>
      <c r="O4563">
        <v>2</v>
      </c>
      <c r="P4563">
        <v>1</v>
      </c>
      <c r="Q4563">
        <v>1</v>
      </c>
      <c r="R4563">
        <v>2</v>
      </c>
      <c r="S4563">
        <v>2</v>
      </c>
      <c r="T4563">
        <v>2</v>
      </c>
      <c r="U4563">
        <v>2</v>
      </c>
      <c r="V4563">
        <v>2739.65</v>
      </c>
      <c r="W4563">
        <v>8</v>
      </c>
      <c r="X4563">
        <v>1</v>
      </c>
      <c r="Y4563">
        <v>4940</v>
      </c>
      <c r="Z4563">
        <v>723</v>
      </c>
      <c r="AA4563">
        <v>1</v>
      </c>
      <c r="AB4563">
        <v>76876</v>
      </c>
      <c r="AC4563" s="6">
        <v>1864</v>
      </c>
      <c r="AD4563" s="6">
        <v>1464</v>
      </c>
      <c r="AE4563">
        <v>1</v>
      </c>
      <c r="AF4563">
        <v>0</v>
      </c>
      <c r="AG4563" s="25">
        <f t="shared" si="924"/>
        <v>19.219000000000001</v>
      </c>
      <c r="AH4563" s="29"/>
      <c r="AI4563" s="25">
        <f t="shared" si="927"/>
        <v>10.42975</v>
      </c>
      <c r="AJ4563" s="34">
        <f t="shared" si="925"/>
        <v>8.8979999999999997</v>
      </c>
      <c r="AK4563">
        <v>12227</v>
      </c>
      <c r="AL4563">
        <v>41719</v>
      </c>
      <c r="AM4563">
        <v>341</v>
      </c>
      <c r="AN4563">
        <v>35157</v>
      </c>
      <c r="AO4563" s="6">
        <v>400</v>
      </c>
      <c r="AP4563">
        <v>1</v>
      </c>
      <c r="AQ4563">
        <v>0</v>
      </c>
      <c r="AR4563" t="s">
        <v>29</v>
      </c>
      <c r="AS4563" t="s">
        <v>27</v>
      </c>
      <c r="AT4563" s="6" t="s">
        <v>28</v>
      </c>
      <c r="AU4563">
        <v>9</v>
      </c>
      <c r="AV4563">
        <v>9</v>
      </c>
      <c r="AW4563">
        <v>2</v>
      </c>
      <c r="AX4563">
        <v>2</v>
      </c>
      <c r="AY4563">
        <v>2</v>
      </c>
      <c r="AZ4563">
        <v>2</v>
      </c>
      <c r="BA4563">
        <v>2</v>
      </c>
      <c r="BB4563">
        <v>2</v>
      </c>
      <c r="BC4563">
        <v>2</v>
      </c>
      <c r="BD4563">
        <v>2</v>
      </c>
      <c r="BE4563" t="s">
        <v>29</v>
      </c>
      <c r="BF4563" t="s">
        <v>27</v>
      </c>
      <c r="BG4563" s="6" t="s">
        <v>28</v>
      </c>
      <c r="BH4563">
        <v>9</v>
      </c>
      <c r="BI4563">
        <v>9</v>
      </c>
      <c r="BJ4563">
        <v>28048</v>
      </c>
      <c r="BK4563" s="65">
        <f t="shared" si="935"/>
        <v>7.0119999999999996</v>
      </c>
      <c r="BL4563">
        <v>7109</v>
      </c>
      <c r="BM4563" s="65">
        <f t="shared" si="928"/>
        <v>1.77725</v>
      </c>
      <c r="BN4563">
        <v>3286</v>
      </c>
      <c r="BO4563" s="71">
        <f t="shared" si="929"/>
        <v>0.82150000000000001</v>
      </c>
      <c r="BP4563">
        <v>0</v>
      </c>
      <c r="BQ4563" s="71">
        <f t="shared" si="930"/>
        <v>0</v>
      </c>
      <c r="BR4563">
        <v>22710</v>
      </c>
      <c r="BS4563" s="73">
        <f t="shared" si="931"/>
        <v>5.6775000000000002</v>
      </c>
      <c r="BT4563">
        <v>0</v>
      </c>
      <c r="BU4563" s="73">
        <f t="shared" si="932"/>
        <v>0</v>
      </c>
      <c r="BV4563">
        <v>0</v>
      </c>
      <c r="BW4563" s="71">
        <f t="shared" si="933"/>
        <v>0</v>
      </c>
      <c r="BX4563">
        <v>41</v>
      </c>
      <c r="BY4563" s="71">
        <f t="shared" si="934"/>
        <v>1.025E-2</v>
      </c>
      <c r="BZ4563">
        <v>1813</v>
      </c>
      <c r="CA4563" s="71">
        <f t="shared" si="926"/>
        <v>0.45324999999999999</v>
      </c>
      <c r="CB4563">
        <v>13869</v>
      </c>
      <c r="CC4563" s="71">
        <f t="shared" si="936"/>
        <v>3.4672499999999999</v>
      </c>
    </row>
    <row r="4564" spans="2:81" x14ac:dyDescent="0.25">
      <c r="B4564">
        <v>5424</v>
      </c>
      <c r="C4564">
        <v>2</v>
      </c>
      <c r="D4564">
        <v>3</v>
      </c>
      <c r="E4564">
        <v>2</v>
      </c>
      <c r="F4564" s="17">
        <v>1100</v>
      </c>
      <c r="G4564">
        <v>2</v>
      </c>
      <c r="H4564">
        <v>5</v>
      </c>
      <c r="I4564">
        <v>14</v>
      </c>
      <c r="J4564">
        <v>31</v>
      </c>
      <c r="K4564">
        <v>1</v>
      </c>
      <c r="L4564">
        <v>1</v>
      </c>
      <c r="M4564">
        <v>2</v>
      </c>
      <c r="N4564" t="s">
        <v>26</v>
      </c>
      <c r="O4564">
        <v>1</v>
      </c>
      <c r="P4564">
        <v>1</v>
      </c>
      <c r="Q4564">
        <v>2</v>
      </c>
      <c r="R4564">
        <v>2</v>
      </c>
      <c r="S4564">
        <v>2</v>
      </c>
      <c r="T4564">
        <v>2</v>
      </c>
      <c r="U4564">
        <v>2</v>
      </c>
      <c r="V4564">
        <v>1671.85</v>
      </c>
      <c r="W4564">
        <v>13</v>
      </c>
      <c r="X4564">
        <v>2</v>
      </c>
      <c r="Y4564">
        <v>6266</v>
      </c>
      <c r="Z4564">
        <v>676</v>
      </c>
      <c r="AA4564">
        <v>1</v>
      </c>
      <c r="AB4564">
        <v>38279</v>
      </c>
      <c r="AC4564" s="6">
        <v>1200</v>
      </c>
      <c r="AD4564" s="6">
        <v>1200</v>
      </c>
      <c r="AE4564">
        <v>1</v>
      </c>
      <c r="AF4564">
        <v>0</v>
      </c>
      <c r="AG4564" s="25">
        <f t="shared" si="924"/>
        <v>34.799090909090907</v>
      </c>
      <c r="AH4564" s="29"/>
      <c r="AI4564" s="25">
        <f t="shared" si="927"/>
        <v>34.799090909090907</v>
      </c>
      <c r="AJ4564" s="34">
        <f t="shared" si="925"/>
        <v>4.7272727272727272E-2</v>
      </c>
      <c r="AK4564">
        <v>11219</v>
      </c>
      <c r="AL4564">
        <v>38279</v>
      </c>
      <c r="AM4564" t="s">
        <v>29</v>
      </c>
      <c r="AN4564" t="s">
        <v>27</v>
      </c>
      <c r="AO4564" s="6" t="s">
        <v>28</v>
      </c>
      <c r="AP4564">
        <v>9</v>
      </c>
      <c r="AQ4564">
        <v>9</v>
      </c>
      <c r="AR4564" t="s">
        <v>29</v>
      </c>
      <c r="AS4564" t="s">
        <v>27</v>
      </c>
      <c r="AT4564" s="6" t="s">
        <v>28</v>
      </c>
      <c r="AU4564">
        <v>9</v>
      </c>
      <c r="AV4564">
        <v>9</v>
      </c>
      <c r="AW4564">
        <v>2</v>
      </c>
      <c r="AX4564">
        <v>2</v>
      </c>
      <c r="AY4564">
        <v>2</v>
      </c>
      <c r="AZ4564">
        <v>2</v>
      </c>
      <c r="BA4564">
        <v>2</v>
      </c>
      <c r="BB4564">
        <v>2</v>
      </c>
      <c r="BC4564">
        <v>2</v>
      </c>
      <c r="BD4564">
        <v>2</v>
      </c>
      <c r="BE4564" t="s">
        <v>29</v>
      </c>
      <c r="BF4564" t="s">
        <v>27</v>
      </c>
      <c r="BG4564" s="6" t="s">
        <v>28</v>
      </c>
      <c r="BH4564">
        <v>9</v>
      </c>
      <c r="BI4564">
        <v>9</v>
      </c>
      <c r="BJ4564">
        <v>24637</v>
      </c>
      <c r="BK4564" s="65">
        <f t="shared" si="935"/>
        <v>22.397272727272728</v>
      </c>
      <c r="BL4564">
        <v>4929</v>
      </c>
      <c r="BM4564" s="65">
        <f t="shared" si="928"/>
        <v>4.4809090909090905</v>
      </c>
      <c r="BN4564">
        <v>2520</v>
      </c>
      <c r="BO4564" s="71">
        <f t="shared" si="929"/>
        <v>2.290909090909091</v>
      </c>
      <c r="BP4564">
        <v>0</v>
      </c>
      <c r="BQ4564" s="71">
        <f t="shared" si="930"/>
        <v>0</v>
      </c>
      <c r="BR4564">
        <v>5026</v>
      </c>
      <c r="BS4564" s="73">
        <f t="shared" si="931"/>
        <v>4.5690909090909093</v>
      </c>
      <c r="BT4564">
        <v>0</v>
      </c>
      <c r="BU4564" s="73">
        <f t="shared" si="932"/>
        <v>0</v>
      </c>
      <c r="BV4564">
        <v>0</v>
      </c>
      <c r="BW4564" s="71">
        <f t="shared" si="933"/>
        <v>0</v>
      </c>
      <c r="BX4564">
        <v>0</v>
      </c>
      <c r="BY4564" s="71">
        <f t="shared" si="934"/>
        <v>0</v>
      </c>
      <c r="BZ4564">
        <v>0</v>
      </c>
      <c r="CA4564" s="71">
        <f t="shared" si="926"/>
        <v>0</v>
      </c>
      <c r="CB4564">
        <v>1167</v>
      </c>
      <c r="CC4564" s="71">
        <f t="shared" si="936"/>
        <v>1.0609090909090908</v>
      </c>
    </row>
    <row r="4565" spans="2:81" x14ac:dyDescent="0.25">
      <c r="B4565">
        <v>5425</v>
      </c>
      <c r="C4565">
        <v>3</v>
      </c>
      <c r="D4565">
        <v>5</v>
      </c>
      <c r="E4565">
        <v>7</v>
      </c>
      <c r="F4565" s="17">
        <v>1500000</v>
      </c>
      <c r="G4565">
        <v>10</v>
      </c>
      <c r="H4565">
        <v>7</v>
      </c>
      <c r="I4565">
        <v>2</v>
      </c>
      <c r="J4565">
        <v>4</v>
      </c>
      <c r="K4565">
        <v>6</v>
      </c>
      <c r="L4565">
        <v>6</v>
      </c>
      <c r="M4565">
        <v>1</v>
      </c>
      <c r="N4565" t="s">
        <v>26</v>
      </c>
      <c r="O4565">
        <v>991</v>
      </c>
      <c r="P4565">
        <v>1</v>
      </c>
      <c r="Q4565">
        <v>1</v>
      </c>
      <c r="R4565">
        <v>1</v>
      </c>
      <c r="S4565">
        <v>2</v>
      </c>
      <c r="T4565">
        <v>1</v>
      </c>
      <c r="U4565">
        <v>2</v>
      </c>
      <c r="V4565">
        <v>3.88</v>
      </c>
      <c r="W4565">
        <v>23</v>
      </c>
      <c r="X4565">
        <v>1</v>
      </c>
      <c r="Y4565">
        <v>4255</v>
      </c>
      <c r="Z4565">
        <v>1379</v>
      </c>
      <c r="AA4565">
        <v>1</v>
      </c>
      <c r="AB4565">
        <v>360251951</v>
      </c>
      <c r="AC4565" s="6">
        <v>6942224</v>
      </c>
      <c r="AD4565" s="6">
        <v>3887423</v>
      </c>
      <c r="AE4565">
        <v>0</v>
      </c>
      <c r="AF4565">
        <v>0</v>
      </c>
      <c r="AG4565" s="25">
        <f t="shared" si="924"/>
        <v>240.16796733333334</v>
      </c>
      <c r="AH4565" s="29"/>
      <c r="AI4565" s="25">
        <f t="shared" si="927"/>
        <v>136.51048066666667</v>
      </c>
      <c r="AJ4565" s="34">
        <f t="shared" si="925"/>
        <v>103.80470866666667</v>
      </c>
      <c r="AK4565">
        <v>60013400</v>
      </c>
      <c r="AL4565">
        <v>204765721</v>
      </c>
      <c r="AM4565">
        <v>55912</v>
      </c>
      <c r="AN4565">
        <v>5764527</v>
      </c>
      <c r="AO4565" s="6">
        <v>63979</v>
      </c>
      <c r="AP4565">
        <v>0</v>
      </c>
      <c r="AQ4565">
        <v>0</v>
      </c>
      <c r="AR4565">
        <v>2471</v>
      </c>
      <c r="AS4565">
        <v>342703</v>
      </c>
      <c r="AT4565" s="6">
        <v>4991</v>
      </c>
      <c r="AU4565">
        <v>0</v>
      </c>
      <c r="AV4565">
        <v>0</v>
      </c>
      <c r="AW4565">
        <v>1</v>
      </c>
      <c r="AX4565">
        <v>1</v>
      </c>
      <c r="AY4565">
        <v>2</v>
      </c>
      <c r="AZ4565">
        <v>2</v>
      </c>
      <c r="BA4565">
        <v>1</v>
      </c>
      <c r="BB4565">
        <v>2</v>
      </c>
      <c r="BC4565">
        <v>2</v>
      </c>
      <c r="BD4565">
        <v>2</v>
      </c>
      <c r="BE4565">
        <v>149379</v>
      </c>
      <c r="BF4565">
        <v>149379000</v>
      </c>
      <c r="BG4565" s="6">
        <v>2985831</v>
      </c>
      <c r="BH4565">
        <v>0</v>
      </c>
      <c r="BI4565">
        <v>0</v>
      </c>
      <c r="BJ4565">
        <v>132807060</v>
      </c>
      <c r="BK4565" s="65">
        <f t="shared" si="935"/>
        <v>88.538039999999995</v>
      </c>
      <c r="BL4565">
        <v>22462979</v>
      </c>
      <c r="BM4565" s="65">
        <f t="shared" si="928"/>
        <v>14.975319333333333</v>
      </c>
      <c r="BN4565">
        <v>25098106</v>
      </c>
      <c r="BO4565" s="71">
        <f t="shared" si="929"/>
        <v>16.732070666666665</v>
      </c>
      <c r="BP4565">
        <v>24224496</v>
      </c>
      <c r="BQ4565" s="71">
        <f t="shared" si="930"/>
        <v>16.149664000000001</v>
      </c>
      <c r="BR4565">
        <v>80012601</v>
      </c>
      <c r="BS4565" s="73">
        <f t="shared" si="931"/>
        <v>53.341734000000002</v>
      </c>
      <c r="BT4565">
        <v>6302643</v>
      </c>
      <c r="BU4565" s="73">
        <f t="shared" si="932"/>
        <v>4.2017620000000004</v>
      </c>
      <c r="BV4565">
        <v>1753502</v>
      </c>
      <c r="BW4565" s="71">
        <f t="shared" si="933"/>
        <v>1.1690013333333333</v>
      </c>
      <c r="BX4565">
        <v>12053308</v>
      </c>
      <c r="BY4565" s="71">
        <f t="shared" si="934"/>
        <v>8.0355386666666675</v>
      </c>
      <c r="BZ4565">
        <v>37033260</v>
      </c>
      <c r="CA4565" s="71">
        <f t="shared" si="926"/>
        <v>24.688839999999999</v>
      </c>
      <c r="CB4565">
        <v>18503997</v>
      </c>
      <c r="CC4565" s="71">
        <f t="shared" si="936"/>
        <v>12.335998</v>
      </c>
    </row>
    <row r="4566" spans="2:81" x14ac:dyDescent="0.25">
      <c r="B4566">
        <v>5426</v>
      </c>
      <c r="C4566">
        <v>2</v>
      </c>
      <c r="D4566">
        <v>3</v>
      </c>
      <c r="E4566">
        <v>1</v>
      </c>
      <c r="F4566" s="17">
        <v>8800</v>
      </c>
      <c r="G4566">
        <v>3</v>
      </c>
      <c r="H4566">
        <v>2</v>
      </c>
      <c r="I4566">
        <v>25</v>
      </c>
      <c r="J4566">
        <v>42</v>
      </c>
      <c r="K4566">
        <v>1</v>
      </c>
      <c r="L4566">
        <v>2</v>
      </c>
      <c r="M4566">
        <v>1</v>
      </c>
      <c r="N4566">
        <v>1</v>
      </c>
      <c r="O4566">
        <v>3</v>
      </c>
      <c r="P4566">
        <v>1</v>
      </c>
      <c r="Q4566">
        <v>1</v>
      </c>
      <c r="R4566">
        <v>2</v>
      </c>
      <c r="S4566">
        <v>2</v>
      </c>
      <c r="T4566">
        <v>2</v>
      </c>
      <c r="U4566">
        <v>2</v>
      </c>
      <c r="V4566">
        <v>2459.66</v>
      </c>
      <c r="W4566">
        <v>12</v>
      </c>
      <c r="X4566">
        <v>1</v>
      </c>
      <c r="Y4566">
        <v>7343</v>
      </c>
      <c r="Z4566">
        <v>508</v>
      </c>
      <c r="AA4566">
        <v>1</v>
      </c>
      <c r="AB4566">
        <v>2777502</v>
      </c>
      <c r="AC4566" s="6">
        <v>16392</v>
      </c>
      <c r="AD4566" s="6">
        <v>5464</v>
      </c>
      <c r="AE4566">
        <v>0</v>
      </c>
      <c r="AF4566">
        <v>0</v>
      </c>
      <c r="AG4566" s="25">
        <f t="shared" si="924"/>
        <v>315.62522727272727</v>
      </c>
      <c r="AH4566" s="29"/>
      <c r="AI4566" s="25">
        <f t="shared" si="927"/>
        <v>29.83909090909091</v>
      </c>
      <c r="AJ4566" s="34">
        <f t="shared" si="925"/>
        <v>287.03181818181821</v>
      </c>
      <c r="AK4566">
        <v>76959</v>
      </c>
      <c r="AL4566">
        <v>262584</v>
      </c>
      <c r="AM4566">
        <v>24393</v>
      </c>
      <c r="AN4566">
        <v>2514918</v>
      </c>
      <c r="AO4566" s="6">
        <v>10928</v>
      </c>
      <c r="AP4566">
        <v>0</v>
      </c>
      <c r="AQ4566">
        <v>0</v>
      </c>
      <c r="AR4566" t="s">
        <v>29</v>
      </c>
      <c r="AS4566" t="s">
        <v>27</v>
      </c>
      <c r="AT4566" s="6" t="s">
        <v>28</v>
      </c>
      <c r="AU4566">
        <v>9</v>
      </c>
      <c r="AV4566">
        <v>9</v>
      </c>
      <c r="AW4566">
        <v>2</v>
      </c>
      <c r="AX4566">
        <v>2</v>
      </c>
      <c r="AY4566">
        <v>2</v>
      </c>
      <c r="AZ4566">
        <v>2</v>
      </c>
      <c r="BA4566">
        <v>2</v>
      </c>
      <c r="BB4566">
        <v>2</v>
      </c>
      <c r="BC4566">
        <v>2</v>
      </c>
      <c r="BD4566">
        <v>2</v>
      </c>
      <c r="BE4566" t="s">
        <v>29</v>
      </c>
      <c r="BF4566" t="s">
        <v>27</v>
      </c>
      <c r="BG4566" s="6" t="s">
        <v>28</v>
      </c>
      <c r="BH4566">
        <v>9</v>
      </c>
      <c r="BI4566">
        <v>9</v>
      </c>
      <c r="BJ4566">
        <v>2218093</v>
      </c>
      <c r="BK4566" s="65">
        <f t="shared" si="935"/>
        <v>252.05602272727273</v>
      </c>
      <c r="BL4566">
        <v>4840</v>
      </c>
      <c r="BM4566" s="65">
        <f t="shared" si="928"/>
        <v>0.55000000000000004</v>
      </c>
      <c r="BN4566">
        <v>5057</v>
      </c>
      <c r="BO4566" s="71">
        <f t="shared" si="929"/>
        <v>0.57465909090909095</v>
      </c>
      <c r="BP4566">
        <v>57010</v>
      </c>
      <c r="BQ4566" s="71">
        <f t="shared" si="930"/>
        <v>6.478409090909091</v>
      </c>
      <c r="BR4566">
        <v>145032</v>
      </c>
      <c r="BS4566" s="73">
        <f t="shared" si="931"/>
        <v>16.480909090909091</v>
      </c>
      <c r="BT4566">
        <v>244145</v>
      </c>
      <c r="BU4566" s="73">
        <f t="shared" si="932"/>
        <v>27.743749999999999</v>
      </c>
      <c r="BV4566">
        <v>82551</v>
      </c>
      <c r="BW4566" s="71">
        <f t="shared" si="933"/>
        <v>9.3807954545454546</v>
      </c>
      <c r="BX4566">
        <v>2152</v>
      </c>
      <c r="BY4566" s="71">
        <f t="shared" si="934"/>
        <v>0.24454545454545454</v>
      </c>
      <c r="BZ4566">
        <v>6023</v>
      </c>
      <c r="CA4566" s="71">
        <f t="shared" si="926"/>
        <v>0.6844318181818182</v>
      </c>
      <c r="CB4566">
        <v>12601</v>
      </c>
      <c r="CC4566" s="71">
        <f t="shared" si="936"/>
        <v>1.4319318181818181</v>
      </c>
    </row>
    <row r="4567" spans="2:81" x14ac:dyDescent="0.25">
      <c r="B4567">
        <v>5428</v>
      </c>
      <c r="C4567">
        <v>3</v>
      </c>
      <c r="D4567">
        <v>7</v>
      </c>
      <c r="E4567">
        <v>5</v>
      </c>
      <c r="F4567" s="17">
        <v>1200</v>
      </c>
      <c r="G4567">
        <v>2</v>
      </c>
      <c r="H4567">
        <v>3</v>
      </c>
      <c r="I4567">
        <v>1</v>
      </c>
      <c r="J4567">
        <v>1</v>
      </c>
      <c r="K4567" t="s">
        <v>26</v>
      </c>
      <c r="L4567" t="s">
        <v>154</v>
      </c>
      <c r="M4567" t="s">
        <v>26</v>
      </c>
      <c r="N4567" t="s">
        <v>26</v>
      </c>
      <c r="O4567">
        <v>1</v>
      </c>
      <c r="P4567">
        <v>2</v>
      </c>
      <c r="Q4567">
        <v>2</v>
      </c>
      <c r="R4567">
        <v>2</v>
      </c>
      <c r="S4567">
        <v>2</v>
      </c>
      <c r="T4567">
        <v>2</v>
      </c>
      <c r="U4567">
        <v>2</v>
      </c>
      <c r="V4567">
        <v>1945.16</v>
      </c>
      <c r="W4567">
        <v>35</v>
      </c>
      <c r="X4567">
        <v>1</v>
      </c>
      <c r="Y4567">
        <v>486</v>
      </c>
      <c r="Z4567">
        <v>5200</v>
      </c>
      <c r="AA4567">
        <v>2</v>
      </c>
      <c r="AB4567" t="s">
        <v>27</v>
      </c>
      <c r="AC4567" s="6" t="s">
        <v>28</v>
      </c>
      <c r="AD4567" s="6" t="s">
        <v>28</v>
      </c>
      <c r="AE4567">
        <v>9</v>
      </c>
      <c r="AF4567">
        <v>9</v>
      </c>
      <c r="AG4567" s="25" t="e">
        <f t="shared" si="924"/>
        <v>#VALUE!</v>
      </c>
      <c r="AH4567" s="29"/>
      <c r="AI4567" s="25" t="e">
        <f t="shared" si="927"/>
        <v>#VALUE!</v>
      </c>
      <c r="AJ4567" s="34">
        <f t="shared" si="925"/>
        <v>4.3333333333333335E-2</v>
      </c>
      <c r="AK4567" t="s">
        <v>29</v>
      </c>
      <c r="AL4567" t="s">
        <v>27</v>
      </c>
      <c r="AM4567" t="s">
        <v>29</v>
      </c>
      <c r="AN4567" t="s">
        <v>27</v>
      </c>
      <c r="AO4567" s="6" t="s">
        <v>28</v>
      </c>
      <c r="AP4567">
        <v>9</v>
      </c>
      <c r="AQ4567">
        <v>9</v>
      </c>
      <c r="AR4567" t="s">
        <v>29</v>
      </c>
      <c r="AS4567" t="s">
        <v>27</v>
      </c>
      <c r="AT4567" s="6" t="s">
        <v>28</v>
      </c>
      <c r="AU4567">
        <v>9</v>
      </c>
      <c r="AV4567">
        <v>9</v>
      </c>
      <c r="AW4567">
        <v>2</v>
      </c>
      <c r="AX4567">
        <v>2</v>
      </c>
      <c r="AY4567">
        <v>2</v>
      </c>
      <c r="AZ4567">
        <v>2</v>
      </c>
      <c r="BA4567">
        <v>2</v>
      </c>
      <c r="BB4567">
        <v>2</v>
      </c>
      <c r="BC4567">
        <v>2</v>
      </c>
      <c r="BD4567">
        <v>2</v>
      </c>
      <c r="BE4567" t="s">
        <v>29</v>
      </c>
      <c r="BF4567" t="s">
        <v>27</v>
      </c>
      <c r="BG4567" s="6" t="s">
        <v>28</v>
      </c>
      <c r="BH4567">
        <v>9</v>
      </c>
      <c r="BI4567">
        <v>9</v>
      </c>
      <c r="BJ4567" t="s">
        <v>27</v>
      </c>
      <c r="BK4567" s="65" t="e">
        <f t="shared" si="935"/>
        <v>#VALUE!</v>
      </c>
      <c r="BL4567" t="s">
        <v>27</v>
      </c>
      <c r="BM4567" s="65" t="e">
        <f t="shared" si="928"/>
        <v>#VALUE!</v>
      </c>
      <c r="BN4567">
        <v>0</v>
      </c>
      <c r="BO4567" s="71">
        <f t="shared" si="929"/>
        <v>0</v>
      </c>
      <c r="BP4567" t="s">
        <v>27</v>
      </c>
      <c r="BQ4567" s="71" t="e">
        <f t="shared" si="930"/>
        <v>#VALUE!</v>
      </c>
      <c r="BR4567">
        <v>0</v>
      </c>
      <c r="BS4567" s="73">
        <f t="shared" si="931"/>
        <v>0</v>
      </c>
      <c r="BT4567" t="s">
        <v>27</v>
      </c>
      <c r="BU4567" s="73" t="e">
        <f t="shared" si="932"/>
        <v>#VALUE!</v>
      </c>
      <c r="BV4567">
        <v>0</v>
      </c>
      <c r="BW4567" s="71">
        <f t="shared" si="933"/>
        <v>0</v>
      </c>
      <c r="BX4567">
        <v>0</v>
      </c>
      <c r="BY4567" s="71">
        <f t="shared" si="934"/>
        <v>0</v>
      </c>
      <c r="BZ4567">
        <v>0</v>
      </c>
      <c r="CA4567" s="71">
        <f t="shared" si="926"/>
        <v>0</v>
      </c>
      <c r="CB4567" t="s">
        <v>27</v>
      </c>
      <c r="CC4567" s="71" t="e">
        <f t="shared" si="936"/>
        <v>#VALUE!</v>
      </c>
    </row>
    <row r="4568" spans="2:81" x14ac:dyDescent="0.25">
      <c r="B4568">
        <v>5429</v>
      </c>
      <c r="C4568">
        <v>4</v>
      </c>
      <c r="D4568">
        <v>8</v>
      </c>
      <c r="E4568">
        <v>1</v>
      </c>
      <c r="F4568" s="17">
        <v>83000</v>
      </c>
      <c r="G4568">
        <v>6</v>
      </c>
      <c r="H4568">
        <v>7</v>
      </c>
      <c r="I4568">
        <v>4</v>
      </c>
      <c r="J4568">
        <v>8</v>
      </c>
      <c r="K4568">
        <v>6</v>
      </c>
      <c r="L4568">
        <v>5</v>
      </c>
      <c r="M4568">
        <v>1</v>
      </c>
      <c r="N4568" t="s">
        <v>26</v>
      </c>
      <c r="O4568">
        <v>4</v>
      </c>
      <c r="P4568">
        <v>1</v>
      </c>
      <c r="Q4568">
        <v>1</v>
      </c>
      <c r="R4568">
        <v>2</v>
      </c>
      <c r="S4568">
        <v>2</v>
      </c>
      <c r="T4568">
        <v>1</v>
      </c>
      <c r="U4568">
        <v>2</v>
      </c>
      <c r="V4568">
        <v>122.89</v>
      </c>
      <c r="W4568">
        <v>37</v>
      </c>
      <c r="X4568">
        <v>2</v>
      </c>
      <c r="Y4568">
        <v>5721</v>
      </c>
      <c r="Z4568">
        <v>416</v>
      </c>
      <c r="AA4568">
        <v>1</v>
      </c>
      <c r="AB4568">
        <v>9049308</v>
      </c>
      <c r="AC4568" s="6">
        <v>107252</v>
      </c>
      <c r="AD4568" s="6">
        <v>9084</v>
      </c>
      <c r="AE4568">
        <v>0</v>
      </c>
      <c r="AF4568">
        <v>0</v>
      </c>
      <c r="AG4568" s="25">
        <f t="shared" si="924"/>
        <v>109.02780722891566</v>
      </c>
      <c r="AH4568" s="29"/>
      <c r="AI4568" s="25">
        <f t="shared" si="927"/>
        <v>8.4873734939759036</v>
      </c>
      <c r="AJ4568" s="34">
        <f t="shared" si="925"/>
        <v>100.64202409638554</v>
      </c>
      <c r="AK4568">
        <v>206463</v>
      </c>
      <c r="AL4568">
        <v>704452</v>
      </c>
      <c r="AM4568">
        <v>18</v>
      </c>
      <c r="AN4568">
        <v>1856</v>
      </c>
      <c r="AO4568" s="6">
        <v>58</v>
      </c>
      <c r="AP4568">
        <v>0</v>
      </c>
      <c r="AQ4568">
        <v>0</v>
      </c>
      <c r="AR4568" t="s">
        <v>29</v>
      </c>
      <c r="AS4568" t="s">
        <v>27</v>
      </c>
      <c r="AT4568" s="6" t="s">
        <v>28</v>
      </c>
      <c r="AU4568">
        <v>9</v>
      </c>
      <c r="AV4568">
        <v>9</v>
      </c>
      <c r="AW4568">
        <v>1</v>
      </c>
      <c r="AX4568">
        <v>1</v>
      </c>
      <c r="AY4568">
        <v>2</v>
      </c>
      <c r="AZ4568">
        <v>2</v>
      </c>
      <c r="BA4568">
        <v>1</v>
      </c>
      <c r="BB4568">
        <v>2</v>
      </c>
      <c r="BC4568">
        <v>2</v>
      </c>
      <c r="BD4568">
        <v>2</v>
      </c>
      <c r="BE4568">
        <v>8343</v>
      </c>
      <c r="BF4568">
        <v>8343000</v>
      </c>
      <c r="BG4568" s="6">
        <v>98110</v>
      </c>
      <c r="BH4568">
        <v>0</v>
      </c>
      <c r="BI4568">
        <v>1</v>
      </c>
      <c r="BJ4568">
        <v>8227034</v>
      </c>
      <c r="BK4568" s="65">
        <f t="shared" si="935"/>
        <v>99.120891566265058</v>
      </c>
      <c r="BL4568">
        <v>0</v>
      </c>
      <c r="BM4568" s="65">
        <f t="shared" si="928"/>
        <v>0</v>
      </c>
      <c r="BN4568">
        <v>111050</v>
      </c>
      <c r="BO4568" s="71">
        <f t="shared" si="929"/>
        <v>1.3379518072289156</v>
      </c>
      <c r="BP4568">
        <v>115966</v>
      </c>
      <c r="BQ4568" s="71">
        <f t="shared" si="930"/>
        <v>1.3971807228915663</v>
      </c>
      <c r="BR4568">
        <v>276104</v>
      </c>
      <c r="BS4568" s="73">
        <f t="shared" si="931"/>
        <v>3.32655421686747</v>
      </c>
      <c r="BT4568">
        <v>0</v>
      </c>
      <c r="BU4568" s="73">
        <f t="shared" si="932"/>
        <v>0</v>
      </c>
      <c r="BV4568">
        <v>19488</v>
      </c>
      <c r="BW4568" s="71">
        <f t="shared" si="933"/>
        <v>0.23479518072289157</v>
      </c>
      <c r="BX4568">
        <v>27894</v>
      </c>
      <c r="BY4568" s="71">
        <f t="shared" si="934"/>
        <v>0.33607228915662651</v>
      </c>
      <c r="BZ4568">
        <v>82577</v>
      </c>
      <c r="CA4568" s="71">
        <f t="shared" si="926"/>
        <v>0.99490361445783138</v>
      </c>
      <c r="CB4568">
        <v>189195</v>
      </c>
      <c r="CC4568" s="71">
        <f t="shared" si="936"/>
        <v>2.2794578313253013</v>
      </c>
    </row>
    <row r="4569" spans="2:81" x14ac:dyDescent="0.25">
      <c r="B4569">
        <v>5430</v>
      </c>
      <c r="C4569">
        <v>3</v>
      </c>
      <c r="D4569">
        <v>7</v>
      </c>
      <c r="E4569">
        <v>5</v>
      </c>
      <c r="F4569" s="17">
        <v>3500</v>
      </c>
      <c r="G4569">
        <v>2</v>
      </c>
      <c r="H4569">
        <v>4</v>
      </c>
      <c r="I4569">
        <v>26</v>
      </c>
      <c r="J4569">
        <v>48</v>
      </c>
      <c r="K4569" t="s">
        <v>26</v>
      </c>
      <c r="L4569">
        <v>2</v>
      </c>
      <c r="M4569">
        <v>2</v>
      </c>
      <c r="N4569">
        <v>2</v>
      </c>
      <c r="O4569">
        <v>1</v>
      </c>
      <c r="P4569">
        <v>1</v>
      </c>
      <c r="Q4569">
        <v>1</v>
      </c>
      <c r="R4569">
        <v>2</v>
      </c>
      <c r="S4569">
        <v>2</v>
      </c>
      <c r="T4569">
        <v>2</v>
      </c>
      <c r="U4569">
        <v>2</v>
      </c>
      <c r="V4569">
        <v>2544.7399999999998</v>
      </c>
      <c r="W4569">
        <v>35</v>
      </c>
      <c r="X4569">
        <v>1</v>
      </c>
      <c r="Y4569">
        <v>517</v>
      </c>
      <c r="Z4569">
        <v>4683</v>
      </c>
      <c r="AA4569">
        <v>1</v>
      </c>
      <c r="AB4569">
        <v>193705</v>
      </c>
      <c r="AC4569" s="6">
        <v>5038</v>
      </c>
      <c r="AD4569" s="6">
        <v>4620</v>
      </c>
      <c r="AE4569">
        <v>1</v>
      </c>
      <c r="AF4569">
        <v>1</v>
      </c>
      <c r="AG4569" s="25">
        <f t="shared" si="924"/>
        <v>55.344285714285711</v>
      </c>
      <c r="AH4569" s="29"/>
      <c r="AI4569" s="25">
        <f t="shared" si="927"/>
        <v>45.594000000000001</v>
      </c>
      <c r="AJ4569" s="34">
        <f t="shared" si="925"/>
        <v>9.8800000000000008</v>
      </c>
      <c r="AK4569">
        <v>46770</v>
      </c>
      <c r="AL4569">
        <v>159579</v>
      </c>
      <c r="AM4569">
        <v>331</v>
      </c>
      <c r="AN4569">
        <v>34126</v>
      </c>
      <c r="AO4569" s="6">
        <v>418</v>
      </c>
      <c r="AP4569">
        <v>1</v>
      </c>
      <c r="AQ4569">
        <v>1</v>
      </c>
      <c r="AR4569" t="s">
        <v>29</v>
      </c>
      <c r="AS4569" t="s">
        <v>27</v>
      </c>
      <c r="AT4569" s="6" t="s">
        <v>28</v>
      </c>
      <c r="AU4569">
        <v>9</v>
      </c>
      <c r="AV4569">
        <v>9</v>
      </c>
      <c r="AW4569">
        <v>2</v>
      </c>
      <c r="AX4569">
        <v>2</v>
      </c>
      <c r="AY4569">
        <v>2</v>
      </c>
      <c r="AZ4569">
        <v>2</v>
      </c>
      <c r="BA4569">
        <v>2</v>
      </c>
      <c r="BB4569">
        <v>2</v>
      </c>
      <c r="BC4569">
        <v>2</v>
      </c>
      <c r="BD4569">
        <v>2</v>
      </c>
      <c r="BE4569" t="s">
        <v>29</v>
      </c>
      <c r="BF4569" t="s">
        <v>27</v>
      </c>
      <c r="BG4569" s="6" t="s">
        <v>28</v>
      </c>
      <c r="BH4569">
        <v>9</v>
      </c>
      <c r="BI4569">
        <v>9</v>
      </c>
      <c r="BJ4569">
        <v>0</v>
      </c>
      <c r="BK4569" s="65">
        <f t="shared" si="935"/>
        <v>0</v>
      </c>
      <c r="BL4569">
        <v>50627</v>
      </c>
      <c r="BM4569" s="65">
        <f t="shared" si="928"/>
        <v>14.464857142857143</v>
      </c>
      <c r="BN4569">
        <v>15301</v>
      </c>
      <c r="BO4569" s="71">
        <f t="shared" si="929"/>
        <v>4.3717142857142859</v>
      </c>
      <c r="BP4569">
        <v>34126</v>
      </c>
      <c r="BQ4569" s="71">
        <f t="shared" si="930"/>
        <v>9.7502857142857149</v>
      </c>
      <c r="BR4569">
        <v>53704</v>
      </c>
      <c r="BS4569" s="73">
        <f t="shared" si="931"/>
        <v>15.343999999999999</v>
      </c>
      <c r="BT4569">
        <v>0</v>
      </c>
      <c r="BU4569" s="73">
        <f t="shared" si="932"/>
        <v>0</v>
      </c>
      <c r="BV4569">
        <v>15238</v>
      </c>
      <c r="BW4569" s="71">
        <f t="shared" si="933"/>
        <v>4.3537142857142861</v>
      </c>
      <c r="BX4569">
        <v>0</v>
      </c>
      <c r="BY4569" s="71">
        <f t="shared" si="934"/>
        <v>0</v>
      </c>
      <c r="BZ4569">
        <v>0</v>
      </c>
      <c r="CA4569" s="71">
        <f t="shared" si="926"/>
        <v>0</v>
      </c>
      <c r="CB4569">
        <v>24708</v>
      </c>
      <c r="CC4569" s="71">
        <f t="shared" si="936"/>
        <v>7.0594285714285716</v>
      </c>
    </row>
    <row r="4570" spans="2:81" x14ac:dyDescent="0.25">
      <c r="B4570">
        <v>5431</v>
      </c>
      <c r="C4570">
        <v>4</v>
      </c>
      <c r="D4570">
        <v>8</v>
      </c>
      <c r="E4570">
        <v>1</v>
      </c>
      <c r="F4570" s="17">
        <v>24250</v>
      </c>
      <c r="G4570">
        <v>4</v>
      </c>
      <c r="H4570">
        <v>1</v>
      </c>
      <c r="I4570">
        <v>2</v>
      </c>
      <c r="J4570">
        <v>4</v>
      </c>
      <c r="K4570">
        <v>2</v>
      </c>
      <c r="L4570">
        <v>6</v>
      </c>
      <c r="M4570">
        <v>1</v>
      </c>
      <c r="N4570" t="s">
        <v>26</v>
      </c>
      <c r="O4570">
        <v>4</v>
      </c>
      <c r="P4570">
        <v>1</v>
      </c>
      <c r="Q4570">
        <v>1</v>
      </c>
      <c r="R4570">
        <v>2</v>
      </c>
      <c r="S4570">
        <v>2</v>
      </c>
      <c r="T4570">
        <v>2</v>
      </c>
      <c r="U4570">
        <v>2</v>
      </c>
      <c r="V4570">
        <v>406.42</v>
      </c>
      <c r="W4570">
        <v>37</v>
      </c>
      <c r="X4570">
        <v>1</v>
      </c>
      <c r="Y4570">
        <v>6505</v>
      </c>
      <c r="Z4570">
        <v>523</v>
      </c>
      <c r="AA4570">
        <v>1</v>
      </c>
      <c r="AB4570">
        <v>4973531</v>
      </c>
      <c r="AC4570" s="6">
        <v>41261</v>
      </c>
      <c r="AD4570" s="6">
        <v>21724</v>
      </c>
      <c r="AE4570">
        <v>1</v>
      </c>
      <c r="AF4570">
        <v>1</v>
      </c>
      <c r="AG4570" s="25">
        <f t="shared" si="924"/>
        <v>205.09406185567011</v>
      </c>
      <c r="AH4570" s="29"/>
      <c r="AI4570" s="25">
        <f t="shared" si="927"/>
        <v>47.004536082474225</v>
      </c>
      <c r="AJ4570" s="34">
        <f t="shared" si="925"/>
        <v>158.89653608247423</v>
      </c>
      <c r="AK4570">
        <v>334074</v>
      </c>
      <c r="AL4570">
        <v>1139860</v>
      </c>
      <c r="AM4570">
        <v>37184</v>
      </c>
      <c r="AN4570">
        <v>3833670</v>
      </c>
      <c r="AO4570" s="6">
        <v>19537</v>
      </c>
      <c r="AP4570">
        <v>0</v>
      </c>
      <c r="AQ4570">
        <v>0</v>
      </c>
      <c r="AR4570" t="s">
        <v>29</v>
      </c>
      <c r="AS4570" t="s">
        <v>27</v>
      </c>
      <c r="AT4570" s="6" t="s">
        <v>28</v>
      </c>
      <c r="AU4570">
        <v>9</v>
      </c>
      <c r="AV4570">
        <v>9</v>
      </c>
      <c r="AW4570">
        <v>2</v>
      </c>
      <c r="AX4570">
        <v>2</v>
      </c>
      <c r="AY4570">
        <v>2</v>
      </c>
      <c r="AZ4570">
        <v>2</v>
      </c>
      <c r="BA4570">
        <v>2</v>
      </c>
      <c r="BB4570">
        <v>2</v>
      </c>
      <c r="BC4570">
        <v>2</v>
      </c>
      <c r="BD4570">
        <v>2</v>
      </c>
      <c r="BE4570" t="s">
        <v>29</v>
      </c>
      <c r="BF4570" t="s">
        <v>27</v>
      </c>
      <c r="BG4570" s="6" t="s">
        <v>28</v>
      </c>
      <c r="BH4570">
        <v>9</v>
      </c>
      <c r="BI4570">
        <v>9</v>
      </c>
      <c r="BJ4570">
        <v>4197926</v>
      </c>
      <c r="BK4570" s="65">
        <f t="shared" si="935"/>
        <v>173.11035051546392</v>
      </c>
      <c r="BL4570">
        <v>50714</v>
      </c>
      <c r="BM4570" s="65">
        <f t="shared" si="928"/>
        <v>2.0912989690721648</v>
      </c>
      <c r="BN4570">
        <v>115044</v>
      </c>
      <c r="BO4570" s="71">
        <f t="shared" si="929"/>
        <v>4.7440824742268042</v>
      </c>
      <c r="BP4570">
        <v>20921</v>
      </c>
      <c r="BQ4570" s="71">
        <f t="shared" si="930"/>
        <v>0.86272164948453611</v>
      </c>
      <c r="BR4570">
        <v>284133</v>
      </c>
      <c r="BS4570" s="73">
        <f t="shared" si="931"/>
        <v>11.716824742268042</v>
      </c>
      <c r="BT4570">
        <v>8902</v>
      </c>
      <c r="BU4570" s="73">
        <f t="shared" si="932"/>
        <v>0.36709278350515462</v>
      </c>
      <c r="BV4570">
        <v>51759</v>
      </c>
      <c r="BW4570" s="71">
        <f t="shared" si="933"/>
        <v>2.1343917525773195</v>
      </c>
      <c r="BX4570">
        <v>22745</v>
      </c>
      <c r="BY4570" s="71">
        <f t="shared" si="934"/>
        <v>0.93793814432989686</v>
      </c>
      <c r="BZ4570">
        <v>83823</v>
      </c>
      <c r="CA4570" s="71">
        <f t="shared" si="926"/>
        <v>3.4566185567010308</v>
      </c>
      <c r="CB4570">
        <v>137564</v>
      </c>
      <c r="CC4570" s="71">
        <f t="shared" si="936"/>
        <v>5.6727422680412367</v>
      </c>
    </row>
    <row r="4571" spans="2:81" x14ac:dyDescent="0.25">
      <c r="B4571">
        <v>5432</v>
      </c>
      <c r="C4571">
        <v>4</v>
      </c>
      <c r="D4571">
        <v>9</v>
      </c>
      <c r="E4571">
        <v>2</v>
      </c>
      <c r="F4571" s="17">
        <v>7200</v>
      </c>
      <c r="G4571">
        <v>3</v>
      </c>
      <c r="H4571">
        <v>6</v>
      </c>
      <c r="I4571">
        <v>5</v>
      </c>
      <c r="J4571">
        <v>10</v>
      </c>
      <c r="K4571" t="s">
        <v>26</v>
      </c>
      <c r="L4571" t="s">
        <v>154</v>
      </c>
      <c r="M4571" t="s">
        <v>26</v>
      </c>
      <c r="N4571" t="s">
        <v>26</v>
      </c>
      <c r="O4571">
        <v>2</v>
      </c>
      <c r="P4571">
        <v>1</v>
      </c>
      <c r="Q4571">
        <v>2</v>
      </c>
      <c r="R4571">
        <v>2</v>
      </c>
      <c r="S4571">
        <v>2</v>
      </c>
      <c r="T4571">
        <v>2</v>
      </c>
      <c r="U4571">
        <v>2</v>
      </c>
      <c r="V4571">
        <v>1433.2</v>
      </c>
      <c r="W4571">
        <v>43</v>
      </c>
      <c r="X4571">
        <v>2</v>
      </c>
      <c r="Y4571">
        <v>5417</v>
      </c>
      <c r="Z4571">
        <v>905</v>
      </c>
      <c r="AA4571">
        <v>1</v>
      </c>
      <c r="AB4571">
        <v>142710</v>
      </c>
      <c r="AC4571" s="6">
        <v>864</v>
      </c>
      <c r="AD4571" s="6">
        <v>864</v>
      </c>
      <c r="AE4571">
        <v>0</v>
      </c>
      <c r="AF4571">
        <v>0</v>
      </c>
      <c r="AG4571" s="25">
        <f t="shared" si="924"/>
        <v>19.820833333333333</v>
      </c>
      <c r="AH4571" s="29"/>
      <c r="AI4571" s="25">
        <f t="shared" si="927"/>
        <v>19.820833333333333</v>
      </c>
      <c r="AJ4571" s="34">
        <f t="shared" si="925"/>
        <v>7.2222222222222219E-3</v>
      </c>
      <c r="AK4571">
        <v>41826</v>
      </c>
      <c r="AL4571">
        <v>142710</v>
      </c>
      <c r="AM4571" t="s">
        <v>29</v>
      </c>
      <c r="AN4571" t="s">
        <v>27</v>
      </c>
      <c r="AO4571" s="6" t="s">
        <v>28</v>
      </c>
      <c r="AP4571">
        <v>9</v>
      </c>
      <c r="AQ4571">
        <v>9</v>
      </c>
      <c r="AR4571" t="s">
        <v>29</v>
      </c>
      <c r="AS4571" t="s">
        <v>27</v>
      </c>
      <c r="AT4571" s="6" t="s">
        <v>28</v>
      </c>
      <c r="AU4571">
        <v>9</v>
      </c>
      <c r="AV4571">
        <v>9</v>
      </c>
      <c r="AW4571">
        <v>2</v>
      </c>
      <c r="AX4571">
        <v>2</v>
      </c>
      <c r="AY4571">
        <v>2</v>
      </c>
      <c r="AZ4571">
        <v>2</v>
      </c>
      <c r="BA4571">
        <v>2</v>
      </c>
      <c r="BB4571">
        <v>2</v>
      </c>
      <c r="BC4571">
        <v>2</v>
      </c>
      <c r="BD4571">
        <v>2</v>
      </c>
      <c r="BE4571" t="s">
        <v>29</v>
      </c>
      <c r="BF4571" t="s">
        <v>27</v>
      </c>
      <c r="BG4571" s="6" t="s">
        <v>28</v>
      </c>
      <c r="BH4571">
        <v>9</v>
      </c>
      <c r="BI4571">
        <v>9</v>
      </c>
      <c r="BJ4571">
        <v>0</v>
      </c>
      <c r="BK4571" s="65">
        <f t="shared" si="935"/>
        <v>0</v>
      </c>
      <c r="BL4571">
        <v>0</v>
      </c>
      <c r="BM4571" s="65">
        <f t="shared" si="928"/>
        <v>0</v>
      </c>
      <c r="BN4571">
        <v>0</v>
      </c>
      <c r="BO4571" s="71">
        <f t="shared" si="929"/>
        <v>0</v>
      </c>
      <c r="BP4571">
        <v>0</v>
      </c>
      <c r="BQ4571" s="71">
        <f t="shared" si="930"/>
        <v>0</v>
      </c>
      <c r="BR4571">
        <v>129118</v>
      </c>
      <c r="BS4571" s="73">
        <f t="shared" si="931"/>
        <v>17.933055555555555</v>
      </c>
      <c r="BT4571">
        <v>0</v>
      </c>
      <c r="BU4571" s="73">
        <f t="shared" si="932"/>
        <v>0</v>
      </c>
      <c r="BV4571">
        <v>0</v>
      </c>
      <c r="BW4571" s="71">
        <f t="shared" si="933"/>
        <v>0</v>
      </c>
      <c r="BX4571">
        <v>0</v>
      </c>
      <c r="BY4571" s="71">
        <f t="shared" si="934"/>
        <v>0</v>
      </c>
      <c r="BZ4571">
        <v>0</v>
      </c>
      <c r="CA4571" s="71">
        <f t="shared" si="926"/>
        <v>0</v>
      </c>
      <c r="CB4571">
        <v>13592</v>
      </c>
      <c r="CC4571" s="71">
        <f t="shared" si="936"/>
        <v>1.8877777777777778</v>
      </c>
    </row>
    <row r="4572" spans="2:81" x14ac:dyDescent="0.25">
      <c r="B4572">
        <v>5433</v>
      </c>
      <c r="C4572">
        <v>2</v>
      </c>
      <c r="D4572">
        <v>4</v>
      </c>
      <c r="E4572">
        <v>3</v>
      </c>
      <c r="F4572" s="17">
        <v>12000</v>
      </c>
      <c r="G4572">
        <v>4</v>
      </c>
      <c r="H4572">
        <v>3</v>
      </c>
      <c r="I4572">
        <v>26</v>
      </c>
      <c r="J4572">
        <v>46</v>
      </c>
      <c r="K4572">
        <v>1</v>
      </c>
      <c r="L4572">
        <v>2</v>
      </c>
      <c r="M4572">
        <v>2</v>
      </c>
      <c r="N4572">
        <v>2</v>
      </c>
      <c r="O4572">
        <v>1</v>
      </c>
      <c r="P4572">
        <v>1</v>
      </c>
      <c r="Q4572">
        <v>1</v>
      </c>
      <c r="R4572">
        <v>2</v>
      </c>
      <c r="S4572">
        <v>2</v>
      </c>
      <c r="T4572">
        <v>2</v>
      </c>
      <c r="U4572">
        <v>2</v>
      </c>
      <c r="V4572">
        <v>776.54</v>
      </c>
      <c r="W4572">
        <v>19</v>
      </c>
      <c r="X4572">
        <v>2</v>
      </c>
      <c r="Y4572">
        <v>5065</v>
      </c>
      <c r="Z4572">
        <v>1707</v>
      </c>
      <c r="AA4572">
        <v>1</v>
      </c>
      <c r="AB4572">
        <v>741799</v>
      </c>
      <c r="AC4572" s="6">
        <v>7314</v>
      </c>
      <c r="AD4572" s="6">
        <v>2857</v>
      </c>
      <c r="AE4572">
        <v>0</v>
      </c>
      <c r="AF4572">
        <v>0</v>
      </c>
      <c r="AG4572" s="25">
        <f t="shared" si="924"/>
        <v>61.816583333333334</v>
      </c>
      <c r="AH4572" s="29"/>
      <c r="AI4572" s="25">
        <f t="shared" si="927"/>
        <v>11.555333333333333</v>
      </c>
      <c r="AJ4572" s="34">
        <f t="shared" si="925"/>
        <v>50.6355</v>
      </c>
      <c r="AK4572">
        <v>40640</v>
      </c>
      <c r="AL4572">
        <v>138664</v>
      </c>
      <c r="AM4572">
        <v>5850</v>
      </c>
      <c r="AN4572">
        <v>603135</v>
      </c>
      <c r="AO4572" s="6">
        <v>4457</v>
      </c>
      <c r="AP4572">
        <v>0</v>
      </c>
      <c r="AQ4572">
        <v>0</v>
      </c>
      <c r="AR4572" t="s">
        <v>29</v>
      </c>
      <c r="AS4572" t="s">
        <v>27</v>
      </c>
      <c r="AT4572" s="6" t="s">
        <v>28</v>
      </c>
      <c r="AU4572">
        <v>9</v>
      </c>
      <c r="AV4572">
        <v>9</v>
      </c>
      <c r="AW4572">
        <v>2</v>
      </c>
      <c r="AX4572">
        <v>2</v>
      </c>
      <c r="AY4572">
        <v>2</v>
      </c>
      <c r="AZ4572">
        <v>2</v>
      </c>
      <c r="BA4572">
        <v>2</v>
      </c>
      <c r="BB4572">
        <v>2</v>
      </c>
      <c r="BC4572">
        <v>2</v>
      </c>
      <c r="BD4572">
        <v>2</v>
      </c>
      <c r="BE4572" t="s">
        <v>29</v>
      </c>
      <c r="BF4572" t="s">
        <v>27</v>
      </c>
      <c r="BG4572" s="6" t="s">
        <v>28</v>
      </c>
      <c r="BH4572">
        <v>9</v>
      </c>
      <c r="BI4572">
        <v>9</v>
      </c>
      <c r="BJ4572">
        <v>600511</v>
      </c>
      <c r="BK4572" s="65">
        <f t="shared" si="935"/>
        <v>50.042583333333333</v>
      </c>
      <c r="BL4572">
        <v>2372</v>
      </c>
      <c r="BM4572" s="65">
        <f t="shared" si="928"/>
        <v>0.19766666666666666</v>
      </c>
      <c r="BN4572">
        <v>29296</v>
      </c>
      <c r="BO4572" s="71">
        <f t="shared" si="929"/>
        <v>2.4413333333333331</v>
      </c>
      <c r="BP4572">
        <v>2624</v>
      </c>
      <c r="BQ4572" s="71">
        <f t="shared" si="930"/>
        <v>0.21866666666666668</v>
      </c>
      <c r="BR4572">
        <v>64479</v>
      </c>
      <c r="BS4572" s="73">
        <f t="shared" si="931"/>
        <v>5.3732499999999996</v>
      </c>
      <c r="BT4572">
        <v>0</v>
      </c>
      <c r="BU4572" s="73">
        <f t="shared" si="932"/>
        <v>0</v>
      </c>
      <c r="BV4572">
        <v>11187</v>
      </c>
      <c r="BW4572" s="71">
        <f t="shared" si="933"/>
        <v>0.93225000000000002</v>
      </c>
      <c r="BX4572">
        <v>11</v>
      </c>
      <c r="BY4572" s="71">
        <f t="shared" si="934"/>
        <v>9.1666666666666665E-4</v>
      </c>
      <c r="BZ4572">
        <v>222</v>
      </c>
      <c r="CA4572" s="71">
        <f t="shared" si="926"/>
        <v>1.8499999999999999E-2</v>
      </c>
      <c r="CB4572">
        <v>31097</v>
      </c>
      <c r="CC4572" s="71">
        <f t="shared" si="936"/>
        <v>2.5914166666666665</v>
      </c>
    </row>
    <row r="4573" spans="2:81" x14ac:dyDescent="0.25">
      <c r="B4573">
        <v>5434</v>
      </c>
      <c r="C4573">
        <v>3</v>
      </c>
      <c r="D4573">
        <v>5</v>
      </c>
      <c r="E4573">
        <v>4</v>
      </c>
      <c r="F4573" s="17">
        <v>4500</v>
      </c>
      <c r="G4573">
        <v>2</v>
      </c>
      <c r="H4573">
        <v>7</v>
      </c>
      <c r="I4573">
        <v>26</v>
      </c>
      <c r="J4573">
        <v>45</v>
      </c>
      <c r="K4573" t="s">
        <v>26</v>
      </c>
      <c r="L4573" t="s">
        <v>154</v>
      </c>
      <c r="M4573" t="s">
        <v>26</v>
      </c>
      <c r="N4573" t="s">
        <v>26</v>
      </c>
      <c r="O4573">
        <v>1</v>
      </c>
      <c r="P4573">
        <v>1</v>
      </c>
      <c r="Q4573">
        <v>2</v>
      </c>
      <c r="R4573">
        <v>2</v>
      </c>
      <c r="S4573">
        <v>2</v>
      </c>
      <c r="T4573">
        <v>2</v>
      </c>
      <c r="U4573">
        <v>2</v>
      </c>
      <c r="V4573">
        <v>2314.83</v>
      </c>
      <c r="W4573">
        <v>25</v>
      </c>
      <c r="X4573">
        <v>2</v>
      </c>
      <c r="Y4573">
        <v>3010</v>
      </c>
      <c r="Z4573">
        <v>1469</v>
      </c>
      <c r="AA4573">
        <v>1</v>
      </c>
      <c r="AB4573">
        <v>28831</v>
      </c>
      <c r="AC4573" s="6">
        <v>841</v>
      </c>
      <c r="AD4573" s="6">
        <v>841</v>
      </c>
      <c r="AE4573">
        <v>1</v>
      </c>
      <c r="AF4573">
        <v>1</v>
      </c>
      <c r="AG4573" s="25">
        <f t="shared" si="924"/>
        <v>6.4068888888888891</v>
      </c>
      <c r="AH4573" s="29"/>
      <c r="AI4573" s="25">
        <f t="shared" si="927"/>
        <v>6.4068888888888891</v>
      </c>
      <c r="AJ4573" s="34">
        <f t="shared" si="925"/>
        <v>1.1555555555555555E-2</v>
      </c>
      <c r="AK4573">
        <v>8450</v>
      </c>
      <c r="AL4573">
        <v>28831</v>
      </c>
      <c r="AM4573" t="s">
        <v>29</v>
      </c>
      <c r="AN4573" t="s">
        <v>27</v>
      </c>
      <c r="AO4573" s="6" t="s">
        <v>28</v>
      </c>
      <c r="AP4573">
        <v>9</v>
      </c>
      <c r="AQ4573">
        <v>9</v>
      </c>
      <c r="AR4573" t="s">
        <v>29</v>
      </c>
      <c r="AS4573" t="s">
        <v>27</v>
      </c>
      <c r="AT4573" s="6" t="s">
        <v>28</v>
      </c>
      <c r="AU4573">
        <v>9</v>
      </c>
      <c r="AV4573">
        <v>9</v>
      </c>
      <c r="AW4573">
        <v>2</v>
      </c>
      <c r="AX4573">
        <v>2</v>
      </c>
      <c r="AY4573">
        <v>2</v>
      </c>
      <c r="AZ4573">
        <v>2</v>
      </c>
      <c r="BA4573">
        <v>2</v>
      </c>
      <c r="BB4573">
        <v>2</v>
      </c>
      <c r="BC4573">
        <v>2</v>
      </c>
      <c r="BD4573">
        <v>2</v>
      </c>
      <c r="BE4573" t="s">
        <v>29</v>
      </c>
      <c r="BF4573" t="s">
        <v>27</v>
      </c>
      <c r="BG4573" s="6" t="s">
        <v>28</v>
      </c>
      <c r="BH4573">
        <v>9</v>
      </c>
      <c r="BI4573">
        <v>9</v>
      </c>
      <c r="BJ4573">
        <v>0</v>
      </c>
      <c r="BK4573" s="65">
        <f t="shared" si="935"/>
        <v>0</v>
      </c>
      <c r="BL4573">
        <v>0</v>
      </c>
      <c r="BM4573" s="65">
        <f t="shared" si="928"/>
        <v>0</v>
      </c>
      <c r="BN4573">
        <v>0</v>
      </c>
      <c r="BO4573" s="71">
        <f t="shared" si="929"/>
        <v>0</v>
      </c>
      <c r="BP4573">
        <v>266</v>
      </c>
      <c r="BQ4573" s="71">
        <f t="shared" si="930"/>
        <v>5.9111111111111114E-2</v>
      </c>
      <c r="BR4573">
        <v>5758</v>
      </c>
      <c r="BS4573" s="73">
        <f t="shared" si="931"/>
        <v>1.2795555555555556</v>
      </c>
      <c r="BT4573">
        <v>0</v>
      </c>
      <c r="BU4573" s="73">
        <f t="shared" si="932"/>
        <v>0</v>
      </c>
      <c r="BV4573">
        <v>7394</v>
      </c>
      <c r="BW4573" s="71">
        <f t="shared" si="933"/>
        <v>1.6431111111111112</v>
      </c>
      <c r="BX4573">
        <v>0</v>
      </c>
      <c r="BY4573" s="71">
        <f t="shared" si="934"/>
        <v>0</v>
      </c>
      <c r="BZ4573">
        <v>0</v>
      </c>
      <c r="CA4573" s="71">
        <f t="shared" si="926"/>
        <v>0</v>
      </c>
      <c r="CB4573">
        <v>15414</v>
      </c>
      <c r="CC4573" s="71">
        <f t="shared" si="936"/>
        <v>3.4253333333333331</v>
      </c>
    </row>
    <row r="4574" spans="2:81" x14ac:dyDescent="0.25">
      <c r="B4574">
        <v>5435</v>
      </c>
      <c r="C4574">
        <v>3</v>
      </c>
      <c r="D4574">
        <v>5</v>
      </c>
      <c r="E4574">
        <v>3</v>
      </c>
      <c r="F4574" s="17">
        <v>210000</v>
      </c>
      <c r="G4574">
        <v>8</v>
      </c>
      <c r="H4574">
        <v>4</v>
      </c>
      <c r="I4574">
        <v>14</v>
      </c>
      <c r="J4574">
        <v>29</v>
      </c>
      <c r="K4574">
        <v>2</v>
      </c>
      <c r="L4574">
        <v>1</v>
      </c>
      <c r="M4574">
        <v>1</v>
      </c>
      <c r="N4574">
        <v>1</v>
      </c>
      <c r="O4574">
        <v>1</v>
      </c>
      <c r="P4574">
        <v>1</v>
      </c>
      <c r="Q4574">
        <v>2</v>
      </c>
      <c r="R4574">
        <v>1</v>
      </c>
      <c r="S4574">
        <v>1</v>
      </c>
      <c r="T4574">
        <v>2</v>
      </c>
      <c r="U4574">
        <v>2</v>
      </c>
      <c r="V4574">
        <v>133.87</v>
      </c>
      <c r="W4574">
        <v>21</v>
      </c>
      <c r="X4574">
        <v>1</v>
      </c>
      <c r="Y4574">
        <v>5685</v>
      </c>
      <c r="Z4574">
        <v>924</v>
      </c>
      <c r="AA4574">
        <v>1</v>
      </c>
      <c r="AB4574">
        <v>15430585</v>
      </c>
      <c r="AC4574" s="6">
        <v>231998</v>
      </c>
      <c r="AD4574" s="6">
        <v>171161</v>
      </c>
      <c r="AE4574">
        <v>0</v>
      </c>
      <c r="AF4574">
        <v>0</v>
      </c>
      <c r="AG4574" s="25">
        <f t="shared" si="924"/>
        <v>73.478976190476189</v>
      </c>
      <c r="AH4574" s="29"/>
      <c r="AI4574" s="25">
        <f t="shared" si="927"/>
        <v>37.806552380952382</v>
      </c>
      <c r="AJ4574" s="34">
        <f t="shared" si="925"/>
        <v>36.219495238095242</v>
      </c>
      <c r="AK4574">
        <v>2326898</v>
      </c>
      <c r="AL4574">
        <v>7939376</v>
      </c>
      <c r="AM4574" t="s">
        <v>29</v>
      </c>
      <c r="AN4574" t="s">
        <v>27</v>
      </c>
      <c r="AO4574" s="6" t="s">
        <v>28</v>
      </c>
      <c r="AP4574">
        <v>9</v>
      </c>
      <c r="AQ4574">
        <v>9</v>
      </c>
      <c r="AR4574">
        <v>54014</v>
      </c>
      <c r="AS4574">
        <v>7491209</v>
      </c>
      <c r="AT4574" s="6">
        <v>60837</v>
      </c>
      <c r="AU4574">
        <v>0</v>
      </c>
      <c r="AV4574">
        <v>0</v>
      </c>
      <c r="AW4574">
        <v>2</v>
      </c>
      <c r="AX4574">
        <v>2</v>
      </c>
      <c r="AY4574">
        <v>2</v>
      </c>
      <c r="AZ4574">
        <v>2</v>
      </c>
      <c r="BA4574">
        <v>2</v>
      </c>
      <c r="BB4574">
        <v>2</v>
      </c>
      <c r="BC4574">
        <v>2</v>
      </c>
      <c r="BD4574">
        <v>2</v>
      </c>
      <c r="BE4574" t="s">
        <v>29</v>
      </c>
      <c r="BF4574" t="s">
        <v>27</v>
      </c>
      <c r="BG4574" s="6" t="s">
        <v>28</v>
      </c>
      <c r="BH4574">
        <v>9</v>
      </c>
      <c r="BI4574">
        <v>9</v>
      </c>
      <c r="BJ4574">
        <v>7227663</v>
      </c>
      <c r="BK4574" s="65">
        <f t="shared" si="935"/>
        <v>34.417442857142859</v>
      </c>
      <c r="BL4574">
        <v>1970517</v>
      </c>
      <c r="BM4574" s="65">
        <f t="shared" si="928"/>
        <v>9.3834142857142862</v>
      </c>
      <c r="BN4574">
        <v>1497322</v>
      </c>
      <c r="BO4574" s="71">
        <f t="shared" si="929"/>
        <v>7.1301047619047617</v>
      </c>
      <c r="BP4574">
        <v>263546</v>
      </c>
      <c r="BQ4574" s="71">
        <f t="shared" si="930"/>
        <v>1.2549809523809523</v>
      </c>
      <c r="BR4574">
        <v>3220904</v>
      </c>
      <c r="BS4574" s="73">
        <f t="shared" si="931"/>
        <v>15.337638095238095</v>
      </c>
      <c r="BT4574">
        <v>87174</v>
      </c>
      <c r="BU4574" s="73">
        <f t="shared" si="932"/>
        <v>0.41511428571428571</v>
      </c>
      <c r="BV4574">
        <v>214846</v>
      </c>
      <c r="BW4574" s="71">
        <f t="shared" si="933"/>
        <v>1.0230761904761905</v>
      </c>
      <c r="BX4574">
        <v>60042</v>
      </c>
      <c r="BY4574" s="71">
        <f t="shared" si="934"/>
        <v>0.28591428571428573</v>
      </c>
      <c r="BZ4574">
        <v>631890</v>
      </c>
      <c r="CA4574" s="71">
        <f t="shared" si="926"/>
        <v>3.0089999999999999</v>
      </c>
      <c r="CB4574">
        <v>256680</v>
      </c>
      <c r="CC4574" s="71">
        <f t="shared" si="936"/>
        <v>1.2222857142857142</v>
      </c>
    </row>
    <row r="4575" spans="2:81" x14ac:dyDescent="0.25">
      <c r="B4575">
        <v>5436</v>
      </c>
      <c r="C4575">
        <v>2</v>
      </c>
      <c r="D4575">
        <v>3</v>
      </c>
      <c r="E4575">
        <v>2</v>
      </c>
      <c r="F4575" s="17">
        <v>50000</v>
      </c>
      <c r="G4575">
        <v>5</v>
      </c>
      <c r="H4575">
        <v>5</v>
      </c>
      <c r="I4575">
        <v>2</v>
      </c>
      <c r="J4575">
        <v>5</v>
      </c>
      <c r="K4575">
        <v>6</v>
      </c>
      <c r="L4575">
        <v>6</v>
      </c>
      <c r="M4575">
        <v>2</v>
      </c>
      <c r="N4575" t="s">
        <v>26</v>
      </c>
      <c r="O4575">
        <v>4</v>
      </c>
      <c r="P4575">
        <v>1</v>
      </c>
      <c r="Q4575">
        <v>1</v>
      </c>
      <c r="R4575">
        <v>2</v>
      </c>
      <c r="S4575">
        <v>2</v>
      </c>
      <c r="T4575">
        <v>1</v>
      </c>
      <c r="U4575">
        <v>2</v>
      </c>
      <c r="V4575">
        <v>199.06</v>
      </c>
      <c r="W4575">
        <v>64</v>
      </c>
      <c r="X4575">
        <v>1</v>
      </c>
      <c r="Y4575">
        <v>6966</v>
      </c>
      <c r="Z4575">
        <v>721</v>
      </c>
      <c r="AA4575">
        <v>1</v>
      </c>
      <c r="AB4575">
        <v>17630236</v>
      </c>
      <c r="AC4575" s="6">
        <v>237654</v>
      </c>
      <c r="AD4575" s="6">
        <v>77890</v>
      </c>
      <c r="AE4575">
        <v>0</v>
      </c>
      <c r="AF4575">
        <v>0</v>
      </c>
      <c r="AG4575" s="25">
        <f t="shared" si="924"/>
        <v>352.60471999999999</v>
      </c>
      <c r="AH4575" s="29"/>
      <c r="AI4575" s="25">
        <f t="shared" si="927"/>
        <v>80.637780000000006</v>
      </c>
      <c r="AJ4575" s="34">
        <f t="shared" si="925"/>
        <v>272.25833999999998</v>
      </c>
      <c r="AK4575">
        <v>1181679</v>
      </c>
      <c r="AL4575">
        <v>4031889</v>
      </c>
      <c r="AM4575">
        <v>983</v>
      </c>
      <c r="AN4575">
        <v>101347</v>
      </c>
      <c r="AO4575" s="6">
        <v>1039</v>
      </c>
      <c r="AP4575">
        <v>1</v>
      </c>
      <c r="AQ4575">
        <v>1</v>
      </c>
      <c r="AR4575" t="s">
        <v>29</v>
      </c>
      <c r="AS4575" t="s">
        <v>27</v>
      </c>
      <c r="AT4575" s="6" t="s">
        <v>28</v>
      </c>
      <c r="AU4575">
        <v>9</v>
      </c>
      <c r="AV4575">
        <v>9</v>
      </c>
      <c r="AW4575">
        <v>1</v>
      </c>
      <c r="AX4575">
        <v>1</v>
      </c>
      <c r="AY4575">
        <v>2</v>
      </c>
      <c r="AZ4575">
        <v>2</v>
      </c>
      <c r="BA4575">
        <v>2</v>
      </c>
      <c r="BB4575">
        <v>2</v>
      </c>
      <c r="BC4575">
        <v>2</v>
      </c>
      <c r="BD4575">
        <v>2</v>
      </c>
      <c r="BE4575">
        <v>13497</v>
      </c>
      <c r="BF4575">
        <v>13497000</v>
      </c>
      <c r="BG4575" s="6">
        <v>158725</v>
      </c>
      <c r="BH4575">
        <v>1</v>
      </c>
      <c r="BI4575">
        <v>1</v>
      </c>
      <c r="BJ4575">
        <v>13497000</v>
      </c>
      <c r="BK4575" s="65">
        <f t="shared" si="935"/>
        <v>269.94</v>
      </c>
      <c r="BL4575">
        <v>466014</v>
      </c>
      <c r="BM4575" s="65">
        <f t="shared" si="928"/>
        <v>9.3202800000000003</v>
      </c>
      <c r="BN4575">
        <v>575955</v>
      </c>
      <c r="BO4575" s="71">
        <f t="shared" si="929"/>
        <v>11.5191</v>
      </c>
      <c r="BP4575">
        <v>101347</v>
      </c>
      <c r="BQ4575" s="71">
        <f t="shared" si="930"/>
        <v>2.0269400000000002</v>
      </c>
      <c r="BR4575">
        <v>1390900</v>
      </c>
      <c r="BS4575" s="73">
        <f t="shared" si="931"/>
        <v>27.818000000000001</v>
      </c>
      <c r="BT4575">
        <v>0</v>
      </c>
      <c r="BU4575" s="73">
        <f t="shared" si="932"/>
        <v>0</v>
      </c>
      <c r="BV4575">
        <v>717861</v>
      </c>
      <c r="BW4575" s="71">
        <f t="shared" si="933"/>
        <v>14.35722</v>
      </c>
      <c r="BX4575">
        <v>120806</v>
      </c>
      <c r="BY4575" s="71">
        <f t="shared" si="934"/>
        <v>2.4161199999999998</v>
      </c>
      <c r="BZ4575">
        <v>46361</v>
      </c>
      <c r="CA4575" s="71">
        <f t="shared" si="926"/>
        <v>0.92722000000000004</v>
      </c>
      <c r="CB4575">
        <v>713993</v>
      </c>
      <c r="CC4575" s="71">
        <f t="shared" si="936"/>
        <v>14.279859999999999</v>
      </c>
    </row>
    <row r="4576" spans="2:81" x14ac:dyDescent="0.25">
      <c r="B4576">
        <v>5437</v>
      </c>
      <c r="C4576">
        <v>2</v>
      </c>
      <c r="D4576">
        <v>3</v>
      </c>
      <c r="E4576">
        <v>2</v>
      </c>
      <c r="F4576" s="17">
        <v>7700</v>
      </c>
      <c r="G4576">
        <v>3</v>
      </c>
      <c r="H4576">
        <v>1</v>
      </c>
      <c r="I4576">
        <v>2</v>
      </c>
      <c r="J4576">
        <v>4</v>
      </c>
      <c r="K4576">
        <v>2</v>
      </c>
      <c r="L4576">
        <v>1</v>
      </c>
      <c r="M4576">
        <v>2</v>
      </c>
      <c r="N4576">
        <v>2</v>
      </c>
      <c r="O4576">
        <v>3</v>
      </c>
      <c r="P4576">
        <v>1</v>
      </c>
      <c r="Q4576">
        <v>1</v>
      </c>
      <c r="R4576">
        <v>2</v>
      </c>
      <c r="S4576">
        <v>2</v>
      </c>
      <c r="T4576">
        <v>2</v>
      </c>
      <c r="U4576">
        <v>2</v>
      </c>
      <c r="V4576">
        <v>679.47</v>
      </c>
      <c r="W4576">
        <v>13</v>
      </c>
      <c r="X4576">
        <v>1</v>
      </c>
      <c r="Y4576">
        <v>6218</v>
      </c>
      <c r="Z4576">
        <v>701</v>
      </c>
      <c r="AA4576">
        <v>1</v>
      </c>
      <c r="AB4576">
        <v>369971</v>
      </c>
      <c r="AC4576" s="6">
        <v>4463</v>
      </c>
      <c r="AD4576" s="6">
        <v>2789</v>
      </c>
      <c r="AE4576">
        <v>0</v>
      </c>
      <c r="AF4576">
        <v>0</v>
      </c>
      <c r="AG4576" s="25">
        <f t="shared" si="924"/>
        <v>48.048181818181817</v>
      </c>
      <c r="AH4576" s="29"/>
      <c r="AI4576" s="25">
        <f t="shared" si="927"/>
        <v>17.412727272727274</v>
      </c>
      <c r="AJ4576" s="34">
        <f t="shared" si="925"/>
        <v>30.857272727272726</v>
      </c>
      <c r="AK4576">
        <v>39296</v>
      </c>
      <c r="AL4576">
        <v>134078</v>
      </c>
      <c r="AM4576">
        <v>2288</v>
      </c>
      <c r="AN4576">
        <v>235893</v>
      </c>
      <c r="AO4576" s="6">
        <v>1674</v>
      </c>
      <c r="AP4576">
        <v>0</v>
      </c>
      <c r="AQ4576">
        <v>0</v>
      </c>
      <c r="AR4576" t="s">
        <v>29</v>
      </c>
      <c r="AS4576" t="s">
        <v>27</v>
      </c>
      <c r="AT4576" s="6" t="s">
        <v>28</v>
      </c>
      <c r="AU4576">
        <v>9</v>
      </c>
      <c r="AV4576">
        <v>9</v>
      </c>
      <c r="AW4576">
        <v>2</v>
      </c>
      <c r="AX4576">
        <v>2</v>
      </c>
      <c r="AY4576">
        <v>2</v>
      </c>
      <c r="AZ4576">
        <v>2</v>
      </c>
      <c r="BA4576">
        <v>2</v>
      </c>
      <c r="BB4576">
        <v>2</v>
      </c>
      <c r="BC4576">
        <v>2</v>
      </c>
      <c r="BD4576">
        <v>2</v>
      </c>
      <c r="BE4576" t="s">
        <v>29</v>
      </c>
      <c r="BF4576" t="s">
        <v>27</v>
      </c>
      <c r="BG4576" s="6" t="s">
        <v>28</v>
      </c>
      <c r="BH4576">
        <v>9</v>
      </c>
      <c r="BI4576">
        <v>9</v>
      </c>
      <c r="BJ4576">
        <v>235893</v>
      </c>
      <c r="BK4576" s="65">
        <f t="shared" si="935"/>
        <v>30.635454545454547</v>
      </c>
      <c r="BL4576">
        <v>12543</v>
      </c>
      <c r="BM4576" s="65">
        <f t="shared" si="928"/>
        <v>1.6289610389610389</v>
      </c>
      <c r="BN4576">
        <v>6813</v>
      </c>
      <c r="BO4576" s="71">
        <f t="shared" si="929"/>
        <v>0.88480519480519482</v>
      </c>
      <c r="BP4576">
        <v>1483</v>
      </c>
      <c r="BQ4576" s="71">
        <f t="shared" si="930"/>
        <v>0.1925974025974026</v>
      </c>
      <c r="BR4576">
        <v>44547</v>
      </c>
      <c r="BS4576" s="73">
        <f t="shared" si="931"/>
        <v>5.7853246753246754</v>
      </c>
      <c r="BT4576">
        <v>0</v>
      </c>
      <c r="BU4576" s="73">
        <f t="shared" si="932"/>
        <v>0</v>
      </c>
      <c r="BV4576">
        <v>21610</v>
      </c>
      <c r="BW4576" s="71">
        <f t="shared" si="933"/>
        <v>2.8064935064935064</v>
      </c>
      <c r="BX4576">
        <v>11926</v>
      </c>
      <c r="BY4576" s="71">
        <f t="shared" si="934"/>
        <v>1.5488311688311689</v>
      </c>
      <c r="BZ4576">
        <v>8750</v>
      </c>
      <c r="CA4576" s="71">
        <f t="shared" si="926"/>
        <v>1.1363636363636365</v>
      </c>
      <c r="CB4576">
        <v>26406</v>
      </c>
      <c r="CC4576" s="71">
        <f t="shared" si="936"/>
        <v>3.4293506493506491</v>
      </c>
    </row>
    <row r="4577" spans="2:81" x14ac:dyDescent="0.25">
      <c r="B4577">
        <v>5438</v>
      </c>
      <c r="C4577">
        <v>3</v>
      </c>
      <c r="D4577">
        <v>7</v>
      </c>
      <c r="E4577">
        <v>4</v>
      </c>
      <c r="F4577" s="17">
        <v>104000</v>
      </c>
      <c r="G4577">
        <v>7</v>
      </c>
      <c r="H4577">
        <v>5</v>
      </c>
      <c r="I4577">
        <v>23</v>
      </c>
      <c r="J4577">
        <v>50</v>
      </c>
      <c r="K4577" t="s">
        <v>26</v>
      </c>
      <c r="L4577" t="s">
        <v>154</v>
      </c>
      <c r="M4577" t="s">
        <v>26</v>
      </c>
      <c r="N4577" t="s">
        <v>26</v>
      </c>
      <c r="O4577" t="s">
        <v>157</v>
      </c>
      <c r="P4577">
        <v>1</v>
      </c>
      <c r="Q4577">
        <v>1</v>
      </c>
      <c r="R4577">
        <v>2</v>
      </c>
      <c r="S4577" t="s">
        <v>26</v>
      </c>
      <c r="T4577">
        <v>2</v>
      </c>
      <c r="U4577">
        <v>2</v>
      </c>
      <c r="V4577">
        <v>187.34</v>
      </c>
      <c r="W4577">
        <v>32</v>
      </c>
      <c r="X4577">
        <v>1</v>
      </c>
      <c r="Y4577">
        <v>3546</v>
      </c>
      <c r="Z4577">
        <v>1610</v>
      </c>
      <c r="AA4577">
        <v>1</v>
      </c>
      <c r="AB4577">
        <v>6642357</v>
      </c>
      <c r="AC4577" s="6">
        <v>105403</v>
      </c>
      <c r="AD4577" s="6">
        <v>97434</v>
      </c>
      <c r="AE4577">
        <v>0</v>
      </c>
      <c r="AF4577">
        <v>0</v>
      </c>
      <c r="AG4577" s="25">
        <f t="shared" si="924"/>
        <v>63.868817307692311</v>
      </c>
      <c r="AH4577" s="29"/>
      <c r="AI4577" s="25">
        <f t="shared" si="927"/>
        <v>55.515730769230771</v>
      </c>
      <c r="AJ4577" s="34">
        <f t="shared" si="925"/>
        <v>8.4300384615384623</v>
      </c>
      <c r="AK4577">
        <v>1692156</v>
      </c>
      <c r="AL4577">
        <v>5773636</v>
      </c>
      <c r="AM4577">
        <v>8426</v>
      </c>
      <c r="AN4577">
        <v>868721</v>
      </c>
      <c r="AO4577" s="6">
        <v>7969</v>
      </c>
      <c r="AP4577">
        <v>0</v>
      </c>
      <c r="AQ4577">
        <v>0</v>
      </c>
      <c r="AR4577" t="s">
        <v>29</v>
      </c>
      <c r="AS4577">
        <v>0</v>
      </c>
      <c r="AT4577" s="6" t="s">
        <v>28</v>
      </c>
      <c r="AU4577">
        <v>9</v>
      </c>
      <c r="AV4577">
        <v>9</v>
      </c>
      <c r="AW4577">
        <v>2</v>
      </c>
      <c r="AX4577">
        <v>2</v>
      </c>
      <c r="AY4577">
        <v>2</v>
      </c>
      <c r="AZ4577">
        <v>2</v>
      </c>
      <c r="BA4577">
        <v>2</v>
      </c>
      <c r="BB4577">
        <v>2</v>
      </c>
      <c r="BC4577">
        <v>2</v>
      </c>
      <c r="BD4577">
        <v>2</v>
      </c>
      <c r="BE4577" t="s">
        <v>29</v>
      </c>
      <c r="BF4577" t="s">
        <v>27</v>
      </c>
      <c r="BG4577" s="6" t="s">
        <v>28</v>
      </c>
      <c r="BH4577">
        <v>9</v>
      </c>
      <c r="BI4577">
        <v>9</v>
      </c>
      <c r="BJ4577">
        <v>1463749</v>
      </c>
      <c r="BK4577" s="65">
        <f t="shared" si="935"/>
        <v>14.074509615384615</v>
      </c>
      <c r="BL4577">
        <v>958263</v>
      </c>
      <c r="BM4577" s="65">
        <f t="shared" si="928"/>
        <v>9.2140673076923072</v>
      </c>
      <c r="BN4577">
        <v>575394</v>
      </c>
      <c r="BO4577" s="71">
        <f t="shared" si="929"/>
        <v>5.5326346153846151</v>
      </c>
      <c r="BP4577">
        <v>465079</v>
      </c>
      <c r="BQ4577" s="71">
        <f t="shared" si="930"/>
        <v>4.4719134615384615</v>
      </c>
      <c r="BR4577">
        <v>2062960</v>
      </c>
      <c r="BS4577" s="73">
        <f t="shared" si="931"/>
        <v>19.836153846153845</v>
      </c>
      <c r="BT4577">
        <v>0</v>
      </c>
      <c r="BU4577" s="73">
        <f t="shared" si="932"/>
        <v>0</v>
      </c>
      <c r="BV4577">
        <v>336006</v>
      </c>
      <c r="BW4577" s="71">
        <f t="shared" si="933"/>
        <v>3.2308269230769229</v>
      </c>
      <c r="BX4577">
        <v>55911</v>
      </c>
      <c r="BY4577" s="71">
        <f t="shared" si="934"/>
        <v>0.53760576923076919</v>
      </c>
      <c r="BZ4577">
        <v>79613</v>
      </c>
      <c r="CA4577" s="71">
        <f t="shared" si="926"/>
        <v>0.76550961538461537</v>
      </c>
      <c r="CB4577">
        <v>645382</v>
      </c>
      <c r="CC4577" s="71">
        <f t="shared" si="936"/>
        <v>6.2055961538461535</v>
      </c>
    </row>
    <row r="4578" spans="2:81" x14ac:dyDescent="0.25">
      <c r="B4578">
        <v>5439</v>
      </c>
      <c r="C4578">
        <v>3</v>
      </c>
      <c r="D4578">
        <v>5</v>
      </c>
      <c r="E4578">
        <v>3</v>
      </c>
      <c r="F4578" s="17">
        <v>36000</v>
      </c>
      <c r="G4578">
        <v>5</v>
      </c>
      <c r="H4578">
        <v>6</v>
      </c>
      <c r="I4578">
        <v>23</v>
      </c>
      <c r="J4578">
        <v>50</v>
      </c>
      <c r="K4578" t="s">
        <v>26</v>
      </c>
      <c r="L4578" t="s">
        <v>154</v>
      </c>
      <c r="M4578" t="s">
        <v>26</v>
      </c>
      <c r="N4578" t="s">
        <v>26</v>
      </c>
      <c r="O4578" t="s">
        <v>157</v>
      </c>
      <c r="P4578">
        <v>1</v>
      </c>
      <c r="Q4578">
        <v>1</v>
      </c>
      <c r="R4578">
        <v>2</v>
      </c>
      <c r="S4578" t="s">
        <v>26</v>
      </c>
      <c r="T4578">
        <v>2</v>
      </c>
      <c r="U4578">
        <v>2</v>
      </c>
      <c r="V4578">
        <v>381.66</v>
      </c>
      <c r="W4578">
        <v>21</v>
      </c>
      <c r="X4578">
        <v>2</v>
      </c>
      <c r="Y4578">
        <v>4924</v>
      </c>
      <c r="Z4578">
        <v>1036</v>
      </c>
      <c r="AA4578">
        <v>1</v>
      </c>
      <c r="AB4578">
        <v>4414063</v>
      </c>
      <c r="AC4578" s="6">
        <v>84879</v>
      </c>
      <c r="AD4578" s="6">
        <v>70843</v>
      </c>
      <c r="AE4578">
        <v>0</v>
      </c>
      <c r="AF4578">
        <v>0</v>
      </c>
      <c r="AG4578" s="25">
        <f t="shared" si="924"/>
        <v>122.61286111111112</v>
      </c>
      <c r="AH4578" s="29"/>
      <c r="AI4578" s="25">
        <f t="shared" si="927"/>
        <v>78.113749999999996</v>
      </c>
      <c r="AJ4578" s="34">
        <f t="shared" si="925"/>
        <v>44.88997222222222</v>
      </c>
      <c r="AK4578">
        <v>824178</v>
      </c>
      <c r="AL4578">
        <v>2812095</v>
      </c>
      <c r="AM4578">
        <v>15538</v>
      </c>
      <c r="AN4578">
        <v>1601968</v>
      </c>
      <c r="AO4578" s="6">
        <v>14037</v>
      </c>
      <c r="AP4578">
        <v>0</v>
      </c>
      <c r="AQ4578">
        <v>0</v>
      </c>
      <c r="AR4578" t="s">
        <v>29</v>
      </c>
      <c r="AS4578">
        <v>0</v>
      </c>
      <c r="AT4578" s="6" t="s">
        <v>28</v>
      </c>
      <c r="AU4578">
        <v>9</v>
      </c>
      <c r="AV4578">
        <v>9</v>
      </c>
      <c r="AW4578">
        <v>2</v>
      </c>
      <c r="AX4578">
        <v>2</v>
      </c>
      <c r="AY4578">
        <v>2</v>
      </c>
      <c r="AZ4578">
        <v>2</v>
      </c>
      <c r="BA4578">
        <v>2</v>
      </c>
      <c r="BB4578">
        <v>2</v>
      </c>
      <c r="BC4578">
        <v>2</v>
      </c>
      <c r="BD4578">
        <v>2</v>
      </c>
      <c r="BE4578" t="s">
        <v>29</v>
      </c>
      <c r="BF4578" t="s">
        <v>27</v>
      </c>
      <c r="BG4578" s="6" t="s">
        <v>28</v>
      </c>
      <c r="BH4578">
        <v>9</v>
      </c>
      <c r="BI4578">
        <v>9</v>
      </c>
      <c r="BJ4578">
        <v>1071415</v>
      </c>
      <c r="BK4578" s="65">
        <f t="shared" si="935"/>
        <v>29.761527777777779</v>
      </c>
      <c r="BL4578">
        <v>243459</v>
      </c>
      <c r="BM4578" s="65">
        <f t="shared" si="928"/>
        <v>6.7627499999999996</v>
      </c>
      <c r="BN4578">
        <v>280238</v>
      </c>
      <c r="BO4578" s="71">
        <f t="shared" si="929"/>
        <v>7.7843888888888886</v>
      </c>
      <c r="BP4578">
        <v>203239</v>
      </c>
      <c r="BQ4578" s="71">
        <f t="shared" si="930"/>
        <v>5.6455277777777777</v>
      </c>
      <c r="BR4578">
        <v>969688</v>
      </c>
      <c r="BS4578" s="73">
        <f t="shared" si="931"/>
        <v>26.935777777777776</v>
      </c>
      <c r="BT4578">
        <v>0</v>
      </c>
      <c r="BU4578" s="73">
        <f t="shared" si="932"/>
        <v>0</v>
      </c>
      <c r="BV4578">
        <v>157939</v>
      </c>
      <c r="BW4578" s="71">
        <f t="shared" si="933"/>
        <v>4.3871944444444448</v>
      </c>
      <c r="BX4578">
        <v>26281</v>
      </c>
      <c r="BY4578" s="71">
        <f t="shared" si="934"/>
        <v>0.73002777777777783</v>
      </c>
      <c r="BZ4578">
        <v>37422</v>
      </c>
      <c r="CA4578" s="71">
        <f t="shared" si="926"/>
        <v>1.0395000000000001</v>
      </c>
      <c r="CB4578">
        <v>1424383</v>
      </c>
      <c r="CC4578" s="71">
        <f t="shared" si="936"/>
        <v>39.566194444444442</v>
      </c>
    </row>
    <row r="4579" spans="2:81" x14ac:dyDescent="0.25">
      <c r="B4579">
        <v>5440</v>
      </c>
      <c r="C4579">
        <v>2</v>
      </c>
      <c r="D4579">
        <v>3</v>
      </c>
      <c r="E4579">
        <v>2</v>
      </c>
      <c r="F4579" s="17">
        <v>2000</v>
      </c>
      <c r="G4579">
        <v>2</v>
      </c>
      <c r="H4579">
        <v>5</v>
      </c>
      <c r="I4579">
        <v>25</v>
      </c>
      <c r="J4579">
        <v>41</v>
      </c>
      <c r="K4579">
        <v>3</v>
      </c>
      <c r="L4579">
        <v>1</v>
      </c>
      <c r="M4579">
        <v>2</v>
      </c>
      <c r="N4579">
        <v>2</v>
      </c>
      <c r="O4579">
        <v>1</v>
      </c>
      <c r="P4579">
        <v>1</v>
      </c>
      <c r="Q4579">
        <v>1</v>
      </c>
      <c r="R4579">
        <v>2</v>
      </c>
      <c r="S4579">
        <v>2</v>
      </c>
      <c r="T4579">
        <v>2</v>
      </c>
      <c r="U4579">
        <v>2</v>
      </c>
      <c r="V4579">
        <v>2724.37</v>
      </c>
      <c r="W4579">
        <v>54</v>
      </c>
      <c r="X4579">
        <v>1</v>
      </c>
      <c r="Y4579">
        <v>6634</v>
      </c>
      <c r="Z4579">
        <v>607</v>
      </c>
      <c r="AA4579">
        <v>1</v>
      </c>
      <c r="AB4579">
        <v>863666</v>
      </c>
      <c r="AC4579" s="6">
        <v>9767</v>
      </c>
      <c r="AD4579" s="6">
        <v>4490</v>
      </c>
      <c r="AE4579">
        <v>0</v>
      </c>
      <c r="AF4579">
        <v>0</v>
      </c>
      <c r="AG4579" s="25">
        <f t="shared" si="924"/>
        <v>431.83300000000003</v>
      </c>
      <c r="AH4579" s="29"/>
      <c r="AI4579" s="25">
        <f t="shared" si="927"/>
        <v>74.849000000000004</v>
      </c>
      <c r="AJ4579" s="34">
        <f t="shared" si="925"/>
        <v>359.6395</v>
      </c>
      <c r="AK4579">
        <v>43874</v>
      </c>
      <c r="AL4579">
        <v>149698</v>
      </c>
      <c r="AM4579">
        <v>6925</v>
      </c>
      <c r="AN4579">
        <v>713968</v>
      </c>
      <c r="AO4579" s="6">
        <v>5277</v>
      </c>
      <c r="AP4579">
        <v>0</v>
      </c>
      <c r="AQ4579">
        <v>0</v>
      </c>
      <c r="AR4579" t="s">
        <v>29</v>
      </c>
      <c r="AS4579" t="s">
        <v>27</v>
      </c>
      <c r="AT4579" s="6" t="s">
        <v>28</v>
      </c>
      <c r="AU4579">
        <v>9</v>
      </c>
      <c r="AV4579">
        <v>9</v>
      </c>
      <c r="AW4579">
        <v>2</v>
      </c>
      <c r="AX4579">
        <v>2</v>
      </c>
      <c r="AY4579">
        <v>2</v>
      </c>
      <c r="AZ4579">
        <v>2</v>
      </c>
      <c r="BA4579">
        <v>2</v>
      </c>
      <c r="BB4579">
        <v>2</v>
      </c>
      <c r="BC4579">
        <v>2</v>
      </c>
      <c r="BD4579">
        <v>2</v>
      </c>
      <c r="BE4579" t="s">
        <v>29</v>
      </c>
      <c r="BF4579" t="s">
        <v>27</v>
      </c>
      <c r="BG4579" s="6" t="s">
        <v>28</v>
      </c>
      <c r="BH4579">
        <v>9</v>
      </c>
      <c r="BI4579">
        <v>9</v>
      </c>
      <c r="BJ4579">
        <v>701412</v>
      </c>
      <c r="BK4579" s="65">
        <f t="shared" si="935"/>
        <v>350.70600000000002</v>
      </c>
      <c r="BL4579">
        <v>5353</v>
      </c>
      <c r="BM4579" s="65">
        <f t="shared" si="928"/>
        <v>2.6764999999999999</v>
      </c>
      <c r="BN4579">
        <v>10889</v>
      </c>
      <c r="BO4579" s="71">
        <f t="shared" si="929"/>
        <v>5.4444999999999997</v>
      </c>
      <c r="BP4579">
        <v>12555</v>
      </c>
      <c r="BQ4579" s="71">
        <f t="shared" si="930"/>
        <v>6.2774999999999999</v>
      </c>
      <c r="BR4579">
        <v>74437</v>
      </c>
      <c r="BS4579" s="73">
        <f t="shared" si="931"/>
        <v>37.218499999999999</v>
      </c>
      <c r="BT4579">
        <v>0</v>
      </c>
      <c r="BU4579" s="73">
        <f t="shared" si="932"/>
        <v>0</v>
      </c>
      <c r="BV4579">
        <v>0</v>
      </c>
      <c r="BW4579" s="71">
        <f t="shared" si="933"/>
        <v>0</v>
      </c>
      <c r="BX4579">
        <v>3416</v>
      </c>
      <c r="BY4579" s="71">
        <f t="shared" si="934"/>
        <v>1.708</v>
      </c>
      <c r="BZ4579">
        <v>21897</v>
      </c>
      <c r="CA4579" s="71">
        <f t="shared" si="926"/>
        <v>10.948499999999999</v>
      </c>
      <c r="CB4579">
        <v>33707</v>
      </c>
      <c r="CC4579" s="71">
        <f t="shared" si="936"/>
        <v>16.8535</v>
      </c>
    </row>
    <row r="4580" spans="2:81" x14ac:dyDescent="0.25">
      <c r="B4580">
        <v>5441</v>
      </c>
      <c r="C4580">
        <v>3</v>
      </c>
      <c r="D4580">
        <v>5</v>
      </c>
      <c r="E4580">
        <v>4</v>
      </c>
      <c r="F4580" s="17">
        <v>98000</v>
      </c>
      <c r="G4580">
        <v>6</v>
      </c>
      <c r="H4580">
        <v>3</v>
      </c>
      <c r="I4580">
        <v>2</v>
      </c>
      <c r="J4580">
        <v>4</v>
      </c>
      <c r="K4580">
        <v>2</v>
      </c>
      <c r="L4580">
        <v>2</v>
      </c>
      <c r="M4580">
        <v>2</v>
      </c>
      <c r="N4580" t="s">
        <v>26</v>
      </c>
      <c r="O4580">
        <v>2</v>
      </c>
      <c r="P4580">
        <v>1</v>
      </c>
      <c r="Q4580">
        <v>1</v>
      </c>
      <c r="R4580">
        <v>1</v>
      </c>
      <c r="S4580">
        <v>2</v>
      </c>
      <c r="T4580">
        <v>2</v>
      </c>
      <c r="U4580">
        <v>2</v>
      </c>
      <c r="V4580">
        <v>115.1</v>
      </c>
      <c r="W4580">
        <v>56</v>
      </c>
      <c r="X4580">
        <v>1</v>
      </c>
      <c r="Y4580">
        <v>2536</v>
      </c>
      <c r="Z4580">
        <v>1676</v>
      </c>
      <c r="AA4580">
        <v>1</v>
      </c>
      <c r="AB4580">
        <v>7749394</v>
      </c>
      <c r="AC4580" s="6">
        <v>126399</v>
      </c>
      <c r="AD4580" s="6">
        <v>109317</v>
      </c>
      <c r="AE4580">
        <v>0</v>
      </c>
      <c r="AF4580">
        <v>0</v>
      </c>
      <c r="AG4580" s="25">
        <f t="shared" si="924"/>
        <v>79.07544897959184</v>
      </c>
      <c r="AH4580" s="29"/>
      <c r="AI4580" s="25">
        <f t="shared" si="927"/>
        <v>63.263663265306121</v>
      </c>
      <c r="AJ4580" s="34">
        <f t="shared" si="925"/>
        <v>15.986510204081632</v>
      </c>
      <c r="AK4580">
        <v>1817069</v>
      </c>
      <c r="AL4580">
        <v>6199839</v>
      </c>
      <c r="AM4580">
        <v>14996</v>
      </c>
      <c r="AN4580">
        <v>1546088</v>
      </c>
      <c r="AO4580" s="6">
        <v>17057</v>
      </c>
      <c r="AP4580">
        <v>0</v>
      </c>
      <c r="AQ4580">
        <v>0</v>
      </c>
      <c r="AR4580">
        <v>25</v>
      </c>
      <c r="AS4580">
        <v>3467</v>
      </c>
      <c r="AT4580" s="6">
        <v>25</v>
      </c>
      <c r="AU4580">
        <v>0</v>
      </c>
      <c r="AV4580">
        <v>0</v>
      </c>
      <c r="AW4580">
        <v>2</v>
      </c>
      <c r="AX4580">
        <v>2</v>
      </c>
      <c r="AY4580">
        <v>2</v>
      </c>
      <c r="AZ4580">
        <v>2</v>
      </c>
      <c r="BA4580">
        <v>2</v>
      </c>
      <c r="BB4580">
        <v>2</v>
      </c>
      <c r="BC4580">
        <v>2</v>
      </c>
      <c r="BD4580">
        <v>2</v>
      </c>
      <c r="BE4580" t="s">
        <v>29</v>
      </c>
      <c r="BF4580" t="s">
        <v>27</v>
      </c>
      <c r="BG4580" s="6" t="s">
        <v>28</v>
      </c>
      <c r="BH4580">
        <v>9</v>
      </c>
      <c r="BI4580">
        <v>9</v>
      </c>
      <c r="BJ4580">
        <v>1561354</v>
      </c>
      <c r="BK4580" s="65">
        <f t="shared" si="935"/>
        <v>15.932183673469387</v>
      </c>
      <c r="BL4580">
        <v>1363558</v>
      </c>
      <c r="BM4580" s="65">
        <f t="shared" si="928"/>
        <v>13.913857142857143</v>
      </c>
      <c r="BN4580">
        <v>775818</v>
      </c>
      <c r="BO4580" s="71">
        <f t="shared" si="929"/>
        <v>7.9165102040816331</v>
      </c>
      <c r="BP4580">
        <v>84587</v>
      </c>
      <c r="BQ4580" s="71">
        <f t="shared" si="930"/>
        <v>0.86313265306122444</v>
      </c>
      <c r="BR4580">
        <v>2419345</v>
      </c>
      <c r="BS4580" s="73">
        <f t="shared" si="931"/>
        <v>24.687193877551021</v>
      </c>
      <c r="BT4580">
        <v>0</v>
      </c>
      <c r="BU4580" s="73">
        <f t="shared" si="932"/>
        <v>0</v>
      </c>
      <c r="BV4580">
        <v>183797</v>
      </c>
      <c r="BW4580" s="71">
        <f t="shared" si="933"/>
        <v>1.8754795918367346</v>
      </c>
      <c r="BX4580">
        <v>297386</v>
      </c>
      <c r="BY4580" s="71">
        <f t="shared" si="934"/>
        <v>3.0345510204081632</v>
      </c>
      <c r="BZ4580">
        <v>345487</v>
      </c>
      <c r="CA4580" s="71">
        <f t="shared" si="926"/>
        <v>3.5253775510204082</v>
      </c>
      <c r="CB4580">
        <v>718060</v>
      </c>
      <c r="CC4580" s="71">
        <f t="shared" si="936"/>
        <v>7.3271428571428574</v>
      </c>
    </row>
    <row r="4581" spans="2:81" x14ac:dyDescent="0.25">
      <c r="B4581">
        <v>5442</v>
      </c>
      <c r="C4581">
        <v>2</v>
      </c>
      <c r="D4581">
        <v>4</v>
      </c>
      <c r="E4581">
        <v>1</v>
      </c>
      <c r="F4581" s="17">
        <v>2200</v>
      </c>
      <c r="G4581">
        <v>2</v>
      </c>
      <c r="H4581">
        <v>6</v>
      </c>
      <c r="I4581">
        <v>15</v>
      </c>
      <c r="J4581">
        <v>34</v>
      </c>
      <c r="K4581">
        <v>1</v>
      </c>
      <c r="L4581">
        <v>1</v>
      </c>
      <c r="M4581">
        <v>2</v>
      </c>
      <c r="N4581" t="s">
        <v>26</v>
      </c>
      <c r="O4581">
        <v>2</v>
      </c>
      <c r="P4581">
        <v>1</v>
      </c>
      <c r="Q4581">
        <v>1</v>
      </c>
      <c r="R4581">
        <v>2</v>
      </c>
      <c r="S4581">
        <v>2</v>
      </c>
      <c r="T4581">
        <v>2</v>
      </c>
      <c r="U4581">
        <v>2</v>
      </c>
      <c r="V4581">
        <v>1528.98</v>
      </c>
      <c r="W4581">
        <v>17</v>
      </c>
      <c r="X4581">
        <v>1</v>
      </c>
      <c r="Y4581">
        <v>7226</v>
      </c>
      <c r="Z4581">
        <v>805</v>
      </c>
      <c r="AA4581">
        <v>1</v>
      </c>
      <c r="AB4581">
        <v>1323418</v>
      </c>
      <c r="AC4581" s="6">
        <v>18842</v>
      </c>
      <c r="AD4581" s="6">
        <v>13855</v>
      </c>
      <c r="AE4581">
        <v>1</v>
      </c>
      <c r="AF4581">
        <v>1</v>
      </c>
      <c r="AG4581" s="25">
        <f t="shared" si="924"/>
        <v>601.55363636363631</v>
      </c>
      <c r="AH4581" s="29"/>
      <c r="AI4581" s="25">
        <f t="shared" si="927"/>
        <v>305.37545454545455</v>
      </c>
      <c r="AJ4581" s="34">
        <f t="shared" si="925"/>
        <v>298.46090909090907</v>
      </c>
      <c r="AK4581">
        <v>196901</v>
      </c>
      <c r="AL4581">
        <v>671826</v>
      </c>
      <c r="AM4581">
        <v>6320</v>
      </c>
      <c r="AN4581">
        <v>651592</v>
      </c>
      <c r="AO4581" s="6">
        <v>4987</v>
      </c>
      <c r="AP4581">
        <v>0</v>
      </c>
      <c r="AQ4581">
        <v>1</v>
      </c>
      <c r="AR4581" t="s">
        <v>29</v>
      </c>
      <c r="AS4581" t="s">
        <v>27</v>
      </c>
      <c r="AT4581" s="6" t="s">
        <v>28</v>
      </c>
      <c r="AU4581">
        <v>9</v>
      </c>
      <c r="AV4581">
        <v>9</v>
      </c>
      <c r="AW4581">
        <v>2</v>
      </c>
      <c r="AX4581">
        <v>2</v>
      </c>
      <c r="AY4581">
        <v>2</v>
      </c>
      <c r="AZ4581">
        <v>2</v>
      </c>
      <c r="BA4581">
        <v>2</v>
      </c>
      <c r="BB4581">
        <v>2</v>
      </c>
      <c r="BC4581">
        <v>2</v>
      </c>
      <c r="BD4581">
        <v>2</v>
      </c>
      <c r="BE4581" t="s">
        <v>29</v>
      </c>
      <c r="BF4581" t="s">
        <v>27</v>
      </c>
      <c r="BG4581" s="6" t="s">
        <v>28</v>
      </c>
      <c r="BH4581">
        <v>9</v>
      </c>
      <c r="BI4581">
        <v>9</v>
      </c>
      <c r="BJ4581">
        <v>505538</v>
      </c>
      <c r="BK4581" s="65">
        <f t="shared" si="935"/>
        <v>229.79</v>
      </c>
      <c r="BL4581">
        <v>30734</v>
      </c>
      <c r="BM4581" s="65">
        <f t="shared" si="928"/>
        <v>13.97</v>
      </c>
      <c r="BN4581">
        <v>25070</v>
      </c>
      <c r="BO4581" s="71">
        <f t="shared" si="929"/>
        <v>11.395454545454545</v>
      </c>
      <c r="BP4581">
        <v>62216</v>
      </c>
      <c r="BQ4581" s="71">
        <f t="shared" si="930"/>
        <v>28.28</v>
      </c>
      <c r="BR4581">
        <v>91430</v>
      </c>
      <c r="BS4581" s="73">
        <f t="shared" si="931"/>
        <v>41.559090909090912</v>
      </c>
      <c r="BT4581">
        <v>184577</v>
      </c>
      <c r="BU4581" s="73">
        <f t="shared" si="932"/>
        <v>83.898636363636371</v>
      </c>
      <c r="BV4581">
        <v>394831</v>
      </c>
      <c r="BW4581" s="71">
        <f t="shared" si="933"/>
        <v>179.46863636363636</v>
      </c>
      <c r="BX4581">
        <v>2418</v>
      </c>
      <c r="BY4581" s="71">
        <f t="shared" si="934"/>
        <v>1.0990909090909091</v>
      </c>
      <c r="BZ4581">
        <v>1660</v>
      </c>
      <c r="CA4581" s="71">
        <f t="shared" si="926"/>
        <v>0.75454545454545452</v>
      </c>
      <c r="CB4581">
        <v>24944</v>
      </c>
      <c r="CC4581" s="71">
        <f t="shared" si="936"/>
        <v>11.338181818181818</v>
      </c>
    </row>
    <row r="4582" spans="2:81" x14ac:dyDescent="0.25">
      <c r="B4582">
        <v>5443</v>
      </c>
      <c r="C4582">
        <v>3</v>
      </c>
      <c r="D4582">
        <v>5</v>
      </c>
      <c r="E4582">
        <v>3</v>
      </c>
      <c r="F4582" s="17">
        <v>1950</v>
      </c>
      <c r="G4582">
        <v>2</v>
      </c>
      <c r="H4582">
        <v>3</v>
      </c>
      <c r="I4582">
        <v>25</v>
      </c>
      <c r="J4582">
        <v>42</v>
      </c>
      <c r="K4582">
        <v>4</v>
      </c>
      <c r="L4582">
        <v>2</v>
      </c>
      <c r="M4582">
        <v>2</v>
      </c>
      <c r="N4582">
        <v>2</v>
      </c>
      <c r="O4582">
        <v>1</v>
      </c>
      <c r="P4582">
        <v>1</v>
      </c>
      <c r="Q4582">
        <v>2</v>
      </c>
      <c r="R4582">
        <v>2</v>
      </c>
      <c r="S4582">
        <v>1</v>
      </c>
      <c r="T4582">
        <v>2</v>
      </c>
      <c r="U4582">
        <v>2</v>
      </c>
      <c r="V4582">
        <v>2655.58</v>
      </c>
      <c r="W4582">
        <v>21</v>
      </c>
      <c r="X4582">
        <v>1</v>
      </c>
      <c r="Y4582">
        <v>4226</v>
      </c>
      <c r="Z4582">
        <v>1410</v>
      </c>
      <c r="AA4582">
        <v>1</v>
      </c>
      <c r="AB4582">
        <v>33714</v>
      </c>
      <c r="AC4582" s="6">
        <v>1059</v>
      </c>
      <c r="AD4582" s="6">
        <v>1059</v>
      </c>
      <c r="AE4582">
        <v>0</v>
      </c>
      <c r="AF4582">
        <v>0</v>
      </c>
      <c r="AG4582" s="25">
        <f t="shared" si="924"/>
        <v>17.28923076923077</v>
      </c>
      <c r="AH4582" s="29"/>
      <c r="AI4582" s="25">
        <f t="shared" si="927"/>
        <v>17.28923076923077</v>
      </c>
      <c r="AJ4582" s="34">
        <f t="shared" si="925"/>
        <v>2.6666666666666668E-2</v>
      </c>
      <c r="AK4582">
        <v>9881</v>
      </c>
      <c r="AL4582">
        <v>33714</v>
      </c>
      <c r="AM4582" t="s">
        <v>29</v>
      </c>
      <c r="AN4582" t="s">
        <v>27</v>
      </c>
      <c r="AO4582" s="6" t="s">
        <v>28</v>
      </c>
      <c r="AP4582">
        <v>9</v>
      </c>
      <c r="AQ4582">
        <v>9</v>
      </c>
      <c r="AR4582" t="s">
        <v>29</v>
      </c>
      <c r="AS4582" t="s">
        <v>27</v>
      </c>
      <c r="AT4582" s="6" t="s">
        <v>28</v>
      </c>
      <c r="AU4582">
        <v>9</v>
      </c>
      <c r="AV4582">
        <v>9</v>
      </c>
      <c r="AW4582">
        <v>2</v>
      </c>
      <c r="AX4582">
        <v>2</v>
      </c>
      <c r="AY4582">
        <v>2</v>
      </c>
      <c r="AZ4582">
        <v>2</v>
      </c>
      <c r="BA4582">
        <v>2</v>
      </c>
      <c r="BB4582">
        <v>2</v>
      </c>
      <c r="BC4582">
        <v>2</v>
      </c>
      <c r="BD4582">
        <v>2</v>
      </c>
      <c r="BE4582" t="s">
        <v>29</v>
      </c>
      <c r="BF4582" t="s">
        <v>27</v>
      </c>
      <c r="BG4582" s="6" t="s">
        <v>28</v>
      </c>
      <c r="BH4582">
        <v>9</v>
      </c>
      <c r="BI4582">
        <v>9</v>
      </c>
      <c r="BJ4582">
        <v>0</v>
      </c>
      <c r="BK4582" s="65">
        <f t="shared" si="935"/>
        <v>0</v>
      </c>
      <c r="BL4582">
        <v>4962</v>
      </c>
      <c r="BM4582" s="65">
        <f t="shared" si="928"/>
        <v>2.5446153846153847</v>
      </c>
      <c r="BN4582">
        <v>1876</v>
      </c>
      <c r="BO4582" s="71">
        <f t="shared" si="929"/>
        <v>0.9620512820512821</v>
      </c>
      <c r="BP4582">
        <v>495</v>
      </c>
      <c r="BQ4582" s="71">
        <f t="shared" si="930"/>
        <v>0.25384615384615383</v>
      </c>
      <c r="BR4582">
        <v>9921</v>
      </c>
      <c r="BS4582" s="73">
        <f t="shared" si="931"/>
        <v>5.0876923076923077</v>
      </c>
      <c r="BT4582">
        <v>0</v>
      </c>
      <c r="BU4582" s="73">
        <f t="shared" si="932"/>
        <v>0</v>
      </c>
      <c r="BV4582">
        <v>11433</v>
      </c>
      <c r="BW4582" s="71">
        <f t="shared" si="933"/>
        <v>5.8630769230769229</v>
      </c>
      <c r="BX4582">
        <v>0</v>
      </c>
      <c r="BY4582" s="71">
        <f t="shared" si="934"/>
        <v>0</v>
      </c>
      <c r="BZ4582">
        <v>0</v>
      </c>
      <c r="CA4582" s="71">
        <f t="shared" si="926"/>
        <v>0</v>
      </c>
      <c r="CB4582">
        <v>5027</v>
      </c>
      <c r="CC4582" s="71">
        <f t="shared" si="936"/>
        <v>2.5779487179487179</v>
      </c>
    </row>
    <row r="4583" spans="2:81" x14ac:dyDescent="0.25">
      <c r="B4583">
        <v>5444</v>
      </c>
      <c r="C4583">
        <v>2</v>
      </c>
      <c r="D4583">
        <v>3</v>
      </c>
      <c r="E4583">
        <v>1</v>
      </c>
      <c r="F4583" s="17">
        <v>2500</v>
      </c>
      <c r="G4583">
        <v>2</v>
      </c>
      <c r="H4583">
        <v>3</v>
      </c>
      <c r="I4583">
        <v>2</v>
      </c>
      <c r="J4583">
        <v>5</v>
      </c>
      <c r="K4583">
        <v>7</v>
      </c>
      <c r="L4583">
        <v>1</v>
      </c>
      <c r="M4583">
        <v>2</v>
      </c>
      <c r="N4583">
        <v>2</v>
      </c>
      <c r="O4583">
        <v>2</v>
      </c>
      <c r="P4583">
        <v>1</v>
      </c>
      <c r="Q4583">
        <v>1</v>
      </c>
      <c r="R4583">
        <v>2</v>
      </c>
      <c r="S4583">
        <v>2</v>
      </c>
      <c r="T4583">
        <v>2</v>
      </c>
      <c r="U4583">
        <v>2</v>
      </c>
      <c r="V4583">
        <v>1536.54</v>
      </c>
      <c r="W4583">
        <v>11</v>
      </c>
      <c r="X4583">
        <v>2</v>
      </c>
      <c r="Y4583">
        <v>8476</v>
      </c>
      <c r="Z4583">
        <v>380</v>
      </c>
      <c r="AA4583">
        <v>1</v>
      </c>
      <c r="AB4583">
        <v>268073</v>
      </c>
      <c r="AC4583" s="6">
        <v>5530</v>
      </c>
      <c r="AD4583" s="6">
        <v>3318</v>
      </c>
      <c r="AE4583">
        <v>0</v>
      </c>
      <c r="AF4583">
        <v>0</v>
      </c>
      <c r="AG4583" s="25">
        <f t="shared" si="924"/>
        <v>107.22920000000001</v>
      </c>
      <c r="AH4583" s="29"/>
      <c r="AI4583" s="25">
        <f t="shared" si="927"/>
        <v>45.286799999999999</v>
      </c>
      <c r="AJ4583" s="34">
        <f t="shared" si="925"/>
        <v>62.840800000000002</v>
      </c>
      <c r="AK4583">
        <v>33182</v>
      </c>
      <c r="AL4583">
        <v>113217</v>
      </c>
      <c r="AM4583">
        <v>1502</v>
      </c>
      <c r="AN4583">
        <v>154856</v>
      </c>
      <c r="AO4583" s="6">
        <v>2212</v>
      </c>
      <c r="AP4583">
        <v>0</v>
      </c>
      <c r="AQ4583">
        <v>0</v>
      </c>
      <c r="AR4583" t="s">
        <v>29</v>
      </c>
      <c r="AS4583" t="s">
        <v>27</v>
      </c>
      <c r="AT4583" s="6" t="s">
        <v>28</v>
      </c>
      <c r="AU4583">
        <v>9</v>
      </c>
      <c r="AV4583">
        <v>9</v>
      </c>
      <c r="AW4583">
        <v>2</v>
      </c>
      <c r="AX4583">
        <v>2</v>
      </c>
      <c r="AY4583">
        <v>2</v>
      </c>
      <c r="AZ4583">
        <v>2</v>
      </c>
      <c r="BA4583">
        <v>2</v>
      </c>
      <c r="BB4583">
        <v>2</v>
      </c>
      <c r="BC4583">
        <v>2</v>
      </c>
      <c r="BD4583">
        <v>2</v>
      </c>
      <c r="BE4583" t="s">
        <v>29</v>
      </c>
      <c r="BF4583" t="s">
        <v>27</v>
      </c>
      <c r="BG4583" s="6" t="s">
        <v>28</v>
      </c>
      <c r="BH4583">
        <v>9</v>
      </c>
      <c r="BI4583">
        <v>9</v>
      </c>
      <c r="BJ4583">
        <v>168500</v>
      </c>
      <c r="BK4583" s="65">
        <f t="shared" si="935"/>
        <v>67.400000000000006</v>
      </c>
      <c r="BL4583">
        <v>11875</v>
      </c>
      <c r="BM4583" s="65">
        <f t="shared" si="928"/>
        <v>4.75</v>
      </c>
      <c r="BN4583">
        <v>7572</v>
      </c>
      <c r="BO4583" s="71">
        <f t="shared" si="929"/>
        <v>3.0287999999999999</v>
      </c>
      <c r="BP4583">
        <v>628</v>
      </c>
      <c r="BQ4583" s="71">
        <f t="shared" si="930"/>
        <v>0.25119999999999998</v>
      </c>
      <c r="BR4583">
        <v>52411</v>
      </c>
      <c r="BS4583" s="73">
        <f t="shared" si="931"/>
        <v>20.964400000000001</v>
      </c>
      <c r="BT4583">
        <v>0</v>
      </c>
      <c r="BU4583" s="73">
        <f t="shared" si="932"/>
        <v>0</v>
      </c>
      <c r="BV4583">
        <v>0</v>
      </c>
      <c r="BW4583" s="71">
        <f t="shared" si="933"/>
        <v>0</v>
      </c>
      <c r="BX4583">
        <v>2881</v>
      </c>
      <c r="BY4583" s="71">
        <f t="shared" si="934"/>
        <v>1.1524000000000001</v>
      </c>
      <c r="BZ4583">
        <v>1148</v>
      </c>
      <c r="CA4583" s="71">
        <f t="shared" si="926"/>
        <v>0.4592</v>
      </c>
      <c r="CB4583">
        <v>23059</v>
      </c>
      <c r="CC4583" s="71">
        <f t="shared" si="936"/>
        <v>9.2235999999999994</v>
      </c>
    </row>
    <row r="4584" spans="2:81" x14ac:dyDescent="0.25">
      <c r="B4584">
        <v>5447</v>
      </c>
      <c r="C4584">
        <v>2</v>
      </c>
      <c r="D4584">
        <v>3</v>
      </c>
      <c r="E4584">
        <v>1</v>
      </c>
      <c r="F4584" s="17">
        <v>40500</v>
      </c>
      <c r="G4584">
        <v>5</v>
      </c>
      <c r="H4584">
        <v>7</v>
      </c>
      <c r="I4584">
        <v>26</v>
      </c>
      <c r="J4584">
        <v>47</v>
      </c>
      <c r="K4584">
        <v>1</v>
      </c>
      <c r="L4584">
        <v>2</v>
      </c>
      <c r="M4584">
        <v>2</v>
      </c>
      <c r="N4584">
        <v>2</v>
      </c>
      <c r="O4584">
        <v>1</v>
      </c>
      <c r="P4584">
        <v>1</v>
      </c>
      <c r="Q4584">
        <v>1</v>
      </c>
      <c r="R4584">
        <v>2</v>
      </c>
      <c r="S4584">
        <v>2</v>
      </c>
      <c r="T4584">
        <v>2</v>
      </c>
      <c r="U4584">
        <v>2</v>
      </c>
      <c r="V4584">
        <v>199.06</v>
      </c>
      <c r="W4584">
        <v>12</v>
      </c>
      <c r="X4584">
        <v>1</v>
      </c>
      <c r="Y4584">
        <v>8438</v>
      </c>
      <c r="Z4584">
        <v>528</v>
      </c>
      <c r="AA4584">
        <v>1</v>
      </c>
      <c r="AB4584">
        <v>1870601</v>
      </c>
      <c r="AC4584" s="6">
        <v>21380</v>
      </c>
      <c r="AD4584" s="6">
        <v>11656</v>
      </c>
      <c r="AE4584">
        <v>0</v>
      </c>
      <c r="AF4584">
        <v>0</v>
      </c>
      <c r="AG4584" s="25">
        <f t="shared" si="924"/>
        <v>46.187679012345676</v>
      </c>
      <c r="AH4584" s="29"/>
      <c r="AI4584" s="25">
        <f t="shared" si="927"/>
        <v>11.622444444444444</v>
      </c>
      <c r="AJ4584" s="34">
        <f t="shared" si="925"/>
        <v>34.806172839506175</v>
      </c>
      <c r="AK4584">
        <v>137957</v>
      </c>
      <c r="AL4584">
        <v>470709</v>
      </c>
      <c r="AM4584">
        <v>13578</v>
      </c>
      <c r="AN4584">
        <v>1399892</v>
      </c>
      <c r="AO4584" s="6">
        <v>9724</v>
      </c>
      <c r="AP4584">
        <v>0</v>
      </c>
      <c r="AQ4584">
        <v>0</v>
      </c>
      <c r="AR4584" t="s">
        <v>29</v>
      </c>
      <c r="AS4584" t="s">
        <v>27</v>
      </c>
      <c r="AT4584" s="6" t="s">
        <v>28</v>
      </c>
      <c r="AU4584">
        <v>9</v>
      </c>
      <c r="AV4584">
        <v>9</v>
      </c>
      <c r="AW4584">
        <v>2</v>
      </c>
      <c r="AX4584">
        <v>2</v>
      </c>
      <c r="AY4584">
        <v>2</v>
      </c>
      <c r="AZ4584">
        <v>2</v>
      </c>
      <c r="BA4584">
        <v>2</v>
      </c>
      <c r="BB4584">
        <v>2</v>
      </c>
      <c r="BC4584">
        <v>2</v>
      </c>
      <c r="BD4584">
        <v>2</v>
      </c>
      <c r="BE4584" t="s">
        <v>29</v>
      </c>
      <c r="BF4584" t="s">
        <v>27</v>
      </c>
      <c r="BG4584" s="6" t="s">
        <v>28</v>
      </c>
      <c r="BH4584">
        <v>9</v>
      </c>
      <c r="BI4584">
        <v>9</v>
      </c>
      <c r="BJ4584">
        <v>1436828</v>
      </c>
      <c r="BK4584" s="65">
        <f t="shared" si="935"/>
        <v>35.477234567901235</v>
      </c>
      <c r="BL4584">
        <v>4355</v>
      </c>
      <c r="BM4584" s="65">
        <f t="shared" si="928"/>
        <v>0.10753086419753087</v>
      </c>
      <c r="BN4584">
        <v>193076</v>
      </c>
      <c r="BO4584" s="71">
        <f t="shared" si="929"/>
        <v>4.7673086419753083</v>
      </c>
      <c r="BP4584">
        <v>3083</v>
      </c>
      <c r="BQ4584" s="71">
        <f t="shared" si="930"/>
        <v>7.6123456790123459E-2</v>
      </c>
      <c r="BR4584">
        <v>67428</v>
      </c>
      <c r="BS4584" s="73">
        <f t="shared" si="931"/>
        <v>1.6648888888888889</v>
      </c>
      <c r="BT4584">
        <v>0</v>
      </c>
      <c r="BU4584" s="73">
        <f t="shared" si="932"/>
        <v>0</v>
      </c>
      <c r="BV4584">
        <v>22134</v>
      </c>
      <c r="BW4584" s="71">
        <f t="shared" si="933"/>
        <v>0.54651851851851851</v>
      </c>
      <c r="BX4584">
        <v>3011</v>
      </c>
      <c r="BY4584" s="71">
        <f t="shared" si="934"/>
        <v>7.4345679012345678E-2</v>
      </c>
      <c r="BZ4584">
        <v>2257</v>
      </c>
      <c r="CA4584" s="71">
        <f t="shared" si="926"/>
        <v>5.5728395061728393E-2</v>
      </c>
      <c r="CB4584">
        <v>138430</v>
      </c>
      <c r="CC4584" s="71">
        <f t="shared" si="936"/>
        <v>3.4180246913580246</v>
      </c>
    </row>
    <row r="4585" spans="2:81" x14ac:dyDescent="0.25">
      <c r="B4585">
        <v>5448</v>
      </c>
      <c r="C4585">
        <v>3</v>
      </c>
      <c r="D4585">
        <v>6</v>
      </c>
      <c r="E4585">
        <v>4</v>
      </c>
      <c r="F4585" s="17">
        <v>1700</v>
      </c>
      <c r="G4585">
        <v>2</v>
      </c>
      <c r="H4585">
        <v>5</v>
      </c>
      <c r="I4585">
        <v>15</v>
      </c>
      <c r="J4585">
        <v>32</v>
      </c>
      <c r="K4585">
        <v>3</v>
      </c>
      <c r="L4585">
        <v>2</v>
      </c>
      <c r="M4585">
        <v>2</v>
      </c>
      <c r="N4585">
        <v>2</v>
      </c>
      <c r="O4585">
        <v>1</v>
      </c>
      <c r="P4585">
        <v>1</v>
      </c>
      <c r="Q4585">
        <v>1</v>
      </c>
      <c r="R4585">
        <v>2</v>
      </c>
      <c r="S4585">
        <v>2</v>
      </c>
      <c r="T4585">
        <v>2</v>
      </c>
      <c r="U4585">
        <v>2</v>
      </c>
      <c r="V4585">
        <v>480.52</v>
      </c>
      <c r="W4585">
        <v>31</v>
      </c>
      <c r="X4585">
        <v>2</v>
      </c>
      <c r="Y4585">
        <v>3012</v>
      </c>
      <c r="Z4585">
        <v>1945</v>
      </c>
      <c r="AA4585">
        <v>1</v>
      </c>
      <c r="AB4585">
        <v>1710242</v>
      </c>
      <c r="AC4585" s="6">
        <v>24032</v>
      </c>
      <c r="AD4585" s="6">
        <v>16162</v>
      </c>
      <c r="AE4585">
        <v>0</v>
      </c>
      <c r="AF4585">
        <v>0</v>
      </c>
      <c r="AG4585" s="25">
        <f t="shared" si="924"/>
        <v>1006.0247058823529</v>
      </c>
      <c r="AH4585" s="29"/>
      <c r="AI4585" s="25">
        <f t="shared" si="927"/>
        <v>486.70352941176469</v>
      </c>
      <c r="AJ4585" s="34">
        <f t="shared" si="925"/>
        <v>523.97</v>
      </c>
      <c r="AK4585">
        <v>242496</v>
      </c>
      <c r="AL4585">
        <v>827396</v>
      </c>
      <c r="AM4585">
        <v>8563</v>
      </c>
      <c r="AN4585">
        <v>882845</v>
      </c>
      <c r="AO4585" s="6">
        <v>7870</v>
      </c>
      <c r="AP4585">
        <v>0</v>
      </c>
      <c r="AQ4585">
        <v>0</v>
      </c>
      <c r="AR4585" t="s">
        <v>29</v>
      </c>
      <c r="AS4585" t="s">
        <v>27</v>
      </c>
      <c r="AT4585" s="6" t="s">
        <v>28</v>
      </c>
      <c r="AU4585">
        <v>9</v>
      </c>
      <c r="AV4585">
        <v>9</v>
      </c>
      <c r="AW4585">
        <v>2</v>
      </c>
      <c r="AX4585">
        <v>2</v>
      </c>
      <c r="AY4585">
        <v>2</v>
      </c>
      <c r="AZ4585">
        <v>2</v>
      </c>
      <c r="BA4585">
        <v>2</v>
      </c>
      <c r="BB4585">
        <v>2</v>
      </c>
      <c r="BC4585">
        <v>2</v>
      </c>
      <c r="BD4585">
        <v>2</v>
      </c>
      <c r="BE4585" t="s">
        <v>29</v>
      </c>
      <c r="BF4585" t="s">
        <v>27</v>
      </c>
      <c r="BG4585" s="6" t="s">
        <v>28</v>
      </c>
      <c r="BH4585">
        <v>9</v>
      </c>
      <c r="BI4585">
        <v>9</v>
      </c>
      <c r="BJ4585">
        <v>109193</v>
      </c>
      <c r="BK4585" s="65">
        <f t="shared" si="935"/>
        <v>64.231176470588238</v>
      </c>
      <c r="BL4585">
        <v>112950</v>
      </c>
      <c r="BM4585" s="65">
        <f t="shared" si="928"/>
        <v>66.441176470588232</v>
      </c>
      <c r="BN4585">
        <v>102936</v>
      </c>
      <c r="BO4585" s="71">
        <f t="shared" si="929"/>
        <v>60.550588235294114</v>
      </c>
      <c r="BP4585">
        <v>564944</v>
      </c>
      <c r="BQ4585" s="71">
        <f t="shared" si="930"/>
        <v>332.32</v>
      </c>
      <c r="BR4585">
        <v>316545</v>
      </c>
      <c r="BS4585" s="73">
        <f t="shared" si="931"/>
        <v>186.20294117647057</v>
      </c>
      <c r="BT4585">
        <v>208708</v>
      </c>
      <c r="BU4585" s="73">
        <f t="shared" si="932"/>
        <v>122.76941176470588</v>
      </c>
      <c r="BV4585">
        <v>238509</v>
      </c>
      <c r="BW4585" s="71">
        <f t="shared" si="933"/>
        <v>140.29941176470589</v>
      </c>
      <c r="BX4585">
        <v>9882</v>
      </c>
      <c r="BY4585" s="71">
        <f t="shared" si="934"/>
        <v>5.8129411764705878</v>
      </c>
      <c r="BZ4585">
        <v>0</v>
      </c>
      <c r="CA4585" s="71">
        <f t="shared" si="926"/>
        <v>0</v>
      </c>
      <c r="CB4585">
        <v>46575</v>
      </c>
      <c r="CC4585" s="71">
        <f t="shared" si="936"/>
        <v>27.397058823529413</v>
      </c>
    </row>
    <row r="4586" spans="2:81" x14ac:dyDescent="0.25">
      <c r="B4586">
        <v>5449</v>
      </c>
      <c r="C4586">
        <v>2</v>
      </c>
      <c r="D4586">
        <v>3</v>
      </c>
      <c r="E4586">
        <v>2</v>
      </c>
      <c r="F4586" s="17">
        <v>18500</v>
      </c>
      <c r="G4586">
        <v>4</v>
      </c>
      <c r="H4586">
        <v>1</v>
      </c>
      <c r="I4586">
        <v>2</v>
      </c>
      <c r="J4586">
        <v>2</v>
      </c>
      <c r="K4586">
        <v>2</v>
      </c>
      <c r="L4586">
        <v>1</v>
      </c>
      <c r="M4586">
        <v>1</v>
      </c>
      <c r="N4586">
        <v>2</v>
      </c>
      <c r="O4586">
        <v>5</v>
      </c>
      <c r="P4586">
        <v>1</v>
      </c>
      <c r="Q4586">
        <v>1</v>
      </c>
      <c r="R4586">
        <v>2</v>
      </c>
      <c r="S4586">
        <v>2</v>
      </c>
      <c r="T4586">
        <v>2</v>
      </c>
      <c r="U4586">
        <v>2</v>
      </c>
      <c r="V4586">
        <v>780.38</v>
      </c>
      <c r="W4586">
        <v>64</v>
      </c>
      <c r="X4586">
        <v>1</v>
      </c>
      <c r="Y4586">
        <v>7225</v>
      </c>
      <c r="Z4586">
        <v>830</v>
      </c>
      <c r="AA4586">
        <v>1</v>
      </c>
      <c r="AB4586">
        <v>2026905</v>
      </c>
      <c r="AC4586" s="6">
        <v>26901</v>
      </c>
      <c r="AD4586" s="6">
        <v>13131</v>
      </c>
      <c r="AE4586">
        <v>0</v>
      </c>
      <c r="AF4586">
        <v>0</v>
      </c>
      <c r="AG4586" s="25">
        <f t="shared" si="924"/>
        <v>109.56243243243243</v>
      </c>
      <c r="AH4586" s="29"/>
      <c r="AI4586" s="25">
        <f t="shared" si="927"/>
        <v>20.400432432432432</v>
      </c>
      <c r="AJ4586" s="34">
        <f t="shared" si="925"/>
        <v>89.908162162162157</v>
      </c>
      <c r="AK4586">
        <v>110612</v>
      </c>
      <c r="AL4586">
        <v>377408</v>
      </c>
      <c r="AM4586">
        <v>15999</v>
      </c>
      <c r="AN4586">
        <v>1649497</v>
      </c>
      <c r="AO4586" s="6">
        <v>13770</v>
      </c>
      <c r="AP4586">
        <v>0</v>
      </c>
      <c r="AQ4586">
        <v>0</v>
      </c>
      <c r="AR4586" t="s">
        <v>29</v>
      </c>
      <c r="AS4586" t="s">
        <v>27</v>
      </c>
      <c r="AT4586" s="6" t="s">
        <v>28</v>
      </c>
      <c r="AU4586">
        <v>9</v>
      </c>
      <c r="AV4586">
        <v>9</v>
      </c>
      <c r="AW4586">
        <v>2</v>
      </c>
      <c r="AX4586">
        <v>2</v>
      </c>
      <c r="AY4586">
        <v>2</v>
      </c>
      <c r="AZ4586">
        <v>2</v>
      </c>
      <c r="BA4586">
        <v>2</v>
      </c>
      <c r="BB4586">
        <v>2</v>
      </c>
      <c r="BC4586">
        <v>2</v>
      </c>
      <c r="BD4586">
        <v>2</v>
      </c>
      <c r="BE4586" t="s">
        <v>29</v>
      </c>
      <c r="BF4586" t="s">
        <v>27</v>
      </c>
      <c r="BG4586" s="6" t="s">
        <v>28</v>
      </c>
      <c r="BH4586">
        <v>9</v>
      </c>
      <c r="BI4586">
        <v>9</v>
      </c>
      <c r="BJ4586">
        <v>1609489</v>
      </c>
      <c r="BK4586" s="65">
        <f t="shared" si="935"/>
        <v>86.999405405405412</v>
      </c>
      <c r="BL4586">
        <v>27575</v>
      </c>
      <c r="BM4586" s="65">
        <f t="shared" si="928"/>
        <v>1.4905405405405405</v>
      </c>
      <c r="BN4586">
        <v>26226</v>
      </c>
      <c r="BO4586" s="71">
        <f t="shared" si="929"/>
        <v>1.4176216216216215</v>
      </c>
      <c r="BP4586">
        <v>40008</v>
      </c>
      <c r="BQ4586" s="71">
        <f t="shared" si="930"/>
        <v>2.1625945945945948</v>
      </c>
      <c r="BR4586">
        <v>172532</v>
      </c>
      <c r="BS4586" s="73">
        <f t="shared" si="931"/>
        <v>9.3260540540540546</v>
      </c>
      <c r="BT4586">
        <v>0</v>
      </c>
      <c r="BU4586" s="73">
        <f t="shared" si="932"/>
        <v>0</v>
      </c>
      <c r="BV4586">
        <v>23003</v>
      </c>
      <c r="BW4586" s="71">
        <f t="shared" si="933"/>
        <v>1.2434054054054053</v>
      </c>
      <c r="BX4586">
        <v>23777</v>
      </c>
      <c r="BY4586" s="71">
        <f t="shared" si="934"/>
        <v>1.2852432432432432</v>
      </c>
      <c r="BZ4586">
        <v>36763</v>
      </c>
      <c r="CA4586" s="71">
        <f t="shared" si="926"/>
        <v>1.9871891891891893</v>
      </c>
      <c r="CB4586">
        <v>67533</v>
      </c>
      <c r="CC4586" s="71">
        <f t="shared" si="936"/>
        <v>3.6504324324324324</v>
      </c>
    </row>
    <row r="4587" spans="2:81" x14ac:dyDescent="0.25">
      <c r="B4587">
        <v>5450</v>
      </c>
      <c r="C4587">
        <v>3</v>
      </c>
      <c r="D4587">
        <v>5</v>
      </c>
      <c r="E4587">
        <v>4</v>
      </c>
      <c r="F4587" s="17">
        <v>32000</v>
      </c>
      <c r="G4587">
        <v>5</v>
      </c>
      <c r="H4587">
        <v>8</v>
      </c>
      <c r="I4587">
        <v>17</v>
      </c>
      <c r="J4587">
        <v>36</v>
      </c>
      <c r="K4587">
        <v>5</v>
      </c>
      <c r="L4587">
        <v>4</v>
      </c>
      <c r="M4587">
        <v>1</v>
      </c>
      <c r="N4587" t="s">
        <v>26</v>
      </c>
      <c r="O4587">
        <v>1</v>
      </c>
      <c r="P4587">
        <v>1</v>
      </c>
      <c r="Q4587">
        <v>1</v>
      </c>
      <c r="R4587">
        <v>1</v>
      </c>
      <c r="S4587">
        <v>2</v>
      </c>
      <c r="T4587">
        <v>2</v>
      </c>
      <c r="U4587">
        <v>2</v>
      </c>
      <c r="V4587">
        <v>461.3</v>
      </c>
      <c r="W4587">
        <v>24</v>
      </c>
      <c r="X4587">
        <v>2</v>
      </c>
      <c r="Y4587">
        <v>3374</v>
      </c>
      <c r="Z4587">
        <v>1155</v>
      </c>
      <c r="AA4587">
        <v>1</v>
      </c>
      <c r="AB4587">
        <v>2951558</v>
      </c>
      <c r="AC4587" s="6">
        <v>51289</v>
      </c>
      <c r="AD4587" s="6">
        <v>45730</v>
      </c>
      <c r="AE4587">
        <v>0</v>
      </c>
      <c r="AF4587">
        <v>0</v>
      </c>
      <c r="AG4587" s="25">
        <f t="shared" si="924"/>
        <v>92.2361875</v>
      </c>
      <c r="AH4587" s="29"/>
      <c r="AI4587" s="25">
        <f t="shared" si="927"/>
        <v>75.115187500000005</v>
      </c>
      <c r="AJ4587" s="34">
        <f t="shared" si="925"/>
        <v>17.3031875</v>
      </c>
      <c r="AK4587">
        <v>704480</v>
      </c>
      <c r="AL4587">
        <v>2403686</v>
      </c>
      <c r="AM4587">
        <v>4975</v>
      </c>
      <c r="AN4587">
        <v>512923</v>
      </c>
      <c r="AO4587" s="6">
        <v>5204</v>
      </c>
      <c r="AP4587">
        <v>0</v>
      </c>
      <c r="AQ4587">
        <v>0</v>
      </c>
      <c r="AR4587">
        <v>252</v>
      </c>
      <c r="AS4587">
        <v>34950</v>
      </c>
      <c r="AT4587" s="6">
        <v>355</v>
      </c>
      <c r="AU4587">
        <v>1</v>
      </c>
      <c r="AV4587">
        <v>1</v>
      </c>
      <c r="AW4587">
        <v>2</v>
      </c>
      <c r="AX4587">
        <v>2</v>
      </c>
      <c r="AY4587">
        <v>2</v>
      </c>
      <c r="AZ4587">
        <v>2</v>
      </c>
      <c r="BA4587">
        <v>2</v>
      </c>
      <c r="BB4587">
        <v>2</v>
      </c>
      <c r="BC4587">
        <v>2</v>
      </c>
      <c r="BD4587">
        <v>2</v>
      </c>
      <c r="BE4587" t="s">
        <v>29</v>
      </c>
      <c r="BF4587" t="s">
        <v>27</v>
      </c>
      <c r="BG4587" s="6" t="s">
        <v>28</v>
      </c>
      <c r="BH4587">
        <v>9</v>
      </c>
      <c r="BI4587">
        <v>9</v>
      </c>
      <c r="BJ4587">
        <v>153656</v>
      </c>
      <c r="BK4587" s="65">
        <f t="shared" si="935"/>
        <v>4.8017500000000002</v>
      </c>
      <c r="BL4587">
        <v>498377</v>
      </c>
      <c r="BM4587" s="65">
        <f t="shared" si="928"/>
        <v>15.57428125</v>
      </c>
      <c r="BN4587">
        <v>139194</v>
      </c>
      <c r="BO4587" s="71">
        <f t="shared" si="929"/>
        <v>4.3498124999999996</v>
      </c>
      <c r="BP4587">
        <v>502730</v>
      </c>
      <c r="BQ4587" s="71">
        <f t="shared" si="930"/>
        <v>15.710312500000001</v>
      </c>
      <c r="BR4587">
        <v>1260826</v>
      </c>
      <c r="BS4587" s="73">
        <f t="shared" si="931"/>
        <v>39.400812500000001</v>
      </c>
      <c r="BT4587">
        <v>24783</v>
      </c>
      <c r="BU4587" s="73">
        <f t="shared" si="932"/>
        <v>0.77446875000000004</v>
      </c>
      <c r="BV4587">
        <v>60274</v>
      </c>
      <c r="BW4587" s="71">
        <f t="shared" si="933"/>
        <v>1.8835625</v>
      </c>
      <c r="BX4587">
        <v>6588</v>
      </c>
      <c r="BY4587" s="71">
        <f t="shared" si="934"/>
        <v>0.205875</v>
      </c>
      <c r="BZ4587">
        <v>4237</v>
      </c>
      <c r="CA4587" s="71">
        <f t="shared" si="926"/>
        <v>0.13240625</v>
      </c>
      <c r="CB4587">
        <v>300893</v>
      </c>
      <c r="CC4587" s="71">
        <f t="shared" si="936"/>
        <v>9.4029062499999991</v>
      </c>
    </row>
    <row r="4588" spans="2:81" x14ac:dyDescent="0.25">
      <c r="B4588">
        <v>5451</v>
      </c>
      <c r="C4588">
        <v>2</v>
      </c>
      <c r="D4588">
        <v>4</v>
      </c>
      <c r="E4588">
        <v>1</v>
      </c>
      <c r="F4588" s="17">
        <v>2000</v>
      </c>
      <c r="G4588">
        <v>2</v>
      </c>
      <c r="H4588">
        <v>6</v>
      </c>
      <c r="I4588">
        <v>5</v>
      </c>
      <c r="J4588">
        <v>11</v>
      </c>
      <c r="K4588" t="s">
        <v>26</v>
      </c>
      <c r="L4588" t="s">
        <v>154</v>
      </c>
      <c r="M4588" t="s">
        <v>26</v>
      </c>
      <c r="N4588" t="s">
        <v>26</v>
      </c>
      <c r="O4588">
        <v>1</v>
      </c>
      <c r="P4588">
        <v>2</v>
      </c>
      <c r="Q4588">
        <v>2</v>
      </c>
      <c r="R4588">
        <v>2</v>
      </c>
      <c r="S4588">
        <v>2</v>
      </c>
      <c r="T4588">
        <v>2</v>
      </c>
      <c r="U4588">
        <v>2</v>
      </c>
      <c r="V4588">
        <v>3110.9</v>
      </c>
      <c r="W4588">
        <v>17</v>
      </c>
      <c r="X4588">
        <v>2</v>
      </c>
      <c r="Y4588">
        <v>9312</v>
      </c>
      <c r="Z4588">
        <v>577</v>
      </c>
      <c r="AA4588">
        <v>2</v>
      </c>
      <c r="AB4588" t="s">
        <v>27</v>
      </c>
      <c r="AC4588" s="6" t="s">
        <v>28</v>
      </c>
      <c r="AD4588" s="6" t="s">
        <v>28</v>
      </c>
      <c r="AE4588">
        <v>9</v>
      </c>
      <c r="AF4588">
        <v>9</v>
      </c>
      <c r="AG4588" s="25" t="e">
        <f t="shared" si="924"/>
        <v>#VALUE!</v>
      </c>
      <c r="AH4588" s="29"/>
      <c r="AI4588" s="25" t="e">
        <f t="shared" si="927"/>
        <v>#VALUE!</v>
      </c>
      <c r="AJ4588" s="34">
        <f t="shared" si="925"/>
        <v>2.5999999999999999E-2</v>
      </c>
      <c r="AK4588" t="s">
        <v>29</v>
      </c>
      <c r="AL4588" t="s">
        <v>27</v>
      </c>
      <c r="AM4588" t="s">
        <v>29</v>
      </c>
      <c r="AN4588" t="s">
        <v>27</v>
      </c>
      <c r="AO4588" s="6" t="s">
        <v>28</v>
      </c>
      <c r="AP4588">
        <v>9</v>
      </c>
      <c r="AQ4588">
        <v>9</v>
      </c>
      <c r="AR4588" t="s">
        <v>29</v>
      </c>
      <c r="AS4588" t="s">
        <v>27</v>
      </c>
      <c r="AT4588" s="6" t="s">
        <v>28</v>
      </c>
      <c r="AU4588">
        <v>9</v>
      </c>
      <c r="AV4588">
        <v>9</v>
      </c>
      <c r="AW4588">
        <v>2</v>
      </c>
      <c r="AX4588">
        <v>2</v>
      </c>
      <c r="AY4588">
        <v>2</v>
      </c>
      <c r="AZ4588">
        <v>2</v>
      </c>
      <c r="BA4588">
        <v>2</v>
      </c>
      <c r="BB4588">
        <v>2</v>
      </c>
      <c r="BC4588">
        <v>2</v>
      </c>
      <c r="BD4588">
        <v>2</v>
      </c>
      <c r="BE4588" t="s">
        <v>29</v>
      </c>
      <c r="BF4588" t="s">
        <v>27</v>
      </c>
      <c r="BG4588" s="6" t="s">
        <v>28</v>
      </c>
      <c r="BH4588">
        <v>9</v>
      </c>
      <c r="BI4588">
        <v>9</v>
      </c>
      <c r="BJ4588" t="s">
        <v>27</v>
      </c>
      <c r="BK4588" s="65" t="e">
        <f t="shared" si="935"/>
        <v>#VALUE!</v>
      </c>
      <c r="BL4588" t="s">
        <v>27</v>
      </c>
      <c r="BM4588" s="65" t="e">
        <f t="shared" si="928"/>
        <v>#VALUE!</v>
      </c>
      <c r="BN4588">
        <v>0</v>
      </c>
      <c r="BO4588" s="71">
        <f t="shared" si="929"/>
        <v>0</v>
      </c>
      <c r="BP4588" t="s">
        <v>27</v>
      </c>
      <c r="BQ4588" s="71" t="e">
        <f t="shared" si="930"/>
        <v>#VALUE!</v>
      </c>
      <c r="BR4588">
        <v>0</v>
      </c>
      <c r="BS4588" s="73">
        <f t="shared" si="931"/>
        <v>0</v>
      </c>
      <c r="BT4588" t="s">
        <v>27</v>
      </c>
      <c r="BU4588" s="73" t="e">
        <f t="shared" si="932"/>
        <v>#VALUE!</v>
      </c>
      <c r="BV4588">
        <v>0</v>
      </c>
      <c r="BW4588" s="71">
        <f t="shared" si="933"/>
        <v>0</v>
      </c>
      <c r="BX4588">
        <v>0</v>
      </c>
      <c r="BY4588" s="71">
        <f t="shared" si="934"/>
        <v>0</v>
      </c>
      <c r="BZ4588">
        <v>0</v>
      </c>
      <c r="CA4588" s="71">
        <f t="shared" si="926"/>
        <v>0</v>
      </c>
      <c r="CB4588" t="s">
        <v>27</v>
      </c>
      <c r="CC4588" s="71" t="e">
        <f t="shared" si="936"/>
        <v>#VALUE!</v>
      </c>
    </row>
    <row r="4589" spans="2:81" x14ac:dyDescent="0.25">
      <c r="B4589">
        <v>5452</v>
      </c>
      <c r="C4589">
        <v>3</v>
      </c>
      <c r="D4589">
        <v>5</v>
      </c>
      <c r="E4589">
        <v>4</v>
      </c>
      <c r="F4589" s="17">
        <v>40000</v>
      </c>
      <c r="G4589">
        <v>5</v>
      </c>
      <c r="H4589">
        <v>5</v>
      </c>
      <c r="I4589">
        <v>25</v>
      </c>
      <c r="J4589">
        <v>42</v>
      </c>
      <c r="K4589">
        <v>5</v>
      </c>
      <c r="L4589">
        <v>4</v>
      </c>
      <c r="M4589">
        <v>2</v>
      </c>
      <c r="N4589" t="s">
        <v>26</v>
      </c>
      <c r="O4589">
        <v>1</v>
      </c>
      <c r="P4589">
        <v>1</v>
      </c>
      <c r="Q4589">
        <v>2</v>
      </c>
      <c r="R4589">
        <v>2</v>
      </c>
      <c r="S4589">
        <v>2</v>
      </c>
      <c r="T4589">
        <v>2</v>
      </c>
      <c r="U4589">
        <v>2</v>
      </c>
      <c r="V4589">
        <v>381.66</v>
      </c>
      <c r="W4589">
        <v>24</v>
      </c>
      <c r="X4589">
        <v>2</v>
      </c>
      <c r="Y4589">
        <v>3684</v>
      </c>
      <c r="Z4589">
        <v>1006</v>
      </c>
      <c r="AA4589">
        <v>1</v>
      </c>
      <c r="AB4589">
        <v>2918850</v>
      </c>
      <c r="AC4589" s="6">
        <v>57635</v>
      </c>
      <c r="AD4589" s="6">
        <v>57635</v>
      </c>
      <c r="AE4589">
        <v>1</v>
      </c>
      <c r="AF4589">
        <v>1</v>
      </c>
      <c r="AG4589" s="25">
        <f t="shared" si="924"/>
        <v>72.971249999999998</v>
      </c>
      <c r="AH4589" s="29"/>
      <c r="AI4589" s="25">
        <f t="shared" si="927"/>
        <v>72.971249999999998</v>
      </c>
      <c r="AJ4589" s="34">
        <f t="shared" si="925"/>
        <v>1.2999999999999999E-3</v>
      </c>
      <c r="AK4589">
        <v>855466</v>
      </c>
      <c r="AL4589">
        <v>2918850</v>
      </c>
      <c r="AM4589" t="s">
        <v>29</v>
      </c>
      <c r="AN4589" t="s">
        <v>27</v>
      </c>
      <c r="AO4589" s="6" t="s">
        <v>28</v>
      </c>
      <c r="AP4589">
        <v>9</v>
      </c>
      <c r="AQ4589">
        <v>9</v>
      </c>
      <c r="AR4589" t="s">
        <v>29</v>
      </c>
      <c r="AS4589" t="s">
        <v>27</v>
      </c>
      <c r="AT4589" s="6" t="s">
        <v>28</v>
      </c>
      <c r="AU4589">
        <v>9</v>
      </c>
      <c r="AV4589">
        <v>9</v>
      </c>
      <c r="AW4589">
        <v>2</v>
      </c>
      <c r="AX4589">
        <v>2</v>
      </c>
      <c r="AY4589">
        <v>2</v>
      </c>
      <c r="AZ4589">
        <v>2</v>
      </c>
      <c r="BA4589">
        <v>2</v>
      </c>
      <c r="BB4589">
        <v>2</v>
      </c>
      <c r="BC4589">
        <v>2</v>
      </c>
      <c r="BD4589">
        <v>2</v>
      </c>
      <c r="BE4589" t="s">
        <v>29</v>
      </c>
      <c r="BF4589" t="s">
        <v>27</v>
      </c>
      <c r="BG4589" s="6" t="s">
        <v>28</v>
      </c>
      <c r="BH4589">
        <v>9</v>
      </c>
      <c r="BI4589">
        <v>9</v>
      </c>
      <c r="BJ4589">
        <v>97669</v>
      </c>
      <c r="BK4589" s="65">
        <f t="shared" si="935"/>
        <v>2.4417249999999999</v>
      </c>
      <c r="BL4589">
        <v>289277</v>
      </c>
      <c r="BM4589" s="65">
        <f t="shared" si="928"/>
        <v>7.2319250000000004</v>
      </c>
      <c r="BN4589">
        <v>68914</v>
      </c>
      <c r="BO4589" s="71">
        <f t="shared" si="929"/>
        <v>1.72285</v>
      </c>
      <c r="BP4589">
        <v>11505</v>
      </c>
      <c r="BQ4589" s="71">
        <f t="shared" si="930"/>
        <v>0.28762500000000002</v>
      </c>
      <c r="BR4589">
        <v>2212725</v>
      </c>
      <c r="BS4589" s="73">
        <f t="shared" si="931"/>
        <v>55.318125000000002</v>
      </c>
      <c r="BT4589">
        <v>0</v>
      </c>
      <c r="BU4589" s="73">
        <f t="shared" si="932"/>
        <v>0</v>
      </c>
      <c r="BV4589">
        <v>39129</v>
      </c>
      <c r="BW4589" s="71">
        <f t="shared" si="933"/>
        <v>0.97822500000000001</v>
      </c>
      <c r="BX4589">
        <v>7472</v>
      </c>
      <c r="BY4589" s="71">
        <f t="shared" si="934"/>
        <v>0.18679999999999999</v>
      </c>
      <c r="BZ4589">
        <v>15697</v>
      </c>
      <c r="CA4589" s="71">
        <f t="shared" si="926"/>
        <v>0.39242500000000002</v>
      </c>
      <c r="CB4589">
        <v>176463</v>
      </c>
      <c r="CC4589" s="71">
        <f t="shared" si="936"/>
        <v>4.411575</v>
      </c>
    </row>
    <row r="4590" spans="2:81" x14ac:dyDescent="0.25">
      <c r="B4590">
        <v>5453</v>
      </c>
      <c r="C4590">
        <v>3</v>
      </c>
      <c r="D4590">
        <v>5</v>
      </c>
      <c r="E4590">
        <v>4</v>
      </c>
      <c r="F4590" s="17">
        <v>1500</v>
      </c>
      <c r="G4590">
        <v>2</v>
      </c>
      <c r="H4590">
        <v>6</v>
      </c>
      <c r="I4590">
        <v>14</v>
      </c>
      <c r="J4590">
        <v>29</v>
      </c>
      <c r="K4590">
        <v>5</v>
      </c>
      <c r="L4590">
        <v>4</v>
      </c>
      <c r="M4590">
        <v>2</v>
      </c>
      <c r="N4590">
        <v>1</v>
      </c>
      <c r="O4590">
        <v>1</v>
      </c>
      <c r="P4590">
        <v>1</v>
      </c>
      <c r="Q4590">
        <v>2</v>
      </c>
      <c r="R4590">
        <v>2</v>
      </c>
      <c r="S4590">
        <v>2</v>
      </c>
      <c r="T4590">
        <v>2</v>
      </c>
      <c r="U4590">
        <v>2</v>
      </c>
      <c r="V4590">
        <v>1769.43</v>
      </c>
      <c r="W4590">
        <v>25</v>
      </c>
      <c r="X4590">
        <v>1</v>
      </c>
      <c r="Y4590">
        <v>2924</v>
      </c>
      <c r="Z4590">
        <v>1942</v>
      </c>
      <c r="AA4590">
        <v>1</v>
      </c>
      <c r="AB4590">
        <v>27821</v>
      </c>
      <c r="AC4590" s="6">
        <v>902</v>
      </c>
      <c r="AD4590" s="6">
        <v>902</v>
      </c>
      <c r="AE4590">
        <v>0</v>
      </c>
      <c r="AF4590">
        <v>0</v>
      </c>
      <c r="AG4590" s="25">
        <f t="shared" si="924"/>
        <v>18.547333333333334</v>
      </c>
      <c r="AH4590" s="29"/>
      <c r="AI4590" s="25">
        <f t="shared" si="927"/>
        <v>18.547333333333334</v>
      </c>
      <c r="AJ4590" s="34">
        <f t="shared" si="925"/>
        <v>3.4666666666666665E-2</v>
      </c>
      <c r="AK4590">
        <v>8154</v>
      </c>
      <c r="AL4590">
        <v>27821</v>
      </c>
      <c r="AM4590" t="s">
        <v>29</v>
      </c>
      <c r="AN4590" t="s">
        <v>27</v>
      </c>
      <c r="AO4590" s="6" t="s">
        <v>28</v>
      </c>
      <c r="AP4590">
        <v>9</v>
      </c>
      <c r="AQ4590">
        <v>9</v>
      </c>
      <c r="AR4590" t="s">
        <v>29</v>
      </c>
      <c r="AS4590" t="s">
        <v>27</v>
      </c>
      <c r="AT4590" s="6" t="s">
        <v>28</v>
      </c>
      <c r="AU4590">
        <v>9</v>
      </c>
      <c r="AV4590">
        <v>9</v>
      </c>
      <c r="AW4590">
        <v>2</v>
      </c>
      <c r="AX4590">
        <v>2</v>
      </c>
      <c r="AY4590">
        <v>2</v>
      </c>
      <c r="AZ4590">
        <v>2</v>
      </c>
      <c r="BA4590">
        <v>2</v>
      </c>
      <c r="BB4590">
        <v>2</v>
      </c>
      <c r="BC4590">
        <v>2</v>
      </c>
      <c r="BD4590">
        <v>2</v>
      </c>
      <c r="BE4590" t="s">
        <v>29</v>
      </c>
      <c r="BF4590" t="s">
        <v>27</v>
      </c>
      <c r="BG4590" s="6" t="s">
        <v>28</v>
      </c>
      <c r="BH4590">
        <v>9</v>
      </c>
      <c r="BI4590">
        <v>9</v>
      </c>
      <c r="BJ4590">
        <v>3587</v>
      </c>
      <c r="BK4590" s="65">
        <f t="shared" si="935"/>
        <v>2.3913333333333333</v>
      </c>
      <c r="BL4590">
        <v>11547</v>
      </c>
      <c r="BM4590" s="65">
        <f t="shared" si="928"/>
        <v>7.6980000000000004</v>
      </c>
      <c r="BN4590">
        <v>1461</v>
      </c>
      <c r="BO4590" s="71">
        <f t="shared" si="929"/>
        <v>0.97399999999999998</v>
      </c>
      <c r="BP4590">
        <v>0</v>
      </c>
      <c r="BQ4590" s="71">
        <f t="shared" si="930"/>
        <v>0</v>
      </c>
      <c r="BR4590">
        <v>7749</v>
      </c>
      <c r="BS4590" s="73">
        <f t="shared" si="931"/>
        <v>5.1660000000000004</v>
      </c>
      <c r="BT4590">
        <v>0</v>
      </c>
      <c r="BU4590" s="73">
        <f t="shared" si="932"/>
        <v>0</v>
      </c>
      <c r="BV4590">
        <v>0</v>
      </c>
      <c r="BW4590" s="71">
        <f t="shared" si="933"/>
        <v>0</v>
      </c>
      <c r="BX4590">
        <v>0</v>
      </c>
      <c r="BY4590" s="71">
        <f t="shared" si="934"/>
        <v>0</v>
      </c>
      <c r="BZ4590">
        <v>2021</v>
      </c>
      <c r="CA4590" s="71">
        <f t="shared" si="926"/>
        <v>1.3473333333333333</v>
      </c>
      <c r="CB4590">
        <v>1457</v>
      </c>
      <c r="CC4590" s="71">
        <f t="shared" si="936"/>
        <v>0.97133333333333338</v>
      </c>
    </row>
    <row r="4591" spans="2:81" x14ac:dyDescent="0.25">
      <c r="B4591">
        <v>5454</v>
      </c>
      <c r="C4591">
        <v>1</v>
      </c>
      <c r="D4591">
        <v>2</v>
      </c>
      <c r="E4591">
        <v>2</v>
      </c>
      <c r="F4591" s="17">
        <v>20000</v>
      </c>
      <c r="G4591">
        <v>4</v>
      </c>
      <c r="H4591">
        <v>2</v>
      </c>
      <c r="I4591">
        <v>26</v>
      </c>
      <c r="J4591">
        <v>46</v>
      </c>
      <c r="K4591">
        <v>3</v>
      </c>
      <c r="L4591">
        <v>2</v>
      </c>
      <c r="M4591">
        <v>1</v>
      </c>
      <c r="N4591">
        <v>2</v>
      </c>
      <c r="O4591">
        <v>2</v>
      </c>
      <c r="P4591">
        <v>1</v>
      </c>
      <c r="Q4591">
        <v>1</v>
      </c>
      <c r="R4591">
        <v>2</v>
      </c>
      <c r="S4591">
        <v>2</v>
      </c>
      <c r="T4591">
        <v>2</v>
      </c>
      <c r="U4591">
        <v>2</v>
      </c>
      <c r="V4591">
        <v>406.42</v>
      </c>
      <c r="W4591">
        <v>7</v>
      </c>
      <c r="X4591">
        <v>1</v>
      </c>
      <c r="Y4591">
        <v>6229</v>
      </c>
      <c r="Z4591">
        <v>506</v>
      </c>
      <c r="AA4591">
        <v>1</v>
      </c>
      <c r="AB4591">
        <v>2017631</v>
      </c>
      <c r="AC4591" s="6">
        <v>26788</v>
      </c>
      <c r="AD4591" s="6">
        <v>12586</v>
      </c>
      <c r="AE4591">
        <v>1</v>
      </c>
      <c r="AF4591">
        <v>1</v>
      </c>
      <c r="AG4591" s="25">
        <f t="shared" si="924"/>
        <v>100.88155</v>
      </c>
      <c r="AH4591" s="29"/>
      <c r="AI4591" s="25">
        <f t="shared" si="927"/>
        <v>22.231750000000002</v>
      </c>
      <c r="AJ4591" s="34">
        <f t="shared" si="925"/>
        <v>79.361750000000001</v>
      </c>
      <c r="AK4591">
        <v>130315</v>
      </c>
      <c r="AL4591">
        <v>444635</v>
      </c>
      <c r="AM4591">
        <v>15257</v>
      </c>
      <c r="AN4591">
        <v>1572997</v>
      </c>
      <c r="AO4591" s="6">
        <v>14202</v>
      </c>
      <c r="AP4591">
        <v>1</v>
      </c>
      <c r="AQ4591">
        <v>1</v>
      </c>
      <c r="AR4591" t="s">
        <v>29</v>
      </c>
      <c r="AS4591" t="s">
        <v>27</v>
      </c>
      <c r="AT4591" s="6" t="s">
        <v>28</v>
      </c>
      <c r="AU4591">
        <v>9</v>
      </c>
      <c r="AV4591">
        <v>9</v>
      </c>
      <c r="AW4591">
        <v>2</v>
      </c>
      <c r="AX4591">
        <v>2</v>
      </c>
      <c r="AY4591">
        <v>2</v>
      </c>
      <c r="AZ4591">
        <v>2</v>
      </c>
      <c r="BA4591">
        <v>2</v>
      </c>
      <c r="BB4591">
        <v>2</v>
      </c>
      <c r="BC4591">
        <v>2</v>
      </c>
      <c r="BD4591">
        <v>2</v>
      </c>
      <c r="BE4591" t="s">
        <v>29</v>
      </c>
      <c r="BF4591" t="s">
        <v>27</v>
      </c>
      <c r="BG4591" s="6" t="s">
        <v>28</v>
      </c>
      <c r="BH4591">
        <v>9</v>
      </c>
      <c r="BI4591">
        <v>9</v>
      </c>
      <c r="BJ4591">
        <v>1555917</v>
      </c>
      <c r="BK4591" s="65">
        <f t="shared" si="935"/>
        <v>77.795850000000002</v>
      </c>
      <c r="BL4591">
        <v>9149</v>
      </c>
      <c r="BM4591" s="65">
        <f t="shared" si="928"/>
        <v>0.45745000000000002</v>
      </c>
      <c r="BN4591">
        <v>105133</v>
      </c>
      <c r="BO4591" s="71">
        <f t="shared" si="929"/>
        <v>5.2566499999999996</v>
      </c>
      <c r="BP4591">
        <v>20206</v>
      </c>
      <c r="BQ4591" s="71">
        <f t="shared" si="930"/>
        <v>1.0103</v>
      </c>
      <c r="BR4591">
        <v>189725</v>
      </c>
      <c r="BS4591" s="73">
        <f t="shared" si="931"/>
        <v>9.4862500000000001</v>
      </c>
      <c r="BT4591">
        <v>0</v>
      </c>
      <c r="BU4591" s="73">
        <f t="shared" si="932"/>
        <v>0</v>
      </c>
      <c r="BV4591">
        <v>0</v>
      </c>
      <c r="BW4591" s="71">
        <f t="shared" si="933"/>
        <v>0</v>
      </c>
      <c r="BX4591">
        <v>13329</v>
      </c>
      <c r="BY4591" s="71">
        <f t="shared" si="934"/>
        <v>0.66644999999999999</v>
      </c>
      <c r="BZ4591">
        <v>12067</v>
      </c>
      <c r="CA4591" s="71">
        <f t="shared" si="926"/>
        <v>0.60335000000000005</v>
      </c>
      <c r="CB4591">
        <v>112107</v>
      </c>
      <c r="CC4591" s="71">
        <f t="shared" si="936"/>
        <v>5.6053499999999996</v>
      </c>
    </row>
    <row r="4592" spans="2:81" x14ac:dyDescent="0.25">
      <c r="B4592">
        <v>5455</v>
      </c>
      <c r="C4592">
        <v>3</v>
      </c>
      <c r="D4592">
        <v>7</v>
      </c>
      <c r="E4592">
        <v>5</v>
      </c>
      <c r="F4592" s="17">
        <v>4200</v>
      </c>
      <c r="G4592">
        <v>2</v>
      </c>
      <c r="H4592">
        <v>3</v>
      </c>
      <c r="I4592">
        <v>12</v>
      </c>
      <c r="J4592">
        <v>21</v>
      </c>
      <c r="K4592">
        <v>2</v>
      </c>
      <c r="L4592">
        <v>2</v>
      </c>
      <c r="M4592">
        <v>2</v>
      </c>
      <c r="N4592">
        <v>2</v>
      </c>
      <c r="O4592">
        <v>1</v>
      </c>
      <c r="P4592">
        <v>1</v>
      </c>
      <c r="Q4592">
        <v>1</v>
      </c>
      <c r="R4592">
        <v>2</v>
      </c>
      <c r="S4592">
        <v>2</v>
      </c>
      <c r="T4592">
        <v>2</v>
      </c>
      <c r="U4592">
        <v>2</v>
      </c>
      <c r="V4592">
        <v>2544.7399999999998</v>
      </c>
      <c r="W4592">
        <v>57</v>
      </c>
      <c r="X4592">
        <v>2</v>
      </c>
      <c r="Y4592">
        <v>2192</v>
      </c>
      <c r="Z4592">
        <v>2920</v>
      </c>
      <c r="AA4592">
        <v>1</v>
      </c>
      <c r="AB4592">
        <v>110772</v>
      </c>
      <c r="AC4592" s="6">
        <v>974</v>
      </c>
      <c r="AD4592" s="6">
        <v>497</v>
      </c>
      <c r="AE4592">
        <v>0</v>
      </c>
      <c r="AF4592">
        <v>0</v>
      </c>
      <c r="AG4592" s="25">
        <f t="shared" si="924"/>
        <v>26.374285714285715</v>
      </c>
      <c r="AH4592" s="29"/>
      <c r="AI4592" s="25">
        <f t="shared" si="927"/>
        <v>16.137857142857143</v>
      </c>
      <c r="AJ4592" s="34">
        <f t="shared" si="925"/>
        <v>10.358095238095238</v>
      </c>
      <c r="AK4592">
        <v>19865</v>
      </c>
      <c r="AL4592">
        <v>67779</v>
      </c>
      <c r="AM4592">
        <v>417</v>
      </c>
      <c r="AN4592">
        <v>42993</v>
      </c>
      <c r="AO4592" s="6">
        <v>477</v>
      </c>
      <c r="AP4592">
        <v>0</v>
      </c>
      <c r="AQ4592">
        <v>0</v>
      </c>
      <c r="AR4592" t="s">
        <v>29</v>
      </c>
      <c r="AS4592" t="s">
        <v>27</v>
      </c>
      <c r="AT4592" s="6" t="s">
        <v>28</v>
      </c>
      <c r="AU4592">
        <v>9</v>
      </c>
      <c r="AV4592">
        <v>9</v>
      </c>
      <c r="AW4592">
        <v>2</v>
      </c>
      <c r="AX4592">
        <v>2</v>
      </c>
      <c r="AY4592">
        <v>2</v>
      </c>
      <c r="AZ4592">
        <v>2</v>
      </c>
      <c r="BA4592">
        <v>2</v>
      </c>
      <c r="BB4592">
        <v>2</v>
      </c>
      <c r="BC4592">
        <v>2</v>
      </c>
      <c r="BD4592">
        <v>2</v>
      </c>
      <c r="BE4592" t="s">
        <v>29</v>
      </c>
      <c r="BF4592" t="s">
        <v>27</v>
      </c>
      <c r="BG4592" s="6" t="s">
        <v>28</v>
      </c>
      <c r="BH4592">
        <v>9</v>
      </c>
      <c r="BI4592">
        <v>9</v>
      </c>
      <c r="BJ4592">
        <v>39655</v>
      </c>
      <c r="BK4592" s="65">
        <f t="shared" si="935"/>
        <v>9.4416666666666664</v>
      </c>
      <c r="BL4592">
        <v>23415</v>
      </c>
      <c r="BM4592" s="65">
        <f t="shared" si="928"/>
        <v>5.5750000000000002</v>
      </c>
      <c r="BN4592">
        <v>3970</v>
      </c>
      <c r="BO4592" s="71">
        <f t="shared" si="929"/>
        <v>0.94523809523809521</v>
      </c>
      <c r="BP4592">
        <v>3338</v>
      </c>
      <c r="BQ4592" s="71">
        <f t="shared" si="930"/>
        <v>0.79476190476190478</v>
      </c>
      <c r="BR4592">
        <v>11188</v>
      </c>
      <c r="BS4592" s="73">
        <f t="shared" si="931"/>
        <v>2.6638095238095238</v>
      </c>
      <c r="BT4592">
        <v>0</v>
      </c>
      <c r="BU4592" s="73">
        <f t="shared" si="932"/>
        <v>0</v>
      </c>
      <c r="BV4592">
        <v>0</v>
      </c>
      <c r="BW4592" s="71">
        <f t="shared" si="933"/>
        <v>0</v>
      </c>
      <c r="BX4592">
        <v>0</v>
      </c>
      <c r="BY4592" s="71">
        <f t="shared" si="934"/>
        <v>0</v>
      </c>
      <c r="BZ4592">
        <v>0</v>
      </c>
      <c r="CA4592" s="71">
        <f t="shared" si="926"/>
        <v>0</v>
      </c>
      <c r="CB4592">
        <v>29206</v>
      </c>
      <c r="CC4592" s="71">
        <f t="shared" si="936"/>
        <v>6.9538095238095234</v>
      </c>
    </row>
    <row r="4593" spans="2:81" x14ac:dyDescent="0.25">
      <c r="B4593">
        <v>5456</v>
      </c>
      <c r="C4593">
        <v>4</v>
      </c>
      <c r="D4593">
        <v>9</v>
      </c>
      <c r="E4593">
        <v>4</v>
      </c>
      <c r="F4593" s="17">
        <v>6400</v>
      </c>
      <c r="G4593">
        <v>3</v>
      </c>
      <c r="H4593">
        <v>2</v>
      </c>
      <c r="I4593">
        <v>23</v>
      </c>
      <c r="J4593">
        <v>50</v>
      </c>
      <c r="K4593" t="s">
        <v>26</v>
      </c>
      <c r="L4593" t="s">
        <v>154</v>
      </c>
      <c r="M4593" t="s">
        <v>26</v>
      </c>
      <c r="N4593" t="s">
        <v>26</v>
      </c>
      <c r="O4593" t="s">
        <v>157</v>
      </c>
      <c r="P4593">
        <v>1</v>
      </c>
      <c r="Q4593">
        <v>1</v>
      </c>
      <c r="R4593">
        <v>2</v>
      </c>
      <c r="S4593" t="s">
        <v>26</v>
      </c>
      <c r="T4593">
        <v>2</v>
      </c>
      <c r="U4593">
        <v>2</v>
      </c>
      <c r="V4593">
        <v>749.23</v>
      </c>
      <c r="W4593">
        <v>62</v>
      </c>
      <c r="X4593">
        <v>1</v>
      </c>
      <c r="Y4593">
        <v>1074</v>
      </c>
      <c r="Z4593">
        <v>1208</v>
      </c>
      <c r="AA4593">
        <v>1</v>
      </c>
      <c r="AB4593">
        <v>686502</v>
      </c>
      <c r="AC4593" s="6">
        <v>25048</v>
      </c>
      <c r="AD4593" s="6">
        <v>24337</v>
      </c>
      <c r="AE4593">
        <v>0</v>
      </c>
      <c r="AF4593">
        <v>0</v>
      </c>
      <c r="AG4593" s="25">
        <f t="shared" si="924"/>
        <v>107.26593750000001</v>
      </c>
      <c r="AH4593" s="29"/>
      <c r="AI4593" s="25">
        <f t="shared" si="927"/>
        <v>93.814531250000002</v>
      </c>
      <c r="AJ4593" s="34">
        <f t="shared" si="925"/>
        <v>13.568125</v>
      </c>
      <c r="AK4593">
        <v>175971</v>
      </c>
      <c r="AL4593">
        <v>600413</v>
      </c>
      <c r="AM4593">
        <v>835</v>
      </c>
      <c r="AN4593">
        <v>86089</v>
      </c>
      <c r="AO4593" s="6">
        <v>711</v>
      </c>
      <c r="AP4593">
        <v>1</v>
      </c>
      <c r="AQ4593">
        <v>1</v>
      </c>
      <c r="AR4593" t="s">
        <v>29</v>
      </c>
      <c r="AS4593">
        <v>0</v>
      </c>
      <c r="AT4593" s="6" t="s">
        <v>28</v>
      </c>
      <c r="AU4593">
        <v>9</v>
      </c>
      <c r="AV4593">
        <v>9</v>
      </c>
      <c r="AW4593">
        <v>2</v>
      </c>
      <c r="AX4593">
        <v>2</v>
      </c>
      <c r="AY4593">
        <v>2</v>
      </c>
      <c r="AZ4593">
        <v>2</v>
      </c>
      <c r="BA4593">
        <v>2</v>
      </c>
      <c r="BB4593">
        <v>2</v>
      </c>
      <c r="BC4593">
        <v>2</v>
      </c>
      <c r="BD4593">
        <v>2</v>
      </c>
      <c r="BE4593" t="s">
        <v>29</v>
      </c>
      <c r="BF4593" t="s">
        <v>27</v>
      </c>
      <c r="BG4593" s="6" t="s">
        <v>28</v>
      </c>
      <c r="BH4593">
        <v>9</v>
      </c>
      <c r="BI4593">
        <v>9</v>
      </c>
      <c r="BJ4593">
        <v>35466</v>
      </c>
      <c r="BK4593" s="65">
        <f t="shared" si="935"/>
        <v>5.5415625000000004</v>
      </c>
      <c r="BL4593">
        <v>102870</v>
      </c>
      <c r="BM4593" s="65">
        <f t="shared" si="928"/>
        <v>16.073437500000001</v>
      </c>
      <c r="BN4593">
        <v>31067</v>
      </c>
      <c r="BO4593" s="71">
        <f t="shared" si="929"/>
        <v>4.8542187500000002</v>
      </c>
      <c r="BP4593">
        <v>57011</v>
      </c>
      <c r="BQ4593" s="71">
        <f t="shared" si="930"/>
        <v>8.9079687500000002</v>
      </c>
      <c r="BR4593">
        <v>300735</v>
      </c>
      <c r="BS4593" s="73">
        <f t="shared" si="931"/>
        <v>46.989843749999999</v>
      </c>
      <c r="BT4593">
        <v>0</v>
      </c>
      <c r="BU4593" s="73">
        <f t="shared" si="932"/>
        <v>0</v>
      </c>
      <c r="BV4593">
        <v>48982</v>
      </c>
      <c r="BW4593" s="71">
        <f t="shared" si="933"/>
        <v>7.6534374999999999</v>
      </c>
      <c r="BX4593">
        <v>8151</v>
      </c>
      <c r="BY4593" s="71">
        <f t="shared" si="934"/>
        <v>1.2735937500000001</v>
      </c>
      <c r="BZ4593">
        <v>11606</v>
      </c>
      <c r="CA4593" s="71">
        <f t="shared" si="926"/>
        <v>1.8134375</v>
      </c>
      <c r="CB4593">
        <v>90615</v>
      </c>
      <c r="CC4593" s="71">
        <f t="shared" si="936"/>
        <v>14.15859375</v>
      </c>
    </row>
    <row r="4594" spans="2:81" x14ac:dyDescent="0.25">
      <c r="B4594">
        <v>5457</v>
      </c>
      <c r="C4594">
        <v>1</v>
      </c>
      <c r="D4594">
        <v>2</v>
      </c>
      <c r="E4594">
        <v>1</v>
      </c>
      <c r="F4594" s="17">
        <v>3700</v>
      </c>
      <c r="G4594">
        <v>2</v>
      </c>
      <c r="H4594">
        <v>3</v>
      </c>
      <c r="I4594">
        <v>26</v>
      </c>
      <c r="J4594">
        <v>48</v>
      </c>
      <c r="K4594">
        <v>1</v>
      </c>
      <c r="L4594" t="s">
        <v>154</v>
      </c>
      <c r="M4594">
        <v>2</v>
      </c>
      <c r="N4594">
        <v>2</v>
      </c>
      <c r="O4594">
        <v>1</v>
      </c>
      <c r="P4594">
        <v>1</v>
      </c>
      <c r="Q4594">
        <v>1</v>
      </c>
      <c r="R4594">
        <v>1</v>
      </c>
      <c r="S4594">
        <v>2</v>
      </c>
      <c r="T4594">
        <v>2</v>
      </c>
      <c r="U4594">
        <v>2</v>
      </c>
      <c r="V4594">
        <v>2739.65</v>
      </c>
      <c r="W4594">
        <v>4</v>
      </c>
      <c r="X4594">
        <v>2</v>
      </c>
      <c r="Y4594">
        <v>8092</v>
      </c>
      <c r="Z4594">
        <v>480</v>
      </c>
      <c r="AA4594">
        <v>1</v>
      </c>
      <c r="AB4594">
        <v>206344</v>
      </c>
      <c r="AC4594" s="6">
        <v>4170</v>
      </c>
      <c r="AD4594" s="6">
        <v>2530</v>
      </c>
      <c r="AE4594">
        <v>1</v>
      </c>
      <c r="AF4594">
        <v>1</v>
      </c>
      <c r="AG4594" s="25">
        <f t="shared" si="924"/>
        <v>55.76864864864865</v>
      </c>
      <c r="AH4594" s="29"/>
      <c r="AI4594" s="25">
        <f t="shared" si="927"/>
        <v>12.307297297297298</v>
      </c>
      <c r="AJ4594" s="34">
        <f t="shared" si="925"/>
        <v>43.956756756756754</v>
      </c>
      <c r="AK4594">
        <v>13346</v>
      </c>
      <c r="AL4594">
        <v>45537</v>
      </c>
      <c r="AM4594">
        <v>1327</v>
      </c>
      <c r="AN4594">
        <v>136814</v>
      </c>
      <c r="AO4594" s="6">
        <v>1394</v>
      </c>
      <c r="AP4594">
        <v>1</v>
      </c>
      <c r="AQ4594">
        <v>1</v>
      </c>
      <c r="AR4594">
        <v>173</v>
      </c>
      <c r="AS4594">
        <v>23993</v>
      </c>
      <c r="AT4594" s="6">
        <v>246</v>
      </c>
      <c r="AU4594">
        <v>1</v>
      </c>
      <c r="AV4594">
        <v>1</v>
      </c>
      <c r="AW4594">
        <v>2</v>
      </c>
      <c r="AX4594">
        <v>2</v>
      </c>
      <c r="AY4594">
        <v>2</v>
      </c>
      <c r="AZ4594">
        <v>2</v>
      </c>
      <c r="BA4594">
        <v>2</v>
      </c>
      <c r="BB4594">
        <v>2</v>
      </c>
      <c r="BC4594">
        <v>2</v>
      </c>
      <c r="BD4594">
        <v>2</v>
      </c>
      <c r="BE4594" t="s">
        <v>29</v>
      </c>
      <c r="BF4594" t="s">
        <v>27</v>
      </c>
      <c r="BG4594" s="6" t="s">
        <v>28</v>
      </c>
      <c r="BH4594">
        <v>9</v>
      </c>
      <c r="BI4594">
        <v>9</v>
      </c>
      <c r="BJ4594">
        <v>164748</v>
      </c>
      <c r="BK4594" s="65">
        <f t="shared" si="935"/>
        <v>44.526486486486483</v>
      </c>
      <c r="BL4594">
        <v>0</v>
      </c>
      <c r="BM4594" s="65">
        <f t="shared" si="928"/>
        <v>0</v>
      </c>
      <c r="BN4594">
        <v>6554</v>
      </c>
      <c r="BO4594" s="71">
        <f t="shared" si="929"/>
        <v>1.7713513513513512</v>
      </c>
      <c r="BP4594">
        <v>180</v>
      </c>
      <c r="BQ4594" s="71">
        <f t="shared" si="930"/>
        <v>4.8648648648648651E-2</v>
      </c>
      <c r="BR4594">
        <v>9833</v>
      </c>
      <c r="BS4594" s="73">
        <f t="shared" si="931"/>
        <v>2.6575675675675674</v>
      </c>
      <c r="BT4594">
        <v>0</v>
      </c>
      <c r="BU4594" s="73">
        <f t="shared" si="932"/>
        <v>0</v>
      </c>
      <c r="BV4594">
        <v>8166</v>
      </c>
      <c r="BW4594" s="71">
        <f t="shared" si="933"/>
        <v>2.2070270270270269</v>
      </c>
      <c r="BX4594">
        <v>1424</v>
      </c>
      <c r="BY4594" s="71">
        <f t="shared" si="934"/>
        <v>0.38486486486486488</v>
      </c>
      <c r="BZ4594">
        <v>1442</v>
      </c>
      <c r="CA4594" s="71">
        <f t="shared" si="926"/>
        <v>0.38972972972972975</v>
      </c>
      <c r="CB4594">
        <v>13997</v>
      </c>
      <c r="CC4594" s="71">
        <f t="shared" si="936"/>
        <v>3.7829729729729729</v>
      </c>
    </row>
    <row r="4595" spans="2:81" x14ac:dyDescent="0.25">
      <c r="B4595">
        <v>5458</v>
      </c>
      <c r="C4595">
        <v>4</v>
      </c>
      <c r="D4595">
        <v>9</v>
      </c>
      <c r="E4595">
        <v>4</v>
      </c>
      <c r="F4595" s="17">
        <v>225000</v>
      </c>
      <c r="G4595">
        <v>8</v>
      </c>
      <c r="H4595">
        <v>6</v>
      </c>
      <c r="I4595">
        <v>16</v>
      </c>
      <c r="J4595">
        <v>35</v>
      </c>
      <c r="K4595">
        <v>2</v>
      </c>
      <c r="L4595">
        <v>1</v>
      </c>
      <c r="M4595">
        <v>1</v>
      </c>
      <c r="N4595">
        <v>2</v>
      </c>
      <c r="O4595">
        <v>5</v>
      </c>
      <c r="P4595">
        <v>1</v>
      </c>
      <c r="Q4595">
        <v>1</v>
      </c>
      <c r="R4595">
        <v>2</v>
      </c>
      <c r="S4595">
        <v>2</v>
      </c>
      <c r="T4595">
        <v>2</v>
      </c>
      <c r="U4595">
        <v>2</v>
      </c>
      <c r="V4595">
        <v>66.58</v>
      </c>
      <c r="W4595">
        <v>62</v>
      </c>
      <c r="X4595">
        <v>1</v>
      </c>
      <c r="Y4595">
        <v>944</v>
      </c>
      <c r="Z4595">
        <v>1312</v>
      </c>
      <c r="AA4595">
        <v>1</v>
      </c>
      <c r="AB4595">
        <v>15384405</v>
      </c>
      <c r="AC4595" s="6">
        <v>327209</v>
      </c>
      <c r="AD4595" s="6">
        <v>266376</v>
      </c>
      <c r="AE4595">
        <v>1</v>
      </c>
      <c r="AF4595">
        <v>0</v>
      </c>
      <c r="AG4595" s="25">
        <f t="shared" si="924"/>
        <v>68.375133333333338</v>
      </c>
      <c r="AH4595" s="29"/>
      <c r="AI4595" s="25">
        <f t="shared" si="927"/>
        <v>33.997471111111111</v>
      </c>
      <c r="AJ4595" s="34">
        <f t="shared" si="925"/>
        <v>34.648186666666668</v>
      </c>
      <c r="AK4595">
        <v>2241920</v>
      </c>
      <c r="AL4595">
        <v>7649431</v>
      </c>
      <c r="AM4595">
        <v>75024</v>
      </c>
      <c r="AN4595">
        <v>7734974</v>
      </c>
      <c r="AO4595" s="6">
        <v>60833</v>
      </c>
      <c r="AP4595">
        <v>1</v>
      </c>
      <c r="AQ4595">
        <v>0</v>
      </c>
      <c r="AR4595" t="s">
        <v>29</v>
      </c>
      <c r="AS4595" t="s">
        <v>27</v>
      </c>
      <c r="AT4595" s="6" t="s">
        <v>28</v>
      </c>
      <c r="AU4595">
        <v>9</v>
      </c>
      <c r="AV4595">
        <v>9</v>
      </c>
      <c r="AW4595">
        <v>2</v>
      </c>
      <c r="AX4595">
        <v>2</v>
      </c>
      <c r="AY4595">
        <v>2</v>
      </c>
      <c r="AZ4595">
        <v>2</v>
      </c>
      <c r="BA4595">
        <v>2</v>
      </c>
      <c r="BB4595">
        <v>2</v>
      </c>
      <c r="BC4595">
        <v>2</v>
      </c>
      <c r="BD4595">
        <v>2</v>
      </c>
      <c r="BE4595" t="s">
        <v>29</v>
      </c>
      <c r="BF4595" t="s">
        <v>27</v>
      </c>
      <c r="BG4595" s="6" t="s">
        <v>28</v>
      </c>
      <c r="BH4595">
        <v>9</v>
      </c>
      <c r="BI4595">
        <v>9</v>
      </c>
      <c r="BJ4595">
        <v>1624385</v>
      </c>
      <c r="BK4595" s="65">
        <f t="shared" si="935"/>
        <v>7.2194888888888888</v>
      </c>
      <c r="BL4595">
        <v>914335</v>
      </c>
      <c r="BM4595" s="65">
        <f t="shared" si="928"/>
        <v>4.0637111111111111</v>
      </c>
      <c r="BN4595">
        <v>942514</v>
      </c>
      <c r="BO4595" s="71">
        <f t="shared" si="929"/>
        <v>4.1889511111111108</v>
      </c>
      <c r="BP4595">
        <v>4920508</v>
      </c>
      <c r="BQ4595" s="71">
        <f t="shared" si="930"/>
        <v>21.868924444444445</v>
      </c>
      <c r="BR4595">
        <v>4546925</v>
      </c>
      <c r="BS4595" s="73">
        <f t="shared" si="931"/>
        <v>20.208555555555556</v>
      </c>
      <c r="BT4595">
        <v>1192441</v>
      </c>
      <c r="BU4595" s="73">
        <f t="shared" si="932"/>
        <v>5.2997377777777777</v>
      </c>
      <c r="BV4595">
        <v>21322</v>
      </c>
      <c r="BW4595" s="71">
        <f t="shared" si="933"/>
        <v>9.4764444444444443E-2</v>
      </c>
      <c r="BX4595">
        <v>129564</v>
      </c>
      <c r="BY4595" s="71">
        <f t="shared" si="934"/>
        <v>0.57584000000000002</v>
      </c>
      <c r="BZ4595">
        <v>320658</v>
      </c>
      <c r="CA4595" s="71">
        <f t="shared" si="926"/>
        <v>1.4251466666666666</v>
      </c>
      <c r="CB4595">
        <v>771752</v>
      </c>
      <c r="CC4595" s="71">
        <f t="shared" si="936"/>
        <v>3.4300088888888891</v>
      </c>
    </row>
    <row r="4596" spans="2:81" x14ac:dyDescent="0.25">
      <c r="B4596">
        <v>5459</v>
      </c>
      <c r="C4596">
        <v>2</v>
      </c>
      <c r="D4596">
        <v>3</v>
      </c>
      <c r="E4596">
        <v>2</v>
      </c>
      <c r="F4596" s="17">
        <v>5400</v>
      </c>
      <c r="G4596">
        <v>3</v>
      </c>
      <c r="H4596">
        <v>1</v>
      </c>
      <c r="I4596">
        <v>12</v>
      </c>
      <c r="J4596">
        <v>21</v>
      </c>
      <c r="K4596">
        <v>1</v>
      </c>
      <c r="L4596">
        <v>2</v>
      </c>
      <c r="M4596">
        <v>2</v>
      </c>
      <c r="N4596">
        <v>2</v>
      </c>
      <c r="O4596">
        <v>1</v>
      </c>
      <c r="P4596">
        <v>1</v>
      </c>
      <c r="Q4596">
        <v>1</v>
      </c>
      <c r="R4596">
        <v>2</v>
      </c>
      <c r="S4596">
        <v>2</v>
      </c>
      <c r="T4596">
        <v>2</v>
      </c>
      <c r="U4596">
        <v>2</v>
      </c>
      <c r="V4596">
        <v>776.54</v>
      </c>
      <c r="W4596">
        <v>14</v>
      </c>
      <c r="X4596">
        <v>1</v>
      </c>
      <c r="Y4596">
        <v>5551</v>
      </c>
      <c r="Z4596">
        <v>745</v>
      </c>
      <c r="AA4596">
        <v>1</v>
      </c>
      <c r="AB4596">
        <v>393970</v>
      </c>
      <c r="AC4596" s="6">
        <v>4300</v>
      </c>
      <c r="AD4596" s="6">
        <v>1553</v>
      </c>
      <c r="AE4596">
        <v>0</v>
      </c>
      <c r="AF4596">
        <v>0</v>
      </c>
      <c r="AG4596" s="25">
        <f t="shared" si="924"/>
        <v>72.957407407407402</v>
      </c>
      <c r="AH4596" s="29"/>
      <c r="AI4596" s="25">
        <f t="shared" si="927"/>
        <v>12.128333333333334</v>
      </c>
      <c r="AJ4596" s="34">
        <f t="shared" si="925"/>
        <v>61.344074074074072</v>
      </c>
      <c r="AK4596">
        <v>19195</v>
      </c>
      <c r="AL4596">
        <v>65493</v>
      </c>
      <c r="AM4596">
        <v>3186</v>
      </c>
      <c r="AN4596">
        <v>328477</v>
      </c>
      <c r="AO4596" s="6">
        <v>2747</v>
      </c>
      <c r="AP4596">
        <v>0</v>
      </c>
      <c r="AQ4596">
        <v>0</v>
      </c>
      <c r="AR4596" t="s">
        <v>29</v>
      </c>
      <c r="AS4596" t="s">
        <v>27</v>
      </c>
      <c r="AT4596" s="6" t="s">
        <v>28</v>
      </c>
      <c r="AU4596">
        <v>9</v>
      </c>
      <c r="AV4596">
        <v>9</v>
      </c>
      <c r="AW4596">
        <v>2</v>
      </c>
      <c r="AX4596">
        <v>2</v>
      </c>
      <c r="AY4596">
        <v>2</v>
      </c>
      <c r="AZ4596">
        <v>2</v>
      </c>
      <c r="BA4596">
        <v>2</v>
      </c>
      <c r="BB4596">
        <v>2</v>
      </c>
      <c r="BC4596">
        <v>2</v>
      </c>
      <c r="BD4596">
        <v>2</v>
      </c>
      <c r="BE4596" t="s">
        <v>29</v>
      </c>
      <c r="BF4596" t="s">
        <v>27</v>
      </c>
      <c r="BG4596" s="6" t="s">
        <v>28</v>
      </c>
      <c r="BH4596">
        <v>9</v>
      </c>
      <c r="BI4596">
        <v>9</v>
      </c>
      <c r="BJ4596">
        <v>328477</v>
      </c>
      <c r="BK4596" s="65">
        <f t="shared" si="935"/>
        <v>60.829074074074072</v>
      </c>
      <c r="BL4596">
        <v>7221</v>
      </c>
      <c r="BM4596" s="65">
        <f t="shared" si="928"/>
        <v>1.3372222222222223</v>
      </c>
      <c r="BN4596">
        <v>2398</v>
      </c>
      <c r="BO4596" s="71">
        <f t="shared" si="929"/>
        <v>0.44407407407407407</v>
      </c>
      <c r="BP4596">
        <v>679</v>
      </c>
      <c r="BQ4596" s="71">
        <f t="shared" si="930"/>
        <v>0.12574074074074074</v>
      </c>
      <c r="BR4596">
        <v>34839</v>
      </c>
      <c r="BS4596" s="73">
        <f t="shared" si="931"/>
        <v>6.4516666666666671</v>
      </c>
      <c r="BT4596">
        <v>0</v>
      </c>
      <c r="BU4596" s="73">
        <f t="shared" si="932"/>
        <v>0</v>
      </c>
      <c r="BV4596">
        <v>0</v>
      </c>
      <c r="BW4596" s="71">
        <f t="shared" si="933"/>
        <v>0</v>
      </c>
      <c r="BX4596">
        <v>0</v>
      </c>
      <c r="BY4596" s="71">
        <f t="shared" si="934"/>
        <v>0</v>
      </c>
      <c r="BZ4596">
        <v>0</v>
      </c>
      <c r="CA4596" s="71">
        <f t="shared" si="926"/>
        <v>0</v>
      </c>
      <c r="CB4596">
        <v>20356</v>
      </c>
      <c r="CC4596" s="71">
        <f t="shared" si="936"/>
        <v>3.7696296296296294</v>
      </c>
    </row>
    <row r="4597" spans="2:81" x14ac:dyDescent="0.25">
      <c r="B4597">
        <v>5460</v>
      </c>
      <c r="C4597">
        <v>3</v>
      </c>
      <c r="D4597">
        <v>5</v>
      </c>
      <c r="E4597">
        <v>5</v>
      </c>
      <c r="F4597" s="17">
        <v>18000</v>
      </c>
      <c r="G4597">
        <v>4</v>
      </c>
      <c r="H4597">
        <v>5</v>
      </c>
      <c r="I4597">
        <v>18</v>
      </c>
      <c r="J4597">
        <v>40</v>
      </c>
      <c r="K4597">
        <v>3</v>
      </c>
      <c r="L4597">
        <v>1</v>
      </c>
      <c r="M4597">
        <v>2</v>
      </c>
      <c r="N4597">
        <v>2</v>
      </c>
      <c r="O4597">
        <v>4</v>
      </c>
      <c r="P4597">
        <v>1</v>
      </c>
      <c r="Q4597">
        <v>2</v>
      </c>
      <c r="R4597">
        <v>2</v>
      </c>
      <c r="S4597">
        <v>2</v>
      </c>
      <c r="T4597">
        <v>2</v>
      </c>
      <c r="U4597">
        <v>2</v>
      </c>
      <c r="V4597">
        <v>123.91</v>
      </c>
      <c r="W4597">
        <v>27</v>
      </c>
      <c r="X4597">
        <v>2</v>
      </c>
      <c r="Y4597">
        <v>1524</v>
      </c>
      <c r="Z4597">
        <v>2556</v>
      </c>
      <c r="AA4597">
        <v>1</v>
      </c>
      <c r="AB4597">
        <v>1556251</v>
      </c>
      <c r="AC4597" s="6">
        <v>36000</v>
      </c>
      <c r="AD4597" s="6">
        <v>36000</v>
      </c>
      <c r="AE4597">
        <v>1</v>
      </c>
      <c r="AF4597">
        <v>0</v>
      </c>
      <c r="AG4597" s="25">
        <f t="shared" si="924"/>
        <v>86.458388888888891</v>
      </c>
      <c r="AH4597" s="29"/>
      <c r="AI4597" s="25">
        <f t="shared" si="927"/>
        <v>86.458388888888891</v>
      </c>
      <c r="AJ4597" s="34">
        <f t="shared" si="925"/>
        <v>2.8888888888888888E-3</v>
      </c>
      <c r="AK4597">
        <v>456111</v>
      </c>
      <c r="AL4597">
        <v>1556251</v>
      </c>
      <c r="AM4597" t="s">
        <v>29</v>
      </c>
      <c r="AN4597" t="s">
        <v>27</v>
      </c>
      <c r="AO4597" s="6" t="s">
        <v>28</v>
      </c>
      <c r="AP4597">
        <v>9</v>
      </c>
      <c r="AQ4597">
        <v>9</v>
      </c>
      <c r="AR4597" t="s">
        <v>29</v>
      </c>
      <c r="AS4597" t="s">
        <v>27</v>
      </c>
      <c r="AT4597" s="6" t="s">
        <v>28</v>
      </c>
      <c r="AU4597">
        <v>9</v>
      </c>
      <c r="AV4597">
        <v>9</v>
      </c>
      <c r="AW4597">
        <v>2</v>
      </c>
      <c r="AX4597">
        <v>2</v>
      </c>
      <c r="AY4597">
        <v>2</v>
      </c>
      <c r="AZ4597">
        <v>2</v>
      </c>
      <c r="BA4597">
        <v>2</v>
      </c>
      <c r="BB4597">
        <v>2</v>
      </c>
      <c r="BC4597">
        <v>2</v>
      </c>
      <c r="BD4597">
        <v>2</v>
      </c>
      <c r="BE4597" t="s">
        <v>29</v>
      </c>
      <c r="BF4597" t="s">
        <v>27</v>
      </c>
      <c r="BG4597" s="6" t="s">
        <v>28</v>
      </c>
      <c r="BH4597">
        <v>9</v>
      </c>
      <c r="BI4597">
        <v>9</v>
      </c>
      <c r="BJ4597">
        <v>32398</v>
      </c>
      <c r="BK4597" s="65">
        <f t="shared" si="935"/>
        <v>1.7998888888888889</v>
      </c>
      <c r="BL4597">
        <v>265547</v>
      </c>
      <c r="BM4597" s="65">
        <f t="shared" si="928"/>
        <v>14.752611111111111</v>
      </c>
      <c r="BN4597">
        <v>33107</v>
      </c>
      <c r="BO4597" s="71">
        <f t="shared" si="929"/>
        <v>1.8392777777777778</v>
      </c>
      <c r="BP4597">
        <v>526390</v>
      </c>
      <c r="BQ4597" s="71">
        <f t="shared" si="930"/>
        <v>29.24388888888889</v>
      </c>
      <c r="BR4597">
        <v>135402</v>
      </c>
      <c r="BS4597" s="73">
        <f t="shared" si="931"/>
        <v>7.5223333333333331</v>
      </c>
      <c r="BT4597">
        <v>0</v>
      </c>
      <c r="BU4597" s="73">
        <f t="shared" si="932"/>
        <v>0</v>
      </c>
      <c r="BV4597">
        <v>492602</v>
      </c>
      <c r="BW4597" s="71">
        <f t="shared" si="933"/>
        <v>27.366777777777777</v>
      </c>
      <c r="BX4597">
        <v>5769</v>
      </c>
      <c r="BY4597" s="71">
        <f t="shared" si="934"/>
        <v>0.32050000000000001</v>
      </c>
      <c r="BZ4597">
        <v>9307</v>
      </c>
      <c r="CA4597" s="71">
        <f t="shared" si="926"/>
        <v>0.5170555555555556</v>
      </c>
      <c r="CB4597">
        <v>55727</v>
      </c>
      <c r="CC4597" s="71">
        <f t="shared" si="936"/>
        <v>3.0959444444444446</v>
      </c>
    </row>
    <row r="4598" spans="2:81" x14ac:dyDescent="0.25">
      <c r="B4598">
        <v>5462</v>
      </c>
      <c r="C4598">
        <v>1</v>
      </c>
      <c r="D4598">
        <v>2</v>
      </c>
      <c r="E4598">
        <v>1</v>
      </c>
      <c r="F4598" s="17">
        <v>48500</v>
      </c>
      <c r="G4598">
        <v>5</v>
      </c>
      <c r="H4598">
        <v>4</v>
      </c>
      <c r="I4598">
        <v>2</v>
      </c>
      <c r="J4598">
        <v>2</v>
      </c>
      <c r="K4598">
        <v>1</v>
      </c>
      <c r="L4598">
        <v>1</v>
      </c>
      <c r="M4598">
        <v>2</v>
      </c>
      <c r="N4598">
        <v>2</v>
      </c>
      <c r="O4598">
        <v>7</v>
      </c>
      <c r="P4598">
        <v>1</v>
      </c>
      <c r="Q4598">
        <v>1</v>
      </c>
      <c r="R4598">
        <v>2</v>
      </c>
      <c r="S4598">
        <v>2</v>
      </c>
      <c r="T4598">
        <v>2</v>
      </c>
      <c r="U4598">
        <v>2</v>
      </c>
      <c r="V4598">
        <v>140.65</v>
      </c>
      <c r="W4598">
        <v>4</v>
      </c>
      <c r="X4598">
        <v>2</v>
      </c>
      <c r="Y4598">
        <v>7218</v>
      </c>
      <c r="Z4598">
        <v>521</v>
      </c>
      <c r="AA4598">
        <v>1</v>
      </c>
      <c r="AB4598">
        <v>853126</v>
      </c>
      <c r="AC4598" s="6">
        <v>23919</v>
      </c>
      <c r="AD4598" s="6">
        <v>20304</v>
      </c>
      <c r="AE4598">
        <v>1</v>
      </c>
      <c r="AF4598">
        <v>1</v>
      </c>
      <c r="AG4598" s="25">
        <f t="shared" si="924"/>
        <v>17.590226804123713</v>
      </c>
      <c r="AH4598" s="29"/>
      <c r="AI4598" s="25">
        <f t="shared" si="927"/>
        <v>9.2699381443298972</v>
      </c>
      <c r="AJ4598" s="34">
        <f t="shared" si="925"/>
        <v>8.3955463917525766</v>
      </c>
      <c r="AK4598">
        <v>131768</v>
      </c>
      <c r="AL4598">
        <v>449592</v>
      </c>
      <c r="AM4598">
        <v>3914</v>
      </c>
      <c r="AN4598">
        <v>403533</v>
      </c>
      <c r="AO4598" s="6">
        <v>3615</v>
      </c>
      <c r="AP4598">
        <v>1</v>
      </c>
      <c r="AQ4598">
        <v>1</v>
      </c>
      <c r="AR4598" t="s">
        <v>29</v>
      </c>
      <c r="AS4598" t="s">
        <v>27</v>
      </c>
      <c r="AT4598" s="6" t="s">
        <v>28</v>
      </c>
      <c r="AU4598">
        <v>9</v>
      </c>
      <c r="AV4598">
        <v>9</v>
      </c>
      <c r="AW4598">
        <v>2</v>
      </c>
      <c r="AX4598">
        <v>2</v>
      </c>
      <c r="AY4598">
        <v>2</v>
      </c>
      <c r="AZ4598">
        <v>2</v>
      </c>
      <c r="BA4598">
        <v>2</v>
      </c>
      <c r="BB4598">
        <v>2</v>
      </c>
      <c r="BC4598">
        <v>2</v>
      </c>
      <c r="BD4598">
        <v>2</v>
      </c>
      <c r="BE4598" t="s">
        <v>29</v>
      </c>
      <c r="BF4598" t="s">
        <v>27</v>
      </c>
      <c r="BG4598" s="6" t="s">
        <v>28</v>
      </c>
      <c r="BH4598">
        <v>9</v>
      </c>
      <c r="BI4598">
        <v>9</v>
      </c>
      <c r="BJ4598">
        <v>560267</v>
      </c>
      <c r="BK4598" s="65">
        <f t="shared" si="935"/>
        <v>11.551896907216495</v>
      </c>
      <c r="BL4598">
        <v>21797</v>
      </c>
      <c r="BM4598" s="65">
        <f t="shared" si="928"/>
        <v>0.44942268041237116</v>
      </c>
      <c r="BN4598">
        <v>88013</v>
      </c>
      <c r="BO4598" s="71">
        <f t="shared" si="929"/>
        <v>1.8147010309278351</v>
      </c>
      <c r="BP4598">
        <v>337</v>
      </c>
      <c r="BQ4598" s="71">
        <f t="shared" si="930"/>
        <v>6.9484536082474223E-3</v>
      </c>
      <c r="BR4598">
        <v>78385</v>
      </c>
      <c r="BS4598" s="73">
        <f t="shared" si="931"/>
        <v>1.6161855670103094</v>
      </c>
      <c r="BT4598">
        <v>0</v>
      </c>
      <c r="BU4598" s="73">
        <f t="shared" si="932"/>
        <v>0</v>
      </c>
      <c r="BV4598">
        <v>0</v>
      </c>
      <c r="BW4598" s="71">
        <f t="shared" si="933"/>
        <v>0</v>
      </c>
      <c r="BX4598">
        <v>4</v>
      </c>
      <c r="BY4598" s="71">
        <f t="shared" si="934"/>
        <v>8.247422680412371E-5</v>
      </c>
      <c r="BZ4598">
        <v>5057</v>
      </c>
      <c r="CA4598" s="71">
        <f t="shared" si="926"/>
        <v>0.1042680412371134</v>
      </c>
      <c r="CB4598">
        <v>99266</v>
      </c>
      <c r="CC4598" s="71">
        <f t="shared" si="936"/>
        <v>2.0467216494845362</v>
      </c>
    </row>
    <row r="4599" spans="2:81" x14ac:dyDescent="0.25">
      <c r="B4599">
        <v>5463</v>
      </c>
      <c r="C4599">
        <v>2</v>
      </c>
      <c r="D4599">
        <v>3</v>
      </c>
      <c r="E4599">
        <v>2</v>
      </c>
      <c r="F4599" s="17">
        <v>8200</v>
      </c>
      <c r="G4599">
        <v>3</v>
      </c>
      <c r="H4599">
        <v>2</v>
      </c>
      <c r="I4599">
        <v>5</v>
      </c>
      <c r="J4599">
        <v>10</v>
      </c>
      <c r="K4599">
        <v>1</v>
      </c>
      <c r="L4599">
        <v>3</v>
      </c>
      <c r="M4599">
        <v>2</v>
      </c>
      <c r="N4599" t="s">
        <v>26</v>
      </c>
      <c r="O4599">
        <v>1</v>
      </c>
      <c r="P4599">
        <v>1</v>
      </c>
      <c r="Q4599">
        <v>1</v>
      </c>
      <c r="R4599">
        <v>2</v>
      </c>
      <c r="S4599">
        <v>2</v>
      </c>
      <c r="T4599">
        <v>2</v>
      </c>
      <c r="U4599">
        <v>2</v>
      </c>
      <c r="V4599">
        <v>2724.37</v>
      </c>
      <c r="W4599">
        <v>14</v>
      </c>
      <c r="X4599">
        <v>2</v>
      </c>
      <c r="Y4599">
        <v>5812</v>
      </c>
      <c r="Z4599">
        <v>889</v>
      </c>
      <c r="AA4599">
        <v>1</v>
      </c>
      <c r="AB4599">
        <v>359812</v>
      </c>
      <c r="AC4599" s="6">
        <v>5222</v>
      </c>
      <c r="AD4599" s="6">
        <v>3525</v>
      </c>
      <c r="AE4599">
        <v>0</v>
      </c>
      <c r="AF4599">
        <v>0</v>
      </c>
      <c r="AG4599" s="25">
        <f t="shared" si="924"/>
        <v>43.879512195121954</v>
      </c>
      <c r="AH4599" s="29"/>
      <c r="AI4599" s="25">
        <f t="shared" si="927"/>
        <v>18.959512195121953</v>
      </c>
      <c r="AJ4599" s="34">
        <f t="shared" si="925"/>
        <v>25.131097560975611</v>
      </c>
      <c r="AK4599">
        <v>45565</v>
      </c>
      <c r="AL4599">
        <v>155468</v>
      </c>
      <c r="AM4599">
        <v>1982</v>
      </c>
      <c r="AN4599">
        <v>204344</v>
      </c>
      <c r="AO4599" s="6">
        <v>1697</v>
      </c>
      <c r="AP4599">
        <v>0</v>
      </c>
      <c r="AQ4599">
        <v>0</v>
      </c>
      <c r="AR4599" t="s">
        <v>29</v>
      </c>
      <c r="AS4599" t="s">
        <v>27</v>
      </c>
      <c r="AT4599" s="6" t="s">
        <v>28</v>
      </c>
      <c r="AU4599">
        <v>9</v>
      </c>
      <c r="AV4599">
        <v>9</v>
      </c>
      <c r="AW4599">
        <v>2</v>
      </c>
      <c r="AX4599">
        <v>2</v>
      </c>
      <c r="AY4599">
        <v>2</v>
      </c>
      <c r="AZ4599">
        <v>2</v>
      </c>
      <c r="BA4599">
        <v>2</v>
      </c>
      <c r="BB4599">
        <v>2</v>
      </c>
      <c r="BC4599">
        <v>2</v>
      </c>
      <c r="BD4599">
        <v>2</v>
      </c>
      <c r="BE4599" t="s">
        <v>29</v>
      </c>
      <c r="BF4599" t="s">
        <v>27</v>
      </c>
      <c r="BG4599" s="6" t="s">
        <v>28</v>
      </c>
      <c r="BH4599">
        <v>9</v>
      </c>
      <c r="BI4599">
        <v>9</v>
      </c>
      <c r="BJ4599">
        <v>204344</v>
      </c>
      <c r="BK4599" s="65">
        <f t="shared" si="935"/>
        <v>24.92</v>
      </c>
      <c r="BL4599">
        <v>12416</v>
      </c>
      <c r="BM4599" s="65">
        <f t="shared" si="928"/>
        <v>1.5141463414634146</v>
      </c>
      <c r="BN4599">
        <v>9109</v>
      </c>
      <c r="BO4599" s="71">
        <f t="shared" si="929"/>
        <v>1.1108536585365854</v>
      </c>
      <c r="BP4599">
        <v>0</v>
      </c>
      <c r="BQ4599" s="71">
        <f t="shared" si="930"/>
        <v>0</v>
      </c>
      <c r="BR4599">
        <v>104687</v>
      </c>
      <c r="BS4599" s="73">
        <f t="shared" si="931"/>
        <v>12.766707317073172</v>
      </c>
      <c r="BT4599">
        <v>0</v>
      </c>
      <c r="BU4599" s="73">
        <f t="shared" si="932"/>
        <v>0</v>
      </c>
      <c r="BV4599">
        <v>0</v>
      </c>
      <c r="BW4599" s="71">
        <f t="shared" si="933"/>
        <v>0</v>
      </c>
      <c r="BX4599">
        <v>28</v>
      </c>
      <c r="BY4599" s="71">
        <f t="shared" si="934"/>
        <v>3.4146341463414634E-3</v>
      </c>
      <c r="BZ4599">
        <v>1388</v>
      </c>
      <c r="CA4599" s="71">
        <f t="shared" si="926"/>
        <v>0.16926829268292684</v>
      </c>
      <c r="CB4599">
        <v>27841</v>
      </c>
      <c r="CC4599" s="71">
        <f t="shared" si="936"/>
        <v>3.3952439024390242</v>
      </c>
    </row>
    <row r="4600" spans="2:81" x14ac:dyDescent="0.25">
      <c r="B4600">
        <v>5466</v>
      </c>
      <c r="C4600">
        <v>1</v>
      </c>
      <c r="D4600">
        <v>1</v>
      </c>
      <c r="E4600">
        <v>1</v>
      </c>
      <c r="F4600" s="17">
        <v>4000</v>
      </c>
      <c r="G4600">
        <v>2</v>
      </c>
      <c r="H4600">
        <v>1</v>
      </c>
      <c r="I4600">
        <v>18</v>
      </c>
      <c r="J4600">
        <v>40</v>
      </c>
      <c r="K4600">
        <v>1</v>
      </c>
      <c r="L4600" t="s">
        <v>154</v>
      </c>
      <c r="M4600">
        <v>2</v>
      </c>
      <c r="N4600" t="s">
        <v>26</v>
      </c>
      <c r="O4600">
        <v>2</v>
      </c>
      <c r="P4600">
        <v>1</v>
      </c>
      <c r="Q4600">
        <v>2</v>
      </c>
      <c r="R4600">
        <v>1</v>
      </c>
      <c r="S4600">
        <v>2</v>
      </c>
      <c r="T4600">
        <v>2</v>
      </c>
      <c r="U4600">
        <v>2</v>
      </c>
      <c r="V4600">
        <v>1926.09</v>
      </c>
      <c r="W4600">
        <v>1</v>
      </c>
      <c r="X4600">
        <v>1</v>
      </c>
      <c r="Y4600">
        <v>9118</v>
      </c>
      <c r="Z4600">
        <v>276</v>
      </c>
      <c r="AA4600">
        <v>1</v>
      </c>
      <c r="AB4600">
        <v>124846</v>
      </c>
      <c r="AC4600" s="6">
        <v>2238</v>
      </c>
      <c r="AD4600" s="6">
        <v>1492</v>
      </c>
      <c r="AE4600">
        <v>1</v>
      </c>
      <c r="AF4600">
        <v>1</v>
      </c>
      <c r="AG4600" s="25">
        <f t="shared" si="924"/>
        <v>31.211500000000001</v>
      </c>
      <c r="AH4600" s="29"/>
      <c r="AI4600" s="25">
        <f t="shared" si="927"/>
        <v>11.902749999999999</v>
      </c>
      <c r="AJ4600" s="34">
        <f t="shared" si="925"/>
        <v>19.643249999999998</v>
      </c>
      <c r="AK4600">
        <v>13954</v>
      </c>
      <c r="AL4600">
        <v>47611</v>
      </c>
      <c r="AM4600" t="s">
        <v>29</v>
      </c>
      <c r="AN4600" t="s">
        <v>27</v>
      </c>
      <c r="AO4600" s="6" t="s">
        <v>28</v>
      </c>
      <c r="AP4600">
        <v>9</v>
      </c>
      <c r="AQ4600">
        <v>9</v>
      </c>
      <c r="AR4600">
        <v>557</v>
      </c>
      <c r="AS4600">
        <v>77235</v>
      </c>
      <c r="AT4600" s="6">
        <v>746</v>
      </c>
      <c r="AU4600">
        <v>1</v>
      </c>
      <c r="AV4600">
        <v>0</v>
      </c>
      <c r="AW4600">
        <v>2</v>
      </c>
      <c r="AX4600">
        <v>2</v>
      </c>
      <c r="AY4600">
        <v>2</v>
      </c>
      <c r="AZ4600">
        <v>2</v>
      </c>
      <c r="BA4600">
        <v>2</v>
      </c>
      <c r="BB4600">
        <v>2</v>
      </c>
      <c r="BC4600">
        <v>2</v>
      </c>
      <c r="BD4600">
        <v>2</v>
      </c>
      <c r="BE4600" t="s">
        <v>29</v>
      </c>
      <c r="BF4600" t="s">
        <v>27</v>
      </c>
      <c r="BG4600" s="6" t="s">
        <v>28</v>
      </c>
      <c r="BH4600">
        <v>9</v>
      </c>
      <c r="BI4600">
        <v>9</v>
      </c>
      <c r="BJ4600">
        <v>77235</v>
      </c>
      <c r="BK4600" s="65">
        <f t="shared" si="935"/>
        <v>19.30875</v>
      </c>
      <c r="BL4600">
        <v>0</v>
      </c>
      <c r="BM4600" s="65">
        <f t="shared" si="928"/>
        <v>0</v>
      </c>
      <c r="BN4600">
        <v>1026</v>
      </c>
      <c r="BO4600" s="71">
        <f t="shared" si="929"/>
        <v>0.25650000000000001</v>
      </c>
      <c r="BP4600">
        <v>17272</v>
      </c>
      <c r="BQ4600" s="71">
        <f t="shared" si="930"/>
        <v>4.3179999999999996</v>
      </c>
      <c r="BR4600">
        <v>20424</v>
      </c>
      <c r="BS4600" s="73">
        <f t="shared" si="931"/>
        <v>5.1059999999999999</v>
      </c>
      <c r="BT4600">
        <v>0</v>
      </c>
      <c r="BU4600" s="73">
        <f t="shared" si="932"/>
        <v>0</v>
      </c>
      <c r="BV4600">
        <v>0</v>
      </c>
      <c r="BW4600" s="71">
        <f t="shared" si="933"/>
        <v>0</v>
      </c>
      <c r="BX4600">
        <v>0</v>
      </c>
      <c r="BY4600" s="71">
        <f t="shared" si="934"/>
        <v>0</v>
      </c>
      <c r="BZ4600">
        <v>0</v>
      </c>
      <c r="CA4600" s="71">
        <f t="shared" si="926"/>
        <v>0</v>
      </c>
      <c r="CB4600">
        <v>8889</v>
      </c>
      <c r="CC4600" s="71">
        <f t="shared" si="936"/>
        <v>2.2222499999999998</v>
      </c>
    </row>
    <row r="4601" spans="2:81" x14ac:dyDescent="0.25">
      <c r="B4601">
        <v>5467</v>
      </c>
      <c r="C4601">
        <v>1</v>
      </c>
      <c r="D4601">
        <v>2</v>
      </c>
      <c r="E4601">
        <v>1</v>
      </c>
      <c r="F4601" s="17">
        <v>42500</v>
      </c>
      <c r="G4601">
        <v>5</v>
      </c>
      <c r="H4601">
        <v>1</v>
      </c>
      <c r="I4601">
        <v>5</v>
      </c>
      <c r="J4601">
        <v>9</v>
      </c>
      <c r="K4601" t="s">
        <v>26</v>
      </c>
      <c r="L4601">
        <v>3</v>
      </c>
      <c r="M4601" t="s">
        <v>26</v>
      </c>
      <c r="N4601">
        <v>2</v>
      </c>
      <c r="O4601">
        <v>2</v>
      </c>
      <c r="P4601">
        <v>1</v>
      </c>
      <c r="Q4601">
        <v>2</v>
      </c>
      <c r="R4601">
        <v>2</v>
      </c>
      <c r="S4601">
        <v>2</v>
      </c>
      <c r="T4601">
        <v>2</v>
      </c>
      <c r="U4601">
        <v>2</v>
      </c>
      <c r="V4601">
        <v>156.63999999999999</v>
      </c>
      <c r="W4601">
        <v>4</v>
      </c>
      <c r="X4601">
        <v>1</v>
      </c>
      <c r="Y4601">
        <v>7222</v>
      </c>
      <c r="Z4601">
        <v>536</v>
      </c>
      <c r="AA4601">
        <v>1</v>
      </c>
      <c r="AB4601">
        <v>231422</v>
      </c>
      <c r="AC4601" s="6">
        <v>10894</v>
      </c>
      <c r="AD4601" s="6">
        <v>10894</v>
      </c>
      <c r="AE4601">
        <v>1</v>
      </c>
      <c r="AF4601">
        <v>1</v>
      </c>
      <c r="AG4601" s="25">
        <f t="shared" si="924"/>
        <v>5.4452235294117646</v>
      </c>
      <c r="AH4601" s="29"/>
      <c r="AI4601" s="25">
        <f t="shared" si="927"/>
        <v>5.4452235294117646</v>
      </c>
      <c r="AJ4601" s="34">
        <f t="shared" si="925"/>
        <v>1.2235294117647058E-3</v>
      </c>
      <c r="AK4601">
        <v>67826</v>
      </c>
      <c r="AL4601">
        <v>231422</v>
      </c>
      <c r="AM4601" t="s">
        <v>29</v>
      </c>
      <c r="AN4601" t="s">
        <v>27</v>
      </c>
      <c r="AO4601" s="6" t="s">
        <v>28</v>
      </c>
      <c r="AP4601">
        <v>9</v>
      </c>
      <c r="AQ4601">
        <v>9</v>
      </c>
      <c r="AR4601" t="s">
        <v>29</v>
      </c>
      <c r="AS4601" t="s">
        <v>27</v>
      </c>
      <c r="AT4601" s="6" t="s">
        <v>28</v>
      </c>
      <c r="AU4601">
        <v>9</v>
      </c>
      <c r="AV4601">
        <v>9</v>
      </c>
      <c r="AW4601">
        <v>2</v>
      </c>
      <c r="AX4601">
        <v>2</v>
      </c>
      <c r="AY4601">
        <v>2</v>
      </c>
      <c r="AZ4601">
        <v>2</v>
      </c>
      <c r="BA4601">
        <v>2</v>
      </c>
      <c r="BB4601">
        <v>2</v>
      </c>
      <c r="BC4601">
        <v>2</v>
      </c>
      <c r="BD4601">
        <v>2</v>
      </c>
      <c r="BE4601" t="s">
        <v>29</v>
      </c>
      <c r="BF4601" t="s">
        <v>27</v>
      </c>
      <c r="BG4601" s="6" t="s">
        <v>28</v>
      </c>
      <c r="BH4601">
        <v>9</v>
      </c>
      <c r="BI4601">
        <v>9</v>
      </c>
      <c r="BJ4601">
        <v>0</v>
      </c>
      <c r="BK4601" s="65">
        <f t="shared" si="935"/>
        <v>0</v>
      </c>
      <c r="BL4601">
        <v>2366</v>
      </c>
      <c r="BM4601" s="65">
        <f t="shared" si="928"/>
        <v>5.5670588235294118E-2</v>
      </c>
      <c r="BN4601">
        <v>0</v>
      </c>
      <c r="BO4601" s="71">
        <f t="shared" si="929"/>
        <v>0</v>
      </c>
      <c r="BP4601">
        <v>6403</v>
      </c>
      <c r="BQ4601" s="71">
        <f t="shared" si="930"/>
        <v>0.15065882352941176</v>
      </c>
      <c r="BR4601">
        <v>90362</v>
      </c>
      <c r="BS4601" s="73">
        <f t="shared" si="931"/>
        <v>2.1261647058823527</v>
      </c>
      <c r="BT4601">
        <v>0</v>
      </c>
      <c r="BU4601" s="73">
        <f t="shared" si="932"/>
        <v>0</v>
      </c>
      <c r="BV4601">
        <v>17188</v>
      </c>
      <c r="BW4601" s="71">
        <f t="shared" si="933"/>
        <v>0.40442352941176468</v>
      </c>
      <c r="BX4601">
        <v>122</v>
      </c>
      <c r="BY4601" s="71">
        <f t="shared" si="934"/>
        <v>2.8705882352941178E-3</v>
      </c>
      <c r="BZ4601">
        <v>5767</v>
      </c>
      <c r="CA4601" s="71">
        <f t="shared" si="926"/>
        <v>0.13569411764705883</v>
      </c>
      <c r="CB4601">
        <v>109214</v>
      </c>
      <c r="CC4601" s="71">
        <f t="shared" si="936"/>
        <v>2.5697411764705884</v>
      </c>
    </row>
    <row r="4602" spans="2:81" x14ac:dyDescent="0.25">
      <c r="B4602">
        <v>5468</v>
      </c>
      <c r="C4602">
        <v>2</v>
      </c>
      <c r="D4602">
        <v>3</v>
      </c>
      <c r="E4602">
        <v>2</v>
      </c>
      <c r="F4602" s="17">
        <v>54000</v>
      </c>
      <c r="G4602">
        <v>6</v>
      </c>
      <c r="H4602">
        <v>3</v>
      </c>
      <c r="I4602">
        <v>14</v>
      </c>
      <c r="J4602">
        <v>28</v>
      </c>
      <c r="K4602">
        <v>2</v>
      </c>
      <c r="L4602">
        <v>1</v>
      </c>
      <c r="M4602">
        <v>2</v>
      </c>
      <c r="N4602">
        <v>2</v>
      </c>
      <c r="O4602">
        <v>3</v>
      </c>
      <c r="P4602">
        <v>1</v>
      </c>
      <c r="Q4602">
        <v>1</v>
      </c>
      <c r="R4602">
        <v>2</v>
      </c>
      <c r="S4602">
        <v>2</v>
      </c>
      <c r="T4602">
        <v>2</v>
      </c>
      <c r="U4602">
        <v>2</v>
      </c>
      <c r="V4602">
        <v>102.17</v>
      </c>
      <c r="W4602">
        <v>13</v>
      </c>
      <c r="X4602">
        <v>1</v>
      </c>
      <c r="Y4602">
        <v>5920</v>
      </c>
      <c r="Z4602">
        <v>923</v>
      </c>
      <c r="AA4602">
        <v>1</v>
      </c>
      <c r="AB4602">
        <v>4249663</v>
      </c>
      <c r="AC4602" s="6">
        <v>46686</v>
      </c>
      <c r="AD4602" s="6">
        <v>21522</v>
      </c>
      <c r="AE4602">
        <v>0</v>
      </c>
      <c r="AF4602">
        <v>0</v>
      </c>
      <c r="AG4602" s="25">
        <f t="shared" si="924"/>
        <v>78.697462962962959</v>
      </c>
      <c r="AH4602" s="29"/>
      <c r="AI4602" s="25">
        <f t="shared" si="927"/>
        <v>18.026925925925926</v>
      </c>
      <c r="AJ4602" s="34">
        <f t="shared" si="925"/>
        <v>61.137185185185189</v>
      </c>
      <c r="AK4602">
        <v>285303</v>
      </c>
      <c r="AL4602">
        <v>973454</v>
      </c>
      <c r="AM4602">
        <v>31777</v>
      </c>
      <c r="AN4602">
        <v>3276209</v>
      </c>
      <c r="AO4602" s="6">
        <v>25164</v>
      </c>
      <c r="AP4602">
        <v>0</v>
      </c>
      <c r="AQ4602">
        <v>1</v>
      </c>
      <c r="AR4602" t="s">
        <v>29</v>
      </c>
      <c r="AS4602" t="s">
        <v>27</v>
      </c>
      <c r="AT4602" s="6" t="s">
        <v>28</v>
      </c>
      <c r="AU4602">
        <v>9</v>
      </c>
      <c r="AV4602">
        <v>9</v>
      </c>
      <c r="AW4602">
        <v>2</v>
      </c>
      <c r="AX4602">
        <v>2</v>
      </c>
      <c r="AY4602">
        <v>2</v>
      </c>
      <c r="AZ4602">
        <v>2</v>
      </c>
      <c r="BA4602">
        <v>2</v>
      </c>
      <c r="BB4602">
        <v>2</v>
      </c>
      <c r="BC4602">
        <v>2</v>
      </c>
      <c r="BD4602">
        <v>2</v>
      </c>
      <c r="BE4602" t="s">
        <v>29</v>
      </c>
      <c r="BF4602" t="s">
        <v>27</v>
      </c>
      <c r="BG4602" s="6" t="s">
        <v>28</v>
      </c>
      <c r="BH4602">
        <v>9</v>
      </c>
      <c r="BI4602">
        <v>9</v>
      </c>
      <c r="BJ4602">
        <v>3111732</v>
      </c>
      <c r="BK4602" s="65">
        <f t="shared" si="935"/>
        <v>57.62466666666667</v>
      </c>
      <c r="BL4602">
        <v>21436</v>
      </c>
      <c r="BM4602" s="65">
        <f t="shared" si="928"/>
        <v>0.39696296296296296</v>
      </c>
      <c r="BN4602">
        <v>356828</v>
      </c>
      <c r="BO4602" s="71">
        <f t="shared" si="929"/>
        <v>6.607925925925926</v>
      </c>
      <c r="BP4602">
        <v>159404</v>
      </c>
      <c r="BQ4602" s="71">
        <f t="shared" si="930"/>
        <v>2.9519259259259258</v>
      </c>
      <c r="BR4602">
        <v>369476</v>
      </c>
      <c r="BS4602" s="73">
        <f t="shared" si="931"/>
        <v>6.8421481481481479</v>
      </c>
      <c r="BT4602">
        <v>50762</v>
      </c>
      <c r="BU4602" s="73">
        <f t="shared" si="932"/>
        <v>0.940037037037037</v>
      </c>
      <c r="BV4602">
        <v>45253</v>
      </c>
      <c r="BW4602" s="71">
        <f t="shared" si="933"/>
        <v>0.8380185185185185</v>
      </c>
      <c r="BX4602">
        <v>6103</v>
      </c>
      <c r="BY4602" s="71">
        <f t="shared" si="934"/>
        <v>0.11301851851851852</v>
      </c>
      <c r="BZ4602">
        <v>67500</v>
      </c>
      <c r="CA4602" s="71">
        <f t="shared" si="926"/>
        <v>1.25</v>
      </c>
      <c r="CB4602">
        <v>61170</v>
      </c>
      <c r="CC4602" s="71">
        <f t="shared" si="936"/>
        <v>1.1327777777777779</v>
      </c>
    </row>
    <row r="4603" spans="2:81" x14ac:dyDescent="0.25">
      <c r="B4603">
        <v>5469</v>
      </c>
      <c r="C4603">
        <v>2</v>
      </c>
      <c r="D4603">
        <v>4</v>
      </c>
      <c r="E4603">
        <v>1</v>
      </c>
      <c r="F4603" s="17">
        <v>10500</v>
      </c>
      <c r="G4603">
        <v>4</v>
      </c>
      <c r="H4603">
        <v>7</v>
      </c>
      <c r="I4603">
        <v>2</v>
      </c>
      <c r="J4603">
        <v>7</v>
      </c>
      <c r="K4603">
        <v>2</v>
      </c>
      <c r="L4603">
        <v>1</v>
      </c>
      <c r="M4603">
        <v>1</v>
      </c>
      <c r="N4603" t="s">
        <v>26</v>
      </c>
      <c r="O4603">
        <v>1</v>
      </c>
      <c r="P4603">
        <v>1</v>
      </c>
      <c r="Q4603">
        <v>1</v>
      </c>
      <c r="R4603">
        <v>2</v>
      </c>
      <c r="S4603">
        <v>2</v>
      </c>
      <c r="T4603">
        <v>2</v>
      </c>
      <c r="U4603">
        <v>2</v>
      </c>
      <c r="V4603">
        <v>776.54</v>
      </c>
      <c r="W4603">
        <v>18</v>
      </c>
      <c r="X4603">
        <v>1</v>
      </c>
      <c r="Y4603">
        <v>6941</v>
      </c>
      <c r="Z4603">
        <v>786</v>
      </c>
      <c r="AA4603">
        <v>1</v>
      </c>
      <c r="AB4603">
        <v>1206978</v>
      </c>
      <c r="AC4603" s="6">
        <v>26563</v>
      </c>
      <c r="AD4603" s="6">
        <v>25470</v>
      </c>
      <c r="AE4603">
        <v>0</v>
      </c>
      <c r="AF4603">
        <v>0</v>
      </c>
      <c r="AG4603" s="25">
        <f t="shared" si="924"/>
        <v>114.95028571428571</v>
      </c>
      <c r="AH4603" s="29"/>
      <c r="AI4603" s="25">
        <f t="shared" si="927"/>
        <v>103.80571428571429</v>
      </c>
      <c r="AJ4603" s="34">
        <f t="shared" si="925"/>
        <v>11.252000000000001</v>
      </c>
      <c r="AK4603">
        <v>319449</v>
      </c>
      <c r="AL4603">
        <v>1089960</v>
      </c>
      <c r="AM4603">
        <v>1135</v>
      </c>
      <c r="AN4603">
        <v>117019</v>
      </c>
      <c r="AO4603" s="6">
        <v>1093</v>
      </c>
      <c r="AP4603">
        <v>0</v>
      </c>
      <c r="AQ4603">
        <v>0</v>
      </c>
      <c r="AR4603" t="s">
        <v>29</v>
      </c>
      <c r="AS4603" t="s">
        <v>27</v>
      </c>
      <c r="AT4603" s="6" t="s">
        <v>28</v>
      </c>
      <c r="AU4603">
        <v>9</v>
      </c>
      <c r="AV4603">
        <v>9</v>
      </c>
      <c r="AW4603">
        <v>2</v>
      </c>
      <c r="AX4603">
        <v>2</v>
      </c>
      <c r="AY4603">
        <v>2</v>
      </c>
      <c r="AZ4603">
        <v>2</v>
      </c>
      <c r="BA4603">
        <v>2</v>
      </c>
      <c r="BB4603">
        <v>2</v>
      </c>
      <c r="BC4603">
        <v>2</v>
      </c>
      <c r="BD4603">
        <v>2</v>
      </c>
      <c r="BE4603" t="s">
        <v>29</v>
      </c>
      <c r="BF4603" t="s">
        <v>27</v>
      </c>
      <c r="BG4603" s="6" t="s">
        <v>28</v>
      </c>
      <c r="BH4603">
        <v>9</v>
      </c>
      <c r="BI4603">
        <v>9</v>
      </c>
      <c r="BJ4603">
        <v>105388</v>
      </c>
      <c r="BK4603" s="65">
        <f t="shared" si="935"/>
        <v>10.03695238095238</v>
      </c>
      <c r="BL4603">
        <v>90637</v>
      </c>
      <c r="BM4603" s="65">
        <f t="shared" si="928"/>
        <v>8.6320952380952374</v>
      </c>
      <c r="BN4603">
        <v>47511</v>
      </c>
      <c r="BO4603" s="71">
        <f t="shared" si="929"/>
        <v>4.5248571428571429</v>
      </c>
      <c r="BP4603">
        <v>11631</v>
      </c>
      <c r="BQ4603" s="71">
        <f t="shared" si="930"/>
        <v>1.1077142857142857</v>
      </c>
      <c r="BR4603">
        <v>265885</v>
      </c>
      <c r="BS4603" s="73">
        <f t="shared" si="931"/>
        <v>25.322380952380954</v>
      </c>
      <c r="BT4603">
        <v>0</v>
      </c>
      <c r="BU4603" s="73">
        <f t="shared" si="932"/>
        <v>0</v>
      </c>
      <c r="BV4603">
        <v>98917</v>
      </c>
      <c r="BW4603" s="71">
        <f t="shared" si="933"/>
        <v>9.4206666666666674</v>
      </c>
      <c r="BX4603">
        <v>134630</v>
      </c>
      <c r="BY4603" s="71">
        <f t="shared" si="934"/>
        <v>12.821904761904761</v>
      </c>
      <c r="BZ4603">
        <v>342501</v>
      </c>
      <c r="CA4603" s="71">
        <f t="shared" si="926"/>
        <v>32.619142857142855</v>
      </c>
      <c r="CB4603">
        <v>109881</v>
      </c>
      <c r="CC4603" s="71">
        <f t="shared" si="936"/>
        <v>10.464857142857143</v>
      </c>
    </row>
    <row r="4604" spans="2:81" x14ac:dyDescent="0.25">
      <c r="B4604">
        <v>5471</v>
      </c>
      <c r="C4604">
        <v>2</v>
      </c>
      <c r="D4604">
        <v>4</v>
      </c>
      <c r="E4604">
        <v>2</v>
      </c>
      <c r="F4604" s="17">
        <v>11000</v>
      </c>
      <c r="G4604">
        <v>4</v>
      </c>
      <c r="H4604">
        <v>3</v>
      </c>
      <c r="I4604">
        <v>2</v>
      </c>
      <c r="J4604">
        <v>7</v>
      </c>
      <c r="K4604">
        <v>2</v>
      </c>
      <c r="L4604">
        <v>1</v>
      </c>
      <c r="M4604">
        <v>2</v>
      </c>
      <c r="N4604">
        <v>2</v>
      </c>
      <c r="O4604">
        <v>1</v>
      </c>
      <c r="P4604">
        <v>1</v>
      </c>
      <c r="Q4604">
        <v>1</v>
      </c>
      <c r="R4604">
        <v>2</v>
      </c>
      <c r="S4604">
        <v>2</v>
      </c>
      <c r="T4604">
        <v>2</v>
      </c>
      <c r="U4604">
        <v>2</v>
      </c>
      <c r="V4604">
        <v>864.37</v>
      </c>
      <c r="W4604">
        <v>18</v>
      </c>
      <c r="X4604">
        <v>2</v>
      </c>
      <c r="Y4604">
        <v>5034</v>
      </c>
      <c r="Z4604">
        <v>914</v>
      </c>
      <c r="AA4604">
        <v>1</v>
      </c>
      <c r="AB4604">
        <v>718183</v>
      </c>
      <c r="AC4604" s="6">
        <v>7416</v>
      </c>
      <c r="AD4604" s="6">
        <v>2400</v>
      </c>
      <c r="AE4604">
        <v>0</v>
      </c>
      <c r="AF4604">
        <v>0</v>
      </c>
      <c r="AG4604" s="25">
        <f t="shared" si="924"/>
        <v>65.289363636363632</v>
      </c>
      <c r="AH4604" s="29"/>
      <c r="AI4604" s="25">
        <f t="shared" si="927"/>
        <v>6.5879090909090907</v>
      </c>
      <c r="AJ4604" s="34">
        <f t="shared" si="925"/>
        <v>59.160636363636364</v>
      </c>
      <c r="AK4604">
        <v>21239</v>
      </c>
      <c r="AL4604">
        <v>72467</v>
      </c>
      <c r="AM4604">
        <v>6263</v>
      </c>
      <c r="AN4604">
        <v>645715</v>
      </c>
      <c r="AO4604" s="6">
        <v>5016</v>
      </c>
      <c r="AP4604">
        <v>1</v>
      </c>
      <c r="AQ4604">
        <v>1</v>
      </c>
      <c r="AR4604" t="s">
        <v>29</v>
      </c>
      <c r="AS4604" t="s">
        <v>27</v>
      </c>
      <c r="AT4604" s="6" t="s">
        <v>28</v>
      </c>
      <c r="AU4604">
        <v>9</v>
      </c>
      <c r="AV4604">
        <v>9</v>
      </c>
      <c r="AW4604">
        <v>2</v>
      </c>
      <c r="AX4604">
        <v>2</v>
      </c>
      <c r="AY4604">
        <v>2</v>
      </c>
      <c r="AZ4604">
        <v>2</v>
      </c>
      <c r="BA4604">
        <v>2</v>
      </c>
      <c r="BB4604">
        <v>2</v>
      </c>
      <c r="BC4604">
        <v>2</v>
      </c>
      <c r="BD4604">
        <v>2</v>
      </c>
      <c r="BE4604" t="s">
        <v>29</v>
      </c>
      <c r="BF4604" t="s">
        <v>27</v>
      </c>
      <c r="BG4604" s="6" t="s">
        <v>28</v>
      </c>
      <c r="BH4604">
        <v>9</v>
      </c>
      <c r="BI4604">
        <v>9</v>
      </c>
      <c r="BJ4604">
        <v>643532</v>
      </c>
      <c r="BK4604" s="65">
        <f t="shared" si="935"/>
        <v>58.502909090909093</v>
      </c>
      <c r="BL4604">
        <v>4174</v>
      </c>
      <c r="BM4604" s="65">
        <f t="shared" si="928"/>
        <v>0.37945454545454543</v>
      </c>
      <c r="BN4604">
        <v>12918</v>
      </c>
      <c r="BO4604" s="71">
        <f t="shared" si="929"/>
        <v>1.1743636363636363</v>
      </c>
      <c r="BP4604">
        <v>2184</v>
      </c>
      <c r="BQ4604" s="71">
        <f t="shared" si="930"/>
        <v>0.19854545454545455</v>
      </c>
      <c r="BR4604">
        <v>23064</v>
      </c>
      <c r="BS4604" s="73">
        <f t="shared" si="931"/>
        <v>2.0967272727272728</v>
      </c>
      <c r="BT4604">
        <v>0</v>
      </c>
      <c r="BU4604" s="73">
        <f t="shared" si="932"/>
        <v>0</v>
      </c>
      <c r="BV4604">
        <v>5962</v>
      </c>
      <c r="BW4604" s="71">
        <f t="shared" si="933"/>
        <v>0.54200000000000004</v>
      </c>
      <c r="BX4604">
        <v>2022</v>
      </c>
      <c r="BY4604" s="71">
        <f t="shared" si="934"/>
        <v>0.18381818181818183</v>
      </c>
      <c r="BZ4604">
        <v>3516</v>
      </c>
      <c r="CA4604" s="71">
        <f t="shared" si="926"/>
        <v>0.31963636363636366</v>
      </c>
      <c r="CB4604">
        <v>20813</v>
      </c>
      <c r="CC4604" s="71">
        <f t="shared" si="936"/>
        <v>1.892090909090909</v>
      </c>
    </row>
    <row r="4605" spans="2:81" x14ac:dyDescent="0.25">
      <c r="B4605">
        <v>5474</v>
      </c>
      <c r="C4605">
        <v>3</v>
      </c>
      <c r="D4605">
        <v>5</v>
      </c>
      <c r="E4605">
        <v>5</v>
      </c>
      <c r="F4605" s="17">
        <v>29500</v>
      </c>
      <c r="G4605">
        <v>5</v>
      </c>
      <c r="H4605">
        <v>6</v>
      </c>
      <c r="I4605">
        <v>2</v>
      </c>
      <c r="J4605">
        <v>2</v>
      </c>
      <c r="K4605">
        <v>2</v>
      </c>
      <c r="L4605">
        <v>8</v>
      </c>
      <c r="M4605">
        <v>2</v>
      </c>
      <c r="N4605" t="s">
        <v>26</v>
      </c>
      <c r="O4605">
        <v>2</v>
      </c>
      <c r="P4605">
        <v>1</v>
      </c>
      <c r="Q4605">
        <v>2</v>
      </c>
      <c r="R4605">
        <v>1</v>
      </c>
      <c r="S4605">
        <v>1</v>
      </c>
      <c r="T4605">
        <v>2</v>
      </c>
      <c r="U4605">
        <v>2</v>
      </c>
      <c r="V4605">
        <v>807.37</v>
      </c>
      <c r="W4605">
        <v>26</v>
      </c>
      <c r="X4605">
        <v>1</v>
      </c>
      <c r="Y4605">
        <v>697</v>
      </c>
      <c r="Z4605">
        <v>3607</v>
      </c>
      <c r="AA4605">
        <v>1</v>
      </c>
      <c r="AB4605">
        <v>2829565</v>
      </c>
      <c r="AC4605" s="6">
        <v>45990</v>
      </c>
      <c r="AD4605" s="6">
        <v>45640</v>
      </c>
      <c r="AE4605">
        <v>0</v>
      </c>
      <c r="AF4605">
        <v>0</v>
      </c>
      <c r="AG4605" s="25">
        <f t="shared" si="924"/>
        <v>95.917457627118651</v>
      </c>
      <c r="AH4605" s="29"/>
      <c r="AI4605" s="25">
        <f t="shared" si="927"/>
        <v>94.742101694915249</v>
      </c>
      <c r="AJ4605" s="34">
        <f t="shared" si="925"/>
        <v>1.1968474576271186</v>
      </c>
      <c r="AK4605">
        <v>819136</v>
      </c>
      <c r="AL4605">
        <v>2794892</v>
      </c>
      <c r="AM4605" t="s">
        <v>29</v>
      </c>
      <c r="AN4605" t="s">
        <v>27</v>
      </c>
      <c r="AO4605" s="6" t="s">
        <v>28</v>
      </c>
      <c r="AP4605">
        <v>9</v>
      </c>
      <c r="AQ4605">
        <v>9</v>
      </c>
      <c r="AR4605">
        <v>250</v>
      </c>
      <c r="AS4605">
        <v>34673</v>
      </c>
      <c r="AT4605" s="6">
        <v>350</v>
      </c>
      <c r="AU4605">
        <v>0</v>
      </c>
      <c r="AV4605">
        <v>0</v>
      </c>
      <c r="AW4605">
        <v>2</v>
      </c>
      <c r="AX4605">
        <v>2</v>
      </c>
      <c r="AY4605">
        <v>2</v>
      </c>
      <c r="AZ4605">
        <v>2</v>
      </c>
      <c r="BA4605">
        <v>2</v>
      </c>
      <c r="BB4605">
        <v>2</v>
      </c>
      <c r="BC4605">
        <v>2</v>
      </c>
      <c r="BD4605">
        <v>2</v>
      </c>
      <c r="BE4605" t="s">
        <v>29</v>
      </c>
      <c r="BF4605" t="s">
        <v>27</v>
      </c>
      <c r="BG4605" s="6" t="s">
        <v>28</v>
      </c>
      <c r="BH4605">
        <v>9</v>
      </c>
      <c r="BI4605">
        <v>9</v>
      </c>
      <c r="BJ4605">
        <v>81775</v>
      </c>
      <c r="BK4605" s="65">
        <f t="shared" si="935"/>
        <v>2.772033898305085</v>
      </c>
      <c r="BL4605">
        <v>1393673</v>
      </c>
      <c r="BM4605" s="65">
        <f t="shared" si="928"/>
        <v>47.243152542372883</v>
      </c>
      <c r="BN4605">
        <v>170477</v>
      </c>
      <c r="BO4605" s="71">
        <f t="shared" si="929"/>
        <v>5.778881355932203</v>
      </c>
      <c r="BP4605">
        <v>25833</v>
      </c>
      <c r="BQ4605" s="71">
        <f t="shared" si="930"/>
        <v>0.87569491525423726</v>
      </c>
      <c r="BR4605">
        <v>481121</v>
      </c>
      <c r="BS4605" s="73">
        <f t="shared" si="931"/>
        <v>16.309186440677966</v>
      </c>
      <c r="BT4605">
        <v>0</v>
      </c>
      <c r="BU4605" s="73">
        <f t="shared" si="932"/>
        <v>0</v>
      </c>
      <c r="BV4605">
        <v>78410</v>
      </c>
      <c r="BW4605" s="71">
        <f t="shared" si="933"/>
        <v>2.6579661016949152</v>
      </c>
      <c r="BX4605">
        <v>202417</v>
      </c>
      <c r="BY4605" s="71">
        <f t="shared" si="934"/>
        <v>6.8615932203389827</v>
      </c>
      <c r="BZ4605">
        <v>116472</v>
      </c>
      <c r="CA4605" s="71">
        <f t="shared" si="926"/>
        <v>3.9482033898305087</v>
      </c>
      <c r="CB4605">
        <v>279385</v>
      </c>
      <c r="CC4605" s="71">
        <f t="shared" si="936"/>
        <v>9.4706779661016949</v>
      </c>
    </row>
    <row r="4606" spans="2:81" x14ac:dyDescent="0.25">
      <c r="B4606">
        <v>5476</v>
      </c>
      <c r="C4606">
        <v>3</v>
      </c>
      <c r="D4606">
        <v>5</v>
      </c>
      <c r="E4606">
        <v>7</v>
      </c>
      <c r="F4606" s="17">
        <v>1500000</v>
      </c>
      <c r="G4606">
        <v>10</v>
      </c>
      <c r="H4606">
        <v>2</v>
      </c>
      <c r="I4606">
        <v>2</v>
      </c>
      <c r="J4606">
        <v>4</v>
      </c>
      <c r="K4606">
        <v>6</v>
      </c>
      <c r="L4606">
        <v>6</v>
      </c>
      <c r="M4606">
        <v>2</v>
      </c>
      <c r="N4606">
        <v>1</v>
      </c>
      <c r="O4606">
        <v>9</v>
      </c>
      <c r="P4606">
        <v>1</v>
      </c>
      <c r="Q4606">
        <v>1</v>
      </c>
      <c r="R4606">
        <v>2</v>
      </c>
      <c r="S4606">
        <v>2</v>
      </c>
      <c r="T4606">
        <v>1</v>
      </c>
      <c r="U4606">
        <v>2</v>
      </c>
      <c r="V4606">
        <v>3.88</v>
      </c>
      <c r="W4606">
        <v>23</v>
      </c>
      <c r="X4606">
        <v>1</v>
      </c>
      <c r="Y4606">
        <v>5255</v>
      </c>
      <c r="Z4606">
        <v>1026</v>
      </c>
      <c r="AA4606">
        <v>1</v>
      </c>
      <c r="AB4606">
        <v>174184850</v>
      </c>
      <c r="AC4606" s="6">
        <v>3757200</v>
      </c>
      <c r="AD4606" s="6">
        <v>2503225</v>
      </c>
      <c r="AE4606">
        <v>0</v>
      </c>
      <c r="AF4606">
        <v>0</v>
      </c>
      <c r="AG4606" s="25">
        <f t="shared" si="924"/>
        <v>116.12323333333333</v>
      </c>
      <c r="AH4606" s="29"/>
      <c r="AI4606" s="25">
        <f t="shared" si="927"/>
        <v>74.90624733333334</v>
      </c>
      <c r="AJ4606" s="34">
        <f t="shared" si="925"/>
        <v>41.262039333333334</v>
      </c>
      <c r="AK4606">
        <v>32930648</v>
      </c>
      <c r="AL4606">
        <v>112359371</v>
      </c>
      <c r="AM4606">
        <v>4961</v>
      </c>
      <c r="AN4606">
        <v>511479</v>
      </c>
      <c r="AO4606" s="6">
        <v>6236</v>
      </c>
      <c r="AP4606">
        <v>0</v>
      </c>
      <c r="AQ4606">
        <v>0</v>
      </c>
      <c r="AR4606" t="s">
        <v>29</v>
      </c>
      <c r="AS4606" t="s">
        <v>27</v>
      </c>
      <c r="AT4606" s="6" t="s">
        <v>28</v>
      </c>
      <c r="AU4606">
        <v>9</v>
      </c>
      <c r="AV4606">
        <v>9</v>
      </c>
      <c r="AW4606">
        <v>1</v>
      </c>
      <c r="AX4606">
        <v>1</v>
      </c>
      <c r="AY4606">
        <v>2</v>
      </c>
      <c r="AZ4606">
        <v>2</v>
      </c>
      <c r="BA4606">
        <v>1</v>
      </c>
      <c r="BB4606">
        <v>1</v>
      </c>
      <c r="BC4606">
        <v>2</v>
      </c>
      <c r="BD4606">
        <v>2</v>
      </c>
      <c r="BE4606">
        <v>61314</v>
      </c>
      <c r="BF4606">
        <v>61314000</v>
      </c>
      <c r="BG4606" s="6">
        <v>1247739</v>
      </c>
      <c r="BH4606">
        <v>0</v>
      </c>
      <c r="BI4606">
        <v>0</v>
      </c>
      <c r="BJ4606">
        <v>60232537</v>
      </c>
      <c r="BK4606" s="65">
        <f t="shared" si="935"/>
        <v>40.155024666666669</v>
      </c>
      <c r="BL4606">
        <v>11949187</v>
      </c>
      <c r="BM4606" s="65">
        <f t="shared" si="928"/>
        <v>7.9661246666666665</v>
      </c>
      <c r="BN4606">
        <v>16515558</v>
      </c>
      <c r="BO4606" s="71">
        <f t="shared" si="929"/>
        <v>11.010372</v>
      </c>
      <c r="BP4606">
        <v>3793360</v>
      </c>
      <c r="BQ4606" s="71">
        <f t="shared" si="930"/>
        <v>2.5289066666666669</v>
      </c>
      <c r="BR4606">
        <v>40656679</v>
      </c>
      <c r="BS4606" s="73">
        <f t="shared" si="931"/>
        <v>27.104452666666667</v>
      </c>
      <c r="BT4606">
        <v>1477147</v>
      </c>
      <c r="BU4606" s="73">
        <f t="shared" si="932"/>
        <v>0.98476466666666662</v>
      </c>
      <c r="BV4606">
        <v>1858216</v>
      </c>
      <c r="BW4606" s="71">
        <f t="shared" si="933"/>
        <v>1.2388106666666667</v>
      </c>
      <c r="BX4606">
        <v>6048664</v>
      </c>
      <c r="BY4606" s="71">
        <f t="shared" si="934"/>
        <v>4.0324426666666664</v>
      </c>
      <c r="BZ4606">
        <v>16492818</v>
      </c>
      <c r="CA4606" s="71">
        <f t="shared" si="926"/>
        <v>10.995212</v>
      </c>
      <c r="CB4606">
        <v>15160685</v>
      </c>
      <c r="CC4606" s="71">
        <f t="shared" si="936"/>
        <v>10.107123333333334</v>
      </c>
    </row>
    <row r="4607" spans="2:81" x14ac:dyDescent="0.25">
      <c r="B4607">
        <v>5477</v>
      </c>
      <c r="C4607">
        <v>2</v>
      </c>
      <c r="D4607">
        <v>3</v>
      </c>
      <c r="E4607">
        <v>2</v>
      </c>
      <c r="F4607" s="17">
        <v>26000</v>
      </c>
      <c r="G4607">
        <v>5</v>
      </c>
      <c r="H4607">
        <v>4</v>
      </c>
      <c r="I4607">
        <v>12</v>
      </c>
      <c r="J4607">
        <v>21</v>
      </c>
      <c r="K4607">
        <v>2</v>
      </c>
      <c r="L4607" t="s">
        <v>154</v>
      </c>
      <c r="M4607">
        <v>2</v>
      </c>
      <c r="N4607">
        <v>2</v>
      </c>
      <c r="O4607">
        <v>2</v>
      </c>
      <c r="P4607">
        <v>1</v>
      </c>
      <c r="Q4607">
        <v>1</v>
      </c>
      <c r="R4607">
        <v>2</v>
      </c>
      <c r="S4607">
        <v>2</v>
      </c>
      <c r="T4607">
        <v>2</v>
      </c>
      <c r="U4607">
        <v>2</v>
      </c>
      <c r="V4607">
        <v>369.82</v>
      </c>
      <c r="W4607">
        <v>50</v>
      </c>
      <c r="X4607">
        <v>2</v>
      </c>
      <c r="Y4607">
        <v>5979</v>
      </c>
      <c r="Z4607">
        <v>568</v>
      </c>
      <c r="AA4607">
        <v>1</v>
      </c>
      <c r="AB4607">
        <v>1267374</v>
      </c>
      <c r="AC4607" s="6">
        <v>10729</v>
      </c>
      <c r="AD4607" s="6">
        <v>5080</v>
      </c>
      <c r="AE4607">
        <v>0</v>
      </c>
      <c r="AF4607">
        <v>0</v>
      </c>
      <c r="AG4607" s="25">
        <f t="shared" si="924"/>
        <v>48.745153846153848</v>
      </c>
      <c r="AH4607" s="29"/>
      <c r="AI4607" s="25">
        <f t="shared" si="927"/>
        <v>6.9460384615384614</v>
      </c>
      <c r="AJ4607" s="34">
        <f t="shared" si="925"/>
        <v>42.017692307692307</v>
      </c>
      <c r="AK4607">
        <v>52930</v>
      </c>
      <c r="AL4607">
        <v>180597</v>
      </c>
      <c r="AM4607">
        <v>10541</v>
      </c>
      <c r="AN4607">
        <v>1086777</v>
      </c>
      <c r="AO4607" s="6">
        <v>5649</v>
      </c>
      <c r="AP4607">
        <v>0</v>
      </c>
      <c r="AQ4607">
        <v>0</v>
      </c>
      <c r="AR4607" t="s">
        <v>29</v>
      </c>
      <c r="AS4607" t="s">
        <v>27</v>
      </c>
      <c r="AT4607" s="6" t="s">
        <v>28</v>
      </c>
      <c r="AU4607">
        <v>9</v>
      </c>
      <c r="AV4607">
        <v>9</v>
      </c>
      <c r="AW4607">
        <v>2</v>
      </c>
      <c r="AX4607">
        <v>2</v>
      </c>
      <c r="AY4607">
        <v>2</v>
      </c>
      <c r="AZ4607">
        <v>2</v>
      </c>
      <c r="BA4607">
        <v>2</v>
      </c>
      <c r="BB4607">
        <v>2</v>
      </c>
      <c r="BC4607">
        <v>2</v>
      </c>
      <c r="BD4607">
        <v>2</v>
      </c>
      <c r="BE4607" t="s">
        <v>29</v>
      </c>
      <c r="BF4607" t="s">
        <v>27</v>
      </c>
      <c r="BG4607" s="6" t="s">
        <v>28</v>
      </c>
      <c r="BH4607">
        <v>9</v>
      </c>
      <c r="BI4607">
        <v>9</v>
      </c>
      <c r="BJ4607">
        <v>1077300</v>
      </c>
      <c r="BK4607" s="65">
        <f t="shared" si="935"/>
        <v>41.434615384615384</v>
      </c>
      <c r="BL4607">
        <v>0</v>
      </c>
      <c r="BM4607" s="65">
        <f t="shared" si="928"/>
        <v>0</v>
      </c>
      <c r="BN4607">
        <v>51978</v>
      </c>
      <c r="BO4607" s="71">
        <f t="shared" si="929"/>
        <v>1.9991538461538461</v>
      </c>
      <c r="BP4607">
        <v>9477</v>
      </c>
      <c r="BQ4607" s="71">
        <f t="shared" si="930"/>
        <v>0.36449999999999999</v>
      </c>
      <c r="BR4607">
        <v>21770</v>
      </c>
      <c r="BS4607" s="73">
        <f t="shared" si="931"/>
        <v>0.83730769230769231</v>
      </c>
      <c r="BT4607">
        <v>0</v>
      </c>
      <c r="BU4607" s="73">
        <f t="shared" si="932"/>
        <v>0</v>
      </c>
      <c r="BV4607">
        <v>15009</v>
      </c>
      <c r="BW4607" s="71">
        <f t="shared" si="933"/>
        <v>0.57726923076923076</v>
      </c>
      <c r="BX4607">
        <v>695</v>
      </c>
      <c r="BY4607" s="71">
        <f t="shared" si="934"/>
        <v>2.6730769230769232E-2</v>
      </c>
      <c r="BZ4607">
        <v>754</v>
      </c>
      <c r="CA4607" s="71">
        <f t="shared" si="926"/>
        <v>2.9000000000000001E-2</v>
      </c>
      <c r="CB4607">
        <v>90391</v>
      </c>
      <c r="CC4607" s="71">
        <f t="shared" si="936"/>
        <v>3.476576923076923</v>
      </c>
    </row>
    <row r="4608" spans="2:81" x14ac:dyDescent="0.25">
      <c r="B4608">
        <v>5478</v>
      </c>
      <c r="C4608">
        <v>2</v>
      </c>
      <c r="D4608">
        <v>3</v>
      </c>
      <c r="E4608">
        <v>2</v>
      </c>
      <c r="F4608" s="17">
        <v>16750</v>
      </c>
      <c r="G4608">
        <v>4</v>
      </c>
      <c r="H4608">
        <v>3</v>
      </c>
      <c r="I4608">
        <v>2</v>
      </c>
      <c r="J4608">
        <v>4</v>
      </c>
      <c r="K4608">
        <v>2</v>
      </c>
      <c r="L4608">
        <v>6</v>
      </c>
      <c r="M4608">
        <v>2</v>
      </c>
      <c r="N4608" t="s">
        <v>26</v>
      </c>
      <c r="O4608">
        <v>3</v>
      </c>
      <c r="P4608">
        <v>1</v>
      </c>
      <c r="Q4608">
        <v>1</v>
      </c>
      <c r="R4608">
        <v>1</v>
      </c>
      <c r="S4608">
        <v>2</v>
      </c>
      <c r="T4608">
        <v>2</v>
      </c>
      <c r="U4608">
        <v>2</v>
      </c>
      <c r="V4608">
        <v>402.35</v>
      </c>
      <c r="W4608">
        <v>13</v>
      </c>
      <c r="X4608">
        <v>2</v>
      </c>
      <c r="Y4608">
        <v>6093</v>
      </c>
      <c r="Z4608">
        <v>516</v>
      </c>
      <c r="AA4608">
        <v>1</v>
      </c>
      <c r="AB4608">
        <v>2485793</v>
      </c>
      <c r="AC4608" s="6">
        <v>38776</v>
      </c>
      <c r="AD4608" s="6">
        <v>29069</v>
      </c>
      <c r="AE4608">
        <v>0</v>
      </c>
      <c r="AF4608">
        <v>0</v>
      </c>
      <c r="AG4608" s="25">
        <f t="shared" si="924"/>
        <v>148.40555223880597</v>
      </c>
      <c r="AH4608" s="29"/>
      <c r="AI4608" s="25">
        <f t="shared" si="927"/>
        <v>73.384059701492532</v>
      </c>
      <c r="AJ4608" s="34">
        <f t="shared" si="925"/>
        <v>75.604955223880594</v>
      </c>
      <c r="AK4608">
        <v>360253</v>
      </c>
      <c r="AL4608">
        <v>1229183</v>
      </c>
      <c r="AM4608">
        <v>12121</v>
      </c>
      <c r="AN4608">
        <v>1249675</v>
      </c>
      <c r="AO4608" s="6">
        <v>9632</v>
      </c>
      <c r="AP4608">
        <v>0</v>
      </c>
      <c r="AQ4608">
        <v>0</v>
      </c>
      <c r="AR4608">
        <v>50</v>
      </c>
      <c r="AS4608">
        <v>6935</v>
      </c>
      <c r="AT4608" s="6">
        <v>75</v>
      </c>
      <c r="AU4608">
        <v>0</v>
      </c>
      <c r="AV4608">
        <v>0</v>
      </c>
      <c r="AW4608">
        <v>2</v>
      </c>
      <c r="AX4608">
        <v>2</v>
      </c>
      <c r="AY4608">
        <v>2</v>
      </c>
      <c r="AZ4608">
        <v>2</v>
      </c>
      <c r="BA4608">
        <v>2</v>
      </c>
      <c r="BB4608">
        <v>2</v>
      </c>
      <c r="BC4608">
        <v>2</v>
      </c>
      <c r="BD4608">
        <v>2</v>
      </c>
      <c r="BE4608" t="s">
        <v>29</v>
      </c>
      <c r="BF4608" t="s">
        <v>27</v>
      </c>
      <c r="BG4608" s="6" t="s">
        <v>28</v>
      </c>
      <c r="BH4608">
        <v>9</v>
      </c>
      <c r="BI4608">
        <v>9</v>
      </c>
      <c r="BJ4608">
        <v>1167576</v>
      </c>
      <c r="BK4608" s="65">
        <f t="shared" si="935"/>
        <v>69.706029850746262</v>
      </c>
      <c r="BL4608">
        <v>77028</v>
      </c>
      <c r="BM4608" s="65">
        <f t="shared" si="928"/>
        <v>4.5986865671641795</v>
      </c>
      <c r="BN4608">
        <v>190818</v>
      </c>
      <c r="BO4608" s="71">
        <f t="shared" si="929"/>
        <v>11.392119402985074</v>
      </c>
      <c r="BP4608">
        <v>82099</v>
      </c>
      <c r="BQ4608" s="71">
        <f t="shared" si="930"/>
        <v>4.9014328358208958</v>
      </c>
      <c r="BR4608">
        <v>586297</v>
      </c>
      <c r="BS4608" s="73">
        <f t="shared" si="931"/>
        <v>35.002805970149254</v>
      </c>
      <c r="BT4608">
        <v>8416</v>
      </c>
      <c r="BU4608" s="73">
        <f t="shared" si="932"/>
        <v>0.5024477611940299</v>
      </c>
      <c r="BV4608">
        <v>47230</v>
      </c>
      <c r="BW4608" s="71">
        <f t="shared" si="933"/>
        <v>2.8197014925373134</v>
      </c>
      <c r="BX4608">
        <v>55672</v>
      </c>
      <c r="BY4608" s="71">
        <f t="shared" si="934"/>
        <v>3.3237014925373134</v>
      </c>
      <c r="BZ4608">
        <v>132014</v>
      </c>
      <c r="CA4608" s="71">
        <f t="shared" si="926"/>
        <v>7.8814328358208954</v>
      </c>
      <c r="CB4608">
        <v>138642</v>
      </c>
      <c r="CC4608" s="71">
        <f t="shared" si="936"/>
        <v>8.2771343283582084</v>
      </c>
    </row>
    <row r="4609" spans="2:81" x14ac:dyDescent="0.25">
      <c r="B4609">
        <v>5479</v>
      </c>
      <c r="C4609">
        <v>3</v>
      </c>
      <c r="D4609">
        <v>7</v>
      </c>
      <c r="E4609">
        <v>4</v>
      </c>
      <c r="F4609" s="17">
        <v>80000</v>
      </c>
      <c r="G4609">
        <v>6</v>
      </c>
      <c r="H4609">
        <v>5</v>
      </c>
      <c r="I4609">
        <v>25</v>
      </c>
      <c r="J4609">
        <v>42</v>
      </c>
      <c r="K4609">
        <v>3</v>
      </c>
      <c r="L4609">
        <v>1</v>
      </c>
      <c r="M4609">
        <v>2</v>
      </c>
      <c r="N4609" t="s">
        <v>26</v>
      </c>
      <c r="O4609">
        <v>1</v>
      </c>
      <c r="P4609">
        <v>1</v>
      </c>
      <c r="Q4609">
        <v>1</v>
      </c>
      <c r="R4609">
        <v>2</v>
      </c>
      <c r="S4609">
        <v>2</v>
      </c>
      <c r="T4609">
        <v>2</v>
      </c>
      <c r="U4609">
        <v>2</v>
      </c>
      <c r="V4609">
        <v>343.4</v>
      </c>
      <c r="W4609">
        <v>33</v>
      </c>
      <c r="X4609">
        <v>2</v>
      </c>
      <c r="Y4609">
        <v>2909</v>
      </c>
      <c r="Z4609">
        <v>2514</v>
      </c>
      <c r="AA4609">
        <v>1</v>
      </c>
      <c r="AB4609">
        <v>1603766</v>
      </c>
      <c r="AC4609" s="6">
        <v>24345</v>
      </c>
      <c r="AD4609" s="6">
        <v>20480</v>
      </c>
      <c r="AE4609">
        <v>1</v>
      </c>
      <c r="AF4609">
        <v>1</v>
      </c>
      <c r="AG4609" s="25">
        <f t="shared" si="924"/>
        <v>20.047075</v>
      </c>
      <c r="AH4609" s="29"/>
      <c r="AI4609" s="25">
        <f t="shared" si="927"/>
        <v>13.9100375</v>
      </c>
      <c r="AJ4609" s="34">
        <f t="shared" si="925"/>
        <v>6.1857749999999996</v>
      </c>
      <c r="AK4609">
        <v>326144</v>
      </c>
      <c r="AL4609">
        <v>1112803</v>
      </c>
      <c r="AM4609">
        <v>4762</v>
      </c>
      <c r="AN4609">
        <v>490962</v>
      </c>
      <c r="AO4609" s="6">
        <v>3865</v>
      </c>
      <c r="AP4609">
        <v>1</v>
      </c>
      <c r="AQ4609">
        <v>0</v>
      </c>
      <c r="AR4609" t="s">
        <v>29</v>
      </c>
      <c r="AS4609" t="s">
        <v>27</v>
      </c>
      <c r="AT4609" s="6" t="s">
        <v>28</v>
      </c>
      <c r="AU4609">
        <v>9</v>
      </c>
      <c r="AV4609">
        <v>9</v>
      </c>
      <c r="AW4609">
        <v>2</v>
      </c>
      <c r="AX4609">
        <v>2</v>
      </c>
      <c r="AY4609">
        <v>2</v>
      </c>
      <c r="AZ4609">
        <v>2</v>
      </c>
      <c r="BA4609">
        <v>2</v>
      </c>
      <c r="BB4609">
        <v>2</v>
      </c>
      <c r="BC4609">
        <v>2</v>
      </c>
      <c r="BD4609">
        <v>2</v>
      </c>
      <c r="BE4609" t="s">
        <v>29</v>
      </c>
      <c r="BF4609" t="s">
        <v>27</v>
      </c>
      <c r="BG4609" s="6" t="s">
        <v>28</v>
      </c>
      <c r="BH4609">
        <v>9</v>
      </c>
      <c r="BI4609">
        <v>9</v>
      </c>
      <c r="BJ4609">
        <v>378169</v>
      </c>
      <c r="BK4609" s="65">
        <f t="shared" si="935"/>
        <v>4.7271124999999996</v>
      </c>
      <c r="BL4609">
        <v>316495</v>
      </c>
      <c r="BM4609" s="65">
        <f t="shared" si="928"/>
        <v>3.9561875</v>
      </c>
      <c r="BN4609">
        <v>174746</v>
      </c>
      <c r="BO4609" s="71">
        <f t="shared" si="929"/>
        <v>2.1843249999999999</v>
      </c>
      <c r="BP4609">
        <v>390</v>
      </c>
      <c r="BQ4609" s="71">
        <f t="shared" si="930"/>
        <v>4.875E-3</v>
      </c>
      <c r="BR4609">
        <v>309576</v>
      </c>
      <c r="BS4609" s="73">
        <f t="shared" si="931"/>
        <v>3.8696999999999999</v>
      </c>
      <c r="BT4609">
        <v>112403</v>
      </c>
      <c r="BU4609" s="73">
        <f t="shared" si="932"/>
        <v>1.4050374999999999</v>
      </c>
      <c r="BV4609">
        <v>67649</v>
      </c>
      <c r="BW4609" s="71">
        <f t="shared" si="933"/>
        <v>0.84561249999999999</v>
      </c>
      <c r="BX4609">
        <v>271</v>
      </c>
      <c r="BY4609" s="71">
        <f t="shared" si="934"/>
        <v>3.3874999999999999E-3</v>
      </c>
      <c r="BZ4609">
        <v>0</v>
      </c>
      <c r="CA4609" s="71">
        <f t="shared" si="926"/>
        <v>0</v>
      </c>
      <c r="CB4609">
        <v>244067</v>
      </c>
      <c r="CC4609" s="71">
        <f t="shared" si="936"/>
        <v>3.0508375000000001</v>
      </c>
    </row>
    <row r="4610" spans="2:81" x14ac:dyDescent="0.25">
      <c r="B4610">
        <v>5480</v>
      </c>
      <c r="C4610">
        <v>1</v>
      </c>
      <c r="D4610">
        <v>1</v>
      </c>
      <c r="E4610">
        <v>2</v>
      </c>
      <c r="F4610" s="17">
        <v>25000</v>
      </c>
      <c r="G4610">
        <v>4</v>
      </c>
      <c r="H4610">
        <v>2</v>
      </c>
      <c r="I4610">
        <v>2</v>
      </c>
      <c r="J4610">
        <v>2</v>
      </c>
      <c r="K4610">
        <v>2</v>
      </c>
      <c r="L4610">
        <v>1</v>
      </c>
      <c r="M4610">
        <v>2</v>
      </c>
      <c r="N4610">
        <v>1</v>
      </c>
      <c r="O4610">
        <v>2</v>
      </c>
      <c r="P4610">
        <v>1</v>
      </c>
      <c r="Q4610">
        <v>2</v>
      </c>
      <c r="R4610">
        <v>1</v>
      </c>
      <c r="S4610">
        <v>2</v>
      </c>
      <c r="T4610">
        <v>2</v>
      </c>
      <c r="U4610">
        <v>2</v>
      </c>
      <c r="V4610">
        <v>406.42</v>
      </c>
      <c r="W4610">
        <v>3</v>
      </c>
      <c r="X4610">
        <v>1</v>
      </c>
      <c r="Y4610">
        <v>4672</v>
      </c>
      <c r="Z4610">
        <v>867</v>
      </c>
      <c r="AA4610">
        <v>1</v>
      </c>
      <c r="AB4610">
        <v>1645864</v>
      </c>
      <c r="AC4610" s="6">
        <v>26214</v>
      </c>
      <c r="AD4610" s="6">
        <v>16273</v>
      </c>
      <c r="AE4610">
        <v>0</v>
      </c>
      <c r="AF4610">
        <v>0</v>
      </c>
      <c r="AG4610" s="25">
        <f t="shared" si="924"/>
        <v>65.834559999999996</v>
      </c>
      <c r="AH4610" s="29"/>
      <c r="AI4610" s="25">
        <f t="shared" si="927"/>
        <v>17.714680000000001</v>
      </c>
      <c r="AJ4610" s="34">
        <f t="shared" si="925"/>
        <v>48.865920000000003</v>
      </c>
      <c r="AK4610">
        <v>129797</v>
      </c>
      <c r="AL4610">
        <v>442867</v>
      </c>
      <c r="AM4610" t="s">
        <v>29</v>
      </c>
      <c r="AN4610" t="s">
        <v>27</v>
      </c>
      <c r="AO4610" s="6" t="s">
        <v>28</v>
      </c>
      <c r="AP4610">
        <v>9</v>
      </c>
      <c r="AQ4610">
        <v>9</v>
      </c>
      <c r="AR4610">
        <v>8674</v>
      </c>
      <c r="AS4610">
        <v>1202997</v>
      </c>
      <c r="AT4610" s="6">
        <v>9941</v>
      </c>
      <c r="AU4610">
        <v>1</v>
      </c>
      <c r="AV4610">
        <v>1</v>
      </c>
      <c r="AW4610">
        <v>2</v>
      </c>
      <c r="AX4610">
        <v>2</v>
      </c>
      <c r="AY4610">
        <v>2</v>
      </c>
      <c r="AZ4610">
        <v>2</v>
      </c>
      <c r="BA4610">
        <v>2</v>
      </c>
      <c r="BB4610">
        <v>2</v>
      </c>
      <c r="BC4610">
        <v>2</v>
      </c>
      <c r="BD4610">
        <v>2</v>
      </c>
      <c r="BE4610" t="s">
        <v>29</v>
      </c>
      <c r="BF4610" t="s">
        <v>27</v>
      </c>
      <c r="BG4610" s="6" t="s">
        <v>28</v>
      </c>
      <c r="BH4610">
        <v>9</v>
      </c>
      <c r="BI4610">
        <v>9</v>
      </c>
      <c r="BJ4610">
        <v>1202997</v>
      </c>
      <c r="BK4610" s="65">
        <f t="shared" si="935"/>
        <v>48.119880000000002</v>
      </c>
      <c r="BL4610">
        <v>26400</v>
      </c>
      <c r="BM4610" s="65">
        <f t="shared" si="928"/>
        <v>1.056</v>
      </c>
      <c r="BN4610">
        <v>39127</v>
      </c>
      <c r="BO4610" s="71">
        <f t="shared" si="929"/>
        <v>1.56508</v>
      </c>
      <c r="BP4610">
        <v>3042</v>
      </c>
      <c r="BQ4610" s="71">
        <f t="shared" si="930"/>
        <v>0.12168</v>
      </c>
      <c r="BR4610">
        <v>279722</v>
      </c>
      <c r="BS4610" s="73">
        <f t="shared" si="931"/>
        <v>11.188879999999999</v>
      </c>
      <c r="BT4610">
        <v>0</v>
      </c>
      <c r="BU4610" s="73">
        <f t="shared" si="932"/>
        <v>0</v>
      </c>
      <c r="BV4610">
        <v>22790</v>
      </c>
      <c r="BW4610" s="71">
        <f t="shared" si="933"/>
        <v>0.91159999999999997</v>
      </c>
      <c r="BX4610">
        <v>4026</v>
      </c>
      <c r="BY4610" s="71">
        <f t="shared" si="934"/>
        <v>0.16103999999999999</v>
      </c>
      <c r="BZ4610">
        <v>22555</v>
      </c>
      <c r="CA4610" s="71">
        <f t="shared" si="926"/>
        <v>0.9022</v>
      </c>
      <c r="CB4610">
        <v>45206</v>
      </c>
      <c r="CC4610" s="71">
        <f t="shared" si="936"/>
        <v>1.8082400000000001</v>
      </c>
    </row>
    <row r="4611" spans="2:81" x14ac:dyDescent="0.25">
      <c r="B4611">
        <v>5481</v>
      </c>
      <c r="C4611">
        <v>3</v>
      </c>
      <c r="D4611">
        <v>5</v>
      </c>
      <c r="E4611">
        <v>5</v>
      </c>
      <c r="F4611" s="17">
        <v>128000</v>
      </c>
      <c r="G4611">
        <v>7</v>
      </c>
      <c r="H4611">
        <v>7</v>
      </c>
      <c r="I4611">
        <v>14</v>
      </c>
      <c r="J4611">
        <v>27</v>
      </c>
      <c r="K4611">
        <v>6</v>
      </c>
      <c r="L4611">
        <v>5</v>
      </c>
      <c r="M4611">
        <v>1</v>
      </c>
      <c r="N4611">
        <v>2</v>
      </c>
      <c r="O4611">
        <v>4</v>
      </c>
      <c r="P4611">
        <v>1</v>
      </c>
      <c r="Q4611">
        <v>1</v>
      </c>
      <c r="R4611">
        <v>2</v>
      </c>
      <c r="S4611">
        <v>2</v>
      </c>
      <c r="T4611">
        <v>2</v>
      </c>
      <c r="U4611">
        <v>1</v>
      </c>
      <c r="V4611">
        <v>1341.81</v>
      </c>
      <c r="W4611">
        <v>27</v>
      </c>
      <c r="X4611">
        <v>1</v>
      </c>
      <c r="Y4611">
        <v>293</v>
      </c>
      <c r="Z4611">
        <v>3998</v>
      </c>
      <c r="AA4611">
        <v>1</v>
      </c>
      <c r="AB4611">
        <v>25551370</v>
      </c>
      <c r="AC4611" s="6">
        <v>381138</v>
      </c>
      <c r="AD4611" s="6">
        <v>232424</v>
      </c>
      <c r="AE4611">
        <v>0</v>
      </c>
      <c r="AF4611">
        <v>0</v>
      </c>
      <c r="AG4611" s="25">
        <f t="shared" si="924"/>
        <v>199.62007812499999</v>
      </c>
      <c r="AH4611" s="29"/>
      <c r="AI4611" s="25">
        <f t="shared" si="927"/>
        <v>100.408765625</v>
      </c>
      <c r="AJ4611" s="34">
        <f t="shared" si="925"/>
        <v>99.351039062500007</v>
      </c>
      <c r="AK4611">
        <v>3766800</v>
      </c>
      <c r="AL4611">
        <v>12852322</v>
      </c>
      <c r="AM4611">
        <v>5209</v>
      </c>
      <c r="AN4611">
        <v>537048</v>
      </c>
      <c r="AO4611" s="6">
        <v>5689</v>
      </c>
      <c r="AP4611">
        <v>1</v>
      </c>
      <c r="AQ4611">
        <v>1</v>
      </c>
      <c r="AR4611" t="s">
        <v>29</v>
      </c>
      <c r="AS4611" t="s">
        <v>27</v>
      </c>
      <c r="AT4611" s="6" t="s">
        <v>28</v>
      </c>
      <c r="AU4611">
        <v>9</v>
      </c>
      <c r="AV4611">
        <v>9</v>
      </c>
      <c r="AW4611">
        <v>1</v>
      </c>
      <c r="AX4611">
        <v>1</v>
      </c>
      <c r="AY4611">
        <v>2</v>
      </c>
      <c r="AZ4611">
        <v>2</v>
      </c>
      <c r="BA4611">
        <v>2</v>
      </c>
      <c r="BB4611">
        <v>2</v>
      </c>
      <c r="BC4611">
        <v>2</v>
      </c>
      <c r="BD4611">
        <v>2</v>
      </c>
      <c r="BE4611">
        <v>12162</v>
      </c>
      <c r="BF4611">
        <v>12162000</v>
      </c>
      <c r="BG4611" s="6">
        <v>143025</v>
      </c>
      <c r="BH4611">
        <v>1</v>
      </c>
      <c r="BI4611">
        <v>1</v>
      </c>
      <c r="BJ4611">
        <v>12162000</v>
      </c>
      <c r="BK4611" s="65">
        <f t="shared" si="935"/>
        <v>95.015625</v>
      </c>
      <c r="BL4611">
        <v>0</v>
      </c>
      <c r="BM4611" s="65">
        <f t="shared" si="928"/>
        <v>0</v>
      </c>
      <c r="BN4611">
        <v>2627680</v>
      </c>
      <c r="BO4611" s="71">
        <f t="shared" si="929"/>
        <v>20.528749999999999</v>
      </c>
      <c r="BP4611">
        <v>537048</v>
      </c>
      <c r="BQ4611" s="71">
        <f t="shared" si="930"/>
        <v>4.1956875</v>
      </c>
      <c r="BR4611">
        <v>2583888</v>
      </c>
      <c r="BS4611" s="73">
        <f t="shared" si="931"/>
        <v>20.186624999999999</v>
      </c>
      <c r="BT4611">
        <v>0</v>
      </c>
      <c r="BU4611" s="73">
        <f t="shared" si="932"/>
        <v>0</v>
      </c>
      <c r="BV4611">
        <v>272542</v>
      </c>
      <c r="BW4611" s="71">
        <f t="shared" si="933"/>
        <v>2.1292343749999998</v>
      </c>
      <c r="BX4611">
        <v>170479</v>
      </c>
      <c r="BY4611" s="71">
        <f t="shared" si="934"/>
        <v>1.3318671875000001</v>
      </c>
      <c r="BZ4611">
        <v>6626311</v>
      </c>
      <c r="CA4611" s="71">
        <f t="shared" si="926"/>
        <v>51.768054687499998</v>
      </c>
      <c r="CB4611">
        <v>571422</v>
      </c>
      <c r="CC4611" s="71">
        <f t="shared" si="936"/>
        <v>4.4642343750000002</v>
      </c>
    </row>
    <row r="4612" spans="2:81" x14ac:dyDescent="0.25">
      <c r="B4612">
        <v>5482</v>
      </c>
      <c r="C4612">
        <v>3</v>
      </c>
      <c r="D4612">
        <v>5</v>
      </c>
      <c r="E4612">
        <v>3</v>
      </c>
      <c r="F4612" s="17">
        <v>10000</v>
      </c>
      <c r="G4612">
        <v>3</v>
      </c>
      <c r="H4612">
        <v>5</v>
      </c>
      <c r="I4612">
        <v>11</v>
      </c>
      <c r="J4612">
        <v>20</v>
      </c>
      <c r="K4612" t="s">
        <v>26</v>
      </c>
      <c r="L4612">
        <v>7</v>
      </c>
      <c r="M4612">
        <v>2</v>
      </c>
      <c r="N4612" t="s">
        <v>26</v>
      </c>
      <c r="O4612">
        <v>2</v>
      </c>
      <c r="P4612">
        <v>1</v>
      </c>
      <c r="Q4612">
        <v>2</v>
      </c>
      <c r="R4612">
        <v>1</v>
      </c>
      <c r="S4612">
        <v>1</v>
      </c>
      <c r="T4612">
        <v>2</v>
      </c>
      <c r="U4612">
        <v>2</v>
      </c>
      <c r="V4612">
        <v>808.04</v>
      </c>
      <c r="W4612">
        <v>21</v>
      </c>
      <c r="X4612">
        <v>1</v>
      </c>
      <c r="Y4612">
        <v>4044</v>
      </c>
      <c r="Z4612">
        <v>1260</v>
      </c>
      <c r="AA4612">
        <v>1</v>
      </c>
      <c r="AB4612">
        <v>2320255</v>
      </c>
      <c r="AC4612" s="6">
        <v>40261</v>
      </c>
      <c r="AD4612" s="6">
        <v>35261</v>
      </c>
      <c r="AE4612">
        <v>0</v>
      </c>
      <c r="AF4612">
        <v>0</v>
      </c>
      <c r="AG4612" s="25">
        <f t="shared" ref="AG4612:AG4675" si="937">AB4612/F4612</f>
        <v>232.02549999999999</v>
      </c>
      <c r="AH4612" s="29"/>
      <c r="AI4612" s="25">
        <f t="shared" si="927"/>
        <v>174.36340000000001</v>
      </c>
      <c r="AJ4612" s="34">
        <f t="shared" ref="AJ4612:AJ4675" si="938">(SUM(AN4612:BF4612))/F4612</f>
        <v>58.581400000000002</v>
      </c>
      <c r="AK4612">
        <v>511030</v>
      </c>
      <c r="AL4612">
        <v>1743634</v>
      </c>
      <c r="AM4612" t="s">
        <v>29</v>
      </c>
      <c r="AN4612" t="s">
        <v>27</v>
      </c>
      <c r="AO4612" s="6" t="s">
        <v>28</v>
      </c>
      <c r="AP4612">
        <v>9</v>
      </c>
      <c r="AQ4612">
        <v>9</v>
      </c>
      <c r="AR4612">
        <v>4158</v>
      </c>
      <c r="AS4612">
        <v>576621</v>
      </c>
      <c r="AT4612" s="6">
        <v>5000</v>
      </c>
      <c r="AU4612">
        <v>1</v>
      </c>
      <c r="AV4612">
        <v>0</v>
      </c>
      <c r="AW4612">
        <v>2</v>
      </c>
      <c r="AX4612">
        <v>2</v>
      </c>
      <c r="AY4612">
        <v>2</v>
      </c>
      <c r="AZ4612">
        <v>2</v>
      </c>
      <c r="BA4612">
        <v>2</v>
      </c>
      <c r="BB4612">
        <v>2</v>
      </c>
      <c r="BC4612">
        <v>2</v>
      </c>
      <c r="BD4612">
        <v>2</v>
      </c>
      <c r="BE4612" t="s">
        <v>29</v>
      </c>
      <c r="BF4612" t="s">
        <v>27</v>
      </c>
      <c r="BG4612" s="6" t="s">
        <v>28</v>
      </c>
      <c r="BH4612">
        <v>9</v>
      </c>
      <c r="BI4612">
        <v>9</v>
      </c>
      <c r="BJ4612">
        <v>0</v>
      </c>
      <c r="BK4612" s="65">
        <f t="shared" si="935"/>
        <v>0</v>
      </c>
      <c r="BL4612">
        <v>2588</v>
      </c>
      <c r="BM4612" s="65">
        <f t="shared" si="928"/>
        <v>0.25879999999999997</v>
      </c>
      <c r="BN4612">
        <v>1130</v>
      </c>
      <c r="BO4612" s="71">
        <f t="shared" si="929"/>
        <v>0.113</v>
      </c>
      <c r="BP4612">
        <v>649</v>
      </c>
      <c r="BQ4612" s="71">
        <f t="shared" si="930"/>
        <v>6.4899999999999999E-2</v>
      </c>
      <c r="BR4612">
        <v>16525</v>
      </c>
      <c r="BS4612" s="73">
        <f t="shared" si="931"/>
        <v>1.6525000000000001</v>
      </c>
      <c r="BT4612">
        <v>118358</v>
      </c>
      <c r="BU4612" s="73">
        <f t="shared" si="932"/>
        <v>11.835800000000001</v>
      </c>
      <c r="BV4612">
        <v>1703755</v>
      </c>
      <c r="BW4612" s="71">
        <f t="shared" si="933"/>
        <v>170.37549999999999</v>
      </c>
      <c r="BX4612">
        <v>791</v>
      </c>
      <c r="BY4612" s="71">
        <f t="shared" si="934"/>
        <v>7.9100000000000004E-2</v>
      </c>
      <c r="BZ4612">
        <v>958</v>
      </c>
      <c r="CA4612" s="71">
        <f t="shared" ref="CA4612:CA4675" si="939">BZ4612/F4612</f>
        <v>9.5799999999999996E-2</v>
      </c>
      <c r="CB4612">
        <v>475501</v>
      </c>
      <c r="CC4612" s="71">
        <f t="shared" si="936"/>
        <v>47.5501</v>
      </c>
    </row>
    <row r="4613" spans="2:81" x14ac:dyDescent="0.25">
      <c r="B4613">
        <v>5483</v>
      </c>
      <c r="C4613">
        <v>2</v>
      </c>
      <c r="D4613">
        <v>3</v>
      </c>
      <c r="E4613">
        <v>1</v>
      </c>
      <c r="F4613" s="17">
        <v>1600</v>
      </c>
      <c r="G4613">
        <v>2</v>
      </c>
      <c r="H4613">
        <v>2</v>
      </c>
      <c r="I4613">
        <v>26</v>
      </c>
      <c r="J4613">
        <v>48</v>
      </c>
      <c r="K4613">
        <v>1</v>
      </c>
      <c r="L4613" t="s">
        <v>154</v>
      </c>
      <c r="M4613">
        <v>2</v>
      </c>
      <c r="N4613">
        <v>2</v>
      </c>
      <c r="O4613">
        <v>1</v>
      </c>
      <c r="P4613">
        <v>1</v>
      </c>
      <c r="Q4613">
        <v>1</v>
      </c>
      <c r="R4613">
        <v>2</v>
      </c>
      <c r="S4613">
        <v>2</v>
      </c>
      <c r="T4613">
        <v>2</v>
      </c>
      <c r="U4613">
        <v>2</v>
      </c>
      <c r="V4613">
        <v>3110.9</v>
      </c>
      <c r="W4613">
        <v>11</v>
      </c>
      <c r="X4613">
        <v>1</v>
      </c>
      <c r="Y4613">
        <v>6158</v>
      </c>
      <c r="Z4613">
        <v>678</v>
      </c>
      <c r="AA4613">
        <v>1</v>
      </c>
      <c r="AB4613">
        <v>148861</v>
      </c>
      <c r="AC4613" s="6">
        <v>2181</v>
      </c>
      <c r="AD4613" s="6">
        <v>1087</v>
      </c>
      <c r="AE4613">
        <v>1</v>
      </c>
      <c r="AF4613">
        <v>1</v>
      </c>
      <c r="AG4613" s="25">
        <f t="shared" si="937"/>
        <v>93.038124999999994</v>
      </c>
      <c r="AH4613" s="29"/>
      <c r="AI4613" s="25">
        <f t="shared" ref="AI4613:AI4676" si="940">AL4613/F4613</f>
        <v>22.736875000000001</v>
      </c>
      <c r="AJ4613" s="34">
        <f t="shared" si="938"/>
        <v>71.007499999999993</v>
      </c>
      <c r="AK4613">
        <v>10662</v>
      </c>
      <c r="AL4613">
        <v>36379</v>
      </c>
      <c r="AM4613">
        <v>1091</v>
      </c>
      <c r="AN4613">
        <v>112482</v>
      </c>
      <c r="AO4613" s="6">
        <v>1094</v>
      </c>
      <c r="AP4613">
        <v>1</v>
      </c>
      <c r="AQ4613">
        <v>1</v>
      </c>
      <c r="AR4613" t="s">
        <v>29</v>
      </c>
      <c r="AS4613" t="s">
        <v>27</v>
      </c>
      <c r="AT4613" s="6" t="s">
        <v>28</v>
      </c>
      <c r="AU4613">
        <v>9</v>
      </c>
      <c r="AV4613">
        <v>9</v>
      </c>
      <c r="AW4613">
        <v>2</v>
      </c>
      <c r="AX4613">
        <v>2</v>
      </c>
      <c r="AY4613">
        <v>2</v>
      </c>
      <c r="AZ4613">
        <v>2</v>
      </c>
      <c r="BA4613">
        <v>2</v>
      </c>
      <c r="BB4613">
        <v>2</v>
      </c>
      <c r="BC4613">
        <v>2</v>
      </c>
      <c r="BD4613">
        <v>2</v>
      </c>
      <c r="BE4613" t="s">
        <v>29</v>
      </c>
      <c r="BF4613" t="s">
        <v>27</v>
      </c>
      <c r="BG4613" s="6" t="s">
        <v>28</v>
      </c>
      <c r="BH4613">
        <v>9</v>
      </c>
      <c r="BI4613">
        <v>9</v>
      </c>
      <c r="BJ4613">
        <v>112050</v>
      </c>
      <c r="BK4613" s="65">
        <f t="shared" si="935"/>
        <v>70.03125</v>
      </c>
      <c r="BL4613">
        <v>0</v>
      </c>
      <c r="BM4613" s="65">
        <f t="shared" ref="BM4613:BM4676" si="941">BL4613/F4613</f>
        <v>0</v>
      </c>
      <c r="BN4613">
        <v>715</v>
      </c>
      <c r="BO4613" s="71">
        <f t="shared" ref="BO4613:BO4676" si="942">BN4613/F4613</f>
        <v>0.44687500000000002</v>
      </c>
      <c r="BP4613">
        <v>432</v>
      </c>
      <c r="BQ4613" s="71">
        <f t="shared" ref="BQ4613:BQ4676" si="943">BP4613/F4613</f>
        <v>0.27</v>
      </c>
      <c r="BR4613">
        <v>6107</v>
      </c>
      <c r="BS4613" s="73">
        <f t="shared" ref="BS4613:BS4676" si="944">BR4613/F4613</f>
        <v>3.816875</v>
      </c>
      <c r="BT4613">
        <v>0</v>
      </c>
      <c r="BU4613" s="73">
        <f t="shared" ref="BU4613:BU4676" si="945">BT4613/F4613</f>
        <v>0</v>
      </c>
      <c r="BV4613">
        <v>21285</v>
      </c>
      <c r="BW4613" s="71">
        <f t="shared" ref="BW4613:BW4676" si="946">BV4613/F4613</f>
        <v>13.303125</v>
      </c>
      <c r="BX4613">
        <v>0</v>
      </c>
      <c r="BY4613" s="71">
        <f t="shared" ref="BY4613:BY4676" si="947">BX4613/F4613</f>
        <v>0</v>
      </c>
      <c r="BZ4613">
        <v>383</v>
      </c>
      <c r="CA4613" s="71">
        <f t="shared" si="939"/>
        <v>0.239375</v>
      </c>
      <c r="CB4613">
        <v>7889</v>
      </c>
      <c r="CC4613" s="71">
        <f t="shared" si="936"/>
        <v>4.930625</v>
      </c>
    </row>
    <row r="4614" spans="2:81" x14ac:dyDescent="0.25">
      <c r="B4614">
        <v>5484</v>
      </c>
      <c r="C4614">
        <v>1</v>
      </c>
      <c r="D4614">
        <v>2</v>
      </c>
      <c r="E4614">
        <v>1</v>
      </c>
      <c r="F4614" s="17">
        <v>16250</v>
      </c>
      <c r="G4614">
        <v>4</v>
      </c>
      <c r="H4614">
        <v>1</v>
      </c>
      <c r="I4614">
        <v>14</v>
      </c>
      <c r="J4614">
        <v>30</v>
      </c>
      <c r="K4614">
        <v>2</v>
      </c>
      <c r="L4614">
        <v>1</v>
      </c>
      <c r="M4614">
        <v>2</v>
      </c>
      <c r="N4614">
        <v>2</v>
      </c>
      <c r="O4614">
        <v>3</v>
      </c>
      <c r="P4614">
        <v>1</v>
      </c>
      <c r="Q4614">
        <v>1</v>
      </c>
      <c r="R4614">
        <v>2</v>
      </c>
      <c r="S4614">
        <v>2</v>
      </c>
      <c r="T4614">
        <v>2</v>
      </c>
      <c r="U4614">
        <v>2</v>
      </c>
      <c r="V4614">
        <v>406.42</v>
      </c>
      <c r="W4614">
        <v>5</v>
      </c>
      <c r="X4614">
        <v>2</v>
      </c>
      <c r="Y4614">
        <v>5589</v>
      </c>
      <c r="Z4614">
        <v>484</v>
      </c>
      <c r="AA4614">
        <v>1</v>
      </c>
      <c r="AB4614">
        <v>1582729</v>
      </c>
      <c r="AC4614" s="6">
        <v>18654</v>
      </c>
      <c r="AD4614" s="6">
        <v>6519</v>
      </c>
      <c r="AE4614">
        <v>0</v>
      </c>
      <c r="AF4614">
        <v>0</v>
      </c>
      <c r="AG4614" s="25">
        <f t="shared" si="937"/>
        <v>97.398707692307696</v>
      </c>
      <c r="AH4614" s="29"/>
      <c r="AI4614" s="25">
        <f t="shared" si="940"/>
        <v>13.25643076923077</v>
      </c>
      <c r="AJ4614" s="34">
        <f t="shared" si="938"/>
        <v>84.891138461538461</v>
      </c>
      <c r="AK4614">
        <v>63135</v>
      </c>
      <c r="AL4614">
        <v>215417</v>
      </c>
      <c r="AM4614">
        <v>13262</v>
      </c>
      <c r="AN4614">
        <v>1367312</v>
      </c>
      <c r="AO4614" s="6">
        <v>12135</v>
      </c>
      <c r="AP4614">
        <v>0</v>
      </c>
      <c r="AQ4614">
        <v>0</v>
      </c>
      <c r="AR4614" t="s">
        <v>29</v>
      </c>
      <c r="AS4614" t="s">
        <v>27</v>
      </c>
      <c r="AT4614" s="6" t="s">
        <v>28</v>
      </c>
      <c r="AU4614">
        <v>9</v>
      </c>
      <c r="AV4614">
        <v>9</v>
      </c>
      <c r="AW4614">
        <v>2</v>
      </c>
      <c r="AX4614">
        <v>2</v>
      </c>
      <c r="AY4614">
        <v>2</v>
      </c>
      <c r="AZ4614">
        <v>2</v>
      </c>
      <c r="BA4614">
        <v>2</v>
      </c>
      <c r="BB4614">
        <v>2</v>
      </c>
      <c r="BC4614">
        <v>2</v>
      </c>
      <c r="BD4614">
        <v>2</v>
      </c>
      <c r="BE4614" t="s">
        <v>29</v>
      </c>
      <c r="BF4614" t="s">
        <v>27</v>
      </c>
      <c r="BG4614" s="6" t="s">
        <v>28</v>
      </c>
      <c r="BH4614">
        <v>9</v>
      </c>
      <c r="BI4614">
        <v>9</v>
      </c>
      <c r="BJ4614">
        <v>1283335</v>
      </c>
      <c r="BK4614" s="65">
        <f t="shared" ref="BK4614:BK4677" si="948">BJ4614/F4614</f>
        <v>78.97446153846154</v>
      </c>
      <c r="BL4614">
        <v>10451</v>
      </c>
      <c r="BM4614" s="65">
        <f t="shared" si="941"/>
        <v>0.64313846153846155</v>
      </c>
      <c r="BN4614">
        <v>53389</v>
      </c>
      <c r="BO4614" s="71">
        <f t="shared" si="942"/>
        <v>3.285476923076923</v>
      </c>
      <c r="BP4614">
        <v>83977</v>
      </c>
      <c r="BQ4614" s="71">
        <f t="shared" si="943"/>
        <v>5.1678153846153849</v>
      </c>
      <c r="BR4614">
        <v>80296</v>
      </c>
      <c r="BS4614" s="73">
        <f t="shared" si="944"/>
        <v>4.9412923076923079</v>
      </c>
      <c r="BT4614">
        <v>0</v>
      </c>
      <c r="BU4614" s="73">
        <f t="shared" si="945"/>
        <v>0</v>
      </c>
      <c r="BV4614">
        <v>42078</v>
      </c>
      <c r="BW4614" s="71">
        <f t="shared" si="946"/>
        <v>2.5894153846153847</v>
      </c>
      <c r="BX4614">
        <v>1784</v>
      </c>
      <c r="BY4614" s="71">
        <f t="shared" si="947"/>
        <v>0.10978461538461538</v>
      </c>
      <c r="BZ4614">
        <v>13156</v>
      </c>
      <c r="CA4614" s="71">
        <f t="shared" si="939"/>
        <v>0.80959999999999999</v>
      </c>
      <c r="CB4614">
        <v>14263</v>
      </c>
      <c r="CC4614" s="71">
        <f t="shared" si="936"/>
        <v>0.87772307692307694</v>
      </c>
    </row>
    <row r="4615" spans="2:81" x14ac:dyDescent="0.25">
      <c r="B4615">
        <v>5485</v>
      </c>
      <c r="C4615">
        <v>2</v>
      </c>
      <c r="D4615">
        <v>4</v>
      </c>
      <c r="E4615">
        <v>1</v>
      </c>
      <c r="F4615" s="17">
        <v>150000</v>
      </c>
      <c r="G4615">
        <v>7</v>
      </c>
      <c r="H4615">
        <v>5</v>
      </c>
      <c r="I4615">
        <v>91</v>
      </c>
      <c r="J4615">
        <v>49</v>
      </c>
      <c r="K4615">
        <v>7</v>
      </c>
      <c r="L4615">
        <v>1</v>
      </c>
      <c r="M4615">
        <v>2</v>
      </c>
      <c r="N4615">
        <v>2</v>
      </c>
      <c r="O4615">
        <v>2</v>
      </c>
      <c r="P4615">
        <v>1</v>
      </c>
      <c r="Q4615">
        <v>1</v>
      </c>
      <c r="R4615">
        <v>2</v>
      </c>
      <c r="S4615">
        <v>1</v>
      </c>
      <c r="T4615">
        <v>2</v>
      </c>
      <c r="U4615">
        <v>2</v>
      </c>
      <c r="V4615">
        <v>76.75</v>
      </c>
      <c r="W4615">
        <v>17</v>
      </c>
      <c r="X4615">
        <v>2</v>
      </c>
      <c r="Y4615">
        <v>8883</v>
      </c>
      <c r="Z4615">
        <v>497</v>
      </c>
      <c r="AA4615">
        <v>1</v>
      </c>
      <c r="AB4615">
        <v>9251538</v>
      </c>
      <c r="AC4615" s="6">
        <v>115434</v>
      </c>
      <c r="AD4615" s="6">
        <v>94764</v>
      </c>
      <c r="AE4615">
        <v>0</v>
      </c>
      <c r="AF4615">
        <v>0</v>
      </c>
      <c r="AG4615" s="25">
        <f t="shared" si="937"/>
        <v>61.676920000000003</v>
      </c>
      <c r="AH4615" s="29"/>
      <c r="AI4615" s="25">
        <f t="shared" si="940"/>
        <v>43.100360000000002</v>
      </c>
      <c r="AJ4615" s="34">
        <f t="shared" si="938"/>
        <v>18.714586666666666</v>
      </c>
      <c r="AK4615">
        <v>1894799</v>
      </c>
      <c r="AL4615">
        <v>6465054</v>
      </c>
      <c r="AM4615">
        <v>27027</v>
      </c>
      <c r="AN4615">
        <v>2786484</v>
      </c>
      <c r="AO4615" s="6">
        <v>20670</v>
      </c>
      <c r="AP4615">
        <v>0</v>
      </c>
      <c r="AQ4615">
        <v>0</v>
      </c>
      <c r="AR4615" t="s">
        <v>29</v>
      </c>
      <c r="AS4615" t="s">
        <v>27</v>
      </c>
      <c r="AT4615" s="6" t="s">
        <v>28</v>
      </c>
      <c r="AU4615">
        <v>9</v>
      </c>
      <c r="AV4615">
        <v>9</v>
      </c>
      <c r="AW4615">
        <v>2</v>
      </c>
      <c r="AX4615">
        <v>2</v>
      </c>
      <c r="AY4615">
        <v>2</v>
      </c>
      <c r="AZ4615">
        <v>2</v>
      </c>
      <c r="BA4615">
        <v>2</v>
      </c>
      <c r="BB4615">
        <v>2</v>
      </c>
      <c r="BC4615">
        <v>2</v>
      </c>
      <c r="BD4615">
        <v>2</v>
      </c>
      <c r="BE4615" t="s">
        <v>29</v>
      </c>
      <c r="BF4615" t="s">
        <v>27</v>
      </c>
      <c r="BG4615" s="6" t="s">
        <v>28</v>
      </c>
      <c r="BH4615">
        <v>9</v>
      </c>
      <c r="BI4615">
        <v>9</v>
      </c>
      <c r="BJ4615">
        <v>3037849</v>
      </c>
      <c r="BK4615" s="65">
        <f t="shared" si="948"/>
        <v>20.252326666666665</v>
      </c>
      <c r="BL4615">
        <v>49873</v>
      </c>
      <c r="BM4615" s="65">
        <f t="shared" si="941"/>
        <v>0.33248666666666665</v>
      </c>
      <c r="BN4615">
        <v>602711</v>
      </c>
      <c r="BO4615" s="71">
        <f t="shared" si="942"/>
        <v>4.0180733333333336</v>
      </c>
      <c r="BP4615">
        <v>28753</v>
      </c>
      <c r="BQ4615" s="71">
        <f t="shared" si="943"/>
        <v>0.19168666666666667</v>
      </c>
      <c r="BR4615">
        <v>2717738</v>
      </c>
      <c r="BS4615" s="73">
        <f t="shared" si="944"/>
        <v>18.118253333333332</v>
      </c>
      <c r="BT4615">
        <v>0</v>
      </c>
      <c r="BU4615" s="73">
        <f t="shared" si="945"/>
        <v>0</v>
      </c>
      <c r="BV4615">
        <v>40419</v>
      </c>
      <c r="BW4615" s="71">
        <f t="shared" si="946"/>
        <v>0.26945999999999998</v>
      </c>
      <c r="BX4615">
        <v>36482</v>
      </c>
      <c r="BY4615" s="71">
        <f t="shared" si="947"/>
        <v>0.24321333333333334</v>
      </c>
      <c r="BZ4615">
        <v>76791</v>
      </c>
      <c r="CA4615" s="71">
        <f t="shared" si="939"/>
        <v>0.51193999999999995</v>
      </c>
      <c r="CB4615">
        <v>2660921</v>
      </c>
      <c r="CC4615" s="71">
        <f t="shared" si="936"/>
        <v>17.739473333333333</v>
      </c>
    </row>
    <row r="4616" spans="2:81" x14ac:dyDescent="0.25">
      <c r="B4616">
        <v>5486</v>
      </c>
      <c r="C4616">
        <v>3</v>
      </c>
      <c r="D4616">
        <v>7</v>
      </c>
      <c r="E4616">
        <v>3</v>
      </c>
      <c r="F4616" s="17">
        <v>198000</v>
      </c>
      <c r="G4616">
        <v>7</v>
      </c>
      <c r="H4616">
        <v>7</v>
      </c>
      <c r="I4616">
        <v>7</v>
      </c>
      <c r="J4616">
        <v>17</v>
      </c>
      <c r="K4616">
        <v>2</v>
      </c>
      <c r="L4616">
        <v>4</v>
      </c>
      <c r="M4616">
        <v>1</v>
      </c>
      <c r="N4616" t="s">
        <v>26</v>
      </c>
      <c r="O4616">
        <v>1</v>
      </c>
      <c r="P4616">
        <v>1</v>
      </c>
      <c r="Q4616">
        <v>1</v>
      </c>
      <c r="R4616">
        <v>1</v>
      </c>
      <c r="S4616">
        <v>2</v>
      </c>
      <c r="T4616">
        <v>2</v>
      </c>
      <c r="U4616">
        <v>2</v>
      </c>
      <c r="V4616">
        <v>147.46</v>
      </c>
      <c r="W4616">
        <v>32</v>
      </c>
      <c r="X4616">
        <v>1</v>
      </c>
      <c r="Y4616">
        <v>4154</v>
      </c>
      <c r="Z4616">
        <v>1114</v>
      </c>
      <c r="AA4616">
        <v>1</v>
      </c>
      <c r="AB4616">
        <v>24198314</v>
      </c>
      <c r="AC4616" s="6">
        <v>269986</v>
      </c>
      <c r="AD4616" s="6">
        <v>217116</v>
      </c>
      <c r="AE4616">
        <v>1</v>
      </c>
      <c r="AF4616">
        <v>1</v>
      </c>
      <c r="AG4616" s="25">
        <f t="shared" si="937"/>
        <v>122.21370707070707</v>
      </c>
      <c r="AH4616" s="29"/>
      <c r="AI4616" s="25">
        <f t="shared" si="940"/>
        <v>81.039944444444444</v>
      </c>
      <c r="AJ4616" s="34">
        <f t="shared" si="938"/>
        <v>41.44278282828283</v>
      </c>
      <c r="AK4616">
        <v>4702787</v>
      </c>
      <c r="AL4616">
        <v>16045909</v>
      </c>
      <c r="AM4616">
        <v>78567</v>
      </c>
      <c r="AN4616">
        <v>8100258</v>
      </c>
      <c r="AO4616" s="6">
        <v>52347</v>
      </c>
      <c r="AP4616">
        <v>1</v>
      </c>
      <c r="AQ4616">
        <v>1</v>
      </c>
      <c r="AR4616">
        <v>376</v>
      </c>
      <c r="AS4616">
        <v>52147</v>
      </c>
      <c r="AT4616" s="6">
        <v>523</v>
      </c>
      <c r="AU4616">
        <v>1</v>
      </c>
      <c r="AV4616">
        <v>1</v>
      </c>
      <c r="AW4616">
        <v>2</v>
      </c>
      <c r="AX4616">
        <v>2</v>
      </c>
      <c r="AY4616">
        <v>2</v>
      </c>
      <c r="AZ4616">
        <v>2</v>
      </c>
      <c r="BA4616">
        <v>2</v>
      </c>
      <c r="BB4616">
        <v>2</v>
      </c>
      <c r="BC4616">
        <v>2</v>
      </c>
      <c r="BD4616">
        <v>2</v>
      </c>
      <c r="BE4616" t="s">
        <v>29</v>
      </c>
      <c r="BF4616" t="s">
        <v>27</v>
      </c>
      <c r="BG4616" s="6" t="s">
        <v>28</v>
      </c>
      <c r="BH4616">
        <v>9</v>
      </c>
      <c r="BI4616">
        <v>9</v>
      </c>
      <c r="BJ4616">
        <v>7968745</v>
      </c>
      <c r="BK4616" s="65">
        <f t="shared" si="948"/>
        <v>40.24618686868687</v>
      </c>
      <c r="BL4616">
        <v>2880276</v>
      </c>
      <c r="BM4616" s="65">
        <f t="shared" si="941"/>
        <v>14.546848484848486</v>
      </c>
      <c r="BN4616">
        <v>804556</v>
      </c>
      <c r="BO4616" s="71">
        <f t="shared" si="942"/>
        <v>4.0634141414141416</v>
      </c>
      <c r="BP4616">
        <v>4080543</v>
      </c>
      <c r="BQ4616" s="71">
        <f t="shared" si="943"/>
        <v>20.608803030303029</v>
      </c>
      <c r="BR4616">
        <v>5978594</v>
      </c>
      <c r="BS4616" s="73">
        <f t="shared" si="944"/>
        <v>30.19491919191919</v>
      </c>
      <c r="BT4616">
        <v>547917</v>
      </c>
      <c r="BU4616" s="73">
        <f t="shared" si="945"/>
        <v>2.7672575757575757</v>
      </c>
      <c r="BV4616">
        <v>199139</v>
      </c>
      <c r="BW4616" s="71">
        <f t="shared" si="946"/>
        <v>1.0057525252525252</v>
      </c>
      <c r="BX4616">
        <v>8640</v>
      </c>
      <c r="BY4616" s="71">
        <f t="shared" si="947"/>
        <v>4.363636363636364E-2</v>
      </c>
      <c r="BZ4616">
        <v>155534</v>
      </c>
      <c r="CA4616" s="71">
        <f t="shared" si="939"/>
        <v>0.78552525252525252</v>
      </c>
      <c r="CB4616">
        <v>1574370</v>
      </c>
      <c r="CC4616" s="71">
        <f t="shared" si="936"/>
        <v>7.9513636363636362</v>
      </c>
    </row>
    <row r="4617" spans="2:81" x14ac:dyDescent="0.25">
      <c r="B4617">
        <v>5488</v>
      </c>
      <c r="C4617">
        <v>3</v>
      </c>
      <c r="D4617">
        <v>5</v>
      </c>
      <c r="E4617">
        <v>3</v>
      </c>
      <c r="F4617" s="17">
        <v>53000</v>
      </c>
      <c r="G4617">
        <v>6</v>
      </c>
      <c r="H4617">
        <v>4</v>
      </c>
      <c r="I4617">
        <v>14</v>
      </c>
      <c r="J4617">
        <v>28</v>
      </c>
      <c r="K4617">
        <v>2</v>
      </c>
      <c r="L4617">
        <v>6</v>
      </c>
      <c r="M4617">
        <v>1</v>
      </c>
      <c r="N4617">
        <v>1</v>
      </c>
      <c r="O4617">
        <v>2</v>
      </c>
      <c r="P4617">
        <v>1</v>
      </c>
      <c r="Q4617">
        <v>1</v>
      </c>
      <c r="R4617">
        <v>1</v>
      </c>
      <c r="S4617">
        <v>2</v>
      </c>
      <c r="T4617">
        <v>2</v>
      </c>
      <c r="U4617">
        <v>2</v>
      </c>
      <c r="V4617">
        <v>136.88</v>
      </c>
      <c r="W4617">
        <v>21</v>
      </c>
      <c r="X4617">
        <v>1</v>
      </c>
      <c r="Y4617">
        <v>4554</v>
      </c>
      <c r="Z4617">
        <v>1206</v>
      </c>
      <c r="AA4617">
        <v>1</v>
      </c>
      <c r="AB4617">
        <v>4764481</v>
      </c>
      <c r="AC4617" s="6">
        <v>67825</v>
      </c>
      <c r="AD4617" s="6">
        <v>45057</v>
      </c>
      <c r="AE4617">
        <v>0</v>
      </c>
      <c r="AF4617">
        <v>0</v>
      </c>
      <c r="AG4617" s="25">
        <f t="shared" si="937"/>
        <v>89.895867924528304</v>
      </c>
      <c r="AH4617" s="29"/>
      <c r="AI4617" s="25">
        <f t="shared" si="940"/>
        <v>34.678471698113206</v>
      </c>
      <c r="AJ4617" s="34">
        <f t="shared" si="938"/>
        <v>55.720867924528299</v>
      </c>
      <c r="AK4617">
        <v>538675</v>
      </c>
      <c r="AL4617">
        <v>1837959</v>
      </c>
      <c r="AM4617">
        <v>23139</v>
      </c>
      <c r="AN4617">
        <v>2385631</v>
      </c>
      <c r="AO4617" s="6">
        <v>16313</v>
      </c>
      <c r="AP4617">
        <v>0</v>
      </c>
      <c r="AQ4617">
        <v>0</v>
      </c>
      <c r="AR4617">
        <v>3900</v>
      </c>
      <c r="AS4617">
        <v>540891</v>
      </c>
      <c r="AT4617" s="6">
        <v>6455</v>
      </c>
      <c r="AU4617">
        <v>0</v>
      </c>
      <c r="AV4617">
        <v>0</v>
      </c>
      <c r="AW4617">
        <v>2</v>
      </c>
      <c r="AX4617">
        <v>2</v>
      </c>
      <c r="AY4617">
        <v>2</v>
      </c>
      <c r="AZ4617">
        <v>2</v>
      </c>
      <c r="BA4617">
        <v>2</v>
      </c>
      <c r="BB4617">
        <v>2</v>
      </c>
      <c r="BC4617">
        <v>2</v>
      </c>
      <c r="BD4617">
        <v>2</v>
      </c>
      <c r="BE4617" t="s">
        <v>29</v>
      </c>
      <c r="BF4617" t="s">
        <v>27</v>
      </c>
      <c r="BG4617" s="6" t="s">
        <v>28</v>
      </c>
      <c r="BH4617">
        <v>9</v>
      </c>
      <c r="BI4617">
        <v>9</v>
      </c>
      <c r="BJ4617">
        <v>2794576</v>
      </c>
      <c r="BK4617" s="65">
        <f t="shared" si="948"/>
        <v>52.727849056603773</v>
      </c>
      <c r="BL4617">
        <v>340266</v>
      </c>
      <c r="BM4617" s="65">
        <f t="shared" si="941"/>
        <v>6.4201132075471694</v>
      </c>
      <c r="BN4617">
        <v>468738</v>
      </c>
      <c r="BO4617" s="71">
        <f t="shared" si="942"/>
        <v>8.8441132075471707</v>
      </c>
      <c r="BP4617">
        <v>276684</v>
      </c>
      <c r="BQ4617" s="71">
        <f t="shared" si="943"/>
        <v>5.2204528301886794</v>
      </c>
      <c r="BR4617">
        <v>484043</v>
      </c>
      <c r="BS4617" s="73">
        <f t="shared" si="944"/>
        <v>9.1328867924528296</v>
      </c>
      <c r="BT4617">
        <v>49538</v>
      </c>
      <c r="BU4617" s="73">
        <f t="shared" si="945"/>
        <v>0.93467924528301882</v>
      </c>
      <c r="BV4617">
        <v>124696</v>
      </c>
      <c r="BW4617" s="71">
        <f t="shared" si="946"/>
        <v>2.3527547169811323</v>
      </c>
      <c r="BX4617">
        <v>19607</v>
      </c>
      <c r="BY4617" s="71">
        <f t="shared" si="947"/>
        <v>0.36994339622641509</v>
      </c>
      <c r="BZ4617">
        <v>107161</v>
      </c>
      <c r="CA4617" s="71">
        <f t="shared" si="939"/>
        <v>2.0219056603773584</v>
      </c>
      <c r="CB4617">
        <v>99172</v>
      </c>
      <c r="CC4617" s="71">
        <f t="shared" si="936"/>
        <v>1.8711698113207547</v>
      </c>
    </row>
    <row r="4618" spans="2:81" x14ac:dyDescent="0.25">
      <c r="B4618">
        <v>5491</v>
      </c>
      <c r="C4618">
        <v>3</v>
      </c>
      <c r="D4618">
        <v>5</v>
      </c>
      <c r="E4618">
        <v>4</v>
      </c>
      <c r="F4618" s="17">
        <v>68000</v>
      </c>
      <c r="G4618">
        <v>6</v>
      </c>
      <c r="H4618">
        <v>7</v>
      </c>
      <c r="I4618">
        <v>14</v>
      </c>
      <c r="J4618">
        <v>28</v>
      </c>
      <c r="K4618">
        <v>2</v>
      </c>
      <c r="L4618">
        <v>6</v>
      </c>
      <c r="M4618">
        <v>2</v>
      </c>
      <c r="N4618">
        <v>1</v>
      </c>
      <c r="O4618">
        <v>1</v>
      </c>
      <c r="P4618">
        <v>1</v>
      </c>
      <c r="Q4618">
        <v>1</v>
      </c>
      <c r="R4618">
        <v>2</v>
      </c>
      <c r="S4618">
        <v>2</v>
      </c>
      <c r="T4618">
        <v>2</v>
      </c>
      <c r="U4618">
        <v>2</v>
      </c>
      <c r="V4618">
        <v>331.3</v>
      </c>
      <c r="W4618">
        <v>56</v>
      </c>
      <c r="X4618">
        <v>1</v>
      </c>
      <c r="Y4618">
        <v>3041</v>
      </c>
      <c r="Z4618">
        <v>1448</v>
      </c>
      <c r="AA4618">
        <v>1</v>
      </c>
      <c r="AB4618">
        <v>4996305</v>
      </c>
      <c r="AC4618" s="6">
        <v>83711</v>
      </c>
      <c r="AD4618" s="6">
        <v>67586</v>
      </c>
      <c r="AE4618">
        <v>1</v>
      </c>
      <c r="AF4618">
        <v>0</v>
      </c>
      <c r="AG4618" s="25">
        <f t="shared" si="937"/>
        <v>73.475073529411759</v>
      </c>
      <c r="AH4618" s="29"/>
      <c r="AI4618" s="25">
        <f t="shared" si="940"/>
        <v>49.214735294117645</v>
      </c>
      <c r="AJ4618" s="34">
        <f t="shared" si="938"/>
        <v>24.497985294117647</v>
      </c>
      <c r="AK4618">
        <v>980833</v>
      </c>
      <c r="AL4618">
        <v>3346602</v>
      </c>
      <c r="AM4618">
        <v>16001</v>
      </c>
      <c r="AN4618">
        <v>1649703</v>
      </c>
      <c r="AO4618" s="6">
        <v>16125</v>
      </c>
      <c r="AP4618">
        <v>1</v>
      </c>
      <c r="AQ4618">
        <v>0</v>
      </c>
      <c r="AR4618" t="s">
        <v>29</v>
      </c>
      <c r="AS4618" t="s">
        <v>27</v>
      </c>
      <c r="AT4618" s="6" t="s">
        <v>28</v>
      </c>
      <c r="AU4618">
        <v>9</v>
      </c>
      <c r="AV4618">
        <v>9</v>
      </c>
      <c r="AW4618">
        <v>2</v>
      </c>
      <c r="AX4618">
        <v>2</v>
      </c>
      <c r="AY4618">
        <v>2</v>
      </c>
      <c r="AZ4618">
        <v>2</v>
      </c>
      <c r="BA4618">
        <v>2</v>
      </c>
      <c r="BB4618">
        <v>2</v>
      </c>
      <c r="BC4618">
        <v>2</v>
      </c>
      <c r="BD4618">
        <v>2</v>
      </c>
      <c r="BE4618" t="s">
        <v>29</v>
      </c>
      <c r="BF4618" t="s">
        <v>27</v>
      </c>
      <c r="BG4618" s="6" t="s">
        <v>28</v>
      </c>
      <c r="BH4618">
        <v>9</v>
      </c>
      <c r="BI4618">
        <v>9</v>
      </c>
      <c r="BJ4618">
        <v>1168634</v>
      </c>
      <c r="BK4618" s="65">
        <f t="shared" si="948"/>
        <v>17.18579411764706</v>
      </c>
      <c r="BL4618">
        <v>789661</v>
      </c>
      <c r="BM4618" s="65">
        <f t="shared" si="941"/>
        <v>11.612661764705882</v>
      </c>
      <c r="BN4618">
        <v>1011062</v>
      </c>
      <c r="BO4618" s="71">
        <f t="shared" si="942"/>
        <v>14.868558823529412</v>
      </c>
      <c r="BP4618">
        <v>431917</v>
      </c>
      <c r="BQ4618" s="71">
        <f t="shared" si="943"/>
        <v>6.3517205882352945</v>
      </c>
      <c r="BR4618">
        <v>940627</v>
      </c>
      <c r="BS4618" s="73">
        <f t="shared" si="944"/>
        <v>13.832750000000001</v>
      </c>
      <c r="BT4618">
        <v>77678</v>
      </c>
      <c r="BU4618" s="73">
        <f t="shared" si="945"/>
        <v>1.1423235294117646</v>
      </c>
      <c r="BV4618">
        <v>59214</v>
      </c>
      <c r="BW4618" s="71">
        <f t="shared" si="946"/>
        <v>0.87079411764705883</v>
      </c>
      <c r="BX4618">
        <v>62118</v>
      </c>
      <c r="BY4618" s="71">
        <f t="shared" si="947"/>
        <v>0.91349999999999998</v>
      </c>
      <c r="BZ4618">
        <v>221964</v>
      </c>
      <c r="CA4618" s="71">
        <f t="shared" si="939"/>
        <v>3.2641764705882355</v>
      </c>
      <c r="CB4618">
        <v>233429</v>
      </c>
      <c r="CC4618" s="71">
        <f t="shared" si="936"/>
        <v>3.4327794117647059</v>
      </c>
    </row>
    <row r="4619" spans="2:81" x14ac:dyDescent="0.25">
      <c r="B4619">
        <v>5492</v>
      </c>
      <c r="C4619">
        <v>1</v>
      </c>
      <c r="D4619">
        <v>2</v>
      </c>
      <c r="E4619">
        <v>3</v>
      </c>
      <c r="F4619" s="17">
        <v>260000</v>
      </c>
      <c r="G4619">
        <v>8</v>
      </c>
      <c r="H4619">
        <v>4</v>
      </c>
      <c r="I4619">
        <v>2</v>
      </c>
      <c r="J4619">
        <v>4</v>
      </c>
      <c r="K4619">
        <v>6</v>
      </c>
      <c r="L4619">
        <v>6</v>
      </c>
      <c r="M4619">
        <v>1</v>
      </c>
      <c r="N4619">
        <v>1</v>
      </c>
      <c r="O4619">
        <v>991</v>
      </c>
      <c r="P4619">
        <v>1</v>
      </c>
      <c r="Q4619">
        <v>2</v>
      </c>
      <c r="R4619">
        <v>1</v>
      </c>
      <c r="S4619">
        <v>1</v>
      </c>
      <c r="T4619">
        <v>1</v>
      </c>
      <c r="U4619">
        <v>2</v>
      </c>
      <c r="V4619">
        <v>7.15</v>
      </c>
      <c r="W4619">
        <v>8</v>
      </c>
      <c r="X4619">
        <v>1</v>
      </c>
      <c r="Y4619">
        <v>5320</v>
      </c>
      <c r="Z4619">
        <v>961</v>
      </c>
      <c r="AA4619">
        <v>1</v>
      </c>
      <c r="AB4619">
        <v>18390144</v>
      </c>
      <c r="AC4619" s="6">
        <v>361546</v>
      </c>
      <c r="AD4619" s="6">
        <v>220262</v>
      </c>
      <c r="AE4619">
        <v>0</v>
      </c>
      <c r="AF4619">
        <v>0</v>
      </c>
      <c r="AG4619" s="25">
        <f t="shared" si="937"/>
        <v>70.731323076923076</v>
      </c>
      <c r="AH4619" s="29"/>
      <c r="AI4619" s="25">
        <f t="shared" si="940"/>
        <v>42.509253846153847</v>
      </c>
      <c r="AJ4619" s="34">
        <f t="shared" si="938"/>
        <v>28.25216923076923</v>
      </c>
      <c r="AK4619">
        <v>3239275</v>
      </c>
      <c r="AL4619">
        <v>11052406</v>
      </c>
      <c r="AM4619" t="s">
        <v>29</v>
      </c>
      <c r="AN4619" t="s">
        <v>27</v>
      </c>
      <c r="AO4619" s="6" t="s">
        <v>28</v>
      </c>
      <c r="AP4619">
        <v>9</v>
      </c>
      <c r="AQ4619">
        <v>9</v>
      </c>
      <c r="AR4619">
        <v>200</v>
      </c>
      <c r="AS4619">
        <v>27738</v>
      </c>
      <c r="AT4619" s="6">
        <v>284</v>
      </c>
      <c r="AU4619">
        <v>0</v>
      </c>
      <c r="AV4619">
        <v>1</v>
      </c>
      <c r="AW4619">
        <v>1</v>
      </c>
      <c r="AX4619">
        <v>1</v>
      </c>
      <c r="AY4619">
        <v>2</v>
      </c>
      <c r="AZ4619">
        <v>2</v>
      </c>
      <c r="BA4619">
        <v>1</v>
      </c>
      <c r="BB4619">
        <v>2</v>
      </c>
      <c r="BC4619">
        <v>2</v>
      </c>
      <c r="BD4619">
        <v>2</v>
      </c>
      <c r="BE4619">
        <v>7310</v>
      </c>
      <c r="BF4619">
        <v>7310000</v>
      </c>
      <c r="BG4619" s="6">
        <v>141000</v>
      </c>
      <c r="BH4619">
        <v>0</v>
      </c>
      <c r="BI4619">
        <v>0</v>
      </c>
      <c r="BJ4619">
        <v>8154018</v>
      </c>
      <c r="BK4619" s="65">
        <f t="shared" si="948"/>
        <v>31.361607692307693</v>
      </c>
      <c r="BL4619">
        <v>1585687</v>
      </c>
      <c r="BM4619" s="65">
        <f t="shared" si="941"/>
        <v>6.0987961538461537</v>
      </c>
      <c r="BN4619">
        <v>1192065</v>
      </c>
      <c r="BO4619" s="71">
        <f t="shared" si="942"/>
        <v>4.5848653846153846</v>
      </c>
      <c r="BP4619">
        <v>81973</v>
      </c>
      <c r="BQ4619" s="71">
        <f t="shared" si="943"/>
        <v>0.31528076923076925</v>
      </c>
      <c r="BR4619">
        <v>3975407</v>
      </c>
      <c r="BS4619" s="73">
        <f t="shared" si="944"/>
        <v>15.290026923076923</v>
      </c>
      <c r="BT4619">
        <v>98936</v>
      </c>
      <c r="BU4619" s="73">
        <f t="shared" si="945"/>
        <v>0.38052307692307691</v>
      </c>
      <c r="BV4619">
        <v>769020</v>
      </c>
      <c r="BW4619" s="71">
        <f t="shared" si="946"/>
        <v>2.9577692307692307</v>
      </c>
      <c r="BX4619">
        <v>330080</v>
      </c>
      <c r="BY4619" s="71">
        <f t="shared" si="947"/>
        <v>1.2695384615384615</v>
      </c>
      <c r="BZ4619">
        <v>553200</v>
      </c>
      <c r="CA4619" s="71">
        <f t="shared" si="939"/>
        <v>2.1276923076923078</v>
      </c>
      <c r="CB4619">
        <v>1649759</v>
      </c>
      <c r="CC4619" s="71">
        <f t="shared" si="936"/>
        <v>6.3452269230769227</v>
      </c>
    </row>
    <row r="4620" spans="2:81" x14ac:dyDescent="0.25">
      <c r="B4620">
        <v>5494</v>
      </c>
      <c r="C4620">
        <v>3</v>
      </c>
      <c r="D4620">
        <v>6</v>
      </c>
      <c r="E4620">
        <v>5</v>
      </c>
      <c r="F4620" s="17">
        <v>136000</v>
      </c>
      <c r="G4620">
        <v>7</v>
      </c>
      <c r="H4620">
        <v>2</v>
      </c>
      <c r="I4620">
        <v>2</v>
      </c>
      <c r="J4620">
        <v>4</v>
      </c>
      <c r="K4620">
        <v>2</v>
      </c>
      <c r="L4620">
        <v>6</v>
      </c>
      <c r="M4620">
        <v>1</v>
      </c>
      <c r="N4620">
        <v>1</v>
      </c>
      <c r="O4620">
        <v>4</v>
      </c>
      <c r="P4620">
        <v>1</v>
      </c>
      <c r="Q4620">
        <v>1</v>
      </c>
      <c r="R4620">
        <v>2</v>
      </c>
      <c r="S4620">
        <v>2</v>
      </c>
      <c r="T4620">
        <v>2</v>
      </c>
      <c r="U4620">
        <v>2</v>
      </c>
      <c r="V4620">
        <v>74.650000000000006</v>
      </c>
      <c r="W4620">
        <v>31</v>
      </c>
      <c r="X4620">
        <v>1</v>
      </c>
      <c r="Y4620">
        <v>2769</v>
      </c>
      <c r="Z4620">
        <v>2198</v>
      </c>
      <c r="AA4620">
        <v>1</v>
      </c>
      <c r="AB4620">
        <v>14354411</v>
      </c>
      <c r="AC4620" s="6">
        <v>221346</v>
      </c>
      <c r="AD4620" s="6">
        <v>197234</v>
      </c>
      <c r="AE4620">
        <v>1</v>
      </c>
      <c r="AF4620">
        <v>1</v>
      </c>
      <c r="AG4620" s="25">
        <f t="shared" si="937"/>
        <v>105.54713970588236</v>
      </c>
      <c r="AH4620" s="29"/>
      <c r="AI4620" s="25">
        <f t="shared" si="940"/>
        <v>80.333882352941174</v>
      </c>
      <c r="AJ4620" s="34">
        <f t="shared" si="938"/>
        <v>25.390816176470587</v>
      </c>
      <c r="AK4620">
        <v>3202054</v>
      </c>
      <c r="AL4620">
        <v>10925408</v>
      </c>
      <c r="AM4620">
        <v>33259</v>
      </c>
      <c r="AN4620">
        <v>3429003</v>
      </c>
      <c r="AO4620" s="6">
        <v>24112</v>
      </c>
      <c r="AP4620">
        <v>1</v>
      </c>
      <c r="AQ4620">
        <v>1</v>
      </c>
      <c r="AR4620" t="s">
        <v>29</v>
      </c>
      <c r="AS4620" t="s">
        <v>27</v>
      </c>
      <c r="AT4620" s="6" t="s">
        <v>28</v>
      </c>
      <c r="AU4620">
        <v>9</v>
      </c>
      <c r="AV4620">
        <v>9</v>
      </c>
      <c r="AW4620">
        <v>2</v>
      </c>
      <c r="AX4620">
        <v>2</v>
      </c>
      <c r="AY4620">
        <v>2</v>
      </c>
      <c r="AZ4620">
        <v>2</v>
      </c>
      <c r="BA4620">
        <v>2</v>
      </c>
      <c r="BB4620">
        <v>2</v>
      </c>
      <c r="BC4620">
        <v>2</v>
      </c>
      <c r="BD4620">
        <v>2</v>
      </c>
      <c r="BE4620" t="s">
        <v>29</v>
      </c>
      <c r="BF4620" t="s">
        <v>27</v>
      </c>
      <c r="BG4620" s="6" t="s">
        <v>28</v>
      </c>
      <c r="BH4620">
        <v>9</v>
      </c>
      <c r="BI4620">
        <v>9</v>
      </c>
      <c r="BJ4620">
        <v>3156241</v>
      </c>
      <c r="BK4620" s="65">
        <f t="shared" si="948"/>
        <v>23.207654411764707</v>
      </c>
      <c r="BL4620">
        <v>3161558</v>
      </c>
      <c r="BM4620" s="65">
        <f t="shared" si="941"/>
        <v>23.246749999999999</v>
      </c>
      <c r="BN4620">
        <v>1396468</v>
      </c>
      <c r="BO4620" s="71">
        <f t="shared" si="942"/>
        <v>10.26814705882353</v>
      </c>
      <c r="BP4620">
        <v>272762</v>
      </c>
      <c r="BQ4620" s="71">
        <f t="shared" si="943"/>
        <v>2.0056029411764706</v>
      </c>
      <c r="BR4620">
        <v>2486487</v>
      </c>
      <c r="BS4620" s="73">
        <f t="shared" si="944"/>
        <v>18.282992647058823</v>
      </c>
      <c r="BT4620">
        <v>0</v>
      </c>
      <c r="BU4620" s="73">
        <f t="shared" si="945"/>
        <v>0</v>
      </c>
      <c r="BV4620">
        <v>0</v>
      </c>
      <c r="BW4620" s="71">
        <f t="shared" si="946"/>
        <v>0</v>
      </c>
      <c r="BX4620">
        <v>508076</v>
      </c>
      <c r="BY4620" s="71">
        <f t="shared" si="947"/>
        <v>3.7358529411764705</v>
      </c>
      <c r="BZ4620">
        <v>1549879</v>
      </c>
      <c r="CA4620" s="71">
        <f t="shared" si="939"/>
        <v>11.396169117647059</v>
      </c>
      <c r="CB4620">
        <v>1822941</v>
      </c>
      <c r="CC4620" s="71">
        <f t="shared" si="936"/>
        <v>13.403977941176471</v>
      </c>
    </row>
    <row r="4621" spans="2:81" x14ac:dyDescent="0.25">
      <c r="B4621">
        <v>5495</v>
      </c>
      <c r="C4621">
        <v>2</v>
      </c>
      <c r="D4621">
        <v>3</v>
      </c>
      <c r="E4621">
        <v>2</v>
      </c>
      <c r="F4621" s="17">
        <v>12500</v>
      </c>
      <c r="G4621">
        <v>4</v>
      </c>
      <c r="H4621">
        <v>7</v>
      </c>
      <c r="I4621">
        <v>8</v>
      </c>
      <c r="J4621">
        <v>19</v>
      </c>
      <c r="K4621">
        <v>1</v>
      </c>
      <c r="L4621">
        <v>1</v>
      </c>
      <c r="M4621">
        <v>2</v>
      </c>
      <c r="N4621">
        <v>2</v>
      </c>
      <c r="O4621">
        <v>1</v>
      </c>
      <c r="P4621">
        <v>1</v>
      </c>
      <c r="Q4621">
        <v>2</v>
      </c>
      <c r="R4621">
        <v>2</v>
      </c>
      <c r="S4621">
        <v>2</v>
      </c>
      <c r="T4621">
        <v>2</v>
      </c>
      <c r="U4621">
        <v>2</v>
      </c>
      <c r="V4621">
        <v>164.92</v>
      </c>
      <c r="W4621">
        <v>13</v>
      </c>
      <c r="X4621">
        <v>2</v>
      </c>
      <c r="Y4621">
        <v>5997</v>
      </c>
      <c r="Z4621">
        <v>718</v>
      </c>
      <c r="AA4621">
        <v>1</v>
      </c>
      <c r="AB4621">
        <v>895551</v>
      </c>
      <c r="AC4621" s="6">
        <v>21414</v>
      </c>
      <c r="AD4621" s="6">
        <v>21414</v>
      </c>
      <c r="AE4621">
        <v>1</v>
      </c>
      <c r="AF4621">
        <v>1</v>
      </c>
      <c r="AG4621" s="25">
        <f t="shared" si="937"/>
        <v>71.644080000000002</v>
      </c>
      <c r="AH4621" s="29"/>
      <c r="AI4621" s="25">
        <f t="shared" si="940"/>
        <v>71.644080000000002</v>
      </c>
      <c r="AJ4621" s="34">
        <f t="shared" si="938"/>
        <v>4.1599999999999996E-3</v>
      </c>
      <c r="AK4621">
        <v>262471</v>
      </c>
      <c r="AL4621">
        <v>895551</v>
      </c>
      <c r="AM4621" t="s">
        <v>29</v>
      </c>
      <c r="AN4621" t="s">
        <v>27</v>
      </c>
      <c r="AO4621" s="6" t="s">
        <v>28</v>
      </c>
      <c r="AP4621">
        <v>9</v>
      </c>
      <c r="AQ4621">
        <v>9</v>
      </c>
      <c r="AR4621" t="s">
        <v>29</v>
      </c>
      <c r="AS4621" t="s">
        <v>27</v>
      </c>
      <c r="AT4621" s="6" t="s">
        <v>28</v>
      </c>
      <c r="AU4621">
        <v>9</v>
      </c>
      <c r="AV4621">
        <v>9</v>
      </c>
      <c r="AW4621">
        <v>2</v>
      </c>
      <c r="AX4621">
        <v>2</v>
      </c>
      <c r="AY4621">
        <v>2</v>
      </c>
      <c r="AZ4621">
        <v>2</v>
      </c>
      <c r="BA4621">
        <v>2</v>
      </c>
      <c r="BB4621">
        <v>2</v>
      </c>
      <c r="BC4621">
        <v>2</v>
      </c>
      <c r="BD4621">
        <v>2</v>
      </c>
      <c r="BE4621" t="s">
        <v>29</v>
      </c>
      <c r="BF4621" t="s">
        <v>27</v>
      </c>
      <c r="BG4621" s="6" t="s">
        <v>28</v>
      </c>
      <c r="BH4621">
        <v>9</v>
      </c>
      <c r="BI4621">
        <v>9</v>
      </c>
      <c r="BJ4621">
        <v>245045</v>
      </c>
      <c r="BK4621" s="65">
        <f t="shared" si="948"/>
        <v>19.6036</v>
      </c>
      <c r="BL4621">
        <v>42949</v>
      </c>
      <c r="BM4621" s="65">
        <f t="shared" si="941"/>
        <v>3.4359199999999999</v>
      </c>
      <c r="BN4621">
        <v>60627</v>
      </c>
      <c r="BO4621" s="71">
        <f t="shared" si="942"/>
        <v>4.8501599999999998</v>
      </c>
      <c r="BP4621">
        <v>17796</v>
      </c>
      <c r="BQ4621" s="71">
        <f t="shared" si="943"/>
        <v>1.4236800000000001</v>
      </c>
      <c r="BR4621">
        <v>72840</v>
      </c>
      <c r="BS4621" s="73">
        <f t="shared" si="944"/>
        <v>5.8272000000000004</v>
      </c>
      <c r="BT4621">
        <v>0</v>
      </c>
      <c r="BU4621" s="73">
        <f t="shared" si="945"/>
        <v>0</v>
      </c>
      <c r="BV4621">
        <v>175801</v>
      </c>
      <c r="BW4621" s="71">
        <f t="shared" si="946"/>
        <v>14.064080000000001</v>
      </c>
      <c r="BX4621">
        <v>36045</v>
      </c>
      <c r="BY4621" s="71">
        <f t="shared" si="947"/>
        <v>2.8835999999999999</v>
      </c>
      <c r="BZ4621">
        <v>8780</v>
      </c>
      <c r="CA4621" s="71">
        <f t="shared" si="939"/>
        <v>0.70240000000000002</v>
      </c>
      <c r="CB4621">
        <v>235667</v>
      </c>
      <c r="CC4621" s="71">
        <f t="shared" si="936"/>
        <v>18.853359999999999</v>
      </c>
    </row>
    <row r="4622" spans="2:81" x14ac:dyDescent="0.25">
      <c r="B4622">
        <v>5496</v>
      </c>
      <c r="C4622">
        <v>4</v>
      </c>
      <c r="D4622">
        <v>9</v>
      </c>
      <c r="E4622">
        <v>2</v>
      </c>
      <c r="F4622" s="17">
        <v>80000</v>
      </c>
      <c r="G4622">
        <v>6</v>
      </c>
      <c r="H4622">
        <v>4</v>
      </c>
      <c r="I4622">
        <v>14</v>
      </c>
      <c r="J4622">
        <v>28</v>
      </c>
      <c r="K4622">
        <v>3</v>
      </c>
      <c r="L4622">
        <v>1</v>
      </c>
      <c r="M4622">
        <v>2</v>
      </c>
      <c r="N4622">
        <v>2</v>
      </c>
      <c r="O4622">
        <v>1</v>
      </c>
      <c r="P4622">
        <v>1</v>
      </c>
      <c r="Q4622">
        <v>1</v>
      </c>
      <c r="R4622">
        <v>2</v>
      </c>
      <c r="S4622">
        <v>2</v>
      </c>
      <c r="T4622">
        <v>2</v>
      </c>
      <c r="U4622">
        <v>2</v>
      </c>
      <c r="V4622">
        <v>196.45</v>
      </c>
      <c r="W4622">
        <v>43</v>
      </c>
      <c r="X4622">
        <v>2</v>
      </c>
      <c r="Y4622">
        <v>4838</v>
      </c>
      <c r="Z4622">
        <v>949</v>
      </c>
      <c r="AA4622">
        <v>1</v>
      </c>
      <c r="AB4622">
        <v>2757782</v>
      </c>
      <c r="AC4622" s="6">
        <v>47529</v>
      </c>
      <c r="AD4622" s="6">
        <v>45538</v>
      </c>
      <c r="AE4622">
        <v>1</v>
      </c>
      <c r="AF4622">
        <v>1</v>
      </c>
      <c r="AG4622" s="25">
        <f t="shared" si="937"/>
        <v>34.472275000000003</v>
      </c>
      <c r="AH4622" s="29"/>
      <c r="AI4622" s="25">
        <f t="shared" si="940"/>
        <v>31.419237500000001</v>
      </c>
      <c r="AJ4622" s="34">
        <f t="shared" si="938"/>
        <v>3.0783874999999998</v>
      </c>
      <c r="AK4622">
        <v>736676</v>
      </c>
      <c r="AL4622">
        <v>2513539</v>
      </c>
      <c r="AM4622">
        <v>2369</v>
      </c>
      <c r="AN4622">
        <v>244244</v>
      </c>
      <c r="AO4622" s="6">
        <v>1991</v>
      </c>
      <c r="AP4622">
        <v>1</v>
      </c>
      <c r="AQ4622">
        <v>1</v>
      </c>
      <c r="AR4622" t="s">
        <v>29</v>
      </c>
      <c r="AS4622" t="s">
        <v>27</v>
      </c>
      <c r="AT4622" s="6" t="s">
        <v>28</v>
      </c>
      <c r="AU4622">
        <v>9</v>
      </c>
      <c r="AV4622">
        <v>9</v>
      </c>
      <c r="AW4622">
        <v>2</v>
      </c>
      <c r="AX4622">
        <v>2</v>
      </c>
      <c r="AY4622">
        <v>2</v>
      </c>
      <c r="AZ4622">
        <v>2</v>
      </c>
      <c r="BA4622">
        <v>2</v>
      </c>
      <c r="BB4622">
        <v>2</v>
      </c>
      <c r="BC4622">
        <v>2</v>
      </c>
      <c r="BD4622">
        <v>2</v>
      </c>
      <c r="BE4622" t="s">
        <v>29</v>
      </c>
      <c r="BF4622" t="s">
        <v>27</v>
      </c>
      <c r="BG4622" s="6" t="s">
        <v>28</v>
      </c>
      <c r="BH4622">
        <v>9</v>
      </c>
      <c r="BI4622">
        <v>9</v>
      </c>
      <c r="BJ4622">
        <v>664489</v>
      </c>
      <c r="BK4622" s="65">
        <f t="shared" si="948"/>
        <v>8.3061124999999993</v>
      </c>
      <c r="BL4622">
        <v>327636</v>
      </c>
      <c r="BM4622" s="65">
        <f t="shared" si="941"/>
        <v>4.0954499999999996</v>
      </c>
      <c r="BN4622">
        <v>338980</v>
      </c>
      <c r="BO4622" s="71">
        <f t="shared" si="942"/>
        <v>4.2372500000000004</v>
      </c>
      <c r="BP4622">
        <v>105150</v>
      </c>
      <c r="BQ4622" s="71">
        <f t="shared" si="943"/>
        <v>1.3143750000000001</v>
      </c>
      <c r="BR4622">
        <v>772374</v>
      </c>
      <c r="BS4622" s="73">
        <f t="shared" si="944"/>
        <v>9.6546749999999992</v>
      </c>
      <c r="BT4622">
        <v>22919</v>
      </c>
      <c r="BU4622" s="73">
        <f t="shared" si="945"/>
        <v>0.28648750000000001</v>
      </c>
      <c r="BV4622">
        <v>101094</v>
      </c>
      <c r="BW4622" s="71">
        <f t="shared" si="946"/>
        <v>1.2636750000000001</v>
      </c>
      <c r="BX4622">
        <v>7617</v>
      </c>
      <c r="BY4622" s="71">
        <f t="shared" si="947"/>
        <v>9.5212500000000005E-2</v>
      </c>
      <c r="BZ4622">
        <v>105797</v>
      </c>
      <c r="CA4622" s="71">
        <f t="shared" si="939"/>
        <v>1.3224625000000001</v>
      </c>
      <c r="CB4622">
        <v>311726</v>
      </c>
      <c r="CC4622" s="71">
        <f t="shared" ref="CC4622:CC4685" si="949">CB4622/F4622</f>
        <v>3.8965749999999999</v>
      </c>
    </row>
    <row r="4623" spans="2:81" x14ac:dyDescent="0.25">
      <c r="B4623">
        <v>5497</v>
      </c>
      <c r="C4623">
        <v>3</v>
      </c>
      <c r="D4623">
        <v>5</v>
      </c>
      <c r="E4623">
        <v>5</v>
      </c>
      <c r="F4623" s="17">
        <v>15000</v>
      </c>
      <c r="G4623">
        <v>4</v>
      </c>
      <c r="H4623">
        <v>8</v>
      </c>
      <c r="I4623">
        <v>5</v>
      </c>
      <c r="J4623">
        <v>11</v>
      </c>
      <c r="K4623" t="s">
        <v>26</v>
      </c>
      <c r="L4623">
        <v>1</v>
      </c>
      <c r="M4623">
        <v>2</v>
      </c>
      <c r="N4623" t="s">
        <v>26</v>
      </c>
      <c r="O4623">
        <v>1</v>
      </c>
      <c r="P4623">
        <v>1</v>
      </c>
      <c r="Q4623">
        <v>2</v>
      </c>
      <c r="R4623">
        <v>2</v>
      </c>
      <c r="S4623">
        <v>2</v>
      </c>
      <c r="T4623">
        <v>2</v>
      </c>
      <c r="U4623">
        <v>2</v>
      </c>
      <c r="V4623">
        <v>1331.23</v>
      </c>
      <c r="W4623">
        <v>27</v>
      </c>
      <c r="X4623">
        <v>2</v>
      </c>
      <c r="Y4623">
        <v>1426</v>
      </c>
      <c r="Z4623">
        <v>2917</v>
      </c>
      <c r="AA4623">
        <v>1</v>
      </c>
      <c r="AB4623">
        <v>177707</v>
      </c>
      <c r="AC4623" s="6">
        <v>4634</v>
      </c>
      <c r="AD4623" s="6">
        <v>4634</v>
      </c>
      <c r="AE4623">
        <v>1</v>
      </c>
      <c r="AF4623">
        <v>1</v>
      </c>
      <c r="AG4623" s="25">
        <f t="shared" si="937"/>
        <v>11.847133333333334</v>
      </c>
      <c r="AH4623" s="29"/>
      <c r="AI4623" s="25">
        <f t="shared" si="940"/>
        <v>11.847133333333334</v>
      </c>
      <c r="AJ4623" s="34">
        <f t="shared" si="938"/>
        <v>3.4666666666666665E-3</v>
      </c>
      <c r="AK4623">
        <v>52083</v>
      </c>
      <c r="AL4623">
        <v>177707</v>
      </c>
      <c r="AM4623" t="s">
        <v>29</v>
      </c>
      <c r="AN4623" t="s">
        <v>27</v>
      </c>
      <c r="AO4623" s="6" t="s">
        <v>28</v>
      </c>
      <c r="AP4623">
        <v>9</v>
      </c>
      <c r="AQ4623">
        <v>9</v>
      </c>
      <c r="AR4623" t="s">
        <v>29</v>
      </c>
      <c r="AS4623" t="s">
        <v>27</v>
      </c>
      <c r="AT4623" s="6" t="s">
        <v>28</v>
      </c>
      <c r="AU4623">
        <v>9</v>
      </c>
      <c r="AV4623">
        <v>9</v>
      </c>
      <c r="AW4623">
        <v>2</v>
      </c>
      <c r="AX4623">
        <v>2</v>
      </c>
      <c r="AY4623">
        <v>2</v>
      </c>
      <c r="AZ4623">
        <v>2</v>
      </c>
      <c r="BA4623">
        <v>2</v>
      </c>
      <c r="BB4623">
        <v>2</v>
      </c>
      <c r="BC4623">
        <v>2</v>
      </c>
      <c r="BD4623">
        <v>2</v>
      </c>
      <c r="BE4623" t="s">
        <v>29</v>
      </c>
      <c r="BF4623" t="s">
        <v>27</v>
      </c>
      <c r="BG4623" s="6" t="s">
        <v>28</v>
      </c>
      <c r="BH4623">
        <v>9</v>
      </c>
      <c r="BI4623">
        <v>9</v>
      </c>
      <c r="BJ4623">
        <v>0</v>
      </c>
      <c r="BK4623" s="65">
        <f t="shared" si="948"/>
        <v>0</v>
      </c>
      <c r="BL4623">
        <v>83528</v>
      </c>
      <c r="BM4623" s="65">
        <f t="shared" si="941"/>
        <v>5.5685333333333329</v>
      </c>
      <c r="BN4623">
        <v>11682</v>
      </c>
      <c r="BO4623" s="71">
        <f t="shared" si="942"/>
        <v>0.77880000000000005</v>
      </c>
      <c r="BP4623">
        <v>0</v>
      </c>
      <c r="BQ4623" s="71">
        <f t="shared" si="943"/>
        <v>0</v>
      </c>
      <c r="BR4623">
        <v>48950</v>
      </c>
      <c r="BS4623" s="73">
        <f t="shared" si="944"/>
        <v>3.2633333333333332</v>
      </c>
      <c r="BT4623">
        <v>0</v>
      </c>
      <c r="BU4623" s="73">
        <f t="shared" si="945"/>
        <v>0</v>
      </c>
      <c r="BV4623">
        <v>0</v>
      </c>
      <c r="BW4623" s="71">
        <f t="shared" si="946"/>
        <v>0</v>
      </c>
      <c r="BX4623">
        <v>6</v>
      </c>
      <c r="BY4623" s="71">
        <f t="shared" si="947"/>
        <v>4.0000000000000002E-4</v>
      </c>
      <c r="BZ4623">
        <v>586</v>
      </c>
      <c r="CA4623" s="71">
        <f t="shared" si="939"/>
        <v>3.9066666666666666E-2</v>
      </c>
      <c r="CB4623">
        <v>32955</v>
      </c>
      <c r="CC4623" s="71">
        <f t="shared" si="949"/>
        <v>2.1970000000000001</v>
      </c>
    </row>
    <row r="4624" spans="2:81" x14ac:dyDescent="0.25">
      <c r="B4624">
        <v>5498</v>
      </c>
      <c r="C4624">
        <v>2</v>
      </c>
      <c r="D4624">
        <v>3</v>
      </c>
      <c r="E4624">
        <v>1</v>
      </c>
      <c r="F4624" s="17">
        <v>5000</v>
      </c>
      <c r="G4624">
        <v>2</v>
      </c>
      <c r="H4624">
        <v>6</v>
      </c>
      <c r="I4624">
        <v>13</v>
      </c>
      <c r="J4624">
        <v>25</v>
      </c>
      <c r="K4624">
        <v>1</v>
      </c>
      <c r="L4624">
        <v>1</v>
      </c>
      <c r="M4624">
        <v>2</v>
      </c>
      <c r="N4624">
        <v>2</v>
      </c>
      <c r="O4624">
        <v>1</v>
      </c>
      <c r="P4624">
        <v>1</v>
      </c>
      <c r="Q4624">
        <v>1</v>
      </c>
      <c r="R4624">
        <v>2</v>
      </c>
      <c r="S4624">
        <v>2</v>
      </c>
      <c r="T4624">
        <v>2</v>
      </c>
      <c r="U4624">
        <v>2</v>
      </c>
      <c r="V4624">
        <v>2724.37</v>
      </c>
      <c r="W4624">
        <v>11</v>
      </c>
      <c r="X4624">
        <v>2</v>
      </c>
      <c r="Y4624">
        <v>5382</v>
      </c>
      <c r="Z4624">
        <v>411</v>
      </c>
      <c r="AA4624">
        <v>1</v>
      </c>
      <c r="AB4624">
        <v>201781</v>
      </c>
      <c r="AC4624" s="6">
        <v>3593</v>
      </c>
      <c r="AD4624" s="6">
        <v>2605</v>
      </c>
      <c r="AE4624">
        <v>0</v>
      </c>
      <c r="AF4624">
        <v>0</v>
      </c>
      <c r="AG4624" s="25">
        <f t="shared" si="937"/>
        <v>40.356200000000001</v>
      </c>
      <c r="AH4624" s="29"/>
      <c r="AI4624" s="25">
        <f t="shared" si="940"/>
        <v>17.756799999999998</v>
      </c>
      <c r="AJ4624" s="34">
        <f t="shared" si="938"/>
        <v>22.803999999999998</v>
      </c>
      <c r="AK4624">
        <v>26021</v>
      </c>
      <c r="AL4624">
        <v>88784</v>
      </c>
      <c r="AM4624">
        <v>1096</v>
      </c>
      <c r="AN4624">
        <v>112998</v>
      </c>
      <c r="AO4624" s="6">
        <v>988</v>
      </c>
      <c r="AP4624">
        <v>0</v>
      </c>
      <c r="AQ4624">
        <v>0</v>
      </c>
      <c r="AR4624" t="s">
        <v>29</v>
      </c>
      <c r="AS4624" t="s">
        <v>27</v>
      </c>
      <c r="AT4624" s="6" t="s">
        <v>28</v>
      </c>
      <c r="AU4624">
        <v>9</v>
      </c>
      <c r="AV4624">
        <v>9</v>
      </c>
      <c r="AW4624">
        <v>2</v>
      </c>
      <c r="AX4624">
        <v>2</v>
      </c>
      <c r="AY4624">
        <v>2</v>
      </c>
      <c r="AZ4624">
        <v>2</v>
      </c>
      <c r="BA4624">
        <v>2</v>
      </c>
      <c r="BB4624">
        <v>2</v>
      </c>
      <c r="BC4624">
        <v>2</v>
      </c>
      <c r="BD4624">
        <v>2</v>
      </c>
      <c r="BE4624" t="s">
        <v>29</v>
      </c>
      <c r="BF4624" t="s">
        <v>27</v>
      </c>
      <c r="BG4624" s="6" t="s">
        <v>28</v>
      </c>
      <c r="BH4624">
        <v>9</v>
      </c>
      <c r="BI4624">
        <v>9</v>
      </c>
      <c r="BJ4624">
        <v>112998</v>
      </c>
      <c r="BK4624" s="65">
        <f t="shared" si="948"/>
        <v>22.599599999999999</v>
      </c>
      <c r="BL4624">
        <v>8984</v>
      </c>
      <c r="BM4624" s="65">
        <f t="shared" si="941"/>
        <v>1.7968</v>
      </c>
      <c r="BN4624">
        <v>10407</v>
      </c>
      <c r="BO4624" s="71">
        <f t="shared" si="942"/>
        <v>2.0813999999999999</v>
      </c>
      <c r="BP4624">
        <v>695</v>
      </c>
      <c r="BQ4624" s="71">
        <f t="shared" si="943"/>
        <v>0.13900000000000001</v>
      </c>
      <c r="BR4624">
        <v>9565</v>
      </c>
      <c r="BS4624" s="73">
        <f t="shared" si="944"/>
        <v>1.913</v>
      </c>
      <c r="BT4624">
        <v>2525</v>
      </c>
      <c r="BU4624" s="73">
        <f t="shared" si="945"/>
        <v>0.505</v>
      </c>
      <c r="BV4624">
        <v>26230</v>
      </c>
      <c r="BW4624" s="71">
        <f t="shared" si="946"/>
        <v>5.2460000000000004</v>
      </c>
      <c r="BX4624">
        <v>0</v>
      </c>
      <c r="BY4624" s="71">
        <f t="shared" si="947"/>
        <v>0</v>
      </c>
      <c r="BZ4624">
        <v>0</v>
      </c>
      <c r="CA4624" s="71">
        <f t="shared" si="939"/>
        <v>0</v>
      </c>
      <c r="CB4624">
        <v>30379</v>
      </c>
      <c r="CC4624" s="71">
        <f t="shared" si="949"/>
        <v>6.0758000000000001</v>
      </c>
    </row>
    <row r="4625" spans="2:81" x14ac:dyDescent="0.25">
      <c r="B4625">
        <v>5499</v>
      </c>
      <c r="C4625">
        <v>2</v>
      </c>
      <c r="D4625">
        <v>3</v>
      </c>
      <c r="E4625">
        <v>2</v>
      </c>
      <c r="F4625" s="17">
        <v>176000</v>
      </c>
      <c r="G4625">
        <v>7</v>
      </c>
      <c r="H4625">
        <v>3</v>
      </c>
      <c r="I4625">
        <v>2</v>
      </c>
      <c r="J4625">
        <v>6</v>
      </c>
      <c r="K4625">
        <v>6</v>
      </c>
      <c r="L4625">
        <v>5</v>
      </c>
      <c r="M4625">
        <v>2</v>
      </c>
      <c r="N4625">
        <v>1</v>
      </c>
      <c r="O4625">
        <v>3</v>
      </c>
      <c r="P4625">
        <v>1</v>
      </c>
      <c r="Q4625">
        <v>1</v>
      </c>
      <c r="R4625">
        <v>2</v>
      </c>
      <c r="S4625">
        <v>2</v>
      </c>
      <c r="T4625">
        <v>1</v>
      </c>
      <c r="U4625">
        <v>2</v>
      </c>
      <c r="V4625">
        <v>214.44</v>
      </c>
      <c r="W4625">
        <v>64</v>
      </c>
      <c r="X4625">
        <v>2</v>
      </c>
      <c r="Y4625">
        <v>6094</v>
      </c>
      <c r="Z4625">
        <v>813</v>
      </c>
      <c r="AA4625">
        <v>1</v>
      </c>
      <c r="AB4625">
        <v>42857051</v>
      </c>
      <c r="AC4625" s="6">
        <v>606345</v>
      </c>
      <c r="AD4625" s="6">
        <v>299501</v>
      </c>
      <c r="AE4625">
        <v>1</v>
      </c>
      <c r="AF4625">
        <v>1</v>
      </c>
      <c r="AG4625" s="25">
        <f t="shared" si="937"/>
        <v>243.5059715909091</v>
      </c>
      <c r="AH4625" s="29"/>
      <c r="AI4625" s="25">
        <f t="shared" si="940"/>
        <v>94.95157954545455</v>
      </c>
      <c r="AJ4625" s="34">
        <f t="shared" si="938"/>
        <v>148.71418750000001</v>
      </c>
      <c r="AK4625">
        <v>4897854</v>
      </c>
      <c r="AL4625">
        <v>16711478</v>
      </c>
      <c r="AM4625">
        <v>2314</v>
      </c>
      <c r="AN4625">
        <v>238573</v>
      </c>
      <c r="AO4625" s="6">
        <v>2184</v>
      </c>
      <c r="AP4625">
        <v>1</v>
      </c>
      <c r="AQ4625">
        <v>1</v>
      </c>
      <c r="AR4625" t="s">
        <v>29</v>
      </c>
      <c r="AS4625" t="s">
        <v>27</v>
      </c>
      <c r="AT4625" s="6" t="s">
        <v>28</v>
      </c>
      <c r="AU4625">
        <v>9</v>
      </c>
      <c r="AV4625">
        <v>9</v>
      </c>
      <c r="AW4625">
        <v>1</v>
      </c>
      <c r="AX4625">
        <v>1</v>
      </c>
      <c r="AY4625">
        <v>2</v>
      </c>
      <c r="AZ4625">
        <v>2</v>
      </c>
      <c r="BA4625">
        <v>1</v>
      </c>
      <c r="BB4625">
        <v>2</v>
      </c>
      <c r="BC4625">
        <v>2</v>
      </c>
      <c r="BD4625">
        <v>2</v>
      </c>
      <c r="BE4625">
        <v>25907</v>
      </c>
      <c r="BF4625">
        <v>25907000</v>
      </c>
      <c r="BG4625" s="6">
        <v>304660</v>
      </c>
      <c r="BH4625">
        <v>1</v>
      </c>
      <c r="BI4625">
        <v>1</v>
      </c>
      <c r="BJ4625">
        <v>24008432</v>
      </c>
      <c r="BK4625" s="65">
        <f t="shared" si="948"/>
        <v>136.41154545454546</v>
      </c>
      <c r="BL4625">
        <v>0</v>
      </c>
      <c r="BM4625" s="65">
        <f t="shared" si="941"/>
        <v>0</v>
      </c>
      <c r="BN4625">
        <v>3387427</v>
      </c>
      <c r="BO4625" s="71">
        <f t="shared" si="942"/>
        <v>19.246744318181818</v>
      </c>
      <c r="BP4625">
        <v>1898568</v>
      </c>
      <c r="BQ4625" s="71">
        <f t="shared" si="943"/>
        <v>10.787318181818183</v>
      </c>
      <c r="BR4625">
        <v>7938417</v>
      </c>
      <c r="BS4625" s="73">
        <f t="shared" si="944"/>
        <v>45.104642045454547</v>
      </c>
      <c r="BT4625">
        <v>0</v>
      </c>
      <c r="BU4625" s="73">
        <f t="shared" si="945"/>
        <v>0</v>
      </c>
      <c r="BV4625">
        <v>754061</v>
      </c>
      <c r="BW4625" s="71">
        <f t="shared" si="946"/>
        <v>4.2844375000000001</v>
      </c>
      <c r="BX4625">
        <v>467447</v>
      </c>
      <c r="BY4625" s="71">
        <f t="shared" si="947"/>
        <v>2.6559488636363637</v>
      </c>
      <c r="BZ4625">
        <v>2604074</v>
      </c>
      <c r="CA4625" s="71">
        <f t="shared" si="939"/>
        <v>14.795875000000001</v>
      </c>
      <c r="CB4625">
        <v>1798625</v>
      </c>
      <c r="CC4625" s="71">
        <f t="shared" si="949"/>
        <v>10.219460227272727</v>
      </c>
    </row>
    <row r="4626" spans="2:81" x14ac:dyDescent="0.25">
      <c r="B4626">
        <v>5500</v>
      </c>
      <c r="C4626">
        <v>3</v>
      </c>
      <c r="D4626">
        <v>5</v>
      </c>
      <c r="E4626">
        <v>4</v>
      </c>
      <c r="F4626" s="17">
        <v>2000</v>
      </c>
      <c r="G4626">
        <v>2</v>
      </c>
      <c r="H4626">
        <v>3</v>
      </c>
      <c r="I4626">
        <v>12</v>
      </c>
      <c r="J4626">
        <v>21</v>
      </c>
      <c r="K4626">
        <v>7</v>
      </c>
      <c r="L4626">
        <v>1</v>
      </c>
      <c r="M4626">
        <v>2</v>
      </c>
      <c r="N4626">
        <v>2</v>
      </c>
      <c r="O4626">
        <v>1</v>
      </c>
      <c r="P4626">
        <v>1</v>
      </c>
      <c r="Q4626">
        <v>1</v>
      </c>
      <c r="R4626">
        <v>2</v>
      </c>
      <c r="S4626">
        <v>2</v>
      </c>
      <c r="T4626">
        <v>2</v>
      </c>
      <c r="U4626">
        <v>2</v>
      </c>
      <c r="V4626">
        <v>2314.83</v>
      </c>
      <c r="W4626">
        <v>25</v>
      </c>
      <c r="X4626">
        <v>1</v>
      </c>
      <c r="Y4626">
        <v>2167</v>
      </c>
      <c r="Z4626">
        <v>2187</v>
      </c>
      <c r="AA4626">
        <v>1</v>
      </c>
      <c r="AB4626">
        <v>200599</v>
      </c>
      <c r="AC4626" s="6">
        <v>6188</v>
      </c>
      <c r="AD4626" s="6">
        <v>5296</v>
      </c>
      <c r="AE4626">
        <v>0</v>
      </c>
      <c r="AF4626">
        <v>0</v>
      </c>
      <c r="AG4626" s="25">
        <f t="shared" si="937"/>
        <v>100.29949999999999</v>
      </c>
      <c r="AH4626" s="29"/>
      <c r="AI4626" s="25">
        <f t="shared" si="940"/>
        <v>63.183500000000002</v>
      </c>
      <c r="AJ4626" s="34">
        <f t="shared" si="938"/>
        <v>37.579000000000001</v>
      </c>
      <c r="AK4626">
        <v>37036</v>
      </c>
      <c r="AL4626">
        <v>126367</v>
      </c>
      <c r="AM4626">
        <v>720</v>
      </c>
      <c r="AN4626">
        <v>74232</v>
      </c>
      <c r="AO4626" s="6">
        <v>892</v>
      </c>
      <c r="AP4626">
        <v>0</v>
      </c>
      <c r="AQ4626">
        <v>0</v>
      </c>
      <c r="AR4626" t="s">
        <v>29</v>
      </c>
      <c r="AS4626" t="s">
        <v>27</v>
      </c>
      <c r="AT4626" s="6" t="s">
        <v>28</v>
      </c>
      <c r="AU4626">
        <v>9</v>
      </c>
      <c r="AV4626">
        <v>9</v>
      </c>
      <c r="AW4626">
        <v>2</v>
      </c>
      <c r="AX4626">
        <v>2</v>
      </c>
      <c r="AY4626">
        <v>2</v>
      </c>
      <c r="AZ4626">
        <v>2</v>
      </c>
      <c r="BA4626">
        <v>2</v>
      </c>
      <c r="BB4626">
        <v>2</v>
      </c>
      <c r="BC4626">
        <v>2</v>
      </c>
      <c r="BD4626">
        <v>2</v>
      </c>
      <c r="BE4626" t="s">
        <v>29</v>
      </c>
      <c r="BF4626" t="s">
        <v>27</v>
      </c>
      <c r="BG4626" s="6" t="s">
        <v>28</v>
      </c>
      <c r="BH4626">
        <v>9</v>
      </c>
      <c r="BI4626">
        <v>9</v>
      </c>
      <c r="BJ4626">
        <v>75479</v>
      </c>
      <c r="BK4626" s="65">
        <f t="shared" si="948"/>
        <v>37.7395</v>
      </c>
      <c r="BL4626">
        <v>18781</v>
      </c>
      <c r="BM4626" s="65">
        <f t="shared" si="941"/>
        <v>9.3904999999999994</v>
      </c>
      <c r="BN4626">
        <v>3203</v>
      </c>
      <c r="BO4626" s="71">
        <f t="shared" si="942"/>
        <v>1.6014999999999999</v>
      </c>
      <c r="BP4626">
        <v>8858</v>
      </c>
      <c r="BQ4626" s="71">
        <f t="shared" si="943"/>
        <v>4.4290000000000003</v>
      </c>
      <c r="BR4626">
        <v>18707</v>
      </c>
      <c r="BS4626" s="73">
        <f t="shared" si="944"/>
        <v>9.3535000000000004</v>
      </c>
      <c r="BT4626">
        <v>1907</v>
      </c>
      <c r="BU4626" s="73">
        <f t="shared" si="945"/>
        <v>0.95350000000000001</v>
      </c>
      <c r="BV4626">
        <v>49533</v>
      </c>
      <c r="BW4626" s="71">
        <f t="shared" si="946"/>
        <v>24.766500000000001</v>
      </c>
      <c r="BX4626">
        <v>34</v>
      </c>
      <c r="BY4626" s="71">
        <f t="shared" si="947"/>
        <v>1.7000000000000001E-2</v>
      </c>
      <c r="BZ4626">
        <v>1150</v>
      </c>
      <c r="CA4626" s="71">
        <f t="shared" si="939"/>
        <v>0.57499999999999996</v>
      </c>
      <c r="CB4626">
        <v>22947</v>
      </c>
      <c r="CC4626" s="71">
        <f t="shared" si="949"/>
        <v>11.4735</v>
      </c>
    </row>
    <row r="4627" spans="2:81" x14ac:dyDescent="0.25">
      <c r="B4627">
        <v>5501</v>
      </c>
      <c r="C4627">
        <v>1</v>
      </c>
      <c r="D4627">
        <v>2</v>
      </c>
      <c r="E4627">
        <v>3</v>
      </c>
      <c r="F4627" s="17">
        <v>1000000</v>
      </c>
      <c r="G4627">
        <v>9</v>
      </c>
      <c r="H4627">
        <v>6</v>
      </c>
      <c r="I4627">
        <v>2</v>
      </c>
      <c r="J4627">
        <v>6</v>
      </c>
      <c r="K4627">
        <v>6</v>
      </c>
      <c r="L4627">
        <v>1</v>
      </c>
      <c r="M4627">
        <v>1</v>
      </c>
      <c r="N4627">
        <v>1</v>
      </c>
      <c r="O4627">
        <v>992</v>
      </c>
      <c r="P4627">
        <v>1</v>
      </c>
      <c r="Q4627">
        <v>1</v>
      </c>
      <c r="R4627">
        <v>1</v>
      </c>
      <c r="S4627">
        <v>2</v>
      </c>
      <c r="T4627">
        <v>1</v>
      </c>
      <c r="U4627">
        <v>2</v>
      </c>
      <c r="V4627">
        <v>28.44</v>
      </c>
      <c r="W4627">
        <v>82</v>
      </c>
      <c r="X4627">
        <v>2</v>
      </c>
      <c r="Y4627">
        <v>4182</v>
      </c>
      <c r="Z4627">
        <v>1031</v>
      </c>
      <c r="AA4627">
        <v>1</v>
      </c>
      <c r="AB4627">
        <v>105244534</v>
      </c>
      <c r="AC4627" s="6">
        <v>2389824</v>
      </c>
      <c r="AD4627" s="6">
        <v>1804945</v>
      </c>
      <c r="AE4627">
        <v>1</v>
      </c>
      <c r="AF4627">
        <v>0</v>
      </c>
      <c r="AG4627" s="25">
        <f t="shared" si="937"/>
        <v>105.244534</v>
      </c>
      <c r="AH4627" s="29"/>
      <c r="AI4627" s="25">
        <f t="shared" si="940"/>
        <v>55.295428000000001</v>
      </c>
      <c r="AJ4627" s="34">
        <f t="shared" si="938"/>
        <v>50.017594000000003</v>
      </c>
      <c r="AK4627">
        <v>16206163</v>
      </c>
      <c r="AL4627">
        <v>55295428</v>
      </c>
      <c r="AM4627">
        <v>18182</v>
      </c>
      <c r="AN4627">
        <v>1874564</v>
      </c>
      <c r="AO4627" s="6">
        <v>19549</v>
      </c>
      <c r="AP4627">
        <v>0</v>
      </c>
      <c r="AQ4627">
        <v>0</v>
      </c>
      <c r="AR4627">
        <v>350</v>
      </c>
      <c r="AS4627">
        <v>48542</v>
      </c>
      <c r="AT4627" s="6">
        <v>550</v>
      </c>
      <c r="AU4627">
        <v>0</v>
      </c>
      <c r="AV4627">
        <v>0</v>
      </c>
      <c r="AW4627">
        <v>1</v>
      </c>
      <c r="AX4627">
        <v>1</v>
      </c>
      <c r="AY4627">
        <v>2</v>
      </c>
      <c r="AZ4627">
        <v>2</v>
      </c>
      <c r="BA4627">
        <v>1</v>
      </c>
      <c r="BB4627">
        <v>2</v>
      </c>
      <c r="BC4627">
        <v>2</v>
      </c>
      <c r="BD4627">
        <v>2</v>
      </c>
      <c r="BE4627">
        <v>48026</v>
      </c>
      <c r="BF4627">
        <v>48026000</v>
      </c>
      <c r="BG4627" s="6">
        <v>564780</v>
      </c>
      <c r="BH4627">
        <v>1</v>
      </c>
      <c r="BI4627">
        <v>1</v>
      </c>
      <c r="BJ4627">
        <v>43263475</v>
      </c>
      <c r="BK4627" s="65">
        <f t="shared" si="948"/>
        <v>43.263475</v>
      </c>
      <c r="BL4627">
        <v>6221237</v>
      </c>
      <c r="BM4627" s="65">
        <f t="shared" si="941"/>
        <v>6.2212370000000004</v>
      </c>
      <c r="BN4627">
        <v>5292364</v>
      </c>
      <c r="BO4627" s="71">
        <f t="shared" si="942"/>
        <v>5.2923640000000001</v>
      </c>
      <c r="BP4627">
        <v>6027586</v>
      </c>
      <c r="BQ4627" s="71">
        <f t="shared" si="943"/>
        <v>6.0275860000000003</v>
      </c>
      <c r="BR4627">
        <v>29728513</v>
      </c>
      <c r="BS4627" s="73">
        <f t="shared" si="944"/>
        <v>29.728513</v>
      </c>
      <c r="BT4627">
        <v>1874564</v>
      </c>
      <c r="BU4627" s="73">
        <f t="shared" si="945"/>
        <v>1.8745639999999999</v>
      </c>
      <c r="BV4627">
        <v>1066603</v>
      </c>
      <c r="BW4627" s="71">
        <f t="shared" si="946"/>
        <v>1.066603</v>
      </c>
      <c r="BX4627">
        <v>1150359</v>
      </c>
      <c r="BY4627" s="71">
        <f t="shared" si="947"/>
        <v>1.1503589999999999</v>
      </c>
      <c r="BZ4627">
        <v>5735271</v>
      </c>
      <c r="CA4627" s="71">
        <f t="shared" si="939"/>
        <v>5.735271</v>
      </c>
      <c r="CB4627">
        <v>4884562</v>
      </c>
      <c r="CC4627" s="71">
        <f t="shared" si="949"/>
        <v>4.8845619999999998</v>
      </c>
    </row>
    <row r="4628" spans="2:81" x14ac:dyDescent="0.25">
      <c r="B4628">
        <v>5502</v>
      </c>
      <c r="C4628">
        <v>4</v>
      </c>
      <c r="D4628">
        <v>9</v>
      </c>
      <c r="E4628">
        <v>4</v>
      </c>
      <c r="F4628" s="17">
        <v>1200</v>
      </c>
      <c r="G4628">
        <v>2</v>
      </c>
      <c r="H4628">
        <v>2</v>
      </c>
      <c r="I4628">
        <v>15</v>
      </c>
      <c r="J4628">
        <v>32</v>
      </c>
      <c r="K4628" t="s">
        <v>26</v>
      </c>
      <c r="L4628" t="s">
        <v>154</v>
      </c>
      <c r="M4628" t="s">
        <v>26</v>
      </c>
      <c r="N4628" t="s">
        <v>26</v>
      </c>
      <c r="O4628">
        <v>1</v>
      </c>
      <c r="P4628">
        <v>1</v>
      </c>
      <c r="Q4628">
        <v>1</v>
      </c>
      <c r="R4628">
        <v>2</v>
      </c>
      <c r="S4628">
        <v>2</v>
      </c>
      <c r="T4628">
        <v>2</v>
      </c>
      <c r="U4628">
        <v>2</v>
      </c>
      <c r="V4628">
        <v>1872.17</v>
      </c>
      <c r="W4628">
        <v>59</v>
      </c>
      <c r="X4628">
        <v>2</v>
      </c>
      <c r="Y4628">
        <v>856</v>
      </c>
      <c r="Z4628">
        <v>887</v>
      </c>
      <c r="AA4628">
        <v>1</v>
      </c>
      <c r="AB4628">
        <v>255324</v>
      </c>
      <c r="AC4628" s="6">
        <v>8871</v>
      </c>
      <c r="AD4628" s="6">
        <v>8135</v>
      </c>
      <c r="AE4628">
        <v>0</v>
      </c>
      <c r="AF4628">
        <v>0</v>
      </c>
      <c r="AG4628" s="25">
        <f t="shared" si="937"/>
        <v>212.77</v>
      </c>
      <c r="AH4628" s="29"/>
      <c r="AI4628" s="25">
        <f t="shared" si="940"/>
        <v>156.40916666666666</v>
      </c>
      <c r="AJ4628" s="34">
        <f t="shared" si="938"/>
        <v>57.005000000000003</v>
      </c>
      <c r="AK4628">
        <v>55009</v>
      </c>
      <c r="AL4628">
        <v>187691</v>
      </c>
      <c r="AM4628">
        <v>656</v>
      </c>
      <c r="AN4628">
        <v>67634</v>
      </c>
      <c r="AO4628" s="6">
        <v>736</v>
      </c>
      <c r="AP4628">
        <v>1</v>
      </c>
      <c r="AQ4628">
        <v>1</v>
      </c>
      <c r="AR4628" t="s">
        <v>29</v>
      </c>
      <c r="AS4628" t="s">
        <v>27</v>
      </c>
      <c r="AT4628" s="6" t="s">
        <v>28</v>
      </c>
      <c r="AU4628">
        <v>9</v>
      </c>
      <c r="AV4628">
        <v>9</v>
      </c>
      <c r="AW4628">
        <v>2</v>
      </c>
      <c r="AX4628">
        <v>2</v>
      </c>
      <c r="AY4628">
        <v>2</v>
      </c>
      <c r="AZ4628">
        <v>2</v>
      </c>
      <c r="BA4628">
        <v>2</v>
      </c>
      <c r="BB4628">
        <v>2</v>
      </c>
      <c r="BC4628">
        <v>2</v>
      </c>
      <c r="BD4628">
        <v>2</v>
      </c>
      <c r="BE4628" t="s">
        <v>29</v>
      </c>
      <c r="BF4628" t="s">
        <v>27</v>
      </c>
      <c r="BG4628" s="6" t="s">
        <v>28</v>
      </c>
      <c r="BH4628">
        <v>9</v>
      </c>
      <c r="BI4628">
        <v>9</v>
      </c>
      <c r="BJ4628">
        <v>0</v>
      </c>
      <c r="BK4628" s="65">
        <f t="shared" si="948"/>
        <v>0</v>
      </c>
      <c r="BL4628">
        <v>0</v>
      </c>
      <c r="BM4628" s="65">
        <f t="shared" si="941"/>
        <v>0</v>
      </c>
      <c r="BN4628">
        <v>0</v>
      </c>
      <c r="BO4628" s="71">
        <f t="shared" si="942"/>
        <v>0</v>
      </c>
      <c r="BP4628">
        <v>67634</v>
      </c>
      <c r="BQ4628" s="71">
        <f t="shared" si="943"/>
        <v>56.361666666666665</v>
      </c>
      <c r="BR4628">
        <v>15444</v>
      </c>
      <c r="BS4628" s="73">
        <f t="shared" si="944"/>
        <v>12.87</v>
      </c>
      <c r="BT4628">
        <v>68442</v>
      </c>
      <c r="BU4628" s="73">
        <f t="shared" si="945"/>
        <v>57.034999999999997</v>
      </c>
      <c r="BV4628">
        <v>80378</v>
      </c>
      <c r="BW4628" s="71">
        <f t="shared" si="946"/>
        <v>66.981666666666669</v>
      </c>
      <c r="BX4628">
        <v>1268</v>
      </c>
      <c r="BY4628" s="71">
        <f t="shared" si="947"/>
        <v>1.0566666666666666</v>
      </c>
      <c r="BZ4628">
        <v>0</v>
      </c>
      <c r="CA4628" s="71">
        <f t="shared" si="939"/>
        <v>0</v>
      </c>
      <c r="CB4628">
        <v>22159</v>
      </c>
      <c r="CC4628" s="71">
        <f t="shared" si="949"/>
        <v>18.465833333333332</v>
      </c>
    </row>
    <row r="4629" spans="2:81" x14ac:dyDescent="0.25">
      <c r="B4629">
        <v>5503</v>
      </c>
      <c r="C4629">
        <v>1</v>
      </c>
      <c r="D4629">
        <v>1</v>
      </c>
      <c r="E4629">
        <v>2</v>
      </c>
      <c r="F4629" s="17">
        <v>80000</v>
      </c>
      <c r="G4629">
        <v>6</v>
      </c>
      <c r="H4629">
        <v>6</v>
      </c>
      <c r="I4629">
        <v>18</v>
      </c>
      <c r="J4629">
        <v>38</v>
      </c>
      <c r="K4629">
        <v>1</v>
      </c>
      <c r="L4629">
        <v>2</v>
      </c>
      <c r="M4629">
        <v>1</v>
      </c>
      <c r="N4629" t="s">
        <v>26</v>
      </c>
      <c r="O4629">
        <v>6</v>
      </c>
      <c r="P4629">
        <v>1</v>
      </c>
      <c r="Q4629">
        <v>1</v>
      </c>
      <c r="R4629">
        <v>2</v>
      </c>
      <c r="S4629">
        <v>2</v>
      </c>
      <c r="T4629">
        <v>2</v>
      </c>
      <c r="U4629">
        <v>2</v>
      </c>
      <c r="V4629">
        <v>132.44999999999999</v>
      </c>
      <c r="W4629">
        <v>3</v>
      </c>
      <c r="X4629">
        <v>1</v>
      </c>
      <c r="Y4629">
        <v>5343</v>
      </c>
      <c r="Z4629">
        <v>841</v>
      </c>
      <c r="AA4629">
        <v>1</v>
      </c>
      <c r="AB4629">
        <v>5924277</v>
      </c>
      <c r="AC4629" s="6">
        <v>101294</v>
      </c>
      <c r="AD4629" s="6">
        <v>65388</v>
      </c>
      <c r="AE4629">
        <v>1</v>
      </c>
      <c r="AF4629">
        <v>1</v>
      </c>
      <c r="AG4629" s="25">
        <f t="shared" si="937"/>
        <v>74.053462499999995</v>
      </c>
      <c r="AH4629" s="29"/>
      <c r="AI4629" s="25">
        <f t="shared" si="940"/>
        <v>26.454775000000001</v>
      </c>
      <c r="AJ4629" s="34">
        <f t="shared" si="938"/>
        <v>48.047962499999997</v>
      </c>
      <c r="AK4629">
        <v>620276</v>
      </c>
      <c r="AL4629">
        <v>2116382</v>
      </c>
      <c r="AM4629">
        <v>36934</v>
      </c>
      <c r="AN4629">
        <v>3807895</v>
      </c>
      <c r="AO4629" s="6">
        <v>35906</v>
      </c>
      <c r="AP4629">
        <v>1</v>
      </c>
      <c r="AQ4629">
        <v>1</v>
      </c>
      <c r="AR4629" t="s">
        <v>29</v>
      </c>
      <c r="AS4629" t="s">
        <v>27</v>
      </c>
      <c r="AT4629" s="6" t="s">
        <v>28</v>
      </c>
      <c r="AU4629">
        <v>9</v>
      </c>
      <c r="AV4629">
        <v>9</v>
      </c>
      <c r="AW4629">
        <v>2</v>
      </c>
      <c r="AX4629">
        <v>2</v>
      </c>
      <c r="AY4629">
        <v>2</v>
      </c>
      <c r="AZ4629">
        <v>2</v>
      </c>
      <c r="BA4629">
        <v>2</v>
      </c>
      <c r="BB4629">
        <v>2</v>
      </c>
      <c r="BC4629">
        <v>2</v>
      </c>
      <c r="BD4629">
        <v>2</v>
      </c>
      <c r="BE4629" t="s">
        <v>29</v>
      </c>
      <c r="BF4629" t="s">
        <v>27</v>
      </c>
      <c r="BG4629" s="6" t="s">
        <v>28</v>
      </c>
      <c r="BH4629">
        <v>9</v>
      </c>
      <c r="BI4629">
        <v>9</v>
      </c>
      <c r="BJ4629">
        <v>1866331</v>
      </c>
      <c r="BK4629" s="65">
        <f t="shared" si="948"/>
        <v>23.329137500000002</v>
      </c>
      <c r="BL4629">
        <v>91793</v>
      </c>
      <c r="BM4629" s="65">
        <f t="shared" si="941"/>
        <v>1.1474124999999999</v>
      </c>
      <c r="BN4629">
        <v>50764</v>
      </c>
      <c r="BO4629" s="71">
        <f t="shared" si="942"/>
        <v>0.63454999999999995</v>
      </c>
      <c r="BP4629">
        <v>2246143</v>
      </c>
      <c r="BQ4629" s="71">
        <f t="shared" si="943"/>
        <v>28.076787499999998</v>
      </c>
      <c r="BR4629">
        <v>1414483</v>
      </c>
      <c r="BS4629" s="73">
        <f t="shared" si="944"/>
        <v>17.681037499999999</v>
      </c>
      <c r="BT4629">
        <v>0</v>
      </c>
      <c r="BU4629" s="73">
        <f t="shared" si="945"/>
        <v>0</v>
      </c>
      <c r="BV4629">
        <v>28537</v>
      </c>
      <c r="BW4629" s="71">
        <f t="shared" si="946"/>
        <v>0.35671249999999999</v>
      </c>
      <c r="BX4629">
        <v>10131</v>
      </c>
      <c r="BY4629" s="71">
        <f t="shared" si="947"/>
        <v>0.12663749999999999</v>
      </c>
      <c r="BZ4629">
        <v>17830</v>
      </c>
      <c r="CA4629" s="71">
        <f t="shared" si="939"/>
        <v>0.22287499999999999</v>
      </c>
      <c r="CB4629">
        <v>198265</v>
      </c>
      <c r="CC4629" s="71">
        <f t="shared" si="949"/>
        <v>2.4783124999999999</v>
      </c>
    </row>
    <row r="4630" spans="2:81" x14ac:dyDescent="0.25">
      <c r="B4630">
        <v>5504</v>
      </c>
      <c r="C4630">
        <v>1</v>
      </c>
      <c r="D4630">
        <v>2</v>
      </c>
      <c r="E4630">
        <v>2</v>
      </c>
      <c r="F4630" s="17">
        <v>57000</v>
      </c>
      <c r="G4630">
        <v>6</v>
      </c>
      <c r="H4630">
        <v>4</v>
      </c>
      <c r="I4630">
        <v>14</v>
      </c>
      <c r="J4630">
        <v>28</v>
      </c>
      <c r="K4630">
        <v>2</v>
      </c>
      <c r="L4630">
        <v>1</v>
      </c>
      <c r="M4630">
        <v>2</v>
      </c>
      <c r="N4630" t="s">
        <v>26</v>
      </c>
      <c r="O4630">
        <v>3</v>
      </c>
      <c r="P4630">
        <v>1</v>
      </c>
      <c r="Q4630">
        <v>1</v>
      </c>
      <c r="R4630">
        <v>1</v>
      </c>
      <c r="S4630">
        <v>2</v>
      </c>
      <c r="T4630">
        <v>2</v>
      </c>
      <c r="U4630">
        <v>2</v>
      </c>
      <c r="V4630">
        <v>40.26</v>
      </c>
      <c r="W4630">
        <v>63</v>
      </c>
      <c r="X4630">
        <v>1</v>
      </c>
      <c r="Y4630">
        <v>5628</v>
      </c>
      <c r="Z4630">
        <v>626</v>
      </c>
      <c r="AA4630">
        <v>1</v>
      </c>
      <c r="AB4630">
        <v>4126325</v>
      </c>
      <c r="AC4630" s="6">
        <v>59370</v>
      </c>
      <c r="AD4630" s="6">
        <v>35997</v>
      </c>
      <c r="AE4630">
        <v>0</v>
      </c>
      <c r="AF4630">
        <v>0</v>
      </c>
      <c r="AG4630" s="25">
        <f t="shared" si="937"/>
        <v>72.391666666666666</v>
      </c>
      <c r="AH4630" s="29"/>
      <c r="AI4630" s="25">
        <f t="shared" si="940"/>
        <v>26.859631578947369</v>
      </c>
      <c r="AJ4630" s="34">
        <f t="shared" si="938"/>
        <v>45.942736842105262</v>
      </c>
      <c r="AK4630">
        <v>448710</v>
      </c>
      <c r="AL4630">
        <v>1530999</v>
      </c>
      <c r="AM4630">
        <v>25146</v>
      </c>
      <c r="AN4630">
        <v>2592553</v>
      </c>
      <c r="AO4630" s="6">
        <v>23333</v>
      </c>
      <c r="AP4630">
        <v>0</v>
      </c>
      <c r="AQ4630">
        <v>0</v>
      </c>
      <c r="AR4630">
        <v>20</v>
      </c>
      <c r="AS4630">
        <v>2774</v>
      </c>
      <c r="AT4630" s="6">
        <v>40</v>
      </c>
      <c r="AU4630">
        <v>0</v>
      </c>
      <c r="AV4630">
        <v>0</v>
      </c>
      <c r="AW4630">
        <v>2</v>
      </c>
      <c r="AX4630">
        <v>2</v>
      </c>
      <c r="AY4630">
        <v>2</v>
      </c>
      <c r="AZ4630">
        <v>2</v>
      </c>
      <c r="BA4630">
        <v>2</v>
      </c>
      <c r="BB4630">
        <v>2</v>
      </c>
      <c r="BC4630">
        <v>2</v>
      </c>
      <c r="BD4630">
        <v>2</v>
      </c>
      <c r="BE4630" t="s">
        <v>29</v>
      </c>
      <c r="BF4630" t="s">
        <v>27</v>
      </c>
      <c r="BG4630" s="6" t="s">
        <v>28</v>
      </c>
      <c r="BH4630">
        <v>9</v>
      </c>
      <c r="BI4630">
        <v>9</v>
      </c>
      <c r="BJ4630">
        <v>2375302</v>
      </c>
      <c r="BK4630" s="65">
        <f t="shared" si="948"/>
        <v>41.6719649122807</v>
      </c>
      <c r="BL4630">
        <v>127979</v>
      </c>
      <c r="BM4630" s="65">
        <f t="shared" si="941"/>
        <v>2.2452456140350878</v>
      </c>
      <c r="BN4630">
        <v>258555</v>
      </c>
      <c r="BO4630" s="71">
        <f t="shared" si="942"/>
        <v>4.5360526315789471</v>
      </c>
      <c r="BP4630">
        <v>195095</v>
      </c>
      <c r="BQ4630" s="71">
        <f t="shared" si="943"/>
        <v>3.4227192982456138</v>
      </c>
      <c r="BR4630">
        <v>859675</v>
      </c>
      <c r="BS4630" s="73">
        <f t="shared" si="944"/>
        <v>15.082017543859649</v>
      </c>
      <c r="BT4630">
        <v>28606</v>
      </c>
      <c r="BU4630" s="73">
        <f t="shared" si="945"/>
        <v>0.50185964912280701</v>
      </c>
      <c r="BV4630">
        <v>202360</v>
      </c>
      <c r="BW4630" s="71">
        <f t="shared" si="946"/>
        <v>3.5501754385964914</v>
      </c>
      <c r="BX4630">
        <v>6741</v>
      </c>
      <c r="BY4630" s="71">
        <f t="shared" si="947"/>
        <v>0.11826315789473685</v>
      </c>
      <c r="BZ4630">
        <v>31245</v>
      </c>
      <c r="CA4630" s="71">
        <f t="shared" si="939"/>
        <v>0.54815789473684207</v>
      </c>
      <c r="CB4630">
        <v>40765</v>
      </c>
      <c r="CC4630" s="71">
        <f t="shared" si="949"/>
        <v>0.71517543859649124</v>
      </c>
    </row>
    <row r="4631" spans="2:81" x14ac:dyDescent="0.25">
      <c r="B4631">
        <v>5505</v>
      </c>
      <c r="C4631">
        <v>3</v>
      </c>
      <c r="D4631">
        <v>7</v>
      </c>
      <c r="E4631">
        <v>4</v>
      </c>
      <c r="F4631" s="17">
        <v>8000</v>
      </c>
      <c r="G4631">
        <v>3</v>
      </c>
      <c r="H4631">
        <v>6</v>
      </c>
      <c r="I4631">
        <v>26</v>
      </c>
      <c r="J4631">
        <v>45</v>
      </c>
      <c r="K4631">
        <v>1</v>
      </c>
      <c r="L4631">
        <v>1</v>
      </c>
      <c r="M4631">
        <v>2</v>
      </c>
      <c r="N4631">
        <v>2</v>
      </c>
      <c r="O4631">
        <v>2</v>
      </c>
      <c r="P4631">
        <v>1</v>
      </c>
      <c r="Q4631">
        <v>1</v>
      </c>
      <c r="R4631">
        <v>2</v>
      </c>
      <c r="S4631">
        <v>2</v>
      </c>
      <c r="T4631">
        <v>2</v>
      </c>
      <c r="U4631">
        <v>2</v>
      </c>
      <c r="V4631">
        <v>734.43</v>
      </c>
      <c r="W4631">
        <v>32</v>
      </c>
      <c r="X4631">
        <v>2</v>
      </c>
      <c r="Y4631">
        <v>3112</v>
      </c>
      <c r="Z4631">
        <v>2044</v>
      </c>
      <c r="AA4631">
        <v>1</v>
      </c>
      <c r="AB4631">
        <v>269171</v>
      </c>
      <c r="AC4631" s="6">
        <v>3531</v>
      </c>
      <c r="AD4631" s="6">
        <v>2028</v>
      </c>
      <c r="AE4631">
        <v>0</v>
      </c>
      <c r="AF4631">
        <v>0</v>
      </c>
      <c r="AG4631" s="25">
        <f t="shared" si="937"/>
        <v>33.646374999999999</v>
      </c>
      <c r="AH4631" s="29"/>
      <c r="AI4631" s="25">
        <f t="shared" si="940"/>
        <v>10.087999999999999</v>
      </c>
      <c r="AJ4631" s="34">
        <f t="shared" si="938"/>
        <v>23.750499999999999</v>
      </c>
      <c r="AK4631">
        <v>23653</v>
      </c>
      <c r="AL4631">
        <v>80704</v>
      </c>
      <c r="AM4631">
        <v>1828</v>
      </c>
      <c r="AN4631">
        <v>188467</v>
      </c>
      <c r="AO4631" s="6">
        <v>1503</v>
      </c>
      <c r="AP4631">
        <v>0</v>
      </c>
      <c r="AQ4631">
        <v>0</v>
      </c>
      <c r="AR4631" t="s">
        <v>29</v>
      </c>
      <c r="AS4631" t="s">
        <v>27</v>
      </c>
      <c r="AT4631" s="6" t="s">
        <v>28</v>
      </c>
      <c r="AU4631">
        <v>9</v>
      </c>
      <c r="AV4631">
        <v>9</v>
      </c>
      <c r="AW4631">
        <v>2</v>
      </c>
      <c r="AX4631">
        <v>2</v>
      </c>
      <c r="AY4631">
        <v>2</v>
      </c>
      <c r="AZ4631">
        <v>2</v>
      </c>
      <c r="BA4631">
        <v>2</v>
      </c>
      <c r="BB4631">
        <v>2</v>
      </c>
      <c r="BC4631">
        <v>2</v>
      </c>
      <c r="BD4631">
        <v>2</v>
      </c>
      <c r="BE4631" t="s">
        <v>29</v>
      </c>
      <c r="BF4631" t="s">
        <v>27</v>
      </c>
      <c r="BG4631" s="6" t="s">
        <v>28</v>
      </c>
      <c r="BH4631">
        <v>9</v>
      </c>
      <c r="BI4631">
        <v>9</v>
      </c>
      <c r="BJ4631">
        <v>189498</v>
      </c>
      <c r="BK4631" s="65">
        <f t="shared" si="948"/>
        <v>23.687249999999999</v>
      </c>
      <c r="BL4631">
        <v>8243</v>
      </c>
      <c r="BM4631" s="65">
        <f t="shared" si="941"/>
        <v>1.030375</v>
      </c>
      <c r="BN4631">
        <v>5885</v>
      </c>
      <c r="BO4631" s="71">
        <f t="shared" si="942"/>
        <v>0.73562499999999997</v>
      </c>
      <c r="BP4631">
        <v>1337</v>
      </c>
      <c r="BQ4631" s="71">
        <f t="shared" si="943"/>
        <v>0.167125</v>
      </c>
      <c r="BR4631">
        <v>35277</v>
      </c>
      <c r="BS4631" s="73">
        <f t="shared" si="944"/>
        <v>4.4096250000000001</v>
      </c>
      <c r="BT4631">
        <v>0</v>
      </c>
      <c r="BU4631" s="73">
        <f t="shared" si="945"/>
        <v>0</v>
      </c>
      <c r="BV4631">
        <v>10013</v>
      </c>
      <c r="BW4631" s="71">
        <f t="shared" si="946"/>
        <v>1.251625</v>
      </c>
      <c r="BX4631">
        <v>23</v>
      </c>
      <c r="BY4631" s="71">
        <f t="shared" si="947"/>
        <v>2.875E-3</v>
      </c>
      <c r="BZ4631">
        <v>340</v>
      </c>
      <c r="CA4631" s="71">
        <f t="shared" si="939"/>
        <v>4.2500000000000003E-2</v>
      </c>
      <c r="CB4631">
        <v>18554</v>
      </c>
      <c r="CC4631" s="71">
        <f t="shared" si="949"/>
        <v>2.3192499999999998</v>
      </c>
    </row>
    <row r="4632" spans="2:81" x14ac:dyDescent="0.25">
      <c r="B4632">
        <v>5506</v>
      </c>
      <c r="C4632">
        <v>2</v>
      </c>
      <c r="D4632">
        <v>3</v>
      </c>
      <c r="E4632">
        <v>2</v>
      </c>
      <c r="F4632" s="17">
        <v>2350</v>
      </c>
      <c r="G4632">
        <v>2</v>
      </c>
      <c r="H4632">
        <v>2</v>
      </c>
      <c r="I4632">
        <v>12</v>
      </c>
      <c r="J4632">
        <v>21</v>
      </c>
      <c r="K4632">
        <v>1</v>
      </c>
      <c r="L4632" t="s">
        <v>154</v>
      </c>
      <c r="M4632">
        <v>2</v>
      </c>
      <c r="N4632">
        <v>2</v>
      </c>
      <c r="O4632">
        <v>2</v>
      </c>
      <c r="P4632">
        <v>1</v>
      </c>
      <c r="Q4632">
        <v>1</v>
      </c>
      <c r="R4632">
        <v>2</v>
      </c>
      <c r="S4632">
        <v>2</v>
      </c>
      <c r="T4632">
        <v>2</v>
      </c>
      <c r="U4632">
        <v>2</v>
      </c>
      <c r="V4632">
        <v>2724.37</v>
      </c>
      <c r="W4632">
        <v>60</v>
      </c>
      <c r="X4632">
        <v>2</v>
      </c>
      <c r="Y4632">
        <v>7802</v>
      </c>
      <c r="Z4632">
        <v>685</v>
      </c>
      <c r="AA4632">
        <v>1</v>
      </c>
      <c r="AB4632">
        <v>120662</v>
      </c>
      <c r="AC4632" s="6">
        <v>1534</v>
      </c>
      <c r="AD4632" s="6">
        <v>519</v>
      </c>
      <c r="AE4632">
        <v>1</v>
      </c>
      <c r="AF4632">
        <v>1</v>
      </c>
      <c r="AG4632" s="25">
        <f t="shared" si="937"/>
        <v>51.34553191489362</v>
      </c>
      <c r="AH4632" s="29"/>
      <c r="AI4632" s="25">
        <f t="shared" si="940"/>
        <v>6.4638297872340429</v>
      </c>
      <c r="AJ4632" s="34">
        <f t="shared" si="938"/>
        <v>45.327659574468086</v>
      </c>
      <c r="AK4632">
        <v>4452</v>
      </c>
      <c r="AL4632">
        <v>15190</v>
      </c>
      <c r="AM4632">
        <v>1023</v>
      </c>
      <c r="AN4632">
        <v>105471</v>
      </c>
      <c r="AO4632" s="6">
        <v>1015</v>
      </c>
      <c r="AP4632">
        <v>0</v>
      </c>
      <c r="AQ4632">
        <v>0</v>
      </c>
      <c r="AR4632" t="s">
        <v>29</v>
      </c>
      <c r="AS4632" t="s">
        <v>27</v>
      </c>
      <c r="AT4632" s="6" t="s">
        <v>28</v>
      </c>
      <c r="AU4632">
        <v>9</v>
      </c>
      <c r="AV4632">
        <v>9</v>
      </c>
      <c r="AW4632">
        <v>2</v>
      </c>
      <c r="AX4632">
        <v>2</v>
      </c>
      <c r="AY4632">
        <v>2</v>
      </c>
      <c r="AZ4632">
        <v>2</v>
      </c>
      <c r="BA4632">
        <v>2</v>
      </c>
      <c r="BB4632">
        <v>2</v>
      </c>
      <c r="BC4632">
        <v>2</v>
      </c>
      <c r="BD4632">
        <v>2</v>
      </c>
      <c r="BE4632" t="s">
        <v>29</v>
      </c>
      <c r="BF4632" t="s">
        <v>27</v>
      </c>
      <c r="BG4632" s="6" t="s">
        <v>28</v>
      </c>
      <c r="BH4632">
        <v>9</v>
      </c>
      <c r="BI4632">
        <v>9</v>
      </c>
      <c r="BJ4632">
        <v>105193</v>
      </c>
      <c r="BK4632" s="65">
        <f t="shared" si="948"/>
        <v>44.762978723404252</v>
      </c>
      <c r="BL4632">
        <v>0</v>
      </c>
      <c r="BM4632" s="65">
        <f t="shared" si="941"/>
        <v>0</v>
      </c>
      <c r="BN4632">
        <v>536</v>
      </c>
      <c r="BO4632" s="71">
        <f t="shared" si="942"/>
        <v>0.22808510638297871</v>
      </c>
      <c r="BP4632">
        <v>278</v>
      </c>
      <c r="BQ4632" s="71">
        <f t="shared" si="943"/>
        <v>0.11829787234042553</v>
      </c>
      <c r="BR4632">
        <v>1734</v>
      </c>
      <c r="BS4632" s="73">
        <f t="shared" si="944"/>
        <v>0.73787234042553196</v>
      </c>
      <c r="BT4632">
        <v>0</v>
      </c>
      <c r="BU4632" s="73">
        <f t="shared" si="945"/>
        <v>0</v>
      </c>
      <c r="BV4632">
        <v>6037</v>
      </c>
      <c r="BW4632" s="71">
        <f t="shared" si="946"/>
        <v>2.568936170212766</v>
      </c>
      <c r="BX4632">
        <v>4</v>
      </c>
      <c r="BY4632" s="71">
        <f t="shared" si="947"/>
        <v>1.7021276595744681E-3</v>
      </c>
      <c r="BZ4632">
        <v>306</v>
      </c>
      <c r="CA4632" s="71">
        <f t="shared" si="939"/>
        <v>0.1302127659574468</v>
      </c>
      <c r="CB4632">
        <v>6573</v>
      </c>
      <c r="CC4632" s="71">
        <f t="shared" si="949"/>
        <v>2.7970212765957445</v>
      </c>
    </row>
    <row r="4633" spans="2:81" x14ac:dyDescent="0.25">
      <c r="B4633">
        <v>5507</v>
      </c>
      <c r="C4633">
        <v>3</v>
      </c>
      <c r="D4633">
        <v>5</v>
      </c>
      <c r="E4633">
        <v>5</v>
      </c>
      <c r="F4633" s="17">
        <v>64000</v>
      </c>
      <c r="G4633">
        <v>6</v>
      </c>
      <c r="H4633">
        <v>7</v>
      </c>
      <c r="I4633">
        <v>23</v>
      </c>
      <c r="J4633">
        <v>50</v>
      </c>
      <c r="K4633" t="s">
        <v>26</v>
      </c>
      <c r="L4633" t="s">
        <v>154</v>
      </c>
      <c r="M4633" t="s">
        <v>26</v>
      </c>
      <c r="N4633" t="s">
        <v>26</v>
      </c>
      <c r="O4633" t="s">
        <v>157</v>
      </c>
      <c r="P4633">
        <v>1</v>
      </c>
      <c r="Q4633">
        <v>1</v>
      </c>
      <c r="R4633">
        <v>2</v>
      </c>
      <c r="S4633" t="s">
        <v>26</v>
      </c>
      <c r="T4633">
        <v>2</v>
      </c>
      <c r="U4633">
        <v>2</v>
      </c>
      <c r="V4633">
        <v>183.82</v>
      </c>
      <c r="W4633">
        <v>26</v>
      </c>
      <c r="X4633">
        <v>1</v>
      </c>
      <c r="Y4633">
        <v>729</v>
      </c>
      <c r="Z4633">
        <v>3679</v>
      </c>
      <c r="AA4633">
        <v>1</v>
      </c>
      <c r="AB4633">
        <v>6860192</v>
      </c>
      <c r="AC4633" s="6">
        <v>151131</v>
      </c>
      <c r="AD4633" s="6">
        <v>140341</v>
      </c>
      <c r="AE4633">
        <v>1</v>
      </c>
      <c r="AF4633">
        <v>1</v>
      </c>
      <c r="AG4633" s="25">
        <f t="shared" si="937"/>
        <v>107.1905</v>
      </c>
      <c r="AH4633" s="29"/>
      <c r="AI4633" s="25">
        <f t="shared" si="940"/>
        <v>90.758937500000002</v>
      </c>
      <c r="AJ4633" s="34">
        <f t="shared" si="938"/>
        <v>16.600718749999999</v>
      </c>
      <c r="AK4633">
        <v>1702395</v>
      </c>
      <c r="AL4633">
        <v>5808572</v>
      </c>
      <c r="AM4633">
        <v>10200</v>
      </c>
      <c r="AN4633">
        <v>1051620</v>
      </c>
      <c r="AO4633" s="6">
        <v>10790</v>
      </c>
      <c r="AP4633">
        <v>1</v>
      </c>
      <c r="AQ4633">
        <v>1</v>
      </c>
      <c r="AR4633" t="s">
        <v>29</v>
      </c>
      <c r="AS4633">
        <v>0</v>
      </c>
      <c r="AT4633" s="6" t="s">
        <v>28</v>
      </c>
      <c r="AU4633">
        <v>9</v>
      </c>
      <c r="AV4633">
        <v>9</v>
      </c>
      <c r="AW4633">
        <v>2</v>
      </c>
      <c r="AX4633">
        <v>2</v>
      </c>
      <c r="AY4633">
        <v>2</v>
      </c>
      <c r="AZ4633">
        <v>2</v>
      </c>
      <c r="BA4633">
        <v>2</v>
      </c>
      <c r="BB4633">
        <v>2</v>
      </c>
      <c r="BC4633">
        <v>2</v>
      </c>
      <c r="BD4633">
        <v>2</v>
      </c>
      <c r="BE4633" t="s">
        <v>29</v>
      </c>
      <c r="BF4633" t="s">
        <v>27</v>
      </c>
      <c r="BG4633" s="6" t="s">
        <v>28</v>
      </c>
      <c r="BH4633">
        <v>9</v>
      </c>
      <c r="BI4633">
        <v>9</v>
      </c>
      <c r="BJ4633">
        <v>122752</v>
      </c>
      <c r="BK4633" s="65">
        <f t="shared" si="948"/>
        <v>1.9179999999999999</v>
      </c>
      <c r="BL4633">
        <v>1687732</v>
      </c>
      <c r="BM4633" s="65">
        <f t="shared" si="941"/>
        <v>26.3708125</v>
      </c>
      <c r="BN4633">
        <v>572622</v>
      </c>
      <c r="BO4633" s="71">
        <f t="shared" si="942"/>
        <v>8.9472187499999993</v>
      </c>
      <c r="BP4633">
        <v>608157</v>
      </c>
      <c r="BQ4633" s="71">
        <f t="shared" si="943"/>
        <v>9.5024531250000006</v>
      </c>
      <c r="BR4633">
        <v>1775008</v>
      </c>
      <c r="BS4633" s="73">
        <f t="shared" si="944"/>
        <v>27.734500000000001</v>
      </c>
      <c r="BT4633">
        <v>1051620</v>
      </c>
      <c r="BU4633" s="73">
        <f t="shared" si="945"/>
        <v>16.431562499999998</v>
      </c>
      <c r="BV4633">
        <v>289106</v>
      </c>
      <c r="BW4633" s="71">
        <f t="shared" si="946"/>
        <v>4.5172812499999999</v>
      </c>
      <c r="BX4633">
        <v>48107</v>
      </c>
      <c r="BY4633" s="71">
        <f t="shared" si="947"/>
        <v>0.75167187499999999</v>
      </c>
      <c r="BZ4633">
        <v>68501</v>
      </c>
      <c r="CA4633" s="71">
        <f t="shared" si="939"/>
        <v>1.0703281250000001</v>
      </c>
      <c r="CB4633">
        <v>636589</v>
      </c>
      <c r="CC4633" s="71">
        <f t="shared" si="949"/>
        <v>9.9467031250000009</v>
      </c>
    </row>
    <row r="4634" spans="2:81" x14ac:dyDescent="0.25">
      <c r="B4634">
        <v>5508</v>
      </c>
      <c r="C4634">
        <v>1</v>
      </c>
      <c r="D4634">
        <v>1</v>
      </c>
      <c r="E4634">
        <v>2</v>
      </c>
      <c r="F4634" s="17">
        <v>10500</v>
      </c>
      <c r="G4634">
        <v>4</v>
      </c>
      <c r="H4634">
        <v>6</v>
      </c>
      <c r="I4634">
        <v>23</v>
      </c>
      <c r="J4634">
        <v>50</v>
      </c>
      <c r="K4634" t="s">
        <v>26</v>
      </c>
      <c r="L4634" t="s">
        <v>154</v>
      </c>
      <c r="M4634" t="s">
        <v>26</v>
      </c>
      <c r="N4634" t="s">
        <v>26</v>
      </c>
      <c r="O4634" t="s">
        <v>157</v>
      </c>
      <c r="P4634">
        <v>1</v>
      </c>
      <c r="Q4634">
        <v>1</v>
      </c>
      <c r="R4634">
        <v>2</v>
      </c>
      <c r="S4634" t="s">
        <v>26</v>
      </c>
      <c r="T4634">
        <v>2</v>
      </c>
      <c r="U4634">
        <v>2</v>
      </c>
      <c r="V4634">
        <v>568.70000000000005</v>
      </c>
      <c r="W4634">
        <v>2</v>
      </c>
      <c r="X4634">
        <v>2</v>
      </c>
      <c r="Y4634">
        <v>6165</v>
      </c>
      <c r="Z4634">
        <v>533</v>
      </c>
      <c r="AA4634">
        <v>1</v>
      </c>
      <c r="AB4634">
        <v>1109489</v>
      </c>
      <c r="AC4634" s="6">
        <v>24044</v>
      </c>
      <c r="AD4634" s="6">
        <v>19210</v>
      </c>
      <c r="AE4634">
        <v>1</v>
      </c>
      <c r="AF4634">
        <v>1</v>
      </c>
      <c r="AG4634" s="25">
        <f t="shared" si="937"/>
        <v>105.66561904761905</v>
      </c>
      <c r="AH4634" s="29"/>
      <c r="AI4634" s="25">
        <f t="shared" si="940"/>
        <v>63.895428571428575</v>
      </c>
      <c r="AJ4634" s="34">
        <f t="shared" si="938"/>
        <v>42.233904761904761</v>
      </c>
      <c r="AK4634">
        <v>196630</v>
      </c>
      <c r="AL4634">
        <v>670902</v>
      </c>
      <c r="AM4634">
        <v>4254</v>
      </c>
      <c r="AN4634">
        <v>438587</v>
      </c>
      <c r="AO4634" s="6">
        <v>4833</v>
      </c>
      <c r="AP4634">
        <v>1</v>
      </c>
      <c r="AQ4634">
        <v>1</v>
      </c>
      <c r="AR4634" t="s">
        <v>29</v>
      </c>
      <c r="AS4634">
        <v>0</v>
      </c>
      <c r="AT4634" s="6" t="s">
        <v>28</v>
      </c>
      <c r="AU4634">
        <v>9</v>
      </c>
      <c r="AV4634">
        <v>9</v>
      </c>
      <c r="AW4634">
        <v>2</v>
      </c>
      <c r="AX4634">
        <v>2</v>
      </c>
      <c r="AY4634">
        <v>2</v>
      </c>
      <c r="AZ4634">
        <v>2</v>
      </c>
      <c r="BA4634">
        <v>2</v>
      </c>
      <c r="BB4634">
        <v>2</v>
      </c>
      <c r="BC4634">
        <v>2</v>
      </c>
      <c r="BD4634">
        <v>2</v>
      </c>
      <c r="BE4634" t="s">
        <v>29</v>
      </c>
      <c r="BF4634" t="s">
        <v>27</v>
      </c>
      <c r="BG4634" s="6" t="s">
        <v>28</v>
      </c>
      <c r="BH4634">
        <v>9</v>
      </c>
      <c r="BI4634">
        <v>9</v>
      </c>
      <c r="BJ4634">
        <v>411019</v>
      </c>
      <c r="BK4634" s="65">
        <f t="shared" si="948"/>
        <v>39.144666666666666</v>
      </c>
      <c r="BL4634">
        <v>44234</v>
      </c>
      <c r="BM4634" s="65">
        <f t="shared" si="941"/>
        <v>4.2127619047619049</v>
      </c>
      <c r="BN4634">
        <v>74468</v>
      </c>
      <c r="BO4634" s="71">
        <f t="shared" si="942"/>
        <v>7.0921904761904759</v>
      </c>
      <c r="BP4634">
        <v>89904</v>
      </c>
      <c r="BQ4634" s="71">
        <f t="shared" si="943"/>
        <v>8.5622857142857143</v>
      </c>
      <c r="BR4634">
        <v>363876</v>
      </c>
      <c r="BS4634" s="73">
        <f t="shared" si="944"/>
        <v>34.654857142857146</v>
      </c>
      <c r="BT4634">
        <v>0</v>
      </c>
      <c r="BU4634" s="73">
        <f t="shared" si="945"/>
        <v>0</v>
      </c>
      <c r="BV4634">
        <v>0</v>
      </c>
      <c r="BW4634" s="71">
        <f t="shared" si="946"/>
        <v>0</v>
      </c>
      <c r="BX4634">
        <v>9862</v>
      </c>
      <c r="BY4634" s="71">
        <f t="shared" si="947"/>
        <v>0.93923809523809521</v>
      </c>
      <c r="BZ4634">
        <v>14043</v>
      </c>
      <c r="CA4634" s="71">
        <f t="shared" si="939"/>
        <v>1.3374285714285714</v>
      </c>
      <c r="CB4634">
        <v>102084</v>
      </c>
      <c r="CC4634" s="71">
        <f t="shared" si="949"/>
        <v>9.7222857142857144</v>
      </c>
    </row>
    <row r="4635" spans="2:81" x14ac:dyDescent="0.25">
      <c r="B4635">
        <v>5510</v>
      </c>
      <c r="C4635">
        <v>1</v>
      </c>
      <c r="D4635">
        <v>2</v>
      </c>
      <c r="E4635">
        <v>2</v>
      </c>
      <c r="F4635" s="17">
        <v>3850</v>
      </c>
      <c r="G4635">
        <v>2</v>
      </c>
      <c r="H4635">
        <v>4</v>
      </c>
      <c r="I4635">
        <v>2</v>
      </c>
      <c r="J4635">
        <v>4</v>
      </c>
      <c r="K4635">
        <v>2</v>
      </c>
      <c r="L4635">
        <v>1</v>
      </c>
      <c r="M4635">
        <v>2</v>
      </c>
      <c r="N4635">
        <v>2</v>
      </c>
      <c r="O4635">
        <v>1</v>
      </c>
      <c r="P4635">
        <v>1</v>
      </c>
      <c r="Q4635">
        <v>2</v>
      </c>
      <c r="R4635">
        <v>1</v>
      </c>
      <c r="S4635">
        <v>2</v>
      </c>
      <c r="T4635">
        <v>2</v>
      </c>
      <c r="U4635">
        <v>2</v>
      </c>
      <c r="V4635">
        <v>2739.65</v>
      </c>
      <c r="W4635">
        <v>10</v>
      </c>
      <c r="X4635">
        <v>1</v>
      </c>
      <c r="Y4635">
        <v>6947</v>
      </c>
      <c r="Z4635">
        <v>413</v>
      </c>
      <c r="AA4635">
        <v>1</v>
      </c>
      <c r="AB4635">
        <v>292839</v>
      </c>
      <c r="AC4635" s="6">
        <v>6930</v>
      </c>
      <c r="AD4635" s="6">
        <v>5950</v>
      </c>
      <c r="AE4635">
        <v>1</v>
      </c>
      <c r="AF4635">
        <v>1</v>
      </c>
      <c r="AG4635" s="25">
        <f t="shared" si="937"/>
        <v>76.062077922077918</v>
      </c>
      <c r="AH4635" s="29"/>
      <c r="AI4635" s="25">
        <f t="shared" si="940"/>
        <v>45.802337662337663</v>
      </c>
      <c r="AJ4635" s="34">
        <f t="shared" si="938"/>
        <v>30.7412987012987</v>
      </c>
      <c r="AK4635">
        <v>51682</v>
      </c>
      <c r="AL4635">
        <v>176339</v>
      </c>
      <c r="AM4635" t="s">
        <v>29</v>
      </c>
      <c r="AN4635" t="s">
        <v>27</v>
      </c>
      <c r="AO4635" s="6" t="s">
        <v>28</v>
      </c>
      <c r="AP4635">
        <v>9</v>
      </c>
      <c r="AQ4635">
        <v>9</v>
      </c>
      <c r="AR4635">
        <v>840</v>
      </c>
      <c r="AS4635">
        <v>116500</v>
      </c>
      <c r="AT4635" s="6">
        <v>980</v>
      </c>
      <c r="AU4635">
        <v>0</v>
      </c>
      <c r="AV4635">
        <v>0</v>
      </c>
      <c r="AW4635">
        <v>2</v>
      </c>
      <c r="AX4635">
        <v>2</v>
      </c>
      <c r="AY4635">
        <v>2</v>
      </c>
      <c r="AZ4635">
        <v>2</v>
      </c>
      <c r="BA4635">
        <v>2</v>
      </c>
      <c r="BB4635">
        <v>2</v>
      </c>
      <c r="BC4635">
        <v>2</v>
      </c>
      <c r="BD4635">
        <v>2</v>
      </c>
      <c r="BE4635" t="s">
        <v>29</v>
      </c>
      <c r="BF4635" t="s">
        <v>27</v>
      </c>
      <c r="BG4635" s="6" t="s">
        <v>28</v>
      </c>
      <c r="BH4635">
        <v>9</v>
      </c>
      <c r="BI4635">
        <v>9</v>
      </c>
      <c r="BJ4635">
        <v>112371</v>
      </c>
      <c r="BK4635" s="65">
        <f t="shared" si="948"/>
        <v>29.187272727272727</v>
      </c>
      <c r="BL4635">
        <v>10893</v>
      </c>
      <c r="BM4635" s="65">
        <f t="shared" si="941"/>
        <v>2.8293506493506495</v>
      </c>
      <c r="BN4635">
        <v>8929</v>
      </c>
      <c r="BO4635" s="71">
        <f t="shared" si="942"/>
        <v>2.3192207792207791</v>
      </c>
      <c r="BP4635">
        <v>4128</v>
      </c>
      <c r="BQ4635" s="71">
        <f t="shared" si="943"/>
        <v>1.0722077922077922</v>
      </c>
      <c r="BR4635">
        <v>84207</v>
      </c>
      <c r="BS4635" s="73">
        <f t="shared" si="944"/>
        <v>21.871948051948053</v>
      </c>
      <c r="BT4635">
        <v>0</v>
      </c>
      <c r="BU4635" s="73">
        <f t="shared" si="945"/>
        <v>0</v>
      </c>
      <c r="BV4635">
        <v>22252</v>
      </c>
      <c r="BW4635" s="71">
        <f t="shared" si="946"/>
        <v>5.7797402597402598</v>
      </c>
      <c r="BX4635">
        <v>16064</v>
      </c>
      <c r="BY4635" s="71">
        <f t="shared" si="947"/>
        <v>4.1724675324675324</v>
      </c>
      <c r="BZ4635">
        <v>6805</v>
      </c>
      <c r="CA4635" s="71">
        <f t="shared" si="939"/>
        <v>1.7675324675324675</v>
      </c>
      <c r="CB4635">
        <v>27190</v>
      </c>
      <c r="CC4635" s="71">
        <f t="shared" si="949"/>
        <v>7.0623376623376624</v>
      </c>
    </row>
    <row r="4636" spans="2:81" x14ac:dyDescent="0.25">
      <c r="B4636">
        <v>5512</v>
      </c>
      <c r="C4636">
        <v>1</v>
      </c>
      <c r="D4636">
        <v>2</v>
      </c>
      <c r="E4636">
        <v>3</v>
      </c>
      <c r="F4636" s="17">
        <v>29500</v>
      </c>
      <c r="G4636">
        <v>5</v>
      </c>
      <c r="H4636">
        <v>5</v>
      </c>
      <c r="I4636">
        <v>23</v>
      </c>
      <c r="J4636">
        <v>50</v>
      </c>
      <c r="K4636" t="s">
        <v>26</v>
      </c>
      <c r="L4636" t="s">
        <v>154</v>
      </c>
      <c r="M4636" t="s">
        <v>26</v>
      </c>
      <c r="N4636" t="s">
        <v>26</v>
      </c>
      <c r="O4636" t="s">
        <v>157</v>
      </c>
      <c r="P4636">
        <v>1</v>
      </c>
      <c r="Q4636">
        <v>1</v>
      </c>
      <c r="R4636">
        <v>2</v>
      </c>
      <c r="S4636" t="s">
        <v>26</v>
      </c>
      <c r="T4636">
        <v>2</v>
      </c>
      <c r="U4636">
        <v>2</v>
      </c>
      <c r="V4636">
        <v>410.56</v>
      </c>
      <c r="W4636">
        <v>10</v>
      </c>
      <c r="X4636">
        <v>2</v>
      </c>
      <c r="Y4636">
        <v>5911</v>
      </c>
      <c r="Z4636">
        <v>946</v>
      </c>
      <c r="AA4636">
        <v>1</v>
      </c>
      <c r="AB4636">
        <v>3921020</v>
      </c>
      <c r="AC4636" s="6">
        <v>79831</v>
      </c>
      <c r="AD4636" s="6">
        <v>59832</v>
      </c>
      <c r="AE4636">
        <v>0</v>
      </c>
      <c r="AF4636">
        <v>0</v>
      </c>
      <c r="AG4636" s="25">
        <f t="shared" si="937"/>
        <v>132.91593220338984</v>
      </c>
      <c r="AH4636" s="29"/>
      <c r="AI4636" s="25">
        <f t="shared" si="940"/>
        <v>68.773762711864407</v>
      </c>
      <c r="AJ4636" s="34">
        <f t="shared" si="938"/>
        <v>64.82125423728813</v>
      </c>
      <c r="AK4636">
        <v>594615</v>
      </c>
      <c r="AL4636">
        <v>2028826</v>
      </c>
      <c r="AM4636">
        <v>18353</v>
      </c>
      <c r="AN4636">
        <v>1892194</v>
      </c>
      <c r="AO4636" s="6">
        <v>19999</v>
      </c>
      <c r="AP4636">
        <v>0</v>
      </c>
      <c r="AQ4636">
        <v>0</v>
      </c>
      <c r="AR4636" t="s">
        <v>29</v>
      </c>
      <c r="AS4636">
        <v>0</v>
      </c>
      <c r="AT4636" s="6" t="s">
        <v>28</v>
      </c>
      <c r="AU4636">
        <v>9</v>
      </c>
      <c r="AV4636">
        <v>9</v>
      </c>
      <c r="AW4636">
        <v>2</v>
      </c>
      <c r="AX4636">
        <v>2</v>
      </c>
      <c r="AY4636">
        <v>2</v>
      </c>
      <c r="AZ4636">
        <v>2</v>
      </c>
      <c r="BA4636">
        <v>2</v>
      </c>
      <c r="BB4636">
        <v>2</v>
      </c>
      <c r="BC4636">
        <v>2</v>
      </c>
      <c r="BD4636">
        <v>2</v>
      </c>
      <c r="BE4636" t="s">
        <v>29</v>
      </c>
      <c r="BF4636" t="s">
        <v>27</v>
      </c>
      <c r="BG4636" s="6" t="s">
        <v>28</v>
      </c>
      <c r="BH4636">
        <v>9</v>
      </c>
      <c r="BI4636">
        <v>9</v>
      </c>
      <c r="BJ4636">
        <v>1226019</v>
      </c>
      <c r="BK4636" s="65">
        <f t="shared" si="948"/>
        <v>41.559966101694918</v>
      </c>
      <c r="BL4636">
        <v>253157</v>
      </c>
      <c r="BM4636" s="65">
        <f t="shared" si="941"/>
        <v>8.5815932203389824</v>
      </c>
      <c r="BN4636">
        <v>283363</v>
      </c>
      <c r="BO4636" s="71">
        <f t="shared" si="942"/>
        <v>9.6055254237288139</v>
      </c>
      <c r="BP4636">
        <v>204882</v>
      </c>
      <c r="BQ4636" s="71">
        <f t="shared" si="943"/>
        <v>6.945152542372881</v>
      </c>
      <c r="BR4636">
        <v>980501</v>
      </c>
      <c r="BS4636" s="73">
        <f t="shared" si="944"/>
        <v>33.237322033898302</v>
      </c>
      <c r="BT4636">
        <v>461294</v>
      </c>
      <c r="BU4636" s="73">
        <f t="shared" si="945"/>
        <v>15.637084745762712</v>
      </c>
      <c r="BV4636">
        <v>159700</v>
      </c>
      <c r="BW4636" s="71">
        <f t="shared" si="946"/>
        <v>5.4135593220338984</v>
      </c>
      <c r="BX4636">
        <v>26574</v>
      </c>
      <c r="BY4636" s="71">
        <f t="shared" si="947"/>
        <v>0.90081355932203389</v>
      </c>
      <c r="BZ4636">
        <v>37839</v>
      </c>
      <c r="CA4636" s="71">
        <f t="shared" si="939"/>
        <v>1.2826779661016949</v>
      </c>
      <c r="CB4636">
        <v>287692</v>
      </c>
      <c r="CC4636" s="71">
        <f t="shared" si="949"/>
        <v>9.7522711864406784</v>
      </c>
    </row>
    <row r="4637" spans="2:81" x14ac:dyDescent="0.25">
      <c r="B4637">
        <v>5513</v>
      </c>
      <c r="C4637">
        <v>2</v>
      </c>
      <c r="D4637">
        <v>3</v>
      </c>
      <c r="E4637">
        <v>1</v>
      </c>
      <c r="F4637" s="17">
        <v>320000</v>
      </c>
      <c r="G4637">
        <v>8</v>
      </c>
      <c r="H4637">
        <v>4</v>
      </c>
      <c r="I4637">
        <v>14</v>
      </c>
      <c r="J4637">
        <v>29</v>
      </c>
      <c r="K4637">
        <v>2</v>
      </c>
      <c r="L4637">
        <v>8</v>
      </c>
      <c r="M4637">
        <v>1</v>
      </c>
      <c r="N4637">
        <v>1</v>
      </c>
      <c r="O4637">
        <v>3</v>
      </c>
      <c r="P4637">
        <v>1</v>
      </c>
      <c r="Q4637">
        <v>1</v>
      </c>
      <c r="R4637">
        <v>2</v>
      </c>
      <c r="S4637">
        <v>2</v>
      </c>
      <c r="T4637">
        <v>2</v>
      </c>
      <c r="U4637">
        <v>2</v>
      </c>
      <c r="V4637">
        <v>22.87</v>
      </c>
      <c r="W4637">
        <v>11</v>
      </c>
      <c r="X4637">
        <v>2</v>
      </c>
      <c r="Y4637">
        <v>8561</v>
      </c>
      <c r="Z4637">
        <v>449</v>
      </c>
      <c r="AA4637">
        <v>1</v>
      </c>
      <c r="AB4637">
        <v>26208772</v>
      </c>
      <c r="AC4637" s="6">
        <v>277488</v>
      </c>
      <c r="AD4637" s="6">
        <v>170073</v>
      </c>
      <c r="AE4637">
        <v>0</v>
      </c>
      <c r="AF4637">
        <v>0</v>
      </c>
      <c r="AG4637" s="25">
        <f t="shared" si="937"/>
        <v>81.902412499999997</v>
      </c>
      <c r="AH4637" s="29"/>
      <c r="AI4637" s="25">
        <f t="shared" si="940"/>
        <v>30.967790624999999</v>
      </c>
      <c r="AJ4637" s="34">
        <f t="shared" si="938"/>
        <v>51.270400000000002</v>
      </c>
      <c r="AK4637">
        <v>2904365</v>
      </c>
      <c r="AL4637">
        <v>9909693</v>
      </c>
      <c r="AM4637">
        <v>158090</v>
      </c>
      <c r="AN4637">
        <v>16299079</v>
      </c>
      <c r="AO4637" s="6">
        <v>107415</v>
      </c>
      <c r="AP4637">
        <v>0</v>
      </c>
      <c r="AQ4637">
        <v>0</v>
      </c>
      <c r="AR4637" t="s">
        <v>29</v>
      </c>
      <c r="AS4637" t="s">
        <v>27</v>
      </c>
      <c r="AT4637" s="6" t="s">
        <v>28</v>
      </c>
      <c r="AU4637">
        <v>9</v>
      </c>
      <c r="AV4637">
        <v>9</v>
      </c>
      <c r="AW4637">
        <v>2</v>
      </c>
      <c r="AX4637">
        <v>2</v>
      </c>
      <c r="AY4637">
        <v>2</v>
      </c>
      <c r="AZ4637">
        <v>2</v>
      </c>
      <c r="BA4637">
        <v>2</v>
      </c>
      <c r="BB4637">
        <v>2</v>
      </c>
      <c r="BC4637">
        <v>2</v>
      </c>
      <c r="BD4637">
        <v>2</v>
      </c>
      <c r="BE4637" t="s">
        <v>29</v>
      </c>
      <c r="BF4637" t="s">
        <v>27</v>
      </c>
      <c r="BG4637" s="6" t="s">
        <v>28</v>
      </c>
      <c r="BH4637">
        <v>9</v>
      </c>
      <c r="BI4637">
        <v>9</v>
      </c>
      <c r="BJ4637">
        <v>14280335</v>
      </c>
      <c r="BK4637" s="65">
        <f t="shared" si="948"/>
        <v>44.626046875</v>
      </c>
      <c r="BL4637">
        <v>1487973</v>
      </c>
      <c r="BM4637" s="65">
        <f t="shared" si="941"/>
        <v>4.6499156250000002</v>
      </c>
      <c r="BN4637">
        <v>3059657</v>
      </c>
      <c r="BO4637" s="71">
        <f t="shared" si="942"/>
        <v>9.5614281250000008</v>
      </c>
      <c r="BP4637">
        <v>1724245</v>
      </c>
      <c r="BQ4637" s="71">
        <f t="shared" si="943"/>
        <v>5.3882656249999998</v>
      </c>
      <c r="BR4637">
        <v>3283967</v>
      </c>
      <c r="BS4637" s="73">
        <f t="shared" si="944"/>
        <v>10.262396875</v>
      </c>
      <c r="BT4637">
        <v>294499</v>
      </c>
      <c r="BU4637" s="73">
        <f t="shared" si="945"/>
        <v>0.92030937499999999</v>
      </c>
      <c r="BV4637">
        <v>710792</v>
      </c>
      <c r="BW4637" s="71">
        <f t="shared" si="946"/>
        <v>2.221225</v>
      </c>
      <c r="BX4637">
        <v>121832</v>
      </c>
      <c r="BY4637" s="71">
        <f t="shared" si="947"/>
        <v>0.38072499999999998</v>
      </c>
      <c r="BZ4637">
        <v>814137</v>
      </c>
      <c r="CA4637" s="71">
        <f t="shared" si="939"/>
        <v>2.5441781250000002</v>
      </c>
      <c r="CB4637">
        <v>431336</v>
      </c>
      <c r="CC4637" s="71">
        <f t="shared" si="949"/>
        <v>1.347925</v>
      </c>
    </row>
    <row r="4638" spans="2:81" x14ac:dyDescent="0.25">
      <c r="B4638">
        <v>5514</v>
      </c>
      <c r="C4638">
        <v>1</v>
      </c>
      <c r="D4638">
        <v>2</v>
      </c>
      <c r="E4638">
        <v>2</v>
      </c>
      <c r="F4638" s="17">
        <v>58000</v>
      </c>
      <c r="G4638">
        <v>6</v>
      </c>
      <c r="H4638">
        <v>5</v>
      </c>
      <c r="I4638">
        <v>6</v>
      </c>
      <c r="J4638">
        <v>14</v>
      </c>
      <c r="K4638">
        <v>3</v>
      </c>
      <c r="L4638">
        <v>1</v>
      </c>
      <c r="M4638">
        <v>2</v>
      </c>
      <c r="N4638">
        <v>1</v>
      </c>
      <c r="O4638">
        <v>1</v>
      </c>
      <c r="P4638">
        <v>1</v>
      </c>
      <c r="Q4638">
        <v>1</v>
      </c>
      <c r="R4638">
        <v>2</v>
      </c>
      <c r="S4638">
        <v>2</v>
      </c>
      <c r="T4638">
        <v>2</v>
      </c>
      <c r="U4638">
        <v>2</v>
      </c>
      <c r="V4638">
        <v>221.72</v>
      </c>
      <c r="W4638">
        <v>9</v>
      </c>
      <c r="X4638">
        <v>1</v>
      </c>
      <c r="Y4638">
        <v>6390</v>
      </c>
      <c r="Z4638">
        <v>546</v>
      </c>
      <c r="AA4638">
        <v>1</v>
      </c>
      <c r="AB4638">
        <v>9793650</v>
      </c>
      <c r="AC4638" s="6">
        <v>195939</v>
      </c>
      <c r="AD4638" s="6">
        <v>176956</v>
      </c>
      <c r="AE4638">
        <v>1</v>
      </c>
      <c r="AF4638">
        <v>1</v>
      </c>
      <c r="AG4638" s="25">
        <f t="shared" si="937"/>
        <v>168.85603448275862</v>
      </c>
      <c r="AH4638" s="29"/>
      <c r="AI4638" s="25">
        <f t="shared" si="940"/>
        <v>129.35451724137931</v>
      </c>
      <c r="AJ4638" s="34">
        <f t="shared" si="938"/>
        <v>39.829431034482759</v>
      </c>
      <c r="AK4638">
        <v>2198875</v>
      </c>
      <c r="AL4638">
        <v>7502562</v>
      </c>
      <c r="AM4638">
        <v>22222</v>
      </c>
      <c r="AN4638">
        <v>2291088</v>
      </c>
      <c r="AO4638" s="6">
        <v>18983</v>
      </c>
      <c r="AP4638">
        <v>1</v>
      </c>
      <c r="AQ4638">
        <v>1</v>
      </c>
      <c r="AR4638" t="s">
        <v>29</v>
      </c>
      <c r="AS4638" t="s">
        <v>27</v>
      </c>
      <c r="AT4638" s="6" t="s">
        <v>28</v>
      </c>
      <c r="AU4638">
        <v>9</v>
      </c>
      <c r="AV4638">
        <v>9</v>
      </c>
      <c r="AW4638">
        <v>2</v>
      </c>
      <c r="AX4638">
        <v>2</v>
      </c>
      <c r="AY4638">
        <v>2</v>
      </c>
      <c r="AZ4638">
        <v>2</v>
      </c>
      <c r="BA4638">
        <v>2</v>
      </c>
      <c r="BB4638">
        <v>2</v>
      </c>
      <c r="BC4638">
        <v>2</v>
      </c>
      <c r="BD4638">
        <v>2</v>
      </c>
      <c r="BE4638" t="s">
        <v>29</v>
      </c>
      <c r="BF4638" t="s">
        <v>27</v>
      </c>
      <c r="BG4638" s="6" t="s">
        <v>28</v>
      </c>
      <c r="BH4638">
        <v>9</v>
      </c>
      <c r="BI4638">
        <v>9</v>
      </c>
      <c r="BJ4638">
        <v>1427002</v>
      </c>
      <c r="BK4638" s="65">
        <f t="shared" si="948"/>
        <v>24.603482758620689</v>
      </c>
      <c r="BL4638">
        <v>459500</v>
      </c>
      <c r="BM4638" s="65">
        <f t="shared" si="941"/>
        <v>7.9224137931034484</v>
      </c>
      <c r="BN4638">
        <v>867940</v>
      </c>
      <c r="BO4638" s="71">
        <f t="shared" si="942"/>
        <v>14.96448275862069</v>
      </c>
      <c r="BP4638">
        <v>112305</v>
      </c>
      <c r="BQ4638" s="71">
        <f t="shared" si="943"/>
        <v>1.9362931034482758</v>
      </c>
      <c r="BR4638">
        <v>2122617</v>
      </c>
      <c r="BS4638" s="73">
        <f t="shared" si="944"/>
        <v>36.59684482758621</v>
      </c>
      <c r="BT4638">
        <v>561144</v>
      </c>
      <c r="BU4638" s="73">
        <f t="shared" si="945"/>
        <v>9.6748965517241388</v>
      </c>
      <c r="BV4638">
        <v>3107949</v>
      </c>
      <c r="BW4638" s="71">
        <f t="shared" si="946"/>
        <v>53.585327586206894</v>
      </c>
      <c r="BX4638">
        <v>42416</v>
      </c>
      <c r="BY4638" s="71">
        <f t="shared" si="947"/>
        <v>0.73131034482758617</v>
      </c>
      <c r="BZ4638">
        <v>0</v>
      </c>
      <c r="CA4638" s="71">
        <f t="shared" si="939"/>
        <v>0</v>
      </c>
      <c r="CB4638">
        <v>1092777</v>
      </c>
      <c r="CC4638" s="71">
        <f t="shared" si="949"/>
        <v>18.84098275862069</v>
      </c>
    </row>
    <row r="4639" spans="2:81" x14ac:dyDescent="0.25">
      <c r="B4639">
        <v>5515</v>
      </c>
      <c r="C4639">
        <v>3</v>
      </c>
      <c r="D4639">
        <v>5</v>
      </c>
      <c r="E4639">
        <v>4</v>
      </c>
      <c r="F4639" s="17">
        <v>50000</v>
      </c>
      <c r="G4639">
        <v>5</v>
      </c>
      <c r="H4639">
        <v>8</v>
      </c>
      <c r="I4639">
        <v>14</v>
      </c>
      <c r="J4639">
        <v>28</v>
      </c>
      <c r="K4639">
        <v>5</v>
      </c>
      <c r="L4639">
        <v>4</v>
      </c>
      <c r="M4639">
        <v>2</v>
      </c>
      <c r="N4639">
        <v>2</v>
      </c>
      <c r="O4639">
        <v>2</v>
      </c>
      <c r="P4639">
        <v>1</v>
      </c>
      <c r="Q4639">
        <v>1</v>
      </c>
      <c r="R4639">
        <v>2</v>
      </c>
      <c r="S4639">
        <v>2</v>
      </c>
      <c r="T4639">
        <v>2</v>
      </c>
      <c r="U4639">
        <v>2</v>
      </c>
      <c r="V4639">
        <v>331.3</v>
      </c>
      <c r="W4639">
        <v>56</v>
      </c>
      <c r="X4639">
        <v>1</v>
      </c>
      <c r="Y4639">
        <v>2024</v>
      </c>
      <c r="Z4639">
        <v>1585</v>
      </c>
      <c r="AA4639">
        <v>1</v>
      </c>
      <c r="AB4639">
        <v>2200934</v>
      </c>
      <c r="AC4639" s="6">
        <v>41704</v>
      </c>
      <c r="AD4639" s="6">
        <v>36062</v>
      </c>
      <c r="AE4639">
        <v>1</v>
      </c>
      <c r="AF4639">
        <v>1</v>
      </c>
      <c r="AG4639" s="25">
        <f t="shared" si="937"/>
        <v>44.018680000000003</v>
      </c>
      <c r="AH4639" s="29"/>
      <c r="AI4639" s="25">
        <f t="shared" si="940"/>
        <v>32.830260000000003</v>
      </c>
      <c r="AJ4639" s="34">
        <f t="shared" si="938"/>
        <v>11.30198</v>
      </c>
      <c r="AK4639">
        <v>481100</v>
      </c>
      <c r="AL4639">
        <v>1641513</v>
      </c>
      <c r="AM4639">
        <v>5426</v>
      </c>
      <c r="AN4639">
        <v>559421</v>
      </c>
      <c r="AO4639" s="6">
        <v>5642</v>
      </c>
      <c r="AP4639">
        <v>1</v>
      </c>
      <c r="AQ4639">
        <v>1</v>
      </c>
      <c r="AR4639" t="s">
        <v>29</v>
      </c>
      <c r="AS4639" t="s">
        <v>27</v>
      </c>
      <c r="AT4639" s="6" t="s">
        <v>28</v>
      </c>
      <c r="AU4639">
        <v>9</v>
      </c>
      <c r="AV4639">
        <v>9</v>
      </c>
      <c r="AW4639">
        <v>2</v>
      </c>
      <c r="AX4639">
        <v>2</v>
      </c>
      <c r="AY4639">
        <v>2</v>
      </c>
      <c r="AZ4639">
        <v>2</v>
      </c>
      <c r="BA4639">
        <v>2</v>
      </c>
      <c r="BB4639">
        <v>2</v>
      </c>
      <c r="BC4639">
        <v>2</v>
      </c>
      <c r="BD4639">
        <v>2</v>
      </c>
      <c r="BE4639" t="s">
        <v>29</v>
      </c>
      <c r="BF4639" t="s">
        <v>27</v>
      </c>
      <c r="BG4639" s="6" t="s">
        <v>28</v>
      </c>
      <c r="BH4639">
        <v>9</v>
      </c>
      <c r="BI4639">
        <v>9</v>
      </c>
      <c r="BJ4639">
        <v>567260</v>
      </c>
      <c r="BK4639" s="65">
        <f t="shared" si="948"/>
        <v>11.3452</v>
      </c>
      <c r="BL4639">
        <v>293108</v>
      </c>
      <c r="BM4639" s="65">
        <f t="shared" si="941"/>
        <v>5.8621600000000003</v>
      </c>
      <c r="BN4639">
        <v>118870</v>
      </c>
      <c r="BO4639" s="71">
        <f t="shared" si="942"/>
        <v>2.3774000000000002</v>
      </c>
      <c r="BP4639">
        <v>124830</v>
      </c>
      <c r="BQ4639" s="71">
        <f t="shared" si="943"/>
        <v>2.4965999999999999</v>
      </c>
      <c r="BR4639">
        <v>875785</v>
      </c>
      <c r="BS4639" s="73">
        <f t="shared" si="944"/>
        <v>17.515699999999999</v>
      </c>
      <c r="BT4639">
        <v>0</v>
      </c>
      <c r="BU4639" s="73">
        <f t="shared" si="945"/>
        <v>0</v>
      </c>
      <c r="BV4639">
        <v>72939</v>
      </c>
      <c r="BW4639" s="71">
        <f t="shared" si="946"/>
        <v>1.45878</v>
      </c>
      <c r="BX4639">
        <v>12296</v>
      </c>
      <c r="BY4639" s="71">
        <f t="shared" si="947"/>
        <v>0.24592</v>
      </c>
      <c r="BZ4639">
        <v>78789</v>
      </c>
      <c r="CA4639" s="71">
        <f t="shared" si="939"/>
        <v>1.57578</v>
      </c>
      <c r="CB4639">
        <v>57057</v>
      </c>
      <c r="CC4639" s="71">
        <f t="shared" si="949"/>
        <v>1.14114</v>
      </c>
    </row>
    <row r="4640" spans="2:81" x14ac:dyDescent="0.25">
      <c r="B4640">
        <v>5516</v>
      </c>
      <c r="C4640">
        <v>4</v>
      </c>
      <c r="D4640">
        <v>9</v>
      </c>
      <c r="E4640">
        <v>4</v>
      </c>
      <c r="F4640" s="17">
        <v>12000</v>
      </c>
      <c r="G4640">
        <v>4</v>
      </c>
      <c r="H4640">
        <v>4</v>
      </c>
      <c r="I4640">
        <v>18</v>
      </c>
      <c r="J4640">
        <v>39</v>
      </c>
      <c r="K4640">
        <v>4</v>
      </c>
      <c r="L4640">
        <v>3</v>
      </c>
      <c r="M4640" t="s">
        <v>26</v>
      </c>
      <c r="N4640">
        <v>2</v>
      </c>
      <c r="O4640">
        <v>1</v>
      </c>
      <c r="P4640">
        <v>1</v>
      </c>
      <c r="Q4640">
        <v>1</v>
      </c>
      <c r="R4640">
        <v>2</v>
      </c>
      <c r="S4640">
        <v>2</v>
      </c>
      <c r="T4640">
        <v>2</v>
      </c>
      <c r="U4640">
        <v>2</v>
      </c>
      <c r="V4640">
        <v>1926.09</v>
      </c>
      <c r="W4640">
        <v>62</v>
      </c>
      <c r="X4640">
        <v>2</v>
      </c>
      <c r="Y4640">
        <v>951</v>
      </c>
      <c r="Z4640">
        <v>1406</v>
      </c>
      <c r="AA4640">
        <v>1</v>
      </c>
      <c r="AB4640">
        <v>457752</v>
      </c>
      <c r="AC4640" s="6">
        <v>10558</v>
      </c>
      <c r="AD4640" s="6">
        <v>7039</v>
      </c>
      <c r="AE4640">
        <v>1</v>
      </c>
      <c r="AF4640">
        <v>0</v>
      </c>
      <c r="AG4640" s="25">
        <f t="shared" si="937"/>
        <v>38.146000000000001</v>
      </c>
      <c r="AH4640" s="29"/>
      <c r="AI4640" s="25">
        <f t="shared" si="940"/>
        <v>12.224916666666667</v>
      </c>
      <c r="AJ4640" s="34">
        <f t="shared" si="938"/>
        <v>26.217166666666667</v>
      </c>
      <c r="AK4640">
        <v>42995</v>
      </c>
      <c r="AL4640">
        <v>146699</v>
      </c>
      <c r="AM4640">
        <v>3017</v>
      </c>
      <c r="AN4640">
        <v>311053</v>
      </c>
      <c r="AO4640" s="6">
        <v>3519</v>
      </c>
      <c r="AP4640">
        <v>0</v>
      </c>
      <c r="AQ4640">
        <v>0</v>
      </c>
      <c r="AR4640" t="s">
        <v>29</v>
      </c>
      <c r="AS4640" t="s">
        <v>27</v>
      </c>
      <c r="AT4640" s="6" t="s">
        <v>28</v>
      </c>
      <c r="AU4640">
        <v>9</v>
      </c>
      <c r="AV4640">
        <v>9</v>
      </c>
      <c r="AW4640">
        <v>2</v>
      </c>
      <c r="AX4640">
        <v>2</v>
      </c>
      <c r="AY4640">
        <v>2</v>
      </c>
      <c r="AZ4640">
        <v>2</v>
      </c>
      <c r="BA4640">
        <v>2</v>
      </c>
      <c r="BB4640">
        <v>2</v>
      </c>
      <c r="BC4640">
        <v>2</v>
      </c>
      <c r="BD4640">
        <v>2</v>
      </c>
      <c r="BE4640" t="s">
        <v>29</v>
      </c>
      <c r="BF4640" t="s">
        <v>27</v>
      </c>
      <c r="BG4640" s="6" t="s">
        <v>28</v>
      </c>
      <c r="BH4640">
        <v>9</v>
      </c>
      <c r="BI4640">
        <v>9</v>
      </c>
      <c r="BJ4640">
        <v>30308</v>
      </c>
      <c r="BK4640" s="65">
        <f t="shared" si="948"/>
        <v>2.5256666666666665</v>
      </c>
      <c r="BL4640">
        <v>5725</v>
      </c>
      <c r="BM4640" s="65">
        <f t="shared" si="941"/>
        <v>0.47708333333333336</v>
      </c>
      <c r="BN4640">
        <v>0</v>
      </c>
      <c r="BO4640" s="71">
        <f t="shared" si="942"/>
        <v>0</v>
      </c>
      <c r="BP4640">
        <v>281082</v>
      </c>
      <c r="BQ4640" s="71">
        <f t="shared" si="943"/>
        <v>23.423500000000001</v>
      </c>
      <c r="BR4640">
        <v>134334</v>
      </c>
      <c r="BS4640" s="73">
        <f t="shared" si="944"/>
        <v>11.1945</v>
      </c>
      <c r="BT4640">
        <v>0</v>
      </c>
      <c r="BU4640" s="73">
        <f t="shared" si="945"/>
        <v>0</v>
      </c>
      <c r="BV4640">
        <v>0</v>
      </c>
      <c r="BW4640" s="71">
        <f t="shared" si="946"/>
        <v>0</v>
      </c>
      <c r="BX4640">
        <v>0</v>
      </c>
      <c r="BY4640" s="71">
        <f t="shared" si="947"/>
        <v>0</v>
      </c>
      <c r="BZ4640">
        <v>0</v>
      </c>
      <c r="CA4640" s="71">
        <f t="shared" si="939"/>
        <v>0</v>
      </c>
      <c r="CB4640">
        <v>6303</v>
      </c>
      <c r="CC4640" s="71">
        <f t="shared" si="949"/>
        <v>0.52524999999999999</v>
      </c>
    </row>
    <row r="4641" spans="2:81" x14ac:dyDescent="0.25">
      <c r="B4641">
        <v>5517</v>
      </c>
      <c r="C4641">
        <v>4</v>
      </c>
      <c r="D4641">
        <v>8</v>
      </c>
      <c r="E4641">
        <v>2</v>
      </c>
      <c r="F4641" s="17">
        <v>20000</v>
      </c>
      <c r="G4641">
        <v>4</v>
      </c>
      <c r="H4641">
        <v>5</v>
      </c>
      <c r="I4641">
        <v>2</v>
      </c>
      <c r="J4641">
        <v>6</v>
      </c>
      <c r="K4641">
        <v>3</v>
      </c>
      <c r="L4641">
        <v>1</v>
      </c>
      <c r="M4641">
        <v>1</v>
      </c>
      <c r="N4641">
        <v>1</v>
      </c>
      <c r="O4641">
        <v>2</v>
      </c>
      <c r="P4641">
        <v>1</v>
      </c>
      <c r="Q4641">
        <v>1</v>
      </c>
      <c r="R4641">
        <v>2</v>
      </c>
      <c r="S4641">
        <v>2</v>
      </c>
      <c r="T4641">
        <v>2</v>
      </c>
      <c r="U4641">
        <v>2</v>
      </c>
      <c r="V4641">
        <v>406.42</v>
      </c>
      <c r="W4641">
        <v>39</v>
      </c>
      <c r="X4641">
        <v>2</v>
      </c>
      <c r="Y4641">
        <v>5450</v>
      </c>
      <c r="Z4641">
        <v>1143</v>
      </c>
      <c r="AA4641">
        <v>1</v>
      </c>
      <c r="AB4641">
        <v>1917600</v>
      </c>
      <c r="AC4641" s="6">
        <v>41348</v>
      </c>
      <c r="AD4641" s="6">
        <v>34485</v>
      </c>
      <c r="AE4641">
        <v>1</v>
      </c>
      <c r="AF4641">
        <v>1</v>
      </c>
      <c r="AG4641" s="25">
        <f t="shared" si="937"/>
        <v>95.88</v>
      </c>
      <c r="AH4641" s="29"/>
      <c r="AI4641" s="25">
        <f t="shared" si="940"/>
        <v>59.124850000000002</v>
      </c>
      <c r="AJ4641" s="34">
        <f t="shared" si="938"/>
        <v>37.1</v>
      </c>
      <c r="AK4641">
        <v>346570</v>
      </c>
      <c r="AL4641">
        <v>1182497</v>
      </c>
      <c r="AM4641">
        <v>7130</v>
      </c>
      <c r="AN4641">
        <v>735103</v>
      </c>
      <c r="AO4641" s="6">
        <v>6863</v>
      </c>
      <c r="AP4641">
        <v>0</v>
      </c>
      <c r="AQ4641">
        <v>0</v>
      </c>
      <c r="AR4641" t="s">
        <v>29</v>
      </c>
      <c r="AS4641" t="s">
        <v>27</v>
      </c>
      <c r="AT4641" s="6" t="s">
        <v>28</v>
      </c>
      <c r="AU4641">
        <v>9</v>
      </c>
      <c r="AV4641">
        <v>9</v>
      </c>
      <c r="AW4641">
        <v>2</v>
      </c>
      <c r="AX4641">
        <v>2</v>
      </c>
      <c r="AY4641">
        <v>2</v>
      </c>
      <c r="AZ4641">
        <v>2</v>
      </c>
      <c r="BA4641">
        <v>2</v>
      </c>
      <c r="BB4641">
        <v>2</v>
      </c>
      <c r="BC4641">
        <v>2</v>
      </c>
      <c r="BD4641">
        <v>2</v>
      </c>
      <c r="BE4641" t="s">
        <v>29</v>
      </c>
      <c r="BF4641" t="s">
        <v>27</v>
      </c>
      <c r="BG4641" s="6" t="s">
        <v>28</v>
      </c>
      <c r="BH4641">
        <v>9</v>
      </c>
      <c r="BI4641">
        <v>9</v>
      </c>
      <c r="BJ4641">
        <v>684458</v>
      </c>
      <c r="BK4641" s="65">
        <f t="shared" si="948"/>
        <v>34.222900000000003</v>
      </c>
      <c r="BL4641">
        <v>182977</v>
      </c>
      <c r="BM4641" s="65">
        <f t="shared" si="941"/>
        <v>9.1488499999999995</v>
      </c>
      <c r="BN4641">
        <v>80546</v>
      </c>
      <c r="BO4641" s="71">
        <f t="shared" si="942"/>
        <v>4.0273000000000003</v>
      </c>
      <c r="BP4641">
        <v>50645</v>
      </c>
      <c r="BQ4641" s="71">
        <f t="shared" si="943"/>
        <v>2.5322499999999999</v>
      </c>
      <c r="BR4641">
        <v>485901</v>
      </c>
      <c r="BS4641" s="73">
        <f t="shared" si="944"/>
        <v>24.29505</v>
      </c>
      <c r="BT4641">
        <v>0</v>
      </c>
      <c r="BU4641" s="73">
        <f t="shared" si="945"/>
        <v>0</v>
      </c>
      <c r="BV4641">
        <v>32675</v>
      </c>
      <c r="BW4641" s="71">
        <f t="shared" si="946"/>
        <v>1.63375</v>
      </c>
      <c r="BX4641">
        <v>27076</v>
      </c>
      <c r="BY4641" s="71">
        <f t="shared" si="947"/>
        <v>1.3537999999999999</v>
      </c>
      <c r="BZ4641">
        <v>165914</v>
      </c>
      <c r="CA4641" s="71">
        <f t="shared" si="939"/>
        <v>8.2957000000000001</v>
      </c>
      <c r="CB4641">
        <v>207408</v>
      </c>
      <c r="CC4641" s="71">
        <f t="shared" si="949"/>
        <v>10.3704</v>
      </c>
    </row>
    <row r="4642" spans="2:81" x14ac:dyDescent="0.25">
      <c r="B4642">
        <v>5518</v>
      </c>
      <c r="C4642">
        <v>3</v>
      </c>
      <c r="D4642">
        <v>7</v>
      </c>
      <c r="E4642">
        <v>4</v>
      </c>
      <c r="F4642" s="17">
        <v>65000</v>
      </c>
      <c r="G4642">
        <v>6</v>
      </c>
      <c r="H4642">
        <v>6</v>
      </c>
      <c r="I4642">
        <v>6</v>
      </c>
      <c r="J4642">
        <v>14</v>
      </c>
      <c r="K4642">
        <v>1</v>
      </c>
      <c r="L4642">
        <v>1</v>
      </c>
      <c r="M4642">
        <v>2</v>
      </c>
      <c r="N4642" t="s">
        <v>26</v>
      </c>
      <c r="O4642">
        <v>2</v>
      </c>
      <c r="P4642">
        <v>1</v>
      </c>
      <c r="Q4642">
        <v>1</v>
      </c>
      <c r="R4642">
        <v>2</v>
      </c>
      <c r="S4642">
        <v>1</v>
      </c>
      <c r="T4642">
        <v>2</v>
      </c>
      <c r="U4642">
        <v>2</v>
      </c>
      <c r="V4642">
        <v>343.4</v>
      </c>
      <c r="W4642">
        <v>33</v>
      </c>
      <c r="X4642">
        <v>2</v>
      </c>
      <c r="Y4642">
        <v>3286</v>
      </c>
      <c r="Z4642">
        <v>1968</v>
      </c>
      <c r="AA4642">
        <v>1</v>
      </c>
      <c r="AB4642">
        <v>12970720</v>
      </c>
      <c r="AC4642" s="6">
        <v>162589</v>
      </c>
      <c r="AD4642" s="6">
        <v>140814</v>
      </c>
      <c r="AE4642">
        <v>1</v>
      </c>
      <c r="AF4642">
        <v>1</v>
      </c>
      <c r="AG4642" s="25">
        <f t="shared" si="937"/>
        <v>199.54953846153848</v>
      </c>
      <c r="AH4642" s="29"/>
      <c r="AI4642" s="25">
        <f t="shared" si="940"/>
        <v>156.33793846153847</v>
      </c>
      <c r="AJ4642" s="34">
        <f t="shared" si="938"/>
        <v>43.547107692307691</v>
      </c>
      <c r="AK4642">
        <v>2978302</v>
      </c>
      <c r="AL4642">
        <v>10161966</v>
      </c>
      <c r="AM4642">
        <v>27243</v>
      </c>
      <c r="AN4642">
        <v>2808753</v>
      </c>
      <c r="AO4642" s="6">
        <v>21775</v>
      </c>
      <c r="AP4642">
        <v>0</v>
      </c>
      <c r="AQ4642">
        <v>0</v>
      </c>
      <c r="AR4642" t="s">
        <v>29</v>
      </c>
      <c r="AS4642" t="s">
        <v>27</v>
      </c>
      <c r="AT4642" s="6" t="s">
        <v>28</v>
      </c>
      <c r="AU4642">
        <v>9</v>
      </c>
      <c r="AV4642">
        <v>9</v>
      </c>
      <c r="AW4642">
        <v>2</v>
      </c>
      <c r="AX4642">
        <v>2</v>
      </c>
      <c r="AY4642">
        <v>2</v>
      </c>
      <c r="AZ4642">
        <v>2</v>
      </c>
      <c r="BA4642">
        <v>2</v>
      </c>
      <c r="BB4642">
        <v>2</v>
      </c>
      <c r="BC4642">
        <v>2</v>
      </c>
      <c r="BD4642">
        <v>2</v>
      </c>
      <c r="BE4642" t="s">
        <v>29</v>
      </c>
      <c r="BF4642" t="s">
        <v>27</v>
      </c>
      <c r="BG4642" s="6" t="s">
        <v>28</v>
      </c>
      <c r="BH4642">
        <v>9</v>
      </c>
      <c r="BI4642">
        <v>9</v>
      </c>
      <c r="BJ4642">
        <v>1561354</v>
      </c>
      <c r="BK4642" s="65">
        <f t="shared" si="948"/>
        <v>24.02083076923077</v>
      </c>
      <c r="BL4642">
        <v>1342714</v>
      </c>
      <c r="BM4642" s="65">
        <f t="shared" si="941"/>
        <v>20.657138461538462</v>
      </c>
      <c r="BN4642">
        <v>751918</v>
      </c>
      <c r="BO4642" s="71">
        <f t="shared" si="942"/>
        <v>11.567969230769231</v>
      </c>
      <c r="BP4642">
        <v>70388</v>
      </c>
      <c r="BQ4642" s="71">
        <f t="shared" si="943"/>
        <v>1.0828923076923076</v>
      </c>
      <c r="BR4642">
        <v>5291343</v>
      </c>
      <c r="BS4642" s="73">
        <f t="shared" si="944"/>
        <v>81.405276923076926</v>
      </c>
      <c r="BT4642">
        <v>1284652</v>
      </c>
      <c r="BU4642" s="73">
        <f t="shared" si="945"/>
        <v>19.763876923076921</v>
      </c>
      <c r="BV4642">
        <v>1918151</v>
      </c>
      <c r="BW4642" s="71">
        <f t="shared" si="946"/>
        <v>29.510015384615386</v>
      </c>
      <c r="BX4642">
        <v>50538</v>
      </c>
      <c r="BY4642" s="71">
        <f t="shared" si="947"/>
        <v>0.77750769230769234</v>
      </c>
      <c r="BZ4642">
        <v>111266</v>
      </c>
      <c r="CA4642" s="71">
        <f t="shared" si="939"/>
        <v>1.7117846153846155</v>
      </c>
      <c r="CB4642">
        <v>588397</v>
      </c>
      <c r="CC4642" s="71">
        <f t="shared" si="949"/>
        <v>9.0522615384615381</v>
      </c>
    </row>
    <row r="4643" spans="2:81" x14ac:dyDescent="0.25">
      <c r="B4643">
        <v>5519</v>
      </c>
      <c r="C4643">
        <v>2</v>
      </c>
      <c r="D4643">
        <v>3</v>
      </c>
      <c r="E4643">
        <v>2</v>
      </c>
      <c r="F4643" s="17">
        <v>400000</v>
      </c>
      <c r="G4643">
        <v>8</v>
      </c>
      <c r="H4643">
        <v>8</v>
      </c>
      <c r="I4643">
        <v>2</v>
      </c>
      <c r="J4643">
        <v>2</v>
      </c>
      <c r="K4643">
        <v>2</v>
      </c>
      <c r="L4643">
        <v>6</v>
      </c>
      <c r="M4643">
        <v>2</v>
      </c>
      <c r="N4643">
        <v>1</v>
      </c>
      <c r="O4643">
        <v>7</v>
      </c>
      <c r="P4643">
        <v>1</v>
      </c>
      <c r="Q4643">
        <v>1</v>
      </c>
      <c r="R4643">
        <v>1</v>
      </c>
      <c r="S4643">
        <v>2</v>
      </c>
      <c r="T4643">
        <v>2</v>
      </c>
      <c r="U4643">
        <v>2</v>
      </c>
      <c r="V4643">
        <v>73.78</v>
      </c>
      <c r="W4643">
        <v>16</v>
      </c>
      <c r="X4643">
        <v>1</v>
      </c>
      <c r="Y4643">
        <v>4909</v>
      </c>
      <c r="Z4643">
        <v>898</v>
      </c>
      <c r="AA4643">
        <v>1</v>
      </c>
      <c r="AB4643">
        <v>18631987</v>
      </c>
      <c r="AC4643" s="6">
        <v>278849</v>
      </c>
      <c r="AD4643" s="6">
        <v>237000</v>
      </c>
      <c r="AE4643">
        <v>0</v>
      </c>
      <c r="AF4643">
        <v>0</v>
      </c>
      <c r="AG4643" s="25">
        <f t="shared" si="937"/>
        <v>46.579967500000002</v>
      </c>
      <c r="AH4643" s="29"/>
      <c r="AI4643" s="25">
        <f t="shared" si="940"/>
        <v>34.690647499999997</v>
      </c>
      <c r="AJ4643" s="34">
        <f t="shared" si="938"/>
        <v>11.996445</v>
      </c>
      <c r="AK4643">
        <v>4066899</v>
      </c>
      <c r="AL4643">
        <v>13876259</v>
      </c>
      <c r="AM4643">
        <v>44805</v>
      </c>
      <c r="AN4643">
        <v>4619396</v>
      </c>
      <c r="AO4643" s="6">
        <v>40504</v>
      </c>
      <c r="AP4643">
        <v>0</v>
      </c>
      <c r="AQ4643">
        <v>0</v>
      </c>
      <c r="AR4643">
        <v>983</v>
      </c>
      <c r="AS4643">
        <v>136332</v>
      </c>
      <c r="AT4643" s="6">
        <v>1345</v>
      </c>
      <c r="AU4643">
        <v>1</v>
      </c>
      <c r="AV4643">
        <v>1</v>
      </c>
      <c r="AW4643">
        <v>2</v>
      </c>
      <c r="AX4643">
        <v>2</v>
      </c>
      <c r="AY4643">
        <v>2</v>
      </c>
      <c r="AZ4643">
        <v>2</v>
      </c>
      <c r="BA4643">
        <v>2</v>
      </c>
      <c r="BB4643">
        <v>2</v>
      </c>
      <c r="BC4643">
        <v>2</v>
      </c>
      <c r="BD4643">
        <v>2</v>
      </c>
      <c r="BE4643" t="s">
        <v>29</v>
      </c>
      <c r="BF4643" t="s">
        <v>27</v>
      </c>
      <c r="BG4643" s="6" t="s">
        <v>28</v>
      </c>
      <c r="BH4643">
        <v>9</v>
      </c>
      <c r="BI4643">
        <v>9</v>
      </c>
      <c r="BJ4643">
        <v>5064111</v>
      </c>
      <c r="BK4643" s="65">
        <f t="shared" si="948"/>
        <v>12.660277499999999</v>
      </c>
      <c r="BL4643">
        <v>1044256</v>
      </c>
      <c r="BM4643" s="65">
        <f t="shared" si="941"/>
        <v>2.6106400000000001</v>
      </c>
      <c r="BN4643">
        <v>1070355</v>
      </c>
      <c r="BO4643" s="71">
        <f t="shared" si="942"/>
        <v>2.6758875</v>
      </c>
      <c r="BP4643">
        <v>960276</v>
      </c>
      <c r="BQ4643" s="71">
        <f t="shared" si="943"/>
        <v>2.40069</v>
      </c>
      <c r="BR4643">
        <v>5199969</v>
      </c>
      <c r="BS4643" s="73">
        <f t="shared" si="944"/>
        <v>12.9999225</v>
      </c>
      <c r="BT4643">
        <v>265478</v>
      </c>
      <c r="BU4643" s="73">
        <f t="shared" si="945"/>
        <v>0.66369500000000003</v>
      </c>
      <c r="BV4643">
        <v>468951</v>
      </c>
      <c r="BW4643" s="71">
        <f t="shared" si="946"/>
        <v>1.1723775000000001</v>
      </c>
      <c r="BX4643">
        <v>462447</v>
      </c>
      <c r="BY4643" s="71">
        <f t="shared" si="947"/>
        <v>1.1561174999999999</v>
      </c>
      <c r="BZ4643">
        <v>2740263</v>
      </c>
      <c r="CA4643" s="71">
        <f t="shared" si="939"/>
        <v>6.8506574999999996</v>
      </c>
      <c r="CB4643">
        <v>1355880</v>
      </c>
      <c r="CC4643" s="71">
        <f t="shared" si="949"/>
        <v>3.3896999999999999</v>
      </c>
    </row>
    <row r="4644" spans="2:81" x14ac:dyDescent="0.25">
      <c r="B4644">
        <v>5520</v>
      </c>
      <c r="C4644">
        <v>4</v>
      </c>
      <c r="D4644">
        <v>9</v>
      </c>
      <c r="E4644">
        <v>3</v>
      </c>
      <c r="F4644" s="17">
        <v>5200</v>
      </c>
      <c r="G4644">
        <v>3</v>
      </c>
      <c r="H4644">
        <v>5</v>
      </c>
      <c r="I4644">
        <v>5</v>
      </c>
      <c r="J4644">
        <v>10</v>
      </c>
      <c r="K4644">
        <v>5</v>
      </c>
      <c r="L4644">
        <v>4</v>
      </c>
      <c r="M4644">
        <v>2</v>
      </c>
      <c r="N4644">
        <v>2</v>
      </c>
      <c r="O4644">
        <v>1</v>
      </c>
      <c r="P4644">
        <v>1</v>
      </c>
      <c r="Q4644">
        <v>2</v>
      </c>
      <c r="R4644">
        <v>2</v>
      </c>
      <c r="S4644">
        <v>1</v>
      </c>
      <c r="T4644">
        <v>2</v>
      </c>
      <c r="U4644">
        <v>2</v>
      </c>
      <c r="V4644">
        <v>869.22</v>
      </c>
      <c r="W4644">
        <v>55</v>
      </c>
      <c r="X4644">
        <v>1</v>
      </c>
      <c r="Y4644">
        <v>4585</v>
      </c>
      <c r="Z4644">
        <v>250</v>
      </c>
      <c r="AA4644">
        <v>1</v>
      </c>
      <c r="AB4644">
        <v>306589</v>
      </c>
      <c r="AC4644" s="6">
        <v>6961</v>
      </c>
      <c r="AD4644" s="6">
        <v>6961</v>
      </c>
      <c r="AE4644">
        <v>1</v>
      </c>
      <c r="AF4644">
        <v>0</v>
      </c>
      <c r="AG4644" s="25">
        <f t="shared" si="937"/>
        <v>58.959423076923073</v>
      </c>
      <c r="AH4644" s="29"/>
      <c r="AI4644" s="25">
        <f t="shared" si="940"/>
        <v>58.959423076923073</v>
      </c>
      <c r="AJ4644" s="34">
        <f t="shared" si="938"/>
        <v>0.01</v>
      </c>
      <c r="AK4644">
        <v>89856</v>
      </c>
      <c r="AL4644">
        <v>306589</v>
      </c>
      <c r="AM4644" t="s">
        <v>29</v>
      </c>
      <c r="AN4644" t="s">
        <v>27</v>
      </c>
      <c r="AO4644" s="6" t="s">
        <v>28</v>
      </c>
      <c r="AP4644">
        <v>9</v>
      </c>
      <c r="AQ4644">
        <v>9</v>
      </c>
      <c r="AR4644" t="s">
        <v>29</v>
      </c>
      <c r="AS4644" t="s">
        <v>27</v>
      </c>
      <c r="AT4644" s="6" t="s">
        <v>28</v>
      </c>
      <c r="AU4644">
        <v>9</v>
      </c>
      <c r="AV4644">
        <v>9</v>
      </c>
      <c r="AW4644">
        <v>2</v>
      </c>
      <c r="AX4644">
        <v>2</v>
      </c>
      <c r="AY4644">
        <v>2</v>
      </c>
      <c r="AZ4644">
        <v>2</v>
      </c>
      <c r="BA4644">
        <v>2</v>
      </c>
      <c r="BB4644">
        <v>2</v>
      </c>
      <c r="BC4644">
        <v>2</v>
      </c>
      <c r="BD4644">
        <v>2</v>
      </c>
      <c r="BE4644" t="s">
        <v>29</v>
      </c>
      <c r="BF4644" t="s">
        <v>27</v>
      </c>
      <c r="BG4644" s="6" t="s">
        <v>28</v>
      </c>
      <c r="BH4644">
        <v>9</v>
      </c>
      <c r="BI4644">
        <v>9</v>
      </c>
      <c r="BJ4644">
        <v>16253</v>
      </c>
      <c r="BK4644" s="65">
        <f t="shared" si="948"/>
        <v>3.125576923076923</v>
      </c>
      <c r="BL4644">
        <v>4701</v>
      </c>
      <c r="BM4644" s="65">
        <f t="shared" si="941"/>
        <v>0.90403846153846157</v>
      </c>
      <c r="BN4644">
        <v>2075</v>
      </c>
      <c r="BO4644" s="71">
        <f t="shared" si="942"/>
        <v>0.39903846153846156</v>
      </c>
      <c r="BP4644">
        <v>11659</v>
      </c>
      <c r="BQ4644" s="71">
        <f t="shared" si="943"/>
        <v>2.2421153846153845</v>
      </c>
      <c r="BR4644">
        <v>114257</v>
      </c>
      <c r="BS4644" s="73">
        <f t="shared" si="944"/>
        <v>21.9725</v>
      </c>
      <c r="BT4644">
        <v>0</v>
      </c>
      <c r="BU4644" s="73">
        <f t="shared" si="945"/>
        <v>0</v>
      </c>
      <c r="BV4644">
        <v>78864</v>
      </c>
      <c r="BW4644" s="71">
        <f t="shared" si="946"/>
        <v>15.166153846153847</v>
      </c>
      <c r="BX4644">
        <v>11121</v>
      </c>
      <c r="BY4644" s="71">
        <f t="shared" si="947"/>
        <v>2.1386538461538462</v>
      </c>
      <c r="BZ4644">
        <v>47221</v>
      </c>
      <c r="CA4644" s="71">
        <f t="shared" si="939"/>
        <v>9.0809615384615388</v>
      </c>
      <c r="CB4644">
        <v>20438</v>
      </c>
      <c r="CC4644" s="71">
        <f t="shared" si="949"/>
        <v>3.9303846153846154</v>
      </c>
    </row>
    <row r="4645" spans="2:81" x14ac:dyDescent="0.25">
      <c r="B4645">
        <v>5522</v>
      </c>
      <c r="C4645">
        <v>2</v>
      </c>
      <c r="D4645">
        <v>3</v>
      </c>
      <c r="E4645">
        <v>2</v>
      </c>
      <c r="F4645" s="17">
        <v>310000</v>
      </c>
      <c r="G4645">
        <v>8</v>
      </c>
      <c r="H4645">
        <v>3</v>
      </c>
      <c r="I4645">
        <v>4</v>
      </c>
      <c r="J4645">
        <v>8</v>
      </c>
      <c r="K4645">
        <v>6</v>
      </c>
      <c r="L4645">
        <v>5</v>
      </c>
      <c r="M4645">
        <v>1</v>
      </c>
      <c r="N4645" t="s">
        <v>26</v>
      </c>
      <c r="O4645">
        <v>2</v>
      </c>
      <c r="P4645">
        <v>1</v>
      </c>
      <c r="Q4645">
        <v>2</v>
      </c>
      <c r="R4645">
        <v>2</v>
      </c>
      <c r="S4645">
        <v>2</v>
      </c>
      <c r="T4645">
        <v>1</v>
      </c>
      <c r="U4645">
        <v>2</v>
      </c>
      <c r="V4645">
        <v>38.86</v>
      </c>
      <c r="W4645">
        <v>16</v>
      </c>
      <c r="X4645">
        <v>2</v>
      </c>
      <c r="Y4645">
        <v>6646</v>
      </c>
      <c r="Z4645">
        <v>718</v>
      </c>
      <c r="AA4645">
        <v>1</v>
      </c>
      <c r="AB4645">
        <v>69733892</v>
      </c>
      <c r="AC4645" s="6">
        <v>965809</v>
      </c>
      <c r="AD4645" s="6">
        <v>434633</v>
      </c>
      <c r="AE4645">
        <v>1</v>
      </c>
      <c r="AF4645">
        <v>1</v>
      </c>
      <c r="AG4645" s="25">
        <f t="shared" si="937"/>
        <v>224.94803870967741</v>
      </c>
      <c r="AH4645" s="29"/>
      <c r="AI4645" s="25">
        <f t="shared" si="940"/>
        <v>79.244812903225807</v>
      </c>
      <c r="AJ4645" s="34">
        <f t="shared" si="938"/>
        <v>145.84908709677418</v>
      </c>
      <c r="AK4645">
        <v>7199851</v>
      </c>
      <c r="AL4645">
        <v>24565892</v>
      </c>
      <c r="AM4645" t="s">
        <v>29</v>
      </c>
      <c r="AN4645" t="s">
        <v>27</v>
      </c>
      <c r="AO4645" s="6" t="s">
        <v>28</v>
      </c>
      <c r="AP4645">
        <v>9</v>
      </c>
      <c r="AQ4645">
        <v>9</v>
      </c>
      <c r="AR4645" t="s">
        <v>29</v>
      </c>
      <c r="AS4645" t="s">
        <v>27</v>
      </c>
      <c r="AT4645" s="6" t="s">
        <v>28</v>
      </c>
      <c r="AU4645">
        <v>9</v>
      </c>
      <c r="AV4645">
        <v>9</v>
      </c>
      <c r="AW4645">
        <v>1</v>
      </c>
      <c r="AX4645">
        <v>1</v>
      </c>
      <c r="AY4645">
        <v>2</v>
      </c>
      <c r="AZ4645">
        <v>2</v>
      </c>
      <c r="BA4645">
        <v>1</v>
      </c>
      <c r="BB4645">
        <v>2</v>
      </c>
      <c r="BC4645">
        <v>2</v>
      </c>
      <c r="BD4645">
        <v>2</v>
      </c>
      <c r="BE4645">
        <v>45168</v>
      </c>
      <c r="BF4645">
        <v>45168000</v>
      </c>
      <c r="BG4645" s="6">
        <v>531176</v>
      </c>
      <c r="BH4645">
        <v>1</v>
      </c>
      <c r="BI4645">
        <v>1</v>
      </c>
      <c r="BJ4645">
        <v>44746751</v>
      </c>
      <c r="BK4645" s="65">
        <f t="shared" si="948"/>
        <v>144.34435806451611</v>
      </c>
      <c r="BL4645">
        <v>4319913</v>
      </c>
      <c r="BM4645" s="65">
        <f t="shared" si="941"/>
        <v>13.935203225806452</v>
      </c>
      <c r="BN4645">
        <v>3017503</v>
      </c>
      <c r="BO4645" s="71">
        <f t="shared" si="942"/>
        <v>9.7338806451612907</v>
      </c>
      <c r="BP4645">
        <v>421249</v>
      </c>
      <c r="BQ4645" s="71">
        <f t="shared" si="943"/>
        <v>1.3588677419354838</v>
      </c>
      <c r="BR4645">
        <v>10229886</v>
      </c>
      <c r="BS4645" s="73">
        <f t="shared" si="944"/>
        <v>32.999632258064516</v>
      </c>
      <c r="BT4645">
        <v>0</v>
      </c>
      <c r="BU4645" s="73">
        <f t="shared" si="945"/>
        <v>0</v>
      </c>
      <c r="BV4645">
        <v>324019</v>
      </c>
      <c r="BW4645" s="71">
        <f t="shared" si="946"/>
        <v>1.0452225806451614</v>
      </c>
      <c r="BX4645">
        <v>187100</v>
      </c>
      <c r="BY4645" s="71">
        <f t="shared" si="947"/>
        <v>0.60354838709677416</v>
      </c>
      <c r="BZ4645">
        <v>670737</v>
      </c>
      <c r="CA4645" s="71">
        <f t="shared" si="939"/>
        <v>2.1636677419354839</v>
      </c>
      <c r="CB4645">
        <v>5816733</v>
      </c>
      <c r="CC4645" s="71">
        <f t="shared" si="949"/>
        <v>18.763654838709677</v>
      </c>
    </row>
    <row r="4646" spans="2:81" x14ac:dyDescent="0.25">
      <c r="B4646">
        <v>5523</v>
      </c>
      <c r="C4646">
        <v>4</v>
      </c>
      <c r="D4646">
        <v>9</v>
      </c>
      <c r="E4646">
        <v>4</v>
      </c>
      <c r="F4646" s="17">
        <v>42000</v>
      </c>
      <c r="G4646">
        <v>5</v>
      </c>
      <c r="H4646">
        <v>5</v>
      </c>
      <c r="I4646">
        <v>2</v>
      </c>
      <c r="J4646">
        <v>6</v>
      </c>
      <c r="K4646">
        <v>2</v>
      </c>
      <c r="L4646">
        <v>1</v>
      </c>
      <c r="M4646">
        <v>1</v>
      </c>
      <c r="N4646">
        <v>2</v>
      </c>
      <c r="O4646">
        <v>4</v>
      </c>
      <c r="P4646">
        <v>1</v>
      </c>
      <c r="Q4646">
        <v>1</v>
      </c>
      <c r="R4646">
        <v>2</v>
      </c>
      <c r="S4646">
        <v>2</v>
      </c>
      <c r="T4646">
        <v>2</v>
      </c>
      <c r="U4646">
        <v>2</v>
      </c>
      <c r="V4646">
        <v>242.54</v>
      </c>
      <c r="W4646">
        <v>47</v>
      </c>
      <c r="X4646">
        <v>2</v>
      </c>
      <c r="Y4646">
        <v>1233</v>
      </c>
      <c r="Z4646">
        <v>706</v>
      </c>
      <c r="AA4646">
        <v>1</v>
      </c>
      <c r="AB4646">
        <v>1943830</v>
      </c>
      <c r="AC4646" s="6">
        <v>62289</v>
      </c>
      <c r="AD4646" s="6">
        <v>57414</v>
      </c>
      <c r="AE4646">
        <v>1</v>
      </c>
      <c r="AF4646">
        <v>1</v>
      </c>
      <c r="AG4646" s="25">
        <f t="shared" si="937"/>
        <v>46.281666666666666</v>
      </c>
      <c r="AH4646" s="29"/>
      <c r="AI4646" s="25">
        <f t="shared" si="940"/>
        <v>32.223261904761905</v>
      </c>
      <c r="AJ4646" s="34">
        <f t="shared" si="938"/>
        <v>14.175357142857143</v>
      </c>
      <c r="AK4646">
        <v>396652</v>
      </c>
      <c r="AL4646">
        <v>1353377</v>
      </c>
      <c r="AM4646">
        <v>5727</v>
      </c>
      <c r="AN4646">
        <v>590454</v>
      </c>
      <c r="AO4646" s="6">
        <v>4875</v>
      </c>
      <c r="AP4646">
        <v>1</v>
      </c>
      <c r="AQ4646">
        <v>1</v>
      </c>
      <c r="AR4646" t="s">
        <v>29</v>
      </c>
      <c r="AS4646" t="s">
        <v>27</v>
      </c>
      <c r="AT4646" s="6" t="s">
        <v>28</v>
      </c>
      <c r="AU4646">
        <v>9</v>
      </c>
      <c r="AV4646">
        <v>9</v>
      </c>
      <c r="AW4646">
        <v>2</v>
      </c>
      <c r="AX4646">
        <v>2</v>
      </c>
      <c r="AY4646">
        <v>2</v>
      </c>
      <c r="AZ4646">
        <v>2</v>
      </c>
      <c r="BA4646">
        <v>2</v>
      </c>
      <c r="BB4646">
        <v>2</v>
      </c>
      <c r="BC4646">
        <v>2</v>
      </c>
      <c r="BD4646">
        <v>2</v>
      </c>
      <c r="BE4646" t="s">
        <v>29</v>
      </c>
      <c r="BF4646" t="s">
        <v>27</v>
      </c>
      <c r="BG4646" s="6" t="s">
        <v>28</v>
      </c>
      <c r="BH4646">
        <v>9</v>
      </c>
      <c r="BI4646">
        <v>9</v>
      </c>
      <c r="BJ4646">
        <v>138340</v>
      </c>
      <c r="BK4646" s="65">
        <f t="shared" si="948"/>
        <v>3.2938095238095237</v>
      </c>
      <c r="BL4646">
        <v>323472</v>
      </c>
      <c r="BM4646" s="65">
        <f t="shared" si="941"/>
        <v>7.701714285714286</v>
      </c>
      <c r="BN4646">
        <v>110368</v>
      </c>
      <c r="BO4646" s="71">
        <f t="shared" si="942"/>
        <v>2.6278095238095238</v>
      </c>
      <c r="BP4646">
        <v>15858</v>
      </c>
      <c r="BQ4646" s="71">
        <f t="shared" si="943"/>
        <v>0.37757142857142856</v>
      </c>
      <c r="BR4646">
        <v>588416</v>
      </c>
      <c r="BS4646" s="73">
        <f t="shared" si="944"/>
        <v>14.009904761904762</v>
      </c>
      <c r="BT4646">
        <v>0</v>
      </c>
      <c r="BU4646" s="73">
        <f t="shared" si="945"/>
        <v>0</v>
      </c>
      <c r="BV4646">
        <v>33014</v>
      </c>
      <c r="BW4646" s="71">
        <f t="shared" si="946"/>
        <v>0.786047619047619</v>
      </c>
      <c r="BX4646">
        <v>18447</v>
      </c>
      <c r="BY4646" s="71">
        <f t="shared" si="947"/>
        <v>0.43921428571428572</v>
      </c>
      <c r="BZ4646">
        <v>59621</v>
      </c>
      <c r="CA4646" s="71">
        <f t="shared" si="939"/>
        <v>1.4195476190476191</v>
      </c>
      <c r="CB4646">
        <v>656296</v>
      </c>
      <c r="CC4646" s="71">
        <f t="shared" si="949"/>
        <v>15.626095238095239</v>
      </c>
    </row>
    <row r="4647" spans="2:81" x14ac:dyDescent="0.25">
      <c r="B4647">
        <v>5524</v>
      </c>
      <c r="C4647">
        <v>4</v>
      </c>
      <c r="D4647">
        <v>9</v>
      </c>
      <c r="E4647">
        <v>3</v>
      </c>
      <c r="F4647" s="17">
        <v>64000</v>
      </c>
      <c r="G4647">
        <v>6</v>
      </c>
      <c r="H4647">
        <v>5</v>
      </c>
      <c r="I4647">
        <v>1</v>
      </c>
      <c r="J4647">
        <v>1</v>
      </c>
      <c r="K4647">
        <v>2</v>
      </c>
      <c r="L4647">
        <v>1</v>
      </c>
      <c r="M4647">
        <v>1</v>
      </c>
      <c r="N4647">
        <v>2</v>
      </c>
      <c r="O4647">
        <v>2</v>
      </c>
      <c r="P4647">
        <v>1</v>
      </c>
      <c r="Q4647">
        <v>1</v>
      </c>
      <c r="R4647">
        <v>2</v>
      </c>
      <c r="S4647">
        <v>2</v>
      </c>
      <c r="T4647">
        <v>2</v>
      </c>
      <c r="U4647">
        <v>2</v>
      </c>
      <c r="V4647">
        <v>437.79</v>
      </c>
      <c r="W4647">
        <v>55</v>
      </c>
      <c r="X4647">
        <v>1</v>
      </c>
      <c r="Y4647">
        <v>3955</v>
      </c>
      <c r="Z4647">
        <v>294</v>
      </c>
      <c r="AA4647">
        <v>1</v>
      </c>
      <c r="AB4647">
        <v>3529249</v>
      </c>
      <c r="AC4647" s="6">
        <v>43532</v>
      </c>
      <c r="AD4647" s="6">
        <v>31523</v>
      </c>
      <c r="AE4647">
        <v>1</v>
      </c>
      <c r="AF4647">
        <v>1</v>
      </c>
      <c r="AG4647" s="25">
        <f t="shared" si="937"/>
        <v>55.144515624999997</v>
      </c>
      <c r="AH4647" s="29"/>
      <c r="AI4647" s="25">
        <f t="shared" si="940"/>
        <v>24.6253125</v>
      </c>
      <c r="AJ4647" s="34">
        <f t="shared" si="938"/>
        <v>30.707390624999999</v>
      </c>
      <c r="AK4647">
        <v>461905</v>
      </c>
      <c r="AL4647">
        <v>1576020</v>
      </c>
      <c r="AM4647">
        <v>18945</v>
      </c>
      <c r="AN4647">
        <v>1953230</v>
      </c>
      <c r="AO4647" s="6">
        <v>12009</v>
      </c>
      <c r="AP4647">
        <v>0</v>
      </c>
      <c r="AQ4647">
        <v>0</v>
      </c>
      <c r="AR4647" t="s">
        <v>29</v>
      </c>
      <c r="AS4647" t="s">
        <v>27</v>
      </c>
      <c r="AT4647" s="6" t="s">
        <v>28</v>
      </c>
      <c r="AU4647">
        <v>9</v>
      </c>
      <c r="AV4647">
        <v>9</v>
      </c>
      <c r="AW4647">
        <v>2</v>
      </c>
      <c r="AX4647">
        <v>2</v>
      </c>
      <c r="AY4647">
        <v>2</v>
      </c>
      <c r="AZ4647">
        <v>2</v>
      </c>
      <c r="BA4647">
        <v>2</v>
      </c>
      <c r="BB4647">
        <v>2</v>
      </c>
      <c r="BC4647">
        <v>2</v>
      </c>
      <c r="BD4647">
        <v>2</v>
      </c>
      <c r="BE4647" t="s">
        <v>29</v>
      </c>
      <c r="BF4647" t="s">
        <v>27</v>
      </c>
      <c r="BG4647" s="6" t="s">
        <v>28</v>
      </c>
      <c r="BH4647">
        <v>9</v>
      </c>
      <c r="BI4647">
        <v>9</v>
      </c>
      <c r="BJ4647">
        <v>1952110</v>
      </c>
      <c r="BK4647" s="65">
        <f t="shared" si="948"/>
        <v>30.501718749999998</v>
      </c>
      <c r="BL4647">
        <v>153285</v>
      </c>
      <c r="BM4647" s="65">
        <f t="shared" si="941"/>
        <v>2.3950781249999999</v>
      </c>
      <c r="BN4647">
        <v>49533</v>
      </c>
      <c r="BO4647" s="71">
        <f t="shared" si="942"/>
        <v>0.77395312500000002</v>
      </c>
      <c r="BP4647">
        <v>1120</v>
      </c>
      <c r="BQ4647" s="71">
        <f t="shared" si="943"/>
        <v>1.7500000000000002E-2</v>
      </c>
      <c r="BR4647">
        <v>277818</v>
      </c>
      <c r="BS4647" s="73">
        <f t="shared" si="944"/>
        <v>4.3409062499999997</v>
      </c>
      <c r="BT4647">
        <v>0</v>
      </c>
      <c r="BU4647" s="73">
        <f t="shared" si="945"/>
        <v>0</v>
      </c>
      <c r="BV4647">
        <v>0</v>
      </c>
      <c r="BW4647" s="71">
        <f t="shared" si="946"/>
        <v>0</v>
      </c>
      <c r="BX4647">
        <v>0</v>
      </c>
      <c r="BY4647" s="71">
        <f t="shared" si="947"/>
        <v>0</v>
      </c>
      <c r="BZ4647">
        <v>0</v>
      </c>
      <c r="CA4647" s="71">
        <f t="shared" si="939"/>
        <v>0</v>
      </c>
      <c r="CB4647">
        <v>1095384</v>
      </c>
      <c r="CC4647" s="71">
        <f t="shared" si="949"/>
        <v>17.115375</v>
      </c>
    </row>
    <row r="4648" spans="2:81" x14ac:dyDescent="0.25">
      <c r="B4648">
        <v>5525</v>
      </c>
      <c r="C4648">
        <v>3</v>
      </c>
      <c r="D4648">
        <v>7</v>
      </c>
      <c r="E4648">
        <v>4</v>
      </c>
      <c r="F4648" s="17">
        <v>1350</v>
      </c>
      <c r="G4648">
        <v>2</v>
      </c>
      <c r="H4648">
        <v>2</v>
      </c>
      <c r="I4648">
        <v>2</v>
      </c>
      <c r="J4648">
        <v>2</v>
      </c>
      <c r="K4648">
        <v>1</v>
      </c>
      <c r="L4648">
        <v>2</v>
      </c>
      <c r="M4648">
        <v>2</v>
      </c>
      <c r="N4648">
        <v>2</v>
      </c>
      <c r="O4648">
        <v>1</v>
      </c>
      <c r="P4648">
        <v>1</v>
      </c>
      <c r="Q4648">
        <v>2</v>
      </c>
      <c r="R4648">
        <v>2</v>
      </c>
      <c r="S4648">
        <v>2</v>
      </c>
      <c r="T4648">
        <v>2</v>
      </c>
      <c r="U4648">
        <v>2</v>
      </c>
      <c r="V4648">
        <v>2314.83</v>
      </c>
      <c r="W4648">
        <v>32</v>
      </c>
      <c r="X4648">
        <v>1</v>
      </c>
      <c r="Y4648">
        <v>3542</v>
      </c>
      <c r="Z4648">
        <v>1625</v>
      </c>
      <c r="AA4648">
        <v>1</v>
      </c>
      <c r="AB4648">
        <v>62365</v>
      </c>
      <c r="AC4648" s="6">
        <v>1263</v>
      </c>
      <c r="AD4648" s="6">
        <v>1263</v>
      </c>
      <c r="AE4648">
        <v>0</v>
      </c>
      <c r="AF4648">
        <v>0</v>
      </c>
      <c r="AG4648" s="25">
        <f t="shared" si="937"/>
        <v>46.196296296296296</v>
      </c>
      <c r="AH4648" s="29"/>
      <c r="AI4648" s="25">
        <f t="shared" si="940"/>
        <v>46.196296296296296</v>
      </c>
      <c r="AJ4648" s="34">
        <f t="shared" si="938"/>
        <v>3.8518518518518521E-2</v>
      </c>
      <c r="AK4648">
        <v>18278</v>
      </c>
      <c r="AL4648">
        <v>62365</v>
      </c>
      <c r="AM4648" t="s">
        <v>29</v>
      </c>
      <c r="AN4648" t="s">
        <v>27</v>
      </c>
      <c r="AO4648" s="6" t="s">
        <v>28</v>
      </c>
      <c r="AP4648">
        <v>9</v>
      </c>
      <c r="AQ4648">
        <v>9</v>
      </c>
      <c r="AR4648" t="s">
        <v>29</v>
      </c>
      <c r="AS4648" t="s">
        <v>27</v>
      </c>
      <c r="AT4648" s="6" t="s">
        <v>28</v>
      </c>
      <c r="AU4648">
        <v>9</v>
      </c>
      <c r="AV4648">
        <v>9</v>
      </c>
      <c r="AW4648">
        <v>2</v>
      </c>
      <c r="AX4648">
        <v>2</v>
      </c>
      <c r="AY4648">
        <v>2</v>
      </c>
      <c r="AZ4648">
        <v>2</v>
      </c>
      <c r="BA4648">
        <v>2</v>
      </c>
      <c r="BB4648">
        <v>2</v>
      </c>
      <c r="BC4648">
        <v>2</v>
      </c>
      <c r="BD4648">
        <v>2</v>
      </c>
      <c r="BE4648" t="s">
        <v>29</v>
      </c>
      <c r="BF4648" t="s">
        <v>27</v>
      </c>
      <c r="BG4648" s="6" t="s">
        <v>28</v>
      </c>
      <c r="BH4648">
        <v>9</v>
      </c>
      <c r="BI4648">
        <v>9</v>
      </c>
      <c r="BJ4648">
        <v>14453</v>
      </c>
      <c r="BK4648" s="65">
        <f t="shared" si="948"/>
        <v>10.705925925925927</v>
      </c>
      <c r="BL4648">
        <v>13112</v>
      </c>
      <c r="BM4648" s="65">
        <f t="shared" si="941"/>
        <v>9.7125925925925927</v>
      </c>
      <c r="BN4648">
        <v>1582</v>
      </c>
      <c r="BO4648" s="71">
        <f t="shared" si="942"/>
        <v>1.1718518518518519</v>
      </c>
      <c r="BP4648">
        <v>0</v>
      </c>
      <c r="BQ4648" s="71">
        <f t="shared" si="943"/>
        <v>0</v>
      </c>
      <c r="BR4648">
        <v>9364</v>
      </c>
      <c r="BS4648" s="73">
        <f t="shared" si="944"/>
        <v>6.9362962962962964</v>
      </c>
      <c r="BT4648">
        <v>0</v>
      </c>
      <c r="BU4648" s="73">
        <f t="shared" si="945"/>
        <v>0</v>
      </c>
      <c r="BV4648">
        <v>11017</v>
      </c>
      <c r="BW4648" s="71">
        <f t="shared" si="946"/>
        <v>8.1607407407407404</v>
      </c>
      <c r="BX4648">
        <v>4988</v>
      </c>
      <c r="BY4648" s="71">
        <f t="shared" si="947"/>
        <v>3.6948148148148148</v>
      </c>
      <c r="BZ4648">
        <v>3129</v>
      </c>
      <c r="CA4648" s="71">
        <f t="shared" si="939"/>
        <v>2.3177777777777777</v>
      </c>
      <c r="CB4648">
        <v>4720</v>
      </c>
      <c r="CC4648" s="71">
        <f t="shared" si="949"/>
        <v>3.4962962962962965</v>
      </c>
    </row>
    <row r="4649" spans="2:81" x14ac:dyDescent="0.25">
      <c r="B4649">
        <v>5526</v>
      </c>
      <c r="C4649">
        <v>1</v>
      </c>
      <c r="D4649">
        <v>2</v>
      </c>
      <c r="E4649">
        <v>2</v>
      </c>
      <c r="F4649" s="17">
        <v>2200</v>
      </c>
      <c r="G4649">
        <v>2</v>
      </c>
      <c r="H4649">
        <v>3</v>
      </c>
      <c r="I4649">
        <v>2</v>
      </c>
      <c r="J4649">
        <v>2</v>
      </c>
      <c r="K4649">
        <v>1</v>
      </c>
      <c r="L4649">
        <v>2</v>
      </c>
      <c r="M4649">
        <v>2</v>
      </c>
      <c r="N4649">
        <v>2</v>
      </c>
      <c r="O4649">
        <v>2</v>
      </c>
      <c r="P4649">
        <v>1</v>
      </c>
      <c r="Q4649">
        <v>1</v>
      </c>
      <c r="R4649">
        <v>2</v>
      </c>
      <c r="S4649">
        <v>2</v>
      </c>
      <c r="T4649">
        <v>2</v>
      </c>
      <c r="U4649">
        <v>2</v>
      </c>
      <c r="V4649">
        <v>1926.09</v>
      </c>
      <c r="W4649">
        <v>7</v>
      </c>
      <c r="X4649">
        <v>1</v>
      </c>
      <c r="Y4649">
        <v>5980</v>
      </c>
      <c r="Z4649">
        <v>511</v>
      </c>
      <c r="AA4649">
        <v>1</v>
      </c>
      <c r="AB4649">
        <v>325935</v>
      </c>
      <c r="AC4649" s="6">
        <v>3940</v>
      </c>
      <c r="AD4649" s="6">
        <v>1790</v>
      </c>
      <c r="AE4649">
        <v>0</v>
      </c>
      <c r="AF4649">
        <v>0</v>
      </c>
      <c r="AG4649" s="25">
        <f t="shared" si="937"/>
        <v>148.15227272727273</v>
      </c>
      <c r="AH4649" s="29"/>
      <c r="AI4649" s="25">
        <f t="shared" si="940"/>
        <v>29.259545454545453</v>
      </c>
      <c r="AJ4649" s="34">
        <f t="shared" si="938"/>
        <v>119.8859090909091</v>
      </c>
      <c r="AK4649">
        <v>18866</v>
      </c>
      <c r="AL4649">
        <v>64371</v>
      </c>
      <c r="AM4649">
        <v>2537</v>
      </c>
      <c r="AN4649">
        <v>261565</v>
      </c>
      <c r="AO4649" s="6">
        <v>2150</v>
      </c>
      <c r="AP4649">
        <v>0</v>
      </c>
      <c r="AQ4649">
        <v>0</v>
      </c>
      <c r="AR4649" t="s">
        <v>29</v>
      </c>
      <c r="AS4649" t="s">
        <v>27</v>
      </c>
      <c r="AT4649" s="6" t="s">
        <v>28</v>
      </c>
      <c r="AU4649">
        <v>9</v>
      </c>
      <c r="AV4649">
        <v>9</v>
      </c>
      <c r="AW4649">
        <v>2</v>
      </c>
      <c r="AX4649">
        <v>2</v>
      </c>
      <c r="AY4649">
        <v>2</v>
      </c>
      <c r="AZ4649">
        <v>2</v>
      </c>
      <c r="BA4649">
        <v>2</v>
      </c>
      <c r="BB4649">
        <v>2</v>
      </c>
      <c r="BC4649">
        <v>2</v>
      </c>
      <c r="BD4649">
        <v>2</v>
      </c>
      <c r="BE4649" t="s">
        <v>29</v>
      </c>
      <c r="BF4649" t="s">
        <v>27</v>
      </c>
      <c r="BG4649" s="6" t="s">
        <v>28</v>
      </c>
      <c r="BH4649">
        <v>9</v>
      </c>
      <c r="BI4649">
        <v>9</v>
      </c>
      <c r="BJ4649">
        <v>259529</v>
      </c>
      <c r="BK4649" s="65">
        <f t="shared" si="948"/>
        <v>117.96772727272727</v>
      </c>
      <c r="BL4649">
        <v>10259</v>
      </c>
      <c r="BM4649" s="65">
        <f t="shared" si="941"/>
        <v>4.6631818181818181</v>
      </c>
      <c r="BN4649">
        <v>4920</v>
      </c>
      <c r="BO4649" s="71">
        <f t="shared" si="942"/>
        <v>2.2363636363636363</v>
      </c>
      <c r="BP4649">
        <v>2036</v>
      </c>
      <c r="BQ4649" s="71">
        <f t="shared" si="943"/>
        <v>0.92545454545454542</v>
      </c>
      <c r="BR4649">
        <v>26287</v>
      </c>
      <c r="BS4649" s="73">
        <f t="shared" si="944"/>
        <v>11.948636363636364</v>
      </c>
      <c r="BT4649">
        <v>0</v>
      </c>
      <c r="BU4649" s="73">
        <f t="shared" si="945"/>
        <v>0</v>
      </c>
      <c r="BV4649">
        <v>0</v>
      </c>
      <c r="BW4649" s="71">
        <f t="shared" si="946"/>
        <v>0</v>
      </c>
      <c r="BX4649">
        <v>2706</v>
      </c>
      <c r="BY4649" s="71">
        <f t="shared" si="947"/>
        <v>1.23</v>
      </c>
      <c r="BZ4649">
        <v>3885</v>
      </c>
      <c r="CA4649" s="71">
        <f t="shared" si="939"/>
        <v>1.7659090909090909</v>
      </c>
      <c r="CB4649">
        <v>16314</v>
      </c>
      <c r="CC4649" s="71">
        <f t="shared" si="949"/>
        <v>7.4154545454545451</v>
      </c>
    </row>
    <row r="4650" spans="2:81" x14ac:dyDescent="0.25">
      <c r="B4650">
        <v>5527</v>
      </c>
      <c r="C4650">
        <v>1</v>
      </c>
      <c r="D4650">
        <v>2</v>
      </c>
      <c r="E4650">
        <v>2</v>
      </c>
      <c r="F4650" s="17">
        <v>275000</v>
      </c>
      <c r="G4650">
        <v>8</v>
      </c>
      <c r="H4650">
        <v>6</v>
      </c>
      <c r="I4650">
        <v>16</v>
      </c>
      <c r="J4650">
        <v>35</v>
      </c>
      <c r="K4650">
        <v>2</v>
      </c>
      <c r="L4650">
        <v>6</v>
      </c>
      <c r="M4650">
        <v>2</v>
      </c>
      <c r="N4650">
        <v>2</v>
      </c>
      <c r="O4650">
        <v>7</v>
      </c>
      <c r="P4650">
        <v>1</v>
      </c>
      <c r="Q4650">
        <v>1</v>
      </c>
      <c r="R4650">
        <v>1</v>
      </c>
      <c r="S4650">
        <v>2</v>
      </c>
      <c r="T4650">
        <v>2</v>
      </c>
      <c r="U4650">
        <v>2</v>
      </c>
      <c r="V4650">
        <v>12.37</v>
      </c>
      <c r="W4650">
        <v>7</v>
      </c>
      <c r="X4650">
        <v>2</v>
      </c>
      <c r="Y4650">
        <v>6147</v>
      </c>
      <c r="Z4650">
        <v>539</v>
      </c>
      <c r="AA4650">
        <v>1</v>
      </c>
      <c r="AB4650">
        <v>93257940</v>
      </c>
      <c r="AC4650" s="6">
        <v>880141</v>
      </c>
      <c r="AD4650" s="6">
        <v>504100</v>
      </c>
      <c r="AE4650">
        <v>0</v>
      </c>
      <c r="AF4650">
        <v>0</v>
      </c>
      <c r="AG4650" s="25">
        <f t="shared" si="937"/>
        <v>339.11978181818182</v>
      </c>
      <c r="AH4650" s="29"/>
      <c r="AI4650" s="25">
        <f t="shared" si="940"/>
        <v>128.45454181818181</v>
      </c>
      <c r="AJ4650" s="34">
        <f t="shared" si="938"/>
        <v>212.03636727272726</v>
      </c>
      <c r="AK4650">
        <v>10353165</v>
      </c>
      <c r="AL4650">
        <v>35324999</v>
      </c>
      <c r="AM4650">
        <v>560565</v>
      </c>
      <c r="AN4650">
        <v>57794252</v>
      </c>
      <c r="AO4650" s="6">
        <v>375041</v>
      </c>
      <c r="AP4650">
        <v>1</v>
      </c>
      <c r="AQ4650">
        <v>1</v>
      </c>
      <c r="AR4650">
        <v>1000</v>
      </c>
      <c r="AS4650">
        <v>138690</v>
      </c>
      <c r="AT4650" s="6">
        <v>1000</v>
      </c>
      <c r="AU4650">
        <v>0</v>
      </c>
      <c r="AV4650">
        <v>0</v>
      </c>
      <c r="AW4650">
        <v>2</v>
      </c>
      <c r="AX4650">
        <v>2</v>
      </c>
      <c r="AY4650">
        <v>2</v>
      </c>
      <c r="AZ4650">
        <v>2</v>
      </c>
      <c r="BA4650">
        <v>2</v>
      </c>
      <c r="BB4650">
        <v>2</v>
      </c>
      <c r="BC4650">
        <v>2</v>
      </c>
      <c r="BD4650">
        <v>2</v>
      </c>
      <c r="BE4650" t="s">
        <v>29</v>
      </c>
      <c r="BF4650" t="s">
        <v>27</v>
      </c>
      <c r="BG4650" s="6" t="s">
        <v>28</v>
      </c>
      <c r="BH4650">
        <v>9</v>
      </c>
      <c r="BI4650">
        <v>9</v>
      </c>
      <c r="BJ4650">
        <v>33885761</v>
      </c>
      <c r="BK4650" s="65">
        <f t="shared" si="948"/>
        <v>123.22094909090909</v>
      </c>
      <c r="BL4650">
        <v>1460503</v>
      </c>
      <c r="BM4650" s="65">
        <f t="shared" si="941"/>
        <v>5.3109200000000003</v>
      </c>
      <c r="BN4650">
        <v>6240253</v>
      </c>
      <c r="BO4650" s="71">
        <f t="shared" si="942"/>
        <v>22.691829090909092</v>
      </c>
      <c r="BP4650">
        <v>22978303</v>
      </c>
      <c r="BQ4650" s="71">
        <f t="shared" si="943"/>
        <v>83.557465454545451</v>
      </c>
      <c r="BR4650">
        <v>22904972</v>
      </c>
      <c r="BS4650" s="73">
        <f t="shared" si="944"/>
        <v>83.290807272727278</v>
      </c>
      <c r="BT4650">
        <v>1814947</v>
      </c>
      <c r="BU4650" s="73">
        <f t="shared" si="945"/>
        <v>6.599807272727273</v>
      </c>
      <c r="BV4650">
        <v>622573</v>
      </c>
      <c r="BW4650" s="71">
        <f t="shared" si="946"/>
        <v>2.263901818181818</v>
      </c>
      <c r="BX4650">
        <v>189892</v>
      </c>
      <c r="BY4650" s="71">
        <f t="shared" si="947"/>
        <v>0.69051636363636359</v>
      </c>
      <c r="BZ4650">
        <v>643321</v>
      </c>
      <c r="CA4650" s="71">
        <f t="shared" si="939"/>
        <v>2.3393490909090908</v>
      </c>
      <c r="CB4650">
        <v>2517414</v>
      </c>
      <c r="CC4650" s="71">
        <f t="shared" si="949"/>
        <v>9.1542327272727277</v>
      </c>
    </row>
    <row r="4651" spans="2:81" x14ac:dyDescent="0.25">
      <c r="B4651">
        <v>5528</v>
      </c>
      <c r="C4651">
        <v>3</v>
      </c>
      <c r="D4651">
        <v>5</v>
      </c>
      <c r="E4651">
        <v>5</v>
      </c>
      <c r="F4651" s="17">
        <v>495000</v>
      </c>
      <c r="G4651">
        <v>8</v>
      </c>
      <c r="H4651">
        <v>6</v>
      </c>
      <c r="I4651">
        <v>16</v>
      </c>
      <c r="J4651">
        <v>35</v>
      </c>
      <c r="K4651">
        <v>2</v>
      </c>
      <c r="L4651">
        <v>6</v>
      </c>
      <c r="M4651">
        <v>1</v>
      </c>
      <c r="N4651">
        <v>1</v>
      </c>
      <c r="O4651">
        <v>7</v>
      </c>
      <c r="P4651">
        <v>1</v>
      </c>
      <c r="Q4651">
        <v>1</v>
      </c>
      <c r="R4651">
        <v>1</v>
      </c>
      <c r="S4651">
        <v>2</v>
      </c>
      <c r="T4651">
        <v>2</v>
      </c>
      <c r="U4651">
        <v>2</v>
      </c>
      <c r="V4651">
        <v>11.84</v>
      </c>
      <c r="W4651">
        <v>28</v>
      </c>
      <c r="X4651">
        <v>1</v>
      </c>
      <c r="Y4651">
        <v>691</v>
      </c>
      <c r="Z4651">
        <v>3641</v>
      </c>
      <c r="AA4651">
        <v>1</v>
      </c>
      <c r="AB4651">
        <v>92871906</v>
      </c>
      <c r="AC4651" s="6">
        <v>1531570</v>
      </c>
      <c r="AD4651" s="6">
        <v>1312337</v>
      </c>
      <c r="AE4651">
        <v>0</v>
      </c>
      <c r="AF4651">
        <v>0</v>
      </c>
      <c r="AG4651" s="25">
        <f t="shared" si="937"/>
        <v>187.62001212121211</v>
      </c>
      <c r="AH4651" s="29"/>
      <c r="AI4651" s="25">
        <f t="shared" si="940"/>
        <v>135.97760808080807</v>
      </c>
      <c r="AJ4651" s="34">
        <f t="shared" si="938"/>
        <v>52.094028282828283</v>
      </c>
      <c r="AK4651">
        <v>19727115</v>
      </c>
      <c r="AL4651">
        <v>67308916</v>
      </c>
      <c r="AM4651">
        <v>242152</v>
      </c>
      <c r="AN4651">
        <v>24965871</v>
      </c>
      <c r="AO4651" s="6">
        <v>214971</v>
      </c>
      <c r="AP4651">
        <v>1</v>
      </c>
      <c r="AQ4651">
        <v>0</v>
      </c>
      <c r="AR4651">
        <v>4305</v>
      </c>
      <c r="AS4651">
        <v>597118</v>
      </c>
      <c r="AT4651" s="6">
        <v>4262</v>
      </c>
      <c r="AU4651">
        <v>0</v>
      </c>
      <c r="AV4651">
        <v>0</v>
      </c>
      <c r="AW4651">
        <v>2</v>
      </c>
      <c r="AX4651">
        <v>2</v>
      </c>
      <c r="AY4651">
        <v>2</v>
      </c>
      <c r="AZ4651">
        <v>2</v>
      </c>
      <c r="BA4651">
        <v>2</v>
      </c>
      <c r="BB4651">
        <v>2</v>
      </c>
      <c r="BC4651">
        <v>2</v>
      </c>
      <c r="BD4651">
        <v>2</v>
      </c>
      <c r="BE4651" t="s">
        <v>29</v>
      </c>
      <c r="BF4651" t="s">
        <v>27</v>
      </c>
      <c r="BG4651" s="6" t="s">
        <v>28</v>
      </c>
      <c r="BH4651">
        <v>9</v>
      </c>
      <c r="BI4651">
        <v>9</v>
      </c>
      <c r="BJ4651">
        <v>1399796</v>
      </c>
      <c r="BK4651" s="65">
        <f t="shared" si="948"/>
        <v>2.8278707070707072</v>
      </c>
      <c r="BL4651">
        <v>30186681</v>
      </c>
      <c r="BM4651" s="65">
        <f t="shared" si="941"/>
        <v>60.983193939393942</v>
      </c>
      <c r="BN4651">
        <v>16309591</v>
      </c>
      <c r="BO4651" s="71">
        <f t="shared" si="942"/>
        <v>32.948668686868686</v>
      </c>
      <c r="BP4651">
        <v>3840867</v>
      </c>
      <c r="BQ4651" s="71">
        <f t="shared" si="943"/>
        <v>7.7593272727272726</v>
      </c>
      <c r="BR4651">
        <v>28767061</v>
      </c>
      <c r="BS4651" s="73">
        <f t="shared" si="944"/>
        <v>58.11527474747475</v>
      </c>
      <c r="BT4651">
        <v>702089</v>
      </c>
      <c r="BU4651" s="73">
        <f t="shared" si="945"/>
        <v>1.4183616161616162</v>
      </c>
      <c r="BV4651">
        <v>1136994</v>
      </c>
      <c r="BW4651" s="71">
        <f t="shared" si="946"/>
        <v>2.2969575757575758</v>
      </c>
      <c r="BX4651">
        <v>612774</v>
      </c>
      <c r="BY4651" s="71">
        <f t="shared" si="947"/>
        <v>1.2379272727272728</v>
      </c>
      <c r="BZ4651">
        <v>1764288</v>
      </c>
      <c r="CA4651" s="71">
        <f t="shared" si="939"/>
        <v>3.5642181818181817</v>
      </c>
      <c r="CB4651">
        <v>8151765</v>
      </c>
      <c r="CC4651" s="71">
        <f t="shared" si="949"/>
        <v>16.468212121212122</v>
      </c>
    </row>
    <row r="4652" spans="2:81" x14ac:dyDescent="0.25">
      <c r="B4652">
        <v>5529</v>
      </c>
      <c r="C4652">
        <v>4</v>
      </c>
      <c r="D4652">
        <v>9</v>
      </c>
      <c r="E4652">
        <v>3</v>
      </c>
      <c r="F4652" s="17">
        <v>2400</v>
      </c>
      <c r="G4652">
        <v>2</v>
      </c>
      <c r="H4652">
        <v>7</v>
      </c>
      <c r="I4652">
        <v>14</v>
      </c>
      <c r="J4652">
        <v>28</v>
      </c>
      <c r="K4652">
        <v>1</v>
      </c>
      <c r="L4652">
        <v>2</v>
      </c>
      <c r="M4652">
        <v>2</v>
      </c>
      <c r="N4652">
        <v>2</v>
      </c>
      <c r="O4652">
        <v>1</v>
      </c>
      <c r="P4652">
        <v>1</v>
      </c>
      <c r="Q4652">
        <v>2</v>
      </c>
      <c r="R4652">
        <v>2</v>
      </c>
      <c r="S4652">
        <v>2</v>
      </c>
      <c r="T4652">
        <v>2</v>
      </c>
      <c r="U4652">
        <v>2</v>
      </c>
      <c r="V4652">
        <v>1926.09</v>
      </c>
      <c r="W4652">
        <v>55</v>
      </c>
      <c r="X4652">
        <v>1</v>
      </c>
      <c r="Y4652">
        <v>4545</v>
      </c>
      <c r="Z4652">
        <v>267</v>
      </c>
      <c r="AA4652">
        <v>1</v>
      </c>
      <c r="AB4652">
        <v>18752</v>
      </c>
      <c r="AC4652" s="6">
        <v>402</v>
      </c>
      <c r="AD4652" s="6">
        <v>402</v>
      </c>
      <c r="AE4652">
        <v>0</v>
      </c>
      <c r="AF4652">
        <v>0</v>
      </c>
      <c r="AG4652" s="25">
        <f t="shared" si="937"/>
        <v>7.8133333333333335</v>
      </c>
      <c r="AH4652" s="29"/>
      <c r="AI4652" s="25">
        <f t="shared" si="940"/>
        <v>7.8133333333333335</v>
      </c>
      <c r="AJ4652" s="34">
        <f t="shared" si="938"/>
        <v>2.1666666666666667E-2</v>
      </c>
      <c r="AK4652">
        <v>5496</v>
      </c>
      <c r="AL4652">
        <v>18752</v>
      </c>
      <c r="AM4652" t="s">
        <v>29</v>
      </c>
      <c r="AN4652" t="s">
        <v>27</v>
      </c>
      <c r="AO4652" s="6" t="s">
        <v>28</v>
      </c>
      <c r="AP4652">
        <v>9</v>
      </c>
      <c r="AQ4652">
        <v>9</v>
      </c>
      <c r="AR4652" t="s">
        <v>29</v>
      </c>
      <c r="AS4652" t="s">
        <v>27</v>
      </c>
      <c r="AT4652" s="6" t="s">
        <v>28</v>
      </c>
      <c r="AU4652">
        <v>9</v>
      </c>
      <c r="AV4652">
        <v>9</v>
      </c>
      <c r="AW4652">
        <v>2</v>
      </c>
      <c r="AX4652">
        <v>2</v>
      </c>
      <c r="AY4652">
        <v>2</v>
      </c>
      <c r="AZ4652">
        <v>2</v>
      </c>
      <c r="BA4652">
        <v>2</v>
      </c>
      <c r="BB4652">
        <v>2</v>
      </c>
      <c r="BC4652">
        <v>2</v>
      </c>
      <c r="BD4652">
        <v>2</v>
      </c>
      <c r="BE4652" t="s">
        <v>29</v>
      </c>
      <c r="BF4652" t="s">
        <v>27</v>
      </c>
      <c r="BG4652" s="6" t="s">
        <v>28</v>
      </c>
      <c r="BH4652">
        <v>9</v>
      </c>
      <c r="BI4652">
        <v>9</v>
      </c>
      <c r="BJ4652">
        <v>6281</v>
      </c>
      <c r="BK4652" s="65">
        <f t="shared" si="948"/>
        <v>2.6170833333333334</v>
      </c>
      <c r="BL4652">
        <v>1475</v>
      </c>
      <c r="BM4652" s="65">
        <f t="shared" si="941"/>
        <v>0.61458333333333337</v>
      </c>
      <c r="BN4652">
        <v>3228</v>
      </c>
      <c r="BO4652" s="71">
        <f t="shared" si="942"/>
        <v>1.345</v>
      </c>
      <c r="BP4652">
        <v>0</v>
      </c>
      <c r="BQ4652" s="71">
        <f t="shared" si="943"/>
        <v>0</v>
      </c>
      <c r="BR4652">
        <v>5406</v>
      </c>
      <c r="BS4652" s="73">
        <f t="shared" si="944"/>
        <v>2.2524999999999999</v>
      </c>
      <c r="BT4652">
        <v>0</v>
      </c>
      <c r="BU4652" s="73">
        <f t="shared" si="945"/>
        <v>0</v>
      </c>
      <c r="BV4652">
        <v>0</v>
      </c>
      <c r="BW4652" s="71">
        <f t="shared" si="946"/>
        <v>0</v>
      </c>
      <c r="BX4652">
        <v>0</v>
      </c>
      <c r="BY4652" s="71">
        <f t="shared" si="947"/>
        <v>0</v>
      </c>
      <c r="BZ4652">
        <v>1107</v>
      </c>
      <c r="CA4652" s="71">
        <f t="shared" si="939"/>
        <v>0.46124999999999999</v>
      </c>
      <c r="CB4652">
        <v>1255</v>
      </c>
      <c r="CC4652" s="71">
        <f t="shared" si="949"/>
        <v>0.5229166666666667</v>
      </c>
    </row>
    <row r="4653" spans="2:81" x14ac:dyDescent="0.25">
      <c r="B4653">
        <v>5530</v>
      </c>
      <c r="C4653">
        <v>2</v>
      </c>
      <c r="D4653">
        <v>4</v>
      </c>
      <c r="E4653">
        <v>1</v>
      </c>
      <c r="F4653" s="17">
        <v>40000</v>
      </c>
      <c r="G4653">
        <v>5</v>
      </c>
      <c r="H4653">
        <v>2</v>
      </c>
      <c r="I4653">
        <v>13</v>
      </c>
      <c r="J4653">
        <v>25</v>
      </c>
      <c r="K4653">
        <v>2</v>
      </c>
      <c r="L4653">
        <v>1</v>
      </c>
      <c r="M4653">
        <v>1</v>
      </c>
      <c r="N4653" t="s">
        <v>26</v>
      </c>
      <c r="O4653">
        <v>2</v>
      </c>
      <c r="P4653">
        <v>1</v>
      </c>
      <c r="Q4653">
        <v>1</v>
      </c>
      <c r="R4653">
        <v>2</v>
      </c>
      <c r="S4653">
        <v>2</v>
      </c>
      <c r="T4653">
        <v>2</v>
      </c>
      <c r="U4653">
        <v>2</v>
      </c>
      <c r="V4653">
        <v>780.38</v>
      </c>
      <c r="W4653">
        <v>48</v>
      </c>
      <c r="X4653">
        <v>2</v>
      </c>
      <c r="Y4653">
        <v>8673</v>
      </c>
      <c r="Z4653">
        <v>643</v>
      </c>
      <c r="AA4653">
        <v>1</v>
      </c>
      <c r="AB4653">
        <v>5246411</v>
      </c>
      <c r="AC4653" s="6">
        <v>64858</v>
      </c>
      <c r="AD4653" s="6">
        <v>42064</v>
      </c>
      <c r="AE4653">
        <v>1</v>
      </c>
      <c r="AF4653">
        <v>1</v>
      </c>
      <c r="AG4653" s="25">
        <f t="shared" si="937"/>
        <v>131.16027500000001</v>
      </c>
      <c r="AH4653" s="29"/>
      <c r="AI4653" s="25">
        <f t="shared" si="940"/>
        <v>55.990074999999997</v>
      </c>
      <c r="AJ4653" s="34">
        <f t="shared" si="938"/>
        <v>75.740899999999996</v>
      </c>
      <c r="AK4653">
        <v>656390</v>
      </c>
      <c r="AL4653">
        <v>2239603</v>
      </c>
      <c r="AM4653">
        <v>29164</v>
      </c>
      <c r="AN4653">
        <v>3006808</v>
      </c>
      <c r="AO4653" s="6">
        <v>22794</v>
      </c>
      <c r="AP4653">
        <v>0</v>
      </c>
      <c r="AQ4653">
        <v>0</v>
      </c>
      <c r="AR4653" t="s">
        <v>29</v>
      </c>
      <c r="AS4653" t="s">
        <v>27</v>
      </c>
      <c r="AT4653" s="6" t="s">
        <v>28</v>
      </c>
      <c r="AU4653">
        <v>9</v>
      </c>
      <c r="AV4653">
        <v>9</v>
      </c>
      <c r="AW4653">
        <v>2</v>
      </c>
      <c r="AX4653">
        <v>2</v>
      </c>
      <c r="AY4653">
        <v>2</v>
      </c>
      <c r="AZ4653">
        <v>2</v>
      </c>
      <c r="BA4653">
        <v>2</v>
      </c>
      <c r="BB4653">
        <v>2</v>
      </c>
      <c r="BC4653">
        <v>2</v>
      </c>
      <c r="BD4653">
        <v>2</v>
      </c>
      <c r="BE4653" t="s">
        <v>29</v>
      </c>
      <c r="BF4653" t="s">
        <v>27</v>
      </c>
      <c r="BG4653" s="6" t="s">
        <v>28</v>
      </c>
      <c r="BH4653">
        <v>9</v>
      </c>
      <c r="BI4653">
        <v>9</v>
      </c>
      <c r="BJ4653">
        <v>2953532</v>
      </c>
      <c r="BK4653" s="65">
        <f t="shared" si="948"/>
        <v>73.838300000000004</v>
      </c>
      <c r="BL4653">
        <v>434723</v>
      </c>
      <c r="BM4653" s="65">
        <f t="shared" si="941"/>
        <v>10.868074999999999</v>
      </c>
      <c r="BN4653">
        <v>710768</v>
      </c>
      <c r="BO4653" s="71">
        <f t="shared" si="942"/>
        <v>17.769200000000001</v>
      </c>
      <c r="BP4653">
        <v>8669</v>
      </c>
      <c r="BQ4653" s="71">
        <f t="shared" si="943"/>
        <v>0.216725</v>
      </c>
      <c r="BR4653">
        <v>464416</v>
      </c>
      <c r="BS4653" s="73">
        <f t="shared" si="944"/>
        <v>11.6104</v>
      </c>
      <c r="BT4653">
        <v>44607</v>
      </c>
      <c r="BU4653" s="73">
        <f t="shared" si="945"/>
        <v>1.115175</v>
      </c>
      <c r="BV4653">
        <v>333557</v>
      </c>
      <c r="BW4653" s="71">
        <f t="shared" si="946"/>
        <v>8.3389249999999997</v>
      </c>
      <c r="BX4653">
        <v>9661</v>
      </c>
      <c r="BY4653" s="71">
        <f t="shared" si="947"/>
        <v>0.24152499999999999</v>
      </c>
      <c r="BZ4653">
        <v>28931</v>
      </c>
      <c r="CA4653" s="71">
        <f t="shared" si="939"/>
        <v>0.723275</v>
      </c>
      <c r="CB4653">
        <v>257547</v>
      </c>
      <c r="CC4653" s="71">
        <f t="shared" si="949"/>
        <v>6.4386749999999999</v>
      </c>
    </row>
    <row r="4654" spans="2:81" x14ac:dyDescent="0.25">
      <c r="B4654">
        <v>5531</v>
      </c>
      <c r="C4654">
        <v>3</v>
      </c>
      <c r="D4654">
        <v>5</v>
      </c>
      <c r="E4654">
        <v>3</v>
      </c>
      <c r="F4654" s="17">
        <v>900000</v>
      </c>
      <c r="G4654">
        <v>9</v>
      </c>
      <c r="H4654">
        <v>6</v>
      </c>
      <c r="I4654">
        <v>24</v>
      </c>
      <c r="J4654">
        <v>51</v>
      </c>
      <c r="K4654" t="s">
        <v>26</v>
      </c>
      <c r="L4654" t="s">
        <v>154</v>
      </c>
      <c r="M4654" t="s">
        <v>26</v>
      </c>
      <c r="N4654" t="s">
        <v>26</v>
      </c>
      <c r="O4654" t="s">
        <v>157</v>
      </c>
      <c r="P4654">
        <v>1</v>
      </c>
      <c r="Q4654">
        <v>1</v>
      </c>
      <c r="R4654">
        <v>1</v>
      </c>
      <c r="S4654" t="s">
        <v>26</v>
      </c>
      <c r="T4654">
        <v>2</v>
      </c>
      <c r="U4654">
        <v>2</v>
      </c>
      <c r="V4654">
        <v>20.34</v>
      </c>
      <c r="W4654">
        <v>21</v>
      </c>
      <c r="X4654">
        <v>2</v>
      </c>
      <c r="Y4654">
        <v>4904</v>
      </c>
      <c r="Z4654">
        <v>1087</v>
      </c>
      <c r="AA4654">
        <v>1</v>
      </c>
      <c r="AB4654">
        <v>79298914</v>
      </c>
      <c r="AC4654" s="6">
        <v>1372615</v>
      </c>
      <c r="AD4654" s="6">
        <v>1153067</v>
      </c>
      <c r="AE4654">
        <v>0</v>
      </c>
      <c r="AF4654">
        <v>0</v>
      </c>
      <c r="AG4654" s="25">
        <f t="shared" si="937"/>
        <v>88.109904444444439</v>
      </c>
      <c r="AH4654" s="29"/>
      <c r="AI4654" s="25">
        <f t="shared" si="940"/>
        <v>57.910427777777777</v>
      </c>
      <c r="AJ4654" s="34">
        <f t="shared" si="938"/>
        <v>30.444935555555556</v>
      </c>
      <c r="AK4654">
        <v>15275318</v>
      </c>
      <c r="AL4654">
        <v>52119385</v>
      </c>
      <c r="AM4654">
        <v>261811</v>
      </c>
      <c r="AN4654">
        <v>26992714</v>
      </c>
      <c r="AO4654" s="6">
        <v>217658</v>
      </c>
      <c r="AP4654">
        <v>0</v>
      </c>
      <c r="AQ4654">
        <v>0</v>
      </c>
      <c r="AR4654">
        <v>1347</v>
      </c>
      <c r="AS4654">
        <v>186815</v>
      </c>
      <c r="AT4654" s="6">
        <v>1890</v>
      </c>
      <c r="AU4654">
        <v>1</v>
      </c>
      <c r="AV4654">
        <v>1</v>
      </c>
      <c r="AW4654">
        <v>2</v>
      </c>
      <c r="AX4654">
        <v>2</v>
      </c>
      <c r="AY4654">
        <v>2</v>
      </c>
      <c r="AZ4654">
        <v>2</v>
      </c>
      <c r="BA4654">
        <v>2</v>
      </c>
      <c r="BB4654">
        <v>2</v>
      </c>
      <c r="BC4654">
        <v>2</v>
      </c>
      <c r="BD4654">
        <v>2</v>
      </c>
      <c r="BE4654" t="s">
        <v>29</v>
      </c>
      <c r="BF4654" t="s">
        <v>27</v>
      </c>
      <c r="BG4654" s="6" t="s">
        <v>28</v>
      </c>
      <c r="BH4654">
        <v>9</v>
      </c>
      <c r="BI4654">
        <v>9</v>
      </c>
      <c r="BJ4654">
        <v>20206028</v>
      </c>
      <c r="BK4654" s="65">
        <f t="shared" si="948"/>
        <v>22.451142222222224</v>
      </c>
      <c r="BL4654">
        <v>7867974</v>
      </c>
      <c r="BM4654" s="65">
        <f t="shared" si="941"/>
        <v>8.7421933333333328</v>
      </c>
      <c r="BN4654">
        <v>5974146</v>
      </c>
      <c r="BO4654" s="71">
        <f t="shared" si="942"/>
        <v>6.6379400000000004</v>
      </c>
      <c r="BP4654">
        <v>8046178</v>
      </c>
      <c r="BQ4654" s="71">
        <f t="shared" si="943"/>
        <v>8.9401977777777777</v>
      </c>
      <c r="BR4654">
        <v>20973786</v>
      </c>
      <c r="BS4654" s="73">
        <f t="shared" si="944"/>
        <v>23.304206666666666</v>
      </c>
      <c r="BT4654">
        <v>5015265</v>
      </c>
      <c r="BU4654" s="73">
        <f t="shared" si="945"/>
        <v>5.572516666666667</v>
      </c>
      <c r="BV4654">
        <v>3366959</v>
      </c>
      <c r="BW4654" s="71">
        <f t="shared" si="946"/>
        <v>3.7410655555555556</v>
      </c>
      <c r="BX4654">
        <v>560262</v>
      </c>
      <c r="BY4654" s="71">
        <f t="shared" si="947"/>
        <v>0.62251333333333336</v>
      </c>
      <c r="BZ4654">
        <v>797764</v>
      </c>
      <c r="CA4654" s="71">
        <f t="shared" si="939"/>
        <v>0.88640444444444444</v>
      </c>
      <c r="CB4654">
        <v>6490553</v>
      </c>
      <c r="CC4654" s="71">
        <f t="shared" si="949"/>
        <v>7.2117255555555557</v>
      </c>
    </row>
    <row r="4655" spans="2:81" x14ac:dyDescent="0.25">
      <c r="B4655">
        <v>5533</v>
      </c>
      <c r="C4655">
        <v>4</v>
      </c>
      <c r="D4655">
        <v>9</v>
      </c>
      <c r="E4655">
        <v>4</v>
      </c>
      <c r="F4655" s="17">
        <v>4050</v>
      </c>
      <c r="G4655">
        <v>2</v>
      </c>
      <c r="H4655">
        <v>8</v>
      </c>
      <c r="I4655">
        <v>7</v>
      </c>
      <c r="J4655">
        <v>16</v>
      </c>
      <c r="K4655">
        <v>3</v>
      </c>
      <c r="L4655">
        <v>1</v>
      </c>
      <c r="M4655">
        <v>2</v>
      </c>
      <c r="N4655">
        <v>2</v>
      </c>
      <c r="O4655">
        <v>1</v>
      </c>
      <c r="P4655">
        <v>1</v>
      </c>
      <c r="Q4655">
        <v>2</v>
      </c>
      <c r="R4655">
        <v>2</v>
      </c>
      <c r="S4655">
        <v>1</v>
      </c>
      <c r="T4655">
        <v>2</v>
      </c>
      <c r="U4655">
        <v>2</v>
      </c>
      <c r="V4655">
        <v>1926.09</v>
      </c>
      <c r="W4655">
        <v>41</v>
      </c>
      <c r="X4655">
        <v>2</v>
      </c>
      <c r="Y4655">
        <v>4000</v>
      </c>
      <c r="Z4655">
        <v>502</v>
      </c>
      <c r="AA4655">
        <v>1</v>
      </c>
      <c r="AB4655">
        <v>105816</v>
      </c>
      <c r="AC4655" s="6">
        <v>4522</v>
      </c>
      <c r="AD4655" s="6">
        <v>4522</v>
      </c>
      <c r="AE4655">
        <v>0</v>
      </c>
      <c r="AF4655">
        <v>0</v>
      </c>
      <c r="AG4655" s="25">
        <f t="shared" si="937"/>
        <v>26.127407407407407</v>
      </c>
      <c r="AH4655" s="29"/>
      <c r="AI4655" s="25">
        <f t="shared" si="940"/>
        <v>26.127407407407407</v>
      </c>
      <c r="AJ4655" s="34">
        <f t="shared" si="938"/>
        <v>1.2839506172839505E-2</v>
      </c>
      <c r="AK4655">
        <v>31013</v>
      </c>
      <c r="AL4655">
        <v>105816</v>
      </c>
      <c r="AM4655" t="s">
        <v>29</v>
      </c>
      <c r="AN4655" t="s">
        <v>27</v>
      </c>
      <c r="AO4655" s="6" t="s">
        <v>28</v>
      </c>
      <c r="AP4655">
        <v>9</v>
      </c>
      <c r="AQ4655">
        <v>9</v>
      </c>
      <c r="AR4655" t="s">
        <v>29</v>
      </c>
      <c r="AS4655" t="s">
        <v>27</v>
      </c>
      <c r="AT4655" s="6" t="s">
        <v>28</v>
      </c>
      <c r="AU4655">
        <v>9</v>
      </c>
      <c r="AV4655">
        <v>9</v>
      </c>
      <c r="AW4655">
        <v>2</v>
      </c>
      <c r="AX4655">
        <v>2</v>
      </c>
      <c r="AY4655">
        <v>2</v>
      </c>
      <c r="AZ4655">
        <v>2</v>
      </c>
      <c r="BA4655">
        <v>2</v>
      </c>
      <c r="BB4655">
        <v>2</v>
      </c>
      <c r="BC4655">
        <v>2</v>
      </c>
      <c r="BD4655">
        <v>2</v>
      </c>
      <c r="BE4655" t="s">
        <v>29</v>
      </c>
      <c r="BF4655" t="s">
        <v>27</v>
      </c>
      <c r="BG4655" s="6" t="s">
        <v>28</v>
      </c>
      <c r="BH4655">
        <v>9</v>
      </c>
      <c r="BI4655">
        <v>9</v>
      </c>
      <c r="BJ4655">
        <v>0</v>
      </c>
      <c r="BK4655" s="65">
        <f t="shared" si="948"/>
        <v>0</v>
      </c>
      <c r="BL4655">
        <v>6382</v>
      </c>
      <c r="BM4655" s="65">
        <f t="shared" si="941"/>
        <v>1.5758024691358026</v>
      </c>
      <c r="BN4655">
        <v>10704</v>
      </c>
      <c r="BO4655" s="71">
        <f t="shared" si="942"/>
        <v>2.642962962962963</v>
      </c>
      <c r="BP4655">
        <v>0</v>
      </c>
      <c r="BQ4655" s="71">
        <f t="shared" si="943"/>
        <v>0</v>
      </c>
      <c r="BR4655">
        <v>29782</v>
      </c>
      <c r="BS4655" s="73">
        <f t="shared" si="944"/>
        <v>7.3535802469135803</v>
      </c>
      <c r="BT4655">
        <v>0</v>
      </c>
      <c r="BU4655" s="73">
        <f t="shared" si="945"/>
        <v>0</v>
      </c>
      <c r="BV4655">
        <v>35971</v>
      </c>
      <c r="BW4655" s="71">
        <f t="shared" si="946"/>
        <v>8.8817283950617281</v>
      </c>
      <c r="BX4655">
        <v>3745</v>
      </c>
      <c r="BY4655" s="71">
        <f t="shared" si="947"/>
        <v>0.92469135802469138</v>
      </c>
      <c r="BZ4655">
        <v>2359</v>
      </c>
      <c r="CA4655" s="71">
        <f t="shared" si="939"/>
        <v>0.58246913580246917</v>
      </c>
      <c r="CB4655">
        <v>16873</v>
      </c>
      <c r="CC4655" s="71">
        <f t="shared" si="949"/>
        <v>4.1661728395061726</v>
      </c>
    </row>
    <row r="4656" spans="2:81" x14ac:dyDescent="0.25">
      <c r="B4656">
        <v>5534</v>
      </c>
      <c r="C4656">
        <v>2</v>
      </c>
      <c r="D4656">
        <v>3</v>
      </c>
      <c r="E4656">
        <v>2</v>
      </c>
      <c r="F4656" s="17">
        <v>4000</v>
      </c>
      <c r="G4656">
        <v>2</v>
      </c>
      <c r="H4656">
        <v>2</v>
      </c>
      <c r="I4656">
        <v>2</v>
      </c>
      <c r="J4656">
        <v>2</v>
      </c>
      <c r="K4656">
        <v>2</v>
      </c>
      <c r="L4656">
        <v>3</v>
      </c>
      <c r="M4656">
        <v>2</v>
      </c>
      <c r="N4656" t="s">
        <v>26</v>
      </c>
      <c r="O4656">
        <v>3</v>
      </c>
      <c r="P4656">
        <v>1</v>
      </c>
      <c r="Q4656">
        <v>1</v>
      </c>
      <c r="R4656">
        <v>2</v>
      </c>
      <c r="S4656">
        <v>2</v>
      </c>
      <c r="T4656">
        <v>2</v>
      </c>
      <c r="U4656">
        <v>2</v>
      </c>
      <c r="V4656">
        <v>1179.27</v>
      </c>
      <c r="W4656">
        <v>104</v>
      </c>
      <c r="X4656">
        <v>1</v>
      </c>
      <c r="Y4656">
        <v>7364</v>
      </c>
      <c r="Z4656">
        <v>556</v>
      </c>
      <c r="AA4656">
        <v>1</v>
      </c>
      <c r="AB4656">
        <v>450787</v>
      </c>
      <c r="AC4656" s="6">
        <v>5508</v>
      </c>
      <c r="AD4656" s="6">
        <v>3036</v>
      </c>
      <c r="AE4656">
        <v>0</v>
      </c>
      <c r="AF4656">
        <v>0</v>
      </c>
      <c r="AG4656" s="25">
        <f t="shared" si="937"/>
        <v>112.69674999999999</v>
      </c>
      <c r="AH4656" s="29"/>
      <c r="AI4656" s="25">
        <f t="shared" si="940"/>
        <v>26.866</v>
      </c>
      <c r="AJ4656" s="34">
        <f t="shared" si="938"/>
        <v>86.457250000000002</v>
      </c>
      <c r="AK4656">
        <v>31496</v>
      </c>
      <c r="AL4656">
        <v>107464</v>
      </c>
      <c r="AM4656">
        <v>3330</v>
      </c>
      <c r="AN4656">
        <v>343323</v>
      </c>
      <c r="AO4656" s="6">
        <v>2472</v>
      </c>
      <c r="AP4656">
        <v>0</v>
      </c>
      <c r="AQ4656">
        <v>0</v>
      </c>
      <c r="AR4656" t="s">
        <v>29</v>
      </c>
      <c r="AS4656" t="s">
        <v>27</v>
      </c>
      <c r="AT4656" s="6" t="s">
        <v>28</v>
      </c>
      <c r="AU4656">
        <v>9</v>
      </c>
      <c r="AV4656">
        <v>9</v>
      </c>
      <c r="AW4656">
        <v>2</v>
      </c>
      <c r="AX4656">
        <v>2</v>
      </c>
      <c r="AY4656">
        <v>2</v>
      </c>
      <c r="AZ4656">
        <v>2</v>
      </c>
      <c r="BA4656">
        <v>2</v>
      </c>
      <c r="BB4656">
        <v>2</v>
      </c>
      <c r="BC4656">
        <v>2</v>
      </c>
      <c r="BD4656">
        <v>2</v>
      </c>
      <c r="BE4656" t="s">
        <v>29</v>
      </c>
      <c r="BF4656" t="s">
        <v>27</v>
      </c>
      <c r="BG4656" s="6" t="s">
        <v>28</v>
      </c>
      <c r="BH4656">
        <v>9</v>
      </c>
      <c r="BI4656">
        <v>9</v>
      </c>
      <c r="BJ4656">
        <v>327908</v>
      </c>
      <c r="BK4656" s="65">
        <f t="shared" si="948"/>
        <v>81.977000000000004</v>
      </c>
      <c r="BL4656">
        <v>3325</v>
      </c>
      <c r="BM4656" s="65">
        <f t="shared" si="941"/>
        <v>0.83125000000000004</v>
      </c>
      <c r="BN4656">
        <v>2205</v>
      </c>
      <c r="BO4656" s="71">
        <f t="shared" si="942"/>
        <v>0.55125000000000002</v>
      </c>
      <c r="BP4656">
        <v>15415</v>
      </c>
      <c r="BQ4656" s="71">
        <f t="shared" si="943"/>
        <v>3.8537499999999998</v>
      </c>
      <c r="BR4656">
        <v>67188</v>
      </c>
      <c r="BS4656" s="73">
        <f t="shared" si="944"/>
        <v>16.797000000000001</v>
      </c>
      <c r="BT4656">
        <v>0</v>
      </c>
      <c r="BU4656" s="73">
        <f t="shared" si="945"/>
        <v>0</v>
      </c>
      <c r="BV4656">
        <v>0</v>
      </c>
      <c r="BW4656" s="71">
        <f t="shared" si="946"/>
        <v>0</v>
      </c>
      <c r="BX4656">
        <v>1528</v>
      </c>
      <c r="BY4656" s="71">
        <f t="shared" si="947"/>
        <v>0.38200000000000001</v>
      </c>
      <c r="BZ4656">
        <v>25626</v>
      </c>
      <c r="CA4656" s="71">
        <f t="shared" si="939"/>
        <v>6.4065000000000003</v>
      </c>
      <c r="CB4656">
        <v>7593</v>
      </c>
      <c r="CC4656" s="71">
        <f t="shared" si="949"/>
        <v>1.89825</v>
      </c>
    </row>
    <row r="4657" spans="2:81" x14ac:dyDescent="0.25">
      <c r="B4657">
        <v>5536</v>
      </c>
      <c r="C4657">
        <v>1</v>
      </c>
      <c r="D4657">
        <v>1</v>
      </c>
      <c r="E4657">
        <v>2</v>
      </c>
      <c r="F4657" s="17">
        <v>76000</v>
      </c>
      <c r="G4657">
        <v>6</v>
      </c>
      <c r="H4657">
        <v>8</v>
      </c>
      <c r="I4657">
        <v>2</v>
      </c>
      <c r="J4657">
        <v>2</v>
      </c>
      <c r="K4657">
        <v>2</v>
      </c>
      <c r="L4657">
        <v>6</v>
      </c>
      <c r="M4657">
        <v>1</v>
      </c>
      <c r="N4657" t="s">
        <v>26</v>
      </c>
      <c r="O4657">
        <v>5</v>
      </c>
      <c r="P4657">
        <v>1</v>
      </c>
      <c r="Q4657">
        <v>1</v>
      </c>
      <c r="R4657">
        <v>1</v>
      </c>
      <c r="S4657">
        <v>2</v>
      </c>
      <c r="T4657">
        <v>2</v>
      </c>
      <c r="U4657">
        <v>2</v>
      </c>
      <c r="V4657">
        <v>221.72</v>
      </c>
      <c r="W4657">
        <v>53</v>
      </c>
      <c r="X4657">
        <v>2</v>
      </c>
      <c r="Y4657">
        <v>6845</v>
      </c>
      <c r="Z4657">
        <v>725</v>
      </c>
      <c r="AA4657">
        <v>1</v>
      </c>
      <c r="AB4657">
        <v>19980706</v>
      </c>
      <c r="AC4657" s="6">
        <v>357841</v>
      </c>
      <c r="AD4657" s="6">
        <v>269304</v>
      </c>
      <c r="AE4657">
        <v>0</v>
      </c>
      <c r="AF4657">
        <v>0</v>
      </c>
      <c r="AG4657" s="25">
        <f t="shared" si="937"/>
        <v>262.90402631578945</v>
      </c>
      <c r="AH4657" s="29"/>
      <c r="AI4657" s="25">
        <f t="shared" si="940"/>
        <v>124.1673552631579</v>
      </c>
      <c r="AJ4657" s="34">
        <f t="shared" si="938"/>
        <v>139.90317105263159</v>
      </c>
      <c r="AK4657">
        <v>2765744</v>
      </c>
      <c r="AL4657">
        <v>9436719</v>
      </c>
      <c r="AM4657">
        <v>102135</v>
      </c>
      <c r="AN4657">
        <v>10530119</v>
      </c>
      <c r="AO4657" s="6">
        <v>88387</v>
      </c>
      <c r="AP4657">
        <v>0</v>
      </c>
      <c r="AQ4657">
        <v>0</v>
      </c>
      <c r="AR4657">
        <v>100</v>
      </c>
      <c r="AS4657">
        <v>13869</v>
      </c>
      <c r="AT4657" s="6">
        <v>150</v>
      </c>
      <c r="AU4657">
        <v>0</v>
      </c>
      <c r="AV4657">
        <v>0</v>
      </c>
      <c r="AW4657">
        <v>2</v>
      </c>
      <c r="AX4657">
        <v>2</v>
      </c>
      <c r="AY4657">
        <v>2</v>
      </c>
      <c r="AZ4657">
        <v>2</v>
      </c>
      <c r="BA4657">
        <v>2</v>
      </c>
      <c r="BB4657">
        <v>2</v>
      </c>
      <c r="BC4657">
        <v>2</v>
      </c>
      <c r="BD4657">
        <v>2</v>
      </c>
      <c r="BE4657" t="s">
        <v>29</v>
      </c>
      <c r="BF4657" t="s">
        <v>27</v>
      </c>
      <c r="BG4657" s="6" t="s">
        <v>28</v>
      </c>
      <c r="BH4657">
        <v>9</v>
      </c>
      <c r="BI4657">
        <v>9</v>
      </c>
      <c r="BJ4657">
        <v>10580792</v>
      </c>
      <c r="BK4657" s="65">
        <f t="shared" si="948"/>
        <v>139.22094736842106</v>
      </c>
      <c r="BL4657">
        <v>274622</v>
      </c>
      <c r="BM4657" s="65">
        <f t="shared" si="941"/>
        <v>3.6134473684210526</v>
      </c>
      <c r="BN4657">
        <v>863726</v>
      </c>
      <c r="BO4657" s="71">
        <f t="shared" si="942"/>
        <v>11.364815789473685</v>
      </c>
      <c r="BP4657">
        <v>303517</v>
      </c>
      <c r="BQ4657" s="71">
        <f t="shared" si="943"/>
        <v>3.9936447368421053</v>
      </c>
      <c r="BR4657">
        <v>6347715</v>
      </c>
      <c r="BS4657" s="73">
        <f t="shared" si="944"/>
        <v>83.522565789473688</v>
      </c>
      <c r="BT4657">
        <v>0</v>
      </c>
      <c r="BU4657" s="73">
        <f t="shared" si="945"/>
        <v>0</v>
      </c>
      <c r="BV4657">
        <v>519581</v>
      </c>
      <c r="BW4657" s="71">
        <f t="shared" si="946"/>
        <v>6.8365921052631577</v>
      </c>
      <c r="BX4657">
        <v>188810</v>
      </c>
      <c r="BY4657" s="71">
        <f t="shared" si="947"/>
        <v>2.484342105263158</v>
      </c>
      <c r="BZ4657">
        <v>317307</v>
      </c>
      <c r="CA4657" s="71">
        <f t="shared" si="939"/>
        <v>4.1750921052631575</v>
      </c>
      <c r="CB4657">
        <v>584637</v>
      </c>
      <c r="CC4657" s="71">
        <f t="shared" si="949"/>
        <v>7.6925921052631576</v>
      </c>
    </row>
    <row r="4658" spans="2:81" x14ac:dyDescent="0.25">
      <c r="B4658">
        <v>5537</v>
      </c>
      <c r="C4658">
        <v>3</v>
      </c>
      <c r="D4658">
        <v>7</v>
      </c>
      <c r="E4658">
        <v>5</v>
      </c>
      <c r="F4658" s="17">
        <v>150000</v>
      </c>
      <c r="G4658">
        <v>7</v>
      </c>
      <c r="H4658">
        <v>8</v>
      </c>
      <c r="I4658">
        <v>14</v>
      </c>
      <c r="J4658">
        <v>30</v>
      </c>
      <c r="K4658" t="s">
        <v>26</v>
      </c>
      <c r="L4658">
        <v>1</v>
      </c>
      <c r="M4658">
        <v>2</v>
      </c>
      <c r="N4658">
        <v>2</v>
      </c>
      <c r="O4658">
        <v>1</v>
      </c>
      <c r="P4658">
        <v>1</v>
      </c>
      <c r="Q4658">
        <v>1</v>
      </c>
      <c r="R4658">
        <v>2</v>
      </c>
      <c r="S4658">
        <v>2</v>
      </c>
      <c r="T4658">
        <v>2</v>
      </c>
      <c r="U4658">
        <v>2</v>
      </c>
      <c r="V4658">
        <v>392.68</v>
      </c>
      <c r="W4658">
        <v>49</v>
      </c>
      <c r="X4658">
        <v>1</v>
      </c>
      <c r="Y4658">
        <v>1426</v>
      </c>
      <c r="Z4658">
        <v>2873</v>
      </c>
      <c r="AA4658">
        <v>1</v>
      </c>
      <c r="AB4658">
        <v>2692930</v>
      </c>
      <c r="AC4658" s="6">
        <v>62093</v>
      </c>
      <c r="AD4658" s="6">
        <v>61791</v>
      </c>
      <c r="AE4658">
        <v>1</v>
      </c>
      <c r="AF4658">
        <v>1</v>
      </c>
      <c r="AG4658" s="25">
        <f t="shared" si="937"/>
        <v>17.952866666666665</v>
      </c>
      <c r="AH4658" s="29"/>
      <c r="AI4658" s="25">
        <f t="shared" si="940"/>
        <v>17.802340000000001</v>
      </c>
      <c r="AJ4658" s="34">
        <f t="shared" si="938"/>
        <v>0.15276666666666666</v>
      </c>
      <c r="AK4658">
        <v>782635</v>
      </c>
      <c r="AL4658">
        <v>2670351</v>
      </c>
      <c r="AM4658">
        <v>219</v>
      </c>
      <c r="AN4658">
        <v>22579</v>
      </c>
      <c r="AO4658" s="6">
        <v>302</v>
      </c>
      <c r="AP4658">
        <v>0</v>
      </c>
      <c r="AQ4658">
        <v>0</v>
      </c>
      <c r="AR4658" t="s">
        <v>29</v>
      </c>
      <c r="AS4658" t="s">
        <v>27</v>
      </c>
      <c r="AT4658" s="6" t="s">
        <v>28</v>
      </c>
      <c r="AU4658">
        <v>9</v>
      </c>
      <c r="AV4658">
        <v>9</v>
      </c>
      <c r="AW4658">
        <v>2</v>
      </c>
      <c r="AX4658">
        <v>2</v>
      </c>
      <c r="AY4658">
        <v>2</v>
      </c>
      <c r="AZ4658">
        <v>2</v>
      </c>
      <c r="BA4658">
        <v>2</v>
      </c>
      <c r="BB4658">
        <v>2</v>
      </c>
      <c r="BC4658">
        <v>2</v>
      </c>
      <c r="BD4658">
        <v>2</v>
      </c>
      <c r="BE4658" t="s">
        <v>29</v>
      </c>
      <c r="BF4658" t="s">
        <v>27</v>
      </c>
      <c r="BG4658" s="6" t="s">
        <v>28</v>
      </c>
      <c r="BH4658">
        <v>9</v>
      </c>
      <c r="BI4658">
        <v>9</v>
      </c>
      <c r="BJ4658">
        <v>0</v>
      </c>
      <c r="BK4658" s="65">
        <f t="shared" si="948"/>
        <v>0</v>
      </c>
      <c r="BL4658">
        <v>1436963</v>
      </c>
      <c r="BM4658" s="65">
        <f t="shared" si="941"/>
        <v>9.5797533333333327</v>
      </c>
      <c r="BN4658">
        <v>461572</v>
      </c>
      <c r="BO4658" s="71">
        <f t="shared" si="942"/>
        <v>3.0771466666666667</v>
      </c>
      <c r="BP4658">
        <v>72871</v>
      </c>
      <c r="BQ4658" s="71">
        <f t="shared" si="943"/>
        <v>0.48580666666666666</v>
      </c>
      <c r="BR4658">
        <v>589073</v>
      </c>
      <c r="BS4658" s="73">
        <f t="shared" si="944"/>
        <v>3.9271533333333335</v>
      </c>
      <c r="BT4658">
        <v>22579</v>
      </c>
      <c r="BU4658" s="73">
        <f t="shared" si="945"/>
        <v>0.15052666666666667</v>
      </c>
      <c r="BV4658">
        <v>18117</v>
      </c>
      <c r="BW4658" s="71">
        <f t="shared" si="946"/>
        <v>0.12078</v>
      </c>
      <c r="BX4658">
        <v>1135</v>
      </c>
      <c r="BY4658" s="71">
        <f t="shared" si="947"/>
        <v>7.5666666666666669E-3</v>
      </c>
      <c r="BZ4658">
        <v>5590</v>
      </c>
      <c r="CA4658" s="71">
        <f t="shared" si="939"/>
        <v>3.7266666666666663E-2</v>
      </c>
      <c r="CB4658">
        <v>85030</v>
      </c>
      <c r="CC4658" s="71">
        <f t="shared" si="949"/>
        <v>0.56686666666666663</v>
      </c>
    </row>
    <row r="4659" spans="2:81" x14ac:dyDescent="0.25">
      <c r="B4659">
        <v>5538</v>
      </c>
      <c r="C4659">
        <v>1</v>
      </c>
      <c r="D4659">
        <v>1</v>
      </c>
      <c r="E4659">
        <v>2</v>
      </c>
      <c r="F4659" s="17">
        <v>12250</v>
      </c>
      <c r="G4659">
        <v>4</v>
      </c>
      <c r="H4659">
        <v>6</v>
      </c>
      <c r="I4659">
        <v>23</v>
      </c>
      <c r="J4659">
        <v>50</v>
      </c>
      <c r="K4659" t="s">
        <v>26</v>
      </c>
      <c r="L4659" t="s">
        <v>154</v>
      </c>
      <c r="M4659" t="s">
        <v>26</v>
      </c>
      <c r="N4659" t="s">
        <v>26</v>
      </c>
      <c r="O4659" t="s">
        <v>157</v>
      </c>
      <c r="P4659">
        <v>1</v>
      </c>
      <c r="Q4659">
        <v>1</v>
      </c>
      <c r="R4659">
        <v>2</v>
      </c>
      <c r="S4659" t="s">
        <v>26</v>
      </c>
      <c r="T4659">
        <v>2</v>
      </c>
      <c r="U4659">
        <v>2</v>
      </c>
      <c r="V4659">
        <v>2739.65</v>
      </c>
      <c r="W4659">
        <v>2</v>
      </c>
      <c r="X4659">
        <v>2</v>
      </c>
      <c r="Y4659">
        <v>5651</v>
      </c>
      <c r="Z4659">
        <v>485</v>
      </c>
      <c r="AA4659">
        <v>1</v>
      </c>
      <c r="AB4659">
        <v>1471070</v>
      </c>
      <c r="AC4659" s="6">
        <v>35781</v>
      </c>
      <c r="AD4659" s="6">
        <v>28002</v>
      </c>
      <c r="AE4659">
        <v>0</v>
      </c>
      <c r="AF4659">
        <v>0</v>
      </c>
      <c r="AG4659" s="25">
        <f t="shared" si="937"/>
        <v>120.08734693877551</v>
      </c>
      <c r="AH4659" s="29"/>
      <c r="AI4659" s="25">
        <f t="shared" si="940"/>
        <v>62.460734693877548</v>
      </c>
      <c r="AJ4659" s="34">
        <f t="shared" si="938"/>
        <v>58.264408163265308</v>
      </c>
      <c r="AK4659">
        <v>224251</v>
      </c>
      <c r="AL4659">
        <v>765144</v>
      </c>
      <c r="AM4659">
        <v>6847</v>
      </c>
      <c r="AN4659">
        <v>705926</v>
      </c>
      <c r="AO4659" s="6">
        <v>7779</v>
      </c>
      <c r="AP4659">
        <v>0</v>
      </c>
      <c r="AQ4659">
        <v>0</v>
      </c>
      <c r="AR4659" t="s">
        <v>29</v>
      </c>
      <c r="AS4659">
        <v>0</v>
      </c>
      <c r="AT4659" s="6" t="s">
        <v>28</v>
      </c>
      <c r="AU4659">
        <v>9</v>
      </c>
      <c r="AV4659">
        <v>9</v>
      </c>
      <c r="AW4659">
        <v>2</v>
      </c>
      <c r="AX4659">
        <v>2</v>
      </c>
      <c r="AY4659">
        <v>2</v>
      </c>
      <c r="AZ4659">
        <v>2</v>
      </c>
      <c r="BA4659">
        <v>2</v>
      </c>
      <c r="BB4659">
        <v>2</v>
      </c>
      <c r="BC4659">
        <v>2</v>
      </c>
      <c r="BD4659">
        <v>2</v>
      </c>
      <c r="BE4659" t="s">
        <v>29</v>
      </c>
      <c r="BF4659" t="s">
        <v>27</v>
      </c>
      <c r="BG4659" s="6" t="s">
        <v>28</v>
      </c>
      <c r="BH4659">
        <v>9</v>
      </c>
      <c r="BI4659">
        <v>9</v>
      </c>
      <c r="BJ4659">
        <v>660500</v>
      </c>
      <c r="BK4659" s="65">
        <f t="shared" si="948"/>
        <v>53.918367346938773</v>
      </c>
      <c r="BL4659">
        <v>49424</v>
      </c>
      <c r="BM4659" s="65">
        <f t="shared" si="941"/>
        <v>4.0346122448979589</v>
      </c>
      <c r="BN4659">
        <v>85062</v>
      </c>
      <c r="BO4659" s="71">
        <f t="shared" si="942"/>
        <v>6.9438367346938774</v>
      </c>
      <c r="BP4659">
        <v>116630</v>
      </c>
      <c r="BQ4659" s="71">
        <f t="shared" si="943"/>
        <v>9.5208163265306123</v>
      </c>
      <c r="BR4659">
        <v>415645</v>
      </c>
      <c r="BS4659" s="73">
        <f t="shared" si="944"/>
        <v>33.930204081632652</v>
      </c>
      <c r="BT4659">
        <v>0</v>
      </c>
      <c r="BU4659" s="73">
        <f t="shared" si="945"/>
        <v>0</v>
      </c>
      <c r="BV4659">
        <v>0</v>
      </c>
      <c r="BW4659" s="71">
        <f t="shared" si="946"/>
        <v>0</v>
      </c>
      <c r="BX4659">
        <v>11265</v>
      </c>
      <c r="BY4659" s="71">
        <f t="shared" si="947"/>
        <v>0.91959183673469391</v>
      </c>
      <c r="BZ4659">
        <v>16040</v>
      </c>
      <c r="CA4659" s="71">
        <f t="shared" si="939"/>
        <v>1.3093877551020408</v>
      </c>
      <c r="CB4659">
        <v>116504</v>
      </c>
      <c r="CC4659" s="71">
        <f t="shared" si="949"/>
        <v>9.5105306122448976</v>
      </c>
    </row>
    <row r="4660" spans="2:81" x14ac:dyDescent="0.25">
      <c r="B4660">
        <v>5539</v>
      </c>
      <c r="C4660">
        <v>1</v>
      </c>
      <c r="D4660">
        <v>2</v>
      </c>
      <c r="E4660">
        <v>2</v>
      </c>
      <c r="F4660" s="17">
        <v>8100</v>
      </c>
      <c r="G4660">
        <v>3</v>
      </c>
      <c r="H4660">
        <v>6</v>
      </c>
      <c r="I4660">
        <v>12</v>
      </c>
      <c r="J4660">
        <v>21</v>
      </c>
      <c r="K4660">
        <v>1</v>
      </c>
      <c r="L4660">
        <v>1</v>
      </c>
      <c r="M4660">
        <v>1</v>
      </c>
      <c r="N4660">
        <v>2</v>
      </c>
      <c r="O4660">
        <v>1</v>
      </c>
      <c r="P4660">
        <v>1</v>
      </c>
      <c r="Q4660">
        <v>1</v>
      </c>
      <c r="R4660">
        <v>2</v>
      </c>
      <c r="S4660">
        <v>2</v>
      </c>
      <c r="T4660">
        <v>2</v>
      </c>
      <c r="U4660">
        <v>2</v>
      </c>
      <c r="V4660">
        <v>365.45</v>
      </c>
      <c r="W4660">
        <v>7</v>
      </c>
      <c r="X4660">
        <v>1</v>
      </c>
      <c r="Y4660">
        <v>5001</v>
      </c>
      <c r="Z4660">
        <v>646</v>
      </c>
      <c r="AA4660">
        <v>1</v>
      </c>
      <c r="AB4660">
        <v>377834</v>
      </c>
      <c r="AC4660" s="6">
        <v>6721</v>
      </c>
      <c r="AD4660" s="6">
        <v>2585</v>
      </c>
      <c r="AE4660">
        <v>0</v>
      </c>
      <c r="AF4660">
        <v>0</v>
      </c>
      <c r="AG4660" s="25">
        <f t="shared" si="937"/>
        <v>46.646172839506171</v>
      </c>
      <c r="AH4660" s="29"/>
      <c r="AI4660" s="25">
        <f t="shared" si="940"/>
        <v>12.215802469135802</v>
      </c>
      <c r="AJ4660" s="34">
        <f t="shared" si="938"/>
        <v>34.945185185185188</v>
      </c>
      <c r="AK4660">
        <v>29000</v>
      </c>
      <c r="AL4660">
        <v>98948</v>
      </c>
      <c r="AM4660">
        <v>2705</v>
      </c>
      <c r="AN4660">
        <v>278886</v>
      </c>
      <c r="AO4660" s="6">
        <v>4136</v>
      </c>
      <c r="AP4660">
        <v>0</v>
      </c>
      <c r="AQ4660">
        <v>0</v>
      </c>
      <c r="AR4660" t="s">
        <v>29</v>
      </c>
      <c r="AS4660" t="s">
        <v>27</v>
      </c>
      <c r="AT4660" s="6" t="s">
        <v>28</v>
      </c>
      <c r="AU4660">
        <v>9</v>
      </c>
      <c r="AV4660">
        <v>9</v>
      </c>
      <c r="AW4660">
        <v>2</v>
      </c>
      <c r="AX4660">
        <v>2</v>
      </c>
      <c r="AY4660">
        <v>2</v>
      </c>
      <c r="AZ4660">
        <v>2</v>
      </c>
      <c r="BA4660">
        <v>2</v>
      </c>
      <c r="BB4660">
        <v>2</v>
      </c>
      <c r="BC4660">
        <v>2</v>
      </c>
      <c r="BD4660">
        <v>2</v>
      </c>
      <c r="BE4660" t="s">
        <v>29</v>
      </c>
      <c r="BF4660" t="s">
        <v>27</v>
      </c>
      <c r="BG4660" s="6" t="s">
        <v>28</v>
      </c>
      <c r="BH4660">
        <v>9</v>
      </c>
      <c r="BI4660">
        <v>9</v>
      </c>
      <c r="BJ4660">
        <v>276820</v>
      </c>
      <c r="BK4660" s="65">
        <f t="shared" si="948"/>
        <v>34.175308641975306</v>
      </c>
      <c r="BL4660">
        <v>11379</v>
      </c>
      <c r="BM4660" s="65">
        <f t="shared" si="941"/>
        <v>1.4048148148148147</v>
      </c>
      <c r="BN4660">
        <v>2795</v>
      </c>
      <c r="BO4660" s="71">
        <f t="shared" si="942"/>
        <v>0.34506172839506172</v>
      </c>
      <c r="BP4660">
        <v>2065</v>
      </c>
      <c r="BQ4660" s="71">
        <f t="shared" si="943"/>
        <v>0.25493827160493826</v>
      </c>
      <c r="BR4660">
        <v>17486</v>
      </c>
      <c r="BS4660" s="73">
        <f t="shared" si="944"/>
        <v>2.1587654320987655</v>
      </c>
      <c r="BT4660">
        <v>0</v>
      </c>
      <c r="BU4660" s="73">
        <f t="shared" si="945"/>
        <v>0</v>
      </c>
      <c r="BV4660">
        <v>13988</v>
      </c>
      <c r="BW4660" s="71">
        <f t="shared" si="946"/>
        <v>1.7269135802469135</v>
      </c>
      <c r="BX4660">
        <v>504</v>
      </c>
      <c r="BY4660" s="71">
        <f t="shared" si="947"/>
        <v>6.222222222222222E-2</v>
      </c>
      <c r="BZ4660">
        <v>305</v>
      </c>
      <c r="CA4660" s="71">
        <f t="shared" si="939"/>
        <v>3.7654320987654324E-2</v>
      </c>
      <c r="CB4660">
        <v>52490</v>
      </c>
      <c r="CC4660" s="71">
        <f t="shared" si="949"/>
        <v>6.4802469135802472</v>
      </c>
    </row>
    <row r="4661" spans="2:81" x14ac:dyDescent="0.25">
      <c r="B4661">
        <v>5540</v>
      </c>
      <c r="C4661">
        <v>2</v>
      </c>
      <c r="D4661">
        <v>3</v>
      </c>
      <c r="E4661">
        <v>2</v>
      </c>
      <c r="F4661" s="17">
        <v>20000</v>
      </c>
      <c r="G4661">
        <v>4</v>
      </c>
      <c r="H4661">
        <v>3</v>
      </c>
      <c r="I4661">
        <v>23</v>
      </c>
      <c r="J4661">
        <v>50</v>
      </c>
      <c r="K4661" t="s">
        <v>26</v>
      </c>
      <c r="L4661" t="s">
        <v>154</v>
      </c>
      <c r="M4661" t="s">
        <v>26</v>
      </c>
      <c r="N4661" t="s">
        <v>26</v>
      </c>
      <c r="O4661" t="s">
        <v>157</v>
      </c>
      <c r="P4661">
        <v>1</v>
      </c>
      <c r="Q4661">
        <v>1</v>
      </c>
      <c r="R4661">
        <v>2</v>
      </c>
      <c r="S4661" t="s">
        <v>26</v>
      </c>
      <c r="T4661">
        <v>2</v>
      </c>
      <c r="U4661">
        <v>2</v>
      </c>
      <c r="V4661">
        <v>220.48</v>
      </c>
      <c r="W4661">
        <v>64</v>
      </c>
      <c r="X4661">
        <v>1</v>
      </c>
      <c r="Y4661">
        <v>5100</v>
      </c>
      <c r="Z4661">
        <v>1058</v>
      </c>
      <c r="AA4661">
        <v>1</v>
      </c>
      <c r="AB4661">
        <v>3504663</v>
      </c>
      <c r="AC4661" s="6">
        <v>90637</v>
      </c>
      <c r="AD4661" s="6">
        <v>77463</v>
      </c>
      <c r="AE4661">
        <v>1</v>
      </c>
      <c r="AF4661">
        <v>1</v>
      </c>
      <c r="AG4661" s="25">
        <f t="shared" si="937"/>
        <v>175.23314999999999</v>
      </c>
      <c r="AH4661" s="29"/>
      <c r="AI4661" s="25">
        <f t="shared" si="940"/>
        <v>118.54875</v>
      </c>
      <c r="AJ4661" s="34">
        <f t="shared" si="938"/>
        <v>57.344900000000003</v>
      </c>
      <c r="AK4661">
        <v>694893</v>
      </c>
      <c r="AL4661">
        <v>2370975</v>
      </c>
      <c r="AM4661">
        <v>10996</v>
      </c>
      <c r="AN4661">
        <v>1133688</v>
      </c>
      <c r="AO4661" s="6">
        <v>13174</v>
      </c>
      <c r="AP4661">
        <v>1</v>
      </c>
      <c r="AQ4661">
        <v>1</v>
      </c>
      <c r="AR4661" t="s">
        <v>29</v>
      </c>
      <c r="AS4661">
        <v>0</v>
      </c>
      <c r="AT4661" s="6" t="s">
        <v>28</v>
      </c>
      <c r="AU4661">
        <v>9</v>
      </c>
      <c r="AV4661">
        <v>9</v>
      </c>
      <c r="AW4661">
        <v>2</v>
      </c>
      <c r="AX4661">
        <v>2</v>
      </c>
      <c r="AY4661">
        <v>2</v>
      </c>
      <c r="AZ4661">
        <v>2</v>
      </c>
      <c r="BA4661">
        <v>2</v>
      </c>
      <c r="BB4661">
        <v>2</v>
      </c>
      <c r="BC4661">
        <v>2</v>
      </c>
      <c r="BD4661">
        <v>2</v>
      </c>
      <c r="BE4661" t="s">
        <v>29</v>
      </c>
      <c r="BF4661" t="s">
        <v>27</v>
      </c>
      <c r="BG4661" s="6" t="s">
        <v>28</v>
      </c>
      <c r="BH4661">
        <v>9</v>
      </c>
      <c r="BI4661">
        <v>9</v>
      </c>
      <c r="BJ4661">
        <v>1133688</v>
      </c>
      <c r="BK4661" s="65">
        <f t="shared" si="948"/>
        <v>56.684399999999997</v>
      </c>
      <c r="BL4661">
        <v>222398</v>
      </c>
      <c r="BM4661" s="65">
        <f t="shared" si="941"/>
        <v>11.119899999999999</v>
      </c>
      <c r="BN4661">
        <v>282844</v>
      </c>
      <c r="BO4661" s="71">
        <f t="shared" si="942"/>
        <v>14.142200000000001</v>
      </c>
      <c r="BP4661">
        <v>0</v>
      </c>
      <c r="BQ4661" s="71">
        <f t="shared" si="943"/>
        <v>0</v>
      </c>
      <c r="BR4661">
        <v>1382079</v>
      </c>
      <c r="BS4661" s="73">
        <f t="shared" si="944"/>
        <v>69.103949999999998</v>
      </c>
      <c r="BT4661">
        <v>0</v>
      </c>
      <c r="BU4661" s="73">
        <f t="shared" si="945"/>
        <v>0</v>
      </c>
      <c r="BV4661">
        <v>0</v>
      </c>
      <c r="BW4661" s="71">
        <f t="shared" si="946"/>
        <v>0</v>
      </c>
      <c r="BX4661">
        <v>37458</v>
      </c>
      <c r="BY4661" s="71">
        <f t="shared" si="947"/>
        <v>1.8729</v>
      </c>
      <c r="BZ4661">
        <v>53337</v>
      </c>
      <c r="CA4661" s="71">
        <f t="shared" si="939"/>
        <v>2.6668500000000002</v>
      </c>
      <c r="CB4661">
        <v>392860</v>
      </c>
      <c r="CC4661" s="71">
        <f t="shared" si="949"/>
        <v>19.643000000000001</v>
      </c>
    </row>
    <row r="4662" spans="2:81" x14ac:dyDescent="0.25">
      <c r="B4662">
        <v>5541</v>
      </c>
      <c r="C4662">
        <v>3</v>
      </c>
      <c r="D4662">
        <v>5</v>
      </c>
      <c r="E4662">
        <v>5</v>
      </c>
      <c r="F4662" s="17">
        <v>28000</v>
      </c>
      <c r="G4662">
        <v>5</v>
      </c>
      <c r="H4662">
        <v>6</v>
      </c>
      <c r="I4662">
        <v>23</v>
      </c>
      <c r="J4662">
        <v>50</v>
      </c>
      <c r="K4662" t="s">
        <v>26</v>
      </c>
      <c r="L4662" t="s">
        <v>154</v>
      </c>
      <c r="M4662" t="s">
        <v>26</v>
      </c>
      <c r="N4662" t="s">
        <v>26</v>
      </c>
      <c r="O4662" t="s">
        <v>157</v>
      </c>
      <c r="P4662">
        <v>1</v>
      </c>
      <c r="Q4662">
        <v>2</v>
      </c>
      <c r="R4662">
        <v>2</v>
      </c>
      <c r="S4662" t="s">
        <v>26</v>
      </c>
      <c r="T4662">
        <v>2</v>
      </c>
      <c r="U4662">
        <v>2</v>
      </c>
      <c r="V4662">
        <v>815.61</v>
      </c>
      <c r="W4662">
        <v>28</v>
      </c>
      <c r="X4662">
        <v>1</v>
      </c>
      <c r="Y4662">
        <v>677</v>
      </c>
      <c r="Z4662">
        <v>2956</v>
      </c>
      <c r="AA4662">
        <v>1</v>
      </c>
      <c r="AB4662">
        <v>1935699</v>
      </c>
      <c r="AC4662" s="6">
        <v>55778</v>
      </c>
      <c r="AD4662" s="6">
        <v>55778</v>
      </c>
      <c r="AE4662">
        <v>0</v>
      </c>
      <c r="AF4662">
        <v>0</v>
      </c>
      <c r="AG4662" s="25">
        <f t="shared" si="937"/>
        <v>69.132107142857137</v>
      </c>
      <c r="AH4662" s="29"/>
      <c r="AI4662" s="25">
        <f t="shared" si="940"/>
        <v>69.132107142857137</v>
      </c>
      <c r="AJ4662" s="34">
        <f t="shared" si="938"/>
        <v>1.8571428571428571E-3</v>
      </c>
      <c r="AK4662">
        <v>567321</v>
      </c>
      <c r="AL4662">
        <v>1935699</v>
      </c>
      <c r="AM4662" t="s">
        <v>29</v>
      </c>
      <c r="AN4662">
        <v>0</v>
      </c>
      <c r="AO4662" s="6" t="s">
        <v>28</v>
      </c>
      <c r="AP4662">
        <v>9</v>
      </c>
      <c r="AQ4662">
        <v>9</v>
      </c>
      <c r="AR4662" t="s">
        <v>29</v>
      </c>
      <c r="AS4662">
        <v>0</v>
      </c>
      <c r="AT4662" s="6" t="s">
        <v>28</v>
      </c>
      <c r="AU4662">
        <v>9</v>
      </c>
      <c r="AV4662">
        <v>9</v>
      </c>
      <c r="AW4662">
        <v>2</v>
      </c>
      <c r="AX4662">
        <v>2</v>
      </c>
      <c r="AY4662">
        <v>2</v>
      </c>
      <c r="AZ4662">
        <v>2</v>
      </c>
      <c r="BA4662">
        <v>2</v>
      </c>
      <c r="BB4662">
        <v>2</v>
      </c>
      <c r="BC4662">
        <v>2</v>
      </c>
      <c r="BD4662">
        <v>2</v>
      </c>
      <c r="BE4662" t="s">
        <v>29</v>
      </c>
      <c r="BF4662" t="s">
        <v>27</v>
      </c>
      <c r="BG4662" s="6" t="s">
        <v>28</v>
      </c>
      <c r="BH4662">
        <v>9</v>
      </c>
      <c r="BI4662">
        <v>9</v>
      </c>
      <c r="BJ4662">
        <v>42348</v>
      </c>
      <c r="BK4662" s="65">
        <f t="shared" si="948"/>
        <v>1.5124285714285715</v>
      </c>
      <c r="BL4662">
        <v>571131</v>
      </c>
      <c r="BM4662" s="65">
        <f t="shared" si="941"/>
        <v>20.397535714285713</v>
      </c>
      <c r="BN4662">
        <v>224802</v>
      </c>
      <c r="BO4662" s="71">
        <f t="shared" si="942"/>
        <v>8.0286428571428576</v>
      </c>
      <c r="BP4662">
        <v>0</v>
      </c>
      <c r="BQ4662" s="71">
        <f t="shared" si="943"/>
        <v>0</v>
      </c>
      <c r="BR4662">
        <v>696839</v>
      </c>
      <c r="BS4662" s="73">
        <f t="shared" si="944"/>
        <v>24.887107142857143</v>
      </c>
      <c r="BT4662">
        <v>0</v>
      </c>
      <c r="BU4662" s="73">
        <f t="shared" si="945"/>
        <v>0</v>
      </c>
      <c r="BV4662">
        <v>113498</v>
      </c>
      <c r="BW4662" s="71">
        <f t="shared" si="946"/>
        <v>4.0534999999999997</v>
      </c>
      <c r="BX4662">
        <v>18886</v>
      </c>
      <c r="BY4662" s="71">
        <f t="shared" si="947"/>
        <v>0.67449999999999999</v>
      </c>
      <c r="BZ4662">
        <v>26892</v>
      </c>
      <c r="CA4662" s="71">
        <f t="shared" si="939"/>
        <v>0.96042857142857141</v>
      </c>
      <c r="CB4662">
        <v>241303</v>
      </c>
      <c r="CC4662" s="71">
        <f t="shared" si="949"/>
        <v>8.6179642857142849</v>
      </c>
    </row>
    <row r="4663" spans="2:81" x14ac:dyDescent="0.25">
      <c r="B4663">
        <v>5542</v>
      </c>
      <c r="C4663">
        <v>3</v>
      </c>
      <c r="D4663">
        <v>5</v>
      </c>
      <c r="E4663">
        <v>4</v>
      </c>
      <c r="F4663" s="17">
        <v>9600</v>
      </c>
      <c r="G4663">
        <v>3</v>
      </c>
      <c r="H4663">
        <v>6</v>
      </c>
      <c r="I4663">
        <v>14</v>
      </c>
      <c r="J4663">
        <v>28</v>
      </c>
      <c r="K4663">
        <v>4</v>
      </c>
      <c r="L4663" t="s">
        <v>154</v>
      </c>
      <c r="M4663" t="s">
        <v>26</v>
      </c>
      <c r="N4663">
        <v>2</v>
      </c>
      <c r="O4663">
        <v>1</v>
      </c>
      <c r="P4663">
        <v>1</v>
      </c>
      <c r="Q4663">
        <v>1</v>
      </c>
      <c r="R4663">
        <v>2</v>
      </c>
      <c r="S4663">
        <v>2</v>
      </c>
      <c r="T4663">
        <v>2</v>
      </c>
      <c r="U4663">
        <v>2</v>
      </c>
      <c r="V4663">
        <v>734.43</v>
      </c>
      <c r="W4663">
        <v>25</v>
      </c>
      <c r="X4663">
        <v>2</v>
      </c>
      <c r="Y4663">
        <v>3856</v>
      </c>
      <c r="Z4663">
        <v>1326</v>
      </c>
      <c r="AA4663">
        <v>1</v>
      </c>
      <c r="AB4663">
        <v>926564</v>
      </c>
      <c r="AC4663" s="6">
        <v>12106</v>
      </c>
      <c r="AD4663" s="6">
        <v>2360</v>
      </c>
      <c r="AE4663">
        <v>0</v>
      </c>
      <c r="AF4663">
        <v>0</v>
      </c>
      <c r="AG4663" s="25">
        <f t="shared" si="937"/>
        <v>96.517083333333332</v>
      </c>
      <c r="AH4663" s="29"/>
      <c r="AI4663" s="25">
        <f t="shared" si="940"/>
        <v>7.8617708333333329</v>
      </c>
      <c r="AJ4663" s="34">
        <f t="shared" si="938"/>
        <v>89.674062500000005</v>
      </c>
      <c r="AK4663">
        <v>22120</v>
      </c>
      <c r="AL4663">
        <v>75473</v>
      </c>
      <c r="AM4663">
        <v>8255</v>
      </c>
      <c r="AN4663">
        <v>851091</v>
      </c>
      <c r="AO4663" s="6">
        <v>9746</v>
      </c>
      <c r="AP4663">
        <v>0</v>
      </c>
      <c r="AQ4663">
        <v>0</v>
      </c>
      <c r="AR4663" t="s">
        <v>29</v>
      </c>
      <c r="AS4663" t="s">
        <v>27</v>
      </c>
      <c r="AT4663" s="6" t="s">
        <v>28</v>
      </c>
      <c r="AU4663">
        <v>9</v>
      </c>
      <c r="AV4663">
        <v>9</v>
      </c>
      <c r="AW4663">
        <v>2</v>
      </c>
      <c r="AX4663">
        <v>2</v>
      </c>
      <c r="AY4663">
        <v>2</v>
      </c>
      <c r="AZ4663">
        <v>2</v>
      </c>
      <c r="BA4663">
        <v>2</v>
      </c>
      <c r="BB4663">
        <v>2</v>
      </c>
      <c r="BC4663">
        <v>2</v>
      </c>
      <c r="BD4663">
        <v>2</v>
      </c>
      <c r="BE4663" t="s">
        <v>29</v>
      </c>
      <c r="BF4663" t="s">
        <v>27</v>
      </c>
      <c r="BG4663" s="6" t="s">
        <v>28</v>
      </c>
      <c r="BH4663">
        <v>9</v>
      </c>
      <c r="BI4663">
        <v>9</v>
      </c>
      <c r="BJ4663">
        <v>851091</v>
      </c>
      <c r="BK4663" s="65">
        <f t="shared" si="948"/>
        <v>88.655312499999994</v>
      </c>
      <c r="BL4663">
        <v>0</v>
      </c>
      <c r="BM4663" s="65">
        <f t="shared" si="941"/>
        <v>0</v>
      </c>
      <c r="BN4663">
        <v>0</v>
      </c>
      <c r="BO4663" s="71">
        <f t="shared" si="942"/>
        <v>0</v>
      </c>
      <c r="BP4663">
        <v>7631</v>
      </c>
      <c r="BQ4663" s="71">
        <f t="shared" si="943"/>
        <v>0.79489583333333336</v>
      </c>
      <c r="BR4663">
        <v>56034</v>
      </c>
      <c r="BS4663" s="73">
        <f t="shared" si="944"/>
        <v>5.836875</v>
      </c>
      <c r="BT4663">
        <v>0</v>
      </c>
      <c r="BU4663" s="73">
        <f t="shared" si="945"/>
        <v>0</v>
      </c>
      <c r="BV4663">
        <v>0</v>
      </c>
      <c r="BW4663" s="71">
        <f t="shared" si="946"/>
        <v>0</v>
      </c>
      <c r="BX4663">
        <v>0</v>
      </c>
      <c r="BY4663" s="71">
        <f t="shared" si="947"/>
        <v>0</v>
      </c>
      <c r="BZ4663">
        <v>1063</v>
      </c>
      <c r="CA4663" s="71">
        <f t="shared" si="939"/>
        <v>0.11072916666666667</v>
      </c>
      <c r="CB4663">
        <v>10746</v>
      </c>
      <c r="CC4663" s="71">
        <f t="shared" si="949"/>
        <v>1.119375</v>
      </c>
    </row>
    <row r="4664" spans="2:81" x14ac:dyDescent="0.25">
      <c r="B4664">
        <v>5543</v>
      </c>
      <c r="C4664">
        <v>2</v>
      </c>
      <c r="D4664">
        <v>4</v>
      </c>
      <c r="E4664">
        <v>2</v>
      </c>
      <c r="F4664" s="17">
        <v>1600</v>
      </c>
      <c r="G4664">
        <v>2</v>
      </c>
      <c r="H4664">
        <v>1</v>
      </c>
      <c r="I4664">
        <v>13</v>
      </c>
      <c r="J4664">
        <v>26</v>
      </c>
      <c r="K4664" t="s">
        <v>26</v>
      </c>
      <c r="L4664" t="s">
        <v>154</v>
      </c>
      <c r="M4664" t="s">
        <v>26</v>
      </c>
      <c r="N4664" t="s">
        <v>26</v>
      </c>
      <c r="O4664">
        <v>1</v>
      </c>
      <c r="P4664">
        <v>1</v>
      </c>
      <c r="Q4664">
        <v>2</v>
      </c>
      <c r="R4664">
        <v>2</v>
      </c>
      <c r="S4664">
        <v>2</v>
      </c>
      <c r="T4664">
        <v>2</v>
      </c>
      <c r="U4664">
        <v>2</v>
      </c>
      <c r="V4664">
        <v>780.38</v>
      </c>
      <c r="W4664">
        <v>18</v>
      </c>
      <c r="X4664">
        <v>2</v>
      </c>
      <c r="Y4664">
        <v>5679</v>
      </c>
      <c r="Z4664">
        <v>950</v>
      </c>
      <c r="AA4664">
        <v>1</v>
      </c>
      <c r="AB4664">
        <v>15719</v>
      </c>
      <c r="AC4664" s="6">
        <v>461</v>
      </c>
      <c r="AD4664" s="6">
        <v>461</v>
      </c>
      <c r="AE4664">
        <v>0</v>
      </c>
      <c r="AF4664">
        <v>0</v>
      </c>
      <c r="AG4664" s="25">
        <f t="shared" si="937"/>
        <v>9.8243749999999999</v>
      </c>
      <c r="AH4664" s="29"/>
      <c r="AI4664" s="25">
        <f t="shared" si="940"/>
        <v>9.8243749999999999</v>
      </c>
      <c r="AJ4664" s="34">
        <f t="shared" si="938"/>
        <v>3.2500000000000001E-2</v>
      </c>
      <c r="AK4664">
        <v>4607</v>
      </c>
      <c r="AL4664">
        <v>15719</v>
      </c>
      <c r="AM4664" t="s">
        <v>29</v>
      </c>
      <c r="AN4664" t="s">
        <v>27</v>
      </c>
      <c r="AO4664" s="6" t="s">
        <v>28</v>
      </c>
      <c r="AP4664">
        <v>9</v>
      </c>
      <c r="AQ4664">
        <v>9</v>
      </c>
      <c r="AR4664" t="s">
        <v>29</v>
      </c>
      <c r="AS4664" t="s">
        <v>27</v>
      </c>
      <c r="AT4664" s="6" t="s">
        <v>28</v>
      </c>
      <c r="AU4664">
        <v>9</v>
      </c>
      <c r="AV4664">
        <v>9</v>
      </c>
      <c r="AW4664">
        <v>2</v>
      </c>
      <c r="AX4664">
        <v>2</v>
      </c>
      <c r="AY4664">
        <v>2</v>
      </c>
      <c r="AZ4664">
        <v>2</v>
      </c>
      <c r="BA4664">
        <v>2</v>
      </c>
      <c r="BB4664">
        <v>2</v>
      </c>
      <c r="BC4664">
        <v>2</v>
      </c>
      <c r="BD4664">
        <v>2</v>
      </c>
      <c r="BE4664" t="s">
        <v>29</v>
      </c>
      <c r="BF4664" t="s">
        <v>27</v>
      </c>
      <c r="BG4664" s="6" t="s">
        <v>28</v>
      </c>
      <c r="BH4664">
        <v>9</v>
      </c>
      <c r="BI4664">
        <v>9</v>
      </c>
      <c r="BJ4664">
        <v>0</v>
      </c>
      <c r="BK4664" s="65">
        <f t="shared" si="948"/>
        <v>0</v>
      </c>
      <c r="BL4664">
        <v>0</v>
      </c>
      <c r="BM4664" s="65">
        <f t="shared" si="941"/>
        <v>0</v>
      </c>
      <c r="BN4664">
        <v>0</v>
      </c>
      <c r="BO4664" s="71">
        <f t="shared" si="942"/>
        <v>0</v>
      </c>
      <c r="BP4664">
        <v>0</v>
      </c>
      <c r="BQ4664" s="71">
        <f t="shared" si="943"/>
        <v>0</v>
      </c>
      <c r="BR4664">
        <v>5768</v>
      </c>
      <c r="BS4664" s="73">
        <f t="shared" si="944"/>
        <v>3.605</v>
      </c>
      <c r="BT4664">
        <v>0</v>
      </c>
      <c r="BU4664" s="73">
        <f t="shared" si="945"/>
        <v>0</v>
      </c>
      <c r="BV4664">
        <v>0</v>
      </c>
      <c r="BW4664" s="71">
        <f t="shared" si="946"/>
        <v>0</v>
      </c>
      <c r="BX4664">
        <v>0</v>
      </c>
      <c r="BY4664" s="71">
        <f t="shared" si="947"/>
        <v>0</v>
      </c>
      <c r="BZ4664">
        <v>0</v>
      </c>
      <c r="CA4664" s="71">
        <f t="shared" si="939"/>
        <v>0</v>
      </c>
      <c r="CB4664">
        <v>9951</v>
      </c>
      <c r="CC4664" s="71">
        <f t="shared" si="949"/>
        <v>6.2193750000000003</v>
      </c>
    </row>
    <row r="4665" spans="2:81" x14ac:dyDescent="0.25">
      <c r="B4665">
        <v>5544</v>
      </c>
      <c r="C4665">
        <v>3</v>
      </c>
      <c r="D4665">
        <v>7</v>
      </c>
      <c r="E4665">
        <v>5</v>
      </c>
      <c r="F4665" s="17">
        <v>180000</v>
      </c>
      <c r="G4665">
        <v>7</v>
      </c>
      <c r="H4665">
        <v>8</v>
      </c>
      <c r="I4665">
        <v>12</v>
      </c>
      <c r="J4665">
        <v>21</v>
      </c>
      <c r="K4665">
        <v>1</v>
      </c>
      <c r="L4665">
        <v>6</v>
      </c>
      <c r="M4665">
        <v>1</v>
      </c>
      <c r="N4665">
        <v>1</v>
      </c>
      <c r="O4665">
        <v>2</v>
      </c>
      <c r="P4665">
        <v>1</v>
      </c>
      <c r="Q4665">
        <v>1</v>
      </c>
      <c r="R4665">
        <v>1</v>
      </c>
      <c r="S4665">
        <v>2</v>
      </c>
      <c r="T4665">
        <v>2</v>
      </c>
      <c r="U4665">
        <v>2</v>
      </c>
      <c r="V4665">
        <v>70.709999999999994</v>
      </c>
      <c r="W4665">
        <v>57</v>
      </c>
      <c r="X4665">
        <v>1</v>
      </c>
      <c r="Y4665">
        <v>2197</v>
      </c>
      <c r="Z4665">
        <v>2781</v>
      </c>
      <c r="AA4665">
        <v>1</v>
      </c>
      <c r="AB4665">
        <v>18009319</v>
      </c>
      <c r="AC4665" s="6">
        <v>339447</v>
      </c>
      <c r="AD4665" s="6">
        <v>338285</v>
      </c>
      <c r="AE4665">
        <v>0</v>
      </c>
      <c r="AF4665">
        <v>0</v>
      </c>
      <c r="AG4665" s="25">
        <f t="shared" si="937"/>
        <v>100.05177222222223</v>
      </c>
      <c r="AH4665" s="29"/>
      <c r="AI4665" s="25">
        <f t="shared" si="940"/>
        <v>99.446983333333336</v>
      </c>
      <c r="AJ4665" s="34">
        <f t="shared" si="938"/>
        <v>0.61425555555555555</v>
      </c>
      <c r="AK4665">
        <v>5246324</v>
      </c>
      <c r="AL4665">
        <v>17900457</v>
      </c>
      <c r="AM4665">
        <v>351</v>
      </c>
      <c r="AN4665">
        <v>36188</v>
      </c>
      <c r="AO4665" s="6">
        <v>439</v>
      </c>
      <c r="AP4665">
        <v>0</v>
      </c>
      <c r="AQ4665">
        <v>0</v>
      </c>
      <c r="AR4665">
        <v>524</v>
      </c>
      <c r="AS4665">
        <v>72674</v>
      </c>
      <c r="AT4665" s="6">
        <v>723</v>
      </c>
      <c r="AU4665">
        <v>1</v>
      </c>
      <c r="AV4665">
        <v>1</v>
      </c>
      <c r="AW4665">
        <v>2</v>
      </c>
      <c r="AX4665">
        <v>2</v>
      </c>
      <c r="AY4665">
        <v>2</v>
      </c>
      <c r="AZ4665">
        <v>2</v>
      </c>
      <c r="BA4665">
        <v>2</v>
      </c>
      <c r="BB4665">
        <v>2</v>
      </c>
      <c r="BC4665">
        <v>2</v>
      </c>
      <c r="BD4665">
        <v>2</v>
      </c>
      <c r="BE4665" t="s">
        <v>29</v>
      </c>
      <c r="BF4665" t="s">
        <v>27</v>
      </c>
      <c r="BG4665" s="6" t="s">
        <v>28</v>
      </c>
      <c r="BH4665">
        <v>9</v>
      </c>
      <c r="BI4665">
        <v>9</v>
      </c>
      <c r="BJ4665">
        <v>601573</v>
      </c>
      <c r="BK4665" s="65">
        <f t="shared" si="948"/>
        <v>3.3420722222222223</v>
      </c>
      <c r="BL4665">
        <v>2545547</v>
      </c>
      <c r="BM4665" s="65">
        <f t="shared" si="941"/>
        <v>14.141927777777777</v>
      </c>
      <c r="BN4665">
        <v>2306740</v>
      </c>
      <c r="BO4665" s="71">
        <f t="shared" si="942"/>
        <v>12.815222222222221</v>
      </c>
      <c r="BP4665">
        <v>36188</v>
      </c>
      <c r="BQ4665" s="71">
        <f t="shared" si="943"/>
        <v>0.20104444444444444</v>
      </c>
      <c r="BR4665">
        <v>8913101</v>
      </c>
      <c r="BS4665" s="73">
        <f t="shared" si="944"/>
        <v>49.517227777777777</v>
      </c>
      <c r="BT4665">
        <v>177402</v>
      </c>
      <c r="BU4665" s="73">
        <f t="shared" si="945"/>
        <v>0.9855666666666667</v>
      </c>
      <c r="BV4665">
        <v>435196</v>
      </c>
      <c r="BW4665" s="71">
        <f t="shared" si="946"/>
        <v>2.4177555555555554</v>
      </c>
      <c r="BX4665">
        <v>97988</v>
      </c>
      <c r="BY4665" s="71">
        <f t="shared" si="947"/>
        <v>0.54437777777777774</v>
      </c>
      <c r="BZ4665">
        <v>472183</v>
      </c>
      <c r="CA4665" s="71">
        <f t="shared" si="939"/>
        <v>2.6232388888888889</v>
      </c>
      <c r="CB4665">
        <v>2423400</v>
      </c>
      <c r="CC4665" s="71">
        <f t="shared" si="949"/>
        <v>13.463333333333333</v>
      </c>
    </row>
    <row r="4666" spans="2:81" x14ac:dyDescent="0.25">
      <c r="B4666">
        <v>5545</v>
      </c>
      <c r="C4666">
        <v>4</v>
      </c>
      <c r="D4666">
        <v>9</v>
      </c>
      <c r="E4666">
        <v>4</v>
      </c>
      <c r="F4666" s="17">
        <v>5600</v>
      </c>
      <c r="G4666">
        <v>3</v>
      </c>
      <c r="H4666">
        <v>1</v>
      </c>
      <c r="I4666">
        <v>25</v>
      </c>
      <c r="J4666">
        <v>42</v>
      </c>
      <c r="K4666">
        <v>4</v>
      </c>
      <c r="L4666">
        <v>3</v>
      </c>
      <c r="M4666" t="s">
        <v>26</v>
      </c>
      <c r="N4666">
        <v>2</v>
      </c>
      <c r="O4666">
        <v>4</v>
      </c>
      <c r="P4666">
        <v>1</v>
      </c>
      <c r="Q4666">
        <v>1</v>
      </c>
      <c r="R4666">
        <v>2</v>
      </c>
      <c r="S4666">
        <v>2</v>
      </c>
      <c r="T4666">
        <v>2</v>
      </c>
      <c r="U4666">
        <v>2</v>
      </c>
      <c r="V4666">
        <v>950.84</v>
      </c>
      <c r="W4666">
        <v>42</v>
      </c>
      <c r="X4666">
        <v>2</v>
      </c>
      <c r="Y4666">
        <v>2243</v>
      </c>
      <c r="Z4666">
        <v>224</v>
      </c>
      <c r="AA4666">
        <v>1</v>
      </c>
      <c r="AB4666">
        <v>123307</v>
      </c>
      <c r="AC4666" s="6">
        <v>5136</v>
      </c>
      <c r="AD4666" s="6">
        <v>4498</v>
      </c>
      <c r="AE4666">
        <v>0</v>
      </c>
      <c r="AF4666">
        <v>0</v>
      </c>
      <c r="AG4666" s="25">
        <f t="shared" si="937"/>
        <v>22.019107142857141</v>
      </c>
      <c r="AH4666" s="29"/>
      <c r="AI4666" s="25">
        <f t="shared" si="940"/>
        <v>11.985178571428571</v>
      </c>
      <c r="AJ4666" s="34">
        <f t="shared" si="938"/>
        <v>10.154285714285715</v>
      </c>
      <c r="AK4666">
        <v>19671</v>
      </c>
      <c r="AL4666">
        <v>67117</v>
      </c>
      <c r="AM4666">
        <v>545</v>
      </c>
      <c r="AN4666">
        <v>56190</v>
      </c>
      <c r="AO4666" s="6">
        <v>638</v>
      </c>
      <c r="AP4666">
        <v>1</v>
      </c>
      <c r="AQ4666">
        <v>1</v>
      </c>
      <c r="AR4666" t="s">
        <v>29</v>
      </c>
      <c r="AS4666" t="s">
        <v>27</v>
      </c>
      <c r="AT4666" s="6" t="s">
        <v>28</v>
      </c>
      <c r="AU4666">
        <v>9</v>
      </c>
      <c r="AV4666">
        <v>9</v>
      </c>
      <c r="AW4666">
        <v>2</v>
      </c>
      <c r="AX4666">
        <v>2</v>
      </c>
      <c r="AY4666">
        <v>2</v>
      </c>
      <c r="AZ4666">
        <v>2</v>
      </c>
      <c r="BA4666">
        <v>2</v>
      </c>
      <c r="BB4666">
        <v>2</v>
      </c>
      <c r="BC4666">
        <v>2</v>
      </c>
      <c r="BD4666">
        <v>2</v>
      </c>
      <c r="BE4666" t="s">
        <v>29</v>
      </c>
      <c r="BF4666" t="s">
        <v>27</v>
      </c>
      <c r="BG4666" s="6" t="s">
        <v>28</v>
      </c>
      <c r="BH4666">
        <v>9</v>
      </c>
      <c r="BI4666">
        <v>9</v>
      </c>
      <c r="BJ4666">
        <v>1223</v>
      </c>
      <c r="BK4666" s="65">
        <f t="shared" si="948"/>
        <v>0.21839285714285714</v>
      </c>
      <c r="BL4666">
        <v>1146</v>
      </c>
      <c r="BM4666" s="65">
        <f t="shared" si="941"/>
        <v>0.20464285714285715</v>
      </c>
      <c r="BN4666">
        <v>0</v>
      </c>
      <c r="BO4666" s="71">
        <f t="shared" si="942"/>
        <v>0</v>
      </c>
      <c r="BP4666">
        <v>56190</v>
      </c>
      <c r="BQ4666" s="71">
        <f t="shared" si="943"/>
        <v>10.033928571428572</v>
      </c>
      <c r="BR4666">
        <v>39368</v>
      </c>
      <c r="BS4666" s="73">
        <f t="shared" si="944"/>
        <v>7.03</v>
      </c>
      <c r="BT4666">
        <v>0</v>
      </c>
      <c r="BU4666" s="73">
        <f t="shared" si="945"/>
        <v>0</v>
      </c>
      <c r="BV4666">
        <v>11068</v>
      </c>
      <c r="BW4666" s="71">
        <f t="shared" si="946"/>
        <v>1.9764285714285714</v>
      </c>
      <c r="BX4666">
        <v>335</v>
      </c>
      <c r="BY4666" s="71">
        <f t="shared" si="947"/>
        <v>5.9821428571428574E-2</v>
      </c>
      <c r="BZ4666">
        <v>0</v>
      </c>
      <c r="CA4666" s="71">
        <f t="shared" si="939"/>
        <v>0</v>
      </c>
      <c r="CB4666">
        <v>13976</v>
      </c>
      <c r="CC4666" s="71">
        <f t="shared" si="949"/>
        <v>2.4957142857142856</v>
      </c>
    </row>
    <row r="4667" spans="2:81" x14ac:dyDescent="0.25">
      <c r="B4667">
        <v>5547</v>
      </c>
      <c r="C4667">
        <v>2</v>
      </c>
      <c r="D4667">
        <v>4</v>
      </c>
      <c r="E4667">
        <v>3</v>
      </c>
      <c r="F4667" s="17">
        <v>2800</v>
      </c>
      <c r="G4667">
        <v>2</v>
      </c>
      <c r="H4667">
        <v>2</v>
      </c>
      <c r="I4667">
        <v>1</v>
      </c>
      <c r="J4667">
        <v>1</v>
      </c>
      <c r="K4667" t="s">
        <v>26</v>
      </c>
      <c r="L4667" t="s">
        <v>154</v>
      </c>
      <c r="M4667" t="s">
        <v>26</v>
      </c>
      <c r="N4667" t="s">
        <v>26</v>
      </c>
      <c r="O4667">
        <v>3</v>
      </c>
      <c r="P4667">
        <v>2</v>
      </c>
      <c r="Q4667">
        <v>2</v>
      </c>
      <c r="R4667">
        <v>2</v>
      </c>
      <c r="S4667">
        <v>2</v>
      </c>
      <c r="T4667">
        <v>2</v>
      </c>
      <c r="U4667">
        <v>2</v>
      </c>
      <c r="V4667">
        <v>1536.49</v>
      </c>
      <c r="W4667">
        <v>20</v>
      </c>
      <c r="X4667">
        <v>1</v>
      </c>
      <c r="Y4667">
        <v>5638</v>
      </c>
      <c r="Z4667">
        <v>1343</v>
      </c>
      <c r="AA4667">
        <v>2</v>
      </c>
      <c r="AB4667" t="s">
        <v>27</v>
      </c>
      <c r="AC4667" s="6" t="s">
        <v>28</v>
      </c>
      <c r="AD4667" s="6" t="s">
        <v>28</v>
      </c>
      <c r="AE4667">
        <v>9</v>
      </c>
      <c r="AF4667">
        <v>9</v>
      </c>
      <c r="AG4667" s="25" t="e">
        <f t="shared" si="937"/>
        <v>#VALUE!</v>
      </c>
      <c r="AH4667" s="29"/>
      <c r="AI4667" s="25" t="e">
        <f t="shared" si="940"/>
        <v>#VALUE!</v>
      </c>
      <c r="AJ4667" s="34">
        <f t="shared" si="938"/>
        <v>1.8571428571428572E-2</v>
      </c>
      <c r="AK4667" t="s">
        <v>29</v>
      </c>
      <c r="AL4667" t="s">
        <v>27</v>
      </c>
      <c r="AM4667" t="s">
        <v>29</v>
      </c>
      <c r="AN4667" t="s">
        <v>27</v>
      </c>
      <c r="AO4667" s="6" t="s">
        <v>28</v>
      </c>
      <c r="AP4667">
        <v>9</v>
      </c>
      <c r="AQ4667">
        <v>9</v>
      </c>
      <c r="AR4667" t="s">
        <v>29</v>
      </c>
      <c r="AS4667" t="s">
        <v>27</v>
      </c>
      <c r="AT4667" s="6" t="s">
        <v>28</v>
      </c>
      <c r="AU4667">
        <v>9</v>
      </c>
      <c r="AV4667">
        <v>9</v>
      </c>
      <c r="AW4667">
        <v>2</v>
      </c>
      <c r="AX4667">
        <v>2</v>
      </c>
      <c r="AY4667">
        <v>2</v>
      </c>
      <c r="AZ4667">
        <v>2</v>
      </c>
      <c r="BA4667">
        <v>2</v>
      </c>
      <c r="BB4667">
        <v>2</v>
      </c>
      <c r="BC4667">
        <v>2</v>
      </c>
      <c r="BD4667">
        <v>2</v>
      </c>
      <c r="BE4667" t="s">
        <v>29</v>
      </c>
      <c r="BF4667" t="s">
        <v>27</v>
      </c>
      <c r="BG4667" s="6" t="s">
        <v>28</v>
      </c>
      <c r="BH4667">
        <v>9</v>
      </c>
      <c r="BI4667">
        <v>9</v>
      </c>
      <c r="BJ4667" t="s">
        <v>27</v>
      </c>
      <c r="BK4667" s="65" t="e">
        <f t="shared" si="948"/>
        <v>#VALUE!</v>
      </c>
      <c r="BL4667" t="s">
        <v>27</v>
      </c>
      <c r="BM4667" s="65" t="e">
        <f t="shared" si="941"/>
        <v>#VALUE!</v>
      </c>
      <c r="BN4667">
        <v>0</v>
      </c>
      <c r="BO4667" s="71">
        <f t="shared" si="942"/>
        <v>0</v>
      </c>
      <c r="BP4667" t="s">
        <v>27</v>
      </c>
      <c r="BQ4667" s="71" t="e">
        <f t="shared" si="943"/>
        <v>#VALUE!</v>
      </c>
      <c r="BR4667">
        <v>0</v>
      </c>
      <c r="BS4667" s="73">
        <f t="shared" si="944"/>
        <v>0</v>
      </c>
      <c r="BT4667" t="s">
        <v>27</v>
      </c>
      <c r="BU4667" s="73" t="e">
        <f t="shared" si="945"/>
        <v>#VALUE!</v>
      </c>
      <c r="BV4667">
        <v>0</v>
      </c>
      <c r="BW4667" s="71">
        <f t="shared" si="946"/>
        <v>0</v>
      </c>
      <c r="BX4667">
        <v>0</v>
      </c>
      <c r="BY4667" s="71">
        <f t="shared" si="947"/>
        <v>0</v>
      </c>
      <c r="BZ4667">
        <v>0</v>
      </c>
      <c r="CA4667" s="71">
        <f t="shared" si="939"/>
        <v>0</v>
      </c>
      <c r="CB4667" t="s">
        <v>27</v>
      </c>
      <c r="CC4667" s="71" t="e">
        <f t="shared" si="949"/>
        <v>#VALUE!</v>
      </c>
    </row>
    <row r="4668" spans="2:81" x14ac:dyDescent="0.25">
      <c r="B4668">
        <v>5548</v>
      </c>
      <c r="C4668">
        <v>1</v>
      </c>
      <c r="D4668">
        <v>2</v>
      </c>
      <c r="E4668">
        <v>2</v>
      </c>
      <c r="F4668" s="17">
        <v>1250</v>
      </c>
      <c r="G4668">
        <v>2</v>
      </c>
      <c r="H4668">
        <v>6</v>
      </c>
      <c r="I4668">
        <v>5</v>
      </c>
      <c r="J4668">
        <v>10</v>
      </c>
      <c r="K4668" t="s">
        <v>26</v>
      </c>
      <c r="L4668" t="s">
        <v>154</v>
      </c>
      <c r="M4668" t="s">
        <v>26</v>
      </c>
      <c r="N4668" t="s">
        <v>26</v>
      </c>
      <c r="O4668">
        <v>1</v>
      </c>
      <c r="P4668">
        <v>1</v>
      </c>
      <c r="Q4668">
        <v>2</v>
      </c>
      <c r="R4668">
        <v>2</v>
      </c>
      <c r="S4668">
        <v>2</v>
      </c>
      <c r="T4668">
        <v>2</v>
      </c>
      <c r="U4668">
        <v>2</v>
      </c>
      <c r="V4668">
        <v>4023.87</v>
      </c>
      <c r="W4668">
        <v>9</v>
      </c>
      <c r="X4668">
        <v>1</v>
      </c>
      <c r="Y4668">
        <v>6830</v>
      </c>
      <c r="Z4668">
        <v>647</v>
      </c>
      <c r="AA4668">
        <v>1</v>
      </c>
      <c r="AB4668">
        <v>35591</v>
      </c>
      <c r="AC4668" s="6">
        <v>1111</v>
      </c>
      <c r="AD4668" s="6">
        <v>1111</v>
      </c>
      <c r="AE4668">
        <v>0</v>
      </c>
      <c r="AF4668">
        <v>0</v>
      </c>
      <c r="AG4668" s="25">
        <f t="shared" si="937"/>
        <v>28.472799999999999</v>
      </c>
      <c r="AH4668" s="29"/>
      <c r="AI4668" s="25">
        <f t="shared" si="940"/>
        <v>28.472799999999999</v>
      </c>
      <c r="AJ4668" s="34">
        <f t="shared" si="938"/>
        <v>4.1599999999999998E-2</v>
      </c>
      <c r="AK4668">
        <v>10431</v>
      </c>
      <c r="AL4668">
        <v>35591</v>
      </c>
      <c r="AM4668" t="s">
        <v>29</v>
      </c>
      <c r="AN4668" t="s">
        <v>27</v>
      </c>
      <c r="AO4668" s="6" t="s">
        <v>28</v>
      </c>
      <c r="AP4668">
        <v>9</v>
      </c>
      <c r="AQ4668">
        <v>9</v>
      </c>
      <c r="AR4668" t="s">
        <v>29</v>
      </c>
      <c r="AS4668" t="s">
        <v>27</v>
      </c>
      <c r="AT4668" s="6" t="s">
        <v>28</v>
      </c>
      <c r="AU4668">
        <v>9</v>
      </c>
      <c r="AV4668">
        <v>9</v>
      </c>
      <c r="AW4668">
        <v>2</v>
      </c>
      <c r="AX4668">
        <v>2</v>
      </c>
      <c r="AY4668">
        <v>2</v>
      </c>
      <c r="AZ4668">
        <v>2</v>
      </c>
      <c r="BA4668">
        <v>2</v>
      </c>
      <c r="BB4668">
        <v>2</v>
      </c>
      <c r="BC4668">
        <v>2</v>
      </c>
      <c r="BD4668">
        <v>2</v>
      </c>
      <c r="BE4668" t="s">
        <v>29</v>
      </c>
      <c r="BF4668" t="s">
        <v>27</v>
      </c>
      <c r="BG4668" s="6" t="s">
        <v>28</v>
      </c>
      <c r="BH4668">
        <v>9</v>
      </c>
      <c r="BI4668">
        <v>9</v>
      </c>
      <c r="BJ4668">
        <v>0</v>
      </c>
      <c r="BK4668" s="65">
        <f t="shared" si="948"/>
        <v>0</v>
      </c>
      <c r="BL4668">
        <v>0</v>
      </c>
      <c r="BM4668" s="65">
        <f t="shared" si="941"/>
        <v>0</v>
      </c>
      <c r="BN4668">
        <v>0</v>
      </c>
      <c r="BO4668" s="71">
        <f t="shared" si="942"/>
        <v>0</v>
      </c>
      <c r="BP4668">
        <v>0</v>
      </c>
      <c r="BQ4668" s="71">
        <f t="shared" si="943"/>
        <v>0</v>
      </c>
      <c r="BR4668">
        <v>19652</v>
      </c>
      <c r="BS4668" s="73">
        <f t="shared" si="944"/>
        <v>15.7216</v>
      </c>
      <c r="BT4668">
        <v>0</v>
      </c>
      <c r="BU4668" s="73">
        <f t="shared" si="945"/>
        <v>0</v>
      </c>
      <c r="BV4668">
        <v>0</v>
      </c>
      <c r="BW4668" s="71">
        <f t="shared" si="946"/>
        <v>0</v>
      </c>
      <c r="BX4668">
        <v>0</v>
      </c>
      <c r="BY4668" s="71">
        <f t="shared" si="947"/>
        <v>0</v>
      </c>
      <c r="BZ4668">
        <v>0</v>
      </c>
      <c r="CA4668" s="71">
        <f t="shared" si="939"/>
        <v>0</v>
      </c>
      <c r="CB4668">
        <v>15939</v>
      </c>
      <c r="CC4668" s="71">
        <f t="shared" si="949"/>
        <v>12.751200000000001</v>
      </c>
    </row>
    <row r="4669" spans="2:81" x14ac:dyDescent="0.25">
      <c r="B4669">
        <v>5549</v>
      </c>
      <c r="C4669">
        <v>3</v>
      </c>
      <c r="D4669">
        <v>5</v>
      </c>
      <c r="E4669">
        <v>4</v>
      </c>
      <c r="F4669" s="17">
        <v>61000</v>
      </c>
      <c r="G4669">
        <v>6</v>
      </c>
      <c r="H4669">
        <v>7</v>
      </c>
      <c r="I4669">
        <v>14</v>
      </c>
      <c r="J4669">
        <v>28</v>
      </c>
      <c r="K4669">
        <v>5</v>
      </c>
      <c r="L4669">
        <v>4</v>
      </c>
      <c r="M4669">
        <v>2</v>
      </c>
      <c r="N4669">
        <v>2</v>
      </c>
      <c r="O4669">
        <v>1</v>
      </c>
      <c r="P4669">
        <v>1</v>
      </c>
      <c r="Q4669">
        <v>1</v>
      </c>
      <c r="R4669">
        <v>2</v>
      </c>
      <c r="S4669">
        <v>2</v>
      </c>
      <c r="T4669">
        <v>2</v>
      </c>
      <c r="U4669">
        <v>2</v>
      </c>
      <c r="V4669">
        <v>734.43</v>
      </c>
      <c r="W4669">
        <v>25</v>
      </c>
      <c r="X4669">
        <v>2</v>
      </c>
      <c r="Y4669">
        <v>2777</v>
      </c>
      <c r="Z4669">
        <v>1544</v>
      </c>
      <c r="AA4669">
        <v>1</v>
      </c>
      <c r="AB4669">
        <v>4452186</v>
      </c>
      <c r="AC4669" s="6">
        <v>68844</v>
      </c>
      <c r="AD4669" s="6">
        <v>54633</v>
      </c>
      <c r="AE4669">
        <v>0</v>
      </c>
      <c r="AF4669">
        <v>0</v>
      </c>
      <c r="AG4669" s="25">
        <f t="shared" si="937"/>
        <v>72.986655737704922</v>
      </c>
      <c r="AH4669" s="29"/>
      <c r="AI4669" s="25">
        <f t="shared" si="940"/>
        <v>48.797032786885246</v>
      </c>
      <c r="AJ4669" s="34">
        <f t="shared" si="938"/>
        <v>24.423180327868852</v>
      </c>
      <c r="AK4669">
        <v>872397</v>
      </c>
      <c r="AL4669">
        <v>2976619</v>
      </c>
      <c r="AM4669">
        <v>14312</v>
      </c>
      <c r="AN4669">
        <v>1475567</v>
      </c>
      <c r="AO4669" s="6">
        <v>14211</v>
      </c>
      <c r="AP4669">
        <v>1</v>
      </c>
      <c r="AQ4669">
        <v>1</v>
      </c>
      <c r="AR4669" t="s">
        <v>29</v>
      </c>
      <c r="AS4669" t="s">
        <v>27</v>
      </c>
      <c r="AT4669" s="6" t="s">
        <v>28</v>
      </c>
      <c r="AU4669">
        <v>9</v>
      </c>
      <c r="AV4669">
        <v>9</v>
      </c>
      <c r="AW4669">
        <v>2</v>
      </c>
      <c r="AX4669">
        <v>2</v>
      </c>
      <c r="AY4669">
        <v>2</v>
      </c>
      <c r="AZ4669">
        <v>2</v>
      </c>
      <c r="BA4669">
        <v>2</v>
      </c>
      <c r="BB4669">
        <v>2</v>
      </c>
      <c r="BC4669">
        <v>2</v>
      </c>
      <c r="BD4669">
        <v>2</v>
      </c>
      <c r="BE4669" t="s">
        <v>29</v>
      </c>
      <c r="BF4669" t="s">
        <v>27</v>
      </c>
      <c r="BG4669" s="6" t="s">
        <v>28</v>
      </c>
      <c r="BH4669">
        <v>9</v>
      </c>
      <c r="BI4669">
        <v>9</v>
      </c>
      <c r="BJ4669">
        <v>1107431</v>
      </c>
      <c r="BK4669" s="65">
        <f t="shared" si="948"/>
        <v>18.154606557377051</v>
      </c>
      <c r="BL4669">
        <v>1283730</v>
      </c>
      <c r="BM4669" s="65">
        <f t="shared" si="941"/>
        <v>21.044754098360656</v>
      </c>
      <c r="BN4669">
        <v>371192</v>
      </c>
      <c r="BO4669" s="71">
        <f t="shared" si="942"/>
        <v>6.0851147540983606</v>
      </c>
      <c r="BP4669">
        <v>398031</v>
      </c>
      <c r="BQ4669" s="71">
        <f t="shared" si="943"/>
        <v>6.525098360655738</v>
      </c>
      <c r="BR4669">
        <v>1045788</v>
      </c>
      <c r="BS4669" s="73">
        <f t="shared" si="944"/>
        <v>17.14406557377049</v>
      </c>
      <c r="BT4669">
        <v>54177</v>
      </c>
      <c r="BU4669" s="73">
        <f t="shared" si="945"/>
        <v>0.8881475409836066</v>
      </c>
      <c r="BV4669">
        <v>33338</v>
      </c>
      <c r="BW4669" s="71">
        <f t="shared" si="946"/>
        <v>0.5465245901639344</v>
      </c>
      <c r="BX4669">
        <v>31235</v>
      </c>
      <c r="BY4669" s="71">
        <f t="shared" si="947"/>
        <v>0.51204918032786884</v>
      </c>
      <c r="BZ4669">
        <v>0</v>
      </c>
      <c r="CA4669" s="71">
        <f t="shared" si="939"/>
        <v>0</v>
      </c>
      <c r="CB4669">
        <v>127264</v>
      </c>
      <c r="CC4669" s="71">
        <f t="shared" si="949"/>
        <v>2.0862950819672132</v>
      </c>
    </row>
    <row r="4670" spans="2:81" x14ac:dyDescent="0.25">
      <c r="B4670">
        <v>5551</v>
      </c>
      <c r="C4670">
        <v>3</v>
      </c>
      <c r="D4670">
        <v>6</v>
      </c>
      <c r="E4670">
        <v>4</v>
      </c>
      <c r="F4670" s="17">
        <v>1400</v>
      </c>
      <c r="G4670">
        <v>2</v>
      </c>
      <c r="H4670">
        <v>2</v>
      </c>
      <c r="I4670">
        <v>12</v>
      </c>
      <c r="J4670">
        <v>21</v>
      </c>
      <c r="K4670">
        <v>5</v>
      </c>
      <c r="L4670">
        <v>3</v>
      </c>
      <c r="M4670">
        <v>2</v>
      </c>
      <c r="N4670">
        <v>2</v>
      </c>
      <c r="O4670">
        <v>1</v>
      </c>
      <c r="P4670">
        <v>1</v>
      </c>
      <c r="Q4670">
        <v>2</v>
      </c>
      <c r="R4670">
        <v>2</v>
      </c>
      <c r="S4670">
        <v>2</v>
      </c>
      <c r="T4670">
        <v>2</v>
      </c>
      <c r="U4670">
        <v>2</v>
      </c>
      <c r="V4670">
        <v>2314.83</v>
      </c>
      <c r="W4670">
        <v>30</v>
      </c>
      <c r="X4670">
        <v>2</v>
      </c>
      <c r="Y4670">
        <v>3895</v>
      </c>
      <c r="Z4670">
        <v>1344</v>
      </c>
      <c r="AA4670">
        <v>1</v>
      </c>
      <c r="AB4670">
        <v>31404</v>
      </c>
      <c r="AC4670" s="6">
        <v>804</v>
      </c>
      <c r="AD4670" s="6">
        <v>804</v>
      </c>
      <c r="AE4670">
        <v>0</v>
      </c>
      <c r="AF4670">
        <v>0</v>
      </c>
      <c r="AG4670" s="25">
        <f t="shared" si="937"/>
        <v>22.431428571428572</v>
      </c>
      <c r="AH4670" s="29"/>
      <c r="AI4670" s="25">
        <f t="shared" si="940"/>
        <v>22.431428571428572</v>
      </c>
      <c r="AJ4670" s="34">
        <f t="shared" si="938"/>
        <v>3.7142857142857144E-2</v>
      </c>
      <c r="AK4670">
        <v>9204</v>
      </c>
      <c r="AL4670">
        <v>31404</v>
      </c>
      <c r="AM4670" t="s">
        <v>29</v>
      </c>
      <c r="AN4670" t="s">
        <v>27</v>
      </c>
      <c r="AO4670" s="6" t="s">
        <v>28</v>
      </c>
      <c r="AP4670">
        <v>9</v>
      </c>
      <c r="AQ4670">
        <v>9</v>
      </c>
      <c r="AR4670" t="s">
        <v>29</v>
      </c>
      <c r="AS4670" t="s">
        <v>27</v>
      </c>
      <c r="AT4670" s="6" t="s">
        <v>28</v>
      </c>
      <c r="AU4670">
        <v>9</v>
      </c>
      <c r="AV4670">
        <v>9</v>
      </c>
      <c r="AW4670">
        <v>2</v>
      </c>
      <c r="AX4670">
        <v>2</v>
      </c>
      <c r="AY4670">
        <v>2</v>
      </c>
      <c r="AZ4670">
        <v>2</v>
      </c>
      <c r="BA4670">
        <v>2</v>
      </c>
      <c r="BB4670">
        <v>2</v>
      </c>
      <c r="BC4670">
        <v>2</v>
      </c>
      <c r="BD4670">
        <v>2</v>
      </c>
      <c r="BE4670" t="s">
        <v>29</v>
      </c>
      <c r="BF4670" t="s">
        <v>27</v>
      </c>
      <c r="BG4670" s="6" t="s">
        <v>28</v>
      </c>
      <c r="BH4670">
        <v>9</v>
      </c>
      <c r="BI4670">
        <v>9</v>
      </c>
      <c r="BJ4670">
        <v>5189</v>
      </c>
      <c r="BK4670" s="65">
        <f t="shared" si="948"/>
        <v>3.7064285714285714</v>
      </c>
      <c r="BL4670">
        <v>9311</v>
      </c>
      <c r="BM4670" s="65">
        <f t="shared" si="941"/>
        <v>6.6507142857142858</v>
      </c>
      <c r="BN4670">
        <v>317</v>
      </c>
      <c r="BO4670" s="71">
        <f t="shared" si="942"/>
        <v>0.22642857142857142</v>
      </c>
      <c r="BP4670">
        <v>0</v>
      </c>
      <c r="BQ4670" s="71">
        <f t="shared" si="943"/>
        <v>0</v>
      </c>
      <c r="BR4670">
        <v>3158</v>
      </c>
      <c r="BS4670" s="73">
        <f t="shared" si="944"/>
        <v>2.2557142857142858</v>
      </c>
      <c r="BT4670">
        <v>0</v>
      </c>
      <c r="BU4670" s="73">
        <f t="shared" si="945"/>
        <v>0</v>
      </c>
      <c r="BV4670">
        <v>0</v>
      </c>
      <c r="BW4670" s="71">
        <f t="shared" si="946"/>
        <v>0</v>
      </c>
      <c r="BX4670">
        <v>255</v>
      </c>
      <c r="BY4670" s="71">
        <f t="shared" si="947"/>
        <v>0.18214285714285713</v>
      </c>
      <c r="BZ4670">
        <v>200</v>
      </c>
      <c r="CA4670" s="71">
        <f t="shared" si="939"/>
        <v>0.14285714285714285</v>
      </c>
      <c r="CB4670">
        <v>12973</v>
      </c>
      <c r="CC4670" s="71">
        <f t="shared" si="949"/>
        <v>9.2664285714285715</v>
      </c>
    </row>
    <row r="4671" spans="2:81" x14ac:dyDescent="0.25">
      <c r="B4671">
        <v>5552</v>
      </c>
      <c r="C4671">
        <v>4</v>
      </c>
      <c r="D4671">
        <v>8</v>
      </c>
      <c r="E4671">
        <v>1</v>
      </c>
      <c r="F4671" s="17">
        <v>22000</v>
      </c>
      <c r="G4671">
        <v>4</v>
      </c>
      <c r="H4671">
        <v>7</v>
      </c>
      <c r="I4671">
        <v>17</v>
      </c>
      <c r="J4671">
        <v>36</v>
      </c>
      <c r="K4671">
        <v>2</v>
      </c>
      <c r="L4671">
        <v>7</v>
      </c>
      <c r="M4671">
        <v>2</v>
      </c>
      <c r="N4671">
        <v>2</v>
      </c>
      <c r="O4671">
        <v>1</v>
      </c>
      <c r="P4671">
        <v>1</v>
      </c>
      <c r="Q4671">
        <v>1</v>
      </c>
      <c r="R4671">
        <v>2</v>
      </c>
      <c r="S4671">
        <v>2</v>
      </c>
      <c r="T4671">
        <v>2</v>
      </c>
      <c r="U4671">
        <v>2</v>
      </c>
      <c r="V4671">
        <v>40.03</v>
      </c>
      <c r="W4671">
        <v>37</v>
      </c>
      <c r="X4671">
        <v>1</v>
      </c>
      <c r="Y4671">
        <v>8457</v>
      </c>
      <c r="Z4671">
        <v>471</v>
      </c>
      <c r="AA4671">
        <v>1</v>
      </c>
      <c r="AB4671">
        <v>7315865</v>
      </c>
      <c r="AC4671" s="6">
        <v>64785</v>
      </c>
      <c r="AD4671" s="6">
        <v>42566</v>
      </c>
      <c r="AE4671">
        <v>0</v>
      </c>
      <c r="AF4671">
        <v>0</v>
      </c>
      <c r="AG4671" s="25">
        <f t="shared" si="937"/>
        <v>332.5393181818182</v>
      </c>
      <c r="AH4671" s="29"/>
      <c r="AI4671" s="25">
        <f t="shared" si="940"/>
        <v>89.509181818181816</v>
      </c>
      <c r="AJ4671" s="34">
        <f t="shared" si="938"/>
        <v>244.04163636363637</v>
      </c>
      <c r="AK4671">
        <v>577140</v>
      </c>
      <c r="AL4671">
        <v>1969202</v>
      </c>
      <c r="AM4671">
        <v>51859</v>
      </c>
      <c r="AN4671">
        <v>5346663</v>
      </c>
      <c r="AO4671" s="6">
        <v>22219</v>
      </c>
      <c r="AP4671">
        <v>0</v>
      </c>
      <c r="AQ4671">
        <v>0</v>
      </c>
      <c r="AR4671" t="s">
        <v>29</v>
      </c>
      <c r="AS4671" t="s">
        <v>27</v>
      </c>
      <c r="AT4671" s="6" t="s">
        <v>28</v>
      </c>
      <c r="AU4671">
        <v>9</v>
      </c>
      <c r="AV4671">
        <v>9</v>
      </c>
      <c r="AW4671">
        <v>2</v>
      </c>
      <c r="AX4671">
        <v>2</v>
      </c>
      <c r="AY4671">
        <v>2</v>
      </c>
      <c r="AZ4671">
        <v>2</v>
      </c>
      <c r="BA4671">
        <v>2</v>
      </c>
      <c r="BB4671">
        <v>2</v>
      </c>
      <c r="BC4671">
        <v>2</v>
      </c>
      <c r="BD4671">
        <v>2</v>
      </c>
      <c r="BE4671" t="s">
        <v>29</v>
      </c>
      <c r="BF4671" t="s">
        <v>27</v>
      </c>
      <c r="BG4671" s="6" t="s">
        <v>28</v>
      </c>
      <c r="BH4671">
        <v>9</v>
      </c>
      <c r="BI4671">
        <v>9</v>
      </c>
      <c r="BJ4671">
        <v>1846798</v>
      </c>
      <c r="BK4671" s="65">
        <f t="shared" si="948"/>
        <v>83.945363636363638</v>
      </c>
      <c r="BL4671">
        <v>11102</v>
      </c>
      <c r="BM4671" s="65">
        <f t="shared" si="941"/>
        <v>0.50463636363636366</v>
      </c>
      <c r="BN4671">
        <v>495237</v>
      </c>
      <c r="BO4671" s="71">
        <f t="shared" si="942"/>
        <v>22.510772727272727</v>
      </c>
      <c r="BP4671">
        <v>3172530</v>
      </c>
      <c r="BQ4671" s="71">
        <f t="shared" si="943"/>
        <v>144.2059090909091</v>
      </c>
      <c r="BR4671">
        <v>1026568</v>
      </c>
      <c r="BS4671" s="73">
        <f t="shared" si="944"/>
        <v>46.662181818181821</v>
      </c>
      <c r="BT4671">
        <v>66331</v>
      </c>
      <c r="BU4671" s="73">
        <f t="shared" si="945"/>
        <v>3.0150454545454544</v>
      </c>
      <c r="BV4671">
        <v>50417</v>
      </c>
      <c r="BW4671" s="71">
        <f t="shared" si="946"/>
        <v>2.2916818181818184</v>
      </c>
      <c r="BX4671">
        <v>27377</v>
      </c>
      <c r="BY4671" s="71">
        <f t="shared" si="947"/>
        <v>1.2444090909090908</v>
      </c>
      <c r="BZ4671">
        <v>27907</v>
      </c>
      <c r="CA4671" s="71">
        <f t="shared" si="939"/>
        <v>1.2685</v>
      </c>
      <c r="CB4671">
        <v>591596</v>
      </c>
      <c r="CC4671" s="71">
        <f t="shared" si="949"/>
        <v>26.890727272727272</v>
      </c>
    </row>
    <row r="4672" spans="2:81" x14ac:dyDescent="0.25">
      <c r="B4672">
        <v>5553</v>
      </c>
      <c r="C4672">
        <v>4</v>
      </c>
      <c r="D4672">
        <v>9</v>
      </c>
      <c r="E4672">
        <v>4</v>
      </c>
      <c r="F4672" s="17">
        <v>800000</v>
      </c>
      <c r="G4672">
        <v>9</v>
      </c>
      <c r="H4672">
        <v>5</v>
      </c>
      <c r="I4672">
        <v>2</v>
      </c>
      <c r="J4672">
        <v>2</v>
      </c>
      <c r="K4672">
        <v>2</v>
      </c>
      <c r="L4672">
        <v>6</v>
      </c>
      <c r="M4672">
        <v>1</v>
      </c>
      <c r="N4672">
        <v>2</v>
      </c>
      <c r="O4672">
        <v>992</v>
      </c>
      <c r="P4672">
        <v>1</v>
      </c>
      <c r="Q4672">
        <v>1</v>
      </c>
      <c r="R4672">
        <v>2</v>
      </c>
      <c r="S4672">
        <v>2</v>
      </c>
      <c r="T4672">
        <v>2</v>
      </c>
      <c r="U4672">
        <v>2</v>
      </c>
      <c r="V4672">
        <v>57.56</v>
      </c>
      <c r="W4672">
        <v>42</v>
      </c>
      <c r="X4672">
        <v>2</v>
      </c>
      <c r="Y4672">
        <v>2684</v>
      </c>
      <c r="Z4672">
        <v>195</v>
      </c>
      <c r="AA4672">
        <v>1</v>
      </c>
      <c r="AB4672">
        <v>34160324</v>
      </c>
      <c r="AC4672" s="6">
        <v>1468531</v>
      </c>
      <c r="AD4672" s="6">
        <v>1446110</v>
      </c>
      <c r="AE4672">
        <v>0</v>
      </c>
      <c r="AF4672">
        <v>0</v>
      </c>
      <c r="AG4672" s="25">
        <f t="shared" si="937"/>
        <v>42.700405000000003</v>
      </c>
      <c r="AH4672" s="29"/>
      <c r="AI4672" s="25">
        <f t="shared" si="940"/>
        <v>39.85329875</v>
      </c>
      <c r="AJ4672" s="34">
        <f t="shared" si="938"/>
        <v>2.875175</v>
      </c>
      <c r="AK4672">
        <v>9344267</v>
      </c>
      <c r="AL4672">
        <v>31882639</v>
      </c>
      <c r="AM4672">
        <v>22092</v>
      </c>
      <c r="AN4672">
        <v>2277685</v>
      </c>
      <c r="AO4672" s="6">
        <v>22421</v>
      </c>
      <c r="AP4672">
        <v>0</v>
      </c>
      <c r="AQ4672">
        <v>0</v>
      </c>
      <c r="AR4672" t="s">
        <v>29</v>
      </c>
      <c r="AS4672" t="s">
        <v>27</v>
      </c>
      <c r="AT4672" s="6" t="s">
        <v>28</v>
      </c>
      <c r="AU4672">
        <v>9</v>
      </c>
      <c r="AV4672">
        <v>9</v>
      </c>
      <c r="AW4672">
        <v>2</v>
      </c>
      <c r="AX4672">
        <v>2</v>
      </c>
      <c r="AY4672">
        <v>2</v>
      </c>
      <c r="AZ4672">
        <v>2</v>
      </c>
      <c r="BA4672">
        <v>2</v>
      </c>
      <c r="BB4672">
        <v>2</v>
      </c>
      <c r="BC4672">
        <v>2</v>
      </c>
      <c r="BD4672">
        <v>2</v>
      </c>
      <c r="BE4672" t="s">
        <v>29</v>
      </c>
      <c r="BF4672" t="s">
        <v>27</v>
      </c>
      <c r="BG4672" s="6" t="s">
        <v>28</v>
      </c>
      <c r="BH4672">
        <v>9</v>
      </c>
      <c r="BI4672">
        <v>9</v>
      </c>
      <c r="BJ4672">
        <v>2118823</v>
      </c>
      <c r="BK4672" s="65">
        <f t="shared" si="948"/>
        <v>2.6485287500000001</v>
      </c>
      <c r="BL4672">
        <v>2048584</v>
      </c>
      <c r="BM4672" s="65">
        <f t="shared" si="941"/>
        <v>2.56073</v>
      </c>
      <c r="BN4672">
        <v>3221463</v>
      </c>
      <c r="BO4672" s="71">
        <f t="shared" si="942"/>
        <v>4.02682875</v>
      </c>
      <c r="BP4672">
        <v>291465</v>
      </c>
      <c r="BQ4672" s="71">
        <f t="shared" si="943"/>
        <v>0.36433125</v>
      </c>
      <c r="BR4672">
        <v>15520239</v>
      </c>
      <c r="BS4672" s="73">
        <f t="shared" si="944"/>
        <v>19.400298750000001</v>
      </c>
      <c r="BT4672">
        <v>0</v>
      </c>
      <c r="BU4672" s="73">
        <f t="shared" si="945"/>
        <v>0</v>
      </c>
      <c r="BV4672">
        <v>408614</v>
      </c>
      <c r="BW4672" s="71">
        <f t="shared" si="946"/>
        <v>0.51076750000000004</v>
      </c>
      <c r="BX4672">
        <v>1371299</v>
      </c>
      <c r="BY4672" s="71">
        <f t="shared" si="947"/>
        <v>1.7141237499999999</v>
      </c>
      <c r="BZ4672">
        <v>4840557</v>
      </c>
      <c r="CA4672" s="71">
        <f t="shared" si="939"/>
        <v>6.0506962499999997</v>
      </c>
      <c r="CB4672">
        <v>4339280</v>
      </c>
      <c r="CC4672" s="71">
        <f t="shared" si="949"/>
        <v>5.4241000000000001</v>
      </c>
    </row>
    <row r="4673" spans="2:81" x14ac:dyDescent="0.25">
      <c r="B4673">
        <v>5554</v>
      </c>
      <c r="C4673">
        <v>1</v>
      </c>
      <c r="D4673">
        <v>2</v>
      </c>
      <c r="E4673">
        <v>1</v>
      </c>
      <c r="F4673" s="17">
        <v>210000</v>
      </c>
      <c r="G4673">
        <v>8</v>
      </c>
      <c r="H4673">
        <v>3</v>
      </c>
      <c r="I4673">
        <v>1</v>
      </c>
      <c r="J4673">
        <v>1</v>
      </c>
      <c r="K4673" t="s">
        <v>26</v>
      </c>
      <c r="L4673" t="s">
        <v>154</v>
      </c>
      <c r="M4673" t="s">
        <v>26</v>
      </c>
      <c r="N4673" t="s">
        <v>26</v>
      </c>
      <c r="O4673">
        <v>4</v>
      </c>
      <c r="P4673">
        <v>1</v>
      </c>
      <c r="Q4673">
        <v>2</v>
      </c>
      <c r="R4673">
        <v>2</v>
      </c>
      <c r="S4673">
        <v>2</v>
      </c>
      <c r="T4673">
        <v>2</v>
      </c>
      <c r="U4673">
        <v>2</v>
      </c>
      <c r="V4673">
        <v>171.88</v>
      </c>
      <c r="W4673">
        <v>4</v>
      </c>
      <c r="X4673">
        <v>2</v>
      </c>
      <c r="Y4673">
        <v>8578</v>
      </c>
      <c r="Z4673">
        <v>497</v>
      </c>
      <c r="AA4673">
        <v>1</v>
      </c>
      <c r="AB4673">
        <v>444085</v>
      </c>
      <c r="AC4673" s="6">
        <v>21276</v>
      </c>
      <c r="AD4673" s="6">
        <v>21276</v>
      </c>
      <c r="AE4673">
        <v>0</v>
      </c>
      <c r="AF4673">
        <v>0</v>
      </c>
      <c r="AG4673" s="25">
        <f t="shared" si="937"/>
        <v>2.1146904761904763</v>
      </c>
      <c r="AH4673" s="29"/>
      <c r="AI4673" s="25">
        <f t="shared" si="940"/>
        <v>2.1146904761904763</v>
      </c>
      <c r="AJ4673" s="34">
        <f t="shared" si="938"/>
        <v>2.4761904761904762E-4</v>
      </c>
      <c r="AK4673">
        <v>130154</v>
      </c>
      <c r="AL4673">
        <v>444085</v>
      </c>
      <c r="AM4673" t="s">
        <v>29</v>
      </c>
      <c r="AN4673" t="s">
        <v>27</v>
      </c>
      <c r="AO4673" s="6" t="s">
        <v>28</v>
      </c>
      <c r="AP4673">
        <v>9</v>
      </c>
      <c r="AQ4673">
        <v>9</v>
      </c>
      <c r="AR4673" t="s">
        <v>29</v>
      </c>
      <c r="AS4673" t="s">
        <v>27</v>
      </c>
      <c r="AT4673" s="6" t="s">
        <v>28</v>
      </c>
      <c r="AU4673">
        <v>9</v>
      </c>
      <c r="AV4673">
        <v>9</v>
      </c>
      <c r="AW4673">
        <v>2</v>
      </c>
      <c r="AX4673">
        <v>2</v>
      </c>
      <c r="AY4673">
        <v>2</v>
      </c>
      <c r="AZ4673">
        <v>2</v>
      </c>
      <c r="BA4673">
        <v>2</v>
      </c>
      <c r="BB4673">
        <v>2</v>
      </c>
      <c r="BC4673">
        <v>2</v>
      </c>
      <c r="BD4673">
        <v>2</v>
      </c>
      <c r="BE4673" t="s">
        <v>29</v>
      </c>
      <c r="BF4673" t="s">
        <v>27</v>
      </c>
      <c r="BG4673" s="6" t="s">
        <v>28</v>
      </c>
      <c r="BH4673">
        <v>9</v>
      </c>
      <c r="BI4673">
        <v>9</v>
      </c>
      <c r="BJ4673">
        <v>0</v>
      </c>
      <c r="BK4673" s="65">
        <f t="shared" si="948"/>
        <v>0</v>
      </c>
      <c r="BL4673">
        <v>0</v>
      </c>
      <c r="BM4673" s="65">
        <f t="shared" si="941"/>
        <v>0</v>
      </c>
      <c r="BN4673">
        <v>0</v>
      </c>
      <c r="BO4673" s="71">
        <f t="shared" si="942"/>
        <v>0</v>
      </c>
      <c r="BP4673">
        <v>0</v>
      </c>
      <c r="BQ4673" s="71">
        <f t="shared" si="943"/>
        <v>0</v>
      </c>
      <c r="BR4673">
        <v>269770</v>
      </c>
      <c r="BS4673" s="73">
        <f t="shared" si="944"/>
        <v>1.2846190476190475</v>
      </c>
      <c r="BT4673">
        <v>0</v>
      </c>
      <c r="BU4673" s="73">
        <f t="shared" si="945"/>
        <v>0</v>
      </c>
      <c r="BV4673">
        <v>0</v>
      </c>
      <c r="BW4673" s="71">
        <f t="shared" si="946"/>
        <v>0</v>
      </c>
      <c r="BX4673">
        <v>0</v>
      </c>
      <c r="BY4673" s="71">
        <f t="shared" si="947"/>
        <v>0</v>
      </c>
      <c r="BZ4673">
        <v>0</v>
      </c>
      <c r="CA4673" s="71">
        <f t="shared" si="939"/>
        <v>0</v>
      </c>
      <c r="CB4673">
        <v>174316</v>
      </c>
      <c r="CC4673" s="71">
        <f t="shared" si="949"/>
        <v>0.83007619047619052</v>
      </c>
    </row>
    <row r="4674" spans="2:81" x14ac:dyDescent="0.25">
      <c r="B4674">
        <v>5555</v>
      </c>
      <c r="C4674">
        <v>3</v>
      </c>
      <c r="D4674">
        <v>5</v>
      </c>
      <c r="E4674">
        <v>4</v>
      </c>
      <c r="F4674" s="17">
        <v>90000</v>
      </c>
      <c r="G4674">
        <v>6</v>
      </c>
      <c r="H4674">
        <v>7</v>
      </c>
      <c r="I4674">
        <v>14</v>
      </c>
      <c r="J4674">
        <v>28</v>
      </c>
      <c r="K4674">
        <v>5</v>
      </c>
      <c r="L4674">
        <v>2</v>
      </c>
      <c r="M4674">
        <v>2</v>
      </c>
      <c r="N4674">
        <v>2</v>
      </c>
      <c r="O4674">
        <v>1</v>
      </c>
      <c r="P4674">
        <v>1</v>
      </c>
      <c r="Q4674">
        <v>1</v>
      </c>
      <c r="R4674">
        <v>2</v>
      </c>
      <c r="S4674">
        <v>2</v>
      </c>
      <c r="T4674">
        <v>2</v>
      </c>
      <c r="U4674">
        <v>2</v>
      </c>
      <c r="V4674">
        <v>331.3</v>
      </c>
      <c r="W4674">
        <v>25</v>
      </c>
      <c r="X4674">
        <v>1</v>
      </c>
      <c r="Y4674">
        <v>2499</v>
      </c>
      <c r="Z4674">
        <v>1866</v>
      </c>
      <c r="AA4674">
        <v>1</v>
      </c>
      <c r="AB4674">
        <v>4212355</v>
      </c>
      <c r="AC4674" s="6">
        <v>87914</v>
      </c>
      <c r="AD4674" s="6">
        <v>82360</v>
      </c>
      <c r="AE4674">
        <v>0</v>
      </c>
      <c r="AF4674">
        <v>0</v>
      </c>
      <c r="AG4674" s="25">
        <f t="shared" si="937"/>
        <v>46.803944444444447</v>
      </c>
      <c r="AH4674" s="29"/>
      <c r="AI4674" s="25">
        <f t="shared" si="940"/>
        <v>40.716455555555555</v>
      </c>
      <c r="AJ4674" s="34">
        <f t="shared" si="938"/>
        <v>6.1495666666666668</v>
      </c>
      <c r="AK4674">
        <v>1073998</v>
      </c>
      <c r="AL4674">
        <v>3664481</v>
      </c>
      <c r="AM4674">
        <v>5314</v>
      </c>
      <c r="AN4674">
        <v>547873</v>
      </c>
      <c r="AO4674" s="6">
        <v>5554</v>
      </c>
      <c r="AP4674">
        <v>0</v>
      </c>
      <c r="AQ4674">
        <v>0</v>
      </c>
      <c r="AR4674" t="s">
        <v>29</v>
      </c>
      <c r="AS4674" t="s">
        <v>27</v>
      </c>
      <c r="AT4674" s="6" t="s">
        <v>28</v>
      </c>
      <c r="AU4674">
        <v>9</v>
      </c>
      <c r="AV4674">
        <v>9</v>
      </c>
      <c r="AW4674">
        <v>2</v>
      </c>
      <c r="AX4674">
        <v>2</v>
      </c>
      <c r="AY4674">
        <v>2</v>
      </c>
      <c r="AZ4674">
        <v>2</v>
      </c>
      <c r="BA4674">
        <v>2</v>
      </c>
      <c r="BB4674">
        <v>2</v>
      </c>
      <c r="BC4674">
        <v>2</v>
      </c>
      <c r="BD4674">
        <v>2</v>
      </c>
      <c r="BE4674" t="s">
        <v>29</v>
      </c>
      <c r="BF4674" t="s">
        <v>27</v>
      </c>
      <c r="BG4674" s="6" t="s">
        <v>28</v>
      </c>
      <c r="BH4674">
        <v>9</v>
      </c>
      <c r="BI4674">
        <v>9</v>
      </c>
      <c r="BJ4674">
        <v>535540</v>
      </c>
      <c r="BK4674" s="65">
        <f t="shared" si="948"/>
        <v>5.9504444444444449</v>
      </c>
      <c r="BL4674">
        <v>1263499</v>
      </c>
      <c r="BM4674" s="65">
        <f t="shared" si="941"/>
        <v>14.038877777777778</v>
      </c>
      <c r="BN4674">
        <v>940441</v>
      </c>
      <c r="BO4674" s="71">
        <f t="shared" si="942"/>
        <v>10.449344444444444</v>
      </c>
      <c r="BP4674">
        <v>214343</v>
      </c>
      <c r="BQ4674" s="71">
        <f t="shared" si="943"/>
        <v>2.381588888888889</v>
      </c>
      <c r="BR4674">
        <v>795187</v>
      </c>
      <c r="BS4674" s="73">
        <f t="shared" si="944"/>
        <v>8.835411111111112</v>
      </c>
      <c r="BT4674">
        <v>64680</v>
      </c>
      <c r="BU4674" s="73">
        <f t="shared" si="945"/>
        <v>0.71866666666666668</v>
      </c>
      <c r="BV4674">
        <v>60110</v>
      </c>
      <c r="BW4674" s="71">
        <f t="shared" si="946"/>
        <v>0.66788888888888887</v>
      </c>
      <c r="BX4674">
        <v>16896</v>
      </c>
      <c r="BY4674" s="71">
        <f t="shared" si="947"/>
        <v>0.18773333333333334</v>
      </c>
      <c r="BZ4674">
        <v>186237</v>
      </c>
      <c r="CA4674" s="71">
        <f t="shared" si="939"/>
        <v>2.0693000000000001</v>
      </c>
      <c r="CB4674">
        <v>135421</v>
      </c>
      <c r="CC4674" s="71">
        <f t="shared" si="949"/>
        <v>1.5046777777777778</v>
      </c>
    </row>
    <row r="4675" spans="2:81" x14ac:dyDescent="0.25">
      <c r="B4675">
        <v>5556</v>
      </c>
      <c r="C4675">
        <v>3</v>
      </c>
      <c r="D4675">
        <v>5</v>
      </c>
      <c r="E4675">
        <v>4</v>
      </c>
      <c r="F4675" s="17">
        <v>235000</v>
      </c>
      <c r="G4675">
        <v>8</v>
      </c>
      <c r="H4675">
        <v>6</v>
      </c>
      <c r="I4675">
        <v>14</v>
      </c>
      <c r="J4675">
        <v>27</v>
      </c>
      <c r="K4675">
        <v>6</v>
      </c>
      <c r="L4675">
        <v>6</v>
      </c>
      <c r="M4675">
        <v>1</v>
      </c>
      <c r="N4675">
        <v>1</v>
      </c>
      <c r="O4675">
        <v>4</v>
      </c>
      <c r="P4675">
        <v>1</v>
      </c>
      <c r="Q4675">
        <v>2</v>
      </c>
      <c r="R4675">
        <v>1</v>
      </c>
      <c r="S4675">
        <v>2</v>
      </c>
      <c r="T4675">
        <v>1</v>
      </c>
      <c r="U4675">
        <v>2</v>
      </c>
      <c r="V4675">
        <v>41.2</v>
      </c>
      <c r="W4675">
        <v>23</v>
      </c>
      <c r="X4675">
        <v>2</v>
      </c>
      <c r="Y4675">
        <v>3553</v>
      </c>
      <c r="Z4675">
        <v>1358</v>
      </c>
      <c r="AA4675">
        <v>1</v>
      </c>
      <c r="AB4675">
        <v>31732979</v>
      </c>
      <c r="AC4675" s="6">
        <v>397745</v>
      </c>
      <c r="AD4675" s="6">
        <v>193454</v>
      </c>
      <c r="AE4675">
        <v>0</v>
      </c>
      <c r="AF4675">
        <v>0</v>
      </c>
      <c r="AG4675" s="25">
        <f t="shared" si="937"/>
        <v>135.03395319148936</v>
      </c>
      <c r="AH4675" s="29"/>
      <c r="AI4675" s="25">
        <f t="shared" si="940"/>
        <v>61.060600000000001</v>
      </c>
      <c r="AJ4675" s="34">
        <f t="shared" si="938"/>
        <v>74.048970212765951</v>
      </c>
      <c r="AK4675">
        <v>4205522</v>
      </c>
      <c r="AL4675">
        <v>14349241</v>
      </c>
      <c r="AM4675" t="s">
        <v>29</v>
      </c>
      <c r="AN4675" t="s">
        <v>27</v>
      </c>
      <c r="AO4675" s="6" t="s">
        <v>28</v>
      </c>
      <c r="AP4675">
        <v>9</v>
      </c>
      <c r="AQ4675">
        <v>9</v>
      </c>
      <c r="AR4675">
        <v>200</v>
      </c>
      <c r="AS4675">
        <v>27738</v>
      </c>
      <c r="AT4675" s="6">
        <v>183</v>
      </c>
      <c r="AU4675">
        <v>0</v>
      </c>
      <c r="AV4675">
        <v>0</v>
      </c>
      <c r="AW4675">
        <v>1</v>
      </c>
      <c r="AX4675">
        <v>1</v>
      </c>
      <c r="AY4675">
        <v>2</v>
      </c>
      <c r="AZ4675">
        <v>2</v>
      </c>
      <c r="BA4675">
        <v>1</v>
      </c>
      <c r="BB4675">
        <v>2</v>
      </c>
      <c r="BC4675">
        <v>2</v>
      </c>
      <c r="BD4675">
        <v>2</v>
      </c>
      <c r="BE4675">
        <v>17356</v>
      </c>
      <c r="BF4675">
        <v>17356000</v>
      </c>
      <c r="BG4675" s="6">
        <v>204108</v>
      </c>
      <c r="BH4675">
        <v>0</v>
      </c>
      <c r="BI4675">
        <v>1</v>
      </c>
      <c r="BJ4675">
        <v>16127980</v>
      </c>
      <c r="BK4675" s="65">
        <f t="shared" si="948"/>
        <v>68.62970212765957</v>
      </c>
      <c r="BL4675">
        <v>2016084</v>
      </c>
      <c r="BM4675" s="65">
        <f t="shared" si="941"/>
        <v>8.5790808510638303</v>
      </c>
      <c r="BN4675">
        <v>3162972</v>
      </c>
      <c r="BO4675" s="71">
        <f t="shared" si="942"/>
        <v>13.459455319148937</v>
      </c>
      <c r="BP4675">
        <v>1557085</v>
      </c>
      <c r="BQ4675" s="71">
        <f t="shared" si="943"/>
        <v>6.6258936170212763</v>
      </c>
      <c r="BR4675">
        <v>6972703</v>
      </c>
      <c r="BS4675" s="73">
        <f t="shared" si="944"/>
        <v>29.67107659574468</v>
      </c>
      <c r="BT4675">
        <v>0</v>
      </c>
      <c r="BU4675" s="73">
        <f t="shared" si="945"/>
        <v>0</v>
      </c>
      <c r="BV4675">
        <v>267704</v>
      </c>
      <c r="BW4675" s="71">
        <f t="shared" si="946"/>
        <v>1.1391659574468085</v>
      </c>
      <c r="BX4675">
        <v>43401</v>
      </c>
      <c r="BY4675" s="71">
        <f t="shared" si="947"/>
        <v>0.18468510638297872</v>
      </c>
      <c r="BZ4675">
        <v>381783</v>
      </c>
      <c r="CA4675" s="71">
        <f t="shared" si="939"/>
        <v>1.6246085106382979</v>
      </c>
      <c r="CB4675">
        <v>1203267</v>
      </c>
      <c r="CC4675" s="71">
        <f t="shared" si="949"/>
        <v>5.1202851063829788</v>
      </c>
    </row>
    <row r="4676" spans="2:81" x14ac:dyDescent="0.25">
      <c r="B4676">
        <v>5557</v>
      </c>
      <c r="C4676">
        <v>3</v>
      </c>
      <c r="D4676">
        <v>7</v>
      </c>
      <c r="E4676">
        <v>5</v>
      </c>
      <c r="F4676" s="17">
        <v>35000</v>
      </c>
      <c r="G4676">
        <v>5</v>
      </c>
      <c r="H4676">
        <v>5</v>
      </c>
      <c r="I4676">
        <v>2</v>
      </c>
      <c r="J4676">
        <v>6</v>
      </c>
      <c r="K4676">
        <v>3</v>
      </c>
      <c r="L4676">
        <v>1</v>
      </c>
      <c r="M4676">
        <v>2</v>
      </c>
      <c r="N4676" t="s">
        <v>26</v>
      </c>
      <c r="O4676">
        <v>3</v>
      </c>
      <c r="P4676">
        <v>1</v>
      </c>
      <c r="Q4676">
        <v>2</v>
      </c>
      <c r="R4676">
        <v>2</v>
      </c>
      <c r="S4676">
        <v>2</v>
      </c>
      <c r="T4676">
        <v>2</v>
      </c>
      <c r="U4676">
        <v>2</v>
      </c>
      <c r="V4676">
        <v>190.78</v>
      </c>
      <c r="W4676">
        <v>49</v>
      </c>
      <c r="X4676">
        <v>1</v>
      </c>
      <c r="Y4676">
        <v>1022</v>
      </c>
      <c r="Z4676">
        <v>3220</v>
      </c>
      <c r="AA4676">
        <v>1</v>
      </c>
      <c r="AB4676">
        <v>3144619</v>
      </c>
      <c r="AC4676" s="6">
        <v>70495</v>
      </c>
      <c r="AD4676" s="6">
        <v>70495</v>
      </c>
      <c r="AE4676">
        <v>1</v>
      </c>
      <c r="AF4676">
        <v>1</v>
      </c>
      <c r="AG4676" s="25">
        <f t="shared" ref="AG4676:AG4739" si="950">AB4676/F4676</f>
        <v>89.846257142857141</v>
      </c>
      <c r="AH4676" s="29"/>
      <c r="AI4676" s="25">
        <f t="shared" si="940"/>
        <v>89.846257142857141</v>
      </c>
      <c r="AJ4676" s="34">
        <f t="shared" ref="AJ4676:AJ4739" si="951">(SUM(AN4676:BF4676))/F4676</f>
        <v>1.4857142857142857E-3</v>
      </c>
      <c r="AK4676">
        <v>921635</v>
      </c>
      <c r="AL4676">
        <v>3144619</v>
      </c>
      <c r="AM4676" t="s">
        <v>29</v>
      </c>
      <c r="AN4676" t="s">
        <v>27</v>
      </c>
      <c r="AO4676" s="6" t="s">
        <v>28</v>
      </c>
      <c r="AP4676">
        <v>9</v>
      </c>
      <c r="AQ4676">
        <v>9</v>
      </c>
      <c r="AR4676" t="s">
        <v>29</v>
      </c>
      <c r="AS4676" t="s">
        <v>27</v>
      </c>
      <c r="AT4676" s="6" t="s">
        <v>28</v>
      </c>
      <c r="AU4676">
        <v>9</v>
      </c>
      <c r="AV4676">
        <v>9</v>
      </c>
      <c r="AW4676">
        <v>2</v>
      </c>
      <c r="AX4676">
        <v>2</v>
      </c>
      <c r="AY4676">
        <v>2</v>
      </c>
      <c r="AZ4676">
        <v>2</v>
      </c>
      <c r="BA4676">
        <v>2</v>
      </c>
      <c r="BB4676">
        <v>2</v>
      </c>
      <c r="BC4676">
        <v>2</v>
      </c>
      <c r="BD4676">
        <v>2</v>
      </c>
      <c r="BE4676" t="s">
        <v>29</v>
      </c>
      <c r="BF4676" t="s">
        <v>27</v>
      </c>
      <c r="BG4676" s="6" t="s">
        <v>28</v>
      </c>
      <c r="BH4676">
        <v>9</v>
      </c>
      <c r="BI4676">
        <v>9</v>
      </c>
      <c r="BJ4676">
        <v>107080</v>
      </c>
      <c r="BK4676" s="65">
        <f t="shared" si="948"/>
        <v>3.0594285714285716</v>
      </c>
      <c r="BL4676">
        <v>1148386</v>
      </c>
      <c r="BM4676" s="65">
        <f t="shared" si="941"/>
        <v>32.811028571428572</v>
      </c>
      <c r="BN4676">
        <v>107166</v>
      </c>
      <c r="BO4676" s="71">
        <f t="shared" si="942"/>
        <v>3.0618857142857143</v>
      </c>
      <c r="BP4676">
        <v>26982</v>
      </c>
      <c r="BQ4676" s="71">
        <f t="shared" si="943"/>
        <v>0.77091428571428566</v>
      </c>
      <c r="BR4676">
        <v>881996</v>
      </c>
      <c r="BS4676" s="73">
        <f t="shared" si="944"/>
        <v>25.199885714285713</v>
      </c>
      <c r="BT4676">
        <v>0</v>
      </c>
      <c r="BU4676" s="73">
        <f t="shared" si="945"/>
        <v>0</v>
      </c>
      <c r="BV4676">
        <v>29483</v>
      </c>
      <c r="BW4676" s="71">
        <f t="shared" si="946"/>
        <v>0.84237142857142855</v>
      </c>
      <c r="BX4676">
        <v>197583</v>
      </c>
      <c r="BY4676" s="71">
        <f t="shared" si="947"/>
        <v>5.6452285714285715</v>
      </c>
      <c r="BZ4676">
        <v>482186</v>
      </c>
      <c r="CA4676" s="71">
        <f t="shared" ref="CA4676:CA4739" si="952">BZ4676/F4676</f>
        <v>13.776742857142857</v>
      </c>
      <c r="CB4676">
        <v>163756</v>
      </c>
      <c r="CC4676" s="71">
        <f t="shared" si="949"/>
        <v>4.6787428571428569</v>
      </c>
    </row>
    <row r="4677" spans="2:81" x14ac:dyDescent="0.25">
      <c r="B4677">
        <v>5558</v>
      </c>
      <c r="C4677">
        <v>3</v>
      </c>
      <c r="D4677">
        <v>7</v>
      </c>
      <c r="E4677">
        <v>5</v>
      </c>
      <c r="F4677" s="17">
        <v>19000</v>
      </c>
      <c r="G4677">
        <v>4</v>
      </c>
      <c r="H4677">
        <v>5</v>
      </c>
      <c r="I4677">
        <v>14</v>
      </c>
      <c r="J4677">
        <v>28</v>
      </c>
      <c r="K4677">
        <v>3</v>
      </c>
      <c r="L4677">
        <v>1</v>
      </c>
      <c r="M4677">
        <v>1</v>
      </c>
      <c r="N4677">
        <v>1</v>
      </c>
      <c r="O4677">
        <v>1</v>
      </c>
      <c r="P4677">
        <v>1</v>
      </c>
      <c r="Q4677">
        <v>2</v>
      </c>
      <c r="R4677">
        <v>2</v>
      </c>
      <c r="S4677">
        <v>2</v>
      </c>
      <c r="T4677">
        <v>2</v>
      </c>
      <c r="U4677">
        <v>2</v>
      </c>
      <c r="V4677">
        <v>460.92</v>
      </c>
      <c r="W4677">
        <v>36</v>
      </c>
      <c r="X4677">
        <v>2</v>
      </c>
      <c r="Y4677">
        <v>1929</v>
      </c>
      <c r="Z4677">
        <v>2647</v>
      </c>
      <c r="AA4677">
        <v>1</v>
      </c>
      <c r="AB4677">
        <v>637822</v>
      </c>
      <c r="AC4677" s="6">
        <v>16882</v>
      </c>
      <c r="AD4677" s="6">
        <v>16882</v>
      </c>
      <c r="AE4677">
        <v>1</v>
      </c>
      <c r="AF4677">
        <v>1</v>
      </c>
      <c r="AG4677" s="25">
        <f t="shared" si="950"/>
        <v>33.56957894736842</v>
      </c>
      <c r="AH4677" s="29"/>
      <c r="AI4677" s="25">
        <f t="shared" ref="AI4677:AI4740" si="953">AL4677/F4677</f>
        <v>33.56957894736842</v>
      </c>
      <c r="AJ4677" s="34">
        <f t="shared" si="951"/>
        <v>2.7368421052631577E-3</v>
      </c>
      <c r="AK4677">
        <v>186935</v>
      </c>
      <c r="AL4677">
        <v>637822</v>
      </c>
      <c r="AM4677" t="s">
        <v>29</v>
      </c>
      <c r="AN4677" t="s">
        <v>27</v>
      </c>
      <c r="AO4677" s="6" t="s">
        <v>28</v>
      </c>
      <c r="AP4677">
        <v>9</v>
      </c>
      <c r="AQ4677">
        <v>9</v>
      </c>
      <c r="AR4677" t="s">
        <v>29</v>
      </c>
      <c r="AS4677" t="s">
        <v>27</v>
      </c>
      <c r="AT4677" s="6" t="s">
        <v>28</v>
      </c>
      <c r="AU4677">
        <v>9</v>
      </c>
      <c r="AV4677">
        <v>9</v>
      </c>
      <c r="AW4677">
        <v>2</v>
      </c>
      <c r="AX4677">
        <v>2</v>
      </c>
      <c r="AY4677">
        <v>2</v>
      </c>
      <c r="AZ4677">
        <v>2</v>
      </c>
      <c r="BA4677">
        <v>2</v>
      </c>
      <c r="BB4677">
        <v>2</v>
      </c>
      <c r="BC4677">
        <v>2</v>
      </c>
      <c r="BD4677">
        <v>2</v>
      </c>
      <c r="BE4677" t="s">
        <v>29</v>
      </c>
      <c r="BF4677" t="s">
        <v>27</v>
      </c>
      <c r="BG4677" s="6" t="s">
        <v>28</v>
      </c>
      <c r="BH4677">
        <v>9</v>
      </c>
      <c r="BI4677">
        <v>9</v>
      </c>
      <c r="BJ4677">
        <v>40624</v>
      </c>
      <c r="BK4677" s="65">
        <f t="shared" si="948"/>
        <v>2.138105263157895</v>
      </c>
      <c r="BL4677">
        <v>250087</v>
      </c>
      <c r="BM4677" s="65">
        <f t="shared" ref="BM4677:BM4740" si="954">BL4677/F4677</f>
        <v>13.162473684210527</v>
      </c>
      <c r="BN4677">
        <v>85126</v>
      </c>
      <c r="BO4677" s="71">
        <f t="shared" ref="BO4677:BO4740" si="955">BN4677/F4677</f>
        <v>4.4803157894736838</v>
      </c>
      <c r="BP4677">
        <v>36490</v>
      </c>
      <c r="BQ4677" s="71">
        <f t="shared" ref="BQ4677:BQ4740" si="956">BP4677/F4677</f>
        <v>1.9205263157894736</v>
      </c>
      <c r="BR4677">
        <v>179800</v>
      </c>
      <c r="BS4677" s="73">
        <f t="shared" ref="BS4677:BS4740" si="957">BR4677/F4677</f>
        <v>9.4631578947368418</v>
      </c>
      <c r="BT4677">
        <v>0</v>
      </c>
      <c r="BU4677" s="73">
        <f t="shared" ref="BU4677:BU4740" si="958">BT4677/F4677</f>
        <v>0</v>
      </c>
      <c r="BV4677">
        <v>10395</v>
      </c>
      <c r="BW4677" s="71">
        <f t="shared" ref="BW4677:BW4740" si="959">BV4677/F4677</f>
        <v>0.54710526315789476</v>
      </c>
      <c r="BX4677">
        <v>0</v>
      </c>
      <c r="BY4677" s="71">
        <f t="shared" ref="BY4677:BY4740" si="960">BX4677/F4677</f>
        <v>0</v>
      </c>
      <c r="BZ4677">
        <v>10580</v>
      </c>
      <c r="CA4677" s="71">
        <f t="shared" si="952"/>
        <v>0.55684210526315792</v>
      </c>
      <c r="CB4677">
        <v>24720</v>
      </c>
      <c r="CC4677" s="71">
        <f t="shared" si="949"/>
        <v>1.3010526315789475</v>
      </c>
    </row>
    <row r="4678" spans="2:81" x14ac:dyDescent="0.25">
      <c r="B4678">
        <v>5559</v>
      </c>
      <c r="C4678">
        <v>1</v>
      </c>
      <c r="D4678">
        <v>2</v>
      </c>
      <c r="E4678">
        <v>1</v>
      </c>
      <c r="F4678" s="17">
        <v>9600</v>
      </c>
      <c r="G4678">
        <v>3</v>
      </c>
      <c r="H4678">
        <v>6</v>
      </c>
      <c r="I4678">
        <v>25</v>
      </c>
      <c r="J4678">
        <v>41</v>
      </c>
      <c r="K4678">
        <v>1</v>
      </c>
      <c r="L4678">
        <v>4</v>
      </c>
      <c r="M4678">
        <v>2</v>
      </c>
      <c r="N4678">
        <v>2</v>
      </c>
      <c r="O4678">
        <v>1</v>
      </c>
      <c r="P4678">
        <v>1</v>
      </c>
      <c r="Q4678">
        <v>1</v>
      </c>
      <c r="R4678">
        <v>2</v>
      </c>
      <c r="S4678">
        <v>2</v>
      </c>
      <c r="T4678">
        <v>2</v>
      </c>
      <c r="U4678">
        <v>2</v>
      </c>
      <c r="V4678">
        <v>2739.65</v>
      </c>
      <c r="W4678">
        <v>4</v>
      </c>
      <c r="X4678">
        <v>2</v>
      </c>
      <c r="Y4678">
        <v>6422</v>
      </c>
      <c r="Z4678">
        <v>551</v>
      </c>
      <c r="AA4678">
        <v>1</v>
      </c>
      <c r="AB4678">
        <v>384301</v>
      </c>
      <c r="AC4678" s="6">
        <v>9881</v>
      </c>
      <c r="AD4678" s="6">
        <v>7733</v>
      </c>
      <c r="AE4678">
        <v>0</v>
      </c>
      <c r="AF4678">
        <v>0</v>
      </c>
      <c r="AG4678" s="25">
        <f t="shared" si="950"/>
        <v>40.031354166666667</v>
      </c>
      <c r="AH4678" s="29"/>
      <c r="AI4678" s="25">
        <f t="shared" si="953"/>
        <v>19.969791666666666</v>
      </c>
      <c r="AJ4678" s="34">
        <f t="shared" si="951"/>
        <v>20.288854166666667</v>
      </c>
      <c r="AK4678">
        <v>56187</v>
      </c>
      <c r="AL4678">
        <v>191710</v>
      </c>
      <c r="AM4678">
        <v>1868</v>
      </c>
      <c r="AN4678">
        <v>192591</v>
      </c>
      <c r="AO4678" s="6">
        <v>2148</v>
      </c>
      <c r="AP4678">
        <v>0</v>
      </c>
      <c r="AQ4678">
        <v>0</v>
      </c>
      <c r="AR4678" t="s">
        <v>29</v>
      </c>
      <c r="AS4678" t="s">
        <v>27</v>
      </c>
      <c r="AT4678" s="6" t="s">
        <v>28</v>
      </c>
      <c r="AU4678">
        <v>9</v>
      </c>
      <c r="AV4678">
        <v>9</v>
      </c>
      <c r="AW4678">
        <v>2</v>
      </c>
      <c r="AX4678">
        <v>2</v>
      </c>
      <c r="AY4678">
        <v>2</v>
      </c>
      <c r="AZ4678">
        <v>2</v>
      </c>
      <c r="BA4678">
        <v>2</v>
      </c>
      <c r="BB4678">
        <v>2</v>
      </c>
      <c r="BC4678">
        <v>2</v>
      </c>
      <c r="BD4678">
        <v>2</v>
      </c>
      <c r="BE4678" t="s">
        <v>29</v>
      </c>
      <c r="BF4678" t="s">
        <v>27</v>
      </c>
      <c r="BG4678" s="6" t="s">
        <v>28</v>
      </c>
      <c r="BH4678">
        <v>9</v>
      </c>
      <c r="BI4678">
        <v>9</v>
      </c>
      <c r="BJ4678">
        <v>199147</v>
      </c>
      <c r="BK4678" s="65">
        <f t="shared" ref="BK4678:BK4741" si="961">BJ4678/F4678</f>
        <v>20.744479166666668</v>
      </c>
      <c r="BL4678">
        <v>16524</v>
      </c>
      <c r="BM4678" s="65">
        <f t="shared" si="954"/>
        <v>1.7212499999999999</v>
      </c>
      <c r="BN4678">
        <v>5758</v>
      </c>
      <c r="BO4678" s="71">
        <f t="shared" si="955"/>
        <v>0.59979166666666661</v>
      </c>
      <c r="BP4678">
        <v>6494</v>
      </c>
      <c r="BQ4678" s="71">
        <f t="shared" si="956"/>
        <v>0.67645833333333338</v>
      </c>
      <c r="BR4678">
        <v>77832</v>
      </c>
      <c r="BS4678" s="73">
        <f t="shared" si="957"/>
        <v>8.1074999999999999</v>
      </c>
      <c r="BT4678">
        <v>0</v>
      </c>
      <c r="BU4678" s="73">
        <f t="shared" si="958"/>
        <v>0</v>
      </c>
      <c r="BV4678">
        <v>21453</v>
      </c>
      <c r="BW4678" s="71">
        <f t="shared" si="959"/>
        <v>2.2346875000000002</v>
      </c>
      <c r="BX4678">
        <v>5009</v>
      </c>
      <c r="BY4678" s="71">
        <f t="shared" si="960"/>
        <v>0.52177083333333329</v>
      </c>
      <c r="BZ4678">
        <v>5643</v>
      </c>
      <c r="CA4678" s="71">
        <f t="shared" si="952"/>
        <v>0.58781249999999996</v>
      </c>
      <c r="CB4678">
        <v>46440</v>
      </c>
      <c r="CC4678" s="71">
        <f t="shared" si="949"/>
        <v>4.8375000000000004</v>
      </c>
    </row>
    <row r="4679" spans="2:81" x14ac:dyDescent="0.25">
      <c r="B4679">
        <v>5560</v>
      </c>
      <c r="C4679">
        <v>3</v>
      </c>
      <c r="D4679">
        <v>7</v>
      </c>
      <c r="E4679">
        <v>5</v>
      </c>
      <c r="F4679" s="17">
        <v>67000</v>
      </c>
      <c r="G4679">
        <v>6</v>
      </c>
      <c r="H4679">
        <v>7</v>
      </c>
      <c r="I4679">
        <v>14</v>
      </c>
      <c r="J4679">
        <v>28</v>
      </c>
      <c r="K4679">
        <v>4</v>
      </c>
      <c r="L4679">
        <v>2</v>
      </c>
      <c r="M4679">
        <v>2</v>
      </c>
      <c r="N4679">
        <v>1</v>
      </c>
      <c r="O4679">
        <v>1</v>
      </c>
      <c r="P4679">
        <v>1</v>
      </c>
      <c r="Q4679">
        <v>2</v>
      </c>
      <c r="R4679">
        <v>2</v>
      </c>
      <c r="S4679">
        <v>2</v>
      </c>
      <c r="T4679">
        <v>2</v>
      </c>
      <c r="U4679">
        <v>2</v>
      </c>
      <c r="V4679">
        <v>318.68</v>
      </c>
      <c r="W4679">
        <v>34</v>
      </c>
      <c r="X4679">
        <v>1</v>
      </c>
      <c r="Y4679">
        <v>905</v>
      </c>
      <c r="Z4679">
        <v>3835</v>
      </c>
      <c r="AA4679">
        <v>1</v>
      </c>
      <c r="AB4679">
        <v>2295222</v>
      </c>
      <c r="AC4679" s="6">
        <v>55102</v>
      </c>
      <c r="AD4679" s="6">
        <v>55102</v>
      </c>
      <c r="AE4679">
        <v>0</v>
      </c>
      <c r="AF4679">
        <v>0</v>
      </c>
      <c r="AG4679" s="25">
        <f t="shared" si="950"/>
        <v>34.2570447761194</v>
      </c>
      <c r="AH4679" s="29"/>
      <c r="AI4679" s="25">
        <f t="shared" si="953"/>
        <v>34.2570447761194</v>
      </c>
      <c r="AJ4679" s="34">
        <f t="shared" si="951"/>
        <v>7.7611940298507459E-4</v>
      </c>
      <c r="AK4679">
        <v>672691</v>
      </c>
      <c r="AL4679">
        <v>2295222</v>
      </c>
      <c r="AM4679" t="s">
        <v>29</v>
      </c>
      <c r="AN4679" t="s">
        <v>27</v>
      </c>
      <c r="AO4679" s="6" t="s">
        <v>28</v>
      </c>
      <c r="AP4679">
        <v>9</v>
      </c>
      <c r="AQ4679">
        <v>9</v>
      </c>
      <c r="AR4679" t="s">
        <v>29</v>
      </c>
      <c r="AS4679" t="s">
        <v>27</v>
      </c>
      <c r="AT4679" s="6" t="s">
        <v>28</v>
      </c>
      <c r="AU4679">
        <v>9</v>
      </c>
      <c r="AV4679">
        <v>9</v>
      </c>
      <c r="AW4679">
        <v>2</v>
      </c>
      <c r="AX4679">
        <v>2</v>
      </c>
      <c r="AY4679">
        <v>2</v>
      </c>
      <c r="AZ4679">
        <v>2</v>
      </c>
      <c r="BA4679">
        <v>2</v>
      </c>
      <c r="BB4679">
        <v>2</v>
      </c>
      <c r="BC4679">
        <v>2</v>
      </c>
      <c r="BD4679">
        <v>2</v>
      </c>
      <c r="BE4679" t="s">
        <v>29</v>
      </c>
      <c r="BF4679" t="s">
        <v>27</v>
      </c>
      <c r="BG4679" s="6" t="s">
        <v>28</v>
      </c>
      <c r="BH4679">
        <v>9</v>
      </c>
      <c r="BI4679">
        <v>9</v>
      </c>
      <c r="BJ4679">
        <v>66526</v>
      </c>
      <c r="BK4679" s="65">
        <f t="shared" si="961"/>
        <v>0.99292537313432838</v>
      </c>
      <c r="BL4679">
        <v>1208319</v>
      </c>
      <c r="BM4679" s="65">
        <f t="shared" si="954"/>
        <v>18.034611940298507</v>
      </c>
      <c r="BN4679">
        <v>389668</v>
      </c>
      <c r="BO4679" s="71">
        <f t="shared" si="955"/>
        <v>5.8159402985074626</v>
      </c>
      <c r="BP4679">
        <v>163119</v>
      </c>
      <c r="BQ4679" s="71">
        <f t="shared" si="956"/>
        <v>2.4346119402985074</v>
      </c>
      <c r="BR4679">
        <v>228191</v>
      </c>
      <c r="BS4679" s="73">
        <f t="shared" si="957"/>
        <v>3.4058358208955224</v>
      </c>
      <c r="BT4679">
        <v>0</v>
      </c>
      <c r="BU4679" s="73">
        <f t="shared" si="958"/>
        <v>0</v>
      </c>
      <c r="BV4679">
        <v>100369</v>
      </c>
      <c r="BW4679" s="71">
        <f t="shared" si="959"/>
        <v>1.4980447761194029</v>
      </c>
      <c r="BX4679">
        <v>7214</v>
      </c>
      <c r="BY4679" s="71">
        <f t="shared" si="960"/>
        <v>0.10767164179104477</v>
      </c>
      <c r="BZ4679">
        <v>75706</v>
      </c>
      <c r="CA4679" s="71">
        <f t="shared" si="952"/>
        <v>1.1299402985074627</v>
      </c>
      <c r="CB4679">
        <v>56111</v>
      </c>
      <c r="CC4679" s="71">
        <f t="shared" si="949"/>
        <v>0.83747761194029846</v>
      </c>
    </row>
    <row r="4680" spans="2:81" x14ac:dyDescent="0.25">
      <c r="B4680">
        <v>5561</v>
      </c>
      <c r="C4680">
        <v>2</v>
      </c>
      <c r="D4680">
        <v>4</v>
      </c>
      <c r="E4680">
        <v>1</v>
      </c>
      <c r="F4680" s="17">
        <v>39500</v>
      </c>
      <c r="G4680">
        <v>5</v>
      </c>
      <c r="H4680">
        <v>4</v>
      </c>
      <c r="I4680">
        <v>25</v>
      </c>
      <c r="J4680">
        <v>42</v>
      </c>
      <c r="K4680">
        <v>1</v>
      </c>
      <c r="L4680">
        <v>1</v>
      </c>
      <c r="M4680">
        <v>2</v>
      </c>
      <c r="N4680">
        <v>2</v>
      </c>
      <c r="O4680">
        <v>2</v>
      </c>
      <c r="P4680">
        <v>1</v>
      </c>
      <c r="Q4680">
        <v>1</v>
      </c>
      <c r="R4680">
        <v>2</v>
      </c>
      <c r="S4680">
        <v>2</v>
      </c>
      <c r="T4680">
        <v>2</v>
      </c>
      <c r="U4680">
        <v>2</v>
      </c>
      <c r="V4680">
        <v>408.27</v>
      </c>
      <c r="W4680">
        <v>48</v>
      </c>
      <c r="X4680">
        <v>1</v>
      </c>
      <c r="Y4680">
        <v>7825</v>
      </c>
      <c r="Z4680">
        <v>728</v>
      </c>
      <c r="AA4680">
        <v>1</v>
      </c>
      <c r="AB4680">
        <v>3655555</v>
      </c>
      <c r="AC4680" s="6">
        <v>58445</v>
      </c>
      <c r="AD4680" s="6">
        <v>49618</v>
      </c>
      <c r="AE4680">
        <v>0</v>
      </c>
      <c r="AF4680">
        <v>0</v>
      </c>
      <c r="AG4680" s="25">
        <f t="shared" si="950"/>
        <v>92.545696202531644</v>
      </c>
      <c r="AH4680" s="29"/>
      <c r="AI4680" s="25">
        <f t="shared" si="953"/>
        <v>68.201037974683544</v>
      </c>
      <c r="AJ4680" s="34">
        <f t="shared" si="951"/>
        <v>24.568987341772154</v>
      </c>
      <c r="AK4680">
        <v>789549</v>
      </c>
      <c r="AL4680">
        <v>2693941</v>
      </c>
      <c r="AM4680">
        <v>9327</v>
      </c>
      <c r="AN4680">
        <v>961614</v>
      </c>
      <c r="AO4680" s="6">
        <v>8827</v>
      </c>
      <c r="AP4680">
        <v>0</v>
      </c>
      <c r="AQ4680">
        <v>0</v>
      </c>
      <c r="AR4680" t="s">
        <v>29</v>
      </c>
      <c r="AS4680" t="s">
        <v>27</v>
      </c>
      <c r="AT4680" s="6" t="s">
        <v>28</v>
      </c>
      <c r="AU4680">
        <v>9</v>
      </c>
      <c r="AV4680">
        <v>9</v>
      </c>
      <c r="AW4680">
        <v>2</v>
      </c>
      <c r="AX4680">
        <v>2</v>
      </c>
      <c r="AY4680">
        <v>2</v>
      </c>
      <c r="AZ4680">
        <v>2</v>
      </c>
      <c r="BA4680">
        <v>2</v>
      </c>
      <c r="BB4680">
        <v>2</v>
      </c>
      <c r="BC4680">
        <v>2</v>
      </c>
      <c r="BD4680">
        <v>2</v>
      </c>
      <c r="BE4680" t="s">
        <v>29</v>
      </c>
      <c r="BF4680" t="s">
        <v>27</v>
      </c>
      <c r="BG4680" s="6" t="s">
        <v>28</v>
      </c>
      <c r="BH4680">
        <v>9</v>
      </c>
      <c r="BI4680">
        <v>9</v>
      </c>
      <c r="BJ4680">
        <v>1012992</v>
      </c>
      <c r="BK4680" s="65">
        <f t="shared" si="961"/>
        <v>25.645367088607596</v>
      </c>
      <c r="BL4680">
        <v>57419</v>
      </c>
      <c r="BM4680" s="65">
        <f t="shared" si="954"/>
        <v>1.4536455696202533</v>
      </c>
      <c r="BN4680">
        <v>169764</v>
      </c>
      <c r="BO4680" s="71">
        <f t="shared" si="955"/>
        <v>4.2978227848101263</v>
      </c>
      <c r="BP4680">
        <v>14270</v>
      </c>
      <c r="BQ4680" s="71">
        <f t="shared" si="956"/>
        <v>0.36126582278481012</v>
      </c>
      <c r="BR4680">
        <v>2103857</v>
      </c>
      <c r="BS4680" s="73">
        <f t="shared" si="957"/>
        <v>53.262202531645571</v>
      </c>
      <c r="BT4680">
        <v>0</v>
      </c>
      <c r="BU4680" s="73">
        <f t="shared" si="958"/>
        <v>0</v>
      </c>
      <c r="BV4680">
        <v>76390</v>
      </c>
      <c r="BW4680" s="71">
        <f t="shared" si="959"/>
        <v>1.9339240506329114</v>
      </c>
      <c r="BX4680">
        <v>8416</v>
      </c>
      <c r="BY4680" s="71">
        <f t="shared" si="960"/>
        <v>0.2130632911392405</v>
      </c>
      <c r="BZ4680">
        <v>42348</v>
      </c>
      <c r="CA4680" s="71">
        <f t="shared" si="952"/>
        <v>1.0721012658227849</v>
      </c>
      <c r="CB4680">
        <v>170099</v>
      </c>
      <c r="CC4680" s="71">
        <f t="shared" si="949"/>
        <v>4.3063037974683542</v>
      </c>
    </row>
    <row r="4681" spans="2:81" x14ac:dyDescent="0.25">
      <c r="B4681">
        <v>5562</v>
      </c>
      <c r="C4681">
        <v>3</v>
      </c>
      <c r="D4681">
        <v>5</v>
      </c>
      <c r="E4681">
        <v>5</v>
      </c>
      <c r="F4681" s="17">
        <v>71000</v>
      </c>
      <c r="G4681">
        <v>6</v>
      </c>
      <c r="H4681">
        <v>7</v>
      </c>
      <c r="I4681">
        <v>8</v>
      </c>
      <c r="J4681">
        <v>19</v>
      </c>
      <c r="K4681">
        <v>1</v>
      </c>
      <c r="L4681">
        <v>2</v>
      </c>
      <c r="M4681">
        <v>1</v>
      </c>
      <c r="N4681">
        <v>1</v>
      </c>
      <c r="O4681">
        <v>2</v>
      </c>
      <c r="P4681">
        <v>1</v>
      </c>
      <c r="Q4681">
        <v>2</v>
      </c>
      <c r="R4681">
        <v>2</v>
      </c>
      <c r="S4681">
        <v>2</v>
      </c>
      <c r="T4681">
        <v>2</v>
      </c>
      <c r="U4681">
        <v>2</v>
      </c>
      <c r="V4681">
        <v>121.02</v>
      </c>
      <c r="W4681">
        <v>26</v>
      </c>
      <c r="X4681">
        <v>1</v>
      </c>
      <c r="Y4681">
        <v>647</v>
      </c>
      <c r="Z4681">
        <v>4027</v>
      </c>
      <c r="AA4681">
        <v>1</v>
      </c>
      <c r="AB4681">
        <v>8484825</v>
      </c>
      <c r="AC4681" s="6">
        <v>168000</v>
      </c>
      <c r="AD4681" s="6">
        <v>168000</v>
      </c>
      <c r="AE4681">
        <v>0</v>
      </c>
      <c r="AF4681">
        <v>0</v>
      </c>
      <c r="AG4681" s="25">
        <f t="shared" si="950"/>
        <v>119.50457746478874</v>
      </c>
      <c r="AH4681" s="29"/>
      <c r="AI4681" s="25">
        <f t="shared" si="953"/>
        <v>119.50457746478874</v>
      </c>
      <c r="AJ4681" s="34">
        <f t="shared" si="951"/>
        <v>7.3239436619718307E-4</v>
      </c>
      <c r="AK4681">
        <v>2486760</v>
      </c>
      <c r="AL4681">
        <v>8484825</v>
      </c>
      <c r="AM4681" t="s">
        <v>29</v>
      </c>
      <c r="AN4681" t="s">
        <v>27</v>
      </c>
      <c r="AO4681" s="6" t="s">
        <v>28</v>
      </c>
      <c r="AP4681">
        <v>9</v>
      </c>
      <c r="AQ4681">
        <v>9</v>
      </c>
      <c r="AR4681" t="s">
        <v>29</v>
      </c>
      <c r="AS4681" t="s">
        <v>27</v>
      </c>
      <c r="AT4681" s="6" t="s">
        <v>28</v>
      </c>
      <c r="AU4681">
        <v>9</v>
      </c>
      <c r="AV4681">
        <v>9</v>
      </c>
      <c r="AW4681">
        <v>2</v>
      </c>
      <c r="AX4681">
        <v>2</v>
      </c>
      <c r="AY4681">
        <v>2</v>
      </c>
      <c r="AZ4681">
        <v>2</v>
      </c>
      <c r="BA4681">
        <v>2</v>
      </c>
      <c r="BB4681">
        <v>2</v>
      </c>
      <c r="BC4681">
        <v>2</v>
      </c>
      <c r="BD4681">
        <v>2</v>
      </c>
      <c r="BE4681" t="s">
        <v>29</v>
      </c>
      <c r="BF4681" t="s">
        <v>27</v>
      </c>
      <c r="BG4681" s="6" t="s">
        <v>28</v>
      </c>
      <c r="BH4681">
        <v>9</v>
      </c>
      <c r="BI4681">
        <v>9</v>
      </c>
      <c r="BJ4681">
        <v>139394</v>
      </c>
      <c r="BK4681" s="65">
        <f t="shared" si="961"/>
        <v>1.9632957746478874</v>
      </c>
      <c r="BL4681">
        <v>3599025</v>
      </c>
      <c r="BM4681" s="65">
        <f t="shared" si="954"/>
        <v>50.690492957746478</v>
      </c>
      <c r="BN4681">
        <v>983646</v>
      </c>
      <c r="BO4681" s="71">
        <f t="shared" si="955"/>
        <v>13.854169014084507</v>
      </c>
      <c r="BP4681">
        <v>29338</v>
      </c>
      <c r="BQ4681" s="71">
        <f t="shared" si="956"/>
        <v>0.41321126760563381</v>
      </c>
      <c r="BR4681">
        <v>1579522</v>
      </c>
      <c r="BS4681" s="73">
        <f t="shared" si="957"/>
        <v>22.246788732394368</v>
      </c>
      <c r="BT4681">
        <v>0</v>
      </c>
      <c r="BU4681" s="73">
        <f t="shared" si="958"/>
        <v>0</v>
      </c>
      <c r="BV4681">
        <v>85219</v>
      </c>
      <c r="BW4681" s="71">
        <f t="shared" si="959"/>
        <v>1.2002676056338029</v>
      </c>
      <c r="BX4681">
        <v>57020</v>
      </c>
      <c r="BY4681" s="71">
        <f t="shared" si="960"/>
        <v>0.80309859154929575</v>
      </c>
      <c r="BZ4681">
        <v>65031</v>
      </c>
      <c r="CA4681" s="71">
        <f t="shared" si="952"/>
        <v>0.91592957746478876</v>
      </c>
      <c r="CB4681">
        <v>1946630</v>
      </c>
      <c r="CC4681" s="71">
        <f t="shared" si="949"/>
        <v>27.417323943661973</v>
      </c>
    </row>
    <row r="4682" spans="2:81" x14ac:dyDescent="0.25">
      <c r="B4682">
        <v>5563</v>
      </c>
      <c r="C4682">
        <v>3</v>
      </c>
      <c r="D4682">
        <v>5</v>
      </c>
      <c r="E4682">
        <v>4</v>
      </c>
      <c r="F4682" s="17">
        <v>72000</v>
      </c>
      <c r="G4682">
        <v>6</v>
      </c>
      <c r="H4682">
        <v>8</v>
      </c>
      <c r="I4682">
        <v>13</v>
      </c>
      <c r="J4682">
        <v>24</v>
      </c>
      <c r="K4682">
        <v>5</v>
      </c>
      <c r="L4682">
        <v>4</v>
      </c>
      <c r="M4682">
        <v>2</v>
      </c>
      <c r="N4682">
        <v>2</v>
      </c>
      <c r="O4682">
        <v>1</v>
      </c>
      <c r="P4682">
        <v>1</v>
      </c>
      <c r="Q4682">
        <v>1</v>
      </c>
      <c r="R4682">
        <v>2</v>
      </c>
      <c r="S4682">
        <v>2</v>
      </c>
      <c r="T4682">
        <v>2</v>
      </c>
      <c r="U4682">
        <v>2</v>
      </c>
      <c r="V4682">
        <v>111.13</v>
      </c>
      <c r="W4682">
        <v>24</v>
      </c>
      <c r="X4682">
        <v>1</v>
      </c>
      <c r="Y4682">
        <v>3324</v>
      </c>
      <c r="Z4682">
        <v>1366</v>
      </c>
      <c r="AA4682">
        <v>1</v>
      </c>
      <c r="AB4682">
        <v>2493587</v>
      </c>
      <c r="AC4682" s="6">
        <v>36344</v>
      </c>
      <c r="AD4682" s="6">
        <v>21132</v>
      </c>
      <c r="AE4682">
        <v>1</v>
      </c>
      <c r="AF4682">
        <v>0</v>
      </c>
      <c r="AG4682" s="25">
        <f t="shared" si="950"/>
        <v>34.633152777777781</v>
      </c>
      <c r="AH4682" s="29"/>
      <c r="AI4682" s="25">
        <f t="shared" si="953"/>
        <v>12.644208333333333</v>
      </c>
      <c r="AJ4682" s="34">
        <f t="shared" si="951"/>
        <v>22.200722222222222</v>
      </c>
      <c r="AK4682">
        <v>266818</v>
      </c>
      <c r="AL4682">
        <v>910383</v>
      </c>
      <c r="AM4682">
        <v>15356</v>
      </c>
      <c r="AN4682">
        <v>1583204</v>
      </c>
      <c r="AO4682" s="6">
        <v>15212</v>
      </c>
      <c r="AP4682">
        <v>1</v>
      </c>
      <c r="AQ4682">
        <v>1</v>
      </c>
      <c r="AR4682" t="s">
        <v>29</v>
      </c>
      <c r="AS4682" t="s">
        <v>27</v>
      </c>
      <c r="AT4682" s="6" t="s">
        <v>28</v>
      </c>
      <c r="AU4682">
        <v>9</v>
      </c>
      <c r="AV4682">
        <v>9</v>
      </c>
      <c r="AW4682">
        <v>2</v>
      </c>
      <c r="AX4682">
        <v>2</v>
      </c>
      <c r="AY4682">
        <v>2</v>
      </c>
      <c r="AZ4682">
        <v>2</v>
      </c>
      <c r="BA4682">
        <v>2</v>
      </c>
      <c r="BB4682">
        <v>2</v>
      </c>
      <c r="BC4682">
        <v>2</v>
      </c>
      <c r="BD4682">
        <v>2</v>
      </c>
      <c r="BE4682" t="s">
        <v>29</v>
      </c>
      <c r="BF4682" t="s">
        <v>27</v>
      </c>
      <c r="BG4682" s="6" t="s">
        <v>28</v>
      </c>
      <c r="BH4682">
        <v>9</v>
      </c>
      <c r="BI4682">
        <v>9</v>
      </c>
      <c r="BJ4682">
        <v>1310910</v>
      </c>
      <c r="BK4682" s="65">
        <f t="shared" si="961"/>
        <v>18.207083333333333</v>
      </c>
      <c r="BL4682">
        <v>478515</v>
      </c>
      <c r="BM4682" s="65">
        <f t="shared" si="954"/>
        <v>6.6460416666666671</v>
      </c>
      <c r="BN4682">
        <v>92809</v>
      </c>
      <c r="BO4682" s="71">
        <f t="shared" si="955"/>
        <v>1.2890138888888889</v>
      </c>
      <c r="BP4682">
        <v>98267</v>
      </c>
      <c r="BQ4682" s="71">
        <f t="shared" si="956"/>
        <v>1.3648194444444444</v>
      </c>
      <c r="BR4682">
        <v>73729</v>
      </c>
      <c r="BS4682" s="73">
        <f t="shared" si="957"/>
        <v>1.0240138888888888</v>
      </c>
      <c r="BT4682">
        <v>190120</v>
      </c>
      <c r="BU4682" s="73">
        <f t="shared" si="958"/>
        <v>2.6405555555555558</v>
      </c>
      <c r="BV4682">
        <v>37903</v>
      </c>
      <c r="BW4682" s="71">
        <f t="shared" si="959"/>
        <v>0.52643055555555551</v>
      </c>
      <c r="BX4682">
        <v>0</v>
      </c>
      <c r="BY4682" s="71">
        <f t="shared" si="960"/>
        <v>0</v>
      </c>
      <c r="BZ4682">
        <v>621</v>
      </c>
      <c r="CA4682" s="71">
        <f t="shared" si="952"/>
        <v>8.6250000000000007E-3</v>
      </c>
      <c r="CB4682">
        <v>210714</v>
      </c>
      <c r="CC4682" s="71">
        <f t="shared" si="949"/>
        <v>2.9265833333333333</v>
      </c>
    </row>
    <row r="4683" spans="2:81" x14ac:dyDescent="0.25">
      <c r="B4683">
        <v>5564</v>
      </c>
      <c r="C4683">
        <v>4</v>
      </c>
      <c r="D4683">
        <v>9</v>
      </c>
      <c r="E4683">
        <v>4</v>
      </c>
      <c r="F4683" s="17">
        <v>41500</v>
      </c>
      <c r="G4683">
        <v>5</v>
      </c>
      <c r="H4683">
        <v>6</v>
      </c>
      <c r="I4683">
        <v>2</v>
      </c>
      <c r="J4683">
        <v>2</v>
      </c>
      <c r="K4683">
        <v>2</v>
      </c>
      <c r="L4683">
        <v>6</v>
      </c>
      <c r="M4683">
        <v>2</v>
      </c>
      <c r="N4683">
        <v>1</v>
      </c>
      <c r="O4683">
        <v>4</v>
      </c>
      <c r="P4683">
        <v>1</v>
      </c>
      <c r="Q4683">
        <v>1</v>
      </c>
      <c r="R4683">
        <v>2</v>
      </c>
      <c r="S4683">
        <v>2</v>
      </c>
      <c r="T4683">
        <v>2</v>
      </c>
      <c r="U4683">
        <v>2</v>
      </c>
      <c r="V4683">
        <v>221.81</v>
      </c>
      <c r="W4683">
        <v>47</v>
      </c>
      <c r="X4683">
        <v>1</v>
      </c>
      <c r="Y4683">
        <v>1411</v>
      </c>
      <c r="Z4683">
        <v>441</v>
      </c>
      <c r="AA4683">
        <v>1</v>
      </c>
      <c r="AB4683">
        <v>3516108</v>
      </c>
      <c r="AC4683" s="6">
        <v>87065</v>
      </c>
      <c r="AD4683" s="6">
        <v>80601</v>
      </c>
      <c r="AE4683">
        <v>0</v>
      </c>
      <c r="AF4683">
        <v>0</v>
      </c>
      <c r="AG4683" s="25">
        <f t="shared" si="950"/>
        <v>84.725493975903618</v>
      </c>
      <c r="AH4683" s="29"/>
      <c r="AI4683" s="25">
        <f t="shared" si="953"/>
        <v>65.546409638554223</v>
      </c>
      <c r="AJ4683" s="34">
        <f t="shared" si="951"/>
        <v>19.335710843373494</v>
      </c>
      <c r="AK4683">
        <v>797238</v>
      </c>
      <c r="AL4683">
        <v>2720176</v>
      </c>
      <c r="AM4683">
        <v>7720</v>
      </c>
      <c r="AN4683">
        <v>795932</v>
      </c>
      <c r="AO4683" s="6">
        <v>6464</v>
      </c>
      <c r="AP4683">
        <v>1</v>
      </c>
      <c r="AQ4683">
        <v>1</v>
      </c>
      <c r="AR4683" t="s">
        <v>29</v>
      </c>
      <c r="AS4683" t="s">
        <v>27</v>
      </c>
      <c r="AT4683" s="6" t="s">
        <v>28</v>
      </c>
      <c r="AU4683">
        <v>9</v>
      </c>
      <c r="AV4683">
        <v>9</v>
      </c>
      <c r="AW4683">
        <v>2</v>
      </c>
      <c r="AX4683">
        <v>2</v>
      </c>
      <c r="AY4683">
        <v>2</v>
      </c>
      <c r="AZ4683">
        <v>2</v>
      </c>
      <c r="BA4683">
        <v>2</v>
      </c>
      <c r="BB4683">
        <v>2</v>
      </c>
      <c r="BC4683">
        <v>2</v>
      </c>
      <c r="BD4683">
        <v>2</v>
      </c>
      <c r="BE4683" t="s">
        <v>29</v>
      </c>
      <c r="BF4683" t="s">
        <v>27</v>
      </c>
      <c r="BG4683" s="6" t="s">
        <v>28</v>
      </c>
      <c r="BH4683">
        <v>9</v>
      </c>
      <c r="BI4683">
        <v>9</v>
      </c>
      <c r="BJ4683">
        <v>675537</v>
      </c>
      <c r="BK4683" s="65">
        <f t="shared" si="961"/>
        <v>16.277999999999999</v>
      </c>
      <c r="BL4683">
        <v>263843</v>
      </c>
      <c r="BM4683" s="65">
        <f t="shared" si="954"/>
        <v>6.3576626506024096</v>
      </c>
      <c r="BN4683">
        <v>635058</v>
      </c>
      <c r="BO4683" s="71">
        <f t="shared" si="955"/>
        <v>15.302602409638554</v>
      </c>
      <c r="BP4683">
        <v>120395</v>
      </c>
      <c r="BQ4683" s="71">
        <f t="shared" si="956"/>
        <v>2.9010843373493977</v>
      </c>
      <c r="BR4683">
        <v>903397</v>
      </c>
      <c r="BS4683" s="73">
        <f t="shared" si="957"/>
        <v>21.768602409638554</v>
      </c>
      <c r="BT4683">
        <v>0</v>
      </c>
      <c r="BU4683" s="73">
        <f t="shared" si="958"/>
        <v>0</v>
      </c>
      <c r="BV4683">
        <v>0</v>
      </c>
      <c r="BW4683" s="71">
        <f t="shared" si="959"/>
        <v>0</v>
      </c>
      <c r="BX4683">
        <v>8675</v>
      </c>
      <c r="BY4683" s="71">
        <f t="shared" si="960"/>
        <v>0.20903614457831327</v>
      </c>
      <c r="BZ4683">
        <v>182427</v>
      </c>
      <c r="CA4683" s="71">
        <f t="shared" si="952"/>
        <v>4.3958313253012049</v>
      </c>
      <c r="CB4683">
        <v>726776</v>
      </c>
      <c r="CC4683" s="71">
        <f t="shared" si="949"/>
        <v>17.51267469879518</v>
      </c>
    </row>
    <row r="4684" spans="2:81" x14ac:dyDescent="0.25">
      <c r="B4684">
        <v>5565</v>
      </c>
      <c r="C4684">
        <v>3</v>
      </c>
      <c r="D4684">
        <v>6</v>
      </c>
      <c r="E4684">
        <v>3</v>
      </c>
      <c r="F4684" s="17">
        <v>150000</v>
      </c>
      <c r="G4684">
        <v>7</v>
      </c>
      <c r="H4684">
        <v>3</v>
      </c>
      <c r="I4684">
        <v>14</v>
      </c>
      <c r="J4684">
        <v>27</v>
      </c>
      <c r="K4684">
        <v>6</v>
      </c>
      <c r="L4684">
        <v>6</v>
      </c>
      <c r="M4684">
        <v>1</v>
      </c>
      <c r="N4684">
        <v>1</v>
      </c>
      <c r="O4684">
        <v>5</v>
      </c>
      <c r="P4684">
        <v>1</v>
      </c>
      <c r="Q4684">
        <v>2</v>
      </c>
      <c r="R4684">
        <v>1</v>
      </c>
      <c r="S4684">
        <v>2</v>
      </c>
      <c r="T4684">
        <v>1</v>
      </c>
      <c r="U4684">
        <v>2</v>
      </c>
      <c r="V4684">
        <v>90.4</v>
      </c>
      <c r="W4684">
        <v>30</v>
      </c>
      <c r="X4684">
        <v>1</v>
      </c>
      <c r="Y4684">
        <v>3657</v>
      </c>
      <c r="Z4684">
        <v>1306</v>
      </c>
      <c r="AA4684">
        <v>1</v>
      </c>
      <c r="AB4684">
        <v>20679800</v>
      </c>
      <c r="AC4684" s="6">
        <v>269245</v>
      </c>
      <c r="AD4684" s="6">
        <v>148552</v>
      </c>
      <c r="AE4684">
        <v>0</v>
      </c>
      <c r="AF4684">
        <v>0</v>
      </c>
      <c r="AG4684" s="25">
        <f t="shared" si="950"/>
        <v>137.86533333333333</v>
      </c>
      <c r="AH4684" s="29"/>
      <c r="AI4684" s="25">
        <f t="shared" si="953"/>
        <v>69.466206666666665</v>
      </c>
      <c r="AJ4684" s="34">
        <f t="shared" si="951"/>
        <v>68.469646666666662</v>
      </c>
      <c r="AK4684">
        <v>3053907</v>
      </c>
      <c r="AL4684">
        <v>10419931</v>
      </c>
      <c r="AM4684" t="s">
        <v>29</v>
      </c>
      <c r="AN4684" t="s">
        <v>27</v>
      </c>
      <c r="AO4684" s="6" t="s">
        <v>28</v>
      </c>
      <c r="AP4684">
        <v>9</v>
      </c>
      <c r="AQ4684">
        <v>9</v>
      </c>
      <c r="AR4684">
        <v>100</v>
      </c>
      <c r="AS4684">
        <v>13869</v>
      </c>
      <c r="AT4684" s="6">
        <v>200</v>
      </c>
      <c r="AU4684">
        <v>0</v>
      </c>
      <c r="AV4684">
        <v>0</v>
      </c>
      <c r="AW4684">
        <v>1</v>
      </c>
      <c r="AX4684">
        <v>1</v>
      </c>
      <c r="AY4684">
        <v>2</v>
      </c>
      <c r="AZ4684">
        <v>2</v>
      </c>
      <c r="BA4684">
        <v>2</v>
      </c>
      <c r="BB4684">
        <v>2</v>
      </c>
      <c r="BC4684">
        <v>2</v>
      </c>
      <c r="BD4684">
        <v>2</v>
      </c>
      <c r="BE4684">
        <v>10246</v>
      </c>
      <c r="BF4684">
        <v>10246000</v>
      </c>
      <c r="BG4684" s="6">
        <v>120493</v>
      </c>
      <c r="BH4684">
        <v>0</v>
      </c>
      <c r="BI4684">
        <v>1</v>
      </c>
      <c r="BJ4684">
        <v>10474629</v>
      </c>
      <c r="BK4684" s="65">
        <f t="shared" si="961"/>
        <v>69.830860000000001</v>
      </c>
      <c r="BL4684">
        <v>1191179</v>
      </c>
      <c r="BM4684" s="65">
        <f t="shared" si="954"/>
        <v>7.9411933333333335</v>
      </c>
      <c r="BN4684">
        <v>2750561</v>
      </c>
      <c r="BO4684" s="71">
        <f t="shared" si="955"/>
        <v>18.337073333333333</v>
      </c>
      <c r="BP4684">
        <v>240005</v>
      </c>
      <c r="BQ4684" s="71">
        <f t="shared" si="956"/>
        <v>1.6000333333333334</v>
      </c>
      <c r="BR4684">
        <v>4135860</v>
      </c>
      <c r="BS4684" s="73">
        <f t="shared" si="957"/>
        <v>27.572399999999998</v>
      </c>
      <c r="BT4684">
        <v>0</v>
      </c>
      <c r="BU4684" s="73">
        <f t="shared" si="958"/>
        <v>0</v>
      </c>
      <c r="BV4684">
        <v>54005</v>
      </c>
      <c r="BW4684" s="71">
        <f t="shared" si="959"/>
        <v>0.36003333333333332</v>
      </c>
      <c r="BX4684">
        <v>252879</v>
      </c>
      <c r="BY4684" s="71">
        <f t="shared" si="960"/>
        <v>1.6858599999999999</v>
      </c>
      <c r="BZ4684">
        <v>871475</v>
      </c>
      <c r="CA4684" s="71">
        <f t="shared" si="952"/>
        <v>5.8098333333333336</v>
      </c>
      <c r="CB4684">
        <v>709207</v>
      </c>
      <c r="CC4684" s="71">
        <f t="shared" si="949"/>
        <v>4.7280466666666667</v>
      </c>
    </row>
    <row r="4685" spans="2:81" x14ac:dyDescent="0.25">
      <c r="B4685">
        <v>5566</v>
      </c>
      <c r="C4685">
        <v>1</v>
      </c>
      <c r="D4685">
        <v>2</v>
      </c>
      <c r="E4685">
        <v>3</v>
      </c>
      <c r="F4685" s="17">
        <v>28500</v>
      </c>
      <c r="G4685">
        <v>5</v>
      </c>
      <c r="H4685">
        <v>5</v>
      </c>
      <c r="I4685">
        <v>17</v>
      </c>
      <c r="J4685">
        <v>36</v>
      </c>
      <c r="K4685">
        <v>3</v>
      </c>
      <c r="L4685">
        <v>2</v>
      </c>
      <c r="M4685">
        <v>1</v>
      </c>
      <c r="N4685" t="s">
        <v>26</v>
      </c>
      <c r="O4685">
        <v>3</v>
      </c>
      <c r="P4685">
        <v>1</v>
      </c>
      <c r="Q4685">
        <v>1</v>
      </c>
      <c r="R4685">
        <v>2</v>
      </c>
      <c r="S4685">
        <v>2</v>
      </c>
      <c r="T4685">
        <v>2</v>
      </c>
      <c r="U4685">
        <v>2</v>
      </c>
      <c r="V4685">
        <v>456.4</v>
      </c>
      <c r="W4685">
        <v>6</v>
      </c>
      <c r="X4685">
        <v>1</v>
      </c>
      <c r="Y4685">
        <v>4849</v>
      </c>
      <c r="Z4685">
        <v>1161</v>
      </c>
      <c r="AA4685">
        <v>1</v>
      </c>
      <c r="AB4685">
        <v>4883520</v>
      </c>
      <c r="AC4685" s="6">
        <v>107845</v>
      </c>
      <c r="AD4685" s="6">
        <v>81032</v>
      </c>
      <c r="AE4685">
        <v>0</v>
      </c>
      <c r="AF4685">
        <v>0</v>
      </c>
      <c r="AG4685" s="25">
        <f t="shared" si="950"/>
        <v>171.35157894736841</v>
      </c>
      <c r="AH4685" s="29"/>
      <c r="AI4685" s="25">
        <f t="shared" si="953"/>
        <v>87.753754385964911</v>
      </c>
      <c r="AJ4685" s="34">
        <f t="shared" si="951"/>
        <v>84.539824561403506</v>
      </c>
      <c r="AK4685">
        <v>732996</v>
      </c>
      <c r="AL4685">
        <v>2500982</v>
      </c>
      <c r="AM4685">
        <v>23109</v>
      </c>
      <c r="AN4685">
        <v>2382538</v>
      </c>
      <c r="AO4685" s="6">
        <v>26813</v>
      </c>
      <c r="AP4685">
        <v>0</v>
      </c>
      <c r="AQ4685">
        <v>0</v>
      </c>
      <c r="AR4685" t="s">
        <v>29</v>
      </c>
      <c r="AS4685" t="s">
        <v>27</v>
      </c>
      <c r="AT4685" s="6" t="s">
        <v>28</v>
      </c>
      <c r="AU4685">
        <v>9</v>
      </c>
      <c r="AV4685">
        <v>9</v>
      </c>
      <c r="AW4685">
        <v>2</v>
      </c>
      <c r="AX4685">
        <v>2</v>
      </c>
      <c r="AY4685">
        <v>2</v>
      </c>
      <c r="AZ4685">
        <v>2</v>
      </c>
      <c r="BA4685">
        <v>2</v>
      </c>
      <c r="BB4685">
        <v>2</v>
      </c>
      <c r="BC4685">
        <v>2</v>
      </c>
      <c r="BD4685">
        <v>2</v>
      </c>
      <c r="BE4685" t="s">
        <v>29</v>
      </c>
      <c r="BF4685" t="s">
        <v>27</v>
      </c>
      <c r="BG4685" s="6" t="s">
        <v>28</v>
      </c>
      <c r="BH4685">
        <v>9</v>
      </c>
      <c r="BI4685">
        <v>9</v>
      </c>
      <c r="BJ4685">
        <v>420443</v>
      </c>
      <c r="BK4685" s="65">
        <f t="shared" si="961"/>
        <v>14.75238596491228</v>
      </c>
      <c r="BL4685">
        <v>287305</v>
      </c>
      <c r="BM4685" s="65">
        <f t="shared" si="954"/>
        <v>10.080877192982456</v>
      </c>
      <c r="BN4685">
        <v>393412</v>
      </c>
      <c r="BO4685" s="71">
        <f t="shared" si="955"/>
        <v>13.803929824561404</v>
      </c>
      <c r="BP4685">
        <v>2774773</v>
      </c>
      <c r="BQ4685" s="71">
        <f t="shared" si="956"/>
        <v>97.360456140350877</v>
      </c>
      <c r="BR4685">
        <v>593108</v>
      </c>
      <c r="BS4685" s="73">
        <f t="shared" si="957"/>
        <v>20.810807017543858</v>
      </c>
      <c r="BT4685">
        <v>76433</v>
      </c>
      <c r="BU4685" s="73">
        <f t="shared" si="958"/>
        <v>2.6818596491228068</v>
      </c>
      <c r="BV4685">
        <v>90173</v>
      </c>
      <c r="BW4685" s="71">
        <f t="shared" si="959"/>
        <v>3.1639649122807016</v>
      </c>
      <c r="BX4685">
        <v>18796</v>
      </c>
      <c r="BY4685" s="71">
        <f t="shared" si="960"/>
        <v>0.6595087719298246</v>
      </c>
      <c r="BZ4685">
        <v>22373</v>
      </c>
      <c r="CA4685" s="71">
        <f t="shared" si="952"/>
        <v>0.78501754385964917</v>
      </c>
      <c r="CB4685">
        <v>206703</v>
      </c>
      <c r="CC4685" s="71">
        <f t="shared" si="949"/>
        <v>7.2527368421052634</v>
      </c>
    </row>
    <row r="4686" spans="2:81" x14ac:dyDescent="0.25">
      <c r="B4686">
        <v>5567</v>
      </c>
      <c r="C4686">
        <v>1</v>
      </c>
      <c r="D4686">
        <v>2</v>
      </c>
      <c r="E4686">
        <v>1</v>
      </c>
      <c r="F4686" s="17">
        <v>1200</v>
      </c>
      <c r="G4686">
        <v>2</v>
      </c>
      <c r="H4686">
        <v>4</v>
      </c>
      <c r="I4686">
        <v>1</v>
      </c>
      <c r="J4686">
        <v>1</v>
      </c>
      <c r="K4686">
        <v>1</v>
      </c>
      <c r="L4686">
        <v>2</v>
      </c>
      <c r="M4686">
        <v>2</v>
      </c>
      <c r="N4686">
        <v>2</v>
      </c>
      <c r="O4686">
        <v>3</v>
      </c>
      <c r="P4686">
        <v>1</v>
      </c>
      <c r="Q4686">
        <v>1</v>
      </c>
      <c r="R4686">
        <v>2</v>
      </c>
      <c r="S4686">
        <v>2</v>
      </c>
      <c r="T4686">
        <v>2</v>
      </c>
      <c r="U4686">
        <v>2</v>
      </c>
      <c r="V4686">
        <v>2739.65</v>
      </c>
      <c r="W4686">
        <v>4</v>
      </c>
      <c r="X4686">
        <v>2</v>
      </c>
      <c r="Y4686">
        <v>7273</v>
      </c>
      <c r="Z4686">
        <v>478</v>
      </c>
      <c r="AA4686">
        <v>1</v>
      </c>
      <c r="AB4686">
        <v>107830</v>
      </c>
      <c r="AC4686" s="6">
        <v>1705</v>
      </c>
      <c r="AD4686" s="6">
        <v>651</v>
      </c>
      <c r="AE4686">
        <v>1</v>
      </c>
      <c r="AF4686">
        <v>1</v>
      </c>
      <c r="AG4686" s="25">
        <f t="shared" si="950"/>
        <v>89.858333333333334</v>
      </c>
      <c r="AH4686" s="29"/>
      <c r="AI4686" s="25">
        <f t="shared" si="953"/>
        <v>7.8075000000000001</v>
      </c>
      <c r="AJ4686" s="34">
        <f t="shared" si="951"/>
        <v>82.959166666666661</v>
      </c>
      <c r="AK4686">
        <v>2746</v>
      </c>
      <c r="AL4686">
        <v>9369</v>
      </c>
      <c r="AM4686">
        <v>955</v>
      </c>
      <c r="AN4686">
        <v>98461</v>
      </c>
      <c r="AO4686" s="6">
        <v>1054</v>
      </c>
      <c r="AP4686">
        <v>1</v>
      </c>
      <c r="AQ4686">
        <v>1</v>
      </c>
      <c r="AR4686" t="s">
        <v>29</v>
      </c>
      <c r="AS4686" t="s">
        <v>27</v>
      </c>
      <c r="AT4686" s="6" t="s">
        <v>28</v>
      </c>
      <c r="AU4686">
        <v>9</v>
      </c>
      <c r="AV4686">
        <v>9</v>
      </c>
      <c r="AW4686">
        <v>2</v>
      </c>
      <c r="AX4686">
        <v>2</v>
      </c>
      <c r="AY4686">
        <v>2</v>
      </c>
      <c r="AZ4686">
        <v>2</v>
      </c>
      <c r="BA4686">
        <v>2</v>
      </c>
      <c r="BB4686">
        <v>2</v>
      </c>
      <c r="BC4686">
        <v>2</v>
      </c>
      <c r="BD4686">
        <v>2</v>
      </c>
      <c r="BE4686" t="s">
        <v>29</v>
      </c>
      <c r="BF4686" t="s">
        <v>27</v>
      </c>
      <c r="BG4686" s="6" t="s">
        <v>28</v>
      </c>
      <c r="BH4686">
        <v>9</v>
      </c>
      <c r="BI4686">
        <v>9</v>
      </c>
      <c r="BJ4686">
        <v>98451</v>
      </c>
      <c r="BK4686" s="65">
        <f t="shared" si="961"/>
        <v>82.042500000000004</v>
      </c>
      <c r="BL4686">
        <v>580</v>
      </c>
      <c r="BM4686" s="65">
        <f t="shared" si="954"/>
        <v>0.48333333333333334</v>
      </c>
      <c r="BN4686">
        <v>227</v>
      </c>
      <c r="BO4686" s="71">
        <f t="shared" si="955"/>
        <v>0.18916666666666668</v>
      </c>
      <c r="BP4686">
        <v>9</v>
      </c>
      <c r="BQ4686" s="71">
        <f t="shared" si="956"/>
        <v>7.4999999999999997E-3</v>
      </c>
      <c r="BR4686">
        <v>1732</v>
      </c>
      <c r="BS4686" s="73">
        <f t="shared" si="957"/>
        <v>1.4433333333333334</v>
      </c>
      <c r="BT4686">
        <v>0</v>
      </c>
      <c r="BU4686" s="73">
        <f t="shared" si="958"/>
        <v>0</v>
      </c>
      <c r="BV4686">
        <v>0</v>
      </c>
      <c r="BW4686" s="71">
        <f t="shared" si="959"/>
        <v>0</v>
      </c>
      <c r="BX4686">
        <v>0</v>
      </c>
      <c r="BY4686" s="71">
        <f t="shared" si="960"/>
        <v>0</v>
      </c>
      <c r="BZ4686">
        <v>0</v>
      </c>
      <c r="CA4686" s="71">
        <f t="shared" si="952"/>
        <v>0</v>
      </c>
      <c r="CB4686">
        <v>6830</v>
      </c>
      <c r="CC4686" s="71">
        <f t="shared" ref="CC4686:CC4749" si="962">CB4686/F4686</f>
        <v>5.6916666666666664</v>
      </c>
    </row>
    <row r="4687" spans="2:81" x14ac:dyDescent="0.25">
      <c r="B4687">
        <v>5568</v>
      </c>
      <c r="C4687">
        <v>3</v>
      </c>
      <c r="D4687">
        <v>5</v>
      </c>
      <c r="E4687">
        <v>4</v>
      </c>
      <c r="F4687" s="17">
        <v>190000</v>
      </c>
      <c r="G4687">
        <v>7</v>
      </c>
      <c r="H4687">
        <v>7</v>
      </c>
      <c r="I4687">
        <v>7</v>
      </c>
      <c r="J4687">
        <v>17</v>
      </c>
      <c r="K4687">
        <v>6</v>
      </c>
      <c r="L4687">
        <v>5</v>
      </c>
      <c r="M4687">
        <v>1</v>
      </c>
      <c r="N4687">
        <v>1</v>
      </c>
      <c r="O4687">
        <v>4</v>
      </c>
      <c r="P4687">
        <v>1</v>
      </c>
      <c r="Q4687">
        <v>2</v>
      </c>
      <c r="R4687">
        <v>2</v>
      </c>
      <c r="S4687">
        <v>2</v>
      </c>
      <c r="T4687">
        <v>2</v>
      </c>
      <c r="U4687">
        <v>1</v>
      </c>
      <c r="V4687">
        <v>205.61</v>
      </c>
      <c r="W4687">
        <v>22</v>
      </c>
      <c r="X4687">
        <v>1</v>
      </c>
      <c r="Y4687">
        <v>3465</v>
      </c>
      <c r="Z4687">
        <v>1273</v>
      </c>
      <c r="AA4687">
        <v>1</v>
      </c>
      <c r="AB4687">
        <v>35436853</v>
      </c>
      <c r="AC4687" s="6">
        <v>442321</v>
      </c>
      <c r="AD4687" s="6">
        <v>139460</v>
      </c>
      <c r="AE4687">
        <v>1</v>
      </c>
      <c r="AF4687">
        <v>1</v>
      </c>
      <c r="AG4687" s="25">
        <f t="shared" si="950"/>
        <v>186.50975263157895</v>
      </c>
      <c r="AH4687" s="29"/>
      <c r="AI4687" s="25">
        <f t="shared" si="953"/>
        <v>50.962384210526317</v>
      </c>
      <c r="AJ4687" s="34">
        <f t="shared" si="951"/>
        <v>135.68317894736842</v>
      </c>
      <c r="AK4687">
        <v>2837882</v>
      </c>
      <c r="AL4687">
        <v>9682853</v>
      </c>
      <c r="AM4687" t="s">
        <v>29</v>
      </c>
      <c r="AN4687" t="s">
        <v>27</v>
      </c>
      <c r="AO4687" s="6" t="s">
        <v>28</v>
      </c>
      <c r="AP4687">
        <v>9</v>
      </c>
      <c r="AQ4687">
        <v>9</v>
      </c>
      <c r="AR4687" t="s">
        <v>29</v>
      </c>
      <c r="AS4687" t="s">
        <v>27</v>
      </c>
      <c r="AT4687" s="6" t="s">
        <v>28</v>
      </c>
      <c r="AU4687">
        <v>9</v>
      </c>
      <c r="AV4687">
        <v>9</v>
      </c>
      <c r="AW4687">
        <v>1</v>
      </c>
      <c r="AX4687">
        <v>1</v>
      </c>
      <c r="AY4687">
        <v>2</v>
      </c>
      <c r="AZ4687">
        <v>2</v>
      </c>
      <c r="BA4687">
        <v>2</v>
      </c>
      <c r="BB4687">
        <v>2</v>
      </c>
      <c r="BC4687">
        <v>2</v>
      </c>
      <c r="BD4687">
        <v>2</v>
      </c>
      <c r="BE4687">
        <v>25754</v>
      </c>
      <c r="BF4687">
        <v>25754000</v>
      </c>
      <c r="BG4687" s="6">
        <v>302861</v>
      </c>
      <c r="BH4687">
        <v>1</v>
      </c>
      <c r="BI4687">
        <v>1</v>
      </c>
      <c r="BJ4687">
        <v>25754000</v>
      </c>
      <c r="BK4687" s="65">
        <f t="shared" si="961"/>
        <v>135.54736842105262</v>
      </c>
      <c r="BL4687">
        <v>0</v>
      </c>
      <c r="BM4687" s="65">
        <f t="shared" si="954"/>
        <v>0</v>
      </c>
      <c r="BN4687">
        <v>2167092</v>
      </c>
      <c r="BO4687" s="71">
        <f t="shared" si="955"/>
        <v>11.405747368421052</v>
      </c>
      <c r="BP4687">
        <v>1522569</v>
      </c>
      <c r="BQ4687" s="71">
        <f t="shared" si="956"/>
        <v>8.0135210526315781</v>
      </c>
      <c r="BR4687">
        <v>2082353</v>
      </c>
      <c r="BS4687" s="73">
        <f t="shared" si="957"/>
        <v>10.959752631578947</v>
      </c>
      <c r="BT4687">
        <v>0</v>
      </c>
      <c r="BU4687" s="73">
        <f t="shared" si="958"/>
        <v>0</v>
      </c>
      <c r="BV4687">
        <v>402460</v>
      </c>
      <c r="BW4687" s="71">
        <f t="shared" si="959"/>
        <v>2.1182105263157895</v>
      </c>
      <c r="BX4687">
        <v>43854</v>
      </c>
      <c r="BY4687" s="71">
        <f t="shared" si="960"/>
        <v>0.23081052631578947</v>
      </c>
      <c r="BZ4687">
        <v>244046</v>
      </c>
      <c r="CA4687" s="71">
        <f t="shared" si="952"/>
        <v>1.2844526315789473</v>
      </c>
      <c r="CB4687">
        <v>3220479</v>
      </c>
      <c r="CC4687" s="71">
        <f t="shared" si="962"/>
        <v>16.949889473684209</v>
      </c>
    </row>
    <row r="4688" spans="2:81" x14ac:dyDescent="0.25">
      <c r="B4688">
        <v>5569</v>
      </c>
      <c r="C4688">
        <v>3</v>
      </c>
      <c r="D4688">
        <v>5</v>
      </c>
      <c r="E4688">
        <v>5</v>
      </c>
      <c r="F4688" s="17">
        <v>81000</v>
      </c>
      <c r="G4688">
        <v>6</v>
      </c>
      <c r="H4688">
        <v>7</v>
      </c>
      <c r="I4688">
        <v>23</v>
      </c>
      <c r="J4688">
        <v>50</v>
      </c>
      <c r="K4688" t="s">
        <v>26</v>
      </c>
      <c r="L4688" t="s">
        <v>154</v>
      </c>
      <c r="M4688" t="s">
        <v>26</v>
      </c>
      <c r="N4688" t="s">
        <v>26</v>
      </c>
      <c r="O4688" t="s">
        <v>157</v>
      </c>
      <c r="P4688">
        <v>1</v>
      </c>
      <c r="Q4688">
        <v>2</v>
      </c>
      <c r="R4688">
        <v>2</v>
      </c>
      <c r="S4688" t="s">
        <v>26</v>
      </c>
      <c r="T4688">
        <v>2</v>
      </c>
      <c r="U4688">
        <v>2</v>
      </c>
      <c r="V4688">
        <v>190.78</v>
      </c>
      <c r="W4688">
        <v>26</v>
      </c>
      <c r="X4688">
        <v>2</v>
      </c>
      <c r="Y4688">
        <v>1621</v>
      </c>
      <c r="Z4688">
        <v>2462</v>
      </c>
      <c r="AA4688">
        <v>1</v>
      </c>
      <c r="AB4688">
        <v>9761026</v>
      </c>
      <c r="AC4688" s="6">
        <v>204512</v>
      </c>
      <c r="AD4688" s="6">
        <v>204512</v>
      </c>
      <c r="AE4688">
        <v>0</v>
      </c>
      <c r="AF4688">
        <v>0</v>
      </c>
      <c r="AG4688" s="25">
        <f t="shared" si="950"/>
        <v>120.5064938271605</v>
      </c>
      <c r="AH4688" s="29"/>
      <c r="AI4688" s="25">
        <f t="shared" si="953"/>
        <v>120.5064938271605</v>
      </c>
      <c r="AJ4688" s="34">
        <f t="shared" si="951"/>
        <v>6.4197530864197529E-4</v>
      </c>
      <c r="AK4688">
        <v>2860793</v>
      </c>
      <c r="AL4688">
        <v>9761026</v>
      </c>
      <c r="AM4688" t="s">
        <v>29</v>
      </c>
      <c r="AN4688">
        <v>0</v>
      </c>
      <c r="AO4688" s="6" t="s">
        <v>28</v>
      </c>
      <c r="AP4688">
        <v>9</v>
      </c>
      <c r="AQ4688">
        <v>9</v>
      </c>
      <c r="AR4688" t="s">
        <v>29</v>
      </c>
      <c r="AS4688">
        <v>0</v>
      </c>
      <c r="AT4688" s="6" t="s">
        <v>28</v>
      </c>
      <c r="AU4688">
        <v>9</v>
      </c>
      <c r="AV4688">
        <v>9</v>
      </c>
      <c r="AW4688">
        <v>2</v>
      </c>
      <c r="AX4688">
        <v>2</v>
      </c>
      <c r="AY4688">
        <v>2</v>
      </c>
      <c r="AZ4688">
        <v>2</v>
      </c>
      <c r="BA4688">
        <v>2</v>
      </c>
      <c r="BB4688">
        <v>2</v>
      </c>
      <c r="BC4688">
        <v>2</v>
      </c>
      <c r="BD4688">
        <v>2</v>
      </c>
      <c r="BE4688" t="s">
        <v>29</v>
      </c>
      <c r="BF4688" t="s">
        <v>27</v>
      </c>
      <c r="BG4688" s="6" t="s">
        <v>28</v>
      </c>
      <c r="BH4688">
        <v>9</v>
      </c>
      <c r="BI4688">
        <v>9</v>
      </c>
      <c r="BJ4688">
        <v>370721</v>
      </c>
      <c r="BK4688" s="65">
        <f t="shared" si="961"/>
        <v>4.5768024691358029</v>
      </c>
      <c r="BL4688">
        <v>2095256</v>
      </c>
      <c r="BM4688" s="65">
        <f t="shared" si="954"/>
        <v>25.867358024691359</v>
      </c>
      <c r="BN4688">
        <v>1058650</v>
      </c>
      <c r="BO4688" s="71">
        <f t="shared" si="955"/>
        <v>13.069753086419754</v>
      </c>
      <c r="BP4688">
        <v>1124346</v>
      </c>
      <c r="BQ4688" s="71">
        <f t="shared" si="956"/>
        <v>13.880814814814816</v>
      </c>
      <c r="BR4688">
        <v>3281592</v>
      </c>
      <c r="BS4688" s="73">
        <f t="shared" si="957"/>
        <v>40.513481481481485</v>
      </c>
      <c r="BT4688">
        <v>0</v>
      </c>
      <c r="BU4688" s="73">
        <f t="shared" si="958"/>
        <v>0</v>
      </c>
      <c r="BV4688">
        <v>534492</v>
      </c>
      <c r="BW4688" s="71">
        <f t="shared" si="959"/>
        <v>6.5986666666666665</v>
      </c>
      <c r="BX4688">
        <v>88940</v>
      </c>
      <c r="BY4688" s="71">
        <f t="shared" si="960"/>
        <v>1.0980246913580247</v>
      </c>
      <c r="BZ4688">
        <v>126642</v>
      </c>
      <c r="CA4688" s="71">
        <f t="shared" si="952"/>
        <v>1.5634814814814815</v>
      </c>
      <c r="CB4688">
        <v>1080387</v>
      </c>
      <c r="CC4688" s="71">
        <f t="shared" si="962"/>
        <v>13.338111111111111</v>
      </c>
    </row>
    <row r="4689" spans="2:81" x14ac:dyDescent="0.25">
      <c r="B4689">
        <v>5570</v>
      </c>
      <c r="C4689">
        <v>3</v>
      </c>
      <c r="D4689">
        <v>7</v>
      </c>
      <c r="E4689">
        <v>4</v>
      </c>
      <c r="F4689" s="17">
        <v>16000</v>
      </c>
      <c r="G4689">
        <v>4</v>
      </c>
      <c r="H4689">
        <v>5</v>
      </c>
      <c r="I4689">
        <v>23</v>
      </c>
      <c r="J4689">
        <v>50</v>
      </c>
      <c r="K4689" t="s">
        <v>26</v>
      </c>
      <c r="L4689" t="s">
        <v>154</v>
      </c>
      <c r="M4689" t="s">
        <v>26</v>
      </c>
      <c r="N4689" t="s">
        <v>26</v>
      </c>
      <c r="O4689" t="s">
        <v>157</v>
      </c>
      <c r="P4689">
        <v>1</v>
      </c>
      <c r="Q4689">
        <v>1</v>
      </c>
      <c r="R4689">
        <v>2</v>
      </c>
      <c r="S4689" t="s">
        <v>26</v>
      </c>
      <c r="T4689">
        <v>2</v>
      </c>
      <c r="U4689">
        <v>2</v>
      </c>
      <c r="V4689">
        <v>140.13</v>
      </c>
      <c r="W4689">
        <v>33</v>
      </c>
      <c r="X4689">
        <v>2</v>
      </c>
      <c r="Y4689">
        <v>3364</v>
      </c>
      <c r="Z4689">
        <v>1997</v>
      </c>
      <c r="AA4689">
        <v>1</v>
      </c>
      <c r="AB4689">
        <v>1992469</v>
      </c>
      <c r="AC4689" s="6">
        <v>32055</v>
      </c>
      <c r="AD4689" s="6">
        <v>26329</v>
      </c>
      <c r="AE4689">
        <v>1</v>
      </c>
      <c r="AF4689">
        <v>1</v>
      </c>
      <c r="AG4689" s="25">
        <f t="shared" si="950"/>
        <v>124.5293125</v>
      </c>
      <c r="AH4689" s="29"/>
      <c r="AI4689" s="25">
        <f t="shared" si="953"/>
        <v>82.599812499999999</v>
      </c>
      <c r="AJ4689" s="34">
        <f t="shared" si="951"/>
        <v>42.289499999999997</v>
      </c>
      <c r="AK4689">
        <v>387338</v>
      </c>
      <c r="AL4689">
        <v>1321597</v>
      </c>
      <c r="AM4689">
        <v>6507</v>
      </c>
      <c r="AN4689">
        <v>670872</v>
      </c>
      <c r="AO4689" s="6">
        <v>5726</v>
      </c>
      <c r="AP4689">
        <v>0</v>
      </c>
      <c r="AQ4689">
        <v>0</v>
      </c>
      <c r="AR4689" t="s">
        <v>29</v>
      </c>
      <c r="AS4689">
        <v>0</v>
      </c>
      <c r="AT4689" s="6" t="s">
        <v>28</v>
      </c>
      <c r="AU4689">
        <v>9</v>
      </c>
      <c r="AV4689">
        <v>9</v>
      </c>
      <c r="AW4689">
        <v>2</v>
      </c>
      <c r="AX4689">
        <v>2</v>
      </c>
      <c r="AY4689">
        <v>2</v>
      </c>
      <c r="AZ4689">
        <v>2</v>
      </c>
      <c r="BA4689">
        <v>2</v>
      </c>
      <c r="BB4689">
        <v>2</v>
      </c>
      <c r="BC4689">
        <v>2</v>
      </c>
      <c r="BD4689">
        <v>2</v>
      </c>
      <c r="BE4689" t="s">
        <v>29</v>
      </c>
      <c r="BF4689" t="s">
        <v>27</v>
      </c>
      <c r="BG4689" s="6" t="s">
        <v>28</v>
      </c>
      <c r="BH4689">
        <v>9</v>
      </c>
      <c r="BI4689">
        <v>9</v>
      </c>
      <c r="BJ4689">
        <v>356998</v>
      </c>
      <c r="BK4689" s="65">
        <f t="shared" si="961"/>
        <v>22.312374999999999</v>
      </c>
      <c r="BL4689">
        <v>221120</v>
      </c>
      <c r="BM4689" s="65">
        <f t="shared" si="954"/>
        <v>13.82</v>
      </c>
      <c r="BN4689">
        <v>124515</v>
      </c>
      <c r="BO4689" s="71">
        <f t="shared" si="955"/>
        <v>7.7821875</v>
      </c>
      <c r="BP4689">
        <v>96532</v>
      </c>
      <c r="BQ4689" s="71">
        <f t="shared" si="956"/>
        <v>6.0332499999999998</v>
      </c>
      <c r="BR4689">
        <v>637750</v>
      </c>
      <c r="BS4689" s="73">
        <f t="shared" si="957"/>
        <v>39.859375</v>
      </c>
      <c r="BT4689">
        <v>217342</v>
      </c>
      <c r="BU4689" s="73">
        <f t="shared" si="958"/>
        <v>13.583875000000001</v>
      </c>
      <c r="BV4689">
        <v>103874</v>
      </c>
      <c r="BW4689" s="71">
        <f t="shared" si="959"/>
        <v>6.4921249999999997</v>
      </c>
      <c r="BX4689">
        <v>17285</v>
      </c>
      <c r="BY4689" s="71">
        <f t="shared" si="960"/>
        <v>1.0803125</v>
      </c>
      <c r="BZ4689">
        <v>24612</v>
      </c>
      <c r="CA4689" s="71">
        <f t="shared" si="952"/>
        <v>1.5382499999999999</v>
      </c>
      <c r="CB4689">
        <v>192441</v>
      </c>
      <c r="CC4689" s="71">
        <f t="shared" si="962"/>
        <v>12.0275625</v>
      </c>
    </row>
    <row r="4690" spans="2:81" x14ac:dyDescent="0.25">
      <c r="B4690">
        <v>5571</v>
      </c>
      <c r="C4690">
        <v>3</v>
      </c>
      <c r="D4690">
        <v>7</v>
      </c>
      <c r="E4690">
        <v>4</v>
      </c>
      <c r="F4690" s="17">
        <v>51000</v>
      </c>
      <c r="G4690">
        <v>6</v>
      </c>
      <c r="H4690">
        <v>6</v>
      </c>
      <c r="I4690">
        <v>5</v>
      </c>
      <c r="J4690">
        <v>9</v>
      </c>
      <c r="K4690">
        <v>1</v>
      </c>
      <c r="L4690">
        <v>1</v>
      </c>
      <c r="M4690">
        <v>2</v>
      </c>
      <c r="N4690">
        <v>2</v>
      </c>
      <c r="O4690">
        <v>1</v>
      </c>
      <c r="P4690">
        <v>1</v>
      </c>
      <c r="Q4690">
        <v>1</v>
      </c>
      <c r="R4690">
        <v>2</v>
      </c>
      <c r="S4690">
        <v>2</v>
      </c>
      <c r="T4690">
        <v>2</v>
      </c>
      <c r="U4690">
        <v>2</v>
      </c>
      <c r="V4690">
        <v>734.43</v>
      </c>
      <c r="W4690">
        <v>32</v>
      </c>
      <c r="X4690">
        <v>2</v>
      </c>
      <c r="Y4690">
        <v>2794</v>
      </c>
      <c r="Z4690">
        <v>2284</v>
      </c>
      <c r="AA4690">
        <v>1</v>
      </c>
      <c r="AB4690">
        <v>1836758</v>
      </c>
      <c r="AC4690" s="6">
        <v>28302</v>
      </c>
      <c r="AD4690" s="6">
        <v>20445</v>
      </c>
      <c r="AE4690">
        <v>0</v>
      </c>
      <c r="AF4690">
        <v>0</v>
      </c>
      <c r="AG4690" s="25">
        <f t="shared" si="950"/>
        <v>36.014862745098043</v>
      </c>
      <c r="AH4690" s="29"/>
      <c r="AI4690" s="25">
        <f t="shared" si="953"/>
        <v>14.921803921568628</v>
      </c>
      <c r="AJ4690" s="34">
        <f t="shared" si="951"/>
        <v>21.247764705882354</v>
      </c>
      <c r="AK4690">
        <v>223040</v>
      </c>
      <c r="AL4690">
        <v>761012</v>
      </c>
      <c r="AM4690">
        <v>10434</v>
      </c>
      <c r="AN4690">
        <v>1075745</v>
      </c>
      <c r="AO4690" s="6">
        <v>7857</v>
      </c>
      <c r="AP4690">
        <v>0</v>
      </c>
      <c r="AQ4690">
        <v>0</v>
      </c>
      <c r="AR4690" t="s">
        <v>29</v>
      </c>
      <c r="AS4690" t="s">
        <v>27</v>
      </c>
      <c r="AT4690" s="6" t="s">
        <v>28</v>
      </c>
      <c r="AU4690">
        <v>9</v>
      </c>
      <c r="AV4690">
        <v>9</v>
      </c>
      <c r="AW4690">
        <v>2</v>
      </c>
      <c r="AX4690">
        <v>2</v>
      </c>
      <c r="AY4690">
        <v>2</v>
      </c>
      <c r="AZ4690">
        <v>2</v>
      </c>
      <c r="BA4690">
        <v>2</v>
      </c>
      <c r="BB4690">
        <v>2</v>
      </c>
      <c r="BC4690">
        <v>2</v>
      </c>
      <c r="BD4690">
        <v>2</v>
      </c>
      <c r="BE4690" t="s">
        <v>29</v>
      </c>
      <c r="BF4690" t="s">
        <v>27</v>
      </c>
      <c r="BG4690" s="6" t="s">
        <v>28</v>
      </c>
      <c r="BH4690">
        <v>9</v>
      </c>
      <c r="BI4690">
        <v>9</v>
      </c>
      <c r="BJ4690">
        <v>324232</v>
      </c>
      <c r="BK4690" s="65">
        <f t="shared" si="961"/>
        <v>6.3574901960784311</v>
      </c>
      <c r="BL4690">
        <v>105362</v>
      </c>
      <c r="BM4690" s="65">
        <f t="shared" si="954"/>
        <v>2.0659215686274508</v>
      </c>
      <c r="BN4690">
        <v>80741</v>
      </c>
      <c r="BO4690" s="71">
        <f t="shared" si="955"/>
        <v>1.583156862745098</v>
      </c>
      <c r="BP4690">
        <v>7005</v>
      </c>
      <c r="BQ4690" s="71">
        <f t="shared" si="956"/>
        <v>0.13735294117647059</v>
      </c>
      <c r="BR4690">
        <v>326119</v>
      </c>
      <c r="BS4690" s="73">
        <f t="shared" si="957"/>
        <v>6.3944901960784311</v>
      </c>
      <c r="BT4690">
        <v>0</v>
      </c>
      <c r="BU4690" s="73">
        <f t="shared" si="958"/>
        <v>0</v>
      </c>
      <c r="BV4690">
        <v>90292</v>
      </c>
      <c r="BW4690" s="71">
        <f t="shared" si="959"/>
        <v>1.7704313725490195</v>
      </c>
      <c r="BX4690">
        <v>10504</v>
      </c>
      <c r="BY4690" s="71">
        <f t="shared" si="960"/>
        <v>0.2059607843137255</v>
      </c>
      <c r="BZ4690">
        <v>10296</v>
      </c>
      <c r="CA4690" s="71">
        <f t="shared" si="952"/>
        <v>0.20188235294117646</v>
      </c>
      <c r="CB4690">
        <v>882206</v>
      </c>
      <c r="CC4690" s="71">
        <f t="shared" si="962"/>
        <v>17.298156862745099</v>
      </c>
    </row>
    <row r="4691" spans="2:81" x14ac:dyDescent="0.25">
      <c r="B4691">
        <v>5573</v>
      </c>
      <c r="C4691">
        <v>3</v>
      </c>
      <c r="D4691">
        <v>7</v>
      </c>
      <c r="E4691">
        <v>5</v>
      </c>
      <c r="F4691" s="17">
        <v>59000</v>
      </c>
      <c r="G4691">
        <v>6</v>
      </c>
      <c r="H4691">
        <v>6</v>
      </c>
      <c r="I4691">
        <v>6</v>
      </c>
      <c r="J4691">
        <v>14</v>
      </c>
      <c r="K4691">
        <v>1</v>
      </c>
      <c r="L4691">
        <v>1</v>
      </c>
      <c r="M4691">
        <v>2</v>
      </c>
      <c r="N4691" t="s">
        <v>26</v>
      </c>
      <c r="O4691">
        <v>1</v>
      </c>
      <c r="P4691">
        <v>1</v>
      </c>
      <c r="Q4691">
        <v>1</v>
      </c>
      <c r="R4691">
        <v>2</v>
      </c>
      <c r="S4691">
        <v>2</v>
      </c>
      <c r="T4691">
        <v>2</v>
      </c>
      <c r="U4691">
        <v>2</v>
      </c>
      <c r="V4691">
        <v>70.78</v>
      </c>
      <c r="W4691">
        <v>36</v>
      </c>
      <c r="X4691">
        <v>1</v>
      </c>
      <c r="Y4691">
        <v>2345</v>
      </c>
      <c r="Z4691">
        <v>2514</v>
      </c>
      <c r="AA4691">
        <v>1</v>
      </c>
      <c r="AB4691">
        <v>9469450</v>
      </c>
      <c r="AC4691" s="6">
        <v>205697</v>
      </c>
      <c r="AD4691" s="6">
        <v>192410</v>
      </c>
      <c r="AE4691">
        <v>0</v>
      </c>
      <c r="AF4691">
        <v>0</v>
      </c>
      <c r="AG4691" s="25">
        <f t="shared" si="950"/>
        <v>160.49915254237288</v>
      </c>
      <c r="AH4691" s="29"/>
      <c r="AI4691" s="25">
        <f t="shared" si="953"/>
        <v>132.2916779661017</v>
      </c>
      <c r="AJ4691" s="34">
        <f t="shared" si="951"/>
        <v>28.433237288135594</v>
      </c>
      <c r="AK4691">
        <v>2287576</v>
      </c>
      <c r="AL4691">
        <v>7805209</v>
      </c>
      <c r="AM4691">
        <v>16142</v>
      </c>
      <c r="AN4691">
        <v>1664240</v>
      </c>
      <c r="AO4691" s="6">
        <v>13287</v>
      </c>
      <c r="AP4691">
        <v>0</v>
      </c>
      <c r="AQ4691">
        <v>0</v>
      </c>
      <c r="AR4691" t="s">
        <v>29</v>
      </c>
      <c r="AS4691" t="s">
        <v>27</v>
      </c>
      <c r="AT4691" s="6" t="s">
        <v>28</v>
      </c>
      <c r="AU4691">
        <v>9</v>
      </c>
      <c r="AV4691">
        <v>9</v>
      </c>
      <c r="AW4691">
        <v>2</v>
      </c>
      <c r="AX4691">
        <v>2</v>
      </c>
      <c r="AY4691">
        <v>2</v>
      </c>
      <c r="AZ4691">
        <v>2</v>
      </c>
      <c r="BA4691">
        <v>2</v>
      </c>
      <c r="BB4691">
        <v>2</v>
      </c>
      <c r="BC4691">
        <v>2</v>
      </c>
      <c r="BD4691">
        <v>2</v>
      </c>
      <c r="BE4691" t="s">
        <v>29</v>
      </c>
      <c r="BF4691" t="s">
        <v>27</v>
      </c>
      <c r="BG4691" s="6" t="s">
        <v>28</v>
      </c>
      <c r="BH4691">
        <v>9</v>
      </c>
      <c r="BI4691">
        <v>9</v>
      </c>
      <c r="BJ4691">
        <v>265692</v>
      </c>
      <c r="BK4691" s="65">
        <f t="shared" si="961"/>
        <v>4.5032542372881359</v>
      </c>
      <c r="BL4691">
        <v>1114285</v>
      </c>
      <c r="BM4691" s="65">
        <f t="shared" si="954"/>
        <v>18.886186440677967</v>
      </c>
      <c r="BN4691">
        <v>440371</v>
      </c>
      <c r="BO4691" s="71">
        <f t="shared" si="955"/>
        <v>7.4639152542372882</v>
      </c>
      <c r="BP4691">
        <v>103816</v>
      </c>
      <c r="BQ4691" s="71">
        <f t="shared" si="956"/>
        <v>1.759593220338983</v>
      </c>
      <c r="BR4691">
        <v>1483628</v>
      </c>
      <c r="BS4691" s="73">
        <f t="shared" si="957"/>
        <v>25.146237288135595</v>
      </c>
      <c r="BT4691">
        <v>764382</v>
      </c>
      <c r="BU4691" s="73">
        <f t="shared" si="958"/>
        <v>12.955627118644069</v>
      </c>
      <c r="BV4691">
        <v>4145016</v>
      </c>
      <c r="BW4691" s="71">
        <f t="shared" si="959"/>
        <v>70.254508474576269</v>
      </c>
      <c r="BX4691">
        <v>24532</v>
      </c>
      <c r="BY4691" s="71">
        <f t="shared" si="960"/>
        <v>0.41579661016949154</v>
      </c>
      <c r="BZ4691">
        <v>22042</v>
      </c>
      <c r="CA4691" s="71">
        <f t="shared" si="952"/>
        <v>0.37359322033898307</v>
      </c>
      <c r="CB4691">
        <v>1105685</v>
      </c>
      <c r="CC4691" s="71">
        <f t="shared" si="962"/>
        <v>18.74042372881356</v>
      </c>
    </row>
    <row r="4692" spans="2:81" x14ac:dyDescent="0.25">
      <c r="B4692">
        <v>5577</v>
      </c>
      <c r="C4692">
        <v>1</v>
      </c>
      <c r="D4692">
        <v>2</v>
      </c>
      <c r="E4692">
        <v>1</v>
      </c>
      <c r="F4692" s="17">
        <v>10000</v>
      </c>
      <c r="G4692">
        <v>3</v>
      </c>
      <c r="H4692">
        <v>2</v>
      </c>
      <c r="I4692">
        <v>6</v>
      </c>
      <c r="J4692">
        <v>15</v>
      </c>
      <c r="K4692">
        <v>1</v>
      </c>
      <c r="L4692" t="s">
        <v>154</v>
      </c>
      <c r="M4692">
        <v>2</v>
      </c>
      <c r="N4692">
        <v>2</v>
      </c>
      <c r="O4692">
        <v>1</v>
      </c>
      <c r="P4692">
        <v>1</v>
      </c>
      <c r="Q4692">
        <v>1</v>
      </c>
      <c r="R4692">
        <v>2</v>
      </c>
      <c r="S4692">
        <v>2</v>
      </c>
      <c r="T4692">
        <v>2</v>
      </c>
      <c r="U4692">
        <v>2</v>
      </c>
      <c r="V4692">
        <v>869.22</v>
      </c>
      <c r="W4692">
        <v>4</v>
      </c>
      <c r="X4692">
        <v>2</v>
      </c>
      <c r="Y4692">
        <v>6558</v>
      </c>
      <c r="Z4692">
        <v>594</v>
      </c>
      <c r="AA4692">
        <v>1</v>
      </c>
      <c r="AB4692">
        <v>725084</v>
      </c>
      <c r="AC4692" s="6">
        <v>18023</v>
      </c>
      <c r="AD4692" s="6">
        <v>14314</v>
      </c>
      <c r="AE4692">
        <v>1</v>
      </c>
      <c r="AF4692">
        <v>1</v>
      </c>
      <c r="AG4692" s="25">
        <f t="shared" si="950"/>
        <v>72.508399999999995</v>
      </c>
      <c r="AH4692" s="29"/>
      <c r="AI4692" s="25">
        <f t="shared" si="953"/>
        <v>31.0106</v>
      </c>
      <c r="AJ4692" s="34">
        <f t="shared" si="951"/>
        <v>41.872300000000003</v>
      </c>
      <c r="AK4692">
        <v>90887</v>
      </c>
      <c r="AL4692">
        <v>310106</v>
      </c>
      <c r="AM4692">
        <v>4025</v>
      </c>
      <c r="AN4692">
        <v>414978</v>
      </c>
      <c r="AO4692" s="6">
        <v>3709</v>
      </c>
      <c r="AP4692">
        <v>1</v>
      </c>
      <c r="AQ4692">
        <v>1</v>
      </c>
      <c r="AR4692" t="s">
        <v>29</v>
      </c>
      <c r="AS4692" t="s">
        <v>27</v>
      </c>
      <c r="AT4692" s="6" t="s">
        <v>28</v>
      </c>
      <c r="AU4692">
        <v>9</v>
      </c>
      <c r="AV4692">
        <v>9</v>
      </c>
      <c r="AW4692">
        <v>2</v>
      </c>
      <c r="AX4692">
        <v>2</v>
      </c>
      <c r="AY4692">
        <v>2</v>
      </c>
      <c r="AZ4692">
        <v>2</v>
      </c>
      <c r="BA4692">
        <v>2</v>
      </c>
      <c r="BB4692">
        <v>2</v>
      </c>
      <c r="BC4692">
        <v>2</v>
      </c>
      <c r="BD4692">
        <v>2</v>
      </c>
      <c r="BE4692" t="s">
        <v>29</v>
      </c>
      <c r="BF4692" t="s">
        <v>27</v>
      </c>
      <c r="BG4692" s="6" t="s">
        <v>28</v>
      </c>
      <c r="BH4692">
        <v>9</v>
      </c>
      <c r="BI4692">
        <v>9</v>
      </c>
      <c r="BJ4692">
        <v>414978</v>
      </c>
      <c r="BK4692" s="65">
        <f t="shared" si="961"/>
        <v>41.497799999999998</v>
      </c>
      <c r="BL4692">
        <v>0</v>
      </c>
      <c r="BM4692" s="65">
        <f t="shared" si="954"/>
        <v>0</v>
      </c>
      <c r="BN4692">
        <v>40019</v>
      </c>
      <c r="BO4692" s="71">
        <f t="shared" si="955"/>
        <v>4.0019</v>
      </c>
      <c r="BP4692">
        <v>26096</v>
      </c>
      <c r="BQ4692" s="71">
        <f t="shared" si="956"/>
        <v>2.6095999999999999</v>
      </c>
      <c r="BR4692">
        <v>121673</v>
      </c>
      <c r="BS4692" s="73">
        <f t="shared" si="957"/>
        <v>12.167299999999999</v>
      </c>
      <c r="BT4692">
        <v>0</v>
      </c>
      <c r="BU4692" s="73">
        <f t="shared" si="958"/>
        <v>0</v>
      </c>
      <c r="BV4692">
        <v>0</v>
      </c>
      <c r="BW4692" s="71">
        <f t="shared" si="959"/>
        <v>0</v>
      </c>
      <c r="BX4692">
        <v>0</v>
      </c>
      <c r="BY4692" s="71">
        <f t="shared" si="960"/>
        <v>0</v>
      </c>
      <c r="BZ4692">
        <v>0</v>
      </c>
      <c r="CA4692" s="71">
        <f t="shared" si="952"/>
        <v>0</v>
      </c>
      <c r="CB4692">
        <v>122319</v>
      </c>
      <c r="CC4692" s="71">
        <f t="shared" si="962"/>
        <v>12.2319</v>
      </c>
    </row>
    <row r="4693" spans="2:81" x14ac:dyDescent="0.25">
      <c r="B4693">
        <v>5578</v>
      </c>
      <c r="C4693">
        <v>2</v>
      </c>
      <c r="D4693">
        <v>3</v>
      </c>
      <c r="E4693">
        <v>1</v>
      </c>
      <c r="F4693" s="17">
        <v>4500</v>
      </c>
      <c r="G4693">
        <v>2</v>
      </c>
      <c r="H4693">
        <v>6</v>
      </c>
      <c r="I4693">
        <v>1</v>
      </c>
      <c r="J4693">
        <v>1</v>
      </c>
      <c r="K4693">
        <v>7</v>
      </c>
      <c r="L4693">
        <v>1</v>
      </c>
      <c r="M4693">
        <v>2</v>
      </c>
      <c r="N4693">
        <v>1</v>
      </c>
      <c r="O4693">
        <v>2</v>
      </c>
      <c r="P4693">
        <v>1</v>
      </c>
      <c r="Q4693">
        <v>1</v>
      </c>
      <c r="R4693">
        <v>2</v>
      </c>
      <c r="S4693">
        <v>2</v>
      </c>
      <c r="T4693">
        <v>2</v>
      </c>
      <c r="U4693">
        <v>2</v>
      </c>
      <c r="V4693">
        <v>1701.91</v>
      </c>
      <c r="W4693">
        <v>12</v>
      </c>
      <c r="X4693">
        <v>1</v>
      </c>
      <c r="Y4693">
        <v>6620</v>
      </c>
      <c r="Z4693">
        <v>715</v>
      </c>
      <c r="AA4693">
        <v>1</v>
      </c>
      <c r="AB4693">
        <v>712425</v>
      </c>
      <c r="AC4693" s="6">
        <v>6712</v>
      </c>
      <c r="AD4693" s="6">
        <v>2111</v>
      </c>
      <c r="AE4693">
        <v>1</v>
      </c>
      <c r="AF4693">
        <v>1</v>
      </c>
      <c r="AG4693" s="25">
        <f t="shared" si="950"/>
        <v>158.31666666666666</v>
      </c>
      <c r="AH4693" s="29"/>
      <c r="AI4693" s="25">
        <f t="shared" si="953"/>
        <v>16.565555555555555</v>
      </c>
      <c r="AJ4693" s="34">
        <f t="shared" si="951"/>
        <v>142.7811111111111</v>
      </c>
      <c r="AK4693">
        <v>21848</v>
      </c>
      <c r="AL4693">
        <v>74545</v>
      </c>
      <c r="AM4693">
        <v>6187</v>
      </c>
      <c r="AN4693">
        <v>637880</v>
      </c>
      <c r="AO4693" s="6">
        <v>4601</v>
      </c>
      <c r="AP4693">
        <v>0</v>
      </c>
      <c r="AQ4693">
        <v>0</v>
      </c>
      <c r="AR4693" t="s">
        <v>29</v>
      </c>
      <c r="AS4693" t="s">
        <v>27</v>
      </c>
      <c r="AT4693" s="6" t="s">
        <v>28</v>
      </c>
      <c r="AU4693">
        <v>9</v>
      </c>
      <c r="AV4693">
        <v>9</v>
      </c>
      <c r="AW4693">
        <v>2</v>
      </c>
      <c r="AX4693">
        <v>2</v>
      </c>
      <c r="AY4693">
        <v>2</v>
      </c>
      <c r="AZ4693">
        <v>2</v>
      </c>
      <c r="BA4693">
        <v>2</v>
      </c>
      <c r="BB4693">
        <v>2</v>
      </c>
      <c r="BC4693">
        <v>2</v>
      </c>
      <c r="BD4693">
        <v>2</v>
      </c>
      <c r="BE4693" t="s">
        <v>29</v>
      </c>
      <c r="BF4693" t="s">
        <v>27</v>
      </c>
      <c r="BG4693" s="6" t="s">
        <v>28</v>
      </c>
      <c r="BH4693">
        <v>9</v>
      </c>
      <c r="BI4693">
        <v>9</v>
      </c>
      <c r="BJ4693">
        <v>615295</v>
      </c>
      <c r="BK4693" s="65">
        <f t="shared" si="961"/>
        <v>136.73222222222222</v>
      </c>
      <c r="BL4693">
        <v>2596</v>
      </c>
      <c r="BM4693" s="65">
        <f t="shared" si="954"/>
        <v>0.5768888888888889</v>
      </c>
      <c r="BN4693">
        <v>229</v>
      </c>
      <c r="BO4693" s="71">
        <f t="shared" si="955"/>
        <v>5.0888888888888886E-2</v>
      </c>
      <c r="BP4693">
        <v>93</v>
      </c>
      <c r="BQ4693" s="71">
        <f t="shared" si="956"/>
        <v>2.0666666666666667E-2</v>
      </c>
      <c r="BR4693">
        <v>37641</v>
      </c>
      <c r="BS4693" s="73">
        <f t="shared" si="957"/>
        <v>8.3646666666666665</v>
      </c>
      <c r="BT4693">
        <v>22492</v>
      </c>
      <c r="BU4693" s="73">
        <f t="shared" si="958"/>
        <v>4.9982222222222221</v>
      </c>
      <c r="BV4693">
        <v>23572</v>
      </c>
      <c r="BW4693" s="71">
        <f t="shared" si="959"/>
        <v>5.2382222222222223</v>
      </c>
      <c r="BX4693">
        <v>0</v>
      </c>
      <c r="BY4693" s="71">
        <f t="shared" si="960"/>
        <v>0</v>
      </c>
      <c r="BZ4693">
        <v>679</v>
      </c>
      <c r="CA4693" s="71">
        <f t="shared" si="952"/>
        <v>0.15088888888888888</v>
      </c>
      <c r="CB4693">
        <v>9828</v>
      </c>
      <c r="CC4693" s="71">
        <f t="shared" si="962"/>
        <v>2.1840000000000002</v>
      </c>
    </row>
    <row r="4694" spans="2:81" x14ac:dyDescent="0.25">
      <c r="B4694">
        <v>5579</v>
      </c>
      <c r="C4694">
        <v>1</v>
      </c>
      <c r="D4694">
        <v>2</v>
      </c>
      <c r="E4694">
        <v>3</v>
      </c>
      <c r="F4694" s="17">
        <v>136000</v>
      </c>
      <c r="G4694">
        <v>7</v>
      </c>
      <c r="H4694">
        <v>1</v>
      </c>
      <c r="I4694">
        <v>2</v>
      </c>
      <c r="J4694">
        <v>2</v>
      </c>
      <c r="K4694">
        <v>6</v>
      </c>
      <c r="L4694">
        <v>6</v>
      </c>
      <c r="M4694">
        <v>1</v>
      </c>
      <c r="N4694">
        <v>1</v>
      </c>
      <c r="O4694">
        <v>8</v>
      </c>
      <c r="P4694">
        <v>1</v>
      </c>
      <c r="Q4694">
        <v>2</v>
      </c>
      <c r="R4694">
        <v>2</v>
      </c>
      <c r="S4694">
        <v>2</v>
      </c>
      <c r="T4694">
        <v>2</v>
      </c>
      <c r="U4694">
        <v>1</v>
      </c>
      <c r="V4694">
        <v>43</v>
      </c>
      <c r="W4694">
        <v>107</v>
      </c>
      <c r="X4694">
        <v>1</v>
      </c>
      <c r="Y4694">
        <v>4948</v>
      </c>
      <c r="Z4694">
        <v>1013</v>
      </c>
      <c r="AA4694">
        <v>1</v>
      </c>
      <c r="AB4694">
        <v>22088123</v>
      </c>
      <c r="AC4694" s="6">
        <v>365578</v>
      </c>
      <c r="AD4694" s="6">
        <v>138322</v>
      </c>
      <c r="AE4694">
        <v>0</v>
      </c>
      <c r="AF4694">
        <v>0</v>
      </c>
      <c r="AG4694" s="25">
        <f t="shared" si="950"/>
        <v>162.41266911764706</v>
      </c>
      <c r="AH4694" s="29"/>
      <c r="AI4694" s="25">
        <f t="shared" si="953"/>
        <v>20.31708088235294</v>
      </c>
      <c r="AJ4694" s="34">
        <f t="shared" si="951"/>
        <v>142.23805147058823</v>
      </c>
      <c r="AK4694">
        <v>809825</v>
      </c>
      <c r="AL4694">
        <v>2763123</v>
      </c>
      <c r="AM4694" t="s">
        <v>29</v>
      </c>
      <c r="AN4694" t="s">
        <v>27</v>
      </c>
      <c r="AO4694" s="6" t="s">
        <v>28</v>
      </c>
      <c r="AP4694">
        <v>9</v>
      </c>
      <c r="AQ4694">
        <v>9</v>
      </c>
      <c r="AR4694" t="s">
        <v>29</v>
      </c>
      <c r="AS4694" t="s">
        <v>27</v>
      </c>
      <c r="AT4694" s="6" t="s">
        <v>28</v>
      </c>
      <c r="AU4694">
        <v>9</v>
      </c>
      <c r="AV4694">
        <v>9</v>
      </c>
      <c r="AW4694">
        <v>1</v>
      </c>
      <c r="AX4694">
        <v>1</v>
      </c>
      <c r="AY4694">
        <v>2</v>
      </c>
      <c r="AZ4694">
        <v>2</v>
      </c>
      <c r="BA4694">
        <v>2</v>
      </c>
      <c r="BB4694">
        <v>2</v>
      </c>
      <c r="BC4694">
        <v>2</v>
      </c>
      <c r="BD4694">
        <v>2</v>
      </c>
      <c r="BE4694">
        <v>19325</v>
      </c>
      <c r="BF4694">
        <v>19325000</v>
      </c>
      <c r="BG4694" s="6">
        <v>227256</v>
      </c>
      <c r="BH4694">
        <v>1</v>
      </c>
      <c r="BI4694">
        <v>1</v>
      </c>
      <c r="BJ4694">
        <v>19325000</v>
      </c>
      <c r="BK4694" s="65">
        <f t="shared" si="961"/>
        <v>142.09558823529412</v>
      </c>
      <c r="BL4694">
        <v>121190</v>
      </c>
      <c r="BM4694" s="65">
        <f t="shared" si="954"/>
        <v>0.8911029411764706</v>
      </c>
      <c r="BN4694">
        <v>215654</v>
      </c>
      <c r="BO4694" s="71">
        <f t="shared" si="955"/>
        <v>1.5856911764705883</v>
      </c>
      <c r="BP4694">
        <v>10613</v>
      </c>
      <c r="BQ4694" s="71">
        <f t="shared" si="956"/>
        <v>7.8036764705882347E-2</v>
      </c>
      <c r="BR4694">
        <v>2137683</v>
      </c>
      <c r="BS4694" s="73">
        <f t="shared" si="957"/>
        <v>15.718257352941176</v>
      </c>
      <c r="BT4694">
        <v>0</v>
      </c>
      <c r="BU4694" s="73">
        <f t="shared" si="958"/>
        <v>0</v>
      </c>
      <c r="BV4694">
        <v>0</v>
      </c>
      <c r="BW4694" s="71">
        <f t="shared" si="959"/>
        <v>0</v>
      </c>
      <c r="BX4694">
        <v>12938</v>
      </c>
      <c r="BY4694" s="71">
        <f t="shared" si="960"/>
        <v>9.5132352941176473E-2</v>
      </c>
      <c r="BZ4694">
        <v>46719</v>
      </c>
      <c r="CA4694" s="71">
        <f t="shared" si="952"/>
        <v>0.34352205882352943</v>
      </c>
      <c r="CB4694">
        <v>218325</v>
      </c>
      <c r="CC4694" s="71">
        <f t="shared" si="962"/>
        <v>1.6053308823529411</v>
      </c>
    </row>
    <row r="4695" spans="2:81" x14ac:dyDescent="0.25">
      <c r="B4695">
        <v>5580</v>
      </c>
      <c r="C4695">
        <v>1</v>
      </c>
      <c r="D4695">
        <v>2</v>
      </c>
      <c r="E4695">
        <v>1</v>
      </c>
      <c r="F4695" s="17">
        <v>75000</v>
      </c>
      <c r="G4695">
        <v>6</v>
      </c>
      <c r="H4695">
        <v>2</v>
      </c>
      <c r="I4695">
        <v>14</v>
      </c>
      <c r="J4695">
        <v>28</v>
      </c>
      <c r="K4695">
        <v>2</v>
      </c>
      <c r="L4695" t="s">
        <v>154</v>
      </c>
      <c r="M4695">
        <v>2</v>
      </c>
      <c r="N4695">
        <v>2</v>
      </c>
      <c r="O4695">
        <v>3</v>
      </c>
      <c r="P4695">
        <v>1</v>
      </c>
      <c r="Q4695">
        <v>1</v>
      </c>
      <c r="R4695">
        <v>1</v>
      </c>
      <c r="S4695">
        <v>2</v>
      </c>
      <c r="T4695">
        <v>2</v>
      </c>
      <c r="U4695">
        <v>2</v>
      </c>
      <c r="V4695">
        <v>360.63</v>
      </c>
      <c r="W4695">
        <v>5</v>
      </c>
      <c r="X4695">
        <v>2</v>
      </c>
      <c r="Y4695">
        <v>7361</v>
      </c>
      <c r="Z4695">
        <v>356</v>
      </c>
      <c r="AA4695">
        <v>1</v>
      </c>
      <c r="AB4695">
        <v>5703580</v>
      </c>
      <c r="AC4695" s="6">
        <v>57975</v>
      </c>
      <c r="AD4695" s="6">
        <v>18679</v>
      </c>
      <c r="AE4695">
        <v>0</v>
      </c>
      <c r="AF4695">
        <v>0</v>
      </c>
      <c r="AG4695" s="25">
        <f t="shared" si="950"/>
        <v>76.047733333333326</v>
      </c>
      <c r="AH4695" s="29"/>
      <c r="AI4695" s="25">
        <f t="shared" si="953"/>
        <v>7.1393599999999999</v>
      </c>
      <c r="AJ4695" s="34">
        <f t="shared" si="951"/>
        <v>69.554640000000006</v>
      </c>
      <c r="AK4695">
        <v>156932</v>
      </c>
      <c r="AL4695">
        <v>535452</v>
      </c>
      <c r="AM4695">
        <v>37808</v>
      </c>
      <c r="AN4695">
        <v>3898005</v>
      </c>
      <c r="AO4695" s="6">
        <v>29955</v>
      </c>
      <c r="AP4695">
        <v>0</v>
      </c>
      <c r="AQ4695">
        <v>0</v>
      </c>
      <c r="AR4695">
        <v>9158</v>
      </c>
      <c r="AS4695">
        <v>1270123</v>
      </c>
      <c r="AT4695" s="6">
        <v>9341</v>
      </c>
      <c r="AU4695">
        <v>0</v>
      </c>
      <c r="AV4695">
        <v>0</v>
      </c>
      <c r="AW4695">
        <v>2</v>
      </c>
      <c r="AX4695">
        <v>2</v>
      </c>
      <c r="AY4695">
        <v>2</v>
      </c>
      <c r="AZ4695">
        <v>2</v>
      </c>
      <c r="BA4695">
        <v>2</v>
      </c>
      <c r="BB4695">
        <v>2</v>
      </c>
      <c r="BC4695">
        <v>2</v>
      </c>
      <c r="BD4695">
        <v>2</v>
      </c>
      <c r="BE4695" t="s">
        <v>29</v>
      </c>
      <c r="BF4695" t="s">
        <v>27</v>
      </c>
      <c r="BG4695" s="6" t="s">
        <v>28</v>
      </c>
      <c r="BH4695">
        <v>9</v>
      </c>
      <c r="BI4695">
        <v>9</v>
      </c>
      <c r="BJ4695">
        <v>4599544</v>
      </c>
      <c r="BK4695" s="65">
        <f t="shared" si="961"/>
        <v>61.327253333333331</v>
      </c>
      <c r="BL4695">
        <v>0</v>
      </c>
      <c r="BM4695" s="65">
        <f t="shared" si="954"/>
        <v>0</v>
      </c>
      <c r="BN4695">
        <v>294567</v>
      </c>
      <c r="BO4695" s="71">
        <f t="shared" si="955"/>
        <v>3.9275600000000002</v>
      </c>
      <c r="BP4695">
        <v>568584</v>
      </c>
      <c r="BQ4695" s="71">
        <f t="shared" si="956"/>
        <v>7.5811200000000003</v>
      </c>
      <c r="BR4695">
        <v>151139</v>
      </c>
      <c r="BS4695" s="73">
        <f t="shared" si="957"/>
        <v>2.0151866666666667</v>
      </c>
      <c r="BT4695">
        <v>0</v>
      </c>
      <c r="BU4695" s="73">
        <f t="shared" si="958"/>
        <v>0</v>
      </c>
      <c r="BV4695">
        <v>28755</v>
      </c>
      <c r="BW4695" s="71">
        <f t="shared" si="959"/>
        <v>0.38340000000000002</v>
      </c>
      <c r="BX4695">
        <v>7724</v>
      </c>
      <c r="BY4695" s="71">
        <f t="shared" si="960"/>
        <v>0.10298666666666667</v>
      </c>
      <c r="BZ4695">
        <v>14706</v>
      </c>
      <c r="CA4695" s="71">
        <f t="shared" si="952"/>
        <v>0.19608</v>
      </c>
      <c r="CB4695">
        <v>38561</v>
      </c>
      <c r="CC4695" s="71">
        <f t="shared" si="962"/>
        <v>0.51414666666666664</v>
      </c>
    </row>
    <row r="4696" spans="2:81" x14ac:dyDescent="0.25">
      <c r="B4696">
        <v>5581</v>
      </c>
      <c r="C4696">
        <v>2</v>
      </c>
      <c r="D4696">
        <v>3</v>
      </c>
      <c r="E4696">
        <v>1</v>
      </c>
      <c r="F4696" s="17">
        <v>10000</v>
      </c>
      <c r="G4696">
        <v>3</v>
      </c>
      <c r="H4696">
        <v>8</v>
      </c>
      <c r="I4696">
        <v>5</v>
      </c>
      <c r="J4696">
        <v>10</v>
      </c>
      <c r="K4696">
        <v>1</v>
      </c>
      <c r="L4696">
        <v>1</v>
      </c>
      <c r="M4696">
        <v>2</v>
      </c>
      <c r="N4696">
        <v>2</v>
      </c>
      <c r="O4696">
        <v>1</v>
      </c>
      <c r="P4696">
        <v>1</v>
      </c>
      <c r="Q4696">
        <v>1</v>
      </c>
      <c r="R4696">
        <v>2</v>
      </c>
      <c r="S4696">
        <v>2</v>
      </c>
      <c r="T4696">
        <v>2</v>
      </c>
      <c r="U4696">
        <v>2</v>
      </c>
      <c r="V4696">
        <v>2724.37</v>
      </c>
      <c r="W4696">
        <v>11</v>
      </c>
      <c r="X4696">
        <v>2</v>
      </c>
      <c r="Y4696">
        <v>7875</v>
      </c>
      <c r="Z4696">
        <v>369</v>
      </c>
      <c r="AA4696">
        <v>1</v>
      </c>
      <c r="AB4696">
        <v>341817</v>
      </c>
      <c r="AC4696" s="6">
        <v>3491</v>
      </c>
      <c r="AD4696" s="6">
        <v>993</v>
      </c>
      <c r="AE4696">
        <v>0</v>
      </c>
      <c r="AF4696">
        <v>0</v>
      </c>
      <c r="AG4696" s="25">
        <f t="shared" si="950"/>
        <v>34.181699999999999</v>
      </c>
      <c r="AH4696" s="29"/>
      <c r="AI4696" s="25">
        <f t="shared" si="953"/>
        <v>3.6743999999999999</v>
      </c>
      <c r="AJ4696" s="34">
        <f t="shared" si="951"/>
        <v>30.7605</v>
      </c>
      <c r="AK4696">
        <v>10769</v>
      </c>
      <c r="AL4696">
        <v>36744</v>
      </c>
      <c r="AM4696">
        <v>2959</v>
      </c>
      <c r="AN4696">
        <v>305073</v>
      </c>
      <c r="AO4696" s="6">
        <v>2498</v>
      </c>
      <c r="AP4696">
        <v>0</v>
      </c>
      <c r="AQ4696">
        <v>0</v>
      </c>
      <c r="AR4696" t="s">
        <v>29</v>
      </c>
      <c r="AS4696" t="s">
        <v>27</v>
      </c>
      <c r="AT4696" s="6" t="s">
        <v>28</v>
      </c>
      <c r="AU4696">
        <v>9</v>
      </c>
      <c r="AV4696">
        <v>9</v>
      </c>
      <c r="AW4696">
        <v>2</v>
      </c>
      <c r="AX4696">
        <v>2</v>
      </c>
      <c r="AY4696">
        <v>2</v>
      </c>
      <c r="AZ4696">
        <v>2</v>
      </c>
      <c r="BA4696">
        <v>2</v>
      </c>
      <c r="BB4696">
        <v>2</v>
      </c>
      <c r="BC4696">
        <v>2</v>
      </c>
      <c r="BD4696">
        <v>2</v>
      </c>
      <c r="BE4696" t="s">
        <v>29</v>
      </c>
      <c r="BF4696" t="s">
        <v>27</v>
      </c>
      <c r="BG4696" s="6" t="s">
        <v>28</v>
      </c>
      <c r="BH4696">
        <v>9</v>
      </c>
      <c r="BI4696">
        <v>9</v>
      </c>
      <c r="BJ4696">
        <v>303159</v>
      </c>
      <c r="BK4696" s="65">
        <f t="shared" si="961"/>
        <v>30.315899999999999</v>
      </c>
      <c r="BL4696">
        <v>272</v>
      </c>
      <c r="BM4696" s="65">
        <f t="shared" si="954"/>
        <v>2.7199999999999998E-2</v>
      </c>
      <c r="BN4696">
        <v>868</v>
      </c>
      <c r="BO4696" s="71">
        <f t="shared" si="955"/>
        <v>8.6800000000000002E-2</v>
      </c>
      <c r="BP4696">
        <v>3591</v>
      </c>
      <c r="BQ4696" s="71">
        <f t="shared" si="956"/>
        <v>0.35909999999999997</v>
      </c>
      <c r="BR4696">
        <v>26389</v>
      </c>
      <c r="BS4696" s="73">
        <f t="shared" si="957"/>
        <v>2.6389</v>
      </c>
      <c r="BT4696">
        <v>0</v>
      </c>
      <c r="BU4696" s="73">
        <f t="shared" si="958"/>
        <v>0</v>
      </c>
      <c r="BV4696">
        <v>2672</v>
      </c>
      <c r="BW4696" s="71">
        <f t="shared" si="959"/>
        <v>0.26719999999999999</v>
      </c>
      <c r="BX4696">
        <v>381</v>
      </c>
      <c r="BY4696" s="71">
        <f t="shared" si="960"/>
        <v>3.8100000000000002E-2</v>
      </c>
      <c r="BZ4696">
        <v>490</v>
      </c>
      <c r="CA4696" s="71">
        <f t="shared" si="952"/>
        <v>4.9000000000000002E-2</v>
      </c>
      <c r="CB4696">
        <v>3995</v>
      </c>
      <c r="CC4696" s="71">
        <f t="shared" si="962"/>
        <v>0.39950000000000002</v>
      </c>
    </row>
    <row r="4697" spans="2:81" x14ac:dyDescent="0.25">
      <c r="B4697">
        <v>5582</v>
      </c>
      <c r="C4697">
        <v>2</v>
      </c>
      <c r="D4697">
        <v>3</v>
      </c>
      <c r="E4697">
        <v>2</v>
      </c>
      <c r="F4697" s="17">
        <v>15500</v>
      </c>
      <c r="G4697">
        <v>4</v>
      </c>
      <c r="H4697">
        <v>6</v>
      </c>
      <c r="I4697">
        <v>2</v>
      </c>
      <c r="J4697">
        <v>2</v>
      </c>
      <c r="K4697">
        <v>3</v>
      </c>
      <c r="L4697">
        <v>1</v>
      </c>
      <c r="M4697">
        <v>2</v>
      </c>
      <c r="N4697">
        <v>2</v>
      </c>
      <c r="O4697">
        <v>2</v>
      </c>
      <c r="P4697">
        <v>1</v>
      </c>
      <c r="Q4697">
        <v>1</v>
      </c>
      <c r="R4697">
        <v>2</v>
      </c>
      <c r="S4697">
        <v>2</v>
      </c>
      <c r="T4697">
        <v>2</v>
      </c>
      <c r="U4697">
        <v>2</v>
      </c>
      <c r="V4697">
        <v>780.38</v>
      </c>
      <c r="W4697">
        <v>14</v>
      </c>
      <c r="X4697">
        <v>2</v>
      </c>
      <c r="Y4697">
        <v>5511</v>
      </c>
      <c r="Z4697">
        <v>965</v>
      </c>
      <c r="AA4697">
        <v>1</v>
      </c>
      <c r="AB4697">
        <v>827745</v>
      </c>
      <c r="AC4697" s="6">
        <v>15831</v>
      </c>
      <c r="AD4697" s="6">
        <v>12426</v>
      </c>
      <c r="AE4697">
        <v>0</v>
      </c>
      <c r="AF4697">
        <v>0</v>
      </c>
      <c r="AG4697" s="25">
        <f t="shared" si="950"/>
        <v>53.402903225806455</v>
      </c>
      <c r="AH4697" s="29"/>
      <c r="AI4697" s="25">
        <f t="shared" si="953"/>
        <v>31.439290322580646</v>
      </c>
      <c r="AJ4697" s="34">
        <f t="shared" si="951"/>
        <v>22.18548387096774</v>
      </c>
      <c r="AK4697">
        <v>142822</v>
      </c>
      <c r="AL4697">
        <v>487309</v>
      </c>
      <c r="AM4697">
        <v>3302</v>
      </c>
      <c r="AN4697">
        <v>340436</v>
      </c>
      <c r="AO4697" s="6">
        <v>3405</v>
      </c>
      <c r="AP4697">
        <v>0</v>
      </c>
      <c r="AQ4697">
        <v>0</v>
      </c>
      <c r="AR4697" t="s">
        <v>29</v>
      </c>
      <c r="AS4697" t="s">
        <v>27</v>
      </c>
      <c r="AT4697" s="6" t="s">
        <v>28</v>
      </c>
      <c r="AU4697">
        <v>9</v>
      </c>
      <c r="AV4697">
        <v>9</v>
      </c>
      <c r="AW4697">
        <v>2</v>
      </c>
      <c r="AX4697">
        <v>2</v>
      </c>
      <c r="AY4697">
        <v>2</v>
      </c>
      <c r="AZ4697">
        <v>2</v>
      </c>
      <c r="BA4697">
        <v>2</v>
      </c>
      <c r="BB4697">
        <v>2</v>
      </c>
      <c r="BC4697">
        <v>2</v>
      </c>
      <c r="BD4697">
        <v>2</v>
      </c>
      <c r="BE4697" t="s">
        <v>29</v>
      </c>
      <c r="BF4697" t="s">
        <v>27</v>
      </c>
      <c r="BG4697" s="6" t="s">
        <v>28</v>
      </c>
      <c r="BH4697">
        <v>9</v>
      </c>
      <c r="BI4697">
        <v>9</v>
      </c>
      <c r="BJ4697">
        <v>225466</v>
      </c>
      <c r="BK4697" s="65">
        <f t="shared" si="961"/>
        <v>14.546193548387096</v>
      </c>
      <c r="BL4697">
        <v>31082</v>
      </c>
      <c r="BM4697" s="65">
        <f t="shared" si="954"/>
        <v>2.0052903225806453</v>
      </c>
      <c r="BN4697">
        <v>20996</v>
      </c>
      <c r="BO4697" s="71">
        <f t="shared" si="955"/>
        <v>1.3545806451612903</v>
      </c>
      <c r="BP4697">
        <v>9679</v>
      </c>
      <c r="BQ4697" s="71">
        <f t="shared" si="956"/>
        <v>0.62445161290322582</v>
      </c>
      <c r="BR4697">
        <v>328509</v>
      </c>
      <c r="BS4697" s="73">
        <f t="shared" si="957"/>
        <v>21.194129032258065</v>
      </c>
      <c r="BT4697">
        <v>0</v>
      </c>
      <c r="BU4697" s="73">
        <f t="shared" si="958"/>
        <v>0</v>
      </c>
      <c r="BV4697">
        <v>11108</v>
      </c>
      <c r="BW4697" s="71">
        <f t="shared" si="959"/>
        <v>0.71664516129032263</v>
      </c>
      <c r="BX4697">
        <v>11723</v>
      </c>
      <c r="BY4697" s="71">
        <f t="shared" si="960"/>
        <v>0.75632258064516134</v>
      </c>
      <c r="BZ4697">
        <v>29243</v>
      </c>
      <c r="CA4697" s="71">
        <f t="shared" si="952"/>
        <v>1.8866451612903226</v>
      </c>
      <c r="CB4697">
        <v>159938</v>
      </c>
      <c r="CC4697" s="71">
        <f t="shared" si="962"/>
        <v>10.31858064516129</v>
      </c>
    </row>
    <row r="4698" spans="2:81" x14ac:dyDescent="0.25">
      <c r="B4698">
        <v>5583</v>
      </c>
      <c r="C4698">
        <v>1</v>
      </c>
      <c r="D4698">
        <v>2</v>
      </c>
      <c r="E4698">
        <v>3</v>
      </c>
      <c r="F4698" s="17">
        <v>1600</v>
      </c>
      <c r="G4698">
        <v>2</v>
      </c>
      <c r="H4698">
        <v>3</v>
      </c>
      <c r="I4698">
        <v>26</v>
      </c>
      <c r="J4698">
        <v>48</v>
      </c>
      <c r="K4698">
        <v>3</v>
      </c>
      <c r="L4698">
        <v>1</v>
      </c>
      <c r="M4698">
        <v>2</v>
      </c>
      <c r="N4698">
        <v>2</v>
      </c>
      <c r="O4698">
        <v>1</v>
      </c>
      <c r="P4698">
        <v>1</v>
      </c>
      <c r="Q4698">
        <v>1</v>
      </c>
      <c r="R4698">
        <v>2</v>
      </c>
      <c r="S4698">
        <v>2</v>
      </c>
      <c r="T4698">
        <v>2</v>
      </c>
      <c r="U4698">
        <v>2</v>
      </c>
      <c r="V4698">
        <v>2739.65</v>
      </c>
      <c r="W4698">
        <v>6</v>
      </c>
      <c r="X4698">
        <v>1</v>
      </c>
      <c r="Y4698">
        <v>5394</v>
      </c>
      <c r="Z4698">
        <v>812</v>
      </c>
      <c r="AA4698">
        <v>1</v>
      </c>
      <c r="AB4698">
        <v>149521</v>
      </c>
      <c r="AC4698" s="6">
        <v>5319</v>
      </c>
      <c r="AD4698" s="6">
        <v>4323</v>
      </c>
      <c r="AE4698">
        <v>0</v>
      </c>
      <c r="AF4698">
        <v>0</v>
      </c>
      <c r="AG4698" s="25">
        <f t="shared" si="950"/>
        <v>93.450625000000002</v>
      </c>
      <c r="AH4698" s="29"/>
      <c r="AI4698" s="25">
        <f t="shared" si="953"/>
        <v>50.921875</v>
      </c>
      <c r="AJ4698" s="34">
        <f t="shared" si="951"/>
        <v>43.172499999999999</v>
      </c>
      <c r="AK4698">
        <v>23879</v>
      </c>
      <c r="AL4698">
        <v>81475</v>
      </c>
      <c r="AM4698">
        <v>660</v>
      </c>
      <c r="AN4698">
        <v>68046</v>
      </c>
      <c r="AO4698" s="6">
        <v>996</v>
      </c>
      <c r="AP4698">
        <v>0</v>
      </c>
      <c r="AQ4698">
        <v>0</v>
      </c>
      <c r="AR4698" t="s">
        <v>29</v>
      </c>
      <c r="AS4698" t="s">
        <v>27</v>
      </c>
      <c r="AT4698" s="6" t="s">
        <v>28</v>
      </c>
      <c r="AU4698">
        <v>9</v>
      </c>
      <c r="AV4698">
        <v>9</v>
      </c>
      <c r="AW4698">
        <v>2</v>
      </c>
      <c r="AX4698">
        <v>2</v>
      </c>
      <c r="AY4698">
        <v>2</v>
      </c>
      <c r="AZ4698">
        <v>2</v>
      </c>
      <c r="BA4698">
        <v>2</v>
      </c>
      <c r="BB4698">
        <v>2</v>
      </c>
      <c r="BC4698">
        <v>2</v>
      </c>
      <c r="BD4698">
        <v>2</v>
      </c>
      <c r="BE4698" t="s">
        <v>29</v>
      </c>
      <c r="BF4698" t="s">
        <v>27</v>
      </c>
      <c r="BG4698" s="6" t="s">
        <v>28</v>
      </c>
      <c r="BH4698">
        <v>9</v>
      </c>
      <c r="BI4698">
        <v>9</v>
      </c>
      <c r="BJ4698">
        <v>21599</v>
      </c>
      <c r="BK4698" s="65">
        <f t="shared" si="961"/>
        <v>13.499375000000001</v>
      </c>
      <c r="BL4698">
        <v>5069</v>
      </c>
      <c r="BM4698" s="65">
        <f t="shared" si="954"/>
        <v>3.1681249999999999</v>
      </c>
      <c r="BN4698">
        <v>3756</v>
      </c>
      <c r="BO4698" s="71">
        <f t="shared" si="955"/>
        <v>2.3475000000000001</v>
      </c>
      <c r="BP4698">
        <v>68046</v>
      </c>
      <c r="BQ4698" s="71">
        <f t="shared" si="956"/>
        <v>42.528750000000002</v>
      </c>
      <c r="BR4698">
        <v>40683</v>
      </c>
      <c r="BS4698" s="73">
        <f t="shared" si="957"/>
        <v>25.426874999999999</v>
      </c>
      <c r="BT4698">
        <v>0</v>
      </c>
      <c r="BU4698" s="73">
        <f t="shared" si="958"/>
        <v>0</v>
      </c>
      <c r="BV4698">
        <v>0</v>
      </c>
      <c r="BW4698" s="71">
        <f t="shared" si="959"/>
        <v>0</v>
      </c>
      <c r="BX4698">
        <v>22</v>
      </c>
      <c r="BY4698" s="71">
        <f t="shared" si="960"/>
        <v>1.375E-2</v>
      </c>
      <c r="BZ4698">
        <v>479</v>
      </c>
      <c r="CA4698" s="71">
        <f t="shared" si="952"/>
        <v>0.299375</v>
      </c>
      <c r="CB4698">
        <v>9867</v>
      </c>
      <c r="CC4698" s="71">
        <f t="shared" si="962"/>
        <v>6.1668750000000001</v>
      </c>
    </row>
    <row r="4699" spans="2:81" x14ac:dyDescent="0.25">
      <c r="B4699">
        <v>5584</v>
      </c>
      <c r="C4699">
        <v>3</v>
      </c>
      <c r="D4699">
        <v>5</v>
      </c>
      <c r="E4699">
        <v>4</v>
      </c>
      <c r="F4699" s="17">
        <v>1300</v>
      </c>
      <c r="G4699">
        <v>2</v>
      </c>
      <c r="H4699">
        <v>4</v>
      </c>
      <c r="I4699">
        <v>6</v>
      </c>
      <c r="J4699">
        <v>13</v>
      </c>
      <c r="K4699">
        <v>5</v>
      </c>
      <c r="L4699">
        <v>4</v>
      </c>
      <c r="M4699">
        <v>2</v>
      </c>
      <c r="N4699" t="s">
        <v>26</v>
      </c>
      <c r="O4699">
        <v>1</v>
      </c>
      <c r="P4699">
        <v>1</v>
      </c>
      <c r="Q4699">
        <v>2</v>
      </c>
      <c r="R4699">
        <v>2</v>
      </c>
      <c r="S4699">
        <v>2</v>
      </c>
      <c r="T4699">
        <v>2</v>
      </c>
      <c r="U4699">
        <v>2</v>
      </c>
      <c r="V4699">
        <v>2314.83</v>
      </c>
      <c r="W4699">
        <v>25</v>
      </c>
      <c r="X4699">
        <v>2</v>
      </c>
      <c r="Y4699">
        <v>3347</v>
      </c>
      <c r="Z4699">
        <v>1296</v>
      </c>
      <c r="AA4699">
        <v>1</v>
      </c>
      <c r="AB4699">
        <v>319909</v>
      </c>
      <c r="AC4699" s="6">
        <v>7454</v>
      </c>
      <c r="AD4699" s="6">
        <v>7454</v>
      </c>
      <c r="AE4699">
        <v>1</v>
      </c>
      <c r="AF4699">
        <v>1</v>
      </c>
      <c r="AG4699" s="25">
        <f t="shared" si="950"/>
        <v>246.08384615384617</v>
      </c>
      <c r="AH4699" s="29"/>
      <c r="AI4699" s="25">
        <f t="shared" si="953"/>
        <v>246.08384615384617</v>
      </c>
      <c r="AJ4699" s="34">
        <f t="shared" si="951"/>
        <v>0.04</v>
      </c>
      <c r="AK4699">
        <v>93760</v>
      </c>
      <c r="AL4699">
        <v>319909</v>
      </c>
      <c r="AM4699" t="s">
        <v>29</v>
      </c>
      <c r="AN4699" t="s">
        <v>27</v>
      </c>
      <c r="AO4699" s="6" t="s">
        <v>28</v>
      </c>
      <c r="AP4699">
        <v>9</v>
      </c>
      <c r="AQ4699">
        <v>9</v>
      </c>
      <c r="AR4699" t="s">
        <v>29</v>
      </c>
      <c r="AS4699" t="s">
        <v>27</v>
      </c>
      <c r="AT4699" s="6" t="s">
        <v>28</v>
      </c>
      <c r="AU4699">
        <v>9</v>
      </c>
      <c r="AV4699">
        <v>9</v>
      </c>
      <c r="AW4699">
        <v>2</v>
      </c>
      <c r="AX4699">
        <v>2</v>
      </c>
      <c r="AY4699">
        <v>2</v>
      </c>
      <c r="AZ4699">
        <v>2</v>
      </c>
      <c r="BA4699">
        <v>2</v>
      </c>
      <c r="BB4699">
        <v>2</v>
      </c>
      <c r="BC4699">
        <v>2</v>
      </c>
      <c r="BD4699">
        <v>2</v>
      </c>
      <c r="BE4699" t="s">
        <v>29</v>
      </c>
      <c r="BF4699" t="s">
        <v>27</v>
      </c>
      <c r="BG4699" s="6" t="s">
        <v>28</v>
      </c>
      <c r="BH4699">
        <v>9</v>
      </c>
      <c r="BI4699">
        <v>9</v>
      </c>
      <c r="BJ4699">
        <v>4317</v>
      </c>
      <c r="BK4699" s="65">
        <f t="shared" si="961"/>
        <v>3.3207692307692307</v>
      </c>
      <c r="BL4699">
        <v>9519</v>
      </c>
      <c r="BM4699" s="65">
        <f t="shared" si="954"/>
        <v>7.3223076923076924</v>
      </c>
      <c r="BN4699">
        <v>795</v>
      </c>
      <c r="BO4699" s="71">
        <f t="shared" si="955"/>
        <v>0.61153846153846159</v>
      </c>
      <c r="BP4699">
        <v>1119</v>
      </c>
      <c r="BQ4699" s="71">
        <f t="shared" si="956"/>
        <v>0.86076923076923073</v>
      </c>
      <c r="BR4699">
        <v>18641</v>
      </c>
      <c r="BS4699" s="73">
        <f t="shared" si="957"/>
        <v>14.339230769230769</v>
      </c>
      <c r="BT4699">
        <v>5732</v>
      </c>
      <c r="BU4699" s="73">
        <f t="shared" si="958"/>
        <v>4.4092307692307688</v>
      </c>
      <c r="BV4699">
        <v>273996</v>
      </c>
      <c r="BW4699" s="71">
        <f t="shared" si="959"/>
        <v>210.76615384615386</v>
      </c>
      <c r="BX4699">
        <v>507</v>
      </c>
      <c r="BY4699" s="71">
        <f t="shared" si="960"/>
        <v>0.39</v>
      </c>
      <c r="BZ4699">
        <v>0</v>
      </c>
      <c r="CA4699" s="71">
        <f t="shared" si="952"/>
        <v>0</v>
      </c>
      <c r="CB4699">
        <v>5283</v>
      </c>
      <c r="CC4699" s="71">
        <f t="shared" si="962"/>
        <v>4.0638461538461534</v>
      </c>
    </row>
    <row r="4700" spans="2:81" x14ac:dyDescent="0.25">
      <c r="B4700">
        <v>5586</v>
      </c>
      <c r="C4700">
        <v>1</v>
      </c>
      <c r="D4700">
        <v>1</v>
      </c>
      <c r="E4700">
        <v>2</v>
      </c>
      <c r="F4700" s="17">
        <v>3800</v>
      </c>
      <c r="G4700">
        <v>2</v>
      </c>
      <c r="H4700">
        <v>3</v>
      </c>
      <c r="I4700">
        <v>5</v>
      </c>
      <c r="J4700">
        <v>9</v>
      </c>
      <c r="K4700">
        <v>2</v>
      </c>
      <c r="L4700" t="s">
        <v>154</v>
      </c>
      <c r="M4700">
        <v>2</v>
      </c>
      <c r="N4700">
        <v>2</v>
      </c>
      <c r="O4700">
        <v>1</v>
      </c>
      <c r="P4700">
        <v>1</v>
      </c>
      <c r="Q4700">
        <v>1</v>
      </c>
      <c r="R4700">
        <v>1</v>
      </c>
      <c r="S4700">
        <v>2</v>
      </c>
      <c r="T4700">
        <v>2</v>
      </c>
      <c r="U4700">
        <v>2</v>
      </c>
      <c r="V4700">
        <v>2739.65</v>
      </c>
      <c r="W4700">
        <v>3</v>
      </c>
      <c r="X4700">
        <v>1</v>
      </c>
      <c r="Y4700">
        <v>4896</v>
      </c>
      <c r="Z4700">
        <v>833</v>
      </c>
      <c r="AA4700">
        <v>1</v>
      </c>
      <c r="AB4700">
        <v>252226</v>
      </c>
      <c r="AC4700" s="6">
        <v>4783</v>
      </c>
      <c r="AD4700" s="6">
        <v>1659</v>
      </c>
      <c r="AE4700">
        <v>1</v>
      </c>
      <c r="AF4700">
        <v>0</v>
      </c>
      <c r="AG4700" s="25">
        <f t="shared" si="950"/>
        <v>66.375263157894736</v>
      </c>
      <c r="AH4700" s="29"/>
      <c r="AI4700" s="25">
        <f t="shared" si="953"/>
        <v>10.493684210526316</v>
      </c>
      <c r="AJ4700" s="34">
        <f t="shared" si="951"/>
        <v>57.069736842105264</v>
      </c>
      <c r="AK4700">
        <v>11687</v>
      </c>
      <c r="AL4700">
        <v>39876</v>
      </c>
      <c r="AM4700">
        <v>210</v>
      </c>
      <c r="AN4700">
        <v>21651</v>
      </c>
      <c r="AO4700" s="6">
        <v>624</v>
      </c>
      <c r="AP4700">
        <v>0</v>
      </c>
      <c r="AQ4700">
        <v>0</v>
      </c>
      <c r="AR4700">
        <v>1375</v>
      </c>
      <c r="AS4700">
        <v>190699</v>
      </c>
      <c r="AT4700" s="6">
        <v>2500</v>
      </c>
      <c r="AU4700">
        <v>0</v>
      </c>
      <c r="AV4700">
        <v>0</v>
      </c>
      <c r="AW4700">
        <v>2</v>
      </c>
      <c r="AX4700">
        <v>2</v>
      </c>
      <c r="AY4700">
        <v>2</v>
      </c>
      <c r="AZ4700">
        <v>2</v>
      </c>
      <c r="BA4700">
        <v>2</v>
      </c>
      <c r="BB4700">
        <v>2</v>
      </c>
      <c r="BC4700">
        <v>2</v>
      </c>
      <c r="BD4700">
        <v>2</v>
      </c>
      <c r="BE4700" t="s">
        <v>29</v>
      </c>
      <c r="BF4700" t="s">
        <v>27</v>
      </c>
      <c r="BG4700" s="6" t="s">
        <v>28</v>
      </c>
      <c r="BH4700">
        <v>9</v>
      </c>
      <c r="BI4700">
        <v>9</v>
      </c>
      <c r="BJ4700">
        <v>190699</v>
      </c>
      <c r="BK4700" s="65">
        <f t="shared" si="961"/>
        <v>50.183947368421052</v>
      </c>
      <c r="BL4700">
        <v>0</v>
      </c>
      <c r="BM4700" s="65">
        <f t="shared" si="954"/>
        <v>0</v>
      </c>
      <c r="BN4700">
        <v>2726</v>
      </c>
      <c r="BO4700" s="71">
        <f t="shared" si="955"/>
        <v>0.71736842105263154</v>
      </c>
      <c r="BP4700">
        <v>21651</v>
      </c>
      <c r="BQ4700" s="71">
        <f t="shared" si="956"/>
        <v>5.6976315789473686</v>
      </c>
      <c r="BR4700">
        <v>25882</v>
      </c>
      <c r="BS4700" s="73">
        <f t="shared" si="957"/>
        <v>6.8110526315789475</v>
      </c>
      <c r="BT4700">
        <v>0</v>
      </c>
      <c r="BU4700" s="73">
        <f t="shared" si="958"/>
        <v>0</v>
      </c>
      <c r="BV4700">
        <v>0</v>
      </c>
      <c r="BW4700" s="71">
        <f t="shared" si="959"/>
        <v>0</v>
      </c>
      <c r="BX4700">
        <v>27</v>
      </c>
      <c r="BY4700" s="71">
        <f t="shared" si="960"/>
        <v>7.1052631578947369E-3</v>
      </c>
      <c r="BZ4700">
        <v>715</v>
      </c>
      <c r="CA4700" s="71">
        <f t="shared" si="952"/>
        <v>0.18815789473684211</v>
      </c>
      <c r="CB4700">
        <v>10526</v>
      </c>
      <c r="CC4700" s="71">
        <f t="shared" si="962"/>
        <v>2.77</v>
      </c>
    </row>
    <row r="4701" spans="2:81" x14ac:dyDescent="0.25">
      <c r="B4701">
        <v>5592</v>
      </c>
      <c r="C4701">
        <v>3</v>
      </c>
      <c r="D4701">
        <v>6</v>
      </c>
      <c r="E4701">
        <v>4</v>
      </c>
      <c r="F4701" s="17">
        <v>6100</v>
      </c>
      <c r="G4701">
        <v>3</v>
      </c>
      <c r="H4701">
        <v>7</v>
      </c>
      <c r="I4701">
        <v>7</v>
      </c>
      <c r="J4701">
        <v>16</v>
      </c>
      <c r="K4701">
        <v>1</v>
      </c>
      <c r="L4701">
        <v>1</v>
      </c>
      <c r="M4701">
        <v>2</v>
      </c>
      <c r="N4701" t="s">
        <v>26</v>
      </c>
      <c r="O4701">
        <v>1</v>
      </c>
      <c r="P4701">
        <v>1</v>
      </c>
      <c r="Q4701">
        <v>1</v>
      </c>
      <c r="R4701">
        <v>1</v>
      </c>
      <c r="S4701">
        <v>2</v>
      </c>
      <c r="T4701">
        <v>2</v>
      </c>
      <c r="U4701">
        <v>2</v>
      </c>
      <c r="V4701">
        <v>1769.43</v>
      </c>
      <c r="W4701">
        <v>29</v>
      </c>
      <c r="X4701">
        <v>1</v>
      </c>
      <c r="Y4701">
        <v>4199</v>
      </c>
      <c r="Z4701">
        <v>1336</v>
      </c>
      <c r="AA4701">
        <v>1</v>
      </c>
      <c r="AB4701">
        <v>423812</v>
      </c>
      <c r="AC4701" s="6">
        <v>7504</v>
      </c>
      <c r="AD4701" s="6">
        <v>6194</v>
      </c>
      <c r="AE4701">
        <v>1</v>
      </c>
      <c r="AF4701">
        <v>1</v>
      </c>
      <c r="AG4701" s="25">
        <f t="shared" si="950"/>
        <v>69.477377049180333</v>
      </c>
      <c r="AH4701" s="29"/>
      <c r="AI4701" s="25">
        <f t="shared" si="953"/>
        <v>42.912295081967216</v>
      </c>
      <c r="AJ4701" s="34">
        <f t="shared" si="951"/>
        <v>26.820491803278689</v>
      </c>
      <c r="AK4701">
        <v>76719</v>
      </c>
      <c r="AL4701">
        <v>261765</v>
      </c>
      <c r="AM4701">
        <v>1261</v>
      </c>
      <c r="AN4701">
        <v>130009</v>
      </c>
      <c r="AO4701" s="6">
        <v>984</v>
      </c>
      <c r="AP4701">
        <v>0</v>
      </c>
      <c r="AQ4701">
        <v>0</v>
      </c>
      <c r="AR4701">
        <v>231</v>
      </c>
      <c r="AS4701">
        <v>32037</v>
      </c>
      <c r="AT4701" s="6">
        <v>326</v>
      </c>
      <c r="AU4701">
        <v>1</v>
      </c>
      <c r="AV4701">
        <v>1</v>
      </c>
      <c r="AW4701">
        <v>2</v>
      </c>
      <c r="AX4701">
        <v>2</v>
      </c>
      <c r="AY4701">
        <v>2</v>
      </c>
      <c r="AZ4701">
        <v>2</v>
      </c>
      <c r="BA4701">
        <v>2</v>
      </c>
      <c r="BB4701">
        <v>2</v>
      </c>
      <c r="BC4701">
        <v>2</v>
      </c>
      <c r="BD4701">
        <v>2</v>
      </c>
      <c r="BE4701" t="s">
        <v>29</v>
      </c>
      <c r="BF4701" t="s">
        <v>27</v>
      </c>
      <c r="BG4701" s="6" t="s">
        <v>28</v>
      </c>
      <c r="BH4701">
        <v>9</v>
      </c>
      <c r="BI4701">
        <v>9</v>
      </c>
      <c r="BJ4701">
        <v>64986</v>
      </c>
      <c r="BK4701" s="65">
        <f t="shared" si="961"/>
        <v>10.65344262295082</v>
      </c>
      <c r="BL4701">
        <v>23702</v>
      </c>
      <c r="BM4701" s="65">
        <f t="shared" si="954"/>
        <v>3.8855737704918032</v>
      </c>
      <c r="BN4701">
        <v>29152</v>
      </c>
      <c r="BO4701" s="71">
        <f t="shared" si="955"/>
        <v>4.7790163934426229</v>
      </c>
      <c r="BP4701">
        <v>65023</v>
      </c>
      <c r="BQ4701" s="71">
        <f t="shared" si="956"/>
        <v>10.659508196721312</v>
      </c>
      <c r="BR4701">
        <v>128395</v>
      </c>
      <c r="BS4701" s="73">
        <f t="shared" si="957"/>
        <v>21.048360655737707</v>
      </c>
      <c r="BT4701">
        <v>0</v>
      </c>
      <c r="BU4701" s="73">
        <f t="shared" si="958"/>
        <v>0</v>
      </c>
      <c r="BV4701">
        <v>32522</v>
      </c>
      <c r="BW4701" s="71">
        <f t="shared" si="959"/>
        <v>5.3314754098360657</v>
      </c>
      <c r="BX4701">
        <v>0</v>
      </c>
      <c r="BY4701" s="71">
        <f t="shared" si="960"/>
        <v>0</v>
      </c>
      <c r="BZ4701">
        <v>2042</v>
      </c>
      <c r="CA4701" s="71">
        <f t="shared" si="952"/>
        <v>0.33475409836065573</v>
      </c>
      <c r="CB4701">
        <v>77990</v>
      </c>
      <c r="CC4701" s="71">
        <f t="shared" si="962"/>
        <v>12.785245901639344</v>
      </c>
    </row>
    <row r="4702" spans="2:81" x14ac:dyDescent="0.25">
      <c r="B4702">
        <v>5593</v>
      </c>
      <c r="C4702">
        <v>1</v>
      </c>
      <c r="D4702">
        <v>2</v>
      </c>
      <c r="E4702">
        <v>3</v>
      </c>
      <c r="F4702" s="17">
        <v>205000</v>
      </c>
      <c r="G4702">
        <v>8</v>
      </c>
      <c r="H4702">
        <v>1</v>
      </c>
      <c r="I4702">
        <v>14</v>
      </c>
      <c r="J4702">
        <v>27</v>
      </c>
      <c r="K4702">
        <v>2</v>
      </c>
      <c r="L4702">
        <v>3</v>
      </c>
      <c r="M4702">
        <v>2</v>
      </c>
      <c r="N4702" t="s">
        <v>26</v>
      </c>
      <c r="O4702">
        <v>9</v>
      </c>
      <c r="P4702">
        <v>1</v>
      </c>
      <c r="Q4702">
        <v>1</v>
      </c>
      <c r="R4702">
        <v>1</v>
      </c>
      <c r="S4702">
        <v>2</v>
      </c>
      <c r="T4702">
        <v>2</v>
      </c>
      <c r="U4702">
        <v>2</v>
      </c>
      <c r="V4702">
        <v>4.25</v>
      </c>
      <c r="W4702">
        <v>102</v>
      </c>
      <c r="X4702">
        <v>1</v>
      </c>
      <c r="Y4702">
        <v>5526</v>
      </c>
      <c r="Z4702">
        <v>958</v>
      </c>
      <c r="AA4702">
        <v>1</v>
      </c>
      <c r="AB4702">
        <v>5520375</v>
      </c>
      <c r="AC4702" s="6">
        <v>162855</v>
      </c>
      <c r="AD4702" s="6">
        <v>151226</v>
      </c>
      <c r="AE4702">
        <v>1</v>
      </c>
      <c r="AF4702">
        <v>1</v>
      </c>
      <c r="AG4702" s="25">
        <f t="shared" si="950"/>
        <v>26.928658536585367</v>
      </c>
      <c r="AH4702" s="29"/>
      <c r="AI4702" s="25">
        <f t="shared" si="953"/>
        <v>20.530604878048781</v>
      </c>
      <c r="AJ4702" s="34">
        <f t="shared" si="951"/>
        <v>6.485970731707317</v>
      </c>
      <c r="AK4702">
        <v>1233521</v>
      </c>
      <c r="AL4702">
        <v>4208774</v>
      </c>
      <c r="AM4702">
        <v>4146</v>
      </c>
      <c r="AN4702">
        <v>427453</v>
      </c>
      <c r="AO4702" s="6">
        <v>4256</v>
      </c>
      <c r="AP4702">
        <v>0</v>
      </c>
      <c r="AQ4702">
        <v>0</v>
      </c>
      <c r="AR4702">
        <v>6375</v>
      </c>
      <c r="AS4702">
        <v>884149</v>
      </c>
      <c r="AT4702" s="6">
        <v>7373</v>
      </c>
      <c r="AU4702">
        <v>1</v>
      </c>
      <c r="AV4702">
        <v>1</v>
      </c>
      <c r="AW4702">
        <v>2</v>
      </c>
      <c r="AX4702">
        <v>2</v>
      </c>
      <c r="AY4702">
        <v>2</v>
      </c>
      <c r="AZ4702">
        <v>2</v>
      </c>
      <c r="BA4702">
        <v>2</v>
      </c>
      <c r="BB4702">
        <v>2</v>
      </c>
      <c r="BC4702">
        <v>2</v>
      </c>
      <c r="BD4702">
        <v>2</v>
      </c>
      <c r="BE4702" t="s">
        <v>29</v>
      </c>
      <c r="BF4702" t="s">
        <v>27</v>
      </c>
      <c r="BG4702" s="6" t="s">
        <v>28</v>
      </c>
      <c r="BH4702">
        <v>9</v>
      </c>
      <c r="BI4702">
        <v>9</v>
      </c>
      <c r="BJ4702">
        <v>1272995</v>
      </c>
      <c r="BK4702" s="65">
        <f t="shared" si="961"/>
        <v>6.209731707317073</v>
      </c>
      <c r="BL4702">
        <v>699657</v>
      </c>
      <c r="BM4702" s="65">
        <f t="shared" si="954"/>
        <v>3.4129609756097561</v>
      </c>
      <c r="BN4702">
        <v>1718100</v>
      </c>
      <c r="BO4702" s="71">
        <f t="shared" si="955"/>
        <v>8.3809756097560975</v>
      </c>
      <c r="BP4702">
        <v>170240</v>
      </c>
      <c r="BQ4702" s="71">
        <f t="shared" si="956"/>
        <v>0.83043902439024386</v>
      </c>
      <c r="BR4702">
        <v>1205494</v>
      </c>
      <c r="BS4702" s="73">
        <f t="shared" si="957"/>
        <v>5.8804585365853654</v>
      </c>
      <c r="BT4702">
        <v>0</v>
      </c>
      <c r="BU4702" s="73">
        <f t="shared" si="958"/>
        <v>0</v>
      </c>
      <c r="BV4702">
        <v>0</v>
      </c>
      <c r="BW4702" s="71">
        <f t="shared" si="959"/>
        <v>0</v>
      </c>
      <c r="BX4702">
        <v>36735</v>
      </c>
      <c r="BY4702" s="71">
        <f t="shared" si="960"/>
        <v>0.1791951219512195</v>
      </c>
      <c r="BZ4702">
        <v>154581</v>
      </c>
      <c r="CA4702" s="71">
        <f t="shared" si="952"/>
        <v>0.75405365853658535</v>
      </c>
      <c r="CB4702">
        <v>262574</v>
      </c>
      <c r="CC4702" s="71">
        <f t="shared" si="962"/>
        <v>1.2808487804878048</v>
      </c>
    </row>
    <row r="4703" spans="2:81" x14ac:dyDescent="0.25">
      <c r="B4703">
        <v>5594</v>
      </c>
      <c r="C4703">
        <v>3</v>
      </c>
      <c r="D4703">
        <v>5</v>
      </c>
      <c r="E4703">
        <v>4</v>
      </c>
      <c r="F4703" s="17">
        <v>4450</v>
      </c>
      <c r="G4703">
        <v>2</v>
      </c>
      <c r="H4703">
        <v>7</v>
      </c>
      <c r="I4703">
        <v>7</v>
      </c>
      <c r="J4703">
        <v>17</v>
      </c>
      <c r="K4703">
        <v>1</v>
      </c>
      <c r="L4703">
        <v>2</v>
      </c>
      <c r="M4703">
        <v>2</v>
      </c>
      <c r="N4703" t="s">
        <v>26</v>
      </c>
      <c r="O4703">
        <v>1</v>
      </c>
      <c r="P4703">
        <v>1</v>
      </c>
      <c r="Q4703">
        <v>1</v>
      </c>
      <c r="R4703">
        <v>2</v>
      </c>
      <c r="S4703">
        <v>2</v>
      </c>
      <c r="T4703">
        <v>2</v>
      </c>
      <c r="U4703">
        <v>2</v>
      </c>
      <c r="V4703">
        <v>2314.83</v>
      </c>
      <c r="W4703">
        <v>25</v>
      </c>
      <c r="X4703">
        <v>2</v>
      </c>
      <c r="Y4703">
        <v>3159</v>
      </c>
      <c r="Z4703">
        <v>1232</v>
      </c>
      <c r="AA4703">
        <v>1</v>
      </c>
      <c r="AB4703">
        <v>1370986</v>
      </c>
      <c r="AC4703" s="6">
        <v>21085</v>
      </c>
      <c r="AD4703" s="6">
        <v>10417</v>
      </c>
      <c r="AE4703">
        <v>0</v>
      </c>
      <c r="AF4703">
        <v>0</v>
      </c>
      <c r="AG4703" s="25">
        <f t="shared" si="950"/>
        <v>308.08674157303369</v>
      </c>
      <c r="AH4703" s="29"/>
      <c r="AI4703" s="25">
        <f t="shared" si="953"/>
        <v>70.724943820224723</v>
      </c>
      <c r="AJ4703" s="34">
        <f t="shared" si="951"/>
        <v>239.7667415730337</v>
      </c>
      <c r="AK4703">
        <v>92241</v>
      </c>
      <c r="AL4703">
        <v>314726</v>
      </c>
      <c r="AM4703">
        <v>10245</v>
      </c>
      <c r="AN4703">
        <v>1056260</v>
      </c>
      <c r="AO4703" s="6">
        <v>10668</v>
      </c>
      <c r="AP4703">
        <v>0</v>
      </c>
      <c r="AQ4703">
        <v>0</v>
      </c>
      <c r="AR4703" t="s">
        <v>29</v>
      </c>
      <c r="AS4703" t="s">
        <v>27</v>
      </c>
      <c r="AT4703" s="6" t="s">
        <v>28</v>
      </c>
      <c r="AU4703">
        <v>9</v>
      </c>
      <c r="AV4703">
        <v>9</v>
      </c>
      <c r="AW4703">
        <v>2</v>
      </c>
      <c r="AX4703">
        <v>2</v>
      </c>
      <c r="AY4703">
        <v>2</v>
      </c>
      <c r="AZ4703">
        <v>2</v>
      </c>
      <c r="BA4703">
        <v>2</v>
      </c>
      <c r="BB4703">
        <v>2</v>
      </c>
      <c r="BC4703">
        <v>2</v>
      </c>
      <c r="BD4703">
        <v>2</v>
      </c>
      <c r="BE4703" t="s">
        <v>29</v>
      </c>
      <c r="BF4703" t="s">
        <v>27</v>
      </c>
      <c r="BG4703" s="6" t="s">
        <v>28</v>
      </c>
      <c r="BH4703">
        <v>9</v>
      </c>
      <c r="BI4703">
        <v>9</v>
      </c>
      <c r="BJ4703">
        <v>367142</v>
      </c>
      <c r="BK4703" s="65">
        <f t="shared" si="961"/>
        <v>82.503820224719107</v>
      </c>
      <c r="BL4703">
        <v>728410</v>
      </c>
      <c r="BM4703" s="65">
        <f t="shared" si="954"/>
        <v>163.68764044943819</v>
      </c>
      <c r="BN4703">
        <v>25135</v>
      </c>
      <c r="BO4703" s="71">
        <f t="shared" si="955"/>
        <v>5.6483146067415726</v>
      </c>
      <c r="BP4703">
        <v>39336</v>
      </c>
      <c r="BQ4703" s="71">
        <f t="shared" si="956"/>
        <v>8.8395505617977523</v>
      </c>
      <c r="BR4703">
        <v>66380</v>
      </c>
      <c r="BS4703" s="73">
        <f t="shared" si="957"/>
        <v>14.916853932584269</v>
      </c>
      <c r="BT4703">
        <v>0</v>
      </c>
      <c r="BU4703" s="73">
        <f t="shared" si="958"/>
        <v>0</v>
      </c>
      <c r="BV4703">
        <v>64574</v>
      </c>
      <c r="BW4703" s="71">
        <f t="shared" si="959"/>
        <v>14.511011235955056</v>
      </c>
      <c r="BX4703">
        <v>10624</v>
      </c>
      <c r="BY4703" s="71">
        <f t="shared" si="960"/>
        <v>2.3874157303370787</v>
      </c>
      <c r="BZ4703">
        <v>2822</v>
      </c>
      <c r="CA4703" s="71">
        <f t="shared" si="952"/>
        <v>0.63415730337078646</v>
      </c>
      <c r="CB4703">
        <v>66562</v>
      </c>
      <c r="CC4703" s="71">
        <f t="shared" si="962"/>
        <v>14.957752808988763</v>
      </c>
    </row>
    <row r="4704" spans="2:81" x14ac:dyDescent="0.25">
      <c r="B4704">
        <v>5596</v>
      </c>
      <c r="C4704">
        <v>1</v>
      </c>
      <c r="D4704">
        <v>2</v>
      </c>
      <c r="E4704">
        <v>3</v>
      </c>
      <c r="F4704" s="17">
        <v>290000</v>
      </c>
      <c r="G4704">
        <v>8</v>
      </c>
      <c r="H4704">
        <v>1</v>
      </c>
      <c r="I4704">
        <v>2</v>
      </c>
      <c r="J4704">
        <v>6</v>
      </c>
      <c r="K4704">
        <v>2</v>
      </c>
      <c r="L4704">
        <v>1</v>
      </c>
      <c r="M4704">
        <v>1</v>
      </c>
      <c r="N4704">
        <v>2</v>
      </c>
      <c r="O4704">
        <v>10</v>
      </c>
      <c r="P4704">
        <v>1</v>
      </c>
      <c r="Q4704">
        <v>2</v>
      </c>
      <c r="R4704">
        <v>1</v>
      </c>
      <c r="S4704">
        <v>2</v>
      </c>
      <c r="T4704">
        <v>2</v>
      </c>
      <c r="U4704">
        <v>2</v>
      </c>
      <c r="V4704">
        <v>46.81</v>
      </c>
      <c r="W4704">
        <v>82</v>
      </c>
      <c r="X4704">
        <v>1</v>
      </c>
      <c r="Y4704">
        <v>5429</v>
      </c>
      <c r="Z4704">
        <v>972</v>
      </c>
      <c r="AA4704">
        <v>1</v>
      </c>
      <c r="AB4704">
        <v>16696846</v>
      </c>
      <c r="AC4704" s="6">
        <v>396903</v>
      </c>
      <c r="AD4704" s="6">
        <v>321149</v>
      </c>
      <c r="AE4704">
        <v>0</v>
      </c>
      <c r="AF4704">
        <v>0</v>
      </c>
      <c r="AG4704" s="25">
        <f t="shared" si="950"/>
        <v>57.575331034482758</v>
      </c>
      <c r="AH4704" s="29"/>
      <c r="AI4704" s="25">
        <f t="shared" si="953"/>
        <v>22.307420689655171</v>
      </c>
      <c r="AJ4704" s="34">
        <f t="shared" si="951"/>
        <v>35.783548275862067</v>
      </c>
      <c r="AK4704">
        <v>1896000</v>
      </c>
      <c r="AL4704">
        <v>6469152</v>
      </c>
      <c r="AM4704" t="s">
        <v>29</v>
      </c>
      <c r="AN4704" t="s">
        <v>27</v>
      </c>
      <c r="AO4704" s="6" t="s">
        <v>28</v>
      </c>
      <c r="AP4704">
        <v>9</v>
      </c>
      <c r="AQ4704">
        <v>9</v>
      </c>
      <c r="AR4704">
        <v>73745</v>
      </c>
      <c r="AS4704">
        <v>10227694</v>
      </c>
      <c r="AT4704" s="6">
        <v>75754</v>
      </c>
      <c r="AU4704">
        <v>1</v>
      </c>
      <c r="AV4704">
        <v>1</v>
      </c>
      <c r="AW4704">
        <v>2</v>
      </c>
      <c r="AX4704">
        <v>2</v>
      </c>
      <c r="AY4704">
        <v>2</v>
      </c>
      <c r="AZ4704">
        <v>2</v>
      </c>
      <c r="BA4704">
        <v>2</v>
      </c>
      <c r="BB4704">
        <v>2</v>
      </c>
      <c r="BC4704">
        <v>2</v>
      </c>
      <c r="BD4704">
        <v>2</v>
      </c>
      <c r="BE4704" t="s">
        <v>29</v>
      </c>
      <c r="BF4704" t="s">
        <v>27</v>
      </c>
      <c r="BG4704" s="6" t="s">
        <v>28</v>
      </c>
      <c r="BH4704">
        <v>9</v>
      </c>
      <c r="BI4704">
        <v>9</v>
      </c>
      <c r="BJ4704">
        <v>5468420</v>
      </c>
      <c r="BK4704" s="65">
        <f t="shared" si="961"/>
        <v>18.856620689655173</v>
      </c>
      <c r="BL4704">
        <v>587179</v>
      </c>
      <c r="BM4704" s="65">
        <f t="shared" si="954"/>
        <v>2.0247551724137933</v>
      </c>
      <c r="BN4704">
        <v>564319</v>
      </c>
      <c r="BO4704" s="71">
        <f t="shared" si="955"/>
        <v>1.9459275862068965</v>
      </c>
      <c r="BP4704">
        <v>263582</v>
      </c>
      <c r="BQ4704" s="71">
        <f t="shared" si="956"/>
        <v>0.90890344827586211</v>
      </c>
      <c r="BR4704">
        <v>3559100</v>
      </c>
      <c r="BS4704" s="73">
        <f t="shared" si="957"/>
        <v>12.272758620689656</v>
      </c>
      <c r="BT4704">
        <v>4776559</v>
      </c>
      <c r="BU4704" s="73">
        <f t="shared" si="958"/>
        <v>16.470893103448276</v>
      </c>
      <c r="BV4704">
        <v>100845</v>
      </c>
      <c r="BW4704" s="71">
        <f t="shared" si="959"/>
        <v>0.34774137931034482</v>
      </c>
      <c r="BX4704">
        <v>48910</v>
      </c>
      <c r="BY4704" s="71">
        <f t="shared" si="960"/>
        <v>0.1686551724137931</v>
      </c>
      <c r="BZ4704">
        <v>812271</v>
      </c>
      <c r="CA4704" s="71">
        <f t="shared" si="952"/>
        <v>2.8009344827586209</v>
      </c>
      <c r="CB4704">
        <v>515660</v>
      </c>
      <c r="CC4704" s="71">
        <f t="shared" si="962"/>
        <v>1.7781379310344827</v>
      </c>
    </row>
    <row r="4705" spans="2:81" x14ac:dyDescent="0.25">
      <c r="B4705">
        <v>5597</v>
      </c>
      <c r="C4705">
        <v>1</v>
      </c>
      <c r="D4705">
        <v>1</v>
      </c>
      <c r="E4705">
        <v>2</v>
      </c>
      <c r="F4705" s="17">
        <v>1200</v>
      </c>
      <c r="G4705">
        <v>2</v>
      </c>
      <c r="H4705">
        <v>6</v>
      </c>
      <c r="I4705">
        <v>2</v>
      </c>
      <c r="J4705">
        <v>2</v>
      </c>
      <c r="K4705">
        <v>7</v>
      </c>
      <c r="L4705">
        <v>3</v>
      </c>
      <c r="M4705">
        <v>2</v>
      </c>
      <c r="N4705">
        <v>2</v>
      </c>
      <c r="O4705">
        <v>2</v>
      </c>
      <c r="P4705">
        <v>1</v>
      </c>
      <c r="Q4705">
        <v>2</v>
      </c>
      <c r="R4705">
        <v>2</v>
      </c>
      <c r="S4705">
        <v>2</v>
      </c>
      <c r="T4705">
        <v>2</v>
      </c>
      <c r="U4705">
        <v>2</v>
      </c>
      <c r="V4705">
        <v>2803</v>
      </c>
      <c r="W4705">
        <v>2</v>
      </c>
      <c r="X4705">
        <v>2</v>
      </c>
      <c r="Y4705">
        <v>6486</v>
      </c>
      <c r="Z4705">
        <v>616</v>
      </c>
      <c r="AA4705">
        <v>1</v>
      </c>
      <c r="AB4705">
        <v>54107</v>
      </c>
      <c r="AC4705" s="6">
        <v>2413</v>
      </c>
      <c r="AD4705" s="6">
        <v>2413</v>
      </c>
      <c r="AE4705">
        <v>0</v>
      </c>
      <c r="AF4705">
        <v>0</v>
      </c>
      <c r="AG4705" s="25">
        <f t="shared" si="950"/>
        <v>45.089166666666664</v>
      </c>
      <c r="AH4705" s="29"/>
      <c r="AI4705" s="25">
        <f t="shared" si="953"/>
        <v>45.089166666666664</v>
      </c>
      <c r="AJ4705" s="34">
        <f t="shared" si="951"/>
        <v>4.3333333333333335E-2</v>
      </c>
      <c r="AK4705">
        <v>15858</v>
      </c>
      <c r="AL4705">
        <v>54107</v>
      </c>
      <c r="AM4705" t="s">
        <v>29</v>
      </c>
      <c r="AN4705" t="s">
        <v>27</v>
      </c>
      <c r="AO4705" s="6" t="s">
        <v>28</v>
      </c>
      <c r="AP4705">
        <v>9</v>
      </c>
      <c r="AQ4705">
        <v>9</v>
      </c>
      <c r="AR4705" t="s">
        <v>29</v>
      </c>
      <c r="AS4705" t="s">
        <v>27</v>
      </c>
      <c r="AT4705" s="6" t="s">
        <v>28</v>
      </c>
      <c r="AU4705">
        <v>9</v>
      </c>
      <c r="AV4705">
        <v>9</v>
      </c>
      <c r="AW4705">
        <v>2</v>
      </c>
      <c r="AX4705">
        <v>2</v>
      </c>
      <c r="AY4705">
        <v>2</v>
      </c>
      <c r="AZ4705">
        <v>2</v>
      </c>
      <c r="BA4705">
        <v>2</v>
      </c>
      <c r="BB4705">
        <v>2</v>
      </c>
      <c r="BC4705">
        <v>2</v>
      </c>
      <c r="BD4705">
        <v>2</v>
      </c>
      <c r="BE4705" t="s">
        <v>29</v>
      </c>
      <c r="BF4705" t="s">
        <v>27</v>
      </c>
      <c r="BG4705" s="6" t="s">
        <v>28</v>
      </c>
      <c r="BH4705">
        <v>9</v>
      </c>
      <c r="BI4705">
        <v>9</v>
      </c>
      <c r="BJ4705">
        <v>12565</v>
      </c>
      <c r="BK4705" s="65">
        <f t="shared" si="961"/>
        <v>10.470833333333333</v>
      </c>
      <c r="BL4705">
        <v>2171</v>
      </c>
      <c r="BM4705" s="65">
        <f t="shared" si="954"/>
        <v>1.8091666666666666</v>
      </c>
      <c r="BN4705">
        <v>327</v>
      </c>
      <c r="BO4705" s="71">
        <f t="shared" si="955"/>
        <v>0.27250000000000002</v>
      </c>
      <c r="BP4705">
        <v>78</v>
      </c>
      <c r="BQ4705" s="71">
        <f t="shared" si="956"/>
        <v>6.5000000000000002E-2</v>
      </c>
      <c r="BR4705">
        <v>29680</v>
      </c>
      <c r="BS4705" s="73">
        <f t="shared" si="957"/>
        <v>24.733333333333334</v>
      </c>
      <c r="BT4705">
        <v>0</v>
      </c>
      <c r="BU4705" s="73">
        <f t="shared" si="958"/>
        <v>0</v>
      </c>
      <c r="BV4705">
        <v>4264</v>
      </c>
      <c r="BW4705" s="71">
        <f t="shared" si="959"/>
        <v>3.5533333333333332</v>
      </c>
      <c r="BX4705">
        <v>2200</v>
      </c>
      <c r="BY4705" s="71">
        <f t="shared" si="960"/>
        <v>1.8333333333333333</v>
      </c>
      <c r="BZ4705">
        <v>1199</v>
      </c>
      <c r="CA4705" s="71">
        <f t="shared" si="952"/>
        <v>0.99916666666666665</v>
      </c>
      <c r="CB4705">
        <v>1624</v>
      </c>
      <c r="CC4705" s="71">
        <f t="shared" si="962"/>
        <v>1.3533333333333333</v>
      </c>
    </row>
    <row r="4706" spans="2:81" x14ac:dyDescent="0.25">
      <c r="B4706">
        <v>5598</v>
      </c>
      <c r="C4706">
        <v>2</v>
      </c>
      <c r="D4706">
        <v>3</v>
      </c>
      <c r="E4706">
        <v>2</v>
      </c>
      <c r="F4706" s="17">
        <v>480000</v>
      </c>
      <c r="G4706">
        <v>8</v>
      </c>
      <c r="H4706">
        <v>4</v>
      </c>
      <c r="I4706">
        <v>16</v>
      </c>
      <c r="J4706">
        <v>35</v>
      </c>
      <c r="K4706">
        <v>2</v>
      </c>
      <c r="L4706">
        <v>6</v>
      </c>
      <c r="M4706">
        <v>1</v>
      </c>
      <c r="N4706">
        <v>1</v>
      </c>
      <c r="O4706">
        <v>11</v>
      </c>
      <c r="P4706">
        <v>1</v>
      </c>
      <c r="Q4706">
        <v>1</v>
      </c>
      <c r="R4706">
        <v>1</v>
      </c>
      <c r="S4706">
        <v>2</v>
      </c>
      <c r="T4706">
        <v>2</v>
      </c>
      <c r="U4706">
        <v>2</v>
      </c>
      <c r="V4706">
        <v>12.35</v>
      </c>
      <c r="W4706">
        <v>125</v>
      </c>
      <c r="X4706">
        <v>2</v>
      </c>
      <c r="Y4706">
        <v>5658</v>
      </c>
      <c r="Z4706">
        <v>771</v>
      </c>
      <c r="AA4706">
        <v>1</v>
      </c>
      <c r="AB4706">
        <v>147210145</v>
      </c>
      <c r="AC4706" s="6">
        <v>1182340</v>
      </c>
      <c r="AD4706" s="6">
        <v>643364</v>
      </c>
      <c r="AE4706">
        <v>0</v>
      </c>
      <c r="AF4706">
        <v>0</v>
      </c>
      <c r="AG4706" s="25">
        <f t="shared" si="950"/>
        <v>306.68780208333334</v>
      </c>
      <c r="AH4706" s="29"/>
      <c r="AI4706" s="25">
        <f t="shared" si="953"/>
        <v>101.57437916666667</v>
      </c>
      <c r="AJ4706" s="34">
        <f t="shared" si="951"/>
        <v>206.24275208333333</v>
      </c>
      <c r="AK4706">
        <v>14289479</v>
      </c>
      <c r="AL4706">
        <v>48755702</v>
      </c>
      <c r="AM4706">
        <v>950794</v>
      </c>
      <c r="AN4706">
        <v>98026861</v>
      </c>
      <c r="AO4706" s="6">
        <v>535281</v>
      </c>
      <c r="AP4706">
        <v>1</v>
      </c>
      <c r="AQ4706">
        <v>1</v>
      </c>
      <c r="AR4706">
        <v>3083</v>
      </c>
      <c r="AS4706">
        <v>427581</v>
      </c>
      <c r="AT4706" s="6">
        <v>3695</v>
      </c>
      <c r="AU4706">
        <v>1</v>
      </c>
      <c r="AV4706">
        <v>1</v>
      </c>
      <c r="AW4706">
        <v>2</v>
      </c>
      <c r="AX4706">
        <v>2</v>
      </c>
      <c r="AY4706">
        <v>2</v>
      </c>
      <c r="AZ4706">
        <v>2</v>
      </c>
      <c r="BA4706">
        <v>2</v>
      </c>
      <c r="BB4706">
        <v>2</v>
      </c>
      <c r="BC4706">
        <v>2</v>
      </c>
      <c r="BD4706">
        <v>2</v>
      </c>
      <c r="BE4706" t="s">
        <v>29</v>
      </c>
      <c r="BF4706" t="s">
        <v>27</v>
      </c>
      <c r="BG4706" s="6" t="s">
        <v>28</v>
      </c>
      <c r="BH4706">
        <v>9</v>
      </c>
      <c r="BI4706">
        <v>9</v>
      </c>
      <c r="BJ4706">
        <v>56567267</v>
      </c>
      <c r="BK4706" s="65">
        <f t="shared" si="961"/>
        <v>117.84847291666667</v>
      </c>
      <c r="BL4706">
        <v>2736268</v>
      </c>
      <c r="BM4706" s="65">
        <f t="shared" si="954"/>
        <v>5.7005583333333334</v>
      </c>
      <c r="BN4706">
        <v>8487491</v>
      </c>
      <c r="BO4706" s="71">
        <f t="shared" si="955"/>
        <v>17.682272916666665</v>
      </c>
      <c r="BP4706">
        <v>39700322</v>
      </c>
      <c r="BQ4706" s="71">
        <f t="shared" si="956"/>
        <v>82.709004166666674</v>
      </c>
      <c r="BR4706">
        <v>28324493</v>
      </c>
      <c r="BS4706" s="73">
        <f t="shared" si="957"/>
        <v>59.009360416666667</v>
      </c>
      <c r="BT4706">
        <v>2000577</v>
      </c>
      <c r="BU4706" s="73">
        <f t="shared" si="958"/>
        <v>4.1678687500000002</v>
      </c>
      <c r="BV4706">
        <v>873426</v>
      </c>
      <c r="BW4706" s="71">
        <f t="shared" si="959"/>
        <v>1.8196375</v>
      </c>
      <c r="BX4706">
        <v>790710</v>
      </c>
      <c r="BY4706" s="71">
        <f t="shared" si="960"/>
        <v>1.6473125</v>
      </c>
      <c r="BZ4706">
        <v>2647029</v>
      </c>
      <c r="CA4706" s="71">
        <f t="shared" si="952"/>
        <v>5.5146437500000003</v>
      </c>
      <c r="CB4706">
        <v>5082562</v>
      </c>
      <c r="CC4706" s="71">
        <f t="shared" si="962"/>
        <v>10.588670833333333</v>
      </c>
    </row>
    <row r="4707" spans="2:81" x14ac:dyDescent="0.25">
      <c r="B4707">
        <v>5599</v>
      </c>
      <c r="C4707">
        <v>2</v>
      </c>
      <c r="D4707">
        <v>4</v>
      </c>
      <c r="E4707">
        <v>1</v>
      </c>
      <c r="F4707" s="17">
        <v>13750</v>
      </c>
      <c r="G4707">
        <v>4</v>
      </c>
      <c r="H4707">
        <v>2</v>
      </c>
      <c r="I4707">
        <v>25</v>
      </c>
      <c r="J4707">
        <v>42</v>
      </c>
      <c r="K4707">
        <v>1</v>
      </c>
      <c r="L4707">
        <v>2</v>
      </c>
      <c r="M4707">
        <v>2</v>
      </c>
      <c r="N4707">
        <v>2</v>
      </c>
      <c r="O4707">
        <v>2</v>
      </c>
      <c r="P4707">
        <v>1</v>
      </c>
      <c r="Q4707">
        <v>1</v>
      </c>
      <c r="R4707">
        <v>2</v>
      </c>
      <c r="S4707">
        <v>2</v>
      </c>
      <c r="T4707">
        <v>2</v>
      </c>
      <c r="U4707">
        <v>2</v>
      </c>
      <c r="V4707">
        <v>363.08</v>
      </c>
      <c r="W4707">
        <v>17</v>
      </c>
      <c r="X4707">
        <v>1</v>
      </c>
      <c r="Y4707">
        <v>8175</v>
      </c>
      <c r="Z4707">
        <v>549</v>
      </c>
      <c r="AA4707">
        <v>1</v>
      </c>
      <c r="AB4707">
        <v>272180</v>
      </c>
      <c r="AC4707" s="6">
        <v>2635</v>
      </c>
      <c r="AD4707" s="6">
        <v>1014</v>
      </c>
      <c r="AE4707">
        <v>0</v>
      </c>
      <c r="AF4707">
        <v>0</v>
      </c>
      <c r="AG4707" s="25">
        <f t="shared" si="950"/>
        <v>19.794909090909091</v>
      </c>
      <c r="AH4707" s="29"/>
      <c r="AI4707" s="25">
        <f t="shared" si="953"/>
        <v>3.0814545454545454</v>
      </c>
      <c r="AJ4707" s="34">
        <f t="shared" si="951"/>
        <v>16.833818181818181</v>
      </c>
      <c r="AK4707">
        <v>12418</v>
      </c>
      <c r="AL4707">
        <v>42370</v>
      </c>
      <c r="AM4707">
        <v>2229</v>
      </c>
      <c r="AN4707">
        <v>229810</v>
      </c>
      <c r="AO4707" s="6">
        <v>1621</v>
      </c>
      <c r="AP4707">
        <v>0</v>
      </c>
      <c r="AQ4707">
        <v>0</v>
      </c>
      <c r="AR4707" t="s">
        <v>29</v>
      </c>
      <c r="AS4707" t="s">
        <v>27</v>
      </c>
      <c r="AT4707" s="6" t="s">
        <v>28</v>
      </c>
      <c r="AU4707">
        <v>9</v>
      </c>
      <c r="AV4707">
        <v>9</v>
      </c>
      <c r="AW4707">
        <v>2</v>
      </c>
      <c r="AX4707">
        <v>2</v>
      </c>
      <c r="AY4707">
        <v>2</v>
      </c>
      <c r="AZ4707">
        <v>2</v>
      </c>
      <c r="BA4707">
        <v>2</v>
      </c>
      <c r="BB4707">
        <v>2</v>
      </c>
      <c r="BC4707">
        <v>2</v>
      </c>
      <c r="BD4707">
        <v>2</v>
      </c>
      <c r="BE4707" t="s">
        <v>29</v>
      </c>
      <c r="BF4707" t="s">
        <v>27</v>
      </c>
      <c r="BG4707" s="6" t="s">
        <v>28</v>
      </c>
      <c r="BH4707">
        <v>9</v>
      </c>
      <c r="BI4707">
        <v>9</v>
      </c>
      <c r="BJ4707">
        <v>232816</v>
      </c>
      <c r="BK4707" s="65">
        <f t="shared" si="961"/>
        <v>16.932072727272729</v>
      </c>
      <c r="BL4707">
        <v>1804</v>
      </c>
      <c r="BM4707" s="65">
        <f t="shared" si="954"/>
        <v>0.13120000000000001</v>
      </c>
      <c r="BN4707">
        <v>8028</v>
      </c>
      <c r="BO4707" s="71">
        <f t="shared" si="955"/>
        <v>0.5838545454545454</v>
      </c>
      <c r="BP4707">
        <v>419</v>
      </c>
      <c r="BQ4707" s="71">
        <f t="shared" si="956"/>
        <v>3.0472727272727273E-2</v>
      </c>
      <c r="BR4707">
        <v>16060</v>
      </c>
      <c r="BS4707" s="73">
        <f t="shared" si="957"/>
        <v>1.1679999999999999</v>
      </c>
      <c r="BT4707">
        <v>0</v>
      </c>
      <c r="BU4707" s="73">
        <f t="shared" si="958"/>
        <v>0</v>
      </c>
      <c r="BV4707">
        <v>0</v>
      </c>
      <c r="BW4707" s="71">
        <f t="shared" si="959"/>
        <v>0</v>
      </c>
      <c r="BX4707">
        <v>70</v>
      </c>
      <c r="BY4707" s="71">
        <f t="shared" si="960"/>
        <v>5.0909090909090913E-3</v>
      </c>
      <c r="BZ4707">
        <v>0</v>
      </c>
      <c r="CA4707" s="71">
        <f t="shared" si="952"/>
        <v>0</v>
      </c>
      <c r="CB4707">
        <v>12983</v>
      </c>
      <c r="CC4707" s="71">
        <f t="shared" si="962"/>
        <v>0.94421818181818185</v>
      </c>
    </row>
    <row r="4708" spans="2:81" x14ac:dyDescent="0.25">
      <c r="B4708">
        <v>5600</v>
      </c>
      <c r="C4708">
        <v>4</v>
      </c>
      <c r="D4708">
        <v>9</v>
      </c>
      <c r="E4708">
        <v>4</v>
      </c>
      <c r="F4708" s="17">
        <v>600000</v>
      </c>
      <c r="G4708">
        <v>9</v>
      </c>
      <c r="H4708">
        <v>2</v>
      </c>
      <c r="I4708">
        <v>2</v>
      </c>
      <c r="J4708">
        <v>4</v>
      </c>
      <c r="K4708">
        <v>5</v>
      </c>
      <c r="L4708" t="s">
        <v>154</v>
      </c>
      <c r="M4708">
        <v>2</v>
      </c>
      <c r="N4708">
        <v>1</v>
      </c>
      <c r="O4708">
        <v>991</v>
      </c>
      <c r="P4708">
        <v>1</v>
      </c>
      <c r="Q4708">
        <v>1</v>
      </c>
      <c r="R4708">
        <v>1</v>
      </c>
      <c r="S4708">
        <v>2</v>
      </c>
      <c r="T4708">
        <v>2</v>
      </c>
      <c r="U4708">
        <v>2</v>
      </c>
      <c r="V4708">
        <v>5.32</v>
      </c>
      <c r="W4708">
        <v>42</v>
      </c>
      <c r="X4708">
        <v>2</v>
      </c>
      <c r="Y4708">
        <v>1813</v>
      </c>
      <c r="Z4708">
        <v>224</v>
      </c>
      <c r="AA4708">
        <v>1</v>
      </c>
      <c r="AB4708">
        <v>20767442</v>
      </c>
      <c r="AC4708" s="6">
        <v>492462</v>
      </c>
      <c r="AD4708" s="6">
        <v>396409</v>
      </c>
      <c r="AE4708">
        <v>0</v>
      </c>
      <c r="AF4708">
        <v>0</v>
      </c>
      <c r="AG4708" s="25">
        <f t="shared" si="950"/>
        <v>34.612403333333333</v>
      </c>
      <c r="AH4708" s="29"/>
      <c r="AI4708" s="25">
        <f t="shared" si="953"/>
        <v>15.030548333333334</v>
      </c>
      <c r="AJ4708" s="34">
        <f t="shared" si="951"/>
        <v>19.742171666666668</v>
      </c>
      <c r="AK4708">
        <v>2643121</v>
      </c>
      <c r="AL4708">
        <v>9018329</v>
      </c>
      <c r="AM4708">
        <v>113797</v>
      </c>
      <c r="AN4708">
        <v>11732471</v>
      </c>
      <c r="AO4708" s="6">
        <v>96053</v>
      </c>
      <c r="AP4708">
        <v>0</v>
      </c>
      <c r="AQ4708">
        <v>0</v>
      </c>
      <c r="AR4708">
        <v>120</v>
      </c>
      <c r="AS4708">
        <v>16643</v>
      </c>
      <c r="AT4708" s="6">
        <v>0</v>
      </c>
      <c r="AU4708">
        <v>0</v>
      </c>
      <c r="AV4708">
        <v>0</v>
      </c>
      <c r="AW4708">
        <v>2</v>
      </c>
      <c r="AX4708">
        <v>2</v>
      </c>
      <c r="AY4708">
        <v>2</v>
      </c>
      <c r="AZ4708">
        <v>2</v>
      </c>
      <c r="BA4708">
        <v>2</v>
      </c>
      <c r="BB4708">
        <v>2</v>
      </c>
      <c r="BC4708">
        <v>2</v>
      </c>
      <c r="BD4708">
        <v>2</v>
      </c>
      <c r="BE4708" t="s">
        <v>29</v>
      </c>
      <c r="BF4708" t="s">
        <v>27</v>
      </c>
      <c r="BG4708" s="6" t="s">
        <v>28</v>
      </c>
      <c r="BH4708">
        <v>9</v>
      </c>
      <c r="BI4708">
        <v>9</v>
      </c>
      <c r="BJ4708">
        <v>10890472</v>
      </c>
      <c r="BK4708" s="65">
        <f t="shared" si="961"/>
        <v>18.150786666666665</v>
      </c>
      <c r="BL4708">
        <v>0</v>
      </c>
      <c r="BM4708" s="65">
        <f t="shared" si="954"/>
        <v>0</v>
      </c>
      <c r="BN4708">
        <v>862594</v>
      </c>
      <c r="BO4708" s="71">
        <f t="shared" si="955"/>
        <v>1.4376566666666666</v>
      </c>
      <c r="BP4708">
        <v>930502</v>
      </c>
      <c r="BQ4708" s="71">
        <f t="shared" si="956"/>
        <v>1.5508366666666666</v>
      </c>
      <c r="BR4708">
        <v>3838397</v>
      </c>
      <c r="BS4708" s="73">
        <f t="shared" si="957"/>
        <v>6.3973283333333333</v>
      </c>
      <c r="BT4708">
        <v>0</v>
      </c>
      <c r="BU4708" s="73">
        <f t="shared" si="958"/>
        <v>0</v>
      </c>
      <c r="BV4708">
        <v>462157</v>
      </c>
      <c r="BW4708" s="71">
        <f t="shared" si="959"/>
        <v>0.77026166666666662</v>
      </c>
      <c r="BX4708">
        <v>173628</v>
      </c>
      <c r="BY4708" s="71">
        <f t="shared" si="960"/>
        <v>0.28938000000000003</v>
      </c>
      <c r="BZ4708">
        <v>1148371</v>
      </c>
      <c r="CA4708" s="71">
        <f t="shared" si="952"/>
        <v>1.9139516666666667</v>
      </c>
      <c r="CB4708">
        <v>2461322</v>
      </c>
      <c r="CC4708" s="71">
        <f t="shared" si="962"/>
        <v>4.1022033333333336</v>
      </c>
    </row>
    <row r="4709" spans="2:81" x14ac:dyDescent="0.25">
      <c r="B4709">
        <v>5603</v>
      </c>
      <c r="C4709">
        <v>1</v>
      </c>
      <c r="D4709">
        <v>2</v>
      </c>
      <c r="E4709">
        <v>3</v>
      </c>
      <c r="F4709" s="17">
        <v>69000</v>
      </c>
      <c r="G4709">
        <v>6</v>
      </c>
      <c r="H4709">
        <v>5</v>
      </c>
      <c r="I4709">
        <v>2</v>
      </c>
      <c r="J4709">
        <v>2</v>
      </c>
      <c r="K4709">
        <v>3</v>
      </c>
      <c r="L4709">
        <v>1</v>
      </c>
      <c r="M4709">
        <v>2</v>
      </c>
      <c r="N4709">
        <v>2</v>
      </c>
      <c r="O4709">
        <v>1</v>
      </c>
      <c r="P4709">
        <v>1</v>
      </c>
      <c r="Q4709">
        <v>1</v>
      </c>
      <c r="R4709">
        <v>2</v>
      </c>
      <c r="S4709">
        <v>2</v>
      </c>
      <c r="T4709">
        <v>2</v>
      </c>
      <c r="U4709">
        <v>2</v>
      </c>
      <c r="V4709">
        <v>80.53</v>
      </c>
      <c r="W4709">
        <v>6</v>
      </c>
      <c r="X4709">
        <v>1</v>
      </c>
      <c r="Y4709">
        <v>5139</v>
      </c>
      <c r="Z4709">
        <v>897</v>
      </c>
      <c r="AA4709">
        <v>1</v>
      </c>
      <c r="AB4709">
        <v>853318</v>
      </c>
      <c r="AC4709" s="6">
        <v>25489</v>
      </c>
      <c r="AD4709" s="6">
        <v>24261</v>
      </c>
      <c r="AE4709">
        <v>0</v>
      </c>
      <c r="AF4709">
        <v>0</v>
      </c>
      <c r="AG4709" s="25">
        <f t="shared" si="950"/>
        <v>12.366927536231884</v>
      </c>
      <c r="AH4709" s="29"/>
      <c r="AI4709" s="25">
        <f t="shared" si="953"/>
        <v>8.6254347826086963</v>
      </c>
      <c r="AJ4709" s="34">
        <f t="shared" si="951"/>
        <v>3.7597681159420291</v>
      </c>
      <c r="AK4709">
        <v>174430</v>
      </c>
      <c r="AL4709">
        <v>595155</v>
      </c>
      <c r="AM4709">
        <v>2504</v>
      </c>
      <c r="AN4709">
        <v>258162</v>
      </c>
      <c r="AO4709" s="6">
        <v>1228</v>
      </c>
      <c r="AP4709">
        <v>0</v>
      </c>
      <c r="AQ4709">
        <v>0</v>
      </c>
      <c r="AR4709" t="s">
        <v>29</v>
      </c>
      <c r="AS4709" t="s">
        <v>27</v>
      </c>
      <c r="AT4709" s="6" t="s">
        <v>28</v>
      </c>
      <c r="AU4709">
        <v>9</v>
      </c>
      <c r="AV4709">
        <v>9</v>
      </c>
      <c r="AW4709">
        <v>2</v>
      </c>
      <c r="AX4709">
        <v>2</v>
      </c>
      <c r="AY4709">
        <v>2</v>
      </c>
      <c r="AZ4709">
        <v>2</v>
      </c>
      <c r="BA4709">
        <v>2</v>
      </c>
      <c r="BB4709">
        <v>2</v>
      </c>
      <c r="BC4709">
        <v>2</v>
      </c>
      <c r="BD4709">
        <v>2</v>
      </c>
      <c r="BE4709" t="s">
        <v>29</v>
      </c>
      <c r="BF4709" t="s">
        <v>27</v>
      </c>
      <c r="BG4709" s="6" t="s">
        <v>28</v>
      </c>
      <c r="BH4709">
        <v>9</v>
      </c>
      <c r="BI4709">
        <v>9</v>
      </c>
      <c r="BJ4709">
        <v>247306</v>
      </c>
      <c r="BK4709" s="65">
        <f t="shared" si="961"/>
        <v>3.584144927536232</v>
      </c>
      <c r="BL4709">
        <v>100858</v>
      </c>
      <c r="BM4709" s="65">
        <f t="shared" si="954"/>
        <v>1.4617101449275363</v>
      </c>
      <c r="BN4709">
        <v>86273</v>
      </c>
      <c r="BO4709" s="71">
        <f t="shared" si="955"/>
        <v>1.2503333333333333</v>
      </c>
      <c r="BP4709">
        <v>10856</v>
      </c>
      <c r="BQ4709" s="71">
        <f t="shared" si="956"/>
        <v>0.15733333333333333</v>
      </c>
      <c r="BR4709">
        <v>244190</v>
      </c>
      <c r="BS4709" s="73">
        <f t="shared" si="957"/>
        <v>3.5389855072463767</v>
      </c>
      <c r="BT4709">
        <v>0</v>
      </c>
      <c r="BU4709" s="73">
        <f t="shared" si="958"/>
        <v>0</v>
      </c>
      <c r="BV4709">
        <v>8886</v>
      </c>
      <c r="BW4709" s="71">
        <f t="shared" si="959"/>
        <v>0.12878260869565217</v>
      </c>
      <c r="BX4709">
        <v>21474</v>
      </c>
      <c r="BY4709" s="71">
        <f t="shared" si="960"/>
        <v>0.31121739130434783</v>
      </c>
      <c r="BZ4709">
        <v>36170</v>
      </c>
      <c r="CA4709" s="71">
        <f t="shared" si="952"/>
        <v>0.52420289855072466</v>
      </c>
      <c r="CB4709">
        <v>97303</v>
      </c>
      <c r="CC4709" s="71">
        <f t="shared" si="962"/>
        <v>1.4101884057971015</v>
      </c>
    </row>
    <row r="4710" spans="2:81" x14ac:dyDescent="0.25">
      <c r="B4710">
        <v>5605</v>
      </c>
      <c r="C4710">
        <v>4</v>
      </c>
      <c r="D4710">
        <v>8</v>
      </c>
      <c r="E4710">
        <v>1</v>
      </c>
      <c r="F4710" s="17">
        <v>15250</v>
      </c>
      <c r="G4710">
        <v>4</v>
      </c>
      <c r="H4710">
        <v>5</v>
      </c>
      <c r="I4710">
        <v>23</v>
      </c>
      <c r="J4710">
        <v>50</v>
      </c>
      <c r="K4710" t="s">
        <v>26</v>
      </c>
      <c r="L4710" t="s">
        <v>154</v>
      </c>
      <c r="M4710" t="s">
        <v>26</v>
      </c>
      <c r="N4710" t="s">
        <v>26</v>
      </c>
      <c r="O4710" t="s">
        <v>157</v>
      </c>
      <c r="P4710">
        <v>1</v>
      </c>
      <c r="Q4710">
        <v>1</v>
      </c>
      <c r="R4710">
        <v>2</v>
      </c>
      <c r="S4710" t="s">
        <v>26</v>
      </c>
      <c r="T4710">
        <v>2</v>
      </c>
      <c r="U4710">
        <v>2</v>
      </c>
      <c r="V4710">
        <v>1538.94</v>
      </c>
      <c r="W4710">
        <v>37</v>
      </c>
      <c r="X4710">
        <v>1</v>
      </c>
      <c r="Y4710">
        <v>8339</v>
      </c>
      <c r="Z4710">
        <v>598</v>
      </c>
      <c r="AA4710">
        <v>1</v>
      </c>
      <c r="AB4710">
        <v>2349871</v>
      </c>
      <c r="AC4710" s="6">
        <v>31800</v>
      </c>
      <c r="AD4710" s="6">
        <v>25251</v>
      </c>
      <c r="AE4710">
        <v>1</v>
      </c>
      <c r="AF4710">
        <v>1</v>
      </c>
      <c r="AG4710" s="25">
        <f t="shared" si="950"/>
        <v>154.08990163934428</v>
      </c>
      <c r="AH4710" s="29"/>
      <c r="AI4710" s="25">
        <f t="shared" si="953"/>
        <v>78.722098360655735</v>
      </c>
      <c r="AJ4710" s="34">
        <f t="shared" si="951"/>
        <v>75.799606557377047</v>
      </c>
      <c r="AK4710">
        <v>351850</v>
      </c>
      <c r="AL4710">
        <v>1200512</v>
      </c>
      <c r="AM4710">
        <v>11148</v>
      </c>
      <c r="AN4710">
        <v>1149359</v>
      </c>
      <c r="AO4710" s="6">
        <v>6549</v>
      </c>
      <c r="AP4710">
        <v>1</v>
      </c>
      <c r="AQ4710">
        <v>1</v>
      </c>
      <c r="AR4710" t="s">
        <v>29</v>
      </c>
      <c r="AS4710">
        <v>0</v>
      </c>
      <c r="AT4710" s="6" t="s">
        <v>28</v>
      </c>
      <c r="AU4710">
        <v>9</v>
      </c>
      <c r="AV4710">
        <v>9</v>
      </c>
      <c r="AW4710">
        <v>2</v>
      </c>
      <c r="AX4710">
        <v>2</v>
      </c>
      <c r="AY4710">
        <v>2</v>
      </c>
      <c r="AZ4710">
        <v>2</v>
      </c>
      <c r="BA4710">
        <v>2</v>
      </c>
      <c r="BB4710">
        <v>2</v>
      </c>
      <c r="BC4710">
        <v>2</v>
      </c>
      <c r="BD4710">
        <v>2</v>
      </c>
      <c r="BE4710" t="s">
        <v>29</v>
      </c>
      <c r="BF4710" t="s">
        <v>27</v>
      </c>
      <c r="BG4710" s="6" t="s">
        <v>28</v>
      </c>
      <c r="BH4710">
        <v>9</v>
      </c>
      <c r="BI4710">
        <v>9</v>
      </c>
      <c r="BJ4710">
        <v>1050438</v>
      </c>
      <c r="BK4710" s="65">
        <f t="shared" si="961"/>
        <v>68.881180327868847</v>
      </c>
      <c r="BL4710">
        <v>52345</v>
      </c>
      <c r="BM4710" s="65">
        <f t="shared" si="954"/>
        <v>3.4324590163934428</v>
      </c>
      <c r="BN4710">
        <v>91027</v>
      </c>
      <c r="BO4710" s="71">
        <f t="shared" si="955"/>
        <v>5.9689836065573774</v>
      </c>
      <c r="BP4710">
        <v>151485</v>
      </c>
      <c r="BQ4710" s="71">
        <f t="shared" si="956"/>
        <v>9.9334426229508193</v>
      </c>
      <c r="BR4710">
        <v>439735</v>
      </c>
      <c r="BS4710" s="73">
        <f t="shared" si="957"/>
        <v>28.835081967213114</v>
      </c>
      <c r="BT4710">
        <v>341070</v>
      </c>
      <c r="BU4710" s="73">
        <f t="shared" si="958"/>
        <v>22.365245901639344</v>
      </c>
      <c r="BV4710">
        <v>71622</v>
      </c>
      <c r="BW4710" s="71">
        <f t="shared" si="959"/>
        <v>4.6965245901639348</v>
      </c>
      <c r="BX4710">
        <v>11918</v>
      </c>
      <c r="BY4710" s="71">
        <f t="shared" si="960"/>
        <v>0.78150819672131144</v>
      </c>
      <c r="BZ4710">
        <v>16970</v>
      </c>
      <c r="CA4710" s="71">
        <f t="shared" si="952"/>
        <v>1.1127868852459017</v>
      </c>
      <c r="CB4710">
        <v>123262</v>
      </c>
      <c r="CC4710" s="71">
        <f t="shared" si="962"/>
        <v>8.0827540983606561</v>
      </c>
    </row>
    <row r="4711" spans="2:81" x14ac:dyDescent="0.25">
      <c r="B4711">
        <v>5606</v>
      </c>
      <c r="C4711">
        <v>4</v>
      </c>
      <c r="D4711">
        <v>8</v>
      </c>
      <c r="E4711">
        <v>2</v>
      </c>
      <c r="F4711" s="17">
        <v>134000</v>
      </c>
      <c r="G4711">
        <v>7</v>
      </c>
      <c r="H4711">
        <v>4</v>
      </c>
      <c r="I4711">
        <v>16</v>
      </c>
      <c r="J4711">
        <v>35</v>
      </c>
      <c r="K4711">
        <v>2</v>
      </c>
      <c r="L4711">
        <v>6</v>
      </c>
      <c r="M4711">
        <v>1</v>
      </c>
      <c r="N4711">
        <v>1</v>
      </c>
      <c r="O4711">
        <v>4</v>
      </c>
      <c r="P4711">
        <v>1</v>
      </c>
      <c r="Q4711">
        <v>1</v>
      </c>
      <c r="R4711">
        <v>1</v>
      </c>
      <c r="S4711">
        <v>2</v>
      </c>
      <c r="T4711">
        <v>2</v>
      </c>
      <c r="U4711">
        <v>2</v>
      </c>
      <c r="V4711">
        <v>34.31</v>
      </c>
      <c r="W4711">
        <v>39</v>
      </c>
      <c r="X4711">
        <v>1</v>
      </c>
      <c r="Y4711">
        <v>5447</v>
      </c>
      <c r="Z4711">
        <v>579</v>
      </c>
      <c r="AA4711">
        <v>1</v>
      </c>
      <c r="AB4711">
        <v>50681217</v>
      </c>
      <c r="AC4711" s="6">
        <v>447578</v>
      </c>
      <c r="AD4711" s="6">
        <v>266505</v>
      </c>
      <c r="AE4711">
        <v>1</v>
      </c>
      <c r="AF4711">
        <v>1</v>
      </c>
      <c r="AG4711" s="25">
        <f t="shared" si="950"/>
        <v>378.21803731343283</v>
      </c>
      <c r="AH4711" s="29"/>
      <c r="AI4711" s="25">
        <f t="shared" si="953"/>
        <v>110.2430447761194</v>
      </c>
      <c r="AJ4711" s="34">
        <f t="shared" si="951"/>
        <v>269.3271641791045</v>
      </c>
      <c r="AK4711">
        <v>4329592</v>
      </c>
      <c r="AL4711">
        <v>14772568</v>
      </c>
      <c r="AM4711">
        <v>348155</v>
      </c>
      <c r="AN4711">
        <v>35894781</v>
      </c>
      <c r="AO4711" s="6">
        <v>180943</v>
      </c>
      <c r="AP4711">
        <v>0</v>
      </c>
      <c r="AQ4711">
        <v>1</v>
      </c>
      <c r="AR4711">
        <v>100</v>
      </c>
      <c r="AS4711">
        <v>13869</v>
      </c>
      <c r="AT4711" s="6">
        <v>130</v>
      </c>
      <c r="AU4711">
        <v>0</v>
      </c>
      <c r="AV4711">
        <v>0</v>
      </c>
      <c r="AW4711">
        <v>2</v>
      </c>
      <c r="AX4711">
        <v>2</v>
      </c>
      <c r="AY4711">
        <v>2</v>
      </c>
      <c r="AZ4711">
        <v>2</v>
      </c>
      <c r="BA4711">
        <v>2</v>
      </c>
      <c r="BB4711">
        <v>2</v>
      </c>
      <c r="BC4711">
        <v>2</v>
      </c>
      <c r="BD4711">
        <v>2</v>
      </c>
      <c r="BE4711" t="s">
        <v>29</v>
      </c>
      <c r="BF4711" t="s">
        <v>27</v>
      </c>
      <c r="BG4711" s="6" t="s">
        <v>28</v>
      </c>
      <c r="BH4711">
        <v>9</v>
      </c>
      <c r="BI4711">
        <v>9</v>
      </c>
      <c r="BJ4711">
        <v>17915687</v>
      </c>
      <c r="BK4711" s="65">
        <f t="shared" si="961"/>
        <v>133.69915671641792</v>
      </c>
      <c r="BL4711">
        <v>1373341</v>
      </c>
      <c r="BM4711" s="65">
        <f t="shared" si="954"/>
        <v>10.248813432835821</v>
      </c>
      <c r="BN4711">
        <v>3471805</v>
      </c>
      <c r="BO4711" s="71">
        <f t="shared" si="955"/>
        <v>25.908992537313434</v>
      </c>
      <c r="BP4711">
        <v>10705814</v>
      </c>
      <c r="BQ4711" s="71">
        <f t="shared" si="956"/>
        <v>79.894134328358206</v>
      </c>
      <c r="BR4711">
        <v>6032851</v>
      </c>
      <c r="BS4711" s="73">
        <f t="shared" si="957"/>
        <v>45.021276119402984</v>
      </c>
      <c r="BT4711">
        <v>1236116</v>
      </c>
      <c r="BU4711" s="73">
        <f t="shared" si="958"/>
        <v>9.2247462686567161</v>
      </c>
      <c r="BV4711">
        <v>319947</v>
      </c>
      <c r="BW4711" s="71">
        <f t="shared" si="959"/>
        <v>2.3876641791044775</v>
      </c>
      <c r="BX4711">
        <v>769103</v>
      </c>
      <c r="BY4711" s="71">
        <f t="shared" si="960"/>
        <v>5.7395746268656715</v>
      </c>
      <c r="BZ4711">
        <v>884816</v>
      </c>
      <c r="CA4711" s="71">
        <f t="shared" si="952"/>
        <v>6.6031044776119403</v>
      </c>
      <c r="CB4711">
        <v>7971738</v>
      </c>
      <c r="CC4711" s="71">
        <f t="shared" si="962"/>
        <v>59.490582089552241</v>
      </c>
    </row>
    <row r="4712" spans="2:81" x14ac:dyDescent="0.25">
      <c r="B4712">
        <v>5607</v>
      </c>
      <c r="C4712">
        <v>4</v>
      </c>
      <c r="D4712">
        <v>8</v>
      </c>
      <c r="E4712">
        <v>1</v>
      </c>
      <c r="F4712" s="17">
        <v>2250</v>
      </c>
      <c r="G4712">
        <v>2</v>
      </c>
      <c r="H4712">
        <v>4</v>
      </c>
      <c r="I4712">
        <v>18</v>
      </c>
      <c r="J4712">
        <v>39</v>
      </c>
      <c r="K4712">
        <v>1</v>
      </c>
      <c r="L4712">
        <v>1</v>
      </c>
      <c r="M4712">
        <v>2</v>
      </c>
      <c r="N4712">
        <v>2</v>
      </c>
      <c r="O4712">
        <v>2</v>
      </c>
      <c r="P4712">
        <v>1</v>
      </c>
      <c r="Q4712">
        <v>1</v>
      </c>
      <c r="R4712">
        <v>2</v>
      </c>
      <c r="S4712">
        <v>2</v>
      </c>
      <c r="T4712">
        <v>2</v>
      </c>
      <c r="U4712">
        <v>2</v>
      </c>
      <c r="V4712">
        <v>456.4</v>
      </c>
      <c r="W4712">
        <v>38</v>
      </c>
      <c r="X4712">
        <v>1</v>
      </c>
      <c r="Y4712">
        <v>6583</v>
      </c>
      <c r="Z4712">
        <v>659</v>
      </c>
      <c r="AA4712">
        <v>1</v>
      </c>
      <c r="AB4712">
        <v>662357</v>
      </c>
      <c r="AC4712" s="6">
        <v>6525</v>
      </c>
      <c r="AD4712" s="6">
        <v>3329</v>
      </c>
      <c r="AE4712">
        <v>1</v>
      </c>
      <c r="AF4712">
        <v>1</v>
      </c>
      <c r="AG4712" s="25">
        <f t="shared" si="950"/>
        <v>294.38088888888888</v>
      </c>
      <c r="AH4712" s="29"/>
      <c r="AI4712" s="25">
        <f t="shared" si="953"/>
        <v>59.725333333333332</v>
      </c>
      <c r="AJ4712" s="34">
        <f t="shared" si="951"/>
        <v>236.09200000000001</v>
      </c>
      <c r="AK4712">
        <v>39385</v>
      </c>
      <c r="AL4712">
        <v>134382</v>
      </c>
      <c r="AM4712">
        <v>5121</v>
      </c>
      <c r="AN4712">
        <v>527975</v>
      </c>
      <c r="AO4712" s="6">
        <v>3196</v>
      </c>
      <c r="AP4712">
        <v>1</v>
      </c>
      <c r="AQ4712">
        <v>1</v>
      </c>
      <c r="AR4712" t="s">
        <v>29</v>
      </c>
      <c r="AS4712" t="s">
        <v>27</v>
      </c>
      <c r="AT4712" s="6" t="s">
        <v>28</v>
      </c>
      <c r="AU4712">
        <v>9</v>
      </c>
      <c r="AV4712">
        <v>9</v>
      </c>
      <c r="AW4712">
        <v>2</v>
      </c>
      <c r="AX4712">
        <v>2</v>
      </c>
      <c r="AY4712">
        <v>2</v>
      </c>
      <c r="AZ4712">
        <v>2</v>
      </c>
      <c r="BA4712">
        <v>2</v>
      </c>
      <c r="BB4712">
        <v>2</v>
      </c>
      <c r="BC4712">
        <v>2</v>
      </c>
      <c r="BD4712">
        <v>2</v>
      </c>
      <c r="BE4712" t="s">
        <v>29</v>
      </c>
      <c r="BF4712" t="s">
        <v>27</v>
      </c>
      <c r="BG4712" s="6" t="s">
        <v>28</v>
      </c>
      <c r="BH4712">
        <v>9</v>
      </c>
      <c r="BI4712">
        <v>9</v>
      </c>
      <c r="BJ4712">
        <v>102604</v>
      </c>
      <c r="BK4712" s="65">
        <f t="shared" si="961"/>
        <v>45.601777777777777</v>
      </c>
      <c r="BL4712">
        <v>3737</v>
      </c>
      <c r="BM4712" s="65">
        <f t="shared" si="954"/>
        <v>1.6608888888888889</v>
      </c>
      <c r="BN4712">
        <v>3626</v>
      </c>
      <c r="BO4712" s="71">
        <f t="shared" si="955"/>
        <v>1.6115555555555556</v>
      </c>
      <c r="BP4712">
        <v>438105</v>
      </c>
      <c r="BQ4712" s="71">
        <f t="shared" si="956"/>
        <v>194.71333333333334</v>
      </c>
      <c r="BR4712">
        <v>59048</v>
      </c>
      <c r="BS4712" s="73">
        <f t="shared" si="957"/>
        <v>26.243555555555556</v>
      </c>
      <c r="BT4712">
        <v>0</v>
      </c>
      <c r="BU4712" s="73">
        <f t="shared" si="958"/>
        <v>0</v>
      </c>
      <c r="BV4712">
        <v>49088</v>
      </c>
      <c r="BW4712" s="71">
        <f t="shared" si="959"/>
        <v>21.81688888888889</v>
      </c>
      <c r="BX4712">
        <v>53</v>
      </c>
      <c r="BY4712" s="71">
        <f t="shared" si="960"/>
        <v>2.3555555555555555E-2</v>
      </c>
      <c r="BZ4712">
        <v>1509</v>
      </c>
      <c r="CA4712" s="71">
        <f t="shared" si="952"/>
        <v>0.67066666666666663</v>
      </c>
      <c r="CB4712">
        <v>4587</v>
      </c>
      <c r="CC4712" s="71">
        <f t="shared" si="962"/>
        <v>2.0386666666666668</v>
      </c>
    </row>
    <row r="4713" spans="2:81" x14ac:dyDescent="0.25">
      <c r="B4713">
        <v>5608</v>
      </c>
      <c r="C4713">
        <v>2</v>
      </c>
      <c r="D4713">
        <v>4</v>
      </c>
      <c r="E4713">
        <v>1</v>
      </c>
      <c r="F4713" s="17">
        <v>50000</v>
      </c>
      <c r="G4713">
        <v>5</v>
      </c>
      <c r="H4713">
        <v>4</v>
      </c>
      <c r="I4713">
        <v>2</v>
      </c>
      <c r="J4713">
        <v>2</v>
      </c>
      <c r="K4713">
        <v>2</v>
      </c>
      <c r="L4713">
        <v>6</v>
      </c>
      <c r="M4713">
        <v>2</v>
      </c>
      <c r="N4713">
        <v>1</v>
      </c>
      <c r="O4713">
        <v>3</v>
      </c>
      <c r="P4713">
        <v>1</v>
      </c>
      <c r="Q4713">
        <v>1</v>
      </c>
      <c r="R4713">
        <v>2</v>
      </c>
      <c r="S4713">
        <v>2</v>
      </c>
      <c r="T4713">
        <v>2</v>
      </c>
      <c r="U4713">
        <v>2</v>
      </c>
      <c r="V4713">
        <v>199.06</v>
      </c>
      <c r="W4713">
        <v>48</v>
      </c>
      <c r="X4713">
        <v>1</v>
      </c>
      <c r="Y4713">
        <v>8234</v>
      </c>
      <c r="Z4713">
        <v>762</v>
      </c>
      <c r="AA4713">
        <v>1</v>
      </c>
      <c r="AB4713">
        <v>6731746</v>
      </c>
      <c r="AC4713" s="6">
        <v>76724</v>
      </c>
      <c r="AD4713" s="6">
        <v>51452</v>
      </c>
      <c r="AE4713">
        <v>0</v>
      </c>
      <c r="AF4713">
        <v>0</v>
      </c>
      <c r="AG4713" s="25">
        <f t="shared" si="950"/>
        <v>134.63491999999999</v>
      </c>
      <c r="AH4713" s="29"/>
      <c r="AI4713" s="25">
        <f t="shared" si="953"/>
        <v>60.990600000000001</v>
      </c>
      <c r="AJ4713" s="34">
        <f t="shared" si="951"/>
        <v>74.150480000000002</v>
      </c>
      <c r="AK4713">
        <v>893766</v>
      </c>
      <c r="AL4713">
        <v>3049530</v>
      </c>
      <c r="AM4713">
        <v>35715</v>
      </c>
      <c r="AN4713">
        <v>3682217</v>
      </c>
      <c r="AO4713" s="6">
        <v>25272</v>
      </c>
      <c r="AP4713">
        <v>0</v>
      </c>
      <c r="AQ4713">
        <v>1</v>
      </c>
      <c r="AR4713" t="s">
        <v>29</v>
      </c>
      <c r="AS4713" t="s">
        <v>27</v>
      </c>
      <c r="AT4713" s="6" t="s">
        <v>28</v>
      </c>
      <c r="AU4713">
        <v>9</v>
      </c>
      <c r="AV4713">
        <v>9</v>
      </c>
      <c r="AW4713">
        <v>2</v>
      </c>
      <c r="AX4713">
        <v>2</v>
      </c>
      <c r="AY4713">
        <v>2</v>
      </c>
      <c r="AZ4713">
        <v>2</v>
      </c>
      <c r="BA4713">
        <v>2</v>
      </c>
      <c r="BB4713">
        <v>2</v>
      </c>
      <c r="BC4713">
        <v>2</v>
      </c>
      <c r="BD4713">
        <v>2</v>
      </c>
      <c r="BE4713" t="s">
        <v>29</v>
      </c>
      <c r="BF4713" t="s">
        <v>27</v>
      </c>
      <c r="BG4713" s="6" t="s">
        <v>28</v>
      </c>
      <c r="BH4713">
        <v>9</v>
      </c>
      <c r="BI4713">
        <v>9</v>
      </c>
      <c r="BJ4713">
        <v>3682217</v>
      </c>
      <c r="BK4713" s="65">
        <f t="shared" si="961"/>
        <v>73.64434</v>
      </c>
      <c r="BL4713">
        <v>173104</v>
      </c>
      <c r="BM4713" s="65">
        <f t="shared" si="954"/>
        <v>3.4620799999999998</v>
      </c>
      <c r="BN4713">
        <v>456669</v>
      </c>
      <c r="BO4713" s="71">
        <f t="shared" si="955"/>
        <v>9.1333800000000007</v>
      </c>
      <c r="BP4713">
        <v>40430</v>
      </c>
      <c r="BQ4713" s="71">
        <f t="shared" si="956"/>
        <v>0.80859999999999999</v>
      </c>
      <c r="BR4713">
        <v>1346874</v>
      </c>
      <c r="BS4713" s="73">
        <f t="shared" si="957"/>
        <v>26.937480000000001</v>
      </c>
      <c r="BT4713">
        <v>0</v>
      </c>
      <c r="BU4713" s="73">
        <f t="shared" si="958"/>
        <v>0</v>
      </c>
      <c r="BV4713">
        <v>106025</v>
      </c>
      <c r="BW4713" s="71">
        <f t="shared" si="959"/>
        <v>2.1204999999999998</v>
      </c>
      <c r="BX4713">
        <v>166354</v>
      </c>
      <c r="BY4713" s="71">
        <f t="shared" si="960"/>
        <v>3.32708</v>
      </c>
      <c r="BZ4713">
        <v>323375</v>
      </c>
      <c r="CA4713" s="71">
        <f t="shared" si="952"/>
        <v>6.4675000000000002</v>
      </c>
      <c r="CB4713">
        <v>436699</v>
      </c>
      <c r="CC4713" s="71">
        <f t="shared" si="962"/>
        <v>8.7339800000000007</v>
      </c>
    </row>
    <row r="4714" spans="2:81" x14ac:dyDescent="0.25">
      <c r="B4714">
        <v>5609</v>
      </c>
      <c r="C4714">
        <v>3</v>
      </c>
      <c r="D4714">
        <v>5</v>
      </c>
      <c r="E4714">
        <v>4</v>
      </c>
      <c r="F4714" s="17">
        <v>72000</v>
      </c>
      <c r="G4714">
        <v>6</v>
      </c>
      <c r="H4714">
        <v>5</v>
      </c>
      <c r="I4714">
        <v>14</v>
      </c>
      <c r="J4714">
        <v>27</v>
      </c>
      <c r="K4714">
        <v>6</v>
      </c>
      <c r="L4714">
        <v>6</v>
      </c>
      <c r="M4714">
        <v>2</v>
      </c>
      <c r="N4714" t="s">
        <v>26</v>
      </c>
      <c r="O4714">
        <v>4</v>
      </c>
      <c r="P4714">
        <v>1</v>
      </c>
      <c r="Q4714">
        <v>2</v>
      </c>
      <c r="R4714">
        <v>2</v>
      </c>
      <c r="S4714">
        <v>2</v>
      </c>
      <c r="T4714">
        <v>1</v>
      </c>
      <c r="U4714">
        <v>2</v>
      </c>
      <c r="V4714">
        <v>471.14</v>
      </c>
      <c r="W4714">
        <v>25</v>
      </c>
      <c r="X4714">
        <v>2</v>
      </c>
      <c r="Y4714">
        <v>3287</v>
      </c>
      <c r="Z4714">
        <v>1484</v>
      </c>
      <c r="AA4714">
        <v>1</v>
      </c>
      <c r="AB4714">
        <v>10932442</v>
      </c>
      <c r="AC4714" s="6">
        <v>134192</v>
      </c>
      <c r="AD4714" s="6">
        <v>51892</v>
      </c>
      <c r="AE4714">
        <v>0</v>
      </c>
      <c r="AF4714">
        <v>0</v>
      </c>
      <c r="AG4714" s="25">
        <f t="shared" si="950"/>
        <v>151.83947222222221</v>
      </c>
      <c r="AH4714" s="29"/>
      <c r="AI4714" s="25">
        <f t="shared" si="953"/>
        <v>54.645027777777777</v>
      </c>
      <c r="AJ4714" s="34">
        <f t="shared" si="951"/>
        <v>97.292333333333332</v>
      </c>
      <c r="AK4714">
        <v>1153119</v>
      </c>
      <c r="AL4714">
        <v>3934442</v>
      </c>
      <c r="AM4714" t="s">
        <v>29</v>
      </c>
      <c r="AN4714" t="s">
        <v>27</v>
      </c>
      <c r="AO4714" s="6" t="s">
        <v>28</v>
      </c>
      <c r="AP4714">
        <v>9</v>
      </c>
      <c r="AQ4714">
        <v>9</v>
      </c>
      <c r="AR4714" t="s">
        <v>29</v>
      </c>
      <c r="AS4714" t="s">
        <v>27</v>
      </c>
      <c r="AT4714" s="6" t="s">
        <v>28</v>
      </c>
      <c r="AU4714">
        <v>9</v>
      </c>
      <c r="AV4714">
        <v>9</v>
      </c>
      <c r="AW4714">
        <v>1</v>
      </c>
      <c r="AX4714">
        <v>1</v>
      </c>
      <c r="AY4714">
        <v>2</v>
      </c>
      <c r="AZ4714">
        <v>2</v>
      </c>
      <c r="BA4714">
        <v>2</v>
      </c>
      <c r="BB4714">
        <v>2</v>
      </c>
      <c r="BC4714">
        <v>2</v>
      </c>
      <c r="BD4714">
        <v>2</v>
      </c>
      <c r="BE4714">
        <v>6998</v>
      </c>
      <c r="BF4714">
        <v>6998000</v>
      </c>
      <c r="BG4714" s="6">
        <v>82300</v>
      </c>
      <c r="BH4714">
        <v>0</v>
      </c>
      <c r="BI4714">
        <v>1</v>
      </c>
      <c r="BJ4714">
        <v>6998000</v>
      </c>
      <c r="BK4714" s="65">
        <f t="shared" si="961"/>
        <v>97.194444444444443</v>
      </c>
      <c r="BL4714">
        <v>819191</v>
      </c>
      <c r="BM4714" s="65">
        <f t="shared" si="954"/>
        <v>11.377652777777778</v>
      </c>
      <c r="BN4714">
        <v>899431</v>
      </c>
      <c r="BO4714" s="71">
        <f t="shared" si="955"/>
        <v>12.492097222222222</v>
      </c>
      <c r="BP4714">
        <v>144149</v>
      </c>
      <c r="BQ4714" s="71">
        <f t="shared" si="956"/>
        <v>2.0020694444444445</v>
      </c>
      <c r="BR4714">
        <v>979762</v>
      </c>
      <c r="BS4714" s="73">
        <f t="shared" si="957"/>
        <v>13.607805555555556</v>
      </c>
      <c r="BT4714">
        <v>0</v>
      </c>
      <c r="BU4714" s="73">
        <f t="shared" si="958"/>
        <v>0</v>
      </c>
      <c r="BV4714">
        <v>90821</v>
      </c>
      <c r="BW4714" s="71">
        <f t="shared" si="959"/>
        <v>1.2614027777777779</v>
      </c>
      <c r="BX4714">
        <v>44556</v>
      </c>
      <c r="BY4714" s="71">
        <f t="shared" si="960"/>
        <v>0.61883333333333335</v>
      </c>
      <c r="BZ4714">
        <v>643745</v>
      </c>
      <c r="CA4714" s="71">
        <f t="shared" si="952"/>
        <v>8.9409027777777776</v>
      </c>
      <c r="CB4714">
        <v>312787</v>
      </c>
      <c r="CC4714" s="71">
        <f t="shared" si="962"/>
        <v>4.3442638888888885</v>
      </c>
    </row>
    <row r="4715" spans="2:81" x14ac:dyDescent="0.25">
      <c r="B4715">
        <v>5610</v>
      </c>
      <c r="C4715">
        <v>2</v>
      </c>
      <c r="D4715">
        <v>3</v>
      </c>
      <c r="E4715">
        <v>7</v>
      </c>
      <c r="F4715" s="17">
        <v>1600000</v>
      </c>
      <c r="G4715">
        <v>10</v>
      </c>
      <c r="H4715">
        <v>5</v>
      </c>
      <c r="I4715">
        <v>16</v>
      </c>
      <c r="J4715">
        <v>35</v>
      </c>
      <c r="K4715">
        <v>2</v>
      </c>
      <c r="L4715">
        <v>6</v>
      </c>
      <c r="M4715">
        <v>1</v>
      </c>
      <c r="N4715">
        <v>1</v>
      </c>
      <c r="O4715">
        <v>11</v>
      </c>
      <c r="P4715">
        <v>1</v>
      </c>
      <c r="Q4715">
        <v>1</v>
      </c>
      <c r="R4715">
        <v>1</v>
      </c>
      <c r="S4715">
        <v>2</v>
      </c>
      <c r="T4715">
        <v>2</v>
      </c>
      <c r="U4715">
        <v>2</v>
      </c>
      <c r="V4715">
        <v>8.1</v>
      </c>
      <c r="W4715">
        <v>15</v>
      </c>
      <c r="X4715">
        <v>1</v>
      </c>
      <c r="Y4715">
        <v>7810</v>
      </c>
      <c r="Z4715">
        <v>488</v>
      </c>
      <c r="AA4715">
        <v>1</v>
      </c>
      <c r="AB4715">
        <v>180851542</v>
      </c>
      <c r="AC4715" s="6">
        <v>1500071</v>
      </c>
      <c r="AD4715" s="6">
        <v>910333</v>
      </c>
      <c r="AE4715">
        <v>0</v>
      </c>
      <c r="AF4715">
        <v>0</v>
      </c>
      <c r="AG4715" s="25">
        <f t="shared" si="950"/>
        <v>113.03221375</v>
      </c>
      <c r="AH4715" s="29"/>
      <c r="AI4715" s="25">
        <f t="shared" si="953"/>
        <v>45.305515</v>
      </c>
      <c r="AJ4715" s="34">
        <f t="shared" si="951"/>
        <v>68.097795625000003</v>
      </c>
      <c r="AK4715">
        <v>21245259</v>
      </c>
      <c r="AL4715">
        <v>72488824</v>
      </c>
      <c r="AM4715">
        <v>1045664</v>
      </c>
      <c r="AN4715">
        <v>107807958</v>
      </c>
      <c r="AO4715" s="6">
        <v>585978</v>
      </c>
      <c r="AP4715">
        <v>0</v>
      </c>
      <c r="AQ4715">
        <v>1</v>
      </c>
      <c r="AR4715">
        <v>4000</v>
      </c>
      <c r="AS4715">
        <v>554760</v>
      </c>
      <c r="AT4715" s="6">
        <v>3760</v>
      </c>
      <c r="AU4715">
        <v>0</v>
      </c>
      <c r="AV4715">
        <v>0</v>
      </c>
      <c r="AW4715">
        <v>2</v>
      </c>
      <c r="AX4715">
        <v>2</v>
      </c>
      <c r="AY4715">
        <v>2</v>
      </c>
      <c r="AZ4715">
        <v>2</v>
      </c>
      <c r="BA4715">
        <v>2</v>
      </c>
      <c r="BB4715">
        <v>2</v>
      </c>
      <c r="BC4715">
        <v>2</v>
      </c>
      <c r="BD4715">
        <v>2</v>
      </c>
      <c r="BE4715" t="s">
        <v>29</v>
      </c>
      <c r="BF4715" t="s">
        <v>27</v>
      </c>
      <c r="BG4715" s="6" t="s">
        <v>28</v>
      </c>
      <c r="BH4715">
        <v>9</v>
      </c>
      <c r="BI4715">
        <v>9</v>
      </c>
      <c r="BJ4715">
        <v>84035510</v>
      </c>
      <c r="BK4715" s="65">
        <f t="shared" si="961"/>
        <v>52.52219375</v>
      </c>
      <c r="BL4715">
        <v>6316287</v>
      </c>
      <c r="BM4715" s="65">
        <f t="shared" si="954"/>
        <v>3.9476793749999999</v>
      </c>
      <c r="BN4715">
        <v>18088090</v>
      </c>
      <c r="BO4715" s="71">
        <f t="shared" si="955"/>
        <v>11.30505625</v>
      </c>
      <c r="BP4715">
        <v>24033005</v>
      </c>
      <c r="BQ4715" s="71">
        <f t="shared" si="956"/>
        <v>15.020628125</v>
      </c>
      <c r="BR4715">
        <v>30271440</v>
      </c>
      <c r="BS4715" s="73">
        <f t="shared" si="957"/>
        <v>18.919650000000001</v>
      </c>
      <c r="BT4715">
        <v>2999242</v>
      </c>
      <c r="BU4715" s="73">
        <f t="shared" si="958"/>
        <v>1.8745262499999999</v>
      </c>
      <c r="BV4715">
        <v>1675259</v>
      </c>
      <c r="BW4715" s="71">
        <f t="shared" si="959"/>
        <v>1.0470368750000001</v>
      </c>
      <c r="BX4715">
        <v>536936</v>
      </c>
      <c r="BY4715" s="71">
        <f t="shared" si="960"/>
        <v>0.33558500000000002</v>
      </c>
      <c r="BZ4715">
        <v>2473453</v>
      </c>
      <c r="CA4715" s="71">
        <f t="shared" si="952"/>
        <v>1.545908125</v>
      </c>
      <c r="CB4715">
        <v>10422321</v>
      </c>
      <c r="CC4715" s="71">
        <f t="shared" si="962"/>
        <v>6.5139506249999997</v>
      </c>
    </row>
    <row r="4716" spans="2:81" x14ac:dyDescent="0.25">
      <c r="B4716">
        <v>5611</v>
      </c>
      <c r="C4716">
        <v>3</v>
      </c>
      <c r="D4716">
        <v>5</v>
      </c>
      <c r="E4716">
        <v>4</v>
      </c>
      <c r="F4716" s="17">
        <v>2000</v>
      </c>
      <c r="G4716">
        <v>2</v>
      </c>
      <c r="H4716">
        <v>5</v>
      </c>
      <c r="I4716">
        <v>25</v>
      </c>
      <c r="J4716">
        <v>42</v>
      </c>
      <c r="K4716">
        <v>5</v>
      </c>
      <c r="L4716">
        <v>4</v>
      </c>
      <c r="M4716">
        <v>1</v>
      </c>
      <c r="N4716">
        <v>2</v>
      </c>
      <c r="O4716">
        <v>1</v>
      </c>
      <c r="P4716">
        <v>1</v>
      </c>
      <c r="Q4716">
        <v>2</v>
      </c>
      <c r="R4716">
        <v>2</v>
      </c>
      <c r="S4716">
        <v>2</v>
      </c>
      <c r="T4716">
        <v>2</v>
      </c>
      <c r="U4716">
        <v>2</v>
      </c>
      <c r="V4716">
        <v>734.43</v>
      </c>
      <c r="W4716">
        <v>25</v>
      </c>
      <c r="X4716">
        <v>2</v>
      </c>
      <c r="Y4716">
        <v>2412</v>
      </c>
      <c r="Z4716">
        <v>1705</v>
      </c>
      <c r="AA4716">
        <v>1</v>
      </c>
      <c r="AB4716">
        <v>544753</v>
      </c>
      <c r="AC4716" s="6">
        <v>12327</v>
      </c>
      <c r="AD4716" s="6">
        <v>12327</v>
      </c>
      <c r="AE4716">
        <v>1</v>
      </c>
      <c r="AF4716">
        <v>1</v>
      </c>
      <c r="AG4716" s="25">
        <f t="shared" si="950"/>
        <v>272.37650000000002</v>
      </c>
      <c r="AH4716" s="29"/>
      <c r="AI4716" s="25">
        <f t="shared" si="953"/>
        <v>272.37650000000002</v>
      </c>
      <c r="AJ4716" s="34">
        <f t="shared" si="951"/>
        <v>2.5999999999999999E-2</v>
      </c>
      <c r="AK4716">
        <v>159658</v>
      </c>
      <c r="AL4716">
        <v>544753</v>
      </c>
      <c r="AM4716" t="s">
        <v>29</v>
      </c>
      <c r="AN4716" t="s">
        <v>27</v>
      </c>
      <c r="AO4716" s="6" t="s">
        <v>28</v>
      </c>
      <c r="AP4716">
        <v>9</v>
      </c>
      <c r="AQ4716">
        <v>9</v>
      </c>
      <c r="AR4716" t="s">
        <v>29</v>
      </c>
      <c r="AS4716" t="s">
        <v>27</v>
      </c>
      <c r="AT4716" s="6" t="s">
        <v>28</v>
      </c>
      <c r="AU4716">
        <v>9</v>
      </c>
      <c r="AV4716">
        <v>9</v>
      </c>
      <c r="AW4716">
        <v>2</v>
      </c>
      <c r="AX4716">
        <v>2</v>
      </c>
      <c r="AY4716">
        <v>2</v>
      </c>
      <c r="AZ4716">
        <v>2</v>
      </c>
      <c r="BA4716">
        <v>2</v>
      </c>
      <c r="BB4716">
        <v>2</v>
      </c>
      <c r="BC4716">
        <v>2</v>
      </c>
      <c r="BD4716">
        <v>2</v>
      </c>
      <c r="BE4716" t="s">
        <v>29</v>
      </c>
      <c r="BF4716" t="s">
        <v>27</v>
      </c>
      <c r="BG4716" s="6" t="s">
        <v>28</v>
      </c>
      <c r="BH4716">
        <v>9</v>
      </c>
      <c r="BI4716">
        <v>9</v>
      </c>
      <c r="BJ4716">
        <v>28926</v>
      </c>
      <c r="BK4716" s="65">
        <f t="shared" si="961"/>
        <v>14.462999999999999</v>
      </c>
      <c r="BL4716">
        <v>70603</v>
      </c>
      <c r="BM4716" s="65">
        <f t="shared" si="954"/>
        <v>35.301499999999997</v>
      </c>
      <c r="BN4716">
        <v>2429</v>
      </c>
      <c r="BO4716" s="71">
        <f t="shared" si="955"/>
        <v>1.2144999999999999</v>
      </c>
      <c r="BP4716">
        <v>40837</v>
      </c>
      <c r="BQ4716" s="71">
        <f t="shared" si="956"/>
        <v>20.418500000000002</v>
      </c>
      <c r="BR4716">
        <v>74562</v>
      </c>
      <c r="BS4716" s="73">
        <f t="shared" si="957"/>
        <v>37.280999999999999</v>
      </c>
      <c r="BT4716">
        <v>0</v>
      </c>
      <c r="BU4716" s="73">
        <f t="shared" si="958"/>
        <v>0</v>
      </c>
      <c r="BV4716">
        <v>246153</v>
      </c>
      <c r="BW4716" s="71">
        <f t="shared" si="959"/>
        <v>123.0765</v>
      </c>
      <c r="BX4716">
        <v>21098</v>
      </c>
      <c r="BY4716" s="71">
        <f t="shared" si="960"/>
        <v>10.548999999999999</v>
      </c>
      <c r="BZ4716">
        <v>32392</v>
      </c>
      <c r="CA4716" s="71">
        <f t="shared" si="952"/>
        <v>16.196000000000002</v>
      </c>
      <c r="CB4716">
        <v>27753</v>
      </c>
      <c r="CC4716" s="71">
        <f t="shared" si="962"/>
        <v>13.8765</v>
      </c>
    </row>
    <row r="4717" spans="2:81" x14ac:dyDescent="0.25">
      <c r="B4717">
        <v>5612</v>
      </c>
      <c r="C4717">
        <v>3</v>
      </c>
      <c r="D4717">
        <v>7</v>
      </c>
      <c r="E4717">
        <v>4</v>
      </c>
      <c r="F4717" s="17">
        <v>220000</v>
      </c>
      <c r="G4717">
        <v>8</v>
      </c>
      <c r="H4717">
        <v>7</v>
      </c>
      <c r="I4717">
        <v>13</v>
      </c>
      <c r="J4717">
        <v>26</v>
      </c>
      <c r="K4717">
        <v>6</v>
      </c>
      <c r="L4717">
        <v>5</v>
      </c>
      <c r="M4717">
        <v>1</v>
      </c>
      <c r="N4717">
        <v>1</v>
      </c>
      <c r="O4717">
        <v>4</v>
      </c>
      <c r="P4717">
        <v>1</v>
      </c>
      <c r="Q4717">
        <v>1</v>
      </c>
      <c r="R4717">
        <v>2</v>
      </c>
      <c r="S4717">
        <v>2</v>
      </c>
      <c r="T4717">
        <v>2</v>
      </c>
      <c r="U4717">
        <v>1</v>
      </c>
      <c r="V4717">
        <v>3.29</v>
      </c>
      <c r="W4717">
        <v>33</v>
      </c>
      <c r="X4717">
        <v>1</v>
      </c>
      <c r="Y4717">
        <v>3477</v>
      </c>
      <c r="Z4717">
        <v>2063</v>
      </c>
      <c r="AA4717">
        <v>1</v>
      </c>
      <c r="AB4717">
        <v>58945483</v>
      </c>
      <c r="AC4717" s="6">
        <v>647981</v>
      </c>
      <c r="AD4717" s="6">
        <v>177125</v>
      </c>
      <c r="AE4717">
        <v>0</v>
      </c>
      <c r="AF4717">
        <v>0</v>
      </c>
      <c r="AG4717" s="25">
        <f t="shared" si="950"/>
        <v>267.93401363636366</v>
      </c>
      <c r="AH4717" s="29"/>
      <c r="AI4717" s="25">
        <f t="shared" si="953"/>
        <v>53.278536363636363</v>
      </c>
      <c r="AJ4717" s="34">
        <f t="shared" si="951"/>
        <v>215.32097272727273</v>
      </c>
      <c r="AK4717">
        <v>3435310</v>
      </c>
      <c r="AL4717">
        <v>11721278</v>
      </c>
      <c r="AM4717">
        <v>165550</v>
      </c>
      <c r="AN4717">
        <v>17068205</v>
      </c>
      <c r="AO4717" s="6">
        <v>116221</v>
      </c>
      <c r="AP4717">
        <v>0</v>
      </c>
      <c r="AQ4717">
        <v>0</v>
      </c>
      <c r="AR4717" t="s">
        <v>29</v>
      </c>
      <c r="AS4717" t="s">
        <v>27</v>
      </c>
      <c r="AT4717" s="6" t="s">
        <v>28</v>
      </c>
      <c r="AU4717">
        <v>9</v>
      </c>
      <c r="AV4717">
        <v>9</v>
      </c>
      <c r="AW4717">
        <v>1</v>
      </c>
      <c r="AX4717">
        <v>1</v>
      </c>
      <c r="AY4717">
        <v>2</v>
      </c>
      <c r="AZ4717">
        <v>2</v>
      </c>
      <c r="BA4717">
        <v>2</v>
      </c>
      <c r="BB4717">
        <v>2</v>
      </c>
      <c r="BC4717">
        <v>2</v>
      </c>
      <c r="BD4717">
        <v>2</v>
      </c>
      <c r="BE4717">
        <v>30156</v>
      </c>
      <c r="BF4717">
        <v>30156000</v>
      </c>
      <c r="BG4717" s="6">
        <v>354635</v>
      </c>
      <c r="BH4717">
        <v>1</v>
      </c>
      <c r="BI4717">
        <v>1</v>
      </c>
      <c r="BJ4717">
        <v>46291592</v>
      </c>
      <c r="BK4717" s="65">
        <f t="shared" si="961"/>
        <v>210.41632727272727</v>
      </c>
      <c r="BL4717">
        <v>0</v>
      </c>
      <c r="BM4717" s="65">
        <f t="shared" si="954"/>
        <v>0</v>
      </c>
      <c r="BN4717">
        <v>6852364</v>
      </c>
      <c r="BO4717" s="71">
        <f t="shared" si="955"/>
        <v>31.14710909090909</v>
      </c>
      <c r="BP4717">
        <v>188745</v>
      </c>
      <c r="BQ4717" s="71">
        <f t="shared" si="956"/>
        <v>0.85793181818181818</v>
      </c>
      <c r="BR4717">
        <v>2245016</v>
      </c>
      <c r="BS4717" s="73">
        <f t="shared" si="957"/>
        <v>10.204618181818182</v>
      </c>
      <c r="BT4717">
        <v>819211</v>
      </c>
      <c r="BU4717" s="73">
        <f t="shared" si="958"/>
        <v>3.7236863636363635</v>
      </c>
      <c r="BV4717">
        <v>551516</v>
      </c>
      <c r="BW4717" s="71">
        <f t="shared" si="959"/>
        <v>2.5068909090909091</v>
      </c>
      <c r="BX4717">
        <v>114754</v>
      </c>
      <c r="BY4717" s="71">
        <f t="shared" si="960"/>
        <v>0.52160909090909091</v>
      </c>
      <c r="BZ4717">
        <v>69040</v>
      </c>
      <c r="CA4717" s="71">
        <f t="shared" si="952"/>
        <v>0.31381818181818183</v>
      </c>
      <c r="CB4717">
        <v>1813245</v>
      </c>
      <c r="CC4717" s="71">
        <f t="shared" si="962"/>
        <v>8.2420227272727278</v>
      </c>
    </row>
    <row r="4718" spans="2:81" x14ac:dyDescent="0.25">
      <c r="B4718">
        <v>5613</v>
      </c>
      <c r="C4718">
        <v>2</v>
      </c>
      <c r="D4718">
        <v>4</v>
      </c>
      <c r="E4718">
        <v>1</v>
      </c>
      <c r="F4718" s="17">
        <v>28500</v>
      </c>
      <c r="G4718">
        <v>5</v>
      </c>
      <c r="H4718">
        <v>7</v>
      </c>
      <c r="I4718">
        <v>12</v>
      </c>
      <c r="J4718">
        <v>21</v>
      </c>
      <c r="K4718">
        <v>3</v>
      </c>
      <c r="L4718">
        <v>1</v>
      </c>
      <c r="M4718">
        <v>2</v>
      </c>
      <c r="N4718">
        <v>2</v>
      </c>
      <c r="O4718">
        <v>2</v>
      </c>
      <c r="P4718">
        <v>1</v>
      </c>
      <c r="Q4718">
        <v>1</v>
      </c>
      <c r="R4718">
        <v>2</v>
      </c>
      <c r="S4718">
        <v>2</v>
      </c>
      <c r="T4718">
        <v>2</v>
      </c>
      <c r="U4718">
        <v>2</v>
      </c>
      <c r="V4718">
        <v>787.04</v>
      </c>
      <c r="W4718">
        <v>17</v>
      </c>
      <c r="X4718">
        <v>1</v>
      </c>
      <c r="Y4718">
        <v>8403</v>
      </c>
      <c r="Z4718">
        <v>606</v>
      </c>
      <c r="AA4718">
        <v>1</v>
      </c>
      <c r="AB4718">
        <v>1397682</v>
      </c>
      <c r="AC4718" s="6">
        <v>13394</v>
      </c>
      <c r="AD4718" s="6">
        <v>5704</v>
      </c>
      <c r="AE4718">
        <v>0</v>
      </c>
      <c r="AF4718">
        <v>0</v>
      </c>
      <c r="AG4718" s="25">
        <f t="shared" si="950"/>
        <v>49.041473684210523</v>
      </c>
      <c r="AH4718" s="29"/>
      <c r="AI4718" s="25">
        <f t="shared" si="953"/>
        <v>10.92701754385965</v>
      </c>
      <c r="AJ4718" s="34">
        <f t="shared" si="951"/>
        <v>38.385473684210524</v>
      </c>
      <c r="AK4718">
        <v>91272</v>
      </c>
      <c r="AL4718">
        <v>311420</v>
      </c>
      <c r="AM4718">
        <v>10536</v>
      </c>
      <c r="AN4718">
        <v>1086262</v>
      </c>
      <c r="AO4718" s="6">
        <v>7690</v>
      </c>
      <c r="AP4718">
        <v>0</v>
      </c>
      <c r="AQ4718">
        <v>0</v>
      </c>
      <c r="AR4718" t="s">
        <v>29</v>
      </c>
      <c r="AS4718" t="s">
        <v>27</v>
      </c>
      <c r="AT4718" s="6" t="s">
        <v>28</v>
      </c>
      <c r="AU4718">
        <v>9</v>
      </c>
      <c r="AV4718">
        <v>9</v>
      </c>
      <c r="AW4718">
        <v>2</v>
      </c>
      <c r="AX4718">
        <v>2</v>
      </c>
      <c r="AY4718">
        <v>2</v>
      </c>
      <c r="AZ4718">
        <v>2</v>
      </c>
      <c r="BA4718">
        <v>2</v>
      </c>
      <c r="BB4718">
        <v>2</v>
      </c>
      <c r="BC4718">
        <v>2</v>
      </c>
      <c r="BD4718">
        <v>2</v>
      </c>
      <c r="BE4718" t="s">
        <v>29</v>
      </c>
      <c r="BF4718" t="s">
        <v>27</v>
      </c>
      <c r="BG4718" s="6" t="s">
        <v>28</v>
      </c>
      <c r="BH4718">
        <v>9</v>
      </c>
      <c r="BI4718">
        <v>9</v>
      </c>
      <c r="BJ4718">
        <v>1067839</v>
      </c>
      <c r="BK4718" s="65">
        <f t="shared" si="961"/>
        <v>37.468035087719301</v>
      </c>
      <c r="BL4718">
        <v>27797</v>
      </c>
      <c r="BM4718" s="65">
        <f t="shared" si="954"/>
        <v>0.97533333333333339</v>
      </c>
      <c r="BN4718">
        <v>53199</v>
      </c>
      <c r="BO4718" s="71">
        <f t="shared" si="955"/>
        <v>1.8666315789473684</v>
      </c>
      <c r="BP4718">
        <v>18423</v>
      </c>
      <c r="BQ4718" s="71">
        <f t="shared" si="956"/>
        <v>0.6464210526315789</v>
      </c>
      <c r="BR4718">
        <v>45000</v>
      </c>
      <c r="BS4718" s="73">
        <f t="shared" si="957"/>
        <v>1.5789473684210527</v>
      </c>
      <c r="BT4718">
        <v>0</v>
      </c>
      <c r="BU4718" s="73">
        <f t="shared" si="958"/>
        <v>0</v>
      </c>
      <c r="BV4718">
        <v>42131</v>
      </c>
      <c r="BW4718" s="71">
        <f t="shared" si="959"/>
        <v>1.478280701754386</v>
      </c>
      <c r="BX4718">
        <v>2737</v>
      </c>
      <c r="BY4718" s="71">
        <f t="shared" si="960"/>
        <v>9.6035087719298251E-2</v>
      </c>
      <c r="BZ4718">
        <v>1490</v>
      </c>
      <c r="CA4718" s="71">
        <f t="shared" si="952"/>
        <v>5.2280701754385962E-2</v>
      </c>
      <c r="CB4718">
        <v>139067</v>
      </c>
      <c r="CC4718" s="71">
        <f t="shared" si="962"/>
        <v>4.8795438596491225</v>
      </c>
    </row>
    <row r="4719" spans="2:81" x14ac:dyDescent="0.25">
      <c r="B4719">
        <v>5614</v>
      </c>
      <c r="C4719">
        <v>1</v>
      </c>
      <c r="D4719">
        <v>2</v>
      </c>
      <c r="E4719">
        <v>1</v>
      </c>
      <c r="F4719" s="17">
        <v>215000</v>
      </c>
      <c r="G4719">
        <v>8</v>
      </c>
      <c r="H4719">
        <v>4</v>
      </c>
      <c r="I4719">
        <v>13</v>
      </c>
      <c r="J4719">
        <v>23</v>
      </c>
      <c r="K4719">
        <v>6</v>
      </c>
      <c r="L4719">
        <v>6</v>
      </c>
      <c r="M4719">
        <v>2</v>
      </c>
      <c r="N4719">
        <v>1</v>
      </c>
      <c r="O4719">
        <v>4</v>
      </c>
      <c r="P4719">
        <v>1</v>
      </c>
      <c r="Q4719">
        <v>2</v>
      </c>
      <c r="R4719">
        <v>2</v>
      </c>
      <c r="S4719">
        <v>2</v>
      </c>
      <c r="T4719">
        <v>1</v>
      </c>
      <c r="U4719">
        <v>2</v>
      </c>
      <c r="V4719">
        <v>3.19</v>
      </c>
      <c r="W4719">
        <v>5</v>
      </c>
      <c r="X4719">
        <v>2</v>
      </c>
      <c r="Y4719">
        <v>7855</v>
      </c>
      <c r="Z4719">
        <v>429</v>
      </c>
      <c r="AA4719">
        <v>1</v>
      </c>
      <c r="AB4719">
        <v>43447797</v>
      </c>
      <c r="AC4719" s="6">
        <v>753850</v>
      </c>
      <c r="AD4719" s="6">
        <v>379476</v>
      </c>
      <c r="AE4719">
        <v>1</v>
      </c>
      <c r="AF4719">
        <v>1</v>
      </c>
      <c r="AG4719" s="25">
        <f t="shared" si="950"/>
        <v>202.08277674418605</v>
      </c>
      <c r="AH4719" s="29"/>
      <c r="AI4719" s="25">
        <f t="shared" si="953"/>
        <v>54.013009302325578</v>
      </c>
      <c r="AJ4719" s="34">
        <f t="shared" si="951"/>
        <v>148.21806511627906</v>
      </c>
      <c r="AK4719">
        <v>3403516</v>
      </c>
      <c r="AL4719">
        <v>11612797</v>
      </c>
      <c r="AM4719" t="s">
        <v>29</v>
      </c>
      <c r="AN4719" t="s">
        <v>27</v>
      </c>
      <c r="AO4719" s="6" t="s">
        <v>28</v>
      </c>
      <c r="AP4719">
        <v>9</v>
      </c>
      <c r="AQ4719">
        <v>9</v>
      </c>
      <c r="AR4719" t="s">
        <v>29</v>
      </c>
      <c r="AS4719" t="s">
        <v>27</v>
      </c>
      <c r="AT4719" s="6" t="s">
        <v>28</v>
      </c>
      <c r="AU4719">
        <v>9</v>
      </c>
      <c r="AV4719">
        <v>9</v>
      </c>
      <c r="AW4719">
        <v>1</v>
      </c>
      <c r="AX4719">
        <v>1</v>
      </c>
      <c r="AY4719">
        <v>2</v>
      </c>
      <c r="AZ4719">
        <v>2</v>
      </c>
      <c r="BA4719">
        <v>1</v>
      </c>
      <c r="BB4719">
        <v>2</v>
      </c>
      <c r="BC4719">
        <v>2</v>
      </c>
      <c r="BD4719">
        <v>2</v>
      </c>
      <c r="BE4719">
        <v>31835</v>
      </c>
      <c r="BF4719">
        <v>31835000</v>
      </c>
      <c r="BG4719" s="6">
        <v>374374</v>
      </c>
      <c r="BH4719">
        <v>1</v>
      </c>
      <c r="BI4719">
        <v>1</v>
      </c>
      <c r="BJ4719">
        <v>31640679</v>
      </c>
      <c r="BK4719" s="65">
        <f t="shared" si="961"/>
        <v>147.1659488372093</v>
      </c>
      <c r="BL4719">
        <v>1042678</v>
      </c>
      <c r="BM4719" s="65">
        <f t="shared" si="954"/>
        <v>4.8496651162790698</v>
      </c>
      <c r="BN4719">
        <v>7439991</v>
      </c>
      <c r="BO4719" s="71">
        <f t="shared" si="955"/>
        <v>34.604609302325578</v>
      </c>
      <c r="BP4719">
        <v>194321</v>
      </c>
      <c r="BQ4719" s="71">
        <f t="shared" si="956"/>
        <v>0.90381860465116282</v>
      </c>
      <c r="BR4719">
        <v>1378847</v>
      </c>
      <c r="BS4719" s="73">
        <f t="shared" si="957"/>
        <v>6.4132418604651162</v>
      </c>
      <c r="BT4719">
        <v>0</v>
      </c>
      <c r="BU4719" s="73">
        <f t="shared" si="958"/>
        <v>0</v>
      </c>
      <c r="BV4719">
        <v>95394</v>
      </c>
      <c r="BW4719" s="71">
        <f t="shared" si="959"/>
        <v>0.44369302325581395</v>
      </c>
      <c r="BX4719">
        <v>49011</v>
      </c>
      <c r="BY4719" s="71">
        <f t="shared" si="960"/>
        <v>0.22795813953488372</v>
      </c>
      <c r="BZ4719">
        <v>320982</v>
      </c>
      <c r="CA4719" s="71">
        <f t="shared" si="952"/>
        <v>1.4929395348837209</v>
      </c>
      <c r="CB4719">
        <v>1285894</v>
      </c>
      <c r="CC4719" s="71">
        <f t="shared" si="962"/>
        <v>5.9809023255813951</v>
      </c>
    </row>
    <row r="4720" spans="2:81" x14ac:dyDescent="0.25">
      <c r="B4720">
        <v>5615</v>
      </c>
      <c r="C4720">
        <v>3</v>
      </c>
      <c r="D4720">
        <v>7</v>
      </c>
      <c r="E4720">
        <v>4</v>
      </c>
      <c r="F4720" s="17">
        <v>2000</v>
      </c>
      <c r="G4720">
        <v>2</v>
      </c>
      <c r="H4720">
        <v>2</v>
      </c>
      <c r="I4720">
        <v>25</v>
      </c>
      <c r="J4720">
        <v>42</v>
      </c>
      <c r="K4720">
        <v>1</v>
      </c>
      <c r="L4720">
        <v>1</v>
      </c>
      <c r="M4720">
        <v>2</v>
      </c>
      <c r="N4720">
        <v>2</v>
      </c>
      <c r="O4720">
        <v>2</v>
      </c>
      <c r="P4720">
        <v>1</v>
      </c>
      <c r="Q4720">
        <v>1</v>
      </c>
      <c r="R4720">
        <v>2</v>
      </c>
      <c r="S4720">
        <v>2</v>
      </c>
      <c r="T4720">
        <v>2</v>
      </c>
      <c r="U4720">
        <v>2</v>
      </c>
      <c r="V4720">
        <v>2314.83</v>
      </c>
      <c r="W4720">
        <v>32</v>
      </c>
      <c r="X4720">
        <v>2</v>
      </c>
      <c r="Y4720">
        <v>3301</v>
      </c>
      <c r="Z4720">
        <v>1623</v>
      </c>
      <c r="AA4720">
        <v>1</v>
      </c>
      <c r="AB4720">
        <v>125306</v>
      </c>
      <c r="AC4720" s="6">
        <v>2262</v>
      </c>
      <c r="AD4720" s="6">
        <v>1810</v>
      </c>
      <c r="AE4720">
        <v>1</v>
      </c>
      <c r="AF4720">
        <v>0</v>
      </c>
      <c r="AG4720" s="25">
        <f t="shared" si="950"/>
        <v>62.652999999999999</v>
      </c>
      <c r="AH4720" s="29"/>
      <c r="AI4720" s="25">
        <f t="shared" si="953"/>
        <v>39.352499999999999</v>
      </c>
      <c r="AJ4720" s="34">
        <f t="shared" si="951"/>
        <v>23.543500000000002</v>
      </c>
      <c r="AK4720">
        <v>23067</v>
      </c>
      <c r="AL4720">
        <v>78705</v>
      </c>
      <c r="AM4720">
        <v>452</v>
      </c>
      <c r="AN4720">
        <v>46601</v>
      </c>
      <c r="AO4720" s="6">
        <v>452</v>
      </c>
      <c r="AP4720">
        <v>0</v>
      </c>
      <c r="AQ4720">
        <v>0</v>
      </c>
      <c r="AR4720" t="s">
        <v>29</v>
      </c>
      <c r="AS4720" t="s">
        <v>27</v>
      </c>
      <c r="AT4720" s="6" t="s">
        <v>28</v>
      </c>
      <c r="AU4720">
        <v>9</v>
      </c>
      <c r="AV4720">
        <v>9</v>
      </c>
      <c r="AW4720">
        <v>2</v>
      </c>
      <c r="AX4720">
        <v>2</v>
      </c>
      <c r="AY4720">
        <v>2</v>
      </c>
      <c r="AZ4720">
        <v>2</v>
      </c>
      <c r="BA4720">
        <v>2</v>
      </c>
      <c r="BB4720">
        <v>2</v>
      </c>
      <c r="BC4720">
        <v>2</v>
      </c>
      <c r="BD4720">
        <v>2</v>
      </c>
      <c r="BE4720" t="s">
        <v>29</v>
      </c>
      <c r="BF4720" t="s">
        <v>27</v>
      </c>
      <c r="BG4720" s="6" t="s">
        <v>28</v>
      </c>
      <c r="BH4720">
        <v>9</v>
      </c>
      <c r="BI4720">
        <v>9</v>
      </c>
      <c r="BJ4720">
        <v>46601</v>
      </c>
      <c r="BK4720" s="65">
        <f t="shared" si="961"/>
        <v>23.3005</v>
      </c>
      <c r="BL4720">
        <v>20412</v>
      </c>
      <c r="BM4720" s="65">
        <f t="shared" si="954"/>
        <v>10.206</v>
      </c>
      <c r="BN4720">
        <v>5043</v>
      </c>
      <c r="BO4720" s="71">
        <f t="shared" si="955"/>
        <v>2.5215000000000001</v>
      </c>
      <c r="BP4720">
        <v>0</v>
      </c>
      <c r="BQ4720" s="71">
        <f t="shared" si="956"/>
        <v>0</v>
      </c>
      <c r="BR4720">
        <v>36077</v>
      </c>
      <c r="BS4720" s="73">
        <f t="shared" si="957"/>
        <v>18.038499999999999</v>
      </c>
      <c r="BT4720">
        <v>0</v>
      </c>
      <c r="BU4720" s="73">
        <f t="shared" si="958"/>
        <v>0</v>
      </c>
      <c r="BV4720">
        <v>0</v>
      </c>
      <c r="BW4720" s="71">
        <f t="shared" si="959"/>
        <v>0</v>
      </c>
      <c r="BX4720">
        <v>870</v>
      </c>
      <c r="BY4720" s="71">
        <f t="shared" si="960"/>
        <v>0.435</v>
      </c>
      <c r="BZ4720">
        <v>0</v>
      </c>
      <c r="CA4720" s="71">
        <f t="shared" si="952"/>
        <v>0</v>
      </c>
      <c r="CB4720">
        <v>16302</v>
      </c>
      <c r="CC4720" s="71">
        <f t="shared" si="962"/>
        <v>8.1509999999999998</v>
      </c>
    </row>
    <row r="4721" spans="2:81" x14ac:dyDescent="0.25">
      <c r="B4721">
        <v>5616</v>
      </c>
      <c r="C4721">
        <v>2</v>
      </c>
      <c r="D4721">
        <v>4</v>
      </c>
      <c r="E4721">
        <v>2</v>
      </c>
      <c r="F4721" s="17">
        <v>9200</v>
      </c>
      <c r="G4721">
        <v>3</v>
      </c>
      <c r="H4721">
        <v>8</v>
      </c>
      <c r="I4721">
        <v>13</v>
      </c>
      <c r="J4721">
        <v>22</v>
      </c>
      <c r="K4721">
        <v>5</v>
      </c>
      <c r="L4721">
        <v>4</v>
      </c>
      <c r="M4721">
        <v>2</v>
      </c>
      <c r="N4721">
        <v>2</v>
      </c>
      <c r="O4721">
        <v>1</v>
      </c>
      <c r="P4721">
        <v>1</v>
      </c>
      <c r="Q4721">
        <v>2</v>
      </c>
      <c r="R4721">
        <v>2</v>
      </c>
      <c r="S4721">
        <v>2</v>
      </c>
      <c r="T4721">
        <v>2</v>
      </c>
      <c r="U4721">
        <v>2</v>
      </c>
      <c r="V4721">
        <v>402.35</v>
      </c>
      <c r="W4721">
        <v>18</v>
      </c>
      <c r="X4721">
        <v>2</v>
      </c>
      <c r="Y4721">
        <v>6326</v>
      </c>
      <c r="Z4721">
        <v>821</v>
      </c>
      <c r="AA4721">
        <v>1</v>
      </c>
      <c r="AB4721">
        <v>506999</v>
      </c>
      <c r="AC4721" s="6">
        <v>10594</v>
      </c>
      <c r="AD4721" s="6">
        <v>10594</v>
      </c>
      <c r="AE4721">
        <v>0</v>
      </c>
      <c r="AF4721">
        <v>0</v>
      </c>
      <c r="AG4721" s="25">
        <f t="shared" si="950"/>
        <v>55.108586956521741</v>
      </c>
      <c r="AH4721" s="29"/>
      <c r="AI4721" s="25">
        <f t="shared" si="953"/>
        <v>55.108586956521741</v>
      </c>
      <c r="AJ4721" s="34">
        <f t="shared" si="951"/>
        <v>5.6521739130434784E-3</v>
      </c>
      <c r="AK4721">
        <v>148593</v>
      </c>
      <c r="AL4721">
        <v>506999</v>
      </c>
      <c r="AM4721" t="s">
        <v>29</v>
      </c>
      <c r="AN4721" t="s">
        <v>27</v>
      </c>
      <c r="AO4721" s="6" t="s">
        <v>28</v>
      </c>
      <c r="AP4721">
        <v>9</v>
      </c>
      <c r="AQ4721">
        <v>9</v>
      </c>
      <c r="AR4721" t="s">
        <v>29</v>
      </c>
      <c r="AS4721" t="s">
        <v>27</v>
      </c>
      <c r="AT4721" s="6" t="s">
        <v>28</v>
      </c>
      <c r="AU4721">
        <v>9</v>
      </c>
      <c r="AV4721">
        <v>9</v>
      </c>
      <c r="AW4721">
        <v>2</v>
      </c>
      <c r="AX4721">
        <v>2</v>
      </c>
      <c r="AY4721">
        <v>2</v>
      </c>
      <c r="AZ4721">
        <v>2</v>
      </c>
      <c r="BA4721">
        <v>2</v>
      </c>
      <c r="BB4721">
        <v>2</v>
      </c>
      <c r="BC4721">
        <v>2</v>
      </c>
      <c r="BD4721">
        <v>2</v>
      </c>
      <c r="BE4721" t="s">
        <v>29</v>
      </c>
      <c r="BF4721" t="s">
        <v>27</v>
      </c>
      <c r="BG4721" s="6" t="s">
        <v>28</v>
      </c>
      <c r="BH4721">
        <v>9</v>
      </c>
      <c r="BI4721">
        <v>9</v>
      </c>
      <c r="BJ4721">
        <v>133638</v>
      </c>
      <c r="BK4721" s="65">
        <f t="shared" si="961"/>
        <v>14.525869565217391</v>
      </c>
      <c r="BL4721">
        <v>74756</v>
      </c>
      <c r="BM4721" s="65">
        <f t="shared" si="954"/>
        <v>8.1256521739130427</v>
      </c>
      <c r="BN4721">
        <v>23480</v>
      </c>
      <c r="BO4721" s="71">
        <f t="shared" si="955"/>
        <v>2.5521739130434784</v>
      </c>
      <c r="BP4721">
        <v>1695</v>
      </c>
      <c r="BQ4721" s="71">
        <f t="shared" si="956"/>
        <v>0.1842391304347826</v>
      </c>
      <c r="BR4721">
        <v>108761</v>
      </c>
      <c r="BS4721" s="73">
        <f t="shared" si="957"/>
        <v>11.821847826086957</v>
      </c>
      <c r="BT4721">
        <v>0</v>
      </c>
      <c r="BU4721" s="73">
        <f t="shared" si="958"/>
        <v>0</v>
      </c>
      <c r="BV4721">
        <v>61401</v>
      </c>
      <c r="BW4721" s="71">
        <f t="shared" si="959"/>
        <v>6.6740217391304348</v>
      </c>
      <c r="BX4721">
        <v>4023</v>
      </c>
      <c r="BY4721" s="71">
        <f t="shared" si="960"/>
        <v>0.43728260869565216</v>
      </c>
      <c r="BZ4721">
        <v>12014</v>
      </c>
      <c r="CA4721" s="71">
        <f t="shared" si="952"/>
        <v>1.3058695652173913</v>
      </c>
      <c r="CB4721">
        <v>87232</v>
      </c>
      <c r="CC4721" s="71">
        <f t="shared" si="962"/>
        <v>9.4817391304347822</v>
      </c>
    </row>
    <row r="4722" spans="2:81" x14ac:dyDescent="0.25">
      <c r="B4722">
        <v>5617</v>
      </c>
      <c r="C4722">
        <v>2</v>
      </c>
      <c r="D4722">
        <v>3</v>
      </c>
      <c r="E4722">
        <v>1</v>
      </c>
      <c r="F4722" s="17">
        <v>30500</v>
      </c>
      <c r="G4722">
        <v>5</v>
      </c>
      <c r="H4722">
        <v>1</v>
      </c>
      <c r="I4722">
        <v>13</v>
      </c>
      <c r="J4722">
        <v>25</v>
      </c>
      <c r="K4722">
        <v>3</v>
      </c>
      <c r="L4722">
        <v>1</v>
      </c>
      <c r="M4722">
        <v>2</v>
      </c>
      <c r="N4722">
        <v>2</v>
      </c>
      <c r="O4722">
        <v>1</v>
      </c>
      <c r="P4722">
        <v>1</v>
      </c>
      <c r="Q4722">
        <v>1</v>
      </c>
      <c r="R4722">
        <v>2</v>
      </c>
      <c r="S4722">
        <v>2</v>
      </c>
      <c r="T4722">
        <v>2</v>
      </c>
      <c r="U4722">
        <v>2</v>
      </c>
      <c r="V4722">
        <v>220.48</v>
      </c>
      <c r="W4722">
        <v>11</v>
      </c>
      <c r="X4722">
        <v>1</v>
      </c>
      <c r="Y4722">
        <v>7048</v>
      </c>
      <c r="Z4722">
        <v>595</v>
      </c>
      <c r="AA4722">
        <v>1</v>
      </c>
      <c r="AB4722">
        <v>2500842</v>
      </c>
      <c r="AC4722" s="6">
        <v>23892</v>
      </c>
      <c r="AD4722" s="6">
        <v>7112</v>
      </c>
      <c r="AE4722">
        <v>1</v>
      </c>
      <c r="AF4722">
        <v>1</v>
      </c>
      <c r="AG4722" s="25">
        <f t="shared" si="950"/>
        <v>81.994819672131143</v>
      </c>
      <c r="AH4722" s="29"/>
      <c r="AI4722" s="25">
        <f t="shared" si="953"/>
        <v>9.5070491803278685</v>
      </c>
      <c r="AJ4722" s="34">
        <f t="shared" si="951"/>
        <v>73.039081967213122</v>
      </c>
      <c r="AK4722">
        <v>84984</v>
      </c>
      <c r="AL4722">
        <v>289965</v>
      </c>
      <c r="AM4722">
        <v>21444</v>
      </c>
      <c r="AN4722">
        <v>2210876</v>
      </c>
      <c r="AO4722" s="6">
        <v>16780</v>
      </c>
      <c r="AP4722">
        <v>1</v>
      </c>
      <c r="AQ4722">
        <v>1</v>
      </c>
      <c r="AR4722" t="s">
        <v>29</v>
      </c>
      <c r="AS4722" t="s">
        <v>27</v>
      </c>
      <c r="AT4722" s="6" t="s">
        <v>28</v>
      </c>
      <c r="AU4722">
        <v>9</v>
      </c>
      <c r="AV4722">
        <v>9</v>
      </c>
      <c r="AW4722">
        <v>2</v>
      </c>
      <c r="AX4722">
        <v>2</v>
      </c>
      <c r="AY4722">
        <v>2</v>
      </c>
      <c r="AZ4722">
        <v>2</v>
      </c>
      <c r="BA4722">
        <v>2</v>
      </c>
      <c r="BB4722">
        <v>2</v>
      </c>
      <c r="BC4722">
        <v>2</v>
      </c>
      <c r="BD4722">
        <v>2</v>
      </c>
      <c r="BE4722" t="s">
        <v>29</v>
      </c>
      <c r="BF4722" t="s">
        <v>27</v>
      </c>
      <c r="BG4722" s="6" t="s">
        <v>28</v>
      </c>
      <c r="BH4722">
        <v>9</v>
      </c>
      <c r="BI4722">
        <v>9</v>
      </c>
      <c r="BJ4722">
        <v>2207228</v>
      </c>
      <c r="BK4722" s="65">
        <f t="shared" si="961"/>
        <v>72.368131147540979</v>
      </c>
      <c r="BL4722">
        <v>26609</v>
      </c>
      <c r="BM4722" s="65">
        <f t="shared" si="954"/>
        <v>0.8724262295081967</v>
      </c>
      <c r="BN4722">
        <v>101886</v>
      </c>
      <c r="BO4722" s="71">
        <f t="shared" si="955"/>
        <v>3.3405245901639344</v>
      </c>
      <c r="BP4722">
        <v>24812</v>
      </c>
      <c r="BQ4722" s="71">
        <f t="shared" si="956"/>
        <v>0.81350819672131147</v>
      </c>
      <c r="BR4722">
        <v>86349</v>
      </c>
      <c r="BS4722" s="73">
        <f t="shared" si="957"/>
        <v>2.8311147540983606</v>
      </c>
      <c r="BT4722">
        <v>3433</v>
      </c>
      <c r="BU4722" s="73">
        <f t="shared" si="958"/>
        <v>0.11255737704918033</v>
      </c>
      <c r="BV4722">
        <v>8770</v>
      </c>
      <c r="BW4722" s="71">
        <f t="shared" si="959"/>
        <v>0.28754098360655739</v>
      </c>
      <c r="BX4722">
        <v>0</v>
      </c>
      <c r="BY4722" s="71">
        <f t="shared" si="960"/>
        <v>0</v>
      </c>
      <c r="BZ4722">
        <v>446</v>
      </c>
      <c r="CA4722" s="71">
        <f t="shared" si="952"/>
        <v>1.4622950819672131E-2</v>
      </c>
      <c r="CB4722">
        <v>41308</v>
      </c>
      <c r="CC4722" s="71">
        <f t="shared" si="962"/>
        <v>1.3543606557377048</v>
      </c>
    </row>
    <row r="4723" spans="2:81" x14ac:dyDescent="0.25">
      <c r="B4723">
        <v>5618</v>
      </c>
      <c r="C4723">
        <v>2</v>
      </c>
      <c r="D4723">
        <v>3</v>
      </c>
      <c r="E4723">
        <v>2</v>
      </c>
      <c r="F4723" s="17">
        <v>28000</v>
      </c>
      <c r="G4723">
        <v>5</v>
      </c>
      <c r="H4723">
        <v>6</v>
      </c>
      <c r="I4723">
        <v>4</v>
      </c>
      <c r="J4723">
        <v>8</v>
      </c>
      <c r="K4723">
        <v>6</v>
      </c>
      <c r="L4723">
        <v>6</v>
      </c>
      <c r="M4723">
        <v>1</v>
      </c>
      <c r="N4723" t="s">
        <v>26</v>
      </c>
      <c r="O4723">
        <v>3</v>
      </c>
      <c r="P4723">
        <v>1</v>
      </c>
      <c r="Q4723">
        <v>1</v>
      </c>
      <c r="R4723">
        <v>2</v>
      </c>
      <c r="S4723">
        <v>2</v>
      </c>
      <c r="T4723">
        <v>1</v>
      </c>
      <c r="U4723">
        <v>2</v>
      </c>
      <c r="V4723">
        <v>75.88</v>
      </c>
      <c r="W4723">
        <v>16</v>
      </c>
      <c r="X4723">
        <v>1</v>
      </c>
      <c r="Y4723">
        <v>5233</v>
      </c>
      <c r="Z4723">
        <v>915</v>
      </c>
      <c r="AA4723">
        <v>1</v>
      </c>
      <c r="AB4723">
        <v>10974962</v>
      </c>
      <c r="AC4723" s="6">
        <v>156313</v>
      </c>
      <c r="AD4723" s="6">
        <v>113005</v>
      </c>
      <c r="AE4723">
        <v>0</v>
      </c>
      <c r="AF4723">
        <v>0</v>
      </c>
      <c r="AG4723" s="25">
        <f t="shared" si="950"/>
        <v>391.96292857142856</v>
      </c>
      <c r="AH4723" s="29"/>
      <c r="AI4723" s="25">
        <f t="shared" si="953"/>
        <v>250.37121428571427</v>
      </c>
      <c r="AJ4723" s="34">
        <f t="shared" si="951"/>
        <v>141.95942857142856</v>
      </c>
      <c r="AK4723">
        <v>2054629</v>
      </c>
      <c r="AL4723">
        <v>7010394</v>
      </c>
      <c r="AM4723">
        <v>8667</v>
      </c>
      <c r="AN4723">
        <v>893568</v>
      </c>
      <c r="AO4723" s="6">
        <v>7192</v>
      </c>
      <c r="AP4723">
        <v>1</v>
      </c>
      <c r="AQ4723">
        <v>1</v>
      </c>
      <c r="AR4723" t="s">
        <v>29</v>
      </c>
      <c r="AS4723" t="s">
        <v>27</v>
      </c>
      <c r="AT4723" s="6" t="s">
        <v>28</v>
      </c>
      <c r="AU4723">
        <v>9</v>
      </c>
      <c r="AV4723">
        <v>9</v>
      </c>
      <c r="AW4723">
        <v>1</v>
      </c>
      <c r="AX4723">
        <v>1</v>
      </c>
      <c r="AY4723">
        <v>2</v>
      </c>
      <c r="AZ4723">
        <v>2</v>
      </c>
      <c r="BA4723">
        <v>1</v>
      </c>
      <c r="BB4723">
        <v>2</v>
      </c>
      <c r="BC4723">
        <v>2</v>
      </c>
      <c r="BD4723">
        <v>2</v>
      </c>
      <c r="BE4723">
        <v>3071</v>
      </c>
      <c r="BF4723">
        <v>3071000</v>
      </c>
      <c r="BG4723" s="6">
        <v>36116</v>
      </c>
      <c r="BH4723">
        <v>0</v>
      </c>
      <c r="BI4723">
        <v>1</v>
      </c>
      <c r="BJ4723">
        <v>3005429</v>
      </c>
      <c r="BK4723" s="65">
        <f t="shared" si="961"/>
        <v>107.33674999999999</v>
      </c>
      <c r="BL4723">
        <v>929051</v>
      </c>
      <c r="BM4723" s="65">
        <f t="shared" si="954"/>
        <v>33.180392857142856</v>
      </c>
      <c r="BN4723">
        <v>819663</v>
      </c>
      <c r="BO4723" s="71">
        <f t="shared" si="955"/>
        <v>29.273678571428572</v>
      </c>
      <c r="BP4723">
        <v>65571</v>
      </c>
      <c r="BQ4723" s="71">
        <f t="shared" si="956"/>
        <v>2.3418214285714285</v>
      </c>
      <c r="BR4723">
        <v>2493081</v>
      </c>
      <c r="BS4723" s="73">
        <f t="shared" si="957"/>
        <v>89.038607142857146</v>
      </c>
      <c r="BT4723">
        <v>0</v>
      </c>
      <c r="BU4723" s="73">
        <f t="shared" si="958"/>
        <v>0</v>
      </c>
      <c r="BV4723">
        <v>1165285</v>
      </c>
      <c r="BW4723" s="71">
        <f t="shared" si="959"/>
        <v>41.617321428571429</v>
      </c>
      <c r="BX4723">
        <v>89707</v>
      </c>
      <c r="BY4723" s="71">
        <f t="shared" si="960"/>
        <v>3.2038214285714286</v>
      </c>
      <c r="BZ4723">
        <v>346428</v>
      </c>
      <c r="CA4723" s="71">
        <f t="shared" si="952"/>
        <v>12.372428571428571</v>
      </c>
      <c r="CB4723">
        <v>2060748</v>
      </c>
      <c r="CC4723" s="71">
        <f t="shared" si="962"/>
        <v>73.598142857142861</v>
      </c>
    </row>
    <row r="4724" spans="2:81" x14ac:dyDescent="0.25">
      <c r="B4724">
        <v>5619</v>
      </c>
      <c r="C4724">
        <v>4</v>
      </c>
      <c r="D4724">
        <v>9</v>
      </c>
      <c r="E4724">
        <v>4</v>
      </c>
      <c r="F4724" s="17">
        <v>11250</v>
      </c>
      <c r="G4724">
        <v>4</v>
      </c>
      <c r="H4724">
        <v>4</v>
      </c>
      <c r="I4724">
        <v>1</v>
      </c>
      <c r="J4724">
        <v>1</v>
      </c>
      <c r="K4724" t="s">
        <v>26</v>
      </c>
      <c r="L4724">
        <v>2</v>
      </c>
      <c r="M4724">
        <v>2</v>
      </c>
      <c r="N4724">
        <v>2</v>
      </c>
      <c r="O4724">
        <v>2</v>
      </c>
      <c r="P4724">
        <v>1</v>
      </c>
      <c r="Q4724">
        <v>1</v>
      </c>
      <c r="R4724">
        <v>2</v>
      </c>
      <c r="S4724">
        <v>2</v>
      </c>
      <c r="T4724">
        <v>2</v>
      </c>
      <c r="U4724">
        <v>2</v>
      </c>
      <c r="V4724">
        <v>2996.93</v>
      </c>
      <c r="W4724">
        <v>62</v>
      </c>
      <c r="X4724">
        <v>1</v>
      </c>
      <c r="Y4724">
        <v>1116</v>
      </c>
      <c r="Z4724">
        <v>1144</v>
      </c>
      <c r="AA4724">
        <v>1</v>
      </c>
      <c r="AB4724">
        <v>127133</v>
      </c>
      <c r="AC4724" s="6">
        <v>3738</v>
      </c>
      <c r="AD4724" s="6">
        <v>2799</v>
      </c>
      <c r="AE4724">
        <v>1</v>
      </c>
      <c r="AF4724">
        <v>1</v>
      </c>
      <c r="AG4724" s="25">
        <f t="shared" si="950"/>
        <v>11.300711111111111</v>
      </c>
      <c r="AH4724" s="29"/>
      <c r="AI4724" s="25">
        <f t="shared" si="953"/>
        <v>4.6382222222222218</v>
      </c>
      <c r="AJ4724" s="34">
        <f t="shared" si="951"/>
        <v>6.7490666666666668</v>
      </c>
      <c r="AK4724">
        <v>15293</v>
      </c>
      <c r="AL4724">
        <v>52180</v>
      </c>
      <c r="AM4724">
        <v>727</v>
      </c>
      <c r="AN4724">
        <v>74954</v>
      </c>
      <c r="AO4724" s="6">
        <v>939</v>
      </c>
      <c r="AP4724">
        <v>0</v>
      </c>
      <c r="AQ4724">
        <v>0</v>
      </c>
      <c r="AR4724" t="s">
        <v>29</v>
      </c>
      <c r="AS4724" t="s">
        <v>27</v>
      </c>
      <c r="AT4724" s="6" t="s">
        <v>28</v>
      </c>
      <c r="AU4724">
        <v>9</v>
      </c>
      <c r="AV4724">
        <v>9</v>
      </c>
      <c r="AW4724">
        <v>2</v>
      </c>
      <c r="AX4724">
        <v>2</v>
      </c>
      <c r="AY4724">
        <v>2</v>
      </c>
      <c r="AZ4724">
        <v>2</v>
      </c>
      <c r="BA4724">
        <v>2</v>
      </c>
      <c r="BB4724">
        <v>2</v>
      </c>
      <c r="BC4724">
        <v>2</v>
      </c>
      <c r="BD4724">
        <v>2</v>
      </c>
      <c r="BE4724" t="s">
        <v>29</v>
      </c>
      <c r="BF4724" t="s">
        <v>27</v>
      </c>
      <c r="BG4724" s="6" t="s">
        <v>28</v>
      </c>
      <c r="BH4724">
        <v>9</v>
      </c>
      <c r="BI4724">
        <v>9</v>
      </c>
      <c r="BJ4724">
        <v>0</v>
      </c>
      <c r="BK4724" s="65">
        <f t="shared" si="961"/>
        <v>0</v>
      </c>
      <c r="BL4724">
        <v>3027</v>
      </c>
      <c r="BM4724" s="65">
        <f t="shared" si="954"/>
        <v>0.26906666666666668</v>
      </c>
      <c r="BN4724">
        <v>7990</v>
      </c>
      <c r="BO4724" s="71">
        <f t="shared" si="955"/>
        <v>0.7102222222222222</v>
      </c>
      <c r="BP4724">
        <v>74954</v>
      </c>
      <c r="BQ4724" s="71">
        <f t="shared" si="956"/>
        <v>6.6625777777777779</v>
      </c>
      <c r="BR4724">
        <v>15718</v>
      </c>
      <c r="BS4724" s="73">
        <f t="shared" si="957"/>
        <v>1.3971555555555555</v>
      </c>
      <c r="BT4724">
        <v>0</v>
      </c>
      <c r="BU4724" s="73">
        <f t="shared" si="958"/>
        <v>0</v>
      </c>
      <c r="BV4724">
        <v>4068</v>
      </c>
      <c r="BW4724" s="71">
        <f t="shared" si="959"/>
        <v>0.36159999999999998</v>
      </c>
      <c r="BX4724">
        <v>0</v>
      </c>
      <c r="BY4724" s="71">
        <f t="shared" si="960"/>
        <v>0</v>
      </c>
      <c r="BZ4724">
        <v>172</v>
      </c>
      <c r="CA4724" s="71">
        <f t="shared" si="952"/>
        <v>1.5288888888888888E-2</v>
      </c>
      <c r="CB4724">
        <v>21204</v>
      </c>
      <c r="CC4724" s="71">
        <f t="shared" si="962"/>
        <v>1.8848</v>
      </c>
    </row>
    <row r="4725" spans="2:81" x14ac:dyDescent="0.25">
      <c r="B4725">
        <v>5620</v>
      </c>
      <c r="C4725">
        <v>4</v>
      </c>
      <c r="D4725">
        <v>9</v>
      </c>
      <c r="E4725">
        <v>1</v>
      </c>
      <c r="F4725" s="17">
        <v>160000</v>
      </c>
      <c r="G4725">
        <v>7</v>
      </c>
      <c r="H4725">
        <v>1</v>
      </c>
      <c r="I4725">
        <v>14</v>
      </c>
      <c r="J4725">
        <v>28</v>
      </c>
      <c r="K4725">
        <v>2</v>
      </c>
      <c r="L4725" t="s">
        <v>154</v>
      </c>
      <c r="M4725">
        <v>2</v>
      </c>
      <c r="N4725">
        <v>2</v>
      </c>
      <c r="O4725">
        <v>6</v>
      </c>
      <c r="P4725">
        <v>1</v>
      </c>
      <c r="Q4725">
        <v>1</v>
      </c>
      <c r="R4725">
        <v>2</v>
      </c>
      <c r="S4725">
        <v>2</v>
      </c>
      <c r="T4725">
        <v>2</v>
      </c>
      <c r="U4725">
        <v>2</v>
      </c>
      <c r="V4725">
        <v>83.77</v>
      </c>
      <c r="W4725">
        <v>43</v>
      </c>
      <c r="X4725">
        <v>1</v>
      </c>
      <c r="Y4725">
        <v>6496</v>
      </c>
      <c r="Z4725">
        <v>555</v>
      </c>
      <c r="AA4725">
        <v>1</v>
      </c>
      <c r="AB4725">
        <v>6439137</v>
      </c>
      <c r="AC4725" s="6">
        <v>59625</v>
      </c>
      <c r="AD4725" s="6">
        <v>26652</v>
      </c>
      <c r="AE4725">
        <v>0</v>
      </c>
      <c r="AF4725">
        <v>0</v>
      </c>
      <c r="AG4725" s="25">
        <f t="shared" si="950"/>
        <v>40.244606249999997</v>
      </c>
      <c r="AH4725" s="29"/>
      <c r="AI4725" s="25">
        <f t="shared" si="953"/>
        <v>8.7153375000000004</v>
      </c>
      <c r="AJ4725" s="34">
        <f t="shared" si="951"/>
        <v>31.7355625</v>
      </c>
      <c r="AK4725">
        <v>408691</v>
      </c>
      <c r="AL4725">
        <v>1394454</v>
      </c>
      <c r="AM4725">
        <v>48930</v>
      </c>
      <c r="AN4725">
        <v>5044683</v>
      </c>
      <c r="AO4725" s="6">
        <v>32973</v>
      </c>
      <c r="AP4725">
        <v>0</v>
      </c>
      <c r="AQ4725">
        <v>0</v>
      </c>
      <c r="AR4725" t="s">
        <v>29</v>
      </c>
      <c r="AS4725" t="s">
        <v>27</v>
      </c>
      <c r="AT4725" s="6" t="s">
        <v>28</v>
      </c>
      <c r="AU4725">
        <v>9</v>
      </c>
      <c r="AV4725">
        <v>9</v>
      </c>
      <c r="AW4725">
        <v>2</v>
      </c>
      <c r="AX4725">
        <v>2</v>
      </c>
      <c r="AY4725">
        <v>2</v>
      </c>
      <c r="AZ4725">
        <v>2</v>
      </c>
      <c r="BA4725">
        <v>2</v>
      </c>
      <c r="BB4725">
        <v>2</v>
      </c>
      <c r="BC4725">
        <v>2</v>
      </c>
      <c r="BD4725">
        <v>2</v>
      </c>
      <c r="BE4725" t="s">
        <v>29</v>
      </c>
      <c r="BF4725" t="s">
        <v>27</v>
      </c>
      <c r="BG4725" s="6" t="s">
        <v>28</v>
      </c>
      <c r="BH4725">
        <v>9</v>
      </c>
      <c r="BI4725">
        <v>9</v>
      </c>
      <c r="BJ4725">
        <v>4859252</v>
      </c>
      <c r="BK4725" s="65">
        <f t="shared" si="961"/>
        <v>30.370325000000001</v>
      </c>
      <c r="BL4725">
        <v>0</v>
      </c>
      <c r="BM4725" s="65">
        <f t="shared" si="954"/>
        <v>0</v>
      </c>
      <c r="BN4725">
        <v>528038</v>
      </c>
      <c r="BO4725" s="71">
        <f t="shared" si="955"/>
        <v>3.3002375000000002</v>
      </c>
      <c r="BP4725">
        <v>151062</v>
      </c>
      <c r="BQ4725" s="71">
        <f t="shared" si="956"/>
        <v>0.94413749999999996</v>
      </c>
      <c r="BR4725">
        <v>729343</v>
      </c>
      <c r="BS4725" s="73">
        <f t="shared" si="957"/>
        <v>4.5583937499999996</v>
      </c>
      <c r="BT4725">
        <v>99059</v>
      </c>
      <c r="BU4725" s="73">
        <f t="shared" si="958"/>
        <v>0.61911875000000005</v>
      </c>
      <c r="BV4725">
        <v>12426</v>
      </c>
      <c r="BW4725" s="71">
        <f t="shared" si="959"/>
        <v>7.7662499999999995E-2</v>
      </c>
      <c r="BX4725">
        <v>1900</v>
      </c>
      <c r="BY4725" s="71">
        <f t="shared" si="960"/>
        <v>1.1875E-2</v>
      </c>
      <c r="BZ4725">
        <v>16581</v>
      </c>
      <c r="CA4725" s="71">
        <f t="shared" si="952"/>
        <v>0.10363124999999999</v>
      </c>
      <c r="CB4725">
        <v>41474</v>
      </c>
      <c r="CC4725" s="71">
        <f t="shared" si="962"/>
        <v>0.25921250000000001</v>
      </c>
    </row>
    <row r="4726" spans="2:81" x14ac:dyDescent="0.25">
      <c r="B4726">
        <v>5621</v>
      </c>
      <c r="C4726">
        <v>3</v>
      </c>
      <c r="D4726">
        <v>7</v>
      </c>
      <c r="E4726">
        <v>5</v>
      </c>
      <c r="F4726" s="17">
        <v>5000</v>
      </c>
      <c r="G4726">
        <v>2</v>
      </c>
      <c r="H4726">
        <v>2</v>
      </c>
      <c r="I4726">
        <v>15</v>
      </c>
      <c r="J4726">
        <v>33</v>
      </c>
      <c r="K4726">
        <v>3</v>
      </c>
      <c r="L4726">
        <v>1</v>
      </c>
      <c r="M4726">
        <v>2</v>
      </c>
      <c r="N4726">
        <v>2</v>
      </c>
      <c r="O4726">
        <v>2</v>
      </c>
      <c r="P4726">
        <v>1</v>
      </c>
      <c r="Q4726">
        <v>1</v>
      </c>
      <c r="R4726">
        <v>2</v>
      </c>
      <c r="S4726">
        <v>2</v>
      </c>
      <c r="T4726">
        <v>2</v>
      </c>
      <c r="U4726">
        <v>2</v>
      </c>
      <c r="V4726">
        <v>1589.69</v>
      </c>
      <c r="W4726">
        <v>34</v>
      </c>
      <c r="X4726">
        <v>2</v>
      </c>
      <c r="Y4726">
        <v>1690</v>
      </c>
      <c r="Z4726">
        <v>2910</v>
      </c>
      <c r="AA4726">
        <v>1</v>
      </c>
      <c r="AB4726">
        <v>1221867</v>
      </c>
      <c r="AC4726" s="6">
        <v>18339</v>
      </c>
      <c r="AD4726" s="6">
        <v>12519</v>
      </c>
      <c r="AE4726">
        <v>1</v>
      </c>
      <c r="AF4726">
        <v>1</v>
      </c>
      <c r="AG4726" s="25">
        <f t="shared" si="950"/>
        <v>244.3734</v>
      </c>
      <c r="AH4726" s="29"/>
      <c r="AI4726" s="25">
        <f t="shared" si="953"/>
        <v>93.311400000000006</v>
      </c>
      <c r="AJ4726" s="34">
        <f t="shared" si="951"/>
        <v>152.233</v>
      </c>
      <c r="AK4726">
        <v>136740</v>
      </c>
      <c r="AL4726">
        <v>466557</v>
      </c>
      <c r="AM4726">
        <v>7326</v>
      </c>
      <c r="AN4726">
        <v>755311</v>
      </c>
      <c r="AO4726" s="6">
        <v>5820</v>
      </c>
      <c r="AP4726">
        <v>0</v>
      </c>
      <c r="AQ4726">
        <v>0</v>
      </c>
      <c r="AR4726" t="s">
        <v>29</v>
      </c>
      <c r="AS4726" t="s">
        <v>27</v>
      </c>
      <c r="AT4726" s="6" t="s">
        <v>28</v>
      </c>
      <c r="AU4726">
        <v>9</v>
      </c>
      <c r="AV4726">
        <v>9</v>
      </c>
      <c r="AW4726">
        <v>2</v>
      </c>
      <c r="AX4726">
        <v>2</v>
      </c>
      <c r="AY4726">
        <v>2</v>
      </c>
      <c r="AZ4726">
        <v>2</v>
      </c>
      <c r="BA4726">
        <v>2</v>
      </c>
      <c r="BB4726">
        <v>2</v>
      </c>
      <c r="BC4726">
        <v>2</v>
      </c>
      <c r="BD4726">
        <v>2</v>
      </c>
      <c r="BE4726" t="s">
        <v>29</v>
      </c>
      <c r="BF4726" t="s">
        <v>27</v>
      </c>
      <c r="BG4726" s="6" t="s">
        <v>28</v>
      </c>
      <c r="BH4726">
        <v>9</v>
      </c>
      <c r="BI4726">
        <v>9</v>
      </c>
      <c r="BJ4726">
        <v>118116</v>
      </c>
      <c r="BK4726" s="65">
        <f t="shared" si="961"/>
        <v>23.623200000000001</v>
      </c>
      <c r="BL4726">
        <v>69326</v>
      </c>
      <c r="BM4726" s="65">
        <f t="shared" si="954"/>
        <v>13.8652</v>
      </c>
      <c r="BN4726">
        <v>24254</v>
      </c>
      <c r="BO4726" s="71">
        <f t="shared" si="955"/>
        <v>4.8507999999999996</v>
      </c>
      <c r="BP4726">
        <v>360832</v>
      </c>
      <c r="BQ4726" s="71">
        <f t="shared" si="956"/>
        <v>72.166399999999996</v>
      </c>
      <c r="BR4726">
        <v>161038</v>
      </c>
      <c r="BS4726" s="73">
        <f t="shared" si="957"/>
        <v>32.207599999999999</v>
      </c>
      <c r="BT4726">
        <v>314055</v>
      </c>
      <c r="BU4726" s="73">
        <f t="shared" si="958"/>
        <v>62.811</v>
      </c>
      <c r="BV4726">
        <v>148733</v>
      </c>
      <c r="BW4726" s="71">
        <f t="shared" si="959"/>
        <v>29.746600000000001</v>
      </c>
      <c r="BX4726">
        <v>1106</v>
      </c>
      <c r="BY4726" s="71">
        <f t="shared" si="960"/>
        <v>0.22120000000000001</v>
      </c>
      <c r="BZ4726">
        <v>0</v>
      </c>
      <c r="CA4726" s="71">
        <f t="shared" si="952"/>
        <v>0</v>
      </c>
      <c r="CB4726">
        <v>24406</v>
      </c>
      <c r="CC4726" s="71">
        <f t="shared" si="962"/>
        <v>4.8811999999999998</v>
      </c>
    </row>
    <row r="4727" spans="2:81" x14ac:dyDescent="0.25">
      <c r="B4727">
        <v>5624</v>
      </c>
      <c r="C4727">
        <v>1</v>
      </c>
      <c r="D4727">
        <v>2</v>
      </c>
      <c r="E4727">
        <v>1</v>
      </c>
      <c r="F4727" s="17">
        <v>114000</v>
      </c>
      <c r="G4727">
        <v>7</v>
      </c>
      <c r="H4727">
        <v>1</v>
      </c>
      <c r="I4727">
        <v>14</v>
      </c>
      <c r="J4727">
        <v>28</v>
      </c>
      <c r="K4727">
        <v>2</v>
      </c>
      <c r="L4727">
        <v>3</v>
      </c>
      <c r="M4727">
        <v>1</v>
      </c>
      <c r="N4727">
        <v>1</v>
      </c>
      <c r="O4727">
        <v>3</v>
      </c>
      <c r="P4727">
        <v>1</v>
      </c>
      <c r="Q4727">
        <v>1</v>
      </c>
      <c r="R4727">
        <v>2</v>
      </c>
      <c r="S4727">
        <v>2</v>
      </c>
      <c r="T4727">
        <v>2</v>
      </c>
      <c r="U4727">
        <v>2</v>
      </c>
      <c r="V4727">
        <v>253.57</v>
      </c>
      <c r="W4727">
        <v>5</v>
      </c>
      <c r="X4727">
        <v>2</v>
      </c>
      <c r="Y4727">
        <v>6772</v>
      </c>
      <c r="Z4727">
        <v>439</v>
      </c>
      <c r="AA4727">
        <v>1</v>
      </c>
      <c r="AB4727">
        <v>4984152</v>
      </c>
      <c r="AC4727" s="6">
        <v>35114</v>
      </c>
      <c r="AD4727" s="6">
        <v>7392</v>
      </c>
      <c r="AE4727">
        <v>0</v>
      </c>
      <c r="AF4727">
        <v>0</v>
      </c>
      <c r="AG4727" s="25">
        <f t="shared" si="950"/>
        <v>43.720631578947369</v>
      </c>
      <c r="AH4727" s="29"/>
      <c r="AI4727" s="25">
        <f t="shared" si="953"/>
        <v>5.2679473684210523</v>
      </c>
      <c r="AJ4727" s="34">
        <f t="shared" si="951"/>
        <v>38.696157894736842</v>
      </c>
      <c r="AK4727">
        <v>176010</v>
      </c>
      <c r="AL4727">
        <v>600546</v>
      </c>
      <c r="AM4727">
        <v>42518</v>
      </c>
      <c r="AN4727">
        <v>4383606</v>
      </c>
      <c r="AO4727" s="6">
        <v>27722</v>
      </c>
      <c r="AP4727">
        <v>0</v>
      </c>
      <c r="AQ4727">
        <v>0</v>
      </c>
      <c r="AR4727" t="s">
        <v>29</v>
      </c>
      <c r="AS4727" t="s">
        <v>27</v>
      </c>
      <c r="AT4727" s="6" t="s">
        <v>28</v>
      </c>
      <c r="AU4727">
        <v>9</v>
      </c>
      <c r="AV4727">
        <v>9</v>
      </c>
      <c r="AW4727">
        <v>2</v>
      </c>
      <c r="AX4727">
        <v>2</v>
      </c>
      <c r="AY4727">
        <v>2</v>
      </c>
      <c r="AZ4727">
        <v>2</v>
      </c>
      <c r="BA4727">
        <v>2</v>
      </c>
      <c r="BB4727">
        <v>2</v>
      </c>
      <c r="BC4727">
        <v>2</v>
      </c>
      <c r="BD4727">
        <v>2</v>
      </c>
      <c r="BE4727" t="s">
        <v>29</v>
      </c>
      <c r="BF4727" t="s">
        <v>27</v>
      </c>
      <c r="BG4727" s="6" t="s">
        <v>28</v>
      </c>
      <c r="BH4727">
        <v>9</v>
      </c>
      <c r="BI4727">
        <v>9</v>
      </c>
      <c r="BJ4727">
        <v>4133557</v>
      </c>
      <c r="BK4727" s="65">
        <f t="shared" si="961"/>
        <v>36.259271929824564</v>
      </c>
      <c r="BL4727">
        <v>5572</v>
      </c>
      <c r="BM4727" s="65">
        <f t="shared" si="954"/>
        <v>4.8877192982456137E-2</v>
      </c>
      <c r="BN4727">
        <v>259857</v>
      </c>
      <c r="BO4727" s="71">
        <f t="shared" si="955"/>
        <v>2.2794473684210526</v>
      </c>
      <c r="BP4727">
        <v>250049</v>
      </c>
      <c r="BQ4727" s="71">
        <f t="shared" si="956"/>
        <v>2.1934122807017542</v>
      </c>
      <c r="BR4727">
        <v>225907</v>
      </c>
      <c r="BS4727" s="73">
        <f t="shared" si="957"/>
        <v>1.9816403508771929</v>
      </c>
      <c r="BT4727">
        <v>0</v>
      </c>
      <c r="BU4727" s="73">
        <f t="shared" si="958"/>
        <v>0</v>
      </c>
      <c r="BV4727">
        <v>21794</v>
      </c>
      <c r="BW4727" s="71">
        <f t="shared" si="959"/>
        <v>0.19117543859649122</v>
      </c>
      <c r="BX4727">
        <v>7945</v>
      </c>
      <c r="BY4727" s="71">
        <f t="shared" si="960"/>
        <v>6.9692982456140348E-2</v>
      </c>
      <c r="BZ4727">
        <v>27646</v>
      </c>
      <c r="CA4727" s="71">
        <f t="shared" si="952"/>
        <v>0.24250877192982456</v>
      </c>
      <c r="CB4727">
        <v>51827</v>
      </c>
      <c r="CC4727" s="71">
        <f t="shared" si="962"/>
        <v>0.45462280701754387</v>
      </c>
    </row>
    <row r="4728" spans="2:81" x14ac:dyDescent="0.25">
      <c r="B4728">
        <v>5626</v>
      </c>
      <c r="C4728">
        <v>2</v>
      </c>
      <c r="D4728">
        <v>3</v>
      </c>
      <c r="E4728">
        <v>2</v>
      </c>
      <c r="F4728" s="17">
        <v>48000</v>
      </c>
      <c r="G4728">
        <v>5</v>
      </c>
      <c r="H4728">
        <v>4</v>
      </c>
      <c r="I4728">
        <v>17</v>
      </c>
      <c r="J4728">
        <v>36</v>
      </c>
      <c r="K4728">
        <v>2</v>
      </c>
      <c r="L4728">
        <v>6</v>
      </c>
      <c r="M4728">
        <v>2</v>
      </c>
      <c r="N4728" t="s">
        <v>26</v>
      </c>
      <c r="O4728">
        <v>4</v>
      </c>
      <c r="P4728">
        <v>1</v>
      </c>
      <c r="Q4728">
        <v>1</v>
      </c>
      <c r="R4728">
        <v>1</v>
      </c>
      <c r="S4728">
        <v>2</v>
      </c>
      <c r="T4728">
        <v>2</v>
      </c>
      <c r="U4728">
        <v>2</v>
      </c>
      <c r="V4728">
        <v>126.28</v>
      </c>
      <c r="W4728">
        <v>64</v>
      </c>
      <c r="X4728">
        <v>2</v>
      </c>
      <c r="Y4728">
        <v>7865</v>
      </c>
      <c r="Z4728">
        <v>646</v>
      </c>
      <c r="AA4728">
        <v>1</v>
      </c>
      <c r="AB4728">
        <v>7654721</v>
      </c>
      <c r="AC4728" s="6">
        <v>63630</v>
      </c>
      <c r="AD4728" s="6">
        <v>50195</v>
      </c>
      <c r="AE4728">
        <v>1</v>
      </c>
      <c r="AF4728">
        <v>1</v>
      </c>
      <c r="AG4728" s="25">
        <f t="shared" si="950"/>
        <v>159.47335416666667</v>
      </c>
      <c r="AH4728" s="29"/>
      <c r="AI4728" s="25">
        <f t="shared" si="953"/>
        <v>46.266229166666669</v>
      </c>
      <c r="AJ4728" s="34">
        <f t="shared" si="951"/>
        <v>113.49304166666667</v>
      </c>
      <c r="AK4728">
        <v>650873</v>
      </c>
      <c r="AL4728">
        <v>2220779</v>
      </c>
      <c r="AM4728">
        <v>52341</v>
      </c>
      <c r="AN4728">
        <v>5396357</v>
      </c>
      <c r="AO4728" s="6">
        <v>13055</v>
      </c>
      <c r="AP4728">
        <v>0</v>
      </c>
      <c r="AQ4728">
        <v>0</v>
      </c>
      <c r="AR4728">
        <v>271</v>
      </c>
      <c r="AS4728">
        <v>37585</v>
      </c>
      <c r="AT4728" s="6">
        <v>380</v>
      </c>
      <c r="AU4728">
        <v>1</v>
      </c>
      <c r="AV4728">
        <v>1</v>
      </c>
      <c r="AW4728">
        <v>2</v>
      </c>
      <c r="AX4728">
        <v>2</v>
      </c>
      <c r="AY4728">
        <v>2</v>
      </c>
      <c r="AZ4728">
        <v>2</v>
      </c>
      <c r="BA4728">
        <v>2</v>
      </c>
      <c r="BB4728">
        <v>2</v>
      </c>
      <c r="BC4728">
        <v>2</v>
      </c>
      <c r="BD4728">
        <v>2</v>
      </c>
      <c r="BE4728" t="s">
        <v>29</v>
      </c>
      <c r="BF4728" t="s">
        <v>27</v>
      </c>
      <c r="BG4728" s="6" t="s">
        <v>28</v>
      </c>
      <c r="BH4728">
        <v>9</v>
      </c>
      <c r="BI4728">
        <v>9</v>
      </c>
      <c r="BJ4728">
        <v>3272605</v>
      </c>
      <c r="BK4728" s="65">
        <f t="shared" si="961"/>
        <v>68.179270833333334</v>
      </c>
      <c r="BL4728">
        <v>161587</v>
      </c>
      <c r="BM4728" s="65">
        <f t="shared" si="954"/>
        <v>3.3663958333333333</v>
      </c>
      <c r="BN4728">
        <v>725868</v>
      </c>
      <c r="BO4728" s="71">
        <f t="shared" si="955"/>
        <v>15.122249999999999</v>
      </c>
      <c r="BP4728">
        <v>2610873</v>
      </c>
      <c r="BQ4728" s="71">
        <f t="shared" si="956"/>
        <v>54.393187500000003</v>
      </c>
      <c r="BR4728">
        <v>405713</v>
      </c>
      <c r="BS4728" s="73">
        <f t="shared" si="957"/>
        <v>8.4523541666666659</v>
      </c>
      <c r="BT4728">
        <v>114085</v>
      </c>
      <c r="BU4728" s="73">
        <f t="shared" si="958"/>
        <v>2.3767708333333335</v>
      </c>
      <c r="BV4728">
        <v>17781</v>
      </c>
      <c r="BW4728" s="71">
        <f t="shared" si="959"/>
        <v>0.37043749999999998</v>
      </c>
      <c r="BX4728">
        <v>7334</v>
      </c>
      <c r="BY4728" s="71">
        <f t="shared" si="960"/>
        <v>0.15279166666666666</v>
      </c>
      <c r="BZ4728">
        <v>11541</v>
      </c>
      <c r="CA4728" s="71">
        <f t="shared" si="952"/>
        <v>0.2404375</v>
      </c>
      <c r="CB4728">
        <v>327334</v>
      </c>
      <c r="CC4728" s="71">
        <f t="shared" si="962"/>
        <v>6.8194583333333334</v>
      </c>
    </row>
    <row r="4729" spans="2:81" x14ac:dyDescent="0.25">
      <c r="B4729">
        <v>5627</v>
      </c>
      <c r="C4729">
        <v>4</v>
      </c>
      <c r="D4729">
        <v>8</v>
      </c>
      <c r="E4729">
        <v>2</v>
      </c>
      <c r="F4729" s="17">
        <v>11000</v>
      </c>
      <c r="G4729">
        <v>4</v>
      </c>
      <c r="H4729">
        <v>2</v>
      </c>
      <c r="I4729">
        <v>14</v>
      </c>
      <c r="J4729">
        <v>28</v>
      </c>
      <c r="K4729">
        <v>6</v>
      </c>
      <c r="L4729">
        <v>3</v>
      </c>
      <c r="M4729">
        <v>2</v>
      </c>
      <c r="N4729">
        <v>2</v>
      </c>
      <c r="O4729">
        <v>1</v>
      </c>
      <c r="P4729">
        <v>1</v>
      </c>
      <c r="Q4729">
        <v>1</v>
      </c>
      <c r="R4729">
        <v>2</v>
      </c>
      <c r="S4729">
        <v>2</v>
      </c>
      <c r="T4729">
        <v>1</v>
      </c>
      <c r="U4729">
        <v>2</v>
      </c>
      <c r="V4729">
        <v>446.21</v>
      </c>
      <c r="W4729">
        <v>39</v>
      </c>
      <c r="X4729">
        <v>1</v>
      </c>
      <c r="Y4729">
        <v>6458</v>
      </c>
      <c r="Z4729">
        <v>254</v>
      </c>
      <c r="AA4729">
        <v>1</v>
      </c>
      <c r="AB4729">
        <v>2212291</v>
      </c>
      <c r="AC4729" s="6">
        <v>32319</v>
      </c>
      <c r="AD4729" s="6">
        <v>11476</v>
      </c>
      <c r="AE4729">
        <v>0</v>
      </c>
      <c r="AF4729">
        <v>0</v>
      </c>
      <c r="AG4729" s="25">
        <f t="shared" si="950"/>
        <v>201.11736363636365</v>
      </c>
      <c r="AH4729" s="29"/>
      <c r="AI4729" s="25">
        <f t="shared" si="953"/>
        <v>31.700545454545455</v>
      </c>
      <c r="AJ4729" s="34">
        <f t="shared" si="951"/>
        <v>169.74181818181819</v>
      </c>
      <c r="AK4729">
        <v>102200</v>
      </c>
      <c r="AL4729">
        <v>348706</v>
      </c>
      <c r="AM4729">
        <v>2479</v>
      </c>
      <c r="AN4729">
        <v>255585</v>
      </c>
      <c r="AO4729" s="6">
        <v>1933</v>
      </c>
      <c r="AP4729">
        <v>1</v>
      </c>
      <c r="AQ4729">
        <v>1</v>
      </c>
      <c r="AR4729" t="s">
        <v>29</v>
      </c>
      <c r="AS4729" t="s">
        <v>27</v>
      </c>
      <c r="AT4729" s="6" t="s">
        <v>28</v>
      </c>
      <c r="AU4729">
        <v>9</v>
      </c>
      <c r="AV4729">
        <v>9</v>
      </c>
      <c r="AW4729">
        <v>1</v>
      </c>
      <c r="AX4729">
        <v>1</v>
      </c>
      <c r="AY4729">
        <v>2</v>
      </c>
      <c r="AZ4729">
        <v>2</v>
      </c>
      <c r="BA4729">
        <v>2</v>
      </c>
      <c r="BB4729">
        <v>2</v>
      </c>
      <c r="BC4729">
        <v>2</v>
      </c>
      <c r="BD4729">
        <v>2</v>
      </c>
      <c r="BE4729">
        <v>1608</v>
      </c>
      <c r="BF4729">
        <v>1608000</v>
      </c>
      <c r="BG4729" s="6">
        <v>18910</v>
      </c>
      <c r="BH4729">
        <v>1</v>
      </c>
      <c r="BI4729">
        <v>1</v>
      </c>
      <c r="BJ4729">
        <v>1608000</v>
      </c>
      <c r="BK4729" s="65">
        <f t="shared" si="961"/>
        <v>146.18181818181819</v>
      </c>
      <c r="BL4729">
        <v>34864</v>
      </c>
      <c r="BM4729" s="65">
        <f t="shared" si="954"/>
        <v>3.1694545454545455</v>
      </c>
      <c r="BN4729">
        <v>137251</v>
      </c>
      <c r="BO4729" s="71">
        <f t="shared" si="955"/>
        <v>12.477363636363636</v>
      </c>
      <c r="BP4729">
        <v>214895</v>
      </c>
      <c r="BQ4729" s="71">
        <f t="shared" si="956"/>
        <v>19.53590909090909</v>
      </c>
      <c r="BR4729">
        <v>68351</v>
      </c>
      <c r="BS4729" s="73">
        <f t="shared" si="957"/>
        <v>6.2137272727272723</v>
      </c>
      <c r="BT4729">
        <v>40690</v>
      </c>
      <c r="BU4729" s="73">
        <f t="shared" si="958"/>
        <v>3.6990909090909092</v>
      </c>
      <c r="BV4729">
        <v>34179</v>
      </c>
      <c r="BW4729" s="71">
        <f t="shared" si="959"/>
        <v>3.107181818181818</v>
      </c>
      <c r="BX4729">
        <v>11154</v>
      </c>
      <c r="BY4729" s="71">
        <f t="shared" si="960"/>
        <v>1.014</v>
      </c>
      <c r="BZ4729">
        <v>39379</v>
      </c>
      <c r="CA4729" s="71">
        <f t="shared" si="952"/>
        <v>3.5799090909090907</v>
      </c>
      <c r="CB4729">
        <v>23528</v>
      </c>
      <c r="CC4729" s="71">
        <f t="shared" si="962"/>
        <v>2.1389090909090909</v>
      </c>
    </row>
    <row r="4730" spans="2:81" x14ac:dyDescent="0.25">
      <c r="B4730">
        <v>5628</v>
      </c>
      <c r="C4730">
        <v>3</v>
      </c>
      <c r="D4730">
        <v>5</v>
      </c>
      <c r="E4730">
        <v>4</v>
      </c>
      <c r="F4730" s="17">
        <v>3000</v>
      </c>
      <c r="G4730">
        <v>2</v>
      </c>
      <c r="H4730">
        <v>5</v>
      </c>
      <c r="I4730">
        <v>5</v>
      </c>
      <c r="J4730">
        <v>9</v>
      </c>
      <c r="K4730">
        <v>4</v>
      </c>
      <c r="L4730">
        <v>3</v>
      </c>
      <c r="M4730" t="s">
        <v>26</v>
      </c>
      <c r="N4730" t="s">
        <v>26</v>
      </c>
      <c r="O4730">
        <v>1</v>
      </c>
      <c r="P4730">
        <v>1</v>
      </c>
      <c r="Q4730">
        <v>2</v>
      </c>
      <c r="R4730">
        <v>2</v>
      </c>
      <c r="S4730">
        <v>1</v>
      </c>
      <c r="T4730">
        <v>2</v>
      </c>
      <c r="U4730">
        <v>2</v>
      </c>
      <c r="V4730">
        <v>2314.83</v>
      </c>
      <c r="W4730">
        <v>25</v>
      </c>
      <c r="X4730">
        <v>2</v>
      </c>
      <c r="Y4730">
        <v>2827</v>
      </c>
      <c r="Z4730">
        <v>1685</v>
      </c>
      <c r="AA4730">
        <v>1</v>
      </c>
      <c r="AB4730">
        <v>88995</v>
      </c>
      <c r="AC4730" s="6">
        <v>2400</v>
      </c>
      <c r="AD4730" s="6">
        <v>2400</v>
      </c>
      <c r="AE4730">
        <v>1</v>
      </c>
      <c r="AF4730">
        <v>0</v>
      </c>
      <c r="AG4730" s="25">
        <f t="shared" si="950"/>
        <v>29.664999999999999</v>
      </c>
      <c r="AH4730" s="29"/>
      <c r="AI4730" s="25">
        <f t="shared" si="953"/>
        <v>29.664999999999999</v>
      </c>
      <c r="AJ4730" s="34">
        <f t="shared" si="951"/>
        <v>1.7333333333333333E-2</v>
      </c>
      <c r="AK4730">
        <v>26083</v>
      </c>
      <c r="AL4730">
        <v>88995</v>
      </c>
      <c r="AM4730" t="s">
        <v>29</v>
      </c>
      <c r="AN4730" t="s">
        <v>27</v>
      </c>
      <c r="AO4730" s="6" t="s">
        <v>28</v>
      </c>
      <c r="AP4730">
        <v>9</v>
      </c>
      <c r="AQ4730">
        <v>9</v>
      </c>
      <c r="AR4730" t="s">
        <v>29</v>
      </c>
      <c r="AS4730" t="s">
        <v>27</v>
      </c>
      <c r="AT4730" s="6" t="s">
        <v>28</v>
      </c>
      <c r="AU4730">
        <v>9</v>
      </c>
      <c r="AV4730">
        <v>9</v>
      </c>
      <c r="AW4730">
        <v>2</v>
      </c>
      <c r="AX4730">
        <v>2</v>
      </c>
      <c r="AY4730">
        <v>2</v>
      </c>
      <c r="AZ4730">
        <v>2</v>
      </c>
      <c r="BA4730">
        <v>2</v>
      </c>
      <c r="BB4730">
        <v>2</v>
      </c>
      <c r="BC4730">
        <v>2</v>
      </c>
      <c r="BD4730">
        <v>2</v>
      </c>
      <c r="BE4730" t="s">
        <v>29</v>
      </c>
      <c r="BF4730" t="s">
        <v>27</v>
      </c>
      <c r="BG4730" s="6" t="s">
        <v>28</v>
      </c>
      <c r="BH4730">
        <v>9</v>
      </c>
      <c r="BI4730">
        <v>9</v>
      </c>
      <c r="BJ4730">
        <v>0</v>
      </c>
      <c r="BK4730" s="65">
        <f t="shared" si="961"/>
        <v>0</v>
      </c>
      <c r="BL4730">
        <v>41285</v>
      </c>
      <c r="BM4730" s="65">
        <f t="shared" si="954"/>
        <v>13.761666666666667</v>
      </c>
      <c r="BN4730">
        <v>0</v>
      </c>
      <c r="BO4730" s="71">
        <f t="shared" si="955"/>
        <v>0</v>
      </c>
      <c r="BP4730">
        <v>0</v>
      </c>
      <c r="BQ4730" s="71">
        <f t="shared" si="956"/>
        <v>0</v>
      </c>
      <c r="BR4730">
        <v>29470</v>
      </c>
      <c r="BS4730" s="73">
        <f t="shared" si="957"/>
        <v>9.8233333333333341</v>
      </c>
      <c r="BT4730">
        <v>0</v>
      </c>
      <c r="BU4730" s="73">
        <f t="shared" si="958"/>
        <v>0</v>
      </c>
      <c r="BV4730">
        <v>0</v>
      </c>
      <c r="BW4730" s="71">
        <f t="shared" si="959"/>
        <v>0</v>
      </c>
      <c r="BX4730">
        <v>1675</v>
      </c>
      <c r="BY4730" s="71">
        <f t="shared" si="960"/>
        <v>0.55833333333333335</v>
      </c>
      <c r="BZ4730">
        <v>990</v>
      </c>
      <c r="CA4730" s="71">
        <f t="shared" si="952"/>
        <v>0.33</v>
      </c>
      <c r="CB4730">
        <v>15575</v>
      </c>
      <c r="CC4730" s="71">
        <f t="shared" si="962"/>
        <v>5.1916666666666664</v>
      </c>
    </row>
    <row r="4731" spans="2:81" x14ac:dyDescent="0.25">
      <c r="B4731">
        <v>5629</v>
      </c>
      <c r="C4731">
        <v>4</v>
      </c>
      <c r="D4731">
        <v>9</v>
      </c>
      <c r="E4731">
        <v>1</v>
      </c>
      <c r="F4731" s="17">
        <v>35000</v>
      </c>
      <c r="G4731">
        <v>5</v>
      </c>
      <c r="H4731">
        <v>7</v>
      </c>
      <c r="I4731">
        <v>2</v>
      </c>
      <c r="J4731">
        <v>4</v>
      </c>
      <c r="K4731">
        <v>3</v>
      </c>
      <c r="L4731">
        <v>1</v>
      </c>
      <c r="M4731">
        <v>2</v>
      </c>
      <c r="N4731">
        <v>2</v>
      </c>
      <c r="O4731">
        <v>1</v>
      </c>
      <c r="P4731">
        <v>1</v>
      </c>
      <c r="Q4731">
        <v>1</v>
      </c>
      <c r="R4731">
        <v>2</v>
      </c>
      <c r="S4731">
        <v>2</v>
      </c>
      <c r="T4731">
        <v>2</v>
      </c>
      <c r="U4731">
        <v>2</v>
      </c>
      <c r="V4731">
        <v>406.42</v>
      </c>
      <c r="W4731">
        <v>43</v>
      </c>
      <c r="X4731">
        <v>1</v>
      </c>
      <c r="Y4731">
        <v>6211</v>
      </c>
      <c r="Z4731">
        <v>593</v>
      </c>
      <c r="AA4731">
        <v>1</v>
      </c>
      <c r="AB4731">
        <v>2032322</v>
      </c>
      <c r="AC4731" s="6">
        <v>35933</v>
      </c>
      <c r="AD4731" s="6">
        <v>31103</v>
      </c>
      <c r="AE4731">
        <v>0</v>
      </c>
      <c r="AF4731">
        <v>0</v>
      </c>
      <c r="AG4731" s="25">
        <f t="shared" si="950"/>
        <v>58.066342857142857</v>
      </c>
      <c r="AH4731" s="29"/>
      <c r="AI4731" s="25">
        <f t="shared" si="953"/>
        <v>42.044600000000003</v>
      </c>
      <c r="AJ4731" s="34">
        <f t="shared" si="951"/>
        <v>16.160714285714285</v>
      </c>
      <c r="AK4731">
        <v>431290</v>
      </c>
      <c r="AL4731">
        <v>1471561</v>
      </c>
      <c r="AM4731">
        <v>5439</v>
      </c>
      <c r="AN4731">
        <v>560761</v>
      </c>
      <c r="AO4731" s="6">
        <v>4830</v>
      </c>
      <c r="AP4731">
        <v>0</v>
      </c>
      <c r="AQ4731">
        <v>0</v>
      </c>
      <c r="AR4731" t="s">
        <v>29</v>
      </c>
      <c r="AS4731" t="s">
        <v>27</v>
      </c>
      <c r="AT4731" s="6" t="s">
        <v>28</v>
      </c>
      <c r="AU4731">
        <v>9</v>
      </c>
      <c r="AV4731">
        <v>9</v>
      </c>
      <c r="AW4731">
        <v>2</v>
      </c>
      <c r="AX4731">
        <v>2</v>
      </c>
      <c r="AY4731">
        <v>2</v>
      </c>
      <c r="AZ4731">
        <v>2</v>
      </c>
      <c r="BA4731">
        <v>2</v>
      </c>
      <c r="BB4731">
        <v>2</v>
      </c>
      <c r="BC4731">
        <v>2</v>
      </c>
      <c r="BD4731">
        <v>2</v>
      </c>
      <c r="BE4731" t="s">
        <v>29</v>
      </c>
      <c r="BF4731" t="s">
        <v>27</v>
      </c>
      <c r="BG4731" s="6" t="s">
        <v>28</v>
      </c>
      <c r="BH4731">
        <v>9</v>
      </c>
      <c r="BI4731">
        <v>9</v>
      </c>
      <c r="BJ4731">
        <v>665189</v>
      </c>
      <c r="BK4731" s="65">
        <f t="shared" si="961"/>
        <v>19.005400000000002</v>
      </c>
      <c r="BL4731">
        <v>182441</v>
      </c>
      <c r="BM4731" s="65">
        <f t="shared" si="954"/>
        <v>5.2126000000000001</v>
      </c>
      <c r="BN4731">
        <v>154161</v>
      </c>
      <c r="BO4731" s="71">
        <f t="shared" si="955"/>
        <v>4.4046000000000003</v>
      </c>
      <c r="BP4731">
        <v>34933</v>
      </c>
      <c r="BQ4731" s="71">
        <f t="shared" si="956"/>
        <v>0.99808571428571424</v>
      </c>
      <c r="BR4731">
        <v>401757</v>
      </c>
      <c r="BS4731" s="73">
        <f t="shared" si="957"/>
        <v>11.478771428571429</v>
      </c>
      <c r="BT4731">
        <v>0</v>
      </c>
      <c r="BU4731" s="73">
        <f t="shared" si="958"/>
        <v>0</v>
      </c>
      <c r="BV4731">
        <v>106032</v>
      </c>
      <c r="BW4731" s="71">
        <f t="shared" si="959"/>
        <v>3.0294857142857143</v>
      </c>
      <c r="BX4731">
        <v>53644</v>
      </c>
      <c r="BY4731" s="71">
        <f t="shared" si="960"/>
        <v>1.5326857142857142</v>
      </c>
      <c r="BZ4731">
        <v>198597</v>
      </c>
      <c r="CA4731" s="71">
        <f t="shared" si="952"/>
        <v>5.6741999999999999</v>
      </c>
      <c r="CB4731">
        <v>235568</v>
      </c>
      <c r="CC4731" s="71">
        <f t="shared" si="962"/>
        <v>6.7305142857142854</v>
      </c>
    </row>
    <row r="4732" spans="2:81" x14ac:dyDescent="0.25">
      <c r="B4732">
        <v>5631</v>
      </c>
      <c r="C4732">
        <v>3</v>
      </c>
      <c r="D4732">
        <v>5</v>
      </c>
      <c r="E4732">
        <v>4</v>
      </c>
      <c r="F4732" s="17">
        <v>1500</v>
      </c>
      <c r="G4732">
        <v>2</v>
      </c>
      <c r="H4732">
        <v>7</v>
      </c>
      <c r="I4732">
        <v>25</v>
      </c>
      <c r="J4732">
        <v>41</v>
      </c>
      <c r="K4732">
        <v>1</v>
      </c>
      <c r="L4732">
        <v>2</v>
      </c>
      <c r="M4732">
        <v>2</v>
      </c>
      <c r="N4732">
        <v>2</v>
      </c>
      <c r="O4732">
        <v>1</v>
      </c>
      <c r="P4732">
        <v>1</v>
      </c>
      <c r="Q4732">
        <v>2</v>
      </c>
      <c r="R4732">
        <v>2</v>
      </c>
      <c r="S4732">
        <v>2</v>
      </c>
      <c r="T4732">
        <v>2</v>
      </c>
      <c r="U4732">
        <v>2</v>
      </c>
      <c r="V4732">
        <v>2314.83</v>
      </c>
      <c r="W4732">
        <v>25</v>
      </c>
      <c r="X4732">
        <v>2</v>
      </c>
      <c r="Y4732">
        <v>3243</v>
      </c>
      <c r="Z4732">
        <v>1331</v>
      </c>
      <c r="AA4732">
        <v>1</v>
      </c>
      <c r="AB4732">
        <v>70434</v>
      </c>
      <c r="AC4732" s="6">
        <v>2556</v>
      </c>
      <c r="AD4732" s="6">
        <v>2556</v>
      </c>
      <c r="AE4732">
        <v>0</v>
      </c>
      <c r="AF4732">
        <v>0</v>
      </c>
      <c r="AG4732" s="25">
        <f t="shared" si="950"/>
        <v>46.956000000000003</v>
      </c>
      <c r="AH4732" s="29"/>
      <c r="AI4732" s="25">
        <f t="shared" si="953"/>
        <v>46.956000000000003</v>
      </c>
      <c r="AJ4732" s="34">
        <f t="shared" si="951"/>
        <v>3.4666666666666665E-2</v>
      </c>
      <c r="AK4732">
        <v>20643</v>
      </c>
      <c r="AL4732">
        <v>70434</v>
      </c>
      <c r="AM4732" t="s">
        <v>29</v>
      </c>
      <c r="AN4732" t="s">
        <v>27</v>
      </c>
      <c r="AO4732" s="6" t="s">
        <v>28</v>
      </c>
      <c r="AP4732">
        <v>9</v>
      </c>
      <c r="AQ4732">
        <v>9</v>
      </c>
      <c r="AR4732" t="s">
        <v>29</v>
      </c>
      <c r="AS4732" t="s">
        <v>27</v>
      </c>
      <c r="AT4732" s="6" t="s">
        <v>28</v>
      </c>
      <c r="AU4732">
        <v>9</v>
      </c>
      <c r="AV4732">
        <v>9</v>
      </c>
      <c r="AW4732">
        <v>2</v>
      </c>
      <c r="AX4732">
        <v>2</v>
      </c>
      <c r="AY4732">
        <v>2</v>
      </c>
      <c r="AZ4732">
        <v>2</v>
      </c>
      <c r="BA4732">
        <v>2</v>
      </c>
      <c r="BB4732">
        <v>2</v>
      </c>
      <c r="BC4732">
        <v>2</v>
      </c>
      <c r="BD4732">
        <v>2</v>
      </c>
      <c r="BE4732" t="s">
        <v>29</v>
      </c>
      <c r="BF4732" t="s">
        <v>27</v>
      </c>
      <c r="BG4732" s="6" t="s">
        <v>28</v>
      </c>
      <c r="BH4732">
        <v>9</v>
      </c>
      <c r="BI4732">
        <v>9</v>
      </c>
      <c r="BJ4732">
        <v>8719</v>
      </c>
      <c r="BK4732" s="65">
        <f t="shared" si="961"/>
        <v>5.8126666666666669</v>
      </c>
      <c r="BL4732">
        <v>9454</v>
      </c>
      <c r="BM4732" s="65">
        <f t="shared" si="954"/>
        <v>6.3026666666666671</v>
      </c>
      <c r="BN4732">
        <v>2560</v>
      </c>
      <c r="BO4732" s="71">
        <f t="shared" si="955"/>
        <v>1.7066666666666668</v>
      </c>
      <c r="BP4732">
        <v>414</v>
      </c>
      <c r="BQ4732" s="71">
        <f t="shared" si="956"/>
        <v>0.27600000000000002</v>
      </c>
      <c r="BR4732">
        <v>14337</v>
      </c>
      <c r="BS4732" s="73">
        <f t="shared" si="957"/>
        <v>9.5579999999999998</v>
      </c>
      <c r="BT4732">
        <v>0</v>
      </c>
      <c r="BU4732" s="73">
        <f t="shared" si="958"/>
        <v>0</v>
      </c>
      <c r="BV4732">
        <v>25358</v>
      </c>
      <c r="BW4732" s="71">
        <f t="shared" si="959"/>
        <v>16.905333333333335</v>
      </c>
      <c r="BX4732">
        <v>383</v>
      </c>
      <c r="BY4732" s="71">
        <f t="shared" si="960"/>
        <v>0.25533333333333336</v>
      </c>
      <c r="BZ4732">
        <v>631</v>
      </c>
      <c r="CA4732" s="71">
        <f t="shared" si="952"/>
        <v>0.42066666666666669</v>
      </c>
      <c r="CB4732">
        <v>8577</v>
      </c>
      <c r="CC4732" s="71">
        <f t="shared" si="962"/>
        <v>5.718</v>
      </c>
    </row>
    <row r="4733" spans="2:81" x14ac:dyDescent="0.25">
      <c r="B4733">
        <v>5632</v>
      </c>
      <c r="C4733">
        <v>2</v>
      </c>
      <c r="D4733">
        <v>3</v>
      </c>
      <c r="E4733">
        <v>2</v>
      </c>
      <c r="F4733" s="17">
        <v>89000</v>
      </c>
      <c r="G4733">
        <v>6</v>
      </c>
      <c r="H4733">
        <v>8</v>
      </c>
      <c r="I4733">
        <v>6</v>
      </c>
      <c r="J4733">
        <v>14</v>
      </c>
      <c r="K4733">
        <v>1</v>
      </c>
      <c r="L4733">
        <v>1</v>
      </c>
      <c r="M4733">
        <v>1</v>
      </c>
      <c r="N4733" t="s">
        <v>26</v>
      </c>
      <c r="O4733">
        <v>2</v>
      </c>
      <c r="P4733">
        <v>1</v>
      </c>
      <c r="Q4733">
        <v>1</v>
      </c>
      <c r="R4733">
        <v>1</v>
      </c>
      <c r="S4733">
        <v>1</v>
      </c>
      <c r="T4733">
        <v>2</v>
      </c>
      <c r="U4733">
        <v>2</v>
      </c>
      <c r="V4733">
        <v>220.48</v>
      </c>
      <c r="W4733">
        <v>15</v>
      </c>
      <c r="X4733">
        <v>1</v>
      </c>
      <c r="Y4733">
        <v>6369</v>
      </c>
      <c r="Z4733">
        <v>455</v>
      </c>
      <c r="AA4733">
        <v>1</v>
      </c>
      <c r="AB4733">
        <v>21962596</v>
      </c>
      <c r="AC4733" s="6">
        <v>241005</v>
      </c>
      <c r="AD4733" s="6">
        <v>180805</v>
      </c>
      <c r="AE4733">
        <v>0</v>
      </c>
      <c r="AF4733">
        <v>0</v>
      </c>
      <c r="AG4733" s="25">
        <f t="shared" si="950"/>
        <v>246.77074157303372</v>
      </c>
      <c r="AH4733" s="29"/>
      <c r="AI4733" s="25">
        <f t="shared" si="953"/>
        <v>160.57006741573034</v>
      </c>
      <c r="AJ4733" s="34">
        <f t="shared" si="951"/>
        <v>86.878955056179777</v>
      </c>
      <c r="AK4733">
        <v>4188375</v>
      </c>
      <c r="AL4733">
        <v>14290736</v>
      </c>
      <c r="AM4733">
        <v>74211</v>
      </c>
      <c r="AN4733">
        <v>7651154</v>
      </c>
      <c r="AO4733" s="6">
        <v>60000</v>
      </c>
      <c r="AP4733">
        <v>1</v>
      </c>
      <c r="AQ4733">
        <v>0</v>
      </c>
      <c r="AR4733">
        <v>149</v>
      </c>
      <c r="AS4733">
        <v>20706</v>
      </c>
      <c r="AT4733" s="6">
        <v>200</v>
      </c>
      <c r="AU4733">
        <v>1</v>
      </c>
      <c r="AV4733">
        <v>0</v>
      </c>
      <c r="AW4733">
        <v>2</v>
      </c>
      <c r="AX4733">
        <v>2</v>
      </c>
      <c r="AY4733">
        <v>2</v>
      </c>
      <c r="AZ4733">
        <v>2</v>
      </c>
      <c r="BA4733">
        <v>2</v>
      </c>
      <c r="BB4733">
        <v>2</v>
      </c>
      <c r="BC4733">
        <v>2</v>
      </c>
      <c r="BD4733">
        <v>2</v>
      </c>
      <c r="BE4733" t="s">
        <v>29</v>
      </c>
      <c r="BF4733" t="s">
        <v>27</v>
      </c>
      <c r="BG4733" s="6" t="s">
        <v>28</v>
      </c>
      <c r="BH4733">
        <v>9</v>
      </c>
      <c r="BI4733">
        <v>9</v>
      </c>
      <c r="BJ4733">
        <v>5387283</v>
      </c>
      <c r="BK4733" s="65">
        <f t="shared" si="961"/>
        <v>60.531269662921346</v>
      </c>
      <c r="BL4733">
        <v>1035405</v>
      </c>
      <c r="BM4733" s="65">
        <f t="shared" si="954"/>
        <v>11.63376404494382</v>
      </c>
      <c r="BN4733">
        <v>1416338</v>
      </c>
      <c r="BO4733" s="71">
        <f t="shared" si="955"/>
        <v>15.913910112359551</v>
      </c>
      <c r="BP4733">
        <v>253419</v>
      </c>
      <c r="BQ4733" s="71">
        <f t="shared" si="956"/>
        <v>2.8474044943820225</v>
      </c>
      <c r="BR4733">
        <v>8901711</v>
      </c>
      <c r="BS4733" s="73">
        <f t="shared" si="957"/>
        <v>100.01922471910112</v>
      </c>
      <c r="BT4733">
        <v>2010452</v>
      </c>
      <c r="BU4733" s="73">
        <f t="shared" si="958"/>
        <v>22.589348314606742</v>
      </c>
      <c r="BV4733">
        <v>1328747</v>
      </c>
      <c r="BW4733" s="71">
        <f t="shared" si="959"/>
        <v>14.929741573033708</v>
      </c>
      <c r="BX4733">
        <v>169586</v>
      </c>
      <c r="BY4733" s="71">
        <f t="shared" si="960"/>
        <v>1.9054606741573035</v>
      </c>
      <c r="BZ4733">
        <v>74721</v>
      </c>
      <c r="CA4733" s="71">
        <f t="shared" si="952"/>
        <v>0.83956179775280904</v>
      </c>
      <c r="CB4733">
        <v>1384934</v>
      </c>
      <c r="CC4733" s="71">
        <f t="shared" si="962"/>
        <v>15.561056179775282</v>
      </c>
    </row>
    <row r="4734" spans="2:81" x14ac:dyDescent="0.25">
      <c r="B4734">
        <v>5633</v>
      </c>
      <c r="C4734">
        <v>2</v>
      </c>
      <c r="D4734">
        <v>3</v>
      </c>
      <c r="E4734">
        <v>1</v>
      </c>
      <c r="F4734" s="17">
        <v>98000</v>
      </c>
      <c r="G4734">
        <v>6</v>
      </c>
      <c r="H4734">
        <v>4</v>
      </c>
      <c r="I4734">
        <v>14</v>
      </c>
      <c r="J4734">
        <v>28</v>
      </c>
      <c r="K4734">
        <v>2</v>
      </c>
      <c r="L4734">
        <v>1</v>
      </c>
      <c r="M4734">
        <v>2</v>
      </c>
      <c r="N4734">
        <v>1</v>
      </c>
      <c r="O4734">
        <v>2</v>
      </c>
      <c r="P4734">
        <v>1</v>
      </c>
      <c r="Q4734">
        <v>1</v>
      </c>
      <c r="R4734">
        <v>2</v>
      </c>
      <c r="S4734">
        <v>2</v>
      </c>
      <c r="T4734">
        <v>2</v>
      </c>
      <c r="U4734">
        <v>2</v>
      </c>
      <c r="V4734">
        <v>214.9</v>
      </c>
      <c r="W4734">
        <v>12</v>
      </c>
      <c r="X4734">
        <v>1</v>
      </c>
      <c r="Y4734">
        <v>7883</v>
      </c>
      <c r="Z4734">
        <v>508</v>
      </c>
      <c r="AA4734">
        <v>1</v>
      </c>
      <c r="AB4734">
        <v>7880427</v>
      </c>
      <c r="AC4734" s="6">
        <v>104070</v>
      </c>
      <c r="AD4734" s="6">
        <v>70991</v>
      </c>
      <c r="AE4734">
        <v>0</v>
      </c>
      <c r="AF4734">
        <v>0</v>
      </c>
      <c r="AG4734" s="25">
        <f t="shared" si="950"/>
        <v>80.41252040816326</v>
      </c>
      <c r="AH4734" s="29"/>
      <c r="AI4734" s="25">
        <f t="shared" si="953"/>
        <v>33.311602040816325</v>
      </c>
      <c r="AJ4734" s="34">
        <f t="shared" si="951"/>
        <v>47.43880612244898</v>
      </c>
      <c r="AK4734">
        <v>956781</v>
      </c>
      <c r="AL4734">
        <v>3264537</v>
      </c>
      <c r="AM4734">
        <v>44771</v>
      </c>
      <c r="AN4734">
        <v>4615890</v>
      </c>
      <c r="AO4734" s="6">
        <v>33079</v>
      </c>
      <c r="AP4734">
        <v>0</v>
      </c>
      <c r="AQ4734">
        <v>0</v>
      </c>
      <c r="AR4734" t="s">
        <v>29</v>
      </c>
      <c r="AS4734" t="s">
        <v>27</v>
      </c>
      <c r="AT4734" s="6" t="s">
        <v>28</v>
      </c>
      <c r="AU4734">
        <v>9</v>
      </c>
      <c r="AV4734">
        <v>9</v>
      </c>
      <c r="AW4734">
        <v>2</v>
      </c>
      <c r="AX4734">
        <v>2</v>
      </c>
      <c r="AY4734">
        <v>2</v>
      </c>
      <c r="AZ4734">
        <v>2</v>
      </c>
      <c r="BA4734">
        <v>2</v>
      </c>
      <c r="BB4734">
        <v>2</v>
      </c>
      <c r="BC4734">
        <v>2</v>
      </c>
      <c r="BD4734">
        <v>2</v>
      </c>
      <c r="BE4734" t="s">
        <v>29</v>
      </c>
      <c r="BF4734" t="s">
        <v>27</v>
      </c>
      <c r="BG4734" s="6" t="s">
        <v>28</v>
      </c>
      <c r="BH4734">
        <v>9</v>
      </c>
      <c r="BI4734">
        <v>9</v>
      </c>
      <c r="BJ4734">
        <v>3102028</v>
      </c>
      <c r="BK4734" s="65">
        <f t="shared" si="961"/>
        <v>31.65334693877551</v>
      </c>
      <c r="BL4734">
        <v>18691</v>
      </c>
      <c r="BM4734" s="65">
        <f t="shared" si="954"/>
        <v>0.19072448979591836</v>
      </c>
      <c r="BN4734">
        <v>1243397</v>
      </c>
      <c r="BO4734" s="71">
        <f t="shared" si="955"/>
        <v>12.687724489795919</v>
      </c>
      <c r="BP4734">
        <v>426768</v>
      </c>
      <c r="BQ4734" s="71">
        <f t="shared" si="956"/>
        <v>4.3547755102040817</v>
      </c>
      <c r="BR4734">
        <v>1129972</v>
      </c>
      <c r="BS4734" s="73">
        <f t="shared" si="957"/>
        <v>11.530326530612244</v>
      </c>
      <c r="BT4734">
        <v>62049</v>
      </c>
      <c r="BU4734" s="73">
        <f t="shared" si="958"/>
        <v>0.63315306122448978</v>
      </c>
      <c r="BV4734">
        <v>193638</v>
      </c>
      <c r="BW4734" s="71">
        <f t="shared" si="959"/>
        <v>1.9758979591836734</v>
      </c>
      <c r="BX4734">
        <v>19502</v>
      </c>
      <c r="BY4734" s="71">
        <f t="shared" si="960"/>
        <v>0.19900000000000001</v>
      </c>
      <c r="BZ4734">
        <v>414589</v>
      </c>
      <c r="CA4734" s="71">
        <f t="shared" si="952"/>
        <v>4.2305000000000001</v>
      </c>
      <c r="CB4734">
        <v>1269795</v>
      </c>
      <c r="CC4734" s="71">
        <f t="shared" si="962"/>
        <v>12.957091836734694</v>
      </c>
    </row>
    <row r="4735" spans="2:81" x14ac:dyDescent="0.25">
      <c r="B4735">
        <v>5634</v>
      </c>
      <c r="C4735">
        <v>2</v>
      </c>
      <c r="D4735">
        <v>4</v>
      </c>
      <c r="E4735">
        <v>2</v>
      </c>
      <c r="F4735" s="17">
        <v>1200</v>
      </c>
      <c r="G4735">
        <v>2</v>
      </c>
      <c r="H4735">
        <v>6</v>
      </c>
      <c r="I4735">
        <v>26</v>
      </c>
      <c r="J4735">
        <v>44</v>
      </c>
      <c r="K4735">
        <v>1</v>
      </c>
      <c r="L4735">
        <v>3</v>
      </c>
      <c r="M4735">
        <v>2</v>
      </c>
      <c r="N4735">
        <v>2</v>
      </c>
      <c r="O4735">
        <v>1</v>
      </c>
      <c r="P4735">
        <v>1</v>
      </c>
      <c r="Q4735">
        <v>2</v>
      </c>
      <c r="R4735">
        <v>2</v>
      </c>
      <c r="S4735">
        <v>1</v>
      </c>
      <c r="T4735">
        <v>2</v>
      </c>
      <c r="U4735">
        <v>2</v>
      </c>
      <c r="V4735">
        <v>2447.5500000000002</v>
      </c>
      <c r="W4735">
        <v>18</v>
      </c>
      <c r="X4735">
        <v>1</v>
      </c>
      <c r="Y4735">
        <v>6006</v>
      </c>
      <c r="Z4735">
        <v>884</v>
      </c>
      <c r="AA4735">
        <v>1</v>
      </c>
      <c r="AB4735">
        <v>8585</v>
      </c>
      <c r="AC4735" s="6">
        <v>381</v>
      </c>
      <c r="AD4735" s="6">
        <v>381</v>
      </c>
      <c r="AE4735">
        <v>0</v>
      </c>
      <c r="AF4735">
        <v>0</v>
      </c>
      <c r="AG4735" s="25">
        <f t="shared" si="950"/>
        <v>7.1541666666666668</v>
      </c>
      <c r="AH4735" s="29"/>
      <c r="AI4735" s="25">
        <f t="shared" si="953"/>
        <v>7.1541666666666668</v>
      </c>
      <c r="AJ4735" s="34">
        <f t="shared" si="951"/>
        <v>4.3333333333333335E-2</v>
      </c>
      <c r="AK4735">
        <v>2516</v>
      </c>
      <c r="AL4735">
        <v>8585</v>
      </c>
      <c r="AM4735" t="s">
        <v>29</v>
      </c>
      <c r="AN4735" t="s">
        <v>27</v>
      </c>
      <c r="AO4735" s="6" t="s">
        <v>28</v>
      </c>
      <c r="AP4735">
        <v>9</v>
      </c>
      <c r="AQ4735">
        <v>9</v>
      </c>
      <c r="AR4735" t="s">
        <v>29</v>
      </c>
      <c r="AS4735" t="s">
        <v>27</v>
      </c>
      <c r="AT4735" s="6" t="s">
        <v>28</v>
      </c>
      <c r="AU4735">
        <v>9</v>
      </c>
      <c r="AV4735">
        <v>9</v>
      </c>
      <c r="AW4735">
        <v>2</v>
      </c>
      <c r="AX4735">
        <v>2</v>
      </c>
      <c r="AY4735">
        <v>2</v>
      </c>
      <c r="AZ4735">
        <v>2</v>
      </c>
      <c r="BA4735">
        <v>2</v>
      </c>
      <c r="BB4735">
        <v>2</v>
      </c>
      <c r="BC4735">
        <v>2</v>
      </c>
      <c r="BD4735">
        <v>2</v>
      </c>
      <c r="BE4735" t="s">
        <v>29</v>
      </c>
      <c r="BF4735" t="s">
        <v>27</v>
      </c>
      <c r="BG4735" s="6" t="s">
        <v>28</v>
      </c>
      <c r="BH4735">
        <v>9</v>
      </c>
      <c r="BI4735">
        <v>9</v>
      </c>
      <c r="BJ4735">
        <v>0</v>
      </c>
      <c r="BK4735" s="65">
        <f t="shared" si="961"/>
        <v>0</v>
      </c>
      <c r="BL4735">
        <v>1232</v>
      </c>
      <c r="BM4735" s="65">
        <f t="shared" si="954"/>
        <v>1.0266666666666666</v>
      </c>
      <c r="BN4735">
        <v>937</v>
      </c>
      <c r="BO4735" s="71">
        <f t="shared" si="955"/>
        <v>0.78083333333333338</v>
      </c>
      <c r="BP4735">
        <v>33</v>
      </c>
      <c r="BQ4735" s="71">
        <f t="shared" si="956"/>
        <v>2.75E-2</v>
      </c>
      <c r="BR4735">
        <v>2937</v>
      </c>
      <c r="BS4735" s="73">
        <f t="shared" si="957"/>
        <v>2.4474999999999998</v>
      </c>
      <c r="BT4735">
        <v>0</v>
      </c>
      <c r="BU4735" s="73">
        <f t="shared" si="958"/>
        <v>0</v>
      </c>
      <c r="BV4735">
        <v>0</v>
      </c>
      <c r="BW4735" s="71">
        <f t="shared" si="959"/>
        <v>0</v>
      </c>
      <c r="BX4735">
        <v>0</v>
      </c>
      <c r="BY4735" s="71">
        <f t="shared" si="960"/>
        <v>0</v>
      </c>
      <c r="BZ4735">
        <v>0</v>
      </c>
      <c r="CA4735" s="71">
        <f t="shared" si="952"/>
        <v>0</v>
      </c>
      <c r="CB4735">
        <v>3446</v>
      </c>
      <c r="CC4735" s="71">
        <f t="shared" si="962"/>
        <v>2.8716666666666666</v>
      </c>
    </row>
    <row r="4736" spans="2:81" x14ac:dyDescent="0.25">
      <c r="B4736">
        <v>5636</v>
      </c>
      <c r="C4736">
        <v>4</v>
      </c>
      <c r="D4736">
        <v>8</v>
      </c>
      <c r="E4736">
        <v>1</v>
      </c>
      <c r="F4736" s="17">
        <v>4800</v>
      </c>
      <c r="G4736">
        <v>2</v>
      </c>
      <c r="H4736">
        <v>4</v>
      </c>
      <c r="I4736">
        <v>12</v>
      </c>
      <c r="J4736">
        <v>21</v>
      </c>
      <c r="K4736">
        <v>2</v>
      </c>
      <c r="L4736">
        <v>7</v>
      </c>
      <c r="M4736">
        <v>2</v>
      </c>
      <c r="N4736">
        <v>2</v>
      </c>
      <c r="O4736">
        <v>2</v>
      </c>
      <c r="P4736">
        <v>1</v>
      </c>
      <c r="Q4736">
        <v>1</v>
      </c>
      <c r="R4736">
        <v>2</v>
      </c>
      <c r="S4736">
        <v>2</v>
      </c>
      <c r="T4736">
        <v>2</v>
      </c>
      <c r="U4736">
        <v>2</v>
      </c>
      <c r="V4736">
        <v>2739.65</v>
      </c>
      <c r="W4736">
        <v>38</v>
      </c>
      <c r="X4736">
        <v>2</v>
      </c>
      <c r="Y4736">
        <v>6289</v>
      </c>
      <c r="Z4736">
        <v>765</v>
      </c>
      <c r="AA4736">
        <v>1</v>
      </c>
      <c r="AB4736">
        <v>166077</v>
      </c>
      <c r="AC4736" s="6">
        <v>1430</v>
      </c>
      <c r="AD4736" s="6">
        <v>663</v>
      </c>
      <c r="AE4736">
        <v>0</v>
      </c>
      <c r="AF4736">
        <v>0</v>
      </c>
      <c r="AG4736" s="25">
        <f t="shared" si="950"/>
        <v>34.599375000000002</v>
      </c>
      <c r="AH4736" s="29"/>
      <c r="AI4736" s="25">
        <f t="shared" si="953"/>
        <v>5.4308333333333332</v>
      </c>
      <c r="AJ4736" s="34">
        <f t="shared" si="951"/>
        <v>29.335625</v>
      </c>
      <c r="AK4736">
        <v>7640</v>
      </c>
      <c r="AL4736">
        <v>26068</v>
      </c>
      <c r="AM4736">
        <v>1358</v>
      </c>
      <c r="AN4736">
        <v>140010</v>
      </c>
      <c r="AO4736" s="6">
        <v>767</v>
      </c>
      <c r="AP4736">
        <v>0</v>
      </c>
      <c r="AQ4736">
        <v>0</v>
      </c>
      <c r="AR4736" t="s">
        <v>29</v>
      </c>
      <c r="AS4736" t="s">
        <v>27</v>
      </c>
      <c r="AT4736" s="6" t="s">
        <v>28</v>
      </c>
      <c r="AU4736">
        <v>9</v>
      </c>
      <c r="AV4736">
        <v>9</v>
      </c>
      <c r="AW4736">
        <v>2</v>
      </c>
      <c r="AX4736">
        <v>2</v>
      </c>
      <c r="AY4736">
        <v>2</v>
      </c>
      <c r="AZ4736">
        <v>2</v>
      </c>
      <c r="BA4736">
        <v>2</v>
      </c>
      <c r="BB4736">
        <v>2</v>
      </c>
      <c r="BC4736">
        <v>2</v>
      </c>
      <c r="BD4736">
        <v>2</v>
      </c>
      <c r="BE4736" t="s">
        <v>29</v>
      </c>
      <c r="BF4736" t="s">
        <v>27</v>
      </c>
      <c r="BG4736" s="6" t="s">
        <v>28</v>
      </c>
      <c r="BH4736">
        <v>9</v>
      </c>
      <c r="BI4736">
        <v>9</v>
      </c>
      <c r="BJ4736">
        <v>133967</v>
      </c>
      <c r="BK4736" s="65">
        <f t="shared" si="961"/>
        <v>27.909791666666667</v>
      </c>
      <c r="BL4736">
        <v>1811</v>
      </c>
      <c r="BM4736" s="65">
        <f t="shared" si="954"/>
        <v>0.37729166666666669</v>
      </c>
      <c r="BN4736">
        <v>816</v>
      </c>
      <c r="BO4736" s="71">
        <f t="shared" si="955"/>
        <v>0.17</v>
      </c>
      <c r="BP4736">
        <v>2870</v>
      </c>
      <c r="BQ4736" s="71">
        <f t="shared" si="956"/>
        <v>0.59791666666666665</v>
      </c>
      <c r="BR4736">
        <v>4224</v>
      </c>
      <c r="BS4736" s="73">
        <f t="shared" si="957"/>
        <v>0.88</v>
      </c>
      <c r="BT4736">
        <v>3454</v>
      </c>
      <c r="BU4736" s="73">
        <f t="shared" si="958"/>
        <v>0.71958333333333335</v>
      </c>
      <c r="BV4736">
        <v>12170</v>
      </c>
      <c r="BW4736" s="71">
        <f t="shared" si="959"/>
        <v>2.5354166666666669</v>
      </c>
      <c r="BX4736">
        <v>0</v>
      </c>
      <c r="BY4736" s="71">
        <f t="shared" si="960"/>
        <v>0</v>
      </c>
      <c r="BZ4736">
        <v>0</v>
      </c>
      <c r="CA4736" s="71">
        <f t="shared" si="952"/>
        <v>0</v>
      </c>
      <c r="CB4736">
        <v>6766</v>
      </c>
      <c r="CC4736" s="71">
        <f t="shared" si="962"/>
        <v>1.4095833333333334</v>
      </c>
    </row>
    <row r="4737" spans="2:81" x14ac:dyDescent="0.25">
      <c r="B4737">
        <v>5637</v>
      </c>
      <c r="C4737">
        <v>3</v>
      </c>
      <c r="D4737">
        <v>7</v>
      </c>
      <c r="E4737">
        <v>5</v>
      </c>
      <c r="F4737" s="17">
        <v>1550</v>
      </c>
      <c r="G4737">
        <v>2</v>
      </c>
      <c r="H4737">
        <v>2</v>
      </c>
      <c r="I4737">
        <v>12</v>
      </c>
      <c r="J4737">
        <v>21</v>
      </c>
      <c r="K4737">
        <v>7</v>
      </c>
      <c r="L4737">
        <v>3</v>
      </c>
      <c r="M4737">
        <v>2</v>
      </c>
      <c r="N4737">
        <v>2</v>
      </c>
      <c r="O4737">
        <v>1</v>
      </c>
      <c r="P4737">
        <v>1</v>
      </c>
      <c r="Q4737">
        <v>1</v>
      </c>
      <c r="R4737">
        <v>2</v>
      </c>
      <c r="S4737">
        <v>2</v>
      </c>
      <c r="T4737">
        <v>2</v>
      </c>
      <c r="U4737">
        <v>2</v>
      </c>
      <c r="V4737">
        <v>2226.65</v>
      </c>
      <c r="W4737">
        <v>34</v>
      </c>
      <c r="X4737">
        <v>1</v>
      </c>
      <c r="Y4737">
        <v>1243</v>
      </c>
      <c r="Z4737">
        <v>3049</v>
      </c>
      <c r="AA4737">
        <v>1</v>
      </c>
      <c r="AB4737">
        <v>22381</v>
      </c>
      <c r="AC4737" s="6">
        <v>525</v>
      </c>
      <c r="AD4737" s="6">
        <v>214</v>
      </c>
      <c r="AE4737">
        <v>0</v>
      </c>
      <c r="AF4737">
        <v>0</v>
      </c>
      <c r="AG4737" s="25">
        <f t="shared" si="950"/>
        <v>14.439354838709678</v>
      </c>
      <c r="AH4737" s="29"/>
      <c r="AI4737" s="25">
        <f t="shared" si="953"/>
        <v>1.1361290322580646</v>
      </c>
      <c r="AJ4737" s="34">
        <f t="shared" si="951"/>
        <v>13.527096774193549</v>
      </c>
      <c r="AK4737">
        <v>516</v>
      </c>
      <c r="AL4737">
        <v>1761</v>
      </c>
      <c r="AM4737">
        <v>200</v>
      </c>
      <c r="AN4737">
        <v>20620</v>
      </c>
      <c r="AO4737" s="6">
        <v>311</v>
      </c>
      <c r="AP4737">
        <v>1</v>
      </c>
      <c r="AQ4737">
        <v>1</v>
      </c>
      <c r="AR4737" t="s">
        <v>29</v>
      </c>
      <c r="AS4737" t="s">
        <v>27</v>
      </c>
      <c r="AT4737" s="6" t="s">
        <v>28</v>
      </c>
      <c r="AU4737">
        <v>9</v>
      </c>
      <c r="AV4737">
        <v>9</v>
      </c>
      <c r="AW4737">
        <v>2</v>
      </c>
      <c r="AX4737">
        <v>2</v>
      </c>
      <c r="AY4737">
        <v>2</v>
      </c>
      <c r="AZ4737">
        <v>2</v>
      </c>
      <c r="BA4737">
        <v>2</v>
      </c>
      <c r="BB4737">
        <v>2</v>
      </c>
      <c r="BC4737">
        <v>2</v>
      </c>
      <c r="BD4737">
        <v>2</v>
      </c>
      <c r="BE4737" t="s">
        <v>29</v>
      </c>
      <c r="BF4737" t="s">
        <v>27</v>
      </c>
      <c r="BG4737" s="6" t="s">
        <v>28</v>
      </c>
      <c r="BH4737">
        <v>9</v>
      </c>
      <c r="BI4737">
        <v>9</v>
      </c>
      <c r="BJ4737">
        <v>20620</v>
      </c>
      <c r="BK4737" s="65">
        <f t="shared" si="961"/>
        <v>13.303225806451612</v>
      </c>
      <c r="BL4737">
        <v>708</v>
      </c>
      <c r="BM4737" s="65">
        <f t="shared" si="954"/>
        <v>0.45677419354838711</v>
      </c>
      <c r="BN4737">
        <v>9</v>
      </c>
      <c r="BO4737" s="71">
        <f t="shared" si="955"/>
        <v>5.8064516129032262E-3</v>
      </c>
      <c r="BP4737">
        <v>0</v>
      </c>
      <c r="BQ4737" s="71">
        <f t="shared" si="956"/>
        <v>0</v>
      </c>
      <c r="BR4737">
        <v>82</v>
      </c>
      <c r="BS4737" s="73">
        <f t="shared" si="957"/>
        <v>5.2903225806451612E-2</v>
      </c>
      <c r="BT4737">
        <v>0</v>
      </c>
      <c r="BU4737" s="73">
        <f t="shared" si="958"/>
        <v>0</v>
      </c>
      <c r="BV4737">
        <v>559</v>
      </c>
      <c r="BW4737" s="71">
        <f t="shared" si="959"/>
        <v>0.36064516129032259</v>
      </c>
      <c r="BX4737">
        <v>0</v>
      </c>
      <c r="BY4737" s="71">
        <f t="shared" si="960"/>
        <v>0</v>
      </c>
      <c r="BZ4737">
        <v>0</v>
      </c>
      <c r="CA4737" s="71">
        <f t="shared" si="952"/>
        <v>0</v>
      </c>
      <c r="CB4737">
        <v>402</v>
      </c>
      <c r="CC4737" s="71">
        <f t="shared" si="962"/>
        <v>0.2593548387096774</v>
      </c>
    </row>
    <row r="4738" spans="2:81" x14ac:dyDescent="0.25">
      <c r="B4738">
        <v>5638</v>
      </c>
      <c r="C4738">
        <v>3</v>
      </c>
      <c r="D4738">
        <v>7</v>
      </c>
      <c r="E4738">
        <v>5</v>
      </c>
      <c r="F4738" s="17">
        <v>10000</v>
      </c>
      <c r="G4738">
        <v>3</v>
      </c>
      <c r="H4738">
        <v>2</v>
      </c>
      <c r="I4738">
        <v>5</v>
      </c>
      <c r="J4738">
        <v>9</v>
      </c>
      <c r="K4738">
        <v>1</v>
      </c>
      <c r="L4738">
        <v>1</v>
      </c>
      <c r="M4738">
        <v>2</v>
      </c>
      <c r="N4738">
        <v>2</v>
      </c>
      <c r="O4738">
        <v>1</v>
      </c>
      <c r="P4738">
        <v>1</v>
      </c>
      <c r="Q4738">
        <v>1</v>
      </c>
      <c r="R4738">
        <v>2</v>
      </c>
      <c r="S4738">
        <v>2</v>
      </c>
      <c r="T4738">
        <v>2</v>
      </c>
      <c r="U4738">
        <v>2</v>
      </c>
      <c r="V4738">
        <v>807.37</v>
      </c>
      <c r="W4738">
        <v>35</v>
      </c>
      <c r="X4738">
        <v>2</v>
      </c>
      <c r="Y4738">
        <v>1134</v>
      </c>
      <c r="Z4738">
        <v>3302</v>
      </c>
      <c r="AA4738">
        <v>1</v>
      </c>
      <c r="AB4738">
        <v>210808</v>
      </c>
      <c r="AC4738" s="6">
        <v>5300</v>
      </c>
      <c r="AD4738" s="6">
        <v>4800</v>
      </c>
      <c r="AE4738">
        <v>1</v>
      </c>
      <c r="AF4738">
        <v>0</v>
      </c>
      <c r="AG4738" s="25">
        <f t="shared" si="950"/>
        <v>21.0808</v>
      </c>
      <c r="AH4738" s="29"/>
      <c r="AI4738" s="25">
        <f t="shared" si="953"/>
        <v>15.688700000000001</v>
      </c>
      <c r="AJ4738" s="34">
        <f t="shared" si="951"/>
        <v>5.4455999999999998</v>
      </c>
      <c r="AK4738">
        <v>45981</v>
      </c>
      <c r="AL4738">
        <v>156887</v>
      </c>
      <c r="AM4738">
        <v>523</v>
      </c>
      <c r="AN4738">
        <v>53921</v>
      </c>
      <c r="AO4738" s="6">
        <v>500</v>
      </c>
      <c r="AP4738">
        <v>1</v>
      </c>
      <c r="AQ4738">
        <v>0</v>
      </c>
      <c r="AR4738" t="s">
        <v>29</v>
      </c>
      <c r="AS4738" t="s">
        <v>27</v>
      </c>
      <c r="AT4738" s="6" t="s">
        <v>28</v>
      </c>
      <c r="AU4738">
        <v>9</v>
      </c>
      <c r="AV4738">
        <v>9</v>
      </c>
      <c r="AW4738">
        <v>2</v>
      </c>
      <c r="AX4738">
        <v>2</v>
      </c>
      <c r="AY4738">
        <v>2</v>
      </c>
      <c r="AZ4738">
        <v>2</v>
      </c>
      <c r="BA4738">
        <v>2</v>
      </c>
      <c r="BB4738">
        <v>2</v>
      </c>
      <c r="BC4738">
        <v>2</v>
      </c>
      <c r="BD4738">
        <v>2</v>
      </c>
      <c r="BE4738" t="s">
        <v>29</v>
      </c>
      <c r="BF4738" t="s">
        <v>27</v>
      </c>
      <c r="BG4738" s="6" t="s">
        <v>28</v>
      </c>
      <c r="BH4738">
        <v>9</v>
      </c>
      <c r="BI4738">
        <v>9</v>
      </c>
      <c r="BJ4738">
        <v>53921</v>
      </c>
      <c r="BK4738" s="65">
        <f t="shared" si="961"/>
        <v>5.3921000000000001</v>
      </c>
      <c r="BL4738">
        <v>18758</v>
      </c>
      <c r="BM4738" s="65">
        <f t="shared" si="954"/>
        <v>1.8757999999999999</v>
      </c>
      <c r="BN4738">
        <v>5642</v>
      </c>
      <c r="BO4738" s="71">
        <f t="shared" si="955"/>
        <v>0.56420000000000003</v>
      </c>
      <c r="BP4738">
        <v>0</v>
      </c>
      <c r="BQ4738" s="71">
        <f t="shared" si="956"/>
        <v>0</v>
      </c>
      <c r="BR4738">
        <v>55666</v>
      </c>
      <c r="BS4738" s="73">
        <f t="shared" si="957"/>
        <v>5.5666000000000002</v>
      </c>
      <c r="BT4738">
        <v>0</v>
      </c>
      <c r="BU4738" s="73">
        <f t="shared" si="958"/>
        <v>0</v>
      </c>
      <c r="BV4738">
        <v>49433</v>
      </c>
      <c r="BW4738" s="71">
        <f t="shared" si="959"/>
        <v>4.9432999999999998</v>
      </c>
      <c r="BX4738">
        <v>80</v>
      </c>
      <c r="BY4738" s="71">
        <f t="shared" si="960"/>
        <v>8.0000000000000002E-3</v>
      </c>
      <c r="BZ4738">
        <v>2672</v>
      </c>
      <c r="CA4738" s="71">
        <f t="shared" si="952"/>
        <v>0.26719999999999999</v>
      </c>
      <c r="CB4738">
        <v>24636</v>
      </c>
      <c r="CC4738" s="71">
        <f t="shared" si="962"/>
        <v>2.4636</v>
      </c>
    </row>
    <row r="4739" spans="2:81" x14ac:dyDescent="0.25">
      <c r="B4739">
        <v>5639</v>
      </c>
      <c r="C4739">
        <v>1</v>
      </c>
      <c r="D4739">
        <v>2</v>
      </c>
      <c r="E4739">
        <v>3</v>
      </c>
      <c r="F4739" s="17">
        <v>5000</v>
      </c>
      <c r="G4739">
        <v>2</v>
      </c>
      <c r="H4739">
        <v>2</v>
      </c>
      <c r="I4739">
        <v>25</v>
      </c>
      <c r="J4739">
        <v>42</v>
      </c>
      <c r="K4739">
        <v>1</v>
      </c>
      <c r="L4739">
        <v>1</v>
      </c>
      <c r="M4739">
        <v>2</v>
      </c>
      <c r="N4739" t="s">
        <v>26</v>
      </c>
      <c r="O4739">
        <v>1</v>
      </c>
      <c r="P4739">
        <v>1</v>
      </c>
      <c r="Q4739">
        <v>1</v>
      </c>
      <c r="R4739">
        <v>2</v>
      </c>
      <c r="S4739">
        <v>2</v>
      </c>
      <c r="T4739">
        <v>2</v>
      </c>
      <c r="U4739">
        <v>2</v>
      </c>
      <c r="V4739">
        <v>869.22</v>
      </c>
      <c r="W4739">
        <v>6</v>
      </c>
      <c r="X4739">
        <v>2</v>
      </c>
      <c r="Y4739">
        <v>5448</v>
      </c>
      <c r="Z4739">
        <v>961</v>
      </c>
      <c r="AA4739">
        <v>1</v>
      </c>
      <c r="AB4739">
        <v>310570</v>
      </c>
      <c r="AC4739" s="6">
        <v>2630</v>
      </c>
      <c r="AD4739" s="6">
        <v>707</v>
      </c>
      <c r="AE4739">
        <v>0</v>
      </c>
      <c r="AF4739">
        <v>0</v>
      </c>
      <c r="AG4739" s="25">
        <f t="shared" si="950"/>
        <v>62.113999999999997</v>
      </c>
      <c r="AH4739" s="29"/>
      <c r="AI4739" s="25">
        <f t="shared" si="953"/>
        <v>1.7592000000000001</v>
      </c>
      <c r="AJ4739" s="34">
        <f t="shared" si="951"/>
        <v>60.746200000000002</v>
      </c>
      <c r="AK4739">
        <v>2578</v>
      </c>
      <c r="AL4739">
        <v>8796</v>
      </c>
      <c r="AM4739">
        <v>2927</v>
      </c>
      <c r="AN4739">
        <v>301774</v>
      </c>
      <c r="AO4739" s="6">
        <v>1923</v>
      </c>
      <c r="AP4739">
        <v>0</v>
      </c>
      <c r="AQ4739">
        <v>0</v>
      </c>
      <c r="AR4739" t="s">
        <v>29</v>
      </c>
      <c r="AS4739" t="s">
        <v>27</v>
      </c>
      <c r="AT4739" s="6" t="s">
        <v>28</v>
      </c>
      <c r="AU4739">
        <v>9</v>
      </c>
      <c r="AV4739">
        <v>9</v>
      </c>
      <c r="AW4739">
        <v>2</v>
      </c>
      <c r="AX4739">
        <v>2</v>
      </c>
      <c r="AY4739">
        <v>2</v>
      </c>
      <c r="AZ4739">
        <v>2</v>
      </c>
      <c r="BA4739">
        <v>2</v>
      </c>
      <c r="BB4739">
        <v>2</v>
      </c>
      <c r="BC4739">
        <v>2</v>
      </c>
      <c r="BD4739">
        <v>2</v>
      </c>
      <c r="BE4739" t="s">
        <v>29</v>
      </c>
      <c r="BF4739" t="s">
        <v>27</v>
      </c>
      <c r="BG4739" s="6" t="s">
        <v>28</v>
      </c>
      <c r="BH4739">
        <v>9</v>
      </c>
      <c r="BI4739">
        <v>9</v>
      </c>
      <c r="BJ4739">
        <v>285779</v>
      </c>
      <c r="BK4739" s="65">
        <f t="shared" si="961"/>
        <v>57.155799999999999</v>
      </c>
      <c r="BL4739">
        <v>646</v>
      </c>
      <c r="BM4739" s="65">
        <f t="shared" si="954"/>
        <v>0.12920000000000001</v>
      </c>
      <c r="BN4739">
        <v>371</v>
      </c>
      <c r="BO4739" s="71">
        <f t="shared" si="955"/>
        <v>7.4200000000000002E-2</v>
      </c>
      <c r="BP4739">
        <v>15994</v>
      </c>
      <c r="BQ4739" s="71">
        <f t="shared" si="956"/>
        <v>3.1987999999999999</v>
      </c>
      <c r="BR4739">
        <v>2994</v>
      </c>
      <c r="BS4739" s="73">
        <f t="shared" si="957"/>
        <v>0.5988</v>
      </c>
      <c r="BT4739">
        <v>0</v>
      </c>
      <c r="BU4739" s="73">
        <f t="shared" si="958"/>
        <v>0</v>
      </c>
      <c r="BV4739">
        <v>3412</v>
      </c>
      <c r="BW4739" s="71">
        <f t="shared" si="959"/>
        <v>0.68240000000000001</v>
      </c>
      <c r="BX4739">
        <v>29</v>
      </c>
      <c r="BY4739" s="71">
        <f t="shared" si="960"/>
        <v>5.7999999999999996E-3</v>
      </c>
      <c r="BZ4739">
        <v>61</v>
      </c>
      <c r="CA4739" s="71">
        <f t="shared" si="952"/>
        <v>1.2200000000000001E-2</v>
      </c>
      <c r="CB4739">
        <v>1282</v>
      </c>
      <c r="CC4739" s="71">
        <f t="shared" si="962"/>
        <v>0.25640000000000002</v>
      </c>
    </row>
    <row r="4740" spans="2:81" x14ac:dyDescent="0.25">
      <c r="B4740">
        <v>5640</v>
      </c>
      <c r="C4740">
        <v>3</v>
      </c>
      <c r="D4740">
        <v>5</v>
      </c>
      <c r="E4740">
        <v>4</v>
      </c>
      <c r="F4740" s="17">
        <v>17750</v>
      </c>
      <c r="G4740">
        <v>4</v>
      </c>
      <c r="H4740">
        <v>5</v>
      </c>
      <c r="I4740">
        <v>23</v>
      </c>
      <c r="J4740">
        <v>50</v>
      </c>
      <c r="K4740" t="s">
        <v>26</v>
      </c>
      <c r="L4740" t="s">
        <v>154</v>
      </c>
      <c r="M4740" t="s">
        <v>26</v>
      </c>
      <c r="N4740" t="s">
        <v>26</v>
      </c>
      <c r="O4740" t="s">
        <v>157</v>
      </c>
      <c r="P4740">
        <v>1</v>
      </c>
      <c r="Q4740">
        <v>2</v>
      </c>
      <c r="R4740">
        <v>2</v>
      </c>
      <c r="S4740" t="s">
        <v>26</v>
      </c>
      <c r="T4740">
        <v>2</v>
      </c>
      <c r="U4740">
        <v>2</v>
      </c>
      <c r="V4740">
        <v>2314.83</v>
      </c>
      <c r="W4740">
        <v>25</v>
      </c>
      <c r="X4740">
        <v>1</v>
      </c>
      <c r="Y4740">
        <v>2012</v>
      </c>
      <c r="Z4740">
        <v>1958</v>
      </c>
      <c r="AA4740">
        <v>1</v>
      </c>
      <c r="AB4740">
        <v>509180</v>
      </c>
      <c r="AC4740" s="6">
        <v>15509</v>
      </c>
      <c r="AD4740" s="6">
        <v>15509</v>
      </c>
      <c r="AE4740">
        <v>0</v>
      </c>
      <c r="AF4740">
        <v>0</v>
      </c>
      <c r="AG4740" s="25">
        <f t="shared" ref="AG4740:AG4803" si="963">AB4740/F4740</f>
        <v>28.686197183098592</v>
      </c>
      <c r="AH4740" s="29"/>
      <c r="AI4740" s="25">
        <f t="shared" si="953"/>
        <v>28.686197183098592</v>
      </c>
      <c r="AJ4740" s="34">
        <f t="shared" ref="AJ4740:AJ4803" si="964">(SUM(AN4740:BF4740))/F4740</f>
        <v>2.9295774647887323E-3</v>
      </c>
      <c r="AK4740">
        <v>149232</v>
      </c>
      <c r="AL4740">
        <v>509180</v>
      </c>
      <c r="AM4740" t="s">
        <v>29</v>
      </c>
      <c r="AN4740">
        <v>0</v>
      </c>
      <c r="AO4740" s="6" t="s">
        <v>28</v>
      </c>
      <c r="AP4740">
        <v>9</v>
      </c>
      <c r="AQ4740">
        <v>9</v>
      </c>
      <c r="AR4740" t="s">
        <v>29</v>
      </c>
      <c r="AS4740">
        <v>0</v>
      </c>
      <c r="AT4740" s="6" t="s">
        <v>28</v>
      </c>
      <c r="AU4740">
        <v>9</v>
      </c>
      <c r="AV4740">
        <v>9</v>
      </c>
      <c r="AW4740">
        <v>2</v>
      </c>
      <c r="AX4740">
        <v>2</v>
      </c>
      <c r="AY4740">
        <v>2</v>
      </c>
      <c r="AZ4740">
        <v>2</v>
      </c>
      <c r="BA4740">
        <v>2</v>
      </c>
      <c r="BB4740">
        <v>2</v>
      </c>
      <c r="BC4740">
        <v>2</v>
      </c>
      <c r="BD4740">
        <v>2</v>
      </c>
      <c r="BE4740" t="s">
        <v>29</v>
      </c>
      <c r="BF4740" t="s">
        <v>27</v>
      </c>
      <c r="BG4740" s="6" t="s">
        <v>28</v>
      </c>
      <c r="BH4740">
        <v>9</v>
      </c>
      <c r="BI4740">
        <v>9</v>
      </c>
      <c r="BJ4740">
        <v>39768</v>
      </c>
      <c r="BK4740" s="65">
        <f t="shared" si="961"/>
        <v>2.2404507042253523</v>
      </c>
      <c r="BL4740">
        <v>62896</v>
      </c>
      <c r="BM4740" s="65">
        <f t="shared" si="954"/>
        <v>3.5434366197183098</v>
      </c>
      <c r="BN4740">
        <v>37741</v>
      </c>
      <c r="BO4740" s="71">
        <f t="shared" si="955"/>
        <v>2.1262535211267606</v>
      </c>
      <c r="BP4740">
        <v>66230</v>
      </c>
      <c r="BQ4740" s="71">
        <f t="shared" si="956"/>
        <v>3.731267605633803</v>
      </c>
      <c r="BR4740">
        <v>193303</v>
      </c>
      <c r="BS4740" s="73">
        <f t="shared" si="957"/>
        <v>10.890309859154929</v>
      </c>
      <c r="BT4740">
        <v>7118</v>
      </c>
      <c r="BU4740" s="73">
        <f t="shared" si="958"/>
        <v>0.40101408450704223</v>
      </c>
      <c r="BV4740">
        <v>31484</v>
      </c>
      <c r="BW4740" s="71">
        <f t="shared" si="959"/>
        <v>1.7737464788732393</v>
      </c>
      <c r="BX4740">
        <v>5239</v>
      </c>
      <c r="BY4740" s="71">
        <f t="shared" si="960"/>
        <v>0.29515492957746481</v>
      </c>
      <c r="BZ4740">
        <v>7460</v>
      </c>
      <c r="CA4740" s="71">
        <f t="shared" ref="CA4740:CA4803" si="965">BZ4740/F4740</f>
        <v>0.42028169014084504</v>
      </c>
      <c r="CB4740">
        <v>57941</v>
      </c>
      <c r="CC4740" s="71">
        <f t="shared" si="962"/>
        <v>3.2642816901408449</v>
      </c>
    </row>
    <row r="4741" spans="2:81" x14ac:dyDescent="0.25">
      <c r="B4741">
        <v>5641</v>
      </c>
      <c r="C4741">
        <v>4</v>
      </c>
      <c r="D4741">
        <v>8</v>
      </c>
      <c r="E4741">
        <v>1</v>
      </c>
      <c r="F4741" s="17">
        <v>33000</v>
      </c>
      <c r="G4741">
        <v>5</v>
      </c>
      <c r="H4741">
        <v>4</v>
      </c>
      <c r="I4741">
        <v>16</v>
      </c>
      <c r="J4741">
        <v>35</v>
      </c>
      <c r="K4741">
        <v>2</v>
      </c>
      <c r="L4741">
        <v>6</v>
      </c>
      <c r="M4741">
        <v>1</v>
      </c>
      <c r="N4741" t="s">
        <v>26</v>
      </c>
      <c r="O4741">
        <v>2</v>
      </c>
      <c r="P4741">
        <v>1</v>
      </c>
      <c r="Q4741">
        <v>2</v>
      </c>
      <c r="R4741">
        <v>1</v>
      </c>
      <c r="S4741">
        <v>2</v>
      </c>
      <c r="T4741">
        <v>2</v>
      </c>
      <c r="U4741">
        <v>2</v>
      </c>
      <c r="V4741">
        <v>143.32</v>
      </c>
      <c r="W4741">
        <v>37</v>
      </c>
      <c r="X4741">
        <v>2</v>
      </c>
      <c r="Y4741">
        <v>7354</v>
      </c>
      <c r="Z4741">
        <v>555</v>
      </c>
      <c r="AA4741">
        <v>1</v>
      </c>
      <c r="AB4741">
        <v>1633251</v>
      </c>
      <c r="AC4741" s="6">
        <v>30016</v>
      </c>
      <c r="AD4741" s="6">
        <v>29933</v>
      </c>
      <c r="AE4741">
        <v>1</v>
      </c>
      <c r="AF4741">
        <v>0</v>
      </c>
      <c r="AG4741" s="25">
        <f t="shared" si="963"/>
        <v>49.492454545454542</v>
      </c>
      <c r="AH4741" s="29"/>
      <c r="AI4741" s="25">
        <f t="shared" ref="AI4741:AI4804" si="966">AL4741/F4741</f>
        <v>49.282303030303034</v>
      </c>
      <c r="AJ4741" s="34">
        <f t="shared" si="964"/>
        <v>0.21521212121212122</v>
      </c>
      <c r="AK4741">
        <v>476646</v>
      </c>
      <c r="AL4741">
        <v>1626316</v>
      </c>
      <c r="AM4741" t="s">
        <v>29</v>
      </c>
      <c r="AN4741" t="s">
        <v>27</v>
      </c>
      <c r="AO4741" s="6" t="s">
        <v>28</v>
      </c>
      <c r="AP4741">
        <v>9</v>
      </c>
      <c r="AQ4741">
        <v>9</v>
      </c>
      <c r="AR4741">
        <v>50</v>
      </c>
      <c r="AS4741">
        <v>6935</v>
      </c>
      <c r="AT4741" s="6">
        <v>83</v>
      </c>
      <c r="AU4741">
        <v>0</v>
      </c>
      <c r="AV4741">
        <v>0</v>
      </c>
      <c r="AW4741">
        <v>2</v>
      </c>
      <c r="AX4741">
        <v>2</v>
      </c>
      <c r="AY4741">
        <v>2</v>
      </c>
      <c r="AZ4741">
        <v>2</v>
      </c>
      <c r="BA4741">
        <v>2</v>
      </c>
      <c r="BB4741">
        <v>2</v>
      </c>
      <c r="BC4741">
        <v>2</v>
      </c>
      <c r="BD4741">
        <v>2</v>
      </c>
      <c r="BE4741" t="s">
        <v>29</v>
      </c>
      <c r="BF4741" t="s">
        <v>27</v>
      </c>
      <c r="BG4741" s="6" t="s">
        <v>28</v>
      </c>
      <c r="BH4741">
        <v>9</v>
      </c>
      <c r="BI4741">
        <v>9</v>
      </c>
      <c r="BJ4741">
        <v>0</v>
      </c>
      <c r="BK4741" s="65">
        <f t="shared" si="961"/>
        <v>0</v>
      </c>
      <c r="BL4741">
        <v>96609</v>
      </c>
      <c r="BM4741" s="65">
        <f t="shared" ref="BM4741:BM4804" si="967">BL4741/F4741</f>
        <v>2.9275454545454545</v>
      </c>
      <c r="BN4741">
        <v>377598</v>
      </c>
      <c r="BO4741" s="71">
        <f t="shared" ref="BO4741:BO4804" si="968">BN4741/F4741</f>
        <v>11.442363636363636</v>
      </c>
      <c r="BP4741">
        <v>0</v>
      </c>
      <c r="BQ4741" s="71">
        <f t="shared" ref="BQ4741:BQ4804" si="969">BP4741/F4741</f>
        <v>0</v>
      </c>
      <c r="BR4741">
        <v>848742</v>
      </c>
      <c r="BS4741" s="73">
        <f t="shared" ref="BS4741:BS4804" si="970">BR4741/F4741</f>
        <v>25.719454545454546</v>
      </c>
      <c r="BT4741">
        <v>20623</v>
      </c>
      <c r="BU4741" s="73">
        <f t="shared" ref="BU4741:BU4804" si="971">BT4741/F4741</f>
        <v>0.62493939393939391</v>
      </c>
      <c r="BV4741">
        <v>29505</v>
      </c>
      <c r="BW4741" s="71">
        <f t="shared" ref="BW4741:BW4804" si="972">BV4741/F4741</f>
        <v>0.89409090909090905</v>
      </c>
      <c r="BX4741">
        <v>9467</v>
      </c>
      <c r="BY4741" s="71">
        <f t="shared" ref="BY4741:BY4804" si="973">BX4741/F4741</f>
        <v>0.2868787878787879</v>
      </c>
      <c r="BZ4741">
        <v>46902</v>
      </c>
      <c r="CA4741" s="71">
        <f t="shared" si="965"/>
        <v>1.4212727272727272</v>
      </c>
      <c r="CB4741">
        <v>203803</v>
      </c>
      <c r="CC4741" s="71">
        <f t="shared" si="962"/>
        <v>6.1758484848484851</v>
      </c>
    </row>
    <row r="4742" spans="2:81" x14ac:dyDescent="0.25">
      <c r="B4742">
        <v>5642</v>
      </c>
      <c r="C4742">
        <v>3</v>
      </c>
      <c r="D4742">
        <v>6</v>
      </c>
      <c r="E4742">
        <v>4</v>
      </c>
      <c r="F4742" s="17">
        <v>27500</v>
      </c>
      <c r="G4742">
        <v>5</v>
      </c>
      <c r="H4742">
        <v>5</v>
      </c>
      <c r="I4742">
        <v>23</v>
      </c>
      <c r="J4742">
        <v>50</v>
      </c>
      <c r="K4742" t="s">
        <v>26</v>
      </c>
      <c r="L4742" t="s">
        <v>154</v>
      </c>
      <c r="M4742" t="s">
        <v>26</v>
      </c>
      <c r="N4742" t="s">
        <v>26</v>
      </c>
      <c r="O4742" t="s">
        <v>157</v>
      </c>
      <c r="P4742">
        <v>1</v>
      </c>
      <c r="Q4742">
        <v>1</v>
      </c>
      <c r="R4742">
        <v>2</v>
      </c>
      <c r="S4742" t="s">
        <v>26</v>
      </c>
      <c r="T4742">
        <v>2</v>
      </c>
      <c r="U4742">
        <v>2</v>
      </c>
      <c r="V4742">
        <v>346.9</v>
      </c>
      <c r="W4742">
        <v>31</v>
      </c>
      <c r="X4742">
        <v>2</v>
      </c>
      <c r="Y4742">
        <v>3147</v>
      </c>
      <c r="Z4742">
        <v>1745</v>
      </c>
      <c r="AA4742">
        <v>1</v>
      </c>
      <c r="AB4742">
        <v>2787449</v>
      </c>
      <c r="AC4742" s="6">
        <v>72449</v>
      </c>
      <c r="AD4742" s="6">
        <v>65150</v>
      </c>
      <c r="AE4742">
        <v>0</v>
      </c>
      <c r="AF4742">
        <v>0</v>
      </c>
      <c r="AG4742" s="25">
        <f t="shared" si="963"/>
        <v>101.36178181818183</v>
      </c>
      <c r="AH4742" s="29"/>
      <c r="AI4742" s="25">
        <f t="shared" si="966"/>
        <v>73.243600000000001</v>
      </c>
      <c r="AJ4742" s="34">
        <f t="shared" si="964"/>
        <v>28.38490909090909</v>
      </c>
      <c r="AK4742">
        <v>590328</v>
      </c>
      <c r="AL4742">
        <v>2014199</v>
      </c>
      <c r="AM4742">
        <v>7500</v>
      </c>
      <c r="AN4742">
        <v>773250</v>
      </c>
      <c r="AO4742" s="6">
        <v>7299</v>
      </c>
      <c r="AP4742">
        <v>1</v>
      </c>
      <c r="AQ4742">
        <v>1</v>
      </c>
      <c r="AR4742" t="s">
        <v>29</v>
      </c>
      <c r="AS4742">
        <v>0</v>
      </c>
      <c r="AT4742" s="6" t="s">
        <v>28</v>
      </c>
      <c r="AU4742">
        <v>9</v>
      </c>
      <c r="AV4742">
        <v>9</v>
      </c>
      <c r="AW4742">
        <v>2</v>
      </c>
      <c r="AX4742">
        <v>2</v>
      </c>
      <c r="AY4742">
        <v>2</v>
      </c>
      <c r="AZ4742">
        <v>2</v>
      </c>
      <c r="BA4742">
        <v>2</v>
      </c>
      <c r="BB4742">
        <v>2</v>
      </c>
      <c r="BC4742">
        <v>2</v>
      </c>
      <c r="BD4742">
        <v>2</v>
      </c>
      <c r="BE4742" t="s">
        <v>29</v>
      </c>
      <c r="BF4742" t="s">
        <v>27</v>
      </c>
      <c r="BG4742" s="6" t="s">
        <v>28</v>
      </c>
      <c r="BH4742">
        <v>9</v>
      </c>
      <c r="BI4742">
        <v>9</v>
      </c>
      <c r="BJ4742">
        <v>773250</v>
      </c>
      <c r="BK4742" s="65">
        <f t="shared" ref="BK4742:BK4805" si="974">BJ4742/F4742</f>
        <v>28.118181818181817</v>
      </c>
      <c r="BL4742">
        <v>390392</v>
      </c>
      <c r="BM4742" s="65">
        <f t="shared" si="967"/>
        <v>14.196072727272727</v>
      </c>
      <c r="BN4742">
        <v>249159</v>
      </c>
      <c r="BO4742" s="71">
        <f t="shared" si="968"/>
        <v>9.0603272727272728</v>
      </c>
      <c r="BP4742">
        <v>0</v>
      </c>
      <c r="BQ4742" s="71">
        <f t="shared" si="969"/>
        <v>0</v>
      </c>
      <c r="BR4742">
        <v>893310</v>
      </c>
      <c r="BS4742" s="73">
        <f t="shared" si="970"/>
        <v>32.484000000000002</v>
      </c>
      <c r="BT4742">
        <v>0</v>
      </c>
      <c r="BU4742" s="73">
        <f t="shared" si="971"/>
        <v>0</v>
      </c>
      <c r="BV4742">
        <v>145499</v>
      </c>
      <c r="BW4742" s="71">
        <f t="shared" si="972"/>
        <v>5.2908727272727276</v>
      </c>
      <c r="BX4742">
        <v>24211</v>
      </c>
      <c r="BY4742" s="71">
        <f t="shared" si="973"/>
        <v>0.88039999999999996</v>
      </c>
      <c r="BZ4742">
        <v>34474</v>
      </c>
      <c r="CA4742" s="71">
        <f t="shared" si="965"/>
        <v>1.2536</v>
      </c>
      <c r="CB4742">
        <v>277153</v>
      </c>
      <c r="CC4742" s="71">
        <f t="shared" si="962"/>
        <v>10.078290909090908</v>
      </c>
    </row>
    <row r="4743" spans="2:81" x14ac:dyDescent="0.25">
      <c r="B4743">
        <v>5644</v>
      </c>
      <c r="C4743">
        <v>2</v>
      </c>
      <c r="D4743">
        <v>3</v>
      </c>
      <c r="E4743">
        <v>2</v>
      </c>
      <c r="F4743" s="17">
        <v>5100</v>
      </c>
      <c r="G4743">
        <v>3</v>
      </c>
      <c r="H4743">
        <v>3</v>
      </c>
      <c r="I4743">
        <v>12</v>
      </c>
      <c r="J4743">
        <v>21</v>
      </c>
      <c r="K4743">
        <v>2</v>
      </c>
      <c r="L4743">
        <v>3</v>
      </c>
      <c r="M4743">
        <v>2</v>
      </c>
      <c r="N4743">
        <v>2</v>
      </c>
      <c r="O4743">
        <v>3</v>
      </c>
      <c r="P4743">
        <v>1</v>
      </c>
      <c r="Q4743">
        <v>1</v>
      </c>
      <c r="R4743">
        <v>2</v>
      </c>
      <c r="S4743">
        <v>2</v>
      </c>
      <c r="T4743">
        <v>2</v>
      </c>
      <c r="U4743">
        <v>2</v>
      </c>
      <c r="V4743">
        <v>317.7</v>
      </c>
      <c r="W4743">
        <v>13</v>
      </c>
      <c r="X4743">
        <v>1</v>
      </c>
      <c r="Y4743">
        <v>6516</v>
      </c>
      <c r="Z4743">
        <v>759</v>
      </c>
      <c r="AA4743">
        <v>1</v>
      </c>
      <c r="AB4743">
        <v>394049</v>
      </c>
      <c r="AC4743" s="6">
        <v>4025</v>
      </c>
      <c r="AD4743" s="6">
        <v>822</v>
      </c>
      <c r="AE4743">
        <v>0</v>
      </c>
      <c r="AF4743">
        <v>0</v>
      </c>
      <c r="AG4743" s="25">
        <f t="shared" si="963"/>
        <v>77.26450980392157</v>
      </c>
      <c r="AH4743" s="29"/>
      <c r="AI4743" s="25">
        <f t="shared" si="966"/>
        <v>6.509607843137255</v>
      </c>
      <c r="AJ4743" s="34">
        <f t="shared" si="964"/>
        <v>71.39</v>
      </c>
      <c r="AK4743">
        <v>9730</v>
      </c>
      <c r="AL4743">
        <v>33199</v>
      </c>
      <c r="AM4743">
        <v>3500</v>
      </c>
      <c r="AN4743">
        <v>360850</v>
      </c>
      <c r="AO4743" s="6">
        <v>3203</v>
      </c>
      <c r="AP4743">
        <v>1</v>
      </c>
      <c r="AQ4743">
        <v>1</v>
      </c>
      <c r="AR4743" t="s">
        <v>29</v>
      </c>
      <c r="AS4743" t="s">
        <v>27</v>
      </c>
      <c r="AT4743" s="6" t="s">
        <v>28</v>
      </c>
      <c r="AU4743">
        <v>9</v>
      </c>
      <c r="AV4743">
        <v>9</v>
      </c>
      <c r="AW4743">
        <v>2</v>
      </c>
      <c r="AX4743">
        <v>2</v>
      </c>
      <c r="AY4743">
        <v>2</v>
      </c>
      <c r="AZ4743">
        <v>2</v>
      </c>
      <c r="BA4743">
        <v>2</v>
      </c>
      <c r="BB4743">
        <v>2</v>
      </c>
      <c r="BC4743">
        <v>2</v>
      </c>
      <c r="BD4743">
        <v>2</v>
      </c>
      <c r="BE4743" t="s">
        <v>29</v>
      </c>
      <c r="BF4743" t="s">
        <v>27</v>
      </c>
      <c r="BG4743" s="6" t="s">
        <v>28</v>
      </c>
      <c r="BH4743">
        <v>9</v>
      </c>
      <c r="BI4743">
        <v>9</v>
      </c>
      <c r="BJ4743">
        <v>333018</v>
      </c>
      <c r="BK4743" s="65">
        <f t="shared" si="974"/>
        <v>65.297647058823529</v>
      </c>
      <c r="BL4743">
        <v>6364</v>
      </c>
      <c r="BM4743" s="65">
        <f t="shared" si="967"/>
        <v>1.2478431372549019</v>
      </c>
      <c r="BN4743">
        <v>2563</v>
      </c>
      <c r="BO4743" s="71">
        <f t="shared" si="968"/>
        <v>0.50254901960784315</v>
      </c>
      <c r="BP4743">
        <v>11551</v>
      </c>
      <c r="BQ4743" s="71">
        <f t="shared" si="969"/>
        <v>2.2649019607843139</v>
      </c>
      <c r="BR4743">
        <v>3818</v>
      </c>
      <c r="BS4743" s="73">
        <f t="shared" si="970"/>
        <v>0.74862745098039218</v>
      </c>
      <c r="BT4743">
        <v>16282</v>
      </c>
      <c r="BU4743" s="73">
        <f t="shared" si="971"/>
        <v>3.192549019607843</v>
      </c>
      <c r="BV4743">
        <v>5568</v>
      </c>
      <c r="BW4743" s="71">
        <f t="shared" si="972"/>
        <v>1.091764705882353</v>
      </c>
      <c r="BX4743">
        <v>1159</v>
      </c>
      <c r="BY4743" s="71">
        <f t="shared" si="973"/>
        <v>0.22725490196078432</v>
      </c>
      <c r="BZ4743">
        <v>572</v>
      </c>
      <c r="CA4743" s="71">
        <f t="shared" si="965"/>
        <v>0.11215686274509803</v>
      </c>
      <c r="CB4743">
        <v>13155</v>
      </c>
      <c r="CC4743" s="71">
        <f t="shared" si="962"/>
        <v>2.5794117647058825</v>
      </c>
    </row>
    <row r="4744" spans="2:81" x14ac:dyDescent="0.25">
      <c r="B4744">
        <v>5645</v>
      </c>
      <c r="C4744">
        <v>3</v>
      </c>
      <c r="D4744">
        <v>5</v>
      </c>
      <c r="E4744">
        <v>4</v>
      </c>
      <c r="F4744" s="17">
        <v>50000</v>
      </c>
      <c r="G4744">
        <v>5</v>
      </c>
      <c r="H4744">
        <v>6</v>
      </c>
      <c r="I4744">
        <v>2</v>
      </c>
      <c r="J4744">
        <v>6</v>
      </c>
      <c r="K4744">
        <v>2</v>
      </c>
      <c r="L4744">
        <v>1</v>
      </c>
      <c r="M4744">
        <v>1</v>
      </c>
      <c r="N4744">
        <v>1</v>
      </c>
      <c r="O4744">
        <v>2</v>
      </c>
      <c r="P4744">
        <v>1</v>
      </c>
      <c r="Q4744">
        <v>1</v>
      </c>
      <c r="R4744">
        <v>2</v>
      </c>
      <c r="S4744">
        <v>2</v>
      </c>
      <c r="T4744">
        <v>2</v>
      </c>
      <c r="U4744">
        <v>2</v>
      </c>
      <c r="V4744">
        <v>68.040000000000006</v>
      </c>
      <c r="W4744">
        <v>22</v>
      </c>
      <c r="X4744">
        <v>1</v>
      </c>
      <c r="Y4744">
        <v>3142</v>
      </c>
      <c r="Z4744">
        <v>1980</v>
      </c>
      <c r="AA4744">
        <v>1</v>
      </c>
      <c r="AB4744">
        <v>3857496</v>
      </c>
      <c r="AC4744" s="6">
        <v>76209</v>
      </c>
      <c r="AD4744" s="6">
        <v>75206</v>
      </c>
      <c r="AE4744">
        <v>0</v>
      </c>
      <c r="AF4744">
        <v>0</v>
      </c>
      <c r="AG4744" s="25">
        <f t="shared" si="963"/>
        <v>77.149919999999995</v>
      </c>
      <c r="AH4744" s="29"/>
      <c r="AI4744" s="25">
        <f t="shared" si="966"/>
        <v>75.471459999999993</v>
      </c>
      <c r="AJ4744" s="34">
        <f t="shared" si="964"/>
        <v>1.6992</v>
      </c>
      <c r="AK4744">
        <v>1105971</v>
      </c>
      <c r="AL4744">
        <v>3773573</v>
      </c>
      <c r="AM4744">
        <v>814</v>
      </c>
      <c r="AN4744">
        <v>83923</v>
      </c>
      <c r="AO4744" s="6">
        <v>1003</v>
      </c>
      <c r="AP4744">
        <v>0</v>
      </c>
      <c r="AQ4744">
        <v>0</v>
      </c>
      <c r="AR4744" t="s">
        <v>29</v>
      </c>
      <c r="AS4744" t="s">
        <v>27</v>
      </c>
      <c r="AT4744" s="6" t="s">
        <v>28</v>
      </c>
      <c r="AU4744">
        <v>9</v>
      </c>
      <c r="AV4744">
        <v>9</v>
      </c>
      <c r="AW4744">
        <v>2</v>
      </c>
      <c r="AX4744">
        <v>2</v>
      </c>
      <c r="AY4744">
        <v>2</v>
      </c>
      <c r="AZ4744">
        <v>2</v>
      </c>
      <c r="BA4744">
        <v>2</v>
      </c>
      <c r="BB4744">
        <v>2</v>
      </c>
      <c r="BC4744">
        <v>2</v>
      </c>
      <c r="BD4744">
        <v>2</v>
      </c>
      <c r="BE4744" t="s">
        <v>29</v>
      </c>
      <c r="BF4744" t="s">
        <v>27</v>
      </c>
      <c r="BG4744" s="6" t="s">
        <v>28</v>
      </c>
      <c r="BH4744">
        <v>9</v>
      </c>
      <c r="BI4744">
        <v>9</v>
      </c>
      <c r="BJ4744">
        <v>361204</v>
      </c>
      <c r="BK4744" s="65">
        <f t="shared" si="974"/>
        <v>7.2240799999999998</v>
      </c>
      <c r="BL4744">
        <v>517813</v>
      </c>
      <c r="BM4744" s="65">
        <f t="shared" si="967"/>
        <v>10.356260000000001</v>
      </c>
      <c r="BN4744">
        <v>150431</v>
      </c>
      <c r="BO4744" s="71">
        <f t="shared" si="968"/>
        <v>3.0086200000000001</v>
      </c>
      <c r="BP4744">
        <v>25842</v>
      </c>
      <c r="BQ4744" s="71">
        <f t="shared" si="969"/>
        <v>0.51683999999999997</v>
      </c>
      <c r="BR4744">
        <v>1757438</v>
      </c>
      <c r="BS4744" s="73">
        <f t="shared" si="970"/>
        <v>35.148760000000003</v>
      </c>
      <c r="BT4744">
        <v>0</v>
      </c>
      <c r="BU4744" s="73">
        <f t="shared" si="971"/>
        <v>0</v>
      </c>
      <c r="BV4744">
        <v>131684</v>
      </c>
      <c r="BW4744" s="71">
        <f t="shared" si="972"/>
        <v>2.63368</v>
      </c>
      <c r="BX4744">
        <v>66881</v>
      </c>
      <c r="BY4744" s="71">
        <f t="shared" si="973"/>
        <v>1.33762</v>
      </c>
      <c r="BZ4744">
        <v>497917</v>
      </c>
      <c r="CA4744" s="71">
        <f t="shared" si="965"/>
        <v>9.9583399999999997</v>
      </c>
      <c r="CB4744">
        <v>348286</v>
      </c>
      <c r="CC4744" s="71">
        <f t="shared" si="962"/>
        <v>6.9657200000000001</v>
      </c>
    </row>
    <row r="4745" spans="2:81" x14ac:dyDescent="0.25">
      <c r="B4745">
        <v>5646</v>
      </c>
      <c r="C4745">
        <v>1</v>
      </c>
      <c r="D4745">
        <v>2</v>
      </c>
      <c r="E4745">
        <v>1</v>
      </c>
      <c r="F4745" s="17">
        <v>7700</v>
      </c>
      <c r="G4745">
        <v>3</v>
      </c>
      <c r="H4745">
        <v>1</v>
      </c>
      <c r="I4745">
        <v>25</v>
      </c>
      <c r="J4745">
        <v>42</v>
      </c>
      <c r="K4745">
        <v>1</v>
      </c>
      <c r="L4745" t="s">
        <v>154</v>
      </c>
      <c r="M4745">
        <v>2</v>
      </c>
      <c r="N4745">
        <v>2</v>
      </c>
      <c r="O4745">
        <v>4</v>
      </c>
      <c r="P4745">
        <v>1</v>
      </c>
      <c r="Q4745">
        <v>1</v>
      </c>
      <c r="R4745">
        <v>2</v>
      </c>
      <c r="S4745">
        <v>2</v>
      </c>
      <c r="T4745">
        <v>2</v>
      </c>
      <c r="U4745">
        <v>2</v>
      </c>
      <c r="V4745">
        <v>199.37</v>
      </c>
      <c r="W4745">
        <v>4</v>
      </c>
      <c r="X4745">
        <v>1</v>
      </c>
      <c r="Y4745">
        <v>6775</v>
      </c>
      <c r="Z4745">
        <v>629</v>
      </c>
      <c r="AA4745">
        <v>1</v>
      </c>
      <c r="AB4745">
        <v>228353</v>
      </c>
      <c r="AC4745" s="6">
        <v>2369</v>
      </c>
      <c r="AD4745" s="6">
        <v>1647</v>
      </c>
      <c r="AE4745">
        <v>1</v>
      </c>
      <c r="AF4745">
        <v>1</v>
      </c>
      <c r="AG4745" s="25">
        <f t="shared" si="963"/>
        <v>29.656233766233765</v>
      </c>
      <c r="AH4745" s="29"/>
      <c r="AI4745" s="25">
        <f t="shared" si="966"/>
        <v>3.7071428571428573</v>
      </c>
      <c r="AJ4745" s="34">
        <f t="shared" si="964"/>
        <v>26.047272727272727</v>
      </c>
      <c r="AK4745">
        <v>8366</v>
      </c>
      <c r="AL4745">
        <v>28545</v>
      </c>
      <c r="AM4745">
        <v>1938</v>
      </c>
      <c r="AN4745">
        <v>199808</v>
      </c>
      <c r="AO4745" s="6">
        <v>722</v>
      </c>
      <c r="AP4745">
        <v>0</v>
      </c>
      <c r="AQ4745">
        <v>0</v>
      </c>
      <c r="AR4745" t="s">
        <v>29</v>
      </c>
      <c r="AS4745" t="s">
        <v>27</v>
      </c>
      <c r="AT4745" s="6" t="s">
        <v>28</v>
      </c>
      <c r="AU4745">
        <v>9</v>
      </c>
      <c r="AV4745">
        <v>9</v>
      </c>
      <c r="AW4745">
        <v>2</v>
      </c>
      <c r="AX4745">
        <v>2</v>
      </c>
      <c r="AY4745">
        <v>2</v>
      </c>
      <c r="AZ4745">
        <v>2</v>
      </c>
      <c r="BA4745">
        <v>2</v>
      </c>
      <c r="BB4745">
        <v>2</v>
      </c>
      <c r="BC4745">
        <v>2</v>
      </c>
      <c r="BD4745">
        <v>2</v>
      </c>
      <c r="BE4745" t="s">
        <v>29</v>
      </c>
      <c r="BF4745" t="s">
        <v>27</v>
      </c>
      <c r="BG4745" s="6" t="s">
        <v>28</v>
      </c>
      <c r="BH4745">
        <v>9</v>
      </c>
      <c r="BI4745">
        <v>9</v>
      </c>
      <c r="BJ4745">
        <v>199808</v>
      </c>
      <c r="BK4745" s="65">
        <f t="shared" si="974"/>
        <v>25.949090909090909</v>
      </c>
      <c r="BL4745">
        <v>0</v>
      </c>
      <c r="BM4745" s="65">
        <f t="shared" si="967"/>
        <v>0</v>
      </c>
      <c r="BN4745">
        <v>1870</v>
      </c>
      <c r="BO4745" s="71">
        <f t="shared" si="968"/>
        <v>0.24285714285714285</v>
      </c>
      <c r="BP4745">
        <v>0</v>
      </c>
      <c r="BQ4745" s="71">
        <f t="shared" si="969"/>
        <v>0</v>
      </c>
      <c r="BR4745">
        <v>17490</v>
      </c>
      <c r="BS4745" s="73">
        <f t="shared" si="970"/>
        <v>2.2714285714285714</v>
      </c>
      <c r="BT4745">
        <v>0</v>
      </c>
      <c r="BU4745" s="73">
        <f t="shared" si="971"/>
        <v>0</v>
      </c>
      <c r="BV4745">
        <v>3292</v>
      </c>
      <c r="BW4745" s="71">
        <f t="shared" si="972"/>
        <v>0.42753246753246754</v>
      </c>
      <c r="BX4745">
        <v>56</v>
      </c>
      <c r="BY4745" s="71">
        <f t="shared" si="973"/>
        <v>7.2727272727272727E-3</v>
      </c>
      <c r="BZ4745">
        <v>121</v>
      </c>
      <c r="CA4745" s="71">
        <f t="shared" si="965"/>
        <v>1.5714285714285715E-2</v>
      </c>
      <c r="CB4745">
        <v>5716</v>
      </c>
      <c r="CC4745" s="71">
        <f t="shared" si="962"/>
        <v>0.7423376623376623</v>
      </c>
    </row>
    <row r="4746" spans="2:81" x14ac:dyDescent="0.25">
      <c r="B4746">
        <v>5647</v>
      </c>
      <c r="C4746">
        <v>4</v>
      </c>
      <c r="D4746">
        <v>9</v>
      </c>
      <c r="E4746">
        <v>4</v>
      </c>
      <c r="F4746" s="17">
        <v>2050</v>
      </c>
      <c r="G4746">
        <v>2</v>
      </c>
      <c r="H4746">
        <v>6</v>
      </c>
      <c r="I4746">
        <v>2</v>
      </c>
      <c r="J4746">
        <v>4</v>
      </c>
      <c r="K4746">
        <v>3</v>
      </c>
      <c r="L4746">
        <v>1</v>
      </c>
      <c r="M4746">
        <v>2</v>
      </c>
      <c r="N4746">
        <v>2</v>
      </c>
      <c r="O4746">
        <v>1</v>
      </c>
      <c r="P4746">
        <v>1</v>
      </c>
      <c r="Q4746">
        <v>2</v>
      </c>
      <c r="R4746">
        <v>2</v>
      </c>
      <c r="S4746">
        <v>1</v>
      </c>
      <c r="T4746">
        <v>2</v>
      </c>
      <c r="U4746">
        <v>2</v>
      </c>
      <c r="V4746">
        <v>1701.66</v>
      </c>
      <c r="W4746">
        <v>40</v>
      </c>
      <c r="X4746">
        <v>2</v>
      </c>
      <c r="Y4746">
        <v>5114</v>
      </c>
      <c r="Z4746">
        <v>193</v>
      </c>
      <c r="AA4746">
        <v>1</v>
      </c>
      <c r="AB4746">
        <v>68615</v>
      </c>
      <c r="AC4746" s="6">
        <v>3224</v>
      </c>
      <c r="AD4746" s="6">
        <v>3224</v>
      </c>
      <c r="AE4746">
        <v>0</v>
      </c>
      <c r="AF4746">
        <v>0</v>
      </c>
      <c r="AG4746" s="25">
        <f t="shared" si="963"/>
        <v>33.470731707317071</v>
      </c>
      <c r="AH4746" s="29"/>
      <c r="AI4746" s="25">
        <f t="shared" si="966"/>
        <v>33.470731707317071</v>
      </c>
      <c r="AJ4746" s="34">
        <f t="shared" si="964"/>
        <v>2.5365853658536587E-2</v>
      </c>
      <c r="AK4746">
        <v>20110</v>
      </c>
      <c r="AL4746">
        <v>68615</v>
      </c>
      <c r="AM4746" t="s">
        <v>29</v>
      </c>
      <c r="AN4746" t="s">
        <v>27</v>
      </c>
      <c r="AO4746" s="6" t="s">
        <v>28</v>
      </c>
      <c r="AP4746">
        <v>9</v>
      </c>
      <c r="AQ4746">
        <v>9</v>
      </c>
      <c r="AR4746" t="s">
        <v>29</v>
      </c>
      <c r="AS4746" t="s">
        <v>27</v>
      </c>
      <c r="AT4746" s="6" t="s">
        <v>28</v>
      </c>
      <c r="AU4746">
        <v>9</v>
      </c>
      <c r="AV4746">
        <v>9</v>
      </c>
      <c r="AW4746">
        <v>2</v>
      </c>
      <c r="AX4746">
        <v>2</v>
      </c>
      <c r="AY4746">
        <v>2</v>
      </c>
      <c r="AZ4746">
        <v>2</v>
      </c>
      <c r="BA4746">
        <v>2</v>
      </c>
      <c r="BB4746">
        <v>2</v>
      </c>
      <c r="BC4746">
        <v>2</v>
      </c>
      <c r="BD4746">
        <v>2</v>
      </c>
      <c r="BE4746" t="s">
        <v>29</v>
      </c>
      <c r="BF4746" t="s">
        <v>27</v>
      </c>
      <c r="BG4746" s="6" t="s">
        <v>28</v>
      </c>
      <c r="BH4746">
        <v>9</v>
      </c>
      <c r="BI4746">
        <v>9</v>
      </c>
      <c r="BJ4746">
        <v>0</v>
      </c>
      <c r="BK4746" s="65">
        <f t="shared" si="974"/>
        <v>0</v>
      </c>
      <c r="BL4746">
        <v>4791</v>
      </c>
      <c r="BM4746" s="65">
        <f t="shared" si="967"/>
        <v>2.3370731707317072</v>
      </c>
      <c r="BN4746">
        <v>8270</v>
      </c>
      <c r="BO4746" s="71">
        <f t="shared" si="968"/>
        <v>4.0341463414634147</v>
      </c>
      <c r="BP4746">
        <v>726</v>
      </c>
      <c r="BQ4746" s="71">
        <f t="shared" si="969"/>
        <v>0.35414634146341462</v>
      </c>
      <c r="BR4746">
        <v>25162</v>
      </c>
      <c r="BS4746" s="73">
        <f t="shared" si="970"/>
        <v>12.274146341463414</v>
      </c>
      <c r="BT4746">
        <v>0</v>
      </c>
      <c r="BU4746" s="73">
        <f t="shared" si="971"/>
        <v>0</v>
      </c>
      <c r="BV4746">
        <v>0</v>
      </c>
      <c r="BW4746" s="71">
        <f t="shared" si="972"/>
        <v>0</v>
      </c>
      <c r="BX4746">
        <v>3907</v>
      </c>
      <c r="BY4746" s="71">
        <f t="shared" si="973"/>
        <v>1.9058536585365853</v>
      </c>
      <c r="BZ4746">
        <v>4260</v>
      </c>
      <c r="CA4746" s="71">
        <f t="shared" si="965"/>
        <v>2.0780487804878049</v>
      </c>
      <c r="CB4746">
        <v>21500</v>
      </c>
      <c r="CC4746" s="71">
        <f t="shared" si="962"/>
        <v>10.487804878048781</v>
      </c>
    </row>
    <row r="4747" spans="2:81" x14ac:dyDescent="0.25">
      <c r="B4747">
        <v>5648</v>
      </c>
      <c r="C4747">
        <v>1</v>
      </c>
      <c r="D4747">
        <v>1</v>
      </c>
      <c r="E4747">
        <v>2</v>
      </c>
      <c r="F4747" s="17">
        <v>136000</v>
      </c>
      <c r="G4747">
        <v>7</v>
      </c>
      <c r="H4747">
        <v>2</v>
      </c>
      <c r="I4747">
        <v>14</v>
      </c>
      <c r="J4747">
        <v>27</v>
      </c>
      <c r="K4747">
        <v>6</v>
      </c>
      <c r="L4747">
        <v>1</v>
      </c>
      <c r="M4747">
        <v>1</v>
      </c>
      <c r="N4747">
        <v>1</v>
      </c>
      <c r="O4747">
        <v>5</v>
      </c>
      <c r="P4747">
        <v>1</v>
      </c>
      <c r="Q4747">
        <v>1</v>
      </c>
      <c r="R4747">
        <v>1</v>
      </c>
      <c r="S4747">
        <v>2</v>
      </c>
      <c r="T4747">
        <v>1</v>
      </c>
      <c r="U4747">
        <v>2</v>
      </c>
      <c r="V4747">
        <v>22.68</v>
      </c>
      <c r="W4747">
        <v>104</v>
      </c>
      <c r="X4747">
        <v>2</v>
      </c>
      <c r="Y4747">
        <v>6206</v>
      </c>
      <c r="Z4747">
        <v>679</v>
      </c>
      <c r="AA4747">
        <v>1</v>
      </c>
      <c r="AB4747">
        <v>21698694</v>
      </c>
      <c r="AC4747" s="6">
        <v>328085</v>
      </c>
      <c r="AD4747" s="6">
        <v>165871</v>
      </c>
      <c r="AE4747">
        <v>0</v>
      </c>
      <c r="AF4747">
        <v>0</v>
      </c>
      <c r="AG4747" s="25">
        <f t="shared" si="963"/>
        <v>159.5492205882353</v>
      </c>
      <c r="AH4747" s="29"/>
      <c r="AI4747" s="25">
        <f t="shared" si="966"/>
        <v>58.10588235294118</v>
      </c>
      <c r="AJ4747" s="34">
        <f t="shared" si="964"/>
        <v>101.564375</v>
      </c>
      <c r="AK4747">
        <v>2316061</v>
      </c>
      <c r="AL4747">
        <v>7902400</v>
      </c>
      <c r="AM4747">
        <v>1363</v>
      </c>
      <c r="AN4747">
        <v>140525</v>
      </c>
      <c r="AO4747" s="6">
        <v>1741</v>
      </c>
      <c r="AP4747">
        <v>1</v>
      </c>
      <c r="AQ4747">
        <v>1</v>
      </c>
      <c r="AR4747">
        <v>467</v>
      </c>
      <c r="AS4747">
        <v>64768</v>
      </c>
      <c r="AT4747" s="6">
        <v>646</v>
      </c>
      <c r="AU4747">
        <v>1</v>
      </c>
      <c r="AV4747">
        <v>1</v>
      </c>
      <c r="AW4747">
        <v>1</v>
      </c>
      <c r="AX4747">
        <v>1</v>
      </c>
      <c r="AY4747">
        <v>2</v>
      </c>
      <c r="AZ4747">
        <v>2</v>
      </c>
      <c r="BA4747">
        <v>1</v>
      </c>
      <c r="BB4747">
        <v>2</v>
      </c>
      <c r="BC4747">
        <v>2</v>
      </c>
      <c r="BD4747">
        <v>2</v>
      </c>
      <c r="BE4747">
        <v>13591</v>
      </c>
      <c r="BF4747">
        <v>13591000</v>
      </c>
      <c r="BG4747" s="6">
        <v>159827</v>
      </c>
      <c r="BH4747">
        <v>0</v>
      </c>
      <c r="BI4747">
        <v>1</v>
      </c>
      <c r="BJ4747">
        <v>12589429</v>
      </c>
      <c r="BK4747" s="65">
        <f t="shared" si="974"/>
        <v>92.569330882352943</v>
      </c>
      <c r="BL4747">
        <v>1433516</v>
      </c>
      <c r="BM4747" s="65">
        <f t="shared" si="967"/>
        <v>10.540558823529413</v>
      </c>
      <c r="BN4747">
        <v>2112522</v>
      </c>
      <c r="BO4747" s="71">
        <f t="shared" si="968"/>
        <v>15.533250000000001</v>
      </c>
      <c r="BP4747">
        <v>1001571</v>
      </c>
      <c r="BQ4747" s="71">
        <f t="shared" si="969"/>
        <v>7.3644926470588237</v>
      </c>
      <c r="BR4747">
        <v>2724066</v>
      </c>
      <c r="BS4747" s="73">
        <f t="shared" si="970"/>
        <v>20.029897058823529</v>
      </c>
      <c r="BT4747">
        <v>0</v>
      </c>
      <c r="BU4747" s="73">
        <f t="shared" si="971"/>
        <v>0</v>
      </c>
      <c r="BV4747">
        <v>94393</v>
      </c>
      <c r="BW4747" s="71">
        <f t="shared" si="972"/>
        <v>0.69406617647058821</v>
      </c>
      <c r="BX4747">
        <v>123088</v>
      </c>
      <c r="BY4747" s="71">
        <f t="shared" si="973"/>
        <v>0.9050588235294118</v>
      </c>
      <c r="BZ4747">
        <v>643800</v>
      </c>
      <c r="CA4747" s="71">
        <f t="shared" si="965"/>
        <v>4.7338235294117643</v>
      </c>
      <c r="CB4747">
        <v>976309</v>
      </c>
      <c r="CC4747" s="71">
        <f t="shared" si="962"/>
        <v>7.1787426470588231</v>
      </c>
    </row>
    <row r="4748" spans="2:81" x14ac:dyDescent="0.25">
      <c r="B4748">
        <v>5649</v>
      </c>
      <c r="C4748">
        <v>1</v>
      </c>
      <c r="D4748">
        <v>1</v>
      </c>
      <c r="E4748">
        <v>2</v>
      </c>
      <c r="F4748" s="17">
        <v>152000</v>
      </c>
      <c r="G4748">
        <v>7</v>
      </c>
      <c r="H4748">
        <v>1</v>
      </c>
      <c r="I4748">
        <v>2</v>
      </c>
      <c r="J4748">
        <v>6</v>
      </c>
      <c r="K4748">
        <v>2</v>
      </c>
      <c r="L4748">
        <v>1</v>
      </c>
      <c r="M4748">
        <v>2</v>
      </c>
      <c r="N4748">
        <v>2</v>
      </c>
      <c r="O4748">
        <v>10</v>
      </c>
      <c r="P4748">
        <v>1</v>
      </c>
      <c r="Q4748">
        <v>1</v>
      </c>
      <c r="R4748">
        <v>1</v>
      </c>
      <c r="S4748">
        <v>2</v>
      </c>
      <c r="T4748">
        <v>2</v>
      </c>
      <c r="U4748">
        <v>2</v>
      </c>
      <c r="V4748">
        <v>86.75</v>
      </c>
      <c r="W4748">
        <v>3</v>
      </c>
      <c r="X4748">
        <v>2</v>
      </c>
      <c r="Y4748">
        <v>6989</v>
      </c>
      <c r="Z4748">
        <v>490</v>
      </c>
      <c r="AA4748">
        <v>1</v>
      </c>
      <c r="AB4748">
        <v>11856358</v>
      </c>
      <c r="AC4748" s="6">
        <v>128892</v>
      </c>
      <c r="AD4748" s="6">
        <v>81590</v>
      </c>
      <c r="AE4748">
        <v>0</v>
      </c>
      <c r="AF4748">
        <v>0</v>
      </c>
      <c r="AG4748" s="25">
        <f t="shared" si="963"/>
        <v>78.002355263157895</v>
      </c>
      <c r="AH4748" s="29"/>
      <c r="AI4748" s="25">
        <f t="shared" si="966"/>
        <v>27.721605263157894</v>
      </c>
      <c r="AJ4748" s="34">
        <f t="shared" si="964"/>
        <v>50.923861842105261</v>
      </c>
      <c r="AK4748">
        <v>1234960</v>
      </c>
      <c r="AL4748">
        <v>4213684</v>
      </c>
      <c r="AM4748">
        <v>6285</v>
      </c>
      <c r="AN4748">
        <v>647984</v>
      </c>
      <c r="AO4748" s="6">
        <v>6868</v>
      </c>
      <c r="AP4748">
        <v>0</v>
      </c>
      <c r="AQ4748">
        <v>0</v>
      </c>
      <c r="AR4748">
        <v>50434</v>
      </c>
      <c r="AS4748">
        <v>6994691</v>
      </c>
      <c r="AT4748" s="6">
        <v>40434</v>
      </c>
      <c r="AU4748">
        <v>0</v>
      </c>
      <c r="AV4748">
        <v>0</v>
      </c>
      <c r="AW4748">
        <v>2</v>
      </c>
      <c r="AX4748">
        <v>2</v>
      </c>
      <c r="AY4748">
        <v>2</v>
      </c>
      <c r="AZ4748">
        <v>2</v>
      </c>
      <c r="BA4748">
        <v>2</v>
      </c>
      <c r="BB4748">
        <v>2</v>
      </c>
      <c r="BC4748">
        <v>2</v>
      </c>
      <c r="BD4748">
        <v>2</v>
      </c>
      <c r="BE4748" t="s">
        <v>29</v>
      </c>
      <c r="BF4748" t="s">
        <v>27</v>
      </c>
      <c r="BG4748" s="6" t="s">
        <v>28</v>
      </c>
      <c r="BH4748">
        <v>9</v>
      </c>
      <c r="BI4748">
        <v>9</v>
      </c>
      <c r="BJ4748">
        <v>6994691</v>
      </c>
      <c r="BK4748" s="65">
        <f t="shared" si="974"/>
        <v>46.017703947368418</v>
      </c>
      <c r="BL4748">
        <v>382165</v>
      </c>
      <c r="BM4748" s="65">
        <f t="shared" si="967"/>
        <v>2.5142434210526314</v>
      </c>
      <c r="BN4748">
        <v>396119</v>
      </c>
      <c r="BO4748" s="71">
        <f t="shared" si="968"/>
        <v>2.6060460526315787</v>
      </c>
      <c r="BP4748">
        <v>647984</v>
      </c>
      <c r="BQ4748" s="71">
        <f t="shared" si="969"/>
        <v>4.2630526315789474</v>
      </c>
      <c r="BR4748">
        <v>2312516</v>
      </c>
      <c r="BS4748" s="73">
        <f t="shared" si="970"/>
        <v>15.213921052631578</v>
      </c>
      <c r="BT4748">
        <v>0</v>
      </c>
      <c r="BU4748" s="73">
        <f t="shared" si="971"/>
        <v>0</v>
      </c>
      <c r="BV4748">
        <v>259305</v>
      </c>
      <c r="BW4748" s="71">
        <f t="shared" si="972"/>
        <v>1.7059539473684211</v>
      </c>
      <c r="BX4748">
        <v>73829</v>
      </c>
      <c r="BY4748" s="71">
        <f t="shared" si="973"/>
        <v>0.48571710526315792</v>
      </c>
      <c r="BZ4748">
        <v>342985</v>
      </c>
      <c r="CA4748" s="71">
        <f t="shared" si="965"/>
        <v>2.2564802631578948</v>
      </c>
      <c r="CB4748">
        <v>446765</v>
      </c>
      <c r="CC4748" s="71">
        <f t="shared" si="962"/>
        <v>2.9392434210526317</v>
      </c>
    </row>
    <row r="4749" spans="2:81" x14ac:dyDescent="0.25">
      <c r="B4749">
        <v>5650</v>
      </c>
      <c r="C4749">
        <v>3</v>
      </c>
      <c r="D4749">
        <v>7</v>
      </c>
      <c r="E4749">
        <v>5</v>
      </c>
      <c r="F4749" s="17">
        <v>20000</v>
      </c>
      <c r="G4749">
        <v>4</v>
      </c>
      <c r="H4749">
        <v>8</v>
      </c>
      <c r="I4749">
        <v>13</v>
      </c>
      <c r="J4749">
        <v>25</v>
      </c>
      <c r="K4749">
        <v>2</v>
      </c>
      <c r="L4749">
        <v>2</v>
      </c>
      <c r="M4749">
        <v>2</v>
      </c>
      <c r="N4749">
        <v>2</v>
      </c>
      <c r="O4749">
        <v>1</v>
      </c>
      <c r="P4749">
        <v>1</v>
      </c>
      <c r="Q4749">
        <v>2</v>
      </c>
      <c r="R4749">
        <v>2</v>
      </c>
      <c r="S4749">
        <v>2</v>
      </c>
      <c r="T4749">
        <v>2</v>
      </c>
      <c r="U4749">
        <v>2</v>
      </c>
      <c r="V4749">
        <v>2544.7399999999998</v>
      </c>
      <c r="W4749">
        <v>49</v>
      </c>
      <c r="X4749">
        <v>1</v>
      </c>
      <c r="Y4749">
        <v>1448</v>
      </c>
      <c r="Z4749">
        <v>2613</v>
      </c>
      <c r="AA4749">
        <v>1</v>
      </c>
      <c r="AB4749">
        <v>199998</v>
      </c>
      <c r="AC4749" s="6">
        <v>5672</v>
      </c>
      <c r="AD4749" s="6">
        <v>5672</v>
      </c>
      <c r="AE4749">
        <v>1</v>
      </c>
      <c r="AF4749">
        <v>1</v>
      </c>
      <c r="AG4749" s="25">
        <f t="shared" si="963"/>
        <v>9.9999000000000002</v>
      </c>
      <c r="AH4749" s="29"/>
      <c r="AI4749" s="25">
        <f t="shared" si="966"/>
        <v>9.9999000000000002</v>
      </c>
      <c r="AJ4749" s="34">
        <f t="shared" si="964"/>
        <v>2.5999999999999999E-3</v>
      </c>
      <c r="AK4749">
        <v>58616</v>
      </c>
      <c r="AL4749">
        <v>199998</v>
      </c>
      <c r="AM4749" t="s">
        <v>29</v>
      </c>
      <c r="AN4749" t="s">
        <v>27</v>
      </c>
      <c r="AO4749" s="6" t="s">
        <v>28</v>
      </c>
      <c r="AP4749">
        <v>9</v>
      </c>
      <c r="AQ4749">
        <v>9</v>
      </c>
      <c r="AR4749" t="s">
        <v>29</v>
      </c>
      <c r="AS4749" t="s">
        <v>27</v>
      </c>
      <c r="AT4749" s="6" t="s">
        <v>28</v>
      </c>
      <c r="AU4749">
        <v>9</v>
      </c>
      <c r="AV4749">
        <v>9</v>
      </c>
      <c r="AW4749">
        <v>2</v>
      </c>
      <c r="AX4749">
        <v>2</v>
      </c>
      <c r="AY4749">
        <v>2</v>
      </c>
      <c r="AZ4749">
        <v>2</v>
      </c>
      <c r="BA4749">
        <v>2</v>
      </c>
      <c r="BB4749">
        <v>2</v>
      </c>
      <c r="BC4749">
        <v>2</v>
      </c>
      <c r="BD4749">
        <v>2</v>
      </c>
      <c r="BE4749" t="s">
        <v>29</v>
      </c>
      <c r="BF4749" t="s">
        <v>27</v>
      </c>
      <c r="BG4749" s="6" t="s">
        <v>28</v>
      </c>
      <c r="BH4749">
        <v>9</v>
      </c>
      <c r="BI4749">
        <v>9</v>
      </c>
      <c r="BJ4749">
        <v>14017</v>
      </c>
      <c r="BK4749" s="65">
        <f t="shared" si="974"/>
        <v>0.70084999999999997</v>
      </c>
      <c r="BL4749">
        <v>85190</v>
      </c>
      <c r="BM4749" s="65">
        <f t="shared" si="967"/>
        <v>4.2595000000000001</v>
      </c>
      <c r="BN4749">
        <v>55106</v>
      </c>
      <c r="BO4749" s="71">
        <f t="shared" si="968"/>
        <v>2.7553000000000001</v>
      </c>
      <c r="BP4749">
        <v>613</v>
      </c>
      <c r="BQ4749" s="71">
        <f t="shared" si="969"/>
        <v>3.065E-2</v>
      </c>
      <c r="BR4749">
        <v>11364</v>
      </c>
      <c r="BS4749" s="73">
        <f t="shared" si="970"/>
        <v>0.56820000000000004</v>
      </c>
      <c r="BT4749">
        <v>0</v>
      </c>
      <c r="BU4749" s="73">
        <f t="shared" si="971"/>
        <v>0</v>
      </c>
      <c r="BV4749">
        <v>0</v>
      </c>
      <c r="BW4749" s="71">
        <f t="shared" si="972"/>
        <v>0</v>
      </c>
      <c r="BX4749">
        <v>0</v>
      </c>
      <c r="BY4749" s="71">
        <f t="shared" si="973"/>
        <v>0</v>
      </c>
      <c r="BZ4749">
        <v>196</v>
      </c>
      <c r="CA4749" s="71">
        <f t="shared" si="965"/>
        <v>9.7999999999999997E-3</v>
      </c>
      <c r="CB4749">
        <v>33512</v>
      </c>
      <c r="CC4749" s="71">
        <f t="shared" si="962"/>
        <v>1.6756</v>
      </c>
    </row>
    <row r="4750" spans="2:81" x14ac:dyDescent="0.25">
      <c r="B4750">
        <v>5651</v>
      </c>
      <c r="C4750">
        <v>4</v>
      </c>
      <c r="D4750">
        <v>8</v>
      </c>
      <c r="E4750">
        <v>2</v>
      </c>
      <c r="F4750" s="17">
        <v>6000</v>
      </c>
      <c r="G4750">
        <v>3</v>
      </c>
      <c r="H4750">
        <v>6</v>
      </c>
      <c r="I4750">
        <v>5</v>
      </c>
      <c r="J4750">
        <v>10</v>
      </c>
      <c r="K4750">
        <v>1</v>
      </c>
      <c r="L4750">
        <v>1</v>
      </c>
      <c r="M4750">
        <v>2</v>
      </c>
      <c r="N4750">
        <v>2</v>
      </c>
      <c r="O4750">
        <v>2</v>
      </c>
      <c r="P4750">
        <v>1</v>
      </c>
      <c r="Q4750">
        <v>1</v>
      </c>
      <c r="R4750">
        <v>2</v>
      </c>
      <c r="S4750">
        <v>2</v>
      </c>
      <c r="T4750">
        <v>2</v>
      </c>
      <c r="U4750">
        <v>2</v>
      </c>
      <c r="V4750">
        <v>781.6</v>
      </c>
      <c r="W4750">
        <v>38</v>
      </c>
      <c r="X4750">
        <v>1</v>
      </c>
      <c r="Y4750">
        <v>5176</v>
      </c>
      <c r="Z4750">
        <v>881</v>
      </c>
      <c r="AA4750">
        <v>1</v>
      </c>
      <c r="AB4750">
        <v>161537</v>
      </c>
      <c r="AC4750" s="6">
        <v>2634</v>
      </c>
      <c r="AD4750" s="6">
        <v>1969</v>
      </c>
      <c r="AE4750">
        <v>1</v>
      </c>
      <c r="AF4750">
        <v>1</v>
      </c>
      <c r="AG4750" s="25">
        <f t="shared" si="963"/>
        <v>26.922833333333333</v>
      </c>
      <c r="AH4750" s="29"/>
      <c r="AI4750" s="25">
        <f t="shared" si="966"/>
        <v>12.196833333333334</v>
      </c>
      <c r="AJ4750" s="34">
        <f t="shared" si="964"/>
        <v>14.843</v>
      </c>
      <c r="AK4750">
        <v>21448</v>
      </c>
      <c r="AL4750">
        <v>73181</v>
      </c>
      <c r="AM4750">
        <v>857</v>
      </c>
      <c r="AN4750">
        <v>88357</v>
      </c>
      <c r="AO4750" s="6">
        <v>665</v>
      </c>
      <c r="AP4750">
        <v>1</v>
      </c>
      <c r="AQ4750">
        <v>1</v>
      </c>
      <c r="AR4750" t="s">
        <v>29</v>
      </c>
      <c r="AS4750" t="s">
        <v>27</v>
      </c>
      <c r="AT4750" s="6" t="s">
        <v>28</v>
      </c>
      <c r="AU4750">
        <v>9</v>
      </c>
      <c r="AV4750">
        <v>9</v>
      </c>
      <c r="AW4750">
        <v>2</v>
      </c>
      <c r="AX4750">
        <v>2</v>
      </c>
      <c r="AY4750">
        <v>2</v>
      </c>
      <c r="AZ4750">
        <v>2</v>
      </c>
      <c r="BA4750">
        <v>2</v>
      </c>
      <c r="BB4750">
        <v>2</v>
      </c>
      <c r="BC4750">
        <v>2</v>
      </c>
      <c r="BD4750">
        <v>2</v>
      </c>
      <c r="BE4750" t="s">
        <v>29</v>
      </c>
      <c r="BF4750" t="s">
        <v>27</v>
      </c>
      <c r="BG4750" s="6" t="s">
        <v>28</v>
      </c>
      <c r="BH4750">
        <v>9</v>
      </c>
      <c r="BI4750">
        <v>9</v>
      </c>
      <c r="BJ4750">
        <v>88357</v>
      </c>
      <c r="BK4750" s="65">
        <f t="shared" si="974"/>
        <v>14.726166666666666</v>
      </c>
      <c r="BL4750">
        <v>5084</v>
      </c>
      <c r="BM4750" s="65">
        <f t="shared" si="967"/>
        <v>0.84733333333333338</v>
      </c>
      <c r="BN4750">
        <v>3312</v>
      </c>
      <c r="BO4750" s="71">
        <f t="shared" si="968"/>
        <v>0.55200000000000005</v>
      </c>
      <c r="BP4750">
        <v>664</v>
      </c>
      <c r="BQ4750" s="71">
        <f t="shared" si="969"/>
        <v>0.11066666666666666</v>
      </c>
      <c r="BR4750">
        <v>31382</v>
      </c>
      <c r="BS4750" s="73">
        <f t="shared" si="970"/>
        <v>5.2303333333333333</v>
      </c>
      <c r="BT4750">
        <v>0</v>
      </c>
      <c r="BU4750" s="73">
        <f t="shared" si="971"/>
        <v>0</v>
      </c>
      <c r="BV4750">
        <v>15585</v>
      </c>
      <c r="BW4750" s="71">
        <f t="shared" si="972"/>
        <v>2.5975000000000001</v>
      </c>
      <c r="BX4750">
        <v>2221</v>
      </c>
      <c r="BY4750" s="71">
        <f t="shared" si="973"/>
        <v>0.37016666666666664</v>
      </c>
      <c r="BZ4750">
        <v>953</v>
      </c>
      <c r="CA4750" s="71">
        <f t="shared" si="965"/>
        <v>0.15883333333333333</v>
      </c>
      <c r="CB4750">
        <v>13981</v>
      </c>
      <c r="CC4750" s="71">
        <f t="shared" ref="CC4750:CC4813" si="975">CB4750/F4750</f>
        <v>2.3301666666666665</v>
      </c>
    </row>
    <row r="4751" spans="2:81" x14ac:dyDescent="0.25">
      <c r="B4751">
        <v>5652</v>
      </c>
      <c r="C4751">
        <v>3</v>
      </c>
      <c r="D4751">
        <v>7</v>
      </c>
      <c r="E4751">
        <v>5</v>
      </c>
      <c r="F4751" s="17">
        <v>98000</v>
      </c>
      <c r="G4751">
        <v>6</v>
      </c>
      <c r="H4751">
        <v>7</v>
      </c>
      <c r="I4751">
        <v>7</v>
      </c>
      <c r="J4751">
        <v>17</v>
      </c>
      <c r="K4751">
        <v>3</v>
      </c>
      <c r="L4751">
        <v>1</v>
      </c>
      <c r="M4751">
        <v>2</v>
      </c>
      <c r="N4751">
        <v>1</v>
      </c>
      <c r="O4751">
        <v>1</v>
      </c>
      <c r="P4751">
        <v>1</v>
      </c>
      <c r="Q4751">
        <v>1</v>
      </c>
      <c r="R4751">
        <v>1</v>
      </c>
      <c r="S4751">
        <v>2</v>
      </c>
      <c r="T4751">
        <v>2</v>
      </c>
      <c r="U4751">
        <v>2</v>
      </c>
      <c r="V4751">
        <v>228.05</v>
      </c>
      <c r="W4751">
        <v>35</v>
      </c>
      <c r="X4751">
        <v>1</v>
      </c>
      <c r="Y4751">
        <v>733</v>
      </c>
      <c r="Z4751">
        <v>4316</v>
      </c>
      <c r="AA4751">
        <v>1</v>
      </c>
      <c r="AB4751">
        <v>9637488</v>
      </c>
      <c r="AC4751" s="6">
        <v>183544</v>
      </c>
      <c r="AD4751" s="6">
        <v>178898</v>
      </c>
      <c r="AE4751">
        <v>1</v>
      </c>
      <c r="AF4751">
        <v>1</v>
      </c>
      <c r="AG4751" s="25">
        <f t="shared" si="963"/>
        <v>98.341714285714289</v>
      </c>
      <c r="AH4751" s="29"/>
      <c r="AI4751" s="25">
        <f t="shared" si="966"/>
        <v>92.363571428571433</v>
      </c>
      <c r="AJ4751" s="34">
        <f t="shared" si="964"/>
        <v>6.0289897959183669</v>
      </c>
      <c r="AK4751">
        <v>2652881</v>
      </c>
      <c r="AL4751">
        <v>9051630</v>
      </c>
      <c r="AM4751">
        <v>5256</v>
      </c>
      <c r="AN4751">
        <v>541894</v>
      </c>
      <c r="AO4751" s="6">
        <v>4203</v>
      </c>
      <c r="AP4751">
        <v>1</v>
      </c>
      <c r="AQ4751">
        <v>0</v>
      </c>
      <c r="AR4751">
        <v>317</v>
      </c>
      <c r="AS4751">
        <v>43965</v>
      </c>
      <c r="AT4751" s="6">
        <v>443</v>
      </c>
      <c r="AU4751">
        <v>1</v>
      </c>
      <c r="AV4751">
        <v>1</v>
      </c>
      <c r="AW4751">
        <v>2</v>
      </c>
      <c r="AX4751">
        <v>2</v>
      </c>
      <c r="AY4751">
        <v>2</v>
      </c>
      <c r="AZ4751">
        <v>2</v>
      </c>
      <c r="BA4751">
        <v>2</v>
      </c>
      <c r="BB4751">
        <v>2</v>
      </c>
      <c r="BC4751">
        <v>2</v>
      </c>
      <c r="BD4751">
        <v>2</v>
      </c>
      <c r="BE4751" t="s">
        <v>29</v>
      </c>
      <c r="BF4751" t="s">
        <v>27</v>
      </c>
      <c r="BG4751" s="6" t="s">
        <v>28</v>
      </c>
      <c r="BH4751">
        <v>9</v>
      </c>
      <c r="BI4751">
        <v>9</v>
      </c>
      <c r="BJ4751">
        <v>211726</v>
      </c>
      <c r="BK4751" s="65">
        <f t="shared" si="974"/>
        <v>2.1604693877551022</v>
      </c>
      <c r="BL4751">
        <v>3877061</v>
      </c>
      <c r="BM4751" s="65">
        <f t="shared" si="967"/>
        <v>39.56184693877551</v>
      </c>
      <c r="BN4751">
        <v>1488235</v>
      </c>
      <c r="BO4751" s="71">
        <f t="shared" si="968"/>
        <v>15.186071428571429</v>
      </c>
      <c r="BP4751">
        <v>402180</v>
      </c>
      <c r="BQ4751" s="71">
        <f t="shared" si="969"/>
        <v>4.1038775510204077</v>
      </c>
      <c r="BR4751">
        <v>2436540</v>
      </c>
      <c r="BS4751" s="73">
        <f t="shared" si="970"/>
        <v>24.862653061224488</v>
      </c>
      <c r="BT4751">
        <v>0</v>
      </c>
      <c r="BU4751" s="73">
        <f t="shared" si="971"/>
        <v>0</v>
      </c>
      <c r="BV4751">
        <v>76550</v>
      </c>
      <c r="BW4751" s="71">
        <f t="shared" si="972"/>
        <v>0.78112244897959182</v>
      </c>
      <c r="BX4751">
        <v>20676</v>
      </c>
      <c r="BY4751" s="71">
        <f t="shared" si="973"/>
        <v>0.2109795918367347</v>
      </c>
      <c r="BZ4751">
        <v>103306</v>
      </c>
      <c r="CA4751" s="71">
        <f t="shared" si="965"/>
        <v>1.054142857142857</v>
      </c>
      <c r="CB4751">
        <v>1021215</v>
      </c>
      <c r="CC4751" s="71">
        <f t="shared" si="975"/>
        <v>10.420561224489797</v>
      </c>
    </row>
    <row r="4752" spans="2:81" x14ac:dyDescent="0.25">
      <c r="B4752">
        <v>5653</v>
      </c>
      <c r="C4752">
        <v>2</v>
      </c>
      <c r="D4752">
        <v>3</v>
      </c>
      <c r="E4752">
        <v>2</v>
      </c>
      <c r="F4752" s="17">
        <v>43000</v>
      </c>
      <c r="G4752">
        <v>5</v>
      </c>
      <c r="H4752">
        <v>3</v>
      </c>
      <c r="I4752">
        <v>14</v>
      </c>
      <c r="J4752">
        <v>31</v>
      </c>
      <c r="K4752">
        <v>2</v>
      </c>
      <c r="L4752">
        <v>3</v>
      </c>
      <c r="M4752">
        <v>2</v>
      </c>
      <c r="N4752">
        <v>2</v>
      </c>
      <c r="O4752">
        <v>2</v>
      </c>
      <c r="P4752">
        <v>1</v>
      </c>
      <c r="Q4752">
        <v>1</v>
      </c>
      <c r="R4752">
        <v>2</v>
      </c>
      <c r="S4752">
        <v>2</v>
      </c>
      <c r="T4752">
        <v>2</v>
      </c>
      <c r="U4752">
        <v>2</v>
      </c>
      <c r="V4752">
        <v>402.35</v>
      </c>
      <c r="W4752">
        <v>13</v>
      </c>
      <c r="X4752">
        <v>2</v>
      </c>
      <c r="Y4752">
        <v>5684</v>
      </c>
      <c r="Z4752">
        <v>631</v>
      </c>
      <c r="AA4752">
        <v>1</v>
      </c>
      <c r="AB4752">
        <v>2617401</v>
      </c>
      <c r="AC4752" s="6">
        <v>40742</v>
      </c>
      <c r="AD4752" s="6">
        <v>10837</v>
      </c>
      <c r="AE4752">
        <v>0</v>
      </c>
      <c r="AF4752">
        <v>0</v>
      </c>
      <c r="AG4752" s="25">
        <f t="shared" si="963"/>
        <v>60.869790697674418</v>
      </c>
      <c r="AH4752" s="29"/>
      <c r="AI4752" s="25">
        <f t="shared" si="966"/>
        <v>8.0993720930232556</v>
      </c>
      <c r="AJ4752" s="34">
        <f t="shared" si="964"/>
        <v>53.466674418604654</v>
      </c>
      <c r="AK4752">
        <v>102073</v>
      </c>
      <c r="AL4752">
        <v>348273</v>
      </c>
      <c r="AM4752">
        <v>22009</v>
      </c>
      <c r="AN4752">
        <v>2269128</v>
      </c>
      <c r="AO4752" s="6">
        <v>29905</v>
      </c>
      <c r="AP4752">
        <v>0</v>
      </c>
      <c r="AQ4752">
        <v>0</v>
      </c>
      <c r="AR4752" t="s">
        <v>29</v>
      </c>
      <c r="AS4752" t="s">
        <v>27</v>
      </c>
      <c r="AT4752" s="6" t="s">
        <v>28</v>
      </c>
      <c r="AU4752">
        <v>9</v>
      </c>
      <c r="AV4752">
        <v>9</v>
      </c>
      <c r="AW4752">
        <v>2</v>
      </c>
      <c r="AX4752">
        <v>2</v>
      </c>
      <c r="AY4752">
        <v>2</v>
      </c>
      <c r="AZ4752">
        <v>2</v>
      </c>
      <c r="BA4752">
        <v>2</v>
      </c>
      <c r="BB4752">
        <v>2</v>
      </c>
      <c r="BC4752">
        <v>2</v>
      </c>
      <c r="BD4752">
        <v>2</v>
      </c>
      <c r="BE4752" t="s">
        <v>29</v>
      </c>
      <c r="BF4752" t="s">
        <v>27</v>
      </c>
      <c r="BG4752" s="6" t="s">
        <v>28</v>
      </c>
      <c r="BH4752">
        <v>9</v>
      </c>
      <c r="BI4752">
        <v>9</v>
      </c>
      <c r="BJ4752">
        <v>2147795</v>
      </c>
      <c r="BK4752" s="65">
        <f t="shared" si="974"/>
        <v>49.948720930232561</v>
      </c>
      <c r="BL4752">
        <v>29253</v>
      </c>
      <c r="BM4752" s="65">
        <f t="shared" si="967"/>
        <v>0.68030232558139536</v>
      </c>
      <c r="BN4752">
        <v>99502</v>
      </c>
      <c r="BO4752" s="71">
        <f t="shared" si="968"/>
        <v>2.3140000000000001</v>
      </c>
      <c r="BP4752">
        <v>121333</v>
      </c>
      <c r="BQ4752" s="71">
        <f t="shared" si="969"/>
        <v>2.8216976744186049</v>
      </c>
      <c r="BR4752">
        <v>178684</v>
      </c>
      <c r="BS4752" s="73">
        <f t="shared" si="970"/>
        <v>4.1554418604651167</v>
      </c>
      <c r="BT4752">
        <v>0</v>
      </c>
      <c r="BU4752" s="73">
        <f t="shared" si="971"/>
        <v>0</v>
      </c>
      <c r="BV4752">
        <v>18360</v>
      </c>
      <c r="BW4752" s="71">
        <f t="shared" si="972"/>
        <v>0.42697674418604653</v>
      </c>
      <c r="BX4752">
        <v>3138</v>
      </c>
      <c r="BY4752" s="71">
        <f t="shared" si="973"/>
        <v>7.2976744186046508E-2</v>
      </c>
      <c r="BZ4752">
        <v>6984</v>
      </c>
      <c r="CA4752" s="71">
        <f t="shared" si="965"/>
        <v>0.16241860465116278</v>
      </c>
      <c r="CB4752">
        <v>12352</v>
      </c>
      <c r="CC4752" s="71">
        <f t="shared" si="975"/>
        <v>0.28725581395348837</v>
      </c>
    </row>
    <row r="4753" spans="2:81" x14ac:dyDescent="0.25">
      <c r="B4753">
        <v>5656</v>
      </c>
      <c r="C4753">
        <v>3</v>
      </c>
      <c r="D4753">
        <v>7</v>
      </c>
      <c r="E4753">
        <v>5</v>
      </c>
      <c r="F4753" s="17">
        <v>10000</v>
      </c>
      <c r="G4753">
        <v>3</v>
      </c>
      <c r="H4753">
        <v>8</v>
      </c>
      <c r="I4753">
        <v>13</v>
      </c>
      <c r="J4753">
        <v>22</v>
      </c>
      <c r="K4753">
        <v>3</v>
      </c>
      <c r="L4753">
        <v>1</v>
      </c>
      <c r="M4753">
        <v>2</v>
      </c>
      <c r="N4753">
        <v>2</v>
      </c>
      <c r="O4753">
        <v>1</v>
      </c>
      <c r="P4753">
        <v>1</v>
      </c>
      <c r="Q4753">
        <v>1</v>
      </c>
      <c r="R4753">
        <v>2</v>
      </c>
      <c r="S4753">
        <v>2</v>
      </c>
      <c r="T4753">
        <v>2</v>
      </c>
      <c r="U4753">
        <v>2</v>
      </c>
      <c r="V4753">
        <v>807.37</v>
      </c>
      <c r="W4753">
        <v>34</v>
      </c>
      <c r="X4753">
        <v>2</v>
      </c>
      <c r="Y4753">
        <v>1601</v>
      </c>
      <c r="Z4753">
        <v>2733</v>
      </c>
      <c r="AA4753">
        <v>1</v>
      </c>
      <c r="AB4753">
        <v>346673</v>
      </c>
      <c r="AC4753" s="6">
        <v>8251</v>
      </c>
      <c r="AD4753" s="6">
        <v>7441</v>
      </c>
      <c r="AE4753">
        <v>0</v>
      </c>
      <c r="AF4753">
        <v>0</v>
      </c>
      <c r="AG4753" s="25">
        <f t="shared" si="963"/>
        <v>34.667299999999997</v>
      </c>
      <c r="AH4753" s="29"/>
      <c r="AI4753" s="25">
        <f t="shared" si="966"/>
        <v>25.295500000000001</v>
      </c>
      <c r="AJ4753" s="34">
        <f t="shared" si="964"/>
        <v>9.4562000000000008</v>
      </c>
      <c r="AK4753">
        <v>74137</v>
      </c>
      <c r="AL4753">
        <v>252955</v>
      </c>
      <c r="AM4753">
        <v>909</v>
      </c>
      <c r="AN4753">
        <v>93718</v>
      </c>
      <c r="AO4753" s="6">
        <v>810</v>
      </c>
      <c r="AP4753">
        <v>0</v>
      </c>
      <c r="AQ4753">
        <v>0</v>
      </c>
      <c r="AR4753" t="s">
        <v>29</v>
      </c>
      <c r="AS4753" t="s">
        <v>27</v>
      </c>
      <c r="AT4753" s="6" t="s">
        <v>28</v>
      </c>
      <c r="AU4753">
        <v>9</v>
      </c>
      <c r="AV4753">
        <v>9</v>
      </c>
      <c r="AW4753">
        <v>2</v>
      </c>
      <c r="AX4753">
        <v>2</v>
      </c>
      <c r="AY4753">
        <v>2</v>
      </c>
      <c r="AZ4753">
        <v>2</v>
      </c>
      <c r="BA4753">
        <v>2</v>
      </c>
      <c r="BB4753">
        <v>2</v>
      </c>
      <c r="BC4753">
        <v>2</v>
      </c>
      <c r="BD4753">
        <v>2</v>
      </c>
      <c r="BE4753" t="s">
        <v>29</v>
      </c>
      <c r="BF4753" t="s">
        <v>27</v>
      </c>
      <c r="BG4753" s="6" t="s">
        <v>28</v>
      </c>
      <c r="BH4753">
        <v>9</v>
      </c>
      <c r="BI4753">
        <v>9</v>
      </c>
      <c r="BJ4753">
        <v>91410</v>
      </c>
      <c r="BK4753" s="65">
        <f t="shared" si="974"/>
        <v>9.141</v>
      </c>
      <c r="BL4753">
        <v>110803</v>
      </c>
      <c r="BM4753" s="65">
        <f t="shared" si="967"/>
        <v>11.080299999999999</v>
      </c>
      <c r="BN4753">
        <v>40495</v>
      </c>
      <c r="BO4753" s="71">
        <f t="shared" si="968"/>
        <v>4.0495000000000001</v>
      </c>
      <c r="BP4753">
        <v>2308</v>
      </c>
      <c r="BQ4753" s="71">
        <f t="shared" si="969"/>
        <v>0.23080000000000001</v>
      </c>
      <c r="BR4753">
        <v>52359</v>
      </c>
      <c r="BS4753" s="73">
        <f t="shared" si="970"/>
        <v>5.2359</v>
      </c>
      <c r="BT4753">
        <v>0</v>
      </c>
      <c r="BU4753" s="73">
        <f t="shared" si="971"/>
        <v>0</v>
      </c>
      <c r="BV4753">
        <v>8402</v>
      </c>
      <c r="BW4753" s="71">
        <f t="shared" si="972"/>
        <v>0.84019999999999995</v>
      </c>
      <c r="BX4753">
        <v>15</v>
      </c>
      <c r="BY4753" s="71">
        <f t="shared" si="973"/>
        <v>1.5E-3</v>
      </c>
      <c r="BZ4753">
        <v>1960</v>
      </c>
      <c r="CA4753" s="71">
        <f t="shared" si="965"/>
        <v>0.19600000000000001</v>
      </c>
      <c r="CB4753">
        <v>38922</v>
      </c>
      <c r="CC4753" s="71">
        <f t="shared" si="975"/>
        <v>3.8921999999999999</v>
      </c>
    </row>
    <row r="4754" spans="2:81" x14ac:dyDescent="0.25">
      <c r="B4754">
        <v>5657</v>
      </c>
      <c r="C4754">
        <v>2</v>
      </c>
      <c r="D4754">
        <v>4</v>
      </c>
      <c r="E4754">
        <v>3</v>
      </c>
      <c r="F4754" s="17">
        <v>2700</v>
      </c>
      <c r="G4754">
        <v>2</v>
      </c>
      <c r="H4754">
        <v>5</v>
      </c>
      <c r="I4754">
        <v>2</v>
      </c>
      <c r="J4754">
        <v>2</v>
      </c>
      <c r="K4754">
        <v>3</v>
      </c>
      <c r="L4754">
        <v>2</v>
      </c>
      <c r="M4754">
        <v>2</v>
      </c>
      <c r="N4754" t="s">
        <v>26</v>
      </c>
      <c r="O4754">
        <v>1</v>
      </c>
      <c r="P4754">
        <v>1</v>
      </c>
      <c r="Q4754">
        <v>2</v>
      </c>
      <c r="R4754">
        <v>2</v>
      </c>
      <c r="S4754">
        <v>2</v>
      </c>
      <c r="T4754">
        <v>2</v>
      </c>
      <c r="U4754">
        <v>2</v>
      </c>
      <c r="V4754">
        <v>2724.37</v>
      </c>
      <c r="W4754">
        <v>19</v>
      </c>
      <c r="X4754">
        <v>1</v>
      </c>
      <c r="Y4754">
        <v>4586</v>
      </c>
      <c r="Z4754">
        <v>1154</v>
      </c>
      <c r="AA4754">
        <v>1</v>
      </c>
      <c r="AB4754">
        <v>116875</v>
      </c>
      <c r="AC4754" s="6">
        <v>2223</v>
      </c>
      <c r="AD4754" s="6">
        <v>2223</v>
      </c>
      <c r="AE4754">
        <v>0</v>
      </c>
      <c r="AF4754">
        <v>0</v>
      </c>
      <c r="AG4754" s="25">
        <f t="shared" si="963"/>
        <v>43.287037037037038</v>
      </c>
      <c r="AH4754" s="29"/>
      <c r="AI4754" s="25">
        <f t="shared" si="966"/>
        <v>43.287037037037038</v>
      </c>
      <c r="AJ4754" s="34">
        <f t="shared" si="964"/>
        <v>1.9259259259259261E-2</v>
      </c>
      <c r="AK4754">
        <v>34254</v>
      </c>
      <c r="AL4754">
        <v>116875</v>
      </c>
      <c r="AM4754" t="s">
        <v>29</v>
      </c>
      <c r="AN4754" t="s">
        <v>27</v>
      </c>
      <c r="AO4754" s="6" t="s">
        <v>28</v>
      </c>
      <c r="AP4754">
        <v>9</v>
      </c>
      <c r="AQ4754">
        <v>9</v>
      </c>
      <c r="AR4754" t="s">
        <v>29</v>
      </c>
      <c r="AS4754" t="s">
        <v>27</v>
      </c>
      <c r="AT4754" s="6" t="s">
        <v>28</v>
      </c>
      <c r="AU4754">
        <v>9</v>
      </c>
      <c r="AV4754">
        <v>9</v>
      </c>
      <c r="AW4754">
        <v>2</v>
      </c>
      <c r="AX4754">
        <v>2</v>
      </c>
      <c r="AY4754">
        <v>2</v>
      </c>
      <c r="AZ4754">
        <v>2</v>
      </c>
      <c r="BA4754">
        <v>2</v>
      </c>
      <c r="BB4754">
        <v>2</v>
      </c>
      <c r="BC4754">
        <v>2</v>
      </c>
      <c r="BD4754">
        <v>2</v>
      </c>
      <c r="BE4754" t="s">
        <v>29</v>
      </c>
      <c r="BF4754" t="s">
        <v>27</v>
      </c>
      <c r="BG4754" s="6" t="s">
        <v>28</v>
      </c>
      <c r="BH4754">
        <v>9</v>
      </c>
      <c r="BI4754">
        <v>9</v>
      </c>
      <c r="BJ4754">
        <v>37239</v>
      </c>
      <c r="BK4754" s="65">
        <f t="shared" si="974"/>
        <v>13.792222222222222</v>
      </c>
      <c r="BL4754">
        <v>13230</v>
      </c>
      <c r="BM4754" s="65">
        <f t="shared" si="967"/>
        <v>4.9000000000000004</v>
      </c>
      <c r="BN4754">
        <v>5114</v>
      </c>
      <c r="BO4754" s="71">
        <f t="shared" si="968"/>
        <v>1.894074074074074</v>
      </c>
      <c r="BP4754">
        <v>349</v>
      </c>
      <c r="BQ4754" s="71">
        <f t="shared" si="969"/>
        <v>0.12925925925925927</v>
      </c>
      <c r="BR4754">
        <v>14724</v>
      </c>
      <c r="BS4754" s="73">
        <f t="shared" si="970"/>
        <v>5.4533333333333331</v>
      </c>
      <c r="BT4754">
        <v>0</v>
      </c>
      <c r="BU4754" s="73">
        <f t="shared" si="971"/>
        <v>0</v>
      </c>
      <c r="BV4754">
        <v>12721</v>
      </c>
      <c r="BW4754" s="71">
        <f t="shared" si="972"/>
        <v>4.7114814814814814</v>
      </c>
      <c r="BX4754">
        <v>6498</v>
      </c>
      <c r="BY4754" s="71">
        <f t="shared" si="973"/>
        <v>2.4066666666666667</v>
      </c>
      <c r="BZ4754">
        <v>16097</v>
      </c>
      <c r="CA4754" s="71">
        <f t="shared" si="965"/>
        <v>5.9618518518518515</v>
      </c>
      <c r="CB4754">
        <v>10901</v>
      </c>
      <c r="CC4754" s="71">
        <f t="shared" si="975"/>
        <v>4.0374074074074073</v>
      </c>
    </row>
    <row r="4755" spans="2:81" x14ac:dyDescent="0.25">
      <c r="B4755">
        <v>5659</v>
      </c>
      <c r="C4755">
        <v>3</v>
      </c>
      <c r="D4755">
        <v>5</v>
      </c>
      <c r="E4755">
        <v>4</v>
      </c>
      <c r="F4755" s="17">
        <v>5900</v>
      </c>
      <c r="G4755">
        <v>3</v>
      </c>
      <c r="H4755">
        <v>3</v>
      </c>
      <c r="I4755">
        <v>12</v>
      </c>
      <c r="J4755">
        <v>21</v>
      </c>
      <c r="K4755">
        <v>5</v>
      </c>
      <c r="L4755">
        <v>4</v>
      </c>
      <c r="M4755">
        <v>2</v>
      </c>
      <c r="N4755">
        <v>2</v>
      </c>
      <c r="O4755">
        <v>1</v>
      </c>
      <c r="P4755">
        <v>1</v>
      </c>
      <c r="Q4755">
        <v>2</v>
      </c>
      <c r="R4755">
        <v>1</v>
      </c>
      <c r="S4755">
        <v>2</v>
      </c>
      <c r="T4755">
        <v>2</v>
      </c>
      <c r="U4755">
        <v>2</v>
      </c>
      <c r="V4755">
        <v>2314.83</v>
      </c>
      <c r="W4755">
        <v>25</v>
      </c>
      <c r="X4755">
        <v>1</v>
      </c>
      <c r="Y4755">
        <v>2330</v>
      </c>
      <c r="Z4755">
        <v>1875</v>
      </c>
      <c r="AA4755">
        <v>1</v>
      </c>
      <c r="AB4755">
        <v>72169</v>
      </c>
      <c r="AC4755" s="6">
        <v>1755</v>
      </c>
      <c r="AD4755" s="6">
        <v>1435</v>
      </c>
      <c r="AE4755">
        <v>0</v>
      </c>
      <c r="AF4755">
        <v>0</v>
      </c>
      <c r="AG4755" s="25">
        <f t="shared" si="963"/>
        <v>12.232033898305085</v>
      </c>
      <c r="AH4755" s="29"/>
      <c r="AI4755" s="25">
        <f t="shared" si="966"/>
        <v>7.5306779661016945</v>
      </c>
      <c r="AJ4755" s="34">
        <f t="shared" si="964"/>
        <v>4.7952542372881357</v>
      </c>
      <c r="AK4755">
        <v>13022</v>
      </c>
      <c r="AL4755">
        <v>44431</v>
      </c>
      <c r="AM4755" t="s">
        <v>29</v>
      </c>
      <c r="AN4755" t="s">
        <v>27</v>
      </c>
      <c r="AO4755" s="6" t="s">
        <v>28</v>
      </c>
      <c r="AP4755">
        <v>9</v>
      </c>
      <c r="AQ4755">
        <v>9</v>
      </c>
      <c r="AR4755">
        <v>200</v>
      </c>
      <c r="AS4755">
        <v>27738</v>
      </c>
      <c r="AT4755" s="6">
        <v>320</v>
      </c>
      <c r="AU4755">
        <v>0</v>
      </c>
      <c r="AV4755">
        <v>0</v>
      </c>
      <c r="AW4755">
        <v>2</v>
      </c>
      <c r="AX4755">
        <v>2</v>
      </c>
      <c r="AY4755">
        <v>2</v>
      </c>
      <c r="AZ4755">
        <v>2</v>
      </c>
      <c r="BA4755">
        <v>2</v>
      </c>
      <c r="BB4755">
        <v>2</v>
      </c>
      <c r="BC4755">
        <v>2</v>
      </c>
      <c r="BD4755">
        <v>2</v>
      </c>
      <c r="BE4755" t="s">
        <v>29</v>
      </c>
      <c r="BF4755" t="s">
        <v>27</v>
      </c>
      <c r="BG4755" s="6" t="s">
        <v>28</v>
      </c>
      <c r="BH4755">
        <v>9</v>
      </c>
      <c r="BI4755">
        <v>9</v>
      </c>
      <c r="BJ4755">
        <v>31056</v>
      </c>
      <c r="BK4755" s="65">
        <f t="shared" si="974"/>
        <v>5.2637288135593217</v>
      </c>
      <c r="BL4755">
        <v>12495</v>
      </c>
      <c r="BM4755" s="65">
        <f t="shared" si="967"/>
        <v>2.1177966101694916</v>
      </c>
      <c r="BN4755">
        <v>288</v>
      </c>
      <c r="BO4755" s="71">
        <f t="shared" si="968"/>
        <v>4.8813559322033899E-2</v>
      </c>
      <c r="BP4755">
        <v>147</v>
      </c>
      <c r="BQ4755" s="71">
        <f t="shared" si="969"/>
        <v>2.4915254237288135E-2</v>
      </c>
      <c r="BR4755">
        <v>7407</v>
      </c>
      <c r="BS4755" s="73">
        <f t="shared" si="970"/>
        <v>1.2554237288135592</v>
      </c>
      <c r="BT4755">
        <v>0</v>
      </c>
      <c r="BU4755" s="73">
        <f t="shared" si="971"/>
        <v>0</v>
      </c>
      <c r="BV4755">
        <v>5543</v>
      </c>
      <c r="BW4755" s="71">
        <f t="shared" si="972"/>
        <v>0.93949152542372882</v>
      </c>
      <c r="BX4755">
        <v>84</v>
      </c>
      <c r="BY4755" s="71">
        <f t="shared" si="973"/>
        <v>1.423728813559322E-2</v>
      </c>
      <c r="BZ4755">
        <v>0</v>
      </c>
      <c r="CA4755" s="71">
        <f t="shared" si="965"/>
        <v>0</v>
      </c>
      <c r="CB4755">
        <v>15150</v>
      </c>
      <c r="CC4755" s="71">
        <f t="shared" si="975"/>
        <v>2.5677966101694913</v>
      </c>
    </row>
    <row r="4756" spans="2:81" x14ac:dyDescent="0.25">
      <c r="B4756">
        <v>5660</v>
      </c>
      <c r="C4756">
        <v>1</v>
      </c>
      <c r="D4756">
        <v>1</v>
      </c>
      <c r="E4756">
        <v>1</v>
      </c>
      <c r="F4756" s="17">
        <v>27000</v>
      </c>
      <c r="G4756">
        <v>5</v>
      </c>
      <c r="H4756">
        <v>5</v>
      </c>
      <c r="I4756">
        <v>13</v>
      </c>
      <c r="J4756">
        <v>23</v>
      </c>
      <c r="K4756">
        <v>2</v>
      </c>
      <c r="L4756" t="s">
        <v>154</v>
      </c>
      <c r="M4756">
        <v>2</v>
      </c>
      <c r="N4756" t="s">
        <v>26</v>
      </c>
      <c r="O4756">
        <v>3</v>
      </c>
      <c r="P4756">
        <v>1</v>
      </c>
      <c r="Q4756">
        <v>2</v>
      </c>
      <c r="R4756">
        <v>1</v>
      </c>
      <c r="S4756">
        <v>1</v>
      </c>
      <c r="T4756">
        <v>2</v>
      </c>
      <c r="U4756">
        <v>2</v>
      </c>
      <c r="V4756">
        <v>757.23</v>
      </c>
      <c r="W4756">
        <v>1</v>
      </c>
      <c r="X4756">
        <v>2</v>
      </c>
      <c r="Y4756">
        <v>8223</v>
      </c>
      <c r="Z4756">
        <v>286</v>
      </c>
      <c r="AA4756">
        <v>1</v>
      </c>
      <c r="AB4756">
        <v>2534980</v>
      </c>
      <c r="AC4756" s="6">
        <v>30913</v>
      </c>
      <c r="AD4756" s="6">
        <v>19958</v>
      </c>
      <c r="AE4756">
        <v>1</v>
      </c>
      <c r="AF4756">
        <v>1</v>
      </c>
      <c r="AG4756" s="25">
        <f t="shared" si="963"/>
        <v>93.888148148148147</v>
      </c>
      <c r="AH4756" s="29"/>
      <c r="AI4756" s="25">
        <f t="shared" si="966"/>
        <v>29.61425925925926</v>
      </c>
      <c r="AJ4756" s="34">
        <f t="shared" si="964"/>
        <v>65.144296296296289</v>
      </c>
      <c r="AK4756">
        <v>234345</v>
      </c>
      <c r="AL4756">
        <v>799585</v>
      </c>
      <c r="AM4756" t="s">
        <v>29</v>
      </c>
      <c r="AN4756" t="s">
        <v>27</v>
      </c>
      <c r="AO4756" s="6" t="s">
        <v>28</v>
      </c>
      <c r="AP4756">
        <v>9</v>
      </c>
      <c r="AQ4756">
        <v>9</v>
      </c>
      <c r="AR4756">
        <v>12513</v>
      </c>
      <c r="AS4756">
        <v>1735394</v>
      </c>
      <c r="AT4756" s="6">
        <v>10955</v>
      </c>
      <c r="AU4756">
        <v>0</v>
      </c>
      <c r="AV4756">
        <v>0</v>
      </c>
      <c r="AW4756">
        <v>2</v>
      </c>
      <c r="AX4756">
        <v>2</v>
      </c>
      <c r="AY4756">
        <v>2</v>
      </c>
      <c r="AZ4756">
        <v>2</v>
      </c>
      <c r="BA4756">
        <v>2</v>
      </c>
      <c r="BB4756">
        <v>2</v>
      </c>
      <c r="BC4756">
        <v>2</v>
      </c>
      <c r="BD4756">
        <v>2</v>
      </c>
      <c r="BE4756" t="s">
        <v>29</v>
      </c>
      <c r="BF4756" t="s">
        <v>27</v>
      </c>
      <c r="BG4756" s="6" t="s">
        <v>28</v>
      </c>
      <c r="BH4756">
        <v>9</v>
      </c>
      <c r="BI4756">
        <v>9</v>
      </c>
      <c r="BJ4756">
        <v>1777910</v>
      </c>
      <c r="BK4756" s="65">
        <f t="shared" si="974"/>
        <v>65.848518518518517</v>
      </c>
      <c r="BL4756">
        <v>0</v>
      </c>
      <c r="BM4756" s="65">
        <f t="shared" si="967"/>
        <v>0</v>
      </c>
      <c r="BN4756">
        <v>499242</v>
      </c>
      <c r="BO4756" s="71">
        <f t="shared" si="968"/>
        <v>18.490444444444446</v>
      </c>
      <c r="BP4756">
        <v>939</v>
      </c>
      <c r="BQ4756" s="71">
        <f t="shared" si="969"/>
        <v>3.4777777777777776E-2</v>
      </c>
      <c r="BR4756">
        <v>102696</v>
      </c>
      <c r="BS4756" s="73">
        <f t="shared" si="970"/>
        <v>3.8035555555555556</v>
      </c>
      <c r="BT4756">
        <v>0</v>
      </c>
      <c r="BU4756" s="73">
        <f t="shared" si="971"/>
        <v>0</v>
      </c>
      <c r="BV4756">
        <v>0</v>
      </c>
      <c r="BW4756" s="71">
        <f t="shared" si="972"/>
        <v>0</v>
      </c>
      <c r="BX4756">
        <v>1727</v>
      </c>
      <c r="BY4756" s="71">
        <f t="shared" si="973"/>
        <v>6.3962962962962958E-2</v>
      </c>
      <c r="BZ4756">
        <v>8436</v>
      </c>
      <c r="CA4756" s="71">
        <f t="shared" si="965"/>
        <v>0.31244444444444447</v>
      </c>
      <c r="CB4756">
        <v>144028</v>
      </c>
      <c r="CC4756" s="71">
        <f t="shared" si="975"/>
        <v>5.3343703703703707</v>
      </c>
    </row>
    <row r="4757" spans="2:81" x14ac:dyDescent="0.25">
      <c r="B4757">
        <v>5661</v>
      </c>
      <c r="C4757">
        <v>4</v>
      </c>
      <c r="D4757">
        <v>8</v>
      </c>
      <c r="E4757">
        <v>1</v>
      </c>
      <c r="F4757" s="17">
        <v>9800</v>
      </c>
      <c r="G4757">
        <v>3</v>
      </c>
      <c r="H4757">
        <v>6</v>
      </c>
      <c r="I4757">
        <v>26</v>
      </c>
      <c r="J4757">
        <v>45</v>
      </c>
      <c r="K4757">
        <v>1</v>
      </c>
      <c r="L4757">
        <v>1</v>
      </c>
      <c r="M4757">
        <v>2</v>
      </c>
      <c r="N4757">
        <v>2</v>
      </c>
      <c r="O4757">
        <v>1</v>
      </c>
      <c r="P4757">
        <v>1</v>
      </c>
      <c r="Q4757">
        <v>1</v>
      </c>
      <c r="R4757">
        <v>2</v>
      </c>
      <c r="S4757">
        <v>2</v>
      </c>
      <c r="T4757">
        <v>2</v>
      </c>
      <c r="U4757">
        <v>2</v>
      </c>
      <c r="V4757">
        <v>2463.5</v>
      </c>
      <c r="W4757">
        <v>37</v>
      </c>
      <c r="X4757">
        <v>1</v>
      </c>
      <c r="Y4757">
        <v>6459</v>
      </c>
      <c r="Z4757">
        <v>706</v>
      </c>
      <c r="AA4757">
        <v>1</v>
      </c>
      <c r="AB4757">
        <v>242194</v>
      </c>
      <c r="AC4757" s="6">
        <v>3662</v>
      </c>
      <c r="AD4757" s="6">
        <v>3118</v>
      </c>
      <c r="AE4757">
        <v>0</v>
      </c>
      <c r="AF4757">
        <v>0</v>
      </c>
      <c r="AG4757" s="25">
        <f t="shared" si="963"/>
        <v>24.713673469387754</v>
      </c>
      <c r="AH4757" s="29"/>
      <c r="AI4757" s="25">
        <f t="shared" si="966"/>
        <v>17.39142857142857</v>
      </c>
      <c r="AJ4757" s="34">
        <f t="shared" si="964"/>
        <v>7.3812244897959181</v>
      </c>
      <c r="AK4757">
        <v>49952</v>
      </c>
      <c r="AL4757">
        <v>170436</v>
      </c>
      <c r="AM4757">
        <v>696</v>
      </c>
      <c r="AN4757">
        <v>71758</v>
      </c>
      <c r="AO4757" s="6">
        <v>544</v>
      </c>
      <c r="AP4757">
        <v>0</v>
      </c>
      <c r="AQ4757">
        <v>0</v>
      </c>
      <c r="AR4757" t="s">
        <v>29</v>
      </c>
      <c r="AS4757" t="s">
        <v>27</v>
      </c>
      <c r="AT4757" s="6" t="s">
        <v>28</v>
      </c>
      <c r="AU4757">
        <v>9</v>
      </c>
      <c r="AV4757">
        <v>9</v>
      </c>
      <c r="AW4757">
        <v>2</v>
      </c>
      <c r="AX4757">
        <v>2</v>
      </c>
      <c r="AY4757">
        <v>2</v>
      </c>
      <c r="AZ4757">
        <v>2</v>
      </c>
      <c r="BA4757">
        <v>2</v>
      </c>
      <c r="BB4757">
        <v>2</v>
      </c>
      <c r="BC4757">
        <v>2</v>
      </c>
      <c r="BD4757">
        <v>2</v>
      </c>
      <c r="BE4757" t="s">
        <v>29</v>
      </c>
      <c r="BF4757" t="s">
        <v>27</v>
      </c>
      <c r="BG4757" s="6" t="s">
        <v>28</v>
      </c>
      <c r="BH4757">
        <v>9</v>
      </c>
      <c r="BI4757">
        <v>9</v>
      </c>
      <c r="BJ4757">
        <v>128015</v>
      </c>
      <c r="BK4757" s="65">
        <f t="shared" si="974"/>
        <v>13.062755102040816</v>
      </c>
      <c r="BL4757">
        <v>5662</v>
      </c>
      <c r="BM4757" s="65">
        <f t="shared" si="967"/>
        <v>0.57775510204081637</v>
      </c>
      <c r="BN4757">
        <v>10982</v>
      </c>
      <c r="BO4757" s="71">
        <f t="shared" si="968"/>
        <v>1.1206122448979592</v>
      </c>
      <c r="BP4757">
        <v>561</v>
      </c>
      <c r="BQ4757" s="71">
        <f t="shared" si="969"/>
        <v>5.7244897959183673E-2</v>
      </c>
      <c r="BR4757">
        <v>50790</v>
      </c>
      <c r="BS4757" s="73">
        <f t="shared" si="970"/>
        <v>5.1826530612244897</v>
      </c>
      <c r="BT4757">
        <v>0</v>
      </c>
      <c r="BU4757" s="73">
        <f t="shared" si="971"/>
        <v>0</v>
      </c>
      <c r="BV4757">
        <v>12710</v>
      </c>
      <c r="BW4757" s="71">
        <f t="shared" si="972"/>
        <v>1.296938775510204</v>
      </c>
      <c r="BX4757">
        <v>2249</v>
      </c>
      <c r="BY4757" s="71">
        <f t="shared" si="973"/>
        <v>0.22948979591836735</v>
      </c>
      <c r="BZ4757">
        <v>2373</v>
      </c>
      <c r="CA4757" s="71">
        <f t="shared" si="965"/>
        <v>0.24214285714285713</v>
      </c>
      <c r="CB4757">
        <v>28852</v>
      </c>
      <c r="CC4757" s="71">
        <f t="shared" si="975"/>
        <v>2.9440816326530612</v>
      </c>
    </row>
    <row r="4758" spans="2:81" x14ac:dyDescent="0.25">
      <c r="B4758">
        <v>5662</v>
      </c>
      <c r="C4758">
        <v>3</v>
      </c>
      <c r="D4758">
        <v>5</v>
      </c>
      <c r="E4758">
        <v>5</v>
      </c>
      <c r="F4758" s="17">
        <v>6000</v>
      </c>
      <c r="G4758">
        <v>3</v>
      </c>
      <c r="H4758">
        <v>4</v>
      </c>
      <c r="I4758">
        <v>25</v>
      </c>
      <c r="J4758">
        <v>42</v>
      </c>
      <c r="K4758" t="s">
        <v>26</v>
      </c>
      <c r="L4758">
        <v>1</v>
      </c>
      <c r="M4758">
        <v>2</v>
      </c>
      <c r="N4758">
        <v>2</v>
      </c>
      <c r="O4758">
        <v>2</v>
      </c>
      <c r="P4758">
        <v>1</v>
      </c>
      <c r="Q4758">
        <v>2</v>
      </c>
      <c r="R4758">
        <v>2</v>
      </c>
      <c r="S4758">
        <v>2</v>
      </c>
      <c r="T4758">
        <v>2</v>
      </c>
      <c r="U4758">
        <v>2</v>
      </c>
      <c r="V4758">
        <v>2544.7399999999998</v>
      </c>
      <c r="W4758">
        <v>52</v>
      </c>
      <c r="X4758">
        <v>1</v>
      </c>
      <c r="Y4758">
        <v>151</v>
      </c>
      <c r="Z4758">
        <v>4708</v>
      </c>
      <c r="AA4758">
        <v>1</v>
      </c>
      <c r="AB4758">
        <v>212230</v>
      </c>
      <c r="AC4758" s="6">
        <v>6053</v>
      </c>
      <c r="AD4758" s="6">
        <v>6053</v>
      </c>
      <c r="AE4758">
        <v>0</v>
      </c>
      <c r="AF4758">
        <v>0</v>
      </c>
      <c r="AG4758" s="25">
        <f t="shared" si="963"/>
        <v>35.37166666666667</v>
      </c>
      <c r="AH4758" s="29"/>
      <c r="AI4758" s="25">
        <f t="shared" si="966"/>
        <v>35.37166666666667</v>
      </c>
      <c r="AJ4758" s="34">
        <f t="shared" si="964"/>
        <v>8.6666666666666663E-3</v>
      </c>
      <c r="AK4758">
        <v>62201</v>
      </c>
      <c r="AL4758">
        <v>212230</v>
      </c>
      <c r="AM4758" t="s">
        <v>29</v>
      </c>
      <c r="AN4758" t="s">
        <v>27</v>
      </c>
      <c r="AO4758" s="6" t="s">
        <v>28</v>
      </c>
      <c r="AP4758">
        <v>9</v>
      </c>
      <c r="AQ4758">
        <v>9</v>
      </c>
      <c r="AR4758" t="s">
        <v>29</v>
      </c>
      <c r="AS4758" t="s">
        <v>27</v>
      </c>
      <c r="AT4758" s="6" t="s">
        <v>28</v>
      </c>
      <c r="AU4758">
        <v>9</v>
      </c>
      <c r="AV4758">
        <v>9</v>
      </c>
      <c r="AW4758">
        <v>2</v>
      </c>
      <c r="AX4758">
        <v>2</v>
      </c>
      <c r="AY4758">
        <v>2</v>
      </c>
      <c r="AZ4758">
        <v>2</v>
      </c>
      <c r="BA4758">
        <v>2</v>
      </c>
      <c r="BB4758">
        <v>2</v>
      </c>
      <c r="BC4758">
        <v>2</v>
      </c>
      <c r="BD4758">
        <v>2</v>
      </c>
      <c r="BE4758" t="s">
        <v>29</v>
      </c>
      <c r="BF4758" t="s">
        <v>27</v>
      </c>
      <c r="BG4758" s="6" t="s">
        <v>28</v>
      </c>
      <c r="BH4758">
        <v>9</v>
      </c>
      <c r="BI4758">
        <v>9</v>
      </c>
      <c r="BJ4758">
        <v>0</v>
      </c>
      <c r="BK4758" s="65">
        <f t="shared" si="974"/>
        <v>0</v>
      </c>
      <c r="BL4758">
        <v>49566</v>
      </c>
      <c r="BM4758" s="65">
        <f t="shared" si="967"/>
        <v>8.2609999999999992</v>
      </c>
      <c r="BN4758">
        <v>9129</v>
      </c>
      <c r="BO4758" s="71">
        <f t="shared" si="968"/>
        <v>1.5215000000000001</v>
      </c>
      <c r="BP4758">
        <v>2417</v>
      </c>
      <c r="BQ4758" s="71">
        <f t="shared" si="969"/>
        <v>0.40283333333333332</v>
      </c>
      <c r="BR4758">
        <v>101461</v>
      </c>
      <c r="BS4758" s="73">
        <f t="shared" si="970"/>
        <v>16.910166666666665</v>
      </c>
      <c r="BT4758">
        <v>0</v>
      </c>
      <c r="BU4758" s="73">
        <f t="shared" si="971"/>
        <v>0</v>
      </c>
      <c r="BV4758">
        <v>16627</v>
      </c>
      <c r="BW4758" s="71">
        <f t="shared" si="972"/>
        <v>2.7711666666666668</v>
      </c>
      <c r="BX4758">
        <v>7378</v>
      </c>
      <c r="BY4758" s="71">
        <f t="shared" si="973"/>
        <v>1.2296666666666667</v>
      </c>
      <c r="BZ4758">
        <v>3156</v>
      </c>
      <c r="CA4758" s="71">
        <f t="shared" si="965"/>
        <v>0.52600000000000002</v>
      </c>
      <c r="CB4758">
        <v>22495</v>
      </c>
      <c r="CC4758" s="71">
        <f t="shared" si="975"/>
        <v>3.7491666666666665</v>
      </c>
    </row>
    <row r="4759" spans="2:81" x14ac:dyDescent="0.25">
      <c r="B4759">
        <v>5663</v>
      </c>
      <c r="C4759">
        <v>1</v>
      </c>
      <c r="D4759">
        <v>1</v>
      </c>
      <c r="E4759">
        <v>2</v>
      </c>
      <c r="F4759" s="17">
        <v>18000</v>
      </c>
      <c r="G4759">
        <v>4</v>
      </c>
      <c r="H4759">
        <v>2</v>
      </c>
      <c r="I4759">
        <v>26</v>
      </c>
      <c r="J4759">
        <v>44</v>
      </c>
      <c r="K4759">
        <v>2</v>
      </c>
      <c r="L4759">
        <v>2</v>
      </c>
      <c r="M4759">
        <v>2</v>
      </c>
      <c r="N4759">
        <v>1</v>
      </c>
      <c r="O4759">
        <v>2</v>
      </c>
      <c r="P4759">
        <v>1</v>
      </c>
      <c r="Q4759">
        <v>2</v>
      </c>
      <c r="R4759">
        <v>1</v>
      </c>
      <c r="S4759">
        <v>2</v>
      </c>
      <c r="T4759">
        <v>2</v>
      </c>
      <c r="U4759">
        <v>2</v>
      </c>
      <c r="V4759">
        <v>869.22</v>
      </c>
      <c r="W4759">
        <v>53</v>
      </c>
      <c r="X4759">
        <v>2</v>
      </c>
      <c r="Y4759">
        <v>7354</v>
      </c>
      <c r="Z4759">
        <v>646</v>
      </c>
      <c r="AA4759">
        <v>1</v>
      </c>
      <c r="AB4759">
        <v>765372</v>
      </c>
      <c r="AC4759" s="6">
        <v>12530</v>
      </c>
      <c r="AD4759" s="6">
        <v>5230</v>
      </c>
      <c r="AE4759">
        <v>0</v>
      </c>
      <c r="AF4759">
        <v>0</v>
      </c>
      <c r="AG4759" s="25">
        <f t="shared" si="963"/>
        <v>42.520666666666664</v>
      </c>
      <c r="AH4759" s="29"/>
      <c r="AI4759" s="25">
        <f t="shared" si="966"/>
        <v>7.8481666666666667</v>
      </c>
      <c r="AJ4759" s="34">
        <f t="shared" si="964"/>
        <v>35.329944444444443</v>
      </c>
      <c r="AK4759">
        <v>41403</v>
      </c>
      <c r="AL4759">
        <v>141267</v>
      </c>
      <c r="AM4759" t="s">
        <v>29</v>
      </c>
      <c r="AN4759" t="s">
        <v>27</v>
      </c>
      <c r="AO4759" s="6" t="s">
        <v>28</v>
      </c>
      <c r="AP4759">
        <v>9</v>
      </c>
      <c r="AQ4759">
        <v>9</v>
      </c>
      <c r="AR4759">
        <v>4500</v>
      </c>
      <c r="AS4759">
        <v>624105</v>
      </c>
      <c r="AT4759" s="6">
        <v>7300</v>
      </c>
      <c r="AU4759">
        <v>0</v>
      </c>
      <c r="AV4759">
        <v>0</v>
      </c>
      <c r="AW4759">
        <v>2</v>
      </c>
      <c r="AX4759">
        <v>2</v>
      </c>
      <c r="AY4759">
        <v>2</v>
      </c>
      <c r="AZ4759">
        <v>2</v>
      </c>
      <c r="BA4759">
        <v>2</v>
      </c>
      <c r="BB4759">
        <v>2</v>
      </c>
      <c r="BC4759">
        <v>2</v>
      </c>
      <c r="BD4759">
        <v>2</v>
      </c>
      <c r="BE4759" t="s">
        <v>29</v>
      </c>
      <c r="BF4759" t="s">
        <v>27</v>
      </c>
      <c r="BG4759" s="6" t="s">
        <v>28</v>
      </c>
      <c r="BH4759">
        <v>9</v>
      </c>
      <c r="BI4759">
        <v>9</v>
      </c>
      <c r="BJ4759">
        <v>624105</v>
      </c>
      <c r="BK4759" s="65">
        <f t="shared" si="974"/>
        <v>34.672499999999999</v>
      </c>
      <c r="BL4759">
        <v>9447</v>
      </c>
      <c r="BM4759" s="65">
        <f t="shared" si="967"/>
        <v>0.52483333333333337</v>
      </c>
      <c r="BN4759">
        <v>39897</v>
      </c>
      <c r="BO4759" s="71">
        <f t="shared" si="968"/>
        <v>2.2164999999999999</v>
      </c>
      <c r="BP4759">
        <v>617</v>
      </c>
      <c r="BQ4759" s="71">
        <f t="shared" si="969"/>
        <v>3.4277777777777775E-2</v>
      </c>
      <c r="BR4759">
        <v>44795</v>
      </c>
      <c r="BS4759" s="73">
        <f t="shared" si="970"/>
        <v>2.4886111111111111</v>
      </c>
      <c r="BT4759">
        <v>0</v>
      </c>
      <c r="BU4759" s="73">
        <f t="shared" si="971"/>
        <v>0</v>
      </c>
      <c r="BV4759">
        <v>0</v>
      </c>
      <c r="BW4759" s="71">
        <f t="shared" si="972"/>
        <v>0</v>
      </c>
      <c r="BX4759">
        <v>3435</v>
      </c>
      <c r="BY4759" s="71">
        <f t="shared" si="973"/>
        <v>0.19083333333333333</v>
      </c>
      <c r="BZ4759">
        <v>4256</v>
      </c>
      <c r="CA4759" s="71">
        <f t="shared" si="965"/>
        <v>0.23644444444444446</v>
      </c>
      <c r="CB4759">
        <v>38821</v>
      </c>
      <c r="CC4759" s="71">
        <f t="shared" si="975"/>
        <v>2.1567222222222222</v>
      </c>
    </row>
    <row r="4760" spans="2:81" x14ac:dyDescent="0.25">
      <c r="B4760">
        <v>5664</v>
      </c>
      <c r="C4760">
        <v>2</v>
      </c>
      <c r="D4760">
        <v>3</v>
      </c>
      <c r="E4760">
        <v>2</v>
      </c>
      <c r="F4760" s="17">
        <v>600000</v>
      </c>
      <c r="G4760">
        <v>9</v>
      </c>
      <c r="H4760">
        <v>4</v>
      </c>
      <c r="I4760">
        <v>24</v>
      </c>
      <c r="J4760">
        <v>51</v>
      </c>
      <c r="K4760" t="s">
        <v>26</v>
      </c>
      <c r="L4760" t="s">
        <v>154</v>
      </c>
      <c r="M4760" t="s">
        <v>26</v>
      </c>
      <c r="N4760" t="s">
        <v>26</v>
      </c>
      <c r="O4760" t="s">
        <v>157</v>
      </c>
      <c r="P4760">
        <v>1</v>
      </c>
      <c r="Q4760">
        <v>1</v>
      </c>
      <c r="R4760">
        <v>2</v>
      </c>
      <c r="S4760" t="s">
        <v>26</v>
      </c>
      <c r="T4760">
        <v>2</v>
      </c>
      <c r="U4760">
        <v>2</v>
      </c>
      <c r="V4760">
        <v>42.03</v>
      </c>
      <c r="W4760">
        <v>15</v>
      </c>
      <c r="X4760">
        <v>2</v>
      </c>
      <c r="Y4760">
        <v>7137</v>
      </c>
      <c r="Z4760">
        <v>542</v>
      </c>
      <c r="AA4760">
        <v>1</v>
      </c>
      <c r="AB4760">
        <v>43249882</v>
      </c>
      <c r="AC4760" s="6">
        <v>666273</v>
      </c>
      <c r="AD4760" s="6">
        <v>570433</v>
      </c>
      <c r="AE4760">
        <v>1</v>
      </c>
      <c r="AF4760">
        <v>1</v>
      </c>
      <c r="AG4760" s="25">
        <f t="shared" si="963"/>
        <v>72.083136666666661</v>
      </c>
      <c r="AH4760" s="29"/>
      <c r="AI4760" s="25">
        <f t="shared" si="966"/>
        <v>51.196451666666668</v>
      </c>
      <c r="AJ4760" s="34">
        <f t="shared" si="964"/>
        <v>21.046475000000001</v>
      </c>
      <c r="AK4760">
        <v>9002893</v>
      </c>
      <c r="AL4760">
        <v>30717871</v>
      </c>
      <c r="AM4760">
        <v>121552</v>
      </c>
      <c r="AN4760">
        <v>12532011</v>
      </c>
      <c r="AO4760" s="6">
        <v>95840</v>
      </c>
      <c r="AP4760">
        <v>0</v>
      </c>
      <c r="AQ4760">
        <v>0</v>
      </c>
      <c r="AR4760" t="s">
        <v>29</v>
      </c>
      <c r="AS4760">
        <v>0</v>
      </c>
      <c r="AT4760" s="6" t="s">
        <v>28</v>
      </c>
      <c r="AU4760">
        <v>9</v>
      </c>
      <c r="AV4760">
        <v>9</v>
      </c>
      <c r="AW4760">
        <v>2</v>
      </c>
      <c r="AX4760">
        <v>2</v>
      </c>
      <c r="AY4760">
        <v>2</v>
      </c>
      <c r="AZ4760">
        <v>2</v>
      </c>
      <c r="BA4760">
        <v>2</v>
      </c>
      <c r="BB4760">
        <v>2</v>
      </c>
      <c r="BC4760">
        <v>2</v>
      </c>
      <c r="BD4760">
        <v>2</v>
      </c>
      <c r="BE4760" t="s">
        <v>29</v>
      </c>
      <c r="BF4760" t="s">
        <v>27</v>
      </c>
      <c r="BG4760" s="6" t="s">
        <v>28</v>
      </c>
      <c r="BH4760">
        <v>9</v>
      </c>
      <c r="BI4760">
        <v>9</v>
      </c>
      <c r="BJ4760">
        <v>16788892</v>
      </c>
      <c r="BK4760" s="65">
        <f t="shared" si="974"/>
        <v>27.981486666666665</v>
      </c>
      <c r="BL4760">
        <v>2363296</v>
      </c>
      <c r="BM4760" s="65">
        <f t="shared" si="967"/>
        <v>3.9388266666666665</v>
      </c>
      <c r="BN4760">
        <v>3001692</v>
      </c>
      <c r="BO4760" s="71">
        <f t="shared" si="968"/>
        <v>5.0028199999999998</v>
      </c>
      <c r="BP4760">
        <v>3434137</v>
      </c>
      <c r="BQ4760" s="71">
        <f t="shared" si="969"/>
        <v>5.7235616666666669</v>
      </c>
      <c r="BR4760">
        <v>10417087</v>
      </c>
      <c r="BS4760" s="73">
        <f t="shared" si="970"/>
        <v>17.361811666666668</v>
      </c>
      <c r="BT4760">
        <v>1912570</v>
      </c>
      <c r="BU4760" s="73">
        <f t="shared" si="971"/>
        <v>3.1876166666666665</v>
      </c>
      <c r="BV4760">
        <v>1672273</v>
      </c>
      <c r="BW4760" s="71">
        <f t="shared" si="972"/>
        <v>2.7871216666666667</v>
      </c>
      <c r="BX4760">
        <v>278266</v>
      </c>
      <c r="BY4760" s="71">
        <f t="shared" si="973"/>
        <v>0.46377666666666667</v>
      </c>
      <c r="BZ4760">
        <v>396227</v>
      </c>
      <c r="CA4760" s="71">
        <f t="shared" si="965"/>
        <v>0.66037833333333329</v>
      </c>
      <c r="CB4760">
        <v>2985441</v>
      </c>
      <c r="CC4760" s="71">
        <f t="shared" si="975"/>
        <v>4.9757350000000002</v>
      </c>
    </row>
    <row r="4761" spans="2:81" x14ac:dyDescent="0.25">
      <c r="B4761">
        <v>5665</v>
      </c>
      <c r="C4761">
        <v>3</v>
      </c>
      <c r="D4761">
        <v>5</v>
      </c>
      <c r="E4761">
        <v>5</v>
      </c>
      <c r="F4761" s="17">
        <v>1200</v>
      </c>
      <c r="G4761">
        <v>2</v>
      </c>
      <c r="H4761">
        <v>8</v>
      </c>
      <c r="I4761">
        <v>2</v>
      </c>
      <c r="J4761">
        <v>6</v>
      </c>
      <c r="K4761" t="s">
        <v>26</v>
      </c>
      <c r="L4761">
        <v>1</v>
      </c>
      <c r="M4761">
        <v>2</v>
      </c>
      <c r="N4761">
        <v>2</v>
      </c>
      <c r="O4761">
        <v>1</v>
      </c>
      <c r="P4761">
        <v>1</v>
      </c>
      <c r="Q4761">
        <v>2</v>
      </c>
      <c r="R4761">
        <v>2</v>
      </c>
      <c r="S4761">
        <v>2</v>
      </c>
      <c r="T4761">
        <v>2</v>
      </c>
      <c r="U4761">
        <v>2</v>
      </c>
      <c r="V4761">
        <v>807.37</v>
      </c>
      <c r="W4761">
        <v>52</v>
      </c>
      <c r="X4761">
        <v>1</v>
      </c>
      <c r="Y4761">
        <v>188</v>
      </c>
      <c r="Z4761">
        <v>4346</v>
      </c>
      <c r="AA4761">
        <v>1</v>
      </c>
      <c r="AB4761">
        <v>24730</v>
      </c>
      <c r="AC4761" s="6">
        <v>833</v>
      </c>
      <c r="AD4761" s="6">
        <v>833</v>
      </c>
      <c r="AE4761">
        <v>0</v>
      </c>
      <c r="AF4761">
        <v>0</v>
      </c>
      <c r="AG4761" s="25">
        <f t="shared" si="963"/>
        <v>20.608333333333334</v>
      </c>
      <c r="AH4761" s="29"/>
      <c r="AI4761" s="25">
        <f t="shared" si="966"/>
        <v>20.608333333333334</v>
      </c>
      <c r="AJ4761" s="34">
        <f t="shared" si="964"/>
        <v>4.3333333333333335E-2</v>
      </c>
      <c r="AK4761">
        <v>7248</v>
      </c>
      <c r="AL4761">
        <v>24730</v>
      </c>
      <c r="AM4761" t="s">
        <v>29</v>
      </c>
      <c r="AN4761" t="s">
        <v>27</v>
      </c>
      <c r="AO4761" s="6" t="s">
        <v>28</v>
      </c>
      <c r="AP4761">
        <v>9</v>
      </c>
      <c r="AQ4761">
        <v>9</v>
      </c>
      <c r="AR4761" t="s">
        <v>29</v>
      </c>
      <c r="AS4761" t="s">
        <v>27</v>
      </c>
      <c r="AT4761" s="6" t="s">
        <v>28</v>
      </c>
      <c r="AU4761">
        <v>9</v>
      </c>
      <c r="AV4761">
        <v>9</v>
      </c>
      <c r="AW4761">
        <v>2</v>
      </c>
      <c r="AX4761">
        <v>2</v>
      </c>
      <c r="AY4761">
        <v>2</v>
      </c>
      <c r="AZ4761">
        <v>2</v>
      </c>
      <c r="BA4761">
        <v>2</v>
      </c>
      <c r="BB4761">
        <v>2</v>
      </c>
      <c r="BC4761">
        <v>2</v>
      </c>
      <c r="BD4761">
        <v>2</v>
      </c>
      <c r="BE4761" t="s">
        <v>29</v>
      </c>
      <c r="BF4761" t="s">
        <v>27</v>
      </c>
      <c r="BG4761" s="6" t="s">
        <v>28</v>
      </c>
      <c r="BH4761">
        <v>9</v>
      </c>
      <c r="BI4761">
        <v>9</v>
      </c>
      <c r="BJ4761">
        <v>0</v>
      </c>
      <c r="BK4761" s="65">
        <f t="shared" si="974"/>
        <v>0</v>
      </c>
      <c r="BL4761">
        <v>10119</v>
      </c>
      <c r="BM4761" s="65">
        <f t="shared" si="967"/>
        <v>8.4324999999999992</v>
      </c>
      <c r="BN4761">
        <v>588</v>
      </c>
      <c r="BO4761" s="71">
        <f t="shared" si="968"/>
        <v>0.49</v>
      </c>
      <c r="BP4761">
        <v>0</v>
      </c>
      <c r="BQ4761" s="71">
        <f t="shared" si="969"/>
        <v>0</v>
      </c>
      <c r="BR4761">
        <v>3690</v>
      </c>
      <c r="BS4761" s="73">
        <f t="shared" si="970"/>
        <v>3.0750000000000002</v>
      </c>
      <c r="BT4761">
        <v>0</v>
      </c>
      <c r="BU4761" s="73">
        <f t="shared" si="971"/>
        <v>0</v>
      </c>
      <c r="BV4761">
        <v>6578</v>
      </c>
      <c r="BW4761" s="71">
        <f t="shared" si="972"/>
        <v>5.4816666666666665</v>
      </c>
      <c r="BX4761">
        <v>866</v>
      </c>
      <c r="BY4761" s="71">
        <f t="shared" si="973"/>
        <v>0.72166666666666668</v>
      </c>
      <c r="BZ4761">
        <v>384</v>
      </c>
      <c r="CA4761" s="71">
        <f t="shared" si="965"/>
        <v>0.32</v>
      </c>
      <c r="CB4761">
        <v>2505</v>
      </c>
      <c r="CC4761" s="71">
        <f t="shared" si="975"/>
        <v>2.0874999999999999</v>
      </c>
    </row>
    <row r="4762" spans="2:81" x14ac:dyDescent="0.25">
      <c r="B4762">
        <v>5667</v>
      </c>
      <c r="C4762">
        <v>2</v>
      </c>
      <c r="D4762">
        <v>3</v>
      </c>
      <c r="E4762">
        <v>2</v>
      </c>
      <c r="F4762" s="17">
        <v>5000</v>
      </c>
      <c r="G4762">
        <v>2</v>
      </c>
      <c r="H4762">
        <v>2</v>
      </c>
      <c r="I4762">
        <v>1</v>
      </c>
      <c r="J4762">
        <v>1</v>
      </c>
      <c r="K4762">
        <v>1</v>
      </c>
      <c r="L4762">
        <v>1</v>
      </c>
      <c r="M4762">
        <v>2</v>
      </c>
      <c r="N4762">
        <v>2</v>
      </c>
      <c r="O4762">
        <v>2</v>
      </c>
      <c r="P4762">
        <v>1</v>
      </c>
      <c r="Q4762">
        <v>1</v>
      </c>
      <c r="R4762">
        <v>2</v>
      </c>
      <c r="S4762">
        <v>2</v>
      </c>
      <c r="T4762">
        <v>2</v>
      </c>
      <c r="U4762">
        <v>2</v>
      </c>
      <c r="V4762">
        <v>2459.66</v>
      </c>
      <c r="W4762">
        <v>13</v>
      </c>
      <c r="X4762">
        <v>2</v>
      </c>
      <c r="Y4762">
        <v>5923</v>
      </c>
      <c r="Z4762">
        <v>637</v>
      </c>
      <c r="AA4762">
        <v>1</v>
      </c>
      <c r="AB4762">
        <v>153334</v>
      </c>
      <c r="AC4762" s="6">
        <v>2380</v>
      </c>
      <c r="AD4762" s="6">
        <v>1258</v>
      </c>
      <c r="AE4762">
        <v>1</v>
      </c>
      <c r="AF4762">
        <v>1</v>
      </c>
      <c r="AG4762" s="25">
        <f t="shared" si="963"/>
        <v>30.666799999999999</v>
      </c>
      <c r="AH4762" s="29"/>
      <c r="AI4762" s="25">
        <f t="shared" si="966"/>
        <v>8.2734000000000005</v>
      </c>
      <c r="AJ4762" s="34">
        <f t="shared" si="964"/>
        <v>22.624600000000001</v>
      </c>
      <c r="AK4762">
        <v>12124</v>
      </c>
      <c r="AL4762">
        <v>41367</v>
      </c>
      <c r="AM4762">
        <v>1086</v>
      </c>
      <c r="AN4762">
        <v>111967</v>
      </c>
      <c r="AO4762" s="6">
        <v>1122</v>
      </c>
      <c r="AP4762">
        <v>0</v>
      </c>
      <c r="AQ4762">
        <v>0</v>
      </c>
      <c r="AR4762" t="s">
        <v>29</v>
      </c>
      <c r="AS4762" t="s">
        <v>27</v>
      </c>
      <c r="AT4762" s="6" t="s">
        <v>28</v>
      </c>
      <c r="AU4762">
        <v>9</v>
      </c>
      <c r="AV4762">
        <v>9</v>
      </c>
      <c r="AW4762">
        <v>2</v>
      </c>
      <c r="AX4762">
        <v>2</v>
      </c>
      <c r="AY4762">
        <v>2</v>
      </c>
      <c r="AZ4762">
        <v>2</v>
      </c>
      <c r="BA4762">
        <v>2</v>
      </c>
      <c r="BB4762">
        <v>2</v>
      </c>
      <c r="BC4762">
        <v>2</v>
      </c>
      <c r="BD4762">
        <v>2</v>
      </c>
      <c r="BE4762" t="s">
        <v>29</v>
      </c>
      <c r="BF4762" t="s">
        <v>27</v>
      </c>
      <c r="BG4762" s="6" t="s">
        <v>28</v>
      </c>
      <c r="BH4762">
        <v>9</v>
      </c>
      <c r="BI4762">
        <v>9</v>
      </c>
      <c r="BJ4762">
        <v>111912</v>
      </c>
      <c r="BK4762" s="65">
        <f t="shared" si="974"/>
        <v>22.382400000000001</v>
      </c>
      <c r="BL4762">
        <v>1833</v>
      </c>
      <c r="BM4762" s="65">
        <f t="shared" si="967"/>
        <v>0.36659999999999998</v>
      </c>
      <c r="BN4762">
        <v>720</v>
      </c>
      <c r="BO4762" s="71">
        <f t="shared" si="968"/>
        <v>0.14399999999999999</v>
      </c>
      <c r="BP4762">
        <v>55</v>
      </c>
      <c r="BQ4762" s="71">
        <f t="shared" si="969"/>
        <v>1.0999999999999999E-2</v>
      </c>
      <c r="BR4762">
        <v>7853</v>
      </c>
      <c r="BS4762" s="73">
        <f t="shared" si="970"/>
        <v>1.5706</v>
      </c>
      <c r="BT4762">
        <v>0</v>
      </c>
      <c r="BU4762" s="73">
        <f t="shared" si="971"/>
        <v>0</v>
      </c>
      <c r="BV4762">
        <v>0</v>
      </c>
      <c r="BW4762" s="71">
        <f t="shared" si="972"/>
        <v>0</v>
      </c>
      <c r="BX4762">
        <v>0</v>
      </c>
      <c r="BY4762" s="71">
        <f t="shared" si="973"/>
        <v>0</v>
      </c>
      <c r="BZ4762">
        <v>0</v>
      </c>
      <c r="CA4762" s="71">
        <f t="shared" si="965"/>
        <v>0</v>
      </c>
      <c r="CB4762">
        <v>30961</v>
      </c>
      <c r="CC4762" s="71">
        <f t="shared" si="975"/>
        <v>6.1921999999999997</v>
      </c>
    </row>
    <row r="4763" spans="2:81" x14ac:dyDescent="0.25">
      <c r="B4763">
        <v>5668</v>
      </c>
      <c r="C4763">
        <v>1</v>
      </c>
      <c r="D4763">
        <v>1</v>
      </c>
      <c r="E4763">
        <v>2</v>
      </c>
      <c r="F4763" s="17">
        <v>28500</v>
      </c>
      <c r="G4763">
        <v>5</v>
      </c>
      <c r="H4763">
        <v>1</v>
      </c>
      <c r="I4763">
        <v>2</v>
      </c>
      <c r="J4763">
        <v>2</v>
      </c>
      <c r="K4763">
        <v>2</v>
      </c>
      <c r="L4763">
        <v>1</v>
      </c>
      <c r="M4763">
        <v>2</v>
      </c>
      <c r="N4763">
        <v>2</v>
      </c>
      <c r="O4763">
        <v>3</v>
      </c>
      <c r="P4763">
        <v>1</v>
      </c>
      <c r="Q4763">
        <v>2</v>
      </c>
      <c r="R4763">
        <v>1</v>
      </c>
      <c r="S4763">
        <v>2</v>
      </c>
      <c r="T4763">
        <v>2</v>
      </c>
      <c r="U4763">
        <v>2</v>
      </c>
      <c r="V4763">
        <v>221.72</v>
      </c>
      <c r="W4763">
        <v>3</v>
      </c>
      <c r="X4763">
        <v>2</v>
      </c>
      <c r="Y4763">
        <v>7488</v>
      </c>
      <c r="Z4763">
        <v>223</v>
      </c>
      <c r="AA4763">
        <v>1</v>
      </c>
      <c r="AB4763">
        <v>1536906</v>
      </c>
      <c r="AC4763" s="6">
        <v>18798</v>
      </c>
      <c r="AD4763" s="6">
        <v>7684</v>
      </c>
      <c r="AE4763">
        <v>0</v>
      </c>
      <c r="AF4763">
        <v>0</v>
      </c>
      <c r="AG4763" s="25">
        <f t="shared" si="963"/>
        <v>53.926526315789474</v>
      </c>
      <c r="AH4763" s="29"/>
      <c r="AI4763" s="25">
        <f t="shared" si="966"/>
        <v>10.918035087719298</v>
      </c>
      <c r="AJ4763" s="34">
        <f t="shared" si="964"/>
        <v>43.709754385964914</v>
      </c>
      <c r="AK4763">
        <v>91197</v>
      </c>
      <c r="AL4763">
        <v>311164</v>
      </c>
      <c r="AM4763" t="s">
        <v>29</v>
      </c>
      <c r="AN4763" t="s">
        <v>27</v>
      </c>
      <c r="AO4763" s="6" t="s">
        <v>28</v>
      </c>
      <c r="AP4763">
        <v>9</v>
      </c>
      <c r="AQ4763">
        <v>9</v>
      </c>
      <c r="AR4763">
        <v>8838</v>
      </c>
      <c r="AS4763">
        <v>1225742</v>
      </c>
      <c r="AT4763" s="6">
        <v>11114</v>
      </c>
      <c r="AU4763">
        <v>0</v>
      </c>
      <c r="AV4763">
        <v>0</v>
      </c>
      <c r="AW4763">
        <v>2</v>
      </c>
      <c r="AX4763">
        <v>2</v>
      </c>
      <c r="AY4763">
        <v>2</v>
      </c>
      <c r="AZ4763">
        <v>2</v>
      </c>
      <c r="BA4763">
        <v>2</v>
      </c>
      <c r="BB4763">
        <v>2</v>
      </c>
      <c r="BC4763">
        <v>2</v>
      </c>
      <c r="BD4763">
        <v>2</v>
      </c>
      <c r="BE4763" t="s">
        <v>29</v>
      </c>
      <c r="BF4763" t="s">
        <v>27</v>
      </c>
      <c r="BG4763" s="6" t="s">
        <v>28</v>
      </c>
      <c r="BH4763">
        <v>9</v>
      </c>
      <c r="BI4763">
        <v>9</v>
      </c>
      <c r="BJ4763">
        <v>1225742</v>
      </c>
      <c r="BK4763" s="65">
        <f t="shared" si="974"/>
        <v>43.008491228070177</v>
      </c>
      <c r="BL4763">
        <v>10872</v>
      </c>
      <c r="BM4763" s="65">
        <f t="shared" si="967"/>
        <v>0.3814736842105263</v>
      </c>
      <c r="BN4763">
        <v>57959</v>
      </c>
      <c r="BO4763" s="71">
        <f t="shared" si="968"/>
        <v>2.0336491228070175</v>
      </c>
      <c r="BP4763">
        <v>3131</v>
      </c>
      <c r="BQ4763" s="71">
        <f t="shared" si="969"/>
        <v>0.10985964912280702</v>
      </c>
      <c r="BR4763">
        <v>115002</v>
      </c>
      <c r="BS4763" s="73">
        <f t="shared" si="970"/>
        <v>4.0351578947368418</v>
      </c>
      <c r="BT4763">
        <v>0</v>
      </c>
      <c r="BU4763" s="73">
        <f t="shared" si="971"/>
        <v>0</v>
      </c>
      <c r="BV4763">
        <v>18396</v>
      </c>
      <c r="BW4763" s="71">
        <f t="shared" si="972"/>
        <v>0.64547368421052631</v>
      </c>
      <c r="BX4763">
        <v>7393</v>
      </c>
      <c r="BY4763" s="71">
        <f t="shared" si="973"/>
        <v>0.2594035087719298</v>
      </c>
      <c r="BZ4763">
        <v>15213</v>
      </c>
      <c r="CA4763" s="71">
        <f t="shared" si="965"/>
        <v>0.53378947368421048</v>
      </c>
      <c r="CB4763">
        <v>83198</v>
      </c>
      <c r="CC4763" s="71">
        <f t="shared" si="975"/>
        <v>2.9192280701754387</v>
      </c>
    </row>
    <row r="4764" spans="2:81" x14ac:dyDescent="0.25">
      <c r="B4764">
        <v>5669</v>
      </c>
      <c r="C4764">
        <v>4</v>
      </c>
      <c r="D4764">
        <v>8</v>
      </c>
      <c r="E4764">
        <v>5</v>
      </c>
      <c r="F4764" s="17">
        <v>79000</v>
      </c>
      <c r="G4764">
        <v>6</v>
      </c>
      <c r="H4764">
        <v>8</v>
      </c>
      <c r="I4764">
        <v>23</v>
      </c>
      <c r="J4764">
        <v>50</v>
      </c>
      <c r="K4764" t="s">
        <v>26</v>
      </c>
      <c r="L4764" t="s">
        <v>154</v>
      </c>
      <c r="M4764" t="s">
        <v>26</v>
      </c>
      <c r="N4764" t="s">
        <v>26</v>
      </c>
      <c r="O4764" t="s">
        <v>157</v>
      </c>
      <c r="P4764">
        <v>1</v>
      </c>
      <c r="Q4764">
        <v>1</v>
      </c>
      <c r="R4764">
        <v>2</v>
      </c>
      <c r="S4764" t="s">
        <v>26</v>
      </c>
      <c r="T4764">
        <v>2</v>
      </c>
      <c r="U4764">
        <v>2</v>
      </c>
      <c r="V4764">
        <v>89.29</v>
      </c>
      <c r="W4764">
        <v>65</v>
      </c>
      <c r="X4764">
        <v>2</v>
      </c>
      <c r="Y4764">
        <v>1354</v>
      </c>
      <c r="Z4764">
        <v>3498</v>
      </c>
      <c r="AA4764">
        <v>1</v>
      </c>
      <c r="AB4764">
        <v>19761778</v>
      </c>
      <c r="AC4764" s="6">
        <v>289271</v>
      </c>
      <c r="AD4764" s="6">
        <v>251342</v>
      </c>
      <c r="AE4764">
        <v>0</v>
      </c>
      <c r="AF4764">
        <v>0</v>
      </c>
      <c r="AG4764" s="25">
        <f t="shared" si="963"/>
        <v>250.14908860759493</v>
      </c>
      <c r="AH4764" s="29"/>
      <c r="AI4764" s="25">
        <f t="shared" si="966"/>
        <v>180.91287341772153</v>
      </c>
      <c r="AJ4764" s="34">
        <f t="shared" si="964"/>
        <v>69.716784810126583</v>
      </c>
      <c r="AK4764">
        <v>4188780</v>
      </c>
      <c r="AL4764">
        <v>14292117</v>
      </c>
      <c r="AM4764">
        <v>53052</v>
      </c>
      <c r="AN4764">
        <v>5469661</v>
      </c>
      <c r="AO4764" s="6">
        <v>37929</v>
      </c>
      <c r="AP4764">
        <v>1</v>
      </c>
      <c r="AQ4764">
        <v>1</v>
      </c>
      <c r="AR4764" t="s">
        <v>29</v>
      </c>
      <c r="AS4764">
        <v>0</v>
      </c>
      <c r="AT4764" s="6" t="s">
        <v>28</v>
      </c>
      <c r="AU4764">
        <v>9</v>
      </c>
      <c r="AV4764">
        <v>9</v>
      </c>
      <c r="AW4764">
        <v>2</v>
      </c>
      <c r="AX4764">
        <v>2</v>
      </c>
      <c r="AY4764">
        <v>2</v>
      </c>
      <c r="AZ4764">
        <v>2</v>
      </c>
      <c r="BA4764">
        <v>2</v>
      </c>
      <c r="BB4764">
        <v>2</v>
      </c>
      <c r="BC4764">
        <v>2</v>
      </c>
      <c r="BD4764">
        <v>2</v>
      </c>
      <c r="BE4764" t="s">
        <v>29</v>
      </c>
      <c r="BF4764" t="s">
        <v>27</v>
      </c>
      <c r="BG4764" s="6" t="s">
        <v>28</v>
      </c>
      <c r="BH4764">
        <v>9</v>
      </c>
      <c r="BI4764">
        <v>9</v>
      </c>
      <c r="BJ4764">
        <v>2463008</v>
      </c>
      <c r="BK4764" s="65">
        <f t="shared" si="974"/>
        <v>31.177316455696204</v>
      </c>
      <c r="BL4764">
        <v>4851958</v>
      </c>
      <c r="BM4764" s="65">
        <f t="shared" si="967"/>
        <v>61.417189873417719</v>
      </c>
      <c r="BN4764">
        <v>1566174</v>
      </c>
      <c r="BO4764" s="71">
        <f t="shared" si="968"/>
        <v>19.82498734177215</v>
      </c>
      <c r="BP4764">
        <v>1663365</v>
      </c>
      <c r="BQ4764" s="71">
        <f t="shared" si="969"/>
        <v>21.055253164556962</v>
      </c>
      <c r="BR4764">
        <v>4854811</v>
      </c>
      <c r="BS4764" s="73">
        <f t="shared" si="970"/>
        <v>61.453303797468351</v>
      </c>
      <c r="BT4764">
        <v>1743927</v>
      </c>
      <c r="BU4764" s="73">
        <f t="shared" si="971"/>
        <v>22.075025316455697</v>
      </c>
      <c r="BV4764">
        <v>790732</v>
      </c>
      <c r="BW4764" s="71">
        <f t="shared" si="972"/>
        <v>10.00926582278481</v>
      </c>
      <c r="BX4764">
        <v>131578</v>
      </c>
      <c r="BY4764" s="71">
        <f t="shared" si="973"/>
        <v>1.6655443037974684</v>
      </c>
      <c r="BZ4764">
        <v>187355</v>
      </c>
      <c r="CA4764" s="71">
        <f t="shared" si="965"/>
        <v>2.3715822784810126</v>
      </c>
      <c r="CB4764">
        <v>1508872</v>
      </c>
      <c r="CC4764" s="71">
        <f t="shared" si="975"/>
        <v>19.099645569620254</v>
      </c>
    </row>
    <row r="4765" spans="2:81" x14ac:dyDescent="0.25">
      <c r="B4765">
        <v>5670</v>
      </c>
      <c r="C4765">
        <v>1</v>
      </c>
      <c r="D4765">
        <v>2</v>
      </c>
      <c r="E4765">
        <v>3</v>
      </c>
      <c r="F4765" s="17">
        <v>1650</v>
      </c>
      <c r="G4765">
        <v>2</v>
      </c>
      <c r="H4765">
        <v>4</v>
      </c>
      <c r="I4765">
        <v>25</v>
      </c>
      <c r="J4765">
        <v>42</v>
      </c>
      <c r="K4765">
        <v>4</v>
      </c>
      <c r="L4765">
        <v>3</v>
      </c>
      <c r="M4765" t="s">
        <v>26</v>
      </c>
      <c r="N4765">
        <v>2</v>
      </c>
      <c r="O4765">
        <v>1</v>
      </c>
      <c r="P4765">
        <v>1</v>
      </c>
      <c r="Q4765">
        <v>2</v>
      </c>
      <c r="R4765">
        <v>2</v>
      </c>
      <c r="S4765">
        <v>2</v>
      </c>
      <c r="T4765">
        <v>2</v>
      </c>
      <c r="U4765">
        <v>2</v>
      </c>
      <c r="V4765">
        <v>2739.65</v>
      </c>
      <c r="W4765">
        <v>8</v>
      </c>
      <c r="X4765">
        <v>2</v>
      </c>
      <c r="Y4765">
        <v>4106</v>
      </c>
      <c r="Z4765">
        <v>1279</v>
      </c>
      <c r="AA4765">
        <v>1</v>
      </c>
      <c r="AB4765">
        <v>53667</v>
      </c>
      <c r="AC4765" s="6">
        <v>1553</v>
      </c>
      <c r="AD4765" s="6">
        <v>1553</v>
      </c>
      <c r="AE4765">
        <v>0</v>
      </c>
      <c r="AF4765">
        <v>0</v>
      </c>
      <c r="AG4765" s="25">
        <f t="shared" si="963"/>
        <v>32.525454545454544</v>
      </c>
      <c r="AH4765" s="29"/>
      <c r="AI4765" s="25">
        <f t="shared" si="966"/>
        <v>32.525454545454544</v>
      </c>
      <c r="AJ4765" s="34">
        <f t="shared" si="964"/>
        <v>3.1515151515151517E-2</v>
      </c>
      <c r="AK4765">
        <v>15729</v>
      </c>
      <c r="AL4765">
        <v>53667</v>
      </c>
      <c r="AM4765" t="s">
        <v>29</v>
      </c>
      <c r="AN4765" t="s">
        <v>27</v>
      </c>
      <c r="AO4765" s="6" t="s">
        <v>28</v>
      </c>
      <c r="AP4765">
        <v>9</v>
      </c>
      <c r="AQ4765">
        <v>9</v>
      </c>
      <c r="AR4765" t="s">
        <v>29</v>
      </c>
      <c r="AS4765" t="s">
        <v>27</v>
      </c>
      <c r="AT4765" s="6" t="s">
        <v>28</v>
      </c>
      <c r="AU4765">
        <v>9</v>
      </c>
      <c r="AV4765">
        <v>9</v>
      </c>
      <c r="AW4765">
        <v>2</v>
      </c>
      <c r="AX4765">
        <v>2</v>
      </c>
      <c r="AY4765">
        <v>2</v>
      </c>
      <c r="AZ4765">
        <v>2</v>
      </c>
      <c r="BA4765">
        <v>2</v>
      </c>
      <c r="BB4765">
        <v>2</v>
      </c>
      <c r="BC4765">
        <v>2</v>
      </c>
      <c r="BD4765">
        <v>2</v>
      </c>
      <c r="BE4765" t="s">
        <v>29</v>
      </c>
      <c r="BF4765" t="s">
        <v>27</v>
      </c>
      <c r="BG4765" s="6" t="s">
        <v>28</v>
      </c>
      <c r="BH4765">
        <v>9</v>
      </c>
      <c r="BI4765">
        <v>9</v>
      </c>
      <c r="BJ4765">
        <v>14091</v>
      </c>
      <c r="BK4765" s="65">
        <f t="shared" si="974"/>
        <v>8.5399999999999991</v>
      </c>
      <c r="BL4765">
        <v>6275</v>
      </c>
      <c r="BM4765" s="65">
        <f t="shared" si="967"/>
        <v>3.8030303030303032</v>
      </c>
      <c r="BN4765">
        <v>0</v>
      </c>
      <c r="BO4765" s="71">
        <f t="shared" si="968"/>
        <v>0</v>
      </c>
      <c r="BP4765">
        <v>636</v>
      </c>
      <c r="BQ4765" s="71">
        <f t="shared" si="969"/>
        <v>0.38545454545454544</v>
      </c>
      <c r="BR4765">
        <v>10824</v>
      </c>
      <c r="BS4765" s="73">
        <f t="shared" si="970"/>
        <v>6.56</v>
      </c>
      <c r="BT4765">
        <v>0</v>
      </c>
      <c r="BU4765" s="73">
        <f t="shared" si="971"/>
        <v>0</v>
      </c>
      <c r="BV4765">
        <v>10816</v>
      </c>
      <c r="BW4765" s="71">
        <f t="shared" si="972"/>
        <v>6.5551515151515147</v>
      </c>
      <c r="BX4765">
        <v>12</v>
      </c>
      <c r="BY4765" s="71">
        <f t="shared" si="973"/>
        <v>7.2727272727272727E-3</v>
      </c>
      <c r="BZ4765">
        <v>0</v>
      </c>
      <c r="CA4765" s="71">
        <f t="shared" si="965"/>
        <v>0</v>
      </c>
      <c r="CB4765">
        <v>11013</v>
      </c>
      <c r="CC4765" s="71">
        <f t="shared" si="975"/>
        <v>6.6745454545454548</v>
      </c>
    </row>
    <row r="4766" spans="2:81" x14ac:dyDescent="0.25">
      <c r="B4766">
        <v>5671</v>
      </c>
      <c r="C4766">
        <v>2</v>
      </c>
      <c r="D4766">
        <v>3</v>
      </c>
      <c r="E4766">
        <v>1</v>
      </c>
      <c r="F4766" s="17">
        <v>89000</v>
      </c>
      <c r="G4766">
        <v>6</v>
      </c>
      <c r="H4766">
        <v>1</v>
      </c>
      <c r="I4766">
        <v>14</v>
      </c>
      <c r="J4766">
        <v>28</v>
      </c>
      <c r="K4766">
        <v>2</v>
      </c>
      <c r="L4766" t="s">
        <v>154</v>
      </c>
      <c r="M4766">
        <v>2</v>
      </c>
      <c r="N4766">
        <v>1</v>
      </c>
      <c r="O4766">
        <v>4</v>
      </c>
      <c r="P4766">
        <v>1</v>
      </c>
      <c r="Q4766">
        <v>1</v>
      </c>
      <c r="R4766">
        <v>2</v>
      </c>
      <c r="S4766">
        <v>2</v>
      </c>
      <c r="T4766">
        <v>2</v>
      </c>
      <c r="U4766">
        <v>2</v>
      </c>
      <c r="V4766">
        <v>116.76</v>
      </c>
      <c r="W4766">
        <v>11</v>
      </c>
      <c r="X4766">
        <v>1</v>
      </c>
      <c r="Y4766">
        <v>7293</v>
      </c>
      <c r="Z4766">
        <v>544</v>
      </c>
      <c r="AA4766">
        <v>1</v>
      </c>
      <c r="AB4766">
        <v>7349846</v>
      </c>
      <c r="AC4766" s="6">
        <v>71540</v>
      </c>
      <c r="AD4766" s="6">
        <v>28517</v>
      </c>
      <c r="AE4766">
        <v>0</v>
      </c>
      <c r="AF4766">
        <v>0</v>
      </c>
      <c r="AG4766" s="25">
        <f t="shared" si="963"/>
        <v>82.582539325842703</v>
      </c>
      <c r="AH4766" s="29"/>
      <c r="AI4766" s="25">
        <f t="shared" si="966"/>
        <v>13.27038202247191</v>
      </c>
      <c r="AJ4766" s="34">
        <f t="shared" si="964"/>
        <v>69.795943820224721</v>
      </c>
      <c r="AK4766">
        <v>346150</v>
      </c>
      <c r="AL4766">
        <v>1181064</v>
      </c>
      <c r="AM4766">
        <v>59833</v>
      </c>
      <c r="AN4766">
        <v>6168782</v>
      </c>
      <c r="AO4766" s="6">
        <v>43023</v>
      </c>
      <c r="AP4766">
        <v>0</v>
      </c>
      <c r="AQ4766">
        <v>0</v>
      </c>
      <c r="AR4766" t="s">
        <v>29</v>
      </c>
      <c r="AS4766" t="s">
        <v>27</v>
      </c>
      <c r="AT4766" s="6" t="s">
        <v>28</v>
      </c>
      <c r="AU4766">
        <v>9</v>
      </c>
      <c r="AV4766">
        <v>9</v>
      </c>
      <c r="AW4766">
        <v>2</v>
      </c>
      <c r="AX4766">
        <v>2</v>
      </c>
      <c r="AY4766">
        <v>2</v>
      </c>
      <c r="AZ4766">
        <v>2</v>
      </c>
      <c r="BA4766">
        <v>2</v>
      </c>
      <c r="BB4766">
        <v>2</v>
      </c>
      <c r="BC4766">
        <v>2</v>
      </c>
      <c r="BD4766">
        <v>2</v>
      </c>
      <c r="BE4766" t="s">
        <v>29</v>
      </c>
      <c r="BF4766" t="s">
        <v>27</v>
      </c>
      <c r="BG4766" s="6" t="s">
        <v>28</v>
      </c>
      <c r="BH4766">
        <v>9</v>
      </c>
      <c r="BI4766">
        <v>9</v>
      </c>
      <c r="BJ4766">
        <v>5507380</v>
      </c>
      <c r="BK4766" s="65">
        <f t="shared" si="974"/>
        <v>61.880674157303368</v>
      </c>
      <c r="BL4766">
        <v>0</v>
      </c>
      <c r="BM4766" s="65">
        <f t="shared" si="967"/>
        <v>0</v>
      </c>
      <c r="BN4766">
        <v>626916</v>
      </c>
      <c r="BO4766" s="71">
        <f t="shared" si="968"/>
        <v>7.0439999999999996</v>
      </c>
      <c r="BP4766">
        <v>597803</v>
      </c>
      <c r="BQ4766" s="71">
        <f t="shared" si="969"/>
        <v>6.7168876404494382</v>
      </c>
      <c r="BR4766">
        <v>388154</v>
      </c>
      <c r="BS4766" s="73">
        <f t="shared" si="970"/>
        <v>4.3612808988764042</v>
      </c>
      <c r="BT4766">
        <v>74549</v>
      </c>
      <c r="BU4766" s="73">
        <f t="shared" si="971"/>
        <v>0.83762921348314612</v>
      </c>
      <c r="BV4766">
        <v>34732</v>
      </c>
      <c r="BW4766" s="71">
        <f t="shared" si="972"/>
        <v>0.39024719101123595</v>
      </c>
      <c r="BX4766">
        <v>3463</v>
      </c>
      <c r="BY4766" s="71">
        <f t="shared" si="973"/>
        <v>3.891011235955056E-2</v>
      </c>
      <c r="BZ4766">
        <v>52367</v>
      </c>
      <c r="CA4766" s="71">
        <f t="shared" si="965"/>
        <v>0.58839325842696633</v>
      </c>
      <c r="CB4766">
        <v>64482</v>
      </c>
      <c r="CC4766" s="71">
        <f t="shared" si="975"/>
        <v>0.72451685393258425</v>
      </c>
    </row>
    <row r="4767" spans="2:81" x14ac:dyDescent="0.25">
      <c r="B4767">
        <v>5672</v>
      </c>
      <c r="C4767">
        <v>3</v>
      </c>
      <c r="D4767">
        <v>5</v>
      </c>
      <c r="E4767">
        <v>4</v>
      </c>
      <c r="F4767" s="17">
        <v>12500</v>
      </c>
      <c r="G4767">
        <v>4</v>
      </c>
      <c r="H4767">
        <v>3</v>
      </c>
      <c r="I4767">
        <v>18</v>
      </c>
      <c r="J4767">
        <v>39</v>
      </c>
      <c r="K4767">
        <v>4</v>
      </c>
      <c r="L4767">
        <v>3</v>
      </c>
      <c r="M4767" t="s">
        <v>26</v>
      </c>
      <c r="N4767">
        <v>2</v>
      </c>
      <c r="O4767">
        <v>1</v>
      </c>
      <c r="P4767">
        <v>1</v>
      </c>
      <c r="Q4767">
        <v>2</v>
      </c>
      <c r="R4767">
        <v>2</v>
      </c>
      <c r="S4767">
        <v>2</v>
      </c>
      <c r="T4767">
        <v>2</v>
      </c>
      <c r="U4767">
        <v>2</v>
      </c>
      <c r="V4767">
        <v>1769.43</v>
      </c>
      <c r="W4767">
        <v>25</v>
      </c>
      <c r="X4767">
        <v>1</v>
      </c>
      <c r="Y4767">
        <v>2632</v>
      </c>
      <c r="Z4767">
        <v>2079</v>
      </c>
      <c r="AA4767">
        <v>1</v>
      </c>
      <c r="AB4767">
        <v>210971</v>
      </c>
      <c r="AC4767" s="6">
        <v>6149</v>
      </c>
      <c r="AD4767" s="6">
        <v>6149</v>
      </c>
      <c r="AE4767">
        <v>0</v>
      </c>
      <c r="AF4767">
        <v>0</v>
      </c>
      <c r="AG4767" s="25">
        <f t="shared" si="963"/>
        <v>16.877680000000002</v>
      </c>
      <c r="AH4767" s="29"/>
      <c r="AI4767" s="25">
        <f t="shared" si="966"/>
        <v>16.877680000000002</v>
      </c>
      <c r="AJ4767" s="34">
        <f t="shared" si="964"/>
        <v>4.1599999999999996E-3</v>
      </c>
      <c r="AK4767">
        <v>61832</v>
      </c>
      <c r="AL4767">
        <v>210971</v>
      </c>
      <c r="AM4767" t="s">
        <v>29</v>
      </c>
      <c r="AN4767" t="s">
        <v>27</v>
      </c>
      <c r="AO4767" s="6" t="s">
        <v>28</v>
      </c>
      <c r="AP4767">
        <v>9</v>
      </c>
      <c r="AQ4767">
        <v>9</v>
      </c>
      <c r="AR4767" t="s">
        <v>29</v>
      </c>
      <c r="AS4767" t="s">
        <v>27</v>
      </c>
      <c r="AT4767" s="6" t="s">
        <v>28</v>
      </c>
      <c r="AU4767">
        <v>9</v>
      </c>
      <c r="AV4767">
        <v>9</v>
      </c>
      <c r="AW4767">
        <v>2</v>
      </c>
      <c r="AX4767">
        <v>2</v>
      </c>
      <c r="AY4767">
        <v>2</v>
      </c>
      <c r="AZ4767">
        <v>2</v>
      </c>
      <c r="BA4767">
        <v>2</v>
      </c>
      <c r="BB4767">
        <v>2</v>
      </c>
      <c r="BC4767">
        <v>2</v>
      </c>
      <c r="BD4767">
        <v>2</v>
      </c>
      <c r="BE4767" t="s">
        <v>29</v>
      </c>
      <c r="BF4767" t="s">
        <v>27</v>
      </c>
      <c r="BG4767" s="6" t="s">
        <v>28</v>
      </c>
      <c r="BH4767">
        <v>9</v>
      </c>
      <c r="BI4767">
        <v>9</v>
      </c>
      <c r="BJ4767">
        <v>4951</v>
      </c>
      <c r="BK4767" s="65">
        <f t="shared" si="974"/>
        <v>0.39607999999999999</v>
      </c>
      <c r="BL4767">
        <v>7919</v>
      </c>
      <c r="BM4767" s="65">
        <f t="shared" si="967"/>
        <v>0.63351999999999997</v>
      </c>
      <c r="BN4767">
        <v>0</v>
      </c>
      <c r="BO4767" s="71">
        <f t="shared" si="968"/>
        <v>0</v>
      </c>
      <c r="BP4767">
        <v>80407</v>
      </c>
      <c r="BQ4767" s="71">
        <f t="shared" si="969"/>
        <v>6.4325599999999996</v>
      </c>
      <c r="BR4767">
        <v>78492</v>
      </c>
      <c r="BS4767" s="73">
        <f t="shared" si="970"/>
        <v>6.2793599999999996</v>
      </c>
      <c r="BT4767">
        <v>0</v>
      </c>
      <c r="BU4767" s="73">
        <f t="shared" si="971"/>
        <v>0</v>
      </c>
      <c r="BV4767">
        <v>2489</v>
      </c>
      <c r="BW4767" s="71">
        <f t="shared" si="972"/>
        <v>0.19911999999999999</v>
      </c>
      <c r="BX4767">
        <v>2561</v>
      </c>
      <c r="BY4767" s="71">
        <f t="shared" si="973"/>
        <v>0.20488000000000001</v>
      </c>
      <c r="BZ4767">
        <v>4424</v>
      </c>
      <c r="CA4767" s="71">
        <f t="shared" si="965"/>
        <v>0.35392000000000001</v>
      </c>
      <c r="CB4767">
        <v>29727</v>
      </c>
      <c r="CC4767" s="71">
        <f t="shared" si="975"/>
        <v>2.3781599999999998</v>
      </c>
    </row>
    <row r="4768" spans="2:81" x14ac:dyDescent="0.25">
      <c r="B4768">
        <v>5673</v>
      </c>
      <c r="C4768">
        <v>2</v>
      </c>
      <c r="D4768">
        <v>3</v>
      </c>
      <c r="E4768">
        <v>2</v>
      </c>
      <c r="F4768" s="17">
        <v>6800</v>
      </c>
      <c r="G4768">
        <v>3</v>
      </c>
      <c r="H4768">
        <v>4</v>
      </c>
      <c r="I4768">
        <v>2</v>
      </c>
      <c r="J4768">
        <v>3</v>
      </c>
      <c r="K4768">
        <v>2</v>
      </c>
      <c r="L4768">
        <v>1</v>
      </c>
      <c r="M4768">
        <v>2</v>
      </c>
      <c r="N4768" t="s">
        <v>26</v>
      </c>
      <c r="O4768">
        <v>2</v>
      </c>
      <c r="P4768">
        <v>1</v>
      </c>
      <c r="Q4768">
        <v>1</v>
      </c>
      <c r="R4768">
        <v>2</v>
      </c>
      <c r="S4768">
        <v>2</v>
      </c>
      <c r="T4768">
        <v>2</v>
      </c>
      <c r="U4768">
        <v>2</v>
      </c>
      <c r="V4768">
        <v>2141.61</v>
      </c>
      <c r="W4768">
        <v>13</v>
      </c>
      <c r="X4768">
        <v>1</v>
      </c>
      <c r="Y4768">
        <v>5803</v>
      </c>
      <c r="Z4768">
        <v>707</v>
      </c>
      <c r="AA4768">
        <v>1</v>
      </c>
      <c r="AB4768">
        <v>807856</v>
      </c>
      <c r="AC4768" s="6">
        <v>11865</v>
      </c>
      <c r="AD4768" s="6">
        <v>8697</v>
      </c>
      <c r="AE4768">
        <v>0</v>
      </c>
      <c r="AF4768">
        <v>0</v>
      </c>
      <c r="AG4768" s="25">
        <f t="shared" si="963"/>
        <v>118.80235294117647</v>
      </c>
      <c r="AH4768" s="29"/>
      <c r="AI4768" s="25">
        <f t="shared" si="966"/>
        <v>63.143529411764703</v>
      </c>
      <c r="AJ4768" s="34">
        <f t="shared" si="964"/>
        <v>56.129705882352944</v>
      </c>
      <c r="AK4768">
        <v>125843</v>
      </c>
      <c r="AL4768">
        <v>429376</v>
      </c>
      <c r="AM4768">
        <v>3671</v>
      </c>
      <c r="AN4768">
        <v>378480</v>
      </c>
      <c r="AO4768" s="6">
        <v>3168</v>
      </c>
      <c r="AP4768">
        <v>0</v>
      </c>
      <c r="AQ4768">
        <v>0</v>
      </c>
      <c r="AR4768" t="s">
        <v>29</v>
      </c>
      <c r="AS4768" t="s">
        <v>27</v>
      </c>
      <c r="AT4768" s="6" t="s">
        <v>28</v>
      </c>
      <c r="AU4768">
        <v>9</v>
      </c>
      <c r="AV4768">
        <v>9</v>
      </c>
      <c r="AW4768">
        <v>2</v>
      </c>
      <c r="AX4768">
        <v>2</v>
      </c>
      <c r="AY4768">
        <v>2</v>
      </c>
      <c r="AZ4768">
        <v>2</v>
      </c>
      <c r="BA4768">
        <v>2</v>
      </c>
      <c r="BB4768">
        <v>2</v>
      </c>
      <c r="BC4768">
        <v>2</v>
      </c>
      <c r="BD4768">
        <v>2</v>
      </c>
      <c r="BE4768" t="s">
        <v>29</v>
      </c>
      <c r="BF4768" t="s">
        <v>27</v>
      </c>
      <c r="BG4768" s="6" t="s">
        <v>28</v>
      </c>
      <c r="BH4768">
        <v>9</v>
      </c>
      <c r="BI4768">
        <v>9</v>
      </c>
      <c r="BJ4768">
        <v>428769</v>
      </c>
      <c r="BK4768" s="65">
        <f t="shared" si="974"/>
        <v>63.054264705882353</v>
      </c>
      <c r="BL4768">
        <v>67442</v>
      </c>
      <c r="BM4768" s="65">
        <f t="shared" si="967"/>
        <v>9.9179411764705883</v>
      </c>
      <c r="BN4768">
        <v>15086</v>
      </c>
      <c r="BO4768" s="71">
        <f t="shared" si="968"/>
        <v>2.2185294117647061</v>
      </c>
      <c r="BP4768">
        <v>3519</v>
      </c>
      <c r="BQ4768" s="71">
        <f t="shared" si="969"/>
        <v>0.51749999999999996</v>
      </c>
      <c r="BR4768">
        <v>155126</v>
      </c>
      <c r="BS4768" s="73">
        <f t="shared" si="970"/>
        <v>22.812647058823529</v>
      </c>
      <c r="BT4768">
        <v>0</v>
      </c>
      <c r="BU4768" s="73">
        <f t="shared" si="971"/>
        <v>0</v>
      </c>
      <c r="BV4768">
        <v>57681</v>
      </c>
      <c r="BW4768" s="71">
        <f t="shared" si="972"/>
        <v>8.4824999999999999</v>
      </c>
      <c r="BX4768">
        <v>134</v>
      </c>
      <c r="BY4768" s="71">
        <f t="shared" si="973"/>
        <v>1.9705882352941177E-2</v>
      </c>
      <c r="BZ4768">
        <v>17855</v>
      </c>
      <c r="CA4768" s="71">
        <f t="shared" si="965"/>
        <v>2.6257352941176473</v>
      </c>
      <c r="CB4768">
        <v>62243</v>
      </c>
      <c r="CC4768" s="71">
        <f t="shared" si="975"/>
        <v>9.1533823529411773</v>
      </c>
    </row>
    <row r="4769" spans="2:81" x14ac:dyDescent="0.25">
      <c r="B4769">
        <v>5674</v>
      </c>
      <c r="C4769">
        <v>1</v>
      </c>
      <c r="D4769">
        <v>1</v>
      </c>
      <c r="E4769">
        <v>2</v>
      </c>
      <c r="F4769" s="17">
        <v>45000</v>
      </c>
      <c r="G4769">
        <v>5</v>
      </c>
      <c r="H4769">
        <v>6</v>
      </c>
      <c r="I4769">
        <v>2</v>
      </c>
      <c r="J4769">
        <v>6</v>
      </c>
      <c r="K4769">
        <v>3</v>
      </c>
      <c r="L4769">
        <v>1</v>
      </c>
      <c r="M4769">
        <v>1</v>
      </c>
      <c r="N4769">
        <v>2</v>
      </c>
      <c r="O4769">
        <v>3</v>
      </c>
      <c r="P4769">
        <v>1</v>
      </c>
      <c r="Q4769">
        <v>1</v>
      </c>
      <c r="R4769">
        <v>2</v>
      </c>
      <c r="S4769">
        <v>2</v>
      </c>
      <c r="T4769">
        <v>2</v>
      </c>
      <c r="U4769">
        <v>2</v>
      </c>
      <c r="V4769">
        <v>221.72</v>
      </c>
      <c r="W4769">
        <v>3</v>
      </c>
      <c r="X4769">
        <v>2</v>
      </c>
      <c r="Y4769">
        <v>8565</v>
      </c>
      <c r="Z4769">
        <v>175</v>
      </c>
      <c r="AA4769">
        <v>1</v>
      </c>
      <c r="AB4769">
        <v>2597574</v>
      </c>
      <c r="AC4769" s="6">
        <v>61928</v>
      </c>
      <c r="AD4769" s="6">
        <v>49541</v>
      </c>
      <c r="AE4769">
        <v>1</v>
      </c>
      <c r="AF4769">
        <v>1</v>
      </c>
      <c r="AG4769" s="25">
        <f t="shared" si="963"/>
        <v>57.723866666666666</v>
      </c>
      <c r="AH4769" s="29"/>
      <c r="AI4769" s="25">
        <f t="shared" si="966"/>
        <v>30.876622222222224</v>
      </c>
      <c r="AJ4769" s="34">
        <f t="shared" si="964"/>
        <v>27.123311111111111</v>
      </c>
      <c r="AK4769">
        <v>407224</v>
      </c>
      <c r="AL4769">
        <v>1389448</v>
      </c>
      <c r="AM4769">
        <v>11718</v>
      </c>
      <c r="AN4769">
        <v>1208126</v>
      </c>
      <c r="AO4769" s="6">
        <v>12387</v>
      </c>
      <c r="AP4769">
        <v>1</v>
      </c>
      <c r="AQ4769">
        <v>1</v>
      </c>
      <c r="AR4769" t="s">
        <v>29</v>
      </c>
      <c r="AS4769" t="s">
        <v>27</v>
      </c>
      <c r="AT4769" s="6" t="s">
        <v>28</v>
      </c>
      <c r="AU4769">
        <v>9</v>
      </c>
      <c r="AV4769">
        <v>9</v>
      </c>
      <c r="AW4769">
        <v>2</v>
      </c>
      <c r="AX4769">
        <v>2</v>
      </c>
      <c r="AY4769">
        <v>2</v>
      </c>
      <c r="AZ4769">
        <v>2</v>
      </c>
      <c r="BA4769">
        <v>2</v>
      </c>
      <c r="BB4769">
        <v>2</v>
      </c>
      <c r="BC4769">
        <v>2</v>
      </c>
      <c r="BD4769">
        <v>2</v>
      </c>
      <c r="BE4769" t="s">
        <v>29</v>
      </c>
      <c r="BF4769" t="s">
        <v>27</v>
      </c>
      <c r="BG4769" s="6" t="s">
        <v>28</v>
      </c>
      <c r="BH4769">
        <v>9</v>
      </c>
      <c r="BI4769">
        <v>9</v>
      </c>
      <c r="BJ4769">
        <v>1348405</v>
      </c>
      <c r="BK4769" s="65">
        <f t="shared" si="974"/>
        <v>29.964555555555556</v>
      </c>
      <c r="BL4769">
        <v>37764</v>
      </c>
      <c r="BM4769" s="65">
        <f t="shared" si="967"/>
        <v>0.83919999999999995</v>
      </c>
      <c r="BN4769">
        <v>144363</v>
      </c>
      <c r="BO4769" s="71">
        <f t="shared" si="968"/>
        <v>3.2080666666666668</v>
      </c>
      <c r="BP4769">
        <v>22431</v>
      </c>
      <c r="BQ4769" s="71">
        <f t="shared" si="969"/>
        <v>0.49846666666666667</v>
      </c>
      <c r="BR4769">
        <v>434933</v>
      </c>
      <c r="BS4769" s="73">
        <f t="shared" si="970"/>
        <v>9.6651777777777781</v>
      </c>
      <c r="BT4769">
        <v>0</v>
      </c>
      <c r="BU4769" s="73">
        <f t="shared" si="971"/>
        <v>0</v>
      </c>
      <c r="BV4769">
        <v>117475</v>
      </c>
      <c r="BW4769" s="71">
        <f t="shared" si="972"/>
        <v>2.6105555555555555</v>
      </c>
      <c r="BX4769">
        <v>78685</v>
      </c>
      <c r="BY4769" s="71">
        <f t="shared" si="973"/>
        <v>1.7485555555555556</v>
      </c>
      <c r="BZ4769">
        <v>133883</v>
      </c>
      <c r="CA4769" s="71">
        <f t="shared" si="965"/>
        <v>2.9751777777777777</v>
      </c>
      <c r="CB4769">
        <v>279634</v>
      </c>
      <c r="CC4769" s="71">
        <f t="shared" si="975"/>
        <v>6.214088888888889</v>
      </c>
    </row>
    <row r="4770" spans="2:81" x14ac:dyDescent="0.25">
      <c r="B4770">
        <v>5675</v>
      </c>
      <c r="C4770">
        <v>3</v>
      </c>
      <c r="D4770">
        <v>7</v>
      </c>
      <c r="E4770">
        <v>5</v>
      </c>
      <c r="F4770" s="17">
        <v>2000</v>
      </c>
      <c r="G4770">
        <v>2</v>
      </c>
      <c r="H4770">
        <v>2</v>
      </c>
      <c r="I4770">
        <v>6</v>
      </c>
      <c r="J4770">
        <v>14</v>
      </c>
      <c r="K4770">
        <v>4</v>
      </c>
      <c r="L4770">
        <v>3</v>
      </c>
      <c r="M4770" t="s">
        <v>26</v>
      </c>
      <c r="N4770" t="s">
        <v>26</v>
      </c>
      <c r="O4770">
        <v>1</v>
      </c>
      <c r="P4770">
        <v>1</v>
      </c>
      <c r="Q4770">
        <v>2</v>
      </c>
      <c r="R4770">
        <v>2</v>
      </c>
      <c r="S4770">
        <v>2</v>
      </c>
      <c r="T4770">
        <v>2</v>
      </c>
      <c r="U4770">
        <v>2</v>
      </c>
      <c r="V4770">
        <v>2544.7399999999998</v>
      </c>
      <c r="W4770">
        <v>35</v>
      </c>
      <c r="X4770">
        <v>1</v>
      </c>
      <c r="Y4770">
        <v>436</v>
      </c>
      <c r="Z4770">
        <v>4388</v>
      </c>
      <c r="AA4770">
        <v>1</v>
      </c>
      <c r="AB4770">
        <v>177656</v>
      </c>
      <c r="AC4770" s="6">
        <v>5094</v>
      </c>
      <c r="AD4770" s="6">
        <v>5094</v>
      </c>
      <c r="AE4770">
        <v>1</v>
      </c>
      <c r="AF4770">
        <v>1</v>
      </c>
      <c r="AG4770" s="25">
        <f t="shared" si="963"/>
        <v>88.828000000000003</v>
      </c>
      <c r="AH4770" s="29"/>
      <c r="AI4770" s="25">
        <f t="shared" si="966"/>
        <v>88.828000000000003</v>
      </c>
      <c r="AJ4770" s="34">
        <f t="shared" si="964"/>
        <v>2.5999999999999999E-2</v>
      </c>
      <c r="AK4770">
        <v>52068</v>
      </c>
      <c r="AL4770">
        <v>177656</v>
      </c>
      <c r="AM4770" t="s">
        <v>29</v>
      </c>
      <c r="AN4770" t="s">
        <v>27</v>
      </c>
      <c r="AO4770" s="6" t="s">
        <v>28</v>
      </c>
      <c r="AP4770">
        <v>9</v>
      </c>
      <c r="AQ4770">
        <v>9</v>
      </c>
      <c r="AR4770" t="s">
        <v>29</v>
      </c>
      <c r="AS4770" t="s">
        <v>27</v>
      </c>
      <c r="AT4770" s="6" t="s">
        <v>28</v>
      </c>
      <c r="AU4770">
        <v>9</v>
      </c>
      <c r="AV4770">
        <v>9</v>
      </c>
      <c r="AW4770">
        <v>2</v>
      </c>
      <c r="AX4770">
        <v>2</v>
      </c>
      <c r="AY4770">
        <v>2</v>
      </c>
      <c r="AZ4770">
        <v>2</v>
      </c>
      <c r="BA4770">
        <v>2</v>
      </c>
      <c r="BB4770">
        <v>2</v>
      </c>
      <c r="BC4770">
        <v>2</v>
      </c>
      <c r="BD4770">
        <v>2</v>
      </c>
      <c r="BE4770" t="s">
        <v>29</v>
      </c>
      <c r="BF4770" t="s">
        <v>27</v>
      </c>
      <c r="BG4770" s="6" t="s">
        <v>28</v>
      </c>
      <c r="BH4770">
        <v>9</v>
      </c>
      <c r="BI4770">
        <v>9</v>
      </c>
      <c r="BJ4770">
        <v>2300</v>
      </c>
      <c r="BK4770" s="65">
        <f t="shared" si="974"/>
        <v>1.1499999999999999</v>
      </c>
      <c r="BL4770">
        <v>19760</v>
      </c>
      <c r="BM4770" s="65">
        <f t="shared" si="967"/>
        <v>9.8800000000000008</v>
      </c>
      <c r="BN4770">
        <v>0</v>
      </c>
      <c r="BO4770" s="71">
        <f t="shared" si="968"/>
        <v>0</v>
      </c>
      <c r="BP4770">
        <v>0</v>
      </c>
      <c r="BQ4770" s="71">
        <f t="shared" si="969"/>
        <v>0</v>
      </c>
      <c r="BR4770">
        <v>17512</v>
      </c>
      <c r="BS4770" s="73">
        <f t="shared" si="970"/>
        <v>8.7560000000000002</v>
      </c>
      <c r="BT4770">
        <v>0</v>
      </c>
      <c r="BU4770" s="73">
        <f t="shared" si="971"/>
        <v>0</v>
      </c>
      <c r="BV4770">
        <v>124658</v>
      </c>
      <c r="BW4770" s="71">
        <f t="shared" si="972"/>
        <v>62.329000000000001</v>
      </c>
      <c r="BX4770">
        <v>485</v>
      </c>
      <c r="BY4770" s="71">
        <f t="shared" si="973"/>
        <v>0.24249999999999999</v>
      </c>
      <c r="BZ4770">
        <v>0</v>
      </c>
      <c r="CA4770" s="71">
        <f t="shared" si="965"/>
        <v>0</v>
      </c>
      <c r="CB4770">
        <v>12942</v>
      </c>
      <c r="CC4770" s="71">
        <f t="shared" si="975"/>
        <v>6.4710000000000001</v>
      </c>
    </row>
    <row r="4771" spans="2:81" x14ac:dyDescent="0.25">
      <c r="B4771">
        <v>5676</v>
      </c>
      <c r="C4771">
        <v>3</v>
      </c>
      <c r="D4771">
        <v>5</v>
      </c>
      <c r="E4771">
        <v>4</v>
      </c>
      <c r="F4771" s="17">
        <v>7500</v>
      </c>
      <c r="G4771">
        <v>3</v>
      </c>
      <c r="H4771">
        <v>5</v>
      </c>
      <c r="I4771">
        <v>1</v>
      </c>
      <c r="J4771">
        <v>1</v>
      </c>
      <c r="K4771">
        <v>4</v>
      </c>
      <c r="L4771">
        <v>3</v>
      </c>
      <c r="M4771" t="s">
        <v>26</v>
      </c>
      <c r="N4771">
        <v>2</v>
      </c>
      <c r="O4771">
        <v>1</v>
      </c>
      <c r="P4771">
        <v>1</v>
      </c>
      <c r="Q4771">
        <v>2</v>
      </c>
      <c r="R4771">
        <v>2</v>
      </c>
      <c r="S4771">
        <v>2</v>
      </c>
      <c r="T4771">
        <v>2</v>
      </c>
      <c r="U4771">
        <v>2</v>
      </c>
      <c r="V4771">
        <v>2314.83</v>
      </c>
      <c r="W4771">
        <v>25</v>
      </c>
      <c r="X4771">
        <v>1</v>
      </c>
      <c r="Y4771">
        <v>2203</v>
      </c>
      <c r="Z4771">
        <v>2075</v>
      </c>
      <c r="AA4771">
        <v>1</v>
      </c>
      <c r="AB4771">
        <v>10366</v>
      </c>
      <c r="AC4771" s="6">
        <v>428</v>
      </c>
      <c r="AD4771" s="6">
        <v>428</v>
      </c>
      <c r="AE4771">
        <v>0</v>
      </c>
      <c r="AF4771">
        <v>0</v>
      </c>
      <c r="AG4771" s="25">
        <f t="shared" si="963"/>
        <v>1.3821333333333334</v>
      </c>
      <c r="AH4771" s="29"/>
      <c r="AI4771" s="25">
        <f t="shared" si="966"/>
        <v>1.3821333333333334</v>
      </c>
      <c r="AJ4771" s="34">
        <f t="shared" si="964"/>
        <v>6.933333333333333E-3</v>
      </c>
      <c r="AK4771">
        <v>3038</v>
      </c>
      <c r="AL4771">
        <v>10366</v>
      </c>
      <c r="AM4771" t="s">
        <v>29</v>
      </c>
      <c r="AN4771" t="s">
        <v>27</v>
      </c>
      <c r="AO4771" s="6" t="s">
        <v>28</v>
      </c>
      <c r="AP4771">
        <v>9</v>
      </c>
      <c r="AQ4771">
        <v>9</v>
      </c>
      <c r="AR4771" t="s">
        <v>29</v>
      </c>
      <c r="AS4771" t="s">
        <v>27</v>
      </c>
      <c r="AT4771" s="6" t="s">
        <v>28</v>
      </c>
      <c r="AU4771">
        <v>9</v>
      </c>
      <c r="AV4771">
        <v>9</v>
      </c>
      <c r="AW4771">
        <v>2</v>
      </c>
      <c r="AX4771">
        <v>2</v>
      </c>
      <c r="AY4771">
        <v>2</v>
      </c>
      <c r="AZ4771">
        <v>2</v>
      </c>
      <c r="BA4771">
        <v>2</v>
      </c>
      <c r="BB4771">
        <v>2</v>
      </c>
      <c r="BC4771">
        <v>2</v>
      </c>
      <c r="BD4771">
        <v>2</v>
      </c>
      <c r="BE4771" t="s">
        <v>29</v>
      </c>
      <c r="BF4771" t="s">
        <v>27</v>
      </c>
      <c r="BG4771" s="6" t="s">
        <v>28</v>
      </c>
      <c r="BH4771">
        <v>9</v>
      </c>
      <c r="BI4771">
        <v>9</v>
      </c>
      <c r="BJ4771">
        <v>104</v>
      </c>
      <c r="BK4771" s="65">
        <f t="shared" si="974"/>
        <v>1.3866666666666666E-2</v>
      </c>
      <c r="BL4771">
        <v>252</v>
      </c>
      <c r="BM4771" s="65">
        <f t="shared" si="967"/>
        <v>3.3599999999999998E-2</v>
      </c>
      <c r="BN4771">
        <v>0</v>
      </c>
      <c r="BO4771" s="71">
        <f t="shared" si="968"/>
        <v>0</v>
      </c>
      <c r="BP4771">
        <v>1</v>
      </c>
      <c r="BQ4771" s="71">
        <f t="shared" si="969"/>
        <v>1.3333333333333334E-4</v>
      </c>
      <c r="BR4771">
        <v>7963</v>
      </c>
      <c r="BS4771" s="73">
        <f t="shared" si="970"/>
        <v>1.0617333333333334</v>
      </c>
      <c r="BT4771">
        <v>0</v>
      </c>
      <c r="BU4771" s="73">
        <f t="shared" si="971"/>
        <v>0</v>
      </c>
      <c r="BV4771">
        <v>747</v>
      </c>
      <c r="BW4771" s="71">
        <f t="shared" si="972"/>
        <v>9.9599999999999994E-2</v>
      </c>
      <c r="BX4771">
        <v>0</v>
      </c>
      <c r="BY4771" s="71">
        <f t="shared" si="973"/>
        <v>0</v>
      </c>
      <c r="BZ4771">
        <v>0</v>
      </c>
      <c r="CA4771" s="71">
        <f t="shared" si="965"/>
        <v>0</v>
      </c>
      <c r="CB4771">
        <v>1298</v>
      </c>
      <c r="CC4771" s="71">
        <f t="shared" si="975"/>
        <v>0.17306666666666667</v>
      </c>
    </row>
    <row r="4772" spans="2:81" x14ac:dyDescent="0.25">
      <c r="B4772">
        <v>5677</v>
      </c>
      <c r="C4772">
        <v>4</v>
      </c>
      <c r="D4772">
        <v>9</v>
      </c>
      <c r="E4772">
        <v>4</v>
      </c>
      <c r="F4772" s="17">
        <v>3600</v>
      </c>
      <c r="G4772">
        <v>2</v>
      </c>
      <c r="H4772">
        <v>1</v>
      </c>
      <c r="I4772">
        <v>13</v>
      </c>
      <c r="J4772">
        <v>22</v>
      </c>
      <c r="K4772">
        <v>1</v>
      </c>
      <c r="L4772">
        <v>2</v>
      </c>
      <c r="M4772">
        <v>2</v>
      </c>
      <c r="N4772">
        <v>2</v>
      </c>
      <c r="O4772">
        <v>2</v>
      </c>
      <c r="P4772">
        <v>1</v>
      </c>
      <c r="Q4772">
        <v>1</v>
      </c>
      <c r="R4772">
        <v>2</v>
      </c>
      <c r="S4772">
        <v>2</v>
      </c>
      <c r="T4772">
        <v>2</v>
      </c>
      <c r="U4772">
        <v>2</v>
      </c>
      <c r="V4772">
        <v>2996.93</v>
      </c>
      <c r="W4772">
        <v>41</v>
      </c>
      <c r="X4772">
        <v>1</v>
      </c>
      <c r="Y4772">
        <v>1397</v>
      </c>
      <c r="Z4772">
        <v>670</v>
      </c>
      <c r="AA4772">
        <v>1</v>
      </c>
      <c r="AB4772">
        <v>32487</v>
      </c>
      <c r="AC4772" s="6">
        <v>1181</v>
      </c>
      <c r="AD4772" s="6">
        <v>952</v>
      </c>
      <c r="AE4772">
        <v>0</v>
      </c>
      <c r="AF4772">
        <v>0</v>
      </c>
      <c r="AG4772" s="25">
        <f t="shared" si="963"/>
        <v>9.024166666666666</v>
      </c>
      <c r="AH4772" s="29"/>
      <c r="AI4772" s="25">
        <f t="shared" si="966"/>
        <v>4.871666666666667</v>
      </c>
      <c r="AJ4772" s="34">
        <f t="shared" si="964"/>
        <v>4.2258333333333331</v>
      </c>
      <c r="AK4772">
        <v>5140</v>
      </c>
      <c r="AL4772">
        <v>17538</v>
      </c>
      <c r="AM4772">
        <v>145</v>
      </c>
      <c r="AN4772">
        <v>14950</v>
      </c>
      <c r="AO4772" s="6">
        <v>229</v>
      </c>
      <c r="AP4772">
        <v>0</v>
      </c>
      <c r="AQ4772">
        <v>0</v>
      </c>
      <c r="AR4772" t="s">
        <v>29</v>
      </c>
      <c r="AS4772" t="s">
        <v>27</v>
      </c>
      <c r="AT4772" s="6" t="s">
        <v>28</v>
      </c>
      <c r="AU4772">
        <v>9</v>
      </c>
      <c r="AV4772">
        <v>9</v>
      </c>
      <c r="AW4772">
        <v>2</v>
      </c>
      <c r="AX4772">
        <v>2</v>
      </c>
      <c r="AY4772">
        <v>2</v>
      </c>
      <c r="AZ4772">
        <v>2</v>
      </c>
      <c r="BA4772">
        <v>2</v>
      </c>
      <c r="BB4772">
        <v>2</v>
      </c>
      <c r="BC4772">
        <v>2</v>
      </c>
      <c r="BD4772">
        <v>2</v>
      </c>
      <c r="BE4772" t="s">
        <v>29</v>
      </c>
      <c r="BF4772" t="s">
        <v>27</v>
      </c>
      <c r="BG4772" s="6" t="s">
        <v>28</v>
      </c>
      <c r="BH4772">
        <v>9</v>
      </c>
      <c r="BI4772">
        <v>9</v>
      </c>
      <c r="BJ4772">
        <v>14950</v>
      </c>
      <c r="BK4772" s="65">
        <f t="shared" si="974"/>
        <v>4.1527777777777777</v>
      </c>
      <c r="BL4772">
        <v>1723</v>
      </c>
      <c r="BM4772" s="65">
        <f t="shared" si="967"/>
        <v>0.4786111111111111</v>
      </c>
      <c r="BN4772">
        <v>3612</v>
      </c>
      <c r="BO4772" s="71">
        <f t="shared" si="968"/>
        <v>1.0033333333333334</v>
      </c>
      <c r="BP4772">
        <v>0</v>
      </c>
      <c r="BQ4772" s="71">
        <f t="shared" si="969"/>
        <v>0</v>
      </c>
      <c r="BR4772">
        <v>7991</v>
      </c>
      <c r="BS4772" s="73">
        <f t="shared" si="970"/>
        <v>2.2197222222222224</v>
      </c>
      <c r="BT4772">
        <v>0</v>
      </c>
      <c r="BU4772" s="73">
        <f t="shared" si="971"/>
        <v>0</v>
      </c>
      <c r="BV4772">
        <v>0</v>
      </c>
      <c r="BW4772" s="71">
        <f t="shared" si="972"/>
        <v>0</v>
      </c>
      <c r="BX4772">
        <v>1</v>
      </c>
      <c r="BY4772" s="71">
        <f t="shared" si="973"/>
        <v>2.7777777777777778E-4</v>
      </c>
      <c r="BZ4772">
        <v>60</v>
      </c>
      <c r="CA4772" s="71">
        <f t="shared" si="965"/>
        <v>1.6666666666666666E-2</v>
      </c>
      <c r="CB4772">
        <v>4152</v>
      </c>
      <c r="CC4772" s="71">
        <f t="shared" si="975"/>
        <v>1.1533333333333333</v>
      </c>
    </row>
    <row r="4773" spans="2:81" x14ac:dyDescent="0.25">
      <c r="B4773">
        <v>5678</v>
      </c>
      <c r="C4773">
        <v>4</v>
      </c>
      <c r="D4773">
        <v>8</v>
      </c>
      <c r="E4773">
        <v>1</v>
      </c>
      <c r="F4773" s="17">
        <v>215000</v>
      </c>
      <c r="G4773">
        <v>8</v>
      </c>
      <c r="H4773">
        <v>7</v>
      </c>
      <c r="I4773">
        <v>14</v>
      </c>
      <c r="J4773">
        <v>29</v>
      </c>
      <c r="K4773">
        <v>2</v>
      </c>
      <c r="L4773">
        <v>1</v>
      </c>
      <c r="M4773">
        <v>1</v>
      </c>
      <c r="N4773">
        <v>1</v>
      </c>
      <c r="O4773">
        <v>2</v>
      </c>
      <c r="P4773">
        <v>1</v>
      </c>
      <c r="Q4773">
        <v>1</v>
      </c>
      <c r="R4773">
        <v>2</v>
      </c>
      <c r="S4773">
        <v>2</v>
      </c>
      <c r="T4773">
        <v>2</v>
      </c>
      <c r="U4773">
        <v>2</v>
      </c>
      <c r="V4773">
        <v>135.43</v>
      </c>
      <c r="W4773">
        <v>38</v>
      </c>
      <c r="X4773">
        <v>1</v>
      </c>
      <c r="Y4773">
        <v>5396</v>
      </c>
      <c r="Z4773">
        <v>951</v>
      </c>
      <c r="AA4773">
        <v>1</v>
      </c>
      <c r="AB4773">
        <v>18105127</v>
      </c>
      <c r="AC4773" s="6">
        <v>155785</v>
      </c>
      <c r="AD4773" s="6">
        <v>97242</v>
      </c>
      <c r="AE4773">
        <v>0</v>
      </c>
      <c r="AF4773">
        <v>0</v>
      </c>
      <c r="AG4773" s="25">
        <f t="shared" si="963"/>
        <v>84.209893023255816</v>
      </c>
      <c r="AH4773" s="29"/>
      <c r="AI4773" s="25">
        <f t="shared" si="966"/>
        <v>25.437618604651163</v>
      </c>
      <c r="AJ4773" s="34">
        <f t="shared" si="964"/>
        <v>59.044725581395348</v>
      </c>
      <c r="AK4773">
        <v>1602898</v>
      </c>
      <c r="AL4773">
        <v>5469088</v>
      </c>
      <c r="AM4773">
        <v>122561</v>
      </c>
      <c r="AN4773">
        <v>12636039</v>
      </c>
      <c r="AO4773" s="6">
        <v>58543</v>
      </c>
      <c r="AP4773">
        <v>0</v>
      </c>
      <c r="AQ4773">
        <v>0</v>
      </c>
      <c r="AR4773" t="s">
        <v>29</v>
      </c>
      <c r="AS4773" t="s">
        <v>27</v>
      </c>
      <c r="AT4773" s="6" t="s">
        <v>28</v>
      </c>
      <c r="AU4773">
        <v>9</v>
      </c>
      <c r="AV4773">
        <v>9</v>
      </c>
      <c r="AW4773">
        <v>2</v>
      </c>
      <c r="AX4773">
        <v>2</v>
      </c>
      <c r="AY4773">
        <v>2</v>
      </c>
      <c r="AZ4773">
        <v>2</v>
      </c>
      <c r="BA4773">
        <v>2</v>
      </c>
      <c r="BB4773">
        <v>2</v>
      </c>
      <c r="BC4773">
        <v>2</v>
      </c>
      <c r="BD4773">
        <v>2</v>
      </c>
      <c r="BE4773" t="s">
        <v>29</v>
      </c>
      <c r="BF4773" t="s">
        <v>27</v>
      </c>
      <c r="BG4773" s="6" t="s">
        <v>28</v>
      </c>
      <c r="BH4773">
        <v>9</v>
      </c>
      <c r="BI4773">
        <v>9</v>
      </c>
      <c r="BJ4773">
        <v>10037728</v>
      </c>
      <c r="BK4773" s="65">
        <f t="shared" si="974"/>
        <v>46.68710697674419</v>
      </c>
      <c r="BL4773">
        <v>1768129</v>
      </c>
      <c r="BM4773" s="65">
        <f t="shared" si="967"/>
        <v>8.2238558139534881</v>
      </c>
      <c r="BN4773">
        <v>1492393</v>
      </c>
      <c r="BO4773" s="71">
        <f t="shared" si="968"/>
        <v>6.9413627906976743</v>
      </c>
      <c r="BP4773">
        <v>2288341</v>
      </c>
      <c r="BQ4773" s="71">
        <f t="shared" si="969"/>
        <v>10.643446511627907</v>
      </c>
      <c r="BR4773">
        <v>1618785</v>
      </c>
      <c r="BS4773" s="73">
        <f t="shared" si="970"/>
        <v>7.529232558139535</v>
      </c>
      <c r="BT4773">
        <v>309971</v>
      </c>
      <c r="BU4773" s="73">
        <f t="shared" si="971"/>
        <v>1.4417255813953489</v>
      </c>
      <c r="BV4773">
        <v>158015</v>
      </c>
      <c r="BW4773" s="71">
        <f t="shared" si="972"/>
        <v>0.73495348837209307</v>
      </c>
      <c r="BX4773">
        <v>124139</v>
      </c>
      <c r="BY4773" s="71">
        <f t="shared" si="973"/>
        <v>0.57739069767441864</v>
      </c>
      <c r="BZ4773">
        <v>95021</v>
      </c>
      <c r="CA4773" s="71">
        <f t="shared" si="965"/>
        <v>0.44195813953488372</v>
      </c>
      <c r="CB4773">
        <v>212605</v>
      </c>
      <c r="CC4773" s="71">
        <f t="shared" si="975"/>
        <v>0.98886046511627912</v>
      </c>
    </row>
    <row r="4774" spans="2:81" x14ac:dyDescent="0.25">
      <c r="B4774">
        <v>5679</v>
      </c>
      <c r="C4774">
        <v>2</v>
      </c>
      <c r="D4774">
        <v>4</v>
      </c>
      <c r="E4774">
        <v>3</v>
      </c>
      <c r="F4774" s="17">
        <v>118000</v>
      </c>
      <c r="G4774">
        <v>7</v>
      </c>
      <c r="H4774">
        <v>6</v>
      </c>
      <c r="I4774">
        <v>2</v>
      </c>
      <c r="J4774">
        <v>6</v>
      </c>
      <c r="K4774">
        <v>4</v>
      </c>
      <c r="L4774">
        <v>1</v>
      </c>
      <c r="M4774">
        <v>1</v>
      </c>
      <c r="N4774">
        <v>1</v>
      </c>
      <c r="O4774">
        <v>4</v>
      </c>
      <c r="P4774">
        <v>1</v>
      </c>
      <c r="Q4774">
        <v>2</v>
      </c>
      <c r="R4774">
        <v>2</v>
      </c>
      <c r="S4774">
        <v>2</v>
      </c>
      <c r="T4774">
        <v>2</v>
      </c>
      <c r="U4774">
        <v>2</v>
      </c>
      <c r="V4774">
        <v>77.89</v>
      </c>
      <c r="W4774">
        <v>20</v>
      </c>
      <c r="X4774">
        <v>2</v>
      </c>
      <c r="Y4774">
        <v>5006</v>
      </c>
      <c r="Z4774">
        <v>1053</v>
      </c>
      <c r="AA4774">
        <v>1</v>
      </c>
      <c r="AB4774">
        <v>6216057</v>
      </c>
      <c r="AC4774" s="6">
        <v>107591</v>
      </c>
      <c r="AD4774" s="6">
        <v>107591</v>
      </c>
      <c r="AE4774">
        <v>0</v>
      </c>
      <c r="AF4774">
        <v>0</v>
      </c>
      <c r="AG4774" s="25">
        <f t="shared" si="963"/>
        <v>52.67844915254237</v>
      </c>
      <c r="AH4774" s="29"/>
      <c r="AI4774" s="25">
        <f t="shared" si="966"/>
        <v>52.67844915254237</v>
      </c>
      <c r="AJ4774" s="34">
        <f t="shared" si="964"/>
        <v>4.406779661016949E-4</v>
      </c>
      <c r="AK4774">
        <v>1821822</v>
      </c>
      <c r="AL4774">
        <v>6216057</v>
      </c>
      <c r="AM4774" t="s">
        <v>29</v>
      </c>
      <c r="AN4774" t="s">
        <v>27</v>
      </c>
      <c r="AO4774" s="6" t="s">
        <v>28</v>
      </c>
      <c r="AP4774">
        <v>9</v>
      </c>
      <c r="AQ4774">
        <v>9</v>
      </c>
      <c r="AR4774" t="s">
        <v>29</v>
      </c>
      <c r="AS4774" t="s">
        <v>27</v>
      </c>
      <c r="AT4774" s="6" t="s">
        <v>28</v>
      </c>
      <c r="AU4774">
        <v>9</v>
      </c>
      <c r="AV4774">
        <v>9</v>
      </c>
      <c r="AW4774">
        <v>2</v>
      </c>
      <c r="AX4774">
        <v>2</v>
      </c>
      <c r="AY4774">
        <v>2</v>
      </c>
      <c r="AZ4774">
        <v>2</v>
      </c>
      <c r="BA4774">
        <v>2</v>
      </c>
      <c r="BB4774">
        <v>2</v>
      </c>
      <c r="BC4774">
        <v>2</v>
      </c>
      <c r="BD4774">
        <v>2</v>
      </c>
      <c r="BE4774" t="s">
        <v>29</v>
      </c>
      <c r="BF4774" t="s">
        <v>27</v>
      </c>
      <c r="BG4774" s="6" t="s">
        <v>28</v>
      </c>
      <c r="BH4774">
        <v>9</v>
      </c>
      <c r="BI4774">
        <v>9</v>
      </c>
      <c r="BJ4774">
        <v>1230898</v>
      </c>
      <c r="BK4774" s="65">
        <f t="shared" si="974"/>
        <v>10.431338983050848</v>
      </c>
      <c r="BL4774">
        <v>1013365</v>
      </c>
      <c r="BM4774" s="65">
        <f t="shared" si="967"/>
        <v>8.5878389830508475</v>
      </c>
      <c r="BN4774">
        <v>421029</v>
      </c>
      <c r="BO4774" s="71">
        <f t="shared" si="968"/>
        <v>3.5680423728813557</v>
      </c>
      <c r="BP4774">
        <v>61372</v>
      </c>
      <c r="BQ4774" s="71">
        <f t="shared" si="969"/>
        <v>0.52010169491525426</v>
      </c>
      <c r="BR4774">
        <v>1684856</v>
      </c>
      <c r="BS4774" s="73">
        <f t="shared" si="970"/>
        <v>14.278440677966101</v>
      </c>
      <c r="BT4774">
        <v>0</v>
      </c>
      <c r="BU4774" s="73">
        <f t="shared" si="971"/>
        <v>0</v>
      </c>
      <c r="BV4774">
        <v>221891</v>
      </c>
      <c r="BW4774" s="71">
        <f t="shared" si="972"/>
        <v>1.8804322033898304</v>
      </c>
      <c r="BX4774">
        <v>159135</v>
      </c>
      <c r="BY4774" s="71">
        <f t="shared" si="973"/>
        <v>1.3486016949152542</v>
      </c>
      <c r="BZ4774">
        <v>500170</v>
      </c>
      <c r="CA4774" s="71">
        <f t="shared" si="965"/>
        <v>4.2387288135593222</v>
      </c>
      <c r="CB4774">
        <v>923340</v>
      </c>
      <c r="CC4774" s="71">
        <f t="shared" si="975"/>
        <v>7.824915254237288</v>
      </c>
    </row>
    <row r="4775" spans="2:81" x14ac:dyDescent="0.25">
      <c r="B4775">
        <v>5680</v>
      </c>
      <c r="C4775">
        <v>3</v>
      </c>
      <c r="D4775">
        <v>7</v>
      </c>
      <c r="E4775">
        <v>4</v>
      </c>
      <c r="F4775" s="17">
        <v>8200</v>
      </c>
      <c r="G4775">
        <v>3</v>
      </c>
      <c r="H4775">
        <v>6</v>
      </c>
      <c r="I4775">
        <v>26</v>
      </c>
      <c r="J4775">
        <v>47</v>
      </c>
      <c r="K4775">
        <v>1</v>
      </c>
      <c r="L4775">
        <v>2</v>
      </c>
      <c r="M4775">
        <v>2</v>
      </c>
      <c r="N4775">
        <v>2</v>
      </c>
      <c r="O4775">
        <v>1</v>
      </c>
      <c r="P4775">
        <v>1</v>
      </c>
      <c r="Q4775">
        <v>1</v>
      </c>
      <c r="R4775">
        <v>2</v>
      </c>
      <c r="S4775">
        <v>2</v>
      </c>
      <c r="T4775">
        <v>2</v>
      </c>
      <c r="U4775">
        <v>2</v>
      </c>
      <c r="V4775">
        <v>734.43</v>
      </c>
      <c r="W4775">
        <v>33</v>
      </c>
      <c r="X4775">
        <v>1</v>
      </c>
      <c r="Y4775">
        <v>3140</v>
      </c>
      <c r="Z4775">
        <v>2013</v>
      </c>
      <c r="AA4775">
        <v>1</v>
      </c>
      <c r="AB4775">
        <v>783337</v>
      </c>
      <c r="AC4775" s="6">
        <v>10966</v>
      </c>
      <c r="AD4775" s="6">
        <v>6342</v>
      </c>
      <c r="AE4775">
        <v>0</v>
      </c>
      <c r="AF4775">
        <v>0</v>
      </c>
      <c r="AG4775" s="25">
        <f t="shared" si="963"/>
        <v>95.528902439024392</v>
      </c>
      <c r="AH4775" s="29"/>
      <c r="AI4775" s="25">
        <f t="shared" si="966"/>
        <v>28.337926829268294</v>
      </c>
      <c r="AJ4775" s="34">
        <f t="shared" si="964"/>
        <v>67.759024390243908</v>
      </c>
      <c r="AK4775">
        <v>68104</v>
      </c>
      <c r="AL4775">
        <v>232371</v>
      </c>
      <c r="AM4775">
        <v>5344</v>
      </c>
      <c r="AN4775">
        <v>550966</v>
      </c>
      <c r="AO4775" s="6">
        <v>4624</v>
      </c>
      <c r="AP4775">
        <v>0</v>
      </c>
      <c r="AQ4775">
        <v>0</v>
      </c>
      <c r="AR4775" t="s">
        <v>29</v>
      </c>
      <c r="AS4775" t="s">
        <v>27</v>
      </c>
      <c r="AT4775" s="6" t="s">
        <v>28</v>
      </c>
      <c r="AU4775">
        <v>9</v>
      </c>
      <c r="AV4775">
        <v>9</v>
      </c>
      <c r="AW4775">
        <v>2</v>
      </c>
      <c r="AX4775">
        <v>2</v>
      </c>
      <c r="AY4775">
        <v>2</v>
      </c>
      <c r="AZ4775">
        <v>2</v>
      </c>
      <c r="BA4775">
        <v>2</v>
      </c>
      <c r="BB4775">
        <v>2</v>
      </c>
      <c r="BC4775">
        <v>2</v>
      </c>
      <c r="BD4775">
        <v>2</v>
      </c>
      <c r="BE4775" t="s">
        <v>29</v>
      </c>
      <c r="BF4775" t="s">
        <v>27</v>
      </c>
      <c r="BG4775" s="6" t="s">
        <v>28</v>
      </c>
      <c r="BH4775">
        <v>9</v>
      </c>
      <c r="BI4775">
        <v>9</v>
      </c>
      <c r="BJ4775">
        <v>543494</v>
      </c>
      <c r="BK4775" s="65">
        <f t="shared" si="974"/>
        <v>66.279756097560977</v>
      </c>
      <c r="BL4775">
        <v>24165</v>
      </c>
      <c r="BM4775" s="65">
        <f t="shared" si="967"/>
        <v>2.946951219512195</v>
      </c>
      <c r="BN4775">
        <v>43132</v>
      </c>
      <c r="BO4775" s="71">
        <f t="shared" si="968"/>
        <v>5.26</v>
      </c>
      <c r="BP4775">
        <v>7473</v>
      </c>
      <c r="BQ4775" s="71">
        <f t="shared" si="969"/>
        <v>0.91134146341463418</v>
      </c>
      <c r="BR4775">
        <v>35766</v>
      </c>
      <c r="BS4775" s="73">
        <f t="shared" si="970"/>
        <v>4.3617073170731704</v>
      </c>
      <c r="BT4775">
        <v>0</v>
      </c>
      <c r="BU4775" s="73">
        <f t="shared" si="971"/>
        <v>0</v>
      </c>
      <c r="BV4775">
        <v>41761</v>
      </c>
      <c r="BW4775" s="71">
        <f t="shared" si="972"/>
        <v>5.0928048780487805</v>
      </c>
      <c r="BX4775">
        <v>3726</v>
      </c>
      <c r="BY4775" s="71">
        <f t="shared" si="973"/>
        <v>0.45439024390243904</v>
      </c>
      <c r="BZ4775">
        <v>4499</v>
      </c>
      <c r="CA4775" s="71">
        <f t="shared" si="965"/>
        <v>0.5486585365853659</v>
      </c>
      <c r="CB4775">
        <v>79322</v>
      </c>
      <c r="CC4775" s="71">
        <f t="shared" si="975"/>
        <v>9.6734146341463418</v>
      </c>
    </row>
    <row r="4776" spans="2:81" x14ac:dyDescent="0.25">
      <c r="B4776">
        <v>5681</v>
      </c>
      <c r="C4776">
        <v>3</v>
      </c>
      <c r="D4776">
        <v>5</v>
      </c>
      <c r="E4776">
        <v>7</v>
      </c>
      <c r="F4776" s="17">
        <v>1500000</v>
      </c>
      <c r="G4776">
        <v>10</v>
      </c>
      <c r="H4776">
        <v>7</v>
      </c>
      <c r="I4776">
        <v>5</v>
      </c>
      <c r="J4776">
        <v>9</v>
      </c>
      <c r="K4776">
        <v>1</v>
      </c>
      <c r="L4776">
        <v>4</v>
      </c>
      <c r="M4776">
        <v>2</v>
      </c>
      <c r="N4776">
        <v>2</v>
      </c>
      <c r="O4776">
        <v>1</v>
      </c>
      <c r="P4776">
        <v>1</v>
      </c>
      <c r="Q4776">
        <v>1</v>
      </c>
      <c r="R4776">
        <v>2</v>
      </c>
      <c r="S4776">
        <v>2</v>
      </c>
      <c r="T4776">
        <v>2</v>
      </c>
      <c r="U4776">
        <v>2</v>
      </c>
      <c r="V4776">
        <v>72.38</v>
      </c>
      <c r="W4776">
        <v>23</v>
      </c>
      <c r="X4776">
        <v>2</v>
      </c>
      <c r="Y4776">
        <v>3671</v>
      </c>
      <c r="Z4776">
        <v>1113</v>
      </c>
      <c r="AA4776">
        <v>1</v>
      </c>
      <c r="AB4776">
        <v>62830500</v>
      </c>
      <c r="AC4776" s="6">
        <v>1023701</v>
      </c>
      <c r="AD4776" s="6">
        <v>990052</v>
      </c>
      <c r="AE4776">
        <v>1</v>
      </c>
      <c r="AF4776">
        <v>0</v>
      </c>
      <c r="AG4776" s="25">
        <f t="shared" si="963"/>
        <v>41.887</v>
      </c>
      <c r="AH4776" s="29"/>
      <c r="AI4776" s="25">
        <f t="shared" si="966"/>
        <v>39.546149333333332</v>
      </c>
      <c r="AJ4776" s="34">
        <f t="shared" si="964"/>
        <v>2.3633073333333332</v>
      </c>
      <c r="AK4776">
        <v>17385470</v>
      </c>
      <c r="AL4776">
        <v>59319224</v>
      </c>
      <c r="AM4776">
        <v>34057</v>
      </c>
      <c r="AN4776">
        <v>3511277</v>
      </c>
      <c r="AO4776" s="6">
        <v>33649</v>
      </c>
      <c r="AP4776">
        <v>1</v>
      </c>
      <c r="AQ4776">
        <v>0</v>
      </c>
      <c r="AR4776" t="s">
        <v>29</v>
      </c>
      <c r="AS4776" t="s">
        <v>27</v>
      </c>
      <c r="AT4776" s="6" t="s">
        <v>28</v>
      </c>
      <c r="AU4776">
        <v>9</v>
      </c>
      <c r="AV4776">
        <v>9</v>
      </c>
      <c r="AW4776">
        <v>2</v>
      </c>
      <c r="AX4776">
        <v>2</v>
      </c>
      <c r="AY4776">
        <v>2</v>
      </c>
      <c r="AZ4776">
        <v>2</v>
      </c>
      <c r="BA4776">
        <v>2</v>
      </c>
      <c r="BB4776">
        <v>2</v>
      </c>
      <c r="BC4776">
        <v>2</v>
      </c>
      <c r="BD4776">
        <v>2</v>
      </c>
      <c r="BE4776" t="s">
        <v>29</v>
      </c>
      <c r="BF4776" t="s">
        <v>27</v>
      </c>
      <c r="BG4776" s="6" t="s">
        <v>28</v>
      </c>
      <c r="BH4776">
        <v>9</v>
      </c>
      <c r="BI4776">
        <v>9</v>
      </c>
      <c r="BJ4776">
        <v>4705503</v>
      </c>
      <c r="BK4776" s="65">
        <f t="shared" si="974"/>
        <v>3.1370019999999998</v>
      </c>
      <c r="BL4776">
        <v>3136184</v>
      </c>
      <c r="BM4776" s="65">
        <f t="shared" si="967"/>
        <v>2.0907893333333334</v>
      </c>
      <c r="BN4776">
        <v>2440451</v>
      </c>
      <c r="BO4776" s="71">
        <f t="shared" si="968"/>
        <v>1.6269673333333334</v>
      </c>
      <c r="BP4776">
        <v>211256</v>
      </c>
      <c r="BQ4776" s="71">
        <f t="shared" si="969"/>
        <v>0.14083733333333334</v>
      </c>
      <c r="BR4776">
        <v>47356783</v>
      </c>
      <c r="BS4776" s="73">
        <f t="shared" si="970"/>
        <v>31.571188666666668</v>
      </c>
      <c r="BT4776">
        <v>0</v>
      </c>
      <c r="BU4776" s="73">
        <f t="shared" si="971"/>
        <v>0</v>
      </c>
      <c r="BV4776">
        <v>357247</v>
      </c>
      <c r="BW4776" s="71">
        <f t="shared" si="972"/>
        <v>0.23816466666666666</v>
      </c>
      <c r="BX4776">
        <v>47763</v>
      </c>
      <c r="BY4776" s="71">
        <f t="shared" si="973"/>
        <v>3.1842000000000002E-2</v>
      </c>
      <c r="BZ4776">
        <v>124245</v>
      </c>
      <c r="CA4776" s="71">
        <f t="shared" si="965"/>
        <v>8.2830000000000001E-2</v>
      </c>
      <c r="CB4776">
        <v>4451068</v>
      </c>
      <c r="CC4776" s="71">
        <f t="shared" si="975"/>
        <v>2.9673786666666668</v>
      </c>
    </row>
    <row r="4777" spans="2:81" x14ac:dyDescent="0.25">
      <c r="B4777">
        <v>5682</v>
      </c>
      <c r="C4777">
        <v>1</v>
      </c>
      <c r="D4777">
        <v>1</v>
      </c>
      <c r="E4777">
        <v>2</v>
      </c>
      <c r="F4777" s="17">
        <v>2000</v>
      </c>
      <c r="G4777">
        <v>2</v>
      </c>
      <c r="H4777">
        <v>6</v>
      </c>
      <c r="I4777">
        <v>15</v>
      </c>
      <c r="J4777">
        <v>32</v>
      </c>
      <c r="K4777">
        <v>1</v>
      </c>
      <c r="L4777">
        <v>1</v>
      </c>
      <c r="M4777">
        <v>2</v>
      </c>
      <c r="N4777">
        <v>2</v>
      </c>
      <c r="O4777">
        <v>3</v>
      </c>
      <c r="P4777">
        <v>1</v>
      </c>
      <c r="Q4777">
        <v>2</v>
      </c>
      <c r="R4777">
        <v>1</v>
      </c>
      <c r="S4777">
        <v>1</v>
      </c>
      <c r="T4777">
        <v>2</v>
      </c>
      <c r="U4777">
        <v>2</v>
      </c>
      <c r="V4777">
        <v>1711.45</v>
      </c>
      <c r="W4777">
        <v>3</v>
      </c>
      <c r="X4777">
        <v>2</v>
      </c>
      <c r="Y4777">
        <v>7445</v>
      </c>
      <c r="Z4777">
        <v>516</v>
      </c>
      <c r="AA4777">
        <v>1</v>
      </c>
      <c r="AB4777">
        <v>331847</v>
      </c>
      <c r="AC4777" s="6">
        <v>9961</v>
      </c>
      <c r="AD4777" s="6">
        <v>8986</v>
      </c>
      <c r="AE4777">
        <v>1</v>
      </c>
      <c r="AF4777">
        <v>1</v>
      </c>
      <c r="AG4777" s="25">
        <f t="shared" si="963"/>
        <v>165.92349999999999</v>
      </c>
      <c r="AH4777" s="29"/>
      <c r="AI4777" s="25">
        <f t="shared" si="966"/>
        <v>116.6885</v>
      </c>
      <c r="AJ4777" s="34">
        <f t="shared" si="964"/>
        <v>50.095500000000001</v>
      </c>
      <c r="AK4777">
        <v>68399</v>
      </c>
      <c r="AL4777">
        <v>233377</v>
      </c>
      <c r="AM4777" t="s">
        <v>29</v>
      </c>
      <c r="AN4777" t="s">
        <v>27</v>
      </c>
      <c r="AO4777" s="6" t="s">
        <v>28</v>
      </c>
      <c r="AP4777">
        <v>9</v>
      </c>
      <c r="AQ4777">
        <v>9</v>
      </c>
      <c r="AR4777">
        <v>710</v>
      </c>
      <c r="AS4777">
        <v>98470</v>
      </c>
      <c r="AT4777" s="6">
        <v>975</v>
      </c>
      <c r="AU4777">
        <v>1</v>
      </c>
      <c r="AV4777">
        <v>1</v>
      </c>
      <c r="AW4777">
        <v>2</v>
      </c>
      <c r="AX4777">
        <v>2</v>
      </c>
      <c r="AY4777">
        <v>2</v>
      </c>
      <c r="AZ4777">
        <v>2</v>
      </c>
      <c r="BA4777">
        <v>2</v>
      </c>
      <c r="BB4777">
        <v>2</v>
      </c>
      <c r="BC4777">
        <v>2</v>
      </c>
      <c r="BD4777">
        <v>2</v>
      </c>
      <c r="BE4777" t="s">
        <v>29</v>
      </c>
      <c r="BF4777" t="s">
        <v>27</v>
      </c>
      <c r="BG4777" s="6" t="s">
        <v>28</v>
      </c>
      <c r="BH4777">
        <v>9</v>
      </c>
      <c r="BI4777">
        <v>9</v>
      </c>
      <c r="BJ4777">
        <v>98470</v>
      </c>
      <c r="BK4777" s="65">
        <f t="shared" si="974"/>
        <v>49.234999999999999</v>
      </c>
      <c r="BL4777">
        <v>5065</v>
      </c>
      <c r="BM4777" s="65">
        <f t="shared" si="967"/>
        <v>2.5325000000000002</v>
      </c>
      <c r="BN4777">
        <v>11460</v>
      </c>
      <c r="BO4777" s="71">
        <f t="shared" si="968"/>
        <v>5.73</v>
      </c>
      <c r="BP4777">
        <v>0</v>
      </c>
      <c r="BQ4777" s="71">
        <f t="shared" si="969"/>
        <v>0</v>
      </c>
      <c r="BR4777">
        <v>31330</v>
      </c>
      <c r="BS4777" s="73">
        <f t="shared" si="970"/>
        <v>15.664999999999999</v>
      </c>
      <c r="BT4777">
        <v>0</v>
      </c>
      <c r="BU4777" s="73">
        <f t="shared" si="971"/>
        <v>0</v>
      </c>
      <c r="BV4777">
        <v>173714</v>
      </c>
      <c r="BW4777" s="71">
        <f t="shared" si="972"/>
        <v>86.856999999999999</v>
      </c>
      <c r="BX4777">
        <v>405</v>
      </c>
      <c r="BY4777" s="71">
        <f t="shared" si="973"/>
        <v>0.20250000000000001</v>
      </c>
      <c r="BZ4777">
        <v>0</v>
      </c>
      <c r="CA4777" s="71">
        <f t="shared" si="965"/>
        <v>0</v>
      </c>
      <c r="CB4777">
        <v>11402</v>
      </c>
      <c r="CC4777" s="71">
        <f t="shared" si="975"/>
        <v>5.7009999999999996</v>
      </c>
    </row>
    <row r="4778" spans="2:81" x14ac:dyDescent="0.25">
      <c r="B4778">
        <v>5683</v>
      </c>
      <c r="C4778">
        <v>2</v>
      </c>
      <c r="D4778">
        <v>3</v>
      </c>
      <c r="E4778">
        <v>2</v>
      </c>
      <c r="F4778" s="17">
        <v>15000</v>
      </c>
      <c r="G4778">
        <v>4</v>
      </c>
      <c r="H4778">
        <v>4</v>
      </c>
      <c r="I4778">
        <v>2</v>
      </c>
      <c r="J4778">
        <v>2</v>
      </c>
      <c r="K4778">
        <v>2</v>
      </c>
      <c r="L4778">
        <v>1</v>
      </c>
      <c r="M4778">
        <v>2</v>
      </c>
      <c r="N4778">
        <v>1</v>
      </c>
      <c r="O4778">
        <v>1</v>
      </c>
      <c r="P4778">
        <v>1</v>
      </c>
      <c r="Q4778">
        <v>1</v>
      </c>
      <c r="R4778">
        <v>2</v>
      </c>
      <c r="S4778">
        <v>2</v>
      </c>
      <c r="T4778">
        <v>2</v>
      </c>
      <c r="U4778">
        <v>2</v>
      </c>
      <c r="V4778">
        <v>864.37</v>
      </c>
      <c r="W4778">
        <v>14</v>
      </c>
      <c r="X4778">
        <v>2</v>
      </c>
      <c r="Y4778">
        <v>5423</v>
      </c>
      <c r="Z4778">
        <v>986</v>
      </c>
      <c r="AA4778">
        <v>1</v>
      </c>
      <c r="AB4778">
        <v>1452287</v>
      </c>
      <c r="AC4778" s="6">
        <v>19288</v>
      </c>
      <c r="AD4778" s="6">
        <v>11065</v>
      </c>
      <c r="AE4778">
        <v>0</v>
      </c>
      <c r="AF4778">
        <v>0</v>
      </c>
      <c r="AG4778" s="25">
        <f t="shared" si="963"/>
        <v>96.81913333333334</v>
      </c>
      <c r="AH4778" s="29"/>
      <c r="AI4778" s="25">
        <f t="shared" si="966"/>
        <v>32.70473333333333</v>
      </c>
      <c r="AJ4778" s="34">
        <f t="shared" si="964"/>
        <v>64.664933333333337</v>
      </c>
      <c r="AK4778">
        <v>143778</v>
      </c>
      <c r="AL4778">
        <v>490571</v>
      </c>
      <c r="AM4778">
        <v>9328</v>
      </c>
      <c r="AN4778">
        <v>961717</v>
      </c>
      <c r="AO4778" s="6">
        <v>8223</v>
      </c>
      <c r="AP4778">
        <v>0</v>
      </c>
      <c r="AQ4778">
        <v>0</v>
      </c>
      <c r="AR4778" t="s">
        <v>29</v>
      </c>
      <c r="AS4778" t="s">
        <v>27</v>
      </c>
      <c r="AT4778" s="6" t="s">
        <v>28</v>
      </c>
      <c r="AU4778">
        <v>9</v>
      </c>
      <c r="AV4778">
        <v>9</v>
      </c>
      <c r="AW4778">
        <v>2</v>
      </c>
      <c r="AX4778">
        <v>2</v>
      </c>
      <c r="AY4778">
        <v>2</v>
      </c>
      <c r="AZ4778">
        <v>2</v>
      </c>
      <c r="BA4778">
        <v>2</v>
      </c>
      <c r="BB4778">
        <v>2</v>
      </c>
      <c r="BC4778">
        <v>2</v>
      </c>
      <c r="BD4778">
        <v>2</v>
      </c>
      <c r="BE4778" t="s">
        <v>29</v>
      </c>
      <c r="BF4778" t="s">
        <v>27</v>
      </c>
      <c r="BG4778" s="6" t="s">
        <v>28</v>
      </c>
      <c r="BH4778">
        <v>9</v>
      </c>
      <c r="BI4778">
        <v>9</v>
      </c>
      <c r="BJ4778">
        <v>936064</v>
      </c>
      <c r="BK4778" s="65">
        <f t="shared" si="974"/>
        <v>62.404266666666665</v>
      </c>
      <c r="BL4778">
        <v>57027</v>
      </c>
      <c r="BM4778" s="65">
        <f t="shared" si="967"/>
        <v>3.8018000000000001</v>
      </c>
      <c r="BN4778">
        <v>40017</v>
      </c>
      <c r="BO4778" s="71">
        <f t="shared" si="968"/>
        <v>2.6678000000000002</v>
      </c>
      <c r="BP4778">
        <v>25653</v>
      </c>
      <c r="BQ4778" s="71">
        <f t="shared" si="969"/>
        <v>1.7101999999999999</v>
      </c>
      <c r="BR4778">
        <v>211209</v>
      </c>
      <c r="BS4778" s="73">
        <f t="shared" si="970"/>
        <v>14.0806</v>
      </c>
      <c r="BT4778">
        <v>0</v>
      </c>
      <c r="BU4778" s="73">
        <f t="shared" si="971"/>
        <v>0</v>
      </c>
      <c r="BV4778">
        <v>54174</v>
      </c>
      <c r="BW4778" s="71">
        <f t="shared" si="972"/>
        <v>3.6116000000000001</v>
      </c>
      <c r="BX4778">
        <v>8689</v>
      </c>
      <c r="BY4778" s="71">
        <f t="shared" si="973"/>
        <v>0.57926666666666671</v>
      </c>
      <c r="BZ4778">
        <v>54978</v>
      </c>
      <c r="CA4778" s="71">
        <f t="shared" si="965"/>
        <v>3.6652</v>
      </c>
      <c r="CB4778">
        <v>64477</v>
      </c>
      <c r="CC4778" s="71">
        <f t="shared" si="975"/>
        <v>4.2984666666666671</v>
      </c>
    </row>
    <row r="4779" spans="2:81" x14ac:dyDescent="0.25">
      <c r="B4779">
        <v>5684</v>
      </c>
      <c r="C4779">
        <v>1</v>
      </c>
      <c r="D4779">
        <v>2</v>
      </c>
      <c r="E4779">
        <v>2</v>
      </c>
      <c r="F4779" s="17">
        <v>8000</v>
      </c>
      <c r="G4779">
        <v>3</v>
      </c>
      <c r="H4779">
        <v>2</v>
      </c>
      <c r="I4779">
        <v>25</v>
      </c>
      <c r="J4779">
        <v>42</v>
      </c>
      <c r="K4779">
        <v>3</v>
      </c>
      <c r="L4779">
        <v>1</v>
      </c>
      <c r="M4779">
        <v>2</v>
      </c>
      <c r="N4779">
        <v>2</v>
      </c>
      <c r="O4779">
        <v>1</v>
      </c>
      <c r="P4779">
        <v>1</v>
      </c>
      <c r="Q4779">
        <v>1</v>
      </c>
      <c r="R4779">
        <v>2</v>
      </c>
      <c r="S4779">
        <v>2</v>
      </c>
      <c r="T4779">
        <v>2</v>
      </c>
      <c r="U4779">
        <v>2</v>
      </c>
      <c r="V4779">
        <v>869.22</v>
      </c>
      <c r="W4779">
        <v>10</v>
      </c>
      <c r="X4779">
        <v>1</v>
      </c>
      <c r="Y4779">
        <v>7652</v>
      </c>
      <c r="Z4779">
        <v>350</v>
      </c>
      <c r="AA4779">
        <v>1</v>
      </c>
      <c r="AB4779">
        <v>2345943</v>
      </c>
      <c r="AC4779" s="6">
        <v>16843</v>
      </c>
      <c r="AD4779" s="6">
        <v>9303</v>
      </c>
      <c r="AE4779">
        <v>0</v>
      </c>
      <c r="AF4779">
        <v>0</v>
      </c>
      <c r="AG4779" s="25">
        <f t="shared" si="963"/>
        <v>293.24287500000003</v>
      </c>
      <c r="AH4779" s="29"/>
      <c r="AI4779" s="25">
        <f t="shared" si="966"/>
        <v>63.484499999999997</v>
      </c>
      <c r="AJ4779" s="34">
        <f t="shared" si="964"/>
        <v>230.70512500000001</v>
      </c>
      <c r="AK4779">
        <v>148850</v>
      </c>
      <c r="AL4779">
        <v>507876</v>
      </c>
      <c r="AM4779">
        <v>17828</v>
      </c>
      <c r="AN4779">
        <v>1838067</v>
      </c>
      <c r="AO4779" s="6">
        <v>7540</v>
      </c>
      <c r="AP4779">
        <v>0</v>
      </c>
      <c r="AQ4779">
        <v>0</v>
      </c>
      <c r="AR4779" t="s">
        <v>29</v>
      </c>
      <c r="AS4779" t="s">
        <v>27</v>
      </c>
      <c r="AT4779" s="6" t="s">
        <v>28</v>
      </c>
      <c r="AU4779">
        <v>9</v>
      </c>
      <c r="AV4779">
        <v>9</v>
      </c>
      <c r="AW4779">
        <v>2</v>
      </c>
      <c r="AX4779">
        <v>2</v>
      </c>
      <c r="AY4779">
        <v>2</v>
      </c>
      <c r="AZ4779">
        <v>2</v>
      </c>
      <c r="BA4779">
        <v>2</v>
      </c>
      <c r="BB4779">
        <v>2</v>
      </c>
      <c r="BC4779">
        <v>2</v>
      </c>
      <c r="BD4779">
        <v>2</v>
      </c>
      <c r="BE4779" t="s">
        <v>29</v>
      </c>
      <c r="BF4779" t="s">
        <v>27</v>
      </c>
      <c r="BG4779" s="6" t="s">
        <v>28</v>
      </c>
      <c r="BH4779">
        <v>9</v>
      </c>
      <c r="BI4779">
        <v>9</v>
      </c>
      <c r="BJ4779">
        <v>1838067</v>
      </c>
      <c r="BK4779" s="65">
        <f t="shared" si="974"/>
        <v>229.758375</v>
      </c>
      <c r="BL4779">
        <v>25086</v>
      </c>
      <c r="BM4779" s="65">
        <f t="shared" si="967"/>
        <v>3.1357499999999998</v>
      </c>
      <c r="BN4779">
        <v>23249</v>
      </c>
      <c r="BO4779" s="71">
        <f t="shared" si="968"/>
        <v>2.9061249999999998</v>
      </c>
      <c r="BP4779">
        <v>10946</v>
      </c>
      <c r="BQ4779" s="71">
        <f t="shared" si="969"/>
        <v>1.36825</v>
      </c>
      <c r="BR4779">
        <v>329390</v>
      </c>
      <c r="BS4779" s="73">
        <f t="shared" si="970"/>
        <v>41.173749999999998</v>
      </c>
      <c r="BT4779">
        <v>0</v>
      </c>
      <c r="BU4779" s="73">
        <f t="shared" si="971"/>
        <v>0</v>
      </c>
      <c r="BV4779">
        <v>0</v>
      </c>
      <c r="BW4779" s="71">
        <f t="shared" si="972"/>
        <v>0</v>
      </c>
      <c r="BX4779">
        <v>21055</v>
      </c>
      <c r="BY4779" s="71">
        <f t="shared" si="973"/>
        <v>2.631875</v>
      </c>
      <c r="BZ4779">
        <v>18881</v>
      </c>
      <c r="CA4779" s="71">
        <f t="shared" si="965"/>
        <v>2.360125</v>
      </c>
      <c r="CB4779">
        <v>79268</v>
      </c>
      <c r="CC4779" s="71">
        <f t="shared" si="975"/>
        <v>9.9085000000000001</v>
      </c>
    </row>
    <row r="4780" spans="2:81" x14ac:dyDescent="0.25">
      <c r="B4780">
        <v>5686</v>
      </c>
      <c r="C4780">
        <v>1</v>
      </c>
      <c r="D4780">
        <v>2</v>
      </c>
      <c r="E4780">
        <v>2</v>
      </c>
      <c r="F4780" s="17">
        <v>40000</v>
      </c>
      <c r="G4780">
        <v>5</v>
      </c>
      <c r="H4780">
        <v>1</v>
      </c>
      <c r="I4780">
        <v>12</v>
      </c>
      <c r="J4780">
        <v>21</v>
      </c>
      <c r="K4780">
        <v>2</v>
      </c>
      <c r="L4780" t="s">
        <v>154</v>
      </c>
      <c r="M4780">
        <v>2</v>
      </c>
      <c r="N4780">
        <v>2</v>
      </c>
      <c r="O4780">
        <v>2</v>
      </c>
      <c r="P4780">
        <v>1</v>
      </c>
      <c r="Q4780">
        <v>2</v>
      </c>
      <c r="R4780">
        <v>1</v>
      </c>
      <c r="S4780">
        <v>2</v>
      </c>
      <c r="T4780">
        <v>2</v>
      </c>
      <c r="U4780">
        <v>2</v>
      </c>
      <c r="V4780">
        <v>880.97</v>
      </c>
      <c r="W4780">
        <v>7</v>
      </c>
      <c r="X4780">
        <v>1</v>
      </c>
      <c r="Y4780">
        <v>5993</v>
      </c>
      <c r="Z4780">
        <v>551</v>
      </c>
      <c r="AA4780">
        <v>1</v>
      </c>
      <c r="AB4780">
        <v>2896055</v>
      </c>
      <c r="AC4780" s="6">
        <v>25692</v>
      </c>
      <c r="AD4780" s="6">
        <v>2849</v>
      </c>
      <c r="AE4780">
        <v>1</v>
      </c>
      <c r="AF4780">
        <v>1</v>
      </c>
      <c r="AG4780" s="25">
        <f t="shared" si="963"/>
        <v>72.401375000000002</v>
      </c>
      <c r="AH4780" s="29"/>
      <c r="AI4780" s="25">
        <f t="shared" si="966"/>
        <v>2.1791499999999999</v>
      </c>
      <c r="AJ4780" s="34">
        <f t="shared" si="964"/>
        <v>71.300524999999993</v>
      </c>
      <c r="AK4780">
        <v>25547</v>
      </c>
      <c r="AL4780">
        <v>87166</v>
      </c>
      <c r="AM4780" t="s">
        <v>29</v>
      </c>
      <c r="AN4780" t="s">
        <v>27</v>
      </c>
      <c r="AO4780" s="6" t="s">
        <v>28</v>
      </c>
      <c r="AP4780">
        <v>9</v>
      </c>
      <c r="AQ4780">
        <v>9</v>
      </c>
      <c r="AR4780">
        <v>20253</v>
      </c>
      <c r="AS4780">
        <v>2808889</v>
      </c>
      <c r="AT4780" s="6">
        <v>22843</v>
      </c>
      <c r="AU4780">
        <v>1</v>
      </c>
      <c r="AV4780">
        <v>1</v>
      </c>
      <c r="AW4780">
        <v>2</v>
      </c>
      <c r="AX4780">
        <v>2</v>
      </c>
      <c r="AY4780">
        <v>2</v>
      </c>
      <c r="AZ4780">
        <v>2</v>
      </c>
      <c r="BA4780">
        <v>2</v>
      </c>
      <c r="BB4780">
        <v>2</v>
      </c>
      <c r="BC4780">
        <v>2</v>
      </c>
      <c r="BD4780">
        <v>2</v>
      </c>
      <c r="BE4780" t="s">
        <v>29</v>
      </c>
      <c r="BF4780" t="s">
        <v>27</v>
      </c>
      <c r="BG4780" s="6" t="s">
        <v>28</v>
      </c>
      <c r="BH4780">
        <v>9</v>
      </c>
      <c r="BI4780">
        <v>9</v>
      </c>
      <c r="BJ4780">
        <v>2808889</v>
      </c>
      <c r="BK4780" s="65">
        <f t="shared" si="974"/>
        <v>70.222224999999995</v>
      </c>
      <c r="BL4780">
        <v>0</v>
      </c>
      <c r="BM4780" s="65">
        <f t="shared" si="967"/>
        <v>0</v>
      </c>
      <c r="BN4780">
        <v>19270</v>
      </c>
      <c r="BO4780" s="71">
        <f t="shared" si="968"/>
        <v>0.48175000000000001</v>
      </c>
      <c r="BP4780">
        <v>296</v>
      </c>
      <c r="BQ4780" s="71">
        <f t="shared" si="969"/>
        <v>7.4000000000000003E-3</v>
      </c>
      <c r="BR4780">
        <v>21518</v>
      </c>
      <c r="BS4780" s="73">
        <f t="shared" si="970"/>
        <v>0.53795000000000004</v>
      </c>
      <c r="BT4780">
        <v>0</v>
      </c>
      <c r="BU4780" s="73">
        <f t="shared" si="971"/>
        <v>0</v>
      </c>
      <c r="BV4780">
        <v>4474</v>
      </c>
      <c r="BW4780" s="71">
        <f t="shared" si="972"/>
        <v>0.11185</v>
      </c>
      <c r="BX4780">
        <v>159</v>
      </c>
      <c r="BY4780" s="71">
        <f t="shared" si="973"/>
        <v>3.9750000000000002E-3</v>
      </c>
      <c r="BZ4780">
        <v>0</v>
      </c>
      <c r="CA4780" s="71">
        <f t="shared" si="965"/>
        <v>0</v>
      </c>
      <c r="CB4780">
        <v>41449</v>
      </c>
      <c r="CC4780" s="71">
        <f t="shared" si="975"/>
        <v>1.036225</v>
      </c>
    </row>
    <row r="4781" spans="2:81" x14ac:dyDescent="0.25">
      <c r="B4781">
        <v>5687</v>
      </c>
      <c r="C4781">
        <v>3</v>
      </c>
      <c r="D4781">
        <v>5</v>
      </c>
      <c r="E4781">
        <v>5</v>
      </c>
      <c r="F4781" s="17">
        <v>6700</v>
      </c>
      <c r="G4781">
        <v>3</v>
      </c>
      <c r="H4781">
        <v>2</v>
      </c>
      <c r="I4781">
        <v>23</v>
      </c>
      <c r="J4781">
        <v>50</v>
      </c>
      <c r="K4781" t="s">
        <v>26</v>
      </c>
      <c r="L4781" t="s">
        <v>154</v>
      </c>
      <c r="M4781" t="s">
        <v>26</v>
      </c>
      <c r="N4781" t="s">
        <v>26</v>
      </c>
      <c r="O4781" t="s">
        <v>157</v>
      </c>
      <c r="P4781">
        <v>1</v>
      </c>
      <c r="Q4781">
        <v>2</v>
      </c>
      <c r="R4781">
        <v>2</v>
      </c>
      <c r="S4781" t="s">
        <v>26</v>
      </c>
      <c r="T4781">
        <v>2</v>
      </c>
      <c r="U4781">
        <v>2</v>
      </c>
      <c r="V4781">
        <v>2544.7399999999998</v>
      </c>
      <c r="W4781">
        <v>26</v>
      </c>
      <c r="X4781">
        <v>2</v>
      </c>
      <c r="Y4781">
        <v>1570</v>
      </c>
      <c r="Z4781">
        <v>2374</v>
      </c>
      <c r="AA4781">
        <v>1</v>
      </c>
      <c r="AB4781">
        <v>435924</v>
      </c>
      <c r="AC4781" s="6">
        <v>13862</v>
      </c>
      <c r="AD4781" s="6">
        <v>13862</v>
      </c>
      <c r="AE4781">
        <v>0</v>
      </c>
      <c r="AF4781">
        <v>0</v>
      </c>
      <c r="AG4781" s="25">
        <f t="shared" si="963"/>
        <v>65.063283582089554</v>
      </c>
      <c r="AH4781" s="29"/>
      <c r="AI4781" s="25">
        <f t="shared" si="966"/>
        <v>65.063283582089554</v>
      </c>
      <c r="AJ4781" s="34">
        <f t="shared" si="964"/>
        <v>7.7611940298507459E-3</v>
      </c>
      <c r="AK4781">
        <v>127762</v>
      </c>
      <c r="AL4781">
        <v>435924</v>
      </c>
      <c r="AM4781" t="s">
        <v>29</v>
      </c>
      <c r="AN4781">
        <v>0</v>
      </c>
      <c r="AO4781" s="6" t="s">
        <v>28</v>
      </c>
      <c r="AP4781">
        <v>9</v>
      </c>
      <c r="AQ4781">
        <v>9</v>
      </c>
      <c r="AR4781" t="s">
        <v>29</v>
      </c>
      <c r="AS4781">
        <v>0</v>
      </c>
      <c r="AT4781" s="6" t="s">
        <v>28</v>
      </c>
      <c r="AU4781">
        <v>9</v>
      </c>
      <c r="AV4781">
        <v>9</v>
      </c>
      <c r="AW4781">
        <v>2</v>
      </c>
      <c r="AX4781">
        <v>2</v>
      </c>
      <c r="AY4781">
        <v>2</v>
      </c>
      <c r="AZ4781">
        <v>2</v>
      </c>
      <c r="BA4781">
        <v>2</v>
      </c>
      <c r="BB4781">
        <v>2</v>
      </c>
      <c r="BC4781">
        <v>2</v>
      </c>
      <c r="BD4781">
        <v>2</v>
      </c>
      <c r="BE4781" t="s">
        <v>29</v>
      </c>
      <c r="BF4781" t="s">
        <v>27</v>
      </c>
      <c r="BG4781" s="6" t="s">
        <v>28</v>
      </c>
      <c r="BH4781">
        <v>9</v>
      </c>
      <c r="BI4781">
        <v>9</v>
      </c>
      <c r="BJ4781">
        <v>23064</v>
      </c>
      <c r="BK4781" s="65">
        <f t="shared" si="974"/>
        <v>3.4423880597014924</v>
      </c>
      <c r="BL4781">
        <v>88526</v>
      </c>
      <c r="BM4781" s="65">
        <f t="shared" si="967"/>
        <v>13.212835820895522</v>
      </c>
      <c r="BN4781">
        <v>19266</v>
      </c>
      <c r="BO4781" s="71">
        <f t="shared" si="968"/>
        <v>2.8755223880597014</v>
      </c>
      <c r="BP4781">
        <v>55245</v>
      </c>
      <c r="BQ4781" s="71">
        <f t="shared" si="969"/>
        <v>8.2455223880597011</v>
      </c>
      <c r="BR4781">
        <v>161242</v>
      </c>
      <c r="BS4781" s="73">
        <f t="shared" si="970"/>
        <v>24.065970149253733</v>
      </c>
      <c r="BT4781">
        <v>0</v>
      </c>
      <c r="BU4781" s="73">
        <f t="shared" si="971"/>
        <v>0</v>
      </c>
      <c r="BV4781">
        <v>26262</v>
      </c>
      <c r="BW4781" s="71">
        <f t="shared" si="972"/>
        <v>3.9197014925373135</v>
      </c>
      <c r="BX4781">
        <v>4370</v>
      </c>
      <c r="BY4781" s="71">
        <f t="shared" si="973"/>
        <v>0.65223880597014927</v>
      </c>
      <c r="BZ4781">
        <v>6223</v>
      </c>
      <c r="CA4781" s="71">
        <f t="shared" si="965"/>
        <v>0.9288059701492537</v>
      </c>
      <c r="CB4781">
        <v>51727</v>
      </c>
      <c r="CC4781" s="71">
        <f t="shared" si="975"/>
        <v>7.7204477611940296</v>
      </c>
    </row>
    <row r="4782" spans="2:81" x14ac:dyDescent="0.25">
      <c r="B4782">
        <v>5688</v>
      </c>
      <c r="C4782">
        <v>2</v>
      </c>
      <c r="D4782">
        <v>3</v>
      </c>
      <c r="E4782">
        <v>2</v>
      </c>
      <c r="F4782" s="17">
        <v>15000</v>
      </c>
      <c r="G4782">
        <v>4</v>
      </c>
      <c r="H4782">
        <v>1</v>
      </c>
      <c r="I4782">
        <v>25</v>
      </c>
      <c r="J4782">
        <v>42</v>
      </c>
      <c r="K4782">
        <v>3</v>
      </c>
      <c r="L4782">
        <v>1</v>
      </c>
      <c r="M4782">
        <v>2</v>
      </c>
      <c r="N4782">
        <v>2</v>
      </c>
      <c r="O4782">
        <v>3</v>
      </c>
      <c r="P4782">
        <v>1</v>
      </c>
      <c r="Q4782">
        <v>1</v>
      </c>
      <c r="R4782">
        <v>2</v>
      </c>
      <c r="S4782">
        <v>2</v>
      </c>
      <c r="T4782">
        <v>2</v>
      </c>
      <c r="U4782">
        <v>2</v>
      </c>
      <c r="V4782">
        <v>62.95</v>
      </c>
      <c r="W4782">
        <v>13</v>
      </c>
      <c r="X4782">
        <v>1</v>
      </c>
      <c r="Y4782">
        <v>5989</v>
      </c>
      <c r="Z4782">
        <v>775</v>
      </c>
      <c r="AA4782">
        <v>1</v>
      </c>
      <c r="AB4782">
        <v>438260</v>
      </c>
      <c r="AC4782" s="6">
        <v>5841</v>
      </c>
      <c r="AD4782" s="6">
        <v>2984</v>
      </c>
      <c r="AE4782">
        <v>0</v>
      </c>
      <c r="AF4782">
        <v>0</v>
      </c>
      <c r="AG4782" s="25">
        <f t="shared" si="963"/>
        <v>29.217333333333332</v>
      </c>
      <c r="AH4782" s="29"/>
      <c r="AI4782" s="25">
        <f t="shared" si="966"/>
        <v>8.2468000000000004</v>
      </c>
      <c r="AJ4782" s="34">
        <f t="shared" si="964"/>
        <v>21.163266666666665</v>
      </c>
      <c r="AK4782">
        <v>36255</v>
      </c>
      <c r="AL4782">
        <v>123702</v>
      </c>
      <c r="AM4782">
        <v>3051</v>
      </c>
      <c r="AN4782">
        <v>314558</v>
      </c>
      <c r="AO4782" s="6">
        <v>2857</v>
      </c>
      <c r="AP4782">
        <v>0</v>
      </c>
      <c r="AQ4782">
        <v>0</v>
      </c>
      <c r="AR4782" t="s">
        <v>29</v>
      </c>
      <c r="AS4782" t="s">
        <v>27</v>
      </c>
      <c r="AT4782" s="6" t="s">
        <v>28</v>
      </c>
      <c r="AU4782">
        <v>9</v>
      </c>
      <c r="AV4782">
        <v>9</v>
      </c>
      <c r="AW4782">
        <v>2</v>
      </c>
      <c r="AX4782">
        <v>2</v>
      </c>
      <c r="AY4782">
        <v>2</v>
      </c>
      <c r="AZ4782">
        <v>2</v>
      </c>
      <c r="BA4782">
        <v>2</v>
      </c>
      <c r="BB4782">
        <v>2</v>
      </c>
      <c r="BC4782">
        <v>2</v>
      </c>
      <c r="BD4782">
        <v>2</v>
      </c>
      <c r="BE4782" t="s">
        <v>29</v>
      </c>
      <c r="BF4782" t="s">
        <v>27</v>
      </c>
      <c r="BG4782" s="6" t="s">
        <v>28</v>
      </c>
      <c r="BH4782">
        <v>9</v>
      </c>
      <c r="BI4782">
        <v>9</v>
      </c>
      <c r="BJ4782">
        <v>320115</v>
      </c>
      <c r="BK4782" s="65">
        <f t="shared" si="974"/>
        <v>21.341000000000001</v>
      </c>
      <c r="BL4782">
        <v>6809</v>
      </c>
      <c r="BM4782" s="65">
        <f t="shared" si="967"/>
        <v>0.45393333333333336</v>
      </c>
      <c r="BN4782">
        <v>11276</v>
      </c>
      <c r="BO4782" s="71">
        <f t="shared" si="968"/>
        <v>0.75173333333333336</v>
      </c>
      <c r="BP4782">
        <v>0</v>
      </c>
      <c r="BQ4782" s="71">
        <f t="shared" si="969"/>
        <v>0</v>
      </c>
      <c r="BR4782">
        <v>66474</v>
      </c>
      <c r="BS4782" s="73">
        <f t="shared" si="970"/>
        <v>4.4316000000000004</v>
      </c>
      <c r="BT4782">
        <v>0</v>
      </c>
      <c r="BU4782" s="73">
        <f t="shared" si="971"/>
        <v>0</v>
      </c>
      <c r="BV4782">
        <v>7570</v>
      </c>
      <c r="BW4782" s="71">
        <f t="shared" si="972"/>
        <v>0.50466666666666671</v>
      </c>
      <c r="BX4782">
        <v>129</v>
      </c>
      <c r="BY4782" s="71">
        <f t="shared" si="973"/>
        <v>8.6E-3</v>
      </c>
      <c r="BZ4782">
        <v>283</v>
      </c>
      <c r="CA4782" s="71">
        <f t="shared" si="965"/>
        <v>1.8866666666666667E-2</v>
      </c>
      <c r="CB4782">
        <v>25603</v>
      </c>
      <c r="CC4782" s="71">
        <f t="shared" si="975"/>
        <v>1.7068666666666668</v>
      </c>
    </row>
    <row r="4783" spans="2:81" x14ac:dyDescent="0.25">
      <c r="B4783">
        <v>5689</v>
      </c>
      <c r="C4783">
        <v>3</v>
      </c>
      <c r="D4783">
        <v>5</v>
      </c>
      <c r="E4783">
        <v>5</v>
      </c>
      <c r="F4783" s="17">
        <v>20250</v>
      </c>
      <c r="G4783">
        <v>4</v>
      </c>
      <c r="H4783">
        <v>4</v>
      </c>
      <c r="I4783">
        <v>18</v>
      </c>
      <c r="J4783">
        <v>39</v>
      </c>
      <c r="K4783">
        <v>4</v>
      </c>
      <c r="L4783">
        <v>3</v>
      </c>
      <c r="M4783" t="s">
        <v>26</v>
      </c>
      <c r="N4783">
        <v>2</v>
      </c>
      <c r="O4783">
        <v>2</v>
      </c>
      <c r="P4783">
        <v>1</v>
      </c>
      <c r="Q4783">
        <v>1</v>
      </c>
      <c r="R4783">
        <v>2</v>
      </c>
      <c r="S4783">
        <v>2</v>
      </c>
      <c r="T4783">
        <v>2</v>
      </c>
      <c r="U4783">
        <v>2</v>
      </c>
      <c r="V4783">
        <v>528.24</v>
      </c>
      <c r="W4783">
        <v>26</v>
      </c>
      <c r="X4783">
        <v>2</v>
      </c>
      <c r="Y4783">
        <v>1278</v>
      </c>
      <c r="Z4783">
        <v>3008</v>
      </c>
      <c r="AA4783">
        <v>1</v>
      </c>
      <c r="AB4783">
        <v>809365</v>
      </c>
      <c r="AC4783" s="6">
        <v>16424</v>
      </c>
      <c r="AD4783" s="6">
        <v>13585</v>
      </c>
      <c r="AE4783">
        <v>1</v>
      </c>
      <c r="AF4783">
        <v>1</v>
      </c>
      <c r="AG4783" s="25">
        <f t="shared" si="963"/>
        <v>39.968641975308643</v>
      </c>
      <c r="AH4783" s="29"/>
      <c r="AI4783" s="25">
        <f t="shared" si="966"/>
        <v>27.729037037037038</v>
      </c>
      <c r="AJ4783" s="34">
        <f t="shared" si="964"/>
        <v>12.381580246913581</v>
      </c>
      <c r="AK4783">
        <v>164570</v>
      </c>
      <c r="AL4783">
        <v>561513</v>
      </c>
      <c r="AM4783">
        <v>2404</v>
      </c>
      <c r="AN4783">
        <v>247852</v>
      </c>
      <c r="AO4783" s="6">
        <v>2839</v>
      </c>
      <c r="AP4783">
        <v>1</v>
      </c>
      <c r="AQ4783">
        <v>1</v>
      </c>
      <c r="AR4783" t="s">
        <v>29</v>
      </c>
      <c r="AS4783" t="s">
        <v>27</v>
      </c>
      <c r="AT4783" s="6" t="s">
        <v>28</v>
      </c>
      <c r="AU4783">
        <v>9</v>
      </c>
      <c r="AV4783">
        <v>9</v>
      </c>
      <c r="AW4783">
        <v>2</v>
      </c>
      <c r="AX4783">
        <v>2</v>
      </c>
      <c r="AY4783">
        <v>2</v>
      </c>
      <c r="AZ4783">
        <v>2</v>
      </c>
      <c r="BA4783">
        <v>2</v>
      </c>
      <c r="BB4783">
        <v>2</v>
      </c>
      <c r="BC4783">
        <v>2</v>
      </c>
      <c r="BD4783">
        <v>2</v>
      </c>
      <c r="BE4783" t="s">
        <v>29</v>
      </c>
      <c r="BF4783" t="s">
        <v>27</v>
      </c>
      <c r="BG4783" s="6" t="s">
        <v>28</v>
      </c>
      <c r="BH4783">
        <v>9</v>
      </c>
      <c r="BI4783">
        <v>9</v>
      </c>
      <c r="BJ4783">
        <v>9502</v>
      </c>
      <c r="BK4783" s="65">
        <f t="shared" si="974"/>
        <v>0.46923456790123458</v>
      </c>
      <c r="BL4783">
        <v>71373</v>
      </c>
      <c r="BM4783" s="65">
        <f t="shared" si="967"/>
        <v>3.5245925925925925</v>
      </c>
      <c r="BN4783">
        <v>0</v>
      </c>
      <c r="BO4783" s="71">
        <f t="shared" si="968"/>
        <v>0</v>
      </c>
      <c r="BP4783">
        <v>247852</v>
      </c>
      <c r="BQ4783" s="71">
        <f t="shared" si="969"/>
        <v>12.239604938271604</v>
      </c>
      <c r="BR4783">
        <v>376486</v>
      </c>
      <c r="BS4783" s="73">
        <f t="shared" si="970"/>
        <v>18.591901234567903</v>
      </c>
      <c r="BT4783">
        <v>0</v>
      </c>
      <c r="BU4783" s="73">
        <f t="shared" si="971"/>
        <v>0</v>
      </c>
      <c r="BV4783">
        <v>66589</v>
      </c>
      <c r="BW4783" s="71">
        <f t="shared" si="972"/>
        <v>3.2883456790123455</v>
      </c>
      <c r="BX4783">
        <v>12</v>
      </c>
      <c r="BY4783" s="71">
        <f t="shared" si="973"/>
        <v>5.9259259259259258E-4</v>
      </c>
      <c r="BZ4783">
        <v>747</v>
      </c>
      <c r="CA4783" s="71">
        <f t="shared" si="965"/>
        <v>3.6888888888888888E-2</v>
      </c>
      <c r="CB4783">
        <v>36804</v>
      </c>
      <c r="CC4783" s="71">
        <f t="shared" si="975"/>
        <v>1.8174814814814815</v>
      </c>
    </row>
    <row r="4784" spans="2:81" x14ac:dyDescent="0.25">
      <c r="B4784">
        <v>5690</v>
      </c>
      <c r="C4784">
        <v>4</v>
      </c>
      <c r="D4784">
        <v>8</v>
      </c>
      <c r="E4784">
        <v>2</v>
      </c>
      <c r="F4784" s="17">
        <v>18000</v>
      </c>
      <c r="G4784">
        <v>4</v>
      </c>
      <c r="H4784">
        <v>6</v>
      </c>
      <c r="I4784">
        <v>8</v>
      </c>
      <c r="J4784">
        <v>19</v>
      </c>
      <c r="K4784">
        <v>2</v>
      </c>
      <c r="L4784">
        <v>6</v>
      </c>
      <c r="M4784">
        <v>1</v>
      </c>
      <c r="N4784" t="s">
        <v>26</v>
      </c>
      <c r="O4784">
        <v>1</v>
      </c>
      <c r="P4784">
        <v>1</v>
      </c>
      <c r="Q4784">
        <v>1</v>
      </c>
      <c r="R4784">
        <v>1</v>
      </c>
      <c r="S4784">
        <v>2</v>
      </c>
      <c r="T4784">
        <v>2</v>
      </c>
      <c r="U4784">
        <v>2</v>
      </c>
      <c r="V4784">
        <v>511.38</v>
      </c>
      <c r="W4784">
        <v>39</v>
      </c>
      <c r="X4784">
        <v>1</v>
      </c>
      <c r="Y4784">
        <v>4040</v>
      </c>
      <c r="Z4784">
        <v>770</v>
      </c>
      <c r="AA4784">
        <v>1</v>
      </c>
      <c r="AB4784">
        <v>4285257</v>
      </c>
      <c r="AC4784" s="6">
        <v>58721</v>
      </c>
      <c r="AD4784" s="6">
        <v>44514</v>
      </c>
      <c r="AE4784">
        <v>1</v>
      </c>
      <c r="AF4784">
        <v>1</v>
      </c>
      <c r="AG4784" s="25">
        <f t="shared" si="963"/>
        <v>238.06983333333332</v>
      </c>
      <c r="AH4784" s="29"/>
      <c r="AI4784" s="25">
        <f t="shared" si="966"/>
        <v>104.83655555555555</v>
      </c>
      <c r="AJ4784" s="34">
        <f t="shared" si="964"/>
        <v>134.02455555555557</v>
      </c>
      <c r="AK4784">
        <v>553065</v>
      </c>
      <c r="AL4784">
        <v>1887058</v>
      </c>
      <c r="AM4784">
        <v>23234</v>
      </c>
      <c r="AN4784">
        <v>2395425</v>
      </c>
      <c r="AO4784" s="6">
        <v>14167</v>
      </c>
      <c r="AP4784">
        <v>0</v>
      </c>
      <c r="AQ4784">
        <v>0</v>
      </c>
      <c r="AR4784">
        <v>20</v>
      </c>
      <c r="AS4784">
        <v>2774</v>
      </c>
      <c r="AT4784" s="6">
        <v>40</v>
      </c>
      <c r="AU4784">
        <v>0</v>
      </c>
      <c r="AV4784">
        <v>0</v>
      </c>
      <c r="AW4784">
        <v>2</v>
      </c>
      <c r="AX4784">
        <v>2</v>
      </c>
      <c r="AY4784">
        <v>2</v>
      </c>
      <c r="AZ4784">
        <v>2</v>
      </c>
      <c r="BA4784">
        <v>2</v>
      </c>
      <c r="BB4784">
        <v>2</v>
      </c>
      <c r="BC4784">
        <v>2</v>
      </c>
      <c r="BD4784">
        <v>2</v>
      </c>
      <c r="BE4784" t="s">
        <v>29</v>
      </c>
      <c r="BF4784" t="s">
        <v>27</v>
      </c>
      <c r="BG4784" s="6" t="s">
        <v>28</v>
      </c>
      <c r="BH4784">
        <v>9</v>
      </c>
      <c r="BI4784">
        <v>9</v>
      </c>
      <c r="BJ4784">
        <v>1679668</v>
      </c>
      <c r="BK4784" s="65">
        <f t="shared" si="974"/>
        <v>93.314888888888888</v>
      </c>
      <c r="BL4784">
        <v>164481</v>
      </c>
      <c r="BM4784" s="65">
        <f t="shared" si="967"/>
        <v>9.137833333333333</v>
      </c>
      <c r="BN4784">
        <v>131391</v>
      </c>
      <c r="BO4784" s="71">
        <f t="shared" si="968"/>
        <v>7.2995000000000001</v>
      </c>
      <c r="BP4784">
        <v>158740</v>
      </c>
      <c r="BQ4784" s="71">
        <f t="shared" si="969"/>
        <v>8.818888888888889</v>
      </c>
      <c r="BR4784">
        <v>766091</v>
      </c>
      <c r="BS4784" s="73">
        <f t="shared" si="970"/>
        <v>42.560611111111108</v>
      </c>
      <c r="BT4784">
        <v>0</v>
      </c>
      <c r="BU4784" s="73">
        <f t="shared" si="971"/>
        <v>0</v>
      </c>
      <c r="BV4784">
        <v>146587</v>
      </c>
      <c r="BW4784" s="71">
        <f t="shared" si="972"/>
        <v>8.1437222222222214</v>
      </c>
      <c r="BX4784">
        <v>11922</v>
      </c>
      <c r="BY4784" s="71">
        <f t="shared" si="973"/>
        <v>0.66233333333333333</v>
      </c>
      <c r="BZ4784">
        <v>14421</v>
      </c>
      <c r="CA4784" s="71">
        <f t="shared" si="965"/>
        <v>0.80116666666666669</v>
      </c>
      <c r="CB4784">
        <v>1211956</v>
      </c>
      <c r="CC4784" s="71">
        <f t="shared" si="975"/>
        <v>67.330888888888893</v>
      </c>
    </row>
    <row r="4785" spans="2:81" x14ac:dyDescent="0.25">
      <c r="B4785">
        <v>5691</v>
      </c>
      <c r="C4785">
        <v>4</v>
      </c>
      <c r="D4785">
        <v>8</v>
      </c>
      <c r="E4785">
        <v>5</v>
      </c>
      <c r="F4785" s="17">
        <v>15750</v>
      </c>
      <c r="G4785">
        <v>4</v>
      </c>
      <c r="H4785">
        <v>5</v>
      </c>
      <c r="I4785">
        <v>2</v>
      </c>
      <c r="J4785">
        <v>2</v>
      </c>
      <c r="K4785">
        <v>7</v>
      </c>
      <c r="L4785">
        <v>8</v>
      </c>
      <c r="M4785">
        <v>2</v>
      </c>
      <c r="N4785" t="s">
        <v>26</v>
      </c>
      <c r="O4785">
        <v>1</v>
      </c>
      <c r="P4785">
        <v>1</v>
      </c>
      <c r="Q4785">
        <v>2</v>
      </c>
      <c r="R4785">
        <v>2</v>
      </c>
      <c r="S4785">
        <v>2</v>
      </c>
      <c r="T4785">
        <v>2</v>
      </c>
      <c r="U4785">
        <v>2</v>
      </c>
      <c r="V4785">
        <v>944.4</v>
      </c>
      <c r="W4785">
        <v>65</v>
      </c>
      <c r="X4785">
        <v>1</v>
      </c>
      <c r="Y4785">
        <v>1008</v>
      </c>
      <c r="Z4785">
        <v>3131</v>
      </c>
      <c r="AA4785">
        <v>1</v>
      </c>
      <c r="AB4785">
        <v>699938</v>
      </c>
      <c r="AC4785" s="6">
        <v>16380</v>
      </c>
      <c r="AD4785" s="6">
        <v>16380</v>
      </c>
      <c r="AE4785">
        <v>0</v>
      </c>
      <c r="AF4785">
        <v>0</v>
      </c>
      <c r="AG4785" s="25">
        <f t="shared" si="963"/>
        <v>44.440507936507935</v>
      </c>
      <c r="AH4785" s="29"/>
      <c r="AI4785" s="25">
        <f t="shared" si="966"/>
        <v>44.440507936507935</v>
      </c>
      <c r="AJ4785" s="34">
        <f t="shared" si="964"/>
        <v>3.3015873015873015E-3</v>
      </c>
      <c r="AK4785">
        <v>205140</v>
      </c>
      <c r="AL4785">
        <v>699938</v>
      </c>
      <c r="AM4785" t="s">
        <v>29</v>
      </c>
      <c r="AN4785" t="s">
        <v>27</v>
      </c>
      <c r="AO4785" s="6" t="s">
        <v>28</v>
      </c>
      <c r="AP4785">
        <v>9</v>
      </c>
      <c r="AQ4785">
        <v>9</v>
      </c>
      <c r="AR4785" t="s">
        <v>29</v>
      </c>
      <c r="AS4785" t="s">
        <v>27</v>
      </c>
      <c r="AT4785" s="6" t="s">
        <v>28</v>
      </c>
      <c r="AU4785">
        <v>9</v>
      </c>
      <c r="AV4785">
        <v>9</v>
      </c>
      <c r="AW4785">
        <v>2</v>
      </c>
      <c r="AX4785">
        <v>2</v>
      </c>
      <c r="AY4785">
        <v>2</v>
      </c>
      <c r="AZ4785">
        <v>2</v>
      </c>
      <c r="BA4785">
        <v>2</v>
      </c>
      <c r="BB4785">
        <v>2</v>
      </c>
      <c r="BC4785">
        <v>2</v>
      </c>
      <c r="BD4785">
        <v>2</v>
      </c>
      <c r="BE4785" t="s">
        <v>29</v>
      </c>
      <c r="BF4785" t="s">
        <v>27</v>
      </c>
      <c r="BG4785" s="6" t="s">
        <v>28</v>
      </c>
      <c r="BH4785">
        <v>9</v>
      </c>
      <c r="BI4785">
        <v>9</v>
      </c>
      <c r="BJ4785">
        <v>29829</v>
      </c>
      <c r="BK4785" s="65">
        <f t="shared" si="974"/>
        <v>1.893904761904762</v>
      </c>
      <c r="BL4785">
        <v>279328</v>
      </c>
      <c r="BM4785" s="65">
        <f t="shared" si="967"/>
        <v>17.735111111111109</v>
      </c>
      <c r="BN4785">
        <v>24466</v>
      </c>
      <c r="BO4785" s="71">
        <f t="shared" si="968"/>
        <v>1.5533968253968253</v>
      </c>
      <c r="BP4785">
        <v>1741</v>
      </c>
      <c r="BQ4785" s="71">
        <f t="shared" si="969"/>
        <v>0.11053968253968253</v>
      </c>
      <c r="BR4785">
        <v>283225</v>
      </c>
      <c r="BS4785" s="73">
        <f t="shared" si="970"/>
        <v>17.982539682539681</v>
      </c>
      <c r="BT4785">
        <v>0</v>
      </c>
      <c r="BU4785" s="73">
        <f t="shared" si="971"/>
        <v>0</v>
      </c>
      <c r="BV4785">
        <v>0</v>
      </c>
      <c r="BW4785" s="71">
        <f t="shared" si="972"/>
        <v>0</v>
      </c>
      <c r="BX4785">
        <v>6720</v>
      </c>
      <c r="BY4785" s="71">
        <f t="shared" si="973"/>
        <v>0.42666666666666669</v>
      </c>
      <c r="BZ4785">
        <v>10949</v>
      </c>
      <c r="CA4785" s="71">
        <f t="shared" si="965"/>
        <v>0.69517460317460322</v>
      </c>
      <c r="CB4785">
        <v>63679</v>
      </c>
      <c r="CC4785" s="71">
        <f t="shared" si="975"/>
        <v>4.0431111111111111</v>
      </c>
    </row>
    <row r="4786" spans="2:81" x14ac:dyDescent="0.25">
      <c r="B4786">
        <v>5692</v>
      </c>
      <c r="C4786">
        <v>1</v>
      </c>
      <c r="D4786">
        <v>2</v>
      </c>
      <c r="E4786">
        <v>3</v>
      </c>
      <c r="F4786" s="17">
        <v>270000</v>
      </c>
      <c r="G4786">
        <v>8</v>
      </c>
      <c r="H4786">
        <v>5</v>
      </c>
      <c r="I4786">
        <v>16</v>
      </c>
      <c r="J4786">
        <v>35</v>
      </c>
      <c r="K4786">
        <v>2</v>
      </c>
      <c r="L4786">
        <v>1</v>
      </c>
      <c r="M4786">
        <v>2</v>
      </c>
      <c r="N4786">
        <v>1</v>
      </c>
      <c r="O4786">
        <v>5</v>
      </c>
      <c r="P4786">
        <v>1</v>
      </c>
      <c r="Q4786">
        <v>1</v>
      </c>
      <c r="R4786">
        <v>1</v>
      </c>
      <c r="S4786">
        <v>2</v>
      </c>
      <c r="T4786">
        <v>2</v>
      </c>
      <c r="U4786">
        <v>2</v>
      </c>
      <c r="V4786">
        <v>7.44</v>
      </c>
      <c r="W4786">
        <v>9</v>
      </c>
      <c r="X4786">
        <v>2</v>
      </c>
      <c r="Y4786">
        <v>5843</v>
      </c>
      <c r="Z4786">
        <v>880</v>
      </c>
      <c r="AA4786">
        <v>1</v>
      </c>
      <c r="AB4786">
        <v>34069224</v>
      </c>
      <c r="AC4786" s="6">
        <v>575386</v>
      </c>
      <c r="AD4786" s="6">
        <v>446083</v>
      </c>
      <c r="AE4786">
        <v>0</v>
      </c>
      <c r="AF4786">
        <v>0</v>
      </c>
      <c r="AG4786" s="25">
        <f t="shared" si="963"/>
        <v>126.1823111111111</v>
      </c>
      <c r="AH4786" s="29"/>
      <c r="AI4786" s="25">
        <f t="shared" si="966"/>
        <v>68.863762962962966</v>
      </c>
      <c r="AJ4786" s="34">
        <f t="shared" si="964"/>
        <v>57.802437037037038</v>
      </c>
      <c r="AK4786">
        <v>5449360</v>
      </c>
      <c r="AL4786">
        <v>18593216</v>
      </c>
      <c r="AM4786">
        <v>148319</v>
      </c>
      <c r="AN4786">
        <v>15291689</v>
      </c>
      <c r="AO4786" s="6">
        <v>127567</v>
      </c>
      <c r="AP4786">
        <v>0</v>
      </c>
      <c r="AQ4786">
        <v>0</v>
      </c>
      <c r="AR4786">
        <v>1329</v>
      </c>
      <c r="AS4786">
        <v>184319</v>
      </c>
      <c r="AT4786" s="6">
        <v>1736</v>
      </c>
      <c r="AU4786">
        <v>1</v>
      </c>
      <c r="AV4786">
        <v>1</v>
      </c>
      <c r="AW4786">
        <v>2</v>
      </c>
      <c r="AX4786">
        <v>2</v>
      </c>
      <c r="AY4786">
        <v>2</v>
      </c>
      <c r="AZ4786">
        <v>2</v>
      </c>
      <c r="BA4786">
        <v>2</v>
      </c>
      <c r="BB4786">
        <v>2</v>
      </c>
      <c r="BC4786">
        <v>2</v>
      </c>
      <c r="BD4786">
        <v>2</v>
      </c>
      <c r="BE4786" t="s">
        <v>29</v>
      </c>
      <c r="BF4786" t="s">
        <v>27</v>
      </c>
      <c r="BG4786" s="6" t="s">
        <v>28</v>
      </c>
      <c r="BH4786">
        <v>9</v>
      </c>
      <c r="BI4786">
        <v>9</v>
      </c>
      <c r="BJ4786">
        <v>8843492</v>
      </c>
      <c r="BK4786" s="65">
        <f t="shared" si="974"/>
        <v>32.753674074074077</v>
      </c>
      <c r="BL4786">
        <v>3479245</v>
      </c>
      <c r="BM4786" s="65">
        <f t="shared" si="967"/>
        <v>12.886092592592593</v>
      </c>
      <c r="BN4786">
        <v>3260807</v>
      </c>
      <c r="BO4786" s="71">
        <f t="shared" si="968"/>
        <v>12.077062962962962</v>
      </c>
      <c r="BP4786">
        <v>6195939</v>
      </c>
      <c r="BQ4786" s="71">
        <f t="shared" si="969"/>
        <v>22.947922222222221</v>
      </c>
      <c r="BR4786">
        <v>9481691</v>
      </c>
      <c r="BS4786" s="73">
        <f t="shared" si="970"/>
        <v>35.117374074074071</v>
      </c>
      <c r="BT4786">
        <v>252257</v>
      </c>
      <c r="BU4786" s="73">
        <f t="shared" si="971"/>
        <v>0.93428518518518522</v>
      </c>
      <c r="BV4786">
        <v>371919</v>
      </c>
      <c r="BW4786" s="71">
        <f t="shared" si="972"/>
        <v>1.3774777777777778</v>
      </c>
      <c r="BX4786">
        <v>70980</v>
      </c>
      <c r="BY4786" s="71">
        <f t="shared" si="973"/>
        <v>0.26288888888888889</v>
      </c>
      <c r="BZ4786">
        <v>166360</v>
      </c>
      <c r="CA4786" s="71">
        <f t="shared" si="965"/>
        <v>0.61614814814814811</v>
      </c>
      <c r="CB4786">
        <v>1946533</v>
      </c>
      <c r="CC4786" s="71">
        <f t="shared" si="975"/>
        <v>7.2093814814814818</v>
      </c>
    </row>
    <row r="4787" spans="2:81" x14ac:dyDescent="0.25">
      <c r="B4787">
        <v>5693</v>
      </c>
      <c r="C4787">
        <v>3</v>
      </c>
      <c r="D4787">
        <v>6</v>
      </c>
      <c r="E4787">
        <v>3</v>
      </c>
      <c r="F4787" s="17">
        <v>345000</v>
      </c>
      <c r="G4787">
        <v>8</v>
      </c>
      <c r="H4787">
        <v>3</v>
      </c>
      <c r="I4787">
        <v>2</v>
      </c>
      <c r="J4787">
        <v>2</v>
      </c>
      <c r="K4787">
        <v>6</v>
      </c>
      <c r="L4787">
        <v>5</v>
      </c>
      <c r="M4787">
        <v>2</v>
      </c>
      <c r="N4787" t="s">
        <v>26</v>
      </c>
      <c r="O4787">
        <v>4</v>
      </c>
      <c r="P4787">
        <v>1</v>
      </c>
      <c r="Q4787">
        <v>2</v>
      </c>
      <c r="R4787">
        <v>2</v>
      </c>
      <c r="S4787">
        <v>2</v>
      </c>
      <c r="T4787">
        <v>1</v>
      </c>
      <c r="U4787">
        <v>2</v>
      </c>
      <c r="V4787">
        <v>16.84</v>
      </c>
      <c r="W4787">
        <v>30</v>
      </c>
      <c r="X4787">
        <v>1</v>
      </c>
      <c r="Y4787">
        <v>3227</v>
      </c>
      <c r="Z4787">
        <v>1350</v>
      </c>
      <c r="AA4787">
        <v>1</v>
      </c>
      <c r="AB4787">
        <v>146593489</v>
      </c>
      <c r="AC4787" s="6">
        <v>1694701</v>
      </c>
      <c r="AD4787" s="6">
        <v>1147475</v>
      </c>
      <c r="AE4787">
        <v>0</v>
      </c>
      <c r="AF4787">
        <v>0</v>
      </c>
      <c r="AG4787" s="25">
        <f t="shared" si="963"/>
        <v>424.90866376811596</v>
      </c>
      <c r="AH4787" s="29"/>
      <c r="AI4787" s="25">
        <f t="shared" si="966"/>
        <v>143.59851884057971</v>
      </c>
      <c r="AJ4787" s="34">
        <f t="shared" si="964"/>
        <v>281.59159710144928</v>
      </c>
      <c r="AK4787">
        <v>14519780</v>
      </c>
      <c r="AL4787">
        <v>49541489</v>
      </c>
      <c r="AM4787" t="s">
        <v>29</v>
      </c>
      <c r="AN4787" t="s">
        <v>27</v>
      </c>
      <c r="AO4787" s="6" t="s">
        <v>28</v>
      </c>
      <c r="AP4787">
        <v>9</v>
      </c>
      <c r="AQ4787">
        <v>9</v>
      </c>
      <c r="AR4787" t="s">
        <v>29</v>
      </c>
      <c r="AS4787" t="s">
        <v>27</v>
      </c>
      <c r="AT4787" s="6" t="s">
        <v>28</v>
      </c>
      <c r="AU4787">
        <v>9</v>
      </c>
      <c r="AV4787">
        <v>9</v>
      </c>
      <c r="AW4787">
        <v>1</v>
      </c>
      <c r="AX4787">
        <v>1</v>
      </c>
      <c r="AY4787">
        <v>2</v>
      </c>
      <c r="AZ4787">
        <v>2</v>
      </c>
      <c r="BA4787">
        <v>1</v>
      </c>
      <c r="BB4787">
        <v>2</v>
      </c>
      <c r="BC4787">
        <v>2</v>
      </c>
      <c r="BD4787">
        <v>2</v>
      </c>
      <c r="BE4787">
        <v>97052</v>
      </c>
      <c r="BF4787">
        <v>97052000</v>
      </c>
      <c r="BG4787" s="6">
        <v>547226</v>
      </c>
      <c r="BH4787">
        <v>0</v>
      </c>
      <c r="BI4787">
        <v>0</v>
      </c>
      <c r="BJ4787">
        <v>93520931</v>
      </c>
      <c r="BK4787" s="65">
        <f t="shared" si="974"/>
        <v>271.07516231884057</v>
      </c>
      <c r="BL4787">
        <v>7864654</v>
      </c>
      <c r="BM4787" s="65">
        <f t="shared" si="967"/>
        <v>22.796098550724636</v>
      </c>
      <c r="BN4787">
        <v>6945631</v>
      </c>
      <c r="BO4787" s="71">
        <f t="shared" si="968"/>
        <v>20.132263768115941</v>
      </c>
      <c r="BP4787">
        <v>3531069</v>
      </c>
      <c r="BQ4787" s="71">
        <f t="shared" si="969"/>
        <v>10.234982608695653</v>
      </c>
      <c r="BR4787">
        <v>19692945</v>
      </c>
      <c r="BS4787" s="73">
        <f t="shared" si="970"/>
        <v>57.081000000000003</v>
      </c>
      <c r="BT4787">
        <v>0</v>
      </c>
      <c r="BU4787" s="73">
        <f t="shared" si="971"/>
        <v>0</v>
      </c>
      <c r="BV4787">
        <v>1460657</v>
      </c>
      <c r="BW4787" s="71">
        <f t="shared" si="972"/>
        <v>4.2337884057971014</v>
      </c>
      <c r="BX4787">
        <v>1814096</v>
      </c>
      <c r="BY4787" s="71">
        <f t="shared" si="973"/>
        <v>5.2582492753623189</v>
      </c>
      <c r="BZ4787">
        <v>5366002</v>
      </c>
      <c r="CA4787" s="71">
        <f t="shared" si="965"/>
        <v>15.553628985507247</v>
      </c>
      <c r="CB4787">
        <v>6397504</v>
      </c>
      <c r="CC4787" s="71">
        <f t="shared" si="975"/>
        <v>18.543489855072465</v>
      </c>
    </row>
    <row r="4788" spans="2:81" x14ac:dyDescent="0.25">
      <c r="B4788">
        <v>5694</v>
      </c>
      <c r="C4788">
        <v>3</v>
      </c>
      <c r="D4788">
        <v>7</v>
      </c>
      <c r="E4788">
        <v>5</v>
      </c>
      <c r="F4788" s="17">
        <v>13000</v>
      </c>
      <c r="G4788">
        <v>4</v>
      </c>
      <c r="H4788">
        <v>2</v>
      </c>
      <c r="I4788">
        <v>13</v>
      </c>
      <c r="J4788">
        <v>25</v>
      </c>
      <c r="K4788">
        <v>1</v>
      </c>
      <c r="L4788">
        <v>1</v>
      </c>
      <c r="M4788">
        <v>1</v>
      </c>
      <c r="N4788" t="s">
        <v>26</v>
      </c>
      <c r="O4788">
        <v>3</v>
      </c>
      <c r="P4788">
        <v>1</v>
      </c>
      <c r="Q4788">
        <v>1</v>
      </c>
      <c r="R4788">
        <v>2</v>
      </c>
      <c r="S4788">
        <v>2</v>
      </c>
      <c r="T4788">
        <v>2</v>
      </c>
      <c r="U4788">
        <v>2</v>
      </c>
      <c r="V4788">
        <v>377.5</v>
      </c>
      <c r="W4788">
        <v>35</v>
      </c>
      <c r="X4788">
        <v>1</v>
      </c>
      <c r="Y4788">
        <v>666</v>
      </c>
      <c r="Z4788">
        <v>4431</v>
      </c>
      <c r="AA4788">
        <v>1</v>
      </c>
      <c r="AB4788">
        <v>2142565</v>
      </c>
      <c r="AC4788" s="6">
        <v>43872</v>
      </c>
      <c r="AD4788" s="6">
        <v>39000</v>
      </c>
      <c r="AE4788">
        <v>1</v>
      </c>
      <c r="AF4788">
        <v>1</v>
      </c>
      <c r="AG4788" s="25">
        <f t="shared" si="963"/>
        <v>164.81269230769232</v>
      </c>
      <c r="AH4788" s="29"/>
      <c r="AI4788" s="25">
        <f t="shared" si="966"/>
        <v>115.84815384615385</v>
      </c>
      <c r="AJ4788" s="34">
        <f t="shared" si="964"/>
        <v>49.342076923076924</v>
      </c>
      <c r="AK4788">
        <v>441391</v>
      </c>
      <c r="AL4788">
        <v>1506026</v>
      </c>
      <c r="AM4788">
        <v>6174</v>
      </c>
      <c r="AN4788">
        <v>636539</v>
      </c>
      <c r="AO4788" s="6">
        <v>4872</v>
      </c>
      <c r="AP4788">
        <v>1</v>
      </c>
      <c r="AQ4788">
        <v>1</v>
      </c>
      <c r="AR4788" t="s">
        <v>29</v>
      </c>
      <c r="AS4788" t="s">
        <v>27</v>
      </c>
      <c r="AT4788" s="6" t="s">
        <v>28</v>
      </c>
      <c r="AU4788">
        <v>9</v>
      </c>
      <c r="AV4788">
        <v>9</v>
      </c>
      <c r="AW4788">
        <v>2</v>
      </c>
      <c r="AX4788">
        <v>2</v>
      </c>
      <c r="AY4788">
        <v>2</v>
      </c>
      <c r="AZ4788">
        <v>2</v>
      </c>
      <c r="BA4788">
        <v>2</v>
      </c>
      <c r="BB4788">
        <v>2</v>
      </c>
      <c r="BC4788">
        <v>2</v>
      </c>
      <c r="BD4788">
        <v>2</v>
      </c>
      <c r="BE4788" t="s">
        <v>29</v>
      </c>
      <c r="BF4788" t="s">
        <v>27</v>
      </c>
      <c r="BG4788" s="6" t="s">
        <v>28</v>
      </c>
      <c r="BH4788">
        <v>9</v>
      </c>
      <c r="BI4788">
        <v>9</v>
      </c>
      <c r="BJ4788">
        <v>67140</v>
      </c>
      <c r="BK4788" s="65">
        <f t="shared" si="974"/>
        <v>5.1646153846153844</v>
      </c>
      <c r="BL4788">
        <v>755624</v>
      </c>
      <c r="BM4788" s="65">
        <f t="shared" si="967"/>
        <v>58.124923076923075</v>
      </c>
      <c r="BN4788">
        <v>218511</v>
      </c>
      <c r="BO4788" s="71">
        <f t="shared" si="968"/>
        <v>16.808538461538461</v>
      </c>
      <c r="BP4788">
        <v>441561</v>
      </c>
      <c r="BQ4788" s="71">
        <f t="shared" si="969"/>
        <v>33.966230769230769</v>
      </c>
      <c r="BR4788">
        <v>185870</v>
      </c>
      <c r="BS4788" s="73">
        <f t="shared" si="970"/>
        <v>14.297692307692307</v>
      </c>
      <c r="BT4788">
        <v>199053</v>
      </c>
      <c r="BU4788" s="73">
        <f t="shared" si="971"/>
        <v>15.311769230769231</v>
      </c>
      <c r="BV4788">
        <v>162829</v>
      </c>
      <c r="BW4788" s="71">
        <f t="shared" si="972"/>
        <v>12.525307692307692</v>
      </c>
      <c r="BX4788">
        <v>5273</v>
      </c>
      <c r="BY4788" s="71">
        <f t="shared" si="973"/>
        <v>0.4056153846153846</v>
      </c>
      <c r="BZ4788">
        <v>8638</v>
      </c>
      <c r="CA4788" s="71">
        <f t="shared" si="965"/>
        <v>0.66446153846153844</v>
      </c>
      <c r="CB4788">
        <v>98065</v>
      </c>
      <c r="CC4788" s="71">
        <f t="shared" si="975"/>
        <v>7.5434615384615382</v>
      </c>
    </row>
    <row r="4789" spans="2:81" x14ac:dyDescent="0.25">
      <c r="B4789">
        <v>5695</v>
      </c>
      <c r="C4789">
        <v>1</v>
      </c>
      <c r="D4789">
        <v>2</v>
      </c>
      <c r="E4789">
        <v>2</v>
      </c>
      <c r="F4789" s="17">
        <v>4000</v>
      </c>
      <c r="G4789">
        <v>2</v>
      </c>
      <c r="H4789">
        <v>7</v>
      </c>
      <c r="I4789">
        <v>15</v>
      </c>
      <c r="J4789">
        <v>32</v>
      </c>
      <c r="K4789">
        <v>3</v>
      </c>
      <c r="L4789">
        <v>2</v>
      </c>
      <c r="M4789">
        <v>2</v>
      </c>
      <c r="N4789">
        <v>2</v>
      </c>
      <c r="O4789">
        <v>1</v>
      </c>
      <c r="P4789">
        <v>1</v>
      </c>
      <c r="Q4789">
        <v>1</v>
      </c>
      <c r="R4789">
        <v>2</v>
      </c>
      <c r="S4789">
        <v>2</v>
      </c>
      <c r="T4789">
        <v>2</v>
      </c>
      <c r="U4789">
        <v>2</v>
      </c>
      <c r="V4789">
        <v>1711.45</v>
      </c>
      <c r="W4789">
        <v>9</v>
      </c>
      <c r="X4789">
        <v>1</v>
      </c>
      <c r="Y4789">
        <v>6053</v>
      </c>
      <c r="Z4789">
        <v>693</v>
      </c>
      <c r="AA4789">
        <v>1</v>
      </c>
      <c r="AB4789">
        <v>1070594</v>
      </c>
      <c r="AC4789" s="6">
        <v>17500</v>
      </c>
      <c r="AD4789" s="6">
        <v>11000</v>
      </c>
      <c r="AE4789">
        <v>1</v>
      </c>
      <c r="AF4789">
        <v>0</v>
      </c>
      <c r="AG4789" s="25">
        <f t="shared" si="963"/>
        <v>267.64850000000001</v>
      </c>
      <c r="AH4789" s="29"/>
      <c r="AI4789" s="25">
        <f t="shared" si="966"/>
        <v>82.48075</v>
      </c>
      <c r="AJ4789" s="34">
        <f t="shared" si="964"/>
        <v>186.80125000000001</v>
      </c>
      <c r="AK4789">
        <v>96695</v>
      </c>
      <c r="AL4789">
        <v>329923</v>
      </c>
      <c r="AM4789">
        <v>7184</v>
      </c>
      <c r="AN4789">
        <v>740670</v>
      </c>
      <c r="AO4789" s="6">
        <v>6500</v>
      </c>
      <c r="AP4789">
        <v>1</v>
      </c>
      <c r="AQ4789">
        <v>0</v>
      </c>
      <c r="AR4789" t="s">
        <v>29</v>
      </c>
      <c r="AS4789" t="s">
        <v>27</v>
      </c>
      <c r="AT4789" s="6" t="s">
        <v>28</v>
      </c>
      <c r="AU4789">
        <v>9</v>
      </c>
      <c r="AV4789">
        <v>9</v>
      </c>
      <c r="AW4789">
        <v>2</v>
      </c>
      <c r="AX4789">
        <v>2</v>
      </c>
      <c r="AY4789">
        <v>2</v>
      </c>
      <c r="AZ4789">
        <v>2</v>
      </c>
      <c r="BA4789">
        <v>2</v>
      </c>
      <c r="BB4789">
        <v>2</v>
      </c>
      <c r="BC4789">
        <v>2</v>
      </c>
      <c r="BD4789">
        <v>2</v>
      </c>
      <c r="BE4789" t="s">
        <v>29</v>
      </c>
      <c r="BF4789" t="s">
        <v>27</v>
      </c>
      <c r="BG4789" s="6" t="s">
        <v>28</v>
      </c>
      <c r="BH4789">
        <v>9</v>
      </c>
      <c r="BI4789">
        <v>9</v>
      </c>
      <c r="BJ4789">
        <v>337575</v>
      </c>
      <c r="BK4789" s="65">
        <f t="shared" si="974"/>
        <v>84.393749999999997</v>
      </c>
      <c r="BL4789">
        <v>28633</v>
      </c>
      <c r="BM4789" s="65">
        <f t="shared" si="967"/>
        <v>7.1582499999999998</v>
      </c>
      <c r="BN4789">
        <v>60333</v>
      </c>
      <c r="BO4789" s="71">
        <f t="shared" si="968"/>
        <v>15.08325</v>
      </c>
      <c r="BP4789">
        <v>6138</v>
      </c>
      <c r="BQ4789" s="71">
        <f t="shared" si="969"/>
        <v>1.5345</v>
      </c>
      <c r="BR4789">
        <v>65469</v>
      </c>
      <c r="BS4789" s="73">
        <f t="shared" si="970"/>
        <v>16.367249999999999</v>
      </c>
      <c r="BT4789">
        <v>396958</v>
      </c>
      <c r="BU4789" s="73">
        <f t="shared" si="971"/>
        <v>99.239500000000007</v>
      </c>
      <c r="BV4789">
        <v>127181</v>
      </c>
      <c r="BW4789" s="71">
        <f t="shared" si="972"/>
        <v>31.795249999999999</v>
      </c>
      <c r="BX4789">
        <v>6808</v>
      </c>
      <c r="BY4789" s="71">
        <f t="shared" si="973"/>
        <v>1.702</v>
      </c>
      <c r="BZ4789">
        <v>2542</v>
      </c>
      <c r="CA4789" s="71">
        <f t="shared" si="965"/>
        <v>0.63549999999999995</v>
      </c>
      <c r="CB4789">
        <v>38957</v>
      </c>
      <c r="CC4789" s="71">
        <f t="shared" si="975"/>
        <v>9.7392500000000002</v>
      </c>
    </row>
    <row r="4790" spans="2:81" x14ac:dyDescent="0.25">
      <c r="B4790">
        <v>5696</v>
      </c>
      <c r="C4790">
        <v>2</v>
      </c>
      <c r="D4790">
        <v>3</v>
      </c>
      <c r="E4790">
        <v>2</v>
      </c>
      <c r="F4790" s="17">
        <v>19750</v>
      </c>
      <c r="G4790">
        <v>4</v>
      </c>
      <c r="H4790">
        <v>6</v>
      </c>
      <c r="I4790">
        <v>8</v>
      </c>
      <c r="J4790">
        <v>18</v>
      </c>
      <c r="K4790">
        <v>5</v>
      </c>
      <c r="L4790">
        <v>4</v>
      </c>
      <c r="M4790">
        <v>1</v>
      </c>
      <c r="N4790">
        <v>1</v>
      </c>
      <c r="O4790">
        <v>2</v>
      </c>
      <c r="P4790">
        <v>1</v>
      </c>
      <c r="Q4790">
        <v>1</v>
      </c>
      <c r="R4790">
        <v>2</v>
      </c>
      <c r="S4790">
        <v>2</v>
      </c>
      <c r="T4790">
        <v>2</v>
      </c>
      <c r="U4790">
        <v>2</v>
      </c>
      <c r="V4790">
        <v>148.9</v>
      </c>
      <c r="W4790">
        <v>16</v>
      </c>
      <c r="X4790">
        <v>1</v>
      </c>
      <c r="Y4790">
        <v>5826</v>
      </c>
      <c r="Z4790">
        <v>790</v>
      </c>
      <c r="AA4790">
        <v>1</v>
      </c>
      <c r="AB4790">
        <v>943873</v>
      </c>
      <c r="AC4790" s="6">
        <v>17733</v>
      </c>
      <c r="AD4790" s="6">
        <v>13911</v>
      </c>
      <c r="AE4790">
        <v>0</v>
      </c>
      <c r="AF4790">
        <v>0</v>
      </c>
      <c r="AG4790" s="25">
        <f t="shared" si="963"/>
        <v>47.791037974683547</v>
      </c>
      <c r="AH4790" s="29"/>
      <c r="AI4790" s="25">
        <f t="shared" si="966"/>
        <v>27.489468354430379</v>
      </c>
      <c r="AJ4790" s="34">
        <f t="shared" si="964"/>
        <v>20.496810126582279</v>
      </c>
      <c r="AK4790">
        <v>159120</v>
      </c>
      <c r="AL4790">
        <v>542917</v>
      </c>
      <c r="AM4790">
        <v>3889</v>
      </c>
      <c r="AN4790">
        <v>400956</v>
      </c>
      <c r="AO4790" s="6">
        <v>3822</v>
      </c>
      <c r="AP4790">
        <v>0</v>
      </c>
      <c r="AQ4790">
        <v>0</v>
      </c>
      <c r="AR4790" t="s">
        <v>29</v>
      </c>
      <c r="AS4790" t="s">
        <v>27</v>
      </c>
      <c r="AT4790" s="6" t="s">
        <v>28</v>
      </c>
      <c r="AU4790">
        <v>9</v>
      </c>
      <c r="AV4790">
        <v>9</v>
      </c>
      <c r="AW4790">
        <v>2</v>
      </c>
      <c r="AX4790">
        <v>2</v>
      </c>
      <c r="AY4790">
        <v>2</v>
      </c>
      <c r="AZ4790">
        <v>2</v>
      </c>
      <c r="BA4790">
        <v>2</v>
      </c>
      <c r="BB4790">
        <v>2</v>
      </c>
      <c r="BC4790">
        <v>2</v>
      </c>
      <c r="BD4790">
        <v>2</v>
      </c>
      <c r="BE4790" t="s">
        <v>29</v>
      </c>
      <c r="BF4790" t="s">
        <v>27</v>
      </c>
      <c r="BG4790" s="6" t="s">
        <v>28</v>
      </c>
      <c r="BH4790">
        <v>9</v>
      </c>
      <c r="BI4790">
        <v>9</v>
      </c>
      <c r="BJ4790">
        <v>410038</v>
      </c>
      <c r="BK4790" s="65">
        <f t="shared" si="974"/>
        <v>20.761417721518988</v>
      </c>
      <c r="BL4790">
        <v>53634</v>
      </c>
      <c r="BM4790" s="65">
        <f t="shared" si="967"/>
        <v>2.7156455696202531</v>
      </c>
      <c r="BN4790">
        <v>12580</v>
      </c>
      <c r="BO4790" s="71">
        <f t="shared" si="968"/>
        <v>0.63696202531645574</v>
      </c>
      <c r="BP4790">
        <v>3241</v>
      </c>
      <c r="BQ4790" s="71">
        <f t="shared" si="969"/>
        <v>0.16410126582278481</v>
      </c>
      <c r="BR4790">
        <v>251678</v>
      </c>
      <c r="BS4790" s="73">
        <f t="shared" si="970"/>
        <v>12.743189873417721</v>
      </c>
      <c r="BT4790">
        <v>0</v>
      </c>
      <c r="BU4790" s="73">
        <f t="shared" si="971"/>
        <v>0</v>
      </c>
      <c r="BV4790">
        <v>26649</v>
      </c>
      <c r="BW4790" s="71">
        <f t="shared" si="972"/>
        <v>1.3493164556962025</v>
      </c>
      <c r="BX4790">
        <v>9678</v>
      </c>
      <c r="BY4790" s="71">
        <f t="shared" si="973"/>
        <v>0.49002531645569619</v>
      </c>
      <c r="BZ4790">
        <v>7047</v>
      </c>
      <c r="CA4790" s="71">
        <f t="shared" si="965"/>
        <v>0.35681012658227851</v>
      </c>
      <c r="CB4790">
        <v>169328</v>
      </c>
      <c r="CC4790" s="71">
        <f t="shared" si="975"/>
        <v>8.5735696202531653</v>
      </c>
    </row>
    <row r="4791" spans="2:81" x14ac:dyDescent="0.25">
      <c r="B4791">
        <v>5697</v>
      </c>
      <c r="C4791">
        <v>1</v>
      </c>
      <c r="D4791">
        <v>2</v>
      </c>
      <c r="E4791">
        <v>2</v>
      </c>
      <c r="F4791" s="17">
        <v>7100</v>
      </c>
      <c r="G4791">
        <v>3</v>
      </c>
      <c r="H4791">
        <v>1</v>
      </c>
      <c r="I4791">
        <v>12</v>
      </c>
      <c r="J4791">
        <v>21</v>
      </c>
      <c r="K4791">
        <v>2</v>
      </c>
      <c r="L4791" t="s">
        <v>154</v>
      </c>
      <c r="M4791">
        <v>2</v>
      </c>
      <c r="N4791">
        <v>2</v>
      </c>
      <c r="O4791">
        <v>2</v>
      </c>
      <c r="P4791">
        <v>1</v>
      </c>
      <c r="Q4791">
        <v>2</v>
      </c>
      <c r="R4791">
        <v>1</v>
      </c>
      <c r="S4791">
        <v>2</v>
      </c>
      <c r="T4791">
        <v>2</v>
      </c>
      <c r="U4791">
        <v>2</v>
      </c>
      <c r="V4791">
        <v>781.6</v>
      </c>
      <c r="W4791">
        <v>7</v>
      </c>
      <c r="X4791">
        <v>1</v>
      </c>
      <c r="Y4791">
        <v>6379</v>
      </c>
      <c r="Z4791">
        <v>562</v>
      </c>
      <c r="AA4791">
        <v>1</v>
      </c>
      <c r="AB4791">
        <v>449006</v>
      </c>
      <c r="AC4791" s="6">
        <v>3921</v>
      </c>
      <c r="AD4791" s="6">
        <v>421</v>
      </c>
      <c r="AE4791">
        <v>0</v>
      </c>
      <c r="AF4791">
        <v>0</v>
      </c>
      <c r="AG4791" s="25">
        <f t="shared" si="963"/>
        <v>63.240281690140847</v>
      </c>
      <c r="AH4791" s="29"/>
      <c r="AI4791" s="25">
        <f t="shared" si="966"/>
        <v>1.650281690140845</v>
      </c>
      <c r="AJ4791" s="34">
        <f t="shared" si="964"/>
        <v>62.531971830985917</v>
      </c>
      <c r="AK4791">
        <v>3434</v>
      </c>
      <c r="AL4791">
        <v>11717</v>
      </c>
      <c r="AM4791" t="s">
        <v>29</v>
      </c>
      <c r="AN4791" t="s">
        <v>27</v>
      </c>
      <c r="AO4791" s="6" t="s">
        <v>28</v>
      </c>
      <c r="AP4791">
        <v>9</v>
      </c>
      <c r="AQ4791">
        <v>9</v>
      </c>
      <c r="AR4791">
        <v>3153</v>
      </c>
      <c r="AS4791">
        <v>437290</v>
      </c>
      <c r="AT4791" s="6">
        <v>3500</v>
      </c>
      <c r="AU4791">
        <v>0</v>
      </c>
      <c r="AV4791">
        <v>0</v>
      </c>
      <c r="AW4791">
        <v>2</v>
      </c>
      <c r="AX4791">
        <v>2</v>
      </c>
      <c r="AY4791">
        <v>2</v>
      </c>
      <c r="AZ4791">
        <v>2</v>
      </c>
      <c r="BA4791">
        <v>2</v>
      </c>
      <c r="BB4791">
        <v>2</v>
      </c>
      <c r="BC4791">
        <v>2</v>
      </c>
      <c r="BD4791">
        <v>2</v>
      </c>
      <c r="BE4791" t="s">
        <v>29</v>
      </c>
      <c r="BF4791" t="s">
        <v>27</v>
      </c>
      <c r="BG4791" s="6" t="s">
        <v>28</v>
      </c>
      <c r="BH4791">
        <v>9</v>
      </c>
      <c r="BI4791">
        <v>9</v>
      </c>
      <c r="BJ4791">
        <v>436754</v>
      </c>
      <c r="BK4791" s="65">
        <f t="shared" si="974"/>
        <v>61.514647887323946</v>
      </c>
      <c r="BL4791">
        <v>0</v>
      </c>
      <c r="BM4791" s="65">
        <f t="shared" si="967"/>
        <v>0</v>
      </c>
      <c r="BN4791">
        <v>688</v>
      </c>
      <c r="BO4791" s="71">
        <f t="shared" si="968"/>
        <v>9.6901408450704232E-2</v>
      </c>
      <c r="BP4791">
        <v>561</v>
      </c>
      <c r="BQ4791" s="71">
        <f t="shared" si="969"/>
        <v>7.9014084507042254E-2</v>
      </c>
      <c r="BR4791">
        <v>3414</v>
      </c>
      <c r="BS4791" s="73">
        <f t="shared" si="970"/>
        <v>0.48084507042253521</v>
      </c>
      <c r="BT4791">
        <v>451</v>
      </c>
      <c r="BU4791" s="73">
        <f t="shared" si="971"/>
        <v>6.3521126760563373E-2</v>
      </c>
      <c r="BV4791">
        <v>1649</v>
      </c>
      <c r="BW4791" s="71">
        <f t="shared" si="972"/>
        <v>0.23225352112676056</v>
      </c>
      <c r="BX4791">
        <v>40</v>
      </c>
      <c r="BY4791" s="71">
        <f t="shared" si="973"/>
        <v>5.6338028169014088E-3</v>
      </c>
      <c r="BZ4791">
        <v>23</v>
      </c>
      <c r="CA4791" s="71">
        <f t="shared" si="965"/>
        <v>3.2394366197183097E-3</v>
      </c>
      <c r="CB4791">
        <v>5425</v>
      </c>
      <c r="CC4791" s="71">
        <f t="shared" si="975"/>
        <v>0.7640845070422535</v>
      </c>
    </row>
    <row r="4792" spans="2:81" x14ac:dyDescent="0.25">
      <c r="B4792">
        <v>5698</v>
      </c>
      <c r="C4792">
        <v>3</v>
      </c>
      <c r="D4792">
        <v>5</v>
      </c>
      <c r="E4792">
        <v>4</v>
      </c>
      <c r="F4792" s="17">
        <v>68000</v>
      </c>
      <c r="G4792">
        <v>6</v>
      </c>
      <c r="H4792">
        <v>7</v>
      </c>
      <c r="I4792">
        <v>14</v>
      </c>
      <c r="J4792">
        <v>28</v>
      </c>
      <c r="K4792">
        <v>1</v>
      </c>
      <c r="L4792">
        <v>5</v>
      </c>
      <c r="M4792">
        <v>2</v>
      </c>
      <c r="N4792">
        <v>1</v>
      </c>
      <c r="O4792">
        <v>1</v>
      </c>
      <c r="P4792">
        <v>1</v>
      </c>
      <c r="Q4792">
        <v>1</v>
      </c>
      <c r="R4792">
        <v>2</v>
      </c>
      <c r="S4792">
        <v>2</v>
      </c>
      <c r="T4792">
        <v>2</v>
      </c>
      <c r="U4792">
        <v>2</v>
      </c>
      <c r="V4792">
        <v>223.94</v>
      </c>
      <c r="W4792">
        <v>56</v>
      </c>
      <c r="X4792">
        <v>1</v>
      </c>
      <c r="Y4792">
        <v>2611</v>
      </c>
      <c r="Z4792">
        <v>1680</v>
      </c>
      <c r="AA4792">
        <v>1</v>
      </c>
      <c r="AB4792">
        <v>4760840</v>
      </c>
      <c r="AC4792" s="6">
        <v>74890</v>
      </c>
      <c r="AD4792" s="6">
        <v>58614</v>
      </c>
      <c r="AE4792">
        <v>1</v>
      </c>
      <c r="AF4792">
        <v>1</v>
      </c>
      <c r="AG4792" s="25">
        <f t="shared" si="963"/>
        <v>70.012352941176474</v>
      </c>
      <c r="AH4792" s="29"/>
      <c r="AI4792" s="25">
        <f t="shared" si="966"/>
        <v>45.045470588235297</v>
      </c>
      <c r="AJ4792" s="34">
        <f t="shared" si="964"/>
        <v>25.206764705882353</v>
      </c>
      <c r="AK4792">
        <v>897741</v>
      </c>
      <c r="AL4792">
        <v>3063092</v>
      </c>
      <c r="AM4792">
        <v>16467</v>
      </c>
      <c r="AN4792">
        <v>1697748</v>
      </c>
      <c r="AO4792" s="6">
        <v>16276</v>
      </c>
      <c r="AP4792">
        <v>1</v>
      </c>
      <c r="AQ4792">
        <v>1</v>
      </c>
      <c r="AR4792" t="s">
        <v>29</v>
      </c>
      <c r="AS4792" t="s">
        <v>27</v>
      </c>
      <c r="AT4792" s="6" t="s">
        <v>28</v>
      </c>
      <c r="AU4792">
        <v>9</v>
      </c>
      <c r="AV4792">
        <v>9</v>
      </c>
      <c r="AW4792">
        <v>2</v>
      </c>
      <c r="AX4792">
        <v>2</v>
      </c>
      <c r="AY4792">
        <v>2</v>
      </c>
      <c r="AZ4792">
        <v>2</v>
      </c>
      <c r="BA4792">
        <v>2</v>
      </c>
      <c r="BB4792">
        <v>2</v>
      </c>
      <c r="BC4792">
        <v>2</v>
      </c>
      <c r="BD4792">
        <v>2</v>
      </c>
      <c r="BE4792" t="s">
        <v>29</v>
      </c>
      <c r="BF4792" t="s">
        <v>27</v>
      </c>
      <c r="BG4792" s="6" t="s">
        <v>28</v>
      </c>
      <c r="BH4792">
        <v>9</v>
      </c>
      <c r="BI4792">
        <v>9</v>
      </c>
      <c r="BJ4792">
        <v>1221754</v>
      </c>
      <c r="BK4792" s="65">
        <f t="shared" si="974"/>
        <v>17.966970588235295</v>
      </c>
      <c r="BL4792">
        <v>870195</v>
      </c>
      <c r="BM4792" s="65">
        <f t="shared" si="967"/>
        <v>12.796985294117647</v>
      </c>
      <c r="BN4792">
        <v>986007</v>
      </c>
      <c r="BO4792" s="71">
        <f t="shared" si="968"/>
        <v>14.50010294117647</v>
      </c>
      <c r="BP4792">
        <v>436275</v>
      </c>
      <c r="BQ4792" s="71">
        <f t="shared" si="969"/>
        <v>6.415808823529412</v>
      </c>
      <c r="BR4792">
        <v>737162</v>
      </c>
      <c r="BS4792" s="73">
        <f t="shared" si="970"/>
        <v>10.840617647058824</v>
      </c>
      <c r="BT4792">
        <v>59810</v>
      </c>
      <c r="BU4792" s="73">
        <f t="shared" si="971"/>
        <v>0.87955882352941173</v>
      </c>
      <c r="BV4792">
        <v>83412</v>
      </c>
      <c r="BW4792" s="71">
        <f t="shared" si="972"/>
        <v>1.2266470588235294</v>
      </c>
      <c r="BX4792">
        <v>13766</v>
      </c>
      <c r="BY4792" s="71">
        <f t="shared" si="973"/>
        <v>0.20244117647058824</v>
      </c>
      <c r="BZ4792">
        <v>234140</v>
      </c>
      <c r="CA4792" s="71">
        <f t="shared" si="965"/>
        <v>3.4432352941176472</v>
      </c>
      <c r="CB4792">
        <v>118319</v>
      </c>
      <c r="CC4792" s="71">
        <f t="shared" si="975"/>
        <v>1.739985294117647</v>
      </c>
    </row>
    <row r="4793" spans="2:81" x14ac:dyDescent="0.25">
      <c r="B4793">
        <v>5701</v>
      </c>
      <c r="C4793">
        <v>3</v>
      </c>
      <c r="D4793">
        <v>5</v>
      </c>
      <c r="E4793">
        <v>4</v>
      </c>
      <c r="F4793" s="17">
        <v>36000</v>
      </c>
      <c r="G4793">
        <v>5</v>
      </c>
      <c r="H4793">
        <v>7</v>
      </c>
      <c r="I4793">
        <v>14</v>
      </c>
      <c r="J4793">
        <v>27</v>
      </c>
      <c r="K4793">
        <v>2</v>
      </c>
      <c r="L4793">
        <v>1</v>
      </c>
      <c r="M4793">
        <v>1</v>
      </c>
      <c r="N4793">
        <v>1</v>
      </c>
      <c r="O4793">
        <v>1</v>
      </c>
      <c r="P4793">
        <v>1</v>
      </c>
      <c r="Q4793">
        <v>1</v>
      </c>
      <c r="R4793">
        <v>2</v>
      </c>
      <c r="S4793">
        <v>2</v>
      </c>
      <c r="T4793">
        <v>2</v>
      </c>
      <c r="U4793">
        <v>2</v>
      </c>
      <c r="V4793">
        <v>331.3</v>
      </c>
      <c r="W4793">
        <v>22</v>
      </c>
      <c r="X4793">
        <v>1</v>
      </c>
      <c r="Y4793">
        <v>3098</v>
      </c>
      <c r="Z4793">
        <v>1677</v>
      </c>
      <c r="AA4793">
        <v>1</v>
      </c>
      <c r="AB4793">
        <v>2808577</v>
      </c>
      <c r="AC4793" s="6">
        <v>44879</v>
      </c>
      <c r="AD4793" s="6">
        <v>39197</v>
      </c>
      <c r="AE4793">
        <v>0</v>
      </c>
      <c r="AF4793">
        <v>0</v>
      </c>
      <c r="AG4793" s="25">
        <f t="shared" si="963"/>
        <v>78.016027777777779</v>
      </c>
      <c r="AH4793" s="29"/>
      <c r="AI4793" s="25">
        <f t="shared" si="966"/>
        <v>60.033666666666669</v>
      </c>
      <c r="AJ4793" s="34">
        <f t="shared" si="964"/>
        <v>18.141138888888889</v>
      </c>
      <c r="AK4793">
        <v>633415</v>
      </c>
      <c r="AL4793">
        <v>2161212</v>
      </c>
      <c r="AM4793">
        <v>6279</v>
      </c>
      <c r="AN4793">
        <v>647365</v>
      </c>
      <c r="AO4793" s="6">
        <v>5682</v>
      </c>
      <c r="AP4793">
        <v>0</v>
      </c>
      <c r="AQ4793">
        <v>0</v>
      </c>
      <c r="AR4793" t="s">
        <v>29</v>
      </c>
      <c r="AS4793" t="s">
        <v>27</v>
      </c>
      <c r="AT4793" s="6" t="s">
        <v>28</v>
      </c>
      <c r="AU4793">
        <v>9</v>
      </c>
      <c r="AV4793">
        <v>9</v>
      </c>
      <c r="AW4793">
        <v>2</v>
      </c>
      <c r="AX4793">
        <v>2</v>
      </c>
      <c r="AY4793">
        <v>2</v>
      </c>
      <c r="AZ4793">
        <v>2</v>
      </c>
      <c r="BA4793">
        <v>2</v>
      </c>
      <c r="BB4793">
        <v>2</v>
      </c>
      <c r="BC4793">
        <v>2</v>
      </c>
      <c r="BD4793">
        <v>2</v>
      </c>
      <c r="BE4793" t="s">
        <v>29</v>
      </c>
      <c r="BF4793" t="s">
        <v>27</v>
      </c>
      <c r="BG4793" s="6" t="s">
        <v>28</v>
      </c>
      <c r="BH4793">
        <v>9</v>
      </c>
      <c r="BI4793">
        <v>9</v>
      </c>
      <c r="BJ4793">
        <v>440349</v>
      </c>
      <c r="BK4793" s="65">
        <f t="shared" si="974"/>
        <v>12.231916666666667</v>
      </c>
      <c r="BL4793">
        <v>479832</v>
      </c>
      <c r="BM4793" s="65">
        <f t="shared" si="967"/>
        <v>13.328666666666667</v>
      </c>
      <c r="BN4793">
        <v>386636</v>
      </c>
      <c r="BO4793" s="71">
        <f t="shared" si="968"/>
        <v>10.739888888888888</v>
      </c>
      <c r="BP4793">
        <v>207016</v>
      </c>
      <c r="BQ4793" s="71">
        <f t="shared" si="969"/>
        <v>5.7504444444444447</v>
      </c>
      <c r="BR4793">
        <v>678514</v>
      </c>
      <c r="BS4793" s="73">
        <f t="shared" si="970"/>
        <v>18.84761111111111</v>
      </c>
      <c r="BT4793">
        <v>0</v>
      </c>
      <c r="BU4793" s="73">
        <f t="shared" si="971"/>
        <v>0</v>
      </c>
      <c r="BV4793">
        <v>125264</v>
      </c>
      <c r="BW4793" s="71">
        <f t="shared" si="972"/>
        <v>3.4795555555555557</v>
      </c>
      <c r="BX4793">
        <v>8487</v>
      </c>
      <c r="BY4793" s="71">
        <f t="shared" si="973"/>
        <v>0.23574999999999999</v>
      </c>
      <c r="BZ4793">
        <v>301917</v>
      </c>
      <c r="CA4793" s="71">
        <f t="shared" si="965"/>
        <v>8.3865833333333342</v>
      </c>
      <c r="CB4793">
        <v>180561</v>
      </c>
      <c r="CC4793" s="71">
        <f t="shared" si="975"/>
        <v>5.0155833333333337</v>
      </c>
    </row>
    <row r="4794" spans="2:81" x14ac:dyDescent="0.25">
      <c r="B4794">
        <v>5702</v>
      </c>
      <c r="C4794">
        <v>1</v>
      </c>
      <c r="D4794">
        <v>1</v>
      </c>
      <c r="E4794">
        <v>2</v>
      </c>
      <c r="F4794" s="17">
        <v>500001</v>
      </c>
      <c r="G4794">
        <v>9</v>
      </c>
      <c r="H4794">
        <v>4</v>
      </c>
      <c r="I4794">
        <v>16</v>
      </c>
      <c r="J4794">
        <v>35</v>
      </c>
      <c r="K4794">
        <v>2</v>
      </c>
      <c r="L4794">
        <v>3</v>
      </c>
      <c r="M4794">
        <v>2</v>
      </c>
      <c r="N4794" t="s">
        <v>26</v>
      </c>
      <c r="O4794">
        <v>7</v>
      </c>
      <c r="P4794">
        <v>1</v>
      </c>
      <c r="Q4794">
        <v>1</v>
      </c>
      <c r="R4794">
        <v>1</v>
      </c>
      <c r="S4794">
        <v>2</v>
      </c>
      <c r="T4794">
        <v>1</v>
      </c>
      <c r="U4794">
        <v>2</v>
      </c>
      <c r="V4794">
        <v>70.17</v>
      </c>
      <c r="W4794">
        <v>53</v>
      </c>
      <c r="X4794">
        <v>1</v>
      </c>
      <c r="Y4794">
        <v>5452</v>
      </c>
      <c r="Z4794">
        <v>624</v>
      </c>
      <c r="AA4794">
        <v>1</v>
      </c>
      <c r="AB4794">
        <v>67808536</v>
      </c>
      <c r="AC4794" s="6">
        <v>685148</v>
      </c>
      <c r="AD4794" s="6">
        <v>299728</v>
      </c>
      <c r="AE4794">
        <v>0</v>
      </c>
      <c r="AF4794">
        <v>0</v>
      </c>
      <c r="AG4794" s="25">
        <f t="shared" si="963"/>
        <v>135.61680076639846</v>
      </c>
      <c r="AH4794" s="29"/>
      <c r="AI4794" s="25">
        <f t="shared" si="966"/>
        <v>26.544876910246181</v>
      </c>
      <c r="AJ4794" s="34">
        <f t="shared" si="964"/>
        <v>109.83776032447935</v>
      </c>
      <c r="AK4794">
        <v>3889937</v>
      </c>
      <c r="AL4794">
        <v>13272465</v>
      </c>
      <c r="AM4794">
        <v>522339</v>
      </c>
      <c r="AN4794">
        <v>53853151</v>
      </c>
      <c r="AO4794" s="6">
        <v>378134</v>
      </c>
      <c r="AP4794">
        <v>0</v>
      </c>
      <c r="AQ4794">
        <v>0</v>
      </c>
      <c r="AR4794">
        <v>1939</v>
      </c>
      <c r="AS4794">
        <v>268920</v>
      </c>
      <c r="AT4794" s="6">
        <v>2417</v>
      </c>
      <c r="AU4794">
        <v>1</v>
      </c>
      <c r="AV4794">
        <v>1</v>
      </c>
      <c r="AW4794">
        <v>1</v>
      </c>
      <c r="AX4794">
        <v>2</v>
      </c>
      <c r="AY4794">
        <v>2</v>
      </c>
      <c r="AZ4794">
        <v>2</v>
      </c>
      <c r="BA4794">
        <v>1</v>
      </c>
      <c r="BB4794">
        <v>1</v>
      </c>
      <c r="BC4794">
        <v>2</v>
      </c>
      <c r="BD4794">
        <v>2</v>
      </c>
      <c r="BE4794">
        <v>414</v>
      </c>
      <c r="BF4794">
        <v>414000</v>
      </c>
      <c r="BG4794" s="6">
        <v>4869</v>
      </c>
      <c r="BH4794">
        <v>1</v>
      </c>
      <c r="BI4794">
        <v>1</v>
      </c>
      <c r="BJ4794">
        <v>44040694</v>
      </c>
      <c r="BK4794" s="65">
        <f t="shared" si="974"/>
        <v>88.081211837576319</v>
      </c>
      <c r="BL4794">
        <v>653691</v>
      </c>
      <c r="BM4794" s="65">
        <f t="shared" si="967"/>
        <v>1.3073793852412294</v>
      </c>
      <c r="BN4794">
        <v>5084492</v>
      </c>
      <c r="BO4794" s="71">
        <f t="shared" si="968"/>
        <v>10.168963662072676</v>
      </c>
      <c r="BP4794">
        <v>408750</v>
      </c>
      <c r="BQ4794" s="71">
        <f t="shared" si="969"/>
        <v>0.81749836500327</v>
      </c>
      <c r="BR4794">
        <v>4778419</v>
      </c>
      <c r="BS4794" s="73">
        <f t="shared" si="970"/>
        <v>9.5568188863622279</v>
      </c>
      <c r="BT4794">
        <v>110775</v>
      </c>
      <c r="BU4794" s="73">
        <f t="shared" si="971"/>
        <v>0.22154955690088621</v>
      </c>
      <c r="BV4794">
        <v>282981</v>
      </c>
      <c r="BW4794" s="71">
        <f t="shared" si="972"/>
        <v>0.56596086807826385</v>
      </c>
      <c r="BX4794">
        <v>69299</v>
      </c>
      <c r="BY4794" s="71">
        <f t="shared" si="973"/>
        <v>0.1385977228045544</v>
      </c>
      <c r="BZ4794">
        <v>374614</v>
      </c>
      <c r="CA4794" s="71">
        <f t="shared" si="965"/>
        <v>0.74922650154699688</v>
      </c>
      <c r="CB4794">
        <v>12004820</v>
      </c>
      <c r="CC4794" s="71">
        <f t="shared" si="975"/>
        <v>24.009591980816037</v>
      </c>
    </row>
    <row r="4795" spans="2:81" x14ac:dyDescent="0.25">
      <c r="B4795">
        <v>5703</v>
      </c>
      <c r="C4795">
        <v>1</v>
      </c>
      <c r="D4795">
        <v>1</v>
      </c>
      <c r="E4795">
        <v>2</v>
      </c>
      <c r="F4795" s="17">
        <v>2000</v>
      </c>
      <c r="G4795">
        <v>2</v>
      </c>
      <c r="H4795">
        <v>6</v>
      </c>
      <c r="I4795">
        <v>26</v>
      </c>
      <c r="J4795">
        <v>47</v>
      </c>
      <c r="K4795">
        <v>4</v>
      </c>
      <c r="L4795" t="s">
        <v>154</v>
      </c>
      <c r="M4795" t="s">
        <v>26</v>
      </c>
      <c r="N4795" t="s">
        <v>26</v>
      </c>
      <c r="O4795">
        <v>1</v>
      </c>
      <c r="P4795">
        <v>1</v>
      </c>
      <c r="Q4795">
        <v>2</v>
      </c>
      <c r="R4795">
        <v>2</v>
      </c>
      <c r="S4795">
        <v>2</v>
      </c>
      <c r="T4795">
        <v>2</v>
      </c>
      <c r="U4795">
        <v>2</v>
      </c>
      <c r="V4795">
        <v>1926.09</v>
      </c>
      <c r="W4795">
        <v>3</v>
      </c>
      <c r="X4795">
        <v>2</v>
      </c>
      <c r="Y4795">
        <v>6440</v>
      </c>
      <c r="Z4795">
        <v>493</v>
      </c>
      <c r="AA4795">
        <v>1</v>
      </c>
      <c r="AB4795">
        <v>4214</v>
      </c>
      <c r="AC4795" s="6">
        <v>314</v>
      </c>
      <c r="AD4795" s="6">
        <v>314</v>
      </c>
      <c r="AE4795">
        <v>1</v>
      </c>
      <c r="AF4795">
        <v>1</v>
      </c>
      <c r="AG4795" s="25">
        <f t="shared" si="963"/>
        <v>2.1070000000000002</v>
      </c>
      <c r="AH4795" s="29"/>
      <c r="AI4795" s="25">
        <f t="shared" si="966"/>
        <v>2.1070000000000002</v>
      </c>
      <c r="AJ4795" s="34">
        <f t="shared" si="964"/>
        <v>2.5999999999999999E-2</v>
      </c>
      <c r="AK4795">
        <v>1235</v>
      </c>
      <c r="AL4795">
        <v>4214</v>
      </c>
      <c r="AM4795" t="s">
        <v>29</v>
      </c>
      <c r="AN4795" t="s">
        <v>27</v>
      </c>
      <c r="AO4795" s="6" t="s">
        <v>28</v>
      </c>
      <c r="AP4795">
        <v>9</v>
      </c>
      <c r="AQ4795">
        <v>9</v>
      </c>
      <c r="AR4795" t="s">
        <v>29</v>
      </c>
      <c r="AS4795" t="s">
        <v>27</v>
      </c>
      <c r="AT4795" s="6" t="s">
        <v>28</v>
      </c>
      <c r="AU4795">
        <v>9</v>
      </c>
      <c r="AV4795">
        <v>9</v>
      </c>
      <c r="AW4795">
        <v>2</v>
      </c>
      <c r="AX4795">
        <v>2</v>
      </c>
      <c r="AY4795">
        <v>2</v>
      </c>
      <c r="AZ4795">
        <v>2</v>
      </c>
      <c r="BA4795">
        <v>2</v>
      </c>
      <c r="BB4795">
        <v>2</v>
      </c>
      <c r="BC4795">
        <v>2</v>
      </c>
      <c r="BD4795">
        <v>2</v>
      </c>
      <c r="BE4795" t="s">
        <v>29</v>
      </c>
      <c r="BF4795" t="s">
        <v>27</v>
      </c>
      <c r="BG4795" s="6" t="s">
        <v>28</v>
      </c>
      <c r="BH4795">
        <v>9</v>
      </c>
      <c r="BI4795">
        <v>9</v>
      </c>
      <c r="BJ4795">
        <v>2856</v>
      </c>
      <c r="BK4795" s="65">
        <f t="shared" si="974"/>
        <v>1.4279999999999999</v>
      </c>
      <c r="BL4795">
        <v>0</v>
      </c>
      <c r="BM4795" s="65">
        <f t="shared" si="967"/>
        <v>0</v>
      </c>
      <c r="BN4795">
        <v>0</v>
      </c>
      <c r="BO4795" s="71">
        <f t="shared" si="968"/>
        <v>0</v>
      </c>
      <c r="BP4795">
        <v>0</v>
      </c>
      <c r="BQ4795" s="71">
        <f t="shared" si="969"/>
        <v>0</v>
      </c>
      <c r="BR4795">
        <v>288</v>
      </c>
      <c r="BS4795" s="73">
        <f t="shared" si="970"/>
        <v>0.14399999999999999</v>
      </c>
      <c r="BT4795">
        <v>0</v>
      </c>
      <c r="BU4795" s="73">
        <f t="shared" si="971"/>
        <v>0</v>
      </c>
      <c r="BV4795">
        <v>0</v>
      </c>
      <c r="BW4795" s="71">
        <f t="shared" si="972"/>
        <v>0</v>
      </c>
      <c r="BX4795">
        <v>0</v>
      </c>
      <c r="BY4795" s="71">
        <f t="shared" si="973"/>
        <v>0</v>
      </c>
      <c r="BZ4795">
        <v>0</v>
      </c>
      <c r="CA4795" s="71">
        <f t="shared" si="965"/>
        <v>0</v>
      </c>
      <c r="CB4795">
        <v>1070</v>
      </c>
      <c r="CC4795" s="71">
        <f t="shared" si="975"/>
        <v>0.53500000000000003</v>
      </c>
    </row>
    <row r="4796" spans="2:81" x14ac:dyDescent="0.25">
      <c r="B4796">
        <v>5704</v>
      </c>
      <c r="C4796">
        <v>3</v>
      </c>
      <c r="D4796">
        <v>5</v>
      </c>
      <c r="E4796">
        <v>5</v>
      </c>
      <c r="F4796" s="17">
        <v>71000</v>
      </c>
      <c r="G4796">
        <v>6</v>
      </c>
      <c r="H4796">
        <v>5</v>
      </c>
      <c r="I4796">
        <v>7</v>
      </c>
      <c r="J4796">
        <v>17</v>
      </c>
      <c r="K4796">
        <v>2</v>
      </c>
      <c r="L4796">
        <v>6</v>
      </c>
      <c r="M4796">
        <v>1</v>
      </c>
      <c r="N4796">
        <v>1</v>
      </c>
      <c r="O4796">
        <v>5</v>
      </c>
      <c r="P4796">
        <v>1</v>
      </c>
      <c r="Q4796">
        <v>1</v>
      </c>
      <c r="R4796">
        <v>2</v>
      </c>
      <c r="S4796">
        <v>2</v>
      </c>
      <c r="T4796">
        <v>2</v>
      </c>
      <c r="U4796">
        <v>2</v>
      </c>
      <c r="V4796">
        <v>364.2</v>
      </c>
      <c r="W4796">
        <v>26</v>
      </c>
      <c r="X4796">
        <v>2</v>
      </c>
      <c r="Y4796">
        <v>1312</v>
      </c>
      <c r="Z4796">
        <v>2943</v>
      </c>
      <c r="AA4796">
        <v>1</v>
      </c>
      <c r="AB4796">
        <v>5428135</v>
      </c>
      <c r="AC4796" s="6">
        <v>85886</v>
      </c>
      <c r="AD4796" s="6">
        <v>79356</v>
      </c>
      <c r="AE4796">
        <v>0</v>
      </c>
      <c r="AF4796">
        <v>0</v>
      </c>
      <c r="AG4796" s="25">
        <f t="shared" si="963"/>
        <v>76.452605633802818</v>
      </c>
      <c r="AH4796" s="29"/>
      <c r="AI4796" s="25">
        <f t="shared" si="966"/>
        <v>68.596676056338026</v>
      </c>
      <c r="AJ4796" s="34">
        <f t="shared" si="964"/>
        <v>7.9483802816901408</v>
      </c>
      <c r="AK4796">
        <v>1427422</v>
      </c>
      <c r="AL4796">
        <v>4870364</v>
      </c>
      <c r="AM4796">
        <v>5410</v>
      </c>
      <c r="AN4796">
        <v>557771</v>
      </c>
      <c r="AO4796" s="6">
        <v>6530</v>
      </c>
      <c r="AP4796">
        <v>0</v>
      </c>
      <c r="AQ4796">
        <v>0</v>
      </c>
      <c r="AR4796" t="s">
        <v>29</v>
      </c>
      <c r="AS4796" t="s">
        <v>27</v>
      </c>
      <c r="AT4796" s="6" t="s">
        <v>28</v>
      </c>
      <c r="AU4796">
        <v>9</v>
      </c>
      <c r="AV4796">
        <v>9</v>
      </c>
      <c r="AW4796">
        <v>2</v>
      </c>
      <c r="AX4796">
        <v>2</v>
      </c>
      <c r="AY4796">
        <v>2</v>
      </c>
      <c r="AZ4796">
        <v>2</v>
      </c>
      <c r="BA4796">
        <v>2</v>
      </c>
      <c r="BB4796">
        <v>2</v>
      </c>
      <c r="BC4796">
        <v>2</v>
      </c>
      <c r="BD4796">
        <v>2</v>
      </c>
      <c r="BE4796" t="s">
        <v>29</v>
      </c>
      <c r="BF4796" t="s">
        <v>27</v>
      </c>
      <c r="BG4796" s="6" t="s">
        <v>28</v>
      </c>
      <c r="BH4796">
        <v>9</v>
      </c>
      <c r="BI4796">
        <v>9</v>
      </c>
      <c r="BJ4796">
        <v>181228</v>
      </c>
      <c r="BK4796" s="65">
        <f t="shared" si="974"/>
        <v>2.552507042253521</v>
      </c>
      <c r="BL4796">
        <v>1237622</v>
      </c>
      <c r="BM4796" s="65">
        <f t="shared" si="967"/>
        <v>17.431295774647886</v>
      </c>
      <c r="BN4796">
        <v>1019799</v>
      </c>
      <c r="BO4796" s="71">
        <f t="shared" si="968"/>
        <v>14.363366197183099</v>
      </c>
      <c r="BP4796">
        <v>402638</v>
      </c>
      <c r="BQ4796" s="71">
        <f t="shared" si="969"/>
        <v>5.670957746478873</v>
      </c>
      <c r="BR4796">
        <v>911281</v>
      </c>
      <c r="BS4796" s="73">
        <f t="shared" si="970"/>
        <v>12.834943661971831</v>
      </c>
      <c r="BT4796">
        <v>0</v>
      </c>
      <c r="BU4796" s="73">
        <f t="shared" si="971"/>
        <v>0</v>
      </c>
      <c r="BV4796">
        <v>313439</v>
      </c>
      <c r="BW4796" s="71">
        <f t="shared" si="972"/>
        <v>4.4146338028169012</v>
      </c>
      <c r="BX4796">
        <v>124627</v>
      </c>
      <c r="BY4796" s="71">
        <f t="shared" si="973"/>
        <v>1.7553098591549297</v>
      </c>
      <c r="BZ4796">
        <v>184049</v>
      </c>
      <c r="CA4796" s="71">
        <f t="shared" si="965"/>
        <v>2.5922394366197183</v>
      </c>
      <c r="CB4796">
        <v>1053453</v>
      </c>
      <c r="CC4796" s="71">
        <f t="shared" si="975"/>
        <v>14.837366197183099</v>
      </c>
    </row>
    <row r="4797" spans="2:81" x14ac:dyDescent="0.25">
      <c r="B4797">
        <v>5705</v>
      </c>
      <c r="C4797">
        <v>3</v>
      </c>
      <c r="D4797">
        <v>5</v>
      </c>
      <c r="E4797">
        <v>5</v>
      </c>
      <c r="F4797" s="17">
        <v>49000</v>
      </c>
      <c r="G4797">
        <v>5</v>
      </c>
      <c r="H4797">
        <v>8</v>
      </c>
      <c r="I4797">
        <v>26</v>
      </c>
      <c r="J4797">
        <v>46</v>
      </c>
      <c r="K4797">
        <v>5</v>
      </c>
      <c r="L4797">
        <v>4</v>
      </c>
      <c r="M4797">
        <v>2</v>
      </c>
      <c r="N4797">
        <v>2</v>
      </c>
      <c r="O4797">
        <v>2</v>
      </c>
      <c r="P4797">
        <v>1</v>
      </c>
      <c r="Q4797">
        <v>2</v>
      </c>
      <c r="R4797">
        <v>2</v>
      </c>
      <c r="S4797">
        <v>1</v>
      </c>
      <c r="T4797">
        <v>2</v>
      </c>
      <c r="U4797">
        <v>2</v>
      </c>
      <c r="V4797">
        <v>190.78</v>
      </c>
      <c r="W4797">
        <v>26</v>
      </c>
      <c r="X4797">
        <v>2</v>
      </c>
      <c r="Y4797">
        <v>1468</v>
      </c>
      <c r="Z4797">
        <v>2887</v>
      </c>
      <c r="AA4797">
        <v>1</v>
      </c>
      <c r="AB4797">
        <v>3623237</v>
      </c>
      <c r="AC4797" s="6">
        <v>69055</v>
      </c>
      <c r="AD4797" s="6">
        <v>69055</v>
      </c>
      <c r="AE4797">
        <v>0</v>
      </c>
      <c r="AF4797">
        <v>0</v>
      </c>
      <c r="AG4797" s="25">
        <f t="shared" si="963"/>
        <v>73.943612244897963</v>
      </c>
      <c r="AH4797" s="29"/>
      <c r="AI4797" s="25">
        <f t="shared" si="966"/>
        <v>73.943612244897963</v>
      </c>
      <c r="AJ4797" s="34">
        <f t="shared" si="964"/>
        <v>1.0612244897959184E-3</v>
      </c>
      <c r="AK4797">
        <v>1061910</v>
      </c>
      <c r="AL4797">
        <v>3623237</v>
      </c>
      <c r="AM4797" t="s">
        <v>29</v>
      </c>
      <c r="AN4797" t="s">
        <v>27</v>
      </c>
      <c r="AO4797" s="6" t="s">
        <v>28</v>
      </c>
      <c r="AP4797">
        <v>9</v>
      </c>
      <c r="AQ4797">
        <v>9</v>
      </c>
      <c r="AR4797" t="s">
        <v>29</v>
      </c>
      <c r="AS4797" t="s">
        <v>27</v>
      </c>
      <c r="AT4797" s="6" t="s">
        <v>28</v>
      </c>
      <c r="AU4797">
        <v>9</v>
      </c>
      <c r="AV4797">
        <v>9</v>
      </c>
      <c r="AW4797">
        <v>2</v>
      </c>
      <c r="AX4797">
        <v>2</v>
      </c>
      <c r="AY4797">
        <v>2</v>
      </c>
      <c r="AZ4797">
        <v>2</v>
      </c>
      <c r="BA4797">
        <v>2</v>
      </c>
      <c r="BB4797">
        <v>2</v>
      </c>
      <c r="BC4797">
        <v>2</v>
      </c>
      <c r="BD4797">
        <v>2</v>
      </c>
      <c r="BE4797" t="s">
        <v>29</v>
      </c>
      <c r="BF4797" t="s">
        <v>27</v>
      </c>
      <c r="BG4797" s="6" t="s">
        <v>28</v>
      </c>
      <c r="BH4797">
        <v>9</v>
      </c>
      <c r="BI4797">
        <v>9</v>
      </c>
      <c r="BJ4797">
        <v>31578</v>
      </c>
      <c r="BK4797" s="65">
        <f t="shared" si="974"/>
        <v>0.64444897959183678</v>
      </c>
      <c r="BL4797">
        <v>452813</v>
      </c>
      <c r="BM4797" s="65">
        <f t="shared" si="967"/>
        <v>9.2410816326530618</v>
      </c>
      <c r="BN4797">
        <v>128940</v>
      </c>
      <c r="BO4797" s="71">
        <f t="shared" si="968"/>
        <v>2.6314285714285712</v>
      </c>
      <c r="BP4797">
        <v>10581</v>
      </c>
      <c r="BQ4797" s="71">
        <f t="shared" si="969"/>
        <v>0.21593877551020407</v>
      </c>
      <c r="BR4797">
        <v>2526983</v>
      </c>
      <c r="BS4797" s="73">
        <f t="shared" si="970"/>
        <v>51.571081632653062</v>
      </c>
      <c r="BT4797">
        <v>0</v>
      </c>
      <c r="BU4797" s="73">
        <f t="shared" si="971"/>
        <v>0</v>
      </c>
      <c r="BV4797">
        <v>89857</v>
      </c>
      <c r="BW4797" s="71">
        <f t="shared" si="972"/>
        <v>1.8338163265306122</v>
      </c>
      <c r="BX4797">
        <v>11729</v>
      </c>
      <c r="BY4797" s="71">
        <f t="shared" si="973"/>
        <v>0.23936734693877551</v>
      </c>
      <c r="BZ4797">
        <v>30791</v>
      </c>
      <c r="CA4797" s="71">
        <f t="shared" si="965"/>
        <v>0.62838775510204081</v>
      </c>
      <c r="CB4797">
        <v>339964</v>
      </c>
      <c r="CC4797" s="71">
        <f t="shared" si="975"/>
        <v>6.9380408163265308</v>
      </c>
    </row>
    <row r="4798" spans="2:81" x14ac:dyDescent="0.25">
      <c r="B4798">
        <v>5706</v>
      </c>
      <c r="C4798">
        <v>2</v>
      </c>
      <c r="D4798">
        <v>3</v>
      </c>
      <c r="E4798">
        <v>1</v>
      </c>
      <c r="F4798" s="17">
        <v>5000</v>
      </c>
      <c r="G4798">
        <v>2</v>
      </c>
      <c r="H4798">
        <v>1</v>
      </c>
      <c r="I4798">
        <v>2</v>
      </c>
      <c r="J4798">
        <v>2</v>
      </c>
      <c r="K4798">
        <v>1</v>
      </c>
      <c r="L4798">
        <v>3</v>
      </c>
      <c r="M4798">
        <v>2</v>
      </c>
      <c r="N4798" t="s">
        <v>26</v>
      </c>
      <c r="O4798">
        <v>4</v>
      </c>
      <c r="P4798">
        <v>1</v>
      </c>
      <c r="Q4798">
        <v>1</v>
      </c>
      <c r="R4798">
        <v>2</v>
      </c>
      <c r="S4798">
        <v>2</v>
      </c>
      <c r="T4798">
        <v>2</v>
      </c>
      <c r="U4798">
        <v>2</v>
      </c>
      <c r="V4798">
        <v>2459.66</v>
      </c>
      <c r="W4798">
        <v>11</v>
      </c>
      <c r="X4798">
        <v>2</v>
      </c>
      <c r="Y4798">
        <v>8581</v>
      </c>
      <c r="Z4798">
        <v>378</v>
      </c>
      <c r="AA4798">
        <v>1</v>
      </c>
      <c r="AB4798">
        <v>736558</v>
      </c>
      <c r="AC4798" s="6">
        <v>6449</v>
      </c>
      <c r="AD4798" s="6">
        <v>1459</v>
      </c>
      <c r="AE4798">
        <v>0</v>
      </c>
      <c r="AF4798">
        <v>0</v>
      </c>
      <c r="AG4798" s="25">
        <f t="shared" si="963"/>
        <v>147.3116</v>
      </c>
      <c r="AH4798" s="29"/>
      <c r="AI4798" s="25">
        <f t="shared" si="966"/>
        <v>11.8588</v>
      </c>
      <c r="AJ4798" s="34">
        <f t="shared" si="964"/>
        <v>136.45760000000001</v>
      </c>
      <c r="AK4798">
        <v>17378</v>
      </c>
      <c r="AL4798">
        <v>59294</v>
      </c>
      <c r="AM4798">
        <v>6569</v>
      </c>
      <c r="AN4798">
        <v>677264</v>
      </c>
      <c r="AO4798" s="6">
        <v>4990</v>
      </c>
      <c r="AP4798">
        <v>0</v>
      </c>
      <c r="AQ4798">
        <v>0</v>
      </c>
      <c r="AR4798" t="s">
        <v>29</v>
      </c>
      <c r="AS4798" t="s">
        <v>27</v>
      </c>
      <c r="AT4798" s="6" t="s">
        <v>28</v>
      </c>
      <c r="AU4798">
        <v>9</v>
      </c>
      <c r="AV4798">
        <v>9</v>
      </c>
      <c r="AW4798">
        <v>2</v>
      </c>
      <c r="AX4798">
        <v>2</v>
      </c>
      <c r="AY4798">
        <v>2</v>
      </c>
      <c r="AZ4798">
        <v>2</v>
      </c>
      <c r="BA4798">
        <v>2</v>
      </c>
      <c r="BB4798">
        <v>2</v>
      </c>
      <c r="BC4798">
        <v>2</v>
      </c>
      <c r="BD4798">
        <v>2</v>
      </c>
      <c r="BE4798" t="s">
        <v>29</v>
      </c>
      <c r="BF4798" t="s">
        <v>27</v>
      </c>
      <c r="BG4798" s="6" t="s">
        <v>28</v>
      </c>
      <c r="BH4798">
        <v>9</v>
      </c>
      <c r="BI4798">
        <v>9</v>
      </c>
      <c r="BJ4798">
        <v>677264</v>
      </c>
      <c r="BK4798" s="65">
        <f t="shared" si="974"/>
        <v>135.4528</v>
      </c>
      <c r="BL4798">
        <v>6137</v>
      </c>
      <c r="BM4798" s="65">
        <f t="shared" si="967"/>
        <v>1.2274</v>
      </c>
      <c r="BN4798">
        <v>7192</v>
      </c>
      <c r="BO4798" s="71">
        <f t="shared" si="968"/>
        <v>1.4383999999999999</v>
      </c>
      <c r="BP4798">
        <v>660</v>
      </c>
      <c r="BQ4798" s="71">
        <f t="shared" si="969"/>
        <v>0.13200000000000001</v>
      </c>
      <c r="BR4798">
        <v>17156</v>
      </c>
      <c r="BS4798" s="73">
        <f t="shared" si="970"/>
        <v>3.4312</v>
      </c>
      <c r="BT4798">
        <v>0</v>
      </c>
      <c r="BU4798" s="73">
        <f t="shared" si="971"/>
        <v>0</v>
      </c>
      <c r="BV4798">
        <v>0</v>
      </c>
      <c r="BW4798" s="71">
        <f t="shared" si="972"/>
        <v>0</v>
      </c>
      <c r="BX4798">
        <v>1787</v>
      </c>
      <c r="BY4798" s="71">
        <f t="shared" si="973"/>
        <v>0.3574</v>
      </c>
      <c r="BZ4798">
        <v>4900</v>
      </c>
      <c r="CA4798" s="71">
        <f t="shared" si="965"/>
        <v>0.98</v>
      </c>
      <c r="CB4798">
        <v>21462</v>
      </c>
      <c r="CC4798" s="71">
        <f t="shared" si="975"/>
        <v>4.2923999999999998</v>
      </c>
    </row>
    <row r="4799" spans="2:81" x14ac:dyDescent="0.25">
      <c r="B4799">
        <v>5707</v>
      </c>
      <c r="C4799">
        <v>3</v>
      </c>
      <c r="D4799">
        <v>7</v>
      </c>
      <c r="E4799">
        <v>5</v>
      </c>
      <c r="F4799" s="17">
        <v>198000</v>
      </c>
      <c r="G4799">
        <v>7</v>
      </c>
      <c r="H4799">
        <v>6</v>
      </c>
      <c r="I4799">
        <v>2</v>
      </c>
      <c r="J4799">
        <v>6</v>
      </c>
      <c r="K4799">
        <v>3</v>
      </c>
      <c r="L4799">
        <v>6</v>
      </c>
      <c r="M4799">
        <v>1</v>
      </c>
      <c r="N4799">
        <v>1</v>
      </c>
      <c r="O4799">
        <v>11</v>
      </c>
      <c r="P4799">
        <v>1</v>
      </c>
      <c r="Q4799">
        <v>2</v>
      </c>
      <c r="R4799">
        <v>2</v>
      </c>
      <c r="S4799">
        <v>2</v>
      </c>
      <c r="T4799">
        <v>2</v>
      </c>
      <c r="U4799">
        <v>2</v>
      </c>
      <c r="V4799">
        <v>205.52</v>
      </c>
      <c r="W4799">
        <v>49</v>
      </c>
      <c r="X4799">
        <v>1</v>
      </c>
      <c r="Y4799">
        <v>1325</v>
      </c>
      <c r="Z4799">
        <v>3409</v>
      </c>
      <c r="AA4799">
        <v>1</v>
      </c>
      <c r="AB4799">
        <v>17036194</v>
      </c>
      <c r="AC4799" s="6">
        <v>325427</v>
      </c>
      <c r="AD4799" s="6">
        <v>325427</v>
      </c>
      <c r="AE4799">
        <v>1</v>
      </c>
      <c r="AF4799">
        <v>1</v>
      </c>
      <c r="AG4799" s="25">
        <f t="shared" si="963"/>
        <v>86.041383838383837</v>
      </c>
      <c r="AH4799" s="29"/>
      <c r="AI4799" s="25">
        <f t="shared" si="966"/>
        <v>86.041383838383837</v>
      </c>
      <c r="AJ4799" s="34">
        <f t="shared" si="964"/>
        <v>2.626262626262626E-4</v>
      </c>
      <c r="AK4799">
        <v>4993023</v>
      </c>
      <c r="AL4799">
        <v>17036194</v>
      </c>
      <c r="AM4799" t="s">
        <v>29</v>
      </c>
      <c r="AN4799" t="s">
        <v>27</v>
      </c>
      <c r="AO4799" s="6" t="s">
        <v>28</v>
      </c>
      <c r="AP4799">
        <v>9</v>
      </c>
      <c r="AQ4799">
        <v>9</v>
      </c>
      <c r="AR4799" t="s">
        <v>29</v>
      </c>
      <c r="AS4799" t="s">
        <v>27</v>
      </c>
      <c r="AT4799" s="6" t="s">
        <v>28</v>
      </c>
      <c r="AU4799">
        <v>9</v>
      </c>
      <c r="AV4799">
        <v>9</v>
      </c>
      <c r="AW4799">
        <v>2</v>
      </c>
      <c r="AX4799">
        <v>2</v>
      </c>
      <c r="AY4799">
        <v>2</v>
      </c>
      <c r="AZ4799">
        <v>2</v>
      </c>
      <c r="BA4799">
        <v>2</v>
      </c>
      <c r="BB4799">
        <v>2</v>
      </c>
      <c r="BC4799">
        <v>2</v>
      </c>
      <c r="BD4799">
        <v>2</v>
      </c>
      <c r="BE4799" t="s">
        <v>29</v>
      </c>
      <c r="BF4799" t="s">
        <v>27</v>
      </c>
      <c r="BG4799" s="6" t="s">
        <v>28</v>
      </c>
      <c r="BH4799">
        <v>9</v>
      </c>
      <c r="BI4799">
        <v>9</v>
      </c>
      <c r="BJ4799">
        <v>593940</v>
      </c>
      <c r="BK4799" s="65">
        <f t="shared" si="974"/>
        <v>2.9996969696969695</v>
      </c>
      <c r="BL4799">
        <v>6648433</v>
      </c>
      <c r="BM4799" s="65">
        <f t="shared" si="967"/>
        <v>33.577944444444448</v>
      </c>
      <c r="BN4799">
        <v>1977717</v>
      </c>
      <c r="BO4799" s="71">
        <f t="shared" si="968"/>
        <v>9.9884696969696964</v>
      </c>
      <c r="BP4799">
        <v>78078</v>
      </c>
      <c r="BQ4799" s="71">
        <f t="shared" si="969"/>
        <v>0.39433333333333331</v>
      </c>
      <c r="BR4799">
        <v>4026936</v>
      </c>
      <c r="BS4799" s="73">
        <f t="shared" si="970"/>
        <v>20.338060606060605</v>
      </c>
      <c r="BT4799">
        <v>122530</v>
      </c>
      <c r="BU4799" s="73">
        <f t="shared" si="971"/>
        <v>0.61883838383838385</v>
      </c>
      <c r="BV4799">
        <v>87254</v>
      </c>
      <c r="BW4799" s="71">
        <f t="shared" si="972"/>
        <v>0.44067676767676767</v>
      </c>
      <c r="BX4799">
        <v>712050</v>
      </c>
      <c r="BY4799" s="71">
        <f t="shared" si="973"/>
        <v>3.5962121212121212</v>
      </c>
      <c r="BZ4799">
        <v>335431</v>
      </c>
      <c r="CA4799" s="71">
        <f t="shared" si="965"/>
        <v>1.6940959595959595</v>
      </c>
      <c r="CB4799">
        <v>2453826</v>
      </c>
      <c r="CC4799" s="71">
        <f t="shared" si="975"/>
        <v>12.393060606060606</v>
      </c>
    </row>
    <row r="4800" spans="2:81" x14ac:dyDescent="0.25">
      <c r="B4800">
        <v>5708</v>
      </c>
      <c r="C4800">
        <v>4</v>
      </c>
      <c r="D4800">
        <v>8</v>
      </c>
      <c r="E4800">
        <v>1</v>
      </c>
      <c r="F4800" s="17">
        <v>310000</v>
      </c>
      <c r="G4800">
        <v>8</v>
      </c>
      <c r="H4800">
        <v>2</v>
      </c>
      <c r="I4800">
        <v>4</v>
      </c>
      <c r="J4800">
        <v>8</v>
      </c>
      <c r="K4800">
        <v>2</v>
      </c>
      <c r="L4800">
        <v>6</v>
      </c>
      <c r="M4800">
        <v>1</v>
      </c>
      <c r="N4800">
        <v>1</v>
      </c>
      <c r="O4800">
        <v>2</v>
      </c>
      <c r="P4800">
        <v>1</v>
      </c>
      <c r="Q4800">
        <v>1</v>
      </c>
      <c r="R4800">
        <v>2</v>
      </c>
      <c r="S4800">
        <v>2</v>
      </c>
      <c r="T4800">
        <v>2</v>
      </c>
      <c r="U4800">
        <v>2</v>
      </c>
      <c r="V4800">
        <v>10.35</v>
      </c>
      <c r="W4800">
        <v>38</v>
      </c>
      <c r="X4800">
        <v>1</v>
      </c>
      <c r="Y4800">
        <v>6393</v>
      </c>
      <c r="Z4800">
        <v>693</v>
      </c>
      <c r="AA4800">
        <v>1</v>
      </c>
      <c r="AB4800">
        <v>41547354</v>
      </c>
      <c r="AC4800" s="6">
        <v>369875</v>
      </c>
      <c r="AD4800" s="6">
        <v>251805</v>
      </c>
      <c r="AE4800">
        <v>0</v>
      </c>
      <c r="AF4800">
        <v>1</v>
      </c>
      <c r="AG4800" s="25">
        <f t="shared" si="963"/>
        <v>134.02372258064517</v>
      </c>
      <c r="AH4800" s="29"/>
      <c r="AI4800" s="25">
        <f t="shared" si="966"/>
        <v>50.330135483870968</v>
      </c>
      <c r="AJ4800" s="34">
        <f t="shared" si="964"/>
        <v>84.074570967741934</v>
      </c>
      <c r="AK4800">
        <v>4572785</v>
      </c>
      <c r="AL4800">
        <v>15602342</v>
      </c>
      <c r="AM4800">
        <v>251649</v>
      </c>
      <c r="AN4800">
        <v>25945012</v>
      </c>
      <c r="AO4800" s="6">
        <v>118070</v>
      </c>
      <c r="AP4800">
        <v>0</v>
      </c>
      <c r="AQ4800">
        <v>1</v>
      </c>
      <c r="AR4800" t="s">
        <v>29</v>
      </c>
      <c r="AS4800" t="s">
        <v>27</v>
      </c>
      <c r="AT4800" s="6" t="s">
        <v>28</v>
      </c>
      <c r="AU4800">
        <v>9</v>
      </c>
      <c r="AV4800">
        <v>9</v>
      </c>
      <c r="AW4800">
        <v>2</v>
      </c>
      <c r="AX4800">
        <v>2</v>
      </c>
      <c r="AY4800">
        <v>2</v>
      </c>
      <c r="AZ4800">
        <v>2</v>
      </c>
      <c r="BA4800">
        <v>2</v>
      </c>
      <c r="BB4800">
        <v>2</v>
      </c>
      <c r="BC4800">
        <v>2</v>
      </c>
      <c r="BD4800">
        <v>2</v>
      </c>
      <c r="BE4800" t="s">
        <v>29</v>
      </c>
      <c r="BF4800" t="s">
        <v>27</v>
      </c>
      <c r="BG4800" s="6" t="s">
        <v>28</v>
      </c>
      <c r="BH4800">
        <v>9</v>
      </c>
      <c r="BI4800">
        <v>9</v>
      </c>
      <c r="BJ4800">
        <v>25692574</v>
      </c>
      <c r="BK4800" s="65">
        <f t="shared" si="974"/>
        <v>82.879270967741931</v>
      </c>
      <c r="BL4800">
        <v>2381910</v>
      </c>
      <c r="BM4800" s="65">
        <f t="shared" si="967"/>
        <v>7.6835806451612907</v>
      </c>
      <c r="BN4800">
        <v>2379055</v>
      </c>
      <c r="BO4800" s="71">
        <f t="shared" si="968"/>
        <v>7.6743709677419352</v>
      </c>
      <c r="BP4800">
        <v>252438</v>
      </c>
      <c r="BQ4800" s="71">
        <f t="shared" si="969"/>
        <v>0.81431612903225803</v>
      </c>
      <c r="BR4800">
        <v>4929314</v>
      </c>
      <c r="BS4800" s="73">
        <f t="shared" si="970"/>
        <v>15.901012903225807</v>
      </c>
      <c r="BT4800">
        <v>0</v>
      </c>
      <c r="BU4800" s="73">
        <f t="shared" si="971"/>
        <v>0</v>
      </c>
      <c r="BV4800">
        <v>322452</v>
      </c>
      <c r="BW4800" s="71">
        <f t="shared" si="972"/>
        <v>1.0401677419354838</v>
      </c>
      <c r="BX4800">
        <v>75294</v>
      </c>
      <c r="BY4800" s="71">
        <f t="shared" si="973"/>
        <v>0.24288387096774194</v>
      </c>
      <c r="BZ4800">
        <v>662487</v>
      </c>
      <c r="CA4800" s="71">
        <f t="shared" si="965"/>
        <v>2.1370548387096773</v>
      </c>
      <c r="CB4800">
        <v>4851831</v>
      </c>
      <c r="CC4800" s="71">
        <f t="shared" si="975"/>
        <v>15.651067741935483</v>
      </c>
    </row>
    <row r="4801" spans="2:81" x14ac:dyDescent="0.25">
      <c r="B4801">
        <v>5709</v>
      </c>
      <c r="C4801">
        <v>3</v>
      </c>
      <c r="D4801">
        <v>5</v>
      </c>
      <c r="E4801">
        <v>5</v>
      </c>
      <c r="F4801" s="17">
        <v>2550</v>
      </c>
      <c r="G4801">
        <v>2</v>
      </c>
      <c r="H4801">
        <v>8</v>
      </c>
      <c r="I4801">
        <v>8</v>
      </c>
      <c r="J4801">
        <v>19</v>
      </c>
      <c r="K4801">
        <v>1</v>
      </c>
      <c r="L4801">
        <v>2</v>
      </c>
      <c r="M4801">
        <v>2</v>
      </c>
      <c r="N4801">
        <v>2</v>
      </c>
      <c r="O4801">
        <v>1</v>
      </c>
      <c r="P4801">
        <v>1</v>
      </c>
      <c r="Q4801">
        <v>2</v>
      </c>
      <c r="R4801">
        <v>2</v>
      </c>
      <c r="S4801">
        <v>2</v>
      </c>
      <c r="T4801">
        <v>2</v>
      </c>
      <c r="U4801">
        <v>2</v>
      </c>
      <c r="V4801">
        <v>1589.69</v>
      </c>
      <c r="W4801">
        <v>26</v>
      </c>
      <c r="X4801">
        <v>1</v>
      </c>
      <c r="Y4801">
        <v>748</v>
      </c>
      <c r="Z4801">
        <v>3578</v>
      </c>
      <c r="AA4801">
        <v>1</v>
      </c>
      <c r="AB4801">
        <v>104400</v>
      </c>
      <c r="AC4801" s="6">
        <v>2964</v>
      </c>
      <c r="AD4801" s="6">
        <v>2964</v>
      </c>
      <c r="AE4801">
        <v>0</v>
      </c>
      <c r="AF4801">
        <v>0</v>
      </c>
      <c r="AG4801" s="25">
        <f t="shared" si="963"/>
        <v>40.941176470588232</v>
      </c>
      <c r="AH4801" s="29"/>
      <c r="AI4801" s="25">
        <f t="shared" si="966"/>
        <v>40.941176470588232</v>
      </c>
      <c r="AJ4801" s="34">
        <f t="shared" si="964"/>
        <v>2.0392156862745099E-2</v>
      </c>
      <c r="AK4801">
        <v>30598</v>
      </c>
      <c r="AL4801">
        <v>104400</v>
      </c>
      <c r="AM4801" t="s">
        <v>29</v>
      </c>
      <c r="AN4801" t="s">
        <v>27</v>
      </c>
      <c r="AO4801" s="6" t="s">
        <v>28</v>
      </c>
      <c r="AP4801">
        <v>9</v>
      </c>
      <c r="AQ4801">
        <v>9</v>
      </c>
      <c r="AR4801" t="s">
        <v>29</v>
      </c>
      <c r="AS4801" t="s">
        <v>27</v>
      </c>
      <c r="AT4801" s="6" t="s">
        <v>28</v>
      </c>
      <c r="AU4801">
        <v>9</v>
      </c>
      <c r="AV4801">
        <v>9</v>
      </c>
      <c r="AW4801">
        <v>2</v>
      </c>
      <c r="AX4801">
        <v>2</v>
      </c>
      <c r="AY4801">
        <v>2</v>
      </c>
      <c r="AZ4801">
        <v>2</v>
      </c>
      <c r="BA4801">
        <v>2</v>
      </c>
      <c r="BB4801">
        <v>2</v>
      </c>
      <c r="BC4801">
        <v>2</v>
      </c>
      <c r="BD4801">
        <v>2</v>
      </c>
      <c r="BE4801" t="s">
        <v>29</v>
      </c>
      <c r="BF4801" t="s">
        <v>27</v>
      </c>
      <c r="BG4801" s="6" t="s">
        <v>28</v>
      </c>
      <c r="BH4801">
        <v>9</v>
      </c>
      <c r="BI4801">
        <v>9</v>
      </c>
      <c r="BJ4801">
        <v>2389</v>
      </c>
      <c r="BK4801" s="65">
        <f t="shared" si="974"/>
        <v>0.93686274509803924</v>
      </c>
      <c r="BL4801">
        <v>29845</v>
      </c>
      <c r="BM4801" s="65">
        <f t="shared" si="967"/>
        <v>11.70392156862745</v>
      </c>
      <c r="BN4801">
        <v>3069</v>
      </c>
      <c r="BO4801" s="71">
        <f t="shared" si="968"/>
        <v>1.203529411764706</v>
      </c>
      <c r="BP4801">
        <v>719</v>
      </c>
      <c r="BQ4801" s="71">
        <f t="shared" si="969"/>
        <v>0.28196078431372551</v>
      </c>
      <c r="BR4801">
        <v>31144</v>
      </c>
      <c r="BS4801" s="73">
        <f t="shared" si="970"/>
        <v>12.213333333333333</v>
      </c>
      <c r="BT4801">
        <v>0</v>
      </c>
      <c r="BU4801" s="73">
        <f t="shared" si="971"/>
        <v>0</v>
      </c>
      <c r="BV4801">
        <v>13895</v>
      </c>
      <c r="BW4801" s="71">
        <f t="shared" si="972"/>
        <v>5.4490196078431374</v>
      </c>
      <c r="BX4801">
        <v>4583</v>
      </c>
      <c r="BY4801" s="71">
        <f t="shared" si="973"/>
        <v>1.7972549019607844</v>
      </c>
      <c r="BZ4801">
        <v>1656</v>
      </c>
      <c r="CA4801" s="71">
        <f t="shared" si="965"/>
        <v>0.64941176470588236</v>
      </c>
      <c r="CB4801">
        <v>17099</v>
      </c>
      <c r="CC4801" s="71">
        <f t="shared" si="975"/>
        <v>6.705490196078431</v>
      </c>
    </row>
    <row r="4802" spans="2:81" x14ac:dyDescent="0.25">
      <c r="B4802">
        <v>5711</v>
      </c>
      <c r="C4802">
        <v>2</v>
      </c>
      <c r="D4802">
        <v>3</v>
      </c>
      <c r="E4802">
        <v>2</v>
      </c>
      <c r="F4802" s="17">
        <v>4250</v>
      </c>
      <c r="G4802">
        <v>2</v>
      </c>
      <c r="H4802">
        <v>3</v>
      </c>
      <c r="I4802">
        <v>25</v>
      </c>
      <c r="J4802">
        <v>42</v>
      </c>
      <c r="K4802">
        <v>1</v>
      </c>
      <c r="L4802">
        <v>1</v>
      </c>
      <c r="M4802">
        <v>2</v>
      </c>
      <c r="N4802">
        <v>2</v>
      </c>
      <c r="O4802">
        <v>1</v>
      </c>
      <c r="P4802">
        <v>1</v>
      </c>
      <c r="Q4802">
        <v>1</v>
      </c>
      <c r="R4802">
        <v>2</v>
      </c>
      <c r="S4802">
        <v>2</v>
      </c>
      <c r="T4802">
        <v>2</v>
      </c>
      <c r="U4802">
        <v>2</v>
      </c>
      <c r="V4802">
        <v>864.37</v>
      </c>
      <c r="W4802">
        <v>50</v>
      </c>
      <c r="X4802">
        <v>2</v>
      </c>
      <c r="Y4802">
        <v>6773</v>
      </c>
      <c r="Z4802">
        <v>643</v>
      </c>
      <c r="AA4802">
        <v>1</v>
      </c>
      <c r="AB4802">
        <v>549527</v>
      </c>
      <c r="AC4802" s="6">
        <v>9046</v>
      </c>
      <c r="AD4802" s="6">
        <v>7387</v>
      </c>
      <c r="AE4802">
        <v>1</v>
      </c>
      <c r="AF4802">
        <v>1</v>
      </c>
      <c r="AG4802" s="25">
        <f t="shared" si="963"/>
        <v>129.3004705882353</v>
      </c>
      <c r="AH4802" s="29"/>
      <c r="AI4802" s="25">
        <f t="shared" si="966"/>
        <v>64.868941176470585</v>
      </c>
      <c r="AJ4802" s="34">
        <f t="shared" si="964"/>
        <v>64.829882352941183</v>
      </c>
      <c r="AK4802">
        <v>80801</v>
      </c>
      <c r="AL4802">
        <v>275693</v>
      </c>
      <c r="AM4802">
        <v>2656</v>
      </c>
      <c r="AN4802">
        <v>273834</v>
      </c>
      <c r="AO4802" s="6">
        <v>1659</v>
      </c>
      <c r="AP4802">
        <v>0</v>
      </c>
      <c r="AQ4802">
        <v>0</v>
      </c>
      <c r="AR4802" t="s">
        <v>29</v>
      </c>
      <c r="AS4802" t="s">
        <v>27</v>
      </c>
      <c r="AT4802" s="6" t="s">
        <v>28</v>
      </c>
      <c r="AU4802">
        <v>9</v>
      </c>
      <c r="AV4802">
        <v>9</v>
      </c>
      <c r="AW4802">
        <v>2</v>
      </c>
      <c r="AX4802">
        <v>2</v>
      </c>
      <c r="AY4802">
        <v>2</v>
      </c>
      <c r="AZ4802">
        <v>2</v>
      </c>
      <c r="BA4802">
        <v>2</v>
      </c>
      <c r="BB4802">
        <v>2</v>
      </c>
      <c r="BC4802">
        <v>2</v>
      </c>
      <c r="BD4802">
        <v>2</v>
      </c>
      <c r="BE4802" t="s">
        <v>29</v>
      </c>
      <c r="BF4802" t="s">
        <v>27</v>
      </c>
      <c r="BG4802" s="6" t="s">
        <v>28</v>
      </c>
      <c r="BH4802">
        <v>9</v>
      </c>
      <c r="BI4802">
        <v>9</v>
      </c>
      <c r="BJ4802">
        <v>255973</v>
      </c>
      <c r="BK4802" s="65">
        <f t="shared" si="974"/>
        <v>60.228941176470592</v>
      </c>
      <c r="BL4802">
        <v>7650</v>
      </c>
      <c r="BM4802" s="65">
        <f t="shared" si="967"/>
        <v>1.8</v>
      </c>
      <c r="BN4802">
        <v>9409</v>
      </c>
      <c r="BO4802" s="71">
        <f t="shared" si="968"/>
        <v>2.2138823529411766</v>
      </c>
      <c r="BP4802">
        <v>17860</v>
      </c>
      <c r="BQ4802" s="71">
        <f t="shared" si="969"/>
        <v>4.2023529411764704</v>
      </c>
      <c r="BR4802">
        <v>160235</v>
      </c>
      <c r="BS4802" s="73">
        <f t="shared" si="970"/>
        <v>37.702352941176471</v>
      </c>
      <c r="BT4802">
        <v>0</v>
      </c>
      <c r="BU4802" s="73">
        <f t="shared" si="971"/>
        <v>0</v>
      </c>
      <c r="BV4802">
        <v>59602</v>
      </c>
      <c r="BW4802" s="71">
        <f t="shared" si="972"/>
        <v>14.023999999999999</v>
      </c>
      <c r="BX4802">
        <v>1124</v>
      </c>
      <c r="BY4802" s="71">
        <f t="shared" si="973"/>
        <v>0.26447058823529412</v>
      </c>
      <c r="BZ4802">
        <v>9115</v>
      </c>
      <c r="CA4802" s="71">
        <f t="shared" si="965"/>
        <v>2.144705882352941</v>
      </c>
      <c r="CB4802">
        <v>28559</v>
      </c>
      <c r="CC4802" s="71">
        <f t="shared" si="975"/>
        <v>6.7197647058823531</v>
      </c>
    </row>
    <row r="4803" spans="2:81" x14ac:dyDescent="0.25">
      <c r="B4803">
        <v>5713</v>
      </c>
      <c r="C4803">
        <v>3</v>
      </c>
      <c r="D4803">
        <v>7</v>
      </c>
      <c r="E4803">
        <v>5</v>
      </c>
      <c r="F4803" s="17">
        <v>60000</v>
      </c>
      <c r="G4803">
        <v>6</v>
      </c>
      <c r="H4803">
        <v>7</v>
      </c>
      <c r="I4803">
        <v>23</v>
      </c>
      <c r="J4803">
        <v>50</v>
      </c>
      <c r="K4803" t="s">
        <v>26</v>
      </c>
      <c r="L4803" t="s">
        <v>154</v>
      </c>
      <c r="M4803" t="s">
        <v>26</v>
      </c>
      <c r="N4803" t="s">
        <v>26</v>
      </c>
      <c r="O4803" t="s">
        <v>157</v>
      </c>
      <c r="P4803">
        <v>1</v>
      </c>
      <c r="Q4803">
        <v>2</v>
      </c>
      <c r="R4803">
        <v>2</v>
      </c>
      <c r="S4803" t="s">
        <v>26</v>
      </c>
      <c r="T4803">
        <v>2</v>
      </c>
      <c r="U4803">
        <v>2</v>
      </c>
      <c r="V4803">
        <v>377.5</v>
      </c>
      <c r="W4803">
        <v>35</v>
      </c>
      <c r="X4803">
        <v>1</v>
      </c>
      <c r="Y4803">
        <v>689</v>
      </c>
      <c r="Z4803">
        <v>4367</v>
      </c>
      <c r="AA4803">
        <v>1</v>
      </c>
      <c r="AB4803">
        <v>4792840</v>
      </c>
      <c r="AC4803" s="6">
        <v>131403</v>
      </c>
      <c r="AD4803" s="6">
        <v>131403</v>
      </c>
      <c r="AE4803">
        <v>0</v>
      </c>
      <c r="AF4803">
        <v>0</v>
      </c>
      <c r="AG4803" s="25">
        <f t="shared" si="963"/>
        <v>79.88066666666667</v>
      </c>
      <c r="AH4803" s="29"/>
      <c r="AI4803" s="25">
        <f t="shared" si="966"/>
        <v>79.88066666666667</v>
      </c>
      <c r="AJ4803" s="34">
        <f t="shared" si="964"/>
        <v>8.6666666666666663E-4</v>
      </c>
      <c r="AK4803">
        <v>1404701</v>
      </c>
      <c r="AL4803">
        <v>4792840</v>
      </c>
      <c r="AM4803" t="s">
        <v>29</v>
      </c>
      <c r="AN4803">
        <v>0</v>
      </c>
      <c r="AO4803" s="6" t="s">
        <v>28</v>
      </c>
      <c r="AP4803">
        <v>9</v>
      </c>
      <c r="AQ4803">
        <v>9</v>
      </c>
      <c r="AR4803" t="s">
        <v>29</v>
      </c>
      <c r="AS4803">
        <v>0</v>
      </c>
      <c r="AT4803" s="6" t="s">
        <v>28</v>
      </c>
      <c r="AU4803">
        <v>9</v>
      </c>
      <c r="AV4803">
        <v>9</v>
      </c>
      <c r="AW4803">
        <v>2</v>
      </c>
      <c r="AX4803">
        <v>2</v>
      </c>
      <c r="AY4803">
        <v>2</v>
      </c>
      <c r="AZ4803">
        <v>2</v>
      </c>
      <c r="BA4803">
        <v>2</v>
      </c>
      <c r="BB4803">
        <v>2</v>
      </c>
      <c r="BC4803">
        <v>2</v>
      </c>
      <c r="BD4803">
        <v>2</v>
      </c>
      <c r="BE4803" t="s">
        <v>29</v>
      </c>
      <c r="BF4803" t="s">
        <v>27</v>
      </c>
      <c r="BG4803" s="6" t="s">
        <v>28</v>
      </c>
      <c r="BH4803">
        <v>9</v>
      </c>
      <c r="BI4803">
        <v>9</v>
      </c>
      <c r="BJ4803">
        <v>127758</v>
      </c>
      <c r="BK4803" s="65">
        <f t="shared" si="974"/>
        <v>2.1293000000000002</v>
      </c>
      <c r="BL4803">
        <v>1537861</v>
      </c>
      <c r="BM4803" s="65">
        <f t="shared" si="967"/>
        <v>25.631016666666667</v>
      </c>
      <c r="BN4803">
        <v>444834</v>
      </c>
      <c r="BO4803" s="71">
        <f t="shared" si="968"/>
        <v>7.4138999999999999</v>
      </c>
      <c r="BP4803">
        <v>472439</v>
      </c>
      <c r="BQ4803" s="71">
        <f t="shared" si="969"/>
        <v>7.8739833333333333</v>
      </c>
      <c r="BR4803">
        <v>1378893</v>
      </c>
      <c r="BS4803" s="73">
        <f t="shared" si="970"/>
        <v>22.981549999999999</v>
      </c>
      <c r="BT4803">
        <v>0</v>
      </c>
      <c r="BU4803" s="73">
        <f t="shared" si="971"/>
        <v>0</v>
      </c>
      <c r="BV4803">
        <v>224588</v>
      </c>
      <c r="BW4803" s="71">
        <f t="shared" si="972"/>
        <v>3.7431333333333332</v>
      </c>
      <c r="BX4803">
        <v>37372</v>
      </c>
      <c r="BY4803" s="71">
        <f t="shared" si="973"/>
        <v>0.62286666666666668</v>
      </c>
      <c r="BZ4803">
        <v>53214</v>
      </c>
      <c r="CA4803" s="71">
        <f t="shared" si="965"/>
        <v>0.88690000000000002</v>
      </c>
      <c r="CB4803">
        <v>515881</v>
      </c>
      <c r="CC4803" s="71">
        <f t="shared" si="975"/>
        <v>8.5980166666666662</v>
      </c>
    </row>
    <row r="4804" spans="2:81" x14ac:dyDescent="0.25">
      <c r="B4804">
        <v>5714</v>
      </c>
      <c r="C4804">
        <v>1</v>
      </c>
      <c r="D4804">
        <v>2</v>
      </c>
      <c r="E4804">
        <v>2</v>
      </c>
      <c r="F4804" s="17">
        <v>3600</v>
      </c>
      <c r="G4804">
        <v>2</v>
      </c>
      <c r="H4804">
        <v>3</v>
      </c>
      <c r="I4804">
        <v>2</v>
      </c>
      <c r="J4804">
        <v>2</v>
      </c>
      <c r="K4804">
        <v>1</v>
      </c>
      <c r="L4804">
        <v>2</v>
      </c>
      <c r="M4804">
        <v>2</v>
      </c>
      <c r="N4804">
        <v>2</v>
      </c>
      <c r="O4804">
        <v>2</v>
      </c>
      <c r="P4804">
        <v>1</v>
      </c>
      <c r="Q4804">
        <v>1</v>
      </c>
      <c r="R4804">
        <v>2</v>
      </c>
      <c r="S4804">
        <v>2</v>
      </c>
      <c r="T4804">
        <v>2</v>
      </c>
      <c r="U4804">
        <v>2</v>
      </c>
      <c r="V4804">
        <v>2739.65</v>
      </c>
      <c r="W4804">
        <v>9</v>
      </c>
      <c r="X4804">
        <v>2</v>
      </c>
      <c r="Y4804">
        <v>5060</v>
      </c>
      <c r="Z4804">
        <v>1288</v>
      </c>
      <c r="AA4804">
        <v>1</v>
      </c>
      <c r="AB4804">
        <v>383227</v>
      </c>
      <c r="AC4804" s="6">
        <v>7447</v>
      </c>
      <c r="AD4804" s="6">
        <v>5197</v>
      </c>
      <c r="AE4804">
        <v>1</v>
      </c>
      <c r="AF4804">
        <v>1</v>
      </c>
      <c r="AG4804" s="25">
        <f t="shared" ref="AG4804:AG4867" si="976">AB4804/F4804</f>
        <v>106.45194444444445</v>
      </c>
      <c r="AH4804" s="29"/>
      <c r="AI4804" s="25">
        <f t="shared" si="966"/>
        <v>42.215000000000003</v>
      </c>
      <c r="AJ4804" s="34">
        <f t="shared" ref="AJ4804:AJ4867" si="977">(SUM(AN4804:BF4804))/F4804</f>
        <v>64.871944444444438</v>
      </c>
      <c r="AK4804">
        <v>44541</v>
      </c>
      <c r="AL4804">
        <v>151974</v>
      </c>
      <c r="AM4804">
        <v>2243</v>
      </c>
      <c r="AN4804">
        <v>231253</v>
      </c>
      <c r="AO4804" s="6">
        <v>2250</v>
      </c>
      <c r="AP4804">
        <v>1</v>
      </c>
      <c r="AQ4804">
        <v>1</v>
      </c>
      <c r="AR4804" t="s">
        <v>29</v>
      </c>
      <c r="AS4804" t="s">
        <v>27</v>
      </c>
      <c r="AT4804" s="6" t="s">
        <v>28</v>
      </c>
      <c r="AU4804">
        <v>9</v>
      </c>
      <c r="AV4804">
        <v>9</v>
      </c>
      <c r="AW4804">
        <v>2</v>
      </c>
      <c r="AX4804">
        <v>2</v>
      </c>
      <c r="AY4804">
        <v>2</v>
      </c>
      <c r="AZ4804">
        <v>2</v>
      </c>
      <c r="BA4804">
        <v>2</v>
      </c>
      <c r="BB4804">
        <v>2</v>
      </c>
      <c r="BC4804">
        <v>2</v>
      </c>
      <c r="BD4804">
        <v>2</v>
      </c>
      <c r="BE4804" t="s">
        <v>29</v>
      </c>
      <c r="BF4804" t="s">
        <v>27</v>
      </c>
      <c r="BG4804" s="6" t="s">
        <v>28</v>
      </c>
      <c r="BH4804">
        <v>9</v>
      </c>
      <c r="BI4804">
        <v>9</v>
      </c>
      <c r="BJ4804">
        <v>184129</v>
      </c>
      <c r="BK4804" s="65">
        <f t="shared" si="974"/>
        <v>51.146944444444443</v>
      </c>
      <c r="BL4804">
        <v>32973</v>
      </c>
      <c r="BM4804" s="65">
        <f t="shared" si="967"/>
        <v>9.1591666666666658</v>
      </c>
      <c r="BN4804">
        <v>9318</v>
      </c>
      <c r="BO4804" s="71">
        <f t="shared" si="968"/>
        <v>2.5883333333333334</v>
      </c>
      <c r="BP4804">
        <v>2874</v>
      </c>
      <c r="BQ4804" s="71">
        <f t="shared" si="969"/>
        <v>0.79833333333333334</v>
      </c>
      <c r="BR4804">
        <v>57093</v>
      </c>
      <c r="BS4804" s="73">
        <f t="shared" si="970"/>
        <v>15.859166666666667</v>
      </c>
      <c r="BT4804">
        <v>0</v>
      </c>
      <c r="BU4804" s="73">
        <f t="shared" si="971"/>
        <v>0</v>
      </c>
      <c r="BV4804">
        <v>0</v>
      </c>
      <c r="BW4804" s="71">
        <f t="shared" si="972"/>
        <v>0</v>
      </c>
      <c r="BX4804">
        <v>11487</v>
      </c>
      <c r="BY4804" s="71">
        <f t="shared" si="973"/>
        <v>3.1908333333333334</v>
      </c>
      <c r="BZ4804">
        <v>11321</v>
      </c>
      <c r="CA4804" s="71">
        <f t="shared" ref="CA4804:CA4867" si="978">BZ4804/F4804</f>
        <v>3.1447222222222222</v>
      </c>
      <c r="CB4804">
        <v>74033</v>
      </c>
      <c r="CC4804" s="71">
        <f t="shared" si="975"/>
        <v>20.564722222222223</v>
      </c>
    </row>
    <row r="4805" spans="2:81" x14ac:dyDescent="0.25">
      <c r="B4805">
        <v>5715</v>
      </c>
      <c r="C4805">
        <v>1</v>
      </c>
      <c r="D4805">
        <v>2</v>
      </c>
      <c r="E4805">
        <v>2</v>
      </c>
      <c r="F4805" s="17">
        <v>154000</v>
      </c>
      <c r="G4805">
        <v>7</v>
      </c>
      <c r="H4805">
        <v>7</v>
      </c>
      <c r="I4805">
        <v>1</v>
      </c>
      <c r="J4805">
        <v>1</v>
      </c>
      <c r="K4805">
        <v>2</v>
      </c>
      <c r="L4805">
        <v>2</v>
      </c>
      <c r="M4805">
        <v>1</v>
      </c>
      <c r="N4805">
        <v>1</v>
      </c>
      <c r="O4805">
        <v>4</v>
      </c>
      <c r="P4805">
        <v>1</v>
      </c>
      <c r="Q4805">
        <v>1</v>
      </c>
      <c r="R4805">
        <v>1</v>
      </c>
      <c r="S4805">
        <v>2</v>
      </c>
      <c r="T4805">
        <v>2</v>
      </c>
      <c r="U4805">
        <v>2</v>
      </c>
      <c r="V4805">
        <v>206.74</v>
      </c>
      <c r="W4805">
        <v>9</v>
      </c>
      <c r="X4805">
        <v>1</v>
      </c>
      <c r="Y4805">
        <v>3771</v>
      </c>
      <c r="Z4805">
        <v>1209</v>
      </c>
      <c r="AA4805">
        <v>1</v>
      </c>
      <c r="AB4805">
        <v>3179642</v>
      </c>
      <c r="AC4805" s="6">
        <v>94499</v>
      </c>
      <c r="AD4805" s="6">
        <v>93548</v>
      </c>
      <c r="AE4805">
        <v>0</v>
      </c>
      <c r="AF4805">
        <v>0</v>
      </c>
      <c r="AG4805" s="25">
        <f t="shared" si="976"/>
        <v>20.647025974025976</v>
      </c>
      <c r="AH4805" s="29"/>
      <c r="AI4805" s="25">
        <f t="shared" ref="AI4805:AI4868" si="979">AL4805/F4805</f>
        <v>20.191084415584417</v>
      </c>
      <c r="AJ4805" s="34">
        <f t="shared" si="977"/>
        <v>0.46353246753246752</v>
      </c>
      <c r="AK4805">
        <v>911321</v>
      </c>
      <c r="AL4805">
        <v>3109427</v>
      </c>
      <c r="AM4805">
        <v>412</v>
      </c>
      <c r="AN4805">
        <v>42477</v>
      </c>
      <c r="AO4805" s="6">
        <v>559</v>
      </c>
      <c r="AP4805">
        <v>1</v>
      </c>
      <c r="AQ4805">
        <v>1</v>
      </c>
      <c r="AR4805">
        <v>200</v>
      </c>
      <c r="AS4805">
        <v>27738</v>
      </c>
      <c r="AT4805" s="6">
        <v>392</v>
      </c>
      <c r="AU4805">
        <v>0</v>
      </c>
      <c r="AV4805">
        <v>0</v>
      </c>
      <c r="AW4805">
        <v>2</v>
      </c>
      <c r="AX4805">
        <v>2</v>
      </c>
      <c r="AY4805">
        <v>2</v>
      </c>
      <c r="AZ4805">
        <v>2</v>
      </c>
      <c r="BA4805">
        <v>2</v>
      </c>
      <c r="BB4805">
        <v>2</v>
      </c>
      <c r="BC4805">
        <v>2</v>
      </c>
      <c r="BD4805">
        <v>2</v>
      </c>
      <c r="BE4805" t="s">
        <v>29</v>
      </c>
      <c r="BF4805" t="s">
        <v>27</v>
      </c>
      <c r="BG4805" s="6" t="s">
        <v>28</v>
      </c>
      <c r="BH4805">
        <v>9</v>
      </c>
      <c r="BI4805">
        <v>9</v>
      </c>
      <c r="BJ4805">
        <v>746563</v>
      </c>
      <c r="BK4805" s="65">
        <f t="shared" si="974"/>
        <v>4.8478116883116886</v>
      </c>
      <c r="BL4805">
        <v>399775</v>
      </c>
      <c r="BM4805" s="65">
        <f t="shared" ref="BM4805:BM4861" si="980">BL4805/F4805</f>
        <v>2.5959415584415586</v>
      </c>
      <c r="BN4805">
        <v>84827</v>
      </c>
      <c r="BO4805" s="71">
        <f t="shared" ref="BO4805:BO4868" si="981">BN4805/F4805</f>
        <v>0.55082467532467527</v>
      </c>
      <c r="BP4805">
        <v>494</v>
      </c>
      <c r="BQ4805" s="71">
        <f t="shared" ref="BQ4805:BQ4868" si="982">BP4805/F4805</f>
        <v>3.2077922077922076E-3</v>
      </c>
      <c r="BR4805">
        <v>328481</v>
      </c>
      <c r="BS4805" s="73">
        <f t="shared" ref="BS4805:BS4868" si="983">BR4805/F4805</f>
        <v>2.1329935064935066</v>
      </c>
      <c r="BT4805">
        <v>42477</v>
      </c>
      <c r="BU4805" s="73">
        <f t="shared" ref="BU4805:BU4868" si="984">BT4805/F4805</f>
        <v>0.27582467532467531</v>
      </c>
      <c r="BV4805">
        <v>254148</v>
      </c>
      <c r="BW4805" s="71">
        <f t="shared" ref="BW4805:BW4868" si="985">BV4805/F4805</f>
        <v>1.6503116883116884</v>
      </c>
      <c r="BX4805">
        <v>0</v>
      </c>
      <c r="BY4805" s="71">
        <f t="shared" ref="BY4805:BY4868" si="986">BX4805/F4805</f>
        <v>0</v>
      </c>
      <c r="BZ4805">
        <v>0</v>
      </c>
      <c r="CA4805" s="71">
        <f t="shared" si="978"/>
        <v>0</v>
      </c>
      <c r="CB4805">
        <v>1322877</v>
      </c>
      <c r="CC4805" s="71">
        <f t="shared" si="975"/>
        <v>8.5901103896103894</v>
      </c>
    </row>
    <row r="4806" spans="2:81" x14ac:dyDescent="0.25">
      <c r="B4806">
        <v>5716</v>
      </c>
      <c r="C4806">
        <v>3</v>
      </c>
      <c r="D4806">
        <v>5</v>
      </c>
      <c r="E4806">
        <v>4</v>
      </c>
      <c r="F4806" s="17">
        <v>12000</v>
      </c>
      <c r="G4806">
        <v>4</v>
      </c>
      <c r="H4806">
        <v>4</v>
      </c>
      <c r="I4806">
        <v>14</v>
      </c>
      <c r="J4806">
        <v>31</v>
      </c>
      <c r="K4806">
        <v>2</v>
      </c>
      <c r="L4806">
        <v>6</v>
      </c>
      <c r="M4806">
        <v>2</v>
      </c>
      <c r="N4806">
        <v>2</v>
      </c>
      <c r="O4806">
        <v>3</v>
      </c>
      <c r="P4806">
        <v>1</v>
      </c>
      <c r="Q4806">
        <v>1</v>
      </c>
      <c r="R4806">
        <v>2</v>
      </c>
      <c r="S4806">
        <v>2</v>
      </c>
      <c r="T4806">
        <v>2</v>
      </c>
      <c r="U4806">
        <v>2</v>
      </c>
      <c r="V4806">
        <v>1208.33</v>
      </c>
      <c r="W4806">
        <v>25</v>
      </c>
      <c r="X4806">
        <v>2</v>
      </c>
      <c r="Y4806">
        <v>3250</v>
      </c>
      <c r="Z4806">
        <v>1510</v>
      </c>
      <c r="AA4806">
        <v>1</v>
      </c>
      <c r="AB4806">
        <v>477516</v>
      </c>
      <c r="AC4806" s="6">
        <v>8501</v>
      </c>
      <c r="AD4806" s="6">
        <v>5638</v>
      </c>
      <c r="AE4806">
        <v>0</v>
      </c>
      <c r="AF4806">
        <v>0</v>
      </c>
      <c r="AG4806" s="25">
        <f t="shared" si="976"/>
        <v>39.792999999999999</v>
      </c>
      <c r="AH4806" s="29"/>
      <c r="AI4806" s="25">
        <f t="shared" si="979"/>
        <v>18.004583333333333</v>
      </c>
      <c r="AJ4806" s="34">
        <f t="shared" si="977"/>
        <v>22.029916666666665</v>
      </c>
      <c r="AK4806">
        <v>63322</v>
      </c>
      <c r="AL4806">
        <v>216055</v>
      </c>
      <c r="AM4806">
        <v>2536</v>
      </c>
      <c r="AN4806">
        <v>261462</v>
      </c>
      <c r="AO4806" s="6">
        <v>2863</v>
      </c>
      <c r="AP4806">
        <v>0</v>
      </c>
      <c r="AQ4806">
        <v>0</v>
      </c>
      <c r="AR4806" t="s">
        <v>29</v>
      </c>
      <c r="AS4806" t="s">
        <v>27</v>
      </c>
      <c r="AT4806" s="6" t="s">
        <v>28</v>
      </c>
      <c r="AU4806">
        <v>9</v>
      </c>
      <c r="AV4806">
        <v>9</v>
      </c>
      <c r="AW4806">
        <v>2</v>
      </c>
      <c r="AX4806">
        <v>2</v>
      </c>
      <c r="AY4806">
        <v>2</v>
      </c>
      <c r="AZ4806">
        <v>2</v>
      </c>
      <c r="BA4806">
        <v>2</v>
      </c>
      <c r="BB4806">
        <v>2</v>
      </c>
      <c r="BC4806">
        <v>2</v>
      </c>
      <c r="BD4806">
        <v>2</v>
      </c>
      <c r="BE4806" t="s">
        <v>29</v>
      </c>
      <c r="BF4806" t="s">
        <v>27</v>
      </c>
      <c r="BG4806" s="6" t="s">
        <v>28</v>
      </c>
      <c r="BH4806">
        <v>9</v>
      </c>
      <c r="BI4806">
        <v>9</v>
      </c>
      <c r="BJ4806">
        <v>251021</v>
      </c>
      <c r="BK4806" s="65">
        <f t="shared" ref="BK4806:BK4869" si="987">BJ4806/F4806</f>
        <v>20.918416666666666</v>
      </c>
      <c r="BL4806">
        <v>66134</v>
      </c>
      <c r="BM4806" s="65">
        <f t="shared" si="980"/>
        <v>5.511166666666667</v>
      </c>
      <c r="BN4806">
        <v>30559</v>
      </c>
      <c r="BO4806" s="71">
        <f t="shared" si="981"/>
        <v>2.5465833333333334</v>
      </c>
      <c r="BP4806">
        <v>10440</v>
      </c>
      <c r="BQ4806" s="71">
        <f t="shared" si="982"/>
        <v>0.87</v>
      </c>
      <c r="BR4806">
        <v>92180</v>
      </c>
      <c r="BS4806" s="73">
        <f t="shared" si="983"/>
        <v>7.6816666666666666</v>
      </c>
      <c r="BT4806">
        <v>0</v>
      </c>
      <c r="BU4806" s="73">
        <f t="shared" si="984"/>
        <v>0</v>
      </c>
      <c r="BV4806">
        <v>0</v>
      </c>
      <c r="BW4806" s="71">
        <f t="shared" si="985"/>
        <v>0</v>
      </c>
      <c r="BX4806">
        <v>0</v>
      </c>
      <c r="BY4806" s="71">
        <f t="shared" si="986"/>
        <v>0</v>
      </c>
      <c r="BZ4806">
        <v>0</v>
      </c>
      <c r="CA4806" s="71">
        <f t="shared" si="978"/>
        <v>0</v>
      </c>
      <c r="CB4806">
        <v>27182</v>
      </c>
      <c r="CC4806" s="71">
        <f t="shared" si="975"/>
        <v>2.2651666666666666</v>
      </c>
    </row>
    <row r="4807" spans="2:81" x14ac:dyDescent="0.25">
      <c r="B4807">
        <v>5717</v>
      </c>
      <c r="C4807">
        <v>4</v>
      </c>
      <c r="D4807">
        <v>9</v>
      </c>
      <c r="E4807">
        <v>4</v>
      </c>
      <c r="F4807" s="17">
        <v>240000</v>
      </c>
      <c r="G4807">
        <v>8</v>
      </c>
      <c r="H4807">
        <v>3</v>
      </c>
      <c r="I4807">
        <v>18</v>
      </c>
      <c r="J4807">
        <v>38</v>
      </c>
      <c r="K4807" t="s">
        <v>26</v>
      </c>
      <c r="L4807">
        <v>6</v>
      </c>
      <c r="M4807">
        <v>2</v>
      </c>
      <c r="N4807">
        <v>1</v>
      </c>
      <c r="O4807">
        <v>6</v>
      </c>
      <c r="P4807">
        <v>1</v>
      </c>
      <c r="Q4807">
        <v>2</v>
      </c>
      <c r="R4807">
        <v>1</v>
      </c>
      <c r="S4807">
        <v>1</v>
      </c>
      <c r="T4807">
        <v>2</v>
      </c>
      <c r="U4807">
        <v>2</v>
      </c>
      <c r="V4807">
        <v>102.98</v>
      </c>
      <c r="W4807">
        <v>44</v>
      </c>
      <c r="X4807">
        <v>1</v>
      </c>
      <c r="Y4807">
        <v>0</v>
      </c>
      <c r="Z4807">
        <v>3425</v>
      </c>
      <c r="AA4807">
        <v>1</v>
      </c>
      <c r="AB4807">
        <v>38724206</v>
      </c>
      <c r="AC4807" s="6">
        <v>1259111</v>
      </c>
      <c r="AD4807" s="6">
        <v>1134253</v>
      </c>
      <c r="AE4807">
        <v>0</v>
      </c>
      <c r="AF4807">
        <v>0</v>
      </c>
      <c r="AG4807" s="25">
        <f t="shared" si="976"/>
        <v>161.35085833333332</v>
      </c>
      <c r="AH4807" s="29"/>
      <c r="AI4807" s="25">
        <f t="shared" si="979"/>
        <v>109.094775</v>
      </c>
      <c r="AJ4807" s="34">
        <f t="shared" si="977"/>
        <v>53.153245833333337</v>
      </c>
      <c r="AK4807">
        <v>7673724</v>
      </c>
      <c r="AL4807">
        <v>26182746</v>
      </c>
      <c r="AM4807" t="s">
        <v>29</v>
      </c>
      <c r="AN4807" t="s">
        <v>27</v>
      </c>
      <c r="AO4807" s="6" t="s">
        <v>28</v>
      </c>
      <c r="AP4807">
        <v>9</v>
      </c>
      <c r="AQ4807">
        <v>9</v>
      </c>
      <c r="AR4807">
        <v>90428</v>
      </c>
      <c r="AS4807">
        <v>12541459</v>
      </c>
      <c r="AT4807" s="6">
        <v>124858</v>
      </c>
      <c r="AU4807">
        <v>0</v>
      </c>
      <c r="AV4807">
        <v>0</v>
      </c>
      <c r="AW4807">
        <v>2</v>
      </c>
      <c r="AX4807">
        <v>2</v>
      </c>
      <c r="AY4807">
        <v>2</v>
      </c>
      <c r="AZ4807">
        <v>2</v>
      </c>
      <c r="BA4807">
        <v>2</v>
      </c>
      <c r="BB4807">
        <v>2</v>
      </c>
      <c r="BC4807">
        <v>2</v>
      </c>
      <c r="BD4807">
        <v>2</v>
      </c>
      <c r="BE4807" t="s">
        <v>29</v>
      </c>
      <c r="BF4807" t="s">
        <v>27</v>
      </c>
      <c r="BG4807" s="6" t="s">
        <v>28</v>
      </c>
      <c r="BH4807">
        <v>9</v>
      </c>
      <c r="BI4807">
        <v>9</v>
      </c>
      <c r="BJ4807">
        <v>0</v>
      </c>
      <c r="BK4807" s="65">
        <f t="shared" si="987"/>
        <v>0</v>
      </c>
      <c r="BL4807">
        <v>901464</v>
      </c>
      <c r="BM4807" s="65">
        <f t="shared" si="980"/>
        <v>3.7561</v>
      </c>
      <c r="BN4807">
        <v>612841</v>
      </c>
      <c r="BO4807" s="71">
        <f t="shared" si="981"/>
        <v>2.5535041666666665</v>
      </c>
      <c r="BP4807">
        <v>11177553</v>
      </c>
      <c r="BQ4807" s="71">
        <f t="shared" si="982"/>
        <v>46.573137500000001</v>
      </c>
      <c r="BR4807">
        <v>19800010</v>
      </c>
      <c r="BS4807" s="73">
        <f t="shared" si="983"/>
        <v>82.500041666666661</v>
      </c>
      <c r="BT4807">
        <v>666020</v>
      </c>
      <c r="BU4807" s="73">
        <f t="shared" si="984"/>
        <v>2.7750833333333333</v>
      </c>
      <c r="BV4807">
        <v>2332004</v>
      </c>
      <c r="BW4807" s="71">
        <f t="shared" si="985"/>
        <v>9.716683333333334</v>
      </c>
      <c r="BX4807">
        <v>93168</v>
      </c>
      <c r="BY4807" s="71">
        <f t="shared" si="986"/>
        <v>0.38819999999999999</v>
      </c>
      <c r="BZ4807">
        <v>121418</v>
      </c>
      <c r="CA4807" s="71">
        <f t="shared" si="978"/>
        <v>0.50590833333333329</v>
      </c>
      <c r="CB4807">
        <v>3019728</v>
      </c>
      <c r="CC4807" s="71">
        <f t="shared" si="975"/>
        <v>12.5822</v>
      </c>
    </row>
    <row r="4808" spans="2:81" x14ac:dyDescent="0.25">
      <c r="B4808">
        <v>5719</v>
      </c>
      <c r="C4808">
        <v>3</v>
      </c>
      <c r="D4808">
        <v>6</v>
      </c>
      <c r="E4808">
        <v>4</v>
      </c>
      <c r="F4808" s="17">
        <v>330000</v>
      </c>
      <c r="G4808">
        <v>8</v>
      </c>
      <c r="H4808">
        <v>6</v>
      </c>
      <c r="I4808">
        <v>16</v>
      </c>
      <c r="J4808">
        <v>35</v>
      </c>
      <c r="K4808">
        <v>2</v>
      </c>
      <c r="L4808">
        <v>6</v>
      </c>
      <c r="M4808">
        <v>1</v>
      </c>
      <c r="N4808" t="s">
        <v>26</v>
      </c>
      <c r="O4808">
        <v>3</v>
      </c>
      <c r="P4808">
        <v>1</v>
      </c>
      <c r="Q4808">
        <v>1</v>
      </c>
      <c r="R4808">
        <v>1</v>
      </c>
      <c r="S4808">
        <v>2</v>
      </c>
      <c r="T4808">
        <v>2</v>
      </c>
      <c r="U4808">
        <v>2</v>
      </c>
      <c r="V4808">
        <v>14.06</v>
      </c>
      <c r="W4808">
        <v>31</v>
      </c>
      <c r="X4808">
        <v>2</v>
      </c>
      <c r="Y4808">
        <v>2767</v>
      </c>
      <c r="Z4808">
        <v>2025</v>
      </c>
      <c r="AA4808">
        <v>1</v>
      </c>
      <c r="AB4808">
        <v>91121872</v>
      </c>
      <c r="AC4808" s="6">
        <v>971122</v>
      </c>
      <c r="AD4808" s="6">
        <v>748453</v>
      </c>
      <c r="AE4808">
        <v>1</v>
      </c>
      <c r="AF4808">
        <v>1</v>
      </c>
      <c r="AG4808" s="25">
        <f t="shared" si="976"/>
        <v>276.12688484848485</v>
      </c>
      <c r="AH4808" s="29"/>
      <c r="AI4808" s="25">
        <f t="shared" si="979"/>
        <v>131.53450303030303</v>
      </c>
      <c r="AJ4808" s="34">
        <f t="shared" si="977"/>
        <v>145.27276363636363</v>
      </c>
      <c r="AK4808">
        <v>12721684</v>
      </c>
      <c r="AL4808">
        <v>43406386</v>
      </c>
      <c r="AM4808">
        <v>460334</v>
      </c>
      <c r="AN4808">
        <v>47460435</v>
      </c>
      <c r="AO4808" s="6">
        <v>220363</v>
      </c>
      <c r="AP4808">
        <v>0</v>
      </c>
      <c r="AQ4808">
        <v>0</v>
      </c>
      <c r="AR4808">
        <v>1839</v>
      </c>
      <c r="AS4808">
        <v>255051</v>
      </c>
      <c r="AT4808" s="6">
        <v>2306</v>
      </c>
      <c r="AU4808">
        <v>1</v>
      </c>
      <c r="AV4808">
        <v>1</v>
      </c>
      <c r="AW4808">
        <v>2</v>
      </c>
      <c r="AX4808">
        <v>2</v>
      </c>
      <c r="AY4808">
        <v>2</v>
      </c>
      <c r="AZ4808">
        <v>2</v>
      </c>
      <c r="BA4808">
        <v>2</v>
      </c>
      <c r="BB4808">
        <v>2</v>
      </c>
      <c r="BC4808">
        <v>2</v>
      </c>
      <c r="BD4808">
        <v>2</v>
      </c>
      <c r="BE4808" t="s">
        <v>29</v>
      </c>
      <c r="BF4808" t="s">
        <v>27</v>
      </c>
      <c r="BG4808" s="6" t="s">
        <v>28</v>
      </c>
      <c r="BH4808">
        <v>9</v>
      </c>
      <c r="BI4808">
        <v>9</v>
      </c>
      <c r="BJ4808">
        <v>23871059</v>
      </c>
      <c r="BK4808" s="65">
        <f t="shared" si="987"/>
        <v>72.336542424242424</v>
      </c>
      <c r="BL4808">
        <v>6728337</v>
      </c>
      <c r="BM4808" s="65">
        <f t="shared" si="980"/>
        <v>20.3889</v>
      </c>
      <c r="BN4808">
        <v>5243612</v>
      </c>
      <c r="BO4808" s="71">
        <f t="shared" si="981"/>
        <v>15.889733333333334</v>
      </c>
      <c r="BP4808">
        <v>22395366</v>
      </c>
      <c r="BQ4808" s="71">
        <f t="shared" si="982"/>
        <v>67.864745454545456</v>
      </c>
      <c r="BR4808">
        <v>25763424</v>
      </c>
      <c r="BS4808" s="73">
        <f t="shared" si="983"/>
        <v>78.070981818181821</v>
      </c>
      <c r="BT4808">
        <v>1358901</v>
      </c>
      <c r="BU4808" s="73">
        <f t="shared" si="984"/>
        <v>4.117881818181818</v>
      </c>
      <c r="BV4808">
        <v>585042</v>
      </c>
      <c r="BW4808" s="71">
        <f t="shared" si="985"/>
        <v>1.7728545454545455</v>
      </c>
      <c r="BX4808">
        <v>152977</v>
      </c>
      <c r="BY4808" s="71">
        <f t="shared" si="986"/>
        <v>0.46356666666666668</v>
      </c>
      <c r="BZ4808">
        <v>1128976</v>
      </c>
      <c r="CA4808" s="71">
        <f t="shared" si="978"/>
        <v>3.4211393939393941</v>
      </c>
      <c r="CB4808">
        <v>3894177</v>
      </c>
      <c r="CC4808" s="71">
        <f t="shared" si="975"/>
        <v>11.800536363636363</v>
      </c>
    </row>
    <row r="4809" spans="2:81" x14ac:dyDescent="0.25">
      <c r="B4809">
        <v>5720</v>
      </c>
      <c r="C4809">
        <v>3</v>
      </c>
      <c r="D4809">
        <v>7</v>
      </c>
      <c r="E4809">
        <v>4</v>
      </c>
      <c r="F4809" s="17">
        <v>7500</v>
      </c>
      <c r="G4809">
        <v>3</v>
      </c>
      <c r="H4809">
        <v>2</v>
      </c>
      <c r="I4809">
        <v>91</v>
      </c>
      <c r="J4809">
        <v>49</v>
      </c>
      <c r="K4809">
        <v>1</v>
      </c>
      <c r="L4809">
        <v>1</v>
      </c>
      <c r="M4809">
        <v>2</v>
      </c>
      <c r="N4809">
        <v>2</v>
      </c>
      <c r="O4809">
        <v>1</v>
      </c>
      <c r="P4809">
        <v>1</v>
      </c>
      <c r="Q4809">
        <v>1</v>
      </c>
      <c r="R4809">
        <v>2</v>
      </c>
      <c r="S4809">
        <v>2</v>
      </c>
      <c r="T4809">
        <v>2</v>
      </c>
      <c r="U4809">
        <v>2</v>
      </c>
      <c r="V4809">
        <v>343.4</v>
      </c>
      <c r="W4809">
        <v>32</v>
      </c>
      <c r="X4809">
        <v>1</v>
      </c>
      <c r="Y4809">
        <v>3416</v>
      </c>
      <c r="Z4809">
        <v>1397</v>
      </c>
      <c r="AA4809">
        <v>1</v>
      </c>
      <c r="AB4809">
        <v>112483</v>
      </c>
      <c r="AC4809" s="6">
        <v>2690</v>
      </c>
      <c r="AD4809" s="6">
        <v>2252</v>
      </c>
      <c r="AE4809">
        <v>0</v>
      </c>
      <c r="AF4809">
        <v>0</v>
      </c>
      <c r="AG4809" s="25">
        <f t="shared" si="976"/>
        <v>14.997733333333333</v>
      </c>
      <c r="AH4809" s="29"/>
      <c r="AI4809" s="25">
        <f t="shared" si="979"/>
        <v>10.750133333333334</v>
      </c>
      <c r="AJ4809" s="34">
        <f t="shared" si="977"/>
        <v>4.3106666666666671</v>
      </c>
      <c r="AK4809">
        <v>23630</v>
      </c>
      <c r="AL4809">
        <v>80626</v>
      </c>
      <c r="AM4809">
        <v>309</v>
      </c>
      <c r="AN4809">
        <v>31858</v>
      </c>
      <c r="AO4809" s="6">
        <v>438</v>
      </c>
      <c r="AP4809">
        <v>0</v>
      </c>
      <c r="AQ4809">
        <v>0</v>
      </c>
      <c r="AR4809" t="s">
        <v>29</v>
      </c>
      <c r="AS4809" t="s">
        <v>27</v>
      </c>
      <c r="AT4809" s="6" t="s">
        <v>28</v>
      </c>
      <c r="AU4809">
        <v>9</v>
      </c>
      <c r="AV4809">
        <v>9</v>
      </c>
      <c r="AW4809">
        <v>2</v>
      </c>
      <c r="AX4809">
        <v>2</v>
      </c>
      <c r="AY4809">
        <v>2</v>
      </c>
      <c r="AZ4809">
        <v>2</v>
      </c>
      <c r="BA4809">
        <v>2</v>
      </c>
      <c r="BB4809">
        <v>2</v>
      </c>
      <c r="BC4809">
        <v>2</v>
      </c>
      <c r="BD4809">
        <v>2</v>
      </c>
      <c r="BE4809" t="s">
        <v>29</v>
      </c>
      <c r="BF4809" t="s">
        <v>27</v>
      </c>
      <c r="BG4809" s="6" t="s">
        <v>28</v>
      </c>
      <c r="BH4809">
        <v>9</v>
      </c>
      <c r="BI4809">
        <v>9</v>
      </c>
      <c r="BJ4809">
        <v>30522</v>
      </c>
      <c r="BK4809" s="65">
        <f t="shared" si="987"/>
        <v>4.0696000000000003</v>
      </c>
      <c r="BL4809">
        <v>7024</v>
      </c>
      <c r="BM4809" s="65">
        <f t="shared" si="980"/>
        <v>0.93653333333333333</v>
      </c>
      <c r="BN4809">
        <v>2500</v>
      </c>
      <c r="BO4809" s="71">
        <f t="shared" si="981"/>
        <v>0.33333333333333331</v>
      </c>
      <c r="BP4809">
        <v>1336</v>
      </c>
      <c r="BQ4809" s="71">
        <f t="shared" si="982"/>
        <v>0.17813333333333334</v>
      </c>
      <c r="BR4809">
        <v>22645</v>
      </c>
      <c r="BS4809" s="73">
        <f t="shared" si="983"/>
        <v>3.0193333333333334</v>
      </c>
      <c r="BT4809">
        <v>0</v>
      </c>
      <c r="BU4809" s="73">
        <f t="shared" si="984"/>
        <v>0</v>
      </c>
      <c r="BV4809">
        <v>0</v>
      </c>
      <c r="BW4809" s="71">
        <f t="shared" si="985"/>
        <v>0</v>
      </c>
      <c r="BX4809">
        <v>721</v>
      </c>
      <c r="BY4809" s="71">
        <f t="shared" si="986"/>
        <v>9.6133333333333335E-2</v>
      </c>
      <c r="BZ4809">
        <v>734</v>
      </c>
      <c r="CA4809" s="71">
        <f t="shared" si="978"/>
        <v>9.7866666666666671E-2</v>
      </c>
      <c r="CB4809">
        <v>47001</v>
      </c>
      <c r="CC4809" s="71">
        <f t="shared" si="975"/>
        <v>6.2667999999999999</v>
      </c>
    </row>
    <row r="4810" spans="2:81" x14ac:dyDescent="0.25">
      <c r="B4810">
        <v>5721</v>
      </c>
      <c r="C4810">
        <v>4</v>
      </c>
      <c r="D4810">
        <v>8</v>
      </c>
      <c r="E4810">
        <v>2</v>
      </c>
      <c r="F4810" s="17">
        <v>6300</v>
      </c>
      <c r="G4810">
        <v>3</v>
      </c>
      <c r="H4810">
        <v>4</v>
      </c>
      <c r="I4810">
        <v>12</v>
      </c>
      <c r="J4810">
        <v>21</v>
      </c>
      <c r="K4810">
        <v>1</v>
      </c>
      <c r="L4810">
        <v>7</v>
      </c>
      <c r="M4810">
        <v>2</v>
      </c>
      <c r="N4810">
        <v>2</v>
      </c>
      <c r="O4810">
        <v>2</v>
      </c>
      <c r="P4810">
        <v>1</v>
      </c>
      <c r="Q4810">
        <v>2</v>
      </c>
      <c r="R4810">
        <v>2</v>
      </c>
      <c r="S4810">
        <v>1</v>
      </c>
      <c r="T4810">
        <v>2</v>
      </c>
      <c r="U4810">
        <v>2</v>
      </c>
      <c r="V4810">
        <v>2463.5</v>
      </c>
      <c r="W4810">
        <v>39</v>
      </c>
      <c r="X4810">
        <v>1</v>
      </c>
      <c r="Y4810">
        <v>6105</v>
      </c>
      <c r="Z4810">
        <v>700</v>
      </c>
      <c r="AA4810">
        <v>1</v>
      </c>
      <c r="AB4810">
        <v>34693</v>
      </c>
      <c r="AC4810" s="6">
        <v>990</v>
      </c>
      <c r="AD4810" s="6">
        <v>990</v>
      </c>
      <c r="AE4810">
        <v>0</v>
      </c>
      <c r="AF4810">
        <v>0</v>
      </c>
      <c r="AG4810" s="25">
        <f t="shared" si="976"/>
        <v>5.5068253968253966</v>
      </c>
      <c r="AH4810" s="29"/>
      <c r="AI4810" s="25">
        <f t="shared" si="979"/>
        <v>5.5068253968253966</v>
      </c>
      <c r="AJ4810" s="34">
        <f t="shared" si="977"/>
        <v>8.2539682539682548E-3</v>
      </c>
      <c r="AK4810">
        <v>10168</v>
      </c>
      <c r="AL4810">
        <v>34693</v>
      </c>
      <c r="AM4810" t="s">
        <v>29</v>
      </c>
      <c r="AN4810" t="s">
        <v>27</v>
      </c>
      <c r="AO4810" s="6" t="s">
        <v>28</v>
      </c>
      <c r="AP4810">
        <v>9</v>
      </c>
      <c r="AQ4810">
        <v>9</v>
      </c>
      <c r="AR4810" t="s">
        <v>29</v>
      </c>
      <c r="AS4810" t="s">
        <v>27</v>
      </c>
      <c r="AT4810" s="6" t="s">
        <v>28</v>
      </c>
      <c r="AU4810">
        <v>9</v>
      </c>
      <c r="AV4810">
        <v>9</v>
      </c>
      <c r="AW4810">
        <v>2</v>
      </c>
      <c r="AX4810">
        <v>2</v>
      </c>
      <c r="AY4810">
        <v>2</v>
      </c>
      <c r="AZ4810">
        <v>2</v>
      </c>
      <c r="BA4810">
        <v>2</v>
      </c>
      <c r="BB4810">
        <v>2</v>
      </c>
      <c r="BC4810">
        <v>2</v>
      </c>
      <c r="BD4810">
        <v>2</v>
      </c>
      <c r="BE4810" t="s">
        <v>29</v>
      </c>
      <c r="BF4810" t="s">
        <v>27</v>
      </c>
      <c r="BG4810" s="6" t="s">
        <v>28</v>
      </c>
      <c r="BH4810">
        <v>9</v>
      </c>
      <c r="BI4810">
        <v>9</v>
      </c>
      <c r="BJ4810">
        <v>0</v>
      </c>
      <c r="BK4810" s="65">
        <f t="shared" si="987"/>
        <v>0</v>
      </c>
      <c r="BL4810">
        <v>4717</v>
      </c>
      <c r="BM4810" s="65">
        <f t="shared" si="980"/>
        <v>0.74873015873015869</v>
      </c>
      <c r="BN4810">
        <v>758</v>
      </c>
      <c r="BO4810" s="71">
        <f t="shared" si="981"/>
        <v>0.12031746031746032</v>
      </c>
      <c r="BP4810">
        <v>0</v>
      </c>
      <c r="BQ4810" s="71">
        <f t="shared" si="982"/>
        <v>0</v>
      </c>
      <c r="BR4810">
        <v>4784</v>
      </c>
      <c r="BS4810" s="73">
        <f t="shared" si="983"/>
        <v>0.75936507936507935</v>
      </c>
      <c r="BT4810">
        <v>1419</v>
      </c>
      <c r="BU4810" s="73">
        <f t="shared" si="984"/>
        <v>0.22523809523809524</v>
      </c>
      <c r="BV4810">
        <v>5851</v>
      </c>
      <c r="BW4810" s="71">
        <f t="shared" si="985"/>
        <v>0.92873015873015874</v>
      </c>
      <c r="BX4810">
        <v>0</v>
      </c>
      <c r="BY4810" s="71">
        <f t="shared" si="986"/>
        <v>0</v>
      </c>
      <c r="BZ4810">
        <v>86</v>
      </c>
      <c r="CA4810" s="71">
        <f t="shared" si="978"/>
        <v>1.3650793650793651E-2</v>
      </c>
      <c r="CB4810">
        <v>17077</v>
      </c>
      <c r="CC4810" s="71">
        <f t="shared" si="975"/>
        <v>2.7106349206349205</v>
      </c>
    </row>
    <row r="4811" spans="2:81" x14ac:dyDescent="0.25">
      <c r="B4811">
        <v>5722</v>
      </c>
      <c r="C4811">
        <v>3</v>
      </c>
      <c r="D4811">
        <v>5</v>
      </c>
      <c r="E4811">
        <v>3</v>
      </c>
      <c r="F4811" s="17">
        <v>70000</v>
      </c>
      <c r="G4811">
        <v>6</v>
      </c>
      <c r="H4811">
        <v>3</v>
      </c>
      <c r="I4811">
        <v>14</v>
      </c>
      <c r="J4811">
        <v>28</v>
      </c>
      <c r="K4811">
        <v>2</v>
      </c>
      <c r="L4811">
        <v>5</v>
      </c>
      <c r="M4811">
        <v>2</v>
      </c>
      <c r="N4811">
        <v>1</v>
      </c>
      <c r="O4811">
        <v>1</v>
      </c>
      <c r="P4811">
        <v>1</v>
      </c>
      <c r="Q4811">
        <v>1</v>
      </c>
      <c r="R4811">
        <v>1</v>
      </c>
      <c r="S4811">
        <v>2</v>
      </c>
      <c r="T4811">
        <v>2</v>
      </c>
      <c r="U4811">
        <v>2</v>
      </c>
      <c r="V4811">
        <v>136.88</v>
      </c>
      <c r="W4811">
        <v>21</v>
      </c>
      <c r="X4811">
        <v>1</v>
      </c>
      <c r="Y4811">
        <v>4955</v>
      </c>
      <c r="Z4811">
        <v>1060</v>
      </c>
      <c r="AA4811">
        <v>1</v>
      </c>
      <c r="AB4811">
        <v>3676156</v>
      </c>
      <c r="AC4811" s="6">
        <v>64142</v>
      </c>
      <c r="AD4811" s="6">
        <v>45770</v>
      </c>
      <c r="AE4811">
        <v>0</v>
      </c>
      <c r="AF4811">
        <v>0</v>
      </c>
      <c r="AG4811" s="25">
        <f t="shared" si="976"/>
        <v>52.516514285714287</v>
      </c>
      <c r="AH4811" s="29"/>
      <c r="AI4811" s="25">
        <f t="shared" si="979"/>
        <v>19.232085714285713</v>
      </c>
      <c r="AJ4811" s="34">
        <f t="shared" si="977"/>
        <v>33.625228571428572</v>
      </c>
      <c r="AK4811">
        <v>394562</v>
      </c>
      <c r="AL4811">
        <v>1346246</v>
      </c>
      <c r="AM4811">
        <v>15243</v>
      </c>
      <c r="AN4811">
        <v>1571553</v>
      </c>
      <c r="AO4811" s="6">
        <v>13555</v>
      </c>
      <c r="AP4811">
        <v>0</v>
      </c>
      <c r="AQ4811">
        <v>0</v>
      </c>
      <c r="AR4811">
        <v>5468</v>
      </c>
      <c r="AS4811">
        <v>758357</v>
      </c>
      <c r="AT4811" s="6">
        <v>4817</v>
      </c>
      <c r="AU4811">
        <v>0</v>
      </c>
      <c r="AV4811">
        <v>0</v>
      </c>
      <c r="AW4811">
        <v>2</v>
      </c>
      <c r="AX4811">
        <v>2</v>
      </c>
      <c r="AY4811">
        <v>2</v>
      </c>
      <c r="AZ4811">
        <v>2</v>
      </c>
      <c r="BA4811">
        <v>2</v>
      </c>
      <c r="BB4811">
        <v>2</v>
      </c>
      <c r="BC4811">
        <v>2</v>
      </c>
      <c r="BD4811">
        <v>2</v>
      </c>
      <c r="BE4811" t="s">
        <v>29</v>
      </c>
      <c r="BF4811" t="s">
        <v>27</v>
      </c>
      <c r="BG4811" s="6" t="s">
        <v>28</v>
      </c>
      <c r="BH4811">
        <v>9</v>
      </c>
      <c r="BI4811">
        <v>9</v>
      </c>
      <c r="BJ4811">
        <v>2181226</v>
      </c>
      <c r="BK4811" s="65">
        <f t="shared" si="987"/>
        <v>31.160371428571427</v>
      </c>
      <c r="BL4811">
        <v>406399</v>
      </c>
      <c r="BM4811" s="65">
        <f t="shared" si="980"/>
        <v>5.8056999999999999</v>
      </c>
      <c r="BN4811">
        <v>406092</v>
      </c>
      <c r="BO4811" s="71">
        <f t="shared" si="981"/>
        <v>5.8013142857142856</v>
      </c>
      <c r="BP4811">
        <v>104016</v>
      </c>
      <c r="BQ4811" s="71">
        <f t="shared" si="982"/>
        <v>1.4859428571428572</v>
      </c>
      <c r="BR4811">
        <v>330430</v>
      </c>
      <c r="BS4811" s="73">
        <f t="shared" si="983"/>
        <v>4.7204285714285712</v>
      </c>
      <c r="BT4811">
        <v>44668</v>
      </c>
      <c r="BU4811" s="73">
        <f t="shared" si="984"/>
        <v>0.63811428571428574</v>
      </c>
      <c r="BV4811">
        <v>53396</v>
      </c>
      <c r="BW4811" s="71">
        <f t="shared" si="985"/>
        <v>0.76280000000000003</v>
      </c>
      <c r="BX4811">
        <v>4259</v>
      </c>
      <c r="BY4811" s="71">
        <f t="shared" si="986"/>
        <v>6.0842857142857143E-2</v>
      </c>
      <c r="BZ4811">
        <v>87194</v>
      </c>
      <c r="CA4811" s="71">
        <f t="shared" si="978"/>
        <v>1.2456285714285715</v>
      </c>
      <c r="CB4811">
        <v>58476</v>
      </c>
      <c r="CC4811" s="71">
        <f t="shared" si="975"/>
        <v>0.83537142857142854</v>
      </c>
    </row>
    <row r="4812" spans="2:81" x14ac:dyDescent="0.25">
      <c r="B4812">
        <v>5723</v>
      </c>
      <c r="C4812">
        <v>1</v>
      </c>
      <c r="D4812">
        <v>2</v>
      </c>
      <c r="E4812">
        <v>2</v>
      </c>
      <c r="F4812" s="17">
        <v>12000</v>
      </c>
      <c r="G4812">
        <v>4</v>
      </c>
      <c r="H4812">
        <v>5</v>
      </c>
      <c r="I4812">
        <v>23</v>
      </c>
      <c r="J4812">
        <v>50</v>
      </c>
      <c r="K4812" t="s">
        <v>26</v>
      </c>
      <c r="L4812" t="s">
        <v>154</v>
      </c>
      <c r="M4812" t="s">
        <v>26</v>
      </c>
      <c r="N4812" t="s">
        <v>26</v>
      </c>
      <c r="O4812" t="s">
        <v>157</v>
      </c>
      <c r="P4812">
        <v>1</v>
      </c>
      <c r="Q4812">
        <v>2</v>
      </c>
      <c r="R4812">
        <v>2</v>
      </c>
      <c r="S4812" t="s">
        <v>26</v>
      </c>
      <c r="T4812">
        <v>2</v>
      </c>
      <c r="U4812">
        <v>2</v>
      </c>
      <c r="V4812">
        <v>781.6</v>
      </c>
      <c r="W4812">
        <v>7</v>
      </c>
      <c r="X4812">
        <v>2</v>
      </c>
      <c r="Y4812">
        <v>5897</v>
      </c>
      <c r="Z4812">
        <v>665</v>
      </c>
      <c r="AA4812">
        <v>1</v>
      </c>
      <c r="AB4812">
        <v>1306216</v>
      </c>
      <c r="AC4812" s="6">
        <v>36246</v>
      </c>
      <c r="AD4812" s="6">
        <v>36246</v>
      </c>
      <c r="AE4812">
        <v>1</v>
      </c>
      <c r="AF4812">
        <v>1</v>
      </c>
      <c r="AG4812" s="25">
        <f t="shared" si="976"/>
        <v>108.85133333333333</v>
      </c>
      <c r="AH4812" s="29"/>
      <c r="AI4812" s="25">
        <f t="shared" si="979"/>
        <v>108.85133333333333</v>
      </c>
      <c r="AJ4812" s="34">
        <f t="shared" si="977"/>
        <v>4.3333333333333331E-3</v>
      </c>
      <c r="AK4812">
        <v>382830</v>
      </c>
      <c r="AL4812">
        <v>1306216</v>
      </c>
      <c r="AM4812" t="s">
        <v>29</v>
      </c>
      <c r="AN4812">
        <v>0</v>
      </c>
      <c r="AO4812" s="6" t="s">
        <v>28</v>
      </c>
      <c r="AP4812">
        <v>9</v>
      </c>
      <c r="AQ4812">
        <v>9</v>
      </c>
      <c r="AR4812" t="s">
        <v>29</v>
      </c>
      <c r="AS4812">
        <v>0</v>
      </c>
      <c r="AT4812" s="6" t="s">
        <v>28</v>
      </c>
      <c r="AU4812">
        <v>9</v>
      </c>
      <c r="AV4812">
        <v>9</v>
      </c>
      <c r="AW4812">
        <v>2</v>
      </c>
      <c r="AX4812">
        <v>2</v>
      </c>
      <c r="AY4812">
        <v>2</v>
      </c>
      <c r="AZ4812">
        <v>2</v>
      </c>
      <c r="BA4812">
        <v>2</v>
      </c>
      <c r="BB4812">
        <v>2</v>
      </c>
      <c r="BC4812">
        <v>2</v>
      </c>
      <c r="BD4812">
        <v>2</v>
      </c>
      <c r="BE4812" t="s">
        <v>29</v>
      </c>
      <c r="BF4812" t="s">
        <v>27</v>
      </c>
      <c r="BG4812" s="6" t="s">
        <v>28</v>
      </c>
      <c r="BH4812">
        <v>9</v>
      </c>
      <c r="BI4812">
        <v>9</v>
      </c>
      <c r="BJ4812">
        <v>404163</v>
      </c>
      <c r="BK4812" s="65">
        <f t="shared" si="987"/>
        <v>33.680250000000001</v>
      </c>
      <c r="BL4812">
        <v>51252</v>
      </c>
      <c r="BM4812" s="65">
        <f t="shared" si="980"/>
        <v>4.2709999999999999</v>
      </c>
      <c r="BN4812">
        <v>83165</v>
      </c>
      <c r="BO4812" s="71">
        <f t="shared" si="981"/>
        <v>6.9304166666666669</v>
      </c>
      <c r="BP4812">
        <v>139232</v>
      </c>
      <c r="BQ4812" s="71">
        <f t="shared" si="982"/>
        <v>11.602666666666666</v>
      </c>
      <c r="BR4812">
        <v>406373</v>
      </c>
      <c r="BS4812" s="73">
        <f t="shared" si="983"/>
        <v>33.864416666666664</v>
      </c>
      <c r="BT4812">
        <v>14964</v>
      </c>
      <c r="BU4812" s="73">
        <f t="shared" si="984"/>
        <v>1.2470000000000001</v>
      </c>
      <c r="BV4812">
        <v>66188</v>
      </c>
      <c r="BW4812" s="71">
        <f t="shared" si="985"/>
        <v>5.5156666666666663</v>
      </c>
      <c r="BX4812">
        <v>11014</v>
      </c>
      <c r="BY4812" s="71">
        <f t="shared" si="986"/>
        <v>0.91783333333333328</v>
      </c>
      <c r="BZ4812">
        <v>15683</v>
      </c>
      <c r="CA4812" s="71">
        <f t="shared" si="978"/>
        <v>1.3069166666666667</v>
      </c>
      <c r="CB4812">
        <v>114181</v>
      </c>
      <c r="CC4812" s="71">
        <f t="shared" si="975"/>
        <v>9.5150833333333331</v>
      </c>
    </row>
    <row r="4813" spans="2:81" x14ac:dyDescent="0.25">
      <c r="B4813">
        <v>5724</v>
      </c>
      <c r="C4813">
        <v>3</v>
      </c>
      <c r="D4813">
        <v>5</v>
      </c>
      <c r="E4813">
        <v>4</v>
      </c>
      <c r="F4813" s="17">
        <v>3700</v>
      </c>
      <c r="G4813">
        <v>2</v>
      </c>
      <c r="H4813">
        <v>6</v>
      </c>
      <c r="I4813">
        <v>8</v>
      </c>
      <c r="J4813">
        <v>18</v>
      </c>
      <c r="K4813">
        <v>5</v>
      </c>
      <c r="L4813">
        <v>4</v>
      </c>
      <c r="M4813">
        <v>2</v>
      </c>
      <c r="N4813">
        <v>2</v>
      </c>
      <c r="O4813">
        <v>1</v>
      </c>
      <c r="P4813">
        <v>1</v>
      </c>
      <c r="Q4813">
        <v>2</v>
      </c>
      <c r="R4813">
        <v>2</v>
      </c>
      <c r="S4813">
        <v>2</v>
      </c>
      <c r="T4813">
        <v>2</v>
      </c>
      <c r="U4813">
        <v>2</v>
      </c>
      <c r="V4813">
        <v>2314.83</v>
      </c>
      <c r="W4813">
        <v>25</v>
      </c>
      <c r="X4813">
        <v>1</v>
      </c>
      <c r="Y4813">
        <v>3106</v>
      </c>
      <c r="Z4813">
        <v>1735</v>
      </c>
      <c r="AA4813">
        <v>1</v>
      </c>
      <c r="AB4813">
        <v>87729</v>
      </c>
      <c r="AC4813" s="6">
        <v>2612</v>
      </c>
      <c r="AD4813" s="6">
        <v>2612</v>
      </c>
      <c r="AE4813">
        <v>0</v>
      </c>
      <c r="AF4813">
        <v>0</v>
      </c>
      <c r="AG4813" s="25">
        <f t="shared" si="976"/>
        <v>23.710540540540542</v>
      </c>
      <c r="AH4813" s="29"/>
      <c r="AI4813" s="25">
        <f t="shared" si="979"/>
        <v>23.710540540540542</v>
      </c>
      <c r="AJ4813" s="34">
        <f t="shared" si="977"/>
        <v>1.4054054054054054E-2</v>
      </c>
      <c r="AK4813">
        <v>25712</v>
      </c>
      <c r="AL4813">
        <v>87729</v>
      </c>
      <c r="AM4813" t="s">
        <v>29</v>
      </c>
      <c r="AN4813" t="s">
        <v>27</v>
      </c>
      <c r="AO4813" s="6" t="s">
        <v>28</v>
      </c>
      <c r="AP4813">
        <v>9</v>
      </c>
      <c r="AQ4813">
        <v>9</v>
      </c>
      <c r="AR4813" t="s">
        <v>29</v>
      </c>
      <c r="AS4813" t="s">
        <v>27</v>
      </c>
      <c r="AT4813" s="6" t="s">
        <v>28</v>
      </c>
      <c r="AU4813">
        <v>9</v>
      </c>
      <c r="AV4813">
        <v>9</v>
      </c>
      <c r="AW4813">
        <v>2</v>
      </c>
      <c r="AX4813">
        <v>2</v>
      </c>
      <c r="AY4813">
        <v>2</v>
      </c>
      <c r="AZ4813">
        <v>2</v>
      </c>
      <c r="BA4813">
        <v>2</v>
      </c>
      <c r="BB4813">
        <v>2</v>
      </c>
      <c r="BC4813">
        <v>2</v>
      </c>
      <c r="BD4813">
        <v>2</v>
      </c>
      <c r="BE4813" t="s">
        <v>29</v>
      </c>
      <c r="BF4813" t="s">
        <v>27</v>
      </c>
      <c r="BG4813" s="6" t="s">
        <v>28</v>
      </c>
      <c r="BH4813">
        <v>9</v>
      </c>
      <c r="BI4813">
        <v>9</v>
      </c>
      <c r="BJ4813">
        <v>4855</v>
      </c>
      <c r="BK4813" s="65">
        <f t="shared" si="987"/>
        <v>1.3121621621621622</v>
      </c>
      <c r="BL4813">
        <v>14551</v>
      </c>
      <c r="BM4813" s="65">
        <f t="shared" si="980"/>
        <v>3.9327027027027026</v>
      </c>
      <c r="BN4813">
        <v>1014</v>
      </c>
      <c r="BO4813" s="71">
        <f t="shared" si="981"/>
        <v>0.27405405405405403</v>
      </c>
      <c r="BP4813">
        <v>626</v>
      </c>
      <c r="BQ4813" s="71">
        <f t="shared" si="982"/>
        <v>0.16918918918918918</v>
      </c>
      <c r="BR4813">
        <v>29831</v>
      </c>
      <c r="BS4813" s="73">
        <f t="shared" si="983"/>
        <v>8.0624324324324323</v>
      </c>
      <c r="BT4813">
        <v>0</v>
      </c>
      <c r="BU4813" s="73">
        <f t="shared" si="984"/>
        <v>0</v>
      </c>
      <c r="BV4813">
        <v>12916</v>
      </c>
      <c r="BW4813" s="71">
        <f t="shared" si="985"/>
        <v>3.4908108108108107</v>
      </c>
      <c r="BX4813">
        <v>56</v>
      </c>
      <c r="BY4813" s="71">
        <f t="shared" si="986"/>
        <v>1.5135135135135135E-2</v>
      </c>
      <c r="BZ4813">
        <v>817</v>
      </c>
      <c r="CA4813" s="71">
        <f t="shared" si="978"/>
        <v>0.2208108108108108</v>
      </c>
      <c r="CB4813">
        <v>23063</v>
      </c>
      <c r="CC4813" s="71">
        <f t="shared" si="975"/>
        <v>6.2332432432432432</v>
      </c>
    </row>
    <row r="4814" spans="2:81" x14ac:dyDescent="0.25">
      <c r="B4814">
        <v>5725</v>
      </c>
      <c r="C4814">
        <v>4</v>
      </c>
      <c r="D4814">
        <v>9</v>
      </c>
      <c r="E4814">
        <v>4</v>
      </c>
      <c r="F4814" s="17">
        <v>5000</v>
      </c>
      <c r="G4814">
        <v>2</v>
      </c>
      <c r="H4814">
        <v>3</v>
      </c>
      <c r="I4814">
        <v>12</v>
      </c>
      <c r="J4814">
        <v>21</v>
      </c>
      <c r="K4814">
        <v>3</v>
      </c>
      <c r="L4814">
        <v>1</v>
      </c>
      <c r="M4814">
        <v>2</v>
      </c>
      <c r="N4814">
        <v>2</v>
      </c>
      <c r="O4814">
        <v>1</v>
      </c>
      <c r="P4814">
        <v>1</v>
      </c>
      <c r="Q4814">
        <v>1</v>
      </c>
      <c r="R4814">
        <v>2</v>
      </c>
      <c r="S4814">
        <v>2</v>
      </c>
      <c r="T4814">
        <v>2</v>
      </c>
      <c r="U4814">
        <v>2</v>
      </c>
      <c r="V4814">
        <v>2976.63</v>
      </c>
      <c r="W4814">
        <v>41</v>
      </c>
      <c r="X4814">
        <v>2</v>
      </c>
      <c r="Y4814">
        <v>1319</v>
      </c>
      <c r="Z4814">
        <v>1852</v>
      </c>
      <c r="AA4814">
        <v>1</v>
      </c>
      <c r="AB4814">
        <v>87458</v>
      </c>
      <c r="AC4814" s="6">
        <v>2470</v>
      </c>
      <c r="AD4814" s="6">
        <v>1971</v>
      </c>
      <c r="AE4814">
        <v>1</v>
      </c>
      <c r="AF4814">
        <v>0</v>
      </c>
      <c r="AG4814" s="25">
        <f t="shared" si="976"/>
        <v>17.491599999999998</v>
      </c>
      <c r="AH4814" s="29"/>
      <c r="AI4814" s="25">
        <f t="shared" si="979"/>
        <v>7.4702000000000002</v>
      </c>
      <c r="AJ4814" s="34">
        <f t="shared" si="977"/>
        <v>10.1282</v>
      </c>
      <c r="AK4814">
        <v>10947</v>
      </c>
      <c r="AL4814">
        <v>37351</v>
      </c>
      <c r="AM4814">
        <v>486</v>
      </c>
      <c r="AN4814">
        <v>50107</v>
      </c>
      <c r="AO4814" s="6">
        <v>499</v>
      </c>
      <c r="AP4814">
        <v>1</v>
      </c>
      <c r="AQ4814">
        <v>0</v>
      </c>
      <c r="AR4814" t="s">
        <v>29</v>
      </c>
      <c r="AS4814" t="s">
        <v>27</v>
      </c>
      <c r="AT4814" s="6" t="s">
        <v>28</v>
      </c>
      <c r="AU4814">
        <v>9</v>
      </c>
      <c r="AV4814">
        <v>9</v>
      </c>
      <c r="AW4814">
        <v>2</v>
      </c>
      <c r="AX4814">
        <v>2</v>
      </c>
      <c r="AY4814">
        <v>2</v>
      </c>
      <c r="AZ4814">
        <v>2</v>
      </c>
      <c r="BA4814">
        <v>2</v>
      </c>
      <c r="BB4814">
        <v>2</v>
      </c>
      <c r="BC4814">
        <v>2</v>
      </c>
      <c r="BD4814">
        <v>2</v>
      </c>
      <c r="BE4814" t="s">
        <v>29</v>
      </c>
      <c r="BF4814" t="s">
        <v>27</v>
      </c>
      <c r="BG4814" s="6" t="s">
        <v>28</v>
      </c>
      <c r="BH4814">
        <v>9</v>
      </c>
      <c r="BI4814">
        <v>9</v>
      </c>
      <c r="BJ4814">
        <v>46832</v>
      </c>
      <c r="BK4814" s="65">
        <f t="shared" si="987"/>
        <v>9.3664000000000005</v>
      </c>
      <c r="BL4814">
        <v>11062</v>
      </c>
      <c r="BM4814" s="65">
        <f t="shared" si="980"/>
        <v>2.2124000000000001</v>
      </c>
      <c r="BN4814">
        <v>1310</v>
      </c>
      <c r="BO4814" s="71">
        <f t="shared" si="981"/>
        <v>0.26200000000000001</v>
      </c>
      <c r="BP4814">
        <v>3275</v>
      </c>
      <c r="BQ4814" s="71">
        <f t="shared" si="982"/>
        <v>0.65500000000000003</v>
      </c>
      <c r="BR4814">
        <v>9888</v>
      </c>
      <c r="BS4814" s="73">
        <f t="shared" si="983"/>
        <v>1.9776</v>
      </c>
      <c r="BT4814">
        <v>0</v>
      </c>
      <c r="BU4814" s="73">
        <f t="shared" si="984"/>
        <v>0</v>
      </c>
      <c r="BV4814">
        <v>0</v>
      </c>
      <c r="BW4814" s="71">
        <f t="shared" si="985"/>
        <v>0</v>
      </c>
      <c r="BX4814">
        <v>156</v>
      </c>
      <c r="BY4814" s="71">
        <f t="shared" si="986"/>
        <v>3.1199999999999999E-2</v>
      </c>
      <c r="BZ4814">
        <v>188</v>
      </c>
      <c r="CA4814" s="71">
        <f t="shared" si="978"/>
        <v>3.7600000000000001E-2</v>
      </c>
      <c r="CB4814">
        <v>14747</v>
      </c>
      <c r="CC4814" s="71">
        <f t="shared" ref="CC4814:CC4877" si="988">CB4814/F4814</f>
        <v>2.9493999999999998</v>
      </c>
    </row>
    <row r="4815" spans="2:81" x14ac:dyDescent="0.25">
      <c r="B4815">
        <v>5726</v>
      </c>
      <c r="C4815">
        <v>3</v>
      </c>
      <c r="D4815">
        <v>5</v>
      </c>
      <c r="E4815">
        <v>3</v>
      </c>
      <c r="F4815" s="17">
        <v>6200</v>
      </c>
      <c r="G4815">
        <v>3</v>
      </c>
      <c r="H4815">
        <v>4</v>
      </c>
      <c r="I4815">
        <v>2</v>
      </c>
      <c r="J4815">
        <v>7</v>
      </c>
      <c r="K4815">
        <v>3</v>
      </c>
      <c r="L4815">
        <v>1</v>
      </c>
      <c r="M4815">
        <v>2</v>
      </c>
      <c r="N4815">
        <v>2</v>
      </c>
      <c r="O4815">
        <v>1</v>
      </c>
      <c r="P4815">
        <v>1</v>
      </c>
      <c r="Q4815">
        <v>2</v>
      </c>
      <c r="R4815">
        <v>2</v>
      </c>
      <c r="S4815">
        <v>1</v>
      </c>
      <c r="T4815">
        <v>2</v>
      </c>
      <c r="U4815">
        <v>2</v>
      </c>
      <c r="V4815">
        <v>808.04</v>
      </c>
      <c r="W4815">
        <v>21</v>
      </c>
      <c r="X4815">
        <v>1</v>
      </c>
      <c r="Y4815">
        <v>4404</v>
      </c>
      <c r="Z4815">
        <v>1537</v>
      </c>
      <c r="AA4815">
        <v>1</v>
      </c>
      <c r="AB4815">
        <v>142543</v>
      </c>
      <c r="AC4815" s="6">
        <v>3220</v>
      </c>
      <c r="AD4815" s="6">
        <v>3220</v>
      </c>
      <c r="AE4815">
        <v>0</v>
      </c>
      <c r="AF4815">
        <v>0</v>
      </c>
      <c r="AG4815" s="25">
        <f t="shared" si="976"/>
        <v>22.990806451612904</v>
      </c>
      <c r="AH4815" s="29"/>
      <c r="AI4815" s="25">
        <f t="shared" si="979"/>
        <v>22.990806451612904</v>
      </c>
      <c r="AJ4815" s="34">
        <f t="shared" si="977"/>
        <v>8.3870967741935479E-3</v>
      </c>
      <c r="AK4815">
        <v>41777</v>
      </c>
      <c r="AL4815">
        <v>142543</v>
      </c>
      <c r="AM4815" t="s">
        <v>29</v>
      </c>
      <c r="AN4815" t="s">
        <v>27</v>
      </c>
      <c r="AO4815" s="6" t="s">
        <v>28</v>
      </c>
      <c r="AP4815">
        <v>9</v>
      </c>
      <c r="AQ4815">
        <v>9</v>
      </c>
      <c r="AR4815" t="s">
        <v>29</v>
      </c>
      <c r="AS4815" t="s">
        <v>27</v>
      </c>
      <c r="AT4815" s="6" t="s">
        <v>28</v>
      </c>
      <c r="AU4815">
        <v>9</v>
      </c>
      <c r="AV4815">
        <v>9</v>
      </c>
      <c r="AW4815">
        <v>2</v>
      </c>
      <c r="AX4815">
        <v>2</v>
      </c>
      <c r="AY4815">
        <v>2</v>
      </c>
      <c r="AZ4815">
        <v>2</v>
      </c>
      <c r="BA4815">
        <v>2</v>
      </c>
      <c r="BB4815">
        <v>2</v>
      </c>
      <c r="BC4815">
        <v>2</v>
      </c>
      <c r="BD4815">
        <v>2</v>
      </c>
      <c r="BE4815" t="s">
        <v>29</v>
      </c>
      <c r="BF4815" t="s">
        <v>27</v>
      </c>
      <c r="BG4815" s="6" t="s">
        <v>28</v>
      </c>
      <c r="BH4815">
        <v>9</v>
      </c>
      <c r="BI4815">
        <v>9</v>
      </c>
      <c r="BJ4815">
        <v>0</v>
      </c>
      <c r="BK4815" s="65">
        <f t="shared" si="987"/>
        <v>0</v>
      </c>
      <c r="BL4815">
        <v>23840</v>
      </c>
      <c r="BM4815" s="65">
        <f t="shared" si="980"/>
        <v>3.8451612903225807</v>
      </c>
      <c r="BN4815">
        <v>6744</v>
      </c>
      <c r="BO4815" s="71">
        <f t="shared" si="981"/>
        <v>1.0877419354838709</v>
      </c>
      <c r="BP4815">
        <v>1426</v>
      </c>
      <c r="BQ4815" s="71">
        <f t="shared" si="982"/>
        <v>0.23</v>
      </c>
      <c r="BR4815">
        <v>41557</v>
      </c>
      <c r="BS4815" s="73">
        <f t="shared" si="983"/>
        <v>6.7027419354838713</v>
      </c>
      <c r="BT4815">
        <v>0</v>
      </c>
      <c r="BU4815" s="73">
        <f t="shared" si="984"/>
        <v>0</v>
      </c>
      <c r="BV4815">
        <v>29222</v>
      </c>
      <c r="BW4815" s="71">
        <f t="shared" si="985"/>
        <v>4.7132258064516126</v>
      </c>
      <c r="BX4815">
        <v>6642</v>
      </c>
      <c r="BY4815" s="71">
        <f t="shared" si="986"/>
        <v>1.0712903225806452</v>
      </c>
      <c r="BZ4815">
        <v>4362</v>
      </c>
      <c r="CA4815" s="71">
        <f t="shared" si="978"/>
        <v>0.70354838709677414</v>
      </c>
      <c r="CB4815">
        <v>28751</v>
      </c>
      <c r="CC4815" s="71">
        <f t="shared" si="988"/>
        <v>4.6372580645161294</v>
      </c>
    </row>
    <row r="4816" spans="2:81" x14ac:dyDescent="0.25">
      <c r="B4816">
        <v>5727</v>
      </c>
      <c r="C4816">
        <v>1</v>
      </c>
      <c r="D4816">
        <v>1</v>
      </c>
      <c r="E4816">
        <v>2</v>
      </c>
      <c r="F4816" s="17">
        <v>11000</v>
      </c>
      <c r="G4816">
        <v>4</v>
      </c>
      <c r="H4816">
        <v>5</v>
      </c>
      <c r="I4816">
        <v>18</v>
      </c>
      <c r="J4816">
        <v>39</v>
      </c>
      <c r="K4816">
        <v>3</v>
      </c>
      <c r="L4816">
        <v>1</v>
      </c>
      <c r="M4816">
        <v>2</v>
      </c>
      <c r="N4816">
        <v>2</v>
      </c>
      <c r="O4816">
        <v>2</v>
      </c>
      <c r="P4816">
        <v>1</v>
      </c>
      <c r="Q4816">
        <v>2</v>
      </c>
      <c r="R4816">
        <v>2</v>
      </c>
      <c r="S4816">
        <v>1</v>
      </c>
      <c r="T4816">
        <v>2</v>
      </c>
      <c r="U4816">
        <v>2</v>
      </c>
      <c r="V4816">
        <v>456.4</v>
      </c>
      <c r="W4816">
        <v>3</v>
      </c>
      <c r="X4816">
        <v>2</v>
      </c>
      <c r="Y4816">
        <v>8772</v>
      </c>
      <c r="Z4816">
        <v>212</v>
      </c>
      <c r="AA4816">
        <v>1</v>
      </c>
      <c r="AB4816">
        <v>654585</v>
      </c>
      <c r="AC4816" s="6">
        <v>24066</v>
      </c>
      <c r="AD4816" s="6">
        <v>24066</v>
      </c>
      <c r="AE4816">
        <v>1</v>
      </c>
      <c r="AF4816">
        <v>0</v>
      </c>
      <c r="AG4816" s="25">
        <f t="shared" si="976"/>
        <v>59.507727272727273</v>
      </c>
      <c r="AH4816" s="29"/>
      <c r="AI4816" s="25">
        <f t="shared" si="979"/>
        <v>59.507727272727273</v>
      </c>
      <c r="AJ4816" s="34">
        <f t="shared" si="977"/>
        <v>4.7272727272727275E-3</v>
      </c>
      <c r="AK4816">
        <v>191848</v>
      </c>
      <c r="AL4816">
        <v>654585</v>
      </c>
      <c r="AM4816" t="s">
        <v>29</v>
      </c>
      <c r="AN4816" t="s">
        <v>27</v>
      </c>
      <c r="AO4816" s="6" t="s">
        <v>28</v>
      </c>
      <c r="AP4816">
        <v>9</v>
      </c>
      <c r="AQ4816">
        <v>9</v>
      </c>
      <c r="AR4816" t="s">
        <v>29</v>
      </c>
      <c r="AS4816" t="s">
        <v>27</v>
      </c>
      <c r="AT4816" s="6" t="s">
        <v>28</v>
      </c>
      <c r="AU4816">
        <v>9</v>
      </c>
      <c r="AV4816">
        <v>9</v>
      </c>
      <c r="AW4816">
        <v>2</v>
      </c>
      <c r="AX4816">
        <v>2</v>
      </c>
      <c r="AY4816">
        <v>2</v>
      </c>
      <c r="AZ4816">
        <v>2</v>
      </c>
      <c r="BA4816">
        <v>2</v>
      </c>
      <c r="BB4816">
        <v>2</v>
      </c>
      <c r="BC4816">
        <v>2</v>
      </c>
      <c r="BD4816">
        <v>2</v>
      </c>
      <c r="BE4816" t="s">
        <v>29</v>
      </c>
      <c r="BF4816" t="s">
        <v>27</v>
      </c>
      <c r="BG4816" s="6" t="s">
        <v>28</v>
      </c>
      <c r="BH4816">
        <v>9</v>
      </c>
      <c r="BI4816">
        <v>9</v>
      </c>
      <c r="BJ4816">
        <v>137015</v>
      </c>
      <c r="BK4816" s="65">
        <f t="shared" si="987"/>
        <v>12.45590909090909</v>
      </c>
      <c r="BL4816">
        <v>4615</v>
      </c>
      <c r="BM4816" s="65">
        <f t="shared" si="980"/>
        <v>0.41954545454545455</v>
      </c>
      <c r="BN4816">
        <v>22846</v>
      </c>
      <c r="BO4816" s="71">
        <f t="shared" si="981"/>
        <v>2.076909090909091</v>
      </c>
      <c r="BP4816">
        <v>0</v>
      </c>
      <c r="BQ4816" s="71">
        <f t="shared" si="982"/>
        <v>0</v>
      </c>
      <c r="BR4816">
        <v>450005</v>
      </c>
      <c r="BS4816" s="73">
        <f t="shared" si="983"/>
        <v>40.909545454545452</v>
      </c>
      <c r="BT4816">
        <v>0</v>
      </c>
      <c r="BU4816" s="73">
        <f t="shared" si="984"/>
        <v>0</v>
      </c>
      <c r="BV4816">
        <v>5218</v>
      </c>
      <c r="BW4816" s="71">
        <f t="shared" si="985"/>
        <v>0.47436363636363638</v>
      </c>
      <c r="BX4816">
        <v>2974</v>
      </c>
      <c r="BY4816" s="71">
        <f t="shared" si="986"/>
        <v>0.27036363636363636</v>
      </c>
      <c r="BZ4816">
        <v>4496</v>
      </c>
      <c r="CA4816" s="71">
        <f t="shared" si="978"/>
        <v>0.40872727272727272</v>
      </c>
      <c r="CB4816">
        <v>27417</v>
      </c>
      <c r="CC4816" s="71">
        <f t="shared" si="988"/>
        <v>2.4924545454545455</v>
      </c>
    </row>
    <row r="4817" spans="2:81" x14ac:dyDescent="0.25">
      <c r="B4817">
        <v>5729</v>
      </c>
      <c r="C4817">
        <v>2</v>
      </c>
      <c r="D4817">
        <v>3</v>
      </c>
      <c r="E4817">
        <v>2</v>
      </c>
      <c r="F4817" s="17">
        <v>44000</v>
      </c>
      <c r="G4817">
        <v>5</v>
      </c>
      <c r="H4817">
        <v>4</v>
      </c>
      <c r="I4817">
        <v>5</v>
      </c>
      <c r="J4817">
        <v>9</v>
      </c>
      <c r="K4817">
        <v>1</v>
      </c>
      <c r="L4817">
        <v>2</v>
      </c>
      <c r="M4817">
        <v>2</v>
      </c>
      <c r="N4817">
        <v>2</v>
      </c>
      <c r="O4817">
        <v>1</v>
      </c>
      <c r="P4817">
        <v>1</v>
      </c>
      <c r="Q4817">
        <v>1</v>
      </c>
      <c r="R4817">
        <v>2</v>
      </c>
      <c r="S4817">
        <v>2</v>
      </c>
      <c r="T4817">
        <v>2</v>
      </c>
      <c r="U4817">
        <v>2</v>
      </c>
      <c r="V4817">
        <v>1557.27</v>
      </c>
      <c r="W4817">
        <v>16</v>
      </c>
      <c r="X4817">
        <v>2</v>
      </c>
      <c r="Y4817">
        <v>6815</v>
      </c>
      <c r="Z4817">
        <v>672</v>
      </c>
      <c r="AA4817">
        <v>1</v>
      </c>
      <c r="AB4817">
        <v>1035602</v>
      </c>
      <c r="AC4817" s="6">
        <v>16361</v>
      </c>
      <c r="AD4817" s="6">
        <v>11107</v>
      </c>
      <c r="AE4817">
        <v>0</v>
      </c>
      <c r="AF4817">
        <v>0</v>
      </c>
      <c r="AG4817" s="25">
        <f t="shared" si="976"/>
        <v>23.536409090909093</v>
      </c>
      <c r="AH4817" s="29"/>
      <c r="AI4817" s="25">
        <f t="shared" si="979"/>
        <v>9.2031818181818181</v>
      </c>
      <c r="AJ4817" s="34">
        <f t="shared" si="977"/>
        <v>14.453431818181818</v>
      </c>
      <c r="AK4817">
        <v>118681</v>
      </c>
      <c r="AL4817">
        <v>404940</v>
      </c>
      <c r="AM4817">
        <v>6117</v>
      </c>
      <c r="AN4817">
        <v>630663</v>
      </c>
      <c r="AO4817" s="6">
        <v>5254</v>
      </c>
      <c r="AP4817">
        <v>0</v>
      </c>
      <c r="AQ4817">
        <v>0</v>
      </c>
      <c r="AR4817" t="s">
        <v>29</v>
      </c>
      <c r="AS4817" t="s">
        <v>27</v>
      </c>
      <c r="AT4817" s="6" t="s">
        <v>28</v>
      </c>
      <c r="AU4817">
        <v>9</v>
      </c>
      <c r="AV4817">
        <v>9</v>
      </c>
      <c r="AW4817">
        <v>2</v>
      </c>
      <c r="AX4817">
        <v>2</v>
      </c>
      <c r="AY4817">
        <v>2</v>
      </c>
      <c r="AZ4817">
        <v>2</v>
      </c>
      <c r="BA4817">
        <v>2</v>
      </c>
      <c r="BB4817">
        <v>2</v>
      </c>
      <c r="BC4817">
        <v>2</v>
      </c>
      <c r="BD4817">
        <v>2</v>
      </c>
      <c r="BE4817" t="s">
        <v>29</v>
      </c>
      <c r="BF4817" t="s">
        <v>27</v>
      </c>
      <c r="BG4817" s="6" t="s">
        <v>28</v>
      </c>
      <c r="BH4817">
        <v>9</v>
      </c>
      <c r="BI4817">
        <v>9</v>
      </c>
      <c r="BJ4817">
        <v>675018</v>
      </c>
      <c r="BK4817" s="65">
        <f t="shared" si="987"/>
        <v>15.341318181818181</v>
      </c>
      <c r="BL4817">
        <v>1554</v>
      </c>
      <c r="BM4817" s="65">
        <f t="shared" si="980"/>
        <v>3.5318181818181818E-2</v>
      </c>
      <c r="BN4817">
        <v>87847</v>
      </c>
      <c r="BO4817" s="71">
        <f t="shared" si="981"/>
        <v>1.9965227272727273</v>
      </c>
      <c r="BP4817">
        <v>7735</v>
      </c>
      <c r="BQ4817" s="71">
        <f t="shared" si="982"/>
        <v>0.17579545454545453</v>
      </c>
      <c r="BR4817">
        <v>166450</v>
      </c>
      <c r="BS4817" s="73">
        <f t="shared" si="983"/>
        <v>3.7829545454545452</v>
      </c>
      <c r="BT4817">
        <v>0</v>
      </c>
      <c r="BU4817" s="73">
        <f t="shared" si="984"/>
        <v>0</v>
      </c>
      <c r="BV4817">
        <v>11690</v>
      </c>
      <c r="BW4817" s="71">
        <f t="shared" si="985"/>
        <v>0.26568181818181819</v>
      </c>
      <c r="BX4817">
        <v>4599</v>
      </c>
      <c r="BY4817" s="71">
        <f t="shared" si="986"/>
        <v>0.10452272727272727</v>
      </c>
      <c r="BZ4817">
        <v>3803</v>
      </c>
      <c r="CA4817" s="71">
        <f t="shared" si="978"/>
        <v>8.6431818181818179E-2</v>
      </c>
      <c r="CB4817">
        <v>76906</v>
      </c>
      <c r="CC4817" s="71">
        <f t="shared" si="988"/>
        <v>1.7478636363636364</v>
      </c>
    </row>
    <row r="4818" spans="2:81" x14ac:dyDescent="0.25">
      <c r="B4818">
        <v>5730</v>
      </c>
      <c r="C4818">
        <v>3</v>
      </c>
      <c r="D4818">
        <v>5</v>
      </c>
      <c r="E4818">
        <v>5</v>
      </c>
      <c r="F4818" s="17">
        <v>5000</v>
      </c>
      <c r="G4818">
        <v>2</v>
      </c>
      <c r="H4818">
        <v>7</v>
      </c>
      <c r="I4818">
        <v>8</v>
      </c>
      <c r="J4818">
        <v>19</v>
      </c>
      <c r="K4818">
        <v>3</v>
      </c>
      <c r="L4818">
        <v>1</v>
      </c>
      <c r="M4818">
        <v>1</v>
      </c>
      <c r="N4818" t="s">
        <v>26</v>
      </c>
      <c r="O4818">
        <v>2</v>
      </c>
      <c r="P4818">
        <v>1</v>
      </c>
      <c r="Q4818">
        <v>2</v>
      </c>
      <c r="R4818">
        <v>2</v>
      </c>
      <c r="S4818">
        <v>2</v>
      </c>
      <c r="T4818">
        <v>2</v>
      </c>
      <c r="U4818">
        <v>2</v>
      </c>
      <c r="V4818">
        <v>1589.69</v>
      </c>
      <c r="W4818">
        <v>26</v>
      </c>
      <c r="X4818">
        <v>2</v>
      </c>
      <c r="Y4818">
        <v>1536</v>
      </c>
      <c r="Z4818">
        <v>2894</v>
      </c>
      <c r="AA4818">
        <v>1</v>
      </c>
      <c r="AB4818">
        <v>437599</v>
      </c>
      <c r="AC4818" s="6">
        <v>9556</v>
      </c>
      <c r="AD4818" s="6">
        <v>9556</v>
      </c>
      <c r="AE4818">
        <v>0</v>
      </c>
      <c r="AF4818">
        <v>0</v>
      </c>
      <c r="AG4818" s="25">
        <f t="shared" si="976"/>
        <v>87.519800000000004</v>
      </c>
      <c r="AH4818" s="29"/>
      <c r="AI4818" s="25">
        <f t="shared" si="979"/>
        <v>87.519800000000004</v>
      </c>
      <c r="AJ4818" s="34">
        <f t="shared" si="977"/>
        <v>1.04E-2</v>
      </c>
      <c r="AK4818">
        <v>128253</v>
      </c>
      <c r="AL4818">
        <v>437599</v>
      </c>
      <c r="AM4818" t="s">
        <v>29</v>
      </c>
      <c r="AN4818" t="s">
        <v>27</v>
      </c>
      <c r="AO4818" s="6" t="s">
        <v>28</v>
      </c>
      <c r="AP4818">
        <v>9</v>
      </c>
      <c r="AQ4818">
        <v>9</v>
      </c>
      <c r="AR4818" t="s">
        <v>29</v>
      </c>
      <c r="AS4818" t="s">
        <v>27</v>
      </c>
      <c r="AT4818" s="6" t="s">
        <v>28</v>
      </c>
      <c r="AU4818">
        <v>9</v>
      </c>
      <c r="AV4818">
        <v>9</v>
      </c>
      <c r="AW4818">
        <v>2</v>
      </c>
      <c r="AX4818">
        <v>2</v>
      </c>
      <c r="AY4818">
        <v>2</v>
      </c>
      <c r="AZ4818">
        <v>2</v>
      </c>
      <c r="BA4818">
        <v>2</v>
      </c>
      <c r="BB4818">
        <v>2</v>
      </c>
      <c r="BC4818">
        <v>2</v>
      </c>
      <c r="BD4818">
        <v>2</v>
      </c>
      <c r="BE4818" t="s">
        <v>29</v>
      </c>
      <c r="BF4818" t="s">
        <v>27</v>
      </c>
      <c r="BG4818" s="6" t="s">
        <v>28</v>
      </c>
      <c r="BH4818">
        <v>9</v>
      </c>
      <c r="BI4818">
        <v>9</v>
      </c>
      <c r="BJ4818">
        <v>16454</v>
      </c>
      <c r="BK4818" s="65">
        <f t="shared" si="987"/>
        <v>3.2907999999999999</v>
      </c>
      <c r="BL4818">
        <v>82931</v>
      </c>
      <c r="BM4818" s="65">
        <f t="shared" si="980"/>
        <v>16.586200000000002</v>
      </c>
      <c r="BN4818">
        <v>9202</v>
      </c>
      <c r="BO4818" s="71">
        <f t="shared" si="981"/>
        <v>1.8404</v>
      </c>
      <c r="BP4818">
        <v>1341</v>
      </c>
      <c r="BQ4818" s="71">
        <f t="shared" si="982"/>
        <v>0.26819999999999999</v>
      </c>
      <c r="BR4818">
        <v>189121</v>
      </c>
      <c r="BS4818" s="73">
        <f t="shared" si="983"/>
        <v>37.824199999999998</v>
      </c>
      <c r="BT4818">
        <v>0</v>
      </c>
      <c r="BU4818" s="73">
        <f t="shared" si="984"/>
        <v>0</v>
      </c>
      <c r="BV4818">
        <v>35989</v>
      </c>
      <c r="BW4818" s="71">
        <f t="shared" si="985"/>
        <v>7.1978</v>
      </c>
      <c r="BX4818">
        <v>5649</v>
      </c>
      <c r="BY4818" s="71">
        <f t="shared" si="986"/>
        <v>1.1297999999999999</v>
      </c>
      <c r="BZ4818">
        <v>10074</v>
      </c>
      <c r="CA4818" s="71">
        <f t="shared" si="978"/>
        <v>2.0148000000000001</v>
      </c>
      <c r="CB4818">
        <v>86839</v>
      </c>
      <c r="CC4818" s="71">
        <f t="shared" si="988"/>
        <v>17.367799999999999</v>
      </c>
    </row>
    <row r="4819" spans="2:81" x14ac:dyDescent="0.25">
      <c r="B4819">
        <v>5731</v>
      </c>
      <c r="C4819">
        <v>1</v>
      </c>
      <c r="D4819">
        <v>2</v>
      </c>
      <c r="E4819">
        <v>2</v>
      </c>
      <c r="F4819" s="17">
        <v>10000</v>
      </c>
      <c r="G4819">
        <v>3</v>
      </c>
      <c r="H4819">
        <v>7</v>
      </c>
      <c r="I4819">
        <v>2</v>
      </c>
      <c r="J4819">
        <v>2</v>
      </c>
      <c r="K4819">
        <v>1</v>
      </c>
      <c r="L4819">
        <v>1</v>
      </c>
      <c r="M4819">
        <v>2</v>
      </c>
      <c r="N4819">
        <v>2</v>
      </c>
      <c r="O4819">
        <v>1</v>
      </c>
      <c r="P4819">
        <v>1</v>
      </c>
      <c r="Q4819">
        <v>2</v>
      </c>
      <c r="R4819">
        <v>1</v>
      </c>
      <c r="S4819">
        <v>2</v>
      </c>
      <c r="T4819">
        <v>2</v>
      </c>
      <c r="U4819">
        <v>2</v>
      </c>
      <c r="V4819">
        <v>869.22</v>
      </c>
      <c r="W4819">
        <v>9</v>
      </c>
      <c r="X4819">
        <v>1</v>
      </c>
      <c r="Y4819">
        <v>4959</v>
      </c>
      <c r="Z4819">
        <v>807</v>
      </c>
      <c r="AA4819">
        <v>1</v>
      </c>
      <c r="AB4819">
        <v>494073</v>
      </c>
      <c r="AC4819" s="6">
        <v>10418</v>
      </c>
      <c r="AD4819" s="6">
        <v>8500</v>
      </c>
      <c r="AE4819">
        <v>0</v>
      </c>
      <c r="AF4819">
        <v>0</v>
      </c>
      <c r="AG4819" s="25">
        <f t="shared" si="976"/>
        <v>49.407299999999999</v>
      </c>
      <c r="AH4819" s="29"/>
      <c r="AI4819" s="25">
        <f t="shared" si="979"/>
        <v>28.714700000000001</v>
      </c>
      <c r="AJ4819" s="34">
        <f t="shared" si="977"/>
        <v>21.037099999999999</v>
      </c>
      <c r="AK4819">
        <v>84158</v>
      </c>
      <c r="AL4819">
        <v>287147</v>
      </c>
      <c r="AM4819" t="s">
        <v>29</v>
      </c>
      <c r="AN4819" t="s">
        <v>27</v>
      </c>
      <c r="AO4819" s="6" t="s">
        <v>28</v>
      </c>
      <c r="AP4819">
        <v>9</v>
      </c>
      <c r="AQ4819">
        <v>9</v>
      </c>
      <c r="AR4819">
        <v>1492</v>
      </c>
      <c r="AS4819">
        <v>206925</v>
      </c>
      <c r="AT4819" s="6">
        <v>1918</v>
      </c>
      <c r="AU4819">
        <v>1</v>
      </c>
      <c r="AV4819">
        <v>1</v>
      </c>
      <c r="AW4819">
        <v>2</v>
      </c>
      <c r="AX4819">
        <v>2</v>
      </c>
      <c r="AY4819">
        <v>2</v>
      </c>
      <c r="AZ4819">
        <v>2</v>
      </c>
      <c r="BA4819">
        <v>2</v>
      </c>
      <c r="BB4819">
        <v>2</v>
      </c>
      <c r="BC4819">
        <v>2</v>
      </c>
      <c r="BD4819">
        <v>2</v>
      </c>
      <c r="BE4819" t="s">
        <v>29</v>
      </c>
      <c r="BF4819" t="s">
        <v>27</v>
      </c>
      <c r="BG4819" s="6" t="s">
        <v>28</v>
      </c>
      <c r="BH4819">
        <v>9</v>
      </c>
      <c r="BI4819">
        <v>9</v>
      </c>
      <c r="BJ4819">
        <v>219991</v>
      </c>
      <c r="BK4819" s="65">
        <f t="shared" si="987"/>
        <v>21.999099999999999</v>
      </c>
      <c r="BL4819">
        <v>21350</v>
      </c>
      <c r="BM4819" s="65">
        <f t="shared" si="980"/>
        <v>2.1349999999999998</v>
      </c>
      <c r="BN4819">
        <v>14392</v>
      </c>
      <c r="BO4819" s="71">
        <f t="shared" si="981"/>
        <v>1.4392</v>
      </c>
      <c r="BP4819">
        <v>6503</v>
      </c>
      <c r="BQ4819" s="71">
        <f t="shared" si="982"/>
        <v>0.65029999999999999</v>
      </c>
      <c r="BR4819">
        <v>136955</v>
      </c>
      <c r="BS4819" s="73">
        <f t="shared" si="983"/>
        <v>13.695499999999999</v>
      </c>
      <c r="BT4819">
        <v>0</v>
      </c>
      <c r="BU4819" s="73">
        <f t="shared" si="984"/>
        <v>0</v>
      </c>
      <c r="BV4819">
        <v>40345</v>
      </c>
      <c r="BW4819" s="71">
        <f t="shared" si="985"/>
        <v>4.0345000000000004</v>
      </c>
      <c r="BX4819">
        <v>7304</v>
      </c>
      <c r="BY4819" s="71">
        <f t="shared" si="986"/>
        <v>0.73040000000000005</v>
      </c>
      <c r="BZ4819">
        <v>15220</v>
      </c>
      <c r="CA4819" s="71">
        <f t="shared" si="978"/>
        <v>1.522</v>
      </c>
      <c r="CB4819">
        <v>32012</v>
      </c>
      <c r="CC4819" s="71">
        <f t="shared" si="988"/>
        <v>3.2012</v>
      </c>
    </row>
    <row r="4820" spans="2:81" x14ac:dyDescent="0.25">
      <c r="B4820">
        <v>5732</v>
      </c>
      <c r="C4820">
        <v>3</v>
      </c>
      <c r="D4820">
        <v>5</v>
      </c>
      <c r="E4820">
        <v>3</v>
      </c>
      <c r="F4820" s="17">
        <v>15000</v>
      </c>
      <c r="G4820">
        <v>4</v>
      </c>
      <c r="H4820">
        <v>6</v>
      </c>
      <c r="I4820">
        <v>26</v>
      </c>
      <c r="J4820">
        <v>47</v>
      </c>
      <c r="K4820">
        <v>3</v>
      </c>
      <c r="L4820">
        <v>1</v>
      </c>
      <c r="M4820">
        <v>2</v>
      </c>
      <c r="N4820" t="s">
        <v>26</v>
      </c>
      <c r="O4820">
        <v>2</v>
      </c>
      <c r="P4820">
        <v>1</v>
      </c>
      <c r="Q4820">
        <v>2</v>
      </c>
      <c r="R4820">
        <v>2</v>
      </c>
      <c r="S4820">
        <v>1</v>
      </c>
      <c r="T4820">
        <v>2</v>
      </c>
      <c r="U4820">
        <v>2</v>
      </c>
      <c r="V4820">
        <v>808.04</v>
      </c>
      <c r="W4820">
        <v>21</v>
      </c>
      <c r="X4820">
        <v>1</v>
      </c>
      <c r="Y4820">
        <v>4580</v>
      </c>
      <c r="Z4820">
        <v>1345</v>
      </c>
      <c r="AA4820">
        <v>1</v>
      </c>
      <c r="AB4820">
        <v>514325</v>
      </c>
      <c r="AC4820" s="6">
        <v>9949</v>
      </c>
      <c r="AD4820" s="6">
        <v>9949</v>
      </c>
      <c r="AE4820">
        <v>0</v>
      </c>
      <c r="AF4820">
        <v>0</v>
      </c>
      <c r="AG4820" s="25">
        <f t="shared" si="976"/>
        <v>34.288333333333334</v>
      </c>
      <c r="AH4820" s="29"/>
      <c r="AI4820" s="25">
        <f t="shared" si="979"/>
        <v>34.288333333333334</v>
      </c>
      <c r="AJ4820" s="34">
        <f t="shared" si="977"/>
        <v>3.4666666666666665E-3</v>
      </c>
      <c r="AK4820">
        <v>150740</v>
      </c>
      <c r="AL4820">
        <v>514325</v>
      </c>
      <c r="AM4820" t="s">
        <v>29</v>
      </c>
      <c r="AN4820" t="s">
        <v>27</v>
      </c>
      <c r="AO4820" s="6" t="s">
        <v>28</v>
      </c>
      <c r="AP4820">
        <v>9</v>
      </c>
      <c r="AQ4820">
        <v>9</v>
      </c>
      <c r="AR4820" t="s">
        <v>29</v>
      </c>
      <c r="AS4820" t="s">
        <v>27</v>
      </c>
      <c r="AT4820" s="6" t="s">
        <v>28</v>
      </c>
      <c r="AU4820">
        <v>9</v>
      </c>
      <c r="AV4820">
        <v>9</v>
      </c>
      <c r="AW4820">
        <v>2</v>
      </c>
      <c r="AX4820">
        <v>2</v>
      </c>
      <c r="AY4820">
        <v>2</v>
      </c>
      <c r="AZ4820">
        <v>2</v>
      </c>
      <c r="BA4820">
        <v>2</v>
      </c>
      <c r="BB4820">
        <v>2</v>
      </c>
      <c r="BC4820">
        <v>2</v>
      </c>
      <c r="BD4820">
        <v>2</v>
      </c>
      <c r="BE4820" t="s">
        <v>29</v>
      </c>
      <c r="BF4820" t="s">
        <v>27</v>
      </c>
      <c r="BG4820" s="6" t="s">
        <v>28</v>
      </c>
      <c r="BH4820">
        <v>9</v>
      </c>
      <c r="BI4820">
        <v>9</v>
      </c>
      <c r="BJ4820">
        <v>0</v>
      </c>
      <c r="BK4820" s="65">
        <f t="shared" si="987"/>
        <v>0</v>
      </c>
      <c r="BL4820">
        <v>44568</v>
      </c>
      <c r="BM4820" s="65">
        <f t="shared" si="980"/>
        <v>2.9712000000000001</v>
      </c>
      <c r="BN4820">
        <v>104062</v>
      </c>
      <c r="BO4820" s="71">
        <f t="shared" si="981"/>
        <v>6.9374666666666664</v>
      </c>
      <c r="BP4820">
        <v>0</v>
      </c>
      <c r="BQ4820" s="71">
        <f t="shared" si="982"/>
        <v>0</v>
      </c>
      <c r="BR4820">
        <v>198562</v>
      </c>
      <c r="BS4820" s="73">
        <f t="shared" si="983"/>
        <v>13.237466666666666</v>
      </c>
      <c r="BT4820">
        <v>0</v>
      </c>
      <c r="BU4820" s="73">
        <f t="shared" si="984"/>
        <v>0</v>
      </c>
      <c r="BV4820">
        <v>0</v>
      </c>
      <c r="BW4820" s="71">
        <f t="shared" si="985"/>
        <v>0</v>
      </c>
      <c r="BX4820">
        <v>8230</v>
      </c>
      <c r="BY4820" s="71">
        <f t="shared" si="986"/>
        <v>0.54866666666666664</v>
      </c>
      <c r="BZ4820">
        <v>23644</v>
      </c>
      <c r="CA4820" s="71">
        <f t="shared" si="978"/>
        <v>1.5762666666666667</v>
      </c>
      <c r="CB4820">
        <v>135258</v>
      </c>
      <c r="CC4820" s="71">
        <f t="shared" si="988"/>
        <v>9.0172000000000008</v>
      </c>
    </row>
    <row r="4821" spans="2:81" x14ac:dyDescent="0.25">
      <c r="B4821">
        <v>5733</v>
      </c>
      <c r="C4821">
        <v>3</v>
      </c>
      <c r="D4821">
        <v>7</v>
      </c>
      <c r="E4821">
        <v>5</v>
      </c>
      <c r="F4821" s="17">
        <v>495000</v>
      </c>
      <c r="G4821">
        <v>8</v>
      </c>
      <c r="H4821">
        <v>6</v>
      </c>
      <c r="I4821">
        <v>2</v>
      </c>
      <c r="J4821">
        <v>6</v>
      </c>
      <c r="K4821">
        <v>6</v>
      </c>
      <c r="L4821">
        <v>5</v>
      </c>
      <c r="M4821">
        <v>2</v>
      </c>
      <c r="N4821" t="s">
        <v>26</v>
      </c>
      <c r="O4821">
        <v>992</v>
      </c>
      <c r="P4821">
        <v>1</v>
      </c>
      <c r="Q4821">
        <v>2</v>
      </c>
      <c r="R4821">
        <v>1</v>
      </c>
      <c r="S4821">
        <v>2</v>
      </c>
      <c r="T4821">
        <v>2</v>
      </c>
      <c r="U4821">
        <v>1</v>
      </c>
      <c r="V4821">
        <v>24.59</v>
      </c>
      <c r="W4821">
        <v>78</v>
      </c>
      <c r="X4821">
        <v>2</v>
      </c>
      <c r="Y4821">
        <v>1724</v>
      </c>
      <c r="Z4821">
        <v>3026</v>
      </c>
      <c r="AA4821">
        <v>1</v>
      </c>
      <c r="AB4821">
        <v>84823491</v>
      </c>
      <c r="AC4821" s="6">
        <v>1134913</v>
      </c>
      <c r="AD4821" s="6">
        <v>436025</v>
      </c>
      <c r="AE4821">
        <v>0</v>
      </c>
      <c r="AF4821">
        <v>0</v>
      </c>
      <c r="AG4821" s="25">
        <f t="shared" si="976"/>
        <v>171.36058787878787</v>
      </c>
      <c r="AH4821" s="29"/>
      <c r="AI4821" s="25">
        <f t="shared" si="979"/>
        <v>51.304286868686866</v>
      </c>
      <c r="AJ4821" s="34">
        <f t="shared" si="977"/>
        <v>120.17696767676767</v>
      </c>
      <c r="AK4821">
        <v>7443031</v>
      </c>
      <c r="AL4821">
        <v>25395622</v>
      </c>
      <c r="AM4821" t="s">
        <v>29</v>
      </c>
      <c r="AN4821" t="s">
        <v>27</v>
      </c>
      <c r="AO4821" s="6" t="s">
        <v>28</v>
      </c>
      <c r="AP4821">
        <v>9</v>
      </c>
      <c r="AQ4821">
        <v>9</v>
      </c>
      <c r="AR4821">
        <v>100</v>
      </c>
      <c r="AS4821">
        <v>13869</v>
      </c>
      <c r="AT4821" s="6">
        <v>185</v>
      </c>
      <c r="AU4821">
        <v>0</v>
      </c>
      <c r="AV4821">
        <v>0</v>
      </c>
      <c r="AW4821">
        <v>1</v>
      </c>
      <c r="AX4821">
        <v>1</v>
      </c>
      <c r="AY4821">
        <v>2</v>
      </c>
      <c r="AZ4821">
        <v>2</v>
      </c>
      <c r="BA4821">
        <v>1</v>
      </c>
      <c r="BB4821">
        <v>2</v>
      </c>
      <c r="BC4821">
        <v>2</v>
      </c>
      <c r="BD4821">
        <v>2</v>
      </c>
      <c r="BE4821">
        <v>59414</v>
      </c>
      <c r="BF4821">
        <v>59414000</v>
      </c>
      <c r="BG4821" s="6">
        <v>698703</v>
      </c>
      <c r="BH4821">
        <v>1</v>
      </c>
      <c r="BI4821">
        <v>1</v>
      </c>
      <c r="BJ4821">
        <v>54943457</v>
      </c>
      <c r="BK4821" s="65">
        <f t="shared" si="987"/>
        <v>110.99688282828282</v>
      </c>
      <c r="BL4821">
        <v>0</v>
      </c>
      <c r="BM4821" s="65">
        <f t="shared" si="980"/>
        <v>0</v>
      </c>
      <c r="BN4821">
        <v>4017336</v>
      </c>
      <c r="BO4821" s="71">
        <f t="shared" si="981"/>
        <v>8.1158303030303038</v>
      </c>
      <c r="BP4821">
        <v>5396194</v>
      </c>
      <c r="BQ4821" s="71">
        <f t="shared" si="982"/>
        <v>10.901402020202021</v>
      </c>
      <c r="BR4821">
        <v>10996181</v>
      </c>
      <c r="BS4821" s="73">
        <f t="shared" si="983"/>
        <v>22.214507070707072</v>
      </c>
      <c r="BT4821">
        <v>0</v>
      </c>
      <c r="BU4821" s="73">
        <f t="shared" si="984"/>
        <v>0</v>
      </c>
      <c r="BV4821">
        <v>1392095</v>
      </c>
      <c r="BW4821" s="71">
        <f t="shared" si="985"/>
        <v>2.8123131313131311</v>
      </c>
      <c r="BX4821">
        <v>889199</v>
      </c>
      <c r="BY4821" s="71">
        <f t="shared" si="986"/>
        <v>1.7963616161616163</v>
      </c>
      <c r="BZ4821">
        <v>3198718</v>
      </c>
      <c r="CA4821" s="71">
        <f t="shared" si="978"/>
        <v>6.4620565656565656</v>
      </c>
      <c r="CB4821">
        <v>3990312</v>
      </c>
      <c r="CC4821" s="71">
        <f t="shared" si="988"/>
        <v>8.0612363636363629</v>
      </c>
    </row>
    <row r="4822" spans="2:81" x14ac:dyDescent="0.25">
      <c r="B4822">
        <v>5734</v>
      </c>
      <c r="C4822">
        <v>3</v>
      </c>
      <c r="D4822">
        <v>7</v>
      </c>
      <c r="E4822">
        <v>5</v>
      </c>
      <c r="F4822" s="17">
        <v>5000</v>
      </c>
      <c r="G4822">
        <v>2</v>
      </c>
      <c r="H4822">
        <v>8</v>
      </c>
      <c r="I4822">
        <v>14</v>
      </c>
      <c r="J4822">
        <v>29</v>
      </c>
      <c r="K4822">
        <v>5</v>
      </c>
      <c r="L4822">
        <v>4</v>
      </c>
      <c r="M4822">
        <v>2</v>
      </c>
      <c r="N4822">
        <v>2</v>
      </c>
      <c r="O4822">
        <v>1</v>
      </c>
      <c r="P4822">
        <v>1</v>
      </c>
      <c r="Q4822">
        <v>2</v>
      </c>
      <c r="R4822">
        <v>2</v>
      </c>
      <c r="S4822">
        <v>2</v>
      </c>
      <c r="T4822">
        <v>2</v>
      </c>
      <c r="U4822">
        <v>2</v>
      </c>
      <c r="V4822">
        <v>2623.58</v>
      </c>
      <c r="W4822">
        <v>34</v>
      </c>
      <c r="X4822">
        <v>1</v>
      </c>
      <c r="Y4822">
        <v>1079</v>
      </c>
      <c r="Z4822">
        <v>3764</v>
      </c>
      <c r="AA4822">
        <v>1</v>
      </c>
      <c r="AB4822">
        <v>127363</v>
      </c>
      <c r="AC4822" s="6">
        <v>3769</v>
      </c>
      <c r="AD4822" s="6">
        <v>3769</v>
      </c>
      <c r="AE4822">
        <v>1</v>
      </c>
      <c r="AF4822">
        <v>1</v>
      </c>
      <c r="AG4822" s="25">
        <f t="shared" si="976"/>
        <v>25.4726</v>
      </c>
      <c r="AH4822" s="29"/>
      <c r="AI4822" s="25">
        <f t="shared" si="979"/>
        <v>25.4726</v>
      </c>
      <c r="AJ4822" s="34">
        <f t="shared" si="977"/>
        <v>1.04E-2</v>
      </c>
      <c r="AK4822">
        <v>37328</v>
      </c>
      <c r="AL4822">
        <v>127363</v>
      </c>
      <c r="AM4822" t="s">
        <v>29</v>
      </c>
      <c r="AN4822" t="s">
        <v>27</v>
      </c>
      <c r="AO4822" s="6" t="s">
        <v>28</v>
      </c>
      <c r="AP4822">
        <v>9</v>
      </c>
      <c r="AQ4822">
        <v>9</v>
      </c>
      <c r="AR4822" t="s">
        <v>29</v>
      </c>
      <c r="AS4822" t="s">
        <v>27</v>
      </c>
      <c r="AT4822" s="6" t="s">
        <v>28</v>
      </c>
      <c r="AU4822">
        <v>9</v>
      </c>
      <c r="AV4822">
        <v>9</v>
      </c>
      <c r="AW4822">
        <v>2</v>
      </c>
      <c r="AX4822">
        <v>2</v>
      </c>
      <c r="AY4822">
        <v>2</v>
      </c>
      <c r="AZ4822">
        <v>2</v>
      </c>
      <c r="BA4822">
        <v>2</v>
      </c>
      <c r="BB4822">
        <v>2</v>
      </c>
      <c r="BC4822">
        <v>2</v>
      </c>
      <c r="BD4822">
        <v>2</v>
      </c>
      <c r="BE4822" t="s">
        <v>29</v>
      </c>
      <c r="BF4822" t="s">
        <v>27</v>
      </c>
      <c r="BG4822" s="6" t="s">
        <v>28</v>
      </c>
      <c r="BH4822">
        <v>9</v>
      </c>
      <c r="BI4822">
        <v>9</v>
      </c>
      <c r="BJ4822">
        <v>3408</v>
      </c>
      <c r="BK4822" s="65">
        <f t="shared" si="987"/>
        <v>0.68159999999999998</v>
      </c>
      <c r="BL4822">
        <v>73196</v>
      </c>
      <c r="BM4822" s="65">
        <f t="shared" si="980"/>
        <v>14.639200000000001</v>
      </c>
      <c r="BN4822">
        <v>4114</v>
      </c>
      <c r="BO4822" s="71">
        <f t="shared" si="981"/>
        <v>0.82279999999999998</v>
      </c>
      <c r="BP4822">
        <v>19940</v>
      </c>
      <c r="BQ4822" s="71">
        <f t="shared" si="982"/>
        <v>3.988</v>
      </c>
      <c r="BR4822">
        <v>21373</v>
      </c>
      <c r="BS4822" s="73">
        <f t="shared" si="983"/>
        <v>4.2746000000000004</v>
      </c>
      <c r="BT4822">
        <v>0</v>
      </c>
      <c r="BU4822" s="73">
        <f t="shared" si="984"/>
        <v>0</v>
      </c>
      <c r="BV4822">
        <v>0</v>
      </c>
      <c r="BW4822" s="71">
        <f t="shared" si="985"/>
        <v>0</v>
      </c>
      <c r="BX4822">
        <v>0</v>
      </c>
      <c r="BY4822" s="71">
        <f t="shared" si="986"/>
        <v>0</v>
      </c>
      <c r="BZ4822">
        <v>0</v>
      </c>
      <c r="CA4822" s="71">
        <f t="shared" si="978"/>
        <v>0</v>
      </c>
      <c r="CB4822">
        <v>5332</v>
      </c>
      <c r="CC4822" s="71">
        <f t="shared" si="988"/>
        <v>1.0664</v>
      </c>
    </row>
    <row r="4823" spans="2:81" x14ac:dyDescent="0.25">
      <c r="B4823">
        <v>5735</v>
      </c>
      <c r="C4823">
        <v>2</v>
      </c>
      <c r="D4823">
        <v>4</v>
      </c>
      <c r="E4823">
        <v>1</v>
      </c>
      <c r="F4823" s="17">
        <v>4050</v>
      </c>
      <c r="G4823">
        <v>2</v>
      </c>
      <c r="H4823">
        <v>8</v>
      </c>
      <c r="I4823">
        <v>26</v>
      </c>
      <c r="J4823">
        <v>47</v>
      </c>
      <c r="K4823" t="s">
        <v>26</v>
      </c>
      <c r="L4823" t="s">
        <v>154</v>
      </c>
      <c r="M4823" t="s">
        <v>26</v>
      </c>
      <c r="N4823" t="s">
        <v>26</v>
      </c>
      <c r="O4823">
        <v>1</v>
      </c>
      <c r="P4823">
        <v>1</v>
      </c>
      <c r="Q4823">
        <v>2</v>
      </c>
      <c r="R4823">
        <v>2</v>
      </c>
      <c r="S4823">
        <v>2</v>
      </c>
      <c r="T4823">
        <v>2</v>
      </c>
      <c r="U4823">
        <v>2</v>
      </c>
      <c r="V4823">
        <v>2447.5500000000002</v>
      </c>
      <c r="W4823">
        <v>17</v>
      </c>
      <c r="X4823">
        <v>1</v>
      </c>
      <c r="Y4823">
        <v>8344</v>
      </c>
      <c r="Z4823">
        <v>578</v>
      </c>
      <c r="AA4823">
        <v>1</v>
      </c>
      <c r="AB4823">
        <v>321</v>
      </c>
      <c r="AC4823" s="6">
        <v>113</v>
      </c>
      <c r="AD4823" s="6">
        <v>113</v>
      </c>
      <c r="AE4823">
        <v>0</v>
      </c>
      <c r="AF4823">
        <v>0</v>
      </c>
      <c r="AG4823" s="25">
        <f t="shared" si="976"/>
        <v>7.9259259259259265E-2</v>
      </c>
      <c r="AH4823" s="29"/>
      <c r="AI4823" s="25">
        <f t="shared" si="979"/>
        <v>7.9259259259259265E-2</v>
      </c>
      <c r="AJ4823" s="34">
        <f t="shared" si="977"/>
        <v>1.2839506172839505E-2</v>
      </c>
      <c r="AK4823">
        <v>94</v>
      </c>
      <c r="AL4823">
        <v>321</v>
      </c>
      <c r="AM4823" t="s">
        <v>29</v>
      </c>
      <c r="AN4823" t="s">
        <v>27</v>
      </c>
      <c r="AO4823" s="6" t="s">
        <v>28</v>
      </c>
      <c r="AP4823">
        <v>9</v>
      </c>
      <c r="AQ4823">
        <v>9</v>
      </c>
      <c r="AR4823" t="s">
        <v>29</v>
      </c>
      <c r="AS4823" t="s">
        <v>27</v>
      </c>
      <c r="AT4823" s="6" t="s">
        <v>28</v>
      </c>
      <c r="AU4823">
        <v>9</v>
      </c>
      <c r="AV4823">
        <v>9</v>
      </c>
      <c r="AW4823">
        <v>2</v>
      </c>
      <c r="AX4823">
        <v>2</v>
      </c>
      <c r="AY4823">
        <v>2</v>
      </c>
      <c r="AZ4823">
        <v>2</v>
      </c>
      <c r="BA4823">
        <v>2</v>
      </c>
      <c r="BB4823">
        <v>2</v>
      </c>
      <c r="BC4823">
        <v>2</v>
      </c>
      <c r="BD4823">
        <v>2</v>
      </c>
      <c r="BE4823" t="s">
        <v>29</v>
      </c>
      <c r="BF4823" t="s">
        <v>27</v>
      </c>
      <c r="BG4823" s="6" t="s">
        <v>28</v>
      </c>
      <c r="BH4823">
        <v>9</v>
      </c>
      <c r="BI4823">
        <v>9</v>
      </c>
      <c r="BJ4823">
        <v>0</v>
      </c>
      <c r="BK4823" s="65">
        <f t="shared" si="987"/>
        <v>0</v>
      </c>
      <c r="BL4823">
        <v>0</v>
      </c>
      <c r="BM4823" s="65">
        <f t="shared" si="980"/>
        <v>0</v>
      </c>
      <c r="BN4823">
        <v>0</v>
      </c>
      <c r="BO4823" s="71">
        <f t="shared" si="981"/>
        <v>0</v>
      </c>
      <c r="BP4823">
        <v>0</v>
      </c>
      <c r="BQ4823" s="71">
        <f t="shared" si="982"/>
        <v>0</v>
      </c>
      <c r="BR4823">
        <v>63</v>
      </c>
      <c r="BS4823" s="73">
        <f t="shared" si="983"/>
        <v>1.5555555555555555E-2</v>
      </c>
      <c r="BT4823">
        <v>0</v>
      </c>
      <c r="BU4823" s="73">
        <f t="shared" si="984"/>
        <v>0</v>
      </c>
      <c r="BV4823">
        <v>0</v>
      </c>
      <c r="BW4823" s="71">
        <f t="shared" si="985"/>
        <v>0</v>
      </c>
      <c r="BX4823">
        <v>0</v>
      </c>
      <c r="BY4823" s="71">
        <f t="shared" si="986"/>
        <v>0</v>
      </c>
      <c r="BZ4823">
        <v>0</v>
      </c>
      <c r="CA4823" s="71">
        <f t="shared" si="978"/>
        <v>0</v>
      </c>
      <c r="CB4823">
        <v>258</v>
      </c>
      <c r="CC4823" s="71">
        <f t="shared" si="988"/>
        <v>6.3703703703703707E-2</v>
      </c>
    </row>
    <row r="4824" spans="2:81" x14ac:dyDescent="0.25">
      <c r="B4824">
        <v>5736</v>
      </c>
      <c r="C4824">
        <v>2</v>
      </c>
      <c r="D4824">
        <v>3</v>
      </c>
      <c r="E4824">
        <v>1</v>
      </c>
      <c r="F4824" s="17">
        <v>152000</v>
      </c>
      <c r="G4824">
        <v>7</v>
      </c>
      <c r="H4824">
        <v>2</v>
      </c>
      <c r="I4824">
        <v>2</v>
      </c>
      <c r="J4824">
        <v>4</v>
      </c>
      <c r="K4824">
        <v>2</v>
      </c>
      <c r="L4824">
        <v>1</v>
      </c>
      <c r="M4824">
        <v>2</v>
      </c>
      <c r="N4824">
        <v>1</v>
      </c>
      <c r="O4824">
        <v>2</v>
      </c>
      <c r="P4824">
        <v>1</v>
      </c>
      <c r="Q4824">
        <v>1</v>
      </c>
      <c r="R4824">
        <v>1</v>
      </c>
      <c r="S4824">
        <v>2</v>
      </c>
      <c r="T4824">
        <v>2</v>
      </c>
      <c r="U4824">
        <v>2</v>
      </c>
      <c r="V4824">
        <v>77.89</v>
      </c>
      <c r="W4824">
        <v>12</v>
      </c>
      <c r="X4824">
        <v>2</v>
      </c>
      <c r="Y4824">
        <v>6763</v>
      </c>
      <c r="Z4824">
        <v>888</v>
      </c>
      <c r="AA4824">
        <v>1</v>
      </c>
      <c r="AB4824">
        <v>23608034</v>
      </c>
      <c r="AC4824" s="6">
        <v>242581</v>
      </c>
      <c r="AD4824" s="6">
        <v>137922</v>
      </c>
      <c r="AE4824">
        <v>0</v>
      </c>
      <c r="AF4824">
        <v>0</v>
      </c>
      <c r="AG4824" s="25">
        <f t="shared" si="976"/>
        <v>155.31601315789473</v>
      </c>
      <c r="AH4824" s="29"/>
      <c r="AI4824" s="25">
        <f t="shared" si="979"/>
        <v>58.354763157894737</v>
      </c>
      <c r="AJ4824" s="34">
        <f t="shared" si="977"/>
        <v>97.676348684210524</v>
      </c>
      <c r="AK4824">
        <v>2599626</v>
      </c>
      <c r="AL4824">
        <v>8869924</v>
      </c>
      <c r="AM4824">
        <v>137546</v>
      </c>
      <c r="AN4824">
        <v>14180993</v>
      </c>
      <c r="AO4824" s="6">
        <v>99920</v>
      </c>
      <c r="AP4824">
        <v>0</v>
      </c>
      <c r="AQ4824">
        <v>0</v>
      </c>
      <c r="AR4824">
        <v>4017</v>
      </c>
      <c r="AS4824">
        <v>557118</v>
      </c>
      <c r="AT4824" s="6">
        <v>4739</v>
      </c>
      <c r="AU4824">
        <v>1</v>
      </c>
      <c r="AV4824">
        <v>1</v>
      </c>
      <c r="AW4824">
        <v>2</v>
      </c>
      <c r="AX4824">
        <v>2</v>
      </c>
      <c r="AY4824">
        <v>2</v>
      </c>
      <c r="AZ4824">
        <v>2</v>
      </c>
      <c r="BA4824">
        <v>2</v>
      </c>
      <c r="BB4824">
        <v>2</v>
      </c>
      <c r="BC4824">
        <v>2</v>
      </c>
      <c r="BD4824">
        <v>2</v>
      </c>
      <c r="BE4824" t="s">
        <v>29</v>
      </c>
      <c r="BF4824" t="s">
        <v>27</v>
      </c>
      <c r="BG4824" s="6" t="s">
        <v>28</v>
      </c>
      <c r="BH4824">
        <v>9</v>
      </c>
      <c r="BI4824">
        <v>9</v>
      </c>
      <c r="BJ4824">
        <v>14564855</v>
      </c>
      <c r="BK4824" s="65">
        <f t="shared" si="987"/>
        <v>95.821414473684214</v>
      </c>
      <c r="BL4824">
        <v>165145</v>
      </c>
      <c r="BM4824" s="65">
        <f t="shared" si="980"/>
        <v>1.0864802631578947</v>
      </c>
      <c r="BN4824">
        <v>1139441</v>
      </c>
      <c r="BO4824" s="71">
        <f t="shared" si="981"/>
        <v>7.4963223684210529</v>
      </c>
      <c r="BP4824">
        <v>173255</v>
      </c>
      <c r="BQ4824" s="71">
        <f t="shared" si="982"/>
        <v>1.1398355263157895</v>
      </c>
      <c r="BR4824">
        <v>6174267</v>
      </c>
      <c r="BS4824" s="73">
        <f t="shared" si="983"/>
        <v>40.620177631578947</v>
      </c>
      <c r="BT4824">
        <v>0</v>
      </c>
      <c r="BU4824" s="73">
        <f t="shared" si="984"/>
        <v>0</v>
      </c>
      <c r="BV4824">
        <v>186474</v>
      </c>
      <c r="BW4824" s="71">
        <f t="shared" si="985"/>
        <v>1.2268026315789473</v>
      </c>
      <c r="BX4824">
        <v>14038</v>
      </c>
      <c r="BY4824" s="71">
        <f t="shared" si="986"/>
        <v>9.2355263157894732E-2</v>
      </c>
      <c r="BZ4824">
        <v>66073</v>
      </c>
      <c r="CA4824" s="71">
        <f t="shared" si="978"/>
        <v>0.43469078947368422</v>
      </c>
      <c r="CB4824">
        <v>1124486</v>
      </c>
      <c r="CC4824" s="71">
        <f t="shared" si="988"/>
        <v>7.3979342105263157</v>
      </c>
    </row>
    <row r="4825" spans="2:81" x14ac:dyDescent="0.25">
      <c r="B4825">
        <v>5739</v>
      </c>
      <c r="C4825">
        <v>3</v>
      </c>
      <c r="D4825">
        <v>7</v>
      </c>
      <c r="E4825">
        <v>5</v>
      </c>
      <c r="F4825" s="17">
        <v>325000</v>
      </c>
      <c r="G4825">
        <v>8</v>
      </c>
      <c r="H4825">
        <v>4</v>
      </c>
      <c r="I4825">
        <v>2</v>
      </c>
      <c r="J4825">
        <v>6</v>
      </c>
      <c r="K4825">
        <v>1</v>
      </c>
      <c r="L4825">
        <v>6</v>
      </c>
      <c r="M4825">
        <v>1</v>
      </c>
      <c r="N4825">
        <v>1</v>
      </c>
      <c r="O4825">
        <v>6</v>
      </c>
      <c r="P4825">
        <v>1</v>
      </c>
      <c r="Q4825">
        <v>2</v>
      </c>
      <c r="R4825">
        <v>2</v>
      </c>
      <c r="S4825">
        <v>2</v>
      </c>
      <c r="T4825">
        <v>2</v>
      </c>
      <c r="U4825">
        <v>2</v>
      </c>
      <c r="V4825">
        <v>40.28</v>
      </c>
      <c r="W4825">
        <v>78</v>
      </c>
      <c r="X4825">
        <v>1</v>
      </c>
      <c r="Y4825">
        <v>2604</v>
      </c>
      <c r="Z4825">
        <v>2934</v>
      </c>
      <c r="AA4825">
        <v>1</v>
      </c>
      <c r="AB4825">
        <v>24538449</v>
      </c>
      <c r="AC4825" s="6">
        <v>463105</v>
      </c>
      <c r="AD4825" s="6">
        <v>463105</v>
      </c>
      <c r="AE4825">
        <v>0</v>
      </c>
      <c r="AF4825">
        <v>1</v>
      </c>
      <c r="AG4825" s="25">
        <f t="shared" si="976"/>
        <v>75.502920000000003</v>
      </c>
      <c r="AH4825" s="29"/>
      <c r="AI4825" s="25">
        <f t="shared" si="979"/>
        <v>75.502920000000003</v>
      </c>
      <c r="AJ4825" s="34">
        <f t="shared" si="977"/>
        <v>1.6000000000000001E-4</v>
      </c>
      <c r="AK4825">
        <v>7191808</v>
      </c>
      <c r="AL4825">
        <v>24538449</v>
      </c>
      <c r="AM4825" t="s">
        <v>29</v>
      </c>
      <c r="AN4825" t="s">
        <v>27</v>
      </c>
      <c r="AO4825" s="6" t="s">
        <v>28</v>
      </c>
      <c r="AP4825">
        <v>9</v>
      </c>
      <c r="AQ4825">
        <v>9</v>
      </c>
      <c r="AR4825" t="s">
        <v>29</v>
      </c>
      <c r="AS4825" t="s">
        <v>27</v>
      </c>
      <c r="AT4825" s="6" t="s">
        <v>28</v>
      </c>
      <c r="AU4825">
        <v>9</v>
      </c>
      <c r="AV4825">
        <v>9</v>
      </c>
      <c r="AW4825">
        <v>2</v>
      </c>
      <c r="AX4825">
        <v>2</v>
      </c>
      <c r="AY4825">
        <v>2</v>
      </c>
      <c r="AZ4825">
        <v>2</v>
      </c>
      <c r="BA4825">
        <v>2</v>
      </c>
      <c r="BB4825">
        <v>2</v>
      </c>
      <c r="BC4825">
        <v>2</v>
      </c>
      <c r="BD4825">
        <v>2</v>
      </c>
      <c r="BE4825" t="s">
        <v>29</v>
      </c>
      <c r="BF4825" t="s">
        <v>27</v>
      </c>
      <c r="BG4825" s="6" t="s">
        <v>28</v>
      </c>
      <c r="BH4825">
        <v>9</v>
      </c>
      <c r="BI4825">
        <v>9</v>
      </c>
      <c r="BJ4825">
        <v>792700</v>
      </c>
      <c r="BK4825" s="65">
        <f t="shared" si="987"/>
        <v>2.4390769230769229</v>
      </c>
      <c r="BL4825">
        <v>4547266</v>
      </c>
      <c r="BM4825" s="65">
        <f t="shared" si="980"/>
        <v>13.991587692307693</v>
      </c>
      <c r="BN4825">
        <v>3224818</v>
      </c>
      <c r="BO4825" s="71">
        <f t="shared" si="981"/>
        <v>9.9225169230769232</v>
      </c>
      <c r="BP4825">
        <v>375368</v>
      </c>
      <c r="BQ4825" s="71">
        <f t="shared" si="982"/>
        <v>1.1549784615384615</v>
      </c>
      <c r="BR4825">
        <v>9186515</v>
      </c>
      <c r="BS4825" s="73">
        <f t="shared" si="983"/>
        <v>28.266200000000001</v>
      </c>
      <c r="BT4825">
        <v>0</v>
      </c>
      <c r="BU4825" s="73">
        <f t="shared" si="984"/>
        <v>0</v>
      </c>
      <c r="BV4825">
        <v>500806</v>
      </c>
      <c r="BW4825" s="71">
        <f t="shared" si="985"/>
        <v>1.5409415384615384</v>
      </c>
      <c r="BX4825">
        <v>1084522</v>
      </c>
      <c r="BY4825" s="71">
        <f t="shared" si="986"/>
        <v>3.3369907692307694</v>
      </c>
      <c r="BZ4825">
        <v>1815341</v>
      </c>
      <c r="CA4825" s="71">
        <f t="shared" si="978"/>
        <v>5.5856646153846157</v>
      </c>
      <c r="CB4825">
        <v>3011113</v>
      </c>
      <c r="CC4825" s="71">
        <f t="shared" si="988"/>
        <v>9.2649630769230775</v>
      </c>
    </row>
    <row r="4826" spans="2:81" x14ac:dyDescent="0.25">
      <c r="B4826">
        <v>5740</v>
      </c>
      <c r="C4826">
        <v>4</v>
      </c>
      <c r="D4826">
        <v>9</v>
      </c>
      <c r="E4826">
        <v>4</v>
      </c>
      <c r="F4826" s="17">
        <v>99000</v>
      </c>
      <c r="G4826">
        <v>6</v>
      </c>
      <c r="H4826">
        <v>7</v>
      </c>
      <c r="I4826">
        <v>23</v>
      </c>
      <c r="J4826">
        <v>50</v>
      </c>
      <c r="K4826" t="s">
        <v>26</v>
      </c>
      <c r="L4826" t="s">
        <v>154</v>
      </c>
      <c r="M4826" t="s">
        <v>26</v>
      </c>
      <c r="N4826" t="s">
        <v>26</v>
      </c>
      <c r="O4826" t="s">
        <v>157</v>
      </c>
      <c r="P4826">
        <v>1</v>
      </c>
      <c r="Q4826">
        <v>2</v>
      </c>
      <c r="R4826">
        <v>2</v>
      </c>
      <c r="S4826" t="s">
        <v>26</v>
      </c>
      <c r="T4826">
        <v>2</v>
      </c>
      <c r="U4826">
        <v>2</v>
      </c>
      <c r="V4826">
        <v>155.07</v>
      </c>
      <c r="W4826">
        <v>44</v>
      </c>
      <c r="X4826">
        <v>2</v>
      </c>
      <c r="Y4826">
        <v>0</v>
      </c>
      <c r="Z4826">
        <v>3950</v>
      </c>
      <c r="AA4826">
        <v>1</v>
      </c>
      <c r="AB4826">
        <v>10497912</v>
      </c>
      <c r="AC4826" s="6">
        <v>696020</v>
      </c>
      <c r="AD4826" s="6">
        <v>696020</v>
      </c>
      <c r="AE4826">
        <v>0</v>
      </c>
      <c r="AF4826">
        <v>0</v>
      </c>
      <c r="AG4826" s="25">
        <f t="shared" si="976"/>
        <v>106.03951515151515</v>
      </c>
      <c r="AH4826" s="29"/>
      <c r="AI4826" s="25">
        <f t="shared" si="979"/>
        <v>106.03951515151515</v>
      </c>
      <c r="AJ4826" s="34">
        <f t="shared" si="977"/>
        <v>5.2525252525252521E-4</v>
      </c>
      <c r="AK4826">
        <v>3076762</v>
      </c>
      <c r="AL4826">
        <v>10497912</v>
      </c>
      <c r="AM4826" t="s">
        <v>29</v>
      </c>
      <c r="AN4826">
        <v>0</v>
      </c>
      <c r="AO4826" s="6" t="s">
        <v>28</v>
      </c>
      <c r="AP4826">
        <v>9</v>
      </c>
      <c r="AQ4826">
        <v>9</v>
      </c>
      <c r="AR4826" t="s">
        <v>29</v>
      </c>
      <c r="AS4826">
        <v>0</v>
      </c>
      <c r="AT4826" s="6" t="s">
        <v>28</v>
      </c>
      <c r="AU4826">
        <v>9</v>
      </c>
      <c r="AV4826">
        <v>9</v>
      </c>
      <c r="AW4826">
        <v>2</v>
      </c>
      <c r="AX4826">
        <v>2</v>
      </c>
      <c r="AY4826">
        <v>2</v>
      </c>
      <c r="AZ4826">
        <v>2</v>
      </c>
      <c r="BA4826">
        <v>2</v>
      </c>
      <c r="BB4826">
        <v>2</v>
      </c>
      <c r="BC4826">
        <v>2</v>
      </c>
      <c r="BD4826">
        <v>2</v>
      </c>
      <c r="BE4826" t="s">
        <v>29</v>
      </c>
      <c r="BF4826" t="s">
        <v>27</v>
      </c>
      <c r="BG4826" s="6" t="s">
        <v>28</v>
      </c>
      <c r="BH4826">
        <v>9</v>
      </c>
      <c r="BI4826">
        <v>9</v>
      </c>
      <c r="BJ4826">
        <v>0</v>
      </c>
      <c r="BK4826" s="65">
        <f t="shared" si="987"/>
        <v>0</v>
      </c>
      <c r="BL4826">
        <v>3098891</v>
      </c>
      <c r="BM4826" s="65">
        <f t="shared" si="980"/>
        <v>31.301929292929294</v>
      </c>
      <c r="BN4826">
        <v>919427</v>
      </c>
      <c r="BO4826" s="71">
        <f t="shared" si="981"/>
        <v>9.2871414141414146</v>
      </c>
      <c r="BP4826">
        <v>1129427</v>
      </c>
      <c r="BQ4826" s="71">
        <f t="shared" si="982"/>
        <v>11.408353535353536</v>
      </c>
      <c r="BR4826">
        <v>3296423</v>
      </c>
      <c r="BS4826" s="73">
        <f t="shared" si="983"/>
        <v>33.297202020202022</v>
      </c>
      <c r="BT4826">
        <v>121388</v>
      </c>
      <c r="BU4826" s="73">
        <f t="shared" si="984"/>
        <v>1.2261414141414142</v>
      </c>
      <c r="BV4826">
        <v>536908</v>
      </c>
      <c r="BW4826" s="71">
        <f t="shared" si="985"/>
        <v>5.4233131313131313</v>
      </c>
      <c r="BX4826">
        <v>89341</v>
      </c>
      <c r="BY4826" s="71">
        <f t="shared" si="986"/>
        <v>0.90243434343434348</v>
      </c>
      <c r="BZ4826">
        <v>127214</v>
      </c>
      <c r="CA4826" s="71">
        <f t="shared" si="978"/>
        <v>1.2849898989898989</v>
      </c>
      <c r="CB4826">
        <v>1178891</v>
      </c>
      <c r="CC4826" s="71">
        <f t="shared" si="988"/>
        <v>11.907989898989898</v>
      </c>
    </row>
    <row r="4827" spans="2:81" x14ac:dyDescent="0.25">
      <c r="B4827">
        <v>5741</v>
      </c>
      <c r="C4827">
        <v>3</v>
      </c>
      <c r="D4827">
        <v>7</v>
      </c>
      <c r="E4827">
        <v>5</v>
      </c>
      <c r="F4827" s="17">
        <v>1750</v>
      </c>
      <c r="G4827">
        <v>2</v>
      </c>
      <c r="H4827">
        <v>2</v>
      </c>
      <c r="I4827">
        <v>2</v>
      </c>
      <c r="J4827">
        <v>2</v>
      </c>
      <c r="K4827" t="s">
        <v>26</v>
      </c>
      <c r="L4827">
        <v>1</v>
      </c>
      <c r="M4827">
        <v>2</v>
      </c>
      <c r="N4827">
        <v>2</v>
      </c>
      <c r="O4827">
        <v>1</v>
      </c>
      <c r="P4827">
        <v>1</v>
      </c>
      <c r="Q4827">
        <v>2</v>
      </c>
      <c r="R4827">
        <v>2</v>
      </c>
      <c r="S4827">
        <v>2</v>
      </c>
      <c r="T4827">
        <v>2</v>
      </c>
      <c r="U4827">
        <v>2</v>
      </c>
      <c r="V4827">
        <v>2544.7399999999998</v>
      </c>
      <c r="W4827">
        <v>35</v>
      </c>
      <c r="X4827">
        <v>1</v>
      </c>
      <c r="Y4827">
        <v>659</v>
      </c>
      <c r="Z4827">
        <v>4283</v>
      </c>
      <c r="AA4827">
        <v>1</v>
      </c>
      <c r="AB4827">
        <v>84768</v>
      </c>
      <c r="AC4827" s="6">
        <v>2644</v>
      </c>
      <c r="AD4827" s="6">
        <v>2644</v>
      </c>
      <c r="AE4827">
        <v>1</v>
      </c>
      <c r="AF4827">
        <v>1</v>
      </c>
      <c r="AG4827" s="25">
        <f t="shared" si="976"/>
        <v>48.438857142857145</v>
      </c>
      <c r="AH4827" s="29"/>
      <c r="AI4827" s="25">
        <f t="shared" si="979"/>
        <v>48.438857142857145</v>
      </c>
      <c r="AJ4827" s="34">
        <f t="shared" si="977"/>
        <v>2.9714285714285714E-2</v>
      </c>
      <c r="AK4827">
        <v>24844</v>
      </c>
      <c r="AL4827">
        <v>84768</v>
      </c>
      <c r="AM4827" t="s">
        <v>29</v>
      </c>
      <c r="AN4827" t="s">
        <v>27</v>
      </c>
      <c r="AO4827" s="6" t="s">
        <v>28</v>
      </c>
      <c r="AP4827">
        <v>9</v>
      </c>
      <c r="AQ4827">
        <v>9</v>
      </c>
      <c r="AR4827" t="s">
        <v>29</v>
      </c>
      <c r="AS4827" t="s">
        <v>27</v>
      </c>
      <c r="AT4827" s="6" t="s">
        <v>28</v>
      </c>
      <c r="AU4827">
        <v>9</v>
      </c>
      <c r="AV4827">
        <v>9</v>
      </c>
      <c r="AW4827">
        <v>2</v>
      </c>
      <c r="AX4827">
        <v>2</v>
      </c>
      <c r="AY4827">
        <v>2</v>
      </c>
      <c r="AZ4827">
        <v>2</v>
      </c>
      <c r="BA4827">
        <v>2</v>
      </c>
      <c r="BB4827">
        <v>2</v>
      </c>
      <c r="BC4827">
        <v>2</v>
      </c>
      <c r="BD4827">
        <v>2</v>
      </c>
      <c r="BE4827" t="s">
        <v>29</v>
      </c>
      <c r="BF4827" t="s">
        <v>27</v>
      </c>
      <c r="BG4827" s="6" t="s">
        <v>28</v>
      </c>
      <c r="BH4827">
        <v>9</v>
      </c>
      <c r="BI4827">
        <v>9</v>
      </c>
      <c r="BJ4827">
        <v>0</v>
      </c>
      <c r="BK4827" s="65">
        <f t="shared" si="987"/>
        <v>0</v>
      </c>
      <c r="BL4827">
        <v>24352</v>
      </c>
      <c r="BM4827" s="65">
        <f t="shared" si="980"/>
        <v>13.915428571428571</v>
      </c>
      <c r="BN4827">
        <v>1653</v>
      </c>
      <c r="BO4827" s="71">
        <f t="shared" si="981"/>
        <v>0.94457142857142862</v>
      </c>
      <c r="BP4827">
        <v>774</v>
      </c>
      <c r="BQ4827" s="71">
        <f t="shared" si="982"/>
        <v>0.44228571428571428</v>
      </c>
      <c r="BR4827">
        <v>24666</v>
      </c>
      <c r="BS4827" s="73">
        <f t="shared" si="983"/>
        <v>14.094857142857142</v>
      </c>
      <c r="BT4827">
        <v>0</v>
      </c>
      <c r="BU4827" s="73">
        <f t="shared" si="984"/>
        <v>0</v>
      </c>
      <c r="BV4827">
        <v>12686</v>
      </c>
      <c r="BW4827" s="71">
        <f t="shared" si="985"/>
        <v>7.2491428571428571</v>
      </c>
      <c r="BX4827">
        <v>6836</v>
      </c>
      <c r="BY4827" s="71">
        <f t="shared" si="986"/>
        <v>3.9062857142857141</v>
      </c>
      <c r="BZ4827">
        <v>6754</v>
      </c>
      <c r="CA4827" s="71">
        <f t="shared" si="978"/>
        <v>3.8594285714285714</v>
      </c>
      <c r="CB4827">
        <v>7046</v>
      </c>
      <c r="CC4827" s="71">
        <f t="shared" si="988"/>
        <v>4.0262857142857147</v>
      </c>
    </row>
    <row r="4828" spans="2:81" x14ac:dyDescent="0.25">
      <c r="B4828">
        <v>5743</v>
      </c>
      <c r="C4828">
        <v>1</v>
      </c>
      <c r="D4828">
        <v>2</v>
      </c>
      <c r="E4828">
        <v>3</v>
      </c>
      <c r="F4828" s="17">
        <v>130000</v>
      </c>
      <c r="G4828">
        <v>7</v>
      </c>
      <c r="H4828">
        <v>5</v>
      </c>
      <c r="I4828">
        <v>14</v>
      </c>
      <c r="J4828">
        <v>29</v>
      </c>
      <c r="K4828">
        <v>2</v>
      </c>
      <c r="L4828">
        <v>1</v>
      </c>
      <c r="M4828">
        <v>1</v>
      </c>
      <c r="N4828">
        <v>1</v>
      </c>
      <c r="O4828">
        <v>4</v>
      </c>
      <c r="P4828">
        <v>1</v>
      </c>
      <c r="Q4828">
        <v>1</v>
      </c>
      <c r="R4828">
        <v>1</v>
      </c>
      <c r="S4828">
        <v>2</v>
      </c>
      <c r="T4828">
        <v>2</v>
      </c>
      <c r="U4828">
        <v>2</v>
      </c>
      <c r="V4828">
        <v>137.78</v>
      </c>
      <c r="W4828">
        <v>5</v>
      </c>
      <c r="X4828">
        <v>1</v>
      </c>
      <c r="Y4828">
        <v>5730</v>
      </c>
      <c r="Z4828">
        <v>969</v>
      </c>
      <c r="AA4828">
        <v>1</v>
      </c>
      <c r="AB4828">
        <v>12569822</v>
      </c>
      <c r="AC4828" s="6">
        <v>280537</v>
      </c>
      <c r="AD4828" s="6">
        <v>212426</v>
      </c>
      <c r="AE4828">
        <v>0</v>
      </c>
      <c r="AF4828">
        <v>0</v>
      </c>
      <c r="AG4828" s="25">
        <f t="shared" si="976"/>
        <v>96.690938461538465</v>
      </c>
      <c r="AH4828" s="29"/>
      <c r="AI4828" s="25">
        <f t="shared" si="979"/>
        <v>33.834753846153845</v>
      </c>
      <c r="AJ4828" s="34">
        <f t="shared" si="977"/>
        <v>63.785907692307696</v>
      </c>
      <c r="AK4828">
        <v>1289132</v>
      </c>
      <c r="AL4828">
        <v>4398518</v>
      </c>
      <c r="AM4828">
        <v>8313</v>
      </c>
      <c r="AN4828">
        <v>857070</v>
      </c>
      <c r="AO4828" s="6">
        <v>9255</v>
      </c>
      <c r="AP4828">
        <v>0</v>
      </c>
      <c r="AQ4828">
        <v>0</v>
      </c>
      <c r="AR4828">
        <v>52738</v>
      </c>
      <c r="AS4828">
        <v>7314233</v>
      </c>
      <c r="AT4828" s="6">
        <v>58856</v>
      </c>
      <c r="AU4828">
        <v>0</v>
      </c>
      <c r="AV4828">
        <v>0</v>
      </c>
      <c r="AW4828">
        <v>2</v>
      </c>
      <c r="AX4828">
        <v>2</v>
      </c>
      <c r="AY4828">
        <v>2</v>
      </c>
      <c r="AZ4828">
        <v>2</v>
      </c>
      <c r="BA4828">
        <v>2</v>
      </c>
      <c r="BB4828">
        <v>2</v>
      </c>
      <c r="BC4828">
        <v>2</v>
      </c>
      <c r="BD4828">
        <v>2</v>
      </c>
      <c r="BE4828" t="s">
        <v>29</v>
      </c>
      <c r="BF4828" t="s">
        <v>27</v>
      </c>
      <c r="BG4828" s="6" t="s">
        <v>28</v>
      </c>
      <c r="BH4828">
        <v>9</v>
      </c>
      <c r="BI4828">
        <v>9</v>
      </c>
      <c r="BJ4828">
        <v>7221833</v>
      </c>
      <c r="BK4828" s="65">
        <f t="shared" si="987"/>
        <v>55.552561538461539</v>
      </c>
      <c r="BL4828">
        <v>816010</v>
      </c>
      <c r="BM4828" s="65">
        <f t="shared" si="980"/>
        <v>6.2770000000000001</v>
      </c>
      <c r="BN4828">
        <v>915346</v>
      </c>
      <c r="BO4828" s="71">
        <f t="shared" si="981"/>
        <v>7.0411230769230766</v>
      </c>
      <c r="BP4828">
        <v>564699</v>
      </c>
      <c r="BQ4828" s="71">
        <f t="shared" si="982"/>
        <v>4.3438384615384615</v>
      </c>
      <c r="BR4828">
        <v>2148216</v>
      </c>
      <c r="BS4828" s="73">
        <f t="shared" si="983"/>
        <v>16.524738461538462</v>
      </c>
      <c r="BT4828">
        <v>41688</v>
      </c>
      <c r="BU4828" s="73">
        <f t="shared" si="984"/>
        <v>0.32067692307692308</v>
      </c>
      <c r="BV4828">
        <v>111938</v>
      </c>
      <c r="BW4828" s="71">
        <f t="shared" si="985"/>
        <v>0.86106153846153843</v>
      </c>
      <c r="BX4828">
        <v>35234</v>
      </c>
      <c r="BY4828" s="71">
        <f t="shared" si="986"/>
        <v>0.27103076923076924</v>
      </c>
      <c r="BZ4828">
        <v>207882</v>
      </c>
      <c r="CA4828" s="71">
        <f t="shared" si="978"/>
        <v>1.5990923076923076</v>
      </c>
      <c r="CB4828">
        <v>506976</v>
      </c>
      <c r="CC4828" s="71">
        <f t="shared" si="988"/>
        <v>3.8998153846153847</v>
      </c>
    </row>
    <row r="4829" spans="2:81" x14ac:dyDescent="0.25">
      <c r="B4829">
        <v>5744</v>
      </c>
      <c r="C4829">
        <v>3</v>
      </c>
      <c r="D4829">
        <v>5</v>
      </c>
      <c r="E4829">
        <v>4</v>
      </c>
      <c r="F4829" s="17">
        <v>10000</v>
      </c>
      <c r="G4829">
        <v>3</v>
      </c>
      <c r="H4829">
        <v>4</v>
      </c>
      <c r="I4829">
        <v>2</v>
      </c>
      <c r="J4829">
        <v>3</v>
      </c>
      <c r="K4829">
        <v>2</v>
      </c>
      <c r="L4829">
        <v>1</v>
      </c>
      <c r="M4829">
        <v>2</v>
      </c>
      <c r="N4829" t="s">
        <v>26</v>
      </c>
      <c r="O4829">
        <v>2</v>
      </c>
      <c r="P4829">
        <v>1</v>
      </c>
      <c r="Q4829">
        <v>1</v>
      </c>
      <c r="R4829">
        <v>2</v>
      </c>
      <c r="S4829">
        <v>2</v>
      </c>
      <c r="T4829">
        <v>2</v>
      </c>
      <c r="U4829">
        <v>2</v>
      </c>
      <c r="V4829">
        <v>734.43</v>
      </c>
      <c r="W4829">
        <v>25</v>
      </c>
      <c r="X4829">
        <v>2</v>
      </c>
      <c r="Y4829">
        <v>3260</v>
      </c>
      <c r="Z4829">
        <v>1267</v>
      </c>
      <c r="AA4829">
        <v>1</v>
      </c>
      <c r="AB4829">
        <v>2065446</v>
      </c>
      <c r="AC4829" s="6">
        <v>41295</v>
      </c>
      <c r="AD4829" s="6">
        <v>37152</v>
      </c>
      <c r="AE4829">
        <v>0</v>
      </c>
      <c r="AF4829">
        <v>0</v>
      </c>
      <c r="AG4829" s="25">
        <f t="shared" si="976"/>
        <v>206.5446</v>
      </c>
      <c r="AH4829" s="29"/>
      <c r="AI4829" s="25">
        <f t="shared" si="979"/>
        <v>162.97450000000001</v>
      </c>
      <c r="AJ4829" s="34">
        <f t="shared" si="977"/>
        <v>43.9878</v>
      </c>
      <c r="AK4829">
        <v>477651</v>
      </c>
      <c r="AL4829">
        <v>1629745</v>
      </c>
      <c r="AM4829">
        <v>4226</v>
      </c>
      <c r="AN4829">
        <v>435701</v>
      </c>
      <c r="AO4829" s="6">
        <v>4143</v>
      </c>
      <c r="AP4829">
        <v>0</v>
      </c>
      <c r="AQ4829">
        <v>0</v>
      </c>
      <c r="AR4829" t="s">
        <v>29</v>
      </c>
      <c r="AS4829" t="s">
        <v>27</v>
      </c>
      <c r="AT4829" s="6" t="s">
        <v>28</v>
      </c>
      <c r="AU4829">
        <v>9</v>
      </c>
      <c r="AV4829">
        <v>9</v>
      </c>
      <c r="AW4829">
        <v>2</v>
      </c>
      <c r="AX4829">
        <v>2</v>
      </c>
      <c r="AY4829">
        <v>2</v>
      </c>
      <c r="AZ4829">
        <v>2</v>
      </c>
      <c r="BA4829">
        <v>2</v>
      </c>
      <c r="BB4829">
        <v>2</v>
      </c>
      <c r="BC4829">
        <v>2</v>
      </c>
      <c r="BD4829">
        <v>2</v>
      </c>
      <c r="BE4829" t="s">
        <v>29</v>
      </c>
      <c r="BF4829" t="s">
        <v>27</v>
      </c>
      <c r="BG4829" s="6" t="s">
        <v>28</v>
      </c>
      <c r="BH4829">
        <v>9</v>
      </c>
      <c r="BI4829">
        <v>9</v>
      </c>
      <c r="BJ4829">
        <v>447268</v>
      </c>
      <c r="BK4829" s="65">
        <f t="shared" si="987"/>
        <v>44.726799999999997</v>
      </c>
      <c r="BL4829">
        <v>328762</v>
      </c>
      <c r="BM4829" s="65">
        <f t="shared" si="980"/>
        <v>32.876199999999997</v>
      </c>
      <c r="BN4829">
        <v>57016</v>
      </c>
      <c r="BO4829" s="71">
        <f t="shared" si="981"/>
        <v>5.7016</v>
      </c>
      <c r="BP4829">
        <v>34418</v>
      </c>
      <c r="BQ4829" s="71">
        <f t="shared" si="982"/>
        <v>3.4418000000000002</v>
      </c>
      <c r="BR4829">
        <v>442773</v>
      </c>
      <c r="BS4829" s="73">
        <f t="shared" si="983"/>
        <v>44.277299999999997</v>
      </c>
      <c r="BT4829">
        <v>0</v>
      </c>
      <c r="BU4829" s="73">
        <f t="shared" si="984"/>
        <v>0</v>
      </c>
      <c r="BV4829">
        <v>69626</v>
      </c>
      <c r="BW4829" s="71">
        <f t="shared" si="985"/>
        <v>6.9626000000000001</v>
      </c>
      <c r="BX4829">
        <v>307867</v>
      </c>
      <c r="BY4829" s="71">
        <f t="shared" si="986"/>
        <v>30.7867</v>
      </c>
      <c r="BZ4829">
        <v>156734</v>
      </c>
      <c r="CA4829" s="71">
        <f t="shared" si="978"/>
        <v>15.673400000000001</v>
      </c>
      <c r="CB4829">
        <v>220980</v>
      </c>
      <c r="CC4829" s="71">
        <f t="shared" si="988"/>
        <v>22.097999999999999</v>
      </c>
    </row>
    <row r="4830" spans="2:81" x14ac:dyDescent="0.25">
      <c r="B4830">
        <v>5745</v>
      </c>
      <c r="C4830">
        <v>4</v>
      </c>
      <c r="D4830">
        <v>9</v>
      </c>
      <c r="E4830">
        <v>4</v>
      </c>
      <c r="F4830" s="17">
        <v>12000</v>
      </c>
      <c r="G4830">
        <v>4</v>
      </c>
      <c r="H4830">
        <v>5</v>
      </c>
      <c r="I4830">
        <v>15</v>
      </c>
      <c r="J4830">
        <v>33</v>
      </c>
      <c r="K4830" t="s">
        <v>26</v>
      </c>
      <c r="L4830">
        <v>1</v>
      </c>
      <c r="M4830">
        <v>2</v>
      </c>
      <c r="N4830">
        <v>1</v>
      </c>
      <c r="O4830">
        <v>1</v>
      </c>
      <c r="P4830">
        <v>1</v>
      </c>
      <c r="Q4830">
        <v>1</v>
      </c>
      <c r="R4830">
        <v>2</v>
      </c>
      <c r="S4830">
        <v>2</v>
      </c>
      <c r="T4830">
        <v>2</v>
      </c>
      <c r="U4830">
        <v>2</v>
      </c>
      <c r="V4830">
        <v>181.42</v>
      </c>
      <c r="W4830">
        <v>62</v>
      </c>
      <c r="X4830">
        <v>2</v>
      </c>
      <c r="Y4830">
        <v>1260</v>
      </c>
      <c r="Z4830">
        <v>1234</v>
      </c>
      <c r="AA4830">
        <v>1</v>
      </c>
      <c r="AB4830">
        <v>5624156</v>
      </c>
      <c r="AC4830" s="6">
        <v>130442</v>
      </c>
      <c r="AD4830" s="6">
        <v>107763</v>
      </c>
      <c r="AE4830">
        <v>0</v>
      </c>
      <c r="AF4830">
        <v>0</v>
      </c>
      <c r="AG4830" s="25">
        <f t="shared" si="976"/>
        <v>468.67966666666666</v>
      </c>
      <c r="AH4830" s="29"/>
      <c r="AI4830" s="25">
        <f t="shared" si="979"/>
        <v>210.79225</v>
      </c>
      <c r="AJ4830" s="34">
        <f t="shared" si="977"/>
        <v>259.78025000000002</v>
      </c>
      <c r="AK4830">
        <v>741356</v>
      </c>
      <c r="AL4830">
        <v>2529507</v>
      </c>
      <c r="AM4830">
        <v>30016</v>
      </c>
      <c r="AN4830">
        <v>3094650</v>
      </c>
      <c r="AO4830" s="6">
        <v>22679</v>
      </c>
      <c r="AP4830">
        <v>0</v>
      </c>
      <c r="AQ4830">
        <v>0</v>
      </c>
      <c r="AR4830" t="s">
        <v>29</v>
      </c>
      <c r="AS4830" t="s">
        <v>27</v>
      </c>
      <c r="AT4830" s="6" t="s">
        <v>28</v>
      </c>
      <c r="AU4830">
        <v>9</v>
      </c>
      <c r="AV4830">
        <v>9</v>
      </c>
      <c r="AW4830">
        <v>2</v>
      </c>
      <c r="AX4830">
        <v>2</v>
      </c>
      <c r="AY4830">
        <v>2</v>
      </c>
      <c r="AZ4830">
        <v>2</v>
      </c>
      <c r="BA4830">
        <v>2</v>
      </c>
      <c r="BB4830">
        <v>2</v>
      </c>
      <c r="BC4830">
        <v>2</v>
      </c>
      <c r="BD4830">
        <v>2</v>
      </c>
      <c r="BE4830" t="s">
        <v>29</v>
      </c>
      <c r="BF4830" t="s">
        <v>27</v>
      </c>
      <c r="BG4830" s="6" t="s">
        <v>28</v>
      </c>
      <c r="BH4830">
        <v>9</v>
      </c>
      <c r="BI4830">
        <v>9</v>
      </c>
      <c r="BJ4830">
        <v>0</v>
      </c>
      <c r="BK4830" s="65">
        <f t="shared" si="987"/>
        <v>0</v>
      </c>
      <c r="BL4830">
        <v>421700</v>
      </c>
      <c r="BM4830" s="65">
        <f t="shared" si="980"/>
        <v>35.141666666666666</v>
      </c>
      <c r="BN4830">
        <v>491490</v>
      </c>
      <c r="BO4830" s="71">
        <f t="shared" si="981"/>
        <v>40.957500000000003</v>
      </c>
      <c r="BP4830">
        <v>1603383</v>
      </c>
      <c r="BQ4830" s="71">
        <f t="shared" si="982"/>
        <v>133.61525</v>
      </c>
      <c r="BR4830">
        <v>397960</v>
      </c>
      <c r="BS4830" s="73">
        <f t="shared" si="983"/>
        <v>33.163333333333334</v>
      </c>
      <c r="BT4830">
        <v>1833227</v>
      </c>
      <c r="BU4830" s="73">
        <f t="shared" si="984"/>
        <v>152.76891666666666</v>
      </c>
      <c r="BV4830">
        <v>642548</v>
      </c>
      <c r="BW4830" s="71">
        <f t="shared" si="985"/>
        <v>53.545666666666669</v>
      </c>
      <c r="BX4830">
        <v>6745</v>
      </c>
      <c r="BY4830" s="71">
        <f t="shared" si="986"/>
        <v>0.56208333333333338</v>
      </c>
      <c r="BZ4830">
        <v>5681</v>
      </c>
      <c r="CA4830" s="71">
        <f t="shared" si="978"/>
        <v>0.47341666666666665</v>
      </c>
      <c r="CB4830">
        <v>221422</v>
      </c>
      <c r="CC4830" s="71">
        <f t="shared" si="988"/>
        <v>18.451833333333333</v>
      </c>
    </row>
    <row r="4831" spans="2:81" x14ac:dyDescent="0.25">
      <c r="B4831">
        <v>5746</v>
      </c>
      <c r="C4831">
        <v>2</v>
      </c>
      <c r="D4831">
        <v>3</v>
      </c>
      <c r="E4831">
        <v>2</v>
      </c>
      <c r="F4831" s="17">
        <v>90000</v>
      </c>
      <c r="G4831">
        <v>6</v>
      </c>
      <c r="H4831">
        <v>7</v>
      </c>
      <c r="I4831">
        <v>2</v>
      </c>
      <c r="J4831">
        <v>2</v>
      </c>
      <c r="K4831">
        <v>3</v>
      </c>
      <c r="L4831">
        <v>1</v>
      </c>
      <c r="M4831">
        <v>1</v>
      </c>
      <c r="N4831">
        <v>1</v>
      </c>
      <c r="O4831">
        <v>3</v>
      </c>
      <c r="P4831">
        <v>1</v>
      </c>
      <c r="Q4831">
        <v>2</v>
      </c>
      <c r="R4831">
        <v>1</v>
      </c>
      <c r="S4831">
        <v>2</v>
      </c>
      <c r="T4831">
        <v>2</v>
      </c>
      <c r="U4831">
        <v>2</v>
      </c>
      <c r="V4831">
        <v>116.76</v>
      </c>
      <c r="W4831">
        <v>16</v>
      </c>
      <c r="X4831">
        <v>1</v>
      </c>
      <c r="Y4831">
        <v>5716</v>
      </c>
      <c r="Z4831">
        <v>800</v>
      </c>
      <c r="AA4831">
        <v>1</v>
      </c>
      <c r="AB4831">
        <v>8231349</v>
      </c>
      <c r="AC4831" s="6">
        <v>142052</v>
      </c>
      <c r="AD4831" s="6">
        <v>141977</v>
      </c>
      <c r="AE4831">
        <v>0</v>
      </c>
      <c r="AF4831">
        <v>0</v>
      </c>
      <c r="AG4831" s="25">
        <f t="shared" si="976"/>
        <v>91.459433333333337</v>
      </c>
      <c r="AH4831" s="29"/>
      <c r="AI4831" s="25">
        <f t="shared" si="979"/>
        <v>91.382377777777776</v>
      </c>
      <c r="AJ4831" s="34">
        <f t="shared" si="977"/>
        <v>7.8822222222222224E-2</v>
      </c>
      <c r="AK4831">
        <v>2410438</v>
      </c>
      <c r="AL4831">
        <v>8224414</v>
      </c>
      <c r="AM4831" t="s">
        <v>29</v>
      </c>
      <c r="AN4831" t="s">
        <v>27</v>
      </c>
      <c r="AO4831" s="6" t="s">
        <v>28</v>
      </c>
      <c r="AP4831">
        <v>9</v>
      </c>
      <c r="AQ4831">
        <v>9</v>
      </c>
      <c r="AR4831">
        <v>50</v>
      </c>
      <c r="AS4831">
        <v>6935</v>
      </c>
      <c r="AT4831" s="6">
        <v>75</v>
      </c>
      <c r="AU4831">
        <v>0</v>
      </c>
      <c r="AV4831">
        <v>0</v>
      </c>
      <c r="AW4831">
        <v>2</v>
      </c>
      <c r="AX4831">
        <v>2</v>
      </c>
      <c r="AY4831">
        <v>2</v>
      </c>
      <c r="AZ4831">
        <v>2</v>
      </c>
      <c r="BA4831">
        <v>2</v>
      </c>
      <c r="BB4831">
        <v>2</v>
      </c>
      <c r="BC4831">
        <v>2</v>
      </c>
      <c r="BD4831">
        <v>2</v>
      </c>
      <c r="BE4831" t="s">
        <v>29</v>
      </c>
      <c r="BF4831" t="s">
        <v>27</v>
      </c>
      <c r="BG4831" s="6" t="s">
        <v>28</v>
      </c>
      <c r="BH4831">
        <v>9</v>
      </c>
      <c r="BI4831">
        <v>9</v>
      </c>
      <c r="BJ4831">
        <v>1611759</v>
      </c>
      <c r="BK4831" s="65">
        <f t="shared" si="987"/>
        <v>17.908433333333335</v>
      </c>
      <c r="BL4831">
        <v>784287</v>
      </c>
      <c r="BM4831" s="65">
        <f t="shared" si="980"/>
        <v>8.7142999999999997</v>
      </c>
      <c r="BN4831">
        <v>608322</v>
      </c>
      <c r="BO4831" s="71">
        <f t="shared" si="981"/>
        <v>6.7591333333333337</v>
      </c>
      <c r="BP4831">
        <v>72269</v>
      </c>
      <c r="BQ4831" s="71">
        <f t="shared" si="982"/>
        <v>0.80298888888888886</v>
      </c>
      <c r="BR4831">
        <v>3410278</v>
      </c>
      <c r="BS4831" s="73">
        <f t="shared" si="983"/>
        <v>37.891977777777775</v>
      </c>
      <c r="BT4831">
        <v>0</v>
      </c>
      <c r="BU4831" s="73">
        <f t="shared" si="984"/>
        <v>0</v>
      </c>
      <c r="BV4831">
        <v>197420</v>
      </c>
      <c r="BW4831" s="71">
        <f t="shared" si="985"/>
        <v>2.1935555555555557</v>
      </c>
      <c r="BX4831">
        <v>85933</v>
      </c>
      <c r="BY4831" s="71">
        <f t="shared" si="986"/>
        <v>0.95481111111111117</v>
      </c>
      <c r="BZ4831">
        <v>514285</v>
      </c>
      <c r="CA4831" s="71">
        <f t="shared" si="978"/>
        <v>5.7142777777777773</v>
      </c>
      <c r="CB4831">
        <v>946798</v>
      </c>
      <c r="CC4831" s="71">
        <f t="shared" si="988"/>
        <v>10.519977777777777</v>
      </c>
    </row>
    <row r="4832" spans="2:81" x14ac:dyDescent="0.25">
      <c r="B4832">
        <v>5747</v>
      </c>
      <c r="C4832">
        <v>3</v>
      </c>
      <c r="D4832">
        <v>7</v>
      </c>
      <c r="E4832">
        <v>5</v>
      </c>
      <c r="F4832" s="17">
        <v>4000</v>
      </c>
      <c r="G4832">
        <v>2</v>
      </c>
      <c r="H4832">
        <v>8</v>
      </c>
      <c r="I4832">
        <v>2</v>
      </c>
      <c r="J4832">
        <v>3</v>
      </c>
      <c r="K4832">
        <v>3</v>
      </c>
      <c r="L4832">
        <v>1</v>
      </c>
      <c r="M4832">
        <v>2</v>
      </c>
      <c r="N4832" t="s">
        <v>26</v>
      </c>
      <c r="O4832">
        <v>1</v>
      </c>
      <c r="P4832">
        <v>1</v>
      </c>
      <c r="Q4832">
        <v>2</v>
      </c>
      <c r="R4832">
        <v>2</v>
      </c>
      <c r="S4832">
        <v>2</v>
      </c>
      <c r="T4832">
        <v>2</v>
      </c>
      <c r="U4832">
        <v>2</v>
      </c>
      <c r="V4832">
        <v>377.5</v>
      </c>
      <c r="W4832">
        <v>36</v>
      </c>
      <c r="X4832">
        <v>1</v>
      </c>
      <c r="Y4832">
        <v>2027</v>
      </c>
      <c r="Z4832">
        <v>2738</v>
      </c>
      <c r="AA4832">
        <v>1</v>
      </c>
      <c r="AB4832">
        <v>399569</v>
      </c>
      <c r="AC4832" s="6">
        <v>11603</v>
      </c>
      <c r="AD4832" s="6">
        <v>11603</v>
      </c>
      <c r="AE4832">
        <v>0</v>
      </c>
      <c r="AF4832">
        <v>0</v>
      </c>
      <c r="AG4832" s="25">
        <f t="shared" si="976"/>
        <v>99.892250000000004</v>
      </c>
      <c r="AH4832" s="29"/>
      <c r="AI4832" s="25">
        <f t="shared" si="979"/>
        <v>99.892250000000004</v>
      </c>
      <c r="AJ4832" s="34">
        <f t="shared" si="977"/>
        <v>1.2999999999999999E-2</v>
      </c>
      <c r="AK4832">
        <v>117107</v>
      </c>
      <c r="AL4832">
        <v>399569</v>
      </c>
      <c r="AM4832" t="s">
        <v>29</v>
      </c>
      <c r="AN4832" t="s">
        <v>27</v>
      </c>
      <c r="AO4832" s="6" t="s">
        <v>28</v>
      </c>
      <c r="AP4832">
        <v>9</v>
      </c>
      <c r="AQ4832">
        <v>9</v>
      </c>
      <c r="AR4832" t="s">
        <v>29</v>
      </c>
      <c r="AS4832" t="s">
        <v>27</v>
      </c>
      <c r="AT4832" s="6" t="s">
        <v>28</v>
      </c>
      <c r="AU4832">
        <v>9</v>
      </c>
      <c r="AV4832">
        <v>9</v>
      </c>
      <c r="AW4832">
        <v>2</v>
      </c>
      <c r="AX4832">
        <v>2</v>
      </c>
      <c r="AY4832">
        <v>2</v>
      </c>
      <c r="AZ4832">
        <v>2</v>
      </c>
      <c r="BA4832">
        <v>2</v>
      </c>
      <c r="BB4832">
        <v>2</v>
      </c>
      <c r="BC4832">
        <v>2</v>
      </c>
      <c r="BD4832">
        <v>2</v>
      </c>
      <c r="BE4832" t="s">
        <v>29</v>
      </c>
      <c r="BF4832" t="s">
        <v>27</v>
      </c>
      <c r="BG4832" s="6" t="s">
        <v>28</v>
      </c>
      <c r="BH4832">
        <v>9</v>
      </c>
      <c r="BI4832">
        <v>9</v>
      </c>
      <c r="BJ4832">
        <v>72081</v>
      </c>
      <c r="BK4832" s="65">
        <f t="shared" si="987"/>
        <v>18.020250000000001</v>
      </c>
      <c r="BL4832">
        <v>128305</v>
      </c>
      <c r="BM4832" s="65">
        <f t="shared" si="980"/>
        <v>32.076250000000002</v>
      </c>
      <c r="BN4832">
        <v>7773</v>
      </c>
      <c r="BO4832" s="71">
        <f t="shared" si="981"/>
        <v>1.9432499999999999</v>
      </c>
      <c r="BP4832">
        <v>3003</v>
      </c>
      <c r="BQ4832" s="71">
        <f t="shared" si="982"/>
        <v>0.75075000000000003</v>
      </c>
      <c r="BR4832">
        <v>96357</v>
      </c>
      <c r="BS4832" s="73">
        <f t="shared" si="983"/>
        <v>24.08925</v>
      </c>
      <c r="BT4832">
        <v>0</v>
      </c>
      <c r="BU4832" s="73">
        <f t="shared" si="984"/>
        <v>0</v>
      </c>
      <c r="BV4832">
        <v>27967</v>
      </c>
      <c r="BW4832" s="71">
        <f t="shared" si="985"/>
        <v>6.9917499999999997</v>
      </c>
      <c r="BX4832">
        <v>13085</v>
      </c>
      <c r="BY4832" s="71">
        <f t="shared" si="986"/>
        <v>3.2712500000000002</v>
      </c>
      <c r="BZ4832">
        <v>15493</v>
      </c>
      <c r="CA4832" s="71">
        <f t="shared" si="978"/>
        <v>3.8732500000000001</v>
      </c>
      <c r="CB4832">
        <v>35505</v>
      </c>
      <c r="CC4832" s="71">
        <f t="shared" si="988"/>
        <v>8.8762500000000006</v>
      </c>
    </row>
    <row r="4833" spans="2:81" x14ac:dyDescent="0.25">
      <c r="B4833">
        <v>5750</v>
      </c>
      <c r="C4833">
        <v>4</v>
      </c>
      <c r="D4833">
        <v>9</v>
      </c>
      <c r="E4833">
        <v>2</v>
      </c>
      <c r="F4833" s="17">
        <v>22500</v>
      </c>
      <c r="G4833">
        <v>4</v>
      </c>
      <c r="H4833">
        <v>7</v>
      </c>
      <c r="I4833">
        <v>11</v>
      </c>
      <c r="J4833">
        <v>20</v>
      </c>
      <c r="K4833" t="s">
        <v>26</v>
      </c>
      <c r="L4833">
        <v>8</v>
      </c>
      <c r="M4833">
        <v>1</v>
      </c>
      <c r="N4833">
        <v>1</v>
      </c>
      <c r="O4833">
        <v>1</v>
      </c>
      <c r="P4833">
        <v>1</v>
      </c>
      <c r="Q4833">
        <v>2</v>
      </c>
      <c r="R4833">
        <v>2</v>
      </c>
      <c r="S4833">
        <v>2</v>
      </c>
      <c r="T4833">
        <v>2</v>
      </c>
      <c r="U4833">
        <v>2</v>
      </c>
      <c r="V4833">
        <v>802.59</v>
      </c>
      <c r="W4833">
        <v>43</v>
      </c>
      <c r="X4833">
        <v>2</v>
      </c>
      <c r="Y4833">
        <v>6217</v>
      </c>
      <c r="Z4833">
        <v>969</v>
      </c>
      <c r="AA4833">
        <v>1</v>
      </c>
      <c r="AB4833">
        <v>294715</v>
      </c>
      <c r="AC4833" s="6">
        <v>2426</v>
      </c>
      <c r="AD4833" s="6">
        <v>2426</v>
      </c>
      <c r="AE4833">
        <v>0</v>
      </c>
      <c r="AF4833">
        <v>0</v>
      </c>
      <c r="AG4833" s="25">
        <f t="shared" si="976"/>
        <v>13.098444444444445</v>
      </c>
      <c r="AH4833" s="29"/>
      <c r="AI4833" s="25">
        <f t="shared" si="979"/>
        <v>13.098444444444445</v>
      </c>
      <c r="AJ4833" s="34">
        <f t="shared" si="977"/>
        <v>2.311111111111111E-3</v>
      </c>
      <c r="AK4833">
        <v>86376</v>
      </c>
      <c r="AL4833">
        <v>294715</v>
      </c>
      <c r="AM4833" t="s">
        <v>29</v>
      </c>
      <c r="AN4833" t="s">
        <v>27</v>
      </c>
      <c r="AO4833" s="6" t="s">
        <v>28</v>
      </c>
      <c r="AP4833">
        <v>9</v>
      </c>
      <c r="AQ4833">
        <v>9</v>
      </c>
      <c r="AR4833" t="s">
        <v>29</v>
      </c>
      <c r="AS4833" t="s">
        <v>27</v>
      </c>
      <c r="AT4833" s="6" t="s">
        <v>28</v>
      </c>
      <c r="AU4833">
        <v>9</v>
      </c>
      <c r="AV4833">
        <v>9</v>
      </c>
      <c r="AW4833">
        <v>2</v>
      </c>
      <c r="AX4833">
        <v>2</v>
      </c>
      <c r="AY4833">
        <v>2</v>
      </c>
      <c r="AZ4833">
        <v>2</v>
      </c>
      <c r="BA4833">
        <v>2</v>
      </c>
      <c r="BB4833">
        <v>2</v>
      </c>
      <c r="BC4833">
        <v>2</v>
      </c>
      <c r="BD4833">
        <v>2</v>
      </c>
      <c r="BE4833" t="s">
        <v>29</v>
      </c>
      <c r="BF4833" t="s">
        <v>27</v>
      </c>
      <c r="BG4833" s="6" t="s">
        <v>28</v>
      </c>
      <c r="BH4833">
        <v>9</v>
      </c>
      <c r="BI4833">
        <v>9</v>
      </c>
      <c r="BJ4833">
        <v>0</v>
      </c>
      <c r="BK4833" s="65">
        <f t="shared" si="987"/>
        <v>0</v>
      </c>
      <c r="BL4833">
        <v>9240</v>
      </c>
      <c r="BM4833" s="65">
        <f t="shared" si="980"/>
        <v>0.41066666666666668</v>
      </c>
      <c r="BN4833">
        <v>4918</v>
      </c>
      <c r="BO4833" s="71">
        <f t="shared" si="981"/>
        <v>0.21857777777777779</v>
      </c>
      <c r="BP4833">
        <v>0</v>
      </c>
      <c r="BQ4833" s="71">
        <f t="shared" si="982"/>
        <v>0</v>
      </c>
      <c r="BR4833">
        <v>108218</v>
      </c>
      <c r="BS4833" s="73">
        <f t="shared" si="983"/>
        <v>4.8096888888888891</v>
      </c>
      <c r="BT4833">
        <v>0</v>
      </c>
      <c r="BU4833" s="73">
        <f t="shared" si="984"/>
        <v>0</v>
      </c>
      <c r="BV4833">
        <v>146828</v>
      </c>
      <c r="BW4833" s="71">
        <f t="shared" si="985"/>
        <v>6.5256888888888893</v>
      </c>
      <c r="BX4833">
        <v>0</v>
      </c>
      <c r="BY4833" s="71">
        <f t="shared" si="986"/>
        <v>0</v>
      </c>
      <c r="BZ4833">
        <v>0</v>
      </c>
      <c r="CA4833" s="71">
        <f t="shared" si="978"/>
        <v>0</v>
      </c>
      <c r="CB4833">
        <v>25511</v>
      </c>
      <c r="CC4833" s="71">
        <f t="shared" si="988"/>
        <v>1.1338222222222223</v>
      </c>
    </row>
    <row r="4834" spans="2:81" x14ac:dyDescent="0.25">
      <c r="B4834">
        <v>5751</v>
      </c>
      <c r="C4834">
        <v>1</v>
      </c>
      <c r="D4834">
        <v>2</v>
      </c>
      <c r="E4834">
        <v>3</v>
      </c>
      <c r="F4834" s="17">
        <v>120000</v>
      </c>
      <c r="G4834">
        <v>7</v>
      </c>
      <c r="H4834">
        <v>5</v>
      </c>
      <c r="I4834">
        <v>18</v>
      </c>
      <c r="J4834">
        <v>38</v>
      </c>
      <c r="K4834">
        <v>2</v>
      </c>
      <c r="L4834">
        <v>2</v>
      </c>
      <c r="M4834">
        <v>2</v>
      </c>
      <c r="N4834">
        <v>2</v>
      </c>
      <c r="O4834">
        <v>7</v>
      </c>
      <c r="P4834">
        <v>1</v>
      </c>
      <c r="Q4834">
        <v>1</v>
      </c>
      <c r="R4834">
        <v>1</v>
      </c>
      <c r="S4834">
        <v>2</v>
      </c>
      <c r="T4834">
        <v>2</v>
      </c>
      <c r="U4834">
        <v>2</v>
      </c>
      <c r="V4834">
        <v>132.44999999999999</v>
      </c>
      <c r="W4834">
        <v>8</v>
      </c>
      <c r="X4834">
        <v>2</v>
      </c>
      <c r="Y4834">
        <v>5066</v>
      </c>
      <c r="Z4834">
        <v>1213</v>
      </c>
      <c r="AA4834">
        <v>1</v>
      </c>
      <c r="AB4834">
        <v>14784043</v>
      </c>
      <c r="AC4834" s="6">
        <v>302338</v>
      </c>
      <c r="AD4834" s="6">
        <v>264690</v>
      </c>
      <c r="AE4834">
        <v>0</v>
      </c>
      <c r="AF4834">
        <v>0</v>
      </c>
      <c r="AG4834" s="25">
        <f t="shared" si="976"/>
        <v>123.20035833333333</v>
      </c>
      <c r="AH4834" s="29"/>
      <c r="AI4834" s="25">
        <f t="shared" si="979"/>
        <v>80.674525000000003</v>
      </c>
      <c r="AJ4834" s="34">
        <f t="shared" si="977"/>
        <v>42.847149999999999</v>
      </c>
      <c r="AK4834">
        <v>2837322</v>
      </c>
      <c r="AL4834">
        <v>9680943</v>
      </c>
      <c r="AM4834">
        <v>48294</v>
      </c>
      <c r="AN4834">
        <v>4979111</v>
      </c>
      <c r="AO4834" s="6">
        <v>36464</v>
      </c>
      <c r="AP4834">
        <v>0</v>
      </c>
      <c r="AQ4834">
        <v>0</v>
      </c>
      <c r="AR4834">
        <v>894</v>
      </c>
      <c r="AS4834">
        <v>123989</v>
      </c>
      <c r="AT4834" s="6">
        <v>1184</v>
      </c>
      <c r="AU4834">
        <v>0</v>
      </c>
      <c r="AV4834">
        <v>0</v>
      </c>
      <c r="AW4834">
        <v>2</v>
      </c>
      <c r="AX4834">
        <v>2</v>
      </c>
      <c r="AY4834">
        <v>2</v>
      </c>
      <c r="AZ4834">
        <v>2</v>
      </c>
      <c r="BA4834">
        <v>2</v>
      </c>
      <c r="BB4834">
        <v>2</v>
      </c>
      <c r="BC4834">
        <v>2</v>
      </c>
      <c r="BD4834">
        <v>2</v>
      </c>
      <c r="BE4834" t="s">
        <v>29</v>
      </c>
      <c r="BF4834" t="s">
        <v>27</v>
      </c>
      <c r="BG4834" s="6" t="s">
        <v>28</v>
      </c>
      <c r="BH4834">
        <v>9</v>
      </c>
      <c r="BI4834">
        <v>9</v>
      </c>
      <c r="BJ4834">
        <v>2622641</v>
      </c>
      <c r="BK4834" s="65">
        <f t="shared" si="987"/>
        <v>21.855341666666668</v>
      </c>
      <c r="BL4834">
        <v>751603</v>
      </c>
      <c r="BM4834" s="65">
        <f t="shared" si="980"/>
        <v>6.2633583333333336</v>
      </c>
      <c r="BN4834">
        <v>696079</v>
      </c>
      <c r="BO4834" s="71">
        <f t="shared" si="981"/>
        <v>5.8006583333333337</v>
      </c>
      <c r="BP4834">
        <v>3048732</v>
      </c>
      <c r="BQ4834" s="71">
        <f t="shared" si="982"/>
        <v>25.406099999999999</v>
      </c>
      <c r="BR4834">
        <v>5941880</v>
      </c>
      <c r="BS4834" s="73">
        <f t="shared" si="983"/>
        <v>49.515666666666668</v>
      </c>
      <c r="BT4834">
        <v>480346</v>
      </c>
      <c r="BU4834" s="73">
        <f t="shared" si="984"/>
        <v>4.0028833333333331</v>
      </c>
      <c r="BV4834">
        <v>186970</v>
      </c>
      <c r="BW4834" s="71">
        <f t="shared" si="985"/>
        <v>1.5580833333333333</v>
      </c>
      <c r="BX4834">
        <v>73230</v>
      </c>
      <c r="BY4834" s="71">
        <f t="shared" si="986"/>
        <v>0.61024999999999996</v>
      </c>
      <c r="BZ4834">
        <v>89492</v>
      </c>
      <c r="CA4834" s="71">
        <f t="shared" si="978"/>
        <v>0.74576666666666669</v>
      </c>
      <c r="CB4834">
        <v>893069</v>
      </c>
      <c r="CC4834" s="71">
        <f t="shared" si="988"/>
        <v>7.4422416666666669</v>
      </c>
    </row>
    <row r="4835" spans="2:81" x14ac:dyDescent="0.25">
      <c r="B4835">
        <v>5752</v>
      </c>
      <c r="C4835">
        <v>2</v>
      </c>
      <c r="D4835">
        <v>3</v>
      </c>
      <c r="E4835">
        <v>2</v>
      </c>
      <c r="F4835" s="17">
        <v>3200</v>
      </c>
      <c r="G4835">
        <v>2</v>
      </c>
      <c r="H4835">
        <v>3</v>
      </c>
      <c r="I4835">
        <v>18</v>
      </c>
      <c r="J4835">
        <v>39</v>
      </c>
      <c r="K4835">
        <v>3</v>
      </c>
      <c r="L4835">
        <v>1</v>
      </c>
      <c r="M4835">
        <v>2</v>
      </c>
      <c r="N4835">
        <v>2</v>
      </c>
      <c r="O4835">
        <v>1</v>
      </c>
      <c r="P4835">
        <v>1</v>
      </c>
      <c r="Q4835">
        <v>1</v>
      </c>
      <c r="R4835">
        <v>2</v>
      </c>
      <c r="S4835">
        <v>2</v>
      </c>
      <c r="T4835">
        <v>2</v>
      </c>
      <c r="U4835">
        <v>2</v>
      </c>
      <c r="V4835">
        <v>1485.71</v>
      </c>
      <c r="W4835">
        <v>13</v>
      </c>
      <c r="X4835">
        <v>1</v>
      </c>
      <c r="Y4835">
        <v>6413</v>
      </c>
      <c r="Z4835">
        <v>602</v>
      </c>
      <c r="AA4835">
        <v>1</v>
      </c>
      <c r="AB4835">
        <v>239692</v>
      </c>
      <c r="AC4835" s="6">
        <v>4368</v>
      </c>
      <c r="AD4835" s="6">
        <v>3526</v>
      </c>
      <c r="AE4835">
        <v>1</v>
      </c>
      <c r="AF4835">
        <v>1</v>
      </c>
      <c r="AG4835" s="25">
        <f t="shared" si="976"/>
        <v>74.903750000000002</v>
      </c>
      <c r="AH4835" s="29"/>
      <c r="AI4835" s="25">
        <f t="shared" si="979"/>
        <v>48.645625000000003</v>
      </c>
      <c r="AJ4835" s="34">
        <f t="shared" si="977"/>
        <v>26.532187499999999</v>
      </c>
      <c r="AK4835">
        <v>45623</v>
      </c>
      <c r="AL4835">
        <v>155666</v>
      </c>
      <c r="AM4835">
        <v>815</v>
      </c>
      <c r="AN4835">
        <v>84027</v>
      </c>
      <c r="AO4835" s="6">
        <v>842</v>
      </c>
      <c r="AP4835">
        <v>0</v>
      </c>
      <c r="AQ4835">
        <v>0</v>
      </c>
      <c r="AR4835" t="s">
        <v>29</v>
      </c>
      <c r="AS4835" t="s">
        <v>27</v>
      </c>
      <c r="AT4835" s="6" t="s">
        <v>28</v>
      </c>
      <c r="AU4835">
        <v>9</v>
      </c>
      <c r="AV4835">
        <v>9</v>
      </c>
      <c r="AW4835">
        <v>2</v>
      </c>
      <c r="AX4835">
        <v>2</v>
      </c>
      <c r="AY4835">
        <v>2</v>
      </c>
      <c r="AZ4835">
        <v>2</v>
      </c>
      <c r="BA4835">
        <v>2</v>
      </c>
      <c r="BB4835">
        <v>2</v>
      </c>
      <c r="BC4835">
        <v>2</v>
      </c>
      <c r="BD4835">
        <v>2</v>
      </c>
      <c r="BE4835" t="s">
        <v>29</v>
      </c>
      <c r="BF4835" t="s">
        <v>27</v>
      </c>
      <c r="BG4835" s="6" t="s">
        <v>28</v>
      </c>
      <c r="BH4835">
        <v>9</v>
      </c>
      <c r="BI4835">
        <v>9</v>
      </c>
      <c r="BJ4835">
        <v>29362</v>
      </c>
      <c r="BK4835" s="65">
        <f t="shared" si="987"/>
        <v>9.1756250000000001</v>
      </c>
      <c r="BL4835">
        <v>4461</v>
      </c>
      <c r="BM4835" s="65">
        <f t="shared" si="980"/>
        <v>1.3940625</v>
      </c>
      <c r="BN4835">
        <v>3316</v>
      </c>
      <c r="BO4835" s="71">
        <f t="shared" si="981"/>
        <v>1.0362499999999999</v>
      </c>
      <c r="BP4835">
        <v>137842</v>
      </c>
      <c r="BQ4835" s="71">
        <f t="shared" si="982"/>
        <v>43.075625000000002</v>
      </c>
      <c r="BR4835">
        <v>8071</v>
      </c>
      <c r="BS4835" s="73">
        <f t="shared" si="983"/>
        <v>2.5221874999999998</v>
      </c>
      <c r="BT4835">
        <v>0</v>
      </c>
      <c r="BU4835" s="73">
        <f t="shared" si="984"/>
        <v>0</v>
      </c>
      <c r="BV4835">
        <v>49731</v>
      </c>
      <c r="BW4835" s="71">
        <f t="shared" si="985"/>
        <v>15.5409375</v>
      </c>
      <c r="BX4835">
        <v>0</v>
      </c>
      <c r="BY4835" s="71">
        <f t="shared" si="986"/>
        <v>0</v>
      </c>
      <c r="BZ4835">
        <v>0</v>
      </c>
      <c r="CA4835" s="71">
        <f t="shared" si="978"/>
        <v>0</v>
      </c>
      <c r="CB4835">
        <v>6910</v>
      </c>
      <c r="CC4835" s="71">
        <f t="shared" si="988"/>
        <v>2.1593749999999998</v>
      </c>
    </row>
    <row r="4836" spans="2:81" x14ac:dyDescent="0.25">
      <c r="B4836">
        <v>5753</v>
      </c>
      <c r="C4836">
        <v>4</v>
      </c>
      <c r="D4836">
        <v>8</v>
      </c>
      <c r="E4836">
        <v>1</v>
      </c>
      <c r="F4836" s="17">
        <v>2000</v>
      </c>
      <c r="G4836">
        <v>2</v>
      </c>
      <c r="H4836">
        <v>3</v>
      </c>
      <c r="I4836">
        <v>15</v>
      </c>
      <c r="J4836">
        <v>34</v>
      </c>
      <c r="K4836">
        <v>7</v>
      </c>
      <c r="L4836" t="s">
        <v>154</v>
      </c>
      <c r="M4836">
        <v>2</v>
      </c>
      <c r="N4836" t="s">
        <v>26</v>
      </c>
      <c r="O4836">
        <v>1</v>
      </c>
      <c r="P4836">
        <v>1</v>
      </c>
      <c r="Q4836">
        <v>2</v>
      </c>
      <c r="R4836">
        <v>1</v>
      </c>
      <c r="S4836">
        <v>1</v>
      </c>
      <c r="T4836">
        <v>2</v>
      </c>
      <c r="U4836">
        <v>2</v>
      </c>
      <c r="V4836">
        <v>1390.68</v>
      </c>
      <c r="W4836">
        <v>37</v>
      </c>
      <c r="X4836">
        <v>2</v>
      </c>
      <c r="Y4836">
        <v>5962</v>
      </c>
      <c r="Z4836">
        <v>429</v>
      </c>
      <c r="AA4836">
        <v>1</v>
      </c>
      <c r="AB4836">
        <v>349517</v>
      </c>
      <c r="AC4836" s="6">
        <v>6474</v>
      </c>
      <c r="AD4836" s="6">
        <v>5740</v>
      </c>
      <c r="AE4836">
        <v>1</v>
      </c>
      <c r="AF4836">
        <v>0</v>
      </c>
      <c r="AG4836" s="25">
        <f t="shared" si="976"/>
        <v>174.7585</v>
      </c>
      <c r="AH4836" s="29"/>
      <c r="AI4836" s="25">
        <f t="shared" si="979"/>
        <v>134.88499999999999</v>
      </c>
      <c r="AJ4836" s="34">
        <f t="shared" si="977"/>
        <v>40.545000000000002</v>
      </c>
      <c r="AK4836">
        <v>79065</v>
      </c>
      <c r="AL4836">
        <v>269770</v>
      </c>
      <c r="AM4836" t="s">
        <v>29</v>
      </c>
      <c r="AN4836" t="s">
        <v>27</v>
      </c>
      <c r="AO4836" s="6" t="s">
        <v>28</v>
      </c>
      <c r="AP4836">
        <v>9</v>
      </c>
      <c r="AQ4836">
        <v>9</v>
      </c>
      <c r="AR4836">
        <v>575</v>
      </c>
      <c r="AS4836">
        <v>79747</v>
      </c>
      <c r="AT4836" s="6">
        <v>734</v>
      </c>
      <c r="AU4836">
        <v>0</v>
      </c>
      <c r="AV4836">
        <v>0</v>
      </c>
      <c r="AW4836">
        <v>2</v>
      </c>
      <c r="AX4836">
        <v>2</v>
      </c>
      <c r="AY4836">
        <v>2</v>
      </c>
      <c r="AZ4836">
        <v>2</v>
      </c>
      <c r="BA4836">
        <v>2</v>
      </c>
      <c r="BB4836">
        <v>2</v>
      </c>
      <c r="BC4836">
        <v>2</v>
      </c>
      <c r="BD4836">
        <v>2</v>
      </c>
      <c r="BE4836" t="s">
        <v>29</v>
      </c>
      <c r="BF4836" t="s">
        <v>27</v>
      </c>
      <c r="BG4836" s="6" t="s">
        <v>28</v>
      </c>
      <c r="BH4836">
        <v>9</v>
      </c>
      <c r="BI4836">
        <v>9</v>
      </c>
      <c r="BJ4836">
        <v>79747</v>
      </c>
      <c r="BK4836" s="65">
        <f t="shared" si="987"/>
        <v>39.8735</v>
      </c>
      <c r="BL4836">
        <v>0</v>
      </c>
      <c r="BM4836" s="65">
        <f t="shared" si="980"/>
        <v>0</v>
      </c>
      <c r="BN4836">
        <v>7706</v>
      </c>
      <c r="BO4836" s="71">
        <f t="shared" si="981"/>
        <v>3.8530000000000002</v>
      </c>
      <c r="BP4836">
        <v>21996</v>
      </c>
      <c r="BQ4836" s="71">
        <f t="shared" si="982"/>
        <v>10.997999999999999</v>
      </c>
      <c r="BR4836">
        <v>81472</v>
      </c>
      <c r="BS4836" s="73">
        <f t="shared" si="983"/>
        <v>40.735999999999997</v>
      </c>
      <c r="BT4836">
        <v>25221</v>
      </c>
      <c r="BU4836" s="73">
        <f t="shared" si="984"/>
        <v>12.6105</v>
      </c>
      <c r="BV4836">
        <v>124402</v>
      </c>
      <c r="BW4836" s="71">
        <f t="shared" si="985"/>
        <v>62.201000000000001</v>
      </c>
      <c r="BX4836">
        <v>808</v>
      </c>
      <c r="BY4836" s="71">
        <f t="shared" si="986"/>
        <v>0.40400000000000003</v>
      </c>
      <c r="BZ4836">
        <v>0</v>
      </c>
      <c r="CA4836" s="71">
        <f t="shared" si="978"/>
        <v>0</v>
      </c>
      <c r="CB4836">
        <v>8165</v>
      </c>
      <c r="CC4836" s="71">
        <f t="shared" si="988"/>
        <v>4.0824999999999996</v>
      </c>
    </row>
    <row r="4837" spans="2:81" x14ac:dyDescent="0.25">
      <c r="B4837">
        <v>5754</v>
      </c>
      <c r="C4837">
        <v>1</v>
      </c>
      <c r="D4837">
        <v>2</v>
      </c>
      <c r="E4837">
        <v>2</v>
      </c>
      <c r="F4837" s="17">
        <v>45000</v>
      </c>
      <c r="G4837">
        <v>5</v>
      </c>
      <c r="H4837">
        <v>4</v>
      </c>
      <c r="I4837">
        <v>2</v>
      </c>
      <c r="J4837">
        <v>6</v>
      </c>
      <c r="K4837">
        <v>1</v>
      </c>
      <c r="L4837">
        <v>1</v>
      </c>
      <c r="M4837">
        <v>2</v>
      </c>
      <c r="N4837">
        <v>2</v>
      </c>
      <c r="O4837">
        <v>2</v>
      </c>
      <c r="P4837">
        <v>1</v>
      </c>
      <c r="Q4837">
        <v>1</v>
      </c>
      <c r="R4837">
        <v>2</v>
      </c>
      <c r="S4837">
        <v>2</v>
      </c>
      <c r="T4837">
        <v>2</v>
      </c>
      <c r="U4837">
        <v>2</v>
      </c>
      <c r="V4837">
        <v>98.43</v>
      </c>
      <c r="W4837">
        <v>10</v>
      </c>
      <c r="X4837">
        <v>1</v>
      </c>
      <c r="Y4837">
        <v>7260</v>
      </c>
      <c r="Z4837">
        <v>405</v>
      </c>
      <c r="AA4837">
        <v>1</v>
      </c>
      <c r="AB4837">
        <v>3349681</v>
      </c>
      <c r="AC4837" s="6">
        <v>68921</v>
      </c>
      <c r="AD4837" s="6">
        <v>57419</v>
      </c>
      <c r="AE4837">
        <v>0</v>
      </c>
      <c r="AF4837">
        <v>0</v>
      </c>
      <c r="AG4837" s="25">
        <f t="shared" si="976"/>
        <v>74.437355555555555</v>
      </c>
      <c r="AH4837" s="29"/>
      <c r="AI4837" s="25">
        <f t="shared" si="979"/>
        <v>44.412333333333336</v>
      </c>
      <c r="AJ4837" s="34">
        <f t="shared" si="977"/>
        <v>30.281422222222222</v>
      </c>
      <c r="AK4837">
        <v>585743</v>
      </c>
      <c r="AL4837">
        <v>1998555</v>
      </c>
      <c r="AM4837">
        <v>13105</v>
      </c>
      <c r="AN4837">
        <v>1351126</v>
      </c>
      <c r="AO4837" s="6">
        <v>11502</v>
      </c>
      <c r="AP4837">
        <v>1</v>
      </c>
      <c r="AQ4837">
        <v>1</v>
      </c>
      <c r="AR4837" t="s">
        <v>29</v>
      </c>
      <c r="AS4837" t="s">
        <v>27</v>
      </c>
      <c r="AT4837" s="6" t="s">
        <v>28</v>
      </c>
      <c r="AU4837">
        <v>9</v>
      </c>
      <c r="AV4837">
        <v>9</v>
      </c>
      <c r="AW4837">
        <v>2</v>
      </c>
      <c r="AX4837">
        <v>2</v>
      </c>
      <c r="AY4837">
        <v>2</v>
      </c>
      <c r="AZ4837">
        <v>2</v>
      </c>
      <c r="BA4837">
        <v>2</v>
      </c>
      <c r="BB4837">
        <v>2</v>
      </c>
      <c r="BC4837">
        <v>2</v>
      </c>
      <c r="BD4837">
        <v>2</v>
      </c>
      <c r="BE4837" t="s">
        <v>29</v>
      </c>
      <c r="BF4837" t="s">
        <v>27</v>
      </c>
      <c r="BG4837" s="6" t="s">
        <v>28</v>
      </c>
      <c r="BH4837">
        <v>9</v>
      </c>
      <c r="BI4837">
        <v>9</v>
      </c>
      <c r="BJ4837">
        <v>1351126</v>
      </c>
      <c r="BK4837" s="65">
        <f t="shared" si="987"/>
        <v>30.025022222222223</v>
      </c>
      <c r="BL4837">
        <v>61984</v>
      </c>
      <c r="BM4837" s="65">
        <f t="shared" si="980"/>
        <v>1.3774222222222223</v>
      </c>
      <c r="BN4837">
        <v>151675</v>
      </c>
      <c r="BO4837" s="71">
        <f t="shared" si="981"/>
        <v>3.3705555555555557</v>
      </c>
      <c r="BP4837">
        <v>39133</v>
      </c>
      <c r="BQ4837" s="71">
        <f t="shared" si="982"/>
        <v>0.86962222222222219</v>
      </c>
      <c r="BR4837">
        <v>677832</v>
      </c>
      <c r="BS4837" s="73">
        <f t="shared" si="983"/>
        <v>15.062933333333334</v>
      </c>
      <c r="BT4837">
        <v>0</v>
      </c>
      <c r="BU4837" s="73">
        <f t="shared" si="984"/>
        <v>0</v>
      </c>
      <c r="BV4837">
        <v>377296</v>
      </c>
      <c r="BW4837" s="71">
        <f t="shared" si="985"/>
        <v>8.3843555555555547</v>
      </c>
      <c r="BX4837">
        <v>112700</v>
      </c>
      <c r="BY4837" s="71">
        <f t="shared" si="986"/>
        <v>2.5044444444444443</v>
      </c>
      <c r="BZ4837">
        <v>247794</v>
      </c>
      <c r="CA4837" s="71">
        <f t="shared" si="978"/>
        <v>5.5065333333333335</v>
      </c>
      <c r="CB4837">
        <v>330141</v>
      </c>
      <c r="CC4837" s="71">
        <f t="shared" si="988"/>
        <v>7.3364666666666665</v>
      </c>
    </row>
    <row r="4838" spans="2:81" x14ac:dyDescent="0.25">
      <c r="B4838">
        <v>5755</v>
      </c>
      <c r="C4838">
        <v>2</v>
      </c>
      <c r="D4838">
        <v>4</v>
      </c>
      <c r="E4838">
        <v>3</v>
      </c>
      <c r="F4838" s="17">
        <v>2100</v>
      </c>
      <c r="G4838">
        <v>2</v>
      </c>
      <c r="H4838">
        <v>2</v>
      </c>
      <c r="I4838">
        <v>25</v>
      </c>
      <c r="J4838">
        <v>42</v>
      </c>
      <c r="K4838">
        <v>3</v>
      </c>
      <c r="L4838">
        <v>2</v>
      </c>
      <c r="M4838">
        <v>2</v>
      </c>
      <c r="N4838" t="s">
        <v>26</v>
      </c>
      <c r="O4838">
        <v>1</v>
      </c>
      <c r="P4838">
        <v>1</v>
      </c>
      <c r="Q4838">
        <v>1</v>
      </c>
      <c r="R4838">
        <v>2</v>
      </c>
      <c r="S4838">
        <v>2</v>
      </c>
      <c r="T4838">
        <v>2</v>
      </c>
      <c r="U4838">
        <v>2</v>
      </c>
      <c r="V4838">
        <v>2447.5500000000002</v>
      </c>
      <c r="W4838">
        <v>19</v>
      </c>
      <c r="X4838">
        <v>1</v>
      </c>
      <c r="Y4838">
        <v>4565</v>
      </c>
      <c r="Z4838">
        <v>1479</v>
      </c>
      <c r="AA4838">
        <v>1</v>
      </c>
      <c r="AB4838">
        <v>273936</v>
      </c>
      <c r="AC4838" s="6">
        <v>3479</v>
      </c>
      <c r="AD4838" s="6">
        <v>2080</v>
      </c>
      <c r="AE4838">
        <v>0</v>
      </c>
      <c r="AF4838">
        <v>0</v>
      </c>
      <c r="AG4838" s="25">
        <f t="shared" si="976"/>
        <v>130.44571428571427</v>
      </c>
      <c r="AH4838" s="29"/>
      <c r="AI4838" s="25">
        <f t="shared" si="979"/>
        <v>65.001904761904768</v>
      </c>
      <c r="AJ4838" s="34">
        <f t="shared" si="977"/>
        <v>66.127142857142857</v>
      </c>
      <c r="AK4838">
        <v>40007</v>
      </c>
      <c r="AL4838">
        <v>136504</v>
      </c>
      <c r="AM4838">
        <v>1333</v>
      </c>
      <c r="AN4838">
        <v>137432</v>
      </c>
      <c r="AO4838" s="6">
        <v>1399</v>
      </c>
      <c r="AP4838">
        <v>1</v>
      </c>
      <c r="AQ4838">
        <v>1</v>
      </c>
      <c r="AR4838" t="s">
        <v>29</v>
      </c>
      <c r="AS4838" t="s">
        <v>27</v>
      </c>
      <c r="AT4838" s="6" t="s">
        <v>28</v>
      </c>
      <c r="AU4838">
        <v>9</v>
      </c>
      <c r="AV4838">
        <v>9</v>
      </c>
      <c r="AW4838">
        <v>2</v>
      </c>
      <c r="AX4838">
        <v>2</v>
      </c>
      <c r="AY4838">
        <v>2</v>
      </c>
      <c r="AZ4838">
        <v>2</v>
      </c>
      <c r="BA4838">
        <v>2</v>
      </c>
      <c r="BB4838">
        <v>2</v>
      </c>
      <c r="BC4838">
        <v>2</v>
      </c>
      <c r="BD4838">
        <v>2</v>
      </c>
      <c r="BE4838" t="s">
        <v>29</v>
      </c>
      <c r="BF4838" t="s">
        <v>27</v>
      </c>
      <c r="BG4838" s="6" t="s">
        <v>28</v>
      </c>
      <c r="BH4838">
        <v>9</v>
      </c>
      <c r="BI4838">
        <v>9</v>
      </c>
      <c r="BJ4838">
        <v>132432</v>
      </c>
      <c r="BK4838" s="65">
        <f t="shared" si="987"/>
        <v>63.062857142857141</v>
      </c>
      <c r="BL4838">
        <v>10151</v>
      </c>
      <c r="BM4838" s="65">
        <f t="shared" si="980"/>
        <v>4.8338095238095242</v>
      </c>
      <c r="BN4838">
        <v>2543</v>
      </c>
      <c r="BO4838" s="71">
        <f t="shared" si="981"/>
        <v>1.210952380952381</v>
      </c>
      <c r="BP4838">
        <v>5000</v>
      </c>
      <c r="BQ4838" s="71">
        <f t="shared" si="982"/>
        <v>2.3809523809523809</v>
      </c>
      <c r="BR4838">
        <v>76811</v>
      </c>
      <c r="BS4838" s="73">
        <f t="shared" si="983"/>
        <v>36.576666666666668</v>
      </c>
      <c r="BT4838">
        <v>0</v>
      </c>
      <c r="BU4838" s="73">
        <f t="shared" si="984"/>
        <v>0</v>
      </c>
      <c r="BV4838">
        <v>33420</v>
      </c>
      <c r="BW4838" s="71">
        <f t="shared" si="985"/>
        <v>15.914285714285715</v>
      </c>
      <c r="BX4838">
        <v>3858</v>
      </c>
      <c r="BY4838" s="71">
        <f t="shared" si="986"/>
        <v>1.8371428571428572</v>
      </c>
      <c r="BZ4838">
        <v>1807</v>
      </c>
      <c r="CA4838" s="71">
        <f t="shared" si="978"/>
        <v>0.86047619047619051</v>
      </c>
      <c r="CB4838">
        <v>7913</v>
      </c>
      <c r="CC4838" s="71">
        <f t="shared" si="988"/>
        <v>3.7680952380952379</v>
      </c>
    </row>
    <row r="4839" spans="2:81" x14ac:dyDescent="0.25">
      <c r="B4839">
        <v>5757</v>
      </c>
      <c r="C4839">
        <v>4</v>
      </c>
      <c r="D4839">
        <v>9</v>
      </c>
      <c r="E4839">
        <v>2</v>
      </c>
      <c r="F4839" s="17">
        <v>14500</v>
      </c>
      <c r="G4839">
        <v>4</v>
      </c>
      <c r="H4839">
        <v>5</v>
      </c>
      <c r="I4839">
        <v>11</v>
      </c>
      <c r="J4839">
        <v>20</v>
      </c>
      <c r="K4839">
        <v>6</v>
      </c>
      <c r="L4839">
        <v>5</v>
      </c>
      <c r="M4839">
        <v>2</v>
      </c>
      <c r="N4839">
        <v>2</v>
      </c>
      <c r="O4839">
        <v>1</v>
      </c>
      <c r="P4839">
        <v>1</v>
      </c>
      <c r="Q4839">
        <v>1</v>
      </c>
      <c r="R4839">
        <v>2</v>
      </c>
      <c r="S4839">
        <v>2</v>
      </c>
      <c r="T4839">
        <v>1</v>
      </c>
      <c r="U4839">
        <v>2</v>
      </c>
      <c r="V4839">
        <v>864.29</v>
      </c>
      <c r="W4839">
        <v>43</v>
      </c>
      <c r="X4839">
        <v>2</v>
      </c>
      <c r="Y4839">
        <v>5436</v>
      </c>
      <c r="Z4839">
        <v>579</v>
      </c>
      <c r="AA4839">
        <v>1</v>
      </c>
      <c r="AB4839">
        <v>1831593</v>
      </c>
      <c r="AC4839" s="6">
        <v>22162</v>
      </c>
      <c r="AD4839" s="6">
        <v>9491</v>
      </c>
      <c r="AE4839">
        <v>0</v>
      </c>
      <c r="AF4839">
        <v>0</v>
      </c>
      <c r="AG4839" s="25">
        <f t="shared" si="976"/>
        <v>126.31675862068965</v>
      </c>
      <c r="AH4839" s="29"/>
      <c r="AI4839" s="25">
        <f t="shared" si="979"/>
        <v>52.20144827586207</v>
      </c>
      <c r="AJ4839" s="34">
        <f t="shared" si="977"/>
        <v>74.213517241379307</v>
      </c>
      <c r="AK4839">
        <v>221841</v>
      </c>
      <c r="AL4839">
        <v>756921</v>
      </c>
      <c r="AM4839">
        <v>249</v>
      </c>
      <c r="AN4839">
        <v>25672</v>
      </c>
      <c r="AO4839" s="6">
        <v>341</v>
      </c>
      <c r="AP4839">
        <v>1</v>
      </c>
      <c r="AQ4839">
        <v>1</v>
      </c>
      <c r="AR4839" t="s">
        <v>29</v>
      </c>
      <c r="AS4839" t="s">
        <v>27</v>
      </c>
      <c r="AT4839" s="6" t="s">
        <v>28</v>
      </c>
      <c r="AU4839">
        <v>9</v>
      </c>
      <c r="AV4839">
        <v>9</v>
      </c>
      <c r="AW4839">
        <v>1</v>
      </c>
      <c r="AX4839">
        <v>1</v>
      </c>
      <c r="AY4839">
        <v>2</v>
      </c>
      <c r="AZ4839">
        <v>2</v>
      </c>
      <c r="BA4839">
        <v>2</v>
      </c>
      <c r="BB4839">
        <v>2</v>
      </c>
      <c r="BC4839">
        <v>2</v>
      </c>
      <c r="BD4839">
        <v>2</v>
      </c>
      <c r="BE4839">
        <v>1049</v>
      </c>
      <c r="BF4839">
        <v>1049000</v>
      </c>
      <c r="BG4839" s="6">
        <v>12330</v>
      </c>
      <c r="BH4839">
        <v>1</v>
      </c>
      <c r="BI4839">
        <v>1</v>
      </c>
      <c r="BJ4839">
        <v>1049000</v>
      </c>
      <c r="BK4839" s="65">
        <f t="shared" si="987"/>
        <v>72.34482758620689</v>
      </c>
      <c r="BL4839">
        <v>0</v>
      </c>
      <c r="BM4839" s="65">
        <f t="shared" si="980"/>
        <v>0</v>
      </c>
      <c r="BN4839">
        <v>13607</v>
      </c>
      <c r="BO4839" s="71">
        <f t="shared" si="981"/>
        <v>0.9384137931034483</v>
      </c>
      <c r="BP4839">
        <v>25672</v>
      </c>
      <c r="BQ4839" s="71">
        <f t="shared" si="982"/>
        <v>1.7704827586206897</v>
      </c>
      <c r="BR4839">
        <v>100101</v>
      </c>
      <c r="BS4839" s="73">
        <f t="shared" si="983"/>
        <v>6.9035172413793102</v>
      </c>
      <c r="BT4839">
        <v>0</v>
      </c>
      <c r="BU4839" s="73">
        <f t="shared" si="984"/>
        <v>0</v>
      </c>
      <c r="BV4839">
        <v>608628</v>
      </c>
      <c r="BW4839" s="71">
        <f t="shared" si="985"/>
        <v>41.974344827586208</v>
      </c>
      <c r="BX4839">
        <v>0</v>
      </c>
      <c r="BY4839" s="71">
        <f t="shared" si="986"/>
        <v>0</v>
      </c>
      <c r="BZ4839">
        <v>512</v>
      </c>
      <c r="CA4839" s="71">
        <f t="shared" si="978"/>
        <v>3.5310344827586208E-2</v>
      </c>
      <c r="CB4839">
        <v>34074</v>
      </c>
      <c r="CC4839" s="71">
        <f t="shared" si="988"/>
        <v>2.3499310344827586</v>
      </c>
    </row>
    <row r="4840" spans="2:81" x14ac:dyDescent="0.25">
      <c r="B4840">
        <v>5758</v>
      </c>
      <c r="C4840">
        <v>1</v>
      </c>
      <c r="D4840">
        <v>2</v>
      </c>
      <c r="E4840">
        <v>2</v>
      </c>
      <c r="F4840" s="17">
        <v>205000</v>
      </c>
      <c r="G4840">
        <v>8</v>
      </c>
      <c r="H4840">
        <v>3</v>
      </c>
      <c r="I4840">
        <v>5</v>
      </c>
      <c r="J4840">
        <v>9</v>
      </c>
      <c r="K4840">
        <v>2</v>
      </c>
      <c r="L4840">
        <v>1</v>
      </c>
      <c r="M4840">
        <v>2</v>
      </c>
      <c r="N4840">
        <v>2</v>
      </c>
      <c r="O4840">
        <v>3</v>
      </c>
      <c r="P4840">
        <v>1</v>
      </c>
      <c r="Q4840">
        <v>1</v>
      </c>
      <c r="R4840">
        <v>1</v>
      </c>
      <c r="S4840">
        <v>2</v>
      </c>
      <c r="T4840">
        <v>2</v>
      </c>
      <c r="U4840">
        <v>2</v>
      </c>
      <c r="V4840">
        <v>82.18</v>
      </c>
      <c r="W4840">
        <v>10</v>
      </c>
      <c r="X4840">
        <v>2</v>
      </c>
      <c r="Y4840">
        <v>4726</v>
      </c>
      <c r="Z4840">
        <v>1279</v>
      </c>
      <c r="AA4840">
        <v>1</v>
      </c>
      <c r="AB4840">
        <v>16386524</v>
      </c>
      <c r="AC4840" s="6">
        <v>194316</v>
      </c>
      <c r="AD4840" s="6">
        <v>96248</v>
      </c>
      <c r="AE4840">
        <v>0</v>
      </c>
      <c r="AF4840">
        <v>0</v>
      </c>
      <c r="AG4840" s="25">
        <f t="shared" si="976"/>
        <v>79.934263414634145</v>
      </c>
      <c r="AH4840" s="29"/>
      <c r="AI4840" s="25">
        <f t="shared" si="979"/>
        <v>22.076921951219511</v>
      </c>
      <c r="AJ4840" s="34">
        <f t="shared" si="977"/>
        <v>58.687273170731707</v>
      </c>
      <c r="AK4840">
        <v>1326427</v>
      </c>
      <c r="AL4840">
        <v>4525769</v>
      </c>
      <c r="AM4840">
        <v>18117</v>
      </c>
      <c r="AN4840">
        <v>1867863</v>
      </c>
      <c r="AO4840" s="6">
        <v>19995</v>
      </c>
      <c r="AP4840">
        <v>0</v>
      </c>
      <c r="AQ4840">
        <v>0</v>
      </c>
      <c r="AR4840">
        <v>72052</v>
      </c>
      <c r="AS4840">
        <v>9992892</v>
      </c>
      <c r="AT4840" s="6">
        <v>78073</v>
      </c>
      <c r="AU4840">
        <v>0</v>
      </c>
      <c r="AV4840">
        <v>0</v>
      </c>
      <c r="AW4840">
        <v>2</v>
      </c>
      <c r="AX4840">
        <v>2</v>
      </c>
      <c r="AY4840">
        <v>2</v>
      </c>
      <c r="AZ4840">
        <v>2</v>
      </c>
      <c r="BA4840">
        <v>2</v>
      </c>
      <c r="BB4840">
        <v>2</v>
      </c>
      <c r="BC4840">
        <v>2</v>
      </c>
      <c r="BD4840">
        <v>2</v>
      </c>
      <c r="BE4840" t="s">
        <v>29</v>
      </c>
      <c r="BF4840" t="s">
        <v>27</v>
      </c>
      <c r="BG4840" s="6" t="s">
        <v>28</v>
      </c>
      <c r="BH4840">
        <v>9</v>
      </c>
      <c r="BI4840">
        <v>9</v>
      </c>
      <c r="BJ4840">
        <v>11860755</v>
      </c>
      <c r="BK4840" s="65">
        <f t="shared" si="987"/>
        <v>57.857341463414635</v>
      </c>
      <c r="BL4840">
        <v>372689</v>
      </c>
      <c r="BM4840" s="65">
        <f t="shared" si="980"/>
        <v>1.8179951219512196</v>
      </c>
      <c r="BN4840">
        <v>459577</v>
      </c>
      <c r="BO4840" s="71">
        <f t="shared" si="981"/>
        <v>2.2418390243902437</v>
      </c>
      <c r="BP4840">
        <v>46063</v>
      </c>
      <c r="BQ4840" s="71">
        <f t="shared" si="982"/>
        <v>0.22469756097560975</v>
      </c>
      <c r="BR4840">
        <v>2258665</v>
      </c>
      <c r="BS4840" s="73">
        <f t="shared" si="983"/>
        <v>11.017878048780489</v>
      </c>
      <c r="BT4840">
        <v>0</v>
      </c>
      <c r="BU4840" s="73">
        <f t="shared" si="984"/>
        <v>0</v>
      </c>
      <c r="BV4840">
        <v>227196</v>
      </c>
      <c r="BW4840" s="71">
        <f t="shared" si="985"/>
        <v>1.1082731707317073</v>
      </c>
      <c r="BX4840">
        <v>52803</v>
      </c>
      <c r="BY4840" s="71">
        <f t="shared" si="986"/>
        <v>0.25757560975609756</v>
      </c>
      <c r="BZ4840">
        <v>113979</v>
      </c>
      <c r="CA4840" s="71">
        <f t="shared" si="978"/>
        <v>0.55599512195121947</v>
      </c>
      <c r="CB4840">
        <v>994797</v>
      </c>
      <c r="CC4840" s="71">
        <f t="shared" si="988"/>
        <v>4.8526682926829272</v>
      </c>
    </row>
    <row r="4841" spans="2:81" x14ac:dyDescent="0.25">
      <c r="B4841">
        <v>5759</v>
      </c>
      <c r="C4841">
        <v>2</v>
      </c>
      <c r="D4841">
        <v>3</v>
      </c>
      <c r="E4841">
        <v>1</v>
      </c>
      <c r="F4841" s="17">
        <v>7000</v>
      </c>
      <c r="G4841">
        <v>3</v>
      </c>
      <c r="H4841">
        <v>1</v>
      </c>
      <c r="I4841">
        <v>15</v>
      </c>
      <c r="J4841">
        <v>33</v>
      </c>
      <c r="K4841">
        <v>3</v>
      </c>
      <c r="L4841">
        <v>1</v>
      </c>
      <c r="M4841">
        <v>1</v>
      </c>
      <c r="N4841">
        <v>2</v>
      </c>
      <c r="O4841">
        <v>3</v>
      </c>
      <c r="P4841">
        <v>1</v>
      </c>
      <c r="Q4841">
        <v>1</v>
      </c>
      <c r="R4841">
        <v>2</v>
      </c>
      <c r="S4841">
        <v>2</v>
      </c>
      <c r="T4841">
        <v>2</v>
      </c>
      <c r="U4841">
        <v>2</v>
      </c>
      <c r="V4841">
        <v>72.3</v>
      </c>
      <c r="W4841">
        <v>11</v>
      </c>
      <c r="X4841">
        <v>1</v>
      </c>
      <c r="Y4841">
        <v>6699</v>
      </c>
      <c r="Z4841">
        <v>594</v>
      </c>
      <c r="AA4841">
        <v>1</v>
      </c>
      <c r="AB4841">
        <v>3734810</v>
      </c>
      <c r="AC4841" s="6">
        <v>43499</v>
      </c>
      <c r="AD4841" s="6">
        <v>22995</v>
      </c>
      <c r="AE4841">
        <v>1</v>
      </c>
      <c r="AF4841">
        <v>0</v>
      </c>
      <c r="AG4841" s="25">
        <f t="shared" si="976"/>
        <v>533.54428571428571</v>
      </c>
      <c r="AH4841" s="29"/>
      <c r="AI4841" s="25">
        <f t="shared" si="979"/>
        <v>137.19842857142856</v>
      </c>
      <c r="AJ4841" s="34">
        <f t="shared" si="977"/>
        <v>399.28014285714283</v>
      </c>
      <c r="AK4841">
        <v>281474</v>
      </c>
      <c r="AL4841">
        <v>960389</v>
      </c>
      <c r="AM4841">
        <v>26910</v>
      </c>
      <c r="AN4841">
        <v>2774421</v>
      </c>
      <c r="AO4841" s="6">
        <v>20504</v>
      </c>
      <c r="AP4841">
        <v>1</v>
      </c>
      <c r="AQ4841">
        <v>1</v>
      </c>
      <c r="AR4841" t="s">
        <v>29</v>
      </c>
      <c r="AS4841" t="s">
        <v>27</v>
      </c>
      <c r="AT4841" s="6" t="s">
        <v>28</v>
      </c>
      <c r="AU4841">
        <v>9</v>
      </c>
      <c r="AV4841">
        <v>9</v>
      </c>
      <c r="AW4841">
        <v>2</v>
      </c>
      <c r="AX4841">
        <v>2</v>
      </c>
      <c r="AY4841">
        <v>2</v>
      </c>
      <c r="AZ4841">
        <v>2</v>
      </c>
      <c r="BA4841">
        <v>2</v>
      </c>
      <c r="BB4841">
        <v>2</v>
      </c>
      <c r="BC4841">
        <v>2</v>
      </c>
      <c r="BD4841">
        <v>2</v>
      </c>
      <c r="BE4841" t="s">
        <v>29</v>
      </c>
      <c r="BF4841" t="s">
        <v>27</v>
      </c>
      <c r="BG4841" s="6" t="s">
        <v>28</v>
      </c>
      <c r="BH4841">
        <v>9</v>
      </c>
      <c r="BI4841">
        <v>9</v>
      </c>
      <c r="BJ4841">
        <v>1318234</v>
      </c>
      <c r="BK4841" s="65">
        <f t="shared" si="987"/>
        <v>188.31914285714285</v>
      </c>
      <c r="BL4841">
        <v>48906</v>
      </c>
      <c r="BM4841" s="65">
        <f t="shared" si="980"/>
        <v>6.9865714285714287</v>
      </c>
      <c r="BN4841">
        <v>46801</v>
      </c>
      <c r="BO4841" s="71">
        <f t="shared" si="981"/>
        <v>6.6858571428571425</v>
      </c>
      <c r="BP4841">
        <v>528525</v>
      </c>
      <c r="BQ4841" s="71">
        <f t="shared" si="982"/>
        <v>75.503571428571433</v>
      </c>
      <c r="BR4841">
        <v>104275</v>
      </c>
      <c r="BS4841" s="73">
        <f t="shared" si="983"/>
        <v>14.896428571428572</v>
      </c>
      <c r="BT4841">
        <v>1113085</v>
      </c>
      <c r="BU4841" s="73">
        <f t="shared" si="984"/>
        <v>159.01214285714286</v>
      </c>
      <c r="BV4841">
        <v>439572</v>
      </c>
      <c r="BW4841" s="71">
        <f t="shared" si="985"/>
        <v>62.795999999999999</v>
      </c>
      <c r="BX4841">
        <v>17276</v>
      </c>
      <c r="BY4841" s="71">
        <f t="shared" si="986"/>
        <v>2.468</v>
      </c>
      <c r="BZ4841">
        <v>17152</v>
      </c>
      <c r="CA4841" s="71">
        <f t="shared" si="978"/>
        <v>2.4502857142857142</v>
      </c>
      <c r="CB4841">
        <v>100984</v>
      </c>
      <c r="CC4841" s="71">
        <f t="shared" si="988"/>
        <v>14.426285714285715</v>
      </c>
    </row>
    <row r="4842" spans="2:81" x14ac:dyDescent="0.25">
      <c r="B4842">
        <v>5760</v>
      </c>
      <c r="C4842">
        <v>4</v>
      </c>
      <c r="D4842">
        <v>9</v>
      </c>
      <c r="E4842">
        <v>4</v>
      </c>
      <c r="F4842" s="17">
        <v>17000</v>
      </c>
      <c r="G4842">
        <v>4</v>
      </c>
      <c r="H4842">
        <v>6</v>
      </c>
      <c r="I4842">
        <v>5</v>
      </c>
      <c r="J4842">
        <v>9</v>
      </c>
      <c r="K4842">
        <v>3</v>
      </c>
      <c r="L4842">
        <v>1</v>
      </c>
      <c r="M4842">
        <v>2</v>
      </c>
      <c r="N4842">
        <v>2</v>
      </c>
      <c r="O4842">
        <v>1</v>
      </c>
      <c r="P4842">
        <v>1</v>
      </c>
      <c r="Q4842">
        <v>2</v>
      </c>
      <c r="R4842">
        <v>2</v>
      </c>
      <c r="S4842">
        <v>2</v>
      </c>
      <c r="T4842">
        <v>2</v>
      </c>
      <c r="U4842">
        <v>2</v>
      </c>
      <c r="V4842">
        <v>478.9</v>
      </c>
      <c r="W4842">
        <v>62</v>
      </c>
      <c r="X4842">
        <v>1</v>
      </c>
      <c r="Y4842">
        <v>917</v>
      </c>
      <c r="Z4842">
        <v>1718</v>
      </c>
      <c r="AA4842">
        <v>1</v>
      </c>
      <c r="AB4842">
        <v>315944</v>
      </c>
      <c r="AC4842" s="6">
        <v>14134</v>
      </c>
      <c r="AD4842" s="6">
        <v>14134</v>
      </c>
      <c r="AE4842">
        <v>0</v>
      </c>
      <c r="AF4842">
        <v>0</v>
      </c>
      <c r="AG4842" s="25">
        <f t="shared" si="976"/>
        <v>18.58494117647059</v>
      </c>
      <c r="AH4842" s="29"/>
      <c r="AI4842" s="25">
        <f t="shared" si="979"/>
        <v>18.58494117647059</v>
      </c>
      <c r="AJ4842" s="34">
        <f t="shared" si="977"/>
        <v>3.0588235294117649E-3</v>
      </c>
      <c r="AK4842">
        <v>92598</v>
      </c>
      <c r="AL4842">
        <v>315944</v>
      </c>
      <c r="AM4842" t="s">
        <v>29</v>
      </c>
      <c r="AN4842" t="s">
        <v>27</v>
      </c>
      <c r="AO4842" s="6" t="s">
        <v>28</v>
      </c>
      <c r="AP4842">
        <v>9</v>
      </c>
      <c r="AQ4842">
        <v>9</v>
      </c>
      <c r="AR4842" t="s">
        <v>29</v>
      </c>
      <c r="AS4842" t="s">
        <v>27</v>
      </c>
      <c r="AT4842" s="6" t="s">
        <v>28</v>
      </c>
      <c r="AU4842">
        <v>9</v>
      </c>
      <c r="AV4842">
        <v>9</v>
      </c>
      <c r="AW4842">
        <v>2</v>
      </c>
      <c r="AX4842">
        <v>2</v>
      </c>
      <c r="AY4842">
        <v>2</v>
      </c>
      <c r="AZ4842">
        <v>2</v>
      </c>
      <c r="BA4842">
        <v>2</v>
      </c>
      <c r="BB4842">
        <v>2</v>
      </c>
      <c r="BC4842">
        <v>2</v>
      </c>
      <c r="BD4842">
        <v>2</v>
      </c>
      <c r="BE4842" t="s">
        <v>29</v>
      </c>
      <c r="BF4842" t="s">
        <v>27</v>
      </c>
      <c r="BG4842" s="6" t="s">
        <v>28</v>
      </c>
      <c r="BH4842">
        <v>9</v>
      </c>
      <c r="BI4842">
        <v>9</v>
      </c>
      <c r="BJ4842">
        <v>392</v>
      </c>
      <c r="BK4842" s="65">
        <f t="shared" si="987"/>
        <v>2.3058823529411764E-2</v>
      </c>
      <c r="BL4842">
        <v>14466</v>
      </c>
      <c r="BM4842" s="65">
        <f t="shared" si="980"/>
        <v>0.8509411764705882</v>
      </c>
      <c r="BN4842">
        <v>25613</v>
      </c>
      <c r="BO4842" s="71">
        <f t="shared" si="981"/>
        <v>1.5066470588235295</v>
      </c>
      <c r="BP4842">
        <v>3833</v>
      </c>
      <c r="BQ4842" s="71">
        <f t="shared" si="982"/>
        <v>0.22547058823529412</v>
      </c>
      <c r="BR4842">
        <v>128146</v>
      </c>
      <c r="BS4842" s="73">
        <f t="shared" si="983"/>
        <v>7.5380000000000003</v>
      </c>
      <c r="BT4842">
        <v>0</v>
      </c>
      <c r="BU4842" s="73">
        <f t="shared" si="984"/>
        <v>0</v>
      </c>
      <c r="BV4842">
        <v>54013</v>
      </c>
      <c r="BW4842" s="71">
        <f t="shared" si="985"/>
        <v>3.1772352941176472</v>
      </c>
      <c r="BX4842">
        <v>11500</v>
      </c>
      <c r="BY4842" s="71">
        <f t="shared" si="986"/>
        <v>0.67647058823529416</v>
      </c>
      <c r="BZ4842">
        <v>6969</v>
      </c>
      <c r="CA4842" s="71">
        <f t="shared" si="978"/>
        <v>0.40994117647058825</v>
      </c>
      <c r="CB4842">
        <v>71010</v>
      </c>
      <c r="CC4842" s="71">
        <f t="shared" si="988"/>
        <v>4.1770588235294115</v>
      </c>
    </row>
    <row r="4843" spans="2:81" x14ac:dyDescent="0.25">
      <c r="B4843">
        <v>5761</v>
      </c>
      <c r="C4843">
        <v>4</v>
      </c>
      <c r="D4843">
        <v>8</v>
      </c>
      <c r="E4843">
        <v>1</v>
      </c>
      <c r="F4843" s="17">
        <v>15000</v>
      </c>
      <c r="G4843">
        <v>4</v>
      </c>
      <c r="H4843">
        <v>7</v>
      </c>
      <c r="I4843">
        <v>2</v>
      </c>
      <c r="J4843">
        <v>7</v>
      </c>
      <c r="K4843">
        <v>2</v>
      </c>
      <c r="L4843">
        <v>1</v>
      </c>
      <c r="M4843">
        <v>2</v>
      </c>
      <c r="N4843" t="s">
        <v>26</v>
      </c>
      <c r="O4843">
        <v>1</v>
      </c>
      <c r="P4843">
        <v>1</v>
      </c>
      <c r="Q4843">
        <v>1</v>
      </c>
      <c r="R4843">
        <v>2</v>
      </c>
      <c r="S4843">
        <v>2</v>
      </c>
      <c r="T4843">
        <v>2</v>
      </c>
      <c r="U4843">
        <v>2</v>
      </c>
      <c r="V4843">
        <v>781.6</v>
      </c>
      <c r="W4843">
        <v>37</v>
      </c>
      <c r="X4843">
        <v>1</v>
      </c>
      <c r="Y4843">
        <v>7991</v>
      </c>
      <c r="Z4843">
        <v>598</v>
      </c>
      <c r="AA4843">
        <v>1</v>
      </c>
      <c r="AB4843">
        <v>1612230</v>
      </c>
      <c r="AC4843" s="6">
        <v>16304</v>
      </c>
      <c r="AD4843" s="6">
        <v>10209</v>
      </c>
      <c r="AE4843">
        <v>1</v>
      </c>
      <c r="AF4843">
        <v>1</v>
      </c>
      <c r="AG4843" s="25">
        <f t="shared" si="976"/>
        <v>107.482</v>
      </c>
      <c r="AH4843" s="29"/>
      <c r="AI4843" s="25">
        <f t="shared" si="979"/>
        <v>34.830866666666665</v>
      </c>
      <c r="AJ4843" s="34">
        <f t="shared" si="977"/>
        <v>73.059866666666665</v>
      </c>
      <c r="AK4843">
        <v>153125</v>
      </c>
      <c r="AL4843">
        <v>522463</v>
      </c>
      <c r="AM4843">
        <v>10570</v>
      </c>
      <c r="AN4843">
        <v>1089767</v>
      </c>
      <c r="AO4843" s="6">
        <v>6095</v>
      </c>
      <c r="AP4843">
        <v>1</v>
      </c>
      <c r="AQ4843">
        <v>1</v>
      </c>
      <c r="AR4843" t="s">
        <v>29</v>
      </c>
      <c r="AS4843" t="s">
        <v>27</v>
      </c>
      <c r="AT4843" s="6" t="s">
        <v>28</v>
      </c>
      <c r="AU4843">
        <v>9</v>
      </c>
      <c r="AV4843">
        <v>9</v>
      </c>
      <c r="AW4843">
        <v>2</v>
      </c>
      <c r="AX4843">
        <v>2</v>
      </c>
      <c r="AY4843">
        <v>2</v>
      </c>
      <c r="AZ4843">
        <v>2</v>
      </c>
      <c r="BA4843">
        <v>2</v>
      </c>
      <c r="BB4843">
        <v>2</v>
      </c>
      <c r="BC4843">
        <v>2</v>
      </c>
      <c r="BD4843">
        <v>2</v>
      </c>
      <c r="BE4843" t="s">
        <v>29</v>
      </c>
      <c r="BF4843" t="s">
        <v>27</v>
      </c>
      <c r="BG4843" s="6" t="s">
        <v>28</v>
      </c>
      <c r="BH4843">
        <v>9</v>
      </c>
      <c r="BI4843">
        <v>9</v>
      </c>
      <c r="BJ4843">
        <v>1081101</v>
      </c>
      <c r="BK4843" s="65">
        <f t="shared" si="987"/>
        <v>72.073400000000007</v>
      </c>
      <c r="BL4843">
        <v>35852</v>
      </c>
      <c r="BM4843" s="65">
        <f t="shared" si="980"/>
        <v>2.3901333333333334</v>
      </c>
      <c r="BN4843">
        <v>56645</v>
      </c>
      <c r="BO4843" s="71">
        <f t="shared" si="981"/>
        <v>3.7763333333333335</v>
      </c>
      <c r="BP4843">
        <v>8666</v>
      </c>
      <c r="BQ4843" s="71">
        <f t="shared" si="982"/>
        <v>0.57773333333333332</v>
      </c>
      <c r="BR4843">
        <v>212316</v>
      </c>
      <c r="BS4843" s="73">
        <f t="shared" si="983"/>
        <v>14.154400000000001</v>
      </c>
      <c r="BT4843">
        <v>0</v>
      </c>
      <c r="BU4843" s="73">
        <f t="shared" si="984"/>
        <v>0</v>
      </c>
      <c r="BV4843">
        <v>44732</v>
      </c>
      <c r="BW4843" s="71">
        <f t="shared" si="985"/>
        <v>2.9821333333333335</v>
      </c>
      <c r="BX4843">
        <v>19291</v>
      </c>
      <c r="BY4843" s="71">
        <f t="shared" si="986"/>
        <v>1.2860666666666667</v>
      </c>
      <c r="BZ4843">
        <v>47148</v>
      </c>
      <c r="CA4843" s="71">
        <f t="shared" si="978"/>
        <v>3.1432000000000002</v>
      </c>
      <c r="CB4843">
        <v>106478</v>
      </c>
      <c r="CC4843" s="71">
        <f t="shared" si="988"/>
        <v>7.0985333333333331</v>
      </c>
    </row>
    <row r="4844" spans="2:81" x14ac:dyDescent="0.25">
      <c r="B4844">
        <v>5762</v>
      </c>
      <c r="C4844">
        <v>3</v>
      </c>
      <c r="D4844">
        <v>7</v>
      </c>
      <c r="E4844">
        <v>5</v>
      </c>
      <c r="F4844" s="17">
        <v>1900</v>
      </c>
      <c r="G4844">
        <v>2</v>
      </c>
      <c r="H4844">
        <v>5</v>
      </c>
      <c r="I4844">
        <v>15</v>
      </c>
      <c r="J4844">
        <v>34</v>
      </c>
      <c r="K4844">
        <v>1</v>
      </c>
      <c r="L4844">
        <v>1</v>
      </c>
      <c r="M4844">
        <v>2</v>
      </c>
      <c r="N4844" t="s">
        <v>26</v>
      </c>
      <c r="O4844">
        <v>1</v>
      </c>
      <c r="P4844">
        <v>1</v>
      </c>
      <c r="Q4844">
        <v>1</v>
      </c>
      <c r="R4844">
        <v>2</v>
      </c>
      <c r="S4844">
        <v>2</v>
      </c>
      <c r="T4844">
        <v>2</v>
      </c>
      <c r="U4844">
        <v>2</v>
      </c>
      <c r="V4844">
        <v>1589.69</v>
      </c>
      <c r="W4844">
        <v>49</v>
      </c>
      <c r="X4844">
        <v>1</v>
      </c>
      <c r="Y4844">
        <v>1530</v>
      </c>
      <c r="Z4844">
        <v>2980</v>
      </c>
      <c r="AA4844">
        <v>1</v>
      </c>
      <c r="AB4844">
        <v>860825</v>
      </c>
      <c r="AC4844" s="6">
        <v>21972</v>
      </c>
      <c r="AD4844" s="6">
        <v>21457</v>
      </c>
      <c r="AE4844">
        <v>1</v>
      </c>
      <c r="AF4844">
        <v>1</v>
      </c>
      <c r="AG4844" s="25">
        <f t="shared" si="976"/>
        <v>453.06578947368422</v>
      </c>
      <c r="AH4844" s="29"/>
      <c r="AI4844" s="25">
        <f t="shared" si="979"/>
        <v>430.22105263157897</v>
      </c>
      <c r="AJ4844" s="34">
        <f t="shared" si="977"/>
        <v>23.133684210526315</v>
      </c>
      <c r="AK4844">
        <v>239572</v>
      </c>
      <c r="AL4844">
        <v>817420</v>
      </c>
      <c r="AM4844">
        <v>421</v>
      </c>
      <c r="AN4844">
        <v>43405</v>
      </c>
      <c r="AO4844" s="6">
        <v>515</v>
      </c>
      <c r="AP4844">
        <v>0</v>
      </c>
      <c r="AQ4844">
        <v>0</v>
      </c>
      <c r="AR4844" t="s">
        <v>29</v>
      </c>
      <c r="AS4844" t="s">
        <v>27</v>
      </c>
      <c r="AT4844" s="6" t="s">
        <v>28</v>
      </c>
      <c r="AU4844">
        <v>9</v>
      </c>
      <c r="AV4844">
        <v>9</v>
      </c>
      <c r="AW4844">
        <v>2</v>
      </c>
      <c r="AX4844">
        <v>2</v>
      </c>
      <c r="AY4844">
        <v>2</v>
      </c>
      <c r="AZ4844">
        <v>2</v>
      </c>
      <c r="BA4844">
        <v>2</v>
      </c>
      <c r="BB4844">
        <v>2</v>
      </c>
      <c r="BC4844">
        <v>2</v>
      </c>
      <c r="BD4844">
        <v>2</v>
      </c>
      <c r="BE4844" t="s">
        <v>29</v>
      </c>
      <c r="BF4844" t="s">
        <v>27</v>
      </c>
      <c r="BG4844" s="6" t="s">
        <v>28</v>
      </c>
      <c r="BH4844">
        <v>9</v>
      </c>
      <c r="BI4844">
        <v>9</v>
      </c>
      <c r="BJ4844">
        <v>11880</v>
      </c>
      <c r="BK4844" s="65">
        <f t="shared" si="987"/>
        <v>6.2526315789473683</v>
      </c>
      <c r="BL4844">
        <v>205293</v>
      </c>
      <c r="BM4844" s="65">
        <f t="shared" si="980"/>
        <v>108.04894736842105</v>
      </c>
      <c r="BN4844">
        <v>47683</v>
      </c>
      <c r="BO4844" s="71">
        <f t="shared" si="981"/>
        <v>25.096315789473685</v>
      </c>
      <c r="BP4844">
        <v>31525</v>
      </c>
      <c r="BQ4844" s="71">
        <f t="shared" si="982"/>
        <v>16.592105263157894</v>
      </c>
      <c r="BR4844">
        <v>76579</v>
      </c>
      <c r="BS4844" s="73">
        <f t="shared" si="983"/>
        <v>40.304736842105264</v>
      </c>
      <c r="BT4844">
        <v>135856</v>
      </c>
      <c r="BU4844" s="73">
        <f t="shared" si="984"/>
        <v>71.503157894736844</v>
      </c>
      <c r="BV4844">
        <v>302300</v>
      </c>
      <c r="BW4844" s="71">
        <f t="shared" si="985"/>
        <v>159.10526315789474</v>
      </c>
      <c r="BX4844">
        <v>5724</v>
      </c>
      <c r="BY4844" s="71">
        <f t="shared" si="986"/>
        <v>3.0126315789473685</v>
      </c>
      <c r="BZ4844">
        <v>0</v>
      </c>
      <c r="CA4844" s="71">
        <f t="shared" si="978"/>
        <v>0</v>
      </c>
      <c r="CB4844">
        <v>43984</v>
      </c>
      <c r="CC4844" s="71">
        <f t="shared" si="988"/>
        <v>23.149473684210527</v>
      </c>
    </row>
    <row r="4845" spans="2:81" x14ac:dyDescent="0.25">
      <c r="B4845">
        <v>5763</v>
      </c>
      <c r="C4845">
        <v>1</v>
      </c>
      <c r="D4845">
        <v>2</v>
      </c>
      <c r="E4845">
        <v>1</v>
      </c>
      <c r="F4845" s="17">
        <v>295000</v>
      </c>
      <c r="G4845">
        <v>8</v>
      </c>
      <c r="H4845">
        <v>5</v>
      </c>
      <c r="I4845">
        <v>13</v>
      </c>
      <c r="J4845">
        <v>23</v>
      </c>
      <c r="K4845">
        <v>6</v>
      </c>
      <c r="L4845">
        <v>1</v>
      </c>
      <c r="M4845">
        <v>1</v>
      </c>
      <c r="N4845">
        <v>1</v>
      </c>
      <c r="O4845">
        <v>7</v>
      </c>
      <c r="P4845">
        <v>1</v>
      </c>
      <c r="Q4845">
        <v>1</v>
      </c>
      <c r="R4845">
        <v>2</v>
      </c>
      <c r="S4845">
        <v>2</v>
      </c>
      <c r="T4845">
        <v>1</v>
      </c>
      <c r="U4845">
        <v>2</v>
      </c>
      <c r="V4845">
        <v>39.92</v>
      </c>
      <c r="W4845">
        <v>4</v>
      </c>
      <c r="X4845">
        <v>2</v>
      </c>
      <c r="Y4845">
        <v>6659</v>
      </c>
      <c r="Z4845">
        <v>590</v>
      </c>
      <c r="AA4845">
        <v>1</v>
      </c>
      <c r="AB4845">
        <v>21038716</v>
      </c>
      <c r="AC4845" s="6">
        <v>404250</v>
      </c>
      <c r="AD4845" s="6">
        <v>298636</v>
      </c>
      <c r="AE4845">
        <v>0</v>
      </c>
      <c r="AF4845">
        <v>0</v>
      </c>
      <c r="AG4845" s="25">
        <f t="shared" si="976"/>
        <v>71.317681355932208</v>
      </c>
      <c r="AH4845" s="29"/>
      <c r="AI4845" s="25">
        <f t="shared" si="979"/>
        <v>40.693454237288137</v>
      </c>
      <c r="AJ4845" s="34">
        <f t="shared" si="977"/>
        <v>30.685386440677966</v>
      </c>
      <c r="AK4845">
        <v>3518338</v>
      </c>
      <c r="AL4845">
        <v>12004569</v>
      </c>
      <c r="AM4845">
        <v>10370</v>
      </c>
      <c r="AN4845">
        <v>1069147</v>
      </c>
      <c r="AO4845" s="6">
        <v>10045</v>
      </c>
      <c r="AP4845">
        <v>0</v>
      </c>
      <c r="AQ4845">
        <v>0</v>
      </c>
      <c r="AR4845" t="s">
        <v>29</v>
      </c>
      <c r="AS4845" t="s">
        <v>27</v>
      </c>
      <c r="AT4845" s="6" t="s">
        <v>28</v>
      </c>
      <c r="AU4845">
        <v>9</v>
      </c>
      <c r="AV4845">
        <v>9</v>
      </c>
      <c r="AW4845">
        <v>1</v>
      </c>
      <c r="AX4845">
        <v>1</v>
      </c>
      <c r="AY4845">
        <v>2</v>
      </c>
      <c r="AZ4845">
        <v>2</v>
      </c>
      <c r="BA4845">
        <v>2</v>
      </c>
      <c r="BB4845">
        <v>2</v>
      </c>
      <c r="BC4845">
        <v>2</v>
      </c>
      <c r="BD4845">
        <v>2</v>
      </c>
      <c r="BE4845">
        <v>7965</v>
      </c>
      <c r="BF4845">
        <v>7965000</v>
      </c>
      <c r="BG4845" s="6">
        <v>95569</v>
      </c>
      <c r="BH4845">
        <v>0</v>
      </c>
      <c r="BI4845">
        <v>0</v>
      </c>
      <c r="BJ4845">
        <v>7965000</v>
      </c>
      <c r="BK4845" s="65">
        <f t="shared" si="987"/>
        <v>27</v>
      </c>
      <c r="BL4845">
        <v>2841097</v>
      </c>
      <c r="BM4845" s="65">
        <f t="shared" si="980"/>
        <v>9.6308372881355933</v>
      </c>
      <c r="BN4845">
        <v>5565108</v>
      </c>
      <c r="BO4845" s="71">
        <f t="shared" si="981"/>
        <v>18.864772881355933</v>
      </c>
      <c r="BP4845">
        <v>25016</v>
      </c>
      <c r="BQ4845" s="71">
        <f t="shared" si="982"/>
        <v>8.48E-2</v>
      </c>
      <c r="BR4845">
        <v>1418315</v>
      </c>
      <c r="BS4845" s="73">
        <f t="shared" si="983"/>
        <v>4.8078474576271191</v>
      </c>
      <c r="BT4845">
        <v>0</v>
      </c>
      <c r="BU4845" s="73">
        <f t="shared" si="984"/>
        <v>0</v>
      </c>
      <c r="BV4845">
        <v>0</v>
      </c>
      <c r="BW4845" s="71">
        <f t="shared" si="985"/>
        <v>0</v>
      </c>
      <c r="BX4845">
        <v>124177</v>
      </c>
      <c r="BY4845" s="71">
        <f t="shared" si="986"/>
        <v>0.42093898305084748</v>
      </c>
      <c r="BZ4845">
        <v>347780</v>
      </c>
      <c r="CA4845" s="71">
        <f t="shared" si="978"/>
        <v>1.178915254237288</v>
      </c>
      <c r="CB4845">
        <v>2752224</v>
      </c>
      <c r="CC4845" s="71">
        <f t="shared" si="988"/>
        <v>9.3295728813559329</v>
      </c>
    </row>
    <row r="4846" spans="2:81" x14ac:dyDescent="0.25">
      <c r="B4846">
        <v>5765</v>
      </c>
      <c r="C4846">
        <v>3</v>
      </c>
      <c r="D4846">
        <v>5</v>
      </c>
      <c r="E4846">
        <v>4</v>
      </c>
      <c r="F4846" s="17">
        <v>305000</v>
      </c>
      <c r="G4846">
        <v>8</v>
      </c>
      <c r="H4846">
        <v>4</v>
      </c>
      <c r="I4846">
        <v>16</v>
      </c>
      <c r="J4846">
        <v>35</v>
      </c>
      <c r="K4846">
        <v>2</v>
      </c>
      <c r="L4846">
        <v>6</v>
      </c>
      <c r="M4846">
        <v>1</v>
      </c>
      <c r="N4846" t="s">
        <v>26</v>
      </c>
      <c r="O4846">
        <v>7</v>
      </c>
      <c r="P4846">
        <v>1</v>
      </c>
      <c r="Q4846">
        <v>1</v>
      </c>
      <c r="R4846">
        <v>1</v>
      </c>
      <c r="S4846">
        <v>2</v>
      </c>
      <c r="T4846">
        <v>2</v>
      </c>
      <c r="U4846">
        <v>2</v>
      </c>
      <c r="V4846">
        <v>18.98</v>
      </c>
      <c r="W4846">
        <v>25</v>
      </c>
      <c r="X4846">
        <v>2</v>
      </c>
      <c r="Y4846">
        <v>2387</v>
      </c>
      <c r="Z4846">
        <v>1799</v>
      </c>
      <c r="AA4846">
        <v>1</v>
      </c>
      <c r="AB4846">
        <v>73179528</v>
      </c>
      <c r="AC4846" s="6">
        <v>964873</v>
      </c>
      <c r="AD4846" s="6">
        <v>710273</v>
      </c>
      <c r="AE4846">
        <v>1</v>
      </c>
      <c r="AF4846">
        <v>0</v>
      </c>
      <c r="AG4846" s="25">
        <f t="shared" si="976"/>
        <v>239.9328786885246</v>
      </c>
      <c r="AH4846" s="29"/>
      <c r="AI4846" s="25">
        <f t="shared" si="979"/>
        <v>137.78333770491804</v>
      </c>
      <c r="AJ4846" s="34">
        <f t="shared" si="977"/>
        <v>103.06255081967213</v>
      </c>
      <c r="AK4846">
        <v>12316506</v>
      </c>
      <c r="AL4846">
        <v>42023918</v>
      </c>
      <c r="AM4846">
        <v>270104</v>
      </c>
      <c r="AN4846">
        <v>27847722</v>
      </c>
      <c r="AO4846" s="6">
        <v>226909</v>
      </c>
      <c r="AP4846">
        <v>1</v>
      </c>
      <c r="AQ4846">
        <v>0</v>
      </c>
      <c r="AR4846">
        <v>23851</v>
      </c>
      <c r="AS4846">
        <v>3307887</v>
      </c>
      <c r="AT4846" s="6">
        <v>27691</v>
      </c>
      <c r="AU4846">
        <v>1</v>
      </c>
      <c r="AV4846">
        <v>0</v>
      </c>
      <c r="AW4846">
        <v>2</v>
      </c>
      <c r="AX4846">
        <v>2</v>
      </c>
      <c r="AY4846">
        <v>2</v>
      </c>
      <c r="AZ4846">
        <v>2</v>
      </c>
      <c r="BA4846">
        <v>2</v>
      </c>
      <c r="BB4846">
        <v>2</v>
      </c>
      <c r="BC4846">
        <v>2</v>
      </c>
      <c r="BD4846">
        <v>2</v>
      </c>
      <c r="BE4846" t="s">
        <v>29</v>
      </c>
      <c r="BF4846" t="s">
        <v>27</v>
      </c>
      <c r="BG4846" s="6" t="s">
        <v>28</v>
      </c>
      <c r="BH4846">
        <v>9</v>
      </c>
      <c r="BI4846">
        <v>9</v>
      </c>
      <c r="BJ4846">
        <v>17131194</v>
      </c>
      <c r="BK4846" s="65">
        <f t="shared" si="987"/>
        <v>56.16784918032787</v>
      </c>
      <c r="BL4846">
        <v>8099174</v>
      </c>
      <c r="BM4846" s="65">
        <f t="shared" si="980"/>
        <v>26.554668852459017</v>
      </c>
      <c r="BN4846">
        <v>7407203</v>
      </c>
      <c r="BO4846" s="71">
        <f t="shared" si="981"/>
        <v>24.285911475409836</v>
      </c>
      <c r="BP4846">
        <v>12748497</v>
      </c>
      <c r="BQ4846" s="71">
        <f t="shared" si="982"/>
        <v>41.79835081967213</v>
      </c>
      <c r="BR4846">
        <v>16760238</v>
      </c>
      <c r="BS4846" s="73">
        <f t="shared" si="983"/>
        <v>54.951599999999999</v>
      </c>
      <c r="BT4846">
        <v>1112401</v>
      </c>
      <c r="BU4846" s="73">
        <f t="shared" si="984"/>
        <v>3.6472163934426232</v>
      </c>
      <c r="BV4846">
        <v>1096092</v>
      </c>
      <c r="BW4846" s="71">
        <f t="shared" si="985"/>
        <v>3.5937442622950821</v>
      </c>
      <c r="BX4846">
        <v>743282</v>
      </c>
      <c r="BY4846" s="71">
        <f t="shared" si="986"/>
        <v>2.4369901639344262</v>
      </c>
      <c r="BZ4846">
        <v>2118218</v>
      </c>
      <c r="CA4846" s="71">
        <f t="shared" si="978"/>
        <v>6.944977049180328</v>
      </c>
      <c r="CB4846">
        <v>5963230</v>
      </c>
      <c r="CC4846" s="71">
        <f t="shared" si="988"/>
        <v>19.551573770491803</v>
      </c>
    </row>
    <row r="4847" spans="2:81" x14ac:dyDescent="0.25">
      <c r="B4847">
        <v>5767</v>
      </c>
      <c r="C4847">
        <v>3</v>
      </c>
      <c r="D4847">
        <v>5</v>
      </c>
      <c r="E4847">
        <v>5</v>
      </c>
      <c r="F4847" s="17">
        <v>5000</v>
      </c>
      <c r="G4847">
        <v>2</v>
      </c>
      <c r="H4847">
        <v>7</v>
      </c>
      <c r="I4847">
        <v>5</v>
      </c>
      <c r="J4847">
        <v>10</v>
      </c>
      <c r="K4847">
        <v>5</v>
      </c>
      <c r="L4847">
        <v>4</v>
      </c>
      <c r="M4847">
        <v>2</v>
      </c>
      <c r="N4847">
        <v>2</v>
      </c>
      <c r="O4847">
        <v>1</v>
      </c>
      <c r="P4847">
        <v>1</v>
      </c>
      <c r="Q4847">
        <v>2</v>
      </c>
      <c r="R4847">
        <v>2</v>
      </c>
      <c r="S4847">
        <v>2</v>
      </c>
      <c r="T4847">
        <v>2</v>
      </c>
      <c r="U4847">
        <v>2</v>
      </c>
      <c r="V4847">
        <v>2544.7399999999998</v>
      </c>
      <c r="W4847">
        <v>26</v>
      </c>
      <c r="X4847">
        <v>2</v>
      </c>
      <c r="Y4847">
        <v>1710</v>
      </c>
      <c r="Z4847">
        <v>2211</v>
      </c>
      <c r="AA4847">
        <v>1</v>
      </c>
      <c r="AB4847">
        <v>138879</v>
      </c>
      <c r="AC4847" s="6">
        <v>2241</v>
      </c>
      <c r="AD4847" s="6">
        <v>2241</v>
      </c>
      <c r="AE4847">
        <v>0</v>
      </c>
      <c r="AF4847">
        <v>0</v>
      </c>
      <c r="AG4847" s="25">
        <f t="shared" si="976"/>
        <v>27.7758</v>
      </c>
      <c r="AH4847" s="29"/>
      <c r="AI4847" s="25">
        <f t="shared" si="979"/>
        <v>27.7758</v>
      </c>
      <c r="AJ4847" s="34">
        <f t="shared" si="977"/>
        <v>1.04E-2</v>
      </c>
      <c r="AK4847">
        <v>40703</v>
      </c>
      <c r="AL4847">
        <v>138879</v>
      </c>
      <c r="AM4847" t="s">
        <v>29</v>
      </c>
      <c r="AN4847" t="s">
        <v>27</v>
      </c>
      <c r="AO4847" s="6" t="s">
        <v>28</v>
      </c>
      <c r="AP4847">
        <v>9</v>
      </c>
      <c r="AQ4847">
        <v>9</v>
      </c>
      <c r="AR4847" t="s">
        <v>29</v>
      </c>
      <c r="AS4847" t="s">
        <v>27</v>
      </c>
      <c r="AT4847" s="6" t="s">
        <v>28</v>
      </c>
      <c r="AU4847">
        <v>9</v>
      </c>
      <c r="AV4847">
        <v>9</v>
      </c>
      <c r="AW4847">
        <v>2</v>
      </c>
      <c r="AX4847">
        <v>2</v>
      </c>
      <c r="AY4847">
        <v>2</v>
      </c>
      <c r="AZ4847">
        <v>2</v>
      </c>
      <c r="BA4847">
        <v>2</v>
      </c>
      <c r="BB4847">
        <v>2</v>
      </c>
      <c r="BC4847">
        <v>2</v>
      </c>
      <c r="BD4847">
        <v>2</v>
      </c>
      <c r="BE4847" t="s">
        <v>29</v>
      </c>
      <c r="BF4847" t="s">
        <v>27</v>
      </c>
      <c r="BG4847" s="6" t="s">
        <v>28</v>
      </c>
      <c r="BH4847">
        <v>9</v>
      </c>
      <c r="BI4847">
        <v>9</v>
      </c>
      <c r="BJ4847">
        <v>1782</v>
      </c>
      <c r="BK4847" s="65">
        <f t="shared" si="987"/>
        <v>0.35639999999999999</v>
      </c>
      <c r="BL4847">
        <v>17424</v>
      </c>
      <c r="BM4847" s="65">
        <f t="shared" si="980"/>
        <v>3.4847999999999999</v>
      </c>
      <c r="BN4847">
        <v>1206</v>
      </c>
      <c r="BO4847" s="71">
        <f t="shared" si="981"/>
        <v>0.2412</v>
      </c>
      <c r="BP4847">
        <v>1127</v>
      </c>
      <c r="BQ4847" s="71">
        <f t="shared" si="982"/>
        <v>0.22539999999999999</v>
      </c>
      <c r="BR4847">
        <v>66497</v>
      </c>
      <c r="BS4847" s="73">
        <f t="shared" si="983"/>
        <v>13.2994</v>
      </c>
      <c r="BT4847">
        <v>0</v>
      </c>
      <c r="BU4847" s="73">
        <f t="shared" si="984"/>
        <v>0</v>
      </c>
      <c r="BV4847">
        <v>31772</v>
      </c>
      <c r="BW4847" s="71">
        <f t="shared" si="985"/>
        <v>6.3544</v>
      </c>
      <c r="BX4847">
        <v>3729</v>
      </c>
      <c r="BY4847" s="71">
        <f t="shared" si="986"/>
        <v>0.74580000000000002</v>
      </c>
      <c r="BZ4847">
        <v>3466</v>
      </c>
      <c r="CA4847" s="71">
        <f t="shared" si="978"/>
        <v>0.69320000000000004</v>
      </c>
      <c r="CB4847">
        <v>11876</v>
      </c>
      <c r="CC4847" s="71">
        <f t="shared" si="988"/>
        <v>2.3752</v>
      </c>
    </row>
    <row r="4848" spans="2:81" x14ac:dyDescent="0.25">
      <c r="B4848">
        <v>5769</v>
      </c>
      <c r="C4848">
        <v>3</v>
      </c>
      <c r="D4848">
        <v>5</v>
      </c>
      <c r="E4848">
        <v>4</v>
      </c>
      <c r="F4848" s="17">
        <v>11500</v>
      </c>
      <c r="G4848">
        <v>4</v>
      </c>
      <c r="H4848">
        <v>7</v>
      </c>
      <c r="I4848">
        <v>15</v>
      </c>
      <c r="J4848">
        <v>33</v>
      </c>
      <c r="K4848">
        <v>3</v>
      </c>
      <c r="L4848">
        <v>1</v>
      </c>
      <c r="M4848">
        <v>2</v>
      </c>
      <c r="N4848" t="s">
        <v>26</v>
      </c>
      <c r="O4848">
        <v>1</v>
      </c>
      <c r="P4848">
        <v>1</v>
      </c>
      <c r="Q4848">
        <v>1</v>
      </c>
      <c r="R4848">
        <v>2</v>
      </c>
      <c r="S4848">
        <v>2</v>
      </c>
      <c r="T4848">
        <v>2</v>
      </c>
      <c r="U4848">
        <v>2</v>
      </c>
      <c r="V4848">
        <v>480.52</v>
      </c>
      <c r="W4848">
        <v>22</v>
      </c>
      <c r="X4848">
        <v>1</v>
      </c>
      <c r="Y4848">
        <v>3714</v>
      </c>
      <c r="Z4848">
        <v>1612</v>
      </c>
      <c r="AA4848">
        <v>1</v>
      </c>
      <c r="AB4848">
        <v>6584003</v>
      </c>
      <c r="AC4848" s="6">
        <v>85514</v>
      </c>
      <c r="AD4848" s="6">
        <v>50133</v>
      </c>
      <c r="AE4848">
        <v>0</v>
      </c>
      <c r="AF4848">
        <v>0</v>
      </c>
      <c r="AG4848" s="25">
        <f t="shared" si="976"/>
        <v>572.52200000000005</v>
      </c>
      <c r="AH4848" s="29"/>
      <c r="AI4848" s="25">
        <f t="shared" si="979"/>
        <v>237.94904347826088</v>
      </c>
      <c r="AJ4848" s="34">
        <f t="shared" si="977"/>
        <v>337.65252173913041</v>
      </c>
      <c r="AK4848">
        <v>801997</v>
      </c>
      <c r="AL4848">
        <v>2736414</v>
      </c>
      <c r="AM4848">
        <v>37319</v>
      </c>
      <c r="AN4848">
        <v>3847589</v>
      </c>
      <c r="AO4848" s="6">
        <v>35381</v>
      </c>
      <c r="AP4848">
        <v>0</v>
      </c>
      <c r="AQ4848">
        <v>0</v>
      </c>
      <c r="AR4848" t="s">
        <v>29</v>
      </c>
      <c r="AS4848" t="s">
        <v>27</v>
      </c>
      <c r="AT4848" s="6" t="s">
        <v>28</v>
      </c>
      <c r="AU4848">
        <v>9</v>
      </c>
      <c r="AV4848">
        <v>9</v>
      </c>
      <c r="AW4848">
        <v>2</v>
      </c>
      <c r="AX4848">
        <v>2</v>
      </c>
      <c r="AY4848">
        <v>2</v>
      </c>
      <c r="AZ4848">
        <v>2</v>
      </c>
      <c r="BA4848">
        <v>2</v>
      </c>
      <c r="BB4848">
        <v>2</v>
      </c>
      <c r="BC4848">
        <v>2</v>
      </c>
      <c r="BD4848">
        <v>2</v>
      </c>
      <c r="BE4848" t="s">
        <v>29</v>
      </c>
      <c r="BF4848" t="s">
        <v>27</v>
      </c>
      <c r="BG4848" s="6" t="s">
        <v>28</v>
      </c>
      <c r="BH4848">
        <v>9</v>
      </c>
      <c r="BI4848">
        <v>9</v>
      </c>
      <c r="BJ4848">
        <v>1075546</v>
      </c>
      <c r="BK4848" s="65">
        <f t="shared" si="987"/>
        <v>93.525739130434786</v>
      </c>
      <c r="BL4848">
        <v>401254</v>
      </c>
      <c r="BM4848" s="65">
        <f t="shared" si="980"/>
        <v>34.891652173913045</v>
      </c>
      <c r="BN4848">
        <v>395332</v>
      </c>
      <c r="BO4848" s="71">
        <f t="shared" si="981"/>
        <v>34.376695652173915</v>
      </c>
      <c r="BP4848">
        <v>1810289</v>
      </c>
      <c r="BQ4848" s="71">
        <f t="shared" si="982"/>
        <v>157.41643478260869</v>
      </c>
      <c r="BR4848">
        <v>962622</v>
      </c>
      <c r="BS4848" s="73">
        <f t="shared" si="983"/>
        <v>83.706260869565213</v>
      </c>
      <c r="BT4848">
        <v>1221807</v>
      </c>
      <c r="BU4848" s="73">
        <f t="shared" si="984"/>
        <v>106.24408695652174</v>
      </c>
      <c r="BV4848">
        <v>509890</v>
      </c>
      <c r="BW4848" s="71">
        <f t="shared" si="985"/>
        <v>44.338260869565218</v>
      </c>
      <c r="BX4848">
        <v>16142</v>
      </c>
      <c r="BY4848" s="71">
        <f t="shared" si="986"/>
        <v>1.4036521739130434</v>
      </c>
      <c r="BZ4848">
        <v>22732</v>
      </c>
      <c r="CA4848" s="71">
        <f t="shared" si="978"/>
        <v>1.976695652173913</v>
      </c>
      <c r="CB4848">
        <v>168387</v>
      </c>
      <c r="CC4848" s="71">
        <f t="shared" si="988"/>
        <v>14.642347826086956</v>
      </c>
    </row>
    <row r="4849" spans="2:81" x14ac:dyDescent="0.25">
      <c r="B4849">
        <v>5770</v>
      </c>
      <c r="C4849">
        <v>1</v>
      </c>
      <c r="D4849">
        <v>1</v>
      </c>
      <c r="E4849">
        <v>2</v>
      </c>
      <c r="F4849" s="17">
        <v>47000</v>
      </c>
      <c r="G4849">
        <v>5</v>
      </c>
      <c r="H4849">
        <v>5</v>
      </c>
      <c r="I4849">
        <v>2</v>
      </c>
      <c r="J4849">
        <v>5</v>
      </c>
      <c r="K4849">
        <v>2</v>
      </c>
      <c r="L4849">
        <v>6</v>
      </c>
      <c r="M4849">
        <v>2</v>
      </c>
      <c r="N4849" t="s">
        <v>26</v>
      </c>
      <c r="O4849">
        <v>7</v>
      </c>
      <c r="P4849">
        <v>1</v>
      </c>
      <c r="Q4849">
        <v>1</v>
      </c>
      <c r="R4849">
        <v>2</v>
      </c>
      <c r="S4849">
        <v>2</v>
      </c>
      <c r="T4849">
        <v>2</v>
      </c>
      <c r="U4849">
        <v>2</v>
      </c>
      <c r="V4849">
        <v>406.42</v>
      </c>
      <c r="W4849">
        <v>3</v>
      </c>
      <c r="X4849">
        <v>1</v>
      </c>
      <c r="Y4849">
        <v>5900</v>
      </c>
      <c r="Z4849">
        <v>739</v>
      </c>
      <c r="AA4849">
        <v>1</v>
      </c>
      <c r="AB4849">
        <v>6448911</v>
      </c>
      <c r="AC4849" s="6">
        <v>160651</v>
      </c>
      <c r="AD4849" s="6">
        <v>153439</v>
      </c>
      <c r="AE4849">
        <v>0</v>
      </c>
      <c r="AF4849">
        <v>0</v>
      </c>
      <c r="AG4849" s="25">
        <f t="shared" si="976"/>
        <v>137.21087234042554</v>
      </c>
      <c r="AH4849" s="29"/>
      <c r="AI4849" s="25">
        <f t="shared" si="979"/>
        <v>125.4201914893617</v>
      </c>
      <c r="AJ4849" s="34">
        <f t="shared" si="977"/>
        <v>11.944872340425531</v>
      </c>
      <c r="AK4849">
        <v>1727652</v>
      </c>
      <c r="AL4849">
        <v>5894749</v>
      </c>
      <c r="AM4849">
        <v>5375</v>
      </c>
      <c r="AN4849">
        <v>554163</v>
      </c>
      <c r="AO4849" s="6">
        <v>7212</v>
      </c>
      <c r="AP4849">
        <v>0</v>
      </c>
      <c r="AQ4849">
        <v>0</v>
      </c>
      <c r="AR4849" t="s">
        <v>29</v>
      </c>
      <c r="AS4849" t="s">
        <v>27</v>
      </c>
      <c r="AT4849" s="6" t="s">
        <v>28</v>
      </c>
      <c r="AU4849">
        <v>9</v>
      </c>
      <c r="AV4849">
        <v>9</v>
      </c>
      <c r="AW4849">
        <v>2</v>
      </c>
      <c r="AX4849">
        <v>2</v>
      </c>
      <c r="AY4849">
        <v>2</v>
      </c>
      <c r="AZ4849">
        <v>2</v>
      </c>
      <c r="BA4849">
        <v>2</v>
      </c>
      <c r="BB4849">
        <v>2</v>
      </c>
      <c r="BC4849">
        <v>2</v>
      </c>
      <c r="BD4849">
        <v>2</v>
      </c>
      <c r="BE4849" t="s">
        <v>29</v>
      </c>
      <c r="BF4849" t="s">
        <v>27</v>
      </c>
      <c r="BG4849" s="6" t="s">
        <v>28</v>
      </c>
      <c r="BH4849">
        <v>9</v>
      </c>
      <c r="BI4849">
        <v>9</v>
      </c>
      <c r="BJ4849">
        <v>2319369</v>
      </c>
      <c r="BK4849" s="65">
        <f t="shared" si="987"/>
        <v>49.348276595744679</v>
      </c>
      <c r="BL4849">
        <v>482832</v>
      </c>
      <c r="BM4849" s="65">
        <f t="shared" si="980"/>
        <v>10.273021276595745</v>
      </c>
      <c r="BN4849">
        <v>486595</v>
      </c>
      <c r="BO4849" s="71">
        <f t="shared" si="981"/>
        <v>10.353085106382979</v>
      </c>
      <c r="BP4849">
        <v>88570</v>
      </c>
      <c r="BQ4849" s="71">
        <f t="shared" si="982"/>
        <v>1.8844680851063831</v>
      </c>
      <c r="BR4849">
        <v>1599674</v>
      </c>
      <c r="BS4849" s="73">
        <f t="shared" si="983"/>
        <v>34.035617021276593</v>
      </c>
      <c r="BT4849">
        <v>0</v>
      </c>
      <c r="BU4849" s="73">
        <f t="shared" si="984"/>
        <v>0</v>
      </c>
      <c r="BV4849">
        <v>607244</v>
      </c>
      <c r="BW4849" s="71">
        <f t="shared" si="985"/>
        <v>12.920085106382979</v>
      </c>
      <c r="BX4849">
        <v>32806</v>
      </c>
      <c r="BY4849" s="71">
        <f t="shared" si="986"/>
        <v>0.69799999999999995</v>
      </c>
      <c r="BZ4849">
        <v>224532</v>
      </c>
      <c r="CA4849" s="71">
        <f t="shared" si="978"/>
        <v>4.7772765957446808</v>
      </c>
      <c r="CB4849">
        <v>607290</v>
      </c>
      <c r="CC4849" s="71">
        <f t="shared" si="988"/>
        <v>12.921063829787235</v>
      </c>
    </row>
    <row r="4850" spans="2:81" x14ac:dyDescent="0.25">
      <c r="B4850">
        <v>5771</v>
      </c>
      <c r="C4850">
        <v>2</v>
      </c>
      <c r="D4850">
        <v>3</v>
      </c>
      <c r="E4850">
        <v>2</v>
      </c>
      <c r="F4850" s="17">
        <v>5000</v>
      </c>
      <c r="G4850">
        <v>2</v>
      </c>
      <c r="H4850">
        <v>2</v>
      </c>
      <c r="I4850">
        <v>15</v>
      </c>
      <c r="J4850">
        <v>33</v>
      </c>
      <c r="K4850">
        <v>1</v>
      </c>
      <c r="L4850">
        <v>3</v>
      </c>
      <c r="M4850">
        <v>2</v>
      </c>
      <c r="N4850" t="s">
        <v>26</v>
      </c>
      <c r="O4850">
        <v>3</v>
      </c>
      <c r="P4850">
        <v>1</v>
      </c>
      <c r="Q4850">
        <v>2</v>
      </c>
      <c r="R4850">
        <v>2</v>
      </c>
      <c r="S4850">
        <v>1</v>
      </c>
      <c r="T4850">
        <v>2</v>
      </c>
      <c r="U4850">
        <v>2</v>
      </c>
      <c r="V4850">
        <v>1528.98</v>
      </c>
      <c r="W4850">
        <v>14</v>
      </c>
      <c r="X4850">
        <v>1</v>
      </c>
      <c r="Y4850">
        <v>6072</v>
      </c>
      <c r="Z4850">
        <v>679</v>
      </c>
      <c r="AA4850">
        <v>1</v>
      </c>
      <c r="AB4850">
        <v>166424</v>
      </c>
      <c r="AC4850" s="6">
        <v>4655</v>
      </c>
      <c r="AD4850" s="6">
        <v>4655</v>
      </c>
      <c r="AE4850">
        <v>1</v>
      </c>
      <c r="AF4850">
        <v>0</v>
      </c>
      <c r="AG4850" s="25">
        <f t="shared" si="976"/>
        <v>33.284799999999997</v>
      </c>
      <c r="AH4850" s="29"/>
      <c r="AI4850" s="25">
        <f t="shared" si="979"/>
        <v>33.284799999999997</v>
      </c>
      <c r="AJ4850" s="34">
        <f t="shared" si="977"/>
        <v>1.04E-2</v>
      </c>
      <c r="AK4850">
        <v>48776</v>
      </c>
      <c r="AL4850">
        <v>166424</v>
      </c>
      <c r="AM4850" t="s">
        <v>29</v>
      </c>
      <c r="AN4850" t="s">
        <v>27</v>
      </c>
      <c r="AO4850" s="6" t="s">
        <v>28</v>
      </c>
      <c r="AP4850">
        <v>9</v>
      </c>
      <c r="AQ4850">
        <v>9</v>
      </c>
      <c r="AR4850" t="s">
        <v>29</v>
      </c>
      <c r="AS4850" t="s">
        <v>27</v>
      </c>
      <c r="AT4850" s="6" t="s">
        <v>28</v>
      </c>
      <c r="AU4850">
        <v>9</v>
      </c>
      <c r="AV4850">
        <v>9</v>
      </c>
      <c r="AW4850">
        <v>2</v>
      </c>
      <c r="AX4850">
        <v>2</v>
      </c>
      <c r="AY4850">
        <v>2</v>
      </c>
      <c r="AZ4850">
        <v>2</v>
      </c>
      <c r="BA4850">
        <v>2</v>
      </c>
      <c r="BB4850">
        <v>2</v>
      </c>
      <c r="BC4850">
        <v>2</v>
      </c>
      <c r="BD4850">
        <v>2</v>
      </c>
      <c r="BE4850" t="s">
        <v>29</v>
      </c>
      <c r="BF4850" t="s">
        <v>27</v>
      </c>
      <c r="BG4850" s="6" t="s">
        <v>28</v>
      </c>
      <c r="BH4850">
        <v>9</v>
      </c>
      <c r="BI4850">
        <v>9</v>
      </c>
      <c r="BJ4850">
        <v>0</v>
      </c>
      <c r="BK4850" s="65">
        <f t="shared" si="987"/>
        <v>0</v>
      </c>
      <c r="BL4850">
        <v>5059</v>
      </c>
      <c r="BM4850" s="65">
        <f t="shared" si="980"/>
        <v>1.0118</v>
      </c>
      <c r="BN4850">
        <v>21938</v>
      </c>
      <c r="BO4850" s="71">
        <f t="shared" si="981"/>
        <v>4.3875999999999999</v>
      </c>
      <c r="BP4850">
        <v>25118</v>
      </c>
      <c r="BQ4850" s="71">
        <f t="shared" si="982"/>
        <v>5.0236000000000001</v>
      </c>
      <c r="BR4850">
        <v>28287</v>
      </c>
      <c r="BS4850" s="73">
        <f t="shared" si="983"/>
        <v>5.6574</v>
      </c>
      <c r="BT4850">
        <v>35002</v>
      </c>
      <c r="BU4850" s="73">
        <f t="shared" si="984"/>
        <v>7.0004</v>
      </c>
      <c r="BV4850">
        <v>39462</v>
      </c>
      <c r="BW4850" s="71">
        <f t="shared" si="985"/>
        <v>7.8924000000000003</v>
      </c>
      <c r="BX4850">
        <v>226</v>
      </c>
      <c r="BY4850" s="71">
        <f t="shared" si="986"/>
        <v>4.5199999999999997E-2</v>
      </c>
      <c r="BZ4850">
        <v>0</v>
      </c>
      <c r="CA4850" s="71">
        <f t="shared" si="978"/>
        <v>0</v>
      </c>
      <c r="CB4850">
        <v>11332</v>
      </c>
      <c r="CC4850" s="71">
        <f t="shared" si="988"/>
        <v>2.2664</v>
      </c>
    </row>
    <row r="4851" spans="2:81" x14ac:dyDescent="0.25">
      <c r="B4851">
        <v>5772</v>
      </c>
      <c r="C4851">
        <v>3</v>
      </c>
      <c r="D4851">
        <v>5</v>
      </c>
      <c r="E4851">
        <v>4</v>
      </c>
      <c r="F4851" s="17">
        <v>1800</v>
      </c>
      <c r="G4851">
        <v>2</v>
      </c>
      <c r="H4851">
        <v>3</v>
      </c>
      <c r="I4851">
        <v>2</v>
      </c>
      <c r="J4851">
        <v>2</v>
      </c>
      <c r="K4851">
        <v>3</v>
      </c>
      <c r="L4851">
        <v>1</v>
      </c>
      <c r="M4851">
        <v>2</v>
      </c>
      <c r="N4851" t="s">
        <v>26</v>
      </c>
      <c r="O4851">
        <v>1</v>
      </c>
      <c r="P4851">
        <v>1</v>
      </c>
      <c r="Q4851">
        <v>2</v>
      </c>
      <c r="R4851">
        <v>2</v>
      </c>
      <c r="S4851">
        <v>2</v>
      </c>
      <c r="T4851">
        <v>2</v>
      </c>
      <c r="U4851">
        <v>2</v>
      </c>
      <c r="V4851">
        <v>2546.83</v>
      </c>
      <c r="W4851">
        <v>24</v>
      </c>
      <c r="X4851">
        <v>2</v>
      </c>
      <c r="Y4851">
        <v>3200</v>
      </c>
      <c r="Z4851">
        <v>1218</v>
      </c>
      <c r="AA4851">
        <v>1</v>
      </c>
      <c r="AB4851">
        <v>95417</v>
      </c>
      <c r="AC4851" s="6">
        <v>2615</v>
      </c>
      <c r="AD4851" s="6">
        <v>2615</v>
      </c>
      <c r="AE4851">
        <v>1</v>
      </c>
      <c r="AF4851">
        <v>0</v>
      </c>
      <c r="AG4851" s="25">
        <f t="shared" si="976"/>
        <v>53.009444444444448</v>
      </c>
      <c r="AH4851" s="29"/>
      <c r="AI4851" s="25">
        <f t="shared" si="979"/>
        <v>53.009444444444448</v>
      </c>
      <c r="AJ4851" s="34">
        <f t="shared" si="977"/>
        <v>2.8888888888888888E-2</v>
      </c>
      <c r="AK4851">
        <v>27965</v>
      </c>
      <c r="AL4851">
        <v>95417</v>
      </c>
      <c r="AM4851" t="s">
        <v>29</v>
      </c>
      <c r="AN4851" t="s">
        <v>27</v>
      </c>
      <c r="AO4851" s="6" t="s">
        <v>28</v>
      </c>
      <c r="AP4851">
        <v>9</v>
      </c>
      <c r="AQ4851">
        <v>9</v>
      </c>
      <c r="AR4851" t="s">
        <v>29</v>
      </c>
      <c r="AS4851" t="s">
        <v>27</v>
      </c>
      <c r="AT4851" s="6" t="s">
        <v>28</v>
      </c>
      <c r="AU4851">
        <v>9</v>
      </c>
      <c r="AV4851">
        <v>9</v>
      </c>
      <c r="AW4851">
        <v>2</v>
      </c>
      <c r="AX4851">
        <v>2</v>
      </c>
      <c r="AY4851">
        <v>2</v>
      </c>
      <c r="AZ4851">
        <v>2</v>
      </c>
      <c r="BA4851">
        <v>2</v>
      </c>
      <c r="BB4851">
        <v>2</v>
      </c>
      <c r="BC4851">
        <v>2</v>
      </c>
      <c r="BD4851">
        <v>2</v>
      </c>
      <c r="BE4851" t="s">
        <v>29</v>
      </c>
      <c r="BF4851" t="s">
        <v>27</v>
      </c>
      <c r="BG4851" s="6" t="s">
        <v>28</v>
      </c>
      <c r="BH4851">
        <v>9</v>
      </c>
      <c r="BI4851">
        <v>9</v>
      </c>
      <c r="BJ4851">
        <v>26725</v>
      </c>
      <c r="BK4851" s="65">
        <f t="shared" si="987"/>
        <v>14.847222222222221</v>
      </c>
      <c r="BL4851">
        <v>19381</v>
      </c>
      <c r="BM4851" s="65">
        <f t="shared" si="980"/>
        <v>10.767222222222221</v>
      </c>
      <c r="BN4851">
        <v>1940</v>
      </c>
      <c r="BO4851" s="71">
        <f t="shared" si="981"/>
        <v>1.0777777777777777</v>
      </c>
      <c r="BP4851">
        <v>1012</v>
      </c>
      <c r="BQ4851" s="71">
        <f t="shared" si="982"/>
        <v>0.56222222222222218</v>
      </c>
      <c r="BR4851">
        <v>15799</v>
      </c>
      <c r="BS4851" s="73">
        <f t="shared" si="983"/>
        <v>8.7772222222222229</v>
      </c>
      <c r="BT4851">
        <v>0</v>
      </c>
      <c r="BU4851" s="73">
        <f t="shared" si="984"/>
        <v>0</v>
      </c>
      <c r="BV4851">
        <v>13163</v>
      </c>
      <c r="BW4851" s="71">
        <f t="shared" si="985"/>
        <v>7.3127777777777778</v>
      </c>
      <c r="BX4851">
        <v>6195</v>
      </c>
      <c r="BY4851" s="71">
        <f t="shared" si="986"/>
        <v>3.4416666666666669</v>
      </c>
      <c r="BZ4851">
        <v>3680</v>
      </c>
      <c r="CA4851" s="71">
        <f t="shared" si="978"/>
        <v>2.0444444444444443</v>
      </c>
      <c r="CB4851">
        <v>7520</v>
      </c>
      <c r="CC4851" s="71">
        <f t="shared" si="988"/>
        <v>4.177777777777778</v>
      </c>
    </row>
    <row r="4852" spans="2:81" x14ac:dyDescent="0.25">
      <c r="B4852">
        <v>5773</v>
      </c>
      <c r="C4852">
        <v>3</v>
      </c>
      <c r="D4852">
        <v>6</v>
      </c>
      <c r="E4852">
        <v>4</v>
      </c>
      <c r="F4852" s="17">
        <v>1500</v>
      </c>
      <c r="G4852">
        <v>2</v>
      </c>
      <c r="H4852">
        <v>5</v>
      </c>
      <c r="I4852">
        <v>2</v>
      </c>
      <c r="J4852">
        <v>3</v>
      </c>
      <c r="K4852">
        <v>1</v>
      </c>
      <c r="L4852">
        <v>2</v>
      </c>
      <c r="M4852">
        <v>2</v>
      </c>
      <c r="N4852" t="s">
        <v>26</v>
      </c>
      <c r="O4852">
        <v>1</v>
      </c>
      <c r="P4852">
        <v>1</v>
      </c>
      <c r="Q4852">
        <v>1</v>
      </c>
      <c r="R4852">
        <v>2</v>
      </c>
      <c r="S4852">
        <v>2</v>
      </c>
      <c r="T4852">
        <v>2</v>
      </c>
      <c r="U4852">
        <v>2</v>
      </c>
      <c r="V4852">
        <v>2314.83</v>
      </c>
      <c r="W4852">
        <v>31</v>
      </c>
      <c r="X4852">
        <v>2</v>
      </c>
      <c r="Y4852">
        <v>3503</v>
      </c>
      <c r="Z4852">
        <v>1772</v>
      </c>
      <c r="AA4852">
        <v>1</v>
      </c>
      <c r="AB4852">
        <v>189940</v>
      </c>
      <c r="AC4852" s="6">
        <v>4016</v>
      </c>
      <c r="AD4852" s="6">
        <v>3765</v>
      </c>
      <c r="AE4852">
        <v>0</v>
      </c>
      <c r="AF4852">
        <v>0</v>
      </c>
      <c r="AG4852" s="25">
        <f t="shared" si="976"/>
        <v>126.62666666666667</v>
      </c>
      <c r="AH4852" s="29"/>
      <c r="AI4852" s="25">
        <f t="shared" si="979"/>
        <v>113.224</v>
      </c>
      <c r="AJ4852" s="34">
        <f t="shared" si="977"/>
        <v>13.593333333333334</v>
      </c>
      <c r="AK4852">
        <v>49776</v>
      </c>
      <c r="AL4852">
        <v>169836</v>
      </c>
      <c r="AM4852">
        <v>195</v>
      </c>
      <c r="AN4852">
        <v>20105</v>
      </c>
      <c r="AO4852" s="6">
        <v>251</v>
      </c>
      <c r="AP4852">
        <v>0</v>
      </c>
      <c r="AQ4852">
        <v>0</v>
      </c>
      <c r="AR4852" t="s">
        <v>29</v>
      </c>
      <c r="AS4852" t="s">
        <v>27</v>
      </c>
      <c r="AT4852" s="6" t="s">
        <v>28</v>
      </c>
      <c r="AU4852">
        <v>9</v>
      </c>
      <c r="AV4852">
        <v>9</v>
      </c>
      <c r="AW4852">
        <v>2</v>
      </c>
      <c r="AX4852">
        <v>2</v>
      </c>
      <c r="AY4852">
        <v>2</v>
      </c>
      <c r="AZ4852">
        <v>2</v>
      </c>
      <c r="BA4852">
        <v>2</v>
      </c>
      <c r="BB4852">
        <v>2</v>
      </c>
      <c r="BC4852">
        <v>2</v>
      </c>
      <c r="BD4852">
        <v>2</v>
      </c>
      <c r="BE4852" t="s">
        <v>29</v>
      </c>
      <c r="BF4852" t="s">
        <v>27</v>
      </c>
      <c r="BG4852" s="6" t="s">
        <v>28</v>
      </c>
      <c r="BH4852">
        <v>9</v>
      </c>
      <c r="BI4852">
        <v>9</v>
      </c>
      <c r="BJ4852">
        <v>20105</v>
      </c>
      <c r="BK4852" s="65">
        <f t="shared" si="987"/>
        <v>13.403333333333334</v>
      </c>
      <c r="BL4852">
        <v>28757</v>
      </c>
      <c r="BM4852" s="65">
        <f t="shared" si="980"/>
        <v>19.171333333333333</v>
      </c>
      <c r="BN4852">
        <v>5350</v>
      </c>
      <c r="BO4852" s="71">
        <f t="shared" si="981"/>
        <v>3.5666666666666669</v>
      </c>
      <c r="BP4852">
        <v>2511</v>
      </c>
      <c r="BQ4852" s="71">
        <f t="shared" si="982"/>
        <v>1.6739999999999999</v>
      </c>
      <c r="BR4852">
        <v>74178</v>
      </c>
      <c r="BS4852" s="73">
        <f t="shared" si="983"/>
        <v>49.451999999999998</v>
      </c>
      <c r="BT4852">
        <v>0</v>
      </c>
      <c r="BU4852" s="73">
        <f t="shared" si="984"/>
        <v>0</v>
      </c>
      <c r="BV4852">
        <v>30486</v>
      </c>
      <c r="BW4852" s="71">
        <f t="shared" si="985"/>
        <v>20.324000000000002</v>
      </c>
      <c r="BX4852">
        <v>4557</v>
      </c>
      <c r="BY4852" s="71">
        <f t="shared" si="986"/>
        <v>3.0379999999999998</v>
      </c>
      <c r="BZ4852">
        <v>9483</v>
      </c>
      <c r="CA4852" s="71">
        <f t="shared" si="978"/>
        <v>6.3220000000000001</v>
      </c>
      <c r="CB4852">
        <v>14514</v>
      </c>
      <c r="CC4852" s="71">
        <f t="shared" si="988"/>
        <v>9.6760000000000002</v>
      </c>
    </row>
    <row r="4853" spans="2:81" x14ac:dyDescent="0.25">
      <c r="B4853">
        <v>5775</v>
      </c>
      <c r="C4853">
        <v>3</v>
      </c>
      <c r="D4853">
        <v>6</v>
      </c>
      <c r="E4853">
        <v>4</v>
      </c>
      <c r="F4853" s="17">
        <v>25000</v>
      </c>
      <c r="G4853">
        <v>4</v>
      </c>
      <c r="H4853">
        <v>7</v>
      </c>
      <c r="I4853">
        <v>12</v>
      </c>
      <c r="J4853">
        <v>21</v>
      </c>
      <c r="K4853">
        <v>3</v>
      </c>
      <c r="L4853">
        <v>1</v>
      </c>
      <c r="M4853">
        <v>2</v>
      </c>
      <c r="N4853" t="s">
        <v>26</v>
      </c>
      <c r="O4853">
        <v>3</v>
      </c>
      <c r="P4853">
        <v>1</v>
      </c>
      <c r="Q4853">
        <v>1</v>
      </c>
      <c r="R4853">
        <v>2</v>
      </c>
      <c r="S4853">
        <v>2</v>
      </c>
      <c r="T4853">
        <v>2</v>
      </c>
      <c r="U4853">
        <v>2</v>
      </c>
      <c r="V4853">
        <v>343.4</v>
      </c>
      <c r="W4853">
        <v>30</v>
      </c>
      <c r="X4853">
        <v>2</v>
      </c>
      <c r="Y4853">
        <v>4845</v>
      </c>
      <c r="Z4853">
        <v>685</v>
      </c>
      <c r="AA4853">
        <v>1</v>
      </c>
      <c r="AB4853">
        <v>1532676</v>
      </c>
      <c r="AC4853" s="6">
        <v>33643</v>
      </c>
      <c r="AD4853" s="6">
        <v>31862</v>
      </c>
      <c r="AE4853">
        <v>0</v>
      </c>
      <c r="AF4853">
        <v>0</v>
      </c>
      <c r="AG4853" s="25">
        <f t="shared" si="976"/>
        <v>61.307040000000001</v>
      </c>
      <c r="AH4853" s="29"/>
      <c r="AI4853" s="25">
        <f t="shared" si="979"/>
        <v>55.455080000000002</v>
      </c>
      <c r="AJ4853" s="34">
        <f t="shared" si="977"/>
        <v>5.9245599999999996</v>
      </c>
      <c r="AK4853">
        <v>406324</v>
      </c>
      <c r="AL4853">
        <v>1386377</v>
      </c>
      <c r="AM4853">
        <v>1419</v>
      </c>
      <c r="AN4853">
        <v>146299</v>
      </c>
      <c r="AO4853" s="6">
        <v>1781</v>
      </c>
      <c r="AP4853">
        <v>0</v>
      </c>
      <c r="AQ4853">
        <v>0</v>
      </c>
      <c r="AR4853" t="s">
        <v>29</v>
      </c>
      <c r="AS4853" t="s">
        <v>27</v>
      </c>
      <c r="AT4853" s="6" t="s">
        <v>28</v>
      </c>
      <c r="AU4853">
        <v>9</v>
      </c>
      <c r="AV4853">
        <v>9</v>
      </c>
      <c r="AW4853">
        <v>2</v>
      </c>
      <c r="AX4853">
        <v>2</v>
      </c>
      <c r="AY4853">
        <v>2</v>
      </c>
      <c r="AZ4853">
        <v>2</v>
      </c>
      <c r="BA4853">
        <v>2</v>
      </c>
      <c r="BB4853">
        <v>2</v>
      </c>
      <c r="BC4853">
        <v>2</v>
      </c>
      <c r="BD4853">
        <v>2</v>
      </c>
      <c r="BE4853" t="s">
        <v>29</v>
      </c>
      <c r="BF4853" t="s">
        <v>27</v>
      </c>
      <c r="BG4853" s="6" t="s">
        <v>28</v>
      </c>
      <c r="BH4853">
        <v>9</v>
      </c>
      <c r="BI4853">
        <v>9</v>
      </c>
      <c r="BJ4853">
        <v>146299</v>
      </c>
      <c r="BK4853" s="65">
        <f t="shared" si="987"/>
        <v>5.8519600000000001</v>
      </c>
      <c r="BL4853">
        <v>131449</v>
      </c>
      <c r="BM4853" s="65">
        <f t="shared" si="980"/>
        <v>5.2579599999999997</v>
      </c>
      <c r="BN4853">
        <v>146935</v>
      </c>
      <c r="BO4853" s="71">
        <f t="shared" si="981"/>
        <v>5.8773999999999997</v>
      </c>
      <c r="BP4853">
        <v>33641</v>
      </c>
      <c r="BQ4853" s="71">
        <f t="shared" si="982"/>
        <v>1.3456399999999999</v>
      </c>
      <c r="BR4853">
        <v>550836</v>
      </c>
      <c r="BS4853" s="73">
        <f t="shared" si="983"/>
        <v>22.033439999999999</v>
      </c>
      <c r="BT4853">
        <v>0</v>
      </c>
      <c r="BU4853" s="73">
        <f t="shared" si="984"/>
        <v>0</v>
      </c>
      <c r="BV4853">
        <v>52905</v>
      </c>
      <c r="BW4853" s="71">
        <f t="shared" si="985"/>
        <v>2.1162000000000001</v>
      </c>
      <c r="BX4853">
        <v>20795</v>
      </c>
      <c r="BY4853" s="71">
        <f t="shared" si="986"/>
        <v>0.83179999999999998</v>
      </c>
      <c r="BZ4853">
        <v>143446</v>
      </c>
      <c r="CA4853" s="71">
        <f t="shared" si="978"/>
        <v>5.7378400000000003</v>
      </c>
      <c r="CB4853">
        <v>306370</v>
      </c>
      <c r="CC4853" s="71">
        <f t="shared" si="988"/>
        <v>12.254799999999999</v>
      </c>
    </row>
    <row r="4854" spans="2:81" x14ac:dyDescent="0.25">
      <c r="B4854">
        <v>5777</v>
      </c>
      <c r="C4854">
        <v>4</v>
      </c>
      <c r="D4854">
        <v>8</v>
      </c>
      <c r="E4854">
        <v>1</v>
      </c>
      <c r="F4854" s="17">
        <v>9000</v>
      </c>
      <c r="G4854">
        <v>3</v>
      </c>
      <c r="H4854">
        <v>5</v>
      </c>
      <c r="I4854">
        <v>91</v>
      </c>
      <c r="J4854">
        <v>49</v>
      </c>
      <c r="K4854">
        <v>2</v>
      </c>
      <c r="L4854">
        <v>1</v>
      </c>
      <c r="M4854">
        <v>2</v>
      </c>
      <c r="N4854" t="s">
        <v>26</v>
      </c>
      <c r="O4854">
        <v>1</v>
      </c>
      <c r="P4854">
        <v>1</v>
      </c>
      <c r="Q4854">
        <v>2</v>
      </c>
      <c r="R4854">
        <v>2</v>
      </c>
      <c r="S4854">
        <v>2</v>
      </c>
      <c r="T4854">
        <v>2</v>
      </c>
      <c r="U4854">
        <v>2</v>
      </c>
      <c r="V4854">
        <v>781.6</v>
      </c>
      <c r="W4854">
        <v>37</v>
      </c>
      <c r="X4854">
        <v>1</v>
      </c>
      <c r="Y4854">
        <v>6940</v>
      </c>
      <c r="Z4854">
        <v>614</v>
      </c>
      <c r="AA4854">
        <v>1</v>
      </c>
      <c r="AB4854">
        <v>829106</v>
      </c>
      <c r="AC4854" s="6">
        <v>15928</v>
      </c>
      <c r="AD4854" s="6">
        <v>15928</v>
      </c>
      <c r="AE4854">
        <v>1</v>
      </c>
      <c r="AF4854">
        <v>1</v>
      </c>
      <c r="AG4854" s="25">
        <f t="shared" si="976"/>
        <v>92.122888888888895</v>
      </c>
      <c r="AH4854" s="29"/>
      <c r="AI4854" s="25">
        <f t="shared" si="979"/>
        <v>92.122888888888895</v>
      </c>
      <c r="AJ4854" s="34">
        <f t="shared" si="977"/>
        <v>5.7777777777777775E-3</v>
      </c>
      <c r="AK4854">
        <v>242997</v>
      </c>
      <c r="AL4854">
        <v>829106</v>
      </c>
      <c r="AM4854" t="s">
        <v>29</v>
      </c>
      <c r="AN4854" t="s">
        <v>27</v>
      </c>
      <c r="AO4854" s="6" t="s">
        <v>28</v>
      </c>
      <c r="AP4854">
        <v>9</v>
      </c>
      <c r="AQ4854">
        <v>9</v>
      </c>
      <c r="AR4854" t="s">
        <v>29</v>
      </c>
      <c r="AS4854" t="s">
        <v>27</v>
      </c>
      <c r="AT4854" s="6" t="s">
        <v>28</v>
      </c>
      <c r="AU4854">
        <v>9</v>
      </c>
      <c r="AV4854">
        <v>9</v>
      </c>
      <c r="AW4854">
        <v>2</v>
      </c>
      <c r="AX4854">
        <v>2</v>
      </c>
      <c r="AY4854">
        <v>2</v>
      </c>
      <c r="AZ4854">
        <v>2</v>
      </c>
      <c r="BA4854">
        <v>2</v>
      </c>
      <c r="BB4854">
        <v>2</v>
      </c>
      <c r="BC4854">
        <v>2</v>
      </c>
      <c r="BD4854">
        <v>2</v>
      </c>
      <c r="BE4854" t="s">
        <v>29</v>
      </c>
      <c r="BF4854" t="s">
        <v>27</v>
      </c>
      <c r="BG4854" s="6" t="s">
        <v>28</v>
      </c>
      <c r="BH4854">
        <v>9</v>
      </c>
      <c r="BI4854">
        <v>9</v>
      </c>
      <c r="BJ4854">
        <v>0</v>
      </c>
      <c r="BK4854" s="65">
        <f t="shared" si="987"/>
        <v>0</v>
      </c>
      <c r="BL4854">
        <v>32594</v>
      </c>
      <c r="BM4854" s="65">
        <f t="shared" si="980"/>
        <v>3.6215555555555556</v>
      </c>
      <c r="BN4854">
        <v>26465</v>
      </c>
      <c r="BO4854" s="71">
        <f t="shared" si="981"/>
        <v>2.9405555555555556</v>
      </c>
      <c r="BP4854">
        <v>12652</v>
      </c>
      <c r="BQ4854" s="71">
        <f t="shared" si="982"/>
        <v>1.4057777777777778</v>
      </c>
      <c r="BR4854">
        <v>468611</v>
      </c>
      <c r="BS4854" s="73">
        <f t="shared" si="983"/>
        <v>52.067888888888888</v>
      </c>
      <c r="BT4854">
        <v>0</v>
      </c>
      <c r="BU4854" s="73">
        <f t="shared" si="984"/>
        <v>0</v>
      </c>
      <c r="BV4854">
        <v>113697</v>
      </c>
      <c r="BW4854" s="71">
        <f t="shared" si="985"/>
        <v>12.632999999999999</v>
      </c>
      <c r="BX4854">
        <v>27250</v>
      </c>
      <c r="BY4854" s="71">
        <f t="shared" si="986"/>
        <v>3.0277777777777777</v>
      </c>
      <c r="BZ4854">
        <v>53026</v>
      </c>
      <c r="CA4854" s="71">
        <f t="shared" si="978"/>
        <v>5.8917777777777776</v>
      </c>
      <c r="CB4854">
        <v>94811</v>
      </c>
      <c r="CC4854" s="71">
        <f t="shared" si="988"/>
        <v>10.534555555555556</v>
      </c>
    </row>
    <row r="4855" spans="2:81" x14ac:dyDescent="0.25">
      <c r="B4855">
        <v>5778</v>
      </c>
      <c r="C4855">
        <v>2</v>
      </c>
      <c r="D4855">
        <v>3</v>
      </c>
      <c r="E4855">
        <v>1</v>
      </c>
      <c r="F4855" s="17">
        <v>90000</v>
      </c>
      <c r="G4855">
        <v>6</v>
      </c>
      <c r="H4855">
        <v>2</v>
      </c>
      <c r="I4855">
        <v>17</v>
      </c>
      <c r="J4855">
        <v>36</v>
      </c>
      <c r="K4855">
        <v>2</v>
      </c>
      <c r="L4855">
        <v>2</v>
      </c>
      <c r="M4855">
        <v>2</v>
      </c>
      <c r="N4855">
        <v>2</v>
      </c>
      <c r="O4855">
        <v>5</v>
      </c>
      <c r="P4855">
        <v>1</v>
      </c>
      <c r="Q4855">
        <v>1</v>
      </c>
      <c r="R4855">
        <v>2</v>
      </c>
      <c r="S4855">
        <v>2</v>
      </c>
      <c r="T4855">
        <v>2</v>
      </c>
      <c r="U4855">
        <v>2</v>
      </c>
      <c r="V4855">
        <v>119.39</v>
      </c>
      <c r="W4855">
        <v>11</v>
      </c>
      <c r="X4855">
        <v>2</v>
      </c>
      <c r="Y4855">
        <v>6835</v>
      </c>
      <c r="Z4855">
        <v>410</v>
      </c>
      <c r="AA4855">
        <v>1</v>
      </c>
      <c r="AB4855">
        <v>18544059</v>
      </c>
      <c r="AC4855" s="6">
        <v>196239</v>
      </c>
      <c r="AD4855" s="6">
        <v>80203</v>
      </c>
      <c r="AE4855">
        <v>0</v>
      </c>
      <c r="AF4855">
        <v>0</v>
      </c>
      <c r="AG4855" s="25">
        <f t="shared" si="976"/>
        <v>206.04509999999999</v>
      </c>
      <c r="AH4855" s="29"/>
      <c r="AI4855" s="25">
        <f t="shared" si="979"/>
        <v>27.585866666666668</v>
      </c>
      <c r="AJ4855" s="34">
        <f t="shared" si="977"/>
        <v>179.7488888888889</v>
      </c>
      <c r="AK4855">
        <v>727646</v>
      </c>
      <c r="AL4855">
        <v>2482728</v>
      </c>
      <c r="AM4855">
        <v>155784</v>
      </c>
      <c r="AN4855">
        <v>16061330</v>
      </c>
      <c r="AO4855" s="6">
        <v>116036</v>
      </c>
      <c r="AP4855">
        <v>0</v>
      </c>
      <c r="AQ4855">
        <v>0</v>
      </c>
      <c r="AR4855" t="s">
        <v>29</v>
      </c>
      <c r="AS4855" t="s">
        <v>27</v>
      </c>
      <c r="AT4855" s="6" t="s">
        <v>28</v>
      </c>
      <c r="AU4855">
        <v>9</v>
      </c>
      <c r="AV4855">
        <v>9</v>
      </c>
      <c r="AW4855">
        <v>2</v>
      </c>
      <c r="AX4855">
        <v>2</v>
      </c>
      <c r="AY4855">
        <v>2</v>
      </c>
      <c r="AZ4855">
        <v>2</v>
      </c>
      <c r="BA4855">
        <v>2</v>
      </c>
      <c r="BB4855">
        <v>2</v>
      </c>
      <c r="BC4855">
        <v>2</v>
      </c>
      <c r="BD4855">
        <v>2</v>
      </c>
      <c r="BE4855" t="s">
        <v>29</v>
      </c>
      <c r="BF4855" t="s">
        <v>27</v>
      </c>
      <c r="BG4855" s="6" t="s">
        <v>28</v>
      </c>
      <c r="BH4855">
        <v>9</v>
      </c>
      <c r="BI4855">
        <v>9</v>
      </c>
      <c r="BJ4855">
        <v>10665190</v>
      </c>
      <c r="BK4855" s="65">
        <f t="shared" si="987"/>
        <v>118.50211111111111</v>
      </c>
      <c r="BL4855">
        <v>103465</v>
      </c>
      <c r="BM4855" s="65">
        <f t="shared" si="980"/>
        <v>1.1496111111111111</v>
      </c>
      <c r="BN4855">
        <v>1141939</v>
      </c>
      <c r="BO4855" s="71">
        <f t="shared" si="981"/>
        <v>12.68821111111111</v>
      </c>
      <c r="BP4855">
        <v>5217631</v>
      </c>
      <c r="BQ4855" s="71">
        <f t="shared" si="982"/>
        <v>57.97367777777778</v>
      </c>
      <c r="BR4855">
        <v>731765</v>
      </c>
      <c r="BS4855" s="73">
        <f t="shared" si="983"/>
        <v>8.1307222222222215</v>
      </c>
      <c r="BT4855">
        <v>202210</v>
      </c>
      <c r="BU4855" s="73">
        <f t="shared" si="984"/>
        <v>2.246777777777778</v>
      </c>
      <c r="BV4855">
        <v>34811</v>
      </c>
      <c r="BW4855" s="71">
        <f t="shared" si="985"/>
        <v>0.3867888888888889</v>
      </c>
      <c r="BX4855">
        <v>7715</v>
      </c>
      <c r="BY4855" s="71">
        <f t="shared" si="986"/>
        <v>8.5722222222222227E-2</v>
      </c>
      <c r="BZ4855">
        <v>7341</v>
      </c>
      <c r="CA4855" s="71">
        <f t="shared" si="978"/>
        <v>8.1566666666666662E-2</v>
      </c>
      <c r="CB4855">
        <v>431991</v>
      </c>
      <c r="CC4855" s="71">
        <f t="shared" si="988"/>
        <v>4.7999000000000001</v>
      </c>
    </row>
    <row r="4856" spans="2:81" x14ac:dyDescent="0.25">
      <c r="B4856">
        <v>5779</v>
      </c>
      <c r="C4856">
        <v>4</v>
      </c>
      <c r="D4856">
        <v>8</v>
      </c>
      <c r="E4856">
        <v>5</v>
      </c>
      <c r="F4856" s="17">
        <v>10001</v>
      </c>
      <c r="G4856">
        <v>4</v>
      </c>
      <c r="H4856">
        <v>6</v>
      </c>
      <c r="I4856">
        <v>23</v>
      </c>
      <c r="J4856">
        <v>50</v>
      </c>
      <c r="K4856" t="s">
        <v>26</v>
      </c>
      <c r="L4856" t="s">
        <v>154</v>
      </c>
      <c r="M4856" t="s">
        <v>26</v>
      </c>
      <c r="N4856" t="s">
        <v>26</v>
      </c>
      <c r="O4856" t="s">
        <v>157</v>
      </c>
      <c r="P4856">
        <v>1</v>
      </c>
      <c r="Q4856">
        <v>2</v>
      </c>
      <c r="R4856">
        <v>2</v>
      </c>
      <c r="S4856" t="s">
        <v>26</v>
      </c>
      <c r="T4856">
        <v>2</v>
      </c>
      <c r="U4856">
        <v>2</v>
      </c>
      <c r="V4856">
        <v>617.89</v>
      </c>
      <c r="W4856">
        <v>65</v>
      </c>
      <c r="X4856">
        <v>1</v>
      </c>
      <c r="Y4856">
        <v>780</v>
      </c>
      <c r="Z4856">
        <v>4525</v>
      </c>
      <c r="AA4856">
        <v>1</v>
      </c>
      <c r="AB4856">
        <v>1797452</v>
      </c>
      <c r="AC4856" s="6">
        <v>43111</v>
      </c>
      <c r="AD4856" s="6">
        <v>43111</v>
      </c>
      <c r="AE4856">
        <v>1</v>
      </c>
      <c r="AF4856">
        <v>1</v>
      </c>
      <c r="AG4856" s="25">
        <f t="shared" si="976"/>
        <v>179.72722727727228</v>
      </c>
      <c r="AH4856" s="29"/>
      <c r="AI4856" s="25">
        <f t="shared" si="979"/>
        <v>179.72722727727228</v>
      </c>
      <c r="AJ4856" s="34">
        <f t="shared" si="977"/>
        <v>5.1994800519948002E-3</v>
      </c>
      <c r="AK4856">
        <v>526803</v>
      </c>
      <c r="AL4856">
        <v>1797452</v>
      </c>
      <c r="AM4856" t="s">
        <v>29</v>
      </c>
      <c r="AN4856">
        <v>0</v>
      </c>
      <c r="AO4856" s="6" t="s">
        <v>28</v>
      </c>
      <c r="AP4856">
        <v>9</v>
      </c>
      <c r="AQ4856">
        <v>9</v>
      </c>
      <c r="AR4856" t="s">
        <v>29</v>
      </c>
      <c r="AS4856">
        <v>0</v>
      </c>
      <c r="AT4856" s="6" t="s">
        <v>28</v>
      </c>
      <c r="AU4856">
        <v>9</v>
      </c>
      <c r="AV4856">
        <v>9</v>
      </c>
      <c r="AW4856">
        <v>2</v>
      </c>
      <c r="AX4856">
        <v>2</v>
      </c>
      <c r="AY4856">
        <v>2</v>
      </c>
      <c r="AZ4856">
        <v>2</v>
      </c>
      <c r="BA4856">
        <v>2</v>
      </c>
      <c r="BB4856">
        <v>2</v>
      </c>
      <c r="BC4856">
        <v>2</v>
      </c>
      <c r="BD4856">
        <v>2</v>
      </c>
      <c r="BE4856" t="s">
        <v>29</v>
      </c>
      <c r="BF4856" t="s">
        <v>27</v>
      </c>
      <c r="BG4856" s="6" t="s">
        <v>28</v>
      </c>
      <c r="BH4856">
        <v>9</v>
      </c>
      <c r="BI4856">
        <v>9</v>
      </c>
      <c r="BJ4856">
        <v>76156</v>
      </c>
      <c r="BK4856" s="65">
        <f t="shared" si="987"/>
        <v>7.6148385161483851</v>
      </c>
      <c r="BL4856">
        <v>439714</v>
      </c>
      <c r="BM4856" s="65">
        <f t="shared" si="980"/>
        <v>43.967003299670033</v>
      </c>
      <c r="BN4856">
        <v>133175</v>
      </c>
      <c r="BO4856" s="71">
        <f t="shared" si="981"/>
        <v>13.316168383161683</v>
      </c>
      <c r="BP4856">
        <v>202056</v>
      </c>
      <c r="BQ4856" s="71">
        <f t="shared" si="982"/>
        <v>20.203579642035795</v>
      </c>
      <c r="BR4856">
        <v>589734</v>
      </c>
      <c r="BS4856" s="73">
        <f t="shared" si="983"/>
        <v>58.967503249675033</v>
      </c>
      <c r="BT4856">
        <v>21716</v>
      </c>
      <c r="BU4856" s="73">
        <f t="shared" si="984"/>
        <v>2.1713828617138287</v>
      </c>
      <c r="BV4856">
        <v>96053</v>
      </c>
      <c r="BW4856" s="71">
        <f t="shared" si="985"/>
        <v>9.6043395660433948</v>
      </c>
      <c r="BX4856">
        <v>15983</v>
      </c>
      <c r="BY4856" s="71">
        <f t="shared" si="986"/>
        <v>1.598140185981402</v>
      </c>
      <c r="BZ4856">
        <v>22759</v>
      </c>
      <c r="CA4856" s="71">
        <f t="shared" si="978"/>
        <v>2.2756724327567244</v>
      </c>
      <c r="CB4856">
        <v>200105</v>
      </c>
      <c r="CC4856" s="71">
        <f t="shared" si="988"/>
        <v>20.00849915008499</v>
      </c>
    </row>
    <row r="4857" spans="2:81" x14ac:dyDescent="0.25">
      <c r="B4857">
        <v>5780</v>
      </c>
      <c r="C4857">
        <v>2</v>
      </c>
      <c r="D4857">
        <v>3</v>
      </c>
      <c r="E4857">
        <v>2</v>
      </c>
      <c r="F4857" s="17">
        <v>43500</v>
      </c>
      <c r="G4857">
        <v>5</v>
      </c>
      <c r="H4857">
        <v>7</v>
      </c>
      <c r="I4857">
        <v>13</v>
      </c>
      <c r="J4857">
        <v>24</v>
      </c>
      <c r="K4857">
        <v>2</v>
      </c>
      <c r="L4857">
        <v>1</v>
      </c>
      <c r="M4857">
        <v>2</v>
      </c>
      <c r="N4857" t="s">
        <v>26</v>
      </c>
      <c r="O4857">
        <v>1</v>
      </c>
      <c r="P4857">
        <v>1</v>
      </c>
      <c r="Q4857">
        <v>1</v>
      </c>
      <c r="R4857">
        <v>2</v>
      </c>
      <c r="S4857">
        <v>2</v>
      </c>
      <c r="T4857">
        <v>2</v>
      </c>
      <c r="U4857">
        <v>2</v>
      </c>
      <c r="V4857">
        <v>363.08</v>
      </c>
      <c r="W4857">
        <v>13</v>
      </c>
      <c r="X4857">
        <v>2</v>
      </c>
      <c r="Y4857">
        <v>6362</v>
      </c>
      <c r="Z4857">
        <v>623</v>
      </c>
      <c r="AA4857">
        <v>1</v>
      </c>
      <c r="AB4857">
        <v>14845781</v>
      </c>
      <c r="AC4857" s="6">
        <v>76518</v>
      </c>
      <c r="AD4857" s="6">
        <v>58516</v>
      </c>
      <c r="AE4857">
        <v>0</v>
      </c>
      <c r="AF4857">
        <v>0</v>
      </c>
      <c r="AG4857" s="25">
        <f t="shared" si="976"/>
        <v>341.28232183908045</v>
      </c>
      <c r="AH4857" s="29"/>
      <c r="AI4857" s="25">
        <f t="shared" si="979"/>
        <v>70.302344827586211</v>
      </c>
      <c r="AJ4857" s="34">
        <f t="shared" si="977"/>
        <v>271.39459770114945</v>
      </c>
      <c r="AK4857">
        <v>896293</v>
      </c>
      <c r="AL4857">
        <v>3058152</v>
      </c>
      <c r="AM4857">
        <v>114332</v>
      </c>
      <c r="AN4857">
        <v>11787629</v>
      </c>
      <c r="AO4857" s="6">
        <v>18002</v>
      </c>
      <c r="AP4857">
        <v>0</v>
      </c>
      <c r="AQ4857">
        <v>0</v>
      </c>
      <c r="AR4857" t="s">
        <v>29</v>
      </c>
      <c r="AS4857" t="s">
        <v>27</v>
      </c>
      <c r="AT4857" s="6" t="s">
        <v>28</v>
      </c>
      <c r="AU4857">
        <v>9</v>
      </c>
      <c r="AV4857">
        <v>9</v>
      </c>
      <c r="AW4857">
        <v>2</v>
      </c>
      <c r="AX4857">
        <v>2</v>
      </c>
      <c r="AY4857">
        <v>2</v>
      </c>
      <c r="AZ4857">
        <v>2</v>
      </c>
      <c r="BA4857">
        <v>2</v>
      </c>
      <c r="BB4857">
        <v>2</v>
      </c>
      <c r="BC4857">
        <v>2</v>
      </c>
      <c r="BD4857">
        <v>2</v>
      </c>
      <c r="BE4857" t="s">
        <v>29</v>
      </c>
      <c r="BF4857" t="s">
        <v>27</v>
      </c>
      <c r="BG4857" s="6" t="s">
        <v>28</v>
      </c>
      <c r="BH4857">
        <v>9</v>
      </c>
      <c r="BI4857">
        <v>9</v>
      </c>
      <c r="BJ4857">
        <v>11787629</v>
      </c>
      <c r="BK4857" s="65">
        <f t="shared" si="987"/>
        <v>270.97997701149427</v>
      </c>
      <c r="BL4857">
        <v>759100</v>
      </c>
      <c r="BM4857" s="65">
        <f t="shared" si="980"/>
        <v>17.450574712643679</v>
      </c>
      <c r="BN4857">
        <v>1637316</v>
      </c>
      <c r="BO4857" s="71">
        <f t="shared" si="981"/>
        <v>37.639448275862065</v>
      </c>
      <c r="BP4857">
        <v>5811</v>
      </c>
      <c r="BQ4857" s="71">
        <f t="shared" si="982"/>
        <v>0.13358620689655173</v>
      </c>
      <c r="BR4857">
        <v>103720</v>
      </c>
      <c r="BS4857" s="73">
        <f t="shared" si="983"/>
        <v>2.3843678160919541</v>
      </c>
      <c r="BT4857">
        <v>0</v>
      </c>
      <c r="BU4857" s="73">
        <f t="shared" si="984"/>
        <v>0</v>
      </c>
      <c r="BV4857">
        <v>88660</v>
      </c>
      <c r="BW4857" s="71">
        <f t="shared" si="985"/>
        <v>2.0381609195402297</v>
      </c>
      <c r="BX4857">
        <v>10898</v>
      </c>
      <c r="BY4857" s="71">
        <f t="shared" si="986"/>
        <v>0.25052873563218392</v>
      </c>
      <c r="BZ4857">
        <v>5965</v>
      </c>
      <c r="CA4857" s="71">
        <f t="shared" si="978"/>
        <v>0.13712643678160918</v>
      </c>
      <c r="CB4857">
        <v>446680</v>
      </c>
      <c r="CC4857" s="71">
        <f t="shared" si="988"/>
        <v>10.268505747126436</v>
      </c>
    </row>
    <row r="4858" spans="2:81" x14ac:dyDescent="0.25">
      <c r="B4858">
        <v>5782</v>
      </c>
      <c r="C4858">
        <v>2</v>
      </c>
      <c r="D4858">
        <v>4</v>
      </c>
      <c r="E4858">
        <v>2</v>
      </c>
      <c r="F4858" s="17">
        <v>1200</v>
      </c>
      <c r="G4858">
        <v>2</v>
      </c>
      <c r="H4858">
        <v>6</v>
      </c>
      <c r="I4858">
        <v>26</v>
      </c>
      <c r="J4858">
        <v>48</v>
      </c>
      <c r="K4858">
        <v>1</v>
      </c>
      <c r="L4858" t="s">
        <v>154</v>
      </c>
      <c r="M4858">
        <v>2</v>
      </c>
      <c r="N4858" t="s">
        <v>26</v>
      </c>
      <c r="O4858">
        <v>1</v>
      </c>
      <c r="P4858">
        <v>1</v>
      </c>
      <c r="Q4858">
        <v>1</v>
      </c>
      <c r="R4858">
        <v>2</v>
      </c>
      <c r="S4858">
        <v>2</v>
      </c>
      <c r="T4858">
        <v>2</v>
      </c>
      <c r="U4858">
        <v>2</v>
      </c>
      <c r="V4858">
        <v>2447.5500000000002</v>
      </c>
      <c r="W4858">
        <v>18</v>
      </c>
      <c r="X4858">
        <v>1</v>
      </c>
      <c r="Y4858">
        <v>7476</v>
      </c>
      <c r="Z4858">
        <v>785</v>
      </c>
      <c r="AA4858">
        <v>1</v>
      </c>
      <c r="AB4858">
        <v>93265</v>
      </c>
      <c r="AC4858" s="6">
        <v>1452</v>
      </c>
      <c r="AD4858" s="6">
        <v>847</v>
      </c>
      <c r="AE4858">
        <v>0</v>
      </c>
      <c r="AF4858">
        <v>0</v>
      </c>
      <c r="AG4858" s="25">
        <f t="shared" si="976"/>
        <v>77.720833333333331</v>
      </c>
      <c r="AH4858" s="29"/>
      <c r="AI4858" s="25">
        <f t="shared" si="979"/>
        <v>22.047499999999999</v>
      </c>
      <c r="AJ4858" s="34">
        <f t="shared" si="977"/>
        <v>56.206666666666663</v>
      </c>
      <c r="AK4858">
        <v>7754</v>
      </c>
      <c r="AL4858">
        <v>26457</v>
      </c>
      <c r="AM4858">
        <v>648</v>
      </c>
      <c r="AN4858">
        <v>66809</v>
      </c>
      <c r="AO4858" s="6">
        <v>605</v>
      </c>
      <c r="AP4858">
        <v>0</v>
      </c>
      <c r="AQ4858">
        <v>0</v>
      </c>
      <c r="AR4858" t="s">
        <v>29</v>
      </c>
      <c r="AS4858" t="s">
        <v>27</v>
      </c>
      <c r="AT4858" s="6" t="s">
        <v>28</v>
      </c>
      <c r="AU4858">
        <v>9</v>
      </c>
      <c r="AV4858">
        <v>9</v>
      </c>
      <c r="AW4858">
        <v>2</v>
      </c>
      <c r="AX4858">
        <v>2</v>
      </c>
      <c r="AY4858">
        <v>2</v>
      </c>
      <c r="AZ4858">
        <v>2</v>
      </c>
      <c r="BA4858">
        <v>2</v>
      </c>
      <c r="BB4858">
        <v>2</v>
      </c>
      <c r="BC4858">
        <v>2</v>
      </c>
      <c r="BD4858">
        <v>2</v>
      </c>
      <c r="BE4858" t="s">
        <v>29</v>
      </c>
      <c r="BF4858" t="s">
        <v>27</v>
      </c>
      <c r="BG4858" s="6" t="s">
        <v>28</v>
      </c>
      <c r="BH4858">
        <v>9</v>
      </c>
      <c r="BI4858">
        <v>9</v>
      </c>
      <c r="BJ4858">
        <v>66538</v>
      </c>
      <c r="BK4858" s="65">
        <f t="shared" si="987"/>
        <v>55.448333333333331</v>
      </c>
      <c r="BL4858">
        <v>0</v>
      </c>
      <c r="BM4858" s="65">
        <f t="shared" si="980"/>
        <v>0</v>
      </c>
      <c r="BN4858">
        <v>6192</v>
      </c>
      <c r="BO4858" s="71">
        <f t="shared" si="981"/>
        <v>5.16</v>
      </c>
      <c r="BP4858">
        <v>271</v>
      </c>
      <c r="BQ4858" s="71">
        <f t="shared" si="982"/>
        <v>0.22583333333333333</v>
      </c>
      <c r="BR4858">
        <v>9245</v>
      </c>
      <c r="BS4858" s="73">
        <f t="shared" si="983"/>
        <v>7.7041666666666666</v>
      </c>
      <c r="BT4858">
        <v>0</v>
      </c>
      <c r="BU4858" s="73">
        <f t="shared" si="984"/>
        <v>0</v>
      </c>
      <c r="BV4858">
        <v>0</v>
      </c>
      <c r="BW4858" s="71">
        <f t="shared" si="985"/>
        <v>0</v>
      </c>
      <c r="BX4858">
        <v>0</v>
      </c>
      <c r="BY4858" s="71">
        <f t="shared" si="986"/>
        <v>0</v>
      </c>
      <c r="BZ4858">
        <v>0</v>
      </c>
      <c r="CA4858" s="71">
        <f t="shared" si="978"/>
        <v>0</v>
      </c>
      <c r="CB4858">
        <v>11020</v>
      </c>
      <c r="CC4858" s="71">
        <f t="shared" si="988"/>
        <v>9.1833333333333336</v>
      </c>
    </row>
    <row r="4859" spans="2:81" x14ac:dyDescent="0.25">
      <c r="B4859">
        <v>5783</v>
      </c>
      <c r="C4859">
        <v>4</v>
      </c>
      <c r="D4859">
        <v>8</v>
      </c>
      <c r="E4859">
        <v>5</v>
      </c>
      <c r="F4859" s="17">
        <v>122000</v>
      </c>
      <c r="G4859">
        <v>7</v>
      </c>
      <c r="H4859">
        <v>3</v>
      </c>
      <c r="I4859">
        <v>1</v>
      </c>
      <c r="J4859">
        <v>1</v>
      </c>
      <c r="K4859">
        <v>2</v>
      </c>
      <c r="L4859">
        <v>6</v>
      </c>
      <c r="M4859">
        <v>1</v>
      </c>
      <c r="N4859">
        <v>1</v>
      </c>
      <c r="O4859">
        <v>3</v>
      </c>
      <c r="P4859">
        <v>1</v>
      </c>
      <c r="Q4859">
        <v>1</v>
      </c>
      <c r="R4859">
        <v>2</v>
      </c>
      <c r="S4859">
        <v>2</v>
      </c>
      <c r="T4859">
        <v>2</v>
      </c>
      <c r="U4859">
        <v>2</v>
      </c>
      <c r="V4859">
        <v>87.5</v>
      </c>
      <c r="W4859">
        <v>65</v>
      </c>
      <c r="X4859">
        <v>2</v>
      </c>
      <c r="Y4859">
        <v>812</v>
      </c>
      <c r="Z4859">
        <v>4568</v>
      </c>
      <c r="AA4859">
        <v>1</v>
      </c>
      <c r="AB4859">
        <v>6960561</v>
      </c>
      <c r="AC4859" s="6">
        <v>146796</v>
      </c>
      <c r="AD4859" s="6">
        <v>140488</v>
      </c>
      <c r="AE4859">
        <v>0</v>
      </c>
      <c r="AF4859">
        <v>0</v>
      </c>
      <c r="AG4859" s="25">
        <f t="shared" si="976"/>
        <v>57.053778688524588</v>
      </c>
      <c r="AH4859" s="29"/>
      <c r="AI4859" s="25">
        <f t="shared" si="979"/>
        <v>51.669762295081966</v>
      </c>
      <c r="AJ4859" s="34">
        <f t="shared" si="977"/>
        <v>5.4359999999999999</v>
      </c>
      <c r="AK4859">
        <v>1847512</v>
      </c>
      <c r="AL4859">
        <v>6303711</v>
      </c>
      <c r="AM4859">
        <v>6371</v>
      </c>
      <c r="AN4859">
        <v>656850</v>
      </c>
      <c r="AO4859" s="6">
        <v>6308</v>
      </c>
      <c r="AP4859">
        <v>0</v>
      </c>
      <c r="AQ4859">
        <v>0</v>
      </c>
      <c r="AR4859" t="s">
        <v>29</v>
      </c>
      <c r="AS4859" t="s">
        <v>27</v>
      </c>
      <c r="AT4859" s="6" t="s">
        <v>28</v>
      </c>
      <c r="AU4859">
        <v>9</v>
      </c>
      <c r="AV4859">
        <v>9</v>
      </c>
      <c r="AW4859">
        <v>2</v>
      </c>
      <c r="AX4859">
        <v>2</v>
      </c>
      <c r="AY4859">
        <v>2</v>
      </c>
      <c r="AZ4859">
        <v>2</v>
      </c>
      <c r="BA4859">
        <v>2</v>
      </c>
      <c r="BB4859">
        <v>2</v>
      </c>
      <c r="BC4859">
        <v>2</v>
      </c>
      <c r="BD4859">
        <v>2</v>
      </c>
      <c r="BE4859" t="s">
        <v>29</v>
      </c>
      <c r="BF4859" t="s">
        <v>27</v>
      </c>
      <c r="BG4859" s="6" t="s">
        <v>28</v>
      </c>
      <c r="BH4859">
        <v>9</v>
      </c>
      <c r="BI4859">
        <v>9</v>
      </c>
      <c r="BJ4859">
        <v>692295</v>
      </c>
      <c r="BK4859" s="65">
        <f t="shared" si="987"/>
        <v>5.6745491803278689</v>
      </c>
      <c r="BL4859">
        <v>2817018</v>
      </c>
      <c r="BM4859" s="65">
        <f t="shared" si="980"/>
        <v>23.090311475409838</v>
      </c>
      <c r="BN4859">
        <v>898329</v>
      </c>
      <c r="BO4859" s="71">
        <f t="shared" si="981"/>
        <v>7.3633524590163937</v>
      </c>
      <c r="BP4859">
        <v>5714</v>
      </c>
      <c r="BQ4859" s="71">
        <f t="shared" si="982"/>
        <v>4.6836065573770493E-2</v>
      </c>
      <c r="BR4859">
        <v>677816</v>
      </c>
      <c r="BS4859" s="73">
        <f t="shared" si="983"/>
        <v>5.5558688524590165</v>
      </c>
      <c r="BT4859">
        <v>113051</v>
      </c>
      <c r="BU4859" s="73">
        <f t="shared" si="984"/>
        <v>0.92664754098360658</v>
      </c>
      <c r="BV4859">
        <v>120347</v>
      </c>
      <c r="BW4859" s="71">
        <f t="shared" si="985"/>
        <v>0.98645081967213111</v>
      </c>
      <c r="BX4859">
        <v>32583</v>
      </c>
      <c r="BY4859" s="71">
        <f t="shared" si="986"/>
        <v>0.26707377049180325</v>
      </c>
      <c r="BZ4859">
        <v>23503</v>
      </c>
      <c r="CA4859" s="71">
        <f t="shared" si="978"/>
        <v>0.19264754098360656</v>
      </c>
      <c r="CB4859">
        <v>1579905</v>
      </c>
      <c r="CC4859" s="71">
        <f t="shared" si="988"/>
        <v>12.950040983606558</v>
      </c>
    </row>
    <row r="4860" spans="2:81" x14ac:dyDescent="0.25">
      <c r="B4860">
        <v>5784</v>
      </c>
      <c r="C4860">
        <v>3</v>
      </c>
      <c r="D4860">
        <v>5</v>
      </c>
      <c r="E4860">
        <v>3</v>
      </c>
      <c r="F4860" s="17">
        <v>22500</v>
      </c>
      <c r="G4860">
        <v>4</v>
      </c>
      <c r="H4860">
        <v>4</v>
      </c>
      <c r="I4860">
        <v>2</v>
      </c>
      <c r="J4860">
        <v>2</v>
      </c>
      <c r="K4860">
        <v>1</v>
      </c>
      <c r="L4860">
        <v>1</v>
      </c>
      <c r="M4860">
        <v>2</v>
      </c>
      <c r="N4860">
        <v>2</v>
      </c>
      <c r="O4860">
        <v>1</v>
      </c>
      <c r="P4860">
        <v>1</v>
      </c>
      <c r="Q4860">
        <v>1</v>
      </c>
      <c r="R4860">
        <v>2</v>
      </c>
      <c r="S4860">
        <v>2</v>
      </c>
      <c r="T4860">
        <v>2</v>
      </c>
      <c r="U4860">
        <v>2</v>
      </c>
      <c r="V4860">
        <v>377.81</v>
      </c>
      <c r="W4860">
        <v>21</v>
      </c>
      <c r="X4860">
        <v>1</v>
      </c>
      <c r="Y4860">
        <v>5163</v>
      </c>
      <c r="Z4860">
        <v>998</v>
      </c>
      <c r="AA4860">
        <v>1</v>
      </c>
      <c r="AB4860">
        <v>985308</v>
      </c>
      <c r="AC4860" s="6">
        <v>16931</v>
      </c>
      <c r="AD4860" s="6">
        <v>12296</v>
      </c>
      <c r="AE4860">
        <v>0</v>
      </c>
      <c r="AF4860">
        <v>0</v>
      </c>
      <c r="AG4860" s="25">
        <f t="shared" si="976"/>
        <v>43.791466666666665</v>
      </c>
      <c r="AH4860" s="29"/>
      <c r="AI4860" s="25">
        <f t="shared" si="979"/>
        <v>21.581422222222223</v>
      </c>
      <c r="AJ4860" s="34">
        <f t="shared" si="977"/>
        <v>22.417644444444445</v>
      </c>
      <c r="AK4860">
        <v>142316</v>
      </c>
      <c r="AL4860">
        <v>485582</v>
      </c>
      <c r="AM4860">
        <v>4847</v>
      </c>
      <c r="AN4860">
        <v>499726</v>
      </c>
      <c r="AO4860" s="6">
        <v>4635</v>
      </c>
      <c r="AP4860">
        <v>1</v>
      </c>
      <c r="AQ4860">
        <v>1</v>
      </c>
      <c r="AR4860" t="s">
        <v>29</v>
      </c>
      <c r="AS4860" t="s">
        <v>27</v>
      </c>
      <c r="AT4860" s="6" t="s">
        <v>28</v>
      </c>
      <c r="AU4860">
        <v>9</v>
      </c>
      <c r="AV4860">
        <v>9</v>
      </c>
      <c r="AW4860">
        <v>2</v>
      </c>
      <c r="AX4860">
        <v>2</v>
      </c>
      <c r="AY4860">
        <v>2</v>
      </c>
      <c r="AZ4860">
        <v>2</v>
      </c>
      <c r="BA4860">
        <v>2</v>
      </c>
      <c r="BB4860">
        <v>2</v>
      </c>
      <c r="BC4860">
        <v>2</v>
      </c>
      <c r="BD4860">
        <v>2</v>
      </c>
      <c r="BE4860" t="s">
        <v>29</v>
      </c>
      <c r="BF4860" t="s">
        <v>27</v>
      </c>
      <c r="BG4860" s="6" t="s">
        <v>28</v>
      </c>
      <c r="BH4860">
        <v>9</v>
      </c>
      <c r="BI4860">
        <v>9</v>
      </c>
      <c r="BJ4860">
        <v>498686</v>
      </c>
      <c r="BK4860" s="65">
        <f t="shared" si="987"/>
        <v>22.163822222222223</v>
      </c>
      <c r="BL4860">
        <v>46099</v>
      </c>
      <c r="BM4860" s="65">
        <f t="shared" si="980"/>
        <v>2.0488444444444442</v>
      </c>
      <c r="BN4860">
        <v>68056</v>
      </c>
      <c r="BO4860" s="71">
        <f t="shared" si="981"/>
        <v>3.0247111111111109</v>
      </c>
      <c r="BP4860">
        <v>1040</v>
      </c>
      <c r="BQ4860" s="71">
        <f t="shared" si="982"/>
        <v>4.622222222222222E-2</v>
      </c>
      <c r="BR4860">
        <v>148377</v>
      </c>
      <c r="BS4860" s="73">
        <f t="shared" si="983"/>
        <v>6.5945333333333336</v>
      </c>
      <c r="BT4860">
        <v>0</v>
      </c>
      <c r="BU4860" s="73">
        <f t="shared" si="984"/>
        <v>0</v>
      </c>
      <c r="BV4860">
        <v>109440</v>
      </c>
      <c r="BW4860" s="71">
        <f t="shared" si="985"/>
        <v>4.8639999999999999</v>
      </c>
      <c r="BX4860">
        <v>94</v>
      </c>
      <c r="BY4860" s="71">
        <f t="shared" si="986"/>
        <v>4.1777777777777777E-3</v>
      </c>
      <c r="BZ4860">
        <v>15825</v>
      </c>
      <c r="CA4860" s="71">
        <f t="shared" si="978"/>
        <v>0.70333333333333337</v>
      </c>
      <c r="CB4860">
        <v>97691</v>
      </c>
      <c r="CC4860" s="71">
        <f t="shared" si="988"/>
        <v>4.3418222222222225</v>
      </c>
    </row>
    <row r="4861" spans="2:81" x14ac:dyDescent="0.25">
      <c r="B4861">
        <v>5785</v>
      </c>
      <c r="C4861">
        <v>2</v>
      </c>
      <c r="D4861">
        <v>3</v>
      </c>
      <c r="E4861">
        <v>2</v>
      </c>
      <c r="F4861" s="17">
        <v>102000</v>
      </c>
      <c r="G4861">
        <v>7</v>
      </c>
      <c r="H4861">
        <v>7</v>
      </c>
      <c r="I4861">
        <v>8</v>
      </c>
      <c r="J4861">
        <v>19</v>
      </c>
      <c r="K4861">
        <v>2</v>
      </c>
      <c r="L4861">
        <v>6</v>
      </c>
      <c r="M4861">
        <v>1</v>
      </c>
      <c r="N4861">
        <v>1</v>
      </c>
      <c r="O4861">
        <v>4</v>
      </c>
      <c r="P4861">
        <v>1</v>
      </c>
      <c r="Q4861">
        <v>1</v>
      </c>
      <c r="R4861">
        <v>2</v>
      </c>
      <c r="S4861">
        <v>2</v>
      </c>
      <c r="T4861">
        <v>2</v>
      </c>
      <c r="U4861">
        <v>2</v>
      </c>
      <c r="V4861">
        <v>45.67</v>
      </c>
      <c r="W4861">
        <v>14</v>
      </c>
      <c r="X4861">
        <v>2</v>
      </c>
      <c r="Y4861">
        <v>6646</v>
      </c>
      <c r="Z4861">
        <v>837</v>
      </c>
      <c r="AA4861">
        <v>1</v>
      </c>
      <c r="AB4861">
        <v>10669336</v>
      </c>
      <c r="AC4861" s="6">
        <v>169118</v>
      </c>
      <c r="AD4861" s="6">
        <v>142008</v>
      </c>
      <c r="AE4861">
        <v>0</v>
      </c>
      <c r="AF4861">
        <v>0</v>
      </c>
      <c r="AG4861" s="25">
        <f t="shared" si="976"/>
        <v>104.60133333333333</v>
      </c>
      <c r="AH4861" s="29"/>
      <c r="AI4861" s="25">
        <f t="shared" si="979"/>
        <v>62.612343137254904</v>
      </c>
      <c r="AJ4861" s="34">
        <f t="shared" si="977"/>
        <v>42.255107843137253</v>
      </c>
      <c r="AK4861">
        <v>1871764</v>
      </c>
      <c r="AL4861">
        <v>6386459</v>
      </c>
      <c r="AM4861">
        <v>41541</v>
      </c>
      <c r="AN4861">
        <v>4282877</v>
      </c>
      <c r="AO4861" s="6">
        <v>27110</v>
      </c>
      <c r="AP4861">
        <v>0</v>
      </c>
      <c r="AQ4861">
        <v>0</v>
      </c>
      <c r="AR4861" t="s">
        <v>29</v>
      </c>
      <c r="AS4861" t="s">
        <v>27</v>
      </c>
      <c r="AT4861" s="6" t="s">
        <v>28</v>
      </c>
      <c r="AU4861">
        <v>9</v>
      </c>
      <c r="AV4861">
        <v>9</v>
      </c>
      <c r="AW4861">
        <v>2</v>
      </c>
      <c r="AX4861">
        <v>2</v>
      </c>
      <c r="AY4861">
        <v>2</v>
      </c>
      <c r="AZ4861">
        <v>2</v>
      </c>
      <c r="BA4861">
        <v>2</v>
      </c>
      <c r="BB4861">
        <v>2</v>
      </c>
      <c r="BC4861">
        <v>2</v>
      </c>
      <c r="BD4861">
        <v>2</v>
      </c>
      <c r="BE4861" t="s">
        <v>29</v>
      </c>
      <c r="BF4861" t="s">
        <v>27</v>
      </c>
      <c r="BG4861" s="6" t="s">
        <v>28</v>
      </c>
      <c r="BH4861">
        <v>9</v>
      </c>
      <c r="BI4861">
        <v>9</v>
      </c>
      <c r="BJ4861">
        <v>4626916</v>
      </c>
      <c r="BK4861" s="65">
        <f t="shared" si="987"/>
        <v>45.361921568627452</v>
      </c>
      <c r="BL4861">
        <v>266610</v>
      </c>
      <c r="BM4861" s="65">
        <f t="shared" si="980"/>
        <v>2.6138235294117647</v>
      </c>
      <c r="BN4861">
        <v>396293</v>
      </c>
      <c r="BO4861" s="71">
        <f t="shared" si="981"/>
        <v>3.8852254901960785</v>
      </c>
      <c r="BP4861">
        <v>358944</v>
      </c>
      <c r="BQ4861" s="71">
        <f t="shared" si="982"/>
        <v>3.5190588235294116</v>
      </c>
      <c r="BR4861">
        <v>3216515</v>
      </c>
      <c r="BS4861" s="73">
        <f t="shared" si="983"/>
        <v>31.534460784313726</v>
      </c>
      <c r="BT4861">
        <v>0</v>
      </c>
      <c r="BU4861" s="73">
        <f t="shared" si="984"/>
        <v>0</v>
      </c>
      <c r="BV4861">
        <v>132134</v>
      </c>
      <c r="BW4861" s="71">
        <f t="shared" si="985"/>
        <v>1.2954313725490196</v>
      </c>
      <c r="BX4861">
        <v>130711</v>
      </c>
      <c r="BY4861" s="71">
        <f t="shared" si="986"/>
        <v>1.2814803921568627</v>
      </c>
      <c r="BZ4861">
        <v>215267</v>
      </c>
      <c r="CA4861" s="71">
        <f t="shared" si="978"/>
        <v>2.1104607843137253</v>
      </c>
      <c r="CB4861">
        <v>1325948</v>
      </c>
      <c r="CC4861" s="71">
        <f t="shared" si="988"/>
        <v>12.999490196078431</v>
      </c>
    </row>
    <row r="4862" spans="2:81" x14ac:dyDescent="0.25">
      <c r="B4862">
        <v>5786</v>
      </c>
      <c r="C4862">
        <v>1</v>
      </c>
      <c r="D4862">
        <v>1</v>
      </c>
      <c r="E4862">
        <v>1</v>
      </c>
      <c r="F4862" s="17">
        <v>2150</v>
      </c>
      <c r="G4862">
        <v>2</v>
      </c>
      <c r="H4862">
        <v>4</v>
      </c>
      <c r="I4862">
        <v>26</v>
      </c>
      <c r="J4862">
        <v>47</v>
      </c>
      <c r="K4862">
        <v>1</v>
      </c>
      <c r="L4862" t="s">
        <v>154</v>
      </c>
      <c r="M4862">
        <v>2</v>
      </c>
      <c r="N4862">
        <v>2</v>
      </c>
      <c r="O4862">
        <v>1</v>
      </c>
      <c r="P4862">
        <v>1</v>
      </c>
      <c r="Q4862">
        <v>2</v>
      </c>
      <c r="R4862">
        <v>2</v>
      </c>
      <c r="S4862">
        <v>2</v>
      </c>
      <c r="T4862">
        <v>2</v>
      </c>
      <c r="U4862">
        <v>2</v>
      </c>
      <c r="V4862">
        <v>2463.5</v>
      </c>
      <c r="W4862">
        <v>1</v>
      </c>
      <c r="X4862">
        <v>1</v>
      </c>
      <c r="Y4862">
        <v>6951</v>
      </c>
      <c r="Z4862">
        <v>453</v>
      </c>
      <c r="AA4862">
        <v>1</v>
      </c>
      <c r="AB4862">
        <v>9366</v>
      </c>
      <c r="AC4862" s="6">
        <v>368</v>
      </c>
      <c r="AD4862" s="6">
        <v>368</v>
      </c>
      <c r="AE4862">
        <v>0</v>
      </c>
      <c r="AF4862">
        <v>1</v>
      </c>
      <c r="AG4862" s="25">
        <f t="shared" si="976"/>
        <v>4.3562790697674423</v>
      </c>
      <c r="AH4862" s="29"/>
      <c r="AI4862" s="25">
        <f t="shared" si="979"/>
        <v>4.3562790697674423</v>
      </c>
      <c r="AJ4862" s="34">
        <f t="shared" si="977"/>
        <v>2.4186046511627906E-2</v>
      </c>
      <c r="AK4862">
        <v>2745</v>
      </c>
      <c r="AL4862">
        <v>9366</v>
      </c>
      <c r="AM4862" t="s">
        <v>29</v>
      </c>
      <c r="AN4862" t="s">
        <v>27</v>
      </c>
      <c r="AO4862" s="6" t="s">
        <v>28</v>
      </c>
      <c r="AP4862">
        <v>9</v>
      </c>
      <c r="AQ4862">
        <v>9</v>
      </c>
      <c r="AR4862" t="s">
        <v>29</v>
      </c>
      <c r="AS4862" t="s">
        <v>27</v>
      </c>
      <c r="AT4862" s="6" t="s">
        <v>28</v>
      </c>
      <c r="AU4862">
        <v>9</v>
      </c>
      <c r="AV4862">
        <v>9</v>
      </c>
      <c r="AW4862">
        <v>2</v>
      </c>
      <c r="AX4862">
        <v>2</v>
      </c>
      <c r="AY4862">
        <v>2</v>
      </c>
      <c r="AZ4862">
        <v>2</v>
      </c>
      <c r="BA4862">
        <v>2</v>
      </c>
      <c r="BB4862">
        <v>2</v>
      </c>
      <c r="BC4862">
        <v>2</v>
      </c>
      <c r="BD4862">
        <v>2</v>
      </c>
      <c r="BE4862" t="s">
        <v>29</v>
      </c>
      <c r="BF4862" t="s">
        <v>27</v>
      </c>
      <c r="BG4862" s="6" t="s">
        <v>28</v>
      </c>
      <c r="BH4862">
        <v>9</v>
      </c>
      <c r="BI4862">
        <v>9</v>
      </c>
      <c r="BJ4862">
        <v>0</v>
      </c>
      <c r="BK4862" s="65">
        <f t="shared" si="987"/>
        <v>0</v>
      </c>
      <c r="BL4862">
        <v>0</v>
      </c>
      <c r="BM4862" s="65">
        <f>BL4862/F4862</f>
        <v>0</v>
      </c>
      <c r="BN4862">
        <v>827</v>
      </c>
      <c r="BO4862" s="71">
        <f t="shared" si="981"/>
        <v>0.38465116279069766</v>
      </c>
      <c r="BP4862">
        <v>0</v>
      </c>
      <c r="BQ4862" s="71">
        <f t="shared" si="982"/>
        <v>0</v>
      </c>
      <c r="BR4862">
        <v>2920</v>
      </c>
      <c r="BS4862" s="73">
        <f t="shared" si="983"/>
        <v>1.3581395348837209</v>
      </c>
      <c r="BT4862">
        <v>0</v>
      </c>
      <c r="BU4862" s="73">
        <f t="shared" si="984"/>
        <v>0</v>
      </c>
      <c r="BV4862">
        <v>0</v>
      </c>
      <c r="BW4862" s="71">
        <f t="shared" si="985"/>
        <v>0</v>
      </c>
      <c r="BX4862">
        <v>0</v>
      </c>
      <c r="BY4862" s="71">
        <f t="shared" si="986"/>
        <v>0</v>
      </c>
      <c r="BZ4862">
        <v>0</v>
      </c>
      <c r="CA4862" s="71">
        <f t="shared" si="978"/>
        <v>0</v>
      </c>
      <c r="CB4862">
        <v>5619</v>
      </c>
      <c r="CC4862" s="71">
        <f t="shared" si="988"/>
        <v>2.6134883720930233</v>
      </c>
    </row>
    <row r="4863" spans="2:81" x14ac:dyDescent="0.25">
      <c r="B4863">
        <v>5789</v>
      </c>
      <c r="C4863">
        <v>4</v>
      </c>
      <c r="D4863">
        <v>8</v>
      </c>
      <c r="E4863">
        <v>1</v>
      </c>
      <c r="F4863" s="17">
        <v>28000</v>
      </c>
      <c r="G4863">
        <v>5</v>
      </c>
      <c r="H4863">
        <v>5</v>
      </c>
      <c r="I4863">
        <v>26</v>
      </c>
      <c r="J4863">
        <v>45</v>
      </c>
      <c r="K4863">
        <v>1</v>
      </c>
      <c r="L4863">
        <v>2</v>
      </c>
      <c r="M4863">
        <v>2</v>
      </c>
      <c r="N4863">
        <v>2</v>
      </c>
      <c r="O4863">
        <v>1</v>
      </c>
      <c r="P4863">
        <v>1</v>
      </c>
      <c r="Q4863">
        <v>1</v>
      </c>
      <c r="R4863">
        <v>2</v>
      </c>
      <c r="S4863">
        <v>2</v>
      </c>
      <c r="T4863">
        <v>2</v>
      </c>
      <c r="U4863">
        <v>2</v>
      </c>
      <c r="V4863">
        <v>1288.73</v>
      </c>
      <c r="W4863">
        <v>37</v>
      </c>
      <c r="X4863">
        <v>1</v>
      </c>
      <c r="Y4863">
        <v>7046</v>
      </c>
      <c r="Z4863">
        <v>627</v>
      </c>
      <c r="AA4863">
        <v>1</v>
      </c>
      <c r="AB4863">
        <v>1150940</v>
      </c>
      <c r="AC4863" s="6">
        <v>12801</v>
      </c>
      <c r="AD4863" s="6">
        <v>8210</v>
      </c>
      <c r="AE4863">
        <v>0</v>
      </c>
      <c r="AF4863">
        <v>0</v>
      </c>
      <c r="AG4863" s="25">
        <f t="shared" si="976"/>
        <v>41.104999999999997</v>
      </c>
      <c r="AH4863" s="29"/>
      <c r="AI4863" s="25">
        <f t="shared" si="979"/>
        <v>19.928999999999998</v>
      </c>
      <c r="AJ4863" s="34">
        <f t="shared" si="977"/>
        <v>21.341178571428571</v>
      </c>
      <c r="AK4863">
        <v>163544</v>
      </c>
      <c r="AL4863">
        <v>558012</v>
      </c>
      <c r="AM4863">
        <v>5751</v>
      </c>
      <c r="AN4863">
        <v>592928</v>
      </c>
      <c r="AO4863" s="6">
        <v>4591</v>
      </c>
      <c r="AP4863">
        <v>0</v>
      </c>
      <c r="AQ4863">
        <v>0</v>
      </c>
      <c r="AR4863" t="s">
        <v>29</v>
      </c>
      <c r="AS4863" t="s">
        <v>27</v>
      </c>
      <c r="AT4863" s="6" t="s">
        <v>28</v>
      </c>
      <c r="AU4863">
        <v>9</v>
      </c>
      <c r="AV4863">
        <v>9</v>
      </c>
      <c r="AW4863">
        <v>2</v>
      </c>
      <c r="AX4863">
        <v>2</v>
      </c>
      <c r="AY4863">
        <v>2</v>
      </c>
      <c r="AZ4863">
        <v>2</v>
      </c>
      <c r="BA4863">
        <v>2</v>
      </c>
      <c r="BB4863">
        <v>2</v>
      </c>
      <c r="BC4863">
        <v>2</v>
      </c>
      <c r="BD4863">
        <v>2</v>
      </c>
      <c r="BE4863" t="s">
        <v>29</v>
      </c>
      <c r="BF4863" t="s">
        <v>27</v>
      </c>
      <c r="BG4863" s="6" t="s">
        <v>28</v>
      </c>
      <c r="BH4863">
        <v>9</v>
      </c>
      <c r="BI4863">
        <v>9</v>
      </c>
      <c r="BJ4863">
        <v>592928</v>
      </c>
      <c r="BK4863" s="65">
        <f t="shared" si="987"/>
        <v>21.175999999999998</v>
      </c>
      <c r="BL4863">
        <v>14701</v>
      </c>
      <c r="BM4863" s="65">
        <f t="shared" ref="BM4863:BM4926" si="989">BL4863/F4863</f>
        <v>0.52503571428571427</v>
      </c>
      <c r="BN4863">
        <v>100612</v>
      </c>
      <c r="BO4863" s="71">
        <f t="shared" si="981"/>
        <v>3.5932857142857144</v>
      </c>
      <c r="BP4863">
        <v>0</v>
      </c>
      <c r="BQ4863" s="71">
        <f t="shared" si="982"/>
        <v>0</v>
      </c>
      <c r="BR4863">
        <v>356214</v>
      </c>
      <c r="BS4863" s="73">
        <f t="shared" si="983"/>
        <v>12.721928571428572</v>
      </c>
      <c r="BT4863">
        <v>0</v>
      </c>
      <c r="BU4863" s="73">
        <f t="shared" si="984"/>
        <v>0</v>
      </c>
      <c r="BV4863">
        <v>15849</v>
      </c>
      <c r="BW4863" s="71">
        <f t="shared" si="985"/>
        <v>0.56603571428571431</v>
      </c>
      <c r="BX4863">
        <v>943</v>
      </c>
      <c r="BY4863" s="71">
        <f t="shared" si="986"/>
        <v>3.3678571428571426E-2</v>
      </c>
      <c r="BZ4863">
        <v>1164</v>
      </c>
      <c r="CA4863" s="71">
        <f t="shared" si="978"/>
        <v>4.1571428571428572E-2</v>
      </c>
      <c r="CB4863">
        <v>68529</v>
      </c>
      <c r="CC4863" s="71">
        <f t="shared" si="988"/>
        <v>2.4474642857142856</v>
      </c>
    </row>
    <row r="4864" spans="2:81" x14ac:dyDescent="0.25">
      <c r="B4864">
        <v>5790</v>
      </c>
      <c r="C4864">
        <v>4</v>
      </c>
      <c r="D4864">
        <v>8</v>
      </c>
      <c r="E4864">
        <v>1</v>
      </c>
      <c r="F4864" s="17">
        <v>1750</v>
      </c>
      <c r="G4864">
        <v>2</v>
      </c>
      <c r="H4864">
        <v>3</v>
      </c>
      <c r="I4864">
        <v>14</v>
      </c>
      <c r="J4864">
        <v>30</v>
      </c>
      <c r="K4864">
        <v>1</v>
      </c>
      <c r="L4864">
        <v>7</v>
      </c>
      <c r="M4864">
        <v>2</v>
      </c>
      <c r="N4864">
        <v>2</v>
      </c>
      <c r="O4864">
        <v>3</v>
      </c>
      <c r="P4864">
        <v>1</v>
      </c>
      <c r="Q4864">
        <v>1</v>
      </c>
      <c r="R4864">
        <v>2</v>
      </c>
      <c r="S4864">
        <v>2</v>
      </c>
      <c r="T4864">
        <v>2</v>
      </c>
      <c r="U4864">
        <v>2</v>
      </c>
      <c r="V4864">
        <v>2739.65</v>
      </c>
      <c r="W4864">
        <v>38</v>
      </c>
      <c r="X4864">
        <v>1</v>
      </c>
      <c r="Y4864">
        <v>6006</v>
      </c>
      <c r="Z4864">
        <v>770</v>
      </c>
      <c r="AA4864">
        <v>1</v>
      </c>
      <c r="AB4864">
        <v>280994</v>
      </c>
      <c r="AC4864" s="6">
        <v>2960</v>
      </c>
      <c r="AD4864" s="6">
        <v>1618</v>
      </c>
      <c r="AE4864">
        <v>0</v>
      </c>
      <c r="AF4864">
        <v>0</v>
      </c>
      <c r="AG4864" s="25">
        <f t="shared" si="976"/>
        <v>160.56800000000001</v>
      </c>
      <c r="AH4864" s="29"/>
      <c r="AI4864" s="25">
        <f t="shared" si="979"/>
        <v>39.793714285714287</v>
      </c>
      <c r="AJ4864" s="34">
        <f t="shared" si="977"/>
        <v>121.56057142857144</v>
      </c>
      <c r="AK4864">
        <v>20410</v>
      </c>
      <c r="AL4864">
        <v>69639</v>
      </c>
      <c r="AM4864">
        <v>2050</v>
      </c>
      <c r="AN4864">
        <v>211355</v>
      </c>
      <c r="AO4864" s="6">
        <v>1342</v>
      </c>
      <c r="AP4864">
        <v>0</v>
      </c>
      <c r="AQ4864">
        <v>0</v>
      </c>
      <c r="AR4864" t="s">
        <v>29</v>
      </c>
      <c r="AS4864" t="s">
        <v>27</v>
      </c>
      <c r="AT4864" s="6" t="s">
        <v>28</v>
      </c>
      <c r="AU4864">
        <v>9</v>
      </c>
      <c r="AV4864">
        <v>9</v>
      </c>
      <c r="AW4864">
        <v>2</v>
      </c>
      <c r="AX4864">
        <v>2</v>
      </c>
      <c r="AY4864">
        <v>2</v>
      </c>
      <c r="AZ4864">
        <v>2</v>
      </c>
      <c r="BA4864">
        <v>2</v>
      </c>
      <c r="BB4864">
        <v>2</v>
      </c>
      <c r="BC4864">
        <v>2</v>
      </c>
      <c r="BD4864">
        <v>2</v>
      </c>
      <c r="BE4864" t="s">
        <v>29</v>
      </c>
      <c r="BF4864" t="s">
        <v>27</v>
      </c>
      <c r="BG4864" s="6" t="s">
        <v>28</v>
      </c>
      <c r="BH4864">
        <v>9</v>
      </c>
      <c r="BI4864">
        <v>9</v>
      </c>
      <c r="BJ4864">
        <v>190220</v>
      </c>
      <c r="BK4864" s="65">
        <f t="shared" si="987"/>
        <v>108.69714285714285</v>
      </c>
      <c r="BL4864">
        <v>6700</v>
      </c>
      <c r="BM4864" s="65">
        <f t="shared" si="989"/>
        <v>3.8285714285714287</v>
      </c>
      <c r="BN4864">
        <v>5131</v>
      </c>
      <c r="BO4864" s="71">
        <f t="shared" si="981"/>
        <v>2.9319999999999999</v>
      </c>
      <c r="BP4864">
        <v>21135</v>
      </c>
      <c r="BQ4864" s="71">
        <f t="shared" si="982"/>
        <v>12.077142857142857</v>
      </c>
      <c r="BR4864">
        <v>34325</v>
      </c>
      <c r="BS4864" s="73">
        <f t="shared" si="983"/>
        <v>19.614285714285714</v>
      </c>
      <c r="BT4864">
        <v>691</v>
      </c>
      <c r="BU4864" s="73">
        <f t="shared" si="984"/>
        <v>0.39485714285714285</v>
      </c>
      <c r="BV4864">
        <v>18587</v>
      </c>
      <c r="BW4864" s="71">
        <f t="shared" si="985"/>
        <v>10.621142857142857</v>
      </c>
      <c r="BX4864">
        <v>86</v>
      </c>
      <c r="BY4864" s="71">
        <f t="shared" si="986"/>
        <v>4.9142857142857141E-2</v>
      </c>
      <c r="BZ4864">
        <v>2083</v>
      </c>
      <c r="CA4864" s="71">
        <f t="shared" si="978"/>
        <v>1.1902857142857144</v>
      </c>
      <c r="CB4864">
        <v>2036</v>
      </c>
      <c r="CC4864" s="71">
        <f t="shared" si="988"/>
        <v>1.1634285714285715</v>
      </c>
    </row>
    <row r="4865" spans="2:81" x14ac:dyDescent="0.25">
      <c r="B4865">
        <v>5791</v>
      </c>
      <c r="C4865">
        <v>1</v>
      </c>
      <c r="D4865">
        <v>2</v>
      </c>
      <c r="E4865">
        <v>2</v>
      </c>
      <c r="F4865" s="17">
        <v>170000</v>
      </c>
      <c r="G4865">
        <v>7</v>
      </c>
      <c r="H4865">
        <v>4</v>
      </c>
      <c r="I4865">
        <v>14</v>
      </c>
      <c r="J4865">
        <v>29</v>
      </c>
      <c r="K4865">
        <v>2</v>
      </c>
      <c r="L4865" t="s">
        <v>154</v>
      </c>
      <c r="M4865">
        <v>2</v>
      </c>
      <c r="N4865">
        <v>2</v>
      </c>
      <c r="O4865">
        <v>2</v>
      </c>
      <c r="P4865">
        <v>1</v>
      </c>
      <c r="Q4865">
        <v>1</v>
      </c>
      <c r="R4865">
        <v>2</v>
      </c>
      <c r="S4865">
        <v>2</v>
      </c>
      <c r="T4865">
        <v>2</v>
      </c>
      <c r="U4865">
        <v>2</v>
      </c>
      <c r="V4865">
        <v>134.69999999999999</v>
      </c>
      <c r="W4865">
        <v>7</v>
      </c>
      <c r="X4865">
        <v>1</v>
      </c>
      <c r="Y4865">
        <v>6767</v>
      </c>
      <c r="Z4865">
        <v>601</v>
      </c>
      <c r="AA4865">
        <v>1</v>
      </c>
      <c r="AB4865">
        <v>16029572</v>
      </c>
      <c r="AC4865" s="6">
        <v>170231</v>
      </c>
      <c r="AD4865" s="6">
        <v>71925</v>
      </c>
      <c r="AE4865">
        <v>0</v>
      </c>
      <c r="AF4865">
        <v>0</v>
      </c>
      <c r="AG4865" s="25">
        <f t="shared" si="976"/>
        <v>94.291600000000003</v>
      </c>
      <c r="AH4865" s="29"/>
      <c r="AI4865" s="25">
        <f t="shared" si="979"/>
        <v>15.855541176470588</v>
      </c>
      <c r="AJ4865" s="34">
        <f t="shared" si="977"/>
        <v>79.014523529411761</v>
      </c>
      <c r="AK4865">
        <v>789989</v>
      </c>
      <c r="AL4865">
        <v>2695442</v>
      </c>
      <c r="AM4865">
        <v>129332</v>
      </c>
      <c r="AN4865">
        <v>13334129</v>
      </c>
      <c r="AO4865" s="6">
        <v>98306</v>
      </c>
      <c r="AP4865">
        <v>0</v>
      </c>
      <c r="AQ4865">
        <v>0</v>
      </c>
      <c r="AR4865" t="s">
        <v>29</v>
      </c>
      <c r="AS4865" t="s">
        <v>27</v>
      </c>
      <c r="AT4865" s="6" t="s">
        <v>28</v>
      </c>
      <c r="AU4865">
        <v>9</v>
      </c>
      <c r="AV4865">
        <v>9</v>
      </c>
      <c r="AW4865">
        <v>2</v>
      </c>
      <c r="AX4865">
        <v>2</v>
      </c>
      <c r="AY4865">
        <v>2</v>
      </c>
      <c r="AZ4865">
        <v>2</v>
      </c>
      <c r="BA4865">
        <v>2</v>
      </c>
      <c r="BB4865">
        <v>2</v>
      </c>
      <c r="BC4865">
        <v>2</v>
      </c>
      <c r="BD4865">
        <v>2</v>
      </c>
      <c r="BE4865" t="s">
        <v>29</v>
      </c>
      <c r="BF4865" t="s">
        <v>27</v>
      </c>
      <c r="BG4865" s="6" t="s">
        <v>28</v>
      </c>
      <c r="BH4865">
        <v>9</v>
      </c>
      <c r="BI4865">
        <v>9</v>
      </c>
      <c r="BJ4865">
        <v>11933768</v>
      </c>
      <c r="BK4865" s="65">
        <f t="shared" si="987"/>
        <v>70.198635294117651</v>
      </c>
      <c r="BL4865">
        <v>0</v>
      </c>
      <c r="BM4865" s="65">
        <f t="shared" si="989"/>
        <v>0</v>
      </c>
      <c r="BN4865">
        <v>1412604</v>
      </c>
      <c r="BO4865" s="71">
        <f t="shared" si="981"/>
        <v>8.3094352941176464</v>
      </c>
      <c r="BP4865">
        <v>1400361</v>
      </c>
      <c r="BQ4865" s="71">
        <f t="shared" si="982"/>
        <v>8.2374176470588232</v>
      </c>
      <c r="BR4865">
        <v>887687</v>
      </c>
      <c r="BS4865" s="73">
        <f t="shared" si="983"/>
        <v>5.2216882352941179</v>
      </c>
      <c r="BT4865">
        <v>43177</v>
      </c>
      <c r="BU4865" s="73">
        <f t="shared" si="984"/>
        <v>0.25398235294117649</v>
      </c>
      <c r="BV4865">
        <v>29875</v>
      </c>
      <c r="BW4865" s="71">
        <f t="shared" si="985"/>
        <v>0.17573529411764705</v>
      </c>
      <c r="BX4865">
        <v>8040</v>
      </c>
      <c r="BY4865" s="71">
        <f t="shared" si="986"/>
        <v>4.7294117647058827E-2</v>
      </c>
      <c r="BZ4865">
        <v>186927</v>
      </c>
      <c r="CA4865" s="71">
        <f t="shared" si="978"/>
        <v>1.0995705882352942</v>
      </c>
      <c r="CB4865">
        <v>127132</v>
      </c>
      <c r="CC4865" s="71">
        <f t="shared" si="988"/>
        <v>0.74783529411764704</v>
      </c>
    </row>
    <row r="4866" spans="2:81" x14ac:dyDescent="0.25">
      <c r="B4866">
        <v>5792</v>
      </c>
      <c r="C4866">
        <v>3</v>
      </c>
      <c r="D4866">
        <v>7</v>
      </c>
      <c r="E4866">
        <v>5</v>
      </c>
      <c r="F4866" s="17">
        <v>59000</v>
      </c>
      <c r="G4866">
        <v>6</v>
      </c>
      <c r="H4866">
        <v>6</v>
      </c>
      <c r="I4866">
        <v>23</v>
      </c>
      <c r="J4866">
        <v>50</v>
      </c>
      <c r="K4866" t="s">
        <v>26</v>
      </c>
      <c r="L4866" t="s">
        <v>154</v>
      </c>
      <c r="M4866" t="s">
        <v>26</v>
      </c>
      <c r="N4866" t="s">
        <v>26</v>
      </c>
      <c r="O4866" t="s">
        <v>157</v>
      </c>
      <c r="P4866">
        <v>1</v>
      </c>
      <c r="Q4866">
        <v>1</v>
      </c>
      <c r="R4866">
        <v>2</v>
      </c>
      <c r="S4866" t="s">
        <v>26</v>
      </c>
      <c r="T4866">
        <v>2</v>
      </c>
      <c r="U4866">
        <v>2</v>
      </c>
      <c r="V4866">
        <v>72.27</v>
      </c>
      <c r="W4866">
        <v>49</v>
      </c>
      <c r="X4866">
        <v>1</v>
      </c>
      <c r="Y4866">
        <v>1424</v>
      </c>
      <c r="Z4866">
        <v>3044</v>
      </c>
      <c r="AA4866">
        <v>1</v>
      </c>
      <c r="AB4866">
        <v>4345922</v>
      </c>
      <c r="AC4866" s="6">
        <v>118258</v>
      </c>
      <c r="AD4866" s="6">
        <v>116751</v>
      </c>
      <c r="AE4866">
        <v>1</v>
      </c>
      <c r="AF4866">
        <v>1</v>
      </c>
      <c r="AG4866" s="25">
        <f t="shared" si="976"/>
        <v>73.659694915254235</v>
      </c>
      <c r="AH4866" s="29"/>
      <c r="AI4866" s="25">
        <f t="shared" si="979"/>
        <v>71.099661016949156</v>
      </c>
      <c r="AJ4866" s="34">
        <f t="shared" si="977"/>
        <v>2.5861694915254239</v>
      </c>
      <c r="AK4866">
        <v>1229449</v>
      </c>
      <c r="AL4866">
        <v>4194880</v>
      </c>
      <c r="AM4866">
        <v>1465</v>
      </c>
      <c r="AN4866">
        <v>151042</v>
      </c>
      <c r="AO4866" s="6">
        <v>1508</v>
      </c>
      <c r="AP4866">
        <v>0</v>
      </c>
      <c r="AQ4866">
        <v>0</v>
      </c>
      <c r="AR4866" t="s">
        <v>29</v>
      </c>
      <c r="AS4866">
        <v>0</v>
      </c>
      <c r="AT4866" s="6" t="s">
        <v>28</v>
      </c>
      <c r="AU4866">
        <v>9</v>
      </c>
      <c r="AV4866">
        <v>9</v>
      </c>
      <c r="AW4866">
        <v>2</v>
      </c>
      <c r="AX4866">
        <v>2</v>
      </c>
      <c r="AY4866">
        <v>2</v>
      </c>
      <c r="AZ4866">
        <v>2</v>
      </c>
      <c r="BA4866">
        <v>2</v>
      </c>
      <c r="BB4866">
        <v>2</v>
      </c>
      <c r="BC4866">
        <v>2</v>
      </c>
      <c r="BD4866">
        <v>2</v>
      </c>
      <c r="BE4866" t="s">
        <v>29</v>
      </c>
      <c r="BF4866" t="s">
        <v>27</v>
      </c>
      <c r="BG4866" s="6" t="s">
        <v>28</v>
      </c>
      <c r="BH4866">
        <v>9</v>
      </c>
      <c r="BI4866">
        <v>9</v>
      </c>
      <c r="BJ4866">
        <v>164394</v>
      </c>
      <c r="BK4866" s="65">
        <f t="shared" si="987"/>
        <v>2.7863389830508476</v>
      </c>
      <c r="BL4866">
        <v>1188083</v>
      </c>
      <c r="BM4866" s="65">
        <f t="shared" si="989"/>
        <v>20.137</v>
      </c>
      <c r="BN4866">
        <v>483923</v>
      </c>
      <c r="BO4866" s="71">
        <f t="shared" si="981"/>
        <v>8.2020847457627113</v>
      </c>
      <c r="BP4866">
        <v>151042</v>
      </c>
      <c r="BQ4866" s="71">
        <f t="shared" si="982"/>
        <v>2.5600338983050848</v>
      </c>
      <c r="BR4866">
        <v>1500061</v>
      </c>
      <c r="BS4866" s="73">
        <f t="shared" si="983"/>
        <v>25.424762711864407</v>
      </c>
      <c r="BT4866">
        <v>0</v>
      </c>
      <c r="BU4866" s="73">
        <f t="shared" si="984"/>
        <v>0</v>
      </c>
      <c r="BV4866">
        <v>244324</v>
      </c>
      <c r="BW4866" s="71">
        <f t="shared" si="985"/>
        <v>4.1410847457627122</v>
      </c>
      <c r="BX4866">
        <v>40655</v>
      </c>
      <c r="BY4866" s="71">
        <f t="shared" si="986"/>
        <v>0.68906779661016948</v>
      </c>
      <c r="BZ4866">
        <v>57890</v>
      </c>
      <c r="CA4866" s="71">
        <f t="shared" si="978"/>
        <v>0.98118644067796612</v>
      </c>
      <c r="CB4866">
        <v>515549</v>
      </c>
      <c r="CC4866" s="71">
        <f t="shared" si="988"/>
        <v>8.7381186440677965</v>
      </c>
    </row>
    <row r="4867" spans="2:81" x14ac:dyDescent="0.25">
      <c r="B4867">
        <v>5793</v>
      </c>
      <c r="C4867">
        <v>2</v>
      </c>
      <c r="D4867">
        <v>3</v>
      </c>
      <c r="E4867">
        <v>2</v>
      </c>
      <c r="F4867" s="17">
        <v>38000</v>
      </c>
      <c r="G4867">
        <v>5</v>
      </c>
      <c r="H4867">
        <v>5</v>
      </c>
      <c r="I4867">
        <v>18</v>
      </c>
      <c r="J4867">
        <v>39</v>
      </c>
      <c r="K4867">
        <v>3</v>
      </c>
      <c r="L4867">
        <v>1</v>
      </c>
      <c r="M4867">
        <v>2</v>
      </c>
      <c r="N4867">
        <v>2</v>
      </c>
      <c r="O4867">
        <v>3</v>
      </c>
      <c r="P4867">
        <v>1</v>
      </c>
      <c r="Q4867">
        <v>1</v>
      </c>
      <c r="R4867">
        <v>2</v>
      </c>
      <c r="S4867">
        <v>2</v>
      </c>
      <c r="T4867">
        <v>2</v>
      </c>
      <c r="U4867">
        <v>2</v>
      </c>
      <c r="V4867">
        <v>317.92</v>
      </c>
      <c r="W4867">
        <v>16</v>
      </c>
      <c r="X4867">
        <v>1</v>
      </c>
      <c r="Y4867">
        <v>5838</v>
      </c>
      <c r="Z4867">
        <v>837</v>
      </c>
      <c r="AA4867">
        <v>1</v>
      </c>
      <c r="AB4867">
        <v>3407232</v>
      </c>
      <c r="AC4867" s="6">
        <v>53060</v>
      </c>
      <c r="AD4867" s="6">
        <v>39696</v>
      </c>
      <c r="AE4867">
        <v>0</v>
      </c>
      <c r="AF4867">
        <v>0</v>
      </c>
      <c r="AG4867" s="25">
        <f t="shared" si="976"/>
        <v>89.664000000000001</v>
      </c>
      <c r="AH4867" s="29"/>
      <c r="AI4867" s="25">
        <f t="shared" si="979"/>
        <v>53.516578947368423</v>
      </c>
      <c r="AJ4867" s="34">
        <f t="shared" si="977"/>
        <v>36.499973684210524</v>
      </c>
      <c r="AK4867">
        <v>596023</v>
      </c>
      <c r="AL4867">
        <v>2033630</v>
      </c>
      <c r="AM4867">
        <v>13323</v>
      </c>
      <c r="AN4867">
        <v>1373601</v>
      </c>
      <c r="AO4867" s="6">
        <v>13364</v>
      </c>
      <c r="AP4867">
        <v>0</v>
      </c>
      <c r="AQ4867">
        <v>0</v>
      </c>
      <c r="AR4867" t="s">
        <v>29</v>
      </c>
      <c r="AS4867" t="s">
        <v>27</v>
      </c>
      <c r="AT4867" s="6" t="s">
        <v>28</v>
      </c>
      <c r="AU4867">
        <v>9</v>
      </c>
      <c r="AV4867">
        <v>9</v>
      </c>
      <c r="AW4867">
        <v>2</v>
      </c>
      <c r="AX4867">
        <v>2</v>
      </c>
      <c r="AY4867">
        <v>2</v>
      </c>
      <c r="AZ4867">
        <v>2</v>
      </c>
      <c r="BA4867">
        <v>2</v>
      </c>
      <c r="BB4867">
        <v>2</v>
      </c>
      <c r="BC4867">
        <v>2</v>
      </c>
      <c r="BD4867">
        <v>2</v>
      </c>
      <c r="BE4867" t="s">
        <v>29</v>
      </c>
      <c r="BF4867" t="s">
        <v>27</v>
      </c>
      <c r="BG4867" s="6" t="s">
        <v>28</v>
      </c>
      <c r="BH4867">
        <v>9</v>
      </c>
      <c r="BI4867">
        <v>9</v>
      </c>
      <c r="BJ4867">
        <v>597383</v>
      </c>
      <c r="BK4867" s="65">
        <f t="shared" si="987"/>
        <v>15.720605263157895</v>
      </c>
      <c r="BL4867">
        <v>123174</v>
      </c>
      <c r="BM4867" s="65">
        <f t="shared" si="989"/>
        <v>3.241421052631579</v>
      </c>
      <c r="BN4867">
        <v>60113</v>
      </c>
      <c r="BO4867" s="71">
        <f t="shared" si="981"/>
        <v>1.581921052631579</v>
      </c>
      <c r="BP4867">
        <v>873041</v>
      </c>
      <c r="BQ4867" s="71">
        <f t="shared" si="982"/>
        <v>22.974763157894738</v>
      </c>
      <c r="BR4867">
        <v>1200487</v>
      </c>
      <c r="BS4867" s="73">
        <f t="shared" si="983"/>
        <v>31.591763157894736</v>
      </c>
      <c r="BT4867">
        <v>0</v>
      </c>
      <c r="BU4867" s="73">
        <f t="shared" si="984"/>
        <v>0</v>
      </c>
      <c r="BV4867">
        <v>140048</v>
      </c>
      <c r="BW4867" s="71">
        <f t="shared" si="985"/>
        <v>3.6854736842105265</v>
      </c>
      <c r="BX4867">
        <v>11467</v>
      </c>
      <c r="BY4867" s="71">
        <f t="shared" si="986"/>
        <v>0.30176315789473684</v>
      </c>
      <c r="BZ4867">
        <v>9463</v>
      </c>
      <c r="CA4867" s="71">
        <f t="shared" si="978"/>
        <v>0.24902631578947368</v>
      </c>
      <c r="CB4867">
        <v>392055</v>
      </c>
      <c r="CC4867" s="71">
        <f t="shared" si="988"/>
        <v>10.317236842105263</v>
      </c>
    </row>
    <row r="4868" spans="2:81" x14ac:dyDescent="0.25">
      <c r="B4868">
        <v>5795</v>
      </c>
      <c r="C4868">
        <v>1</v>
      </c>
      <c r="D4868">
        <v>2</v>
      </c>
      <c r="E4868">
        <v>3</v>
      </c>
      <c r="F4868" s="17">
        <v>325000</v>
      </c>
      <c r="G4868">
        <v>8</v>
      </c>
      <c r="H4868">
        <v>5</v>
      </c>
      <c r="I4868">
        <v>4</v>
      </c>
      <c r="J4868">
        <v>8</v>
      </c>
      <c r="K4868">
        <v>3</v>
      </c>
      <c r="L4868">
        <v>1</v>
      </c>
      <c r="M4868">
        <v>1</v>
      </c>
      <c r="N4868">
        <v>1</v>
      </c>
      <c r="O4868">
        <v>4</v>
      </c>
      <c r="P4868">
        <v>1</v>
      </c>
      <c r="Q4868">
        <v>1</v>
      </c>
      <c r="R4868">
        <v>1</v>
      </c>
      <c r="S4868">
        <v>2</v>
      </c>
      <c r="T4868">
        <v>2</v>
      </c>
      <c r="U4868">
        <v>2</v>
      </c>
      <c r="V4868">
        <v>20.54</v>
      </c>
      <c r="W4868">
        <v>10</v>
      </c>
      <c r="X4868">
        <v>2</v>
      </c>
      <c r="Y4868">
        <v>5196</v>
      </c>
      <c r="Z4868">
        <v>885</v>
      </c>
      <c r="AA4868">
        <v>1</v>
      </c>
      <c r="AB4868">
        <v>120159895</v>
      </c>
      <c r="AC4868" s="6">
        <v>2483154</v>
      </c>
      <c r="AD4868" s="6">
        <v>2369222</v>
      </c>
      <c r="AE4868">
        <v>0</v>
      </c>
      <c r="AF4868">
        <v>0</v>
      </c>
      <c r="AG4868" s="25">
        <f t="shared" ref="AG4868:AG4931" si="990">AB4868/F4868</f>
        <v>369.72275384615386</v>
      </c>
      <c r="AH4868" s="29"/>
      <c r="AI4868" s="25">
        <f t="shared" si="979"/>
        <v>329.01895999999999</v>
      </c>
      <c r="AJ4868" s="34">
        <f t="shared" ref="AJ4868:AJ4931" si="991">(SUM(AN4868:BF4868))/F4868</f>
        <v>41.058399999999999</v>
      </c>
      <c r="AK4868">
        <v>31339731</v>
      </c>
      <c r="AL4868">
        <v>106931162</v>
      </c>
      <c r="AM4868">
        <v>126565</v>
      </c>
      <c r="AN4868">
        <v>13048852</v>
      </c>
      <c r="AO4868" s="6">
        <v>112232</v>
      </c>
      <c r="AP4868">
        <v>0</v>
      </c>
      <c r="AQ4868">
        <v>0</v>
      </c>
      <c r="AR4868">
        <v>1297</v>
      </c>
      <c r="AS4868">
        <v>179881</v>
      </c>
      <c r="AT4868" s="6">
        <v>1700</v>
      </c>
      <c r="AU4868">
        <v>1</v>
      </c>
      <c r="AV4868">
        <v>1</v>
      </c>
      <c r="AW4868">
        <v>2</v>
      </c>
      <c r="AX4868">
        <v>2</v>
      </c>
      <c r="AY4868">
        <v>2</v>
      </c>
      <c r="AZ4868">
        <v>2</v>
      </c>
      <c r="BA4868">
        <v>2</v>
      </c>
      <c r="BB4868">
        <v>2</v>
      </c>
      <c r="BC4868">
        <v>2</v>
      </c>
      <c r="BD4868">
        <v>2</v>
      </c>
      <c r="BE4868" t="s">
        <v>29</v>
      </c>
      <c r="BF4868" t="s">
        <v>27</v>
      </c>
      <c r="BG4868" s="6" t="s">
        <v>28</v>
      </c>
      <c r="BH4868">
        <v>9</v>
      </c>
      <c r="BI4868">
        <v>9</v>
      </c>
      <c r="BJ4868">
        <v>16882711</v>
      </c>
      <c r="BK4868" s="65">
        <f t="shared" si="987"/>
        <v>51.946803076923075</v>
      </c>
      <c r="BL4868">
        <v>21524934</v>
      </c>
      <c r="BM4868" s="65">
        <f t="shared" si="989"/>
        <v>66.230566153846155</v>
      </c>
      <c r="BN4868">
        <v>7394511</v>
      </c>
      <c r="BO4868" s="71">
        <f t="shared" si="981"/>
        <v>22.75234153846154</v>
      </c>
      <c r="BP4868">
        <v>3082865</v>
      </c>
      <c r="BQ4868" s="71">
        <f t="shared" si="982"/>
        <v>9.4857384615384621</v>
      </c>
      <c r="BR4868">
        <v>33628492</v>
      </c>
      <c r="BS4868" s="73">
        <f t="shared" si="983"/>
        <v>103.47228307692308</v>
      </c>
      <c r="BT4868">
        <v>977009</v>
      </c>
      <c r="BU4868" s="73">
        <f t="shared" si="984"/>
        <v>3.0061815384615387</v>
      </c>
      <c r="BV4868">
        <v>12493496</v>
      </c>
      <c r="BW4868" s="71">
        <f t="shared" si="985"/>
        <v>38.441526153846155</v>
      </c>
      <c r="BX4868">
        <v>4308194</v>
      </c>
      <c r="BY4868" s="71">
        <f t="shared" si="986"/>
        <v>13.255981538461539</v>
      </c>
      <c r="BZ4868">
        <v>7931125</v>
      </c>
      <c r="CA4868" s="71">
        <f t="shared" ref="CA4868:CA4931" si="992">BZ4868/F4868</f>
        <v>24.403461538461539</v>
      </c>
      <c r="CB4868">
        <v>11936557</v>
      </c>
      <c r="CC4868" s="71">
        <f t="shared" si="988"/>
        <v>36.72786769230769</v>
      </c>
    </row>
    <row r="4869" spans="2:81" x14ac:dyDescent="0.25">
      <c r="B4869">
        <v>5796</v>
      </c>
      <c r="C4869">
        <v>1</v>
      </c>
      <c r="D4869">
        <v>2</v>
      </c>
      <c r="E4869">
        <v>1</v>
      </c>
      <c r="F4869" s="17">
        <v>26000</v>
      </c>
      <c r="G4869">
        <v>5</v>
      </c>
      <c r="H4869">
        <v>5</v>
      </c>
      <c r="I4869">
        <v>5</v>
      </c>
      <c r="J4869">
        <v>10</v>
      </c>
      <c r="K4869">
        <v>1</v>
      </c>
      <c r="L4869">
        <v>2</v>
      </c>
      <c r="M4869">
        <v>2</v>
      </c>
      <c r="N4869">
        <v>2</v>
      </c>
      <c r="O4869">
        <v>1</v>
      </c>
      <c r="P4869">
        <v>1</v>
      </c>
      <c r="Q4869">
        <v>1</v>
      </c>
      <c r="R4869">
        <v>2</v>
      </c>
      <c r="S4869">
        <v>2</v>
      </c>
      <c r="T4869">
        <v>2</v>
      </c>
      <c r="U4869">
        <v>2</v>
      </c>
      <c r="V4869">
        <v>443.71</v>
      </c>
      <c r="W4869">
        <v>4</v>
      </c>
      <c r="X4869">
        <v>2</v>
      </c>
      <c r="Y4869">
        <v>7394</v>
      </c>
      <c r="Z4869">
        <v>532</v>
      </c>
      <c r="AA4869">
        <v>1</v>
      </c>
      <c r="AB4869">
        <v>340034</v>
      </c>
      <c r="AC4869" s="6">
        <v>8940</v>
      </c>
      <c r="AD4869" s="6">
        <v>8055</v>
      </c>
      <c r="AE4869">
        <v>0</v>
      </c>
      <c r="AF4869">
        <v>0</v>
      </c>
      <c r="AG4869" s="25">
        <f t="shared" si="990"/>
        <v>13.078230769230769</v>
      </c>
      <c r="AH4869" s="29"/>
      <c r="AI4869" s="25">
        <f t="shared" ref="AI4869:AI4932" si="993">AL4869/F4869</f>
        <v>8.4109615384615388</v>
      </c>
      <c r="AJ4869" s="34">
        <f t="shared" si="991"/>
        <v>4.7026153846153846</v>
      </c>
      <c r="AK4869">
        <v>64093</v>
      </c>
      <c r="AL4869">
        <v>218685</v>
      </c>
      <c r="AM4869">
        <v>1177</v>
      </c>
      <c r="AN4869">
        <v>121349</v>
      </c>
      <c r="AO4869" s="6">
        <v>885</v>
      </c>
      <c r="AP4869">
        <v>0</v>
      </c>
      <c r="AQ4869">
        <v>0</v>
      </c>
      <c r="AR4869" t="s">
        <v>29</v>
      </c>
      <c r="AS4869" t="s">
        <v>27</v>
      </c>
      <c r="AT4869" s="6" t="s">
        <v>28</v>
      </c>
      <c r="AU4869">
        <v>9</v>
      </c>
      <c r="AV4869">
        <v>9</v>
      </c>
      <c r="AW4869">
        <v>2</v>
      </c>
      <c r="AX4869">
        <v>2</v>
      </c>
      <c r="AY4869">
        <v>2</v>
      </c>
      <c r="AZ4869">
        <v>2</v>
      </c>
      <c r="BA4869">
        <v>2</v>
      </c>
      <c r="BB4869">
        <v>2</v>
      </c>
      <c r="BC4869">
        <v>2</v>
      </c>
      <c r="BD4869">
        <v>2</v>
      </c>
      <c r="BE4869" t="s">
        <v>29</v>
      </c>
      <c r="BF4869" t="s">
        <v>27</v>
      </c>
      <c r="BG4869" s="6" t="s">
        <v>28</v>
      </c>
      <c r="BH4869">
        <v>9</v>
      </c>
      <c r="BI4869">
        <v>9</v>
      </c>
      <c r="BJ4869">
        <v>118831</v>
      </c>
      <c r="BK4869" s="65">
        <f t="shared" si="987"/>
        <v>4.5704230769230767</v>
      </c>
      <c r="BL4869">
        <v>5983</v>
      </c>
      <c r="BM4869" s="65">
        <f t="shared" si="989"/>
        <v>0.23011538461538461</v>
      </c>
      <c r="BN4869">
        <v>51952</v>
      </c>
      <c r="BO4869" s="71">
        <f t="shared" ref="BO4869:BO4932" si="994">BN4869/F4869</f>
        <v>1.9981538461538462</v>
      </c>
      <c r="BP4869">
        <v>2518</v>
      </c>
      <c r="BQ4869" s="71">
        <f t="shared" ref="BQ4869:BQ4932" si="995">BP4869/F4869</f>
        <v>9.6846153846153846E-2</v>
      </c>
      <c r="BR4869">
        <v>95295</v>
      </c>
      <c r="BS4869" s="73">
        <f t="shared" ref="BS4869:BS4932" si="996">BR4869/F4869</f>
        <v>3.6651923076923079</v>
      </c>
      <c r="BT4869">
        <v>0</v>
      </c>
      <c r="BU4869" s="73">
        <f t="shared" ref="BU4869:BU4932" si="997">BT4869/F4869</f>
        <v>0</v>
      </c>
      <c r="BV4869">
        <v>0</v>
      </c>
      <c r="BW4869" s="71">
        <f t="shared" ref="BW4869:BW4932" si="998">BV4869/F4869</f>
        <v>0</v>
      </c>
      <c r="BX4869">
        <v>0</v>
      </c>
      <c r="BY4869" s="71">
        <f t="shared" ref="BY4869:BY4932" si="999">BX4869/F4869</f>
        <v>0</v>
      </c>
      <c r="BZ4869">
        <v>481</v>
      </c>
      <c r="CA4869" s="71">
        <f t="shared" si="992"/>
        <v>1.8499999999999999E-2</v>
      </c>
      <c r="CB4869">
        <v>64974</v>
      </c>
      <c r="CC4869" s="71">
        <f t="shared" si="988"/>
        <v>2.4990000000000001</v>
      </c>
    </row>
    <row r="4870" spans="2:81" x14ac:dyDescent="0.25">
      <c r="B4870">
        <v>5797</v>
      </c>
      <c r="C4870">
        <v>2</v>
      </c>
      <c r="D4870">
        <v>4</v>
      </c>
      <c r="E4870">
        <v>1</v>
      </c>
      <c r="F4870" s="17">
        <v>55000</v>
      </c>
      <c r="G4870">
        <v>6</v>
      </c>
      <c r="H4870">
        <v>5</v>
      </c>
      <c r="I4870">
        <v>18</v>
      </c>
      <c r="J4870">
        <v>39</v>
      </c>
      <c r="K4870">
        <v>4</v>
      </c>
      <c r="L4870">
        <v>3</v>
      </c>
      <c r="M4870">
        <v>2</v>
      </c>
      <c r="N4870" t="s">
        <v>26</v>
      </c>
      <c r="O4870">
        <v>7</v>
      </c>
      <c r="P4870">
        <v>1</v>
      </c>
      <c r="Q4870">
        <v>1</v>
      </c>
      <c r="R4870">
        <v>2</v>
      </c>
      <c r="S4870">
        <v>2</v>
      </c>
      <c r="T4870">
        <v>2</v>
      </c>
      <c r="U4870">
        <v>2</v>
      </c>
      <c r="V4870">
        <v>116.76</v>
      </c>
      <c r="W4870">
        <v>48</v>
      </c>
      <c r="X4870">
        <v>2</v>
      </c>
      <c r="Y4870">
        <v>7953</v>
      </c>
      <c r="Z4870">
        <v>658</v>
      </c>
      <c r="AA4870">
        <v>1</v>
      </c>
      <c r="AB4870">
        <v>4150015</v>
      </c>
      <c r="AC4870" s="6">
        <v>66681</v>
      </c>
      <c r="AD4870" s="6">
        <v>62862</v>
      </c>
      <c r="AE4870">
        <v>1</v>
      </c>
      <c r="AF4870">
        <v>1</v>
      </c>
      <c r="AG4870" s="25">
        <f t="shared" si="990"/>
        <v>75.454818181818183</v>
      </c>
      <c r="AH4870" s="29"/>
      <c r="AI4870" s="25">
        <f t="shared" si="993"/>
        <v>67.116836363636367</v>
      </c>
      <c r="AJ4870" s="34">
        <f t="shared" si="991"/>
        <v>8.4080363636363629</v>
      </c>
      <c r="AK4870">
        <v>1081895</v>
      </c>
      <c r="AL4870">
        <v>3691426</v>
      </c>
      <c r="AM4870">
        <v>4448</v>
      </c>
      <c r="AN4870">
        <v>458589</v>
      </c>
      <c r="AO4870" s="6">
        <v>3819</v>
      </c>
      <c r="AP4870">
        <v>0</v>
      </c>
      <c r="AQ4870">
        <v>0</v>
      </c>
      <c r="AR4870" t="s">
        <v>29</v>
      </c>
      <c r="AS4870" t="s">
        <v>27</v>
      </c>
      <c r="AT4870" s="6" t="s">
        <v>28</v>
      </c>
      <c r="AU4870">
        <v>9</v>
      </c>
      <c r="AV4870">
        <v>9</v>
      </c>
      <c r="AW4870">
        <v>2</v>
      </c>
      <c r="AX4870">
        <v>2</v>
      </c>
      <c r="AY4870">
        <v>2</v>
      </c>
      <c r="AZ4870">
        <v>2</v>
      </c>
      <c r="BA4870">
        <v>2</v>
      </c>
      <c r="BB4870">
        <v>2</v>
      </c>
      <c r="BC4870">
        <v>2</v>
      </c>
      <c r="BD4870">
        <v>2</v>
      </c>
      <c r="BE4870" t="s">
        <v>29</v>
      </c>
      <c r="BF4870" t="s">
        <v>27</v>
      </c>
      <c r="BG4870" s="6" t="s">
        <v>28</v>
      </c>
      <c r="BH4870">
        <v>9</v>
      </c>
      <c r="BI4870">
        <v>9</v>
      </c>
      <c r="BJ4870">
        <v>720954</v>
      </c>
      <c r="BK4870" s="65">
        <f t="shared" ref="BK4870:BK4933" si="1000">BJ4870/F4870</f>
        <v>13.108254545454546</v>
      </c>
      <c r="BL4870">
        <v>243187</v>
      </c>
      <c r="BM4870" s="65">
        <f t="shared" si="989"/>
        <v>4.4215818181818181</v>
      </c>
      <c r="BN4870">
        <v>0</v>
      </c>
      <c r="BO4870" s="71">
        <f t="shared" si="994"/>
        <v>0</v>
      </c>
      <c r="BP4870">
        <v>458589</v>
      </c>
      <c r="BQ4870" s="71">
        <f t="shared" si="995"/>
        <v>8.3379818181818184</v>
      </c>
      <c r="BR4870">
        <v>2577390</v>
      </c>
      <c r="BS4870" s="73">
        <f t="shared" si="996"/>
        <v>46.861636363636364</v>
      </c>
      <c r="BT4870">
        <v>0</v>
      </c>
      <c r="BU4870" s="73">
        <f t="shared" si="997"/>
        <v>0</v>
      </c>
      <c r="BV4870">
        <v>4995</v>
      </c>
      <c r="BW4870" s="71">
        <f t="shared" si="998"/>
        <v>9.0818181818181812E-2</v>
      </c>
      <c r="BX4870">
        <v>7015</v>
      </c>
      <c r="BY4870" s="71">
        <f t="shared" si="999"/>
        <v>0.12754545454545455</v>
      </c>
      <c r="BZ4870">
        <v>6658</v>
      </c>
      <c r="CA4870" s="71">
        <f t="shared" si="992"/>
        <v>0.12105454545454546</v>
      </c>
      <c r="CB4870">
        <v>131228</v>
      </c>
      <c r="CC4870" s="71">
        <f t="shared" si="988"/>
        <v>2.3859636363636363</v>
      </c>
    </row>
    <row r="4871" spans="2:81" x14ac:dyDescent="0.25">
      <c r="B4871">
        <v>5799</v>
      </c>
      <c r="C4871">
        <v>3</v>
      </c>
      <c r="D4871">
        <v>5</v>
      </c>
      <c r="E4871">
        <v>4</v>
      </c>
      <c r="F4871" s="17">
        <v>63000</v>
      </c>
      <c r="G4871">
        <v>6</v>
      </c>
      <c r="H4871">
        <v>6</v>
      </c>
      <c r="I4871">
        <v>2</v>
      </c>
      <c r="J4871">
        <v>2</v>
      </c>
      <c r="K4871">
        <v>5</v>
      </c>
      <c r="L4871">
        <v>4</v>
      </c>
      <c r="M4871">
        <v>2</v>
      </c>
      <c r="N4871" t="s">
        <v>26</v>
      </c>
      <c r="O4871">
        <v>3</v>
      </c>
      <c r="P4871">
        <v>1</v>
      </c>
      <c r="Q4871">
        <v>1</v>
      </c>
      <c r="R4871">
        <v>2</v>
      </c>
      <c r="S4871">
        <v>2</v>
      </c>
      <c r="T4871">
        <v>2</v>
      </c>
      <c r="U4871">
        <v>2</v>
      </c>
      <c r="V4871">
        <v>308.22000000000003</v>
      </c>
      <c r="W4871">
        <v>22</v>
      </c>
      <c r="X4871">
        <v>1</v>
      </c>
      <c r="Y4871">
        <v>3238</v>
      </c>
      <c r="Z4871">
        <v>1839</v>
      </c>
      <c r="AA4871">
        <v>1</v>
      </c>
      <c r="AB4871">
        <v>5485365</v>
      </c>
      <c r="AC4871" s="6">
        <v>82382</v>
      </c>
      <c r="AD4871" s="6">
        <v>65817</v>
      </c>
      <c r="AE4871">
        <v>0</v>
      </c>
      <c r="AF4871">
        <v>0</v>
      </c>
      <c r="AG4871" s="25">
        <f t="shared" si="990"/>
        <v>87.069285714285712</v>
      </c>
      <c r="AH4871" s="29"/>
      <c r="AI4871" s="25">
        <f t="shared" si="993"/>
        <v>58.02946031746032</v>
      </c>
      <c r="AJ4871" s="34">
        <f t="shared" si="991"/>
        <v>29.303317460317459</v>
      </c>
      <c r="AK4871">
        <v>1071470</v>
      </c>
      <c r="AL4871">
        <v>3655856</v>
      </c>
      <c r="AM4871">
        <v>17745</v>
      </c>
      <c r="AN4871">
        <v>1829510</v>
      </c>
      <c r="AO4871" s="6">
        <v>16565</v>
      </c>
      <c r="AP4871">
        <v>0</v>
      </c>
      <c r="AQ4871">
        <v>0</v>
      </c>
      <c r="AR4871" t="s">
        <v>29</v>
      </c>
      <c r="AS4871" t="s">
        <v>27</v>
      </c>
      <c r="AT4871" s="6" t="s">
        <v>28</v>
      </c>
      <c r="AU4871">
        <v>9</v>
      </c>
      <c r="AV4871">
        <v>9</v>
      </c>
      <c r="AW4871">
        <v>2</v>
      </c>
      <c r="AX4871">
        <v>2</v>
      </c>
      <c r="AY4871">
        <v>2</v>
      </c>
      <c r="AZ4871">
        <v>2</v>
      </c>
      <c r="BA4871">
        <v>2</v>
      </c>
      <c r="BB4871">
        <v>2</v>
      </c>
      <c r="BC4871">
        <v>2</v>
      </c>
      <c r="BD4871">
        <v>2</v>
      </c>
      <c r="BE4871" t="s">
        <v>29</v>
      </c>
      <c r="BF4871" t="s">
        <v>27</v>
      </c>
      <c r="BG4871" s="6" t="s">
        <v>28</v>
      </c>
      <c r="BH4871">
        <v>9</v>
      </c>
      <c r="BI4871">
        <v>9</v>
      </c>
      <c r="BJ4871">
        <v>1841611</v>
      </c>
      <c r="BK4871" s="65">
        <f t="shared" si="1000"/>
        <v>29.231920634920634</v>
      </c>
      <c r="BL4871">
        <v>1137489</v>
      </c>
      <c r="BM4871" s="65">
        <f t="shared" si="989"/>
        <v>18.055380952380954</v>
      </c>
      <c r="BN4871">
        <v>100543</v>
      </c>
      <c r="BO4871" s="71">
        <f t="shared" si="994"/>
        <v>1.595920634920635</v>
      </c>
      <c r="BP4871">
        <v>55510</v>
      </c>
      <c r="BQ4871" s="71">
        <f t="shared" si="995"/>
        <v>0.88111111111111107</v>
      </c>
      <c r="BR4871">
        <v>1492349</v>
      </c>
      <c r="BS4871" s="73">
        <f t="shared" si="996"/>
        <v>23.688079365079364</v>
      </c>
      <c r="BT4871">
        <v>0</v>
      </c>
      <c r="BU4871" s="73">
        <f t="shared" si="997"/>
        <v>0</v>
      </c>
      <c r="BV4871">
        <v>215143</v>
      </c>
      <c r="BW4871" s="71">
        <f t="shared" si="998"/>
        <v>3.414968253968254</v>
      </c>
      <c r="BX4871">
        <v>101819</v>
      </c>
      <c r="BY4871" s="71">
        <f t="shared" si="999"/>
        <v>1.6161746031746032</v>
      </c>
      <c r="BZ4871">
        <v>182416</v>
      </c>
      <c r="CA4871" s="71">
        <f t="shared" si="992"/>
        <v>2.8954920634920636</v>
      </c>
      <c r="CB4871">
        <v>358485</v>
      </c>
      <c r="CC4871" s="71">
        <f t="shared" si="988"/>
        <v>5.6902380952380955</v>
      </c>
    </row>
    <row r="4872" spans="2:81" x14ac:dyDescent="0.25">
      <c r="B4872">
        <v>5800</v>
      </c>
      <c r="C4872">
        <v>1</v>
      </c>
      <c r="D4872">
        <v>2</v>
      </c>
      <c r="E4872">
        <v>2</v>
      </c>
      <c r="F4872" s="17">
        <v>66000</v>
      </c>
      <c r="G4872">
        <v>6</v>
      </c>
      <c r="H4872">
        <v>5</v>
      </c>
      <c r="I4872">
        <v>23</v>
      </c>
      <c r="J4872">
        <v>50</v>
      </c>
      <c r="K4872" t="s">
        <v>26</v>
      </c>
      <c r="L4872" t="s">
        <v>154</v>
      </c>
      <c r="M4872" t="s">
        <v>26</v>
      </c>
      <c r="N4872" t="s">
        <v>26</v>
      </c>
      <c r="O4872" t="s">
        <v>157</v>
      </c>
      <c r="P4872">
        <v>1</v>
      </c>
      <c r="Q4872">
        <v>1</v>
      </c>
      <c r="R4872">
        <v>2</v>
      </c>
      <c r="S4872" t="s">
        <v>26</v>
      </c>
      <c r="T4872">
        <v>2</v>
      </c>
      <c r="U4872">
        <v>2</v>
      </c>
      <c r="V4872">
        <v>114.21</v>
      </c>
      <c r="W4872">
        <v>10</v>
      </c>
      <c r="X4872">
        <v>1</v>
      </c>
      <c r="Y4872">
        <v>5484</v>
      </c>
      <c r="Z4872">
        <v>831</v>
      </c>
      <c r="AA4872">
        <v>1</v>
      </c>
      <c r="AB4872">
        <v>10711073</v>
      </c>
      <c r="AC4872" s="6">
        <v>190757</v>
      </c>
      <c r="AD4872" s="6">
        <v>148741</v>
      </c>
      <c r="AE4872">
        <v>0</v>
      </c>
      <c r="AF4872">
        <v>0</v>
      </c>
      <c r="AG4872" s="25">
        <f t="shared" si="990"/>
        <v>162.28898484848486</v>
      </c>
      <c r="AH4872" s="29"/>
      <c r="AI4872" s="25">
        <f t="shared" si="993"/>
        <v>94.541348484848484</v>
      </c>
      <c r="AJ4872" s="34">
        <f t="shared" si="991"/>
        <v>68.384742424242418</v>
      </c>
      <c r="AK4872">
        <v>1828760</v>
      </c>
      <c r="AL4872">
        <v>6239729</v>
      </c>
      <c r="AM4872">
        <v>43369</v>
      </c>
      <c r="AN4872">
        <v>4471344</v>
      </c>
      <c r="AO4872" s="6">
        <v>42015</v>
      </c>
      <c r="AP4872">
        <v>0</v>
      </c>
      <c r="AQ4872">
        <v>0</v>
      </c>
      <c r="AR4872" t="s">
        <v>29</v>
      </c>
      <c r="AS4872">
        <v>0</v>
      </c>
      <c r="AT4872" s="6" t="s">
        <v>28</v>
      </c>
      <c r="AU4872">
        <v>9</v>
      </c>
      <c r="AV4872">
        <v>9</v>
      </c>
      <c r="AW4872">
        <v>2</v>
      </c>
      <c r="AX4872">
        <v>2</v>
      </c>
      <c r="AY4872">
        <v>2</v>
      </c>
      <c r="AZ4872">
        <v>2</v>
      </c>
      <c r="BA4872">
        <v>2</v>
      </c>
      <c r="BB4872">
        <v>2</v>
      </c>
      <c r="BC4872">
        <v>2</v>
      </c>
      <c r="BD4872">
        <v>2</v>
      </c>
      <c r="BE4872" t="s">
        <v>29</v>
      </c>
      <c r="BF4872" t="s">
        <v>27</v>
      </c>
      <c r="BG4872" s="6" t="s">
        <v>28</v>
      </c>
      <c r="BH4872">
        <v>9</v>
      </c>
      <c r="BI4872">
        <v>9</v>
      </c>
      <c r="BJ4872">
        <v>1267951</v>
      </c>
      <c r="BK4872" s="65">
        <f t="shared" si="1000"/>
        <v>19.21137878787879</v>
      </c>
      <c r="BL4872">
        <v>615945</v>
      </c>
      <c r="BM4872" s="65">
        <f t="shared" si="989"/>
        <v>9.3324999999999996</v>
      </c>
      <c r="BN4872">
        <v>762996</v>
      </c>
      <c r="BO4872" s="71">
        <f t="shared" si="994"/>
        <v>11.560545454545455</v>
      </c>
      <c r="BP4872">
        <v>894173</v>
      </c>
      <c r="BQ4872" s="71">
        <f t="shared" si="995"/>
        <v>13.548075757575758</v>
      </c>
      <c r="BR4872">
        <v>2609796</v>
      </c>
      <c r="BS4872" s="73">
        <f t="shared" si="996"/>
        <v>39.542363636363639</v>
      </c>
      <c r="BT4872">
        <v>0</v>
      </c>
      <c r="BU4872" s="73">
        <f t="shared" si="997"/>
        <v>0</v>
      </c>
      <c r="BV4872">
        <v>425073</v>
      </c>
      <c r="BW4872" s="71">
        <f t="shared" si="998"/>
        <v>6.4405000000000001</v>
      </c>
      <c r="BX4872">
        <v>70732</v>
      </c>
      <c r="BY4872" s="71">
        <f t="shared" si="999"/>
        <v>1.0716969696969696</v>
      </c>
      <c r="BZ4872">
        <v>100716</v>
      </c>
      <c r="CA4872" s="71">
        <f t="shared" si="992"/>
        <v>1.526</v>
      </c>
      <c r="CB4872">
        <v>3963691</v>
      </c>
      <c r="CC4872" s="71">
        <f t="shared" si="988"/>
        <v>60.05592424242424</v>
      </c>
    </row>
    <row r="4873" spans="2:81" x14ac:dyDescent="0.25">
      <c r="B4873">
        <v>5801</v>
      </c>
      <c r="C4873">
        <v>2</v>
      </c>
      <c r="D4873">
        <v>3</v>
      </c>
      <c r="E4873">
        <v>2</v>
      </c>
      <c r="F4873" s="17">
        <v>3300</v>
      </c>
      <c r="G4873">
        <v>2</v>
      </c>
      <c r="H4873">
        <v>5</v>
      </c>
      <c r="I4873">
        <v>23</v>
      </c>
      <c r="J4873">
        <v>50</v>
      </c>
      <c r="K4873" t="s">
        <v>26</v>
      </c>
      <c r="L4873" t="s">
        <v>154</v>
      </c>
      <c r="M4873" t="s">
        <v>26</v>
      </c>
      <c r="N4873" t="s">
        <v>26</v>
      </c>
      <c r="O4873" t="s">
        <v>157</v>
      </c>
      <c r="P4873">
        <v>1</v>
      </c>
      <c r="Q4873">
        <v>1</v>
      </c>
      <c r="R4873">
        <v>2</v>
      </c>
      <c r="S4873" t="s">
        <v>26</v>
      </c>
      <c r="T4873">
        <v>2</v>
      </c>
      <c r="U4873">
        <v>2</v>
      </c>
      <c r="V4873">
        <v>404.15</v>
      </c>
      <c r="W4873">
        <v>64</v>
      </c>
      <c r="X4873">
        <v>1</v>
      </c>
      <c r="Y4873">
        <v>5967</v>
      </c>
      <c r="Z4873">
        <v>951</v>
      </c>
      <c r="AA4873">
        <v>1</v>
      </c>
      <c r="AB4873">
        <v>457147</v>
      </c>
      <c r="AC4873" s="6">
        <v>8555</v>
      </c>
      <c r="AD4873" s="6">
        <v>5786</v>
      </c>
      <c r="AE4873">
        <v>1</v>
      </c>
      <c r="AF4873">
        <v>1</v>
      </c>
      <c r="AG4873" s="25">
        <f t="shared" si="990"/>
        <v>138.52939393939394</v>
      </c>
      <c r="AH4873" s="29"/>
      <c r="AI4873" s="25">
        <f t="shared" si="993"/>
        <v>56.236969696969695</v>
      </c>
      <c r="AJ4873" s="34">
        <f t="shared" si="991"/>
        <v>83.142121212121211</v>
      </c>
      <c r="AK4873">
        <v>54391</v>
      </c>
      <c r="AL4873">
        <v>185582</v>
      </c>
      <c r="AM4873">
        <v>2634</v>
      </c>
      <c r="AN4873">
        <v>271565</v>
      </c>
      <c r="AO4873" s="6">
        <v>2768</v>
      </c>
      <c r="AP4873">
        <v>1</v>
      </c>
      <c r="AQ4873">
        <v>1</v>
      </c>
      <c r="AR4873" t="s">
        <v>29</v>
      </c>
      <c r="AS4873">
        <v>0</v>
      </c>
      <c r="AT4873" s="6" t="s">
        <v>28</v>
      </c>
      <c r="AU4873">
        <v>9</v>
      </c>
      <c r="AV4873">
        <v>9</v>
      </c>
      <c r="AW4873">
        <v>2</v>
      </c>
      <c r="AX4873">
        <v>2</v>
      </c>
      <c r="AY4873">
        <v>2</v>
      </c>
      <c r="AZ4873">
        <v>2</v>
      </c>
      <c r="BA4873">
        <v>2</v>
      </c>
      <c r="BB4873">
        <v>2</v>
      </c>
      <c r="BC4873">
        <v>2</v>
      </c>
      <c r="BD4873">
        <v>2</v>
      </c>
      <c r="BE4873" t="s">
        <v>29</v>
      </c>
      <c r="BF4873" t="s">
        <v>27</v>
      </c>
      <c r="BG4873" s="6" t="s">
        <v>28</v>
      </c>
      <c r="BH4873">
        <v>9</v>
      </c>
      <c r="BI4873">
        <v>9</v>
      </c>
      <c r="BJ4873">
        <v>247802</v>
      </c>
      <c r="BK4873" s="65">
        <f t="shared" si="1000"/>
        <v>75.091515151515154</v>
      </c>
      <c r="BL4873">
        <v>19973</v>
      </c>
      <c r="BM4873" s="65">
        <f t="shared" si="989"/>
        <v>6.0524242424242427</v>
      </c>
      <c r="BN4873">
        <v>11039</v>
      </c>
      <c r="BO4873" s="71">
        <f t="shared" si="994"/>
        <v>3.3451515151515152</v>
      </c>
      <c r="BP4873">
        <v>23763</v>
      </c>
      <c r="BQ4873" s="71">
        <f t="shared" si="995"/>
        <v>7.2009090909090911</v>
      </c>
      <c r="BR4873">
        <v>101951</v>
      </c>
      <c r="BS4873" s="73">
        <f t="shared" si="996"/>
        <v>30.894242424242425</v>
      </c>
      <c r="BT4873">
        <v>0</v>
      </c>
      <c r="BU4873" s="73">
        <f t="shared" si="997"/>
        <v>0</v>
      </c>
      <c r="BV4873">
        <v>16605</v>
      </c>
      <c r="BW4873" s="71">
        <f t="shared" si="998"/>
        <v>5.0318181818181822</v>
      </c>
      <c r="BX4873">
        <v>2763</v>
      </c>
      <c r="BY4873" s="71">
        <f t="shared" si="999"/>
        <v>0.83727272727272728</v>
      </c>
      <c r="BZ4873">
        <v>3934</v>
      </c>
      <c r="CA4873" s="71">
        <f t="shared" si="992"/>
        <v>1.1921212121212121</v>
      </c>
      <c r="CB4873">
        <v>29316</v>
      </c>
      <c r="CC4873" s="71">
        <f t="shared" si="988"/>
        <v>8.8836363636363629</v>
      </c>
    </row>
    <row r="4874" spans="2:81" x14ac:dyDescent="0.25">
      <c r="B4874">
        <v>5802</v>
      </c>
      <c r="C4874">
        <v>4</v>
      </c>
      <c r="D4874">
        <v>9</v>
      </c>
      <c r="E4874">
        <v>3</v>
      </c>
      <c r="F4874" s="17">
        <v>86000</v>
      </c>
      <c r="G4874">
        <v>6</v>
      </c>
      <c r="H4874">
        <v>6</v>
      </c>
      <c r="I4874">
        <v>2</v>
      </c>
      <c r="J4874">
        <v>2</v>
      </c>
      <c r="K4874">
        <v>2</v>
      </c>
      <c r="L4874">
        <v>1</v>
      </c>
      <c r="M4874">
        <v>1</v>
      </c>
      <c r="N4874" t="s">
        <v>26</v>
      </c>
      <c r="O4874">
        <v>2</v>
      </c>
      <c r="P4874">
        <v>1</v>
      </c>
      <c r="Q4874">
        <v>1</v>
      </c>
      <c r="R4874">
        <v>1</v>
      </c>
      <c r="S4874">
        <v>2</v>
      </c>
      <c r="T4874">
        <v>2</v>
      </c>
      <c r="U4874">
        <v>2</v>
      </c>
      <c r="V4874">
        <v>221.72</v>
      </c>
      <c r="W4874">
        <v>55</v>
      </c>
      <c r="X4874">
        <v>1</v>
      </c>
      <c r="Y4874">
        <v>3908</v>
      </c>
      <c r="Z4874">
        <v>312</v>
      </c>
      <c r="AA4874">
        <v>1</v>
      </c>
      <c r="AB4874">
        <v>11705681</v>
      </c>
      <c r="AC4874" s="6">
        <v>187901</v>
      </c>
      <c r="AD4874" s="6">
        <v>170748</v>
      </c>
      <c r="AE4874">
        <v>0</v>
      </c>
      <c r="AF4874">
        <v>0</v>
      </c>
      <c r="AG4874" s="25">
        <f t="shared" si="990"/>
        <v>136.11256976744187</v>
      </c>
      <c r="AH4874" s="29"/>
      <c r="AI4874" s="25">
        <f t="shared" si="993"/>
        <v>106.56068604651163</v>
      </c>
      <c r="AJ4874" s="34">
        <f t="shared" si="991"/>
        <v>29.753953488372094</v>
      </c>
      <c r="AK4874">
        <v>2685879</v>
      </c>
      <c r="AL4874">
        <v>9164219</v>
      </c>
      <c r="AM4874">
        <v>24372</v>
      </c>
      <c r="AN4874">
        <v>2512753</v>
      </c>
      <c r="AO4874" s="6">
        <v>16859</v>
      </c>
      <c r="AP4874">
        <v>0</v>
      </c>
      <c r="AQ4874">
        <v>0</v>
      </c>
      <c r="AR4874">
        <v>207</v>
      </c>
      <c r="AS4874">
        <v>28709</v>
      </c>
      <c r="AT4874" s="6">
        <v>294</v>
      </c>
      <c r="AU4874">
        <v>1</v>
      </c>
      <c r="AV4874">
        <v>1</v>
      </c>
      <c r="AW4874">
        <v>2</v>
      </c>
      <c r="AX4874">
        <v>2</v>
      </c>
      <c r="AY4874">
        <v>2</v>
      </c>
      <c r="AZ4874">
        <v>2</v>
      </c>
      <c r="BA4874">
        <v>2</v>
      </c>
      <c r="BB4874">
        <v>2</v>
      </c>
      <c r="BC4874">
        <v>2</v>
      </c>
      <c r="BD4874">
        <v>2</v>
      </c>
      <c r="BE4874" t="s">
        <v>29</v>
      </c>
      <c r="BF4874" t="s">
        <v>27</v>
      </c>
      <c r="BG4874" s="6" t="s">
        <v>28</v>
      </c>
      <c r="BH4874">
        <v>9</v>
      </c>
      <c r="BI4874">
        <v>9</v>
      </c>
      <c r="BJ4874">
        <v>2445691</v>
      </c>
      <c r="BK4874" s="65">
        <f t="shared" si="1000"/>
        <v>28.438267441860464</v>
      </c>
      <c r="BL4874">
        <v>733609</v>
      </c>
      <c r="BM4874" s="65">
        <f t="shared" si="989"/>
        <v>8.530337209302326</v>
      </c>
      <c r="BN4874">
        <v>1016456</v>
      </c>
      <c r="BO4874" s="71">
        <f t="shared" si="994"/>
        <v>11.819255813953488</v>
      </c>
      <c r="BP4874">
        <v>67062</v>
      </c>
      <c r="BQ4874" s="71">
        <f t="shared" si="995"/>
        <v>0.77979069767441855</v>
      </c>
      <c r="BR4874">
        <v>4198533</v>
      </c>
      <c r="BS4874" s="73">
        <f t="shared" si="996"/>
        <v>48.820151162790701</v>
      </c>
      <c r="BT4874">
        <v>0</v>
      </c>
      <c r="BU4874" s="73">
        <f t="shared" si="997"/>
        <v>0</v>
      </c>
      <c r="BV4874">
        <v>204172</v>
      </c>
      <c r="BW4874" s="71">
        <f t="shared" si="998"/>
        <v>2.374093023255814</v>
      </c>
      <c r="BX4874">
        <v>1614843</v>
      </c>
      <c r="BY4874" s="71">
        <f t="shared" si="999"/>
        <v>18.777244186046513</v>
      </c>
      <c r="BZ4874">
        <v>467796</v>
      </c>
      <c r="CA4874" s="71">
        <f t="shared" si="992"/>
        <v>5.4394883720930229</v>
      </c>
      <c r="CB4874">
        <v>957519</v>
      </c>
      <c r="CC4874" s="71">
        <f t="shared" si="988"/>
        <v>11.133941860465116</v>
      </c>
    </row>
    <row r="4875" spans="2:81" x14ac:dyDescent="0.25">
      <c r="B4875">
        <v>5803</v>
      </c>
      <c r="C4875">
        <v>2</v>
      </c>
      <c r="D4875">
        <v>3</v>
      </c>
      <c r="E4875">
        <v>2</v>
      </c>
      <c r="F4875" s="17">
        <v>182000</v>
      </c>
      <c r="G4875">
        <v>7</v>
      </c>
      <c r="H4875">
        <v>5</v>
      </c>
      <c r="I4875">
        <v>14</v>
      </c>
      <c r="J4875">
        <v>29</v>
      </c>
      <c r="K4875">
        <v>2</v>
      </c>
      <c r="L4875">
        <v>6</v>
      </c>
      <c r="M4875">
        <v>1</v>
      </c>
      <c r="N4875">
        <v>1</v>
      </c>
      <c r="O4875">
        <v>3</v>
      </c>
      <c r="P4875">
        <v>1</v>
      </c>
      <c r="Q4875">
        <v>1</v>
      </c>
      <c r="R4875">
        <v>1</v>
      </c>
      <c r="S4875">
        <v>2</v>
      </c>
      <c r="T4875">
        <v>2</v>
      </c>
      <c r="U4875">
        <v>2</v>
      </c>
      <c r="V4875">
        <v>121.46</v>
      </c>
      <c r="W4875">
        <v>15</v>
      </c>
      <c r="X4875">
        <v>1</v>
      </c>
      <c r="Y4875">
        <v>5587</v>
      </c>
      <c r="Z4875">
        <v>561</v>
      </c>
      <c r="AA4875">
        <v>1</v>
      </c>
      <c r="AB4875">
        <v>23219808</v>
      </c>
      <c r="AC4875" s="6">
        <v>150676</v>
      </c>
      <c r="AD4875" s="6">
        <v>93184</v>
      </c>
      <c r="AE4875">
        <v>0</v>
      </c>
      <c r="AF4875">
        <v>0</v>
      </c>
      <c r="AG4875" s="25">
        <f t="shared" si="990"/>
        <v>127.58136263736263</v>
      </c>
      <c r="AH4875" s="29"/>
      <c r="AI4875" s="25">
        <f t="shared" si="993"/>
        <v>32.620648351648349</v>
      </c>
      <c r="AJ4875" s="34">
        <f t="shared" si="991"/>
        <v>95.276807692307699</v>
      </c>
      <c r="AK4875">
        <v>1740023</v>
      </c>
      <c r="AL4875">
        <v>5936958</v>
      </c>
      <c r="AM4875">
        <v>167605</v>
      </c>
      <c r="AN4875">
        <v>17280076</v>
      </c>
      <c r="AO4875" s="6">
        <v>57464</v>
      </c>
      <c r="AP4875">
        <v>0</v>
      </c>
      <c r="AQ4875">
        <v>0</v>
      </c>
      <c r="AR4875">
        <v>20</v>
      </c>
      <c r="AS4875">
        <v>2774</v>
      </c>
      <c r="AT4875" s="6">
        <v>28</v>
      </c>
      <c r="AU4875">
        <v>0</v>
      </c>
      <c r="AV4875">
        <v>1</v>
      </c>
      <c r="AW4875">
        <v>2</v>
      </c>
      <c r="AX4875">
        <v>2</v>
      </c>
      <c r="AY4875">
        <v>2</v>
      </c>
      <c r="AZ4875">
        <v>2</v>
      </c>
      <c r="BA4875">
        <v>2</v>
      </c>
      <c r="BB4875">
        <v>2</v>
      </c>
      <c r="BC4875">
        <v>2</v>
      </c>
      <c r="BD4875">
        <v>2</v>
      </c>
      <c r="BE4875" t="s">
        <v>29</v>
      </c>
      <c r="BF4875" t="s">
        <v>27</v>
      </c>
      <c r="BG4875" s="6" t="s">
        <v>28</v>
      </c>
      <c r="BH4875">
        <v>9</v>
      </c>
      <c r="BI4875">
        <v>9</v>
      </c>
      <c r="BJ4875">
        <v>15597620</v>
      </c>
      <c r="BK4875" s="65">
        <f t="shared" si="1000"/>
        <v>85.701208791208785</v>
      </c>
      <c r="BL4875">
        <v>616570</v>
      </c>
      <c r="BM4875" s="65">
        <f t="shared" si="989"/>
        <v>3.387747252747253</v>
      </c>
      <c r="BN4875">
        <v>1803549</v>
      </c>
      <c r="BO4875" s="71">
        <f t="shared" si="994"/>
        <v>9.9096098901098895</v>
      </c>
      <c r="BP4875">
        <v>1248027</v>
      </c>
      <c r="BQ4875" s="71">
        <f t="shared" si="995"/>
        <v>6.8572912087912083</v>
      </c>
      <c r="BR4875">
        <v>2396270</v>
      </c>
      <c r="BS4875" s="73">
        <f t="shared" si="996"/>
        <v>13.166318681318682</v>
      </c>
      <c r="BT4875">
        <v>434428</v>
      </c>
      <c r="BU4875" s="73">
        <f t="shared" si="997"/>
        <v>2.3869670329670329</v>
      </c>
      <c r="BV4875">
        <v>369150</v>
      </c>
      <c r="BW4875" s="71">
        <f t="shared" si="998"/>
        <v>2.0282967032967032</v>
      </c>
      <c r="BX4875">
        <v>48250</v>
      </c>
      <c r="BY4875" s="71">
        <f t="shared" si="999"/>
        <v>0.26510989010989011</v>
      </c>
      <c r="BZ4875">
        <v>321685</v>
      </c>
      <c r="CA4875" s="71">
        <f t="shared" si="992"/>
        <v>1.7675000000000001</v>
      </c>
      <c r="CB4875">
        <v>384258</v>
      </c>
      <c r="CC4875" s="71">
        <f t="shared" si="988"/>
        <v>2.1113076923076921</v>
      </c>
    </row>
    <row r="4876" spans="2:81" x14ac:dyDescent="0.25">
      <c r="B4876">
        <v>5804</v>
      </c>
      <c r="C4876">
        <v>3</v>
      </c>
      <c r="D4876">
        <v>7</v>
      </c>
      <c r="E4876">
        <v>5</v>
      </c>
      <c r="F4876" s="17">
        <v>3000</v>
      </c>
      <c r="G4876">
        <v>2</v>
      </c>
      <c r="H4876">
        <v>6</v>
      </c>
      <c r="I4876">
        <v>25</v>
      </c>
      <c r="J4876">
        <v>43</v>
      </c>
      <c r="K4876">
        <v>1</v>
      </c>
      <c r="L4876">
        <v>2</v>
      </c>
      <c r="M4876">
        <v>1</v>
      </c>
      <c r="N4876">
        <v>2</v>
      </c>
      <c r="O4876">
        <v>1</v>
      </c>
      <c r="P4876">
        <v>1</v>
      </c>
      <c r="Q4876">
        <v>2</v>
      </c>
      <c r="R4876">
        <v>2</v>
      </c>
      <c r="S4876">
        <v>2</v>
      </c>
      <c r="T4876">
        <v>2</v>
      </c>
      <c r="U4876">
        <v>2</v>
      </c>
      <c r="V4876">
        <v>2544.7399999999998</v>
      </c>
      <c r="W4876">
        <v>34</v>
      </c>
      <c r="X4876">
        <v>2</v>
      </c>
      <c r="Y4876">
        <v>1355</v>
      </c>
      <c r="Z4876">
        <v>3058</v>
      </c>
      <c r="AA4876">
        <v>1</v>
      </c>
      <c r="AB4876">
        <v>277443</v>
      </c>
      <c r="AC4876" s="6">
        <v>8943</v>
      </c>
      <c r="AD4876" s="6">
        <v>8943</v>
      </c>
      <c r="AE4876">
        <v>0</v>
      </c>
      <c r="AF4876">
        <v>0</v>
      </c>
      <c r="AG4876" s="25">
        <f t="shared" si="990"/>
        <v>92.480999999999995</v>
      </c>
      <c r="AH4876" s="29"/>
      <c r="AI4876" s="25">
        <f t="shared" si="993"/>
        <v>92.480999999999995</v>
      </c>
      <c r="AJ4876" s="34">
        <f t="shared" si="991"/>
        <v>1.7333333333333333E-2</v>
      </c>
      <c r="AK4876">
        <v>81314</v>
      </c>
      <c r="AL4876">
        <v>277443</v>
      </c>
      <c r="AM4876" t="s">
        <v>29</v>
      </c>
      <c r="AN4876" t="s">
        <v>27</v>
      </c>
      <c r="AO4876" s="6" t="s">
        <v>28</v>
      </c>
      <c r="AP4876">
        <v>9</v>
      </c>
      <c r="AQ4876">
        <v>9</v>
      </c>
      <c r="AR4876" t="s">
        <v>29</v>
      </c>
      <c r="AS4876" t="s">
        <v>27</v>
      </c>
      <c r="AT4876" s="6" t="s">
        <v>28</v>
      </c>
      <c r="AU4876">
        <v>9</v>
      </c>
      <c r="AV4876">
        <v>9</v>
      </c>
      <c r="AW4876">
        <v>2</v>
      </c>
      <c r="AX4876">
        <v>2</v>
      </c>
      <c r="AY4876">
        <v>2</v>
      </c>
      <c r="AZ4876">
        <v>2</v>
      </c>
      <c r="BA4876">
        <v>2</v>
      </c>
      <c r="BB4876">
        <v>2</v>
      </c>
      <c r="BC4876">
        <v>2</v>
      </c>
      <c r="BD4876">
        <v>2</v>
      </c>
      <c r="BE4876" t="s">
        <v>29</v>
      </c>
      <c r="BF4876" t="s">
        <v>27</v>
      </c>
      <c r="BG4876" s="6" t="s">
        <v>28</v>
      </c>
      <c r="BH4876">
        <v>9</v>
      </c>
      <c r="BI4876">
        <v>9</v>
      </c>
      <c r="BJ4876">
        <v>8436</v>
      </c>
      <c r="BK4876" s="65">
        <f t="shared" si="1000"/>
        <v>2.8119999999999998</v>
      </c>
      <c r="BL4876">
        <v>40398</v>
      </c>
      <c r="BM4876" s="65">
        <f t="shared" si="989"/>
        <v>13.465999999999999</v>
      </c>
      <c r="BN4876">
        <v>8727</v>
      </c>
      <c r="BO4876" s="71">
        <f t="shared" si="994"/>
        <v>2.9089999999999998</v>
      </c>
      <c r="BP4876">
        <v>0</v>
      </c>
      <c r="BQ4876" s="71">
        <f t="shared" si="995"/>
        <v>0</v>
      </c>
      <c r="BR4876">
        <v>97633</v>
      </c>
      <c r="BS4876" s="73">
        <f t="shared" si="996"/>
        <v>32.544333333333334</v>
      </c>
      <c r="BT4876">
        <v>0</v>
      </c>
      <c r="BU4876" s="73">
        <f t="shared" si="997"/>
        <v>0</v>
      </c>
      <c r="BV4876">
        <v>72924</v>
      </c>
      <c r="BW4876" s="71">
        <f t="shared" si="998"/>
        <v>24.308</v>
      </c>
      <c r="BX4876">
        <v>13003</v>
      </c>
      <c r="BY4876" s="71">
        <f t="shared" si="999"/>
        <v>4.3343333333333334</v>
      </c>
      <c r="BZ4876">
        <v>11658</v>
      </c>
      <c r="CA4876" s="71">
        <f t="shared" si="992"/>
        <v>3.8860000000000001</v>
      </c>
      <c r="CB4876">
        <v>24665</v>
      </c>
      <c r="CC4876" s="71">
        <f t="shared" si="988"/>
        <v>8.2216666666666658</v>
      </c>
    </row>
    <row r="4877" spans="2:81" x14ac:dyDescent="0.25">
      <c r="B4877">
        <v>5805</v>
      </c>
      <c r="C4877">
        <v>3</v>
      </c>
      <c r="D4877">
        <v>7</v>
      </c>
      <c r="E4877">
        <v>5</v>
      </c>
      <c r="F4877" s="17">
        <v>285000</v>
      </c>
      <c r="G4877">
        <v>8</v>
      </c>
      <c r="H4877">
        <v>6</v>
      </c>
      <c r="I4877">
        <v>2</v>
      </c>
      <c r="J4877">
        <v>2</v>
      </c>
      <c r="K4877">
        <v>3</v>
      </c>
      <c r="L4877">
        <v>6</v>
      </c>
      <c r="M4877">
        <v>1</v>
      </c>
      <c r="N4877">
        <v>1</v>
      </c>
      <c r="O4877">
        <v>991</v>
      </c>
      <c r="P4877">
        <v>1</v>
      </c>
      <c r="Q4877">
        <v>1</v>
      </c>
      <c r="R4877">
        <v>2</v>
      </c>
      <c r="S4877">
        <v>2</v>
      </c>
      <c r="T4877">
        <v>2</v>
      </c>
      <c r="U4877">
        <v>2</v>
      </c>
      <c r="V4877">
        <v>40.28</v>
      </c>
      <c r="W4877">
        <v>36</v>
      </c>
      <c r="X4877">
        <v>2</v>
      </c>
      <c r="Y4877">
        <v>1561</v>
      </c>
      <c r="Z4877">
        <v>3300</v>
      </c>
      <c r="AA4877">
        <v>1</v>
      </c>
      <c r="AB4877">
        <v>27032957</v>
      </c>
      <c r="AC4877" s="6">
        <v>520095</v>
      </c>
      <c r="AD4877" s="6">
        <v>513350</v>
      </c>
      <c r="AE4877">
        <v>0</v>
      </c>
      <c r="AF4877">
        <v>0</v>
      </c>
      <c r="AG4877" s="25">
        <f t="shared" si="990"/>
        <v>94.852480701754388</v>
      </c>
      <c r="AH4877" s="29"/>
      <c r="AI4877" s="25">
        <f t="shared" si="993"/>
        <v>91.705940350877199</v>
      </c>
      <c r="AJ4877" s="34">
        <f t="shared" si="991"/>
        <v>3.1703333333333332</v>
      </c>
      <c r="AK4877">
        <v>7660080</v>
      </c>
      <c r="AL4877">
        <v>26136193</v>
      </c>
      <c r="AM4877">
        <v>8698</v>
      </c>
      <c r="AN4877">
        <v>896764</v>
      </c>
      <c r="AO4877" s="6">
        <v>6745</v>
      </c>
      <c r="AP4877">
        <v>1</v>
      </c>
      <c r="AQ4877">
        <v>1</v>
      </c>
      <c r="AR4877" t="s">
        <v>29</v>
      </c>
      <c r="AS4877" t="s">
        <v>27</v>
      </c>
      <c r="AT4877" s="6" t="s">
        <v>28</v>
      </c>
      <c r="AU4877">
        <v>9</v>
      </c>
      <c r="AV4877">
        <v>9</v>
      </c>
      <c r="AW4877">
        <v>2</v>
      </c>
      <c r="AX4877">
        <v>2</v>
      </c>
      <c r="AY4877">
        <v>2</v>
      </c>
      <c r="AZ4877">
        <v>2</v>
      </c>
      <c r="BA4877">
        <v>2</v>
      </c>
      <c r="BB4877">
        <v>2</v>
      </c>
      <c r="BC4877">
        <v>2</v>
      </c>
      <c r="BD4877">
        <v>2</v>
      </c>
      <c r="BE4877" t="s">
        <v>29</v>
      </c>
      <c r="BF4877" t="s">
        <v>27</v>
      </c>
      <c r="BG4877" s="6" t="s">
        <v>28</v>
      </c>
      <c r="BH4877">
        <v>9</v>
      </c>
      <c r="BI4877">
        <v>9</v>
      </c>
      <c r="BJ4877">
        <v>790229</v>
      </c>
      <c r="BK4877" s="65">
        <f t="shared" si="1000"/>
        <v>2.7727333333333335</v>
      </c>
      <c r="BL4877">
        <v>7661916</v>
      </c>
      <c r="BM4877" s="65">
        <f t="shared" si="989"/>
        <v>26.883915789473683</v>
      </c>
      <c r="BN4877">
        <v>2040074</v>
      </c>
      <c r="BO4877" s="71">
        <f t="shared" si="994"/>
        <v>7.1581543859649122</v>
      </c>
      <c r="BP4877">
        <v>293759</v>
      </c>
      <c r="BQ4877" s="71">
        <f t="shared" si="995"/>
        <v>1.0307333333333333</v>
      </c>
      <c r="BR4877">
        <v>6413560</v>
      </c>
      <c r="BS4877" s="73">
        <f t="shared" si="996"/>
        <v>22.503719298245613</v>
      </c>
      <c r="BT4877">
        <v>896764</v>
      </c>
      <c r="BU4877" s="73">
        <f t="shared" si="997"/>
        <v>3.146540350877193</v>
      </c>
      <c r="BV4877">
        <v>83373</v>
      </c>
      <c r="BW4877" s="71">
        <f t="shared" si="998"/>
        <v>0.29253684210526315</v>
      </c>
      <c r="BX4877">
        <v>4861621</v>
      </c>
      <c r="BY4877" s="71">
        <f t="shared" si="999"/>
        <v>17.058319298245614</v>
      </c>
      <c r="BZ4877">
        <v>1384766</v>
      </c>
      <c r="CA4877" s="71">
        <f t="shared" si="992"/>
        <v>4.8588280701754387</v>
      </c>
      <c r="CB4877">
        <v>2606894</v>
      </c>
      <c r="CC4877" s="71">
        <f t="shared" si="988"/>
        <v>9.1469964912280695</v>
      </c>
    </row>
    <row r="4878" spans="2:81" x14ac:dyDescent="0.25">
      <c r="B4878">
        <v>5806</v>
      </c>
      <c r="C4878">
        <v>3</v>
      </c>
      <c r="D4878">
        <v>5</v>
      </c>
      <c r="E4878">
        <v>4</v>
      </c>
      <c r="F4878" s="17">
        <v>18250</v>
      </c>
      <c r="G4878">
        <v>4</v>
      </c>
      <c r="H4878">
        <v>7</v>
      </c>
      <c r="I4878">
        <v>17</v>
      </c>
      <c r="J4878">
        <v>36</v>
      </c>
      <c r="K4878">
        <v>5</v>
      </c>
      <c r="L4878">
        <v>4</v>
      </c>
      <c r="M4878">
        <v>1</v>
      </c>
      <c r="N4878">
        <v>2</v>
      </c>
      <c r="O4878">
        <v>1</v>
      </c>
      <c r="P4878">
        <v>1</v>
      </c>
      <c r="Q4878">
        <v>1</v>
      </c>
      <c r="R4878">
        <v>2</v>
      </c>
      <c r="S4878">
        <v>2</v>
      </c>
      <c r="T4878">
        <v>2</v>
      </c>
      <c r="U4878">
        <v>2</v>
      </c>
      <c r="V4878">
        <v>331.3</v>
      </c>
      <c r="W4878">
        <v>24</v>
      </c>
      <c r="X4878">
        <v>1</v>
      </c>
      <c r="Y4878">
        <v>3771</v>
      </c>
      <c r="Z4878">
        <v>1639</v>
      </c>
      <c r="AA4878">
        <v>1</v>
      </c>
      <c r="AB4878">
        <v>1491801</v>
      </c>
      <c r="AC4878" s="6">
        <v>29395</v>
      </c>
      <c r="AD4878" s="6">
        <v>22642</v>
      </c>
      <c r="AE4878">
        <v>0</v>
      </c>
      <c r="AF4878">
        <v>0</v>
      </c>
      <c r="AG4878" s="25">
        <f t="shared" si="990"/>
        <v>81.742520547945205</v>
      </c>
      <c r="AH4878" s="29"/>
      <c r="AI4878" s="25">
        <f t="shared" si="993"/>
        <v>50.230630136986299</v>
      </c>
      <c r="AJ4878" s="34">
        <f t="shared" si="991"/>
        <v>31.883780821917806</v>
      </c>
      <c r="AK4878">
        <v>268672</v>
      </c>
      <c r="AL4878">
        <v>916709</v>
      </c>
      <c r="AM4878">
        <v>5578</v>
      </c>
      <c r="AN4878">
        <v>575092</v>
      </c>
      <c r="AO4878" s="6">
        <v>6753</v>
      </c>
      <c r="AP4878">
        <v>0</v>
      </c>
      <c r="AQ4878">
        <v>0</v>
      </c>
      <c r="AR4878" t="s">
        <v>29</v>
      </c>
      <c r="AS4878" t="s">
        <v>27</v>
      </c>
      <c r="AT4878" s="6" t="s">
        <v>28</v>
      </c>
      <c r="AU4878">
        <v>9</v>
      </c>
      <c r="AV4878">
        <v>9</v>
      </c>
      <c r="AW4878">
        <v>2</v>
      </c>
      <c r="AX4878">
        <v>2</v>
      </c>
      <c r="AY4878">
        <v>2</v>
      </c>
      <c r="AZ4878">
        <v>2</v>
      </c>
      <c r="BA4878">
        <v>2</v>
      </c>
      <c r="BB4878">
        <v>2</v>
      </c>
      <c r="BC4878">
        <v>2</v>
      </c>
      <c r="BD4878">
        <v>2</v>
      </c>
      <c r="BE4878" t="s">
        <v>29</v>
      </c>
      <c r="BF4878" t="s">
        <v>27</v>
      </c>
      <c r="BG4878" s="6" t="s">
        <v>28</v>
      </c>
      <c r="BH4878">
        <v>9</v>
      </c>
      <c r="BI4878">
        <v>9</v>
      </c>
      <c r="BJ4878">
        <v>118095</v>
      </c>
      <c r="BK4878" s="65">
        <f t="shared" si="1000"/>
        <v>6.4709589041095894</v>
      </c>
      <c r="BL4878">
        <v>118427</v>
      </c>
      <c r="BM4878" s="65">
        <f t="shared" si="989"/>
        <v>6.4891506849315066</v>
      </c>
      <c r="BN4878">
        <v>36513</v>
      </c>
      <c r="BO4878" s="71">
        <f t="shared" si="994"/>
        <v>2.0007123287671233</v>
      </c>
      <c r="BP4878">
        <v>442512</v>
      </c>
      <c r="BQ4878" s="71">
        <f t="shared" si="995"/>
        <v>24.247232876712328</v>
      </c>
      <c r="BR4878">
        <v>521508</v>
      </c>
      <c r="BS4878" s="73">
        <f t="shared" si="996"/>
        <v>28.575780821917807</v>
      </c>
      <c r="BT4878">
        <v>19187</v>
      </c>
      <c r="BU4878" s="73">
        <f t="shared" si="997"/>
        <v>1.0513424657534247</v>
      </c>
      <c r="BV4878">
        <v>124471</v>
      </c>
      <c r="BW4878" s="71">
        <f t="shared" si="998"/>
        <v>6.8203287671232875</v>
      </c>
      <c r="BX4878">
        <v>2553</v>
      </c>
      <c r="BY4878" s="71">
        <f t="shared" si="999"/>
        <v>0.13989041095890412</v>
      </c>
      <c r="BZ4878">
        <v>8875</v>
      </c>
      <c r="CA4878" s="71">
        <f t="shared" si="992"/>
        <v>0.4863013698630137</v>
      </c>
      <c r="CB4878">
        <v>99659</v>
      </c>
      <c r="CC4878" s="71">
        <f t="shared" ref="CC4878:CC4941" si="1001">CB4878/F4878</f>
        <v>5.4607671232876713</v>
      </c>
    </row>
    <row r="4879" spans="2:81" x14ac:dyDescent="0.25">
      <c r="B4879">
        <v>5807</v>
      </c>
      <c r="C4879">
        <v>1</v>
      </c>
      <c r="D4879">
        <v>1</v>
      </c>
      <c r="E4879">
        <v>2</v>
      </c>
      <c r="F4879" s="17">
        <v>60000</v>
      </c>
      <c r="G4879">
        <v>6</v>
      </c>
      <c r="H4879">
        <v>2</v>
      </c>
      <c r="I4879">
        <v>2</v>
      </c>
      <c r="J4879">
        <v>2</v>
      </c>
      <c r="K4879">
        <v>2</v>
      </c>
      <c r="L4879">
        <v>1</v>
      </c>
      <c r="M4879">
        <v>2</v>
      </c>
      <c r="N4879" t="s">
        <v>26</v>
      </c>
      <c r="O4879">
        <v>4</v>
      </c>
      <c r="P4879">
        <v>1</v>
      </c>
      <c r="Q4879">
        <v>1</v>
      </c>
      <c r="R4879">
        <v>1</v>
      </c>
      <c r="S4879">
        <v>2</v>
      </c>
      <c r="T4879">
        <v>2</v>
      </c>
      <c r="U4879">
        <v>2</v>
      </c>
      <c r="V4879">
        <v>406.42</v>
      </c>
      <c r="W4879">
        <v>3</v>
      </c>
      <c r="X4879">
        <v>2</v>
      </c>
      <c r="Y4879">
        <v>8530</v>
      </c>
      <c r="Z4879">
        <v>458</v>
      </c>
      <c r="AA4879">
        <v>1</v>
      </c>
      <c r="AB4879">
        <v>3485573</v>
      </c>
      <c r="AC4879" s="6">
        <v>69495</v>
      </c>
      <c r="AD4879" s="6">
        <v>48029</v>
      </c>
      <c r="AE4879">
        <v>1</v>
      </c>
      <c r="AF4879">
        <v>1</v>
      </c>
      <c r="AG4879" s="25">
        <f t="shared" si="990"/>
        <v>58.092883333333333</v>
      </c>
      <c r="AH4879" s="29"/>
      <c r="AI4879" s="25">
        <f t="shared" si="993"/>
        <v>22.438099999999999</v>
      </c>
      <c r="AJ4879" s="34">
        <f t="shared" si="991"/>
        <v>36.01605</v>
      </c>
      <c r="AK4879">
        <v>394574</v>
      </c>
      <c r="AL4879">
        <v>1346286</v>
      </c>
      <c r="AM4879">
        <v>20490</v>
      </c>
      <c r="AN4879">
        <v>2112519</v>
      </c>
      <c r="AO4879" s="6">
        <v>21192</v>
      </c>
      <c r="AP4879">
        <v>0</v>
      </c>
      <c r="AQ4879">
        <v>0</v>
      </c>
      <c r="AR4879">
        <v>193</v>
      </c>
      <c r="AS4879">
        <v>26767</v>
      </c>
      <c r="AT4879" s="6">
        <v>274</v>
      </c>
      <c r="AU4879">
        <v>1</v>
      </c>
      <c r="AV4879">
        <v>1</v>
      </c>
      <c r="AW4879">
        <v>2</v>
      </c>
      <c r="AX4879">
        <v>2</v>
      </c>
      <c r="AY4879">
        <v>2</v>
      </c>
      <c r="AZ4879">
        <v>2</v>
      </c>
      <c r="BA4879">
        <v>2</v>
      </c>
      <c r="BB4879">
        <v>2</v>
      </c>
      <c r="BC4879">
        <v>2</v>
      </c>
      <c r="BD4879">
        <v>2</v>
      </c>
      <c r="BE4879" t="s">
        <v>29</v>
      </c>
      <c r="BF4879" t="s">
        <v>27</v>
      </c>
      <c r="BG4879" s="6" t="s">
        <v>28</v>
      </c>
      <c r="BH4879">
        <v>9</v>
      </c>
      <c r="BI4879">
        <v>9</v>
      </c>
      <c r="BJ4879">
        <v>2254716</v>
      </c>
      <c r="BK4879" s="65">
        <f t="shared" si="1000"/>
        <v>37.578600000000002</v>
      </c>
      <c r="BL4879">
        <v>87658</v>
      </c>
      <c r="BM4879" s="65">
        <f t="shared" si="989"/>
        <v>1.4609666666666667</v>
      </c>
      <c r="BN4879">
        <v>232217</v>
      </c>
      <c r="BO4879" s="71">
        <f t="shared" si="994"/>
        <v>3.8702833333333335</v>
      </c>
      <c r="BP4879">
        <v>9790</v>
      </c>
      <c r="BQ4879" s="71">
        <f t="shared" si="995"/>
        <v>0.16316666666666665</v>
      </c>
      <c r="BR4879">
        <v>412512</v>
      </c>
      <c r="BS4879" s="73">
        <f t="shared" si="996"/>
        <v>6.8752000000000004</v>
      </c>
      <c r="BT4879">
        <v>0</v>
      </c>
      <c r="BU4879" s="73">
        <f t="shared" si="997"/>
        <v>0</v>
      </c>
      <c r="BV4879">
        <v>64183</v>
      </c>
      <c r="BW4879" s="71">
        <f t="shared" si="998"/>
        <v>1.0697166666666666</v>
      </c>
      <c r="BX4879">
        <v>33990</v>
      </c>
      <c r="BY4879" s="71">
        <f t="shared" si="999"/>
        <v>0.5665</v>
      </c>
      <c r="BZ4879">
        <v>58181</v>
      </c>
      <c r="CA4879" s="71">
        <f t="shared" si="992"/>
        <v>0.96968333333333334</v>
      </c>
      <c r="CB4879">
        <v>332327</v>
      </c>
      <c r="CC4879" s="71">
        <f t="shared" si="1001"/>
        <v>5.5387833333333329</v>
      </c>
    </row>
    <row r="4880" spans="2:81" x14ac:dyDescent="0.25">
      <c r="B4880">
        <v>5809</v>
      </c>
      <c r="C4880">
        <v>2</v>
      </c>
      <c r="D4880">
        <v>3</v>
      </c>
      <c r="E4880">
        <v>1</v>
      </c>
      <c r="F4880" s="17">
        <v>20000</v>
      </c>
      <c r="G4880">
        <v>4</v>
      </c>
      <c r="H4880">
        <v>7</v>
      </c>
      <c r="I4880">
        <v>23</v>
      </c>
      <c r="J4880">
        <v>50</v>
      </c>
      <c r="K4880" t="s">
        <v>26</v>
      </c>
      <c r="L4880" t="s">
        <v>154</v>
      </c>
      <c r="M4880" t="s">
        <v>26</v>
      </c>
      <c r="N4880" t="s">
        <v>26</v>
      </c>
      <c r="O4880" t="s">
        <v>157</v>
      </c>
      <c r="P4880">
        <v>1</v>
      </c>
      <c r="Q4880">
        <v>1</v>
      </c>
      <c r="R4880">
        <v>2</v>
      </c>
      <c r="S4880" t="s">
        <v>26</v>
      </c>
      <c r="T4880">
        <v>2</v>
      </c>
      <c r="U4880">
        <v>2</v>
      </c>
      <c r="V4880">
        <v>404.15</v>
      </c>
      <c r="W4880">
        <v>12</v>
      </c>
      <c r="X4880">
        <v>1</v>
      </c>
      <c r="Y4880">
        <v>6943</v>
      </c>
      <c r="Z4880">
        <v>613</v>
      </c>
      <c r="AA4880">
        <v>1</v>
      </c>
      <c r="AB4880">
        <v>2325523</v>
      </c>
      <c r="AC4880" s="6">
        <v>57545</v>
      </c>
      <c r="AD4880" s="6">
        <v>48282</v>
      </c>
      <c r="AE4880">
        <v>0</v>
      </c>
      <c r="AF4880">
        <v>0</v>
      </c>
      <c r="AG4880" s="25">
        <f t="shared" si="990"/>
        <v>116.27615</v>
      </c>
      <c r="AH4880" s="29"/>
      <c r="AI4880" s="25">
        <f t="shared" si="993"/>
        <v>69.437799999999996</v>
      </c>
      <c r="AJ4880" s="34">
        <f t="shared" si="991"/>
        <v>47.303199999999997</v>
      </c>
      <c r="AK4880">
        <v>407021</v>
      </c>
      <c r="AL4880">
        <v>1388756</v>
      </c>
      <c r="AM4880">
        <v>9086</v>
      </c>
      <c r="AN4880">
        <v>936767</v>
      </c>
      <c r="AO4880" s="6">
        <v>9263</v>
      </c>
      <c r="AP4880">
        <v>0</v>
      </c>
      <c r="AQ4880">
        <v>0</v>
      </c>
      <c r="AR4880" t="s">
        <v>29</v>
      </c>
      <c r="AS4880">
        <v>0</v>
      </c>
      <c r="AT4880" s="6" t="s">
        <v>28</v>
      </c>
      <c r="AU4880">
        <v>9</v>
      </c>
      <c r="AV4880">
        <v>9</v>
      </c>
      <c r="AW4880">
        <v>2</v>
      </c>
      <c r="AX4880">
        <v>2</v>
      </c>
      <c r="AY4880">
        <v>2</v>
      </c>
      <c r="AZ4880">
        <v>2</v>
      </c>
      <c r="BA4880">
        <v>2</v>
      </c>
      <c r="BB4880">
        <v>2</v>
      </c>
      <c r="BC4880">
        <v>2</v>
      </c>
      <c r="BD4880">
        <v>2</v>
      </c>
      <c r="BE4880" t="s">
        <v>29</v>
      </c>
      <c r="BF4880" t="s">
        <v>27</v>
      </c>
      <c r="BG4880" s="6" t="s">
        <v>28</v>
      </c>
      <c r="BH4880">
        <v>9</v>
      </c>
      <c r="BI4880">
        <v>9</v>
      </c>
      <c r="BJ4880">
        <v>350903</v>
      </c>
      <c r="BK4880" s="65">
        <f t="shared" si="1000"/>
        <v>17.54515</v>
      </c>
      <c r="BL4880">
        <v>69406</v>
      </c>
      <c r="BM4880" s="65">
        <f t="shared" si="989"/>
        <v>3.4702999999999999</v>
      </c>
      <c r="BN4880">
        <v>132739</v>
      </c>
      <c r="BO4880" s="71">
        <f t="shared" si="994"/>
        <v>6.6369499999999997</v>
      </c>
      <c r="BP4880">
        <v>219704</v>
      </c>
      <c r="BQ4880" s="71">
        <f t="shared" si="995"/>
        <v>10.985200000000001</v>
      </c>
      <c r="BR4880">
        <v>641243</v>
      </c>
      <c r="BS4880" s="73">
        <f t="shared" si="996"/>
        <v>32.062150000000003</v>
      </c>
      <c r="BT4880">
        <v>0</v>
      </c>
      <c r="BU4880" s="73">
        <f t="shared" si="997"/>
        <v>0</v>
      </c>
      <c r="BV4880">
        <v>104443</v>
      </c>
      <c r="BW4880" s="71">
        <f t="shared" si="998"/>
        <v>5.2221500000000001</v>
      </c>
      <c r="BX4880">
        <v>17379</v>
      </c>
      <c r="BY4880" s="71">
        <f t="shared" si="999"/>
        <v>0.86895</v>
      </c>
      <c r="BZ4880">
        <v>24747</v>
      </c>
      <c r="CA4880" s="71">
        <f t="shared" si="992"/>
        <v>1.2373499999999999</v>
      </c>
      <c r="CB4880">
        <v>764958</v>
      </c>
      <c r="CC4880" s="71">
        <f t="shared" si="1001"/>
        <v>38.247900000000001</v>
      </c>
    </row>
    <row r="4881" spans="2:81" x14ac:dyDescent="0.25">
      <c r="B4881">
        <v>5811</v>
      </c>
      <c r="C4881">
        <v>3</v>
      </c>
      <c r="D4881">
        <v>6</v>
      </c>
      <c r="E4881">
        <v>4</v>
      </c>
      <c r="F4881" s="17">
        <v>3400</v>
      </c>
      <c r="G4881">
        <v>2</v>
      </c>
      <c r="H4881">
        <v>4</v>
      </c>
      <c r="I4881">
        <v>15</v>
      </c>
      <c r="J4881">
        <v>33</v>
      </c>
      <c r="K4881">
        <v>3</v>
      </c>
      <c r="L4881">
        <v>2</v>
      </c>
      <c r="M4881">
        <v>2</v>
      </c>
      <c r="N4881">
        <v>2</v>
      </c>
      <c r="O4881">
        <v>1</v>
      </c>
      <c r="P4881">
        <v>1</v>
      </c>
      <c r="Q4881">
        <v>1</v>
      </c>
      <c r="R4881">
        <v>2</v>
      </c>
      <c r="S4881">
        <v>2</v>
      </c>
      <c r="T4881">
        <v>2</v>
      </c>
      <c r="U4881">
        <v>2</v>
      </c>
      <c r="V4881">
        <v>480.52</v>
      </c>
      <c r="W4881">
        <v>31</v>
      </c>
      <c r="X4881">
        <v>2</v>
      </c>
      <c r="Y4881">
        <v>3145</v>
      </c>
      <c r="Z4881">
        <v>1818</v>
      </c>
      <c r="AA4881">
        <v>1</v>
      </c>
      <c r="AB4881">
        <v>760801</v>
      </c>
      <c r="AC4881" s="6">
        <v>11318</v>
      </c>
      <c r="AD4881" s="6">
        <v>7484</v>
      </c>
      <c r="AE4881">
        <v>0</v>
      </c>
      <c r="AF4881">
        <v>0</v>
      </c>
      <c r="AG4881" s="25">
        <f t="shared" si="990"/>
        <v>223.76499999999999</v>
      </c>
      <c r="AH4881" s="29"/>
      <c r="AI4881" s="25">
        <f t="shared" si="993"/>
        <v>97.770882352941172</v>
      </c>
      <c r="AJ4881" s="34">
        <f t="shared" si="991"/>
        <v>127.13205882352941</v>
      </c>
      <c r="AK4881">
        <v>97427</v>
      </c>
      <c r="AL4881">
        <v>332421</v>
      </c>
      <c r="AM4881">
        <v>4155</v>
      </c>
      <c r="AN4881">
        <v>428381</v>
      </c>
      <c r="AO4881" s="6">
        <v>3834</v>
      </c>
      <c r="AP4881">
        <v>0</v>
      </c>
      <c r="AQ4881">
        <v>0</v>
      </c>
      <c r="AR4881" t="s">
        <v>29</v>
      </c>
      <c r="AS4881" t="s">
        <v>27</v>
      </c>
      <c r="AT4881" s="6" t="s">
        <v>28</v>
      </c>
      <c r="AU4881">
        <v>9</v>
      </c>
      <c r="AV4881">
        <v>9</v>
      </c>
      <c r="AW4881">
        <v>2</v>
      </c>
      <c r="AX4881">
        <v>2</v>
      </c>
      <c r="AY4881">
        <v>2</v>
      </c>
      <c r="AZ4881">
        <v>2</v>
      </c>
      <c r="BA4881">
        <v>2</v>
      </c>
      <c r="BB4881">
        <v>2</v>
      </c>
      <c r="BC4881">
        <v>2</v>
      </c>
      <c r="BD4881">
        <v>2</v>
      </c>
      <c r="BE4881" t="s">
        <v>29</v>
      </c>
      <c r="BF4881" t="s">
        <v>27</v>
      </c>
      <c r="BG4881" s="6" t="s">
        <v>28</v>
      </c>
      <c r="BH4881">
        <v>9</v>
      </c>
      <c r="BI4881">
        <v>9</v>
      </c>
      <c r="BJ4881">
        <v>86934</v>
      </c>
      <c r="BK4881" s="65">
        <f t="shared" si="1000"/>
        <v>25.568823529411766</v>
      </c>
      <c r="BL4881">
        <v>35471</v>
      </c>
      <c r="BM4881" s="65">
        <f t="shared" si="989"/>
        <v>10.43264705882353</v>
      </c>
      <c r="BN4881">
        <v>28417</v>
      </c>
      <c r="BO4881" s="71">
        <f t="shared" si="994"/>
        <v>8.3579411764705878</v>
      </c>
      <c r="BP4881">
        <v>152640</v>
      </c>
      <c r="BQ4881" s="71">
        <f t="shared" si="995"/>
        <v>44.89411764705882</v>
      </c>
      <c r="BR4881">
        <v>82063</v>
      </c>
      <c r="BS4881" s="73">
        <f t="shared" si="996"/>
        <v>24.136176470588236</v>
      </c>
      <c r="BT4881">
        <v>188806</v>
      </c>
      <c r="BU4881" s="73">
        <f t="shared" si="997"/>
        <v>55.531176470588235</v>
      </c>
      <c r="BV4881">
        <v>167048</v>
      </c>
      <c r="BW4881" s="71">
        <f t="shared" si="998"/>
        <v>49.131764705882354</v>
      </c>
      <c r="BX4881">
        <v>319</v>
      </c>
      <c r="BY4881" s="71">
        <f t="shared" si="999"/>
        <v>9.3823529411764708E-2</v>
      </c>
      <c r="BZ4881">
        <v>2792</v>
      </c>
      <c r="CA4881" s="71">
        <f t="shared" si="992"/>
        <v>0.82117647058823529</v>
      </c>
      <c r="CB4881">
        <v>16310</v>
      </c>
      <c r="CC4881" s="71">
        <f t="shared" si="1001"/>
        <v>4.7970588235294116</v>
      </c>
    </row>
    <row r="4882" spans="2:81" x14ac:dyDescent="0.25">
      <c r="B4882">
        <v>5812</v>
      </c>
      <c r="C4882">
        <v>3</v>
      </c>
      <c r="D4882">
        <v>7</v>
      </c>
      <c r="E4882">
        <v>4</v>
      </c>
      <c r="F4882" s="17">
        <v>60000</v>
      </c>
      <c r="G4882">
        <v>6</v>
      </c>
      <c r="H4882">
        <v>5</v>
      </c>
      <c r="I4882">
        <v>12</v>
      </c>
      <c r="J4882">
        <v>21</v>
      </c>
      <c r="K4882">
        <v>1</v>
      </c>
      <c r="L4882">
        <v>2</v>
      </c>
      <c r="M4882">
        <v>2</v>
      </c>
      <c r="N4882">
        <v>2</v>
      </c>
      <c r="O4882">
        <v>2</v>
      </c>
      <c r="P4882">
        <v>1</v>
      </c>
      <c r="Q4882">
        <v>1</v>
      </c>
      <c r="R4882">
        <v>2</v>
      </c>
      <c r="S4882">
        <v>2</v>
      </c>
      <c r="T4882">
        <v>2</v>
      </c>
      <c r="U4882">
        <v>2</v>
      </c>
      <c r="V4882">
        <v>187.34</v>
      </c>
      <c r="W4882">
        <v>32</v>
      </c>
      <c r="X4882">
        <v>1</v>
      </c>
      <c r="Y4882">
        <v>3436</v>
      </c>
      <c r="Z4882">
        <v>1624</v>
      </c>
      <c r="AA4882">
        <v>1</v>
      </c>
      <c r="AB4882">
        <v>571191</v>
      </c>
      <c r="AC4882" s="6">
        <v>9000</v>
      </c>
      <c r="AD4882" s="6">
        <v>7100</v>
      </c>
      <c r="AE4882">
        <v>1</v>
      </c>
      <c r="AF4882">
        <v>0</v>
      </c>
      <c r="AG4882" s="25">
        <f t="shared" si="990"/>
        <v>9.5198499999999999</v>
      </c>
      <c r="AH4882" s="29"/>
      <c r="AI4882" s="25">
        <f t="shared" si="993"/>
        <v>5.7120333333333333</v>
      </c>
      <c r="AJ4882" s="34">
        <f t="shared" si="991"/>
        <v>3.8400833333333333</v>
      </c>
      <c r="AK4882">
        <v>100446</v>
      </c>
      <c r="AL4882">
        <v>342722</v>
      </c>
      <c r="AM4882">
        <v>2216</v>
      </c>
      <c r="AN4882">
        <v>228470</v>
      </c>
      <c r="AO4882" s="6">
        <v>1900</v>
      </c>
      <c r="AP4882">
        <v>1</v>
      </c>
      <c r="AQ4882">
        <v>0</v>
      </c>
      <c r="AR4882" t="s">
        <v>29</v>
      </c>
      <c r="AS4882" t="s">
        <v>27</v>
      </c>
      <c r="AT4882" s="6" t="s">
        <v>28</v>
      </c>
      <c r="AU4882">
        <v>9</v>
      </c>
      <c r="AV4882">
        <v>9</v>
      </c>
      <c r="AW4882">
        <v>2</v>
      </c>
      <c r="AX4882">
        <v>2</v>
      </c>
      <c r="AY4882">
        <v>2</v>
      </c>
      <c r="AZ4882">
        <v>2</v>
      </c>
      <c r="BA4882">
        <v>2</v>
      </c>
      <c r="BB4882">
        <v>2</v>
      </c>
      <c r="BC4882">
        <v>2</v>
      </c>
      <c r="BD4882">
        <v>2</v>
      </c>
      <c r="BE4882" t="s">
        <v>29</v>
      </c>
      <c r="BF4882" t="s">
        <v>27</v>
      </c>
      <c r="BG4882" s="6" t="s">
        <v>28</v>
      </c>
      <c r="BH4882">
        <v>9</v>
      </c>
      <c r="BI4882">
        <v>9</v>
      </c>
      <c r="BJ4882">
        <v>261951</v>
      </c>
      <c r="BK4882" s="65">
        <f t="shared" si="1000"/>
        <v>4.36585</v>
      </c>
      <c r="BL4882">
        <v>104650</v>
      </c>
      <c r="BM4882" s="65">
        <f t="shared" si="989"/>
        <v>1.7441666666666666</v>
      </c>
      <c r="BN4882">
        <v>46825</v>
      </c>
      <c r="BO4882" s="71">
        <f t="shared" si="994"/>
        <v>0.78041666666666665</v>
      </c>
      <c r="BP4882">
        <v>10251</v>
      </c>
      <c r="BQ4882" s="71">
        <f t="shared" si="995"/>
        <v>0.17085</v>
      </c>
      <c r="BR4882">
        <v>61805</v>
      </c>
      <c r="BS4882" s="73">
        <f t="shared" si="996"/>
        <v>1.0300833333333332</v>
      </c>
      <c r="BT4882">
        <v>0</v>
      </c>
      <c r="BU4882" s="73">
        <f t="shared" si="997"/>
        <v>0</v>
      </c>
      <c r="BV4882">
        <v>2869</v>
      </c>
      <c r="BW4882" s="71">
        <f t="shared" si="998"/>
        <v>4.7816666666666667E-2</v>
      </c>
      <c r="BX4882">
        <v>1395</v>
      </c>
      <c r="BY4882" s="71">
        <f t="shared" si="999"/>
        <v>2.325E-2</v>
      </c>
      <c r="BZ4882">
        <v>1711</v>
      </c>
      <c r="CA4882" s="71">
        <f t="shared" si="992"/>
        <v>2.8516666666666666E-2</v>
      </c>
      <c r="CB4882">
        <v>79734</v>
      </c>
      <c r="CC4882" s="71">
        <f t="shared" si="1001"/>
        <v>1.3289</v>
      </c>
    </row>
    <row r="4883" spans="2:81" x14ac:dyDescent="0.25">
      <c r="B4883">
        <v>5813</v>
      </c>
      <c r="C4883">
        <v>2</v>
      </c>
      <c r="D4883">
        <v>3</v>
      </c>
      <c r="E4883">
        <v>2</v>
      </c>
      <c r="F4883" s="17">
        <v>6000</v>
      </c>
      <c r="G4883">
        <v>3</v>
      </c>
      <c r="H4883">
        <v>5</v>
      </c>
      <c r="I4883">
        <v>26</v>
      </c>
      <c r="J4883">
        <v>46</v>
      </c>
      <c r="K4883">
        <v>1</v>
      </c>
      <c r="L4883" t="s">
        <v>154</v>
      </c>
      <c r="M4883">
        <v>2</v>
      </c>
      <c r="N4883">
        <v>2</v>
      </c>
      <c r="O4883">
        <v>1</v>
      </c>
      <c r="P4883">
        <v>1</v>
      </c>
      <c r="Q4883">
        <v>2</v>
      </c>
      <c r="R4883">
        <v>2</v>
      </c>
      <c r="S4883">
        <v>2</v>
      </c>
      <c r="T4883">
        <v>2</v>
      </c>
      <c r="U4883">
        <v>2</v>
      </c>
      <c r="V4883">
        <v>2724.37</v>
      </c>
      <c r="W4883">
        <v>15</v>
      </c>
      <c r="X4883">
        <v>2</v>
      </c>
      <c r="Y4883">
        <v>5379</v>
      </c>
      <c r="Z4883">
        <v>557</v>
      </c>
      <c r="AA4883">
        <v>1</v>
      </c>
      <c r="AB4883">
        <v>63306</v>
      </c>
      <c r="AC4883" s="6">
        <v>3127</v>
      </c>
      <c r="AD4883" s="6">
        <v>3127</v>
      </c>
      <c r="AE4883">
        <v>0</v>
      </c>
      <c r="AF4883">
        <v>0</v>
      </c>
      <c r="AG4883" s="25">
        <f t="shared" si="990"/>
        <v>10.551</v>
      </c>
      <c r="AH4883" s="29"/>
      <c r="AI4883" s="25">
        <f t="shared" si="993"/>
        <v>10.551</v>
      </c>
      <c r="AJ4883" s="34">
        <f t="shared" si="991"/>
        <v>8.6666666666666663E-3</v>
      </c>
      <c r="AK4883">
        <v>18554</v>
      </c>
      <c r="AL4883">
        <v>63306</v>
      </c>
      <c r="AM4883" t="s">
        <v>29</v>
      </c>
      <c r="AN4883" t="s">
        <v>27</v>
      </c>
      <c r="AO4883" s="6" t="s">
        <v>28</v>
      </c>
      <c r="AP4883">
        <v>9</v>
      </c>
      <c r="AQ4883">
        <v>9</v>
      </c>
      <c r="AR4883" t="s">
        <v>29</v>
      </c>
      <c r="AS4883" t="s">
        <v>27</v>
      </c>
      <c r="AT4883" s="6" t="s">
        <v>28</v>
      </c>
      <c r="AU4883">
        <v>9</v>
      </c>
      <c r="AV4883">
        <v>9</v>
      </c>
      <c r="AW4883">
        <v>2</v>
      </c>
      <c r="AX4883">
        <v>2</v>
      </c>
      <c r="AY4883">
        <v>2</v>
      </c>
      <c r="AZ4883">
        <v>2</v>
      </c>
      <c r="BA4883">
        <v>2</v>
      </c>
      <c r="BB4883">
        <v>2</v>
      </c>
      <c r="BC4883">
        <v>2</v>
      </c>
      <c r="BD4883">
        <v>2</v>
      </c>
      <c r="BE4883" t="s">
        <v>29</v>
      </c>
      <c r="BF4883" t="s">
        <v>27</v>
      </c>
      <c r="BG4883" s="6" t="s">
        <v>28</v>
      </c>
      <c r="BH4883">
        <v>9</v>
      </c>
      <c r="BI4883">
        <v>9</v>
      </c>
      <c r="BJ4883">
        <v>27262</v>
      </c>
      <c r="BK4883" s="65">
        <f t="shared" si="1000"/>
        <v>4.5436666666666667</v>
      </c>
      <c r="BL4883">
        <v>0</v>
      </c>
      <c r="BM4883" s="65">
        <f t="shared" si="989"/>
        <v>0</v>
      </c>
      <c r="BN4883">
        <v>6610</v>
      </c>
      <c r="BO4883" s="71">
        <f t="shared" si="994"/>
        <v>1.1016666666666666</v>
      </c>
      <c r="BP4883">
        <v>95</v>
      </c>
      <c r="BQ4883" s="71">
        <f t="shared" si="995"/>
        <v>1.5833333333333335E-2</v>
      </c>
      <c r="BR4883">
        <v>11119</v>
      </c>
      <c r="BS4883" s="73">
        <f t="shared" si="996"/>
        <v>1.8531666666666666</v>
      </c>
      <c r="BT4883">
        <v>0</v>
      </c>
      <c r="BU4883" s="73">
        <f t="shared" si="997"/>
        <v>0</v>
      </c>
      <c r="BV4883">
        <v>4771</v>
      </c>
      <c r="BW4883" s="71">
        <f t="shared" si="998"/>
        <v>0.79516666666666669</v>
      </c>
      <c r="BX4883">
        <v>0</v>
      </c>
      <c r="BY4883" s="71">
        <f t="shared" si="999"/>
        <v>0</v>
      </c>
      <c r="BZ4883">
        <v>190</v>
      </c>
      <c r="CA4883" s="71">
        <f t="shared" si="992"/>
        <v>3.1666666666666669E-2</v>
      </c>
      <c r="CB4883">
        <v>13261</v>
      </c>
      <c r="CC4883" s="71">
        <f t="shared" si="1001"/>
        <v>2.2101666666666668</v>
      </c>
    </row>
    <row r="4884" spans="2:81" x14ac:dyDescent="0.25">
      <c r="B4884">
        <v>5814</v>
      </c>
      <c r="C4884">
        <v>3</v>
      </c>
      <c r="D4884">
        <v>5</v>
      </c>
      <c r="E4884">
        <v>4</v>
      </c>
      <c r="F4884" s="17">
        <v>2500</v>
      </c>
      <c r="G4884">
        <v>2</v>
      </c>
      <c r="H4884">
        <v>8</v>
      </c>
      <c r="I4884">
        <v>14</v>
      </c>
      <c r="J4884">
        <v>28</v>
      </c>
      <c r="K4884">
        <v>3</v>
      </c>
      <c r="L4884">
        <v>1</v>
      </c>
      <c r="M4884">
        <v>2</v>
      </c>
      <c r="N4884">
        <v>1</v>
      </c>
      <c r="O4884">
        <v>1</v>
      </c>
      <c r="P4884">
        <v>1</v>
      </c>
      <c r="Q4884">
        <v>2</v>
      </c>
      <c r="R4884">
        <v>2</v>
      </c>
      <c r="S4884">
        <v>2</v>
      </c>
      <c r="T4884">
        <v>2</v>
      </c>
      <c r="U4884">
        <v>2</v>
      </c>
      <c r="V4884">
        <v>419.28</v>
      </c>
      <c r="W4884">
        <v>25</v>
      </c>
      <c r="X4884">
        <v>1</v>
      </c>
      <c r="Y4884">
        <v>2487</v>
      </c>
      <c r="Z4884">
        <v>1936</v>
      </c>
      <c r="AA4884">
        <v>1</v>
      </c>
      <c r="AB4884">
        <v>143120</v>
      </c>
      <c r="AC4884" s="6">
        <v>2711</v>
      </c>
      <c r="AD4884" s="6">
        <v>2711</v>
      </c>
      <c r="AE4884">
        <v>0</v>
      </c>
      <c r="AF4884">
        <v>0</v>
      </c>
      <c r="AG4884" s="25">
        <f t="shared" si="990"/>
        <v>57.247999999999998</v>
      </c>
      <c r="AH4884" s="29"/>
      <c r="AI4884" s="25">
        <f t="shared" si="993"/>
        <v>57.247999999999998</v>
      </c>
      <c r="AJ4884" s="34">
        <f t="shared" si="991"/>
        <v>2.0799999999999999E-2</v>
      </c>
      <c r="AK4884">
        <v>41946</v>
      </c>
      <c r="AL4884">
        <v>143120</v>
      </c>
      <c r="AM4884" t="s">
        <v>29</v>
      </c>
      <c r="AN4884" t="s">
        <v>27</v>
      </c>
      <c r="AO4884" s="6" t="s">
        <v>28</v>
      </c>
      <c r="AP4884">
        <v>9</v>
      </c>
      <c r="AQ4884">
        <v>9</v>
      </c>
      <c r="AR4884" t="s">
        <v>29</v>
      </c>
      <c r="AS4884" t="s">
        <v>27</v>
      </c>
      <c r="AT4884" s="6" t="s">
        <v>28</v>
      </c>
      <c r="AU4884">
        <v>9</v>
      </c>
      <c r="AV4884">
        <v>9</v>
      </c>
      <c r="AW4884">
        <v>2</v>
      </c>
      <c r="AX4884">
        <v>2</v>
      </c>
      <c r="AY4884">
        <v>2</v>
      </c>
      <c r="AZ4884">
        <v>2</v>
      </c>
      <c r="BA4884">
        <v>2</v>
      </c>
      <c r="BB4884">
        <v>2</v>
      </c>
      <c r="BC4884">
        <v>2</v>
      </c>
      <c r="BD4884">
        <v>2</v>
      </c>
      <c r="BE4884" t="s">
        <v>29</v>
      </c>
      <c r="BF4884" t="s">
        <v>27</v>
      </c>
      <c r="BG4884" s="6" t="s">
        <v>28</v>
      </c>
      <c r="BH4884">
        <v>9</v>
      </c>
      <c r="BI4884">
        <v>9</v>
      </c>
      <c r="BJ4884">
        <v>12318</v>
      </c>
      <c r="BK4884" s="65">
        <f t="shared" si="1000"/>
        <v>4.9272</v>
      </c>
      <c r="BL4884">
        <v>22242</v>
      </c>
      <c r="BM4884" s="65">
        <f t="shared" si="989"/>
        <v>8.8968000000000007</v>
      </c>
      <c r="BN4884">
        <v>6060</v>
      </c>
      <c r="BO4884" s="71">
        <f t="shared" si="994"/>
        <v>2.4239999999999999</v>
      </c>
      <c r="BP4884">
        <v>0</v>
      </c>
      <c r="BQ4884" s="71">
        <f t="shared" si="995"/>
        <v>0</v>
      </c>
      <c r="BR4884">
        <v>16760</v>
      </c>
      <c r="BS4884" s="73">
        <f t="shared" si="996"/>
        <v>6.7039999999999997</v>
      </c>
      <c r="BT4884">
        <v>0</v>
      </c>
      <c r="BU4884" s="73">
        <f t="shared" si="997"/>
        <v>0</v>
      </c>
      <c r="BV4884">
        <v>0</v>
      </c>
      <c r="BW4884" s="71">
        <f t="shared" si="998"/>
        <v>0</v>
      </c>
      <c r="BX4884">
        <v>10208</v>
      </c>
      <c r="BY4884" s="71">
        <f t="shared" si="999"/>
        <v>4.0831999999999997</v>
      </c>
      <c r="BZ4884">
        <v>71793</v>
      </c>
      <c r="CA4884" s="71">
        <f t="shared" si="992"/>
        <v>28.717199999999998</v>
      </c>
      <c r="CB4884">
        <v>3740</v>
      </c>
      <c r="CC4884" s="71">
        <f t="shared" si="1001"/>
        <v>1.496</v>
      </c>
    </row>
    <row r="4885" spans="2:81" x14ac:dyDescent="0.25">
      <c r="B4885">
        <v>5815</v>
      </c>
      <c r="C4885">
        <v>2</v>
      </c>
      <c r="D4885">
        <v>3</v>
      </c>
      <c r="E4885">
        <v>2</v>
      </c>
      <c r="F4885" s="17">
        <v>24000</v>
      </c>
      <c r="G4885">
        <v>4</v>
      </c>
      <c r="H4885">
        <v>5</v>
      </c>
      <c r="I4885">
        <v>2</v>
      </c>
      <c r="J4885">
        <v>2</v>
      </c>
      <c r="K4885">
        <v>1</v>
      </c>
      <c r="L4885">
        <v>1</v>
      </c>
      <c r="M4885">
        <v>2</v>
      </c>
      <c r="N4885">
        <v>2</v>
      </c>
      <c r="O4885">
        <v>2</v>
      </c>
      <c r="P4885">
        <v>1</v>
      </c>
      <c r="Q4885">
        <v>1</v>
      </c>
      <c r="R4885">
        <v>2</v>
      </c>
      <c r="S4885">
        <v>2</v>
      </c>
      <c r="T4885">
        <v>2</v>
      </c>
      <c r="U4885">
        <v>2</v>
      </c>
      <c r="V4885">
        <v>404.15</v>
      </c>
      <c r="W4885">
        <v>15</v>
      </c>
      <c r="X4885">
        <v>1</v>
      </c>
      <c r="Y4885">
        <v>5913</v>
      </c>
      <c r="Z4885">
        <v>558</v>
      </c>
      <c r="AA4885">
        <v>1</v>
      </c>
      <c r="AB4885">
        <v>9079388</v>
      </c>
      <c r="AC4885" s="6">
        <v>103787</v>
      </c>
      <c r="AD4885" s="6">
        <v>101527</v>
      </c>
      <c r="AE4885">
        <v>0</v>
      </c>
      <c r="AF4885">
        <v>0</v>
      </c>
      <c r="AG4885" s="25">
        <f t="shared" si="990"/>
        <v>378.30783333333335</v>
      </c>
      <c r="AH4885" s="29"/>
      <c r="AI4885" s="25">
        <f t="shared" si="993"/>
        <v>321.61141666666668</v>
      </c>
      <c r="AJ4885" s="34">
        <f t="shared" si="991"/>
        <v>56.792000000000002</v>
      </c>
      <c r="AK4885">
        <v>2262214</v>
      </c>
      <c r="AL4885">
        <v>7718674</v>
      </c>
      <c r="AM4885">
        <v>13198</v>
      </c>
      <c r="AN4885">
        <v>1360714</v>
      </c>
      <c r="AO4885" s="6">
        <v>2260</v>
      </c>
      <c r="AP4885">
        <v>0</v>
      </c>
      <c r="AQ4885">
        <v>0</v>
      </c>
      <c r="AR4885" t="s">
        <v>29</v>
      </c>
      <c r="AS4885" t="s">
        <v>27</v>
      </c>
      <c r="AT4885" s="6" t="s">
        <v>28</v>
      </c>
      <c r="AU4885">
        <v>9</v>
      </c>
      <c r="AV4885">
        <v>9</v>
      </c>
      <c r="AW4885">
        <v>2</v>
      </c>
      <c r="AX4885">
        <v>2</v>
      </c>
      <c r="AY4885">
        <v>2</v>
      </c>
      <c r="AZ4885">
        <v>2</v>
      </c>
      <c r="BA4885">
        <v>2</v>
      </c>
      <c r="BB4885">
        <v>2</v>
      </c>
      <c r="BC4885">
        <v>2</v>
      </c>
      <c r="BD4885">
        <v>2</v>
      </c>
      <c r="BE4885" t="s">
        <v>29</v>
      </c>
      <c r="BF4885" t="s">
        <v>27</v>
      </c>
      <c r="BG4885" s="6" t="s">
        <v>28</v>
      </c>
      <c r="BH4885">
        <v>9</v>
      </c>
      <c r="BI4885">
        <v>9</v>
      </c>
      <c r="BJ4885">
        <v>1044458</v>
      </c>
      <c r="BK4885" s="65">
        <f t="shared" si="1000"/>
        <v>43.519083333333334</v>
      </c>
      <c r="BL4885">
        <v>237677</v>
      </c>
      <c r="BM4885" s="65">
        <f t="shared" si="989"/>
        <v>9.9032083333333336</v>
      </c>
      <c r="BN4885">
        <v>664399</v>
      </c>
      <c r="BO4885" s="71">
        <f t="shared" si="994"/>
        <v>27.683291666666666</v>
      </c>
      <c r="BP4885">
        <v>160334</v>
      </c>
      <c r="BQ4885" s="71">
        <f t="shared" si="995"/>
        <v>6.6805833333333338</v>
      </c>
      <c r="BR4885">
        <v>3916271</v>
      </c>
      <c r="BS4885" s="73">
        <f t="shared" si="996"/>
        <v>163.17795833333332</v>
      </c>
      <c r="BT4885">
        <v>0</v>
      </c>
      <c r="BU4885" s="73">
        <f t="shared" si="997"/>
        <v>0</v>
      </c>
      <c r="BV4885">
        <v>229544</v>
      </c>
      <c r="BW4885" s="71">
        <f t="shared" si="998"/>
        <v>9.5643333333333338</v>
      </c>
      <c r="BX4885">
        <v>452090</v>
      </c>
      <c r="BY4885" s="71">
        <f t="shared" si="999"/>
        <v>18.837083333333332</v>
      </c>
      <c r="BZ4885">
        <v>1616003</v>
      </c>
      <c r="CA4885" s="71">
        <f t="shared" si="992"/>
        <v>67.33345833333334</v>
      </c>
      <c r="CB4885">
        <v>758612</v>
      </c>
      <c r="CC4885" s="71">
        <f t="shared" si="1001"/>
        <v>31.608833333333333</v>
      </c>
    </row>
    <row r="4886" spans="2:81" x14ac:dyDescent="0.25">
      <c r="B4886">
        <v>5816</v>
      </c>
      <c r="C4886">
        <v>4</v>
      </c>
      <c r="D4886">
        <v>9</v>
      </c>
      <c r="E4886">
        <v>4</v>
      </c>
      <c r="F4886" s="17">
        <v>4000</v>
      </c>
      <c r="G4886">
        <v>2</v>
      </c>
      <c r="H4886">
        <v>8</v>
      </c>
      <c r="I4886">
        <v>26</v>
      </c>
      <c r="J4886">
        <v>46</v>
      </c>
      <c r="K4886">
        <v>3</v>
      </c>
      <c r="L4886">
        <v>1</v>
      </c>
      <c r="M4886">
        <v>2</v>
      </c>
      <c r="N4886">
        <v>2</v>
      </c>
      <c r="O4886">
        <v>2</v>
      </c>
      <c r="P4886">
        <v>1</v>
      </c>
      <c r="Q4886">
        <v>2</v>
      </c>
      <c r="R4886">
        <v>2</v>
      </c>
      <c r="S4886">
        <v>2</v>
      </c>
      <c r="T4886">
        <v>2</v>
      </c>
      <c r="U4886">
        <v>2</v>
      </c>
      <c r="V4886">
        <v>2996.93</v>
      </c>
      <c r="W4886">
        <v>42</v>
      </c>
      <c r="X4886">
        <v>1</v>
      </c>
      <c r="Y4886">
        <v>1994</v>
      </c>
      <c r="Z4886">
        <v>1204</v>
      </c>
      <c r="AA4886">
        <v>1</v>
      </c>
      <c r="AB4886">
        <v>106304</v>
      </c>
      <c r="AC4886" s="6">
        <v>5608</v>
      </c>
      <c r="AD4886" s="6">
        <v>5608</v>
      </c>
      <c r="AE4886">
        <v>0</v>
      </c>
      <c r="AF4886">
        <v>0</v>
      </c>
      <c r="AG4886" s="25">
        <f t="shared" si="990"/>
        <v>26.576000000000001</v>
      </c>
      <c r="AH4886" s="29"/>
      <c r="AI4886" s="25">
        <f t="shared" si="993"/>
        <v>26.576000000000001</v>
      </c>
      <c r="AJ4886" s="34">
        <f t="shared" si="991"/>
        <v>1.2999999999999999E-2</v>
      </c>
      <c r="AK4886">
        <v>31156</v>
      </c>
      <c r="AL4886">
        <v>106304</v>
      </c>
      <c r="AM4886" t="s">
        <v>29</v>
      </c>
      <c r="AN4886" t="s">
        <v>27</v>
      </c>
      <c r="AO4886" s="6" t="s">
        <v>28</v>
      </c>
      <c r="AP4886">
        <v>9</v>
      </c>
      <c r="AQ4886">
        <v>9</v>
      </c>
      <c r="AR4886" t="s">
        <v>29</v>
      </c>
      <c r="AS4886" t="s">
        <v>27</v>
      </c>
      <c r="AT4886" s="6" t="s">
        <v>28</v>
      </c>
      <c r="AU4886">
        <v>9</v>
      </c>
      <c r="AV4886">
        <v>9</v>
      </c>
      <c r="AW4886">
        <v>2</v>
      </c>
      <c r="AX4886">
        <v>2</v>
      </c>
      <c r="AY4886">
        <v>2</v>
      </c>
      <c r="AZ4886">
        <v>2</v>
      </c>
      <c r="BA4886">
        <v>2</v>
      </c>
      <c r="BB4886">
        <v>2</v>
      </c>
      <c r="BC4886">
        <v>2</v>
      </c>
      <c r="BD4886">
        <v>2</v>
      </c>
      <c r="BE4886" t="s">
        <v>29</v>
      </c>
      <c r="BF4886" t="s">
        <v>27</v>
      </c>
      <c r="BG4886" s="6" t="s">
        <v>28</v>
      </c>
      <c r="BH4886">
        <v>9</v>
      </c>
      <c r="BI4886">
        <v>9</v>
      </c>
      <c r="BJ4886">
        <v>886</v>
      </c>
      <c r="BK4886" s="65">
        <f t="shared" si="1000"/>
        <v>0.2215</v>
      </c>
      <c r="BL4886">
        <v>1844</v>
      </c>
      <c r="BM4886" s="65">
        <f t="shared" si="989"/>
        <v>0.46100000000000002</v>
      </c>
      <c r="BN4886">
        <v>3003</v>
      </c>
      <c r="BO4886" s="71">
        <f t="shared" si="994"/>
        <v>0.75075000000000003</v>
      </c>
      <c r="BP4886">
        <v>401</v>
      </c>
      <c r="BQ4886" s="71">
        <f t="shared" si="995"/>
        <v>0.10025000000000001</v>
      </c>
      <c r="BR4886">
        <v>90397</v>
      </c>
      <c r="BS4886" s="73">
        <f t="shared" si="996"/>
        <v>22.599250000000001</v>
      </c>
      <c r="BT4886">
        <v>0</v>
      </c>
      <c r="BU4886" s="73">
        <f t="shared" si="997"/>
        <v>0</v>
      </c>
      <c r="BV4886">
        <v>0</v>
      </c>
      <c r="BW4886" s="71">
        <f t="shared" si="998"/>
        <v>0</v>
      </c>
      <c r="BX4886">
        <v>947</v>
      </c>
      <c r="BY4886" s="71">
        <f t="shared" si="999"/>
        <v>0.23674999999999999</v>
      </c>
      <c r="BZ4886">
        <v>1544</v>
      </c>
      <c r="CA4886" s="71">
        <f t="shared" si="992"/>
        <v>0.38600000000000001</v>
      </c>
      <c r="CB4886">
        <v>7282</v>
      </c>
      <c r="CC4886" s="71">
        <f t="shared" si="1001"/>
        <v>1.8205</v>
      </c>
    </row>
    <row r="4887" spans="2:81" x14ac:dyDescent="0.25">
      <c r="B4887">
        <v>5817</v>
      </c>
      <c r="C4887">
        <v>2</v>
      </c>
      <c r="D4887">
        <v>3</v>
      </c>
      <c r="E4887">
        <v>2</v>
      </c>
      <c r="F4887" s="17">
        <v>205000</v>
      </c>
      <c r="G4887">
        <v>8</v>
      </c>
      <c r="H4887">
        <v>6</v>
      </c>
      <c r="I4887">
        <v>2</v>
      </c>
      <c r="J4887">
        <v>6</v>
      </c>
      <c r="K4887">
        <v>5</v>
      </c>
      <c r="L4887">
        <v>4</v>
      </c>
      <c r="M4887">
        <v>2</v>
      </c>
      <c r="N4887">
        <v>1</v>
      </c>
      <c r="O4887">
        <v>14</v>
      </c>
      <c r="P4887">
        <v>1</v>
      </c>
      <c r="Q4887">
        <v>2</v>
      </c>
      <c r="R4887">
        <v>1</v>
      </c>
      <c r="S4887">
        <v>2</v>
      </c>
      <c r="T4887">
        <v>2</v>
      </c>
      <c r="U4887">
        <v>2</v>
      </c>
      <c r="V4887">
        <v>73.78</v>
      </c>
      <c r="W4887">
        <v>64</v>
      </c>
      <c r="X4887">
        <v>1</v>
      </c>
      <c r="Y4887">
        <v>6425</v>
      </c>
      <c r="Z4887">
        <v>785</v>
      </c>
      <c r="AA4887">
        <v>1</v>
      </c>
      <c r="AB4887">
        <v>10433447</v>
      </c>
      <c r="AC4887" s="6">
        <v>223333</v>
      </c>
      <c r="AD4887" s="6">
        <v>223333</v>
      </c>
      <c r="AE4887">
        <v>0</v>
      </c>
      <c r="AF4887">
        <v>0</v>
      </c>
      <c r="AG4887" s="25">
        <f t="shared" si="990"/>
        <v>50.894863414634145</v>
      </c>
      <c r="AH4887" s="29"/>
      <c r="AI4887" s="25">
        <f t="shared" si="993"/>
        <v>50.874565853658538</v>
      </c>
      <c r="AJ4887" s="34">
        <f t="shared" si="991"/>
        <v>2.0609756097560977E-2</v>
      </c>
      <c r="AK4887">
        <v>3056649</v>
      </c>
      <c r="AL4887">
        <v>10429286</v>
      </c>
      <c r="AM4887" t="s">
        <v>29</v>
      </c>
      <c r="AN4887" t="s">
        <v>27</v>
      </c>
      <c r="AO4887" s="6" t="s">
        <v>28</v>
      </c>
      <c r="AP4887">
        <v>9</v>
      </c>
      <c r="AQ4887">
        <v>9</v>
      </c>
      <c r="AR4887">
        <v>30</v>
      </c>
      <c r="AS4887">
        <v>4161</v>
      </c>
      <c r="AT4887" s="6">
        <v>0</v>
      </c>
      <c r="AU4887">
        <v>0</v>
      </c>
      <c r="AV4887">
        <v>0</v>
      </c>
      <c r="AW4887">
        <v>2</v>
      </c>
      <c r="AX4887">
        <v>2</v>
      </c>
      <c r="AY4887">
        <v>2</v>
      </c>
      <c r="AZ4887">
        <v>2</v>
      </c>
      <c r="BA4887">
        <v>2</v>
      </c>
      <c r="BB4887">
        <v>2</v>
      </c>
      <c r="BC4887">
        <v>2</v>
      </c>
      <c r="BD4887">
        <v>2</v>
      </c>
      <c r="BE4887" t="s">
        <v>29</v>
      </c>
      <c r="BF4887" t="s">
        <v>27</v>
      </c>
      <c r="BG4887" s="6" t="s">
        <v>28</v>
      </c>
      <c r="BH4887">
        <v>9</v>
      </c>
      <c r="BI4887">
        <v>9</v>
      </c>
      <c r="BJ4887">
        <v>1685332</v>
      </c>
      <c r="BK4887" s="65">
        <f t="shared" si="1000"/>
        <v>8.221131707317074</v>
      </c>
      <c r="BL4887">
        <v>1333466</v>
      </c>
      <c r="BM4887" s="65">
        <f t="shared" si="989"/>
        <v>6.5047121951219511</v>
      </c>
      <c r="BN4887">
        <v>310813</v>
      </c>
      <c r="BO4887" s="71">
        <f t="shared" si="994"/>
        <v>1.516160975609756</v>
      </c>
      <c r="BP4887">
        <v>114560</v>
      </c>
      <c r="BQ4887" s="71">
        <f t="shared" si="995"/>
        <v>0.55882926829268298</v>
      </c>
      <c r="BR4887">
        <v>4449811</v>
      </c>
      <c r="BS4887" s="73">
        <f t="shared" si="996"/>
        <v>21.706395121951221</v>
      </c>
      <c r="BT4887">
        <v>0</v>
      </c>
      <c r="BU4887" s="73">
        <f t="shared" si="997"/>
        <v>0</v>
      </c>
      <c r="BV4887">
        <v>356764</v>
      </c>
      <c r="BW4887" s="71">
        <f t="shared" si="998"/>
        <v>1.7403121951219511</v>
      </c>
      <c r="BX4887">
        <v>210946</v>
      </c>
      <c r="BY4887" s="71">
        <f t="shared" si="999"/>
        <v>1.0290048780487804</v>
      </c>
      <c r="BZ4887">
        <v>1039103</v>
      </c>
      <c r="CA4887" s="71">
        <f t="shared" si="992"/>
        <v>5.0687951219512195</v>
      </c>
      <c r="CB4887">
        <v>932653</v>
      </c>
      <c r="CC4887" s="71">
        <f t="shared" si="1001"/>
        <v>4.5495268292682924</v>
      </c>
    </row>
    <row r="4888" spans="2:81" x14ac:dyDescent="0.25">
      <c r="B4888">
        <v>5819</v>
      </c>
      <c r="C4888">
        <v>3</v>
      </c>
      <c r="D4888">
        <v>6</v>
      </c>
      <c r="E4888">
        <v>4</v>
      </c>
      <c r="F4888" s="17">
        <v>1200</v>
      </c>
      <c r="G4888">
        <v>2</v>
      </c>
      <c r="H4888">
        <v>3</v>
      </c>
      <c r="I4888">
        <v>1</v>
      </c>
      <c r="J4888">
        <v>1</v>
      </c>
      <c r="K4888" t="s">
        <v>26</v>
      </c>
      <c r="L4888" t="s">
        <v>154</v>
      </c>
      <c r="M4888" t="s">
        <v>26</v>
      </c>
      <c r="N4888" t="s">
        <v>26</v>
      </c>
      <c r="O4888">
        <v>1</v>
      </c>
      <c r="P4888">
        <v>2</v>
      </c>
      <c r="Q4888">
        <v>2</v>
      </c>
      <c r="R4888">
        <v>2</v>
      </c>
      <c r="S4888">
        <v>2</v>
      </c>
      <c r="T4888">
        <v>2</v>
      </c>
      <c r="U4888">
        <v>2</v>
      </c>
      <c r="V4888">
        <v>4249.6499999999996</v>
      </c>
      <c r="W4888">
        <v>31</v>
      </c>
      <c r="X4888">
        <v>2</v>
      </c>
      <c r="Y4888">
        <v>3030</v>
      </c>
      <c r="Z4888">
        <v>1752</v>
      </c>
      <c r="AA4888">
        <v>2</v>
      </c>
      <c r="AB4888" t="s">
        <v>27</v>
      </c>
      <c r="AC4888" s="6" t="s">
        <v>28</v>
      </c>
      <c r="AD4888" s="6" t="s">
        <v>28</v>
      </c>
      <c r="AE4888">
        <v>9</v>
      </c>
      <c r="AF4888">
        <v>9</v>
      </c>
      <c r="AG4888" s="25" t="e">
        <f t="shared" si="990"/>
        <v>#VALUE!</v>
      </c>
      <c r="AH4888" s="29"/>
      <c r="AI4888" s="25" t="e">
        <f t="shared" si="993"/>
        <v>#VALUE!</v>
      </c>
      <c r="AJ4888" s="34">
        <f t="shared" si="991"/>
        <v>4.3333333333333335E-2</v>
      </c>
      <c r="AK4888" t="s">
        <v>29</v>
      </c>
      <c r="AL4888" t="s">
        <v>27</v>
      </c>
      <c r="AM4888" t="s">
        <v>29</v>
      </c>
      <c r="AN4888" t="s">
        <v>27</v>
      </c>
      <c r="AO4888" s="6" t="s">
        <v>28</v>
      </c>
      <c r="AP4888">
        <v>9</v>
      </c>
      <c r="AQ4888">
        <v>9</v>
      </c>
      <c r="AR4888" t="s">
        <v>29</v>
      </c>
      <c r="AS4888" t="s">
        <v>27</v>
      </c>
      <c r="AT4888" s="6" t="s">
        <v>28</v>
      </c>
      <c r="AU4888">
        <v>9</v>
      </c>
      <c r="AV4888">
        <v>9</v>
      </c>
      <c r="AW4888">
        <v>2</v>
      </c>
      <c r="AX4888">
        <v>2</v>
      </c>
      <c r="AY4888">
        <v>2</v>
      </c>
      <c r="AZ4888">
        <v>2</v>
      </c>
      <c r="BA4888">
        <v>2</v>
      </c>
      <c r="BB4888">
        <v>2</v>
      </c>
      <c r="BC4888">
        <v>2</v>
      </c>
      <c r="BD4888">
        <v>2</v>
      </c>
      <c r="BE4888" t="s">
        <v>29</v>
      </c>
      <c r="BF4888" t="s">
        <v>27</v>
      </c>
      <c r="BG4888" s="6" t="s">
        <v>28</v>
      </c>
      <c r="BH4888">
        <v>9</v>
      </c>
      <c r="BI4888">
        <v>9</v>
      </c>
      <c r="BJ4888" t="s">
        <v>27</v>
      </c>
      <c r="BK4888" s="65" t="e">
        <f t="shared" si="1000"/>
        <v>#VALUE!</v>
      </c>
      <c r="BL4888" t="s">
        <v>27</v>
      </c>
      <c r="BM4888" s="65" t="e">
        <f t="shared" si="989"/>
        <v>#VALUE!</v>
      </c>
      <c r="BN4888">
        <v>0</v>
      </c>
      <c r="BO4888" s="71">
        <f t="shared" si="994"/>
        <v>0</v>
      </c>
      <c r="BP4888" t="s">
        <v>27</v>
      </c>
      <c r="BQ4888" s="71" t="e">
        <f t="shared" si="995"/>
        <v>#VALUE!</v>
      </c>
      <c r="BR4888">
        <v>0</v>
      </c>
      <c r="BS4888" s="73">
        <f t="shared" si="996"/>
        <v>0</v>
      </c>
      <c r="BT4888" t="s">
        <v>27</v>
      </c>
      <c r="BU4888" s="73" t="e">
        <f t="shared" si="997"/>
        <v>#VALUE!</v>
      </c>
      <c r="BV4888">
        <v>0</v>
      </c>
      <c r="BW4888" s="71">
        <f t="shared" si="998"/>
        <v>0</v>
      </c>
      <c r="BX4888">
        <v>0</v>
      </c>
      <c r="BY4888" s="71">
        <f t="shared" si="999"/>
        <v>0</v>
      </c>
      <c r="BZ4888">
        <v>0</v>
      </c>
      <c r="CA4888" s="71">
        <f t="shared" si="992"/>
        <v>0</v>
      </c>
      <c r="CB4888" t="s">
        <v>27</v>
      </c>
      <c r="CC4888" s="71" t="e">
        <f t="shared" si="1001"/>
        <v>#VALUE!</v>
      </c>
    </row>
    <row r="4889" spans="2:81" x14ac:dyDescent="0.25">
      <c r="B4889">
        <v>5821</v>
      </c>
      <c r="C4889">
        <v>3</v>
      </c>
      <c r="D4889">
        <v>7</v>
      </c>
      <c r="E4889">
        <v>5</v>
      </c>
      <c r="F4889" s="17">
        <v>2600</v>
      </c>
      <c r="G4889">
        <v>2</v>
      </c>
      <c r="H4889">
        <v>7</v>
      </c>
      <c r="I4889">
        <v>6</v>
      </c>
      <c r="J4889">
        <v>13</v>
      </c>
      <c r="K4889">
        <v>3</v>
      </c>
      <c r="L4889">
        <v>1</v>
      </c>
      <c r="M4889">
        <v>2</v>
      </c>
      <c r="N4889">
        <v>2</v>
      </c>
      <c r="O4889">
        <v>1</v>
      </c>
      <c r="P4889">
        <v>1</v>
      </c>
      <c r="Q4889">
        <v>2</v>
      </c>
      <c r="R4889">
        <v>2</v>
      </c>
      <c r="S4889">
        <v>2</v>
      </c>
      <c r="T4889">
        <v>2</v>
      </c>
      <c r="U4889">
        <v>2</v>
      </c>
      <c r="V4889">
        <v>2544.7399999999998</v>
      </c>
      <c r="W4889">
        <v>49</v>
      </c>
      <c r="X4889">
        <v>1</v>
      </c>
      <c r="Y4889">
        <v>963</v>
      </c>
      <c r="Z4889">
        <v>3790</v>
      </c>
      <c r="AA4889">
        <v>1</v>
      </c>
      <c r="AB4889">
        <v>612338</v>
      </c>
      <c r="AC4889" s="6">
        <v>17000</v>
      </c>
      <c r="AD4889" s="6">
        <v>17000</v>
      </c>
      <c r="AE4889">
        <v>1</v>
      </c>
      <c r="AF4889">
        <v>0</v>
      </c>
      <c r="AG4889" s="25">
        <f t="shared" si="990"/>
        <v>235.51461538461538</v>
      </c>
      <c r="AH4889" s="29"/>
      <c r="AI4889" s="25">
        <f t="shared" si="993"/>
        <v>235.51461538461538</v>
      </c>
      <c r="AJ4889" s="34">
        <f t="shared" si="991"/>
        <v>0.02</v>
      </c>
      <c r="AK4889">
        <v>179466</v>
      </c>
      <c r="AL4889">
        <v>612338</v>
      </c>
      <c r="AM4889" t="s">
        <v>29</v>
      </c>
      <c r="AN4889" t="s">
        <v>27</v>
      </c>
      <c r="AO4889" s="6" t="s">
        <v>28</v>
      </c>
      <c r="AP4889">
        <v>9</v>
      </c>
      <c r="AQ4889">
        <v>9</v>
      </c>
      <c r="AR4889" t="s">
        <v>29</v>
      </c>
      <c r="AS4889" t="s">
        <v>27</v>
      </c>
      <c r="AT4889" s="6" t="s">
        <v>28</v>
      </c>
      <c r="AU4889">
        <v>9</v>
      </c>
      <c r="AV4889">
        <v>9</v>
      </c>
      <c r="AW4889">
        <v>2</v>
      </c>
      <c r="AX4889">
        <v>2</v>
      </c>
      <c r="AY4889">
        <v>2</v>
      </c>
      <c r="AZ4889">
        <v>2</v>
      </c>
      <c r="BA4889">
        <v>2</v>
      </c>
      <c r="BB4889">
        <v>2</v>
      </c>
      <c r="BC4889">
        <v>2</v>
      </c>
      <c r="BD4889">
        <v>2</v>
      </c>
      <c r="BE4889" t="s">
        <v>29</v>
      </c>
      <c r="BF4889" t="s">
        <v>27</v>
      </c>
      <c r="BG4889" s="6" t="s">
        <v>28</v>
      </c>
      <c r="BH4889">
        <v>9</v>
      </c>
      <c r="BI4889">
        <v>9</v>
      </c>
      <c r="BJ4889">
        <v>8368</v>
      </c>
      <c r="BK4889" s="65">
        <f t="shared" si="1000"/>
        <v>3.2184615384615385</v>
      </c>
      <c r="BL4889">
        <v>75498</v>
      </c>
      <c r="BM4889" s="65">
        <f t="shared" si="989"/>
        <v>29.037692307692307</v>
      </c>
      <c r="BN4889">
        <v>10533</v>
      </c>
      <c r="BO4889" s="71">
        <f t="shared" si="994"/>
        <v>4.0511538461538459</v>
      </c>
      <c r="BP4889">
        <v>3337</v>
      </c>
      <c r="BQ4889" s="71">
        <f t="shared" si="995"/>
        <v>1.2834615384615384</v>
      </c>
      <c r="BR4889">
        <v>188088</v>
      </c>
      <c r="BS4889" s="73">
        <f t="shared" si="996"/>
        <v>72.341538461538462</v>
      </c>
      <c r="BT4889">
        <v>0</v>
      </c>
      <c r="BU4889" s="73">
        <f t="shared" si="997"/>
        <v>0</v>
      </c>
      <c r="BV4889">
        <v>294182</v>
      </c>
      <c r="BW4889" s="71">
        <f t="shared" si="998"/>
        <v>113.14692307692307</v>
      </c>
      <c r="BX4889">
        <v>10409</v>
      </c>
      <c r="BY4889" s="71">
        <f t="shared" si="999"/>
        <v>4.0034615384615382</v>
      </c>
      <c r="BZ4889">
        <v>2070</v>
      </c>
      <c r="CA4889" s="71">
        <f t="shared" si="992"/>
        <v>0.7961538461538461</v>
      </c>
      <c r="CB4889">
        <v>19853</v>
      </c>
      <c r="CC4889" s="71">
        <f t="shared" si="1001"/>
        <v>7.6357692307692311</v>
      </c>
    </row>
    <row r="4890" spans="2:81" x14ac:dyDescent="0.25">
      <c r="B4890">
        <v>5822</v>
      </c>
      <c r="C4890">
        <v>3</v>
      </c>
      <c r="D4890">
        <v>7</v>
      </c>
      <c r="E4890">
        <v>4</v>
      </c>
      <c r="F4890" s="17">
        <v>8600</v>
      </c>
      <c r="G4890">
        <v>3</v>
      </c>
      <c r="H4890">
        <v>5</v>
      </c>
      <c r="I4890">
        <v>13</v>
      </c>
      <c r="J4890">
        <v>22</v>
      </c>
      <c r="K4890">
        <v>3</v>
      </c>
      <c r="L4890">
        <v>1</v>
      </c>
      <c r="M4890">
        <v>2</v>
      </c>
      <c r="N4890">
        <v>2</v>
      </c>
      <c r="O4890">
        <v>1</v>
      </c>
      <c r="P4890">
        <v>1</v>
      </c>
      <c r="Q4890">
        <v>1</v>
      </c>
      <c r="R4890">
        <v>2</v>
      </c>
      <c r="S4890">
        <v>2</v>
      </c>
      <c r="T4890">
        <v>2</v>
      </c>
      <c r="U4890">
        <v>2</v>
      </c>
      <c r="V4890">
        <v>343.4</v>
      </c>
      <c r="W4890">
        <v>33</v>
      </c>
      <c r="X4890">
        <v>2</v>
      </c>
      <c r="Y4890">
        <v>3323</v>
      </c>
      <c r="Z4890">
        <v>1868</v>
      </c>
      <c r="AA4890">
        <v>1</v>
      </c>
      <c r="AB4890">
        <v>1253969</v>
      </c>
      <c r="AC4890" s="6">
        <v>19563</v>
      </c>
      <c r="AD4890" s="6">
        <v>15846</v>
      </c>
      <c r="AE4890">
        <v>1</v>
      </c>
      <c r="AF4890">
        <v>0</v>
      </c>
      <c r="AG4890" s="25">
        <f t="shared" si="990"/>
        <v>145.81034883720929</v>
      </c>
      <c r="AH4890" s="29"/>
      <c r="AI4890" s="25">
        <f t="shared" si="993"/>
        <v>93.660930232558144</v>
      </c>
      <c r="AJ4890" s="34">
        <f t="shared" si="991"/>
        <v>52.585581395348839</v>
      </c>
      <c r="AK4890">
        <v>236074</v>
      </c>
      <c r="AL4890">
        <v>805484</v>
      </c>
      <c r="AM4890">
        <v>4350</v>
      </c>
      <c r="AN4890">
        <v>448485</v>
      </c>
      <c r="AO4890" s="6">
        <v>3717</v>
      </c>
      <c r="AP4890">
        <v>0</v>
      </c>
      <c r="AQ4890">
        <v>0</v>
      </c>
      <c r="AR4890" t="s">
        <v>29</v>
      </c>
      <c r="AS4890" t="s">
        <v>27</v>
      </c>
      <c r="AT4890" s="6" t="s">
        <v>28</v>
      </c>
      <c r="AU4890">
        <v>9</v>
      </c>
      <c r="AV4890">
        <v>9</v>
      </c>
      <c r="AW4890">
        <v>2</v>
      </c>
      <c r="AX4890">
        <v>2</v>
      </c>
      <c r="AY4890">
        <v>2</v>
      </c>
      <c r="AZ4890">
        <v>2</v>
      </c>
      <c r="BA4890">
        <v>2</v>
      </c>
      <c r="BB4890">
        <v>2</v>
      </c>
      <c r="BC4890">
        <v>2</v>
      </c>
      <c r="BD4890">
        <v>2</v>
      </c>
      <c r="BE4890" t="s">
        <v>29</v>
      </c>
      <c r="BF4890" t="s">
        <v>27</v>
      </c>
      <c r="BG4890" s="6" t="s">
        <v>28</v>
      </c>
      <c r="BH4890">
        <v>9</v>
      </c>
      <c r="BI4890">
        <v>9</v>
      </c>
      <c r="BJ4890">
        <v>424482</v>
      </c>
      <c r="BK4890" s="65">
        <f t="shared" si="1000"/>
        <v>49.358372093023256</v>
      </c>
      <c r="BL4890">
        <v>222148</v>
      </c>
      <c r="BM4890" s="65">
        <f t="shared" si="989"/>
        <v>25.831162790697675</v>
      </c>
      <c r="BN4890">
        <v>90109</v>
      </c>
      <c r="BO4890" s="71">
        <f t="shared" si="994"/>
        <v>10.477790697674418</v>
      </c>
      <c r="BP4890">
        <v>19042</v>
      </c>
      <c r="BQ4890" s="71">
        <f t="shared" si="995"/>
        <v>2.2141860465116281</v>
      </c>
      <c r="BR4890">
        <v>320434</v>
      </c>
      <c r="BS4890" s="73">
        <f t="shared" si="996"/>
        <v>37.259767441860468</v>
      </c>
      <c r="BT4890">
        <v>23160</v>
      </c>
      <c r="BU4890" s="73">
        <f t="shared" si="997"/>
        <v>2.6930232558139533</v>
      </c>
      <c r="BV4890">
        <v>51668</v>
      </c>
      <c r="BW4890" s="71">
        <f t="shared" si="998"/>
        <v>6.0079069767441862</v>
      </c>
      <c r="BX4890">
        <v>0</v>
      </c>
      <c r="BY4890" s="71">
        <f t="shared" si="999"/>
        <v>0</v>
      </c>
      <c r="BZ4890">
        <v>0</v>
      </c>
      <c r="CA4890" s="71">
        <f t="shared" si="992"/>
        <v>0</v>
      </c>
      <c r="CB4890">
        <v>102927</v>
      </c>
      <c r="CC4890" s="71">
        <f t="shared" si="1001"/>
        <v>11.968255813953489</v>
      </c>
    </row>
    <row r="4891" spans="2:81" x14ac:dyDescent="0.25">
      <c r="B4891">
        <v>5823</v>
      </c>
      <c r="C4891">
        <v>3</v>
      </c>
      <c r="D4891">
        <v>6</v>
      </c>
      <c r="E4891">
        <v>4</v>
      </c>
      <c r="F4891" s="17">
        <v>2000</v>
      </c>
      <c r="G4891">
        <v>2</v>
      </c>
      <c r="H4891">
        <v>6</v>
      </c>
      <c r="I4891">
        <v>26</v>
      </c>
      <c r="J4891">
        <v>48</v>
      </c>
      <c r="K4891">
        <v>1</v>
      </c>
      <c r="L4891">
        <v>1</v>
      </c>
      <c r="M4891">
        <v>2</v>
      </c>
      <c r="N4891">
        <v>2</v>
      </c>
      <c r="O4891">
        <v>1</v>
      </c>
      <c r="P4891">
        <v>1</v>
      </c>
      <c r="Q4891">
        <v>1</v>
      </c>
      <c r="R4891">
        <v>2</v>
      </c>
      <c r="S4891">
        <v>2</v>
      </c>
      <c r="T4891">
        <v>2</v>
      </c>
      <c r="U4891">
        <v>2</v>
      </c>
      <c r="V4891">
        <v>734.66</v>
      </c>
      <c r="W4891">
        <v>31</v>
      </c>
      <c r="X4891">
        <v>2</v>
      </c>
      <c r="Y4891">
        <v>2825</v>
      </c>
      <c r="Z4891">
        <v>1727</v>
      </c>
      <c r="AA4891">
        <v>1</v>
      </c>
      <c r="AB4891">
        <v>153226</v>
      </c>
      <c r="AC4891" s="6">
        <v>3869</v>
      </c>
      <c r="AD4891" s="6">
        <v>3478</v>
      </c>
      <c r="AE4891">
        <v>1</v>
      </c>
      <c r="AF4891">
        <v>1</v>
      </c>
      <c r="AG4891" s="25">
        <f t="shared" si="990"/>
        <v>76.613</v>
      </c>
      <c r="AH4891" s="29"/>
      <c r="AI4891" s="25">
        <f t="shared" si="993"/>
        <v>63.519500000000001</v>
      </c>
      <c r="AJ4891" s="34">
        <f t="shared" si="991"/>
        <v>13.305999999999999</v>
      </c>
      <c r="AK4891">
        <v>37233</v>
      </c>
      <c r="AL4891">
        <v>127039</v>
      </c>
      <c r="AM4891">
        <v>254</v>
      </c>
      <c r="AN4891">
        <v>26187</v>
      </c>
      <c r="AO4891" s="6">
        <v>391</v>
      </c>
      <c r="AP4891">
        <v>0</v>
      </c>
      <c r="AQ4891">
        <v>0</v>
      </c>
      <c r="AR4891" t="s">
        <v>29</v>
      </c>
      <c r="AS4891" t="s">
        <v>27</v>
      </c>
      <c r="AT4891" s="6" t="s">
        <v>28</v>
      </c>
      <c r="AU4891">
        <v>9</v>
      </c>
      <c r="AV4891">
        <v>9</v>
      </c>
      <c r="AW4891">
        <v>2</v>
      </c>
      <c r="AX4891">
        <v>2</v>
      </c>
      <c r="AY4891">
        <v>2</v>
      </c>
      <c r="AZ4891">
        <v>2</v>
      </c>
      <c r="BA4891">
        <v>2</v>
      </c>
      <c r="BB4891">
        <v>2</v>
      </c>
      <c r="BC4891">
        <v>2</v>
      </c>
      <c r="BD4891">
        <v>2</v>
      </c>
      <c r="BE4891" t="s">
        <v>29</v>
      </c>
      <c r="BF4891" t="s">
        <v>27</v>
      </c>
      <c r="BG4891" s="6" t="s">
        <v>28</v>
      </c>
      <c r="BH4891">
        <v>9</v>
      </c>
      <c r="BI4891">
        <v>9</v>
      </c>
      <c r="BJ4891">
        <v>25488</v>
      </c>
      <c r="BK4891" s="65">
        <f t="shared" si="1000"/>
        <v>12.744</v>
      </c>
      <c r="BL4891">
        <v>25313</v>
      </c>
      <c r="BM4891" s="65">
        <f t="shared" si="989"/>
        <v>12.656499999999999</v>
      </c>
      <c r="BN4891">
        <v>10271</v>
      </c>
      <c r="BO4891" s="71">
        <f t="shared" si="994"/>
        <v>5.1355000000000004</v>
      </c>
      <c r="BP4891">
        <v>699</v>
      </c>
      <c r="BQ4891" s="71">
        <f t="shared" si="995"/>
        <v>0.34949999999999998</v>
      </c>
      <c r="BR4891">
        <v>39216</v>
      </c>
      <c r="BS4891" s="73">
        <f t="shared" si="996"/>
        <v>19.608000000000001</v>
      </c>
      <c r="BT4891">
        <v>0</v>
      </c>
      <c r="BU4891" s="73">
        <f t="shared" si="997"/>
        <v>0</v>
      </c>
      <c r="BV4891">
        <v>0</v>
      </c>
      <c r="BW4891" s="71">
        <f t="shared" si="998"/>
        <v>0</v>
      </c>
      <c r="BX4891">
        <v>10154</v>
      </c>
      <c r="BY4891" s="71">
        <f t="shared" si="999"/>
        <v>5.077</v>
      </c>
      <c r="BZ4891">
        <v>15101</v>
      </c>
      <c r="CA4891" s="71">
        <f t="shared" si="992"/>
        <v>7.5505000000000004</v>
      </c>
      <c r="CB4891">
        <v>26984</v>
      </c>
      <c r="CC4891" s="71">
        <f t="shared" si="1001"/>
        <v>13.492000000000001</v>
      </c>
    </row>
    <row r="4892" spans="2:81" x14ac:dyDescent="0.25">
      <c r="B4892">
        <v>5824</v>
      </c>
      <c r="C4892">
        <v>3</v>
      </c>
      <c r="D4892">
        <v>5</v>
      </c>
      <c r="E4892">
        <v>3</v>
      </c>
      <c r="F4892" s="17">
        <v>148000</v>
      </c>
      <c r="G4892">
        <v>7</v>
      </c>
      <c r="H4892">
        <v>4</v>
      </c>
      <c r="I4892">
        <v>14</v>
      </c>
      <c r="J4892">
        <v>29</v>
      </c>
      <c r="K4892">
        <v>2</v>
      </c>
      <c r="L4892">
        <v>6</v>
      </c>
      <c r="M4892">
        <v>1</v>
      </c>
      <c r="N4892">
        <v>1</v>
      </c>
      <c r="O4892">
        <v>2</v>
      </c>
      <c r="P4892">
        <v>1</v>
      </c>
      <c r="Q4892">
        <v>1</v>
      </c>
      <c r="R4892">
        <v>1</v>
      </c>
      <c r="S4892">
        <v>2</v>
      </c>
      <c r="T4892">
        <v>2</v>
      </c>
      <c r="U4892">
        <v>2</v>
      </c>
      <c r="V4892">
        <v>142.38999999999999</v>
      </c>
      <c r="W4892">
        <v>21</v>
      </c>
      <c r="X4892">
        <v>1</v>
      </c>
      <c r="Y4892">
        <v>4903</v>
      </c>
      <c r="Z4892">
        <v>1051</v>
      </c>
      <c r="AA4892">
        <v>1</v>
      </c>
      <c r="AB4892">
        <v>9510629</v>
      </c>
      <c r="AC4892" s="6">
        <v>138404</v>
      </c>
      <c r="AD4892" s="6">
        <v>94213</v>
      </c>
      <c r="AE4892">
        <v>0</v>
      </c>
      <c r="AF4892">
        <v>0</v>
      </c>
      <c r="AG4892" s="25">
        <f t="shared" si="990"/>
        <v>64.261006756756757</v>
      </c>
      <c r="AH4892" s="29"/>
      <c r="AI4892" s="25">
        <f t="shared" si="993"/>
        <v>24.368547297297297</v>
      </c>
      <c r="AJ4892" s="34">
        <f t="shared" si="991"/>
        <v>40.269891891891895</v>
      </c>
      <c r="AK4892">
        <v>1057018</v>
      </c>
      <c r="AL4892">
        <v>3606545</v>
      </c>
      <c r="AM4892">
        <v>41590</v>
      </c>
      <c r="AN4892">
        <v>4287929</v>
      </c>
      <c r="AO4892" s="6">
        <v>29802</v>
      </c>
      <c r="AP4892">
        <v>0</v>
      </c>
      <c r="AQ4892">
        <v>0</v>
      </c>
      <c r="AR4892">
        <v>11653</v>
      </c>
      <c r="AS4892">
        <v>1616155</v>
      </c>
      <c r="AT4892" s="6">
        <v>14389</v>
      </c>
      <c r="AU4892">
        <v>0</v>
      </c>
      <c r="AV4892">
        <v>0</v>
      </c>
      <c r="AW4892">
        <v>2</v>
      </c>
      <c r="AX4892">
        <v>2</v>
      </c>
      <c r="AY4892">
        <v>2</v>
      </c>
      <c r="AZ4892">
        <v>2</v>
      </c>
      <c r="BA4892">
        <v>2</v>
      </c>
      <c r="BB4892">
        <v>2</v>
      </c>
      <c r="BC4892">
        <v>2</v>
      </c>
      <c r="BD4892">
        <v>2</v>
      </c>
      <c r="BE4892" t="s">
        <v>29</v>
      </c>
      <c r="BF4892" t="s">
        <v>27</v>
      </c>
      <c r="BG4892" s="6" t="s">
        <v>28</v>
      </c>
      <c r="BH4892">
        <v>9</v>
      </c>
      <c r="BI4892">
        <v>9</v>
      </c>
      <c r="BJ4892">
        <v>4075589</v>
      </c>
      <c r="BK4892" s="65">
        <f t="shared" si="1000"/>
        <v>27.537763513513514</v>
      </c>
      <c r="BL4892">
        <v>554961</v>
      </c>
      <c r="BM4892" s="65">
        <f t="shared" si="989"/>
        <v>3.7497364864864866</v>
      </c>
      <c r="BN4892">
        <v>910187</v>
      </c>
      <c r="BO4892" s="71">
        <f t="shared" si="994"/>
        <v>6.1499121621621624</v>
      </c>
      <c r="BP4892">
        <v>426008</v>
      </c>
      <c r="BQ4892" s="71">
        <f t="shared" si="995"/>
        <v>2.8784324324324326</v>
      </c>
      <c r="BR4892">
        <v>1340973</v>
      </c>
      <c r="BS4892" s="73">
        <f t="shared" si="996"/>
        <v>9.0606283783783788</v>
      </c>
      <c r="BT4892">
        <v>96125</v>
      </c>
      <c r="BU4892" s="73">
        <f t="shared" si="997"/>
        <v>0.6494932432432432</v>
      </c>
      <c r="BV4892">
        <v>158745</v>
      </c>
      <c r="BW4892" s="71">
        <f t="shared" si="998"/>
        <v>1.0726013513513513</v>
      </c>
      <c r="BX4892">
        <v>9705</v>
      </c>
      <c r="BY4892" s="71">
        <f t="shared" si="999"/>
        <v>6.5574324324324321E-2</v>
      </c>
      <c r="BZ4892">
        <v>439687</v>
      </c>
      <c r="CA4892" s="71">
        <f t="shared" si="992"/>
        <v>2.970858108108108</v>
      </c>
      <c r="CB4892">
        <v>1498649</v>
      </c>
      <c r="CC4892" s="71">
        <f t="shared" si="1001"/>
        <v>10.126006756756757</v>
      </c>
    </row>
    <row r="4893" spans="2:81" x14ac:dyDescent="0.25">
      <c r="B4893">
        <v>5825</v>
      </c>
      <c r="C4893">
        <v>4</v>
      </c>
      <c r="D4893">
        <v>9</v>
      </c>
      <c r="E4893">
        <v>4</v>
      </c>
      <c r="F4893" s="17">
        <v>3500</v>
      </c>
      <c r="G4893">
        <v>2</v>
      </c>
      <c r="H4893">
        <v>6</v>
      </c>
      <c r="I4893">
        <v>2</v>
      </c>
      <c r="J4893">
        <v>7</v>
      </c>
      <c r="K4893">
        <v>3</v>
      </c>
      <c r="L4893">
        <v>2</v>
      </c>
      <c r="M4893">
        <v>2</v>
      </c>
      <c r="N4893">
        <v>2</v>
      </c>
      <c r="O4893">
        <v>1</v>
      </c>
      <c r="P4893">
        <v>1</v>
      </c>
      <c r="Q4893">
        <v>2</v>
      </c>
      <c r="R4893">
        <v>2</v>
      </c>
      <c r="S4893">
        <v>2</v>
      </c>
      <c r="T4893">
        <v>2</v>
      </c>
      <c r="U4893">
        <v>2</v>
      </c>
      <c r="V4893">
        <v>2786.71</v>
      </c>
      <c r="W4893">
        <v>40</v>
      </c>
      <c r="X4893">
        <v>2</v>
      </c>
      <c r="Y4893">
        <v>2459</v>
      </c>
      <c r="Z4893">
        <v>1747</v>
      </c>
      <c r="AA4893">
        <v>1</v>
      </c>
      <c r="AB4893">
        <v>17067</v>
      </c>
      <c r="AC4893" s="6">
        <v>457</v>
      </c>
      <c r="AD4893" s="6">
        <v>457</v>
      </c>
      <c r="AE4893">
        <v>0</v>
      </c>
      <c r="AF4893">
        <v>0</v>
      </c>
      <c r="AG4893" s="25">
        <f t="shared" si="990"/>
        <v>4.8762857142857143</v>
      </c>
      <c r="AH4893" s="29"/>
      <c r="AI4893" s="25">
        <f t="shared" si="993"/>
        <v>4.8762857142857143</v>
      </c>
      <c r="AJ4893" s="34">
        <f t="shared" si="991"/>
        <v>1.4857142857142857E-2</v>
      </c>
      <c r="AK4893">
        <v>5002</v>
      </c>
      <c r="AL4893">
        <v>17067</v>
      </c>
      <c r="AM4893" t="s">
        <v>29</v>
      </c>
      <c r="AN4893" t="s">
        <v>27</v>
      </c>
      <c r="AO4893" s="6" t="s">
        <v>28</v>
      </c>
      <c r="AP4893">
        <v>9</v>
      </c>
      <c r="AQ4893">
        <v>9</v>
      </c>
      <c r="AR4893" t="s">
        <v>29</v>
      </c>
      <c r="AS4893" t="s">
        <v>27</v>
      </c>
      <c r="AT4893" s="6" t="s">
        <v>28</v>
      </c>
      <c r="AU4893">
        <v>9</v>
      </c>
      <c r="AV4893">
        <v>9</v>
      </c>
      <c r="AW4893">
        <v>2</v>
      </c>
      <c r="AX4893">
        <v>2</v>
      </c>
      <c r="AY4893">
        <v>2</v>
      </c>
      <c r="AZ4893">
        <v>2</v>
      </c>
      <c r="BA4893">
        <v>2</v>
      </c>
      <c r="BB4893">
        <v>2</v>
      </c>
      <c r="BC4893">
        <v>2</v>
      </c>
      <c r="BD4893">
        <v>2</v>
      </c>
      <c r="BE4893" t="s">
        <v>29</v>
      </c>
      <c r="BF4893" t="s">
        <v>27</v>
      </c>
      <c r="BG4893" s="6" t="s">
        <v>28</v>
      </c>
      <c r="BH4893">
        <v>9</v>
      </c>
      <c r="BI4893">
        <v>9</v>
      </c>
      <c r="BJ4893">
        <v>1263</v>
      </c>
      <c r="BK4893" s="65">
        <f t="shared" si="1000"/>
        <v>0.36085714285714288</v>
      </c>
      <c r="BL4893">
        <v>2730</v>
      </c>
      <c r="BM4893" s="65">
        <f t="shared" si="989"/>
        <v>0.78</v>
      </c>
      <c r="BN4893">
        <v>835</v>
      </c>
      <c r="BO4893" s="71">
        <f t="shared" si="994"/>
        <v>0.23857142857142857</v>
      </c>
      <c r="BP4893">
        <v>342</v>
      </c>
      <c r="BQ4893" s="71">
        <f t="shared" si="995"/>
        <v>9.7714285714285712E-2</v>
      </c>
      <c r="BR4893">
        <v>3222</v>
      </c>
      <c r="BS4893" s="73">
        <f t="shared" si="996"/>
        <v>0.9205714285714286</v>
      </c>
      <c r="BT4893">
        <v>0</v>
      </c>
      <c r="BU4893" s="73">
        <f t="shared" si="997"/>
        <v>0</v>
      </c>
      <c r="BV4893">
        <v>3738</v>
      </c>
      <c r="BW4893" s="71">
        <f t="shared" si="998"/>
        <v>1.0680000000000001</v>
      </c>
      <c r="BX4893">
        <v>616</v>
      </c>
      <c r="BY4893" s="71">
        <f t="shared" si="999"/>
        <v>0.17599999999999999</v>
      </c>
      <c r="BZ4893">
        <v>2244</v>
      </c>
      <c r="CA4893" s="71">
        <f t="shared" si="992"/>
        <v>0.64114285714285713</v>
      </c>
      <c r="CB4893">
        <v>2076</v>
      </c>
      <c r="CC4893" s="71">
        <f t="shared" si="1001"/>
        <v>0.59314285714285719</v>
      </c>
    </row>
    <row r="4894" spans="2:81" x14ac:dyDescent="0.25">
      <c r="B4894">
        <v>5826</v>
      </c>
      <c r="C4894">
        <v>1</v>
      </c>
      <c r="D4894">
        <v>2</v>
      </c>
      <c r="E4894">
        <v>3</v>
      </c>
      <c r="F4894" s="17">
        <v>6200</v>
      </c>
      <c r="G4894">
        <v>3</v>
      </c>
      <c r="H4894">
        <v>7</v>
      </c>
      <c r="I4894">
        <v>7</v>
      </c>
      <c r="J4894">
        <v>16</v>
      </c>
      <c r="K4894">
        <v>1</v>
      </c>
      <c r="L4894">
        <v>1</v>
      </c>
      <c r="M4894">
        <v>2</v>
      </c>
      <c r="N4894">
        <v>2</v>
      </c>
      <c r="O4894">
        <v>1</v>
      </c>
      <c r="P4894">
        <v>1</v>
      </c>
      <c r="Q4894">
        <v>1</v>
      </c>
      <c r="R4894">
        <v>2</v>
      </c>
      <c r="S4894">
        <v>2</v>
      </c>
      <c r="T4894">
        <v>2</v>
      </c>
      <c r="U4894">
        <v>2</v>
      </c>
      <c r="V4894">
        <v>1926.09</v>
      </c>
      <c r="W4894">
        <v>10</v>
      </c>
      <c r="X4894">
        <v>2</v>
      </c>
      <c r="Y4894">
        <v>5206</v>
      </c>
      <c r="Z4894">
        <v>1114</v>
      </c>
      <c r="AA4894">
        <v>1</v>
      </c>
      <c r="AB4894">
        <v>622977</v>
      </c>
      <c r="AC4894" s="6">
        <v>10219</v>
      </c>
      <c r="AD4894" s="6">
        <v>5049</v>
      </c>
      <c r="AE4894">
        <v>0</v>
      </c>
      <c r="AF4894">
        <v>0</v>
      </c>
      <c r="AG4894" s="25">
        <f t="shared" si="990"/>
        <v>100.48016129032258</v>
      </c>
      <c r="AH4894" s="29"/>
      <c r="AI4894" s="25">
        <f t="shared" si="993"/>
        <v>26.946612903225805</v>
      </c>
      <c r="AJ4894" s="34">
        <f t="shared" si="991"/>
        <v>74.372903225806454</v>
      </c>
      <c r="AK4894">
        <v>48965</v>
      </c>
      <c r="AL4894">
        <v>167069</v>
      </c>
      <c r="AM4894">
        <v>4422</v>
      </c>
      <c r="AN4894">
        <v>455908</v>
      </c>
      <c r="AO4894" s="6">
        <v>5170</v>
      </c>
      <c r="AP4894">
        <v>0</v>
      </c>
      <c r="AQ4894">
        <v>0</v>
      </c>
      <c r="AR4894" t="s">
        <v>29</v>
      </c>
      <c r="AS4894" t="s">
        <v>27</v>
      </c>
      <c r="AT4894" s="6" t="s">
        <v>28</v>
      </c>
      <c r="AU4894">
        <v>9</v>
      </c>
      <c r="AV4894">
        <v>9</v>
      </c>
      <c r="AW4894">
        <v>2</v>
      </c>
      <c r="AX4894">
        <v>2</v>
      </c>
      <c r="AY4894">
        <v>2</v>
      </c>
      <c r="AZ4894">
        <v>2</v>
      </c>
      <c r="BA4894">
        <v>2</v>
      </c>
      <c r="BB4894">
        <v>2</v>
      </c>
      <c r="BC4894">
        <v>2</v>
      </c>
      <c r="BD4894">
        <v>2</v>
      </c>
      <c r="BE4894" t="s">
        <v>29</v>
      </c>
      <c r="BF4894" t="s">
        <v>27</v>
      </c>
      <c r="BG4894" s="6" t="s">
        <v>28</v>
      </c>
      <c r="BH4894">
        <v>9</v>
      </c>
      <c r="BI4894">
        <v>9</v>
      </c>
      <c r="BJ4894">
        <v>234684</v>
      </c>
      <c r="BK4894" s="65">
        <f t="shared" si="1000"/>
        <v>37.852258064516128</v>
      </c>
      <c r="BL4894">
        <v>14452</v>
      </c>
      <c r="BM4894" s="65">
        <f t="shared" si="989"/>
        <v>2.330967741935484</v>
      </c>
      <c r="BN4894">
        <v>26143</v>
      </c>
      <c r="BO4894" s="71">
        <f t="shared" si="994"/>
        <v>4.2166129032258066</v>
      </c>
      <c r="BP4894">
        <v>221224</v>
      </c>
      <c r="BQ4894" s="71">
        <f t="shared" si="995"/>
        <v>35.681290322580644</v>
      </c>
      <c r="BR4894">
        <v>44441</v>
      </c>
      <c r="BS4894" s="73">
        <f t="shared" si="996"/>
        <v>7.1679032258064517</v>
      </c>
      <c r="BT4894">
        <v>0</v>
      </c>
      <c r="BU4894" s="73">
        <f t="shared" si="997"/>
        <v>0</v>
      </c>
      <c r="BV4894">
        <v>28695</v>
      </c>
      <c r="BW4894" s="71">
        <f t="shared" si="998"/>
        <v>4.6282258064516126</v>
      </c>
      <c r="BX4894">
        <v>6305</v>
      </c>
      <c r="BY4894" s="71">
        <f t="shared" si="999"/>
        <v>1.0169354838709677</v>
      </c>
      <c r="BZ4894">
        <v>5823</v>
      </c>
      <c r="CA4894" s="71">
        <f t="shared" si="992"/>
        <v>0.93919354838709679</v>
      </c>
      <c r="CB4894">
        <v>41210</v>
      </c>
      <c r="CC4894" s="71">
        <f t="shared" si="1001"/>
        <v>6.6467741935483868</v>
      </c>
    </row>
    <row r="4895" spans="2:81" x14ac:dyDescent="0.25">
      <c r="B4895">
        <v>5828</v>
      </c>
      <c r="C4895">
        <v>4</v>
      </c>
      <c r="D4895">
        <v>9</v>
      </c>
      <c r="E4895">
        <v>4</v>
      </c>
      <c r="F4895" s="17">
        <v>250000</v>
      </c>
      <c r="G4895">
        <v>8</v>
      </c>
      <c r="H4895">
        <v>3</v>
      </c>
      <c r="I4895">
        <v>1</v>
      </c>
      <c r="J4895">
        <v>1</v>
      </c>
      <c r="K4895" t="s">
        <v>26</v>
      </c>
      <c r="L4895" t="s">
        <v>154</v>
      </c>
      <c r="M4895" t="s">
        <v>26</v>
      </c>
      <c r="N4895" t="s">
        <v>26</v>
      </c>
      <c r="O4895">
        <v>2</v>
      </c>
      <c r="P4895">
        <v>2</v>
      </c>
      <c r="Q4895">
        <v>2</v>
      </c>
      <c r="R4895">
        <v>2</v>
      </c>
      <c r="S4895">
        <v>2</v>
      </c>
      <c r="T4895">
        <v>2</v>
      </c>
      <c r="U4895">
        <v>2</v>
      </c>
      <c r="V4895">
        <v>478.9</v>
      </c>
      <c r="W4895">
        <v>42</v>
      </c>
      <c r="X4895">
        <v>1</v>
      </c>
      <c r="Y4895">
        <v>2138</v>
      </c>
      <c r="Z4895">
        <v>374</v>
      </c>
      <c r="AA4895">
        <v>2</v>
      </c>
      <c r="AB4895" t="s">
        <v>27</v>
      </c>
      <c r="AC4895" s="6" t="s">
        <v>28</v>
      </c>
      <c r="AD4895" s="6" t="s">
        <v>28</v>
      </c>
      <c r="AE4895">
        <v>9</v>
      </c>
      <c r="AF4895">
        <v>9</v>
      </c>
      <c r="AG4895" s="25" t="e">
        <f t="shared" si="990"/>
        <v>#VALUE!</v>
      </c>
      <c r="AH4895" s="29"/>
      <c r="AI4895" s="25" t="e">
        <f t="shared" si="993"/>
        <v>#VALUE!</v>
      </c>
      <c r="AJ4895" s="34">
        <f t="shared" si="991"/>
        <v>2.0799999999999999E-4</v>
      </c>
      <c r="AK4895" t="s">
        <v>29</v>
      </c>
      <c r="AL4895" t="s">
        <v>27</v>
      </c>
      <c r="AM4895" t="s">
        <v>29</v>
      </c>
      <c r="AN4895" t="s">
        <v>27</v>
      </c>
      <c r="AO4895" s="6" t="s">
        <v>28</v>
      </c>
      <c r="AP4895">
        <v>9</v>
      </c>
      <c r="AQ4895">
        <v>9</v>
      </c>
      <c r="AR4895" t="s">
        <v>29</v>
      </c>
      <c r="AS4895" t="s">
        <v>27</v>
      </c>
      <c r="AT4895" s="6" t="s">
        <v>28</v>
      </c>
      <c r="AU4895">
        <v>9</v>
      </c>
      <c r="AV4895">
        <v>9</v>
      </c>
      <c r="AW4895">
        <v>2</v>
      </c>
      <c r="AX4895">
        <v>2</v>
      </c>
      <c r="AY4895">
        <v>2</v>
      </c>
      <c r="AZ4895">
        <v>2</v>
      </c>
      <c r="BA4895">
        <v>2</v>
      </c>
      <c r="BB4895">
        <v>2</v>
      </c>
      <c r="BC4895">
        <v>2</v>
      </c>
      <c r="BD4895">
        <v>2</v>
      </c>
      <c r="BE4895" t="s">
        <v>29</v>
      </c>
      <c r="BF4895" t="s">
        <v>27</v>
      </c>
      <c r="BG4895" s="6" t="s">
        <v>28</v>
      </c>
      <c r="BH4895">
        <v>9</v>
      </c>
      <c r="BI4895">
        <v>9</v>
      </c>
      <c r="BJ4895" t="s">
        <v>27</v>
      </c>
      <c r="BK4895" s="65" t="e">
        <f t="shared" si="1000"/>
        <v>#VALUE!</v>
      </c>
      <c r="BL4895" t="s">
        <v>27</v>
      </c>
      <c r="BM4895" s="65" t="e">
        <f t="shared" si="989"/>
        <v>#VALUE!</v>
      </c>
      <c r="BN4895">
        <v>0</v>
      </c>
      <c r="BO4895" s="71">
        <f t="shared" si="994"/>
        <v>0</v>
      </c>
      <c r="BP4895" t="s">
        <v>27</v>
      </c>
      <c r="BQ4895" s="71" t="e">
        <f t="shared" si="995"/>
        <v>#VALUE!</v>
      </c>
      <c r="BR4895">
        <v>0</v>
      </c>
      <c r="BS4895" s="73">
        <f t="shared" si="996"/>
        <v>0</v>
      </c>
      <c r="BT4895" t="s">
        <v>27</v>
      </c>
      <c r="BU4895" s="73" t="e">
        <f t="shared" si="997"/>
        <v>#VALUE!</v>
      </c>
      <c r="BV4895">
        <v>0</v>
      </c>
      <c r="BW4895" s="71">
        <f t="shared" si="998"/>
        <v>0</v>
      </c>
      <c r="BX4895">
        <v>0</v>
      </c>
      <c r="BY4895" s="71">
        <f t="shared" si="999"/>
        <v>0</v>
      </c>
      <c r="BZ4895">
        <v>0</v>
      </c>
      <c r="CA4895" s="71">
        <f t="shared" si="992"/>
        <v>0</v>
      </c>
      <c r="CB4895" t="s">
        <v>27</v>
      </c>
      <c r="CC4895" s="71" t="e">
        <f t="shared" si="1001"/>
        <v>#VALUE!</v>
      </c>
    </row>
    <row r="4896" spans="2:81" x14ac:dyDescent="0.25">
      <c r="B4896">
        <v>5829</v>
      </c>
      <c r="C4896">
        <v>3</v>
      </c>
      <c r="D4896">
        <v>5</v>
      </c>
      <c r="E4896">
        <v>4</v>
      </c>
      <c r="F4896" s="17">
        <v>2300</v>
      </c>
      <c r="G4896">
        <v>2</v>
      </c>
      <c r="H4896">
        <v>5</v>
      </c>
      <c r="I4896">
        <v>14</v>
      </c>
      <c r="J4896">
        <v>28</v>
      </c>
      <c r="K4896">
        <v>3</v>
      </c>
      <c r="L4896">
        <v>1</v>
      </c>
      <c r="M4896">
        <v>2</v>
      </c>
      <c r="N4896" t="s">
        <v>26</v>
      </c>
      <c r="O4896">
        <v>1</v>
      </c>
      <c r="P4896">
        <v>1</v>
      </c>
      <c r="Q4896">
        <v>2</v>
      </c>
      <c r="R4896">
        <v>2</v>
      </c>
      <c r="S4896">
        <v>2</v>
      </c>
      <c r="T4896">
        <v>2</v>
      </c>
      <c r="U4896">
        <v>2</v>
      </c>
      <c r="V4896">
        <v>497.54</v>
      </c>
      <c r="W4896">
        <v>25</v>
      </c>
      <c r="X4896">
        <v>1</v>
      </c>
      <c r="Y4896">
        <v>2097</v>
      </c>
      <c r="Z4896">
        <v>2223</v>
      </c>
      <c r="AA4896">
        <v>1</v>
      </c>
      <c r="AB4896">
        <v>106028</v>
      </c>
      <c r="AC4896" s="6">
        <v>2786</v>
      </c>
      <c r="AD4896" s="6">
        <v>2786</v>
      </c>
      <c r="AE4896">
        <v>0</v>
      </c>
      <c r="AF4896">
        <v>0</v>
      </c>
      <c r="AG4896" s="25">
        <f t="shared" si="990"/>
        <v>46.099130434782609</v>
      </c>
      <c r="AH4896" s="29"/>
      <c r="AI4896" s="25">
        <f t="shared" si="993"/>
        <v>46.099130434782609</v>
      </c>
      <c r="AJ4896" s="34">
        <f t="shared" si="991"/>
        <v>2.2608695652173914E-2</v>
      </c>
      <c r="AK4896">
        <v>31075</v>
      </c>
      <c r="AL4896">
        <v>106028</v>
      </c>
      <c r="AM4896" t="s">
        <v>29</v>
      </c>
      <c r="AN4896" t="s">
        <v>27</v>
      </c>
      <c r="AO4896" s="6" t="s">
        <v>28</v>
      </c>
      <c r="AP4896">
        <v>9</v>
      </c>
      <c r="AQ4896">
        <v>9</v>
      </c>
      <c r="AR4896" t="s">
        <v>29</v>
      </c>
      <c r="AS4896" t="s">
        <v>27</v>
      </c>
      <c r="AT4896" s="6" t="s">
        <v>28</v>
      </c>
      <c r="AU4896">
        <v>9</v>
      </c>
      <c r="AV4896">
        <v>9</v>
      </c>
      <c r="AW4896">
        <v>2</v>
      </c>
      <c r="AX4896">
        <v>2</v>
      </c>
      <c r="AY4896">
        <v>2</v>
      </c>
      <c r="AZ4896">
        <v>2</v>
      </c>
      <c r="BA4896">
        <v>2</v>
      </c>
      <c r="BB4896">
        <v>2</v>
      </c>
      <c r="BC4896">
        <v>2</v>
      </c>
      <c r="BD4896">
        <v>2</v>
      </c>
      <c r="BE4896" t="s">
        <v>29</v>
      </c>
      <c r="BF4896" t="s">
        <v>27</v>
      </c>
      <c r="BG4896" s="6" t="s">
        <v>28</v>
      </c>
      <c r="BH4896">
        <v>9</v>
      </c>
      <c r="BI4896">
        <v>9</v>
      </c>
      <c r="BJ4896">
        <v>23285</v>
      </c>
      <c r="BK4896" s="65">
        <f t="shared" si="1000"/>
        <v>10.123913043478261</v>
      </c>
      <c r="BL4896">
        <v>46554</v>
      </c>
      <c r="BM4896" s="65">
        <f t="shared" si="989"/>
        <v>20.240869565217391</v>
      </c>
      <c r="BN4896">
        <v>10209</v>
      </c>
      <c r="BO4896" s="71">
        <f t="shared" si="994"/>
        <v>4.4386956521739132</v>
      </c>
      <c r="BP4896">
        <v>0</v>
      </c>
      <c r="BQ4896" s="71">
        <f t="shared" si="995"/>
        <v>0</v>
      </c>
      <c r="BR4896">
        <v>20825</v>
      </c>
      <c r="BS4896" s="73">
        <f t="shared" si="996"/>
        <v>9.054347826086957</v>
      </c>
      <c r="BT4896">
        <v>0</v>
      </c>
      <c r="BU4896" s="73">
        <f t="shared" si="997"/>
        <v>0</v>
      </c>
      <c r="BV4896">
        <v>0</v>
      </c>
      <c r="BW4896" s="71">
        <f t="shared" si="998"/>
        <v>0</v>
      </c>
      <c r="BX4896">
        <v>0</v>
      </c>
      <c r="BY4896" s="71">
        <f t="shared" si="999"/>
        <v>0</v>
      </c>
      <c r="BZ4896">
        <v>0</v>
      </c>
      <c r="CA4896" s="71">
        <f t="shared" si="992"/>
        <v>0</v>
      </c>
      <c r="CB4896">
        <v>5155</v>
      </c>
      <c r="CC4896" s="71">
        <f t="shared" si="1001"/>
        <v>2.241304347826087</v>
      </c>
    </row>
    <row r="4897" spans="2:81" x14ac:dyDescent="0.25">
      <c r="B4897">
        <v>5830</v>
      </c>
      <c r="C4897">
        <v>4</v>
      </c>
      <c r="D4897">
        <v>9</v>
      </c>
      <c r="E4897">
        <v>1</v>
      </c>
      <c r="F4897" s="17">
        <v>6000</v>
      </c>
      <c r="G4897">
        <v>3</v>
      </c>
      <c r="H4897">
        <v>5</v>
      </c>
      <c r="I4897">
        <v>25</v>
      </c>
      <c r="J4897">
        <v>42</v>
      </c>
      <c r="K4897">
        <v>1</v>
      </c>
      <c r="L4897">
        <v>2</v>
      </c>
      <c r="M4897">
        <v>2</v>
      </c>
      <c r="N4897">
        <v>2</v>
      </c>
      <c r="O4897">
        <v>1</v>
      </c>
      <c r="P4897">
        <v>1</v>
      </c>
      <c r="Q4897">
        <v>1</v>
      </c>
      <c r="R4897">
        <v>2</v>
      </c>
      <c r="S4897">
        <v>2</v>
      </c>
      <c r="T4897">
        <v>2</v>
      </c>
      <c r="U4897">
        <v>2</v>
      </c>
      <c r="V4897">
        <v>869.22</v>
      </c>
      <c r="W4897">
        <v>43</v>
      </c>
      <c r="X4897">
        <v>1</v>
      </c>
      <c r="Y4897">
        <v>7332</v>
      </c>
      <c r="Z4897">
        <v>560</v>
      </c>
      <c r="AA4897">
        <v>1</v>
      </c>
      <c r="AB4897">
        <v>999278</v>
      </c>
      <c r="AC4897" s="6">
        <v>15625</v>
      </c>
      <c r="AD4897" s="6">
        <v>10938</v>
      </c>
      <c r="AE4897">
        <v>0</v>
      </c>
      <c r="AF4897">
        <v>0</v>
      </c>
      <c r="AG4897" s="25">
        <f t="shared" si="990"/>
        <v>166.54633333333334</v>
      </c>
      <c r="AH4897" s="29"/>
      <c r="AI4897" s="25">
        <f t="shared" si="993"/>
        <v>69.288666666666671</v>
      </c>
      <c r="AJ4897" s="34">
        <f t="shared" si="991"/>
        <v>98.044499999999999</v>
      </c>
      <c r="AK4897">
        <v>121844</v>
      </c>
      <c r="AL4897">
        <v>415732</v>
      </c>
      <c r="AM4897">
        <v>5660</v>
      </c>
      <c r="AN4897">
        <v>583546</v>
      </c>
      <c r="AO4897" s="6">
        <v>4687</v>
      </c>
      <c r="AP4897">
        <v>0</v>
      </c>
      <c r="AQ4897">
        <v>0</v>
      </c>
      <c r="AR4897" t="s">
        <v>29</v>
      </c>
      <c r="AS4897" t="s">
        <v>27</v>
      </c>
      <c r="AT4897" s="6" t="s">
        <v>28</v>
      </c>
      <c r="AU4897">
        <v>9</v>
      </c>
      <c r="AV4897">
        <v>9</v>
      </c>
      <c r="AW4897">
        <v>2</v>
      </c>
      <c r="AX4897">
        <v>2</v>
      </c>
      <c r="AY4897">
        <v>2</v>
      </c>
      <c r="AZ4897">
        <v>2</v>
      </c>
      <c r="BA4897">
        <v>2</v>
      </c>
      <c r="BB4897">
        <v>2</v>
      </c>
      <c r="BC4897">
        <v>2</v>
      </c>
      <c r="BD4897">
        <v>2</v>
      </c>
      <c r="BE4897" t="s">
        <v>29</v>
      </c>
      <c r="BF4897" t="s">
        <v>27</v>
      </c>
      <c r="BG4897" s="6" t="s">
        <v>28</v>
      </c>
      <c r="BH4897">
        <v>9</v>
      </c>
      <c r="BI4897">
        <v>9</v>
      </c>
      <c r="BJ4897">
        <v>583546</v>
      </c>
      <c r="BK4897" s="65">
        <f t="shared" si="1000"/>
        <v>97.257666666666665</v>
      </c>
      <c r="BL4897">
        <v>34156</v>
      </c>
      <c r="BM4897" s="65">
        <f t="shared" si="989"/>
        <v>5.6926666666666668</v>
      </c>
      <c r="BN4897">
        <v>27369</v>
      </c>
      <c r="BO4897" s="71">
        <f t="shared" si="994"/>
        <v>4.5614999999999997</v>
      </c>
      <c r="BP4897">
        <v>4883</v>
      </c>
      <c r="BQ4897" s="71">
        <f t="shared" si="995"/>
        <v>0.8138333333333333</v>
      </c>
      <c r="BR4897">
        <v>168324</v>
      </c>
      <c r="BS4897" s="73">
        <f t="shared" si="996"/>
        <v>28.053999999999998</v>
      </c>
      <c r="BT4897">
        <v>0</v>
      </c>
      <c r="BU4897" s="73">
        <f t="shared" si="997"/>
        <v>0</v>
      </c>
      <c r="BV4897">
        <v>89226</v>
      </c>
      <c r="BW4897" s="71">
        <f t="shared" si="998"/>
        <v>14.871</v>
      </c>
      <c r="BX4897">
        <v>11998</v>
      </c>
      <c r="BY4897" s="71">
        <f t="shared" si="999"/>
        <v>1.9996666666666667</v>
      </c>
      <c r="BZ4897">
        <v>19417</v>
      </c>
      <c r="CA4897" s="71">
        <f t="shared" si="992"/>
        <v>3.2361666666666666</v>
      </c>
      <c r="CB4897">
        <v>60359</v>
      </c>
      <c r="CC4897" s="71">
        <f t="shared" si="1001"/>
        <v>10.059833333333334</v>
      </c>
    </row>
    <row r="4898" spans="2:81" x14ac:dyDescent="0.25">
      <c r="B4898">
        <v>5832</v>
      </c>
      <c r="C4898">
        <v>3</v>
      </c>
      <c r="D4898">
        <v>6</v>
      </c>
      <c r="E4898">
        <v>3</v>
      </c>
      <c r="F4898" s="17">
        <v>73000</v>
      </c>
      <c r="G4898">
        <v>6</v>
      </c>
      <c r="H4898">
        <v>5</v>
      </c>
      <c r="I4898">
        <v>13</v>
      </c>
      <c r="J4898">
        <v>24</v>
      </c>
      <c r="K4898">
        <v>5</v>
      </c>
      <c r="L4898">
        <v>4</v>
      </c>
      <c r="M4898">
        <v>1</v>
      </c>
      <c r="N4898">
        <v>2</v>
      </c>
      <c r="O4898">
        <v>2</v>
      </c>
      <c r="P4898">
        <v>1</v>
      </c>
      <c r="Q4898">
        <v>2</v>
      </c>
      <c r="R4898">
        <v>2</v>
      </c>
      <c r="S4898">
        <v>2</v>
      </c>
      <c r="T4898">
        <v>2</v>
      </c>
      <c r="U4898">
        <v>2</v>
      </c>
      <c r="V4898">
        <v>734.43</v>
      </c>
      <c r="W4898">
        <v>30</v>
      </c>
      <c r="X4898">
        <v>1</v>
      </c>
      <c r="Y4898">
        <v>3591</v>
      </c>
      <c r="Z4898">
        <v>1467</v>
      </c>
      <c r="AA4898">
        <v>1</v>
      </c>
      <c r="AB4898">
        <v>4016286</v>
      </c>
      <c r="AC4898" s="6">
        <v>79051</v>
      </c>
      <c r="AD4898" s="6">
        <v>79051</v>
      </c>
      <c r="AE4898">
        <v>0</v>
      </c>
      <c r="AF4898">
        <v>0</v>
      </c>
      <c r="AG4898" s="25">
        <f t="shared" si="990"/>
        <v>55.017616438356164</v>
      </c>
      <c r="AH4898" s="29"/>
      <c r="AI4898" s="25">
        <f t="shared" si="993"/>
        <v>55.017616438356164</v>
      </c>
      <c r="AJ4898" s="34">
        <f t="shared" si="991"/>
        <v>7.1232876712328766E-4</v>
      </c>
      <c r="AK4898">
        <v>1177106</v>
      </c>
      <c r="AL4898">
        <v>4016286</v>
      </c>
      <c r="AM4898" t="s">
        <v>29</v>
      </c>
      <c r="AN4898" t="s">
        <v>27</v>
      </c>
      <c r="AO4898" s="6" t="s">
        <v>28</v>
      </c>
      <c r="AP4898">
        <v>9</v>
      </c>
      <c r="AQ4898">
        <v>9</v>
      </c>
      <c r="AR4898" t="s">
        <v>29</v>
      </c>
      <c r="AS4898" t="s">
        <v>27</v>
      </c>
      <c r="AT4898" s="6" t="s">
        <v>28</v>
      </c>
      <c r="AU4898">
        <v>9</v>
      </c>
      <c r="AV4898">
        <v>9</v>
      </c>
      <c r="AW4898">
        <v>2</v>
      </c>
      <c r="AX4898">
        <v>2</v>
      </c>
      <c r="AY4898">
        <v>2</v>
      </c>
      <c r="AZ4898">
        <v>2</v>
      </c>
      <c r="BA4898">
        <v>2</v>
      </c>
      <c r="BB4898">
        <v>2</v>
      </c>
      <c r="BC4898">
        <v>2</v>
      </c>
      <c r="BD4898">
        <v>2</v>
      </c>
      <c r="BE4898" t="s">
        <v>29</v>
      </c>
      <c r="BF4898" t="s">
        <v>27</v>
      </c>
      <c r="BG4898" s="6" t="s">
        <v>28</v>
      </c>
      <c r="BH4898">
        <v>9</v>
      </c>
      <c r="BI4898">
        <v>9</v>
      </c>
      <c r="BJ4898">
        <v>507931</v>
      </c>
      <c r="BK4898" s="65">
        <f t="shared" si="1000"/>
        <v>6.9579589041095886</v>
      </c>
      <c r="BL4898">
        <v>1460110</v>
      </c>
      <c r="BM4898" s="65">
        <f t="shared" si="989"/>
        <v>20.001506849315067</v>
      </c>
      <c r="BN4898">
        <v>600319</v>
      </c>
      <c r="BO4898" s="71">
        <f t="shared" si="994"/>
        <v>8.22354794520548</v>
      </c>
      <c r="BP4898">
        <v>15855</v>
      </c>
      <c r="BQ4898" s="71">
        <f t="shared" si="995"/>
        <v>0.21719178082191781</v>
      </c>
      <c r="BR4898">
        <v>790539</v>
      </c>
      <c r="BS4898" s="73">
        <f t="shared" si="996"/>
        <v>10.829301369863014</v>
      </c>
      <c r="BT4898">
        <v>0</v>
      </c>
      <c r="BU4898" s="73">
        <f t="shared" si="997"/>
        <v>0</v>
      </c>
      <c r="BV4898">
        <v>122127</v>
      </c>
      <c r="BW4898" s="71">
        <f t="shared" si="998"/>
        <v>1.672972602739726</v>
      </c>
      <c r="BX4898">
        <v>189</v>
      </c>
      <c r="BY4898" s="71">
        <f t="shared" si="999"/>
        <v>2.5890410958904109E-3</v>
      </c>
      <c r="BZ4898">
        <v>2939</v>
      </c>
      <c r="CA4898" s="71">
        <f t="shared" si="992"/>
        <v>4.0260273972602741E-2</v>
      </c>
      <c r="CB4898">
        <v>516276</v>
      </c>
      <c r="CC4898" s="71">
        <f t="shared" si="1001"/>
        <v>7.0722739726027397</v>
      </c>
    </row>
    <row r="4899" spans="2:81" x14ac:dyDescent="0.25">
      <c r="B4899">
        <v>5833</v>
      </c>
      <c r="C4899">
        <v>1</v>
      </c>
      <c r="D4899">
        <v>2</v>
      </c>
      <c r="E4899">
        <v>2</v>
      </c>
      <c r="F4899" s="17">
        <v>4800</v>
      </c>
      <c r="G4899">
        <v>2</v>
      </c>
      <c r="H4899">
        <v>4</v>
      </c>
      <c r="I4899">
        <v>2</v>
      </c>
      <c r="J4899">
        <v>5</v>
      </c>
      <c r="K4899">
        <v>1</v>
      </c>
      <c r="L4899">
        <v>2</v>
      </c>
      <c r="M4899">
        <v>2</v>
      </c>
      <c r="N4899">
        <v>2</v>
      </c>
      <c r="O4899">
        <v>3</v>
      </c>
      <c r="P4899">
        <v>1</v>
      </c>
      <c r="Q4899">
        <v>1</v>
      </c>
      <c r="R4899">
        <v>2</v>
      </c>
      <c r="S4899">
        <v>2</v>
      </c>
      <c r="T4899">
        <v>2</v>
      </c>
      <c r="U4899">
        <v>2</v>
      </c>
      <c r="V4899">
        <v>2739.65</v>
      </c>
      <c r="W4899">
        <v>7</v>
      </c>
      <c r="X4899">
        <v>2</v>
      </c>
      <c r="Y4899">
        <v>5944</v>
      </c>
      <c r="Z4899">
        <v>680</v>
      </c>
      <c r="AA4899">
        <v>1</v>
      </c>
      <c r="AB4899">
        <v>281277</v>
      </c>
      <c r="AC4899" s="6">
        <v>778</v>
      </c>
      <c r="AD4899" s="6">
        <v>309</v>
      </c>
      <c r="AE4899">
        <v>0</v>
      </c>
      <c r="AF4899">
        <v>0</v>
      </c>
      <c r="AG4899" s="25">
        <f t="shared" si="990"/>
        <v>58.599375000000002</v>
      </c>
      <c r="AH4899" s="29"/>
      <c r="AI4899" s="25">
        <f t="shared" si="993"/>
        <v>8.230833333333333</v>
      </c>
      <c r="AJ4899" s="34">
        <f t="shared" si="991"/>
        <v>50.473541666666669</v>
      </c>
      <c r="AK4899">
        <v>11579</v>
      </c>
      <c r="AL4899">
        <v>39508</v>
      </c>
      <c r="AM4899">
        <v>2345</v>
      </c>
      <c r="AN4899">
        <v>241770</v>
      </c>
      <c r="AO4899" s="6">
        <v>469</v>
      </c>
      <c r="AP4899">
        <v>0</v>
      </c>
      <c r="AQ4899">
        <v>0</v>
      </c>
      <c r="AR4899" t="s">
        <v>29</v>
      </c>
      <c r="AS4899" t="s">
        <v>27</v>
      </c>
      <c r="AT4899" s="6" t="s">
        <v>28</v>
      </c>
      <c r="AU4899">
        <v>9</v>
      </c>
      <c r="AV4899">
        <v>9</v>
      </c>
      <c r="AW4899">
        <v>2</v>
      </c>
      <c r="AX4899">
        <v>2</v>
      </c>
      <c r="AY4899">
        <v>2</v>
      </c>
      <c r="AZ4899">
        <v>2</v>
      </c>
      <c r="BA4899">
        <v>2</v>
      </c>
      <c r="BB4899">
        <v>2</v>
      </c>
      <c r="BC4899">
        <v>2</v>
      </c>
      <c r="BD4899">
        <v>2</v>
      </c>
      <c r="BE4899" t="s">
        <v>29</v>
      </c>
      <c r="BF4899" t="s">
        <v>27</v>
      </c>
      <c r="BG4899" s="6" t="s">
        <v>28</v>
      </c>
      <c r="BH4899">
        <v>9</v>
      </c>
      <c r="BI4899">
        <v>9</v>
      </c>
      <c r="BJ4899">
        <v>238525</v>
      </c>
      <c r="BK4899" s="65">
        <f t="shared" si="1000"/>
        <v>49.692708333333336</v>
      </c>
      <c r="BL4899">
        <v>3719</v>
      </c>
      <c r="BM4899" s="65">
        <f t="shared" si="989"/>
        <v>0.77479166666666666</v>
      </c>
      <c r="BN4899">
        <v>2196</v>
      </c>
      <c r="BO4899" s="71">
        <f t="shared" si="994"/>
        <v>0.45750000000000002</v>
      </c>
      <c r="BP4899">
        <v>3244</v>
      </c>
      <c r="BQ4899" s="71">
        <f t="shared" si="995"/>
        <v>0.67583333333333329</v>
      </c>
      <c r="BR4899">
        <v>12489</v>
      </c>
      <c r="BS4899" s="73">
        <f t="shared" si="996"/>
        <v>2.6018750000000002</v>
      </c>
      <c r="BT4899">
        <v>0</v>
      </c>
      <c r="BU4899" s="73">
        <f t="shared" si="997"/>
        <v>0</v>
      </c>
      <c r="BV4899">
        <v>12905</v>
      </c>
      <c r="BW4899" s="71">
        <f t="shared" si="998"/>
        <v>2.6885416666666666</v>
      </c>
      <c r="BX4899">
        <v>574</v>
      </c>
      <c r="BY4899" s="71">
        <f t="shared" si="999"/>
        <v>0.11958333333333333</v>
      </c>
      <c r="BZ4899">
        <v>1070</v>
      </c>
      <c r="CA4899" s="71">
        <f t="shared" si="992"/>
        <v>0.22291666666666668</v>
      </c>
      <c r="CB4899">
        <v>6554</v>
      </c>
      <c r="CC4899" s="71">
        <f t="shared" si="1001"/>
        <v>1.3654166666666667</v>
      </c>
    </row>
    <row r="4900" spans="2:81" x14ac:dyDescent="0.25">
      <c r="B4900">
        <v>5834</v>
      </c>
      <c r="C4900">
        <v>3</v>
      </c>
      <c r="D4900">
        <v>7</v>
      </c>
      <c r="E4900">
        <v>5</v>
      </c>
      <c r="F4900" s="17">
        <v>55000</v>
      </c>
      <c r="G4900">
        <v>6</v>
      </c>
      <c r="H4900">
        <v>6</v>
      </c>
      <c r="I4900">
        <v>2</v>
      </c>
      <c r="J4900">
        <v>6</v>
      </c>
      <c r="K4900">
        <v>3</v>
      </c>
      <c r="L4900">
        <v>6</v>
      </c>
      <c r="M4900">
        <v>1</v>
      </c>
      <c r="N4900" t="s">
        <v>26</v>
      </c>
      <c r="O4900">
        <v>3</v>
      </c>
      <c r="P4900">
        <v>1</v>
      </c>
      <c r="Q4900">
        <v>2</v>
      </c>
      <c r="R4900">
        <v>2</v>
      </c>
      <c r="S4900">
        <v>2</v>
      </c>
      <c r="T4900">
        <v>2</v>
      </c>
      <c r="U4900">
        <v>2</v>
      </c>
      <c r="V4900">
        <v>190.78</v>
      </c>
      <c r="W4900">
        <v>34</v>
      </c>
      <c r="X4900">
        <v>2</v>
      </c>
      <c r="Y4900">
        <v>1480</v>
      </c>
      <c r="Z4900">
        <v>2912</v>
      </c>
      <c r="AA4900">
        <v>1</v>
      </c>
      <c r="AB4900">
        <v>4963539</v>
      </c>
      <c r="AC4900" s="6">
        <v>88574</v>
      </c>
      <c r="AD4900" s="6">
        <v>88574</v>
      </c>
      <c r="AE4900">
        <v>0</v>
      </c>
      <c r="AF4900">
        <v>0</v>
      </c>
      <c r="AG4900" s="25">
        <f t="shared" si="990"/>
        <v>90.246163636363633</v>
      </c>
      <c r="AH4900" s="29"/>
      <c r="AI4900" s="25">
        <f t="shared" si="993"/>
        <v>90.246163636363633</v>
      </c>
      <c r="AJ4900" s="34">
        <f t="shared" si="991"/>
        <v>9.4545454545454544E-4</v>
      </c>
      <c r="AK4900">
        <v>1454730</v>
      </c>
      <c r="AL4900">
        <v>4963539</v>
      </c>
      <c r="AM4900" t="s">
        <v>29</v>
      </c>
      <c r="AN4900" t="s">
        <v>27</v>
      </c>
      <c r="AO4900" s="6" t="s">
        <v>28</v>
      </c>
      <c r="AP4900">
        <v>9</v>
      </c>
      <c r="AQ4900">
        <v>9</v>
      </c>
      <c r="AR4900" t="s">
        <v>29</v>
      </c>
      <c r="AS4900" t="s">
        <v>27</v>
      </c>
      <c r="AT4900" s="6" t="s">
        <v>28</v>
      </c>
      <c r="AU4900">
        <v>9</v>
      </c>
      <c r="AV4900">
        <v>9</v>
      </c>
      <c r="AW4900">
        <v>2</v>
      </c>
      <c r="AX4900">
        <v>2</v>
      </c>
      <c r="AY4900">
        <v>2</v>
      </c>
      <c r="AZ4900">
        <v>2</v>
      </c>
      <c r="BA4900">
        <v>2</v>
      </c>
      <c r="BB4900">
        <v>2</v>
      </c>
      <c r="BC4900">
        <v>2</v>
      </c>
      <c r="BD4900">
        <v>2</v>
      </c>
      <c r="BE4900" t="s">
        <v>29</v>
      </c>
      <c r="BF4900" t="s">
        <v>27</v>
      </c>
      <c r="BG4900" s="6" t="s">
        <v>28</v>
      </c>
      <c r="BH4900">
        <v>9</v>
      </c>
      <c r="BI4900">
        <v>9</v>
      </c>
      <c r="BJ4900">
        <v>191354</v>
      </c>
      <c r="BK4900" s="65">
        <f t="shared" si="1000"/>
        <v>3.4791636363636362</v>
      </c>
      <c r="BL4900">
        <v>1353436</v>
      </c>
      <c r="BM4900" s="65">
        <f t="shared" si="989"/>
        <v>24.607927272727274</v>
      </c>
      <c r="BN4900">
        <v>472990</v>
      </c>
      <c r="BO4900" s="71">
        <f t="shared" si="994"/>
        <v>8.5998181818181827</v>
      </c>
      <c r="BP4900">
        <v>68948</v>
      </c>
      <c r="BQ4900" s="71">
        <f t="shared" si="995"/>
        <v>1.2536</v>
      </c>
      <c r="BR4900">
        <v>1292210</v>
      </c>
      <c r="BS4900" s="73">
        <f t="shared" si="996"/>
        <v>23.494727272727271</v>
      </c>
      <c r="BT4900">
        <v>0</v>
      </c>
      <c r="BU4900" s="73">
        <f t="shared" si="997"/>
        <v>0</v>
      </c>
      <c r="BV4900">
        <v>511556</v>
      </c>
      <c r="BW4900" s="71">
        <f t="shared" si="998"/>
        <v>9.301018181818181</v>
      </c>
      <c r="BX4900">
        <v>234573</v>
      </c>
      <c r="BY4900" s="71">
        <f t="shared" si="999"/>
        <v>4.2649636363636363</v>
      </c>
      <c r="BZ4900">
        <v>305119</v>
      </c>
      <c r="CA4900" s="71">
        <f t="shared" si="992"/>
        <v>5.5476181818181818</v>
      </c>
      <c r="CB4900">
        <v>533352</v>
      </c>
      <c r="CC4900" s="71">
        <f t="shared" si="1001"/>
        <v>9.6973090909090907</v>
      </c>
    </row>
    <row r="4901" spans="2:81" x14ac:dyDescent="0.25">
      <c r="B4901">
        <v>5835</v>
      </c>
      <c r="C4901">
        <v>3</v>
      </c>
      <c r="D4901">
        <v>5</v>
      </c>
      <c r="E4901">
        <v>4</v>
      </c>
      <c r="F4901" s="17">
        <v>385000</v>
      </c>
      <c r="G4901">
        <v>8</v>
      </c>
      <c r="H4901">
        <v>6</v>
      </c>
      <c r="I4901">
        <v>14</v>
      </c>
      <c r="J4901">
        <v>29</v>
      </c>
      <c r="K4901">
        <v>1</v>
      </c>
      <c r="L4901">
        <v>1</v>
      </c>
      <c r="M4901">
        <v>1</v>
      </c>
      <c r="N4901">
        <v>1</v>
      </c>
      <c r="O4901">
        <v>2</v>
      </c>
      <c r="P4901">
        <v>1</v>
      </c>
      <c r="Q4901">
        <v>2</v>
      </c>
      <c r="R4901">
        <v>2</v>
      </c>
      <c r="S4901">
        <v>2</v>
      </c>
      <c r="T4901">
        <v>2</v>
      </c>
      <c r="U4901">
        <v>2</v>
      </c>
      <c r="V4901">
        <v>223.94</v>
      </c>
      <c r="W4901">
        <v>25</v>
      </c>
      <c r="X4901">
        <v>1</v>
      </c>
      <c r="Y4901">
        <v>2694</v>
      </c>
      <c r="Z4901">
        <v>1759</v>
      </c>
      <c r="AA4901">
        <v>1</v>
      </c>
      <c r="AB4901">
        <v>13210107</v>
      </c>
      <c r="AC4901" s="6">
        <v>322688</v>
      </c>
      <c r="AD4901" s="6">
        <v>322688</v>
      </c>
      <c r="AE4901">
        <v>0</v>
      </c>
      <c r="AF4901">
        <v>0</v>
      </c>
      <c r="AG4901" s="25">
        <f t="shared" si="990"/>
        <v>34.311966233766235</v>
      </c>
      <c r="AH4901" s="29"/>
      <c r="AI4901" s="25">
        <f t="shared" si="993"/>
        <v>34.311966233766235</v>
      </c>
      <c r="AJ4901" s="34">
        <f t="shared" si="991"/>
        <v>1.3506493506493507E-4</v>
      </c>
      <c r="AK4901">
        <v>3871661</v>
      </c>
      <c r="AL4901">
        <v>13210107</v>
      </c>
      <c r="AM4901" t="s">
        <v>29</v>
      </c>
      <c r="AN4901" t="s">
        <v>27</v>
      </c>
      <c r="AO4901" s="6" t="s">
        <v>28</v>
      </c>
      <c r="AP4901">
        <v>9</v>
      </c>
      <c r="AQ4901">
        <v>9</v>
      </c>
      <c r="AR4901" t="s">
        <v>29</v>
      </c>
      <c r="AS4901" t="s">
        <v>27</v>
      </c>
      <c r="AT4901" s="6" t="s">
        <v>28</v>
      </c>
      <c r="AU4901">
        <v>9</v>
      </c>
      <c r="AV4901">
        <v>9</v>
      </c>
      <c r="AW4901">
        <v>2</v>
      </c>
      <c r="AX4901">
        <v>2</v>
      </c>
      <c r="AY4901">
        <v>2</v>
      </c>
      <c r="AZ4901">
        <v>2</v>
      </c>
      <c r="BA4901">
        <v>2</v>
      </c>
      <c r="BB4901">
        <v>2</v>
      </c>
      <c r="BC4901">
        <v>2</v>
      </c>
      <c r="BD4901">
        <v>2</v>
      </c>
      <c r="BE4901" t="s">
        <v>29</v>
      </c>
      <c r="BF4901" t="s">
        <v>27</v>
      </c>
      <c r="BG4901" s="6" t="s">
        <v>28</v>
      </c>
      <c r="BH4901">
        <v>9</v>
      </c>
      <c r="BI4901">
        <v>9</v>
      </c>
      <c r="BJ4901">
        <v>967960</v>
      </c>
      <c r="BK4901" s="65">
        <f t="shared" si="1000"/>
        <v>2.5141818181818181</v>
      </c>
      <c r="BL4901">
        <v>5172044</v>
      </c>
      <c r="BM4901" s="65">
        <f t="shared" si="989"/>
        <v>13.433880519480519</v>
      </c>
      <c r="BN4901">
        <v>1602100</v>
      </c>
      <c r="BO4901" s="71">
        <f t="shared" si="994"/>
        <v>4.1612987012987013</v>
      </c>
      <c r="BP4901">
        <v>763927</v>
      </c>
      <c r="BQ4901" s="71">
        <f t="shared" si="995"/>
        <v>1.984225974025974</v>
      </c>
      <c r="BR4901">
        <v>3010437</v>
      </c>
      <c r="BS4901" s="73">
        <f t="shared" si="996"/>
        <v>7.8193168831168833</v>
      </c>
      <c r="BT4901">
        <v>169590</v>
      </c>
      <c r="BU4901" s="73">
        <f t="shared" si="997"/>
        <v>0.44049350649350649</v>
      </c>
      <c r="BV4901">
        <v>259069</v>
      </c>
      <c r="BW4901" s="71">
        <f t="shared" si="998"/>
        <v>0.67290649350649345</v>
      </c>
      <c r="BX4901">
        <v>56615</v>
      </c>
      <c r="BY4901" s="71">
        <f t="shared" si="999"/>
        <v>0.14705194805194804</v>
      </c>
      <c r="BZ4901">
        <v>709017</v>
      </c>
      <c r="CA4901" s="71">
        <f t="shared" si="992"/>
        <v>1.8416025974025974</v>
      </c>
      <c r="CB4901">
        <v>499348</v>
      </c>
      <c r="CC4901" s="71">
        <f t="shared" si="1001"/>
        <v>1.2970077922077923</v>
      </c>
    </row>
    <row r="4902" spans="2:81" x14ac:dyDescent="0.25">
      <c r="B4902">
        <v>5836</v>
      </c>
      <c r="C4902">
        <v>4</v>
      </c>
      <c r="D4902">
        <v>8</v>
      </c>
      <c r="E4902">
        <v>1</v>
      </c>
      <c r="F4902" s="17">
        <v>29500</v>
      </c>
      <c r="G4902">
        <v>5</v>
      </c>
      <c r="H4902">
        <v>3</v>
      </c>
      <c r="I4902">
        <v>14</v>
      </c>
      <c r="J4902">
        <v>31</v>
      </c>
      <c r="K4902">
        <v>2</v>
      </c>
      <c r="L4902">
        <v>5</v>
      </c>
      <c r="M4902">
        <v>2</v>
      </c>
      <c r="N4902">
        <v>1</v>
      </c>
      <c r="O4902">
        <v>2</v>
      </c>
      <c r="P4902">
        <v>1</v>
      </c>
      <c r="Q4902">
        <v>1</v>
      </c>
      <c r="R4902">
        <v>2</v>
      </c>
      <c r="S4902">
        <v>2</v>
      </c>
      <c r="T4902">
        <v>2</v>
      </c>
      <c r="U4902">
        <v>2</v>
      </c>
      <c r="V4902">
        <v>360.63</v>
      </c>
      <c r="W4902">
        <v>38</v>
      </c>
      <c r="X4902">
        <v>1</v>
      </c>
      <c r="Y4902">
        <v>5796</v>
      </c>
      <c r="Z4902">
        <v>789</v>
      </c>
      <c r="AA4902">
        <v>1</v>
      </c>
      <c r="AB4902">
        <v>1631912</v>
      </c>
      <c r="AC4902" s="6">
        <v>10328</v>
      </c>
      <c r="AD4902" s="6">
        <v>5585</v>
      </c>
      <c r="AE4902">
        <v>0</v>
      </c>
      <c r="AF4902">
        <v>0</v>
      </c>
      <c r="AG4902" s="25">
        <f t="shared" si="990"/>
        <v>55.319050847457625</v>
      </c>
      <c r="AH4902" s="29"/>
      <c r="AI4902" s="25">
        <f t="shared" si="993"/>
        <v>8.2006101694915259</v>
      </c>
      <c r="AJ4902" s="34">
        <f t="shared" si="991"/>
        <v>47.28037288135593</v>
      </c>
      <c r="AK4902">
        <v>70902</v>
      </c>
      <c r="AL4902">
        <v>241918</v>
      </c>
      <c r="AM4902">
        <v>13482</v>
      </c>
      <c r="AN4902">
        <v>1389994</v>
      </c>
      <c r="AO4902" s="6">
        <v>4743</v>
      </c>
      <c r="AP4902">
        <v>0</v>
      </c>
      <c r="AQ4902">
        <v>0</v>
      </c>
      <c r="AR4902" t="s">
        <v>29</v>
      </c>
      <c r="AS4902" t="s">
        <v>27</v>
      </c>
      <c r="AT4902" s="6" t="s">
        <v>28</v>
      </c>
      <c r="AU4902">
        <v>9</v>
      </c>
      <c r="AV4902">
        <v>9</v>
      </c>
      <c r="AW4902">
        <v>2</v>
      </c>
      <c r="AX4902">
        <v>2</v>
      </c>
      <c r="AY4902">
        <v>2</v>
      </c>
      <c r="AZ4902">
        <v>2</v>
      </c>
      <c r="BA4902">
        <v>2</v>
      </c>
      <c r="BB4902">
        <v>2</v>
      </c>
      <c r="BC4902">
        <v>2</v>
      </c>
      <c r="BD4902">
        <v>2</v>
      </c>
      <c r="BE4902" t="s">
        <v>29</v>
      </c>
      <c r="BF4902" t="s">
        <v>27</v>
      </c>
      <c r="BG4902" s="6" t="s">
        <v>28</v>
      </c>
      <c r="BH4902">
        <v>9</v>
      </c>
      <c r="BI4902">
        <v>9</v>
      </c>
      <c r="BJ4902">
        <v>1140525</v>
      </c>
      <c r="BK4902" s="65">
        <f t="shared" si="1000"/>
        <v>38.661864406779664</v>
      </c>
      <c r="BL4902">
        <v>0</v>
      </c>
      <c r="BM4902" s="65">
        <f t="shared" si="989"/>
        <v>0</v>
      </c>
      <c r="BN4902">
        <v>79760</v>
      </c>
      <c r="BO4902" s="71">
        <f t="shared" si="994"/>
        <v>2.703728813559322</v>
      </c>
      <c r="BP4902">
        <v>343818</v>
      </c>
      <c r="BQ4902" s="71">
        <f t="shared" si="995"/>
        <v>11.654847457627119</v>
      </c>
      <c r="BR4902">
        <v>46987</v>
      </c>
      <c r="BS4902" s="73">
        <f t="shared" si="996"/>
        <v>1.5927796610169491</v>
      </c>
      <c r="BT4902">
        <v>0</v>
      </c>
      <c r="BU4902" s="73">
        <f t="shared" si="997"/>
        <v>0</v>
      </c>
      <c r="BV4902">
        <v>4786</v>
      </c>
      <c r="BW4902" s="71">
        <f t="shared" si="998"/>
        <v>0.16223728813559321</v>
      </c>
      <c r="BX4902">
        <v>2192</v>
      </c>
      <c r="BY4902" s="71">
        <f t="shared" si="999"/>
        <v>7.4305084745762709E-2</v>
      </c>
      <c r="BZ4902">
        <v>5010</v>
      </c>
      <c r="CA4902" s="71">
        <f t="shared" si="992"/>
        <v>0.16983050847457626</v>
      </c>
      <c r="CB4902">
        <v>8835</v>
      </c>
      <c r="CC4902" s="71">
        <f t="shared" si="1001"/>
        <v>0.29949152542372881</v>
      </c>
    </row>
    <row r="4903" spans="2:81" x14ac:dyDescent="0.25">
      <c r="B4903">
        <v>5837</v>
      </c>
      <c r="C4903">
        <v>2</v>
      </c>
      <c r="D4903">
        <v>3</v>
      </c>
      <c r="E4903">
        <v>2</v>
      </c>
      <c r="F4903" s="17">
        <v>164000</v>
      </c>
      <c r="G4903">
        <v>7</v>
      </c>
      <c r="H4903">
        <v>3</v>
      </c>
      <c r="I4903">
        <v>14</v>
      </c>
      <c r="J4903">
        <v>29</v>
      </c>
      <c r="K4903">
        <v>2</v>
      </c>
      <c r="L4903">
        <v>1</v>
      </c>
      <c r="M4903">
        <v>2</v>
      </c>
      <c r="N4903">
        <v>2</v>
      </c>
      <c r="O4903">
        <v>2</v>
      </c>
      <c r="P4903">
        <v>1</v>
      </c>
      <c r="Q4903">
        <v>1</v>
      </c>
      <c r="R4903">
        <v>2</v>
      </c>
      <c r="S4903">
        <v>2</v>
      </c>
      <c r="T4903">
        <v>2</v>
      </c>
      <c r="U4903">
        <v>2</v>
      </c>
      <c r="V4903">
        <v>124.19</v>
      </c>
      <c r="W4903">
        <v>16</v>
      </c>
      <c r="X4903">
        <v>1</v>
      </c>
      <c r="Y4903">
        <v>6082</v>
      </c>
      <c r="Z4903">
        <v>751</v>
      </c>
      <c r="AA4903">
        <v>1</v>
      </c>
      <c r="AB4903">
        <v>10068986</v>
      </c>
      <c r="AC4903" s="6">
        <v>42492</v>
      </c>
      <c r="AD4903" s="6">
        <v>30408</v>
      </c>
      <c r="AE4903">
        <v>0</v>
      </c>
      <c r="AF4903">
        <v>0</v>
      </c>
      <c r="AG4903" s="25">
        <f t="shared" si="990"/>
        <v>61.396256097560979</v>
      </c>
      <c r="AH4903" s="29"/>
      <c r="AI4903" s="25">
        <f t="shared" si="993"/>
        <v>10.551609756097561</v>
      </c>
      <c r="AJ4903" s="34">
        <f t="shared" si="991"/>
        <v>50.918536585365857</v>
      </c>
      <c r="AK4903">
        <v>507170</v>
      </c>
      <c r="AL4903">
        <v>1730464</v>
      </c>
      <c r="AM4903">
        <v>80878</v>
      </c>
      <c r="AN4903">
        <v>8338522</v>
      </c>
      <c r="AO4903" s="6">
        <v>12084</v>
      </c>
      <c r="AP4903">
        <v>0</v>
      </c>
      <c r="AQ4903">
        <v>0</v>
      </c>
      <c r="AR4903" t="s">
        <v>29</v>
      </c>
      <c r="AS4903" t="s">
        <v>27</v>
      </c>
      <c r="AT4903" s="6" t="s">
        <v>28</v>
      </c>
      <c r="AU4903">
        <v>9</v>
      </c>
      <c r="AV4903">
        <v>9</v>
      </c>
      <c r="AW4903">
        <v>2</v>
      </c>
      <c r="AX4903">
        <v>2</v>
      </c>
      <c r="AY4903">
        <v>2</v>
      </c>
      <c r="AZ4903">
        <v>2</v>
      </c>
      <c r="BA4903">
        <v>2</v>
      </c>
      <c r="BB4903">
        <v>2</v>
      </c>
      <c r="BC4903">
        <v>2</v>
      </c>
      <c r="BD4903">
        <v>2</v>
      </c>
      <c r="BE4903" t="s">
        <v>29</v>
      </c>
      <c r="BF4903" t="s">
        <v>27</v>
      </c>
      <c r="BG4903" s="6" t="s">
        <v>28</v>
      </c>
      <c r="BH4903">
        <v>9</v>
      </c>
      <c r="BI4903">
        <v>9</v>
      </c>
      <c r="BJ4903">
        <v>7249080</v>
      </c>
      <c r="BK4903" s="65">
        <f t="shared" si="1000"/>
        <v>44.201707317073172</v>
      </c>
      <c r="BL4903">
        <v>38504</v>
      </c>
      <c r="BM4903" s="65">
        <f t="shared" si="989"/>
        <v>0.23478048780487804</v>
      </c>
      <c r="BN4903">
        <v>486351</v>
      </c>
      <c r="BO4903" s="71">
        <f t="shared" si="994"/>
        <v>2.9655548780487804</v>
      </c>
      <c r="BP4903">
        <v>972922</v>
      </c>
      <c r="BQ4903" s="71">
        <f t="shared" si="995"/>
        <v>5.9324512195121955</v>
      </c>
      <c r="BR4903">
        <v>781799</v>
      </c>
      <c r="BS4903" s="73">
        <f t="shared" si="996"/>
        <v>4.7670670731707316</v>
      </c>
      <c r="BT4903">
        <v>131734</v>
      </c>
      <c r="BU4903" s="73">
        <f t="shared" si="997"/>
        <v>0.8032560975609756</v>
      </c>
      <c r="BV4903">
        <v>117852</v>
      </c>
      <c r="BW4903" s="71">
        <f t="shared" si="998"/>
        <v>0.71860975609756095</v>
      </c>
      <c r="BX4903">
        <v>9704</v>
      </c>
      <c r="BY4903" s="71">
        <f t="shared" si="999"/>
        <v>5.917073170731707E-2</v>
      </c>
      <c r="BZ4903">
        <v>191445</v>
      </c>
      <c r="CA4903" s="71">
        <f t="shared" si="992"/>
        <v>1.1673475609756097</v>
      </c>
      <c r="CB4903">
        <v>89595</v>
      </c>
      <c r="CC4903" s="71">
        <f t="shared" si="1001"/>
        <v>0.54631097560975606</v>
      </c>
    </row>
    <row r="4904" spans="2:81" x14ac:dyDescent="0.25">
      <c r="B4904">
        <v>5839</v>
      </c>
      <c r="C4904">
        <v>2</v>
      </c>
      <c r="D4904">
        <v>4</v>
      </c>
      <c r="E4904">
        <v>1</v>
      </c>
      <c r="F4904" s="17">
        <v>1600</v>
      </c>
      <c r="G4904">
        <v>2</v>
      </c>
      <c r="H4904">
        <v>7</v>
      </c>
      <c r="I4904">
        <v>1</v>
      </c>
      <c r="J4904">
        <v>1</v>
      </c>
      <c r="K4904" t="s">
        <v>26</v>
      </c>
      <c r="L4904" t="s">
        <v>154</v>
      </c>
      <c r="M4904" t="s">
        <v>26</v>
      </c>
      <c r="N4904" t="s">
        <v>26</v>
      </c>
      <c r="O4904">
        <v>1</v>
      </c>
      <c r="P4904">
        <v>1</v>
      </c>
      <c r="Q4904">
        <v>2</v>
      </c>
      <c r="R4904">
        <v>2</v>
      </c>
      <c r="S4904">
        <v>2</v>
      </c>
      <c r="T4904">
        <v>2</v>
      </c>
      <c r="U4904">
        <v>2</v>
      </c>
      <c r="V4904">
        <v>3110.9</v>
      </c>
      <c r="W4904">
        <v>17</v>
      </c>
      <c r="X4904">
        <v>1</v>
      </c>
      <c r="Y4904">
        <v>7152</v>
      </c>
      <c r="Z4904">
        <v>713</v>
      </c>
      <c r="AA4904">
        <v>1</v>
      </c>
      <c r="AB4904">
        <v>5821</v>
      </c>
      <c r="AC4904" s="6">
        <v>217</v>
      </c>
      <c r="AD4904" s="6">
        <v>217</v>
      </c>
      <c r="AE4904">
        <v>1</v>
      </c>
      <c r="AF4904">
        <v>1</v>
      </c>
      <c r="AG4904" s="25">
        <f t="shared" si="990"/>
        <v>3.6381250000000001</v>
      </c>
      <c r="AH4904" s="29"/>
      <c r="AI4904" s="25">
        <f t="shared" si="993"/>
        <v>3.6381250000000001</v>
      </c>
      <c r="AJ4904" s="34">
        <f t="shared" si="991"/>
        <v>3.2500000000000001E-2</v>
      </c>
      <c r="AK4904">
        <v>1706</v>
      </c>
      <c r="AL4904">
        <v>5821</v>
      </c>
      <c r="AM4904" t="s">
        <v>29</v>
      </c>
      <c r="AN4904" t="s">
        <v>27</v>
      </c>
      <c r="AO4904" s="6" t="s">
        <v>28</v>
      </c>
      <c r="AP4904">
        <v>9</v>
      </c>
      <c r="AQ4904">
        <v>9</v>
      </c>
      <c r="AR4904" t="s">
        <v>29</v>
      </c>
      <c r="AS4904" t="s">
        <v>27</v>
      </c>
      <c r="AT4904" s="6" t="s">
        <v>28</v>
      </c>
      <c r="AU4904">
        <v>9</v>
      </c>
      <c r="AV4904">
        <v>9</v>
      </c>
      <c r="AW4904">
        <v>2</v>
      </c>
      <c r="AX4904">
        <v>2</v>
      </c>
      <c r="AY4904">
        <v>2</v>
      </c>
      <c r="AZ4904">
        <v>2</v>
      </c>
      <c r="BA4904">
        <v>2</v>
      </c>
      <c r="BB4904">
        <v>2</v>
      </c>
      <c r="BC4904">
        <v>2</v>
      </c>
      <c r="BD4904">
        <v>2</v>
      </c>
      <c r="BE4904" t="s">
        <v>29</v>
      </c>
      <c r="BF4904" t="s">
        <v>27</v>
      </c>
      <c r="BG4904" s="6" t="s">
        <v>28</v>
      </c>
      <c r="BH4904">
        <v>9</v>
      </c>
      <c r="BI4904">
        <v>9</v>
      </c>
      <c r="BJ4904">
        <v>0</v>
      </c>
      <c r="BK4904" s="65">
        <f t="shared" si="1000"/>
        <v>0</v>
      </c>
      <c r="BL4904">
        <v>0</v>
      </c>
      <c r="BM4904" s="65">
        <f t="shared" si="989"/>
        <v>0</v>
      </c>
      <c r="BN4904">
        <v>0</v>
      </c>
      <c r="BO4904" s="71">
        <f t="shared" si="994"/>
        <v>0</v>
      </c>
      <c r="BP4904">
        <v>0</v>
      </c>
      <c r="BQ4904" s="71">
        <f t="shared" si="995"/>
        <v>0</v>
      </c>
      <c r="BR4904">
        <v>1178</v>
      </c>
      <c r="BS4904" s="73">
        <f t="shared" si="996"/>
        <v>0.73624999999999996</v>
      </c>
      <c r="BT4904">
        <v>0</v>
      </c>
      <c r="BU4904" s="73">
        <f t="shared" si="997"/>
        <v>0</v>
      </c>
      <c r="BV4904">
        <v>0</v>
      </c>
      <c r="BW4904" s="71">
        <f t="shared" si="998"/>
        <v>0</v>
      </c>
      <c r="BX4904">
        <v>0</v>
      </c>
      <c r="BY4904" s="71">
        <f t="shared" si="999"/>
        <v>0</v>
      </c>
      <c r="BZ4904">
        <v>0</v>
      </c>
      <c r="CA4904" s="71">
        <f t="shared" si="992"/>
        <v>0</v>
      </c>
      <c r="CB4904">
        <v>4643</v>
      </c>
      <c r="CC4904" s="71">
        <f t="shared" si="1001"/>
        <v>2.901875</v>
      </c>
    </row>
    <row r="4905" spans="2:81" x14ac:dyDescent="0.25">
      <c r="B4905">
        <v>5840</v>
      </c>
      <c r="C4905">
        <v>3</v>
      </c>
      <c r="D4905">
        <v>7</v>
      </c>
      <c r="E4905">
        <v>5</v>
      </c>
      <c r="F4905" s="17">
        <v>2000</v>
      </c>
      <c r="G4905">
        <v>2</v>
      </c>
      <c r="H4905">
        <v>3</v>
      </c>
      <c r="I4905">
        <v>1</v>
      </c>
      <c r="J4905">
        <v>1</v>
      </c>
      <c r="K4905" t="s">
        <v>26</v>
      </c>
      <c r="L4905">
        <v>2</v>
      </c>
      <c r="M4905">
        <v>2</v>
      </c>
      <c r="N4905">
        <v>2</v>
      </c>
      <c r="O4905">
        <v>1</v>
      </c>
      <c r="P4905">
        <v>1</v>
      </c>
      <c r="Q4905">
        <v>2</v>
      </c>
      <c r="R4905">
        <v>2</v>
      </c>
      <c r="S4905">
        <v>2</v>
      </c>
      <c r="T4905">
        <v>2</v>
      </c>
      <c r="U4905">
        <v>2</v>
      </c>
      <c r="V4905">
        <v>2226.65</v>
      </c>
      <c r="W4905">
        <v>34</v>
      </c>
      <c r="X4905">
        <v>1</v>
      </c>
      <c r="Y4905">
        <v>1031</v>
      </c>
      <c r="Z4905">
        <v>3464</v>
      </c>
      <c r="AA4905">
        <v>1</v>
      </c>
      <c r="AB4905">
        <v>44564</v>
      </c>
      <c r="AC4905" s="6">
        <v>1476</v>
      </c>
      <c r="AD4905" s="6">
        <v>1476</v>
      </c>
      <c r="AE4905">
        <v>1</v>
      </c>
      <c r="AF4905">
        <v>1</v>
      </c>
      <c r="AG4905" s="25">
        <f t="shared" si="990"/>
        <v>22.282</v>
      </c>
      <c r="AH4905" s="29"/>
      <c r="AI4905" s="25">
        <f t="shared" si="993"/>
        <v>22.282</v>
      </c>
      <c r="AJ4905" s="34">
        <f t="shared" si="991"/>
        <v>2.5999999999999999E-2</v>
      </c>
      <c r="AK4905">
        <v>13061</v>
      </c>
      <c r="AL4905">
        <v>44564</v>
      </c>
      <c r="AM4905" t="s">
        <v>29</v>
      </c>
      <c r="AN4905" t="s">
        <v>27</v>
      </c>
      <c r="AO4905" s="6" t="s">
        <v>28</v>
      </c>
      <c r="AP4905">
        <v>9</v>
      </c>
      <c r="AQ4905">
        <v>9</v>
      </c>
      <c r="AR4905" t="s">
        <v>29</v>
      </c>
      <c r="AS4905" t="s">
        <v>27</v>
      </c>
      <c r="AT4905" s="6" t="s">
        <v>28</v>
      </c>
      <c r="AU4905">
        <v>9</v>
      </c>
      <c r="AV4905">
        <v>9</v>
      </c>
      <c r="AW4905">
        <v>2</v>
      </c>
      <c r="AX4905">
        <v>2</v>
      </c>
      <c r="AY4905">
        <v>2</v>
      </c>
      <c r="AZ4905">
        <v>2</v>
      </c>
      <c r="BA4905">
        <v>2</v>
      </c>
      <c r="BB4905">
        <v>2</v>
      </c>
      <c r="BC4905">
        <v>2</v>
      </c>
      <c r="BD4905">
        <v>2</v>
      </c>
      <c r="BE4905" t="s">
        <v>29</v>
      </c>
      <c r="BF4905" t="s">
        <v>27</v>
      </c>
      <c r="BG4905" s="6" t="s">
        <v>28</v>
      </c>
      <c r="BH4905">
        <v>9</v>
      </c>
      <c r="BI4905">
        <v>9</v>
      </c>
      <c r="BJ4905">
        <v>0</v>
      </c>
      <c r="BK4905" s="65">
        <f t="shared" si="1000"/>
        <v>0</v>
      </c>
      <c r="BL4905">
        <v>10714</v>
      </c>
      <c r="BM4905" s="65">
        <f t="shared" si="989"/>
        <v>5.3570000000000002</v>
      </c>
      <c r="BN4905">
        <v>475</v>
      </c>
      <c r="BO4905" s="71">
        <f t="shared" si="994"/>
        <v>0.23749999999999999</v>
      </c>
      <c r="BP4905">
        <v>0</v>
      </c>
      <c r="BQ4905" s="71">
        <f t="shared" si="995"/>
        <v>0</v>
      </c>
      <c r="BR4905">
        <v>3628</v>
      </c>
      <c r="BS4905" s="73">
        <f t="shared" si="996"/>
        <v>1.8140000000000001</v>
      </c>
      <c r="BT4905">
        <v>0</v>
      </c>
      <c r="BU4905" s="73">
        <f t="shared" si="997"/>
        <v>0</v>
      </c>
      <c r="BV4905">
        <v>15440</v>
      </c>
      <c r="BW4905" s="71">
        <f t="shared" si="998"/>
        <v>7.72</v>
      </c>
      <c r="BX4905">
        <v>0</v>
      </c>
      <c r="BY4905" s="71">
        <f t="shared" si="999"/>
        <v>0</v>
      </c>
      <c r="BZ4905">
        <v>0</v>
      </c>
      <c r="CA4905" s="71">
        <f t="shared" si="992"/>
        <v>0</v>
      </c>
      <c r="CB4905">
        <v>14306</v>
      </c>
      <c r="CC4905" s="71">
        <f t="shared" si="1001"/>
        <v>7.1529999999999996</v>
      </c>
    </row>
    <row r="4906" spans="2:81" x14ac:dyDescent="0.25">
      <c r="B4906">
        <v>5841</v>
      </c>
      <c r="C4906">
        <v>2</v>
      </c>
      <c r="D4906">
        <v>3</v>
      </c>
      <c r="E4906">
        <v>1</v>
      </c>
      <c r="F4906" s="17">
        <v>26000</v>
      </c>
      <c r="G4906">
        <v>5</v>
      </c>
      <c r="H4906">
        <v>8</v>
      </c>
      <c r="I4906">
        <v>2</v>
      </c>
      <c r="J4906">
        <v>6</v>
      </c>
      <c r="K4906">
        <v>3</v>
      </c>
      <c r="L4906">
        <v>1</v>
      </c>
      <c r="M4906">
        <v>2</v>
      </c>
      <c r="N4906">
        <v>2</v>
      </c>
      <c r="O4906">
        <v>1</v>
      </c>
      <c r="P4906">
        <v>1</v>
      </c>
      <c r="Q4906">
        <v>1</v>
      </c>
      <c r="R4906">
        <v>2</v>
      </c>
      <c r="S4906">
        <v>2</v>
      </c>
      <c r="T4906">
        <v>2</v>
      </c>
      <c r="U4906">
        <v>2</v>
      </c>
      <c r="V4906">
        <v>364.88</v>
      </c>
      <c r="W4906">
        <v>12</v>
      </c>
      <c r="X4906">
        <v>1</v>
      </c>
      <c r="Y4906">
        <v>7108</v>
      </c>
      <c r="Z4906">
        <v>810</v>
      </c>
      <c r="AA4906">
        <v>1</v>
      </c>
      <c r="AB4906">
        <v>2125861</v>
      </c>
      <c r="AC4906" s="6">
        <v>29468</v>
      </c>
      <c r="AD4906" s="6">
        <v>22983</v>
      </c>
      <c r="AE4906">
        <v>0</v>
      </c>
      <c r="AF4906">
        <v>0</v>
      </c>
      <c r="AG4906" s="25">
        <f t="shared" si="990"/>
        <v>81.763884615384612</v>
      </c>
      <c r="AH4906" s="29"/>
      <c r="AI4906" s="25">
        <f t="shared" si="993"/>
        <v>47.054884615384616</v>
      </c>
      <c r="AJ4906" s="34">
        <f t="shared" si="991"/>
        <v>34.959730769230767</v>
      </c>
      <c r="AK4906">
        <v>358566</v>
      </c>
      <c r="AL4906">
        <v>1223427</v>
      </c>
      <c r="AM4906">
        <v>8753</v>
      </c>
      <c r="AN4906">
        <v>902434</v>
      </c>
      <c r="AO4906" s="6">
        <v>6485</v>
      </c>
      <c r="AP4906">
        <v>0</v>
      </c>
      <c r="AQ4906">
        <v>0</v>
      </c>
      <c r="AR4906" t="s">
        <v>29</v>
      </c>
      <c r="AS4906" t="s">
        <v>27</v>
      </c>
      <c r="AT4906" s="6" t="s">
        <v>28</v>
      </c>
      <c r="AU4906">
        <v>9</v>
      </c>
      <c r="AV4906">
        <v>9</v>
      </c>
      <c r="AW4906">
        <v>2</v>
      </c>
      <c r="AX4906">
        <v>2</v>
      </c>
      <c r="AY4906">
        <v>2</v>
      </c>
      <c r="AZ4906">
        <v>2</v>
      </c>
      <c r="BA4906">
        <v>2</v>
      </c>
      <c r="BB4906">
        <v>2</v>
      </c>
      <c r="BC4906">
        <v>2</v>
      </c>
      <c r="BD4906">
        <v>2</v>
      </c>
      <c r="BE4906" t="s">
        <v>29</v>
      </c>
      <c r="BF4906" t="s">
        <v>27</v>
      </c>
      <c r="BG4906" s="6" t="s">
        <v>28</v>
      </c>
      <c r="BH4906">
        <v>9</v>
      </c>
      <c r="BI4906">
        <v>9</v>
      </c>
      <c r="BJ4906">
        <v>896884</v>
      </c>
      <c r="BK4906" s="65">
        <f t="shared" si="1000"/>
        <v>34.495538461538459</v>
      </c>
      <c r="BL4906">
        <v>143161</v>
      </c>
      <c r="BM4906" s="65">
        <f t="shared" si="989"/>
        <v>5.5061923076923076</v>
      </c>
      <c r="BN4906">
        <v>128245</v>
      </c>
      <c r="BO4906" s="71">
        <f t="shared" si="994"/>
        <v>4.9325000000000001</v>
      </c>
      <c r="BP4906">
        <v>5551</v>
      </c>
      <c r="BQ4906" s="71">
        <f t="shared" si="995"/>
        <v>0.2135</v>
      </c>
      <c r="BR4906">
        <v>661949</v>
      </c>
      <c r="BS4906" s="73">
        <f t="shared" si="996"/>
        <v>25.459576923076924</v>
      </c>
      <c r="BT4906">
        <v>0</v>
      </c>
      <c r="BU4906" s="73">
        <f t="shared" si="997"/>
        <v>0</v>
      </c>
      <c r="BV4906">
        <v>44617</v>
      </c>
      <c r="BW4906" s="71">
        <f t="shared" si="998"/>
        <v>1.7160384615384616</v>
      </c>
      <c r="BX4906">
        <v>10721</v>
      </c>
      <c r="BY4906" s="71">
        <f t="shared" si="999"/>
        <v>0.41234615384615386</v>
      </c>
      <c r="BZ4906">
        <v>50645</v>
      </c>
      <c r="CA4906" s="71">
        <f t="shared" si="992"/>
        <v>1.9478846153846154</v>
      </c>
      <c r="CB4906">
        <v>184089</v>
      </c>
      <c r="CC4906" s="71">
        <f t="shared" si="1001"/>
        <v>7.0803461538461541</v>
      </c>
    </row>
    <row r="4907" spans="2:81" x14ac:dyDescent="0.25">
      <c r="B4907">
        <v>5842</v>
      </c>
      <c r="C4907">
        <v>2</v>
      </c>
      <c r="D4907">
        <v>4</v>
      </c>
      <c r="E4907">
        <v>2</v>
      </c>
      <c r="F4907" s="17">
        <v>1350</v>
      </c>
      <c r="G4907">
        <v>2</v>
      </c>
      <c r="H4907">
        <v>2</v>
      </c>
      <c r="I4907">
        <v>25</v>
      </c>
      <c r="J4907">
        <v>42</v>
      </c>
      <c r="K4907">
        <v>1</v>
      </c>
      <c r="L4907">
        <v>2</v>
      </c>
      <c r="M4907">
        <v>2</v>
      </c>
      <c r="N4907">
        <v>2</v>
      </c>
      <c r="O4907">
        <v>1</v>
      </c>
      <c r="P4907">
        <v>1</v>
      </c>
      <c r="Q4907">
        <v>2</v>
      </c>
      <c r="R4907">
        <v>2</v>
      </c>
      <c r="S4907">
        <v>1</v>
      </c>
      <c r="T4907">
        <v>2</v>
      </c>
      <c r="U4907">
        <v>2</v>
      </c>
      <c r="V4907">
        <v>2724.37</v>
      </c>
      <c r="W4907">
        <v>18</v>
      </c>
      <c r="X4907">
        <v>2</v>
      </c>
      <c r="Y4907">
        <v>5735</v>
      </c>
      <c r="Z4907">
        <v>772</v>
      </c>
      <c r="AA4907">
        <v>1</v>
      </c>
      <c r="AB4907">
        <v>42991</v>
      </c>
      <c r="AC4907" s="6">
        <v>1652</v>
      </c>
      <c r="AD4907" s="6">
        <v>1652</v>
      </c>
      <c r="AE4907">
        <v>0</v>
      </c>
      <c r="AF4907">
        <v>0</v>
      </c>
      <c r="AG4907" s="25">
        <f t="shared" si="990"/>
        <v>31.845185185185183</v>
      </c>
      <c r="AH4907" s="29"/>
      <c r="AI4907" s="25">
        <f t="shared" si="993"/>
        <v>31.845185185185183</v>
      </c>
      <c r="AJ4907" s="34">
        <f t="shared" si="991"/>
        <v>3.8518518518518521E-2</v>
      </c>
      <c r="AK4907">
        <v>12600</v>
      </c>
      <c r="AL4907">
        <v>42991</v>
      </c>
      <c r="AM4907" t="s">
        <v>29</v>
      </c>
      <c r="AN4907" t="s">
        <v>27</v>
      </c>
      <c r="AO4907" s="6" t="s">
        <v>28</v>
      </c>
      <c r="AP4907">
        <v>9</v>
      </c>
      <c r="AQ4907">
        <v>9</v>
      </c>
      <c r="AR4907" t="s">
        <v>29</v>
      </c>
      <c r="AS4907" t="s">
        <v>27</v>
      </c>
      <c r="AT4907" s="6" t="s">
        <v>28</v>
      </c>
      <c r="AU4907">
        <v>9</v>
      </c>
      <c r="AV4907">
        <v>9</v>
      </c>
      <c r="AW4907">
        <v>2</v>
      </c>
      <c r="AX4907">
        <v>2</v>
      </c>
      <c r="AY4907">
        <v>2</v>
      </c>
      <c r="AZ4907">
        <v>2</v>
      </c>
      <c r="BA4907">
        <v>2</v>
      </c>
      <c r="BB4907">
        <v>2</v>
      </c>
      <c r="BC4907">
        <v>2</v>
      </c>
      <c r="BD4907">
        <v>2</v>
      </c>
      <c r="BE4907" t="s">
        <v>29</v>
      </c>
      <c r="BF4907" t="s">
        <v>27</v>
      </c>
      <c r="BG4907" s="6" t="s">
        <v>28</v>
      </c>
      <c r="BH4907">
        <v>9</v>
      </c>
      <c r="BI4907">
        <v>9</v>
      </c>
      <c r="BJ4907">
        <v>0</v>
      </c>
      <c r="BK4907" s="65">
        <f t="shared" si="1000"/>
        <v>0</v>
      </c>
      <c r="BL4907">
        <v>2788</v>
      </c>
      <c r="BM4907" s="65">
        <f t="shared" si="989"/>
        <v>2.065185185185185</v>
      </c>
      <c r="BN4907">
        <v>1637</v>
      </c>
      <c r="BO4907" s="71">
        <f t="shared" si="994"/>
        <v>1.2125925925925927</v>
      </c>
      <c r="BP4907">
        <v>0</v>
      </c>
      <c r="BQ4907" s="71">
        <f t="shared" si="995"/>
        <v>0</v>
      </c>
      <c r="BR4907">
        <v>17010</v>
      </c>
      <c r="BS4907" s="73">
        <f t="shared" si="996"/>
        <v>12.6</v>
      </c>
      <c r="BT4907">
        <v>0</v>
      </c>
      <c r="BU4907" s="73">
        <f t="shared" si="997"/>
        <v>0</v>
      </c>
      <c r="BV4907">
        <v>14195</v>
      </c>
      <c r="BW4907" s="71">
        <f t="shared" si="998"/>
        <v>10.514814814814814</v>
      </c>
      <c r="BX4907">
        <v>285</v>
      </c>
      <c r="BY4907" s="71">
        <f t="shared" si="999"/>
        <v>0.21111111111111111</v>
      </c>
      <c r="BZ4907">
        <v>2754</v>
      </c>
      <c r="CA4907" s="71">
        <f t="shared" si="992"/>
        <v>2.04</v>
      </c>
      <c r="CB4907">
        <v>4321</v>
      </c>
      <c r="CC4907" s="71">
        <f t="shared" si="1001"/>
        <v>3.2007407407407409</v>
      </c>
    </row>
    <row r="4908" spans="2:81" x14ac:dyDescent="0.25">
      <c r="B4908">
        <v>5843</v>
      </c>
      <c r="C4908">
        <v>1</v>
      </c>
      <c r="D4908">
        <v>2</v>
      </c>
      <c r="E4908">
        <v>3</v>
      </c>
      <c r="F4908" s="17">
        <v>9800</v>
      </c>
      <c r="G4908">
        <v>3</v>
      </c>
      <c r="H4908">
        <v>4</v>
      </c>
      <c r="I4908">
        <v>12</v>
      </c>
      <c r="J4908">
        <v>21</v>
      </c>
      <c r="K4908">
        <v>2</v>
      </c>
      <c r="L4908">
        <v>1</v>
      </c>
      <c r="M4908">
        <v>2</v>
      </c>
      <c r="N4908">
        <v>2</v>
      </c>
      <c r="O4908">
        <v>1</v>
      </c>
      <c r="P4908">
        <v>1</v>
      </c>
      <c r="Q4908">
        <v>1</v>
      </c>
      <c r="R4908">
        <v>2</v>
      </c>
      <c r="S4908">
        <v>2</v>
      </c>
      <c r="T4908">
        <v>2</v>
      </c>
      <c r="U4908">
        <v>2</v>
      </c>
      <c r="V4908">
        <v>2739.65</v>
      </c>
      <c r="W4908">
        <v>5</v>
      </c>
      <c r="X4908">
        <v>1</v>
      </c>
      <c r="Y4908">
        <v>4616</v>
      </c>
      <c r="Z4908">
        <v>1212</v>
      </c>
      <c r="AA4908">
        <v>1</v>
      </c>
      <c r="AB4908">
        <v>556490</v>
      </c>
      <c r="AC4908" s="6">
        <v>7380</v>
      </c>
      <c r="AD4908" s="6">
        <v>2462</v>
      </c>
      <c r="AE4908">
        <v>0</v>
      </c>
      <c r="AF4908">
        <v>0</v>
      </c>
      <c r="AG4908" s="25">
        <f t="shared" si="990"/>
        <v>56.784693877551021</v>
      </c>
      <c r="AH4908" s="29"/>
      <c r="AI4908" s="25">
        <f t="shared" si="993"/>
        <v>7.4123469387755101</v>
      </c>
      <c r="AJ4908" s="34">
        <f t="shared" si="991"/>
        <v>49.877551020408163</v>
      </c>
      <c r="AK4908">
        <v>21290</v>
      </c>
      <c r="AL4908">
        <v>72641</v>
      </c>
      <c r="AM4908">
        <v>4693</v>
      </c>
      <c r="AN4908">
        <v>483848</v>
      </c>
      <c r="AO4908" s="6">
        <v>4918</v>
      </c>
      <c r="AP4908">
        <v>0</v>
      </c>
      <c r="AQ4908">
        <v>0</v>
      </c>
      <c r="AR4908" t="s">
        <v>29</v>
      </c>
      <c r="AS4908" t="s">
        <v>27</v>
      </c>
      <c r="AT4908" s="6" t="s">
        <v>28</v>
      </c>
      <c r="AU4908">
        <v>9</v>
      </c>
      <c r="AV4908">
        <v>9</v>
      </c>
      <c r="AW4908">
        <v>2</v>
      </c>
      <c r="AX4908">
        <v>2</v>
      </c>
      <c r="AY4908">
        <v>2</v>
      </c>
      <c r="AZ4908">
        <v>2</v>
      </c>
      <c r="BA4908">
        <v>2</v>
      </c>
      <c r="BB4908">
        <v>2</v>
      </c>
      <c r="BC4908">
        <v>2</v>
      </c>
      <c r="BD4908">
        <v>2</v>
      </c>
      <c r="BE4908" t="s">
        <v>29</v>
      </c>
      <c r="BF4908" t="s">
        <v>27</v>
      </c>
      <c r="BG4908" s="6" t="s">
        <v>28</v>
      </c>
      <c r="BH4908">
        <v>9</v>
      </c>
      <c r="BI4908">
        <v>9</v>
      </c>
      <c r="BJ4908">
        <v>423959</v>
      </c>
      <c r="BK4908" s="65">
        <f t="shared" si="1000"/>
        <v>43.261122448979592</v>
      </c>
      <c r="BL4908">
        <v>6904</v>
      </c>
      <c r="BM4908" s="65">
        <f t="shared" si="989"/>
        <v>0.70448979591836736</v>
      </c>
      <c r="BN4908">
        <v>4485</v>
      </c>
      <c r="BO4908" s="71">
        <f t="shared" si="994"/>
        <v>0.45765306122448979</v>
      </c>
      <c r="BP4908">
        <v>59889</v>
      </c>
      <c r="BQ4908" s="71">
        <f t="shared" si="995"/>
        <v>6.1111224489795921</v>
      </c>
      <c r="BR4908">
        <v>43282</v>
      </c>
      <c r="BS4908" s="73">
        <f t="shared" si="996"/>
        <v>4.4165306122448982</v>
      </c>
      <c r="BT4908">
        <v>0</v>
      </c>
      <c r="BU4908" s="73">
        <f t="shared" si="997"/>
        <v>0</v>
      </c>
      <c r="BV4908">
        <v>3244</v>
      </c>
      <c r="BW4908" s="71">
        <f t="shared" si="998"/>
        <v>0.33102040816326528</v>
      </c>
      <c r="BX4908">
        <v>0</v>
      </c>
      <c r="BY4908" s="71">
        <f t="shared" si="999"/>
        <v>0</v>
      </c>
      <c r="BZ4908">
        <v>0</v>
      </c>
      <c r="CA4908" s="71">
        <f t="shared" si="992"/>
        <v>0</v>
      </c>
      <c r="CB4908">
        <v>14727</v>
      </c>
      <c r="CC4908" s="71">
        <f t="shared" si="1001"/>
        <v>1.5027551020408163</v>
      </c>
    </row>
    <row r="4909" spans="2:81" x14ac:dyDescent="0.25">
      <c r="B4909">
        <v>5844</v>
      </c>
      <c r="C4909">
        <v>2</v>
      </c>
      <c r="D4909">
        <v>3</v>
      </c>
      <c r="E4909">
        <v>2</v>
      </c>
      <c r="F4909" s="17">
        <v>43000</v>
      </c>
      <c r="G4909">
        <v>5</v>
      </c>
      <c r="H4909">
        <v>1</v>
      </c>
      <c r="I4909">
        <v>2</v>
      </c>
      <c r="J4909">
        <v>2</v>
      </c>
      <c r="K4909">
        <v>2</v>
      </c>
      <c r="L4909">
        <v>3</v>
      </c>
      <c r="M4909">
        <v>2</v>
      </c>
      <c r="N4909">
        <v>2</v>
      </c>
      <c r="O4909">
        <v>3</v>
      </c>
      <c r="P4909">
        <v>1</v>
      </c>
      <c r="Q4909">
        <v>1</v>
      </c>
      <c r="R4909">
        <v>2</v>
      </c>
      <c r="S4909">
        <v>2</v>
      </c>
      <c r="T4909">
        <v>2</v>
      </c>
      <c r="U4909">
        <v>2</v>
      </c>
      <c r="V4909">
        <v>199.06</v>
      </c>
      <c r="W4909">
        <v>15</v>
      </c>
      <c r="X4909">
        <v>1</v>
      </c>
      <c r="Y4909">
        <v>5361</v>
      </c>
      <c r="Z4909">
        <v>640</v>
      </c>
      <c r="AA4909">
        <v>1</v>
      </c>
      <c r="AB4909">
        <v>3805557</v>
      </c>
      <c r="AC4909" s="6">
        <v>48711</v>
      </c>
      <c r="AD4909" s="6">
        <v>36021</v>
      </c>
      <c r="AE4909">
        <v>0</v>
      </c>
      <c r="AF4909">
        <v>0</v>
      </c>
      <c r="AG4909" s="25">
        <f t="shared" si="990"/>
        <v>88.501325581395349</v>
      </c>
      <c r="AH4909" s="29"/>
      <c r="AI4909" s="25">
        <f t="shared" si="993"/>
        <v>52.461883720930231</v>
      </c>
      <c r="AJ4909" s="34">
        <f t="shared" si="991"/>
        <v>36.335348837209303</v>
      </c>
      <c r="AK4909">
        <v>661155</v>
      </c>
      <c r="AL4909">
        <v>2255861</v>
      </c>
      <c r="AM4909">
        <v>15031</v>
      </c>
      <c r="AN4909">
        <v>1549696</v>
      </c>
      <c r="AO4909" s="6">
        <v>12690</v>
      </c>
      <c r="AP4909">
        <v>0</v>
      </c>
      <c r="AQ4909">
        <v>0</v>
      </c>
      <c r="AR4909" t="s">
        <v>29</v>
      </c>
      <c r="AS4909" t="s">
        <v>27</v>
      </c>
      <c r="AT4909" s="6" t="s">
        <v>28</v>
      </c>
      <c r="AU4909">
        <v>9</v>
      </c>
      <c r="AV4909">
        <v>9</v>
      </c>
      <c r="AW4909">
        <v>2</v>
      </c>
      <c r="AX4909">
        <v>2</v>
      </c>
      <c r="AY4909">
        <v>2</v>
      </c>
      <c r="AZ4909">
        <v>2</v>
      </c>
      <c r="BA4909">
        <v>2</v>
      </c>
      <c r="BB4909">
        <v>2</v>
      </c>
      <c r="BC4909">
        <v>2</v>
      </c>
      <c r="BD4909">
        <v>2</v>
      </c>
      <c r="BE4909" t="s">
        <v>29</v>
      </c>
      <c r="BF4909" t="s">
        <v>27</v>
      </c>
      <c r="BG4909" s="6" t="s">
        <v>28</v>
      </c>
      <c r="BH4909">
        <v>9</v>
      </c>
      <c r="BI4909">
        <v>9</v>
      </c>
      <c r="BJ4909">
        <v>1638937</v>
      </c>
      <c r="BK4909" s="65">
        <f t="shared" si="1000"/>
        <v>38.114813953488373</v>
      </c>
      <c r="BL4909">
        <v>142968</v>
      </c>
      <c r="BM4909" s="65">
        <f t="shared" si="989"/>
        <v>3.3248372093023257</v>
      </c>
      <c r="BN4909">
        <v>322744</v>
      </c>
      <c r="BO4909" s="71">
        <f t="shared" si="994"/>
        <v>7.5056744186046513</v>
      </c>
      <c r="BP4909">
        <v>57724</v>
      </c>
      <c r="BQ4909" s="71">
        <f t="shared" si="995"/>
        <v>1.3424186046511628</v>
      </c>
      <c r="BR4909">
        <v>558831</v>
      </c>
      <c r="BS4909" s="73">
        <f t="shared" si="996"/>
        <v>12.99606976744186</v>
      </c>
      <c r="BT4909">
        <v>0</v>
      </c>
      <c r="BU4909" s="73">
        <f t="shared" si="997"/>
        <v>0</v>
      </c>
      <c r="BV4909">
        <v>126478</v>
      </c>
      <c r="BW4909" s="71">
        <f t="shared" si="998"/>
        <v>2.9413488372093024</v>
      </c>
      <c r="BX4909">
        <v>71573</v>
      </c>
      <c r="BY4909" s="71">
        <f t="shared" si="999"/>
        <v>1.6644883720930232</v>
      </c>
      <c r="BZ4909">
        <v>598617</v>
      </c>
      <c r="CA4909" s="71">
        <f t="shared" si="992"/>
        <v>13.921325581395349</v>
      </c>
      <c r="CB4909">
        <v>287685</v>
      </c>
      <c r="CC4909" s="71">
        <f t="shared" si="1001"/>
        <v>6.6903488372093021</v>
      </c>
    </row>
    <row r="4910" spans="2:81" x14ac:dyDescent="0.25">
      <c r="B4910">
        <v>5845</v>
      </c>
      <c r="C4910">
        <v>1</v>
      </c>
      <c r="D4910">
        <v>1</v>
      </c>
      <c r="E4910">
        <v>2</v>
      </c>
      <c r="F4910" s="17">
        <v>500001</v>
      </c>
      <c r="G4910">
        <v>9</v>
      </c>
      <c r="H4910">
        <v>8</v>
      </c>
      <c r="I4910">
        <v>16</v>
      </c>
      <c r="J4910">
        <v>35</v>
      </c>
      <c r="K4910">
        <v>2</v>
      </c>
      <c r="L4910">
        <v>6</v>
      </c>
      <c r="M4910">
        <v>1</v>
      </c>
      <c r="N4910">
        <v>1</v>
      </c>
      <c r="O4910">
        <v>6</v>
      </c>
      <c r="P4910">
        <v>1</v>
      </c>
      <c r="Q4910">
        <v>1</v>
      </c>
      <c r="R4910">
        <v>1</v>
      </c>
      <c r="S4910">
        <v>2</v>
      </c>
      <c r="T4910">
        <v>2</v>
      </c>
      <c r="U4910">
        <v>2</v>
      </c>
      <c r="V4910">
        <v>11.26</v>
      </c>
      <c r="W4910">
        <v>3</v>
      </c>
      <c r="X4910">
        <v>1</v>
      </c>
      <c r="Y4910">
        <v>7228</v>
      </c>
      <c r="Z4910">
        <v>782</v>
      </c>
      <c r="AA4910">
        <v>1</v>
      </c>
      <c r="AB4910">
        <v>125822727</v>
      </c>
      <c r="AC4910" s="6">
        <v>1337205</v>
      </c>
      <c r="AD4910" s="6">
        <v>612787</v>
      </c>
      <c r="AE4910">
        <v>0</v>
      </c>
      <c r="AF4910">
        <v>0</v>
      </c>
      <c r="AG4910" s="25">
        <f t="shared" si="990"/>
        <v>251.64495071009858</v>
      </c>
      <c r="AH4910" s="29"/>
      <c r="AI4910" s="25">
        <f t="shared" si="993"/>
        <v>51.449323101353798</v>
      </c>
      <c r="AJ4910" s="34">
        <f t="shared" si="991"/>
        <v>202.20895558208883</v>
      </c>
      <c r="AK4910">
        <v>7539482</v>
      </c>
      <c r="AL4910">
        <v>25724713</v>
      </c>
      <c r="AM4910">
        <v>591230</v>
      </c>
      <c r="AN4910">
        <v>60955813</v>
      </c>
      <c r="AO4910" s="6">
        <v>442446</v>
      </c>
      <c r="AP4910">
        <v>1</v>
      </c>
      <c r="AQ4910">
        <v>1</v>
      </c>
      <c r="AR4910">
        <v>282228</v>
      </c>
      <c r="AS4910">
        <v>39142201</v>
      </c>
      <c r="AT4910" s="6">
        <v>281972</v>
      </c>
      <c r="AU4910">
        <v>1</v>
      </c>
      <c r="AV4910">
        <v>1</v>
      </c>
      <c r="AW4910">
        <v>2</v>
      </c>
      <c r="AX4910">
        <v>2</v>
      </c>
      <c r="AY4910">
        <v>2</v>
      </c>
      <c r="AZ4910">
        <v>2</v>
      </c>
      <c r="BA4910">
        <v>2</v>
      </c>
      <c r="BB4910">
        <v>2</v>
      </c>
      <c r="BC4910">
        <v>2</v>
      </c>
      <c r="BD4910">
        <v>2</v>
      </c>
      <c r="BE4910" t="s">
        <v>29</v>
      </c>
      <c r="BF4910" t="s">
        <v>27</v>
      </c>
      <c r="BG4910" s="6" t="s">
        <v>28</v>
      </c>
      <c r="BH4910">
        <v>9</v>
      </c>
      <c r="BI4910">
        <v>9</v>
      </c>
      <c r="BJ4910">
        <v>46832322</v>
      </c>
      <c r="BK4910" s="65">
        <f t="shared" si="1000"/>
        <v>93.664456671086654</v>
      </c>
      <c r="BL4910">
        <v>27596834</v>
      </c>
      <c r="BM4910" s="65">
        <f t="shared" si="989"/>
        <v>55.193557612884774</v>
      </c>
      <c r="BN4910">
        <v>5216294</v>
      </c>
      <c r="BO4910" s="71">
        <f t="shared" si="994"/>
        <v>10.43256713486573</v>
      </c>
      <c r="BP4910">
        <v>16966346</v>
      </c>
      <c r="BQ4910" s="71">
        <f t="shared" si="995"/>
        <v>33.932624134751734</v>
      </c>
      <c r="BR4910">
        <v>12219998</v>
      </c>
      <c r="BS4910" s="73">
        <f t="shared" si="996"/>
        <v>24.43994712010576</v>
      </c>
      <c r="BT4910">
        <v>10100751</v>
      </c>
      <c r="BU4910" s="73">
        <f t="shared" si="997"/>
        <v>20.201461597076804</v>
      </c>
      <c r="BV4910">
        <v>425701</v>
      </c>
      <c r="BW4910" s="71">
        <f t="shared" si="998"/>
        <v>0.85140029719940558</v>
      </c>
      <c r="BX4910">
        <v>650471</v>
      </c>
      <c r="BY4910" s="71">
        <f t="shared" si="999"/>
        <v>1.3009393981212038</v>
      </c>
      <c r="BZ4910">
        <v>1594729</v>
      </c>
      <c r="CA4910" s="71">
        <f t="shared" si="992"/>
        <v>3.1894516210967576</v>
      </c>
      <c r="CB4910">
        <v>4219280</v>
      </c>
      <c r="CC4910" s="71">
        <f t="shared" si="1001"/>
        <v>8.4385431229137549</v>
      </c>
    </row>
    <row r="4911" spans="2:81" x14ac:dyDescent="0.25">
      <c r="B4911">
        <v>5846</v>
      </c>
      <c r="C4911">
        <v>4</v>
      </c>
      <c r="D4911">
        <v>9</v>
      </c>
      <c r="E4911">
        <v>4</v>
      </c>
      <c r="F4911" s="17">
        <v>500001</v>
      </c>
      <c r="G4911">
        <v>9</v>
      </c>
      <c r="H4911">
        <v>6</v>
      </c>
      <c r="I4911">
        <v>18</v>
      </c>
      <c r="J4911">
        <v>38</v>
      </c>
      <c r="K4911" t="s">
        <v>26</v>
      </c>
      <c r="L4911">
        <v>5</v>
      </c>
      <c r="M4911">
        <v>2</v>
      </c>
      <c r="N4911" t="s">
        <v>26</v>
      </c>
      <c r="O4911">
        <v>6</v>
      </c>
      <c r="P4911">
        <v>1</v>
      </c>
      <c r="Q4911">
        <v>2</v>
      </c>
      <c r="R4911">
        <v>2</v>
      </c>
      <c r="S4911">
        <v>1</v>
      </c>
      <c r="T4911">
        <v>2</v>
      </c>
      <c r="U4911">
        <v>1</v>
      </c>
      <c r="V4911">
        <v>102.98</v>
      </c>
      <c r="W4911">
        <v>44</v>
      </c>
      <c r="X4911">
        <v>1</v>
      </c>
      <c r="Y4911">
        <v>0</v>
      </c>
      <c r="Z4911">
        <v>4578</v>
      </c>
      <c r="AA4911">
        <v>1</v>
      </c>
      <c r="AB4911">
        <v>34719783</v>
      </c>
      <c r="AC4911" s="6">
        <v>1467756</v>
      </c>
      <c r="AD4911" s="6">
        <v>1465145</v>
      </c>
      <c r="AE4911">
        <v>0</v>
      </c>
      <c r="AF4911">
        <v>0</v>
      </c>
      <c r="AG4911" s="25">
        <f t="shared" si="990"/>
        <v>69.439427121145755</v>
      </c>
      <c r="AH4911" s="29"/>
      <c r="AI4911" s="25">
        <f t="shared" si="993"/>
        <v>68.995428009143978</v>
      </c>
      <c r="AJ4911" s="34">
        <f t="shared" si="991"/>
        <v>0.44454311091377818</v>
      </c>
      <c r="AK4911">
        <v>10110722</v>
      </c>
      <c r="AL4911">
        <v>34497783</v>
      </c>
      <c r="AM4911" t="s">
        <v>29</v>
      </c>
      <c r="AN4911" t="s">
        <v>27</v>
      </c>
      <c r="AO4911" s="6" t="s">
        <v>28</v>
      </c>
      <c r="AP4911">
        <v>9</v>
      </c>
      <c r="AQ4911">
        <v>9</v>
      </c>
      <c r="AR4911" t="s">
        <v>29</v>
      </c>
      <c r="AS4911" t="s">
        <v>27</v>
      </c>
      <c r="AT4911" s="6" t="s">
        <v>28</v>
      </c>
      <c r="AU4911">
        <v>9</v>
      </c>
      <c r="AV4911">
        <v>9</v>
      </c>
      <c r="AW4911">
        <v>1</v>
      </c>
      <c r="AX4911">
        <v>2</v>
      </c>
      <c r="AY4911">
        <v>2</v>
      </c>
      <c r="AZ4911">
        <v>2</v>
      </c>
      <c r="BA4911">
        <v>1</v>
      </c>
      <c r="BB4911">
        <v>2</v>
      </c>
      <c r="BC4911">
        <v>2</v>
      </c>
      <c r="BD4911">
        <v>2</v>
      </c>
      <c r="BE4911">
        <v>222</v>
      </c>
      <c r="BF4911">
        <v>222000</v>
      </c>
      <c r="BG4911" s="6">
        <v>2611</v>
      </c>
      <c r="BH4911">
        <v>1</v>
      </c>
      <c r="BI4911">
        <v>1</v>
      </c>
      <c r="BJ4911">
        <v>0</v>
      </c>
      <c r="BK4911" s="65">
        <f t="shared" si="1000"/>
        <v>0</v>
      </c>
      <c r="BL4911">
        <v>9960039</v>
      </c>
      <c r="BM4911" s="65">
        <f t="shared" si="989"/>
        <v>19.920038159923681</v>
      </c>
      <c r="BN4911">
        <v>953993</v>
      </c>
      <c r="BO4911" s="71">
        <f t="shared" si="994"/>
        <v>1.9079821840356319</v>
      </c>
      <c r="BP4911">
        <v>222000</v>
      </c>
      <c r="BQ4911" s="71">
        <f t="shared" si="995"/>
        <v>0.443999112001776</v>
      </c>
      <c r="BR4911">
        <v>16395743</v>
      </c>
      <c r="BS4911" s="73">
        <f t="shared" si="996"/>
        <v>32.791420417159166</v>
      </c>
      <c r="BT4911">
        <v>1079977</v>
      </c>
      <c r="BU4911" s="73">
        <f t="shared" si="997"/>
        <v>2.1599496801006399</v>
      </c>
      <c r="BV4911">
        <v>3496707</v>
      </c>
      <c r="BW4911" s="71">
        <f t="shared" si="998"/>
        <v>6.9934000131999738</v>
      </c>
      <c r="BX4911">
        <v>4458</v>
      </c>
      <c r="BY4911" s="71">
        <f t="shared" si="999"/>
        <v>8.9159821680356646E-3</v>
      </c>
      <c r="BZ4911">
        <v>56922</v>
      </c>
      <c r="CA4911" s="71">
        <f t="shared" si="992"/>
        <v>0.11384377231245538</v>
      </c>
      <c r="CB4911">
        <v>2549945</v>
      </c>
      <c r="CC4911" s="71">
        <f t="shared" si="1001"/>
        <v>5.0998798002403998</v>
      </c>
    </row>
    <row r="4912" spans="2:81" x14ac:dyDescent="0.25">
      <c r="B4912">
        <v>5848</v>
      </c>
      <c r="C4912">
        <v>2</v>
      </c>
      <c r="D4912">
        <v>4</v>
      </c>
      <c r="E4912">
        <v>1</v>
      </c>
      <c r="F4912" s="17">
        <v>260000</v>
      </c>
      <c r="G4912">
        <v>8</v>
      </c>
      <c r="H4912">
        <v>4</v>
      </c>
      <c r="I4912">
        <v>2</v>
      </c>
      <c r="J4912">
        <v>4</v>
      </c>
      <c r="K4912">
        <v>2</v>
      </c>
      <c r="L4912">
        <v>6</v>
      </c>
      <c r="M4912">
        <v>2</v>
      </c>
      <c r="N4912">
        <v>1</v>
      </c>
      <c r="O4912">
        <v>6</v>
      </c>
      <c r="P4912">
        <v>1</v>
      </c>
      <c r="Q4912">
        <v>1</v>
      </c>
      <c r="R4912">
        <v>1</v>
      </c>
      <c r="S4912">
        <v>2</v>
      </c>
      <c r="T4912">
        <v>2</v>
      </c>
      <c r="U4912">
        <v>2</v>
      </c>
      <c r="V4912">
        <v>11.64</v>
      </c>
      <c r="W4912">
        <v>17</v>
      </c>
      <c r="X4912">
        <v>2</v>
      </c>
      <c r="Y4912">
        <v>8251</v>
      </c>
      <c r="Z4912">
        <v>669</v>
      </c>
      <c r="AA4912">
        <v>1</v>
      </c>
      <c r="AB4912">
        <v>15186874</v>
      </c>
      <c r="AC4912" s="6">
        <v>224219</v>
      </c>
      <c r="AD4912" s="6">
        <v>152841</v>
      </c>
      <c r="AE4912">
        <v>0</v>
      </c>
      <c r="AF4912">
        <v>0</v>
      </c>
      <c r="AG4912" s="25">
        <f t="shared" si="990"/>
        <v>58.411053846153848</v>
      </c>
      <c r="AH4912" s="29"/>
      <c r="AI4912" s="25">
        <f t="shared" si="993"/>
        <v>42.761899999999997</v>
      </c>
      <c r="AJ4912" s="34">
        <f t="shared" si="991"/>
        <v>15.931434615384616</v>
      </c>
      <c r="AK4912">
        <v>3258527</v>
      </c>
      <c r="AL4912">
        <v>11118094</v>
      </c>
      <c r="AM4912">
        <v>36774</v>
      </c>
      <c r="AN4912">
        <v>3791399</v>
      </c>
      <c r="AO4912" s="6">
        <v>69778</v>
      </c>
      <c r="AP4912">
        <v>0</v>
      </c>
      <c r="AQ4912">
        <v>0</v>
      </c>
      <c r="AR4912">
        <v>2000</v>
      </c>
      <c r="AS4912">
        <v>277380</v>
      </c>
      <c r="AT4912" s="6">
        <v>1600</v>
      </c>
      <c r="AU4912">
        <v>0</v>
      </c>
      <c r="AV4912">
        <v>0</v>
      </c>
      <c r="AW4912">
        <v>2</v>
      </c>
      <c r="AX4912">
        <v>2</v>
      </c>
      <c r="AY4912">
        <v>2</v>
      </c>
      <c r="AZ4912">
        <v>2</v>
      </c>
      <c r="BA4912">
        <v>2</v>
      </c>
      <c r="BB4912">
        <v>2</v>
      </c>
      <c r="BC4912">
        <v>2</v>
      </c>
      <c r="BD4912">
        <v>2</v>
      </c>
      <c r="BE4912" t="s">
        <v>29</v>
      </c>
      <c r="BF4912" t="s">
        <v>27</v>
      </c>
      <c r="BG4912" s="6" t="s">
        <v>28</v>
      </c>
      <c r="BH4912">
        <v>9</v>
      </c>
      <c r="BI4912">
        <v>9</v>
      </c>
      <c r="BJ4912">
        <v>3926237</v>
      </c>
      <c r="BK4912" s="65">
        <f t="shared" si="1000"/>
        <v>15.100911538461538</v>
      </c>
      <c r="BL4912">
        <v>621881</v>
      </c>
      <c r="BM4912" s="65">
        <f t="shared" si="989"/>
        <v>2.3918499999999998</v>
      </c>
      <c r="BN4912">
        <v>2130879</v>
      </c>
      <c r="BO4912" s="71">
        <f t="shared" si="994"/>
        <v>8.1956884615384613</v>
      </c>
      <c r="BP4912">
        <v>142543</v>
      </c>
      <c r="BQ4912" s="71">
        <f t="shared" si="995"/>
        <v>0.54824230769230764</v>
      </c>
      <c r="BR4912">
        <v>6088748</v>
      </c>
      <c r="BS4912" s="73">
        <f t="shared" si="996"/>
        <v>23.41826153846154</v>
      </c>
      <c r="BT4912">
        <v>65789</v>
      </c>
      <c r="BU4912" s="73">
        <f t="shared" si="997"/>
        <v>0.25303461538461536</v>
      </c>
      <c r="BV4912">
        <v>214064</v>
      </c>
      <c r="BW4912" s="71">
        <f t="shared" si="998"/>
        <v>0.82332307692307694</v>
      </c>
      <c r="BX4912">
        <v>239971</v>
      </c>
      <c r="BY4912" s="71">
        <f t="shared" si="999"/>
        <v>0.92296538461538458</v>
      </c>
      <c r="BZ4912">
        <v>728552</v>
      </c>
      <c r="CA4912" s="71">
        <f t="shared" si="992"/>
        <v>2.8021230769230767</v>
      </c>
      <c r="CB4912">
        <v>1028209</v>
      </c>
      <c r="CC4912" s="71">
        <f t="shared" si="1001"/>
        <v>3.95465</v>
      </c>
    </row>
    <row r="4913" spans="2:81" x14ac:dyDescent="0.25">
      <c r="B4913">
        <v>5849</v>
      </c>
      <c r="C4913">
        <v>3</v>
      </c>
      <c r="D4913">
        <v>5</v>
      </c>
      <c r="E4913">
        <v>4</v>
      </c>
      <c r="F4913" s="17">
        <v>205000</v>
      </c>
      <c r="G4913">
        <v>8</v>
      </c>
      <c r="H4913">
        <v>6</v>
      </c>
      <c r="I4913">
        <v>14</v>
      </c>
      <c r="J4913">
        <v>29</v>
      </c>
      <c r="K4913">
        <v>3</v>
      </c>
      <c r="L4913">
        <v>1</v>
      </c>
      <c r="M4913">
        <v>2</v>
      </c>
      <c r="N4913">
        <v>2</v>
      </c>
      <c r="O4913">
        <v>2</v>
      </c>
      <c r="P4913">
        <v>1</v>
      </c>
      <c r="Q4913">
        <v>1</v>
      </c>
      <c r="R4913">
        <v>2</v>
      </c>
      <c r="S4913">
        <v>2</v>
      </c>
      <c r="T4913">
        <v>2</v>
      </c>
      <c r="U4913">
        <v>2</v>
      </c>
      <c r="V4913">
        <v>124.41</v>
      </c>
      <c r="W4913">
        <v>24</v>
      </c>
      <c r="X4913">
        <v>1</v>
      </c>
      <c r="Y4913">
        <v>2869</v>
      </c>
      <c r="Z4913">
        <v>1397</v>
      </c>
      <c r="AA4913">
        <v>1</v>
      </c>
      <c r="AB4913">
        <v>16002381</v>
      </c>
      <c r="AC4913" s="6">
        <v>246662</v>
      </c>
      <c r="AD4913" s="6">
        <v>187995</v>
      </c>
      <c r="AE4913">
        <v>0</v>
      </c>
      <c r="AF4913">
        <v>0</v>
      </c>
      <c r="AG4913" s="25">
        <f t="shared" si="990"/>
        <v>78.060395121951217</v>
      </c>
      <c r="AH4913" s="29"/>
      <c r="AI4913" s="25">
        <f t="shared" si="993"/>
        <v>44.889356097560977</v>
      </c>
      <c r="AJ4913" s="34">
        <f t="shared" si="991"/>
        <v>33.457390243902438</v>
      </c>
      <c r="AK4913">
        <v>2697045</v>
      </c>
      <c r="AL4913">
        <v>9202318</v>
      </c>
      <c r="AM4913">
        <v>65956</v>
      </c>
      <c r="AN4913">
        <v>6800064</v>
      </c>
      <c r="AO4913" s="6">
        <v>58667</v>
      </c>
      <c r="AP4913">
        <v>0</v>
      </c>
      <c r="AQ4913">
        <v>0</v>
      </c>
      <c r="AR4913" t="s">
        <v>29</v>
      </c>
      <c r="AS4913" t="s">
        <v>27</v>
      </c>
      <c r="AT4913" s="6" t="s">
        <v>28</v>
      </c>
      <c r="AU4913">
        <v>9</v>
      </c>
      <c r="AV4913">
        <v>9</v>
      </c>
      <c r="AW4913">
        <v>2</v>
      </c>
      <c r="AX4913">
        <v>2</v>
      </c>
      <c r="AY4913">
        <v>2</v>
      </c>
      <c r="AZ4913">
        <v>2</v>
      </c>
      <c r="BA4913">
        <v>2</v>
      </c>
      <c r="BB4913">
        <v>2</v>
      </c>
      <c r="BC4913">
        <v>2</v>
      </c>
      <c r="BD4913">
        <v>2</v>
      </c>
      <c r="BE4913" t="s">
        <v>29</v>
      </c>
      <c r="BF4913" t="s">
        <v>27</v>
      </c>
      <c r="BG4913" s="6" t="s">
        <v>28</v>
      </c>
      <c r="BH4913">
        <v>9</v>
      </c>
      <c r="BI4913">
        <v>9</v>
      </c>
      <c r="BJ4913">
        <v>4503916</v>
      </c>
      <c r="BK4913" s="65">
        <f t="shared" si="1000"/>
        <v>21.97032195121951</v>
      </c>
      <c r="BL4913">
        <v>3642842</v>
      </c>
      <c r="BM4913" s="65">
        <f t="shared" si="989"/>
        <v>17.769960975609756</v>
      </c>
      <c r="BN4913">
        <v>2441686</v>
      </c>
      <c r="BO4913" s="71">
        <f t="shared" si="994"/>
        <v>11.910663414634147</v>
      </c>
      <c r="BP4913">
        <v>1960692</v>
      </c>
      <c r="BQ4913" s="71">
        <f t="shared" si="995"/>
        <v>9.5643512195121954</v>
      </c>
      <c r="BR4913">
        <v>2224679</v>
      </c>
      <c r="BS4913" s="73">
        <f t="shared" si="996"/>
        <v>10.852092682926829</v>
      </c>
      <c r="BT4913">
        <v>335455</v>
      </c>
      <c r="BU4913" s="73">
        <f t="shared" si="997"/>
        <v>1.6363658536585366</v>
      </c>
      <c r="BV4913">
        <v>75293</v>
      </c>
      <c r="BW4913" s="71">
        <f t="shared" si="998"/>
        <v>0.36728292682926827</v>
      </c>
      <c r="BX4913">
        <v>23020</v>
      </c>
      <c r="BY4913" s="71">
        <f t="shared" si="999"/>
        <v>0.11229268292682927</v>
      </c>
      <c r="BZ4913">
        <v>408427</v>
      </c>
      <c r="CA4913" s="71">
        <f t="shared" si="992"/>
        <v>1.9923268292682927</v>
      </c>
      <c r="CB4913">
        <v>386371</v>
      </c>
      <c r="CC4913" s="71">
        <f t="shared" si="1001"/>
        <v>1.8847365853658538</v>
      </c>
    </row>
    <row r="4914" spans="2:81" x14ac:dyDescent="0.25">
      <c r="B4914">
        <v>5850</v>
      </c>
      <c r="C4914">
        <v>4</v>
      </c>
      <c r="D4914">
        <v>9</v>
      </c>
      <c r="E4914">
        <v>4</v>
      </c>
      <c r="F4914" s="17">
        <v>14500</v>
      </c>
      <c r="G4914">
        <v>4</v>
      </c>
      <c r="H4914">
        <v>4</v>
      </c>
      <c r="I4914">
        <v>2</v>
      </c>
      <c r="J4914">
        <v>2</v>
      </c>
      <c r="K4914">
        <v>1</v>
      </c>
      <c r="L4914">
        <v>1</v>
      </c>
      <c r="M4914">
        <v>1</v>
      </c>
      <c r="N4914">
        <v>2</v>
      </c>
      <c r="O4914">
        <v>3</v>
      </c>
      <c r="P4914">
        <v>1</v>
      </c>
      <c r="Q4914">
        <v>1</v>
      </c>
      <c r="R4914">
        <v>2</v>
      </c>
      <c r="S4914">
        <v>2</v>
      </c>
      <c r="T4914">
        <v>2</v>
      </c>
      <c r="U4914">
        <v>2</v>
      </c>
      <c r="V4914">
        <v>132.44999999999999</v>
      </c>
      <c r="W4914">
        <v>62</v>
      </c>
      <c r="X4914">
        <v>1</v>
      </c>
      <c r="Y4914">
        <v>979</v>
      </c>
      <c r="Z4914">
        <v>1286</v>
      </c>
      <c r="AA4914">
        <v>1</v>
      </c>
      <c r="AB4914">
        <v>1441153</v>
      </c>
      <c r="AC4914" s="6">
        <v>34330</v>
      </c>
      <c r="AD4914" s="6">
        <v>29180</v>
      </c>
      <c r="AE4914">
        <v>0</v>
      </c>
      <c r="AF4914">
        <v>0</v>
      </c>
      <c r="AG4914" s="25">
        <f t="shared" si="990"/>
        <v>99.389862068965513</v>
      </c>
      <c r="AH4914" s="29"/>
      <c r="AI4914" s="25">
        <f t="shared" si="993"/>
        <v>58.092965517241382</v>
      </c>
      <c r="AJ4914" s="34">
        <f t="shared" si="991"/>
        <v>41.654413793103451</v>
      </c>
      <c r="AK4914">
        <v>246878</v>
      </c>
      <c r="AL4914">
        <v>842348</v>
      </c>
      <c r="AM4914">
        <v>5808</v>
      </c>
      <c r="AN4914">
        <v>598805</v>
      </c>
      <c r="AO4914" s="6">
        <v>5150</v>
      </c>
      <c r="AP4914">
        <v>0</v>
      </c>
      <c r="AQ4914">
        <v>0</v>
      </c>
      <c r="AR4914" t="s">
        <v>29</v>
      </c>
      <c r="AS4914" t="s">
        <v>27</v>
      </c>
      <c r="AT4914" s="6" t="s">
        <v>28</v>
      </c>
      <c r="AU4914">
        <v>9</v>
      </c>
      <c r="AV4914">
        <v>9</v>
      </c>
      <c r="AW4914">
        <v>2</v>
      </c>
      <c r="AX4914">
        <v>2</v>
      </c>
      <c r="AY4914">
        <v>2</v>
      </c>
      <c r="AZ4914">
        <v>2</v>
      </c>
      <c r="BA4914">
        <v>2</v>
      </c>
      <c r="BB4914">
        <v>2</v>
      </c>
      <c r="BC4914">
        <v>2</v>
      </c>
      <c r="BD4914">
        <v>2</v>
      </c>
      <c r="BE4914" t="s">
        <v>29</v>
      </c>
      <c r="BF4914" t="s">
        <v>27</v>
      </c>
      <c r="BG4914" s="6" t="s">
        <v>28</v>
      </c>
      <c r="BH4914">
        <v>9</v>
      </c>
      <c r="BI4914">
        <v>9</v>
      </c>
      <c r="BJ4914">
        <v>598805</v>
      </c>
      <c r="BK4914" s="65">
        <f t="shared" si="1000"/>
        <v>41.296896551724139</v>
      </c>
      <c r="BL4914">
        <v>205555</v>
      </c>
      <c r="BM4914" s="65">
        <f t="shared" si="989"/>
        <v>14.176206896551724</v>
      </c>
      <c r="BN4914">
        <v>54914</v>
      </c>
      <c r="BO4914" s="71">
        <f t="shared" si="994"/>
        <v>3.7871724137931033</v>
      </c>
      <c r="BP4914">
        <v>0</v>
      </c>
      <c r="BQ4914" s="71">
        <f t="shared" si="995"/>
        <v>0</v>
      </c>
      <c r="BR4914">
        <v>232385</v>
      </c>
      <c r="BS4914" s="73">
        <f t="shared" si="996"/>
        <v>16.026551724137931</v>
      </c>
      <c r="BT4914">
        <v>0</v>
      </c>
      <c r="BU4914" s="73">
        <f t="shared" si="997"/>
        <v>0</v>
      </c>
      <c r="BV4914">
        <v>94114</v>
      </c>
      <c r="BW4914" s="71">
        <f t="shared" si="998"/>
        <v>6.4906206896551728</v>
      </c>
      <c r="BX4914">
        <v>42520</v>
      </c>
      <c r="BY4914" s="71">
        <f t="shared" si="999"/>
        <v>2.9324137931034482</v>
      </c>
      <c r="BZ4914">
        <v>68487</v>
      </c>
      <c r="CA4914" s="71">
        <f t="shared" si="992"/>
        <v>4.7232413793103447</v>
      </c>
      <c r="CB4914">
        <v>144372</v>
      </c>
      <c r="CC4914" s="71">
        <f t="shared" si="1001"/>
        <v>9.9566896551724131</v>
      </c>
    </row>
    <row r="4915" spans="2:81" x14ac:dyDescent="0.25">
      <c r="B4915">
        <v>5851</v>
      </c>
      <c r="C4915">
        <v>2</v>
      </c>
      <c r="D4915">
        <v>3</v>
      </c>
      <c r="E4915">
        <v>2</v>
      </c>
      <c r="F4915" s="17">
        <v>146000</v>
      </c>
      <c r="G4915">
        <v>7</v>
      </c>
      <c r="H4915">
        <v>6</v>
      </c>
      <c r="I4915">
        <v>2</v>
      </c>
      <c r="J4915">
        <v>2</v>
      </c>
      <c r="K4915">
        <v>2</v>
      </c>
      <c r="L4915">
        <v>1</v>
      </c>
      <c r="M4915">
        <v>1</v>
      </c>
      <c r="N4915">
        <v>1</v>
      </c>
      <c r="O4915">
        <v>3</v>
      </c>
      <c r="P4915">
        <v>1</v>
      </c>
      <c r="Q4915">
        <v>1</v>
      </c>
      <c r="R4915">
        <v>2</v>
      </c>
      <c r="S4915">
        <v>2</v>
      </c>
      <c r="T4915">
        <v>2</v>
      </c>
      <c r="U4915">
        <v>2</v>
      </c>
      <c r="V4915">
        <v>77.89</v>
      </c>
      <c r="W4915">
        <v>16</v>
      </c>
      <c r="X4915">
        <v>1</v>
      </c>
      <c r="Y4915">
        <v>6222</v>
      </c>
      <c r="Z4915">
        <v>773</v>
      </c>
      <c r="AA4915">
        <v>1</v>
      </c>
      <c r="AB4915">
        <v>24193642</v>
      </c>
      <c r="AC4915" s="6">
        <v>266002</v>
      </c>
      <c r="AD4915" s="6">
        <v>172961</v>
      </c>
      <c r="AE4915">
        <v>0</v>
      </c>
      <c r="AF4915">
        <v>0</v>
      </c>
      <c r="AG4915" s="25">
        <f t="shared" si="990"/>
        <v>165.70987671232876</v>
      </c>
      <c r="AH4915" s="29"/>
      <c r="AI4915" s="25">
        <f t="shared" si="993"/>
        <v>69.212513698630133</v>
      </c>
      <c r="AJ4915" s="34">
        <f t="shared" si="991"/>
        <v>97.134869863013705</v>
      </c>
      <c r="AK4915">
        <v>2961614</v>
      </c>
      <c r="AL4915">
        <v>10105027</v>
      </c>
      <c r="AM4915">
        <v>136650</v>
      </c>
      <c r="AN4915">
        <v>14088615</v>
      </c>
      <c r="AO4915" s="6">
        <v>93041</v>
      </c>
      <c r="AP4915">
        <v>0</v>
      </c>
      <c r="AQ4915">
        <v>1</v>
      </c>
      <c r="AR4915" t="s">
        <v>29</v>
      </c>
      <c r="AS4915" t="s">
        <v>27</v>
      </c>
      <c r="AT4915" s="6" t="s">
        <v>28</v>
      </c>
      <c r="AU4915">
        <v>9</v>
      </c>
      <c r="AV4915">
        <v>9</v>
      </c>
      <c r="AW4915">
        <v>2</v>
      </c>
      <c r="AX4915">
        <v>2</v>
      </c>
      <c r="AY4915">
        <v>2</v>
      </c>
      <c r="AZ4915">
        <v>2</v>
      </c>
      <c r="BA4915">
        <v>2</v>
      </c>
      <c r="BB4915">
        <v>2</v>
      </c>
      <c r="BC4915">
        <v>2</v>
      </c>
      <c r="BD4915">
        <v>2</v>
      </c>
      <c r="BE4915" t="s">
        <v>29</v>
      </c>
      <c r="BF4915" t="s">
        <v>27</v>
      </c>
      <c r="BG4915" s="6" t="s">
        <v>28</v>
      </c>
      <c r="BH4915">
        <v>9</v>
      </c>
      <c r="BI4915">
        <v>9</v>
      </c>
      <c r="BJ4915">
        <v>13061693</v>
      </c>
      <c r="BK4915" s="65">
        <f t="shared" si="1000"/>
        <v>89.463650684931508</v>
      </c>
      <c r="BL4915">
        <v>903404</v>
      </c>
      <c r="BM4915" s="65">
        <f t="shared" si="989"/>
        <v>6.1876986301369863</v>
      </c>
      <c r="BN4915">
        <v>648955</v>
      </c>
      <c r="BO4915" s="71">
        <f t="shared" si="994"/>
        <v>4.4448972602739723</v>
      </c>
      <c r="BP4915">
        <v>1026922</v>
      </c>
      <c r="BQ4915" s="71">
        <f t="shared" si="995"/>
        <v>7.0337123287671233</v>
      </c>
      <c r="BR4915">
        <v>5451839</v>
      </c>
      <c r="BS4915" s="73">
        <f t="shared" si="996"/>
        <v>37.341363013698633</v>
      </c>
      <c r="BT4915">
        <v>0</v>
      </c>
      <c r="BU4915" s="73">
        <f t="shared" si="997"/>
        <v>0</v>
      </c>
      <c r="BV4915">
        <v>448166</v>
      </c>
      <c r="BW4915" s="71">
        <f t="shared" si="998"/>
        <v>3.0696301369863015</v>
      </c>
      <c r="BX4915">
        <v>211292</v>
      </c>
      <c r="BY4915" s="71">
        <f t="shared" si="999"/>
        <v>1.4472054794520548</v>
      </c>
      <c r="BZ4915">
        <v>1287647</v>
      </c>
      <c r="CA4915" s="71">
        <f t="shared" si="992"/>
        <v>8.8194999999999997</v>
      </c>
      <c r="CB4915">
        <v>1153725</v>
      </c>
      <c r="CC4915" s="71">
        <f t="shared" si="1001"/>
        <v>7.9022260273972602</v>
      </c>
    </row>
    <row r="4916" spans="2:81" x14ac:dyDescent="0.25">
      <c r="B4916">
        <v>5852</v>
      </c>
      <c r="C4916">
        <v>3</v>
      </c>
      <c r="D4916">
        <v>7</v>
      </c>
      <c r="E4916">
        <v>4</v>
      </c>
      <c r="F4916" s="17">
        <v>3000</v>
      </c>
      <c r="G4916">
        <v>2</v>
      </c>
      <c r="H4916">
        <v>5</v>
      </c>
      <c r="I4916">
        <v>5</v>
      </c>
      <c r="J4916">
        <v>9</v>
      </c>
      <c r="K4916">
        <v>1</v>
      </c>
      <c r="L4916">
        <v>1</v>
      </c>
      <c r="M4916">
        <v>2</v>
      </c>
      <c r="N4916">
        <v>2</v>
      </c>
      <c r="O4916">
        <v>1</v>
      </c>
      <c r="P4916">
        <v>1</v>
      </c>
      <c r="Q4916">
        <v>1</v>
      </c>
      <c r="R4916">
        <v>2</v>
      </c>
      <c r="S4916">
        <v>2</v>
      </c>
      <c r="T4916">
        <v>2</v>
      </c>
      <c r="U4916">
        <v>2</v>
      </c>
      <c r="V4916">
        <v>2314.83</v>
      </c>
      <c r="W4916">
        <v>33</v>
      </c>
      <c r="X4916">
        <v>1</v>
      </c>
      <c r="Y4916">
        <v>3703</v>
      </c>
      <c r="Z4916">
        <v>1868</v>
      </c>
      <c r="AA4916">
        <v>1</v>
      </c>
      <c r="AB4916">
        <v>233649</v>
      </c>
      <c r="AC4916" s="6">
        <v>1642</v>
      </c>
      <c r="AD4916" s="6">
        <v>1320</v>
      </c>
      <c r="AE4916">
        <v>0</v>
      </c>
      <c r="AF4916">
        <v>0</v>
      </c>
      <c r="AG4916" s="25">
        <f t="shared" si="990"/>
        <v>77.882999999999996</v>
      </c>
      <c r="AH4916" s="29"/>
      <c r="AI4916" s="25">
        <f t="shared" si="993"/>
        <v>13.308</v>
      </c>
      <c r="AJ4916" s="34">
        <f t="shared" si="991"/>
        <v>64.693666666666672</v>
      </c>
      <c r="AK4916">
        <v>11701</v>
      </c>
      <c r="AL4916">
        <v>39924</v>
      </c>
      <c r="AM4916">
        <v>1879</v>
      </c>
      <c r="AN4916">
        <v>193725</v>
      </c>
      <c r="AO4916" s="6">
        <v>322</v>
      </c>
      <c r="AP4916">
        <v>0</v>
      </c>
      <c r="AQ4916">
        <v>0</v>
      </c>
      <c r="AR4916" t="s">
        <v>29</v>
      </c>
      <c r="AS4916" t="s">
        <v>27</v>
      </c>
      <c r="AT4916" s="6" t="s">
        <v>28</v>
      </c>
      <c r="AU4916">
        <v>9</v>
      </c>
      <c r="AV4916">
        <v>9</v>
      </c>
      <c r="AW4916">
        <v>2</v>
      </c>
      <c r="AX4916">
        <v>2</v>
      </c>
      <c r="AY4916">
        <v>2</v>
      </c>
      <c r="AZ4916">
        <v>2</v>
      </c>
      <c r="BA4916">
        <v>2</v>
      </c>
      <c r="BB4916">
        <v>2</v>
      </c>
      <c r="BC4916">
        <v>2</v>
      </c>
      <c r="BD4916">
        <v>2</v>
      </c>
      <c r="BE4916" t="s">
        <v>29</v>
      </c>
      <c r="BF4916" t="s">
        <v>27</v>
      </c>
      <c r="BG4916" s="6" t="s">
        <v>28</v>
      </c>
      <c r="BH4916">
        <v>9</v>
      </c>
      <c r="BI4916">
        <v>9</v>
      </c>
      <c r="BJ4916">
        <v>187887</v>
      </c>
      <c r="BK4916" s="65">
        <f t="shared" si="1000"/>
        <v>62.628999999999998</v>
      </c>
      <c r="BL4916">
        <v>4196</v>
      </c>
      <c r="BM4916" s="65">
        <f t="shared" si="989"/>
        <v>1.3986666666666667</v>
      </c>
      <c r="BN4916">
        <v>2987</v>
      </c>
      <c r="BO4916" s="71">
        <f t="shared" si="994"/>
        <v>0.9956666666666667</v>
      </c>
      <c r="BP4916">
        <v>5838</v>
      </c>
      <c r="BQ4916" s="71">
        <f t="shared" si="995"/>
        <v>1.946</v>
      </c>
      <c r="BR4916">
        <v>22262</v>
      </c>
      <c r="BS4916" s="73">
        <f t="shared" si="996"/>
        <v>7.4206666666666665</v>
      </c>
      <c r="BT4916">
        <v>0</v>
      </c>
      <c r="BU4916" s="73">
        <f t="shared" si="997"/>
        <v>0</v>
      </c>
      <c r="BV4916">
        <v>0</v>
      </c>
      <c r="BW4916" s="71">
        <f t="shared" si="998"/>
        <v>0</v>
      </c>
      <c r="BX4916">
        <v>19</v>
      </c>
      <c r="BY4916" s="71">
        <f t="shared" si="999"/>
        <v>6.3333333333333332E-3</v>
      </c>
      <c r="BZ4916">
        <v>1360</v>
      </c>
      <c r="CA4916" s="71">
        <f t="shared" si="992"/>
        <v>0.45333333333333331</v>
      </c>
      <c r="CB4916">
        <v>9100</v>
      </c>
      <c r="CC4916" s="71">
        <f t="shared" si="1001"/>
        <v>3.0333333333333332</v>
      </c>
    </row>
    <row r="4917" spans="2:81" x14ac:dyDescent="0.25">
      <c r="B4917">
        <v>5853</v>
      </c>
      <c r="C4917">
        <v>2</v>
      </c>
      <c r="D4917">
        <v>3</v>
      </c>
      <c r="E4917">
        <v>2</v>
      </c>
      <c r="F4917" s="17">
        <v>40000</v>
      </c>
      <c r="G4917">
        <v>5</v>
      </c>
      <c r="H4917">
        <v>2</v>
      </c>
      <c r="I4917">
        <v>1</v>
      </c>
      <c r="J4917">
        <v>1</v>
      </c>
      <c r="K4917" t="s">
        <v>26</v>
      </c>
      <c r="L4917" t="s">
        <v>154</v>
      </c>
      <c r="M4917" t="s">
        <v>26</v>
      </c>
      <c r="N4917" t="s">
        <v>26</v>
      </c>
      <c r="O4917">
        <v>6</v>
      </c>
      <c r="P4917">
        <v>2</v>
      </c>
      <c r="Q4917">
        <v>2</v>
      </c>
      <c r="R4917">
        <v>2</v>
      </c>
      <c r="S4917">
        <v>2</v>
      </c>
      <c r="T4917">
        <v>2</v>
      </c>
      <c r="U4917">
        <v>2</v>
      </c>
      <c r="V4917">
        <v>217.8</v>
      </c>
      <c r="W4917">
        <v>54</v>
      </c>
      <c r="X4917">
        <v>2</v>
      </c>
      <c r="Y4917">
        <v>7295</v>
      </c>
      <c r="Z4917">
        <v>639</v>
      </c>
      <c r="AA4917">
        <v>2</v>
      </c>
      <c r="AB4917" t="s">
        <v>27</v>
      </c>
      <c r="AC4917" s="6" t="s">
        <v>28</v>
      </c>
      <c r="AD4917" s="6" t="s">
        <v>28</v>
      </c>
      <c r="AE4917">
        <v>9</v>
      </c>
      <c r="AF4917">
        <v>9</v>
      </c>
      <c r="AG4917" s="25" t="e">
        <f t="shared" si="990"/>
        <v>#VALUE!</v>
      </c>
      <c r="AH4917" s="29"/>
      <c r="AI4917" s="25" t="e">
        <f t="shared" si="993"/>
        <v>#VALUE!</v>
      </c>
      <c r="AJ4917" s="34">
        <f t="shared" si="991"/>
        <v>1.2999999999999999E-3</v>
      </c>
      <c r="AK4917" t="s">
        <v>29</v>
      </c>
      <c r="AL4917" t="s">
        <v>27</v>
      </c>
      <c r="AM4917" t="s">
        <v>29</v>
      </c>
      <c r="AN4917" t="s">
        <v>27</v>
      </c>
      <c r="AO4917" s="6" t="s">
        <v>28</v>
      </c>
      <c r="AP4917">
        <v>9</v>
      </c>
      <c r="AQ4917">
        <v>9</v>
      </c>
      <c r="AR4917" t="s">
        <v>29</v>
      </c>
      <c r="AS4917" t="s">
        <v>27</v>
      </c>
      <c r="AT4917" s="6" t="s">
        <v>28</v>
      </c>
      <c r="AU4917">
        <v>9</v>
      </c>
      <c r="AV4917">
        <v>9</v>
      </c>
      <c r="AW4917">
        <v>2</v>
      </c>
      <c r="AX4917">
        <v>2</v>
      </c>
      <c r="AY4917">
        <v>2</v>
      </c>
      <c r="AZ4917">
        <v>2</v>
      </c>
      <c r="BA4917">
        <v>2</v>
      </c>
      <c r="BB4917">
        <v>2</v>
      </c>
      <c r="BC4917">
        <v>2</v>
      </c>
      <c r="BD4917">
        <v>2</v>
      </c>
      <c r="BE4917" t="s">
        <v>29</v>
      </c>
      <c r="BF4917" t="s">
        <v>27</v>
      </c>
      <c r="BG4917" s="6" t="s">
        <v>28</v>
      </c>
      <c r="BH4917">
        <v>9</v>
      </c>
      <c r="BI4917">
        <v>9</v>
      </c>
      <c r="BJ4917" t="s">
        <v>27</v>
      </c>
      <c r="BK4917" s="65" t="e">
        <f t="shared" si="1000"/>
        <v>#VALUE!</v>
      </c>
      <c r="BL4917" t="s">
        <v>27</v>
      </c>
      <c r="BM4917" s="65" t="e">
        <f t="shared" si="989"/>
        <v>#VALUE!</v>
      </c>
      <c r="BN4917">
        <v>0</v>
      </c>
      <c r="BO4917" s="71">
        <f t="shared" si="994"/>
        <v>0</v>
      </c>
      <c r="BP4917" t="s">
        <v>27</v>
      </c>
      <c r="BQ4917" s="71" t="e">
        <f t="shared" si="995"/>
        <v>#VALUE!</v>
      </c>
      <c r="BR4917">
        <v>0</v>
      </c>
      <c r="BS4917" s="73">
        <f t="shared" si="996"/>
        <v>0</v>
      </c>
      <c r="BT4917" t="s">
        <v>27</v>
      </c>
      <c r="BU4917" s="73" t="e">
        <f t="shared" si="997"/>
        <v>#VALUE!</v>
      </c>
      <c r="BV4917">
        <v>0</v>
      </c>
      <c r="BW4917" s="71">
        <f t="shared" si="998"/>
        <v>0</v>
      </c>
      <c r="BX4917">
        <v>0</v>
      </c>
      <c r="BY4917" s="71">
        <f t="shared" si="999"/>
        <v>0</v>
      </c>
      <c r="BZ4917">
        <v>0</v>
      </c>
      <c r="CA4917" s="71">
        <f t="shared" si="992"/>
        <v>0</v>
      </c>
      <c r="CB4917" t="s">
        <v>27</v>
      </c>
      <c r="CC4917" s="71" t="e">
        <f t="shared" si="1001"/>
        <v>#VALUE!</v>
      </c>
    </row>
    <row r="4918" spans="2:81" x14ac:dyDescent="0.25">
      <c r="B4918">
        <v>5854</v>
      </c>
      <c r="C4918">
        <v>1</v>
      </c>
      <c r="D4918">
        <v>1</v>
      </c>
      <c r="E4918">
        <v>2</v>
      </c>
      <c r="F4918" s="17">
        <v>700000</v>
      </c>
      <c r="G4918">
        <v>9</v>
      </c>
      <c r="H4918">
        <v>5</v>
      </c>
      <c r="I4918">
        <v>16</v>
      </c>
      <c r="J4918">
        <v>35</v>
      </c>
      <c r="K4918">
        <v>6</v>
      </c>
      <c r="L4918">
        <v>5</v>
      </c>
      <c r="M4918">
        <v>2</v>
      </c>
      <c r="N4918">
        <v>1</v>
      </c>
      <c r="O4918">
        <v>11</v>
      </c>
      <c r="P4918">
        <v>1</v>
      </c>
      <c r="Q4918">
        <v>1</v>
      </c>
      <c r="R4918">
        <v>2</v>
      </c>
      <c r="S4918">
        <v>2</v>
      </c>
      <c r="T4918">
        <v>1</v>
      </c>
      <c r="U4918">
        <v>2</v>
      </c>
      <c r="V4918">
        <v>5.32</v>
      </c>
      <c r="W4918">
        <v>3</v>
      </c>
      <c r="X4918">
        <v>2</v>
      </c>
      <c r="Y4918">
        <v>7375</v>
      </c>
      <c r="Z4918">
        <v>386</v>
      </c>
      <c r="AA4918">
        <v>1</v>
      </c>
      <c r="AB4918">
        <v>252053215</v>
      </c>
      <c r="AC4918" s="6">
        <v>3923801</v>
      </c>
      <c r="AD4918" s="6">
        <v>1885165</v>
      </c>
      <c r="AE4918">
        <v>0</v>
      </c>
      <c r="AF4918">
        <v>0</v>
      </c>
      <c r="AG4918" s="25">
        <f t="shared" si="990"/>
        <v>360.07602142857144</v>
      </c>
      <c r="AH4918" s="29"/>
      <c r="AI4918" s="25">
        <f t="shared" si="993"/>
        <v>112.41656285714286</v>
      </c>
      <c r="AJ4918" s="34">
        <f t="shared" si="991"/>
        <v>247.90749428571428</v>
      </c>
      <c r="AK4918">
        <v>23063187</v>
      </c>
      <c r="AL4918">
        <v>78691594</v>
      </c>
      <c r="AM4918">
        <v>297</v>
      </c>
      <c r="AN4918">
        <v>30621</v>
      </c>
      <c r="AO4918" s="6">
        <v>263</v>
      </c>
      <c r="AP4918">
        <v>0</v>
      </c>
      <c r="AQ4918">
        <v>0</v>
      </c>
      <c r="AR4918" t="s">
        <v>29</v>
      </c>
      <c r="AS4918" t="s">
        <v>27</v>
      </c>
      <c r="AT4918" s="6" t="s">
        <v>28</v>
      </c>
      <c r="AU4918">
        <v>9</v>
      </c>
      <c r="AV4918">
        <v>9</v>
      </c>
      <c r="AW4918">
        <v>1</v>
      </c>
      <c r="AX4918">
        <v>1</v>
      </c>
      <c r="AY4918">
        <v>2</v>
      </c>
      <c r="AZ4918">
        <v>2</v>
      </c>
      <c r="BA4918">
        <v>1</v>
      </c>
      <c r="BB4918">
        <v>2</v>
      </c>
      <c r="BC4918">
        <v>2</v>
      </c>
      <c r="BD4918">
        <v>2</v>
      </c>
      <c r="BE4918">
        <v>173331</v>
      </c>
      <c r="BF4918">
        <v>173331000</v>
      </c>
      <c r="BG4918" s="6">
        <v>2038373</v>
      </c>
      <c r="BH4918">
        <v>1</v>
      </c>
      <c r="BI4918">
        <v>1</v>
      </c>
      <c r="BJ4918">
        <v>118478180</v>
      </c>
      <c r="BK4918" s="65">
        <f t="shared" si="1000"/>
        <v>169.25454285714287</v>
      </c>
      <c r="BL4918">
        <v>4882235</v>
      </c>
      <c r="BM4918" s="65">
        <f t="shared" si="989"/>
        <v>6.974621428571429</v>
      </c>
      <c r="BN4918">
        <v>21353819</v>
      </c>
      <c r="BO4918" s="71">
        <f t="shared" si="994"/>
        <v>30.505455714285713</v>
      </c>
      <c r="BP4918">
        <v>54852820</v>
      </c>
      <c r="BQ4918" s="71">
        <f t="shared" si="995"/>
        <v>78.361171428571424</v>
      </c>
      <c r="BR4918">
        <v>33089561</v>
      </c>
      <c r="BS4918" s="73">
        <f t="shared" si="996"/>
        <v>47.270801428571431</v>
      </c>
      <c r="BT4918">
        <v>473806</v>
      </c>
      <c r="BU4918" s="73">
        <f t="shared" si="997"/>
        <v>0.67686571428571429</v>
      </c>
      <c r="BV4918">
        <v>442387</v>
      </c>
      <c r="BW4918" s="71">
        <f t="shared" si="998"/>
        <v>0.63198142857142858</v>
      </c>
      <c r="BX4918">
        <v>459195</v>
      </c>
      <c r="BY4918" s="71">
        <f t="shared" si="999"/>
        <v>0.65599285714285716</v>
      </c>
      <c r="BZ4918">
        <v>9943149</v>
      </c>
      <c r="CA4918" s="71">
        <f t="shared" si="992"/>
        <v>14.204498571428571</v>
      </c>
      <c r="CB4918">
        <v>8078063</v>
      </c>
      <c r="CC4918" s="71">
        <f t="shared" si="1001"/>
        <v>11.540089999999999</v>
      </c>
    </row>
    <row r="4919" spans="2:81" x14ac:dyDescent="0.25">
      <c r="B4919">
        <v>5855</v>
      </c>
      <c r="C4919">
        <v>3</v>
      </c>
      <c r="D4919">
        <v>5</v>
      </c>
      <c r="E4919">
        <v>4</v>
      </c>
      <c r="F4919" s="17">
        <v>6100</v>
      </c>
      <c r="G4919">
        <v>3</v>
      </c>
      <c r="H4919">
        <v>2</v>
      </c>
      <c r="I4919">
        <v>25</v>
      </c>
      <c r="J4919">
        <v>42</v>
      </c>
      <c r="K4919">
        <v>1</v>
      </c>
      <c r="L4919">
        <v>1</v>
      </c>
      <c r="M4919">
        <v>1</v>
      </c>
      <c r="N4919">
        <v>2</v>
      </c>
      <c r="O4919">
        <v>1</v>
      </c>
      <c r="P4919">
        <v>1</v>
      </c>
      <c r="Q4919">
        <v>1</v>
      </c>
      <c r="R4919">
        <v>2</v>
      </c>
      <c r="S4919">
        <v>2</v>
      </c>
      <c r="T4919">
        <v>2</v>
      </c>
      <c r="U4919">
        <v>2</v>
      </c>
      <c r="V4919">
        <v>734.43</v>
      </c>
      <c r="W4919">
        <v>25</v>
      </c>
      <c r="X4919">
        <v>1</v>
      </c>
      <c r="Y4919">
        <v>2537</v>
      </c>
      <c r="Z4919">
        <v>2030</v>
      </c>
      <c r="AA4919">
        <v>1</v>
      </c>
      <c r="AB4919">
        <v>302569</v>
      </c>
      <c r="AC4919" s="6">
        <v>6788</v>
      </c>
      <c r="AD4919" s="6">
        <v>5578</v>
      </c>
      <c r="AE4919">
        <v>0</v>
      </c>
      <c r="AF4919">
        <v>0</v>
      </c>
      <c r="AG4919" s="25">
        <f t="shared" si="990"/>
        <v>49.601475409836063</v>
      </c>
      <c r="AH4919" s="29"/>
      <c r="AI4919" s="25">
        <f t="shared" si="993"/>
        <v>33.156229508196724</v>
      </c>
      <c r="AJ4919" s="34">
        <f t="shared" si="991"/>
        <v>16.649180327868851</v>
      </c>
      <c r="AK4919">
        <v>59277</v>
      </c>
      <c r="AL4919">
        <v>202253</v>
      </c>
      <c r="AM4919">
        <v>973</v>
      </c>
      <c r="AN4919">
        <v>100316</v>
      </c>
      <c r="AO4919" s="6">
        <v>1210</v>
      </c>
      <c r="AP4919">
        <v>0</v>
      </c>
      <c r="AQ4919">
        <v>0</v>
      </c>
      <c r="AR4919" t="s">
        <v>29</v>
      </c>
      <c r="AS4919" t="s">
        <v>27</v>
      </c>
      <c r="AT4919" s="6" t="s">
        <v>28</v>
      </c>
      <c r="AU4919">
        <v>9</v>
      </c>
      <c r="AV4919">
        <v>9</v>
      </c>
      <c r="AW4919">
        <v>2</v>
      </c>
      <c r="AX4919">
        <v>2</v>
      </c>
      <c r="AY4919">
        <v>2</v>
      </c>
      <c r="AZ4919">
        <v>2</v>
      </c>
      <c r="BA4919">
        <v>2</v>
      </c>
      <c r="BB4919">
        <v>2</v>
      </c>
      <c r="BC4919">
        <v>2</v>
      </c>
      <c r="BD4919">
        <v>2</v>
      </c>
      <c r="BE4919" t="s">
        <v>29</v>
      </c>
      <c r="BF4919" t="s">
        <v>27</v>
      </c>
      <c r="BG4919" s="6" t="s">
        <v>28</v>
      </c>
      <c r="BH4919">
        <v>9</v>
      </c>
      <c r="BI4919">
        <v>9</v>
      </c>
      <c r="BJ4919">
        <v>100316</v>
      </c>
      <c r="BK4919" s="65">
        <f t="shared" si="1000"/>
        <v>16.445245901639343</v>
      </c>
      <c r="BL4919">
        <v>36232</v>
      </c>
      <c r="BM4919" s="65">
        <f t="shared" si="989"/>
        <v>5.9396721311475407</v>
      </c>
      <c r="BN4919">
        <v>6020</v>
      </c>
      <c r="BO4919" s="71">
        <f t="shared" si="994"/>
        <v>0.9868852459016394</v>
      </c>
      <c r="BP4919">
        <v>0</v>
      </c>
      <c r="BQ4919" s="71">
        <f t="shared" si="995"/>
        <v>0</v>
      </c>
      <c r="BR4919">
        <v>127036</v>
      </c>
      <c r="BS4919" s="73">
        <f t="shared" si="996"/>
        <v>20.825573770491804</v>
      </c>
      <c r="BT4919">
        <v>0</v>
      </c>
      <c r="BU4919" s="73">
        <f t="shared" si="997"/>
        <v>0</v>
      </c>
      <c r="BV4919">
        <v>0</v>
      </c>
      <c r="BW4919" s="71">
        <f t="shared" si="998"/>
        <v>0</v>
      </c>
      <c r="BX4919">
        <v>347</v>
      </c>
      <c r="BY4919" s="71">
        <f t="shared" si="999"/>
        <v>5.6885245901639347E-2</v>
      </c>
      <c r="BZ4919">
        <v>1089</v>
      </c>
      <c r="CA4919" s="71">
        <f t="shared" si="992"/>
        <v>0.17852459016393443</v>
      </c>
      <c r="CB4919">
        <v>31529</v>
      </c>
      <c r="CC4919" s="71">
        <f t="shared" si="1001"/>
        <v>5.1686885245901637</v>
      </c>
    </row>
    <row r="4920" spans="2:81" x14ac:dyDescent="0.25">
      <c r="B4920">
        <v>5857</v>
      </c>
      <c r="C4920">
        <v>4</v>
      </c>
      <c r="D4920">
        <v>8</v>
      </c>
      <c r="E4920">
        <v>2</v>
      </c>
      <c r="F4920" s="17">
        <v>22000</v>
      </c>
      <c r="G4920">
        <v>4</v>
      </c>
      <c r="H4920">
        <v>4</v>
      </c>
      <c r="I4920">
        <v>18</v>
      </c>
      <c r="J4920">
        <v>37</v>
      </c>
      <c r="K4920">
        <v>2</v>
      </c>
      <c r="L4920" t="s">
        <v>154</v>
      </c>
      <c r="M4920">
        <v>2</v>
      </c>
      <c r="N4920">
        <v>2</v>
      </c>
      <c r="O4920">
        <v>1</v>
      </c>
      <c r="P4920">
        <v>1</v>
      </c>
      <c r="Q4920">
        <v>2</v>
      </c>
      <c r="R4920">
        <v>1</v>
      </c>
      <c r="S4920">
        <v>2</v>
      </c>
      <c r="T4920">
        <v>2</v>
      </c>
      <c r="U4920">
        <v>2</v>
      </c>
      <c r="V4920">
        <v>454.59</v>
      </c>
      <c r="W4920">
        <v>39</v>
      </c>
      <c r="X4920">
        <v>1</v>
      </c>
      <c r="Y4920">
        <v>5676</v>
      </c>
      <c r="Z4920">
        <v>700</v>
      </c>
      <c r="AA4920">
        <v>1</v>
      </c>
      <c r="AB4920">
        <v>2690434</v>
      </c>
      <c r="AC4920" s="6">
        <v>31705</v>
      </c>
      <c r="AD4920" s="6">
        <v>9710</v>
      </c>
      <c r="AE4920">
        <v>0</v>
      </c>
      <c r="AF4920">
        <v>0</v>
      </c>
      <c r="AG4920" s="25">
        <f t="shared" si="990"/>
        <v>122.29245454545455</v>
      </c>
      <c r="AH4920" s="29"/>
      <c r="AI4920" s="25">
        <f t="shared" si="993"/>
        <v>19.86359090909091</v>
      </c>
      <c r="AJ4920" s="34">
        <f t="shared" si="991"/>
        <v>104.16872727272727</v>
      </c>
      <c r="AK4920">
        <v>128077</v>
      </c>
      <c r="AL4920">
        <v>436999</v>
      </c>
      <c r="AM4920" t="s">
        <v>29</v>
      </c>
      <c r="AN4920" t="s">
        <v>27</v>
      </c>
      <c r="AO4920" s="6" t="s">
        <v>28</v>
      </c>
      <c r="AP4920">
        <v>9</v>
      </c>
      <c r="AQ4920">
        <v>9</v>
      </c>
      <c r="AR4920">
        <v>16248</v>
      </c>
      <c r="AS4920">
        <v>2253435</v>
      </c>
      <c r="AT4920" s="6">
        <v>21995</v>
      </c>
      <c r="AU4920">
        <v>0</v>
      </c>
      <c r="AV4920">
        <v>0</v>
      </c>
      <c r="AW4920">
        <v>2</v>
      </c>
      <c r="AX4920">
        <v>2</v>
      </c>
      <c r="AY4920">
        <v>2</v>
      </c>
      <c r="AZ4920">
        <v>2</v>
      </c>
      <c r="BA4920">
        <v>2</v>
      </c>
      <c r="BB4920">
        <v>2</v>
      </c>
      <c r="BC4920">
        <v>2</v>
      </c>
      <c r="BD4920">
        <v>2</v>
      </c>
      <c r="BE4920" t="s">
        <v>29</v>
      </c>
      <c r="BF4920" t="s">
        <v>27</v>
      </c>
      <c r="BG4920" s="6" t="s">
        <v>28</v>
      </c>
      <c r="BH4920">
        <v>9</v>
      </c>
      <c r="BI4920">
        <v>9</v>
      </c>
      <c r="BJ4920">
        <v>1928819</v>
      </c>
      <c r="BK4920" s="65">
        <f t="shared" si="1000"/>
        <v>87.673590909090905</v>
      </c>
      <c r="BL4920">
        <v>0</v>
      </c>
      <c r="BM4920" s="65">
        <f t="shared" si="989"/>
        <v>0</v>
      </c>
      <c r="BN4920">
        <v>22408</v>
      </c>
      <c r="BO4920" s="71">
        <f t="shared" si="994"/>
        <v>1.0185454545454546</v>
      </c>
      <c r="BP4920">
        <v>324616</v>
      </c>
      <c r="BQ4920" s="71">
        <f t="shared" si="995"/>
        <v>14.755272727272727</v>
      </c>
      <c r="BR4920">
        <v>316945</v>
      </c>
      <c r="BS4920" s="73">
        <f t="shared" si="996"/>
        <v>14.406590909090909</v>
      </c>
      <c r="BT4920">
        <v>0</v>
      </c>
      <c r="BU4920" s="73">
        <f t="shared" si="997"/>
        <v>0</v>
      </c>
      <c r="BV4920">
        <v>15047</v>
      </c>
      <c r="BW4920" s="71">
        <f t="shared" si="998"/>
        <v>0.68395454545454548</v>
      </c>
      <c r="BX4920">
        <v>0</v>
      </c>
      <c r="BY4920" s="71">
        <f t="shared" si="999"/>
        <v>0</v>
      </c>
      <c r="BZ4920">
        <v>3540</v>
      </c>
      <c r="CA4920" s="71">
        <f t="shared" si="992"/>
        <v>0.16090909090909092</v>
      </c>
      <c r="CB4920">
        <v>79059</v>
      </c>
      <c r="CC4920" s="71">
        <f t="shared" si="1001"/>
        <v>3.5935909090909091</v>
      </c>
    </row>
    <row r="4921" spans="2:81" x14ac:dyDescent="0.25">
      <c r="B4921">
        <v>5858</v>
      </c>
      <c r="C4921">
        <v>4</v>
      </c>
      <c r="D4921">
        <v>9</v>
      </c>
      <c r="E4921">
        <v>1</v>
      </c>
      <c r="F4921" s="17">
        <v>250000</v>
      </c>
      <c r="G4921">
        <v>8</v>
      </c>
      <c r="H4921">
        <v>7</v>
      </c>
      <c r="I4921">
        <v>8</v>
      </c>
      <c r="J4921">
        <v>18</v>
      </c>
      <c r="K4921">
        <v>6</v>
      </c>
      <c r="L4921">
        <v>6</v>
      </c>
      <c r="M4921">
        <v>2</v>
      </c>
      <c r="N4921" t="s">
        <v>26</v>
      </c>
      <c r="O4921">
        <v>7</v>
      </c>
      <c r="P4921">
        <v>1</v>
      </c>
      <c r="Q4921">
        <v>2</v>
      </c>
      <c r="R4921">
        <v>1</v>
      </c>
      <c r="S4921">
        <v>2</v>
      </c>
      <c r="T4921">
        <v>1</v>
      </c>
      <c r="U4921">
        <v>2</v>
      </c>
      <c r="V4921">
        <v>11.26</v>
      </c>
      <c r="W4921">
        <v>43</v>
      </c>
      <c r="X4921">
        <v>1</v>
      </c>
      <c r="Y4921">
        <v>7470</v>
      </c>
      <c r="Z4921">
        <v>575</v>
      </c>
      <c r="AA4921">
        <v>1</v>
      </c>
      <c r="AB4921">
        <v>89874661</v>
      </c>
      <c r="AC4921" s="6">
        <v>1087244</v>
      </c>
      <c r="AD4921" s="6">
        <v>284087</v>
      </c>
      <c r="AE4921">
        <v>0</v>
      </c>
      <c r="AF4921">
        <v>0</v>
      </c>
      <c r="AG4921" s="25">
        <f t="shared" si="990"/>
        <v>359.49864400000001</v>
      </c>
      <c r="AH4921" s="29"/>
      <c r="AI4921" s="25">
        <f t="shared" si="993"/>
        <v>86.262551999999999</v>
      </c>
      <c r="AJ4921" s="34">
        <f t="shared" si="991"/>
        <v>273.51047999999997</v>
      </c>
      <c r="AK4921">
        <v>6320527</v>
      </c>
      <c r="AL4921">
        <v>21565638</v>
      </c>
      <c r="AM4921" t="s">
        <v>29</v>
      </c>
      <c r="AN4921" t="s">
        <v>27</v>
      </c>
      <c r="AO4921" s="6" t="s">
        <v>28</v>
      </c>
      <c r="AP4921">
        <v>9</v>
      </c>
      <c r="AQ4921">
        <v>9</v>
      </c>
      <c r="AR4921">
        <v>166</v>
      </c>
      <c r="AS4921">
        <v>23023</v>
      </c>
      <c r="AT4921" s="6">
        <v>114</v>
      </c>
      <c r="AU4921">
        <v>0</v>
      </c>
      <c r="AV4921">
        <v>0</v>
      </c>
      <c r="AW4921">
        <v>1</v>
      </c>
      <c r="AX4921">
        <v>1</v>
      </c>
      <c r="AY4921">
        <v>2</v>
      </c>
      <c r="AZ4921">
        <v>2</v>
      </c>
      <c r="BA4921">
        <v>1</v>
      </c>
      <c r="BB4921">
        <v>2</v>
      </c>
      <c r="BC4921">
        <v>2</v>
      </c>
      <c r="BD4921">
        <v>2</v>
      </c>
      <c r="BE4921">
        <v>68286</v>
      </c>
      <c r="BF4921">
        <v>68286000</v>
      </c>
      <c r="BG4921" s="6">
        <v>803043</v>
      </c>
      <c r="BH4921">
        <v>1</v>
      </c>
      <c r="BI4921">
        <v>1</v>
      </c>
      <c r="BJ4921">
        <v>66942876</v>
      </c>
      <c r="BK4921" s="65">
        <f t="shared" si="1000"/>
        <v>267.77150399999999</v>
      </c>
      <c r="BL4921">
        <v>1473812</v>
      </c>
      <c r="BM4921" s="65">
        <f t="shared" si="989"/>
        <v>5.8952479999999996</v>
      </c>
      <c r="BN4921">
        <v>2572710</v>
      </c>
      <c r="BO4921" s="71">
        <f t="shared" si="994"/>
        <v>10.290839999999999</v>
      </c>
      <c r="BP4921">
        <v>1343124</v>
      </c>
      <c r="BQ4921" s="71">
        <f t="shared" si="995"/>
        <v>5.3724959999999999</v>
      </c>
      <c r="BR4921">
        <v>9203150</v>
      </c>
      <c r="BS4921" s="73">
        <f t="shared" si="996"/>
        <v>36.812600000000003</v>
      </c>
      <c r="BT4921">
        <v>546086</v>
      </c>
      <c r="BU4921" s="73">
        <f t="shared" si="997"/>
        <v>2.1843439999999998</v>
      </c>
      <c r="BV4921">
        <v>1258153</v>
      </c>
      <c r="BW4921" s="71">
        <f t="shared" si="998"/>
        <v>5.0326120000000003</v>
      </c>
      <c r="BX4921">
        <v>532409</v>
      </c>
      <c r="BY4921" s="71">
        <f t="shared" si="999"/>
        <v>2.1296360000000001</v>
      </c>
      <c r="BZ4921">
        <v>863704</v>
      </c>
      <c r="CA4921" s="71">
        <f t="shared" si="992"/>
        <v>3.4548160000000001</v>
      </c>
      <c r="CB4921">
        <v>5138638</v>
      </c>
      <c r="CC4921" s="71">
        <f t="shared" si="1001"/>
        <v>20.554552000000001</v>
      </c>
    </row>
    <row r="4922" spans="2:81" x14ac:dyDescent="0.25">
      <c r="B4922">
        <v>5859</v>
      </c>
      <c r="C4922">
        <v>1</v>
      </c>
      <c r="D4922">
        <v>2</v>
      </c>
      <c r="E4922">
        <v>2</v>
      </c>
      <c r="F4922" s="17">
        <v>9800</v>
      </c>
      <c r="G4922">
        <v>3</v>
      </c>
      <c r="H4922">
        <v>5</v>
      </c>
      <c r="I4922">
        <v>8</v>
      </c>
      <c r="J4922">
        <v>19</v>
      </c>
      <c r="K4922">
        <v>1</v>
      </c>
      <c r="L4922">
        <v>1</v>
      </c>
      <c r="M4922">
        <v>2</v>
      </c>
      <c r="N4922" t="s">
        <v>26</v>
      </c>
      <c r="O4922">
        <v>1</v>
      </c>
      <c r="P4922">
        <v>1</v>
      </c>
      <c r="Q4922">
        <v>1</v>
      </c>
      <c r="R4922">
        <v>2</v>
      </c>
      <c r="S4922">
        <v>2</v>
      </c>
      <c r="T4922">
        <v>2</v>
      </c>
      <c r="U4922">
        <v>2</v>
      </c>
      <c r="V4922">
        <v>568.70000000000005</v>
      </c>
      <c r="W4922">
        <v>7</v>
      </c>
      <c r="X4922">
        <v>2</v>
      </c>
      <c r="Y4922">
        <v>5491</v>
      </c>
      <c r="Z4922">
        <v>763</v>
      </c>
      <c r="AA4922">
        <v>1</v>
      </c>
      <c r="AB4922">
        <v>1370551</v>
      </c>
      <c r="AC4922" s="6">
        <v>26946</v>
      </c>
      <c r="AD4922" s="6">
        <v>22679</v>
      </c>
      <c r="AE4922">
        <v>0</v>
      </c>
      <c r="AF4922">
        <v>0</v>
      </c>
      <c r="AG4922" s="25">
        <f t="shared" si="990"/>
        <v>139.85214285714287</v>
      </c>
      <c r="AH4922" s="29"/>
      <c r="AI4922" s="25">
        <f t="shared" si="993"/>
        <v>91.026938775510203</v>
      </c>
      <c r="AJ4922" s="34">
        <f t="shared" si="991"/>
        <v>49.26408163265306</v>
      </c>
      <c r="AK4922">
        <v>261449</v>
      </c>
      <c r="AL4922">
        <v>892064</v>
      </c>
      <c r="AM4922">
        <v>4641</v>
      </c>
      <c r="AN4922">
        <v>478487</v>
      </c>
      <c r="AO4922" s="6">
        <v>4267</v>
      </c>
      <c r="AP4922">
        <v>0</v>
      </c>
      <c r="AQ4922">
        <v>0</v>
      </c>
      <c r="AR4922" t="s">
        <v>29</v>
      </c>
      <c r="AS4922" t="s">
        <v>27</v>
      </c>
      <c r="AT4922" s="6" t="s">
        <v>28</v>
      </c>
      <c r="AU4922">
        <v>9</v>
      </c>
      <c r="AV4922">
        <v>9</v>
      </c>
      <c r="AW4922">
        <v>2</v>
      </c>
      <c r="AX4922">
        <v>2</v>
      </c>
      <c r="AY4922">
        <v>2</v>
      </c>
      <c r="AZ4922">
        <v>2</v>
      </c>
      <c r="BA4922">
        <v>2</v>
      </c>
      <c r="BB4922">
        <v>2</v>
      </c>
      <c r="BC4922">
        <v>2</v>
      </c>
      <c r="BD4922">
        <v>2</v>
      </c>
      <c r="BE4922" t="s">
        <v>29</v>
      </c>
      <c r="BF4922" t="s">
        <v>27</v>
      </c>
      <c r="BG4922" s="6" t="s">
        <v>28</v>
      </c>
      <c r="BH4922">
        <v>9</v>
      </c>
      <c r="BI4922">
        <v>9</v>
      </c>
      <c r="BJ4922">
        <v>508502</v>
      </c>
      <c r="BK4922" s="65">
        <f t="shared" si="1000"/>
        <v>51.887959183673466</v>
      </c>
      <c r="BL4922">
        <v>72877</v>
      </c>
      <c r="BM4922" s="65">
        <f t="shared" si="989"/>
        <v>7.4364285714285714</v>
      </c>
      <c r="BN4922">
        <v>29776</v>
      </c>
      <c r="BO4922" s="71">
        <f t="shared" si="994"/>
        <v>3.0383673469387755</v>
      </c>
      <c r="BP4922">
        <v>12475</v>
      </c>
      <c r="BQ4922" s="71">
        <f t="shared" si="995"/>
        <v>1.2729591836734695</v>
      </c>
      <c r="BR4922">
        <v>394653</v>
      </c>
      <c r="BS4922" s="73">
        <f t="shared" si="996"/>
        <v>40.270714285714284</v>
      </c>
      <c r="BT4922">
        <v>0</v>
      </c>
      <c r="BU4922" s="73">
        <f t="shared" si="997"/>
        <v>0</v>
      </c>
      <c r="BV4922">
        <v>96985</v>
      </c>
      <c r="BW4922" s="71">
        <f t="shared" si="998"/>
        <v>9.8964285714285722</v>
      </c>
      <c r="BX4922">
        <v>17282</v>
      </c>
      <c r="BY4922" s="71">
        <f t="shared" si="999"/>
        <v>1.763469387755102</v>
      </c>
      <c r="BZ4922">
        <v>54530</v>
      </c>
      <c r="CA4922" s="71">
        <f t="shared" si="992"/>
        <v>5.5642857142857141</v>
      </c>
      <c r="CB4922">
        <v>183472</v>
      </c>
      <c r="CC4922" s="71">
        <f t="shared" si="1001"/>
        <v>18.721632653061224</v>
      </c>
    </row>
    <row r="4923" spans="2:81" x14ac:dyDescent="0.25">
      <c r="B4923">
        <v>5860</v>
      </c>
      <c r="C4923">
        <v>3</v>
      </c>
      <c r="D4923">
        <v>6</v>
      </c>
      <c r="E4923">
        <v>3</v>
      </c>
      <c r="F4923" s="17">
        <v>4500</v>
      </c>
      <c r="G4923">
        <v>2</v>
      </c>
      <c r="H4923">
        <v>2</v>
      </c>
      <c r="I4923">
        <v>2</v>
      </c>
      <c r="J4923">
        <v>6</v>
      </c>
      <c r="K4923">
        <v>1</v>
      </c>
      <c r="L4923">
        <v>2</v>
      </c>
      <c r="M4923">
        <v>2</v>
      </c>
      <c r="N4923" t="s">
        <v>26</v>
      </c>
      <c r="O4923">
        <v>2</v>
      </c>
      <c r="P4923">
        <v>1</v>
      </c>
      <c r="Q4923">
        <v>1</v>
      </c>
      <c r="R4923">
        <v>2</v>
      </c>
      <c r="S4923">
        <v>2</v>
      </c>
      <c r="T4923">
        <v>2</v>
      </c>
      <c r="U4923">
        <v>2</v>
      </c>
      <c r="V4923">
        <v>808.04</v>
      </c>
      <c r="W4923">
        <v>29</v>
      </c>
      <c r="X4923">
        <v>2</v>
      </c>
      <c r="Y4923">
        <v>4535</v>
      </c>
      <c r="Z4923">
        <v>1110</v>
      </c>
      <c r="AA4923">
        <v>1</v>
      </c>
      <c r="AB4923">
        <v>495036</v>
      </c>
      <c r="AC4923" s="6">
        <v>8703</v>
      </c>
      <c r="AD4923" s="6">
        <v>7538</v>
      </c>
      <c r="AE4923">
        <v>0</v>
      </c>
      <c r="AF4923">
        <v>0</v>
      </c>
      <c r="AG4923" s="25">
        <f t="shared" si="990"/>
        <v>110.008</v>
      </c>
      <c r="AH4923" s="29"/>
      <c r="AI4923" s="25">
        <f t="shared" si="993"/>
        <v>82.468888888888884</v>
      </c>
      <c r="AJ4923" s="34">
        <f t="shared" si="991"/>
        <v>27.805555555555557</v>
      </c>
      <c r="AK4923">
        <v>108766</v>
      </c>
      <c r="AL4923">
        <v>371110</v>
      </c>
      <c r="AM4923">
        <v>1202</v>
      </c>
      <c r="AN4923">
        <v>123926</v>
      </c>
      <c r="AO4923" s="6">
        <v>1165</v>
      </c>
      <c r="AP4923">
        <v>0</v>
      </c>
      <c r="AQ4923">
        <v>0</v>
      </c>
      <c r="AR4923" t="s">
        <v>29</v>
      </c>
      <c r="AS4923" t="s">
        <v>27</v>
      </c>
      <c r="AT4923" s="6" t="s">
        <v>28</v>
      </c>
      <c r="AU4923">
        <v>9</v>
      </c>
      <c r="AV4923">
        <v>9</v>
      </c>
      <c r="AW4923">
        <v>2</v>
      </c>
      <c r="AX4923">
        <v>2</v>
      </c>
      <c r="AY4923">
        <v>2</v>
      </c>
      <c r="AZ4923">
        <v>2</v>
      </c>
      <c r="BA4923">
        <v>2</v>
      </c>
      <c r="BB4923">
        <v>2</v>
      </c>
      <c r="BC4923">
        <v>2</v>
      </c>
      <c r="BD4923">
        <v>2</v>
      </c>
      <c r="BE4923" t="s">
        <v>29</v>
      </c>
      <c r="BF4923" t="s">
        <v>27</v>
      </c>
      <c r="BG4923" s="6" t="s">
        <v>28</v>
      </c>
      <c r="BH4923">
        <v>9</v>
      </c>
      <c r="BI4923">
        <v>9</v>
      </c>
      <c r="BJ4923">
        <v>123926</v>
      </c>
      <c r="BK4923" s="65">
        <f t="shared" si="1000"/>
        <v>27.539111111111112</v>
      </c>
      <c r="BL4923">
        <v>27442</v>
      </c>
      <c r="BM4923" s="65">
        <f t="shared" si="989"/>
        <v>6.0982222222222227</v>
      </c>
      <c r="BN4923">
        <v>10287</v>
      </c>
      <c r="BO4923" s="71">
        <f t="shared" si="994"/>
        <v>2.286</v>
      </c>
      <c r="BP4923">
        <v>5246</v>
      </c>
      <c r="BQ4923" s="71">
        <f t="shared" si="995"/>
        <v>1.1657777777777778</v>
      </c>
      <c r="BR4923">
        <v>216053</v>
      </c>
      <c r="BS4923" s="73">
        <f t="shared" si="996"/>
        <v>48.01177777777778</v>
      </c>
      <c r="BT4923">
        <v>0</v>
      </c>
      <c r="BU4923" s="73">
        <f t="shared" si="997"/>
        <v>0</v>
      </c>
      <c r="BV4923">
        <v>53737</v>
      </c>
      <c r="BW4923" s="71">
        <f t="shared" si="998"/>
        <v>11.941555555555556</v>
      </c>
      <c r="BX4923">
        <v>9901</v>
      </c>
      <c r="BY4923" s="71">
        <f t="shared" si="999"/>
        <v>2.2002222222222221</v>
      </c>
      <c r="BZ4923">
        <v>22860</v>
      </c>
      <c r="CA4923" s="71">
        <f t="shared" si="992"/>
        <v>5.08</v>
      </c>
      <c r="CB4923">
        <v>25583</v>
      </c>
      <c r="CC4923" s="71">
        <f t="shared" si="1001"/>
        <v>5.6851111111111114</v>
      </c>
    </row>
    <row r="4924" spans="2:81" x14ac:dyDescent="0.25">
      <c r="B4924">
        <v>5861</v>
      </c>
      <c r="C4924">
        <v>4</v>
      </c>
      <c r="D4924">
        <v>8</v>
      </c>
      <c r="E4924">
        <v>5</v>
      </c>
      <c r="F4924" s="17">
        <v>10750</v>
      </c>
      <c r="G4924">
        <v>4</v>
      </c>
      <c r="H4924">
        <v>2</v>
      </c>
      <c r="I4924">
        <v>14</v>
      </c>
      <c r="J4924">
        <v>27</v>
      </c>
      <c r="K4924">
        <v>6</v>
      </c>
      <c r="L4924">
        <v>5</v>
      </c>
      <c r="M4924">
        <v>2</v>
      </c>
      <c r="N4924">
        <v>1</v>
      </c>
      <c r="O4924">
        <v>1</v>
      </c>
      <c r="P4924">
        <v>1</v>
      </c>
      <c r="Q4924">
        <v>2</v>
      </c>
      <c r="R4924">
        <v>2</v>
      </c>
      <c r="S4924">
        <v>2</v>
      </c>
      <c r="T4924">
        <v>2</v>
      </c>
      <c r="U4924">
        <v>1</v>
      </c>
      <c r="V4924">
        <v>944.4</v>
      </c>
      <c r="W4924">
        <v>65</v>
      </c>
      <c r="X4924">
        <v>2</v>
      </c>
      <c r="Y4924">
        <v>393</v>
      </c>
      <c r="Z4924">
        <v>5001</v>
      </c>
      <c r="AA4924">
        <v>1</v>
      </c>
      <c r="AB4924">
        <v>2434560</v>
      </c>
      <c r="AC4924" s="6">
        <v>43431</v>
      </c>
      <c r="AD4924" s="6">
        <v>29637</v>
      </c>
      <c r="AE4924">
        <v>1</v>
      </c>
      <c r="AF4924">
        <v>1</v>
      </c>
      <c r="AG4924" s="25">
        <f t="shared" si="990"/>
        <v>226.4706976744186</v>
      </c>
      <c r="AH4924" s="29"/>
      <c r="AI4924" s="25">
        <f t="shared" si="993"/>
        <v>117.35441860465116</v>
      </c>
      <c r="AJ4924" s="34">
        <f t="shared" si="991"/>
        <v>109.2300465116279</v>
      </c>
      <c r="AK4924">
        <v>369742</v>
      </c>
      <c r="AL4924">
        <v>1261560</v>
      </c>
      <c r="AM4924" t="s">
        <v>29</v>
      </c>
      <c r="AN4924" t="s">
        <v>27</v>
      </c>
      <c r="AO4924" s="6" t="s">
        <v>28</v>
      </c>
      <c r="AP4924">
        <v>9</v>
      </c>
      <c r="AQ4924">
        <v>9</v>
      </c>
      <c r="AR4924" t="s">
        <v>29</v>
      </c>
      <c r="AS4924" t="s">
        <v>27</v>
      </c>
      <c r="AT4924" s="6" t="s">
        <v>28</v>
      </c>
      <c r="AU4924">
        <v>9</v>
      </c>
      <c r="AV4924">
        <v>9</v>
      </c>
      <c r="AW4924">
        <v>1</v>
      </c>
      <c r="AX4924">
        <v>1</v>
      </c>
      <c r="AY4924">
        <v>2</v>
      </c>
      <c r="AZ4924">
        <v>2</v>
      </c>
      <c r="BA4924">
        <v>2</v>
      </c>
      <c r="BB4924">
        <v>2</v>
      </c>
      <c r="BC4924">
        <v>2</v>
      </c>
      <c r="BD4924">
        <v>2</v>
      </c>
      <c r="BE4924">
        <v>1173</v>
      </c>
      <c r="BF4924">
        <v>1173000</v>
      </c>
      <c r="BG4924" s="6">
        <v>13794</v>
      </c>
      <c r="BH4924">
        <v>1</v>
      </c>
      <c r="BI4924">
        <v>1</v>
      </c>
      <c r="BJ4924">
        <v>1173000</v>
      </c>
      <c r="BK4924" s="65">
        <f t="shared" si="1000"/>
        <v>109.11627906976744</v>
      </c>
      <c r="BL4924">
        <v>0</v>
      </c>
      <c r="BM4924" s="65">
        <f t="shared" si="989"/>
        <v>0</v>
      </c>
      <c r="BN4924">
        <v>304523</v>
      </c>
      <c r="BO4924" s="71">
        <f t="shared" si="994"/>
        <v>28.327720930232559</v>
      </c>
      <c r="BP4924">
        <v>245161</v>
      </c>
      <c r="BQ4924" s="71">
        <f t="shared" si="995"/>
        <v>22.805674418604649</v>
      </c>
      <c r="BR4924">
        <v>318877</v>
      </c>
      <c r="BS4924" s="73">
        <f t="shared" si="996"/>
        <v>29.662976744186047</v>
      </c>
      <c r="BT4924">
        <v>0</v>
      </c>
      <c r="BU4924" s="73">
        <f t="shared" si="997"/>
        <v>0</v>
      </c>
      <c r="BV4924">
        <v>0</v>
      </c>
      <c r="BW4924" s="71">
        <f t="shared" si="998"/>
        <v>0</v>
      </c>
      <c r="BX4924">
        <v>23644</v>
      </c>
      <c r="BY4924" s="71">
        <f t="shared" si="999"/>
        <v>2.1994418604651162</v>
      </c>
      <c r="BZ4924">
        <v>236384</v>
      </c>
      <c r="CA4924" s="71">
        <f t="shared" si="992"/>
        <v>21.98920930232558</v>
      </c>
      <c r="CB4924">
        <v>132970</v>
      </c>
      <c r="CC4924" s="71">
        <f t="shared" si="1001"/>
        <v>12.369302325581396</v>
      </c>
    </row>
    <row r="4925" spans="2:81" x14ac:dyDescent="0.25">
      <c r="B4925">
        <v>5862</v>
      </c>
      <c r="C4925">
        <v>2</v>
      </c>
      <c r="D4925">
        <v>4</v>
      </c>
      <c r="E4925">
        <v>1</v>
      </c>
      <c r="F4925" s="17">
        <v>3600</v>
      </c>
      <c r="G4925">
        <v>2</v>
      </c>
      <c r="H4925">
        <v>5</v>
      </c>
      <c r="I4925">
        <v>2</v>
      </c>
      <c r="J4925">
        <v>7</v>
      </c>
      <c r="K4925">
        <v>1</v>
      </c>
      <c r="L4925">
        <v>2</v>
      </c>
      <c r="M4925">
        <v>2</v>
      </c>
      <c r="N4925">
        <v>2</v>
      </c>
      <c r="O4925">
        <v>2</v>
      </c>
      <c r="P4925">
        <v>1</v>
      </c>
      <c r="Q4925">
        <v>1</v>
      </c>
      <c r="R4925">
        <v>2</v>
      </c>
      <c r="S4925">
        <v>2</v>
      </c>
      <c r="T4925">
        <v>2</v>
      </c>
      <c r="U4925">
        <v>2</v>
      </c>
      <c r="V4925">
        <v>2459.66</v>
      </c>
      <c r="W4925">
        <v>17</v>
      </c>
      <c r="X4925">
        <v>2</v>
      </c>
      <c r="Y4925">
        <v>9440</v>
      </c>
      <c r="Z4925">
        <v>443</v>
      </c>
      <c r="AA4925">
        <v>1</v>
      </c>
      <c r="AB4925">
        <v>447155</v>
      </c>
      <c r="AC4925" s="6">
        <v>6073</v>
      </c>
      <c r="AD4925" s="6">
        <v>4493</v>
      </c>
      <c r="AE4925">
        <v>0</v>
      </c>
      <c r="AF4925">
        <v>0</v>
      </c>
      <c r="AG4925" s="25">
        <f t="shared" si="990"/>
        <v>124.20972222222223</v>
      </c>
      <c r="AH4925" s="29"/>
      <c r="AI4925" s="25">
        <f t="shared" si="993"/>
        <v>73.547499999999999</v>
      </c>
      <c r="AJ4925" s="34">
        <f t="shared" si="991"/>
        <v>51.110555555555557</v>
      </c>
      <c r="AK4925">
        <v>77600</v>
      </c>
      <c r="AL4925">
        <v>264771</v>
      </c>
      <c r="AM4925">
        <v>1769</v>
      </c>
      <c r="AN4925">
        <v>182384</v>
      </c>
      <c r="AO4925" s="6">
        <v>1580</v>
      </c>
      <c r="AP4925">
        <v>0</v>
      </c>
      <c r="AQ4925">
        <v>0</v>
      </c>
      <c r="AR4925" t="s">
        <v>29</v>
      </c>
      <c r="AS4925" t="s">
        <v>27</v>
      </c>
      <c r="AT4925" s="6" t="s">
        <v>28</v>
      </c>
      <c r="AU4925">
        <v>9</v>
      </c>
      <c r="AV4925">
        <v>9</v>
      </c>
      <c r="AW4925">
        <v>2</v>
      </c>
      <c r="AX4925">
        <v>2</v>
      </c>
      <c r="AY4925">
        <v>2</v>
      </c>
      <c r="AZ4925">
        <v>2</v>
      </c>
      <c r="BA4925">
        <v>2</v>
      </c>
      <c r="BB4925">
        <v>2</v>
      </c>
      <c r="BC4925">
        <v>2</v>
      </c>
      <c r="BD4925">
        <v>2</v>
      </c>
      <c r="BE4925" t="s">
        <v>29</v>
      </c>
      <c r="BF4925" t="s">
        <v>27</v>
      </c>
      <c r="BG4925" s="6" t="s">
        <v>28</v>
      </c>
      <c r="BH4925">
        <v>9</v>
      </c>
      <c r="BI4925">
        <v>9</v>
      </c>
      <c r="BJ4925">
        <v>182384</v>
      </c>
      <c r="BK4925" s="65">
        <f t="shared" si="1000"/>
        <v>50.662222222222219</v>
      </c>
      <c r="BL4925">
        <v>21132</v>
      </c>
      <c r="BM4925" s="65">
        <f t="shared" si="989"/>
        <v>5.87</v>
      </c>
      <c r="BN4925">
        <v>18998</v>
      </c>
      <c r="BO4925" s="71">
        <f t="shared" si="994"/>
        <v>5.277222222222222</v>
      </c>
      <c r="BP4925">
        <v>5839</v>
      </c>
      <c r="BQ4925" s="71">
        <f t="shared" si="995"/>
        <v>1.6219444444444444</v>
      </c>
      <c r="BR4925">
        <v>100650</v>
      </c>
      <c r="BS4925" s="73">
        <f t="shared" si="996"/>
        <v>27.958333333333332</v>
      </c>
      <c r="BT4925">
        <v>0</v>
      </c>
      <c r="BU4925" s="73">
        <f t="shared" si="997"/>
        <v>0</v>
      </c>
      <c r="BV4925">
        <v>35443</v>
      </c>
      <c r="BW4925" s="71">
        <f t="shared" si="998"/>
        <v>9.8452777777777776</v>
      </c>
      <c r="BX4925">
        <v>18262</v>
      </c>
      <c r="BY4925" s="71">
        <f t="shared" si="999"/>
        <v>5.0727777777777776</v>
      </c>
      <c r="BZ4925">
        <v>23951</v>
      </c>
      <c r="CA4925" s="71">
        <f t="shared" si="992"/>
        <v>6.6530555555555555</v>
      </c>
      <c r="CB4925">
        <v>40497</v>
      </c>
      <c r="CC4925" s="71">
        <f t="shared" si="1001"/>
        <v>11.249166666666667</v>
      </c>
    </row>
    <row r="4926" spans="2:81" x14ac:dyDescent="0.25">
      <c r="B4926">
        <v>5863</v>
      </c>
      <c r="C4926">
        <v>3</v>
      </c>
      <c r="D4926">
        <v>6</v>
      </c>
      <c r="E4926">
        <v>4</v>
      </c>
      <c r="F4926" s="17">
        <v>2500</v>
      </c>
      <c r="G4926">
        <v>2</v>
      </c>
      <c r="H4926">
        <v>2</v>
      </c>
      <c r="I4926">
        <v>1</v>
      </c>
      <c r="J4926">
        <v>1</v>
      </c>
      <c r="K4926">
        <v>3</v>
      </c>
      <c r="L4926" t="s">
        <v>154</v>
      </c>
      <c r="M4926">
        <v>2</v>
      </c>
      <c r="N4926">
        <v>2</v>
      </c>
      <c r="O4926">
        <v>2</v>
      </c>
      <c r="P4926">
        <v>1</v>
      </c>
      <c r="Q4926">
        <v>2</v>
      </c>
      <c r="R4926">
        <v>2</v>
      </c>
      <c r="S4926">
        <v>2</v>
      </c>
      <c r="T4926">
        <v>2</v>
      </c>
      <c r="U4926">
        <v>2</v>
      </c>
      <c r="V4926">
        <v>2546.83</v>
      </c>
      <c r="W4926">
        <v>29</v>
      </c>
      <c r="X4926">
        <v>1</v>
      </c>
      <c r="Y4926">
        <v>4221</v>
      </c>
      <c r="Z4926">
        <v>1384</v>
      </c>
      <c r="AA4926">
        <v>1</v>
      </c>
      <c r="AB4926">
        <v>10956</v>
      </c>
      <c r="AC4926" s="6">
        <v>372</v>
      </c>
      <c r="AD4926" s="6">
        <v>372</v>
      </c>
      <c r="AE4926">
        <v>1</v>
      </c>
      <c r="AF4926">
        <v>1</v>
      </c>
      <c r="AG4926" s="25">
        <f t="shared" si="990"/>
        <v>4.3823999999999996</v>
      </c>
      <c r="AH4926" s="29"/>
      <c r="AI4926" s="25">
        <f t="shared" si="993"/>
        <v>4.3823999999999996</v>
      </c>
      <c r="AJ4926" s="34">
        <f t="shared" si="991"/>
        <v>2.0799999999999999E-2</v>
      </c>
      <c r="AK4926">
        <v>3211</v>
      </c>
      <c r="AL4926">
        <v>10956</v>
      </c>
      <c r="AM4926" t="s">
        <v>29</v>
      </c>
      <c r="AN4926" t="s">
        <v>27</v>
      </c>
      <c r="AO4926" s="6" t="s">
        <v>28</v>
      </c>
      <c r="AP4926">
        <v>9</v>
      </c>
      <c r="AQ4926">
        <v>9</v>
      </c>
      <c r="AR4926" t="s">
        <v>29</v>
      </c>
      <c r="AS4926" t="s">
        <v>27</v>
      </c>
      <c r="AT4926" s="6" t="s">
        <v>28</v>
      </c>
      <c r="AU4926">
        <v>9</v>
      </c>
      <c r="AV4926">
        <v>9</v>
      </c>
      <c r="AW4926">
        <v>2</v>
      </c>
      <c r="AX4926">
        <v>2</v>
      </c>
      <c r="AY4926">
        <v>2</v>
      </c>
      <c r="AZ4926">
        <v>2</v>
      </c>
      <c r="BA4926">
        <v>2</v>
      </c>
      <c r="BB4926">
        <v>2</v>
      </c>
      <c r="BC4926">
        <v>2</v>
      </c>
      <c r="BD4926">
        <v>2</v>
      </c>
      <c r="BE4926" t="s">
        <v>29</v>
      </c>
      <c r="BF4926" t="s">
        <v>27</v>
      </c>
      <c r="BG4926" s="6" t="s">
        <v>28</v>
      </c>
      <c r="BH4926">
        <v>9</v>
      </c>
      <c r="BI4926">
        <v>9</v>
      </c>
      <c r="BJ4926">
        <v>3482</v>
      </c>
      <c r="BK4926" s="65">
        <f t="shared" si="1000"/>
        <v>1.3928</v>
      </c>
      <c r="BL4926">
        <v>0</v>
      </c>
      <c r="BM4926" s="65">
        <f t="shared" si="989"/>
        <v>0</v>
      </c>
      <c r="BN4926">
        <v>98</v>
      </c>
      <c r="BO4926" s="71">
        <f t="shared" si="994"/>
        <v>3.9199999999999999E-2</v>
      </c>
      <c r="BP4926">
        <v>0</v>
      </c>
      <c r="BQ4926" s="71">
        <f t="shared" si="995"/>
        <v>0</v>
      </c>
      <c r="BR4926">
        <v>1492</v>
      </c>
      <c r="BS4926" s="73">
        <f t="shared" si="996"/>
        <v>0.5968</v>
      </c>
      <c r="BT4926">
        <v>0</v>
      </c>
      <c r="BU4926" s="73">
        <f t="shared" si="997"/>
        <v>0</v>
      </c>
      <c r="BV4926">
        <v>0</v>
      </c>
      <c r="BW4926" s="71">
        <f t="shared" si="998"/>
        <v>0</v>
      </c>
      <c r="BX4926">
        <v>0</v>
      </c>
      <c r="BY4926" s="71">
        <f t="shared" si="999"/>
        <v>0</v>
      </c>
      <c r="BZ4926">
        <v>0</v>
      </c>
      <c r="CA4926" s="71">
        <f t="shared" si="992"/>
        <v>0</v>
      </c>
      <c r="CB4926">
        <v>5884</v>
      </c>
      <c r="CC4926" s="71">
        <f t="shared" si="1001"/>
        <v>2.3536000000000001</v>
      </c>
    </row>
    <row r="4927" spans="2:81" x14ac:dyDescent="0.25">
      <c r="B4927">
        <v>5864</v>
      </c>
      <c r="C4927">
        <v>2</v>
      </c>
      <c r="D4927">
        <v>4</v>
      </c>
      <c r="E4927">
        <v>1</v>
      </c>
      <c r="F4927" s="17">
        <v>35000</v>
      </c>
      <c r="G4927">
        <v>5</v>
      </c>
      <c r="H4927">
        <v>5</v>
      </c>
      <c r="I4927">
        <v>6</v>
      </c>
      <c r="J4927">
        <v>14</v>
      </c>
      <c r="K4927">
        <v>1</v>
      </c>
      <c r="L4927">
        <v>2</v>
      </c>
      <c r="M4927">
        <v>2</v>
      </c>
      <c r="N4927" t="s">
        <v>26</v>
      </c>
      <c r="O4927">
        <v>2</v>
      </c>
      <c r="P4927">
        <v>1</v>
      </c>
      <c r="Q4927">
        <v>1</v>
      </c>
      <c r="R4927">
        <v>2</v>
      </c>
      <c r="S4927">
        <v>2</v>
      </c>
      <c r="T4927">
        <v>2</v>
      </c>
      <c r="U4927">
        <v>2</v>
      </c>
      <c r="V4927">
        <v>363.08</v>
      </c>
      <c r="W4927">
        <v>17</v>
      </c>
      <c r="X4927">
        <v>1</v>
      </c>
      <c r="Y4927">
        <v>8893</v>
      </c>
      <c r="Z4927">
        <v>619</v>
      </c>
      <c r="AA4927">
        <v>1</v>
      </c>
      <c r="AB4927">
        <v>8043441</v>
      </c>
      <c r="AC4927" s="6">
        <v>94285</v>
      </c>
      <c r="AD4927" s="6">
        <v>75551</v>
      </c>
      <c r="AE4927">
        <v>0</v>
      </c>
      <c r="AF4927">
        <v>0</v>
      </c>
      <c r="AG4927" s="25">
        <f t="shared" si="990"/>
        <v>229.8126</v>
      </c>
      <c r="AH4927" s="29"/>
      <c r="AI4927" s="25">
        <f t="shared" si="993"/>
        <v>169.87908571428571</v>
      </c>
      <c r="AJ4927" s="34">
        <f t="shared" si="991"/>
        <v>60.469742857142855</v>
      </c>
      <c r="AK4927">
        <v>1742605</v>
      </c>
      <c r="AL4927">
        <v>5945768</v>
      </c>
      <c r="AM4927">
        <v>20346</v>
      </c>
      <c r="AN4927">
        <v>2097673</v>
      </c>
      <c r="AO4927" s="6">
        <v>18734</v>
      </c>
      <c r="AP4927">
        <v>0</v>
      </c>
      <c r="AQ4927">
        <v>0</v>
      </c>
      <c r="AR4927" t="s">
        <v>29</v>
      </c>
      <c r="AS4927" t="s">
        <v>27</v>
      </c>
      <c r="AT4927" s="6" t="s">
        <v>28</v>
      </c>
      <c r="AU4927">
        <v>9</v>
      </c>
      <c r="AV4927">
        <v>9</v>
      </c>
      <c r="AW4927">
        <v>2</v>
      </c>
      <c r="AX4927">
        <v>2</v>
      </c>
      <c r="AY4927">
        <v>2</v>
      </c>
      <c r="AZ4927">
        <v>2</v>
      </c>
      <c r="BA4927">
        <v>2</v>
      </c>
      <c r="BB4927">
        <v>2</v>
      </c>
      <c r="BC4927">
        <v>2</v>
      </c>
      <c r="BD4927">
        <v>2</v>
      </c>
      <c r="BE4927" t="s">
        <v>29</v>
      </c>
      <c r="BF4927" t="s">
        <v>27</v>
      </c>
      <c r="BG4927" s="6" t="s">
        <v>28</v>
      </c>
      <c r="BH4927">
        <v>9</v>
      </c>
      <c r="BI4927">
        <v>9</v>
      </c>
      <c r="BJ4927">
        <v>1981856</v>
      </c>
      <c r="BK4927" s="65">
        <f t="shared" si="1000"/>
        <v>56.624457142857146</v>
      </c>
      <c r="BL4927">
        <v>206809</v>
      </c>
      <c r="BM4927" s="65">
        <f t="shared" ref="BM4927:BM4990" si="1002">BL4927/F4927</f>
        <v>5.9088285714285718</v>
      </c>
      <c r="BN4927">
        <v>586051</v>
      </c>
      <c r="BO4927" s="71">
        <f t="shared" si="994"/>
        <v>16.744314285714285</v>
      </c>
      <c r="BP4927">
        <v>60690</v>
      </c>
      <c r="BQ4927" s="71">
        <f t="shared" si="995"/>
        <v>1.734</v>
      </c>
      <c r="BR4927">
        <v>948180</v>
      </c>
      <c r="BS4927" s="73">
        <f t="shared" si="996"/>
        <v>27.090857142857143</v>
      </c>
      <c r="BT4927">
        <v>454013</v>
      </c>
      <c r="BU4927" s="73">
        <f t="shared" si="997"/>
        <v>12.9718</v>
      </c>
      <c r="BV4927">
        <v>3370598</v>
      </c>
      <c r="BW4927" s="71">
        <f t="shared" si="998"/>
        <v>96.302800000000005</v>
      </c>
      <c r="BX4927">
        <v>60891</v>
      </c>
      <c r="BY4927" s="71">
        <f t="shared" si="999"/>
        <v>1.739742857142857</v>
      </c>
      <c r="BZ4927">
        <v>34125</v>
      </c>
      <c r="CA4927" s="71">
        <f t="shared" si="992"/>
        <v>0.97499999999999998</v>
      </c>
      <c r="CB4927">
        <v>340227</v>
      </c>
      <c r="CC4927" s="71">
        <f t="shared" si="1001"/>
        <v>9.7207714285714282</v>
      </c>
    </row>
    <row r="4928" spans="2:81" x14ac:dyDescent="0.25">
      <c r="B4928">
        <v>5865</v>
      </c>
      <c r="C4928">
        <v>1</v>
      </c>
      <c r="D4928">
        <v>1</v>
      </c>
      <c r="E4928">
        <v>2</v>
      </c>
      <c r="F4928" s="17">
        <v>3200</v>
      </c>
      <c r="G4928">
        <v>2</v>
      </c>
      <c r="H4928">
        <v>3</v>
      </c>
      <c r="I4928">
        <v>23</v>
      </c>
      <c r="J4928">
        <v>50</v>
      </c>
      <c r="K4928" t="s">
        <v>26</v>
      </c>
      <c r="L4928" t="s">
        <v>154</v>
      </c>
      <c r="M4928" t="s">
        <v>26</v>
      </c>
      <c r="N4928" t="s">
        <v>26</v>
      </c>
      <c r="O4928" t="s">
        <v>157</v>
      </c>
      <c r="P4928">
        <v>1</v>
      </c>
      <c r="Q4928">
        <v>1</v>
      </c>
      <c r="R4928">
        <v>2</v>
      </c>
      <c r="S4928" t="s">
        <v>26</v>
      </c>
      <c r="T4928">
        <v>2</v>
      </c>
      <c r="U4928">
        <v>2</v>
      </c>
      <c r="V4928">
        <v>1711.45</v>
      </c>
      <c r="W4928">
        <v>2</v>
      </c>
      <c r="X4928">
        <v>2</v>
      </c>
      <c r="Y4928">
        <v>6167</v>
      </c>
      <c r="Z4928">
        <v>485</v>
      </c>
      <c r="AA4928">
        <v>1</v>
      </c>
      <c r="AB4928">
        <v>444297</v>
      </c>
      <c r="AC4928" s="6">
        <v>8198</v>
      </c>
      <c r="AD4928" s="6">
        <v>5590</v>
      </c>
      <c r="AE4928">
        <v>0</v>
      </c>
      <c r="AF4928">
        <v>0</v>
      </c>
      <c r="AG4928" s="25">
        <f t="shared" si="990"/>
        <v>138.84281250000001</v>
      </c>
      <c r="AH4928" s="29"/>
      <c r="AI4928" s="25">
        <f t="shared" si="993"/>
        <v>61.002187499999998</v>
      </c>
      <c r="AJ4928" s="34">
        <f t="shared" si="991"/>
        <v>78.666562499999998</v>
      </c>
      <c r="AK4928">
        <v>57212</v>
      </c>
      <c r="AL4928">
        <v>195207</v>
      </c>
      <c r="AM4928">
        <v>2416</v>
      </c>
      <c r="AN4928">
        <v>249090</v>
      </c>
      <c r="AO4928" s="6">
        <v>2609</v>
      </c>
      <c r="AP4928">
        <v>0</v>
      </c>
      <c r="AQ4928">
        <v>0</v>
      </c>
      <c r="AR4928" t="s">
        <v>29</v>
      </c>
      <c r="AS4928">
        <v>0</v>
      </c>
      <c r="AT4928" s="6" t="s">
        <v>28</v>
      </c>
      <c r="AU4928">
        <v>9</v>
      </c>
      <c r="AV4928">
        <v>9</v>
      </c>
      <c r="AW4928">
        <v>2</v>
      </c>
      <c r="AX4928">
        <v>2</v>
      </c>
      <c r="AY4928">
        <v>2</v>
      </c>
      <c r="AZ4928">
        <v>2</v>
      </c>
      <c r="BA4928">
        <v>2</v>
      </c>
      <c r="BB4928">
        <v>2</v>
      </c>
      <c r="BC4928">
        <v>2</v>
      </c>
      <c r="BD4928">
        <v>2</v>
      </c>
      <c r="BE4928" t="s">
        <v>29</v>
      </c>
      <c r="BF4928" t="s">
        <v>27</v>
      </c>
      <c r="BG4928" s="6" t="s">
        <v>28</v>
      </c>
      <c r="BH4928">
        <v>9</v>
      </c>
      <c r="BI4928">
        <v>9</v>
      </c>
      <c r="BJ4928">
        <v>91327</v>
      </c>
      <c r="BK4928" s="65">
        <f t="shared" si="1000"/>
        <v>28.539687499999999</v>
      </c>
      <c r="BL4928">
        <v>0</v>
      </c>
      <c r="BM4928" s="65">
        <f t="shared" si="1002"/>
        <v>0</v>
      </c>
      <c r="BN4928">
        <v>13162</v>
      </c>
      <c r="BO4928" s="71">
        <f t="shared" si="994"/>
        <v>4.1131250000000001</v>
      </c>
      <c r="BP4928">
        <v>9642</v>
      </c>
      <c r="BQ4928" s="71">
        <f t="shared" si="995"/>
        <v>3.0131250000000001</v>
      </c>
      <c r="BR4928">
        <v>121553</v>
      </c>
      <c r="BS4928" s="73">
        <f t="shared" si="996"/>
        <v>37.985312499999999</v>
      </c>
      <c r="BT4928">
        <v>0</v>
      </c>
      <c r="BU4928" s="73">
        <f t="shared" si="997"/>
        <v>0</v>
      </c>
      <c r="BV4928">
        <v>19798</v>
      </c>
      <c r="BW4928" s="71">
        <f t="shared" si="998"/>
        <v>6.1868749999999997</v>
      </c>
      <c r="BX4928">
        <v>3294</v>
      </c>
      <c r="BY4928" s="71">
        <f t="shared" si="999"/>
        <v>1.0293749999999999</v>
      </c>
      <c r="BZ4928">
        <v>4691</v>
      </c>
      <c r="CA4928" s="71">
        <f t="shared" si="992"/>
        <v>1.4659374999999999</v>
      </c>
      <c r="CB4928">
        <v>180830</v>
      </c>
      <c r="CC4928" s="71">
        <f t="shared" si="1001"/>
        <v>56.509374999999999</v>
      </c>
    </row>
    <row r="4929" spans="2:81" x14ac:dyDescent="0.25">
      <c r="B4929">
        <v>5866</v>
      </c>
      <c r="C4929">
        <v>4</v>
      </c>
      <c r="D4929">
        <v>9</v>
      </c>
      <c r="E4929">
        <v>1</v>
      </c>
      <c r="F4929" s="17">
        <v>47000</v>
      </c>
      <c r="G4929">
        <v>5</v>
      </c>
      <c r="H4929">
        <v>8</v>
      </c>
      <c r="I4929">
        <v>18</v>
      </c>
      <c r="J4929">
        <v>37</v>
      </c>
      <c r="K4929">
        <v>2</v>
      </c>
      <c r="L4929">
        <v>6</v>
      </c>
      <c r="M4929">
        <v>1</v>
      </c>
      <c r="N4929" t="s">
        <v>26</v>
      </c>
      <c r="O4929">
        <v>4</v>
      </c>
      <c r="P4929">
        <v>1</v>
      </c>
      <c r="Q4929">
        <v>1</v>
      </c>
      <c r="R4929">
        <v>2</v>
      </c>
      <c r="S4929">
        <v>2</v>
      </c>
      <c r="T4929">
        <v>2</v>
      </c>
      <c r="U4929">
        <v>2</v>
      </c>
      <c r="V4929">
        <v>80.989999999999995</v>
      </c>
      <c r="W4929">
        <v>43</v>
      </c>
      <c r="X4929">
        <v>1</v>
      </c>
      <c r="Y4929">
        <v>8224</v>
      </c>
      <c r="Z4929">
        <v>552</v>
      </c>
      <c r="AA4929">
        <v>1</v>
      </c>
      <c r="AB4929">
        <v>4599129</v>
      </c>
      <c r="AC4929" s="6">
        <v>35757</v>
      </c>
      <c r="AD4929" s="6">
        <v>13894</v>
      </c>
      <c r="AE4929">
        <v>0</v>
      </c>
      <c r="AF4929">
        <v>0</v>
      </c>
      <c r="AG4929" s="25">
        <f t="shared" si="990"/>
        <v>97.853808510638302</v>
      </c>
      <c r="AH4929" s="29"/>
      <c r="AI4929" s="25">
        <f t="shared" si="993"/>
        <v>28.818468085106382</v>
      </c>
      <c r="AJ4929" s="34">
        <f t="shared" si="991"/>
        <v>69.501255319148939</v>
      </c>
      <c r="AK4929">
        <v>396972</v>
      </c>
      <c r="AL4929">
        <v>1354468</v>
      </c>
      <c r="AM4929">
        <v>31471</v>
      </c>
      <c r="AN4929">
        <v>3244660</v>
      </c>
      <c r="AO4929" s="6">
        <v>21863</v>
      </c>
      <c r="AP4929">
        <v>1</v>
      </c>
      <c r="AQ4929">
        <v>1</v>
      </c>
      <c r="AR4929" t="s">
        <v>29</v>
      </c>
      <c r="AS4929" t="s">
        <v>27</v>
      </c>
      <c r="AT4929" s="6" t="s">
        <v>28</v>
      </c>
      <c r="AU4929">
        <v>9</v>
      </c>
      <c r="AV4929">
        <v>9</v>
      </c>
      <c r="AW4929">
        <v>2</v>
      </c>
      <c r="AX4929">
        <v>2</v>
      </c>
      <c r="AY4929">
        <v>2</v>
      </c>
      <c r="AZ4929">
        <v>2</v>
      </c>
      <c r="BA4929">
        <v>2</v>
      </c>
      <c r="BB4929">
        <v>2</v>
      </c>
      <c r="BC4929">
        <v>2</v>
      </c>
      <c r="BD4929">
        <v>2</v>
      </c>
      <c r="BE4929" t="s">
        <v>29</v>
      </c>
      <c r="BF4929" t="s">
        <v>27</v>
      </c>
      <c r="BG4929" s="6" t="s">
        <v>28</v>
      </c>
      <c r="BH4929">
        <v>9</v>
      </c>
      <c r="BI4929">
        <v>9</v>
      </c>
      <c r="BJ4929">
        <v>1613496</v>
      </c>
      <c r="BK4929" s="65">
        <f t="shared" si="1000"/>
        <v>34.329702127659573</v>
      </c>
      <c r="BL4929">
        <v>60710</v>
      </c>
      <c r="BM4929" s="65">
        <f t="shared" si="1002"/>
        <v>1.2917021276595744</v>
      </c>
      <c r="BN4929">
        <v>46252</v>
      </c>
      <c r="BO4929" s="71">
        <f t="shared" si="994"/>
        <v>0.98408510638297875</v>
      </c>
      <c r="BP4929">
        <v>1631164</v>
      </c>
      <c r="BQ4929" s="71">
        <f t="shared" si="995"/>
        <v>34.705617021276595</v>
      </c>
      <c r="BR4929">
        <v>898971</v>
      </c>
      <c r="BS4929" s="73">
        <f t="shared" si="996"/>
        <v>19.12704255319149</v>
      </c>
      <c r="BT4929">
        <v>0</v>
      </c>
      <c r="BU4929" s="73">
        <f t="shared" si="997"/>
        <v>0</v>
      </c>
      <c r="BV4929">
        <v>126005</v>
      </c>
      <c r="BW4929" s="71">
        <f t="shared" si="998"/>
        <v>2.6809574468085104</v>
      </c>
      <c r="BX4929">
        <v>6062</v>
      </c>
      <c r="BY4929" s="71">
        <f t="shared" si="999"/>
        <v>0.12897872340425531</v>
      </c>
      <c r="BZ4929">
        <v>57845</v>
      </c>
      <c r="CA4929" s="71">
        <f t="shared" si="992"/>
        <v>1.2307446808510638</v>
      </c>
      <c r="CB4929">
        <v>158624</v>
      </c>
      <c r="CC4929" s="71">
        <f t="shared" si="1001"/>
        <v>3.3749787234042552</v>
      </c>
    </row>
    <row r="4930" spans="2:81" x14ac:dyDescent="0.25">
      <c r="B4930">
        <v>5867</v>
      </c>
      <c r="C4930">
        <v>2</v>
      </c>
      <c r="D4930">
        <v>3</v>
      </c>
      <c r="E4930">
        <v>2</v>
      </c>
      <c r="F4930" s="17">
        <v>2500</v>
      </c>
      <c r="G4930">
        <v>2</v>
      </c>
      <c r="H4930">
        <v>2</v>
      </c>
      <c r="I4930">
        <v>26</v>
      </c>
      <c r="J4930">
        <v>46</v>
      </c>
      <c r="K4930">
        <v>7</v>
      </c>
      <c r="L4930">
        <v>3</v>
      </c>
      <c r="M4930">
        <v>2</v>
      </c>
      <c r="N4930">
        <v>2</v>
      </c>
      <c r="O4930">
        <v>1</v>
      </c>
      <c r="P4930">
        <v>1</v>
      </c>
      <c r="Q4930">
        <v>2</v>
      </c>
      <c r="R4930">
        <v>1</v>
      </c>
      <c r="S4930">
        <v>2</v>
      </c>
      <c r="T4930">
        <v>2</v>
      </c>
      <c r="U4930">
        <v>2</v>
      </c>
      <c r="V4930">
        <v>2141.61</v>
      </c>
      <c r="W4930">
        <v>13</v>
      </c>
      <c r="X4930">
        <v>1</v>
      </c>
      <c r="Y4930">
        <v>6166</v>
      </c>
      <c r="Z4930">
        <v>663</v>
      </c>
      <c r="AA4930">
        <v>1</v>
      </c>
      <c r="AB4930">
        <v>88912</v>
      </c>
      <c r="AC4930" s="6">
        <v>1242</v>
      </c>
      <c r="AD4930" s="6">
        <v>472</v>
      </c>
      <c r="AE4930">
        <v>0</v>
      </c>
      <c r="AF4930">
        <v>0</v>
      </c>
      <c r="AG4930" s="25">
        <f t="shared" si="990"/>
        <v>35.564799999999998</v>
      </c>
      <c r="AH4930" s="29"/>
      <c r="AI4930" s="25">
        <f t="shared" si="993"/>
        <v>6.3844000000000003</v>
      </c>
      <c r="AJ4930" s="34">
        <f t="shared" si="991"/>
        <v>29.712399999999999</v>
      </c>
      <c r="AK4930">
        <v>4678</v>
      </c>
      <c r="AL4930">
        <v>15961</v>
      </c>
      <c r="AM4930" t="s">
        <v>29</v>
      </c>
      <c r="AN4930" t="s">
        <v>27</v>
      </c>
      <c r="AO4930" s="6" t="s">
        <v>28</v>
      </c>
      <c r="AP4930">
        <v>9</v>
      </c>
      <c r="AQ4930">
        <v>9</v>
      </c>
      <c r="AR4930">
        <v>526</v>
      </c>
      <c r="AS4930">
        <v>72951</v>
      </c>
      <c r="AT4930" s="6">
        <v>770</v>
      </c>
      <c r="AU4930">
        <v>0</v>
      </c>
      <c r="AV4930">
        <v>0</v>
      </c>
      <c r="AW4930">
        <v>2</v>
      </c>
      <c r="AX4930">
        <v>2</v>
      </c>
      <c r="AY4930">
        <v>2</v>
      </c>
      <c r="AZ4930">
        <v>2</v>
      </c>
      <c r="BA4930">
        <v>2</v>
      </c>
      <c r="BB4930">
        <v>2</v>
      </c>
      <c r="BC4930">
        <v>2</v>
      </c>
      <c r="BD4930">
        <v>2</v>
      </c>
      <c r="BE4930" t="s">
        <v>29</v>
      </c>
      <c r="BF4930" t="s">
        <v>27</v>
      </c>
      <c r="BG4930" s="6" t="s">
        <v>28</v>
      </c>
      <c r="BH4930">
        <v>9</v>
      </c>
      <c r="BI4930">
        <v>9</v>
      </c>
      <c r="BJ4930">
        <v>72951</v>
      </c>
      <c r="BK4930" s="65">
        <f t="shared" si="1000"/>
        <v>29.180399999999999</v>
      </c>
      <c r="BL4930">
        <v>1201</v>
      </c>
      <c r="BM4930" s="65">
        <f t="shared" si="1002"/>
        <v>0.48039999999999999</v>
      </c>
      <c r="BN4930">
        <v>1842</v>
      </c>
      <c r="BO4930" s="71">
        <f t="shared" si="994"/>
        <v>0.73680000000000001</v>
      </c>
      <c r="BP4930">
        <v>0</v>
      </c>
      <c r="BQ4930" s="71">
        <f t="shared" si="995"/>
        <v>0</v>
      </c>
      <c r="BR4930">
        <v>4419</v>
      </c>
      <c r="BS4930" s="73">
        <f t="shared" si="996"/>
        <v>1.7676000000000001</v>
      </c>
      <c r="BT4930">
        <v>0</v>
      </c>
      <c r="BU4930" s="73">
        <f t="shared" si="997"/>
        <v>0</v>
      </c>
      <c r="BV4930">
        <v>0</v>
      </c>
      <c r="BW4930" s="71">
        <f t="shared" si="998"/>
        <v>0</v>
      </c>
      <c r="BX4930">
        <v>0</v>
      </c>
      <c r="BY4930" s="71">
        <f t="shared" si="999"/>
        <v>0</v>
      </c>
      <c r="BZ4930">
        <v>370</v>
      </c>
      <c r="CA4930" s="71">
        <f t="shared" si="992"/>
        <v>0.14799999999999999</v>
      </c>
      <c r="CB4930">
        <v>8130</v>
      </c>
      <c r="CC4930" s="71">
        <f t="shared" si="1001"/>
        <v>3.2519999999999998</v>
      </c>
    </row>
    <row r="4931" spans="2:81" x14ac:dyDescent="0.25">
      <c r="B4931">
        <v>5868</v>
      </c>
      <c r="C4931">
        <v>3</v>
      </c>
      <c r="D4931">
        <v>5</v>
      </c>
      <c r="E4931">
        <v>7</v>
      </c>
      <c r="F4931" s="17">
        <v>1500000</v>
      </c>
      <c r="G4931">
        <v>10</v>
      </c>
      <c r="H4931">
        <v>6</v>
      </c>
      <c r="I4931">
        <v>24</v>
      </c>
      <c r="J4931">
        <v>51</v>
      </c>
      <c r="K4931" t="s">
        <v>26</v>
      </c>
      <c r="L4931" t="s">
        <v>154</v>
      </c>
      <c r="M4931" t="s">
        <v>26</v>
      </c>
      <c r="N4931" t="s">
        <v>26</v>
      </c>
      <c r="O4931" t="s">
        <v>157</v>
      </c>
      <c r="P4931">
        <v>1</v>
      </c>
      <c r="Q4931">
        <v>1</v>
      </c>
      <c r="R4931">
        <v>2</v>
      </c>
      <c r="S4931" t="s">
        <v>26</v>
      </c>
      <c r="T4931">
        <v>2</v>
      </c>
      <c r="U4931">
        <v>2</v>
      </c>
      <c r="V4931">
        <v>26.44</v>
      </c>
      <c r="W4931">
        <v>21</v>
      </c>
      <c r="X4931">
        <v>2</v>
      </c>
      <c r="Y4931">
        <v>5620</v>
      </c>
      <c r="Z4931">
        <v>796</v>
      </c>
      <c r="AA4931">
        <v>1</v>
      </c>
      <c r="AB4931">
        <v>128361098</v>
      </c>
      <c r="AC4931" s="6">
        <v>2582418</v>
      </c>
      <c r="AD4931" s="6">
        <v>2213394</v>
      </c>
      <c r="AE4931">
        <v>0</v>
      </c>
      <c r="AF4931">
        <v>0</v>
      </c>
      <c r="AG4931" s="25">
        <f t="shared" si="990"/>
        <v>85.574065333333337</v>
      </c>
      <c r="AH4931" s="29"/>
      <c r="AI4931" s="25">
        <f t="shared" si="993"/>
        <v>59.768822666666665</v>
      </c>
      <c r="AJ4931" s="34">
        <f t="shared" si="991"/>
        <v>26.051282666666665</v>
      </c>
      <c r="AK4931">
        <v>26275860</v>
      </c>
      <c r="AL4931">
        <v>89653234</v>
      </c>
      <c r="AM4931">
        <v>375440</v>
      </c>
      <c r="AN4931">
        <v>38707864</v>
      </c>
      <c r="AO4931" s="6">
        <v>369024</v>
      </c>
      <c r="AP4931">
        <v>1</v>
      </c>
      <c r="AQ4931">
        <v>1</v>
      </c>
      <c r="AR4931" t="s">
        <v>29</v>
      </c>
      <c r="AS4931">
        <v>0</v>
      </c>
      <c r="AT4931" s="6" t="s">
        <v>28</v>
      </c>
      <c r="AU4931">
        <v>9</v>
      </c>
      <c r="AV4931">
        <v>9</v>
      </c>
      <c r="AW4931">
        <v>2</v>
      </c>
      <c r="AX4931">
        <v>2</v>
      </c>
      <c r="AY4931">
        <v>2</v>
      </c>
      <c r="AZ4931">
        <v>2</v>
      </c>
      <c r="BA4931">
        <v>2</v>
      </c>
      <c r="BB4931">
        <v>2</v>
      </c>
      <c r="BC4931">
        <v>2</v>
      </c>
      <c r="BD4931">
        <v>2</v>
      </c>
      <c r="BE4931" t="s">
        <v>29</v>
      </c>
      <c r="BF4931" t="s">
        <v>27</v>
      </c>
      <c r="BG4931" s="6" t="s">
        <v>28</v>
      </c>
      <c r="BH4931">
        <v>9</v>
      </c>
      <c r="BI4931">
        <v>9</v>
      </c>
      <c r="BJ4931">
        <v>57610161</v>
      </c>
      <c r="BK4931" s="65">
        <f t="shared" si="1000"/>
        <v>38.406773999999999</v>
      </c>
      <c r="BL4931">
        <v>8751652</v>
      </c>
      <c r="BM4931" s="65">
        <f t="shared" si="1002"/>
        <v>5.8344346666666667</v>
      </c>
      <c r="BN4931">
        <v>6994522</v>
      </c>
      <c r="BO4931" s="71">
        <f t="shared" si="994"/>
        <v>4.6630146666666663</v>
      </c>
      <c r="BP4931">
        <v>10547854</v>
      </c>
      <c r="BQ4931" s="71">
        <f t="shared" si="995"/>
        <v>7.0319026666666664</v>
      </c>
      <c r="BR4931">
        <v>24556080</v>
      </c>
      <c r="BS4931" s="73">
        <f t="shared" si="996"/>
        <v>16.370719999999999</v>
      </c>
      <c r="BT4931">
        <v>7031749</v>
      </c>
      <c r="BU4931" s="73">
        <f t="shared" si="997"/>
        <v>4.687832666666667</v>
      </c>
      <c r="BV4931">
        <v>3942031</v>
      </c>
      <c r="BW4931" s="71">
        <f t="shared" si="998"/>
        <v>2.6280206666666666</v>
      </c>
      <c r="BX4931">
        <v>655954</v>
      </c>
      <c r="BY4931" s="71">
        <f t="shared" si="999"/>
        <v>0.43730266666666667</v>
      </c>
      <c r="BZ4931">
        <v>934021</v>
      </c>
      <c r="CA4931" s="71">
        <f t="shared" si="992"/>
        <v>0.62268066666666666</v>
      </c>
      <c r="CB4931">
        <v>7337074</v>
      </c>
      <c r="CC4931" s="71">
        <f t="shared" si="1001"/>
        <v>4.8913826666666669</v>
      </c>
    </row>
    <row r="4932" spans="2:81" x14ac:dyDescent="0.25">
      <c r="B4932">
        <v>5869</v>
      </c>
      <c r="C4932">
        <v>3</v>
      </c>
      <c r="D4932">
        <v>5</v>
      </c>
      <c r="E4932">
        <v>5</v>
      </c>
      <c r="F4932" s="17">
        <v>34000</v>
      </c>
      <c r="G4932">
        <v>5</v>
      </c>
      <c r="H4932">
        <v>7</v>
      </c>
      <c r="I4932">
        <v>5</v>
      </c>
      <c r="J4932">
        <v>10</v>
      </c>
      <c r="K4932">
        <v>3</v>
      </c>
      <c r="L4932">
        <v>1</v>
      </c>
      <c r="M4932">
        <v>2</v>
      </c>
      <c r="N4932">
        <v>2</v>
      </c>
      <c r="O4932">
        <v>1</v>
      </c>
      <c r="P4932">
        <v>1</v>
      </c>
      <c r="Q4932">
        <v>2</v>
      </c>
      <c r="R4932">
        <v>2</v>
      </c>
      <c r="S4932">
        <v>2</v>
      </c>
      <c r="T4932">
        <v>2</v>
      </c>
      <c r="U4932">
        <v>2</v>
      </c>
      <c r="V4932">
        <v>205.44</v>
      </c>
      <c r="W4932">
        <v>28</v>
      </c>
      <c r="X4932">
        <v>1</v>
      </c>
      <c r="Y4932">
        <v>710</v>
      </c>
      <c r="Z4932">
        <v>3446</v>
      </c>
      <c r="AA4932">
        <v>1</v>
      </c>
      <c r="AB4932">
        <v>2224573</v>
      </c>
      <c r="AC4932" s="6">
        <v>52339</v>
      </c>
      <c r="AD4932" s="6">
        <v>52339</v>
      </c>
      <c r="AE4932">
        <v>0</v>
      </c>
      <c r="AF4932">
        <v>0</v>
      </c>
      <c r="AG4932" s="25">
        <f t="shared" ref="AG4932:AG4995" si="1003">AB4932/F4932</f>
        <v>65.428617647058829</v>
      </c>
      <c r="AH4932" s="29"/>
      <c r="AI4932" s="25">
        <f t="shared" si="993"/>
        <v>65.428617647058829</v>
      </c>
      <c r="AJ4932" s="34">
        <f t="shared" ref="AJ4932:AJ4995" si="1004">(SUM(AN4932:BF4932))/F4932</f>
        <v>1.5294117647058824E-3</v>
      </c>
      <c r="AK4932">
        <v>651985</v>
      </c>
      <c r="AL4932">
        <v>2224573</v>
      </c>
      <c r="AM4932" t="s">
        <v>29</v>
      </c>
      <c r="AN4932" t="s">
        <v>27</v>
      </c>
      <c r="AO4932" s="6" t="s">
        <v>28</v>
      </c>
      <c r="AP4932">
        <v>9</v>
      </c>
      <c r="AQ4932">
        <v>9</v>
      </c>
      <c r="AR4932" t="s">
        <v>29</v>
      </c>
      <c r="AS4932" t="s">
        <v>27</v>
      </c>
      <c r="AT4932" s="6" t="s">
        <v>28</v>
      </c>
      <c r="AU4932">
        <v>9</v>
      </c>
      <c r="AV4932">
        <v>9</v>
      </c>
      <c r="AW4932">
        <v>2</v>
      </c>
      <c r="AX4932">
        <v>2</v>
      </c>
      <c r="AY4932">
        <v>2</v>
      </c>
      <c r="AZ4932">
        <v>2</v>
      </c>
      <c r="BA4932">
        <v>2</v>
      </c>
      <c r="BB4932">
        <v>2</v>
      </c>
      <c r="BC4932">
        <v>2</v>
      </c>
      <c r="BD4932">
        <v>2</v>
      </c>
      <c r="BE4932" t="s">
        <v>29</v>
      </c>
      <c r="BF4932" t="s">
        <v>27</v>
      </c>
      <c r="BG4932" s="6" t="s">
        <v>28</v>
      </c>
      <c r="BH4932">
        <v>9</v>
      </c>
      <c r="BI4932">
        <v>9</v>
      </c>
      <c r="BJ4932">
        <v>13937</v>
      </c>
      <c r="BK4932" s="65">
        <f t="shared" si="1000"/>
        <v>0.40991176470588236</v>
      </c>
      <c r="BL4932">
        <v>341469</v>
      </c>
      <c r="BM4932" s="65">
        <f t="shared" si="1002"/>
        <v>10.043205882352941</v>
      </c>
      <c r="BN4932">
        <v>117376</v>
      </c>
      <c r="BO4932" s="71">
        <f t="shared" si="994"/>
        <v>3.4522352941176471</v>
      </c>
      <c r="BP4932">
        <v>11461</v>
      </c>
      <c r="BQ4932" s="71">
        <f t="shared" si="995"/>
        <v>0.33708823529411763</v>
      </c>
      <c r="BR4932">
        <v>818096</v>
      </c>
      <c r="BS4932" s="73">
        <f t="shared" si="996"/>
        <v>24.061647058823528</v>
      </c>
      <c r="BT4932">
        <v>0</v>
      </c>
      <c r="BU4932" s="73">
        <f t="shared" si="997"/>
        <v>0</v>
      </c>
      <c r="BV4932">
        <v>668311</v>
      </c>
      <c r="BW4932" s="71">
        <f t="shared" si="998"/>
        <v>19.656205882352943</v>
      </c>
      <c r="BX4932">
        <v>27039</v>
      </c>
      <c r="BY4932" s="71">
        <f t="shared" si="999"/>
        <v>0.79526470588235298</v>
      </c>
      <c r="BZ4932">
        <v>38145</v>
      </c>
      <c r="CA4932" s="71">
        <f t="shared" ref="CA4932:CA4995" si="1005">BZ4932/F4932</f>
        <v>1.1219117647058823</v>
      </c>
      <c r="CB4932">
        <v>188739</v>
      </c>
      <c r="CC4932" s="71">
        <f t="shared" si="1001"/>
        <v>5.5511470588235294</v>
      </c>
    </row>
    <row r="4933" spans="2:81" x14ac:dyDescent="0.25">
      <c r="B4933">
        <v>5870</v>
      </c>
      <c r="C4933">
        <v>2</v>
      </c>
      <c r="D4933">
        <v>4</v>
      </c>
      <c r="E4933">
        <v>2</v>
      </c>
      <c r="F4933" s="17">
        <v>2000</v>
      </c>
      <c r="G4933">
        <v>2</v>
      </c>
      <c r="H4933">
        <v>4</v>
      </c>
      <c r="I4933">
        <v>15</v>
      </c>
      <c r="J4933">
        <v>32</v>
      </c>
      <c r="K4933">
        <v>2</v>
      </c>
      <c r="L4933">
        <v>1</v>
      </c>
      <c r="M4933">
        <v>2</v>
      </c>
      <c r="N4933">
        <v>1</v>
      </c>
      <c r="O4933">
        <v>1</v>
      </c>
      <c r="P4933">
        <v>1</v>
      </c>
      <c r="Q4933">
        <v>1</v>
      </c>
      <c r="R4933">
        <v>2</v>
      </c>
      <c r="S4933">
        <v>2</v>
      </c>
      <c r="T4933">
        <v>2</v>
      </c>
      <c r="U4933">
        <v>2</v>
      </c>
      <c r="V4933">
        <v>176.89</v>
      </c>
      <c r="W4933">
        <v>18</v>
      </c>
      <c r="X4933">
        <v>2</v>
      </c>
      <c r="Y4933">
        <v>5728</v>
      </c>
      <c r="Z4933">
        <v>927</v>
      </c>
      <c r="AA4933">
        <v>1</v>
      </c>
      <c r="AB4933">
        <v>846684</v>
      </c>
      <c r="AC4933" s="6">
        <v>10305</v>
      </c>
      <c r="AD4933" s="6">
        <v>5704</v>
      </c>
      <c r="AE4933">
        <v>1</v>
      </c>
      <c r="AF4933">
        <v>1</v>
      </c>
      <c r="AG4933" s="25">
        <f t="shared" si="1003"/>
        <v>423.34199999999998</v>
      </c>
      <c r="AH4933" s="29"/>
      <c r="AI4933" s="25">
        <f t="shared" ref="AI4933:AI4996" si="1006">AL4933/F4933</f>
        <v>128.88849999999999</v>
      </c>
      <c r="AJ4933" s="34">
        <f t="shared" si="1004"/>
        <v>296.77199999999999</v>
      </c>
      <c r="AK4933">
        <v>75550</v>
      </c>
      <c r="AL4933">
        <v>257777</v>
      </c>
      <c r="AM4933">
        <v>5712</v>
      </c>
      <c r="AN4933">
        <v>588907</v>
      </c>
      <c r="AO4933" s="6">
        <v>4601</v>
      </c>
      <c r="AP4933">
        <v>1</v>
      </c>
      <c r="AQ4933">
        <v>1</v>
      </c>
      <c r="AR4933" t="s">
        <v>29</v>
      </c>
      <c r="AS4933" t="s">
        <v>27</v>
      </c>
      <c r="AT4933" s="6" t="s">
        <v>28</v>
      </c>
      <c r="AU4933">
        <v>9</v>
      </c>
      <c r="AV4933">
        <v>9</v>
      </c>
      <c r="AW4933">
        <v>2</v>
      </c>
      <c r="AX4933">
        <v>2</v>
      </c>
      <c r="AY4933">
        <v>2</v>
      </c>
      <c r="AZ4933">
        <v>2</v>
      </c>
      <c r="BA4933">
        <v>2</v>
      </c>
      <c r="BB4933">
        <v>2</v>
      </c>
      <c r="BC4933">
        <v>2</v>
      </c>
      <c r="BD4933">
        <v>2</v>
      </c>
      <c r="BE4933" t="s">
        <v>29</v>
      </c>
      <c r="BF4933" t="s">
        <v>27</v>
      </c>
      <c r="BG4933" s="6" t="s">
        <v>28</v>
      </c>
      <c r="BH4933">
        <v>9</v>
      </c>
      <c r="BI4933">
        <v>9</v>
      </c>
      <c r="BJ4933">
        <v>218670</v>
      </c>
      <c r="BK4933" s="65">
        <f t="shared" si="1000"/>
        <v>109.33499999999999</v>
      </c>
      <c r="BL4933">
        <v>15357</v>
      </c>
      <c r="BM4933" s="65">
        <f t="shared" si="1002"/>
        <v>7.6784999999999997</v>
      </c>
      <c r="BN4933">
        <v>16997</v>
      </c>
      <c r="BO4933" s="71">
        <f t="shared" ref="BO4933:BO4996" si="1007">BN4933/F4933</f>
        <v>8.4984999999999999</v>
      </c>
      <c r="BP4933">
        <v>162862</v>
      </c>
      <c r="BQ4933" s="71">
        <f t="shared" ref="BQ4933:BQ4996" si="1008">BP4933/F4933</f>
        <v>81.430999999999997</v>
      </c>
      <c r="BR4933">
        <v>19482</v>
      </c>
      <c r="BS4933" s="73">
        <f t="shared" ref="BS4933:BS4996" si="1009">BR4933/F4933</f>
        <v>9.7409999999999997</v>
      </c>
      <c r="BT4933">
        <v>207375</v>
      </c>
      <c r="BU4933" s="73">
        <f t="shared" ref="BU4933:BU4996" si="1010">BT4933/F4933</f>
        <v>103.6875</v>
      </c>
      <c r="BV4933">
        <v>178029</v>
      </c>
      <c r="BW4933" s="71">
        <f t="shared" ref="BW4933:BW4996" si="1011">BV4933/F4933</f>
        <v>89.014499999999998</v>
      </c>
      <c r="BX4933">
        <v>5738</v>
      </c>
      <c r="BY4933" s="71">
        <f t="shared" ref="BY4933:BY4996" si="1012">BX4933/F4933</f>
        <v>2.8690000000000002</v>
      </c>
      <c r="BZ4933">
        <v>5814</v>
      </c>
      <c r="CA4933" s="71">
        <f t="shared" si="1005"/>
        <v>2.907</v>
      </c>
      <c r="CB4933">
        <v>16360</v>
      </c>
      <c r="CC4933" s="71">
        <f t="shared" si="1001"/>
        <v>8.18</v>
      </c>
    </row>
    <row r="4934" spans="2:81" x14ac:dyDescent="0.25">
      <c r="B4934">
        <v>5871</v>
      </c>
      <c r="C4934">
        <v>2</v>
      </c>
      <c r="D4934">
        <v>3</v>
      </c>
      <c r="E4934">
        <v>2</v>
      </c>
      <c r="F4934" s="17">
        <v>15000</v>
      </c>
      <c r="G4934">
        <v>4</v>
      </c>
      <c r="H4934">
        <v>2</v>
      </c>
      <c r="I4934">
        <v>13</v>
      </c>
      <c r="J4934">
        <v>25</v>
      </c>
      <c r="K4934">
        <v>2</v>
      </c>
      <c r="L4934">
        <v>1</v>
      </c>
      <c r="M4934">
        <v>1</v>
      </c>
      <c r="N4934">
        <v>2</v>
      </c>
      <c r="O4934">
        <v>2</v>
      </c>
      <c r="P4934">
        <v>1</v>
      </c>
      <c r="Q4934">
        <v>1</v>
      </c>
      <c r="R4934">
        <v>2</v>
      </c>
      <c r="S4934">
        <v>2</v>
      </c>
      <c r="T4934">
        <v>2</v>
      </c>
      <c r="U4934">
        <v>2</v>
      </c>
      <c r="V4934">
        <v>317.7</v>
      </c>
      <c r="W4934">
        <v>13</v>
      </c>
      <c r="X4934">
        <v>1</v>
      </c>
      <c r="Y4934">
        <v>7223</v>
      </c>
      <c r="Z4934">
        <v>722</v>
      </c>
      <c r="AA4934">
        <v>1</v>
      </c>
      <c r="AB4934">
        <v>890352</v>
      </c>
      <c r="AC4934" s="6">
        <v>13169</v>
      </c>
      <c r="AD4934" s="6">
        <v>8074</v>
      </c>
      <c r="AE4934">
        <v>0</v>
      </c>
      <c r="AF4934">
        <v>0</v>
      </c>
      <c r="AG4934" s="25">
        <f t="shared" si="1003"/>
        <v>59.3568</v>
      </c>
      <c r="AH4934" s="29"/>
      <c r="AI4934" s="25">
        <f t="shared" si="1006"/>
        <v>20.776800000000001</v>
      </c>
      <c r="AJ4934" s="34">
        <f t="shared" si="1004"/>
        <v>38.921933333333335</v>
      </c>
      <c r="AK4934">
        <v>91340</v>
      </c>
      <c r="AL4934">
        <v>311652</v>
      </c>
      <c r="AM4934">
        <v>5613</v>
      </c>
      <c r="AN4934">
        <v>578700</v>
      </c>
      <c r="AO4934" s="6">
        <v>5095</v>
      </c>
      <c r="AP4934">
        <v>0</v>
      </c>
      <c r="AQ4934">
        <v>0</v>
      </c>
      <c r="AR4934" t="s">
        <v>29</v>
      </c>
      <c r="AS4934" t="s">
        <v>27</v>
      </c>
      <c r="AT4934" s="6" t="s">
        <v>28</v>
      </c>
      <c r="AU4934">
        <v>9</v>
      </c>
      <c r="AV4934">
        <v>9</v>
      </c>
      <c r="AW4934">
        <v>2</v>
      </c>
      <c r="AX4934">
        <v>2</v>
      </c>
      <c r="AY4934">
        <v>2</v>
      </c>
      <c r="AZ4934">
        <v>2</v>
      </c>
      <c r="BA4934">
        <v>2</v>
      </c>
      <c r="BB4934">
        <v>2</v>
      </c>
      <c r="BC4934">
        <v>2</v>
      </c>
      <c r="BD4934">
        <v>2</v>
      </c>
      <c r="BE4934" t="s">
        <v>29</v>
      </c>
      <c r="BF4934" t="s">
        <v>27</v>
      </c>
      <c r="BG4934" s="6" t="s">
        <v>28</v>
      </c>
      <c r="BH4934">
        <v>9</v>
      </c>
      <c r="BI4934">
        <v>9</v>
      </c>
      <c r="BJ4934">
        <v>555899</v>
      </c>
      <c r="BK4934" s="65">
        <f t="shared" ref="BK4934:BK4997" si="1013">BJ4934/F4934</f>
        <v>37.059933333333333</v>
      </c>
      <c r="BL4934">
        <v>48629</v>
      </c>
      <c r="BM4934" s="65">
        <f t="shared" si="1002"/>
        <v>3.2419333333333333</v>
      </c>
      <c r="BN4934">
        <v>104021</v>
      </c>
      <c r="BO4934" s="71">
        <f t="shared" si="1007"/>
        <v>6.934733333333333</v>
      </c>
      <c r="BP4934">
        <v>9412</v>
      </c>
      <c r="BQ4934" s="71">
        <f t="shared" si="1008"/>
        <v>0.62746666666666662</v>
      </c>
      <c r="BR4934">
        <v>26099</v>
      </c>
      <c r="BS4934" s="73">
        <f t="shared" si="1009"/>
        <v>1.7399333333333333</v>
      </c>
      <c r="BT4934">
        <v>13389</v>
      </c>
      <c r="BU4934" s="73">
        <f t="shared" si="1010"/>
        <v>0.89259999999999995</v>
      </c>
      <c r="BV4934">
        <v>75009</v>
      </c>
      <c r="BW4934" s="71">
        <f t="shared" si="1011"/>
        <v>5.0006000000000004</v>
      </c>
      <c r="BX4934">
        <v>4013</v>
      </c>
      <c r="BY4934" s="71">
        <f t="shared" si="1012"/>
        <v>0.26753333333333335</v>
      </c>
      <c r="BZ4934">
        <v>1756</v>
      </c>
      <c r="CA4934" s="71">
        <f t="shared" si="1005"/>
        <v>0.11706666666666667</v>
      </c>
      <c r="CB4934">
        <v>52125</v>
      </c>
      <c r="CC4934" s="71">
        <f t="shared" si="1001"/>
        <v>3.4750000000000001</v>
      </c>
    </row>
    <row r="4935" spans="2:81" x14ac:dyDescent="0.25">
      <c r="B4935">
        <v>5872</v>
      </c>
      <c r="C4935">
        <v>3</v>
      </c>
      <c r="D4935">
        <v>5</v>
      </c>
      <c r="E4935">
        <v>4</v>
      </c>
      <c r="F4935" s="17">
        <v>180000</v>
      </c>
      <c r="G4935">
        <v>7</v>
      </c>
      <c r="H4935">
        <v>6</v>
      </c>
      <c r="I4935">
        <v>4</v>
      </c>
      <c r="J4935">
        <v>8</v>
      </c>
      <c r="K4935">
        <v>6</v>
      </c>
      <c r="L4935">
        <v>6</v>
      </c>
      <c r="M4935">
        <v>1</v>
      </c>
      <c r="N4935" t="s">
        <v>26</v>
      </c>
      <c r="O4935">
        <v>7</v>
      </c>
      <c r="P4935">
        <v>1</v>
      </c>
      <c r="Q4935">
        <v>2</v>
      </c>
      <c r="R4935">
        <v>2</v>
      </c>
      <c r="S4935">
        <v>2</v>
      </c>
      <c r="T4935">
        <v>1</v>
      </c>
      <c r="U4935">
        <v>2</v>
      </c>
      <c r="V4935">
        <v>985.45</v>
      </c>
      <c r="W4935">
        <v>56</v>
      </c>
      <c r="X4935">
        <v>2</v>
      </c>
      <c r="Y4935">
        <v>3089</v>
      </c>
      <c r="Z4935">
        <v>1449</v>
      </c>
      <c r="AA4935">
        <v>1</v>
      </c>
      <c r="AB4935">
        <v>47951545</v>
      </c>
      <c r="AC4935" s="6">
        <v>666928</v>
      </c>
      <c r="AD4935" s="6">
        <v>386046</v>
      </c>
      <c r="AE4935">
        <v>1</v>
      </c>
      <c r="AF4935">
        <v>1</v>
      </c>
      <c r="AG4935" s="25">
        <f t="shared" si="1003"/>
        <v>266.39747222222223</v>
      </c>
      <c r="AH4935" s="29"/>
      <c r="AI4935" s="25">
        <f t="shared" si="1006"/>
        <v>133.70302777777778</v>
      </c>
      <c r="AJ4935" s="34">
        <f t="shared" si="1004"/>
        <v>132.8274111111111</v>
      </c>
      <c r="AK4935">
        <v>7053501</v>
      </c>
      <c r="AL4935">
        <v>24066545</v>
      </c>
      <c r="AM4935" t="s">
        <v>29</v>
      </c>
      <c r="AN4935" t="s">
        <v>27</v>
      </c>
      <c r="AO4935" s="6" t="s">
        <v>28</v>
      </c>
      <c r="AP4935">
        <v>9</v>
      </c>
      <c r="AQ4935">
        <v>9</v>
      </c>
      <c r="AR4935" t="s">
        <v>29</v>
      </c>
      <c r="AS4935" t="s">
        <v>27</v>
      </c>
      <c r="AT4935" s="6" t="s">
        <v>28</v>
      </c>
      <c r="AU4935">
        <v>9</v>
      </c>
      <c r="AV4935">
        <v>9</v>
      </c>
      <c r="AW4935">
        <v>1</v>
      </c>
      <c r="AX4935">
        <v>1</v>
      </c>
      <c r="AY4935">
        <v>2</v>
      </c>
      <c r="AZ4935">
        <v>2</v>
      </c>
      <c r="BA4935">
        <v>1</v>
      </c>
      <c r="BB4935">
        <v>2</v>
      </c>
      <c r="BC4935">
        <v>2</v>
      </c>
      <c r="BD4935">
        <v>2</v>
      </c>
      <c r="BE4935">
        <v>23885</v>
      </c>
      <c r="BF4935">
        <v>23885000</v>
      </c>
      <c r="BG4935" s="6">
        <v>280882</v>
      </c>
      <c r="BH4935">
        <v>1</v>
      </c>
      <c r="BI4935">
        <v>1</v>
      </c>
      <c r="BJ4935">
        <v>23436516</v>
      </c>
      <c r="BK4935" s="65">
        <f t="shared" si="1013"/>
        <v>130.20286666666667</v>
      </c>
      <c r="BL4935">
        <v>4041591</v>
      </c>
      <c r="BM4935" s="65">
        <f t="shared" si="1002"/>
        <v>22.453283333333335</v>
      </c>
      <c r="BN4935">
        <v>1415110</v>
      </c>
      <c r="BO4935" s="71">
        <f t="shared" si="1007"/>
        <v>7.8617222222222223</v>
      </c>
      <c r="BP4935">
        <v>533086</v>
      </c>
      <c r="BQ4935" s="71">
        <f t="shared" si="1008"/>
        <v>2.961588888888889</v>
      </c>
      <c r="BR4935">
        <v>15940231</v>
      </c>
      <c r="BS4935" s="73">
        <f t="shared" si="1009"/>
        <v>88.55683888888889</v>
      </c>
      <c r="BT4935">
        <v>0</v>
      </c>
      <c r="BU4935" s="73">
        <f t="shared" si="1010"/>
        <v>0</v>
      </c>
      <c r="BV4935">
        <v>185432</v>
      </c>
      <c r="BW4935" s="71">
        <f t="shared" si="1011"/>
        <v>1.0301777777777779</v>
      </c>
      <c r="BX4935">
        <v>43086</v>
      </c>
      <c r="BY4935" s="71">
        <f t="shared" si="1012"/>
        <v>0.23936666666666667</v>
      </c>
      <c r="BZ4935">
        <v>257780</v>
      </c>
      <c r="CA4935" s="71">
        <f t="shared" si="1005"/>
        <v>1.4321111111111111</v>
      </c>
      <c r="CB4935">
        <v>2098715</v>
      </c>
      <c r="CC4935" s="71">
        <f t="shared" si="1001"/>
        <v>11.659527777777777</v>
      </c>
    </row>
    <row r="4936" spans="2:81" x14ac:dyDescent="0.25">
      <c r="B4936">
        <v>5873</v>
      </c>
      <c r="C4936">
        <v>2</v>
      </c>
      <c r="D4936">
        <v>3</v>
      </c>
      <c r="E4936">
        <v>2</v>
      </c>
      <c r="F4936" s="17">
        <v>146000</v>
      </c>
      <c r="G4936">
        <v>7</v>
      </c>
      <c r="H4936">
        <v>8</v>
      </c>
      <c r="I4936">
        <v>14</v>
      </c>
      <c r="J4936">
        <v>28</v>
      </c>
      <c r="K4936">
        <v>1</v>
      </c>
      <c r="L4936">
        <v>1</v>
      </c>
      <c r="M4936">
        <v>2</v>
      </c>
      <c r="N4936">
        <v>2</v>
      </c>
      <c r="O4936">
        <v>3</v>
      </c>
      <c r="P4936">
        <v>1</v>
      </c>
      <c r="Q4936">
        <v>1</v>
      </c>
      <c r="R4936">
        <v>2</v>
      </c>
      <c r="S4936">
        <v>2</v>
      </c>
      <c r="T4936">
        <v>2</v>
      </c>
      <c r="U4936">
        <v>2</v>
      </c>
      <c r="V4936">
        <v>223.53</v>
      </c>
      <c r="W4936">
        <v>16</v>
      </c>
      <c r="X4936">
        <v>2</v>
      </c>
      <c r="Y4936">
        <v>5996</v>
      </c>
      <c r="Z4936">
        <v>813</v>
      </c>
      <c r="AA4936">
        <v>1</v>
      </c>
      <c r="AB4936">
        <v>11172889</v>
      </c>
      <c r="AC4936" s="6">
        <v>132135</v>
      </c>
      <c r="AD4936" s="6">
        <v>100291</v>
      </c>
      <c r="AE4936">
        <v>1</v>
      </c>
      <c r="AF4936">
        <v>1</v>
      </c>
      <c r="AG4936" s="25">
        <f t="shared" si="1003"/>
        <v>76.526636986301369</v>
      </c>
      <c r="AH4936" s="29"/>
      <c r="AI4936" s="25">
        <f t="shared" si="1006"/>
        <v>35.154582191780825</v>
      </c>
      <c r="AJ4936" s="34">
        <f t="shared" si="1004"/>
        <v>41.590397260273974</v>
      </c>
      <c r="AK4936">
        <v>1504270</v>
      </c>
      <c r="AL4936">
        <v>5132569</v>
      </c>
      <c r="AM4936">
        <v>58587</v>
      </c>
      <c r="AN4936">
        <v>6040320</v>
      </c>
      <c r="AO4936" s="6">
        <v>31844</v>
      </c>
      <c r="AP4936">
        <v>0</v>
      </c>
      <c r="AQ4936">
        <v>0</v>
      </c>
      <c r="AR4936" t="s">
        <v>29</v>
      </c>
      <c r="AS4936" t="s">
        <v>27</v>
      </c>
      <c r="AT4936" s="6" t="s">
        <v>28</v>
      </c>
      <c r="AU4936">
        <v>9</v>
      </c>
      <c r="AV4936">
        <v>9</v>
      </c>
      <c r="AW4936">
        <v>2</v>
      </c>
      <c r="AX4936">
        <v>2</v>
      </c>
      <c r="AY4936">
        <v>2</v>
      </c>
      <c r="AZ4936">
        <v>2</v>
      </c>
      <c r="BA4936">
        <v>2</v>
      </c>
      <c r="BB4936">
        <v>2</v>
      </c>
      <c r="BC4936">
        <v>2</v>
      </c>
      <c r="BD4936">
        <v>2</v>
      </c>
      <c r="BE4936" t="s">
        <v>29</v>
      </c>
      <c r="BF4936" t="s">
        <v>27</v>
      </c>
      <c r="BG4936" s="6" t="s">
        <v>28</v>
      </c>
      <c r="BH4936">
        <v>9</v>
      </c>
      <c r="BI4936">
        <v>9</v>
      </c>
      <c r="BJ4936">
        <v>4322458</v>
      </c>
      <c r="BK4936" s="65">
        <f t="shared" si="1013"/>
        <v>29.605876712328769</v>
      </c>
      <c r="BL4936">
        <v>1021812</v>
      </c>
      <c r="BM4936" s="65">
        <f t="shared" si="1002"/>
        <v>6.9987123287671231</v>
      </c>
      <c r="BN4936">
        <v>1311855</v>
      </c>
      <c r="BO4936" s="71">
        <f t="shared" si="1007"/>
        <v>8.9853082191780818</v>
      </c>
      <c r="BP4936">
        <v>203736</v>
      </c>
      <c r="BQ4936" s="71">
        <f t="shared" si="1008"/>
        <v>1.3954520547945206</v>
      </c>
      <c r="BR4936">
        <v>1614528</v>
      </c>
      <c r="BS4936" s="73">
        <f t="shared" si="1009"/>
        <v>11.05841095890411</v>
      </c>
      <c r="BT4936">
        <v>99161</v>
      </c>
      <c r="BU4936" s="73">
        <f t="shared" si="1010"/>
        <v>0.67918493150684933</v>
      </c>
      <c r="BV4936">
        <v>44304</v>
      </c>
      <c r="BW4936" s="71">
        <f t="shared" si="1011"/>
        <v>0.30345205479452053</v>
      </c>
      <c r="BX4936">
        <v>26812</v>
      </c>
      <c r="BY4936" s="71">
        <f t="shared" si="1012"/>
        <v>0.18364383561643835</v>
      </c>
      <c r="BZ4936">
        <v>325455</v>
      </c>
      <c r="CA4936" s="71">
        <f t="shared" si="1005"/>
        <v>2.2291438356164384</v>
      </c>
      <c r="CB4936">
        <v>2202767</v>
      </c>
      <c r="CC4936" s="71">
        <f t="shared" si="1001"/>
        <v>15.087445205479453</v>
      </c>
    </row>
    <row r="4937" spans="2:81" x14ac:dyDescent="0.25">
      <c r="B4937">
        <v>5874</v>
      </c>
      <c r="C4937">
        <v>3</v>
      </c>
      <c r="D4937">
        <v>6</v>
      </c>
      <c r="E4937">
        <v>4</v>
      </c>
      <c r="F4937" s="17">
        <v>5100</v>
      </c>
      <c r="G4937">
        <v>3</v>
      </c>
      <c r="H4937">
        <v>4</v>
      </c>
      <c r="I4937">
        <v>15</v>
      </c>
      <c r="J4937">
        <v>34</v>
      </c>
      <c r="K4937">
        <v>3</v>
      </c>
      <c r="L4937">
        <v>1</v>
      </c>
      <c r="M4937">
        <v>2</v>
      </c>
      <c r="N4937">
        <v>2</v>
      </c>
      <c r="O4937">
        <v>1</v>
      </c>
      <c r="P4937">
        <v>1</v>
      </c>
      <c r="Q4937">
        <v>1</v>
      </c>
      <c r="R4937">
        <v>2</v>
      </c>
      <c r="S4937">
        <v>2</v>
      </c>
      <c r="T4937">
        <v>2</v>
      </c>
      <c r="U4937">
        <v>2</v>
      </c>
      <c r="V4937">
        <v>2546.83</v>
      </c>
      <c r="W4937">
        <v>29</v>
      </c>
      <c r="X4937">
        <v>1</v>
      </c>
      <c r="Y4937">
        <v>4163</v>
      </c>
      <c r="Z4937">
        <v>1193</v>
      </c>
      <c r="AA4937">
        <v>1</v>
      </c>
      <c r="AB4937">
        <v>489279</v>
      </c>
      <c r="AC4937" s="6">
        <v>8379</v>
      </c>
      <c r="AD4937" s="6">
        <v>6758</v>
      </c>
      <c r="AE4937">
        <v>0</v>
      </c>
      <c r="AF4937">
        <v>0</v>
      </c>
      <c r="AG4937" s="25">
        <f t="shared" si="1003"/>
        <v>95.937058823529412</v>
      </c>
      <c r="AH4937" s="29"/>
      <c r="AI4937" s="25">
        <f t="shared" si="1006"/>
        <v>64.198431372549024</v>
      </c>
      <c r="AJ4937" s="34">
        <f t="shared" si="1004"/>
        <v>32.06313725490196</v>
      </c>
      <c r="AK4937">
        <v>95959</v>
      </c>
      <c r="AL4937">
        <v>327412</v>
      </c>
      <c r="AM4937">
        <v>1570</v>
      </c>
      <c r="AN4937">
        <v>161867</v>
      </c>
      <c r="AO4937" s="6">
        <v>1621</v>
      </c>
      <c r="AP4937">
        <v>0</v>
      </c>
      <c r="AQ4937">
        <v>0</v>
      </c>
      <c r="AR4937" t="s">
        <v>29</v>
      </c>
      <c r="AS4937" t="s">
        <v>27</v>
      </c>
      <c r="AT4937" s="6" t="s">
        <v>28</v>
      </c>
      <c r="AU4937">
        <v>9</v>
      </c>
      <c r="AV4937">
        <v>9</v>
      </c>
      <c r="AW4937">
        <v>2</v>
      </c>
      <c r="AX4937">
        <v>2</v>
      </c>
      <c r="AY4937">
        <v>2</v>
      </c>
      <c r="AZ4937">
        <v>2</v>
      </c>
      <c r="BA4937">
        <v>2</v>
      </c>
      <c r="BB4937">
        <v>2</v>
      </c>
      <c r="BC4937">
        <v>2</v>
      </c>
      <c r="BD4937">
        <v>2</v>
      </c>
      <c r="BE4937" t="s">
        <v>29</v>
      </c>
      <c r="BF4937" t="s">
        <v>27</v>
      </c>
      <c r="BG4937" s="6" t="s">
        <v>28</v>
      </c>
      <c r="BH4937">
        <v>9</v>
      </c>
      <c r="BI4937">
        <v>9</v>
      </c>
      <c r="BJ4937">
        <v>57334</v>
      </c>
      <c r="BK4937" s="65">
        <f t="shared" si="1013"/>
        <v>11.241960784313726</v>
      </c>
      <c r="BL4937">
        <v>23300</v>
      </c>
      <c r="BM4937" s="65">
        <f t="shared" si="1002"/>
        <v>4.5686274509803919</v>
      </c>
      <c r="BN4937">
        <v>15302</v>
      </c>
      <c r="BO4937" s="71">
        <f t="shared" si="1007"/>
        <v>3.0003921568627452</v>
      </c>
      <c r="BP4937">
        <v>65856</v>
      </c>
      <c r="BQ4937" s="71">
        <f t="shared" si="1008"/>
        <v>12.912941176470587</v>
      </c>
      <c r="BR4937">
        <v>41907</v>
      </c>
      <c r="BS4937" s="73">
        <f t="shared" si="1009"/>
        <v>8.2170588235294115</v>
      </c>
      <c r="BT4937">
        <v>131565</v>
      </c>
      <c r="BU4937" s="73">
        <f t="shared" si="1010"/>
        <v>25.797058823529412</v>
      </c>
      <c r="BV4937">
        <v>138277</v>
      </c>
      <c r="BW4937" s="71">
        <f t="shared" si="1011"/>
        <v>27.113137254901961</v>
      </c>
      <c r="BX4937">
        <v>427</v>
      </c>
      <c r="BY4937" s="71">
        <f t="shared" si="1012"/>
        <v>8.3725490196078431E-2</v>
      </c>
      <c r="BZ4937">
        <v>584</v>
      </c>
      <c r="CA4937" s="71">
        <f t="shared" si="1005"/>
        <v>0.11450980392156863</v>
      </c>
      <c r="CB4937">
        <v>14728</v>
      </c>
      <c r="CC4937" s="71">
        <f t="shared" si="1001"/>
        <v>2.8878431372549018</v>
      </c>
    </row>
    <row r="4938" spans="2:81" x14ac:dyDescent="0.25">
      <c r="B4938">
        <v>5875</v>
      </c>
      <c r="C4938">
        <v>3</v>
      </c>
      <c r="D4938">
        <v>5</v>
      </c>
      <c r="E4938">
        <v>5</v>
      </c>
      <c r="F4938" s="17">
        <v>82000</v>
      </c>
      <c r="G4938">
        <v>6</v>
      </c>
      <c r="H4938">
        <v>6</v>
      </c>
      <c r="I4938">
        <v>23</v>
      </c>
      <c r="J4938">
        <v>50</v>
      </c>
      <c r="K4938" t="s">
        <v>26</v>
      </c>
      <c r="L4938" t="s">
        <v>154</v>
      </c>
      <c r="M4938" t="s">
        <v>26</v>
      </c>
      <c r="N4938" t="s">
        <v>26</v>
      </c>
      <c r="O4938" t="s">
        <v>157</v>
      </c>
      <c r="P4938">
        <v>1</v>
      </c>
      <c r="Q4938">
        <v>1</v>
      </c>
      <c r="R4938">
        <v>2</v>
      </c>
      <c r="S4938" t="s">
        <v>26</v>
      </c>
      <c r="T4938">
        <v>2</v>
      </c>
      <c r="U4938">
        <v>2</v>
      </c>
      <c r="V4938">
        <v>86.64</v>
      </c>
      <c r="W4938">
        <v>27</v>
      </c>
      <c r="X4938">
        <v>2</v>
      </c>
      <c r="Y4938">
        <v>1081</v>
      </c>
      <c r="Z4938">
        <v>3158</v>
      </c>
      <c r="AA4938">
        <v>1</v>
      </c>
      <c r="AB4938">
        <v>12105229</v>
      </c>
      <c r="AC4938" s="6">
        <v>218215</v>
      </c>
      <c r="AD4938" s="6">
        <v>184617</v>
      </c>
      <c r="AE4938">
        <v>0</v>
      </c>
      <c r="AF4938">
        <v>0</v>
      </c>
      <c r="AG4938" s="25">
        <f t="shared" si="1003"/>
        <v>147.62474390243904</v>
      </c>
      <c r="AH4938" s="29"/>
      <c r="AI4938" s="25">
        <f t="shared" si="1006"/>
        <v>107.45723170731708</v>
      </c>
      <c r="AJ4938" s="34">
        <f t="shared" si="1004"/>
        <v>40.577670731707315</v>
      </c>
      <c r="AK4938">
        <v>2582501</v>
      </c>
      <c r="AL4938">
        <v>8811493</v>
      </c>
      <c r="AM4938">
        <v>31947</v>
      </c>
      <c r="AN4938">
        <v>3293736</v>
      </c>
      <c r="AO4938" s="6">
        <v>33597</v>
      </c>
      <c r="AP4938">
        <v>1</v>
      </c>
      <c r="AQ4938">
        <v>1</v>
      </c>
      <c r="AR4938" t="s">
        <v>29</v>
      </c>
      <c r="AS4938">
        <v>0</v>
      </c>
      <c r="AT4938" s="6" t="s">
        <v>28</v>
      </c>
      <c r="AU4938">
        <v>9</v>
      </c>
      <c r="AV4938">
        <v>9</v>
      </c>
      <c r="AW4938">
        <v>2</v>
      </c>
      <c r="AX4938">
        <v>2</v>
      </c>
      <c r="AY4938">
        <v>2</v>
      </c>
      <c r="AZ4938">
        <v>2</v>
      </c>
      <c r="BA4938">
        <v>2</v>
      </c>
      <c r="BB4938">
        <v>2</v>
      </c>
      <c r="BC4938">
        <v>2</v>
      </c>
      <c r="BD4938">
        <v>2</v>
      </c>
      <c r="BE4938" t="s">
        <v>29</v>
      </c>
      <c r="BF4938" t="s">
        <v>27</v>
      </c>
      <c r="BG4938" s="6" t="s">
        <v>28</v>
      </c>
      <c r="BH4938">
        <v>9</v>
      </c>
      <c r="BI4938">
        <v>9</v>
      </c>
      <c r="BJ4938">
        <v>343719</v>
      </c>
      <c r="BK4938" s="65">
        <f t="shared" si="1013"/>
        <v>4.1916951219512191</v>
      </c>
      <c r="BL4938">
        <v>2560023</v>
      </c>
      <c r="BM4938" s="65">
        <f t="shared" si="1002"/>
        <v>31.21979268292683</v>
      </c>
      <c r="BN4938">
        <v>1121722</v>
      </c>
      <c r="BO4938" s="71">
        <f t="shared" si="1007"/>
        <v>13.679536585365854</v>
      </c>
      <c r="BP4938">
        <v>195421</v>
      </c>
      <c r="BQ4938" s="71">
        <f t="shared" si="1008"/>
        <v>2.3831829268292681</v>
      </c>
      <c r="BR4938">
        <v>3477102</v>
      </c>
      <c r="BS4938" s="73">
        <f t="shared" si="1009"/>
        <v>42.403682926829269</v>
      </c>
      <c r="BT4938">
        <v>0</v>
      </c>
      <c r="BU4938" s="73">
        <f t="shared" si="1010"/>
        <v>0</v>
      </c>
      <c r="BV4938">
        <v>0</v>
      </c>
      <c r="BW4938" s="71">
        <f t="shared" si="1011"/>
        <v>0</v>
      </c>
      <c r="BX4938">
        <v>94238</v>
      </c>
      <c r="BY4938" s="71">
        <f t="shared" si="1012"/>
        <v>1.1492439024390244</v>
      </c>
      <c r="BZ4938">
        <v>134187</v>
      </c>
      <c r="CA4938" s="71">
        <f t="shared" si="1005"/>
        <v>1.6364268292682926</v>
      </c>
      <c r="CB4938">
        <v>4178817</v>
      </c>
      <c r="CC4938" s="71">
        <f t="shared" si="1001"/>
        <v>50.961182926829267</v>
      </c>
    </row>
    <row r="4939" spans="2:81" x14ac:dyDescent="0.25">
      <c r="B4939">
        <v>5876</v>
      </c>
      <c r="C4939">
        <v>2</v>
      </c>
      <c r="D4939">
        <v>3</v>
      </c>
      <c r="E4939">
        <v>2</v>
      </c>
      <c r="F4939" s="17">
        <v>5000</v>
      </c>
      <c r="G4939">
        <v>2</v>
      </c>
      <c r="H4939">
        <v>3</v>
      </c>
      <c r="I4939">
        <v>2</v>
      </c>
      <c r="J4939">
        <v>4</v>
      </c>
      <c r="K4939">
        <v>1</v>
      </c>
      <c r="L4939">
        <v>3</v>
      </c>
      <c r="M4939">
        <v>2</v>
      </c>
      <c r="N4939">
        <v>2</v>
      </c>
      <c r="O4939">
        <v>1</v>
      </c>
      <c r="P4939">
        <v>1</v>
      </c>
      <c r="Q4939">
        <v>1</v>
      </c>
      <c r="R4939">
        <v>2</v>
      </c>
      <c r="S4939">
        <v>2</v>
      </c>
      <c r="T4939">
        <v>2</v>
      </c>
      <c r="U4939">
        <v>2</v>
      </c>
      <c r="V4939">
        <v>2141.61</v>
      </c>
      <c r="W4939">
        <v>13</v>
      </c>
      <c r="X4939">
        <v>1</v>
      </c>
      <c r="Y4939">
        <v>6220</v>
      </c>
      <c r="Z4939">
        <v>698</v>
      </c>
      <c r="AA4939">
        <v>1</v>
      </c>
      <c r="AB4939">
        <v>441097</v>
      </c>
      <c r="AC4939" s="6">
        <v>5102</v>
      </c>
      <c r="AD4939" s="6">
        <v>2774</v>
      </c>
      <c r="AE4939">
        <v>0</v>
      </c>
      <c r="AF4939">
        <v>0</v>
      </c>
      <c r="AG4939" s="25">
        <f t="shared" si="1003"/>
        <v>88.219399999999993</v>
      </c>
      <c r="AH4939" s="29"/>
      <c r="AI4939" s="25">
        <f t="shared" si="1006"/>
        <v>34.957999999999998</v>
      </c>
      <c r="AJ4939" s="34">
        <f t="shared" si="1004"/>
        <v>53.733800000000002</v>
      </c>
      <c r="AK4939">
        <v>51228</v>
      </c>
      <c r="AL4939">
        <v>174790</v>
      </c>
      <c r="AM4939">
        <v>2583</v>
      </c>
      <c r="AN4939">
        <v>266307</v>
      </c>
      <c r="AO4939" s="6">
        <v>2328</v>
      </c>
      <c r="AP4939">
        <v>0</v>
      </c>
      <c r="AQ4939">
        <v>0</v>
      </c>
      <c r="AR4939" t="s">
        <v>29</v>
      </c>
      <c r="AS4939" t="s">
        <v>27</v>
      </c>
      <c r="AT4939" s="6" t="s">
        <v>28</v>
      </c>
      <c r="AU4939">
        <v>9</v>
      </c>
      <c r="AV4939">
        <v>9</v>
      </c>
      <c r="AW4939">
        <v>2</v>
      </c>
      <c r="AX4939">
        <v>2</v>
      </c>
      <c r="AY4939">
        <v>2</v>
      </c>
      <c r="AZ4939">
        <v>2</v>
      </c>
      <c r="BA4939">
        <v>2</v>
      </c>
      <c r="BB4939">
        <v>2</v>
      </c>
      <c r="BC4939">
        <v>2</v>
      </c>
      <c r="BD4939">
        <v>2</v>
      </c>
      <c r="BE4939" t="s">
        <v>29</v>
      </c>
      <c r="BF4939" t="s">
        <v>27</v>
      </c>
      <c r="BG4939" s="6" t="s">
        <v>28</v>
      </c>
      <c r="BH4939">
        <v>9</v>
      </c>
      <c r="BI4939">
        <v>9</v>
      </c>
      <c r="BJ4939">
        <v>266307</v>
      </c>
      <c r="BK4939" s="65">
        <f t="shared" si="1013"/>
        <v>53.261400000000002</v>
      </c>
      <c r="BL4939">
        <v>3807</v>
      </c>
      <c r="BM4939" s="65">
        <f t="shared" si="1002"/>
        <v>0.76139999999999997</v>
      </c>
      <c r="BN4939">
        <v>12839</v>
      </c>
      <c r="BO4939" s="71">
        <f t="shared" si="1007"/>
        <v>2.5678000000000001</v>
      </c>
      <c r="BP4939">
        <v>879</v>
      </c>
      <c r="BQ4939" s="71">
        <f t="shared" si="1008"/>
        <v>0.17580000000000001</v>
      </c>
      <c r="BR4939">
        <v>34179</v>
      </c>
      <c r="BS4939" s="73">
        <f t="shared" si="1009"/>
        <v>6.8357999999999999</v>
      </c>
      <c r="BT4939">
        <v>0</v>
      </c>
      <c r="BU4939" s="73">
        <f t="shared" si="1010"/>
        <v>0</v>
      </c>
      <c r="BV4939">
        <v>73910</v>
      </c>
      <c r="BW4939" s="71">
        <f t="shared" si="1011"/>
        <v>14.782</v>
      </c>
      <c r="BX4939">
        <v>3163</v>
      </c>
      <c r="BY4939" s="71">
        <f t="shared" si="1012"/>
        <v>0.63260000000000005</v>
      </c>
      <c r="BZ4939">
        <v>6917</v>
      </c>
      <c r="CA4939" s="71">
        <f t="shared" si="1005"/>
        <v>1.3834</v>
      </c>
      <c r="CB4939">
        <v>39096</v>
      </c>
      <c r="CC4939" s="71">
        <f t="shared" si="1001"/>
        <v>7.8192000000000004</v>
      </c>
    </row>
    <row r="4940" spans="2:81" x14ac:dyDescent="0.25">
      <c r="B4940">
        <v>5877</v>
      </c>
      <c r="C4940">
        <v>2</v>
      </c>
      <c r="D4940">
        <v>3</v>
      </c>
      <c r="E4940">
        <v>2</v>
      </c>
      <c r="F4940" s="17">
        <v>1200</v>
      </c>
      <c r="G4940">
        <v>2</v>
      </c>
      <c r="H4940">
        <v>3</v>
      </c>
      <c r="I4940">
        <v>2</v>
      </c>
      <c r="J4940">
        <v>2</v>
      </c>
      <c r="K4940">
        <v>1</v>
      </c>
      <c r="L4940" t="s">
        <v>154</v>
      </c>
      <c r="M4940">
        <v>2</v>
      </c>
      <c r="N4940">
        <v>2</v>
      </c>
      <c r="O4940">
        <v>2</v>
      </c>
      <c r="P4940">
        <v>1</v>
      </c>
      <c r="Q4940">
        <v>1</v>
      </c>
      <c r="R4940">
        <v>2</v>
      </c>
      <c r="S4940">
        <v>2</v>
      </c>
      <c r="T4940">
        <v>2</v>
      </c>
      <c r="U4940">
        <v>2</v>
      </c>
      <c r="V4940">
        <v>2383.83</v>
      </c>
      <c r="W4940">
        <v>13</v>
      </c>
      <c r="X4940">
        <v>1</v>
      </c>
      <c r="Y4940">
        <v>6089</v>
      </c>
      <c r="Z4940">
        <v>833</v>
      </c>
      <c r="AA4940">
        <v>1</v>
      </c>
      <c r="AB4940">
        <v>54577</v>
      </c>
      <c r="AC4940" s="6">
        <v>725</v>
      </c>
      <c r="AD4940" s="6">
        <v>229</v>
      </c>
      <c r="AE4940">
        <v>1</v>
      </c>
      <c r="AF4940">
        <v>1</v>
      </c>
      <c r="AG4940" s="25">
        <f t="shared" si="1003"/>
        <v>45.480833333333337</v>
      </c>
      <c r="AH4940" s="29"/>
      <c r="AI4940" s="25">
        <f t="shared" si="1006"/>
        <v>5.2716666666666665</v>
      </c>
      <c r="AJ4940" s="34">
        <f t="shared" si="1004"/>
        <v>40.651666666666664</v>
      </c>
      <c r="AK4940">
        <v>1854</v>
      </c>
      <c r="AL4940">
        <v>6326</v>
      </c>
      <c r="AM4940">
        <v>468</v>
      </c>
      <c r="AN4940">
        <v>48251</v>
      </c>
      <c r="AO4940" s="6">
        <v>496</v>
      </c>
      <c r="AP4940">
        <v>1</v>
      </c>
      <c r="AQ4940">
        <v>0</v>
      </c>
      <c r="AR4940" t="s">
        <v>29</v>
      </c>
      <c r="AS4940" t="s">
        <v>27</v>
      </c>
      <c r="AT4940" s="6" t="s">
        <v>28</v>
      </c>
      <c r="AU4940">
        <v>9</v>
      </c>
      <c r="AV4940">
        <v>9</v>
      </c>
      <c r="AW4940">
        <v>2</v>
      </c>
      <c r="AX4940">
        <v>2</v>
      </c>
      <c r="AY4940">
        <v>2</v>
      </c>
      <c r="AZ4940">
        <v>2</v>
      </c>
      <c r="BA4940">
        <v>2</v>
      </c>
      <c r="BB4940">
        <v>2</v>
      </c>
      <c r="BC4940">
        <v>2</v>
      </c>
      <c r="BD4940">
        <v>2</v>
      </c>
      <c r="BE4940" t="s">
        <v>29</v>
      </c>
      <c r="BF4940" t="s">
        <v>27</v>
      </c>
      <c r="BG4940" s="6" t="s">
        <v>28</v>
      </c>
      <c r="BH4940">
        <v>9</v>
      </c>
      <c r="BI4940">
        <v>9</v>
      </c>
      <c r="BJ4940">
        <v>48251</v>
      </c>
      <c r="BK4940" s="65">
        <f t="shared" si="1013"/>
        <v>40.209166666666668</v>
      </c>
      <c r="BL4940">
        <v>0</v>
      </c>
      <c r="BM4940" s="65">
        <f t="shared" si="1002"/>
        <v>0</v>
      </c>
      <c r="BN4940">
        <v>644</v>
      </c>
      <c r="BO4940" s="71">
        <f t="shared" si="1007"/>
        <v>0.53666666666666663</v>
      </c>
      <c r="BP4940">
        <v>0</v>
      </c>
      <c r="BQ4940" s="71">
        <f t="shared" si="1008"/>
        <v>0</v>
      </c>
      <c r="BR4940">
        <v>3224</v>
      </c>
      <c r="BS4940" s="73">
        <f t="shared" si="1009"/>
        <v>2.6866666666666665</v>
      </c>
      <c r="BT4940">
        <v>0</v>
      </c>
      <c r="BU4940" s="73">
        <f t="shared" si="1010"/>
        <v>0</v>
      </c>
      <c r="BV4940">
        <v>0</v>
      </c>
      <c r="BW4940" s="71">
        <f t="shared" si="1011"/>
        <v>0</v>
      </c>
      <c r="BX4940">
        <v>5</v>
      </c>
      <c r="BY4940" s="71">
        <f t="shared" si="1012"/>
        <v>4.1666666666666666E-3</v>
      </c>
      <c r="BZ4940">
        <v>0</v>
      </c>
      <c r="CA4940" s="71">
        <f t="shared" si="1005"/>
        <v>0</v>
      </c>
      <c r="CB4940">
        <v>2452</v>
      </c>
      <c r="CC4940" s="71">
        <f t="shared" si="1001"/>
        <v>2.0433333333333334</v>
      </c>
    </row>
    <row r="4941" spans="2:81" x14ac:dyDescent="0.25">
      <c r="B4941">
        <v>5878</v>
      </c>
      <c r="C4941">
        <v>3</v>
      </c>
      <c r="D4941">
        <v>6</v>
      </c>
      <c r="E4941">
        <v>5</v>
      </c>
      <c r="F4941" s="17">
        <v>1450</v>
      </c>
      <c r="G4941">
        <v>2</v>
      </c>
      <c r="H4941">
        <v>6</v>
      </c>
      <c r="I4941">
        <v>1</v>
      </c>
      <c r="J4941">
        <v>1</v>
      </c>
      <c r="K4941" t="s">
        <v>26</v>
      </c>
      <c r="L4941" t="s">
        <v>154</v>
      </c>
      <c r="M4941" t="s">
        <v>26</v>
      </c>
      <c r="N4941" t="s">
        <v>26</v>
      </c>
      <c r="O4941">
        <v>1</v>
      </c>
      <c r="P4941">
        <v>2</v>
      </c>
      <c r="Q4941">
        <v>2</v>
      </c>
      <c r="R4941">
        <v>2</v>
      </c>
      <c r="S4941">
        <v>2</v>
      </c>
      <c r="T4941">
        <v>2</v>
      </c>
      <c r="U4941">
        <v>2</v>
      </c>
      <c r="V4941">
        <v>807.37</v>
      </c>
      <c r="W4941">
        <v>31</v>
      </c>
      <c r="X4941">
        <v>1</v>
      </c>
      <c r="Y4941">
        <v>2646</v>
      </c>
      <c r="Z4941">
        <v>2247</v>
      </c>
      <c r="AA4941">
        <v>2</v>
      </c>
      <c r="AB4941" t="s">
        <v>27</v>
      </c>
      <c r="AC4941" s="6" t="s">
        <v>28</v>
      </c>
      <c r="AD4941" s="6" t="s">
        <v>28</v>
      </c>
      <c r="AE4941">
        <v>9</v>
      </c>
      <c r="AF4941">
        <v>9</v>
      </c>
      <c r="AG4941" s="25" t="e">
        <f t="shared" si="1003"/>
        <v>#VALUE!</v>
      </c>
      <c r="AH4941" s="29"/>
      <c r="AI4941" s="25" t="e">
        <f t="shared" si="1006"/>
        <v>#VALUE!</v>
      </c>
      <c r="AJ4941" s="34">
        <f t="shared" si="1004"/>
        <v>3.5862068965517239E-2</v>
      </c>
      <c r="AK4941" t="s">
        <v>29</v>
      </c>
      <c r="AL4941" t="s">
        <v>27</v>
      </c>
      <c r="AM4941" t="s">
        <v>29</v>
      </c>
      <c r="AN4941" t="s">
        <v>27</v>
      </c>
      <c r="AO4941" s="6" t="s">
        <v>28</v>
      </c>
      <c r="AP4941">
        <v>9</v>
      </c>
      <c r="AQ4941">
        <v>9</v>
      </c>
      <c r="AR4941" t="s">
        <v>29</v>
      </c>
      <c r="AS4941" t="s">
        <v>27</v>
      </c>
      <c r="AT4941" s="6" t="s">
        <v>28</v>
      </c>
      <c r="AU4941">
        <v>9</v>
      </c>
      <c r="AV4941">
        <v>9</v>
      </c>
      <c r="AW4941">
        <v>2</v>
      </c>
      <c r="AX4941">
        <v>2</v>
      </c>
      <c r="AY4941">
        <v>2</v>
      </c>
      <c r="AZ4941">
        <v>2</v>
      </c>
      <c r="BA4941">
        <v>2</v>
      </c>
      <c r="BB4941">
        <v>2</v>
      </c>
      <c r="BC4941">
        <v>2</v>
      </c>
      <c r="BD4941">
        <v>2</v>
      </c>
      <c r="BE4941" t="s">
        <v>29</v>
      </c>
      <c r="BF4941" t="s">
        <v>27</v>
      </c>
      <c r="BG4941" s="6" t="s">
        <v>28</v>
      </c>
      <c r="BH4941">
        <v>9</v>
      </c>
      <c r="BI4941">
        <v>9</v>
      </c>
      <c r="BJ4941" t="s">
        <v>27</v>
      </c>
      <c r="BK4941" s="65" t="e">
        <f t="shared" si="1013"/>
        <v>#VALUE!</v>
      </c>
      <c r="BL4941" t="s">
        <v>27</v>
      </c>
      <c r="BM4941" s="65" t="e">
        <f t="shared" si="1002"/>
        <v>#VALUE!</v>
      </c>
      <c r="BN4941">
        <v>0</v>
      </c>
      <c r="BO4941" s="71">
        <f t="shared" si="1007"/>
        <v>0</v>
      </c>
      <c r="BP4941" t="s">
        <v>27</v>
      </c>
      <c r="BQ4941" s="71" t="e">
        <f t="shared" si="1008"/>
        <v>#VALUE!</v>
      </c>
      <c r="BR4941">
        <v>0</v>
      </c>
      <c r="BS4941" s="73">
        <f t="shared" si="1009"/>
        <v>0</v>
      </c>
      <c r="BT4941" t="s">
        <v>27</v>
      </c>
      <c r="BU4941" s="73" t="e">
        <f t="shared" si="1010"/>
        <v>#VALUE!</v>
      </c>
      <c r="BV4941">
        <v>0</v>
      </c>
      <c r="BW4941" s="71">
        <f t="shared" si="1011"/>
        <v>0</v>
      </c>
      <c r="BX4941">
        <v>0</v>
      </c>
      <c r="BY4941" s="71">
        <f t="shared" si="1012"/>
        <v>0</v>
      </c>
      <c r="BZ4941">
        <v>0</v>
      </c>
      <c r="CA4941" s="71">
        <f t="shared" si="1005"/>
        <v>0</v>
      </c>
      <c r="CB4941" t="s">
        <v>27</v>
      </c>
      <c r="CC4941" s="71" t="e">
        <f t="shared" si="1001"/>
        <v>#VALUE!</v>
      </c>
    </row>
    <row r="4942" spans="2:81" x14ac:dyDescent="0.25">
      <c r="B4942">
        <v>5879</v>
      </c>
      <c r="C4942">
        <v>4</v>
      </c>
      <c r="D4942">
        <v>8</v>
      </c>
      <c r="E4942">
        <v>1</v>
      </c>
      <c r="F4942" s="17">
        <v>2400</v>
      </c>
      <c r="G4942">
        <v>2</v>
      </c>
      <c r="H4942">
        <v>3</v>
      </c>
      <c r="I4942">
        <v>26</v>
      </c>
      <c r="J4942">
        <v>47</v>
      </c>
      <c r="K4942" t="s">
        <v>26</v>
      </c>
      <c r="L4942" t="s">
        <v>154</v>
      </c>
      <c r="M4942" t="s">
        <v>26</v>
      </c>
      <c r="N4942" t="s">
        <v>26</v>
      </c>
      <c r="O4942">
        <v>1</v>
      </c>
      <c r="P4942">
        <v>1</v>
      </c>
      <c r="Q4942">
        <v>2</v>
      </c>
      <c r="R4942">
        <v>2</v>
      </c>
      <c r="S4942">
        <v>2</v>
      </c>
      <c r="T4942">
        <v>2</v>
      </c>
      <c r="U4942">
        <v>2</v>
      </c>
      <c r="V4942">
        <v>3065.16</v>
      </c>
      <c r="W4942">
        <v>37</v>
      </c>
      <c r="X4942">
        <v>2</v>
      </c>
      <c r="Y4942">
        <v>5420</v>
      </c>
      <c r="Z4942">
        <v>740</v>
      </c>
      <c r="AA4942">
        <v>1</v>
      </c>
      <c r="AB4942">
        <v>39139</v>
      </c>
      <c r="AC4942" s="6">
        <v>936</v>
      </c>
      <c r="AD4942" s="6">
        <v>936</v>
      </c>
      <c r="AE4942">
        <v>0</v>
      </c>
      <c r="AF4942">
        <v>0</v>
      </c>
      <c r="AG4942" s="25">
        <f t="shared" si="1003"/>
        <v>16.307916666666667</v>
      </c>
      <c r="AH4942" s="29"/>
      <c r="AI4942" s="25">
        <f t="shared" si="1006"/>
        <v>16.307916666666667</v>
      </c>
      <c r="AJ4942" s="34">
        <f t="shared" si="1004"/>
        <v>2.1666666666666667E-2</v>
      </c>
      <c r="AK4942">
        <v>11471</v>
      </c>
      <c r="AL4942">
        <v>39139</v>
      </c>
      <c r="AM4942" t="s">
        <v>29</v>
      </c>
      <c r="AN4942" t="s">
        <v>27</v>
      </c>
      <c r="AO4942" s="6" t="s">
        <v>28</v>
      </c>
      <c r="AP4942">
        <v>9</v>
      </c>
      <c r="AQ4942">
        <v>9</v>
      </c>
      <c r="AR4942" t="s">
        <v>29</v>
      </c>
      <c r="AS4942" t="s">
        <v>27</v>
      </c>
      <c r="AT4942" s="6" t="s">
        <v>28</v>
      </c>
      <c r="AU4942">
        <v>9</v>
      </c>
      <c r="AV4942">
        <v>9</v>
      </c>
      <c r="AW4942">
        <v>2</v>
      </c>
      <c r="AX4942">
        <v>2</v>
      </c>
      <c r="AY4942">
        <v>2</v>
      </c>
      <c r="AZ4942">
        <v>2</v>
      </c>
      <c r="BA4942">
        <v>2</v>
      </c>
      <c r="BB4942">
        <v>2</v>
      </c>
      <c r="BC4942">
        <v>2</v>
      </c>
      <c r="BD4942">
        <v>2</v>
      </c>
      <c r="BE4942" t="s">
        <v>29</v>
      </c>
      <c r="BF4942" t="s">
        <v>27</v>
      </c>
      <c r="BG4942" s="6" t="s">
        <v>28</v>
      </c>
      <c r="BH4942">
        <v>9</v>
      </c>
      <c r="BI4942">
        <v>9</v>
      </c>
      <c r="BJ4942">
        <v>0</v>
      </c>
      <c r="BK4942" s="65">
        <f t="shared" si="1013"/>
        <v>0</v>
      </c>
      <c r="BL4942">
        <v>0</v>
      </c>
      <c r="BM4942" s="65">
        <f t="shared" si="1002"/>
        <v>0</v>
      </c>
      <c r="BN4942">
        <v>0</v>
      </c>
      <c r="BO4942" s="71">
        <f t="shared" si="1007"/>
        <v>0</v>
      </c>
      <c r="BP4942">
        <v>0</v>
      </c>
      <c r="BQ4942" s="71">
        <f t="shared" si="1008"/>
        <v>0</v>
      </c>
      <c r="BR4942">
        <v>12845</v>
      </c>
      <c r="BS4942" s="73">
        <f t="shared" si="1009"/>
        <v>5.3520833333333337</v>
      </c>
      <c r="BT4942">
        <v>0</v>
      </c>
      <c r="BU4942" s="73">
        <f t="shared" si="1010"/>
        <v>0</v>
      </c>
      <c r="BV4942">
        <v>0</v>
      </c>
      <c r="BW4942" s="71">
        <f t="shared" si="1011"/>
        <v>0</v>
      </c>
      <c r="BX4942">
        <v>0</v>
      </c>
      <c r="BY4942" s="71">
        <f t="shared" si="1012"/>
        <v>0</v>
      </c>
      <c r="BZ4942">
        <v>0</v>
      </c>
      <c r="CA4942" s="71">
        <f t="shared" si="1005"/>
        <v>0</v>
      </c>
      <c r="CB4942">
        <v>26294</v>
      </c>
      <c r="CC4942" s="71">
        <f t="shared" ref="CC4942:CC5005" si="1014">CB4942/F4942</f>
        <v>10.955833333333333</v>
      </c>
    </row>
    <row r="4943" spans="2:81" x14ac:dyDescent="0.25">
      <c r="B4943">
        <v>5880</v>
      </c>
      <c r="C4943">
        <v>3</v>
      </c>
      <c r="D4943">
        <v>5</v>
      </c>
      <c r="E4943">
        <v>4</v>
      </c>
      <c r="F4943" s="17">
        <v>1450</v>
      </c>
      <c r="G4943">
        <v>2</v>
      </c>
      <c r="H4943">
        <v>1</v>
      </c>
      <c r="I4943">
        <v>1</v>
      </c>
      <c r="J4943">
        <v>1</v>
      </c>
      <c r="K4943">
        <v>3</v>
      </c>
      <c r="L4943">
        <v>1</v>
      </c>
      <c r="M4943">
        <v>2</v>
      </c>
      <c r="N4943">
        <v>2</v>
      </c>
      <c r="O4943">
        <v>1</v>
      </c>
      <c r="P4943">
        <v>1</v>
      </c>
      <c r="Q4943">
        <v>1</v>
      </c>
      <c r="R4943">
        <v>2</v>
      </c>
      <c r="S4943">
        <v>2</v>
      </c>
      <c r="T4943">
        <v>2</v>
      </c>
      <c r="U4943">
        <v>2</v>
      </c>
      <c r="V4943">
        <v>2314.83</v>
      </c>
      <c r="W4943">
        <v>25</v>
      </c>
      <c r="X4943">
        <v>2</v>
      </c>
      <c r="Y4943">
        <v>2827</v>
      </c>
      <c r="Z4943">
        <v>1575</v>
      </c>
      <c r="AA4943">
        <v>1</v>
      </c>
      <c r="AB4943">
        <v>56717</v>
      </c>
      <c r="AC4943" s="6">
        <v>1019</v>
      </c>
      <c r="AD4943" s="6">
        <v>338</v>
      </c>
      <c r="AE4943">
        <v>1</v>
      </c>
      <c r="AF4943">
        <v>1</v>
      </c>
      <c r="AG4943" s="25">
        <f t="shared" si="1003"/>
        <v>39.115172413793104</v>
      </c>
      <c r="AH4943" s="29"/>
      <c r="AI4943" s="25">
        <f t="shared" si="1006"/>
        <v>6.692413793103448</v>
      </c>
      <c r="AJ4943" s="34">
        <f t="shared" si="1004"/>
        <v>32.917931034482756</v>
      </c>
      <c r="AK4943">
        <v>2844</v>
      </c>
      <c r="AL4943">
        <v>9704</v>
      </c>
      <c r="AM4943">
        <v>456</v>
      </c>
      <c r="AN4943">
        <v>47014</v>
      </c>
      <c r="AO4943" s="6">
        <v>681</v>
      </c>
      <c r="AP4943">
        <v>1</v>
      </c>
      <c r="AQ4943">
        <v>1</v>
      </c>
      <c r="AR4943" t="s">
        <v>29</v>
      </c>
      <c r="AS4943" t="s">
        <v>27</v>
      </c>
      <c r="AT4943" s="6" t="s">
        <v>28</v>
      </c>
      <c r="AU4943">
        <v>9</v>
      </c>
      <c r="AV4943">
        <v>9</v>
      </c>
      <c r="AW4943">
        <v>2</v>
      </c>
      <c r="AX4943">
        <v>2</v>
      </c>
      <c r="AY4943">
        <v>2</v>
      </c>
      <c r="AZ4943">
        <v>2</v>
      </c>
      <c r="BA4943">
        <v>2</v>
      </c>
      <c r="BB4943">
        <v>2</v>
      </c>
      <c r="BC4943">
        <v>2</v>
      </c>
      <c r="BD4943">
        <v>2</v>
      </c>
      <c r="BE4943" t="s">
        <v>29</v>
      </c>
      <c r="BF4943" t="s">
        <v>27</v>
      </c>
      <c r="BG4943" s="6" t="s">
        <v>28</v>
      </c>
      <c r="BH4943">
        <v>9</v>
      </c>
      <c r="BI4943">
        <v>9</v>
      </c>
      <c r="BJ4943">
        <v>47014</v>
      </c>
      <c r="BK4943" s="65">
        <f t="shared" si="1013"/>
        <v>32.423448275862071</v>
      </c>
      <c r="BL4943">
        <v>4585</v>
      </c>
      <c r="BM4943" s="65">
        <f t="shared" si="1002"/>
        <v>3.1620689655172414</v>
      </c>
      <c r="BN4943">
        <v>93</v>
      </c>
      <c r="BO4943" s="71">
        <f t="shared" si="1007"/>
        <v>6.4137931034482759E-2</v>
      </c>
      <c r="BP4943">
        <v>2</v>
      </c>
      <c r="BQ4943" s="71">
        <f t="shared" si="1008"/>
        <v>1.3793103448275861E-3</v>
      </c>
      <c r="BR4943">
        <v>1016</v>
      </c>
      <c r="BS4943" s="73">
        <f t="shared" si="1009"/>
        <v>0.70068965517241377</v>
      </c>
      <c r="BT4943">
        <v>0</v>
      </c>
      <c r="BU4943" s="73">
        <f t="shared" si="1010"/>
        <v>0</v>
      </c>
      <c r="BV4943">
        <v>0</v>
      </c>
      <c r="BW4943" s="71">
        <f t="shared" si="1011"/>
        <v>0</v>
      </c>
      <c r="BX4943">
        <v>0</v>
      </c>
      <c r="BY4943" s="71">
        <f t="shared" si="1012"/>
        <v>0</v>
      </c>
      <c r="BZ4943">
        <v>0</v>
      </c>
      <c r="CA4943" s="71">
        <f t="shared" si="1005"/>
        <v>0</v>
      </c>
      <c r="CB4943">
        <v>4007</v>
      </c>
      <c r="CC4943" s="71">
        <f t="shared" si="1014"/>
        <v>2.7634482758620691</v>
      </c>
    </row>
    <row r="4944" spans="2:81" x14ac:dyDescent="0.25">
      <c r="B4944">
        <v>5882</v>
      </c>
      <c r="C4944">
        <v>4</v>
      </c>
      <c r="D4944">
        <v>9</v>
      </c>
      <c r="E4944">
        <v>4</v>
      </c>
      <c r="F4944" s="17">
        <v>106000</v>
      </c>
      <c r="G4944">
        <v>7</v>
      </c>
      <c r="H4944">
        <v>6</v>
      </c>
      <c r="I4944">
        <v>23</v>
      </c>
      <c r="J4944">
        <v>50</v>
      </c>
      <c r="K4944" t="s">
        <v>26</v>
      </c>
      <c r="L4944" t="s">
        <v>154</v>
      </c>
      <c r="M4944" t="s">
        <v>26</v>
      </c>
      <c r="N4944" t="s">
        <v>26</v>
      </c>
      <c r="O4944" t="s">
        <v>157</v>
      </c>
      <c r="P4944">
        <v>1</v>
      </c>
      <c r="Q4944">
        <v>2</v>
      </c>
      <c r="R4944">
        <v>2</v>
      </c>
      <c r="S4944" t="s">
        <v>26</v>
      </c>
      <c r="T4944">
        <v>2</v>
      </c>
      <c r="U4944">
        <v>2</v>
      </c>
      <c r="V4944">
        <v>88.09</v>
      </c>
      <c r="W4944">
        <v>59</v>
      </c>
      <c r="X4944">
        <v>1</v>
      </c>
      <c r="Y4944">
        <v>786</v>
      </c>
      <c r="Z4944">
        <v>1729</v>
      </c>
      <c r="AA4944">
        <v>1</v>
      </c>
      <c r="AB4944">
        <v>5923529</v>
      </c>
      <c r="AC4944" s="6">
        <v>205975</v>
      </c>
      <c r="AD4944" s="6">
        <v>205975</v>
      </c>
      <c r="AE4944">
        <v>0</v>
      </c>
      <c r="AF4944">
        <v>0</v>
      </c>
      <c r="AG4944" s="25">
        <f t="shared" si="1003"/>
        <v>55.882349056603772</v>
      </c>
      <c r="AH4944" s="29"/>
      <c r="AI4944" s="25">
        <f t="shared" si="1006"/>
        <v>55.882349056603772</v>
      </c>
      <c r="AJ4944" s="34">
        <f t="shared" si="1004"/>
        <v>4.9056603773584906E-4</v>
      </c>
      <c r="AK4944">
        <v>1736087</v>
      </c>
      <c r="AL4944">
        <v>5923529</v>
      </c>
      <c r="AM4944" t="s">
        <v>29</v>
      </c>
      <c r="AN4944">
        <v>0</v>
      </c>
      <c r="AO4944" s="6" t="s">
        <v>28</v>
      </c>
      <c r="AP4944">
        <v>9</v>
      </c>
      <c r="AQ4944">
        <v>9</v>
      </c>
      <c r="AR4944" t="s">
        <v>29</v>
      </c>
      <c r="AS4944">
        <v>0</v>
      </c>
      <c r="AT4944" s="6" t="s">
        <v>28</v>
      </c>
      <c r="AU4944">
        <v>9</v>
      </c>
      <c r="AV4944">
        <v>9</v>
      </c>
      <c r="AW4944">
        <v>2</v>
      </c>
      <c r="AX4944">
        <v>2</v>
      </c>
      <c r="AY4944">
        <v>2</v>
      </c>
      <c r="AZ4944">
        <v>2</v>
      </c>
      <c r="BA4944">
        <v>2</v>
      </c>
      <c r="BB4944">
        <v>2</v>
      </c>
      <c r="BC4944">
        <v>2</v>
      </c>
      <c r="BD4944">
        <v>2</v>
      </c>
      <c r="BE4944" t="s">
        <v>29</v>
      </c>
      <c r="BF4944" t="s">
        <v>27</v>
      </c>
      <c r="BG4944" s="6" t="s">
        <v>28</v>
      </c>
      <c r="BH4944">
        <v>9</v>
      </c>
      <c r="BI4944">
        <v>9</v>
      </c>
      <c r="BJ4944">
        <v>0</v>
      </c>
      <c r="BK4944" s="65">
        <f t="shared" si="1013"/>
        <v>0</v>
      </c>
      <c r="BL4944">
        <v>1518376</v>
      </c>
      <c r="BM4944" s="65">
        <f t="shared" si="1002"/>
        <v>14.324301886792453</v>
      </c>
      <c r="BN4944">
        <v>736681</v>
      </c>
      <c r="BO4944" s="71">
        <f t="shared" si="1007"/>
        <v>6.9498207547169812</v>
      </c>
      <c r="BP4944">
        <v>0</v>
      </c>
      <c r="BQ4944" s="71">
        <f t="shared" si="1008"/>
        <v>0</v>
      </c>
      <c r="BR4944">
        <v>2641221</v>
      </c>
      <c r="BS4944" s="73">
        <f t="shared" si="1009"/>
        <v>24.91717924528302</v>
      </c>
      <c r="BT4944">
        <v>0</v>
      </c>
      <c r="BU4944" s="73">
        <f t="shared" si="1010"/>
        <v>0</v>
      </c>
      <c r="BV4944">
        <v>0</v>
      </c>
      <c r="BW4944" s="71">
        <f t="shared" si="1011"/>
        <v>0</v>
      </c>
      <c r="BX4944">
        <v>71584</v>
      </c>
      <c r="BY4944" s="71">
        <f t="shared" si="1012"/>
        <v>0.67532075471698116</v>
      </c>
      <c r="BZ4944">
        <v>101929</v>
      </c>
      <c r="CA4944" s="71">
        <f t="shared" si="1005"/>
        <v>0.96159433962264151</v>
      </c>
      <c r="CB4944">
        <v>853738</v>
      </c>
      <c r="CC4944" s="71">
        <f t="shared" si="1014"/>
        <v>8.0541320754716974</v>
      </c>
    </row>
    <row r="4945" spans="2:81" x14ac:dyDescent="0.25">
      <c r="B4945">
        <v>5883</v>
      </c>
      <c r="C4945">
        <v>2</v>
      </c>
      <c r="D4945">
        <v>4</v>
      </c>
      <c r="E4945">
        <v>3</v>
      </c>
      <c r="F4945" s="17">
        <v>3500</v>
      </c>
      <c r="G4945">
        <v>2</v>
      </c>
      <c r="H4945">
        <v>6</v>
      </c>
      <c r="I4945">
        <v>26</v>
      </c>
      <c r="J4945">
        <v>46</v>
      </c>
      <c r="K4945">
        <v>3</v>
      </c>
      <c r="L4945">
        <v>3</v>
      </c>
      <c r="M4945">
        <v>2</v>
      </c>
      <c r="N4945">
        <v>2</v>
      </c>
      <c r="O4945">
        <v>1</v>
      </c>
      <c r="P4945">
        <v>1</v>
      </c>
      <c r="Q4945">
        <v>2</v>
      </c>
      <c r="R4945">
        <v>2</v>
      </c>
      <c r="S4945">
        <v>1</v>
      </c>
      <c r="T4945">
        <v>2</v>
      </c>
      <c r="U4945">
        <v>2</v>
      </c>
      <c r="V4945">
        <v>2447.5500000000002</v>
      </c>
      <c r="W4945">
        <v>19</v>
      </c>
      <c r="X4945">
        <v>1</v>
      </c>
      <c r="Y4945">
        <v>5163</v>
      </c>
      <c r="Z4945">
        <v>1042</v>
      </c>
      <c r="AA4945">
        <v>1</v>
      </c>
      <c r="AB4945">
        <v>162711</v>
      </c>
      <c r="AC4945" s="6">
        <v>3467</v>
      </c>
      <c r="AD4945" s="6">
        <v>3467</v>
      </c>
      <c r="AE4945">
        <v>1</v>
      </c>
      <c r="AF4945">
        <v>1</v>
      </c>
      <c r="AG4945" s="25">
        <f t="shared" si="1003"/>
        <v>46.488857142857142</v>
      </c>
      <c r="AH4945" s="29"/>
      <c r="AI4945" s="25">
        <f t="shared" si="1006"/>
        <v>46.488857142857142</v>
      </c>
      <c r="AJ4945" s="34">
        <f t="shared" si="1004"/>
        <v>1.4857142857142857E-2</v>
      </c>
      <c r="AK4945">
        <v>47688</v>
      </c>
      <c r="AL4945">
        <v>162711</v>
      </c>
      <c r="AM4945" t="s">
        <v>29</v>
      </c>
      <c r="AN4945" t="s">
        <v>27</v>
      </c>
      <c r="AO4945" s="6" t="s">
        <v>28</v>
      </c>
      <c r="AP4945">
        <v>9</v>
      </c>
      <c r="AQ4945">
        <v>9</v>
      </c>
      <c r="AR4945" t="s">
        <v>29</v>
      </c>
      <c r="AS4945" t="s">
        <v>27</v>
      </c>
      <c r="AT4945" s="6" t="s">
        <v>28</v>
      </c>
      <c r="AU4945">
        <v>9</v>
      </c>
      <c r="AV4945">
        <v>9</v>
      </c>
      <c r="AW4945">
        <v>2</v>
      </c>
      <c r="AX4945">
        <v>2</v>
      </c>
      <c r="AY4945">
        <v>2</v>
      </c>
      <c r="AZ4945">
        <v>2</v>
      </c>
      <c r="BA4945">
        <v>2</v>
      </c>
      <c r="BB4945">
        <v>2</v>
      </c>
      <c r="BC4945">
        <v>2</v>
      </c>
      <c r="BD4945">
        <v>2</v>
      </c>
      <c r="BE4945" t="s">
        <v>29</v>
      </c>
      <c r="BF4945" t="s">
        <v>27</v>
      </c>
      <c r="BG4945" s="6" t="s">
        <v>28</v>
      </c>
      <c r="BH4945">
        <v>9</v>
      </c>
      <c r="BI4945">
        <v>9</v>
      </c>
      <c r="BJ4945">
        <v>7944</v>
      </c>
      <c r="BK4945" s="65">
        <f t="shared" si="1013"/>
        <v>2.2697142857142856</v>
      </c>
      <c r="BL4945">
        <v>9069</v>
      </c>
      <c r="BM4945" s="65">
        <f t="shared" si="1002"/>
        <v>2.5911428571428572</v>
      </c>
      <c r="BN4945">
        <v>8466</v>
      </c>
      <c r="BO4945" s="71">
        <f t="shared" si="1007"/>
        <v>2.418857142857143</v>
      </c>
      <c r="BP4945">
        <v>985</v>
      </c>
      <c r="BQ4945" s="71">
        <f t="shared" si="1008"/>
        <v>0.28142857142857142</v>
      </c>
      <c r="BR4945">
        <v>31205</v>
      </c>
      <c r="BS4945" s="73">
        <f t="shared" si="1009"/>
        <v>8.9157142857142855</v>
      </c>
      <c r="BT4945">
        <v>0</v>
      </c>
      <c r="BU4945" s="73">
        <f t="shared" si="1010"/>
        <v>0</v>
      </c>
      <c r="BV4945">
        <v>66906</v>
      </c>
      <c r="BW4945" s="71">
        <f t="shared" si="1011"/>
        <v>19.116</v>
      </c>
      <c r="BX4945">
        <v>38</v>
      </c>
      <c r="BY4945" s="71">
        <f t="shared" si="1012"/>
        <v>1.0857142857142857E-2</v>
      </c>
      <c r="BZ4945">
        <v>1938</v>
      </c>
      <c r="CA4945" s="71">
        <f t="shared" si="1005"/>
        <v>0.55371428571428571</v>
      </c>
      <c r="CB4945">
        <v>36162</v>
      </c>
      <c r="CC4945" s="71">
        <f t="shared" si="1014"/>
        <v>10.332000000000001</v>
      </c>
    </row>
    <row r="4946" spans="2:81" x14ac:dyDescent="0.25">
      <c r="B4946">
        <v>5884</v>
      </c>
      <c r="C4946">
        <v>1</v>
      </c>
      <c r="D4946">
        <v>1</v>
      </c>
      <c r="E4946">
        <v>2</v>
      </c>
      <c r="F4946" s="17">
        <v>13500</v>
      </c>
      <c r="G4946">
        <v>4</v>
      </c>
      <c r="H4946">
        <v>2</v>
      </c>
      <c r="I4946">
        <v>13</v>
      </c>
      <c r="J4946">
        <v>24</v>
      </c>
      <c r="K4946">
        <v>2</v>
      </c>
      <c r="L4946" t="s">
        <v>154</v>
      </c>
      <c r="M4946">
        <v>2</v>
      </c>
      <c r="N4946">
        <v>2</v>
      </c>
      <c r="O4946">
        <v>2</v>
      </c>
      <c r="P4946">
        <v>1</v>
      </c>
      <c r="Q4946">
        <v>1</v>
      </c>
      <c r="R4946">
        <v>2</v>
      </c>
      <c r="S4946">
        <v>2</v>
      </c>
      <c r="T4946">
        <v>2</v>
      </c>
      <c r="U4946">
        <v>2</v>
      </c>
      <c r="V4946">
        <v>2739.65</v>
      </c>
      <c r="W4946">
        <v>3</v>
      </c>
      <c r="X4946">
        <v>2</v>
      </c>
      <c r="Y4946">
        <v>7225</v>
      </c>
      <c r="Z4946">
        <v>469</v>
      </c>
      <c r="AA4946">
        <v>1</v>
      </c>
      <c r="AB4946">
        <v>323611</v>
      </c>
      <c r="AC4946" s="6">
        <v>4043</v>
      </c>
      <c r="AD4946" s="6">
        <v>941</v>
      </c>
      <c r="AE4946">
        <v>1</v>
      </c>
      <c r="AF4946">
        <v>1</v>
      </c>
      <c r="AG4946" s="25">
        <f t="shared" si="1003"/>
        <v>23.971185185185185</v>
      </c>
      <c r="AH4946" s="29"/>
      <c r="AI4946" s="25">
        <f t="shared" si="1006"/>
        <v>1.4037037037037037</v>
      </c>
      <c r="AJ4946" s="34">
        <f t="shared" si="1004"/>
        <v>22.799777777777777</v>
      </c>
      <c r="AK4946">
        <v>5554</v>
      </c>
      <c r="AL4946">
        <v>18950</v>
      </c>
      <c r="AM4946">
        <v>2955</v>
      </c>
      <c r="AN4946">
        <v>304661</v>
      </c>
      <c r="AO4946" s="6">
        <v>3102</v>
      </c>
      <c r="AP4946">
        <v>0</v>
      </c>
      <c r="AQ4946">
        <v>0</v>
      </c>
      <c r="AR4946" t="s">
        <v>29</v>
      </c>
      <c r="AS4946" t="s">
        <v>27</v>
      </c>
      <c r="AT4946" s="6" t="s">
        <v>28</v>
      </c>
      <c r="AU4946">
        <v>9</v>
      </c>
      <c r="AV4946">
        <v>9</v>
      </c>
      <c r="AW4946">
        <v>2</v>
      </c>
      <c r="AX4946">
        <v>2</v>
      </c>
      <c r="AY4946">
        <v>2</v>
      </c>
      <c r="AZ4946">
        <v>2</v>
      </c>
      <c r="BA4946">
        <v>2</v>
      </c>
      <c r="BB4946">
        <v>2</v>
      </c>
      <c r="BC4946">
        <v>2</v>
      </c>
      <c r="BD4946">
        <v>2</v>
      </c>
      <c r="BE4946" t="s">
        <v>29</v>
      </c>
      <c r="BF4946" t="s">
        <v>27</v>
      </c>
      <c r="BG4946" s="6" t="s">
        <v>28</v>
      </c>
      <c r="BH4946">
        <v>9</v>
      </c>
      <c r="BI4946">
        <v>9</v>
      </c>
      <c r="BJ4946">
        <v>304661</v>
      </c>
      <c r="BK4946" s="65">
        <f t="shared" si="1013"/>
        <v>22.567481481481483</v>
      </c>
      <c r="BL4946">
        <v>0</v>
      </c>
      <c r="BM4946" s="65">
        <f t="shared" si="1002"/>
        <v>0</v>
      </c>
      <c r="BN4946">
        <v>8998</v>
      </c>
      <c r="BO4946" s="71">
        <f t="shared" si="1007"/>
        <v>0.66651851851851851</v>
      </c>
      <c r="BP4946">
        <v>125</v>
      </c>
      <c r="BQ4946" s="71">
        <f t="shared" si="1008"/>
        <v>9.2592592592592587E-3</v>
      </c>
      <c r="BR4946">
        <v>2728</v>
      </c>
      <c r="BS4946" s="73">
        <f t="shared" si="1009"/>
        <v>0.20207407407407407</v>
      </c>
      <c r="BT4946">
        <v>0</v>
      </c>
      <c r="BU4946" s="73">
        <f t="shared" si="1010"/>
        <v>0</v>
      </c>
      <c r="BV4946">
        <v>0</v>
      </c>
      <c r="BW4946" s="71">
        <f t="shared" si="1011"/>
        <v>0</v>
      </c>
      <c r="BX4946">
        <v>0</v>
      </c>
      <c r="BY4946" s="71">
        <f t="shared" si="1012"/>
        <v>0</v>
      </c>
      <c r="BZ4946">
        <v>0</v>
      </c>
      <c r="CA4946" s="71">
        <f t="shared" si="1005"/>
        <v>0</v>
      </c>
      <c r="CB4946">
        <v>7099</v>
      </c>
      <c r="CC4946" s="71">
        <f t="shared" si="1014"/>
        <v>0.5258518518518519</v>
      </c>
    </row>
    <row r="4947" spans="2:81" x14ac:dyDescent="0.25">
      <c r="B4947">
        <v>5886</v>
      </c>
      <c r="C4947">
        <v>1</v>
      </c>
      <c r="D4947">
        <v>2</v>
      </c>
      <c r="E4947">
        <v>3</v>
      </c>
      <c r="F4947" s="17">
        <v>600000</v>
      </c>
      <c r="G4947">
        <v>9</v>
      </c>
      <c r="H4947">
        <v>6</v>
      </c>
      <c r="I4947">
        <v>2</v>
      </c>
      <c r="J4947">
        <v>2</v>
      </c>
      <c r="K4947">
        <v>6</v>
      </c>
      <c r="L4947">
        <v>1</v>
      </c>
      <c r="M4947">
        <v>1</v>
      </c>
      <c r="N4947">
        <v>1</v>
      </c>
      <c r="O4947">
        <v>992</v>
      </c>
      <c r="P4947">
        <v>1</v>
      </c>
      <c r="Q4947">
        <v>2</v>
      </c>
      <c r="R4947">
        <v>1</v>
      </c>
      <c r="S4947">
        <v>2</v>
      </c>
      <c r="T4947">
        <v>1</v>
      </c>
      <c r="U4947">
        <v>2</v>
      </c>
      <c r="V4947">
        <v>46.81</v>
      </c>
      <c r="W4947">
        <v>82</v>
      </c>
      <c r="X4947">
        <v>2</v>
      </c>
      <c r="Y4947">
        <v>6461</v>
      </c>
      <c r="Z4947">
        <v>992</v>
      </c>
      <c r="AA4947">
        <v>1</v>
      </c>
      <c r="AB4947">
        <v>23577582</v>
      </c>
      <c r="AC4947" s="6">
        <v>667894</v>
      </c>
      <c r="AD4947" s="6">
        <v>349692</v>
      </c>
      <c r="AE4947">
        <v>0</v>
      </c>
      <c r="AF4947">
        <v>0</v>
      </c>
      <c r="AG4947" s="25">
        <f t="shared" si="1003"/>
        <v>39.295969999999997</v>
      </c>
      <c r="AH4947" s="29"/>
      <c r="AI4947" s="25">
        <f t="shared" si="1006"/>
        <v>12.451065</v>
      </c>
      <c r="AJ4947" s="34">
        <f t="shared" si="1004"/>
        <v>26.873631666666668</v>
      </c>
      <c r="AK4947">
        <v>2189519</v>
      </c>
      <c r="AL4947">
        <v>7470639</v>
      </c>
      <c r="AM4947" t="s">
        <v>29</v>
      </c>
      <c r="AN4947" t="s">
        <v>27</v>
      </c>
      <c r="AO4947" s="6" t="s">
        <v>28</v>
      </c>
      <c r="AP4947">
        <v>9</v>
      </c>
      <c r="AQ4947">
        <v>9</v>
      </c>
      <c r="AR4947">
        <v>425</v>
      </c>
      <c r="AS4947">
        <v>58943</v>
      </c>
      <c r="AT4947" s="6">
        <v>732</v>
      </c>
      <c r="AU4947">
        <v>0</v>
      </c>
      <c r="AV4947">
        <v>0</v>
      </c>
      <c r="AW4947">
        <v>1</v>
      </c>
      <c r="AX4947">
        <v>1</v>
      </c>
      <c r="AY4947">
        <v>2</v>
      </c>
      <c r="AZ4947">
        <v>1</v>
      </c>
      <c r="BA4947">
        <v>2</v>
      </c>
      <c r="BB4947">
        <v>2</v>
      </c>
      <c r="BC4947">
        <v>2</v>
      </c>
      <c r="BD4947">
        <v>2</v>
      </c>
      <c r="BE4947">
        <v>16048</v>
      </c>
      <c r="BF4947">
        <v>16048000</v>
      </c>
      <c r="BG4947" s="6">
        <v>317470</v>
      </c>
      <c r="BH4947">
        <v>0</v>
      </c>
      <c r="BI4947">
        <v>0</v>
      </c>
      <c r="BJ4947">
        <v>15359625</v>
      </c>
      <c r="BK4947" s="65">
        <f t="shared" si="1013"/>
        <v>25.599374999999998</v>
      </c>
      <c r="BL4947">
        <v>1439207</v>
      </c>
      <c r="BM4947" s="65">
        <f t="shared" si="1002"/>
        <v>2.3986783333333332</v>
      </c>
      <c r="BN4947">
        <v>650951</v>
      </c>
      <c r="BO4947" s="71">
        <f t="shared" si="1007"/>
        <v>1.0849183333333334</v>
      </c>
      <c r="BP4947">
        <v>174947</v>
      </c>
      <c r="BQ4947" s="71">
        <f t="shared" si="1008"/>
        <v>0.29157833333333333</v>
      </c>
      <c r="BR4947">
        <v>3463974</v>
      </c>
      <c r="BS4947" s="73">
        <f t="shared" si="1009"/>
        <v>5.7732900000000003</v>
      </c>
      <c r="BT4947">
        <v>0</v>
      </c>
      <c r="BU4947" s="73">
        <f t="shared" si="1010"/>
        <v>0</v>
      </c>
      <c r="BV4947">
        <v>199909</v>
      </c>
      <c r="BW4947" s="71">
        <f t="shared" si="1011"/>
        <v>0.33318166666666665</v>
      </c>
      <c r="BX4947">
        <v>181728</v>
      </c>
      <c r="BY4947" s="71">
        <f t="shared" si="1012"/>
        <v>0.30287999999999998</v>
      </c>
      <c r="BZ4947">
        <v>858653</v>
      </c>
      <c r="CA4947" s="71">
        <f t="shared" si="1005"/>
        <v>1.4310883333333333</v>
      </c>
      <c r="CB4947">
        <v>1248587</v>
      </c>
      <c r="CC4947" s="71">
        <f t="shared" si="1014"/>
        <v>2.0809783333333334</v>
      </c>
    </row>
    <row r="4948" spans="2:81" x14ac:dyDescent="0.25">
      <c r="B4948">
        <v>5887</v>
      </c>
      <c r="C4948">
        <v>2</v>
      </c>
      <c r="D4948">
        <v>4</v>
      </c>
      <c r="E4948">
        <v>1</v>
      </c>
      <c r="F4948" s="17">
        <v>51000</v>
      </c>
      <c r="G4948">
        <v>6</v>
      </c>
      <c r="H4948">
        <v>5</v>
      </c>
      <c r="I4948">
        <v>16</v>
      </c>
      <c r="J4948">
        <v>35</v>
      </c>
      <c r="K4948">
        <v>2</v>
      </c>
      <c r="L4948">
        <v>1</v>
      </c>
      <c r="M4948">
        <v>1</v>
      </c>
      <c r="N4948" t="s">
        <v>26</v>
      </c>
      <c r="O4948">
        <v>1</v>
      </c>
      <c r="P4948">
        <v>1</v>
      </c>
      <c r="Q4948">
        <v>2</v>
      </c>
      <c r="R4948">
        <v>1</v>
      </c>
      <c r="S4948">
        <v>1</v>
      </c>
      <c r="T4948">
        <v>2</v>
      </c>
      <c r="U4948">
        <v>2</v>
      </c>
      <c r="V4948">
        <v>174.66</v>
      </c>
      <c r="W4948">
        <v>17</v>
      </c>
      <c r="X4948">
        <v>2</v>
      </c>
      <c r="Y4948">
        <v>7374</v>
      </c>
      <c r="Z4948">
        <v>846</v>
      </c>
      <c r="AA4948">
        <v>1</v>
      </c>
      <c r="AB4948">
        <v>4768328</v>
      </c>
      <c r="AC4948" s="6">
        <v>64767</v>
      </c>
      <c r="AD4948" s="6">
        <v>57522</v>
      </c>
      <c r="AE4948">
        <v>0</v>
      </c>
      <c r="AF4948">
        <v>0</v>
      </c>
      <c r="AG4948" s="25">
        <f t="shared" si="1003"/>
        <v>93.496627450980398</v>
      </c>
      <c r="AH4948" s="29"/>
      <c r="AI4948" s="25">
        <f t="shared" si="1006"/>
        <v>74.460745098039212</v>
      </c>
      <c r="AJ4948" s="34">
        <f t="shared" si="1004"/>
        <v>19.315862745098038</v>
      </c>
      <c r="AK4948">
        <v>1112983</v>
      </c>
      <c r="AL4948">
        <v>3797498</v>
      </c>
      <c r="AM4948" t="s">
        <v>29</v>
      </c>
      <c r="AN4948" t="s">
        <v>27</v>
      </c>
      <c r="AO4948" s="6" t="s">
        <v>28</v>
      </c>
      <c r="AP4948">
        <v>9</v>
      </c>
      <c r="AQ4948">
        <v>9</v>
      </c>
      <c r="AR4948">
        <v>7000</v>
      </c>
      <c r="AS4948">
        <v>970830</v>
      </c>
      <c r="AT4948" s="6">
        <v>7245</v>
      </c>
      <c r="AU4948">
        <v>0</v>
      </c>
      <c r="AV4948">
        <v>0</v>
      </c>
      <c r="AW4948">
        <v>2</v>
      </c>
      <c r="AX4948">
        <v>2</v>
      </c>
      <c r="AY4948">
        <v>2</v>
      </c>
      <c r="AZ4948">
        <v>2</v>
      </c>
      <c r="BA4948">
        <v>2</v>
      </c>
      <c r="BB4948">
        <v>2</v>
      </c>
      <c r="BC4948">
        <v>2</v>
      </c>
      <c r="BD4948">
        <v>2</v>
      </c>
      <c r="BE4948" t="s">
        <v>29</v>
      </c>
      <c r="BF4948" t="s">
        <v>27</v>
      </c>
      <c r="BG4948" s="6" t="s">
        <v>28</v>
      </c>
      <c r="BH4948">
        <v>9</v>
      </c>
      <c r="BI4948">
        <v>9</v>
      </c>
      <c r="BJ4948">
        <v>970830</v>
      </c>
      <c r="BK4948" s="65">
        <f t="shared" si="1013"/>
        <v>19.035882352941176</v>
      </c>
      <c r="BL4948">
        <v>368038</v>
      </c>
      <c r="BM4948" s="65">
        <f t="shared" si="1002"/>
        <v>7.2164313725490192</v>
      </c>
      <c r="BN4948">
        <v>526067</v>
      </c>
      <c r="BO4948" s="71">
        <f t="shared" si="1007"/>
        <v>10.315039215686275</v>
      </c>
      <c r="BP4948">
        <v>0</v>
      </c>
      <c r="BQ4948" s="71">
        <f t="shared" si="1008"/>
        <v>0</v>
      </c>
      <c r="BR4948">
        <v>2197779</v>
      </c>
      <c r="BS4948" s="73">
        <f t="shared" si="1009"/>
        <v>43.093705882352943</v>
      </c>
      <c r="BT4948">
        <v>41046</v>
      </c>
      <c r="BU4948" s="73">
        <f t="shared" si="1010"/>
        <v>0.80482352941176472</v>
      </c>
      <c r="BV4948">
        <v>167188</v>
      </c>
      <c r="BW4948" s="71">
        <f t="shared" si="1011"/>
        <v>3.2781960784313724</v>
      </c>
      <c r="BX4948">
        <v>27875</v>
      </c>
      <c r="BY4948" s="71">
        <f t="shared" si="1012"/>
        <v>0.54656862745098034</v>
      </c>
      <c r="BZ4948">
        <v>95429</v>
      </c>
      <c r="CA4948" s="71">
        <f t="shared" si="1005"/>
        <v>1.8711568627450981</v>
      </c>
      <c r="CB4948">
        <v>374077</v>
      </c>
      <c r="CC4948" s="71">
        <f t="shared" si="1014"/>
        <v>7.3348431372549019</v>
      </c>
    </row>
    <row r="4949" spans="2:81" x14ac:dyDescent="0.25">
      <c r="B4949">
        <v>5888</v>
      </c>
      <c r="C4949">
        <v>2</v>
      </c>
      <c r="D4949">
        <v>4</v>
      </c>
      <c r="E4949">
        <v>3</v>
      </c>
      <c r="F4949" s="17">
        <v>8600</v>
      </c>
      <c r="G4949">
        <v>3</v>
      </c>
      <c r="H4949">
        <v>6</v>
      </c>
      <c r="I4949">
        <v>5</v>
      </c>
      <c r="J4949">
        <v>11</v>
      </c>
      <c r="K4949" t="s">
        <v>26</v>
      </c>
      <c r="L4949" t="s">
        <v>154</v>
      </c>
      <c r="M4949" t="s">
        <v>26</v>
      </c>
      <c r="N4949" t="s">
        <v>26</v>
      </c>
      <c r="O4949">
        <v>1</v>
      </c>
      <c r="P4949">
        <v>1</v>
      </c>
      <c r="Q4949">
        <v>2</v>
      </c>
      <c r="R4949">
        <v>2</v>
      </c>
      <c r="S4949">
        <v>2</v>
      </c>
      <c r="T4949">
        <v>2</v>
      </c>
      <c r="U4949">
        <v>2</v>
      </c>
      <c r="V4949">
        <v>776.54</v>
      </c>
      <c r="W4949">
        <v>19</v>
      </c>
      <c r="X4949">
        <v>1</v>
      </c>
      <c r="Y4949">
        <v>4643</v>
      </c>
      <c r="Z4949">
        <v>1256</v>
      </c>
      <c r="AA4949">
        <v>1</v>
      </c>
      <c r="AB4949">
        <v>3780</v>
      </c>
      <c r="AC4949" s="6">
        <v>295</v>
      </c>
      <c r="AD4949" s="6">
        <v>295</v>
      </c>
      <c r="AE4949">
        <v>0</v>
      </c>
      <c r="AF4949">
        <v>0</v>
      </c>
      <c r="AG4949" s="25">
        <f t="shared" si="1003"/>
        <v>0.43953488372093025</v>
      </c>
      <c r="AH4949" s="29"/>
      <c r="AI4949" s="25">
        <f t="shared" si="1006"/>
        <v>0.43953488372093025</v>
      </c>
      <c r="AJ4949" s="34">
        <f t="shared" si="1004"/>
        <v>6.0465116279069765E-3</v>
      </c>
      <c r="AK4949">
        <v>1108</v>
      </c>
      <c r="AL4949">
        <v>3780</v>
      </c>
      <c r="AM4949" t="s">
        <v>29</v>
      </c>
      <c r="AN4949" t="s">
        <v>27</v>
      </c>
      <c r="AO4949" s="6" t="s">
        <v>28</v>
      </c>
      <c r="AP4949">
        <v>9</v>
      </c>
      <c r="AQ4949">
        <v>9</v>
      </c>
      <c r="AR4949" t="s">
        <v>29</v>
      </c>
      <c r="AS4949" t="s">
        <v>27</v>
      </c>
      <c r="AT4949" s="6" t="s">
        <v>28</v>
      </c>
      <c r="AU4949">
        <v>9</v>
      </c>
      <c r="AV4949">
        <v>9</v>
      </c>
      <c r="AW4949">
        <v>2</v>
      </c>
      <c r="AX4949">
        <v>2</v>
      </c>
      <c r="AY4949">
        <v>2</v>
      </c>
      <c r="AZ4949">
        <v>2</v>
      </c>
      <c r="BA4949">
        <v>2</v>
      </c>
      <c r="BB4949">
        <v>2</v>
      </c>
      <c r="BC4949">
        <v>2</v>
      </c>
      <c r="BD4949">
        <v>2</v>
      </c>
      <c r="BE4949" t="s">
        <v>29</v>
      </c>
      <c r="BF4949" t="s">
        <v>27</v>
      </c>
      <c r="BG4949" s="6" t="s">
        <v>28</v>
      </c>
      <c r="BH4949">
        <v>9</v>
      </c>
      <c r="BI4949">
        <v>9</v>
      </c>
      <c r="BJ4949">
        <v>0</v>
      </c>
      <c r="BK4949" s="65">
        <f t="shared" si="1013"/>
        <v>0</v>
      </c>
      <c r="BL4949">
        <v>0</v>
      </c>
      <c r="BM4949" s="65">
        <f t="shared" si="1002"/>
        <v>0</v>
      </c>
      <c r="BN4949">
        <v>0</v>
      </c>
      <c r="BO4949" s="71">
        <f t="shared" si="1007"/>
        <v>0</v>
      </c>
      <c r="BP4949">
        <v>0</v>
      </c>
      <c r="BQ4949" s="71">
        <f t="shared" si="1008"/>
        <v>0</v>
      </c>
      <c r="BR4949">
        <v>2382</v>
      </c>
      <c r="BS4949" s="73">
        <f t="shared" si="1009"/>
        <v>0.27697674418604651</v>
      </c>
      <c r="BT4949">
        <v>0</v>
      </c>
      <c r="BU4949" s="73">
        <f t="shared" si="1010"/>
        <v>0</v>
      </c>
      <c r="BV4949">
        <v>0</v>
      </c>
      <c r="BW4949" s="71">
        <f t="shared" si="1011"/>
        <v>0</v>
      </c>
      <c r="BX4949">
        <v>0</v>
      </c>
      <c r="BY4949" s="71">
        <f t="shared" si="1012"/>
        <v>0</v>
      </c>
      <c r="BZ4949">
        <v>0</v>
      </c>
      <c r="CA4949" s="71">
        <f t="shared" si="1005"/>
        <v>0</v>
      </c>
      <c r="CB4949">
        <v>1398</v>
      </c>
      <c r="CC4949" s="71">
        <f t="shared" si="1014"/>
        <v>0.16255813953488371</v>
      </c>
    </row>
    <row r="4950" spans="2:81" x14ac:dyDescent="0.25">
      <c r="B4950">
        <v>5890</v>
      </c>
      <c r="C4950">
        <v>3</v>
      </c>
      <c r="D4950">
        <v>7</v>
      </c>
      <c r="E4950">
        <v>4</v>
      </c>
      <c r="F4950" s="17">
        <v>40000</v>
      </c>
      <c r="G4950">
        <v>5</v>
      </c>
      <c r="H4950">
        <v>4</v>
      </c>
      <c r="I4950">
        <v>13</v>
      </c>
      <c r="J4950">
        <v>22</v>
      </c>
      <c r="K4950">
        <v>2</v>
      </c>
      <c r="L4950">
        <v>6</v>
      </c>
      <c r="M4950">
        <v>1</v>
      </c>
      <c r="N4950">
        <v>1</v>
      </c>
      <c r="O4950">
        <v>1</v>
      </c>
      <c r="P4950">
        <v>1</v>
      </c>
      <c r="Q4950">
        <v>1</v>
      </c>
      <c r="R4950">
        <v>2</v>
      </c>
      <c r="S4950">
        <v>2</v>
      </c>
      <c r="T4950">
        <v>2</v>
      </c>
      <c r="U4950">
        <v>2</v>
      </c>
      <c r="V4950">
        <v>68.040000000000006</v>
      </c>
      <c r="W4950">
        <v>32</v>
      </c>
      <c r="X4950">
        <v>2</v>
      </c>
      <c r="Y4950">
        <v>2565</v>
      </c>
      <c r="Z4950">
        <v>2155</v>
      </c>
      <c r="AA4950">
        <v>1</v>
      </c>
      <c r="AB4950">
        <v>4219277</v>
      </c>
      <c r="AC4950" s="6">
        <v>37643</v>
      </c>
      <c r="AD4950" s="6">
        <v>11000</v>
      </c>
      <c r="AE4950">
        <v>0</v>
      </c>
      <c r="AF4950">
        <v>0</v>
      </c>
      <c r="AG4950" s="25">
        <f t="shared" si="1003"/>
        <v>105.481925</v>
      </c>
      <c r="AH4950" s="29"/>
      <c r="AI4950" s="25">
        <f t="shared" si="1006"/>
        <v>12.029525</v>
      </c>
      <c r="AJ4950" s="34">
        <f t="shared" si="1004"/>
        <v>94.119349999999997</v>
      </c>
      <c r="AK4950">
        <v>141026</v>
      </c>
      <c r="AL4950">
        <v>481181</v>
      </c>
      <c r="AM4950">
        <v>36257</v>
      </c>
      <c r="AN4950">
        <v>3738097</v>
      </c>
      <c r="AO4950" s="6">
        <v>26643</v>
      </c>
      <c r="AP4950">
        <v>0</v>
      </c>
      <c r="AQ4950">
        <v>0</v>
      </c>
      <c r="AR4950" t="s">
        <v>29</v>
      </c>
      <c r="AS4950" t="s">
        <v>27</v>
      </c>
      <c r="AT4950" s="6" t="s">
        <v>28</v>
      </c>
      <c r="AU4950">
        <v>9</v>
      </c>
      <c r="AV4950">
        <v>9</v>
      </c>
      <c r="AW4950">
        <v>2</v>
      </c>
      <c r="AX4950">
        <v>2</v>
      </c>
      <c r="AY4950">
        <v>2</v>
      </c>
      <c r="AZ4950">
        <v>2</v>
      </c>
      <c r="BA4950">
        <v>2</v>
      </c>
      <c r="BB4950">
        <v>2</v>
      </c>
      <c r="BC4950">
        <v>2</v>
      </c>
      <c r="BD4950">
        <v>2</v>
      </c>
      <c r="BE4950" t="s">
        <v>29</v>
      </c>
      <c r="BF4950" t="s">
        <v>27</v>
      </c>
      <c r="BG4950" s="6" t="s">
        <v>28</v>
      </c>
      <c r="BH4950">
        <v>9</v>
      </c>
      <c r="BI4950">
        <v>9</v>
      </c>
      <c r="BJ4950">
        <v>2456438</v>
      </c>
      <c r="BK4950" s="65">
        <f t="shared" si="1013"/>
        <v>61.41095</v>
      </c>
      <c r="BL4950">
        <v>62519</v>
      </c>
      <c r="BM4950" s="65">
        <f t="shared" si="1002"/>
        <v>1.562975</v>
      </c>
      <c r="BN4950">
        <v>146350</v>
      </c>
      <c r="BO4950" s="71">
        <f t="shared" si="1007"/>
        <v>3.6587499999999999</v>
      </c>
      <c r="BP4950">
        <v>125426</v>
      </c>
      <c r="BQ4950" s="71">
        <f t="shared" si="1008"/>
        <v>3.13565</v>
      </c>
      <c r="BR4950">
        <v>174154</v>
      </c>
      <c r="BS4950" s="73">
        <f t="shared" si="1009"/>
        <v>4.3538500000000004</v>
      </c>
      <c r="BT4950">
        <v>0</v>
      </c>
      <c r="BU4950" s="73">
        <f t="shared" si="1010"/>
        <v>0</v>
      </c>
      <c r="BV4950">
        <v>0</v>
      </c>
      <c r="BW4950" s="71">
        <f t="shared" si="1011"/>
        <v>0</v>
      </c>
      <c r="BX4950">
        <v>0</v>
      </c>
      <c r="BY4950" s="71">
        <f t="shared" si="1012"/>
        <v>0</v>
      </c>
      <c r="BZ4950">
        <v>0</v>
      </c>
      <c r="CA4950" s="71">
        <f t="shared" si="1005"/>
        <v>0</v>
      </c>
      <c r="CB4950">
        <v>1254389</v>
      </c>
      <c r="CC4950" s="71">
        <f t="shared" si="1014"/>
        <v>31.359725000000001</v>
      </c>
    </row>
    <row r="4951" spans="2:81" x14ac:dyDescent="0.25">
      <c r="B4951">
        <v>5891</v>
      </c>
      <c r="C4951">
        <v>3</v>
      </c>
      <c r="D4951">
        <v>5</v>
      </c>
      <c r="E4951">
        <v>3</v>
      </c>
      <c r="F4951" s="17">
        <v>40500</v>
      </c>
      <c r="G4951">
        <v>5</v>
      </c>
      <c r="H4951">
        <v>4</v>
      </c>
      <c r="I4951">
        <v>14</v>
      </c>
      <c r="J4951">
        <v>28</v>
      </c>
      <c r="K4951">
        <v>3</v>
      </c>
      <c r="L4951">
        <v>1</v>
      </c>
      <c r="M4951">
        <v>2</v>
      </c>
      <c r="N4951">
        <v>1</v>
      </c>
      <c r="O4951">
        <v>2</v>
      </c>
      <c r="P4951">
        <v>1</v>
      </c>
      <c r="Q4951">
        <v>2</v>
      </c>
      <c r="R4951">
        <v>1</v>
      </c>
      <c r="S4951">
        <v>2</v>
      </c>
      <c r="T4951">
        <v>2</v>
      </c>
      <c r="U4951">
        <v>2</v>
      </c>
      <c r="V4951">
        <v>364.5</v>
      </c>
      <c r="W4951">
        <v>21</v>
      </c>
      <c r="X4951">
        <v>2</v>
      </c>
      <c r="Y4951">
        <v>4473</v>
      </c>
      <c r="Z4951">
        <v>944</v>
      </c>
      <c r="AA4951">
        <v>1</v>
      </c>
      <c r="AB4951">
        <v>2551503</v>
      </c>
      <c r="AC4951" s="6">
        <v>63163</v>
      </c>
      <c r="AD4951" s="6">
        <v>63013</v>
      </c>
      <c r="AE4951">
        <v>0</v>
      </c>
      <c r="AF4951">
        <v>0</v>
      </c>
      <c r="AG4951" s="25">
        <f t="shared" si="1003"/>
        <v>63.000074074074071</v>
      </c>
      <c r="AH4951" s="29"/>
      <c r="AI4951" s="25">
        <f t="shared" si="1006"/>
        <v>62.657629629629632</v>
      </c>
      <c r="AJ4951" s="34">
        <f t="shared" si="1004"/>
        <v>0.34945679012345682</v>
      </c>
      <c r="AK4951">
        <v>743738</v>
      </c>
      <c r="AL4951">
        <v>2537634</v>
      </c>
      <c r="AM4951" t="s">
        <v>29</v>
      </c>
      <c r="AN4951" t="s">
        <v>27</v>
      </c>
      <c r="AO4951" s="6" t="s">
        <v>28</v>
      </c>
      <c r="AP4951">
        <v>9</v>
      </c>
      <c r="AQ4951">
        <v>9</v>
      </c>
      <c r="AR4951">
        <v>100</v>
      </c>
      <c r="AS4951">
        <v>13869</v>
      </c>
      <c r="AT4951" s="6">
        <v>150</v>
      </c>
      <c r="AU4951">
        <v>0</v>
      </c>
      <c r="AV4951">
        <v>0</v>
      </c>
      <c r="AW4951">
        <v>2</v>
      </c>
      <c r="AX4951">
        <v>2</v>
      </c>
      <c r="AY4951">
        <v>2</v>
      </c>
      <c r="AZ4951">
        <v>2</v>
      </c>
      <c r="BA4951">
        <v>2</v>
      </c>
      <c r="BB4951">
        <v>2</v>
      </c>
      <c r="BC4951">
        <v>2</v>
      </c>
      <c r="BD4951">
        <v>2</v>
      </c>
      <c r="BE4951" t="s">
        <v>29</v>
      </c>
      <c r="BF4951" t="s">
        <v>27</v>
      </c>
      <c r="BG4951" s="6" t="s">
        <v>28</v>
      </c>
      <c r="BH4951">
        <v>9</v>
      </c>
      <c r="BI4951">
        <v>9</v>
      </c>
      <c r="BJ4951">
        <v>682530</v>
      </c>
      <c r="BK4951" s="65">
        <f t="shared" si="1013"/>
        <v>16.852592592592593</v>
      </c>
      <c r="BL4951">
        <v>336318</v>
      </c>
      <c r="BM4951" s="65">
        <f t="shared" si="1002"/>
        <v>8.3041481481481476</v>
      </c>
      <c r="BN4951">
        <v>438112</v>
      </c>
      <c r="BO4951" s="71">
        <f t="shared" si="1007"/>
        <v>10.817580246913581</v>
      </c>
      <c r="BP4951">
        <v>188750</v>
      </c>
      <c r="BQ4951" s="71">
        <f t="shared" si="1008"/>
        <v>4.6604938271604937</v>
      </c>
      <c r="BR4951">
        <v>535769</v>
      </c>
      <c r="BS4951" s="73">
        <f t="shared" si="1009"/>
        <v>13.228864197530864</v>
      </c>
      <c r="BT4951">
        <v>29621</v>
      </c>
      <c r="BU4951" s="73">
        <f t="shared" si="1010"/>
        <v>0.73138271604938276</v>
      </c>
      <c r="BV4951">
        <v>86030</v>
      </c>
      <c r="BW4951" s="71">
        <f t="shared" si="1011"/>
        <v>2.1241975308641976</v>
      </c>
      <c r="BX4951">
        <v>48208</v>
      </c>
      <c r="BY4951" s="71">
        <f t="shared" si="1012"/>
        <v>1.190320987654321</v>
      </c>
      <c r="BZ4951">
        <v>105078</v>
      </c>
      <c r="CA4951" s="71">
        <f t="shared" si="1005"/>
        <v>2.5945185185185187</v>
      </c>
      <c r="CB4951">
        <v>101086</v>
      </c>
      <c r="CC4951" s="71">
        <f t="shared" si="1014"/>
        <v>2.4959506172839507</v>
      </c>
    </row>
    <row r="4952" spans="2:81" x14ac:dyDescent="0.25">
      <c r="B4952">
        <v>5892</v>
      </c>
      <c r="C4952">
        <v>2</v>
      </c>
      <c r="D4952">
        <v>3</v>
      </c>
      <c r="E4952">
        <v>2</v>
      </c>
      <c r="F4952" s="17">
        <v>19500</v>
      </c>
      <c r="G4952">
        <v>4</v>
      </c>
      <c r="H4952">
        <v>3</v>
      </c>
      <c r="I4952">
        <v>5</v>
      </c>
      <c r="J4952">
        <v>9</v>
      </c>
      <c r="K4952">
        <v>1</v>
      </c>
      <c r="L4952">
        <v>1</v>
      </c>
      <c r="M4952">
        <v>2</v>
      </c>
      <c r="N4952">
        <v>2</v>
      </c>
      <c r="O4952">
        <v>1</v>
      </c>
      <c r="P4952">
        <v>1</v>
      </c>
      <c r="Q4952">
        <v>1</v>
      </c>
      <c r="R4952">
        <v>1</v>
      </c>
      <c r="S4952">
        <v>2</v>
      </c>
      <c r="T4952">
        <v>2</v>
      </c>
      <c r="U4952">
        <v>2</v>
      </c>
      <c r="V4952">
        <v>2141.61</v>
      </c>
      <c r="W4952">
        <v>13</v>
      </c>
      <c r="X4952">
        <v>1</v>
      </c>
      <c r="Y4952">
        <v>7153</v>
      </c>
      <c r="Z4952">
        <v>638</v>
      </c>
      <c r="AA4952">
        <v>1</v>
      </c>
      <c r="AB4952">
        <v>358499</v>
      </c>
      <c r="AC4952" s="6">
        <v>6139</v>
      </c>
      <c r="AD4952" s="6">
        <v>5309</v>
      </c>
      <c r="AE4952">
        <v>0</v>
      </c>
      <c r="AF4952">
        <v>0</v>
      </c>
      <c r="AG4952" s="25">
        <f t="shared" si="1003"/>
        <v>18.384564102564102</v>
      </c>
      <c r="AH4952" s="29"/>
      <c r="AI4952" s="25">
        <f t="shared" si="1006"/>
        <v>14.326564102564102</v>
      </c>
      <c r="AJ4952" s="34">
        <f t="shared" si="1004"/>
        <v>4.1065128205128207</v>
      </c>
      <c r="AK4952">
        <v>81878</v>
      </c>
      <c r="AL4952">
        <v>279368</v>
      </c>
      <c r="AM4952">
        <v>633</v>
      </c>
      <c r="AN4952">
        <v>65262</v>
      </c>
      <c r="AO4952" s="6">
        <v>680</v>
      </c>
      <c r="AP4952">
        <v>0</v>
      </c>
      <c r="AQ4952">
        <v>0</v>
      </c>
      <c r="AR4952">
        <v>100</v>
      </c>
      <c r="AS4952">
        <v>13869</v>
      </c>
      <c r="AT4952" s="6">
        <v>150</v>
      </c>
      <c r="AU4952">
        <v>0</v>
      </c>
      <c r="AV4952">
        <v>0</v>
      </c>
      <c r="AW4952">
        <v>2</v>
      </c>
      <c r="AX4952">
        <v>2</v>
      </c>
      <c r="AY4952">
        <v>2</v>
      </c>
      <c r="AZ4952">
        <v>2</v>
      </c>
      <c r="BA4952">
        <v>2</v>
      </c>
      <c r="BB4952">
        <v>2</v>
      </c>
      <c r="BC4952">
        <v>2</v>
      </c>
      <c r="BD4952">
        <v>2</v>
      </c>
      <c r="BE4952" t="s">
        <v>29</v>
      </c>
      <c r="BF4952" t="s">
        <v>27</v>
      </c>
      <c r="BG4952" s="6" t="s">
        <v>28</v>
      </c>
      <c r="BH4952">
        <v>9</v>
      </c>
      <c r="BI4952">
        <v>9</v>
      </c>
      <c r="BJ4952">
        <v>79131</v>
      </c>
      <c r="BK4952" s="65">
        <f t="shared" si="1013"/>
        <v>4.0579999999999998</v>
      </c>
      <c r="BL4952">
        <v>3377</v>
      </c>
      <c r="BM4952" s="65">
        <f t="shared" si="1002"/>
        <v>0.17317948717948717</v>
      </c>
      <c r="BN4952">
        <v>27442</v>
      </c>
      <c r="BO4952" s="71">
        <f t="shared" si="1007"/>
        <v>1.4072820512820512</v>
      </c>
      <c r="BP4952">
        <v>1441</v>
      </c>
      <c r="BQ4952" s="71">
        <f t="shared" si="1008"/>
        <v>7.3897435897435901E-2</v>
      </c>
      <c r="BR4952">
        <v>86720</v>
      </c>
      <c r="BS4952" s="73">
        <f t="shared" si="1009"/>
        <v>4.4471794871794872</v>
      </c>
      <c r="BT4952">
        <v>0</v>
      </c>
      <c r="BU4952" s="73">
        <f t="shared" si="1010"/>
        <v>0</v>
      </c>
      <c r="BV4952">
        <v>119489</v>
      </c>
      <c r="BW4952" s="71">
        <f t="shared" si="1011"/>
        <v>6.1276410256410259</v>
      </c>
      <c r="BX4952">
        <v>0</v>
      </c>
      <c r="BY4952" s="71">
        <f t="shared" si="1012"/>
        <v>0</v>
      </c>
      <c r="BZ4952">
        <v>2190</v>
      </c>
      <c r="CA4952" s="71">
        <f t="shared" si="1005"/>
        <v>0.1123076923076923</v>
      </c>
      <c r="CB4952">
        <v>38708</v>
      </c>
      <c r="CC4952" s="71">
        <f t="shared" si="1014"/>
        <v>1.9850256410256411</v>
      </c>
    </row>
    <row r="4953" spans="2:81" x14ac:dyDescent="0.25">
      <c r="B4953">
        <v>5893</v>
      </c>
      <c r="C4953">
        <v>3</v>
      </c>
      <c r="D4953">
        <v>7</v>
      </c>
      <c r="E4953">
        <v>5</v>
      </c>
      <c r="F4953" s="17">
        <v>56000</v>
      </c>
      <c r="G4953">
        <v>6</v>
      </c>
      <c r="H4953">
        <v>6</v>
      </c>
      <c r="I4953">
        <v>23</v>
      </c>
      <c r="J4953">
        <v>50</v>
      </c>
      <c r="K4953" t="s">
        <v>26</v>
      </c>
      <c r="L4953" t="s">
        <v>154</v>
      </c>
      <c r="M4953" t="s">
        <v>26</v>
      </c>
      <c r="N4953" t="s">
        <v>26</v>
      </c>
      <c r="O4953" t="s">
        <v>157</v>
      </c>
      <c r="P4953">
        <v>1</v>
      </c>
      <c r="Q4953">
        <v>2</v>
      </c>
      <c r="R4953">
        <v>2</v>
      </c>
      <c r="S4953" t="s">
        <v>26</v>
      </c>
      <c r="T4953">
        <v>2</v>
      </c>
      <c r="U4953">
        <v>2</v>
      </c>
      <c r="V4953">
        <v>190.78</v>
      </c>
      <c r="W4953">
        <v>49</v>
      </c>
      <c r="X4953">
        <v>1</v>
      </c>
      <c r="Y4953">
        <v>1374</v>
      </c>
      <c r="Z4953">
        <v>3208</v>
      </c>
      <c r="AA4953">
        <v>1</v>
      </c>
      <c r="AB4953">
        <v>1835949</v>
      </c>
      <c r="AC4953" s="6">
        <v>42217</v>
      </c>
      <c r="AD4953" s="6">
        <v>42217</v>
      </c>
      <c r="AE4953">
        <v>1</v>
      </c>
      <c r="AF4953">
        <v>1</v>
      </c>
      <c r="AG4953" s="25">
        <f t="shared" si="1003"/>
        <v>32.784803571428569</v>
      </c>
      <c r="AH4953" s="29"/>
      <c r="AI4953" s="25">
        <f t="shared" si="1006"/>
        <v>32.784803571428569</v>
      </c>
      <c r="AJ4953" s="34">
        <f t="shared" si="1004"/>
        <v>9.2857142857142856E-4</v>
      </c>
      <c r="AK4953">
        <v>538086</v>
      </c>
      <c r="AL4953">
        <v>1835949</v>
      </c>
      <c r="AM4953" t="s">
        <v>29</v>
      </c>
      <c r="AN4953">
        <v>0</v>
      </c>
      <c r="AO4953" s="6" t="s">
        <v>28</v>
      </c>
      <c r="AP4953">
        <v>9</v>
      </c>
      <c r="AQ4953">
        <v>9</v>
      </c>
      <c r="AR4953" t="s">
        <v>29</v>
      </c>
      <c r="AS4953">
        <v>0</v>
      </c>
      <c r="AT4953" s="6" t="s">
        <v>28</v>
      </c>
      <c r="AU4953">
        <v>9</v>
      </c>
      <c r="AV4953">
        <v>9</v>
      </c>
      <c r="AW4953">
        <v>2</v>
      </c>
      <c r="AX4953">
        <v>2</v>
      </c>
      <c r="AY4953">
        <v>2</v>
      </c>
      <c r="AZ4953">
        <v>2</v>
      </c>
      <c r="BA4953">
        <v>2</v>
      </c>
      <c r="BB4953">
        <v>2</v>
      </c>
      <c r="BC4953">
        <v>2</v>
      </c>
      <c r="BD4953">
        <v>2</v>
      </c>
      <c r="BE4953" t="s">
        <v>29</v>
      </c>
      <c r="BF4953" t="s">
        <v>27</v>
      </c>
      <c r="BG4953" s="6" t="s">
        <v>28</v>
      </c>
      <c r="BH4953">
        <v>9</v>
      </c>
      <c r="BI4953">
        <v>9</v>
      </c>
      <c r="BJ4953">
        <v>0</v>
      </c>
      <c r="BK4953" s="65">
        <f t="shared" si="1013"/>
        <v>0</v>
      </c>
      <c r="BL4953">
        <v>0</v>
      </c>
      <c r="BM4953" s="65">
        <f t="shared" si="1002"/>
        <v>0</v>
      </c>
      <c r="BN4953">
        <v>0</v>
      </c>
      <c r="BO4953" s="71">
        <f t="shared" si="1007"/>
        <v>0</v>
      </c>
      <c r="BP4953">
        <v>0</v>
      </c>
      <c r="BQ4953" s="71">
        <f t="shared" si="1008"/>
        <v>0</v>
      </c>
      <c r="BR4953">
        <v>1375456</v>
      </c>
      <c r="BS4953" s="73">
        <f t="shared" si="1009"/>
        <v>24.561714285714285</v>
      </c>
      <c r="BT4953">
        <v>0</v>
      </c>
      <c r="BU4953" s="73">
        <f t="shared" si="1010"/>
        <v>0</v>
      </c>
      <c r="BV4953">
        <v>0</v>
      </c>
      <c r="BW4953" s="71">
        <f t="shared" si="1011"/>
        <v>0</v>
      </c>
      <c r="BX4953">
        <v>37278</v>
      </c>
      <c r="BY4953" s="71">
        <f t="shared" si="1012"/>
        <v>0.66567857142857145</v>
      </c>
      <c r="BZ4953">
        <v>53081</v>
      </c>
      <c r="CA4953" s="71">
        <f t="shared" si="1005"/>
        <v>0.94787500000000002</v>
      </c>
      <c r="CB4953">
        <v>370134</v>
      </c>
      <c r="CC4953" s="71">
        <f t="shared" si="1014"/>
        <v>6.6095357142857143</v>
      </c>
    </row>
    <row r="4954" spans="2:81" x14ac:dyDescent="0.25">
      <c r="B4954">
        <v>5894</v>
      </c>
      <c r="C4954">
        <v>4</v>
      </c>
      <c r="D4954">
        <v>8</v>
      </c>
      <c r="E4954">
        <v>1</v>
      </c>
      <c r="F4954" s="17">
        <v>40000</v>
      </c>
      <c r="G4954">
        <v>5</v>
      </c>
      <c r="H4954">
        <v>5</v>
      </c>
      <c r="I4954">
        <v>26</v>
      </c>
      <c r="J4954">
        <v>47</v>
      </c>
      <c r="K4954">
        <v>2</v>
      </c>
      <c r="L4954">
        <v>1</v>
      </c>
      <c r="M4954">
        <v>1</v>
      </c>
      <c r="N4954" t="s">
        <v>26</v>
      </c>
      <c r="O4954">
        <v>1</v>
      </c>
      <c r="P4954">
        <v>1</v>
      </c>
      <c r="Q4954">
        <v>1</v>
      </c>
      <c r="R4954">
        <v>2</v>
      </c>
      <c r="S4954">
        <v>1</v>
      </c>
      <c r="T4954">
        <v>2</v>
      </c>
      <c r="U4954">
        <v>2</v>
      </c>
      <c r="V4954">
        <v>1288.73</v>
      </c>
      <c r="W4954">
        <v>37</v>
      </c>
      <c r="X4954">
        <v>1</v>
      </c>
      <c r="Y4954">
        <v>8153</v>
      </c>
      <c r="Z4954">
        <v>593</v>
      </c>
      <c r="AA4954">
        <v>1</v>
      </c>
      <c r="AB4954">
        <v>5743885</v>
      </c>
      <c r="AC4954" s="6">
        <v>84714</v>
      </c>
      <c r="AD4954" s="6">
        <v>71332</v>
      </c>
      <c r="AE4954">
        <v>0</v>
      </c>
      <c r="AF4954">
        <v>1</v>
      </c>
      <c r="AG4954" s="25">
        <f t="shared" si="1003"/>
        <v>143.59712500000001</v>
      </c>
      <c r="AH4954" s="29"/>
      <c r="AI4954" s="25">
        <f t="shared" si="1006"/>
        <v>115.3065</v>
      </c>
      <c r="AJ4954" s="34">
        <f t="shared" si="1004"/>
        <v>28.626049999999999</v>
      </c>
      <c r="AK4954">
        <v>1351776</v>
      </c>
      <c r="AL4954">
        <v>4612260</v>
      </c>
      <c r="AM4954">
        <v>10976</v>
      </c>
      <c r="AN4954">
        <v>1131626</v>
      </c>
      <c r="AO4954" s="6">
        <v>13382</v>
      </c>
      <c r="AP4954">
        <v>0</v>
      </c>
      <c r="AQ4954">
        <v>0</v>
      </c>
      <c r="AR4954" t="s">
        <v>29</v>
      </c>
      <c r="AS4954" t="s">
        <v>27</v>
      </c>
      <c r="AT4954" s="6" t="s">
        <v>28</v>
      </c>
      <c r="AU4954">
        <v>9</v>
      </c>
      <c r="AV4954">
        <v>9</v>
      </c>
      <c r="AW4954">
        <v>2</v>
      </c>
      <c r="AX4954">
        <v>2</v>
      </c>
      <c r="AY4954">
        <v>2</v>
      </c>
      <c r="AZ4954">
        <v>2</v>
      </c>
      <c r="BA4954">
        <v>2</v>
      </c>
      <c r="BB4954">
        <v>2</v>
      </c>
      <c r="BC4954">
        <v>2</v>
      </c>
      <c r="BD4954">
        <v>2</v>
      </c>
      <c r="BE4954" t="s">
        <v>29</v>
      </c>
      <c r="BF4954" t="s">
        <v>27</v>
      </c>
      <c r="BG4954" s="6" t="s">
        <v>28</v>
      </c>
      <c r="BH4954">
        <v>9</v>
      </c>
      <c r="BI4954">
        <v>9</v>
      </c>
      <c r="BJ4954">
        <v>1300877</v>
      </c>
      <c r="BK4954" s="65">
        <f t="shared" si="1013"/>
        <v>32.521925000000003</v>
      </c>
      <c r="BL4954">
        <v>129358</v>
      </c>
      <c r="BM4954" s="65">
        <f t="shared" si="1002"/>
        <v>3.2339500000000001</v>
      </c>
      <c r="BN4954">
        <v>551519</v>
      </c>
      <c r="BO4954" s="71">
        <f t="shared" si="1007"/>
        <v>13.787974999999999</v>
      </c>
      <c r="BP4954">
        <v>17668</v>
      </c>
      <c r="BQ4954" s="71">
        <f t="shared" si="1008"/>
        <v>0.44169999999999998</v>
      </c>
      <c r="BR4954">
        <v>2857648</v>
      </c>
      <c r="BS4954" s="73">
        <f t="shared" si="1009"/>
        <v>71.441199999999995</v>
      </c>
      <c r="BT4954">
        <v>29340</v>
      </c>
      <c r="BU4954" s="73">
        <f t="shared" si="1010"/>
        <v>0.73350000000000004</v>
      </c>
      <c r="BV4954">
        <v>114314</v>
      </c>
      <c r="BW4954" s="71">
        <f t="shared" si="1011"/>
        <v>2.85785</v>
      </c>
      <c r="BX4954">
        <v>20046</v>
      </c>
      <c r="BY4954" s="71">
        <f t="shared" si="1012"/>
        <v>0.50114999999999998</v>
      </c>
      <c r="BZ4954">
        <v>54167</v>
      </c>
      <c r="CA4954" s="71">
        <f t="shared" si="1005"/>
        <v>1.3541749999999999</v>
      </c>
      <c r="CB4954">
        <v>668948</v>
      </c>
      <c r="CC4954" s="71">
        <f t="shared" si="1014"/>
        <v>16.723700000000001</v>
      </c>
    </row>
    <row r="4955" spans="2:81" x14ac:dyDescent="0.25">
      <c r="B4955">
        <v>5895</v>
      </c>
      <c r="C4955">
        <v>1</v>
      </c>
      <c r="D4955">
        <v>2</v>
      </c>
      <c r="E4955">
        <v>3</v>
      </c>
      <c r="F4955" s="17">
        <v>34000</v>
      </c>
      <c r="G4955">
        <v>5</v>
      </c>
      <c r="H4955">
        <v>5</v>
      </c>
      <c r="I4955">
        <v>2</v>
      </c>
      <c r="J4955">
        <v>2</v>
      </c>
      <c r="K4955">
        <v>2</v>
      </c>
      <c r="L4955">
        <v>2</v>
      </c>
      <c r="M4955">
        <v>2</v>
      </c>
      <c r="N4955">
        <v>1</v>
      </c>
      <c r="O4955">
        <v>5</v>
      </c>
      <c r="P4955">
        <v>1</v>
      </c>
      <c r="Q4955">
        <v>1</v>
      </c>
      <c r="R4955">
        <v>2</v>
      </c>
      <c r="S4955">
        <v>2</v>
      </c>
      <c r="T4955">
        <v>2</v>
      </c>
      <c r="U4955">
        <v>2</v>
      </c>
      <c r="V4955">
        <v>568.70000000000005</v>
      </c>
      <c r="W4955">
        <v>6</v>
      </c>
      <c r="X4955">
        <v>2</v>
      </c>
      <c r="Y4955">
        <v>5386</v>
      </c>
      <c r="Z4955">
        <v>920</v>
      </c>
      <c r="AA4955">
        <v>1</v>
      </c>
      <c r="AB4955">
        <v>2480062</v>
      </c>
      <c r="AC4955" s="6">
        <v>37754</v>
      </c>
      <c r="AD4955" s="6">
        <v>20129</v>
      </c>
      <c r="AE4955">
        <v>0</v>
      </c>
      <c r="AF4955">
        <v>0</v>
      </c>
      <c r="AG4955" s="25">
        <f t="shared" si="1003"/>
        <v>72.942999999999998</v>
      </c>
      <c r="AH4955" s="29"/>
      <c r="AI4955" s="25">
        <f t="shared" si="1006"/>
        <v>9.8215294117647058</v>
      </c>
      <c r="AJ4955" s="34">
        <f t="shared" si="1004"/>
        <v>63.640911764705884</v>
      </c>
      <c r="AK4955">
        <v>97870</v>
      </c>
      <c r="AL4955">
        <v>333932</v>
      </c>
      <c r="AM4955">
        <v>20816</v>
      </c>
      <c r="AN4955">
        <v>2146130</v>
      </c>
      <c r="AO4955" s="6">
        <v>17625</v>
      </c>
      <c r="AP4955">
        <v>1</v>
      </c>
      <c r="AQ4955">
        <v>1</v>
      </c>
      <c r="AR4955" t="s">
        <v>29</v>
      </c>
      <c r="AS4955" t="s">
        <v>27</v>
      </c>
      <c r="AT4955" s="6" t="s">
        <v>28</v>
      </c>
      <c r="AU4955">
        <v>9</v>
      </c>
      <c r="AV4955">
        <v>9</v>
      </c>
      <c r="AW4955">
        <v>2</v>
      </c>
      <c r="AX4955">
        <v>2</v>
      </c>
      <c r="AY4955">
        <v>2</v>
      </c>
      <c r="AZ4955">
        <v>2</v>
      </c>
      <c r="BA4955">
        <v>2</v>
      </c>
      <c r="BB4955">
        <v>2</v>
      </c>
      <c r="BC4955">
        <v>2</v>
      </c>
      <c r="BD4955">
        <v>2</v>
      </c>
      <c r="BE4955" t="s">
        <v>29</v>
      </c>
      <c r="BF4955" t="s">
        <v>27</v>
      </c>
      <c r="BG4955" s="6" t="s">
        <v>28</v>
      </c>
      <c r="BH4955">
        <v>9</v>
      </c>
      <c r="BI4955">
        <v>9</v>
      </c>
      <c r="BJ4955">
        <v>2047096</v>
      </c>
      <c r="BK4955" s="65">
        <f t="shared" si="1013"/>
        <v>60.208705882352945</v>
      </c>
      <c r="BL4955">
        <v>61192</v>
      </c>
      <c r="BM4955" s="65">
        <f t="shared" si="1002"/>
        <v>1.7997647058823529</v>
      </c>
      <c r="BN4955">
        <v>40657</v>
      </c>
      <c r="BO4955" s="71">
        <f t="shared" si="1007"/>
        <v>1.1957941176470588</v>
      </c>
      <c r="BP4955">
        <v>99034</v>
      </c>
      <c r="BQ4955" s="71">
        <f t="shared" si="1008"/>
        <v>2.9127647058823531</v>
      </c>
      <c r="BR4955">
        <v>121488</v>
      </c>
      <c r="BS4955" s="73">
        <f t="shared" si="1009"/>
        <v>3.5731764705882352</v>
      </c>
      <c r="BT4955">
        <v>0</v>
      </c>
      <c r="BU4955" s="73">
        <f t="shared" si="1010"/>
        <v>0</v>
      </c>
      <c r="BV4955">
        <v>18283</v>
      </c>
      <c r="BW4955" s="71">
        <f t="shared" si="1011"/>
        <v>0.53773529411764709</v>
      </c>
      <c r="BX4955">
        <v>25252</v>
      </c>
      <c r="BY4955" s="71">
        <f t="shared" si="1012"/>
        <v>0.74270588235294122</v>
      </c>
      <c r="BZ4955">
        <v>34180</v>
      </c>
      <c r="CA4955" s="71">
        <f t="shared" si="1005"/>
        <v>1.0052941176470589</v>
      </c>
      <c r="CB4955">
        <v>32881</v>
      </c>
      <c r="CC4955" s="71">
        <f t="shared" si="1014"/>
        <v>0.96708823529411769</v>
      </c>
    </row>
    <row r="4956" spans="2:81" x14ac:dyDescent="0.25">
      <c r="B4956">
        <v>5897</v>
      </c>
      <c r="C4956">
        <v>4</v>
      </c>
      <c r="D4956">
        <v>8</v>
      </c>
      <c r="E4956">
        <v>2</v>
      </c>
      <c r="F4956" s="17">
        <v>7000</v>
      </c>
      <c r="G4956">
        <v>3</v>
      </c>
      <c r="H4956">
        <v>6</v>
      </c>
      <c r="I4956">
        <v>26</v>
      </c>
      <c r="J4956">
        <v>45</v>
      </c>
      <c r="K4956">
        <v>1</v>
      </c>
      <c r="L4956">
        <v>2</v>
      </c>
      <c r="M4956">
        <v>2</v>
      </c>
      <c r="N4956">
        <v>2</v>
      </c>
      <c r="O4956">
        <v>2</v>
      </c>
      <c r="P4956">
        <v>1</v>
      </c>
      <c r="Q4956">
        <v>2</v>
      </c>
      <c r="R4956">
        <v>2</v>
      </c>
      <c r="S4956">
        <v>2</v>
      </c>
      <c r="T4956">
        <v>2</v>
      </c>
      <c r="U4956">
        <v>2</v>
      </c>
      <c r="V4956">
        <v>802.59</v>
      </c>
      <c r="W4956">
        <v>39</v>
      </c>
      <c r="X4956">
        <v>2</v>
      </c>
      <c r="Y4956">
        <v>4017</v>
      </c>
      <c r="Z4956">
        <v>1310</v>
      </c>
      <c r="AA4956">
        <v>1</v>
      </c>
      <c r="AB4956">
        <v>165868</v>
      </c>
      <c r="AC4956" s="6">
        <v>5396</v>
      </c>
      <c r="AD4956" s="6">
        <v>5396</v>
      </c>
      <c r="AE4956">
        <v>0</v>
      </c>
      <c r="AF4956">
        <v>0</v>
      </c>
      <c r="AG4956" s="25">
        <f t="shared" si="1003"/>
        <v>23.695428571428572</v>
      </c>
      <c r="AH4956" s="29"/>
      <c r="AI4956" s="25">
        <f t="shared" si="1006"/>
        <v>23.695428571428572</v>
      </c>
      <c r="AJ4956" s="34">
        <f t="shared" si="1004"/>
        <v>7.4285714285714285E-3</v>
      </c>
      <c r="AK4956">
        <v>48613</v>
      </c>
      <c r="AL4956">
        <v>165868</v>
      </c>
      <c r="AM4956" t="s">
        <v>29</v>
      </c>
      <c r="AN4956" t="s">
        <v>27</v>
      </c>
      <c r="AO4956" s="6" t="s">
        <v>28</v>
      </c>
      <c r="AP4956">
        <v>9</v>
      </c>
      <c r="AQ4956">
        <v>9</v>
      </c>
      <c r="AR4956" t="s">
        <v>29</v>
      </c>
      <c r="AS4956" t="s">
        <v>27</v>
      </c>
      <c r="AT4956" s="6" t="s">
        <v>28</v>
      </c>
      <c r="AU4956">
        <v>9</v>
      </c>
      <c r="AV4956">
        <v>9</v>
      </c>
      <c r="AW4956">
        <v>2</v>
      </c>
      <c r="AX4956">
        <v>2</v>
      </c>
      <c r="AY4956">
        <v>2</v>
      </c>
      <c r="AZ4956">
        <v>2</v>
      </c>
      <c r="BA4956">
        <v>2</v>
      </c>
      <c r="BB4956">
        <v>2</v>
      </c>
      <c r="BC4956">
        <v>2</v>
      </c>
      <c r="BD4956">
        <v>2</v>
      </c>
      <c r="BE4956" t="s">
        <v>29</v>
      </c>
      <c r="BF4956" t="s">
        <v>27</v>
      </c>
      <c r="BG4956" s="6" t="s">
        <v>28</v>
      </c>
      <c r="BH4956">
        <v>9</v>
      </c>
      <c r="BI4956">
        <v>9</v>
      </c>
      <c r="BJ4956">
        <v>47575</v>
      </c>
      <c r="BK4956" s="65">
        <f t="shared" si="1013"/>
        <v>6.7964285714285717</v>
      </c>
      <c r="BL4956">
        <v>2492</v>
      </c>
      <c r="BM4956" s="65">
        <f t="shared" si="1002"/>
        <v>0.35599999999999998</v>
      </c>
      <c r="BN4956">
        <v>20027</v>
      </c>
      <c r="BO4956" s="71">
        <f t="shared" si="1007"/>
        <v>2.8610000000000002</v>
      </c>
      <c r="BP4956">
        <v>699</v>
      </c>
      <c r="BQ4956" s="71">
        <f t="shared" si="1008"/>
        <v>9.9857142857142853E-2</v>
      </c>
      <c r="BR4956">
        <v>35862</v>
      </c>
      <c r="BS4956" s="73">
        <f t="shared" si="1009"/>
        <v>5.1231428571428568</v>
      </c>
      <c r="BT4956">
        <v>0</v>
      </c>
      <c r="BU4956" s="73">
        <f t="shared" si="1010"/>
        <v>0</v>
      </c>
      <c r="BV4956">
        <v>13189</v>
      </c>
      <c r="BW4956" s="71">
        <f t="shared" si="1011"/>
        <v>1.8841428571428571</v>
      </c>
      <c r="BX4956">
        <v>1584</v>
      </c>
      <c r="BY4956" s="71">
        <f t="shared" si="1012"/>
        <v>0.22628571428571428</v>
      </c>
      <c r="BZ4956">
        <v>1668</v>
      </c>
      <c r="CA4956" s="71">
        <f t="shared" si="1005"/>
        <v>0.2382857142857143</v>
      </c>
      <c r="CB4956">
        <v>42771</v>
      </c>
      <c r="CC4956" s="71">
        <f t="shared" si="1014"/>
        <v>6.1101428571428569</v>
      </c>
    </row>
    <row r="4957" spans="2:81" x14ac:dyDescent="0.25">
      <c r="B4957">
        <v>5898</v>
      </c>
      <c r="C4957">
        <v>2</v>
      </c>
      <c r="D4957">
        <v>3</v>
      </c>
      <c r="E4957">
        <v>1</v>
      </c>
      <c r="F4957" s="17">
        <v>29500</v>
      </c>
      <c r="G4957">
        <v>5</v>
      </c>
      <c r="H4957">
        <v>7</v>
      </c>
      <c r="I4957">
        <v>18</v>
      </c>
      <c r="J4957">
        <v>38</v>
      </c>
      <c r="K4957">
        <v>3</v>
      </c>
      <c r="L4957">
        <v>3</v>
      </c>
      <c r="M4957">
        <v>2</v>
      </c>
      <c r="N4957" t="s">
        <v>26</v>
      </c>
      <c r="O4957">
        <v>3</v>
      </c>
      <c r="P4957">
        <v>1</v>
      </c>
      <c r="Q4957">
        <v>1</v>
      </c>
      <c r="R4957">
        <v>2</v>
      </c>
      <c r="S4957">
        <v>2</v>
      </c>
      <c r="T4957">
        <v>2</v>
      </c>
      <c r="U4957">
        <v>2</v>
      </c>
      <c r="V4957">
        <v>317.92</v>
      </c>
      <c r="W4957">
        <v>12</v>
      </c>
      <c r="X4957">
        <v>2</v>
      </c>
      <c r="Y4957">
        <v>6121</v>
      </c>
      <c r="Z4957">
        <v>643</v>
      </c>
      <c r="AA4957">
        <v>1</v>
      </c>
      <c r="AB4957">
        <v>7368897</v>
      </c>
      <c r="AC4957" s="6">
        <v>94666</v>
      </c>
      <c r="AD4957" s="6">
        <v>67259</v>
      </c>
      <c r="AE4957">
        <v>0</v>
      </c>
      <c r="AF4957">
        <v>0</v>
      </c>
      <c r="AG4957" s="25">
        <f t="shared" si="1003"/>
        <v>249.79311864406779</v>
      </c>
      <c r="AH4957" s="29"/>
      <c r="AI4957" s="25">
        <f t="shared" si="1006"/>
        <v>123.32264406779662</v>
      </c>
      <c r="AJ4957" s="34">
        <f t="shared" si="1004"/>
        <v>127.40071186440677</v>
      </c>
      <c r="AK4957">
        <v>1066242</v>
      </c>
      <c r="AL4957">
        <v>3638018</v>
      </c>
      <c r="AM4957">
        <v>36187</v>
      </c>
      <c r="AN4957">
        <v>3730880</v>
      </c>
      <c r="AO4957" s="6">
        <v>27407</v>
      </c>
      <c r="AP4957">
        <v>0</v>
      </c>
      <c r="AQ4957">
        <v>0</v>
      </c>
      <c r="AR4957" t="s">
        <v>29</v>
      </c>
      <c r="AS4957" t="s">
        <v>27</v>
      </c>
      <c r="AT4957" s="6" t="s">
        <v>28</v>
      </c>
      <c r="AU4957">
        <v>9</v>
      </c>
      <c r="AV4957">
        <v>9</v>
      </c>
      <c r="AW4957">
        <v>2</v>
      </c>
      <c r="AX4957">
        <v>2</v>
      </c>
      <c r="AY4957">
        <v>2</v>
      </c>
      <c r="AZ4957">
        <v>2</v>
      </c>
      <c r="BA4957">
        <v>2</v>
      </c>
      <c r="BB4957">
        <v>2</v>
      </c>
      <c r="BC4957">
        <v>2</v>
      </c>
      <c r="BD4957">
        <v>2</v>
      </c>
      <c r="BE4957" t="s">
        <v>29</v>
      </c>
      <c r="BF4957" t="s">
        <v>27</v>
      </c>
      <c r="BG4957" s="6" t="s">
        <v>28</v>
      </c>
      <c r="BH4957">
        <v>9</v>
      </c>
      <c r="BI4957">
        <v>9</v>
      </c>
      <c r="BJ4957">
        <v>1329225</v>
      </c>
      <c r="BK4957" s="65">
        <f t="shared" si="1013"/>
        <v>45.058474576271188</v>
      </c>
      <c r="BL4957">
        <v>231963</v>
      </c>
      <c r="BM4957" s="65">
        <f t="shared" si="1002"/>
        <v>7.8631525423728812</v>
      </c>
      <c r="BN4957">
        <v>174226</v>
      </c>
      <c r="BO4957" s="71">
        <f t="shared" si="1007"/>
        <v>5.905966101694915</v>
      </c>
      <c r="BP4957">
        <v>3007961</v>
      </c>
      <c r="BQ4957" s="71">
        <f t="shared" si="1008"/>
        <v>101.96477966101695</v>
      </c>
      <c r="BR4957">
        <v>1957922</v>
      </c>
      <c r="BS4957" s="73">
        <f t="shared" si="1009"/>
        <v>66.370237288135598</v>
      </c>
      <c r="BT4957">
        <v>126178</v>
      </c>
      <c r="BU4957" s="73">
        <f t="shared" si="1010"/>
        <v>4.2772203389830512</v>
      </c>
      <c r="BV4957">
        <v>215270</v>
      </c>
      <c r="BW4957" s="71">
        <f t="shared" si="1011"/>
        <v>7.2972881355932202</v>
      </c>
      <c r="BX4957">
        <v>20296</v>
      </c>
      <c r="BY4957" s="71">
        <f t="shared" si="1012"/>
        <v>0.68799999999999994</v>
      </c>
      <c r="BZ4957">
        <v>42088</v>
      </c>
      <c r="CA4957" s="71">
        <f t="shared" si="1005"/>
        <v>1.4267118644067796</v>
      </c>
      <c r="CB4957">
        <v>263767</v>
      </c>
      <c r="CC4957" s="71">
        <f t="shared" si="1014"/>
        <v>8.9412542372881347</v>
      </c>
    </row>
    <row r="4958" spans="2:81" x14ac:dyDescent="0.25">
      <c r="B4958">
        <v>5900</v>
      </c>
      <c r="C4958">
        <v>4</v>
      </c>
      <c r="D4958">
        <v>8</v>
      </c>
      <c r="E4958">
        <v>1</v>
      </c>
      <c r="F4958" s="17">
        <v>24500</v>
      </c>
      <c r="G4958">
        <v>4</v>
      </c>
      <c r="H4958">
        <v>4</v>
      </c>
      <c r="I4958">
        <v>12</v>
      </c>
      <c r="J4958">
        <v>21</v>
      </c>
      <c r="K4958">
        <v>1</v>
      </c>
      <c r="L4958">
        <v>1</v>
      </c>
      <c r="M4958">
        <v>1</v>
      </c>
      <c r="N4958">
        <v>2</v>
      </c>
      <c r="O4958">
        <v>1</v>
      </c>
      <c r="P4958">
        <v>1</v>
      </c>
      <c r="Q4958">
        <v>1</v>
      </c>
      <c r="R4958">
        <v>2</v>
      </c>
      <c r="S4958">
        <v>2</v>
      </c>
      <c r="T4958">
        <v>2</v>
      </c>
      <c r="U4958">
        <v>2</v>
      </c>
      <c r="V4958">
        <v>406.42</v>
      </c>
      <c r="W4958">
        <v>37</v>
      </c>
      <c r="X4958">
        <v>2</v>
      </c>
      <c r="Y4958">
        <v>5421</v>
      </c>
      <c r="Z4958">
        <v>752</v>
      </c>
      <c r="AA4958">
        <v>1</v>
      </c>
      <c r="AB4958">
        <v>1048031</v>
      </c>
      <c r="AC4958" s="6">
        <v>14813</v>
      </c>
      <c r="AD4958" s="6">
        <v>7790</v>
      </c>
      <c r="AE4958">
        <v>0</v>
      </c>
      <c r="AF4958">
        <v>0</v>
      </c>
      <c r="AG4958" s="25">
        <f t="shared" si="1003"/>
        <v>42.776775510204082</v>
      </c>
      <c r="AH4958" s="29"/>
      <c r="AI4958" s="25">
        <f t="shared" si="1006"/>
        <v>11.648979591836735</v>
      </c>
      <c r="AJ4958" s="34">
        <f t="shared" si="1004"/>
        <v>31.415836734693876</v>
      </c>
      <c r="AK4958">
        <v>83646</v>
      </c>
      <c r="AL4958">
        <v>285400</v>
      </c>
      <c r="AM4958">
        <v>7397</v>
      </c>
      <c r="AN4958">
        <v>762631</v>
      </c>
      <c r="AO4958" s="6">
        <v>7023</v>
      </c>
      <c r="AP4958">
        <v>0</v>
      </c>
      <c r="AQ4958">
        <v>0</v>
      </c>
      <c r="AR4958" t="s">
        <v>29</v>
      </c>
      <c r="AS4958" t="s">
        <v>27</v>
      </c>
      <c r="AT4958" s="6" t="s">
        <v>28</v>
      </c>
      <c r="AU4958">
        <v>9</v>
      </c>
      <c r="AV4958">
        <v>9</v>
      </c>
      <c r="AW4958">
        <v>2</v>
      </c>
      <c r="AX4958">
        <v>2</v>
      </c>
      <c r="AY4958">
        <v>2</v>
      </c>
      <c r="AZ4958">
        <v>2</v>
      </c>
      <c r="BA4958">
        <v>2</v>
      </c>
      <c r="BB4958">
        <v>2</v>
      </c>
      <c r="BC4958">
        <v>2</v>
      </c>
      <c r="BD4958">
        <v>2</v>
      </c>
      <c r="BE4958" t="s">
        <v>29</v>
      </c>
      <c r="BF4958" t="s">
        <v>27</v>
      </c>
      <c r="BG4958" s="6" t="s">
        <v>28</v>
      </c>
      <c r="BH4958">
        <v>9</v>
      </c>
      <c r="BI4958">
        <v>9</v>
      </c>
      <c r="BJ4958">
        <v>763479</v>
      </c>
      <c r="BK4958" s="65">
        <f t="shared" si="1013"/>
        <v>31.162408163265304</v>
      </c>
      <c r="BL4958">
        <v>25308</v>
      </c>
      <c r="BM4958" s="65">
        <f t="shared" si="1002"/>
        <v>1.0329795918367346</v>
      </c>
      <c r="BN4958">
        <v>30037</v>
      </c>
      <c r="BO4958" s="71">
        <f t="shared" si="1007"/>
        <v>1.226</v>
      </c>
      <c r="BP4958">
        <v>11189</v>
      </c>
      <c r="BQ4958" s="71">
        <f t="shared" si="1008"/>
        <v>0.45669387755102042</v>
      </c>
      <c r="BR4958">
        <v>92143</v>
      </c>
      <c r="BS4958" s="73">
        <f t="shared" si="1009"/>
        <v>3.7609387755102039</v>
      </c>
      <c r="BT4958">
        <v>0</v>
      </c>
      <c r="BU4958" s="73">
        <f t="shared" si="1010"/>
        <v>0</v>
      </c>
      <c r="BV4958">
        <v>9837</v>
      </c>
      <c r="BW4958" s="71">
        <f t="shared" si="1011"/>
        <v>0.40151020408163263</v>
      </c>
      <c r="BX4958">
        <v>1239</v>
      </c>
      <c r="BY4958" s="71">
        <f t="shared" si="1012"/>
        <v>5.0571428571428573E-2</v>
      </c>
      <c r="BZ4958">
        <v>3148</v>
      </c>
      <c r="CA4958" s="71">
        <f t="shared" si="1005"/>
        <v>0.12848979591836734</v>
      </c>
      <c r="CB4958">
        <v>111649</v>
      </c>
      <c r="CC4958" s="71">
        <f t="shared" si="1014"/>
        <v>4.5571020408163267</v>
      </c>
    </row>
    <row r="4959" spans="2:81" x14ac:dyDescent="0.25">
      <c r="B4959">
        <v>5901</v>
      </c>
      <c r="C4959">
        <v>1</v>
      </c>
      <c r="D4959">
        <v>2</v>
      </c>
      <c r="E4959">
        <v>3</v>
      </c>
      <c r="F4959" s="17">
        <v>30500</v>
      </c>
      <c r="G4959">
        <v>5</v>
      </c>
      <c r="H4959">
        <v>6</v>
      </c>
      <c r="I4959">
        <v>13</v>
      </c>
      <c r="J4959">
        <v>25</v>
      </c>
      <c r="K4959">
        <v>2</v>
      </c>
      <c r="L4959">
        <v>2</v>
      </c>
      <c r="M4959">
        <v>2</v>
      </c>
      <c r="N4959">
        <v>1</v>
      </c>
      <c r="O4959">
        <v>2</v>
      </c>
      <c r="P4959">
        <v>1</v>
      </c>
      <c r="Q4959">
        <v>1</v>
      </c>
      <c r="R4959">
        <v>1</v>
      </c>
      <c r="S4959">
        <v>2</v>
      </c>
      <c r="T4959">
        <v>2</v>
      </c>
      <c r="U4959">
        <v>2</v>
      </c>
      <c r="V4959">
        <v>568.70000000000005</v>
      </c>
      <c r="W4959">
        <v>8</v>
      </c>
      <c r="X4959">
        <v>2</v>
      </c>
      <c r="Y4959">
        <v>4588</v>
      </c>
      <c r="Z4959">
        <v>1268</v>
      </c>
      <c r="AA4959">
        <v>1</v>
      </c>
      <c r="AB4959">
        <v>9918367</v>
      </c>
      <c r="AC4959" s="6">
        <v>157361</v>
      </c>
      <c r="AD4959" s="6">
        <v>117493</v>
      </c>
      <c r="AE4959">
        <v>1</v>
      </c>
      <c r="AF4959">
        <v>1</v>
      </c>
      <c r="AG4959" s="25">
        <f t="shared" si="1003"/>
        <v>325.19236065573773</v>
      </c>
      <c r="AH4959" s="29"/>
      <c r="AI4959" s="25">
        <f t="shared" si="1006"/>
        <v>176.6375737704918</v>
      </c>
      <c r="AJ4959" s="34">
        <f t="shared" si="1004"/>
        <v>150.22504918032786</v>
      </c>
      <c r="AK4959">
        <v>1578970</v>
      </c>
      <c r="AL4959">
        <v>5387446</v>
      </c>
      <c r="AM4959">
        <v>29073</v>
      </c>
      <c r="AN4959">
        <v>2997426</v>
      </c>
      <c r="AO4959" s="6">
        <v>25700</v>
      </c>
      <c r="AP4959">
        <v>1</v>
      </c>
      <c r="AQ4959">
        <v>1</v>
      </c>
      <c r="AR4959">
        <v>11057</v>
      </c>
      <c r="AS4959">
        <v>1533495</v>
      </c>
      <c r="AT4959" s="6">
        <v>14168</v>
      </c>
      <c r="AU4959">
        <v>0</v>
      </c>
      <c r="AV4959">
        <v>0</v>
      </c>
      <c r="AW4959">
        <v>2</v>
      </c>
      <c r="AX4959">
        <v>2</v>
      </c>
      <c r="AY4959">
        <v>2</v>
      </c>
      <c r="AZ4959">
        <v>2</v>
      </c>
      <c r="BA4959">
        <v>2</v>
      </c>
      <c r="BB4959">
        <v>2</v>
      </c>
      <c r="BC4959">
        <v>2</v>
      </c>
      <c r="BD4959">
        <v>2</v>
      </c>
      <c r="BE4959" t="s">
        <v>29</v>
      </c>
      <c r="BF4959" t="s">
        <v>27</v>
      </c>
      <c r="BG4959" s="6" t="s">
        <v>28</v>
      </c>
      <c r="BH4959">
        <v>9</v>
      </c>
      <c r="BI4959">
        <v>9</v>
      </c>
      <c r="BJ4959">
        <v>4473758</v>
      </c>
      <c r="BK4959" s="65">
        <f t="shared" si="1013"/>
        <v>146.68059016393443</v>
      </c>
      <c r="BL4959">
        <v>897841</v>
      </c>
      <c r="BM4959" s="65">
        <f t="shared" si="1002"/>
        <v>29.437409836065573</v>
      </c>
      <c r="BN4959">
        <v>2655200</v>
      </c>
      <c r="BO4959" s="71">
        <f t="shared" si="1007"/>
        <v>87.05573770491803</v>
      </c>
      <c r="BP4959">
        <v>60608</v>
      </c>
      <c r="BQ4959" s="71">
        <f t="shared" si="1008"/>
        <v>1.9871475409836066</v>
      </c>
      <c r="BR4959">
        <v>628877</v>
      </c>
      <c r="BS4959" s="73">
        <f t="shared" si="1009"/>
        <v>20.618918032786887</v>
      </c>
      <c r="BT4959">
        <v>60006</v>
      </c>
      <c r="BU4959" s="73">
        <f t="shared" si="1010"/>
        <v>1.9674098360655738</v>
      </c>
      <c r="BV4959">
        <v>426642</v>
      </c>
      <c r="BW4959" s="71">
        <f t="shared" si="1011"/>
        <v>13.988262295081967</v>
      </c>
      <c r="BX4959">
        <v>32764</v>
      </c>
      <c r="BY4959" s="71">
        <f t="shared" si="1012"/>
        <v>1.0742295081967213</v>
      </c>
      <c r="BZ4959">
        <v>131624</v>
      </c>
      <c r="CA4959" s="71">
        <f t="shared" si="1005"/>
        <v>4.3155409836065575</v>
      </c>
      <c r="CB4959">
        <v>551046</v>
      </c>
      <c r="CC4959" s="71">
        <f t="shared" si="1014"/>
        <v>18.067081967213113</v>
      </c>
    </row>
    <row r="4960" spans="2:81" x14ac:dyDescent="0.25">
      <c r="B4960">
        <v>5902</v>
      </c>
      <c r="C4960">
        <v>4</v>
      </c>
      <c r="D4960">
        <v>9</v>
      </c>
      <c r="E4960">
        <v>5</v>
      </c>
      <c r="F4960" s="17">
        <v>7000</v>
      </c>
      <c r="G4960">
        <v>3</v>
      </c>
      <c r="H4960">
        <v>7</v>
      </c>
      <c r="I4960">
        <v>15</v>
      </c>
      <c r="J4960">
        <v>32</v>
      </c>
      <c r="K4960">
        <v>3</v>
      </c>
      <c r="L4960">
        <v>1</v>
      </c>
      <c r="M4960">
        <v>2</v>
      </c>
      <c r="N4960">
        <v>2</v>
      </c>
      <c r="O4960">
        <v>1</v>
      </c>
      <c r="P4960">
        <v>1</v>
      </c>
      <c r="Q4960">
        <v>1</v>
      </c>
      <c r="R4960">
        <v>2</v>
      </c>
      <c r="S4960">
        <v>2</v>
      </c>
      <c r="T4960">
        <v>2</v>
      </c>
      <c r="U4960">
        <v>2</v>
      </c>
      <c r="V4960">
        <v>2976.63</v>
      </c>
      <c r="W4960">
        <v>41</v>
      </c>
      <c r="X4960">
        <v>2</v>
      </c>
      <c r="Y4960">
        <v>576</v>
      </c>
      <c r="Z4960">
        <v>5070</v>
      </c>
      <c r="AA4960">
        <v>1</v>
      </c>
      <c r="AB4960">
        <v>3158346</v>
      </c>
      <c r="AC4960" s="6">
        <v>86015</v>
      </c>
      <c r="AD4960" s="6">
        <v>75341</v>
      </c>
      <c r="AE4960">
        <v>1</v>
      </c>
      <c r="AF4960">
        <v>1</v>
      </c>
      <c r="AG4960" s="25">
        <f t="shared" si="1003"/>
        <v>451.19228571428573</v>
      </c>
      <c r="AH4960" s="29"/>
      <c r="AI4960" s="25">
        <f t="shared" si="1006"/>
        <v>259.13171428571428</v>
      </c>
      <c r="AJ4960" s="34">
        <f t="shared" si="1004"/>
        <v>193.59057142857142</v>
      </c>
      <c r="AK4960">
        <v>531630</v>
      </c>
      <c r="AL4960">
        <v>1813922</v>
      </c>
      <c r="AM4960">
        <v>13040</v>
      </c>
      <c r="AN4960">
        <v>1344424</v>
      </c>
      <c r="AO4960" s="6">
        <v>10674</v>
      </c>
      <c r="AP4960">
        <v>1</v>
      </c>
      <c r="AQ4960">
        <v>1</v>
      </c>
      <c r="AR4960" t="s">
        <v>29</v>
      </c>
      <c r="AS4960" t="s">
        <v>27</v>
      </c>
      <c r="AT4960" s="6" t="s">
        <v>28</v>
      </c>
      <c r="AU4960">
        <v>9</v>
      </c>
      <c r="AV4960">
        <v>9</v>
      </c>
      <c r="AW4960">
        <v>2</v>
      </c>
      <c r="AX4960">
        <v>2</v>
      </c>
      <c r="AY4960">
        <v>2</v>
      </c>
      <c r="AZ4960">
        <v>2</v>
      </c>
      <c r="BA4960">
        <v>2</v>
      </c>
      <c r="BB4960">
        <v>2</v>
      </c>
      <c r="BC4960">
        <v>2</v>
      </c>
      <c r="BD4960">
        <v>2</v>
      </c>
      <c r="BE4960" t="s">
        <v>29</v>
      </c>
      <c r="BF4960" t="s">
        <v>27</v>
      </c>
      <c r="BG4960" s="6" t="s">
        <v>28</v>
      </c>
      <c r="BH4960">
        <v>9</v>
      </c>
      <c r="BI4960">
        <v>9</v>
      </c>
      <c r="BJ4960">
        <v>65608</v>
      </c>
      <c r="BK4960" s="65">
        <f t="shared" si="1013"/>
        <v>9.3725714285714279</v>
      </c>
      <c r="BL4960">
        <v>811609</v>
      </c>
      <c r="BM4960" s="65">
        <f t="shared" si="1002"/>
        <v>115.94414285714285</v>
      </c>
      <c r="BN4960">
        <v>166150</v>
      </c>
      <c r="BO4960" s="71">
        <f t="shared" si="1007"/>
        <v>23.735714285714284</v>
      </c>
      <c r="BP4960">
        <v>928509</v>
      </c>
      <c r="BQ4960" s="71">
        <f t="shared" si="1008"/>
        <v>132.64414285714287</v>
      </c>
      <c r="BR4960">
        <v>194549</v>
      </c>
      <c r="BS4960" s="73">
        <f t="shared" si="1009"/>
        <v>27.792714285714286</v>
      </c>
      <c r="BT4960">
        <v>350307</v>
      </c>
      <c r="BU4960" s="73">
        <f t="shared" si="1010"/>
        <v>50.043857142857142</v>
      </c>
      <c r="BV4960">
        <v>444751</v>
      </c>
      <c r="BW4960" s="71">
        <f t="shared" si="1011"/>
        <v>63.535857142857139</v>
      </c>
      <c r="BX4960">
        <v>53869</v>
      </c>
      <c r="BY4960" s="71">
        <f t="shared" si="1012"/>
        <v>7.6955714285714283</v>
      </c>
      <c r="BZ4960">
        <v>40819</v>
      </c>
      <c r="CA4960" s="71">
        <f t="shared" si="1005"/>
        <v>5.8312857142857144</v>
      </c>
      <c r="CB4960">
        <v>102174</v>
      </c>
      <c r="CC4960" s="71">
        <f t="shared" si="1014"/>
        <v>14.596285714285715</v>
      </c>
    </row>
    <row r="4961" spans="2:81" x14ac:dyDescent="0.25">
      <c r="B4961">
        <v>5903</v>
      </c>
      <c r="C4961">
        <v>3</v>
      </c>
      <c r="D4961">
        <v>5</v>
      </c>
      <c r="E4961">
        <v>4</v>
      </c>
      <c r="F4961" s="17">
        <v>73000</v>
      </c>
      <c r="G4961">
        <v>6</v>
      </c>
      <c r="H4961">
        <v>6</v>
      </c>
      <c r="I4961">
        <v>14</v>
      </c>
      <c r="J4961">
        <v>28</v>
      </c>
      <c r="K4961">
        <v>5</v>
      </c>
      <c r="L4961">
        <v>4</v>
      </c>
      <c r="M4961">
        <v>2</v>
      </c>
      <c r="N4961">
        <v>2</v>
      </c>
      <c r="O4961">
        <v>1</v>
      </c>
      <c r="P4961">
        <v>1</v>
      </c>
      <c r="Q4961">
        <v>1</v>
      </c>
      <c r="R4961">
        <v>2</v>
      </c>
      <c r="S4961">
        <v>2</v>
      </c>
      <c r="T4961">
        <v>2</v>
      </c>
      <c r="U4961">
        <v>2</v>
      </c>
      <c r="V4961">
        <v>121.68</v>
      </c>
      <c r="W4961">
        <v>24</v>
      </c>
      <c r="X4961">
        <v>1</v>
      </c>
      <c r="Y4961">
        <v>2580</v>
      </c>
      <c r="Z4961">
        <v>1970</v>
      </c>
      <c r="AA4961">
        <v>1</v>
      </c>
      <c r="AB4961">
        <v>3476616</v>
      </c>
      <c r="AC4961" s="6">
        <v>81826</v>
      </c>
      <c r="AD4961" s="6">
        <v>74841</v>
      </c>
      <c r="AE4961">
        <v>0</v>
      </c>
      <c r="AF4961">
        <v>0</v>
      </c>
      <c r="AG4961" s="25">
        <f t="shared" si="1003"/>
        <v>47.624876712328771</v>
      </c>
      <c r="AH4961" s="29"/>
      <c r="AI4961" s="25">
        <f t="shared" si="1006"/>
        <v>36.836095890410959</v>
      </c>
      <c r="AJ4961" s="34">
        <f t="shared" si="1004"/>
        <v>10.884931506849314</v>
      </c>
      <c r="AK4961">
        <v>788111</v>
      </c>
      <c r="AL4961">
        <v>2689035</v>
      </c>
      <c r="AM4961">
        <v>7639</v>
      </c>
      <c r="AN4961">
        <v>787581</v>
      </c>
      <c r="AO4961" s="6">
        <v>6985</v>
      </c>
      <c r="AP4961">
        <v>0</v>
      </c>
      <c r="AQ4961">
        <v>0</v>
      </c>
      <c r="AR4961" t="s">
        <v>29</v>
      </c>
      <c r="AS4961" t="s">
        <v>27</v>
      </c>
      <c r="AT4961" s="6" t="s">
        <v>28</v>
      </c>
      <c r="AU4961">
        <v>9</v>
      </c>
      <c r="AV4961">
        <v>9</v>
      </c>
      <c r="AW4961">
        <v>2</v>
      </c>
      <c r="AX4961">
        <v>2</v>
      </c>
      <c r="AY4961">
        <v>2</v>
      </c>
      <c r="AZ4961">
        <v>2</v>
      </c>
      <c r="BA4961">
        <v>2</v>
      </c>
      <c r="BB4961">
        <v>2</v>
      </c>
      <c r="BC4961">
        <v>2</v>
      </c>
      <c r="BD4961">
        <v>2</v>
      </c>
      <c r="BE4961" t="s">
        <v>29</v>
      </c>
      <c r="BF4961" t="s">
        <v>27</v>
      </c>
      <c r="BG4961" s="6" t="s">
        <v>28</v>
      </c>
      <c r="BH4961">
        <v>9</v>
      </c>
      <c r="BI4961">
        <v>9</v>
      </c>
      <c r="BJ4961">
        <v>471410</v>
      </c>
      <c r="BK4961" s="65">
        <f t="shared" si="1013"/>
        <v>6.4576712328767121</v>
      </c>
      <c r="BL4961">
        <v>1191903</v>
      </c>
      <c r="BM4961" s="65">
        <f t="shared" si="1002"/>
        <v>16.327438356164382</v>
      </c>
      <c r="BN4961">
        <v>332183</v>
      </c>
      <c r="BO4961" s="71">
        <f t="shared" si="1007"/>
        <v>4.5504520547945209</v>
      </c>
      <c r="BP4961">
        <v>304014</v>
      </c>
      <c r="BQ4961" s="71">
        <f t="shared" si="1008"/>
        <v>4.1645753424657537</v>
      </c>
      <c r="BR4961">
        <v>598959</v>
      </c>
      <c r="BS4961" s="73">
        <f t="shared" si="1009"/>
        <v>8.2049178082191787</v>
      </c>
      <c r="BT4961">
        <v>46305</v>
      </c>
      <c r="BU4961" s="73">
        <f t="shared" si="1010"/>
        <v>0.63431506849315067</v>
      </c>
      <c r="BV4961">
        <v>120815</v>
      </c>
      <c r="BW4961" s="71">
        <f t="shared" si="1011"/>
        <v>1.655</v>
      </c>
      <c r="BX4961">
        <v>13244</v>
      </c>
      <c r="BY4961" s="71">
        <f t="shared" si="1012"/>
        <v>0.18142465753424658</v>
      </c>
      <c r="BZ4961">
        <v>275133</v>
      </c>
      <c r="CA4961" s="71">
        <f t="shared" si="1005"/>
        <v>3.7689452054794521</v>
      </c>
      <c r="CB4961">
        <v>122650</v>
      </c>
      <c r="CC4961" s="71">
        <f t="shared" si="1014"/>
        <v>1.6801369863013698</v>
      </c>
    </row>
    <row r="4962" spans="2:81" x14ac:dyDescent="0.25">
      <c r="B4962">
        <v>5906</v>
      </c>
      <c r="C4962">
        <v>3</v>
      </c>
      <c r="D4962">
        <v>6</v>
      </c>
      <c r="E4962">
        <v>3</v>
      </c>
      <c r="F4962" s="17">
        <v>330000</v>
      </c>
      <c r="G4962">
        <v>8</v>
      </c>
      <c r="H4962">
        <v>7</v>
      </c>
      <c r="I4962">
        <v>16</v>
      </c>
      <c r="J4962">
        <v>35</v>
      </c>
      <c r="K4962">
        <v>2</v>
      </c>
      <c r="L4962">
        <v>6</v>
      </c>
      <c r="M4962">
        <v>1</v>
      </c>
      <c r="N4962" t="s">
        <v>26</v>
      </c>
      <c r="O4962">
        <v>5</v>
      </c>
      <c r="P4962">
        <v>1</v>
      </c>
      <c r="Q4962">
        <v>1</v>
      </c>
      <c r="R4962">
        <v>1</v>
      </c>
      <c r="S4962">
        <v>2</v>
      </c>
      <c r="T4962">
        <v>2</v>
      </c>
      <c r="U4962">
        <v>2</v>
      </c>
      <c r="V4962">
        <v>11.63</v>
      </c>
      <c r="W4962">
        <v>29</v>
      </c>
      <c r="X4962">
        <v>2</v>
      </c>
      <c r="Y4962">
        <v>3191</v>
      </c>
      <c r="Z4962">
        <v>1428</v>
      </c>
      <c r="AA4962">
        <v>1</v>
      </c>
      <c r="AB4962">
        <v>86251182</v>
      </c>
      <c r="AC4962" s="6">
        <v>969520</v>
      </c>
      <c r="AD4962" s="6">
        <v>696492</v>
      </c>
      <c r="AE4962">
        <v>0</v>
      </c>
      <c r="AF4962">
        <v>0</v>
      </c>
      <c r="AG4962" s="25">
        <f t="shared" si="1003"/>
        <v>261.3672181818182</v>
      </c>
      <c r="AH4962" s="29"/>
      <c r="AI4962" s="25">
        <f t="shared" si="1006"/>
        <v>140.65711515151514</v>
      </c>
      <c r="AJ4962" s="34">
        <f t="shared" si="1004"/>
        <v>121.55266060606061</v>
      </c>
      <c r="AK4962">
        <v>13604000</v>
      </c>
      <c r="AL4962">
        <v>46416848</v>
      </c>
      <c r="AM4962">
        <v>379640</v>
      </c>
      <c r="AN4962">
        <v>39140884</v>
      </c>
      <c r="AO4962" s="6">
        <v>268028</v>
      </c>
      <c r="AP4962">
        <v>0</v>
      </c>
      <c r="AQ4962">
        <v>0</v>
      </c>
      <c r="AR4962">
        <v>5000</v>
      </c>
      <c r="AS4962">
        <v>693450</v>
      </c>
      <c r="AT4962" s="6">
        <v>5000</v>
      </c>
      <c r="AU4962">
        <v>0</v>
      </c>
      <c r="AV4962">
        <v>0</v>
      </c>
      <c r="AW4962">
        <v>2</v>
      </c>
      <c r="AX4962">
        <v>2</v>
      </c>
      <c r="AY4962">
        <v>2</v>
      </c>
      <c r="AZ4962">
        <v>2</v>
      </c>
      <c r="BA4962">
        <v>2</v>
      </c>
      <c r="BB4962">
        <v>2</v>
      </c>
      <c r="BC4962">
        <v>2</v>
      </c>
      <c r="BD4962">
        <v>2</v>
      </c>
      <c r="BE4962" t="s">
        <v>29</v>
      </c>
      <c r="BF4962" t="s">
        <v>27</v>
      </c>
      <c r="BG4962" s="6" t="s">
        <v>28</v>
      </c>
      <c r="BH4962">
        <v>9</v>
      </c>
      <c r="BI4962">
        <v>9</v>
      </c>
      <c r="BJ4962">
        <v>20532250</v>
      </c>
      <c r="BK4962" s="65">
        <f t="shared" si="1013"/>
        <v>62.218939393939394</v>
      </c>
      <c r="BL4962">
        <v>8717501</v>
      </c>
      <c r="BM4962" s="65">
        <f t="shared" si="1002"/>
        <v>26.416669696969699</v>
      </c>
      <c r="BN4962">
        <v>9621159</v>
      </c>
      <c r="BO4962" s="71">
        <f t="shared" si="1007"/>
        <v>29.155027272727274</v>
      </c>
      <c r="BP4962">
        <v>19555175</v>
      </c>
      <c r="BQ4962" s="71">
        <f t="shared" si="1008"/>
        <v>59.25810606060606</v>
      </c>
      <c r="BR4962">
        <v>17556415</v>
      </c>
      <c r="BS4962" s="73">
        <f t="shared" si="1009"/>
        <v>53.201257575757573</v>
      </c>
      <c r="BT4962">
        <v>554670</v>
      </c>
      <c r="BU4962" s="73">
        <f t="shared" si="1010"/>
        <v>1.6808181818181818</v>
      </c>
      <c r="BV4962">
        <v>1253808</v>
      </c>
      <c r="BW4962" s="71">
        <f t="shared" si="1011"/>
        <v>3.799418181818182</v>
      </c>
      <c r="BX4962">
        <v>818312</v>
      </c>
      <c r="BY4962" s="71">
        <f t="shared" si="1012"/>
        <v>2.4797333333333333</v>
      </c>
      <c r="BZ4962">
        <v>1146325</v>
      </c>
      <c r="CA4962" s="71">
        <f t="shared" si="1005"/>
        <v>3.4737121212121211</v>
      </c>
      <c r="CB4962">
        <v>6495566</v>
      </c>
      <c r="CC4962" s="71">
        <f t="shared" si="1014"/>
        <v>19.683533333333333</v>
      </c>
    </row>
    <row r="4963" spans="2:81" x14ac:dyDescent="0.25">
      <c r="B4963">
        <v>5907</v>
      </c>
      <c r="C4963">
        <v>3</v>
      </c>
      <c r="D4963">
        <v>5</v>
      </c>
      <c r="E4963">
        <v>3</v>
      </c>
      <c r="F4963" s="17">
        <v>370000</v>
      </c>
      <c r="G4963">
        <v>8</v>
      </c>
      <c r="H4963">
        <v>4</v>
      </c>
      <c r="I4963">
        <v>2</v>
      </c>
      <c r="J4963">
        <v>4</v>
      </c>
      <c r="K4963">
        <v>6</v>
      </c>
      <c r="L4963">
        <v>6</v>
      </c>
      <c r="M4963">
        <v>2</v>
      </c>
      <c r="N4963" t="s">
        <v>26</v>
      </c>
      <c r="O4963">
        <v>12</v>
      </c>
      <c r="P4963">
        <v>1</v>
      </c>
      <c r="Q4963">
        <v>1</v>
      </c>
      <c r="R4963">
        <v>2</v>
      </c>
      <c r="S4963">
        <v>2</v>
      </c>
      <c r="T4963">
        <v>1</v>
      </c>
      <c r="U4963">
        <v>2</v>
      </c>
      <c r="V4963">
        <v>6.04</v>
      </c>
      <c r="W4963">
        <v>23</v>
      </c>
      <c r="X4963">
        <v>1</v>
      </c>
      <c r="Y4963">
        <v>4179</v>
      </c>
      <c r="Z4963">
        <v>1312</v>
      </c>
      <c r="AA4963">
        <v>1</v>
      </c>
      <c r="AB4963">
        <v>56816558</v>
      </c>
      <c r="AC4963" s="6">
        <v>908698</v>
      </c>
      <c r="AD4963" s="6">
        <v>698020</v>
      </c>
      <c r="AE4963">
        <v>0</v>
      </c>
      <c r="AF4963">
        <v>1</v>
      </c>
      <c r="AG4963" s="25">
        <f t="shared" si="1003"/>
        <v>153.55826486486487</v>
      </c>
      <c r="AH4963" s="29"/>
      <c r="AI4963" s="25">
        <f t="shared" si="1006"/>
        <v>105.29134054054055</v>
      </c>
      <c r="AJ4963" s="34">
        <f t="shared" si="1004"/>
        <v>48.33367297297297</v>
      </c>
      <c r="AK4963">
        <v>11417877</v>
      </c>
      <c r="AL4963">
        <v>38957796</v>
      </c>
      <c r="AM4963">
        <v>5536</v>
      </c>
      <c r="AN4963">
        <v>570762</v>
      </c>
      <c r="AO4963" s="6">
        <v>7377</v>
      </c>
      <c r="AP4963">
        <v>1</v>
      </c>
      <c r="AQ4963">
        <v>1</v>
      </c>
      <c r="AR4963" t="s">
        <v>29</v>
      </c>
      <c r="AS4963" t="s">
        <v>27</v>
      </c>
      <c r="AT4963" s="6" t="s">
        <v>28</v>
      </c>
      <c r="AU4963">
        <v>9</v>
      </c>
      <c r="AV4963">
        <v>9</v>
      </c>
      <c r="AW4963">
        <v>1</v>
      </c>
      <c r="AX4963">
        <v>1</v>
      </c>
      <c r="AY4963">
        <v>2</v>
      </c>
      <c r="AZ4963">
        <v>2</v>
      </c>
      <c r="BA4963">
        <v>1</v>
      </c>
      <c r="BB4963">
        <v>1</v>
      </c>
      <c r="BC4963">
        <v>2</v>
      </c>
      <c r="BD4963">
        <v>2</v>
      </c>
      <c r="BE4963">
        <v>17288</v>
      </c>
      <c r="BF4963">
        <v>17288000</v>
      </c>
      <c r="BG4963" s="6">
        <v>203301</v>
      </c>
      <c r="BH4963">
        <v>1</v>
      </c>
      <c r="BI4963">
        <v>1</v>
      </c>
      <c r="BJ4963">
        <v>19081958</v>
      </c>
      <c r="BK4963" s="65">
        <f t="shared" si="1013"/>
        <v>51.572859459459458</v>
      </c>
      <c r="BL4963">
        <v>9467038</v>
      </c>
      <c r="BM4963" s="65">
        <f t="shared" si="1002"/>
        <v>25.586589189189191</v>
      </c>
      <c r="BN4963">
        <v>5911572</v>
      </c>
      <c r="BO4963" s="71">
        <f t="shared" si="1007"/>
        <v>15.977221621621622</v>
      </c>
      <c r="BP4963">
        <v>268514</v>
      </c>
      <c r="BQ4963" s="71">
        <f t="shared" si="1008"/>
        <v>0.72571351351351354</v>
      </c>
      <c r="BR4963">
        <v>12189561</v>
      </c>
      <c r="BS4963" s="73">
        <f t="shared" si="1009"/>
        <v>32.944759459459462</v>
      </c>
      <c r="BT4963">
        <v>675242</v>
      </c>
      <c r="BU4963" s="73">
        <f t="shared" si="1010"/>
        <v>1.8249783783783784</v>
      </c>
      <c r="BV4963">
        <v>2336940</v>
      </c>
      <c r="BW4963" s="71">
        <f t="shared" si="1011"/>
        <v>6.316054054054054</v>
      </c>
      <c r="BX4963">
        <v>430081</v>
      </c>
      <c r="BY4963" s="71">
        <f t="shared" si="1012"/>
        <v>1.1623810810810811</v>
      </c>
      <c r="BZ4963">
        <v>1213388</v>
      </c>
      <c r="CA4963" s="71">
        <f t="shared" si="1005"/>
        <v>3.2794270270270269</v>
      </c>
      <c r="CB4963">
        <v>5242266</v>
      </c>
      <c r="CC4963" s="71">
        <f t="shared" si="1014"/>
        <v>14.168286486486487</v>
      </c>
    </row>
    <row r="4964" spans="2:81" x14ac:dyDescent="0.25">
      <c r="B4964">
        <v>5909</v>
      </c>
      <c r="C4964">
        <v>2</v>
      </c>
      <c r="D4964">
        <v>3</v>
      </c>
      <c r="E4964">
        <v>1</v>
      </c>
      <c r="F4964" s="17">
        <v>1100</v>
      </c>
      <c r="G4964">
        <v>2</v>
      </c>
      <c r="H4964">
        <v>3</v>
      </c>
      <c r="I4964">
        <v>15</v>
      </c>
      <c r="J4964">
        <v>32</v>
      </c>
      <c r="K4964">
        <v>1</v>
      </c>
      <c r="L4964">
        <v>1</v>
      </c>
      <c r="M4964">
        <v>2</v>
      </c>
      <c r="N4964">
        <v>2</v>
      </c>
      <c r="O4964">
        <v>3</v>
      </c>
      <c r="P4964">
        <v>1</v>
      </c>
      <c r="Q4964">
        <v>1</v>
      </c>
      <c r="R4964">
        <v>2</v>
      </c>
      <c r="S4964">
        <v>2</v>
      </c>
      <c r="T4964">
        <v>2</v>
      </c>
      <c r="U4964">
        <v>2</v>
      </c>
      <c r="V4964">
        <v>148.9</v>
      </c>
      <c r="W4964">
        <v>11</v>
      </c>
      <c r="X4964">
        <v>1</v>
      </c>
      <c r="Y4964">
        <v>6717</v>
      </c>
      <c r="Z4964">
        <v>629</v>
      </c>
      <c r="AA4964">
        <v>1</v>
      </c>
      <c r="AB4964">
        <v>562007</v>
      </c>
      <c r="AC4964" s="6">
        <v>6907</v>
      </c>
      <c r="AD4964" s="6">
        <v>3302</v>
      </c>
      <c r="AE4964">
        <v>1</v>
      </c>
      <c r="AF4964">
        <v>1</v>
      </c>
      <c r="AG4964" s="25">
        <f t="shared" si="1003"/>
        <v>510.91545454545457</v>
      </c>
      <c r="AH4964" s="29"/>
      <c r="AI4964" s="25">
        <f t="shared" si="1006"/>
        <v>113.88636363636364</v>
      </c>
      <c r="AJ4964" s="34">
        <f t="shared" si="1004"/>
        <v>400.33909090909088</v>
      </c>
      <c r="AK4964">
        <v>36716</v>
      </c>
      <c r="AL4964">
        <v>125275</v>
      </c>
      <c r="AM4964">
        <v>4236</v>
      </c>
      <c r="AN4964">
        <v>436732</v>
      </c>
      <c r="AO4964" s="6">
        <v>3605</v>
      </c>
      <c r="AP4964">
        <v>1</v>
      </c>
      <c r="AQ4964">
        <v>1</v>
      </c>
      <c r="AR4964" t="s">
        <v>29</v>
      </c>
      <c r="AS4964" t="s">
        <v>27</v>
      </c>
      <c r="AT4964" s="6" t="s">
        <v>28</v>
      </c>
      <c r="AU4964">
        <v>9</v>
      </c>
      <c r="AV4964">
        <v>9</v>
      </c>
      <c r="AW4964">
        <v>2</v>
      </c>
      <c r="AX4964">
        <v>2</v>
      </c>
      <c r="AY4964">
        <v>2</v>
      </c>
      <c r="AZ4964">
        <v>2</v>
      </c>
      <c r="BA4964">
        <v>2</v>
      </c>
      <c r="BB4964">
        <v>2</v>
      </c>
      <c r="BC4964">
        <v>2</v>
      </c>
      <c r="BD4964">
        <v>2</v>
      </c>
      <c r="BE4964" t="s">
        <v>29</v>
      </c>
      <c r="BF4964" t="s">
        <v>27</v>
      </c>
      <c r="BG4964" s="6" t="s">
        <v>28</v>
      </c>
      <c r="BH4964">
        <v>9</v>
      </c>
      <c r="BI4964">
        <v>9</v>
      </c>
      <c r="BJ4964">
        <v>238401</v>
      </c>
      <c r="BK4964" s="65">
        <f t="shared" si="1013"/>
        <v>216.72818181818181</v>
      </c>
      <c r="BL4964">
        <v>5272</v>
      </c>
      <c r="BM4964" s="65">
        <f t="shared" si="1002"/>
        <v>4.7927272727272729</v>
      </c>
      <c r="BN4964">
        <v>7938</v>
      </c>
      <c r="BO4964" s="71">
        <f t="shared" si="1007"/>
        <v>7.2163636363636368</v>
      </c>
      <c r="BP4964">
        <v>75619</v>
      </c>
      <c r="BQ4964" s="71">
        <f t="shared" si="1008"/>
        <v>68.74454545454546</v>
      </c>
      <c r="BR4964">
        <v>9879</v>
      </c>
      <c r="BS4964" s="73">
        <f t="shared" si="1009"/>
        <v>8.9809090909090905</v>
      </c>
      <c r="BT4964">
        <v>122712</v>
      </c>
      <c r="BU4964" s="73">
        <f t="shared" si="1010"/>
        <v>111.55636363636364</v>
      </c>
      <c r="BV4964">
        <v>96587</v>
      </c>
      <c r="BW4964" s="71">
        <f t="shared" si="1011"/>
        <v>87.806363636363642</v>
      </c>
      <c r="BX4964">
        <v>717</v>
      </c>
      <c r="BY4964" s="71">
        <f t="shared" si="1012"/>
        <v>0.65181818181818185</v>
      </c>
      <c r="BZ4964">
        <v>0</v>
      </c>
      <c r="CA4964" s="71">
        <f t="shared" si="1005"/>
        <v>0</v>
      </c>
      <c r="CB4964">
        <v>4882</v>
      </c>
      <c r="CC4964" s="71">
        <f t="shared" si="1014"/>
        <v>4.4381818181818184</v>
      </c>
    </row>
    <row r="4965" spans="2:81" x14ac:dyDescent="0.25">
      <c r="B4965">
        <v>5910</v>
      </c>
      <c r="C4965">
        <v>2</v>
      </c>
      <c r="D4965">
        <v>3</v>
      </c>
      <c r="E4965">
        <v>1</v>
      </c>
      <c r="F4965" s="17">
        <v>174000</v>
      </c>
      <c r="G4965">
        <v>7</v>
      </c>
      <c r="H4965">
        <v>8</v>
      </c>
      <c r="I4965">
        <v>7</v>
      </c>
      <c r="J4965">
        <v>17</v>
      </c>
      <c r="K4965">
        <v>2</v>
      </c>
      <c r="L4965">
        <v>6</v>
      </c>
      <c r="M4965">
        <v>1</v>
      </c>
      <c r="N4965" t="s">
        <v>26</v>
      </c>
      <c r="O4965">
        <v>3</v>
      </c>
      <c r="P4965">
        <v>1</v>
      </c>
      <c r="Q4965">
        <v>1</v>
      </c>
      <c r="R4965">
        <v>1</v>
      </c>
      <c r="S4965">
        <v>2</v>
      </c>
      <c r="T4965">
        <v>2</v>
      </c>
      <c r="U4965">
        <v>2</v>
      </c>
      <c r="V4965">
        <v>342.49</v>
      </c>
      <c r="W4965">
        <v>11</v>
      </c>
      <c r="X4965">
        <v>2</v>
      </c>
      <c r="Y4965">
        <v>7022</v>
      </c>
      <c r="Z4965">
        <v>499</v>
      </c>
      <c r="AA4965">
        <v>1</v>
      </c>
      <c r="AB4965">
        <v>16219855</v>
      </c>
      <c r="AC4965" s="6">
        <v>296837</v>
      </c>
      <c r="AD4965" s="6">
        <v>205678</v>
      </c>
      <c r="AE4965">
        <v>0</v>
      </c>
      <c r="AF4965">
        <v>0</v>
      </c>
      <c r="AG4965" s="25">
        <f t="shared" si="1003"/>
        <v>93.217557471264371</v>
      </c>
      <c r="AH4965" s="29"/>
      <c r="AI4965" s="25">
        <f t="shared" si="1006"/>
        <v>65.512379310344826</v>
      </c>
      <c r="AJ4965" s="34">
        <f t="shared" si="1004"/>
        <v>28.231373563218391</v>
      </c>
      <c r="AK4965">
        <v>3340901</v>
      </c>
      <c r="AL4965">
        <v>11399154</v>
      </c>
      <c r="AM4965">
        <v>46245</v>
      </c>
      <c r="AN4965">
        <v>4767860</v>
      </c>
      <c r="AO4965" s="6">
        <v>90630</v>
      </c>
      <c r="AP4965">
        <v>0</v>
      </c>
      <c r="AQ4965">
        <v>0</v>
      </c>
      <c r="AR4965">
        <v>381</v>
      </c>
      <c r="AS4965">
        <v>52841</v>
      </c>
      <c r="AT4965" s="6">
        <v>529</v>
      </c>
      <c r="AU4965">
        <v>1</v>
      </c>
      <c r="AV4965">
        <v>1</v>
      </c>
      <c r="AW4965">
        <v>2</v>
      </c>
      <c r="AX4965">
        <v>2</v>
      </c>
      <c r="AY4965">
        <v>2</v>
      </c>
      <c r="AZ4965">
        <v>2</v>
      </c>
      <c r="BA4965">
        <v>2</v>
      </c>
      <c r="BB4965">
        <v>2</v>
      </c>
      <c r="BC4965">
        <v>2</v>
      </c>
      <c r="BD4965">
        <v>2</v>
      </c>
      <c r="BE4965" t="s">
        <v>29</v>
      </c>
      <c r="BF4965" t="s">
        <v>27</v>
      </c>
      <c r="BG4965" s="6" t="s">
        <v>28</v>
      </c>
      <c r="BH4965">
        <v>9</v>
      </c>
      <c r="BI4965">
        <v>9</v>
      </c>
      <c r="BJ4965">
        <v>2873077</v>
      </c>
      <c r="BK4965" s="65">
        <f t="shared" si="1013"/>
        <v>16.511936781609194</v>
      </c>
      <c r="BL4965">
        <v>670988</v>
      </c>
      <c r="BM4965" s="65">
        <f t="shared" si="1002"/>
        <v>3.8562528735632182</v>
      </c>
      <c r="BN4965">
        <v>2926675</v>
      </c>
      <c r="BO4965" s="71">
        <f t="shared" si="1007"/>
        <v>16.819971264367815</v>
      </c>
      <c r="BP4965">
        <v>2256613</v>
      </c>
      <c r="BQ4965" s="71">
        <f t="shared" si="1008"/>
        <v>12.969040229885058</v>
      </c>
      <c r="BR4965">
        <v>5234301</v>
      </c>
      <c r="BS4965" s="73">
        <f t="shared" si="1009"/>
        <v>30.082189655172414</v>
      </c>
      <c r="BT4965">
        <v>104790</v>
      </c>
      <c r="BU4965" s="73">
        <f t="shared" si="1010"/>
        <v>0.60224137931034483</v>
      </c>
      <c r="BV4965">
        <v>156185</v>
      </c>
      <c r="BW4965" s="71">
        <f t="shared" si="1011"/>
        <v>0.89761494252873564</v>
      </c>
      <c r="BX4965">
        <v>46697</v>
      </c>
      <c r="BY4965" s="71">
        <f t="shared" si="1012"/>
        <v>0.26837356321839079</v>
      </c>
      <c r="BZ4965">
        <v>263195</v>
      </c>
      <c r="CA4965" s="71">
        <f t="shared" si="1005"/>
        <v>1.5126149425287356</v>
      </c>
      <c r="CB4965">
        <v>1687334</v>
      </c>
      <c r="CC4965" s="71">
        <f t="shared" si="1014"/>
        <v>9.697321839080459</v>
      </c>
    </row>
    <row r="4966" spans="2:81" x14ac:dyDescent="0.25">
      <c r="B4966">
        <v>5911</v>
      </c>
      <c r="C4966">
        <v>2</v>
      </c>
      <c r="D4966">
        <v>3</v>
      </c>
      <c r="E4966">
        <v>2</v>
      </c>
      <c r="F4966" s="17">
        <v>12000</v>
      </c>
      <c r="G4966">
        <v>4</v>
      </c>
      <c r="H4966">
        <v>1</v>
      </c>
      <c r="I4966">
        <v>25</v>
      </c>
      <c r="J4966">
        <v>42</v>
      </c>
      <c r="K4966">
        <v>1</v>
      </c>
      <c r="L4966">
        <v>1</v>
      </c>
      <c r="M4966">
        <v>2</v>
      </c>
      <c r="N4966">
        <v>2</v>
      </c>
      <c r="O4966">
        <v>3</v>
      </c>
      <c r="P4966">
        <v>1</v>
      </c>
      <c r="Q4966">
        <v>1</v>
      </c>
      <c r="R4966">
        <v>2</v>
      </c>
      <c r="S4966">
        <v>2</v>
      </c>
      <c r="T4966">
        <v>2</v>
      </c>
      <c r="U4966">
        <v>2</v>
      </c>
      <c r="V4966">
        <v>780.38</v>
      </c>
      <c r="W4966">
        <v>64</v>
      </c>
      <c r="X4966">
        <v>2</v>
      </c>
      <c r="Y4966">
        <v>6937</v>
      </c>
      <c r="Z4966">
        <v>601</v>
      </c>
      <c r="AA4966">
        <v>1</v>
      </c>
      <c r="AB4966">
        <v>752198</v>
      </c>
      <c r="AC4966" s="6">
        <v>11485</v>
      </c>
      <c r="AD4966" s="6">
        <v>8269</v>
      </c>
      <c r="AE4966">
        <v>1</v>
      </c>
      <c r="AF4966">
        <v>1</v>
      </c>
      <c r="AG4966" s="25">
        <f t="shared" si="1003"/>
        <v>62.683166666666665</v>
      </c>
      <c r="AH4966" s="29"/>
      <c r="AI4966" s="25">
        <f t="shared" si="1006"/>
        <v>26.804416666666668</v>
      </c>
      <c r="AJ4966" s="34">
        <f t="shared" si="1004"/>
        <v>36.149666666666668</v>
      </c>
      <c r="AK4966">
        <v>94271</v>
      </c>
      <c r="AL4966">
        <v>321653</v>
      </c>
      <c r="AM4966">
        <v>4176</v>
      </c>
      <c r="AN4966">
        <v>430546</v>
      </c>
      <c r="AO4966" s="6">
        <v>3216</v>
      </c>
      <c r="AP4966">
        <v>0</v>
      </c>
      <c r="AQ4966">
        <v>0</v>
      </c>
      <c r="AR4966" t="s">
        <v>29</v>
      </c>
      <c r="AS4966" t="s">
        <v>27</v>
      </c>
      <c r="AT4966" s="6" t="s">
        <v>28</v>
      </c>
      <c r="AU4966">
        <v>9</v>
      </c>
      <c r="AV4966">
        <v>9</v>
      </c>
      <c r="AW4966">
        <v>2</v>
      </c>
      <c r="AX4966">
        <v>2</v>
      </c>
      <c r="AY4966">
        <v>2</v>
      </c>
      <c r="AZ4966">
        <v>2</v>
      </c>
      <c r="BA4966">
        <v>2</v>
      </c>
      <c r="BB4966">
        <v>2</v>
      </c>
      <c r="BC4966">
        <v>2</v>
      </c>
      <c r="BD4966">
        <v>2</v>
      </c>
      <c r="BE4966" t="s">
        <v>29</v>
      </c>
      <c r="BF4966" t="s">
        <v>27</v>
      </c>
      <c r="BG4966" s="6" t="s">
        <v>28</v>
      </c>
      <c r="BH4966">
        <v>9</v>
      </c>
      <c r="BI4966">
        <v>9</v>
      </c>
      <c r="BJ4966">
        <v>420911</v>
      </c>
      <c r="BK4966" s="65">
        <f t="shared" si="1013"/>
        <v>35.075916666666664</v>
      </c>
      <c r="BL4966">
        <v>16329</v>
      </c>
      <c r="BM4966" s="65">
        <f t="shared" si="1002"/>
        <v>1.3607499999999999</v>
      </c>
      <c r="BN4966">
        <v>33528</v>
      </c>
      <c r="BO4966" s="71">
        <f t="shared" si="1007"/>
        <v>2.794</v>
      </c>
      <c r="BP4966">
        <v>9634</v>
      </c>
      <c r="BQ4966" s="71">
        <f t="shared" si="1008"/>
        <v>0.80283333333333329</v>
      </c>
      <c r="BR4966">
        <v>152907</v>
      </c>
      <c r="BS4966" s="73">
        <f t="shared" si="1009"/>
        <v>12.74225</v>
      </c>
      <c r="BT4966">
        <v>0</v>
      </c>
      <c r="BU4966" s="73">
        <f t="shared" si="1010"/>
        <v>0</v>
      </c>
      <c r="BV4966">
        <v>47992</v>
      </c>
      <c r="BW4966" s="71">
        <f t="shared" si="1011"/>
        <v>3.9993333333333334</v>
      </c>
      <c r="BX4966">
        <v>52</v>
      </c>
      <c r="BY4966" s="71">
        <f t="shared" si="1012"/>
        <v>4.3333333333333331E-3</v>
      </c>
      <c r="BZ4966">
        <v>5913</v>
      </c>
      <c r="CA4966" s="71">
        <f t="shared" si="1005"/>
        <v>0.49275000000000002</v>
      </c>
      <c r="CB4966">
        <v>64931</v>
      </c>
      <c r="CC4966" s="71">
        <f t="shared" si="1014"/>
        <v>5.410916666666667</v>
      </c>
    </row>
    <row r="4967" spans="2:81" x14ac:dyDescent="0.25">
      <c r="B4967">
        <v>5912</v>
      </c>
      <c r="C4967">
        <v>2</v>
      </c>
      <c r="D4967">
        <v>3</v>
      </c>
      <c r="E4967">
        <v>2</v>
      </c>
      <c r="F4967" s="17">
        <v>97000</v>
      </c>
      <c r="G4967">
        <v>6</v>
      </c>
      <c r="H4967">
        <v>6</v>
      </c>
      <c r="I4967">
        <v>14</v>
      </c>
      <c r="J4967">
        <v>28</v>
      </c>
      <c r="K4967">
        <v>2</v>
      </c>
      <c r="L4967">
        <v>6</v>
      </c>
      <c r="M4967">
        <v>2</v>
      </c>
      <c r="N4967">
        <v>1</v>
      </c>
      <c r="O4967">
        <v>2</v>
      </c>
      <c r="P4967">
        <v>1</v>
      </c>
      <c r="Q4967">
        <v>1</v>
      </c>
      <c r="R4967">
        <v>2</v>
      </c>
      <c r="S4967">
        <v>1</v>
      </c>
      <c r="T4967">
        <v>2</v>
      </c>
      <c r="U4967">
        <v>2</v>
      </c>
      <c r="V4967">
        <v>214.9</v>
      </c>
      <c r="W4967">
        <v>16</v>
      </c>
      <c r="X4967">
        <v>1</v>
      </c>
      <c r="Y4967">
        <v>5728</v>
      </c>
      <c r="Z4967">
        <v>694</v>
      </c>
      <c r="AA4967">
        <v>1</v>
      </c>
      <c r="AB4967">
        <v>11010261</v>
      </c>
      <c r="AC4967" s="6">
        <v>143935</v>
      </c>
      <c r="AD4967" s="6">
        <v>114758</v>
      </c>
      <c r="AE4967">
        <v>0</v>
      </c>
      <c r="AF4967">
        <v>0</v>
      </c>
      <c r="AG4967" s="25">
        <f t="shared" si="1003"/>
        <v>113.50784536082475</v>
      </c>
      <c r="AH4967" s="29"/>
      <c r="AI4967" s="25">
        <f t="shared" si="1006"/>
        <v>61.780340206185564</v>
      </c>
      <c r="AJ4967" s="34">
        <f t="shared" si="1004"/>
        <v>52.028649484536082</v>
      </c>
      <c r="AK4967">
        <v>1756358</v>
      </c>
      <c r="AL4967">
        <v>5992693</v>
      </c>
      <c r="AM4967">
        <v>48667</v>
      </c>
      <c r="AN4967">
        <v>5017568</v>
      </c>
      <c r="AO4967" s="6">
        <v>29177</v>
      </c>
      <c r="AP4967">
        <v>0</v>
      </c>
      <c r="AQ4967">
        <v>0</v>
      </c>
      <c r="AR4967" t="s">
        <v>29</v>
      </c>
      <c r="AS4967" t="s">
        <v>27</v>
      </c>
      <c r="AT4967" s="6" t="s">
        <v>28</v>
      </c>
      <c r="AU4967">
        <v>9</v>
      </c>
      <c r="AV4967">
        <v>9</v>
      </c>
      <c r="AW4967">
        <v>2</v>
      </c>
      <c r="AX4967">
        <v>2</v>
      </c>
      <c r="AY4967">
        <v>2</v>
      </c>
      <c r="AZ4967">
        <v>2</v>
      </c>
      <c r="BA4967">
        <v>2</v>
      </c>
      <c r="BB4967">
        <v>2</v>
      </c>
      <c r="BC4967">
        <v>2</v>
      </c>
      <c r="BD4967">
        <v>2</v>
      </c>
      <c r="BE4967" t="s">
        <v>29</v>
      </c>
      <c r="BF4967" t="s">
        <v>27</v>
      </c>
      <c r="BG4967" s="6" t="s">
        <v>28</v>
      </c>
      <c r="BH4967">
        <v>9</v>
      </c>
      <c r="BI4967">
        <v>9</v>
      </c>
      <c r="BJ4967">
        <v>2998736</v>
      </c>
      <c r="BK4967" s="65">
        <f t="shared" si="1013"/>
        <v>30.914804123711342</v>
      </c>
      <c r="BL4967">
        <v>687415</v>
      </c>
      <c r="BM4967" s="65">
        <f t="shared" si="1002"/>
        <v>7.0867525773195874</v>
      </c>
      <c r="BN4967">
        <v>2082847</v>
      </c>
      <c r="BO4967" s="71">
        <f t="shared" si="1007"/>
        <v>21.472649484536081</v>
      </c>
      <c r="BP4967">
        <v>429428</v>
      </c>
      <c r="BQ4967" s="71">
        <f t="shared" si="1008"/>
        <v>4.427092783505155</v>
      </c>
      <c r="BR4967">
        <v>1890162</v>
      </c>
      <c r="BS4967" s="73">
        <f t="shared" si="1009"/>
        <v>19.48620618556701</v>
      </c>
      <c r="BT4967">
        <v>74511</v>
      </c>
      <c r="BU4967" s="73">
        <f t="shared" si="1010"/>
        <v>0.76815463917525773</v>
      </c>
      <c r="BV4967">
        <v>138962</v>
      </c>
      <c r="BW4967" s="71">
        <f t="shared" si="1011"/>
        <v>1.4325979381443299</v>
      </c>
      <c r="BX4967">
        <v>53225</v>
      </c>
      <c r="BY4967" s="71">
        <f t="shared" si="1012"/>
        <v>0.54871134020618562</v>
      </c>
      <c r="BZ4967">
        <v>864734</v>
      </c>
      <c r="CA4967" s="71">
        <f t="shared" si="1005"/>
        <v>8.9147835051546398</v>
      </c>
      <c r="CB4967">
        <v>1790243</v>
      </c>
      <c r="CC4967" s="71">
        <f t="shared" si="1014"/>
        <v>18.456113402061856</v>
      </c>
    </row>
    <row r="4968" spans="2:81" x14ac:dyDescent="0.25">
      <c r="B4968">
        <v>5913</v>
      </c>
      <c r="C4968">
        <v>1</v>
      </c>
      <c r="D4968">
        <v>2</v>
      </c>
      <c r="E4968">
        <v>3</v>
      </c>
      <c r="F4968" s="17">
        <v>600000</v>
      </c>
      <c r="G4968">
        <v>9</v>
      </c>
      <c r="H4968">
        <v>5</v>
      </c>
      <c r="I4968">
        <v>24</v>
      </c>
      <c r="J4968">
        <v>51</v>
      </c>
      <c r="K4968" t="s">
        <v>26</v>
      </c>
      <c r="L4968" t="s">
        <v>154</v>
      </c>
      <c r="M4968" t="s">
        <v>26</v>
      </c>
      <c r="N4968" t="s">
        <v>26</v>
      </c>
      <c r="O4968" t="s">
        <v>157</v>
      </c>
      <c r="P4968">
        <v>1</v>
      </c>
      <c r="Q4968">
        <v>1</v>
      </c>
      <c r="R4968">
        <v>2</v>
      </c>
      <c r="S4968" t="s">
        <v>26</v>
      </c>
      <c r="T4968">
        <v>2</v>
      </c>
      <c r="U4968">
        <v>2</v>
      </c>
      <c r="V4968">
        <v>82.18</v>
      </c>
      <c r="W4968">
        <v>10</v>
      </c>
      <c r="X4968">
        <v>2</v>
      </c>
      <c r="Y4968">
        <v>4819</v>
      </c>
      <c r="Z4968">
        <v>1078</v>
      </c>
      <c r="AA4968">
        <v>1</v>
      </c>
      <c r="AB4968">
        <v>89869169</v>
      </c>
      <c r="AC4968" s="6">
        <v>2222904</v>
      </c>
      <c r="AD4968" s="6">
        <v>2029685</v>
      </c>
      <c r="AE4968">
        <v>1</v>
      </c>
      <c r="AF4968">
        <v>1</v>
      </c>
      <c r="AG4968" s="25">
        <f t="shared" si="1003"/>
        <v>149.78194833333333</v>
      </c>
      <c r="AH4968" s="29"/>
      <c r="AI4968" s="25">
        <f t="shared" si="1006"/>
        <v>108.541605</v>
      </c>
      <c r="AJ4968" s="34">
        <f t="shared" si="1004"/>
        <v>41.562431666666669</v>
      </c>
      <c r="AK4968">
        <v>19087035</v>
      </c>
      <c r="AL4968">
        <v>65124963</v>
      </c>
      <c r="AM4968">
        <v>240002</v>
      </c>
      <c r="AN4968">
        <v>24744206</v>
      </c>
      <c r="AO4968" s="6">
        <v>193219</v>
      </c>
      <c r="AP4968">
        <v>0</v>
      </c>
      <c r="AQ4968">
        <v>0</v>
      </c>
      <c r="AR4968" t="s">
        <v>29</v>
      </c>
      <c r="AS4968">
        <v>0</v>
      </c>
      <c r="AT4968" s="6" t="s">
        <v>28</v>
      </c>
      <c r="AU4968">
        <v>9</v>
      </c>
      <c r="AV4968">
        <v>9</v>
      </c>
      <c r="AW4968">
        <v>2</v>
      </c>
      <c r="AX4968">
        <v>2</v>
      </c>
      <c r="AY4968">
        <v>2</v>
      </c>
      <c r="AZ4968">
        <v>2</v>
      </c>
      <c r="BA4968">
        <v>2</v>
      </c>
      <c r="BB4968">
        <v>2</v>
      </c>
      <c r="BC4968">
        <v>2</v>
      </c>
      <c r="BD4968">
        <v>2</v>
      </c>
      <c r="BE4968" t="s">
        <v>29</v>
      </c>
      <c r="BF4968" t="s">
        <v>27</v>
      </c>
      <c r="BG4968" s="6" t="s">
        <v>28</v>
      </c>
      <c r="BH4968">
        <v>9</v>
      </c>
      <c r="BI4968">
        <v>9</v>
      </c>
      <c r="BJ4968">
        <v>26280349</v>
      </c>
      <c r="BK4968" s="65">
        <f t="shared" si="1013"/>
        <v>43.800581666666666</v>
      </c>
      <c r="BL4968">
        <v>7470067</v>
      </c>
      <c r="BM4968" s="65">
        <f t="shared" si="1002"/>
        <v>12.450111666666666</v>
      </c>
      <c r="BN4968">
        <v>6840429</v>
      </c>
      <c r="BO4968" s="71">
        <f t="shared" si="1007"/>
        <v>11.400715</v>
      </c>
      <c r="BP4968">
        <v>6997811</v>
      </c>
      <c r="BQ4968" s="71">
        <f t="shared" si="1008"/>
        <v>11.663018333333333</v>
      </c>
      <c r="BR4968">
        <v>24015097</v>
      </c>
      <c r="BS4968" s="73">
        <f t="shared" si="1009"/>
        <v>40.025161666666669</v>
      </c>
      <c r="BT4968">
        <v>6055538</v>
      </c>
      <c r="BU4968" s="73">
        <f t="shared" si="1010"/>
        <v>10.092563333333333</v>
      </c>
      <c r="BV4968">
        <v>3855186</v>
      </c>
      <c r="BW4968" s="71">
        <f t="shared" si="1011"/>
        <v>6.4253099999999996</v>
      </c>
      <c r="BX4968">
        <v>641503</v>
      </c>
      <c r="BY4968" s="71">
        <f t="shared" si="1012"/>
        <v>1.0691716666666666</v>
      </c>
      <c r="BZ4968">
        <v>913444</v>
      </c>
      <c r="CA4968" s="71">
        <f t="shared" si="1005"/>
        <v>1.5224066666666667</v>
      </c>
      <c r="CB4968">
        <v>6799745</v>
      </c>
      <c r="CC4968" s="71">
        <f t="shared" si="1014"/>
        <v>11.332908333333334</v>
      </c>
    </row>
    <row r="4969" spans="2:81" x14ac:dyDescent="0.25">
      <c r="B4969">
        <v>5914</v>
      </c>
      <c r="C4969">
        <v>4</v>
      </c>
      <c r="D4969">
        <v>9</v>
      </c>
      <c r="E4969">
        <v>4</v>
      </c>
      <c r="F4969" s="17">
        <v>300000</v>
      </c>
      <c r="G4969">
        <v>8</v>
      </c>
      <c r="H4969">
        <v>2</v>
      </c>
      <c r="I4969">
        <v>18</v>
      </c>
      <c r="J4969">
        <v>38</v>
      </c>
      <c r="K4969">
        <v>6</v>
      </c>
      <c r="L4969">
        <v>6</v>
      </c>
      <c r="M4969">
        <v>1</v>
      </c>
      <c r="N4969" t="s">
        <v>26</v>
      </c>
      <c r="O4969">
        <v>991</v>
      </c>
      <c r="P4969">
        <v>1</v>
      </c>
      <c r="Q4969">
        <v>1</v>
      </c>
      <c r="R4969">
        <v>1</v>
      </c>
      <c r="S4969">
        <v>1</v>
      </c>
      <c r="T4969">
        <v>1</v>
      </c>
      <c r="U4969">
        <v>2</v>
      </c>
      <c r="V4969">
        <v>135.43</v>
      </c>
      <c r="W4969">
        <v>42</v>
      </c>
      <c r="X4969">
        <v>2</v>
      </c>
      <c r="Y4969">
        <v>2248</v>
      </c>
      <c r="Z4969">
        <v>220</v>
      </c>
      <c r="AA4969">
        <v>1</v>
      </c>
      <c r="AB4969">
        <v>30983002</v>
      </c>
      <c r="AC4969" s="6">
        <v>820853</v>
      </c>
      <c r="AD4969" s="6">
        <v>471815</v>
      </c>
      <c r="AE4969">
        <v>0</v>
      </c>
      <c r="AF4969">
        <v>0</v>
      </c>
      <c r="AG4969" s="25">
        <f t="shared" si="1003"/>
        <v>103.27667333333333</v>
      </c>
      <c r="AH4969" s="29"/>
      <c r="AI4969" s="25">
        <f t="shared" si="1006"/>
        <v>41.277296666666665</v>
      </c>
      <c r="AJ4969" s="34">
        <f t="shared" si="1004"/>
        <v>62.203600000000002</v>
      </c>
      <c r="AK4969">
        <v>3629305</v>
      </c>
      <c r="AL4969">
        <v>12383189</v>
      </c>
      <c r="AM4969">
        <v>30442</v>
      </c>
      <c r="AN4969">
        <v>3138570</v>
      </c>
      <c r="AO4969" s="6">
        <v>44463</v>
      </c>
      <c r="AP4969">
        <v>0</v>
      </c>
      <c r="AQ4969">
        <v>0</v>
      </c>
      <c r="AR4969">
        <v>593</v>
      </c>
      <c r="AS4969">
        <v>82243</v>
      </c>
      <c r="AT4969" s="6">
        <v>817</v>
      </c>
      <c r="AU4969">
        <v>1</v>
      </c>
      <c r="AV4969">
        <v>1</v>
      </c>
      <c r="AW4969">
        <v>1</v>
      </c>
      <c r="AX4969">
        <v>1</v>
      </c>
      <c r="AY4969">
        <v>2</v>
      </c>
      <c r="AZ4969">
        <v>2</v>
      </c>
      <c r="BA4969">
        <v>1</v>
      </c>
      <c r="BB4969">
        <v>2</v>
      </c>
      <c r="BC4969">
        <v>2</v>
      </c>
      <c r="BD4969">
        <v>2</v>
      </c>
      <c r="BE4969">
        <v>15379</v>
      </c>
      <c r="BF4969">
        <v>15379000</v>
      </c>
      <c r="BG4969" s="6">
        <v>303758</v>
      </c>
      <c r="BH4969">
        <v>0</v>
      </c>
      <c r="BI4969">
        <v>0</v>
      </c>
      <c r="BJ4969">
        <v>7243225</v>
      </c>
      <c r="BK4969" s="65">
        <f t="shared" si="1013"/>
        <v>24.144083333333334</v>
      </c>
      <c r="BL4969">
        <v>905768</v>
      </c>
      <c r="BM4969" s="65">
        <f t="shared" si="1002"/>
        <v>3.0192266666666665</v>
      </c>
      <c r="BN4969">
        <v>382690</v>
      </c>
      <c r="BO4969" s="71">
        <f t="shared" si="1007"/>
        <v>1.2756333333333334</v>
      </c>
      <c r="BP4969">
        <v>11002578</v>
      </c>
      <c r="BQ4969" s="71">
        <f t="shared" si="1008"/>
        <v>36.675260000000002</v>
      </c>
      <c r="BR4969">
        <v>7228368</v>
      </c>
      <c r="BS4969" s="73">
        <f t="shared" si="1009"/>
        <v>24.094560000000001</v>
      </c>
      <c r="BT4969">
        <v>567150</v>
      </c>
      <c r="BU4969" s="73">
        <f t="shared" si="1010"/>
        <v>1.8905000000000001</v>
      </c>
      <c r="BV4969">
        <v>1645069</v>
      </c>
      <c r="BW4969" s="71">
        <f t="shared" si="1011"/>
        <v>5.4835633333333336</v>
      </c>
      <c r="BX4969">
        <v>118550</v>
      </c>
      <c r="BY4969" s="71">
        <f t="shared" si="1012"/>
        <v>0.39516666666666667</v>
      </c>
      <c r="BZ4969">
        <v>345017</v>
      </c>
      <c r="CA4969" s="71">
        <f t="shared" si="1005"/>
        <v>1.1500566666666667</v>
      </c>
      <c r="CB4969">
        <v>1544589</v>
      </c>
      <c r="CC4969" s="71">
        <f t="shared" si="1014"/>
        <v>5.1486299999999998</v>
      </c>
    </row>
    <row r="4970" spans="2:81" x14ac:dyDescent="0.25">
      <c r="B4970">
        <v>5915</v>
      </c>
      <c r="C4970">
        <v>2</v>
      </c>
      <c r="D4970">
        <v>4</v>
      </c>
      <c r="E4970">
        <v>2</v>
      </c>
      <c r="F4970" s="17">
        <v>33500</v>
      </c>
      <c r="G4970">
        <v>5</v>
      </c>
      <c r="H4970">
        <v>1</v>
      </c>
      <c r="I4970">
        <v>7</v>
      </c>
      <c r="J4970">
        <v>17</v>
      </c>
      <c r="K4970">
        <v>6</v>
      </c>
      <c r="L4970">
        <v>1</v>
      </c>
      <c r="M4970">
        <v>2</v>
      </c>
      <c r="N4970">
        <v>1</v>
      </c>
      <c r="O4970">
        <v>3</v>
      </c>
      <c r="P4970">
        <v>1</v>
      </c>
      <c r="Q4970">
        <v>2</v>
      </c>
      <c r="R4970">
        <v>2</v>
      </c>
      <c r="S4970">
        <v>2</v>
      </c>
      <c r="T4970">
        <v>1</v>
      </c>
      <c r="U4970">
        <v>1</v>
      </c>
      <c r="V4970">
        <v>317.92</v>
      </c>
      <c r="W4970">
        <v>18</v>
      </c>
      <c r="X4970">
        <v>2</v>
      </c>
      <c r="Y4970">
        <v>6992</v>
      </c>
      <c r="Z4970">
        <v>839</v>
      </c>
      <c r="AA4970">
        <v>1</v>
      </c>
      <c r="AB4970">
        <v>6731284</v>
      </c>
      <c r="AC4970" s="6">
        <v>92943</v>
      </c>
      <c r="AD4970" s="6">
        <v>32120</v>
      </c>
      <c r="AE4970">
        <v>1</v>
      </c>
      <c r="AF4970">
        <v>1</v>
      </c>
      <c r="AG4970" s="25">
        <f t="shared" si="1003"/>
        <v>200.93385074626866</v>
      </c>
      <c r="AH4970" s="29"/>
      <c r="AI4970" s="25">
        <f t="shared" si="1006"/>
        <v>46.545791044776117</v>
      </c>
      <c r="AJ4970" s="34">
        <f t="shared" si="1004"/>
        <v>154.54388059701492</v>
      </c>
      <c r="AK4970">
        <v>457000</v>
      </c>
      <c r="AL4970">
        <v>1559284</v>
      </c>
      <c r="AM4970" t="s">
        <v>29</v>
      </c>
      <c r="AN4970" t="s">
        <v>27</v>
      </c>
      <c r="AO4970" s="6" t="s">
        <v>28</v>
      </c>
      <c r="AP4970">
        <v>9</v>
      </c>
      <c r="AQ4970">
        <v>9</v>
      </c>
      <c r="AR4970" t="s">
        <v>29</v>
      </c>
      <c r="AS4970" t="s">
        <v>27</v>
      </c>
      <c r="AT4970" s="6" t="s">
        <v>28</v>
      </c>
      <c r="AU4970">
        <v>9</v>
      </c>
      <c r="AV4970">
        <v>9</v>
      </c>
      <c r="AW4970">
        <v>1</v>
      </c>
      <c r="AX4970">
        <v>1</v>
      </c>
      <c r="AY4970">
        <v>2</v>
      </c>
      <c r="AZ4970">
        <v>2</v>
      </c>
      <c r="BA4970">
        <v>1</v>
      </c>
      <c r="BB4970">
        <v>2</v>
      </c>
      <c r="BC4970">
        <v>2</v>
      </c>
      <c r="BD4970">
        <v>1</v>
      </c>
      <c r="BE4970">
        <v>5172</v>
      </c>
      <c r="BF4970">
        <v>5172000</v>
      </c>
      <c r="BG4970" s="6">
        <v>60823</v>
      </c>
      <c r="BH4970">
        <v>1</v>
      </c>
      <c r="BI4970">
        <v>1</v>
      </c>
      <c r="BJ4970">
        <v>3425985</v>
      </c>
      <c r="BK4970" s="65">
        <f t="shared" si="1013"/>
        <v>102.26820895522388</v>
      </c>
      <c r="BL4970">
        <v>143996</v>
      </c>
      <c r="BM4970" s="65">
        <f t="shared" si="1002"/>
        <v>4.2983880597014927</v>
      </c>
      <c r="BN4970">
        <v>424706</v>
      </c>
      <c r="BO4970" s="71">
        <f t="shared" si="1007"/>
        <v>12.67779104477612</v>
      </c>
      <c r="BP4970">
        <v>1746015</v>
      </c>
      <c r="BQ4970" s="71">
        <f t="shared" si="1008"/>
        <v>52.119850746268654</v>
      </c>
      <c r="BR4970">
        <v>595560</v>
      </c>
      <c r="BS4970" s="73">
        <f t="shared" si="1009"/>
        <v>17.777910447761194</v>
      </c>
      <c r="BT4970">
        <v>0</v>
      </c>
      <c r="BU4970" s="73">
        <f t="shared" si="1010"/>
        <v>0</v>
      </c>
      <c r="BV4970">
        <v>79883</v>
      </c>
      <c r="BW4970" s="71">
        <f t="shared" si="1011"/>
        <v>2.3845671641791046</v>
      </c>
      <c r="BX4970">
        <v>13328</v>
      </c>
      <c r="BY4970" s="71">
        <f t="shared" si="1012"/>
        <v>0.39785074626865674</v>
      </c>
      <c r="BZ4970">
        <v>53859</v>
      </c>
      <c r="CA4970" s="71">
        <f t="shared" si="1005"/>
        <v>1.607731343283582</v>
      </c>
      <c r="CB4970">
        <v>247951</v>
      </c>
      <c r="CC4970" s="71">
        <f t="shared" si="1014"/>
        <v>7.4015223880597016</v>
      </c>
    </row>
    <row r="4971" spans="2:81" x14ac:dyDescent="0.25">
      <c r="B4971">
        <v>5916</v>
      </c>
      <c r="C4971">
        <v>2</v>
      </c>
      <c r="D4971">
        <v>4</v>
      </c>
      <c r="E4971">
        <v>1</v>
      </c>
      <c r="F4971" s="17">
        <v>11000</v>
      </c>
      <c r="G4971">
        <v>4</v>
      </c>
      <c r="H4971">
        <v>3</v>
      </c>
      <c r="I4971">
        <v>12</v>
      </c>
      <c r="J4971">
        <v>21</v>
      </c>
      <c r="K4971">
        <v>1</v>
      </c>
      <c r="L4971" t="s">
        <v>154</v>
      </c>
      <c r="M4971">
        <v>2</v>
      </c>
      <c r="N4971">
        <v>2</v>
      </c>
      <c r="O4971">
        <v>2</v>
      </c>
      <c r="P4971">
        <v>1</v>
      </c>
      <c r="Q4971">
        <v>2</v>
      </c>
      <c r="R4971">
        <v>1</v>
      </c>
      <c r="S4971">
        <v>2</v>
      </c>
      <c r="T4971">
        <v>2</v>
      </c>
      <c r="U4971">
        <v>2</v>
      </c>
      <c r="V4971">
        <v>776.54</v>
      </c>
      <c r="W4971">
        <v>17</v>
      </c>
      <c r="X4971">
        <v>2</v>
      </c>
      <c r="Y4971">
        <v>8266</v>
      </c>
      <c r="Z4971">
        <v>738</v>
      </c>
      <c r="AA4971">
        <v>1</v>
      </c>
      <c r="AB4971">
        <v>264605</v>
      </c>
      <c r="AC4971" s="6">
        <v>6145</v>
      </c>
      <c r="AD4971" s="6">
        <v>4423</v>
      </c>
      <c r="AE4971">
        <v>0</v>
      </c>
      <c r="AF4971">
        <v>0</v>
      </c>
      <c r="AG4971" s="25">
        <f t="shared" si="1003"/>
        <v>24.055</v>
      </c>
      <c r="AH4971" s="29"/>
      <c r="AI4971" s="25">
        <f t="shared" si="1006"/>
        <v>5.7730909090909091</v>
      </c>
      <c r="AJ4971" s="34">
        <f t="shared" si="1004"/>
        <v>18.573363636363638</v>
      </c>
      <c r="AK4971">
        <v>18612</v>
      </c>
      <c r="AL4971">
        <v>63504</v>
      </c>
      <c r="AM4971" t="s">
        <v>29</v>
      </c>
      <c r="AN4971" t="s">
        <v>27</v>
      </c>
      <c r="AO4971" s="6" t="s">
        <v>28</v>
      </c>
      <c r="AP4971">
        <v>9</v>
      </c>
      <c r="AQ4971">
        <v>9</v>
      </c>
      <c r="AR4971">
        <v>1450</v>
      </c>
      <c r="AS4971">
        <v>201101</v>
      </c>
      <c r="AT4971" s="6">
        <v>1722</v>
      </c>
      <c r="AU4971">
        <v>0</v>
      </c>
      <c r="AV4971">
        <v>0</v>
      </c>
      <c r="AW4971">
        <v>2</v>
      </c>
      <c r="AX4971">
        <v>2</v>
      </c>
      <c r="AY4971">
        <v>2</v>
      </c>
      <c r="AZ4971">
        <v>2</v>
      </c>
      <c r="BA4971">
        <v>2</v>
      </c>
      <c r="BB4971">
        <v>2</v>
      </c>
      <c r="BC4971">
        <v>2</v>
      </c>
      <c r="BD4971">
        <v>2</v>
      </c>
      <c r="BE4971" t="s">
        <v>29</v>
      </c>
      <c r="BF4971" t="s">
        <v>27</v>
      </c>
      <c r="BG4971" s="6" t="s">
        <v>28</v>
      </c>
      <c r="BH4971">
        <v>9</v>
      </c>
      <c r="BI4971">
        <v>9</v>
      </c>
      <c r="BJ4971">
        <v>225226</v>
      </c>
      <c r="BK4971" s="65">
        <f t="shared" si="1013"/>
        <v>20.475090909090909</v>
      </c>
      <c r="BL4971">
        <v>0</v>
      </c>
      <c r="BM4971" s="65">
        <f t="shared" si="1002"/>
        <v>0</v>
      </c>
      <c r="BN4971">
        <v>6471</v>
      </c>
      <c r="BO4971" s="71">
        <f t="shared" si="1007"/>
        <v>0.58827272727272728</v>
      </c>
      <c r="BP4971">
        <v>1693</v>
      </c>
      <c r="BQ4971" s="71">
        <f t="shared" si="1008"/>
        <v>0.15390909090909091</v>
      </c>
      <c r="BR4971">
        <v>11992</v>
      </c>
      <c r="BS4971" s="73">
        <f t="shared" si="1009"/>
        <v>1.0901818181818181</v>
      </c>
      <c r="BT4971">
        <v>1083</v>
      </c>
      <c r="BU4971" s="73">
        <f t="shared" si="1010"/>
        <v>9.8454545454545461E-2</v>
      </c>
      <c r="BV4971">
        <v>5113</v>
      </c>
      <c r="BW4971" s="71">
        <f t="shared" si="1011"/>
        <v>0.4648181818181818</v>
      </c>
      <c r="BX4971">
        <v>0</v>
      </c>
      <c r="BY4971" s="71">
        <f t="shared" si="1012"/>
        <v>0</v>
      </c>
      <c r="BZ4971">
        <v>0</v>
      </c>
      <c r="CA4971" s="71">
        <f t="shared" si="1005"/>
        <v>0</v>
      </c>
      <c r="CB4971">
        <v>13027</v>
      </c>
      <c r="CC4971" s="71">
        <f t="shared" si="1014"/>
        <v>1.1842727272727274</v>
      </c>
    </row>
    <row r="4972" spans="2:81" x14ac:dyDescent="0.25">
      <c r="B4972">
        <v>5917</v>
      </c>
      <c r="C4972">
        <v>3</v>
      </c>
      <c r="D4972">
        <v>7</v>
      </c>
      <c r="E4972">
        <v>5</v>
      </c>
      <c r="F4972" s="17">
        <v>87000</v>
      </c>
      <c r="G4972">
        <v>6</v>
      </c>
      <c r="H4972">
        <v>7</v>
      </c>
      <c r="I4972">
        <v>5</v>
      </c>
      <c r="J4972">
        <v>9</v>
      </c>
      <c r="K4972">
        <v>3</v>
      </c>
      <c r="L4972">
        <v>1</v>
      </c>
      <c r="M4972">
        <v>2</v>
      </c>
      <c r="N4972" t="s">
        <v>26</v>
      </c>
      <c r="O4972">
        <v>1</v>
      </c>
      <c r="P4972">
        <v>1</v>
      </c>
      <c r="Q4972">
        <v>1</v>
      </c>
      <c r="R4972">
        <v>2</v>
      </c>
      <c r="S4972">
        <v>2</v>
      </c>
      <c r="T4972">
        <v>2</v>
      </c>
      <c r="U4972">
        <v>2</v>
      </c>
      <c r="V4972">
        <v>69.290000000000006</v>
      </c>
      <c r="W4972">
        <v>57</v>
      </c>
      <c r="X4972">
        <v>1</v>
      </c>
      <c r="Y4972">
        <v>2654</v>
      </c>
      <c r="Z4972">
        <v>2685</v>
      </c>
      <c r="AA4972">
        <v>1</v>
      </c>
      <c r="AB4972">
        <v>2967988</v>
      </c>
      <c r="AC4972" s="6">
        <v>58917</v>
      </c>
      <c r="AD4972" s="6">
        <v>51633</v>
      </c>
      <c r="AE4972">
        <v>1</v>
      </c>
      <c r="AF4972">
        <v>1</v>
      </c>
      <c r="AG4972" s="25">
        <f t="shared" si="1003"/>
        <v>34.114804597701152</v>
      </c>
      <c r="AH4972" s="29"/>
      <c r="AI4972" s="25">
        <f t="shared" si="1006"/>
        <v>24.330977011494252</v>
      </c>
      <c r="AJ4972" s="34">
        <f t="shared" si="1004"/>
        <v>9.8679540229885063</v>
      </c>
      <c r="AK4972">
        <v>620397</v>
      </c>
      <c r="AL4972">
        <v>2116795</v>
      </c>
      <c r="AM4972">
        <v>8256</v>
      </c>
      <c r="AN4972">
        <v>851194</v>
      </c>
      <c r="AO4972" s="6">
        <v>7284</v>
      </c>
      <c r="AP4972">
        <v>0</v>
      </c>
      <c r="AQ4972">
        <v>0</v>
      </c>
      <c r="AR4972" t="s">
        <v>29</v>
      </c>
      <c r="AS4972" t="s">
        <v>27</v>
      </c>
      <c r="AT4972" s="6" t="s">
        <v>28</v>
      </c>
      <c r="AU4972">
        <v>9</v>
      </c>
      <c r="AV4972">
        <v>9</v>
      </c>
      <c r="AW4972">
        <v>2</v>
      </c>
      <c r="AX4972">
        <v>2</v>
      </c>
      <c r="AY4972">
        <v>2</v>
      </c>
      <c r="AZ4972">
        <v>2</v>
      </c>
      <c r="BA4972">
        <v>2</v>
      </c>
      <c r="BB4972">
        <v>2</v>
      </c>
      <c r="BC4972">
        <v>2</v>
      </c>
      <c r="BD4972">
        <v>2</v>
      </c>
      <c r="BE4972" t="s">
        <v>29</v>
      </c>
      <c r="BF4972" t="s">
        <v>27</v>
      </c>
      <c r="BG4972" s="6" t="s">
        <v>28</v>
      </c>
      <c r="BH4972">
        <v>9</v>
      </c>
      <c r="BI4972">
        <v>9</v>
      </c>
      <c r="BJ4972">
        <v>842499</v>
      </c>
      <c r="BK4972" s="65">
        <f t="shared" si="1013"/>
        <v>9.6838965517241373</v>
      </c>
      <c r="BL4972">
        <v>1084178</v>
      </c>
      <c r="BM4972" s="65">
        <f t="shared" si="1002"/>
        <v>12.461816091954024</v>
      </c>
      <c r="BN4972">
        <v>169097</v>
      </c>
      <c r="BO4972" s="71">
        <f t="shared" si="1007"/>
        <v>1.9436436781609194</v>
      </c>
      <c r="BP4972">
        <v>8695</v>
      </c>
      <c r="BQ4972" s="71">
        <f t="shared" si="1008"/>
        <v>9.9942528735632183E-2</v>
      </c>
      <c r="BR4972">
        <v>609486</v>
      </c>
      <c r="BS4972" s="73">
        <f t="shared" si="1009"/>
        <v>7.0055862068965515</v>
      </c>
      <c r="BT4972">
        <v>0</v>
      </c>
      <c r="BU4972" s="73">
        <f t="shared" si="1010"/>
        <v>0</v>
      </c>
      <c r="BV4972">
        <v>17420</v>
      </c>
      <c r="BW4972" s="71">
        <f t="shared" si="1011"/>
        <v>0.20022988505747127</v>
      </c>
      <c r="BX4972">
        <v>3500</v>
      </c>
      <c r="BY4972" s="71">
        <f t="shared" si="1012"/>
        <v>4.0229885057471264E-2</v>
      </c>
      <c r="BZ4972">
        <v>6526</v>
      </c>
      <c r="CA4972" s="71">
        <f t="shared" si="1005"/>
        <v>7.5011494252873567E-2</v>
      </c>
      <c r="CB4972">
        <v>226588</v>
      </c>
      <c r="CC4972" s="71">
        <f t="shared" si="1014"/>
        <v>2.6044597701149423</v>
      </c>
    </row>
    <row r="4973" spans="2:81" x14ac:dyDescent="0.25">
      <c r="B4973">
        <v>5918</v>
      </c>
      <c r="C4973">
        <v>2</v>
      </c>
      <c r="D4973">
        <v>3</v>
      </c>
      <c r="E4973">
        <v>2</v>
      </c>
      <c r="F4973" s="17">
        <v>14000</v>
      </c>
      <c r="G4973">
        <v>4</v>
      </c>
      <c r="H4973">
        <v>7</v>
      </c>
      <c r="I4973">
        <v>12</v>
      </c>
      <c r="J4973">
        <v>21</v>
      </c>
      <c r="K4973">
        <v>1</v>
      </c>
      <c r="L4973">
        <v>1</v>
      </c>
      <c r="M4973">
        <v>2</v>
      </c>
      <c r="N4973">
        <v>2</v>
      </c>
      <c r="O4973">
        <v>2</v>
      </c>
      <c r="P4973">
        <v>1</v>
      </c>
      <c r="Q4973">
        <v>2</v>
      </c>
      <c r="R4973">
        <v>2</v>
      </c>
      <c r="S4973">
        <v>2</v>
      </c>
      <c r="T4973">
        <v>2</v>
      </c>
      <c r="U4973">
        <v>2</v>
      </c>
      <c r="V4973">
        <v>864.37</v>
      </c>
      <c r="W4973">
        <v>13</v>
      </c>
      <c r="X4973">
        <v>2</v>
      </c>
      <c r="Y4973">
        <v>5849</v>
      </c>
      <c r="Z4973">
        <v>622</v>
      </c>
      <c r="AA4973">
        <v>1</v>
      </c>
      <c r="AB4973">
        <v>890723</v>
      </c>
      <c r="AC4973" s="6">
        <v>22060</v>
      </c>
      <c r="AD4973" s="6">
        <v>22060</v>
      </c>
      <c r="AE4973">
        <v>1</v>
      </c>
      <c r="AF4973">
        <v>0</v>
      </c>
      <c r="AG4973" s="25">
        <f t="shared" si="1003"/>
        <v>63.623071428571428</v>
      </c>
      <c r="AH4973" s="29"/>
      <c r="AI4973" s="25">
        <f t="shared" si="1006"/>
        <v>63.623071428571428</v>
      </c>
      <c r="AJ4973" s="34">
        <f t="shared" si="1004"/>
        <v>3.7142857142857142E-3</v>
      </c>
      <c r="AK4973">
        <v>261056</v>
      </c>
      <c r="AL4973">
        <v>890723</v>
      </c>
      <c r="AM4973" t="s">
        <v>29</v>
      </c>
      <c r="AN4973" t="s">
        <v>27</v>
      </c>
      <c r="AO4973" s="6" t="s">
        <v>28</v>
      </c>
      <c r="AP4973">
        <v>9</v>
      </c>
      <c r="AQ4973">
        <v>9</v>
      </c>
      <c r="AR4973" t="s">
        <v>29</v>
      </c>
      <c r="AS4973" t="s">
        <v>27</v>
      </c>
      <c r="AT4973" s="6" t="s">
        <v>28</v>
      </c>
      <c r="AU4973">
        <v>9</v>
      </c>
      <c r="AV4973">
        <v>9</v>
      </c>
      <c r="AW4973">
        <v>2</v>
      </c>
      <c r="AX4973">
        <v>2</v>
      </c>
      <c r="AY4973">
        <v>2</v>
      </c>
      <c r="AZ4973">
        <v>2</v>
      </c>
      <c r="BA4973">
        <v>2</v>
      </c>
      <c r="BB4973">
        <v>2</v>
      </c>
      <c r="BC4973">
        <v>2</v>
      </c>
      <c r="BD4973">
        <v>2</v>
      </c>
      <c r="BE4973" t="s">
        <v>29</v>
      </c>
      <c r="BF4973" t="s">
        <v>27</v>
      </c>
      <c r="BG4973" s="6" t="s">
        <v>28</v>
      </c>
      <c r="BH4973">
        <v>9</v>
      </c>
      <c r="BI4973">
        <v>9</v>
      </c>
      <c r="BJ4973">
        <v>287797</v>
      </c>
      <c r="BK4973" s="65">
        <f t="shared" si="1013"/>
        <v>20.556928571428571</v>
      </c>
      <c r="BL4973">
        <v>44837</v>
      </c>
      <c r="BM4973" s="65">
        <f t="shared" si="1002"/>
        <v>3.2026428571428571</v>
      </c>
      <c r="BN4973">
        <v>94467</v>
      </c>
      <c r="BO4973" s="71">
        <f t="shared" si="1007"/>
        <v>6.7476428571428571</v>
      </c>
      <c r="BP4973">
        <v>6832</v>
      </c>
      <c r="BQ4973" s="71">
        <f t="shared" si="1008"/>
        <v>0.48799999999999999</v>
      </c>
      <c r="BR4973">
        <v>133776</v>
      </c>
      <c r="BS4973" s="73">
        <f t="shared" si="1009"/>
        <v>9.5554285714285712</v>
      </c>
      <c r="BT4973">
        <v>0</v>
      </c>
      <c r="BU4973" s="73">
        <f t="shared" si="1010"/>
        <v>0</v>
      </c>
      <c r="BV4973">
        <v>0</v>
      </c>
      <c r="BW4973" s="71">
        <f t="shared" si="1011"/>
        <v>0</v>
      </c>
      <c r="BX4973">
        <v>18274</v>
      </c>
      <c r="BY4973" s="71">
        <f t="shared" si="1012"/>
        <v>1.3052857142857144</v>
      </c>
      <c r="BZ4973">
        <v>7426</v>
      </c>
      <c r="CA4973" s="71">
        <f t="shared" si="1005"/>
        <v>0.53042857142857147</v>
      </c>
      <c r="CB4973">
        <v>297314</v>
      </c>
      <c r="CC4973" s="71">
        <f t="shared" si="1014"/>
        <v>21.236714285714285</v>
      </c>
    </row>
    <row r="4974" spans="2:81" x14ac:dyDescent="0.25">
      <c r="B4974">
        <v>5920</v>
      </c>
      <c r="C4974">
        <v>2</v>
      </c>
      <c r="D4974">
        <v>3</v>
      </c>
      <c r="E4974">
        <v>2</v>
      </c>
      <c r="F4974" s="17">
        <v>33000</v>
      </c>
      <c r="G4974">
        <v>5</v>
      </c>
      <c r="H4974">
        <v>1</v>
      </c>
      <c r="I4974">
        <v>12</v>
      </c>
      <c r="J4974">
        <v>21</v>
      </c>
      <c r="K4974">
        <v>2</v>
      </c>
      <c r="L4974">
        <v>1</v>
      </c>
      <c r="M4974">
        <v>2</v>
      </c>
      <c r="N4974">
        <v>2</v>
      </c>
      <c r="O4974">
        <v>3</v>
      </c>
      <c r="P4974">
        <v>1</v>
      </c>
      <c r="Q4974">
        <v>1</v>
      </c>
      <c r="R4974">
        <v>2</v>
      </c>
      <c r="S4974">
        <v>2</v>
      </c>
      <c r="T4974">
        <v>2</v>
      </c>
      <c r="U4974">
        <v>2</v>
      </c>
      <c r="V4974">
        <v>321.99</v>
      </c>
      <c r="W4974">
        <v>13</v>
      </c>
      <c r="X4974">
        <v>1</v>
      </c>
      <c r="Y4974">
        <v>6174</v>
      </c>
      <c r="Z4974">
        <v>711</v>
      </c>
      <c r="AA4974">
        <v>1</v>
      </c>
      <c r="AB4974">
        <v>1239997</v>
      </c>
      <c r="AC4974" s="6">
        <v>11182</v>
      </c>
      <c r="AD4974" s="6">
        <v>3156</v>
      </c>
      <c r="AE4974">
        <v>0</v>
      </c>
      <c r="AF4974">
        <v>0</v>
      </c>
      <c r="AG4974" s="25">
        <f t="shared" si="1003"/>
        <v>37.575666666666663</v>
      </c>
      <c r="AH4974" s="29"/>
      <c r="AI4974" s="25">
        <f t="shared" si="1006"/>
        <v>5.2303939393939398</v>
      </c>
      <c r="AJ4974" s="34">
        <f t="shared" si="1004"/>
        <v>32.589515151515151</v>
      </c>
      <c r="AK4974">
        <v>50587</v>
      </c>
      <c r="AL4974">
        <v>172603</v>
      </c>
      <c r="AM4974">
        <v>10353</v>
      </c>
      <c r="AN4974">
        <v>1067394</v>
      </c>
      <c r="AO4974" s="6">
        <v>8026</v>
      </c>
      <c r="AP4974">
        <v>0</v>
      </c>
      <c r="AQ4974">
        <v>0</v>
      </c>
      <c r="AR4974" t="s">
        <v>29</v>
      </c>
      <c r="AS4974" t="s">
        <v>27</v>
      </c>
      <c r="AT4974" s="6" t="s">
        <v>28</v>
      </c>
      <c r="AU4974">
        <v>9</v>
      </c>
      <c r="AV4974">
        <v>9</v>
      </c>
      <c r="AW4974">
        <v>2</v>
      </c>
      <c r="AX4974">
        <v>2</v>
      </c>
      <c r="AY4974">
        <v>2</v>
      </c>
      <c r="AZ4974">
        <v>2</v>
      </c>
      <c r="BA4974">
        <v>2</v>
      </c>
      <c r="BB4974">
        <v>2</v>
      </c>
      <c r="BC4974">
        <v>2</v>
      </c>
      <c r="BD4974">
        <v>2</v>
      </c>
      <c r="BE4974" t="s">
        <v>29</v>
      </c>
      <c r="BF4974" t="s">
        <v>27</v>
      </c>
      <c r="BG4974" s="6" t="s">
        <v>28</v>
      </c>
      <c r="BH4974">
        <v>9</v>
      </c>
      <c r="BI4974">
        <v>9</v>
      </c>
      <c r="BJ4974">
        <v>1059093</v>
      </c>
      <c r="BK4974" s="65">
        <f t="shared" si="1013"/>
        <v>32.093727272727271</v>
      </c>
      <c r="BL4974">
        <v>12711</v>
      </c>
      <c r="BM4974" s="65">
        <f t="shared" si="1002"/>
        <v>0.38518181818181818</v>
      </c>
      <c r="BN4974">
        <v>23903</v>
      </c>
      <c r="BO4974" s="71">
        <f t="shared" si="1007"/>
        <v>0.72433333333333338</v>
      </c>
      <c r="BP4974">
        <v>8302</v>
      </c>
      <c r="BQ4974" s="71">
        <f t="shared" si="1008"/>
        <v>0.25157575757575756</v>
      </c>
      <c r="BR4974">
        <v>46251</v>
      </c>
      <c r="BS4974" s="73">
        <f t="shared" si="1009"/>
        <v>1.4015454545454546</v>
      </c>
      <c r="BT4974">
        <v>0</v>
      </c>
      <c r="BU4974" s="73">
        <f t="shared" si="1010"/>
        <v>0</v>
      </c>
      <c r="BV4974">
        <v>21734</v>
      </c>
      <c r="BW4974" s="71">
        <f t="shared" si="1011"/>
        <v>0.65860606060606064</v>
      </c>
      <c r="BX4974">
        <v>777</v>
      </c>
      <c r="BY4974" s="71">
        <f t="shared" si="1012"/>
        <v>2.3545454545454546E-2</v>
      </c>
      <c r="BZ4974">
        <v>773</v>
      </c>
      <c r="CA4974" s="71">
        <f t="shared" si="1005"/>
        <v>2.3424242424242424E-2</v>
      </c>
      <c r="CB4974">
        <v>66454</v>
      </c>
      <c r="CC4974" s="71">
        <f t="shared" si="1014"/>
        <v>2.0137575757575759</v>
      </c>
    </row>
    <row r="4975" spans="2:81" x14ac:dyDescent="0.25">
      <c r="B4975">
        <v>5921</v>
      </c>
      <c r="C4975">
        <v>2</v>
      </c>
      <c r="D4975">
        <v>3</v>
      </c>
      <c r="E4975">
        <v>2</v>
      </c>
      <c r="F4975" s="17">
        <v>2150</v>
      </c>
      <c r="G4975">
        <v>2</v>
      </c>
      <c r="H4975">
        <v>7</v>
      </c>
      <c r="I4975">
        <v>2</v>
      </c>
      <c r="J4975">
        <v>3</v>
      </c>
      <c r="K4975">
        <v>1</v>
      </c>
      <c r="L4975">
        <v>1</v>
      </c>
      <c r="M4975">
        <v>2</v>
      </c>
      <c r="N4975">
        <v>2</v>
      </c>
      <c r="O4975">
        <v>1</v>
      </c>
      <c r="P4975">
        <v>1</v>
      </c>
      <c r="Q4975">
        <v>2</v>
      </c>
      <c r="R4975">
        <v>2</v>
      </c>
      <c r="S4975">
        <v>1</v>
      </c>
      <c r="T4975">
        <v>2</v>
      </c>
      <c r="U4975">
        <v>2</v>
      </c>
      <c r="V4975">
        <v>2447.5500000000002</v>
      </c>
      <c r="W4975">
        <v>14</v>
      </c>
      <c r="X4975">
        <v>1</v>
      </c>
      <c r="Y4975">
        <v>5853</v>
      </c>
      <c r="Z4975">
        <v>727</v>
      </c>
      <c r="AA4975">
        <v>1</v>
      </c>
      <c r="AB4975">
        <v>155150</v>
      </c>
      <c r="AC4975" s="6">
        <v>2853</v>
      </c>
      <c r="AD4975" s="6">
        <v>2853</v>
      </c>
      <c r="AE4975">
        <v>0</v>
      </c>
      <c r="AF4975">
        <v>0</v>
      </c>
      <c r="AG4975" s="25">
        <f t="shared" si="1003"/>
        <v>72.162790697674424</v>
      </c>
      <c r="AH4975" s="29"/>
      <c r="AI4975" s="25">
        <f t="shared" si="1006"/>
        <v>72.162790697674424</v>
      </c>
      <c r="AJ4975" s="34">
        <f t="shared" si="1004"/>
        <v>2.4186046511627906E-2</v>
      </c>
      <c r="AK4975">
        <v>45472</v>
      </c>
      <c r="AL4975">
        <v>155150</v>
      </c>
      <c r="AM4975" t="s">
        <v>29</v>
      </c>
      <c r="AN4975" t="s">
        <v>27</v>
      </c>
      <c r="AO4975" s="6" t="s">
        <v>28</v>
      </c>
      <c r="AP4975">
        <v>9</v>
      </c>
      <c r="AQ4975">
        <v>9</v>
      </c>
      <c r="AR4975" t="s">
        <v>29</v>
      </c>
      <c r="AS4975" t="s">
        <v>27</v>
      </c>
      <c r="AT4975" s="6" t="s">
        <v>28</v>
      </c>
      <c r="AU4975">
        <v>9</v>
      </c>
      <c r="AV4975">
        <v>9</v>
      </c>
      <c r="AW4975">
        <v>2</v>
      </c>
      <c r="AX4975">
        <v>2</v>
      </c>
      <c r="AY4975">
        <v>2</v>
      </c>
      <c r="AZ4975">
        <v>2</v>
      </c>
      <c r="BA4975">
        <v>2</v>
      </c>
      <c r="BB4975">
        <v>2</v>
      </c>
      <c r="BC4975">
        <v>2</v>
      </c>
      <c r="BD4975">
        <v>2</v>
      </c>
      <c r="BE4975" t="s">
        <v>29</v>
      </c>
      <c r="BF4975" t="s">
        <v>27</v>
      </c>
      <c r="BG4975" s="6" t="s">
        <v>28</v>
      </c>
      <c r="BH4975">
        <v>9</v>
      </c>
      <c r="BI4975">
        <v>9</v>
      </c>
      <c r="BJ4975">
        <v>0</v>
      </c>
      <c r="BK4975" s="65">
        <f t="shared" si="1013"/>
        <v>0</v>
      </c>
      <c r="BL4975">
        <v>14270</v>
      </c>
      <c r="BM4975" s="65">
        <f t="shared" si="1002"/>
        <v>6.6372093023255818</v>
      </c>
      <c r="BN4975">
        <v>3657</v>
      </c>
      <c r="BO4975" s="71">
        <f t="shared" si="1007"/>
        <v>1.7009302325581395</v>
      </c>
      <c r="BP4975">
        <v>1041</v>
      </c>
      <c r="BQ4975" s="71">
        <f t="shared" si="1008"/>
        <v>0.48418604651162789</v>
      </c>
      <c r="BR4975">
        <v>64867</v>
      </c>
      <c r="BS4975" s="73">
        <f t="shared" si="1009"/>
        <v>30.170697674418605</v>
      </c>
      <c r="BT4975">
        <v>0</v>
      </c>
      <c r="BU4975" s="73">
        <f t="shared" si="1010"/>
        <v>0</v>
      </c>
      <c r="BV4975">
        <v>0</v>
      </c>
      <c r="BW4975" s="71">
        <f t="shared" si="1011"/>
        <v>0</v>
      </c>
      <c r="BX4975">
        <v>45395</v>
      </c>
      <c r="BY4975" s="71">
        <f t="shared" si="1012"/>
        <v>21.113953488372093</v>
      </c>
      <c r="BZ4975">
        <v>8599</v>
      </c>
      <c r="CA4975" s="71">
        <f t="shared" si="1005"/>
        <v>3.9995348837209304</v>
      </c>
      <c r="CB4975">
        <v>17322</v>
      </c>
      <c r="CC4975" s="71">
        <f t="shared" si="1014"/>
        <v>8.0567441860465117</v>
      </c>
    </row>
    <row r="4976" spans="2:81" x14ac:dyDescent="0.25">
      <c r="B4976">
        <v>5922</v>
      </c>
      <c r="C4976">
        <v>4</v>
      </c>
      <c r="D4976">
        <v>9</v>
      </c>
      <c r="E4976">
        <v>1</v>
      </c>
      <c r="F4976" s="17">
        <v>16000</v>
      </c>
      <c r="G4976">
        <v>4</v>
      </c>
      <c r="H4976">
        <v>6</v>
      </c>
      <c r="I4976">
        <v>23</v>
      </c>
      <c r="J4976">
        <v>50</v>
      </c>
      <c r="K4976" t="s">
        <v>26</v>
      </c>
      <c r="L4976" t="s">
        <v>154</v>
      </c>
      <c r="M4976" t="s">
        <v>26</v>
      </c>
      <c r="N4976" t="s">
        <v>26</v>
      </c>
      <c r="O4976" t="s">
        <v>157</v>
      </c>
      <c r="P4976">
        <v>1</v>
      </c>
      <c r="Q4976">
        <v>1</v>
      </c>
      <c r="R4976">
        <v>2</v>
      </c>
      <c r="S4976" t="s">
        <v>26</v>
      </c>
      <c r="T4976">
        <v>2</v>
      </c>
      <c r="U4976">
        <v>2</v>
      </c>
      <c r="V4976">
        <v>869.22</v>
      </c>
      <c r="W4976">
        <v>43</v>
      </c>
      <c r="X4976">
        <v>1</v>
      </c>
      <c r="Y4976">
        <v>5732</v>
      </c>
      <c r="Z4976">
        <v>665</v>
      </c>
      <c r="AA4976">
        <v>1</v>
      </c>
      <c r="AB4976">
        <v>1405754</v>
      </c>
      <c r="AC4976" s="6">
        <v>20384</v>
      </c>
      <c r="AD4976" s="6">
        <v>14997</v>
      </c>
      <c r="AE4976">
        <v>1</v>
      </c>
      <c r="AF4976">
        <v>1</v>
      </c>
      <c r="AG4976" s="25">
        <f t="shared" si="1003"/>
        <v>87.859624999999994</v>
      </c>
      <c r="AH4976" s="29"/>
      <c r="AI4976" s="25">
        <f t="shared" si="1006"/>
        <v>43.829500000000003</v>
      </c>
      <c r="AJ4976" s="34">
        <f t="shared" si="1004"/>
        <v>44.368937500000001</v>
      </c>
      <c r="AK4976">
        <v>205531</v>
      </c>
      <c r="AL4976">
        <v>701272</v>
      </c>
      <c r="AM4976">
        <v>6833</v>
      </c>
      <c r="AN4976">
        <v>704482</v>
      </c>
      <c r="AO4976" s="6">
        <v>5387</v>
      </c>
      <c r="AP4976">
        <v>0</v>
      </c>
      <c r="AQ4976">
        <v>0</v>
      </c>
      <c r="AR4976" t="s">
        <v>29</v>
      </c>
      <c r="AS4976">
        <v>0</v>
      </c>
      <c r="AT4976" s="6" t="s">
        <v>28</v>
      </c>
      <c r="AU4976">
        <v>9</v>
      </c>
      <c r="AV4976">
        <v>9</v>
      </c>
      <c r="AW4976">
        <v>2</v>
      </c>
      <c r="AX4976">
        <v>2</v>
      </c>
      <c r="AY4976">
        <v>2</v>
      </c>
      <c r="AZ4976">
        <v>2</v>
      </c>
      <c r="BA4976">
        <v>2</v>
      </c>
      <c r="BB4976">
        <v>2</v>
      </c>
      <c r="BC4976">
        <v>2</v>
      </c>
      <c r="BD4976">
        <v>2</v>
      </c>
      <c r="BE4976" t="s">
        <v>29</v>
      </c>
      <c r="BF4976" t="s">
        <v>27</v>
      </c>
      <c r="BG4976" s="6" t="s">
        <v>28</v>
      </c>
      <c r="BH4976">
        <v>9</v>
      </c>
      <c r="BI4976">
        <v>9</v>
      </c>
      <c r="BJ4976">
        <v>663654</v>
      </c>
      <c r="BK4976" s="65">
        <f t="shared" si="1013"/>
        <v>41.478375</v>
      </c>
      <c r="BL4976">
        <v>41059</v>
      </c>
      <c r="BM4976" s="65">
        <f t="shared" si="1002"/>
        <v>2.5661874999999998</v>
      </c>
      <c r="BN4976">
        <v>72424</v>
      </c>
      <c r="BO4976" s="71">
        <f t="shared" si="1007"/>
        <v>4.5265000000000004</v>
      </c>
      <c r="BP4976">
        <v>100764</v>
      </c>
      <c r="BQ4976" s="71">
        <f t="shared" si="1008"/>
        <v>6.2977499999999997</v>
      </c>
      <c r="BR4976">
        <v>349868</v>
      </c>
      <c r="BS4976" s="73">
        <f t="shared" si="1009"/>
        <v>21.86675</v>
      </c>
      <c r="BT4976">
        <v>0</v>
      </c>
      <c r="BU4976" s="73">
        <f t="shared" si="1010"/>
        <v>0</v>
      </c>
      <c r="BV4976">
        <v>56985</v>
      </c>
      <c r="BW4976" s="71">
        <f t="shared" si="1011"/>
        <v>3.5615625</v>
      </c>
      <c r="BX4976">
        <v>9482</v>
      </c>
      <c r="BY4976" s="71">
        <f t="shared" si="1012"/>
        <v>0.59262499999999996</v>
      </c>
      <c r="BZ4976">
        <v>13502</v>
      </c>
      <c r="CA4976" s="71">
        <f t="shared" si="1005"/>
        <v>0.84387500000000004</v>
      </c>
      <c r="CB4976">
        <v>98016</v>
      </c>
      <c r="CC4976" s="71">
        <f t="shared" si="1014"/>
        <v>6.1260000000000003</v>
      </c>
    </row>
    <row r="4977" spans="2:81" x14ac:dyDescent="0.25">
      <c r="B4977">
        <v>5923</v>
      </c>
      <c r="C4977">
        <v>2</v>
      </c>
      <c r="D4977">
        <v>4</v>
      </c>
      <c r="E4977">
        <v>1</v>
      </c>
      <c r="F4977" s="17">
        <v>35000</v>
      </c>
      <c r="G4977">
        <v>5</v>
      </c>
      <c r="H4977">
        <v>7</v>
      </c>
      <c r="I4977">
        <v>13</v>
      </c>
      <c r="J4977">
        <v>24</v>
      </c>
      <c r="K4977">
        <v>1</v>
      </c>
      <c r="L4977" t="s">
        <v>154</v>
      </c>
      <c r="M4977">
        <v>2</v>
      </c>
      <c r="N4977">
        <v>2</v>
      </c>
      <c r="O4977">
        <v>1</v>
      </c>
      <c r="P4977">
        <v>1</v>
      </c>
      <c r="Q4977">
        <v>1</v>
      </c>
      <c r="R4977">
        <v>2</v>
      </c>
      <c r="S4977">
        <v>2</v>
      </c>
      <c r="T4977">
        <v>2</v>
      </c>
      <c r="U4977">
        <v>2</v>
      </c>
      <c r="V4977">
        <v>776.54</v>
      </c>
      <c r="W4977">
        <v>17</v>
      </c>
      <c r="X4977">
        <v>1</v>
      </c>
      <c r="Y4977">
        <v>9763</v>
      </c>
      <c r="Z4977">
        <v>431</v>
      </c>
      <c r="AA4977">
        <v>1</v>
      </c>
      <c r="AB4977">
        <v>67574</v>
      </c>
      <c r="AC4977" s="6">
        <v>871</v>
      </c>
      <c r="AD4977" s="6">
        <v>459</v>
      </c>
      <c r="AE4977">
        <v>0</v>
      </c>
      <c r="AF4977">
        <v>0</v>
      </c>
      <c r="AG4977" s="25">
        <f t="shared" si="1003"/>
        <v>1.9306857142857143</v>
      </c>
      <c r="AH4977" s="29"/>
      <c r="AI4977" s="25">
        <f t="shared" si="1006"/>
        <v>0.45194285714285715</v>
      </c>
      <c r="AJ4977" s="34">
        <f t="shared" si="1004"/>
        <v>1.4914857142857143</v>
      </c>
      <c r="AK4977">
        <v>4636</v>
      </c>
      <c r="AL4977">
        <v>15818</v>
      </c>
      <c r="AM4977">
        <v>502</v>
      </c>
      <c r="AN4977">
        <v>51756</v>
      </c>
      <c r="AO4977" s="6">
        <v>412</v>
      </c>
      <c r="AP4977">
        <v>0</v>
      </c>
      <c r="AQ4977">
        <v>0</v>
      </c>
      <c r="AR4977" t="s">
        <v>29</v>
      </c>
      <c r="AS4977" t="s">
        <v>27</v>
      </c>
      <c r="AT4977" s="6" t="s">
        <v>28</v>
      </c>
      <c r="AU4977">
        <v>9</v>
      </c>
      <c r="AV4977">
        <v>9</v>
      </c>
      <c r="AW4977">
        <v>2</v>
      </c>
      <c r="AX4977">
        <v>2</v>
      </c>
      <c r="AY4977">
        <v>2</v>
      </c>
      <c r="AZ4977">
        <v>2</v>
      </c>
      <c r="BA4977">
        <v>2</v>
      </c>
      <c r="BB4977">
        <v>2</v>
      </c>
      <c r="BC4977">
        <v>2</v>
      </c>
      <c r="BD4977">
        <v>2</v>
      </c>
      <c r="BE4977" t="s">
        <v>29</v>
      </c>
      <c r="BF4977" t="s">
        <v>27</v>
      </c>
      <c r="BG4977" s="6" t="s">
        <v>28</v>
      </c>
      <c r="BH4977">
        <v>9</v>
      </c>
      <c r="BI4977">
        <v>9</v>
      </c>
      <c r="BJ4977">
        <v>51756</v>
      </c>
      <c r="BK4977" s="65">
        <f t="shared" si="1013"/>
        <v>1.4787428571428571</v>
      </c>
      <c r="BL4977">
        <v>0</v>
      </c>
      <c r="BM4977" s="65">
        <f t="shared" si="1002"/>
        <v>0</v>
      </c>
      <c r="BN4977">
        <v>9994</v>
      </c>
      <c r="BO4977" s="71">
        <f t="shared" si="1007"/>
        <v>0.28554285714285715</v>
      </c>
      <c r="BP4977">
        <v>0</v>
      </c>
      <c r="BQ4977" s="71">
        <f t="shared" si="1008"/>
        <v>0</v>
      </c>
      <c r="BR4977">
        <v>2001</v>
      </c>
      <c r="BS4977" s="73">
        <f t="shared" si="1009"/>
        <v>5.7171428571428574E-2</v>
      </c>
      <c r="BT4977">
        <v>0</v>
      </c>
      <c r="BU4977" s="73">
        <f t="shared" si="1010"/>
        <v>0</v>
      </c>
      <c r="BV4977">
        <v>420</v>
      </c>
      <c r="BW4977" s="71">
        <f t="shared" si="1011"/>
        <v>1.2E-2</v>
      </c>
      <c r="BX4977">
        <v>0</v>
      </c>
      <c r="BY4977" s="71">
        <f t="shared" si="1012"/>
        <v>0</v>
      </c>
      <c r="BZ4977">
        <v>0</v>
      </c>
      <c r="CA4977" s="71">
        <f t="shared" si="1005"/>
        <v>0</v>
      </c>
      <c r="CB4977">
        <v>3403</v>
      </c>
      <c r="CC4977" s="71">
        <f t="shared" si="1014"/>
        <v>9.7228571428571428E-2</v>
      </c>
    </row>
    <row r="4978" spans="2:81" x14ac:dyDescent="0.25">
      <c r="B4978">
        <v>5924</v>
      </c>
      <c r="C4978">
        <v>3</v>
      </c>
      <c r="D4978">
        <v>5</v>
      </c>
      <c r="E4978">
        <v>4</v>
      </c>
      <c r="F4978" s="17">
        <v>19250</v>
      </c>
      <c r="G4978">
        <v>4</v>
      </c>
      <c r="H4978">
        <v>6</v>
      </c>
      <c r="I4978">
        <v>2</v>
      </c>
      <c r="J4978">
        <v>2</v>
      </c>
      <c r="K4978">
        <v>3</v>
      </c>
      <c r="L4978">
        <v>1</v>
      </c>
      <c r="M4978">
        <v>2</v>
      </c>
      <c r="N4978">
        <v>2</v>
      </c>
      <c r="O4978">
        <v>1</v>
      </c>
      <c r="P4978">
        <v>1</v>
      </c>
      <c r="Q4978">
        <v>1</v>
      </c>
      <c r="R4978">
        <v>1</v>
      </c>
      <c r="S4978">
        <v>2</v>
      </c>
      <c r="T4978">
        <v>2</v>
      </c>
      <c r="U4978">
        <v>2</v>
      </c>
      <c r="V4978">
        <v>377.81</v>
      </c>
      <c r="W4978">
        <v>24</v>
      </c>
      <c r="X4978">
        <v>2</v>
      </c>
      <c r="Y4978">
        <v>3284</v>
      </c>
      <c r="Z4978">
        <v>1201</v>
      </c>
      <c r="AA4978">
        <v>1</v>
      </c>
      <c r="AB4978">
        <v>901486</v>
      </c>
      <c r="AC4978" s="6">
        <v>17089</v>
      </c>
      <c r="AD4978" s="6">
        <v>13654</v>
      </c>
      <c r="AE4978">
        <v>1</v>
      </c>
      <c r="AF4978">
        <v>0</v>
      </c>
      <c r="AG4978" s="25">
        <f t="shared" si="1003"/>
        <v>46.830441558441557</v>
      </c>
      <c r="AH4978" s="29"/>
      <c r="AI4978" s="25">
        <f t="shared" si="1006"/>
        <v>29.139740259740261</v>
      </c>
      <c r="AJ4978" s="34">
        <f t="shared" si="1004"/>
        <v>17.904051948051947</v>
      </c>
      <c r="AK4978">
        <v>164402</v>
      </c>
      <c r="AL4978">
        <v>560940</v>
      </c>
      <c r="AM4978">
        <v>2426</v>
      </c>
      <c r="AN4978">
        <v>250121</v>
      </c>
      <c r="AO4978" s="6">
        <v>2538</v>
      </c>
      <c r="AP4978">
        <v>1</v>
      </c>
      <c r="AQ4978">
        <v>0</v>
      </c>
      <c r="AR4978">
        <v>652</v>
      </c>
      <c r="AS4978">
        <v>90426</v>
      </c>
      <c r="AT4978" s="6">
        <v>897</v>
      </c>
      <c r="AU4978">
        <v>1</v>
      </c>
      <c r="AV4978">
        <v>1</v>
      </c>
      <c r="AW4978">
        <v>2</v>
      </c>
      <c r="AX4978">
        <v>2</v>
      </c>
      <c r="AY4978">
        <v>2</v>
      </c>
      <c r="AZ4978">
        <v>2</v>
      </c>
      <c r="BA4978">
        <v>2</v>
      </c>
      <c r="BB4978">
        <v>2</v>
      </c>
      <c r="BC4978">
        <v>2</v>
      </c>
      <c r="BD4978">
        <v>2</v>
      </c>
      <c r="BE4978" t="s">
        <v>29</v>
      </c>
      <c r="BF4978" t="s">
        <v>27</v>
      </c>
      <c r="BG4978" s="6" t="s">
        <v>28</v>
      </c>
      <c r="BH4978">
        <v>9</v>
      </c>
      <c r="BI4978">
        <v>9</v>
      </c>
      <c r="BJ4978">
        <v>250121</v>
      </c>
      <c r="BK4978" s="65">
        <f t="shared" si="1013"/>
        <v>12.993298701298702</v>
      </c>
      <c r="BL4978">
        <v>92791</v>
      </c>
      <c r="BM4978" s="65">
        <f t="shared" si="1002"/>
        <v>4.8203116883116879</v>
      </c>
      <c r="BN4978">
        <v>55704</v>
      </c>
      <c r="BO4978" s="71">
        <f t="shared" si="1007"/>
        <v>2.8937142857142857</v>
      </c>
      <c r="BP4978">
        <v>8365</v>
      </c>
      <c r="BQ4978" s="71">
        <f t="shared" si="1008"/>
        <v>0.43454545454545457</v>
      </c>
      <c r="BR4978">
        <v>177272</v>
      </c>
      <c r="BS4978" s="73">
        <f t="shared" si="1009"/>
        <v>9.2089350649350656</v>
      </c>
      <c r="BT4978">
        <v>0</v>
      </c>
      <c r="BU4978" s="73">
        <f t="shared" si="1010"/>
        <v>0</v>
      </c>
      <c r="BV4978">
        <v>51416</v>
      </c>
      <c r="BW4978" s="71">
        <f t="shared" si="1011"/>
        <v>2.670961038961039</v>
      </c>
      <c r="BX4978">
        <v>11382</v>
      </c>
      <c r="BY4978" s="71">
        <f t="shared" si="1012"/>
        <v>0.59127272727272728</v>
      </c>
      <c r="BZ4978">
        <v>59299</v>
      </c>
      <c r="CA4978" s="71">
        <f t="shared" si="1005"/>
        <v>3.0804675324675324</v>
      </c>
      <c r="CB4978">
        <v>195136</v>
      </c>
      <c r="CC4978" s="71">
        <f t="shared" si="1014"/>
        <v>10.136935064935065</v>
      </c>
    </row>
    <row r="4979" spans="2:81" x14ac:dyDescent="0.25">
      <c r="B4979">
        <v>5925</v>
      </c>
      <c r="C4979">
        <v>1</v>
      </c>
      <c r="D4979">
        <v>2</v>
      </c>
      <c r="E4979">
        <v>2</v>
      </c>
      <c r="F4979" s="17">
        <v>100000</v>
      </c>
      <c r="G4979">
        <v>6</v>
      </c>
      <c r="H4979">
        <v>5</v>
      </c>
      <c r="I4979">
        <v>5</v>
      </c>
      <c r="J4979">
        <v>9</v>
      </c>
      <c r="K4979">
        <v>3</v>
      </c>
      <c r="L4979">
        <v>1</v>
      </c>
      <c r="M4979">
        <v>1</v>
      </c>
      <c r="N4979">
        <v>2</v>
      </c>
      <c r="O4979">
        <v>2</v>
      </c>
      <c r="P4979">
        <v>1</v>
      </c>
      <c r="Q4979">
        <v>1</v>
      </c>
      <c r="R4979">
        <v>2</v>
      </c>
      <c r="S4979">
        <v>2</v>
      </c>
      <c r="T4979">
        <v>2</v>
      </c>
      <c r="U4979">
        <v>2</v>
      </c>
      <c r="V4979">
        <v>82.18</v>
      </c>
      <c r="W4979">
        <v>10</v>
      </c>
      <c r="X4979">
        <v>2</v>
      </c>
      <c r="Y4979">
        <v>4781</v>
      </c>
      <c r="Z4979">
        <v>1303</v>
      </c>
      <c r="AA4979">
        <v>1</v>
      </c>
      <c r="AB4979">
        <v>10110496</v>
      </c>
      <c r="AC4979" s="6">
        <v>157486</v>
      </c>
      <c r="AD4979" s="6">
        <v>120365</v>
      </c>
      <c r="AE4979">
        <v>0</v>
      </c>
      <c r="AF4979">
        <v>0</v>
      </c>
      <c r="AG4979" s="25">
        <f t="shared" si="1003"/>
        <v>101.10496000000001</v>
      </c>
      <c r="AH4979" s="29"/>
      <c r="AI4979" s="25">
        <f t="shared" si="1006"/>
        <v>63.009509999999999</v>
      </c>
      <c r="AJ4979" s="34">
        <f t="shared" si="1004"/>
        <v>38.466999999999999</v>
      </c>
      <c r="AK4979">
        <v>1846703</v>
      </c>
      <c r="AL4979">
        <v>6300951</v>
      </c>
      <c r="AM4979">
        <v>36950</v>
      </c>
      <c r="AN4979">
        <v>3809545</v>
      </c>
      <c r="AO4979" s="6">
        <v>37121</v>
      </c>
      <c r="AP4979">
        <v>0</v>
      </c>
      <c r="AQ4979">
        <v>0</v>
      </c>
      <c r="AR4979" t="s">
        <v>29</v>
      </c>
      <c r="AS4979" t="s">
        <v>27</v>
      </c>
      <c r="AT4979" s="6" t="s">
        <v>28</v>
      </c>
      <c r="AU4979">
        <v>9</v>
      </c>
      <c r="AV4979">
        <v>9</v>
      </c>
      <c r="AW4979">
        <v>2</v>
      </c>
      <c r="AX4979">
        <v>2</v>
      </c>
      <c r="AY4979">
        <v>2</v>
      </c>
      <c r="AZ4979">
        <v>2</v>
      </c>
      <c r="BA4979">
        <v>2</v>
      </c>
      <c r="BB4979">
        <v>2</v>
      </c>
      <c r="BC4979">
        <v>2</v>
      </c>
      <c r="BD4979">
        <v>2</v>
      </c>
      <c r="BE4979" t="s">
        <v>29</v>
      </c>
      <c r="BF4979" t="s">
        <v>27</v>
      </c>
      <c r="BG4979" s="6" t="s">
        <v>28</v>
      </c>
      <c r="BH4979">
        <v>9</v>
      </c>
      <c r="BI4979">
        <v>9</v>
      </c>
      <c r="BJ4979">
        <v>4006133</v>
      </c>
      <c r="BK4979" s="65">
        <f t="shared" si="1013"/>
        <v>40.061329999999998</v>
      </c>
      <c r="BL4979">
        <v>486973</v>
      </c>
      <c r="BM4979" s="65">
        <f t="shared" si="1002"/>
        <v>4.8697299999999997</v>
      </c>
      <c r="BN4979">
        <v>576000</v>
      </c>
      <c r="BO4979" s="71">
        <f t="shared" si="1007"/>
        <v>5.76</v>
      </c>
      <c r="BP4979">
        <v>141256</v>
      </c>
      <c r="BQ4979" s="71">
        <f t="shared" si="1008"/>
        <v>1.41256</v>
      </c>
      <c r="BR4979">
        <v>3399509</v>
      </c>
      <c r="BS4979" s="73">
        <f t="shared" si="1009"/>
        <v>33.995089999999998</v>
      </c>
      <c r="BT4979">
        <v>0</v>
      </c>
      <c r="BU4979" s="73">
        <f t="shared" si="1010"/>
        <v>0</v>
      </c>
      <c r="BV4979">
        <v>298203</v>
      </c>
      <c r="BW4979" s="71">
        <f t="shared" si="1011"/>
        <v>2.98203</v>
      </c>
      <c r="BX4979">
        <v>93714</v>
      </c>
      <c r="BY4979" s="71">
        <f t="shared" si="1012"/>
        <v>0.93713999999999997</v>
      </c>
      <c r="BZ4979">
        <v>186257</v>
      </c>
      <c r="CA4979" s="71">
        <f t="shared" si="1005"/>
        <v>1.8625700000000001</v>
      </c>
      <c r="CB4979">
        <v>922450</v>
      </c>
      <c r="CC4979" s="71">
        <f t="shared" si="1014"/>
        <v>9.2245000000000008</v>
      </c>
    </row>
    <row r="4980" spans="2:81" x14ac:dyDescent="0.25">
      <c r="B4980">
        <v>5926</v>
      </c>
      <c r="C4980">
        <v>3</v>
      </c>
      <c r="D4980">
        <v>7</v>
      </c>
      <c r="E4980">
        <v>4</v>
      </c>
      <c r="F4980" s="17">
        <v>4200</v>
      </c>
      <c r="G4980">
        <v>2</v>
      </c>
      <c r="H4980">
        <v>7</v>
      </c>
      <c r="I4980">
        <v>12</v>
      </c>
      <c r="J4980">
        <v>21</v>
      </c>
      <c r="K4980">
        <v>1</v>
      </c>
      <c r="L4980">
        <v>2</v>
      </c>
      <c r="M4980">
        <v>2</v>
      </c>
      <c r="N4980">
        <v>2</v>
      </c>
      <c r="O4980">
        <v>1</v>
      </c>
      <c r="P4980">
        <v>1</v>
      </c>
      <c r="Q4980">
        <v>1</v>
      </c>
      <c r="R4980">
        <v>2</v>
      </c>
      <c r="S4980">
        <v>2</v>
      </c>
      <c r="T4980">
        <v>2</v>
      </c>
      <c r="U4980">
        <v>2</v>
      </c>
      <c r="V4980">
        <v>734.43</v>
      </c>
      <c r="W4980">
        <v>32</v>
      </c>
      <c r="X4980">
        <v>1</v>
      </c>
      <c r="Y4980">
        <v>3320</v>
      </c>
      <c r="Z4980">
        <v>1831</v>
      </c>
      <c r="AA4980">
        <v>1</v>
      </c>
      <c r="AB4980">
        <v>260369</v>
      </c>
      <c r="AC4980" s="6">
        <v>3954</v>
      </c>
      <c r="AD4980" s="6">
        <v>2550</v>
      </c>
      <c r="AE4980">
        <v>0</v>
      </c>
      <c r="AF4980">
        <v>0</v>
      </c>
      <c r="AG4980" s="25">
        <f t="shared" si="1003"/>
        <v>61.992619047619044</v>
      </c>
      <c r="AH4980" s="29"/>
      <c r="AI4980" s="25">
        <f t="shared" si="1006"/>
        <v>26.938571428571429</v>
      </c>
      <c r="AJ4980" s="34">
        <f t="shared" si="1004"/>
        <v>35.396428571428572</v>
      </c>
      <c r="AK4980">
        <v>33160</v>
      </c>
      <c r="AL4980">
        <v>113142</v>
      </c>
      <c r="AM4980">
        <v>1428</v>
      </c>
      <c r="AN4980">
        <v>147227</v>
      </c>
      <c r="AO4980" s="6">
        <v>1404</v>
      </c>
      <c r="AP4980">
        <v>0</v>
      </c>
      <c r="AQ4980">
        <v>0</v>
      </c>
      <c r="AR4980" t="s">
        <v>29</v>
      </c>
      <c r="AS4980" t="s">
        <v>27</v>
      </c>
      <c r="AT4980" s="6" t="s">
        <v>28</v>
      </c>
      <c r="AU4980">
        <v>9</v>
      </c>
      <c r="AV4980">
        <v>9</v>
      </c>
      <c r="AW4980">
        <v>2</v>
      </c>
      <c r="AX4980">
        <v>2</v>
      </c>
      <c r="AY4980">
        <v>2</v>
      </c>
      <c r="AZ4980">
        <v>2</v>
      </c>
      <c r="BA4980">
        <v>2</v>
      </c>
      <c r="BB4980">
        <v>2</v>
      </c>
      <c r="BC4980">
        <v>2</v>
      </c>
      <c r="BD4980">
        <v>2</v>
      </c>
      <c r="BE4980" t="s">
        <v>29</v>
      </c>
      <c r="BF4980" t="s">
        <v>27</v>
      </c>
      <c r="BG4980" s="6" t="s">
        <v>28</v>
      </c>
      <c r="BH4980">
        <v>9</v>
      </c>
      <c r="BI4980">
        <v>9</v>
      </c>
      <c r="BJ4980">
        <v>145804</v>
      </c>
      <c r="BK4980" s="65">
        <f t="shared" si="1013"/>
        <v>34.715238095238092</v>
      </c>
      <c r="BL4980">
        <v>24698</v>
      </c>
      <c r="BM4980" s="65">
        <f t="shared" si="1002"/>
        <v>5.8804761904761902</v>
      </c>
      <c r="BN4980">
        <v>3746</v>
      </c>
      <c r="BO4980" s="71">
        <f t="shared" si="1007"/>
        <v>0.89190476190476187</v>
      </c>
      <c r="BP4980">
        <v>1423</v>
      </c>
      <c r="BQ4980" s="71">
        <f t="shared" si="1008"/>
        <v>0.33880952380952378</v>
      </c>
      <c r="BR4980">
        <v>9651</v>
      </c>
      <c r="BS4980" s="73">
        <f t="shared" si="1009"/>
        <v>2.297857142857143</v>
      </c>
      <c r="BT4980">
        <v>0</v>
      </c>
      <c r="BU4980" s="73">
        <f t="shared" si="1010"/>
        <v>0</v>
      </c>
      <c r="BV4980">
        <v>36940</v>
      </c>
      <c r="BW4980" s="71">
        <f t="shared" si="1011"/>
        <v>8.795238095238096</v>
      </c>
      <c r="BX4980">
        <v>666</v>
      </c>
      <c r="BY4980" s="71">
        <f t="shared" si="1012"/>
        <v>0.15857142857142856</v>
      </c>
      <c r="BZ4980">
        <v>1502</v>
      </c>
      <c r="CA4980" s="71">
        <f t="shared" si="1005"/>
        <v>0.35761904761904761</v>
      </c>
      <c r="CB4980">
        <v>35938</v>
      </c>
      <c r="CC4980" s="71">
        <f t="shared" si="1014"/>
        <v>8.5566666666666666</v>
      </c>
    </row>
    <row r="4981" spans="2:81" x14ac:dyDescent="0.25">
      <c r="B4981">
        <v>5928</v>
      </c>
      <c r="C4981">
        <v>3</v>
      </c>
      <c r="D4981">
        <v>5</v>
      </c>
      <c r="E4981">
        <v>4</v>
      </c>
      <c r="F4981" s="17">
        <v>21500</v>
      </c>
      <c r="G4981">
        <v>4</v>
      </c>
      <c r="H4981">
        <v>7</v>
      </c>
      <c r="I4981">
        <v>23</v>
      </c>
      <c r="J4981">
        <v>50</v>
      </c>
      <c r="K4981" t="s">
        <v>26</v>
      </c>
      <c r="L4981" t="s">
        <v>154</v>
      </c>
      <c r="M4981" t="s">
        <v>26</v>
      </c>
      <c r="N4981" t="s">
        <v>26</v>
      </c>
      <c r="O4981" t="s">
        <v>157</v>
      </c>
      <c r="P4981">
        <v>1</v>
      </c>
      <c r="Q4981">
        <v>2</v>
      </c>
      <c r="R4981">
        <v>2</v>
      </c>
      <c r="S4981" t="s">
        <v>26</v>
      </c>
      <c r="T4981">
        <v>2</v>
      </c>
      <c r="U4981">
        <v>2</v>
      </c>
      <c r="V4981">
        <v>734.43</v>
      </c>
      <c r="W4981">
        <v>22</v>
      </c>
      <c r="X4981">
        <v>1</v>
      </c>
      <c r="Y4981">
        <v>3451</v>
      </c>
      <c r="Z4981">
        <v>1581</v>
      </c>
      <c r="AA4981">
        <v>1</v>
      </c>
      <c r="AB4981">
        <v>1752106</v>
      </c>
      <c r="AC4981" s="6">
        <v>66867</v>
      </c>
      <c r="AD4981" s="6">
        <v>66867</v>
      </c>
      <c r="AE4981">
        <v>0</v>
      </c>
      <c r="AF4981">
        <v>0</v>
      </c>
      <c r="AG4981" s="25">
        <f t="shared" si="1003"/>
        <v>81.493302325581396</v>
      </c>
      <c r="AH4981" s="29"/>
      <c r="AI4981" s="25">
        <f t="shared" si="1006"/>
        <v>81.493302325581396</v>
      </c>
      <c r="AJ4981" s="34">
        <f t="shared" si="1004"/>
        <v>2.4186046511627908E-3</v>
      </c>
      <c r="AK4981">
        <v>513513</v>
      </c>
      <c r="AL4981">
        <v>1752106</v>
      </c>
      <c r="AM4981" t="s">
        <v>29</v>
      </c>
      <c r="AN4981">
        <v>0</v>
      </c>
      <c r="AO4981" s="6" t="s">
        <v>28</v>
      </c>
      <c r="AP4981">
        <v>9</v>
      </c>
      <c r="AQ4981">
        <v>9</v>
      </c>
      <c r="AR4981" t="s">
        <v>29</v>
      </c>
      <c r="AS4981">
        <v>0</v>
      </c>
      <c r="AT4981" s="6" t="s">
        <v>28</v>
      </c>
      <c r="AU4981">
        <v>9</v>
      </c>
      <c r="AV4981">
        <v>9</v>
      </c>
      <c r="AW4981">
        <v>2</v>
      </c>
      <c r="AX4981">
        <v>2</v>
      </c>
      <c r="AY4981">
        <v>2</v>
      </c>
      <c r="AZ4981">
        <v>2</v>
      </c>
      <c r="BA4981">
        <v>2</v>
      </c>
      <c r="BB4981">
        <v>2</v>
      </c>
      <c r="BC4981">
        <v>2</v>
      </c>
      <c r="BD4981">
        <v>2</v>
      </c>
      <c r="BE4981" t="s">
        <v>29</v>
      </c>
      <c r="BF4981" t="s">
        <v>27</v>
      </c>
      <c r="BG4981" s="6" t="s">
        <v>28</v>
      </c>
      <c r="BH4981">
        <v>9</v>
      </c>
      <c r="BI4981">
        <v>9</v>
      </c>
      <c r="BJ4981">
        <v>239380</v>
      </c>
      <c r="BK4981" s="65">
        <f t="shared" si="1013"/>
        <v>11.133953488372093</v>
      </c>
      <c r="BL4981">
        <v>184412</v>
      </c>
      <c r="BM4981" s="65">
        <f t="shared" si="1002"/>
        <v>8.577302325581396</v>
      </c>
      <c r="BN4981">
        <v>172539</v>
      </c>
      <c r="BO4981" s="71">
        <f t="shared" si="1007"/>
        <v>8.0250697674418596</v>
      </c>
      <c r="BP4981">
        <v>211947</v>
      </c>
      <c r="BQ4981" s="71">
        <f t="shared" si="1008"/>
        <v>9.8580000000000005</v>
      </c>
      <c r="BR4981">
        <v>618603</v>
      </c>
      <c r="BS4981" s="73">
        <f t="shared" si="1009"/>
        <v>28.772232558139535</v>
      </c>
      <c r="BT4981">
        <v>0</v>
      </c>
      <c r="BU4981" s="73">
        <f t="shared" si="1010"/>
        <v>0</v>
      </c>
      <c r="BV4981">
        <v>100755</v>
      </c>
      <c r="BW4981" s="71">
        <f t="shared" si="1011"/>
        <v>4.6862790697674415</v>
      </c>
      <c r="BX4981">
        <v>16766</v>
      </c>
      <c r="BY4981" s="71">
        <f t="shared" si="1012"/>
        <v>0.77981395348837212</v>
      </c>
      <c r="BZ4981">
        <v>23873</v>
      </c>
      <c r="CA4981" s="71">
        <f t="shared" si="1005"/>
        <v>1.1103720930232559</v>
      </c>
      <c r="CB4981">
        <v>183832</v>
      </c>
      <c r="CC4981" s="71">
        <f t="shared" si="1014"/>
        <v>8.5503255813953487</v>
      </c>
    </row>
    <row r="4982" spans="2:81" x14ac:dyDescent="0.25">
      <c r="B4982">
        <v>5929</v>
      </c>
      <c r="C4982">
        <v>3</v>
      </c>
      <c r="D4982">
        <v>7</v>
      </c>
      <c r="E4982">
        <v>5</v>
      </c>
      <c r="F4982" s="17">
        <v>122000</v>
      </c>
      <c r="G4982">
        <v>7</v>
      </c>
      <c r="H4982">
        <v>8</v>
      </c>
      <c r="I4982">
        <v>14</v>
      </c>
      <c r="J4982">
        <v>27</v>
      </c>
      <c r="K4982" t="s">
        <v>26</v>
      </c>
      <c r="L4982">
        <v>5</v>
      </c>
      <c r="M4982">
        <v>1</v>
      </c>
      <c r="N4982">
        <v>1</v>
      </c>
      <c r="O4982">
        <v>2</v>
      </c>
      <c r="P4982">
        <v>1</v>
      </c>
      <c r="Q4982">
        <v>2</v>
      </c>
      <c r="R4982">
        <v>2</v>
      </c>
      <c r="S4982">
        <v>2</v>
      </c>
      <c r="T4982">
        <v>2</v>
      </c>
      <c r="U4982">
        <v>1</v>
      </c>
      <c r="V4982">
        <v>112.78</v>
      </c>
      <c r="W4982">
        <v>34</v>
      </c>
      <c r="X4982">
        <v>1</v>
      </c>
      <c r="Y4982">
        <v>930</v>
      </c>
      <c r="Z4982">
        <v>4099</v>
      </c>
      <c r="AA4982">
        <v>1</v>
      </c>
      <c r="AB4982">
        <v>7099565</v>
      </c>
      <c r="AC4982" s="6">
        <v>129414</v>
      </c>
      <c r="AD4982" s="6">
        <v>105032</v>
      </c>
      <c r="AE4982">
        <v>1</v>
      </c>
      <c r="AF4982">
        <v>1</v>
      </c>
      <c r="AG4982" s="25">
        <f t="shared" si="1003"/>
        <v>58.19315573770492</v>
      </c>
      <c r="AH4982" s="29"/>
      <c r="AI4982" s="25">
        <f t="shared" si="1006"/>
        <v>41.201352459016391</v>
      </c>
      <c r="AJ4982" s="34">
        <f t="shared" si="1004"/>
        <v>17.009204918032786</v>
      </c>
      <c r="AK4982">
        <v>1473202</v>
      </c>
      <c r="AL4982">
        <v>5026565</v>
      </c>
      <c r="AM4982" t="s">
        <v>29</v>
      </c>
      <c r="AN4982" t="s">
        <v>27</v>
      </c>
      <c r="AO4982" s="6" t="s">
        <v>28</v>
      </c>
      <c r="AP4982">
        <v>9</v>
      </c>
      <c r="AQ4982">
        <v>9</v>
      </c>
      <c r="AR4982" t="s">
        <v>29</v>
      </c>
      <c r="AS4982" t="s">
        <v>27</v>
      </c>
      <c r="AT4982" s="6" t="s">
        <v>28</v>
      </c>
      <c r="AU4982">
        <v>9</v>
      </c>
      <c r="AV4982">
        <v>9</v>
      </c>
      <c r="AW4982">
        <v>1</v>
      </c>
      <c r="AX4982">
        <v>2</v>
      </c>
      <c r="AY4982">
        <v>2</v>
      </c>
      <c r="AZ4982">
        <v>2</v>
      </c>
      <c r="BA4982">
        <v>1</v>
      </c>
      <c r="BB4982">
        <v>2</v>
      </c>
      <c r="BC4982">
        <v>2</v>
      </c>
      <c r="BD4982">
        <v>2</v>
      </c>
      <c r="BE4982">
        <v>2073</v>
      </c>
      <c r="BF4982">
        <v>2073000</v>
      </c>
      <c r="BG4982" s="6">
        <v>24382</v>
      </c>
      <c r="BH4982">
        <v>0</v>
      </c>
      <c r="BI4982">
        <v>1</v>
      </c>
      <c r="BJ4982">
        <v>0</v>
      </c>
      <c r="BK4982" s="65">
        <f t="shared" si="1013"/>
        <v>0</v>
      </c>
      <c r="BL4982">
        <v>0</v>
      </c>
      <c r="BM4982" s="65">
        <f t="shared" si="1002"/>
        <v>0</v>
      </c>
      <c r="BN4982">
        <v>1561699</v>
      </c>
      <c r="BO4982" s="71">
        <f t="shared" si="1007"/>
        <v>12.800811475409835</v>
      </c>
      <c r="BP4982">
        <v>2073000</v>
      </c>
      <c r="BQ4982" s="71">
        <f t="shared" si="1008"/>
        <v>16.991803278688526</v>
      </c>
      <c r="BR4982">
        <v>2928105</v>
      </c>
      <c r="BS4982" s="73">
        <f t="shared" si="1009"/>
        <v>24.000860655737704</v>
      </c>
      <c r="BT4982">
        <v>0</v>
      </c>
      <c r="BU4982" s="73">
        <f t="shared" si="1010"/>
        <v>0</v>
      </c>
      <c r="BV4982">
        <v>19761</v>
      </c>
      <c r="BW4982" s="71">
        <f t="shared" si="1011"/>
        <v>0.16197540983606556</v>
      </c>
      <c r="BX4982">
        <v>5896</v>
      </c>
      <c r="BY4982" s="71">
        <f t="shared" si="1012"/>
        <v>4.8327868852459016E-2</v>
      </c>
      <c r="BZ4982">
        <v>76718</v>
      </c>
      <c r="CA4982" s="71">
        <f t="shared" si="1005"/>
        <v>0.62883606557377048</v>
      </c>
      <c r="CB4982">
        <v>434386</v>
      </c>
      <c r="CC4982" s="71">
        <f t="shared" si="1014"/>
        <v>3.5605409836065576</v>
      </c>
    </row>
    <row r="4983" spans="2:81" x14ac:dyDescent="0.25">
      <c r="B4983">
        <v>5930</v>
      </c>
      <c r="C4983">
        <v>4</v>
      </c>
      <c r="D4983">
        <v>9</v>
      </c>
      <c r="E4983">
        <v>3</v>
      </c>
      <c r="F4983" s="17">
        <v>37500</v>
      </c>
      <c r="G4983">
        <v>5</v>
      </c>
      <c r="H4983">
        <v>4</v>
      </c>
      <c r="I4983">
        <v>7</v>
      </c>
      <c r="J4983">
        <v>17</v>
      </c>
      <c r="K4983">
        <v>3</v>
      </c>
      <c r="L4983">
        <v>1</v>
      </c>
      <c r="M4983">
        <v>2</v>
      </c>
      <c r="N4983" t="s">
        <v>26</v>
      </c>
      <c r="O4983">
        <v>1</v>
      </c>
      <c r="P4983">
        <v>1</v>
      </c>
      <c r="Q4983">
        <v>1</v>
      </c>
      <c r="R4983">
        <v>2</v>
      </c>
      <c r="S4983">
        <v>2</v>
      </c>
      <c r="T4983">
        <v>2</v>
      </c>
      <c r="U4983">
        <v>2</v>
      </c>
      <c r="V4983">
        <v>214.01</v>
      </c>
      <c r="W4983">
        <v>40</v>
      </c>
      <c r="X4983">
        <v>1</v>
      </c>
      <c r="Y4983">
        <v>2154</v>
      </c>
      <c r="Z4983">
        <v>1388</v>
      </c>
      <c r="AA4983">
        <v>1</v>
      </c>
      <c r="AB4983">
        <v>3605331</v>
      </c>
      <c r="AC4983" s="6">
        <v>74680</v>
      </c>
      <c r="AD4983" s="6">
        <v>60943</v>
      </c>
      <c r="AE4983">
        <v>0</v>
      </c>
      <c r="AF4983">
        <v>0</v>
      </c>
      <c r="AG4983" s="25">
        <f t="shared" si="1003"/>
        <v>96.142160000000004</v>
      </c>
      <c r="AH4983" s="29"/>
      <c r="AI4983" s="25">
        <f t="shared" si="1006"/>
        <v>38.13397333333333</v>
      </c>
      <c r="AJ4983" s="34">
        <f t="shared" si="1004"/>
        <v>58.375413333333334</v>
      </c>
      <c r="AK4983">
        <v>419116</v>
      </c>
      <c r="AL4983">
        <v>1430024</v>
      </c>
      <c r="AM4983">
        <v>21099</v>
      </c>
      <c r="AN4983">
        <v>2175307</v>
      </c>
      <c r="AO4983" s="6">
        <v>13737</v>
      </c>
      <c r="AP4983">
        <v>0</v>
      </c>
      <c r="AQ4983">
        <v>0</v>
      </c>
      <c r="AR4983" t="s">
        <v>29</v>
      </c>
      <c r="AS4983" t="s">
        <v>27</v>
      </c>
      <c r="AT4983" s="6" t="s">
        <v>28</v>
      </c>
      <c r="AU4983">
        <v>9</v>
      </c>
      <c r="AV4983">
        <v>9</v>
      </c>
      <c r="AW4983">
        <v>2</v>
      </c>
      <c r="AX4983">
        <v>2</v>
      </c>
      <c r="AY4983">
        <v>2</v>
      </c>
      <c r="AZ4983">
        <v>2</v>
      </c>
      <c r="BA4983">
        <v>2</v>
      </c>
      <c r="BB4983">
        <v>2</v>
      </c>
      <c r="BC4983">
        <v>2</v>
      </c>
      <c r="BD4983">
        <v>2</v>
      </c>
      <c r="BE4983" t="s">
        <v>29</v>
      </c>
      <c r="BF4983" t="s">
        <v>27</v>
      </c>
      <c r="BG4983" s="6" t="s">
        <v>28</v>
      </c>
      <c r="BH4983">
        <v>9</v>
      </c>
      <c r="BI4983">
        <v>9</v>
      </c>
      <c r="BJ4983">
        <v>671362</v>
      </c>
      <c r="BK4983" s="65">
        <f t="shared" si="1013"/>
        <v>17.902986666666667</v>
      </c>
      <c r="BL4983">
        <v>327392</v>
      </c>
      <c r="BM4983" s="65">
        <f t="shared" si="1002"/>
        <v>8.7304533333333332</v>
      </c>
      <c r="BN4983">
        <v>349054</v>
      </c>
      <c r="BO4983" s="71">
        <f t="shared" si="1007"/>
        <v>9.3081066666666672</v>
      </c>
      <c r="BP4983">
        <v>1469819</v>
      </c>
      <c r="BQ4983" s="71">
        <f t="shared" si="1008"/>
        <v>39.195173333333337</v>
      </c>
      <c r="BR4983">
        <v>394567</v>
      </c>
      <c r="BS4983" s="73">
        <f t="shared" si="1009"/>
        <v>10.521786666666667</v>
      </c>
      <c r="BT4983">
        <v>42594</v>
      </c>
      <c r="BU4983" s="73">
        <f t="shared" si="1010"/>
        <v>1.13584</v>
      </c>
      <c r="BV4983">
        <v>93841</v>
      </c>
      <c r="BW4983" s="71">
        <f t="shared" si="1011"/>
        <v>2.5024266666666666</v>
      </c>
      <c r="BX4983">
        <v>14388</v>
      </c>
      <c r="BY4983" s="71">
        <f t="shared" si="1012"/>
        <v>0.38368000000000002</v>
      </c>
      <c r="BZ4983">
        <v>38531</v>
      </c>
      <c r="CA4983" s="71">
        <f t="shared" si="1005"/>
        <v>1.0274933333333334</v>
      </c>
      <c r="CB4983">
        <v>203784</v>
      </c>
      <c r="CC4983" s="71">
        <f t="shared" si="1014"/>
        <v>5.43424</v>
      </c>
    </row>
    <row r="4984" spans="2:81" x14ac:dyDescent="0.25">
      <c r="B4984">
        <v>5932</v>
      </c>
      <c r="C4984">
        <v>3</v>
      </c>
      <c r="D4984">
        <v>5</v>
      </c>
      <c r="E4984">
        <v>4</v>
      </c>
      <c r="F4984" s="17">
        <v>15000</v>
      </c>
      <c r="G4984">
        <v>4</v>
      </c>
      <c r="H4984">
        <v>7</v>
      </c>
      <c r="I4984">
        <v>2</v>
      </c>
      <c r="J4984">
        <v>2</v>
      </c>
      <c r="K4984">
        <v>6</v>
      </c>
      <c r="L4984">
        <v>6</v>
      </c>
      <c r="M4984">
        <v>1</v>
      </c>
      <c r="N4984" t="s">
        <v>26</v>
      </c>
      <c r="O4984">
        <v>2</v>
      </c>
      <c r="P4984">
        <v>1</v>
      </c>
      <c r="Q4984">
        <v>2</v>
      </c>
      <c r="R4984">
        <v>2</v>
      </c>
      <c r="S4984">
        <v>2</v>
      </c>
      <c r="T4984">
        <v>1</v>
      </c>
      <c r="U4984">
        <v>2</v>
      </c>
      <c r="V4984">
        <v>1063.17</v>
      </c>
      <c r="W4984">
        <v>25</v>
      </c>
      <c r="X4984">
        <v>2</v>
      </c>
      <c r="Y4984">
        <v>2445</v>
      </c>
      <c r="Z4984">
        <v>2023</v>
      </c>
      <c r="AA4984">
        <v>1</v>
      </c>
      <c r="AB4984">
        <v>3113809</v>
      </c>
      <c r="AC4984" s="6">
        <v>38985</v>
      </c>
      <c r="AD4984" s="6">
        <v>21839</v>
      </c>
      <c r="AE4984">
        <v>0</v>
      </c>
      <c r="AF4984">
        <v>0</v>
      </c>
      <c r="AG4984" s="25">
        <f t="shared" si="1003"/>
        <v>207.58726666666666</v>
      </c>
      <c r="AH4984" s="29"/>
      <c r="AI4984" s="25">
        <f t="shared" si="1006"/>
        <v>110.38726666666666</v>
      </c>
      <c r="AJ4984" s="34">
        <f t="shared" si="1004"/>
        <v>97.300533333333334</v>
      </c>
      <c r="AK4984">
        <v>485290</v>
      </c>
      <c r="AL4984">
        <v>1655809</v>
      </c>
      <c r="AM4984" t="s">
        <v>29</v>
      </c>
      <c r="AN4984" t="s">
        <v>27</v>
      </c>
      <c r="AO4984" s="6" t="s">
        <v>28</v>
      </c>
      <c r="AP4984">
        <v>9</v>
      </c>
      <c r="AQ4984">
        <v>9</v>
      </c>
      <c r="AR4984" t="s">
        <v>29</v>
      </c>
      <c r="AS4984" t="s">
        <v>27</v>
      </c>
      <c r="AT4984" s="6" t="s">
        <v>28</v>
      </c>
      <c r="AU4984">
        <v>9</v>
      </c>
      <c r="AV4984">
        <v>9</v>
      </c>
      <c r="AW4984">
        <v>1</v>
      </c>
      <c r="AX4984">
        <v>1</v>
      </c>
      <c r="AY4984">
        <v>2</v>
      </c>
      <c r="AZ4984">
        <v>2</v>
      </c>
      <c r="BA4984">
        <v>2</v>
      </c>
      <c r="BB4984">
        <v>2</v>
      </c>
      <c r="BC4984">
        <v>2</v>
      </c>
      <c r="BD4984">
        <v>2</v>
      </c>
      <c r="BE4984">
        <v>1458</v>
      </c>
      <c r="BF4984">
        <v>1458000</v>
      </c>
      <c r="BG4984" s="6">
        <v>17146</v>
      </c>
      <c r="BH4984">
        <v>0</v>
      </c>
      <c r="BI4984">
        <v>1</v>
      </c>
      <c r="BJ4984">
        <v>1458000</v>
      </c>
      <c r="BK4984" s="65">
        <f t="shared" si="1013"/>
        <v>97.2</v>
      </c>
      <c r="BL4984">
        <v>154277</v>
      </c>
      <c r="BM4984" s="65">
        <f t="shared" si="1002"/>
        <v>10.285133333333333</v>
      </c>
      <c r="BN4984">
        <v>72643</v>
      </c>
      <c r="BO4984" s="71">
        <f t="shared" si="1007"/>
        <v>4.8428666666666667</v>
      </c>
      <c r="BP4984">
        <v>8196</v>
      </c>
      <c r="BQ4984" s="71">
        <f t="shared" si="1008"/>
        <v>0.5464</v>
      </c>
      <c r="BR4984">
        <v>570379</v>
      </c>
      <c r="BS4984" s="73">
        <f t="shared" si="1009"/>
        <v>38.025266666666667</v>
      </c>
      <c r="BT4984">
        <v>0</v>
      </c>
      <c r="BU4984" s="73">
        <f t="shared" si="1010"/>
        <v>0</v>
      </c>
      <c r="BV4984">
        <v>182527</v>
      </c>
      <c r="BW4984" s="71">
        <f t="shared" si="1011"/>
        <v>12.168466666666667</v>
      </c>
      <c r="BX4984">
        <v>16438</v>
      </c>
      <c r="BY4984" s="71">
        <f t="shared" si="1012"/>
        <v>1.0958666666666668</v>
      </c>
      <c r="BZ4984">
        <v>463027</v>
      </c>
      <c r="CA4984" s="71">
        <f t="shared" si="1005"/>
        <v>30.868466666666666</v>
      </c>
      <c r="CB4984">
        <v>188322</v>
      </c>
      <c r="CC4984" s="71">
        <f t="shared" si="1014"/>
        <v>12.5548</v>
      </c>
    </row>
    <row r="4985" spans="2:81" x14ac:dyDescent="0.25">
      <c r="B4985">
        <v>5933</v>
      </c>
      <c r="C4985">
        <v>3</v>
      </c>
      <c r="D4985">
        <v>6</v>
      </c>
      <c r="E4985">
        <v>5</v>
      </c>
      <c r="F4985" s="17">
        <v>1000000</v>
      </c>
      <c r="G4985">
        <v>9</v>
      </c>
      <c r="H4985">
        <v>5</v>
      </c>
      <c r="I4985">
        <v>16</v>
      </c>
      <c r="J4985">
        <v>35</v>
      </c>
      <c r="K4985">
        <v>2</v>
      </c>
      <c r="L4985">
        <v>6</v>
      </c>
      <c r="M4985">
        <v>1</v>
      </c>
      <c r="N4985">
        <v>1</v>
      </c>
      <c r="O4985">
        <v>7</v>
      </c>
      <c r="P4985">
        <v>1</v>
      </c>
      <c r="Q4985">
        <v>1</v>
      </c>
      <c r="R4985">
        <v>1</v>
      </c>
      <c r="S4985">
        <v>2</v>
      </c>
      <c r="T4985">
        <v>2</v>
      </c>
      <c r="U4985">
        <v>2</v>
      </c>
      <c r="V4985">
        <v>11.84</v>
      </c>
      <c r="W4985">
        <v>31</v>
      </c>
      <c r="X4985">
        <v>1</v>
      </c>
      <c r="Y4985">
        <v>1875</v>
      </c>
      <c r="Z4985">
        <v>2367</v>
      </c>
      <c r="AA4985">
        <v>1</v>
      </c>
      <c r="AB4985">
        <v>228928760</v>
      </c>
      <c r="AC4985" s="6">
        <v>2708262</v>
      </c>
      <c r="AD4985" s="6">
        <v>2098242</v>
      </c>
      <c r="AE4985">
        <v>1</v>
      </c>
      <c r="AF4985">
        <v>1</v>
      </c>
      <c r="AG4985" s="25">
        <f t="shared" si="1003"/>
        <v>228.92876000000001</v>
      </c>
      <c r="AH4985" s="29"/>
      <c r="AI4985" s="25">
        <f t="shared" si="1006"/>
        <v>122.943685</v>
      </c>
      <c r="AJ4985" s="34">
        <f t="shared" si="1004"/>
        <v>106.599181</v>
      </c>
      <c r="AK4985">
        <v>36032733</v>
      </c>
      <c r="AL4985">
        <v>122943685</v>
      </c>
      <c r="AM4985">
        <v>1022511</v>
      </c>
      <c r="AN4985">
        <v>105420884</v>
      </c>
      <c r="AO4985" s="6">
        <v>605224</v>
      </c>
      <c r="AP4985">
        <v>0</v>
      </c>
      <c r="AQ4985">
        <v>0</v>
      </c>
      <c r="AR4985">
        <v>4068</v>
      </c>
      <c r="AS4985">
        <v>564191</v>
      </c>
      <c r="AT4985" s="6">
        <v>4796</v>
      </c>
      <c r="AU4985">
        <v>1</v>
      </c>
      <c r="AV4985">
        <v>1</v>
      </c>
      <c r="AW4985">
        <v>2</v>
      </c>
      <c r="AX4985">
        <v>2</v>
      </c>
      <c r="AY4985">
        <v>2</v>
      </c>
      <c r="AZ4985">
        <v>2</v>
      </c>
      <c r="BA4985">
        <v>2</v>
      </c>
      <c r="BB4985">
        <v>2</v>
      </c>
      <c r="BC4985">
        <v>2</v>
      </c>
      <c r="BD4985">
        <v>2</v>
      </c>
      <c r="BE4985" t="s">
        <v>29</v>
      </c>
      <c r="BF4985" t="s">
        <v>27</v>
      </c>
      <c r="BG4985" s="6" t="s">
        <v>28</v>
      </c>
      <c r="BH4985">
        <v>9</v>
      </c>
      <c r="BI4985">
        <v>9</v>
      </c>
      <c r="BJ4985">
        <v>41192101</v>
      </c>
      <c r="BK4985" s="65">
        <f t="shared" si="1013"/>
        <v>41.192101000000001</v>
      </c>
      <c r="BL4985">
        <v>28368741</v>
      </c>
      <c r="BM4985" s="65">
        <f t="shared" si="1002"/>
        <v>28.368741</v>
      </c>
      <c r="BN4985">
        <v>32815218</v>
      </c>
      <c r="BO4985" s="71">
        <f t="shared" si="1007"/>
        <v>32.815218000000002</v>
      </c>
      <c r="BP4985">
        <v>56877453</v>
      </c>
      <c r="BQ4985" s="71">
        <f t="shared" si="1008"/>
        <v>56.877453000000003</v>
      </c>
      <c r="BR4985">
        <v>38900070</v>
      </c>
      <c r="BS4985" s="73">
        <f t="shared" si="1009"/>
        <v>38.900069999999999</v>
      </c>
      <c r="BT4985">
        <v>7351331</v>
      </c>
      <c r="BU4985" s="73">
        <f t="shared" si="1010"/>
        <v>7.3513310000000001</v>
      </c>
      <c r="BV4985">
        <v>1230249</v>
      </c>
      <c r="BW4985" s="71">
        <f t="shared" si="1011"/>
        <v>1.2302489999999999</v>
      </c>
      <c r="BX4985">
        <v>487826</v>
      </c>
      <c r="BY4985" s="71">
        <f t="shared" si="1012"/>
        <v>0.48782599999999998</v>
      </c>
      <c r="BZ4985">
        <v>4976733</v>
      </c>
      <c r="CA4985" s="71">
        <f t="shared" si="1005"/>
        <v>4.9767330000000003</v>
      </c>
      <c r="CB4985">
        <v>16729040</v>
      </c>
      <c r="CC4985" s="71">
        <f t="shared" si="1014"/>
        <v>16.729040000000001</v>
      </c>
    </row>
    <row r="4986" spans="2:81" x14ac:dyDescent="0.25">
      <c r="B4986">
        <v>5935</v>
      </c>
      <c r="C4986">
        <v>4</v>
      </c>
      <c r="D4986">
        <v>8</v>
      </c>
      <c r="E4986">
        <v>1</v>
      </c>
      <c r="F4986" s="17">
        <v>2850</v>
      </c>
      <c r="G4986">
        <v>2</v>
      </c>
      <c r="H4986">
        <v>7</v>
      </c>
      <c r="I4986">
        <v>25</v>
      </c>
      <c r="J4986">
        <v>43</v>
      </c>
      <c r="K4986">
        <v>1</v>
      </c>
      <c r="L4986">
        <v>4</v>
      </c>
      <c r="M4986">
        <v>2</v>
      </c>
      <c r="N4986">
        <v>2</v>
      </c>
      <c r="O4986">
        <v>1</v>
      </c>
      <c r="P4986">
        <v>1</v>
      </c>
      <c r="Q4986">
        <v>1</v>
      </c>
      <c r="R4986">
        <v>2</v>
      </c>
      <c r="S4986">
        <v>2</v>
      </c>
      <c r="T4986">
        <v>2</v>
      </c>
      <c r="U4986">
        <v>2</v>
      </c>
      <c r="V4986">
        <v>1390.68</v>
      </c>
      <c r="W4986">
        <v>37</v>
      </c>
      <c r="X4986">
        <v>2</v>
      </c>
      <c r="Y4986">
        <v>6737</v>
      </c>
      <c r="Z4986">
        <v>277</v>
      </c>
      <c r="AA4986">
        <v>1</v>
      </c>
      <c r="AB4986">
        <v>221943</v>
      </c>
      <c r="AC4986" s="6">
        <v>3754</v>
      </c>
      <c r="AD4986" s="6">
        <v>2726</v>
      </c>
      <c r="AE4986">
        <v>0</v>
      </c>
      <c r="AF4986">
        <v>0</v>
      </c>
      <c r="AG4986" s="25">
        <f t="shared" si="1003"/>
        <v>77.874736842105264</v>
      </c>
      <c r="AH4986" s="29"/>
      <c r="AI4986" s="25">
        <f t="shared" si="1006"/>
        <v>39.38421052631579</v>
      </c>
      <c r="AJ4986" s="34">
        <f t="shared" si="1004"/>
        <v>38.863157894736844</v>
      </c>
      <c r="AK4986">
        <v>32897</v>
      </c>
      <c r="AL4986">
        <v>112245</v>
      </c>
      <c r="AM4986">
        <v>1064</v>
      </c>
      <c r="AN4986">
        <v>109698</v>
      </c>
      <c r="AO4986" s="6">
        <v>1028</v>
      </c>
      <c r="AP4986">
        <v>0</v>
      </c>
      <c r="AQ4986">
        <v>0</v>
      </c>
      <c r="AR4986" t="s">
        <v>29</v>
      </c>
      <c r="AS4986" t="s">
        <v>27</v>
      </c>
      <c r="AT4986" s="6" t="s">
        <v>28</v>
      </c>
      <c r="AU4986">
        <v>9</v>
      </c>
      <c r="AV4986">
        <v>9</v>
      </c>
      <c r="AW4986">
        <v>2</v>
      </c>
      <c r="AX4986">
        <v>2</v>
      </c>
      <c r="AY4986">
        <v>2</v>
      </c>
      <c r="AZ4986">
        <v>2</v>
      </c>
      <c r="BA4986">
        <v>2</v>
      </c>
      <c r="BB4986">
        <v>2</v>
      </c>
      <c r="BC4986">
        <v>2</v>
      </c>
      <c r="BD4986">
        <v>2</v>
      </c>
      <c r="BE4986" t="s">
        <v>29</v>
      </c>
      <c r="BF4986" t="s">
        <v>27</v>
      </c>
      <c r="BG4986" s="6" t="s">
        <v>28</v>
      </c>
      <c r="BH4986">
        <v>9</v>
      </c>
      <c r="BI4986">
        <v>9</v>
      </c>
      <c r="BJ4986">
        <v>107320</v>
      </c>
      <c r="BK4986" s="65">
        <f t="shared" si="1013"/>
        <v>37.656140350877195</v>
      </c>
      <c r="BL4986">
        <v>5024</v>
      </c>
      <c r="BM4986" s="65">
        <f t="shared" si="1002"/>
        <v>1.7628070175438597</v>
      </c>
      <c r="BN4986">
        <v>1865</v>
      </c>
      <c r="BO4986" s="71">
        <f t="shared" si="1007"/>
        <v>0.65438596491228074</v>
      </c>
      <c r="BP4986">
        <v>2378</v>
      </c>
      <c r="BQ4986" s="71">
        <f t="shared" si="1008"/>
        <v>0.83438596491228068</v>
      </c>
      <c r="BR4986">
        <v>55465</v>
      </c>
      <c r="BS4986" s="73">
        <f t="shared" si="1009"/>
        <v>19.46140350877193</v>
      </c>
      <c r="BT4986">
        <v>0</v>
      </c>
      <c r="BU4986" s="73">
        <f t="shared" si="1010"/>
        <v>0</v>
      </c>
      <c r="BV4986">
        <v>25530</v>
      </c>
      <c r="BW4986" s="71">
        <f t="shared" si="1011"/>
        <v>8.9578947368421051</v>
      </c>
      <c r="BX4986">
        <v>907</v>
      </c>
      <c r="BY4986" s="71">
        <f t="shared" si="1012"/>
        <v>0.31824561403508772</v>
      </c>
      <c r="BZ4986">
        <v>7047</v>
      </c>
      <c r="CA4986" s="71">
        <f t="shared" si="1005"/>
        <v>2.4726315789473685</v>
      </c>
      <c r="CB4986">
        <v>16407</v>
      </c>
      <c r="CC4986" s="71">
        <f t="shared" si="1014"/>
        <v>5.756842105263158</v>
      </c>
    </row>
    <row r="4987" spans="2:81" x14ac:dyDescent="0.25">
      <c r="B4987">
        <v>5936</v>
      </c>
      <c r="C4987">
        <v>3</v>
      </c>
      <c r="D4987">
        <v>6</v>
      </c>
      <c r="E4987">
        <v>4</v>
      </c>
      <c r="F4987" s="17">
        <v>7500</v>
      </c>
      <c r="G4987">
        <v>3</v>
      </c>
      <c r="H4987">
        <v>2</v>
      </c>
      <c r="I4987">
        <v>2</v>
      </c>
      <c r="J4987">
        <v>4</v>
      </c>
      <c r="K4987">
        <v>1</v>
      </c>
      <c r="L4987">
        <v>2</v>
      </c>
      <c r="M4987">
        <v>2</v>
      </c>
      <c r="N4987" t="s">
        <v>26</v>
      </c>
      <c r="O4987">
        <v>2</v>
      </c>
      <c r="P4987">
        <v>1</v>
      </c>
      <c r="Q4987">
        <v>1</v>
      </c>
      <c r="R4987">
        <v>2</v>
      </c>
      <c r="S4987">
        <v>2</v>
      </c>
      <c r="T4987">
        <v>2</v>
      </c>
      <c r="U4987">
        <v>2</v>
      </c>
      <c r="V4987">
        <v>2314.83</v>
      </c>
      <c r="W4987">
        <v>30</v>
      </c>
      <c r="X4987">
        <v>2</v>
      </c>
      <c r="Y4987">
        <v>3785</v>
      </c>
      <c r="Z4987">
        <v>1351</v>
      </c>
      <c r="AA4987">
        <v>1</v>
      </c>
      <c r="AB4987">
        <v>721472</v>
      </c>
      <c r="AC4987" s="6">
        <v>14579</v>
      </c>
      <c r="AD4987" s="6">
        <v>12433</v>
      </c>
      <c r="AE4987">
        <v>1</v>
      </c>
      <c r="AF4987">
        <v>0</v>
      </c>
      <c r="AG4987" s="25">
        <f t="shared" si="1003"/>
        <v>96.196266666666673</v>
      </c>
      <c r="AH4987" s="29"/>
      <c r="AI4987" s="25">
        <f t="shared" si="1006"/>
        <v>69.101600000000005</v>
      </c>
      <c r="AJ4987" s="34">
        <f t="shared" si="1004"/>
        <v>27.385333333333332</v>
      </c>
      <c r="AK4987">
        <v>151894</v>
      </c>
      <c r="AL4987">
        <v>518262</v>
      </c>
      <c r="AM4987">
        <v>1971</v>
      </c>
      <c r="AN4987">
        <v>203210</v>
      </c>
      <c r="AO4987" s="6">
        <v>2146</v>
      </c>
      <c r="AP4987">
        <v>0</v>
      </c>
      <c r="AQ4987">
        <v>0</v>
      </c>
      <c r="AR4987" t="s">
        <v>29</v>
      </c>
      <c r="AS4987" t="s">
        <v>27</v>
      </c>
      <c r="AT4987" s="6" t="s">
        <v>28</v>
      </c>
      <c r="AU4987">
        <v>9</v>
      </c>
      <c r="AV4987">
        <v>9</v>
      </c>
      <c r="AW4987">
        <v>2</v>
      </c>
      <c r="AX4987">
        <v>2</v>
      </c>
      <c r="AY4987">
        <v>2</v>
      </c>
      <c r="AZ4987">
        <v>2</v>
      </c>
      <c r="BA4987">
        <v>2</v>
      </c>
      <c r="BB4987">
        <v>2</v>
      </c>
      <c r="BC4987">
        <v>2</v>
      </c>
      <c r="BD4987">
        <v>2</v>
      </c>
      <c r="BE4987" t="s">
        <v>29</v>
      </c>
      <c r="BF4987" t="s">
        <v>27</v>
      </c>
      <c r="BG4987" s="6" t="s">
        <v>28</v>
      </c>
      <c r="BH4987">
        <v>9</v>
      </c>
      <c r="BI4987">
        <v>9</v>
      </c>
      <c r="BJ4987">
        <v>209840</v>
      </c>
      <c r="BK4987" s="65">
        <f t="shared" si="1013"/>
        <v>27.978666666666665</v>
      </c>
      <c r="BL4987">
        <v>72093</v>
      </c>
      <c r="BM4987" s="65">
        <f t="shared" si="1002"/>
        <v>9.6123999999999992</v>
      </c>
      <c r="BN4987">
        <v>20025</v>
      </c>
      <c r="BO4987" s="71">
        <f t="shared" si="1007"/>
        <v>2.67</v>
      </c>
      <c r="BP4987">
        <v>10581</v>
      </c>
      <c r="BQ4987" s="71">
        <f t="shared" si="1008"/>
        <v>1.4108000000000001</v>
      </c>
      <c r="BR4987">
        <v>117648</v>
      </c>
      <c r="BS4987" s="73">
        <f t="shared" si="1009"/>
        <v>15.686400000000001</v>
      </c>
      <c r="BT4987">
        <v>0</v>
      </c>
      <c r="BU4987" s="73">
        <f t="shared" si="1010"/>
        <v>0</v>
      </c>
      <c r="BV4987">
        <v>125527</v>
      </c>
      <c r="BW4987" s="71">
        <f t="shared" si="1011"/>
        <v>16.736933333333333</v>
      </c>
      <c r="BX4987">
        <v>27645</v>
      </c>
      <c r="BY4987" s="71">
        <f t="shared" si="1012"/>
        <v>3.6859999999999999</v>
      </c>
      <c r="BZ4987">
        <v>78355</v>
      </c>
      <c r="CA4987" s="71">
        <f t="shared" si="1005"/>
        <v>10.447333333333333</v>
      </c>
      <c r="CB4987">
        <v>59760</v>
      </c>
      <c r="CC4987" s="71">
        <f t="shared" si="1014"/>
        <v>7.968</v>
      </c>
    </row>
    <row r="4988" spans="2:81" x14ac:dyDescent="0.25">
      <c r="B4988">
        <v>5937</v>
      </c>
      <c r="C4988">
        <v>2</v>
      </c>
      <c r="D4988">
        <v>3</v>
      </c>
      <c r="E4988">
        <v>2</v>
      </c>
      <c r="F4988" s="17">
        <v>2700</v>
      </c>
      <c r="G4988">
        <v>2</v>
      </c>
      <c r="H4988">
        <v>5</v>
      </c>
      <c r="I4988">
        <v>12</v>
      </c>
      <c r="J4988">
        <v>21</v>
      </c>
      <c r="K4988">
        <v>1</v>
      </c>
      <c r="L4988">
        <v>1</v>
      </c>
      <c r="M4988">
        <v>2</v>
      </c>
      <c r="N4988">
        <v>2</v>
      </c>
      <c r="O4988">
        <v>1</v>
      </c>
      <c r="P4988">
        <v>1</v>
      </c>
      <c r="Q4988">
        <v>1</v>
      </c>
      <c r="R4988">
        <v>2</v>
      </c>
      <c r="S4988">
        <v>2</v>
      </c>
      <c r="T4988">
        <v>2</v>
      </c>
      <c r="U4988">
        <v>2</v>
      </c>
      <c r="V4988">
        <v>2141.61</v>
      </c>
      <c r="W4988">
        <v>13</v>
      </c>
      <c r="X4988">
        <v>1</v>
      </c>
      <c r="Y4988">
        <v>6814</v>
      </c>
      <c r="Z4988">
        <v>638</v>
      </c>
      <c r="AA4988">
        <v>1</v>
      </c>
      <c r="AB4988">
        <v>174170</v>
      </c>
      <c r="AC4988" s="6">
        <v>2071</v>
      </c>
      <c r="AD4988" s="6">
        <v>915</v>
      </c>
      <c r="AE4988">
        <v>0</v>
      </c>
      <c r="AF4988">
        <v>0</v>
      </c>
      <c r="AG4988" s="25">
        <f t="shared" si="1003"/>
        <v>64.507407407407413</v>
      </c>
      <c r="AH4988" s="29"/>
      <c r="AI4988" s="25">
        <f t="shared" si="1006"/>
        <v>14.828148148148149</v>
      </c>
      <c r="AJ4988" s="34">
        <f t="shared" si="1004"/>
        <v>50.119629629629628</v>
      </c>
      <c r="AK4988">
        <v>11734</v>
      </c>
      <c r="AL4988">
        <v>40036</v>
      </c>
      <c r="AM4988">
        <v>1301</v>
      </c>
      <c r="AN4988">
        <v>134133</v>
      </c>
      <c r="AO4988" s="6">
        <v>1156</v>
      </c>
      <c r="AP4988">
        <v>0</v>
      </c>
      <c r="AQ4988">
        <v>0</v>
      </c>
      <c r="AR4988" t="s">
        <v>29</v>
      </c>
      <c r="AS4988" t="s">
        <v>27</v>
      </c>
      <c r="AT4988" s="6" t="s">
        <v>28</v>
      </c>
      <c r="AU4988">
        <v>9</v>
      </c>
      <c r="AV4988">
        <v>9</v>
      </c>
      <c r="AW4988">
        <v>2</v>
      </c>
      <c r="AX4988">
        <v>2</v>
      </c>
      <c r="AY4988">
        <v>2</v>
      </c>
      <c r="AZ4988">
        <v>2</v>
      </c>
      <c r="BA4988">
        <v>2</v>
      </c>
      <c r="BB4988">
        <v>2</v>
      </c>
      <c r="BC4988">
        <v>2</v>
      </c>
      <c r="BD4988">
        <v>2</v>
      </c>
      <c r="BE4988" t="s">
        <v>29</v>
      </c>
      <c r="BF4988" t="s">
        <v>27</v>
      </c>
      <c r="BG4988" s="6" t="s">
        <v>28</v>
      </c>
      <c r="BH4988">
        <v>9</v>
      </c>
      <c r="BI4988">
        <v>9</v>
      </c>
      <c r="BJ4988">
        <v>134133</v>
      </c>
      <c r="BK4988" s="65">
        <f t="shared" si="1013"/>
        <v>49.678888888888892</v>
      </c>
      <c r="BL4988">
        <v>3824</v>
      </c>
      <c r="BM4988" s="65">
        <f t="shared" si="1002"/>
        <v>1.4162962962962964</v>
      </c>
      <c r="BN4988">
        <v>940</v>
      </c>
      <c r="BO4988" s="71">
        <f t="shared" si="1007"/>
        <v>0.34814814814814815</v>
      </c>
      <c r="BP4988">
        <v>233</v>
      </c>
      <c r="BQ4988" s="71">
        <f t="shared" si="1008"/>
        <v>8.6296296296296301E-2</v>
      </c>
      <c r="BR4988">
        <v>5082</v>
      </c>
      <c r="BS4988" s="73">
        <f t="shared" si="1009"/>
        <v>1.8822222222222222</v>
      </c>
      <c r="BT4988">
        <v>0</v>
      </c>
      <c r="BU4988" s="73">
        <f t="shared" si="1010"/>
        <v>0</v>
      </c>
      <c r="BV4988">
        <v>13167</v>
      </c>
      <c r="BW4988" s="71">
        <f t="shared" si="1011"/>
        <v>4.8766666666666669</v>
      </c>
      <c r="BX4988">
        <v>321</v>
      </c>
      <c r="BY4988" s="71">
        <f t="shared" si="1012"/>
        <v>0.11888888888888889</v>
      </c>
      <c r="BZ4988">
        <v>0</v>
      </c>
      <c r="CA4988" s="71">
        <f t="shared" si="1005"/>
        <v>0</v>
      </c>
      <c r="CB4988">
        <v>16469</v>
      </c>
      <c r="CC4988" s="71">
        <f t="shared" si="1014"/>
        <v>6.0996296296296295</v>
      </c>
    </row>
    <row r="4989" spans="2:81" x14ac:dyDescent="0.25">
      <c r="B4989">
        <v>5939</v>
      </c>
      <c r="C4989">
        <v>3</v>
      </c>
      <c r="D4989">
        <v>6</v>
      </c>
      <c r="E4989">
        <v>4</v>
      </c>
      <c r="F4989" s="17">
        <v>1200</v>
      </c>
      <c r="G4989">
        <v>2</v>
      </c>
      <c r="H4989">
        <v>2</v>
      </c>
      <c r="I4989">
        <v>26</v>
      </c>
      <c r="J4989">
        <v>48</v>
      </c>
      <c r="K4989">
        <v>4</v>
      </c>
      <c r="L4989">
        <v>3</v>
      </c>
      <c r="M4989" t="s">
        <v>26</v>
      </c>
      <c r="N4989">
        <v>2</v>
      </c>
      <c r="O4989">
        <v>1</v>
      </c>
      <c r="P4989">
        <v>1</v>
      </c>
      <c r="Q4989">
        <v>2</v>
      </c>
      <c r="R4989">
        <v>2</v>
      </c>
      <c r="S4989">
        <v>2</v>
      </c>
      <c r="T4989">
        <v>2</v>
      </c>
      <c r="U4989">
        <v>2</v>
      </c>
      <c r="V4989">
        <v>4249.6499999999996</v>
      </c>
      <c r="W4989">
        <v>31</v>
      </c>
      <c r="X4989">
        <v>2</v>
      </c>
      <c r="Y4989">
        <v>3505</v>
      </c>
      <c r="Z4989">
        <v>1549</v>
      </c>
      <c r="AA4989">
        <v>1</v>
      </c>
      <c r="AB4989">
        <v>81994</v>
      </c>
      <c r="AC4989" s="6">
        <v>2407</v>
      </c>
      <c r="AD4989" s="6">
        <v>2407</v>
      </c>
      <c r="AE4989">
        <v>1</v>
      </c>
      <c r="AF4989">
        <v>0</v>
      </c>
      <c r="AG4989" s="25">
        <f t="shared" si="1003"/>
        <v>68.328333333333333</v>
      </c>
      <c r="AH4989" s="29"/>
      <c r="AI4989" s="25">
        <f t="shared" si="1006"/>
        <v>68.328333333333333</v>
      </c>
      <c r="AJ4989" s="34">
        <f t="shared" si="1004"/>
        <v>4.3333333333333335E-2</v>
      </c>
      <c r="AK4989">
        <v>24031</v>
      </c>
      <c r="AL4989">
        <v>81994</v>
      </c>
      <c r="AM4989" t="s">
        <v>29</v>
      </c>
      <c r="AN4989" t="s">
        <v>27</v>
      </c>
      <c r="AO4989" s="6" t="s">
        <v>28</v>
      </c>
      <c r="AP4989">
        <v>9</v>
      </c>
      <c r="AQ4989">
        <v>9</v>
      </c>
      <c r="AR4989" t="s">
        <v>29</v>
      </c>
      <c r="AS4989" t="s">
        <v>27</v>
      </c>
      <c r="AT4989" s="6" t="s">
        <v>28</v>
      </c>
      <c r="AU4989">
        <v>9</v>
      </c>
      <c r="AV4989">
        <v>9</v>
      </c>
      <c r="AW4989">
        <v>2</v>
      </c>
      <c r="AX4989">
        <v>2</v>
      </c>
      <c r="AY4989">
        <v>2</v>
      </c>
      <c r="AZ4989">
        <v>2</v>
      </c>
      <c r="BA4989">
        <v>2</v>
      </c>
      <c r="BB4989">
        <v>2</v>
      </c>
      <c r="BC4989">
        <v>2</v>
      </c>
      <c r="BD4989">
        <v>2</v>
      </c>
      <c r="BE4989" t="s">
        <v>29</v>
      </c>
      <c r="BF4989" t="s">
        <v>27</v>
      </c>
      <c r="BG4989" s="6" t="s">
        <v>28</v>
      </c>
      <c r="BH4989">
        <v>9</v>
      </c>
      <c r="BI4989">
        <v>9</v>
      </c>
      <c r="BJ4989">
        <v>5222</v>
      </c>
      <c r="BK4989" s="65">
        <f t="shared" si="1013"/>
        <v>4.3516666666666666</v>
      </c>
      <c r="BL4989">
        <v>14806</v>
      </c>
      <c r="BM4989" s="65">
        <f t="shared" si="1002"/>
        <v>12.338333333333333</v>
      </c>
      <c r="BN4989">
        <v>0</v>
      </c>
      <c r="BO4989" s="71">
        <f t="shared" si="1007"/>
        <v>0</v>
      </c>
      <c r="BP4989">
        <v>428</v>
      </c>
      <c r="BQ4989" s="71">
        <f t="shared" si="1008"/>
        <v>0.35666666666666669</v>
      </c>
      <c r="BR4989">
        <v>25718</v>
      </c>
      <c r="BS4989" s="73">
        <f t="shared" si="1009"/>
        <v>21.431666666666668</v>
      </c>
      <c r="BT4989">
        <v>0</v>
      </c>
      <c r="BU4989" s="73">
        <f t="shared" si="1010"/>
        <v>0</v>
      </c>
      <c r="BV4989">
        <v>21554</v>
      </c>
      <c r="BW4989" s="71">
        <f t="shared" si="1011"/>
        <v>17.961666666666666</v>
      </c>
      <c r="BX4989">
        <v>2283</v>
      </c>
      <c r="BY4989" s="71">
        <f t="shared" si="1012"/>
        <v>1.9025000000000001</v>
      </c>
      <c r="BZ4989">
        <v>0</v>
      </c>
      <c r="CA4989" s="71">
        <f t="shared" si="1005"/>
        <v>0</v>
      </c>
      <c r="CB4989">
        <v>11983</v>
      </c>
      <c r="CC4989" s="71">
        <f t="shared" si="1014"/>
        <v>9.9858333333333338</v>
      </c>
    </row>
    <row r="4990" spans="2:81" x14ac:dyDescent="0.25">
      <c r="B4990">
        <v>5940</v>
      </c>
      <c r="C4990">
        <v>2</v>
      </c>
      <c r="D4990">
        <v>3</v>
      </c>
      <c r="E4990">
        <v>2</v>
      </c>
      <c r="F4990" s="17">
        <v>26000</v>
      </c>
      <c r="G4990">
        <v>5</v>
      </c>
      <c r="H4990">
        <v>3</v>
      </c>
      <c r="I4990">
        <v>14</v>
      </c>
      <c r="J4990">
        <v>28</v>
      </c>
      <c r="K4990">
        <v>2</v>
      </c>
      <c r="L4990">
        <v>3</v>
      </c>
      <c r="M4990">
        <v>2</v>
      </c>
      <c r="N4990">
        <v>2</v>
      </c>
      <c r="O4990">
        <v>2</v>
      </c>
      <c r="P4990">
        <v>1</v>
      </c>
      <c r="Q4990">
        <v>1</v>
      </c>
      <c r="R4990">
        <v>2</v>
      </c>
      <c r="S4990">
        <v>2</v>
      </c>
      <c r="T4990">
        <v>2</v>
      </c>
      <c r="U4990">
        <v>2</v>
      </c>
      <c r="V4990">
        <v>317.92</v>
      </c>
      <c r="W4990">
        <v>15</v>
      </c>
      <c r="X4990">
        <v>1</v>
      </c>
      <c r="Y4990">
        <v>5887</v>
      </c>
      <c r="Z4990">
        <v>650</v>
      </c>
      <c r="AA4990">
        <v>1</v>
      </c>
      <c r="AB4990">
        <v>2406112</v>
      </c>
      <c r="AC4990" s="6">
        <v>17398</v>
      </c>
      <c r="AD4990" s="6">
        <v>8456</v>
      </c>
      <c r="AE4990">
        <v>0</v>
      </c>
      <c r="AF4990">
        <v>0</v>
      </c>
      <c r="AG4990" s="25">
        <f t="shared" si="1003"/>
        <v>92.542769230769224</v>
      </c>
      <c r="AH4990" s="29"/>
      <c r="AI4990" s="25">
        <f t="shared" si="1006"/>
        <v>17.485961538461538</v>
      </c>
      <c r="AJ4990" s="34">
        <f t="shared" si="1004"/>
        <v>75.402038461538467</v>
      </c>
      <c r="AK4990">
        <v>133246</v>
      </c>
      <c r="AL4990">
        <v>454635</v>
      </c>
      <c r="AM4990">
        <v>18928</v>
      </c>
      <c r="AN4990">
        <v>1951477</v>
      </c>
      <c r="AO4990" s="6">
        <v>8942</v>
      </c>
      <c r="AP4990">
        <v>0</v>
      </c>
      <c r="AQ4990">
        <v>0</v>
      </c>
      <c r="AR4990" t="s">
        <v>29</v>
      </c>
      <c r="AS4990" t="s">
        <v>27</v>
      </c>
      <c r="AT4990" s="6" t="s">
        <v>28</v>
      </c>
      <c r="AU4990">
        <v>9</v>
      </c>
      <c r="AV4990">
        <v>9</v>
      </c>
      <c r="AW4990">
        <v>2</v>
      </c>
      <c r="AX4990">
        <v>2</v>
      </c>
      <c r="AY4990">
        <v>2</v>
      </c>
      <c r="AZ4990">
        <v>2</v>
      </c>
      <c r="BA4990">
        <v>2</v>
      </c>
      <c r="BB4990">
        <v>2</v>
      </c>
      <c r="BC4990">
        <v>2</v>
      </c>
      <c r="BD4990">
        <v>2</v>
      </c>
      <c r="BE4990" t="s">
        <v>29</v>
      </c>
      <c r="BF4990" t="s">
        <v>27</v>
      </c>
      <c r="BG4990" s="6" t="s">
        <v>28</v>
      </c>
      <c r="BH4990">
        <v>9</v>
      </c>
      <c r="BI4990">
        <v>9</v>
      </c>
      <c r="BJ4990">
        <v>1745694</v>
      </c>
      <c r="BK4990" s="65">
        <f t="shared" si="1013"/>
        <v>67.142076923076928</v>
      </c>
      <c r="BL4990">
        <v>15744</v>
      </c>
      <c r="BM4990" s="65">
        <f t="shared" si="1002"/>
        <v>0.60553846153846158</v>
      </c>
      <c r="BN4990">
        <v>163433</v>
      </c>
      <c r="BO4990" s="71">
        <f t="shared" si="1007"/>
        <v>6.2858846153846155</v>
      </c>
      <c r="BP4990">
        <v>205782</v>
      </c>
      <c r="BQ4990" s="71">
        <f t="shared" si="1008"/>
        <v>7.9146923076923077</v>
      </c>
      <c r="BR4990">
        <v>161856</v>
      </c>
      <c r="BS4990" s="73">
        <f t="shared" si="1009"/>
        <v>6.2252307692307696</v>
      </c>
      <c r="BT4990">
        <v>7266</v>
      </c>
      <c r="BU4990" s="73">
        <f t="shared" si="1010"/>
        <v>0.27946153846153848</v>
      </c>
      <c r="BV4990">
        <v>46021</v>
      </c>
      <c r="BW4990" s="71">
        <f t="shared" si="1011"/>
        <v>1.7700384615384614</v>
      </c>
      <c r="BX4990">
        <v>10072</v>
      </c>
      <c r="BY4990" s="71">
        <f t="shared" si="1012"/>
        <v>0.38738461538461538</v>
      </c>
      <c r="BZ4990">
        <v>28848</v>
      </c>
      <c r="CA4990" s="71">
        <f t="shared" si="1005"/>
        <v>1.1095384615384616</v>
      </c>
      <c r="CB4990">
        <v>21395</v>
      </c>
      <c r="CC4990" s="71">
        <f t="shared" si="1014"/>
        <v>0.82288461538461544</v>
      </c>
    </row>
    <row r="4991" spans="2:81" x14ac:dyDescent="0.25">
      <c r="B4991">
        <v>5941</v>
      </c>
      <c r="C4991">
        <v>4</v>
      </c>
      <c r="D4991">
        <v>9</v>
      </c>
      <c r="E4991">
        <v>4</v>
      </c>
      <c r="F4991" s="17">
        <v>11500</v>
      </c>
      <c r="G4991">
        <v>4</v>
      </c>
      <c r="H4991">
        <v>3</v>
      </c>
      <c r="I4991">
        <v>14</v>
      </c>
      <c r="J4991">
        <v>29</v>
      </c>
      <c r="K4991">
        <v>3</v>
      </c>
      <c r="L4991">
        <v>1</v>
      </c>
      <c r="M4991">
        <v>2</v>
      </c>
      <c r="N4991">
        <v>2</v>
      </c>
      <c r="O4991">
        <v>1</v>
      </c>
      <c r="P4991">
        <v>1</v>
      </c>
      <c r="Q4991">
        <v>1</v>
      </c>
      <c r="R4991">
        <v>2</v>
      </c>
      <c r="S4991">
        <v>2</v>
      </c>
      <c r="T4991">
        <v>2</v>
      </c>
      <c r="U4991">
        <v>2</v>
      </c>
      <c r="V4991">
        <v>456.4</v>
      </c>
      <c r="W4991">
        <v>62</v>
      </c>
      <c r="X4991">
        <v>1</v>
      </c>
      <c r="Y4991">
        <v>860</v>
      </c>
      <c r="Z4991">
        <v>2062</v>
      </c>
      <c r="AA4991">
        <v>1</v>
      </c>
      <c r="AB4991">
        <v>670940</v>
      </c>
      <c r="AC4991" s="6">
        <v>19475</v>
      </c>
      <c r="AD4991" s="6">
        <v>17502</v>
      </c>
      <c r="AE4991">
        <v>0</v>
      </c>
      <c r="AF4991">
        <v>0</v>
      </c>
      <c r="AG4991" s="25">
        <f t="shared" si="1003"/>
        <v>58.342608695652174</v>
      </c>
      <c r="AH4991" s="29"/>
      <c r="AI4991" s="25">
        <f t="shared" si="1006"/>
        <v>33.033826086956523</v>
      </c>
      <c r="AJ4991" s="34">
        <f t="shared" si="1004"/>
        <v>25.483304347826088</v>
      </c>
      <c r="AK4991">
        <v>111339</v>
      </c>
      <c r="AL4991">
        <v>379889</v>
      </c>
      <c r="AM4991">
        <v>2823</v>
      </c>
      <c r="AN4991">
        <v>291051</v>
      </c>
      <c r="AO4991" s="6">
        <v>1973</v>
      </c>
      <c r="AP4991">
        <v>0</v>
      </c>
      <c r="AQ4991">
        <v>0</v>
      </c>
      <c r="AR4991" t="s">
        <v>29</v>
      </c>
      <c r="AS4991" t="s">
        <v>27</v>
      </c>
      <c r="AT4991" s="6" t="s">
        <v>28</v>
      </c>
      <c r="AU4991">
        <v>9</v>
      </c>
      <c r="AV4991">
        <v>9</v>
      </c>
      <c r="AW4991">
        <v>2</v>
      </c>
      <c r="AX4991">
        <v>2</v>
      </c>
      <c r="AY4991">
        <v>2</v>
      </c>
      <c r="AZ4991">
        <v>2</v>
      </c>
      <c r="BA4991">
        <v>2</v>
      </c>
      <c r="BB4991">
        <v>2</v>
      </c>
      <c r="BC4991">
        <v>2</v>
      </c>
      <c r="BD4991">
        <v>2</v>
      </c>
      <c r="BE4991" t="s">
        <v>29</v>
      </c>
      <c r="BF4991" t="s">
        <v>27</v>
      </c>
      <c r="BG4991" s="6" t="s">
        <v>28</v>
      </c>
      <c r="BH4991">
        <v>9</v>
      </c>
      <c r="BI4991">
        <v>9</v>
      </c>
      <c r="BJ4991">
        <v>135603</v>
      </c>
      <c r="BK4991" s="65">
        <f t="shared" si="1013"/>
        <v>11.791565217391303</v>
      </c>
      <c r="BL4991">
        <v>161925</v>
      </c>
      <c r="BM4991" s="65">
        <f t="shared" ref="BM4991:BM5054" si="1015">BL4991/F4991</f>
        <v>14.080434782608696</v>
      </c>
      <c r="BN4991">
        <v>48142</v>
      </c>
      <c r="BO4991" s="71">
        <f t="shared" si="1007"/>
        <v>4.186260869565217</v>
      </c>
      <c r="BP4991">
        <v>155448</v>
      </c>
      <c r="BQ4991" s="71">
        <f t="shared" si="1008"/>
        <v>13.517217391304348</v>
      </c>
      <c r="BR4991">
        <v>108969</v>
      </c>
      <c r="BS4991" s="73">
        <f t="shared" si="1009"/>
        <v>9.4755652173913045</v>
      </c>
      <c r="BT4991">
        <v>0</v>
      </c>
      <c r="BU4991" s="73">
        <f t="shared" si="1010"/>
        <v>0</v>
      </c>
      <c r="BV4991">
        <v>0</v>
      </c>
      <c r="BW4991" s="71">
        <f t="shared" si="1011"/>
        <v>0</v>
      </c>
      <c r="BX4991">
        <v>9768</v>
      </c>
      <c r="BY4991" s="71">
        <f t="shared" si="1012"/>
        <v>0.84939130434782606</v>
      </c>
      <c r="BZ4991">
        <v>22790</v>
      </c>
      <c r="CA4991" s="71">
        <f t="shared" si="1005"/>
        <v>1.9817391304347827</v>
      </c>
      <c r="CB4991">
        <v>28295</v>
      </c>
      <c r="CC4991" s="71">
        <f t="shared" si="1014"/>
        <v>2.4604347826086959</v>
      </c>
    </row>
    <row r="4992" spans="2:81" x14ac:dyDescent="0.25">
      <c r="B4992">
        <v>5942</v>
      </c>
      <c r="C4992">
        <v>4</v>
      </c>
      <c r="D4992">
        <v>8</v>
      </c>
      <c r="E4992">
        <v>2</v>
      </c>
      <c r="F4992" s="17">
        <v>13750</v>
      </c>
      <c r="G4992">
        <v>4</v>
      </c>
      <c r="H4992">
        <v>6</v>
      </c>
      <c r="I4992">
        <v>18</v>
      </c>
      <c r="J4992">
        <v>39</v>
      </c>
      <c r="K4992">
        <v>4</v>
      </c>
      <c r="L4992">
        <v>3</v>
      </c>
      <c r="M4992" t="s">
        <v>26</v>
      </c>
      <c r="N4992" t="s">
        <v>26</v>
      </c>
      <c r="O4992">
        <v>2</v>
      </c>
      <c r="P4992">
        <v>1</v>
      </c>
      <c r="Q4992">
        <v>1</v>
      </c>
      <c r="R4992">
        <v>2</v>
      </c>
      <c r="S4992">
        <v>2</v>
      </c>
      <c r="T4992">
        <v>2</v>
      </c>
      <c r="U4992">
        <v>2</v>
      </c>
      <c r="V4992">
        <v>446.21</v>
      </c>
      <c r="W4992">
        <v>38</v>
      </c>
      <c r="X4992">
        <v>1</v>
      </c>
      <c r="Y4992">
        <v>4458</v>
      </c>
      <c r="Z4992">
        <v>973</v>
      </c>
      <c r="AA4992">
        <v>1</v>
      </c>
      <c r="AB4992">
        <v>895339</v>
      </c>
      <c r="AC4992" s="6">
        <v>14473</v>
      </c>
      <c r="AD4992" s="6">
        <v>10988</v>
      </c>
      <c r="AE4992">
        <v>0</v>
      </c>
      <c r="AF4992">
        <v>0</v>
      </c>
      <c r="AG4992" s="25">
        <f t="shared" si="1003"/>
        <v>65.115563636363632</v>
      </c>
      <c r="AH4992" s="29"/>
      <c r="AI4992" s="25">
        <f t="shared" si="1006"/>
        <v>36.944872727272724</v>
      </c>
      <c r="AJ4992" s="34">
        <f t="shared" si="1004"/>
        <v>28.426618181818181</v>
      </c>
      <c r="AK4992">
        <v>148884</v>
      </c>
      <c r="AL4992">
        <v>507992</v>
      </c>
      <c r="AM4992">
        <v>3757</v>
      </c>
      <c r="AN4992">
        <v>387347</v>
      </c>
      <c r="AO4992" s="6">
        <v>3485</v>
      </c>
      <c r="AP4992">
        <v>0</v>
      </c>
      <c r="AQ4992">
        <v>0</v>
      </c>
      <c r="AR4992" t="s">
        <v>29</v>
      </c>
      <c r="AS4992" t="s">
        <v>27</v>
      </c>
      <c r="AT4992" s="6" t="s">
        <v>28</v>
      </c>
      <c r="AU4992">
        <v>9</v>
      </c>
      <c r="AV4992">
        <v>9</v>
      </c>
      <c r="AW4992">
        <v>2</v>
      </c>
      <c r="AX4992">
        <v>2</v>
      </c>
      <c r="AY4992">
        <v>2</v>
      </c>
      <c r="AZ4992">
        <v>2</v>
      </c>
      <c r="BA4992">
        <v>2</v>
      </c>
      <c r="BB4992">
        <v>2</v>
      </c>
      <c r="BC4992">
        <v>2</v>
      </c>
      <c r="BD4992">
        <v>2</v>
      </c>
      <c r="BE4992" t="s">
        <v>29</v>
      </c>
      <c r="BF4992" t="s">
        <v>27</v>
      </c>
      <c r="BG4992" s="6" t="s">
        <v>28</v>
      </c>
      <c r="BH4992">
        <v>9</v>
      </c>
      <c r="BI4992">
        <v>9</v>
      </c>
      <c r="BJ4992">
        <v>426214</v>
      </c>
      <c r="BK4992" s="65">
        <f t="shared" si="1013"/>
        <v>30.997381818181818</v>
      </c>
      <c r="BL4992">
        <v>15570</v>
      </c>
      <c r="BM4992" s="65">
        <f t="shared" si="1015"/>
        <v>1.1323636363636365</v>
      </c>
      <c r="BN4992">
        <v>0</v>
      </c>
      <c r="BO4992" s="71">
        <f t="shared" si="1007"/>
        <v>0</v>
      </c>
      <c r="BP4992">
        <v>168069</v>
      </c>
      <c r="BQ4992" s="71">
        <f t="shared" si="1008"/>
        <v>12.2232</v>
      </c>
      <c r="BR4992">
        <v>259089</v>
      </c>
      <c r="BS4992" s="73">
        <f t="shared" si="1009"/>
        <v>18.842836363636362</v>
      </c>
      <c r="BT4992">
        <v>0</v>
      </c>
      <c r="BU4992" s="73">
        <f t="shared" si="1010"/>
        <v>0</v>
      </c>
      <c r="BV4992">
        <v>0</v>
      </c>
      <c r="BW4992" s="71">
        <f t="shared" si="1011"/>
        <v>0</v>
      </c>
      <c r="BX4992">
        <v>2750</v>
      </c>
      <c r="BY4992" s="71">
        <f t="shared" si="1012"/>
        <v>0.2</v>
      </c>
      <c r="BZ4992">
        <v>3142</v>
      </c>
      <c r="CA4992" s="71">
        <f t="shared" si="1005"/>
        <v>0.22850909090909091</v>
      </c>
      <c r="CB4992">
        <v>20505</v>
      </c>
      <c r="CC4992" s="71">
        <f t="shared" si="1014"/>
        <v>1.4912727272727273</v>
      </c>
    </row>
    <row r="4993" spans="2:81" x14ac:dyDescent="0.25">
      <c r="B4993">
        <v>5943</v>
      </c>
      <c r="C4993">
        <v>1</v>
      </c>
      <c r="D4993">
        <v>1</v>
      </c>
      <c r="E4993">
        <v>2</v>
      </c>
      <c r="F4993" s="17">
        <v>29500</v>
      </c>
      <c r="G4993">
        <v>5</v>
      </c>
      <c r="H4993">
        <v>8</v>
      </c>
      <c r="I4993">
        <v>14</v>
      </c>
      <c r="J4993">
        <v>28</v>
      </c>
      <c r="K4993">
        <v>2</v>
      </c>
      <c r="L4993">
        <v>1</v>
      </c>
      <c r="M4993">
        <v>2</v>
      </c>
      <c r="N4993">
        <v>1</v>
      </c>
      <c r="O4993">
        <v>1</v>
      </c>
      <c r="P4993">
        <v>1</v>
      </c>
      <c r="Q4993">
        <v>2</v>
      </c>
      <c r="R4993">
        <v>1</v>
      </c>
      <c r="S4993">
        <v>1</v>
      </c>
      <c r="T4993">
        <v>2</v>
      </c>
      <c r="U4993">
        <v>2</v>
      </c>
      <c r="V4993">
        <v>456.4</v>
      </c>
      <c r="W4993">
        <v>3</v>
      </c>
      <c r="X4993">
        <v>2</v>
      </c>
      <c r="Y4993">
        <v>6164</v>
      </c>
      <c r="Z4993">
        <v>564</v>
      </c>
      <c r="AA4993">
        <v>1</v>
      </c>
      <c r="AB4993">
        <v>763285</v>
      </c>
      <c r="AC4993" s="6">
        <v>27453</v>
      </c>
      <c r="AD4993" s="6">
        <v>27413</v>
      </c>
      <c r="AE4993">
        <v>1</v>
      </c>
      <c r="AF4993">
        <v>1</v>
      </c>
      <c r="AG4993" s="25">
        <f t="shared" si="1003"/>
        <v>25.87406779661017</v>
      </c>
      <c r="AH4993" s="29"/>
      <c r="AI4993" s="25">
        <f t="shared" si="1006"/>
        <v>25.686</v>
      </c>
      <c r="AJ4993" s="34">
        <f t="shared" si="1004"/>
        <v>0.1919322033898305</v>
      </c>
      <c r="AK4993">
        <v>222080</v>
      </c>
      <c r="AL4993">
        <v>757737</v>
      </c>
      <c r="AM4993" t="s">
        <v>29</v>
      </c>
      <c r="AN4993" t="s">
        <v>27</v>
      </c>
      <c r="AO4993" s="6" t="s">
        <v>28</v>
      </c>
      <c r="AP4993">
        <v>9</v>
      </c>
      <c r="AQ4993">
        <v>9</v>
      </c>
      <c r="AR4993">
        <v>40</v>
      </c>
      <c r="AS4993">
        <v>5548</v>
      </c>
      <c r="AT4993" s="6">
        <v>40</v>
      </c>
      <c r="AU4993">
        <v>0</v>
      </c>
      <c r="AV4993">
        <v>0</v>
      </c>
      <c r="AW4993">
        <v>2</v>
      </c>
      <c r="AX4993">
        <v>2</v>
      </c>
      <c r="AY4993">
        <v>2</v>
      </c>
      <c r="AZ4993">
        <v>2</v>
      </c>
      <c r="BA4993">
        <v>2</v>
      </c>
      <c r="BB4993">
        <v>2</v>
      </c>
      <c r="BC4993">
        <v>2</v>
      </c>
      <c r="BD4993">
        <v>2</v>
      </c>
      <c r="BE4993" t="s">
        <v>29</v>
      </c>
      <c r="BF4993" t="s">
        <v>27</v>
      </c>
      <c r="BG4993" s="6" t="s">
        <v>28</v>
      </c>
      <c r="BH4993">
        <v>9</v>
      </c>
      <c r="BI4993">
        <v>9</v>
      </c>
      <c r="BJ4993">
        <v>0</v>
      </c>
      <c r="BK4993" s="65">
        <f t="shared" si="1013"/>
        <v>0</v>
      </c>
      <c r="BL4993">
        <v>14365</v>
      </c>
      <c r="BM4993" s="65">
        <f t="shared" si="1015"/>
        <v>0.48694915254237287</v>
      </c>
      <c r="BN4993">
        <v>236452</v>
      </c>
      <c r="BO4993" s="71">
        <f t="shared" si="1007"/>
        <v>8.0153220338983058</v>
      </c>
      <c r="BP4993">
        <v>0</v>
      </c>
      <c r="BQ4993" s="71">
        <f t="shared" si="1008"/>
        <v>0</v>
      </c>
      <c r="BR4993">
        <v>233159</v>
      </c>
      <c r="BS4993" s="73">
        <f t="shared" si="1009"/>
        <v>7.9036949152542375</v>
      </c>
      <c r="BT4993">
        <v>16520</v>
      </c>
      <c r="BU4993" s="73">
        <f t="shared" si="1010"/>
        <v>0.56000000000000005</v>
      </c>
      <c r="BV4993">
        <v>144912</v>
      </c>
      <c r="BW4993" s="71">
        <f t="shared" si="1011"/>
        <v>4.9122711864406776</v>
      </c>
      <c r="BX4993">
        <v>17486</v>
      </c>
      <c r="BY4993" s="71">
        <f t="shared" si="1012"/>
        <v>0.59274576271186441</v>
      </c>
      <c r="BZ4993">
        <v>46202</v>
      </c>
      <c r="CA4993" s="71">
        <f t="shared" si="1005"/>
        <v>1.5661694915254236</v>
      </c>
      <c r="CB4993">
        <v>54188</v>
      </c>
      <c r="CC4993" s="71">
        <f t="shared" si="1014"/>
        <v>1.8368813559322035</v>
      </c>
    </row>
    <row r="4994" spans="2:81" x14ac:dyDescent="0.25">
      <c r="B4994">
        <v>5944</v>
      </c>
      <c r="C4994">
        <v>2</v>
      </c>
      <c r="D4994">
        <v>3</v>
      </c>
      <c r="E4994">
        <v>1</v>
      </c>
      <c r="F4994" s="17">
        <v>20000</v>
      </c>
      <c r="G4994">
        <v>4</v>
      </c>
      <c r="H4994">
        <v>3</v>
      </c>
      <c r="I4994">
        <v>26</v>
      </c>
      <c r="J4994">
        <v>46</v>
      </c>
      <c r="K4994">
        <v>3</v>
      </c>
      <c r="L4994">
        <v>1</v>
      </c>
      <c r="M4994">
        <v>2</v>
      </c>
      <c r="N4994">
        <v>2</v>
      </c>
      <c r="O4994">
        <v>1</v>
      </c>
      <c r="P4994">
        <v>1</v>
      </c>
      <c r="Q4994">
        <v>1</v>
      </c>
      <c r="R4994">
        <v>2</v>
      </c>
      <c r="S4994">
        <v>2</v>
      </c>
      <c r="T4994">
        <v>2</v>
      </c>
      <c r="U4994">
        <v>2</v>
      </c>
      <c r="V4994">
        <v>404.15</v>
      </c>
      <c r="W4994">
        <v>11</v>
      </c>
      <c r="X4994">
        <v>1</v>
      </c>
      <c r="Y4994">
        <v>7935</v>
      </c>
      <c r="Z4994">
        <v>469</v>
      </c>
      <c r="AA4994">
        <v>1</v>
      </c>
      <c r="AB4994">
        <v>4972007</v>
      </c>
      <c r="AC4994" s="6">
        <v>62043</v>
      </c>
      <c r="AD4994" s="6">
        <v>34757</v>
      </c>
      <c r="AE4994">
        <v>0</v>
      </c>
      <c r="AF4994">
        <v>0</v>
      </c>
      <c r="AG4994" s="25">
        <f t="shared" si="1003"/>
        <v>248.60034999999999</v>
      </c>
      <c r="AH4994" s="29"/>
      <c r="AI4994" s="25">
        <f t="shared" si="1006"/>
        <v>65.556650000000005</v>
      </c>
      <c r="AJ4994" s="34">
        <f t="shared" si="1004"/>
        <v>184.40975</v>
      </c>
      <c r="AK4994">
        <v>384271</v>
      </c>
      <c r="AL4994">
        <v>1311133</v>
      </c>
      <c r="AM4994">
        <v>35508</v>
      </c>
      <c r="AN4994">
        <v>3660875</v>
      </c>
      <c r="AO4994" s="6">
        <v>27286</v>
      </c>
      <c r="AP4994">
        <v>0</v>
      </c>
      <c r="AQ4994">
        <v>0</v>
      </c>
      <c r="AR4994" t="s">
        <v>29</v>
      </c>
      <c r="AS4994" t="s">
        <v>27</v>
      </c>
      <c r="AT4994" s="6" t="s">
        <v>28</v>
      </c>
      <c r="AU4994">
        <v>9</v>
      </c>
      <c r="AV4994">
        <v>9</v>
      </c>
      <c r="AW4994">
        <v>2</v>
      </c>
      <c r="AX4994">
        <v>2</v>
      </c>
      <c r="AY4994">
        <v>2</v>
      </c>
      <c r="AZ4994">
        <v>2</v>
      </c>
      <c r="BA4994">
        <v>2</v>
      </c>
      <c r="BB4994">
        <v>2</v>
      </c>
      <c r="BC4994">
        <v>2</v>
      </c>
      <c r="BD4994">
        <v>2</v>
      </c>
      <c r="BE4994" t="s">
        <v>29</v>
      </c>
      <c r="BF4994" t="s">
        <v>27</v>
      </c>
      <c r="BG4994" s="6" t="s">
        <v>28</v>
      </c>
      <c r="BH4994">
        <v>9</v>
      </c>
      <c r="BI4994">
        <v>9</v>
      </c>
      <c r="BJ4994">
        <v>3660875</v>
      </c>
      <c r="BK4994" s="65">
        <f t="shared" si="1013"/>
        <v>183.04374999999999</v>
      </c>
      <c r="BL4994">
        <v>9578</v>
      </c>
      <c r="BM4994" s="65">
        <f t="shared" si="1015"/>
        <v>0.47889999999999999</v>
      </c>
      <c r="BN4994">
        <v>162925</v>
      </c>
      <c r="BO4994" s="71">
        <f t="shared" si="1007"/>
        <v>8.1462500000000002</v>
      </c>
      <c r="BP4994">
        <v>8095</v>
      </c>
      <c r="BQ4994" s="71">
        <f t="shared" si="1008"/>
        <v>0.40475</v>
      </c>
      <c r="BR4994">
        <v>801869</v>
      </c>
      <c r="BS4994" s="73">
        <f t="shared" si="1009"/>
        <v>40.093449999999997</v>
      </c>
      <c r="BT4994">
        <v>0</v>
      </c>
      <c r="BU4994" s="73">
        <f t="shared" si="1010"/>
        <v>0</v>
      </c>
      <c r="BV4994">
        <v>73328</v>
      </c>
      <c r="BW4994" s="71">
        <f t="shared" si="1011"/>
        <v>3.6663999999999999</v>
      </c>
      <c r="BX4994">
        <v>6443</v>
      </c>
      <c r="BY4994" s="71">
        <f t="shared" si="1012"/>
        <v>0.32214999999999999</v>
      </c>
      <c r="BZ4994">
        <v>22423</v>
      </c>
      <c r="CA4994" s="71">
        <f t="shared" si="1005"/>
        <v>1.1211500000000001</v>
      </c>
      <c r="CB4994">
        <v>226472</v>
      </c>
      <c r="CC4994" s="71">
        <f t="shared" si="1014"/>
        <v>11.323600000000001</v>
      </c>
    </row>
    <row r="4995" spans="2:81" x14ac:dyDescent="0.25">
      <c r="B4995">
        <v>5945</v>
      </c>
      <c r="C4995">
        <v>3</v>
      </c>
      <c r="D4995">
        <v>7</v>
      </c>
      <c r="E4995">
        <v>4</v>
      </c>
      <c r="F4995" s="17">
        <v>11250</v>
      </c>
      <c r="G4995">
        <v>4</v>
      </c>
      <c r="H4995">
        <v>3</v>
      </c>
      <c r="I4995">
        <v>25</v>
      </c>
      <c r="J4995">
        <v>41</v>
      </c>
      <c r="K4995">
        <v>1</v>
      </c>
      <c r="L4995">
        <v>1</v>
      </c>
      <c r="M4995">
        <v>2</v>
      </c>
      <c r="N4995">
        <v>2</v>
      </c>
      <c r="O4995">
        <v>1</v>
      </c>
      <c r="P4995">
        <v>1</v>
      </c>
      <c r="Q4995">
        <v>1</v>
      </c>
      <c r="R4995">
        <v>2</v>
      </c>
      <c r="S4995">
        <v>2</v>
      </c>
      <c r="T4995">
        <v>2</v>
      </c>
      <c r="U4995">
        <v>2</v>
      </c>
      <c r="V4995">
        <v>2314.83</v>
      </c>
      <c r="W4995">
        <v>33</v>
      </c>
      <c r="X4995">
        <v>1</v>
      </c>
      <c r="Y4995">
        <v>3067</v>
      </c>
      <c r="Z4995">
        <v>1990</v>
      </c>
      <c r="AA4995">
        <v>1</v>
      </c>
      <c r="AB4995">
        <v>1138698</v>
      </c>
      <c r="AC4995" s="6">
        <v>11425</v>
      </c>
      <c r="AD4995" s="6">
        <v>2659</v>
      </c>
      <c r="AE4995">
        <v>0</v>
      </c>
      <c r="AF4995">
        <v>0</v>
      </c>
      <c r="AG4995" s="25">
        <f t="shared" si="1003"/>
        <v>101.2176</v>
      </c>
      <c r="AH4995" s="29"/>
      <c r="AI4995" s="25">
        <f t="shared" si="1006"/>
        <v>6.7230222222222222</v>
      </c>
      <c r="AJ4995" s="34">
        <f t="shared" si="1004"/>
        <v>95.276888888888891</v>
      </c>
      <c r="AK4995">
        <v>22167</v>
      </c>
      <c r="AL4995">
        <v>75634</v>
      </c>
      <c r="AM4995">
        <v>10311</v>
      </c>
      <c r="AN4995">
        <v>1063064</v>
      </c>
      <c r="AO4995" s="6">
        <v>8766</v>
      </c>
      <c r="AP4995">
        <v>0</v>
      </c>
      <c r="AQ4995">
        <v>1</v>
      </c>
      <c r="AR4995" t="s">
        <v>29</v>
      </c>
      <c r="AS4995" t="s">
        <v>27</v>
      </c>
      <c r="AT4995" s="6" t="s">
        <v>28</v>
      </c>
      <c r="AU4995">
        <v>9</v>
      </c>
      <c r="AV4995">
        <v>9</v>
      </c>
      <c r="AW4995">
        <v>2</v>
      </c>
      <c r="AX4995">
        <v>2</v>
      </c>
      <c r="AY4995">
        <v>2</v>
      </c>
      <c r="AZ4995">
        <v>2</v>
      </c>
      <c r="BA4995">
        <v>2</v>
      </c>
      <c r="BB4995">
        <v>2</v>
      </c>
      <c r="BC4995">
        <v>2</v>
      </c>
      <c r="BD4995">
        <v>2</v>
      </c>
      <c r="BE4995" t="s">
        <v>29</v>
      </c>
      <c r="BF4995" t="s">
        <v>27</v>
      </c>
      <c r="BG4995" s="6" t="s">
        <v>28</v>
      </c>
      <c r="BH4995">
        <v>9</v>
      </c>
      <c r="BI4995">
        <v>9</v>
      </c>
      <c r="BJ4995">
        <v>1063064</v>
      </c>
      <c r="BK4995" s="65">
        <f t="shared" si="1013"/>
        <v>94.494577777777778</v>
      </c>
      <c r="BL4995">
        <v>19027</v>
      </c>
      <c r="BM4995" s="65">
        <f t="shared" si="1015"/>
        <v>1.6912888888888888</v>
      </c>
      <c r="BN4995">
        <v>6700</v>
      </c>
      <c r="BO4995" s="71">
        <f t="shared" si="1007"/>
        <v>0.5955555555555555</v>
      </c>
      <c r="BP4995">
        <v>0</v>
      </c>
      <c r="BQ4995" s="71">
        <f t="shared" si="1008"/>
        <v>0</v>
      </c>
      <c r="BR4995">
        <v>34164</v>
      </c>
      <c r="BS4995" s="73">
        <f t="shared" si="1009"/>
        <v>3.0367999999999999</v>
      </c>
      <c r="BT4995">
        <v>0</v>
      </c>
      <c r="BU4995" s="73">
        <f t="shared" si="1010"/>
        <v>0</v>
      </c>
      <c r="BV4995">
        <v>0</v>
      </c>
      <c r="BW4995" s="71">
        <f t="shared" si="1011"/>
        <v>0</v>
      </c>
      <c r="BX4995">
        <v>138</v>
      </c>
      <c r="BY4995" s="71">
        <f t="shared" si="1012"/>
        <v>1.2266666666666667E-2</v>
      </c>
      <c r="BZ4995">
        <v>393</v>
      </c>
      <c r="CA4995" s="71">
        <f t="shared" si="1005"/>
        <v>3.493333333333333E-2</v>
      </c>
      <c r="CB4995">
        <v>15212</v>
      </c>
      <c r="CC4995" s="71">
        <f t="shared" si="1014"/>
        <v>1.3521777777777777</v>
      </c>
    </row>
    <row r="4996" spans="2:81" x14ac:dyDescent="0.25">
      <c r="B4996">
        <v>5947</v>
      </c>
      <c r="C4996">
        <v>3</v>
      </c>
      <c r="D4996">
        <v>5</v>
      </c>
      <c r="E4996">
        <v>4</v>
      </c>
      <c r="F4996" s="17">
        <v>16250</v>
      </c>
      <c r="G4996">
        <v>4</v>
      </c>
      <c r="H4996">
        <v>7</v>
      </c>
      <c r="I4996">
        <v>5</v>
      </c>
      <c r="J4996">
        <v>9</v>
      </c>
      <c r="K4996">
        <v>1</v>
      </c>
      <c r="L4996">
        <v>4</v>
      </c>
      <c r="M4996">
        <v>2</v>
      </c>
      <c r="N4996">
        <v>2</v>
      </c>
      <c r="O4996">
        <v>2</v>
      </c>
      <c r="P4996">
        <v>1</v>
      </c>
      <c r="Q4996">
        <v>2</v>
      </c>
      <c r="R4996">
        <v>2</v>
      </c>
      <c r="S4996">
        <v>1</v>
      </c>
      <c r="T4996">
        <v>2</v>
      </c>
      <c r="U4996">
        <v>2</v>
      </c>
      <c r="V4996">
        <v>2314.83</v>
      </c>
      <c r="W4996">
        <v>25</v>
      </c>
      <c r="X4996">
        <v>1</v>
      </c>
      <c r="Y4996">
        <v>2369</v>
      </c>
      <c r="Z4996">
        <v>1872</v>
      </c>
      <c r="AA4996">
        <v>1</v>
      </c>
      <c r="AB4996">
        <v>184019</v>
      </c>
      <c r="AC4996" s="6">
        <v>4800</v>
      </c>
      <c r="AD4996" s="6">
        <v>4800</v>
      </c>
      <c r="AE4996">
        <v>0</v>
      </c>
      <c r="AF4996">
        <v>0</v>
      </c>
      <c r="AG4996" s="25">
        <f t="shared" ref="AG4996:AG5059" si="1016">AB4996/F4996</f>
        <v>11.324246153846154</v>
      </c>
      <c r="AH4996" s="29"/>
      <c r="AI4996" s="25">
        <f t="shared" si="1006"/>
        <v>11.324246153846154</v>
      </c>
      <c r="AJ4996" s="34">
        <f t="shared" ref="AJ4996:AJ5059" si="1017">(SUM(AN4996:BF4996))/F4996</f>
        <v>3.2000000000000002E-3</v>
      </c>
      <c r="AK4996">
        <v>53933</v>
      </c>
      <c r="AL4996">
        <v>184019</v>
      </c>
      <c r="AM4996" t="s">
        <v>29</v>
      </c>
      <c r="AN4996" t="s">
        <v>27</v>
      </c>
      <c r="AO4996" s="6" t="s">
        <v>28</v>
      </c>
      <c r="AP4996">
        <v>9</v>
      </c>
      <c r="AQ4996">
        <v>9</v>
      </c>
      <c r="AR4996" t="s">
        <v>29</v>
      </c>
      <c r="AS4996" t="s">
        <v>27</v>
      </c>
      <c r="AT4996" s="6" t="s">
        <v>28</v>
      </c>
      <c r="AU4996">
        <v>9</v>
      </c>
      <c r="AV4996">
        <v>9</v>
      </c>
      <c r="AW4996">
        <v>2</v>
      </c>
      <c r="AX4996">
        <v>2</v>
      </c>
      <c r="AY4996">
        <v>2</v>
      </c>
      <c r="AZ4996">
        <v>2</v>
      </c>
      <c r="BA4996">
        <v>2</v>
      </c>
      <c r="BB4996">
        <v>2</v>
      </c>
      <c r="BC4996">
        <v>2</v>
      </c>
      <c r="BD4996">
        <v>2</v>
      </c>
      <c r="BE4996" t="s">
        <v>29</v>
      </c>
      <c r="BF4996" t="s">
        <v>27</v>
      </c>
      <c r="BG4996" s="6" t="s">
        <v>28</v>
      </c>
      <c r="BH4996">
        <v>9</v>
      </c>
      <c r="BI4996">
        <v>9</v>
      </c>
      <c r="BJ4996">
        <v>24855</v>
      </c>
      <c r="BK4996" s="65">
        <f t="shared" si="1013"/>
        <v>1.5295384615384615</v>
      </c>
      <c r="BL4996">
        <v>8609</v>
      </c>
      <c r="BM4996" s="65">
        <f t="shared" si="1015"/>
        <v>0.52978461538461541</v>
      </c>
      <c r="BN4996">
        <v>4260</v>
      </c>
      <c r="BO4996" s="71">
        <f t="shared" si="1007"/>
        <v>0.26215384615384613</v>
      </c>
      <c r="BP4996">
        <v>2334</v>
      </c>
      <c r="BQ4996" s="71">
        <f t="shared" si="1008"/>
        <v>0.14363076923076923</v>
      </c>
      <c r="BR4996">
        <v>77811</v>
      </c>
      <c r="BS4996" s="73">
        <f t="shared" si="1009"/>
        <v>4.7883692307692307</v>
      </c>
      <c r="BT4996">
        <v>0</v>
      </c>
      <c r="BU4996" s="73">
        <f t="shared" si="1010"/>
        <v>0</v>
      </c>
      <c r="BV4996">
        <v>21928</v>
      </c>
      <c r="BW4996" s="71">
        <f t="shared" si="1011"/>
        <v>1.3494153846153847</v>
      </c>
      <c r="BX4996">
        <v>7061</v>
      </c>
      <c r="BY4996" s="71">
        <f t="shared" si="1012"/>
        <v>0.4345230769230769</v>
      </c>
      <c r="BZ4996">
        <v>10523</v>
      </c>
      <c r="CA4996" s="71">
        <f t="shared" ref="CA4996:CA5059" si="1018">BZ4996/F4996</f>
        <v>0.64756923076923079</v>
      </c>
      <c r="CB4996">
        <v>26638</v>
      </c>
      <c r="CC4996" s="71">
        <f t="shared" si="1014"/>
        <v>1.6392615384615385</v>
      </c>
    </row>
    <row r="4997" spans="2:81" x14ac:dyDescent="0.25">
      <c r="B4997">
        <v>5948</v>
      </c>
      <c r="C4997">
        <v>4</v>
      </c>
      <c r="D4997">
        <v>9</v>
      </c>
      <c r="E4997">
        <v>4</v>
      </c>
      <c r="F4997" s="17">
        <v>2150</v>
      </c>
      <c r="G4997">
        <v>2</v>
      </c>
      <c r="H4997">
        <v>4</v>
      </c>
      <c r="I4997">
        <v>26</v>
      </c>
      <c r="J4997">
        <v>46</v>
      </c>
      <c r="K4997" t="s">
        <v>26</v>
      </c>
      <c r="L4997" t="s">
        <v>154</v>
      </c>
      <c r="M4997" t="s">
        <v>26</v>
      </c>
      <c r="N4997" t="s">
        <v>26</v>
      </c>
      <c r="O4997">
        <v>2</v>
      </c>
      <c r="P4997">
        <v>1</v>
      </c>
      <c r="Q4997">
        <v>2</v>
      </c>
      <c r="R4997">
        <v>2</v>
      </c>
      <c r="S4997">
        <v>2</v>
      </c>
      <c r="T4997">
        <v>2</v>
      </c>
      <c r="U4997">
        <v>2</v>
      </c>
      <c r="V4997">
        <v>444.58</v>
      </c>
      <c r="W4997">
        <v>59</v>
      </c>
      <c r="X4997">
        <v>2</v>
      </c>
      <c r="Y4997">
        <v>984</v>
      </c>
      <c r="Z4997">
        <v>902</v>
      </c>
      <c r="AA4997">
        <v>1</v>
      </c>
      <c r="AB4997">
        <v>94823</v>
      </c>
      <c r="AC4997" s="6">
        <v>4746</v>
      </c>
      <c r="AD4997" s="6">
        <v>4746</v>
      </c>
      <c r="AE4997">
        <v>1</v>
      </c>
      <c r="AF4997">
        <v>0</v>
      </c>
      <c r="AG4997" s="25">
        <f t="shared" si="1016"/>
        <v>44.103720930232555</v>
      </c>
      <c r="AH4997" s="29"/>
      <c r="AI4997" s="25">
        <f t="shared" ref="AI4997:AI5060" si="1019">AL4997/F4997</f>
        <v>44.103720930232555</v>
      </c>
      <c r="AJ4997" s="34">
        <f t="shared" si="1017"/>
        <v>2.4186046511627906E-2</v>
      </c>
      <c r="AK4997">
        <v>27791</v>
      </c>
      <c r="AL4997">
        <v>94823</v>
      </c>
      <c r="AM4997" t="s">
        <v>29</v>
      </c>
      <c r="AN4997" t="s">
        <v>27</v>
      </c>
      <c r="AO4997" s="6" t="s">
        <v>28</v>
      </c>
      <c r="AP4997">
        <v>9</v>
      </c>
      <c r="AQ4997">
        <v>9</v>
      </c>
      <c r="AR4997" t="s">
        <v>29</v>
      </c>
      <c r="AS4997" t="s">
        <v>27</v>
      </c>
      <c r="AT4997" s="6" t="s">
        <v>28</v>
      </c>
      <c r="AU4997">
        <v>9</v>
      </c>
      <c r="AV4997">
        <v>9</v>
      </c>
      <c r="AW4997">
        <v>2</v>
      </c>
      <c r="AX4997">
        <v>2</v>
      </c>
      <c r="AY4997">
        <v>2</v>
      </c>
      <c r="AZ4997">
        <v>2</v>
      </c>
      <c r="BA4997">
        <v>2</v>
      </c>
      <c r="BB4997">
        <v>2</v>
      </c>
      <c r="BC4997">
        <v>2</v>
      </c>
      <c r="BD4997">
        <v>2</v>
      </c>
      <c r="BE4997" t="s">
        <v>29</v>
      </c>
      <c r="BF4997" t="s">
        <v>27</v>
      </c>
      <c r="BG4997" s="6" t="s">
        <v>28</v>
      </c>
      <c r="BH4997">
        <v>9</v>
      </c>
      <c r="BI4997">
        <v>9</v>
      </c>
      <c r="BJ4997">
        <v>0</v>
      </c>
      <c r="BK4997" s="65">
        <f t="shared" si="1013"/>
        <v>0</v>
      </c>
      <c r="BL4997">
        <v>0</v>
      </c>
      <c r="BM4997" s="65">
        <f t="shared" si="1015"/>
        <v>0</v>
      </c>
      <c r="BN4997">
        <v>0</v>
      </c>
      <c r="BO4997" s="71">
        <f t="shared" ref="BO4997:BO5060" si="1020">BN4997/F4997</f>
        <v>0</v>
      </c>
      <c r="BP4997">
        <v>0</v>
      </c>
      <c r="BQ4997" s="71">
        <f t="shared" ref="BQ4997:BQ5060" si="1021">BP4997/F4997</f>
        <v>0</v>
      </c>
      <c r="BR4997">
        <v>30650</v>
      </c>
      <c r="BS4997" s="73">
        <f t="shared" ref="BS4997:BS5060" si="1022">BR4997/F4997</f>
        <v>14.255813953488373</v>
      </c>
      <c r="BT4997">
        <v>0</v>
      </c>
      <c r="BU4997" s="73">
        <f t="shared" ref="BU4997:BU5060" si="1023">BT4997/F4997</f>
        <v>0</v>
      </c>
      <c r="BV4997">
        <v>29151</v>
      </c>
      <c r="BW4997" s="71">
        <f t="shared" ref="BW4997:BW5060" si="1024">BV4997/F4997</f>
        <v>13.55860465116279</v>
      </c>
      <c r="BX4997">
        <v>2837</v>
      </c>
      <c r="BY4997" s="71">
        <f t="shared" ref="BY4997:BY5060" si="1025">BX4997/F4997</f>
        <v>1.3195348837209302</v>
      </c>
      <c r="BZ4997">
        <v>3150</v>
      </c>
      <c r="CA4997" s="71">
        <f t="shared" si="1018"/>
        <v>1.4651162790697674</v>
      </c>
      <c r="CB4997">
        <v>29036</v>
      </c>
      <c r="CC4997" s="71">
        <f t="shared" si="1014"/>
        <v>13.505116279069767</v>
      </c>
    </row>
    <row r="4998" spans="2:81" x14ac:dyDescent="0.25">
      <c r="B4998">
        <v>5949</v>
      </c>
      <c r="C4998">
        <v>2</v>
      </c>
      <c r="D4998">
        <v>3</v>
      </c>
      <c r="E4998">
        <v>2</v>
      </c>
      <c r="F4998" s="17">
        <v>4300</v>
      </c>
      <c r="G4998">
        <v>2</v>
      </c>
      <c r="H4998">
        <v>5</v>
      </c>
      <c r="I4998">
        <v>15</v>
      </c>
      <c r="J4998">
        <v>33</v>
      </c>
      <c r="K4998">
        <v>1</v>
      </c>
      <c r="L4998">
        <v>2</v>
      </c>
      <c r="M4998">
        <v>1</v>
      </c>
      <c r="N4998">
        <v>2</v>
      </c>
      <c r="O4998">
        <v>1</v>
      </c>
      <c r="P4998">
        <v>1</v>
      </c>
      <c r="Q4998">
        <v>1</v>
      </c>
      <c r="R4998">
        <v>2</v>
      </c>
      <c r="S4998">
        <v>2</v>
      </c>
      <c r="T4998">
        <v>2</v>
      </c>
      <c r="U4998">
        <v>2</v>
      </c>
      <c r="V4998">
        <v>1489.17</v>
      </c>
      <c r="W4998">
        <v>13</v>
      </c>
      <c r="X4998">
        <v>1</v>
      </c>
      <c r="Y4998">
        <v>5631</v>
      </c>
      <c r="Z4998">
        <v>788</v>
      </c>
      <c r="AA4998">
        <v>1</v>
      </c>
      <c r="AB4998">
        <v>2475264</v>
      </c>
      <c r="AC4998" s="6">
        <v>38038</v>
      </c>
      <c r="AD4998" s="6">
        <v>28210</v>
      </c>
      <c r="AE4998">
        <v>1</v>
      </c>
      <c r="AF4998">
        <v>0</v>
      </c>
      <c r="AG4998" s="25">
        <f t="shared" si="1016"/>
        <v>575.6427906976744</v>
      </c>
      <c r="AH4998" s="29"/>
      <c r="AI4998" s="25">
        <f t="shared" si="1019"/>
        <v>321.4413953488372</v>
      </c>
      <c r="AJ4998" s="34">
        <f t="shared" si="1017"/>
        <v>256.4948837209302</v>
      </c>
      <c r="AK4998">
        <v>405099</v>
      </c>
      <c r="AL4998">
        <v>1382198</v>
      </c>
      <c r="AM4998">
        <v>10602</v>
      </c>
      <c r="AN4998">
        <v>1093066</v>
      </c>
      <c r="AO4998" s="6">
        <v>9828</v>
      </c>
      <c r="AP4998">
        <v>0</v>
      </c>
      <c r="AQ4998">
        <v>0</v>
      </c>
      <c r="AR4998" t="s">
        <v>29</v>
      </c>
      <c r="AS4998" t="s">
        <v>27</v>
      </c>
      <c r="AT4998" s="6" t="s">
        <v>28</v>
      </c>
      <c r="AU4998">
        <v>9</v>
      </c>
      <c r="AV4998">
        <v>9</v>
      </c>
      <c r="AW4998">
        <v>2</v>
      </c>
      <c r="AX4998">
        <v>2</v>
      </c>
      <c r="AY4998">
        <v>2</v>
      </c>
      <c r="AZ4998">
        <v>2</v>
      </c>
      <c r="BA4998">
        <v>2</v>
      </c>
      <c r="BB4998">
        <v>2</v>
      </c>
      <c r="BC4998">
        <v>2</v>
      </c>
      <c r="BD4998">
        <v>2</v>
      </c>
      <c r="BE4998" t="s">
        <v>29</v>
      </c>
      <c r="BF4998" t="s">
        <v>27</v>
      </c>
      <c r="BG4998" s="6" t="s">
        <v>28</v>
      </c>
      <c r="BH4998">
        <v>9</v>
      </c>
      <c r="BI4998">
        <v>9</v>
      </c>
      <c r="BJ4998">
        <v>599872</v>
      </c>
      <c r="BK4998" s="65">
        <f t="shared" ref="BK4998:BK5061" si="1026">BJ4998/F4998</f>
        <v>139.50511627906977</v>
      </c>
      <c r="BL4998">
        <v>53042</v>
      </c>
      <c r="BM4998" s="65">
        <f t="shared" si="1015"/>
        <v>12.335348837209303</v>
      </c>
      <c r="BN4998">
        <v>94250</v>
      </c>
      <c r="BO4998" s="71">
        <f t="shared" si="1020"/>
        <v>21.918604651162791</v>
      </c>
      <c r="BP4998">
        <v>401880</v>
      </c>
      <c r="BQ4998" s="71">
        <f t="shared" si="1021"/>
        <v>93.460465116279067</v>
      </c>
      <c r="BR4998">
        <v>348669</v>
      </c>
      <c r="BS4998" s="73">
        <f t="shared" si="1022"/>
        <v>81.085813953488369</v>
      </c>
      <c r="BT4998">
        <v>602090</v>
      </c>
      <c r="BU4998" s="73">
        <f t="shared" si="1023"/>
        <v>140.02093023255813</v>
      </c>
      <c r="BV4998">
        <v>243045</v>
      </c>
      <c r="BW4998" s="71">
        <f t="shared" si="1024"/>
        <v>56.522093023255813</v>
      </c>
      <c r="BX4998">
        <v>35274</v>
      </c>
      <c r="BY4998" s="71">
        <f t="shared" si="1025"/>
        <v>8.2032558139534881</v>
      </c>
      <c r="BZ4998">
        <v>17111</v>
      </c>
      <c r="CA4998" s="71">
        <f t="shared" si="1018"/>
        <v>3.9793023255813953</v>
      </c>
      <c r="CB4998">
        <v>80031</v>
      </c>
      <c r="CC4998" s="71">
        <f t="shared" si="1014"/>
        <v>18.61186046511628</v>
      </c>
    </row>
    <row r="4999" spans="2:81" x14ac:dyDescent="0.25">
      <c r="B4999">
        <v>5950</v>
      </c>
      <c r="C4999">
        <v>3</v>
      </c>
      <c r="D4999">
        <v>5</v>
      </c>
      <c r="E4999">
        <v>3</v>
      </c>
      <c r="F4999" s="17">
        <v>4300</v>
      </c>
      <c r="G4999">
        <v>2</v>
      </c>
      <c r="H4999">
        <v>6</v>
      </c>
      <c r="I4999">
        <v>26</v>
      </c>
      <c r="J4999">
        <v>46</v>
      </c>
      <c r="K4999">
        <v>1</v>
      </c>
      <c r="L4999">
        <v>1</v>
      </c>
      <c r="M4999">
        <v>2</v>
      </c>
      <c r="N4999">
        <v>2</v>
      </c>
      <c r="O4999">
        <v>1</v>
      </c>
      <c r="P4999">
        <v>1</v>
      </c>
      <c r="Q4999">
        <v>1</v>
      </c>
      <c r="R4999">
        <v>2</v>
      </c>
      <c r="S4999">
        <v>2</v>
      </c>
      <c r="T4999">
        <v>2</v>
      </c>
      <c r="U4999">
        <v>2</v>
      </c>
      <c r="V4999">
        <v>2314.83</v>
      </c>
      <c r="W4999">
        <v>22</v>
      </c>
      <c r="X4999">
        <v>2</v>
      </c>
      <c r="Y4999">
        <v>4287</v>
      </c>
      <c r="Z4999">
        <v>1476</v>
      </c>
      <c r="AA4999">
        <v>1</v>
      </c>
      <c r="AB4999">
        <v>355722</v>
      </c>
      <c r="AC4999" s="6">
        <v>7727</v>
      </c>
      <c r="AD4999" s="6">
        <v>6130</v>
      </c>
      <c r="AE4999">
        <v>1</v>
      </c>
      <c r="AF4999">
        <v>0</v>
      </c>
      <c r="AG4999" s="25">
        <f t="shared" si="1016"/>
        <v>82.726046511627914</v>
      </c>
      <c r="AH4999" s="29"/>
      <c r="AI4999" s="25">
        <f t="shared" si="1019"/>
        <v>52.874883720930235</v>
      </c>
      <c r="AJ4999" s="34">
        <f t="shared" si="1017"/>
        <v>30.230465116279071</v>
      </c>
      <c r="AK4999">
        <v>66636</v>
      </c>
      <c r="AL4999">
        <v>227362</v>
      </c>
      <c r="AM4999">
        <v>1245</v>
      </c>
      <c r="AN4999">
        <v>128360</v>
      </c>
      <c r="AO4999" s="6">
        <v>1597</v>
      </c>
      <c r="AP4999">
        <v>0</v>
      </c>
      <c r="AQ4999">
        <v>0</v>
      </c>
      <c r="AR4999" t="s">
        <v>29</v>
      </c>
      <c r="AS4999" t="s">
        <v>27</v>
      </c>
      <c r="AT4999" s="6" t="s">
        <v>28</v>
      </c>
      <c r="AU4999">
        <v>9</v>
      </c>
      <c r="AV4999">
        <v>9</v>
      </c>
      <c r="AW4999">
        <v>2</v>
      </c>
      <c r="AX4999">
        <v>2</v>
      </c>
      <c r="AY4999">
        <v>2</v>
      </c>
      <c r="AZ4999">
        <v>2</v>
      </c>
      <c r="BA4999">
        <v>2</v>
      </c>
      <c r="BB4999">
        <v>2</v>
      </c>
      <c r="BC4999">
        <v>2</v>
      </c>
      <c r="BD4999">
        <v>2</v>
      </c>
      <c r="BE4999" t="s">
        <v>29</v>
      </c>
      <c r="BF4999" t="s">
        <v>27</v>
      </c>
      <c r="BG4999" s="6" t="s">
        <v>28</v>
      </c>
      <c r="BH4999">
        <v>9</v>
      </c>
      <c r="BI4999">
        <v>9</v>
      </c>
      <c r="BJ4999">
        <v>128360</v>
      </c>
      <c r="BK4999" s="65">
        <f t="shared" si="1026"/>
        <v>29.851162790697675</v>
      </c>
      <c r="BL4999">
        <v>10800</v>
      </c>
      <c r="BM4999" s="65">
        <f t="shared" si="1015"/>
        <v>2.5116279069767442</v>
      </c>
      <c r="BN4999">
        <v>27278</v>
      </c>
      <c r="BO4999" s="71">
        <f t="shared" si="1020"/>
        <v>6.3437209302325579</v>
      </c>
      <c r="BP4999">
        <v>4355</v>
      </c>
      <c r="BQ4999" s="71">
        <f t="shared" si="1021"/>
        <v>1.0127906976744185</v>
      </c>
      <c r="BR4999">
        <v>73853</v>
      </c>
      <c r="BS4999" s="73">
        <f t="shared" si="1022"/>
        <v>17.175116279069769</v>
      </c>
      <c r="BT4999">
        <v>0</v>
      </c>
      <c r="BU4999" s="73">
        <f t="shared" si="1023"/>
        <v>0</v>
      </c>
      <c r="BV4999">
        <v>33207</v>
      </c>
      <c r="BW4999" s="71">
        <f t="shared" si="1024"/>
        <v>7.7225581395348835</v>
      </c>
      <c r="BX4999">
        <v>8086</v>
      </c>
      <c r="BY4999" s="71">
        <f t="shared" si="1025"/>
        <v>1.8804651162790698</v>
      </c>
      <c r="BZ4999">
        <v>3632</v>
      </c>
      <c r="CA4999" s="71">
        <f t="shared" si="1018"/>
        <v>0.84465116279069763</v>
      </c>
      <c r="CB4999">
        <v>66151</v>
      </c>
      <c r="CC4999" s="71">
        <f t="shared" si="1014"/>
        <v>15.383953488372093</v>
      </c>
    </row>
    <row r="5000" spans="2:81" x14ac:dyDescent="0.25">
      <c r="B5000">
        <v>5951</v>
      </c>
      <c r="C5000">
        <v>4</v>
      </c>
      <c r="D5000">
        <v>8</v>
      </c>
      <c r="E5000">
        <v>2</v>
      </c>
      <c r="F5000" s="17">
        <v>26000</v>
      </c>
      <c r="G5000">
        <v>5</v>
      </c>
      <c r="H5000">
        <v>5</v>
      </c>
      <c r="I5000">
        <v>13</v>
      </c>
      <c r="J5000">
        <v>25</v>
      </c>
      <c r="K5000">
        <v>2</v>
      </c>
      <c r="L5000">
        <v>1</v>
      </c>
      <c r="M5000">
        <v>2</v>
      </c>
      <c r="N5000">
        <v>2</v>
      </c>
      <c r="O5000">
        <v>2</v>
      </c>
      <c r="P5000">
        <v>1</v>
      </c>
      <c r="Q5000">
        <v>1</v>
      </c>
      <c r="R5000">
        <v>2</v>
      </c>
      <c r="S5000">
        <v>2</v>
      </c>
      <c r="T5000">
        <v>2</v>
      </c>
      <c r="U5000">
        <v>2</v>
      </c>
      <c r="V5000">
        <v>365.45</v>
      </c>
      <c r="W5000">
        <v>39</v>
      </c>
      <c r="X5000">
        <v>1</v>
      </c>
      <c r="Y5000">
        <v>5753</v>
      </c>
      <c r="Z5000">
        <v>647</v>
      </c>
      <c r="AA5000">
        <v>1</v>
      </c>
      <c r="AB5000">
        <v>8329931</v>
      </c>
      <c r="AC5000" s="6">
        <v>80500</v>
      </c>
      <c r="AD5000" s="6">
        <v>62906</v>
      </c>
      <c r="AE5000">
        <v>0</v>
      </c>
      <c r="AF5000">
        <v>0</v>
      </c>
      <c r="AG5000" s="25">
        <f t="shared" si="1016"/>
        <v>320.38196153846155</v>
      </c>
      <c r="AH5000" s="29"/>
      <c r="AI5000" s="25">
        <f t="shared" si="1019"/>
        <v>192.97811538461539</v>
      </c>
      <c r="AJ5000" s="34">
        <f t="shared" si="1017"/>
        <v>128.08184615384616</v>
      </c>
      <c r="AK5000">
        <v>1470525</v>
      </c>
      <c r="AL5000">
        <v>5017431</v>
      </c>
      <c r="AM5000">
        <v>32129</v>
      </c>
      <c r="AN5000">
        <v>3312500</v>
      </c>
      <c r="AO5000" s="6">
        <v>17594</v>
      </c>
      <c r="AP5000">
        <v>0</v>
      </c>
      <c r="AQ5000">
        <v>0</v>
      </c>
      <c r="AR5000" t="s">
        <v>29</v>
      </c>
      <c r="AS5000" t="s">
        <v>27</v>
      </c>
      <c r="AT5000" s="6" t="s">
        <v>28</v>
      </c>
      <c r="AU5000">
        <v>9</v>
      </c>
      <c r="AV5000">
        <v>9</v>
      </c>
      <c r="AW5000">
        <v>2</v>
      </c>
      <c r="AX5000">
        <v>2</v>
      </c>
      <c r="AY5000">
        <v>2</v>
      </c>
      <c r="AZ5000">
        <v>2</v>
      </c>
      <c r="BA5000">
        <v>2</v>
      </c>
      <c r="BB5000">
        <v>2</v>
      </c>
      <c r="BC5000">
        <v>2</v>
      </c>
      <c r="BD5000">
        <v>2</v>
      </c>
      <c r="BE5000" t="s">
        <v>29</v>
      </c>
      <c r="BF5000" t="s">
        <v>27</v>
      </c>
      <c r="BG5000" s="6" t="s">
        <v>28</v>
      </c>
      <c r="BH5000">
        <v>9</v>
      </c>
      <c r="BI5000">
        <v>9</v>
      </c>
      <c r="BJ5000">
        <v>3061905</v>
      </c>
      <c r="BK5000" s="65">
        <f t="shared" si="1026"/>
        <v>117.76557692307692</v>
      </c>
      <c r="BL5000">
        <v>619654</v>
      </c>
      <c r="BM5000" s="65">
        <f t="shared" si="1015"/>
        <v>23.832846153846155</v>
      </c>
      <c r="BN5000">
        <v>1524862</v>
      </c>
      <c r="BO5000" s="71">
        <f t="shared" si="1020"/>
        <v>58.648538461538465</v>
      </c>
      <c r="BP5000">
        <v>102053</v>
      </c>
      <c r="BQ5000" s="71">
        <f t="shared" si="1021"/>
        <v>3.9251153846153848</v>
      </c>
      <c r="BR5000">
        <v>1321021</v>
      </c>
      <c r="BS5000" s="73">
        <f t="shared" si="1022"/>
        <v>50.808500000000002</v>
      </c>
      <c r="BT5000">
        <v>148542</v>
      </c>
      <c r="BU5000" s="73">
        <f t="shared" si="1023"/>
        <v>5.7131538461538458</v>
      </c>
      <c r="BV5000">
        <v>839876</v>
      </c>
      <c r="BW5000" s="71">
        <f t="shared" si="1024"/>
        <v>32.302923076923079</v>
      </c>
      <c r="BX5000">
        <v>20408</v>
      </c>
      <c r="BY5000" s="71">
        <f t="shared" si="1025"/>
        <v>0.78492307692307695</v>
      </c>
      <c r="BZ5000">
        <v>17184</v>
      </c>
      <c r="CA5000" s="71">
        <f t="shared" si="1018"/>
        <v>0.66092307692307695</v>
      </c>
      <c r="CB5000">
        <v>674426</v>
      </c>
      <c r="CC5000" s="71">
        <f t="shared" si="1014"/>
        <v>25.93946153846154</v>
      </c>
    </row>
    <row r="5001" spans="2:81" x14ac:dyDescent="0.25">
      <c r="B5001">
        <v>5952</v>
      </c>
      <c r="C5001">
        <v>4</v>
      </c>
      <c r="D5001">
        <v>8</v>
      </c>
      <c r="E5001">
        <v>1</v>
      </c>
      <c r="F5001" s="17">
        <v>17750</v>
      </c>
      <c r="G5001">
        <v>4</v>
      </c>
      <c r="H5001">
        <v>1</v>
      </c>
      <c r="I5001">
        <v>2</v>
      </c>
      <c r="J5001">
        <v>2</v>
      </c>
      <c r="K5001">
        <v>2</v>
      </c>
      <c r="L5001">
        <v>3</v>
      </c>
      <c r="M5001">
        <v>2</v>
      </c>
      <c r="N5001">
        <v>2</v>
      </c>
      <c r="O5001">
        <v>3</v>
      </c>
      <c r="P5001">
        <v>1</v>
      </c>
      <c r="Q5001">
        <v>1</v>
      </c>
      <c r="R5001">
        <v>2</v>
      </c>
      <c r="S5001">
        <v>2</v>
      </c>
      <c r="T5001">
        <v>2</v>
      </c>
      <c r="U5001">
        <v>2</v>
      </c>
      <c r="V5001">
        <v>406.42</v>
      </c>
      <c r="W5001">
        <v>37</v>
      </c>
      <c r="X5001">
        <v>1</v>
      </c>
      <c r="Y5001">
        <v>5511</v>
      </c>
      <c r="Z5001">
        <v>514</v>
      </c>
      <c r="AA5001">
        <v>1</v>
      </c>
      <c r="AB5001">
        <v>2057366</v>
      </c>
      <c r="AC5001" s="6">
        <v>20945</v>
      </c>
      <c r="AD5001" s="6">
        <v>13386</v>
      </c>
      <c r="AE5001">
        <v>1</v>
      </c>
      <c r="AF5001">
        <v>1</v>
      </c>
      <c r="AG5001" s="25">
        <f t="shared" si="1016"/>
        <v>115.90794366197183</v>
      </c>
      <c r="AH5001" s="29"/>
      <c r="AI5001" s="25">
        <f t="shared" si="1019"/>
        <v>39.033070422535211</v>
      </c>
      <c r="AJ5001" s="34">
        <f t="shared" si="1017"/>
        <v>77.302760563380275</v>
      </c>
      <c r="AK5001">
        <v>203059</v>
      </c>
      <c r="AL5001">
        <v>692837</v>
      </c>
      <c r="AM5001">
        <v>13235</v>
      </c>
      <c r="AN5001">
        <v>1364529</v>
      </c>
      <c r="AO5001" s="6">
        <v>7559</v>
      </c>
      <c r="AP5001">
        <v>1</v>
      </c>
      <c r="AQ5001">
        <v>1</v>
      </c>
      <c r="AR5001" t="s">
        <v>29</v>
      </c>
      <c r="AS5001" t="s">
        <v>27</v>
      </c>
      <c r="AT5001" s="6" t="s">
        <v>28</v>
      </c>
      <c r="AU5001">
        <v>9</v>
      </c>
      <c r="AV5001">
        <v>9</v>
      </c>
      <c r="AW5001">
        <v>2</v>
      </c>
      <c r="AX5001">
        <v>2</v>
      </c>
      <c r="AY5001">
        <v>2</v>
      </c>
      <c r="AZ5001">
        <v>2</v>
      </c>
      <c r="BA5001">
        <v>2</v>
      </c>
      <c r="BB5001">
        <v>2</v>
      </c>
      <c r="BC5001">
        <v>2</v>
      </c>
      <c r="BD5001">
        <v>2</v>
      </c>
      <c r="BE5001" t="s">
        <v>29</v>
      </c>
      <c r="BF5001" t="s">
        <v>27</v>
      </c>
      <c r="BG5001" s="6" t="s">
        <v>28</v>
      </c>
      <c r="BH5001">
        <v>9</v>
      </c>
      <c r="BI5001">
        <v>9</v>
      </c>
      <c r="BJ5001">
        <v>1364529</v>
      </c>
      <c r="BK5001" s="65">
        <f t="shared" si="1026"/>
        <v>76.874873239436624</v>
      </c>
      <c r="BL5001">
        <v>49593</v>
      </c>
      <c r="BM5001" s="65">
        <f t="shared" si="1015"/>
        <v>2.7939718309859156</v>
      </c>
      <c r="BN5001">
        <v>89113</v>
      </c>
      <c r="BO5001" s="71">
        <f t="shared" si="1020"/>
        <v>5.0204507042253521</v>
      </c>
      <c r="BP5001">
        <v>12496</v>
      </c>
      <c r="BQ5001" s="71">
        <f t="shared" si="1021"/>
        <v>0.70399999999999996</v>
      </c>
      <c r="BR5001">
        <v>259524</v>
      </c>
      <c r="BS5001" s="73">
        <f t="shared" si="1022"/>
        <v>14.621070422535212</v>
      </c>
      <c r="BT5001">
        <v>0</v>
      </c>
      <c r="BU5001" s="73">
        <f t="shared" si="1023"/>
        <v>0</v>
      </c>
      <c r="BV5001">
        <v>24977</v>
      </c>
      <c r="BW5001" s="71">
        <f t="shared" si="1024"/>
        <v>1.4071549295774648</v>
      </c>
      <c r="BX5001">
        <v>41020</v>
      </c>
      <c r="BY5001" s="71">
        <f t="shared" si="1025"/>
        <v>2.310985915492958</v>
      </c>
      <c r="BZ5001">
        <v>75406</v>
      </c>
      <c r="CA5001" s="71">
        <f t="shared" si="1018"/>
        <v>4.2482253521126765</v>
      </c>
      <c r="CB5001">
        <v>140709</v>
      </c>
      <c r="CC5001" s="71">
        <f t="shared" si="1014"/>
        <v>7.9272676056338032</v>
      </c>
    </row>
    <row r="5002" spans="2:81" x14ac:dyDescent="0.25">
      <c r="B5002">
        <v>5953</v>
      </c>
      <c r="C5002">
        <v>4</v>
      </c>
      <c r="D5002">
        <v>8</v>
      </c>
      <c r="E5002">
        <v>1</v>
      </c>
      <c r="F5002" s="17">
        <v>15000</v>
      </c>
      <c r="G5002">
        <v>4</v>
      </c>
      <c r="H5002">
        <v>8</v>
      </c>
      <c r="I5002">
        <v>25</v>
      </c>
      <c r="J5002">
        <v>42</v>
      </c>
      <c r="K5002">
        <v>1</v>
      </c>
      <c r="L5002">
        <v>1</v>
      </c>
      <c r="M5002">
        <v>2</v>
      </c>
      <c r="N5002">
        <v>2</v>
      </c>
      <c r="O5002">
        <v>1</v>
      </c>
      <c r="P5002">
        <v>1</v>
      </c>
      <c r="Q5002">
        <v>2</v>
      </c>
      <c r="R5002">
        <v>2</v>
      </c>
      <c r="S5002">
        <v>1</v>
      </c>
      <c r="T5002">
        <v>2</v>
      </c>
      <c r="U5002">
        <v>2</v>
      </c>
      <c r="V5002">
        <v>706.3</v>
      </c>
      <c r="W5002">
        <v>37</v>
      </c>
      <c r="X5002">
        <v>2</v>
      </c>
      <c r="Y5002">
        <v>6066</v>
      </c>
      <c r="Z5002">
        <v>544</v>
      </c>
      <c r="AA5002">
        <v>1</v>
      </c>
      <c r="AB5002">
        <v>953613</v>
      </c>
      <c r="AC5002" s="6">
        <v>17678</v>
      </c>
      <c r="AD5002" s="6">
        <v>17678</v>
      </c>
      <c r="AE5002">
        <v>1</v>
      </c>
      <c r="AF5002">
        <v>1</v>
      </c>
      <c r="AG5002" s="25">
        <f t="shared" si="1016"/>
        <v>63.574199999999998</v>
      </c>
      <c r="AH5002" s="29"/>
      <c r="AI5002" s="25">
        <f t="shared" si="1019"/>
        <v>63.574199999999998</v>
      </c>
      <c r="AJ5002" s="34">
        <f t="shared" si="1017"/>
        <v>3.4666666666666665E-3</v>
      </c>
      <c r="AK5002">
        <v>279488</v>
      </c>
      <c r="AL5002">
        <v>953613</v>
      </c>
      <c r="AM5002" t="s">
        <v>29</v>
      </c>
      <c r="AN5002" t="s">
        <v>27</v>
      </c>
      <c r="AO5002" s="6" t="s">
        <v>28</v>
      </c>
      <c r="AP5002">
        <v>9</v>
      </c>
      <c r="AQ5002">
        <v>9</v>
      </c>
      <c r="AR5002" t="s">
        <v>29</v>
      </c>
      <c r="AS5002" t="s">
        <v>27</v>
      </c>
      <c r="AT5002" s="6" t="s">
        <v>28</v>
      </c>
      <c r="AU5002">
        <v>9</v>
      </c>
      <c r="AV5002">
        <v>9</v>
      </c>
      <c r="AW5002">
        <v>2</v>
      </c>
      <c r="AX5002">
        <v>2</v>
      </c>
      <c r="AY5002">
        <v>2</v>
      </c>
      <c r="AZ5002">
        <v>2</v>
      </c>
      <c r="BA5002">
        <v>2</v>
      </c>
      <c r="BB5002">
        <v>2</v>
      </c>
      <c r="BC5002">
        <v>2</v>
      </c>
      <c r="BD5002">
        <v>2</v>
      </c>
      <c r="BE5002" t="s">
        <v>29</v>
      </c>
      <c r="BF5002" t="s">
        <v>27</v>
      </c>
      <c r="BG5002" s="6" t="s">
        <v>28</v>
      </c>
      <c r="BH5002">
        <v>9</v>
      </c>
      <c r="BI5002">
        <v>9</v>
      </c>
      <c r="BJ5002">
        <v>0</v>
      </c>
      <c r="BK5002" s="65">
        <f t="shared" si="1026"/>
        <v>0</v>
      </c>
      <c r="BL5002">
        <v>65271</v>
      </c>
      <c r="BM5002" s="65">
        <f t="shared" si="1015"/>
        <v>4.3513999999999999</v>
      </c>
      <c r="BN5002">
        <v>128690</v>
      </c>
      <c r="BO5002" s="71">
        <f t="shared" si="1020"/>
        <v>8.5793333333333326</v>
      </c>
      <c r="BP5002">
        <v>8497</v>
      </c>
      <c r="BQ5002" s="71">
        <f t="shared" si="1021"/>
        <v>0.56646666666666667</v>
      </c>
      <c r="BR5002">
        <v>451432</v>
      </c>
      <c r="BS5002" s="73">
        <f t="shared" si="1022"/>
        <v>30.095466666666667</v>
      </c>
      <c r="BT5002">
        <v>0</v>
      </c>
      <c r="BU5002" s="73">
        <f t="shared" si="1023"/>
        <v>0</v>
      </c>
      <c r="BV5002">
        <v>56296</v>
      </c>
      <c r="BW5002" s="71">
        <f t="shared" si="1024"/>
        <v>3.7530666666666668</v>
      </c>
      <c r="BX5002">
        <v>20107</v>
      </c>
      <c r="BY5002" s="71">
        <f t="shared" si="1025"/>
        <v>1.3404666666666667</v>
      </c>
      <c r="BZ5002">
        <v>32905</v>
      </c>
      <c r="CA5002" s="71">
        <f t="shared" si="1018"/>
        <v>2.1936666666666667</v>
      </c>
      <c r="CB5002">
        <v>190415</v>
      </c>
      <c r="CC5002" s="71">
        <f t="shared" si="1014"/>
        <v>12.694333333333333</v>
      </c>
    </row>
    <row r="5003" spans="2:81" x14ac:dyDescent="0.25">
      <c r="B5003">
        <v>5954</v>
      </c>
      <c r="C5003">
        <v>2</v>
      </c>
      <c r="D5003">
        <v>3</v>
      </c>
      <c r="E5003">
        <v>2</v>
      </c>
      <c r="F5003" s="17">
        <v>280000</v>
      </c>
      <c r="G5003">
        <v>8</v>
      </c>
      <c r="H5003">
        <v>7</v>
      </c>
      <c r="I5003">
        <v>2</v>
      </c>
      <c r="J5003">
        <v>2</v>
      </c>
      <c r="K5003">
        <v>7</v>
      </c>
      <c r="L5003">
        <v>8</v>
      </c>
      <c r="M5003">
        <v>1</v>
      </c>
      <c r="N5003">
        <v>1</v>
      </c>
      <c r="O5003">
        <v>8</v>
      </c>
      <c r="P5003">
        <v>1</v>
      </c>
      <c r="Q5003">
        <v>1</v>
      </c>
      <c r="R5003">
        <v>2</v>
      </c>
      <c r="S5003">
        <v>2</v>
      </c>
      <c r="T5003">
        <v>2</v>
      </c>
      <c r="U5003">
        <v>2</v>
      </c>
      <c r="V5003">
        <v>25.53</v>
      </c>
      <c r="W5003">
        <v>16</v>
      </c>
      <c r="X5003">
        <v>2</v>
      </c>
      <c r="Y5003">
        <v>7058</v>
      </c>
      <c r="Z5003">
        <v>771</v>
      </c>
      <c r="AA5003">
        <v>1</v>
      </c>
      <c r="AB5003">
        <v>26499058</v>
      </c>
      <c r="AC5003" s="6">
        <v>372701</v>
      </c>
      <c r="AD5003" s="6">
        <v>309115</v>
      </c>
      <c r="AE5003">
        <v>1</v>
      </c>
      <c r="AF5003">
        <v>1</v>
      </c>
      <c r="AG5003" s="25">
        <f t="shared" si="1016"/>
        <v>94.639492857142855</v>
      </c>
      <c r="AH5003" s="29"/>
      <c r="AI5003" s="25">
        <f t="shared" si="1019"/>
        <v>61.67952857142857</v>
      </c>
      <c r="AJ5003" s="34">
        <f t="shared" si="1017"/>
        <v>33.187185714285711</v>
      </c>
      <c r="AK5003">
        <v>5061626</v>
      </c>
      <c r="AL5003">
        <v>17270268</v>
      </c>
      <c r="AM5003">
        <v>89513</v>
      </c>
      <c r="AN5003">
        <v>9228790</v>
      </c>
      <c r="AO5003" s="6">
        <v>63586</v>
      </c>
      <c r="AP5003">
        <v>1</v>
      </c>
      <c r="AQ5003">
        <v>1</v>
      </c>
      <c r="AR5003" t="s">
        <v>29</v>
      </c>
      <c r="AS5003" t="s">
        <v>27</v>
      </c>
      <c r="AT5003" s="6" t="s">
        <v>28</v>
      </c>
      <c r="AU5003">
        <v>9</v>
      </c>
      <c r="AV5003">
        <v>9</v>
      </c>
      <c r="AW5003">
        <v>2</v>
      </c>
      <c r="AX5003">
        <v>2</v>
      </c>
      <c r="AY5003">
        <v>2</v>
      </c>
      <c r="AZ5003">
        <v>2</v>
      </c>
      <c r="BA5003">
        <v>2</v>
      </c>
      <c r="BB5003">
        <v>2</v>
      </c>
      <c r="BC5003">
        <v>2</v>
      </c>
      <c r="BD5003">
        <v>2</v>
      </c>
      <c r="BE5003" t="s">
        <v>29</v>
      </c>
      <c r="BF5003" t="s">
        <v>27</v>
      </c>
      <c r="BG5003" s="6" t="s">
        <v>28</v>
      </c>
      <c r="BH5003">
        <v>9</v>
      </c>
      <c r="BI5003">
        <v>9</v>
      </c>
      <c r="BJ5003">
        <v>4426336</v>
      </c>
      <c r="BK5003" s="65">
        <f t="shared" si="1026"/>
        <v>15.808342857142858</v>
      </c>
      <c r="BL5003">
        <v>1592102</v>
      </c>
      <c r="BM5003" s="65">
        <f t="shared" si="1015"/>
        <v>5.6860785714285713</v>
      </c>
      <c r="BN5003">
        <v>1782514</v>
      </c>
      <c r="BO5003" s="71">
        <f t="shared" si="1020"/>
        <v>6.3661214285714287</v>
      </c>
      <c r="BP5003">
        <v>816737</v>
      </c>
      <c r="BQ5003" s="71">
        <f t="shared" si="1021"/>
        <v>2.9169178571428573</v>
      </c>
      <c r="BR5003">
        <v>9939332</v>
      </c>
      <c r="BS5003" s="73">
        <f t="shared" si="1022"/>
        <v>35.497614285714285</v>
      </c>
      <c r="BT5003">
        <v>107698</v>
      </c>
      <c r="BU5003" s="73">
        <f t="shared" si="1023"/>
        <v>0.3846357142857143</v>
      </c>
      <c r="BV5003">
        <v>216931</v>
      </c>
      <c r="BW5003" s="71">
        <f t="shared" si="1024"/>
        <v>0.77475357142857137</v>
      </c>
      <c r="BX5003">
        <v>170297</v>
      </c>
      <c r="BY5003" s="71">
        <f t="shared" si="1025"/>
        <v>0.6082035714285714</v>
      </c>
      <c r="BZ5003">
        <v>3446994</v>
      </c>
      <c r="CA5003" s="71">
        <f t="shared" si="1018"/>
        <v>12.310692857142858</v>
      </c>
      <c r="CB5003">
        <v>4000115</v>
      </c>
      <c r="CC5003" s="71">
        <f t="shared" si="1014"/>
        <v>14.286125</v>
      </c>
    </row>
    <row r="5004" spans="2:81" x14ac:dyDescent="0.25">
      <c r="B5004">
        <v>5955</v>
      </c>
      <c r="C5004">
        <v>2</v>
      </c>
      <c r="D5004">
        <v>4</v>
      </c>
      <c r="E5004">
        <v>3</v>
      </c>
      <c r="F5004" s="17">
        <v>2300</v>
      </c>
      <c r="G5004">
        <v>2</v>
      </c>
      <c r="H5004">
        <v>4</v>
      </c>
      <c r="I5004">
        <v>14</v>
      </c>
      <c r="J5004">
        <v>30</v>
      </c>
      <c r="K5004">
        <v>1</v>
      </c>
      <c r="L5004">
        <v>3</v>
      </c>
      <c r="M5004">
        <v>2</v>
      </c>
      <c r="N5004">
        <v>2</v>
      </c>
      <c r="O5004">
        <v>1</v>
      </c>
      <c r="P5004">
        <v>1</v>
      </c>
      <c r="Q5004">
        <v>2</v>
      </c>
      <c r="R5004">
        <v>2</v>
      </c>
      <c r="S5004">
        <v>1</v>
      </c>
      <c r="T5004">
        <v>2</v>
      </c>
      <c r="U5004">
        <v>2</v>
      </c>
      <c r="V5004">
        <v>2447.5500000000002</v>
      </c>
      <c r="W5004">
        <v>19</v>
      </c>
      <c r="X5004">
        <v>1</v>
      </c>
      <c r="Y5004">
        <v>4247</v>
      </c>
      <c r="Z5004">
        <v>1547</v>
      </c>
      <c r="AA5004">
        <v>1</v>
      </c>
      <c r="AB5004">
        <v>43155</v>
      </c>
      <c r="AC5004" s="6">
        <v>1056</v>
      </c>
      <c r="AD5004" s="6">
        <v>1056</v>
      </c>
      <c r="AE5004">
        <v>1</v>
      </c>
      <c r="AF5004">
        <v>1</v>
      </c>
      <c r="AG5004" s="25">
        <f t="shared" si="1016"/>
        <v>18.763043478260869</v>
      </c>
      <c r="AH5004" s="29"/>
      <c r="AI5004" s="25">
        <f t="shared" si="1019"/>
        <v>18.763043478260869</v>
      </c>
      <c r="AJ5004" s="34">
        <f t="shared" si="1017"/>
        <v>2.2608695652173914E-2</v>
      </c>
      <c r="AK5004">
        <v>12648</v>
      </c>
      <c r="AL5004">
        <v>43155</v>
      </c>
      <c r="AM5004" t="s">
        <v>29</v>
      </c>
      <c r="AN5004" t="s">
        <v>27</v>
      </c>
      <c r="AO5004" s="6" t="s">
        <v>28</v>
      </c>
      <c r="AP5004">
        <v>9</v>
      </c>
      <c r="AQ5004">
        <v>9</v>
      </c>
      <c r="AR5004" t="s">
        <v>29</v>
      </c>
      <c r="AS5004" t="s">
        <v>27</v>
      </c>
      <c r="AT5004" s="6" t="s">
        <v>28</v>
      </c>
      <c r="AU5004">
        <v>9</v>
      </c>
      <c r="AV5004">
        <v>9</v>
      </c>
      <c r="AW5004">
        <v>2</v>
      </c>
      <c r="AX5004">
        <v>2</v>
      </c>
      <c r="AY5004">
        <v>2</v>
      </c>
      <c r="AZ5004">
        <v>2</v>
      </c>
      <c r="BA5004">
        <v>2</v>
      </c>
      <c r="BB5004">
        <v>2</v>
      </c>
      <c r="BC5004">
        <v>2</v>
      </c>
      <c r="BD5004">
        <v>2</v>
      </c>
      <c r="BE5004" t="s">
        <v>29</v>
      </c>
      <c r="BF5004" t="s">
        <v>27</v>
      </c>
      <c r="BG5004" s="6" t="s">
        <v>28</v>
      </c>
      <c r="BH5004">
        <v>9</v>
      </c>
      <c r="BI5004">
        <v>9</v>
      </c>
      <c r="BJ5004">
        <v>0</v>
      </c>
      <c r="BK5004" s="65">
        <f t="shared" si="1026"/>
        <v>0</v>
      </c>
      <c r="BL5004">
        <v>6402</v>
      </c>
      <c r="BM5004" s="65">
        <f t="shared" si="1015"/>
        <v>2.7834782608695652</v>
      </c>
      <c r="BN5004">
        <v>5824</v>
      </c>
      <c r="BO5004" s="71">
        <f t="shared" si="1020"/>
        <v>2.5321739130434784</v>
      </c>
      <c r="BP5004">
        <v>0</v>
      </c>
      <c r="BQ5004" s="71">
        <f t="shared" si="1021"/>
        <v>0</v>
      </c>
      <c r="BR5004">
        <v>15124</v>
      </c>
      <c r="BS5004" s="73">
        <f t="shared" si="1022"/>
        <v>6.5756521739130438</v>
      </c>
      <c r="BT5004">
        <v>0</v>
      </c>
      <c r="BU5004" s="73">
        <f t="shared" si="1023"/>
        <v>0</v>
      </c>
      <c r="BV5004">
        <v>12101</v>
      </c>
      <c r="BW5004" s="71">
        <f t="shared" si="1024"/>
        <v>5.261304347826087</v>
      </c>
      <c r="BX5004">
        <v>1439</v>
      </c>
      <c r="BY5004" s="71">
        <f t="shared" si="1025"/>
        <v>0.62565217391304351</v>
      </c>
      <c r="BZ5004">
        <v>525</v>
      </c>
      <c r="CA5004" s="71">
        <f t="shared" si="1018"/>
        <v>0.22826086956521738</v>
      </c>
      <c r="CB5004">
        <v>1742</v>
      </c>
      <c r="CC5004" s="71">
        <f t="shared" si="1014"/>
        <v>0.75739130434782609</v>
      </c>
    </row>
    <row r="5005" spans="2:81" x14ac:dyDescent="0.25">
      <c r="B5005">
        <v>5956</v>
      </c>
      <c r="C5005">
        <v>2</v>
      </c>
      <c r="D5005">
        <v>4</v>
      </c>
      <c r="E5005">
        <v>1</v>
      </c>
      <c r="F5005" s="17">
        <v>126000</v>
      </c>
      <c r="G5005">
        <v>7</v>
      </c>
      <c r="H5005">
        <v>7</v>
      </c>
      <c r="I5005">
        <v>18</v>
      </c>
      <c r="J5005">
        <v>39</v>
      </c>
      <c r="K5005">
        <v>2</v>
      </c>
      <c r="L5005">
        <v>1</v>
      </c>
      <c r="M5005">
        <v>1</v>
      </c>
      <c r="N5005" t="s">
        <v>26</v>
      </c>
      <c r="O5005">
        <v>2</v>
      </c>
      <c r="P5005">
        <v>1</v>
      </c>
      <c r="Q5005">
        <v>1</v>
      </c>
      <c r="R5005">
        <v>2</v>
      </c>
      <c r="S5005">
        <v>2</v>
      </c>
      <c r="T5005">
        <v>2</v>
      </c>
      <c r="U5005">
        <v>2</v>
      </c>
      <c r="V5005">
        <v>116.76</v>
      </c>
      <c r="W5005">
        <v>17</v>
      </c>
      <c r="X5005">
        <v>2</v>
      </c>
      <c r="Y5005">
        <v>9911</v>
      </c>
      <c r="Z5005">
        <v>593</v>
      </c>
      <c r="AA5005">
        <v>1</v>
      </c>
      <c r="AB5005">
        <v>7660375</v>
      </c>
      <c r="AC5005" s="6">
        <v>85227</v>
      </c>
      <c r="AD5005" s="6">
        <v>55200</v>
      </c>
      <c r="AE5005">
        <v>0</v>
      </c>
      <c r="AF5005">
        <v>0</v>
      </c>
      <c r="AG5005" s="25">
        <f t="shared" si="1016"/>
        <v>60.796626984126981</v>
      </c>
      <c r="AH5005" s="29"/>
      <c r="AI5005" s="25">
        <f t="shared" si="1019"/>
        <v>24.504603174603176</v>
      </c>
      <c r="AJ5005" s="34">
        <f t="shared" si="1017"/>
        <v>36.530595238095238</v>
      </c>
      <c r="AK5005">
        <v>904918</v>
      </c>
      <c r="AL5005">
        <v>3087580</v>
      </c>
      <c r="AM5005">
        <v>44353</v>
      </c>
      <c r="AN5005">
        <v>4572794</v>
      </c>
      <c r="AO5005" s="6">
        <v>30027</v>
      </c>
      <c r="AP5005">
        <v>0</v>
      </c>
      <c r="AQ5005">
        <v>0</v>
      </c>
      <c r="AR5005" t="s">
        <v>29</v>
      </c>
      <c r="AS5005" t="s">
        <v>27</v>
      </c>
      <c r="AT5005" s="6" t="s">
        <v>28</v>
      </c>
      <c r="AU5005">
        <v>9</v>
      </c>
      <c r="AV5005">
        <v>9</v>
      </c>
      <c r="AW5005">
        <v>2</v>
      </c>
      <c r="AX5005">
        <v>2</v>
      </c>
      <c r="AY5005">
        <v>2</v>
      </c>
      <c r="AZ5005">
        <v>2</v>
      </c>
      <c r="BA5005">
        <v>2</v>
      </c>
      <c r="BB5005">
        <v>2</v>
      </c>
      <c r="BC5005">
        <v>2</v>
      </c>
      <c r="BD5005">
        <v>2</v>
      </c>
      <c r="BE5005" t="s">
        <v>29</v>
      </c>
      <c r="BF5005" t="s">
        <v>27</v>
      </c>
      <c r="BG5005" s="6" t="s">
        <v>28</v>
      </c>
      <c r="BH5005">
        <v>9</v>
      </c>
      <c r="BI5005">
        <v>9</v>
      </c>
      <c r="BJ5005">
        <v>2426924</v>
      </c>
      <c r="BK5005" s="65">
        <f t="shared" si="1026"/>
        <v>19.261301587301588</v>
      </c>
      <c r="BL5005">
        <v>178741</v>
      </c>
      <c r="BM5005" s="65">
        <f t="shared" si="1015"/>
        <v>1.418579365079365</v>
      </c>
      <c r="BN5005">
        <v>37902</v>
      </c>
      <c r="BO5005" s="71">
        <f t="shared" si="1020"/>
        <v>0.3008095238095238</v>
      </c>
      <c r="BP5005">
        <v>1153878</v>
      </c>
      <c r="BQ5005" s="71">
        <f t="shared" si="1021"/>
        <v>9.1577619047619052</v>
      </c>
      <c r="BR5005">
        <v>2479731</v>
      </c>
      <c r="BS5005" s="73">
        <f t="shared" si="1022"/>
        <v>19.680404761904761</v>
      </c>
      <c r="BT5005">
        <v>0</v>
      </c>
      <c r="BU5005" s="73">
        <f t="shared" si="1023"/>
        <v>0</v>
      </c>
      <c r="BV5005">
        <v>20930</v>
      </c>
      <c r="BW5005" s="71">
        <f t="shared" si="1024"/>
        <v>0.1661111111111111</v>
      </c>
      <c r="BX5005">
        <v>3408</v>
      </c>
      <c r="BY5005" s="71">
        <f t="shared" si="1025"/>
        <v>2.7047619047619046E-2</v>
      </c>
      <c r="BZ5005">
        <v>6958</v>
      </c>
      <c r="CA5005" s="71">
        <f t="shared" si="1018"/>
        <v>5.5222222222222221E-2</v>
      </c>
      <c r="CB5005">
        <v>1351902</v>
      </c>
      <c r="CC5005" s="71">
        <f t="shared" si="1014"/>
        <v>10.729380952380952</v>
      </c>
    </row>
    <row r="5006" spans="2:81" x14ac:dyDescent="0.25">
      <c r="B5006">
        <v>5957</v>
      </c>
      <c r="C5006">
        <v>3</v>
      </c>
      <c r="D5006">
        <v>7</v>
      </c>
      <c r="E5006">
        <v>5</v>
      </c>
      <c r="F5006" s="17">
        <v>118000</v>
      </c>
      <c r="G5006">
        <v>7</v>
      </c>
      <c r="H5006">
        <v>7</v>
      </c>
      <c r="I5006">
        <v>23</v>
      </c>
      <c r="J5006">
        <v>50</v>
      </c>
      <c r="K5006" t="s">
        <v>26</v>
      </c>
      <c r="L5006" t="s">
        <v>154</v>
      </c>
      <c r="M5006" t="s">
        <v>26</v>
      </c>
      <c r="N5006" t="s">
        <v>26</v>
      </c>
      <c r="O5006" t="s">
        <v>157</v>
      </c>
      <c r="P5006">
        <v>1</v>
      </c>
      <c r="Q5006">
        <v>2</v>
      </c>
      <c r="R5006">
        <v>2</v>
      </c>
      <c r="S5006" t="s">
        <v>26</v>
      </c>
      <c r="T5006">
        <v>2</v>
      </c>
      <c r="U5006">
        <v>2</v>
      </c>
      <c r="V5006">
        <v>190.78</v>
      </c>
      <c r="W5006">
        <v>35</v>
      </c>
      <c r="X5006">
        <v>1</v>
      </c>
      <c r="Y5006">
        <v>609</v>
      </c>
      <c r="Z5006">
        <v>5554</v>
      </c>
      <c r="AA5006">
        <v>1</v>
      </c>
      <c r="AB5006">
        <v>11095769</v>
      </c>
      <c r="AC5006" s="6">
        <v>321786</v>
      </c>
      <c r="AD5006" s="6">
        <v>321786</v>
      </c>
      <c r="AE5006">
        <v>1</v>
      </c>
      <c r="AF5006">
        <v>1</v>
      </c>
      <c r="AG5006" s="25">
        <f t="shared" si="1016"/>
        <v>94.031940677966105</v>
      </c>
      <c r="AH5006" s="29"/>
      <c r="AI5006" s="25">
        <f t="shared" si="1019"/>
        <v>94.031940677966105</v>
      </c>
      <c r="AJ5006" s="34">
        <f t="shared" si="1017"/>
        <v>4.406779661016949E-4</v>
      </c>
      <c r="AK5006">
        <v>3251984</v>
      </c>
      <c r="AL5006">
        <v>11095769</v>
      </c>
      <c r="AM5006" t="s">
        <v>29</v>
      </c>
      <c r="AN5006">
        <v>0</v>
      </c>
      <c r="AO5006" s="6" t="s">
        <v>28</v>
      </c>
      <c r="AP5006">
        <v>9</v>
      </c>
      <c r="AQ5006">
        <v>9</v>
      </c>
      <c r="AR5006" t="s">
        <v>29</v>
      </c>
      <c r="AS5006">
        <v>0</v>
      </c>
      <c r="AT5006" s="6" t="s">
        <v>28</v>
      </c>
      <c r="AU5006">
        <v>9</v>
      </c>
      <c r="AV5006">
        <v>9</v>
      </c>
      <c r="AW5006">
        <v>2</v>
      </c>
      <c r="AX5006">
        <v>2</v>
      </c>
      <c r="AY5006">
        <v>2</v>
      </c>
      <c r="AZ5006">
        <v>2</v>
      </c>
      <c r="BA5006">
        <v>2</v>
      </c>
      <c r="BB5006">
        <v>2</v>
      </c>
      <c r="BC5006">
        <v>2</v>
      </c>
      <c r="BD5006">
        <v>2</v>
      </c>
      <c r="BE5006" t="s">
        <v>29</v>
      </c>
      <c r="BF5006" t="s">
        <v>27</v>
      </c>
      <c r="BG5006" s="6" t="s">
        <v>28</v>
      </c>
      <c r="BH5006">
        <v>9</v>
      </c>
      <c r="BI5006">
        <v>9</v>
      </c>
      <c r="BJ5006">
        <v>280679</v>
      </c>
      <c r="BK5006" s="65">
        <f t="shared" si="1026"/>
        <v>2.3786355932203391</v>
      </c>
      <c r="BL5006">
        <v>3585891</v>
      </c>
      <c r="BM5006" s="65">
        <f t="shared" si="1015"/>
        <v>30.388906779661017</v>
      </c>
      <c r="BN5006">
        <v>1027891</v>
      </c>
      <c r="BO5006" s="71">
        <f t="shared" si="1020"/>
        <v>8.7109406779661018</v>
      </c>
      <c r="BP5006">
        <v>1091678</v>
      </c>
      <c r="BQ5006" s="71">
        <f t="shared" si="1021"/>
        <v>9.251508474576271</v>
      </c>
      <c r="BR5006">
        <v>3186246</v>
      </c>
      <c r="BS5006" s="73">
        <f t="shared" si="1022"/>
        <v>27.002084745762712</v>
      </c>
      <c r="BT5006">
        <v>0</v>
      </c>
      <c r="BU5006" s="73">
        <f t="shared" si="1023"/>
        <v>0</v>
      </c>
      <c r="BV5006">
        <v>518963</v>
      </c>
      <c r="BW5006" s="71">
        <f t="shared" si="1024"/>
        <v>4.3979915254237287</v>
      </c>
      <c r="BX5006">
        <v>86355</v>
      </c>
      <c r="BY5006" s="71">
        <f t="shared" si="1025"/>
        <v>0.73182203389830514</v>
      </c>
      <c r="BZ5006">
        <v>122963</v>
      </c>
      <c r="CA5006" s="71">
        <f t="shared" si="1018"/>
        <v>1.0420593220338983</v>
      </c>
      <c r="CB5006">
        <v>1195104</v>
      </c>
      <c r="CC5006" s="71">
        <f t="shared" ref="CC5006:CC5069" si="1027">CB5006/F5006</f>
        <v>10.128</v>
      </c>
    </row>
    <row r="5007" spans="2:81" x14ac:dyDescent="0.25">
      <c r="B5007">
        <v>5958</v>
      </c>
      <c r="C5007">
        <v>4</v>
      </c>
      <c r="D5007">
        <v>8</v>
      </c>
      <c r="E5007">
        <v>1</v>
      </c>
      <c r="F5007" s="17">
        <v>2850</v>
      </c>
      <c r="G5007">
        <v>2</v>
      </c>
      <c r="H5007">
        <v>3</v>
      </c>
      <c r="I5007">
        <v>25</v>
      </c>
      <c r="J5007">
        <v>43</v>
      </c>
      <c r="K5007">
        <v>1</v>
      </c>
      <c r="L5007">
        <v>1</v>
      </c>
      <c r="M5007">
        <v>2</v>
      </c>
      <c r="N5007">
        <v>2</v>
      </c>
      <c r="O5007">
        <v>1</v>
      </c>
      <c r="P5007">
        <v>1</v>
      </c>
      <c r="Q5007">
        <v>1</v>
      </c>
      <c r="R5007">
        <v>2</v>
      </c>
      <c r="S5007">
        <v>2</v>
      </c>
      <c r="T5007">
        <v>2</v>
      </c>
      <c r="U5007">
        <v>2</v>
      </c>
      <c r="V5007">
        <v>2739.65</v>
      </c>
      <c r="W5007">
        <v>37</v>
      </c>
      <c r="X5007">
        <v>1</v>
      </c>
      <c r="Y5007">
        <v>5806</v>
      </c>
      <c r="Z5007">
        <v>572</v>
      </c>
      <c r="AA5007">
        <v>1</v>
      </c>
      <c r="AB5007">
        <v>584305</v>
      </c>
      <c r="AC5007" s="6">
        <v>20147</v>
      </c>
      <c r="AD5007" s="6">
        <v>18568</v>
      </c>
      <c r="AE5007">
        <v>0</v>
      </c>
      <c r="AF5007">
        <v>0</v>
      </c>
      <c r="AG5007" s="25">
        <f t="shared" si="1016"/>
        <v>205.01929824561404</v>
      </c>
      <c r="AH5007" s="29"/>
      <c r="AI5007" s="25">
        <f t="shared" si="1019"/>
        <v>121.4540350877193</v>
      </c>
      <c r="AJ5007" s="34">
        <f t="shared" si="1017"/>
        <v>84.131228070175439</v>
      </c>
      <c r="AK5007">
        <v>101449</v>
      </c>
      <c r="AL5007">
        <v>346144</v>
      </c>
      <c r="AM5007">
        <v>2310</v>
      </c>
      <c r="AN5007">
        <v>238161</v>
      </c>
      <c r="AO5007" s="6">
        <v>1579</v>
      </c>
      <c r="AP5007">
        <v>0</v>
      </c>
      <c r="AQ5007">
        <v>0</v>
      </c>
      <c r="AR5007" t="s">
        <v>29</v>
      </c>
      <c r="AS5007" t="s">
        <v>27</v>
      </c>
      <c r="AT5007" s="6" t="s">
        <v>28</v>
      </c>
      <c r="AU5007">
        <v>9</v>
      </c>
      <c r="AV5007">
        <v>9</v>
      </c>
      <c r="AW5007">
        <v>2</v>
      </c>
      <c r="AX5007">
        <v>2</v>
      </c>
      <c r="AY5007">
        <v>2</v>
      </c>
      <c r="AZ5007">
        <v>2</v>
      </c>
      <c r="BA5007">
        <v>2</v>
      </c>
      <c r="BB5007">
        <v>2</v>
      </c>
      <c r="BC5007">
        <v>2</v>
      </c>
      <c r="BD5007">
        <v>2</v>
      </c>
      <c r="BE5007" t="s">
        <v>29</v>
      </c>
      <c r="BF5007" t="s">
        <v>27</v>
      </c>
      <c r="BG5007" s="6" t="s">
        <v>28</v>
      </c>
      <c r="BH5007">
        <v>9</v>
      </c>
      <c r="BI5007">
        <v>9</v>
      </c>
      <c r="BJ5007">
        <v>232989</v>
      </c>
      <c r="BK5007" s="65">
        <f t="shared" si="1026"/>
        <v>81.750526315789472</v>
      </c>
      <c r="BL5007">
        <v>9652</v>
      </c>
      <c r="BM5007" s="65">
        <f t="shared" si="1015"/>
        <v>3.3866666666666667</v>
      </c>
      <c r="BN5007">
        <v>9152</v>
      </c>
      <c r="BO5007" s="71">
        <f t="shared" si="1020"/>
        <v>3.2112280701754385</v>
      </c>
      <c r="BP5007">
        <v>5172</v>
      </c>
      <c r="BQ5007" s="71">
        <f t="shared" si="1021"/>
        <v>1.8147368421052632</v>
      </c>
      <c r="BR5007">
        <v>231384</v>
      </c>
      <c r="BS5007" s="73">
        <f t="shared" si="1022"/>
        <v>81.187368421052625</v>
      </c>
      <c r="BT5007">
        <v>0</v>
      </c>
      <c r="BU5007" s="73">
        <f t="shared" si="1023"/>
        <v>0</v>
      </c>
      <c r="BV5007">
        <v>77054</v>
      </c>
      <c r="BW5007" s="71">
        <f t="shared" si="1024"/>
        <v>27.036491228070176</v>
      </c>
      <c r="BX5007">
        <v>2397</v>
      </c>
      <c r="BY5007" s="71">
        <f t="shared" si="1025"/>
        <v>0.84105263157894739</v>
      </c>
      <c r="BZ5007">
        <v>0</v>
      </c>
      <c r="CA5007" s="71">
        <f t="shared" si="1018"/>
        <v>0</v>
      </c>
      <c r="CB5007">
        <v>16506</v>
      </c>
      <c r="CC5007" s="71">
        <f t="shared" si="1027"/>
        <v>5.7915789473684214</v>
      </c>
    </row>
    <row r="5008" spans="2:81" x14ac:dyDescent="0.25">
      <c r="B5008">
        <v>5959</v>
      </c>
      <c r="C5008">
        <v>1</v>
      </c>
      <c r="D5008">
        <v>1</v>
      </c>
      <c r="E5008">
        <v>2</v>
      </c>
      <c r="F5008" s="17">
        <v>7000</v>
      </c>
      <c r="G5008">
        <v>3</v>
      </c>
      <c r="H5008">
        <v>2</v>
      </c>
      <c r="I5008">
        <v>18</v>
      </c>
      <c r="J5008">
        <v>39</v>
      </c>
      <c r="K5008">
        <v>2</v>
      </c>
      <c r="L5008" t="s">
        <v>154</v>
      </c>
      <c r="M5008">
        <v>2</v>
      </c>
      <c r="N5008" t="s">
        <v>26</v>
      </c>
      <c r="O5008">
        <v>2</v>
      </c>
      <c r="P5008">
        <v>1</v>
      </c>
      <c r="Q5008">
        <v>2</v>
      </c>
      <c r="R5008">
        <v>1</v>
      </c>
      <c r="S5008">
        <v>2</v>
      </c>
      <c r="T5008">
        <v>2</v>
      </c>
      <c r="U5008">
        <v>2</v>
      </c>
      <c r="V5008">
        <v>1926.09</v>
      </c>
      <c r="W5008">
        <v>2</v>
      </c>
      <c r="X5008">
        <v>2</v>
      </c>
      <c r="Y5008">
        <v>5986</v>
      </c>
      <c r="Z5008">
        <v>746</v>
      </c>
      <c r="AA5008">
        <v>1</v>
      </c>
      <c r="AB5008">
        <v>963383</v>
      </c>
      <c r="AC5008" s="6">
        <v>14235</v>
      </c>
      <c r="AD5008" s="6">
        <v>7360</v>
      </c>
      <c r="AE5008">
        <v>0</v>
      </c>
      <c r="AF5008">
        <v>0</v>
      </c>
      <c r="AG5008" s="25">
        <f t="shared" si="1016"/>
        <v>137.62614285714287</v>
      </c>
      <c r="AH5008" s="29"/>
      <c r="AI5008" s="25">
        <f t="shared" si="1019"/>
        <v>20.155714285714286</v>
      </c>
      <c r="AJ5008" s="34">
        <f t="shared" si="1017"/>
        <v>119.30471428571428</v>
      </c>
      <c r="AK5008">
        <v>41351</v>
      </c>
      <c r="AL5008">
        <v>141090</v>
      </c>
      <c r="AM5008" t="s">
        <v>29</v>
      </c>
      <c r="AN5008" t="s">
        <v>27</v>
      </c>
      <c r="AO5008" s="6" t="s">
        <v>28</v>
      </c>
      <c r="AP5008">
        <v>9</v>
      </c>
      <c r="AQ5008">
        <v>9</v>
      </c>
      <c r="AR5008">
        <v>5929</v>
      </c>
      <c r="AS5008">
        <v>822293</v>
      </c>
      <c r="AT5008" s="6">
        <v>6875</v>
      </c>
      <c r="AU5008">
        <v>1</v>
      </c>
      <c r="AV5008">
        <v>1</v>
      </c>
      <c r="AW5008">
        <v>2</v>
      </c>
      <c r="AX5008">
        <v>2</v>
      </c>
      <c r="AY5008">
        <v>2</v>
      </c>
      <c r="AZ5008">
        <v>2</v>
      </c>
      <c r="BA5008">
        <v>2</v>
      </c>
      <c r="BB5008">
        <v>2</v>
      </c>
      <c r="BC5008">
        <v>2</v>
      </c>
      <c r="BD5008">
        <v>2</v>
      </c>
      <c r="BE5008" t="s">
        <v>29</v>
      </c>
      <c r="BF5008" t="s">
        <v>27</v>
      </c>
      <c r="BG5008" s="6" t="s">
        <v>28</v>
      </c>
      <c r="BH5008">
        <v>9</v>
      </c>
      <c r="BI5008">
        <v>9</v>
      </c>
      <c r="BJ5008">
        <v>664006</v>
      </c>
      <c r="BK5008" s="65">
        <f t="shared" si="1026"/>
        <v>94.858000000000004</v>
      </c>
      <c r="BL5008">
        <v>0</v>
      </c>
      <c r="BM5008" s="65">
        <f t="shared" si="1015"/>
        <v>0</v>
      </c>
      <c r="BN5008">
        <v>1090</v>
      </c>
      <c r="BO5008" s="71">
        <f t="shared" si="1020"/>
        <v>0.15571428571428572</v>
      </c>
      <c r="BP5008">
        <v>182271</v>
      </c>
      <c r="BQ5008" s="71">
        <f t="shared" si="1021"/>
        <v>26.038714285714285</v>
      </c>
      <c r="BR5008">
        <v>95263</v>
      </c>
      <c r="BS5008" s="73">
        <f t="shared" si="1022"/>
        <v>13.609</v>
      </c>
      <c r="BT5008">
        <v>0</v>
      </c>
      <c r="BU5008" s="73">
        <f t="shared" si="1023"/>
        <v>0</v>
      </c>
      <c r="BV5008">
        <v>11860</v>
      </c>
      <c r="BW5008" s="71">
        <f t="shared" si="1024"/>
        <v>1.6942857142857144</v>
      </c>
      <c r="BX5008">
        <v>1716</v>
      </c>
      <c r="BY5008" s="71">
        <f t="shared" si="1025"/>
        <v>0.24514285714285713</v>
      </c>
      <c r="BZ5008">
        <v>568</v>
      </c>
      <c r="CA5008" s="71">
        <f t="shared" si="1018"/>
        <v>8.1142857142857142E-2</v>
      </c>
      <c r="CB5008">
        <v>6609</v>
      </c>
      <c r="CC5008" s="71">
        <f t="shared" si="1027"/>
        <v>0.94414285714285717</v>
      </c>
    </row>
    <row r="5009" spans="2:81" x14ac:dyDescent="0.25">
      <c r="B5009">
        <v>5960</v>
      </c>
      <c r="C5009">
        <v>4</v>
      </c>
      <c r="D5009">
        <v>8</v>
      </c>
      <c r="E5009">
        <v>1</v>
      </c>
      <c r="F5009" s="17">
        <v>2850</v>
      </c>
      <c r="G5009">
        <v>2</v>
      </c>
      <c r="H5009">
        <v>1</v>
      </c>
      <c r="I5009">
        <v>25</v>
      </c>
      <c r="J5009">
        <v>43</v>
      </c>
      <c r="K5009">
        <v>1</v>
      </c>
      <c r="L5009">
        <v>1</v>
      </c>
      <c r="M5009">
        <v>2</v>
      </c>
      <c r="N5009">
        <v>2</v>
      </c>
      <c r="O5009">
        <v>1</v>
      </c>
      <c r="P5009">
        <v>1</v>
      </c>
      <c r="Q5009">
        <v>1</v>
      </c>
      <c r="R5009">
        <v>2</v>
      </c>
      <c r="S5009">
        <v>1</v>
      </c>
      <c r="T5009">
        <v>2</v>
      </c>
      <c r="U5009">
        <v>2</v>
      </c>
      <c r="V5009">
        <v>2226.17</v>
      </c>
      <c r="W5009">
        <v>37</v>
      </c>
      <c r="X5009">
        <v>2</v>
      </c>
      <c r="Y5009">
        <v>6230</v>
      </c>
      <c r="Z5009">
        <v>381</v>
      </c>
      <c r="AA5009">
        <v>1</v>
      </c>
      <c r="AB5009">
        <v>93321</v>
      </c>
      <c r="AC5009" s="6">
        <v>1587</v>
      </c>
      <c r="AD5009" s="6">
        <v>1189</v>
      </c>
      <c r="AE5009">
        <v>0</v>
      </c>
      <c r="AF5009">
        <v>0</v>
      </c>
      <c r="AG5009" s="25">
        <f t="shared" si="1016"/>
        <v>32.74421052631579</v>
      </c>
      <c r="AH5009" s="29"/>
      <c r="AI5009" s="25">
        <f t="shared" si="1019"/>
        <v>16.60982456140351</v>
      </c>
      <c r="AJ5009" s="34">
        <f t="shared" si="1017"/>
        <v>16.285964912280701</v>
      </c>
      <c r="AK5009">
        <v>13874</v>
      </c>
      <c r="AL5009">
        <v>47338</v>
      </c>
      <c r="AM5009">
        <v>446</v>
      </c>
      <c r="AN5009">
        <v>45983</v>
      </c>
      <c r="AO5009" s="6">
        <v>398</v>
      </c>
      <c r="AP5009">
        <v>0</v>
      </c>
      <c r="AQ5009">
        <v>0</v>
      </c>
      <c r="AR5009" t="s">
        <v>29</v>
      </c>
      <c r="AS5009" t="s">
        <v>27</v>
      </c>
      <c r="AT5009" s="6" t="s">
        <v>28</v>
      </c>
      <c r="AU5009">
        <v>9</v>
      </c>
      <c r="AV5009">
        <v>9</v>
      </c>
      <c r="AW5009">
        <v>2</v>
      </c>
      <c r="AX5009">
        <v>2</v>
      </c>
      <c r="AY5009">
        <v>2</v>
      </c>
      <c r="AZ5009">
        <v>2</v>
      </c>
      <c r="BA5009">
        <v>2</v>
      </c>
      <c r="BB5009">
        <v>2</v>
      </c>
      <c r="BC5009">
        <v>2</v>
      </c>
      <c r="BD5009">
        <v>2</v>
      </c>
      <c r="BE5009" t="s">
        <v>29</v>
      </c>
      <c r="BF5009" t="s">
        <v>27</v>
      </c>
      <c r="BG5009" s="6" t="s">
        <v>28</v>
      </c>
      <c r="BH5009">
        <v>9</v>
      </c>
      <c r="BI5009">
        <v>9</v>
      </c>
      <c r="BJ5009">
        <v>47667</v>
      </c>
      <c r="BK5009" s="65">
        <f t="shared" si="1026"/>
        <v>16.725263157894737</v>
      </c>
      <c r="BL5009">
        <v>1849</v>
      </c>
      <c r="BM5009" s="65">
        <f t="shared" si="1015"/>
        <v>0.64877192982456144</v>
      </c>
      <c r="BN5009">
        <v>1350</v>
      </c>
      <c r="BO5009" s="71">
        <f t="shared" si="1020"/>
        <v>0.47368421052631576</v>
      </c>
      <c r="BP5009">
        <v>366</v>
      </c>
      <c r="BQ5009" s="71">
        <f t="shared" si="1021"/>
        <v>0.12842105263157894</v>
      </c>
      <c r="BR5009">
        <v>31617</v>
      </c>
      <c r="BS5009" s="73">
        <f t="shared" si="1022"/>
        <v>11.093684210526316</v>
      </c>
      <c r="BT5009">
        <v>0</v>
      </c>
      <c r="BU5009" s="73">
        <f t="shared" si="1023"/>
        <v>0</v>
      </c>
      <c r="BV5009">
        <v>6224</v>
      </c>
      <c r="BW5009" s="71">
        <f t="shared" si="1024"/>
        <v>2.1838596491228071</v>
      </c>
      <c r="BX5009">
        <v>7</v>
      </c>
      <c r="BY5009" s="71">
        <f t="shared" si="1025"/>
        <v>2.4561403508771931E-3</v>
      </c>
      <c r="BZ5009">
        <v>242</v>
      </c>
      <c r="CA5009" s="71">
        <f t="shared" si="1018"/>
        <v>8.4912280701754383E-2</v>
      </c>
      <c r="CB5009">
        <v>4000</v>
      </c>
      <c r="CC5009" s="71">
        <f t="shared" si="1027"/>
        <v>1.4035087719298245</v>
      </c>
    </row>
    <row r="5010" spans="2:81" x14ac:dyDescent="0.25">
      <c r="B5010">
        <v>5961</v>
      </c>
      <c r="C5010">
        <v>3</v>
      </c>
      <c r="D5010">
        <v>5</v>
      </c>
      <c r="E5010">
        <v>5</v>
      </c>
      <c r="F5010" s="17">
        <v>20500</v>
      </c>
      <c r="G5010">
        <v>4</v>
      </c>
      <c r="H5010">
        <v>4</v>
      </c>
      <c r="I5010">
        <v>8</v>
      </c>
      <c r="J5010">
        <v>18</v>
      </c>
      <c r="K5010" t="s">
        <v>26</v>
      </c>
      <c r="L5010">
        <v>2</v>
      </c>
      <c r="M5010">
        <v>2</v>
      </c>
      <c r="N5010" t="s">
        <v>26</v>
      </c>
      <c r="O5010">
        <v>2</v>
      </c>
      <c r="P5010">
        <v>1</v>
      </c>
      <c r="Q5010">
        <v>2</v>
      </c>
      <c r="R5010">
        <v>2</v>
      </c>
      <c r="S5010">
        <v>2</v>
      </c>
      <c r="T5010">
        <v>2</v>
      </c>
      <c r="U5010">
        <v>2</v>
      </c>
      <c r="V5010">
        <v>2544.7399999999998</v>
      </c>
      <c r="W5010">
        <v>52</v>
      </c>
      <c r="X5010">
        <v>2</v>
      </c>
      <c r="Y5010">
        <v>197</v>
      </c>
      <c r="Z5010">
        <v>5103</v>
      </c>
      <c r="AA5010">
        <v>1</v>
      </c>
      <c r="AB5010">
        <v>109829</v>
      </c>
      <c r="AC5010" s="6">
        <v>3175</v>
      </c>
      <c r="AD5010" s="6">
        <v>3175</v>
      </c>
      <c r="AE5010">
        <v>0</v>
      </c>
      <c r="AF5010">
        <v>0</v>
      </c>
      <c r="AG5010" s="25">
        <f t="shared" si="1016"/>
        <v>5.3575121951219513</v>
      </c>
      <c r="AH5010" s="29"/>
      <c r="AI5010" s="25">
        <f t="shared" si="1019"/>
        <v>5.3575121951219513</v>
      </c>
      <c r="AJ5010" s="34">
        <f t="shared" si="1017"/>
        <v>2.5365853658536586E-3</v>
      </c>
      <c r="AK5010">
        <v>32189</v>
      </c>
      <c r="AL5010">
        <v>109829</v>
      </c>
      <c r="AM5010" t="s">
        <v>29</v>
      </c>
      <c r="AN5010" t="s">
        <v>27</v>
      </c>
      <c r="AO5010" s="6" t="s">
        <v>28</v>
      </c>
      <c r="AP5010">
        <v>9</v>
      </c>
      <c r="AQ5010">
        <v>9</v>
      </c>
      <c r="AR5010" t="s">
        <v>29</v>
      </c>
      <c r="AS5010" t="s">
        <v>27</v>
      </c>
      <c r="AT5010" s="6" t="s">
        <v>28</v>
      </c>
      <c r="AU5010">
        <v>9</v>
      </c>
      <c r="AV5010">
        <v>9</v>
      </c>
      <c r="AW5010">
        <v>2</v>
      </c>
      <c r="AX5010">
        <v>2</v>
      </c>
      <c r="AY5010">
        <v>2</v>
      </c>
      <c r="AZ5010">
        <v>2</v>
      </c>
      <c r="BA5010">
        <v>2</v>
      </c>
      <c r="BB5010">
        <v>2</v>
      </c>
      <c r="BC5010">
        <v>2</v>
      </c>
      <c r="BD5010">
        <v>2</v>
      </c>
      <c r="BE5010" t="s">
        <v>29</v>
      </c>
      <c r="BF5010" t="s">
        <v>27</v>
      </c>
      <c r="BG5010" s="6" t="s">
        <v>28</v>
      </c>
      <c r="BH5010">
        <v>9</v>
      </c>
      <c r="BI5010">
        <v>9</v>
      </c>
      <c r="BJ5010">
        <v>0</v>
      </c>
      <c r="BK5010" s="65">
        <f t="shared" si="1026"/>
        <v>0</v>
      </c>
      <c r="BL5010">
        <v>27573</v>
      </c>
      <c r="BM5010" s="65">
        <f t="shared" si="1015"/>
        <v>1.3450243902439025</v>
      </c>
      <c r="BN5010">
        <v>7073</v>
      </c>
      <c r="BO5010" s="71">
        <f t="shared" si="1020"/>
        <v>0.34502439024390241</v>
      </c>
      <c r="BP5010">
        <v>250</v>
      </c>
      <c r="BQ5010" s="71">
        <f t="shared" si="1021"/>
        <v>1.2195121951219513E-2</v>
      </c>
      <c r="BR5010">
        <v>55289</v>
      </c>
      <c r="BS5010" s="73">
        <f t="shared" si="1022"/>
        <v>2.6970243902439024</v>
      </c>
      <c r="BT5010">
        <v>0</v>
      </c>
      <c r="BU5010" s="73">
        <f t="shared" si="1023"/>
        <v>0</v>
      </c>
      <c r="BV5010">
        <v>0</v>
      </c>
      <c r="BW5010" s="71">
        <f t="shared" si="1024"/>
        <v>0</v>
      </c>
      <c r="BX5010">
        <v>0</v>
      </c>
      <c r="BY5010" s="71">
        <f t="shared" si="1025"/>
        <v>0</v>
      </c>
      <c r="BZ5010">
        <v>1210</v>
      </c>
      <c r="CA5010" s="71">
        <f t="shared" si="1018"/>
        <v>5.9024390243902436E-2</v>
      </c>
      <c r="CB5010">
        <v>18434</v>
      </c>
      <c r="CC5010" s="71">
        <f t="shared" si="1027"/>
        <v>0.89921951219512197</v>
      </c>
    </row>
    <row r="5011" spans="2:81" x14ac:dyDescent="0.25">
      <c r="B5011">
        <v>5962</v>
      </c>
      <c r="C5011">
        <v>4</v>
      </c>
      <c r="D5011">
        <v>9</v>
      </c>
      <c r="E5011">
        <v>4</v>
      </c>
      <c r="F5011" s="17">
        <v>6500</v>
      </c>
      <c r="G5011">
        <v>3</v>
      </c>
      <c r="H5011">
        <v>2</v>
      </c>
      <c r="I5011">
        <v>15</v>
      </c>
      <c r="J5011">
        <v>33</v>
      </c>
      <c r="K5011">
        <v>2</v>
      </c>
      <c r="L5011">
        <v>6</v>
      </c>
      <c r="M5011">
        <v>2</v>
      </c>
      <c r="N5011">
        <v>2</v>
      </c>
      <c r="O5011">
        <v>1</v>
      </c>
      <c r="P5011">
        <v>1</v>
      </c>
      <c r="Q5011">
        <v>1</v>
      </c>
      <c r="R5011">
        <v>2</v>
      </c>
      <c r="S5011">
        <v>2</v>
      </c>
      <c r="T5011">
        <v>2</v>
      </c>
      <c r="U5011">
        <v>2</v>
      </c>
      <c r="V5011">
        <v>181.42</v>
      </c>
      <c r="W5011">
        <v>47</v>
      </c>
      <c r="X5011">
        <v>1</v>
      </c>
      <c r="Y5011">
        <v>1200</v>
      </c>
      <c r="Z5011">
        <v>482</v>
      </c>
      <c r="AA5011">
        <v>1</v>
      </c>
      <c r="AB5011">
        <v>2861256</v>
      </c>
      <c r="AC5011" s="6">
        <v>50725</v>
      </c>
      <c r="AD5011" s="6">
        <v>33171</v>
      </c>
      <c r="AE5011">
        <v>1</v>
      </c>
      <c r="AF5011">
        <v>1</v>
      </c>
      <c r="AG5011" s="25">
        <f t="shared" si="1016"/>
        <v>440.19323076923075</v>
      </c>
      <c r="AH5011" s="29"/>
      <c r="AI5011" s="25">
        <f t="shared" si="1019"/>
        <v>118.67984615384616</v>
      </c>
      <c r="AJ5011" s="34">
        <f t="shared" si="1017"/>
        <v>324.21923076923076</v>
      </c>
      <c r="AK5011">
        <v>226090</v>
      </c>
      <c r="AL5011">
        <v>771419</v>
      </c>
      <c r="AM5011">
        <v>20270</v>
      </c>
      <c r="AN5011">
        <v>2089837</v>
      </c>
      <c r="AO5011" s="6">
        <v>17554</v>
      </c>
      <c r="AP5011">
        <v>0</v>
      </c>
      <c r="AQ5011">
        <v>0</v>
      </c>
      <c r="AR5011" t="s">
        <v>29</v>
      </c>
      <c r="AS5011" t="s">
        <v>27</v>
      </c>
      <c r="AT5011" s="6" t="s">
        <v>28</v>
      </c>
      <c r="AU5011">
        <v>9</v>
      </c>
      <c r="AV5011">
        <v>9</v>
      </c>
      <c r="AW5011">
        <v>2</v>
      </c>
      <c r="AX5011">
        <v>2</v>
      </c>
      <c r="AY5011">
        <v>2</v>
      </c>
      <c r="AZ5011">
        <v>2</v>
      </c>
      <c r="BA5011">
        <v>2</v>
      </c>
      <c r="BB5011">
        <v>2</v>
      </c>
      <c r="BC5011">
        <v>2</v>
      </c>
      <c r="BD5011">
        <v>2</v>
      </c>
      <c r="BE5011" t="s">
        <v>29</v>
      </c>
      <c r="BF5011" t="s">
        <v>27</v>
      </c>
      <c r="BG5011" s="6" t="s">
        <v>28</v>
      </c>
      <c r="BH5011">
        <v>9</v>
      </c>
      <c r="BI5011">
        <v>9</v>
      </c>
      <c r="BJ5011">
        <v>142614</v>
      </c>
      <c r="BK5011" s="65">
        <f t="shared" si="1026"/>
        <v>21.940615384615384</v>
      </c>
      <c r="BL5011">
        <v>33771</v>
      </c>
      <c r="BM5011" s="65">
        <f t="shared" si="1015"/>
        <v>5.1955384615384617</v>
      </c>
      <c r="BN5011">
        <v>95967</v>
      </c>
      <c r="BO5011" s="71">
        <f t="shared" si="1020"/>
        <v>14.764153846153846</v>
      </c>
      <c r="BP5011">
        <v>755767</v>
      </c>
      <c r="BQ5011" s="71">
        <f t="shared" si="1021"/>
        <v>116.27184615384616</v>
      </c>
      <c r="BR5011">
        <v>101952</v>
      </c>
      <c r="BS5011" s="73">
        <f t="shared" si="1022"/>
        <v>15.684923076923077</v>
      </c>
      <c r="BT5011">
        <v>1191457</v>
      </c>
      <c r="BU5011" s="73">
        <f t="shared" si="1023"/>
        <v>183.30107692307692</v>
      </c>
      <c r="BV5011">
        <v>456465</v>
      </c>
      <c r="BW5011" s="71">
        <f t="shared" si="1024"/>
        <v>70.225384615384613</v>
      </c>
      <c r="BX5011">
        <v>7472</v>
      </c>
      <c r="BY5011" s="71">
        <f t="shared" si="1025"/>
        <v>1.1495384615384616</v>
      </c>
      <c r="BZ5011">
        <v>10644</v>
      </c>
      <c r="CA5011" s="71">
        <f t="shared" si="1018"/>
        <v>1.6375384615384616</v>
      </c>
      <c r="CB5011">
        <v>65146</v>
      </c>
      <c r="CC5011" s="71">
        <f t="shared" si="1027"/>
        <v>10.022461538461538</v>
      </c>
    </row>
    <row r="5012" spans="2:81" x14ac:dyDescent="0.25">
      <c r="B5012">
        <v>5963</v>
      </c>
      <c r="C5012">
        <v>4</v>
      </c>
      <c r="D5012">
        <v>9</v>
      </c>
      <c r="E5012">
        <v>4</v>
      </c>
      <c r="F5012" s="17">
        <v>4000</v>
      </c>
      <c r="G5012">
        <v>2</v>
      </c>
      <c r="H5012">
        <v>6</v>
      </c>
      <c r="I5012">
        <v>26</v>
      </c>
      <c r="J5012">
        <v>47</v>
      </c>
      <c r="K5012">
        <v>3</v>
      </c>
      <c r="L5012">
        <v>2</v>
      </c>
      <c r="M5012">
        <v>2</v>
      </c>
      <c r="N5012" t="s">
        <v>26</v>
      </c>
      <c r="O5012">
        <v>1</v>
      </c>
      <c r="P5012">
        <v>1</v>
      </c>
      <c r="Q5012">
        <v>2</v>
      </c>
      <c r="R5012">
        <v>1</v>
      </c>
      <c r="S5012">
        <v>2</v>
      </c>
      <c r="T5012">
        <v>2</v>
      </c>
      <c r="U5012">
        <v>2</v>
      </c>
      <c r="V5012">
        <v>2226.17</v>
      </c>
      <c r="W5012">
        <v>40</v>
      </c>
      <c r="X5012">
        <v>2</v>
      </c>
      <c r="Y5012">
        <v>6953</v>
      </c>
      <c r="Z5012">
        <v>164</v>
      </c>
      <c r="AA5012">
        <v>1</v>
      </c>
      <c r="AB5012">
        <v>607061</v>
      </c>
      <c r="AC5012" s="6">
        <v>26831</v>
      </c>
      <c r="AD5012" s="6">
        <v>26731</v>
      </c>
      <c r="AE5012">
        <v>0</v>
      </c>
      <c r="AF5012">
        <v>0</v>
      </c>
      <c r="AG5012" s="25">
        <f t="shared" si="1016"/>
        <v>151.76525000000001</v>
      </c>
      <c r="AH5012" s="29"/>
      <c r="AI5012" s="25">
        <f t="shared" si="1019"/>
        <v>150.03149999999999</v>
      </c>
      <c r="AJ5012" s="34">
        <f t="shared" si="1017"/>
        <v>1.7797499999999999</v>
      </c>
      <c r="AK5012">
        <v>175887</v>
      </c>
      <c r="AL5012">
        <v>600126</v>
      </c>
      <c r="AM5012" t="s">
        <v>29</v>
      </c>
      <c r="AN5012" t="s">
        <v>27</v>
      </c>
      <c r="AO5012" s="6" t="s">
        <v>28</v>
      </c>
      <c r="AP5012">
        <v>9</v>
      </c>
      <c r="AQ5012">
        <v>9</v>
      </c>
      <c r="AR5012">
        <v>50</v>
      </c>
      <c r="AS5012">
        <v>6935</v>
      </c>
      <c r="AT5012" s="6">
        <v>100</v>
      </c>
      <c r="AU5012">
        <v>0</v>
      </c>
      <c r="AV5012">
        <v>0</v>
      </c>
      <c r="AW5012">
        <v>2</v>
      </c>
      <c r="AX5012">
        <v>2</v>
      </c>
      <c r="AY5012">
        <v>2</v>
      </c>
      <c r="AZ5012">
        <v>2</v>
      </c>
      <c r="BA5012">
        <v>2</v>
      </c>
      <c r="BB5012">
        <v>2</v>
      </c>
      <c r="BC5012">
        <v>2</v>
      </c>
      <c r="BD5012">
        <v>2</v>
      </c>
      <c r="BE5012" t="s">
        <v>29</v>
      </c>
      <c r="BF5012" t="s">
        <v>27</v>
      </c>
      <c r="BG5012" s="6" t="s">
        <v>28</v>
      </c>
      <c r="BH5012">
        <v>9</v>
      </c>
      <c r="BI5012">
        <v>9</v>
      </c>
      <c r="BJ5012">
        <v>121185</v>
      </c>
      <c r="BK5012" s="65">
        <f t="shared" si="1026"/>
        <v>30.296250000000001</v>
      </c>
      <c r="BL5012">
        <v>10630</v>
      </c>
      <c r="BM5012" s="65">
        <f t="shared" si="1015"/>
        <v>2.6575000000000002</v>
      </c>
      <c r="BN5012">
        <v>127797</v>
      </c>
      <c r="BO5012" s="71">
        <f t="shared" si="1020"/>
        <v>31.949249999999999</v>
      </c>
      <c r="BP5012">
        <v>3495</v>
      </c>
      <c r="BQ5012" s="71">
        <f t="shared" si="1021"/>
        <v>0.87375000000000003</v>
      </c>
      <c r="BR5012">
        <v>142348</v>
      </c>
      <c r="BS5012" s="73">
        <f t="shared" si="1022"/>
        <v>35.587000000000003</v>
      </c>
      <c r="BT5012">
        <v>0</v>
      </c>
      <c r="BU5012" s="73">
        <f t="shared" si="1023"/>
        <v>0</v>
      </c>
      <c r="BV5012">
        <v>0</v>
      </c>
      <c r="BW5012" s="71">
        <f t="shared" si="1024"/>
        <v>0</v>
      </c>
      <c r="BX5012">
        <v>133</v>
      </c>
      <c r="BY5012" s="71">
        <f t="shared" si="1025"/>
        <v>3.3250000000000002E-2</v>
      </c>
      <c r="BZ5012">
        <v>6520</v>
      </c>
      <c r="CA5012" s="71">
        <f t="shared" si="1018"/>
        <v>1.63</v>
      </c>
      <c r="CB5012">
        <v>194953</v>
      </c>
      <c r="CC5012" s="71">
        <f t="shared" si="1027"/>
        <v>48.738250000000001</v>
      </c>
    </row>
    <row r="5013" spans="2:81" x14ac:dyDescent="0.25">
      <c r="B5013">
        <v>5964</v>
      </c>
      <c r="C5013">
        <v>4</v>
      </c>
      <c r="D5013">
        <v>9</v>
      </c>
      <c r="E5013">
        <v>4</v>
      </c>
      <c r="F5013" s="17">
        <v>27500</v>
      </c>
      <c r="G5013">
        <v>5</v>
      </c>
      <c r="H5013">
        <v>5</v>
      </c>
      <c r="I5013">
        <v>2</v>
      </c>
      <c r="J5013">
        <v>7</v>
      </c>
      <c r="K5013">
        <v>3</v>
      </c>
      <c r="L5013">
        <v>5</v>
      </c>
      <c r="M5013">
        <v>2</v>
      </c>
      <c r="N5013">
        <v>1</v>
      </c>
      <c r="O5013">
        <v>1</v>
      </c>
      <c r="P5013">
        <v>1</v>
      </c>
      <c r="Q5013">
        <v>1</v>
      </c>
      <c r="R5013">
        <v>2</v>
      </c>
      <c r="S5013">
        <v>2</v>
      </c>
      <c r="T5013">
        <v>2</v>
      </c>
      <c r="U5013">
        <v>2</v>
      </c>
      <c r="V5013">
        <v>950.84</v>
      </c>
      <c r="W5013">
        <v>59</v>
      </c>
      <c r="X5013">
        <v>1</v>
      </c>
      <c r="Y5013">
        <v>717</v>
      </c>
      <c r="Z5013">
        <v>1849</v>
      </c>
      <c r="AA5013">
        <v>1</v>
      </c>
      <c r="AB5013">
        <v>1458660</v>
      </c>
      <c r="AC5013" s="6">
        <v>55982</v>
      </c>
      <c r="AD5013" s="6">
        <v>54296</v>
      </c>
      <c r="AE5013">
        <v>1</v>
      </c>
      <c r="AF5013">
        <v>1</v>
      </c>
      <c r="AG5013" s="25">
        <f t="shared" si="1016"/>
        <v>53.042181818181817</v>
      </c>
      <c r="AH5013" s="29"/>
      <c r="AI5013" s="25">
        <f t="shared" si="1019"/>
        <v>46.492545454545457</v>
      </c>
      <c r="AJ5013" s="34">
        <f t="shared" si="1017"/>
        <v>6.612290909090909</v>
      </c>
      <c r="AK5013">
        <v>374720</v>
      </c>
      <c r="AL5013">
        <v>1278545</v>
      </c>
      <c r="AM5013">
        <v>1747</v>
      </c>
      <c r="AN5013">
        <v>180116</v>
      </c>
      <c r="AO5013" s="6">
        <v>1686</v>
      </c>
      <c r="AP5013">
        <v>1</v>
      </c>
      <c r="AQ5013">
        <v>1</v>
      </c>
      <c r="AR5013" t="s">
        <v>29</v>
      </c>
      <c r="AS5013" t="s">
        <v>27</v>
      </c>
      <c r="AT5013" s="6" t="s">
        <v>28</v>
      </c>
      <c r="AU5013">
        <v>9</v>
      </c>
      <c r="AV5013">
        <v>9</v>
      </c>
      <c r="AW5013">
        <v>2</v>
      </c>
      <c r="AX5013">
        <v>2</v>
      </c>
      <c r="AY5013">
        <v>2</v>
      </c>
      <c r="AZ5013">
        <v>2</v>
      </c>
      <c r="BA5013">
        <v>2</v>
      </c>
      <c r="BB5013">
        <v>2</v>
      </c>
      <c r="BC5013">
        <v>2</v>
      </c>
      <c r="BD5013">
        <v>2</v>
      </c>
      <c r="BE5013" t="s">
        <v>29</v>
      </c>
      <c r="BF5013" t="s">
        <v>27</v>
      </c>
      <c r="BG5013" s="6" t="s">
        <v>28</v>
      </c>
      <c r="BH5013">
        <v>9</v>
      </c>
      <c r="BI5013">
        <v>9</v>
      </c>
      <c r="BJ5013">
        <v>161631</v>
      </c>
      <c r="BK5013" s="65">
        <f t="shared" si="1026"/>
        <v>5.8774909090909091</v>
      </c>
      <c r="BL5013">
        <v>0</v>
      </c>
      <c r="BM5013" s="65">
        <f t="shared" si="1015"/>
        <v>0</v>
      </c>
      <c r="BN5013">
        <v>246325</v>
      </c>
      <c r="BO5013" s="71">
        <f t="shared" si="1020"/>
        <v>8.9572727272727271</v>
      </c>
      <c r="BP5013">
        <v>18484</v>
      </c>
      <c r="BQ5013" s="71">
        <f t="shared" si="1021"/>
        <v>0.67214545454545449</v>
      </c>
      <c r="BR5013">
        <v>514209</v>
      </c>
      <c r="BS5013" s="73">
        <f t="shared" si="1022"/>
        <v>18.698509090909091</v>
      </c>
      <c r="BT5013">
        <v>0</v>
      </c>
      <c r="BU5013" s="73">
        <f t="shared" si="1023"/>
        <v>0</v>
      </c>
      <c r="BV5013">
        <v>0</v>
      </c>
      <c r="BW5013" s="71">
        <f t="shared" si="1024"/>
        <v>0</v>
      </c>
      <c r="BX5013">
        <v>7088</v>
      </c>
      <c r="BY5013" s="71">
        <f t="shared" si="1025"/>
        <v>0.25774545454545456</v>
      </c>
      <c r="BZ5013">
        <v>263411</v>
      </c>
      <c r="CA5013" s="71">
        <f t="shared" si="1018"/>
        <v>9.578581818181819</v>
      </c>
      <c r="CB5013">
        <v>247512</v>
      </c>
      <c r="CC5013" s="71">
        <f t="shared" si="1027"/>
        <v>9.0004363636363642</v>
      </c>
    </row>
    <row r="5014" spans="2:81" x14ac:dyDescent="0.25">
      <c r="B5014">
        <v>5965</v>
      </c>
      <c r="C5014">
        <v>1</v>
      </c>
      <c r="D5014">
        <v>2</v>
      </c>
      <c r="E5014">
        <v>2</v>
      </c>
      <c r="F5014" s="17">
        <v>5500</v>
      </c>
      <c r="G5014">
        <v>3</v>
      </c>
      <c r="H5014">
        <v>2</v>
      </c>
      <c r="I5014">
        <v>25</v>
      </c>
      <c r="J5014">
        <v>42</v>
      </c>
      <c r="K5014">
        <v>2</v>
      </c>
      <c r="L5014">
        <v>1</v>
      </c>
      <c r="M5014">
        <v>2</v>
      </c>
      <c r="N5014">
        <v>2</v>
      </c>
      <c r="O5014">
        <v>1</v>
      </c>
      <c r="P5014">
        <v>1</v>
      </c>
      <c r="Q5014">
        <v>1</v>
      </c>
      <c r="R5014">
        <v>2</v>
      </c>
      <c r="S5014">
        <v>2</v>
      </c>
      <c r="T5014">
        <v>2</v>
      </c>
      <c r="U5014">
        <v>2</v>
      </c>
      <c r="V5014">
        <v>2739.65</v>
      </c>
      <c r="W5014">
        <v>9</v>
      </c>
      <c r="X5014">
        <v>2</v>
      </c>
      <c r="Y5014">
        <v>5332</v>
      </c>
      <c r="Z5014">
        <v>934</v>
      </c>
      <c r="AA5014">
        <v>1</v>
      </c>
      <c r="AB5014">
        <v>94925</v>
      </c>
      <c r="AC5014" s="6">
        <v>1909</v>
      </c>
      <c r="AD5014" s="6">
        <v>970</v>
      </c>
      <c r="AE5014">
        <v>0</v>
      </c>
      <c r="AF5014">
        <v>0</v>
      </c>
      <c r="AG5014" s="25">
        <f t="shared" si="1016"/>
        <v>17.259090909090908</v>
      </c>
      <c r="AH5014" s="29"/>
      <c r="AI5014" s="25">
        <f t="shared" si="1019"/>
        <v>3.8747272727272728</v>
      </c>
      <c r="AJ5014" s="34">
        <f t="shared" si="1017"/>
        <v>13.561090909090909</v>
      </c>
      <c r="AK5014">
        <v>6246</v>
      </c>
      <c r="AL5014">
        <v>21311</v>
      </c>
      <c r="AM5014">
        <v>714</v>
      </c>
      <c r="AN5014">
        <v>73613</v>
      </c>
      <c r="AO5014" s="6">
        <v>939</v>
      </c>
      <c r="AP5014">
        <v>0</v>
      </c>
      <c r="AQ5014">
        <v>0</v>
      </c>
      <c r="AR5014" t="s">
        <v>29</v>
      </c>
      <c r="AS5014" t="s">
        <v>27</v>
      </c>
      <c r="AT5014" s="6" t="s">
        <v>28</v>
      </c>
      <c r="AU5014">
        <v>9</v>
      </c>
      <c r="AV5014">
        <v>9</v>
      </c>
      <c r="AW5014">
        <v>2</v>
      </c>
      <c r="AX5014">
        <v>2</v>
      </c>
      <c r="AY5014">
        <v>2</v>
      </c>
      <c r="AZ5014">
        <v>2</v>
      </c>
      <c r="BA5014">
        <v>2</v>
      </c>
      <c r="BB5014">
        <v>2</v>
      </c>
      <c r="BC5014">
        <v>2</v>
      </c>
      <c r="BD5014">
        <v>2</v>
      </c>
      <c r="BE5014" t="s">
        <v>29</v>
      </c>
      <c r="BF5014" t="s">
        <v>27</v>
      </c>
      <c r="BG5014" s="6" t="s">
        <v>28</v>
      </c>
      <c r="BH5014">
        <v>9</v>
      </c>
      <c r="BI5014">
        <v>9</v>
      </c>
      <c r="BJ5014">
        <v>72839</v>
      </c>
      <c r="BK5014" s="65">
        <f t="shared" si="1026"/>
        <v>13.243454545454545</v>
      </c>
      <c r="BL5014">
        <v>3059</v>
      </c>
      <c r="BM5014" s="65">
        <f t="shared" si="1015"/>
        <v>0.55618181818181822</v>
      </c>
      <c r="BN5014">
        <v>1195</v>
      </c>
      <c r="BO5014" s="71">
        <f t="shared" si="1020"/>
        <v>0.21727272727272728</v>
      </c>
      <c r="BP5014">
        <v>775</v>
      </c>
      <c r="BQ5014" s="71">
        <f t="shared" si="1021"/>
        <v>0.1409090909090909</v>
      </c>
      <c r="BR5014">
        <v>13170</v>
      </c>
      <c r="BS5014" s="73">
        <f t="shared" si="1022"/>
        <v>2.3945454545454545</v>
      </c>
      <c r="BT5014">
        <v>0</v>
      </c>
      <c r="BU5014" s="73">
        <f t="shared" si="1023"/>
        <v>0</v>
      </c>
      <c r="BV5014">
        <v>0</v>
      </c>
      <c r="BW5014" s="71">
        <f t="shared" si="1024"/>
        <v>0</v>
      </c>
      <c r="BX5014">
        <v>75</v>
      </c>
      <c r="BY5014" s="71">
        <f t="shared" si="1025"/>
        <v>1.3636363636363636E-2</v>
      </c>
      <c r="BZ5014">
        <v>0</v>
      </c>
      <c r="CA5014" s="71">
        <f t="shared" si="1018"/>
        <v>0</v>
      </c>
      <c r="CB5014">
        <v>3813</v>
      </c>
      <c r="CC5014" s="71">
        <f t="shared" si="1027"/>
        <v>0.69327272727272726</v>
      </c>
    </row>
    <row r="5015" spans="2:81" x14ac:dyDescent="0.25">
      <c r="B5015">
        <v>5966</v>
      </c>
      <c r="C5015">
        <v>3</v>
      </c>
      <c r="D5015">
        <v>5</v>
      </c>
      <c r="E5015">
        <v>3</v>
      </c>
      <c r="F5015" s="17">
        <v>9000</v>
      </c>
      <c r="G5015">
        <v>3</v>
      </c>
      <c r="H5015">
        <v>4</v>
      </c>
      <c r="I5015">
        <v>6</v>
      </c>
      <c r="J5015">
        <v>13</v>
      </c>
      <c r="K5015">
        <v>1</v>
      </c>
      <c r="L5015">
        <v>1</v>
      </c>
      <c r="M5015">
        <v>2</v>
      </c>
      <c r="N5015">
        <v>2</v>
      </c>
      <c r="O5015">
        <v>1</v>
      </c>
      <c r="P5015">
        <v>1</v>
      </c>
      <c r="Q5015">
        <v>1</v>
      </c>
      <c r="R5015">
        <v>1</v>
      </c>
      <c r="S5015">
        <v>2</v>
      </c>
      <c r="T5015">
        <v>2</v>
      </c>
      <c r="U5015">
        <v>2</v>
      </c>
      <c r="V5015">
        <v>2546.83</v>
      </c>
      <c r="W5015">
        <v>21</v>
      </c>
      <c r="X5015">
        <v>2</v>
      </c>
      <c r="Y5015">
        <v>5149</v>
      </c>
      <c r="Z5015">
        <v>985</v>
      </c>
      <c r="AA5015">
        <v>1</v>
      </c>
      <c r="AB5015">
        <v>664446</v>
      </c>
      <c r="AC5015" s="6">
        <v>11318</v>
      </c>
      <c r="AD5015" s="6">
        <v>9880</v>
      </c>
      <c r="AE5015">
        <v>0</v>
      </c>
      <c r="AF5015">
        <v>0</v>
      </c>
      <c r="AG5015" s="25">
        <f t="shared" si="1016"/>
        <v>73.827333333333328</v>
      </c>
      <c r="AH5015" s="29"/>
      <c r="AI5015" s="25">
        <f t="shared" si="1019"/>
        <v>59.835444444444441</v>
      </c>
      <c r="AJ5015" s="34">
        <f t="shared" si="1017"/>
        <v>14.201333333333332</v>
      </c>
      <c r="AK5015">
        <v>157831</v>
      </c>
      <c r="AL5015">
        <v>538519</v>
      </c>
      <c r="AM5015">
        <v>647</v>
      </c>
      <c r="AN5015">
        <v>66706</v>
      </c>
      <c r="AO5015" s="6">
        <v>846</v>
      </c>
      <c r="AP5015">
        <v>1</v>
      </c>
      <c r="AQ5015">
        <v>1</v>
      </c>
      <c r="AR5015">
        <v>427</v>
      </c>
      <c r="AS5015">
        <v>59221</v>
      </c>
      <c r="AT5015" s="6">
        <v>592</v>
      </c>
      <c r="AU5015">
        <v>1</v>
      </c>
      <c r="AV5015">
        <v>1</v>
      </c>
      <c r="AW5015">
        <v>2</v>
      </c>
      <c r="AX5015">
        <v>2</v>
      </c>
      <c r="AY5015">
        <v>2</v>
      </c>
      <c r="AZ5015">
        <v>2</v>
      </c>
      <c r="BA5015">
        <v>2</v>
      </c>
      <c r="BB5015">
        <v>2</v>
      </c>
      <c r="BC5015">
        <v>2</v>
      </c>
      <c r="BD5015">
        <v>2</v>
      </c>
      <c r="BE5015" t="s">
        <v>29</v>
      </c>
      <c r="BF5015" t="s">
        <v>27</v>
      </c>
      <c r="BG5015" s="6" t="s">
        <v>28</v>
      </c>
      <c r="BH5015">
        <v>9</v>
      </c>
      <c r="BI5015">
        <v>9</v>
      </c>
      <c r="BJ5015">
        <v>235550</v>
      </c>
      <c r="BK5015" s="65">
        <f t="shared" si="1026"/>
        <v>26.172222222222221</v>
      </c>
      <c r="BL5015">
        <v>17880</v>
      </c>
      <c r="BM5015" s="65">
        <f t="shared" si="1015"/>
        <v>1.9866666666666666</v>
      </c>
      <c r="BN5015">
        <v>20961</v>
      </c>
      <c r="BO5015" s="71">
        <f t="shared" si="1020"/>
        <v>2.3290000000000002</v>
      </c>
      <c r="BP5015">
        <v>66706</v>
      </c>
      <c r="BQ5015" s="71">
        <f t="shared" si="1021"/>
        <v>7.411777777777778</v>
      </c>
      <c r="BR5015">
        <v>145020</v>
      </c>
      <c r="BS5015" s="73">
        <f t="shared" si="1022"/>
        <v>16.113333333333333</v>
      </c>
      <c r="BT5015">
        <v>0</v>
      </c>
      <c r="BU5015" s="73">
        <f t="shared" si="1023"/>
        <v>0</v>
      </c>
      <c r="BV5015">
        <v>122437</v>
      </c>
      <c r="BW5015" s="71">
        <f t="shared" si="1024"/>
        <v>13.604111111111111</v>
      </c>
      <c r="BX5015">
        <v>10317</v>
      </c>
      <c r="BY5015" s="71">
        <f t="shared" si="1025"/>
        <v>1.1463333333333334</v>
      </c>
      <c r="BZ5015">
        <v>7440</v>
      </c>
      <c r="CA5015" s="71">
        <f t="shared" si="1018"/>
        <v>0.82666666666666666</v>
      </c>
      <c r="CB5015">
        <v>38136</v>
      </c>
      <c r="CC5015" s="71">
        <f t="shared" si="1027"/>
        <v>4.237333333333333</v>
      </c>
    </row>
    <row r="5016" spans="2:81" x14ac:dyDescent="0.25">
      <c r="B5016">
        <v>5967</v>
      </c>
      <c r="C5016">
        <v>1</v>
      </c>
      <c r="D5016">
        <v>2</v>
      </c>
      <c r="E5016">
        <v>2</v>
      </c>
      <c r="F5016" s="17">
        <v>186000</v>
      </c>
      <c r="G5016">
        <v>7</v>
      </c>
      <c r="H5016">
        <v>4</v>
      </c>
      <c r="I5016">
        <v>14</v>
      </c>
      <c r="J5016">
        <v>27</v>
      </c>
      <c r="K5016">
        <v>2</v>
      </c>
      <c r="L5016">
        <v>6</v>
      </c>
      <c r="M5016">
        <v>1</v>
      </c>
      <c r="N5016">
        <v>1</v>
      </c>
      <c r="O5016">
        <v>10</v>
      </c>
      <c r="P5016">
        <v>1</v>
      </c>
      <c r="Q5016">
        <v>1</v>
      </c>
      <c r="R5016">
        <v>2</v>
      </c>
      <c r="S5016">
        <v>2</v>
      </c>
      <c r="T5016">
        <v>2</v>
      </c>
      <c r="U5016">
        <v>2</v>
      </c>
      <c r="V5016">
        <v>140.87</v>
      </c>
      <c r="W5016">
        <v>63</v>
      </c>
      <c r="X5016">
        <v>2</v>
      </c>
      <c r="Y5016">
        <v>5739</v>
      </c>
      <c r="Z5016">
        <v>675</v>
      </c>
      <c r="AA5016">
        <v>1</v>
      </c>
      <c r="AB5016">
        <v>24741011</v>
      </c>
      <c r="AC5016" s="6">
        <v>372131</v>
      </c>
      <c r="AD5016" s="6">
        <v>292857</v>
      </c>
      <c r="AE5016">
        <v>0</v>
      </c>
      <c r="AF5016">
        <v>1</v>
      </c>
      <c r="AG5016" s="25">
        <f t="shared" si="1016"/>
        <v>133.016188172043</v>
      </c>
      <c r="AH5016" s="29"/>
      <c r="AI5016" s="25">
        <f t="shared" si="1019"/>
        <v>77.786741935483874</v>
      </c>
      <c r="AJ5016" s="34">
        <f t="shared" si="1017"/>
        <v>55.655849462365595</v>
      </c>
      <c r="AK5016">
        <v>4240426</v>
      </c>
      <c r="AL5016">
        <v>14468334</v>
      </c>
      <c r="AM5016">
        <v>99638</v>
      </c>
      <c r="AN5016">
        <v>10272678</v>
      </c>
      <c r="AO5016" s="6">
        <v>79274</v>
      </c>
      <c r="AP5016">
        <v>1</v>
      </c>
      <c r="AQ5016">
        <v>1</v>
      </c>
      <c r="AR5016" t="s">
        <v>29</v>
      </c>
      <c r="AS5016" t="s">
        <v>27</v>
      </c>
      <c r="AT5016" s="6" t="s">
        <v>28</v>
      </c>
      <c r="AU5016">
        <v>9</v>
      </c>
      <c r="AV5016">
        <v>9</v>
      </c>
      <c r="AW5016">
        <v>2</v>
      </c>
      <c r="AX5016">
        <v>2</v>
      </c>
      <c r="AY5016">
        <v>2</v>
      </c>
      <c r="AZ5016">
        <v>2</v>
      </c>
      <c r="BA5016">
        <v>2</v>
      </c>
      <c r="BB5016">
        <v>2</v>
      </c>
      <c r="BC5016">
        <v>2</v>
      </c>
      <c r="BD5016">
        <v>2</v>
      </c>
      <c r="BE5016" t="s">
        <v>29</v>
      </c>
      <c r="BF5016" t="s">
        <v>27</v>
      </c>
      <c r="BG5016" s="6" t="s">
        <v>28</v>
      </c>
      <c r="BH5016">
        <v>9</v>
      </c>
      <c r="BI5016">
        <v>9</v>
      </c>
      <c r="BJ5016">
        <v>9398556</v>
      </c>
      <c r="BK5016" s="65">
        <f t="shared" si="1026"/>
        <v>50.529870967741935</v>
      </c>
      <c r="BL5016">
        <v>1177756</v>
      </c>
      <c r="BM5016" s="65">
        <f t="shared" si="1015"/>
        <v>6.3320215053763445</v>
      </c>
      <c r="BN5016">
        <v>3997396</v>
      </c>
      <c r="BO5016" s="71">
        <f t="shared" si="1020"/>
        <v>21.491376344086021</v>
      </c>
      <c r="BP5016">
        <v>874122</v>
      </c>
      <c r="BQ5016" s="71">
        <f t="shared" si="1021"/>
        <v>4.6995806451612907</v>
      </c>
      <c r="BR5016">
        <v>5411807</v>
      </c>
      <c r="BS5016" s="73">
        <f t="shared" si="1022"/>
        <v>29.095736559139784</v>
      </c>
      <c r="BT5016">
        <v>0</v>
      </c>
      <c r="BU5016" s="73">
        <f t="shared" si="1023"/>
        <v>0</v>
      </c>
      <c r="BV5016">
        <v>911443</v>
      </c>
      <c r="BW5016" s="71">
        <f t="shared" si="1024"/>
        <v>4.9002311827956992</v>
      </c>
      <c r="BX5016">
        <v>131246</v>
      </c>
      <c r="BY5016" s="71">
        <f t="shared" si="1025"/>
        <v>0.70562365591397846</v>
      </c>
      <c r="BZ5016">
        <v>1899779</v>
      </c>
      <c r="CA5016" s="71">
        <f t="shared" si="1018"/>
        <v>10.21386559139785</v>
      </c>
      <c r="CB5016">
        <v>938905</v>
      </c>
      <c r="CC5016" s="71">
        <f t="shared" si="1027"/>
        <v>5.0478763440860215</v>
      </c>
    </row>
    <row r="5017" spans="2:81" x14ac:dyDescent="0.25">
      <c r="B5017">
        <v>5968</v>
      </c>
      <c r="C5017">
        <v>4</v>
      </c>
      <c r="D5017">
        <v>9</v>
      </c>
      <c r="E5017">
        <v>4</v>
      </c>
      <c r="F5017" s="17">
        <v>20000</v>
      </c>
      <c r="G5017">
        <v>4</v>
      </c>
      <c r="H5017">
        <v>8</v>
      </c>
      <c r="I5017">
        <v>23</v>
      </c>
      <c r="J5017">
        <v>50</v>
      </c>
      <c r="K5017" t="s">
        <v>26</v>
      </c>
      <c r="L5017" t="s">
        <v>154</v>
      </c>
      <c r="M5017" t="s">
        <v>26</v>
      </c>
      <c r="N5017" t="s">
        <v>26</v>
      </c>
      <c r="O5017" t="s">
        <v>157</v>
      </c>
      <c r="P5017">
        <v>1</v>
      </c>
      <c r="Q5017">
        <v>1</v>
      </c>
      <c r="R5017">
        <v>2</v>
      </c>
      <c r="S5017" t="s">
        <v>26</v>
      </c>
      <c r="T5017">
        <v>2</v>
      </c>
      <c r="U5017">
        <v>2</v>
      </c>
      <c r="V5017">
        <v>950.84</v>
      </c>
      <c r="W5017">
        <v>40</v>
      </c>
      <c r="X5017">
        <v>2</v>
      </c>
      <c r="Y5017">
        <v>2499</v>
      </c>
      <c r="Z5017">
        <v>1646</v>
      </c>
      <c r="AA5017">
        <v>1</v>
      </c>
      <c r="AB5017">
        <v>1238044</v>
      </c>
      <c r="AC5017" s="6">
        <v>27107</v>
      </c>
      <c r="AD5017" s="6">
        <v>23143</v>
      </c>
      <c r="AE5017">
        <v>0</v>
      </c>
      <c r="AF5017">
        <v>0</v>
      </c>
      <c r="AG5017" s="25">
        <f t="shared" si="1016"/>
        <v>61.902200000000001</v>
      </c>
      <c r="AH5017" s="29"/>
      <c r="AI5017" s="25">
        <f t="shared" si="1019"/>
        <v>42.555500000000002</v>
      </c>
      <c r="AJ5017" s="34">
        <f t="shared" si="1017"/>
        <v>19.546749999999999</v>
      </c>
      <c r="AK5017">
        <v>249446</v>
      </c>
      <c r="AL5017">
        <v>851110</v>
      </c>
      <c r="AM5017">
        <v>3753</v>
      </c>
      <c r="AN5017">
        <v>386934</v>
      </c>
      <c r="AO5017" s="6">
        <v>3965</v>
      </c>
      <c r="AP5017">
        <v>1</v>
      </c>
      <c r="AQ5017">
        <v>1</v>
      </c>
      <c r="AR5017" t="s">
        <v>29</v>
      </c>
      <c r="AS5017">
        <v>0</v>
      </c>
      <c r="AT5017" s="6" t="s">
        <v>28</v>
      </c>
      <c r="AU5017">
        <v>9</v>
      </c>
      <c r="AV5017">
        <v>9</v>
      </c>
      <c r="AW5017">
        <v>2</v>
      </c>
      <c r="AX5017">
        <v>2</v>
      </c>
      <c r="AY5017">
        <v>2</v>
      </c>
      <c r="AZ5017">
        <v>2</v>
      </c>
      <c r="BA5017">
        <v>2</v>
      </c>
      <c r="BB5017">
        <v>2</v>
      </c>
      <c r="BC5017">
        <v>2</v>
      </c>
      <c r="BD5017">
        <v>2</v>
      </c>
      <c r="BE5017" t="s">
        <v>29</v>
      </c>
      <c r="BF5017" t="s">
        <v>27</v>
      </c>
      <c r="BG5017" s="6" t="s">
        <v>28</v>
      </c>
      <c r="BH5017">
        <v>9</v>
      </c>
      <c r="BI5017">
        <v>9</v>
      </c>
      <c r="BJ5017">
        <v>386934</v>
      </c>
      <c r="BK5017" s="65">
        <f t="shared" si="1026"/>
        <v>19.346699999999998</v>
      </c>
      <c r="BL5017">
        <v>133032</v>
      </c>
      <c r="BM5017" s="65">
        <f t="shared" si="1015"/>
        <v>6.6516000000000002</v>
      </c>
      <c r="BN5017">
        <v>81370</v>
      </c>
      <c r="BO5017" s="71">
        <f t="shared" si="1020"/>
        <v>4.0685000000000002</v>
      </c>
      <c r="BP5017">
        <v>0</v>
      </c>
      <c r="BQ5017" s="71">
        <f t="shared" si="1021"/>
        <v>0</v>
      </c>
      <c r="BR5017">
        <v>416767</v>
      </c>
      <c r="BS5017" s="73">
        <f t="shared" si="1022"/>
        <v>20.838349999999998</v>
      </c>
      <c r="BT5017">
        <v>0</v>
      </c>
      <c r="BU5017" s="73">
        <f t="shared" si="1023"/>
        <v>0</v>
      </c>
      <c r="BV5017">
        <v>67881</v>
      </c>
      <c r="BW5017" s="71">
        <f t="shared" si="1024"/>
        <v>3.39405</v>
      </c>
      <c r="BX5017">
        <v>11295</v>
      </c>
      <c r="BY5017" s="71">
        <f t="shared" si="1025"/>
        <v>0.56474999999999997</v>
      </c>
      <c r="BZ5017">
        <v>16084</v>
      </c>
      <c r="CA5017" s="71">
        <f t="shared" si="1018"/>
        <v>0.80420000000000003</v>
      </c>
      <c r="CB5017">
        <v>124680</v>
      </c>
      <c r="CC5017" s="71">
        <f t="shared" si="1027"/>
        <v>6.234</v>
      </c>
    </row>
    <row r="5018" spans="2:81" x14ac:dyDescent="0.25">
      <c r="B5018">
        <v>5969</v>
      </c>
      <c r="C5018">
        <v>1</v>
      </c>
      <c r="D5018">
        <v>2</v>
      </c>
      <c r="E5018">
        <v>2</v>
      </c>
      <c r="F5018" s="17">
        <v>6000</v>
      </c>
      <c r="G5018">
        <v>3</v>
      </c>
      <c r="H5018">
        <v>1</v>
      </c>
      <c r="I5018">
        <v>12</v>
      </c>
      <c r="J5018">
        <v>21</v>
      </c>
      <c r="K5018">
        <v>2</v>
      </c>
      <c r="L5018" t="s">
        <v>154</v>
      </c>
      <c r="M5018">
        <v>2</v>
      </c>
      <c r="N5018" t="s">
        <v>26</v>
      </c>
      <c r="O5018">
        <v>3</v>
      </c>
      <c r="P5018">
        <v>1</v>
      </c>
      <c r="Q5018">
        <v>2</v>
      </c>
      <c r="R5018">
        <v>1</v>
      </c>
      <c r="S5018">
        <v>2</v>
      </c>
      <c r="T5018">
        <v>2</v>
      </c>
      <c r="U5018">
        <v>2</v>
      </c>
      <c r="V5018">
        <v>2739.65</v>
      </c>
      <c r="W5018">
        <v>7</v>
      </c>
      <c r="X5018">
        <v>1</v>
      </c>
      <c r="Y5018">
        <v>6461</v>
      </c>
      <c r="Z5018">
        <v>459</v>
      </c>
      <c r="AA5018">
        <v>1</v>
      </c>
      <c r="AB5018">
        <v>278816</v>
      </c>
      <c r="AC5018" s="6">
        <v>3211</v>
      </c>
      <c r="AD5018" s="6">
        <v>1316</v>
      </c>
      <c r="AE5018">
        <v>0</v>
      </c>
      <c r="AF5018">
        <v>0</v>
      </c>
      <c r="AG5018" s="25">
        <f t="shared" si="1016"/>
        <v>46.469333333333331</v>
      </c>
      <c r="AH5018" s="29"/>
      <c r="AI5018" s="25">
        <f t="shared" si="1019"/>
        <v>9.0923333333333325</v>
      </c>
      <c r="AJ5018" s="34">
        <f t="shared" si="1017"/>
        <v>37.968000000000004</v>
      </c>
      <c r="AK5018">
        <v>15989</v>
      </c>
      <c r="AL5018">
        <v>54554</v>
      </c>
      <c r="AM5018" t="s">
        <v>29</v>
      </c>
      <c r="AN5018" t="s">
        <v>27</v>
      </c>
      <c r="AO5018" s="6" t="s">
        <v>28</v>
      </c>
      <c r="AP5018">
        <v>9</v>
      </c>
      <c r="AQ5018">
        <v>9</v>
      </c>
      <c r="AR5018">
        <v>1617</v>
      </c>
      <c r="AS5018">
        <v>224262</v>
      </c>
      <c r="AT5018" s="6">
        <v>1895</v>
      </c>
      <c r="AU5018">
        <v>0</v>
      </c>
      <c r="AV5018">
        <v>0</v>
      </c>
      <c r="AW5018">
        <v>2</v>
      </c>
      <c r="AX5018">
        <v>2</v>
      </c>
      <c r="AY5018">
        <v>2</v>
      </c>
      <c r="AZ5018">
        <v>2</v>
      </c>
      <c r="BA5018">
        <v>2</v>
      </c>
      <c r="BB5018">
        <v>2</v>
      </c>
      <c r="BC5018">
        <v>2</v>
      </c>
      <c r="BD5018">
        <v>2</v>
      </c>
      <c r="BE5018" t="s">
        <v>29</v>
      </c>
      <c r="BF5018" t="s">
        <v>27</v>
      </c>
      <c r="BG5018" s="6" t="s">
        <v>28</v>
      </c>
      <c r="BH5018">
        <v>9</v>
      </c>
      <c r="BI5018">
        <v>9</v>
      </c>
      <c r="BJ5018">
        <v>224262</v>
      </c>
      <c r="BK5018" s="65">
        <f t="shared" si="1026"/>
        <v>37.377000000000002</v>
      </c>
      <c r="BL5018">
        <v>0</v>
      </c>
      <c r="BM5018" s="65">
        <f t="shared" si="1015"/>
        <v>0</v>
      </c>
      <c r="BN5018">
        <v>1376</v>
      </c>
      <c r="BO5018" s="71">
        <f t="shared" si="1020"/>
        <v>0.22933333333333333</v>
      </c>
      <c r="BP5018">
        <v>180</v>
      </c>
      <c r="BQ5018" s="71">
        <f t="shared" si="1021"/>
        <v>0.03</v>
      </c>
      <c r="BR5018">
        <v>9235</v>
      </c>
      <c r="BS5018" s="73">
        <f t="shared" si="1022"/>
        <v>1.5391666666666666</v>
      </c>
      <c r="BT5018">
        <v>1682</v>
      </c>
      <c r="BU5018" s="73">
        <f t="shared" si="1023"/>
        <v>0.28033333333333332</v>
      </c>
      <c r="BV5018">
        <v>21843</v>
      </c>
      <c r="BW5018" s="71">
        <f t="shared" si="1024"/>
        <v>3.6404999999999998</v>
      </c>
      <c r="BX5018">
        <v>0</v>
      </c>
      <c r="BY5018" s="71">
        <f t="shared" si="1025"/>
        <v>0</v>
      </c>
      <c r="BZ5018">
        <v>0</v>
      </c>
      <c r="CA5018" s="71">
        <f t="shared" si="1018"/>
        <v>0</v>
      </c>
      <c r="CB5018">
        <v>20239</v>
      </c>
      <c r="CC5018" s="71">
        <f t="shared" si="1027"/>
        <v>3.3731666666666666</v>
      </c>
    </row>
    <row r="5019" spans="2:81" x14ac:dyDescent="0.25">
      <c r="B5019">
        <v>5970</v>
      </c>
      <c r="C5019">
        <v>3</v>
      </c>
      <c r="D5019">
        <v>5</v>
      </c>
      <c r="E5019">
        <v>3</v>
      </c>
      <c r="F5019" s="17">
        <v>55000</v>
      </c>
      <c r="G5019">
        <v>6</v>
      </c>
      <c r="H5019">
        <v>4</v>
      </c>
      <c r="I5019">
        <v>14</v>
      </c>
      <c r="J5019">
        <v>28</v>
      </c>
      <c r="K5019">
        <v>4</v>
      </c>
      <c r="L5019">
        <v>6</v>
      </c>
      <c r="M5019">
        <v>2</v>
      </c>
      <c r="N5019">
        <v>1</v>
      </c>
      <c r="O5019">
        <v>2</v>
      </c>
      <c r="P5019">
        <v>1</v>
      </c>
      <c r="Q5019">
        <v>2</v>
      </c>
      <c r="R5019">
        <v>2</v>
      </c>
      <c r="S5019">
        <v>2</v>
      </c>
      <c r="T5019">
        <v>2</v>
      </c>
      <c r="U5019">
        <v>2</v>
      </c>
      <c r="V5019">
        <v>364.5</v>
      </c>
      <c r="W5019">
        <v>21</v>
      </c>
      <c r="X5019">
        <v>2</v>
      </c>
      <c r="Y5019">
        <v>4937</v>
      </c>
      <c r="Z5019">
        <v>1021</v>
      </c>
      <c r="AA5019">
        <v>1</v>
      </c>
      <c r="AB5019">
        <v>3702989</v>
      </c>
      <c r="AC5019" s="6">
        <v>59115</v>
      </c>
      <c r="AD5019" s="6">
        <v>59115</v>
      </c>
      <c r="AE5019">
        <v>0</v>
      </c>
      <c r="AF5019">
        <v>1</v>
      </c>
      <c r="AG5019" s="25">
        <f t="shared" si="1016"/>
        <v>67.327072727272721</v>
      </c>
      <c r="AH5019" s="29"/>
      <c r="AI5019" s="25">
        <f t="shared" si="1019"/>
        <v>67.327072727272721</v>
      </c>
      <c r="AJ5019" s="34">
        <f t="shared" si="1017"/>
        <v>9.4545454545454544E-4</v>
      </c>
      <c r="AK5019">
        <v>1085284</v>
      </c>
      <c r="AL5019">
        <v>3702989</v>
      </c>
      <c r="AM5019" t="s">
        <v>29</v>
      </c>
      <c r="AN5019" t="s">
        <v>27</v>
      </c>
      <c r="AO5019" s="6" t="s">
        <v>28</v>
      </c>
      <c r="AP5019">
        <v>9</v>
      </c>
      <c r="AQ5019">
        <v>9</v>
      </c>
      <c r="AR5019" t="s">
        <v>29</v>
      </c>
      <c r="AS5019" t="s">
        <v>27</v>
      </c>
      <c r="AT5019" s="6" t="s">
        <v>28</v>
      </c>
      <c r="AU5019">
        <v>9</v>
      </c>
      <c r="AV5019">
        <v>9</v>
      </c>
      <c r="AW5019">
        <v>2</v>
      </c>
      <c r="AX5019">
        <v>2</v>
      </c>
      <c r="AY5019">
        <v>2</v>
      </c>
      <c r="AZ5019">
        <v>2</v>
      </c>
      <c r="BA5019">
        <v>2</v>
      </c>
      <c r="BB5019">
        <v>2</v>
      </c>
      <c r="BC5019">
        <v>2</v>
      </c>
      <c r="BD5019">
        <v>2</v>
      </c>
      <c r="BE5019" t="s">
        <v>29</v>
      </c>
      <c r="BF5019" t="s">
        <v>27</v>
      </c>
      <c r="BG5019" s="6" t="s">
        <v>28</v>
      </c>
      <c r="BH5019">
        <v>9</v>
      </c>
      <c r="BI5019">
        <v>9</v>
      </c>
      <c r="BJ5019">
        <v>773318</v>
      </c>
      <c r="BK5019" s="65">
        <f t="shared" si="1026"/>
        <v>14.060327272727273</v>
      </c>
      <c r="BL5019">
        <v>375848</v>
      </c>
      <c r="BM5019" s="65">
        <f t="shared" si="1015"/>
        <v>6.8335999999999997</v>
      </c>
      <c r="BN5019">
        <v>813285</v>
      </c>
      <c r="BO5019" s="71">
        <f t="shared" si="1020"/>
        <v>14.787000000000001</v>
      </c>
      <c r="BP5019">
        <v>235740</v>
      </c>
      <c r="BQ5019" s="71">
        <f t="shared" si="1021"/>
        <v>4.2861818181818183</v>
      </c>
      <c r="BR5019">
        <v>644118</v>
      </c>
      <c r="BS5019" s="73">
        <f t="shared" si="1022"/>
        <v>11.711236363636363</v>
      </c>
      <c r="BT5019">
        <v>41867</v>
      </c>
      <c r="BU5019" s="73">
        <f t="shared" si="1023"/>
        <v>0.76121818181818179</v>
      </c>
      <c r="BV5019">
        <v>196987</v>
      </c>
      <c r="BW5019" s="71">
        <f t="shared" si="1024"/>
        <v>3.5815818181818182</v>
      </c>
      <c r="BX5019">
        <v>41073</v>
      </c>
      <c r="BY5019" s="71">
        <f t="shared" si="1025"/>
        <v>0.74678181818181821</v>
      </c>
      <c r="BZ5019">
        <v>422084</v>
      </c>
      <c r="CA5019" s="71">
        <f t="shared" si="1018"/>
        <v>7.6742545454545459</v>
      </c>
      <c r="CB5019">
        <v>158669</v>
      </c>
      <c r="CC5019" s="71">
        <f t="shared" si="1027"/>
        <v>2.8848909090909092</v>
      </c>
    </row>
    <row r="5020" spans="2:81" x14ac:dyDescent="0.25">
      <c r="B5020">
        <v>5971</v>
      </c>
      <c r="C5020">
        <v>3</v>
      </c>
      <c r="D5020">
        <v>7</v>
      </c>
      <c r="E5020">
        <v>5</v>
      </c>
      <c r="F5020" s="17">
        <v>2800</v>
      </c>
      <c r="G5020">
        <v>2</v>
      </c>
      <c r="H5020">
        <v>8</v>
      </c>
      <c r="I5020">
        <v>8</v>
      </c>
      <c r="J5020">
        <v>18</v>
      </c>
      <c r="K5020" t="s">
        <v>26</v>
      </c>
      <c r="L5020">
        <v>1</v>
      </c>
      <c r="M5020">
        <v>1</v>
      </c>
      <c r="N5020">
        <v>2</v>
      </c>
      <c r="O5020">
        <v>1</v>
      </c>
      <c r="P5020">
        <v>1</v>
      </c>
      <c r="Q5020">
        <v>2</v>
      </c>
      <c r="R5020">
        <v>2</v>
      </c>
      <c r="S5020">
        <v>2</v>
      </c>
      <c r="T5020">
        <v>2</v>
      </c>
      <c r="U5020">
        <v>2</v>
      </c>
      <c r="V5020">
        <v>1589.69</v>
      </c>
      <c r="W5020">
        <v>35</v>
      </c>
      <c r="X5020">
        <v>1</v>
      </c>
      <c r="Y5020">
        <v>340</v>
      </c>
      <c r="Z5020">
        <v>4680</v>
      </c>
      <c r="AA5020">
        <v>1</v>
      </c>
      <c r="AB5020">
        <v>174541</v>
      </c>
      <c r="AC5020" s="6">
        <v>5013</v>
      </c>
      <c r="AD5020" s="6">
        <v>5013</v>
      </c>
      <c r="AE5020">
        <v>1</v>
      </c>
      <c r="AF5020">
        <v>1</v>
      </c>
      <c r="AG5020" s="25">
        <f t="shared" si="1016"/>
        <v>62.336071428571429</v>
      </c>
      <c r="AH5020" s="29"/>
      <c r="AI5020" s="25">
        <f t="shared" si="1019"/>
        <v>62.336071428571429</v>
      </c>
      <c r="AJ5020" s="34">
        <f t="shared" si="1017"/>
        <v>1.8571428571428572E-2</v>
      </c>
      <c r="AK5020">
        <v>51155</v>
      </c>
      <c r="AL5020">
        <v>174541</v>
      </c>
      <c r="AM5020" t="s">
        <v>29</v>
      </c>
      <c r="AN5020" t="s">
        <v>27</v>
      </c>
      <c r="AO5020" s="6" t="s">
        <v>28</v>
      </c>
      <c r="AP5020">
        <v>9</v>
      </c>
      <c r="AQ5020">
        <v>9</v>
      </c>
      <c r="AR5020" t="s">
        <v>29</v>
      </c>
      <c r="AS5020" t="s">
        <v>27</v>
      </c>
      <c r="AT5020" s="6" t="s">
        <v>28</v>
      </c>
      <c r="AU5020">
        <v>9</v>
      </c>
      <c r="AV5020">
        <v>9</v>
      </c>
      <c r="AW5020">
        <v>2</v>
      </c>
      <c r="AX5020">
        <v>2</v>
      </c>
      <c r="AY5020">
        <v>2</v>
      </c>
      <c r="AZ5020">
        <v>2</v>
      </c>
      <c r="BA5020">
        <v>2</v>
      </c>
      <c r="BB5020">
        <v>2</v>
      </c>
      <c r="BC5020">
        <v>2</v>
      </c>
      <c r="BD5020">
        <v>2</v>
      </c>
      <c r="BE5020" t="s">
        <v>29</v>
      </c>
      <c r="BF5020" t="s">
        <v>27</v>
      </c>
      <c r="BG5020" s="6" t="s">
        <v>28</v>
      </c>
      <c r="BH5020">
        <v>9</v>
      </c>
      <c r="BI5020">
        <v>9</v>
      </c>
      <c r="BJ5020">
        <v>0</v>
      </c>
      <c r="BK5020" s="65">
        <f t="shared" si="1026"/>
        <v>0</v>
      </c>
      <c r="BL5020">
        <v>55121</v>
      </c>
      <c r="BM5020" s="65">
        <f t="shared" si="1015"/>
        <v>19.686071428571427</v>
      </c>
      <c r="BN5020">
        <v>3317</v>
      </c>
      <c r="BO5020" s="71">
        <f t="shared" si="1020"/>
        <v>1.1846428571428571</v>
      </c>
      <c r="BP5020">
        <v>2405</v>
      </c>
      <c r="BQ5020" s="71">
        <f t="shared" si="1021"/>
        <v>0.85892857142857137</v>
      </c>
      <c r="BR5020">
        <v>44101</v>
      </c>
      <c r="BS5020" s="73">
        <f t="shared" si="1022"/>
        <v>15.750357142857142</v>
      </c>
      <c r="BT5020">
        <v>0</v>
      </c>
      <c r="BU5020" s="73">
        <f t="shared" si="1023"/>
        <v>0</v>
      </c>
      <c r="BV5020">
        <v>29787</v>
      </c>
      <c r="BW5020" s="71">
        <f t="shared" si="1024"/>
        <v>10.638214285714286</v>
      </c>
      <c r="BX5020">
        <v>4845</v>
      </c>
      <c r="BY5020" s="71">
        <f t="shared" si="1025"/>
        <v>1.7303571428571429</v>
      </c>
      <c r="BZ5020">
        <v>8132</v>
      </c>
      <c r="CA5020" s="71">
        <f t="shared" si="1018"/>
        <v>2.9042857142857144</v>
      </c>
      <c r="CB5020">
        <v>26833</v>
      </c>
      <c r="CC5020" s="71">
        <f t="shared" si="1027"/>
        <v>9.5832142857142859</v>
      </c>
    </row>
    <row r="5021" spans="2:81" x14ac:dyDescent="0.25">
      <c r="B5021">
        <v>5972</v>
      </c>
      <c r="C5021">
        <v>1</v>
      </c>
      <c r="D5021">
        <v>1</v>
      </c>
      <c r="E5021">
        <v>2</v>
      </c>
      <c r="F5021" s="17">
        <v>30000</v>
      </c>
      <c r="G5021">
        <v>5</v>
      </c>
      <c r="H5021">
        <v>4</v>
      </c>
      <c r="I5021">
        <v>2</v>
      </c>
      <c r="J5021">
        <v>2</v>
      </c>
      <c r="K5021">
        <v>3</v>
      </c>
      <c r="L5021">
        <v>1</v>
      </c>
      <c r="M5021">
        <v>2</v>
      </c>
      <c r="N5021" t="s">
        <v>26</v>
      </c>
      <c r="O5021">
        <v>3</v>
      </c>
      <c r="P5021">
        <v>1</v>
      </c>
      <c r="Q5021">
        <v>1</v>
      </c>
      <c r="R5021">
        <v>2</v>
      </c>
      <c r="S5021">
        <v>2</v>
      </c>
      <c r="T5021">
        <v>2</v>
      </c>
      <c r="U5021">
        <v>2</v>
      </c>
      <c r="V5021">
        <v>221.72</v>
      </c>
      <c r="W5021">
        <v>3</v>
      </c>
      <c r="X5021">
        <v>1</v>
      </c>
      <c r="Y5021">
        <v>5999</v>
      </c>
      <c r="Z5021">
        <v>739</v>
      </c>
      <c r="AA5021">
        <v>1</v>
      </c>
      <c r="AB5021">
        <v>3732582</v>
      </c>
      <c r="AC5021" s="6">
        <v>88024</v>
      </c>
      <c r="AD5021" s="6">
        <v>65491</v>
      </c>
      <c r="AE5021">
        <v>0</v>
      </c>
      <c r="AF5021">
        <v>0</v>
      </c>
      <c r="AG5021" s="25">
        <f t="shared" si="1016"/>
        <v>124.4194</v>
      </c>
      <c r="AH5021" s="29"/>
      <c r="AI5021" s="25">
        <f t="shared" si="1019"/>
        <v>56.772033333333333</v>
      </c>
      <c r="AJ5021" s="34">
        <f t="shared" si="1017"/>
        <v>68.399566666666672</v>
      </c>
      <c r="AK5021">
        <v>499168</v>
      </c>
      <c r="AL5021">
        <v>1703161</v>
      </c>
      <c r="AM5021">
        <v>19684</v>
      </c>
      <c r="AN5021">
        <v>2029420</v>
      </c>
      <c r="AO5021" s="6">
        <v>22533</v>
      </c>
      <c r="AP5021">
        <v>0</v>
      </c>
      <c r="AQ5021">
        <v>0</v>
      </c>
      <c r="AR5021" t="s">
        <v>29</v>
      </c>
      <c r="AS5021" t="s">
        <v>27</v>
      </c>
      <c r="AT5021" s="6" t="s">
        <v>28</v>
      </c>
      <c r="AU5021">
        <v>9</v>
      </c>
      <c r="AV5021">
        <v>9</v>
      </c>
      <c r="AW5021">
        <v>2</v>
      </c>
      <c r="AX5021">
        <v>2</v>
      </c>
      <c r="AY5021">
        <v>2</v>
      </c>
      <c r="AZ5021">
        <v>2</v>
      </c>
      <c r="BA5021">
        <v>2</v>
      </c>
      <c r="BB5021">
        <v>2</v>
      </c>
      <c r="BC5021">
        <v>2</v>
      </c>
      <c r="BD5021">
        <v>2</v>
      </c>
      <c r="BE5021" t="s">
        <v>29</v>
      </c>
      <c r="BF5021" t="s">
        <v>27</v>
      </c>
      <c r="BG5021" s="6" t="s">
        <v>28</v>
      </c>
      <c r="BH5021">
        <v>9</v>
      </c>
      <c r="BI5021">
        <v>9</v>
      </c>
      <c r="BJ5021">
        <v>2029420</v>
      </c>
      <c r="BK5021" s="65">
        <f t="shared" si="1026"/>
        <v>67.647333333333336</v>
      </c>
      <c r="BL5021">
        <v>301335</v>
      </c>
      <c r="BM5021" s="65">
        <f t="shared" si="1015"/>
        <v>10.044499999999999</v>
      </c>
      <c r="BN5021">
        <v>199494</v>
      </c>
      <c r="BO5021" s="71">
        <f t="shared" si="1020"/>
        <v>6.6497999999999999</v>
      </c>
      <c r="BP5021">
        <v>67645</v>
      </c>
      <c r="BQ5021" s="71">
        <f t="shared" si="1021"/>
        <v>2.2548333333333335</v>
      </c>
      <c r="BR5021">
        <v>498812</v>
      </c>
      <c r="BS5021" s="73">
        <f t="shared" si="1022"/>
        <v>16.627066666666668</v>
      </c>
      <c r="BT5021">
        <v>0</v>
      </c>
      <c r="BU5021" s="73">
        <f t="shared" si="1023"/>
        <v>0</v>
      </c>
      <c r="BV5021">
        <v>0</v>
      </c>
      <c r="BW5021" s="71">
        <f t="shared" si="1024"/>
        <v>0</v>
      </c>
      <c r="BX5021">
        <v>143071</v>
      </c>
      <c r="BY5021" s="71">
        <f t="shared" si="1025"/>
        <v>4.7690333333333337</v>
      </c>
      <c r="BZ5021">
        <v>279966</v>
      </c>
      <c r="CA5021" s="71">
        <f t="shared" si="1018"/>
        <v>9.3322000000000003</v>
      </c>
      <c r="CB5021">
        <v>212838</v>
      </c>
      <c r="CC5021" s="71">
        <f t="shared" si="1027"/>
        <v>7.0945999999999998</v>
      </c>
    </row>
    <row r="5022" spans="2:81" x14ac:dyDescent="0.25">
      <c r="B5022">
        <v>5973</v>
      </c>
      <c r="C5022">
        <v>2</v>
      </c>
      <c r="D5022">
        <v>3</v>
      </c>
      <c r="E5022">
        <v>1</v>
      </c>
      <c r="F5022" s="17">
        <v>5100</v>
      </c>
      <c r="G5022">
        <v>3</v>
      </c>
      <c r="H5022">
        <v>1</v>
      </c>
      <c r="I5022">
        <v>15</v>
      </c>
      <c r="J5022">
        <v>34</v>
      </c>
      <c r="K5022">
        <v>2</v>
      </c>
      <c r="L5022">
        <v>1</v>
      </c>
      <c r="M5022">
        <v>2</v>
      </c>
      <c r="N5022">
        <v>2</v>
      </c>
      <c r="O5022">
        <v>2</v>
      </c>
      <c r="P5022">
        <v>1</v>
      </c>
      <c r="Q5022">
        <v>1</v>
      </c>
      <c r="R5022">
        <v>2</v>
      </c>
      <c r="S5022">
        <v>2</v>
      </c>
      <c r="T5022">
        <v>2</v>
      </c>
      <c r="U5022">
        <v>2</v>
      </c>
      <c r="V5022">
        <v>1536.54</v>
      </c>
      <c r="W5022">
        <v>11</v>
      </c>
      <c r="X5022">
        <v>2</v>
      </c>
      <c r="Y5022">
        <v>6673</v>
      </c>
      <c r="Z5022">
        <v>438</v>
      </c>
      <c r="AA5022">
        <v>1</v>
      </c>
      <c r="AB5022">
        <v>636769</v>
      </c>
      <c r="AC5022" s="6">
        <v>9232</v>
      </c>
      <c r="AD5022" s="6">
        <v>5380</v>
      </c>
      <c r="AE5022">
        <v>0</v>
      </c>
      <c r="AF5022">
        <v>0</v>
      </c>
      <c r="AG5022" s="25">
        <f t="shared" si="1016"/>
        <v>124.85666666666667</v>
      </c>
      <c r="AH5022" s="29"/>
      <c r="AI5022" s="25">
        <f t="shared" si="1019"/>
        <v>32.834901960784315</v>
      </c>
      <c r="AJ5022" s="34">
        <f t="shared" si="1017"/>
        <v>92.784117647058821</v>
      </c>
      <c r="AK5022">
        <v>49079</v>
      </c>
      <c r="AL5022">
        <v>167458</v>
      </c>
      <c r="AM5022">
        <v>4552</v>
      </c>
      <c r="AN5022">
        <v>469311</v>
      </c>
      <c r="AO5022" s="6">
        <v>3852</v>
      </c>
      <c r="AP5022">
        <v>1</v>
      </c>
      <c r="AQ5022">
        <v>1</v>
      </c>
      <c r="AR5022" t="s">
        <v>29</v>
      </c>
      <c r="AS5022" t="s">
        <v>27</v>
      </c>
      <c r="AT5022" s="6" t="s">
        <v>28</v>
      </c>
      <c r="AU5022">
        <v>9</v>
      </c>
      <c r="AV5022">
        <v>9</v>
      </c>
      <c r="AW5022">
        <v>2</v>
      </c>
      <c r="AX5022">
        <v>2</v>
      </c>
      <c r="AY5022">
        <v>2</v>
      </c>
      <c r="AZ5022">
        <v>2</v>
      </c>
      <c r="BA5022">
        <v>2</v>
      </c>
      <c r="BB5022">
        <v>2</v>
      </c>
      <c r="BC5022">
        <v>2</v>
      </c>
      <c r="BD5022">
        <v>2</v>
      </c>
      <c r="BE5022" t="s">
        <v>29</v>
      </c>
      <c r="BF5022" t="s">
        <v>27</v>
      </c>
      <c r="BG5022" s="6" t="s">
        <v>28</v>
      </c>
      <c r="BH5022">
        <v>9</v>
      </c>
      <c r="BI5022">
        <v>9</v>
      </c>
      <c r="BJ5022">
        <v>469311</v>
      </c>
      <c r="BK5022" s="65">
        <f t="shared" si="1026"/>
        <v>92.021764705882347</v>
      </c>
      <c r="BL5022">
        <v>3140</v>
      </c>
      <c r="BM5022" s="65">
        <f t="shared" si="1015"/>
        <v>0.61568627450980395</v>
      </c>
      <c r="BN5022">
        <v>11426</v>
      </c>
      <c r="BO5022" s="71">
        <f t="shared" si="1020"/>
        <v>2.240392156862745</v>
      </c>
      <c r="BP5022">
        <v>35346</v>
      </c>
      <c r="BQ5022" s="71">
        <f t="shared" si="1021"/>
        <v>6.9305882352941177</v>
      </c>
      <c r="BR5022">
        <v>43216</v>
      </c>
      <c r="BS5022" s="73">
        <f t="shared" si="1022"/>
        <v>8.4737254901960792</v>
      </c>
      <c r="BT5022">
        <v>0</v>
      </c>
      <c r="BU5022" s="73">
        <f t="shared" si="1023"/>
        <v>0</v>
      </c>
      <c r="BV5022">
        <v>59971</v>
      </c>
      <c r="BW5022" s="71">
        <f t="shared" si="1024"/>
        <v>11.759019607843138</v>
      </c>
      <c r="BX5022">
        <v>305</v>
      </c>
      <c r="BY5022" s="71">
        <f t="shared" si="1025"/>
        <v>5.9803921568627454E-2</v>
      </c>
      <c r="BZ5022">
        <v>0</v>
      </c>
      <c r="CA5022" s="71">
        <f t="shared" si="1018"/>
        <v>0</v>
      </c>
      <c r="CB5022">
        <v>14053</v>
      </c>
      <c r="CC5022" s="71">
        <f t="shared" si="1027"/>
        <v>2.7554901960784313</v>
      </c>
    </row>
    <row r="5023" spans="2:81" x14ac:dyDescent="0.25">
      <c r="B5023">
        <v>5974</v>
      </c>
      <c r="C5023">
        <v>4</v>
      </c>
      <c r="D5023">
        <v>8</v>
      </c>
      <c r="E5023">
        <v>1</v>
      </c>
      <c r="F5023" s="17">
        <v>3250</v>
      </c>
      <c r="G5023">
        <v>2</v>
      </c>
      <c r="H5023">
        <v>5</v>
      </c>
      <c r="I5023">
        <v>14</v>
      </c>
      <c r="J5023">
        <v>28</v>
      </c>
      <c r="K5023">
        <v>1</v>
      </c>
      <c r="L5023">
        <v>7</v>
      </c>
      <c r="M5023">
        <v>2</v>
      </c>
      <c r="N5023">
        <v>2</v>
      </c>
      <c r="O5023">
        <v>1</v>
      </c>
      <c r="P5023">
        <v>1</v>
      </c>
      <c r="Q5023">
        <v>1</v>
      </c>
      <c r="R5023">
        <v>2</v>
      </c>
      <c r="S5023">
        <v>2</v>
      </c>
      <c r="T5023">
        <v>2</v>
      </c>
      <c r="U5023">
        <v>2</v>
      </c>
      <c r="V5023">
        <v>463.19</v>
      </c>
      <c r="W5023">
        <v>37</v>
      </c>
      <c r="X5023">
        <v>1</v>
      </c>
      <c r="Y5023">
        <v>7377</v>
      </c>
      <c r="Z5023">
        <v>622</v>
      </c>
      <c r="AA5023">
        <v>1</v>
      </c>
      <c r="AB5023">
        <v>131689</v>
      </c>
      <c r="AC5023" s="6">
        <v>1105</v>
      </c>
      <c r="AD5023" s="6">
        <v>208</v>
      </c>
      <c r="AE5023">
        <v>0</v>
      </c>
      <c r="AF5023">
        <v>0</v>
      </c>
      <c r="AG5023" s="25">
        <f t="shared" si="1016"/>
        <v>40.51969230769231</v>
      </c>
      <c r="AH5023" s="29"/>
      <c r="AI5023" s="25">
        <f t="shared" si="1019"/>
        <v>1.1830769230769231</v>
      </c>
      <c r="AJ5023" s="34">
        <f t="shared" si="1017"/>
        <v>39.623076923076923</v>
      </c>
      <c r="AK5023">
        <v>1127</v>
      </c>
      <c r="AL5023">
        <v>3845</v>
      </c>
      <c r="AM5023">
        <v>1240</v>
      </c>
      <c r="AN5023">
        <v>127844</v>
      </c>
      <c r="AO5023" s="6">
        <v>897</v>
      </c>
      <c r="AP5023">
        <v>0</v>
      </c>
      <c r="AQ5023">
        <v>0</v>
      </c>
      <c r="AR5023" t="s">
        <v>29</v>
      </c>
      <c r="AS5023" t="s">
        <v>27</v>
      </c>
      <c r="AT5023" s="6" t="s">
        <v>28</v>
      </c>
      <c r="AU5023">
        <v>9</v>
      </c>
      <c r="AV5023">
        <v>9</v>
      </c>
      <c r="AW5023">
        <v>2</v>
      </c>
      <c r="AX5023">
        <v>2</v>
      </c>
      <c r="AY5023">
        <v>2</v>
      </c>
      <c r="AZ5023">
        <v>2</v>
      </c>
      <c r="BA5023">
        <v>2</v>
      </c>
      <c r="BB5023">
        <v>2</v>
      </c>
      <c r="BC5023">
        <v>2</v>
      </c>
      <c r="BD5023">
        <v>2</v>
      </c>
      <c r="BE5023" t="s">
        <v>29</v>
      </c>
      <c r="BF5023" t="s">
        <v>27</v>
      </c>
      <c r="BG5023" s="6" t="s">
        <v>28</v>
      </c>
      <c r="BH5023">
        <v>9</v>
      </c>
      <c r="BI5023">
        <v>9</v>
      </c>
      <c r="BJ5023">
        <v>121181</v>
      </c>
      <c r="BK5023" s="65">
        <f t="shared" si="1026"/>
        <v>37.286461538461538</v>
      </c>
      <c r="BL5023">
        <v>1268</v>
      </c>
      <c r="BM5023" s="65">
        <f t="shared" si="1015"/>
        <v>0.39015384615384613</v>
      </c>
      <c r="BN5023">
        <v>740</v>
      </c>
      <c r="BO5023" s="71">
        <f t="shared" si="1020"/>
        <v>0.22769230769230769</v>
      </c>
      <c r="BP5023">
        <v>6663</v>
      </c>
      <c r="BQ5023" s="71">
        <f t="shared" si="1021"/>
        <v>2.050153846153846</v>
      </c>
      <c r="BR5023">
        <v>1331</v>
      </c>
      <c r="BS5023" s="73">
        <f t="shared" si="1022"/>
        <v>0.40953846153846152</v>
      </c>
      <c r="BT5023">
        <v>0</v>
      </c>
      <c r="BU5023" s="73">
        <f t="shared" si="1023"/>
        <v>0</v>
      </c>
      <c r="BV5023">
        <v>0</v>
      </c>
      <c r="BW5023" s="71">
        <f t="shared" si="1024"/>
        <v>0</v>
      </c>
      <c r="BX5023">
        <v>0</v>
      </c>
      <c r="BY5023" s="71">
        <f t="shared" si="1025"/>
        <v>0</v>
      </c>
      <c r="BZ5023">
        <v>96</v>
      </c>
      <c r="CA5023" s="71">
        <f t="shared" si="1018"/>
        <v>2.9538461538461538E-2</v>
      </c>
      <c r="CB5023">
        <v>411</v>
      </c>
      <c r="CC5023" s="71">
        <f t="shared" si="1027"/>
        <v>0.12646153846153846</v>
      </c>
    </row>
    <row r="5024" spans="2:81" x14ac:dyDescent="0.25">
      <c r="B5024">
        <v>5975</v>
      </c>
      <c r="C5024">
        <v>3</v>
      </c>
      <c r="D5024">
        <v>6</v>
      </c>
      <c r="E5024">
        <v>3</v>
      </c>
      <c r="F5024" s="17">
        <v>2050</v>
      </c>
      <c r="G5024">
        <v>2</v>
      </c>
      <c r="H5024">
        <v>6</v>
      </c>
      <c r="I5024">
        <v>2</v>
      </c>
      <c r="J5024">
        <v>7</v>
      </c>
      <c r="K5024">
        <v>1</v>
      </c>
      <c r="L5024">
        <v>1</v>
      </c>
      <c r="M5024">
        <v>2</v>
      </c>
      <c r="N5024" t="s">
        <v>26</v>
      </c>
      <c r="O5024">
        <v>1</v>
      </c>
      <c r="P5024">
        <v>1</v>
      </c>
      <c r="Q5024">
        <v>2</v>
      </c>
      <c r="R5024">
        <v>2</v>
      </c>
      <c r="S5024">
        <v>1</v>
      </c>
      <c r="T5024">
        <v>2</v>
      </c>
      <c r="U5024">
        <v>2</v>
      </c>
      <c r="V5024">
        <v>2546.83</v>
      </c>
      <c r="W5024">
        <v>29</v>
      </c>
      <c r="X5024">
        <v>2</v>
      </c>
      <c r="Y5024">
        <v>3286</v>
      </c>
      <c r="Z5024">
        <v>1375</v>
      </c>
      <c r="AA5024">
        <v>1</v>
      </c>
      <c r="AB5024">
        <v>83509</v>
      </c>
      <c r="AC5024" s="6">
        <v>2051</v>
      </c>
      <c r="AD5024" s="6">
        <v>2051</v>
      </c>
      <c r="AE5024">
        <v>0</v>
      </c>
      <c r="AF5024">
        <v>0</v>
      </c>
      <c r="AG5024" s="25">
        <f t="shared" si="1016"/>
        <v>40.736097560975608</v>
      </c>
      <c r="AH5024" s="29"/>
      <c r="AI5024" s="25">
        <f t="shared" si="1019"/>
        <v>40.736097560975608</v>
      </c>
      <c r="AJ5024" s="34">
        <f t="shared" si="1017"/>
        <v>2.5365853658536587E-2</v>
      </c>
      <c r="AK5024">
        <v>24475</v>
      </c>
      <c r="AL5024">
        <v>83509</v>
      </c>
      <c r="AM5024" t="s">
        <v>29</v>
      </c>
      <c r="AN5024" t="s">
        <v>27</v>
      </c>
      <c r="AO5024" s="6" t="s">
        <v>28</v>
      </c>
      <c r="AP5024">
        <v>9</v>
      </c>
      <c r="AQ5024">
        <v>9</v>
      </c>
      <c r="AR5024" t="s">
        <v>29</v>
      </c>
      <c r="AS5024" t="s">
        <v>27</v>
      </c>
      <c r="AT5024" s="6" t="s">
        <v>28</v>
      </c>
      <c r="AU5024">
        <v>9</v>
      </c>
      <c r="AV5024">
        <v>9</v>
      </c>
      <c r="AW5024">
        <v>2</v>
      </c>
      <c r="AX5024">
        <v>2</v>
      </c>
      <c r="AY5024">
        <v>2</v>
      </c>
      <c r="AZ5024">
        <v>2</v>
      </c>
      <c r="BA5024">
        <v>2</v>
      </c>
      <c r="BB5024">
        <v>2</v>
      </c>
      <c r="BC5024">
        <v>2</v>
      </c>
      <c r="BD5024">
        <v>2</v>
      </c>
      <c r="BE5024" t="s">
        <v>29</v>
      </c>
      <c r="BF5024" t="s">
        <v>27</v>
      </c>
      <c r="BG5024" s="6" t="s">
        <v>28</v>
      </c>
      <c r="BH5024">
        <v>9</v>
      </c>
      <c r="BI5024">
        <v>9</v>
      </c>
      <c r="BJ5024">
        <v>0</v>
      </c>
      <c r="BK5024" s="65">
        <f t="shared" si="1026"/>
        <v>0</v>
      </c>
      <c r="BL5024">
        <v>16020</v>
      </c>
      <c r="BM5024" s="65">
        <f t="shared" si="1015"/>
        <v>7.8146341463414632</v>
      </c>
      <c r="BN5024">
        <v>2660</v>
      </c>
      <c r="BO5024" s="71">
        <f t="shared" si="1020"/>
        <v>1.2975609756097561</v>
      </c>
      <c r="BP5024">
        <v>0</v>
      </c>
      <c r="BQ5024" s="71">
        <f t="shared" si="1021"/>
        <v>0</v>
      </c>
      <c r="BR5024">
        <v>24434</v>
      </c>
      <c r="BS5024" s="73">
        <f t="shared" si="1022"/>
        <v>11.919024390243903</v>
      </c>
      <c r="BT5024">
        <v>0</v>
      </c>
      <c r="BU5024" s="73">
        <f t="shared" si="1023"/>
        <v>0</v>
      </c>
      <c r="BV5024">
        <v>16865</v>
      </c>
      <c r="BW5024" s="71">
        <f t="shared" si="1024"/>
        <v>8.2268292682926827</v>
      </c>
      <c r="BX5024">
        <v>4139</v>
      </c>
      <c r="BY5024" s="71">
        <f t="shared" si="1025"/>
        <v>2.0190243902439025</v>
      </c>
      <c r="BZ5024">
        <v>8418</v>
      </c>
      <c r="CA5024" s="71">
        <f t="shared" si="1018"/>
        <v>4.1063414634146342</v>
      </c>
      <c r="CB5024">
        <v>10973</v>
      </c>
      <c r="CC5024" s="71">
        <f t="shared" si="1027"/>
        <v>5.3526829268292682</v>
      </c>
    </row>
    <row r="5025" spans="2:81" x14ac:dyDescent="0.25">
      <c r="B5025">
        <v>5976</v>
      </c>
      <c r="C5025">
        <v>3</v>
      </c>
      <c r="D5025">
        <v>5</v>
      </c>
      <c r="E5025">
        <v>4</v>
      </c>
      <c r="F5025" s="17">
        <v>6600</v>
      </c>
      <c r="G5025">
        <v>3</v>
      </c>
      <c r="H5025">
        <v>8</v>
      </c>
      <c r="I5025">
        <v>5</v>
      </c>
      <c r="J5025">
        <v>11</v>
      </c>
      <c r="K5025" t="s">
        <v>26</v>
      </c>
      <c r="L5025" t="s">
        <v>154</v>
      </c>
      <c r="M5025" t="s">
        <v>26</v>
      </c>
      <c r="N5025" t="s">
        <v>26</v>
      </c>
      <c r="O5025">
        <v>1</v>
      </c>
      <c r="P5025">
        <v>2</v>
      </c>
      <c r="Q5025">
        <v>2</v>
      </c>
      <c r="R5025">
        <v>2</v>
      </c>
      <c r="S5025">
        <v>2</v>
      </c>
      <c r="T5025">
        <v>2</v>
      </c>
      <c r="U5025">
        <v>2</v>
      </c>
      <c r="V5025">
        <v>1210.96</v>
      </c>
      <c r="W5025">
        <v>25</v>
      </c>
      <c r="X5025">
        <v>2</v>
      </c>
      <c r="Y5025">
        <v>2920</v>
      </c>
      <c r="Z5025">
        <v>1333</v>
      </c>
      <c r="AA5025">
        <v>2</v>
      </c>
      <c r="AB5025" t="s">
        <v>27</v>
      </c>
      <c r="AC5025" s="6" t="s">
        <v>28</v>
      </c>
      <c r="AD5025" s="6" t="s">
        <v>28</v>
      </c>
      <c r="AE5025">
        <v>9</v>
      </c>
      <c r="AF5025">
        <v>9</v>
      </c>
      <c r="AG5025" s="25" t="e">
        <f t="shared" si="1016"/>
        <v>#VALUE!</v>
      </c>
      <c r="AH5025" s="29"/>
      <c r="AI5025" s="25" t="e">
        <f t="shared" si="1019"/>
        <v>#VALUE!</v>
      </c>
      <c r="AJ5025" s="34">
        <f t="shared" si="1017"/>
        <v>7.8787878787878792E-3</v>
      </c>
      <c r="AK5025" t="s">
        <v>29</v>
      </c>
      <c r="AL5025" t="s">
        <v>27</v>
      </c>
      <c r="AM5025" t="s">
        <v>29</v>
      </c>
      <c r="AN5025" t="s">
        <v>27</v>
      </c>
      <c r="AO5025" s="6" t="s">
        <v>28</v>
      </c>
      <c r="AP5025">
        <v>9</v>
      </c>
      <c r="AQ5025">
        <v>9</v>
      </c>
      <c r="AR5025" t="s">
        <v>29</v>
      </c>
      <c r="AS5025" t="s">
        <v>27</v>
      </c>
      <c r="AT5025" s="6" t="s">
        <v>28</v>
      </c>
      <c r="AU5025">
        <v>9</v>
      </c>
      <c r="AV5025">
        <v>9</v>
      </c>
      <c r="AW5025">
        <v>2</v>
      </c>
      <c r="AX5025">
        <v>2</v>
      </c>
      <c r="AY5025">
        <v>2</v>
      </c>
      <c r="AZ5025">
        <v>2</v>
      </c>
      <c r="BA5025">
        <v>2</v>
      </c>
      <c r="BB5025">
        <v>2</v>
      </c>
      <c r="BC5025">
        <v>2</v>
      </c>
      <c r="BD5025">
        <v>2</v>
      </c>
      <c r="BE5025" t="s">
        <v>29</v>
      </c>
      <c r="BF5025" t="s">
        <v>27</v>
      </c>
      <c r="BG5025" s="6" t="s">
        <v>28</v>
      </c>
      <c r="BH5025">
        <v>9</v>
      </c>
      <c r="BI5025">
        <v>9</v>
      </c>
      <c r="BJ5025" t="s">
        <v>27</v>
      </c>
      <c r="BK5025" s="65" t="e">
        <f t="shared" si="1026"/>
        <v>#VALUE!</v>
      </c>
      <c r="BL5025" t="s">
        <v>27</v>
      </c>
      <c r="BM5025" s="65" t="e">
        <f t="shared" si="1015"/>
        <v>#VALUE!</v>
      </c>
      <c r="BN5025">
        <v>0</v>
      </c>
      <c r="BO5025" s="71">
        <f t="shared" si="1020"/>
        <v>0</v>
      </c>
      <c r="BP5025" t="s">
        <v>27</v>
      </c>
      <c r="BQ5025" s="71" t="e">
        <f t="shared" si="1021"/>
        <v>#VALUE!</v>
      </c>
      <c r="BR5025">
        <v>0</v>
      </c>
      <c r="BS5025" s="73">
        <f t="shared" si="1022"/>
        <v>0</v>
      </c>
      <c r="BT5025" t="s">
        <v>27</v>
      </c>
      <c r="BU5025" s="73" t="e">
        <f t="shared" si="1023"/>
        <v>#VALUE!</v>
      </c>
      <c r="BV5025">
        <v>0</v>
      </c>
      <c r="BW5025" s="71">
        <f t="shared" si="1024"/>
        <v>0</v>
      </c>
      <c r="BX5025">
        <v>0</v>
      </c>
      <c r="BY5025" s="71">
        <f t="shared" si="1025"/>
        <v>0</v>
      </c>
      <c r="BZ5025">
        <v>0</v>
      </c>
      <c r="CA5025" s="71">
        <f t="shared" si="1018"/>
        <v>0</v>
      </c>
      <c r="CB5025" t="s">
        <v>27</v>
      </c>
      <c r="CC5025" s="71" t="e">
        <f t="shared" si="1027"/>
        <v>#VALUE!</v>
      </c>
    </row>
    <row r="5026" spans="2:81" x14ac:dyDescent="0.25">
      <c r="B5026">
        <v>5978</v>
      </c>
      <c r="C5026">
        <v>3</v>
      </c>
      <c r="D5026">
        <v>5</v>
      </c>
      <c r="E5026">
        <v>4</v>
      </c>
      <c r="F5026" s="17">
        <v>62000</v>
      </c>
      <c r="G5026">
        <v>6</v>
      </c>
      <c r="H5026">
        <v>5</v>
      </c>
      <c r="I5026">
        <v>2</v>
      </c>
      <c r="J5026">
        <v>4</v>
      </c>
      <c r="K5026">
        <v>3</v>
      </c>
      <c r="L5026">
        <v>5</v>
      </c>
      <c r="M5026">
        <v>1</v>
      </c>
      <c r="N5026">
        <v>1</v>
      </c>
      <c r="O5026">
        <v>3</v>
      </c>
      <c r="P5026">
        <v>1</v>
      </c>
      <c r="Q5026">
        <v>2</v>
      </c>
      <c r="R5026">
        <v>1</v>
      </c>
      <c r="S5026">
        <v>2</v>
      </c>
      <c r="T5026">
        <v>2</v>
      </c>
      <c r="U5026">
        <v>2</v>
      </c>
      <c r="V5026">
        <v>419.89</v>
      </c>
      <c r="W5026">
        <v>22</v>
      </c>
      <c r="X5026">
        <v>1</v>
      </c>
      <c r="Y5026">
        <v>3667</v>
      </c>
      <c r="Z5026">
        <v>1478</v>
      </c>
      <c r="AA5026">
        <v>1</v>
      </c>
      <c r="AB5026">
        <v>4837153</v>
      </c>
      <c r="AC5026" s="6">
        <v>79110</v>
      </c>
      <c r="AD5026" s="6">
        <v>78730</v>
      </c>
      <c r="AE5026">
        <v>0</v>
      </c>
      <c r="AF5026">
        <v>0</v>
      </c>
      <c r="AG5026" s="25">
        <f t="shared" si="1016"/>
        <v>78.018596774193554</v>
      </c>
      <c r="AH5026" s="29"/>
      <c r="AI5026" s="25">
        <f t="shared" si="1019"/>
        <v>77.412387096774196</v>
      </c>
      <c r="AJ5026" s="34">
        <f t="shared" si="1017"/>
        <v>0.6172903225806452</v>
      </c>
      <c r="AK5026">
        <v>1406673</v>
      </c>
      <c r="AL5026">
        <v>4799568</v>
      </c>
      <c r="AM5026" t="s">
        <v>29</v>
      </c>
      <c r="AN5026" t="s">
        <v>27</v>
      </c>
      <c r="AO5026" s="6" t="s">
        <v>28</v>
      </c>
      <c r="AP5026">
        <v>9</v>
      </c>
      <c r="AQ5026">
        <v>9</v>
      </c>
      <c r="AR5026">
        <v>271</v>
      </c>
      <c r="AS5026">
        <v>37585</v>
      </c>
      <c r="AT5026" s="6">
        <v>380</v>
      </c>
      <c r="AU5026">
        <v>1</v>
      </c>
      <c r="AV5026">
        <v>1</v>
      </c>
      <c r="AW5026">
        <v>2</v>
      </c>
      <c r="AX5026">
        <v>2</v>
      </c>
      <c r="AY5026">
        <v>2</v>
      </c>
      <c r="AZ5026">
        <v>2</v>
      </c>
      <c r="BA5026">
        <v>2</v>
      </c>
      <c r="BB5026">
        <v>2</v>
      </c>
      <c r="BC5026">
        <v>2</v>
      </c>
      <c r="BD5026">
        <v>2</v>
      </c>
      <c r="BE5026" t="s">
        <v>29</v>
      </c>
      <c r="BF5026" t="s">
        <v>27</v>
      </c>
      <c r="BG5026" s="6" t="s">
        <v>28</v>
      </c>
      <c r="BH5026">
        <v>9</v>
      </c>
      <c r="BI5026">
        <v>9</v>
      </c>
      <c r="BJ5026">
        <v>399761</v>
      </c>
      <c r="BK5026" s="65">
        <f t="shared" si="1026"/>
        <v>6.4477580645161288</v>
      </c>
      <c r="BL5026">
        <v>707201</v>
      </c>
      <c r="BM5026" s="65">
        <f t="shared" si="1015"/>
        <v>11.406467741935485</v>
      </c>
      <c r="BN5026">
        <v>315673</v>
      </c>
      <c r="BO5026" s="71">
        <f t="shared" si="1020"/>
        <v>5.0914999999999999</v>
      </c>
      <c r="BP5026">
        <v>60820</v>
      </c>
      <c r="BQ5026" s="71">
        <f t="shared" si="1021"/>
        <v>0.98096774193548386</v>
      </c>
      <c r="BR5026">
        <v>2401561</v>
      </c>
      <c r="BS5026" s="73">
        <f t="shared" si="1022"/>
        <v>38.73485483870968</v>
      </c>
      <c r="BT5026">
        <v>0</v>
      </c>
      <c r="BU5026" s="73">
        <f t="shared" si="1023"/>
        <v>0</v>
      </c>
      <c r="BV5026">
        <v>188532</v>
      </c>
      <c r="BW5026" s="71">
        <f t="shared" si="1024"/>
        <v>3.0408387096774194</v>
      </c>
      <c r="BX5026">
        <v>95084</v>
      </c>
      <c r="BY5026" s="71">
        <f t="shared" si="1025"/>
        <v>1.5336129032258063</v>
      </c>
      <c r="BZ5026">
        <v>167202</v>
      </c>
      <c r="CA5026" s="71">
        <f t="shared" si="1018"/>
        <v>2.6968064516129031</v>
      </c>
      <c r="CB5026">
        <v>501319</v>
      </c>
      <c r="CC5026" s="71">
        <f t="shared" si="1027"/>
        <v>8.085790322580646</v>
      </c>
    </row>
    <row r="5027" spans="2:81" x14ac:dyDescent="0.25">
      <c r="B5027">
        <v>5979</v>
      </c>
      <c r="C5027">
        <v>3</v>
      </c>
      <c r="D5027">
        <v>5</v>
      </c>
      <c r="E5027">
        <v>5</v>
      </c>
      <c r="F5027" s="17">
        <v>58000</v>
      </c>
      <c r="G5027">
        <v>6</v>
      </c>
      <c r="H5027">
        <v>3</v>
      </c>
      <c r="I5027">
        <v>13</v>
      </c>
      <c r="J5027">
        <v>24</v>
      </c>
      <c r="K5027" t="s">
        <v>26</v>
      </c>
      <c r="L5027">
        <v>6</v>
      </c>
      <c r="M5027">
        <v>2</v>
      </c>
      <c r="N5027">
        <v>2</v>
      </c>
      <c r="O5027">
        <v>1</v>
      </c>
      <c r="P5027">
        <v>1</v>
      </c>
      <c r="Q5027">
        <v>2</v>
      </c>
      <c r="R5027">
        <v>2</v>
      </c>
      <c r="S5027">
        <v>1</v>
      </c>
      <c r="T5027">
        <v>2</v>
      </c>
      <c r="U5027">
        <v>2</v>
      </c>
      <c r="V5027">
        <v>190.78</v>
      </c>
      <c r="W5027">
        <v>52</v>
      </c>
      <c r="X5027">
        <v>2</v>
      </c>
      <c r="Y5027">
        <v>282</v>
      </c>
      <c r="Z5027">
        <v>4306</v>
      </c>
      <c r="AA5027">
        <v>1</v>
      </c>
      <c r="AB5027">
        <v>5840863</v>
      </c>
      <c r="AC5027" s="6">
        <v>110532</v>
      </c>
      <c r="AD5027" s="6">
        <v>110532</v>
      </c>
      <c r="AE5027">
        <v>0</v>
      </c>
      <c r="AF5027">
        <v>0</v>
      </c>
      <c r="AG5027" s="25">
        <f t="shared" si="1016"/>
        <v>100.70453448275862</v>
      </c>
      <c r="AH5027" s="29"/>
      <c r="AI5027" s="25">
        <f t="shared" si="1019"/>
        <v>100.70453448275862</v>
      </c>
      <c r="AJ5027" s="34">
        <f t="shared" si="1017"/>
        <v>8.9655172413793103E-4</v>
      </c>
      <c r="AK5027">
        <v>1711859</v>
      </c>
      <c r="AL5027">
        <v>5840863</v>
      </c>
      <c r="AM5027" t="s">
        <v>29</v>
      </c>
      <c r="AN5027" t="s">
        <v>27</v>
      </c>
      <c r="AO5027" s="6" t="s">
        <v>28</v>
      </c>
      <c r="AP5027">
        <v>9</v>
      </c>
      <c r="AQ5027">
        <v>9</v>
      </c>
      <c r="AR5027" t="s">
        <v>29</v>
      </c>
      <c r="AS5027" t="s">
        <v>27</v>
      </c>
      <c r="AT5027" s="6" t="s">
        <v>28</v>
      </c>
      <c r="AU5027">
        <v>9</v>
      </c>
      <c r="AV5027">
        <v>9</v>
      </c>
      <c r="AW5027">
        <v>2</v>
      </c>
      <c r="AX5027">
        <v>2</v>
      </c>
      <c r="AY5027">
        <v>2</v>
      </c>
      <c r="AZ5027">
        <v>2</v>
      </c>
      <c r="BA5027">
        <v>2</v>
      </c>
      <c r="BB5027">
        <v>2</v>
      </c>
      <c r="BC5027">
        <v>2</v>
      </c>
      <c r="BD5027">
        <v>2</v>
      </c>
      <c r="BE5027" t="s">
        <v>29</v>
      </c>
      <c r="BF5027" t="s">
        <v>27</v>
      </c>
      <c r="BG5027" s="6" t="s">
        <v>28</v>
      </c>
      <c r="BH5027">
        <v>9</v>
      </c>
      <c r="BI5027">
        <v>9</v>
      </c>
      <c r="BJ5027">
        <v>0</v>
      </c>
      <c r="BK5027" s="65">
        <f t="shared" si="1026"/>
        <v>0</v>
      </c>
      <c r="BL5027">
        <v>2201874</v>
      </c>
      <c r="BM5027" s="65">
        <f t="shared" si="1015"/>
        <v>37.963344827586205</v>
      </c>
      <c r="BN5027">
        <v>2089647</v>
      </c>
      <c r="BO5027" s="71">
        <f t="shared" si="1020"/>
        <v>36.028396551724136</v>
      </c>
      <c r="BP5027">
        <v>0</v>
      </c>
      <c r="BQ5027" s="71">
        <f t="shared" si="1021"/>
        <v>0</v>
      </c>
      <c r="BR5027">
        <v>779326</v>
      </c>
      <c r="BS5027" s="73">
        <f t="shared" si="1022"/>
        <v>13.436655172413793</v>
      </c>
      <c r="BT5027">
        <v>0</v>
      </c>
      <c r="BU5027" s="73">
        <f t="shared" si="1023"/>
        <v>0</v>
      </c>
      <c r="BV5027">
        <v>183359</v>
      </c>
      <c r="BW5027" s="71">
        <f t="shared" si="1024"/>
        <v>3.1613620689655173</v>
      </c>
      <c r="BX5027">
        <v>4026</v>
      </c>
      <c r="BY5027" s="71">
        <f t="shared" si="1025"/>
        <v>6.9413793103448279E-2</v>
      </c>
      <c r="BZ5027">
        <v>46823</v>
      </c>
      <c r="CA5027" s="71">
        <f t="shared" si="1018"/>
        <v>0.80729310344827587</v>
      </c>
      <c r="CB5027">
        <v>535808</v>
      </c>
      <c r="CC5027" s="71">
        <f t="shared" si="1027"/>
        <v>9.2380689655172414</v>
      </c>
    </row>
    <row r="5028" spans="2:81" x14ac:dyDescent="0.25">
      <c r="B5028">
        <v>5980</v>
      </c>
      <c r="C5028">
        <v>1</v>
      </c>
      <c r="D5028">
        <v>2</v>
      </c>
      <c r="E5028">
        <v>3</v>
      </c>
      <c r="F5028" s="17">
        <v>1800</v>
      </c>
      <c r="G5028">
        <v>2</v>
      </c>
      <c r="H5028">
        <v>3</v>
      </c>
      <c r="I5028">
        <v>13</v>
      </c>
      <c r="J5028">
        <v>25</v>
      </c>
      <c r="K5028">
        <v>1</v>
      </c>
      <c r="L5028" t="s">
        <v>154</v>
      </c>
      <c r="M5028">
        <v>2</v>
      </c>
      <c r="N5028">
        <v>2</v>
      </c>
      <c r="O5028">
        <v>2</v>
      </c>
      <c r="P5028">
        <v>1</v>
      </c>
      <c r="Q5028">
        <v>2</v>
      </c>
      <c r="R5028">
        <v>1</v>
      </c>
      <c r="S5028">
        <v>2</v>
      </c>
      <c r="T5028">
        <v>2</v>
      </c>
      <c r="U5028">
        <v>2</v>
      </c>
      <c r="V5028">
        <v>2739.65</v>
      </c>
      <c r="W5028">
        <v>7</v>
      </c>
      <c r="X5028">
        <v>2</v>
      </c>
      <c r="Y5028">
        <v>4609</v>
      </c>
      <c r="Z5028">
        <v>715</v>
      </c>
      <c r="AA5028">
        <v>1</v>
      </c>
      <c r="AB5028">
        <v>119133</v>
      </c>
      <c r="AC5028" s="6">
        <v>1223</v>
      </c>
      <c r="AD5028" s="6">
        <v>193</v>
      </c>
      <c r="AE5028">
        <v>0</v>
      </c>
      <c r="AF5028">
        <v>0</v>
      </c>
      <c r="AG5028" s="25">
        <f t="shared" si="1016"/>
        <v>66.185000000000002</v>
      </c>
      <c r="AH5028" s="29"/>
      <c r="AI5028" s="25">
        <f t="shared" si="1019"/>
        <v>8.3972222222222221</v>
      </c>
      <c r="AJ5028" s="34">
        <f t="shared" si="1017"/>
        <v>58.796666666666667</v>
      </c>
      <c r="AK5028">
        <v>4430</v>
      </c>
      <c r="AL5028">
        <v>15115</v>
      </c>
      <c r="AM5028" t="s">
        <v>29</v>
      </c>
      <c r="AN5028" t="s">
        <v>27</v>
      </c>
      <c r="AO5028" s="6" t="s">
        <v>28</v>
      </c>
      <c r="AP5028">
        <v>9</v>
      </c>
      <c r="AQ5028">
        <v>9</v>
      </c>
      <c r="AR5028">
        <v>750</v>
      </c>
      <c r="AS5028">
        <v>104018</v>
      </c>
      <c r="AT5028" s="6">
        <v>1030</v>
      </c>
      <c r="AU5028">
        <v>1</v>
      </c>
      <c r="AV5028">
        <v>1</v>
      </c>
      <c r="AW5028">
        <v>2</v>
      </c>
      <c r="AX5028">
        <v>2</v>
      </c>
      <c r="AY5028">
        <v>2</v>
      </c>
      <c r="AZ5028">
        <v>2</v>
      </c>
      <c r="BA5028">
        <v>2</v>
      </c>
      <c r="BB5028">
        <v>2</v>
      </c>
      <c r="BC5028">
        <v>2</v>
      </c>
      <c r="BD5028">
        <v>2</v>
      </c>
      <c r="BE5028" t="s">
        <v>29</v>
      </c>
      <c r="BF5028" t="s">
        <v>27</v>
      </c>
      <c r="BG5028" s="6" t="s">
        <v>28</v>
      </c>
      <c r="BH5028">
        <v>9</v>
      </c>
      <c r="BI5028">
        <v>9</v>
      </c>
      <c r="BJ5028">
        <v>104018</v>
      </c>
      <c r="BK5028" s="65">
        <f t="shared" si="1026"/>
        <v>57.787777777777777</v>
      </c>
      <c r="BL5028">
        <v>0</v>
      </c>
      <c r="BM5028" s="65">
        <f t="shared" si="1015"/>
        <v>0</v>
      </c>
      <c r="BN5028">
        <v>342</v>
      </c>
      <c r="BO5028" s="71">
        <f t="shared" si="1020"/>
        <v>0.19</v>
      </c>
      <c r="BP5028">
        <v>2</v>
      </c>
      <c r="BQ5028" s="71">
        <f t="shared" si="1021"/>
        <v>1.1111111111111111E-3</v>
      </c>
      <c r="BR5028">
        <v>279</v>
      </c>
      <c r="BS5028" s="73">
        <f t="shared" si="1022"/>
        <v>0.155</v>
      </c>
      <c r="BT5028">
        <v>0</v>
      </c>
      <c r="BU5028" s="73">
        <f t="shared" si="1023"/>
        <v>0</v>
      </c>
      <c r="BV5028">
        <v>13619</v>
      </c>
      <c r="BW5028" s="71">
        <f t="shared" si="1024"/>
        <v>7.5661111111111108</v>
      </c>
      <c r="BX5028">
        <v>0</v>
      </c>
      <c r="BY5028" s="71">
        <f t="shared" si="1025"/>
        <v>0</v>
      </c>
      <c r="BZ5028">
        <v>0</v>
      </c>
      <c r="CA5028" s="71">
        <f t="shared" si="1018"/>
        <v>0</v>
      </c>
      <c r="CB5028">
        <v>874</v>
      </c>
      <c r="CC5028" s="71">
        <f t="shared" si="1027"/>
        <v>0.48555555555555557</v>
      </c>
    </row>
    <row r="5029" spans="2:81" x14ac:dyDescent="0.25">
      <c r="B5029">
        <v>5981</v>
      </c>
      <c r="C5029">
        <v>2</v>
      </c>
      <c r="D5029">
        <v>3</v>
      </c>
      <c r="E5029">
        <v>2</v>
      </c>
      <c r="F5029" s="17">
        <v>390000</v>
      </c>
      <c r="G5029">
        <v>8</v>
      </c>
      <c r="H5029">
        <v>4</v>
      </c>
      <c r="I5029">
        <v>13</v>
      </c>
      <c r="J5029">
        <v>23</v>
      </c>
      <c r="K5029">
        <v>6</v>
      </c>
      <c r="L5029">
        <v>5</v>
      </c>
      <c r="M5029">
        <v>1</v>
      </c>
      <c r="N5029" t="s">
        <v>26</v>
      </c>
      <c r="O5029">
        <v>7</v>
      </c>
      <c r="P5029">
        <v>1</v>
      </c>
      <c r="Q5029">
        <v>2</v>
      </c>
      <c r="R5029">
        <v>2</v>
      </c>
      <c r="S5029">
        <v>2</v>
      </c>
      <c r="T5029">
        <v>1</v>
      </c>
      <c r="U5029">
        <v>2</v>
      </c>
      <c r="V5029">
        <v>42.19</v>
      </c>
      <c r="W5029">
        <v>104</v>
      </c>
      <c r="X5029">
        <v>1</v>
      </c>
      <c r="Y5029">
        <v>6408</v>
      </c>
      <c r="Z5029">
        <v>688</v>
      </c>
      <c r="AA5029">
        <v>1</v>
      </c>
      <c r="AB5029">
        <v>84312325</v>
      </c>
      <c r="AC5029" s="6">
        <v>1042420</v>
      </c>
      <c r="AD5029" s="6">
        <v>307287</v>
      </c>
      <c r="AE5029">
        <v>0</v>
      </c>
      <c r="AF5029">
        <v>0</v>
      </c>
      <c r="AG5029" s="25">
        <f t="shared" si="1016"/>
        <v>216.18544871794873</v>
      </c>
      <c r="AH5029" s="29"/>
      <c r="AI5029" s="25">
        <f t="shared" si="1019"/>
        <v>55.900833333333331</v>
      </c>
      <c r="AJ5029" s="34">
        <f t="shared" si="1017"/>
        <v>160.44502820512821</v>
      </c>
      <c r="AK5029">
        <v>6389603</v>
      </c>
      <c r="AL5029">
        <v>21801325</v>
      </c>
      <c r="AM5029" t="s">
        <v>29</v>
      </c>
      <c r="AN5029" t="s">
        <v>27</v>
      </c>
      <c r="AO5029" s="6" t="s">
        <v>28</v>
      </c>
      <c r="AP5029">
        <v>9</v>
      </c>
      <c r="AQ5029">
        <v>9</v>
      </c>
      <c r="AR5029" t="s">
        <v>29</v>
      </c>
      <c r="AS5029" t="s">
        <v>27</v>
      </c>
      <c r="AT5029" s="6" t="s">
        <v>28</v>
      </c>
      <c r="AU5029">
        <v>9</v>
      </c>
      <c r="AV5029">
        <v>9</v>
      </c>
      <c r="AW5029">
        <v>1</v>
      </c>
      <c r="AX5029">
        <v>1</v>
      </c>
      <c r="AY5029">
        <v>2</v>
      </c>
      <c r="AZ5029">
        <v>2</v>
      </c>
      <c r="BA5029">
        <v>2</v>
      </c>
      <c r="BB5029">
        <v>2</v>
      </c>
      <c r="BC5029">
        <v>2</v>
      </c>
      <c r="BD5029">
        <v>2</v>
      </c>
      <c r="BE5029">
        <v>62511</v>
      </c>
      <c r="BF5029">
        <v>62511000</v>
      </c>
      <c r="BG5029" s="6">
        <v>735133</v>
      </c>
      <c r="BH5029">
        <v>0</v>
      </c>
      <c r="BI5029">
        <v>1</v>
      </c>
      <c r="BJ5029">
        <v>62511000</v>
      </c>
      <c r="BK5029" s="65">
        <f t="shared" si="1026"/>
        <v>160.28461538461539</v>
      </c>
      <c r="BL5029">
        <v>0</v>
      </c>
      <c r="BM5029" s="65">
        <f t="shared" si="1015"/>
        <v>0</v>
      </c>
      <c r="BN5029">
        <v>13580527</v>
      </c>
      <c r="BO5029" s="71">
        <f t="shared" si="1020"/>
        <v>34.821864102564099</v>
      </c>
      <c r="BP5029">
        <v>0</v>
      </c>
      <c r="BQ5029" s="71">
        <f t="shared" si="1021"/>
        <v>0</v>
      </c>
      <c r="BR5029">
        <v>5067451</v>
      </c>
      <c r="BS5029" s="73">
        <f t="shared" si="1022"/>
        <v>12.993464102564102</v>
      </c>
      <c r="BT5029">
        <v>0</v>
      </c>
      <c r="BU5029" s="73">
        <f t="shared" si="1023"/>
        <v>0</v>
      </c>
      <c r="BV5029">
        <v>307148</v>
      </c>
      <c r="BW5029" s="71">
        <f t="shared" si="1024"/>
        <v>0.78755897435897437</v>
      </c>
      <c r="BX5029">
        <v>23412</v>
      </c>
      <c r="BY5029" s="71">
        <f t="shared" si="1025"/>
        <v>6.0030769230769228E-2</v>
      </c>
      <c r="BZ5029">
        <v>48069</v>
      </c>
      <c r="CA5029" s="71">
        <f t="shared" si="1018"/>
        <v>0.12325384615384616</v>
      </c>
      <c r="CB5029">
        <v>2774719</v>
      </c>
      <c r="CC5029" s="71">
        <f t="shared" si="1027"/>
        <v>7.1146641025641024</v>
      </c>
    </row>
    <row r="5030" spans="2:81" x14ac:dyDescent="0.25">
      <c r="B5030">
        <v>5982</v>
      </c>
      <c r="C5030">
        <v>3</v>
      </c>
      <c r="D5030">
        <v>7</v>
      </c>
      <c r="E5030">
        <v>5</v>
      </c>
      <c r="F5030" s="17">
        <v>67000</v>
      </c>
      <c r="G5030">
        <v>6</v>
      </c>
      <c r="H5030">
        <v>5</v>
      </c>
      <c r="I5030">
        <v>14</v>
      </c>
      <c r="J5030">
        <v>28</v>
      </c>
      <c r="K5030">
        <v>2</v>
      </c>
      <c r="L5030">
        <v>6</v>
      </c>
      <c r="M5030">
        <v>1</v>
      </c>
      <c r="N5030">
        <v>2</v>
      </c>
      <c r="O5030">
        <v>1</v>
      </c>
      <c r="P5030">
        <v>1</v>
      </c>
      <c r="Q5030">
        <v>1</v>
      </c>
      <c r="R5030">
        <v>2</v>
      </c>
      <c r="S5030">
        <v>2</v>
      </c>
      <c r="T5030">
        <v>2</v>
      </c>
      <c r="U5030">
        <v>2</v>
      </c>
      <c r="V5030">
        <v>364.2</v>
      </c>
      <c r="W5030">
        <v>49</v>
      </c>
      <c r="X5030">
        <v>1</v>
      </c>
      <c r="Y5030">
        <v>1325</v>
      </c>
      <c r="Z5030">
        <v>3436</v>
      </c>
      <c r="AA5030">
        <v>1</v>
      </c>
      <c r="AB5030">
        <v>5498654</v>
      </c>
      <c r="AC5030" s="6">
        <v>59802</v>
      </c>
      <c r="AD5030" s="6">
        <v>49680</v>
      </c>
      <c r="AE5030">
        <v>0</v>
      </c>
      <c r="AF5030">
        <v>0</v>
      </c>
      <c r="AG5030" s="25">
        <f t="shared" si="1016"/>
        <v>82.069462686567164</v>
      </c>
      <c r="AH5030" s="29"/>
      <c r="AI5030" s="25">
        <f t="shared" si="1019"/>
        <v>57.639373134328359</v>
      </c>
      <c r="AJ5030" s="34">
        <f t="shared" si="1017"/>
        <v>24.581671641791043</v>
      </c>
      <c r="AK5030">
        <v>1131840</v>
      </c>
      <c r="AL5030">
        <v>3861838</v>
      </c>
      <c r="AM5030">
        <v>15876</v>
      </c>
      <c r="AN5030">
        <v>1636816</v>
      </c>
      <c r="AO5030" s="6">
        <v>10122</v>
      </c>
      <c r="AP5030">
        <v>0</v>
      </c>
      <c r="AQ5030">
        <v>0</v>
      </c>
      <c r="AR5030" t="s">
        <v>29</v>
      </c>
      <c r="AS5030" t="s">
        <v>27</v>
      </c>
      <c r="AT5030" s="6" t="s">
        <v>28</v>
      </c>
      <c r="AU5030">
        <v>9</v>
      </c>
      <c r="AV5030">
        <v>9</v>
      </c>
      <c r="AW5030">
        <v>2</v>
      </c>
      <c r="AX5030">
        <v>2</v>
      </c>
      <c r="AY5030">
        <v>2</v>
      </c>
      <c r="AZ5030">
        <v>2</v>
      </c>
      <c r="BA5030">
        <v>2</v>
      </c>
      <c r="BB5030">
        <v>2</v>
      </c>
      <c r="BC5030">
        <v>2</v>
      </c>
      <c r="BD5030">
        <v>2</v>
      </c>
      <c r="BE5030" t="s">
        <v>29</v>
      </c>
      <c r="BF5030" t="s">
        <v>27</v>
      </c>
      <c r="BG5030" s="6" t="s">
        <v>28</v>
      </c>
      <c r="BH5030">
        <v>9</v>
      </c>
      <c r="BI5030">
        <v>9</v>
      </c>
      <c r="BJ5030">
        <v>1027037</v>
      </c>
      <c r="BK5030" s="65">
        <f t="shared" si="1026"/>
        <v>15.328910447761194</v>
      </c>
      <c r="BL5030">
        <v>1596046</v>
      </c>
      <c r="BM5030" s="65">
        <f t="shared" si="1015"/>
        <v>23.821582089552241</v>
      </c>
      <c r="BN5030">
        <v>827028</v>
      </c>
      <c r="BO5030" s="71">
        <f t="shared" si="1020"/>
        <v>12.343701492537313</v>
      </c>
      <c r="BP5030">
        <v>609778</v>
      </c>
      <c r="BQ5030" s="71">
        <f t="shared" si="1021"/>
        <v>9.1011641791044777</v>
      </c>
      <c r="BR5030">
        <v>670060</v>
      </c>
      <c r="BS5030" s="73">
        <f t="shared" si="1022"/>
        <v>10.00089552238806</v>
      </c>
      <c r="BT5030">
        <v>48847</v>
      </c>
      <c r="BU5030" s="73">
        <f t="shared" si="1023"/>
        <v>0.72905970149253729</v>
      </c>
      <c r="BV5030">
        <v>171516</v>
      </c>
      <c r="BW5030" s="71">
        <f t="shared" si="1024"/>
        <v>2.5599402985074629</v>
      </c>
      <c r="BX5030">
        <v>43365</v>
      </c>
      <c r="BY5030" s="71">
        <f t="shared" si="1025"/>
        <v>0.64723880597014927</v>
      </c>
      <c r="BZ5030">
        <v>213100</v>
      </c>
      <c r="CA5030" s="71">
        <f t="shared" si="1018"/>
        <v>3.1805970149253731</v>
      </c>
      <c r="CB5030">
        <v>291876</v>
      </c>
      <c r="CC5030" s="71">
        <f t="shared" si="1027"/>
        <v>4.356358208955224</v>
      </c>
    </row>
    <row r="5031" spans="2:81" x14ac:dyDescent="0.25">
      <c r="B5031">
        <v>5983</v>
      </c>
      <c r="C5031">
        <v>4</v>
      </c>
      <c r="D5031">
        <v>8</v>
      </c>
      <c r="E5031">
        <v>1</v>
      </c>
      <c r="F5031" s="17">
        <v>6000</v>
      </c>
      <c r="G5031">
        <v>3</v>
      </c>
      <c r="H5031">
        <v>8</v>
      </c>
      <c r="I5031">
        <v>1</v>
      </c>
      <c r="J5031">
        <v>1</v>
      </c>
      <c r="K5031" t="s">
        <v>26</v>
      </c>
      <c r="L5031" t="s">
        <v>154</v>
      </c>
      <c r="M5031" t="s">
        <v>26</v>
      </c>
      <c r="N5031" t="s">
        <v>26</v>
      </c>
      <c r="O5031">
        <v>1</v>
      </c>
      <c r="P5031">
        <v>2</v>
      </c>
      <c r="Q5031">
        <v>2</v>
      </c>
      <c r="R5031">
        <v>2</v>
      </c>
      <c r="S5031">
        <v>2</v>
      </c>
      <c r="T5031">
        <v>2</v>
      </c>
      <c r="U5031">
        <v>2</v>
      </c>
      <c r="V5031">
        <v>2463.5</v>
      </c>
      <c r="W5031">
        <v>37</v>
      </c>
      <c r="X5031">
        <v>1</v>
      </c>
      <c r="Y5031">
        <v>8362</v>
      </c>
      <c r="Z5031">
        <v>490</v>
      </c>
      <c r="AA5031">
        <v>2</v>
      </c>
      <c r="AB5031" t="s">
        <v>27</v>
      </c>
      <c r="AC5031" s="6" t="s">
        <v>28</v>
      </c>
      <c r="AD5031" s="6" t="s">
        <v>28</v>
      </c>
      <c r="AE5031">
        <v>9</v>
      </c>
      <c r="AF5031">
        <v>9</v>
      </c>
      <c r="AG5031" s="25" t="e">
        <f t="shared" si="1016"/>
        <v>#VALUE!</v>
      </c>
      <c r="AH5031" s="29"/>
      <c r="AI5031" s="25" t="e">
        <f t="shared" si="1019"/>
        <v>#VALUE!</v>
      </c>
      <c r="AJ5031" s="34">
        <f t="shared" si="1017"/>
        <v>8.6666666666666663E-3</v>
      </c>
      <c r="AK5031" t="s">
        <v>29</v>
      </c>
      <c r="AL5031" t="s">
        <v>27</v>
      </c>
      <c r="AM5031" t="s">
        <v>29</v>
      </c>
      <c r="AN5031" t="s">
        <v>27</v>
      </c>
      <c r="AO5031" s="6" t="s">
        <v>28</v>
      </c>
      <c r="AP5031">
        <v>9</v>
      </c>
      <c r="AQ5031">
        <v>9</v>
      </c>
      <c r="AR5031" t="s">
        <v>29</v>
      </c>
      <c r="AS5031" t="s">
        <v>27</v>
      </c>
      <c r="AT5031" s="6" t="s">
        <v>28</v>
      </c>
      <c r="AU5031">
        <v>9</v>
      </c>
      <c r="AV5031">
        <v>9</v>
      </c>
      <c r="AW5031">
        <v>2</v>
      </c>
      <c r="AX5031">
        <v>2</v>
      </c>
      <c r="AY5031">
        <v>2</v>
      </c>
      <c r="AZ5031">
        <v>2</v>
      </c>
      <c r="BA5031">
        <v>2</v>
      </c>
      <c r="BB5031">
        <v>2</v>
      </c>
      <c r="BC5031">
        <v>2</v>
      </c>
      <c r="BD5031">
        <v>2</v>
      </c>
      <c r="BE5031" t="s">
        <v>29</v>
      </c>
      <c r="BF5031" t="s">
        <v>27</v>
      </c>
      <c r="BG5031" s="6" t="s">
        <v>28</v>
      </c>
      <c r="BH5031">
        <v>9</v>
      </c>
      <c r="BI5031">
        <v>9</v>
      </c>
      <c r="BJ5031" t="s">
        <v>27</v>
      </c>
      <c r="BK5031" s="65" t="e">
        <f t="shared" si="1026"/>
        <v>#VALUE!</v>
      </c>
      <c r="BL5031" t="s">
        <v>27</v>
      </c>
      <c r="BM5031" s="65" t="e">
        <f t="shared" si="1015"/>
        <v>#VALUE!</v>
      </c>
      <c r="BN5031">
        <v>0</v>
      </c>
      <c r="BO5031" s="71">
        <f t="shared" si="1020"/>
        <v>0</v>
      </c>
      <c r="BP5031" t="s">
        <v>27</v>
      </c>
      <c r="BQ5031" s="71" t="e">
        <f t="shared" si="1021"/>
        <v>#VALUE!</v>
      </c>
      <c r="BR5031">
        <v>0</v>
      </c>
      <c r="BS5031" s="73">
        <f t="shared" si="1022"/>
        <v>0</v>
      </c>
      <c r="BT5031" t="s">
        <v>27</v>
      </c>
      <c r="BU5031" s="73" t="e">
        <f t="shared" si="1023"/>
        <v>#VALUE!</v>
      </c>
      <c r="BV5031">
        <v>0</v>
      </c>
      <c r="BW5031" s="71">
        <f t="shared" si="1024"/>
        <v>0</v>
      </c>
      <c r="BX5031">
        <v>0</v>
      </c>
      <c r="BY5031" s="71">
        <f t="shared" si="1025"/>
        <v>0</v>
      </c>
      <c r="BZ5031">
        <v>0</v>
      </c>
      <c r="CA5031" s="71">
        <f t="shared" si="1018"/>
        <v>0</v>
      </c>
      <c r="CB5031" t="s">
        <v>27</v>
      </c>
      <c r="CC5031" s="71" t="e">
        <f t="shared" si="1027"/>
        <v>#VALUE!</v>
      </c>
    </row>
    <row r="5032" spans="2:81" x14ac:dyDescent="0.25">
      <c r="B5032">
        <v>5984</v>
      </c>
      <c r="C5032">
        <v>4</v>
      </c>
      <c r="D5032">
        <v>8</v>
      </c>
      <c r="E5032">
        <v>1</v>
      </c>
      <c r="F5032" s="17">
        <v>2800</v>
      </c>
      <c r="G5032">
        <v>2</v>
      </c>
      <c r="H5032">
        <v>4</v>
      </c>
      <c r="I5032">
        <v>26</v>
      </c>
      <c r="J5032">
        <v>46</v>
      </c>
      <c r="K5032">
        <v>1</v>
      </c>
      <c r="L5032">
        <v>3</v>
      </c>
      <c r="M5032">
        <v>2</v>
      </c>
      <c r="N5032">
        <v>2</v>
      </c>
      <c r="O5032">
        <v>1</v>
      </c>
      <c r="P5032">
        <v>1</v>
      </c>
      <c r="Q5032">
        <v>2</v>
      </c>
      <c r="R5032">
        <v>2</v>
      </c>
      <c r="S5032">
        <v>2</v>
      </c>
      <c r="T5032">
        <v>2</v>
      </c>
      <c r="U5032">
        <v>2</v>
      </c>
      <c r="V5032">
        <v>2739.65</v>
      </c>
      <c r="W5032">
        <v>37</v>
      </c>
      <c r="X5032">
        <v>2</v>
      </c>
      <c r="Y5032">
        <v>6106</v>
      </c>
      <c r="Z5032">
        <v>578</v>
      </c>
      <c r="AA5032">
        <v>1</v>
      </c>
      <c r="AB5032">
        <v>90694</v>
      </c>
      <c r="AC5032" s="6">
        <v>2299</v>
      </c>
      <c r="AD5032" s="6">
        <v>2299</v>
      </c>
      <c r="AE5032">
        <v>0</v>
      </c>
      <c r="AF5032">
        <v>0</v>
      </c>
      <c r="AG5032" s="25">
        <f t="shared" si="1016"/>
        <v>32.390714285714289</v>
      </c>
      <c r="AH5032" s="29"/>
      <c r="AI5032" s="25">
        <f t="shared" si="1019"/>
        <v>32.390714285714289</v>
      </c>
      <c r="AJ5032" s="34">
        <f t="shared" si="1017"/>
        <v>1.8571428571428572E-2</v>
      </c>
      <c r="AK5032">
        <v>26581</v>
      </c>
      <c r="AL5032">
        <v>90694</v>
      </c>
      <c r="AM5032" t="s">
        <v>29</v>
      </c>
      <c r="AN5032" t="s">
        <v>27</v>
      </c>
      <c r="AO5032" s="6" t="s">
        <v>28</v>
      </c>
      <c r="AP5032">
        <v>9</v>
      </c>
      <c r="AQ5032">
        <v>9</v>
      </c>
      <c r="AR5032" t="s">
        <v>29</v>
      </c>
      <c r="AS5032" t="s">
        <v>27</v>
      </c>
      <c r="AT5032" s="6" t="s">
        <v>28</v>
      </c>
      <c r="AU5032">
        <v>9</v>
      </c>
      <c r="AV5032">
        <v>9</v>
      </c>
      <c r="AW5032">
        <v>2</v>
      </c>
      <c r="AX5032">
        <v>2</v>
      </c>
      <c r="AY5032">
        <v>2</v>
      </c>
      <c r="AZ5032">
        <v>2</v>
      </c>
      <c r="BA5032">
        <v>2</v>
      </c>
      <c r="BB5032">
        <v>2</v>
      </c>
      <c r="BC5032">
        <v>2</v>
      </c>
      <c r="BD5032">
        <v>2</v>
      </c>
      <c r="BE5032" t="s">
        <v>29</v>
      </c>
      <c r="BF5032" t="s">
        <v>27</v>
      </c>
      <c r="BG5032" s="6" t="s">
        <v>28</v>
      </c>
      <c r="BH5032">
        <v>9</v>
      </c>
      <c r="BI5032">
        <v>9</v>
      </c>
      <c r="BJ5032">
        <v>16766</v>
      </c>
      <c r="BK5032" s="65">
        <f t="shared" si="1026"/>
        <v>5.987857142857143</v>
      </c>
      <c r="BL5032">
        <v>4826</v>
      </c>
      <c r="BM5032" s="65">
        <f t="shared" si="1015"/>
        <v>1.7235714285714285</v>
      </c>
      <c r="BN5032">
        <v>7432</v>
      </c>
      <c r="BO5032" s="71">
        <f t="shared" si="1020"/>
        <v>2.6542857142857144</v>
      </c>
      <c r="BP5032">
        <v>268</v>
      </c>
      <c r="BQ5032" s="71">
        <f t="shared" si="1021"/>
        <v>9.571428571428571E-2</v>
      </c>
      <c r="BR5032">
        <v>44532</v>
      </c>
      <c r="BS5032" s="73">
        <f t="shared" si="1022"/>
        <v>15.904285714285715</v>
      </c>
      <c r="BT5032">
        <v>0</v>
      </c>
      <c r="BU5032" s="73">
        <f t="shared" si="1023"/>
        <v>0</v>
      </c>
      <c r="BV5032">
        <v>0</v>
      </c>
      <c r="BW5032" s="71">
        <f t="shared" si="1024"/>
        <v>0</v>
      </c>
      <c r="BX5032">
        <v>13</v>
      </c>
      <c r="BY5032" s="71">
        <f t="shared" si="1025"/>
        <v>4.642857142857143E-3</v>
      </c>
      <c r="BZ5032">
        <v>455</v>
      </c>
      <c r="CA5032" s="71">
        <f t="shared" si="1018"/>
        <v>0.16250000000000001</v>
      </c>
      <c r="CB5032">
        <v>16402</v>
      </c>
      <c r="CC5032" s="71">
        <f t="shared" si="1027"/>
        <v>5.8578571428571431</v>
      </c>
    </row>
    <row r="5033" spans="2:81" x14ac:dyDescent="0.25">
      <c r="B5033">
        <v>5987</v>
      </c>
      <c r="C5033">
        <v>2</v>
      </c>
      <c r="D5033">
        <v>3</v>
      </c>
      <c r="E5033">
        <v>2</v>
      </c>
      <c r="F5033" s="17">
        <v>118000</v>
      </c>
      <c r="G5033">
        <v>7</v>
      </c>
      <c r="H5033">
        <v>5</v>
      </c>
      <c r="I5033">
        <v>14</v>
      </c>
      <c r="J5033">
        <v>29</v>
      </c>
      <c r="K5033">
        <v>2</v>
      </c>
      <c r="L5033">
        <v>6</v>
      </c>
      <c r="M5033">
        <v>1</v>
      </c>
      <c r="N5033">
        <v>1</v>
      </c>
      <c r="O5033">
        <v>3</v>
      </c>
      <c r="P5033">
        <v>1</v>
      </c>
      <c r="Q5033">
        <v>1</v>
      </c>
      <c r="R5033">
        <v>2</v>
      </c>
      <c r="S5033">
        <v>2</v>
      </c>
      <c r="T5033">
        <v>2</v>
      </c>
      <c r="U5033">
        <v>2</v>
      </c>
      <c r="V5033">
        <v>223.53</v>
      </c>
      <c r="W5033">
        <v>13</v>
      </c>
      <c r="X5033">
        <v>2</v>
      </c>
      <c r="Y5033">
        <v>6005</v>
      </c>
      <c r="Z5033">
        <v>650</v>
      </c>
      <c r="AA5033">
        <v>1</v>
      </c>
      <c r="AB5033">
        <v>11388829</v>
      </c>
      <c r="AC5033" s="6">
        <v>128332</v>
      </c>
      <c r="AD5033" s="6">
        <v>76584</v>
      </c>
      <c r="AE5033">
        <v>1</v>
      </c>
      <c r="AF5033">
        <v>1</v>
      </c>
      <c r="AG5033" s="25">
        <f t="shared" si="1016"/>
        <v>96.515500000000003</v>
      </c>
      <c r="AH5033" s="29"/>
      <c r="AI5033" s="25">
        <f t="shared" si="1019"/>
        <v>32.81979661016949</v>
      </c>
      <c r="AJ5033" s="34">
        <f t="shared" si="1017"/>
        <v>64.134550847457632</v>
      </c>
      <c r="AK5033">
        <v>1135034</v>
      </c>
      <c r="AL5033">
        <v>3872736</v>
      </c>
      <c r="AM5033">
        <v>72901</v>
      </c>
      <c r="AN5033">
        <v>7516093</v>
      </c>
      <c r="AO5033" s="6">
        <v>51748</v>
      </c>
      <c r="AP5033">
        <v>1</v>
      </c>
      <c r="AQ5033">
        <v>1</v>
      </c>
      <c r="AR5033" t="s">
        <v>29</v>
      </c>
      <c r="AS5033" t="s">
        <v>27</v>
      </c>
      <c r="AT5033" s="6" t="s">
        <v>28</v>
      </c>
      <c r="AU5033">
        <v>9</v>
      </c>
      <c r="AV5033">
        <v>9</v>
      </c>
      <c r="AW5033">
        <v>2</v>
      </c>
      <c r="AX5033">
        <v>2</v>
      </c>
      <c r="AY5033">
        <v>2</v>
      </c>
      <c r="AZ5033">
        <v>2</v>
      </c>
      <c r="BA5033">
        <v>2</v>
      </c>
      <c r="BB5033">
        <v>2</v>
      </c>
      <c r="BC5033">
        <v>2</v>
      </c>
      <c r="BD5033">
        <v>2</v>
      </c>
      <c r="BE5033" t="s">
        <v>29</v>
      </c>
      <c r="BF5033" t="s">
        <v>27</v>
      </c>
      <c r="BG5033" s="6" t="s">
        <v>28</v>
      </c>
      <c r="BH5033">
        <v>9</v>
      </c>
      <c r="BI5033">
        <v>9</v>
      </c>
      <c r="BJ5033">
        <v>6721299</v>
      </c>
      <c r="BK5033" s="65">
        <f t="shared" si="1026"/>
        <v>56.960161016949151</v>
      </c>
      <c r="BL5033">
        <v>310111</v>
      </c>
      <c r="BM5033" s="65">
        <f t="shared" si="1015"/>
        <v>2.6280593220338981</v>
      </c>
      <c r="BN5033">
        <v>1382919</v>
      </c>
      <c r="BO5033" s="71">
        <f t="shared" si="1020"/>
        <v>11.719652542372881</v>
      </c>
      <c r="BP5033">
        <v>1070513</v>
      </c>
      <c r="BQ5033" s="71">
        <f t="shared" si="1021"/>
        <v>9.0721440677966108</v>
      </c>
      <c r="BR5033">
        <v>1304845</v>
      </c>
      <c r="BS5033" s="73">
        <f t="shared" si="1022"/>
        <v>11.058008474576271</v>
      </c>
      <c r="BT5033">
        <v>63894</v>
      </c>
      <c r="BU5033" s="73">
        <f t="shared" si="1023"/>
        <v>0.54147457627118645</v>
      </c>
      <c r="BV5033">
        <v>114645</v>
      </c>
      <c r="BW5033" s="71">
        <f t="shared" si="1024"/>
        <v>0.97156779661016945</v>
      </c>
      <c r="BX5033">
        <v>30056</v>
      </c>
      <c r="BY5033" s="71">
        <f t="shared" si="1025"/>
        <v>0.25471186440677968</v>
      </c>
      <c r="BZ5033">
        <v>173212</v>
      </c>
      <c r="CA5033" s="71">
        <f t="shared" si="1018"/>
        <v>1.4678983050847458</v>
      </c>
      <c r="CB5033">
        <v>217335</v>
      </c>
      <c r="CC5033" s="71">
        <f t="shared" si="1027"/>
        <v>1.8418220338983051</v>
      </c>
    </row>
    <row r="5034" spans="2:81" x14ac:dyDescent="0.25">
      <c r="B5034">
        <v>5988</v>
      </c>
      <c r="C5034">
        <v>1</v>
      </c>
      <c r="D5034">
        <v>1</v>
      </c>
      <c r="E5034">
        <v>2</v>
      </c>
      <c r="F5034" s="17">
        <v>64000</v>
      </c>
      <c r="G5034">
        <v>6</v>
      </c>
      <c r="H5034">
        <v>8</v>
      </c>
      <c r="I5034">
        <v>6</v>
      </c>
      <c r="J5034">
        <v>14</v>
      </c>
      <c r="K5034">
        <v>3</v>
      </c>
      <c r="L5034">
        <v>1</v>
      </c>
      <c r="M5034">
        <v>2</v>
      </c>
      <c r="N5034" t="s">
        <v>26</v>
      </c>
      <c r="O5034">
        <v>1</v>
      </c>
      <c r="P5034">
        <v>1</v>
      </c>
      <c r="Q5034">
        <v>1</v>
      </c>
      <c r="R5034">
        <v>2</v>
      </c>
      <c r="S5034">
        <v>2</v>
      </c>
      <c r="T5034">
        <v>2</v>
      </c>
      <c r="U5034">
        <v>2</v>
      </c>
      <c r="V5034">
        <v>221.72</v>
      </c>
      <c r="W5034">
        <v>2</v>
      </c>
      <c r="X5034">
        <v>2</v>
      </c>
      <c r="Y5034">
        <v>5876</v>
      </c>
      <c r="Z5034">
        <v>531</v>
      </c>
      <c r="AA5034">
        <v>1</v>
      </c>
      <c r="AB5034">
        <v>14447243</v>
      </c>
      <c r="AC5034" s="6">
        <v>390038</v>
      </c>
      <c r="AD5034" s="6">
        <v>379357</v>
      </c>
      <c r="AE5034">
        <v>0</v>
      </c>
      <c r="AF5034">
        <v>0</v>
      </c>
      <c r="AG5034" s="25">
        <f t="shared" si="1016"/>
        <v>225.73817187500001</v>
      </c>
      <c r="AH5034" s="29"/>
      <c r="AI5034" s="25">
        <f t="shared" si="1019"/>
        <v>210.61631249999999</v>
      </c>
      <c r="AJ5034" s="34">
        <f t="shared" si="1017"/>
        <v>15.289296875</v>
      </c>
      <c r="AK5034">
        <v>3950599</v>
      </c>
      <c r="AL5034">
        <v>13479444</v>
      </c>
      <c r="AM5034">
        <v>9387</v>
      </c>
      <c r="AN5034">
        <v>967800</v>
      </c>
      <c r="AO5034" s="6">
        <v>10681</v>
      </c>
      <c r="AP5034">
        <v>0</v>
      </c>
      <c r="AQ5034">
        <v>0</v>
      </c>
      <c r="AR5034" t="s">
        <v>29</v>
      </c>
      <c r="AS5034" t="s">
        <v>27</v>
      </c>
      <c r="AT5034" s="6" t="s">
        <v>28</v>
      </c>
      <c r="AU5034">
        <v>9</v>
      </c>
      <c r="AV5034">
        <v>9</v>
      </c>
      <c r="AW5034">
        <v>2</v>
      </c>
      <c r="AX5034">
        <v>2</v>
      </c>
      <c r="AY5034">
        <v>2</v>
      </c>
      <c r="AZ5034">
        <v>2</v>
      </c>
      <c r="BA5034">
        <v>2</v>
      </c>
      <c r="BB5034">
        <v>2</v>
      </c>
      <c r="BC5034">
        <v>2</v>
      </c>
      <c r="BD5034">
        <v>2</v>
      </c>
      <c r="BE5034" t="s">
        <v>29</v>
      </c>
      <c r="BF5034" t="s">
        <v>27</v>
      </c>
      <c r="BG5034" s="6" t="s">
        <v>28</v>
      </c>
      <c r="BH5034">
        <v>9</v>
      </c>
      <c r="BI5034">
        <v>9</v>
      </c>
      <c r="BJ5034">
        <v>873103</v>
      </c>
      <c r="BK5034" s="65">
        <f t="shared" si="1026"/>
        <v>13.642234374999999</v>
      </c>
      <c r="BL5034">
        <v>629259</v>
      </c>
      <c r="BM5034" s="65">
        <f t="shared" si="1015"/>
        <v>9.8321718750000002</v>
      </c>
      <c r="BN5034">
        <v>962676</v>
      </c>
      <c r="BO5034" s="71">
        <f t="shared" si="1020"/>
        <v>15.041812500000001</v>
      </c>
      <c r="BP5034">
        <v>94697</v>
      </c>
      <c r="BQ5034" s="71">
        <f t="shared" si="1021"/>
        <v>1.479640625</v>
      </c>
      <c r="BR5034">
        <v>4292686</v>
      </c>
      <c r="BS5034" s="73">
        <f t="shared" si="1022"/>
        <v>67.073218749999995</v>
      </c>
      <c r="BT5034">
        <v>0</v>
      </c>
      <c r="BU5034" s="73">
        <f t="shared" si="1023"/>
        <v>0</v>
      </c>
      <c r="BV5034">
        <v>6736149</v>
      </c>
      <c r="BW5034" s="71">
        <f t="shared" si="1024"/>
        <v>105.25232812500001</v>
      </c>
      <c r="BX5034">
        <v>95533</v>
      </c>
      <c r="BY5034" s="71">
        <f t="shared" si="1025"/>
        <v>1.492703125</v>
      </c>
      <c r="BZ5034">
        <v>114447</v>
      </c>
      <c r="CA5034" s="71">
        <f t="shared" si="1018"/>
        <v>1.788234375</v>
      </c>
      <c r="CB5034">
        <v>648693</v>
      </c>
      <c r="CC5034" s="71">
        <f t="shared" si="1027"/>
        <v>10.135828125</v>
      </c>
    </row>
    <row r="5035" spans="2:81" x14ac:dyDescent="0.25">
      <c r="B5035">
        <v>5989</v>
      </c>
      <c r="C5035">
        <v>3</v>
      </c>
      <c r="D5035">
        <v>5</v>
      </c>
      <c r="E5035">
        <v>4</v>
      </c>
      <c r="F5035" s="17">
        <v>2600</v>
      </c>
      <c r="G5035">
        <v>2</v>
      </c>
      <c r="H5035">
        <v>7</v>
      </c>
      <c r="I5035">
        <v>6</v>
      </c>
      <c r="J5035">
        <v>14</v>
      </c>
      <c r="K5035">
        <v>3</v>
      </c>
      <c r="L5035">
        <v>1</v>
      </c>
      <c r="M5035">
        <v>2</v>
      </c>
      <c r="N5035" t="s">
        <v>26</v>
      </c>
      <c r="O5035">
        <v>1</v>
      </c>
      <c r="P5035">
        <v>1</v>
      </c>
      <c r="Q5035">
        <v>2</v>
      </c>
      <c r="R5035">
        <v>2</v>
      </c>
      <c r="S5035">
        <v>2</v>
      </c>
      <c r="T5035">
        <v>2</v>
      </c>
      <c r="U5035">
        <v>2</v>
      </c>
      <c r="V5035">
        <v>2314.83</v>
      </c>
      <c r="W5035">
        <v>25</v>
      </c>
      <c r="X5035">
        <v>1</v>
      </c>
      <c r="Y5035">
        <v>2361</v>
      </c>
      <c r="Z5035">
        <v>1992</v>
      </c>
      <c r="AA5035">
        <v>1</v>
      </c>
      <c r="AB5035">
        <v>1016520</v>
      </c>
      <c r="AC5035" s="6">
        <v>17594</v>
      </c>
      <c r="AD5035" s="6">
        <v>17594</v>
      </c>
      <c r="AE5035">
        <v>0</v>
      </c>
      <c r="AF5035">
        <v>0</v>
      </c>
      <c r="AG5035" s="25">
        <f t="shared" si="1016"/>
        <v>390.96923076923076</v>
      </c>
      <c r="AH5035" s="29"/>
      <c r="AI5035" s="25">
        <f t="shared" si="1019"/>
        <v>390.96923076923076</v>
      </c>
      <c r="AJ5035" s="34">
        <f t="shared" si="1017"/>
        <v>0.02</v>
      </c>
      <c r="AK5035">
        <v>297925</v>
      </c>
      <c r="AL5035">
        <v>1016520</v>
      </c>
      <c r="AM5035" t="s">
        <v>29</v>
      </c>
      <c r="AN5035" t="s">
        <v>27</v>
      </c>
      <c r="AO5035" s="6" t="s">
        <v>28</v>
      </c>
      <c r="AP5035">
        <v>9</v>
      </c>
      <c r="AQ5035">
        <v>9</v>
      </c>
      <c r="AR5035" t="s">
        <v>29</v>
      </c>
      <c r="AS5035" t="s">
        <v>27</v>
      </c>
      <c r="AT5035" s="6" t="s">
        <v>28</v>
      </c>
      <c r="AU5035">
        <v>9</v>
      </c>
      <c r="AV5035">
        <v>9</v>
      </c>
      <c r="AW5035">
        <v>2</v>
      </c>
      <c r="AX5035">
        <v>2</v>
      </c>
      <c r="AY5035">
        <v>2</v>
      </c>
      <c r="AZ5035">
        <v>2</v>
      </c>
      <c r="BA5035">
        <v>2</v>
      </c>
      <c r="BB5035">
        <v>2</v>
      </c>
      <c r="BC5035">
        <v>2</v>
      </c>
      <c r="BD5035">
        <v>2</v>
      </c>
      <c r="BE5035" t="s">
        <v>29</v>
      </c>
      <c r="BF5035" t="s">
        <v>27</v>
      </c>
      <c r="BG5035" s="6" t="s">
        <v>28</v>
      </c>
      <c r="BH5035">
        <v>9</v>
      </c>
      <c r="BI5035">
        <v>9</v>
      </c>
      <c r="BJ5035">
        <v>52192</v>
      </c>
      <c r="BK5035" s="65">
        <f t="shared" si="1026"/>
        <v>20.073846153846155</v>
      </c>
      <c r="BL5035">
        <v>95099</v>
      </c>
      <c r="BM5035" s="65">
        <f t="shared" si="1015"/>
        <v>36.576538461538462</v>
      </c>
      <c r="BN5035">
        <v>10311</v>
      </c>
      <c r="BO5035" s="71">
        <f t="shared" si="1020"/>
        <v>3.9657692307692307</v>
      </c>
      <c r="BP5035">
        <v>1463</v>
      </c>
      <c r="BQ5035" s="71">
        <f t="shared" si="1021"/>
        <v>0.56269230769230771</v>
      </c>
      <c r="BR5035">
        <v>208696</v>
      </c>
      <c r="BS5035" s="73">
        <f t="shared" si="1022"/>
        <v>80.267692307692315</v>
      </c>
      <c r="BT5035">
        <v>0</v>
      </c>
      <c r="BU5035" s="73">
        <f t="shared" si="1023"/>
        <v>0</v>
      </c>
      <c r="BV5035">
        <v>606503</v>
      </c>
      <c r="BW5035" s="71">
        <f t="shared" si="1024"/>
        <v>233.27038461538461</v>
      </c>
      <c r="BX5035">
        <v>1326</v>
      </c>
      <c r="BY5035" s="71">
        <f t="shared" si="1025"/>
        <v>0.51</v>
      </c>
      <c r="BZ5035">
        <v>0</v>
      </c>
      <c r="CA5035" s="71">
        <f t="shared" si="1018"/>
        <v>0</v>
      </c>
      <c r="CB5035">
        <v>40930</v>
      </c>
      <c r="CC5035" s="71">
        <f t="shared" si="1027"/>
        <v>15.742307692307692</v>
      </c>
    </row>
    <row r="5036" spans="2:81" x14ac:dyDescent="0.25">
      <c r="B5036">
        <v>5990</v>
      </c>
      <c r="C5036">
        <v>3</v>
      </c>
      <c r="D5036">
        <v>7</v>
      </c>
      <c r="E5036">
        <v>4</v>
      </c>
      <c r="F5036" s="17">
        <v>600000</v>
      </c>
      <c r="G5036">
        <v>9</v>
      </c>
      <c r="H5036">
        <v>5</v>
      </c>
      <c r="I5036">
        <v>16</v>
      </c>
      <c r="J5036">
        <v>35</v>
      </c>
      <c r="K5036">
        <v>2</v>
      </c>
      <c r="L5036">
        <v>6</v>
      </c>
      <c r="M5036">
        <v>1</v>
      </c>
      <c r="N5036">
        <v>1</v>
      </c>
      <c r="O5036">
        <v>5</v>
      </c>
      <c r="P5036">
        <v>1</v>
      </c>
      <c r="Q5036">
        <v>1</v>
      </c>
      <c r="R5036">
        <v>1</v>
      </c>
      <c r="S5036">
        <v>2</v>
      </c>
      <c r="T5036">
        <v>2</v>
      </c>
      <c r="U5036">
        <v>2</v>
      </c>
      <c r="V5036">
        <v>11.63</v>
      </c>
      <c r="W5036">
        <v>33</v>
      </c>
      <c r="X5036">
        <v>2</v>
      </c>
      <c r="Y5036">
        <v>3124</v>
      </c>
      <c r="Z5036">
        <v>1789</v>
      </c>
      <c r="AA5036">
        <v>1</v>
      </c>
      <c r="AB5036">
        <v>85909631</v>
      </c>
      <c r="AC5036" s="6">
        <v>905102</v>
      </c>
      <c r="AD5036" s="6">
        <v>605800</v>
      </c>
      <c r="AE5036">
        <v>0</v>
      </c>
      <c r="AF5036">
        <v>0</v>
      </c>
      <c r="AG5036" s="25">
        <f t="shared" si="1016"/>
        <v>143.18271833333333</v>
      </c>
      <c r="AH5036" s="29"/>
      <c r="AI5036" s="25">
        <f t="shared" si="1019"/>
        <v>76.555135000000007</v>
      </c>
      <c r="AJ5036" s="34">
        <f t="shared" si="1017"/>
        <v>67.129781666666673</v>
      </c>
      <c r="AK5036">
        <v>13462216</v>
      </c>
      <c r="AL5036">
        <v>45933081</v>
      </c>
      <c r="AM5036">
        <v>385055</v>
      </c>
      <c r="AN5036">
        <v>39699171</v>
      </c>
      <c r="AO5036" s="6">
        <v>296602</v>
      </c>
      <c r="AP5036">
        <v>0</v>
      </c>
      <c r="AQ5036">
        <v>0</v>
      </c>
      <c r="AR5036">
        <v>2000</v>
      </c>
      <c r="AS5036">
        <v>277380</v>
      </c>
      <c r="AT5036" s="6">
        <v>2700</v>
      </c>
      <c r="AU5036">
        <v>0</v>
      </c>
      <c r="AV5036">
        <v>0</v>
      </c>
      <c r="AW5036">
        <v>2</v>
      </c>
      <c r="AX5036">
        <v>2</v>
      </c>
      <c r="AY5036">
        <v>2</v>
      </c>
      <c r="AZ5036">
        <v>2</v>
      </c>
      <c r="BA5036">
        <v>2</v>
      </c>
      <c r="BB5036">
        <v>2</v>
      </c>
      <c r="BC5036">
        <v>2</v>
      </c>
      <c r="BD5036">
        <v>2</v>
      </c>
      <c r="BE5036" t="s">
        <v>29</v>
      </c>
      <c r="BF5036" t="s">
        <v>27</v>
      </c>
      <c r="BG5036" s="6" t="s">
        <v>28</v>
      </c>
      <c r="BH5036">
        <v>9</v>
      </c>
      <c r="BI5036">
        <v>9</v>
      </c>
      <c r="BJ5036">
        <v>14971222</v>
      </c>
      <c r="BK5036" s="65">
        <f t="shared" si="1026"/>
        <v>24.952036666666668</v>
      </c>
      <c r="BL5036">
        <v>10404192</v>
      </c>
      <c r="BM5036" s="65">
        <f t="shared" si="1015"/>
        <v>17.340319999999998</v>
      </c>
      <c r="BN5036">
        <v>8757600</v>
      </c>
      <c r="BO5036" s="71">
        <f t="shared" si="1020"/>
        <v>14.596</v>
      </c>
      <c r="BP5036">
        <v>15092986</v>
      </c>
      <c r="BQ5036" s="71">
        <f t="shared" si="1021"/>
        <v>25.154976666666666</v>
      </c>
      <c r="BR5036">
        <v>17914797</v>
      </c>
      <c r="BS5036" s="73">
        <f t="shared" si="1022"/>
        <v>29.857994999999999</v>
      </c>
      <c r="BT5036">
        <v>1250765</v>
      </c>
      <c r="BU5036" s="73">
        <f t="shared" si="1023"/>
        <v>2.0846083333333332</v>
      </c>
      <c r="BV5036">
        <v>1464872</v>
      </c>
      <c r="BW5036" s="71">
        <f t="shared" si="1024"/>
        <v>2.4414533333333335</v>
      </c>
      <c r="BX5036">
        <v>174732</v>
      </c>
      <c r="BY5036" s="71">
        <f t="shared" si="1025"/>
        <v>0.29121999999999998</v>
      </c>
      <c r="BZ5036">
        <v>425120</v>
      </c>
      <c r="CA5036" s="71">
        <f t="shared" si="1018"/>
        <v>0.70853333333333335</v>
      </c>
      <c r="CB5036">
        <v>15453345</v>
      </c>
      <c r="CC5036" s="71">
        <f t="shared" si="1027"/>
        <v>25.755575</v>
      </c>
    </row>
    <row r="5037" spans="2:81" x14ac:dyDescent="0.25">
      <c r="B5037">
        <v>5991</v>
      </c>
      <c r="C5037">
        <v>4</v>
      </c>
      <c r="D5037">
        <v>9</v>
      </c>
      <c r="E5037">
        <v>4</v>
      </c>
      <c r="F5037" s="17">
        <v>3500</v>
      </c>
      <c r="G5037">
        <v>2</v>
      </c>
      <c r="H5037">
        <v>5</v>
      </c>
      <c r="I5037">
        <v>15</v>
      </c>
      <c r="J5037">
        <v>33</v>
      </c>
      <c r="K5037">
        <v>1</v>
      </c>
      <c r="L5037">
        <v>2</v>
      </c>
      <c r="M5037">
        <v>2</v>
      </c>
      <c r="N5037" t="s">
        <v>26</v>
      </c>
      <c r="O5037">
        <v>1</v>
      </c>
      <c r="P5037">
        <v>1</v>
      </c>
      <c r="Q5037">
        <v>1</v>
      </c>
      <c r="R5037">
        <v>2</v>
      </c>
      <c r="S5037">
        <v>1</v>
      </c>
      <c r="T5037">
        <v>2</v>
      </c>
      <c r="U5037">
        <v>2</v>
      </c>
      <c r="V5037">
        <v>1872.17</v>
      </c>
      <c r="W5037">
        <v>59</v>
      </c>
      <c r="X5037">
        <v>2</v>
      </c>
      <c r="Y5037">
        <v>1201</v>
      </c>
      <c r="Z5037">
        <v>1096</v>
      </c>
      <c r="AA5037">
        <v>1</v>
      </c>
      <c r="AB5037">
        <v>1802790</v>
      </c>
      <c r="AC5037" s="6">
        <v>33626</v>
      </c>
      <c r="AD5037" s="6">
        <v>23637</v>
      </c>
      <c r="AE5037">
        <v>0</v>
      </c>
      <c r="AF5037">
        <v>0</v>
      </c>
      <c r="AG5037" s="25">
        <f t="shared" si="1016"/>
        <v>515.08285714285716</v>
      </c>
      <c r="AH5037" s="29"/>
      <c r="AI5037" s="25">
        <f t="shared" si="1019"/>
        <v>156.58942857142858</v>
      </c>
      <c r="AJ5037" s="34">
        <f t="shared" si="1017"/>
        <v>361.35771428571428</v>
      </c>
      <c r="AK5037">
        <v>160628</v>
      </c>
      <c r="AL5037">
        <v>548063</v>
      </c>
      <c r="AM5037">
        <v>12170</v>
      </c>
      <c r="AN5037">
        <v>1254727</v>
      </c>
      <c r="AO5037" s="6">
        <v>9989</v>
      </c>
      <c r="AP5037">
        <v>1</v>
      </c>
      <c r="AQ5037">
        <v>1</v>
      </c>
      <c r="AR5037" t="s">
        <v>29</v>
      </c>
      <c r="AS5037" t="s">
        <v>27</v>
      </c>
      <c r="AT5037" s="6" t="s">
        <v>28</v>
      </c>
      <c r="AU5037">
        <v>9</v>
      </c>
      <c r="AV5037">
        <v>9</v>
      </c>
      <c r="AW5037">
        <v>2</v>
      </c>
      <c r="AX5037">
        <v>2</v>
      </c>
      <c r="AY5037">
        <v>2</v>
      </c>
      <c r="AZ5037">
        <v>2</v>
      </c>
      <c r="BA5037">
        <v>2</v>
      </c>
      <c r="BB5037">
        <v>2</v>
      </c>
      <c r="BC5037">
        <v>2</v>
      </c>
      <c r="BD5037">
        <v>2</v>
      </c>
      <c r="BE5037" t="s">
        <v>29</v>
      </c>
      <c r="BF5037" t="s">
        <v>27</v>
      </c>
      <c r="BG5037" s="6" t="s">
        <v>28</v>
      </c>
      <c r="BH5037">
        <v>9</v>
      </c>
      <c r="BI5037">
        <v>9</v>
      </c>
      <c r="BJ5037">
        <v>122580</v>
      </c>
      <c r="BK5037" s="65">
        <f t="shared" si="1026"/>
        <v>35.022857142857141</v>
      </c>
      <c r="BL5037">
        <v>49346</v>
      </c>
      <c r="BM5037" s="65">
        <f t="shared" si="1015"/>
        <v>14.098857142857144</v>
      </c>
      <c r="BN5037">
        <v>39323</v>
      </c>
      <c r="BO5037" s="71">
        <f t="shared" si="1020"/>
        <v>11.235142857142858</v>
      </c>
      <c r="BP5037">
        <v>710160</v>
      </c>
      <c r="BQ5037" s="71">
        <f t="shared" si="1021"/>
        <v>202.90285714285713</v>
      </c>
      <c r="BR5037">
        <v>120922</v>
      </c>
      <c r="BS5037" s="73">
        <f t="shared" si="1022"/>
        <v>34.549142857142854</v>
      </c>
      <c r="BT5037">
        <v>462906</v>
      </c>
      <c r="BU5037" s="73">
        <f t="shared" si="1023"/>
        <v>132.25885714285715</v>
      </c>
      <c r="BV5037">
        <v>263609</v>
      </c>
      <c r="BW5037" s="71">
        <f t="shared" si="1024"/>
        <v>75.316857142857145</v>
      </c>
      <c r="BX5037">
        <v>983</v>
      </c>
      <c r="BY5037" s="71">
        <f t="shared" si="1025"/>
        <v>0.28085714285714286</v>
      </c>
      <c r="BZ5037">
        <v>6466</v>
      </c>
      <c r="CA5037" s="71">
        <f t="shared" si="1018"/>
        <v>1.8474285714285714</v>
      </c>
      <c r="CB5037">
        <v>26495</v>
      </c>
      <c r="CC5037" s="71">
        <f t="shared" si="1027"/>
        <v>7.57</v>
      </c>
    </row>
    <row r="5038" spans="2:81" x14ac:dyDescent="0.25">
      <c r="B5038">
        <v>5992</v>
      </c>
      <c r="C5038">
        <v>3</v>
      </c>
      <c r="D5038">
        <v>6</v>
      </c>
      <c r="E5038">
        <v>4</v>
      </c>
      <c r="F5038" s="17">
        <v>1001</v>
      </c>
      <c r="G5038">
        <v>2</v>
      </c>
      <c r="H5038">
        <v>3</v>
      </c>
      <c r="I5038">
        <v>6</v>
      </c>
      <c r="J5038">
        <v>14</v>
      </c>
      <c r="K5038">
        <v>4</v>
      </c>
      <c r="L5038">
        <v>3</v>
      </c>
      <c r="M5038" t="s">
        <v>26</v>
      </c>
      <c r="N5038">
        <v>2</v>
      </c>
      <c r="O5038">
        <v>2</v>
      </c>
      <c r="P5038">
        <v>1</v>
      </c>
      <c r="Q5038">
        <v>1</v>
      </c>
      <c r="R5038">
        <v>2</v>
      </c>
      <c r="S5038">
        <v>2</v>
      </c>
      <c r="T5038">
        <v>2</v>
      </c>
      <c r="U5038">
        <v>2</v>
      </c>
      <c r="V5038">
        <v>2314.83</v>
      </c>
      <c r="W5038">
        <v>29</v>
      </c>
      <c r="X5038">
        <v>1</v>
      </c>
      <c r="Y5038">
        <v>3619</v>
      </c>
      <c r="Z5038">
        <v>1501</v>
      </c>
      <c r="AA5038">
        <v>1</v>
      </c>
      <c r="AB5038">
        <v>107184</v>
      </c>
      <c r="AC5038" s="6">
        <v>2600</v>
      </c>
      <c r="AD5038" s="6">
        <v>2400</v>
      </c>
      <c r="AE5038">
        <v>1</v>
      </c>
      <c r="AF5038">
        <v>0</v>
      </c>
      <c r="AG5038" s="25">
        <f t="shared" si="1016"/>
        <v>107.07692307692308</v>
      </c>
      <c r="AH5038" s="29"/>
      <c r="AI5038" s="25">
        <f t="shared" si="1019"/>
        <v>88.640359640359634</v>
      </c>
      <c r="AJ5038" s="34">
        <f t="shared" si="1017"/>
        <v>18.67132867132867</v>
      </c>
      <c r="AK5038">
        <v>26005</v>
      </c>
      <c r="AL5038">
        <v>88729</v>
      </c>
      <c r="AM5038">
        <v>179</v>
      </c>
      <c r="AN5038">
        <v>18455</v>
      </c>
      <c r="AO5038" s="6">
        <v>200</v>
      </c>
      <c r="AP5038">
        <v>1</v>
      </c>
      <c r="AQ5038">
        <v>0</v>
      </c>
      <c r="AR5038" t="s">
        <v>29</v>
      </c>
      <c r="AS5038" t="s">
        <v>27</v>
      </c>
      <c r="AT5038" s="6" t="s">
        <v>28</v>
      </c>
      <c r="AU5038">
        <v>9</v>
      </c>
      <c r="AV5038">
        <v>9</v>
      </c>
      <c r="AW5038">
        <v>2</v>
      </c>
      <c r="AX5038">
        <v>2</v>
      </c>
      <c r="AY5038">
        <v>2</v>
      </c>
      <c r="AZ5038">
        <v>2</v>
      </c>
      <c r="BA5038">
        <v>2</v>
      </c>
      <c r="BB5038">
        <v>2</v>
      </c>
      <c r="BC5038">
        <v>2</v>
      </c>
      <c r="BD5038">
        <v>2</v>
      </c>
      <c r="BE5038" t="s">
        <v>29</v>
      </c>
      <c r="BF5038" t="s">
        <v>27</v>
      </c>
      <c r="BG5038" s="6" t="s">
        <v>28</v>
      </c>
      <c r="BH5038">
        <v>9</v>
      </c>
      <c r="BI5038">
        <v>9</v>
      </c>
      <c r="BJ5038">
        <v>18455</v>
      </c>
      <c r="BK5038" s="65">
        <f t="shared" si="1026"/>
        <v>18.436563436563436</v>
      </c>
      <c r="BL5038">
        <v>3446</v>
      </c>
      <c r="BM5038" s="65">
        <f t="shared" si="1015"/>
        <v>3.4425574425574426</v>
      </c>
      <c r="BN5038">
        <v>0</v>
      </c>
      <c r="BO5038" s="71">
        <f t="shared" si="1020"/>
        <v>0</v>
      </c>
      <c r="BP5038">
        <v>336</v>
      </c>
      <c r="BQ5038" s="71">
        <f t="shared" si="1021"/>
        <v>0.33566433566433568</v>
      </c>
      <c r="BR5038">
        <v>3680</v>
      </c>
      <c r="BS5038" s="73">
        <f t="shared" si="1022"/>
        <v>3.6763236763236762</v>
      </c>
      <c r="BT5038">
        <v>1471</v>
      </c>
      <c r="BU5038" s="73">
        <f t="shared" si="1023"/>
        <v>1.4695304695304696</v>
      </c>
      <c r="BV5038">
        <v>78288</v>
      </c>
      <c r="BW5038" s="71">
        <f t="shared" si="1024"/>
        <v>78.209790209790214</v>
      </c>
      <c r="BX5038">
        <v>152</v>
      </c>
      <c r="BY5038" s="71">
        <f t="shared" si="1025"/>
        <v>0.15184815184815184</v>
      </c>
      <c r="BZ5038">
        <v>0</v>
      </c>
      <c r="CA5038" s="71">
        <f t="shared" si="1018"/>
        <v>0</v>
      </c>
      <c r="CB5038">
        <v>1356</v>
      </c>
      <c r="CC5038" s="71">
        <f t="shared" si="1027"/>
        <v>1.3546453546453547</v>
      </c>
    </row>
    <row r="5039" spans="2:81" x14ac:dyDescent="0.25">
      <c r="B5039">
        <v>5993</v>
      </c>
      <c r="C5039">
        <v>3</v>
      </c>
      <c r="D5039">
        <v>5</v>
      </c>
      <c r="E5039">
        <v>5</v>
      </c>
      <c r="F5039" s="17">
        <v>156000</v>
      </c>
      <c r="G5039">
        <v>7</v>
      </c>
      <c r="H5039">
        <v>6</v>
      </c>
      <c r="I5039">
        <v>23</v>
      </c>
      <c r="J5039">
        <v>50</v>
      </c>
      <c r="K5039" t="s">
        <v>26</v>
      </c>
      <c r="L5039" t="s">
        <v>154</v>
      </c>
      <c r="M5039" t="s">
        <v>26</v>
      </c>
      <c r="N5039" t="s">
        <v>26</v>
      </c>
      <c r="O5039" t="s">
        <v>157</v>
      </c>
      <c r="P5039">
        <v>1</v>
      </c>
      <c r="Q5039">
        <v>2</v>
      </c>
      <c r="R5039">
        <v>2</v>
      </c>
      <c r="S5039" t="s">
        <v>26</v>
      </c>
      <c r="T5039">
        <v>2</v>
      </c>
      <c r="U5039">
        <v>2</v>
      </c>
      <c r="V5039">
        <v>69.290000000000006</v>
      </c>
      <c r="W5039">
        <v>27</v>
      </c>
      <c r="X5039">
        <v>1</v>
      </c>
      <c r="Y5039">
        <v>351</v>
      </c>
      <c r="Z5039">
        <v>4333</v>
      </c>
      <c r="AA5039">
        <v>1</v>
      </c>
      <c r="AB5039">
        <v>22631950</v>
      </c>
      <c r="AC5039" s="6">
        <v>474182</v>
      </c>
      <c r="AD5039" s="6">
        <v>474182</v>
      </c>
      <c r="AE5039">
        <v>0</v>
      </c>
      <c r="AF5039">
        <v>0</v>
      </c>
      <c r="AG5039" s="25">
        <f t="shared" si="1016"/>
        <v>145.07660256410256</v>
      </c>
      <c r="AH5039" s="29"/>
      <c r="AI5039" s="25">
        <f t="shared" si="1019"/>
        <v>145.07660256410256</v>
      </c>
      <c r="AJ5039" s="34">
        <f t="shared" si="1017"/>
        <v>3.3333333333333332E-4</v>
      </c>
      <c r="AK5039">
        <v>6633045</v>
      </c>
      <c r="AL5039">
        <v>22631950</v>
      </c>
      <c r="AM5039" t="s">
        <v>29</v>
      </c>
      <c r="AN5039">
        <v>0</v>
      </c>
      <c r="AO5039" s="6" t="s">
        <v>28</v>
      </c>
      <c r="AP5039">
        <v>9</v>
      </c>
      <c r="AQ5039">
        <v>9</v>
      </c>
      <c r="AR5039" t="s">
        <v>29</v>
      </c>
      <c r="AS5039">
        <v>0</v>
      </c>
      <c r="AT5039" s="6" t="s">
        <v>28</v>
      </c>
      <c r="AU5039">
        <v>9</v>
      </c>
      <c r="AV5039">
        <v>9</v>
      </c>
      <c r="AW5039">
        <v>2</v>
      </c>
      <c r="AX5039">
        <v>2</v>
      </c>
      <c r="AY5039">
        <v>2</v>
      </c>
      <c r="AZ5039">
        <v>2</v>
      </c>
      <c r="BA5039">
        <v>2</v>
      </c>
      <c r="BB5039">
        <v>2</v>
      </c>
      <c r="BC5039">
        <v>2</v>
      </c>
      <c r="BD5039">
        <v>2</v>
      </c>
      <c r="BE5039" t="s">
        <v>29</v>
      </c>
      <c r="BF5039" t="s">
        <v>27</v>
      </c>
      <c r="BG5039" s="6" t="s">
        <v>28</v>
      </c>
      <c r="BH5039">
        <v>9</v>
      </c>
      <c r="BI5039">
        <v>9</v>
      </c>
      <c r="BJ5039">
        <v>0</v>
      </c>
      <c r="BK5039" s="65">
        <f t="shared" si="1026"/>
        <v>0</v>
      </c>
      <c r="BL5039">
        <v>7900691</v>
      </c>
      <c r="BM5039" s="65">
        <f t="shared" si="1015"/>
        <v>50.645455128205128</v>
      </c>
      <c r="BN5039">
        <v>2429771</v>
      </c>
      <c r="BO5039" s="71">
        <f t="shared" si="1020"/>
        <v>15.575455128205128</v>
      </c>
      <c r="BP5039">
        <v>0</v>
      </c>
      <c r="BQ5039" s="71">
        <f t="shared" si="1021"/>
        <v>0</v>
      </c>
      <c r="BR5039">
        <v>7531782</v>
      </c>
      <c r="BS5039" s="73">
        <f t="shared" si="1022"/>
        <v>48.280653846153847</v>
      </c>
      <c r="BT5039">
        <v>277351</v>
      </c>
      <c r="BU5039" s="73">
        <f t="shared" si="1023"/>
        <v>1.7778910256410256</v>
      </c>
      <c r="BV5039">
        <v>1226746</v>
      </c>
      <c r="BW5039" s="71">
        <f t="shared" si="1024"/>
        <v>7.8637564102564106</v>
      </c>
      <c r="BX5039">
        <v>204130</v>
      </c>
      <c r="BY5039" s="71">
        <f t="shared" si="1025"/>
        <v>1.308525641025641</v>
      </c>
      <c r="BZ5039">
        <v>290664</v>
      </c>
      <c r="CA5039" s="71">
        <f t="shared" si="1018"/>
        <v>1.8632307692307692</v>
      </c>
      <c r="CB5039">
        <v>2770815</v>
      </c>
      <c r="CC5039" s="71">
        <f t="shared" si="1027"/>
        <v>17.761634615384615</v>
      </c>
    </row>
    <row r="5040" spans="2:81" x14ac:dyDescent="0.25">
      <c r="B5040">
        <v>5994</v>
      </c>
      <c r="C5040">
        <v>3</v>
      </c>
      <c r="D5040">
        <v>5</v>
      </c>
      <c r="E5040">
        <v>5</v>
      </c>
      <c r="F5040" s="17">
        <v>108000</v>
      </c>
      <c r="G5040">
        <v>7</v>
      </c>
      <c r="H5040">
        <v>7</v>
      </c>
      <c r="I5040">
        <v>23</v>
      </c>
      <c r="J5040">
        <v>50</v>
      </c>
      <c r="K5040" t="s">
        <v>26</v>
      </c>
      <c r="L5040" t="s">
        <v>154</v>
      </c>
      <c r="M5040" t="s">
        <v>26</v>
      </c>
      <c r="N5040" t="s">
        <v>26</v>
      </c>
      <c r="O5040" t="s">
        <v>157</v>
      </c>
      <c r="P5040">
        <v>1</v>
      </c>
      <c r="Q5040">
        <v>2</v>
      </c>
      <c r="R5040">
        <v>2</v>
      </c>
      <c r="S5040" t="s">
        <v>26</v>
      </c>
      <c r="T5040">
        <v>2</v>
      </c>
      <c r="U5040">
        <v>2</v>
      </c>
      <c r="V5040">
        <v>93.83</v>
      </c>
      <c r="W5040">
        <v>28</v>
      </c>
      <c r="X5040">
        <v>2</v>
      </c>
      <c r="Y5040">
        <v>774</v>
      </c>
      <c r="Z5040">
        <v>3209</v>
      </c>
      <c r="AA5040">
        <v>1</v>
      </c>
      <c r="AB5040">
        <v>13529218</v>
      </c>
      <c r="AC5040" s="6">
        <v>329251</v>
      </c>
      <c r="AD5040" s="6">
        <v>329251</v>
      </c>
      <c r="AE5040">
        <v>1</v>
      </c>
      <c r="AF5040">
        <v>1</v>
      </c>
      <c r="AG5040" s="25">
        <f t="shared" si="1016"/>
        <v>125.27053703703703</v>
      </c>
      <c r="AH5040" s="29"/>
      <c r="AI5040" s="25">
        <f t="shared" si="1019"/>
        <v>125.27053703703703</v>
      </c>
      <c r="AJ5040" s="34">
        <f t="shared" si="1017"/>
        <v>4.814814814814815E-4</v>
      </c>
      <c r="AK5040">
        <v>3965187</v>
      </c>
      <c r="AL5040">
        <v>13529218</v>
      </c>
      <c r="AM5040" t="s">
        <v>29</v>
      </c>
      <c r="AN5040">
        <v>0</v>
      </c>
      <c r="AO5040" s="6" t="s">
        <v>28</v>
      </c>
      <c r="AP5040">
        <v>9</v>
      </c>
      <c r="AQ5040">
        <v>9</v>
      </c>
      <c r="AR5040" t="s">
        <v>29</v>
      </c>
      <c r="AS5040">
        <v>0</v>
      </c>
      <c r="AT5040" s="6" t="s">
        <v>28</v>
      </c>
      <c r="AU5040">
        <v>9</v>
      </c>
      <c r="AV5040">
        <v>9</v>
      </c>
      <c r="AW5040">
        <v>2</v>
      </c>
      <c r="AX5040">
        <v>2</v>
      </c>
      <c r="AY5040">
        <v>2</v>
      </c>
      <c r="AZ5040">
        <v>2</v>
      </c>
      <c r="BA5040">
        <v>2</v>
      </c>
      <c r="BB5040">
        <v>2</v>
      </c>
      <c r="BC5040">
        <v>2</v>
      </c>
      <c r="BD5040">
        <v>2</v>
      </c>
      <c r="BE5040" t="s">
        <v>29</v>
      </c>
      <c r="BF5040" t="s">
        <v>27</v>
      </c>
      <c r="BG5040" s="6" t="s">
        <v>28</v>
      </c>
      <c r="BH5040">
        <v>9</v>
      </c>
      <c r="BI5040">
        <v>9</v>
      </c>
      <c r="BJ5040">
        <v>272065</v>
      </c>
      <c r="BK5040" s="65">
        <f t="shared" si="1026"/>
        <v>2.5191203703703704</v>
      </c>
      <c r="BL5040">
        <v>4383920</v>
      </c>
      <c r="BM5040" s="65">
        <f t="shared" si="1015"/>
        <v>40.59185185185185</v>
      </c>
      <c r="BN5040">
        <v>1499415</v>
      </c>
      <c r="BO5040" s="71">
        <f t="shared" si="1020"/>
        <v>13.883472222222222</v>
      </c>
      <c r="BP5040">
        <v>0</v>
      </c>
      <c r="BQ5040" s="71">
        <f t="shared" si="1021"/>
        <v>0</v>
      </c>
      <c r="BR5040">
        <v>4647874</v>
      </c>
      <c r="BS5040" s="73">
        <f t="shared" si="1022"/>
        <v>43.035870370370368</v>
      </c>
      <c r="BT5040">
        <v>0</v>
      </c>
      <c r="BU5040" s="73">
        <f t="shared" si="1023"/>
        <v>0</v>
      </c>
      <c r="BV5040">
        <v>757027</v>
      </c>
      <c r="BW5040" s="71">
        <f t="shared" si="1024"/>
        <v>7.0095092592592589</v>
      </c>
      <c r="BX5040">
        <v>125969</v>
      </c>
      <c r="BY5040" s="71">
        <f t="shared" si="1025"/>
        <v>1.1663796296296296</v>
      </c>
      <c r="BZ5040">
        <v>179369</v>
      </c>
      <c r="CA5040" s="71">
        <f t="shared" si="1018"/>
        <v>1.6608240740740741</v>
      </c>
      <c r="CB5040">
        <v>1663579</v>
      </c>
      <c r="CC5040" s="71">
        <f t="shared" si="1027"/>
        <v>15.403509259259259</v>
      </c>
    </row>
    <row r="5041" spans="2:81" x14ac:dyDescent="0.25">
      <c r="B5041">
        <v>5997</v>
      </c>
      <c r="C5041">
        <v>3</v>
      </c>
      <c r="D5041">
        <v>7</v>
      </c>
      <c r="E5041">
        <v>5</v>
      </c>
      <c r="F5041" s="17">
        <v>81000</v>
      </c>
      <c r="G5041">
        <v>6</v>
      </c>
      <c r="H5041">
        <v>7</v>
      </c>
      <c r="I5041">
        <v>8</v>
      </c>
      <c r="J5041">
        <v>19</v>
      </c>
      <c r="K5041">
        <v>3</v>
      </c>
      <c r="L5041">
        <v>1</v>
      </c>
      <c r="M5041">
        <v>2</v>
      </c>
      <c r="N5041">
        <v>2</v>
      </c>
      <c r="O5041">
        <v>2</v>
      </c>
      <c r="P5041">
        <v>1</v>
      </c>
      <c r="Q5041">
        <v>1</v>
      </c>
      <c r="R5041">
        <v>2</v>
      </c>
      <c r="S5041">
        <v>2</v>
      </c>
      <c r="T5041">
        <v>2</v>
      </c>
      <c r="U5041">
        <v>2</v>
      </c>
      <c r="V5041">
        <v>45.73</v>
      </c>
      <c r="W5041">
        <v>49</v>
      </c>
      <c r="X5041">
        <v>1</v>
      </c>
      <c r="Y5041">
        <v>1492</v>
      </c>
      <c r="Z5041">
        <v>3293</v>
      </c>
      <c r="AA5041">
        <v>1</v>
      </c>
      <c r="AB5041">
        <v>6827666</v>
      </c>
      <c r="AC5041" s="6">
        <v>94420</v>
      </c>
      <c r="AD5041" s="6">
        <v>93212</v>
      </c>
      <c r="AE5041">
        <v>0</v>
      </c>
      <c r="AF5041">
        <v>0</v>
      </c>
      <c r="AG5041" s="25">
        <f t="shared" si="1016"/>
        <v>84.292172839506179</v>
      </c>
      <c r="AH5041" s="29"/>
      <c r="AI5041" s="25">
        <f t="shared" si="1019"/>
        <v>82.498753086419754</v>
      </c>
      <c r="AJ5041" s="34">
        <f t="shared" si="1017"/>
        <v>1.8087654320987654</v>
      </c>
      <c r="AK5041">
        <v>1958499</v>
      </c>
      <c r="AL5041">
        <v>6682399</v>
      </c>
      <c r="AM5041">
        <v>1409</v>
      </c>
      <c r="AN5041">
        <v>145268</v>
      </c>
      <c r="AO5041" s="6">
        <v>1208</v>
      </c>
      <c r="AP5041">
        <v>0</v>
      </c>
      <c r="AQ5041">
        <v>0</v>
      </c>
      <c r="AR5041" t="s">
        <v>29</v>
      </c>
      <c r="AS5041" t="s">
        <v>27</v>
      </c>
      <c r="AT5041" s="6" t="s">
        <v>28</v>
      </c>
      <c r="AU5041">
        <v>9</v>
      </c>
      <c r="AV5041">
        <v>9</v>
      </c>
      <c r="AW5041">
        <v>2</v>
      </c>
      <c r="AX5041">
        <v>2</v>
      </c>
      <c r="AY5041">
        <v>2</v>
      </c>
      <c r="AZ5041">
        <v>2</v>
      </c>
      <c r="BA5041">
        <v>2</v>
      </c>
      <c r="BB5041">
        <v>2</v>
      </c>
      <c r="BC5041">
        <v>2</v>
      </c>
      <c r="BD5041">
        <v>2</v>
      </c>
      <c r="BE5041" t="s">
        <v>29</v>
      </c>
      <c r="BF5041" t="s">
        <v>27</v>
      </c>
      <c r="BG5041" s="6" t="s">
        <v>28</v>
      </c>
      <c r="BH5041">
        <v>9</v>
      </c>
      <c r="BI5041">
        <v>9</v>
      </c>
      <c r="BJ5041">
        <v>146224</v>
      </c>
      <c r="BK5041" s="65">
        <f t="shared" si="1026"/>
        <v>1.8052345679012345</v>
      </c>
      <c r="BL5041">
        <v>2278796</v>
      </c>
      <c r="BM5041" s="65">
        <f t="shared" si="1015"/>
        <v>28.133283950617283</v>
      </c>
      <c r="BN5041">
        <v>508783</v>
      </c>
      <c r="BO5041" s="71">
        <f t="shared" si="1020"/>
        <v>6.2812716049382713</v>
      </c>
      <c r="BP5041">
        <v>17676</v>
      </c>
      <c r="BQ5041" s="71">
        <f t="shared" si="1021"/>
        <v>0.21822222222222223</v>
      </c>
      <c r="BR5041">
        <v>1968016</v>
      </c>
      <c r="BS5041" s="73">
        <f t="shared" si="1022"/>
        <v>24.296493827160493</v>
      </c>
      <c r="BT5041">
        <v>0</v>
      </c>
      <c r="BU5041" s="73">
        <f t="shared" si="1023"/>
        <v>0</v>
      </c>
      <c r="BV5041">
        <v>203121</v>
      </c>
      <c r="BW5041" s="71">
        <f t="shared" si="1024"/>
        <v>2.5076666666666667</v>
      </c>
      <c r="BX5041">
        <v>52073</v>
      </c>
      <c r="BY5041" s="71">
        <f t="shared" si="1025"/>
        <v>0.64287654320987653</v>
      </c>
      <c r="BZ5041">
        <v>466721</v>
      </c>
      <c r="CA5041" s="71">
        <f t="shared" si="1018"/>
        <v>5.761987654320988</v>
      </c>
      <c r="CB5041">
        <v>1186255</v>
      </c>
      <c r="CC5041" s="71">
        <f t="shared" si="1027"/>
        <v>14.645123456790124</v>
      </c>
    </row>
    <row r="5042" spans="2:81" x14ac:dyDescent="0.25">
      <c r="B5042">
        <v>5998</v>
      </c>
      <c r="C5042">
        <v>2</v>
      </c>
      <c r="D5042">
        <v>3</v>
      </c>
      <c r="E5042">
        <v>2</v>
      </c>
      <c r="F5042" s="17">
        <v>48000</v>
      </c>
      <c r="G5042">
        <v>5</v>
      </c>
      <c r="H5042">
        <v>2</v>
      </c>
      <c r="I5042">
        <v>1</v>
      </c>
      <c r="J5042">
        <v>1</v>
      </c>
      <c r="K5042" t="s">
        <v>26</v>
      </c>
      <c r="L5042" t="s">
        <v>154</v>
      </c>
      <c r="M5042" t="s">
        <v>26</v>
      </c>
      <c r="N5042" t="s">
        <v>26</v>
      </c>
      <c r="O5042">
        <v>3</v>
      </c>
      <c r="P5042">
        <v>2</v>
      </c>
      <c r="Q5042">
        <v>2</v>
      </c>
      <c r="R5042">
        <v>2</v>
      </c>
      <c r="S5042">
        <v>2</v>
      </c>
      <c r="T5042">
        <v>2</v>
      </c>
      <c r="U5042">
        <v>2</v>
      </c>
      <c r="V5042">
        <v>1557.27</v>
      </c>
      <c r="W5042">
        <v>60</v>
      </c>
      <c r="X5042">
        <v>2</v>
      </c>
      <c r="Y5042">
        <v>5917</v>
      </c>
      <c r="Z5042">
        <v>827</v>
      </c>
      <c r="AA5042">
        <v>2</v>
      </c>
      <c r="AB5042" t="s">
        <v>27</v>
      </c>
      <c r="AC5042" s="6" t="s">
        <v>28</v>
      </c>
      <c r="AD5042" s="6" t="s">
        <v>28</v>
      </c>
      <c r="AE5042">
        <v>9</v>
      </c>
      <c r="AF5042">
        <v>9</v>
      </c>
      <c r="AG5042" s="25" t="e">
        <f t="shared" si="1016"/>
        <v>#VALUE!</v>
      </c>
      <c r="AH5042" s="29"/>
      <c r="AI5042" s="25" t="e">
        <f t="shared" si="1019"/>
        <v>#VALUE!</v>
      </c>
      <c r="AJ5042" s="34">
        <f t="shared" si="1017"/>
        <v>1.0833333333333333E-3</v>
      </c>
      <c r="AK5042" t="s">
        <v>29</v>
      </c>
      <c r="AL5042" t="s">
        <v>27</v>
      </c>
      <c r="AM5042" t="s">
        <v>29</v>
      </c>
      <c r="AN5042" t="s">
        <v>27</v>
      </c>
      <c r="AO5042" s="6" t="s">
        <v>28</v>
      </c>
      <c r="AP5042">
        <v>9</v>
      </c>
      <c r="AQ5042">
        <v>9</v>
      </c>
      <c r="AR5042" t="s">
        <v>29</v>
      </c>
      <c r="AS5042" t="s">
        <v>27</v>
      </c>
      <c r="AT5042" s="6" t="s">
        <v>28</v>
      </c>
      <c r="AU5042">
        <v>9</v>
      </c>
      <c r="AV5042">
        <v>9</v>
      </c>
      <c r="AW5042">
        <v>2</v>
      </c>
      <c r="AX5042">
        <v>2</v>
      </c>
      <c r="AY5042">
        <v>2</v>
      </c>
      <c r="AZ5042">
        <v>2</v>
      </c>
      <c r="BA5042">
        <v>2</v>
      </c>
      <c r="BB5042">
        <v>2</v>
      </c>
      <c r="BC5042">
        <v>2</v>
      </c>
      <c r="BD5042">
        <v>2</v>
      </c>
      <c r="BE5042" t="s">
        <v>29</v>
      </c>
      <c r="BF5042" t="s">
        <v>27</v>
      </c>
      <c r="BG5042" s="6" t="s">
        <v>28</v>
      </c>
      <c r="BH5042">
        <v>9</v>
      </c>
      <c r="BI5042">
        <v>9</v>
      </c>
      <c r="BJ5042" t="s">
        <v>27</v>
      </c>
      <c r="BK5042" s="65" t="e">
        <f t="shared" si="1026"/>
        <v>#VALUE!</v>
      </c>
      <c r="BL5042" t="s">
        <v>27</v>
      </c>
      <c r="BM5042" s="65" t="e">
        <f t="shared" si="1015"/>
        <v>#VALUE!</v>
      </c>
      <c r="BN5042">
        <v>0</v>
      </c>
      <c r="BO5042" s="71">
        <f t="shared" si="1020"/>
        <v>0</v>
      </c>
      <c r="BP5042" t="s">
        <v>27</v>
      </c>
      <c r="BQ5042" s="71" t="e">
        <f t="shared" si="1021"/>
        <v>#VALUE!</v>
      </c>
      <c r="BR5042">
        <v>0</v>
      </c>
      <c r="BS5042" s="73">
        <f t="shared" si="1022"/>
        <v>0</v>
      </c>
      <c r="BT5042" t="s">
        <v>27</v>
      </c>
      <c r="BU5042" s="73" t="e">
        <f t="shared" si="1023"/>
        <v>#VALUE!</v>
      </c>
      <c r="BV5042">
        <v>0</v>
      </c>
      <c r="BW5042" s="71">
        <f t="shared" si="1024"/>
        <v>0</v>
      </c>
      <c r="BX5042">
        <v>0</v>
      </c>
      <c r="BY5042" s="71">
        <f t="shared" si="1025"/>
        <v>0</v>
      </c>
      <c r="BZ5042">
        <v>0</v>
      </c>
      <c r="CA5042" s="71">
        <f t="shared" si="1018"/>
        <v>0</v>
      </c>
      <c r="CB5042" t="s">
        <v>27</v>
      </c>
      <c r="CC5042" s="71" t="e">
        <f t="shared" si="1027"/>
        <v>#VALUE!</v>
      </c>
    </row>
    <row r="5043" spans="2:81" x14ac:dyDescent="0.25">
      <c r="B5043">
        <v>5999</v>
      </c>
      <c r="C5043">
        <v>3</v>
      </c>
      <c r="D5043">
        <v>5</v>
      </c>
      <c r="E5043">
        <v>4</v>
      </c>
      <c r="F5043" s="17">
        <v>4200</v>
      </c>
      <c r="G5043">
        <v>2</v>
      </c>
      <c r="H5043">
        <v>6</v>
      </c>
      <c r="I5043">
        <v>1</v>
      </c>
      <c r="J5043">
        <v>1</v>
      </c>
      <c r="K5043">
        <v>5</v>
      </c>
      <c r="L5043">
        <v>4</v>
      </c>
      <c r="M5043">
        <v>2</v>
      </c>
      <c r="N5043">
        <v>2</v>
      </c>
      <c r="O5043">
        <v>1</v>
      </c>
      <c r="P5043">
        <v>1</v>
      </c>
      <c r="Q5043">
        <v>2</v>
      </c>
      <c r="R5043">
        <v>2</v>
      </c>
      <c r="S5043">
        <v>2</v>
      </c>
      <c r="T5043">
        <v>2</v>
      </c>
      <c r="U5043">
        <v>2</v>
      </c>
      <c r="V5043">
        <v>3187.23</v>
      </c>
      <c r="W5043">
        <v>25</v>
      </c>
      <c r="X5043">
        <v>2</v>
      </c>
      <c r="Y5043">
        <v>2977</v>
      </c>
      <c r="Z5043">
        <v>1633</v>
      </c>
      <c r="AA5043">
        <v>1</v>
      </c>
      <c r="AB5043">
        <v>44806</v>
      </c>
      <c r="AC5043" s="6">
        <v>1686</v>
      </c>
      <c r="AD5043" s="6">
        <v>1686</v>
      </c>
      <c r="AE5043">
        <v>0</v>
      </c>
      <c r="AF5043">
        <v>0</v>
      </c>
      <c r="AG5043" s="25">
        <f t="shared" si="1016"/>
        <v>10.668095238095239</v>
      </c>
      <c r="AH5043" s="29"/>
      <c r="AI5043" s="25">
        <f t="shared" si="1019"/>
        <v>10.668095238095239</v>
      </c>
      <c r="AJ5043" s="34">
        <f t="shared" si="1017"/>
        <v>1.2380952380952381E-2</v>
      </c>
      <c r="AK5043">
        <v>13132</v>
      </c>
      <c r="AL5043">
        <v>44806</v>
      </c>
      <c r="AM5043" t="s">
        <v>29</v>
      </c>
      <c r="AN5043" t="s">
        <v>27</v>
      </c>
      <c r="AO5043" s="6" t="s">
        <v>28</v>
      </c>
      <c r="AP5043">
        <v>9</v>
      </c>
      <c r="AQ5043">
        <v>9</v>
      </c>
      <c r="AR5043" t="s">
        <v>29</v>
      </c>
      <c r="AS5043" t="s">
        <v>27</v>
      </c>
      <c r="AT5043" s="6" t="s">
        <v>28</v>
      </c>
      <c r="AU5043">
        <v>9</v>
      </c>
      <c r="AV5043">
        <v>9</v>
      </c>
      <c r="AW5043">
        <v>2</v>
      </c>
      <c r="AX5043">
        <v>2</v>
      </c>
      <c r="AY5043">
        <v>2</v>
      </c>
      <c r="AZ5043">
        <v>2</v>
      </c>
      <c r="BA5043">
        <v>2</v>
      </c>
      <c r="BB5043">
        <v>2</v>
      </c>
      <c r="BC5043">
        <v>2</v>
      </c>
      <c r="BD5043">
        <v>2</v>
      </c>
      <c r="BE5043" t="s">
        <v>29</v>
      </c>
      <c r="BF5043" t="s">
        <v>27</v>
      </c>
      <c r="BG5043" s="6" t="s">
        <v>28</v>
      </c>
      <c r="BH5043">
        <v>9</v>
      </c>
      <c r="BI5043">
        <v>9</v>
      </c>
      <c r="BJ5043">
        <v>4118</v>
      </c>
      <c r="BK5043" s="65">
        <f t="shared" si="1026"/>
        <v>0.9804761904761905</v>
      </c>
      <c r="BL5043">
        <v>12209</v>
      </c>
      <c r="BM5043" s="65">
        <f t="shared" si="1015"/>
        <v>2.9069047619047619</v>
      </c>
      <c r="BN5043">
        <v>225</v>
      </c>
      <c r="BO5043" s="71">
        <f t="shared" si="1020"/>
        <v>5.3571428571428568E-2</v>
      </c>
      <c r="BP5043">
        <v>0</v>
      </c>
      <c r="BQ5043" s="71">
        <f t="shared" si="1021"/>
        <v>0</v>
      </c>
      <c r="BR5043">
        <v>5716</v>
      </c>
      <c r="BS5043" s="73">
        <f t="shared" si="1022"/>
        <v>1.3609523809523809</v>
      </c>
      <c r="BT5043">
        <v>0</v>
      </c>
      <c r="BU5043" s="73">
        <f t="shared" si="1023"/>
        <v>0</v>
      </c>
      <c r="BV5043">
        <v>0</v>
      </c>
      <c r="BW5043" s="71">
        <f t="shared" si="1024"/>
        <v>0</v>
      </c>
      <c r="BX5043">
        <v>0</v>
      </c>
      <c r="BY5043" s="71">
        <f t="shared" si="1025"/>
        <v>0</v>
      </c>
      <c r="BZ5043">
        <v>0</v>
      </c>
      <c r="CA5043" s="71">
        <f t="shared" si="1018"/>
        <v>0</v>
      </c>
      <c r="CB5043">
        <v>22539</v>
      </c>
      <c r="CC5043" s="71">
        <f t="shared" si="1027"/>
        <v>5.3664285714285711</v>
      </c>
    </row>
    <row r="5044" spans="2:81" x14ac:dyDescent="0.25">
      <c r="B5044">
        <v>6000</v>
      </c>
      <c r="C5044">
        <v>3</v>
      </c>
      <c r="D5044">
        <v>7</v>
      </c>
      <c r="E5044">
        <v>3</v>
      </c>
      <c r="F5044" s="17">
        <v>3600</v>
      </c>
      <c r="G5044">
        <v>2</v>
      </c>
      <c r="H5044">
        <v>7</v>
      </c>
      <c r="I5044">
        <v>5</v>
      </c>
      <c r="J5044">
        <v>11</v>
      </c>
      <c r="K5044" t="s">
        <v>26</v>
      </c>
      <c r="L5044" t="s">
        <v>154</v>
      </c>
      <c r="M5044" t="s">
        <v>26</v>
      </c>
      <c r="N5044" t="s">
        <v>26</v>
      </c>
      <c r="O5044">
        <v>1</v>
      </c>
      <c r="P5044">
        <v>2</v>
      </c>
      <c r="Q5044">
        <v>2</v>
      </c>
      <c r="R5044">
        <v>2</v>
      </c>
      <c r="S5044">
        <v>2</v>
      </c>
      <c r="T5044">
        <v>2</v>
      </c>
      <c r="U5044">
        <v>2</v>
      </c>
      <c r="V5044">
        <v>3718.94</v>
      </c>
      <c r="W5044">
        <v>32</v>
      </c>
      <c r="X5044">
        <v>1</v>
      </c>
      <c r="Y5044">
        <v>3927</v>
      </c>
      <c r="Z5044">
        <v>1128</v>
      </c>
      <c r="AA5044">
        <v>2</v>
      </c>
      <c r="AB5044" t="s">
        <v>27</v>
      </c>
      <c r="AC5044" s="6" t="s">
        <v>28</v>
      </c>
      <c r="AD5044" s="6" t="s">
        <v>28</v>
      </c>
      <c r="AE5044">
        <v>9</v>
      </c>
      <c r="AF5044">
        <v>9</v>
      </c>
      <c r="AG5044" s="25" t="e">
        <f t="shared" si="1016"/>
        <v>#VALUE!</v>
      </c>
      <c r="AH5044" s="29"/>
      <c r="AI5044" s="25" t="e">
        <f t="shared" si="1019"/>
        <v>#VALUE!</v>
      </c>
      <c r="AJ5044" s="34">
        <f t="shared" si="1017"/>
        <v>1.4444444444444444E-2</v>
      </c>
      <c r="AK5044" t="s">
        <v>29</v>
      </c>
      <c r="AL5044" t="s">
        <v>27</v>
      </c>
      <c r="AM5044" t="s">
        <v>29</v>
      </c>
      <c r="AN5044" t="s">
        <v>27</v>
      </c>
      <c r="AO5044" s="6" t="s">
        <v>28</v>
      </c>
      <c r="AP5044">
        <v>9</v>
      </c>
      <c r="AQ5044">
        <v>9</v>
      </c>
      <c r="AR5044" t="s">
        <v>29</v>
      </c>
      <c r="AS5044" t="s">
        <v>27</v>
      </c>
      <c r="AT5044" s="6" t="s">
        <v>28</v>
      </c>
      <c r="AU5044">
        <v>9</v>
      </c>
      <c r="AV5044">
        <v>9</v>
      </c>
      <c r="AW5044">
        <v>2</v>
      </c>
      <c r="AX5044">
        <v>2</v>
      </c>
      <c r="AY5044">
        <v>2</v>
      </c>
      <c r="AZ5044">
        <v>2</v>
      </c>
      <c r="BA5044">
        <v>2</v>
      </c>
      <c r="BB5044">
        <v>2</v>
      </c>
      <c r="BC5044">
        <v>2</v>
      </c>
      <c r="BD5044">
        <v>2</v>
      </c>
      <c r="BE5044" t="s">
        <v>29</v>
      </c>
      <c r="BF5044" t="s">
        <v>27</v>
      </c>
      <c r="BG5044" s="6" t="s">
        <v>28</v>
      </c>
      <c r="BH5044">
        <v>9</v>
      </c>
      <c r="BI5044">
        <v>9</v>
      </c>
      <c r="BJ5044" t="s">
        <v>27</v>
      </c>
      <c r="BK5044" s="65" t="e">
        <f t="shared" si="1026"/>
        <v>#VALUE!</v>
      </c>
      <c r="BL5044" t="s">
        <v>27</v>
      </c>
      <c r="BM5044" s="65" t="e">
        <f t="shared" si="1015"/>
        <v>#VALUE!</v>
      </c>
      <c r="BN5044">
        <v>0</v>
      </c>
      <c r="BO5044" s="71">
        <f t="shared" si="1020"/>
        <v>0</v>
      </c>
      <c r="BP5044" t="s">
        <v>27</v>
      </c>
      <c r="BQ5044" s="71" t="e">
        <f t="shared" si="1021"/>
        <v>#VALUE!</v>
      </c>
      <c r="BR5044">
        <v>0</v>
      </c>
      <c r="BS5044" s="73">
        <f t="shared" si="1022"/>
        <v>0</v>
      </c>
      <c r="BT5044" t="s">
        <v>27</v>
      </c>
      <c r="BU5044" s="73" t="e">
        <f t="shared" si="1023"/>
        <v>#VALUE!</v>
      </c>
      <c r="BV5044">
        <v>0</v>
      </c>
      <c r="BW5044" s="71">
        <f t="shared" si="1024"/>
        <v>0</v>
      </c>
      <c r="BX5044">
        <v>0</v>
      </c>
      <c r="BY5044" s="71">
        <f t="shared" si="1025"/>
        <v>0</v>
      </c>
      <c r="BZ5044">
        <v>0</v>
      </c>
      <c r="CA5044" s="71">
        <f t="shared" si="1018"/>
        <v>0</v>
      </c>
      <c r="CB5044" t="s">
        <v>27</v>
      </c>
      <c r="CC5044" s="71" t="e">
        <f t="shared" si="1027"/>
        <v>#VALUE!</v>
      </c>
    </row>
    <row r="5045" spans="2:81" x14ac:dyDescent="0.25">
      <c r="B5045">
        <v>6001</v>
      </c>
      <c r="C5045">
        <v>1</v>
      </c>
      <c r="D5045">
        <v>2</v>
      </c>
      <c r="E5045">
        <v>2</v>
      </c>
      <c r="F5045" s="17">
        <v>12000</v>
      </c>
      <c r="G5045">
        <v>4</v>
      </c>
      <c r="H5045">
        <v>1</v>
      </c>
      <c r="I5045">
        <v>2</v>
      </c>
      <c r="J5045">
        <v>6</v>
      </c>
      <c r="K5045">
        <v>3</v>
      </c>
      <c r="L5045">
        <v>1</v>
      </c>
      <c r="M5045">
        <v>2</v>
      </c>
      <c r="N5045" t="s">
        <v>26</v>
      </c>
      <c r="O5045">
        <v>4</v>
      </c>
      <c r="P5045">
        <v>1</v>
      </c>
      <c r="Q5045">
        <v>1</v>
      </c>
      <c r="R5045">
        <v>2</v>
      </c>
      <c r="S5045">
        <v>2</v>
      </c>
      <c r="T5045">
        <v>2</v>
      </c>
      <c r="U5045">
        <v>2</v>
      </c>
      <c r="V5045">
        <v>568.70000000000005</v>
      </c>
      <c r="W5045">
        <v>63</v>
      </c>
      <c r="X5045">
        <v>2</v>
      </c>
      <c r="Y5045">
        <v>6112</v>
      </c>
      <c r="Z5045">
        <v>664</v>
      </c>
      <c r="AA5045">
        <v>1</v>
      </c>
      <c r="AB5045">
        <v>1432310</v>
      </c>
      <c r="AC5045" s="6">
        <v>32007</v>
      </c>
      <c r="AD5045" s="6">
        <v>24783</v>
      </c>
      <c r="AE5045">
        <v>0</v>
      </c>
      <c r="AF5045">
        <v>0</v>
      </c>
      <c r="AG5045" s="25">
        <f t="shared" si="1016"/>
        <v>119.35916666666667</v>
      </c>
      <c r="AH5045" s="29"/>
      <c r="AI5045" s="25">
        <f t="shared" si="1019"/>
        <v>67.783333333333331</v>
      </c>
      <c r="AJ5045" s="34">
        <f t="shared" si="1017"/>
        <v>52.180583333333331</v>
      </c>
      <c r="AK5045">
        <v>238394</v>
      </c>
      <c r="AL5045">
        <v>813400</v>
      </c>
      <c r="AM5045">
        <v>6003</v>
      </c>
      <c r="AN5045">
        <v>618909</v>
      </c>
      <c r="AO5045" s="6">
        <v>7224</v>
      </c>
      <c r="AP5045">
        <v>0</v>
      </c>
      <c r="AQ5045">
        <v>0</v>
      </c>
      <c r="AR5045" t="s">
        <v>29</v>
      </c>
      <c r="AS5045" t="s">
        <v>27</v>
      </c>
      <c r="AT5045" s="6" t="s">
        <v>28</v>
      </c>
      <c r="AU5045">
        <v>9</v>
      </c>
      <c r="AV5045">
        <v>9</v>
      </c>
      <c r="AW5045">
        <v>2</v>
      </c>
      <c r="AX5045">
        <v>2</v>
      </c>
      <c r="AY5045">
        <v>2</v>
      </c>
      <c r="AZ5045">
        <v>2</v>
      </c>
      <c r="BA5045">
        <v>2</v>
      </c>
      <c r="BB5045">
        <v>2</v>
      </c>
      <c r="BC5045">
        <v>2</v>
      </c>
      <c r="BD5045">
        <v>2</v>
      </c>
      <c r="BE5045" t="s">
        <v>29</v>
      </c>
      <c r="BF5045" t="s">
        <v>27</v>
      </c>
      <c r="BG5045" s="6" t="s">
        <v>28</v>
      </c>
      <c r="BH5045">
        <v>9</v>
      </c>
      <c r="BI5045">
        <v>9</v>
      </c>
      <c r="BJ5045">
        <v>593314</v>
      </c>
      <c r="BK5045" s="65">
        <f t="shared" si="1026"/>
        <v>49.442833333333333</v>
      </c>
      <c r="BL5045">
        <v>50940</v>
      </c>
      <c r="BM5045" s="65">
        <f t="shared" si="1015"/>
        <v>4.2450000000000001</v>
      </c>
      <c r="BN5045">
        <v>40473</v>
      </c>
      <c r="BO5045" s="71">
        <f t="shared" si="1020"/>
        <v>3.3727499999999999</v>
      </c>
      <c r="BP5045">
        <v>15916</v>
      </c>
      <c r="BQ5045" s="71">
        <f t="shared" si="1021"/>
        <v>1.3263333333333334</v>
      </c>
      <c r="BR5045">
        <v>492072</v>
      </c>
      <c r="BS5045" s="73">
        <f t="shared" si="1022"/>
        <v>41.006</v>
      </c>
      <c r="BT5045">
        <v>12739</v>
      </c>
      <c r="BU5045" s="73">
        <f t="shared" si="1023"/>
        <v>1.0615833333333333</v>
      </c>
      <c r="BV5045">
        <v>95884</v>
      </c>
      <c r="BW5045" s="71">
        <f t="shared" si="1024"/>
        <v>7.9903333333333331</v>
      </c>
      <c r="BX5045">
        <v>17332</v>
      </c>
      <c r="BY5045" s="71">
        <f t="shared" si="1025"/>
        <v>1.4443333333333332</v>
      </c>
      <c r="BZ5045">
        <v>22344</v>
      </c>
      <c r="CA5045" s="71">
        <f t="shared" si="1018"/>
        <v>1.8620000000000001</v>
      </c>
      <c r="CB5045">
        <v>91296</v>
      </c>
      <c r="CC5045" s="71">
        <f t="shared" si="1027"/>
        <v>7.6079999999999997</v>
      </c>
    </row>
    <row r="5046" spans="2:81" x14ac:dyDescent="0.25">
      <c r="B5046">
        <v>6003</v>
      </c>
      <c r="C5046">
        <v>3</v>
      </c>
      <c r="D5046">
        <v>5</v>
      </c>
      <c r="E5046">
        <v>4</v>
      </c>
      <c r="F5046" s="17">
        <v>5700</v>
      </c>
      <c r="G5046">
        <v>3</v>
      </c>
      <c r="H5046">
        <v>5</v>
      </c>
      <c r="I5046">
        <v>5</v>
      </c>
      <c r="J5046">
        <v>9</v>
      </c>
      <c r="K5046">
        <v>1</v>
      </c>
      <c r="L5046">
        <v>2</v>
      </c>
      <c r="M5046">
        <v>2</v>
      </c>
      <c r="N5046">
        <v>2</v>
      </c>
      <c r="O5046">
        <v>1</v>
      </c>
      <c r="P5046">
        <v>1</v>
      </c>
      <c r="Q5046">
        <v>1</v>
      </c>
      <c r="R5046">
        <v>2</v>
      </c>
      <c r="S5046">
        <v>2</v>
      </c>
      <c r="T5046">
        <v>2</v>
      </c>
      <c r="U5046">
        <v>2</v>
      </c>
      <c r="V5046">
        <v>2314.83</v>
      </c>
      <c r="W5046">
        <v>24</v>
      </c>
      <c r="X5046">
        <v>1</v>
      </c>
      <c r="Y5046">
        <v>3187</v>
      </c>
      <c r="Z5046">
        <v>1461</v>
      </c>
      <c r="AA5046">
        <v>1</v>
      </c>
      <c r="AB5046">
        <v>307264</v>
      </c>
      <c r="AC5046" s="6">
        <v>6305</v>
      </c>
      <c r="AD5046" s="6">
        <v>4515</v>
      </c>
      <c r="AE5046">
        <v>0</v>
      </c>
      <c r="AF5046">
        <v>0</v>
      </c>
      <c r="AG5046" s="25">
        <f t="shared" si="1016"/>
        <v>53.905964912280702</v>
      </c>
      <c r="AH5046" s="29"/>
      <c r="AI5046" s="25">
        <f t="shared" si="1019"/>
        <v>26.810526315789474</v>
      </c>
      <c r="AJ5046" s="34">
        <f t="shared" si="1017"/>
        <v>27.41578947368421</v>
      </c>
      <c r="AK5046">
        <v>44789</v>
      </c>
      <c r="AL5046">
        <v>152820</v>
      </c>
      <c r="AM5046">
        <v>1498</v>
      </c>
      <c r="AN5046">
        <v>154444</v>
      </c>
      <c r="AO5046" s="6">
        <v>1790</v>
      </c>
      <c r="AP5046">
        <v>1</v>
      </c>
      <c r="AQ5046">
        <v>1</v>
      </c>
      <c r="AR5046" t="s">
        <v>29</v>
      </c>
      <c r="AS5046" t="s">
        <v>27</v>
      </c>
      <c r="AT5046" s="6" t="s">
        <v>28</v>
      </c>
      <c r="AU5046">
        <v>9</v>
      </c>
      <c r="AV5046">
        <v>9</v>
      </c>
      <c r="AW5046">
        <v>2</v>
      </c>
      <c r="AX5046">
        <v>2</v>
      </c>
      <c r="AY5046">
        <v>2</v>
      </c>
      <c r="AZ5046">
        <v>2</v>
      </c>
      <c r="BA5046">
        <v>2</v>
      </c>
      <c r="BB5046">
        <v>2</v>
      </c>
      <c r="BC5046">
        <v>2</v>
      </c>
      <c r="BD5046">
        <v>2</v>
      </c>
      <c r="BE5046" t="s">
        <v>29</v>
      </c>
      <c r="BF5046" t="s">
        <v>27</v>
      </c>
      <c r="BG5046" s="6" t="s">
        <v>28</v>
      </c>
      <c r="BH5046">
        <v>9</v>
      </c>
      <c r="BI5046">
        <v>9</v>
      </c>
      <c r="BJ5046">
        <v>144010</v>
      </c>
      <c r="BK5046" s="65">
        <f t="shared" si="1026"/>
        <v>25.264912280701754</v>
      </c>
      <c r="BL5046">
        <v>36284</v>
      </c>
      <c r="BM5046" s="65">
        <f t="shared" si="1015"/>
        <v>6.3656140350877193</v>
      </c>
      <c r="BN5046">
        <v>6770</v>
      </c>
      <c r="BO5046" s="71">
        <f t="shared" si="1020"/>
        <v>1.187719298245614</v>
      </c>
      <c r="BP5046">
        <v>10433</v>
      </c>
      <c r="BQ5046" s="71">
        <f t="shared" si="1021"/>
        <v>1.8303508771929824</v>
      </c>
      <c r="BR5046">
        <v>47672</v>
      </c>
      <c r="BS5046" s="73">
        <f t="shared" si="1022"/>
        <v>8.3635087719298244</v>
      </c>
      <c r="BT5046">
        <v>0</v>
      </c>
      <c r="BU5046" s="73">
        <f t="shared" si="1023"/>
        <v>0</v>
      </c>
      <c r="BV5046">
        <v>25605</v>
      </c>
      <c r="BW5046" s="71">
        <f t="shared" si="1024"/>
        <v>4.492105263157895</v>
      </c>
      <c r="BX5046">
        <v>6091</v>
      </c>
      <c r="BY5046" s="71">
        <f t="shared" si="1025"/>
        <v>1.0685964912280701</v>
      </c>
      <c r="BZ5046">
        <v>8578</v>
      </c>
      <c r="CA5046" s="71">
        <f t="shared" si="1018"/>
        <v>1.5049122807017543</v>
      </c>
      <c r="CB5046">
        <v>21821</v>
      </c>
      <c r="CC5046" s="71">
        <f t="shared" si="1027"/>
        <v>3.8282456140350876</v>
      </c>
    </row>
    <row r="5047" spans="2:81" x14ac:dyDescent="0.25">
      <c r="B5047">
        <v>6004</v>
      </c>
      <c r="C5047">
        <v>3</v>
      </c>
      <c r="D5047">
        <v>5</v>
      </c>
      <c r="E5047">
        <v>4</v>
      </c>
      <c r="F5047" s="17">
        <v>12750</v>
      </c>
      <c r="G5047">
        <v>4</v>
      </c>
      <c r="H5047">
        <v>5</v>
      </c>
      <c r="I5047">
        <v>26</v>
      </c>
      <c r="J5047">
        <v>46</v>
      </c>
      <c r="K5047" t="s">
        <v>26</v>
      </c>
      <c r="L5047" t="s">
        <v>154</v>
      </c>
      <c r="M5047" t="s">
        <v>26</v>
      </c>
      <c r="N5047" t="s">
        <v>26</v>
      </c>
      <c r="O5047">
        <v>1</v>
      </c>
      <c r="P5047">
        <v>1</v>
      </c>
      <c r="Q5047">
        <v>2</v>
      </c>
      <c r="R5047">
        <v>2</v>
      </c>
      <c r="S5047">
        <v>2</v>
      </c>
      <c r="T5047">
        <v>2</v>
      </c>
      <c r="U5047">
        <v>2</v>
      </c>
      <c r="V5047">
        <v>734.43</v>
      </c>
      <c r="W5047">
        <v>22</v>
      </c>
      <c r="X5047">
        <v>1</v>
      </c>
      <c r="Y5047">
        <v>3507</v>
      </c>
      <c r="Z5047">
        <v>1541</v>
      </c>
      <c r="AA5047">
        <v>1</v>
      </c>
      <c r="AB5047">
        <v>34526</v>
      </c>
      <c r="AC5047" s="6">
        <v>1068</v>
      </c>
      <c r="AD5047" s="6">
        <v>1068</v>
      </c>
      <c r="AE5047">
        <v>0</v>
      </c>
      <c r="AF5047">
        <v>0</v>
      </c>
      <c r="AG5047" s="25">
        <f t="shared" si="1016"/>
        <v>2.7079215686274511</v>
      </c>
      <c r="AH5047" s="29"/>
      <c r="AI5047" s="25">
        <f t="shared" si="1019"/>
        <v>2.7079215686274511</v>
      </c>
      <c r="AJ5047" s="34">
        <f t="shared" si="1017"/>
        <v>4.0784313725490198E-3</v>
      </c>
      <c r="AK5047">
        <v>10119</v>
      </c>
      <c r="AL5047">
        <v>34526</v>
      </c>
      <c r="AM5047" t="s">
        <v>29</v>
      </c>
      <c r="AN5047" t="s">
        <v>27</v>
      </c>
      <c r="AO5047" s="6" t="s">
        <v>28</v>
      </c>
      <c r="AP5047">
        <v>9</v>
      </c>
      <c r="AQ5047">
        <v>9</v>
      </c>
      <c r="AR5047" t="s">
        <v>29</v>
      </c>
      <c r="AS5047" t="s">
        <v>27</v>
      </c>
      <c r="AT5047" s="6" t="s">
        <v>28</v>
      </c>
      <c r="AU5047">
        <v>9</v>
      </c>
      <c r="AV5047">
        <v>9</v>
      </c>
      <c r="AW5047">
        <v>2</v>
      </c>
      <c r="AX5047">
        <v>2</v>
      </c>
      <c r="AY5047">
        <v>2</v>
      </c>
      <c r="AZ5047">
        <v>2</v>
      </c>
      <c r="BA5047">
        <v>2</v>
      </c>
      <c r="BB5047">
        <v>2</v>
      </c>
      <c r="BC5047">
        <v>2</v>
      </c>
      <c r="BD5047">
        <v>2</v>
      </c>
      <c r="BE5047" t="s">
        <v>29</v>
      </c>
      <c r="BF5047" t="s">
        <v>27</v>
      </c>
      <c r="BG5047" s="6" t="s">
        <v>28</v>
      </c>
      <c r="BH5047">
        <v>9</v>
      </c>
      <c r="BI5047">
        <v>9</v>
      </c>
      <c r="BJ5047">
        <v>0</v>
      </c>
      <c r="BK5047" s="65">
        <f t="shared" si="1026"/>
        <v>0</v>
      </c>
      <c r="BL5047">
        <v>0</v>
      </c>
      <c r="BM5047" s="65">
        <f t="shared" si="1015"/>
        <v>0</v>
      </c>
      <c r="BN5047">
        <v>0</v>
      </c>
      <c r="BO5047" s="71">
        <f t="shared" si="1020"/>
        <v>0</v>
      </c>
      <c r="BP5047">
        <v>169</v>
      </c>
      <c r="BQ5047" s="71">
        <f t="shared" si="1021"/>
        <v>1.3254901960784314E-2</v>
      </c>
      <c r="BR5047">
        <v>16336</v>
      </c>
      <c r="BS5047" s="73">
        <f t="shared" si="1022"/>
        <v>1.2812549019607844</v>
      </c>
      <c r="BT5047">
        <v>0</v>
      </c>
      <c r="BU5047" s="73">
        <f t="shared" si="1023"/>
        <v>0</v>
      </c>
      <c r="BV5047">
        <v>0</v>
      </c>
      <c r="BW5047" s="71">
        <f t="shared" si="1024"/>
        <v>0</v>
      </c>
      <c r="BX5047">
        <v>8</v>
      </c>
      <c r="BY5047" s="71">
        <f t="shared" si="1025"/>
        <v>6.2745098039215688E-4</v>
      </c>
      <c r="BZ5047">
        <v>308</v>
      </c>
      <c r="CA5047" s="71">
        <f t="shared" si="1018"/>
        <v>2.415686274509804E-2</v>
      </c>
      <c r="CB5047">
        <v>17705</v>
      </c>
      <c r="CC5047" s="71">
        <f t="shared" si="1027"/>
        <v>1.3886274509803922</v>
      </c>
    </row>
    <row r="5048" spans="2:81" x14ac:dyDescent="0.25">
      <c r="B5048">
        <v>6007</v>
      </c>
      <c r="C5048">
        <v>4</v>
      </c>
      <c r="D5048">
        <v>9</v>
      </c>
      <c r="E5048">
        <v>4</v>
      </c>
      <c r="F5048" s="17">
        <v>45000</v>
      </c>
      <c r="G5048">
        <v>5</v>
      </c>
      <c r="H5048">
        <v>4</v>
      </c>
      <c r="I5048">
        <v>25</v>
      </c>
      <c r="J5048">
        <v>41</v>
      </c>
      <c r="K5048" t="s">
        <v>26</v>
      </c>
      <c r="L5048">
        <v>1</v>
      </c>
      <c r="M5048">
        <v>2</v>
      </c>
      <c r="N5048">
        <v>2</v>
      </c>
      <c r="O5048">
        <v>1</v>
      </c>
      <c r="P5048">
        <v>1</v>
      </c>
      <c r="Q5048">
        <v>2</v>
      </c>
      <c r="R5048">
        <v>2</v>
      </c>
      <c r="S5048">
        <v>2</v>
      </c>
      <c r="T5048">
        <v>2</v>
      </c>
      <c r="U5048">
        <v>2</v>
      </c>
      <c r="V5048">
        <v>1935.59</v>
      </c>
      <c r="W5048">
        <v>44</v>
      </c>
      <c r="X5048">
        <v>1</v>
      </c>
      <c r="Y5048">
        <v>0</v>
      </c>
      <c r="Z5048">
        <v>3345</v>
      </c>
      <c r="AA5048">
        <v>1</v>
      </c>
      <c r="AB5048">
        <v>2129242</v>
      </c>
      <c r="AC5048" s="6">
        <v>132746</v>
      </c>
      <c r="AD5048" s="6">
        <v>132746</v>
      </c>
      <c r="AE5048">
        <v>0</v>
      </c>
      <c r="AF5048">
        <v>0</v>
      </c>
      <c r="AG5048" s="25">
        <f t="shared" si="1016"/>
        <v>47.316488888888891</v>
      </c>
      <c r="AH5048" s="29"/>
      <c r="AI5048" s="25">
        <f t="shared" si="1019"/>
        <v>47.316488888888891</v>
      </c>
      <c r="AJ5048" s="34">
        <f t="shared" si="1017"/>
        <v>1.1555555555555555E-3</v>
      </c>
      <c r="AK5048">
        <v>624045</v>
      </c>
      <c r="AL5048">
        <v>2129242</v>
      </c>
      <c r="AM5048" t="s">
        <v>29</v>
      </c>
      <c r="AN5048" t="s">
        <v>27</v>
      </c>
      <c r="AO5048" s="6" t="s">
        <v>28</v>
      </c>
      <c r="AP5048">
        <v>9</v>
      </c>
      <c r="AQ5048">
        <v>9</v>
      </c>
      <c r="AR5048" t="s">
        <v>29</v>
      </c>
      <c r="AS5048" t="s">
        <v>27</v>
      </c>
      <c r="AT5048" s="6" t="s">
        <v>28</v>
      </c>
      <c r="AU5048">
        <v>9</v>
      </c>
      <c r="AV5048">
        <v>9</v>
      </c>
      <c r="AW5048">
        <v>2</v>
      </c>
      <c r="AX5048">
        <v>2</v>
      </c>
      <c r="AY5048">
        <v>2</v>
      </c>
      <c r="AZ5048">
        <v>2</v>
      </c>
      <c r="BA5048">
        <v>2</v>
      </c>
      <c r="BB5048">
        <v>2</v>
      </c>
      <c r="BC5048">
        <v>2</v>
      </c>
      <c r="BD5048">
        <v>2</v>
      </c>
      <c r="BE5048" t="s">
        <v>29</v>
      </c>
      <c r="BF5048" t="s">
        <v>27</v>
      </c>
      <c r="BG5048" s="6" t="s">
        <v>28</v>
      </c>
      <c r="BH5048">
        <v>9</v>
      </c>
      <c r="BI5048">
        <v>9</v>
      </c>
      <c r="BJ5048">
        <v>0</v>
      </c>
      <c r="BK5048" s="65">
        <f t="shared" si="1026"/>
        <v>0</v>
      </c>
      <c r="BL5048">
        <v>371404</v>
      </c>
      <c r="BM5048" s="65">
        <f t="shared" si="1015"/>
        <v>8.2534222222222215</v>
      </c>
      <c r="BN5048">
        <v>288633</v>
      </c>
      <c r="BO5048" s="71">
        <f t="shared" si="1020"/>
        <v>6.4140666666666668</v>
      </c>
      <c r="BP5048">
        <v>53540</v>
      </c>
      <c r="BQ5048" s="71">
        <f t="shared" si="1021"/>
        <v>1.1897777777777778</v>
      </c>
      <c r="BR5048">
        <v>821402</v>
      </c>
      <c r="BS5048" s="73">
        <f t="shared" si="1022"/>
        <v>18.253377777777779</v>
      </c>
      <c r="BT5048">
        <v>0</v>
      </c>
      <c r="BU5048" s="73">
        <f t="shared" si="1023"/>
        <v>0</v>
      </c>
      <c r="BV5048">
        <v>145673</v>
      </c>
      <c r="BW5048" s="71">
        <f t="shared" si="1024"/>
        <v>3.2371777777777777</v>
      </c>
      <c r="BX5048">
        <v>31138</v>
      </c>
      <c r="BY5048" s="71">
        <f t="shared" si="1025"/>
        <v>0.69195555555555555</v>
      </c>
      <c r="BZ5048">
        <v>47914</v>
      </c>
      <c r="CA5048" s="71">
        <f t="shared" si="1018"/>
        <v>1.0647555555555555</v>
      </c>
      <c r="CB5048">
        <v>369538</v>
      </c>
      <c r="CC5048" s="71">
        <f t="shared" si="1027"/>
        <v>8.211955555555555</v>
      </c>
    </row>
    <row r="5049" spans="2:81" x14ac:dyDescent="0.25">
      <c r="B5049">
        <v>6008</v>
      </c>
      <c r="C5049">
        <v>3</v>
      </c>
      <c r="D5049">
        <v>7</v>
      </c>
      <c r="E5049">
        <v>5</v>
      </c>
      <c r="F5049" s="17">
        <v>1300</v>
      </c>
      <c r="G5049">
        <v>2</v>
      </c>
      <c r="H5049">
        <v>5</v>
      </c>
      <c r="I5049">
        <v>26</v>
      </c>
      <c r="J5049">
        <v>46</v>
      </c>
      <c r="K5049" t="s">
        <v>26</v>
      </c>
      <c r="L5049" t="s">
        <v>154</v>
      </c>
      <c r="M5049" t="s">
        <v>26</v>
      </c>
      <c r="N5049" t="s">
        <v>26</v>
      </c>
      <c r="O5049">
        <v>1</v>
      </c>
      <c r="P5049">
        <v>1</v>
      </c>
      <c r="Q5049">
        <v>2</v>
      </c>
      <c r="R5049">
        <v>2</v>
      </c>
      <c r="S5049">
        <v>2</v>
      </c>
      <c r="T5049">
        <v>2</v>
      </c>
      <c r="U5049">
        <v>2</v>
      </c>
      <c r="V5049">
        <v>2544.7399999999998</v>
      </c>
      <c r="W5049">
        <v>49</v>
      </c>
      <c r="X5049">
        <v>2</v>
      </c>
      <c r="Y5049">
        <v>1100</v>
      </c>
      <c r="Z5049">
        <v>3547</v>
      </c>
      <c r="AA5049">
        <v>1</v>
      </c>
      <c r="AB5049">
        <v>12604</v>
      </c>
      <c r="AC5049" s="6">
        <v>488</v>
      </c>
      <c r="AD5049" s="6">
        <v>488</v>
      </c>
      <c r="AE5049">
        <v>1</v>
      </c>
      <c r="AF5049">
        <v>1</v>
      </c>
      <c r="AG5049" s="25">
        <f t="shared" si="1016"/>
        <v>9.695384615384615</v>
      </c>
      <c r="AH5049" s="29"/>
      <c r="AI5049" s="25">
        <f t="shared" si="1019"/>
        <v>9.695384615384615</v>
      </c>
      <c r="AJ5049" s="34">
        <f t="shared" si="1017"/>
        <v>0.04</v>
      </c>
      <c r="AK5049">
        <v>3694</v>
      </c>
      <c r="AL5049">
        <v>12604</v>
      </c>
      <c r="AM5049" t="s">
        <v>29</v>
      </c>
      <c r="AN5049" t="s">
        <v>27</v>
      </c>
      <c r="AO5049" s="6" t="s">
        <v>28</v>
      </c>
      <c r="AP5049">
        <v>9</v>
      </c>
      <c r="AQ5049">
        <v>9</v>
      </c>
      <c r="AR5049" t="s">
        <v>29</v>
      </c>
      <c r="AS5049" t="s">
        <v>27</v>
      </c>
      <c r="AT5049" s="6" t="s">
        <v>28</v>
      </c>
      <c r="AU5049">
        <v>9</v>
      </c>
      <c r="AV5049">
        <v>9</v>
      </c>
      <c r="AW5049">
        <v>2</v>
      </c>
      <c r="AX5049">
        <v>2</v>
      </c>
      <c r="AY5049">
        <v>2</v>
      </c>
      <c r="AZ5049">
        <v>2</v>
      </c>
      <c r="BA5049">
        <v>2</v>
      </c>
      <c r="BB5049">
        <v>2</v>
      </c>
      <c r="BC5049">
        <v>2</v>
      </c>
      <c r="BD5049">
        <v>2</v>
      </c>
      <c r="BE5049" t="s">
        <v>29</v>
      </c>
      <c r="BF5049" t="s">
        <v>27</v>
      </c>
      <c r="BG5049" s="6" t="s">
        <v>28</v>
      </c>
      <c r="BH5049">
        <v>9</v>
      </c>
      <c r="BI5049">
        <v>9</v>
      </c>
      <c r="BJ5049">
        <v>0</v>
      </c>
      <c r="BK5049" s="65">
        <f t="shared" si="1026"/>
        <v>0</v>
      </c>
      <c r="BL5049">
        <v>0</v>
      </c>
      <c r="BM5049" s="65">
        <f t="shared" si="1015"/>
        <v>0</v>
      </c>
      <c r="BN5049">
        <v>0</v>
      </c>
      <c r="BO5049" s="71">
        <f t="shared" si="1020"/>
        <v>0</v>
      </c>
      <c r="BP5049">
        <v>472</v>
      </c>
      <c r="BQ5049" s="71">
        <f t="shared" si="1021"/>
        <v>0.36307692307692307</v>
      </c>
      <c r="BR5049">
        <v>3200</v>
      </c>
      <c r="BS5049" s="73">
        <f t="shared" si="1022"/>
        <v>2.4615384615384617</v>
      </c>
      <c r="BT5049">
        <v>0</v>
      </c>
      <c r="BU5049" s="73">
        <f t="shared" si="1023"/>
        <v>0</v>
      </c>
      <c r="BV5049">
        <v>0</v>
      </c>
      <c r="BW5049" s="71">
        <f t="shared" si="1024"/>
        <v>0</v>
      </c>
      <c r="BX5049">
        <v>0</v>
      </c>
      <c r="BY5049" s="71">
        <f t="shared" si="1025"/>
        <v>0</v>
      </c>
      <c r="BZ5049">
        <v>0</v>
      </c>
      <c r="CA5049" s="71">
        <f t="shared" si="1018"/>
        <v>0</v>
      </c>
      <c r="CB5049">
        <v>8932</v>
      </c>
      <c r="CC5049" s="71">
        <f t="shared" si="1027"/>
        <v>6.8707692307692305</v>
      </c>
    </row>
    <row r="5050" spans="2:81" x14ac:dyDescent="0.25">
      <c r="B5050">
        <v>6009</v>
      </c>
      <c r="C5050">
        <v>2</v>
      </c>
      <c r="D5050">
        <v>4</v>
      </c>
      <c r="E5050">
        <v>2</v>
      </c>
      <c r="F5050" s="17">
        <v>1500</v>
      </c>
      <c r="G5050">
        <v>2</v>
      </c>
      <c r="H5050">
        <v>3</v>
      </c>
      <c r="I5050">
        <v>26</v>
      </c>
      <c r="J5050">
        <v>46</v>
      </c>
      <c r="K5050" t="s">
        <v>26</v>
      </c>
      <c r="L5050" t="s">
        <v>154</v>
      </c>
      <c r="M5050" t="s">
        <v>26</v>
      </c>
      <c r="N5050" t="s">
        <v>26</v>
      </c>
      <c r="O5050">
        <v>1</v>
      </c>
      <c r="P5050">
        <v>1</v>
      </c>
      <c r="Q5050">
        <v>2</v>
      </c>
      <c r="R5050">
        <v>2</v>
      </c>
      <c r="S5050">
        <v>2</v>
      </c>
      <c r="T5050">
        <v>2</v>
      </c>
      <c r="U5050">
        <v>2</v>
      </c>
      <c r="V5050">
        <v>2724.37</v>
      </c>
      <c r="W5050">
        <v>18</v>
      </c>
      <c r="X5050">
        <v>2</v>
      </c>
      <c r="Y5050">
        <v>5922</v>
      </c>
      <c r="Z5050">
        <v>965</v>
      </c>
      <c r="AA5050">
        <v>1</v>
      </c>
      <c r="AB5050">
        <v>7848</v>
      </c>
      <c r="AC5050" s="6">
        <v>564</v>
      </c>
      <c r="AD5050" s="6">
        <v>564</v>
      </c>
      <c r="AE5050">
        <v>0</v>
      </c>
      <c r="AF5050">
        <v>0</v>
      </c>
      <c r="AG5050" s="25">
        <f t="shared" si="1016"/>
        <v>5.2320000000000002</v>
      </c>
      <c r="AH5050" s="29"/>
      <c r="AI5050" s="25">
        <f t="shared" si="1019"/>
        <v>5.2320000000000002</v>
      </c>
      <c r="AJ5050" s="34">
        <f t="shared" si="1017"/>
        <v>3.4666666666666665E-2</v>
      </c>
      <c r="AK5050">
        <v>2300</v>
      </c>
      <c r="AL5050">
        <v>7848</v>
      </c>
      <c r="AM5050" t="s">
        <v>29</v>
      </c>
      <c r="AN5050" t="s">
        <v>27</v>
      </c>
      <c r="AO5050" s="6" t="s">
        <v>28</v>
      </c>
      <c r="AP5050">
        <v>9</v>
      </c>
      <c r="AQ5050">
        <v>9</v>
      </c>
      <c r="AR5050" t="s">
        <v>29</v>
      </c>
      <c r="AS5050" t="s">
        <v>27</v>
      </c>
      <c r="AT5050" s="6" t="s">
        <v>28</v>
      </c>
      <c r="AU5050">
        <v>9</v>
      </c>
      <c r="AV5050">
        <v>9</v>
      </c>
      <c r="AW5050">
        <v>2</v>
      </c>
      <c r="AX5050">
        <v>2</v>
      </c>
      <c r="AY5050">
        <v>2</v>
      </c>
      <c r="AZ5050">
        <v>2</v>
      </c>
      <c r="BA5050">
        <v>2</v>
      </c>
      <c r="BB5050">
        <v>2</v>
      </c>
      <c r="BC5050">
        <v>2</v>
      </c>
      <c r="BD5050">
        <v>2</v>
      </c>
      <c r="BE5050" t="s">
        <v>29</v>
      </c>
      <c r="BF5050" t="s">
        <v>27</v>
      </c>
      <c r="BG5050" s="6" t="s">
        <v>28</v>
      </c>
      <c r="BH5050">
        <v>9</v>
      </c>
      <c r="BI5050">
        <v>9</v>
      </c>
      <c r="BJ5050">
        <v>0</v>
      </c>
      <c r="BK5050" s="65">
        <f t="shared" si="1026"/>
        <v>0</v>
      </c>
      <c r="BL5050">
        <v>0</v>
      </c>
      <c r="BM5050" s="65">
        <f t="shared" si="1015"/>
        <v>0</v>
      </c>
      <c r="BN5050">
        <v>0</v>
      </c>
      <c r="BO5050" s="71">
        <f t="shared" si="1020"/>
        <v>0</v>
      </c>
      <c r="BP5050">
        <v>0</v>
      </c>
      <c r="BQ5050" s="71">
        <f t="shared" si="1021"/>
        <v>0</v>
      </c>
      <c r="BR5050">
        <v>1978</v>
      </c>
      <c r="BS5050" s="73">
        <f t="shared" si="1022"/>
        <v>1.3186666666666667</v>
      </c>
      <c r="BT5050">
        <v>0</v>
      </c>
      <c r="BU5050" s="73">
        <f t="shared" si="1023"/>
        <v>0</v>
      </c>
      <c r="BV5050">
        <v>0</v>
      </c>
      <c r="BW5050" s="71">
        <f t="shared" si="1024"/>
        <v>0</v>
      </c>
      <c r="BX5050">
        <v>0</v>
      </c>
      <c r="BY5050" s="71">
        <f t="shared" si="1025"/>
        <v>0</v>
      </c>
      <c r="BZ5050">
        <v>0</v>
      </c>
      <c r="CA5050" s="71">
        <f t="shared" si="1018"/>
        <v>0</v>
      </c>
      <c r="CB5050">
        <v>5869</v>
      </c>
      <c r="CC5050" s="71">
        <f t="shared" si="1027"/>
        <v>3.9126666666666665</v>
      </c>
    </row>
    <row r="5051" spans="2:81" x14ac:dyDescent="0.25">
      <c r="B5051">
        <v>6010</v>
      </c>
      <c r="C5051">
        <v>2</v>
      </c>
      <c r="D5051">
        <v>3</v>
      </c>
      <c r="E5051">
        <v>1</v>
      </c>
      <c r="F5051" s="17">
        <v>2000</v>
      </c>
      <c r="G5051">
        <v>2</v>
      </c>
      <c r="H5051">
        <v>1</v>
      </c>
      <c r="I5051">
        <v>26</v>
      </c>
      <c r="J5051">
        <v>45</v>
      </c>
      <c r="K5051">
        <v>1</v>
      </c>
      <c r="L5051" t="s">
        <v>154</v>
      </c>
      <c r="M5051">
        <v>2</v>
      </c>
      <c r="N5051">
        <v>2</v>
      </c>
      <c r="O5051">
        <v>1</v>
      </c>
      <c r="P5051">
        <v>1</v>
      </c>
      <c r="Q5051">
        <v>2</v>
      </c>
      <c r="R5051">
        <v>1</v>
      </c>
      <c r="S5051">
        <v>2</v>
      </c>
      <c r="T5051">
        <v>2</v>
      </c>
      <c r="U5051">
        <v>2</v>
      </c>
      <c r="V5051">
        <v>2724.37</v>
      </c>
      <c r="W5051">
        <v>11</v>
      </c>
      <c r="X5051">
        <v>2</v>
      </c>
      <c r="Y5051">
        <v>8355</v>
      </c>
      <c r="Z5051">
        <v>404</v>
      </c>
      <c r="AA5051">
        <v>1</v>
      </c>
      <c r="AB5051">
        <v>34632</v>
      </c>
      <c r="AC5051" s="6">
        <v>731</v>
      </c>
      <c r="AD5051" s="6">
        <v>531</v>
      </c>
      <c r="AE5051">
        <v>0</v>
      </c>
      <c r="AF5051">
        <v>0</v>
      </c>
      <c r="AG5051" s="25">
        <f t="shared" si="1016"/>
        <v>17.315999999999999</v>
      </c>
      <c r="AH5051" s="29"/>
      <c r="AI5051" s="25">
        <f t="shared" si="1019"/>
        <v>6.9145000000000003</v>
      </c>
      <c r="AJ5051" s="34">
        <f t="shared" si="1017"/>
        <v>10.593999999999999</v>
      </c>
      <c r="AK5051">
        <v>4053</v>
      </c>
      <c r="AL5051">
        <v>13829</v>
      </c>
      <c r="AM5051" t="s">
        <v>29</v>
      </c>
      <c r="AN5051" t="s">
        <v>27</v>
      </c>
      <c r="AO5051" s="6" t="s">
        <v>28</v>
      </c>
      <c r="AP5051">
        <v>9</v>
      </c>
      <c r="AQ5051">
        <v>9</v>
      </c>
      <c r="AR5051">
        <v>150</v>
      </c>
      <c r="AS5051">
        <v>20804</v>
      </c>
      <c r="AT5051" s="6">
        <v>200</v>
      </c>
      <c r="AU5051">
        <v>0</v>
      </c>
      <c r="AV5051">
        <v>0</v>
      </c>
      <c r="AW5051">
        <v>2</v>
      </c>
      <c r="AX5051">
        <v>2</v>
      </c>
      <c r="AY5051">
        <v>2</v>
      </c>
      <c r="AZ5051">
        <v>2</v>
      </c>
      <c r="BA5051">
        <v>2</v>
      </c>
      <c r="BB5051">
        <v>2</v>
      </c>
      <c r="BC5051">
        <v>2</v>
      </c>
      <c r="BD5051">
        <v>2</v>
      </c>
      <c r="BE5051" t="s">
        <v>29</v>
      </c>
      <c r="BF5051" t="s">
        <v>27</v>
      </c>
      <c r="BG5051" s="6" t="s">
        <v>28</v>
      </c>
      <c r="BH5051">
        <v>9</v>
      </c>
      <c r="BI5051">
        <v>9</v>
      </c>
      <c r="BJ5051">
        <v>20804</v>
      </c>
      <c r="BK5051" s="65">
        <f t="shared" si="1026"/>
        <v>10.401999999999999</v>
      </c>
      <c r="BL5051">
        <v>0</v>
      </c>
      <c r="BM5051" s="65">
        <f t="shared" si="1015"/>
        <v>0</v>
      </c>
      <c r="BN5051">
        <v>1313</v>
      </c>
      <c r="BO5051" s="71">
        <f t="shared" si="1020"/>
        <v>0.65649999999999997</v>
      </c>
      <c r="BP5051">
        <v>0</v>
      </c>
      <c r="BQ5051" s="71">
        <f t="shared" si="1021"/>
        <v>0</v>
      </c>
      <c r="BR5051">
        <v>3908</v>
      </c>
      <c r="BS5051" s="73">
        <f t="shared" si="1022"/>
        <v>1.954</v>
      </c>
      <c r="BT5051">
        <v>0</v>
      </c>
      <c r="BU5051" s="73">
        <f t="shared" si="1023"/>
        <v>0</v>
      </c>
      <c r="BV5051">
        <v>4468</v>
      </c>
      <c r="BW5051" s="71">
        <f t="shared" si="1024"/>
        <v>2.234</v>
      </c>
      <c r="BX5051">
        <v>0</v>
      </c>
      <c r="BY5051" s="71">
        <f t="shared" si="1025"/>
        <v>0</v>
      </c>
      <c r="BZ5051">
        <v>0</v>
      </c>
      <c r="CA5051" s="71">
        <f t="shared" si="1018"/>
        <v>0</v>
      </c>
      <c r="CB5051">
        <v>4140</v>
      </c>
      <c r="CC5051" s="71">
        <f t="shared" si="1027"/>
        <v>2.0699999999999998</v>
      </c>
    </row>
    <row r="5052" spans="2:81" x14ac:dyDescent="0.25">
      <c r="B5052">
        <v>6012</v>
      </c>
      <c r="C5052">
        <v>4</v>
      </c>
      <c r="D5052">
        <v>9</v>
      </c>
      <c r="E5052">
        <v>4</v>
      </c>
      <c r="F5052" s="17">
        <v>9000</v>
      </c>
      <c r="G5052">
        <v>3</v>
      </c>
      <c r="H5052">
        <v>6</v>
      </c>
      <c r="I5052">
        <v>17</v>
      </c>
      <c r="J5052">
        <v>36</v>
      </c>
      <c r="K5052">
        <v>4</v>
      </c>
      <c r="L5052">
        <v>2</v>
      </c>
      <c r="M5052">
        <v>1</v>
      </c>
      <c r="N5052">
        <v>2</v>
      </c>
      <c r="O5052">
        <v>1</v>
      </c>
      <c r="P5052">
        <v>1</v>
      </c>
      <c r="Q5052">
        <v>1</v>
      </c>
      <c r="R5052">
        <v>1</v>
      </c>
      <c r="S5052">
        <v>2</v>
      </c>
      <c r="T5052">
        <v>2</v>
      </c>
      <c r="U5052">
        <v>2</v>
      </c>
      <c r="V5052">
        <v>456.4</v>
      </c>
      <c r="W5052">
        <v>62</v>
      </c>
      <c r="X5052">
        <v>1</v>
      </c>
      <c r="Y5052">
        <v>1018</v>
      </c>
      <c r="Z5052">
        <v>971</v>
      </c>
      <c r="AA5052">
        <v>1</v>
      </c>
      <c r="AB5052">
        <v>2070174</v>
      </c>
      <c r="AC5052" s="6">
        <v>39278</v>
      </c>
      <c r="AD5052" s="6">
        <v>27900</v>
      </c>
      <c r="AE5052">
        <v>1</v>
      </c>
      <c r="AF5052">
        <v>1</v>
      </c>
      <c r="AG5052" s="25">
        <f t="shared" si="1016"/>
        <v>230.01933333333332</v>
      </c>
      <c r="AH5052" s="29"/>
      <c r="AI5052" s="25">
        <f t="shared" si="1019"/>
        <v>71.654666666666671</v>
      </c>
      <c r="AJ5052" s="34">
        <f t="shared" si="1017"/>
        <v>159.65844444444446</v>
      </c>
      <c r="AK5052">
        <v>189007</v>
      </c>
      <c r="AL5052">
        <v>644892</v>
      </c>
      <c r="AM5052">
        <v>13492</v>
      </c>
      <c r="AN5052">
        <v>1391025</v>
      </c>
      <c r="AO5052" s="6">
        <v>11030</v>
      </c>
      <c r="AP5052">
        <v>1</v>
      </c>
      <c r="AQ5052">
        <v>1</v>
      </c>
      <c r="AR5052">
        <v>247</v>
      </c>
      <c r="AS5052">
        <v>34256</v>
      </c>
      <c r="AT5052" s="6">
        <v>348</v>
      </c>
      <c r="AU5052">
        <v>1</v>
      </c>
      <c r="AV5052">
        <v>1</v>
      </c>
      <c r="AW5052">
        <v>2</v>
      </c>
      <c r="AX5052">
        <v>2</v>
      </c>
      <c r="AY5052">
        <v>2</v>
      </c>
      <c r="AZ5052">
        <v>2</v>
      </c>
      <c r="BA5052">
        <v>2</v>
      </c>
      <c r="BB5052">
        <v>2</v>
      </c>
      <c r="BC5052">
        <v>2</v>
      </c>
      <c r="BD5052">
        <v>2</v>
      </c>
      <c r="BE5052" t="s">
        <v>29</v>
      </c>
      <c r="BF5052" t="s">
        <v>27</v>
      </c>
      <c r="BG5052" s="6" t="s">
        <v>28</v>
      </c>
      <c r="BH5052">
        <v>9</v>
      </c>
      <c r="BI5052">
        <v>9</v>
      </c>
      <c r="BJ5052">
        <v>40770</v>
      </c>
      <c r="BK5052" s="65">
        <f t="shared" si="1026"/>
        <v>4.53</v>
      </c>
      <c r="BL5052">
        <v>416265</v>
      </c>
      <c r="BM5052" s="65">
        <f t="shared" si="1015"/>
        <v>46.251666666666665</v>
      </c>
      <c r="BN5052">
        <v>27018</v>
      </c>
      <c r="BO5052" s="71">
        <f t="shared" si="1020"/>
        <v>3.0019999999999998</v>
      </c>
      <c r="BP5052">
        <v>1223968</v>
      </c>
      <c r="BQ5052" s="71">
        <f t="shared" si="1021"/>
        <v>135.99644444444445</v>
      </c>
      <c r="BR5052">
        <v>213073</v>
      </c>
      <c r="BS5052" s="73">
        <f t="shared" si="1022"/>
        <v>23.674777777777777</v>
      </c>
      <c r="BT5052">
        <v>11348</v>
      </c>
      <c r="BU5052" s="73">
        <f t="shared" si="1023"/>
        <v>1.2608888888888889</v>
      </c>
      <c r="BV5052">
        <v>48134</v>
      </c>
      <c r="BW5052" s="71">
        <f t="shared" si="1024"/>
        <v>5.3482222222222227</v>
      </c>
      <c r="BX5052">
        <v>7404</v>
      </c>
      <c r="BY5052" s="71">
        <f t="shared" si="1025"/>
        <v>0.82266666666666666</v>
      </c>
      <c r="BZ5052">
        <v>6123</v>
      </c>
      <c r="CA5052" s="71">
        <f t="shared" si="1018"/>
        <v>0.68033333333333335</v>
      </c>
      <c r="CB5052">
        <v>76069</v>
      </c>
      <c r="CC5052" s="71">
        <f t="shared" si="1027"/>
        <v>8.4521111111111118</v>
      </c>
    </row>
    <row r="5053" spans="2:81" x14ac:dyDescent="0.25">
      <c r="B5053">
        <v>6013</v>
      </c>
      <c r="C5053">
        <v>2</v>
      </c>
      <c r="D5053">
        <v>3</v>
      </c>
      <c r="E5053">
        <v>1</v>
      </c>
      <c r="F5053" s="17">
        <v>350000</v>
      </c>
      <c r="G5053">
        <v>8</v>
      </c>
      <c r="H5053">
        <v>7</v>
      </c>
      <c r="I5053">
        <v>16</v>
      </c>
      <c r="J5053">
        <v>35</v>
      </c>
      <c r="K5053">
        <v>2</v>
      </c>
      <c r="L5053">
        <v>6</v>
      </c>
      <c r="M5053">
        <v>1</v>
      </c>
      <c r="N5053">
        <v>1</v>
      </c>
      <c r="O5053">
        <v>4</v>
      </c>
      <c r="P5053">
        <v>1</v>
      </c>
      <c r="Q5053">
        <v>1</v>
      </c>
      <c r="R5053">
        <v>1</v>
      </c>
      <c r="S5053">
        <v>2</v>
      </c>
      <c r="T5053">
        <v>2</v>
      </c>
      <c r="U5053">
        <v>2</v>
      </c>
      <c r="V5053">
        <v>23.63</v>
      </c>
      <c r="W5053">
        <v>11</v>
      </c>
      <c r="X5053">
        <v>2</v>
      </c>
      <c r="Y5053">
        <v>9237</v>
      </c>
      <c r="Z5053">
        <v>459</v>
      </c>
      <c r="AA5053">
        <v>1</v>
      </c>
      <c r="AB5053">
        <v>62097941</v>
      </c>
      <c r="AC5053" s="6">
        <v>655427</v>
      </c>
      <c r="AD5053" s="6">
        <v>448494</v>
      </c>
      <c r="AE5053">
        <v>0</v>
      </c>
      <c r="AF5053">
        <v>0</v>
      </c>
      <c r="AG5053" s="25">
        <f t="shared" si="1016"/>
        <v>177.42268857142858</v>
      </c>
      <c r="AH5053" s="29"/>
      <c r="AI5053" s="25">
        <f t="shared" si="1019"/>
        <v>73.844522857142863</v>
      </c>
      <c r="AJ5053" s="34">
        <f t="shared" si="1017"/>
        <v>104.16959714285714</v>
      </c>
      <c r="AK5053">
        <v>7574907</v>
      </c>
      <c r="AL5053">
        <v>25845583</v>
      </c>
      <c r="AM5053">
        <v>351556</v>
      </c>
      <c r="AN5053">
        <v>36245424</v>
      </c>
      <c r="AO5053" s="6">
        <v>206862</v>
      </c>
      <c r="AP5053">
        <v>0</v>
      </c>
      <c r="AQ5053">
        <v>0</v>
      </c>
      <c r="AR5053">
        <v>50</v>
      </c>
      <c r="AS5053">
        <v>6935</v>
      </c>
      <c r="AT5053" s="6">
        <v>71</v>
      </c>
      <c r="AU5053">
        <v>0</v>
      </c>
      <c r="AV5053">
        <v>1</v>
      </c>
      <c r="AW5053">
        <v>2</v>
      </c>
      <c r="AX5053">
        <v>2</v>
      </c>
      <c r="AY5053">
        <v>2</v>
      </c>
      <c r="AZ5053">
        <v>2</v>
      </c>
      <c r="BA5053">
        <v>2</v>
      </c>
      <c r="BB5053">
        <v>2</v>
      </c>
      <c r="BC5053">
        <v>2</v>
      </c>
      <c r="BD5053">
        <v>2</v>
      </c>
      <c r="BE5053" t="s">
        <v>29</v>
      </c>
      <c r="BF5053" t="s">
        <v>27</v>
      </c>
      <c r="BG5053" s="6" t="s">
        <v>28</v>
      </c>
      <c r="BH5053">
        <v>9</v>
      </c>
      <c r="BI5053">
        <v>9</v>
      </c>
      <c r="BJ5053">
        <v>29467635</v>
      </c>
      <c r="BK5053" s="65">
        <f t="shared" si="1026"/>
        <v>84.193242857142863</v>
      </c>
      <c r="BL5053">
        <v>1448958</v>
      </c>
      <c r="BM5053" s="65">
        <f t="shared" si="1015"/>
        <v>4.1398799999999998</v>
      </c>
      <c r="BN5053">
        <v>6582166</v>
      </c>
      <c r="BO5053" s="71">
        <f t="shared" si="1020"/>
        <v>18.806188571428571</v>
      </c>
      <c r="BP5053">
        <v>6130677</v>
      </c>
      <c r="BQ5053" s="71">
        <f t="shared" si="1021"/>
        <v>17.516220000000001</v>
      </c>
      <c r="BR5053">
        <v>13304470</v>
      </c>
      <c r="BS5053" s="73">
        <f t="shared" si="1022"/>
        <v>38.012771428571426</v>
      </c>
      <c r="BT5053">
        <v>826860</v>
      </c>
      <c r="BU5053" s="73">
        <f t="shared" si="1023"/>
        <v>2.362457142857143</v>
      </c>
      <c r="BV5053">
        <v>562520</v>
      </c>
      <c r="BW5053" s="71">
        <f t="shared" si="1024"/>
        <v>1.6072</v>
      </c>
      <c r="BX5053">
        <v>177727</v>
      </c>
      <c r="BY5053" s="71">
        <f t="shared" si="1025"/>
        <v>0.50779142857142856</v>
      </c>
      <c r="BZ5053">
        <v>177218</v>
      </c>
      <c r="CA5053" s="71">
        <f t="shared" si="1018"/>
        <v>0.50633714285714282</v>
      </c>
      <c r="CB5053">
        <v>3419709</v>
      </c>
      <c r="CC5053" s="71">
        <f t="shared" si="1027"/>
        <v>9.7705971428571434</v>
      </c>
    </row>
    <row r="5054" spans="2:81" x14ac:dyDescent="0.25">
      <c r="B5054">
        <v>6014</v>
      </c>
      <c r="C5054">
        <v>2</v>
      </c>
      <c r="D5054">
        <v>4</v>
      </c>
      <c r="E5054">
        <v>1</v>
      </c>
      <c r="F5054" s="17">
        <v>33000</v>
      </c>
      <c r="G5054">
        <v>5</v>
      </c>
      <c r="H5054">
        <v>7</v>
      </c>
      <c r="I5054">
        <v>18</v>
      </c>
      <c r="J5054">
        <v>38</v>
      </c>
      <c r="K5054">
        <v>4</v>
      </c>
      <c r="L5054">
        <v>3</v>
      </c>
      <c r="M5054">
        <v>2</v>
      </c>
      <c r="N5054" t="s">
        <v>26</v>
      </c>
      <c r="O5054">
        <v>3</v>
      </c>
      <c r="P5054">
        <v>1</v>
      </c>
      <c r="Q5054">
        <v>1</v>
      </c>
      <c r="R5054">
        <v>2</v>
      </c>
      <c r="S5054">
        <v>2</v>
      </c>
      <c r="T5054">
        <v>2</v>
      </c>
      <c r="U5054">
        <v>2</v>
      </c>
      <c r="V5054">
        <v>317.92</v>
      </c>
      <c r="W5054">
        <v>17</v>
      </c>
      <c r="X5054">
        <v>1</v>
      </c>
      <c r="Y5054">
        <v>8737</v>
      </c>
      <c r="Z5054">
        <v>608</v>
      </c>
      <c r="AA5054">
        <v>1</v>
      </c>
      <c r="AB5054">
        <v>4417543</v>
      </c>
      <c r="AC5054" s="6">
        <v>52245</v>
      </c>
      <c r="AD5054" s="6">
        <v>37420</v>
      </c>
      <c r="AE5054">
        <v>0</v>
      </c>
      <c r="AF5054">
        <v>0</v>
      </c>
      <c r="AG5054" s="25">
        <f t="shared" si="1016"/>
        <v>133.86493939393938</v>
      </c>
      <c r="AH5054" s="29"/>
      <c r="AI5054" s="25">
        <f t="shared" si="1019"/>
        <v>69.102515151515149</v>
      </c>
      <c r="AJ5054" s="34">
        <f t="shared" si="1017"/>
        <v>65.212696969696964</v>
      </c>
      <c r="AK5054">
        <v>668342</v>
      </c>
      <c r="AL5054">
        <v>2280383</v>
      </c>
      <c r="AM5054">
        <v>20729</v>
      </c>
      <c r="AN5054">
        <v>2137160</v>
      </c>
      <c r="AO5054" s="6">
        <v>14825</v>
      </c>
      <c r="AP5054">
        <v>0</v>
      </c>
      <c r="AQ5054">
        <v>0</v>
      </c>
      <c r="AR5054" t="s">
        <v>29</v>
      </c>
      <c r="AS5054" t="s">
        <v>27</v>
      </c>
      <c r="AT5054" s="6" t="s">
        <v>28</v>
      </c>
      <c r="AU5054">
        <v>9</v>
      </c>
      <c r="AV5054">
        <v>9</v>
      </c>
      <c r="AW5054">
        <v>2</v>
      </c>
      <c r="AX5054">
        <v>2</v>
      </c>
      <c r="AY5054">
        <v>2</v>
      </c>
      <c r="AZ5054">
        <v>2</v>
      </c>
      <c r="BA5054">
        <v>2</v>
      </c>
      <c r="BB5054">
        <v>2</v>
      </c>
      <c r="BC5054">
        <v>2</v>
      </c>
      <c r="BD5054">
        <v>2</v>
      </c>
      <c r="BE5054" t="s">
        <v>29</v>
      </c>
      <c r="BF5054" t="s">
        <v>27</v>
      </c>
      <c r="BG5054" s="6" t="s">
        <v>28</v>
      </c>
      <c r="BH5054">
        <v>9</v>
      </c>
      <c r="BI5054">
        <v>9</v>
      </c>
      <c r="BJ5054">
        <v>2474402</v>
      </c>
      <c r="BK5054" s="65">
        <f t="shared" si="1026"/>
        <v>74.981878787878784</v>
      </c>
      <c r="BL5054">
        <v>85564</v>
      </c>
      <c r="BM5054" s="65">
        <f t="shared" si="1015"/>
        <v>2.592848484848485</v>
      </c>
      <c r="BN5054">
        <v>0</v>
      </c>
      <c r="BO5054" s="71">
        <f t="shared" si="1020"/>
        <v>0</v>
      </c>
      <c r="BP5054">
        <v>607101</v>
      </c>
      <c r="BQ5054" s="71">
        <f t="shared" si="1021"/>
        <v>18.396999999999998</v>
      </c>
      <c r="BR5054">
        <v>1089827</v>
      </c>
      <c r="BS5054" s="73">
        <f t="shared" si="1022"/>
        <v>33.025060606060606</v>
      </c>
      <c r="BT5054">
        <v>0</v>
      </c>
      <c r="BU5054" s="73">
        <f t="shared" si="1023"/>
        <v>0</v>
      </c>
      <c r="BV5054">
        <v>15037</v>
      </c>
      <c r="BW5054" s="71">
        <f t="shared" si="1024"/>
        <v>0.45566666666666666</v>
      </c>
      <c r="BX5054">
        <v>14332</v>
      </c>
      <c r="BY5054" s="71">
        <f t="shared" si="1025"/>
        <v>0.4343030303030303</v>
      </c>
      <c r="BZ5054">
        <v>12770</v>
      </c>
      <c r="CA5054" s="71">
        <f t="shared" si="1018"/>
        <v>0.38696969696969696</v>
      </c>
      <c r="CB5054">
        <v>118509</v>
      </c>
      <c r="CC5054" s="71">
        <f t="shared" si="1027"/>
        <v>3.591181818181818</v>
      </c>
    </row>
    <row r="5055" spans="2:81" x14ac:dyDescent="0.25">
      <c r="B5055">
        <v>6015</v>
      </c>
      <c r="C5055">
        <v>3</v>
      </c>
      <c r="D5055">
        <v>5</v>
      </c>
      <c r="E5055">
        <v>3</v>
      </c>
      <c r="F5055" s="17">
        <v>6000</v>
      </c>
      <c r="G5055">
        <v>3</v>
      </c>
      <c r="H5055">
        <v>4</v>
      </c>
      <c r="I5055">
        <v>1</v>
      </c>
      <c r="J5055">
        <v>1</v>
      </c>
      <c r="K5055">
        <v>1</v>
      </c>
      <c r="L5055" t="s">
        <v>154</v>
      </c>
      <c r="M5055">
        <v>2</v>
      </c>
      <c r="N5055" t="s">
        <v>26</v>
      </c>
      <c r="O5055">
        <v>1</v>
      </c>
      <c r="P5055">
        <v>1</v>
      </c>
      <c r="Q5055">
        <v>2</v>
      </c>
      <c r="R5055">
        <v>2</v>
      </c>
      <c r="S5055">
        <v>1</v>
      </c>
      <c r="T5055">
        <v>2</v>
      </c>
      <c r="U5055">
        <v>2</v>
      </c>
      <c r="V5055">
        <v>3506.67</v>
      </c>
      <c r="W5055">
        <v>21</v>
      </c>
      <c r="X5055">
        <v>1</v>
      </c>
      <c r="Y5055">
        <v>5544</v>
      </c>
      <c r="Z5055">
        <v>1007</v>
      </c>
      <c r="AA5055">
        <v>1</v>
      </c>
      <c r="AB5055">
        <v>78244</v>
      </c>
      <c r="AC5055" s="6">
        <v>1641</v>
      </c>
      <c r="AD5055" s="6">
        <v>1641</v>
      </c>
      <c r="AE5055">
        <v>0</v>
      </c>
      <c r="AF5055">
        <v>0</v>
      </c>
      <c r="AG5055" s="25">
        <f t="shared" si="1016"/>
        <v>13.040666666666667</v>
      </c>
      <c r="AH5055" s="29"/>
      <c r="AI5055" s="25">
        <f t="shared" si="1019"/>
        <v>13.040666666666667</v>
      </c>
      <c r="AJ5055" s="34">
        <f t="shared" si="1017"/>
        <v>8.6666666666666663E-3</v>
      </c>
      <c r="AK5055">
        <v>22932</v>
      </c>
      <c r="AL5055">
        <v>78244</v>
      </c>
      <c r="AM5055" t="s">
        <v>29</v>
      </c>
      <c r="AN5055" t="s">
        <v>27</v>
      </c>
      <c r="AO5055" s="6" t="s">
        <v>28</v>
      </c>
      <c r="AP5055">
        <v>9</v>
      </c>
      <c r="AQ5055">
        <v>9</v>
      </c>
      <c r="AR5055" t="s">
        <v>29</v>
      </c>
      <c r="AS5055" t="s">
        <v>27</v>
      </c>
      <c r="AT5055" s="6" t="s">
        <v>28</v>
      </c>
      <c r="AU5055">
        <v>9</v>
      </c>
      <c r="AV5055">
        <v>9</v>
      </c>
      <c r="AW5055">
        <v>2</v>
      </c>
      <c r="AX5055">
        <v>2</v>
      </c>
      <c r="AY5055">
        <v>2</v>
      </c>
      <c r="AZ5055">
        <v>2</v>
      </c>
      <c r="BA5055">
        <v>2</v>
      </c>
      <c r="BB5055">
        <v>2</v>
      </c>
      <c r="BC5055">
        <v>2</v>
      </c>
      <c r="BD5055">
        <v>2</v>
      </c>
      <c r="BE5055" t="s">
        <v>29</v>
      </c>
      <c r="BF5055" t="s">
        <v>27</v>
      </c>
      <c r="BG5055" s="6" t="s">
        <v>28</v>
      </c>
      <c r="BH5055">
        <v>9</v>
      </c>
      <c r="BI5055">
        <v>9</v>
      </c>
      <c r="BJ5055">
        <v>0</v>
      </c>
      <c r="BK5055" s="65">
        <f t="shared" si="1026"/>
        <v>0</v>
      </c>
      <c r="BL5055">
        <v>0</v>
      </c>
      <c r="BM5055" s="65">
        <f t="shared" ref="BM5055:BM5118" si="1028">BL5055/F5055</f>
        <v>0</v>
      </c>
      <c r="BN5055">
        <v>2020</v>
      </c>
      <c r="BO5055" s="71">
        <f t="shared" si="1020"/>
        <v>0.33666666666666667</v>
      </c>
      <c r="BP5055">
        <v>0</v>
      </c>
      <c r="BQ5055" s="71">
        <f t="shared" si="1021"/>
        <v>0</v>
      </c>
      <c r="BR5055">
        <v>15421</v>
      </c>
      <c r="BS5055" s="73">
        <f t="shared" si="1022"/>
        <v>2.5701666666666667</v>
      </c>
      <c r="BT5055">
        <v>0</v>
      </c>
      <c r="BU5055" s="73">
        <f t="shared" si="1023"/>
        <v>0</v>
      </c>
      <c r="BV5055">
        <v>0</v>
      </c>
      <c r="BW5055" s="71">
        <f t="shared" si="1024"/>
        <v>0</v>
      </c>
      <c r="BX5055">
        <v>0</v>
      </c>
      <c r="BY5055" s="71">
        <f t="shared" si="1025"/>
        <v>0</v>
      </c>
      <c r="BZ5055">
        <v>0</v>
      </c>
      <c r="CA5055" s="71">
        <f t="shared" si="1018"/>
        <v>0</v>
      </c>
      <c r="CB5055">
        <v>60802</v>
      </c>
      <c r="CC5055" s="71">
        <f t="shared" si="1027"/>
        <v>10.133666666666667</v>
      </c>
    </row>
    <row r="5056" spans="2:81" x14ac:dyDescent="0.25">
      <c r="B5056">
        <v>6016</v>
      </c>
      <c r="C5056">
        <v>1</v>
      </c>
      <c r="D5056">
        <v>2</v>
      </c>
      <c r="E5056">
        <v>2</v>
      </c>
      <c r="F5056" s="17">
        <v>50000</v>
      </c>
      <c r="G5056">
        <v>5</v>
      </c>
      <c r="H5056">
        <v>4</v>
      </c>
      <c r="I5056">
        <v>5</v>
      </c>
      <c r="J5056">
        <v>10</v>
      </c>
      <c r="K5056">
        <v>4</v>
      </c>
      <c r="L5056" t="s">
        <v>154</v>
      </c>
      <c r="M5056" t="s">
        <v>26</v>
      </c>
      <c r="N5056">
        <v>2</v>
      </c>
      <c r="O5056">
        <v>2</v>
      </c>
      <c r="P5056">
        <v>1</v>
      </c>
      <c r="Q5056">
        <v>1</v>
      </c>
      <c r="R5056">
        <v>2</v>
      </c>
      <c r="S5056">
        <v>2</v>
      </c>
      <c r="T5056">
        <v>2</v>
      </c>
      <c r="U5056">
        <v>2</v>
      </c>
      <c r="V5056">
        <v>443.71</v>
      </c>
      <c r="W5056">
        <v>10</v>
      </c>
      <c r="X5056">
        <v>1</v>
      </c>
      <c r="Y5056">
        <v>6249</v>
      </c>
      <c r="Z5056">
        <v>498</v>
      </c>
      <c r="AA5056">
        <v>1</v>
      </c>
      <c r="AB5056">
        <v>2829987</v>
      </c>
      <c r="AC5056" s="6">
        <v>46377</v>
      </c>
      <c r="AD5056" s="6">
        <v>32284</v>
      </c>
      <c r="AE5056">
        <v>0</v>
      </c>
      <c r="AF5056">
        <v>0</v>
      </c>
      <c r="AG5056" s="25">
        <f t="shared" si="1016"/>
        <v>56.599739999999997</v>
      </c>
      <c r="AH5056" s="29"/>
      <c r="AI5056" s="25">
        <f t="shared" si="1019"/>
        <v>23.24896</v>
      </c>
      <c r="AJ5056" s="34">
        <f t="shared" si="1017"/>
        <v>33.633360000000003</v>
      </c>
      <c r="AK5056">
        <v>340694</v>
      </c>
      <c r="AL5056">
        <v>1162448</v>
      </c>
      <c r="AM5056">
        <v>16174</v>
      </c>
      <c r="AN5056">
        <v>1667539</v>
      </c>
      <c r="AO5056" s="6">
        <v>14093</v>
      </c>
      <c r="AP5056">
        <v>1</v>
      </c>
      <c r="AQ5056">
        <v>1</v>
      </c>
      <c r="AR5056" t="s">
        <v>29</v>
      </c>
      <c r="AS5056" t="s">
        <v>27</v>
      </c>
      <c r="AT5056" s="6" t="s">
        <v>28</v>
      </c>
      <c r="AU5056">
        <v>9</v>
      </c>
      <c r="AV5056">
        <v>9</v>
      </c>
      <c r="AW5056">
        <v>2</v>
      </c>
      <c r="AX5056">
        <v>2</v>
      </c>
      <c r="AY5056">
        <v>2</v>
      </c>
      <c r="AZ5056">
        <v>2</v>
      </c>
      <c r="BA5056">
        <v>2</v>
      </c>
      <c r="BB5056">
        <v>2</v>
      </c>
      <c r="BC5056">
        <v>2</v>
      </c>
      <c r="BD5056">
        <v>2</v>
      </c>
      <c r="BE5056" t="s">
        <v>29</v>
      </c>
      <c r="BF5056" t="s">
        <v>27</v>
      </c>
      <c r="BG5056" s="6" t="s">
        <v>28</v>
      </c>
      <c r="BH5056">
        <v>9</v>
      </c>
      <c r="BI5056">
        <v>9</v>
      </c>
      <c r="BJ5056">
        <v>1667539</v>
      </c>
      <c r="BK5056" s="65">
        <f t="shared" si="1026"/>
        <v>33.35078</v>
      </c>
      <c r="BL5056">
        <v>0</v>
      </c>
      <c r="BM5056" s="65">
        <f t="shared" si="1028"/>
        <v>0</v>
      </c>
      <c r="BN5056">
        <v>0</v>
      </c>
      <c r="BO5056" s="71">
        <f t="shared" si="1020"/>
        <v>0</v>
      </c>
      <c r="BP5056">
        <v>0</v>
      </c>
      <c r="BQ5056" s="71">
        <f t="shared" si="1021"/>
        <v>0</v>
      </c>
      <c r="BR5056">
        <v>888640</v>
      </c>
      <c r="BS5056" s="73">
        <f t="shared" si="1022"/>
        <v>17.7728</v>
      </c>
      <c r="BT5056">
        <v>0</v>
      </c>
      <c r="BU5056" s="73">
        <f t="shared" si="1023"/>
        <v>0</v>
      </c>
      <c r="BV5056">
        <v>75248</v>
      </c>
      <c r="BW5056" s="71">
        <f t="shared" si="1024"/>
        <v>1.5049600000000001</v>
      </c>
      <c r="BX5056">
        <v>106</v>
      </c>
      <c r="BY5056" s="71">
        <f t="shared" si="1025"/>
        <v>2.1199999999999999E-3</v>
      </c>
      <c r="BZ5056">
        <v>10945</v>
      </c>
      <c r="CA5056" s="71">
        <f t="shared" si="1018"/>
        <v>0.21890000000000001</v>
      </c>
      <c r="CB5056">
        <v>187509</v>
      </c>
      <c r="CC5056" s="71">
        <f t="shared" si="1027"/>
        <v>3.7501799999999998</v>
      </c>
    </row>
    <row r="5057" spans="2:81" x14ac:dyDescent="0.25">
      <c r="B5057">
        <v>6018</v>
      </c>
      <c r="C5057">
        <v>2</v>
      </c>
      <c r="D5057">
        <v>4</v>
      </c>
      <c r="E5057">
        <v>2</v>
      </c>
      <c r="F5057" s="17">
        <v>146000</v>
      </c>
      <c r="G5057">
        <v>7</v>
      </c>
      <c r="H5057">
        <v>4</v>
      </c>
      <c r="I5057">
        <v>18</v>
      </c>
      <c r="J5057">
        <v>40</v>
      </c>
      <c r="K5057">
        <v>2</v>
      </c>
      <c r="L5057">
        <v>3</v>
      </c>
      <c r="M5057">
        <v>2</v>
      </c>
      <c r="N5057" t="s">
        <v>26</v>
      </c>
      <c r="O5057">
        <v>6</v>
      </c>
      <c r="P5057">
        <v>1</v>
      </c>
      <c r="Q5057">
        <v>1</v>
      </c>
      <c r="R5057">
        <v>1</v>
      </c>
      <c r="S5057">
        <v>2</v>
      </c>
      <c r="T5057">
        <v>2</v>
      </c>
      <c r="U5057">
        <v>2</v>
      </c>
      <c r="V5057">
        <v>116.76</v>
      </c>
      <c r="W5057">
        <v>18</v>
      </c>
      <c r="X5057">
        <v>2</v>
      </c>
      <c r="Y5057">
        <v>6480</v>
      </c>
      <c r="Z5057">
        <v>896</v>
      </c>
      <c r="AA5057">
        <v>1</v>
      </c>
      <c r="AB5057">
        <v>14659972</v>
      </c>
      <c r="AC5057" s="6">
        <v>165538</v>
      </c>
      <c r="AD5057" s="6">
        <v>95495</v>
      </c>
      <c r="AE5057">
        <v>0</v>
      </c>
      <c r="AF5057">
        <v>0</v>
      </c>
      <c r="AG5057" s="25">
        <f t="shared" si="1016"/>
        <v>100.41076712328767</v>
      </c>
      <c r="AH5057" s="29"/>
      <c r="AI5057" s="25">
        <f t="shared" si="1019"/>
        <v>29.483958904109588</v>
      </c>
      <c r="AJ5057" s="34">
        <f t="shared" si="1017"/>
        <v>71.407356164383557</v>
      </c>
      <c r="AK5057">
        <v>1261623</v>
      </c>
      <c r="AL5057">
        <v>4304658</v>
      </c>
      <c r="AM5057">
        <v>100305</v>
      </c>
      <c r="AN5057">
        <v>10341446</v>
      </c>
      <c r="AO5057" s="6">
        <v>69913</v>
      </c>
      <c r="AP5057">
        <v>0</v>
      </c>
      <c r="AQ5057">
        <v>0</v>
      </c>
      <c r="AR5057">
        <v>100</v>
      </c>
      <c r="AS5057">
        <v>13869</v>
      </c>
      <c r="AT5057" s="6">
        <v>130</v>
      </c>
      <c r="AU5057">
        <v>0</v>
      </c>
      <c r="AV5057">
        <v>0</v>
      </c>
      <c r="AW5057">
        <v>2</v>
      </c>
      <c r="AX5057">
        <v>2</v>
      </c>
      <c r="AY5057">
        <v>2</v>
      </c>
      <c r="AZ5057">
        <v>2</v>
      </c>
      <c r="BA5057">
        <v>2</v>
      </c>
      <c r="BB5057">
        <v>2</v>
      </c>
      <c r="BC5057">
        <v>2</v>
      </c>
      <c r="BD5057">
        <v>2</v>
      </c>
      <c r="BE5057" t="s">
        <v>29</v>
      </c>
      <c r="BF5057" t="s">
        <v>27</v>
      </c>
      <c r="BG5057" s="6" t="s">
        <v>28</v>
      </c>
      <c r="BH5057">
        <v>9</v>
      </c>
      <c r="BI5057">
        <v>9</v>
      </c>
      <c r="BJ5057">
        <v>5750947</v>
      </c>
      <c r="BK5057" s="65">
        <f t="shared" si="1026"/>
        <v>39.390047945205481</v>
      </c>
      <c r="BL5057">
        <v>750993</v>
      </c>
      <c r="BM5057" s="65">
        <f t="shared" si="1028"/>
        <v>5.1437876712328769</v>
      </c>
      <c r="BN5057">
        <v>216333</v>
      </c>
      <c r="BO5057" s="71">
        <f t="shared" si="1020"/>
        <v>1.4817328767123288</v>
      </c>
      <c r="BP5057">
        <v>4063269</v>
      </c>
      <c r="BQ5057" s="71">
        <f t="shared" si="1021"/>
        <v>27.830609589041096</v>
      </c>
      <c r="BR5057">
        <v>1405265</v>
      </c>
      <c r="BS5057" s="73">
        <f t="shared" si="1022"/>
        <v>9.625102739726028</v>
      </c>
      <c r="BT5057">
        <v>741763</v>
      </c>
      <c r="BU5057" s="73">
        <f t="shared" si="1023"/>
        <v>5.0805684931506851</v>
      </c>
      <c r="BV5057">
        <v>602873</v>
      </c>
      <c r="BW5057" s="71">
        <f t="shared" si="1024"/>
        <v>4.1292671232876712</v>
      </c>
      <c r="BX5057">
        <v>26488</v>
      </c>
      <c r="BY5057" s="71">
        <f t="shared" si="1025"/>
        <v>0.18142465753424658</v>
      </c>
      <c r="BZ5057">
        <v>75095</v>
      </c>
      <c r="CA5057" s="71">
        <f t="shared" si="1018"/>
        <v>0.51434931506849313</v>
      </c>
      <c r="CB5057">
        <v>1026946</v>
      </c>
      <c r="CC5057" s="71">
        <f t="shared" si="1027"/>
        <v>7.0338767123287669</v>
      </c>
    </row>
    <row r="5058" spans="2:81" x14ac:dyDescent="0.25">
      <c r="B5058">
        <v>6019</v>
      </c>
      <c r="C5058">
        <v>2</v>
      </c>
      <c r="D5058">
        <v>3</v>
      </c>
      <c r="E5058">
        <v>2</v>
      </c>
      <c r="F5058" s="17">
        <v>18000</v>
      </c>
      <c r="G5058">
        <v>4</v>
      </c>
      <c r="H5058">
        <v>6</v>
      </c>
      <c r="I5058">
        <v>2</v>
      </c>
      <c r="J5058">
        <v>2</v>
      </c>
      <c r="K5058">
        <v>1</v>
      </c>
      <c r="L5058">
        <v>1</v>
      </c>
      <c r="M5058">
        <v>2</v>
      </c>
      <c r="N5058">
        <v>2</v>
      </c>
      <c r="O5058">
        <v>2</v>
      </c>
      <c r="P5058">
        <v>1</v>
      </c>
      <c r="Q5058">
        <v>1</v>
      </c>
      <c r="R5058">
        <v>2</v>
      </c>
      <c r="S5058">
        <v>2</v>
      </c>
      <c r="T5058">
        <v>2</v>
      </c>
      <c r="U5058">
        <v>2</v>
      </c>
      <c r="V5058">
        <v>864.37</v>
      </c>
      <c r="W5058">
        <v>14</v>
      </c>
      <c r="X5058">
        <v>2</v>
      </c>
      <c r="Y5058">
        <v>4705</v>
      </c>
      <c r="Z5058">
        <v>950</v>
      </c>
      <c r="AA5058">
        <v>1</v>
      </c>
      <c r="AB5058">
        <v>1064732</v>
      </c>
      <c r="AC5058" s="6">
        <v>21499</v>
      </c>
      <c r="AD5058" s="6">
        <v>18885</v>
      </c>
      <c r="AE5058">
        <v>0</v>
      </c>
      <c r="AF5058">
        <v>0</v>
      </c>
      <c r="AG5058" s="25">
        <f t="shared" si="1016"/>
        <v>59.151777777777781</v>
      </c>
      <c r="AH5058" s="29"/>
      <c r="AI5058" s="25">
        <f t="shared" si="1019"/>
        <v>44.941166666666668</v>
      </c>
      <c r="AJ5058" s="34">
        <f t="shared" si="1017"/>
        <v>14.357722222222222</v>
      </c>
      <c r="AK5058">
        <v>237087</v>
      </c>
      <c r="AL5058">
        <v>808941</v>
      </c>
      <c r="AM5058">
        <v>2481</v>
      </c>
      <c r="AN5058">
        <v>255791</v>
      </c>
      <c r="AO5058" s="6">
        <v>2614</v>
      </c>
      <c r="AP5058">
        <v>0</v>
      </c>
      <c r="AQ5058">
        <v>0</v>
      </c>
      <c r="AR5058" t="s">
        <v>29</v>
      </c>
      <c r="AS5058" t="s">
        <v>27</v>
      </c>
      <c r="AT5058" s="6" t="s">
        <v>28</v>
      </c>
      <c r="AU5058">
        <v>9</v>
      </c>
      <c r="AV5058">
        <v>9</v>
      </c>
      <c r="AW5058">
        <v>2</v>
      </c>
      <c r="AX5058">
        <v>2</v>
      </c>
      <c r="AY5058">
        <v>2</v>
      </c>
      <c r="AZ5058">
        <v>2</v>
      </c>
      <c r="BA5058">
        <v>2</v>
      </c>
      <c r="BB5058">
        <v>2</v>
      </c>
      <c r="BC5058">
        <v>2</v>
      </c>
      <c r="BD5058">
        <v>2</v>
      </c>
      <c r="BE5058" t="s">
        <v>29</v>
      </c>
      <c r="BF5058" t="s">
        <v>27</v>
      </c>
      <c r="BG5058" s="6" t="s">
        <v>28</v>
      </c>
      <c r="BH5058">
        <v>9</v>
      </c>
      <c r="BI5058">
        <v>9</v>
      </c>
      <c r="BJ5058">
        <v>242149</v>
      </c>
      <c r="BK5058" s="65">
        <f t="shared" si="1026"/>
        <v>13.452722222222222</v>
      </c>
      <c r="BL5058">
        <v>67621</v>
      </c>
      <c r="BM5058" s="65">
        <f t="shared" si="1028"/>
        <v>3.7567222222222223</v>
      </c>
      <c r="BN5058">
        <v>52989</v>
      </c>
      <c r="BO5058" s="71">
        <f t="shared" si="1020"/>
        <v>2.9438333333333335</v>
      </c>
      <c r="BP5058">
        <v>13642</v>
      </c>
      <c r="BQ5058" s="71">
        <f t="shared" si="1021"/>
        <v>0.75788888888888883</v>
      </c>
      <c r="BR5058">
        <v>270482</v>
      </c>
      <c r="BS5058" s="73">
        <f t="shared" si="1022"/>
        <v>15.026777777777777</v>
      </c>
      <c r="BT5058">
        <v>0</v>
      </c>
      <c r="BU5058" s="73">
        <f t="shared" si="1023"/>
        <v>0</v>
      </c>
      <c r="BV5058">
        <v>83691</v>
      </c>
      <c r="BW5058" s="71">
        <f t="shared" si="1024"/>
        <v>4.6494999999999997</v>
      </c>
      <c r="BX5058">
        <v>63356</v>
      </c>
      <c r="BY5058" s="71">
        <f t="shared" si="1025"/>
        <v>3.5197777777777777</v>
      </c>
      <c r="BZ5058">
        <v>151272</v>
      </c>
      <c r="CA5058" s="71">
        <f t="shared" si="1018"/>
        <v>8.4039999999999999</v>
      </c>
      <c r="CB5058">
        <v>119529</v>
      </c>
      <c r="CC5058" s="71">
        <f t="shared" si="1027"/>
        <v>6.6405000000000003</v>
      </c>
    </row>
    <row r="5059" spans="2:81" x14ac:dyDescent="0.25">
      <c r="B5059">
        <v>6020</v>
      </c>
      <c r="C5059">
        <v>2</v>
      </c>
      <c r="D5059">
        <v>3</v>
      </c>
      <c r="E5059">
        <v>1</v>
      </c>
      <c r="F5059" s="17">
        <v>28000</v>
      </c>
      <c r="G5059">
        <v>5</v>
      </c>
      <c r="H5059">
        <v>7</v>
      </c>
      <c r="I5059">
        <v>23</v>
      </c>
      <c r="J5059">
        <v>50</v>
      </c>
      <c r="K5059" t="s">
        <v>26</v>
      </c>
      <c r="L5059" t="s">
        <v>154</v>
      </c>
      <c r="M5059" t="s">
        <v>26</v>
      </c>
      <c r="N5059" t="s">
        <v>26</v>
      </c>
      <c r="O5059" t="s">
        <v>157</v>
      </c>
      <c r="P5059">
        <v>1</v>
      </c>
      <c r="Q5059">
        <v>1</v>
      </c>
      <c r="R5059">
        <v>2</v>
      </c>
      <c r="S5059" t="s">
        <v>26</v>
      </c>
      <c r="T5059">
        <v>2</v>
      </c>
      <c r="U5059">
        <v>2</v>
      </c>
      <c r="V5059">
        <v>166.6</v>
      </c>
      <c r="W5059">
        <v>12</v>
      </c>
      <c r="X5059">
        <v>1</v>
      </c>
      <c r="Y5059">
        <v>7093</v>
      </c>
      <c r="Z5059">
        <v>559</v>
      </c>
      <c r="AA5059">
        <v>1</v>
      </c>
      <c r="AB5059">
        <v>3872497</v>
      </c>
      <c r="AC5059" s="6">
        <v>80385</v>
      </c>
      <c r="AD5059" s="6">
        <v>63730</v>
      </c>
      <c r="AE5059">
        <v>0</v>
      </c>
      <c r="AF5059">
        <v>0</v>
      </c>
      <c r="AG5059" s="25">
        <f t="shared" si="1016"/>
        <v>138.30346428571428</v>
      </c>
      <c r="AH5059" s="29"/>
      <c r="AI5059" s="25">
        <f t="shared" si="1019"/>
        <v>60.208892857142857</v>
      </c>
      <c r="AJ5059" s="34">
        <f t="shared" si="1017"/>
        <v>78.690607142857147</v>
      </c>
      <c r="AK5059">
        <v>494094</v>
      </c>
      <c r="AL5059">
        <v>1685849</v>
      </c>
      <c r="AM5059">
        <v>21209</v>
      </c>
      <c r="AN5059">
        <v>2186648</v>
      </c>
      <c r="AO5059" s="6">
        <v>16655</v>
      </c>
      <c r="AP5059">
        <v>0</v>
      </c>
      <c r="AQ5059">
        <v>0</v>
      </c>
      <c r="AR5059" t="s">
        <v>29</v>
      </c>
      <c r="AS5059">
        <v>0</v>
      </c>
      <c r="AT5059" s="6" t="s">
        <v>28</v>
      </c>
      <c r="AU5059">
        <v>9</v>
      </c>
      <c r="AV5059">
        <v>9</v>
      </c>
      <c r="AW5059">
        <v>2</v>
      </c>
      <c r="AX5059">
        <v>2</v>
      </c>
      <c r="AY5059">
        <v>2</v>
      </c>
      <c r="AZ5059">
        <v>2</v>
      </c>
      <c r="BA5059">
        <v>2</v>
      </c>
      <c r="BB5059">
        <v>2</v>
      </c>
      <c r="BC5059">
        <v>2</v>
      </c>
      <c r="BD5059">
        <v>2</v>
      </c>
      <c r="BE5059" t="s">
        <v>29</v>
      </c>
      <c r="BF5059" t="s">
        <v>27</v>
      </c>
      <c r="BG5059" s="6" t="s">
        <v>28</v>
      </c>
      <c r="BH5059">
        <v>9</v>
      </c>
      <c r="BI5059">
        <v>9</v>
      </c>
      <c r="BJ5059">
        <v>784429</v>
      </c>
      <c r="BK5059" s="65">
        <f t="shared" si="1026"/>
        <v>28.015321428571429</v>
      </c>
      <c r="BL5059">
        <v>118213</v>
      </c>
      <c r="BM5059" s="65">
        <f t="shared" si="1028"/>
        <v>4.2218928571428576</v>
      </c>
      <c r="BN5059">
        <v>234279</v>
      </c>
      <c r="BO5059" s="71">
        <f t="shared" si="1020"/>
        <v>8.3671071428571437</v>
      </c>
      <c r="BP5059">
        <v>179919</v>
      </c>
      <c r="BQ5059" s="71">
        <f t="shared" si="1021"/>
        <v>6.4256785714285716</v>
      </c>
      <c r="BR5059">
        <v>792235</v>
      </c>
      <c r="BS5059" s="73">
        <f t="shared" si="1022"/>
        <v>28.294107142857143</v>
      </c>
      <c r="BT5059">
        <v>0</v>
      </c>
      <c r="BU5059" s="73">
        <f t="shared" si="1023"/>
        <v>0</v>
      </c>
      <c r="BV5059">
        <v>129036</v>
      </c>
      <c r="BW5059" s="71">
        <f t="shared" si="1024"/>
        <v>4.6084285714285711</v>
      </c>
      <c r="BX5059">
        <v>21472</v>
      </c>
      <c r="BY5059" s="71">
        <f t="shared" si="1025"/>
        <v>0.7668571428571429</v>
      </c>
      <c r="BZ5059">
        <v>30574</v>
      </c>
      <c r="CA5059" s="71">
        <f t="shared" si="1018"/>
        <v>1.0919285714285714</v>
      </c>
      <c r="CB5059">
        <v>1582341</v>
      </c>
      <c r="CC5059" s="71">
        <f t="shared" si="1027"/>
        <v>56.512178571428571</v>
      </c>
    </row>
    <row r="5060" spans="2:81" x14ac:dyDescent="0.25">
      <c r="B5060">
        <v>6021</v>
      </c>
      <c r="C5060">
        <v>3</v>
      </c>
      <c r="D5060">
        <v>7</v>
      </c>
      <c r="E5060">
        <v>4</v>
      </c>
      <c r="F5060" s="17">
        <v>9300</v>
      </c>
      <c r="G5060">
        <v>3</v>
      </c>
      <c r="H5060">
        <v>8</v>
      </c>
      <c r="I5060">
        <v>23</v>
      </c>
      <c r="J5060">
        <v>50</v>
      </c>
      <c r="K5060" t="s">
        <v>26</v>
      </c>
      <c r="L5060" t="s">
        <v>154</v>
      </c>
      <c r="M5060" t="s">
        <v>26</v>
      </c>
      <c r="N5060" t="s">
        <v>26</v>
      </c>
      <c r="O5060" t="s">
        <v>157</v>
      </c>
      <c r="P5060">
        <v>1</v>
      </c>
      <c r="Q5060">
        <v>1</v>
      </c>
      <c r="R5060">
        <v>2</v>
      </c>
      <c r="S5060" t="s">
        <v>26</v>
      </c>
      <c r="T5060">
        <v>2</v>
      </c>
      <c r="U5060">
        <v>2</v>
      </c>
      <c r="V5060">
        <v>343.4</v>
      </c>
      <c r="W5060">
        <v>32</v>
      </c>
      <c r="X5060">
        <v>1</v>
      </c>
      <c r="Y5060">
        <v>3456</v>
      </c>
      <c r="Z5060">
        <v>1707</v>
      </c>
      <c r="AA5060">
        <v>1</v>
      </c>
      <c r="AB5060">
        <v>4604610</v>
      </c>
      <c r="AC5060" s="6">
        <v>46151</v>
      </c>
      <c r="AD5060" s="6">
        <v>14056</v>
      </c>
      <c r="AE5060">
        <v>1</v>
      </c>
      <c r="AF5060">
        <v>1</v>
      </c>
      <c r="AG5060" s="25">
        <f t="shared" ref="AG5060:AG5123" si="1029">AB5060/F5060</f>
        <v>495.11935483870968</v>
      </c>
      <c r="AH5060" s="29"/>
      <c r="AI5060" s="25">
        <f t="shared" si="1019"/>
        <v>76.33376344086021</v>
      </c>
      <c r="AJ5060" s="34">
        <f t="shared" ref="AJ5060:AJ5123" si="1030">(SUM(AN5060:BF5060))/F5060</f>
        <v>422.24032258064517</v>
      </c>
      <c r="AK5060">
        <v>208061</v>
      </c>
      <c r="AL5060">
        <v>709904</v>
      </c>
      <c r="AM5060">
        <v>37776</v>
      </c>
      <c r="AN5060">
        <v>3894706</v>
      </c>
      <c r="AO5060" s="6">
        <v>32095</v>
      </c>
      <c r="AP5060">
        <v>0</v>
      </c>
      <c r="AQ5060">
        <v>0</v>
      </c>
      <c r="AR5060" t="s">
        <v>29</v>
      </c>
      <c r="AS5060">
        <v>0</v>
      </c>
      <c r="AT5060" s="6" t="s">
        <v>28</v>
      </c>
      <c r="AU5060">
        <v>9</v>
      </c>
      <c r="AV5060">
        <v>9</v>
      </c>
      <c r="AW5060">
        <v>2</v>
      </c>
      <c r="AX5060">
        <v>2</v>
      </c>
      <c r="AY5060">
        <v>2</v>
      </c>
      <c r="AZ5060">
        <v>2</v>
      </c>
      <c r="BA5060">
        <v>2</v>
      </c>
      <c r="BB5060">
        <v>2</v>
      </c>
      <c r="BC5060">
        <v>2</v>
      </c>
      <c r="BD5060">
        <v>2</v>
      </c>
      <c r="BE5060" t="s">
        <v>29</v>
      </c>
      <c r="BF5060" t="s">
        <v>27</v>
      </c>
      <c r="BG5060" s="6" t="s">
        <v>28</v>
      </c>
      <c r="BH5060">
        <v>9</v>
      </c>
      <c r="BI5060">
        <v>9</v>
      </c>
      <c r="BJ5060">
        <v>1045830</v>
      </c>
      <c r="BK5060" s="65">
        <f t="shared" si="1026"/>
        <v>112.45483870967742</v>
      </c>
      <c r="BL5060">
        <v>72962</v>
      </c>
      <c r="BM5060" s="65">
        <f t="shared" si="1028"/>
        <v>7.8453763440860218</v>
      </c>
      <c r="BN5060">
        <v>23227</v>
      </c>
      <c r="BO5060" s="71">
        <f t="shared" si="1020"/>
        <v>2.4975268817204301</v>
      </c>
      <c r="BP5060">
        <v>135621</v>
      </c>
      <c r="BQ5060" s="71">
        <f t="shared" si="1021"/>
        <v>14.582903225806451</v>
      </c>
      <c r="BR5060">
        <v>224848</v>
      </c>
      <c r="BS5060" s="73">
        <f t="shared" si="1022"/>
        <v>24.177204301075268</v>
      </c>
      <c r="BT5060">
        <v>0</v>
      </c>
      <c r="BU5060" s="73">
        <f t="shared" si="1023"/>
        <v>0</v>
      </c>
      <c r="BV5060">
        <v>36622</v>
      </c>
      <c r="BW5060" s="71">
        <f t="shared" si="1024"/>
        <v>3.9378494623655915</v>
      </c>
      <c r="BX5060">
        <v>6094</v>
      </c>
      <c r="BY5060" s="71">
        <f t="shared" si="1025"/>
        <v>0.65526881720430108</v>
      </c>
      <c r="BZ5060">
        <v>8677</v>
      </c>
      <c r="CA5060" s="71">
        <f t="shared" ref="CA5060:CA5123" si="1031">BZ5060/F5060</f>
        <v>0.93301075268817202</v>
      </c>
      <c r="CB5060">
        <v>3050729</v>
      </c>
      <c r="CC5060" s="71">
        <f t="shared" si="1027"/>
        <v>328.03537634408605</v>
      </c>
    </row>
    <row r="5061" spans="2:81" x14ac:dyDescent="0.25">
      <c r="B5061">
        <v>6022</v>
      </c>
      <c r="C5061">
        <v>1</v>
      </c>
      <c r="D5061">
        <v>2</v>
      </c>
      <c r="E5061">
        <v>1</v>
      </c>
      <c r="F5061" s="17">
        <v>7000</v>
      </c>
      <c r="G5061">
        <v>3</v>
      </c>
      <c r="H5061">
        <v>6</v>
      </c>
      <c r="I5061">
        <v>7</v>
      </c>
      <c r="J5061">
        <v>16</v>
      </c>
      <c r="K5061">
        <v>1</v>
      </c>
      <c r="L5061">
        <v>2</v>
      </c>
      <c r="M5061">
        <v>2</v>
      </c>
      <c r="N5061" t="s">
        <v>26</v>
      </c>
      <c r="O5061">
        <v>1</v>
      </c>
      <c r="P5061">
        <v>1</v>
      </c>
      <c r="Q5061">
        <v>1</v>
      </c>
      <c r="R5061">
        <v>2</v>
      </c>
      <c r="S5061">
        <v>2</v>
      </c>
      <c r="T5061">
        <v>2</v>
      </c>
      <c r="U5061">
        <v>2</v>
      </c>
      <c r="V5061">
        <v>1926.09</v>
      </c>
      <c r="W5061">
        <v>5</v>
      </c>
      <c r="X5061">
        <v>2</v>
      </c>
      <c r="Y5061">
        <v>7303</v>
      </c>
      <c r="Z5061">
        <v>428</v>
      </c>
      <c r="AA5061">
        <v>1</v>
      </c>
      <c r="AB5061">
        <v>576735</v>
      </c>
      <c r="AC5061" s="6">
        <v>13886</v>
      </c>
      <c r="AD5061" s="6">
        <v>10711</v>
      </c>
      <c r="AE5061">
        <v>1</v>
      </c>
      <c r="AF5061">
        <v>1</v>
      </c>
      <c r="AG5061" s="25">
        <f t="shared" si="1029"/>
        <v>82.390714285714282</v>
      </c>
      <c r="AH5061" s="29"/>
      <c r="AI5061" s="25">
        <f t="shared" ref="AI5061:AI5124" si="1032">AL5061/F5061</f>
        <v>32.460857142857144</v>
      </c>
      <c r="AJ5061" s="34">
        <f t="shared" si="1030"/>
        <v>50.388571428571431</v>
      </c>
      <c r="AK5061">
        <v>66596</v>
      </c>
      <c r="AL5061">
        <v>227226</v>
      </c>
      <c r="AM5061">
        <v>3390</v>
      </c>
      <c r="AN5061">
        <v>349509</v>
      </c>
      <c r="AO5061" s="6">
        <v>3175</v>
      </c>
      <c r="AP5061">
        <v>1</v>
      </c>
      <c r="AQ5061">
        <v>1</v>
      </c>
      <c r="AR5061" t="s">
        <v>29</v>
      </c>
      <c r="AS5061" t="s">
        <v>27</v>
      </c>
      <c r="AT5061" s="6" t="s">
        <v>28</v>
      </c>
      <c r="AU5061">
        <v>9</v>
      </c>
      <c r="AV5061">
        <v>9</v>
      </c>
      <c r="AW5061">
        <v>2</v>
      </c>
      <c r="AX5061">
        <v>2</v>
      </c>
      <c r="AY5061">
        <v>2</v>
      </c>
      <c r="AZ5061">
        <v>2</v>
      </c>
      <c r="BA5061">
        <v>2</v>
      </c>
      <c r="BB5061">
        <v>2</v>
      </c>
      <c r="BC5061">
        <v>2</v>
      </c>
      <c r="BD5061">
        <v>2</v>
      </c>
      <c r="BE5061" t="s">
        <v>29</v>
      </c>
      <c r="BF5061" t="s">
        <v>27</v>
      </c>
      <c r="BG5061" s="6" t="s">
        <v>28</v>
      </c>
      <c r="BH5061">
        <v>9</v>
      </c>
      <c r="BI5061">
        <v>9</v>
      </c>
      <c r="BJ5061">
        <v>221201</v>
      </c>
      <c r="BK5061" s="65">
        <f t="shared" si="1026"/>
        <v>31.600142857142856</v>
      </c>
      <c r="BL5061">
        <v>6036</v>
      </c>
      <c r="BM5061" s="65">
        <f t="shared" si="1028"/>
        <v>0.86228571428571432</v>
      </c>
      <c r="BN5061">
        <v>40910</v>
      </c>
      <c r="BO5061" s="71">
        <f t="shared" ref="BO5061:BO5124" si="1033">BN5061/F5061</f>
        <v>5.8442857142857143</v>
      </c>
      <c r="BP5061">
        <v>128308</v>
      </c>
      <c r="BQ5061" s="71">
        <f t="shared" ref="BQ5061:BQ5124" si="1034">BP5061/F5061</f>
        <v>18.329714285714285</v>
      </c>
      <c r="BR5061">
        <v>102648</v>
      </c>
      <c r="BS5061" s="73">
        <f t="shared" ref="BS5061:BS5124" si="1035">BR5061/F5061</f>
        <v>14.664</v>
      </c>
      <c r="BT5061">
        <v>0</v>
      </c>
      <c r="BU5061" s="73">
        <f t="shared" ref="BU5061:BU5124" si="1036">BT5061/F5061</f>
        <v>0</v>
      </c>
      <c r="BV5061">
        <v>27840</v>
      </c>
      <c r="BW5061" s="71">
        <f t="shared" ref="BW5061:BW5124" si="1037">BV5061/F5061</f>
        <v>3.9771428571428573</v>
      </c>
      <c r="BX5061">
        <v>0</v>
      </c>
      <c r="BY5061" s="71">
        <f t="shared" ref="BY5061:BY5124" si="1038">BX5061/F5061</f>
        <v>0</v>
      </c>
      <c r="BZ5061">
        <v>4650</v>
      </c>
      <c r="CA5061" s="71">
        <f t="shared" si="1031"/>
        <v>0.66428571428571426</v>
      </c>
      <c r="CB5061">
        <v>45141</v>
      </c>
      <c r="CC5061" s="71">
        <f t="shared" si="1027"/>
        <v>6.4487142857142858</v>
      </c>
    </row>
    <row r="5062" spans="2:81" x14ac:dyDescent="0.25">
      <c r="B5062">
        <v>6023</v>
      </c>
      <c r="C5062">
        <v>2</v>
      </c>
      <c r="D5062">
        <v>4</v>
      </c>
      <c r="E5062">
        <v>1</v>
      </c>
      <c r="F5062" s="17">
        <v>4000</v>
      </c>
      <c r="G5062">
        <v>2</v>
      </c>
      <c r="H5062">
        <v>5</v>
      </c>
      <c r="I5062">
        <v>2</v>
      </c>
      <c r="J5062">
        <v>3</v>
      </c>
      <c r="K5062">
        <v>1</v>
      </c>
      <c r="L5062">
        <v>1</v>
      </c>
      <c r="M5062">
        <v>2</v>
      </c>
      <c r="N5062">
        <v>2</v>
      </c>
      <c r="O5062">
        <v>2</v>
      </c>
      <c r="P5062">
        <v>1</v>
      </c>
      <c r="Q5062">
        <v>1</v>
      </c>
      <c r="R5062">
        <v>2</v>
      </c>
      <c r="S5062">
        <v>2</v>
      </c>
      <c r="T5062">
        <v>2</v>
      </c>
      <c r="U5062">
        <v>2</v>
      </c>
      <c r="V5062">
        <v>2447.5500000000002</v>
      </c>
      <c r="W5062">
        <v>18</v>
      </c>
      <c r="X5062">
        <v>1</v>
      </c>
      <c r="Y5062">
        <v>6875</v>
      </c>
      <c r="Z5062">
        <v>802</v>
      </c>
      <c r="AA5062">
        <v>1</v>
      </c>
      <c r="AB5062">
        <v>881122</v>
      </c>
      <c r="AC5062" s="6">
        <v>17862</v>
      </c>
      <c r="AD5062" s="6">
        <v>16277</v>
      </c>
      <c r="AE5062">
        <v>0</v>
      </c>
      <c r="AF5062">
        <v>0</v>
      </c>
      <c r="AG5062" s="25">
        <f t="shared" si="1029"/>
        <v>220.28049999999999</v>
      </c>
      <c r="AH5062" s="29"/>
      <c r="AI5062" s="25">
        <f t="shared" si="1032"/>
        <v>177.23625000000001</v>
      </c>
      <c r="AJ5062" s="34">
        <f t="shared" si="1030"/>
        <v>43.448999999999998</v>
      </c>
      <c r="AK5062">
        <v>207780</v>
      </c>
      <c r="AL5062">
        <v>708945</v>
      </c>
      <c r="AM5062">
        <v>1670</v>
      </c>
      <c r="AN5062">
        <v>172177</v>
      </c>
      <c r="AO5062" s="6">
        <v>1585</v>
      </c>
      <c r="AP5062">
        <v>0</v>
      </c>
      <c r="AQ5062">
        <v>0</v>
      </c>
      <c r="AR5062" t="s">
        <v>29</v>
      </c>
      <c r="AS5062" t="s">
        <v>27</v>
      </c>
      <c r="AT5062" s="6" t="s">
        <v>28</v>
      </c>
      <c r="AU5062">
        <v>9</v>
      </c>
      <c r="AV5062">
        <v>9</v>
      </c>
      <c r="AW5062">
        <v>2</v>
      </c>
      <c r="AX5062">
        <v>2</v>
      </c>
      <c r="AY5062">
        <v>2</v>
      </c>
      <c r="AZ5062">
        <v>2</v>
      </c>
      <c r="BA5062">
        <v>2</v>
      </c>
      <c r="BB5062">
        <v>2</v>
      </c>
      <c r="BC5062">
        <v>2</v>
      </c>
      <c r="BD5062">
        <v>2</v>
      </c>
      <c r="BE5062" t="s">
        <v>29</v>
      </c>
      <c r="BF5062" t="s">
        <v>27</v>
      </c>
      <c r="BG5062" s="6" t="s">
        <v>28</v>
      </c>
      <c r="BH5062">
        <v>9</v>
      </c>
      <c r="BI5062">
        <v>9</v>
      </c>
      <c r="BJ5062">
        <v>160759</v>
      </c>
      <c r="BK5062" s="65">
        <f t="shared" ref="BK5062:BK5125" si="1039">BJ5062/F5062</f>
        <v>40.189749999999997</v>
      </c>
      <c r="BL5062">
        <v>46496</v>
      </c>
      <c r="BM5062" s="65">
        <f t="shared" si="1028"/>
        <v>11.624000000000001</v>
      </c>
      <c r="BN5062">
        <v>17198</v>
      </c>
      <c r="BO5062" s="71">
        <f t="shared" si="1033"/>
        <v>4.2995000000000001</v>
      </c>
      <c r="BP5062">
        <v>11418</v>
      </c>
      <c r="BQ5062" s="71">
        <f t="shared" si="1034"/>
        <v>2.8544999999999998</v>
      </c>
      <c r="BR5062">
        <v>201115</v>
      </c>
      <c r="BS5062" s="73">
        <f t="shared" si="1035"/>
        <v>50.278750000000002</v>
      </c>
      <c r="BT5062">
        <v>0</v>
      </c>
      <c r="BU5062" s="73">
        <f t="shared" si="1036"/>
        <v>0</v>
      </c>
      <c r="BV5062">
        <v>55891</v>
      </c>
      <c r="BW5062" s="71">
        <f t="shared" si="1037"/>
        <v>13.97275</v>
      </c>
      <c r="BX5062">
        <v>97358</v>
      </c>
      <c r="BY5062" s="71">
        <f t="shared" si="1038"/>
        <v>24.339500000000001</v>
      </c>
      <c r="BZ5062">
        <v>219932</v>
      </c>
      <c r="CA5062" s="71">
        <f t="shared" si="1031"/>
        <v>54.982999999999997</v>
      </c>
      <c r="CB5062">
        <v>70955</v>
      </c>
      <c r="CC5062" s="71">
        <f t="shared" si="1027"/>
        <v>17.73875</v>
      </c>
    </row>
    <row r="5063" spans="2:81" x14ac:dyDescent="0.25">
      <c r="B5063">
        <v>6024</v>
      </c>
      <c r="C5063">
        <v>3</v>
      </c>
      <c r="D5063">
        <v>6</v>
      </c>
      <c r="E5063">
        <v>4</v>
      </c>
      <c r="F5063" s="17">
        <v>2700</v>
      </c>
      <c r="G5063">
        <v>2</v>
      </c>
      <c r="H5063">
        <v>5</v>
      </c>
      <c r="I5063">
        <v>12</v>
      </c>
      <c r="J5063">
        <v>21</v>
      </c>
      <c r="K5063">
        <v>3</v>
      </c>
      <c r="L5063">
        <v>2</v>
      </c>
      <c r="M5063">
        <v>2</v>
      </c>
      <c r="N5063">
        <v>2</v>
      </c>
      <c r="O5063">
        <v>1</v>
      </c>
      <c r="P5063">
        <v>1</v>
      </c>
      <c r="Q5063">
        <v>2</v>
      </c>
      <c r="R5063">
        <v>2</v>
      </c>
      <c r="S5063">
        <v>1</v>
      </c>
      <c r="T5063">
        <v>2</v>
      </c>
      <c r="U5063">
        <v>2</v>
      </c>
      <c r="V5063">
        <v>2368.36</v>
      </c>
      <c r="W5063">
        <v>31</v>
      </c>
      <c r="X5063">
        <v>2</v>
      </c>
      <c r="Y5063">
        <v>3165</v>
      </c>
      <c r="Z5063">
        <v>1528</v>
      </c>
      <c r="AA5063">
        <v>1</v>
      </c>
      <c r="AB5063">
        <v>36362</v>
      </c>
      <c r="AC5063" s="6">
        <v>1177</v>
      </c>
      <c r="AD5063" s="6">
        <v>1177</v>
      </c>
      <c r="AE5063">
        <v>0</v>
      </c>
      <c r="AF5063">
        <v>0</v>
      </c>
      <c r="AG5063" s="25">
        <f t="shared" si="1029"/>
        <v>13.467407407407407</v>
      </c>
      <c r="AH5063" s="29"/>
      <c r="AI5063" s="25">
        <f t="shared" si="1032"/>
        <v>13.467407407407407</v>
      </c>
      <c r="AJ5063" s="34">
        <f t="shared" si="1030"/>
        <v>1.9259259259259261E-2</v>
      </c>
      <c r="AK5063">
        <v>10657</v>
      </c>
      <c r="AL5063">
        <v>36362</v>
      </c>
      <c r="AM5063" t="s">
        <v>29</v>
      </c>
      <c r="AN5063" t="s">
        <v>27</v>
      </c>
      <c r="AO5063" s="6" t="s">
        <v>28</v>
      </c>
      <c r="AP5063">
        <v>9</v>
      </c>
      <c r="AQ5063">
        <v>9</v>
      </c>
      <c r="AR5063" t="s">
        <v>29</v>
      </c>
      <c r="AS5063" t="s">
        <v>27</v>
      </c>
      <c r="AT5063" s="6" t="s">
        <v>28</v>
      </c>
      <c r="AU5063">
        <v>9</v>
      </c>
      <c r="AV5063">
        <v>9</v>
      </c>
      <c r="AW5063">
        <v>2</v>
      </c>
      <c r="AX5063">
        <v>2</v>
      </c>
      <c r="AY5063">
        <v>2</v>
      </c>
      <c r="AZ5063">
        <v>2</v>
      </c>
      <c r="BA5063">
        <v>2</v>
      </c>
      <c r="BB5063">
        <v>2</v>
      </c>
      <c r="BC5063">
        <v>2</v>
      </c>
      <c r="BD5063">
        <v>2</v>
      </c>
      <c r="BE5063" t="s">
        <v>29</v>
      </c>
      <c r="BF5063" t="s">
        <v>27</v>
      </c>
      <c r="BG5063" s="6" t="s">
        <v>28</v>
      </c>
      <c r="BH5063">
        <v>9</v>
      </c>
      <c r="BI5063">
        <v>9</v>
      </c>
      <c r="BJ5063">
        <v>0</v>
      </c>
      <c r="BK5063" s="65">
        <f t="shared" si="1039"/>
        <v>0</v>
      </c>
      <c r="BL5063">
        <v>12242</v>
      </c>
      <c r="BM5063" s="65">
        <f t="shared" si="1028"/>
        <v>4.5340740740740744</v>
      </c>
      <c r="BN5063">
        <v>1511</v>
      </c>
      <c r="BO5063" s="71">
        <f t="shared" si="1033"/>
        <v>0.55962962962962959</v>
      </c>
      <c r="BP5063">
        <v>468</v>
      </c>
      <c r="BQ5063" s="71">
        <f t="shared" si="1034"/>
        <v>0.17333333333333334</v>
      </c>
      <c r="BR5063">
        <v>6981</v>
      </c>
      <c r="BS5063" s="73">
        <f t="shared" si="1035"/>
        <v>2.5855555555555556</v>
      </c>
      <c r="BT5063">
        <v>0</v>
      </c>
      <c r="BU5063" s="73">
        <f t="shared" si="1036"/>
        <v>0</v>
      </c>
      <c r="BV5063">
        <v>0</v>
      </c>
      <c r="BW5063" s="71">
        <f t="shared" si="1037"/>
        <v>0</v>
      </c>
      <c r="BX5063">
        <v>0</v>
      </c>
      <c r="BY5063" s="71">
        <f t="shared" si="1038"/>
        <v>0</v>
      </c>
      <c r="BZ5063">
        <v>0</v>
      </c>
      <c r="CA5063" s="71">
        <f t="shared" si="1031"/>
        <v>0</v>
      </c>
      <c r="CB5063">
        <v>15160</v>
      </c>
      <c r="CC5063" s="71">
        <f t="shared" si="1027"/>
        <v>5.6148148148148147</v>
      </c>
    </row>
    <row r="5064" spans="2:81" x14ac:dyDescent="0.25">
      <c r="B5064">
        <v>6026</v>
      </c>
      <c r="C5064">
        <v>3</v>
      </c>
      <c r="D5064">
        <v>7</v>
      </c>
      <c r="E5064">
        <v>4</v>
      </c>
      <c r="F5064" s="17">
        <v>9400</v>
      </c>
      <c r="G5064">
        <v>3</v>
      </c>
      <c r="H5064">
        <v>4</v>
      </c>
      <c r="I5064">
        <v>13</v>
      </c>
      <c r="J5064">
        <v>25</v>
      </c>
      <c r="K5064">
        <v>3</v>
      </c>
      <c r="L5064">
        <v>1</v>
      </c>
      <c r="M5064">
        <v>1</v>
      </c>
      <c r="N5064">
        <v>2</v>
      </c>
      <c r="O5064">
        <v>1</v>
      </c>
      <c r="P5064">
        <v>1</v>
      </c>
      <c r="Q5064">
        <v>1</v>
      </c>
      <c r="R5064">
        <v>2</v>
      </c>
      <c r="S5064">
        <v>2</v>
      </c>
      <c r="T5064">
        <v>2</v>
      </c>
      <c r="U5064">
        <v>2</v>
      </c>
      <c r="V5064">
        <v>2314.83</v>
      </c>
      <c r="W5064">
        <v>32</v>
      </c>
      <c r="X5064">
        <v>1</v>
      </c>
      <c r="Y5064">
        <v>3674</v>
      </c>
      <c r="Z5064">
        <v>1480</v>
      </c>
      <c r="AA5064">
        <v>1</v>
      </c>
      <c r="AB5064">
        <v>707613</v>
      </c>
      <c r="AC5064" s="6">
        <v>10008</v>
      </c>
      <c r="AD5064" s="6">
        <v>7618</v>
      </c>
      <c r="AE5064">
        <v>0</v>
      </c>
      <c r="AF5064">
        <v>0</v>
      </c>
      <c r="AG5064" s="25">
        <f t="shared" si="1029"/>
        <v>75.27797872340426</v>
      </c>
      <c r="AH5064" s="29"/>
      <c r="AI5064" s="25">
        <f t="shared" si="1032"/>
        <v>45.56542553191489</v>
      </c>
      <c r="AJ5064" s="34">
        <f t="shared" si="1030"/>
        <v>29.970425531914895</v>
      </c>
      <c r="AK5064">
        <v>125532</v>
      </c>
      <c r="AL5064">
        <v>428315</v>
      </c>
      <c r="AM5064">
        <v>2709</v>
      </c>
      <c r="AN5064">
        <v>279298</v>
      </c>
      <c r="AO5064" s="6">
        <v>2390</v>
      </c>
      <c r="AP5064">
        <v>0</v>
      </c>
      <c r="AQ5064">
        <v>0</v>
      </c>
      <c r="AR5064" t="s">
        <v>29</v>
      </c>
      <c r="AS5064" t="s">
        <v>27</v>
      </c>
      <c r="AT5064" s="6" t="s">
        <v>28</v>
      </c>
      <c r="AU5064">
        <v>9</v>
      </c>
      <c r="AV5064">
        <v>9</v>
      </c>
      <c r="AW5064">
        <v>2</v>
      </c>
      <c r="AX5064">
        <v>2</v>
      </c>
      <c r="AY5064">
        <v>2</v>
      </c>
      <c r="AZ5064">
        <v>2</v>
      </c>
      <c r="BA5064">
        <v>2</v>
      </c>
      <c r="BB5064">
        <v>2</v>
      </c>
      <c r="BC5064">
        <v>2</v>
      </c>
      <c r="BD5064">
        <v>2</v>
      </c>
      <c r="BE5064" t="s">
        <v>29</v>
      </c>
      <c r="BF5064" t="s">
        <v>27</v>
      </c>
      <c r="BG5064" s="6" t="s">
        <v>28</v>
      </c>
      <c r="BH5064">
        <v>9</v>
      </c>
      <c r="BI5064">
        <v>9</v>
      </c>
      <c r="BJ5064">
        <v>277652</v>
      </c>
      <c r="BK5064" s="65">
        <f t="shared" si="1039"/>
        <v>29.537446808510637</v>
      </c>
      <c r="BL5064">
        <v>130263</v>
      </c>
      <c r="BM5064" s="65">
        <f t="shared" si="1028"/>
        <v>13.857765957446809</v>
      </c>
      <c r="BN5064">
        <v>46846</v>
      </c>
      <c r="BO5064" s="71">
        <f t="shared" si="1033"/>
        <v>4.9836170212765953</v>
      </c>
      <c r="BP5064">
        <v>977</v>
      </c>
      <c r="BQ5064" s="71">
        <f t="shared" si="1034"/>
        <v>0.10393617021276595</v>
      </c>
      <c r="BR5064">
        <v>67470</v>
      </c>
      <c r="BS5064" s="73">
        <f t="shared" si="1035"/>
        <v>7.1776595744680849</v>
      </c>
      <c r="BT5064">
        <v>14402</v>
      </c>
      <c r="BU5064" s="73">
        <f t="shared" si="1036"/>
        <v>1.5321276595744682</v>
      </c>
      <c r="BV5064">
        <v>83634</v>
      </c>
      <c r="BW5064" s="71">
        <f t="shared" si="1037"/>
        <v>8.8972340425531922</v>
      </c>
      <c r="BX5064">
        <v>3196</v>
      </c>
      <c r="BY5064" s="71">
        <f t="shared" si="1038"/>
        <v>0.34</v>
      </c>
      <c r="BZ5064">
        <v>10332</v>
      </c>
      <c r="CA5064" s="71">
        <f t="shared" si="1031"/>
        <v>1.0991489361702127</v>
      </c>
      <c r="CB5064">
        <v>72841</v>
      </c>
      <c r="CC5064" s="71">
        <f t="shared" si="1027"/>
        <v>7.7490425531914893</v>
      </c>
    </row>
    <row r="5065" spans="2:81" x14ac:dyDescent="0.25">
      <c r="B5065">
        <v>6028</v>
      </c>
      <c r="C5065">
        <v>4</v>
      </c>
      <c r="D5065">
        <v>8</v>
      </c>
      <c r="E5065">
        <v>1</v>
      </c>
      <c r="F5065" s="17">
        <v>25000</v>
      </c>
      <c r="G5065">
        <v>4</v>
      </c>
      <c r="H5065">
        <v>2</v>
      </c>
      <c r="I5065">
        <v>5</v>
      </c>
      <c r="J5065">
        <v>9</v>
      </c>
      <c r="K5065">
        <v>1</v>
      </c>
      <c r="L5065">
        <v>1</v>
      </c>
      <c r="M5065">
        <v>2</v>
      </c>
      <c r="N5065">
        <v>2</v>
      </c>
      <c r="O5065">
        <v>2</v>
      </c>
      <c r="P5065">
        <v>1</v>
      </c>
      <c r="Q5065">
        <v>1</v>
      </c>
      <c r="R5065">
        <v>2</v>
      </c>
      <c r="S5065">
        <v>2</v>
      </c>
      <c r="T5065">
        <v>2</v>
      </c>
      <c r="U5065">
        <v>2</v>
      </c>
      <c r="V5065">
        <v>802.59</v>
      </c>
      <c r="W5065">
        <v>38</v>
      </c>
      <c r="X5065">
        <v>2</v>
      </c>
      <c r="Y5065">
        <v>5089</v>
      </c>
      <c r="Z5065">
        <v>861</v>
      </c>
      <c r="AA5065">
        <v>1</v>
      </c>
      <c r="AB5065">
        <v>542324</v>
      </c>
      <c r="AC5065" s="6">
        <v>8140</v>
      </c>
      <c r="AD5065" s="6">
        <v>6411</v>
      </c>
      <c r="AE5065">
        <v>1</v>
      </c>
      <c r="AF5065">
        <v>1</v>
      </c>
      <c r="AG5065" s="25">
        <f t="shared" si="1029"/>
        <v>21.692959999999999</v>
      </c>
      <c r="AH5065" s="29"/>
      <c r="AI5065" s="25">
        <f t="shared" si="1032"/>
        <v>11.00356</v>
      </c>
      <c r="AJ5065" s="34">
        <f t="shared" si="1030"/>
        <v>10.76</v>
      </c>
      <c r="AK5065">
        <v>80624</v>
      </c>
      <c r="AL5065">
        <v>275089</v>
      </c>
      <c r="AM5065">
        <v>2592</v>
      </c>
      <c r="AN5065">
        <v>267235</v>
      </c>
      <c r="AO5065" s="6">
        <v>1729</v>
      </c>
      <c r="AP5065">
        <v>1</v>
      </c>
      <c r="AQ5065">
        <v>1</v>
      </c>
      <c r="AR5065" t="s">
        <v>29</v>
      </c>
      <c r="AS5065" t="s">
        <v>27</v>
      </c>
      <c r="AT5065" s="6" t="s">
        <v>28</v>
      </c>
      <c r="AU5065">
        <v>9</v>
      </c>
      <c r="AV5065">
        <v>9</v>
      </c>
      <c r="AW5065">
        <v>2</v>
      </c>
      <c r="AX5065">
        <v>2</v>
      </c>
      <c r="AY5065">
        <v>2</v>
      </c>
      <c r="AZ5065">
        <v>2</v>
      </c>
      <c r="BA5065">
        <v>2</v>
      </c>
      <c r="BB5065">
        <v>2</v>
      </c>
      <c r="BC5065">
        <v>2</v>
      </c>
      <c r="BD5065">
        <v>2</v>
      </c>
      <c r="BE5065" t="s">
        <v>29</v>
      </c>
      <c r="BF5065" t="s">
        <v>27</v>
      </c>
      <c r="BG5065" s="6" t="s">
        <v>28</v>
      </c>
      <c r="BH5065">
        <v>9</v>
      </c>
      <c r="BI5065">
        <v>9</v>
      </c>
      <c r="BJ5065">
        <v>267235</v>
      </c>
      <c r="BK5065" s="65">
        <f t="shared" si="1039"/>
        <v>10.689399999999999</v>
      </c>
      <c r="BL5065">
        <v>17474</v>
      </c>
      <c r="BM5065" s="65">
        <f t="shared" si="1028"/>
        <v>0.69896000000000003</v>
      </c>
      <c r="BN5065">
        <v>40854</v>
      </c>
      <c r="BO5065" s="71">
        <f t="shared" si="1033"/>
        <v>1.6341600000000001</v>
      </c>
      <c r="BP5065">
        <v>0</v>
      </c>
      <c r="BQ5065" s="71">
        <f t="shared" si="1034"/>
        <v>0</v>
      </c>
      <c r="BR5065">
        <v>148888</v>
      </c>
      <c r="BS5065" s="73">
        <f t="shared" si="1035"/>
        <v>5.9555199999999999</v>
      </c>
      <c r="BT5065">
        <v>0</v>
      </c>
      <c r="BU5065" s="73">
        <f t="shared" si="1036"/>
        <v>0</v>
      </c>
      <c r="BV5065">
        <v>0</v>
      </c>
      <c r="BW5065" s="71">
        <f t="shared" si="1037"/>
        <v>0</v>
      </c>
      <c r="BX5065">
        <v>8143</v>
      </c>
      <c r="BY5065" s="71">
        <f t="shared" si="1038"/>
        <v>0.32572000000000001</v>
      </c>
      <c r="BZ5065">
        <v>11828</v>
      </c>
      <c r="CA5065" s="71">
        <f t="shared" si="1031"/>
        <v>0.47311999999999999</v>
      </c>
      <c r="CB5065">
        <v>47901</v>
      </c>
      <c r="CC5065" s="71">
        <f t="shared" si="1027"/>
        <v>1.91604</v>
      </c>
    </row>
    <row r="5066" spans="2:81" x14ac:dyDescent="0.25">
      <c r="B5066">
        <v>6029</v>
      </c>
      <c r="C5066">
        <v>4</v>
      </c>
      <c r="D5066">
        <v>9</v>
      </c>
      <c r="E5066">
        <v>2</v>
      </c>
      <c r="F5066" s="17">
        <v>45000</v>
      </c>
      <c r="G5066">
        <v>5</v>
      </c>
      <c r="H5066">
        <v>4</v>
      </c>
      <c r="I5066">
        <v>16</v>
      </c>
      <c r="J5066">
        <v>35</v>
      </c>
      <c r="K5066">
        <v>3</v>
      </c>
      <c r="L5066">
        <v>1</v>
      </c>
      <c r="M5066">
        <v>1</v>
      </c>
      <c r="N5066">
        <v>2</v>
      </c>
      <c r="O5066">
        <v>2</v>
      </c>
      <c r="P5066">
        <v>1</v>
      </c>
      <c r="Q5066">
        <v>2</v>
      </c>
      <c r="R5066">
        <v>1</v>
      </c>
      <c r="S5066">
        <v>2</v>
      </c>
      <c r="T5066">
        <v>2</v>
      </c>
      <c r="U5066">
        <v>2</v>
      </c>
      <c r="V5066">
        <v>134.76</v>
      </c>
      <c r="W5066">
        <v>43</v>
      </c>
      <c r="X5066">
        <v>2</v>
      </c>
      <c r="Y5066">
        <v>4625</v>
      </c>
      <c r="Z5066">
        <v>865</v>
      </c>
      <c r="AA5066">
        <v>1</v>
      </c>
      <c r="AB5066">
        <v>7873437</v>
      </c>
      <c r="AC5066" s="6">
        <v>118244</v>
      </c>
      <c r="AD5066" s="6">
        <v>118044</v>
      </c>
      <c r="AE5066">
        <v>0</v>
      </c>
      <c r="AF5066">
        <v>0</v>
      </c>
      <c r="AG5066" s="25">
        <f t="shared" si="1029"/>
        <v>174.96526666666668</v>
      </c>
      <c r="AH5066" s="29"/>
      <c r="AI5066" s="25">
        <f t="shared" si="1032"/>
        <v>174.44442222222222</v>
      </c>
      <c r="AJ5066" s="34">
        <f t="shared" si="1030"/>
        <v>0.52982222222222219</v>
      </c>
      <c r="AK5066">
        <v>2300703</v>
      </c>
      <c r="AL5066">
        <v>7849999</v>
      </c>
      <c r="AM5066" t="s">
        <v>29</v>
      </c>
      <c r="AN5066" t="s">
        <v>27</v>
      </c>
      <c r="AO5066" s="6" t="s">
        <v>28</v>
      </c>
      <c r="AP5066">
        <v>9</v>
      </c>
      <c r="AQ5066">
        <v>9</v>
      </c>
      <c r="AR5066">
        <v>169</v>
      </c>
      <c r="AS5066">
        <v>23439</v>
      </c>
      <c r="AT5066" s="6">
        <v>200</v>
      </c>
      <c r="AU5066">
        <v>0</v>
      </c>
      <c r="AV5066">
        <v>0</v>
      </c>
      <c r="AW5066">
        <v>2</v>
      </c>
      <c r="AX5066">
        <v>2</v>
      </c>
      <c r="AY5066">
        <v>2</v>
      </c>
      <c r="AZ5066">
        <v>2</v>
      </c>
      <c r="BA5066">
        <v>2</v>
      </c>
      <c r="BB5066">
        <v>2</v>
      </c>
      <c r="BC5066">
        <v>2</v>
      </c>
      <c r="BD5066">
        <v>2</v>
      </c>
      <c r="BE5066" t="s">
        <v>29</v>
      </c>
      <c r="BF5066" t="s">
        <v>27</v>
      </c>
      <c r="BG5066" s="6" t="s">
        <v>28</v>
      </c>
      <c r="BH5066">
        <v>9</v>
      </c>
      <c r="BI5066">
        <v>9</v>
      </c>
      <c r="BJ5066">
        <v>1408665</v>
      </c>
      <c r="BK5066" s="65">
        <f t="shared" si="1039"/>
        <v>31.303666666666668</v>
      </c>
      <c r="BL5066">
        <v>557132</v>
      </c>
      <c r="BM5066" s="65">
        <f t="shared" si="1028"/>
        <v>12.380711111111111</v>
      </c>
      <c r="BN5066">
        <v>902186</v>
      </c>
      <c r="BO5066" s="71">
        <f t="shared" si="1033"/>
        <v>20.048577777777776</v>
      </c>
      <c r="BP5066">
        <v>1376294</v>
      </c>
      <c r="BQ5066" s="71">
        <f t="shared" si="1034"/>
        <v>30.584311111111113</v>
      </c>
      <c r="BR5066">
        <v>2209404</v>
      </c>
      <c r="BS5066" s="73">
        <f t="shared" si="1035"/>
        <v>49.097866666666668</v>
      </c>
      <c r="BT5066">
        <v>73285</v>
      </c>
      <c r="BU5066" s="73">
        <f t="shared" si="1036"/>
        <v>1.6285555555555555</v>
      </c>
      <c r="BV5066">
        <v>199907</v>
      </c>
      <c r="BW5066" s="71">
        <f t="shared" si="1037"/>
        <v>4.4423777777777778</v>
      </c>
      <c r="BX5066">
        <v>137905</v>
      </c>
      <c r="BY5066" s="71">
        <f t="shared" si="1038"/>
        <v>3.0645555555555557</v>
      </c>
      <c r="BZ5066">
        <v>317328</v>
      </c>
      <c r="CA5066" s="71">
        <f t="shared" si="1031"/>
        <v>7.051733333333333</v>
      </c>
      <c r="CB5066">
        <v>691331</v>
      </c>
      <c r="CC5066" s="71">
        <f t="shared" si="1027"/>
        <v>15.362911111111112</v>
      </c>
    </row>
    <row r="5067" spans="2:81" x14ac:dyDescent="0.25">
      <c r="B5067">
        <v>6030</v>
      </c>
      <c r="C5067">
        <v>3</v>
      </c>
      <c r="D5067">
        <v>5</v>
      </c>
      <c r="E5067">
        <v>4</v>
      </c>
      <c r="F5067" s="17">
        <v>4000</v>
      </c>
      <c r="G5067">
        <v>2</v>
      </c>
      <c r="H5067">
        <v>1</v>
      </c>
      <c r="I5067">
        <v>15</v>
      </c>
      <c r="J5067">
        <v>33</v>
      </c>
      <c r="K5067">
        <v>1</v>
      </c>
      <c r="L5067">
        <v>2</v>
      </c>
      <c r="M5067">
        <v>2</v>
      </c>
      <c r="N5067">
        <v>2</v>
      </c>
      <c r="O5067">
        <v>1</v>
      </c>
      <c r="P5067">
        <v>1</v>
      </c>
      <c r="Q5067">
        <v>2</v>
      </c>
      <c r="R5067">
        <v>2</v>
      </c>
      <c r="S5067">
        <v>1</v>
      </c>
      <c r="T5067">
        <v>2</v>
      </c>
      <c r="U5067">
        <v>2</v>
      </c>
      <c r="V5067">
        <v>734.43</v>
      </c>
      <c r="W5067">
        <v>24</v>
      </c>
      <c r="X5067">
        <v>1</v>
      </c>
      <c r="Y5067">
        <v>2677</v>
      </c>
      <c r="Z5067">
        <v>1632</v>
      </c>
      <c r="AA5067">
        <v>1</v>
      </c>
      <c r="AB5067">
        <v>327436</v>
      </c>
      <c r="AC5067" s="6">
        <v>7490</v>
      </c>
      <c r="AD5067" s="6">
        <v>7490</v>
      </c>
      <c r="AE5067">
        <v>0</v>
      </c>
      <c r="AF5067">
        <v>0</v>
      </c>
      <c r="AG5067" s="25">
        <f t="shared" si="1029"/>
        <v>81.858999999999995</v>
      </c>
      <c r="AH5067" s="29"/>
      <c r="AI5067" s="25">
        <f t="shared" si="1032"/>
        <v>81.858999999999995</v>
      </c>
      <c r="AJ5067" s="34">
        <f t="shared" si="1030"/>
        <v>1.2999999999999999E-2</v>
      </c>
      <c r="AK5067">
        <v>95966</v>
      </c>
      <c r="AL5067">
        <v>327436</v>
      </c>
      <c r="AM5067" t="s">
        <v>29</v>
      </c>
      <c r="AN5067" t="s">
        <v>27</v>
      </c>
      <c r="AO5067" s="6" t="s">
        <v>28</v>
      </c>
      <c r="AP5067">
        <v>9</v>
      </c>
      <c r="AQ5067">
        <v>9</v>
      </c>
      <c r="AR5067" t="s">
        <v>29</v>
      </c>
      <c r="AS5067" t="s">
        <v>27</v>
      </c>
      <c r="AT5067" s="6" t="s">
        <v>28</v>
      </c>
      <c r="AU5067">
        <v>9</v>
      </c>
      <c r="AV5067">
        <v>9</v>
      </c>
      <c r="AW5067">
        <v>2</v>
      </c>
      <c r="AX5067">
        <v>2</v>
      </c>
      <c r="AY5067">
        <v>2</v>
      </c>
      <c r="AZ5067">
        <v>2</v>
      </c>
      <c r="BA5067">
        <v>2</v>
      </c>
      <c r="BB5067">
        <v>2</v>
      </c>
      <c r="BC5067">
        <v>2</v>
      </c>
      <c r="BD5067">
        <v>2</v>
      </c>
      <c r="BE5067" t="s">
        <v>29</v>
      </c>
      <c r="BF5067" t="s">
        <v>27</v>
      </c>
      <c r="BG5067" s="6" t="s">
        <v>28</v>
      </c>
      <c r="BH5067">
        <v>9</v>
      </c>
      <c r="BI5067">
        <v>9</v>
      </c>
      <c r="BJ5067">
        <v>30906</v>
      </c>
      <c r="BK5067" s="65">
        <f t="shared" si="1039"/>
        <v>7.7264999999999997</v>
      </c>
      <c r="BL5067">
        <v>52155</v>
      </c>
      <c r="BM5067" s="65">
        <f t="shared" si="1028"/>
        <v>13.03875</v>
      </c>
      <c r="BN5067">
        <v>24483</v>
      </c>
      <c r="BO5067" s="71">
        <f t="shared" si="1033"/>
        <v>6.1207500000000001</v>
      </c>
      <c r="BP5067">
        <v>0</v>
      </c>
      <c r="BQ5067" s="71">
        <f t="shared" si="1034"/>
        <v>0</v>
      </c>
      <c r="BR5067">
        <v>16840</v>
      </c>
      <c r="BS5067" s="73">
        <f t="shared" si="1035"/>
        <v>4.21</v>
      </c>
      <c r="BT5067">
        <v>0</v>
      </c>
      <c r="BU5067" s="73">
        <f t="shared" si="1036"/>
        <v>0</v>
      </c>
      <c r="BV5067">
        <v>154829</v>
      </c>
      <c r="BW5067" s="71">
        <f t="shared" si="1037"/>
        <v>38.707250000000002</v>
      </c>
      <c r="BX5067">
        <v>219</v>
      </c>
      <c r="BY5067" s="71">
        <f t="shared" si="1038"/>
        <v>5.475E-2</v>
      </c>
      <c r="BZ5067">
        <v>578</v>
      </c>
      <c r="CA5067" s="71">
        <f t="shared" si="1031"/>
        <v>0.14449999999999999</v>
      </c>
      <c r="CB5067">
        <v>47426</v>
      </c>
      <c r="CC5067" s="71">
        <f t="shared" si="1027"/>
        <v>11.8565</v>
      </c>
    </row>
    <row r="5068" spans="2:81" x14ac:dyDescent="0.25">
      <c r="B5068">
        <v>6033</v>
      </c>
      <c r="C5068">
        <v>2</v>
      </c>
      <c r="D5068">
        <v>3</v>
      </c>
      <c r="E5068">
        <v>2</v>
      </c>
      <c r="F5068" s="17">
        <v>3200</v>
      </c>
      <c r="G5068">
        <v>2</v>
      </c>
      <c r="H5068">
        <v>5</v>
      </c>
      <c r="I5068">
        <v>6</v>
      </c>
      <c r="J5068">
        <v>12</v>
      </c>
      <c r="K5068">
        <v>1</v>
      </c>
      <c r="L5068">
        <v>2</v>
      </c>
      <c r="M5068">
        <v>2</v>
      </c>
      <c r="N5068" t="s">
        <v>26</v>
      </c>
      <c r="O5068">
        <v>1</v>
      </c>
      <c r="P5068">
        <v>1</v>
      </c>
      <c r="Q5068">
        <v>1</v>
      </c>
      <c r="R5068">
        <v>2</v>
      </c>
      <c r="S5068">
        <v>2</v>
      </c>
      <c r="T5068">
        <v>2</v>
      </c>
      <c r="U5068">
        <v>2</v>
      </c>
      <c r="V5068">
        <v>1701.91</v>
      </c>
      <c r="W5068">
        <v>13</v>
      </c>
      <c r="X5068">
        <v>2</v>
      </c>
      <c r="Y5068">
        <v>5417</v>
      </c>
      <c r="Z5068">
        <v>618</v>
      </c>
      <c r="AA5068">
        <v>1</v>
      </c>
      <c r="AB5068">
        <v>154527</v>
      </c>
      <c r="AC5068" s="6">
        <v>2527</v>
      </c>
      <c r="AD5068" s="6">
        <v>1518</v>
      </c>
      <c r="AE5068">
        <v>0</v>
      </c>
      <c r="AF5068">
        <v>0</v>
      </c>
      <c r="AG5068" s="25">
        <f t="shared" si="1029"/>
        <v>48.289687499999999</v>
      </c>
      <c r="AH5068" s="29"/>
      <c r="AI5068" s="25">
        <f t="shared" si="1032"/>
        <v>18.229687500000001</v>
      </c>
      <c r="AJ5068" s="34">
        <f t="shared" si="1030"/>
        <v>30.385937500000001</v>
      </c>
      <c r="AK5068">
        <v>17097</v>
      </c>
      <c r="AL5068">
        <v>58335</v>
      </c>
      <c r="AM5068">
        <v>933</v>
      </c>
      <c r="AN5068">
        <v>96192</v>
      </c>
      <c r="AO5068" s="6">
        <v>1009</v>
      </c>
      <c r="AP5068">
        <v>0</v>
      </c>
      <c r="AQ5068">
        <v>0</v>
      </c>
      <c r="AR5068" t="s">
        <v>29</v>
      </c>
      <c r="AS5068" t="s">
        <v>27</v>
      </c>
      <c r="AT5068" s="6" t="s">
        <v>28</v>
      </c>
      <c r="AU5068">
        <v>9</v>
      </c>
      <c r="AV5068">
        <v>9</v>
      </c>
      <c r="AW5068">
        <v>2</v>
      </c>
      <c r="AX5068">
        <v>2</v>
      </c>
      <c r="AY5068">
        <v>2</v>
      </c>
      <c r="AZ5068">
        <v>2</v>
      </c>
      <c r="BA5068">
        <v>2</v>
      </c>
      <c r="BB5068">
        <v>2</v>
      </c>
      <c r="BC5068">
        <v>2</v>
      </c>
      <c r="BD5068">
        <v>2</v>
      </c>
      <c r="BE5068" t="s">
        <v>29</v>
      </c>
      <c r="BF5068" t="s">
        <v>27</v>
      </c>
      <c r="BG5068" s="6" t="s">
        <v>28</v>
      </c>
      <c r="BH5068">
        <v>9</v>
      </c>
      <c r="BI5068">
        <v>9</v>
      </c>
      <c r="BJ5068">
        <v>96192</v>
      </c>
      <c r="BK5068" s="65">
        <f t="shared" si="1039"/>
        <v>30.06</v>
      </c>
      <c r="BL5068">
        <v>1430</v>
      </c>
      <c r="BM5068" s="65">
        <f t="shared" si="1028"/>
        <v>0.44687500000000002</v>
      </c>
      <c r="BN5068">
        <v>1700</v>
      </c>
      <c r="BO5068" s="71">
        <f t="shared" si="1033"/>
        <v>0.53125</v>
      </c>
      <c r="BP5068">
        <v>1174</v>
      </c>
      <c r="BQ5068" s="71">
        <f t="shared" si="1034"/>
        <v>0.36687500000000001</v>
      </c>
      <c r="BR5068">
        <v>11723</v>
      </c>
      <c r="BS5068" s="73">
        <f t="shared" si="1035"/>
        <v>3.6634375000000001</v>
      </c>
      <c r="BT5068">
        <v>0</v>
      </c>
      <c r="BU5068" s="73">
        <f t="shared" si="1036"/>
        <v>0</v>
      </c>
      <c r="BV5068">
        <v>39111</v>
      </c>
      <c r="BW5068" s="71">
        <f t="shared" si="1037"/>
        <v>12.2221875</v>
      </c>
      <c r="BX5068">
        <v>355</v>
      </c>
      <c r="BY5068" s="71">
        <f t="shared" si="1038"/>
        <v>0.11093749999999999</v>
      </c>
      <c r="BZ5068">
        <v>677</v>
      </c>
      <c r="CA5068" s="71">
        <f t="shared" si="1031"/>
        <v>0.21156249999999999</v>
      </c>
      <c r="CB5068">
        <v>2166</v>
      </c>
      <c r="CC5068" s="71">
        <f t="shared" si="1027"/>
        <v>0.676875</v>
      </c>
    </row>
    <row r="5069" spans="2:81" x14ac:dyDescent="0.25">
      <c r="B5069">
        <v>6036</v>
      </c>
      <c r="C5069">
        <v>3</v>
      </c>
      <c r="D5069">
        <v>5</v>
      </c>
      <c r="E5069">
        <v>5</v>
      </c>
      <c r="F5069" s="17">
        <v>22500</v>
      </c>
      <c r="G5069">
        <v>4</v>
      </c>
      <c r="H5069">
        <v>8</v>
      </c>
      <c r="I5069">
        <v>25</v>
      </c>
      <c r="J5069">
        <v>42</v>
      </c>
      <c r="K5069">
        <v>5</v>
      </c>
      <c r="L5069">
        <v>4</v>
      </c>
      <c r="M5069">
        <v>2</v>
      </c>
      <c r="N5069" t="s">
        <v>26</v>
      </c>
      <c r="O5069">
        <v>2</v>
      </c>
      <c r="P5069">
        <v>1</v>
      </c>
      <c r="Q5069">
        <v>2</v>
      </c>
      <c r="R5069">
        <v>2</v>
      </c>
      <c r="S5069">
        <v>2</v>
      </c>
      <c r="T5069">
        <v>2</v>
      </c>
      <c r="U5069">
        <v>2</v>
      </c>
      <c r="V5069">
        <v>807.37</v>
      </c>
      <c r="W5069">
        <v>26</v>
      </c>
      <c r="X5069">
        <v>1</v>
      </c>
      <c r="Y5069">
        <v>609</v>
      </c>
      <c r="Z5069">
        <v>4224</v>
      </c>
      <c r="AA5069">
        <v>1</v>
      </c>
      <c r="AB5069">
        <v>15502756</v>
      </c>
      <c r="AC5069" s="6">
        <v>309095</v>
      </c>
      <c r="AD5069" s="6">
        <v>309095</v>
      </c>
      <c r="AE5069">
        <v>0</v>
      </c>
      <c r="AF5069">
        <v>0</v>
      </c>
      <c r="AG5069" s="25">
        <f t="shared" si="1029"/>
        <v>689.01137777777774</v>
      </c>
      <c r="AH5069" s="29"/>
      <c r="AI5069" s="25">
        <f t="shared" si="1032"/>
        <v>689.01137777777774</v>
      </c>
      <c r="AJ5069" s="34">
        <f t="shared" si="1030"/>
        <v>2.311111111111111E-3</v>
      </c>
      <c r="AK5069">
        <v>4543598</v>
      </c>
      <c r="AL5069">
        <v>15502756</v>
      </c>
      <c r="AM5069" t="s">
        <v>29</v>
      </c>
      <c r="AN5069" t="s">
        <v>27</v>
      </c>
      <c r="AO5069" s="6" t="s">
        <v>28</v>
      </c>
      <c r="AP5069">
        <v>9</v>
      </c>
      <c r="AQ5069">
        <v>9</v>
      </c>
      <c r="AR5069" t="s">
        <v>29</v>
      </c>
      <c r="AS5069" t="s">
        <v>27</v>
      </c>
      <c r="AT5069" s="6" t="s">
        <v>28</v>
      </c>
      <c r="AU5069">
        <v>9</v>
      </c>
      <c r="AV5069">
        <v>9</v>
      </c>
      <c r="AW5069">
        <v>2</v>
      </c>
      <c r="AX5069">
        <v>2</v>
      </c>
      <c r="AY5069">
        <v>2</v>
      </c>
      <c r="AZ5069">
        <v>2</v>
      </c>
      <c r="BA5069">
        <v>2</v>
      </c>
      <c r="BB5069">
        <v>2</v>
      </c>
      <c r="BC5069">
        <v>2</v>
      </c>
      <c r="BD5069">
        <v>2</v>
      </c>
      <c r="BE5069" t="s">
        <v>29</v>
      </c>
      <c r="BF5069" t="s">
        <v>27</v>
      </c>
      <c r="BG5069" s="6" t="s">
        <v>28</v>
      </c>
      <c r="BH5069">
        <v>9</v>
      </c>
      <c r="BI5069">
        <v>9</v>
      </c>
      <c r="BJ5069">
        <v>75867</v>
      </c>
      <c r="BK5069" s="65">
        <f t="shared" si="1039"/>
        <v>3.3718666666666666</v>
      </c>
      <c r="BL5069">
        <v>2061481</v>
      </c>
      <c r="BM5069" s="65">
        <f t="shared" si="1028"/>
        <v>91.621377777777781</v>
      </c>
      <c r="BN5069">
        <v>314138</v>
      </c>
      <c r="BO5069" s="71">
        <f t="shared" si="1033"/>
        <v>13.961688888888888</v>
      </c>
      <c r="BP5069">
        <v>904171</v>
      </c>
      <c r="BQ5069" s="71">
        <f t="shared" si="1034"/>
        <v>40.185377777777781</v>
      </c>
      <c r="BR5069">
        <v>8651511</v>
      </c>
      <c r="BS5069" s="73">
        <f t="shared" si="1035"/>
        <v>384.51159999999999</v>
      </c>
      <c r="BT5069">
        <v>0</v>
      </c>
      <c r="BU5069" s="73">
        <f t="shared" si="1036"/>
        <v>0</v>
      </c>
      <c r="BV5069">
        <v>2635811</v>
      </c>
      <c r="BW5069" s="71">
        <f t="shared" si="1037"/>
        <v>117.14715555555556</v>
      </c>
      <c r="BX5069">
        <v>128109</v>
      </c>
      <c r="BY5069" s="71">
        <f t="shared" si="1038"/>
        <v>5.6937333333333333</v>
      </c>
      <c r="BZ5069">
        <v>27831</v>
      </c>
      <c r="CA5069" s="71">
        <f t="shared" si="1031"/>
        <v>1.2369333333333334</v>
      </c>
      <c r="CB5069">
        <v>703836</v>
      </c>
      <c r="CC5069" s="71">
        <f t="shared" si="1027"/>
        <v>31.281600000000001</v>
      </c>
    </row>
    <row r="5070" spans="2:81" x14ac:dyDescent="0.25">
      <c r="B5070">
        <v>6037</v>
      </c>
      <c r="C5070">
        <v>4</v>
      </c>
      <c r="D5070">
        <v>9</v>
      </c>
      <c r="E5070">
        <v>4</v>
      </c>
      <c r="F5070" s="17">
        <v>2400</v>
      </c>
      <c r="G5070">
        <v>2</v>
      </c>
      <c r="H5070">
        <v>6</v>
      </c>
      <c r="I5070">
        <v>15</v>
      </c>
      <c r="J5070">
        <v>33</v>
      </c>
      <c r="K5070">
        <v>3</v>
      </c>
      <c r="L5070">
        <v>1</v>
      </c>
      <c r="M5070">
        <v>2</v>
      </c>
      <c r="N5070">
        <v>2</v>
      </c>
      <c r="O5070">
        <v>2</v>
      </c>
      <c r="P5070">
        <v>1</v>
      </c>
      <c r="Q5070">
        <v>1</v>
      </c>
      <c r="R5070">
        <v>2</v>
      </c>
      <c r="S5070">
        <v>2</v>
      </c>
      <c r="T5070">
        <v>2</v>
      </c>
      <c r="U5070">
        <v>2</v>
      </c>
      <c r="V5070">
        <v>622.11</v>
      </c>
      <c r="W5070">
        <v>59</v>
      </c>
      <c r="X5070">
        <v>2</v>
      </c>
      <c r="Y5070">
        <v>889</v>
      </c>
      <c r="Z5070">
        <v>864</v>
      </c>
      <c r="AA5070">
        <v>1</v>
      </c>
      <c r="AB5070">
        <v>1253625</v>
      </c>
      <c r="AC5070" s="6">
        <v>20078</v>
      </c>
      <c r="AD5070" s="6">
        <v>12159</v>
      </c>
      <c r="AE5070">
        <v>0</v>
      </c>
      <c r="AF5070">
        <v>0</v>
      </c>
      <c r="AG5070" s="25">
        <f t="shared" si="1029"/>
        <v>522.34375</v>
      </c>
      <c r="AH5070" s="29"/>
      <c r="AI5070" s="25">
        <f t="shared" si="1032"/>
        <v>112.26333333333334</v>
      </c>
      <c r="AJ5070" s="34">
        <f t="shared" si="1030"/>
        <v>413.39499999999998</v>
      </c>
      <c r="AK5070">
        <v>78966</v>
      </c>
      <c r="AL5070">
        <v>269432</v>
      </c>
      <c r="AM5070">
        <v>9546</v>
      </c>
      <c r="AN5070">
        <v>984193</v>
      </c>
      <c r="AO5070" s="6">
        <v>7919</v>
      </c>
      <c r="AP5070">
        <v>1</v>
      </c>
      <c r="AQ5070">
        <v>1</v>
      </c>
      <c r="AR5070" t="s">
        <v>29</v>
      </c>
      <c r="AS5070" t="s">
        <v>27</v>
      </c>
      <c r="AT5070" s="6" t="s">
        <v>28</v>
      </c>
      <c r="AU5070">
        <v>9</v>
      </c>
      <c r="AV5070">
        <v>9</v>
      </c>
      <c r="AW5070">
        <v>2</v>
      </c>
      <c r="AX5070">
        <v>2</v>
      </c>
      <c r="AY5070">
        <v>2</v>
      </c>
      <c r="AZ5070">
        <v>2</v>
      </c>
      <c r="BA5070">
        <v>2</v>
      </c>
      <c r="BB5070">
        <v>2</v>
      </c>
      <c r="BC5070">
        <v>2</v>
      </c>
      <c r="BD5070">
        <v>2</v>
      </c>
      <c r="BE5070" t="s">
        <v>29</v>
      </c>
      <c r="BF5070" t="s">
        <v>27</v>
      </c>
      <c r="BG5070" s="6" t="s">
        <v>28</v>
      </c>
      <c r="BH5070">
        <v>9</v>
      </c>
      <c r="BI5070">
        <v>9</v>
      </c>
      <c r="BJ5070">
        <v>41875</v>
      </c>
      <c r="BK5070" s="65">
        <f t="shared" si="1039"/>
        <v>17.447916666666668</v>
      </c>
      <c r="BL5070">
        <v>14555</v>
      </c>
      <c r="BM5070" s="65">
        <f t="shared" si="1028"/>
        <v>6.0645833333333332</v>
      </c>
      <c r="BN5070">
        <v>9659</v>
      </c>
      <c r="BO5070" s="71">
        <f t="shared" si="1033"/>
        <v>4.0245833333333332</v>
      </c>
      <c r="BP5070">
        <v>433181</v>
      </c>
      <c r="BQ5070" s="71">
        <f t="shared" si="1034"/>
        <v>180.49208333333334</v>
      </c>
      <c r="BR5070">
        <v>40189</v>
      </c>
      <c r="BS5070" s="73">
        <f t="shared" si="1035"/>
        <v>16.745416666666667</v>
      </c>
      <c r="BT5070">
        <v>529787</v>
      </c>
      <c r="BU5070" s="73">
        <f t="shared" si="1036"/>
        <v>220.74458333333334</v>
      </c>
      <c r="BV5070">
        <v>169667</v>
      </c>
      <c r="BW5070" s="71">
        <f t="shared" si="1037"/>
        <v>70.694583333333327</v>
      </c>
      <c r="BX5070">
        <v>312</v>
      </c>
      <c r="BY5070" s="71">
        <f t="shared" si="1038"/>
        <v>0.13</v>
      </c>
      <c r="BZ5070">
        <v>1035</v>
      </c>
      <c r="CA5070" s="71">
        <f t="shared" si="1031"/>
        <v>0.43125000000000002</v>
      </c>
      <c r="CB5070">
        <v>13364</v>
      </c>
      <c r="CC5070" s="71">
        <f t="shared" ref="CC5070:CC5133" si="1040">CB5070/F5070</f>
        <v>5.5683333333333334</v>
      </c>
    </row>
    <row r="5071" spans="2:81" x14ac:dyDescent="0.25">
      <c r="B5071">
        <v>6038</v>
      </c>
      <c r="C5071">
        <v>4</v>
      </c>
      <c r="D5071">
        <v>9</v>
      </c>
      <c r="E5071">
        <v>1</v>
      </c>
      <c r="F5071" s="17">
        <v>5700</v>
      </c>
      <c r="G5071">
        <v>3</v>
      </c>
      <c r="H5071">
        <v>7</v>
      </c>
      <c r="I5071">
        <v>2</v>
      </c>
      <c r="J5071">
        <v>3</v>
      </c>
      <c r="K5071">
        <v>1</v>
      </c>
      <c r="L5071">
        <v>1</v>
      </c>
      <c r="M5071">
        <v>2</v>
      </c>
      <c r="N5071">
        <v>2</v>
      </c>
      <c r="O5071">
        <v>3</v>
      </c>
      <c r="P5071">
        <v>1</v>
      </c>
      <c r="Q5071">
        <v>1</v>
      </c>
      <c r="R5071">
        <v>2</v>
      </c>
      <c r="S5071">
        <v>2</v>
      </c>
      <c r="T5071">
        <v>2</v>
      </c>
      <c r="U5071">
        <v>2</v>
      </c>
      <c r="V5071">
        <v>2739.65</v>
      </c>
      <c r="W5071">
        <v>43</v>
      </c>
      <c r="X5071">
        <v>1</v>
      </c>
      <c r="Y5071">
        <v>6985</v>
      </c>
      <c r="Z5071">
        <v>577</v>
      </c>
      <c r="AA5071">
        <v>1</v>
      </c>
      <c r="AB5071">
        <v>317442</v>
      </c>
      <c r="AC5071" s="6">
        <v>7706</v>
      </c>
      <c r="AD5071" s="6">
        <v>7368</v>
      </c>
      <c r="AE5071">
        <v>0</v>
      </c>
      <c r="AF5071">
        <v>0</v>
      </c>
      <c r="AG5071" s="25">
        <f t="shared" si="1029"/>
        <v>55.69157894736842</v>
      </c>
      <c r="AH5071" s="29"/>
      <c r="AI5071" s="25">
        <f t="shared" si="1032"/>
        <v>49.523684210526319</v>
      </c>
      <c r="AJ5071" s="34">
        <f t="shared" si="1030"/>
        <v>6.2331578947368422</v>
      </c>
      <c r="AK5071">
        <v>82733</v>
      </c>
      <c r="AL5071">
        <v>282285</v>
      </c>
      <c r="AM5071">
        <v>341</v>
      </c>
      <c r="AN5071">
        <v>35157</v>
      </c>
      <c r="AO5071" s="6">
        <v>338</v>
      </c>
      <c r="AP5071">
        <v>0</v>
      </c>
      <c r="AQ5071">
        <v>0</v>
      </c>
      <c r="AR5071" t="s">
        <v>29</v>
      </c>
      <c r="AS5071" t="s">
        <v>27</v>
      </c>
      <c r="AT5071" s="6" t="s">
        <v>28</v>
      </c>
      <c r="AU5071">
        <v>9</v>
      </c>
      <c r="AV5071">
        <v>9</v>
      </c>
      <c r="AW5071">
        <v>2</v>
      </c>
      <c r="AX5071">
        <v>2</v>
      </c>
      <c r="AY5071">
        <v>2</v>
      </c>
      <c r="AZ5071">
        <v>2</v>
      </c>
      <c r="BA5071">
        <v>2</v>
      </c>
      <c r="BB5071">
        <v>2</v>
      </c>
      <c r="BC5071">
        <v>2</v>
      </c>
      <c r="BD5071">
        <v>2</v>
      </c>
      <c r="BE5071" t="s">
        <v>29</v>
      </c>
      <c r="BF5071" t="s">
        <v>27</v>
      </c>
      <c r="BG5071" s="6" t="s">
        <v>28</v>
      </c>
      <c r="BH5071">
        <v>9</v>
      </c>
      <c r="BI5071">
        <v>9</v>
      </c>
      <c r="BJ5071">
        <v>48380</v>
      </c>
      <c r="BK5071" s="65">
        <f t="shared" si="1039"/>
        <v>8.4877192982456133</v>
      </c>
      <c r="BL5071">
        <v>18450</v>
      </c>
      <c r="BM5071" s="65">
        <f t="shared" si="1028"/>
        <v>3.236842105263158</v>
      </c>
      <c r="BN5071">
        <v>15927</v>
      </c>
      <c r="BO5071" s="71">
        <f t="shared" si="1033"/>
        <v>2.7942105263157893</v>
      </c>
      <c r="BP5071">
        <v>3817</v>
      </c>
      <c r="BQ5071" s="71">
        <f t="shared" si="1034"/>
        <v>0.66964912280701749</v>
      </c>
      <c r="BR5071">
        <v>103945</v>
      </c>
      <c r="BS5071" s="73">
        <f t="shared" si="1035"/>
        <v>18.235964912280703</v>
      </c>
      <c r="BT5071">
        <v>0</v>
      </c>
      <c r="BU5071" s="73">
        <f t="shared" si="1036"/>
        <v>0</v>
      </c>
      <c r="BV5071">
        <v>31278</v>
      </c>
      <c r="BW5071" s="71">
        <f t="shared" si="1037"/>
        <v>5.4873684210526319</v>
      </c>
      <c r="BX5071">
        <v>17776</v>
      </c>
      <c r="BY5071" s="71">
        <f t="shared" si="1038"/>
        <v>3.1185964912280704</v>
      </c>
      <c r="BZ5071">
        <v>21284</v>
      </c>
      <c r="CA5071" s="71">
        <f t="shared" si="1031"/>
        <v>3.734035087719298</v>
      </c>
      <c r="CB5071">
        <v>56585</v>
      </c>
      <c r="CC5071" s="71">
        <f t="shared" si="1040"/>
        <v>9.9271929824561411</v>
      </c>
    </row>
    <row r="5072" spans="2:81" x14ac:dyDescent="0.25">
      <c r="B5072">
        <v>6039</v>
      </c>
      <c r="C5072">
        <v>2</v>
      </c>
      <c r="D5072">
        <v>3</v>
      </c>
      <c r="E5072">
        <v>2</v>
      </c>
      <c r="F5072" s="17">
        <v>250000</v>
      </c>
      <c r="G5072">
        <v>8</v>
      </c>
      <c r="H5072">
        <v>8</v>
      </c>
      <c r="I5072">
        <v>8</v>
      </c>
      <c r="J5072">
        <v>19</v>
      </c>
      <c r="K5072">
        <v>2</v>
      </c>
      <c r="L5072">
        <v>1</v>
      </c>
      <c r="M5072">
        <v>1</v>
      </c>
      <c r="N5072" t="s">
        <v>26</v>
      </c>
      <c r="O5072">
        <v>10</v>
      </c>
      <c r="P5072">
        <v>1</v>
      </c>
      <c r="Q5072">
        <v>2</v>
      </c>
      <c r="R5072">
        <v>1</v>
      </c>
      <c r="S5072">
        <v>2</v>
      </c>
      <c r="T5072">
        <v>2</v>
      </c>
      <c r="U5072">
        <v>2</v>
      </c>
      <c r="V5072">
        <v>42.03</v>
      </c>
      <c r="W5072">
        <v>81</v>
      </c>
      <c r="X5072">
        <v>1</v>
      </c>
      <c r="Y5072">
        <v>5825</v>
      </c>
      <c r="Z5072">
        <v>720</v>
      </c>
      <c r="AA5072">
        <v>1</v>
      </c>
      <c r="AB5072">
        <v>18316862</v>
      </c>
      <c r="AC5072" s="6">
        <v>318189</v>
      </c>
      <c r="AD5072" s="6">
        <v>317491</v>
      </c>
      <c r="AE5072">
        <v>1</v>
      </c>
      <c r="AF5072">
        <v>1</v>
      </c>
      <c r="AG5072" s="25">
        <f t="shared" si="1029"/>
        <v>73.267448000000002</v>
      </c>
      <c r="AH5072" s="29"/>
      <c r="AI5072" s="25">
        <f t="shared" si="1032"/>
        <v>72.987291999999997</v>
      </c>
      <c r="AJ5072" s="34">
        <f t="shared" si="1030"/>
        <v>0.28510799999999997</v>
      </c>
      <c r="AK5072">
        <v>5347838</v>
      </c>
      <c r="AL5072">
        <v>18246823</v>
      </c>
      <c r="AM5072" t="s">
        <v>29</v>
      </c>
      <c r="AN5072" t="s">
        <v>27</v>
      </c>
      <c r="AO5072" s="6" t="s">
        <v>28</v>
      </c>
      <c r="AP5072">
        <v>9</v>
      </c>
      <c r="AQ5072">
        <v>9</v>
      </c>
      <c r="AR5072">
        <v>505</v>
      </c>
      <c r="AS5072">
        <v>70038</v>
      </c>
      <c r="AT5072" s="6">
        <v>698</v>
      </c>
      <c r="AU5072">
        <v>1</v>
      </c>
      <c r="AV5072">
        <v>1</v>
      </c>
      <c r="AW5072">
        <v>2</v>
      </c>
      <c r="AX5072">
        <v>2</v>
      </c>
      <c r="AY5072">
        <v>2</v>
      </c>
      <c r="AZ5072">
        <v>2</v>
      </c>
      <c r="BA5072">
        <v>2</v>
      </c>
      <c r="BB5072">
        <v>2</v>
      </c>
      <c r="BC5072">
        <v>2</v>
      </c>
      <c r="BD5072">
        <v>2</v>
      </c>
      <c r="BE5072" t="s">
        <v>29</v>
      </c>
      <c r="BF5072" t="s">
        <v>27</v>
      </c>
      <c r="BG5072" s="6" t="s">
        <v>28</v>
      </c>
      <c r="BH5072">
        <v>9</v>
      </c>
      <c r="BI5072">
        <v>9</v>
      </c>
      <c r="BJ5072">
        <v>2553698</v>
      </c>
      <c r="BK5072" s="65">
        <f t="shared" si="1039"/>
        <v>10.214791999999999</v>
      </c>
      <c r="BL5072">
        <v>1330976</v>
      </c>
      <c r="BM5072" s="65">
        <f t="shared" si="1028"/>
        <v>5.3239039999999997</v>
      </c>
      <c r="BN5072">
        <v>608840</v>
      </c>
      <c r="BO5072" s="71">
        <f t="shared" si="1033"/>
        <v>2.4353600000000002</v>
      </c>
      <c r="BP5072">
        <v>52078</v>
      </c>
      <c r="BQ5072" s="71">
        <f t="shared" si="1034"/>
        <v>0.208312</v>
      </c>
      <c r="BR5072">
        <v>10661120</v>
      </c>
      <c r="BS5072" s="73">
        <f t="shared" si="1035"/>
        <v>42.644480000000001</v>
      </c>
      <c r="BT5072">
        <v>0</v>
      </c>
      <c r="BU5072" s="73">
        <f t="shared" si="1036"/>
        <v>0</v>
      </c>
      <c r="BV5072">
        <v>296931</v>
      </c>
      <c r="BW5072" s="71">
        <f t="shared" si="1037"/>
        <v>1.187724</v>
      </c>
      <c r="BX5072">
        <v>129596</v>
      </c>
      <c r="BY5072" s="71">
        <f t="shared" si="1038"/>
        <v>0.51838399999999996</v>
      </c>
      <c r="BZ5072">
        <v>369656</v>
      </c>
      <c r="CA5072" s="71">
        <f t="shared" si="1031"/>
        <v>1.4786239999999999</v>
      </c>
      <c r="CB5072">
        <v>2313967</v>
      </c>
      <c r="CC5072" s="71">
        <f t="shared" si="1040"/>
        <v>9.2558679999999995</v>
      </c>
    </row>
    <row r="5073" spans="2:81" x14ac:dyDescent="0.25">
      <c r="B5073">
        <v>6040</v>
      </c>
      <c r="C5073">
        <v>3</v>
      </c>
      <c r="D5073">
        <v>5</v>
      </c>
      <c r="E5073">
        <v>4</v>
      </c>
      <c r="F5073" s="17">
        <v>51000</v>
      </c>
      <c r="G5073">
        <v>6</v>
      </c>
      <c r="H5073">
        <v>6</v>
      </c>
      <c r="I5073">
        <v>12</v>
      </c>
      <c r="J5073">
        <v>21</v>
      </c>
      <c r="K5073">
        <v>5</v>
      </c>
      <c r="L5073">
        <v>1</v>
      </c>
      <c r="M5073">
        <v>2</v>
      </c>
      <c r="N5073">
        <v>2</v>
      </c>
      <c r="O5073">
        <v>1</v>
      </c>
      <c r="P5073">
        <v>1</v>
      </c>
      <c r="Q5073">
        <v>2</v>
      </c>
      <c r="R5073">
        <v>2</v>
      </c>
      <c r="S5073">
        <v>1</v>
      </c>
      <c r="T5073">
        <v>2</v>
      </c>
      <c r="U5073">
        <v>2</v>
      </c>
      <c r="V5073">
        <v>183.93</v>
      </c>
      <c r="W5073">
        <v>24</v>
      </c>
      <c r="X5073">
        <v>1</v>
      </c>
      <c r="Y5073">
        <v>2736</v>
      </c>
      <c r="Z5073">
        <v>1703</v>
      </c>
      <c r="AA5073">
        <v>1</v>
      </c>
      <c r="AB5073">
        <v>634025</v>
      </c>
      <c r="AC5073" s="6">
        <v>19770</v>
      </c>
      <c r="AD5073" s="6">
        <v>19770</v>
      </c>
      <c r="AE5073">
        <v>0</v>
      </c>
      <c r="AF5073">
        <v>0</v>
      </c>
      <c r="AG5073" s="25">
        <f t="shared" si="1029"/>
        <v>12.431862745098039</v>
      </c>
      <c r="AH5073" s="29"/>
      <c r="AI5073" s="25">
        <f t="shared" si="1032"/>
        <v>12.431862745098039</v>
      </c>
      <c r="AJ5073" s="34">
        <f t="shared" si="1030"/>
        <v>1.019607843137255E-3</v>
      </c>
      <c r="AK5073">
        <v>185822</v>
      </c>
      <c r="AL5073">
        <v>634025</v>
      </c>
      <c r="AM5073" t="s">
        <v>29</v>
      </c>
      <c r="AN5073" t="s">
        <v>27</v>
      </c>
      <c r="AO5073" s="6" t="s">
        <v>28</v>
      </c>
      <c r="AP5073">
        <v>9</v>
      </c>
      <c r="AQ5073">
        <v>9</v>
      </c>
      <c r="AR5073" t="s">
        <v>29</v>
      </c>
      <c r="AS5073" t="s">
        <v>27</v>
      </c>
      <c r="AT5073" s="6" t="s">
        <v>28</v>
      </c>
      <c r="AU5073">
        <v>9</v>
      </c>
      <c r="AV5073">
        <v>9</v>
      </c>
      <c r="AW5073">
        <v>2</v>
      </c>
      <c r="AX5073">
        <v>2</v>
      </c>
      <c r="AY5073">
        <v>2</v>
      </c>
      <c r="AZ5073">
        <v>2</v>
      </c>
      <c r="BA5073">
        <v>2</v>
      </c>
      <c r="BB5073">
        <v>2</v>
      </c>
      <c r="BC5073">
        <v>2</v>
      </c>
      <c r="BD5073">
        <v>2</v>
      </c>
      <c r="BE5073" t="s">
        <v>29</v>
      </c>
      <c r="BF5073" t="s">
        <v>27</v>
      </c>
      <c r="BG5073" s="6" t="s">
        <v>28</v>
      </c>
      <c r="BH5073">
        <v>9</v>
      </c>
      <c r="BI5073">
        <v>9</v>
      </c>
      <c r="BJ5073">
        <v>5798</v>
      </c>
      <c r="BK5073" s="65">
        <f t="shared" si="1039"/>
        <v>0.11368627450980393</v>
      </c>
      <c r="BL5073">
        <v>176011</v>
      </c>
      <c r="BM5073" s="65">
        <f t="shared" si="1028"/>
        <v>3.4511960784313724</v>
      </c>
      <c r="BN5073">
        <v>83947</v>
      </c>
      <c r="BO5073" s="71">
        <f t="shared" si="1033"/>
        <v>1.6460196078431373</v>
      </c>
      <c r="BP5073">
        <v>13814</v>
      </c>
      <c r="BQ5073" s="71">
        <f t="shared" si="1034"/>
        <v>0.2708627450980392</v>
      </c>
      <c r="BR5073">
        <v>82965</v>
      </c>
      <c r="BS5073" s="73">
        <f t="shared" si="1035"/>
        <v>1.6267647058823529</v>
      </c>
      <c r="BT5073">
        <v>16512</v>
      </c>
      <c r="BU5073" s="73">
        <f t="shared" si="1036"/>
        <v>0.32376470588235295</v>
      </c>
      <c r="BV5073">
        <v>50457</v>
      </c>
      <c r="BW5073" s="71">
        <f t="shared" si="1037"/>
        <v>0.98935294117647055</v>
      </c>
      <c r="BX5073">
        <v>3689</v>
      </c>
      <c r="BY5073" s="71">
        <f t="shared" si="1038"/>
        <v>7.2333333333333333E-2</v>
      </c>
      <c r="BZ5073">
        <v>2143</v>
      </c>
      <c r="CA5073" s="71">
        <f t="shared" si="1031"/>
        <v>4.2019607843137255E-2</v>
      </c>
      <c r="CB5073">
        <v>198689</v>
      </c>
      <c r="CC5073" s="71">
        <f t="shared" si="1040"/>
        <v>3.8958627450980394</v>
      </c>
    </row>
    <row r="5074" spans="2:81" x14ac:dyDescent="0.25">
      <c r="B5074">
        <v>6041</v>
      </c>
      <c r="C5074">
        <v>3</v>
      </c>
      <c r="D5074">
        <v>7</v>
      </c>
      <c r="E5074">
        <v>5</v>
      </c>
      <c r="F5074" s="17">
        <v>62000</v>
      </c>
      <c r="G5074">
        <v>6</v>
      </c>
      <c r="H5074">
        <v>7</v>
      </c>
      <c r="I5074">
        <v>23</v>
      </c>
      <c r="J5074">
        <v>50</v>
      </c>
      <c r="K5074" t="s">
        <v>26</v>
      </c>
      <c r="L5074" t="s">
        <v>154</v>
      </c>
      <c r="M5074" t="s">
        <v>26</v>
      </c>
      <c r="N5074" t="s">
        <v>26</v>
      </c>
      <c r="O5074" t="s">
        <v>157</v>
      </c>
      <c r="P5074">
        <v>1</v>
      </c>
      <c r="Q5074">
        <v>2</v>
      </c>
      <c r="R5074">
        <v>2</v>
      </c>
      <c r="S5074" t="s">
        <v>26</v>
      </c>
      <c r="T5074">
        <v>2</v>
      </c>
      <c r="U5074">
        <v>2</v>
      </c>
      <c r="V5074">
        <v>166.93</v>
      </c>
      <c r="W5074">
        <v>34</v>
      </c>
      <c r="X5074">
        <v>1</v>
      </c>
      <c r="Y5074">
        <v>743</v>
      </c>
      <c r="Z5074">
        <v>4545</v>
      </c>
      <c r="AA5074">
        <v>1</v>
      </c>
      <c r="AB5074">
        <v>4598963</v>
      </c>
      <c r="AC5074" s="6">
        <v>123377</v>
      </c>
      <c r="AD5074" s="6">
        <v>123377</v>
      </c>
      <c r="AE5074">
        <v>1</v>
      </c>
      <c r="AF5074">
        <v>1</v>
      </c>
      <c r="AG5074" s="25">
        <f t="shared" si="1029"/>
        <v>74.176822580645165</v>
      </c>
      <c r="AH5074" s="29"/>
      <c r="AI5074" s="25">
        <f t="shared" si="1032"/>
        <v>74.176822580645165</v>
      </c>
      <c r="AJ5074" s="34">
        <f t="shared" si="1030"/>
        <v>8.3870967741935486E-4</v>
      </c>
      <c r="AK5074">
        <v>1347879</v>
      </c>
      <c r="AL5074">
        <v>4598963</v>
      </c>
      <c r="AM5074" t="s">
        <v>29</v>
      </c>
      <c r="AN5074">
        <v>0</v>
      </c>
      <c r="AO5074" s="6" t="s">
        <v>28</v>
      </c>
      <c r="AP5074">
        <v>9</v>
      </c>
      <c r="AQ5074">
        <v>9</v>
      </c>
      <c r="AR5074" t="s">
        <v>29</v>
      </c>
      <c r="AS5074">
        <v>0</v>
      </c>
      <c r="AT5074" s="6" t="s">
        <v>28</v>
      </c>
      <c r="AU5074">
        <v>9</v>
      </c>
      <c r="AV5074">
        <v>9</v>
      </c>
      <c r="AW5074">
        <v>2</v>
      </c>
      <c r="AX5074">
        <v>2</v>
      </c>
      <c r="AY5074">
        <v>2</v>
      </c>
      <c r="AZ5074">
        <v>2</v>
      </c>
      <c r="BA5074">
        <v>2</v>
      </c>
      <c r="BB5074">
        <v>2</v>
      </c>
      <c r="BC5074">
        <v>2</v>
      </c>
      <c r="BD5074">
        <v>2</v>
      </c>
      <c r="BE5074" t="s">
        <v>29</v>
      </c>
      <c r="BF5074" t="s">
        <v>27</v>
      </c>
      <c r="BG5074" s="6" t="s">
        <v>28</v>
      </c>
      <c r="BH5074">
        <v>9</v>
      </c>
      <c r="BI5074">
        <v>9</v>
      </c>
      <c r="BJ5074">
        <v>0</v>
      </c>
      <c r="BK5074" s="65">
        <f t="shared" si="1039"/>
        <v>0</v>
      </c>
      <c r="BL5074">
        <v>1456191</v>
      </c>
      <c r="BM5074" s="65">
        <f t="shared" si="1028"/>
        <v>23.486951612903226</v>
      </c>
      <c r="BN5074">
        <v>448301</v>
      </c>
      <c r="BO5074" s="71">
        <f t="shared" si="1033"/>
        <v>7.2306612903225806</v>
      </c>
      <c r="BP5074">
        <v>476121</v>
      </c>
      <c r="BQ5074" s="71">
        <f t="shared" si="1034"/>
        <v>7.6793709677419351</v>
      </c>
      <c r="BR5074">
        <v>1389639</v>
      </c>
      <c r="BS5074" s="73">
        <f t="shared" si="1035"/>
        <v>22.413532258064517</v>
      </c>
      <c r="BT5074">
        <v>0</v>
      </c>
      <c r="BU5074" s="73">
        <f t="shared" si="1036"/>
        <v>0</v>
      </c>
      <c r="BV5074">
        <v>226339</v>
      </c>
      <c r="BW5074" s="71">
        <f t="shared" si="1037"/>
        <v>3.6506290322580646</v>
      </c>
      <c r="BX5074">
        <v>37663</v>
      </c>
      <c r="BY5074" s="71">
        <f t="shared" si="1038"/>
        <v>0.60746774193548392</v>
      </c>
      <c r="BZ5074">
        <v>53628</v>
      </c>
      <c r="CA5074" s="71">
        <f t="shared" si="1031"/>
        <v>0.86496774193548387</v>
      </c>
      <c r="CB5074">
        <v>511082</v>
      </c>
      <c r="CC5074" s="71">
        <f t="shared" si="1040"/>
        <v>8.2432580645161284</v>
      </c>
    </row>
    <row r="5075" spans="2:81" x14ac:dyDescent="0.25">
      <c r="B5075">
        <v>6042</v>
      </c>
      <c r="C5075">
        <v>2</v>
      </c>
      <c r="D5075">
        <v>3</v>
      </c>
      <c r="E5075">
        <v>1</v>
      </c>
      <c r="F5075" s="17">
        <v>40000</v>
      </c>
      <c r="G5075">
        <v>5</v>
      </c>
      <c r="H5075">
        <v>2</v>
      </c>
      <c r="I5075">
        <v>8</v>
      </c>
      <c r="J5075">
        <v>19</v>
      </c>
      <c r="K5075">
        <v>3</v>
      </c>
      <c r="L5075">
        <v>1</v>
      </c>
      <c r="M5075">
        <v>1</v>
      </c>
      <c r="N5075" t="s">
        <v>26</v>
      </c>
      <c r="O5075">
        <v>3</v>
      </c>
      <c r="P5075">
        <v>1</v>
      </c>
      <c r="Q5075">
        <v>1</v>
      </c>
      <c r="R5075">
        <v>2</v>
      </c>
      <c r="S5075">
        <v>2</v>
      </c>
      <c r="T5075">
        <v>2</v>
      </c>
      <c r="U5075">
        <v>2</v>
      </c>
      <c r="V5075">
        <v>148.9</v>
      </c>
      <c r="W5075">
        <v>12</v>
      </c>
      <c r="X5075">
        <v>1</v>
      </c>
      <c r="Y5075">
        <v>6334</v>
      </c>
      <c r="Z5075">
        <v>585</v>
      </c>
      <c r="AA5075">
        <v>1</v>
      </c>
      <c r="AB5075">
        <v>2447694</v>
      </c>
      <c r="AC5075" s="6">
        <v>36216</v>
      </c>
      <c r="AD5075" s="6">
        <v>28441</v>
      </c>
      <c r="AE5075">
        <v>0</v>
      </c>
      <c r="AF5075">
        <v>0</v>
      </c>
      <c r="AG5075" s="25">
        <f t="shared" si="1029"/>
        <v>61.192349999999998</v>
      </c>
      <c r="AH5075" s="29"/>
      <c r="AI5075" s="25">
        <f t="shared" si="1032"/>
        <v>33.963650000000001</v>
      </c>
      <c r="AJ5075" s="34">
        <f t="shared" si="1030"/>
        <v>27.423925000000001</v>
      </c>
      <c r="AK5075">
        <v>398167</v>
      </c>
      <c r="AL5075">
        <v>1358546</v>
      </c>
      <c r="AM5075">
        <v>10564</v>
      </c>
      <c r="AN5075">
        <v>1089148</v>
      </c>
      <c r="AO5075" s="6">
        <v>7775</v>
      </c>
      <c r="AP5075">
        <v>0</v>
      </c>
      <c r="AQ5075">
        <v>0</v>
      </c>
      <c r="AR5075" t="s">
        <v>29</v>
      </c>
      <c r="AS5075" t="s">
        <v>27</v>
      </c>
      <c r="AT5075" s="6" t="s">
        <v>28</v>
      </c>
      <c r="AU5075">
        <v>9</v>
      </c>
      <c r="AV5075">
        <v>9</v>
      </c>
      <c r="AW5075">
        <v>2</v>
      </c>
      <c r="AX5075">
        <v>2</v>
      </c>
      <c r="AY5075">
        <v>2</v>
      </c>
      <c r="AZ5075">
        <v>2</v>
      </c>
      <c r="BA5075">
        <v>2</v>
      </c>
      <c r="BB5075">
        <v>2</v>
      </c>
      <c r="BC5075">
        <v>2</v>
      </c>
      <c r="BD5075">
        <v>2</v>
      </c>
      <c r="BE5075" t="s">
        <v>29</v>
      </c>
      <c r="BF5075" t="s">
        <v>27</v>
      </c>
      <c r="BG5075" s="6" t="s">
        <v>28</v>
      </c>
      <c r="BH5075">
        <v>9</v>
      </c>
      <c r="BI5075">
        <v>9</v>
      </c>
      <c r="BJ5075">
        <v>963996</v>
      </c>
      <c r="BK5075" s="65">
        <f t="shared" si="1039"/>
        <v>24.099900000000002</v>
      </c>
      <c r="BL5075">
        <v>48352</v>
      </c>
      <c r="BM5075" s="65">
        <f t="shared" si="1028"/>
        <v>1.2088000000000001</v>
      </c>
      <c r="BN5075">
        <v>74390</v>
      </c>
      <c r="BO5075" s="71">
        <f t="shared" si="1033"/>
        <v>1.85975</v>
      </c>
      <c r="BP5075">
        <v>290173</v>
      </c>
      <c r="BQ5075" s="71">
        <f t="shared" si="1034"/>
        <v>7.2543249999999997</v>
      </c>
      <c r="BR5075">
        <v>664989</v>
      </c>
      <c r="BS5075" s="73">
        <f t="shared" si="1035"/>
        <v>16.624725000000002</v>
      </c>
      <c r="BT5075">
        <v>0</v>
      </c>
      <c r="BU5075" s="73">
        <f t="shared" si="1036"/>
        <v>0</v>
      </c>
      <c r="BV5075">
        <v>3737</v>
      </c>
      <c r="BW5075" s="71">
        <f t="shared" si="1037"/>
        <v>9.3424999999999994E-2</v>
      </c>
      <c r="BX5075">
        <v>32367</v>
      </c>
      <c r="BY5075" s="71">
        <f t="shared" si="1038"/>
        <v>0.80917499999999998</v>
      </c>
      <c r="BZ5075">
        <v>225425</v>
      </c>
      <c r="CA5075" s="71">
        <f t="shared" si="1031"/>
        <v>5.6356250000000001</v>
      </c>
      <c r="CB5075">
        <v>144266</v>
      </c>
      <c r="CC5075" s="71">
        <f t="shared" si="1040"/>
        <v>3.6066500000000001</v>
      </c>
    </row>
    <row r="5076" spans="2:81" x14ac:dyDescent="0.25">
      <c r="B5076">
        <v>6043</v>
      </c>
      <c r="C5076">
        <v>4</v>
      </c>
      <c r="D5076">
        <v>9</v>
      </c>
      <c r="E5076">
        <v>4</v>
      </c>
      <c r="F5076" s="17">
        <v>900000</v>
      </c>
      <c r="G5076">
        <v>9</v>
      </c>
      <c r="H5076">
        <v>5</v>
      </c>
      <c r="I5076">
        <v>16</v>
      </c>
      <c r="J5076">
        <v>35</v>
      </c>
      <c r="K5076">
        <v>2</v>
      </c>
      <c r="L5076">
        <v>6</v>
      </c>
      <c r="M5076">
        <v>1</v>
      </c>
      <c r="N5076" t="s">
        <v>26</v>
      </c>
      <c r="O5076">
        <v>7</v>
      </c>
      <c r="P5076">
        <v>1</v>
      </c>
      <c r="Q5076">
        <v>1</v>
      </c>
      <c r="R5076">
        <v>2</v>
      </c>
      <c r="S5076">
        <v>2</v>
      </c>
      <c r="T5076">
        <v>2</v>
      </c>
      <c r="U5076">
        <v>2</v>
      </c>
      <c r="V5076">
        <v>5.32</v>
      </c>
      <c r="W5076">
        <v>97</v>
      </c>
      <c r="X5076">
        <v>1</v>
      </c>
      <c r="Y5076">
        <v>1258</v>
      </c>
      <c r="Z5076">
        <v>467</v>
      </c>
      <c r="AA5076">
        <v>1</v>
      </c>
      <c r="AB5076">
        <v>234081914</v>
      </c>
      <c r="AC5076" s="6">
        <v>3912871</v>
      </c>
      <c r="AD5076" s="6">
        <v>2965541</v>
      </c>
      <c r="AE5076">
        <v>0</v>
      </c>
      <c r="AF5076">
        <v>0</v>
      </c>
      <c r="AG5076" s="25">
        <f t="shared" si="1029"/>
        <v>260.09101555555554</v>
      </c>
      <c r="AH5076" s="29"/>
      <c r="AI5076" s="25">
        <f t="shared" si="1032"/>
        <v>84.074686666666665</v>
      </c>
      <c r="AJ5076" s="34">
        <f t="shared" si="1030"/>
        <v>177.06895666666668</v>
      </c>
      <c r="AK5076">
        <v>22176793</v>
      </c>
      <c r="AL5076">
        <v>75667218</v>
      </c>
      <c r="AM5076">
        <v>1536515</v>
      </c>
      <c r="AN5076">
        <v>158414697</v>
      </c>
      <c r="AO5076" s="6">
        <v>947330</v>
      </c>
      <c r="AP5076">
        <v>0</v>
      </c>
      <c r="AQ5076">
        <v>0</v>
      </c>
      <c r="AR5076" t="s">
        <v>29</v>
      </c>
      <c r="AS5076" t="s">
        <v>27</v>
      </c>
      <c r="AT5076" s="6" t="s">
        <v>28</v>
      </c>
      <c r="AU5076">
        <v>9</v>
      </c>
      <c r="AV5076">
        <v>9</v>
      </c>
      <c r="AW5076">
        <v>2</v>
      </c>
      <c r="AX5076">
        <v>2</v>
      </c>
      <c r="AY5076">
        <v>2</v>
      </c>
      <c r="AZ5076">
        <v>2</v>
      </c>
      <c r="BA5076">
        <v>2</v>
      </c>
      <c r="BB5076">
        <v>2</v>
      </c>
      <c r="BC5076">
        <v>2</v>
      </c>
      <c r="BD5076">
        <v>2</v>
      </c>
      <c r="BE5076" t="s">
        <v>29</v>
      </c>
      <c r="BF5076" t="s">
        <v>27</v>
      </c>
      <c r="BG5076" s="6" t="s">
        <v>28</v>
      </c>
      <c r="BH5076">
        <v>9</v>
      </c>
      <c r="BI5076">
        <v>9</v>
      </c>
      <c r="BJ5076">
        <v>27597865</v>
      </c>
      <c r="BK5076" s="65">
        <f t="shared" si="1039"/>
        <v>30.664294444444444</v>
      </c>
      <c r="BL5076">
        <v>63453893</v>
      </c>
      <c r="BM5076" s="65">
        <f t="shared" si="1028"/>
        <v>70.504325555555553</v>
      </c>
      <c r="BN5076">
        <v>17367233</v>
      </c>
      <c r="BO5076" s="71">
        <f t="shared" si="1033"/>
        <v>19.296925555555557</v>
      </c>
      <c r="BP5076">
        <v>32130787</v>
      </c>
      <c r="BQ5076" s="71">
        <f t="shared" si="1034"/>
        <v>35.700874444444445</v>
      </c>
      <c r="BR5076">
        <v>21501913</v>
      </c>
      <c r="BS5076" s="73">
        <f t="shared" si="1035"/>
        <v>23.891014444444444</v>
      </c>
      <c r="BT5076">
        <v>4283704</v>
      </c>
      <c r="BU5076" s="73">
        <f t="shared" si="1036"/>
        <v>4.7596711111111114</v>
      </c>
      <c r="BV5076">
        <v>3919162</v>
      </c>
      <c r="BW5076" s="71">
        <f t="shared" si="1037"/>
        <v>4.3546244444444442</v>
      </c>
      <c r="BX5076">
        <v>7655574</v>
      </c>
      <c r="BY5076" s="71">
        <f t="shared" si="1038"/>
        <v>8.5061933333333339</v>
      </c>
      <c r="BZ5076">
        <v>9238100</v>
      </c>
      <c r="CA5076" s="71">
        <f t="shared" si="1031"/>
        <v>10.264555555555555</v>
      </c>
      <c r="CB5076">
        <v>46933684</v>
      </c>
      <c r="CC5076" s="71">
        <f t="shared" si="1040"/>
        <v>52.148537777777776</v>
      </c>
    </row>
    <row r="5077" spans="2:81" x14ac:dyDescent="0.25">
      <c r="B5077">
        <v>6045</v>
      </c>
      <c r="C5077">
        <v>4</v>
      </c>
      <c r="D5077">
        <v>8</v>
      </c>
      <c r="E5077">
        <v>1</v>
      </c>
      <c r="F5077" s="17">
        <v>8300</v>
      </c>
      <c r="G5077">
        <v>3</v>
      </c>
      <c r="H5077">
        <v>2</v>
      </c>
      <c r="I5077">
        <v>18</v>
      </c>
      <c r="J5077">
        <v>39</v>
      </c>
      <c r="K5077">
        <v>2</v>
      </c>
      <c r="L5077">
        <v>3</v>
      </c>
      <c r="M5077">
        <v>2</v>
      </c>
      <c r="N5077">
        <v>2</v>
      </c>
      <c r="O5077">
        <v>2</v>
      </c>
      <c r="P5077">
        <v>1</v>
      </c>
      <c r="Q5077">
        <v>1</v>
      </c>
      <c r="R5077">
        <v>2</v>
      </c>
      <c r="S5077">
        <v>2</v>
      </c>
      <c r="T5077">
        <v>2</v>
      </c>
      <c r="U5077">
        <v>2</v>
      </c>
      <c r="V5077">
        <v>456.4</v>
      </c>
      <c r="W5077">
        <v>37</v>
      </c>
      <c r="X5077">
        <v>1</v>
      </c>
      <c r="Y5077">
        <v>6847</v>
      </c>
      <c r="Z5077">
        <v>493</v>
      </c>
      <c r="AA5077">
        <v>1</v>
      </c>
      <c r="AB5077">
        <v>1351797</v>
      </c>
      <c r="AC5077" s="6">
        <v>18182</v>
      </c>
      <c r="AD5077" s="6">
        <v>14203</v>
      </c>
      <c r="AE5077">
        <v>0</v>
      </c>
      <c r="AF5077">
        <v>0</v>
      </c>
      <c r="AG5077" s="25">
        <f t="shared" si="1029"/>
        <v>162.86710843373493</v>
      </c>
      <c r="AH5077" s="29"/>
      <c r="AI5077" s="25">
        <f t="shared" si="1032"/>
        <v>56.848072289156626</v>
      </c>
      <c r="AJ5077" s="34">
        <f t="shared" si="1030"/>
        <v>106.50265060240964</v>
      </c>
      <c r="AK5077">
        <v>138288</v>
      </c>
      <c r="AL5077">
        <v>471839</v>
      </c>
      <c r="AM5077">
        <v>8535</v>
      </c>
      <c r="AN5077">
        <v>879959</v>
      </c>
      <c r="AO5077" s="6">
        <v>3979</v>
      </c>
      <c r="AP5077">
        <v>0</v>
      </c>
      <c r="AQ5077">
        <v>0</v>
      </c>
      <c r="AR5077" t="s">
        <v>29</v>
      </c>
      <c r="AS5077" t="s">
        <v>27</v>
      </c>
      <c r="AT5077" s="6" t="s">
        <v>28</v>
      </c>
      <c r="AU5077">
        <v>9</v>
      </c>
      <c r="AV5077">
        <v>9</v>
      </c>
      <c r="AW5077">
        <v>2</v>
      </c>
      <c r="AX5077">
        <v>2</v>
      </c>
      <c r="AY5077">
        <v>2</v>
      </c>
      <c r="AZ5077">
        <v>2</v>
      </c>
      <c r="BA5077">
        <v>2</v>
      </c>
      <c r="BB5077">
        <v>2</v>
      </c>
      <c r="BC5077">
        <v>2</v>
      </c>
      <c r="BD5077">
        <v>2</v>
      </c>
      <c r="BE5077" t="s">
        <v>29</v>
      </c>
      <c r="BF5077" t="s">
        <v>27</v>
      </c>
      <c r="BG5077" s="6" t="s">
        <v>28</v>
      </c>
      <c r="BH5077">
        <v>9</v>
      </c>
      <c r="BI5077">
        <v>9</v>
      </c>
      <c r="BJ5077">
        <v>400235</v>
      </c>
      <c r="BK5077" s="65">
        <f t="shared" si="1039"/>
        <v>48.221084337349396</v>
      </c>
      <c r="BL5077">
        <v>11851</v>
      </c>
      <c r="BM5077" s="65">
        <f t="shared" si="1028"/>
        <v>1.4278313253012047</v>
      </c>
      <c r="BN5077">
        <v>11123</v>
      </c>
      <c r="BO5077" s="71">
        <f t="shared" si="1033"/>
        <v>1.3401204819277108</v>
      </c>
      <c r="BP5077">
        <v>534082</v>
      </c>
      <c r="BQ5077" s="71">
        <f t="shared" si="1034"/>
        <v>64.347228915662654</v>
      </c>
      <c r="BR5077">
        <v>309991</v>
      </c>
      <c r="BS5077" s="73">
        <f t="shared" si="1035"/>
        <v>37.348313253012051</v>
      </c>
      <c r="BT5077">
        <v>0</v>
      </c>
      <c r="BU5077" s="73">
        <f t="shared" si="1036"/>
        <v>0</v>
      </c>
      <c r="BV5077">
        <v>52435</v>
      </c>
      <c r="BW5077" s="71">
        <f t="shared" si="1037"/>
        <v>6.3174698795180726</v>
      </c>
      <c r="BX5077">
        <v>100</v>
      </c>
      <c r="BY5077" s="71">
        <f t="shared" si="1038"/>
        <v>1.2048192771084338E-2</v>
      </c>
      <c r="BZ5077">
        <v>0</v>
      </c>
      <c r="CA5077" s="71">
        <f t="shared" si="1031"/>
        <v>0</v>
      </c>
      <c r="CB5077">
        <v>31981</v>
      </c>
      <c r="CC5077" s="71">
        <f t="shared" si="1040"/>
        <v>3.8531325301204817</v>
      </c>
    </row>
    <row r="5078" spans="2:81" x14ac:dyDescent="0.25">
      <c r="B5078">
        <v>6046</v>
      </c>
      <c r="C5078">
        <v>4</v>
      </c>
      <c r="D5078">
        <v>8</v>
      </c>
      <c r="E5078">
        <v>1</v>
      </c>
      <c r="F5078" s="17">
        <v>1450</v>
      </c>
      <c r="G5078">
        <v>2</v>
      </c>
      <c r="H5078">
        <v>1</v>
      </c>
      <c r="I5078">
        <v>15</v>
      </c>
      <c r="J5078">
        <v>32</v>
      </c>
      <c r="K5078">
        <v>3</v>
      </c>
      <c r="L5078">
        <v>1</v>
      </c>
      <c r="M5078">
        <v>2</v>
      </c>
      <c r="N5078">
        <v>2</v>
      </c>
      <c r="O5078">
        <v>1</v>
      </c>
      <c r="P5078">
        <v>1</v>
      </c>
      <c r="Q5078">
        <v>1</v>
      </c>
      <c r="R5078">
        <v>2</v>
      </c>
      <c r="S5078">
        <v>2</v>
      </c>
      <c r="T5078">
        <v>2</v>
      </c>
      <c r="U5078">
        <v>2</v>
      </c>
      <c r="V5078">
        <v>869.22</v>
      </c>
      <c r="W5078">
        <v>38</v>
      </c>
      <c r="X5078">
        <v>2</v>
      </c>
      <c r="Y5078">
        <v>4739</v>
      </c>
      <c r="Z5078">
        <v>815</v>
      </c>
      <c r="AA5078">
        <v>1</v>
      </c>
      <c r="AB5078">
        <v>859591</v>
      </c>
      <c r="AC5078" s="6">
        <v>7428</v>
      </c>
      <c r="AD5078" s="6">
        <v>5461</v>
      </c>
      <c r="AE5078">
        <v>0</v>
      </c>
      <c r="AF5078">
        <v>0</v>
      </c>
      <c r="AG5078" s="25">
        <f t="shared" si="1029"/>
        <v>592.82137931034481</v>
      </c>
      <c r="AH5078" s="29"/>
      <c r="AI5078" s="25">
        <f t="shared" si="1032"/>
        <v>321.49034482758623</v>
      </c>
      <c r="AJ5078" s="34">
        <f t="shared" si="1030"/>
        <v>272.71103448275863</v>
      </c>
      <c r="AK5078">
        <v>136624</v>
      </c>
      <c r="AL5078">
        <v>466161</v>
      </c>
      <c r="AM5078">
        <v>3816</v>
      </c>
      <c r="AN5078">
        <v>393430</v>
      </c>
      <c r="AO5078" s="6">
        <v>1967</v>
      </c>
      <c r="AP5078">
        <v>0</v>
      </c>
      <c r="AQ5078">
        <v>0</v>
      </c>
      <c r="AR5078" t="s">
        <v>29</v>
      </c>
      <c r="AS5078" t="s">
        <v>27</v>
      </c>
      <c r="AT5078" s="6" t="s">
        <v>28</v>
      </c>
      <c r="AU5078">
        <v>9</v>
      </c>
      <c r="AV5078">
        <v>9</v>
      </c>
      <c r="AW5078">
        <v>2</v>
      </c>
      <c r="AX5078">
        <v>2</v>
      </c>
      <c r="AY5078">
        <v>2</v>
      </c>
      <c r="AZ5078">
        <v>2</v>
      </c>
      <c r="BA5078">
        <v>2</v>
      </c>
      <c r="BB5078">
        <v>2</v>
      </c>
      <c r="BC5078">
        <v>2</v>
      </c>
      <c r="BD5078">
        <v>2</v>
      </c>
      <c r="BE5078" t="s">
        <v>29</v>
      </c>
      <c r="BF5078" t="s">
        <v>27</v>
      </c>
      <c r="BG5078" s="6" t="s">
        <v>28</v>
      </c>
      <c r="BH5078">
        <v>9</v>
      </c>
      <c r="BI5078">
        <v>9</v>
      </c>
      <c r="BJ5078">
        <v>248436</v>
      </c>
      <c r="BK5078" s="65">
        <f t="shared" si="1039"/>
        <v>171.33517241379312</v>
      </c>
      <c r="BL5078">
        <v>9831</v>
      </c>
      <c r="BM5078" s="65">
        <f t="shared" si="1028"/>
        <v>6.78</v>
      </c>
      <c r="BN5078">
        <v>9939</v>
      </c>
      <c r="BO5078" s="71">
        <f t="shared" si="1033"/>
        <v>6.8544827586206898</v>
      </c>
      <c r="BP5078">
        <v>144994</v>
      </c>
      <c r="BQ5078" s="71">
        <f t="shared" si="1034"/>
        <v>99.995862068965522</v>
      </c>
      <c r="BR5078">
        <v>71154</v>
      </c>
      <c r="BS5078" s="73">
        <f t="shared" si="1035"/>
        <v>49.071724137931035</v>
      </c>
      <c r="BT5078">
        <v>41189</v>
      </c>
      <c r="BU5078" s="73">
        <f t="shared" si="1036"/>
        <v>28.406206896551723</v>
      </c>
      <c r="BV5078">
        <v>320255</v>
      </c>
      <c r="BW5078" s="71">
        <f t="shared" si="1037"/>
        <v>220.86551724137931</v>
      </c>
      <c r="BX5078">
        <v>458</v>
      </c>
      <c r="BY5078" s="71">
        <f t="shared" si="1038"/>
        <v>0.31586206896551722</v>
      </c>
      <c r="BZ5078">
        <v>0</v>
      </c>
      <c r="CA5078" s="71">
        <f t="shared" si="1031"/>
        <v>0</v>
      </c>
      <c r="CB5078">
        <v>13335</v>
      </c>
      <c r="CC5078" s="71">
        <f t="shared" si="1040"/>
        <v>9.1965517241379313</v>
      </c>
    </row>
    <row r="5079" spans="2:81" x14ac:dyDescent="0.25">
      <c r="B5079">
        <v>6047</v>
      </c>
      <c r="C5079">
        <v>2</v>
      </c>
      <c r="D5079">
        <v>4</v>
      </c>
      <c r="E5079">
        <v>3</v>
      </c>
      <c r="F5079" s="17">
        <v>14500</v>
      </c>
      <c r="G5079">
        <v>4</v>
      </c>
      <c r="H5079">
        <v>6</v>
      </c>
      <c r="I5079">
        <v>25</v>
      </c>
      <c r="J5079">
        <v>42</v>
      </c>
      <c r="K5079">
        <v>1</v>
      </c>
      <c r="L5079">
        <v>2</v>
      </c>
      <c r="M5079">
        <v>2</v>
      </c>
      <c r="N5079" t="s">
        <v>26</v>
      </c>
      <c r="O5079">
        <v>1</v>
      </c>
      <c r="P5079">
        <v>1</v>
      </c>
      <c r="Q5079">
        <v>2</v>
      </c>
      <c r="R5079">
        <v>2</v>
      </c>
      <c r="S5079">
        <v>2</v>
      </c>
      <c r="T5079">
        <v>2</v>
      </c>
      <c r="U5079">
        <v>2</v>
      </c>
      <c r="V5079">
        <v>776.54</v>
      </c>
      <c r="W5079">
        <v>19</v>
      </c>
      <c r="X5079">
        <v>1</v>
      </c>
      <c r="Y5079">
        <v>4373</v>
      </c>
      <c r="Z5079">
        <v>1153</v>
      </c>
      <c r="AA5079">
        <v>1</v>
      </c>
      <c r="AB5079">
        <v>728220</v>
      </c>
      <c r="AC5079" s="6">
        <v>14982</v>
      </c>
      <c r="AD5079" s="6">
        <v>14982</v>
      </c>
      <c r="AE5079">
        <v>1</v>
      </c>
      <c r="AF5079">
        <v>0</v>
      </c>
      <c r="AG5079" s="25">
        <f t="shared" si="1029"/>
        <v>50.222068965517238</v>
      </c>
      <c r="AH5079" s="29"/>
      <c r="AI5079" s="25">
        <f t="shared" si="1032"/>
        <v>50.222068965517238</v>
      </c>
      <c r="AJ5079" s="34">
        <f t="shared" si="1030"/>
        <v>3.5862068965517241E-3</v>
      </c>
      <c r="AK5079">
        <v>213429</v>
      </c>
      <c r="AL5079">
        <v>728220</v>
      </c>
      <c r="AM5079" t="s">
        <v>29</v>
      </c>
      <c r="AN5079" t="s">
        <v>27</v>
      </c>
      <c r="AO5079" s="6" t="s">
        <v>28</v>
      </c>
      <c r="AP5079">
        <v>9</v>
      </c>
      <c r="AQ5079">
        <v>9</v>
      </c>
      <c r="AR5079" t="s">
        <v>29</v>
      </c>
      <c r="AS5079" t="s">
        <v>27</v>
      </c>
      <c r="AT5079" s="6" t="s">
        <v>28</v>
      </c>
      <c r="AU5079">
        <v>9</v>
      </c>
      <c r="AV5079">
        <v>9</v>
      </c>
      <c r="AW5079">
        <v>2</v>
      </c>
      <c r="AX5079">
        <v>2</v>
      </c>
      <c r="AY5079">
        <v>2</v>
      </c>
      <c r="AZ5079">
        <v>2</v>
      </c>
      <c r="BA5079">
        <v>2</v>
      </c>
      <c r="BB5079">
        <v>2</v>
      </c>
      <c r="BC5079">
        <v>2</v>
      </c>
      <c r="BD5079">
        <v>2</v>
      </c>
      <c r="BE5079" t="s">
        <v>29</v>
      </c>
      <c r="BF5079" t="s">
        <v>27</v>
      </c>
      <c r="BG5079" s="6" t="s">
        <v>28</v>
      </c>
      <c r="BH5079">
        <v>9</v>
      </c>
      <c r="BI5079">
        <v>9</v>
      </c>
      <c r="BJ5079">
        <v>131189</v>
      </c>
      <c r="BK5079" s="65">
        <f t="shared" si="1039"/>
        <v>9.0475172413793103</v>
      </c>
      <c r="BL5079">
        <v>71397</v>
      </c>
      <c r="BM5079" s="65">
        <f t="shared" si="1028"/>
        <v>4.9239310344827585</v>
      </c>
      <c r="BN5079">
        <v>72164</v>
      </c>
      <c r="BO5079" s="71">
        <f t="shared" si="1033"/>
        <v>4.9768275862068965</v>
      </c>
      <c r="BP5079">
        <v>4256</v>
      </c>
      <c r="BQ5079" s="71">
        <f t="shared" si="1034"/>
        <v>0.29351724137931035</v>
      </c>
      <c r="BR5079">
        <v>316428</v>
      </c>
      <c r="BS5079" s="73">
        <f t="shared" si="1035"/>
        <v>21.822620689655171</v>
      </c>
      <c r="BT5079">
        <v>0</v>
      </c>
      <c r="BU5079" s="73">
        <f t="shared" si="1036"/>
        <v>0</v>
      </c>
      <c r="BV5079">
        <v>49623</v>
      </c>
      <c r="BW5079" s="71">
        <f t="shared" si="1037"/>
        <v>3.4222758620689655</v>
      </c>
      <c r="BX5079">
        <v>176</v>
      </c>
      <c r="BY5079" s="71">
        <f t="shared" si="1038"/>
        <v>1.2137931034482758E-2</v>
      </c>
      <c r="BZ5079">
        <v>1863</v>
      </c>
      <c r="CA5079" s="71">
        <f t="shared" si="1031"/>
        <v>0.12848275862068967</v>
      </c>
      <c r="CB5079">
        <v>81124</v>
      </c>
      <c r="CC5079" s="71">
        <f t="shared" si="1040"/>
        <v>5.5947586206896549</v>
      </c>
    </row>
    <row r="5080" spans="2:81" x14ac:dyDescent="0.25">
      <c r="B5080">
        <v>6048</v>
      </c>
      <c r="C5080">
        <v>3</v>
      </c>
      <c r="D5080">
        <v>5</v>
      </c>
      <c r="E5080">
        <v>4</v>
      </c>
      <c r="F5080" s="17">
        <v>2400</v>
      </c>
      <c r="G5080">
        <v>2</v>
      </c>
      <c r="H5080">
        <v>7</v>
      </c>
      <c r="I5080">
        <v>26</v>
      </c>
      <c r="J5080">
        <v>46</v>
      </c>
      <c r="K5080">
        <v>3</v>
      </c>
      <c r="L5080">
        <v>1</v>
      </c>
      <c r="M5080">
        <v>2</v>
      </c>
      <c r="N5080">
        <v>2</v>
      </c>
      <c r="O5080">
        <v>1</v>
      </c>
      <c r="P5080">
        <v>1</v>
      </c>
      <c r="Q5080">
        <v>2</v>
      </c>
      <c r="R5080">
        <v>2</v>
      </c>
      <c r="S5080">
        <v>2</v>
      </c>
      <c r="T5080">
        <v>2</v>
      </c>
      <c r="U5080">
        <v>2</v>
      </c>
      <c r="V5080">
        <v>2314.83</v>
      </c>
      <c r="W5080">
        <v>25</v>
      </c>
      <c r="X5080">
        <v>1</v>
      </c>
      <c r="Y5080">
        <v>2568</v>
      </c>
      <c r="Z5080">
        <v>1816</v>
      </c>
      <c r="AA5080">
        <v>1</v>
      </c>
      <c r="AB5080">
        <v>87033</v>
      </c>
      <c r="AC5080" s="6">
        <v>2400</v>
      </c>
      <c r="AD5080" s="6">
        <v>2400</v>
      </c>
      <c r="AE5080">
        <v>1</v>
      </c>
      <c r="AF5080">
        <v>0</v>
      </c>
      <c r="AG5080" s="25">
        <f t="shared" si="1029"/>
        <v>36.263750000000002</v>
      </c>
      <c r="AH5080" s="29"/>
      <c r="AI5080" s="25">
        <f t="shared" si="1032"/>
        <v>36.263750000000002</v>
      </c>
      <c r="AJ5080" s="34">
        <f t="shared" si="1030"/>
        <v>2.1666666666666667E-2</v>
      </c>
      <c r="AK5080">
        <v>25508</v>
      </c>
      <c r="AL5080">
        <v>87033</v>
      </c>
      <c r="AM5080" t="s">
        <v>29</v>
      </c>
      <c r="AN5080" t="s">
        <v>27</v>
      </c>
      <c r="AO5080" s="6" t="s">
        <v>28</v>
      </c>
      <c r="AP5080">
        <v>9</v>
      </c>
      <c r="AQ5080">
        <v>9</v>
      </c>
      <c r="AR5080" t="s">
        <v>29</v>
      </c>
      <c r="AS5080" t="s">
        <v>27</v>
      </c>
      <c r="AT5080" s="6" t="s">
        <v>28</v>
      </c>
      <c r="AU5080">
        <v>9</v>
      </c>
      <c r="AV5080">
        <v>9</v>
      </c>
      <c r="AW5080">
        <v>2</v>
      </c>
      <c r="AX5080">
        <v>2</v>
      </c>
      <c r="AY5080">
        <v>2</v>
      </c>
      <c r="AZ5080">
        <v>2</v>
      </c>
      <c r="BA5080">
        <v>2</v>
      </c>
      <c r="BB5080">
        <v>2</v>
      </c>
      <c r="BC5080">
        <v>2</v>
      </c>
      <c r="BD5080">
        <v>2</v>
      </c>
      <c r="BE5080" t="s">
        <v>29</v>
      </c>
      <c r="BF5080" t="s">
        <v>27</v>
      </c>
      <c r="BG5080" s="6" t="s">
        <v>28</v>
      </c>
      <c r="BH5080">
        <v>9</v>
      </c>
      <c r="BI5080">
        <v>9</v>
      </c>
      <c r="BJ5080">
        <v>11036</v>
      </c>
      <c r="BK5080" s="65">
        <f t="shared" si="1039"/>
        <v>4.5983333333333336</v>
      </c>
      <c r="BL5080">
        <v>17777</v>
      </c>
      <c r="BM5080" s="65">
        <f t="shared" si="1028"/>
        <v>7.4070833333333335</v>
      </c>
      <c r="BN5080">
        <v>5132</v>
      </c>
      <c r="BO5080" s="71">
        <f t="shared" si="1033"/>
        <v>2.1383333333333332</v>
      </c>
      <c r="BP5080">
        <v>257</v>
      </c>
      <c r="BQ5080" s="71">
        <f t="shared" si="1034"/>
        <v>0.10708333333333334</v>
      </c>
      <c r="BR5080">
        <v>22104</v>
      </c>
      <c r="BS5080" s="73">
        <f t="shared" si="1035"/>
        <v>9.2100000000000009</v>
      </c>
      <c r="BT5080">
        <v>0</v>
      </c>
      <c r="BU5080" s="73">
        <f t="shared" si="1036"/>
        <v>0</v>
      </c>
      <c r="BV5080">
        <v>14550</v>
      </c>
      <c r="BW5080" s="71">
        <f t="shared" si="1037"/>
        <v>6.0625</v>
      </c>
      <c r="BX5080">
        <v>0</v>
      </c>
      <c r="BY5080" s="71">
        <f t="shared" si="1038"/>
        <v>0</v>
      </c>
      <c r="BZ5080">
        <v>0</v>
      </c>
      <c r="CA5080" s="71">
        <f t="shared" si="1031"/>
        <v>0</v>
      </c>
      <c r="CB5080">
        <v>16178</v>
      </c>
      <c r="CC5080" s="71">
        <f t="shared" si="1040"/>
        <v>6.7408333333333337</v>
      </c>
    </row>
    <row r="5081" spans="2:81" x14ac:dyDescent="0.25">
      <c r="B5081">
        <v>6049</v>
      </c>
      <c r="C5081">
        <v>3</v>
      </c>
      <c r="D5081">
        <v>5</v>
      </c>
      <c r="E5081">
        <v>4</v>
      </c>
      <c r="F5081" s="17">
        <v>1600</v>
      </c>
      <c r="G5081">
        <v>2</v>
      </c>
      <c r="H5081">
        <v>6</v>
      </c>
      <c r="I5081">
        <v>6</v>
      </c>
      <c r="J5081">
        <v>14</v>
      </c>
      <c r="K5081">
        <v>3</v>
      </c>
      <c r="L5081">
        <v>1</v>
      </c>
      <c r="M5081">
        <v>2</v>
      </c>
      <c r="N5081" t="s">
        <v>26</v>
      </c>
      <c r="O5081">
        <v>1</v>
      </c>
      <c r="P5081">
        <v>1</v>
      </c>
      <c r="Q5081">
        <v>2</v>
      </c>
      <c r="R5081">
        <v>2</v>
      </c>
      <c r="S5081">
        <v>2</v>
      </c>
      <c r="T5081">
        <v>2</v>
      </c>
      <c r="U5081">
        <v>2</v>
      </c>
      <c r="V5081">
        <v>2314.83</v>
      </c>
      <c r="W5081">
        <v>25</v>
      </c>
      <c r="X5081">
        <v>1</v>
      </c>
      <c r="Y5081">
        <v>2726</v>
      </c>
      <c r="Z5081">
        <v>1807</v>
      </c>
      <c r="AA5081">
        <v>1</v>
      </c>
      <c r="AB5081">
        <v>698962</v>
      </c>
      <c r="AC5081" s="6">
        <v>13116</v>
      </c>
      <c r="AD5081" s="6">
        <v>13116</v>
      </c>
      <c r="AE5081">
        <v>0</v>
      </c>
      <c r="AF5081">
        <v>0</v>
      </c>
      <c r="AG5081" s="25">
        <f t="shared" si="1029"/>
        <v>436.85124999999999</v>
      </c>
      <c r="AH5081" s="29"/>
      <c r="AI5081" s="25">
        <f t="shared" si="1032"/>
        <v>436.85124999999999</v>
      </c>
      <c r="AJ5081" s="34">
        <f t="shared" si="1030"/>
        <v>3.2500000000000001E-2</v>
      </c>
      <c r="AK5081">
        <v>204854</v>
      </c>
      <c r="AL5081">
        <v>698962</v>
      </c>
      <c r="AM5081" t="s">
        <v>29</v>
      </c>
      <c r="AN5081" t="s">
        <v>27</v>
      </c>
      <c r="AO5081" s="6" t="s">
        <v>28</v>
      </c>
      <c r="AP5081">
        <v>9</v>
      </c>
      <c r="AQ5081">
        <v>9</v>
      </c>
      <c r="AR5081" t="s">
        <v>29</v>
      </c>
      <c r="AS5081" t="s">
        <v>27</v>
      </c>
      <c r="AT5081" s="6" t="s">
        <v>28</v>
      </c>
      <c r="AU5081">
        <v>9</v>
      </c>
      <c r="AV5081">
        <v>9</v>
      </c>
      <c r="AW5081">
        <v>2</v>
      </c>
      <c r="AX5081">
        <v>2</v>
      </c>
      <c r="AY5081">
        <v>2</v>
      </c>
      <c r="AZ5081">
        <v>2</v>
      </c>
      <c r="BA5081">
        <v>2</v>
      </c>
      <c r="BB5081">
        <v>2</v>
      </c>
      <c r="BC5081">
        <v>2</v>
      </c>
      <c r="BD5081">
        <v>2</v>
      </c>
      <c r="BE5081" t="s">
        <v>29</v>
      </c>
      <c r="BF5081" t="s">
        <v>27</v>
      </c>
      <c r="BG5081" s="6" t="s">
        <v>28</v>
      </c>
      <c r="BH5081">
        <v>9</v>
      </c>
      <c r="BI5081">
        <v>9</v>
      </c>
      <c r="BJ5081">
        <v>34037</v>
      </c>
      <c r="BK5081" s="65">
        <f t="shared" si="1039"/>
        <v>21.273125</v>
      </c>
      <c r="BL5081">
        <v>51849</v>
      </c>
      <c r="BM5081" s="65">
        <f t="shared" si="1028"/>
        <v>32.405625000000001</v>
      </c>
      <c r="BN5081">
        <v>10108</v>
      </c>
      <c r="BO5081" s="71">
        <f t="shared" si="1033"/>
        <v>6.3174999999999999</v>
      </c>
      <c r="BP5081">
        <v>5096</v>
      </c>
      <c r="BQ5081" s="71">
        <f t="shared" si="1034"/>
        <v>3.1850000000000001</v>
      </c>
      <c r="BR5081">
        <v>146176</v>
      </c>
      <c r="BS5081" s="73">
        <f t="shared" si="1035"/>
        <v>91.36</v>
      </c>
      <c r="BT5081">
        <v>0</v>
      </c>
      <c r="BU5081" s="73">
        <f t="shared" si="1036"/>
        <v>0</v>
      </c>
      <c r="BV5081">
        <v>419532</v>
      </c>
      <c r="BW5081" s="71">
        <f t="shared" si="1037"/>
        <v>262.20749999999998</v>
      </c>
      <c r="BX5081">
        <v>2310</v>
      </c>
      <c r="BY5081" s="71">
        <f t="shared" si="1038"/>
        <v>1.4437500000000001</v>
      </c>
      <c r="BZ5081">
        <v>6623</v>
      </c>
      <c r="CA5081" s="71">
        <f t="shared" si="1031"/>
        <v>4.1393750000000002</v>
      </c>
      <c r="CB5081">
        <v>23231</v>
      </c>
      <c r="CC5081" s="71">
        <f t="shared" si="1040"/>
        <v>14.519375</v>
      </c>
    </row>
    <row r="5082" spans="2:81" x14ac:dyDescent="0.25">
      <c r="B5082">
        <v>6050</v>
      </c>
      <c r="C5082">
        <v>2</v>
      </c>
      <c r="D5082">
        <v>3</v>
      </c>
      <c r="E5082">
        <v>2</v>
      </c>
      <c r="F5082" s="17">
        <v>20000</v>
      </c>
      <c r="G5082">
        <v>4</v>
      </c>
      <c r="H5082">
        <v>7</v>
      </c>
      <c r="I5082">
        <v>18</v>
      </c>
      <c r="J5082">
        <v>38</v>
      </c>
      <c r="K5082">
        <v>4</v>
      </c>
      <c r="L5082">
        <v>2</v>
      </c>
      <c r="M5082">
        <v>2</v>
      </c>
      <c r="N5082">
        <v>2</v>
      </c>
      <c r="O5082">
        <v>2</v>
      </c>
      <c r="P5082">
        <v>1</v>
      </c>
      <c r="Q5082">
        <v>1</v>
      </c>
      <c r="R5082">
        <v>2</v>
      </c>
      <c r="S5082">
        <v>1</v>
      </c>
      <c r="T5082">
        <v>2</v>
      </c>
      <c r="U5082">
        <v>2</v>
      </c>
      <c r="V5082">
        <v>1697.96</v>
      </c>
      <c r="W5082">
        <v>16</v>
      </c>
      <c r="X5082">
        <v>1</v>
      </c>
      <c r="Y5082">
        <v>4861</v>
      </c>
      <c r="Z5082">
        <v>1034</v>
      </c>
      <c r="AA5082">
        <v>1</v>
      </c>
      <c r="AB5082">
        <v>1379972</v>
      </c>
      <c r="AC5082" s="6">
        <v>20922</v>
      </c>
      <c r="AD5082" s="6">
        <v>17446</v>
      </c>
      <c r="AE5082">
        <v>0</v>
      </c>
      <c r="AF5082">
        <v>0</v>
      </c>
      <c r="AG5082" s="25">
        <f t="shared" si="1029"/>
        <v>68.998599999999996</v>
      </c>
      <c r="AH5082" s="29"/>
      <c r="AI5082" s="25">
        <f t="shared" si="1032"/>
        <v>48.63635</v>
      </c>
      <c r="AJ5082" s="34">
        <f t="shared" si="1030"/>
        <v>20.537749999999999</v>
      </c>
      <c r="AK5082">
        <v>285090</v>
      </c>
      <c r="AL5082">
        <v>972727</v>
      </c>
      <c r="AM5082">
        <v>3950</v>
      </c>
      <c r="AN5082">
        <v>407245</v>
      </c>
      <c r="AO5082" s="6">
        <v>3476</v>
      </c>
      <c r="AP5082">
        <v>0</v>
      </c>
      <c r="AQ5082">
        <v>0</v>
      </c>
      <c r="AR5082" t="s">
        <v>29</v>
      </c>
      <c r="AS5082" t="s">
        <v>27</v>
      </c>
      <c r="AT5082" s="6" t="s">
        <v>28</v>
      </c>
      <c r="AU5082">
        <v>9</v>
      </c>
      <c r="AV5082">
        <v>9</v>
      </c>
      <c r="AW5082">
        <v>2</v>
      </c>
      <c r="AX5082">
        <v>2</v>
      </c>
      <c r="AY5082">
        <v>2</v>
      </c>
      <c r="AZ5082">
        <v>2</v>
      </c>
      <c r="BA5082">
        <v>2</v>
      </c>
      <c r="BB5082">
        <v>2</v>
      </c>
      <c r="BC5082">
        <v>2</v>
      </c>
      <c r="BD5082">
        <v>2</v>
      </c>
      <c r="BE5082" t="s">
        <v>29</v>
      </c>
      <c r="BF5082" t="s">
        <v>27</v>
      </c>
      <c r="BG5082" s="6" t="s">
        <v>28</v>
      </c>
      <c r="BH5082">
        <v>9</v>
      </c>
      <c r="BI5082">
        <v>9</v>
      </c>
      <c r="BJ5082">
        <v>215011</v>
      </c>
      <c r="BK5082" s="65">
        <f t="shared" si="1039"/>
        <v>10.75055</v>
      </c>
      <c r="BL5082">
        <v>52063</v>
      </c>
      <c r="BM5082" s="65">
        <f t="shared" si="1028"/>
        <v>2.6031499999999999</v>
      </c>
      <c r="BN5082">
        <v>15788</v>
      </c>
      <c r="BO5082" s="71">
        <f t="shared" si="1033"/>
        <v>0.78939999999999999</v>
      </c>
      <c r="BP5082">
        <v>407245</v>
      </c>
      <c r="BQ5082" s="71">
        <f t="shared" si="1034"/>
        <v>20.36225</v>
      </c>
      <c r="BR5082">
        <v>472510</v>
      </c>
      <c r="BS5082" s="73">
        <f t="shared" si="1035"/>
        <v>23.625499999999999</v>
      </c>
      <c r="BT5082">
        <v>38300</v>
      </c>
      <c r="BU5082" s="73">
        <f t="shared" si="1036"/>
        <v>1.915</v>
      </c>
      <c r="BV5082">
        <v>80462</v>
      </c>
      <c r="BW5082" s="71">
        <f t="shared" si="1037"/>
        <v>4.0231000000000003</v>
      </c>
      <c r="BX5082">
        <v>8162</v>
      </c>
      <c r="BY5082" s="71">
        <f t="shared" si="1038"/>
        <v>0.40810000000000002</v>
      </c>
      <c r="BZ5082">
        <v>0</v>
      </c>
      <c r="CA5082" s="71">
        <f t="shared" si="1031"/>
        <v>0</v>
      </c>
      <c r="CB5082">
        <v>90431</v>
      </c>
      <c r="CC5082" s="71">
        <f t="shared" si="1040"/>
        <v>4.5215500000000004</v>
      </c>
    </row>
    <row r="5083" spans="2:81" x14ac:dyDescent="0.25">
      <c r="B5083">
        <v>6051</v>
      </c>
      <c r="C5083">
        <v>4</v>
      </c>
      <c r="D5083">
        <v>9</v>
      </c>
      <c r="E5083">
        <v>3</v>
      </c>
      <c r="F5083" s="17">
        <v>15500</v>
      </c>
      <c r="G5083">
        <v>4</v>
      </c>
      <c r="H5083">
        <v>3</v>
      </c>
      <c r="I5083">
        <v>5</v>
      </c>
      <c r="J5083">
        <v>10</v>
      </c>
      <c r="K5083">
        <v>4</v>
      </c>
      <c r="L5083">
        <v>1</v>
      </c>
      <c r="M5083">
        <v>2</v>
      </c>
      <c r="N5083">
        <v>2</v>
      </c>
      <c r="O5083">
        <v>1</v>
      </c>
      <c r="P5083">
        <v>1</v>
      </c>
      <c r="Q5083">
        <v>1</v>
      </c>
      <c r="R5083">
        <v>2</v>
      </c>
      <c r="S5083">
        <v>2</v>
      </c>
      <c r="T5083">
        <v>2</v>
      </c>
      <c r="U5083">
        <v>2</v>
      </c>
      <c r="V5083">
        <v>869.22</v>
      </c>
      <c r="W5083">
        <v>55</v>
      </c>
      <c r="X5083">
        <v>2</v>
      </c>
      <c r="Y5083">
        <v>3810</v>
      </c>
      <c r="Z5083">
        <v>273</v>
      </c>
      <c r="AA5083">
        <v>1</v>
      </c>
      <c r="AB5083">
        <v>1153938</v>
      </c>
      <c r="AC5083" s="6">
        <v>10792</v>
      </c>
      <c r="AD5083" s="6">
        <v>3841</v>
      </c>
      <c r="AE5083">
        <v>1</v>
      </c>
      <c r="AF5083">
        <v>1</v>
      </c>
      <c r="AG5083" s="25">
        <f t="shared" si="1029"/>
        <v>74.447612903225803</v>
      </c>
      <c r="AH5083" s="29"/>
      <c r="AI5083" s="25">
        <f t="shared" si="1032"/>
        <v>11.150838709677419</v>
      </c>
      <c r="AJ5083" s="34">
        <f t="shared" si="1030"/>
        <v>63.747419354838712</v>
      </c>
      <c r="AK5083">
        <v>50656</v>
      </c>
      <c r="AL5083">
        <v>172838</v>
      </c>
      <c r="AM5083">
        <v>9516</v>
      </c>
      <c r="AN5083">
        <v>981100</v>
      </c>
      <c r="AO5083" s="6">
        <v>6951</v>
      </c>
      <c r="AP5083">
        <v>0</v>
      </c>
      <c r="AQ5083">
        <v>0</v>
      </c>
      <c r="AR5083" t="s">
        <v>29</v>
      </c>
      <c r="AS5083" t="s">
        <v>27</v>
      </c>
      <c r="AT5083" s="6" t="s">
        <v>28</v>
      </c>
      <c r="AU5083">
        <v>9</v>
      </c>
      <c r="AV5083">
        <v>9</v>
      </c>
      <c r="AW5083">
        <v>2</v>
      </c>
      <c r="AX5083">
        <v>2</v>
      </c>
      <c r="AY5083">
        <v>2</v>
      </c>
      <c r="AZ5083">
        <v>2</v>
      </c>
      <c r="BA5083">
        <v>2</v>
      </c>
      <c r="BB5083">
        <v>2</v>
      </c>
      <c r="BC5083">
        <v>2</v>
      </c>
      <c r="BD5083">
        <v>2</v>
      </c>
      <c r="BE5083" t="s">
        <v>29</v>
      </c>
      <c r="BF5083" t="s">
        <v>27</v>
      </c>
      <c r="BG5083" s="6" t="s">
        <v>28</v>
      </c>
      <c r="BH5083">
        <v>9</v>
      </c>
      <c r="BI5083">
        <v>9</v>
      </c>
      <c r="BJ5083">
        <v>30928</v>
      </c>
      <c r="BK5083" s="65">
        <f t="shared" si="1039"/>
        <v>1.9953548387096773</v>
      </c>
      <c r="BL5083">
        <v>4596</v>
      </c>
      <c r="BM5083" s="65">
        <f t="shared" si="1028"/>
        <v>0.29651612903225805</v>
      </c>
      <c r="BN5083">
        <v>18172</v>
      </c>
      <c r="BO5083" s="71">
        <f t="shared" si="1033"/>
        <v>1.1723870967741936</v>
      </c>
      <c r="BP5083">
        <v>8388</v>
      </c>
      <c r="BQ5083" s="71">
        <f t="shared" si="1034"/>
        <v>0.54116129032258065</v>
      </c>
      <c r="BR5083">
        <v>81274</v>
      </c>
      <c r="BS5083" s="73">
        <f t="shared" si="1035"/>
        <v>5.2434838709677418</v>
      </c>
      <c r="BT5083">
        <v>0</v>
      </c>
      <c r="BU5083" s="73">
        <f t="shared" si="1036"/>
        <v>0</v>
      </c>
      <c r="BV5083">
        <v>21014</v>
      </c>
      <c r="BW5083" s="71">
        <f t="shared" si="1037"/>
        <v>1.3557419354838709</v>
      </c>
      <c r="BX5083">
        <v>7056</v>
      </c>
      <c r="BY5083" s="71">
        <f t="shared" si="1038"/>
        <v>0.45522580645161292</v>
      </c>
      <c r="BZ5083">
        <v>7149</v>
      </c>
      <c r="CA5083" s="71">
        <f t="shared" si="1031"/>
        <v>0.46122580645161293</v>
      </c>
      <c r="CB5083">
        <v>975361</v>
      </c>
      <c r="CC5083" s="71">
        <f t="shared" si="1040"/>
        <v>62.926516129032258</v>
      </c>
    </row>
    <row r="5084" spans="2:81" x14ac:dyDescent="0.25">
      <c r="B5084">
        <v>6052</v>
      </c>
      <c r="C5084">
        <v>3</v>
      </c>
      <c r="D5084">
        <v>7</v>
      </c>
      <c r="E5084">
        <v>4</v>
      </c>
      <c r="F5084" s="17">
        <v>78000</v>
      </c>
      <c r="G5084">
        <v>6</v>
      </c>
      <c r="H5084">
        <v>3</v>
      </c>
      <c r="I5084">
        <v>18</v>
      </c>
      <c r="J5084">
        <v>37</v>
      </c>
      <c r="K5084">
        <v>2</v>
      </c>
      <c r="L5084">
        <v>1</v>
      </c>
      <c r="M5084">
        <v>2</v>
      </c>
      <c r="N5084" t="s">
        <v>26</v>
      </c>
      <c r="O5084">
        <v>4</v>
      </c>
      <c r="P5084">
        <v>1</v>
      </c>
      <c r="Q5084">
        <v>1</v>
      </c>
      <c r="R5084">
        <v>2</v>
      </c>
      <c r="S5084">
        <v>2</v>
      </c>
      <c r="T5084">
        <v>2</v>
      </c>
      <c r="U5084">
        <v>2</v>
      </c>
      <c r="V5084">
        <v>77.2</v>
      </c>
      <c r="W5084">
        <v>32</v>
      </c>
      <c r="X5084">
        <v>1</v>
      </c>
      <c r="Y5084">
        <v>3310</v>
      </c>
      <c r="Z5084">
        <v>2126</v>
      </c>
      <c r="AA5084">
        <v>1</v>
      </c>
      <c r="AB5084">
        <v>5726435</v>
      </c>
      <c r="AC5084" s="6">
        <v>56378</v>
      </c>
      <c r="AD5084" s="6">
        <v>37837</v>
      </c>
      <c r="AE5084">
        <v>0</v>
      </c>
      <c r="AF5084">
        <v>0</v>
      </c>
      <c r="AG5084" s="25">
        <f t="shared" si="1029"/>
        <v>73.415833333333339</v>
      </c>
      <c r="AH5084" s="29"/>
      <c r="AI5084" s="25">
        <f t="shared" si="1032"/>
        <v>37.445820512820511</v>
      </c>
      <c r="AJ5084" s="34">
        <f t="shared" si="1030"/>
        <v>36.208141025641027</v>
      </c>
      <c r="AK5084">
        <v>856030</v>
      </c>
      <c r="AL5084">
        <v>2920774</v>
      </c>
      <c r="AM5084">
        <v>27213</v>
      </c>
      <c r="AN5084">
        <v>2805660</v>
      </c>
      <c r="AO5084" s="6">
        <v>18541</v>
      </c>
      <c r="AP5084">
        <v>0</v>
      </c>
      <c r="AQ5084">
        <v>0</v>
      </c>
      <c r="AR5084" t="s">
        <v>29</v>
      </c>
      <c r="AS5084" t="s">
        <v>27</v>
      </c>
      <c r="AT5084" s="6" t="s">
        <v>28</v>
      </c>
      <c r="AU5084">
        <v>9</v>
      </c>
      <c r="AV5084">
        <v>9</v>
      </c>
      <c r="AW5084">
        <v>2</v>
      </c>
      <c r="AX5084">
        <v>2</v>
      </c>
      <c r="AY5084">
        <v>2</v>
      </c>
      <c r="AZ5084">
        <v>2</v>
      </c>
      <c r="BA5084">
        <v>2</v>
      </c>
      <c r="BB5084">
        <v>2</v>
      </c>
      <c r="BC5084">
        <v>2</v>
      </c>
      <c r="BD5084">
        <v>2</v>
      </c>
      <c r="BE5084" t="s">
        <v>29</v>
      </c>
      <c r="BF5084" t="s">
        <v>27</v>
      </c>
      <c r="BG5084" s="6" t="s">
        <v>28</v>
      </c>
      <c r="BH5084">
        <v>9</v>
      </c>
      <c r="BI5084">
        <v>9</v>
      </c>
      <c r="BJ5084">
        <v>1075868</v>
      </c>
      <c r="BK5084" s="65">
        <f t="shared" si="1039"/>
        <v>13.793179487179486</v>
      </c>
      <c r="BL5084">
        <v>353657</v>
      </c>
      <c r="BM5084" s="65">
        <f t="shared" si="1028"/>
        <v>4.5340641025641029</v>
      </c>
      <c r="BN5084">
        <v>49888</v>
      </c>
      <c r="BO5084" s="71">
        <f t="shared" si="1033"/>
        <v>0.63958974358974363</v>
      </c>
      <c r="BP5084">
        <v>1729793</v>
      </c>
      <c r="BQ5084" s="71">
        <f t="shared" si="1034"/>
        <v>22.176833333333335</v>
      </c>
      <c r="BR5084">
        <v>1834921</v>
      </c>
      <c r="BS5084" s="73">
        <f t="shared" si="1035"/>
        <v>23.524628205128206</v>
      </c>
      <c r="BT5084">
        <v>0</v>
      </c>
      <c r="BU5084" s="73">
        <f t="shared" si="1036"/>
        <v>0</v>
      </c>
      <c r="BV5084">
        <v>244076</v>
      </c>
      <c r="BW5084" s="71">
        <f t="shared" si="1037"/>
        <v>3.1291794871794871</v>
      </c>
      <c r="BX5084">
        <v>50596</v>
      </c>
      <c r="BY5084" s="71">
        <f t="shared" si="1038"/>
        <v>0.64866666666666661</v>
      </c>
      <c r="BZ5084">
        <v>209333</v>
      </c>
      <c r="CA5084" s="71">
        <f t="shared" si="1031"/>
        <v>2.6837564102564104</v>
      </c>
      <c r="CB5084">
        <v>178304</v>
      </c>
      <c r="CC5084" s="71">
        <f t="shared" si="1040"/>
        <v>2.2859487179487181</v>
      </c>
    </row>
    <row r="5085" spans="2:81" x14ac:dyDescent="0.25">
      <c r="B5085">
        <v>6053</v>
      </c>
      <c r="C5085">
        <v>1</v>
      </c>
      <c r="D5085">
        <v>2</v>
      </c>
      <c r="E5085">
        <v>3</v>
      </c>
      <c r="F5085" s="17">
        <v>215000</v>
      </c>
      <c r="G5085">
        <v>8</v>
      </c>
      <c r="H5085">
        <v>5</v>
      </c>
      <c r="I5085">
        <v>2</v>
      </c>
      <c r="J5085">
        <v>6</v>
      </c>
      <c r="K5085">
        <v>1</v>
      </c>
      <c r="L5085">
        <v>8</v>
      </c>
      <c r="M5085">
        <v>1</v>
      </c>
      <c r="N5085">
        <v>1</v>
      </c>
      <c r="O5085">
        <v>4</v>
      </c>
      <c r="P5085">
        <v>1</v>
      </c>
      <c r="Q5085">
        <v>2</v>
      </c>
      <c r="R5085">
        <v>2</v>
      </c>
      <c r="S5085">
        <v>2</v>
      </c>
      <c r="T5085">
        <v>2</v>
      </c>
      <c r="U5085">
        <v>2</v>
      </c>
      <c r="V5085">
        <v>80.53</v>
      </c>
      <c r="W5085">
        <v>6</v>
      </c>
      <c r="X5085">
        <v>1</v>
      </c>
      <c r="Y5085">
        <v>5947</v>
      </c>
      <c r="Z5085">
        <v>741</v>
      </c>
      <c r="AA5085">
        <v>1</v>
      </c>
      <c r="AB5085">
        <v>19094903</v>
      </c>
      <c r="AC5085" s="6">
        <v>678259</v>
      </c>
      <c r="AD5085" s="6">
        <v>678259</v>
      </c>
      <c r="AE5085">
        <v>0</v>
      </c>
      <c r="AF5085">
        <v>0</v>
      </c>
      <c r="AG5085" s="25">
        <f t="shared" si="1029"/>
        <v>88.813502325581396</v>
      </c>
      <c r="AH5085" s="29"/>
      <c r="AI5085" s="25">
        <f t="shared" si="1032"/>
        <v>88.813502325581396</v>
      </c>
      <c r="AJ5085" s="34">
        <f t="shared" si="1030"/>
        <v>2.4186046511627906E-4</v>
      </c>
      <c r="AK5085">
        <v>5596396</v>
      </c>
      <c r="AL5085">
        <v>19094903</v>
      </c>
      <c r="AM5085" t="s">
        <v>29</v>
      </c>
      <c r="AN5085" t="s">
        <v>27</v>
      </c>
      <c r="AO5085" s="6" t="s">
        <v>28</v>
      </c>
      <c r="AP5085">
        <v>9</v>
      </c>
      <c r="AQ5085">
        <v>9</v>
      </c>
      <c r="AR5085" t="s">
        <v>29</v>
      </c>
      <c r="AS5085" t="s">
        <v>27</v>
      </c>
      <c r="AT5085" s="6" t="s">
        <v>28</v>
      </c>
      <c r="AU5085">
        <v>9</v>
      </c>
      <c r="AV5085">
        <v>9</v>
      </c>
      <c r="AW5085">
        <v>2</v>
      </c>
      <c r="AX5085">
        <v>2</v>
      </c>
      <c r="AY5085">
        <v>2</v>
      </c>
      <c r="AZ5085">
        <v>2</v>
      </c>
      <c r="BA5085">
        <v>2</v>
      </c>
      <c r="BB5085">
        <v>2</v>
      </c>
      <c r="BC5085">
        <v>2</v>
      </c>
      <c r="BD5085">
        <v>2</v>
      </c>
      <c r="BE5085" t="s">
        <v>29</v>
      </c>
      <c r="BF5085" t="s">
        <v>27</v>
      </c>
      <c r="BG5085" s="6" t="s">
        <v>28</v>
      </c>
      <c r="BH5085">
        <v>9</v>
      </c>
      <c r="BI5085">
        <v>9</v>
      </c>
      <c r="BJ5085">
        <v>3934441</v>
      </c>
      <c r="BK5085" s="65">
        <f t="shared" si="1039"/>
        <v>18.29972558139535</v>
      </c>
      <c r="BL5085">
        <v>3905389</v>
      </c>
      <c r="BM5085" s="65">
        <f t="shared" si="1028"/>
        <v>18.1646</v>
      </c>
      <c r="BN5085">
        <v>1311053</v>
      </c>
      <c r="BO5085" s="71">
        <f t="shared" si="1033"/>
        <v>6.0979209302325579</v>
      </c>
      <c r="BP5085">
        <v>431887</v>
      </c>
      <c r="BQ5085" s="71">
        <f t="shared" si="1034"/>
        <v>2.0087767441860467</v>
      </c>
      <c r="BR5085">
        <v>5501129</v>
      </c>
      <c r="BS5085" s="73">
        <f t="shared" si="1035"/>
        <v>25.586646511627908</v>
      </c>
      <c r="BT5085">
        <v>170075</v>
      </c>
      <c r="BU5085" s="73">
        <f t="shared" si="1036"/>
        <v>0.79104651162790696</v>
      </c>
      <c r="BV5085">
        <v>334606</v>
      </c>
      <c r="BW5085" s="71">
        <f t="shared" si="1037"/>
        <v>1.5563069767441859</v>
      </c>
      <c r="BX5085">
        <v>446182</v>
      </c>
      <c r="BY5085" s="71">
        <f t="shared" si="1038"/>
        <v>2.0752651162790698</v>
      </c>
      <c r="BZ5085">
        <v>523189</v>
      </c>
      <c r="CA5085" s="71">
        <f t="shared" si="1031"/>
        <v>2.4334372093023258</v>
      </c>
      <c r="CB5085">
        <v>2536953</v>
      </c>
      <c r="CC5085" s="71">
        <f t="shared" si="1040"/>
        <v>11.799781395348838</v>
      </c>
    </row>
    <row r="5086" spans="2:81" x14ac:dyDescent="0.25">
      <c r="B5086">
        <v>6055</v>
      </c>
      <c r="C5086">
        <v>4</v>
      </c>
      <c r="D5086">
        <v>8</v>
      </c>
      <c r="E5086">
        <v>1</v>
      </c>
      <c r="F5086" s="17">
        <v>1300</v>
      </c>
      <c r="G5086">
        <v>2</v>
      </c>
      <c r="H5086">
        <v>5</v>
      </c>
      <c r="I5086">
        <v>26</v>
      </c>
      <c r="J5086">
        <v>48</v>
      </c>
      <c r="K5086">
        <v>1</v>
      </c>
      <c r="L5086" t="s">
        <v>154</v>
      </c>
      <c r="M5086">
        <v>2</v>
      </c>
      <c r="N5086">
        <v>2</v>
      </c>
      <c r="O5086">
        <v>1</v>
      </c>
      <c r="P5086">
        <v>1</v>
      </c>
      <c r="Q5086">
        <v>1</v>
      </c>
      <c r="R5086">
        <v>2</v>
      </c>
      <c r="S5086">
        <v>2</v>
      </c>
      <c r="T5086">
        <v>2</v>
      </c>
      <c r="U5086">
        <v>2</v>
      </c>
      <c r="V5086">
        <v>3772.16</v>
      </c>
      <c r="W5086">
        <v>38</v>
      </c>
      <c r="X5086">
        <v>1</v>
      </c>
      <c r="Y5086">
        <v>6747</v>
      </c>
      <c r="Z5086">
        <v>642</v>
      </c>
      <c r="AA5086">
        <v>1</v>
      </c>
      <c r="AB5086">
        <v>161383</v>
      </c>
      <c r="AC5086" s="6">
        <v>1753</v>
      </c>
      <c r="AD5086" s="6">
        <v>811</v>
      </c>
      <c r="AE5086">
        <v>1</v>
      </c>
      <c r="AF5086">
        <v>1</v>
      </c>
      <c r="AG5086" s="25">
        <f t="shared" si="1029"/>
        <v>124.14076923076924</v>
      </c>
      <c r="AH5086" s="29"/>
      <c r="AI5086" s="25">
        <f t="shared" si="1032"/>
        <v>21.516923076923078</v>
      </c>
      <c r="AJ5086" s="34">
        <f t="shared" si="1030"/>
        <v>103.37615384615384</v>
      </c>
      <c r="AK5086">
        <v>8198</v>
      </c>
      <c r="AL5086">
        <v>27972</v>
      </c>
      <c r="AM5086">
        <v>1294</v>
      </c>
      <c r="AN5086">
        <v>133411</v>
      </c>
      <c r="AO5086" s="6">
        <v>942</v>
      </c>
      <c r="AP5086">
        <v>1</v>
      </c>
      <c r="AQ5086">
        <v>1</v>
      </c>
      <c r="AR5086" t="s">
        <v>29</v>
      </c>
      <c r="AS5086" t="s">
        <v>27</v>
      </c>
      <c r="AT5086" s="6" t="s">
        <v>28</v>
      </c>
      <c r="AU5086">
        <v>9</v>
      </c>
      <c r="AV5086">
        <v>9</v>
      </c>
      <c r="AW5086">
        <v>2</v>
      </c>
      <c r="AX5086">
        <v>2</v>
      </c>
      <c r="AY5086">
        <v>2</v>
      </c>
      <c r="AZ5086">
        <v>2</v>
      </c>
      <c r="BA5086">
        <v>2</v>
      </c>
      <c r="BB5086">
        <v>2</v>
      </c>
      <c r="BC5086">
        <v>2</v>
      </c>
      <c r="BD5086">
        <v>2</v>
      </c>
      <c r="BE5086" t="s">
        <v>29</v>
      </c>
      <c r="BF5086" t="s">
        <v>27</v>
      </c>
      <c r="BG5086" s="6" t="s">
        <v>28</v>
      </c>
      <c r="BH5086">
        <v>9</v>
      </c>
      <c r="BI5086">
        <v>9</v>
      </c>
      <c r="BJ5086">
        <v>131384</v>
      </c>
      <c r="BK5086" s="65">
        <f t="shared" si="1039"/>
        <v>101.06461538461538</v>
      </c>
      <c r="BL5086">
        <v>0</v>
      </c>
      <c r="BM5086" s="65">
        <f t="shared" si="1028"/>
        <v>0</v>
      </c>
      <c r="BN5086">
        <v>2862</v>
      </c>
      <c r="BO5086" s="71">
        <f t="shared" si="1033"/>
        <v>2.2015384615384614</v>
      </c>
      <c r="BP5086">
        <v>2028</v>
      </c>
      <c r="BQ5086" s="71">
        <f t="shared" si="1034"/>
        <v>1.56</v>
      </c>
      <c r="BR5086">
        <v>10280</v>
      </c>
      <c r="BS5086" s="73">
        <f t="shared" si="1035"/>
        <v>7.907692307692308</v>
      </c>
      <c r="BT5086">
        <v>0</v>
      </c>
      <c r="BU5086" s="73">
        <f t="shared" si="1036"/>
        <v>0</v>
      </c>
      <c r="BV5086">
        <v>9255</v>
      </c>
      <c r="BW5086" s="71">
        <f t="shared" si="1037"/>
        <v>7.1192307692307688</v>
      </c>
      <c r="BX5086">
        <v>0</v>
      </c>
      <c r="BY5086" s="71">
        <f t="shared" si="1038"/>
        <v>0</v>
      </c>
      <c r="BZ5086">
        <v>0</v>
      </c>
      <c r="CA5086" s="71">
        <f t="shared" si="1031"/>
        <v>0</v>
      </c>
      <c r="CB5086">
        <v>5574</v>
      </c>
      <c r="CC5086" s="71">
        <f t="shared" si="1040"/>
        <v>4.2876923076923079</v>
      </c>
    </row>
    <row r="5087" spans="2:81" x14ac:dyDescent="0.25">
      <c r="B5087">
        <v>6056</v>
      </c>
      <c r="C5087">
        <v>3</v>
      </c>
      <c r="D5087">
        <v>5</v>
      </c>
      <c r="E5087">
        <v>3</v>
      </c>
      <c r="F5087" s="17">
        <v>15000</v>
      </c>
      <c r="G5087">
        <v>4</v>
      </c>
      <c r="H5087">
        <v>6</v>
      </c>
      <c r="I5087">
        <v>18</v>
      </c>
      <c r="J5087">
        <v>39</v>
      </c>
      <c r="K5087">
        <v>4</v>
      </c>
      <c r="L5087">
        <v>3</v>
      </c>
      <c r="M5087" t="s">
        <v>26</v>
      </c>
      <c r="N5087">
        <v>2</v>
      </c>
      <c r="O5087">
        <v>4</v>
      </c>
      <c r="P5087">
        <v>1</v>
      </c>
      <c r="Q5087">
        <v>2</v>
      </c>
      <c r="R5087">
        <v>1</v>
      </c>
      <c r="S5087">
        <v>2</v>
      </c>
      <c r="T5087">
        <v>2</v>
      </c>
      <c r="U5087">
        <v>2</v>
      </c>
      <c r="V5087">
        <v>364.5</v>
      </c>
      <c r="W5087">
        <v>21</v>
      </c>
      <c r="X5087">
        <v>1</v>
      </c>
      <c r="Y5087">
        <v>4105</v>
      </c>
      <c r="Z5087">
        <v>1455</v>
      </c>
      <c r="AA5087">
        <v>1</v>
      </c>
      <c r="AB5087">
        <v>687419</v>
      </c>
      <c r="AC5087" s="6">
        <v>11097</v>
      </c>
      <c r="AD5087" s="6">
        <v>9176</v>
      </c>
      <c r="AE5087">
        <v>0</v>
      </c>
      <c r="AF5087">
        <v>0</v>
      </c>
      <c r="AG5087" s="25">
        <f t="shared" si="1029"/>
        <v>45.827933333333334</v>
      </c>
      <c r="AH5087" s="29"/>
      <c r="AI5087" s="25">
        <f t="shared" si="1032"/>
        <v>30.109733333333335</v>
      </c>
      <c r="AJ5087" s="34">
        <f t="shared" si="1030"/>
        <v>15.961866666666667</v>
      </c>
      <c r="AK5087">
        <v>132370</v>
      </c>
      <c r="AL5087">
        <v>451646</v>
      </c>
      <c r="AM5087" t="s">
        <v>29</v>
      </c>
      <c r="AN5087" t="s">
        <v>27</v>
      </c>
      <c r="AO5087" s="6" t="s">
        <v>28</v>
      </c>
      <c r="AP5087">
        <v>9</v>
      </c>
      <c r="AQ5087">
        <v>9</v>
      </c>
      <c r="AR5087">
        <v>1700</v>
      </c>
      <c r="AS5087">
        <v>235773</v>
      </c>
      <c r="AT5087" s="6">
        <v>1921</v>
      </c>
      <c r="AU5087">
        <v>0</v>
      </c>
      <c r="AV5087">
        <v>0</v>
      </c>
      <c r="AW5087">
        <v>2</v>
      </c>
      <c r="AX5087">
        <v>2</v>
      </c>
      <c r="AY5087">
        <v>2</v>
      </c>
      <c r="AZ5087">
        <v>2</v>
      </c>
      <c r="BA5087">
        <v>2</v>
      </c>
      <c r="BB5087">
        <v>2</v>
      </c>
      <c r="BC5087">
        <v>2</v>
      </c>
      <c r="BD5087">
        <v>2</v>
      </c>
      <c r="BE5087" t="s">
        <v>29</v>
      </c>
      <c r="BF5087" t="s">
        <v>27</v>
      </c>
      <c r="BG5087" s="6" t="s">
        <v>28</v>
      </c>
      <c r="BH5087">
        <v>9</v>
      </c>
      <c r="BI5087">
        <v>9</v>
      </c>
      <c r="BJ5087">
        <v>46867</v>
      </c>
      <c r="BK5087" s="65">
        <f t="shared" si="1039"/>
        <v>3.1244666666666667</v>
      </c>
      <c r="BL5087">
        <v>30525</v>
      </c>
      <c r="BM5087" s="65">
        <f t="shared" si="1028"/>
        <v>2.0350000000000001</v>
      </c>
      <c r="BN5087">
        <v>0</v>
      </c>
      <c r="BO5087" s="71">
        <f t="shared" si="1033"/>
        <v>0</v>
      </c>
      <c r="BP5087">
        <v>235773</v>
      </c>
      <c r="BQ5087" s="71">
        <f t="shared" si="1034"/>
        <v>15.7182</v>
      </c>
      <c r="BR5087">
        <v>282907</v>
      </c>
      <c r="BS5087" s="73">
        <f t="shared" si="1035"/>
        <v>18.860466666666667</v>
      </c>
      <c r="BT5087">
        <v>0</v>
      </c>
      <c r="BU5087" s="73">
        <f t="shared" si="1036"/>
        <v>0</v>
      </c>
      <c r="BV5087">
        <v>62406</v>
      </c>
      <c r="BW5087" s="71">
        <f t="shared" si="1037"/>
        <v>4.1604000000000001</v>
      </c>
      <c r="BX5087">
        <v>1766</v>
      </c>
      <c r="BY5087" s="71">
        <f t="shared" si="1038"/>
        <v>0.11773333333333333</v>
      </c>
      <c r="BZ5087">
        <v>3006</v>
      </c>
      <c r="CA5087" s="71">
        <f t="shared" si="1031"/>
        <v>0.20039999999999999</v>
      </c>
      <c r="CB5087">
        <v>24169</v>
      </c>
      <c r="CC5087" s="71">
        <f t="shared" si="1040"/>
        <v>1.6112666666666666</v>
      </c>
    </row>
    <row r="5088" spans="2:81" x14ac:dyDescent="0.25">
      <c r="B5088">
        <v>6057</v>
      </c>
      <c r="C5088">
        <v>4</v>
      </c>
      <c r="D5088">
        <v>9</v>
      </c>
      <c r="E5088">
        <v>3</v>
      </c>
      <c r="F5088" s="17">
        <v>96000</v>
      </c>
      <c r="G5088">
        <v>6</v>
      </c>
      <c r="H5088">
        <v>6</v>
      </c>
      <c r="I5088">
        <v>2</v>
      </c>
      <c r="J5088">
        <v>2</v>
      </c>
      <c r="K5088">
        <v>5</v>
      </c>
      <c r="L5088">
        <v>4</v>
      </c>
      <c r="M5088">
        <v>2</v>
      </c>
      <c r="N5088">
        <v>1</v>
      </c>
      <c r="O5088">
        <v>3</v>
      </c>
      <c r="P5088">
        <v>1</v>
      </c>
      <c r="Q5088">
        <v>2</v>
      </c>
      <c r="R5088">
        <v>1</v>
      </c>
      <c r="S5088">
        <v>2</v>
      </c>
      <c r="T5088">
        <v>2</v>
      </c>
      <c r="U5088">
        <v>2</v>
      </c>
      <c r="V5088">
        <v>80.53</v>
      </c>
      <c r="W5088">
        <v>55</v>
      </c>
      <c r="X5088">
        <v>1</v>
      </c>
      <c r="Y5088">
        <v>4460</v>
      </c>
      <c r="Z5088">
        <v>245</v>
      </c>
      <c r="AA5088">
        <v>1</v>
      </c>
      <c r="AB5088">
        <v>6691867</v>
      </c>
      <c r="AC5088" s="6">
        <v>362316</v>
      </c>
      <c r="AD5088" s="6">
        <v>362141</v>
      </c>
      <c r="AE5088">
        <v>0</v>
      </c>
      <c r="AF5088">
        <v>0</v>
      </c>
      <c r="AG5088" s="25">
        <f t="shared" si="1029"/>
        <v>69.706947916666664</v>
      </c>
      <c r="AH5088" s="29"/>
      <c r="AI5088" s="25">
        <f t="shared" si="1032"/>
        <v>69.345770833333333</v>
      </c>
      <c r="AJ5088" s="34">
        <f t="shared" si="1030"/>
        <v>0.36595833333333333</v>
      </c>
      <c r="AK5088">
        <v>1951112</v>
      </c>
      <c r="AL5088">
        <v>6657194</v>
      </c>
      <c r="AM5088" t="s">
        <v>29</v>
      </c>
      <c r="AN5088" t="s">
        <v>27</v>
      </c>
      <c r="AO5088" s="6" t="s">
        <v>28</v>
      </c>
      <c r="AP5088">
        <v>9</v>
      </c>
      <c r="AQ5088">
        <v>9</v>
      </c>
      <c r="AR5088">
        <v>250</v>
      </c>
      <c r="AS5088">
        <v>34673</v>
      </c>
      <c r="AT5088" s="6">
        <v>175</v>
      </c>
      <c r="AU5088">
        <v>0</v>
      </c>
      <c r="AV5088">
        <v>0</v>
      </c>
      <c r="AW5088">
        <v>2</v>
      </c>
      <c r="AX5088">
        <v>2</v>
      </c>
      <c r="AY5088">
        <v>2</v>
      </c>
      <c r="AZ5088">
        <v>2</v>
      </c>
      <c r="BA5088">
        <v>2</v>
      </c>
      <c r="BB5088">
        <v>2</v>
      </c>
      <c r="BC5088">
        <v>2</v>
      </c>
      <c r="BD5088">
        <v>2</v>
      </c>
      <c r="BE5088" t="s">
        <v>29</v>
      </c>
      <c r="BF5088" t="s">
        <v>27</v>
      </c>
      <c r="BG5088" s="6" t="s">
        <v>28</v>
      </c>
      <c r="BH5088">
        <v>9</v>
      </c>
      <c r="BI5088">
        <v>9</v>
      </c>
      <c r="BJ5088">
        <v>274117</v>
      </c>
      <c r="BK5088" s="65">
        <f t="shared" si="1039"/>
        <v>2.8553854166666666</v>
      </c>
      <c r="BL5088">
        <v>279708</v>
      </c>
      <c r="BM5088" s="65">
        <f t="shared" si="1028"/>
        <v>2.9136250000000001</v>
      </c>
      <c r="BN5088">
        <v>332952</v>
      </c>
      <c r="BO5088" s="71">
        <f t="shared" si="1033"/>
        <v>3.4682499999999998</v>
      </c>
      <c r="BP5088">
        <v>275117</v>
      </c>
      <c r="BQ5088" s="71">
        <f t="shared" si="1034"/>
        <v>2.8658020833333335</v>
      </c>
      <c r="BR5088">
        <v>2727928</v>
      </c>
      <c r="BS5088" s="73">
        <f t="shared" si="1035"/>
        <v>28.415916666666668</v>
      </c>
      <c r="BT5088">
        <v>0</v>
      </c>
      <c r="BU5088" s="73">
        <f t="shared" si="1036"/>
        <v>0</v>
      </c>
      <c r="BV5088">
        <v>503265</v>
      </c>
      <c r="BW5088" s="71">
        <f t="shared" si="1037"/>
        <v>5.2423437499999999</v>
      </c>
      <c r="BX5088">
        <v>155441</v>
      </c>
      <c r="BY5088" s="71">
        <f t="shared" si="1038"/>
        <v>1.6191770833333334</v>
      </c>
      <c r="BZ5088">
        <v>1597540</v>
      </c>
      <c r="CA5088" s="71">
        <f t="shared" si="1031"/>
        <v>16.641041666666666</v>
      </c>
      <c r="CB5088">
        <v>545800</v>
      </c>
      <c r="CC5088" s="71">
        <f t="shared" si="1040"/>
        <v>5.6854166666666668</v>
      </c>
    </row>
    <row r="5089" spans="2:81" x14ac:dyDescent="0.25">
      <c r="B5089">
        <v>6058</v>
      </c>
      <c r="C5089">
        <v>3</v>
      </c>
      <c r="D5089">
        <v>5</v>
      </c>
      <c r="E5089">
        <v>5</v>
      </c>
      <c r="F5089" s="17">
        <v>7500</v>
      </c>
      <c r="G5089">
        <v>3</v>
      </c>
      <c r="H5089">
        <v>5</v>
      </c>
      <c r="I5089">
        <v>18</v>
      </c>
      <c r="J5089">
        <v>39</v>
      </c>
      <c r="K5089">
        <v>4</v>
      </c>
      <c r="L5089">
        <v>3</v>
      </c>
      <c r="M5089" t="s">
        <v>26</v>
      </c>
      <c r="N5089" t="s">
        <v>26</v>
      </c>
      <c r="O5089">
        <v>2</v>
      </c>
      <c r="P5089">
        <v>1</v>
      </c>
      <c r="Q5089">
        <v>1</v>
      </c>
      <c r="R5089">
        <v>2</v>
      </c>
      <c r="S5089">
        <v>2</v>
      </c>
      <c r="T5089">
        <v>2</v>
      </c>
      <c r="U5089">
        <v>2</v>
      </c>
      <c r="V5089">
        <v>460.92</v>
      </c>
      <c r="W5089">
        <v>26</v>
      </c>
      <c r="X5089">
        <v>2</v>
      </c>
      <c r="Y5089">
        <v>1231</v>
      </c>
      <c r="Z5089">
        <v>3201</v>
      </c>
      <c r="AA5089">
        <v>1</v>
      </c>
      <c r="AB5089">
        <v>2341561</v>
      </c>
      <c r="AC5089" s="6">
        <v>15827</v>
      </c>
      <c r="AD5089" s="6">
        <v>13140</v>
      </c>
      <c r="AE5089">
        <v>0</v>
      </c>
      <c r="AF5089">
        <v>0</v>
      </c>
      <c r="AG5089" s="25">
        <f t="shared" si="1029"/>
        <v>312.20813333333331</v>
      </c>
      <c r="AH5089" s="29"/>
      <c r="AI5089" s="25">
        <f t="shared" si="1032"/>
        <v>89.594533333333331</v>
      </c>
      <c r="AJ5089" s="34">
        <f t="shared" si="1030"/>
        <v>222.97626666666667</v>
      </c>
      <c r="AK5089">
        <v>196940</v>
      </c>
      <c r="AL5089">
        <v>671959</v>
      </c>
      <c r="AM5089">
        <v>16194</v>
      </c>
      <c r="AN5089">
        <v>1669601</v>
      </c>
      <c r="AO5089" s="6">
        <v>2687</v>
      </c>
      <c r="AP5089">
        <v>0</v>
      </c>
      <c r="AQ5089">
        <v>0</v>
      </c>
      <c r="AR5089" t="s">
        <v>29</v>
      </c>
      <c r="AS5089" t="s">
        <v>27</v>
      </c>
      <c r="AT5089" s="6" t="s">
        <v>28</v>
      </c>
      <c r="AU5089">
        <v>9</v>
      </c>
      <c r="AV5089">
        <v>9</v>
      </c>
      <c r="AW5089">
        <v>2</v>
      </c>
      <c r="AX5089">
        <v>2</v>
      </c>
      <c r="AY5089">
        <v>2</v>
      </c>
      <c r="AZ5089">
        <v>2</v>
      </c>
      <c r="BA5089">
        <v>2</v>
      </c>
      <c r="BB5089">
        <v>2</v>
      </c>
      <c r="BC5089">
        <v>2</v>
      </c>
      <c r="BD5089">
        <v>2</v>
      </c>
      <c r="BE5089" t="s">
        <v>29</v>
      </c>
      <c r="BF5089" t="s">
        <v>27</v>
      </c>
      <c r="BG5089" s="6" t="s">
        <v>28</v>
      </c>
      <c r="BH5089">
        <v>9</v>
      </c>
      <c r="BI5089">
        <v>9</v>
      </c>
      <c r="BJ5089">
        <v>15942</v>
      </c>
      <c r="BK5089" s="65">
        <f t="shared" si="1039"/>
        <v>2.1255999999999999</v>
      </c>
      <c r="BL5089">
        <v>93778</v>
      </c>
      <c r="BM5089" s="65">
        <f t="shared" si="1028"/>
        <v>12.503733333333333</v>
      </c>
      <c r="BN5089">
        <v>0</v>
      </c>
      <c r="BO5089" s="71">
        <f t="shared" si="1033"/>
        <v>0</v>
      </c>
      <c r="BP5089">
        <v>1669601</v>
      </c>
      <c r="BQ5089" s="71">
        <f t="shared" si="1034"/>
        <v>222.61346666666665</v>
      </c>
      <c r="BR5089">
        <v>430582</v>
      </c>
      <c r="BS5089" s="73">
        <f t="shared" si="1035"/>
        <v>57.410933333333332</v>
      </c>
      <c r="BT5089">
        <v>0</v>
      </c>
      <c r="BU5089" s="73">
        <f t="shared" si="1036"/>
        <v>0</v>
      </c>
      <c r="BV5089">
        <v>99314</v>
      </c>
      <c r="BW5089" s="71">
        <f t="shared" si="1037"/>
        <v>13.241866666666667</v>
      </c>
      <c r="BX5089">
        <v>0</v>
      </c>
      <c r="BY5089" s="71">
        <f t="shared" si="1038"/>
        <v>0</v>
      </c>
      <c r="BZ5089">
        <v>0</v>
      </c>
      <c r="CA5089" s="71">
        <f t="shared" si="1031"/>
        <v>0</v>
      </c>
      <c r="CB5089">
        <v>32344</v>
      </c>
      <c r="CC5089" s="71">
        <f t="shared" si="1040"/>
        <v>4.3125333333333336</v>
      </c>
    </row>
    <row r="5090" spans="2:81" x14ac:dyDescent="0.25">
      <c r="B5090">
        <v>6059</v>
      </c>
      <c r="C5090">
        <v>2</v>
      </c>
      <c r="D5090">
        <v>4</v>
      </c>
      <c r="E5090">
        <v>1</v>
      </c>
      <c r="F5090" s="17">
        <v>50000</v>
      </c>
      <c r="G5090">
        <v>5</v>
      </c>
      <c r="H5090">
        <v>4</v>
      </c>
      <c r="I5090">
        <v>2</v>
      </c>
      <c r="J5090">
        <v>2</v>
      </c>
      <c r="K5090">
        <v>2</v>
      </c>
      <c r="L5090">
        <v>1</v>
      </c>
      <c r="M5090">
        <v>1</v>
      </c>
      <c r="N5090">
        <v>1</v>
      </c>
      <c r="O5090">
        <v>3</v>
      </c>
      <c r="P5090">
        <v>1</v>
      </c>
      <c r="Q5090">
        <v>1</v>
      </c>
      <c r="R5090">
        <v>1</v>
      </c>
      <c r="S5090">
        <v>2</v>
      </c>
      <c r="T5090">
        <v>2</v>
      </c>
      <c r="U5090">
        <v>2</v>
      </c>
      <c r="V5090">
        <v>199.06</v>
      </c>
      <c r="W5090">
        <v>48</v>
      </c>
      <c r="X5090">
        <v>1</v>
      </c>
      <c r="Y5090">
        <v>7682</v>
      </c>
      <c r="Z5090">
        <v>876</v>
      </c>
      <c r="AA5090">
        <v>1</v>
      </c>
      <c r="AB5090">
        <v>11210587</v>
      </c>
      <c r="AC5090" s="6">
        <v>119627</v>
      </c>
      <c r="AD5090" s="6">
        <v>81605</v>
      </c>
      <c r="AE5090">
        <v>0</v>
      </c>
      <c r="AF5090">
        <v>0</v>
      </c>
      <c r="AG5090" s="25">
        <f t="shared" si="1029"/>
        <v>224.21173999999999</v>
      </c>
      <c r="AH5090" s="29"/>
      <c r="AI5090" s="25">
        <f t="shared" si="1032"/>
        <v>102.15118</v>
      </c>
      <c r="AJ5090" s="34">
        <f t="shared" si="1030"/>
        <v>122.82624</v>
      </c>
      <c r="AK5090">
        <v>1496940</v>
      </c>
      <c r="AL5090">
        <v>5107559</v>
      </c>
      <c r="AM5090">
        <v>58867</v>
      </c>
      <c r="AN5090">
        <v>6069188</v>
      </c>
      <c r="AO5090" s="6">
        <v>37678</v>
      </c>
      <c r="AP5090">
        <v>0</v>
      </c>
      <c r="AQ5090">
        <v>0</v>
      </c>
      <c r="AR5090">
        <v>244</v>
      </c>
      <c r="AS5090">
        <v>33840</v>
      </c>
      <c r="AT5090" s="6">
        <v>344</v>
      </c>
      <c r="AU5090">
        <v>1</v>
      </c>
      <c r="AV5090">
        <v>1</v>
      </c>
      <c r="AW5090">
        <v>2</v>
      </c>
      <c r="AX5090">
        <v>2</v>
      </c>
      <c r="AY5090">
        <v>2</v>
      </c>
      <c r="AZ5090">
        <v>2</v>
      </c>
      <c r="BA5090">
        <v>2</v>
      </c>
      <c r="BB5090">
        <v>2</v>
      </c>
      <c r="BC5090">
        <v>2</v>
      </c>
      <c r="BD5090">
        <v>2</v>
      </c>
      <c r="BE5090" t="s">
        <v>29</v>
      </c>
      <c r="BF5090" t="s">
        <v>27</v>
      </c>
      <c r="BG5090" s="6" t="s">
        <v>28</v>
      </c>
      <c r="BH5090">
        <v>9</v>
      </c>
      <c r="BI5090">
        <v>9</v>
      </c>
      <c r="BJ5090">
        <v>6069188</v>
      </c>
      <c r="BK5090" s="65">
        <f t="shared" si="1039"/>
        <v>121.38376</v>
      </c>
      <c r="BL5090">
        <v>477053</v>
      </c>
      <c r="BM5090" s="65">
        <f t="shared" si="1028"/>
        <v>9.5410599999999999</v>
      </c>
      <c r="BN5090">
        <v>421385</v>
      </c>
      <c r="BO5090" s="71">
        <f t="shared" si="1033"/>
        <v>8.4276999999999997</v>
      </c>
      <c r="BP5090">
        <v>128747</v>
      </c>
      <c r="BQ5090" s="71">
        <f t="shared" si="1034"/>
        <v>2.5749399999999998</v>
      </c>
      <c r="BR5090">
        <v>2264697</v>
      </c>
      <c r="BS5090" s="73">
        <f t="shared" si="1035"/>
        <v>45.293939999999999</v>
      </c>
      <c r="BT5090">
        <v>0</v>
      </c>
      <c r="BU5090" s="73">
        <f t="shared" si="1036"/>
        <v>0</v>
      </c>
      <c r="BV5090">
        <v>137922</v>
      </c>
      <c r="BW5090" s="71">
        <f t="shared" si="1037"/>
        <v>2.7584399999999998</v>
      </c>
      <c r="BX5090">
        <v>89433</v>
      </c>
      <c r="BY5090" s="71">
        <f t="shared" si="1038"/>
        <v>1.7886599999999999</v>
      </c>
      <c r="BZ5090">
        <v>858754</v>
      </c>
      <c r="CA5090" s="71">
        <f t="shared" si="1031"/>
        <v>17.175080000000001</v>
      </c>
      <c r="CB5090">
        <v>763409</v>
      </c>
      <c r="CC5090" s="71">
        <f t="shared" si="1040"/>
        <v>15.268179999999999</v>
      </c>
    </row>
    <row r="5091" spans="2:81" x14ac:dyDescent="0.25">
      <c r="B5091">
        <v>6062</v>
      </c>
      <c r="C5091">
        <v>2</v>
      </c>
      <c r="D5091">
        <v>3</v>
      </c>
      <c r="E5091">
        <v>2</v>
      </c>
      <c r="F5091" s="17">
        <v>2100</v>
      </c>
      <c r="G5091">
        <v>2</v>
      </c>
      <c r="H5091">
        <v>6</v>
      </c>
      <c r="I5091">
        <v>2</v>
      </c>
      <c r="J5091">
        <v>2</v>
      </c>
      <c r="K5091">
        <v>1</v>
      </c>
      <c r="L5091">
        <v>2</v>
      </c>
      <c r="M5091">
        <v>2</v>
      </c>
      <c r="N5091">
        <v>2</v>
      </c>
      <c r="O5091">
        <v>1</v>
      </c>
      <c r="P5091">
        <v>1</v>
      </c>
      <c r="Q5091">
        <v>1</v>
      </c>
      <c r="R5091">
        <v>2</v>
      </c>
      <c r="S5091">
        <v>2</v>
      </c>
      <c r="T5091">
        <v>2</v>
      </c>
      <c r="U5091">
        <v>2</v>
      </c>
      <c r="V5091">
        <v>3538.52</v>
      </c>
      <c r="W5091">
        <v>13</v>
      </c>
      <c r="X5091">
        <v>1</v>
      </c>
      <c r="Y5091">
        <v>4750</v>
      </c>
      <c r="Z5091">
        <v>771</v>
      </c>
      <c r="AA5091">
        <v>1</v>
      </c>
      <c r="AB5091">
        <v>147413</v>
      </c>
      <c r="AC5091" s="6">
        <v>2523</v>
      </c>
      <c r="AD5091" s="6">
        <v>1624</v>
      </c>
      <c r="AE5091">
        <v>1</v>
      </c>
      <c r="AF5091">
        <v>1</v>
      </c>
      <c r="AG5091" s="25">
        <f t="shared" si="1029"/>
        <v>70.196666666666673</v>
      </c>
      <c r="AH5091" s="29"/>
      <c r="AI5091" s="25">
        <f t="shared" si="1032"/>
        <v>30.527619047619048</v>
      </c>
      <c r="AJ5091" s="34">
        <f t="shared" si="1030"/>
        <v>40.114285714285714</v>
      </c>
      <c r="AK5091">
        <v>18789</v>
      </c>
      <c r="AL5091">
        <v>64108</v>
      </c>
      <c r="AM5091">
        <v>808</v>
      </c>
      <c r="AN5091">
        <v>83305</v>
      </c>
      <c r="AO5091" s="6">
        <v>899</v>
      </c>
      <c r="AP5091">
        <v>1</v>
      </c>
      <c r="AQ5091">
        <v>1</v>
      </c>
      <c r="AR5091" t="s">
        <v>29</v>
      </c>
      <c r="AS5091" t="s">
        <v>27</v>
      </c>
      <c r="AT5091" s="6" t="s">
        <v>28</v>
      </c>
      <c r="AU5091">
        <v>9</v>
      </c>
      <c r="AV5091">
        <v>9</v>
      </c>
      <c r="AW5091">
        <v>2</v>
      </c>
      <c r="AX5091">
        <v>2</v>
      </c>
      <c r="AY5091">
        <v>2</v>
      </c>
      <c r="AZ5091">
        <v>2</v>
      </c>
      <c r="BA5091">
        <v>2</v>
      </c>
      <c r="BB5091">
        <v>2</v>
      </c>
      <c r="BC5091">
        <v>2</v>
      </c>
      <c r="BD5091">
        <v>2</v>
      </c>
      <c r="BE5091" t="s">
        <v>29</v>
      </c>
      <c r="BF5091" t="s">
        <v>27</v>
      </c>
      <c r="BG5091" s="6" t="s">
        <v>28</v>
      </c>
      <c r="BH5091">
        <v>9</v>
      </c>
      <c r="BI5091">
        <v>9</v>
      </c>
      <c r="BJ5091">
        <v>83305</v>
      </c>
      <c r="BK5091" s="65">
        <f t="shared" si="1039"/>
        <v>39.669047619047618</v>
      </c>
      <c r="BL5091">
        <v>3710</v>
      </c>
      <c r="BM5091" s="65">
        <f t="shared" si="1028"/>
        <v>1.7666666666666666</v>
      </c>
      <c r="BN5091">
        <v>3565</v>
      </c>
      <c r="BO5091" s="71">
        <f t="shared" si="1033"/>
        <v>1.6976190476190476</v>
      </c>
      <c r="BP5091">
        <v>561</v>
      </c>
      <c r="BQ5091" s="71">
        <f t="shared" si="1034"/>
        <v>0.26714285714285713</v>
      </c>
      <c r="BR5091">
        <v>27795</v>
      </c>
      <c r="BS5091" s="73">
        <f t="shared" si="1035"/>
        <v>13.235714285714286</v>
      </c>
      <c r="BT5091">
        <v>0</v>
      </c>
      <c r="BU5091" s="73">
        <f t="shared" si="1036"/>
        <v>0</v>
      </c>
      <c r="BV5091">
        <v>15962</v>
      </c>
      <c r="BW5091" s="71">
        <f t="shared" si="1037"/>
        <v>7.6009523809523811</v>
      </c>
      <c r="BX5091">
        <v>27</v>
      </c>
      <c r="BY5091" s="71">
        <f t="shared" si="1038"/>
        <v>1.2857142857142857E-2</v>
      </c>
      <c r="BZ5091">
        <v>1851</v>
      </c>
      <c r="CA5091" s="71">
        <f t="shared" si="1031"/>
        <v>0.88142857142857145</v>
      </c>
      <c r="CB5091">
        <v>10639</v>
      </c>
      <c r="CC5091" s="71">
        <f t="shared" si="1040"/>
        <v>5.0661904761904761</v>
      </c>
    </row>
    <row r="5092" spans="2:81" x14ac:dyDescent="0.25">
      <c r="B5092">
        <v>6063</v>
      </c>
      <c r="C5092">
        <v>4</v>
      </c>
      <c r="D5092">
        <v>8</v>
      </c>
      <c r="E5092">
        <v>2</v>
      </c>
      <c r="F5092" s="17">
        <v>69000</v>
      </c>
      <c r="G5092">
        <v>6</v>
      </c>
      <c r="H5092">
        <v>7</v>
      </c>
      <c r="I5092">
        <v>23</v>
      </c>
      <c r="J5092">
        <v>50</v>
      </c>
      <c r="K5092" t="s">
        <v>26</v>
      </c>
      <c r="L5092" t="s">
        <v>154</v>
      </c>
      <c r="M5092" t="s">
        <v>26</v>
      </c>
      <c r="N5092" t="s">
        <v>26</v>
      </c>
      <c r="O5092" t="s">
        <v>157</v>
      </c>
      <c r="P5092">
        <v>1</v>
      </c>
      <c r="Q5092">
        <v>1</v>
      </c>
      <c r="R5092">
        <v>2</v>
      </c>
      <c r="S5092" t="s">
        <v>26</v>
      </c>
      <c r="T5092">
        <v>2</v>
      </c>
      <c r="U5092">
        <v>2</v>
      </c>
      <c r="V5092">
        <v>110.86</v>
      </c>
      <c r="W5092">
        <v>39</v>
      </c>
      <c r="X5092">
        <v>2</v>
      </c>
      <c r="Y5092">
        <v>4797</v>
      </c>
      <c r="Z5092">
        <v>853</v>
      </c>
      <c r="AA5092">
        <v>1</v>
      </c>
      <c r="AB5092">
        <v>13490182</v>
      </c>
      <c r="AC5092" s="6">
        <v>263047</v>
      </c>
      <c r="AD5092" s="6">
        <v>242490</v>
      </c>
      <c r="AE5092">
        <v>1</v>
      </c>
      <c r="AF5092">
        <v>1</v>
      </c>
      <c r="AG5092" s="25">
        <f t="shared" si="1029"/>
        <v>195.50988405797102</v>
      </c>
      <c r="AH5092" s="29"/>
      <c r="AI5092" s="25">
        <f t="shared" si="1032"/>
        <v>156.59636231884059</v>
      </c>
      <c r="AJ5092" s="34">
        <f t="shared" si="1030"/>
        <v>39.211942028985504</v>
      </c>
      <c r="AK5092">
        <v>3166808</v>
      </c>
      <c r="AL5092">
        <v>10805149</v>
      </c>
      <c r="AM5092">
        <v>26043</v>
      </c>
      <c r="AN5092">
        <v>2685033</v>
      </c>
      <c r="AO5092" s="6">
        <v>20557</v>
      </c>
      <c r="AP5092">
        <v>0</v>
      </c>
      <c r="AQ5092">
        <v>0</v>
      </c>
      <c r="AR5092" t="s">
        <v>29</v>
      </c>
      <c r="AS5092">
        <v>0</v>
      </c>
      <c r="AT5092" s="6" t="s">
        <v>28</v>
      </c>
      <c r="AU5092">
        <v>9</v>
      </c>
      <c r="AV5092">
        <v>9</v>
      </c>
      <c r="AW5092">
        <v>2</v>
      </c>
      <c r="AX5092">
        <v>2</v>
      </c>
      <c r="AY5092">
        <v>2</v>
      </c>
      <c r="AZ5092">
        <v>2</v>
      </c>
      <c r="BA5092">
        <v>2</v>
      </c>
      <c r="BB5092">
        <v>2</v>
      </c>
      <c r="BC5092">
        <v>2</v>
      </c>
      <c r="BD5092">
        <v>2</v>
      </c>
      <c r="BE5092" t="s">
        <v>29</v>
      </c>
      <c r="BF5092" t="s">
        <v>27</v>
      </c>
      <c r="BG5092" s="6" t="s">
        <v>28</v>
      </c>
      <c r="BH5092">
        <v>9</v>
      </c>
      <c r="BI5092">
        <v>9</v>
      </c>
      <c r="BJ5092">
        <v>4210325</v>
      </c>
      <c r="BK5092" s="65">
        <f t="shared" si="1039"/>
        <v>61.019202898550724</v>
      </c>
      <c r="BL5092">
        <v>1011358</v>
      </c>
      <c r="BM5092" s="65">
        <f t="shared" si="1028"/>
        <v>14.65736231884058</v>
      </c>
      <c r="BN5092">
        <v>1133327</v>
      </c>
      <c r="BO5092" s="71">
        <f t="shared" si="1033"/>
        <v>16.425028985507247</v>
      </c>
      <c r="BP5092">
        <v>817479</v>
      </c>
      <c r="BQ5092" s="71">
        <f t="shared" si="1034"/>
        <v>11.847521739130435</v>
      </c>
      <c r="BR5092">
        <v>3876497</v>
      </c>
      <c r="BS5092" s="73">
        <f t="shared" si="1035"/>
        <v>56.181115942028988</v>
      </c>
      <c r="BT5092">
        <v>416740</v>
      </c>
      <c r="BU5092" s="73">
        <f t="shared" si="1036"/>
        <v>6.0397101449275361</v>
      </c>
      <c r="BV5092">
        <v>631388</v>
      </c>
      <c r="BW5092" s="71">
        <f t="shared" si="1037"/>
        <v>9.1505507246376805</v>
      </c>
      <c r="BX5092">
        <v>105063</v>
      </c>
      <c r="BY5092" s="71">
        <f t="shared" si="1038"/>
        <v>1.5226521739130434</v>
      </c>
      <c r="BZ5092">
        <v>149600</v>
      </c>
      <c r="CA5092" s="71">
        <f t="shared" si="1031"/>
        <v>2.1681159420289857</v>
      </c>
      <c r="CB5092">
        <v>1138403</v>
      </c>
      <c r="CC5092" s="71">
        <f t="shared" si="1040"/>
        <v>16.498594202898552</v>
      </c>
    </row>
    <row r="5093" spans="2:81" x14ac:dyDescent="0.25">
      <c r="B5093">
        <v>6066</v>
      </c>
      <c r="C5093">
        <v>4</v>
      </c>
      <c r="D5093">
        <v>9</v>
      </c>
      <c r="E5093">
        <v>4</v>
      </c>
      <c r="F5093" s="17">
        <v>72000</v>
      </c>
      <c r="G5093">
        <v>6</v>
      </c>
      <c r="H5093">
        <v>7</v>
      </c>
      <c r="I5093">
        <v>5</v>
      </c>
      <c r="J5093">
        <v>11</v>
      </c>
      <c r="K5093">
        <v>3</v>
      </c>
      <c r="L5093">
        <v>1</v>
      </c>
      <c r="M5093">
        <v>2</v>
      </c>
      <c r="N5093">
        <v>2</v>
      </c>
      <c r="O5093">
        <v>1</v>
      </c>
      <c r="P5093">
        <v>1</v>
      </c>
      <c r="Q5093">
        <v>2</v>
      </c>
      <c r="R5093">
        <v>2</v>
      </c>
      <c r="S5093">
        <v>2</v>
      </c>
      <c r="T5093">
        <v>2</v>
      </c>
      <c r="U5093">
        <v>2</v>
      </c>
      <c r="V5093">
        <v>226.15</v>
      </c>
      <c r="W5093">
        <v>47</v>
      </c>
      <c r="X5093">
        <v>2</v>
      </c>
      <c r="Y5093">
        <v>1975</v>
      </c>
      <c r="Z5093">
        <v>253</v>
      </c>
      <c r="AA5093">
        <v>1</v>
      </c>
      <c r="AB5093">
        <v>478543</v>
      </c>
      <c r="AC5093" s="6">
        <v>20971</v>
      </c>
      <c r="AD5093" s="6">
        <v>20971</v>
      </c>
      <c r="AE5093">
        <v>1</v>
      </c>
      <c r="AF5093">
        <v>1</v>
      </c>
      <c r="AG5093" s="25">
        <f t="shared" si="1029"/>
        <v>6.6464305555555558</v>
      </c>
      <c r="AH5093" s="29"/>
      <c r="AI5093" s="25">
        <f t="shared" si="1032"/>
        <v>6.6464305555555558</v>
      </c>
      <c r="AJ5093" s="34">
        <f t="shared" si="1030"/>
        <v>7.2222222222222219E-4</v>
      </c>
      <c r="AK5093">
        <v>140253</v>
      </c>
      <c r="AL5093">
        <v>478543</v>
      </c>
      <c r="AM5093" t="s">
        <v>29</v>
      </c>
      <c r="AN5093" t="s">
        <v>27</v>
      </c>
      <c r="AO5093" s="6" t="s">
        <v>28</v>
      </c>
      <c r="AP5093">
        <v>9</v>
      </c>
      <c r="AQ5093">
        <v>9</v>
      </c>
      <c r="AR5093" t="s">
        <v>29</v>
      </c>
      <c r="AS5093" t="s">
        <v>27</v>
      </c>
      <c r="AT5093" s="6" t="s">
        <v>28</v>
      </c>
      <c r="AU5093">
        <v>9</v>
      </c>
      <c r="AV5093">
        <v>9</v>
      </c>
      <c r="AW5093">
        <v>2</v>
      </c>
      <c r="AX5093">
        <v>2</v>
      </c>
      <c r="AY5093">
        <v>2</v>
      </c>
      <c r="AZ5093">
        <v>2</v>
      </c>
      <c r="BA5093">
        <v>2</v>
      </c>
      <c r="BB5093">
        <v>2</v>
      </c>
      <c r="BC5093">
        <v>2</v>
      </c>
      <c r="BD5093">
        <v>2</v>
      </c>
      <c r="BE5093" t="s">
        <v>29</v>
      </c>
      <c r="BF5093" t="s">
        <v>27</v>
      </c>
      <c r="BG5093" s="6" t="s">
        <v>28</v>
      </c>
      <c r="BH5093">
        <v>9</v>
      </c>
      <c r="BI5093">
        <v>9</v>
      </c>
      <c r="BJ5093">
        <v>1807</v>
      </c>
      <c r="BK5093" s="65">
        <f t="shared" si="1039"/>
        <v>2.5097222222222222E-2</v>
      </c>
      <c r="BL5093">
        <v>27003</v>
      </c>
      <c r="BM5093" s="65">
        <f t="shared" si="1028"/>
        <v>0.37504166666666666</v>
      </c>
      <c r="BN5093">
        <v>105821</v>
      </c>
      <c r="BO5093" s="71">
        <f t="shared" si="1033"/>
        <v>1.4697361111111111</v>
      </c>
      <c r="BP5093">
        <v>424</v>
      </c>
      <c r="BQ5093" s="71">
        <f t="shared" si="1034"/>
        <v>5.8888888888888888E-3</v>
      </c>
      <c r="BR5093">
        <v>184948</v>
      </c>
      <c r="BS5093" s="73">
        <f t="shared" si="1035"/>
        <v>2.5687222222222221</v>
      </c>
      <c r="BT5093">
        <v>0</v>
      </c>
      <c r="BU5093" s="73">
        <f t="shared" si="1036"/>
        <v>0</v>
      </c>
      <c r="BV5093">
        <v>12574</v>
      </c>
      <c r="BW5093" s="71">
        <f t="shared" si="1037"/>
        <v>0.1746388888888889</v>
      </c>
      <c r="BX5093">
        <v>5596</v>
      </c>
      <c r="BY5093" s="71">
        <f t="shared" si="1038"/>
        <v>7.772222222222222E-2</v>
      </c>
      <c r="BZ5093">
        <v>5016</v>
      </c>
      <c r="CA5093" s="71">
        <f t="shared" si="1031"/>
        <v>6.9666666666666668E-2</v>
      </c>
      <c r="CB5093">
        <v>135354</v>
      </c>
      <c r="CC5093" s="71">
        <f t="shared" si="1040"/>
        <v>1.8799166666666667</v>
      </c>
    </row>
    <row r="5094" spans="2:81" x14ac:dyDescent="0.25">
      <c r="B5094">
        <v>6067</v>
      </c>
      <c r="C5094">
        <v>2</v>
      </c>
      <c r="D5094">
        <v>4</v>
      </c>
      <c r="E5094">
        <v>1</v>
      </c>
      <c r="F5094" s="17">
        <v>10500</v>
      </c>
      <c r="G5094">
        <v>4</v>
      </c>
      <c r="H5094">
        <v>2</v>
      </c>
      <c r="I5094">
        <v>13</v>
      </c>
      <c r="J5094">
        <v>25</v>
      </c>
      <c r="K5094">
        <v>1</v>
      </c>
      <c r="L5094">
        <v>2</v>
      </c>
      <c r="M5094">
        <v>2</v>
      </c>
      <c r="N5094">
        <v>2</v>
      </c>
      <c r="O5094">
        <v>2</v>
      </c>
      <c r="P5094">
        <v>1</v>
      </c>
      <c r="Q5094">
        <v>1</v>
      </c>
      <c r="R5094">
        <v>2</v>
      </c>
      <c r="S5094">
        <v>2</v>
      </c>
      <c r="T5094">
        <v>2</v>
      </c>
      <c r="U5094">
        <v>2</v>
      </c>
      <c r="V5094">
        <v>776.54</v>
      </c>
      <c r="W5094">
        <v>18</v>
      </c>
      <c r="X5094">
        <v>1</v>
      </c>
      <c r="Y5094">
        <v>7163</v>
      </c>
      <c r="Z5094">
        <v>741</v>
      </c>
      <c r="AA5094">
        <v>1</v>
      </c>
      <c r="AB5094">
        <v>488000</v>
      </c>
      <c r="AC5094" s="6">
        <v>7479</v>
      </c>
      <c r="AD5094" s="6">
        <v>5246</v>
      </c>
      <c r="AE5094">
        <v>1</v>
      </c>
      <c r="AF5094">
        <v>0</v>
      </c>
      <c r="AG5094" s="25">
        <f t="shared" si="1029"/>
        <v>46.476190476190474</v>
      </c>
      <c r="AH5094" s="29"/>
      <c r="AI5094" s="25">
        <f t="shared" si="1032"/>
        <v>20.681619047619048</v>
      </c>
      <c r="AJ5094" s="34">
        <f t="shared" si="1030"/>
        <v>26.010666666666665</v>
      </c>
      <c r="AK5094">
        <v>63645</v>
      </c>
      <c r="AL5094">
        <v>217157</v>
      </c>
      <c r="AM5094">
        <v>2627</v>
      </c>
      <c r="AN5094">
        <v>270844</v>
      </c>
      <c r="AO5094" s="6">
        <v>2233</v>
      </c>
      <c r="AP5094">
        <v>1</v>
      </c>
      <c r="AQ5094">
        <v>0</v>
      </c>
      <c r="AR5094" t="s">
        <v>29</v>
      </c>
      <c r="AS5094" t="s">
        <v>27</v>
      </c>
      <c r="AT5094" s="6" t="s">
        <v>28</v>
      </c>
      <c r="AU5094">
        <v>9</v>
      </c>
      <c r="AV5094">
        <v>9</v>
      </c>
      <c r="AW5094">
        <v>2</v>
      </c>
      <c r="AX5094">
        <v>2</v>
      </c>
      <c r="AY5094">
        <v>2</v>
      </c>
      <c r="AZ5094">
        <v>2</v>
      </c>
      <c r="BA5094">
        <v>2</v>
      </c>
      <c r="BB5094">
        <v>2</v>
      </c>
      <c r="BC5094">
        <v>2</v>
      </c>
      <c r="BD5094">
        <v>2</v>
      </c>
      <c r="BE5094" t="s">
        <v>29</v>
      </c>
      <c r="BF5094" t="s">
        <v>27</v>
      </c>
      <c r="BG5094" s="6" t="s">
        <v>28</v>
      </c>
      <c r="BH5094">
        <v>9</v>
      </c>
      <c r="BI5094">
        <v>9</v>
      </c>
      <c r="BJ5094">
        <v>266726</v>
      </c>
      <c r="BK5094" s="65">
        <f t="shared" si="1039"/>
        <v>25.40247619047619</v>
      </c>
      <c r="BL5094">
        <v>32585</v>
      </c>
      <c r="BM5094" s="65">
        <f t="shared" si="1028"/>
        <v>3.1033333333333335</v>
      </c>
      <c r="BN5094">
        <v>85924</v>
      </c>
      <c r="BO5094" s="71">
        <f t="shared" si="1033"/>
        <v>8.1832380952380959</v>
      </c>
      <c r="BP5094">
        <v>4117</v>
      </c>
      <c r="BQ5094" s="71">
        <f t="shared" si="1034"/>
        <v>0.39209523809523811</v>
      </c>
      <c r="BR5094">
        <v>27506</v>
      </c>
      <c r="BS5094" s="73">
        <f t="shared" si="1035"/>
        <v>2.6196190476190475</v>
      </c>
      <c r="BT5094">
        <v>0</v>
      </c>
      <c r="BU5094" s="73">
        <f t="shared" si="1036"/>
        <v>0</v>
      </c>
      <c r="BV5094">
        <v>27138</v>
      </c>
      <c r="BW5094" s="71">
        <f t="shared" si="1037"/>
        <v>2.5845714285714285</v>
      </c>
      <c r="BX5094">
        <v>0</v>
      </c>
      <c r="BY5094" s="71">
        <f t="shared" si="1038"/>
        <v>0</v>
      </c>
      <c r="BZ5094">
        <v>0</v>
      </c>
      <c r="CA5094" s="71">
        <f t="shared" si="1031"/>
        <v>0</v>
      </c>
      <c r="CB5094">
        <v>44003</v>
      </c>
      <c r="CC5094" s="71">
        <f t="shared" si="1040"/>
        <v>4.1907619047619047</v>
      </c>
    </row>
    <row r="5095" spans="2:81" x14ac:dyDescent="0.25">
      <c r="B5095">
        <v>6068</v>
      </c>
      <c r="C5095">
        <v>3</v>
      </c>
      <c r="D5095">
        <v>7</v>
      </c>
      <c r="E5095">
        <v>5</v>
      </c>
      <c r="F5095" s="17">
        <v>1200</v>
      </c>
      <c r="G5095">
        <v>2</v>
      </c>
      <c r="H5095">
        <v>2</v>
      </c>
      <c r="I5095">
        <v>26</v>
      </c>
      <c r="J5095">
        <v>46</v>
      </c>
      <c r="K5095" t="s">
        <v>26</v>
      </c>
      <c r="L5095">
        <v>3</v>
      </c>
      <c r="M5095" t="s">
        <v>26</v>
      </c>
      <c r="N5095">
        <v>2</v>
      </c>
      <c r="O5095">
        <v>1</v>
      </c>
      <c r="P5095">
        <v>1</v>
      </c>
      <c r="Q5095">
        <v>2</v>
      </c>
      <c r="R5095">
        <v>2</v>
      </c>
      <c r="S5095">
        <v>2</v>
      </c>
      <c r="T5095">
        <v>2</v>
      </c>
      <c r="U5095">
        <v>2</v>
      </c>
      <c r="V5095">
        <v>2544.7399999999998</v>
      </c>
      <c r="W5095">
        <v>35</v>
      </c>
      <c r="X5095">
        <v>1</v>
      </c>
      <c r="Y5095">
        <v>469</v>
      </c>
      <c r="Z5095">
        <v>4548</v>
      </c>
      <c r="AA5095">
        <v>1</v>
      </c>
      <c r="AB5095">
        <v>24235</v>
      </c>
      <c r="AC5095" s="6">
        <v>847</v>
      </c>
      <c r="AD5095" s="6">
        <v>847</v>
      </c>
      <c r="AE5095">
        <v>1</v>
      </c>
      <c r="AF5095">
        <v>1</v>
      </c>
      <c r="AG5095" s="25">
        <f t="shared" si="1029"/>
        <v>20.195833333333333</v>
      </c>
      <c r="AH5095" s="29"/>
      <c r="AI5095" s="25">
        <f t="shared" si="1032"/>
        <v>20.195833333333333</v>
      </c>
      <c r="AJ5095" s="34">
        <f t="shared" si="1030"/>
        <v>4.3333333333333335E-2</v>
      </c>
      <c r="AK5095">
        <v>7103</v>
      </c>
      <c r="AL5095">
        <v>24235</v>
      </c>
      <c r="AM5095" t="s">
        <v>29</v>
      </c>
      <c r="AN5095" t="s">
        <v>27</v>
      </c>
      <c r="AO5095" s="6" t="s">
        <v>28</v>
      </c>
      <c r="AP5095">
        <v>9</v>
      </c>
      <c r="AQ5095">
        <v>9</v>
      </c>
      <c r="AR5095" t="s">
        <v>29</v>
      </c>
      <c r="AS5095" t="s">
        <v>27</v>
      </c>
      <c r="AT5095" s="6" t="s">
        <v>28</v>
      </c>
      <c r="AU5095">
        <v>9</v>
      </c>
      <c r="AV5095">
        <v>9</v>
      </c>
      <c r="AW5095">
        <v>2</v>
      </c>
      <c r="AX5095">
        <v>2</v>
      </c>
      <c r="AY5095">
        <v>2</v>
      </c>
      <c r="AZ5095">
        <v>2</v>
      </c>
      <c r="BA5095">
        <v>2</v>
      </c>
      <c r="BB5095">
        <v>2</v>
      </c>
      <c r="BC5095">
        <v>2</v>
      </c>
      <c r="BD5095">
        <v>2</v>
      </c>
      <c r="BE5095" t="s">
        <v>29</v>
      </c>
      <c r="BF5095" t="s">
        <v>27</v>
      </c>
      <c r="BG5095" s="6" t="s">
        <v>28</v>
      </c>
      <c r="BH5095">
        <v>9</v>
      </c>
      <c r="BI5095">
        <v>9</v>
      </c>
      <c r="BJ5095">
        <v>0</v>
      </c>
      <c r="BK5095" s="65">
        <f t="shared" si="1039"/>
        <v>0</v>
      </c>
      <c r="BL5095">
        <v>2752</v>
      </c>
      <c r="BM5095" s="65">
        <f t="shared" si="1028"/>
        <v>2.2933333333333334</v>
      </c>
      <c r="BN5095">
        <v>0</v>
      </c>
      <c r="BO5095" s="71">
        <f t="shared" si="1033"/>
        <v>0</v>
      </c>
      <c r="BP5095">
        <v>0</v>
      </c>
      <c r="BQ5095" s="71">
        <f t="shared" si="1034"/>
        <v>0</v>
      </c>
      <c r="BR5095">
        <v>16517</v>
      </c>
      <c r="BS5095" s="73">
        <f t="shared" si="1035"/>
        <v>13.764166666666666</v>
      </c>
      <c r="BT5095">
        <v>0</v>
      </c>
      <c r="BU5095" s="73">
        <f t="shared" si="1036"/>
        <v>0</v>
      </c>
      <c r="BV5095">
        <v>0</v>
      </c>
      <c r="BW5095" s="71">
        <f t="shared" si="1037"/>
        <v>0</v>
      </c>
      <c r="BX5095">
        <v>0</v>
      </c>
      <c r="BY5095" s="71">
        <f t="shared" si="1038"/>
        <v>0</v>
      </c>
      <c r="BZ5095">
        <v>0</v>
      </c>
      <c r="CA5095" s="71">
        <f t="shared" si="1031"/>
        <v>0</v>
      </c>
      <c r="CB5095">
        <v>4966</v>
      </c>
      <c r="CC5095" s="71">
        <f t="shared" si="1040"/>
        <v>4.1383333333333336</v>
      </c>
    </row>
    <row r="5096" spans="2:81" x14ac:dyDescent="0.25">
      <c r="B5096">
        <v>6069</v>
      </c>
      <c r="C5096">
        <v>4</v>
      </c>
      <c r="D5096">
        <v>9</v>
      </c>
      <c r="E5096">
        <v>4</v>
      </c>
      <c r="F5096" s="17">
        <v>16000</v>
      </c>
      <c r="G5096">
        <v>4</v>
      </c>
      <c r="H5096">
        <v>3</v>
      </c>
      <c r="I5096">
        <v>25</v>
      </c>
      <c r="J5096">
        <v>42</v>
      </c>
      <c r="K5096">
        <v>1</v>
      </c>
      <c r="L5096">
        <v>1</v>
      </c>
      <c r="M5096">
        <v>2</v>
      </c>
      <c r="N5096">
        <v>2</v>
      </c>
      <c r="O5096">
        <v>1</v>
      </c>
      <c r="P5096">
        <v>1</v>
      </c>
      <c r="Q5096">
        <v>2</v>
      </c>
      <c r="R5096">
        <v>2</v>
      </c>
      <c r="S5096">
        <v>2</v>
      </c>
      <c r="T5096">
        <v>2</v>
      </c>
      <c r="U5096">
        <v>2</v>
      </c>
      <c r="V5096">
        <v>617.89</v>
      </c>
      <c r="W5096">
        <v>41</v>
      </c>
      <c r="X5096">
        <v>2</v>
      </c>
      <c r="Y5096">
        <v>2187</v>
      </c>
      <c r="Z5096">
        <v>1701</v>
      </c>
      <c r="AA5096">
        <v>1</v>
      </c>
      <c r="AB5096">
        <v>214673</v>
      </c>
      <c r="AC5096" s="6">
        <v>9626</v>
      </c>
      <c r="AD5096" s="6">
        <v>9626</v>
      </c>
      <c r="AE5096">
        <v>0</v>
      </c>
      <c r="AF5096">
        <v>0</v>
      </c>
      <c r="AG5096" s="25">
        <f t="shared" si="1029"/>
        <v>13.4170625</v>
      </c>
      <c r="AH5096" s="29"/>
      <c r="AI5096" s="25">
        <f t="shared" si="1032"/>
        <v>13.4170625</v>
      </c>
      <c r="AJ5096" s="34">
        <f t="shared" si="1030"/>
        <v>3.2499999999999999E-3</v>
      </c>
      <c r="AK5096">
        <v>62917</v>
      </c>
      <c r="AL5096">
        <v>214673</v>
      </c>
      <c r="AM5096" t="s">
        <v>29</v>
      </c>
      <c r="AN5096" t="s">
        <v>27</v>
      </c>
      <c r="AO5096" s="6" t="s">
        <v>28</v>
      </c>
      <c r="AP5096">
        <v>9</v>
      </c>
      <c r="AQ5096">
        <v>9</v>
      </c>
      <c r="AR5096" t="s">
        <v>29</v>
      </c>
      <c r="AS5096" t="s">
        <v>27</v>
      </c>
      <c r="AT5096" s="6" t="s">
        <v>28</v>
      </c>
      <c r="AU5096">
        <v>9</v>
      </c>
      <c r="AV5096">
        <v>9</v>
      </c>
      <c r="AW5096">
        <v>2</v>
      </c>
      <c r="AX5096">
        <v>2</v>
      </c>
      <c r="AY5096">
        <v>2</v>
      </c>
      <c r="AZ5096">
        <v>2</v>
      </c>
      <c r="BA5096">
        <v>2</v>
      </c>
      <c r="BB5096">
        <v>2</v>
      </c>
      <c r="BC5096">
        <v>2</v>
      </c>
      <c r="BD5096">
        <v>2</v>
      </c>
      <c r="BE5096" t="s">
        <v>29</v>
      </c>
      <c r="BF5096" t="s">
        <v>27</v>
      </c>
      <c r="BG5096" s="6" t="s">
        <v>28</v>
      </c>
      <c r="BH5096">
        <v>9</v>
      </c>
      <c r="BI5096">
        <v>9</v>
      </c>
      <c r="BJ5096">
        <v>6076</v>
      </c>
      <c r="BK5096" s="65">
        <f t="shared" si="1039"/>
        <v>0.37974999999999998</v>
      </c>
      <c r="BL5096">
        <v>27033</v>
      </c>
      <c r="BM5096" s="65">
        <f t="shared" si="1028"/>
        <v>1.6895625000000001</v>
      </c>
      <c r="BN5096">
        <v>19474</v>
      </c>
      <c r="BO5096" s="71">
        <f t="shared" si="1033"/>
        <v>1.217125</v>
      </c>
      <c r="BP5096">
        <v>0</v>
      </c>
      <c r="BQ5096" s="71">
        <f t="shared" si="1034"/>
        <v>0</v>
      </c>
      <c r="BR5096">
        <v>122046</v>
      </c>
      <c r="BS5096" s="73">
        <f t="shared" si="1035"/>
        <v>7.6278750000000004</v>
      </c>
      <c r="BT5096">
        <v>0</v>
      </c>
      <c r="BU5096" s="73">
        <f t="shared" si="1036"/>
        <v>0</v>
      </c>
      <c r="BV5096">
        <v>0</v>
      </c>
      <c r="BW5096" s="71">
        <f t="shared" si="1037"/>
        <v>0</v>
      </c>
      <c r="BX5096">
        <v>1802</v>
      </c>
      <c r="BY5096" s="71">
        <f t="shared" si="1038"/>
        <v>0.112625</v>
      </c>
      <c r="BZ5096">
        <v>2625</v>
      </c>
      <c r="CA5096" s="71">
        <f t="shared" si="1031"/>
        <v>0.1640625</v>
      </c>
      <c r="CB5096">
        <v>35617</v>
      </c>
      <c r="CC5096" s="71">
        <f t="shared" si="1040"/>
        <v>2.2260624999999998</v>
      </c>
    </row>
    <row r="5097" spans="2:81" x14ac:dyDescent="0.25">
      <c r="B5097">
        <v>6070</v>
      </c>
      <c r="C5097">
        <v>2</v>
      </c>
      <c r="D5097">
        <v>3</v>
      </c>
      <c r="E5097">
        <v>1</v>
      </c>
      <c r="F5097" s="17">
        <v>19250</v>
      </c>
      <c r="G5097">
        <v>4</v>
      </c>
      <c r="H5097">
        <v>8</v>
      </c>
      <c r="I5097">
        <v>2</v>
      </c>
      <c r="J5097">
        <v>2</v>
      </c>
      <c r="K5097">
        <v>1</v>
      </c>
      <c r="L5097">
        <v>1</v>
      </c>
      <c r="M5097">
        <v>1</v>
      </c>
      <c r="N5097">
        <v>1</v>
      </c>
      <c r="O5097">
        <v>3</v>
      </c>
      <c r="P5097">
        <v>1</v>
      </c>
      <c r="Q5097">
        <v>1</v>
      </c>
      <c r="R5097">
        <v>2</v>
      </c>
      <c r="S5097">
        <v>2</v>
      </c>
      <c r="T5097">
        <v>2</v>
      </c>
      <c r="U5097">
        <v>2</v>
      </c>
      <c r="V5097">
        <v>780.38</v>
      </c>
      <c r="W5097">
        <v>12</v>
      </c>
      <c r="X5097">
        <v>1</v>
      </c>
      <c r="Y5097">
        <v>7936</v>
      </c>
      <c r="Z5097">
        <v>476</v>
      </c>
      <c r="AA5097">
        <v>1</v>
      </c>
      <c r="AB5097">
        <v>1634130</v>
      </c>
      <c r="AC5097" s="6">
        <v>24365</v>
      </c>
      <c r="AD5097" s="6">
        <v>17393</v>
      </c>
      <c r="AE5097">
        <v>0</v>
      </c>
      <c r="AF5097">
        <v>0</v>
      </c>
      <c r="AG5097" s="25">
        <f t="shared" si="1029"/>
        <v>84.889870129870133</v>
      </c>
      <c r="AH5097" s="29"/>
      <c r="AI5097" s="25">
        <f t="shared" si="1032"/>
        <v>38.111948051948055</v>
      </c>
      <c r="AJ5097" s="34">
        <f t="shared" si="1030"/>
        <v>47.141870129870128</v>
      </c>
      <c r="AK5097">
        <v>215022</v>
      </c>
      <c r="AL5097">
        <v>733655</v>
      </c>
      <c r="AM5097">
        <v>8734</v>
      </c>
      <c r="AN5097">
        <v>900475</v>
      </c>
      <c r="AO5097" s="6">
        <v>6972</v>
      </c>
      <c r="AP5097">
        <v>0</v>
      </c>
      <c r="AQ5097">
        <v>0</v>
      </c>
      <c r="AR5097" t="s">
        <v>29</v>
      </c>
      <c r="AS5097" t="s">
        <v>27</v>
      </c>
      <c r="AT5097" s="6" t="s">
        <v>28</v>
      </c>
      <c r="AU5097">
        <v>9</v>
      </c>
      <c r="AV5097">
        <v>9</v>
      </c>
      <c r="AW5097">
        <v>2</v>
      </c>
      <c r="AX5097">
        <v>2</v>
      </c>
      <c r="AY5097">
        <v>2</v>
      </c>
      <c r="AZ5097">
        <v>2</v>
      </c>
      <c r="BA5097">
        <v>2</v>
      </c>
      <c r="BB5097">
        <v>2</v>
      </c>
      <c r="BC5097">
        <v>2</v>
      </c>
      <c r="BD5097">
        <v>2</v>
      </c>
      <c r="BE5097" t="s">
        <v>29</v>
      </c>
      <c r="BF5097" t="s">
        <v>27</v>
      </c>
      <c r="BG5097" s="6" t="s">
        <v>28</v>
      </c>
      <c r="BH5097">
        <v>9</v>
      </c>
      <c r="BI5097">
        <v>9</v>
      </c>
      <c r="BJ5097">
        <v>883023</v>
      </c>
      <c r="BK5097" s="65">
        <f t="shared" si="1039"/>
        <v>45.871324675324672</v>
      </c>
      <c r="BL5097">
        <v>50819</v>
      </c>
      <c r="BM5097" s="65">
        <f t="shared" si="1028"/>
        <v>2.639948051948052</v>
      </c>
      <c r="BN5097">
        <v>49302</v>
      </c>
      <c r="BO5097" s="71">
        <f t="shared" si="1033"/>
        <v>2.5611428571428569</v>
      </c>
      <c r="BP5097">
        <v>17452</v>
      </c>
      <c r="BQ5097" s="71">
        <f t="shared" si="1034"/>
        <v>0.90659740259740262</v>
      </c>
      <c r="BR5097">
        <v>342918</v>
      </c>
      <c r="BS5097" s="73">
        <f t="shared" si="1035"/>
        <v>17.813922077922079</v>
      </c>
      <c r="BT5097">
        <v>0</v>
      </c>
      <c r="BU5097" s="73">
        <f t="shared" si="1036"/>
        <v>0</v>
      </c>
      <c r="BV5097">
        <v>110542</v>
      </c>
      <c r="BW5097" s="71">
        <f t="shared" si="1037"/>
        <v>5.7424415584415582</v>
      </c>
      <c r="BX5097">
        <v>31293</v>
      </c>
      <c r="BY5097" s="71">
        <f t="shared" si="1038"/>
        <v>1.6256103896103895</v>
      </c>
      <c r="BZ5097">
        <v>36219</v>
      </c>
      <c r="CA5097" s="71">
        <f t="shared" si="1031"/>
        <v>1.8815064935064936</v>
      </c>
      <c r="CB5097">
        <v>112562</v>
      </c>
      <c r="CC5097" s="71">
        <f t="shared" si="1040"/>
        <v>5.8473766233766238</v>
      </c>
    </row>
    <row r="5098" spans="2:81" x14ac:dyDescent="0.25">
      <c r="B5098">
        <v>6071</v>
      </c>
      <c r="C5098">
        <v>4</v>
      </c>
      <c r="D5098">
        <v>8</v>
      </c>
      <c r="E5098">
        <v>2</v>
      </c>
      <c r="F5098" s="17">
        <v>110000</v>
      </c>
      <c r="G5098">
        <v>7</v>
      </c>
      <c r="H5098">
        <v>7</v>
      </c>
      <c r="I5098">
        <v>5</v>
      </c>
      <c r="J5098">
        <v>10</v>
      </c>
      <c r="K5098">
        <v>1</v>
      </c>
      <c r="L5098">
        <v>7</v>
      </c>
      <c r="M5098">
        <v>2</v>
      </c>
      <c r="N5098">
        <v>2</v>
      </c>
      <c r="O5098">
        <v>1</v>
      </c>
      <c r="P5098">
        <v>1</v>
      </c>
      <c r="Q5098">
        <v>1</v>
      </c>
      <c r="R5098">
        <v>2</v>
      </c>
      <c r="S5098">
        <v>2</v>
      </c>
      <c r="T5098">
        <v>2</v>
      </c>
      <c r="U5098">
        <v>2</v>
      </c>
      <c r="V5098">
        <v>84.13</v>
      </c>
      <c r="W5098">
        <v>39</v>
      </c>
      <c r="X5098">
        <v>2</v>
      </c>
      <c r="Y5098">
        <v>4775</v>
      </c>
      <c r="Z5098">
        <v>1167</v>
      </c>
      <c r="AA5098">
        <v>1</v>
      </c>
      <c r="AB5098">
        <v>6280055</v>
      </c>
      <c r="AC5098" s="6">
        <v>107397</v>
      </c>
      <c r="AD5098" s="6">
        <v>89549</v>
      </c>
      <c r="AE5098">
        <v>1</v>
      </c>
      <c r="AF5098">
        <v>1</v>
      </c>
      <c r="AG5098" s="25">
        <f t="shared" si="1029"/>
        <v>57.091409090909089</v>
      </c>
      <c r="AH5098" s="29"/>
      <c r="AI5098" s="25">
        <f t="shared" si="1032"/>
        <v>33.232199999999999</v>
      </c>
      <c r="AJ5098" s="34">
        <f t="shared" si="1030"/>
        <v>24.021799999999999</v>
      </c>
      <c r="AK5098">
        <v>1071378</v>
      </c>
      <c r="AL5098">
        <v>3655542</v>
      </c>
      <c r="AM5098">
        <v>25456</v>
      </c>
      <c r="AN5098">
        <v>2624514</v>
      </c>
      <c r="AO5098" s="6">
        <v>17848</v>
      </c>
      <c r="AP5098">
        <v>1</v>
      </c>
      <c r="AQ5098">
        <v>1</v>
      </c>
      <c r="AR5098" t="s">
        <v>29</v>
      </c>
      <c r="AS5098" t="s">
        <v>27</v>
      </c>
      <c r="AT5098" s="6" t="s">
        <v>28</v>
      </c>
      <c r="AU5098">
        <v>9</v>
      </c>
      <c r="AV5098">
        <v>9</v>
      </c>
      <c r="AW5098">
        <v>2</v>
      </c>
      <c r="AX5098">
        <v>2</v>
      </c>
      <c r="AY5098">
        <v>2</v>
      </c>
      <c r="AZ5098">
        <v>2</v>
      </c>
      <c r="BA5098">
        <v>2</v>
      </c>
      <c r="BB5098">
        <v>2</v>
      </c>
      <c r="BC5098">
        <v>2</v>
      </c>
      <c r="BD5098">
        <v>2</v>
      </c>
      <c r="BE5098" t="s">
        <v>29</v>
      </c>
      <c r="BF5098" t="s">
        <v>27</v>
      </c>
      <c r="BG5098" s="6" t="s">
        <v>28</v>
      </c>
      <c r="BH5098">
        <v>9</v>
      </c>
      <c r="BI5098">
        <v>9</v>
      </c>
      <c r="BJ5098">
        <v>2624514</v>
      </c>
      <c r="BK5098" s="65">
        <f t="shared" si="1039"/>
        <v>23.859218181818182</v>
      </c>
      <c r="BL5098">
        <v>726467</v>
      </c>
      <c r="BM5098" s="65">
        <f t="shared" si="1028"/>
        <v>6.6042454545454543</v>
      </c>
      <c r="BN5098">
        <v>350157</v>
      </c>
      <c r="BO5098" s="71">
        <f t="shared" si="1033"/>
        <v>3.1832454545454545</v>
      </c>
      <c r="BP5098">
        <v>60229</v>
      </c>
      <c r="BQ5098" s="71">
        <f t="shared" si="1034"/>
        <v>0.5475363636363636</v>
      </c>
      <c r="BR5098">
        <v>1891242</v>
      </c>
      <c r="BS5098" s="73">
        <f t="shared" si="1035"/>
        <v>17.19310909090909</v>
      </c>
      <c r="BT5098">
        <v>0</v>
      </c>
      <c r="BU5098" s="73">
        <f t="shared" si="1036"/>
        <v>0</v>
      </c>
      <c r="BV5098">
        <v>126130</v>
      </c>
      <c r="BW5098" s="71">
        <f t="shared" si="1037"/>
        <v>1.1466363636363637</v>
      </c>
      <c r="BX5098">
        <v>42235</v>
      </c>
      <c r="BY5098" s="71">
        <f t="shared" si="1038"/>
        <v>0.38395454545454544</v>
      </c>
      <c r="BZ5098">
        <v>101429</v>
      </c>
      <c r="CA5098" s="71">
        <f t="shared" si="1031"/>
        <v>0.92208181818181822</v>
      </c>
      <c r="CB5098">
        <v>357653</v>
      </c>
      <c r="CC5098" s="71">
        <f t="shared" si="1040"/>
        <v>3.251390909090909</v>
      </c>
    </row>
    <row r="5099" spans="2:81" x14ac:dyDescent="0.25">
      <c r="B5099">
        <v>6072</v>
      </c>
      <c r="C5099">
        <v>1</v>
      </c>
      <c r="D5099">
        <v>1</v>
      </c>
      <c r="E5099">
        <v>2</v>
      </c>
      <c r="F5099" s="17">
        <v>1200</v>
      </c>
      <c r="G5099">
        <v>2</v>
      </c>
      <c r="H5099">
        <v>4</v>
      </c>
      <c r="I5099">
        <v>2</v>
      </c>
      <c r="J5099">
        <v>7</v>
      </c>
      <c r="K5099">
        <v>1</v>
      </c>
      <c r="L5099">
        <v>1</v>
      </c>
      <c r="M5099">
        <v>2</v>
      </c>
      <c r="N5099">
        <v>2</v>
      </c>
      <c r="O5099">
        <v>2</v>
      </c>
      <c r="P5099">
        <v>1</v>
      </c>
      <c r="Q5099">
        <v>1</v>
      </c>
      <c r="R5099">
        <v>2</v>
      </c>
      <c r="S5099">
        <v>2</v>
      </c>
      <c r="T5099">
        <v>2</v>
      </c>
      <c r="U5099">
        <v>2</v>
      </c>
      <c r="V5099">
        <v>2739.65</v>
      </c>
      <c r="W5099">
        <v>53</v>
      </c>
      <c r="X5099">
        <v>2</v>
      </c>
      <c r="Y5099">
        <v>6555</v>
      </c>
      <c r="Z5099">
        <v>734</v>
      </c>
      <c r="AA5099">
        <v>1</v>
      </c>
      <c r="AB5099">
        <v>175722</v>
      </c>
      <c r="AC5099" s="6">
        <v>4589</v>
      </c>
      <c r="AD5099" s="6">
        <v>3277</v>
      </c>
      <c r="AE5099">
        <v>1</v>
      </c>
      <c r="AF5099">
        <v>1</v>
      </c>
      <c r="AG5099" s="25">
        <f t="shared" si="1029"/>
        <v>146.435</v>
      </c>
      <c r="AH5099" s="29"/>
      <c r="AI5099" s="25">
        <f t="shared" si="1032"/>
        <v>62.408333333333331</v>
      </c>
      <c r="AJ5099" s="34">
        <f t="shared" si="1030"/>
        <v>85.15</v>
      </c>
      <c r="AK5099">
        <v>21949</v>
      </c>
      <c r="AL5099">
        <v>74890</v>
      </c>
      <c r="AM5099">
        <v>978</v>
      </c>
      <c r="AN5099">
        <v>100832</v>
      </c>
      <c r="AO5099" s="6">
        <v>1312</v>
      </c>
      <c r="AP5099">
        <v>1</v>
      </c>
      <c r="AQ5099">
        <v>1</v>
      </c>
      <c r="AR5099" t="s">
        <v>29</v>
      </c>
      <c r="AS5099" t="s">
        <v>27</v>
      </c>
      <c r="AT5099" s="6" t="s">
        <v>28</v>
      </c>
      <c r="AU5099">
        <v>9</v>
      </c>
      <c r="AV5099">
        <v>9</v>
      </c>
      <c r="AW5099">
        <v>2</v>
      </c>
      <c r="AX5099">
        <v>2</v>
      </c>
      <c r="AY5099">
        <v>2</v>
      </c>
      <c r="AZ5099">
        <v>2</v>
      </c>
      <c r="BA5099">
        <v>2</v>
      </c>
      <c r="BB5099">
        <v>2</v>
      </c>
      <c r="BC5099">
        <v>2</v>
      </c>
      <c r="BD5099">
        <v>2</v>
      </c>
      <c r="BE5099" t="s">
        <v>29</v>
      </c>
      <c r="BF5099" t="s">
        <v>27</v>
      </c>
      <c r="BG5099" s="6" t="s">
        <v>28</v>
      </c>
      <c r="BH5099">
        <v>9</v>
      </c>
      <c r="BI5099">
        <v>9</v>
      </c>
      <c r="BJ5099">
        <v>98123</v>
      </c>
      <c r="BK5099" s="65">
        <f t="shared" si="1039"/>
        <v>81.769166666666663</v>
      </c>
      <c r="BL5099">
        <v>9599</v>
      </c>
      <c r="BM5099" s="65">
        <f t="shared" si="1028"/>
        <v>7.9991666666666665</v>
      </c>
      <c r="BN5099">
        <v>5515</v>
      </c>
      <c r="BO5099" s="71">
        <f t="shared" si="1033"/>
        <v>4.5958333333333332</v>
      </c>
      <c r="BP5099">
        <v>2709</v>
      </c>
      <c r="BQ5099" s="71">
        <f t="shared" si="1034"/>
        <v>2.2574999999999998</v>
      </c>
      <c r="BR5099">
        <v>24458</v>
      </c>
      <c r="BS5099" s="73">
        <f t="shared" si="1035"/>
        <v>20.381666666666668</v>
      </c>
      <c r="BT5099">
        <v>0</v>
      </c>
      <c r="BU5099" s="73">
        <f t="shared" si="1036"/>
        <v>0</v>
      </c>
      <c r="BV5099">
        <v>0</v>
      </c>
      <c r="BW5099" s="71">
        <f t="shared" si="1037"/>
        <v>0</v>
      </c>
      <c r="BX5099">
        <v>14046</v>
      </c>
      <c r="BY5099" s="71">
        <f t="shared" si="1038"/>
        <v>11.705</v>
      </c>
      <c r="BZ5099">
        <v>11475</v>
      </c>
      <c r="CA5099" s="71">
        <f t="shared" si="1031"/>
        <v>9.5625</v>
      </c>
      <c r="CB5099">
        <v>9797</v>
      </c>
      <c r="CC5099" s="71">
        <f t="shared" si="1040"/>
        <v>8.1641666666666666</v>
      </c>
    </row>
    <row r="5100" spans="2:81" x14ac:dyDescent="0.25">
      <c r="B5100">
        <v>6073</v>
      </c>
      <c r="C5100">
        <v>4</v>
      </c>
      <c r="D5100">
        <v>9</v>
      </c>
      <c r="E5100">
        <v>4</v>
      </c>
      <c r="F5100" s="17">
        <v>2300</v>
      </c>
      <c r="G5100">
        <v>2</v>
      </c>
      <c r="H5100">
        <v>5</v>
      </c>
      <c r="I5100">
        <v>14</v>
      </c>
      <c r="J5100">
        <v>28</v>
      </c>
      <c r="K5100">
        <v>1</v>
      </c>
      <c r="L5100">
        <v>1</v>
      </c>
      <c r="M5100">
        <v>1</v>
      </c>
      <c r="N5100">
        <v>2</v>
      </c>
      <c r="O5100">
        <v>1</v>
      </c>
      <c r="P5100">
        <v>1</v>
      </c>
      <c r="Q5100">
        <v>1</v>
      </c>
      <c r="R5100">
        <v>2</v>
      </c>
      <c r="S5100">
        <v>2</v>
      </c>
      <c r="T5100">
        <v>2</v>
      </c>
      <c r="U5100">
        <v>2</v>
      </c>
      <c r="V5100">
        <v>1872.17</v>
      </c>
      <c r="W5100">
        <v>41</v>
      </c>
      <c r="X5100">
        <v>1</v>
      </c>
      <c r="Y5100">
        <v>1283</v>
      </c>
      <c r="Z5100">
        <v>1766</v>
      </c>
      <c r="AA5100">
        <v>1</v>
      </c>
      <c r="AB5100">
        <v>905359</v>
      </c>
      <c r="AC5100" s="6">
        <v>23895</v>
      </c>
      <c r="AD5100" s="6">
        <v>20128</v>
      </c>
      <c r="AE5100">
        <v>1</v>
      </c>
      <c r="AF5100">
        <v>1</v>
      </c>
      <c r="AG5100" s="25">
        <f t="shared" si="1029"/>
        <v>393.63434782608698</v>
      </c>
      <c r="AH5100" s="29"/>
      <c r="AI5100" s="25">
        <f t="shared" si="1032"/>
        <v>199.26826086956521</v>
      </c>
      <c r="AJ5100" s="34">
        <f t="shared" si="1030"/>
        <v>196.01956521739132</v>
      </c>
      <c r="AK5100">
        <v>134325</v>
      </c>
      <c r="AL5100">
        <v>458317</v>
      </c>
      <c r="AM5100">
        <v>4336</v>
      </c>
      <c r="AN5100">
        <v>447042</v>
      </c>
      <c r="AO5100" s="6">
        <v>3767</v>
      </c>
      <c r="AP5100">
        <v>1</v>
      </c>
      <c r="AQ5100">
        <v>1</v>
      </c>
      <c r="AR5100" t="s">
        <v>29</v>
      </c>
      <c r="AS5100" t="s">
        <v>27</v>
      </c>
      <c r="AT5100" s="6" t="s">
        <v>28</v>
      </c>
      <c r="AU5100">
        <v>9</v>
      </c>
      <c r="AV5100">
        <v>9</v>
      </c>
      <c r="AW5100">
        <v>2</v>
      </c>
      <c r="AX5100">
        <v>2</v>
      </c>
      <c r="AY5100">
        <v>2</v>
      </c>
      <c r="AZ5100">
        <v>2</v>
      </c>
      <c r="BA5100">
        <v>2</v>
      </c>
      <c r="BB5100">
        <v>2</v>
      </c>
      <c r="BC5100">
        <v>2</v>
      </c>
      <c r="BD5100">
        <v>2</v>
      </c>
      <c r="BE5100" t="s">
        <v>29</v>
      </c>
      <c r="BF5100" t="s">
        <v>27</v>
      </c>
      <c r="BG5100" s="6" t="s">
        <v>28</v>
      </c>
      <c r="BH5100">
        <v>9</v>
      </c>
      <c r="BI5100">
        <v>9</v>
      </c>
      <c r="BJ5100">
        <v>229637</v>
      </c>
      <c r="BK5100" s="65">
        <f t="shared" si="1039"/>
        <v>99.842173913043482</v>
      </c>
      <c r="BL5100">
        <v>62738</v>
      </c>
      <c r="BM5100" s="65">
        <f t="shared" si="1028"/>
        <v>27.277391304347827</v>
      </c>
      <c r="BN5100">
        <v>10824</v>
      </c>
      <c r="BO5100" s="71">
        <f t="shared" si="1033"/>
        <v>4.7060869565217391</v>
      </c>
      <c r="BP5100">
        <v>198676</v>
      </c>
      <c r="BQ5100" s="71">
        <f t="shared" si="1034"/>
        <v>86.380869565217395</v>
      </c>
      <c r="BR5100">
        <v>76859</v>
      </c>
      <c r="BS5100" s="73">
        <f t="shared" si="1035"/>
        <v>33.416956521739131</v>
      </c>
      <c r="BT5100">
        <v>18728</v>
      </c>
      <c r="BU5100" s="73">
        <f t="shared" si="1036"/>
        <v>8.1426086956521733</v>
      </c>
      <c r="BV5100">
        <v>210947</v>
      </c>
      <c r="BW5100" s="71">
        <f t="shared" si="1037"/>
        <v>91.716086956521735</v>
      </c>
      <c r="BX5100">
        <v>36875</v>
      </c>
      <c r="BY5100" s="71">
        <f t="shared" si="1038"/>
        <v>16.032608695652176</v>
      </c>
      <c r="BZ5100">
        <v>49953</v>
      </c>
      <c r="CA5100" s="71">
        <f t="shared" si="1031"/>
        <v>21.718695652173913</v>
      </c>
      <c r="CB5100">
        <v>10121</v>
      </c>
      <c r="CC5100" s="71">
        <f t="shared" si="1040"/>
        <v>4.4004347826086958</v>
      </c>
    </row>
    <row r="5101" spans="2:81" x14ac:dyDescent="0.25">
      <c r="B5101">
        <v>6074</v>
      </c>
      <c r="C5101">
        <v>1</v>
      </c>
      <c r="D5101">
        <v>2</v>
      </c>
      <c r="E5101">
        <v>3</v>
      </c>
      <c r="F5101" s="17">
        <v>89000</v>
      </c>
      <c r="G5101">
        <v>6</v>
      </c>
      <c r="H5101">
        <v>5</v>
      </c>
      <c r="I5101">
        <v>5</v>
      </c>
      <c r="J5101">
        <v>10</v>
      </c>
      <c r="K5101">
        <v>2</v>
      </c>
      <c r="L5101">
        <v>1</v>
      </c>
      <c r="M5101">
        <v>2</v>
      </c>
      <c r="N5101">
        <v>2</v>
      </c>
      <c r="O5101">
        <v>1</v>
      </c>
      <c r="P5101">
        <v>1</v>
      </c>
      <c r="Q5101">
        <v>1</v>
      </c>
      <c r="R5101">
        <v>2</v>
      </c>
      <c r="S5101">
        <v>1</v>
      </c>
      <c r="T5101">
        <v>2</v>
      </c>
      <c r="U5101">
        <v>2</v>
      </c>
      <c r="V5101">
        <v>82.18</v>
      </c>
      <c r="W5101">
        <v>10</v>
      </c>
      <c r="X5101">
        <v>2</v>
      </c>
      <c r="Y5101">
        <v>4827</v>
      </c>
      <c r="Z5101">
        <v>1102</v>
      </c>
      <c r="AA5101">
        <v>1</v>
      </c>
      <c r="AB5101">
        <v>4213458</v>
      </c>
      <c r="AC5101" s="6">
        <v>75023</v>
      </c>
      <c r="AD5101" s="6">
        <v>46429</v>
      </c>
      <c r="AE5101">
        <v>0</v>
      </c>
      <c r="AF5101">
        <v>0</v>
      </c>
      <c r="AG5101" s="25">
        <f t="shared" si="1029"/>
        <v>47.342224719101125</v>
      </c>
      <c r="AH5101" s="29"/>
      <c r="AI5101" s="25">
        <f t="shared" si="1032"/>
        <v>17.656370786516852</v>
      </c>
      <c r="AJ5101" s="34">
        <f t="shared" si="1030"/>
        <v>30.007516853932586</v>
      </c>
      <c r="AK5101">
        <v>460556</v>
      </c>
      <c r="AL5101">
        <v>1571417</v>
      </c>
      <c r="AM5101">
        <v>25626</v>
      </c>
      <c r="AN5101">
        <v>2642041</v>
      </c>
      <c r="AO5101" s="6">
        <v>28594</v>
      </c>
      <c r="AP5101">
        <v>0</v>
      </c>
      <c r="AQ5101">
        <v>0</v>
      </c>
      <c r="AR5101" t="s">
        <v>29</v>
      </c>
      <c r="AS5101" t="s">
        <v>27</v>
      </c>
      <c r="AT5101" s="6" t="s">
        <v>28</v>
      </c>
      <c r="AU5101">
        <v>9</v>
      </c>
      <c r="AV5101">
        <v>9</v>
      </c>
      <c r="AW5101">
        <v>2</v>
      </c>
      <c r="AX5101">
        <v>2</v>
      </c>
      <c r="AY5101">
        <v>2</v>
      </c>
      <c r="AZ5101">
        <v>2</v>
      </c>
      <c r="BA5101">
        <v>2</v>
      </c>
      <c r="BB5101">
        <v>2</v>
      </c>
      <c r="BC5101">
        <v>2</v>
      </c>
      <c r="BD5101">
        <v>2</v>
      </c>
      <c r="BE5101" t="s">
        <v>29</v>
      </c>
      <c r="BF5101" t="s">
        <v>27</v>
      </c>
      <c r="BG5101" s="6" t="s">
        <v>28</v>
      </c>
      <c r="BH5101">
        <v>9</v>
      </c>
      <c r="BI5101">
        <v>9</v>
      </c>
      <c r="BJ5101">
        <v>2389594</v>
      </c>
      <c r="BK5101" s="65">
        <f t="shared" si="1039"/>
        <v>26.849370786516854</v>
      </c>
      <c r="BL5101">
        <v>96799</v>
      </c>
      <c r="BM5101" s="65">
        <f t="shared" si="1028"/>
        <v>1.087629213483146</v>
      </c>
      <c r="BN5101">
        <v>132909</v>
      </c>
      <c r="BO5101" s="71">
        <f t="shared" si="1033"/>
        <v>1.4933595505617978</v>
      </c>
      <c r="BP5101">
        <v>252446</v>
      </c>
      <c r="BQ5101" s="71">
        <f t="shared" si="1034"/>
        <v>2.8364719101123597</v>
      </c>
      <c r="BR5101">
        <v>969328</v>
      </c>
      <c r="BS5101" s="73">
        <f t="shared" si="1035"/>
        <v>10.891325842696629</v>
      </c>
      <c r="BT5101">
        <v>0</v>
      </c>
      <c r="BU5101" s="73">
        <f t="shared" si="1036"/>
        <v>0</v>
      </c>
      <c r="BV5101">
        <v>53536</v>
      </c>
      <c r="BW5101" s="71">
        <f t="shared" si="1037"/>
        <v>0.6015280898876405</v>
      </c>
      <c r="BX5101">
        <v>20772</v>
      </c>
      <c r="BY5101" s="71">
        <f t="shared" si="1038"/>
        <v>0.23339325842696629</v>
      </c>
      <c r="BZ5101">
        <v>113834</v>
      </c>
      <c r="CA5101" s="71">
        <f t="shared" si="1031"/>
        <v>1.2790337078651686</v>
      </c>
      <c r="CB5101">
        <v>184238</v>
      </c>
      <c r="CC5101" s="71">
        <f t="shared" si="1040"/>
        <v>2.0700898876404494</v>
      </c>
    </row>
    <row r="5102" spans="2:81" x14ac:dyDescent="0.25">
      <c r="B5102">
        <v>6075</v>
      </c>
      <c r="C5102">
        <v>2</v>
      </c>
      <c r="D5102">
        <v>3</v>
      </c>
      <c r="E5102">
        <v>2</v>
      </c>
      <c r="F5102" s="17">
        <v>7000</v>
      </c>
      <c r="G5102">
        <v>3</v>
      </c>
      <c r="H5102">
        <v>3</v>
      </c>
      <c r="I5102">
        <v>12</v>
      </c>
      <c r="J5102">
        <v>21</v>
      </c>
      <c r="K5102">
        <v>1</v>
      </c>
      <c r="L5102">
        <v>3</v>
      </c>
      <c r="M5102">
        <v>2</v>
      </c>
      <c r="N5102">
        <v>2</v>
      </c>
      <c r="O5102">
        <v>3</v>
      </c>
      <c r="P5102">
        <v>1</v>
      </c>
      <c r="Q5102">
        <v>1</v>
      </c>
      <c r="R5102">
        <v>2</v>
      </c>
      <c r="S5102">
        <v>2</v>
      </c>
      <c r="T5102">
        <v>2</v>
      </c>
      <c r="U5102">
        <v>2</v>
      </c>
      <c r="V5102">
        <v>780.38</v>
      </c>
      <c r="W5102">
        <v>64</v>
      </c>
      <c r="X5102">
        <v>2</v>
      </c>
      <c r="Y5102">
        <v>5647</v>
      </c>
      <c r="Z5102">
        <v>803</v>
      </c>
      <c r="AA5102">
        <v>1</v>
      </c>
      <c r="AB5102">
        <v>824047</v>
      </c>
      <c r="AC5102" s="6">
        <v>3861</v>
      </c>
      <c r="AD5102" s="6">
        <v>2417</v>
      </c>
      <c r="AE5102">
        <v>1</v>
      </c>
      <c r="AF5102">
        <v>1</v>
      </c>
      <c r="AG5102" s="25">
        <f t="shared" si="1029"/>
        <v>117.721</v>
      </c>
      <c r="AH5102" s="29"/>
      <c r="AI5102" s="25">
        <f t="shared" si="1032"/>
        <v>11.749000000000001</v>
      </c>
      <c r="AJ5102" s="34">
        <f t="shared" si="1030"/>
        <v>106.18328571428572</v>
      </c>
      <c r="AK5102">
        <v>24104</v>
      </c>
      <c r="AL5102">
        <v>82243</v>
      </c>
      <c r="AM5102">
        <v>7195</v>
      </c>
      <c r="AN5102">
        <v>741805</v>
      </c>
      <c r="AO5102" s="6">
        <v>1444</v>
      </c>
      <c r="AP5102">
        <v>0</v>
      </c>
      <c r="AQ5102">
        <v>0</v>
      </c>
      <c r="AR5102" t="s">
        <v>29</v>
      </c>
      <c r="AS5102" t="s">
        <v>27</v>
      </c>
      <c r="AT5102" s="6" t="s">
        <v>28</v>
      </c>
      <c r="AU5102">
        <v>9</v>
      </c>
      <c r="AV5102">
        <v>9</v>
      </c>
      <c r="AW5102">
        <v>2</v>
      </c>
      <c r="AX5102">
        <v>2</v>
      </c>
      <c r="AY5102">
        <v>2</v>
      </c>
      <c r="AZ5102">
        <v>2</v>
      </c>
      <c r="BA5102">
        <v>2</v>
      </c>
      <c r="BB5102">
        <v>2</v>
      </c>
      <c r="BC5102">
        <v>2</v>
      </c>
      <c r="BD5102">
        <v>2</v>
      </c>
      <c r="BE5102" t="s">
        <v>29</v>
      </c>
      <c r="BF5102" t="s">
        <v>27</v>
      </c>
      <c r="BG5102" s="6" t="s">
        <v>28</v>
      </c>
      <c r="BH5102">
        <v>9</v>
      </c>
      <c r="BI5102">
        <v>9</v>
      </c>
      <c r="BJ5102">
        <v>725274</v>
      </c>
      <c r="BK5102" s="65">
        <f t="shared" si="1039"/>
        <v>103.61057142857143</v>
      </c>
      <c r="BL5102">
        <v>14237</v>
      </c>
      <c r="BM5102" s="65">
        <f t="shared" si="1028"/>
        <v>2.0338571428571428</v>
      </c>
      <c r="BN5102">
        <v>7294</v>
      </c>
      <c r="BO5102" s="71">
        <f t="shared" si="1033"/>
        <v>1.042</v>
      </c>
      <c r="BP5102">
        <v>16530</v>
      </c>
      <c r="BQ5102" s="71">
        <f t="shared" si="1034"/>
        <v>2.3614285714285712</v>
      </c>
      <c r="BR5102">
        <v>11327</v>
      </c>
      <c r="BS5102" s="73">
        <f t="shared" si="1035"/>
        <v>1.6181428571428571</v>
      </c>
      <c r="BT5102">
        <v>0</v>
      </c>
      <c r="BU5102" s="73">
        <f t="shared" si="1036"/>
        <v>0</v>
      </c>
      <c r="BV5102">
        <v>10341</v>
      </c>
      <c r="BW5102" s="71">
        <f t="shared" si="1037"/>
        <v>1.4772857142857143</v>
      </c>
      <c r="BX5102">
        <v>2950</v>
      </c>
      <c r="BY5102" s="71">
        <f t="shared" si="1038"/>
        <v>0.42142857142857143</v>
      </c>
      <c r="BZ5102">
        <v>2560</v>
      </c>
      <c r="CA5102" s="71">
        <f t="shared" si="1031"/>
        <v>0.36571428571428571</v>
      </c>
      <c r="CB5102">
        <v>33535</v>
      </c>
      <c r="CC5102" s="71">
        <f t="shared" si="1040"/>
        <v>4.7907142857142855</v>
      </c>
    </row>
    <row r="5103" spans="2:81" x14ac:dyDescent="0.25">
      <c r="B5103">
        <v>6076</v>
      </c>
      <c r="C5103">
        <v>1</v>
      </c>
      <c r="D5103">
        <v>2</v>
      </c>
      <c r="E5103">
        <v>2</v>
      </c>
      <c r="F5103" s="17">
        <v>700000</v>
      </c>
      <c r="G5103">
        <v>9</v>
      </c>
      <c r="H5103">
        <v>3</v>
      </c>
      <c r="I5103">
        <v>17</v>
      </c>
      <c r="J5103">
        <v>36</v>
      </c>
      <c r="K5103">
        <v>6</v>
      </c>
      <c r="L5103">
        <v>5</v>
      </c>
      <c r="M5103">
        <v>2</v>
      </c>
      <c r="N5103">
        <v>2</v>
      </c>
      <c r="O5103">
        <v>10</v>
      </c>
      <c r="P5103">
        <v>1</v>
      </c>
      <c r="Q5103">
        <v>1</v>
      </c>
      <c r="R5103">
        <v>1</v>
      </c>
      <c r="S5103">
        <v>2</v>
      </c>
      <c r="T5103">
        <v>1</v>
      </c>
      <c r="U5103">
        <v>2</v>
      </c>
      <c r="V5103">
        <v>11.26</v>
      </c>
      <c r="W5103">
        <v>10</v>
      </c>
      <c r="X5103">
        <v>2</v>
      </c>
      <c r="Y5103">
        <v>6856</v>
      </c>
      <c r="Z5103">
        <v>713</v>
      </c>
      <c r="AA5103">
        <v>1</v>
      </c>
      <c r="AB5103">
        <v>228175034</v>
      </c>
      <c r="AC5103" s="6">
        <v>2968014</v>
      </c>
      <c r="AD5103" s="6">
        <v>665159</v>
      </c>
      <c r="AE5103">
        <v>1</v>
      </c>
      <c r="AF5103">
        <v>1</v>
      </c>
      <c r="AG5103" s="25">
        <f t="shared" si="1029"/>
        <v>325.9643342857143</v>
      </c>
      <c r="AH5103" s="29"/>
      <c r="AI5103" s="25">
        <f t="shared" si="1032"/>
        <v>43.033752857142858</v>
      </c>
      <c r="AJ5103" s="34">
        <f t="shared" si="1030"/>
        <v>283.32166714285717</v>
      </c>
      <c r="AK5103">
        <v>8828730</v>
      </c>
      <c r="AL5103">
        <v>30123627</v>
      </c>
      <c r="AM5103">
        <v>89272</v>
      </c>
      <c r="AN5103">
        <v>9203943</v>
      </c>
      <c r="AO5103" s="6">
        <v>82358</v>
      </c>
      <c r="AP5103">
        <v>0</v>
      </c>
      <c r="AQ5103">
        <v>0</v>
      </c>
      <c r="AR5103">
        <v>1157</v>
      </c>
      <c r="AS5103">
        <v>160464</v>
      </c>
      <c r="AT5103" s="6">
        <v>1544</v>
      </c>
      <c r="AU5103">
        <v>1</v>
      </c>
      <c r="AV5103">
        <v>1</v>
      </c>
      <c r="AW5103">
        <v>1</v>
      </c>
      <c r="AX5103">
        <v>1</v>
      </c>
      <c r="AY5103">
        <v>2</v>
      </c>
      <c r="AZ5103">
        <v>2</v>
      </c>
      <c r="BA5103">
        <v>1</v>
      </c>
      <c r="BB5103">
        <v>1</v>
      </c>
      <c r="BC5103">
        <v>2</v>
      </c>
      <c r="BD5103">
        <v>2</v>
      </c>
      <c r="BE5103">
        <v>188687</v>
      </c>
      <c r="BF5103">
        <v>188687000</v>
      </c>
      <c r="BG5103" s="6">
        <v>2218953</v>
      </c>
      <c r="BH5103">
        <v>1</v>
      </c>
      <c r="BI5103">
        <v>1</v>
      </c>
      <c r="BJ5103">
        <v>144547254</v>
      </c>
      <c r="BK5103" s="65">
        <f t="shared" si="1039"/>
        <v>206.49607714285713</v>
      </c>
      <c r="BL5103">
        <v>6070179</v>
      </c>
      <c r="BM5103" s="65">
        <f t="shared" si="1028"/>
        <v>8.6716842857142851</v>
      </c>
      <c r="BN5103">
        <v>10556557</v>
      </c>
      <c r="BO5103" s="71">
        <f t="shared" si="1033"/>
        <v>15.080795714285713</v>
      </c>
      <c r="BP5103">
        <v>51733388</v>
      </c>
      <c r="BQ5103" s="71">
        <f t="shared" si="1034"/>
        <v>73.904839999999993</v>
      </c>
      <c r="BR5103">
        <v>8213775</v>
      </c>
      <c r="BS5103" s="73">
        <f t="shared" si="1035"/>
        <v>11.733964285714286</v>
      </c>
      <c r="BT5103">
        <v>1756365</v>
      </c>
      <c r="BU5103" s="73">
        <f t="shared" si="1036"/>
        <v>2.509092857142857</v>
      </c>
      <c r="BV5103">
        <v>265987</v>
      </c>
      <c r="BW5103" s="71">
        <f t="shared" si="1037"/>
        <v>0.37998142857142858</v>
      </c>
      <c r="BX5103">
        <v>447531</v>
      </c>
      <c r="BY5103" s="71">
        <f t="shared" si="1038"/>
        <v>0.63932999999999995</v>
      </c>
      <c r="BZ5103">
        <v>430032</v>
      </c>
      <c r="CA5103" s="71">
        <f t="shared" si="1031"/>
        <v>0.61433142857142853</v>
      </c>
      <c r="CB5103">
        <v>4153967</v>
      </c>
      <c r="CC5103" s="71">
        <f t="shared" si="1040"/>
        <v>5.9342385714285717</v>
      </c>
    </row>
    <row r="5104" spans="2:81" x14ac:dyDescent="0.25">
      <c r="B5104">
        <v>6077</v>
      </c>
      <c r="C5104">
        <v>3</v>
      </c>
      <c r="D5104">
        <v>7</v>
      </c>
      <c r="E5104">
        <v>5</v>
      </c>
      <c r="F5104" s="17">
        <v>415000</v>
      </c>
      <c r="G5104">
        <v>8</v>
      </c>
      <c r="H5104">
        <v>6</v>
      </c>
      <c r="I5104">
        <v>2</v>
      </c>
      <c r="J5104">
        <v>2</v>
      </c>
      <c r="K5104">
        <v>7</v>
      </c>
      <c r="L5104">
        <v>6</v>
      </c>
      <c r="M5104">
        <v>1</v>
      </c>
      <c r="N5104" t="s">
        <v>26</v>
      </c>
      <c r="O5104">
        <v>6</v>
      </c>
      <c r="P5104">
        <v>1</v>
      </c>
      <c r="Q5104">
        <v>2</v>
      </c>
      <c r="R5104">
        <v>2</v>
      </c>
      <c r="S5104">
        <v>2</v>
      </c>
      <c r="T5104">
        <v>2</v>
      </c>
      <c r="U5104">
        <v>2</v>
      </c>
      <c r="V5104">
        <v>40.28</v>
      </c>
      <c r="W5104">
        <v>70</v>
      </c>
      <c r="X5104">
        <v>2</v>
      </c>
      <c r="Y5104">
        <v>1363</v>
      </c>
      <c r="Z5104">
        <v>2982</v>
      </c>
      <c r="AA5104">
        <v>1</v>
      </c>
      <c r="AB5104">
        <v>36013916</v>
      </c>
      <c r="AC5104" s="6">
        <v>577728</v>
      </c>
      <c r="AD5104" s="6">
        <v>577728</v>
      </c>
      <c r="AE5104">
        <v>0</v>
      </c>
      <c r="AF5104">
        <v>0</v>
      </c>
      <c r="AG5104" s="25">
        <f t="shared" si="1029"/>
        <v>86.780520481927709</v>
      </c>
      <c r="AH5104" s="29"/>
      <c r="AI5104" s="25">
        <f t="shared" si="1032"/>
        <v>86.780520481927709</v>
      </c>
      <c r="AJ5104" s="34">
        <f t="shared" si="1030"/>
        <v>1.253012048192771E-4</v>
      </c>
      <c r="AK5104">
        <v>10555075</v>
      </c>
      <c r="AL5104">
        <v>36013916</v>
      </c>
      <c r="AM5104" t="s">
        <v>29</v>
      </c>
      <c r="AN5104" t="s">
        <v>27</v>
      </c>
      <c r="AO5104" s="6" t="s">
        <v>28</v>
      </c>
      <c r="AP5104">
        <v>9</v>
      </c>
      <c r="AQ5104">
        <v>9</v>
      </c>
      <c r="AR5104" t="s">
        <v>29</v>
      </c>
      <c r="AS5104" t="s">
        <v>27</v>
      </c>
      <c r="AT5104" s="6" t="s">
        <v>28</v>
      </c>
      <c r="AU5104">
        <v>9</v>
      </c>
      <c r="AV5104">
        <v>9</v>
      </c>
      <c r="AW5104">
        <v>2</v>
      </c>
      <c r="AX5104">
        <v>2</v>
      </c>
      <c r="AY5104">
        <v>2</v>
      </c>
      <c r="AZ5104">
        <v>2</v>
      </c>
      <c r="BA5104">
        <v>2</v>
      </c>
      <c r="BB5104">
        <v>2</v>
      </c>
      <c r="BC5104">
        <v>2</v>
      </c>
      <c r="BD5104">
        <v>2</v>
      </c>
      <c r="BE5104" t="s">
        <v>29</v>
      </c>
      <c r="BF5104" t="s">
        <v>27</v>
      </c>
      <c r="BG5104" s="6" t="s">
        <v>28</v>
      </c>
      <c r="BH5104">
        <v>9</v>
      </c>
      <c r="BI5104">
        <v>9</v>
      </c>
      <c r="BJ5104">
        <v>993655</v>
      </c>
      <c r="BK5104" s="65">
        <f t="shared" si="1039"/>
        <v>2.3943493975903616</v>
      </c>
      <c r="BL5104">
        <v>10724694</v>
      </c>
      <c r="BM5104" s="65">
        <f t="shared" si="1028"/>
        <v>25.842636144578314</v>
      </c>
      <c r="BN5104">
        <v>4575548</v>
      </c>
      <c r="BO5104" s="71">
        <f t="shared" si="1033"/>
        <v>11.025416867469879</v>
      </c>
      <c r="BP5104">
        <v>595844</v>
      </c>
      <c r="BQ5104" s="71">
        <f t="shared" si="1034"/>
        <v>1.4357686746987952</v>
      </c>
      <c r="BR5104">
        <v>9873833</v>
      </c>
      <c r="BS5104" s="73">
        <f t="shared" si="1035"/>
        <v>23.792368674698796</v>
      </c>
      <c r="BT5104">
        <v>245681</v>
      </c>
      <c r="BU5104" s="73">
        <f t="shared" si="1036"/>
        <v>0.59200240963855422</v>
      </c>
      <c r="BV5104">
        <v>166941</v>
      </c>
      <c r="BW5104" s="71">
        <f t="shared" si="1037"/>
        <v>0.40226746987951806</v>
      </c>
      <c r="BX5104">
        <v>1338989</v>
      </c>
      <c r="BY5104" s="71">
        <f t="shared" si="1038"/>
        <v>3.2264795180722889</v>
      </c>
      <c r="BZ5104">
        <v>2824026</v>
      </c>
      <c r="CA5104" s="71">
        <f t="shared" si="1031"/>
        <v>6.8048819277108432</v>
      </c>
      <c r="CB5104">
        <v>4674706</v>
      </c>
      <c r="CC5104" s="71">
        <f t="shared" si="1040"/>
        <v>11.264351807228916</v>
      </c>
    </row>
    <row r="5105" spans="2:81" x14ac:dyDescent="0.25">
      <c r="B5105">
        <v>6078</v>
      </c>
      <c r="C5105">
        <v>1</v>
      </c>
      <c r="D5105">
        <v>1</v>
      </c>
      <c r="E5105">
        <v>2</v>
      </c>
      <c r="F5105" s="17">
        <v>82000</v>
      </c>
      <c r="G5105">
        <v>6</v>
      </c>
      <c r="H5105">
        <v>3</v>
      </c>
      <c r="I5105">
        <v>14</v>
      </c>
      <c r="J5105">
        <v>29</v>
      </c>
      <c r="K5105">
        <v>2</v>
      </c>
      <c r="L5105">
        <v>3</v>
      </c>
      <c r="M5105">
        <v>2</v>
      </c>
      <c r="N5105">
        <v>1</v>
      </c>
      <c r="O5105">
        <v>3</v>
      </c>
      <c r="P5105">
        <v>1</v>
      </c>
      <c r="Q5105">
        <v>1</v>
      </c>
      <c r="R5105">
        <v>1</v>
      </c>
      <c r="S5105">
        <v>2</v>
      </c>
      <c r="T5105">
        <v>2</v>
      </c>
      <c r="U5105">
        <v>2</v>
      </c>
      <c r="V5105">
        <v>243.77</v>
      </c>
      <c r="W5105">
        <v>2</v>
      </c>
      <c r="X5105">
        <v>2</v>
      </c>
      <c r="Y5105">
        <v>5794</v>
      </c>
      <c r="Z5105">
        <v>528</v>
      </c>
      <c r="AA5105">
        <v>1</v>
      </c>
      <c r="AB5105">
        <v>16300986</v>
      </c>
      <c r="AC5105" s="6">
        <v>190077</v>
      </c>
      <c r="AD5105" s="6">
        <v>84557</v>
      </c>
      <c r="AE5105">
        <v>1</v>
      </c>
      <c r="AF5105">
        <v>1</v>
      </c>
      <c r="AG5105" s="25">
        <f t="shared" si="1029"/>
        <v>198.79251219512196</v>
      </c>
      <c r="AH5105" s="29"/>
      <c r="AI5105" s="25">
        <f t="shared" si="1032"/>
        <v>32.368853658536587</v>
      </c>
      <c r="AJ5105" s="34">
        <f t="shared" si="1030"/>
        <v>168.54467073170733</v>
      </c>
      <c r="AK5105">
        <v>777915</v>
      </c>
      <c r="AL5105">
        <v>2654246</v>
      </c>
      <c r="AM5105">
        <v>40370</v>
      </c>
      <c r="AN5105">
        <v>4162147</v>
      </c>
      <c r="AO5105" s="6">
        <v>37133</v>
      </c>
      <c r="AP5105">
        <v>0</v>
      </c>
      <c r="AQ5105">
        <v>0</v>
      </c>
      <c r="AR5105">
        <v>68387</v>
      </c>
      <c r="AS5105">
        <v>9484593</v>
      </c>
      <c r="AT5105" s="6">
        <v>68387</v>
      </c>
      <c r="AU5105">
        <v>0</v>
      </c>
      <c r="AV5105">
        <v>0</v>
      </c>
      <c r="AW5105">
        <v>2</v>
      </c>
      <c r="AX5105">
        <v>2</v>
      </c>
      <c r="AY5105">
        <v>2</v>
      </c>
      <c r="AZ5105">
        <v>2</v>
      </c>
      <c r="BA5105">
        <v>2</v>
      </c>
      <c r="BB5105">
        <v>2</v>
      </c>
      <c r="BC5105">
        <v>2</v>
      </c>
      <c r="BD5105">
        <v>2</v>
      </c>
      <c r="BE5105" t="s">
        <v>29</v>
      </c>
      <c r="BF5105" t="s">
        <v>27</v>
      </c>
      <c r="BG5105" s="6" t="s">
        <v>28</v>
      </c>
      <c r="BH5105">
        <v>9</v>
      </c>
      <c r="BI5105">
        <v>9</v>
      </c>
      <c r="BJ5105">
        <v>12328981</v>
      </c>
      <c r="BK5105" s="65">
        <f t="shared" si="1039"/>
        <v>150.3534268292683</v>
      </c>
      <c r="BL5105">
        <v>58039</v>
      </c>
      <c r="BM5105" s="65">
        <f t="shared" si="1028"/>
        <v>0.70779268292682929</v>
      </c>
      <c r="BN5105">
        <v>877741</v>
      </c>
      <c r="BO5105" s="71">
        <f t="shared" si="1033"/>
        <v>10.704158536585366</v>
      </c>
      <c r="BP5105">
        <v>993900</v>
      </c>
      <c r="BQ5105" s="71">
        <f t="shared" si="1034"/>
        <v>12.120731707317074</v>
      </c>
      <c r="BR5105">
        <v>911216</v>
      </c>
      <c r="BS5105" s="73">
        <f t="shared" si="1035"/>
        <v>11.112390243902439</v>
      </c>
      <c r="BT5105">
        <v>87860</v>
      </c>
      <c r="BU5105" s="73">
        <f t="shared" si="1036"/>
        <v>1.0714634146341464</v>
      </c>
      <c r="BV5105">
        <v>232918</v>
      </c>
      <c r="BW5105" s="71">
        <f t="shared" si="1037"/>
        <v>2.8404634146341463</v>
      </c>
      <c r="BX5105">
        <v>38264</v>
      </c>
      <c r="BY5105" s="71">
        <f t="shared" si="1038"/>
        <v>0.46663414634146344</v>
      </c>
      <c r="BZ5105">
        <v>283006</v>
      </c>
      <c r="CA5105" s="71">
        <f t="shared" si="1031"/>
        <v>3.4512926829268293</v>
      </c>
      <c r="CB5105">
        <v>489061</v>
      </c>
      <c r="CC5105" s="71">
        <f t="shared" si="1040"/>
        <v>5.9641585365853658</v>
      </c>
    </row>
    <row r="5106" spans="2:81" x14ac:dyDescent="0.25">
      <c r="B5106">
        <v>6079</v>
      </c>
      <c r="C5106">
        <v>2</v>
      </c>
      <c r="D5106">
        <v>3</v>
      </c>
      <c r="E5106">
        <v>2</v>
      </c>
      <c r="F5106" s="17">
        <v>40000</v>
      </c>
      <c r="G5106">
        <v>5</v>
      </c>
      <c r="H5106">
        <v>3</v>
      </c>
      <c r="I5106">
        <v>12</v>
      </c>
      <c r="J5106">
        <v>21</v>
      </c>
      <c r="K5106">
        <v>2</v>
      </c>
      <c r="L5106">
        <v>1</v>
      </c>
      <c r="M5106">
        <v>1</v>
      </c>
      <c r="N5106" t="s">
        <v>26</v>
      </c>
      <c r="O5106">
        <v>3</v>
      </c>
      <c r="P5106">
        <v>1</v>
      </c>
      <c r="Q5106">
        <v>1</v>
      </c>
      <c r="R5106">
        <v>2</v>
      </c>
      <c r="S5106">
        <v>2</v>
      </c>
      <c r="T5106">
        <v>2</v>
      </c>
      <c r="U5106">
        <v>2</v>
      </c>
      <c r="V5106">
        <v>63.8</v>
      </c>
      <c r="W5106">
        <v>13</v>
      </c>
      <c r="X5106">
        <v>1</v>
      </c>
      <c r="Y5106">
        <v>6666</v>
      </c>
      <c r="Z5106">
        <v>757</v>
      </c>
      <c r="AA5106">
        <v>1</v>
      </c>
      <c r="AB5106">
        <v>2569359</v>
      </c>
      <c r="AC5106" s="6">
        <v>24345</v>
      </c>
      <c r="AD5106" s="6">
        <v>9197</v>
      </c>
      <c r="AE5106">
        <v>0</v>
      </c>
      <c r="AF5106">
        <v>0</v>
      </c>
      <c r="AG5106" s="25">
        <f t="shared" si="1029"/>
        <v>64.233975000000001</v>
      </c>
      <c r="AH5106" s="29"/>
      <c r="AI5106" s="25">
        <f t="shared" si="1032"/>
        <v>12.573124999999999</v>
      </c>
      <c r="AJ5106" s="34">
        <f t="shared" si="1030"/>
        <v>52.040374999999997</v>
      </c>
      <c r="AK5106">
        <v>147399</v>
      </c>
      <c r="AL5106">
        <v>502925</v>
      </c>
      <c r="AM5106">
        <v>20043</v>
      </c>
      <c r="AN5106">
        <v>2066433</v>
      </c>
      <c r="AO5106" s="6">
        <v>15148</v>
      </c>
      <c r="AP5106">
        <v>0</v>
      </c>
      <c r="AQ5106">
        <v>0</v>
      </c>
      <c r="AR5106" t="s">
        <v>29</v>
      </c>
      <c r="AS5106" t="s">
        <v>27</v>
      </c>
      <c r="AT5106" s="6" t="s">
        <v>28</v>
      </c>
      <c r="AU5106">
        <v>9</v>
      </c>
      <c r="AV5106">
        <v>9</v>
      </c>
      <c r="AW5106">
        <v>2</v>
      </c>
      <c r="AX5106">
        <v>2</v>
      </c>
      <c r="AY5106">
        <v>2</v>
      </c>
      <c r="AZ5106">
        <v>2</v>
      </c>
      <c r="BA5106">
        <v>2</v>
      </c>
      <c r="BB5106">
        <v>2</v>
      </c>
      <c r="BC5106">
        <v>2</v>
      </c>
      <c r="BD5106">
        <v>2</v>
      </c>
      <c r="BE5106" t="s">
        <v>29</v>
      </c>
      <c r="BF5106" t="s">
        <v>27</v>
      </c>
      <c r="BG5106" s="6" t="s">
        <v>28</v>
      </c>
      <c r="BH5106">
        <v>9</v>
      </c>
      <c r="BI5106">
        <v>9</v>
      </c>
      <c r="BJ5106">
        <v>2066433</v>
      </c>
      <c r="BK5106" s="65">
        <f t="shared" si="1039"/>
        <v>51.660825000000003</v>
      </c>
      <c r="BL5106">
        <v>50568</v>
      </c>
      <c r="BM5106" s="65">
        <f t="shared" si="1028"/>
        <v>1.2642</v>
      </c>
      <c r="BN5106">
        <v>48932</v>
      </c>
      <c r="BO5106" s="71">
        <f t="shared" si="1033"/>
        <v>1.2233000000000001</v>
      </c>
      <c r="BP5106">
        <v>8034</v>
      </c>
      <c r="BQ5106" s="71">
        <f t="shared" si="1034"/>
        <v>0.20085</v>
      </c>
      <c r="BR5106">
        <v>276281</v>
      </c>
      <c r="BS5106" s="73">
        <f t="shared" si="1035"/>
        <v>6.907025</v>
      </c>
      <c r="BT5106">
        <v>0</v>
      </c>
      <c r="BU5106" s="73">
        <f t="shared" si="1036"/>
        <v>0</v>
      </c>
      <c r="BV5106">
        <v>10830</v>
      </c>
      <c r="BW5106" s="71">
        <f t="shared" si="1037"/>
        <v>0.27074999999999999</v>
      </c>
      <c r="BX5106">
        <v>2841</v>
      </c>
      <c r="BY5106" s="71">
        <f t="shared" si="1038"/>
        <v>7.1025000000000005E-2</v>
      </c>
      <c r="BZ5106">
        <v>5096</v>
      </c>
      <c r="CA5106" s="71">
        <f t="shared" si="1031"/>
        <v>0.12740000000000001</v>
      </c>
      <c r="CB5106">
        <v>100343</v>
      </c>
      <c r="CC5106" s="71">
        <f t="shared" si="1040"/>
        <v>2.508575</v>
      </c>
    </row>
    <row r="5107" spans="2:81" x14ac:dyDescent="0.25">
      <c r="B5107">
        <v>6080</v>
      </c>
      <c r="C5107">
        <v>2</v>
      </c>
      <c r="D5107">
        <v>3</v>
      </c>
      <c r="E5107">
        <v>2</v>
      </c>
      <c r="F5107" s="17">
        <v>2000</v>
      </c>
      <c r="G5107">
        <v>2</v>
      </c>
      <c r="H5107">
        <v>3</v>
      </c>
      <c r="I5107">
        <v>2</v>
      </c>
      <c r="J5107">
        <v>2</v>
      </c>
      <c r="K5107">
        <v>1</v>
      </c>
      <c r="L5107">
        <v>1</v>
      </c>
      <c r="M5107">
        <v>2</v>
      </c>
      <c r="N5107">
        <v>2</v>
      </c>
      <c r="O5107">
        <v>2</v>
      </c>
      <c r="P5107">
        <v>1</v>
      </c>
      <c r="Q5107">
        <v>1</v>
      </c>
      <c r="R5107">
        <v>2</v>
      </c>
      <c r="S5107">
        <v>2</v>
      </c>
      <c r="T5107">
        <v>2</v>
      </c>
      <c r="U5107">
        <v>2</v>
      </c>
      <c r="V5107">
        <v>1485.71</v>
      </c>
      <c r="W5107">
        <v>13</v>
      </c>
      <c r="X5107">
        <v>1</v>
      </c>
      <c r="Y5107">
        <v>5039</v>
      </c>
      <c r="Z5107">
        <v>848</v>
      </c>
      <c r="AA5107">
        <v>1</v>
      </c>
      <c r="AB5107">
        <v>94642</v>
      </c>
      <c r="AC5107" s="6">
        <v>2129</v>
      </c>
      <c r="AD5107" s="6">
        <v>2124</v>
      </c>
      <c r="AE5107">
        <v>0</v>
      </c>
      <c r="AF5107">
        <v>0</v>
      </c>
      <c r="AG5107" s="25">
        <f t="shared" si="1029"/>
        <v>47.320999999999998</v>
      </c>
      <c r="AH5107" s="29"/>
      <c r="AI5107" s="25">
        <f t="shared" si="1032"/>
        <v>47.063499999999998</v>
      </c>
      <c r="AJ5107" s="34">
        <f t="shared" si="1030"/>
        <v>0.27750000000000002</v>
      </c>
      <c r="AK5107">
        <v>27587</v>
      </c>
      <c r="AL5107">
        <v>94127</v>
      </c>
      <c r="AM5107">
        <v>5</v>
      </c>
      <c r="AN5107">
        <v>516</v>
      </c>
      <c r="AO5107" s="6">
        <v>5</v>
      </c>
      <c r="AP5107">
        <v>0</v>
      </c>
      <c r="AQ5107">
        <v>0</v>
      </c>
      <c r="AR5107" t="s">
        <v>29</v>
      </c>
      <c r="AS5107" t="s">
        <v>27</v>
      </c>
      <c r="AT5107" s="6" t="s">
        <v>28</v>
      </c>
      <c r="AU5107">
        <v>9</v>
      </c>
      <c r="AV5107">
        <v>9</v>
      </c>
      <c r="AW5107">
        <v>2</v>
      </c>
      <c r="AX5107">
        <v>2</v>
      </c>
      <c r="AY5107">
        <v>2</v>
      </c>
      <c r="AZ5107">
        <v>2</v>
      </c>
      <c r="BA5107">
        <v>2</v>
      </c>
      <c r="BB5107">
        <v>2</v>
      </c>
      <c r="BC5107">
        <v>2</v>
      </c>
      <c r="BD5107">
        <v>2</v>
      </c>
      <c r="BE5107" t="s">
        <v>29</v>
      </c>
      <c r="BF5107" t="s">
        <v>27</v>
      </c>
      <c r="BG5107" s="6" t="s">
        <v>28</v>
      </c>
      <c r="BH5107">
        <v>9</v>
      </c>
      <c r="BI5107">
        <v>9</v>
      </c>
      <c r="BJ5107">
        <v>10201</v>
      </c>
      <c r="BK5107" s="65">
        <f t="shared" si="1039"/>
        <v>5.1005000000000003</v>
      </c>
      <c r="BL5107">
        <v>13040</v>
      </c>
      <c r="BM5107" s="65">
        <f t="shared" si="1028"/>
        <v>6.52</v>
      </c>
      <c r="BN5107">
        <v>3404</v>
      </c>
      <c r="BO5107" s="71">
        <f t="shared" si="1033"/>
        <v>1.702</v>
      </c>
      <c r="BP5107">
        <v>1141</v>
      </c>
      <c r="BQ5107" s="71">
        <f t="shared" si="1034"/>
        <v>0.57050000000000001</v>
      </c>
      <c r="BR5107">
        <v>24086</v>
      </c>
      <c r="BS5107" s="73">
        <f t="shared" si="1035"/>
        <v>12.042999999999999</v>
      </c>
      <c r="BT5107">
        <v>0</v>
      </c>
      <c r="BU5107" s="73">
        <f t="shared" si="1036"/>
        <v>0</v>
      </c>
      <c r="BV5107">
        <v>20785</v>
      </c>
      <c r="BW5107" s="71">
        <f t="shared" si="1037"/>
        <v>10.3925</v>
      </c>
      <c r="BX5107">
        <v>3085</v>
      </c>
      <c r="BY5107" s="71">
        <f t="shared" si="1038"/>
        <v>1.5425</v>
      </c>
      <c r="BZ5107">
        <v>5705</v>
      </c>
      <c r="CA5107" s="71">
        <f t="shared" si="1031"/>
        <v>2.8525</v>
      </c>
      <c r="CB5107">
        <v>13194</v>
      </c>
      <c r="CC5107" s="71">
        <f t="shared" si="1040"/>
        <v>6.5970000000000004</v>
      </c>
    </row>
    <row r="5108" spans="2:81" x14ac:dyDescent="0.25">
      <c r="B5108">
        <v>6081</v>
      </c>
      <c r="C5108">
        <v>2</v>
      </c>
      <c r="D5108">
        <v>3</v>
      </c>
      <c r="E5108">
        <v>2</v>
      </c>
      <c r="F5108" s="17">
        <v>600000</v>
      </c>
      <c r="G5108">
        <v>9</v>
      </c>
      <c r="H5108">
        <v>5</v>
      </c>
      <c r="I5108">
        <v>16</v>
      </c>
      <c r="J5108">
        <v>35</v>
      </c>
      <c r="K5108">
        <v>2</v>
      </c>
      <c r="L5108">
        <v>6</v>
      </c>
      <c r="M5108">
        <v>1</v>
      </c>
      <c r="N5108" t="s">
        <v>26</v>
      </c>
      <c r="O5108">
        <v>10</v>
      </c>
      <c r="P5108">
        <v>1</v>
      </c>
      <c r="Q5108">
        <v>1</v>
      </c>
      <c r="R5108">
        <v>1</v>
      </c>
      <c r="S5108">
        <v>2</v>
      </c>
      <c r="T5108">
        <v>2</v>
      </c>
      <c r="U5108">
        <v>2</v>
      </c>
      <c r="V5108">
        <v>12.87</v>
      </c>
      <c r="W5108">
        <v>14</v>
      </c>
      <c r="X5108">
        <v>1</v>
      </c>
      <c r="Y5108">
        <v>5884</v>
      </c>
      <c r="Z5108">
        <v>707</v>
      </c>
      <c r="AA5108">
        <v>1</v>
      </c>
      <c r="AB5108">
        <v>178583022</v>
      </c>
      <c r="AC5108" s="6">
        <v>1689483</v>
      </c>
      <c r="AD5108" s="6">
        <v>1036463</v>
      </c>
      <c r="AE5108">
        <v>0</v>
      </c>
      <c r="AF5108">
        <v>0</v>
      </c>
      <c r="AG5108" s="25">
        <f t="shared" si="1029"/>
        <v>297.63837000000001</v>
      </c>
      <c r="AH5108" s="29"/>
      <c r="AI5108" s="25">
        <f t="shared" si="1032"/>
        <v>137.82702333333333</v>
      </c>
      <c r="AJ5108" s="34">
        <f t="shared" si="1030"/>
        <v>160.99974</v>
      </c>
      <c r="AK5108">
        <v>24236874</v>
      </c>
      <c r="AL5108">
        <v>82696214</v>
      </c>
      <c r="AM5108">
        <v>849325</v>
      </c>
      <c r="AN5108">
        <v>87565408</v>
      </c>
      <c r="AO5108" s="6">
        <v>586375</v>
      </c>
      <c r="AP5108">
        <v>0</v>
      </c>
      <c r="AQ5108">
        <v>0</v>
      </c>
      <c r="AR5108">
        <v>60000</v>
      </c>
      <c r="AS5108">
        <v>8321400</v>
      </c>
      <c r="AT5108" s="6">
        <v>66645</v>
      </c>
      <c r="AU5108">
        <v>0</v>
      </c>
      <c r="AV5108">
        <v>0</v>
      </c>
      <c r="AW5108">
        <v>2</v>
      </c>
      <c r="AX5108">
        <v>2</v>
      </c>
      <c r="AY5108">
        <v>2</v>
      </c>
      <c r="AZ5108">
        <v>2</v>
      </c>
      <c r="BA5108">
        <v>2</v>
      </c>
      <c r="BB5108">
        <v>2</v>
      </c>
      <c r="BC5108">
        <v>2</v>
      </c>
      <c r="BD5108">
        <v>2</v>
      </c>
      <c r="BE5108" t="s">
        <v>29</v>
      </c>
      <c r="BF5108" t="s">
        <v>27</v>
      </c>
      <c r="BG5108" s="6" t="s">
        <v>28</v>
      </c>
      <c r="BH5108">
        <v>9</v>
      </c>
      <c r="BI5108">
        <v>9</v>
      </c>
      <c r="BJ5108">
        <v>71646867</v>
      </c>
      <c r="BK5108" s="65">
        <f t="shared" si="1039"/>
        <v>119.411445</v>
      </c>
      <c r="BL5108">
        <v>6927254</v>
      </c>
      <c r="BM5108" s="65">
        <f t="shared" si="1028"/>
        <v>11.545423333333334</v>
      </c>
      <c r="BN5108">
        <v>12698144</v>
      </c>
      <c r="BO5108" s="71">
        <f t="shared" si="1033"/>
        <v>21.163573333333332</v>
      </c>
      <c r="BP5108">
        <v>28135261</v>
      </c>
      <c r="BQ5108" s="71">
        <f t="shared" si="1034"/>
        <v>46.892101666666669</v>
      </c>
      <c r="BR5108">
        <v>31580275</v>
      </c>
      <c r="BS5108" s="73">
        <f t="shared" si="1035"/>
        <v>52.633791666666667</v>
      </c>
      <c r="BT5108">
        <v>2214756</v>
      </c>
      <c r="BU5108" s="73">
        <f t="shared" si="1036"/>
        <v>3.6912600000000002</v>
      </c>
      <c r="BV5108">
        <v>12328743</v>
      </c>
      <c r="BW5108" s="71">
        <f t="shared" si="1037"/>
        <v>20.547905</v>
      </c>
      <c r="BX5108">
        <v>1352019</v>
      </c>
      <c r="BY5108" s="71">
        <f t="shared" si="1038"/>
        <v>2.2533650000000001</v>
      </c>
      <c r="BZ5108">
        <v>3107299</v>
      </c>
      <c r="CA5108" s="71">
        <f t="shared" si="1031"/>
        <v>5.1788316666666665</v>
      </c>
      <c r="CB5108">
        <v>8592404</v>
      </c>
      <c r="CC5108" s="71">
        <f t="shared" si="1040"/>
        <v>14.320673333333334</v>
      </c>
    </row>
    <row r="5109" spans="2:81" x14ac:dyDescent="0.25">
      <c r="B5109">
        <v>6082</v>
      </c>
      <c r="C5109">
        <v>3</v>
      </c>
      <c r="D5109">
        <v>5</v>
      </c>
      <c r="E5109">
        <v>4</v>
      </c>
      <c r="F5109" s="17">
        <v>19500</v>
      </c>
      <c r="G5109">
        <v>4</v>
      </c>
      <c r="H5109">
        <v>2</v>
      </c>
      <c r="I5109">
        <v>18</v>
      </c>
      <c r="J5109">
        <v>37</v>
      </c>
      <c r="K5109">
        <v>2</v>
      </c>
      <c r="L5109">
        <v>3</v>
      </c>
      <c r="M5109">
        <v>2</v>
      </c>
      <c r="N5109">
        <v>2</v>
      </c>
      <c r="O5109">
        <v>3</v>
      </c>
      <c r="P5109">
        <v>1</v>
      </c>
      <c r="Q5109">
        <v>1</v>
      </c>
      <c r="R5109">
        <v>2</v>
      </c>
      <c r="S5109">
        <v>2</v>
      </c>
      <c r="T5109">
        <v>2</v>
      </c>
      <c r="U5109">
        <v>2</v>
      </c>
      <c r="V5109">
        <v>396.61</v>
      </c>
      <c r="W5109">
        <v>23</v>
      </c>
      <c r="X5109">
        <v>2</v>
      </c>
      <c r="Y5109">
        <v>3987</v>
      </c>
      <c r="Z5109">
        <v>1051</v>
      </c>
      <c r="AA5109">
        <v>1</v>
      </c>
      <c r="AB5109">
        <v>1369569</v>
      </c>
      <c r="AC5109" s="6">
        <v>16931</v>
      </c>
      <c r="AD5109" s="6">
        <v>6361</v>
      </c>
      <c r="AE5109">
        <v>1</v>
      </c>
      <c r="AF5109">
        <v>1</v>
      </c>
      <c r="AG5109" s="25">
        <f t="shared" si="1029"/>
        <v>70.234307692307695</v>
      </c>
      <c r="AH5109" s="29"/>
      <c r="AI5109" s="25">
        <f t="shared" si="1032"/>
        <v>13.878256410256411</v>
      </c>
      <c r="AJ5109" s="34">
        <f t="shared" si="1030"/>
        <v>56.899948717948718</v>
      </c>
      <c r="AK5109">
        <v>79316</v>
      </c>
      <c r="AL5109">
        <v>270626</v>
      </c>
      <c r="AM5109">
        <v>10659</v>
      </c>
      <c r="AN5109">
        <v>1098943</v>
      </c>
      <c r="AO5109" s="6">
        <v>10570</v>
      </c>
      <c r="AP5109">
        <v>1</v>
      </c>
      <c r="AQ5109">
        <v>1</v>
      </c>
      <c r="AR5109" t="s">
        <v>29</v>
      </c>
      <c r="AS5109" t="s">
        <v>27</v>
      </c>
      <c r="AT5109" s="6" t="s">
        <v>28</v>
      </c>
      <c r="AU5109">
        <v>9</v>
      </c>
      <c r="AV5109">
        <v>9</v>
      </c>
      <c r="AW5109">
        <v>2</v>
      </c>
      <c r="AX5109">
        <v>2</v>
      </c>
      <c r="AY5109">
        <v>2</v>
      </c>
      <c r="AZ5109">
        <v>2</v>
      </c>
      <c r="BA5109">
        <v>2</v>
      </c>
      <c r="BB5109">
        <v>2</v>
      </c>
      <c r="BC5109">
        <v>2</v>
      </c>
      <c r="BD5109">
        <v>2</v>
      </c>
      <c r="BE5109" t="s">
        <v>29</v>
      </c>
      <c r="BF5109" t="s">
        <v>27</v>
      </c>
      <c r="BG5109" s="6" t="s">
        <v>28</v>
      </c>
      <c r="BH5109">
        <v>9</v>
      </c>
      <c r="BI5109">
        <v>9</v>
      </c>
      <c r="BJ5109">
        <v>300689</v>
      </c>
      <c r="BK5109" s="65">
        <f t="shared" si="1039"/>
        <v>15.419948717948717</v>
      </c>
      <c r="BL5109">
        <v>13875</v>
      </c>
      <c r="BM5109" s="65">
        <f t="shared" si="1028"/>
        <v>0.71153846153846156</v>
      </c>
      <c r="BN5109">
        <v>12817</v>
      </c>
      <c r="BO5109" s="71">
        <f t="shared" si="1033"/>
        <v>0.65728205128205131</v>
      </c>
      <c r="BP5109">
        <v>798254</v>
      </c>
      <c r="BQ5109" s="71">
        <f t="shared" si="1034"/>
        <v>40.936102564102562</v>
      </c>
      <c r="BR5109">
        <v>154350</v>
      </c>
      <c r="BS5109" s="73">
        <f t="shared" si="1035"/>
        <v>7.9153846153846157</v>
      </c>
      <c r="BT5109">
        <v>0</v>
      </c>
      <c r="BU5109" s="73">
        <f t="shared" si="1036"/>
        <v>0</v>
      </c>
      <c r="BV5109">
        <v>26641</v>
      </c>
      <c r="BW5109" s="71">
        <f t="shared" si="1037"/>
        <v>1.3662051282051282</v>
      </c>
      <c r="BX5109">
        <v>0</v>
      </c>
      <c r="BY5109" s="71">
        <f t="shared" si="1038"/>
        <v>0</v>
      </c>
      <c r="BZ5109">
        <v>24768</v>
      </c>
      <c r="CA5109" s="71">
        <f t="shared" si="1031"/>
        <v>1.2701538461538462</v>
      </c>
      <c r="CB5109">
        <v>38175</v>
      </c>
      <c r="CC5109" s="71">
        <f t="shared" si="1040"/>
        <v>1.9576923076923076</v>
      </c>
    </row>
    <row r="5110" spans="2:81" x14ac:dyDescent="0.25">
      <c r="B5110">
        <v>6084</v>
      </c>
      <c r="C5110">
        <v>2</v>
      </c>
      <c r="D5110">
        <v>3</v>
      </c>
      <c r="E5110">
        <v>1</v>
      </c>
      <c r="F5110" s="17">
        <v>3950</v>
      </c>
      <c r="G5110">
        <v>2</v>
      </c>
      <c r="H5110">
        <v>1</v>
      </c>
      <c r="I5110">
        <v>13</v>
      </c>
      <c r="J5110">
        <v>25</v>
      </c>
      <c r="K5110">
        <v>1</v>
      </c>
      <c r="L5110">
        <v>2</v>
      </c>
      <c r="M5110">
        <v>2</v>
      </c>
      <c r="N5110">
        <v>2</v>
      </c>
      <c r="O5110">
        <v>3</v>
      </c>
      <c r="P5110">
        <v>1</v>
      </c>
      <c r="Q5110">
        <v>1</v>
      </c>
      <c r="R5110">
        <v>2</v>
      </c>
      <c r="S5110">
        <v>2</v>
      </c>
      <c r="T5110">
        <v>2</v>
      </c>
      <c r="U5110">
        <v>2</v>
      </c>
      <c r="V5110">
        <v>199.06</v>
      </c>
      <c r="W5110">
        <v>11</v>
      </c>
      <c r="X5110">
        <v>1</v>
      </c>
      <c r="Y5110">
        <v>6744</v>
      </c>
      <c r="Z5110">
        <v>596</v>
      </c>
      <c r="AA5110">
        <v>1</v>
      </c>
      <c r="AB5110">
        <v>493679</v>
      </c>
      <c r="AC5110" s="6">
        <v>5809</v>
      </c>
      <c r="AD5110" s="6">
        <v>2354</v>
      </c>
      <c r="AE5110">
        <v>0</v>
      </c>
      <c r="AF5110">
        <v>0</v>
      </c>
      <c r="AG5110" s="25">
        <f t="shared" si="1029"/>
        <v>124.98202531645569</v>
      </c>
      <c r="AH5110" s="29"/>
      <c r="AI5110" s="25">
        <f t="shared" si="1032"/>
        <v>22.665063291139241</v>
      </c>
      <c r="AJ5110" s="34">
        <f t="shared" si="1030"/>
        <v>103.20025316455697</v>
      </c>
      <c r="AK5110">
        <v>26239</v>
      </c>
      <c r="AL5110">
        <v>89527</v>
      </c>
      <c r="AM5110">
        <v>3920</v>
      </c>
      <c r="AN5110">
        <v>404152</v>
      </c>
      <c r="AO5110" s="6">
        <v>3455</v>
      </c>
      <c r="AP5110">
        <v>0</v>
      </c>
      <c r="AQ5110">
        <v>0</v>
      </c>
      <c r="AR5110" t="s">
        <v>29</v>
      </c>
      <c r="AS5110" t="s">
        <v>27</v>
      </c>
      <c r="AT5110" s="6" t="s">
        <v>28</v>
      </c>
      <c r="AU5110">
        <v>9</v>
      </c>
      <c r="AV5110">
        <v>9</v>
      </c>
      <c r="AW5110">
        <v>2</v>
      </c>
      <c r="AX5110">
        <v>2</v>
      </c>
      <c r="AY5110">
        <v>2</v>
      </c>
      <c r="AZ5110">
        <v>2</v>
      </c>
      <c r="BA5110">
        <v>2</v>
      </c>
      <c r="BB5110">
        <v>2</v>
      </c>
      <c r="BC5110">
        <v>2</v>
      </c>
      <c r="BD5110">
        <v>2</v>
      </c>
      <c r="BE5110" t="s">
        <v>29</v>
      </c>
      <c r="BF5110" t="s">
        <v>27</v>
      </c>
      <c r="BG5110" s="6" t="s">
        <v>28</v>
      </c>
      <c r="BH5110">
        <v>9</v>
      </c>
      <c r="BI5110">
        <v>9</v>
      </c>
      <c r="BJ5110">
        <v>393630</v>
      </c>
      <c r="BK5110" s="65">
        <f t="shared" si="1039"/>
        <v>99.653164556962025</v>
      </c>
      <c r="BL5110">
        <v>9944</v>
      </c>
      <c r="BM5110" s="65">
        <f t="shared" si="1028"/>
        <v>2.5174683544303798</v>
      </c>
      <c r="BN5110">
        <v>17697</v>
      </c>
      <c r="BO5110" s="71">
        <f t="shared" si="1033"/>
        <v>4.4802531645569621</v>
      </c>
      <c r="BP5110">
        <v>3173</v>
      </c>
      <c r="BQ5110" s="71">
        <f t="shared" si="1034"/>
        <v>0.80329113924050632</v>
      </c>
      <c r="BR5110">
        <v>11309</v>
      </c>
      <c r="BS5110" s="73">
        <f t="shared" si="1035"/>
        <v>2.8630379746835444</v>
      </c>
      <c r="BT5110">
        <v>7349</v>
      </c>
      <c r="BU5110" s="73">
        <f t="shared" si="1036"/>
        <v>1.8605063291139241</v>
      </c>
      <c r="BV5110">
        <v>34702</v>
      </c>
      <c r="BW5110" s="71">
        <f t="shared" si="1037"/>
        <v>8.7853164556962025</v>
      </c>
      <c r="BX5110">
        <v>0</v>
      </c>
      <c r="BY5110" s="71">
        <f t="shared" si="1038"/>
        <v>0</v>
      </c>
      <c r="BZ5110">
        <v>0</v>
      </c>
      <c r="CA5110" s="71">
        <f t="shared" si="1031"/>
        <v>0</v>
      </c>
      <c r="CB5110">
        <v>15876</v>
      </c>
      <c r="CC5110" s="71">
        <f t="shared" si="1040"/>
        <v>4.0192405063291137</v>
      </c>
    </row>
    <row r="5111" spans="2:81" x14ac:dyDescent="0.25">
      <c r="B5111">
        <v>6086</v>
      </c>
      <c r="C5111">
        <v>3</v>
      </c>
      <c r="D5111">
        <v>5</v>
      </c>
      <c r="E5111">
        <v>4</v>
      </c>
      <c r="F5111" s="17">
        <v>5500</v>
      </c>
      <c r="G5111">
        <v>3</v>
      </c>
      <c r="H5111">
        <v>6</v>
      </c>
      <c r="I5111">
        <v>15</v>
      </c>
      <c r="J5111">
        <v>33</v>
      </c>
      <c r="K5111">
        <v>3</v>
      </c>
      <c r="L5111">
        <v>1</v>
      </c>
      <c r="M5111">
        <v>2</v>
      </c>
      <c r="N5111">
        <v>2</v>
      </c>
      <c r="O5111">
        <v>1</v>
      </c>
      <c r="P5111">
        <v>1</v>
      </c>
      <c r="Q5111">
        <v>1</v>
      </c>
      <c r="R5111">
        <v>2</v>
      </c>
      <c r="S5111">
        <v>2</v>
      </c>
      <c r="T5111">
        <v>2</v>
      </c>
      <c r="U5111">
        <v>2</v>
      </c>
      <c r="V5111">
        <v>480.52</v>
      </c>
      <c r="W5111">
        <v>22</v>
      </c>
      <c r="X5111">
        <v>1</v>
      </c>
      <c r="Y5111">
        <v>3912</v>
      </c>
      <c r="Z5111">
        <v>1720</v>
      </c>
      <c r="AA5111">
        <v>1</v>
      </c>
      <c r="AB5111">
        <v>5582977</v>
      </c>
      <c r="AC5111" s="6">
        <v>76304</v>
      </c>
      <c r="AD5111" s="6">
        <v>48132</v>
      </c>
      <c r="AE5111">
        <v>1</v>
      </c>
      <c r="AF5111">
        <v>0</v>
      </c>
      <c r="AG5111" s="25">
        <f t="shared" si="1029"/>
        <v>1015.0867272727272</v>
      </c>
      <c r="AH5111" s="29"/>
      <c r="AI5111" s="25">
        <f t="shared" si="1032"/>
        <v>481.55363636363637</v>
      </c>
      <c r="AJ5111" s="34">
        <f t="shared" si="1030"/>
        <v>538.66145454545449</v>
      </c>
      <c r="AK5111">
        <v>776244</v>
      </c>
      <c r="AL5111">
        <v>2648545</v>
      </c>
      <c r="AM5111">
        <v>28462</v>
      </c>
      <c r="AN5111">
        <v>2934432</v>
      </c>
      <c r="AO5111" s="6">
        <v>28172</v>
      </c>
      <c r="AP5111">
        <v>0</v>
      </c>
      <c r="AQ5111">
        <v>0</v>
      </c>
      <c r="AR5111" t="s">
        <v>29</v>
      </c>
      <c r="AS5111" t="s">
        <v>27</v>
      </c>
      <c r="AT5111" s="6" t="s">
        <v>28</v>
      </c>
      <c r="AU5111">
        <v>9</v>
      </c>
      <c r="AV5111">
        <v>9</v>
      </c>
      <c r="AW5111">
        <v>2</v>
      </c>
      <c r="AX5111">
        <v>2</v>
      </c>
      <c r="AY5111">
        <v>2</v>
      </c>
      <c r="AZ5111">
        <v>2</v>
      </c>
      <c r="BA5111">
        <v>2</v>
      </c>
      <c r="BB5111">
        <v>2</v>
      </c>
      <c r="BC5111">
        <v>2</v>
      </c>
      <c r="BD5111">
        <v>2</v>
      </c>
      <c r="BE5111" t="s">
        <v>29</v>
      </c>
      <c r="BF5111" t="s">
        <v>27</v>
      </c>
      <c r="BG5111" s="6" t="s">
        <v>28</v>
      </c>
      <c r="BH5111">
        <v>9</v>
      </c>
      <c r="BI5111">
        <v>9</v>
      </c>
      <c r="BJ5111">
        <v>713196</v>
      </c>
      <c r="BK5111" s="65">
        <f t="shared" si="1039"/>
        <v>129.672</v>
      </c>
      <c r="BL5111">
        <v>1359988</v>
      </c>
      <c r="BM5111" s="65">
        <f t="shared" si="1028"/>
        <v>247.27054545454544</v>
      </c>
      <c r="BN5111">
        <v>102169</v>
      </c>
      <c r="BO5111" s="71">
        <f t="shared" si="1033"/>
        <v>18.576181818181819</v>
      </c>
      <c r="BP5111">
        <v>636894</v>
      </c>
      <c r="BQ5111" s="71">
        <f t="shared" si="1034"/>
        <v>115.79890909090909</v>
      </c>
      <c r="BR5111">
        <v>539584</v>
      </c>
      <c r="BS5111" s="73">
        <f t="shared" si="1035"/>
        <v>98.106181818181824</v>
      </c>
      <c r="BT5111">
        <v>1068926</v>
      </c>
      <c r="BU5111" s="73">
        <f t="shared" si="1036"/>
        <v>194.35018181818182</v>
      </c>
      <c r="BV5111">
        <v>1014851</v>
      </c>
      <c r="BW5111" s="71">
        <f t="shared" si="1037"/>
        <v>184.51836363636363</v>
      </c>
      <c r="BX5111">
        <v>21188</v>
      </c>
      <c r="BY5111" s="71">
        <f t="shared" si="1038"/>
        <v>3.8523636363636364</v>
      </c>
      <c r="BZ5111">
        <v>54941</v>
      </c>
      <c r="CA5111" s="71">
        <f t="shared" si="1031"/>
        <v>9.9892727272727271</v>
      </c>
      <c r="CB5111">
        <v>71239</v>
      </c>
      <c r="CC5111" s="71">
        <f t="shared" si="1040"/>
        <v>12.952545454545454</v>
      </c>
    </row>
    <row r="5112" spans="2:81" x14ac:dyDescent="0.25">
      <c r="B5112">
        <v>6087</v>
      </c>
      <c r="C5112">
        <v>4</v>
      </c>
      <c r="D5112">
        <v>8</v>
      </c>
      <c r="E5112">
        <v>1</v>
      </c>
      <c r="F5112" s="17">
        <v>136000</v>
      </c>
      <c r="G5112">
        <v>7</v>
      </c>
      <c r="H5112">
        <v>5</v>
      </c>
      <c r="I5112">
        <v>24</v>
      </c>
      <c r="J5112">
        <v>51</v>
      </c>
      <c r="K5112" t="s">
        <v>26</v>
      </c>
      <c r="L5112" t="s">
        <v>154</v>
      </c>
      <c r="M5112" t="s">
        <v>26</v>
      </c>
      <c r="N5112" t="s">
        <v>26</v>
      </c>
      <c r="O5112" t="s">
        <v>157</v>
      </c>
      <c r="P5112">
        <v>1</v>
      </c>
      <c r="Q5112">
        <v>1</v>
      </c>
      <c r="R5112">
        <v>1</v>
      </c>
      <c r="S5112" t="s">
        <v>26</v>
      </c>
      <c r="T5112">
        <v>2</v>
      </c>
      <c r="U5112">
        <v>2</v>
      </c>
      <c r="V5112">
        <v>126.66</v>
      </c>
      <c r="W5112">
        <v>38</v>
      </c>
      <c r="X5112">
        <v>1</v>
      </c>
      <c r="Y5112">
        <v>5163</v>
      </c>
      <c r="Z5112">
        <v>963</v>
      </c>
      <c r="AA5112">
        <v>1</v>
      </c>
      <c r="AB5112">
        <v>21592826</v>
      </c>
      <c r="AC5112" s="6">
        <v>274005</v>
      </c>
      <c r="AD5112" s="6">
        <v>239029</v>
      </c>
      <c r="AE5112">
        <v>0</v>
      </c>
      <c r="AF5112">
        <v>0</v>
      </c>
      <c r="AG5112" s="25">
        <f t="shared" si="1029"/>
        <v>158.77077941176469</v>
      </c>
      <c r="AH5112" s="29"/>
      <c r="AI5112" s="25">
        <f t="shared" si="1032"/>
        <v>112.7674044117647</v>
      </c>
      <c r="AJ5112" s="34">
        <f t="shared" si="1030"/>
        <v>46.263823529411766</v>
      </c>
      <c r="AK5112">
        <v>4494832</v>
      </c>
      <c r="AL5112">
        <v>15336367</v>
      </c>
      <c r="AM5112">
        <v>60109</v>
      </c>
      <c r="AN5112">
        <v>6197238</v>
      </c>
      <c r="AO5112" s="6">
        <v>34381</v>
      </c>
      <c r="AP5112">
        <v>0</v>
      </c>
      <c r="AQ5112">
        <v>0</v>
      </c>
      <c r="AR5112">
        <v>427</v>
      </c>
      <c r="AS5112">
        <v>59221</v>
      </c>
      <c r="AT5112" s="6">
        <v>595</v>
      </c>
      <c r="AU5112">
        <v>1</v>
      </c>
      <c r="AV5112">
        <v>1</v>
      </c>
      <c r="AW5112">
        <v>2</v>
      </c>
      <c r="AX5112">
        <v>2</v>
      </c>
      <c r="AY5112">
        <v>2</v>
      </c>
      <c r="AZ5112">
        <v>2</v>
      </c>
      <c r="BA5112">
        <v>2</v>
      </c>
      <c r="BB5112">
        <v>2</v>
      </c>
      <c r="BC5112">
        <v>2</v>
      </c>
      <c r="BD5112">
        <v>2</v>
      </c>
      <c r="BE5112" t="s">
        <v>29</v>
      </c>
      <c r="BF5112" t="s">
        <v>27</v>
      </c>
      <c r="BG5112" s="6" t="s">
        <v>28</v>
      </c>
      <c r="BH5112">
        <v>9</v>
      </c>
      <c r="BI5112">
        <v>9</v>
      </c>
      <c r="BJ5112">
        <v>8941192</v>
      </c>
      <c r="BK5112" s="65">
        <f t="shared" si="1039"/>
        <v>65.744058823529414</v>
      </c>
      <c r="BL5112">
        <v>1358962</v>
      </c>
      <c r="BM5112" s="65">
        <f t="shared" si="1028"/>
        <v>9.9923676470588241</v>
      </c>
      <c r="BN5112">
        <v>1412139</v>
      </c>
      <c r="BO5112" s="71">
        <f t="shared" si="1033"/>
        <v>10.383374999999999</v>
      </c>
      <c r="BP5112">
        <v>1589860</v>
      </c>
      <c r="BQ5112" s="71">
        <f t="shared" si="1034"/>
        <v>11.690147058823529</v>
      </c>
      <c r="BR5112">
        <v>4845004</v>
      </c>
      <c r="BS5112" s="73">
        <f t="shared" si="1035"/>
        <v>35.625029411764707</v>
      </c>
      <c r="BT5112">
        <v>881965</v>
      </c>
      <c r="BU5112" s="73">
        <f t="shared" si="1036"/>
        <v>6.4850367647058826</v>
      </c>
      <c r="BV5112">
        <v>777777</v>
      </c>
      <c r="BW5112" s="71">
        <f t="shared" si="1037"/>
        <v>5.7189485294117643</v>
      </c>
      <c r="BX5112">
        <v>129422</v>
      </c>
      <c r="BY5112" s="71">
        <f t="shared" si="1038"/>
        <v>0.95163235294117643</v>
      </c>
      <c r="BZ5112">
        <v>184286</v>
      </c>
      <c r="CA5112" s="71">
        <f t="shared" si="1031"/>
        <v>1.3550441176470589</v>
      </c>
      <c r="CB5112">
        <v>1472219</v>
      </c>
      <c r="CC5112" s="71">
        <f t="shared" si="1040"/>
        <v>10.825139705882354</v>
      </c>
    </row>
    <row r="5113" spans="2:81" x14ac:dyDescent="0.25">
      <c r="B5113">
        <v>6088</v>
      </c>
      <c r="C5113">
        <v>3</v>
      </c>
      <c r="D5113">
        <v>5</v>
      </c>
      <c r="E5113">
        <v>4</v>
      </c>
      <c r="F5113" s="17">
        <v>2000</v>
      </c>
      <c r="G5113">
        <v>2</v>
      </c>
      <c r="H5113">
        <v>3</v>
      </c>
      <c r="I5113">
        <v>15</v>
      </c>
      <c r="J5113">
        <v>33</v>
      </c>
      <c r="K5113">
        <v>5</v>
      </c>
      <c r="L5113">
        <v>4</v>
      </c>
      <c r="M5113">
        <v>2</v>
      </c>
      <c r="N5113" t="s">
        <v>26</v>
      </c>
      <c r="O5113">
        <v>1</v>
      </c>
      <c r="P5113">
        <v>1</v>
      </c>
      <c r="Q5113">
        <v>2</v>
      </c>
      <c r="R5113">
        <v>2</v>
      </c>
      <c r="S5113">
        <v>2</v>
      </c>
      <c r="T5113">
        <v>2</v>
      </c>
      <c r="U5113">
        <v>2</v>
      </c>
      <c r="V5113">
        <v>1446.07</v>
      </c>
      <c r="W5113">
        <v>23</v>
      </c>
      <c r="X5113">
        <v>2</v>
      </c>
      <c r="Y5113">
        <v>4036</v>
      </c>
      <c r="Z5113">
        <v>1144</v>
      </c>
      <c r="AA5113">
        <v>1</v>
      </c>
      <c r="AB5113">
        <v>326156</v>
      </c>
      <c r="AC5113" s="6">
        <v>8022</v>
      </c>
      <c r="AD5113" s="6">
        <v>8022</v>
      </c>
      <c r="AE5113">
        <v>1</v>
      </c>
      <c r="AF5113">
        <v>0</v>
      </c>
      <c r="AG5113" s="25">
        <f t="shared" si="1029"/>
        <v>163.078</v>
      </c>
      <c r="AH5113" s="29"/>
      <c r="AI5113" s="25">
        <f t="shared" si="1032"/>
        <v>163.078</v>
      </c>
      <c r="AJ5113" s="34">
        <f t="shared" si="1030"/>
        <v>2.5999999999999999E-2</v>
      </c>
      <c r="AK5113">
        <v>95591</v>
      </c>
      <c r="AL5113">
        <v>326156</v>
      </c>
      <c r="AM5113" t="s">
        <v>29</v>
      </c>
      <c r="AN5113" t="s">
        <v>27</v>
      </c>
      <c r="AO5113" s="6" t="s">
        <v>28</v>
      </c>
      <c r="AP5113">
        <v>9</v>
      </c>
      <c r="AQ5113">
        <v>9</v>
      </c>
      <c r="AR5113" t="s">
        <v>29</v>
      </c>
      <c r="AS5113" t="s">
        <v>27</v>
      </c>
      <c r="AT5113" s="6" t="s">
        <v>28</v>
      </c>
      <c r="AU5113">
        <v>9</v>
      </c>
      <c r="AV5113">
        <v>9</v>
      </c>
      <c r="AW5113">
        <v>2</v>
      </c>
      <c r="AX5113">
        <v>2</v>
      </c>
      <c r="AY5113">
        <v>2</v>
      </c>
      <c r="AZ5113">
        <v>2</v>
      </c>
      <c r="BA5113">
        <v>2</v>
      </c>
      <c r="BB5113">
        <v>2</v>
      </c>
      <c r="BC5113">
        <v>2</v>
      </c>
      <c r="BD5113">
        <v>2</v>
      </c>
      <c r="BE5113" t="s">
        <v>29</v>
      </c>
      <c r="BF5113" t="s">
        <v>27</v>
      </c>
      <c r="BG5113" s="6" t="s">
        <v>28</v>
      </c>
      <c r="BH5113">
        <v>9</v>
      </c>
      <c r="BI5113">
        <v>9</v>
      </c>
      <c r="BJ5113">
        <v>15482</v>
      </c>
      <c r="BK5113" s="65">
        <f t="shared" si="1039"/>
        <v>7.7409999999999997</v>
      </c>
      <c r="BL5113">
        <v>26908</v>
      </c>
      <c r="BM5113" s="65">
        <f t="shared" si="1028"/>
        <v>13.454000000000001</v>
      </c>
      <c r="BN5113">
        <v>4393</v>
      </c>
      <c r="BO5113" s="71">
        <f t="shared" si="1033"/>
        <v>2.1964999999999999</v>
      </c>
      <c r="BP5113">
        <v>44774</v>
      </c>
      <c r="BQ5113" s="71">
        <f t="shared" si="1034"/>
        <v>22.387</v>
      </c>
      <c r="BR5113">
        <v>14580</v>
      </c>
      <c r="BS5113" s="73">
        <f t="shared" si="1035"/>
        <v>7.29</v>
      </c>
      <c r="BT5113">
        <v>31504</v>
      </c>
      <c r="BU5113" s="73">
        <f t="shared" si="1036"/>
        <v>15.752000000000001</v>
      </c>
      <c r="BV5113">
        <v>177590</v>
      </c>
      <c r="BW5113" s="71">
        <f t="shared" si="1037"/>
        <v>88.795000000000002</v>
      </c>
      <c r="BX5113">
        <v>725</v>
      </c>
      <c r="BY5113" s="71">
        <f t="shared" si="1038"/>
        <v>0.36249999999999999</v>
      </c>
      <c r="BZ5113">
        <v>0</v>
      </c>
      <c r="CA5113" s="71">
        <f t="shared" si="1031"/>
        <v>0</v>
      </c>
      <c r="CB5113">
        <v>10200</v>
      </c>
      <c r="CC5113" s="71">
        <f t="shared" si="1040"/>
        <v>5.0999999999999996</v>
      </c>
    </row>
    <row r="5114" spans="2:81" x14ac:dyDescent="0.25">
      <c r="B5114">
        <v>6089</v>
      </c>
      <c r="C5114">
        <v>4</v>
      </c>
      <c r="D5114">
        <v>9</v>
      </c>
      <c r="E5114">
        <v>4</v>
      </c>
      <c r="F5114" s="17">
        <v>40000</v>
      </c>
      <c r="G5114">
        <v>5</v>
      </c>
      <c r="H5114">
        <v>4</v>
      </c>
      <c r="I5114">
        <v>17</v>
      </c>
      <c r="J5114">
        <v>36</v>
      </c>
      <c r="K5114">
        <v>3</v>
      </c>
      <c r="L5114">
        <v>2</v>
      </c>
      <c r="M5114">
        <v>2</v>
      </c>
      <c r="N5114" t="s">
        <v>26</v>
      </c>
      <c r="O5114">
        <v>1</v>
      </c>
      <c r="P5114">
        <v>1</v>
      </c>
      <c r="Q5114">
        <v>1</v>
      </c>
      <c r="R5114">
        <v>2</v>
      </c>
      <c r="S5114">
        <v>2</v>
      </c>
      <c r="T5114">
        <v>2</v>
      </c>
      <c r="U5114">
        <v>2</v>
      </c>
      <c r="V5114">
        <v>180.19</v>
      </c>
      <c r="W5114">
        <v>41</v>
      </c>
      <c r="X5114">
        <v>2</v>
      </c>
      <c r="Y5114">
        <v>1361</v>
      </c>
      <c r="Z5114">
        <v>1932</v>
      </c>
      <c r="AA5114">
        <v>1</v>
      </c>
      <c r="AB5114">
        <v>2819162</v>
      </c>
      <c r="AC5114" s="6">
        <v>45773</v>
      </c>
      <c r="AD5114" s="6">
        <v>39482</v>
      </c>
      <c r="AE5114">
        <v>0</v>
      </c>
      <c r="AF5114">
        <v>0</v>
      </c>
      <c r="AG5114" s="25">
        <f t="shared" si="1029"/>
        <v>70.479050000000001</v>
      </c>
      <c r="AH5114" s="29"/>
      <c r="AI5114" s="25">
        <f t="shared" si="1032"/>
        <v>18.150649999999999</v>
      </c>
      <c r="AJ5114" s="34">
        <f t="shared" si="1030"/>
        <v>52.486525</v>
      </c>
      <c r="AK5114">
        <v>212786</v>
      </c>
      <c r="AL5114">
        <v>726026</v>
      </c>
      <c r="AM5114">
        <v>20302</v>
      </c>
      <c r="AN5114">
        <v>2093136</v>
      </c>
      <c r="AO5114" s="6">
        <v>6291</v>
      </c>
      <c r="AP5114">
        <v>0</v>
      </c>
      <c r="AQ5114">
        <v>0</v>
      </c>
      <c r="AR5114" t="s">
        <v>29</v>
      </c>
      <c r="AS5114" t="s">
        <v>27</v>
      </c>
      <c r="AT5114" s="6" t="s">
        <v>28</v>
      </c>
      <c r="AU5114">
        <v>9</v>
      </c>
      <c r="AV5114">
        <v>9</v>
      </c>
      <c r="AW5114">
        <v>2</v>
      </c>
      <c r="AX5114">
        <v>2</v>
      </c>
      <c r="AY5114">
        <v>2</v>
      </c>
      <c r="AZ5114">
        <v>2</v>
      </c>
      <c r="BA5114">
        <v>2</v>
      </c>
      <c r="BB5114">
        <v>2</v>
      </c>
      <c r="BC5114">
        <v>2</v>
      </c>
      <c r="BD5114">
        <v>2</v>
      </c>
      <c r="BE5114" t="s">
        <v>29</v>
      </c>
      <c r="BF5114" t="s">
        <v>27</v>
      </c>
      <c r="BG5114" s="6" t="s">
        <v>28</v>
      </c>
      <c r="BH5114">
        <v>9</v>
      </c>
      <c r="BI5114">
        <v>9</v>
      </c>
      <c r="BJ5114">
        <v>279269</v>
      </c>
      <c r="BK5114" s="65">
        <f t="shared" si="1039"/>
        <v>6.981725</v>
      </c>
      <c r="BL5114">
        <v>183797</v>
      </c>
      <c r="BM5114" s="65">
        <f t="shared" si="1028"/>
        <v>4.5949249999999999</v>
      </c>
      <c r="BN5114">
        <v>174248</v>
      </c>
      <c r="BO5114" s="71">
        <f t="shared" si="1033"/>
        <v>4.3562000000000003</v>
      </c>
      <c r="BP5114">
        <v>1760333</v>
      </c>
      <c r="BQ5114" s="71">
        <f t="shared" si="1034"/>
        <v>44.008324999999999</v>
      </c>
      <c r="BR5114">
        <v>288148</v>
      </c>
      <c r="BS5114" s="73">
        <f t="shared" si="1035"/>
        <v>7.2037000000000004</v>
      </c>
      <c r="BT5114">
        <v>53534</v>
      </c>
      <c r="BU5114" s="73">
        <f t="shared" si="1036"/>
        <v>1.3383499999999999</v>
      </c>
      <c r="BV5114">
        <v>3415</v>
      </c>
      <c r="BW5114" s="71">
        <f t="shared" si="1037"/>
        <v>8.5375000000000006E-2</v>
      </c>
      <c r="BX5114">
        <v>4003</v>
      </c>
      <c r="BY5114" s="71">
        <f t="shared" si="1038"/>
        <v>0.100075</v>
      </c>
      <c r="BZ5114">
        <v>6498</v>
      </c>
      <c r="CA5114" s="71">
        <f t="shared" si="1031"/>
        <v>0.16245000000000001</v>
      </c>
      <c r="CB5114">
        <v>65917</v>
      </c>
      <c r="CC5114" s="71">
        <f t="shared" si="1040"/>
        <v>1.6479250000000001</v>
      </c>
    </row>
    <row r="5115" spans="2:81" x14ac:dyDescent="0.25">
      <c r="B5115">
        <v>6090</v>
      </c>
      <c r="C5115">
        <v>4</v>
      </c>
      <c r="D5115">
        <v>9</v>
      </c>
      <c r="E5115">
        <v>4</v>
      </c>
      <c r="F5115" s="17">
        <v>5600</v>
      </c>
      <c r="G5115">
        <v>3</v>
      </c>
      <c r="H5115">
        <v>3</v>
      </c>
      <c r="I5115">
        <v>14</v>
      </c>
      <c r="J5115">
        <v>29</v>
      </c>
      <c r="K5115">
        <v>3</v>
      </c>
      <c r="L5115">
        <v>1</v>
      </c>
      <c r="M5115">
        <v>2</v>
      </c>
      <c r="N5115">
        <v>2</v>
      </c>
      <c r="O5115">
        <v>1</v>
      </c>
      <c r="P5115">
        <v>1</v>
      </c>
      <c r="Q5115">
        <v>1</v>
      </c>
      <c r="R5115">
        <v>2</v>
      </c>
      <c r="S5115">
        <v>2</v>
      </c>
      <c r="T5115">
        <v>2</v>
      </c>
      <c r="U5115">
        <v>2</v>
      </c>
      <c r="V5115">
        <v>1926.09</v>
      </c>
      <c r="W5115">
        <v>62</v>
      </c>
      <c r="X5115">
        <v>1</v>
      </c>
      <c r="Y5115">
        <v>857</v>
      </c>
      <c r="Z5115">
        <v>2137</v>
      </c>
      <c r="AA5115">
        <v>1</v>
      </c>
      <c r="AB5115">
        <v>325830</v>
      </c>
      <c r="AC5115" s="6">
        <v>9458</v>
      </c>
      <c r="AD5115" s="6">
        <v>8500</v>
      </c>
      <c r="AE5115">
        <v>0</v>
      </c>
      <c r="AF5115">
        <v>0</v>
      </c>
      <c r="AG5115" s="25">
        <f t="shared" si="1029"/>
        <v>58.183928571428574</v>
      </c>
      <c r="AH5115" s="29"/>
      <c r="AI5115" s="25">
        <f t="shared" si="1032"/>
        <v>32.942857142857143</v>
      </c>
      <c r="AJ5115" s="34">
        <f t="shared" si="1030"/>
        <v>25.418214285714285</v>
      </c>
      <c r="AK5115">
        <v>54068</v>
      </c>
      <c r="AL5115">
        <v>184480</v>
      </c>
      <c r="AM5115">
        <v>1371</v>
      </c>
      <c r="AN5115">
        <v>141350</v>
      </c>
      <c r="AO5115" s="6">
        <v>958</v>
      </c>
      <c r="AP5115">
        <v>0</v>
      </c>
      <c r="AQ5115">
        <v>0</v>
      </c>
      <c r="AR5115" t="s">
        <v>29</v>
      </c>
      <c r="AS5115" t="s">
        <v>27</v>
      </c>
      <c r="AT5115" s="6" t="s">
        <v>28</v>
      </c>
      <c r="AU5115">
        <v>9</v>
      </c>
      <c r="AV5115">
        <v>9</v>
      </c>
      <c r="AW5115">
        <v>2</v>
      </c>
      <c r="AX5115">
        <v>2</v>
      </c>
      <c r="AY5115">
        <v>2</v>
      </c>
      <c r="AZ5115">
        <v>2</v>
      </c>
      <c r="BA5115">
        <v>2</v>
      </c>
      <c r="BB5115">
        <v>2</v>
      </c>
      <c r="BC5115">
        <v>2</v>
      </c>
      <c r="BD5115">
        <v>2</v>
      </c>
      <c r="BE5115" t="s">
        <v>29</v>
      </c>
      <c r="BF5115" t="s">
        <v>27</v>
      </c>
      <c r="BG5115" s="6" t="s">
        <v>28</v>
      </c>
      <c r="BH5115">
        <v>9</v>
      </c>
      <c r="BI5115">
        <v>9</v>
      </c>
      <c r="BJ5115">
        <v>63213</v>
      </c>
      <c r="BK5115" s="65">
        <f t="shared" si="1039"/>
        <v>11.288035714285714</v>
      </c>
      <c r="BL5115">
        <v>112338</v>
      </c>
      <c r="BM5115" s="65">
        <f t="shared" si="1028"/>
        <v>20.060357142857143</v>
      </c>
      <c r="BN5115">
        <v>10481</v>
      </c>
      <c r="BO5115" s="71">
        <f t="shared" si="1033"/>
        <v>1.8716071428571428</v>
      </c>
      <c r="BP5115">
        <v>78137</v>
      </c>
      <c r="BQ5115" s="71">
        <f t="shared" si="1034"/>
        <v>13.953035714285715</v>
      </c>
      <c r="BR5115">
        <v>37427</v>
      </c>
      <c r="BS5115" s="73">
        <f t="shared" si="1035"/>
        <v>6.6833928571428576</v>
      </c>
      <c r="BT5115">
        <v>0</v>
      </c>
      <c r="BU5115" s="73">
        <f t="shared" si="1036"/>
        <v>0</v>
      </c>
      <c r="BV5115">
        <v>0</v>
      </c>
      <c r="BW5115" s="71">
        <f t="shared" si="1037"/>
        <v>0</v>
      </c>
      <c r="BX5115">
        <v>8445</v>
      </c>
      <c r="BY5115" s="71">
        <f t="shared" si="1038"/>
        <v>1.5080357142857144</v>
      </c>
      <c r="BZ5115">
        <v>1930</v>
      </c>
      <c r="CA5115" s="71">
        <f t="shared" si="1031"/>
        <v>0.34464285714285714</v>
      </c>
      <c r="CB5115">
        <v>13860</v>
      </c>
      <c r="CC5115" s="71">
        <f t="shared" si="1040"/>
        <v>2.4750000000000001</v>
      </c>
    </row>
    <row r="5116" spans="2:81" x14ac:dyDescent="0.25">
      <c r="B5116">
        <v>6092</v>
      </c>
      <c r="C5116">
        <v>3</v>
      </c>
      <c r="D5116">
        <v>5</v>
      </c>
      <c r="E5116">
        <v>4</v>
      </c>
      <c r="F5116" s="17">
        <v>17000</v>
      </c>
      <c r="G5116">
        <v>4</v>
      </c>
      <c r="H5116">
        <v>6</v>
      </c>
      <c r="I5116">
        <v>5</v>
      </c>
      <c r="J5116">
        <v>9</v>
      </c>
      <c r="K5116">
        <v>1</v>
      </c>
      <c r="L5116">
        <v>1</v>
      </c>
      <c r="M5116">
        <v>2</v>
      </c>
      <c r="N5116">
        <v>2</v>
      </c>
      <c r="O5116">
        <v>1</v>
      </c>
      <c r="P5116">
        <v>1</v>
      </c>
      <c r="Q5116">
        <v>1</v>
      </c>
      <c r="R5116">
        <v>2</v>
      </c>
      <c r="S5116">
        <v>2</v>
      </c>
      <c r="T5116">
        <v>2</v>
      </c>
      <c r="U5116">
        <v>2</v>
      </c>
      <c r="V5116">
        <v>734.43</v>
      </c>
      <c r="W5116">
        <v>23</v>
      </c>
      <c r="X5116">
        <v>2</v>
      </c>
      <c r="Y5116">
        <v>3647</v>
      </c>
      <c r="Z5116">
        <v>1109</v>
      </c>
      <c r="AA5116">
        <v>1</v>
      </c>
      <c r="AB5116">
        <v>723664</v>
      </c>
      <c r="AC5116" s="6">
        <v>11974</v>
      </c>
      <c r="AD5116" s="6">
        <v>8154</v>
      </c>
      <c r="AE5116">
        <v>1</v>
      </c>
      <c r="AF5116">
        <v>1</v>
      </c>
      <c r="AG5116" s="25">
        <f t="shared" si="1029"/>
        <v>42.568470588235293</v>
      </c>
      <c r="AH5116" s="29"/>
      <c r="AI5116" s="25">
        <f t="shared" si="1032"/>
        <v>20.735529411764706</v>
      </c>
      <c r="AJ5116" s="34">
        <f t="shared" si="1030"/>
        <v>22.059764705882351</v>
      </c>
      <c r="AK5116">
        <v>103313</v>
      </c>
      <c r="AL5116">
        <v>352504</v>
      </c>
      <c r="AM5116">
        <v>3600</v>
      </c>
      <c r="AN5116">
        <v>371160</v>
      </c>
      <c r="AO5116" s="6">
        <v>3820</v>
      </c>
      <c r="AP5116">
        <v>1</v>
      </c>
      <c r="AQ5116">
        <v>1</v>
      </c>
      <c r="AR5116" t="s">
        <v>29</v>
      </c>
      <c r="AS5116" t="s">
        <v>27</v>
      </c>
      <c r="AT5116" s="6" t="s">
        <v>28</v>
      </c>
      <c r="AU5116">
        <v>9</v>
      </c>
      <c r="AV5116">
        <v>9</v>
      </c>
      <c r="AW5116">
        <v>2</v>
      </c>
      <c r="AX5116">
        <v>2</v>
      </c>
      <c r="AY5116">
        <v>2</v>
      </c>
      <c r="AZ5116">
        <v>2</v>
      </c>
      <c r="BA5116">
        <v>2</v>
      </c>
      <c r="BB5116">
        <v>2</v>
      </c>
      <c r="BC5116">
        <v>2</v>
      </c>
      <c r="BD5116">
        <v>2</v>
      </c>
      <c r="BE5116" t="s">
        <v>29</v>
      </c>
      <c r="BF5116" t="s">
        <v>27</v>
      </c>
      <c r="BG5116" s="6" t="s">
        <v>28</v>
      </c>
      <c r="BH5116">
        <v>9</v>
      </c>
      <c r="BI5116">
        <v>9</v>
      </c>
      <c r="BJ5116">
        <v>371160</v>
      </c>
      <c r="BK5116" s="65">
        <f t="shared" si="1039"/>
        <v>21.832941176470587</v>
      </c>
      <c r="BL5116">
        <v>59555</v>
      </c>
      <c r="BM5116" s="65">
        <f t="shared" si="1028"/>
        <v>3.5032352941176472</v>
      </c>
      <c r="BN5116">
        <v>21525</v>
      </c>
      <c r="BO5116" s="71">
        <f t="shared" si="1033"/>
        <v>1.2661764705882352</v>
      </c>
      <c r="BP5116">
        <v>4832</v>
      </c>
      <c r="BQ5116" s="71">
        <f t="shared" si="1034"/>
        <v>0.28423529411764709</v>
      </c>
      <c r="BR5116">
        <v>116106</v>
      </c>
      <c r="BS5116" s="73">
        <f t="shared" si="1035"/>
        <v>6.8297647058823525</v>
      </c>
      <c r="BT5116">
        <v>0</v>
      </c>
      <c r="BU5116" s="73">
        <f t="shared" si="1036"/>
        <v>0</v>
      </c>
      <c r="BV5116">
        <v>68089</v>
      </c>
      <c r="BW5116" s="71">
        <f t="shared" si="1037"/>
        <v>4.0052352941176474</v>
      </c>
      <c r="BX5116">
        <v>22869</v>
      </c>
      <c r="BY5116" s="71">
        <f t="shared" si="1038"/>
        <v>1.3452352941176471</v>
      </c>
      <c r="BZ5116">
        <v>1840</v>
      </c>
      <c r="CA5116" s="71">
        <f t="shared" si="1031"/>
        <v>0.10823529411764705</v>
      </c>
      <c r="CB5116">
        <v>57688</v>
      </c>
      <c r="CC5116" s="71">
        <f t="shared" si="1040"/>
        <v>3.3934117647058826</v>
      </c>
    </row>
    <row r="5117" spans="2:81" x14ac:dyDescent="0.25">
      <c r="B5117">
        <v>6093</v>
      </c>
      <c r="C5117">
        <v>3</v>
      </c>
      <c r="D5117">
        <v>5</v>
      </c>
      <c r="E5117">
        <v>4</v>
      </c>
      <c r="F5117" s="17">
        <v>30000</v>
      </c>
      <c r="G5117">
        <v>5</v>
      </c>
      <c r="H5117">
        <v>6</v>
      </c>
      <c r="I5117">
        <v>5</v>
      </c>
      <c r="J5117">
        <v>9</v>
      </c>
      <c r="K5117">
        <v>1</v>
      </c>
      <c r="L5117">
        <v>4</v>
      </c>
      <c r="M5117">
        <v>2</v>
      </c>
      <c r="N5117">
        <v>2</v>
      </c>
      <c r="O5117">
        <v>1</v>
      </c>
      <c r="P5117">
        <v>1</v>
      </c>
      <c r="Q5117">
        <v>1</v>
      </c>
      <c r="R5117">
        <v>2</v>
      </c>
      <c r="S5117">
        <v>2</v>
      </c>
      <c r="T5117">
        <v>2</v>
      </c>
      <c r="U5117">
        <v>2</v>
      </c>
      <c r="V5117">
        <v>382.92</v>
      </c>
      <c r="W5117">
        <v>24</v>
      </c>
      <c r="X5117">
        <v>2</v>
      </c>
      <c r="Y5117">
        <v>2795</v>
      </c>
      <c r="Z5117">
        <v>1236</v>
      </c>
      <c r="AA5117">
        <v>1</v>
      </c>
      <c r="AB5117">
        <v>251196</v>
      </c>
      <c r="AC5117" s="6">
        <v>5640</v>
      </c>
      <c r="AD5117" s="6">
        <v>5068</v>
      </c>
      <c r="AE5117">
        <v>0</v>
      </c>
      <c r="AF5117">
        <v>0</v>
      </c>
      <c r="AG5117" s="25">
        <f t="shared" si="1029"/>
        <v>8.3732000000000006</v>
      </c>
      <c r="AH5117" s="29"/>
      <c r="AI5117" s="25">
        <f t="shared" si="1032"/>
        <v>6.5792333333333337</v>
      </c>
      <c r="AJ5117" s="34">
        <f t="shared" si="1030"/>
        <v>1.8141333333333334</v>
      </c>
      <c r="AK5117">
        <v>57848</v>
      </c>
      <c r="AL5117">
        <v>197377</v>
      </c>
      <c r="AM5117">
        <v>522</v>
      </c>
      <c r="AN5117">
        <v>53818</v>
      </c>
      <c r="AO5117" s="6">
        <v>572</v>
      </c>
      <c r="AP5117">
        <v>0</v>
      </c>
      <c r="AQ5117">
        <v>0</v>
      </c>
      <c r="AR5117" t="s">
        <v>29</v>
      </c>
      <c r="AS5117" t="s">
        <v>27</v>
      </c>
      <c r="AT5117" s="6" t="s">
        <v>28</v>
      </c>
      <c r="AU5117">
        <v>9</v>
      </c>
      <c r="AV5117">
        <v>9</v>
      </c>
      <c r="AW5117">
        <v>2</v>
      </c>
      <c r="AX5117">
        <v>2</v>
      </c>
      <c r="AY5117">
        <v>2</v>
      </c>
      <c r="AZ5117">
        <v>2</v>
      </c>
      <c r="BA5117">
        <v>2</v>
      </c>
      <c r="BB5117">
        <v>2</v>
      </c>
      <c r="BC5117">
        <v>2</v>
      </c>
      <c r="BD5117">
        <v>2</v>
      </c>
      <c r="BE5117" t="s">
        <v>29</v>
      </c>
      <c r="BF5117" t="s">
        <v>27</v>
      </c>
      <c r="BG5117" s="6" t="s">
        <v>28</v>
      </c>
      <c r="BH5117">
        <v>9</v>
      </c>
      <c r="BI5117">
        <v>9</v>
      </c>
      <c r="BJ5117">
        <v>61933</v>
      </c>
      <c r="BK5117" s="65">
        <f t="shared" si="1039"/>
        <v>2.0644333333333331</v>
      </c>
      <c r="BL5117">
        <v>13286</v>
      </c>
      <c r="BM5117" s="65">
        <f t="shared" si="1028"/>
        <v>0.44286666666666669</v>
      </c>
      <c r="BN5117">
        <v>10581</v>
      </c>
      <c r="BO5117" s="71">
        <f t="shared" si="1033"/>
        <v>0.35270000000000001</v>
      </c>
      <c r="BP5117">
        <v>1963</v>
      </c>
      <c r="BQ5117" s="71">
        <f t="shared" si="1034"/>
        <v>6.5433333333333329E-2</v>
      </c>
      <c r="BR5117">
        <v>119933</v>
      </c>
      <c r="BS5117" s="73">
        <f t="shared" si="1035"/>
        <v>3.9977666666666667</v>
      </c>
      <c r="BT5117">
        <v>0</v>
      </c>
      <c r="BU5117" s="73">
        <f t="shared" si="1036"/>
        <v>0</v>
      </c>
      <c r="BV5117">
        <v>7376</v>
      </c>
      <c r="BW5117" s="71">
        <f t="shared" si="1037"/>
        <v>0.24586666666666668</v>
      </c>
      <c r="BX5117">
        <v>1482</v>
      </c>
      <c r="BY5117" s="71">
        <f t="shared" si="1038"/>
        <v>4.9399999999999999E-2</v>
      </c>
      <c r="BZ5117">
        <v>1560</v>
      </c>
      <c r="CA5117" s="71">
        <f t="shared" si="1031"/>
        <v>5.1999999999999998E-2</v>
      </c>
      <c r="CB5117">
        <v>33083</v>
      </c>
      <c r="CC5117" s="71">
        <f t="shared" si="1040"/>
        <v>1.1027666666666667</v>
      </c>
    </row>
    <row r="5118" spans="2:81" x14ac:dyDescent="0.25">
      <c r="B5118">
        <v>6094</v>
      </c>
      <c r="C5118">
        <v>1</v>
      </c>
      <c r="D5118">
        <v>2</v>
      </c>
      <c r="E5118">
        <v>1</v>
      </c>
      <c r="F5118" s="17">
        <v>13000</v>
      </c>
      <c r="G5118">
        <v>4</v>
      </c>
      <c r="H5118">
        <v>2</v>
      </c>
      <c r="I5118">
        <v>91</v>
      </c>
      <c r="J5118">
        <v>49</v>
      </c>
      <c r="K5118">
        <v>1</v>
      </c>
      <c r="L5118" t="s">
        <v>154</v>
      </c>
      <c r="M5118">
        <v>2</v>
      </c>
      <c r="N5118">
        <v>2</v>
      </c>
      <c r="O5118">
        <v>1</v>
      </c>
      <c r="P5118">
        <v>1</v>
      </c>
      <c r="Q5118">
        <v>1</v>
      </c>
      <c r="R5118">
        <v>1</v>
      </c>
      <c r="S5118">
        <v>2</v>
      </c>
      <c r="T5118">
        <v>2</v>
      </c>
      <c r="U5118">
        <v>2</v>
      </c>
      <c r="V5118">
        <v>2739.65</v>
      </c>
      <c r="W5118">
        <v>5</v>
      </c>
      <c r="X5118">
        <v>2</v>
      </c>
      <c r="Y5118">
        <v>7522</v>
      </c>
      <c r="Z5118">
        <v>434</v>
      </c>
      <c r="AA5118">
        <v>1</v>
      </c>
      <c r="AB5118">
        <v>575119</v>
      </c>
      <c r="AC5118" s="6">
        <v>9507</v>
      </c>
      <c r="AD5118" s="6">
        <v>3989</v>
      </c>
      <c r="AE5118">
        <v>0</v>
      </c>
      <c r="AF5118">
        <v>0</v>
      </c>
      <c r="AG5118" s="25">
        <f t="shared" si="1029"/>
        <v>44.239923076923077</v>
      </c>
      <c r="AH5118" s="29"/>
      <c r="AI5118" s="25">
        <f t="shared" si="1032"/>
        <v>5.55</v>
      </c>
      <c r="AJ5118" s="34">
        <f t="shared" si="1030"/>
        <v>39.116384615384618</v>
      </c>
      <c r="AK5118">
        <v>21146</v>
      </c>
      <c r="AL5118">
        <v>72150</v>
      </c>
      <c r="AM5118">
        <v>4865</v>
      </c>
      <c r="AN5118">
        <v>501582</v>
      </c>
      <c r="AO5118" s="6">
        <v>5500</v>
      </c>
      <c r="AP5118">
        <v>0</v>
      </c>
      <c r="AQ5118">
        <v>0</v>
      </c>
      <c r="AR5118">
        <v>10</v>
      </c>
      <c r="AS5118">
        <v>1387</v>
      </c>
      <c r="AT5118" s="6">
        <v>18</v>
      </c>
      <c r="AU5118">
        <v>0</v>
      </c>
      <c r="AV5118">
        <v>0</v>
      </c>
      <c r="AW5118">
        <v>2</v>
      </c>
      <c r="AX5118">
        <v>2</v>
      </c>
      <c r="AY5118">
        <v>2</v>
      </c>
      <c r="AZ5118">
        <v>2</v>
      </c>
      <c r="BA5118">
        <v>2</v>
      </c>
      <c r="BB5118">
        <v>2</v>
      </c>
      <c r="BC5118">
        <v>2</v>
      </c>
      <c r="BD5118">
        <v>2</v>
      </c>
      <c r="BE5118" t="s">
        <v>29</v>
      </c>
      <c r="BF5118" t="s">
        <v>27</v>
      </c>
      <c r="BG5118" s="6" t="s">
        <v>28</v>
      </c>
      <c r="BH5118">
        <v>9</v>
      </c>
      <c r="BI5118">
        <v>9</v>
      </c>
      <c r="BJ5118">
        <v>273548</v>
      </c>
      <c r="BK5118" s="65">
        <f t="shared" si="1039"/>
        <v>21.042153846153845</v>
      </c>
      <c r="BL5118">
        <v>0</v>
      </c>
      <c r="BM5118" s="65">
        <f t="shared" si="1028"/>
        <v>0</v>
      </c>
      <c r="BN5118">
        <v>6930</v>
      </c>
      <c r="BO5118" s="71">
        <f t="shared" si="1033"/>
        <v>0.53307692307692311</v>
      </c>
      <c r="BP5118">
        <v>1651</v>
      </c>
      <c r="BQ5118" s="71">
        <f t="shared" si="1034"/>
        <v>0.127</v>
      </c>
      <c r="BR5118">
        <v>27470</v>
      </c>
      <c r="BS5118" s="73">
        <f t="shared" si="1035"/>
        <v>2.1130769230769233</v>
      </c>
      <c r="BT5118">
        <v>0</v>
      </c>
      <c r="BU5118" s="73">
        <f t="shared" si="1036"/>
        <v>0</v>
      </c>
      <c r="BV5118">
        <v>0</v>
      </c>
      <c r="BW5118" s="71">
        <f t="shared" si="1037"/>
        <v>0</v>
      </c>
      <c r="BX5118">
        <v>8</v>
      </c>
      <c r="BY5118" s="71">
        <f t="shared" si="1038"/>
        <v>6.1538461538461541E-4</v>
      </c>
      <c r="BZ5118">
        <v>577</v>
      </c>
      <c r="CA5118" s="71">
        <f t="shared" si="1031"/>
        <v>4.4384615384615383E-2</v>
      </c>
      <c r="CB5118">
        <v>264935</v>
      </c>
      <c r="CC5118" s="71">
        <f t="shared" si="1040"/>
        <v>20.379615384615384</v>
      </c>
    </row>
    <row r="5119" spans="2:81" x14ac:dyDescent="0.25">
      <c r="B5119">
        <v>6095</v>
      </c>
      <c r="C5119">
        <v>1</v>
      </c>
      <c r="D5119">
        <v>2</v>
      </c>
      <c r="E5119">
        <v>2</v>
      </c>
      <c r="F5119" s="17">
        <v>440000</v>
      </c>
      <c r="G5119">
        <v>8</v>
      </c>
      <c r="H5119">
        <v>6</v>
      </c>
      <c r="I5119">
        <v>2</v>
      </c>
      <c r="J5119">
        <v>2</v>
      </c>
      <c r="K5119">
        <v>6</v>
      </c>
      <c r="L5119">
        <v>5</v>
      </c>
      <c r="M5119">
        <v>1</v>
      </c>
      <c r="N5119">
        <v>1</v>
      </c>
      <c r="O5119">
        <v>4</v>
      </c>
      <c r="P5119">
        <v>1</v>
      </c>
      <c r="Q5119">
        <v>1</v>
      </c>
      <c r="R5119">
        <v>2</v>
      </c>
      <c r="S5119">
        <v>2</v>
      </c>
      <c r="T5119">
        <v>1</v>
      </c>
      <c r="U5119">
        <v>1</v>
      </c>
      <c r="V5119">
        <v>20.54</v>
      </c>
      <c r="W5119">
        <v>9</v>
      </c>
      <c r="X5119">
        <v>1</v>
      </c>
      <c r="Y5119">
        <v>5806</v>
      </c>
      <c r="Z5119">
        <v>802</v>
      </c>
      <c r="AA5119">
        <v>1</v>
      </c>
      <c r="AB5119">
        <v>94877772</v>
      </c>
      <c r="AC5119" s="6">
        <v>1449567</v>
      </c>
      <c r="AD5119" s="6">
        <v>725189</v>
      </c>
      <c r="AE5119">
        <v>1</v>
      </c>
      <c r="AF5119">
        <v>1</v>
      </c>
      <c r="AG5119" s="25">
        <f t="shared" si="1029"/>
        <v>215.63130000000001</v>
      </c>
      <c r="AH5119" s="29"/>
      <c r="AI5119" s="25">
        <f t="shared" si="1032"/>
        <v>74.784363636363636</v>
      </c>
      <c r="AJ5119" s="34">
        <f t="shared" si="1030"/>
        <v>141.01104772727274</v>
      </c>
      <c r="AK5119">
        <v>9643939</v>
      </c>
      <c r="AL5119">
        <v>32905120</v>
      </c>
      <c r="AM5119">
        <v>13178</v>
      </c>
      <c r="AN5119">
        <v>1358652</v>
      </c>
      <c r="AO5119" s="6">
        <v>11563</v>
      </c>
      <c r="AP5119">
        <v>1</v>
      </c>
      <c r="AQ5119">
        <v>1</v>
      </c>
      <c r="AR5119" t="s">
        <v>29</v>
      </c>
      <c r="AS5119" t="s">
        <v>27</v>
      </c>
      <c r="AT5119" s="6" t="s">
        <v>28</v>
      </c>
      <c r="AU5119">
        <v>9</v>
      </c>
      <c r="AV5119">
        <v>9</v>
      </c>
      <c r="AW5119">
        <v>1</v>
      </c>
      <c r="AX5119">
        <v>1</v>
      </c>
      <c r="AY5119">
        <v>1</v>
      </c>
      <c r="AZ5119">
        <v>2</v>
      </c>
      <c r="BA5119">
        <v>1</v>
      </c>
      <c r="BB5119">
        <v>2</v>
      </c>
      <c r="BC5119">
        <v>2</v>
      </c>
      <c r="BD5119">
        <v>2</v>
      </c>
      <c r="BE5119">
        <v>60614</v>
      </c>
      <c r="BF5119">
        <v>60614000</v>
      </c>
      <c r="BG5119" s="6">
        <v>712815</v>
      </c>
      <c r="BH5119">
        <v>1</v>
      </c>
      <c r="BI5119">
        <v>1</v>
      </c>
      <c r="BJ5119">
        <v>59048104</v>
      </c>
      <c r="BK5119" s="65">
        <f t="shared" si="1039"/>
        <v>134.20023636363635</v>
      </c>
      <c r="BL5119">
        <v>0</v>
      </c>
      <c r="BM5119" s="65">
        <f t="shared" ref="BM5119:BM5182" si="1041">BL5119/F5119</f>
        <v>0</v>
      </c>
      <c r="BN5119">
        <v>4710610</v>
      </c>
      <c r="BO5119" s="71">
        <f t="shared" si="1033"/>
        <v>10.705931818181819</v>
      </c>
      <c r="BP5119">
        <v>1565896</v>
      </c>
      <c r="BQ5119" s="71">
        <f t="shared" si="1034"/>
        <v>3.5588545454545453</v>
      </c>
      <c r="BR5119">
        <v>18683451</v>
      </c>
      <c r="BS5119" s="73">
        <f t="shared" si="1035"/>
        <v>42.462388636363634</v>
      </c>
      <c r="BT5119">
        <v>0</v>
      </c>
      <c r="BU5119" s="73">
        <f t="shared" si="1036"/>
        <v>0</v>
      </c>
      <c r="BV5119">
        <v>0</v>
      </c>
      <c r="BW5119" s="71">
        <f t="shared" si="1037"/>
        <v>0</v>
      </c>
      <c r="BX5119">
        <v>1378853</v>
      </c>
      <c r="BY5119" s="71">
        <f t="shared" si="1038"/>
        <v>3.1337568181818183</v>
      </c>
      <c r="BZ5119">
        <v>2670024</v>
      </c>
      <c r="CA5119" s="71">
        <f t="shared" si="1031"/>
        <v>6.0682363636363634</v>
      </c>
      <c r="CB5119">
        <v>6820833</v>
      </c>
      <c r="CC5119" s="71">
        <f t="shared" si="1040"/>
        <v>15.501893181818183</v>
      </c>
    </row>
    <row r="5120" spans="2:81" x14ac:dyDescent="0.25">
      <c r="B5120">
        <v>6098</v>
      </c>
      <c r="C5120">
        <v>3</v>
      </c>
      <c r="D5120">
        <v>6</v>
      </c>
      <c r="E5120">
        <v>7</v>
      </c>
      <c r="F5120" s="17">
        <v>1500000</v>
      </c>
      <c r="G5120">
        <v>10</v>
      </c>
      <c r="H5120">
        <v>5</v>
      </c>
      <c r="I5120">
        <v>16</v>
      </c>
      <c r="J5120">
        <v>35</v>
      </c>
      <c r="K5120">
        <v>2</v>
      </c>
      <c r="L5120">
        <v>6</v>
      </c>
      <c r="M5120">
        <v>1</v>
      </c>
      <c r="N5120" t="s">
        <v>26</v>
      </c>
      <c r="O5120">
        <v>991</v>
      </c>
      <c r="P5120">
        <v>1</v>
      </c>
      <c r="Q5120">
        <v>1</v>
      </c>
      <c r="R5120">
        <v>1</v>
      </c>
      <c r="S5120">
        <v>2</v>
      </c>
      <c r="T5120">
        <v>2</v>
      </c>
      <c r="U5120">
        <v>2</v>
      </c>
      <c r="V5120">
        <v>12.45</v>
      </c>
      <c r="W5120">
        <v>30</v>
      </c>
      <c r="X5120">
        <v>1</v>
      </c>
      <c r="Y5120">
        <v>4443</v>
      </c>
      <c r="Z5120">
        <v>1166</v>
      </c>
      <c r="AA5120">
        <v>1</v>
      </c>
      <c r="AB5120">
        <v>255985208</v>
      </c>
      <c r="AC5120" s="6">
        <v>2852320</v>
      </c>
      <c r="AD5120" s="6">
        <v>1932508</v>
      </c>
      <c r="AE5120">
        <v>0</v>
      </c>
      <c r="AF5120">
        <v>0</v>
      </c>
      <c r="AG5120" s="25">
        <f t="shared" si="1029"/>
        <v>170.65680533333332</v>
      </c>
      <c r="AH5120" s="29"/>
      <c r="AI5120" s="25">
        <f t="shared" si="1032"/>
        <v>76.686037333333331</v>
      </c>
      <c r="AJ5120" s="34">
        <f t="shared" si="1030"/>
        <v>94.603986000000006</v>
      </c>
      <c r="AK5120">
        <v>33713088</v>
      </c>
      <c r="AL5120">
        <v>115029056</v>
      </c>
      <c r="AM5120">
        <v>1326823</v>
      </c>
      <c r="AN5120">
        <v>136795451</v>
      </c>
      <c r="AO5120" s="6">
        <v>876312</v>
      </c>
      <c r="AP5120">
        <v>0</v>
      </c>
      <c r="AQ5120">
        <v>0</v>
      </c>
      <c r="AR5120">
        <v>30000</v>
      </c>
      <c r="AS5120">
        <v>4160700</v>
      </c>
      <c r="AT5120" s="6">
        <v>43500</v>
      </c>
      <c r="AU5120">
        <v>0</v>
      </c>
      <c r="AV5120">
        <v>0</v>
      </c>
      <c r="AW5120">
        <v>2</v>
      </c>
      <c r="AX5120">
        <v>2</v>
      </c>
      <c r="AY5120">
        <v>2</v>
      </c>
      <c r="AZ5120">
        <v>2</v>
      </c>
      <c r="BA5120">
        <v>2</v>
      </c>
      <c r="BB5120">
        <v>2</v>
      </c>
      <c r="BC5120">
        <v>2</v>
      </c>
      <c r="BD5120">
        <v>2</v>
      </c>
      <c r="BE5120" t="s">
        <v>29</v>
      </c>
      <c r="BF5120" t="s">
        <v>27</v>
      </c>
      <c r="BG5120" s="6" t="s">
        <v>28</v>
      </c>
      <c r="BH5120">
        <v>9</v>
      </c>
      <c r="BI5120">
        <v>9</v>
      </c>
      <c r="BJ5120">
        <v>83041229</v>
      </c>
      <c r="BK5120" s="65">
        <f t="shared" si="1039"/>
        <v>55.360819333333332</v>
      </c>
      <c r="BL5120">
        <v>21455422</v>
      </c>
      <c r="BM5120" s="65">
        <f t="shared" si="1041"/>
        <v>14.303614666666666</v>
      </c>
      <c r="BN5120">
        <v>22932749</v>
      </c>
      <c r="BO5120" s="71">
        <f t="shared" si="1033"/>
        <v>15.288499333333334</v>
      </c>
      <c r="BP5120">
        <v>24233469</v>
      </c>
      <c r="BQ5120" s="71">
        <f t="shared" si="1034"/>
        <v>16.155646000000001</v>
      </c>
      <c r="BR5120">
        <v>46626218</v>
      </c>
      <c r="BS5120" s="73">
        <f t="shared" si="1035"/>
        <v>31.084145333333332</v>
      </c>
      <c r="BT5120">
        <v>4297253</v>
      </c>
      <c r="BU5120" s="73">
        <f t="shared" si="1036"/>
        <v>2.8648353333333332</v>
      </c>
      <c r="BV5120">
        <v>815608</v>
      </c>
      <c r="BW5120" s="71">
        <f t="shared" si="1037"/>
        <v>0.5437386666666667</v>
      </c>
      <c r="BX5120">
        <v>231732</v>
      </c>
      <c r="BY5120" s="71">
        <f t="shared" si="1038"/>
        <v>0.15448799999999999</v>
      </c>
      <c r="BZ5120">
        <v>1816476</v>
      </c>
      <c r="CA5120" s="71">
        <f t="shared" si="1031"/>
        <v>1.2109840000000001</v>
      </c>
      <c r="CB5120">
        <v>50535051</v>
      </c>
      <c r="CC5120" s="71">
        <f t="shared" si="1040"/>
        <v>33.690033999999997</v>
      </c>
    </row>
    <row r="5121" spans="2:81" x14ac:dyDescent="0.25">
      <c r="B5121">
        <v>6099</v>
      </c>
      <c r="C5121">
        <v>3</v>
      </c>
      <c r="D5121">
        <v>7</v>
      </c>
      <c r="E5121">
        <v>5</v>
      </c>
      <c r="F5121" s="17">
        <v>89000</v>
      </c>
      <c r="G5121">
        <v>6</v>
      </c>
      <c r="H5121">
        <v>5</v>
      </c>
      <c r="I5121">
        <v>14</v>
      </c>
      <c r="J5121">
        <v>28</v>
      </c>
      <c r="K5121">
        <v>1</v>
      </c>
      <c r="L5121">
        <v>6</v>
      </c>
      <c r="M5121">
        <v>1</v>
      </c>
      <c r="N5121">
        <v>1</v>
      </c>
      <c r="O5121">
        <v>1</v>
      </c>
      <c r="P5121">
        <v>1</v>
      </c>
      <c r="Q5121">
        <v>1</v>
      </c>
      <c r="R5121">
        <v>2</v>
      </c>
      <c r="S5121">
        <v>2</v>
      </c>
      <c r="T5121">
        <v>2</v>
      </c>
      <c r="U5121">
        <v>2</v>
      </c>
      <c r="V5121">
        <v>364.2</v>
      </c>
      <c r="W5121">
        <v>36</v>
      </c>
      <c r="X5121">
        <v>1</v>
      </c>
      <c r="Y5121">
        <v>2421</v>
      </c>
      <c r="Z5121">
        <v>2401</v>
      </c>
      <c r="AA5121">
        <v>1</v>
      </c>
      <c r="AB5121">
        <v>4808385</v>
      </c>
      <c r="AC5121" s="6">
        <v>85058</v>
      </c>
      <c r="AD5121" s="6">
        <v>75664</v>
      </c>
      <c r="AE5121">
        <v>0</v>
      </c>
      <c r="AF5121">
        <v>0</v>
      </c>
      <c r="AG5121" s="25">
        <f t="shared" si="1029"/>
        <v>54.026797752808989</v>
      </c>
      <c r="AH5121" s="29"/>
      <c r="AI5121" s="25">
        <f t="shared" si="1032"/>
        <v>37.811134831460677</v>
      </c>
      <c r="AJ5121" s="34">
        <f t="shared" si="1030"/>
        <v>16.321595505617978</v>
      </c>
      <c r="AK5121">
        <v>986281</v>
      </c>
      <c r="AL5121">
        <v>3365191</v>
      </c>
      <c r="AM5121">
        <v>13998</v>
      </c>
      <c r="AN5121">
        <v>1443194</v>
      </c>
      <c r="AO5121" s="6">
        <v>9394</v>
      </c>
      <c r="AP5121">
        <v>0</v>
      </c>
      <c r="AQ5121">
        <v>0</v>
      </c>
      <c r="AR5121" t="s">
        <v>29</v>
      </c>
      <c r="AS5121" t="s">
        <v>27</v>
      </c>
      <c r="AT5121" s="6" t="s">
        <v>28</v>
      </c>
      <c r="AU5121">
        <v>9</v>
      </c>
      <c r="AV5121">
        <v>9</v>
      </c>
      <c r="AW5121">
        <v>2</v>
      </c>
      <c r="AX5121">
        <v>2</v>
      </c>
      <c r="AY5121">
        <v>2</v>
      </c>
      <c r="AZ5121">
        <v>2</v>
      </c>
      <c r="BA5121">
        <v>2</v>
      </c>
      <c r="BB5121">
        <v>2</v>
      </c>
      <c r="BC5121">
        <v>2</v>
      </c>
      <c r="BD5121">
        <v>2</v>
      </c>
      <c r="BE5121" t="s">
        <v>29</v>
      </c>
      <c r="BF5121" t="s">
        <v>27</v>
      </c>
      <c r="BG5121" s="6" t="s">
        <v>28</v>
      </c>
      <c r="BH5121">
        <v>9</v>
      </c>
      <c r="BI5121">
        <v>9</v>
      </c>
      <c r="BJ5121">
        <v>900454</v>
      </c>
      <c r="BK5121" s="65">
        <f t="shared" si="1039"/>
        <v>10.117460674157304</v>
      </c>
      <c r="BL5121">
        <v>1286441</v>
      </c>
      <c r="BM5121" s="65">
        <f t="shared" si="1041"/>
        <v>14.454393258426967</v>
      </c>
      <c r="BN5121">
        <v>819824</v>
      </c>
      <c r="BO5121" s="71">
        <f t="shared" si="1033"/>
        <v>9.2115056179775276</v>
      </c>
      <c r="BP5121">
        <v>565359</v>
      </c>
      <c r="BQ5121" s="71">
        <f t="shared" si="1034"/>
        <v>6.3523483146067417</v>
      </c>
      <c r="BR5121">
        <v>722342</v>
      </c>
      <c r="BS5121" s="73">
        <f t="shared" si="1035"/>
        <v>8.116202247191012</v>
      </c>
      <c r="BT5121">
        <v>58577</v>
      </c>
      <c r="BU5121" s="73">
        <f t="shared" si="1036"/>
        <v>0.65816853932584274</v>
      </c>
      <c r="BV5121">
        <v>57597</v>
      </c>
      <c r="BW5121" s="71">
        <f t="shared" si="1037"/>
        <v>0.64715730337078647</v>
      </c>
      <c r="BX5121">
        <v>9219</v>
      </c>
      <c r="BY5121" s="71">
        <f t="shared" si="1038"/>
        <v>0.10358426966292135</v>
      </c>
      <c r="BZ5121">
        <v>189697</v>
      </c>
      <c r="CA5121" s="71">
        <f t="shared" si="1031"/>
        <v>2.131426966292135</v>
      </c>
      <c r="CB5121">
        <v>198873</v>
      </c>
      <c r="CC5121" s="71">
        <f t="shared" si="1040"/>
        <v>2.2345280898876405</v>
      </c>
    </row>
    <row r="5122" spans="2:81" x14ac:dyDescent="0.25">
      <c r="B5122">
        <v>6100</v>
      </c>
      <c r="C5122">
        <v>3</v>
      </c>
      <c r="D5122">
        <v>5</v>
      </c>
      <c r="E5122">
        <v>5</v>
      </c>
      <c r="F5122" s="17">
        <v>40000</v>
      </c>
      <c r="G5122">
        <v>5</v>
      </c>
      <c r="H5122">
        <v>6</v>
      </c>
      <c r="I5122">
        <v>18</v>
      </c>
      <c r="J5122">
        <v>39</v>
      </c>
      <c r="K5122">
        <v>4</v>
      </c>
      <c r="L5122">
        <v>3</v>
      </c>
      <c r="M5122" t="s">
        <v>26</v>
      </c>
      <c r="N5122" t="s">
        <v>26</v>
      </c>
      <c r="O5122">
        <v>5</v>
      </c>
      <c r="P5122">
        <v>1</v>
      </c>
      <c r="Q5122">
        <v>1</v>
      </c>
      <c r="R5122">
        <v>2</v>
      </c>
      <c r="S5122">
        <v>2</v>
      </c>
      <c r="T5122">
        <v>2</v>
      </c>
      <c r="U5122">
        <v>2</v>
      </c>
      <c r="V5122">
        <v>154.04</v>
      </c>
      <c r="W5122">
        <v>26</v>
      </c>
      <c r="X5122">
        <v>2</v>
      </c>
      <c r="Y5122">
        <v>1289</v>
      </c>
      <c r="Z5122">
        <v>3021</v>
      </c>
      <c r="AA5122">
        <v>1</v>
      </c>
      <c r="AB5122">
        <v>3598124</v>
      </c>
      <c r="AC5122" s="6">
        <v>50815</v>
      </c>
      <c r="AD5122" s="6">
        <v>47000</v>
      </c>
      <c r="AE5122">
        <v>0</v>
      </c>
      <c r="AF5122">
        <v>0</v>
      </c>
      <c r="AG5122" s="25">
        <f t="shared" si="1029"/>
        <v>89.953100000000006</v>
      </c>
      <c r="AH5122" s="29"/>
      <c r="AI5122" s="25">
        <f t="shared" si="1032"/>
        <v>60.317</v>
      </c>
      <c r="AJ5122" s="34">
        <f t="shared" si="1030"/>
        <v>29.732324999999999</v>
      </c>
      <c r="AK5122">
        <v>707116</v>
      </c>
      <c r="AL5122">
        <v>2412680</v>
      </c>
      <c r="AM5122">
        <v>11498</v>
      </c>
      <c r="AN5122">
        <v>1185444</v>
      </c>
      <c r="AO5122" s="6">
        <v>3815</v>
      </c>
      <c r="AP5122">
        <v>0</v>
      </c>
      <c r="AQ5122">
        <v>0</v>
      </c>
      <c r="AR5122" t="s">
        <v>29</v>
      </c>
      <c r="AS5122" t="s">
        <v>27</v>
      </c>
      <c r="AT5122" s="6" t="s">
        <v>28</v>
      </c>
      <c r="AU5122">
        <v>9</v>
      </c>
      <c r="AV5122">
        <v>9</v>
      </c>
      <c r="AW5122">
        <v>2</v>
      </c>
      <c r="AX5122">
        <v>2</v>
      </c>
      <c r="AY5122">
        <v>2</v>
      </c>
      <c r="AZ5122">
        <v>2</v>
      </c>
      <c r="BA5122">
        <v>2</v>
      </c>
      <c r="BB5122">
        <v>2</v>
      </c>
      <c r="BC5122">
        <v>2</v>
      </c>
      <c r="BD5122">
        <v>2</v>
      </c>
      <c r="BE5122" t="s">
        <v>29</v>
      </c>
      <c r="BF5122" t="s">
        <v>27</v>
      </c>
      <c r="BG5122" s="6" t="s">
        <v>28</v>
      </c>
      <c r="BH5122">
        <v>9</v>
      </c>
      <c r="BI5122">
        <v>9</v>
      </c>
      <c r="BJ5122">
        <v>61005</v>
      </c>
      <c r="BK5122" s="65">
        <f t="shared" si="1039"/>
        <v>1.5251250000000001</v>
      </c>
      <c r="BL5122">
        <v>558499</v>
      </c>
      <c r="BM5122" s="65">
        <f t="shared" si="1041"/>
        <v>13.962475</v>
      </c>
      <c r="BN5122">
        <v>0</v>
      </c>
      <c r="BO5122" s="71">
        <f t="shared" si="1033"/>
        <v>0</v>
      </c>
      <c r="BP5122">
        <v>1185444</v>
      </c>
      <c r="BQ5122" s="71">
        <f t="shared" si="1034"/>
        <v>29.636099999999999</v>
      </c>
      <c r="BR5122">
        <v>1104817</v>
      </c>
      <c r="BS5122" s="73">
        <f t="shared" si="1035"/>
        <v>27.620425000000001</v>
      </c>
      <c r="BT5122">
        <v>0</v>
      </c>
      <c r="BU5122" s="73">
        <f t="shared" si="1036"/>
        <v>0</v>
      </c>
      <c r="BV5122">
        <v>420933</v>
      </c>
      <c r="BW5122" s="71">
        <f t="shared" si="1037"/>
        <v>10.523325</v>
      </c>
      <c r="BX5122">
        <v>12965</v>
      </c>
      <c r="BY5122" s="71">
        <f t="shared" si="1038"/>
        <v>0.324125</v>
      </c>
      <c r="BZ5122">
        <v>24679</v>
      </c>
      <c r="CA5122" s="71">
        <f t="shared" si="1031"/>
        <v>0.61697500000000005</v>
      </c>
      <c r="CB5122">
        <v>229782</v>
      </c>
      <c r="CC5122" s="71">
        <f t="shared" si="1040"/>
        <v>5.7445500000000003</v>
      </c>
    </row>
    <row r="5123" spans="2:81" x14ac:dyDescent="0.25">
      <c r="B5123">
        <v>6101</v>
      </c>
      <c r="C5123">
        <v>1</v>
      </c>
      <c r="D5123">
        <v>2</v>
      </c>
      <c r="E5123">
        <v>2</v>
      </c>
      <c r="F5123" s="17">
        <v>10000</v>
      </c>
      <c r="G5123">
        <v>3</v>
      </c>
      <c r="H5123">
        <v>3</v>
      </c>
      <c r="I5123">
        <v>18</v>
      </c>
      <c r="J5123">
        <v>39</v>
      </c>
      <c r="K5123">
        <v>2</v>
      </c>
      <c r="L5123">
        <v>4</v>
      </c>
      <c r="M5123">
        <v>2</v>
      </c>
      <c r="N5123">
        <v>2</v>
      </c>
      <c r="O5123">
        <v>2</v>
      </c>
      <c r="P5123">
        <v>1</v>
      </c>
      <c r="Q5123">
        <v>1</v>
      </c>
      <c r="R5123">
        <v>2</v>
      </c>
      <c r="S5123">
        <v>2</v>
      </c>
      <c r="T5123">
        <v>2</v>
      </c>
      <c r="U5123">
        <v>2</v>
      </c>
      <c r="V5123">
        <v>456.4</v>
      </c>
      <c r="W5123">
        <v>7</v>
      </c>
      <c r="X5123">
        <v>1</v>
      </c>
      <c r="Y5123">
        <v>6885</v>
      </c>
      <c r="Z5123">
        <v>426</v>
      </c>
      <c r="AA5123">
        <v>1</v>
      </c>
      <c r="AB5123">
        <v>1972964</v>
      </c>
      <c r="AC5123" s="6">
        <v>22011</v>
      </c>
      <c r="AD5123" s="6">
        <v>7986</v>
      </c>
      <c r="AE5123">
        <v>1</v>
      </c>
      <c r="AF5123">
        <v>1</v>
      </c>
      <c r="AG5123" s="25">
        <f t="shared" si="1029"/>
        <v>197.29640000000001</v>
      </c>
      <c r="AH5123" s="29"/>
      <c r="AI5123" s="25">
        <f t="shared" si="1032"/>
        <v>27.408300000000001</v>
      </c>
      <c r="AJ5123" s="34">
        <f t="shared" si="1030"/>
        <v>171.29409999999999</v>
      </c>
      <c r="AK5123">
        <v>80329</v>
      </c>
      <c r="AL5123">
        <v>274083</v>
      </c>
      <c r="AM5123">
        <v>16478</v>
      </c>
      <c r="AN5123">
        <v>1698882</v>
      </c>
      <c r="AO5123" s="6">
        <v>14025</v>
      </c>
      <c r="AP5123">
        <v>0</v>
      </c>
      <c r="AQ5123">
        <v>0</v>
      </c>
      <c r="AR5123" t="s">
        <v>29</v>
      </c>
      <c r="AS5123" t="s">
        <v>27</v>
      </c>
      <c r="AT5123" s="6" t="s">
        <v>28</v>
      </c>
      <c r="AU5123">
        <v>9</v>
      </c>
      <c r="AV5123">
        <v>9</v>
      </c>
      <c r="AW5123">
        <v>2</v>
      </c>
      <c r="AX5123">
        <v>2</v>
      </c>
      <c r="AY5123">
        <v>2</v>
      </c>
      <c r="AZ5123">
        <v>2</v>
      </c>
      <c r="BA5123">
        <v>2</v>
      </c>
      <c r="BB5123">
        <v>2</v>
      </c>
      <c r="BC5123">
        <v>2</v>
      </c>
      <c r="BD5123">
        <v>2</v>
      </c>
      <c r="BE5123" t="s">
        <v>29</v>
      </c>
      <c r="BF5123" t="s">
        <v>27</v>
      </c>
      <c r="BG5123" s="6" t="s">
        <v>28</v>
      </c>
      <c r="BH5123">
        <v>9</v>
      </c>
      <c r="BI5123">
        <v>9</v>
      </c>
      <c r="BJ5123">
        <v>471754</v>
      </c>
      <c r="BK5123" s="65">
        <f t="shared" si="1039"/>
        <v>47.175400000000003</v>
      </c>
      <c r="BL5123">
        <v>44605</v>
      </c>
      <c r="BM5123" s="65">
        <f t="shared" si="1041"/>
        <v>4.4604999999999997</v>
      </c>
      <c r="BN5123">
        <v>12216</v>
      </c>
      <c r="BO5123" s="71">
        <f t="shared" si="1033"/>
        <v>1.2216</v>
      </c>
      <c r="BP5123">
        <v>1227128</v>
      </c>
      <c r="BQ5123" s="71">
        <f t="shared" si="1034"/>
        <v>122.7128</v>
      </c>
      <c r="BR5123">
        <v>63210</v>
      </c>
      <c r="BS5123" s="73">
        <f t="shared" si="1035"/>
        <v>6.3209999999999997</v>
      </c>
      <c r="BT5123">
        <v>0</v>
      </c>
      <c r="BU5123" s="73">
        <f t="shared" si="1036"/>
        <v>0</v>
      </c>
      <c r="BV5123">
        <v>10547</v>
      </c>
      <c r="BW5123" s="71">
        <f t="shared" si="1037"/>
        <v>1.0547</v>
      </c>
      <c r="BX5123">
        <v>18514</v>
      </c>
      <c r="BY5123" s="71">
        <f t="shared" si="1038"/>
        <v>1.8513999999999999</v>
      </c>
      <c r="BZ5123">
        <v>24232</v>
      </c>
      <c r="CA5123" s="71">
        <f t="shared" si="1031"/>
        <v>2.4232</v>
      </c>
      <c r="CB5123">
        <v>100759</v>
      </c>
      <c r="CC5123" s="71">
        <f t="shared" si="1040"/>
        <v>10.075900000000001</v>
      </c>
    </row>
    <row r="5124" spans="2:81" x14ac:dyDescent="0.25">
      <c r="B5124">
        <v>6102</v>
      </c>
      <c r="C5124">
        <v>2</v>
      </c>
      <c r="D5124">
        <v>3</v>
      </c>
      <c r="E5124">
        <v>2</v>
      </c>
      <c r="F5124" s="17">
        <v>7000</v>
      </c>
      <c r="G5124">
        <v>3</v>
      </c>
      <c r="H5124">
        <v>3</v>
      </c>
      <c r="I5124">
        <v>26</v>
      </c>
      <c r="J5124">
        <v>46</v>
      </c>
      <c r="K5124">
        <v>1</v>
      </c>
      <c r="L5124">
        <v>1</v>
      </c>
      <c r="M5124">
        <v>2</v>
      </c>
      <c r="N5124">
        <v>2</v>
      </c>
      <c r="O5124">
        <v>1</v>
      </c>
      <c r="P5124">
        <v>1</v>
      </c>
      <c r="Q5124">
        <v>1</v>
      </c>
      <c r="R5124">
        <v>2</v>
      </c>
      <c r="S5124">
        <v>2</v>
      </c>
      <c r="T5124">
        <v>2</v>
      </c>
      <c r="U5124">
        <v>2</v>
      </c>
      <c r="V5124">
        <v>2141.61</v>
      </c>
      <c r="W5124">
        <v>13</v>
      </c>
      <c r="X5124">
        <v>1</v>
      </c>
      <c r="Y5124">
        <v>6081</v>
      </c>
      <c r="Z5124">
        <v>688</v>
      </c>
      <c r="AA5124">
        <v>1</v>
      </c>
      <c r="AB5124">
        <v>302978</v>
      </c>
      <c r="AC5124" s="6">
        <v>4756</v>
      </c>
      <c r="AD5124" s="6">
        <v>3165</v>
      </c>
      <c r="AE5124">
        <v>0</v>
      </c>
      <c r="AF5124">
        <v>0</v>
      </c>
      <c r="AG5124" s="25">
        <f t="shared" ref="AG5124:AG5187" si="1042">AB5124/F5124</f>
        <v>43.28257142857143</v>
      </c>
      <c r="AH5124" s="29"/>
      <c r="AI5124" s="25">
        <f t="shared" si="1032"/>
        <v>17.154142857142858</v>
      </c>
      <c r="AJ5124" s="34">
        <f t="shared" ref="AJ5124:AJ5187" si="1043">(SUM(AN5124:BF5124))/F5124</f>
        <v>26.360571428571429</v>
      </c>
      <c r="AK5124">
        <v>35193</v>
      </c>
      <c r="AL5124">
        <v>120079</v>
      </c>
      <c r="AM5124">
        <v>1774</v>
      </c>
      <c r="AN5124">
        <v>182899</v>
      </c>
      <c r="AO5124" s="6">
        <v>1591</v>
      </c>
      <c r="AP5124">
        <v>0</v>
      </c>
      <c r="AQ5124">
        <v>0</v>
      </c>
      <c r="AR5124" t="s">
        <v>29</v>
      </c>
      <c r="AS5124" t="s">
        <v>27</v>
      </c>
      <c r="AT5124" s="6" t="s">
        <v>28</v>
      </c>
      <c r="AU5124">
        <v>9</v>
      </c>
      <c r="AV5124">
        <v>9</v>
      </c>
      <c r="AW5124">
        <v>2</v>
      </c>
      <c r="AX5124">
        <v>2</v>
      </c>
      <c r="AY5124">
        <v>2</v>
      </c>
      <c r="AZ5124">
        <v>2</v>
      </c>
      <c r="BA5124">
        <v>2</v>
      </c>
      <c r="BB5124">
        <v>2</v>
      </c>
      <c r="BC5124">
        <v>2</v>
      </c>
      <c r="BD5124">
        <v>2</v>
      </c>
      <c r="BE5124" t="s">
        <v>29</v>
      </c>
      <c r="BF5124" t="s">
        <v>27</v>
      </c>
      <c r="BG5124" s="6" t="s">
        <v>28</v>
      </c>
      <c r="BH5124">
        <v>9</v>
      </c>
      <c r="BI5124">
        <v>9</v>
      </c>
      <c r="BJ5124">
        <v>182899</v>
      </c>
      <c r="BK5124" s="65">
        <f t="shared" si="1039"/>
        <v>26.128428571428572</v>
      </c>
      <c r="BL5124">
        <v>1216</v>
      </c>
      <c r="BM5124" s="65">
        <f t="shared" si="1041"/>
        <v>0.17371428571428571</v>
      </c>
      <c r="BN5124">
        <v>7695</v>
      </c>
      <c r="BO5124" s="71">
        <f t="shared" si="1033"/>
        <v>1.0992857142857142</v>
      </c>
      <c r="BP5124">
        <v>256</v>
      </c>
      <c r="BQ5124" s="71">
        <f t="shared" si="1034"/>
        <v>3.6571428571428574E-2</v>
      </c>
      <c r="BR5124">
        <v>71489</v>
      </c>
      <c r="BS5124" s="73">
        <f t="shared" si="1035"/>
        <v>10.212714285714286</v>
      </c>
      <c r="BT5124">
        <v>0</v>
      </c>
      <c r="BU5124" s="73">
        <f t="shared" si="1036"/>
        <v>0</v>
      </c>
      <c r="BV5124">
        <v>14478</v>
      </c>
      <c r="BW5124" s="71">
        <f t="shared" si="1037"/>
        <v>2.0682857142857145</v>
      </c>
      <c r="BX5124">
        <v>863</v>
      </c>
      <c r="BY5124" s="71">
        <f t="shared" si="1038"/>
        <v>0.12328571428571429</v>
      </c>
      <c r="BZ5124">
        <v>606</v>
      </c>
      <c r="CA5124" s="71">
        <f t="shared" ref="CA5124:CA5187" si="1044">BZ5124/F5124</f>
        <v>8.6571428571428577E-2</v>
      </c>
      <c r="CB5124">
        <v>23476</v>
      </c>
      <c r="CC5124" s="71">
        <f t="shared" si="1040"/>
        <v>3.3537142857142856</v>
      </c>
    </row>
    <row r="5125" spans="2:81" x14ac:dyDescent="0.25">
      <c r="B5125">
        <v>6103</v>
      </c>
      <c r="C5125">
        <v>3</v>
      </c>
      <c r="D5125">
        <v>7</v>
      </c>
      <c r="E5125">
        <v>5</v>
      </c>
      <c r="F5125" s="17">
        <v>39000</v>
      </c>
      <c r="G5125">
        <v>5</v>
      </c>
      <c r="H5125">
        <v>4</v>
      </c>
      <c r="I5125">
        <v>14</v>
      </c>
      <c r="J5125">
        <v>28</v>
      </c>
      <c r="K5125">
        <v>3</v>
      </c>
      <c r="L5125">
        <v>1</v>
      </c>
      <c r="M5125">
        <v>2</v>
      </c>
      <c r="N5125">
        <v>2</v>
      </c>
      <c r="O5125">
        <v>2</v>
      </c>
      <c r="P5125">
        <v>1</v>
      </c>
      <c r="Q5125">
        <v>1</v>
      </c>
      <c r="R5125">
        <v>2</v>
      </c>
      <c r="S5125">
        <v>2</v>
      </c>
      <c r="T5125">
        <v>2</v>
      </c>
      <c r="U5125">
        <v>2</v>
      </c>
      <c r="V5125">
        <v>460.92</v>
      </c>
      <c r="W5125">
        <v>36</v>
      </c>
      <c r="X5125">
        <v>2</v>
      </c>
      <c r="Y5125">
        <v>1460</v>
      </c>
      <c r="Z5125">
        <v>3163</v>
      </c>
      <c r="AA5125">
        <v>1</v>
      </c>
      <c r="AB5125">
        <v>2420662</v>
      </c>
      <c r="AC5125" s="6">
        <v>45149</v>
      </c>
      <c r="AD5125" s="6">
        <v>37989</v>
      </c>
      <c r="AE5125">
        <v>1</v>
      </c>
      <c r="AF5125">
        <v>1</v>
      </c>
      <c r="AG5125" s="25">
        <f t="shared" si="1042"/>
        <v>62.06825641025641</v>
      </c>
      <c r="AH5125" s="29"/>
      <c r="AI5125" s="25">
        <f t="shared" ref="AI5125:AI5188" si="1045">AL5125/F5125</f>
        <v>37.599179487179484</v>
      </c>
      <c r="AJ5125" s="34">
        <f t="shared" si="1043"/>
        <v>24.653589743589745</v>
      </c>
      <c r="AK5125">
        <v>429768</v>
      </c>
      <c r="AL5125">
        <v>1466368</v>
      </c>
      <c r="AM5125">
        <v>9256</v>
      </c>
      <c r="AN5125">
        <v>954294</v>
      </c>
      <c r="AO5125" s="6">
        <v>7160</v>
      </c>
      <c r="AP5125">
        <v>1</v>
      </c>
      <c r="AQ5125">
        <v>1</v>
      </c>
      <c r="AR5125" t="s">
        <v>29</v>
      </c>
      <c r="AS5125" t="s">
        <v>27</v>
      </c>
      <c r="AT5125" s="6" t="s">
        <v>28</v>
      </c>
      <c r="AU5125">
        <v>9</v>
      </c>
      <c r="AV5125">
        <v>9</v>
      </c>
      <c r="AW5125">
        <v>2</v>
      </c>
      <c r="AX5125">
        <v>2</v>
      </c>
      <c r="AY5125">
        <v>2</v>
      </c>
      <c r="AZ5125">
        <v>2</v>
      </c>
      <c r="BA5125">
        <v>2</v>
      </c>
      <c r="BB5125">
        <v>2</v>
      </c>
      <c r="BC5125">
        <v>2</v>
      </c>
      <c r="BD5125">
        <v>2</v>
      </c>
      <c r="BE5125" t="s">
        <v>29</v>
      </c>
      <c r="BF5125" t="s">
        <v>27</v>
      </c>
      <c r="BG5125" s="6" t="s">
        <v>28</v>
      </c>
      <c r="BH5125">
        <v>9</v>
      </c>
      <c r="BI5125">
        <v>9</v>
      </c>
      <c r="BJ5125">
        <v>358544</v>
      </c>
      <c r="BK5125" s="65">
        <f t="shared" si="1039"/>
        <v>9.1934358974358972</v>
      </c>
      <c r="BL5125">
        <v>750386</v>
      </c>
      <c r="BM5125" s="65">
        <f t="shared" si="1041"/>
        <v>19.240666666666666</v>
      </c>
      <c r="BN5125">
        <v>347024</v>
      </c>
      <c r="BO5125" s="71">
        <f t="shared" ref="BO5125:BO5188" si="1046">BN5125/F5125</f>
        <v>8.8980512820512825</v>
      </c>
      <c r="BP5125">
        <v>534674</v>
      </c>
      <c r="BQ5125" s="71">
        <f t="shared" ref="BQ5125:BQ5188" si="1047">BP5125/F5125</f>
        <v>13.709589743589744</v>
      </c>
      <c r="BR5125">
        <v>103085</v>
      </c>
      <c r="BS5125" s="73">
        <f t="shared" ref="BS5125:BS5188" si="1048">BR5125/F5125</f>
        <v>2.6432051282051283</v>
      </c>
      <c r="BT5125">
        <v>74446</v>
      </c>
      <c r="BU5125" s="73">
        <f t="shared" ref="BU5125:BU5188" si="1049">BT5125/F5125</f>
        <v>1.9088717948717948</v>
      </c>
      <c r="BV5125">
        <v>60936</v>
      </c>
      <c r="BW5125" s="71">
        <f t="shared" ref="BW5125:BW5188" si="1050">BV5125/F5125</f>
        <v>1.5624615384615386</v>
      </c>
      <c r="BX5125">
        <v>23078</v>
      </c>
      <c r="BY5125" s="71">
        <f t="shared" ref="BY5125:BY5188" si="1051">BX5125/F5125</f>
        <v>0.59174358974358976</v>
      </c>
      <c r="BZ5125">
        <v>108999</v>
      </c>
      <c r="CA5125" s="71">
        <f t="shared" si="1044"/>
        <v>2.7948461538461538</v>
      </c>
      <c r="CB5125">
        <v>59489</v>
      </c>
      <c r="CC5125" s="71">
        <f t="shared" si="1040"/>
        <v>1.5253589743589744</v>
      </c>
    </row>
    <row r="5126" spans="2:81" x14ac:dyDescent="0.25">
      <c r="B5126">
        <v>6105</v>
      </c>
      <c r="C5126">
        <v>2</v>
      </c>
      <c r="D5126">
        <v>3</v>
      </c>
      <c r="E5126">
        <v>2</v>
      </c>
      <c r="F5126" s="17">
        <v>88000</v>
      </c>
      <c r="G5126">
        <v>6</v>
      </c>
      <c r="H5126">
        <v>8</v>
      </c>
      <c r="I5126">
        <v>23</v>
      </c>
      <c r="J5126">
        <v>50</v>
      </c>
      <c r="K5126" t="s">
        <v>26</v>
      </c>
      <c r="L5126" t="s">
        <v>154</v>
      </c>
      <c r="M5126" t="s">
        <v>26</v>
      </c>
      <c r="N5126" t="s">
        <v>26</v>
      </c>
      <c r="O5126" t="s">
        <v>157</v>
      </c>
      <c r="P5126">
        <v>1</v>
      </c>
      <c r="Q5126">
        <v>1</v>
      </c>
      <c r="R5126">
        <v>2</v>
      </c>
      <c r="S5126" t="s">
        <v>26</v>
      </c>
      <c r="T5126">
        <v>2</v>
      </c>
      <c r="U5126">
        <v>2</v>
      </c>
      <c r="V5126">
        <v>80.08</v>
      </c>
      <c r="W5126">
        <v>16</v>
      </c>
      <c r="X5126">
        <v>1</v>
      </c>
      <c r="Y5126">
        <v>5201</v>
      </c>
      <c r="Z5126">
        <v>847</v>
      </c>
      <c r="AA5126">
        <v>1</v>
      </c>
      <c r="AB5126">
        <v>13252121</v>
      </c>
      <c r="AC5126" s="6">
        <v>270211</v>
      </c>
      <c r="AD5126" s="6">
        <v>227089</v>
      </c>
      <c r="AE5126">
        <v>1</v>
      </c>
      <c r="AF5126">
        <v>1</v>
      </c>
      <c r="AG5126" s="25">
        <f t="shared" si="1042"/>
        <v>150.59228409090909</v>
      </c>
      <c r="AH5126" s="29"/>
      <c r="AI5126" s="25">
        <f t="shared" si="1045"/>
        <v>90.342045454545456</v>
      </c>
      <c r="AJ5126" s="34">
        <f t="shared" si="1043"/>
        <v>60.740670454545452</v>
      </c>
      <c r="AK5126">
        <v>2330041</v>
      </c>
      <c r="AL5126">
        <v>7950100</v>
      </c>
      <c r="AM5126">
        <v>51426</v>
      </c>
      <c r="AN5126">
        <v>5302021</v>
      </c>
      <c r="AO5126" s="6">
        <v>43122</v>
      </c>
      <c r="AP5126">
        <v>1</v>
      </c>
      <c r="AQ5126">
        <v>1</v>
      </c>
      <c r="AR5126" t="s">
        <v>29</v>
      </c>
      <c r="AS5126">
        <v>0</v>
      </c>
      <c r="AT5126" s="6" t="s">
        <v>28</v>
      </c>
      <c r="AU5126">
        <v>9</v>
      </c>
      <c r="AV5126">
        <v>9</v>
      </c>
      <c r="AW5126">
        <v>2</v>
      </c>
      <c r="AX5126">
        <v>2</v>
      </c>
      <c r="AY5126">
        <v>2</v>
      </c>
      <c r="AZ5126">
        <v>2</v>
      </c>
      <c r="BA5126">
        <v>2</v>
      </c>
      <c r="BB5126">
        <v>2</v>
      </c>
      <c r="BC5126">
        <v>2</v>
      </c>
      <c r="BD5126">
        <v>2</v>
      </c>
      <c r="BE5126" t="s">
        <v>29</v>
      </c>
      <c r="BF5126" t="s">
        <v>27</v>
      </c>
      <c r="BG5126" s="6" t="s">
        <v>28</v>
      </c>
      <c r="BH5126">
        <v>9</v>
      </c>
      <c r="BI5126">
        <v>9</v>
      </c>
      <c r="BJ5126">
        <v>1376614</v>
      </c>
      <c r="BK5126" s="65">
        <f t="shared" ref="BK5126:BK5189" si="1052">BJ5126/F5126</f>
        <v>15.643340909090909</v>
      </c>
      <c r="BL5126">
        <v>929937</v>
      </c>
      <c r="BM5126" s="65">
        <f t="shared" si="1041"/>
        <v>10.56746590909091</v>
      </c>
      <c r="BN5126">
        <v>1132273</v>
      </c>
      <c r="BO5126" s="71">
        <f t="shared" si="1046"/>
        <v>12.866738636363637</v>
      </c>
      <c r="BP5126">
        <v>239910</v>
      </c>
      <c r="BQ5126" s="71">
        <f t="shared" si="1047"/>
        <v>2.7262499999999998</v>
      </c>
      <c r="BR5126">
        <v>3872895</v>
      </c>
      <c r="BS5126" s="73">
        <f t="shared" si="1048"/>
        <v>44.010170454545452</v>
      </c>
      <c r="BT5126">
        <v>0</v>
      </c>
      <c r="BU5126" s="73">
        <f t="shared" si="1049"/>
        <v>0</v>
      </c>
      <c r="BV5126">
        <v>630801</v>
      </c>
      <c r="BW5126" s="71">
        <f t="shared" si="1050"/>
        <v>7.1681931818181814</v>
      </c>
      <c r="BX5126">
        <v>104965</v>
      </c>
      <c r="BY5126" s="71">
        <f t="shared" si="1051"/>
        <v>1.192784090909091</v>
      </c>
      <c r="BZ5126">
        <v>149461</v>
      </c>
      <c r="CA5126" s="71">
        <f t="shared" si="1044"/>
        <v>1.6984204545454546</v>
      </c>
      <c r="CB5126">
        <v>4815263</v>
      </c>
      <c r="CC5126" s="71">
        <f t="shared" si="1040"/>
        <v>54.718897727272726</v>
      </c>
    </row>
    <row r="5127" spans="2:81" x14ac:dyDescent="0.25">
      <c r="B5127">
        <v>6107</v>
      </c>
      <c r="C5127">
        <v>3</v>
      </c>
      <c r="D5127">
        <v>7</v>
      </c>
      <c r="E5127">
        <v>7</v>
      </c>
      <c r="F5127" s="17">
        <v>1500000</v>
      </c>
      <c r="G5127">
        <v>10</v>
      </c>
      <c r="H5127">
        <v>6</v>
      </c>
      <c r="I5127">
        <v>2</v>
      </c>
      <c r="J5127">
        <v>2</v>
      </c>
      <c r="K5127">
        <v>2</v>
      </c>
      <c r="L5127">
        <v>6</v>
      </c>
      <c r="M5127">
        <v>1</v>
      </c>
      <c r="N5127">
        <v>1</v>
      </c>
      <c r="O5127">
        <v>992</v>
      </c>
      <c r="P5127">
        <v>1</v>
      </c>
      <c r="Q5127">
        <v>1</v>
      </c>
      <c r="R5127">
        <v>2</v>
      </c>
      <c r="S5127">
        <v>2</v>
      </c>
      <c r="T5127">
        <v>2</v>
      </c>
      <c r="U5127">
        <v>2</v>
      </c>
      <c r="V5127">
        <v>26.35</v>
      </c>
      <c r="W5127">
        <v>78</v>
      </c>
      <c r="X5127">
        <v>1</v>
      </c>
      <c r="Y5127">
        <v>2250</v>
      </c>
      <c r="Z5127">
        <v>2742</v>
      </c>
      <c r="AA5127">
        <v>1</v>
      </c>
      <c r="AB5127">
        <v>168245621</v>
      </c>
      <c r="AC5127" s="6">
        <v>1914099</v>
      </c>
      <c r="AD5127" s="6">
        <v>1892731</v>
      </c>
      <c r="AE5127">
        <v>0</v>
      </c>
      <c r="AF5127">
        <v>0</v>
      </c>
      <c r="AG5127" s="25">
        <f t="shared" si="1042"/>
        <v>112.16374733333333</v>
      </c>
      <c r="AH5127" s="29"/>
      <c r="AI5127" s="25">
        <f t="shared" si="1045"/>
        <v>110.39379533333333</v>
      </c>
      <c r="AJ5127" s="34">
        <f t="shared" si="1043"/>
        <v>1.7842199999999999</v>
      </c>
      <c r="AK5127">
        <v>48531856</v>
      </c>
      <c r="AL5127">
        <v>165590693</v>
      </c>
      <c r="AM5127">
        <v>25751</v>
      </c>
      <c r="AN5127">
        <v>2654928</v>
      </c>
      <c r="AO5127" s="6">
        <v>21368</v>
      </c>
      <c r="AP5127">
        <v>0</v>
      </c>
      <c r="AQ5127">
        <v>0</v>
      </c>
      <c r="AR5127" t="s">
        <v>29</v>
      </c>
      <c r="AS5127" t="s">
        <v>27</v>
      </c>
      <c r="AT5127" s="6" t="s">
        <v>28</v>
      </c>
      <c r="AU5127">
        <v>9</v>
      </c>
      <c r="AV5127">
        <v>9</v>
      </c>
      <c r="AW5127">
        <v>2</v>
      </c>
      <c r="AX5127">
        <v>2</v>
      </c>
      <c r="AY5127">
        <v>2</v>
      </c>
      <c r="AZ5127">
        <v>2</v>
      </c>
      <c r="BA5127">
        <v>2</v>
      </c>
      <c r="BB5127">
        <v>2</v>
      </c>
      <c r="BC5127">
        <v>2</v>
      </c>
      <c r="BD5127">
        <v>2</v>
      </c>
      <c r="BE5127" t="s">
        <v>29</v>
      </c>
      <c r="BF5127" t="s">
        <v>27</v>
      </c>
      <c r="BG5127" s="6" t="s">
        <v>28</v>
      </c>
      <c r="BH5127">
        <v>9</v>
      </c>
      <c r="BI5127">
        <v>9</v>
      </c>
      <c r="BJ5127">
        <v>6870462</v>
      </c>
      <c r="BK5127" s="65">
        <f t="shared" si="1052"/>
        <v>4.5803079999999996</v>
      </c>
      <c r="BL5127">
        <v>37149729</v>
      </c>
      <c r="BM5127" s="65">
        <f t="shared" si="1041"/>
        <v>24.766486</v>
      </c>
      <c r="BN5127">
        <v>16770011</v>
      </c>
      <c r="BO5127" s="71">
        <f t="shared" si="1046"/>
        <v>11.180007333333334</v>
      </c>
      <c r="BP5127">
        <v>2092461</v>
      </c>
      <c r="BQ5127" s="71">
        <f t="shared" si="1047"/>
        <v>1.3949739999999999</v>
      </c>
      <c r="BR5127">
        <v>59423747</v>
      </c>
      <c r="BS5127" s="73">
        <f t="shared" si="1048"/>
        <v>39.615831333333333</v>
      </c>
      <c r="BT5127">
        <v>178804</v>
      </c>
      <c r="BU5127" s="73">
        <f t="shared" si="1049"/>
        <v>0.11920266666666667</v>
      </c>
      <c r="BV5127">
        <v>824426</v>
      </c>
      <c r="BW5127" s="71">
        <f t="shared" si="1050"/>
        <v>0.54961733333333329</v>
      </c>
      <c r="BX5127">
        <v>1269197</v>
      </c>
      <c r="BY5127" s="71">
        <f t="shared" si="1051"/>
        <v>0.84613133333333335</v>
      </c>
      <c r="BZ5127">
        <v>21992710</v>
      </c>
      <c r="CA5127" s="71">
        <f t="shared" si="1044"/>
        <v>14.661806666666667</v>
      </c>
      <c r="CB5127">
        <v>21674073</v>
      </c>
      <c r="CC5127" s="71">
        <f t="shared" si="1040"/>
        <v>14.449382</v>
      </c>
    </row>
    <row r="5128" spans="2:81" x14ac:dyDescent="0.25">
      <c r="B5128">
        <v>6110</v>
      </c>
      <c r="C5128">
        <v>1</v>
      </c>
      <c r="D5128">
        <v>2</v>
      </c>
      <c r="E5128">
        <v>3</v>
      </c>
      <c r="F5128" s="17">
        <v>205000</v>
      </c>
      <c r="G5128">
        <v>8</v>
      </c>
      <c r="H5128">
        <v>4</v>
      </c>
      <c r="I5128">
        <v>14</v>
      </c>
      <c r="J5128">
        <v>28</v>
      </c>
      <c r="K5128">
        <v>2</v>
      </c>
      <c r="L5128">
        <v>2</v>
      </c>
      <c r="M5128">
        <v>2</v>
      </c>
      <c r="N5128">
        <v>1</v>
      </c>
      <c r="O5128">
        <v>3</v>
      </c>
      <c r="P5128">
        <v>1</v>
      </c>
      <c r="Q5128">
        <v>1</v>
      </c>
      <c r="R5128">
        <v>1</v>
      </c>
      <c r="S5128">
        <v>2</v>
      </c>
      <c r="T5128">
        <v>2</v>
      </c>
      <c r="U5128">
        <v>2</v>
      </c>
      <c r="V5128">
        <v>135.43</v>
      </c>
      <c r="W5128">
        <v>6</v>
      </c>
      <c r="X5128">
        <v>1</v>
      </c>
      <c r="Y5128">
        <v>5396</v>
      </c>
      <c r="Z5128">
        <v>862</v>
      </c>
      <c r="AA5128">
        <v>1</v>
      </c>
      <c r="AB5128">
        <v>19679393</v>
      </c>
      <c r="AC5128" s="6">
        <v>176715</v>
      </c>
      <c r="AD5128" s="6">
        <v>40110</v>
      </c>
      <c r="AE5128">
        <v>1</v>
      </c>
      <c r="AF5128">
        <v>0</v>
      </c>
      <c r="AG5128" s="25">
        <f t="shared" si="1042"/>
        <v>95.997039024390247</v>
      </c>
      <c r="AH5128" s="29"/>
      <c r="AI5128" s="25">
        <f t="shared" si="1045"/>
        <v>4.6251560975609758</v>
      </c>
      <c r="AJ5128" s="34">
        <f t="shared" si="1043"/>
        <v>92.475863414634148</v>
      </c>
      <c r="AK5128">
        <v>277889</v>
      </c>
      <c r="AL5128">
        <v>948157</v>
      </c>
      <c r="AM5128">
        <v>61024</v>
      </c>
      <c r="AN5128">
        <v>6291574</v>
      </c>
      <c r="AO5128" s="6">
        <v>46605</v>
      </c>
      <c r="AP5128">
        <v>1</v>
      </c>
      <c r="AQ5128">
        <v>1</v>
      </c>
      <c r="AR5128">
        <v>89694</v>
      </c>
      <c r="AS5128">
        <v>12439661</v>
      </c>
      <c r="AT5128" s="6">
        <v>90000</v>
      </c>
      <c r="AU5128">
        <v>0</v>
      </c>
      <c r="AV5128">
        <v>0</v>
      </c>
      <c r="AW5128">
        <v>2</v>
      </c>
      <c r="AX5128">
        <v>2</v>
      </c>
      <c r="AY5128">
        <v>2</v>
      </c>
      <c r="AZ5128">
        <v>2</v>
      </c>
      <c r="BA5128">
        <v>2</v>
      </c>
      <c r="BB5128">
        <v>2</v>
      </c>
      <c r="BC5128">
        <v>2</v>
      </c>
      <c r="BD5128">
        <v>2</v>
      </c>
      <c r="BE5128" t="s">
        <v>29</v>
      </c>
      <c r="BF5128" t="s">
        <v>27</v>
      </c>
      <c r="BG5128" s="6" t="s">
        <v>28</v>
      </c>
      <c r="BH5128">
        <v>9</v>
      </c>
      <c r="BI5128">
        <v>9</v>
      </c>
      <c r="BJ5128">
        <v>14442650</v>
      </c>
      <c r="BK5128" s="65">
        <f t="shared" si="1052"/>
        <v>70.451951219512196</v>
      </c>
      <c r="BL5128">
        <v>63841</v>
      </c>
      <c r="BM5128" s="65">
        <f t="shared" si="1041"/>
        <v>0.31141951219512193</v>
      </c>
      <c r="BN5128">
        <v>377924</v>
      </c>
      <c r="BO5128" s="71">
        <f t="shared" si="1046"/>
        <v>1.8435317073170732</v>
      </c>
      <c r="BP5128">
        <v>1105336</v>
      </c>
      <c r="BQ5128" s="71">
        <f t="shared" si="1047"/>
        <v>5.3918829268292683</v>
      </c>
      <c r="BR5128">
        <v>395598</v>
      </c>
      <c r="BS5128" s="73">
        <f t="shared" si="1048"/>
        <v>1.9297463414634146</v>
      </c>
      <c r="BT5128">
        <v>3183250</v>
      </c>
      <c r="BU5128" s="73">
        <f t="shared" si="1049"/>
        <v>15.528048780487804</v>
      </c>
      <c r="BV5128">
        <v>11229</v>
      </c>
      <c r="BW5128" s="71">
        <f t="shared" si="1050"/>
        <v>5.4775609756097562E-2</v>
      </c>
      <c r="BX5128">
        <v>13170</v>
      </c>
      <c r="BY5128" s="71">
        <f t="shared" si="1051"/>
        <v>6.4243902439024392E-2</v>
      </c>
      <c r="BZ5128">
        <v>54384</v>
      </c>
      <c r="CA5128" s="71">
        <f t="shared" si="1044"/>
        <v>0.26528780487804876</v>
      </c>
      <c r="CB5128">
        <v>32012</v>
      </c>
      <c r="CC5128" s="71">
        <f t="shared" si="1040"/>
        <v>0.15615609756097562</v>
      </c>
    </row>
    <row r="5129" spans="2:81" x14ac:dyDescent="0.25">
      <c r="B5129">
        <v>6111</v>
      </c>
      <c r="C5129">
        <v>3</v>
      </c>
      <c r="D5129">
        <v>5</v>
      </c>
      <c r="E5129">
        <v>5</v>
      </c>
      <c r="F5129" s="17">
        <v>178000</v>
      </c>
      <c r="G5129">
        <v>7</v>
      </c>
      <c r="H5129">
        <v>4</v>
      </c>
      <c r="I5129">
        <v>13</v>
      </c>
      <c r="J5129">
        <v>23</v>
      </c>
      <c r="K5129">
        <v>6</v>
      </c>
      <c r="L5129">
        <v>5</v>
      </c>
      <c r="M5129">
        <v>1</v>
      </c>
      <c r="N5129">
        <v>2</v>
      </c>
      <c r="O5129">
        <v>4</v>
      </c>
      <c r="P5129">
        <v>1</v>
      </c>
      <c r="Q5129">
        <v>2</v>
      </c>
      <c r="R5129">
        <v>2</v>
      </c>
      <c r="S5129">
        <v>2</v>
      </c>
      <c r="T5129">
        <v>2</v>
      </c>
      <c r="U5129">
        <v>1</v>
      </c>
      <c r="V5129">
        <v>4.97</v>
      </c>
      <c r="W5129">
        <v>27</v>
      </c>
      <c r="X5129">
        <v>1</v>
      </c>
      <c r="Y5129">
        <v>294</v>
      </c>
      <c r="Z5129">
        <v>4294</v>
      </c>
      <c r="AA5129">
        <v>1</v>
      </c>
      <c r="AB5129">
        <v>32255488</v>
      </c>
      <c r="AC5129" s="6">
        <v>477794</v>
      </c>
      <c r="AD5129" s="6">
        <v>278903</v>
      </c>
      <c r="AE5129">
        <v>0</v>
      </c>
      <c r="AF5129">
        <v>0</v>
      </c>
      <c r="AG5129" s="25">
        <f t="shared" si="1042"/>
        <v>181.21060674157303</v>
      </c>
      <c r="AH5129" s="29"/>
      <c r="AI5129" s="25">
        <f t="shared" si="1045"/>
        <v>86.193752808988762</v>
      </c>
      <c r="AJ5129" s="34">
        <f t="shared" si="1043"/>
        <v>95.112151685393258</v>
      </c>
      <c r="AK5129">
        <v>4496626</v>
      </c>
      <c r="AL5129">
        <v>15342488</v>
      </c>
      <c r="AM5129" t="s">
        <v>29</v>
      </c>
      <c r="AN5129" t="s">
        <v>27</v>
      </c>
      <c r="AO5129" s="6" t="s">
        <v>28</v>
      </c>
      <c r="AP5129">
        <v>9</v>
      </c>
      <c r="AQ5129">
        <v>9</v>
      </c>
      <c r="AR5129" t="s">
        <v>29</v>
      </c>
      <c r="AS5129" t="s">
        <v>27</v>
      </c>
      <c r="AT5129" s="6" t="s">
        <v>28</v>
      </c>
      <c r="AU5129">
        <v>9</v>
      </c>
      <c r="AV5129">
        <v>9</v>
      </c>
      <c r="AW5129">
        <v>1</v>
      </c>
      <c r="AX5129">
        <v>1</v>
      </c>
      <c r="AY5129">
        <v>2</v>
      </c>
      <c r="AZ5129">
        <v>2</v>
      </c>
      <c r="BA5129">
        <v>2</v>
      </c>
      <c r="BB5129">
        <v>2</v>
      </c>
      <c r="BC5129">
        <v>2</v>
      </c>
      <c r="BD5129">
        <v>2</v>
      </c>
      <c r="BE5129">
        <v>16913</v>
      </c>
      <c r="BF5129">
        <v>16913000</v>
      </c>
      <c r="BG5129" s="6">
        <v>198891</v>
      </c>
      <c r="BH5129">
        <v>1</v>
      </c>
      <c r="BI5129">
        <v>1</v>
      </c>
      <c r="BJ5129">
        <v>16913000</v>
      </c>
      <c r="BK5129" s="65">
        <f t="shared" si="1052"/>
        <v>95.016853932584269</v>
      </c>
      <c r="BL5129">
        <v>7823620</v>
      </c>
      <c r="BM5129" s="65">
        <f t="shared" si="1041"/>
        <v>43.952921348314604</v>
      </c>
      <c r="BN5129">
        <v>4956106</v>
      </c>
      <c r="BO5129" s="71">
        <f t="shared" si="1046"/>
        <v>27.843292134831461</v>
      </c>
      <c r="BP5129">
        <v>7090</v>
      </c>
      <c r="BQ5129" s="71">
        <f t="shared" si="1047"/>
        <v>3.9831460674157305E-2</v>
      </c>
      <c r="BR5129">
        <v>1092650</v>
      </c>
      <c r="BS5129" s="73">
        <f t="shared" si="1048"/>
        <v>6.1384831460674159</v>
      </c>
      <c r="BT5129">
        <v>0</v>
      </c>
      <c r="BU5129" s="73">
        <f t="shared" si="1049"/>
        <v>0</v>
      </c>
      <c r="BV5129">
        <v>97082</v>
      </c>
      <c r="BW5129" s="71">
        <f t="shared" si="1050"/>
        <v>0.54540449438202243</v>
      </c>
      <c r="BX5129">
        <v>75516</v>
      </c>
      <c r="BY5129" s="71">
        <f t="shared" si="1051"/>
        <v>0.42424719101123598</v>
      </c>
      <c r="BZ5129">
        <v>289719</v>
      </c>
      <c r="CA5129" s="71">
        <f t="shared" si="1044"/>
        <v>1.6276348314606741</v>
      </c>
      <c r="CB5129">
        <v>1000704</v>
      </c>
      <c r="CC5129" s="71">
        <f t="shared" si="1040"/>
        <v>5.621932584269663</v>
      </c>
    </row>
    <row r="5130" spans="2:81" x14ac:dyDescent="0.25">
      <c r="B5130">
        <v>6112</v>
      </c>
      <c r="C5130">
        <v>3</v>
      </c>
      <c r="D5130">
        <v>5</v>
      </c>
      <c r="E5130">
        <v>3</v>
      </c>
      <c r="F5130" s="17">
        <v>25000</v>
      </c>
      <c r="G5130">
        <v>4</v>
      </c>
      <c r="H5130">
        <v>5</v>
      </c>
      <c r="I5130">
        <v>5</v>
      </c>
      <c r="J5130">
        <v>10</v>
      </c>
      <c r="K5130">
        <v>7</v>
      </c>
      <c r="L5130" t="s">
        <v>154</v>
      </c>
      <c r="M5130">
        <v>2</v>
      </c>
      <c r="N5130">
        <v>2</v>
      </c>
      <c r="O5130">
        <v>1</v>
      </c>
      <c r="P5130">
        <v>1</v>
      </c>
      <c r="Q5130">
        <v>1</v>
      </c>
      <c r="R5130">
        <v>2</v>
      </c>
      <c r="S5130">
        <v>2</v>
      </c>
      <c r="T5130">
        <v>2</v>
      </c>
      <c r="U5130">
        <v>2</v>
      </c>
      <c r="V5130">
        <v>746.1</v>
      </c>
      <c r="W5130">
        <v>21</v>
      </c>
      <c r="X5130">
        <v>1</v>
      </c>
      <c r="Y5130">
        <v>4325</v>
      </c>
      <c r="Z5130">
        <v>1506</v>
      </c>
      <c r="AA5130">
        <v>1</v>
      </c>
      <c r="AB5130">
        <v>1235392</v>
      </c>
      <c r="AC5130" s="6">
        <v>16663</v>
      </c>
      <c r="AD5130" s="6">
        <v>7020</v>
      </c>
      <c r="AE5130">
        <v>0</v>
      </c>
      <c r="AF5130">
        <v>0</v>
      </c>
      <c r="AG5130" s="25">
        <f t="shared" si="1042"/>
        <v>49.415680000000002</v>
      </c>
      <c r="AH5130" s="29"/>
      <c r="AI5130" s="25">
        <f t="shared" si="1045"/>
        <v>11.103719999999999</v>
      </c>
      <c r="AJ5130" s="34">
        <f t="shared" si="1043"/>
        <v>38.699039999999997</v>
      </c>
      <c r="AK5130">
        <v>81358</v>
      </c>
      <c r="AL5130">
        <v>277593</v>
      </c>
      <c r="AM5130">
        <v>9290</v>
      </c>
      <c r="AN5130">
        <v>957799</v>
      </c>
      <c r="AO5130" s="6">
        <v>9643</v>
      </c>
      <c r="AP5130">
        <v>0</v>
      </c>
      <c r="AQ5130">
        <v>0</v>
      </c>
      <c r="AR5130" t="s">
        <v>29</v>
      </c>
      <c r="AS5130" t="s">
        <v>27</v>
      </c>
      <c r="AT5130" s="6" t="s">
        <v>28</v>
      </c>
      <c r="AU5130">
        <v>9</v>
      </c>
      <c r="AV5130">
        <v>9</v>
      </c>
      <c r="AW5130">
        <v>2</v>
      </c>
      <c r="AX5130">
        <v>2</v>
      </c>
      <c r="AY5130">
        <v>2</v>
      </c>
      <c r="AZ5130">
        <v>2</v>
      </c>
      <c r="BA5130">
        <v>2</v>
      </c>
      <c r="BB5130">
        <v>2</v>
      </c>
      <c r="BC5130">
        <v>2</v>
      </c>
      <c r="BD5130">
        <v>2</v>
      </c>
      <c r="BE5130" t="s">
        <v>29</v>
      </c>
      <c r="BF5130" t="s">
        <v>27</v>
      </c>
      <c r="BG5130" s="6" t="s">
        <v>28</v>
      </c>
      <c r="BH5130">
        <v>9</v>
      </c>
      <c r="BI5130">
        <v>9</v>
      </c>
      <c r="BJ5130">
        <v>957799</v>
      </c>
      <c r="BK5130" s="65">
        <f t="shared" si="1052"/>
        <v>38.311959999999999</v>
      </c>
      <c r="BL5130">
        <v>0</v>
      </c>
      <c r="BM5130" s="65">
        <f t="shared" si="1041"/>
        <v>0</v>
      </c>
      <c r="BN5130">
        <v>28642</v>
      </c>
      <c r="BO5130" s="71">
        <f t="shared" si="1046"/>
        <v>1.14568</v>
      </c>
      <c r="BP5130">
        <v>0</v>
      </c>
      <c r="BQ5130" s="71">
        <f t="shared" si="1047"/>
        <v>0</v>
      </c>
      <c r="BR5130">
        <v>151694</v>
      </c>
      <c r="BS5130" s="73">
        <f t="shared" si="1048"/>
        <v>6.0677599999999998</v>
      </c>
      <c r="BT5130">
        <v>0</v>
      </c>
      <c r="BU5130" s="73">
        <f t="shared" si="1049"/>
        <v>0</v>
      </c>
      <c r="BV5130">
        <v>20126</v>
      </c>
      <c r="BW5130" s="71">
        <f t="shared" si="1050"/>
        <v>0.80503999999999998</v>
      </c>
      <c r="BX5130">
        <v>1906</v>
      </c>
      <c r="BY5130" s="71">
        <f t="shared" si="1051"/>
        <v>7.6240000000000002E-2</v>
      </c>
      <c r="BZ5130">
        <v>0</v>
      </c>
      <c r="CA5130" s="71">
        <f t="shared" si="1044"/>
        <v>0</v>
      </c>
      <c r="CB5130">
        <v>75226</v>
      </c>
      <c r="CC5130" s="71">
        <f t="shared" si="1040"/>
        <v>3.0090400000000002</v>
      </c>
    </row>
    <row r="5131" spans="2:81" x14ac:dyDescent="0.25">
      <c r="B5131">
        <v>6113</v>
      </c>
      <c r="C5131">
        <v>3</v>
      </c>
      <c r="D5131">
        <v>7</v>
      </c>
      <c r="E5131">
        <v>5</v>
      </c>
      <c r="F5131" s="17">
        <v>24500</v>
      </c>
      <c r="G5131">
        <v>4</v>
      </c>
      <c r="H5131">
        <v>4</v>
      </c>
      <c r="I5131">
        <v>2</v>
      </c>
      <c r="J5131">
        <v>6</v>
      </c>
      <c r="K5131">
        <v>7</v>
      </c>
      <c r="L5131">
        <v>8</v>
      </c>
      <c r="M5131">
        <v>1</v>
      </c>
      <c r="N5131">
        <v>2</v>
      </c>
      <c r="O5131">
        <v>2</v>
      </c>
      <c r="P5131">
        <v>1</v>
      </c>
      <c r="Q5131">
        <v>1</v>
      </c>
      <c r="R5131">
        <v>2</v>
      </c>
      <c r="S5131">
        <v>2</v>
      </c>
      <c r="T5131">
        <v>2</v>
      </c>
      <c r="U5131">
        <v>2</v>
      </c>
      <c r="V5131">
        <v>377.5</v>
      </c>
      <c r="W5131">
        <v>49</v>
      </c>
      <c r="X5131">
        <v>2</v>
      </c>
      <c r="Y5131">
        <v>1769</v>
      </c>
      <c r="Z5131">
        <v>2796</v>
      </c>
      <c r="AA5131">
        <v>1</v>
      </c>
      <c r="AB5131">
        <v>3188423</v>
      </c>
      <c r="AC5131" s="6">
        <v>69549</v>
      </c>
      <c r="AD5131" s="6">
        <v>64410</v>
      </c>
      <c r="AE5131">
        <v>0</v>
      </c>
      <c r="AF5131">
        <v>0</v>
      </c>
      <c r="AG5131" s="25">
        <f t="shared" si="1042"/>
        <v>130.13971428571429</v>
      </c>
      <c r="AH5131" s="29"/>
      <c r="AI5131" s="25">
        <f t="shared" si="1045"/>
        <v>102.21432653061224</v>
      </c>
      <c r="AJ5131" s="34">
        <f t="shared" si="1043"/>
        <v>28.136530612244897</v>
      </c>
      <c r="AK5131">
        <v>733954</v>
      </c>
      <c r="AL5131">
        <v>2504251</v>
      </c>
      <c r="AM5131">
        <v>6636</v>
      </c>
      <c r="AN5131">
        <v>684172</v>
      </c>
      <c r="AO5131" s="6">
        <v>5139</v>
      </c>
      <c r="AP5131">
        <v>0</v>
      </c>
      <c r="AQ5131">
        <v>0</v>
      </c>
      <c r="AR5131" t="s">
        <v>29</v>
      </c>
      <c r="AS5131" t="s">
        <v>27</v>
      </c>
      <c r="AT5131" s="6" t="s">
        <v>28</v>
      </c>
      <c r="AU5131">
        <v>9</v>
      </c>
      <c r="AV5131">
        <v>9</v>
      </c>
      <c r="AW5131">
        <v>2</v>
      </c>
      <c r="AX5131">
        <v>2</v>
      </c>
      <c r="AY5131">
        <v>2</v>
      </c>
      <c r="AZ5131">
        <v>2</v>
      </c>
      <c r="BA5131">
        <v>2</v>
      </c>
      <c r="BB5131">
        <v>2</v>
      </c>
      <c r="BC5131">
        <v>2</v>
      </c>
      <c r="BD5131">
        <v>2</v>
      </c>
      <c r="BE5131" t="s">
        <v>29</v>
      </c>
      <c r="BF5131" t="s">
        <v>27</v>
      </c>
      <c r="BG5131" s="6" t="s">
        <v>28</v>
      </c>
      <c r="BH5131">
        <v>9</v>
      </c>
      <c r="BI5131">
        <v>9</v>
      </c>
      <c r="BJ5131">
        <v>684172</v>
      </c>
      <c r="BK5131" s="65">
        <f t="shared" si="1052"/>
        <v>27.92538775510204</v>
      </c>
      <c r="BL5131">
        <v>365153</v>
      </c>
      <c r="BM5131" s="65">
        <f t="shared" si="1041"/>
        <v>14.904204081632653</v>
      </c>
      <c r="BN5131">
        <v>160288</v>
      </c>
      <c r="BO5131" s="71">
        <f t="shared" si="1046"/>
        <v>6.5423673469387751</v>
      </c>
      <c r="BP5131">
        <v>30597</v>
      </c>
      <c r="BQ5131" s="71">
        <f t="shared" si="1047"/>
        <v>1.2488571428571429</v>
      </c>
      <c r="BR5131">
        <v>1176718</v>
      </c>
      <c r="BS5131" s="73">
        <f t="shared" si="1048"/>
        <v>48.029306122448979</v>
      </c>
      <c r="BT5131">
        <v>0</v>
      </c>
      <c r="BU5131" s="73">
        <f t="shared" si="1049"/>
        <v>0</v>
      </c>
      <c r="BV5131">
        <v>66336</v>
      </c>
      <c r="BW5131" s="71">
        <f t="shared" si="1050"/>
        <v>2.7075918367346938</v>
      </c>
      <c r="BX5131">
        <v>165199</v>
      </c>
      <c r="BY5131" s="71">
        <f t="shared" si="1051"/>
        <v>6.7428163265306118</v>
      </c>
      <c r="BZ5131">
        <v>368022</v>
      </c>
      <c r="CA5131" s="71">
        <f t="shared" si="1044"/>
        <v>15.02130612244898</v>
      </c>
      <c r="CB5131">
        <v>171939</v>
      </c>
      <c r="CC5131" s="71">
        <f t="shared" si="1040"/>
        <v>7.0179183673469385</v>
      </c>
    </row>
    <row r="5132" spans="2:81" x14ac:dyDescent="0.25">
      <c r="B5132">
        <v>6114</v>
      </c>
      <c r="C5132">
        <v>3</v>
      </c>
      <c r="D5132">
        <v>7</v>
      </c>
      <c r="E5132">
        <v>4</v>
      </c>
      <c r="F5132" s="17">
        <v>49500</v>
      </c>
      <c r="G5132">
        <v>5</v>
      </c>
      <c r="H5132">
        <v>1</v>
      </c>
      <c r="I5132">
        <v>12</v>
      </c>
      <c r="J5132">
        <v>21</v>
      </c>
      <c r="K5132">
        <v>2</v>
      </c>
      <c r="L5132">
        <v>1</v>
      </c>
      <c r="M5132">
        <v>1</v>
      </c>
      <c r="N5132">
        <v>1</v>
      </c>
      <c r="O5132">
        <v>2</v>
      </c>
      <c r="P5132">
        <v>1</v>
      </c>
      <c r="Q5132">
        <v>1</v>
      </c>
      <c r="R5132">
        <v>2</v>
      </c>
      <c r="S5132">
        <v>2</v>
      </c>
      <c r="T5132">
        <v>2</v>
      </c>
      <c r="U5132">
        <v>2</v>
      </c>
      <c r="V5132">
        <v>73.27</v>
      </c>
      <c r="W5132">
        <v>32</v>
      </c>
      <c r="X5132">
        <v>1</v>
      </c>
      <c r="Y5132">
        <v>2802</v>
      </c>
      <c r="Z5132">
        <v>2576</v>
      </c>
      <c r="AA5132">
        <v>1</v>
      </c>
      <c r="AB5132">
        <v>1683617</v>
      </c>
      <c r="AC5132" s="6">
        <v>21259</v>
      </c>
      <c r="AD5132" s="6">
        <v>13540</v>
      </c>
      <c r="AE5132">
        <v>0</v>
      </c>
      <c r="AF5132">
        <v>0</v>
      </c>
      <c r="AG5132" s="25">
        <f t="shared" si="1042"/>
        <v>34.012464646464643</v>
      </c>
      <c r="AH5132" s="29"/>
      <c r="AI5132" s="25">
        <f t="shared" si="1045"/>
        <v>15.929353535353535</v>
      </c>
      <c r="AJ5132" s="34">
        <f t="shared" si="1043"/>
        <v>18.239737373737373</v>
      </c>
      <c r="AK5132">
        <v>231097</v>
      </c>
      <c r="AL5132">
        <v>788503</v>
      </c>
      <c r="AM5132">
        <v>8682</v>
      </c>
      <c r="AN5132">
        <v>895114</v>
      </c>
      <c r="AO5132" s="6">
        <v>7719</v>
      </c>
      <c r="AP5132">
        <v>0</v>
      </c>
      <c r="AQ5132">
        <v>0</v>
      </c>
      <c r="AR5132" t="s">
        <v>29</v>
      </c>
      <c r="AS5132" t="s">
        <v>27</v>
      </c>
      <c r="AT5132" s="6" t="s">
        <v>28</v>
      </c>
      <c r="AU5132">
        <v>9</v>
      </c>
      <c r="AV5132">
        <v>9</v>
      </c>
      <c r="AW5132">
        <v>2</v>
      </c>
      <c r="AX5132">
        <v>2</v>
      </c>
      <c r="AY5132">
        <v>2</v>
      </c>
      <c r="AZ5132">
        <v>2</v>
      </c>
      <c r="BA5132">
        <v>2</v>
      </c>
      <c r="BB5132">
        <v>2</v>
      </c>
      <c r="BC5132">
        <v>2</v>
      </c>
      <c r="BD5132">
        <v>2</v>
      </c>
      <c r="BE5132" t="s">
        <v>29</v>
      </c>
      <c r="BF5132" t="s">
        <v>27</v>
      </c>
      <c r="BG5132" s="6" t="s">
        <v>28</v>
      </c>
      <c r="BH5132">
        <v>9</v>
      </c>
      <c r="BI5132">
        <v>9</v>
      </c>
      <c r="BJ5132">
        <v>836198</v>
      </c>
      <c r="BK5132" s="65">
        <f t="shared" si="1052"/>
        <v>16.892888888888891</v>
      </c>
      <c r="BL5132">
        <v>219231</v>
      </c>
      <c r="BM5132" s="65">
        <f t="shared" si="1041"/>
        <v>4.4289090909090909</v>
      </c>
      <c r="BN5132">
        <v>98054</v>
      </c>
      <c r="BO5132" s="71">
        <f t="shared" si="1046"/>
        <v>1.9808888888888889</v>
      </c>
      <c r="BP5132">
        <v>58916</v>
      </c>
      <c r="BQ5132" s="71">
        <f t="shared" si="1047"/>
        <v>1.1902222222222223</v>
      </c>
      <c r="BR5132">
        <v>112478</v>
      </c>
      <c r="BS5132" s="73">
        <f t="shared" si="1048"/>
        <v>2.2722828282828282</v>
      </c>
      <c r="BT5132">
        <v>0</v>
      </c>
      <c r="BU5132" s="73">
        <f t="shared" si="1049"/>
        <v>0</v>
      </c>
      <c r="BV5132">
        <v>50431</v>
      </c>
      <c r="BW5132" s="71">
        <f t="shared" si="1050"/>
        <v>1.0188080808080808</v>
      </c>
      <c r="BX5132">
        <v>3004</v>
      </c>
      <c r="BY5132" s="71">
        <f t="shared" si="1051"/>
        <v>6.0686868686868685E-2</v>
      </c>
      <c r="BZ5132">
        <v>16186</v>
      </c>
      <c r="CA5132" s="71">
        <f t="shared" si="1044"/>
        <v>0.326989898989899</v>
      </c>
      <c r="CB5132">
        <v>289119</v>
      </c>
      <c r="CC5132" s="71">
        <f t="shared" si="1040"/>
        <v>5.8407878787878786</v>
      </c>
    </row>
    <row r="5133" spans="2:81" x14ac:dyDescent="0.25">
      <c r="B5133">
        <v>6115</v>
      </c>
      <c r="C5133">
        <v>3</v>
      </c>
      <c r="D5133">
        <v>7</v>
      </c>
      <c r="E5133">
        <v>3</v>
      </c>
      <c r="F5133" s="17">
        <v>9600</v>
      </c>
      <c r="G5133">
        <v>3</v>
      </c>
      <c r="H5133">
        <v>8</v>
      </c>
      <c r="I5133">
        <v>25</v>
      </c>
      <c r="J5133">
        <v>42</v>
      </c>
      <c r="K5133">
        <v>1</v>
      </c>
      <c r="L5133">
        <v>2</v>
      </c>
      <c r="M5133">
        <v>2</v>
      </c>
      <c r="N5133">
        <v>2</v>
      </c>
      <c r="O5133">
        <v>2</v>
      </c>
      <c r="P5133">
        <v>1</v>
      </c>
      <c r="Q5133">
        <v>1</v>
      </c>
      <c r="R5133">
        <v>2</v>
      </c>
      <c r="S5133">
        <v>2</v>
      </c>
      <c r="T5133">
        <v>2</v>
      </c>
      <c r="U5133">
        <v>2</v>
      </c>
      <c r="V5133">
        <v>734.43</v>
      </c>
      <c r="W5133">
        <v>32</v>
      </c>
      <c r="X5133">
        <v>1</v>
      </c>
      <c r="Y5133">
        <v>2884</v>
      </c>
      <c r="Z5133">
        <v>1424</v>
      </c>
      <c r="AA5133">
        <v>1</v>
      </c>
      <c r="AB5133">
        <v>369182</v>
      </c>
      <c r="AC5133" s="6">
        <v>5114</v>
      </c>
      <c r="AD5133" s="6">
        <v>3159</v>
      </c>
      <c r="AE5133">
        <v>0</v>
      </c>
      <c r="AF5133">
        <v>0</v>
      </c>
      <c r="AG5133" s="25">
        <f t="shared" si="1042"/>
        <v>38.45645833333333</v>
      </c>
      <c r="AH5133" s="29"/>
      <c r="AI5133" s="25">
        <f t="shared" si="1045"/>
        <v>17.009479166666665</v>
      </c>
      <c r="AJ5133" s="34">
        <f t="shared" si="1043"/>
        <v>21.654166666666665</v>
      </c>
      <c r="AK5133">
        <v>47858</v>
      </c>
      <c r="AL5133">
        <v>163291</v>
      </c>
      <c r="AM5133">
        <v>1997</v>
      </c>
      <c r="AN5133">
        <v>205891</v>
      </c>
      <c r="AO5133" s="6">
        <v>1955</v>
      </c>
      <c r="AP5133">
        <v>0</v>
      </c>
      <c r="AQ5133">
        <v>0</v>
      </c>
      <c r="AR5133" t="s">
        <v>29</v>
      </c>
      <c r="AS5133" t="s">
        <v>27</v>
      </c>
      <c r="AT5133" s="6" t="s">
        <v>28</v>
      </c>
      <c r="AU5133">
        <v>9</v>
      </c>
      <c r="AV5133">
        <v>9</v>
      </c>
      <c r="AW5133">
        <v>2</v>
      </c>
      <c r="AX5133">
        <v>2</v>
      </c>
      <c r="AY5133">
        <v>2</v>
      </c>
      <c r="AZ5133">
        <v>2</v>
      </c>
      <c r="BA5133">
        <v>2</v>
      </c>
      <c r="BB5133">
        <v>2</v>
      </c>
      <c r="BC5133">
        <v>2</v>
      </c>
      <c r="BD5133">
        <v>2</v>
      </c>
      <c r="BE5133" t="s">
        <v>29</v>
      </c>
      <c r="BF5133" t="s">
        <v>27</v>
      </c>
      <c r="BG5133" s="6" t="s">
        <v>28</v>
      </c>
      <c r="BH5133">
        <v>9</v>
      </c>
      <c r="BI5133">
        <v>9</v>
      </c>
      <c r="BJ5133">
        <v>197785</v>
      </c>
      <c r="BK5133" s="65">
        <f t="shared" si="1052"/>
        <v>20.602604166666666</v>
      </c>
      <c r="BL5133">
        <v>16451</v>
      </c>
      <c r="BM5133" s="65">
        <f t="shared" si="1041"/>
        <v>1.7136458333333333</v>
      </c>
      <c r="BN5133">
        <v>11614</v>
      </c>
      <c r="BO5133" s="71">
        <f t="shared" si="1046"/>
        <v>1.2097916666666666</v>
      </c>
      <c r="BP5133">
        <v>8106</v>
      </c>
      <c r="BQ5133" s="71">
        <f t="shared" si="1047"/>
        <v>0.84437499999999999</v>
      </c>
      <c r="BR5133">
        <v>82494</v>
      </c>
      <c r="BS5133" s="73">
        <f t="shared" si="1048"/>
        <v>8.5931250000000006</v>
      </c>
      <c r="BT5133">
        <v>0</v>
      </c>
      <c r="BU5133" s="73">
        <f t="shared" si="1049"/>
        <v>0</v>
      </c>
      <c r="BV5133">
        <v>14605</v>
      </c>
      <c r="BW5133" s="71">
        <f t="shared" si="1050"/>
        <v>1.5213541666666666</v>
      </c>
      <c r="BX5133">
        <v>3463</v>
      </c>
      <c r="BY5133" s="71">
        <f t="shared" si="1051"/>
        <v>0.36072916666666666</v>
      </c>
      <c r="BZ5133">
        <v>3048</v>
      </c>
      <c r="CA5133" s="71">
        <f t="shared" si="1044"/>
        <v>0.3175</v>
      </c>
      <c r="CB5133">
        <v>31616</v>
      </c>
      <c r="CC5133" s="71">
        <f t="shared" si="1040"/>
        <v>3.2933333333333334</v>
      </c>
    </row>
    <row r="5134" spans="2:81" x14ac:dyDescent="0.25">
      <c r="B5134">
        <v>6117</v>
      </c>
      <c r="C5134">
        <v>3</v>
      </c>
      <c r="D5134">
        <v>5</v>
      </c>
      <c r="E5134">
        <v>4</v>
      </c>
      <c r="F5134" s="17">
        <v>5000</v>
      </c>
      <c r="G5134">
        <v>2</v>
      </c>
      <c r="H5134">
        <v>6</v>
      </c>
      <c r="I5134">
        <v>23</v>
      </c>
      <c r="J5134">
        <v>50</v>
      </c>
      <c r="K5134" t="s">
        <v>26</v>
      </c>
      <c r="L5134" t="s">
        <v>154</v>
      </c>
      <c r="M5134" t="s">
        <v>26</v>
      </c>
      <c r="N5134" t="s">
        <v>26</v>
      </c>
      <c r="O5134" t="s">
        <v>157</v>
      </c>
      <c r="P5134">
        <v>1</v>
      </c>
      <c r="Q5134">
        <v>1</v>
      </c>
      <c r="R5134">
        <v>2</v>
      </c>
      <c r="S5134" t="s">
        <v>26</v>
      </c>
      <c r="T5134">
        <v>2</v>
      </c>
      <c r="U5134">
        <v>2</v>
      </c>
      <c r="V5134">
        <v>2314.83</v>
      </c>
      <c r="W5134">
        <v>25</v>
      </c>
      <c r="X5134">
        <v>2</v>
      </c>
      <c r="Y5134">
        <v>2855</v>
      </c>
      <c r="Z5134">
        <v>1494</v>
      </c>
      <c r="AA5134">
        <v>1</v>
      </c>
      <c r="AB5134">
        <v>769576</v>
      </c>
      <c r="AC5134" s="6">
        <v>14013</v>
      </c>
      <c r="AD5134" s="6">
        <v>9049</v>
      </c>
      <c r="AE5134">
        <v>0</v>
      </c>
      <c r="AF5134">
        <v>0</v>
      </c>
      <c r="AG5134" s="25">
        <f t="shared" si="1042"/>
        <v>153.9152</v>
      </c>
      <c r="AH5134" s="29"/>
      <c r="AI5134" s="25">
        <f t="shared" si="1045"/>
        <v>64.3626</v>
      </c>
      <c r="AJ5134" s="34">
        <f t="shared" si="1043"/>
        <v>90.552599999999998</v>
      </c>
      <c r="AK5134">
        <v>94318</v>
      </c>
      <c r="AL5134">
        <v>321813</v>
      </c>
      <c r="AM5134">
        <v>4343</v>
      </c>
      <c r="AN5134">
        <v>447763</v>
      </c>
      <c r="AO5134" s="6">
        <v>4964</v>
      </c>
      <c r="AP5134">
        <v>1</v>
      </c>
      <c r="AQ5134">
        <v>1</v>
      </c>
      <c r="AR5134" t="s">
        <v>29</v>
      </c>
      <c r="AS5134">
        <v>0</v>
      </c>
      <c r="AT5134" s="6" t="s">
        <v>28</v>
      </c>
      <c r="AU5134">
        <v>9</v>
      </c>
      <c r="AV5134">
        <v>9</v>
      </c>
      <c r="AW5134">
        <v>2</v>
      </c>
      <c r="AX5134">
        <v>2</v>
      </c>
      <c r="AY5134">
        <v>2</v>
      </c>
      <c r="AZ5134">
        <v>2</v>
      </c>
      <c r="BA5134">
        <v>2</v>
      </c>
      <c r="BB5134">
        <v>2</v>
      </c>
      <c r="BC5134">
        <v>2</v>
      </c>
      <c r="BD5134">
        <v>2</v>
      </c>
      <c r="BE5134" t="s">
        <v>29</v>
      </c>
      <c r="BF5134" t="s">
        <v>27</v>
      </c>
      <c r="BG5134" s="6" t="s">
        <v>28</v>
      </c>
      <c r="BH5134">
        <v>9</v>
      </c>
      <c r="BI5134">
        <v>9</v>
      </c>
      <c r="BJ5134">
        <v>334740</v>
      </c>
      <c r="BK5134" s="65">
        <f t="shared" si="1052"/>
        <v>66.947999999999993</v>
      </c>
      <c r="BL5134">
        <v>42679</v>
      </c>
      <c r="BM5134" s="65">
        <f t="shared" si="1041"/>
        <v>8.5358000000000001</v>
      </c>
      <c r="BN5134">
        <v>15871</v>
      </c>
      <c r="BO5134" s="71">
        <f t="shared" si="1046"/>
        <v>3.1741999999999999</v>
      </c>
      <c r="BP5134">
        <v>61080</v>
      </c>
      <c r="BQ5134" s="71">
        <f t="shared" si="1047"/>
        <v>12.215999999999999</v>
      </c>
      <c r="BR5134">
        <v>153636</v>
      </c>
      <c r="BS5134" s="73">
        <f t="shared" si="1048"/>
        <v>30.7272</v>
      </c>
      <c r="BT5134">
        <v>81091</v>
      </c>
      <c r="BU5134" s="73">
        <f t="shared" si="1049"/>
        <v>16.2182</v>
      </c>
      <c r="BV5134">
        <v>25024</v>
      </c>
      <c r="BW5134" s="71">
        <f t="shared" si="1050"/>
        <v>5.0048000000000004</v>
      </c>
      <c r="BX5134">
        <v>4164</v>
      </c>
      <c r="BY5134" s="71">
        <f t="shared" si="1051"/>
        <v>0.83279999999999998</v>
      </c>
      <c r="BZ5134">
        <v>5929</v>
      </c>
      <c r="CA5134" s="71">
        <f t="shared" si="1044"/>
        <v>1.1858</v>
      </c>
      <c r="CB5134">
        <v>45362</v>
      </c>
      <c r="CC5134" s="71">
        <f t="shared" ref="CC5134:CC5197" si="1053">CB5134/F5134</f>
        <v>9.0724</v>
      </c>
    </row>
    <row r="5135" spans="2:81" x14ac:dyDescent="0.25">
      <c r="B5135">
        <v>6118</v>
      </c>
      <c r="C5135">
        <v>3</v>
      </c>
      <c r="D5135">
        <v>7</v>
      </c>
      <c r="E5135">
        <v>5</v>
      </c>
      <c r="F5135" s="17">
        <v>230000</v>
      </c>
      <c r="G5135">
        <v>8</v>
      </c>
      <c r="H5135">
        <v>5</v>
      </c>
      <c r="I5135">
        <v>2</v>
      </c>
      <c r="J5135">
        <v>2</v>
      </c>
      <c r="K5135">
        <v>7</v>
      </c>
      <c r="L5135">
        <v>5</v>
      </c>
      <c r="M5135">
        <v>1</v>
      </c>
      <c r="N5135">
        <v>1</v>
      </c>
      <c r="O5135">
        <v>8</v>
      </c>
      <c r="P5135">
        <v>1</v>
      </c>
      <c r="Q5135">
        <v>2</v>
      </c>
      <c r="R5135">
        <v>2</v>
      </c>
      <c r="S5135">
        <v>2</v>
      </c>
      <c r="T5135">
        <v>2</v>
      </c>
      <c r="U5135">
        <v>2</v>
      </c>
      <c r="V5135">
        <v>104.43</v>
      </c>
      <c r="W5135">
        <v>70</v>
      </c>
      <c r="X5135">
        <v>1</v>
      </c>
      <c r="Y5135">
        <v>1424</v>
      </c>
      <c r="Z5135">
        <v>3058</v>
      </c>
      <c r="AA5135">
        <v>1</v>
      </c>
      <c r="AB5135">
        <v>11944494</v>
      </c>
      <c r="AC5135" s="6">
        <v>194973</v>
      </c>
      <c r="AD5135" s="6">
        <v>194973</v>
      </c>
      <c r="AE5135">
        <v>0</v>
      </c>
      <c r="AF5135">
        <v>0</v>
      </c>
      <c r="AG5135" s="25">
        <f t="shared" si="1042"/>
        <v>51.932582608695654</v>
      </c>
      <c r="AH5135" s="29"/>
      <c r="AI5135" s="25">
        <f t="shared" si="1045"/>
        <v>51.932582608695654</v>
      </c>
      <c r="AJ5135" s="34">
        <f t="shared" si="1043"/>
        <v>2.2608695652173914E-4</v>
      </c>
      <c r="AK5135">
        <v>3500731</v>
      </c>
      <c r="AL5135">
        <v>11944494</v>
      </c>
      <c r="AM5135" t="s">
        <v>29</v>
      </c>
      <c r="AN5135" t="s">
        <v>27</v>
      </c>
      <c r="AO5135" s="6" t="s">
        <v>28</v>
      </c>
      <c r="AP5135">
        <v>9</v>
      </c>
      <c r="AQ5135">
        <v>9</v>
      </c>
      <c r="AR5135" t="s">
        <v>29</v>
      </c>
      <c r="AS5135" t="s">
        <v>27</v>
      </c>
      <c r="AT5135" s="6" t="s">
        <v>28</v>
      </c>
      <c r="AU5135">
        <v>9</v>
      </c>
      <c r="AV5135">
        <v>9</v>
      </c>
      <c r="AW5135">
        <v>2</v>
      </c>
      <c r="AX5135">
        <v>2</v>
      </c>
      <c r="AY5135">
        <v>2</v>
      </c>
      <c r="AZ5135">
        <v>2</v>
      </c>
      <c r="BA5135">
        <v>2</v>
      </c>
      <c r="BB5135">
        <v>2</v>
      </c>
      <c r="BC5135">
        <v>2</v>
      </c>
      <c r="BD5135">
        <v>2</v>
      </c>
      <c r="BE5135" t="s">
        <v>29</v>
      </c>
      <c r="BF5135" t="s">
        <v>27</v>
      </c>
      <c r="BG5135" s="6" t="s">
        <v>28</v>
      </c>
      <c r="BH5135">
        <v>9</v>
      </c>
      <c r="BI5135">
        <v>9</v>
      </c>
      <c r="BJ5135">
        <v>184176</v>
      </c>
      <c r="BK5135" s="65">
        <f t="shared" si="1052"/>
        <v>0.80076521739130435</v>
      </c>
      <c r="BL5135">
        <v>0</v>
      </c>
      <c r="BM5135" s="65">
        <f t="shared" si="1041"/>
        <v>0</v>
      </c>
      <c r="BN5135">
        <v>1416807</v>
      </c>
      <c r="BO5135" s="71">
        <f t="shared" si="1046"/>
        <v>6.1600304347826089</v>
      </c>
      <c r="BP5135">
        <v>142267</v>
      </c>
      <c r="BQ5135" s="71">
        <f t="shared" si="1047"/>
        <v>0.61855217391304351</v>
      </c>
      <c r="BR5135">
        <v>5656809</v>
      </c>
      <c r="BS5135" s="73">
        <f t="shared" si="1048"/>
        <v>24.594821739130435</v>
      </c>
      <c r="BT5135">
        <v>0</v>
      </c>
      <c r="BU5135" s="73">
        <f t="shared" si="1049"/>
        <v>0</v>
      </c>
      <c r="BV5135">
        <v>0</v>
      </c>
      <c r="BW5135" s="71">
        <f t="shared" si="1050"/>
        <v>0</v>
      </c>
      <c r="BX5135">
        <v>1042420</v>
      </c>
      <c r="BY5135" s="71">
        <f t="shared" si="1051"/>
        <v>4.5322608695652171</v>
      </c>
      <c r="BZ5135">
        <v>2083539</v>
      </c>
      <c r="CA5135" s="71">
        <f t="shared" si="1044"/>
        <v>9.058865217391304</v>
      </c>
      <c r="CB5135">
        <v>1418475</v>
      </c>
      <c r="CC5135" s="71">
        <f t="shared" si="1053"/>
        <v>6.1672826086956523</v>
      </c>
    </row>
    <row r="5136" spans="2:81" x14ac:dyDescent="0.25">
      <c r="B5136">
        <v>6119</v>
      </c>
      <c r="C5136">
        <v>2</v>
      </c>
      <c r="D5136">
        <v>4</v>
      </c>
      <c r="E5136">
        <v>1</v>
      </c>
      <c r="F5136" s="17">
        <v>20000</v>
      </c>
      <c r="G5136">
        <v>4</v>
      </c>
      <c r="H5136">
        <v>1</v>
      </c>
      <c r="I5136">
        <v>2</v>
      </c>
      <c r="J5136">
        <v>3</v>
      </c>
      <c r="K5136">
        <v>2</v>
      </c>
      <c r="L5136">
        <v>6</v>
      </c>
      <c r="M5136">
        <v>2</v>
      </c>
      <c r="N5136">
        <v>2</v>
      </c>
      <c r="O5136">
        <v>3</v>
      </c>
      <c r="P5136">
        <v>1</v>
      </c>
      <c r="Q5136">
        <v>1</v>
      </c>
      <c r="R5136">
        <v>2</v>
      </c>
      <c r="S5136">
        <v>2</v>
      </c>
      <c r="T5136">
        <v>2</v>
      </c>
      <c r="U5136">
        <v>2</v>
      </c>
      <c r="V5136">
        <v>776.54</v>
      </c>
      <c r="W5136">
        <v>17</v>
      </c>
      <c r="X5136">
        <v>1</v>
      </c>
      <c r="Y5136">
        <v>8663</v>
      </c>
      <c r="Z5136">
        <v>730</v>
      </c>
      <c r="AA5136">
        <v>1</v>
      </c>
      <c r="AB5136">
        <v>1366687</v>
      </c>
      <c r="AC5136" s="6">
        <v>13435</v>
      </c>
      <c r="AD5136" s="6">
        <v>4798</v>
      </c>
      <c r="AE5136">
        <v>0</v>
      </c>
      <c r="AF5136">
        <v>0</v>
      </c>
      <c r="AG5136" s="25">
        <f t="shared" si="1042"/>
        <v>68.334350000000001</v>
      </c>
      <c r="AH5136" s="29"/>
      <c r="AI5136" s="25">
        <f t="shared" si="1045"/>
        <v>10.3612</v>
      </c>
      <c r="AJ5136" s="34">
        <f t="shared" si="1043"/>
        <v>58.406750000000002</v>
      </c>
      <c r="AK5136">
        <v>60734</v>
      </c>
      <c r="AL5136">
        <v>207224</v>
      </c>
      <c r="AM5136">
        <v>11246</v>
      </c>
      <c r="AN5136">
        <v>1159463</v>
      </c>
      <c r="AO5136" s="6">
        <v>8637</v>
      </c>
      <c r="AP5136">
        <v>0</v>
      </c>
      <c r="AQ5136">
        <v>1</v>
      </c>
      <c r="AR5136" t="s">
        <v>29</v>
      </c>
      <c r="AS5136" t="s">
        <v>27</v>
      </c>
      <c r="AT5136" s="6" t="s">
        <v>28</v>
      </c>
      <c r="AU5136">
        <v>9</v>
      </c>
      <c r="AV5136">
        <v>9</v>
      </c>
      <c r="AW5136">
        <v>2</v>
      </c>
      <c r="AX5136">
        <v>2</v>
      </c>
      <c r="AY5136">
        <v>2</v>
      </c>
      <c r="AZ5136">
        <v>2</v>
      </c>
      <c r="BA5136">
        <v>2</v>
      </c>
      <c r="BB5136">
        <v>2</v>
      </c>
      <c r="BC5136">
        <v>2</v>
      </c>
      <c r="BD5136">
        <v>2</v>
      </c>
      <c r="BE5136" t="s">
        <v>29</v>
      </c>
      <c r="BF5136" t="s">
        <v>27</v>
      </c>
      <c r="BG5136" s="6" t="s">
        <v>28</v>
      </c>
      <c r="BH5136">
        <v>9</v>
      </c>
      <c r="BI5136">
        <v>9</v>
      </c>
      <c r="BJ5136">
        <v>1155140</v>
      </c>
      <c r="BK5136" s="65">
        <f t="shared" si="1052"/>
        <v>57.756999999999998</v>
      </c>
      <c r="BL5136">
        <v>7926</v>
      </c>
      <c r="BM5136" s="65">
        <f t="shared" si="1041"/>
        <v>0.39629999999999999</v>
      </c>
      <c r="BN5136">
        <v>11734</v>
      </c>
      <c r="BO5136" s="71">
        <f t="shared" si="1046"/>
        <v>0.5867</v>
      </c>
      <c r="BP5136">
        <v>4323</v>
      </c>
      <c r="BQ5136" s="71">
        <f t="shared" si="1047"/>
        <v>0.21615000000000001</v>
      </c>
      <c r="BR5136">
        <v>160559</v>
      </c>
      <c r="BS5136" s="73">
        <f t="shared" si="1048"/>
        <v>8.0279500000000006</v>
      </c>
      <c r="BT5136">
        <v>0</v>
      </c>
      <c r="BU5136" s="73">
        <f t="shared" si="1049"/>
        <v>0</v>
      </c>
      <c r="BV5136">
        <v>0</v>
      </c>
      <c r="BW5136" s="71">
        <f t="shared" si="1050"/>
        <v>0</v>
      </c>
      <c r="BX5136">
        <v>1589</v>
      </c>
      <c r="BY5136" s="71">
        <f t="shared" si="1051"/>
        <v>7.9450000000000007E-2</v>
      </c>
      <c r="BZ5136">
        <v>2126</v>
      </c>
      <c r="CA5136" s="71">
        <f t="shared" si="1044"/>
        <v>0.10630000000000001</v>
      </c>
      <c r="CB5136">
        <v>23290</v>
      </c>
      <c r="CC5136" s="71">
        <f t="shared" si="1053"/>
        <v>1.1645000000000001</v>
      </c>
    </row>
    <row r="5137" spans="2:81" x14ac:dyDescent="0.25">
      <c r="B5137">
        <v>6120</v>
      </c>
      <c r="C5137">
        <v>3</v>
      </c>
      <c r="D5137">
        <v>5</v>
      </c>
      <c r="E5137">
        <v>3</v>
      </c>
      <c r="F5137" s="17">
        <v>600000</v>
      </c>
      <c r="G5137">
        <v>9</v>
      </c>
      <c r="H5137">
        <v>6</v>
      </c>
      <c r="I5137">
        <v>2</v>
      </c>
      <c r="J5137">
        <v>2</v>
      </c>
      <c r="K5137">
        <v>3</v>
      </c>
      <c r="L5137">
        <v>1</v>
      </c>
      <c r="M5137">
        <v>1</v>
      </c>
      <c r="N5137">
        <v>1</v>
      </c>
      <c r="O5137">
        <v>13</v>
      </c>
      <c r="P5137">
        <v>1</v>
      </c>
      <c r="Q5137">
        <v>1</v>
      </c>
      <c r="R5137">
        <v>1</v>
      </c>
      <c r="S5137">
        <v>2</v>
      </c>
      <c r="T5137">
        <v>2</v>
      </c>
      <c r="U5137">
        <v>2</v>
      </c>
      <c r="V5137">
        <v>24.15</v>
      </c>
      <c r="W5137">
        <v>22</v>
      </c>
      <c r="X5137">
        <v>2</v>
      </c>
      <c r="Y5137">
        <v>5477</v>
      </c>
      <c r="Z5137">
        <v>1027</v>
      </c>
      <c r="AA5137">
        <v>1</v>
      </c>
      <c r="AB5137">
        <v>87332678</v>
      </c>
      <c r="AC5137" s="6">
        <v>1450415</v>
      </c>
      <c r="AD5137" s="6">
        <v>1438608</v>
      </c>
      <c r="AE5137">
        <v>0</v>
      </c>
      <c r="AF5137">
        <v>1</v>
      </c>
      <c r="AG5137" s="25">
        <f t="shared" si="1042"/>
        <v>145.55446333333333</v>
      </c>
      <c r="AH5137" s="29"/>
      <c r="AI5137" s="25">
        <f t="shared" si="1045"/>
        <v>143.10870833333334</v>
      </c>
      <c r="AJ5137" s="34">
        <f t="shared" si="1043"/>
        <v>2.4658816666666667</v>
      </c>
      <c r="AK5137">
        <v>25165658</v>
      </c>
      <c r="AL5137">
        <v>85865225</v>
      </c>
      <c r="AM5137">
        <v>13897</v>
      </c>
      <c r="AN5137">
        <v>1432781</v>
      </c>
      <c r="AO5137" s="6">
        <v>11307</v>
      </c>
      <c r="AP5137">
        <v>1</v>
      </c>
      <c r="AQ5137">
        <v>1</v>
      </c>
      <c r="AR5137">
        <v>250</v>
      </c>
      <c r="AS5137">
        <v>34673</v>
      </c>
      <c r="AT5137" s="6">
        <v>500</v>
      </c>
      <c r="AU5137">
        <v>0</v>
      </c>
      <c r="AV5137">
        <v>0</v>
      </c>
      <c r="AW5137">
        <v>2</v>
      </c>
      <c r="AX5137">
        <v>2</v>
      </c>
      <c r="AY5137">
        <v>2</v>
      </c>
      <c r="AZ5137">
        <v>2</v>
      </c>
      <c r="BA5137">
        <v>2</v>
      </c>
      <c r="BB5137">
        <v>2</v>
      </c>
      <c r="BC5137">
        <v>2</v>
      </c>
      <c r="BD5137">
        <v>2</v>
      </c>
      <c r="BE5137" t="s">
        <v>29</v>
      </c>
      <c r="BF5137" t="s">
        <v>27</v>
      </c>
      <c r="BG5137" s="6" t="s">
        <v>28</v>
      </c>
      <c r="BH5137">
        <v>9</v>
      </c>
      <c r="BI5137">
        <v>9</v>
      </c>
      <c r="BJ5137">
        <v>11494973</v>
      </c>
      <c r="BK5137" s="65">
        <f t="shared" si="1052"/>
        <v>19.158288333333335</v>
      </c>
      <c r="BL5137">
        <v>17108140</v>
      </c>
      <c r="BM5137" s="65">
        <f t="shared" si="1041"/>
        <v>28.513566666666666</v>
      </c>
      <c r="BN5137">
        <v>4275548</v>
      </c>
      <c r="BO5137" s="71">
        <f t="shared" si="1046"/>
        <v>7.1259133333333331</v>
      </c>
      <c r="BP5137">
        <v>1372658</v>
      </c>
      <c r="BQ5137" s="71">
        <f t="shared" si="1047"/>
        <v>2.2877633333333334</v>
      </c>
      <c r="BR5137">
        <v>29679637</v>
      </c>
      <c r="BS5137" s="73">
        <f t="shared" si="1048"/>
        <v>49.466061666666668</v>
      </c>
      <c r="BT5137">
        <v>1432781</v>
      </c>
      <c r="BU5137" s="73">
        <f t="shared" si="1049"/>
        <v>2.3879683333333332</v>
      </c>
      <c r="BV5137">
        <v>1818046</v>
      </c>
      <c r="BW5137" s="71">
        <f t="shared" si="1050"/>
        <v>3.0300766666666665</v>
      </c>
      <c r="BX5137">
        <v>1199113</v>
      </c>
      <c r="BY5137" s="71">
        <f t="shared" si="1051"/>
        <v>1.9985216666666668</v>
      </c>
      <c r="BZ5137">
        <v>11704405</v>
      </c>
      <c r="CA5137" s="71">
        <f t="shared" si="1044"/>
        <v>19.507341666666665</v>
      </c>
      <c r="CB5137">
        <v>7247377</v>
      </c>
      <c r="CC5137" s="71">
        <f t="shared" si="1053"/>
        <v>12.078961666666666</v>
      </c>
    </row>
    <row r="5138" spans="2:81" x14ac:dyDescent="0.25">
      <c r="B5138">
        <v>6121</v>
      </c>
      <c r="C5138">
        <v>1</v>
      </c>
      <c r="D5138">
        <v>2</v>
      </c>
      <c r="E5138">
        <v>3</v>
      </c>
      <c r="F5138" s="17">
        <v>22250</v>
      </c>
      <c r="G5138">
        <v>4</v>
      </c>
      <c r="H5138">
        <v>7</v>
      </c>
      <c r="I5138">
        <v>14</v>
      </c>
      <c r="J5138">
        <v>27</v>
      </c>
      <c r="K5138">
        <v>2</v>
      </c>
      <c r="L5138">
        <v>5</v>
      </c>
      <c r="M5138">
        <v>1</v>
      </c>
      <c r="N5138" t="s">
        <v>26</v>
      </c>
      <c r="O5138">
        <v>2</v>
      </c>
      <c r="P5138">
        <v>1</v>
      </c>
      <c r="Q5138">
        <v>1</v>
      </c>
      <c r="R5138">
        <v>2</v>
      </c>
      <c r="S5138">
        <v>2</v>
      </c>
      <c r="T5138">
        <v>2</v>
      </c>
      <c r="U5138">
        <v>2</v>
      </c>
      <c r="V5138">
        <v>360.63</v>
      </c>
      <c r="W5138">
        <v>8</v>
      </c>
      <c r="X5138">
        <v>2</v>
      </c>
      <c r="Y5138">
        <v>5360</v>
      </c>
      <c r="Z5138">
        <v>1073</v>
      </c>
      <c r="AA5138">
        <v>1</v>
      </c>
      <c r="AB5138">
        <v>3774736</v>
      </c>
      <c r="AC5138" s="6">
        <v>67204</v>
      </c>
      <c r="AD5138" s="6">
        <v>50548</v>
      </c>
      <c r="AE5138">
        <v>1</v>
      </c>
      <c r="AF5138">
        <v>1</v>
      </c>
      <c r="AG5138" s="25">
        <f t="shared" si="1042"/>
        <v>169.65105617977528</v>
      </c>
      <c r="AH5138" s="29"/>
      <c r="AI5138" s="25">
        <f t="shared" si="1045"/>
        <v>86.327730337078648</v>
      </c>
      <c r="AJ5138" s="34">
        <f t="shared" si="1043"/>
        <v>84.073528089887645</v>
      </c>
      <c r="AK5138">
        <v>562952</v>
      </c>
      <c r="AL5138">
        <v>1920792</v>
      </c>
      <c r="AM5138">
        <v>17982</v>
      </c>
      <c r="AN5138">
        <v>1853944</v>
      </c>
      <c r="AO5138" s="6">
        <v>16656</v>
      </c>
      <c r="AP5138">
        <v>1</v>
      </c>
      <c r="AQ5138">
        <v>1</v>
      </c>
      <c r="AR5138" t="s">
        <v>29</v>
      </c>
      <c r="AS5138" t="s">
        <v>27</v>
      </c>
      <c r="AT5138" s="6" t="s">
        <v>28</v>
      </c>
      <c r="AU5138">
        <v>9</v>
      </c>
      <c r="AV5138">
        <v>9</v>
      </c>
      <c r="AW5138">
        <v>2</v>
      </c>
      <c r="AX5138">
        <v>2</v>
      </c>
      <c r="AY5138">
        <v>2</v>
      </c>
      <c r="AZ5138">
        <v>2</v>
      </c>
      <c r="BA5138">
        <v>2</v>
      </c>
      <c r="BB5138">
        <v>2</v>
      </c>
      <c r="BC5138">
        <v>2</v>
      </c>
      <c r="BD5138">
        <v>2</v>
      </c>
      <c r="BE5138" t="s">
        <v>29</v>
      </c>
      <c r="BF5138" t="s">
        <v>27</v>
      </c>
      <c r="BG5138" s="6" t="s">
        <v>28</v>
      </c>
      <c r="BH5138">
        <v>9</v>
      </c>
      <c r="BI5138">
        <v>9</v>
      </c>
      <c r="BJ5138">
        <v>1376660</v>
      </c>
      <c r="BK5138" s="65">
        <f t="shared" si="1052"/>
        <v>61.872359550561796</v>
      </c>
      <c r="BL5138">
        <v>0</v>
      </c>
      <c r="BM5138" s="65">
        <f t="shared" si="1041"/>
        <v>0</v>
      </c>
      <c r="BN5138">
        <v>443900</v>
      </c>
      <c r="BO5138" s="71">
        <f t="shared" si="1046"/>
        <v>19.950561797752808</v>
      </c>
      <c r="BP5138">
        <v>174509</v>
      </c>
      <c r="BQ5138" s="71">
        <f t="shared" si="1047"/>
        <v>7.8431011235955053</v>
      </c>
      <c r="BR5138">
        <v>1067657</v>
      </c>
      <c r="BS5138" s="73">
        <f t="shared" si="1048"/>
        <v>47.984584269662925</v>
      </c>
      <c r="BT5138">
        <v>0</v>
      </c>
      <c r="BU5138" s="73">
        <f t="shared" si="1049"/>
        <v>0</v>
      </c>
      <c r="BV5138">
        <v>123389</v>
      </c>
      <c r="BW5138" s="71">
        <f t="shared" si="1050"/>
        <v>5.545573033707865</v>
      </c>
      <c r="BX5138">
        <v>32466</v>
      </c>
      <c r="BY5138" s="71">
        <f t="shared" si="1051"/>
        <v>1.4591460674157304</v>
      </c>
      <c r="BZ5138">
        <v>112046</v>
      </c>
      <c r="CA5138" s="71">
        <f t="shared" si="1044"/>
        <v>5.0357752808988767</v>
      </c>
      <c r="CB5138">
        <v>444108</v>
      </c>
      <c r="CC5138" s="71">
        <f t="shared" si="1053"/>
        <v>19.959910112359552</v>
      </c>
    </row>
    <row r="5139" spans="2:81" x14ac:dyDescent="0.25">
      <c r="B5139">
        <v>6122</v>
      </c>
      <c r="C5139">
        <v>4</v>
      </c>
      <c r="D5139">
        <v>9</v>
      </c>
      <c r="E5139">
        <v>4</v>
      </c>
      <c r="F5139" s="17">
        <v>16750</v>
      </c>
      <c r="G5139">
        <v>4</v>
      </c>
      <c r="H5139">
        <v>2</v>
      </c>
      <c r="I5139">
        <v>13</v>
      </c>
      <c r="J5139">
        <v>24</v>
      </c>
      <c r="K5139">
        <v>2</v>
      </c>
      <c r="L5139" t="s">
        <v>154</v>
      </c>
      <c r="M5139">
        <v>2</v>
      </c>
      <c r="N5139" t="s">
        <v>26</v>
      </c>
      <c r="O5139">
        <v>1</v>
      </c>
      <c r="P5139">
        <v>1</v>
      </c>
      <c r="Q5139">
        <v>1</v>
      </c>
      <c r="R5139">
        <v>2</v>
      </c>
      <c r="S5139">
        <v>2</v>
      </c>
      <c r="T5139">
        <v>2</v>
      </c>
      <c r="U5139">
        <v>2</v>
      </c>
      <c r="V5139">
        <v>950.84</v>
      </c>
      <c r="W5139">
        <v>40</v>
      </c>
      <c r="X5139">
        <v>1</v>
      </c>
      <c r="Y5139">
        <v>2320</v>
      </c>
      <c r="Z5139">
        <v>708</v>
      </c>
      <c r="AA5139">
        <v>1</v>
      </c>
      <c r="AB5139">
        <v>564032</v>
      </c>
      <c r="AC5139" s="6">
        <v>23115</v>
      </c>
      <c r="AD5139" s="6">
        <v>22543</v>
      </c>
      <c r="AE5139">
        <v>1</v>
      </c>
      <c r="AF5139">
        <v>1</v>
      </c>
      <c r="AG5139" s="25">
        <f t="shared" si="1042"/>
        <v>33.673552238805968</v>
      </c>
      <c r="AH5139" s="29"/>
      <c r="AI5139" s="25">
        <f t="shared" si="1045"/>
        <v>30.823701492537314</v>
      </c>
      <c r="AJ5139" s="34">
        <f t="shared" si="1043"/>
        <v>2.8860298507462687</v>
      </c>
      <c r="AK5139">
        <v>151318</v>
      </c>
      <c r="AL5139">
        <v>516297</v>
      </c>
      <c r="AM5139">
        <v>463</v>
      </c>
      <c r="AN5139">
        <v>47735</v>
      </c>
      <c r="AO5139" s="6">
        <v>572</v>
      </c>
      <c r="AP5139">
        <v>0</v>
      </c>
      <c r="AQ5139">
        <v>0</v>
      </c>
      <c r="AR5139" t="s">
        <v>29</v>
      </c>
      <c r="AS5139" t="s">
        <v>27</v>
      </c>
      <c r="AT5139" s="6" t="s">
        <v>28</v>
      </c>
      <c r="AU5139">
        <v>9</v>
      </c>
      <c r="AV5139">
        <v>9</v>
      </c>
      <c r="AW5139">
        <v>2</v>
      </c>
      <c r="AX5139">
        <v>2</v>
      </c>
      <c r="AY5139">
        <v>2</v>
      </c>
      <c r="AZ5139">
        <v>2</v>
      </c>
      <c r="BA5139">
        <v>2</v>
      </c>
      <c r="BB5139">
        <v>2</v>
      </c>
      <c r="BC5139">
        <v>2</v>
      </c>
      <c r="BD5139">
        <v>2</v>
      </c>
      <c r="BE5139" t="s">
        <v>29</v>
      </c>
      <c r="BF5139" t="s">
        <v>27</v>
      </c>
      <c r="BG5139" s="6" t="s">
        <v>28</v>
      </c>
      <c r="BH5139">
        <v>9</v>
      </c>
      <c r="BI5139">
        <v>9</v>
      </c>
      <c r="BJ5139">
        <v>45632</v>
      </c>
      <c r="BK5139" s="65">
        <f t="shared" si="1052"/>
        <v>2.7242985074626866</v>
      </c>
      <c r="BL5139">
        <v>0</v>
      </c>
      <c r="BM5139" s="65">
        <f t="shared" si="1041"/>
        <v>0</v>
      </c>
      <c r="BN5139">
        <v>291603</v>
      </c>
      <c r="BO5139" s="71">
        <f t="shared" si="1046"/>
        <v>17.40913432835821</v>
      </c>
      <c r="BP5139">
        <v>2104</v>
      </c>
      <c r="BQ5139" s="71">
        <f t="shared" si="1047"/>
        <v>0.12561194029850747</v>
      </c>
      <c r="BR5139">
        <v>103376</v>
      </c>
      <c r="BS5139" s="73">
        <f t="shared" si="1048"/>
        <v>6.1717014925373137</v>
      </c>
      <c r="BT5139">
        <v>0</v>
      </c>
      <c r="BU5139" s="73">
        <f t="shared" si="1049"/>
        <v>0</v>
      </c>
      <c r="BV5139">
        <v>13377</v>
      </c>
      <c r="BW5139" s="71">
        <f t="shared" si="1050"/>
        <v>0.79862686567164176</v>
      </c>
      <c r="BX5139">
        <v>0</v>
      </c>
      <c r="BY5139" s="71">
        <f t="shared" si="1051"/>
        <v>0</v>
      </c>
      <c r="BZ5139">
        <v>4134</v>
      </c>
      <c r="CA5139" s="71">
        <f t="shared" si="1044"/>
        <v>0.24680597014925373</v>
      </c>
      <c r="CB5139">
        <v>103807</v>
      </c>
      <c r="CC5139" s="71">
        <f t="shared" si="1053"/>
        <v>6.1974328358208952</v>
      </c>
    </row>
    <row r="5140" spans="2:81" x14ac:dyDescent="0.25">
      <c r="B5140">
        <v>6123</v>
      </c>
      <c r="C5140">
        <v>4</v>
      </c>
      <c r="D5140">
        <v>9</v>
      </c>
      <c r="E5140">
        <v>3</v>
      </c>
      <c r="F5140" s="17">
        <v>200000</v>
      </c>
      <c r="G5140">
        <v>7</v>
      </c>
      <c r="H5140">
        <v>7</v>
      </c>
      <c r="I5140">
        <v>91</v>
      </c>
      <c r="J5140">
        <v>49</v>
      </c>
      <c r="K5140">
        <v>3</v>
      </c>
      <c r="L5140">
        <v>6</v>
      </c>
      <c r="M5140">
        <v>1</v>
      </c>
      <c r="N5140">
        <v>1</v>
      </c>
      <c r="O5140">
        <v>2</v>
      </c>
      <c r="P5140">
        <v>1</v>
      </c>
      <c r="Q5140">
        <v>2</v>
      </c>
      <c r="R5140">
        <v>1</v>
      </c>
      <c r="S5140">
        <v>2</v>
      </c>
      <c r="T5140">
        <v>2</v>
      </c>
      <c r="U5140">
        <v>2</v>
      </c>
      <c r="V5140">
        <v>114.58</v>
      </c>
      <c r="W5140">
        <v>40</v>
      </c>
      <c r="X5140">
        <v>1</v>
      </c>
      <c r="Y5140">
        <v>2629</v>
      </c>
      <c r="Z5140">
        <v>1161</v>
      </c>
      <c r="AA5140">
        <v>1</v>
      </c>
      <c r="AB5140">
        <v>56208151</v>
      </c>
      <c r="AC5140" s="6">
        <v>2035778</v>
      </c>
      <c r="AD5140" s="6">
        <v>2027778</v>
      </c>
      <c r="AE5140">
        <v>0</v>
      </c>
      <c r="AF5140">
        <v>0</v>
      </c>
      <c r="AG5140" s="25">
        <f t="shared" si="1042"/>
        <v>281.04075499999999</v>
      </c>
      <c r="AH5140" s="29"/>
      <c r="AI5140" s="25">
        <f t="shared" si="1045"/>
        <v>275.493155</v>
      </c>
      <c r="AJ5140" s="34">
        <f t="shared" si="1043"/>
        <v>5.6277699999999999</v>
      </c>
      <c r="AK5140">
        <v>16148485</v>
      </c>
      <c r="AL5140">
        <v>55098631</v>
      </c>
      <c r="AM5140" t="s">
        <v>29</v>
      </c>
      <c r="AN5140" t="s">
        <v>27</v>
      </c>
      <c r="AO5140" s="6" t="s">
        <v>28</v>
      </c>
      <c r="AP5140">
        <v>9</v>
      </c>
      <c r="AQ5140">
        <v>9</v>
      </c>
      <c r="AR5140">
        <v>8000</v>
      </c>
      <c r="AS5140">
        <v>1109520</v>
      </c>
      <c r="AT5140" s="6">
        <v>8000</v>
      </c>
      <c r="AU5140">
        <v>0</v>
      </c>
      <c r="AV5140">
        <v>0</v>
      </c>
      <c r="AW5140">
        <v>2</v>
      </c>
      <c r="AX5140">
        <v>2</v>
      </c>
      <c r="AY5140">
        <v>2</v>
      </c>
      <c r="AZ5140">
        <v>2</v>
      </c>
      <c r="BA5140">
        <v>2</v>
      </c>
      <c r="BB5140">
        <v>2</v>
      </c>
      <c r="BC5140">
        <v>2</v>
      </c>
      <c r="BD5140">
        <v>2</v>
      </c>
      <c r="BE5140" t="s">
        <v>29</v>
      </c>
      <c r="BF5140" t="s">
        <v>27</v>
      </c>
      <c r="BG5140" s="6" t="s">
        <v>28</v>
      </c>
      <c r="BH5140">
        <v>9</v>
      </c>
      <c r="BI5140">
        <v>9</v>
      </c>
      <c r="BJ5140">
        <v>57912</v>
      </c>
      <c r="BK5140" s="65">
        <f t="shared" si="1052"/>
        <v>0.28955999999999998</v>
      </c>
      <c r="BL5140">
        <v>1149793</v>
      </c>
      <c r="BM5140" s="65">
        <f t="shared" si="1041"/>
        <v>5.7489650000000001</v>
      </c>
      <c r="BN5140">
        <v>1320877</v>
      </c>
      <c r="BO5140" s="71">
        <f t="shared" si="1046"/>
        <v>6.6043849999999997</v>
      </c>
      <c r="BP5140">
        <v>14734</v>
      </c>
      <c r="BQ5140" s="71">
        <f t="shared" si="1047"/>
        <v>7.3669999999999999E-2</v>
      </c>
      <c r="BR5140">
        <v>3760871</v>
      </c>
      <c r="BS5140" s="73">
        <f t="shared" si="1048"/>
        <v>18.804355000000001</v>
      </c>
      <c r="BT5140">
        <v>0</v>
      </c>
      <c r="BU5140" s="73">
        <f t="shared" si="1049"/>
        <v>0</v>
      </c>
      <c r="BV5140">
        <v>36780</v>
      </c>
      <c r="BW5140" s="71">
        <f t="shared" si="1050"/>
        <v>0.18390000000000001</v>
      </c>
      <c r="BX5140">
        <v>46864322</v>
      </c>
      <c r="BY5140" s="71">
        <f t="shared" si="1051"/>
        <v>234.32160999999999</v>
      </c>
      <c r="BZ5140">
        <v>81128</v>
      </c>
      <c r="CA5140" s="71">
        <f t="shared" si="1044"/>
        <v>0.40564</v>
      </c>
      <c r="CB5140">
        <v>2921733</v>
      </c>
      <c r="CC5140" s="71">
        <f t="shared" si="1053"/>
        <v>14.608665</v>
      </c>
    </row>
    <row r="5141" spans="2:81" x14ac:dyDescent="0.25">
      <c r="B5141">
        <v>6124</v>
      </c>
      <c r="C5141">
        <v>2</v>
      </c>
      <c r="D5141">
        <v>3</v>
      </c>
      <c r="E5141">
        <v>2</v>
      </c>
      <c r="F5141" s="17">
        <v>53000</v>
      </c>
      <c r="G5141">
        <v>6</v>
      </c>
      <c r="H5141">
        <v>3</v>
      </c>
      <c r="I5141">
        <v>14</v>
      </c>
      <c r="J5141">
        <v>29</v>
      </c>
      <c r="K5141">
        <v>2</v>
      </c>
      <c r="L5141">
        <v>3</v>
      </c>
      <c r="M5141">
        <v>2</v>
      </c>
      <c r="N5141">
        <v>2</v>
      </c>
      <c r="O5141">
        <v>1</v>
      </c>
      <c r="P5141">
        <v>1</v>
      </c>
      <c r="Q5141">
        <v>1</v>
      </c>
      <c r="R5141">
        <v>2</v>
      </c>
      <c r="S5141">
        <v>2</v>
      </c>
      <c r="T5141">
        <v>2</v>
      </c>
      <c r="U5141">
        <v>2</v>
      </c>
      <c r="V5141">
        <v>402.35</v>
      </c>
      <c r="W5141">
        <v>14</v>
      </c>
      <c r="X5141">
        <v>1</v>
      </c>
      <c r="Y5141">
        <v>7053</v>
      </c>
      <c r="Z5141">
        <v>526</v>
      </c>
      <c r="AA5141">
        <v>1</v>
      </c>
      <c r="AB5141">
        <v>2165986</v>
      </c>
      <c r="AC5141" s="6">
        <v>23750</v>
      </c>
      <c r="AD5141" s="6">
        <v>13906</v>
      </c>
      <c r="AE5141">
        <v>0</v>
      </c>
      <c r="AF5141">
        <v>0</v>
      </c>
      <c r="AG5141" s="25">
        <f t="shared" si="1042"/>
        <v>40.86766037735849</v>
      </c>
      <c r="AH5141" s="29"/>
      <c r="AI5141" s="25">
        <f t="shared" si="1045"/>
        <v>14.398188679245283</v>
      </c>
      <c r="AJ5141" s="34">
        <f t="shared" si="1043"/>
        <v>26.655849056603774</v>
      </c>
      <c r="AK5141">
        <v>223653</v>
      </c>
      <c r="AL5141">
        <v>763104</v>
      </c>
      <c r="AM5141">
        <v>13607</v>
      </c>
      <c r="AN5141">
        <v>1402882</v>
      </c>
      <c r="AO5141" s="6">
        <v>9844</v>
      </c>
      <c r="AP5141">
        <v>0</v>
      </c>
      <c r="AQ5141">
        <v>0</v>
      </c>
      <c r="AR5141" t="s">
        <v>29</v>
      </c>
      <c r="AS5141" t="s">
        <v>27</v>
      </c>
      <c r="AT5141" s="6" t="s">
        <v>28</v>
      </c>
      <c r="AU5141">
        <v>9</v>
      </c>
      <c r="AV5141">
        <v>9</v>
      </c>
      <c r="AW5141">
        <v>2</v>
      </c>
      <c r="AX5141">
        <v>2</v>
      </c>
      <c r="AY5141">
        <v>2</v>
      </c>
      <c r="AZ5141">
        <v>2</v>
      </c>
      <c r="BA5141">
        <v>2</v>
      </c>
      <c r="BB5141">
        <v>2</v>
      </c>
      <c r="BC5141">
        <v>2</v>
      </c>
      <c r="BD5141">
        <v>2</v>
      </c>
      <c r="BE5141" t="s">
        <v>29</v>
      </c>
      <c r="BF5141" t="s">
        <v>27</v>
      </c>
      <c r="BG5141" s="6" t="s">
        <v>28</v>
      </c>
      <c r="BH5141">
        <v>9</v>
      </c>
      <c r="BI5141">
        <v>9</v>
      </c>
      <c r="BJ5141">
        <v>1363100</v>
      </c>
      <c r="BK5141" s="65">
        <f t="shared" si="1052"/>
        <v>25.718867924528301</v>
      </c>
      <c r="BL5141">
        <v>17695</v>
      </c>
      <c r="BM5141" s="65">
        <f t="shared" si="1041"/>
        <v>0.33386792452830188</v>
      </c>
      <c r="BN5141">
        <v>324496</v>
      </c>
      <c r="BO5141" s="71">
        <f t="shared" si="1046"/>
        <v>6.1225660377358491</v>
      </c>
      <c r="BP5141">
        <v>62677</v>
      </c>
      <c r="BQ5141" s="71">
        <f t="shared" si="1047"/>
        <v>1.1825849056603774</v>
      </c>
      <c r="BR5141">
        <v>278173</v>
      </c>
      <c r="BS5141" s="73">
        <f t="shared" si="1048"/>
        <v>5.2485471698113209</v>
      </c>
      <c r="BT5141">
        <v>13225</v>
      </c>
      <c r="BU5141" s="73">
        <f t="shared" si="1049"/>
        <v>0.24952830188679245</v>
      </c>
      <c r="BV5141">
        <v>29350</v>
      </c>
      <c r="BW5141" s="71">
        <f t="shared" si="1050"/>
        <v>0.55377358490566042</v>
      </c>
      <c r="BX5141">
        <v>6439</v>
      </c>
      <c r="BY5141" s="71">
        <f t="shared" si="1051"/>
        <v>0.12149056603773585</v>
      </c>
      <c r="BZ5141">
        <v>31892</v>
      </c>
      <c r="CA5141" s="71">
        <f t="shared" si="1044"/>
        <v>0.60173584905660382</v>
      </c>
      <c r="CB5141">
        <v>38939</v>
      </c>
      <c r="CC5141" s="71">
        <f t="shared" si="1053"/>
        <v>0.73469811320754719</v>
      </c>
    </row>
    <row r="5142" spans="2:81" x14ac:dyDescent="0.25">
      <c r="B5142">
        <v>6128</v>
      </c>
      <c r="C5142">
        <v>2</v>
      </c>
      <c r="D5142">
        <v>3</v>
      </c>
      <c r="E5142">
        <v>2</v>
      </c>
      <c r="F5142" s="17">
        <v>9000</v>
      </c>
      <c r="G5142">
        <v>3</v>
      </c>
      <c r="H5142">
        <v>5</v>
      </c>
      <c r="I5142">
        <v>2</v>
      </c>
      <c r="J5142">
        <v>2</v>
      </c>
      <c r="K5142">
        <v>4</v>
      </c>
      <c r="L5142">
        <v>1</v>
      </c>
      <c r="M5142">
        <v>1</v>
      </c>
      <c r="N5142">
        <v>2</v>
      </c>
      <c r="O5142">
        <v>1</v>
      </c>
      <c r="P5142">
        <v>1</v>
      </c>
      <c r="Q5142">
        <v>2</v>
      </c>
      <c r="R5142">
        <v>2</v>
      </c>
      <c r="S5142">
        <v>2</v>
      </c>
      <c r="T5142">
        <v>2</v>
      </c>
      <c r="U5142">
        <v>2</v>
      </c>
      <c r="V5142">
        <v>864.37</v>
      </c>
      <c r="W5142">
        <v>14</v>
      </c>
      <c r="X5142">
        <v>2</v>
      </c>
      <c r="Y5142">
        <v>5616</v>
      </c>
      <c r="Z5142">
        <v>883</v>
      </c>
      <c r="AA5142">
        <v>1</v>
      </c>
      <c r="AB5142">
        <v>373092</v>
      </c>
      <c r="AC5142" s="6">
        <v>8634</v>
      </c>
      <c r="AD5142" s="6">
        <v>8634</v>
      </c>
      <c r="AE5142">
        <v>0</v>
      </c>
      <c r="AF5142">
        <v>0</v>
      </c>
      <c r="AG5142" s="25">
        <f t="shared" si="1042"/>
        <v>41.454666666666668</v>
      </c>
      <c r="AH5142" s="29"/>
      <c r="AI5142" s="25">
        <f t="shared" si="1045"/>
        <v>41.454666666666668</v>
      </c>
      <c r="AJ5142" s="34">
        <f t="shared" si="1043"/>
        <v>5.7777777777777775E-3</v>
      </c>
      <c r="AK5142">
        <v>109347</v>
      </c>
      <c r="AL5142">
        <v>373092</v>
      </c>
      <c r="AM5142" t="s">
        <v>29</v>
      </c>
      <c r="AN5142" t="s">
        <v>27</v>
      </c>
      <c r="AO5142" s="6" t="s">
        <v>28</v>
      </c>
      <c r="AP5142">
        <v>9</v>
      </c>
      <c r="AQ5142">
        <v>9</v>
      </c>
      <c r="AR5142" t="s">
        <v>29</v>
      </c>
      <c r="AS5142" t="s">
        <v>27</v>
      </c>
      <c r="AT5142" s="6" t="s">
        <v>28</v>
      </c>
      <c r="AU5142">
        <v>9</v>
      </c>
      <c r="AV5142">
        <v>9</v>
      </c>
      <c r="AW5142">
        <v>2</v>
      </c>
      <c r="AX5142">
        <v>2</v>
      </c>
      <c r="AY5142">
        <v>2</v>
      </c>
      <c r="AZ5142">
        <v>2</v>
      </c>
      <c r="BA5142">
        <v>2</v>
      </c>
      <c r="BB5142">
        <v>2</v>
      </c>
      <c r="BC5142">
        <v>2</v>
      </c>
      <c r="BD5142">
        <v>2</v>
      </c>
      <c r="BE5142" t="s">
        <v>29</v>
      </c>
      <c r="BF5142" t="s">
        <v>27</v>
      </c>
      <c r="BG5142" s="6" t="s">
        <v>28</v>
      </c>
      <c r="BH5142">
        <v>9</v>
      </c>
      <c r="BI5142">
        <v>9</v>
      </c>
      <c r="BJ5142">
        <v>156483</v>
      </c>
      <c r="BK5142" s="65">
        <f t="shared" si="1052"/>
        <v>17.387</v>
      </c>
      <c r="BL5142">
        <v>32078</v>
      </c>
      <c r="BM5142" s="65">
        <f t="shared" si="1041"/>
        <v>3.5642222222222224</v>
      </c>
      <c r="BN5142">
        <v>8009</v>
      </c>
      <c r="BO5142" s="71">
        <f t="shared" si="1046"/>
        <v>0.88988888888888884</v>
      </c>
      <c r="BP5142">
        <v>2997</v>
      </c>
      <c r="BQ5142" s="71">
        <f t="shared" si="1047"/>
        <v>0.33300000000000002</v>
      </c>
      <c r="BR5142">
        <v>65772</v>
      </c>
      <c r="BS5142" s="73">
        <f t="shared" si="1048"/>
        <v>7.3079999999999998</v>
      </c>
      <c r="BT5142">
        <v>0</v>
      </c>
      <c r="BU5142" s="73">
        <f t="shared" si="1049"/>
        <v>0</v>
      </c>
      <c r="BV5142">
        <v>16374</v>
      </c>
      <c r="BW5142" s="71">
        <f t="shared" si="1050"/>
        <v>1.8193333333333332</v>
      </c>
      <c r="BX5142">
        <v>12484</v>
      </c>
      <c r="BY5142" s="71">
        <f t="shared" si="1051"/>
        <v>1.3871111111111112</v>
      </c>
      <c r="BZ5142">
        <v>32122</v>
      </c>
      <c r="CA5142" s="71">
        <f t="shared" si="1044"/>
        <v>3.5691111111111109</v>
      </c>
      <c r="CB5142">
        <v>46773</v>
      </c>
      <c r="CC5142" s="71">
        <f t="shared" si="1053"/>
        <v>5.1970000000000001</v>
      </c>
    </row>
    <row r="5143" spans="2:81" x14ac:dyDescent="0.25">
      <c r="B5143">
        <v>6129</v>
      </c>
      <c r="C5143">
        <v>2</v>
      </c>
      <c r="D5143">
        <v>3</v>
      </c>
      <c r="E5143">
        <v>2</v>
      </c>
      <c r="F5143" s="17">
        <v>9000</v>
      </c>
      <c r="G5143">
        <v>3</v>
      </c>
      <c r="H5143">
        <v>1</v>
      </c>
      <c r="I5143">
        <v>26</v>
      </c>
      <c r="J5143">
        <v>46</v>
      </c>
      <c r="K5143">
        <v>7</v>
      </c>
      <c r="L5143">
        <v>1</v>
      </c>
      <c r="M5143">
        <v>2</v>
      </c>
      <c r="N5143">
        <v>2</v>
      </c>
      <c r="O5143">
        <v>1</v>
      </c>
      <c r="P5143">
        <v>1</v>
      </c>
      <c r="Q5143">
        <v>1</v>
      </c>
      <c r="R5143">
        <v>2</v>
      </c>
      <c r="S5143">
        <v>2</v>
      </c>
      <c r="T5143">
        <v>2</v>
      </c>
      <c r="U5143">
        <v>2</v>
      </c>
      <c r="V5143">
        <v>679.47</v>
      </c>
      <c r="W5143">
        <v>13</v>
      </c>
      <c r="X5143">
        <v>1</v>
      </c>
      <c r="Y5143">
        <v>6207</v>
      </c>
      <c r="Z5143">
        <v>562</v>
      </c>
      <c r="AA5143">
        <v>1</v>
      </c>
      <c r="AB5143">
        <v>785472</v>
      </c>
      <c r="AC5143" s="6">
        <v>13030</v>
      </c>
      <c r="AD5143" s="6">
        <v>11023</v>
      </c>
      <c r="AE5143">
        <v>0</v>
      </c>
      <c r="AF5143">
        <v>0</v>
      </c>
      <c r="AG5143" s="25">
        <f t="shared" si="1042"/>
        <v>87.274666666666661</v>
      </c>
      <c r="AH5143" s="29"/>
      <c r="AI5143" s="25">
        <f t="shared" si="1045"/>
        <v>61.362111111111112</v>
      </c>
      <c r="AJ5143" s="34">
        <f t="shared" si="1043"/>
        <v>26.139222222222223</v>
      </c>
      <c r="AK5143">
        <v>161858</v>
      </c>
      <c r="AL5143">
        <v>552259</v>
      </c>
      <c r="AM5143">
        <v>2262</v>
      </c>
      <c r="AN5143">
        <v>233212</v>
      </c>
      <c r="AO5143" s="6">
        <v>2007</v>
      </c>
      <c r="AP5143">
        <v>0</v>
      </c>
      <c r="AQ5143">
        <v>0</v>
      </c>
      <c r="AR5143" t="s">
        <v>29</v>
      </c>
      <c r="AS5143" t="s">
        <v>27</v>
      </c>
      <c r="AT5143" s="6" t="s">
        <v>28</v>
      </c>
      <c r="AU5143">
        <v>9</v>
      </c>
      <c r="AV5143">
        <v>9</v>
      </c>
      <c r="AW5143">
        <v>2</v>
      </c>
      <c r="AX5143">
        <v>2</v>
      </c>
      <c r="AY5143">
        <v>2</v>
      </c>
      <c r="AZ5143">
        <v>2</v>
      </c>
      <c r="BA5143">
        <v>2</v>
      </c>
      <c r="BB5143">
        <v>2</v>
      </c>
      <c r="BC5143">
        <v>2</v>
      </c>
      <c r="BD5143">
        <v>2</v>
      </c>
      <c r="BE5143" t="s">
        <v>29</v>
      </c>
      <c r="BF5143" t="s">
        <v>27</v>
      </c>
      <c r="BG5143" s="6" t="s">
        <v>28</v>
      </c>
      <c r="BH5143">
        <v>9</v>
      </c>
      <c r="BI5143">
        <v>9</v>
      </c>
      <c r="BJ5143">
        <v>233212</v>
      </c>
      <c r="BK5143" s="65">
        <f t="shared" si="1052"/>
        <v>25.912444444444443</v>
      </c>
      <c r="BL5143">
        <v>16689</v>
      </c>
      <c r="BM5143" s="65">
        <f t="shared" si="1041"/>
        <v>1.8543333333333334</v>
      </c>
      <c r="BN5143">
        <v>47068</v>
      </c>
      <c r="BO5143" s="71">
        <f t="shared" si="1046"/>
        <v>5.2297777777777776</v>
      </c>
      <c r="BP5143">
        <v>6582</v>
      </c>
      <c r="BQ5143" s="71">
        <f t="shared" si="1047"/>
        <v>0.73133333333333328</v>
      </c>
      <c r="BR5143">
        <v>214043</v>
      </c>
      <c r="BS5143" s="73">
        <f t="shared" si="1048"/>
        <v>23.782555555555554</v>
      </c>
      <c r="BT5143">
        <v>0</v>
      </c>
      <c r="BU5143" s="73">
        <f t="shared" si="1049"/>
        <v>0</v>
      </c>
      <c r="BV5143">
        <v>60150</v>
      </c>
      <c r="BW5143" s="71">
        <f t="shared" si="1050"/>
        <v>6.6833333333333336</v>
      </c>
      <c r="BX5143">
        <v>73282</v>
      </c>
      <c r="BY5143" s="71">
        <f t="shared" si="1051"/>
        <v>8.142444444444445</v>
      </c>
      <c r="BZ5143">
        <v>9048</v>
      </c>
      <c r="CA5143" s="71">
        <f t="shared" si="1044"/>
        <v>1.0053333333333334</v>
      </c>
      <c r="CB5143">
        <v>125397</v>
      </c>
      <c r="CC5143" s="71">
        <f t="shared" si="1053"/>
        <v>13.933</v>
      </c>
    </row>
    <row r="5144" spans="2:81" x14ac:dyDescent="0.25">
      <c r="B5144">
        <v>6130</v>
      </c>
      <c r="C5144">
        <v>3</v>
      </c>
      <c r="D5144">
        <v>7</v>
      </c>
      <c r="E5144">
        <v>5</v>
      </c>
      <c r="F5144" s="17">
        <v>32500</v>
      </c>
      <c r="G5144">
        <v>5</v>
      </c>
      <c r="H5144">
        <v>7</v>
      </c>
      <c r="I5144">
        <v>1</v>
      </c>
      <c r="J5144">
        <v>1</v>
      </c>
      <c r="K5144">
        <v>3</v>
      </c>
      <c r="L5144">
        <v>1</v>
      </c>
      <c r="M5144">
        <v>2</v>
      </c>
      <c r="N5144">
        <v>2</v>
      </c>
      <c r="O5144">
        <v>1</v>
      </c>
      <c r="P5144">
        <v>1</v>
      </c>
      <c r="Q5144">
        <v>1</v>
      </c>
      <c r="R5144">
        <v>2</v>
      </c>
      <c r="S5144">
        <v>2</v>
      </c>
      <c r="T5144">
        <v>2</v>
      </c>
      <c r="U5144">
        <v>2</v>
      </c>
      <c r="V5144">
        <v>802.79</v>
      </c>
      <c r="W5144">
        <v>57</v>
      </c>
      <c r="X5144">
        <v>1</v>
      </c>
      <c r="Y5144">
        <v>2584</v>
      </c>
      <c r="Z5144">
        <v>2386</v>
      </c>
      <c r="AA5144">
        <v>1</v>
      </c>
      <c r="AB5144">
        <v>194120</v>
      </c>
      <c r="AC5144" s="6">
        <v>4519</v>
      </c>
      <c r="AD5144" s="6">
        <v>3735</v>
      </c>
      <c r="AE5144">
        <v>1</v>
      </c>
      <c r="AF5144">
        <v>0</v>
      </c>
      <c r="AG5144" s="25">
        <f t="shared" si="1042"/>
        <v>5.9729230769230766</v>
      </c>
      <c r="AH5144" s="29"/>
      <c r="AI5144" s="25">
        <f t="shared" si="1045"/>
        <v>3.7174153846153848</v>
      </c>
      <c r="AJ5144" s="34">
        <f t="shared" si="1043"/>
        <v>2.280676923076923</v>
      </c>
      <c r="AK5144">
        <v>35409</v>
      </c>
      <c r="AL5144">
        <v>120816</v>
      </c>
      <c r="AM5144">
        <v>711</v>
      </c>
      <c r="AN5144">
        <v>73304</v>
      </c>
      <c r="AO5144" s="6">
        <v>784</v>
      </c>
      <c r="AP5144">
        <v>0</v>
      </c>
      <c r="AQ5144">
        <v>0</v>
      </c>
      <c r="AR5144" t="s">
        <v>29</v>
      </c>
      <c r="AS5144" t="s">
        <v>27</v>
      </c>
      <c r="AT5144" s="6" t="s">
        <v>28</v>
      </c>
      <c r="AU5144">
        <v>9</v>
      </c>
      <c r="AV5144">
        <v>9</v>
      </c>
      <c r="AW5144">
        <v>2</v>
      </c>
      <c r="AX5144">
        <v>2</v>
      </c>
      <c r="AY5144">
        <v>2</v>
      </c>
      <c r="AZ5144">
        <v>2</v>
      </c>
      <c r="BA5144">
        <v>2</v>
      </c>
      <c r="BB5144">
        <v>2</v>
      </c>
      <c r="BC5144">
        <v>2</v>
      </c>
      <c r="BD5144">
        <v>2</v>
      </c>
      <c r="BE5144" t="s">
        <v>29</v>
      </c>
      <c r="BF5144" t="s">
        <v>27</v>
      </c>
      <c r="BG5144" s="6" t="s">
        <v>28</v>
      </c>
      <c r="BH5144">
        <v>9</v>
      </c>
      <c r="BI5144">
        <v>9</v>
      </c>
      <c r="BJ5144">
        <v>73304</v>
      </c>
      <c r="BK5144" s="65">
        <f t="shared" si="1052"/>
        <v>2.2555076923076922</v>
      </c>
      <c r="BL5144">
        <v>28958</v>
      </c>
      <c r="BM5144" s="65">
        <f t="shared" si="1041"/>
        <v>0.89101538461538465</v>
      </c>
      <c r="BN5144">
        <v>2022</v>
      </c>
      <c r="BO5144" s="71">
        <f t="shared" si="1046"/>
        <v>6.2215384615384617E-2</v>
      </c>
      <c r="BP5144">
        <v>15</v>
      </c>
      <c r="BQ5144" s="71">
        <f t="shared" si="1047"/>
        <v>4.6153846153846153E-4</v>
      </c>
      <c r="BR5144">
        <v>57621</v>
      </c>
      <c r="BS5144" s="73">
        <f t="shared" si="1048"/>
        <v>1.7729538461538461</v>
      </c>
      <c r="BT5144">
        <v>0</v>
      </c>
      <c r="BU5144" s="73">
        <f t="shared" si="1049"/>
        <v>0</v>
      </c>
      <c r="BV5144">
        <v>0</v>
      </c>
      <c r="BW5144" s="71">
        <f t="shared" si="1050"/>
        <v>0</v>
      </c>
      <c r="BX5144">
        <v>0</v>
      </c>
      <c r="BY5144" s="71">
        <f t="shared" si="1051"/>
        <v>0</v>
      </c>
      <c r="BZ5144">
        <v>0</v>
      </c>
      <c r="CA5144" s="71">
        <f t="shared" si="1044"/>
        <v>0</v>
      </c>
      <c r="CB5144">
        <v>32199</v>
      </c>
      <c r="CC5144" s="71">
        <f t="shared" si="1053"/>
        <v>0.99073846153846157</v>
      </c>
    </row>
    <row r="5145" spans="2:81" x14ac:dyDescent="0.25">
      <c r="B5145">
        <v>6131</v>
      </c>
      <c r="C5145">
        <v>1</v>
      </c>
      <c r="D5145">
        <v>1</v>
      </c>
      <c r="E5145">
        <v>2</v>
      </c>
      <c r="F5145" s="17">
        <v>2650</v>
      </c>
      <c r="G5145">
        <v>2</v>
      </c>
      <c r="H5145">
        <v>7</v>
      </c>
      <c r="I5145">
        <v>2</v>
      </c>
      <c r="J5145">
        <v>3</v>
      </c>
      <c r="K5145">
        <v>3</v>
      </c>
      <c r="L5145">
        <v>4</v>
      </c>
      <c r="M5145">
        <v>1</v>
      </c>
      <c r="N5145">
        <v>2</v>
      </c>
      <c r="O5145">
        <v>1</v>
      </c>
      <c r="P5145">
        <v>1</v>
      </c>
      <c r="Q5145">
        <v>1</v>
      </c>
      <c r="R5145">
        <v>2</v>
      </c>
      <c r="S5145">
        <v>2</v>
      </c>
      <c r="T5145">
        <v>2</v>
      </c>
      <c r="U5145">
        <v>2</v>
      </c>
      <c r="V5145">
        <v>2739.65</v>
      </c>
      <c r="W5145">
        <v>2</v>
      </c>
      <c r="X5145">
        <v>1</v>
      </c>
      <c r="Y5145">
        <v>6890</v>
      </c>
      <c r="Z5145">
        <v>449</v>
      </c>
      <c r="AA5145">
        <v>1</v>
      </c>
      <c r="AB5145">
        <v>307736</v>
      </c>
      <c r="AC5145" s="6">
        <v>11489</v>
      </c>
      <c r="AD5145" s="6">
        <v>10452</v>
      </c>
      <c r="AE5145">
        <v>0</v>
      </c>
      <c r="AF5145">
        <v>0</v>
      </c>
      <c r="AG5145" s="25">
        <f t="shared" si="1042"/>
        <v>116.12679245283019</v>
      </c>
      <c r="AH5145" s="29"/>
      <c r="AI5145" s="25">
        <f t="shared" si="1045"/>
        <v>91.69396226415094</v>
      </c>
      <c r="AJ5145" s="34">
        <f t="shared" si="1043"/>
        <v>24.836981132075472</v>
      </c>
      <c r="AK5145">
        <v>71216</v>
      </c>
      <c r="AL5145">
        <v>242989</v>
      </c>
      <c r="AM5145">
        <v>628</v>
      </c>
      <c r="AN5145">
        <v>64747</v>
      </c>
      <c r="AO5145" s="6">
        <v>1037</v>
      </c>
      <c r="AP5145">
        <v>0</v>
      </c>
      <c r="AQ5145">
        <v>0</v>
      </c>
      <c r="AR5145" t="s">
        <v>29</v>
      </c>
      <c r="AS5145" t="s">
        <v>27</v>
      </c>
      <c r="AT5145" s="6" t="s">
        <v>28</v>
      </c>
      <c r="AU5145">
        <v>9</v>
      </c>
      <c r="AV5145">
        <v>9</v>
      </c>
      <c r="AW5145">
        <v>2</v>
      </c>
      <c r="AX5145">
        <v>2</v>
      </c>
      <c r="AY5145">
        <v>2</v>
      </c>
      <c r="AZ5145">
        <v>2</v>
      </c>
      <c r="BA5145">
        <v>2</v>
      </c>
      <c r="BB5145">
        <v>2</v>
      </c>
      <c r="BC5145">
        <v>2</v>
      </c>
      <c r="BD5145">
        <v>2</v>
      </c>
      <c r="BE5145" t="s">
        <v>29</v>
      </c>
      <c r="BF5145" t="s">
        <v>27</v>
      </c>
      <c r="BG5145" s="6" t="s">
        <v>28</v>
      </c>
      <c r="BH5145">
        <v>9</v>
      </c>
      <c r="BI5145">
        <v>9</v>
      </c>
      <c r="BJ5145">
        <v>90287</v>
      </c>
      <c r="BK5145" s="65">
        <f t="shared" si="1052"/>
        <v>34.070566037735851</v>
      </c>
      <c r="BL5145">
        <v>24032</v>
      </c>
      <c r="BM5145" s="65">
        <f t="shared" si="1041"/>
        <v>9.0686792452830183</v>
      </c>
      <c r="BN5145">
        <v>1768</v>
      </c>
      <c r="BO5145" s="71">
        <f t="shared" si="1046"/>
        <v>0.6671698113207547</v>
      </c>
      <c r="BP5145">
        <v>15484</v>
      </c>
      <c r="BQ5145" s="71">
        <f t="shared" si="1047"/>
        <v>5.8430188679245285</v>
      </c>
      <c r="BR5145">
        <v>64274</v>
      </c>
      <c r="BS5145" s="73">
        <f t="shared" si="1048"/>
        <v>24.25433962264151</v>
      </c>
      <c r="BT5145">
        <v>0</v>
      </c>
      <c r="BU5145" s="73">
        <f t="shared" si="1049"/>
        <v>0</v>
      </c>
      <c r="BV5145">
        <v>33046</v>
      </c>
      <c r="BW5145" s="71">
        <f t="shared" si="1050"/>
        <v>12.470188679245283</v>
      </c>
      <c r="BX5145">
        <v>30537</v>
      </c>
      <c r="BY5145" s="71">
        <f t="shared" si="1051"/>
        <v>11.523396226415095</v>
      </c>
      <c r="BZ5145">
        <v>20514</v>
      </c>
      <c r="CA5145" s="71">
        <f t="shared" si="1044"/>
        <v>7.7411320754716977</v>
      </c>
      <c r="CB5145">
        <v>27793</v>
      </c>
      <c r="CC5145" s="71">
        <f t="shared" si="1053"/>
        <v>10.487924528301887</v>
      </c>
    </row>
    <row r="5146" spans="2:81" x14ac:dyDescent="0.25">
      <c r="B5146">
        <v>6132</v>
      </c>
      <c r="C5146">
        <v>3</v>
      </c>
      <c r="D5146">
        <v>6</v>
      </c>
      <c r="E5146">
        <v>4</v>
      </c>
      <c r="F5146" s="17">
        <v>8000</v>
      </c>
      <c r="G5146">
        <v>3</v>
      </c>
      <c r="H5146">
        <v>4</v>
      </c>
      <c r="I5146">
        <v>91</v>
      </c>
      <c r="J5146">
        <v>49</v>
      </c>
      <c r="K5146">
        <v>3</v>
      </c>
      <c r="L5146">
        <v>1</v>
      </c>
      <c r="M5146">
        <v>2</v>
      </c>
      <c r="N5146">
        <v>2</v>
      </c>
      <c r="O5146">
        <v>1</v>
      </c>
      <c r="P5146">
        <v>1</v>
      </c>
      <c r="Q5146">
        <v>1</v>
      </c>
      <c r="R5146">
        <v>2</v>
      </c>
      <c r="S5146">
        <v>2</v>
      </c>
      <c r="T5146">
        <v>2</v>
      </c>
      <c r="U5146">
        <v>2</v>
      </c>
      <c r="V5146">
        <v>2546.83</v>
      </c>
      <c r="W5146">
        <v>29</v>
      </c>
      <c r="X5146">
        <v>1</v>
      </c>
      <c r="Y5146">
        <v>4324</v>
      </c>
      <c r="Z5146">
        <v>1355</v>
      </c>
      <c r="AA5146">
        <v>1</v>
      </c>
      <c r="AB5146">
        <v>257436</v>
      </c>
      <c r="AC5146" s="6">
        <v>4126</v>
      </c>
      <c r="AD5146" s="6">
        <v>2541</v>
      </c>
      <c r="AE5146">
        <v>1</v>
      </c>
      <c r="AF5146">
        <v>0</v>
      </c>
      <c r="AG5146" s="25">
        <f t="shared" si="1042"/>
        <v>32.179499999999997</v>
      </c>
      <c r="AH5146" s="29"/>
      <c r="AI5146" s="25">
        <f t="shared" si="1045"/>
        <v>11.791499999999999</v>
      </c>
      <c r="AJ5146" s="34">
        <f t="shared" si="1043"/>
        <v>20.590375000000002</v>
      </c>
      <c r="AK5146">
        <v>27647</v>
      </c>
      <c r="AL5146">
        <v>94332</v>
      </c>
      <c r="AM5146">
        <v>1582</v>
      </c>
      <c r="AN5146">
        <v>163104</v>
      </c>
      <c r="AO5146" s="6">
        <v>1585</v>
      </c>
      <c r="AP5146">
        <v>0</v>
      </c>
      <c r="AQ5146">
        <v>0</v>
      </c>
      <c r="AR5146" t="s">
        <v>29</v>
      </c>
      <c r="AS5146" t="s">
        <v>27</v>
      </c>
      <c r="AT5146" s="6" t="s">
        <v>28</v>
      </c>
      <c r="AU5146">
        <v>9</v>
      </c>
      <c r="AV5146">
        <v>9</v>
      </c>
      <c r="AW5146">
        <v>2</v>
      </c>
      <c r="AX5146">
        <v>2</v>
      </c>
      <c r="AY5146">
        <v>2</v>
      </c>
      <c r="AZ5146">
        <v>2</v>
      </c>
      <c r="BA5146">
        <v>2</v>
      </c>
      <c r="BB5146">
        <v>2</v>
      </c>
      <c r="BC5146">
        <v>2</v>
      </c>
      <c r="BD5146">
        <v>2</v>
      </c>
      <c r="BE5146" t="s">
        <v>29</v>
      </c>
      <c r="BF5146" t="s">
        <v>27</v>
      </c>
      <c r="BG5146" s="6" t="s">
        <v>28</v>
      </c>
      <c r="BH5146">
        <v>9</v>
      </c>
      <c r="BI5146">
        <v>9</v>
      </c>
      <c r="BJ5146">
        <v>163104</v>
      </c>
      <c r="BK5146" s="65">
        <f t="shared" si="1052"/>
        <v>20.388000000000002</v>
      </c>
      <c r="BL5146">
        <v>7217</v>
      </c>
      <c r="BM5146" s="65">
        <f t="shared" si="1041"/>
        <v>0.90212499999999995</v>
      </c>
      <c r="BN5146">
        <v>4275</v>
      </c>
      <c r="BO5146" s="71">
        <f t="shared" si="1046"/>
        <v>0.53437500000000004</v>
      </c>
      <c r="BP5146">
        <v>627</v>
      </c>
      <c r="BQ5146" s="71">
        <f t="shared" si="1047"/>
        <v>7.8375E-2</v>
      </c>
      <c r="BR5146">
        <v>45684</v>
      </c>
      <c r="BS5146" s="73">
        <f t="shared" si="1048"/>
        <v>5.7104999999999997</v>
      </c>
      <c r="BT5146">
        <v>0</v>
      </c>
      <c r="BU5146" s="73">
        <f t="shared" si="1049"/>
        <v>0</v>
      </c>
      <c r="BV5146">
        <v>0</v>
      </c>
      <c r="BW5146" s="71">
        <f t="shared" si="1050"/>
        <v>0</v>
      </c>
      <c r="BX5146">
        <v>50</v>
      </c>
      <c r="BY5146" s="71">
        <f t="shared" si="1051"/>
        <v>6.2500000000000003E-3</v>
      </c>
      <c r="BZ5146">
        <v>3064</v>
      </c>
      <c r="CA5146" s="71">
        <f t="shared" si="1044"/>
        <v>0.38300000000000001</v>
      </c>
      <c r="CB5146">
        <v>33415</v>
      </c>
      <c r="CC5146" s="71">
        <f t="shared" si="1053"/>
        <v>4.1768749999999999</v>
      </c>
    </row>
    <row r="5147" spans="2:81" x14ac:dyDescent="0.25">
      <c r="B5147">
        <v>6133</v>
      </c>
      <c r="C5147">
        <v>4</v>
      </c>
      <c r="D5147">
        <v>9</v>
      </c>
      <c r="E5147">
        <v>4</v>
      </c>
      <c r="F5147" s="17">
        <v>20000</v>
      </c>
      <c r="G5147">
        <v>4</v>
      </c>
      <c r="H5147">
        <v>7</v>
      </c>
      <c r="I5147">
        <v>7</v>
      </c>
      <c r="J5147">
        <v>16</v>
      </c>
      <c r="K5147" t="s">
        <v>26</v>
      </c>
      <c r="L5147">
        <v>1</v>
      </c>
      <c r="M5147">
        <v>2</v>
      </c>
      <c r="N5147">
        <v>2</v>
      </c>
      <c r="O5147">
        <v>1</v>
      </c>
      <c r="P5147">
        <v>1</v>
      </c>
      <c r="Q5147">
        <v>1</v>
      </c>
      <c r="R5147">
        <v>2</v>
      </c>
      <c r="S5147">
        <v>1</v>
      </c>
      <c r="T5147">
        <v>2</v>
      </c>
      <c r="U5147">
        <v>2</v>
      </c>
      <c r="V5147">
        <v>233.03</v>
      </c>
      <c r="W5147">
        <v>40</v>
      </c>
      <c r="X5147">
        <v>2</v>
      </c>
      <c r="Y5147">
        <v>2212</v>
      </c>
      <c r="Z5147">
        <v>1827</v>
      </c>
      <c r="AA5147">
        <v>1</v>
      </c>
      <c r="AB5147">
        <v>617085</v>
      </c>
      <c r="AC5147" s="6">
        <v>18216</v>
      </c>
      <c r="AD5147" s="6">
        <v>16217</v>
      </c>
      <c r="AE5147">
        <v>0</v>
      </c>
      <c r="AF5147">
        <v>0</v>
      </c>
      <c r="AG5147" s="25">
        <f t="shared" si="1042"/>
        <v>30.85425</v>
      </c>
      <c r="AH5147" s="29"/>
      <c r="AI5147" s="25">
        <f t="shared" si="1045"/>
        <v>22.864000000000001</v>
      </c>
      <c r="AJ5147" s="34">
        <f t="shared" si="1043"/>
        <v>8.0919000000000008</v>
      </c>
      <c r="AK5147">
        <v>134021</v>
      </c>
      <c r="AL5147">
        <v>457280</v>
      </c>
      <c r="AM5147">
        <v>1550</v>
      </c>
      <c r="AN5147">
        <v>159805</v>
      </c>
      <c r="AO5147" s="6">
        <v>1999</v>
      </c>
      <c r="AP5147">
        <v>0</v>
      </c>
      <c r="AQ5147">
        <v>0</v>
      </c>
      <c r="AR5147" t="s">
        <v>29</v>
      </c>
      <c r="AS5147" t="s">
        <v>27</v>
      </c>
      <c r="AT5147" s="6" t="s">
        <v>28</v>
      </c>
      <c r="AU5147">
        <v>9</v>
      </c>
      <c r="AV5147">
        <v>9</v>
      </c>
      <c r="AW5147">
        <v>2</v>
      </c>
      <c r="AX5147">
        <v>2</v>
      </c>
      <c r="AY5147">
        <v>2</v>
      </c>
      <c r="AZ5147">
        <v>2</v>
      </c>
      <c r="BA5147">
        <v>2</v>
      </c>
      <c r="BB5147">
        <v>2</v>
      </c>
      <c r="BC5147">
        <v>2</v>
      </c>
      <c r="BD5147">
        <v>2</v>
      </c>
      <c r="BE5147" t="s">
        <v>29</v>
      </c>
      <c r="BF5147" t="s">
        <v>27</v>
      </c>
      <c r="BG5147" s="6" t="s">
        <v>28</v>
      </c>
      <c r="BH5147">
        <v>9</v>
      </c>
      <c r="BI5147">
        <v>9</v>
      </c>
      <c r="BJ5147">
        <v>0</v>
      </c>
      <c r="BK5147" s="65">
        <f t="shared" si="1052"/>
        <v>0</v>
      </c>
      <c r="BL5147">
        <v>111599</v>
      </c>
      <c r="BM5147" s="65">
        <f t="shared" si="1041"/>
        <v>5.5799500000000002</v>
      </c>
      <c r="BN5147">
        <v>69624</v>
      </c>
      <c r="BO5147" s="71">
        <f t="shared" si="1046"/>
        <v>3.4811999999999999</v>
      </c>
      <c r="BP5147">
        <v>159805</v>
      </c>
      <c r="BQ5147" s="71">
        <f t="shared" si="1047"/>
        <v>7.9902499999999996</v>
      </c>
      <c r="BR5147">
        <v>88609</v>
      </c>
      <c r="BS5147" s="73">
        <f t="shared" si="1048"/>
        <v>4.4304500000000004</v>
      </c>
      <c r="BT5147">
        <v>0</v>
      </c>
      <c r="BU5147" s="73">
        <f t="shared" si="1049"/>
        <v>0</v>
      </c>
      <c r="BV5147">
        <v>15041</v>
      </c>
      <c r="BW5147" s="71">
        <f t="shared" si="1050"/>
        <v>0.75205</v>
      </c>
      <c r="BX5147">
        <v>8358</v>
      </c>
      <c r="BY5147" s="71">
        <f t="shared" si="1051"/>
        <v>0.41789999999999999</v>
      </c>
      <c r="BZ5147">
        <v>24685</v>
      </c>
      <c r="CA5147" s="71">
        <f t="shared" si="1044"/>
        <v>1.2342500000000001</v>
      </c>
      <c r="CB5147">
        <v>139364</v>
      </c>
      <c r="CC5147" s="71">
        <f t="shared" si="1053"/>
        <v>6.9682000000000004</v>
      </c>
    </row>
    <row r="5148" spans="2:81" x14ac:dyDescent="0.25">
      <c r="B5148">
        <v>6134</v>
      </c>
      <c r="C5148">
        <v>3</v>
      </c>
      <c r="D5148">
        <v>5</v>
      </c>
      <c r="E5148">
        <v>3</v>
      </c>
      <c r="F5148" s="17">
        <v>55000</v>
      </c>
      <c r="G5148">
        <v>6</v>
      </c>
      <c r="H5148">
        <v>5</v>
      </c>
      <c r="I5148">
        <v>5</v>
      </c>
      <c r="J5148">
        <v>11</v>
      </c>
      <c r="K5148">
        <v>3</v>
      </c>
      <c r="L5148">
        <v>4</v>
      </c>
      <c r="M5148">
        <v>2</v>
      </c>
      <c r="N5148">
        <v>2</v>
      </c>
      <c r="O5148">
        <v>2</v>
      </c>
      <c r="P5148">
        <v>1</v>
      </c>
      <c r="Q5148">
        <v>2</v>
      </c>
      <c r="R5148">
        <v>2</v>
      </c>
      <c r="S5148">
        <v>2</v>
      </c>
      <c r="T5148">
        <v>2</v>
      </c>
      <c r="U5148">
        <v>2</v>
      </c>
      <c r="V5148">
        <v>77.400000000000006</v>
      </c>
      <c r="W5148">
        <v>21</v>
      </c>
      <c r="X5148">
        <v>2</v>
      </c>
      <c r="Y5148">
        <v>5206</v>
      </c>
      <c r="Z5148">
        <v>846</v>
      </c>
      <c r="AA5148">
        <v>1</v>
      </c>
      <c r="AB5148">
        <v>875871</v>
      </c>
      <c r="AC5148" s="6">
        <v>18179</v>
      </c>
      <c r="AD5148" s="6">
        <v>18179</v>
      </c>
      <c r="AE5148">
        <v>0</v>
      </c>
      <c r="AF5148">
        <v>0</v>
      </c>
      <c r="AG5148" s="25">
        <f t="shared" si="1042"/>
        <v>15.924927272727272</v>
      </c>
      <c r="AH5148" s="29"/>
      <c r="AI5148" s="25">
        <f t="shared" si="1045"/>
        <v>15.924927272727272</v>
      </c>
      <c r="AJ5148" s="34">
        <f t="shared" si="1043"/>
        <v>9.4545454545454544E-4</v>
      </c>
      <c r="AK5148">
        <v>256703</v>
      </c>
      <c r="AL5148">
        <v>875871</v>
      </c>
      <c r="AM5148" t="s">
        <v>29</v>
      </c>
      <c r="AN5148" t="s">
        <v>27</v>
      </c>
      <c r="AO5148" s="6" t="s">
        <v>28</v>
      </c>
      <c r="AP5148">
        <v>9</v>
      </c>
      <c r="AQ5148">
        <v>9</v>
      </c>
      <c r="AR5148" t="s">
        <v>29</v>
      </c>
      <c r="AS5148" t="s">
        <v>27</v>
      </c>
      <c r="AT5148" s="6" t="s">
        <v>28</v>
      </c>
      <c r="AU5148">
        <v>9</v>
      </c>
      <c r="AV5148">
        <v>9</v>
      </c>
      <c r="AW5148">
        <v>2</v>
      </c>
      <c r="AX5148">
        <v>2</v>
      </c>
      <c r="AY5148">
        <v>2</v>
      </c>
      <c r="AZ5148">
        <v>2</v>
      </c>
      <c r="BA5148">
        <v>2</v>
      </c>
      <c r="BB5148">
        <v>2</v>
      </c>
      <c r="BC5148">
        <v>2</v>
      </c>
      <c r="BD5148">
        <v>2</v>
      </c>
      <c r="BE5148" t="s">
        <v>29</v>
      </c>
      <c r="BF5148" t="s">
        <v>27</v>
      </c>
      <c r="BG5148" s="6" t="s">
        <v>28</v>
      </c>
      <c r="BH5148">
        <v>9</v>
      </c>
      <c r="BI5148">
        <v>9</v>
      </c>
      <c r="BJ5148">
        <v>41258</v>
      </c>
      <c r="BK5148" s="65">
        <f t="shared" si="1052"/>
        <v>0.75014545454545456</v>
      </c>
      <c r="BL5148">
        <v>26612</v>
      </c>
      <c r="BM5148" s="65">
        <f t="shared" si="1041"/>
        <v>0.48385454545454548</v>
      </c>
      <c r="BN5148">
        <v>67955</v>
      </c>
      <c r="BO5148" s="71">
        <f t="shared" si="1046"/>
        <v>1.2355454545454545</v>
      </c>
      <c r="BP5148">
        <v>13741</v>
      </c>
      <c r="BQ5148" s="71">
        <f t="shared" si="1047"/>
        <v>0.24983636363636363</v>
      </c>
      <c r="BR5148">
        <v>259127</v>
      </c>
      <c r="BS5148" s="73">
        <f t="shared" si="1048"/>
        <v>4.7114000000000003</v>
      </c>
      <c r="BT5148">
        <v>0</v>
      </c>
      <c r="BU5148" s="73">
        <f t="shared" si="1049"/>
        <v>0</v>
      </c>
      <c r="BV5148">
        <v>236378</v>
      </c>
      <c r="BW5148" s="71">
        <f t="shared" si="1050"/>
        <v>4.2977818181818179</v>
      </c>
      <c r="BX5148">
        <v>19255</v>
      </c>
      <c r="BY5148" s="71">
        <f t="shared" si="1051"/>
        <v>0.35009090909090906</v>
      </c>
      <c r="BZ5148">
        <v>34839</v>
      </c>
      <c r="CA5148" s="71">
        <f t="shared" si="1044"/>
        <v>0.63343636363636369</v>
      </c>
      <c r="CB5148">
        <v>176707</v>
      </c>
      <c r="CC5148" s="71">
        <f t="shared" si="1053"/>
        <v>3.2128545454545456</v>
      </c>
    </row>
    <row r="5149" spans="2:81" x14ac:dyDescent="0.25">
      <c r="B5149">
        <v>6135</v>
      </c>
      <c r="C5149">
        <v>1</v>
      </c>
      <c r="D5149">
        <v>2</v>
      </c>
      <c r="E5149">
        <v>2</v>
      </c>
      <c r="F5149" s="17">
        <v>1300</v>
      </c>
      <c r="G5149">
        <v>2</v>
      </c>
      <c r="H5149">
        <v>4</v>
      </c>
      <c r="I5149">
        <v>26</v>
      </c>
      <c r="J5149">
        <v>48</v>
      </c>
      <c r="K5149">
        <v>1</v>
      </c>
      <c r="L5149" t="s">
        <v>154</v>
      </c>
      <c r="M5149">
        <v>2</v>
      </c>
      <c r="N5149" t="s">
        <v>26</v>
      </c>
      <c r="O5149">
        <v>1</v>
      </c>
      <c r="P5149">
        <v>1</v>
      </c>
      <c r="Q5149">
        <v>1</v>
      </c>
      <c r="R5149">
        <v>2</v>
      </c>
      <c r="S5149">
        <v>2</v>
      </c>
      <c r="T5149">
        <v>2</v>
      </c>
      <c r="U5149">
        <v>2</v>
      </c>
      <c r="V5149">
        <v>2739.65</v>
      </c>
      <c r="W5149">
        <v>10</v>
      </c>
      <c r="X5149">
        <v>1</v>
      </c>
      <c r="Y5149">
        <v>5942</v>
      </c>
      <c r="Z5149">
        <v>832</v>
      </c>
      <c r="AA5149">
        <v>1</v>
      </c>
      <c r="AB5149">
        <v>510745</v>
      </c>
      <c r="AC5149" s="6">
        <v>12501</v>
      </c>
      <c r="AD5149" s="6">
        <v>10723</v>
      </c>
      <c r="AE5149">
        <v>0</v>
      </c>
      <c r="AF5149">
        <v>0</v>
      </c>
      <c r="AG5149" s="25">
        <f t="shared" si="1042"/>
        <v>392.8807692307692</v>
      </c>
      <c r="AH5149" s="29"/>
      <c r="AI5149" s="25">
        <f t="shared" si="1045"/>
        <v>277.80538461538464</v>
      </c>
      <c r="AJ5149" s="34">
        <f t="shared" si="1043"/>
        <v>116.46923076923076</v>
      </c>
      <c r="AK5149">
        <v>105846</v>
      </c>
      <c r="AL5149">
        <v>361147</v>
      </c>
      <c r="AM5149">
        <v>1451</v>
      </c>
      <c r="AN5149">
        <v>149598</v>
      </c>
      <c r="AO5149" s="6">
        <v>1778</v>
      </c>
      <c r="AP5149">
        <v>0</v>
      </c>
      <c r="AQ5149">
        <v>0</v>
      </c>
      <c r="AR5149" t="s">
        <v>29</v>
      </c>
      <c r="AS5149" t="s">
        <v>27</v>
      </c>
      <c r="AT5149" s="6" t="s">
        <v>28</v>
      </c>
      <c r="AU5149">
        <v>9</v>
      </c>
      <c r="AV5149">
        <v>9</v>
      </c>
      <c r="AW5149">
        <v>2</v>
      </c>
      <c r="AX5149">
        <v>2</v>
      </c>
      <c r="AY5149">
        <v>2</v>
      </c>
      <c r="AZ5149">
        <v>2</v>
      </c>
      <c r="BA5149">
        <v>2</v>
      </c>
      <c r="BB5149">
        <v>2</v>
      </c>
      <c r="BC5149">
        <v>2</v>
      </c>
      <c r="BD5149">
        <v>2</v>
      </c>
      <c r="BE5149" t="s">
        <v>29</v>
      </c>
      <c r="BF5149" t="s">
        <v>27</v>
      </c>
      <c r="BG5149" s="6" t="s">
        <v>28</v>
      </c>
      <c r="BH5149">
        <v>9</v>
      </c>
      <c r="BI5149">
        <v>9</v>
      </c>
      <c r="BJ5149">
        <v>149598</v>
      </c>
      <c r="BK5149" s="65">
        <f t="shared" si="1052"/>
        <v>115.07538461538462</v>
      </c>
      <c r="BL5149">
        <v>0</v>
      </c>
      <c r="BM5149" s="65">
        <f t="shared" si="1041"/>
        <v>0</v>
      </c>
      <c r="BN5149">
        <v>64714</v>
      </c>
      <c r="BO5149" s="71">
        <f t="shared" si="1046"/>
        <v>49.78</v>
      </c>
      <c r="BP5149">
        <v>5736</v>
      </c>
      <c r="BQ5149" s="71">
        <f t="shared" si="1047"/>
        <v>4.4123076923076923</v>
      </c>
      <c r="BR5149">
        <v>125505</v>
      </c>
      <c r="BS5149" s="73">
        <f t="shared" si="1048"/>
        <v>96.542307692307688</v>
      </c>
      <c r="BT5149">
        <v>0</v>
      </c>
      <c r="BU5149" s="73">
        <f t="shared" si="1049"/>
        <v>0</v>
      </c>
      <c r="BV5149">
        <v>103099</v>
      </c>
      <c r="BW5149" s="71">
        <f t="shared" si="1050"/>
        <v>79.30692307692307</v>
      </c>
      <c r="BX5149">
        <v>0</v>
      </c>
      <c r="BY5149" s="71">
        <f t="shared" si="1051"/>
        <v>0</v>
      </c>
      <c r="BZ5149">
        <v>0</v>
      </c>
      <c r="CA5149" s="71">
        <f t="shared" si="1044"/>
        <v>0</v>
      </c>
      <c r="CB5149">
        <v>62092</v>
      </c>
      <c r="CC5149" s="71">
        <f t="shared" si="1053"/>
        <v>47.763076923076923</v>
      </c>
    </row>
    <row r="5150" spans="2:81" x14ac:dyDescent="0.25">
      <c r="B5150">
        <v>6136</v>
      </c>
      <c r="C5150">
        <v>2</v>
      </c>
      <c r="D5150">
        <v>4</v>
      </c>
      <c r="E5150">
        <v>1</v>
      </c>
      <c r="F5150" s="17">
        <v>14000</v>
      </c>
      <c r="G5150">
        <v>4</v>
      </c>
      <c r="H5150">
        <v>6</v>
      </c>
      <c r="I5150">
        <v>26</v>
      </c>
      <c r="J5150">
        <v>46</v>
      </c>
      <c r="K5150">
        <v>1</v>
      </c>
      <c r="L5150">
        <v>2</v>
      </c>
      <c r="M5150">
        <v>2</v>
      </c>
      <c r="N5150">
        <v>2</v>
      </c>
      <c r="O5150">
        <v>1</v>
      </c>
      <c r="P5150">
        <v>1</v>
      </c>
      <c r="Q5150">
        <v>1</v>
      </c>
      <c r="R5150">
        <v>2</v>
      </c>
      <c r="S5150">
        <v>2</v>
      </c>
      <c r="T5150">
        <v>2</v>
      </c>
      <c r="U5150">
        <v>2</v>
      </c>
      <c r="V5150">
        <v>864.37</v>
      </c>
      <c r="W5150">
        <v>17</v>
      </c>
      <c r="X5150">
        <v>2</v>
      </c>
      <c r="Y5150">
        <v>10341</v>
      </c>
      <c r="Z5150">
        <v>589</v>
      </c>
      <c r="AA5150">
        <v>1</v>
      </c>
      <c r="AB5150">
        <v>1340112</v>
      </c>
      <c r="AC5150" s="6">
        <v>15007</v>
      </c>
      <c r="AD5150" s="6">
        <v>7529</v>
      </c>
      <c r="AE5150">
        <v>0</v>
      </c>
      <c r="AF5150">
        <v>0</v>
      </c>
      <c r="AG5150" s="25">
        <f t="shared" si="1042"/>
        <v>95.722285714285718</v>
      </c>
      <c r="AH5150" s="29"/>
      <c r="AI5150" s="25">
        <f t="shared" si="1045"/>
        <v>30.069714285714287</v>
      </c>
      <c r="AJ5150" s="34">
        <f t="shared" si="1043"/>
        <v>66.189214285714286</v>
      </c>
      <c r="AK5150">
        <v>123381</v>
      </c>
      <c r="AL5150">
        <v>420976</v>
      </c>
      <c r="AM5150">
        <v>8915</v>
      </c>
      <c r="AN5150">
        <v>919137</v>
      </c>
      <c r="AO5150" s="6">
        <v>7478</v>
      </c>
      <c r="AP5150">
        <v>0</v>
      </c>
      <c r="AQ5150">
        <v>0</v>
      </c>
      <c r="AR5150" t="s">
        <v>29</v>
      </c>
      <c r="AS5150" t="s">
        <v>27</v>
      </c>
      <c r="AT5150" s="6" t="s">
        <v>28</v>
      </c>
      <c r="AU5150">
        <v>9</v>
      </c>
      <c r="AV5150">
        <v>9</v>
      </c>
      <c r="AW5150">
        <v>2</v>
      </c>
      <c r="AX5150">
        <v>2</v>
      </c>
      <c r="AY5150">
        <v>2</v>
      </c>
      <c r="AZ5150">
        <v>2</v>
      </c>
      <c r="BA5150">
        <v>2</v>
      </c>
      <c r="BB5150">
        <v>2</v>
      </c>
      <c r="BC5150">
        <v>2</v>
      </c>
      <c r="BD5150">
        <v>2</v>
      </c>
      <c r="BE5150" t="s">
        <v>29</v>
      </c>
      <c r="BF5150" t="s">
        <v>27</v>
      </c>
      <c r="BG5150" s="6" t="s">
        <v>28</v>
      </c>
      <c r="BH5150">
        <v>9</v>
      </c>
      <c r="BI5150">
        <v>9</v>
      </c>
      <c r="BJ5150">
        <v>947179</v>
      </c>
      <c r="BK5150" s="65">
        <f t="shared" si="1052"/>
        <v>67.655642857142851</v>
      </c>
      <c r="BL5150">
        <v>10170</v>
      </c>
      <c r="BM5150" s="65">
        <f t="shared" si="1041"/>
        <v>0.72642857142857142</v>
      </c>
      <c r="BN5150">
        <v>110510</v>
      </c>
      <c r="BO5150" s="71">
        <f t="shared" si="1046"/>
        <v>7.8935714285714287</v>
      </c>
      <c r="BP5150">
        <v>5595</v>
      </c>
      <c r="BQ5150" s="71">
        <f t="shared" si="1047"/>
        <v>0.39964285714285713</v>
      </c>
      <c r="BR5150">
        <v>145261</v>
      </c>
      <c r="BS5150" s="73">
        <f t="shared" si="1048"/>
        <v>10.375785714285714</v>
      </c>
      <c r="BT5150">
        <v>0</v>
      </c>
      <c r="BU5150" s="73">
        <f t="shared" si="1049"/>
        <v>0</v>
      </c>
      <c r="BV5150">
        <v>15503</v>
      </c>
      <c r="BW5150" s="71">
        <f t="shared" si="1050"/>
        <v>1.1073571428571429</v>
      </c>
      <c r="BX5150">
        <v>93</v>
      </c>
      <c r="BY5150" s="71">
        <f t="shared" si="1051"/>
        <v>6.6428571428571431E-3</v>
      </c>
      <c r="BZ5150">
        <v>5255</v>
      </c>
      <c r="CA5150" s="71">
        <f t="shared" si="1044"/>
        <v>0.37535714285714283</v>
      </c>
      <c r="CB5150">
        <v>100547</v>
      </c>
      <c r="CC5150" s="71">
        <f t="shared" si="1053"/>
        <v>7.1819285714285712</v>
      </c>
    </row>
    <row r="5151" spans="2:81" x14ac:dyDescent="0.25">
      <c r="B5151">
        <v>6137</v>
      </c>
      <c r="C5151">
        <v>4</v>
      </c>
      <c r="D5151">
        <v>9</v>
      </c>
      <c r="E5151">
        <v>4</v>
      </c>
      <c r="F5151" s="17">
        <v>1000000</v>
      </c>
      <c r="G5151">
        <v>9</v>
      </c>
      <c r="H5151">
        <v>4</v>
      </c>
      <c r="I5151">
        <v>16</v>
      </c>
      <c r="J5151">
        <v>35</v>
      </c>
      <c r="K5151">
        <v>2</v>
      </c>
      <c r="L5151">
        <v>6</v>
      </c>
      <c r="M5151">
        <v>1</v>
      </c>
      <c r="N5151">
        <v>1</v>
      </c>
      <c r="O5151">
        <v>8</v>
      </c>
      <c r="P5151">
        <v>1</v>
      </c>
      <c r="Q5151">
        <v>1</v>
      </c>
      <c r="R5151">
        <v>1</v>
      </c>
      <c r="S5151">
        <v>2</v>
      </c>
      <c r="T5151">
        <v>2</v>
      </c>
      <c r="U5151">
        <v>2</v>
      </c>
      <c r="V5151">
        <v>11.26</v>
      </c>
      <c r="W5151">
        <v>146</v>
      </c>
      <c r="X5151">
        <v>1</v>
      </c>
      <c r="Y5151">
        <v>1234</v>
      </c>
      <c r="Z5151">
        <v>1089</v>
      </c>
      <c r="AA5151">
        <v>1</v>
      </c>
      <c r="AB5151">
        <v>103078701</v>
      </c>
      <c r="AC5151" s="6">
        <v>2036924</v>
      </c>
      <c r="AD5151" s="6">
        <v>1704670</v>
      </c>
      <c r="AE5151">
        <v>1</v>
      </c>
      <c r="AF5151">
        <v>0</v>
      </c>
      <c r="AG5151" s="25">
        <f t="shared" si="1042"/>
        <v>103.078701</v>
      </c>
      <c r="AH5151" s="29"/>
      <c r="AI5151" s="25">
        <f t="shared" si="1045"/>
        <v>53.601384000000003</v>
      </c>
      <c r="AJ5151" s="34">
        <f t="shared" si="1043"/>
        <v>49.821587999999998</v>
      </c>
      <c r="AK5151">
        <v>15709667</v>
      </c>
      <c r="AL5151">
        <v>53601384</v>
      </c>
      <c r="AM5151">
        <v>463754</v>
      </c>
      <c r="AN5151">
        <v>47813037</v>
      </c>
      <c r="AO5151" s="6">
        <v>307254</v>
      </c>
      <c r="AP5151">
        <v>1</v>
      </c>
      <c r="AQ5151">
        <v>0</v>
      </c>
      <c r="AR5151">
        <v>12000</v>
      </c>
      <c r="AS5151">
        <v>1664280</v>
      </c>
      <c r="AT5151" s="6">
        <v>25000</v>
      </c>
      <c r="AU5151">
        <v>0</v>
      </c>
      <c r="AV5151">
        <v>0</v>
      </c>
      <c r="AW5151">
        <v>2</v>
      </c>
      <c r="AX5151">
        <v>2</v>
      </c>
      <c r="AY5151">
        <v>2</v>
      </c>
      <c r="AZ5151">
        <v>2</v>
      </c>
      <c r="BA5151">
        <v>2</v>
      </c>
      <c r="BB5151">
        <v>2</v>
      </c>
      <c r="BC5151">
        <v>2</v>
      </c>
      <c r="BD5151">
        <v>2</v>
      </c>
      <c r="BE5151" t="s">
        <v>29</v>
      </c>
      <c r="BF5151" t="s">
        <v>27</v>
      </c>
      <c r="BG5151" s="6" t="s">
        <v>28</v>
      </c>
      <c r="BH5151">
        <v>9</v>
      </c>
      <c r="BI5151">
        <v>9</v>
      </c>
      <c r="BJ5151">
        <v>6800768</v>
      </c>
      <c r="BK5151" s="65">
        <f t="shared" si="1052"/>
        <v>6.8007679999999997</v>
      </c>
      <c r="BL5151">
        <v>8403917</v>
      </c>
      <c r="BM5151" s="65">
        <f t="shared" si="1041"/>
        <v>8.4039169999999999</v>
      </c>
      <c r="BN5151">
        <v>10766084</v>
      </c>
      <c r="BO5151" s="71">
        <f t="shared" si="1046"/>
        <v>10.766083999999999</v>
      </c>
      <c r="BP5151">
        <v>37546006</v>
      </c>
      <c r="BQ5151" s="71">
        <f t="shared" si="1047"/>
        <v>37.546005999999998</v>
      </c>
      <c r="BR5151">
        <v>20540769</v>
      </c>
      <c r="BS5151" s="73">
        <f t="shared" si="1048"/>
        <v>20.540769000000001</v>
      </c>
      <c r="BT5151">
        <v>3466263</v>
      </c>
      <c r="BU5151" s="73">
        <f t="shared" si="1049"/>
        <v>3.4662630000000001</v>
      </c>
      <c r="BV5151">
        <v>2001157</v>
      </c>
      <c r="BW5151" s="71">
        <f t="shared" si="1050"/>
        <v>2.0011570000000001</v>
      </c>
      <c r="BX5151">
        <v>1020499</v>
      </c>
      <c r="BY5151" s="71">
        <f t="shared" si="1051"/>
        <v>1.020499</v>
      </c>
      <c r="BZ5151">
        <v>3906694</v>
      </c>
      <c r="CA5151" s="71">
        <f t="shared" si="1044"/>
        <v>3.9066939999999999</v>
      </c>
      <c r="CB5151">
        <v>8626544</v>
      </c>
      <c r="CC5151" s="71">
        <f t="shared" si="1053"/>
        <v>8.6265440000000009</v>
      </c>
    </row>
    <row r="5152" spans="2:81" x14ac:dyDescent="0.25">
      <c r="B5152">
        <v>6138</v>
      </c>
      <c r="C5152">
        <v>2</v>
      </c>
      <c r="D5152">
        <v>4</v>
      </c>
      <c r="E5152">
        <v>1</v>
      </c>
      <c r="F5152" s="17">
        <v>8100</v>
      </c>
      <c r="G5152">
        <v>3</v>
      </c>
      <c r="H5152">
        <v>8</v>
      </c>
      <c r="I5152">
        <v>13</v>
      </c>
      <c r="J5152">
        <v>23</v>
      </c>
      <c r="K5152">
        <v>2</v>
      </c>
      <c r="L5152">
        <v>3</v>
      </c>
      <c r="M5152">
        <v>2</v>
      </c>
      <c r="N5152">
        <v>2</v>
      </c>
      <c r="O5152">
        <v>2</v>
      </c>
      <c r="P5152">
        <v>1</v>
      </c>
      <c r="Q5152">
        <v>2</v>
      </c>
      <c r="R5152">
        <v>1</v>
      </c>
      <c r="S5152">
        <v>2</v>
      </c>
      <c r="T5152">
        <v>2</v>
      </c>
      <c r="U5152">
        <v>2</v>
      </c>
      <c r="V5152">
        <v>1697.96</v>
      </c>
      <c r="W5152">
        <v>17</v>
      </c>
      <c r="X5152">
        <v>1</v>
      </c>
      <c r="Y5152">
        <v>7882</v>
      </c>
      <c r="Z5152">
        <v>642</v>
      </c>
      <c r="AA5152">
        <v>1</v>
      </c>
      <c r="AB5152">
        <v>726063</v>
      </c>
      <c r="AC5152" s="6">
        <v>9041</v>
      </c>
      <c r="AD5152" s="6">
        <v>4635</v>
      </c>
      <c r="AE5152">
        <v>1</v>
      </c>
      <c r="AF5152">
        <v>1</v>
      </c>
      <c r="AG5152" s="25">
        <f t="shared" si="1042"/>
        <v>89.637407407407409</v>
      </c>
      <c r="AH5152" s="29"/>
      <c r="AI5152" s="25">
        <f t="shared" si="1045"/>
        <v>25.959876543209877</v>
      </c>
      <c r="AJ5152" s="34">
        <f t="shared" si="1043"/>
        <v>64.685061728395056</v>
      </c>
      <c r="AK5152">
        <v>61628</v>
      </c>
      <c r="AL5152">
        <v>210275</v>
      </c>
      <c r="AM5152" t="s">
        <v>29</v>
      </c>
      <c r="AN5152" t="s">
        <v>27</v>
      </c>
      <c r="AO5152" s="6" t="s">
        <v>28</v>
      </c>
      <c r="AP5152">
        <v>9</v>
      </c>
      <c r="AQ5152">
        <v>9</v>
      </c>
      <c r="AR5152">
        <v>3719</v>
      </c>
      <c r="AS5152">
        <v>515788</v>
      </c>
      <c r="AT5152" s="6">
        <v>4406</v>
      </c>
      <c r="AU5152">
        <v>1</v>
      </c>
      <c r="AV5152">
        <v>1</v>
      </c>
      <c r="AW5152">
        <v>2</v>
      </c>
      <c r="AX5152">
        <v>2</v>
      </c>
      <c r="AY5152">
        <v>2</v>
      </c>
      <c r="AZ5152">
        <v>2</v>
      </c>
      <c r="BA5152">
        <v>2</v>
      </c>
      <c r="BB5152">
        <v>2</v>
      </c>
      <c r="BC5152">
        <v>2</v>
      </c>
      <c r="BD5152">
        <v>2</v>
      </c>
      <c r="BE5152" t="s">
        <v>29</v>
      </c>
      <c r="BF5152" t="s">
        <v>27</v>
      </c>
      <c r="BG5152" s="6" t="s">
        <v>28</v>
      </c>
      <c r="BH5152">
        <v>9</v>
      </c>
      <c r="BI5152">
        <v>9</v>
      </c>
      <c r="BJ5152">
        <v>515788</v>
      </c>
      <c r="BK5152" s="65">
        <f t="shared" si="1052"/>
        <v>63.677530864197529</v>
      </c>
      <c r="BL5152">
        <v>50385</v>
      </c>
      <c r="BM5152" s="65">
        <f t="shared" si="1041"/>
        <v>6.2203703703703708</v>
      </c>
      <c r="BN5152">
        <v>55139</v>
      </c>
      <c r="BO5152" s="71">
        <f t="shared" si="1046"/>
        <v>6.8072839506172835</v>
      </c>
      <c r="BP5152">
        <v>1432</v>
      </c>
      <c r="BQ5152" s="71">
        <f t="shared" si="1047"/>
        <v>0.17679012345679013</v>
      </c>
      <c r="BR5152">
        <v>43113</v>
      </c>
      <c r="BS5152" s="73">
        <f t="shared" si="1048"/>
        <v>5.322592592592593</v>
      </c>
      <c r="BT5152">
        <v>0</v>
      </c>
      <c r="BU5152" s="73">
        <f t="shared" si="1049"/>
        <v>0</v>
      </c>
      <c r="BV5152">
        <v>0</v>
      </c>
      <c r="BW5152" s="71">
        <f t="shared" si="1050"/>
        <v>0</v>
      </c>
      <c r="BX5152">
        <v>4661</v>
      </c>
      <c r="BY5152" s="71">
        <f t="shared" si="1051"/>
        <v>0.57543209876543211</v>
      </c>
      <c r="BZ5152">
        <v>4843</v>
      </c>
      <c r="CA5152" s="71">
        <f t="shared" si="1044"/>
        <v>0.59790123456790123</v>
      </c>
      <c r="CB5152">
        <v>50701</v>
      </c>
      <c r="CC5152" s="71">
        <f t="shared" si="1053"/>
        <v>6.2593827160493829</v>
      </c>
    </row>
    <row r="5153" spans="2:81" x14ac:dyDescent="0.25">
      <c r="B5153">
        <v>6139</v>
      </c>
      <c r="C5153">
        <v>4</v>
      </c>
      <c r="D5153">
        <v>8</v>
      </c>
      <c r="E5153">
        <v>2</v>
      </c>
      <c r="F5153" s="17">
        <v>4500</v>
      </c>
      <c r="G5153">
        <v>2</v>
      </c>
      <c r="H5153">
        <v>6</v>
      </c>
      <c r="I5153">
        <v>2</v>
      </c>
      <c r="J5153">
        <v>2</v>
      </c>
      <c r="K5153">
        <v>1</v>
      </c>
      <c r="L5153">
        <v>3</v>
      </c>
      <c r="M5153">
        <v>2</v>
      </c>
      <c r="N5153">
        <v>2</v>
      </c>
      <c r="O5153">
        <v>1</v>
      </c>
      <c r="P5153">
        <v>1</v>
      </c>
      <c r="Q5153">
        <v>1</v>
      </c>
      <c r="R5153">
        <v>2</v>
      </c>
      <c r="S5153">
        <v>2</v>
      </c>
      <c r="T5153">
        <v>2</v>
      </c>
      <c r="U5153">
        <v>2</v>
      </c>
      <c r="V5153">
        <v>2463.5</v>
      </c>
      <c r="W5153">
        <v>39</v>
      </c>
      <c r="X5153">
        <v>1</v>
      </c>
      <c r="Y5153">
        <v>7553</v>
      </c>
      <c r="Z5153">
        <v>151</v>
      </c>
      <c r="AA5153">
        <v>1</v>
      </c>
      <c r="AB5153">
        <v>685579</v>
      </c>
      <c r="AC5153" s="6">
        <v>6279</v>
      </c>
      <c r="AD5153" s="6">
        <v>3355</v>
      </c>
      <c r="AE5153">
        <v>0</v>
      </c>
      <c r="AF5153">
        <v>0</v>
      </c>
      <c r="AG5153" s="25">
        <f t="shared" si="1042"/>
        <v>152.35088888888887</v>
      </c>
      <c r="AH5153" s="29"/>
      <c r="AI5153" s="25">
        <f t="shared" si="1045"/>
        <v>31.425999999999998</v>
      </c>
      <c r="AJ5153" s="34">
        <f t="shared" si="1043"/>
        <v>121.58222222222223</v>
      </c>
      <c r="AK5153">
        <v>41447</v>
      </c>
      <c r="AL5153">
        <v>141417</v>
      </c>
      <c r="AM5153">
        <v>5278</v>
      </c>
      <c r="AN5153">
        <v>544162</v>
      </c>
      <c r="AO5153" s="6">
        <v>2924</v>
      </c>
      <c r="AP5153">
        <v>0</v>
      </c>
      <c r="AQ5153">
        <v>0</v>
      </c>
      <c r="AR5153" t="s">
        <v>29</v>
      </c>
      <c r="AS5153" t="s">
        <v>27</v>
      </c>
      <c r="AT5153" s="6" t="s">
        <v>28</v>
      </c>
      <c r="AU5153">
        <v>9</v>
      </c>
      <c r="AV5153">
        <v>9</v>
      </c>
      <c r="AW5153">
        <v>2</v>
      </c>
      <c r="AX5153">
        <v>2</v>
      </c>
      <c r="AY5153">
        <v>2</v>
      </c>
      <c r="AZ5153">
        <v>2</v>
      </c>
      <c r="BA5153">
        <v>2</v>
      </c>
      <c r="BB5153">
        <v>2</v>
      </c>
      <c r="BC5153">
        <v>2</v>
      </c>
      <c r="BD5153">
        <v>2</v>
      </c>
      <c r="BE5153" t="s">
        <v>29</v>
      </c>
      <c r="BF5153" t="s">
        <v>27</v>
      </c>
      <c r="BG5153" s="6" t="s">
        <v>28</v>
      </c>
      <c r="BH5153">
        <v>9</v>
      </c>
      <c r="BI5153">
        <v>9</v>
      </c>
      <c r="BJ5153">
        <v>533023</v>
      </c>
      <c r="BK5153" s="65">
        <f t="shared" si="1052"/>
        <v>118.44955555555556</v>
      </c>
      <c r="BL5153">
        <v>4629</v>
      </c>
      <c r="BM5153" s="65">
        <f t="shared" si="1041"/>
        <v>1.0286666666666666</v>
      </c>
      <c r="BN5153">
        <v>9539</v>
      </c>
      <c r="BO5153" s="71">
        <f t="shared" si="1046"/>
        <v>2.1197777777777778</v>
      </c>
      <c r="BP5153">
        <v>11138</v>
      </c>
      <c r="BQ5153" s="71">
        <f t="shared" si="1047"/>
        <v>2.475111111111111</v>
      </c>
      <c r="BR5153">
        <v>80918</v>
      </c>
      <c r="BS5153" s="73">
        <f t="shared" si="1048"/>
        <v>17.981777777777779</v>
      </c>
      <c r="BT5153">
        <v>0</v>
      </c>
      <c r="BU5153" s="73">
        <f t="shared" si="1049"/>
        <v>0</v>
      </c>
      <c r="BV5153">
        <v>0</v>
      </c>
      <c r="BW5153" s="71">
        <f t="shared" si="1050"/>
        <v>0</v>
      </c>
      <c r="BX5153">
        <v>8576</v>
      </c>
      <c r="BY5153" s="71">
        <f t="shared" si="1051"/>
        <v>1.9057777777777778</v>
      </c>
      <c r="BZ5153">
        <v>11875</v>
      </c>
      <c r="CA5153" s="71">
        <f t="shared" si="1044"/>
        <v>2.6388888888888888</v>
      </c>
      <c r="CB5153">
        <v>25880</v>
      </c>
      <c r="CC5153" s="71">
        <f t="shared" si="1053"/>
        <v>5.7511111111111113</v>
      </c>
    </row>
    <row r="5154" spans="2:81" x14ac:dyDescent="0.25">
      <c r="B5154">
        <v>6140</v>
      </c>
      <c r="C5154">
        <v>1</v>
      </c>
      <c r="D5154">
        <v>2</v>
      </c>
      <c r="E5154">
        <v>1</v>
      </c>
      <c r="F5154" s="17">
        <v>64000</v>
      </c>
      <c r="G5154">
        <v>6</v>
      </c>
      <c r="H5154">
        <v>3</v>
      </c>
      <c r="I5154">
        <v>14</v>
      </c>
      <c r="J5154">
        <v>28</v>
      </c>
      <c r="K5154">
        <v>2</v>
      </c>
      <c r="L5154">
        <v>3</v>
      </c>
      <c r="M5154">
        <v>2</v>
      </c>
      <c r="N5154">
        <v>1</v>
      </c>
      <c r="O5154">
        <v>2</v>
      </c>
      <c r="P5154">
        <v>1</v>
      </c>
      <c r="Q5154">
        <v>1</v>
      </c>
      <c r="R5154">
        <v>2</v>
      </c>
      <c r="S5154">
        <v>2</v>
      </c>
      <c r="T5154">
        <v>2</v>
      </c>
      <c r="U5154">
        <v>2</v>
      </c>
      <c r="V5154">
        <v>135.43</v>
      </c>
      <c r="W5154">
        <v>4</v>
      </c>
      <c r="X5154">
        <v>2</v>
      </c>
      <c r="Y5154">
        <v>6772</v>
      </c>
      <c r="Z5154">
        <v>549</v>
      </c>
      <c r="AA5154">
        <v>1</v>
      </c>
      <c r="AB5154">
        <v>6338374</v>
      </c>
      <c r="AC5154" s="6">
        <v>88298</v>
      </c>
      <c r="AD5154" s="6">
        <v>48794</v>
      </c>
      <c r="AE5154">
        <v>1</v>
      </c>
      <c r="AF5154">
        <v>1</v>
      </c>
      <c r="AG5154" s="25">
        <f t="shared" si="1042"/>
        <v>99.037093749999997</v>
      </c>
      <c r="AH5154" s="29"/>
      <c r="AI5154" s="25">
        <f t="shared" si="1045"/>
        <v>17.427</v>
      </c>
      <c r="AJ5154" s="34">
        <f t="shared" si="1043"/>
        <v>82.227906250000004</v>
      </c>
      <c r="AK5154">
        <v>326884</v>
      </c>
      <c r="AL5154">
        <v>1115328</v>
      </c>
      <c r="AM5154">
        <v>50660</v>
      </c>
      <c r="AN5154">
        <v>5223046</v>
      </c>
      <c r="AO5154" s="6">
        <v>39504</v>
      </c>
      <c r="AP5154">
        <v>1</v>
      </c>
      <c r="AQ5154">
        <v>1</v>
      </c>
      <c r="AR5154" t="s">
        <v>29</v>
      </c>
      <c r="AS5154" t="s">
        <v>27</v>
      </c>
      <c r="AT5154" s="6" t="s">
        <v>28</v>
      </c>
      <c r="AU5154">
        <v>9</v>
      </c>
      <c r="AV5154">
        <v>9</v>
      </c>
      <c r="AW5154">
        <v>2</v>
      </c>
      <c r="AX5154">
        <v>2</v>
      </c>
      <c r="AY5154">
        <v>2</v>
      </c>
      <c r="AZ5154">
        <v>2</v>
      </c>
      <c r="BA5154">
        <v>2</v>
      </c>
      <c r="BB5154">
        <v>2</v>
      </c>
      <c r="BC5154">
        <v>2</v>
      </c>
      <c r="BD5154">
        <v>2</v>
      </c>
      <c r="BE5154" t="s">
        <v>29</v>
      </c>
      <c r="BF5154" t="s">
        <v>27</v>
      </c>
      <c r="BG5154" s="6" t="s">
        <v>28</v>
      </c>
      <c r="BH5154">
        <v>9</v>
      </c>
      <c r="BI5154">
        <v>9</v>
      </c>
      <c r="BJ5154">
        <v>4755736</v>
      </c>
      <c r="BK5154" s="65">
        <f t="shared" si="1052"/>
        <v>74.308374999999998</v>
      </c>
      <c r="BL5154">
        <v>38142</v>
      </c>
      <c r="BM5154" s="65">
        <f t="shared" si="1041"/>
        <v>0.59596875000000005</v>
      </c>
      <c r="BN5154">
        <v>474863</v>
      </c>
      <c r="BO5154" s="71">
        <f t="shared" si="1046"/>
        <v>7.419734375</v>
      </c>
      <c r="BP5154">
        <v>429737</v>
      </c>
      <c r="BQ5154" s="71">
        <f t="shared" si="1047"/>
        <v>6.7146406250000004</v>
      </c>
      <c r="BR5154">
        <v>297788</v>
      </c>
      <c r="BS5154" s="73">
        <f t="shared" si="1048"/>
        <v>4.6529375000000002</v>
      </c>
      <c r="BT5154">
        <v>50475</v>
      </c>
      <c r="BU5154" s="73">
        <f t="shared" si="1049"/>
        <v>0.78867187500000002</v>
      </c>
      <c r="BV5154">
        <v>85364</v>
      </c>
      <c r="BW5154" s="71">
        <f t="shared" si="1050"/>
        <v>1.3338125000000001</v>
      </c>
      <c r="BX5154">
        <v>11422</v>
      </c>
      <c r="BY5154" s="71">
        <f t="shared" si="1051"/>
        <v>0.17846875000000001</v>
      </c>
      <c r="BZ5154">
        <v>118869</v>
      </c>
      <c r="CA5154" s="71">
        <f t="shared" si="1044"/>
        <v>1.857328125</v>
      </c>
      <c r="CB5154">
        <v>75977</v>
      </c>
      <c r="CC5154" s="71">
        <f t="shared" si="1053"/>
        <v>1.1871406250000001</v>
      </c>
    </row>
    <row r="5155" spans="2:81" x14ac:dyDescent="0.25">
      <c r="B5155">
        <v>6141</v>
      </c>
      <c r="C5155">
        <v>4</v>
      </c>
      <c r="D5155">
        <v>9</v>
      </c>
      <c r="E5155">
        <v>4</v>
      </c>
      <c r="F5155" s="17">
        <v>18000</v>
      </c>
      <c r="G5155">
        <v>4</v>
      </c>
      <c r="H5155">
        <v>7</v>
      </c>
      <c r="I5155">
        <v>12</v>
      </c>
      <c r="J5155">
        <v>21</v>
      </c>
      <c r="K5155">
        <v>1</v>
      </c>
      <c r="L5155">
        <v>2</v>
      </c>
      <c r="M5155">
        <v>1</v>
      </c>
      <c r="N5155">
        <v>2</v>
      </c>
      <c r="O5155">
        <v>2</v>
      </c>
      <c r="P5155">
        <v>1</v>
      </c>
      <c r="Q5155">
        <v>1</v>
      </c>
      <c r="R5155">
        <v>2</v>
      </c>
      <c r="S5155">
        <v>2</v>
      </c>
      <c r="T5155">
        <v>2</v>
      </c>
      <c r="U5155">
        <v>2</v>
      </c>
      <c r="V5155">
        <v>444.58</v>
      </c>
      <c r="W5155">
        <v>40</v>
      </c>
      <c r="X5155">
        <v>2</v>
      </c>
      <c r="Y5155">
        <v>2409</v>
      </c>
      <c r="Z5155">
        <v>1654</v>
      </c>
      <c r="AA5155">
        <v>1</v>
      </c>
      <c r="AB5155">
        <v>828297</v>
      </c>
      <c r="AC5155" s="6">
        <v>14444</v>
      </c>
      <c r="AD5155" s="6">
        <v>8847</v>
      </c>
      <c r="AE5155">
        <v>1</v>
      </c>
      <c r="AF5155">
        <v>1</v>
      </c>
      <c r="AG5155" s="25">
        <f t="shared" si="1042"/>
        <v>46.016500000000001</v>
      </c>
      <c r="AH5155" s="29"/>
      <c r="AI5155" s="25">
        <f t="shared" si="1045"/>
        <v>10.550111111111111</v>
      </c>
      <c r="AJ5155" s="34">
        <f t="shared" si="1043"/>
        <v>35.779222222222224</v>
      </c>
      <c r="AK5155">
        <v>55657</v>
      </c>
      <c r="AL5155">
        <v>189902</v>
      </c>
      <c r="AM5155">
        <v>6192</v>
      </c>
      <c r="AN5155">
        <v>638395</v>
      </c>
      <c r="AO5155" s="6">
        <v>5597</v>
      </c>
      <c r="AP5155">
        <v>0</v>
      </c>
      <c r="AQ5155">
        <v>0</v>
      </c>
      <c r="AR5155" t="s">
        <v>29</v>
      </c>
      <c r="AS5155" t="s">
        <v>27</v>
      </c>
      <c r="AT5155" s="6" t="s">
        <v>28</v>
      </c>
      <c r="AU5155">
        <v>9</v>
      </c>
      <c r="AV5155">
        <v>9</v>
      </c>
      <c r="AW5155">
        <v>2</v>
      </c>
      <c r="AX5155">
        <v>2</v>
      </c>
      <c r="AY5155">
        <v>2</v>
      </c>
      <c r="AZ5155">
        <v>2</v>
      </c>
      <c r="BA5155">
        <v>2</v>
      </c>
      <c r="BB5155">
        <v>2</v>
      </c>
      <c r="BC5155">
        <v>2</v>
      </c>
      <c r="BD5155">
        <v>2</v>
      </c>
      <c r="BE5155" t="s">
        <v>29</v>
      </c>
      <c r="BF5155" t="s">
        <v>27</v>
      </c>
      <c r="BG5155" s="6" t="s">
        <v>28</v>
      </c>
      <c r="BH5155">
        <v>9</v>
      </c>
      <c r="BI5155">
        <v>9</v>
      </c>
      <c r="BJ5155">
        <v>520020</v>
      </c>
      <c r="BK5155" s="65">
        <f t="shared" si="1052"/>
        <v>28.89</v>
      </c>
      <c r="BL5155">
        <v>9502</v>
      </c>
      <c r="BM5155" s="65">
        <f t="shared" si="1041"/>
        <v>0.52788888888888885</v>
      </c>
      <c r="BN5155">
        <v>4465</v>
      </c>
      <c r="BO5155" s="71">
        <f t="shared" si="1046"/>
        <v>0.24805555555555556</v>
      </c>
      <c r="BP5155">
        <v>122750</v>
      </c>
      <c r="BQ5155" s="71">
        <f t="shared" si="1047"/>
        <v>6.8194444444444446</v>
      </c>
      <c r="BR5155">
        <v>146871</v>
      </c>
      <c r="BS5155" s="73">
        <f t="shared" si="1048"/>
        <v>8.1594999999999995</v>
      </c>
      <c r="BT5155">
        <v>0</v>
      </c>
      <c r="BU5155" s="73">
        <f t="shared" si="1049"/>
        <v>0</v>
      </c>
      <c r="BV5155">
        <v>0</v>
      </c>
      <c r="BW5155" s="71">
        <f t="shared" si="1050"/>
        <v>0</v>
      </c>
      <c r="BX5155">
        <v>0</v>
      </c>
      <c r="BY5155" s="71">
        <f t="shared" si="1051"/>
        <v>0</v>
      </c>
      <c r="BZ5155">
        <v>0</v>
      </c>
      <c r="CA5155" s="71">
        <f t="shared" si="1044"/>
        <v>0</v>
      </c>
      <c r="CB5155">
        <v>24688</v>
      </c>
      <c r="CC5155" s="71">
        <f t="shared" si="1053"/>
        <v>1.3715555555555556</v>
      </c>
    </row>
    <row r="5156" spans="2:81" x14ac:dyDescent="0.25">
      <c r="B5156">
        <v>6142</v>
      </c>
      <c r="C5156">
        <v>2</v>
      </c>
      <c r="D5156">
        <v>4</v>
      </c>
      <c r="E5156">
        <v>2</v>
      </c>
      <c r="F5156" s="17">
        <v>60000</v>
      </c>
      <c r="G5156">
        <v>6</v>
      </c>
      <c r="H5156">
        <v>4</v>
      </c>
      <c r="I5156">
        <v>26</v>
      </c>
      <c r="J5156">
        <v>47</v>
      </c>
      <c r="K5156">
        <v>2</v>
      </c>
      <c r="L5156">
        <v>1</v>
      </c>
      <c r="M5156">
        <v>1</v>
      </c>
      <c r="N5156">
        <v>1</v>
      </c>
      <c r="O5156">
        <v>1</v>
      </c>
      <c r="P5156">
        <v>1</v>
      </c>
      <c r="Q5156">
        <v>1</v>
      </c>
      <c r="R5156">
        <v>2</v>
      </c>
      <c r="S5156">
        <v>2</v>
      </c>
      <c r="T5156">
        <v>2</v>
      </c>
      <c r="U5156">
        <v>2</v>
      </c>
      <c r="V5156">
        <v>220.48</v>
      </c>
      <c r="W5156">
        <v>18</v>
      </c>
      <c r="X5156">
        <v>2</v>
      </c>
      <c r="Y5156">
        <v>6688</v>
      </c>
      <c r="Z5156">
        <v>810</v>
      </c>
      <c r="AA5156">
        <v>1</v>
      </c>
      <c r="AB5156">
        <v>9239268</v>
      </c>
      <c r="AC5156" s="6">
        <v>72197</v>
      </c>
      <c r="AD5156" s="6">
        <v>21480</v>
      </c>
      <c r="AE5156">
        <v>0</v>
      </c>
      <c r="AF5156">
        <v>0</v>
      </c>
      <c r="AG5156" s="25">
        <f t="shared" si="1042"/>
        <v>153.98779999999999</v>
      </c>
      <c r="AH5156" s="29"/>
      <c r="AI5156" s="25">
        <f t="shared" si="1045"/>
        <v>24.300033333333332</v>
      </c>
      <c r="AJ5156" s="34">
        <f t="shared" si="1043"/>
        <v>130.53364999999999</v>
      </c>
      <c r="AK5156">
        <v>427316</v>
      </c>
      <c r="AL5156">
        <v>1458002</v>
      </c>
      <c r="AM5156">
        <v>75473</v>
      </c>
      <c r="AN5156">
        <v>7781266</v>
      </c>
      <c r="AO5156" s="6">
        <v>50717</v>
      </c>
      <c r="AP5156">
        <v>1</v>
      </c>
      <c r="AQ5156">
        <v>1</v>
      </c>
      <c r="AR5156" t="s">
        <v>29</v>
      </c>
      <c r="AS5156" t="s">
        <v>27</v>
      </c>
      <c r="AT5156" s="6" t="s">
        <v>28</v>
      </c>
      <c r="AU5156">
        <v>9</v>
      </c>
      <c r="AV5156">
        <v>9</v>
      </c>
      <c r="AW5156">
        <v>2</v>
      </c>
      <c r="AX5156">
        <v>2</v>
      </c>
      <c r="AY5156">
        <v>2</v>
      </c>
      <c r="AZ5156">
        <v>2</v>
      </c>
      <c r="BA5156">
        <v>2</v>
      </c>
      <c r="BB5156">
        <v>2</v>
      </c>
      <c r="BC5156">
        <v>2</v>
      </c>
      <c r="BD5156">
        <v>2</v>
      </c>
      <c r="BE5156" t="s">
        <v>29</v>
      </c>
      <c r="BF5156" t="s">
        <v>27</v>
      </c>
      <c r="BG5156" s="6" t="s">
        <v>28</v>
      </c>
      <c r="BH5156">
        <v>9</v>
      </c>
      <c r="BI5156">
        <v>9</v>
      </c>
      <c r="BJ5156">
        <v>6285067</v>
      </c>
      <c r="BK5156" s="65">
        <f t="shared" si="1052"/>
        <v>104.75111666666666</v>
      </c>
      <c r="BL5156">
        <v>17553</v>
      </c>
      <c r="BM5156" s="65">
        <f t="shared" si="1041"/>
        <v>0.29254999999999998</v>
      </c>
      <c r="BN5156">
        <v>245913</v>
      </c>
      <c r="BO5156" s="71">
        <f t="shared" si="1046"/>
        <v>4.0985500000000004</v>
      </c>
      <c r="BP5156">
        <v>5999</v>
      </c>
      <c r="BQ5156" s="71">
        <f t="shared" si="1047"/>
        <v>9.9983333333333327E-2</v>
      </c>
      <c r="BR5156">
        <v>577973</v>
      </c>
      <c r="BS5156" s="73">
        <f t="shared" si="1048"/>
        <v>9.6328833333333339</v>
      </c>
      <c r="BT5156">
        <v>0</v>
      </c>
      <c r="BU5156" s="73">
        <f t="shared" si="1049"/>
        <v>0</v>
      </c>
      <c r="BV5156">
        <v>56603</v>
      </c>
      <c r="BW5156" s="71">
        <f t="shared" si="1050"/>
        <v>0.94338333333333335</v>
      </c>
      <c r="BX5156">
        <v>2965</v>
      </c>
      <c r="BY5156" s="71">
        <f t="shared" si="1051"/>
        <v>4.9416666666666664E-2</v>
      </c>
      <c r="BZ5156">
        <v>4907</v>
      </c>
      <c r="CA5156" s="71">
        <f t="shared" si="1044"/>
        <v>8.1783333333333333E-2</v>
      </c>
      <c r="CB5156">
        <v>2042289</v>
      </c>
      <c r="CC5156" s="71">
        <f t="shared" si="1053"/>
        <v>34.038150000000002</v>
      </c>
    </row>
    <row r="5157" spans="2:81" x14ac:dyDescent="0.25">
      <c r="B5157">
        <v>6143</v>
      </c>
      <c r="C5157">
        <v>3</v>
      </c>
      <c r="D5157">
        <v>5</v>
      </c>
      <c r="E5157">
        <v>4</v>
      </c>
      <c r="F5157" s="17">
        <v>3050</v>
      </c>
      <c r="G5157">
        <v>2</v>
      </c>
      <c r="H5157">
        <v>6</v>
      </c>
      <c r="I5157">
        <v>12</v>
      </c>
      <c r="J5157">
        <v>21</v>
      </c>
      <c r="K5157">
        <v>5</v>
      </c>
      <c r="L5157">
        <v>4</v>
      </c>
      <c r="M5157">
        <v>2</v>
      </c>
      <c r="N5157">
        <v>2</v>
      </c>
      <c r="O5157">
        <v>1</v>
      </c>
      <c r="P5157">
        <v>1</v>
      </c>
      <c r="Q5157">
        <v>2</v>
      </c>
      <c r="R5157">
        <v>2</v>
      </c>
      <c r="S5157">
        <v>2</v>
      </c>
      <c r="T5157">
        <v>2</v>
      </c>
      <c r="U5157">
        <v>2</v>
      </c>
      <c r="V5157">
        <v>2314.83</v>
      </c>
      <c r="W5157">
        <v>25</v>
      </c>
      <c r="X5157">
        <v>1</v>
      </c>
      <c r="Y5157">
        <v>2477</v>
      </c>
      <c r="Z5157">
        <v>2300</v>
      </c>
      <c r="AA5157">
        <v>1</v>
      </c>
      <c r="AB5157">
        <v>43568</v>
      </c>
      <c r="AC5157" s="6">
        <v>1742</v>
      </c>
      <c r="AD5157" s="6">
        <v>1742</v>
      </c>
      <c r="AE5157">
        <v>0</v>
      </c>
      <c r="AF5157">
        <v>0</v>
      </c>
      <c r="AG5157" s="25">
        <f t="shared" si="1042"/>
        <v>14.284590163934427</v>
      </c>
      <c r="AH5157" s="29"/>
      <c r="AI5157" s="25">
        <f t="shared" si="1045"/>
        <v>14.284590163934427</v>
      </c>
      <c r="AJ5157" s="34">
        <f t="shared" si="1043"/>
        <v>1.7049180327868854E-2</v>
      </c>
      <c r="AK5157">
        <v>12769</v>
      </c>
      <c r="AL5157">
        <v>43568</v>
      </c>
      <c r="AM5157" t="s">
        <v>29</v>
      </c>
      <c r="AN5157" t="s">
        <v>27</v>
      </c>
      <c r="AO5157" s="6" t="s">
        <v>28</v>
      </c>
      <c r="AP5157">
        <v>9</v>
      </c>
      <c r="AQ5157">
        <v>9</v>
      </c>
      <c r="AR5157" t="s">
        <v>29</v>
      </c>
      <c r="AS5157" t="s">
        <v>27</v>
      </c>
      <c r="AT5157" s="6" t="s">
        <v>28</v>
      </c>
      <c r="AU5157">
        <v>9</v>
      </c>
      <c r="AV5157">
        <v>9</v>
      </c>
      <c r="AW5157">
        <v>2</v>
      </c>
      <c r="AX5157">
        <v>2</v>
      </c>
      <c r="AY5157">
        <v>2</v>
      </c>
      <c r="AZ5157">
        <v>2</v>
      </c>
      <c r="BA5157">
        <v>2</v>
      </c>
      <c r="BB5157">
        <v>2</v>
      </c>
      <c r="BC5157">
        <v>2</v>
      </c>
      <c r="BD5157">
        <v>2</v>
      </c>
      <c r="BE5157" t="s">
        <v>29</v>
      </c>
      <c r="BF5157" t="s">
        <v>27</v>
      </c>
      <c r="BG5157" s="6" t="s">
        <v>28</v>
      </c>
      <c r="BH5157">
        <v>9</v>
      </c>
      <c r="BI5157">
        <v>9</v>
      </c>
      <c r="BJ5157">
        <v>2803</v>
      </c>
      <c r="BK5157" s="65">
        <f t="shared" si="1052"/>
        <v>0.91901639344262298</v>
      </c>
      <c r="BL5157">
        <v>10062</v>
      </c>
      <c r="BM5157" s="65">
        <f t="shared" si="1041"/>
        <v>3.2990163934426229</v>
      </c>
      <c r="BN5157">
        <v>255</v>
      </c>
      <c r="BO5157" s="71">
        <f t="shared" si="1046"/>
        <v>8.3606557377049182E-2</v>
      </c>
      <c r="BP5157">
        <v>49</v>
      </c>
      <c r="BQ5157" s="71">
        <f t="shared" si="1047"/>
        <v>1.6065573770491802E-2</v>
      </c>
      <c r="BR5157">
        <v>3690</v>
      </c>
      <c r="BS5157" s="73">
        <f t="shared" si="1048"/>
        <v>1.2098360655737705</v>
      </c>
      <c r="BT5157">
        <v>0</v>
      </c>
      <c r="BU5157" s="73">
        <f t="shared" si="1049"/>
        <v>0</v>
      </c>
      <c r="BV5157">
        <v>11069</v>
      </c>
      <c r="BW5157" s="71">
        <f t="shared" si="1050"/>
        <v>3.6291803278688524</v>
      </c>
      <c r="BX5157">
        <v>0</v>
      </c>
      <c r="BY5157" s="71">
        <f t="shared" si="1051"/>
        <v>0</v>
      </c>
      <c r="BZ5157">
        <v>0</v>
      </c>
      <c r="CA5157" s="71">
        <f t="shared" si="1044"/>
        <v>0</v>
      </c>
      <c r="CB5157">
        <v>15640</v>
      </c>
      <c r="CC5157" s="71">
        <f t="shared" si="1053"/>
        <v>5.1278688524590166</v>
      </c>
    </row>
    <row r="5158" spans="2:81" x14ac:dyDescent="0.25">
      <c r="B5158">
        <v>6144</v>
      </c>
      <c r="C5158">
        <v>3</v>
      </c>
      <c r="D5158">
        <v>6</v>
      </c>
      <c r="E5158">
        <v>5</v>
      </c>
      <c r="F5158" s="17">
        <v>78000</v>
      </c>
      <c r="G5158">
        <v>6</v>
      </c>
      <c r="H5158">
        <v>6</v>
      </c>
      <c r="I5158">
        <v>16</v>
      </c>
      <c r="J5158">
        <v>35</v>
      </c>
      <c r="K5158">
        <v>2</v>
      </c>
      <c r="L5158">
        <v>1</v>
      </c>
      <c r="M5158">
        <v>1</v>
      </c>
      <c r="N5158" t="s">
        <v>26</v>
      </c>
      <c r="O5158">
        <v>2</v>
      </c>
      <c r="P5158">
        <v>1</v>
      </c>
      <c r="Q5158">
        <v>1</v>
      </c>
      <c r="R5158">
        <v>2</v>
      </c>
      <c r="S5158">
        <v>2</v>
      </c>
      <c r="T5158">
        <v>2</v>
      </c>
      <c r="U5158">
        <v>2</v>
      </c>
      <c r="V5158">
        <v>118.84</v>
      </c>
      <c r="W5158">
        <v>31</v>
      </c>
      <c r="X5158">
        <v>1</v>
      </c>
      <c r="Y5158">
        <v>3193</v>
      </c>
      <c r="Z5158">
        <v>1740</v>
      </c>
      <c r="AA5158">
        <v>1</v>
      </c>
      <c r="AB5158">
        <v>13209182</v>
      </c>
      <c r="AC5158" s="6">
        <v>207976</v>
      </c>
      <c r="AD5158" s="6">
        <v>159003</v>
      </c>
      <c r="AE5158">
        <v>0</v>
      </c>
      <c r="AF5158">
        <v>0</v>
      </c>
      <c r="AG5158" s="25">
        <f t="shared" si="1042"/>
        <v>169.34848717948719</v>
      </c>
      <c r="AH5158" s="29"/>
      <c r="AI5158" s="25">
        <f t="shared" si="1045"/>
        <v>88.908012820512823</v>
      </c>
      <c r="AJ5158" s="34">
        <f t="shared" si="1043"/>
        <v>81.068769230769234</v>
      </c>
      <c r="AK5158">
        <v>2032481</v>
      </c>
      <c r="AL5158">
        <v>6934825</v>
      </c>
      <c r="AM5158">
        <v>60857</v>
      </c>
      <c r="AN5158">
        <v>6274357</v>
      </c>
      <c r="AO5158" s="6">
        <v>48973</v>
      </c>
      <c r="AP5158">
        <v>0</v>
      </c>
      <c r="AQ5158">
        <v>0</v>
      </c>
      <c r="AR5158" t="s">
        <v>29</v>
      </c>
      <c r="AS5158" t="s">
        <v>27</v>
      </c>
      <c r="AT5158" s="6" t="s">
        <v>28</v>
      </c>
      <c r="AU5158">
        <v>9</v>
      </c>
      <c r="AV5158">
        <v>9</v>
      </c>
      <c r="AW5158">
        <v>2</v>
      </c>
      <c r="AX5158">
        <v>2</v>
      </c>
      <c r="AY5158">
        <v>2</v>
      </c>
      <c r="AZ5158">
        <v>2</v>
      </c>
      <c r="BA5158">
        <v>2</v>
      </c>
      <c r="BB5158">
        <v>2</v>
      </c>
      <c r="BC5158">
        <v>2</v>
      </c>
      <c r="BD5158">
        <v>2</v>
      </c>
      <c r="BE5158" t="s">
        <v>29</v>
      </c>
      <c r="BF5158" t="s">
        <v>27</v>
      </c>
      <c r="BG5158" s="6" t="s">
        <v>28</v>
      </c>
      <c r="BH5158">
        <v>9</v>
      </c>
      <c r="BI5158">
        <v>9</v>
      </c>
      <c r="BJ5158">
        <v>2279691</v>
      </c>
      <c r="BK5158" s="65">
        <f t="shared" si="1052"/>
        <v>29.226807692307691</v>
      </c>
      <c r="BL5158">
        <v>2063846</v>
      </c>
      <c r="BM5158" s="65">
        <f t="shared" si="1041"/>
        <v>26.459564102564102</v>
      </c>
      <c r="BN5158">
        <v>1425017</v>
      </c>
      <c r="BO5158" s="71">
        <f t="shared" si="1046"/>
        <v>18.26944871794872</v>
      </c>
      <c r="BP5158">
        <v>2437897</v>
      </c>
      <c r="BQ5158" s="71">
        <f t="shared" si="1047"/>
        <v>31.255089743589743</v>
      </c>
      <c r="BR5158">
        <v>2233408</v>
      </c>
      <c r="BS5158" s="73">
        <f t="shared" si="1048"/>
        <v>28.633435897435898</v>
      </c>
      <c r="BT5158">
        <v>286736</v>
      </c>
      <c r="BU5158" s="73">
        <f t="shared" si="1049"/>
        <v>3.676102564102564</v>
      </c>
      <c r="BV5158">
        <v>122308</v>
      </c>
      <c r="BW5158" s="71">
        <f t="shared" si="1050"/>
        <v>1.568051282051282</v>
      </c>
      <c r="BX5158">
        <v>34691</v>
      </c>
      <c r="BY5158" s="71">
        <f t="shared" si="1051"/>
        <v>0.44475641025641027</v>
      </c>
      <c r="BZ5158">
        <v>88095</v>
      </c>
      <c r="CA5158" s="71">
        <f t="shared" si="1044"/>
        <v>1.1294230769230769</v>
      </c>
      <c r="CB5158">
        <v>2237492</v>
      </c>
      <c r="CC5158" s="71">
        <f t="shared" si="1053"/>
        <v>28.685794871794872</v>
      </c>
    </row>
    <row r="5159" spans="2:81" x14ac:dyDescent="0.25">
      <c r="B5159">
        <v>6145</v>
      </c>
      <c r="C5159">
        <v>2</v>
      </c>
      <c r="D5159">
        <v>3</v>
      </c>
      <c r="E5159">
        <v>2</v>
      </c>
      <c r="F5159" s="17">
        <v>40000</v>
      </c>
      <c r="G5159">
        <v>5</v>
      </c>
      <c r="H5159">
        <v>7</v>
      </c>
      <c r="I5159">
        <v>18</v>
      </c>
      <c r="J5159">
        <v>39</v>
      </c>
      <c r="K5159">
        <v>3</v>
      </c>
      <c r="L5159">
        <v>3</v>
      </c>
      <c r="M5159">
        <v>2</v>
      </c>
      <c r="N5159" t="s">
        <v>26</v>
      </c>
      <c r="O5159">
        <v>2</v>
      </c>
      <c r="P5159">
        <v>1</v>
      </c>
      <c r="Q5159">
        <v>1</v>
      </c>
      <c r="R5159">
        <v>2</v>
      </c>
      <c r="S5159">
        <v>2</v>
      </c>
      <c r="T5159">
        <v>2</v>
      </c>
      <c r="U5159">
        <v>2</v>
      </c>
      <c r="V5159">
        <v>102.17</v>
      </c>
      <c r="W5159">
        <v>13</v>
      </c>
      <c r="X5159">
        <v>1</v>
      </c>
      <c r="Y5159">
        <v>7213</v>
      </c>
      <c r="Z5159">
        <v>716</v>
      </c>
      <c r="AA5159">
        <v>1</v>
      </c>
      <c r="AB5159">
        <v>3312885</v>
      </c>
      <c r="AC5159" s="6">
        <v>45469</v>
      </c>
      <c r="AD5159" s="6">
        <v>33075</v>
      </c>
      <c r="AE5159">
        <v>0</v>
      </c>
      <c r="AF5159">
        <v>0</v>
      </c>
      <c r="AG5159" s="25">
        <f t="shared" si="1042"/>
        <v>82.822125</v>
      </c>
      <c r="AH5159" s="29"/>
      <c r="AI5159" s="25">
        <f t="shared" si="1045"/>
        <v>45.610774999999997</v>
      </c>
      <c r="AJ5159" s="34">
        <f t="shared" si="1043"/>
        <v>37.522075000000001</v>
      </c>
      <c r="AK5159">
        <v>534710</v>
      </c>
      <c r="AL5159">
        <v>1824431</v>
      </c>
      <c r="AM5159">
        <v>14437</v>
      </c>
      <c r="AN5159">
        <v>1488455</v>
      </c>
      <c r="AO5159" s="6">
        <v>12394</v>
      </c>
      <c r="AP5159">
        <v>0</v>
      </c>
      <c r="AQ5159">
        <v>0</v>
      </c>
      <c r="AR5159" t="s">
        <v>29</v>
      </c>
      <c r="AS5159" t="s">
        <v>27</v>
      </c>
      <c r="AT5159" s="6" t="s">
        <v>28</v>
      </c>
      <c r="AU5159">
        <v>9</v>
      </c>
      <c r="AV5159">
        <v>9</v>
      </c>
      <c r="AW5159">
        <v>2</v>
      </c>
      <c r="AX5159">
        <v>2</v>
      </c>
      <c r="AY5159">
        <v>2</v>
      </c>
      <c r="AZ5159">
        <v>2</v>
      </c>
      <c r="BA5159">
        <v>2</v>
      </c>
      <c r="BB5159">
        <v>2</v>
      </c>
      <c r="BC5159">
        <v>2</v>
      </c>
      <c r="BD5159">
        <v>2</v>
      </c>
      <c r="BE5159" t="s">
        <v>29</v>
      </c>
      <c r="BF5159" t="s">
        <v>27</v>
      </c>
      <c r="BG5159" s="6" t="s">
        <v>28</v>
      </c>
      <c r="BH5159">
        <v>9</v>
      </c>
      <c r="BI5159">
        <v>9</v>
      </c>
      <c r="BJ5159">
        <v>309126</v>
      </c>
      <c r="BK5159" s="65">
        <f t="shared" si="1052"/>
        <v>7.7281500000000003</v>
      </c>
      <c r="BL5159">
        <v>108674</v>
      </c>
      <c r="BM5159" s="65">
        <f t="shared" si="1041"/>
        <v>2.71685</v>
      </c>
      <c r="BN5159">
        <v>32436</v>
      </c>
      <c r="BO5159" s="71">
        <f t="shared" si="1046"/>
        <v>0.81089999999999995</v>
      </c>
      <c r="BP5159">
        <v>1488455</v>
      </c>
      <c r="BQ5159" s="71">
        <f t="shared" si="1047"/>
        <v>37.211374999999997</v>
      </c>
      <c r="BR5159">
        <v>1210877</v>
      </c>
      <c r="BS5159" s="73">
        <f t="shared" si="1048"/>
        <v>30.271925</v>
      </c>
      <c r="BT5159">
        <v>0</v>
      </c>
      <c r="BU5159" s="73">
        <f t="shared" si="1049"/>
        <v>0</v>
      </c>
      <c r="BV5159">
        <v>14521</v>
      </c>
      <c r="BW5159" s="71">
        <f t="shared" si="1050"/>
        <v>0.36302499999999999</v>
      </c>
      <c r="BX5159">
        <v>3914</v>
      </c>
      <c r="BY5159" s="71">
        <f t="shared" si="1051"/>
        <v>9.7850000000000006E-2</v>
      </c>
      <c r="BZ5159">
        <v>6166</v>
      </c>
      <c r="CA5159" s="71">
        <f t="shared" si="1044"/>
        <v>0.15415000000000001</v>
      </c>
      <c r="CB5159">
        <v>138717</v>
      </c>
      <c r="CC5159" s="71">
        <f t="shared" si="1053"/>
        <v>3.4679250000000001</v>
      </c>
    </row>
    <row r="5160" spans="2:81" x14ac:dyDescent="0.25">
      <c r="B5160">
        <v>6146</v>
      </c>
      <c r="C5160">
        <v>2</v>
      </c>
      <c r="D5160">
        <v>4</v>
      </c>
      <c r="E5160">
        <v>2</v>
      </c>
      <c r="F5160" s="17">
        <v>110000</v>
      </c>
      <c r="G5160">
        <v>7</v>
      </c>
      <c r="H5160">
        <v>5</v>
      </c>
      <c r="I5160">
        <v>17</v>
      </c>
      <c r="J5160">
        <v>36</v>
      </c>
      <c r="K5160">
        <v>3</v>
      </c>
      <c r="L5160">
        <v>3</v>
      </c>
      <c r="M5160">
        <v>1</v>
      </c>
      <c r="N5160">
        <v>1</v>
      </c>
      <c r="O5160">
        <v>1</v>
      </c>
      <c r="P5160">
        <v>1</v>
      </c>
      <c r="Q5160">
        <v>1</v>
      </c>
      <c r="R5160">
        <v>1</v>
      </c>
      <c r="S5160">
        <v>2</v>
      </c>
      <c r="T5160">
        <v>2</v>
      </c>
      <c r="U5160">
        <v>2</v>
      </c>
      <c r="V5160">
        <v>139.87</v>
      </c>
      <c r="W5160">
        <v>18</v>
      </c>
      <c r="X5160">
        <v>2</v>
      </c>
      <c r="Y5160">
        <v>6726</v>
      </c>
      <c r="Z5160">
        <v>868</v>
      </c>
      <c r="AA5160">
        <v>1</v>
      </c>
      <c r="AB5160">
        <v>6477344</v>
      </c>
      <c r="AC5160" s="6">
        <v>155278</v>
      </c>
      <c r="AD5160" s="6">
        <v>124896</v>
      </c>
      <c r="AE5160">
        <v>0</v>
      </c>
      <c r="AF5160">
        <v>0</v>
      </c>
      <c r="AG5160" s="25">
        <f t="shared" si="1042"/>
        <v>58.884945454545452</v>
      </c>
      <c r="AH5160" s="29"/>
      <c r="AI5160" s="25">
        <f t="shared" si="1045"/>
        <v>16.88009090909091</v>
      </c>
      <c r="AJ5160" s="34">
        <f t="shared" si="1043"/>
        <v>42.283018181818179</v>
      </c>
      <c r="AK5160">
        <v>544200</v>
      </c>
      <c r="AL5160">
        <v>1856810</v>
      </c>
      <c r="AM5160">
        <v>44547</v>
      </c>
      <c r="AN5160">
        <v>4592796</v>
      </c>
      <c r="AO5160" s="6">
        <v>30082</v>
      </c>
      <c r="AP5160">
        <v>0</v>
      </c>
      <c r="AQ5160">
        <v>0</v>
      </c>
      <c r="AR5160">
        <v>200</v>
      </c>
      <c r="AS5160">
        <v>27738</v>
      </c>
      <c r="AT5160" s="6">
        <v>300</v>
      </c>
      <c r="AU5160">
        <v>0</v>
      </c>
      <c r="AV5160">
        <v>0</v>
      </c>
      <c r="AW5160">
        <v>2</v>
      </c>
      <c r="AX5160">
        <v>2</v>
      </c>
      <c r="AY5160">
        <v>2</v>
      </c>
      <c r="AZ5160">
        <v>2</v>
      </c>
      <c r="BA5160">
        <v>2</v>
      </c>
      <c r="BB5160">
        <v>2</v>
      </c>
      <c r="BC5160">
        <v>2</v>
      </c>
      <c r="BD5160">
        <v>2</v>
      </c>
      <c r="BE5160" t="s">
        <v>29</v>
      </c>
      <c r="BF5160" t="s">
        <v>27</v>
      </c>
      <c r="BG5160" s="6" t="s">
        <v>28</v>
      </c>
      <c r="BH5160">
        <v>9</v>
      </c>
      <c r="BI5160">
        <v>9</v>
      </c>
      <c r="BJ5160">
        <v>2449705</v>
      </c>
      <c r="BK5160" s="65">
        <f t="shared" si="1052"/>
        <v>22.270045454545453</v>
      </c>
      <c r="BL5160">
        <v>228812</v>
      </c>
      <c r="BM5160" s="65">
        <f t="shared" si="1041"/>
        <v>2.0801090909090911</v>
      </c>
      <c r="BN5160">
        <v>201738</v>
      </c>
      <c r="BO5160" s="71">
        <f t="shared" si="1046"/>
        <v>1.8339818181818182</v>
      </c>
      <c r="BP5160">
        <v>3040756</v>
      </c>
      <c r="BQ5160" s="71">
        <f t="shared" si="1047"/>
        <v>27.643236363636365</v>
      </c>
      <c r="BR5160">
        <v>248261</v>
      </c>
      <c r="BS5160" s="73">
        <f t="shared" si="1048"/>
        <v>2.2569181818181816</v>
      </c>
      <c r="BT5160">
        <v>22942</v>
      </c>
      <c r="BU5160" s="73">
        <f t="shared" si="1049"/>
        <v>0.20856363636363637</v>
      </c>
      <c r="BV5160">
        <v>31510</v>
      </c>
      <c r="BW5160" s="71">
        <f t="shared" si="1050"/>
        <v>0.28645454545454546</v>
      </c>
      <c r="BX5160">
        <v>10034</v>
      </c>
      <c r="BY5160" s="71">
        <f t="shared" si="1051"/>
        <v>9.1218181818181823E-2</v>
      </c>
      <c r="BZ5160">
        <v>6762</v>
      </c>
      <c r="CA5160" s="71">
        <f t="shared" si="1044"/>
        <v>6.1472727272727276E-2</v>
      </c>
      <c r="CB5160">
        <v>236824</v>
      </c>
      <c r="CC5160" s="71">
        <f t="shared" si="1053"/>
        <v>2.1529454545454545</v>
      </c>
    </row>
    <row r="5161" spans="2:81" x14ac:dyDescent="0.25">
      <c r="B5161">
        <v>6148</v>
      </c>
      <c r="C5161">
        <v>3</v>
      </c>
      <c r="D5161">
        <v>5</v>
      </c>
      <c r="E5161">
        <v>5</v>
      </c>
      <c r="F5161" s="17">
        <v>600000</v>
      </c>
      <c r="G5161">
        <v>9</v>
      </c>
      <c r="H5161">
        <v>7</v>
      </c>
      <c r="I5161">
        <v>5</v>
      </c>
      <c r="J5161">
        <v>9</v>
      </c>
      <c r="K5161">
        <v>3</v>
      </c>
      <c r="L5161">
        <v>1</v>
      </c>
      <c r="M5161">
        <v>2</v>
      </c>
      <c r="N5161">
        <v>1</v>
      </c>
      <c r="O5161">
        <v>1</v>
      </c>
      <c r="P5161">
        <v>1</v>
      </c>
      <c r="Q5161">
        <v>2</v>
      </c>
      <c r="R5161">
        <v>1</v>
      </c>
      <c r="S5161">
        <v>2</v>
      </c>
      <c r="T5161">
        <v>2</v>
      </c>
      <c r="U5161">
        <v>2</v>
      </c>
      <c r="V5161">
        <v>147.88999999999999</v>
      </c>
      <c r="W5161">
        <v>28</v>
      </c>
      <c r="X5161">
        <v>1</v>
      </c>
      <c r="Y5161">
        <v>587</v>
      </c>
      <c r="Z5161">
        <v>3529</v>
      </c>
      <c r="AA5161">
        <v>1</v>
      </c>
      <c r="AB5161">
        <v>17304553</v>
      </c>
      <c r="AC5161" s="6">
        <v>370979</v>
      </c>
      <c r="AD5161" s="6">
        <v>370559</v>
      </c>
      <c r="AE5161">
        <v>0</v>
      </c>
      <c r="AF5161">
        <v>0</v>
      </c>
      <c r="AG5161" s="25">
        <f t="shared" si="1042"/>
        <v>28.840921666666667</v>
      </c>
      <c r="AH5161" s="29"/>
      <c r="AI5161" s="25">
        <f t="shared" si="1045"/>
        <v>28.771576666666668</v>
      </c>
      <c r="AJ5161" s="34">
        <f t="shared" si="1043"/>
        <v>7.0603333333333337E-2</v>
      </c>
      <c r="AK5161">
        <v>5059480</v>
      </c>
      <c r="AL5161">
        <v>17262946</v>
      </c>
      <c r="AM5161" t="s">
        <v>29</v>
      </c>
      <c r="AN5161" t="s">
        <v>27</v>
      </c>
      <c r="AO5161" s="6" t="s">
        <v>28</v>
      </c>
      <c r="AP5161">
        <v>9</v>
      </c>
      <c r="AQ5161">
        <v>9</v>
      </c>
      <c r="AR5161">
        <v>300</v>
      </c>
      <c r="AS5161">
        <v>41607</v>
      </c>
      <c r="AT5161" s="6">
        <v>420</v>
      </c>
      <c r="AU5161">
        <v>0</v>
      </c>
      <c r="AV5161">
        <v>1</v>
      </c>
      <c r="AW5161">
        <v>2</v>
      </c>
      <c r="AX5161">
        <v>2</v>
      </c>
      <c r="AY5161">
        <v>2</v>
      </c>
      <c r="AZ5161">
        <v>2</v>
      </c>
      <c r="BA5161">
        <v>2</v>
      </c>
      <c r="BB5161">
        <v>2</v>
      </c>
      <c r="BC5161">
        <v>2</v>
      </c>
      <c r="BD5161">
        <v>2</v>
      </c>
      <c r="BE5161" t="s">
        <v>29</v>
      </c>
      <c r="BF5161" t="s">
        <v>27</v>
      </c>
      <c r="BG5161" s="6" t="s">
        <v>28</v>
      </c>
      <c r="BH5161">
        <v>9</v>
      </c>
      <c r="BI5161">
        <v>9</v>
      </c>
      <c r="BJ5161">
        <v>103374</v>
      </c>
      <c r="BK5161" s="65">
        <f t="shared" si="1052"/>
        <v>0.17229</v>
      </c>
      <c r="BL5161">
        <v>4725860</v>
      </c>
      <c r="BM5161" s="65">
        <f t="shared" si="1041"/>
        <v>7.876433333333333</v>
      </c>
      <c r="BN5161">
        <v>1983593</v>
      </c>
      <c r="BO5161" s="71">
        <f t="shared" si="1046"/>
        <v>3.3059883333333335</v>
      </c>
      <c r="BP5161">
        <v>331151</v>
      </c>
      <c r="BQ5161" s="71">
        <f t="shared" si="1047"/>
        <v>0.55191833333333329</v>
      </c>
      <c r="BR5161">
        <v>6359336</v>
      </c>
      <c r="BS5161" s="73">
        <f t="shared" si="1048"/>
        <v>10.598893333333333</v>
      </c>
      <c r="BT5161">
        <v>0</v>
      </c>
      <c r="BU5161" s="73">
        <f t="shared" si="1049"/>
        <v>0</v>
      </c>
      <c r="BV5161">
        <v>355554</v>
      </c>
      <c r="BW5161" s="71">
        <f t="shared" si="1050"/>
        <v>0.59258999999999995</v>
      </c>
      <c r="BX5161">
        <v>175795</v>
      </c>
      <c r="BY5161" s="71">
        <f t="shared" si="1051"/>
        <v>0.29299166666666665</v>
      </c>
      <c r="BZ5161">
        <v>570293</v>
      </c>
      <c r="CA5161" s="71">
        <f t="shared" si="1044"/>
        <v>0.95048833333333338</v>
      </c>
      <c r="CB5161">
        <v>2699595</v>
      </c>
      <c r="CC5161" s="71">
        <f t="shared" si="1053"/>
        <v>4.4993249999999998</v>
      </c>
    </row>
    <row r="5162" spans="2:81" x14ac:dyDescent="0.25">
      <c r="B5162">
        <v>6149</v>
      </c>
      <c r="C5162">
        <v>1</v>
      </c>
      <c r="D5162">
        <v>2</v>
      </c>
      <c r="E5162">
        <v>1</v>
      </c>
      <c r="F5162" s="17">
        <v>57000</v>
      </c>
      <c r="G5162">
        <v>6</v>
      </c>
      <c r="H5162">
        <v>7</v>
      </c>
      <c r="I5162">
        <v>1</v>
      </c>
      <c r="J5162">
        <v>1</v>
      </c>
      <c r="K5162">
        <v>7</v>
      </c>
      <c r="L5162" t="s">
        <v>154</v>
      </c>
      <c r="M5162">
        <v>2</v>
      </c>
      <c r="N5162">
        <v>1</v>
      </c>
      <c r="O5162">
        <v>2</v>
      </c>
      <c r="P5162">
        <v>1</v>
      </c>
      <c r="Q5162">
        <v>1</v>
      </c>
      <c r="R5162">
        <v>2</v>
      </c>
      <c r="S5162">
        <v>2</v>
      </c>
      <c r="T5162">
        <v>2</v>
      </c>
      <c r="U5162">
        <v>2</v>
      </c>
      <c r="V5162">
        <v>206.74</v>
      </c>
      <c r="W5162">
        <v>4</v>
      </c>
      <c r="X5162">
        <v>2</v>
      </c>
      <c r="Y5162">
        <v>7009</v>
      </c>
      <c r="Z5162">
        <v>347</v>
      </c>
      <c r="AA5162">
        <v>1</v>
      </c>
      <c r="AB5162">
        <v>1949977</v>
      </c>
      <c r="AC5162" s="6">
        <v>19574</v>
      </c>
      <c r="AD5162" s="6">
        <v>4064</v>
      </c>
      <c r="AE5162">
        <v>1</v>
      </c>
      <c r="AF5162">
        <v>1</v>
      </c>
      <c r="AG5162" s="25">
        <f t="shared" si="1042"/>
        <v>34.210122807017541</v>
      </c>
      <c r="AH5162" s="29"/>
      <c r="AI5162" s="25">
        <f t="shared" si="1045"/>
        <v>1.3375087719298246</v>
      </c>
      <c r="AJ5162" s="34">
        <f t="shared" si="1043"/>
        <v>33.145350877192982</v>
      </c>
      <c r="AK5162">
        <v>22344</v>
      </c>
      <c r="AL5162">
        <v>76238</v>
      </c>
      <c r="AM5162">
        <v>18174</v>
      </c>
      <c r="AN5162">
        <v>1873739</v>
      </c>
      <c r="AO5162" s="6">
        <v>15510</v>
      </c>
      <c r="AP5162">
        <v>1</v>
      </c>
      <c r="AQ5162">
        <v>1</v>
      </c>
      <c r="AR5162" t="s">
        <v>29</v>
      </c>
      <c r="AS5162" t="s">
        <v>27</v>
      </c>
      <c r="AT5162" s="6" t="s">
        <v>28</v>
      </c>
      <c r="AU5162">
        <v>9</v>
      </c>
      <c r="AV5162">
        <v>9</v>
      </c>
      <c r="AW5162">
        <v>2</v>
      </c>
      <c r="AX5162">
        <v>2</v>
      </c>
      <c r="AY5162">
        <v>2</v>
      </c>
      <c r="AZ5162">
        <v>2</v>
      </c>
      <c r="BA5162">
        <v>2</v>
      </c>
      <c r="BB5162">
        <v>2</v>
      </c>
      <c r="BC5162">
        <v>2</v>
      </c>
      <c r="BD5162">
        <v>2</v>
      </c>
      <c r="BE5162" t="s">
        <v>29</v>
      </c>
      <c r="BF5162" t="s">
        <v>27</v>
      </c>
      <c r="BG5162" s="6" t="s">
        <v>28</v>
      </c>
      <c r="BH5162">
        <v>9</v>
      </c>
      <c r="BI5162">
        <v>9</v>
      </c>
      <c r="BJ5162">
        <v>1873739</v>
      </c>
      <c r="BK5162" s="65">
        <f t="shared" si="1052"/>
        <v>32.872614035087722</v>
      </c>
      <c r="BL5162">
        <v>0</v>
      </c>
      <c r="BM5162" s="65">
        <f t="shared" si="1041"/>
        <v>0</v>
      </c>
      <c r="BN5162">
        <v>1441</v>
      </c>
      <c r="BO5162" s="71">
        <f t="shared" si="1046"/>
        <v>2.5280701754385966E-2</v>
      </c>
      <c r="BP5162">
        <v>0</v>
      </c>
      <c r="BQ5162" s="71">
        <f t="shared" si="1047"/>
        <v>0</v>
      </c>
      <c r="BR5162">
        <v>42676</v>
      </c>
      <c r="BS5162" s="73">
        <f t="shared" si="1048"/>
        <v>0.74870175438596487</v>
      </c>
      <c r="BT5162">
        <v>0</v>
      </c>
      <c r="BU5162" s="73">
        <f t="shared" si="1049"/>
        <v>0</v>
      </c>
      <c r="BV5162">
        <v>0</v>
      </c>
      <c r="BW5162" s="71">
        <f t="shared" si="1050"/>
        <v>0</v>
      </c>
      <c r="BX5162">
        <v>0</v>
      </c>
      <c r="BY5162" s="71">
        <f t="shared" si="1051"/>
        <v>0</v>
      </c>
      <c r="BZ5162">
        <v>0</v>
      </c>
      <c r="CA5162" s="71">
        <f t="shared" si="1044"/>
        <v>0</v>
      </c>
      <c r="CB5162">
        <v>32120</v>
      </c>
      <c r="CC5162" s="71">
        <f t="shared" si="1053"/>
        <v>0.56350877192982451</v>
      </c>
    </row>
    <row r="5163" spans="2:81" x14ac:dyDescent="0.25">
      <c r="B5163">
        <v>6150</v>
      </c>
      <c r="C5163">
        <v>3</v>
      </c>
      <c r="D5163">
        <v>5</v>
      </c>
      <c r="E5163">
        <v>5</v>
      </c>
      <c r="F5163" s="17">
        <v>28000</v>
      </c>
      <c r="G5163">
        <v>5</v>
      </c>
      <c r="H5163">
        <v>8</v>
      </c>
      <c r="I5163">
        <v>12</v>
      </c>
      <c r="J5163">
        <v>21</v>
      </c>
      <c r="K5163">
        <v>7</v>
      </c>
      <c r="L5163">
        <v>1</v>
      </c>
      <c r="M5163">
        <v>1</v>
      </c>
      <c r="N5163">
        <v>2</v>
      </c>
      <c r="O5163">
        <v>1</v>
      </c>
      <c r="P5163">
        <v>1</v>
      </c>
      <c r="Q5163">
        <v>2</v>
      </c>
      <c r="R5163">
        <v>2</v>
      </c>
      <c r="S5163">
        <v>1</v>
      </c>
      <c r="T5163">
        <v>2</v>
      </c>
      <c r="U5163">
        <v>2</v>
      </c>
      <c r="V5163">
        <v>2094.6799999999998</v>
      </c>
      <c r="W5163">
        <v>27</v>
      </c>
      <c r="X5163">
        <v>1</v>
      </c>
      <c r="Y5163">
        <v>424</v>
      </c>
      <c r="Z5163">
        <v>3682</v>
      </c>
      <c r="AA5163">
        <v>1</v>
      </c>
      <c r="AB5163">
        <v>1059941</v>
      </c>
      <c r="AC5163" s="6">
        <v>24231</v>
      </c>
      <c r="AD5163" s="6">
        <v>24231</v>
      </c>
      <c r="AE5163">
        <v>0</v>
      </c>
      <c r="AF5163">
        <v>0</v>
      </c>
      <c r="AG5163" s="25">
        <f t="shared" si="1042"/>
        <v>37.855035714285712</v>
      </c>
      <c r="AH5163" s="29"/>
      <c r="AI5163" s="25">
        <f t="shared" si="1045"/>
        <v>37.855035714285712</v>
      </c>
      <c r="AJ5163" s="34">
        <f t="shared" si="1043"/>
        <v>1.8571428571428571E-3</v>
      </c>
      <c r="AK5163">
        <v>310651</v>
      </c>
      <c r="AL5163">
        <v>1059941</v>
      </c>
      <c r="AM5163" t="s">
        <v>29</v>
      </c>
      <c r="AN5163" t="s">
        <v>27</v>
      </c>
      <c r="AO5163" s="6" t="s">
        <v>28</v>
      </c>
      <c r="AP5163">
        <v>9</v>
      </c>
      <c r="AQ5163">
        <v>9</v>
      </c>
      <c r="AR5163" t="s">
        <v>29</v>
      </c>
      <c r="AS5163" t="s">
        <v>27</v>
      </c>
      <c r="AT5163" s="6" t="s">
        <v>28</v>
      </c>
      <c r="AU5163">
        <v>9</v>
      </c>
      <c r="AV5163">
        <v>9</v>
      </c>
      <c r="AW5163">
        <v>2</v>
      </c>
      <c r="AX5163">
        <v>2</v>
      </c>
      <c r="AY5163">
        <v>2</v>
      </c>
      <c r="AZ5163">
        <v>2</v>
      </c>
      <c r="BA5163">
        <v>2</v>
      </c>
      <c r="BB5163">
        <v>2</v>
      </c>
      <c r="BC5163">
        <v>2</v>
      </c>
      <c r="BD5163">
        <v>2</v>
      </c>
      <c r="BE5163" t="s">
        <v>29</v>
      </c>
      <c r="BF5163" t="s">
        <v>27</v>
      </c>
      <c r="BG5163" s="6" t="s">
        <v>28</v>
      </c>
      <c r="BH5163">
        <v>9</v>
      </c>
      <c r="BI5163">
        <v>9</v>
      </c>
      <c r="BJ5163">
        <v>0</v>
      </c>
      <c r="BK5163" s="65">
        <f t="shared" si="1052"/>
        <v>0</v>
      </c>
      <c r="BL5163">
        <v>344092</v>
      </c>
      <c r="BM5163" s="65">
        <f t="shared" si="1041"/>
        <v>12.289</v>
      </c>
      <c r="BN5163">
        <v>76024</v>
      </c>
      <c r="BO5163" s="71">
        <f t="shared" si="1046"/>
        <v>2.7151428571428573</v>
      </c>
      <c r="BP5163">
        <v>22171</v>
      </c>
      <c r="BQ5163" s="71">
        <f t="shared" si="1047"/>
        <v>0.79182142857142856</v>
      </c>
      <c r="BR5163">
        <v>283714</v>
      </c>
      <c r="BS5163" s="73">
        <f t="shared" si="1048"/>
        <v>10.132642857142857</v>
      </c>
      <c r="BT5163">
        <v>0</v>
      </c>
      <c r="BU5163" s="73">
        <f t="shared" si="1049"/>
        <v>0</v>
      </c>
      <c r="BV5163">
        <v>108476</v>
      </c>
      <c r="BW5163" s="71">
        <f t="shared" si="1050"/>
        <v>3.8741428571428571</v>
      </c>
      <c r="BX5163">
        <v>7694</v>
      </c>
      <c r="BY5163" s="71">
        <f t="shared" si="1051"/>
        <v>0.2747857142857143</v>
      </c>
      <c r="BZ5163">
        <v>16753</v>
      </c>
      <c r="CA5163" s="71">
        <f t="shared" si="1044"/>
        <v>0.59832142857142856</v>
      </c>
      <c r="CB5163">
        <v>201016</v>
      </c>
      <c r="CC5163" s="71">
        <f t="shared" si="1053"/>
        <v>7.1791428571428568</v>
      </c>
    </row>
    <row r="5164" spans="2:81" x14ac:dyDescent="0.25">
      <c r="B5164">
        <v>6151</v>
      </c>
      <c r="C5164">
        <v>3</v>
      </c>
      <c r="D5164">
        <v>5</v>
      </c>
      <c r="E5164">
        <v>7</v>
      </c>
      <c r="F5164" s="17">
        <v>1500000</v>
      </c>
      <c r="G5164">
        <v>10</v>
      </c>
      <c r="H5164">
        <v>5</v>
      </c>
      <c r="I5164">
        <v>2</v>
      </c>
      <c r="J5164">
        <v>4</v>
      </c>
      <c r="K5164">
        <v>7</v>
      </c>
      <c r="L5164">
        <v>6</v>
      </c>
      <c r="M5164">
        <v>2</v>
      </c>
      <c r="N5164">
        <v>1</v>
      </c>
      <c r="O5164">
        <v>10</v>
      </c>
      <c r="P5164">
        <v>1</v>
      </c>
      <c r="Q5164">
        <v>1</v>
      </c>
      <c r="R5164">
        <v>1</v>
      </c>
      <c r="S5164">
        <v>2</v>
      </c>
      <c r="T5164">
        <v>1</v>
      </c>
      <c r="U5164">
        <v>2</v>
      </c>
      <c r="V5164">
        <v>3.88</v>
      </c>
      <c r="W5164">
        <v>23</v>
      </c>
      <c r="X5164">
        <v>1</v>
      </c>
      <c r="Y5164">
        <v>4765</v>
      </c>
      <c r="Z5164">
        <v>1226</v>
      </c>
      <c r="AA5164">
        <v>1</v>
      </c>
      <c r="AB5164">
        <v>168471647</v>
      </c>
      <c r="AC5164" s="6">
        <v>3304133</v>
      </c>
      <c r="AD5164" s="6">
        <v>2337484</v>
      </c>
      <c r="AE5164">
        <v>0</v>
      </c>
      <c r="AF5164">
        <v>0</v>
      </c>
      <c r="AG5164" s="25">
        <f t="shared" si="1042"/>
        <v>112.31443133333333</v>
      </c>
      <c r="AH5164" s="29"/>
      <c r="AI5164" s="25">
        <f t="shared" si="1045"/>
        <v>80.200168000000005</v>
      </c>
      <c r="AJ5164" s="34">
        <f t="shared" si="1043"/>
        <v>32.154043999999999</v>
      </c>
      <c r="AK5164">
        <v>35257987</v>
      </c>
      <c r="AL5164">
        <v>120300252</v>
      </c>
      <c r="AM5164">
        <v>4413</v>
      </c>
      <c r="AN5164">
        <v>454980</v>
      </c>
      <c r="AO5164" s="6">
        <v>5428</v>
      </c>
      <c r="AP5164">
        <v>0</v>
      </c>
      <c r="AQ5164">
        <v>0</v>
      </c>
      <c r="AR5164">
        <v>3500</v>
      </c>
      <c r="AS5164">
        <v>485415</v>
      </c>
      <c r="AT5164" s="6">
        <v>3500</v>
      </c>
      <c r="AU5164">
        <v>0</v>
      </c>
      <c r="AV5164">
        <v>0</v>
      </c>
      <c r="AW5164">
        <v>1</v>
      </c>
      <c r="AX5164">
        <v>2</v>
      </c>
      <c r="AY5164">
        <v>1</v>
      </c>
      <c r="AZ5164">
        <v>2</v>
      </c>
      <c r="BA5164">
        <v>1</v>
      </c>
      <c r="BB5164">
        <v>1</v>
      </c>
      <c r="BC5164">
        <v>2</v>
      </c>
      <c r="BD5164">
        <v>2</v>
      </c>
      <c r="BE5164">
        <v>47231</v>
      </c>
      <c r="BF5164">
        <v>47231000</v>
      </c>
      <c r="BG5164" s="6">
        <v>957721</v>
      </c>
      <c r="BH5164">
        <v>0</v>
      </c>
      <c r="BI5164">
        <v>0</v>
      </c>
      <c r="BJ5164">
        <v>53625690</v>
      </c>
      <c r="BK5164" s="65">
        <f t="shared" si="1052"/>
        <v>35.750459999999997</v>
      </c>
      <c r="BL5164">
        <v>13174894</v>
      </c>
      <c r="BM5164" s="65">
        <f t="shared" si="1041"/>
        <v>8.7832626666666673</v>
      </c>
      <c r="BN5164">
        <v>17171096</v>
      </c>
      <c r="BO5164" s="71">
        <f t="shared" si="1046"/>
        <v>11.447397333333333</v>
      </c>
      <c r="BP5164">
        <v>7160681</v>
      </c>
      <c r="BQ5164" s="71">
        <f t="shared" si="1047"/>
        <v>4.7737873333333329</v>
      </c>
      <c r="BR5164">
        <v>38801997</v>
      </c>
      <c r="BS5164" s="73">
        <f t="shared" si="1048"/>
        <v>25.867998</v>
      </c>
      <c r="BT5164">
        <v>1361105</v>
      </c>
      <c r="BU5164" s="73">
        <f t="shared" si="1049"/>
        <v>0.90740333333333334</v>
      </c>
      <c r="BV5164">
        <v>3089623</v>
      </c>
      <c r="BW5164" s="71">
        <f t="shared" si="1050"/>
        <v>2.0597486666666667</v>
      </c>
      <c r="BX5164">
        <v>3552199</v>
      </c>
      <c r="BY5164" s="71">
        <f t="shared" si="1051"/>
        <v>2.3681326666666669</v>
      </c>
      <c r="BZ5164">
        <v>16946245</v>
      </c>
      <c r="CA5164" s="71">
        <f t="shared" si="1044"/>
        <v>11.297496666666667</v>
      </c>
      <c r="CB5164">
        <v>13588118</v>
      </c>
      <c r="CC5164" s="71">
        <f t="shared" si="1053"/>
        <v>9.0587453333333325</v>
      </c>
    </row>
    <row r="5165" spans="2:81" x14ac:dyDescent="0.25">
      <c r="B5165">
        <v>6152</v>
      </c>
      <c r="C5165">
        <v>2</v>
      </c>
      <c r="D5165">
        <v>3</v>
      </c>
      <c r="E5165">
        <v>2</v>
      </c>
      <c r="F5165" s="17">
        <v>55000</v>
      </c>
      <c r="G5165">
        <v>6</v>
      </c>
      <c r="H5165">
        <v>8</v>
      </c>
      <c r="I5165">
        <v>8</v>
      </c>
      <c r="J5165">
        <v>19</v>
      </c>
      <c r="K5165">
        <v>1</v>
      </c>
      <c r="L5165">
        <v>1</v>
      </c>
      <c r="M5165">
        <v>1</v>
      </c>
      <c r="N5165">
        <v>1</v>
      </c>
      <c r="O5165">
        <v>2</v>
      </c>
      <c r="P5165">
        <v>1</v>
      </c>
      <c r="Q5165">
        <v>1</v>
      </c>
      <c r="R5165">
        <v>2</v>
      </c>
      <c r="S5165">
        <v>2</v>
      </c>
      <c r="T5165">
        <v>2</v>
      </c>
      <c r="U5165">
        <v>2</v>
      </c>
      <c r="V5165">
        <v>34.770000000000003</v>
      </c>
      <c r="W5165">
        <v>64</v>
      </c>
      <c r="X5165">
        <v>1</v>
      </c>
      <c r="Y5165">
        <v>5991</v>
      </c>
      <c r="Z5165">
        <v>886</v>
      </c>
      <c r="AA5165">
        <v>1</v>
      </c>
      <c r="AB5165">
        <v>5118335</v>
      </c>
      <c r="AC5165" s="6">
        <v>80712</v>
      </c>
      <c r="AD5165" s="6">
        <v>66848</v>
      </c>
      <c r="AE5165">
        <v>1</v>
      </c>
      <c r="AF5165">
        <v>1</v>
      </c>
      <c r="AG5165" s="25">
        <f t="shared" si="1042"/>
        <v>93.060636363636362</v>
      </c>
      <c r="AH5165" s="29"/>
      <c r="AI5165" s="25">
        <f t="shared" si="1045"/>
        <v>57.976636363636366</v>
      </c>
      <c r="AJ5165" s="34">
        <f t="shared" si="1043"/>
        <v>35.336690909090912</v>
      </c>
      <c r="AK5165">
        <v>934559</v>
      </c>
      <c r="AL5165">
        <v>3188715</v>
      </c>
      <c r="AM5165">
        <v>18716</v>
      </c>
      <c r="AN5165">
        <v>1929620</v>
      </c>
      <c r="AO5165" s="6">
        <v>13864</v>
      </c>
      <c r="AP5165">
        <v>0</v>
      </c>
      <c r="AQ5165">
        <v>0</v>
      </c>
      <c r="AR5165" t="s">
        <v>29</v>
      </c>
      <c r="AS5165" t="s">
        <v>27</v>
      </c>
      <c r="AT5165" s="6" t="s">
        <v>28</v>
      </c>
      <c r="AU5165">
        <v>9</v>
      </c>
      <c r="AV5165">
        <v>9</v>
      </c>
      <c r="AW5165">
        <v>2</v>
      </c>
      <c r="AX5165">
        <v>2</v>
      </c>
      <c r="AY5165">
        <v>2</v>
      </c>
      <c r="AZ5165">
        <v>2</v>
      </c>
      <c r="BA5165">
        <v>2</v>
      </c>
      <c r="BB5165">
        <v>2</v>
      </c>
      <c r="BC5165">
        <v>2</v>
      </c>
      <c r="BD5165">
        <v>2</v>
      </c>
      <c r="BE5165" t="s">
        <v>29</v>
      </c>
      <c r="BF5165" t="s">
        <v>27</v>
      </c>
      <c r="BG5165" s="6" t="s">
        <v>28</v>
      </c>
      <c r="BH5165">
        <v>9</v>
      </c>
      <c r="BI5165">
        <v>9</v>
      </c>
      <c r="BJ5165">
        <v>1861287</v>
      </c>
      <c r="BK5165" s="65">
        <f t="shared" si="1052"/>
        <v>33.841581818181815</v>
      </c>
      <c r="BL5165">
        <v>330828</v>
      </c>
      <c r="BM5165" s="65">
        <f t="shared" si="1041"/>
        <v>6.0150545454545457</v>
      </c>
      <c r="BN5165">
        <v>254013</v>
      </c>
      <c r="BO5165" s="71">
        <f t="shared" si="1046"/>
        <v>4.618418181818182</v>
      </c>
      <c r="BP5165">
        <v>68332</v>
      </c>
      <c r="BQ5165" s="71">
        <f t="shared" si="1047"/>
        <v>1.2423999999999999</v>
      </c>
      <c r="BR5165">
        <v>1070276</v>
      </c>
      <c r="BS5165" s="73">
        <f t="shared" si="1048"/>
        <v>19.459563636363637</v>
      </c>
      <c r="BT5165">
        <v>112547</v>
      </c>
      <c r="BU5165" s="73">
        <f t="shared" si="1049"/>
        <v>2.0463090909090909</v>
      </c>
      <c r="BV5165">
        <v>212543</v>
      </c>
      <c r="BW5165" s="71">
        <f t="shared" si="1050"/>
        <v>3.864418181818182</v>
      </c>
      <c r="BX5165">
        <v>30164</v>
      </c>
      <c r="BY5165" s="71">
        <f t="shared" si="1051"/>
        <v>0.54843636363636361</v>
      </c>
      <c r="BZ5165">
        <v>152633</v>
      </c>
      <c r="CA5165" s="71">
        <f t="shared" si="1044"/>
        <v>2.7751454545454544</v>
      </c>
      <c r="CB5165">
        <v>1025712</v>
      </c>
      <c r="CC5165" s="71">
        <f t="shared" si="1053"/>
        <v>18.649309090909092</v>
      </c>
    </row>
    <row r="5166" spans="2:81" x14ac:dyDescent="0.25">
      <c r="B5166">
        <v>6153</v>
      </c>
      <c r="C5166">
        <v>3</v>
      </c>
      <c r="D5166">
        <v>7</v>
      </c>
      <c r="E5166">
        <v>5</v>
      </c>
      <c r="F5166" s="17">
        <v>118000</v>
      </c>
      <c r="G5166">
        <v>7</v>
      </c>
      <c r="H5166">
        <v>7</v>
      </c>
      <c r="I5166">
        <v>23</v>
      </c>
      <c r="J5166">
        <v>50</v>
      </c>
      <c r="K5166" t="s">
        <v>26</v>
      </c>
      <c r="L5166" t="s">
        <v>154</v>
      </c>
      <c r="M5166" t="s">
        <v>26</v>
      </c>
      <c r="N5166" t="s">
        <v>26</v>
      </c>
      <c r="O5166" t="s">
        <v>157</v>
      </c>
      <c r="P5166">
        <v>1</v>
      </c>
      <c r="Q5166">
        <v>2</v>
      </c>
      <c r="R5166">
        <v>2</v>
      </c>
      <c r="S5166" t="s">
        <v>26</v>
      </c>
      <c r="T5166">
        <v>2</v>
      </c>
      <c r="U5166">
        <v>2</v>
      </c>
      <c r="V5166">
        <v>190.78</v>
      </c>
      <c r="W5166">
        <v>35</v>
      </c>
      <c r="X5166">
        <v>1</v>
      </c>
      <c r="Y5166">
        <v>609</v>
      </c>
      <c r="Z5166">
        <v>5004</v>
      </c>
      <c r="AA5166">
        <v>1</v>
      </c>
      <c r="AB5166">
        <v>8120280</v>
      </c>
      <c r="AC5166" s="6">
        <v>199444</v>
      </c>
      <c r="AD5166" s="6">
        <v>199444</v>
      </c>
      <c r="AE5166">
        <v>1</v>
      </c>
      <c r="AF5166">
        <v>1</v>
      </c>
      <c r="AG5166" s="25">
        <f t="shared" si="1042"/>
        <v>68.815932203389835</v>
      </c>
      <c r="AH5166" s="29"/>
      <c r="AI5166" s="25">
        <f t="shared" si="1045"/>
        <v>68.815932203389835</v>
      </c>
      <c r="AJ5166" s="34">
        <f t="shared" si="1043"/>
        <v>4.406779661016949E-4</v>
      </c>
      <c r="AK5166">
        <v>2379918</v>
      </c>
      <c r="AL5166">
        <v>8120280</v>
      </c>
      <c r="AM5166" t="s">
        <v>29</v>
      </c>
      <c r="AN5166">
        <v>0</v>
      </c>
      <c r="AO5166" s="6" t="s">
        <v>28</v>
      </c>
      <c r="AP5166">
        <v>9</v>
      </c>
      <c r="AQ5166">
        <v>9</v>
      </c>
      <c r="AR5166" t="s">
        <v>29</v>
      </c>
      <c r="AS5166">
        <v>0</v>
      </c>
      <c r="AT5166" s="6" t="s">
        <v>28</v>
      </c>
      <c r="AU5166">
        <v>9</v>
      </c>
      <c r="AV5166">
        <v>9</v>
      </c>
      <c r="AW5166">
        <v>2</v>
      </c>
      <c r="AX5166">
        <v>2</v>
      </c>
      <c r="AY5166">
        <v>2</v>
      </c>
      <c r="AZ5166">
        <v>2</v>
      </c>
      <c r="BA5166">
        <v>2</v>
      </c>
      <c r="BB5166">
        <v>2</v>
      </c>
      <c r="BC5166">
        <v>2</v>
      </c>
      <c r="BD5166">
        <v>2</v>
      </c>
      <c r="BE5166" t="s">
        <v>29</v>
      </c>
      <c r="BF5166" t="s">
        <v>27</v>
      </c>
      <c r="BG5166" s="6" t="s">
        <v>28</v>
      </c>
      <c r="BH5166">
        <v>9</v>
      </c>
      <c r="BI5166">
        <v>9</v>
      </c>
      <c r="BJ5166">
        <v>205411</v>
      </c>
      <c r="BK5166" s="65">
        <f t="shared" si="1052"/>
        <v>1.7407711864406781</v>
      </c>
      <c r="BL5166">
        <v>2624283</v>
      </c>
      <c r="BM5166" s="65">
        <f t="shared" si="1041"/>
        <v>22.239686440677968</v>
      </c>
      <c r="BN5166">
        <v>752247</v>
      </c>
      <c r="BO5166" s="71">
        <f t="shared" si="1046"/>
        <v>6.3749745762711862</v>
      </c>
      <c r="BP5166">
        <v>798929</v>
      </c>
      <c r="BQ5166" s="71">
        <f t="shared" si="1047"/>
        <v>6.7705847457627115</v>
      </c>
      <c r="BR5166">
        <v>2331809</v>
      </c>
      <c r="BS5166" s="73">
        <f t="shared" si="1048"/>
        <v>19.761093220338982</v>
      </c>
      <c r="BT5166">
        <v>0</v>
      </c>
      <c r="BU5166" s="73">
        <f t="shared" si="1049"/>
        <v>0</v>
      </c>
      <c r="BV5166">
        <v>379795</v>
      </c>
      <c r="BW5166" s="71">
        <f t="shared" si="1050"/>
        <v>3.2186016949152543</v>
      </c>
      <c r="BX5166">
        <v>63198</v>
      </c>
      <c r="BY5166" s="71">
        <f t="shared" si="1051"/>
        <v>0.53557627118644069</v>
      </c>
      <c r="BZ5166">
        <v>89988</v>
      </c>
      <c r="CA5166" s="71">
        <f t="shared" si="1044"/>
        <v>0.76261016949152538</v>
      </c>
      <c r="CB5166">
        <v>874620</v>
      </c>
      <c r="CC5166" s="71">
        <f t="shared" si="1053"/>
        <v>7.4120338983050846</v>
      </c>
    </row>
    <row r="5167" spans="2:81" x14ac:dyDescent="0.25">
      <c r="B5167">
        <v>6155</v>
      </c>
      <c r="C5167">
        <v>2</v>
      </c>
      <c r="D5167">
        <v>4</v>
      </c>
      <c r="E5167">
        <v>1</v>
      </c>
      <c r="F5167" s="17">
        <v>1800</v>
      </c>
      <c r="G5167">
        <v>2</v>
      </c>
      <c r="H5167">
        <v>7</v>
      </c>
      <c r="I5167">
        <v>1</v>
      </c>
      <c r="J5167">
        <v>1</v>
      </c>
      <c r="K5167">
        <v>1</v>
      </c>
      <c r="L5167">
        <v>2</v>
      </c>
      <c r="M5167">
        <v>2</v>
      </c>
      <c r="N5167">
        <v>2</v>
      </c>
      <c r="O5167">
        <v>1</v>
      </c>
      <c r="P5167">
        <v>1</v>
      </c>
      <c r="Q5167">
        <v>1</v>
      </c>
      <c r="R5167">
        <v>2</v>
      </c>
      <c r="S5167">
        <v>2</v>
      </c>
      <c r="T5167">
        <v>2</v>
      </c>
      <c r="U5167">
        <v>2</v>
      </c>
      <c r="V5167">
        <v>2447.5500000000002</v>
      </c>
      <c r="W5167">
        <v>17</v>
      </c>
      <c r="X5167">
        <v>1</v>
      </c>
      <c r="Y5167">
        <v>7917</v>
      </c>
      <c r="Z5167">
        <v>629</v>
      </c>
      <c r="AA5167">
        <v>1</v>
      </c>
      <c r="AB5167">
        <v>137829</v>
      </c>
      <c r="AC5167" s="6">
        <v>2148</v>
      </c>
      <c r="AD5167" s="6">
        <v>1533</v>
      </c>
      <c r="AE5167">
        <v>0</v>
      </c>
      <c r="AF5167">
        <v>0</v>
      </c>
      <c r="AG5167" s="25">
        <f t="shared" si="1042"/>
        <v>76.571666666666673</v>
      </c>
      <c r="AH5167" s="29"/>
      <c r="AI5167" s="25">
        <f t="shared" si="1045"/>
        <v>39.512777777777778</v>
      </c>
      <c r="AJ5167" s="34">
        <f t="shared" si="1043"/>
        <v>37.419444444444444</v>
      </c>
      <c r="AK5167">
        <v>20845</v>
      </c>
      <c r="AL5167">
        <v>71123</v>
      </c>
      <c r="AM5167">
        <v>647</v>
      </c>
      <c r="AN5167">
        <v>66706</v>
      </c>
      <c r="AO5167" s="6">
        <v>615</v>
      </c>
      <c r="AP5167">
        <v>0</v>
      </c>
      <c r="AQ5167">
        <v>0</v>
      </c>
      <c r="AR5167" t="s">
        <v>29</v>
      </c>
      <c r="AS5167" t="s">
        <v>27</v>
      </c>
      <c r="AT5167" s="6" t="s">
        <v>28</v>
      </c>
      <c r="AU5167">
        <v>9</v>
      </c>
      <c r="AV5167">
        <v>9</v>
      </c>
      <c r="AW5167">
        <v>2</v>
      </c>
      <c r="AX5167">
        <v>2</v>
      </c>
      <c r="AY5167">
        <v>2</v>
      </c>
      <c r="AZ5167">
        <v>2</v>
      </c>
      <c r="BA5167">
        <v>2</v>
      </c>
      <c r="BB5167">
        <v>2</v>
      </c>
      <c r="BC5167">
        <v>2</v>
      </c>
      <c r="BD5167">
        <v>2</v>
      </c>
      <c r="BE5167" t="s">
        <v>29</v>
      </c>
      <c r="BF5167" t="s">
        <v>27</v>
      </c>
      <c r="BG5167" s="6" t="s">
        <v>28</v>
      </c>
      <c r="BH5167">
        <v>9</v>
      </c>
      <c r="BI5167">
        <v>9</v>
      </c>
      <c r="BJ5167">
        <v>66706</v>
      </c>
      <c r="BK5167" s="65">
        <f t="shared" si="1052"/>
        <v>37.058888888888887</v>
      </c>
      <c r="BL5167">
        <v>9016</v>
      </c>
      <c r="BM5167" s="65">
        <f t="shared" si="1041"/>
        <v>5.0088888888888885</v>
      </c>
      <c r="BN5167">
        <v>1603</v>
      </c>
      <c r="BO5167" s="71">
        <f t="shared" si="1046"/>
        <v>0.89055555555555554</v>
      </c>
      <c r="BP5167">
        <v>23</v>
      </c>
      <c r="BQ5167" s="71">
        <f t="shared" si="1047"/>
        <v>1.2777777777777779E-2</v>
      </c>
      <c r="BR5167">
        <v>12236</v>
      </c>
      <c r="BS5167" s="73">
        <f t="shared" si="1048"/>
        <v>6.7977777777777781</v>
      </c>
      <c r="BT5167">
        <v>0</v>
      </c>
      <c r="BU5167" s="73">
        <f t="shared" si="1049"/>
        <v>0</v>
      </c>
      <c r="BV5167">
        <v>0</v>
      </c>
      <c r="BW5167" s="71">
        <f t="shared" si="1050"/>
        <v>0</v>
      </c>
      <c r="BX5167">
        <v>0</v>
      </c>
      <c r="BY5167" s="71">
        <f t="shared" si="1051"/>
        <v>0</v>
      </c>
      <c r="BZ5167">
        <v>0</v>
      </c>
      <c r="CA5167" s="71">
        <f t="shared" si="1044"/>
        <v>0</v>
      </c>
      <c r="CB5167">
        <v>48244</v>
      </c>
      <c r="CC5167" s="71">
        <f t="shared" si="1053"/>
        <v>26.802222222222223</v>
      </c>
    </row>
    <row r="5168" spans="2:81" x14ac:dyDescent="0.25">
      <c r="B5168">
        <v>6157</v>
      </c>
      <c r="C5168">
        <v>1</v>
      </c>
      <c r="D5168">
        <v>2</v>
      </c>
      <c r="E5168">
        <v>1</v>
      </c>
      <c r="F5168" s="17">
        <v>84000</v>
      </c>
      <c r="G5168">
        <v>6</v>
      </c>
      <c r="H5168">
        <v>6</v>
      </c>
      <c r="I5168">
        <v>2</v>
      </c>
      <c r="J5168">
        <v>2</v>
      </c>
      <c r="K5168">
        <v>5</v>
      </c>
      <c r="L5168">
        <v>4</v>
      </c>
      <c r="M5168">
        <v>2</v>
      </c>
      <c r="N5168">
        <v>1</v>
      </c>
      <c r="O5168">
        <v>1</v>
      </c>
      <c r="P5168">
        <v>1</v>
      </c>
      <c r="Q5168">
        <v>1</v>
      </c>
      <c r="R5168">
        <v>2</v>
      </c>
      <c r="S5168">
        <v>2</v>
      </c>
      <c r="T5168">
        <v>2</v>
      </c>
      <c r="U5168">
        <v>2</v>
      </c>
      <c r="V5168">
        <v>113.64</v>
      </c>
      <c r="W5168">
        <v>4</v>
      </c>
      <c r="X5168">
        <v>2</v>
      </c>
      <c r="Y5168">
        <v>6681</v>
      </c>
      <c r="Z5168">
        <v>658</v>
      </c>
      <c r="AA5168">
        <v>1</v>
      </c>
      <c r="AB5168">
        <v>5926946</v>
      </c>
      <c r="AC5168" s="6">
        <v>195559</v>
      </c>
      <c r="AD5168" s="6">
        <v>191608</v>
      </c>
      <c r="AE5168">
        <v>0</v>
      </c>
      <c r="AF5168">
        <v>0</v>
      </c>
      <c r="AG5168" s="25">
        <f t="shared" si="1042"/>
        <v>70.558880952380946</v>
      </c>
      <c r="AH5168" s="29"/>
      <c r="AI5168" s="25">
        <f t="shared" si="1045"/>
        <v>64.66990476190476</v>
      </c>
      <c r="AJ5168" s="34">
        <f t="shared" si="1043"/>
        <v>5.9364166666666662</v>
      </c>
      <c r="AK5168">
        <v>1592108</v>
      </c>
      <c r="AL5168">
        <v>5432272</v>
      </c>
      <c r="AM5168">
        <v>4798</v>
      </c>
      <c r="AN5168">
        <v>494674</v>
      </c>
      <c r="AO5168" s="6">
        <v>3951</v>
      </c>
      <c r="AP5168">
        <v>0</v>
      </c>
      <c r="AQ5168">
        <v>0</v>
      </c>
      <c r="AR5168" t="s">
        <v>29</v>
      </c>
      <c r="AS5168" t="s">
        <v>27</v>
      </c>
      <c r="AT5168" s="6" t="s">
        <v>28</v>
      </c>
      <c r="AU5168">
        <v>9</v>
      </c>
      <c r="AV5168">
        <v>9</v>
      </c>
      <c r="AW5168">
        <v>2</v>
      </c>
      <c r="AX5168">
        <v>2</v>
      </c>
      <c r="AY5168">
        <v>2</v>
      </c>
      <c r="AZ5168">
        <v>2</v>
      </c>
      <c r="BA5168">
        <v>2</v>
      </c>
      <c r="BB5168">
        <v>2</v>
      </c>
      <c r="BC5168">
        <v>2</v>
      </c>
      <c r="BD5168">
        <v>2</v>
      </c>
      <c r="BE5168" t="s">
        <v>29</v>
      </c>
      <c r="BF5168" t="s">
        <v>27</v>
      </c>
      <c r="BG5168" s="6" t="s">
        <v>28</v>
      </c>
      <c r="BH5168">
        <v>9</v>
      </c>
      <c r="BI5168">
        <v>9</v>
      </c>
      <c r="BJ5168">
        <v>432899</v>
      </c>
      <c r="BK5168" s="65">
        <f t="shared" si="1052"/>
        <v>5.1535595238095242</v>
      </c>
      <c r="BL5168">
        <v>536331</v>
      </c>
      <c r="BM5168" s="65">
        <f t="shared" si="1041"/>
        <v>6.3848928571428569</v>
      </c>
      <c r="BN5168">
        <v>204457</v>
      </c>
      <c r="BO5168" s="71">
        <f t="shared" si="1046"/>
        <v>2.4340119047619049</v>
      </c>
      <c r="BP5168">
        <v>74128</v>
      </c>
      <c r="BQ5168" s="71">
        <f t="shared" si="1047"/>
        <v>0.88247619047619053</v>
      </c>
      <c r="BR5168">
        <v>1112114</v>
      </c>
      <c r="BS5168" s="73">
        <f t="shared" si="1048"/>
        <v>13.239452380952381</v>
      </c>
      <c r="BT5168">
        <v>0</v>
      </c>
      <c r="BU5168" s="73">
        <f t="shared" si="1049"/>
        <v>0</v>
      </c>
      <c r="BV5168">
        <v>367318</v>
      </c>
      <c r="BW5168" s="71">
        <f t="shared" si="1050"/>
        <v>4.3728333333333333</v>
      </c>
      <c r="BX5168">
        <v>734016</v>
      </c>
      <c r="BY5168" s="71">
        <f t="shared" si="1051"/>
        <v>8.7382857142857144</v>
      </c>
      <c r="BZ5168">
        <v>1513070</v>
      </c>
      <c r="CA5168" s="71">
        <f t="shared" si="1044"/>
        <v>18.012738095238095</v>
      </c>
      <c r="CB5168">
        <v>952615</v>
      </c>
      <c r="CC5168" s="71">
        <f t="shared" si="1053"/>
        <v>11.340654761904762</v>
      </c>
    </row>
    <row r="5169" spans="2:81" x14ac:dyDescent="0.25">
      <c r="B5169">
        <v>6158</v>
      </c>
      <c r="C5169">
        <v>3</v>
      </c>
      <c r="D5169">
        <v>7</v>
      </c>
      <c r="E5169">
        <v>5</v>
      </c>
      <c r="F5169" s="17">
        <v>5001</v>
      </c>
      <c r="G5169">
        <v>3</v>
      </c>
      <c r="H5169">
        <v>5</v>
      </c>
      <c r="I5169">
        <v>5</v>
      </c>
      <c r="J5169">
        <v>11</v>
      </c>
      <c r="K5169" t="s">
        <v>26</v>
      </c>
      <c r="L5169" t="s">
        <v>154</v>
      </c>
      <c r="M5169" t="s">
        <v>26</v>
      </c>
      <c r="N5169" t="s">
        <v>26</v>
      </c>
      <c r="O5169">
        <v>1</v>
      </c>
      <c r="P5169">
        <v>2</v>
      </c>
      <c r="Q5169">
        <v>2</v>
      </c>
      <c r="R5169">
        <v>2</v>
      </c>
      <c r="S5169">
        <v>2</v>
      </c>
      <c r="T5169">
        <v>2</v>
      </c>
      <c r="U5169">
        <v>2</v>
      </c>
      <c r="V5169">
        <v>1331.23</v>
      </c>
      <c r="W5169">
        <v>49</v>
      </c>
      <c r="X5169">
        <v>1</v>
      </c>
      <c r="Y5169">
        <v>1211</v>
      </c>
      <c r="Z5169">
        <v>3693</v>
      </c>
      <c r="AA5169">
        <v>2</v>
      </c>
      <c r="AB5169" t="s">
        <v>27</v>
      </c>
      <c r="AC5169" s="6" t="s">
        <v>28</v>
      </c>
      <c r="AD5169" s="6" t="s">
        <v>28</v>
      </c>
      <c r="AE5169">
        <v>9</v>
      </c>
      <c r="AF5169">
        <v>9</v>
      </c>
      <c r="AG5169" s="25" t="e">
        <f t="shared" si="1042"/>
        <v>#VALUE!</v>
      </c>
      <c r="AH5169" s="29"/>
      <c r="AI5169" s="25" t="e">
        <f t="shared" si="1045"/>
        <v>#VALUE!</v>
      </c>
      <c r="AJ5169" s="34">
        <f t="shared" si="1043"/>
        <v>1.0397920415916816E-2</v>
      </c>
      <c r="AK5169" t="s">
        <v>29</v>
      </c>
      <c r="AL5169" t="s">
        <v>27</v>
      </c>
      <c r="AM5169" t="s">
        <v>29</v>
      </c>
      <c r="AN5169" t="s">
        <v>27</v>
      </c>
      <c r="AO5169" s="6" t="s">
        <v>28</v>
      </c>
      <c r="AP5169">
        <v>9</v>
      </c>
      <c r="AQ5169">
        <v>9</v>
      </c>
      <c r="AR5169" t="s">
        <v>29</v>
      </c>
      <c r="AS5169" t="s">
        <v>27</v>
      </c>
      <c r="AT5169" s="6" t="s">
        <v>28</v>
      </c>
      <c r="AU5169">
        <v>9</v>
      </c>
      <c r="AV5169">
        <v>9</v>
      </c>
      <c r="AW5169">
        <v>2</v>
      </c>
      <c r="AX5169">
        <v>2</v>
      </c>
      <c r="AY5169">
        <v>2</v>
      </c>
      <c r="AZ5169">
        <v>2</v>
      </c>
      <c r="BA5169">
        <v>2</v>
      </c>
      <c r="BB5169">
        <v>2</v>
      </c>
      <c r="BC5169">
        <v>2</v>
      </c>
      <c r="BD5169">
        <v>2</v>
      </c>
      <c r="BE5169" t="s">
        <v>29</v>
      </c>
      <c r="BF5169" t="s">
        <v>27</v>
      </c>
      <c r="BG5169" s="6" t="s">
        <v>28</v>
      </c>
      <c r="BH5169">
        <v>9</v>
      </c>
      <c r="BI5169">
        <v>9</v>
      </c>
      <c r="BJ5169" t="s">
        <v>27</v>
      </c>
      <c r="BK5169" s="65" t="e">
        <f t="shared" si="1052"/>
        <v>#VALUE!</v>
      </c>
      <c r="BL5169" t="s">
        <v>27</v>
      </c>
      <c r="BM5169" s="65" t="e">
        <f t="shared" si="1041"/>
        <v>#VALUE!</v>
      </c>
      <c r="BN5169">
        <v>0</v>
      </c>
      <c r="BO5169" s="71">
        <f t="shared" si="1046"/>
        <v>0</v>
      </c>
      <c r="BP5169" t="s">
        <v>27</v>
      </c>
      <c r="BQ5169" s="71" t="e">
        <f t="shared" si="1047"/>
        <v>#VALUE!</v>
      </c>
      <c r="BR5169">
        <v>0</v>
      </c>
      <c r="BS5169" s="73">
        <f t="shared" si="1048"/>
        <v>0</v>
      </c>
      <c r="BT5169" t="s">
        <v>27</v>
      </c>
      <c r="BU5169" s="73" t="e">
        <f t="shared" si="1049"/>
        <v>#VALUE!</v>
      </c>
      <c r="BV5169">
        <v>0</v>
      </c>
      <c r="BW5169" s="71">
        <f t="shared" si="1050"/>
        <v>0</v>
      </c>
      <c r="BX5169">
        <v>0</v>
      </c>
      <c r="BY5169" s="71">
        <f t="shared" si="1051"/>
        <v>0</v>
      </c>
      <c r="BZ5169">
        <v>0</v>
      </c>
      <c r="CA5169" s="71">
        <f t="shared" si="1044"/>
        <v>0</v>
      </c>
      <c r="CB5169" t="s">
        <v>27</v>
      </c>
      <c r="CC5169" s="71" t="e">
        <f t="shared" si="1053"/>
        <v>#VALUE!</v>
      </c>
    </row>
    <row r="5170" spans="2:81" x14ac:dyDescent="0.25">
      <c r="B5170">
        <v>6160</v>
      </c>
      <c r="C5170">
        <v>3</v>
      </c>
      <c r="D5170">
        <v>5</v>
      </c>
      <c r="E5170">
        <v>7</v>
      </c>
      <c r="F5170" s="17">
        <v>1500000</v>
      </c>
      <c r="G5170">
        <v>10</v>
      </c>
      <c r="H5170">
        <v>4</v>
      </c>
      <c r="I5170">
        <v>2</v>
      </c>
      <c r="J5170">
        <v>4</v>
      </c>
      <c r="K5170">
        <v>6</v>
      </c>
      <c r="L5170">
        <v>6</v>
      </c>
      <c r="M5170">
        <v>2</v>
      </c>
      <c r="N5170">
        <v>1</v>
      </c>
      <c r="O5170">
        <v>13</v>
      </c>
      <c r="P5170">
        <v>1</v>
      </c>
      <c r="Q5170">
        <v>1</v>
      </c>
      <c r="R5170">
        <v>1</v>
      </c>
      <c r="S5170">
        <v>2</v>
      </c>
      <c r="T5170">
        <v>1</v>
      </c>
      <c r="U5170">
        <v>2</v>
      </c>
      <c r="V5170">
        <v>3.88</v>
      </c>
      <c r="W5170">
        <v>23</v>
      </c>
      <c r="X5170">
        <v>1</v>
      </c>
      <c r="Y5170">
        <v>3874</v>
      </c>
      <c r="Z5170">
        <v>1413</v>
      </c>
      <c r="AA5170">
        <v>1</v>
      </c>
      <c r="AB5170">
        <v>108965252</v>
      </c>
      <c r="AC5170" s="6">
        <v>2078620</v>
      </c>
      <c r="AD5170" s="6">
        <v>1606489</v>
      </c>
      <c r="AE5170">
        <v>0</v>
      </c>
      <c r="AF5170">
        <v>0</v>
      </c>
      <c r="AG5170" s="25">
        <f t="shared" si="1042"/>
        <v>72.643501333333333</v>
      </c>
      <c r="AH5170" s="29"/>
      <c r="AI5170" s="25">
        <f t="shared" si="1045"/>
        <v>55.039538666666665</v>
      </c>
      <c r="AJ5170" s="34">
        <f t="shared" si="1043"/>
        <v>17.623916666666666</v>
      </c>
      <c r="AK5170">
        <v>24196749</v>
      </c>
      <c r="AL5170">
        <v>82559308</v>
      </c>
      <c r="AM5170">
        <v>2496</v>
      </c>
      <c r="AN5170">
        <v>257338</v>
      </c>
      <c r="AO5170" s="6">
        <v>3150</v>
      </c>
      <c r="AP5170">
        <v>0</v>
      </c>
      <c r="AQ5170">
        <v>0</v>
      </c>
      <c r="AR5170">
        <v>300</v>
      </c>
      <c r="AS5170">
        <v>41607</v>
      </c>
      <c r="AT5170" s="6">
        <v>360</v>
      </c>
      <c r="AU5170">
        <v>0</v>
      </c>
      <c r="AV5170">
        <v>0</v>
      </c>
      <c r="AW5170">
        <v>1</v>
      </c>
      <c r="AX5170">
        <v>1</v>
      </c>
      <c r="AY5170">
        <v>2</v>
      </c>
      <c r="AZ5170">
        <v>2</v>
      </c>
      <c r="BA5170">
        <v>1</v>
      </c>
      <c r="BB5170">
        <v>2</v>
      </c>
      <c r="BC5170">
        <v>2</v>
      </c>
      <c r="BD5170">
        <v>2</v>
      </c>
      <c r="BE5170">
        <v>26107</v>
      </c>
      <c r="BF5170">
        <v>26107000</v>
      </c>
      <c r="BG5170" s="6">
        <v>468621</v>
      </c>
      <c r="BH5170">
        <v>0</v>
      </c>
      <c r="BI5170">
        <v>0</v>
      </c>
      <c r="BJ5170">
        <v>26407022</v>
      </c>
      <c r="BK5170" s="65">
        <f t="shared" si="1052"/>
        <v>17.604681333333332</v>
      </c>
      <c r="BL5170">
        <v>9847278</v>
      </c>
      <c r="BM5170" s="65">
        <f t="shared" si="1041"/>
        <v>6.5648520000000001</v>
      </c>
      <c r="BN5170">
        <v>11045540</v>
      </c>
      <c r="BO5170" s="71">
        <f t="shared" si="1046"/>
        <v>7.363693333333333</v>
      </c>
      <c r="BP5170">
        <v>2182576</v>
      </c>
      <c r="BQ5170" s="71">
        <f t="shared" si="1047"/>
        <v>1.4550506666666667</v>
      </c>
      <c r="BR5170">
        <v>25685739</v>
      </c>
      <c r="BS5170" s="73">
        <f t="shared" si="1048"/>
        <v>17.123826000000001</v>
      </c>
      <c r="BT5170">
        <v>257338</v>
      </c>
      <c r="BU5170" s="73">
        <f t="shared" si="1049"/>
        <v>0.17155866666666666</v>
      </c>
      <c r="BV5170">
        <v>4725898</v>
      </c>
      <c r="BW5170" s="71">
        <f t="shared" si="1050"/>
        <v>3.1505986666666668</v>
      </c>
      <c r="BX5170">
        <v>7950478</v>
      </c>
      <c r="BY5170" s="71">
        <f t="shared" si="1051"/>
        <v>5.3003186666666666</v>
      </c>
      <c r="BZ5170">
        <v>11199284</v>
      </c>
      <c r="CA5170" s="71">
        <f t="shared" si="1044"/>
        <v>7.4661893333333333</v>
      </c>
      <c r="CB5170">
        <v>9664100</v>
      </c>
      <c r="CC5170" s="71">
        <f t="shared" si="1053"/>
        <v>6.442733333333333</v>
      </c>
    </row>
    <row r="5171" spans="2:81" x14ac:dyDescent="0.25">
      <c r="B5171">
        <v>6162</v>
      </c>
      <c r="C5171">
        <v>2</v>
      </c>
      <c r="D5171">
        <v>4</v>
      </c>
      <c r="E5171">
        <v>1</v>
      </c>
      <c r="F5171" s="17">
        <v>58000</v>
      </c>
      <c r="G5171">
        <v>6</v>
      </c>
      <c r="H5171">
        <v>7</v>
      </c>
      <c r="I5171">
        <v>25</v>
      </c>
      <c r="J5171">
        <v>42</v>
      </c>
      <c r="K5171">
        <v>3</v>
      </c>
      <c r="L5171">
        <v>1</v>
      </c>
      <c r="M5171">
        <v>2</v>
      </c>
      <c r="N5171">
        <v>2</v>
      </c>
      <c r="O5171">
        <v>1</v>
      </c>
      <c r="P5171">
        <v>1</v>
      </c>
      <c r="Q5171">
        <v>1</v>
      </c>
      <c r="R5171">
        <v>2</v>
      </c>
      <c r="S5171">
        <v>2</v>
      </c>
      <c r="T5171">
        <v>2</v>
      </c>
      <c r="U5171">
        <v>2</v>
      </c>
      <c r="V5171">
        <v>220.48</v>
      </c>
      <c r="W5171">
        <v>17</v>
      </c>
      <c r="X5171">
        <v>2</v>
      </c>
      <c r="Y5171">
        <v>7400</v>
      </c>
      <c r="Z5171">
        <v>680</v>
      </c>
      <c r="AA5171">
        <v>1</v>
      </c>
      <c r="AB5171">
        <v>6078811</v>
      </c>
      <c r="AC5171" s="6">
        <v>68300</v>
      </c>
      <c r="AD5171" s="6">
        <v>51467</v>
      </c>
      <c r="AE5171">
        <v>0</v>
      </c>
      <c r="AF5171">
        <v>0</v>
      </c>
      <c r="AG5171" s="25">
        <f t="shared" si="1042"/>
        <v>104.80708620689656</v>
      </c>
      <c r="AH5171" s="29"/>
      <c r="AI5171" s="25">
        <f t="shared" si="1045"/>
        <v>59.665293103448278</v>
      </c>
      <c r="AJ5171" s="34">
        <f t="shared" si="1043"/>
        <v>45.432655172413796</v>
      </c>
      <c r="AK5171">
        <v>1014240</v>
      </c>
      <c r="AL5171">
        <v>3460587</v>
      </c>
      <c r="AM5171">
        <v>25395</v>
      </c>
      <c r="AN5171">
        <v>2618225</v>
      </c>
      <c r="AO5171" s="6">
        <v>16833</v>
      </c>
      <c r="AP5171">
        <v>1</v>
      </c>
      <c r="AQ5171">
        <v>1</v>
      </c>
      <c r="AR5171" t="s">
        <v>29</v>
      </c>
      <c r="AS5171" t="s">
        <v>27</v>
      </c>
      <c r="AT5171" s="6" t="s">
        <v>28</v>
      </c>
      <c r="AU5171">
        <v>9</v>
      </c>
      <c r="AV5171">
        <v>9</v>
      </c>
      <c r="AW5171">
        <v>2</v>
      </c>
      <c r="AX5171">
        <v>2</v>
      </c>
      <c r="AY5171">
        <v>2</v>
      </c>
      <c r="AZ5171">
        <v>2</v>
      </c>
      <c r="BA5171">
        <v>2</v>
      </c>
      <c r="BB5171">
        <v>2</v>
      </c>
      <c r="BC5171">
        <v>2</v>
      </c>
      <c r="BD5171">
        <v>2</v>
      </c>
      <c r="BE5171" t="s">
        <v>29</v>
      </c>
      <c r="BF5171" t="s">
        <v>27</v>
      </c>
      <c r="BG5171" s="6" t="s">
        <v>28</v>
      </c>
      <c r="BH5171">
        <v>9</v>
      </c>
      <c r="BI5171">
        <v>9</v>
      </c>
      <c r="BJ5171">
        <v>2618225</v>
      </c>
      <c r="BK5171" s="65">
        <f t="shared" si="1052"/>
        <v>45.141810344827583</v>
      </c>
      <c r="BL5171">
        <v>329133</v>
      </c>
      <c r="BM5171" s="65">
        <f t="shared" si="1041"/>
        <v>5.674706896551724</v>
      </c>
      <c r="BN5171">
        <v>557342</v>
      </c>
      <c r="BO5171" s="71">
        <f t="shared" si="1046"/>
        <v>9.6093448275862077</v>
      </c>
      <c r="BP5171">
        <v>33936</v>
      </c>
      <c r="BQ5171" s="71">
        <f t="shared" si="1047"/>
        <v>0.58510344827586203</v>
      </c>
      <c r="BR5171">
        <v>1745387</v>
      </c>
      <c r="BS5171" s="73">
        <f t="shared" si="1048"/>
        <v>30.092879310344827</v>
      </c>
      <c r="BT5171">
        <v>0</v>
      </c>
      <c r="BU5171" s="73">
        <f t="shared" si="1049"/>
        <v>0</v>
      </c>
      <c r="BV5171">
        <v>100727</v>
      </c>
      <c r="BW5171" s="71">
        <f t="shared" si="1050"/>
        <v>1.7366724137931036</v>
      </c>
      <c r="BX5171">
        <v>31559</v>
      </c>
      <c r="BY5171" s="71">
        <f t="shared" si="1051"/>
        <v>0.54412068965517246</v>
      </c>
      <c r="BZ5171">
        <v>3827</v>
      </c>
      <c r="CA5171" s="71">
        <f t="shared" si="1044"/>
        <v>6.5982758620689655E-2</v>
      </c>
      <c r="CB5171">
        <v>658677</v>
      </c>
      <c r="CC5171" s="71">
        <f t="shared" si="1053"/>
        <v>11.3565</v>
      </c>
    </row>
    <row r="5172" spans="2:81" x14ac:dyDescent="0.25">
      <c r="B5172">
        <v>6163</v>
      </c>
      <c r="C5172">
        <v>4</v>
      </c>
      <c r="D5172">
        <v>9</v>
      </c>
      <c r="E5172">
        <v>4</v>
      </c>
      <c r="F5172" s="17">
        <v>108000</v>
      </c>
      <c r="G5172">
        <v>7</v>
      </c>
      <c r="H5172">
        <v>3</v>
      </c>
      <c r="I5172">
        <v>23</v>
      </c>
      <c r="J5172">
        <v>50</v>
      </c>
      <c r="K5172" t="s">
        <v>26</v>
      </c>
      <c r="L5172" t="s">
        <v>154</v>
      </c>
      <c r="M5172" t="s">
        <v>26</v>
      </c>
      <c r="N5172" t="s">
        <v>26</v>
      </c>
      <c r="O5172" t="s">
        <v>157</v>
      </c>
      <c r="P5172">
        <v>1</v>
      </c>
      <c r="Q5172">
        <v>1</v>
      </c>
      <c r="R5172">
        <v>2</v>
      </c>
      <c r="S5172" t="s">
        <v>26</v>
      </c>
      <c r="T5172">
        <v>2</v>
      </c>
      <c r="U5172">
        <v>2</v>
      </c>
      <c r="V5172">
        <v>87.5</v>
      </c>
      <c r="W5172">
        <v>41</v>
      </c>
      <c r="X5172">
        <v>2</v>
      </c>
      <c r="Y5172">
        <v>1576</v>
      </c>
      <c r="Z5172">
        <v>2113</v>
      </c>
      <c r="AA5172">
        <v>1</v>
      </c>
      <c r="AB5172">
        <v>9051117</v>
      </c>
      <c r="AC5172" s="6">
        <v>339153</v>
      </c>
      <c r="AD5172" s="6">
        <v>332292</v>
      </c>
      <c r="AE5172">
        <v>0</v>
      </c>
      <c r="AF5172">
        <v>0</v>
      </c>
      <c r="AG5172" s="25">
        <f t="shared" si="1042"/>
        <v>83.806638888888884</v>
      </c>
      <c r="AH5172" s="29"/>
      <c r="AI5172" s="25">
        <f t="shared" si="1045"/>
        <v>77.104185185185187</v>
      </c>
      <c r="AJ5172" s="34">
        <f t="shared" si="1043"/>
        <v>6.7662962962962965</v>
      </c>
      <c r="AK5172">
        <v>2440578</v>
      </c>
      <c r="AL5172">
        <v>8327252</v>
      </c>
      <c r="AM5172">
        <v>7021</v>
      </c>
      <c r="AN5172">
        <v>723865</v>
      </c>
      <c r="AO5172" s="6">
        <v>6861</v>
      </c>
      <c r="AP5172">
        <v>0</v>
      </c>
      <c r="AQ5172">
        <v>0</v>
      </c>
      <c r="AR5172" t="s">
        <v>29</v>
      </c>
      <c r="AS5172">
        <v>0</v>
      </c>
      <c r="AT5172" s="6" t="s">
        <v>28</v>
      </c>
      <c r="AU5172">
        <v>9</v>
      </c>
      <c r="AV5172">
        <v>9</v>
      </c>
      <c r="AW5172">
        <v>2</v>
      </c>
      <c r="AX5172">
        <v>2</v>
      </c>
      <c r="AY5172">
        <v>2</v>
      </c>
      <c r="AZ5172">
        <v>2</v>
      </c>
      <c r="BA5172">
        <v>2</v>
      </c>
      <c r="BB5172">
        <v>2</v>
      </c>
      <c r="BC5172">
        <v>2</v>
      </c>
      <c r="BD5172">
        <v>2</v>
      </c>
      <c r="BE5172" t="s">
        <v>29</v>
      </c>
      <c r="BF5172" t="s">
        <v>27</v>
      </c>
      <c r="BG5172" s="6" t="s">
        <v>28</v>
      </c>
      <c r="BH5172">
        <v>9</v>
      </c>
      <c r="BI5172">
        <v>9</v>
      </c>
      <c r="BJ5172">
        <v>179279</v>
      </c>
      <c r="BK5172" s="65">
        <f t="shared" si="1052"/>
        <v>1.6599907407407408</v>
      </c>
      <c r="BL5172">
        <v>1892527</v>
      </c>
      <c r="BM5172" s="65">
        <f t="shared" si="1041"/>
        <v>17.523398148148146</v>
      </c>
      <c r="BN5172">
        <v>870189</v>
      </c>
      <c r="BO5172" s="71">
        <f t="shared" si="1046"/>
        <v>8.0573055555555548</v>
      </c>
      <c r="BP5172">
        <v>666011</v>
      </c>
      <c r="BQ5172" s="71">
        <f t="shared" si="1047"/>
        <v>6.1667685185185181</v>
      </c>
      <c r="BR5172">
        <v>3119890</v>
      </c>
      <c r="BS5172" s="73">
        <f t="shared" si="1048"/>
        <v>28.887870370370372</v>
      </c>
      <c r="BT5172">
        <v>592326</v>
      </c>
      <c r="BU5172" s="73">
        <f t="shared" si="1049"/>
        <v>5.4844999999999997</v>
      </c>
      <c r="BV5172">
        <v>508155</v>
      </c>
      <c r="BW5172" s="71">
        <f t="shared" si="1050"/>
        <v>4.7051388888888885</v>
      </c>
      <c r="BX5172">
        <v>84557</v>
      </c>
      <c r="BY5172" s="71">
        <f t="shared" si="1051"/>
        <v>0.78293518518518523</v>
      </c>
      <c r="BZ5172">
        <v>120402</v>
      </c>
      <c r="CA5172" s="71">
        <f t="shared" si="1044"/>
        <v>1.1148333333333333</v>
      </c>
      <c r="CB5172">
        <v>1017782</v>
      </c>
      <c r="CC5172" s="71">
        <f t="shared" si="1053"/>
        <v>9.4239074074074072</v>
      </c>
    </row>
    <row r="5173" spans="2:81" x14ac:dyDescent="0.25">
      <c r="B5173">
        <v>6164</v>
      </c>
      <c r="C5173">
        <v>4</v>
      </c>
      <c r="D5173">
        <v>9</v>
      </c>
      <c r="E5173">
        <v>1</v>
      </c>
      <c r="F5173" s="17">
        <v>2800</v>
      </c>
      <c r="G5173">
        <v>2</v>
      </c>
      <c r="H5173">
        <v>4</v>
      </c>
      <c r="I5173">
        <v>26</v>
      </c>
      <c r="J5173">
        <v>46</v>
      </c>
      <c r="K5173">
        <v>1</v>
      </c>
      <c r="L5173" t="s">
        <v>154</v>
      </c>
      <c r="M5173">
        <v>2</v>
      </c>
      <c r="N5173">
        <v>2</v>
      </c>
      <c r="O5173">
        <v>1</v>
      </c>
      <c r="P5173">
        <v>1</v>
      </c>
      <c r="Q5173">
        <v>2</v>
      </c>
      <c r="R5173">
        <v>2</v>
      </c>
      <c r="S5173">
        <v>1</v>
      </c>
      <c r="T5173">
        <v>2</v>
      </c>
      <c r="U5173">
        <v>2</v>
      </c>
      <c r="V5173">
        <v>869.22</v>
      </c>
      <c r="W5173">
        <v>43</v>
      </c>
      <c r="X5173">
        <v>1</v>
      </c>
      <c r="Y5173">
        <v>7859</v>
      </c>
      <c r="Z5173">
        <v>570</v>
      </c>
      <c r="AA5173">
        <v>1</v>
      </c>
      <c r="AB5173">
        <v>60157</v>
      </c>
      <c r="AC5173" s="6">
        <v>1623</v>
      </c>
      <c r="AD5173" s="6">
        <v>1623</v>
      </c>
      <c r="AE5173">
        <v>0</v>
      </c>
      <c r="AF5173">
        <v>0</v>
      </c>
      <c r="AG5173" s="25">
        <f t="shared" si="1042"/>
        <v>21.484642857142855</v>
      </c>
      <c r="AH5173" s="29"/>
      <c r="AI5173" s="25">
        <f t="shared" si="1045"/>
        <v>21.484642857142855</v>
      </c>
      <c r="AJ5173" s="34">
        <f t="shared" si="1043"/>
        <v>1.8571428571428572E-2</v>
      </c>
      <c r="AK5173">
        <v>17631</v>
      </c>
      <c r="AL5173">
        <v>60157</v>
      </c>
      <c r="AM5173" t="s">
        <v>29</v>
      </c>
      <c r="AN5173" t="s">
        <v>27</v>
      </c>
      <c r="AO5173" s="6" t="s">
        <v>28</v>
      </c>
      <c r="AP5173">
        <v>9</v>
      </c>
      <c r="AQ5173">
        <v>9</v>
      </c>
      <c r="AR5173" t="s">
        <v>29</v>
      </c>
      <c r="AS5173" t="s">
        <v>27</v>
      </c>
      <c r="AT5173" s="6" t="s">
        <v>28</v>
      </c>
      <c r="AU5173">
        <v>9</v>
      </c>
      <c r="AV5173">
        <v>9</v>
      </c>
      <c r="AW5173">
        <v>2</v>
      </c>
      <c r="AX5173">
        <v>2</v>
      </c>
      <c r="AY5173">
        <v>2</v>
      </c>
      <c r="AZ5173">
        <v>2</v>
      </c>
      <c r="BA5173">
        <v>2</v>
      </c>
      <c r="BB5173">
        <v>2</v>
      </c>
      <c r="BC5173">
        <v>2</v>
      </c>
      <c r="BD5173">
        <v>2</v>
      </c>
      <c r="BE5173" t="s">
        <v>29</v>
      </c>
      <c r="BF5173" t="s">
        <v>27</v>
      </c>
      <c r="BG5173" s="6" t="s">
        <v>28</v>
      </c>
      <c r="BH5173">
        <v>9</v>
      </c>
      <c r="BI5173">
        <v>9</v>
      </c>
      <c r="BJ5173">
        <v>0</v>
      </c>
      <c r="BK5173" s="65">
        <f t="shared" si="1052"/>
        <v>0</v>
      </c>
      <c r="BL5173">
        <v>0</v>
      </c>
      <c r="BM5173" s="65">
        <f t="shared" si="1041"/>
        <v>0</v>
      </c>
      <c r="BN5173">
        <v>8969</v>
      </c>
      <c r="BO5173" s="71">
        <f t="shared" si="1046"/>
        <v>3.2032142857142856</v>
      </c>
      <c r="BP5173">
        <v>337</v>
      </c>
      <c r="BQ5173" s="71">
        <f t="shared" si="1047"/>
        <v>0.12035714285714286</v>
      </c>
      <c r="BR5173">
        <v>7956</v>
      </c>
      <c r="BS5173" s="73">
        <f t="shared" si="1048"/>
        <v>2.8414285714285716</v>
      </c>
      <c r="BT5173">
        <v>0</v>
      </c>
      <c r="BU5173" s="73">
        <f t="shared" si="1049"/>
        <v>0</v>
      </c>
      <c r="BV5173">
        <v>25432</v>
      </c>
      <c r="BW5173" s="71">
        <f t="shared" si="1050"/>
        <v>9.0828571428571436</v>
      </c>
      <c r="BX5173">
        <v>22</v>
      </c>
      <c r="BY5173" s="71">
        <f t="shared" si="1051"/>
        <v>7.8571428571428577E-3</v>
      </c>
      <c r="BZ5173">
        <v>946</v>
      </c>
      <c r="CA5173" s="71">
        <f t="shared" si="1044"/>
        <v>0.33785714285714286</v>
      </c>
      <c r="CB5173">
        <v>16495</v>
      </c>
      <c r="CC5173" s="71">
        <f t="shared" si="1053"/>
        <v>5.8910714285714283</v>
      </c>
    </row>
    <row r="5174" spans="2:81" x14ac:dyDescent="0.25">
      <c r="B5174">
        <v>6165</v>
      </c>
      <c r="C5174">
        <v>4</v>
      </c>
      <c r="D5174">
        <v>9</v>
      </c>
      <c r="E5174">
        <v>4</v>
      </c>
      <c r="F5174" s="17">
        <v>485000</v>
      </c>
      <c r="G5174">
        <v>8</v>
      </c>
      <c r="H5174">
        <v>2</v>
      </c>
      <c r="I5174">
        <v>7</v>
      </c>
      <c r="J5174">
        <v>17</v>
      </c>
      <c r="K5174">
        <v>2</v>
      </c>
      <c r="L5174">
        <v>6</v>
      </c>
      <c r="M5174">
        <v>1</v>
      </c>
      <c r="N5174">
        <v>1</v>
      </c>
      <c r="O5174">
        <v>6</v>
      </c>
      <c r="P5174">
        <v>1</v>
      </c>
      <c r="Q5174">
        <v>1</v>
      </c>
      <c r="R5174">
        <v>1</v>
      </c>
      <c r="S5174">
        <v>2</v>
      </c>
      <c r="T5174">
        <v>2</v>
      </c>
      <c r="U5174">
        <v>2</v>
      </c>
      <c r="V5174">
        <v>5.32</v>
      </c>
      <c r="W5174">
        <v>42</v>
      </c>
      <c r="X5174">
        <v>2</v>
      </c>
      <c r="Y5174">
        <v>2604</v>
      </c>
      <c r="Z5174">
        <v>190</v>
      </c>
      <c r="AA5174">
        <v>1</v>
      </c>
      <c r="AB5174">
        <v>22793117</v>
      </c>
      <c r="AC5174" s="6">
        <v>740849</v>
      </c>
      <c r="AD5174" s="6">
        <v>660468</v>
      </c>
      <c r="AE5174">
        <v>0</v>
      </c>
      <c r="AF5174">
        <v>0</v>
      </c>
      <c r="AG5174" s="25">
        <f t="shared" si="1042"/>
        <v>46.996117525773194</v>
      </c>
      <c r="AH5174" s="29"/>
      <c r="AI5174" s="25">
        <f t="shared" si="1045"/>
        <v>28.265894845360826</v>
      </c>
      <c r="AJ5174" s="34">
        <f t="shared" si="1043"/>
        <v>18.896136082474225</v>
      </c>
      <c r="AK5174">
        <v>4017866</v>
      </c>
      <c r="AL5174">
        <v>13708959</v>
      </c>
      <c r="AM5174">
        <v>88016</v>
      </c>
      <c r="AN5174">
        <v>9074450</v>
      </c>
      <c r="AO5174" s="6">
        <v>80282</v>
      </c>
      <c r="AP5174">
        <v>0</v>
      </c>
      <c r="AQ5174">
        <v>0</v>
      </c>
      <c r="AR5174">
        <v>70</v>
      </c>
      <c r="AS5174">
        <v>9708</v>
      </c>
      <c r="AT5174" s="6">
        <v>99</v>
      </c>
      <c r="AU5174">
        <v>0</v>
      </c>
      <c r="AV5174">
        <v>1</v>
      </c>
      <c r="AW5174">
        <v>2</v>
      </c>
      <c r="AX5174">
        <v>2</v>
      </c>
      <c r="AY5174">
        <v>2</v>
      </c>
      <c r="AZ5174">
        <v>2</v>
      </c>
      <c r="BA5174">
        <v>2</v>
      </c>
      <c r="BB5174">
        <v>2</v>
      </c>
      <c r="BC5174">
        <v>2</v>
      </c>
      <c r="BD5174">
        <v>2</v>
      </c>
      <c r="BE5174" t="s">
        <v>29</v>
      </c>
      <c r="BF5174" t="s">
        <v>27</v>
      </c>
      <c r="BG5174" s="6" t="s">
        <v>28</v>
      </c>
      <c r="BH5174">
        <v>9</v>
      </c>
      <c r="BI5174">
        <v>9</v>
      </c>
      <c r="BJ5174">
        <v>1493113</v>
      </c>
      <c r="BK5174" s="65">
        <f t="shared" si="1052"/>
        <v>3.0785835051546391</v>
      </c>
      <c r="BL5174">
        <v>438111</v>
      </c>
      <c r="BM5174" s="65">
        <f t="shared" si="1041"/>
        <v>0.90332164948453608</v>
      </c>
      <c r="BN5174">
        <v>3257482</v>
      </c>
      <c r="BO5174" s="71">
        <f t="shared" si="1046"/>
        <v>6.7164577319587631</v>
      </c>
      <c r="BP5174">
        <v>7586079</v>
      </c>
      <c r="BQ5174" s="71">
        <f t="shared" si="1047"/>
        <v>15.641400000000001</v>
      </c>
      <c r="BR5174">
        <v>7387914</v>
      </c>
      <c r="BS5174" s="73">
        <f t="shared" si="1048"/>
        <v>15.23281237113402</v>
      </c>
      <c r="BT5174">
        <v>0</v>
      </c>
      <c r="BU5174" s="73">
        <f t="shared" si="1049"/>
        <v>0</v>
      </c>
      <c r="BV5174">
        <v>62840</v>
      </c>
      <c r="BW5174" s="71">
        <f t="shared" si="1050"/>
        <v>0.12956701030927836</v>
      </c>
      <c r="BX5174">
        <v>164150</v>
      </c>
      <c r="BY5174" s="71">
        <f t="shared" si="1051"/>
        <v>0.33845360824742265</v>
      </c>
      <c r="BZ5174">
        <v>340169</v>
      </c>
      <c r="CA5174" s="71">
        <f t="shared" si="1044"/>
        <v>0.70137938144329892</v>
      </c>
      <c r="CB5174">
        <v>2063260</v>
      </c>
      <c r="CC5174" s="71">
        <f t="shared" si="1053"/>
        <v>4.2541443298969073</v>
      </c>
    </row>
    <row r="5175" spans="2:81" x14ac:dyDescent="0.25">
      <c r="B5175">
        <v>6166</v>
      </c>
      <c r="C5175">
        <v>3</v>
      </c>
      <c r="D5175">
        <v>6</v>
      </c>
      <c r="E5175">
        <v>3</v>
      </c>
      <c r="F5175" s="17">
        <v>40000</v>
      </c>
      <c r="G5175">
        <v>5</v>
      </c>
      <c r="H5175">
        <v>3</v>
      </c>
      <c r="I5175">
        <v>12</v>
      </c>
      <c r="J5175">
        <v>21</v>
      </c>
      <c r="K5175">
        <v>1</v>
      </c>
      <c r="L5175">
        <v>2</v>
      </c>
      <c r="M5175">
        <v>2</v>
      </c>
      <c r="N5175">
        <v>2</v>
      </c>
      <c r="O5175">
        <v>2</v>
      </c>
      <c r="P5175">
        <v>1</v>
      </c>
      <c r="Q5175">
        <v>1</v>
      </c>
      <c r="R5175">
        <v>2</v>
      </c>
      <c r="S5175">
        <v>2</v>
      </c>
      <c r="T5175">
        <v>2</v>
      </c>
      <c r="U5175">
        <v>2</v>
      </c>
      <c r="V5175">
        <v>208.9</v>
      </c>
      <c r="W5175">
        <v>29</v>
      </c>
      <c r="X5175">
        <v>2</v>
      </c>
      <c r="Y5175">
        <v>3590</v>
      </c>
      <c r="Z5175">
        <v>1424</v>
      </c>
      <c r="AA5175">
        <v>1</v>
      </c>
      <c r="AB5175">
        <v>1136780</v>
      </c>
      <c r="AC5175" s="6">
        <v>16098</v>
      </c>
      <c r="AD5175" s="6">
        <v>11555</v>
      </c>
      <c r="AE5175">
        <v>0</v>
      </c>
      <c r="AF5175">
        <v>0</v>
      </c>
      <c r="AG5175" s="25">
        <f t="shared" si="1042"/>
        <v>28.419499999999999</v>
      </c>
      <c r="AH5175" s="29"/>
      <c r="AI5175" s="25">
        <f t="shared" si="1045"/>
        <v>14.250975</v>
      </c>
      <c r="AJ5175" s="34">
        <f t="shared" si="1043"/>
        <v>14.28295</v>
      </c>
      <c r="AK5175">
        <v>167069</v>
      </c>
      <c r="AL5175">
        <v>570039</v>
      </c>
      <c r="AM5175">
        <v>5497</v>
      </c>
      <c r="AN5175">
        <v>566741</v>
      </c>
      <c r="AO5175" s="6">
        <v>4543</v>
      </c>
      <c r="AP5175">
        <v>0</v>
      </c>
      <c r="AQ5175">
        <v>0</v>
      </c>
      <c r="AR5175" t="s">
        <v>29</v>
      </c>
      <c r="AS5175" t="s">
        <v>27</v>
      </c>
      <c r="AT5175" s="6" t="s">
        <v>28</v>
      </c>
      <c r="AU5175">
        <v>9</v>
      </c>
      <c r="AV5175">
        <v>9</v>
      </c>
      <c r="AW5175">
        <v>2</v>
      </c>
      <c r="AX5175">
        <v>2</v>
      </c>
      <c r="AY5175">
        <v>2</v>
      </c>
      <c r="AZ5175">
        <v>2</v>
      </c>
      <c r="BA5175">
        <v>2</v>
      </c>
      <c r="BB5175">
        <v>2</v>
      </c>
      <c r="BC5175">
        <v>2</v>
      </c>
      <c r="BD5175">
        <v>2</v>
      </c>
      <c r="BE5175" t="s">
        <v>29</v>
      </c>
      <c r="BF5175" t="s">
        <v>27</v>
      </c>
      <c r="BG5175" s="6" t="s">
        <v>28</v>
      </c>
      <c r="BH5175">
        <v>9</v>
      </c>
      <c r="BI5175">
        <v>9</v>
      </c>
      <c r="BJ5175">
        <v>533609</v>
      </c>
      <c r="BK5175" s="65">
        <f t="shared" si="1052"/>
        <v>13.340225</v>
      </c>
      <c r="BL5175">
        <v>100672</v>
      </c>
      <c r="BM5175" s="65">
        <f t="shared" si="1041"/>
        <v>2.5167999999999999</v>
      </c>
      <c r="BN5175">
        <v>111604</v>
      </c>
      <c r="BO5175" s="71">
        <f t="shared" si="1046"/>
        <v>2.7900999999999998</v>
      </c>
      <c r="BP5175">
        <v>5135</v>
      </c>
      <c r="BQ5175" s="71">
        <f t="shared" si="1047"/>
        <v>0.12837499999999999</v>
      </c>
      <c r="BR5175">
        <v>76612</v>
      </c>
      <c r="BS5175" s="73">
        <f t="shared" si="1048"/>
        <v>1.9153</v>
      </c>
      <c r="BT5175">
        <v>41029</v>
      </c>
      <c r="BU5175" s="73">
        <f t="shared" si="1049"/>
        <v>1.025725</v>
      </c>
      <c r="BV5175">
        <v>71787</v>
      </c>
      <c r="BW5175" s="71">
        <f t="shared" si="1050"/>
        <v>1.794675</v>
      </c>
      <c r="BX5175">
        <v>3855</v>
      </c>
      <c r="BY5175" s="71">
        <f t="shared" si="1051"/>
        <v>9.6375000000000002E-2</v>
      </c>
      <c r="BZ5175">
        <v>2437</v>
      </c>
      <c r="CA5175" s="71">
        <f t="shared" si="1044"/>
        <v>6.0925E-2</v>
      </c>
      <c r="CB5175">
        <v>190040</v>
      </c>
      <c r="CC5175" s="71">
        <f t="shared" si="1053"/>
        <v>4.7510000000000003</v>
      </c>
    </row>
    <row r="5176" spans="2:81" x14ac:dyDescent="0.25">
      <c r="B5176">
        <v>6167</v>
      </c>
      <c r="C5176">
        <v>3</v>
      </c>
      <c r="D5176">
        <v>5</v>
      </c>
      <c r="E5176">
        <v>4</v>
      </c>
      <c r="F5176" s="17">
        <v>1400</v>
      </c>
      <c r="G5176">
        <v>2</v>
      </c>
      <c r="H5176">
        <v>4</v>
      </c>
      <c r="I5176">
        <v>25</v>
      </c>
      <c r="J5176">
        <v>42</v>
      </c>
      <c r="K5176">
        <v>5</v>
      </c>
      <c r="L5176">
        <v>4</v>
      </c>
      <c r="M5176">
        <v>2</v>
      </c>
      <c r="N5176">
        <v>2</v>
      </c>
      <c r="O5176">
        <v>1</v>
      </c>
      <c r="P5176">
        <v>1</v>
      </c>
      <c r="Q5176">
        <v>2</v>
      </c>
      <c r="R5176">
        <v>2</v>
      </c>
      <c r="S5176">
        <v>2</v>
      </c>
      <c r="T5176">
        <v>2</v>
      </c>
      <c r="U5176">
        <v>2</v>
      </c>
      <c r="V5176">
        <v>2314.83</v>
      </c>
      <c r="W5176">
        <v>25</v>
      </c>
      <c r="X5176">
        <v>1</v>
      </c>
      <c r="Y5176">
        <v>2323</v>
      </c>
      <c r="Z5176">
        <v>2000</v>
      </c>
      <c r="AA5176">
        <v>1</v>
      </c>
      <c r="AB5176">
        <v>35519</v>
      </c>
      <c r="AC5176" s="6">
        <v>1173</v>
      </c>
      <c r="AD5176" s="6">
        <v>1173</v>
      </c>
      <c r="AE5176">
        <v>0</v>
      </c>
      <c r="AF5176">
        <v>0</v>
      </c>
      <c r="AG5176" s="25">
        <f t="shared" si="1042"/>
        <v>25.370714285714286</v>
      </c>
      <c r="AH5176" s="29"/>
      <c r="AI5176" s="25">
        <f t="shared" si="1045"/>
        <v>25.370714285714286</v>
      </c>
      <c r="AJ5176" s="34">
        <f t="shared" si="1043"/>
        <v>3.7142857142857144E-2</v>
      </c>
      <c r="AK5176">
        <v>10410</v>
      </c>
      <c r="AL5176">
        <v>35519</v>
      </c>
      <c r="AM5176" t="s">
        <v>29</v>
      </c>
      <c r="AN5176" t="s">
        <v>27</v>
      </c>
      <c r="AO5176" s="6" t="s">
        <v>28</v>
      </c>
      <c r="AP5176">
        <v>9</v>
      </c>
      <c r="AQ5176">
        <v>9</v>
      </c>
      <c r="AR5176" t="s">
        <v>29</v>
      </c>
      <c r="AS5176" t="s">
        <v>27</v>
      </c>
      <c r="AT5176" s="6" t="s">
        <v>28</v>
      </c>
      <c r="AU5176">
        <v>9</v>
      </c>
      <c r="AV5176">
        <v>9</v>
      </c>
      <c r="AW5176">
        <v>2</v>
      </c>
      <c r="AX5176">
        <v>2</v>
      </c>
      <c r="AY5176">
        <v>2</v>
      </c>
      <c r="AZ5176">
        <v>2</v>
      </c>
      <c r="BA5176">
        <v>2</v>
      </c>
      <c r="BB5176">
        <v>2</v>
      </c>
      <c r="BC5176">
        <v>2</v>
      </c>
      <c r="BD5176">
        <v>2</v>
      </c>
      <c r="BE5176" t="s">
        <v>29</v>
      </c>
      <c r="BF5176" t="s">
        <v>27</v>
      </c>
      <c r="BG5176" s="6" t="s">
        <v>28</v>
      </c>
      <c r="BH5176">
        <v>9</v>
      </c>
      <c r="BI5176">
        <v>9</v>
      </c>
      <c r="BJ5176">
        <v>1465</v>
      </c>
      <c r="BK5176" s="65">
        <f t="shared" si="1052"/>
        <v>1.0464285714285715</v>
      </c>
      <c r="BL5176">
        <v>5358</v>
      </c>
      <c r="BM5176" s="65">
        <f t="shared" si="1041"/>
        <v>3.827142857142857</v>
      </c>
      <c r="BN5176">
        <v>166</v>
      </c>
      <c r="BO5176" s="71">
        <f t="shared" si="1046"/>
        <v>0.11857142857142858</v>
      </c>
      <c r="BP5176">
        <v>143</v>
      </c>
      <c r="BQ5176" s="71">
        <f t="shared" si="1047"/>
        <v>0.10214285714285715</v>
      </c>
      <c r="BR5176">
        <v>18714</v>
      </c>
      <c r="BS5176" s="73">
        <f t="shared" si="1048"/>
        <v>13.367142857142857</v>
      </c>
      <c r="BT5176">
        <v>0</v>
      </c>
      <c r="BU5176" s="73">
        <f t="shared" si="1049"/>
        <v>0</v>
      </c>
      <c r="BV5176">
        <v>7288</v>
      </c>
      <c r="BW5176" s="71">
        <f t="shared" si="1050"/>
        <v>5.2057142857142855</v>
      </c>
      <c r="BX5176">
        <v>84</v>
      </c>
      <c r="BY5176" s="71">
        <f t="shared" si="1051"/>
        <v>0.06</v>
      </c>
      <c r="BZ5176">
        <v>0</v>
      </c>
      <c r="CA5176" s="71">
        <f t="shared" si="1044"/>
        <v>0</v>
      </c>
      <c r="CB5176">
        <v>2301</v>
      </c>
      <c r="CC5176" s="71">
        <f t="shared" si="1053"/>
        <v>1.6435714285714285</v>
      </c>
    </row>
    <row r="5177" spans="2:81" x14ac:dyDescent="0.25">
      <c r="B5177">
        <v>6168</v>
      </c>
      <c r="C5177">
        <v>4</v>
      </c>
      <c r="D5177">
        <v>9</v>
      </c>
      <c r="E5177">
        <v>4</v>
      </c>
      <c r="F5177" s="17">
        <v>1800</v>
      </c>
      <c r="G5177">
        <v>2</v>
      </c>
      <c r="H5177">
        <v>2</v>
      </c>
      <c r="I5177">
        <v>12</v>
      </c>
      <c r="J5177">
        <v>21</v>
      </c>
      <c r="K5177">
        <v>1</v>
      </c>
      <c r="L5177">
        <v>2</v>
      </c>
      <c r="M5177">
        <v>2</v>
      </c>
      <c r="N5177">
        <v>2</v>
      </c>
      <c r="O5177">
        <v>1</v>
      </c>
      <c r="P5177">
        <v>1</v>
      </c>
      <c r="Q5177">
        <v>1</v>
      </c>
      <c r="R5177">
        <v>2</v>
      </c>
      <c r="S5177">
        <v>2</v>
      </c>
      <c r="T5177">
        <v>2</v>
      </c>
      <c r="U5177">
        <v>2</v>
      </c>
      <c r="V5177">
        <v>2996.93</v>
      </c>
      <c r="W5177">
        <v>41</v>
      </c>
      <c r="X5177">
        <v>1</v>
      </c>
      <c r="Y5177">
        <v>1546</v>
      </c>
      <c r="Z5177">
        <v>553</v>
      </c>
      <c r="AA5177">
        <v>1</v>
      </c>
      <c r="AB5177">
        <v>22690</v>
      </c>
      <c r="AC5177" s="6">
        <v>829</v>
      </c>
      <c r="AD5177" s="6">
        <v>626</v>
      </c>
      <c r="AE5177">
        <v>0</v>
      </c>
      <c r="AF5177">
        <v>0</v>
      </c>
      <c r="AG5177" s="25">
        <f t="shared" si="1042"/>
        <v>12.605555555555556</v>
      </c>
      <c r="AH5177" s="29"/>
      <c r="AI5177" s="25">
        <f t="shared" si="1045"/>
        <v>5.7322222222222221</v>
      </c>
      <c r="AJ5177" s="34">
        <f t="shared" si="1043"/>
        <v>7.0049999999999999</v>
      </c>
      <c r="AK5177">
        <v>3024</v>
      </c>
      <c r="AL5177">
        <v>10318</v>
      </c>
      <c r="AM5177">
        <v>120</v>
      </c>
      <c r="AN5177">
        <v>12372</v>
      </c>
      <c r="AO5177" s="6">
        <v>203</v>
      </c>
      <c r="AP5177">
        <v>0</v>
      </c>
      <c r="AQ5177">
        <v>0</v>
      </c>
      <c r="AR5177" t="s">
        <v>29</v>
      </c>
      <c r="AS5177" t="s">
        <v>27</v>
      </c>
      <c r="AT5177" s="6" t="s">
        <v>28</v>
      </c>
      <c r="AU5177">
        <v>9</v>
      </c>
      <c r="AV5177">
        <v>9</v>
      </c>
      <c r="AW5177">
        <v>2</v>
      </c>
      <c r="AX5177">
        <v>2</v>
      </c>
      <c r="AY5177">
        <v>2</v>
      </c>
      <c r="AZ5177">
        <v>2</v>
      </c>
      <c r="BA5177">
        <v>2</v>
      </c>
      <c r="BB5177">
        <v>2</v>
      </c>
      <c r="BC5177">
        <v>2</v>
      </c>
      <c r="BD5177">
        <v>2</v>
      </c>
      <c r="BE5177" t="s">
        <v>29</v>
      </c>
      <c r="BF5177" t="s">
        <v>27</v>
      </c>
      <c r="BG5177" s="6" t="s">
        <v>28</v>
      </c>
      <c r="BH5177">
        <v>9</v>
      </c>
      <c r="BI5177">
        <v>9</v>
      </c>
      <c r="BJ5177">
        <v>12372</v>
      </c>
      <c r="BK5177" s="65">
        <f t="shared" si="1052"/>
        <v>6.8733333333333331</v>
      </c>
      <c r="BL5177">
        <v>1075</v>
      </c>
      <c r="BM5177" s="65">
        <f t="shared" si="1041"/>
        <v>0.59722222222222221</v>
      </c>
      <c r="BN5177">
        <v>490</v>
      </c>
      <c r="BO5177" s="71">
        <f t="shared" si="1046"/>
        <v>0.2722222222222222</v>
      </c>
      <c r="BP5177">
        <v>0</v>
      </c>
      <c r="BQ5177" s="71">
        <f t="shared" si="1047"/>
        <v>0</v>
      </c>
      <c r="BR5177">
        <v>2579</v>
      </c>
      <c r="BS5177" s="73">
        <f t="shared" si="1048"/>
        <v>1.4327777777777777</v>
      </c>
      <c r="BT5177">
        <v>0</v>
      </c>
      <c r="BU5177" s="73">
        <f t="shared" si="1049"/>
        <v>0</v>
      </c>
      <c r="BV5177">
        <v>3244</v>
      </c>
      <c r="BW5177" s="71">
        <f t="shared" si="1050"/>
        <v>1.8022222222222222</v>
      </c>
      <c r="BX5177">
        <v>155</v>
      </c>
      <c r="BY5177" s="71">
        <f t="shared" si="1051"/>
        <v>8.611111111111111E-2</v>
      </c>
      <c r="BZ5177">
        <v>69</v>
      </c>
      <c r="CA5177" s="71">
        <f t="shared" si="1044"/>
        <v>3.833333333333333E-2</v>
      </c>
      <c r="CB5177">
        <v>2705</v>
      </c>
      <c r="CC5177" s="71">
        <f t="shared" si="1053"/>
        <v>1.5027777777777778</v>
      </c>
    </row>
    <row r="5178" spans="2:81" x14ac:dyDescent="0.25">
      <c r="B5178">
        <v>6169</v>
      </c>
      <c r="C5178">
        <v>4</v>
      </c>
      <c r="D5178">
        <v>8</v>
      </c>
      <c r="E5178">
        <v>5</v>
      </c>
      <c r="F5178" s="17">
        <v>77000</v>
      </c>
      <c r="G5178">
        <v>6</v>
      </c>
      <c r="H5178">
        <v>5</v>
      </c>
      <c r="I5178">
        <v>23</v>
      </c>
      <c r="J5178">
        <v>50</v>
      </c>
      <c r="K5178" t="s">
        <v>26</v>
      </c>
      <c r="L5178" t="s">
        <v>154</v>
      </c>
      <c r="M5178" t="s">
        <v>26</v>
      </c>
      <c r="N5178" t="s">
        <v>26</v>
      </c>
      <c r="O5178" t="s">
        <v>157</v>
      </c>
      <c r="P5178">
        <v>1</v>
      </c>
      <c r="Q5178">
        <v>1</v>
      </c>
      <c r="R5178">
        <v>2</v>
      </c>
      <c r="S5178" t="s">
        <v>26</v>
      </c>
      <c r="T5178">
        <v>2</v>
      </c>
      <c r="U5178">
        <v>2</v>
      </c>
      <c r="V5178">
        <v>441.57</v>
      </c>
      <c r="W5178">
        <v>65</v>
      </c>
      <c r="X5178">
        <v>1</v>
      </c>
      <c r="Y5178">
        <v>854</v>
      </c>
      <c r="Z5178">
        <v>4206</v>
      </c>
      <c r="AA5178">
        <v>1</v>
      </c>
      <c r="AB5178">
        <v>12196495</v>
      </c>
      <c r="AC5178" s="6">
        <v>231339</v>
      </c>
      <c r="AD5178" s="6">
        <v>192032</v>
      </c>
      <c r="AE5178">
        <v>1</v>
      </c>
      <c r="AF5178">
        <v>1</v>
      </c>
      <c r="AG5178" s="25">
        <f t="shared" si="1042"/>
        <v>158.39603896103895</v>
      </c>
      <c r="AH5178" s="29"/>
      <c r="AI5178" s="25">
        <f t="shared" si="1045"/>
        <v>102.3872987012987</v>
      </c>
      <c r="AJ5178" s="34">
        <f t="shared" si="1043"/>
        <v>56.519662337662339</v>
      </c>
      <c r="AK5178">
        <v>2310616</v>
      </c>
      <c r="AL5178">
        <v>7883822</v>
      </c>
      <c r="AM5178">
        <v>41830</v>
      </c>
      <c r="AN5178">
        <v>4312673</v>
      </c>
      <c r="AO5178" s="6">
        <v>39307</v>
      </c>
      <c r="AP5178">
        <v>0</v>
      </c>
      <c r="AQ5178">
        <v>0</v>
      </c>
      <c r="AR5178" t="s">
        <v>29</v>
      </c>
      <c r="AS5178">
        <v>0</v>
      </c>
      <c r="AT5178" s="6" t="s">
        <v>28</v>
      </c>
      <c r="AU5178">
        <v>9</v>
      </c>
      <c r="AV5178">
        <v>9</v>
      </c>
      <c r="AW5178">
        <v>2</v>
      </c>
      <c r="AX5178">
        <v>2</v>
      </c>
      <c r="AY5178">
        <v>2</v>
      </c>
      <c r="AZ5178">
        <v>2</v>
      </c>
      <c r="BA5178">
        <v>2</v>
      </c>
      <c r="BB5178">
        <v>2</v>
      </c>
      <c r="BC5178">
        <v>2</v>
      </c>
      <c r="BD5178">
        <v>2</v>
      </c>
      <c r="BE5178" t="s">
        <v>29</v>
      </c>
      <c r="BF5178" t="s">
        <v>27</v>
      </c>
      <c r="BG5178" s="6" t="s">
        <v>28</v>
      </c>
      <c r="BH5178">
        <v>9</v>
      </c>
      <c r="BI5178">
        <v>9</v>
      </c>
      <c r="BJ5178">
        <v>1139411</v>
      </c>
      <c r="BK5178" s="65">
        <f t="shared" si="1052"/>
        <v>14.797545454545455</v>
      </c>
      <c r="BL5178">
        <v>2783599</v>
      </c>
      <c r="BM5178" s="65">
        <f t="shared" si="1041"/>
        <v>36.150636363636366</v>
      </c>
      <c r="BN5178">
        <v>857443</v>
      </c>
      <c r="BO5178" s="71">
        <f t="shared" si="1046"/>
        <v>11.135623376623377</v>
      </c>
      <c r="BP5178">
        <v>975934</v>
      </c>
      <c r="BQ5178" s="71">
        <f t="shared" si="1047"/>
        <v>12.674467532467533</v>
      </c>
      <c r="BR5178">
        <v>2657893</v>
      </c>
      <c r="BS5178" s="73">
        <f t="shared" si="1048"/>
        <v>34.518090909090908</v>
      </c>
      <c r="BT5178">
        <v>2197328</v>
      </c>
      <c r="BU5178" s="73">
        <f t="shared" si="1049"/>
        <v>28.536727272727273</v>
      </c>
      <c r="BV5178">
        <v>432907</v>
      </c>
      <c r="BW5178" s="71">
        <f t="shared" si="1050"/>
        <v>5.6221688311688309</v>
      </c>
      <c r="BX5178">
        <v>72036</v>
      </c>
      <c r="BY5178" s="71">
        <f t="shared" si="1051"/>
        <v>0.93553246753246755</v>
      </c>
      <c r="BZ5178">
        <v>102573</v>
      </c>
      <c r="CA5178" s="71">
        <f t="shared" si="1044"/>
        <v>1.332116883116883</v>
      </c>
      <c r="CB5178">
        <v>977372</v>
      </c>
      <c r="CC5178" s="71">
        <f t="shared" si="1053"/>
        <v>12.693142857142858</v>
      </c>
    </row>
    <row r="5179" spans="2:81" x14ac:dyDescent="0.25">
      <c r="B5179">
        <v>6170</v>
      </c>
      <c r="C5179">
        <v>2</v>
      </c>
      <c r="D5179">
        <v>3</v>
      </c>
      <c r="E5179">
        <v>2</v>
      </c>
      <c r="F5179" s="17">
        <v>35000</v>
      </c>
      <c r="G5179">
        <v>5</v>
      </c>
      <c r="H5179">
        <v>2</v>
      </c>
      <c r="I5179">
        <v>8</v>
      </c>
      <c r="J5179">
        <v>19</v>
      </c>
      <c r="K5179">
        <v>2</v>
      </c>
      <c r="L5179">
        <v>2</v>
      </c>
      <c r="M5179">
        <v>1</v>
      </c>
      <c r="N5179" t="s">
        <v>26</v>
      </c>
      <c r="O5179">
        <v>3</v>
      </c>
      <c r="P5179">
        <v>1</v>
      </c>
      <c r="Q5179">
        <v>1</v>
      </c>
      <c r="R5179">
        <v>2</v>
      </c>
      <c r="S5179">
        <v>2</v>
      </c>
      <c r="T5179">
        <v>2</v>
      </c>
      <c r="U5179">
        <v>2</v>
      </c>
      <c r="V5179">
        <v>148.9</v>
      </c>
      <c r="W5179">
        <v>60</v>
      </c>
      <c r="X5179">
        <v>1</v>
      </c>
      <c r="Y5179">
        <v>6301</v>
      </c>
      <c r="Z5179">
        <v>665</v>
      </c>
      <c r="AA5179">
        <v>1</v>
      </c>
      <c r="AB5179">
        <v>3987229</v>
      </c>
      <c r="AC5179" s="6">
        <v>30873</v>
      </c>
      <c r="AD5179" s="6">
        <v>26586</v>
      </c>
      <c r="AE5179">
        <v>1</v>
      </c>
      <c r="AF5179">
        <v>1</v>
      </c>
      <c r="AG5179" s="25">
        <f t="shared" si="1042"/>
        <v>113.92082857142857</v>
      </c>
      <c r="AH5179" s="29"/>
      <c r="AI5179" s="25">
        <f t="shared" si="1045"/>
        <v>31.938657142857142</v>
      </c>
      <c r="AJ5179" s="34">
        <f t="shared" si="1043"/>
        <v>82.105628571428568</v>
      </c>
      <c r="AK5179">
        <v>327624</v>
      </c>
      <c r="AL5179">
        <v>1117853</v>
      </c>
      <c r="AM5179">
        <v>27831</v>
      </c>
      <c r="AN5179">
        <v>2869376</v>
      </c>
      <c r="AO5179" s="6">
        <v>4287</v>
      </c>
      <c r="AP5179">
        <v>0</v>
      </c>
      <c r="AQ5179">
        <v>0</v>
      </c>
      <c r="AR5179" t="s">
        <v>29</v>
      </c>
      <c r="AS5179" t="s">
        <v>27</v>
      </c>
      <c r="AT5179" s="6" t="s">
        <v>28</v>
      </c>
      <c r="AU5179">
        <v>9</v>
      </c>
      <c r="AV5179">
        <v>9</v>
      </c>
      <c r="AW5179">
        <v>2</v>
      </c>
      <c r="AX5179">
        <v>2</v>
      </c>
      <c r="AY5179">
        <v>2</v>
      </c>
      <c r="AZ5179">
        <v>2</v>
      </c>
      <c r="BA5179">
        <v>2</v>
      </c>
      <c r="BB5179">
        <v>2</v>
      </c>
      <c r="BC5179">
        <v>2</v>
      </c>
      <c r="BD5179">
        <v>2</v>
      </c>
      <c r="BE5179" t="s">
        <v>29</v>
      </c>
      <c r="BF5179" t="s">
        <v>27</v>
      </c>
      <c r="BG5179" s="6" t="s">
        <v>28</v>
      </c>
      <c r="BH5179">
        <v>9</v>
      </c>
      <c r="BI5179">
        <v>9</v>
      </c>
      <c r="BJ5179">
        <v>2680576</v>
      </c>
      <c r="BK5179" s="65">
        <f t="shared" si="1052"/>
        <v>76.587885714285719</v>
      </c>
      <c r="BL5179">
        <v>101272</v>
      </c>
      <c r="BM5179" s="65">
        <f t="shared" si="1041"/>
        <v>2.8934857142857142</v>
      </c>
      <c r="BN5179">
        <v>100601</v>
      </c>
      <c r="BO5179" s="71">
        <f t="shared" si="1046"/>
        <v>2.8743142857142856</v>
      </c>
      <c r="BP5179">
        <v>43374</v>
      </c>
      <c r="BQ5179" s="71">
        <f t="shared" si="1047"/>
        <v>1.2392571428571428</v>
      </c>
      <c r="BR5179">
        <v>427625</v>
      </c>
      <c r="BS5179" s="73">
        <f t="shared" si="1048"/>
        <v>12.217857142857143</v>
      </c>
      <c r="BT5179">
        <v>145426</v>
      </c>
      <c r="BU5179" s="73">
        <f t="shared" si="1049"/>
        <v>4.1550285714285717</v>
      </c>
      <c r="BV5179">
        <v>80810</v>
      </c>
      <c r="BW5179" s="71">
        <f t="shared" si="1050"/>
        <v>2.3088571428571427</v>
      </c>
      <c r="BX5179">
        <v>24767</v>
      </c>
      <c r="BY5179" s="71">
        <f t="shared" si="1051"/>
        <v>0.70762857142857138</v>
      </c>
      <c r="BZ5179">
        <v>41545</v>
      </c>
      <c r="CA5179" s="71">
        <f t="shared" si="1044"/>
        <v>1.1870000000000001</v>
      </c>
      <c r="CB5179">
        <v>341233</v>
      </c>
      <c r="CC5179" s="71">
        <f t="shared" si="1053"/>
        <v>9.7495142857142856</v>
      </c>
    </row>
    <row r="5180" spans="2:81" x14ac:dyDescent="0.25">
      <c r="B5180">
        <v>6171</v>
      </c>
      <c r="C5180">
        <v>4</v>
      </c>
      <c r="D5180">
        <v>9</v>
      </c>
      <c r="E5180">
        <v>4</v>
      </c>
      <c r="F5180" s="17">
        <v>8200</v>
      </c>
      <c r="G5180">
        <v>3</v>
      </c>
      <c r="H5180">
        <v>5</v>
      </c>
      <c r="I5180">
        <v>12</v>
      </c>
      <c r="J5180">
        <v>21</v>
      </c>
      <c r="K5180">
        <v>1</v>
      </c>
      <c r="L5180">
        <v>1</v>
      </c>
      <c r="M5180">
        <v>2</v>
      </c>
      <c r="N5180">
        <v>2</v>
      </c>
      <c r="O5180">
        <v>2</v>
      </c>
      <c r="P5180">
        <v>1</v>
      </c>
      <c r="Q5180">
        <v>1</v>
      </c>
      <c r="R5180">
        <v>2</v>
      </c>
      <c r="S5180">
        <v>2</v>
      </c>
      <c r="T5180">
        <v>2</v>
      </c>
      <c r="U5180">
        <v>2</v>
      </c>
      <c r="V5180">
        <v>2996.93</v>
      </c>
      <c r="W5180">
        <v>41</v>
      </c>
      <c r="X5180">
        <v>1</v>
      </c>
      <c r="Y5180">
        <v>1383</v>
      </c>
      <c r="Z5180">
        <v>585</v>
      </c>
      <c r="AA5180">
        <v>1</v>
      </c>
      <c r="AB5180">
        <v>100407</v>
      </c>
      <c r="AC5180" s="6">
        <v>4563</v>
      </c>
      <c r="AD5180" s="6">
        <v>3668</v>
      </c>
      <c r="AE5180">
        <v>0</v>
      </c>
      <c r="AF5180">
        <v>0</v>
      </c>
      <c r="AG5180" s="25">
        <f t="shared" si="1042"/>
        <v>12.244756097560975</v>
      </c>
      <c r="AH5180" s="29"/>
      <c r="AI5180" s="25">
        <f t="shared" si="1045"/>
        <v>5.1912195121951221</v>
      </c>
      <c r="AJ5180" s="34">
        <f t="shared" si="1043"/>
        <v>7.1668292682926831</v>
      </c>
      <c r="AK5180">
        <v>12476</v>
      </c>
      <c r="AL5180">
        <v>42568</v>
      </c>
      <c r="AM5180">
        <v>561</v>
      </c>
      <c r="AN5180">
        <v>57839</v>
      </c>
      <c r="AO5180" s="6">
        <v>895</v>
      </c>
      <c r="AP5180">
        <v>0</v>
      </c>
      <c r="AQ5180">
        <v>0</v>
      </c>
      <c r="AR5180" t="s">
        <v>29</v>
      </c>
      <c r="AS5180" t="s">
        <v>27</v>
      </c>
      <c r="AT5180" s="6" t="s">
        <v>28</v>
      </c>
      <c r="AU5180">
        <v>9</v>
      </c>
      <c r="AV5180">
        <v>9</v>
      </c>
      <c r="AW5180">
        <v>2</v>
      </c>
      <c r="AX5180">
        <v>2</v>
      </c>
      <c r="AY5180">
        <v>2</v>
      </c>
      <c r="AZ5180">
        <v>2</v>
      </c>
      <c r="BA5180">
        <v>2</v>
      </c>
      <c r="BB5180">
        <v>2</v>
      </c>
      <c r="BC5180">
        <v>2</v>
      </c>
      <c r="BD5180">
        <v>2</v>
      </c>
      <c r="BE5180" t="s">
        <v>29</v>
      </c>
      <c r="BF5180" t="s">
        <v>27</v>
      </c>
      <c r="BG5180" s="6" t="s">
        <v>28</v>
      </c>
      <c r="BH5180">
        <v>9</v>
      </c>
      <c r="BI5180">
        <v>9</v>
      </c>
      <c r="BJ5180">
        <v>56578</v>
      </c>
      <c r="BK5180" s="65">
        <f t="shared" si="1052"/>
        <v>6.8997560975609753</v>
      </c>
      <c r="BL5180">
        <v>7749</v>
      </c>
      <c r="BM5180" s="65">
        <f t="shared" si="1041"/>
        <v>0.94499999999999995</v>
      </c>
      <c r="BN5180">
        <v>1271</v>
      </c>
      <c r="BO5180" s="71">
        <f t="shared" si="1046"/>
        <v>0.155</v>
      </c>
      <c r="BP5180">
        <v>1261</v>
      </c>
      <c r="BQ5180" s="71">
        <f t="shared" si="1047"/>
        <v>0.15378048780487805</v>
      </c>
      <c r="BR5180">
        <v>6470</v>
      </c>
      <c r="BS5180" s="73">
        <f t="shared" si="1048"/>
        <v>0.78902439024390247</v>
      </c>
      <c r="BT5180">
        <v>0</v>
      </c>
      <c r="BU5180" s="73">
        <f t="shared" si="1049"/>
        <v>0</v>
      </c>
      <c r="BV5180">
        <v>9170</v>
      </c>
      <c r="BW5180" s="71">
        <f t="shared" si="1050"/>
        <v>1.1182926829268294</v>
      </c>
      <c r="BX5180">
        <v>332</v>
      </c>
      <c r="BY5180" s="71">
        <f t="shared" si="1051"/>
        <v>4.0487804878048782E-2</v>
      </c>
      <c r="BZ5180">
        <v>160</v>
      </c>
      <c r="CA5180" s="71">
        <f t="shared" si="1044"/>
        <v>1.9512195121951219E-2</v>
      </c>
      <c r="CB5180">
        <v>17417</v>
      </c>
      <c r="CC5180" s="71">
        <f t="shared" si="1053"/>
        <v>2.1240243902439024</v>
      </c>
    </row>
    <row r="5181" spans="2:81" x14ac:dyDescent="0.25">
      <c r="B5181">
        <v>6172</v>
      </c>
      <c r="C5181">
        <v>4</v>
      </c>
      <c r="D5181">
        <v>8</v>
      </c>
      <c r="E5181">
        <v>1</v>
      </c>
      <c r="F5181" s="17">
        <v>12750</v>
      </c>
      <c r="G5181">
        <v>4</v>
      </c>
      <c r="H5181">
        <v>8</v>
      </c>
      <c r="I5181">
        <v>8</v>
      </c>
      <c r="J5181">
        <v>19</v>
      </c>
      <c r="K5181">
        <v>2</v>
      </c>
      <c r="L5181">
        <v>1</v>
      </c>
      <c r="M5181">
        <v>1</v>
      </c>
      <c r="N5181" t="s">
        <v>26</v>
      </c>
      <c r="O5181">
        <v>2</v>
      </c>
      <c r="P5181">
        <v>1</v>
      </c>
      <c r="Q5181">
        <v>2</v>
      </c>
      <c r="R5181">
        <v>1</v>
      </c>
      <c r="S5181">
        <v>2</v>
      </c>
      <c r="T5181">
        <v>2</v>
      </c>
      <c r="U5181">
        <v>2</v>
      </c>
      <c r="V5181">
        <v>462.11</v>
      </c>
      <c r="W5181">
        <v>37</v>
      </c>
      <c r="X5181">
        <v>2</v>
      </c>
      <c r="Y5181">
        <v>6123</v>
      </c>
      <c r="Z5181">
        <v>611</v>
      </c>
      <c r="AA5181">
        <v>1</v>
      </c>
      <c r="AB5181">
        <v>816406</v>
      </c>
      <c r="AC5181" s="6">
        <v>16854</v>
      </c>
      <c r="AD5181" s="6">
        <v>11475</v>
      </c>
      <c r="AE5181">
        <v>0</v>
      </c>
      <c r="AF5181">
        <v>0</v>
      </c>
      <c r="AG5181" s="25">
        <f t="shared" si="1042"/>
        <v>64.031843137254896</v>
      </c>
      <c r="AH5181" s="29"/>
      <c r="AI5181" s="25">
        <f t="shared" si="1045"/>
        <v>16.844549019607843</v>
      </c>
      <c r="AJ5181" s="34">
        <f t="shared" si="1043"/>
        <v>47.951999999999998</v>
      </c>
      <c r="AK5181">
        <v>62945</v>
      </c>
      <c r="AL5181">
        <v>214768</v>
      </c>
      <c r="AM5181" t="s">
        <v>29</v>
      </c>
      <c r="AN5181" t="s">
        <v>27</v>
      </c>
      <c r="AO5181" s="6" t="s">
        <v>28</v>
      </c>
      <c r="AP5181">
        <v>9</v>
      </c>
      <c r="AQ5181">
        <v>9</v>
      </c>
      <c r="AR5181">
        <v>4338</v>
      </c>
      <c r="AS5181">
        <v>601637</v>
      </c>
      <c r="AT5181" s="6">
        <v>5379</v>
      </c>
      <c r="AU5181">
        <v>0</v>
      </c>
      <c r="AV5181">
        <v>0</v>
      </c>
      <c r="AW5181">
        <v>2</v>
      </c>
      <c r="AX5181">
        <v>2</v>
      </c>
      <c r="AY5181">
        <v>2</v>
      </c>
      <c r="AZ5181">
        <v>2</v>
      </c>
      <c r="BA5181">
        <v>2</v>
      </c>
      <c r="BB5181">
        <v>2</v>
      </c>
      <c r="BC5181">
        <v>2</v>
      </c>
      <c r="BD5181">
        <v>2</v>
      </c>
      <c r="BE5181" t="s">
        <v>29</v>
      </c>
      <c r="BF5181" t="s">
        <v>27</v>
      </c>
      <c r="BG5181" s="6" t="s">
        <v>28</v>
      </c>
      <c r="BH5181">
        <v>9</v>
      </c>
      <c r="BI5181">
        <v>9</v>
      </c>
      <c r="BJ5181">
        <v>601637</v>
      </c>
      <c r="BK5181" s="65">
        <f t="shared" si="1052"/>
        <v>47.187215686274513</v>
      </c>
      <c r="BL5181">
        <v>13565</v>
      </c>
      <c r="BM5181" s="65">
        <f t="shared" si="1041"/>
        <v>1.063921568627451</v>
      </c>
      <c r="BN5181">
        <v>9175</v>
      </c>
      <c r="BO5181" s="71">
        <f t="shared" si="1046"/>
        <v>0.7196078431372549</v>
      </c>
      <c r="BP5181">
        <v>1260</v>
      </c>
      <c r="BQ5181" s="71">
        <f t="shared" si="1047"/>
        <v>9.8823529411764699E-2</v>
      </c>
      <c r="BR5181">
        <v>113754</v>
      </c>
      <c r="BS5181" s="73">
        <f t="shared" si="1048"/>
        <v>8.9218823529411768</v>
      </c>
      <c r="BT5181">
        <v>0</v>
      </c>
      <c r="BU5181" s="73">
        <f t="shared" si="1049"/>
        <v>0</v>
      </c>
      <c r="BV5181">
        <v>13520</v>
      </c>
      <c r="BW5181" s="71">
        <f t="shared" si="1050"/>
        <v>1.060392156862745</v>
      </c>
      <c r="BX5181">
        <v>943</v>
      </c>
      <c r="BY5181" s="71">
        <f t="shared" si="1051"/>
        <v>7.3960784313725492E-2</v>
      </c>
      <c r="BZ5181">
        <v>7094</v>
      </c>
      <c r="CA5181" s="71">
        <f t="shared" si="1044"/>
        <v>0.55639215686274512</v>
      </c>
      <c r="CB5181">
        <v>55457</v>
      </c>
      <c r="CC5181" s="71">
        <f t="shared" si="1053"/>
        <v>4.3495686274509806</v>
      </c>
    </row>
    <row r="5182" spans="2:81" x14ac:dyDescent="0.25">
      <c r="B5182">
        <v>6173</v>
      </c>
      <c r="C5182">
        <v>2</v>
      </c>
      <c r="D5182">
        <v>3</v>
      </c>
      <c r="E5182">
        <v>2</v>
      </c>
      <c r="F5182" s="17">
        <v>58000</v>
      </c>
      <c r="G5182">
        <v>6</v>
      </c>
      <c r="H5182">
        <v>6</v>
      </c>
      <c r="I5182">
        <v>18</v>
      </c>
      <c r="J5182">
        <v>38</v>
      </c>
      <c r="K5182">
        <v>1</v>
      </c>
      <c r="L5182">
        <v>3</v>
      </c>
      <c r="M5182">
        <v>2</v>
      </c>
      <c r="N5182" t="s">
        <v>26</v>
      </c>
      <c r="O5182">
        <v>6</v>
      </c>
      <c r="P5182">
        <v>1</v>
      </c>
      <c r="Q5182">
        <v>2</v>
      </c>
      <c r="R5182">
        <v>2</v>
      </c>
      <c r="S5182">
        <v>2</v>
      </c>
      <c r="T5182">
        <v>2</v>
      </c>
      <c r="U5182">
        <v>2</v>
      </c>
      <c r="V5182">
        <v>214.9</v>
      </c>
      <c r="W5182">
        <v>64</v>
      </c>
      <c r="X5182">
        <v>1</v>
      </c>
      <c r="Y5182">
        <v>6558</v>
      </c>
      <c r="Z5182">
        <v>770</v>
      </c>
      <c r="AA5182">
        <v>1</v>
      </c>
      <c r="AB5182">
        <v>2689502</v>
      </c>
      <c r="AC5182" s="6">
        <v>58259</v>
      </c>
      <c r="AD5182" s="6">
        <v>58259</v>
      </c>
      <c r="AE5182">
        <v>1</v>
      </c>
      <c r="AF5182">
        <v>1</v>
      </c>
      <c r="AG5182" s="25">
        <f t="shared" si="1042"/>
        <v>46.370724137931035</v>
      </c>
      <c r="AH5182" s="29"/>
      <c r="AI5182" s="25">
        <f t="shared" si="1045"/>
        <v>46.370724137931035</v>
      </c>
      <c r="AJ5182" s="34">
        <f t="shared" si="1043"/>
        <v>8.9655172413793103E-4</v>
      </c>
      <c r="AK5182">
        <v>788248</v>
      </c>
      <c r="AL5182">
        <v>2689502</v>
      </c>
      <c r="AM5182" t="s">
        <v>29</v>
      </c>
      <c r="AN5182" t="s">
        <v>27</v>
      </c>
      <c r="AO5182" s="6" t="s">
        <v>28</v>
      </c>
      <c r="AP5182">
        <v>9</v>
      </c>
      <c r="AQ5182">
        <v>9</v>
      </c>
      <c r="AR5182" t="s">
        <v>29</v>
      </c>
      <c r="AS5182" t="s">
        <v>27</v>
      </c>
      <c r="AT5182" s="6" t="s">
        <v>28</v>
      </c>
      <c r="AU5182">
        <v>9</v>
      </c>
      <c r="AV5182">
        <v>9</v>
      </c>
      <c r="AW5182">
        <v>2</v>
      </c>
      <c r="AX5182">
        <v>2</v>
      </c>
      <c r="AY5182">
        <v>2</v>
      </c>
      <c r="AZ5182">
        <v>2</v>
      </c>
      <c r="BA5182">
        <v>2</v>
      </c>
      <c r="BB5182">
        <v>2</v>
      </c>
      <c r="BC5182">
        <v>2</v>
      </c>
      <c r="BD5182">
        <v>2</v>
      </c>
      <c r="BE5182" t="s">
        <v>29</v>
      </c>
      <c r="BF5182" t="s">
        <v>27</v>
      </c>
      <c r="BG5182" s="6" t="s">
        <v>28</v>
      </c>
      <c r="BH5182">
        <v>9</v>
      </c>
      <c r="BI5182">
        <v>9</v>
      </c>
      <c r="BJ5182">
        <v>320806</v>
      </c>
      <c r="BK5182" s="65">
        <f t="shared" si="1052"/>
        <v>5.5311379310344826</v>
      </c>
      <c r="BL5182">
        <v>148022</v>
      </c>
      <c r="BM5182" s="65">
        <f t="shared" si="1041"/>
        <v>2.552103448275862</v>
      </c>
      <c r="BN5182">
        <v>90122</v>
      </c>
      <c r="BO5182" s="71">
        <f t="shared" si="1046"/>
        <v>1.5538275862068966</v>
      </c>
      <c r="BP5182">
        <v>702118</v>
      </c>
      <c r="BQ5182" s="71">
        <f t="shared" si="1047"/>
        <v>12.10548275862069</v>
      </c>
      <c r="BR5182">
        <v>1133628</v>
      </c>
      <c r="BS5182" s="73">
        <f t="shared" si="1048"/>
        <v>19.545310344827588</v>
      </c>
      <c r="BT5182">
        <v>71008</v>
      </c>
      <c r="BU5182" s="73">
        <f t="shared" si="1049"/>
        <v>1.2242758620689655</v>
      </c>
      <c r="BV5182">
        <v>42363</v>
      </c>
      <c r="BW5182" s="71">
        <f t="shared" si="1050"/>
        <v>0.73039655172413798</v>
      </c>
      <c r="BX5182">
        <v>3262</v>
      </c>
      <c r="BY5182" s="71">
        <f t="shared" si="1051"/>
        <v>5.6241379310344827E-2</v>
      </c>
      <c r="BZ5182">
        <v>10517</v>
      </c>
      <c r="CA5182" s="71">
        <f t="shared" si="1044"/>
        <v>0.18132758620689654</v>
      </c>
      <c r="CB5182">
        <v>167658</v>
      </c>
      <c r="CC5182" s="71">
        <f t="shared" si="1053"/>
        <v>2.8906551724137932</v>
      </c>
    </row>
    <row r="5183" spans="2:81" x14ac:dyDescent="0.25">
      <c r="B5183">
        <v>6174</v>
      </c>
      <c r="C5183">
        <v>1</v>
      </c>
      <c r="D5183">
        <v>2</v>
      </c>
      <c r="E5183">
        <v>1</v>
      </c>
      <c r="F5183" s="17">
        <v>19500</v>
      </c>
      <c r="G5183">
        <v>4</v>
      </c>
      <c r="H5183">
        <v>3</v>
      </c>
      <c r="I5183">
        <v>14</v>
      </c>
      <c r="J5183">
        <v>28</v>
      </c>
      <c r="K5183">
        <v>2</v>
      </c>
      <c r="L5183">
        <v>1</v>
      </c>
      <c r="M5183">
        <v>2</v>
      </c>
      <c r="N5183">
        <v>2</v>
      </c>
      <c r="O5183">
        <v>3</v>
      </c>
      <c r="P5183">
        <v>1</v>
      </c>
      <c r="Q5183">
        <v>1</v>
      </c>
      <c r="R5183">
        <v>2</v>
      </c>
      <c r="S5183">
        <v>2</v>
      </c>
      <c r="T5183">
        <v>2</v>
      </c>
      <c r="U5183">
        <v>2</v>
      </c>
      <c r="V5183">
        <v>132.4</v>
      </c>
      <c r="W5183">
        <v>4</v>
      </c>
      <c r="X5183">
        <v>1</v>
      </c>
      <c r="Y5183">
        <v>7283</v>
      </c>
      <c r="Z5183">
        <v>594</v>
      </c>
      <c r="AA5183">
        <v>1</v>
      </c>
      <c r="AB5183">
        <v>2585245</v>
      </c>
      <c r="AC5183" s="6">
        <v>34811</v>
      </c>
      <c r="AD5183" s="6">
        <v>16653</v>
      </c>
      <c r="AE5183">
        <v>0</v>
      </c>
      <c r="AF5183">
        <v>1</v>
      </c>
      <c r="AG5183" s="25">
        <f t="shared" si="1042"/>
        <v>132.57666666666665</v>
      </c>
      <c r="AH5183" s="29"/>
      <c r="AI5183" s="25">
        <f t="shared" si="1045"/>
        <v>18.680256410256412</v>
      </c>
      <c r="AJ5183" s="34">
        <f t="shared" si="1043"/>
        <v>114.82938461538461</v>
      </c>
      <c r="AK5183">
        <v>106760</v>
      </c>
      <c r="AL5183">
        <v>364265</v>
      </c>
      <c r="AM5183">
        <v>21542</v>
      </c>
      <c r="AN5183">
        <v>2220980</v>
      </c>
      <c r="AO5183" s="6">
        <v>18158</v>
      </c>
      <c r="AP5183">
        <v>0</v>
      </c>
      <c r="AQ5183">
        <v>1</v>
      </c>
      <c r="AR5183" t="s">
        <v>29</v>
      </c>
      <c r="AS5183" t="s">
        <v>27</v>
      </c>
      <c r="AT5183" s="6" t="s">
        <v>28</v>
      </c>
      <c r="AU5183">
        <v>9</v>
      </c>
      <c r="AV5183">
        <v>9</v>
      </c>
      <c r="AW5183">
        <v>2</v>
      </c>
      <c r="AX5183">
        <v>2</v>
      </c>
      <c r="AY5183">
        <v>2</v>
      </c>
      <c r="AZ5183">
        <v>2</v>
      </c>
      <c r="BA5183">
        <v>2</v>
      </c>
      <c r="BB5183">
        <v>2</v>
      </c>
      <c r="BC5183">
        <v>2</v>
      </c>
      <c r="BD5183">
        <v>2</v>
      </c>
      <c r="BE5183" t="s">
        <v>29</v>
      </c>
      <c r="BF5183" t="s">
        <v>27</v>
      </c>
      <c r="BG5183" s="6" t="s">
        <v>28</v>
      </c>
      <c r="BH5183">
        <v>9</v>
      </c>
      <c r="BI5183">
        <v>9</v>
      </c>
      <c r="BJ5183">
        <v>1903688</v>
      </c>
      <c r="BK5183" s="65">
        <f t="shared" si="1052"/>
        <v>97.625025641025644</v>
      </c>
      <c r="BL5183">
        <v>43033</v>
      </c>
      <c r="BM5183" s="65">
        <f t="shared" ref="BM5183:BM5218" si="1054">BL5183/F5183</f>
        <v>2.2068205128205127</v>
      </c>
      <c r="BN5183">
        <v>68080</v>
      </c>
      <c r="BO5183" s="71">
        <f t="shared" si="1046"/>
        <v>3.4912820512820515</v>
      </c>
      <c r="BP5183">
        <v>291891</v>
      </c>
      <c r="BQ5183" s="71">
        <f t="shared" si="1047"/>
        <v>14.968769230769231</v>
      </c>
      <c r="BR5183">
        <v>80021</v>
      </c>
      <c r="BS5183" s="73">
        <f t="shared" si="1048"/>
        <v>4.1036410256410258</v>
      </c>
      <c r="BT5183">
        <v>25401</v>
      </c>
      <c r="BU5183" s="73">
        <f t="shared" si="1049"/>
        <v>1.3026153846153845</v>
      </c>
      <c r="BV5183">
        <v>98368</v>
      </c>
      <c r="BW5183" s="71">
        <f t="shared" si="1050"/>
        <v>5.0445128205128205</v>
      </c>
      <c r="BX5183">
        <v>13088</v>
      </c>
      <c r="BY5183" s="71">
        <f t="shared" si="1051"/>
        <v>0.67117948717948717</v>
      </c>
      <c r="BZ5183">
        <v>41668</v>
      </c>
      <c r="CA5183" s="71">
        <f t="shared" si="1044"/>
        <v>2.1368205128205129</v>
      </c>
      <c r="CB5183">
        <v>20007</v>
      </c>
      <c r="CC5183" s="71">
        <f t="shared" si="1053"/>
        <v>1.026</v>
      </c>
    </row>
    <row r="5184" spans="2:81" x14ac:dyDescent="0.25">
      <c r="B5184">
        <v>6175</v>
      </c>
      <c r="C5184">
        <v>4</v>
      </c>
      <c r="D5184">
        <v>9</v>
      </c>
      <c r="E5184">
        <v>2</v>
      </c>
      <c r="F5184" s="17">
        <v>64000</v>
      </c>
      <c r="G5184">
        <v>6</v>
      </c>
      <c r="H5184">
        <v>7</v>
      </c>
      <c r="I5184">
        <v>8</v>
      </c>
      <c r="J5184">
        <v>19</v>
      </c>
      <c r="K5184">
        <v>3</v>
      </c>
      <c r="L5184">
        <v>1</v>
      </c>
      <c r="M5184">
        <v>2</v>
      </c>
      <c r="N5184">
        <v>2</v>
      </c>
      <c r="O5184">
        <v>2</v>
      </c>
      <c r="P5184">
        <v>1</v>
      </c>
      <c r="Q5184">
        <v>2</v>
      </c>
      <c r="R5184">
        <v>1</v>
      </c>
      <c r="S5184">
        <v>2</v>
      </c>
      <c r="T5184">
        <v>2</v>
      </c>
      <c r="U5184">
        <v>2</v>
      </c>
      <c r="V5184">
        <v>149.13</v>
      </c>
      <c r="W5184">
        <v>43</v>
      </c>
      <c r="X5184">
        <v>2</v>
      </c>
      <c r="Y5184">
        <v>4952</v>
      </c>
      <c r="Z5184">
        <v>1012</v>
      </c>
      <c r="AA5184">
        <v>1</v>
      </c>
      <c r="AB5184">
        <v>5474140</v>
      </c>
      <c r="AC5184" s="6">
        <v>42417</v>
      </c>
      <c r="AD5184" s="6">
        <v>42257</v>
      </c>
      <c r="AE5184">
        <v>0</v>
      </c>
      <c r="AF5184">
        <v>0</v>
      </c>
      <c r="AG5184" s="25">
        <f t="shared" si="1042"/>
        <v>85.533437500000005</v>
      </c>
      <c r="AH5184" s="29"/>
      <c r="AI5184" s="25">
        <f t="shared" si="1045"/>
        <v>85.316734374999996</v>
      </c>
      <c r="AJ5184" s="34">
        <f t="shared" si="1043"/>
        <v>0.221296875</v>
      </c>
      <c r="AK5184">
        <v>1600314</v>
      </c>
      <c r="AL5184">
        <v>5460271</v>
      </c>
      <c r="AM5184" t="s">
        <v>29</v>
      </c>
      <c r="AN5184" t="s">
        <v>27</v>
      </c>
      <c r="AO5184" s="6" t="s">
        <v>28</v>
      </c>
      <c r="AP5184">
        <v>9</v>
      </c>
      <c r="AQ5184">
        <v>9</v>
      </c>
      <c r="AR5184">
        <v>100</v>
      </c>
      <c r="AS5184">
        <v>13869</v>
      </c>
      <c r="AT5184" s="6">
        <v>160</v>
      </c>
      <c r="AU5184">
        <v>0</v>
      </c>
      <c r="AV5184">
        <v>0</v>
      </c>
      <c r="AW5184">
        <v>2</v>
      </c>
      <c r="AX5184">
        <v>2</v>
      </c>
      <c r="AY5184">
        <v>2</v>
      </c>
      <c r="AZ5184">
        <v>2</v>
      </c>
      <c r="BA5184">
        <v>2</v>
      </c>
      <c r="BB5184">
        <v>2</v>
      </c>
      <c r="BC5184">
        <v>2</v>
      </c>
      <c r="BD5184">
        <v>2</v>
      </c>
      <c r="BE5184" t="s">
        <v>29</v>
      </c>
      <c r="BF5184" t="s">
        <v>27</v>
      </c>
      <c r="BG5184" s="6" t="s">
        <v>28</v>
      </c>
      <c r="BH5184">
        <v>9</v>
      </c>
      <c r="BI5184">
        <v>9</v>
      </c>
      <c r="BJ5184">
        <v>666097</v>
      </c>
      <c r="BK5184" s="65">
        <f t="shared" si="1052"/>
        <v>10.407765625</v>
      </c>
      <c r="BL5184">
        <v>357329</v>
      </c>
      <c r="BM5184" s="65">
        <f t="shared" si="1054"/>
        <v>5.5832656250000001</v>
      </c>
      <c r="BN5184">
        <v>303475</v>
      </c>
      <c r="BO5184" s="71">
        <f t="shared" si="1046"/>
        <v>4.7417968750000004</v>
      </c>
      <c r="BP5184">
        <v>80549</v>
      </c>
      <c r="BQ5184" s="71">
        <f t="shared" si="1047"/>
        <v>1.2585781250000001</v>
      </c>
      <c r="BR5184">
        <v>2729607</v>
      </c>
      <c r="BS5184" s="73">
        <f t="shared" si="1048"/>
        <v>42.650109375</v>
      </c>
      <c r="BT5184">
        <v>0</v>
      </c>
      <c r="BU5184" s="73">
        <f t="shared" si="1049"/>
        <v>0</v>
      </c>
      <c r="BV5184">
        <v>284373</v>
      </c>
      <c r="BW5184" s="71">
        <f t="shared" si="1050"/>
        <v>4.4433281249999999</v>
      </c>
      <c r="BX5184">
        <v>108595</v>
      </c>
      <c r="BY5184" s="71">
        <f t="shared" si="1051"/>
        <v>1.696796875</v>
      </c>
      <c r="BZ5184">
        <v>198323</v>
      </c>
      <c r="CA5184" s="71">
        <f t="shared" si="1044"/>
        <v>3.0987968750000001</v>
      </c>
      <c r="CB5184">
        <v>745792</v>
      </c>
      <c r="CC5184" s="71">
        <f t="shared" si="1053"/>
        <v>11.653</v>
      </c>
    </row>
    <row r="5185" spans="2:81" x14ac:dyDescent="0.25">
      <c r="B5185">
        <v>6176</v>
      </c>
      <c r="C5185">
        <v>2</v>
      </c>
      <c r="D5185">
        <v>4</v>
      </c>
      <c r="E5185">
        <v>1</v>
      </c>
      <c r="F5185" s="17">
        <v>14000</v>
      </c>
      <c r="G5185">
        <v>4</v>
      </c>
      <c r="H5185">
        <v>2</v>
      </c>
      <c r="I5185">
        <v>1</v>
      </c>
      <c r="J5185">
        <v>1</v>
      </c>
      <c r="K5185">
        <v>4</v>
      </c>
      <c r="L5185" t="s">
        <v>154</v>
      </c>
      <c r="M5185" t="s">
        <v>26</v>
      </c>
      <c r="N5185">
        <v>2</v>
      </c>
      <c r="O5185">
        <v>2</v>
      </c>
      <c r="P5185">
        <v>1</v>
      </c>
      <c r="Q5185">
        <v>2</v>
      </c>
      <c r="R5185">
        <v>2</v>
      </c>
      <c r="S5185">
        <v>2</v>
      </c>
      <c r="T5185">
        <v>2</v>
      </c>
      <c r="U5185">
        <v>2</v>
      </c>
      <c r="V5185">
        <v>776.54</v>
      </c>
      <c r="W5185">
        <v>17</v>
      </c>
      <c r="X5185">
        <v>1</v>
      </c>
      <c r="Y5185">
        <v>7754</v>
      </c>
      <c r="Z5185">
        <v>767</v>
      </c>
      <c r="AA5185">
        <v>1</v>
      </c>
      <c r="AB5185">
        <v>264819</v>
      </c>
      <c r="AC5185" s="6">
        <v>6152</v>
      </c>
      <c r="AD5185" s="6">
        <v>6152</v>
      </c>
      <c r="AE5185">
        <v>1</v>
      </c>
      <c r="AF5185">
        <v>0</v>
      </c>
      <c r="AG5185" s="25">
        <f t="shared" si="1042"/>
        <v>18.915642857142856</v>
      </c>
      <c r="AH5185" s="29"/>
      <c r="AI5185" s="25">
        <f t="shared" si="1045"/>
        <v>18.915642857142856</v>
      </c>
      <c r="AJ5185" s="34">
        <f t="shared" si="1043"/>
        <v>3.7142857142857142E-3</v>
      </c>
      <c r="AK5185">
        <v>77614</v>
      </c>
      <c r="AL5185">
        <v>264819</v>
      </c>
      <c r="AM5185" t="s">
        <v>29</v>
      </c>
      <c r="AN5185" t="s">
        <v>27</v>
      </c>
      <c r="AO5185" s="6" t="s">
        <v>28</v>
      </c>
      <c r="AP5185">
        <v>9</v>
      </c>
      <c r="AQ5185">
        <v>9</v>
      </c>
      <c r="AR5185" t="s">
        <v>29</v>
      </c>
      <c r="AS5185" t="s">
        <v>27</v>
      </c>
      <c r="AT5185" s="6" t="s">
        <v>28</v>
      </c>
      <c r="AU5185">
        <v>9</v>
      </c>
      <c r="AV5185">
        <v>9</v>
      </c>
      <c r="AW5185">
        <v>2</v>
      </c>
      <c r="AX5185">
        <v>2</v>
      </c>
      <c r="AY5185">
        <v>2</v>
      </c>
      <c r="AZ5185">
        <v>2</v>
      </c>
      <c r="BA5185">
        <v>2</v>
      </c>
      <c r="BB5185">
        <v>2</v>
      </c>
      <c r="BC5185">
        <v>2</v>
      </c>
      <c r="BD5185">
        <v>2</v>
      </c>
      <c r="BE5185" t="s">
        <v>29</v>
      </c>
      <c r="BF5185" t="s">
        <v>27</v>
      </c>
      <c r="BG5185" s="6" t="s">
        <v>28</v>
      </c>
      <c r="BH5185">
        <v>9</v>
      </c>
      <c r="BI5185">
        <v>9</v>
      </c>
      <c r="BJ5185">
        <v>102308</v>
      </c>
      <c r="BK5185" s="65">
        <f t="shared" si="1052"/>
        <v>7.3077142857142858</v>
      </c>
      <c r="BL5185">
        <v>0</v>
      </c>
      <c r="BM5185" s="65">
        <f t="shared" si="1054"/>
        <v>0</v>
      </c>
      <c r="BN5185">
        <v>0</v>
      </c>
      <c r="BO5185" s="71">
        <f t="shared" si="1046"/>
        <v>0</v>
      </c>
      <c r="BP5185">
        <v>67</v>
      </c>
      <c r="BQ5185" s="71">
        <f t="shared" si="1047"/>
        <v>4.7857142857142855E-3</v>
      </c>
      <c r="BR5185">
        <v>32865</v>
      </c>
      <c r="BS5185" s="73">
        <f t="shared" si="1048"/>
        <v>2.3475000000000001</v>
      </c>
      <c r="BT5185">
        <v>0</v>
      </c>
      <c r="BU5185" s="73">
        <f t="shared" si="1049"/>
        <v>0</v>
      </c>
      <c r="BV5185">
        <v>0</v>
      </c>
      <c r="BW5185" s="71">
        <f t="shared" si="1050"/>
        <v>0</v>
      </c>
      <c r="BX5185">
        <v>0</v>
      </c>
      <c r="BY5185" s="71">
        <f t="shared" si="1051"/>
        <v>0</v>
      </c>
      <c r="BZ5185">
        <v>0</v>
      </c>
      <c r="CA5185" s="71">
        <f t="shared" si="1044"/>
        <v>0</v>
      </c>
      <c r="CB5185">
        <v>129579</v>
      </c>
      <c r="CC5185" s="71">
        <f t="shared" si="1053"/>
        <v>9.2556428571428579</v>
      </c>
    </row>
    <row r="5186" spans="2:81" x14ac:dyDescent="0.25">
      <c r="B5186">
        <v>6178</v>
      </c>
      <c r="C5186">
        <v>3</v>
      </c>
      <c r="D5186">
        <v>7</v>
      </c>
      <c r="E5186">
        <v>4</v>
      </c>
      <c r="F5186" s="17">
        <v>4000</v>
      </c>
      <c r="G5186">
        <v>2</v>
      </c>
      <c r="H5186">
        <v>8</v>
      </c>
      <c r="I5186">
        <v>25</v>
      </c>
      <c r="J5186">
        <v>42</v>
      </c>
      <c r="K5186">
        <v>1</v>
      </c>
      <c r="L5186">
        <v>1</v>
      </c>
      <c r="M5186">
        <v>2</v>
      </c>
      <c r="N5186">
        <v>2</v>
      </c>
      <c r="O5186">
        <v>1</v>
      </c>
      <c r="P5186">
        <v>1</v>
      </c>
      <c r="Q5186">
        <v>1</v>
      </c>
      <c r="R5186">
        <v>2</v>
      </c>
      <c r="S5186">
        <v>2</v>
      </c>
      <c r="T5186">
        <v>2</v>
      </c>
      <c r="U5186">
        <v>2</v>
      </c>
      <c r="V5186">
        <v>2314.83</v>
      </c>
      <c r="W5186">
        <v>32</v>
      </c>
      <c r="X5186">
        <v>2</v>
      </c>
      <c r="Y5186">
        <v>2912</v>
      </c>
      <c r="Z5186">
        <v>2211</v>
      </c>
      <c r="AA5186">
        <v>1</v>
      </c>
      <c r="AB5186">
        <v>62248</v>
      </c>
      <c r="AC5186" s="6">
        <v>1586</v>
      </c>
      <c r="AD5186" s="6">
        <v>1235</v>
      </c>
      <c r="AE5186">
        <v>0</v>
      </c>
      <c r="AF5186">
        <v>0</v>
      </c>
      <c r="AG5186" s="25">
        <f t="shared" si="1042"/>
        <v>15.561999999999999</v>
      </c>
      <c r="AH5186" s="29"/>
      <c r="AI5186" s="25">
        <f t="shared" si="1045"/>
        <v>9.0410000000000004</v>
      </c>
      <c r="AJ5186" s="34">
        <f t="shared" si="1043"/>
        <v>6.6172500000000003</v>
      </c>
      <c r="AK5186">
        <v>10599</v>
      </c>
      <c r="AL5186">
        <v>36164</v>
      </c>
      <c r="AM5186">
        <v>253</v>
      </c>
      <c r="AN5186">
        <v>26084</v>
      </c>
      <c r="AO5186" s="6">
        <v>351</v>
      </c>
      <c r="AP5186">
        <v>0</v>
      </c>
      <c r="AQ5186">
        <v>0</v>
      </c>
      <c r="AR5186" t="s">
        <v>29</v>
      </c>
      <c r="AS5186" t="s">
        <v>27</v>
      </c>
      <c r="AT5186" s="6" t="s">
        <v>28</v>
      </c>
      <c r="AU5186">
        <v>9</v>
      </c>
      <c r="AV5186">
        <v>9</v>
      </c>
      <c r="AW5186">
        <v>2</v>
      </c>
      <c r="AX5186">
        <v>2</v>
      </c>
      <c r="AY5186">
        <v>2</v>
      </c>
      <c r="AZ5186">
        <v>2</v>
      </c>
      <c r="BA5186">
        <v>2</v>
      </c>
      <c r="BB5186">
        <v>2</v>
      </c>
      <c r="BC5186">
        <v>2</v>
      </c>
      <c r="BD5186">
        <v>2</v>
      </c>
      <c r="BE5186" t="s">
        <v>29</v>
      </c>
      <c r="BF5186" t="s">
        <v>27</v>
      </c>
      <c r="BG5186" s="6" t="s">
        <v>28</v>
      </c>
      <c r="BH5186">
        <v>9</v>
      </c>
      <c r="BI5186">
        <v>9</v>
      </c>
      <c r="BJ5186">
        <v>26084</v>
      </c>
      <c r="BK5186" s="65">
        <f t="shared" si="1052"/>
        <v>6.5209999999999999</v>
      </c>
      <c r="BL5186">
        <v>11949</v>
      </c>
      <c r="BM5186" s="65">
        <f t="shared" si="1054"/>
        <v>2.98725</v>
      </c>
      <c r="BN5186">
        <v>1755</v>
      </c>
      <c r="BO5186" s="71">
        <f t="shared" si="1046"/>
        <v>0.43874999999999997</v>
      </c>
      <c r="BP5186">
        <v>0</v>
      </c>
      <c r="BQ5186" s="71">
        <f t="shared" si="1047"/>
        <v>0</v>
      </c>
      <c r="BR5186">
        <v>13271</v>
      </c>
      <c r="BS5186" s="73">
        <f t="shared" si="1048"/>
        <v>3.3177500000000002</v>
      </c>
      <c r="BT5186">
        <v>0</v>
      </c>
      <c r="BU5186" s="73">
        <f t="shared" si="1049"/>
        <v>0</v>
      </c>
      <c r="BV5186">
        <v>0</v>
      </c>
      <c r="BW5186" s="71">
        <f t="shared" si="1050"/>
        <v>0</v>
      </c>
      <c r="BX5186">
        <v>90</v>
      </c>
      <c r="BY5186" s="71">
        <f t="shared" si="1051"/>
        <v>2.2499999999999999E-2</v>
      </c>
      <c r="BZ5186">
        <v>0</v>
      </c>
      <c r="CA5186" s="71">
        <f t="shared" si="1044"/>
        <v>0</v>
      </c>
      <c r="CB5186">
        <v>9100</v>
      </c>
      <c r="CC5186" s="71">
        <f t="shared" si="1053"/>
        <v>2.2749999999999999</v>
      </c>
    </row>
    <row r="5187" spans="2:81" x14ac:dyDescent="0.25">
      <c r="B5187">
        <v>6179</v>
      </c>
      <c r="C5187">
        <v>3</v>
      </c>
      <c r="D5187">
        <v>7</v>
      </c>
      <c r="E5187">
        <v>5</v>
      </c>
      <c r="F5187" s="17">
        <v>500001</v>
      </c>
      <c r="G5187">
        <v>9</v>
      </c>
      <c r="H5187">
        <v>6</v>
      </c>
      <c r="I5187">
        <v>16</v>
      </c>
      <c r="J5187">
        <v>35</v>
      </c>
      <c r="K5187">
        <v>6</v>
      </c>
      <c r="L5187">
        <v>5</v>
      </c>
      <c r="M5187">
        <v>1</v>
      </c>
      <c r="N5187">
        <v>1</v>
      </c>
      <c r="O5187">
        <v>6</v>
      </c>
      <c r="P5187">
        <v>1</v>
      </c>
      <c r="Q5187">
        <v>1</v>
      </c>
      <c r="R5187">
        <v>1</v>
      </c>
      <c r="S5187">
        <v>2</v>
      </c>
      <c r="T5187">
        <v>1</v>
      </c>
      <c r="U5187">
        <v>1</v>
      </c>
      <c r="V5187">
        <v>7.83</v>
      </c>
      <c r="W5187">
        <v>36</v>
      </c>
      <c r="X5187">
        <v>1</v>
      </c>
      <c r="Y5187">
        <v>2085</v>
      </c>
      <c r="Z5187">
        <v>2834</v>
      </c>
      <c r="AA5187">
        <v>1</v>
      </c>
      <c r="AB5187">
        <v>222366306</v>
      </c>
      <c r="AC5187" s="6">
        <v>2296268</v>
      </c>
      <c r="AD5187" s="6">
        <v>1072940</v>
      </c>
      <c r="AE5187">
        <v>0</v>
      </c>
      <c r="AF5187">
        <v>0</v>
      </c>
      <c r="AG5187" s="25">
        <f t="shared" si="1042"/>
        <v>444.73172253655491</v>
      </c>
      <c r="AH5187" s="29"/>
      <c r="AI5187" s="25">
        <f t="shared" si="1045"/>
        <v>146.43449713100574</v>
      </c>
      <c r="AJ5187" s="34">
        <f t="shared" si="1043"/>
        <v>299.44101511796976</v>
      </c>
      <c r="AK5187">
        <v>21458791</v>
      </c>
      <c r="AL5187">
        <v>73217395</v>
      </c>
      <c r="AM5187">
        <v>848181</v>
      </c>
      <c r="AN5187">
        <v>87447461</v>
      </c>
      <c r="AO5187" s="6">
        <v>501374</v>
      </c>
      <c r="AP5187">
        <v>1</v>
      </c>
      <c r="AQ5187">
        <v>0</v>
      </c>
      <c r="AR5187">
        <v>5000</v>
      </c>
      <c r="AS5187">
        <v>693450</v>
      </c>
      <c r="AT5187" s="6">
        <v>4500</v>
      </c>
      <c r="AU5187">
        <v>0</v>
      </c>
      <c r="AV5187">
        <v>0</v>
      </c>
      <c r="AW5187">
        <v>1</v>
      </c>
      <c r="AX5187">
        <v>2</v>
      </c>
      <c r="AY5187">
        <v>1</v>
      </c>
      <c r="AZ5187">
        <v>2</v>
      </c>
      <c r="BA5187">
        <v>1</v>
      </c>
      <c r="BB5187">
        <v>2</v>
      </c>
      <c r="BC5187">
        <v>2</v>
      </c>
      <c r="BD5187">
        <v>2</v>
      </c>
      <c r="BE5187">
        <v>61008</v>
      </c>
      <c r="BF5187">
        <v>61008000</v>
      </c>
      <c r="BG5187" s="6">
        <v>717454</v>
      </c>
      <c r="BH5187">
        <v>1</v>
      </c>
      <c r="BI5187">
        <v>1</v>
      </c>
      <c r="BJ5187">
        <v>117920529</v>
      </c>
      <c r="BK5187" s="65">
        <f t="shared" si="1052"/>
        <v>235.84058631882735</v>
      </c>
      <c r="BL5187">
        <v>19257798</v>
      </c>
      <c r="BM5187" s="65">
        <f t="shared" si="1054"/>
        <v>38.515518968962063</v>
      </c>
      <c r="BN5187">
        <v>12988868</v>
      </c>
      <c r="BO5187" s="71">
        <f t="shared" si="1046"/>
        <v>25.977684044631911</v>
      </c>
      <c r="BP5187">
        <v>26671915</v>
      </c>
      <c r="BQ5187" s="71">
        <f t="shared" si="1047"/>
        <v>53.343723312553372</v>
      </c>
      <c r="BR5187">
        <v>27149794</v>
      </c>
      <c r="BS5187" s="73">
        <f t="shared" si="1048"/>
        <v>54.299479401041197</v>
      </c>
      <c r="BT5187">
        <v>7405123</v>
      </c>
      <c r="BU5187" s="73">
        <f t="shared" si="1049"/>
        <v>14.81021637956724</v>
      </c>
      <c r="BV5187">
        <v>2290899</v>
      </c>
      <c r="BW5187" s="71">
        <f t="shared" si="1050"/>
        <v>4.5817888364223274</v>
      </c>
      <c r="BX5187">
        <v>360978</v>
      </c>
      <c r="BY5187" s="71">
        <f t="shared" si="1051"/>
        <v>0.72195455609088777</v>
      </c>
      <c r="BZ5187">
        <v>2840209</v>
      </c>
      <c r="CA5187" s="71">
        <f t="shared" si="1044"/>
        <v>5.6804066391867218</v>
      </c>
      <c r="CB5187">
        <v>5480193</v>
      </c>
      <c r="CC5187" s="71">
        <f t="shared" si="1053"/>
        <v>10.960364079271841</v>
      </c>
    </row>
    <row r="5188" spans="2:81" x14ac:dyDescent="0.25">
      <c r="B5188">
        <v>6180</v>
      </c>
      <c r="C5188">
        <v>4</v>
      </c>
      <c r="D5188">
        <v>9</v>
      </c>
      <c r="E5188">
        <v>2</v>
      </c>
      <c r="F5188" s="17">
        <v>6000</v>
      </c>
      <c r="G5188">
        <v>3</v>
      </c>
      <c r="H5188">
        <v>7</v>
      </c>
      <c r="I5188">
        <v>2</v>
      </c>
      <c r="J5188">
        <v>2</v>
      </c>
      <c r="K5188">
        <v>5</v>
      </c>
      <c r="L5188">
        <v>4</v>
      </c>
      <c r="M5188">
        <v>2</v>
      </c>
      <c r="N5188">
        <v>2</v>
      </c>
      <c r="O5188">
        <v>2</v>
      </c>
      <c r="P5188">
        <v>1</v>
      </c>
      <c r="Q5188">
        <v>2</v>
      </c>
      <c r="R5188">
        <v>2</v>
      </c>
      <c r="S5188">
        <v>2</v>
      </c>
      <c r="T5188">
        <v>2</v>
      </c>
      <c r="U5188">
        <v>2</v>
      </c>
      <c r="V5188">
        <v>2463.5</v>
      </c>
      <c r="W5188">
        <v>43</v>
      </c>
      <c r="X5188">
        <v>2</v>
      </c>
      <c r="Y5188">
        <v>5740</v>
      </c>
      <c r="Z5188">
        <v>912</v>
      </c>
      <c r="AA5188">
        <v>1</v>
      </c>
      <c r="AB5188">
        <v>124456</v>
      </c>
      <c r="AC5188" s="6">
        <v>3008</v>
      </c>
      <c r="AD5188" s="6">
        <v>3008</v>
      </c>
      <c r="AE5188">
        <v>1</v>
      </c>
      <c r="AF5188">
        <v>0</v>
      </c>
      <c r="AG5188" s="25">
        <f t="shared" ref="AG5188:AG5218" si="1055">AB5188/F5188</f>
        <v>20.742666666666668</v>
      </c>
      <c r="AH5188" s="29"/>
      <c r="AI5188" s="25">
        <f t="shared" si="1045"/>
        <v>20.742666666666668</v>
      </c>
      <c r="AJ5188" s="34">
        <f t="shared" ref="AJ5188:AJ5218" si="1056">(SUM(AN5188:BF5188))/F5188</f>
        <v>8.6666666666666663E-3</v>
      </c>
      <c r="AK5188">
        <v>36476</v>
      </c>
      <c r="AL5188">
        <v>124456</v>
      </c>
      <c r="AM5188" t="s">
        <v>29</v>
      </c>
      <c r="AN5188" t="s">
        <v>27</v>
      </c>
      <c r="AO5188" s="6" t="s">
        <v>28</v>
      </c>
      <c r="AP5188">
        <v>9</v>
      </c>
      <c r="AQ5188">
        <v>9</v>
      </c>
      <c r="AR5188" t="s">
        <v>29</v>
      </c>
      <c r="AS5188" t="s">
        <v>27</v>
      </c>
      <c r="AT5188" s="6" t="s">
        <v>28</v>
      </c>
      <c r="AU5188">
        <v>9</v>
      </c>
      <c r="AV5188">
        <v>9</v>
      </c>
      <c r="AW5188">
        <v>2</v>
      </c>
      <c r="AX5188">
        <v>2</v>
      </c>
      <c r="AY5188">
        <v>2</v>
      </c>
      <c r="AZ5188">
        <v>2</v>
      </c>
      <c r="BA5188">
        <v>2</v>
      </c>
      <c r="BB5188">
        <v>2</v>
      </c>
      <c r="BC5188">
        <v>2</v>
      </c>
      <c r="BD5188">
        <v>2</v>
      </c>
      <c r="BE5188" t="s">
        <v>29</v>
      </c>
      <c r="BF5188" t="s">
        <v>27</v>
      </c>
      <c r="BG5188" s="6" t="s">
        <v>28</v>
      </c>
      <c r="BH5188">
        <v>9</v>
      </c>
      <c r="BI5188">
        <v>9</v>
      </c>
      <c r="BJ5188">
        <v>21015</v>
      </c>
      <c r="BK5188" s="65">
        <f t="shared" si="1052"/>
        <v>3.5024999999999999</v>
      </c>
      <c r="BL5188">
        <v>13675</v>
      </c>
      <c r="BM5188" s="65">
        <f t="shared" si="1054"/>
        <v>2.2791666666666668</v>
      </c>
      <c r="BN5188">
        <v>1586</v>
      </c>
      <c r="BO5188" s="71">
        <f t="shared" si="1046"/>
        <v>0.26433333333333331</v>
      </c>
      <c r="BP5188">
        <v>2184</v>
      </c>
      <c r="BQ5188" s="71">
        <f t="shared" si="1047"/>
        <v>0.36399999999999999</v>
      </c>
      <c r="BR5188">
        <v>26619</v>
      </c>
      <c r="BS5188" s="73">
        <f t="shared" si="1048"/>
        <v>4.4364999999999997</v>
      </c>
      <c r="BT5188">
        <v>0</v>
      </c>
      <c r="BU5188" s="73">
        <f t="shared" si="1049"/>
        <v>0</v>
      </c>
      <c r="BV5188">
        <v>8285</v>
      </c>
      <c r="BW5188" s="71">
        <f t="shared" si="1050"/>
        <v>1.3808333333333334</v>
      </c>
      <c r="BX5188">
        <v>7904</v>
      </c>
      <c r="BY5188" s="71">
        <f t="shared" si="1051"/>
        <v>1.3173333333333332</v>
      </c>
      <c r="BZ5188">
        <v>27409</v>
      </c>
      <c r="CA5188" s="71">
        <f t="shared" ref="CA5188:CA5217" si="1057">BZ5188/F5188</f>
        <v>4.5681666666666665</v>
      </c>
      <c r="CB5188">
        <v>15778</v>
      </c>
      <c r="CC5188" s="71">
        <f t="shared" si="1053"/>
        <v>2.6296666666666666</v>
      </c>
    </row>
    <row r="5189" spans="2:81" x14ac:dyDescent="0.25">
      <c r="B5189">
        <v>6181</v>
      </c>
      <c r="C5189">
        <v>3</v>
      </c>
      <c r="D5189">
        <v>5</v>
      </c>
      <c r="E5189">
        <v>5</v>
      </c>
      <c r="F5189" s="17">
        <v>30000</v>
      </c>
      <c r="G5189">
        <v>5</v>
      </c>
      <c r="H5189">
        <v>8</v>
      </c>
      <c r="I5189">
        <v>14</v>
      </c>
      <c r="J5189">
        <v>27</v>
      </c>
      <c r="K5189">
        <v>7</v>
      </c>
      <c r="L5189">
        <v>6</v>
      </c>
      <c r="M5189">
        <v>2</v>
      </c>
      <c r="N5189">
        <v>1</v>
      </c>
      <c r="O5189">
        <v>2</v>
      </c>
      <c r="P5189">
        <v>1</v>
      </c>
      <c r="Q5189">
        <v>2</v>
      </c>
      <c r="R5189">
        <v>2</v>
      </c>
      <c r="S5189">
        <v>2</v>
      </c>
      <c r="T5189">
        <v>2</v>
      </c>
      <c r="U5189">
        <v>2</v>
      </c>
      <c r="V5189">
        <v>497.44</v>
      </c>
      <c r="W5189">
        <v>26</v>
      </c>
      <c r="X5189">
        <v>2</v>
      </c>
      <c r="Y5189">
        <v>1800</v>
      </c>
      <c r="Z5189">
        <v>2098</v>
      </c>
      <c r="AA5189">
        <v>1</v>
      </c>
      <c r="AB5189">
        <v>1797373</v>
      </c>
      <c r="AC5189" s="6">
        <v>41626</v>
      </c>
      <c r="AD5189" s="6">
        <v>41626</v>
      </c>
      <c r="AE5189">
        <v>1</v>
      </c>
      <c r="AF5189">
        <v>1</v>
      </c>
      <c r="AG5189" s="25">
        <f t="shared" si="1055"/>
        <v>59.912433333333333</v>
      </c>
      <c r="AH5189" s="29"/>
      <c r="AI5189" s="25">
        <f t="shared" ref="AI5189:AI5218" si="1058">AL5189/F5189</f>
        <v>59.912433333333333</v>
      </c>
      <c r="AJ5189" s="34">
        <f t="shared" si="1056"/>
        <v>1.7333333333333333E-3</v>
      </c>
      <c r="AK5189">
        <v>526780</v>
      </c>
      <c r="AL5189">
        <v>1797373</v>
      </c>
      <c r="AM5189" t="s">
        <v>29</v>
      </c>
      <c r="AN5189" t="s">
        <v>27</v>
      </c>
      <c r="AO5189" s="6" t="s">
        <v>28</v>
      </c>
      <c r="AP5189">
        <v>9</v>
      </c>
      <c r="AQ5189">
        <v>9</v>
      </c>
      <c r="AR5189" t="s">
        <v>29</v>
      </c>
      <c r="AS5189" t="s">
        <v>27</v>
      </c>
      <c r="AT5189" s="6" t="s">
        <v>28</v>
      </c>
      <c r="AU5189">
        <v>9</v>
      </c>
      <c r="AV5189">
        <v>9</v>
      </c>
      <c r="AW5189">
        <v>2</v>
      </c>
      <c r="AX5189">
        <v>2</v>
      </c>
      <c r="AY5189">
        <v>2</v>
      </c>
      <c r="AZ5189">
        <v>2</v>
      </c>
      <c r="BA5189">
        <v>2</v>
      </c>
      <c r="BB5189">
        <v>2</v>
      </c>
      <c r="BC5189">
        <v>2</v>
      </c>
      <c r="BD5189">
        <v>2</v>
      </c>
      <c r="BE5189" t="s">
        <v>29</v>
      </c>
      <c r="BF5189" t="s">
        <v>27</v>
      </c>
      <c r="BG5189" s="6" t="s">
        <v>28</v>
      </c>
      <c r="BH5189">
        <v>9</v>
      </c>
      <c r="BI5189">
        <v>9</v>
      </c>
      <c r="BJ5189">
        <v>74919</v>
      </c>
      <c r="BK5189" s="65">
        <f t="shared" si="1052"/>
        <v>2.4973000000000001</v>
      </c>
      <c r="BL5189">
        <v>457648</v>
      </c>
      <c r="BM5189" s="65">
        <f t="shared" si="1054"/>
        <v>15.254933333333334</v>
      </c>
      <c r="BN5189">
        <v>364663</v>
      </c>
      <c r="BO5189" s="71">
        <f t="shared" ref="BO5189:BO5217" si="1059">BN5189/F5189</f>
        <v>12.155433333333333</v>
      </c>
      <c r="BP5189">
        <v>196370</v>
      </c>
      <c r="BQ5189" s="71">
        <f t="shared" ref="BQ5189:BQ5217" si="1060">BP5189/F5189</f>
        <v>6.5456666666666665</v>
      </c>
      <c r="BR5189">
        <v>384864</v>
      </c>
      <c r="BS5189" s="73">
        <f t="shared" ref="BS5189:BS5217" si="1061">BR5189/F5189</f>
        <v>12.828799999999999</v>
      </c>
      <c r="BT5189">
        <v>0</v>
      </c>
      <c r="BU5189" s="73">
        <f t="shared" ref="BU5189:BU5217" si="1062">BT5189/F5189</f>
        <v>0</v>
      </c>
      <c r="BV5189">
        <v>12372</v>
      </c>
      <c r="BW5189" s="71">
        <f t="shared" ref="BW5189:BW5217" si="1063">BV5189/F5189</f>
        <v>0.41239999999999999</v>
      </c>
      <c r="BX5189">
        <v>8268</v>
      </c>
      <c r="BY5189" s="71">
        <f t="shared" ref="BY5189:BY5217" si="1064">BX5189/F5189</f>
        <v>0.27560000000000001</v>
      </c>
      <c r="BZ5189">
        <v>121419</v>
      </c>
      <c r="CA5189" s="71">
        <f t="shared" si="1057"/>
        <v>4.0472999999999999</v>
      </c>
      <c r="CB5189">
        <v>176851</v>
      </c>
      <c r="CC5189" s="71">
        <f t="shared" si="1053"/>
        <v>5.8950333333333331</v>
      </c>
    </row>
    <row r="5190" spans="2:81" x14ac:dyDescent="0.25">
      <c r="B5190">
        <v>6182</v>
      </c>
      <c r="C5190">
        <v>3</v>
      </c>
      <c r="D5190">
        <v>5</v>
      </c>
      <c r="E5190">
        <v>5</v>
      </c>
      <c r="F5190" s="17">
        <v>118000</v>
      </c>
      <c r="G5190">
        <v>7</v>
      </c>
      <c r="H5190">
        <v>6</v>
      </c>
      <c r="I5190">
        <v>23</v>
      </c>
      <c r="J5190">
        <v>50</v>
      </c>
      <c r="K5190" t="s">
        <v>26</v>
      </c>
      <c r="L5190" t="s">
        <v>154</v>
      </c>
      <c r="M5190" t="s">
        <v>26</v>
      </c>
      <c r="N5190" t="s">
        <v>26</v>
      </c>
      <c r="O5190" t="s">
        <v>157</v>
      </c>
      <c r="P5190">
        <v>1</v>
      </c>
      <c r="Q5190">
        <v>2</v>
      </c>
      <c r="R5190">
        <v>2</v>
      </c>
      <c r="S5190" t="s">
        <v>26</v>
      </c>
      <c r="T5190">
        <v>2</v>
      </c>
      <c r="U5190">
        <v>2</v>
      </c>
      <c r="V5190">
        <v>190.78</v>
      </c>
      <c r="W5190">
        <v>27</v>
      </c>
      <c r="X5190">
        <v>1</v>
      </c>
      <c r="Y5190">
        <v>404</v>
      </c>
      <c r="Z5190">
        <v>3451</v>
      </c>
      <c r="AA5190">
        <v>1</v>
      </c>
      <c r="AB5190">
        <v>12359274</v>
      </c>
      <c r="AC5190" s="6">
        <v>385431</v>
      </c>
      <c r="AD5190" s="6">
        <v>385431</v>
      </c>
      <c r="AE5190">
        <v>0</v>
      </c>
      <c r="AF5190">
        <v>0</v>
      </c>
      <c r="AG5190" s="25">
        <f t="shared" si="1055"/>
        <v>104.73961016949153</v>
      </c>
      <c r="AH5190" s="29"/>
      <c r="AI5190" s="25">
        <f t="shared" si="1058"/>
        <v>104.73961016949153</v>
      </c>
      <c r="AJ5190" s="34">
        <f t="shared" si="1056"/>
        <v>4.406779661016949E-4</v>
      </c>
      <c r="AK5190">
        <v>3622296</v>
      </c>
      <c r="AL5190">
        <v>12359274</v>
      </c>
      <c r="AM5190" t="s">
        <v>29</v>
      </c>
      <c r="AN5190">
        <v>0</v>
      </c>
      <c r="AO5190" s="6" t="s">
        <v>28</v>
      </c>
      <c r="AP5190">
        <v>9</v>
      </c>
      <c r="AQ5190">
        <v>9</v>
      </c>
      <c r="AR5190" t="s">
        <v>29</v>
      </c>
      <c r="AS5190">
        <v>0</v>
      </c>
      <c r="AT5190" s="6" t="s">
        <v>28</v>
      </c>
      <c r="AU5190">
        <v>9</v>
      </c>
      <c r="AV5190">
        <v>9</v>
      </c>
      <c r="AW5190">
        <v>2</v>
      </c>
      <c r="AX5190">
        <v>2</v>
      </c>
      <c r="AY5190">
        <v>2</v>
      </c>
      <c r="AZ5190">
        <v>2</v>
      </c>
      <c r="BA5190">
        <v>2</v>
      </c>
      <c r="BB5190">
        <v>2</v>
      </c>
      <c r="BC5190">
        <v>2</v>
      </c>
      <c r="BD5190">
        <v>2</v>
      </c>
      <c r="BE5190" t="s">
        <v>29</v>
      </c>
      <c r="BF5190" t="s">
        <v>27</v>
      </c>
      <c r="BG5190" s="6" t="s">
        <v>28</v>
      </c>
      <c r="BH5190">
        <v>9</v>
      </c>
      <c r="BI5190">
        <v>9</v>
      </c>
      <c r="BJ5190">
        <v>0</v>
      </c>
      <c r="BK5190" s="65">
        <f t="shared" ref="BK5190:BK5218" si="1065">BJ5190/F5190</f>
        <v>0</v>
      </c>
      <c r="BL5190">
        <v>3698423</v>
      </c>
      <c r="BM5190" s="65">
        <f t="shared" si="1054"/>
        <v>31.342567796610169</v>
      </c>
      <c r="BN5190">
        <v>1239845</v>
      </c>
      <c r="BO5190" s="71">
        <f t="shared" si="1059"/>
        <v>10.507161016949153</v>
      </c>
      <c r="BP5190">
        <v>1316786</v>
      </c>
      <c r="BQ5190" s="71">
        <f t="shared" si="1060"/>
        <v>11.159203389830509</v>
      </c>
      <c r="BR5190">
        <v>3843261</v>
      </c>
      <c r="BS5190" s="73">
        <f t="shared" si="1061"/>
        <v>32.570008474576269</v>
      </c>
      <c r="BT5190">
        <v>0</v>
      </c>
      <c r="BU5190" s="73">
        <f t="shared" si="1062"/>
        <v>0</v>
      </c>
      <c r="BV5190">
        <v>625975</v>
      </c>
      <c r="BW5190" s="71">
        <f t="shared" si="1063"/>
        <v>5.3048728813559318</v>
      </c>
      <c r="BX5190">
        <v>104162</v>
      </c>
      <c r="BY5190" s="71">
        <f t="shared" si="1064"/>
        <v>0.88272881355932198</v>
      </c>
      <c r="BZ5190">
        <v>148318</v>
      </c>
      <c r="CA5190" s="71">
        <f t="shared" si="1057"/>
        <v>1.2569322033898305</v>
      </c>
      <c r="CB5190">
        <v>1382504</v>
      </c>
      <c r="CC5190" s="71">
        <f t="shared" si="1053"/>
        <v>11.716135593220338</v>
      </c>
    </row>
    <row r="5191" spans="2:81" x14ac:dyDescent="0.25">
      <c r="B5191">
        <v>6186</v>
      </c>
      <c r="C5191">
        <v>4</v>
      </c>
      <c r="D5191">
        <v>9</v>
      </c>
      <c r="E5191">
        <v>4</v>
      </c>
      <c r="F5191" s="17">
        <v>2400</v>
      </c>
      <c r="G5191">
        <v>2</v>
      </c>
      <c r="H5191">
        <v>6</v>
      </c>
      <c r="I5191">
        <v>2</v>
      </c>
      <c r="J5191">
        <v>2</v>
      </c>
      <c r="K5191">
        <v>5</v>
      </c>
      <c r="L5191">
        <v>4</v>
      </c>
      <c r="M5191">
        <v>2</v>
      </c>
      <c r="N5191">
        <v>2</v>
      </c>
      <c r="O5191">
        <v>1</v>
      </c>
      <c r="P5191">
        <v>1</v>
      </c>
      <c r="Q5191">
        <v>2</v>
      </c>
      <c r="R5191">
        <v>2</v>
      </c>
      <c r="S5191">
        <v>2</v>
      </c>
      <c r="T5191">
        <v>2</v>
      </c>
      <c r="U5191">
        <v>2</v>
      </c>
      <c r="V5191">
        <v>2996.93</v>
      </c>
      <c r="W5191">
        <v>62</v>
      </c>
      <c r="X5191">
        <v>2</v>
      </c>
      <c r="Y5191">
        <v>1265</v>
      </c>
      <c r="Z5191">
        <v>709</v>
      </c>
      <c r="AA5191">
        <v>1</v>
      </c>
      <c r="AB5191">
        <v>69700</v>
      </c>
      <c r="AC5191" s="6">
        <v>3533</v>
      </c>
      <c r="AD5191" s="6">
        <v>3533</v>
      </c>
      <c r="AE5191">
        <v>1</v>
      </c>
      <c r="AF5191">
        <v>0</v>
      </c>
      <c r="AG5191" s="25">
        <f t="shared" si="1055"/>
        <v>29.041666666666668</v>
      </c>
      <c r="AH5191" s="29"/>
      <c r="AI5191" s="25">
        <f t="shared" si="1058"/>
        <v>29.041666666666668</v>
      </c>
      <c r="AJ5191" s="34">
        <f t="shared" si="1056"/>
        <v>2.1666666666666667E-2</v>
      </c>
      <c r="AK5191">
        <v>20428</v>
      </c>
      <c r="AL5191">
        <v>69700</v>
      </c>
      <c r="AM5191" t="s">
        <v>29</v>
      </c>
      <c r="AN5191" t="s">
        <v>27</v>
      </c>
      <c r="AO5191" s="6" t="s">
        <v>28</v>
      </c>
      <c r="AP5191">
        <v>9</v>
      </c>
      <c r="AQ5191">
        <v>9</v>
      </c>
      <c r="AR5191" t="s">
        <v>29</v>
      </c>
      <c r="AS5191" t="s">
        <v>27</v>
      </c>
      <c r="AT5191" s="6" t="s">
        <v>28</v>
      </c>
      <c r="AU5191">
        <v>9</v>
      </c>
      <c r="AV5191">
        <v>9</v>
      </c>
      <c r="AW5191">
        <v>2</v>
      </c>
      <c r="AX5191">
        <v>2</v>
      </c>
      <c r="AY5191">
        <v>2</v>
      </c>
      <c r="AZ5191">
        <v>2</v>
      </c>
      <c r="BA5191">
        <v>2</v>
      </c>
      <c r="BB5191">
        <v>2</v>
      </c>
      <c r="BC5191">
        <v>2</v>
      </c>
      <c r="BD5191">
        <v>2</v>
      </c>
      <c r="BE5191" t="s">
        <v>29</v>
      </c>
      <c r="BF5191" t="s">
        <v>27</v>
      </c>
      <c r="BG5191" s="6" t="s">
        <v>28</v>
      </c>
      <c r="BH5191">
        <v>9</v>
      </c>
      <c r="BI5191">
        <v>9</v>
      </c>
      <c r="BJ5191">
        <v>220</v>
      </c>
      <c r="BK5191" s="65">
        <f t="shared" si="1065"/>
        <v>9.166666666666666E-2</v>
      </c>
      <c r="BL5191">
        <v>12016</v>
      </c>
      <c r="BM5191" s="65">
        <f t="shared" si="1054"/>
        <v>5.0066666666666668</v>
      </c>
      <c r="BN5191">
        <v>891</v>
      </c>
      <c r="BO5191" s="71">
        <f t="shared" si="1059"/>
        <v>0.37125000000000002</v>
      </c>
      <c r="BP5191">
        <v>994</v>
      </c>
      <c r="BQ5191" s="71">
        <f t="shared" si="1060"/>
        <v>0.41416666666666668</v>
      </c>
      <c r="BR5191">
        <v>24266</v>
      </c>
      <c r="BS5191" s="73">
        <f t="shared" si="1061"/>
        <v>10.110833333333334</v>
      </c>
      <c r="BT5191">
        <v>0</v>
      </c>
      <c r="BU5191" s="73">
        <f t="shared" si="1062"/>
        <v>0</v>
      </c>
      <c r="BV5191">
        <v>11639</v>
      </c>
      <c r="BW5191" s="71">
        <f t="shared" si="1063"/>
        <v>4.8495833333333334</v>
      </c>
      <c r="BX5191">
        <v>6802</v>
      </c>
      <c r="BY5191" s="71">
        <f t="shared" si="1064"/>
        <v>2.8341666666666665</v>
      </c>
      <c r="BZ5191">
        <v>4008</v>
      </c>
      <c r="CA5191" s="71">
        <f t="shared" si="1057"/>
        <v>1.67</v>
      </c>
      <c r="CB5191">
        <v>8865</v>
      </c>
      <c r="CC5191" s="71">
        <f t="shared" si="1053"/>
        <v>3.6937500000000001</v>
      </c>
    </row>
    <row r="5192" spans="2:81" x14ac:dyDescent="0.25">
      <c r="B5192">
        <v>6187</v>
      </c>
      <c r="C5192">
        <v>4</v>
      </c>
      <c r="D5192">
        <v>9</v>
      </c>
      <c r="E5192">
        <v>5</v>
      </c>
      <c r="F5192" s="17">
        <v>900000</v>
      </c>
      <c r="G5192">
        <v>9</v>
      </c>
      <c r="H5192">
        <v>6</v>
      </c>
      <c r="I5192">
        <v>16</v>
      </c>
      <c r="J5192">
        <v>35</v>
      </c>
      <c r="K5192">
        <v>2</v>
      </c>
      <c r="L5192">
        <v>6</v>
      </c>
      <c r="M5192">
        <v>1</v>
      </c>
      <c r="N5192">
        <v>1</v>
      </c>
      <c r="O5192">
        <v>7</v>
      </c>
      <c r="P5192">
        <v>1</v>
      </c>
      <c r="Q5192">
        <v>1</v>
      </c>
      <c r="R5192">
        <v>1</v>
      </c>
      <c r="S5192">
        <v>1</v>
      </c>
      <c r="T5192">
        <v>2</v>
      </c>
      <c r="U5192">
        <v>2</v>
      </c>
      <c r="V5192">
        <v>11.26</v>
      </c>
      <c r="W5192">
        <v>41</v>
      </c>
      <c r="X5192">
        <v>2</v>
      </c>
      <c r="Y5192">
        <v>545</v>
      </c>
      <c r="Z5192">
        <v>5341</v>
      </c>
      <c r="AA5192">
        <v>1</v>
      </c>
      <c r="AB5192">
        <v>197164432</v>
      </c>
      <c r="AC5192" s="6">
        <v>3891820</v>
      </c>
      <c r="AD5192" s="6">
        <v>3369471</v>
      </c>
      <c r="AE5192">
        <v>0</v>
      </c>
      <c r="AF5192">
        <v>0</v>
      </c>
      <c r="AG5192" s="25">
        <f t="shared" si="1055"/>
        <v>219.0715911111111</v>
      </c>
      <c r="AH5192" s="29"/>
      <c r="AI5192" s="25">
        <f t="shared" si="1058"/>
        <v>79.837159999999997</v>
      </c>
      <c r="AJ5192" s="34">
        <f t="shared" si="1056"/>
        <v>139.82065666666668</v>
      </c>
      <c r="AK5192">
        <v>21059040</v>
      </c>
      <c r="AL5192">
        <v>71853444</v>
      </c>
      <c r="AM5192">
        <v>1208384</v>
      </c>
      <c r="AN5192">
        <v>124584390</v>
      </c>
      <c r="AO5192" s="6">
        <v>517049</v>
      </c>
      <c r="AP5192">
        <v>0</v>
      </c>
      <c r="AQ5192">
        <v>0</v>
      </c>
      <c r="AR5192">
        <v>5239</v>
      </c>
      <c r="AS5192">
        <v>726597</v>
      </c>
      <c r="AT5192" s="6">
        <v>5300</v>
      </c>
      <c r="AU5192">
        <v>0</v>
      </c>
      <c r="AV5192">
        <v>0</v>
      </c>
      <c r="AW5192">
        <v>2</v>
      </c>
      <c r="AX5192">
        <v>2</v>
      </c>
      <c r="AY5192">
        <v>2</v>
      </c>
      <c r="AZ5192">
        <v>2</v>
      </c>
      <c r="BA5192">
        <v>2</v>
      </c>
      <c r="BB5192">
        <v>2</v>
      </c>
      <c r="BC5192">
        <v>2</v>
      </c>
      <c r="BD5192">
        <v>2</v>
      </c>
      <c r="BE5192" t="s">
        <v>29</v>
      </c>
      <c r="BF5192" t="s">
        <v>27</v>
      </c>
      <c r="BG5192" s="6" t="s">
        <v>28</v>
      </c>
      <c r="BH5192">
        <v>9</v>
      </c>
      <c r="BI5192">
        <v>9</v>
      </c>
      <c r="BJ5192">
        <v>4070318</v>
      </c>
      <c r="BK5192" s="65">
        <f t="shared" si="1065"/>
        <v>4.5225755555555551</v>
      </c>
      <c r="BL5192">
        <v>119992342</v>
      </c>
      <c r="BM5192" s="65">
        <f t="shared" si="1054"/>
        <v>133.32482444444443</v>
      </c>
      <c r="BN5192">
        <v>16084631</v>
      </c>
      <c r="BO5192" s="71">
        <f t="shared" si="1059"/>
        <v>17.871812222222221</v>
      </c>
      <c r="BP5192">
        <v>17898975</v>
      </c>
      <c r="BQ5192" s="71">
        <f t="shared" si="1060"/>
        <v>19.88775</v>
      </c>
      <c r="BR5192">
        <v>24921291</v>
      </c>
      <c r="BS5192" s="73">
        <f t="shared" si="1061"/>
        <v>27.690323333333332</v>
      </c>
      <c r="BT5192">
        <v>2602594</v>
      </c>
      <c r="BU5192" s="73">
        <f t="shared" si="1062"/>
        <v>2.8917711111111113</v>
      </c>
      <c r="BV5192">
        <v>304554</v>
      </c>
      <c r="BW5192" s="71">
        <f t="shared" si="1063"/>
        <v>0.33839333333333332</v>
      </c>
      <c r="BX5192">
        <v>610574</v>
      </c>
      <c r="BY5192" s="71">
        <f t="shared" si="1064"/>
        <v>0.67841555555555555</v>
      </c>
      <c r="BZ5192">
        <v>1738643</v>
      </c>
      <c r="CA5192" s="71">
        <f t="shared" si="1057"/>
        <v>1.9318255555555555</v>
      </c>
      <c r="CB5192">
        <v>8940509</v>
      </c>
      <c r="CC5192" s="71">
        <f t="shared" si="1053"/>
        <v>9.9338988888888888</v>
      </c>
    </row>
    <row r="5193" spans="2:81" x14ac:dyDescent="0.25">
      <c r="B5193">
        <v>6188</v>
      </c>
      <c r="C5193">
        <v>3</v>
      </c>
      <c r="D5193">
        <v>7</v>
      </c>
      <c r="E5193">
        <v>5</v>
      </c>
      <c r="F5193" s="17">
        <v>7000</v>
      </c>
      <c r="G5193">
        <v>3</v>
      </c>
      <c r="H5193">
        <v>6</v>
      </c>
      <c r="I5193">
        <v>23</v>
      </c>
      <c r="J5193">
        <v>50</v>
      </c>
      <c r="K5193" t="s">
        <v>26</v>
      </c>
      <c r="L5193" t="s">
        <v>154</v>
      </c>
      <c r="M5193" t="s">
        <v>26</v>
      </c>
      <c r="N5193" t="s">
        <v>26</v>
      </c>
      <c r="O5193" t="s">
        <v>157</v>
      </c>
      <c r="P5193">
        <v>1</v>
      </c>
      <c r="Q5193">
        <v>2</v>
      </c>
      <c r="R5193">
        <v>2</v>
      </c>
      <c r="S5193" t="s">
        <v>26</v>
      </c>
      <c r="T5193">
        <v>2</v>
      </c>
      <c r="U5193">
        <v>2</v>
      </c>
      <c r="V5193">
        <v>2544.7399999999998</v>
      </c>
      <c r="W5193">
        <v>49</v>
      </c>
      <c r="X5193">
        <v>1</v>
      </c>
      <c r="Y5193">
        <v>1321</v>
      </c>
      <c r="Z5193">
        <v>3369</v>
      </c>
      <c r="AA5193">
        <v>1</v>
      </c>
      <c r="AB5193">
        <v>752824</v>
      </c>
      <c r="AC5193" s="6">
        <v>22641</v>
      </c>
      <c r="AD5193" s="6">
        <v>22641</v>
      </c>
      <c r="AE5193">
        <v>1</v>
      </c>
      <c r="AF5193">
        <v>1</v>
      </c>
      <c r="AG5193" s="25">
        <f t="shared" si="1055"/>
        <v>107.54628571428572</v>
      </c>
      <c r="AH5193" s="29"/>
      <c r="AI5193" s="25">
        <f t="shared" si="1058"/>
        <v>107.54628571428572</v>
      </c>
      <c r="AJ5193" s="34">
        <f t="shared" si="1056"/>
        <v>7.4285714285714285E-3</v>
      </c>
      <c r="AK5193">
        <v>220640</v>
      </c>
      <c r="AL5193">
        <v>752824</v>
      </c>
      <c r="AM5193" t="s">
        <v>29</v>
      </c>
      <c r="AN5193">
        <v>0</v>
      </c>
      <c r="AO5193" s="6" t="s">
        <v>28</v>
      </c>
      <c r="AP5193">
        <v>9</v>
      </c>
      <c r="AQ5193">
        <v>9</v>
      </c>
      <c r="AR5193" t="s">
        <v>29</v>
      </c>
      <c r="AS5193">
        <v>0</v>
      </c>
      <c r="AT5193" s="6" t="s">
        <v>28</v>
      </c>
      <c r="AU5193">
        <v>9</v>
      </c>
      <c r="AV5193">
        <v>9</v>
      </c>
      <c r="AW5193">
        <v>2</v>
      </c>
      <c r="AX5193">
        <v>2</v>
      </c>
      <c r="AY5193">
        <v>2</v>
      </c>
      <c r="AZ5193">
        <v>2</v>
      </c>
      <c r="BA5193">
        <v>2</v>
      </c>
      <c r="BB5193">
        <v>2</v>
      </c>
      <c r="BC5193">
        <v>2</v>
      </c>
      <c r="BD5193">
        <v>2</v>
      </c>
      <c r="BE5193" t="s">
        <v>29</v>
      </c>
      <c r="BF5193" t="s">
        <v>27</v>
      </c>
      <c r="BG5193" s="6" t="s">
        <v>28</v>
      </c>
      <c r="BH5193">
        <v>9</v>
      </c>
      <c r="BI5193">
        <v>9</v>
      </c>
      <c r="BJ5193">
        <v>42428</v>
      </c>
      <c r="BK5193" s="65">
        <f t="shared" si="1065"/>
        <v>6.0611428571428574</v>
      </c>
      <c r="BL5193">
        <v>170797</v>
      </c>
      <c r="BM5193" s="65">
        <f t="shared" si="1054"/>
        <v>24.399571428571427</v>
      </c>
      <c r="BN5193">
        <v>34810</v>
      </c>
      <c r="BO5193" s="71">
        <f t="shared" si="1059"/>
        <v>4.9728571428571424</v>
      </c>
      <c r="BP5193">
        <v>99821</v>
      </c>
      <c r="BQ5193" s="71">
        <f t="shared" si="1060"/>
        <v>14.260142857142856</v>
      </c>
      <c r="BR5193">
        <v>291343</v>
      </c>
      <c r="BS5193" s="73">
        <f t="shared" si="1061"/>
        <v>41.620428571428569</v>
      </c>
      <c r="BT5193">
        <v>0</v>
      </c>
      <c r="BU5193" s="73">
        <f t="shared" si="1062"/>
        <v>0</v>
      </c>
      <c r="BV5193">
        <v>0</v>
      </c>
      <c r="BW5193" s="71">
        <f t="shared" si="1063"/>
        <v>0</v>
      </c>
      <c r="BX5193">
        <v>7896</v>
      </c>
      <c r="BY5193" s="71">
        <f t="shared" si="1064"/>
        <v>1.1279999999999999</v>
      </c>
      <c r="BZ5193">
        <v>11243</v>
      </c>
      <c r="CA5193" s="71">
        <f t="shared" si="1057"/>
        <v>1.6061428571428571</v>
      </c>
      <c r="CB5193">
        <v>94484</v>
      </c>
      <c r="CC5193" s="71">
        <f t="shared" si="1053"/>
        <v>13.497714285714286</v>
      </c>
    </row>
    <row r="5194" spans="2:81" x14ac:dyDescent="0.25">
      <c r="B5194">
        <v>6189</v>
      </c>
      <c r="C5194">
        <v>1</v>
      </c>
      <c r="D5194">
        <v>1</v>
      </c>
      <c r="E5194">
        <v>1</v>
      </c>
      <c r="F5194" s="17">
        <v>112000</v>
      </c>
      <c r="G5194">
        <v>7</v>
      </c>
      <c r="H5194">
        <v>4</v>
      </c>
      <c r="I5194">
        <v>2</v>
      </c>
      <c r="J5194">
        <v>4</v>
      </c>
      <c r="K5194">
        <v>2</v>
      </c>
      <c r="L5194">
        <v>6</v>
      </c>
      <c r="M5194">
        <v>2</v>
      </c>
      <c r="N5194" t="s">
        <v>26</v>
      </c>
      <c r="O5194">
        <v>7</v>
      </c>
      <c r="P5194">
        <v>1</v>
      </c>
      <c r="Q5194">
        <v>2</v>
      </c>
      <c r="R5194">
        <v>1</v>
      </c>
      <c r="S5194">
        <v>1</v>
      </c>
      <c r="T5194">
        <v>2</v>
      </c>
      <c r="U5194">
        <v>2</v>
      </c>
      <c r="V5194">
        <v>214.78</v>
      </c>
      <c r="W5194">
        <v>1</v>
      </c>
      <c r="X5194">
        <v>1</v>
      </c>
      <c r="Y5194">
        <v>8128</v>
      </c>
      <c r="Z5194">
        <v>350</v>
      </c>
      <c r="AA5194">
        <v>1</v>
      </c>
      <c r="AB5194">
        <v>11715400</v>
      </c>
      <c r="AC5194" s="6">
        <v>188388</v>
      </c>
      <c r="AD5194" s="6">
        <v>146669</v>
      </c>
      <c r="AE5194">
        <v>0</v>
      </c>
      <c r="AF5194">
        <v>0</v>
      </c>
      <c r="AG5194" s="25">
        <f t="shared" si="1055"/>
        <v>104.60178571428571</v>
      </c>
      <c r="AH5194" s="29"/>
      <c r="AI5194" s="25">
        <f t="shared" si="1058"/>
        <v>56.257178571428568</v>
      </c>
      <c r="AJ5194" s="34">
        <f t="shared" si="1056"/>
        <v>49.065982142857145</v>
      </c>
      <c r="AK5194">
        <v>1846660</v>
      </c>
      <c r="AL5194">
        <v>6300804</v>
      </c>
      <c r="AM5194" t="s">
        <v>29</v>
      </c>
      <c r="AN5194" t="s">
        <v>27</v>
      </c>
      <c r="AO5194" s="6" t="s">
        <v>28</v>
      </c>
      <c r="AP5194">
        <v>9</v>
      </c>
      <c r="AQ5194">
        <v>9</v>
      </c>
      <c r="AR5194">
        <v>39041</v>
      </c>
      <c r="AS5194">
        <v>5414596</v>
      </c>
      <c r="AT5194" s="6">
        <v>41719</v>
      </c>
      <c r="AU5194">
        <v>0</v>
      </c>
      <c r="AV5194">
        <v>0</v>
      </c>
      <c r="AW5194">
        <v>2</v>
      </c>
      <c r="AX5194">
        <v>2</v>
      </c>
      <c r="AY5194">
        <v>2</v>
      </c>
      <c r="AZ5194">
        <v>2</v>
      </c>
      <c r="BA5194">
        <v>2</v>
      </c>
      <c r="BB5194">
        <v>2</v>
      </c>
      <c r="BC5194">
        <v>2</v>
      </c>
      <c r="BD5194">
        <v>2</v>
      </c>
      <c r="BE5194" t="s">
        <v>29</v>
      </c>
      <c r="BF5194" t="s">
        <v>27</v>
      </c>
      <c r="BG5194" s="6" t="s">
        <v>28</v>
      </c>
      <c r="BH5194">
        <v>9</v>
      </c>
      <c r="BI5194">
        <v>9</v>
      </c>
      <c r="BJ5194">
        <v>5386443</v>
      </c>
      <c r="BK5194" s="65">
        <f t="shared" si="1065"/>
        <v>48.093241071428572</v>
      </c>
      <c r="BL5194">
        <v>512331</v>
      </c>
      <c r="BM5194" s="65">
        <f t="shared" si="1054"/>
        <v>4.5743839285714287</v>
      </c>
      <c r="BN5194">
        <v>973560</v>
      </c>
      <c r="BO5194" s="71">
        <f t="shared" si="1059"/>
        <v>8.6925000000000008</v>
      </c>
      <c r="BP5194">
        <v>114119</v>
      </c>
      <c r="BQ5194" s="71">
        <f t="shared" si="1060"/>
        <v>1.0189196428571428</v>
      </c>
      <c r="BR5194">
        <v>1756954</v>
      </c>
      <c r="BS5194" s="73">
        <f t="shared" si="1061"/>
        <v>15.687089285714286</v>
      </c>
      <c r="BT5194">
        <v>0</v>
      </c>
      <c r="BU5194" s="73">
        <f t="shared" si="1062"/>
        <v>0</v>
      </c>
      <c r="BV5194">
        <v>135546</v>
      </c>
      <c r="BW5194" s="71">
        <f t="shared" si="1063"/>
        <v>1.2102321428571428</v>
      </c>
      <c r="BX5194">
        <v>409264</v>
      </c>
      <c r="BY5194" s="71">
        <f t="shared" si="1064"/>
        <v>3.6541428571428574</v>
      </c>
      <c r="BZ5194">
        <v>1415287</v>
      </c>
      <c r="CA5194" s="71">
        <f t="shared" si="1057"/>
        <v>12.636491071428571</v>
      </c>
      <c r="CB5194">
        <v>1011897</v>
      </c>
      <c r="CC5194" s="71">
        <f t="shared" si="1053"/>
        <v>9.0347946428571433</v>
      </c>
    </row>
    <row r="5195" spans="2:81" x14ac:dyDescent="0.25">
      <c r="B5195">
        <v>6190</v>
      </c>
      <c r="C5195">
        <v>3</v>
      </c>
      <c r="D5195">
        <v>5</v>
      </c>
      <c r="E5195">
        <v>4</v>
      </c>
      <c r="F5195" s="17">
        <v>12000</v>
      </c>
      <c r="G5195">
        <v>4</v>
      </c>
      <c r="H5195">
        <v>4</v>
      </c>
      <c r="I5195">
        <v>23</v>
      </c>
      <c r="J5195">
        <v>50</v>
      </c>
      <c r="K5195" t="s">
        <v>26</v>
      </c>
      <c r="L5195" t="s">
        <v>154</v>
      </c>
      <c r="M5195" t="s">
        <v>26</v>
      </c>
      <c r="N5195" t="s">
        <v>26</v>
      </c>
      <c r="O5195" t="s">
        <v>157</v>
      </c>
      <c r="P5195">
        <v>1</v>
      </c>
      <c r="Q5195">
        <v>2</v>
      </c>
      <c r="R5195">
        <v>2</v>
      </c>
      <c r="S5195" t="s">
        <v>26</v>
      </c>
      <c r="T5195">
        <v>2</v>
      </c>
      <c r="U5195">
        <v>2</v>
      </c>
      <c r="V5195">
        <v>734.43</v>
      </c>
      <c r="W5195">
        <v>22</v>
      </c>
      <c r="X5195">
        <v>1</v>
      </c>
      <c r="Y5195">
        <v>3345</v>
      </c>
      <c r="Z5195">
        <v>1755</v>
      </c>
      <c r="AA5195">
        <v>1</v>
      </c>
      <c r="AB5195">
        <v>545688</v>
      </c>
      <c r="AC5195" s="6">
        <v>15393</v>
      </c>
      <c r="AD5195" s="6">
        <v>15393</v>
      </c>
      <c r="AE5195">
        <v>0</v>
      </c>
      <c r="AF5195">
        <v>0</v>
      </c>
      <c r="AG5195" s="25">
        <f t="shared" si="1055"/>
        <v>45.473999999999997</v>
      </c>
      <c r="AH5195" s="29"/>
      <c r="AI5195" s="25">
        <f t="shared" si="1058"/>
        <v>45.473999999999997</v>
      </c>
      <c r="AJ5195" s="34">
        <f t="shared" si="1056"/>
        <v>4.3333333333333331E-3</v>
      </c>
      <c r="AK5195">
        <v>159932</v>
      </c>
      <c r="AL5195">
        <v>545688</v>
      </c>
      <c r="AM5195" t="s">
        <v>29</v>
      </c>
      <c r="AN5195">
        <v>0</v>
      </c>
      <c r="AO5195" s="6" t="s">
        <v>28</v>
      </c>
      <c r="AP5195">
        <v>9</v>
      </c>
      <c r="AQ5195">
        <v>9</v>
      </c>
      <c r="AR5195" t="s">
        <v>29</v>
      </c>
      <c r="AS5195">
        <v>0</v>
      </c>
      <c r="AT5195" s="6" t="s">
        <v>28</v>
      </c>
      <c r="AU5195">
        <v>9</v>
      </c>
      <c r="AV5195">
        <v>9</v>
      </c>
      <c r="AW5195">
        <v>2</v>
      </c>
      <c r="AX5195">
        <v>2</v>
      </c>
      <c r="AY5195">
        <v>2</v>
      </c>
      <c r="AZ5195">
        <v>2</v>
      </c>
      <c r="BA5195">
        <v>2</v>
      </c>
      <c r="BB5195">
        <v>2</v>
      </c>
      <c r="BC5195">
        <v>2</v>
      </c>
      <c r="BD5195">
        <v>2</v>
      </c>
      <c r="BE5195" t="s">
        <v>29</v>
      </c>
      <c r="BF5195" t="s">
        <v>27</v>
      </c>
      <c r="BG5195" s="6" t="s">
        <v>28</v>
      </c>
      <c r="BH5195">
        <v>9</v>
      </c>
      <c r="BI5195">
        <v>9</v>
      </c>
      <c r="BJ5195">
        <v>81776</v>
      </c>
      <c r="BK5195" s="65">
        <f t="shared" si="1065"/>
        <v>6.8146666666666667</v>
      </c>
      <c r="BL5195">
        <v>62323</v>
      </c>
      <c r="BM5195" s="65">
        <f t="shared" si="1054"/>
        <v>5.1935833333333337</v>
      </c>
      <c r="BN5195">
        <v>37956</v>
      </c>
      <c r="BO5195" s="71">
        <f t="shared" si="1059"/>
        <v>3.1629999999999998</v>
      </c>
      <c r="BP5195">
        <v>66608</v>
      </c>
      <c r="BQ5195" s="71">
        <f t="shared" si="1060"/>
        <v>5.5506666666666664</v>
      </c>
      <c r="BR5195">
        <v>194406</v>
      </c>
      <c r="BS5195" s="73">
        <f t="shared" si="1061"/>
        <v>16.200500000000002</v>
      </c>
      <c r="BT5195">
        <v>0</v>
      </c>
      <c r="BU5195" s="73">
        <f t="shared" si="1062"/>
        <v>0</v>
      </c>
      <c r="BV5195">
        <v>31664</v>
      </c>
      <c r="BW5195" s="71">
        <f t="shared" si="1063"/>
        <v>2.6386666666666665</v>
      </c>
      <c r="BX5195">
        <v>5269</v>
      </c>
      <c r="BY5195" s="71">
        <f t="shared" si="1064"/>
        <v>0.43908333333333333</v>
      </c>
      <c r="BZ5195">
        <v>7502</v>
      </c>
      <c r="CA5195" s="71">
        <f t="shared" si="1057"/>
        <v>0.62516666666666665</v>
      </c>
      <c r="CB5195">
        <v>58184</v>
      </c>
      <c r="CC5195" s="71">
        <f t="shared" si="1053"/>
        <v>4.8486666666666665</v>
      </c>
    </row>
    <row r="5196" spans="2:81" x14ac:dyDescent="0.25">
      <c r="B5196">
        <v>6191</v>
      </c>
      <c r="C5196">
        <v>2</v>
      </c>
      <c r="D5196">
        <v>4</v>
      </c>
      <c r="E5196">
        <v>1</v>
      </c>
      <c r="F5196" s="17">
        <v>4550</v>
      </c>
      <c r="G5196">
        <v>2</v>
      </c>
      <c r="H5196">
        <v>3</v>
      </c>
      <c r="I5196">
        <v>91</v>
      </c>
      <c r="J5196">
        <v>49</v>
      </c>
      <c r="K5196">
        <v>4</v>
      </c>
      <c r="L5196">
        <v>3</v>
      </c>
      <c r="M5196">
        <v>2</v>
      </c>
      <c r="N5196">
        <v>2</v>
      </c>
      <c r="O5196">
        <v>2</v>
      </c>
      <c r="P5196">
        <v>1</v>
      </c>
      <c r="Q5196">
        <v>2</v>
      </c>
      <c r="R5196">
        <v>2</v>
      </c>
      <c r="S5196">
        <v>1</v>
      </c>
      <c r="T5196">
        <v>2</v>
      </c>
      <c r="U5196">
        <v>2</v>
      </c>
      <c r="V5196">
        <v>2447.5500000000002</v>
      </c>
      <c r="W5196">
        <v>17</v>
      </c>
      <c r="X5196">
        <v>2</v>
      </c>
      <c r="Y5196">
        <v>9247</v>
      </c>
      <c r="Z5196">
        <v>604</v>
      </c>
      <c r="AA5196">
        <v>1</v>
      </c>
      <c r="AB5196">
        <v>149920</v>
      </c>
      <c r="AC5196" s="6">
        <v>2622</v>
      </c>
      <c r="AD5196" s="6">
        <v>2622</v>
      </c>
      <c r="AE5196">
        <v>0</v>
      </c>
      <c r="AF5196">
        <v>0</v>
      </c>
      <c r="AG5196" s="25">
        <f t="shared" si="1055"/>
        <v>32.949450549450546</v>
      </c>
      <c r="AH5196" s="29"/>
      <c r="AI5196" s="25">
        <f t="shared" si="1058"/>
        <v>32.949450549450546</v>
      </c>
      <c r="AJ5196" s="34">
        <f t="shared" si="1056"/>
        <v>1.1428571428571429E-2</v>
      </c>
      <c r="AK5196">
        <v>43939</v>
      </c>
      <c r="AL5196">
        <v>149920</v>
      </c>
      <c r="AM5196" t="s">
        <v>29</v>
      </c>
      <c r="AN5196" t="s">
        <v>27</v>
      </c>
      <c r="AO5196" s="6" t="s">
        <v>28</v>
      </c>
      <c r="AP5196">
        <v>9</v>
      </c>
      <c r="AQ5196">
        <v>9</v>
      </c>
      <c r="AR5196" t="s">
        <v>29</v>
      </c>
      <c r="AS5196" t="s">
        <v>27</v>
      </c>
      <c r="AT5196" s="6" t="s">
        <v>28</v>
      </c>
      <c r="AU5196">
        <v>9</v>
      </c>
      <c r="AV5196">
        <v>9</v>
      </c>
      <c r="AW5196">
        <v>2</v>
      </c>
      <c r="AX5196">
        <v>2</v>
      </c>
      <c r="AY5196">
        <v>2</v>
      </c>
      <c r="AZ5196">
        <v>2</v>
      </c>
      <c r="BA5196">
        <v>2</v>
      </c>
      <c r="BB5196">
        <v>2</v>
      </c>
      <c r="BC5196">
        <v>2</v>
      </c>
      <c r="BD5196">
        <v>2</v>
      </c>
      <c r="BE5196" t="s">
        <v>29</v>
      </c>
      <c r="BF5196" t="s">
        <v>27</v>
      </c>
      <c r="BG5196" s="6" t="s">
        <v>28</v>
      </c>
      <c r="BH5196">
        <v>9</v>
      </c>
      <c r="BI5196">
        <v>9</v>
      </c>
      <c r="BJ5196">
        <v>47834</v>
      </c>
      <c r="BK5196" s="65">
        <f t="shared" si="1065"/>
        <v>10.512967032967033</v>
      </c>
      <c r="BL5196">
        <v>3116</v>
      </c>
      <c r="BM5196" s="65">
        <f t="shared" si="1054"/>
        <v>0.68483516483516482</v>
      </c>
      <c r="BN5196">
        <v>0</v>
      </c>
      <c r="BO5196" s="71">
        <f t="shared" si="1059"/>
        <v>0</v>
      </c>
      <c r="BP5196">
        <v>147</v>
      </c>
      <c r="BQ5196" s="71">
        <f t="shared" si="1060"/>
        <v>3.2307692307692308E-2</v>
      </c>
      <c r="BR5196">
        <v>25187</v>
      </c>
      <c r="BS5196" s="73">
        <f t="shared" si="1061"/>
        <v>5.5356043956043957</v>
      </c>
      <c r="BT5196">
        <v>0</v>
      </c>
      <c r="BU5196" s="73">
        <f t="shared" si="1062"/>
        <v>0</v>
      </c>
      <c r="BV5196">
        <v>41490</v>
      </c>
      <c r="BW5196" s="71">
        <f t="shared" si="1063"/>
        <v>9.1186813186813183</v>
      </c>
      <c r="BX5196">
        <v>11</v>
      </c>
      <c r="BY5196" s="71">
        <f t="shared" si="1064"/>
        <v>2.4175824175824176E-3</v>
      </c>
      <c r="BZ5196">
        <v>2984</v>
      </c>
      <c r="CA5196" s="71">
        <f t="shared" si="1057"/>
        <v>0.65582417582417585</v>
      </c>
      <c r="CB5196">
        <v>29152</v>
      </c>
      <c r="CC5196" s="71">
        <f t="shared" si="1053"/>
        <v>6.4070329670329667</v>
      </c>
    </row>
    <row r="5197" spans="2:81" x14ac:dyDescent="0.25">
      <c r="B5197">
        <v>6192</v>
      </c>
      <c r="C5197">
        <v>3</v>
      </c>
      <c r="D5197">
        <v>6</v>
      </c>
      <c r="E5197">
        <v>4</v>
      </c>
      <c r="F5197" s="17">
        <v>1800</v>
      </c>
      <c r="G5197">
        <v>2</v>
      </c>
      <c r="H5197">
        <v>4</v>
      </c>
      <c r="I5197">
        <v>26</v>
      </c>
      <c r="J5197">
        <v>47</v>
      </c>
      <c r="K5197">
        <v>4</v>
      </c>
      <c r="L5197" t="s">
        <v>154</v>
      </c>
      <c r="M5197" t="s">
        <v>26</v>
      </c>
      <c r="N5197" t="s">
        <v>26</v>
      </c>
      <c r="O5197">
        <v>1</v>
      </c>
      <c r="P5197">
        <v>1</v>
      </c>
      <c r="Q5197">
        <v>1</v>
      </c>
      <c r="R5197">
        <v>2</v>
      </c>
      <c r="S5197">
        <v>2</v>
      </c>
      <c r="T5197">
        <v>2</v>
      </c>
      <c r="U5197">
        <v>2</v>
      </c>
      <c r="V5197">
        <v>2314.83</v>
      </c>
      <c r="W5197">
        <v>29</v>
      </c>
      <c r="X5197">
        <v>1</v>
      </c>
      <c r="Y5197">
        <v>4469</v>
      </c>
      <c r="Z5197">
        <v>1215</v>
      </c>
      <c r="AA5197">
        <v>1</v>
      </c>
      <c r="AB5197">
        <v>86139</v>
      </c>
      <c r="AC5197" s="6">
        <v>1308</v>
      </c>
      <c r="AD5197" s="6">
        <v>701</v>
      </c>
      <c r="AE5197">
        <v>1</v>
      </c>
      <c r="AF5197">
        <v>1</v>
      </c>
      <c r="AG5197" s="25">
        <f t="shared" si="1055"/>
        <v>47.854999999999997</v>
      </c>
      <c r="AH5197" s="29"/>
      <c r="AI5197" s="25">
        <f t="shared" si="1058"/>
        <v>13.03</v>
      </c>
      <c r="AJ5197" s="34">
        <f t="shared" si="1056"/>
        <v>35.181111111111115</v>
      </c>
      <c r="AK5197">
        <v>6874</v>
      </c>
      <c r="AL5197">
        <v>23454</v>
      </c>
      <c r="AM5197">
        <v>608</v>
      </c>
      <c r="AN5197">
        <v>62685</v>
      </c>
      <c r="AO5197" s="6">
        <v>607</v>
      </c>
      <c r="AP5197">
        <v>0</v>
      </c>
      <c r="AQ5197">
        <v>0</v>
      </c>
      <c r="AR5197" t="s">
        <v>29</v>
      </c>
      <c r="AS5197" t="s">
        <v>27</v>
      </c>
      <c r="AT5197" s="6" t="s">
        <v>28</v>
      </c>
      <c r="AU5197">
        <v>9</v>
      </c>
      <c r="AV5197">
        <v>9</v>
      </c>
      <c r="AW5197">
        <v>2</v>
      </c>
      <c r="AX5197">
        <v>2</v>
      </c>
      <c r="AY5197">
        <v>2</v>
      </c>
      <c r="AZ5197">
        <v>2</v>
      </c>
      <c r="BA5197">
        <v>2</v>
      </c>
      <c r="BB5197">
        <v>2</v>
      </c>
      <c r="BC5197">
        <v>2</v>
      </c>
      <c r="BD5197">
        <v>2</v>
      </c>
      <c r="BE5197" t="s">
        <v>29</v>
      </c>
      <c r="BF5197" t="s">
        <v>27</v>
      </c>
      <c r="BG5197" s="6" t="s">
        <v>28</v>
      </c>
      <c r="BH5197">
        <v>9</v>
      </c>
      <c r="BI5197">
        <v>9</v>
      </c>
      <c r="BJ5197">
        <v>62685</v>
      </c>
      <c r="BK5197" s="65">
        <f t="shared" si="1065"/>
        <v>34.825000000000003</v>
      </c>
      <c r="BL5197">
        <v>0</v>
      </c>
      <c r="BM5197" s="65">
        <f t="shared" si="1054"/>
        <v>0</v>
      </c>
      <c r="BN5197">
        <v>0</v>
      </c>
      <c r="BO5197" s="71">
        <f t="shared" si="1059"/>
        <v>0</v>
      </c>
      <c r="BP5197">
        <v>0</v>
      </c>
      <c r="BQ5197" s="71">
        <f t="shared" si="1060"/>
        <v>0</v>
      </c>
      <c r="BR5197">
        <v>15342</v>
      </c>
      <c r="BS5197" s="73">
        <f t="shared" si="1061"/>
        <v>8.5233333333333334</v>
      </c>
      <c r="BT5197">
        <v>0</v>
      </c>
      <c r="BU5197" s="73">
        <f t="shared" si="1062"/>
        <v>0</v>
      </c>
      <c r="BV5197">
        <v>0</v>
      </c>
      <c r="BW5197" s="71">
        <f t="shared" si="1063"/>
        <v>0</v>
      </c>
      <c r="BX5197">
        <v>0</v>
      </c>
      <c r="BY5197" s="71">
        <f t="shared" si="1064"/>
        <v>0</v>
      </c>
      <c r="BZ5197">
        <v>0</v>
      </c>
      <c r="CA5197" s="71">
        <f t="shared" si="1057"/>
        <v>0</v>
      </c>
      <c r="CB5197">
        <v>8112</v>
      </c>
      <c r="CC5197" s="71">
        <f t="shared" si="1053"/>
        <v>4.5066666666666668</v>
      </c>
    </row>
    <row r="5198" spans="2:81" x14ac:dyDescent="0.25">
      <c r="B5198">
        <v>6194</v>
      </c>
      <c r="C5198">
        <v>2</v>
      </c>
      <c r="D5198">
        <v>3</v>
      </c>
      <c r="E5198">
        <v>2</v>
      </c>
      <c r="F5198" s="17">
        <v>70000</v>
      </c>
      <c r="G5198">
        <v>6</v>
      </c>
      <c r="H5198">
        <v>4</v>
      </c>
      <c r="I5198">
        <v>14</v>
      </c>
      <c r="J5198">
        <v>28</v>
      </c>
      <c r="K5198">
        <v>2</v>
      </c>
      <c r="L5198">
        <v>1</v>
      </c>
      <c r="M5198">
        <v>2</v>
      </c>
      <c r="N5198">
        <v>2</v>
      </c>
      <c r="O5198">
        <v>3</v>
      </c>
      <c r="P5198">
        <v>1</v>
      </c>
      <c r="Q5198">
        <v>1</v>
      </c>
      <c r="R5198">
        <v>2</v>
      </c>
      <c r="S5198">
        <v>2</v>
      </c>
      <c r="T5198">
        <v>2</v>
      </c>
      <c r="U5198">
        <v>2</v>
      </c>
      <c r="V5198">
        <v>214.9</v>
      </c>
      <c r="W5198">
        <v>54</v>
      </c>
      <c r="X5198">
        <v>1</v>
      </c>
      <c r="Y5198">
        <v>5276</v>
      </c>
      <c r="Z5198">
        <v>699</v>
      </c>
      <c r="AA5198">
        <v>1</v>
      </c>
      <c r="AB5198">
        <v>7536746</v>
      </c>
      <c r="AC5198" s="6">
        <v>87171</v>
      </c>
      <c r="AD5198" s="6">
        <v>56131</v>
      </c>
      <c r="AE5198">
        <v>1</v>
      </c>
      <c r="AF5198">
        <v>1</v>
      </c>
      <c r="AG5198" s="25">
        <f t="shared" si="1055"/>
        <v>107.6678</v>
      </c>
      <c r="AH5198" s="29"/>
      <c r="AI5198" s="25">
        <f t="shared" si="1058"/>
        <v>35.181128571428573</v>
      </c>
      <c r="AJ5198" s="34">
        <f t="shared" si="1056"/>
        <v>72.930614285714285</v>
      </c>
      <c r="AK5198">
        <v>721770</v>
      </c>
      <c r="AL5198">
        <v>2462679</v>
      </c>
      <c r="AM5198">
        <v>49215</v>
      </c>
      <c r="AN5198">
        <v>5074067</v>
      </c>
      <c r="AO5198" s="6">
        <v>31040</v>
      </c>
      <c r="AP5198">
        <v>1</v>
      </c>
      <c r="AQ5198">
        <v>1</v>
      </c>
      <c r="AR5198" t="s">
        <v>29</v>
      </c>
      <c r="AS5198" t="s">
        <v>27</v>
      </c>
      <c r="AT5198" s="6" t="s">
        <v>28</v>
      </c>
      <c r="AU5198">
        <v>9</v>
      </c>
      <c r="AV5198">
        <v>9</v>
      </c>
      <c r="AW5198">
        <v>2</v>
      </c>
      <c r="AX5198">
        <v>2</v>
      </c>
      <c r="AY5198">
        <v>2</v>
      </c>
      <c r="AZ5198">
        <v>2</v>
      </c>
      <c r="BA5198">
        <v>2</v>
      </c>
      <c r="BB5198">
        <v>2</v>
      </c>
      <c r="BC5198">
        <v>2</v>
      </c>
      <c r="BD5198">
        <v>2</v>
      </c>
      <c r="BE5198" t="s">
        <v>29</v>
      </c>
      <c r="BF5198" t="s">
        <v>27</v>
      </c>
      <c r="BG5198" s="6" t="s">
        <v>28</v>
      </c>
      <c r="BH5198">
        <v>9</v>
      </c>
      <c r="BI5198">
        <v>9</v>
      </c>
      <c r="BJ5198">
        <v>3879471</v>
      </c>
      <c r="BK5198" s="65">
        <f t="shared" si="1065"/>
        <v>55.421014285714286</v>
      </c>
      <c r="BL5198">
        <v>69841</v>
      </c>
      <c r="BM5198" s="65">
        <f t="shared" si="1054"/>
        <v>0.99772857142857141</v>
      </c>
      <c r="BN5198">
        <v>717927</v>
      </c>
      <c r="BO5198" s="71">
        <f t="shared" si="1059"/>
        <v>10.2561</v>
      </c>
      <c r="BP5198">
        <v>1194595</v>
      </c>
      <c r="BQ5198" s="71">
        <f t="shared" si="1060"/>
        <v>17.065642857142858</v>
      </c>
      <c r="BR5198">
        <v>559406</v>
      </c>
      <c r="BS5198" s="73">
        <f t="shared" si="1061"/>
        <v>7.9915142857142856</v>
      </c>
      <c r="BT5198">
        <v>29504</v>
      </c>
      <c r="BU5198" s="73">
        <f t="shared" si="1062"/>
        <v>0.4214857142857143</v>
      </c>
      <c r="BV5198">
        <v>545364</v>
      </c>
      <c r="BW5198" s="71">
        <f t="shared" si="1063"/>
        <v>7.7909142857142859</v>
      </c>
      <c r="BX5198">
        <v>26026</v>
      </c>
      <c r="BY5198" s="71">
        <f t="shared" si="1064"/>
        <v>0.37180000000000002</v>
      </c>
      <c r="BZ5198">
        <v>427738</v>
      </c>
      <c r="CA5198" s="71">
        <f t="shared" si="1057"/>
        <v>6.1105428571428568</v>
      </c>
      <c r="CB5198">
        <v>86874</v>
      </c>
      <c r="CC5198" s="71">
        <f t="shared" ref="CC5198:CC5218" si="1066">CB5198/F5198</f>
        <v>1.2410571428571429</v>
      </c>
    </row>
    <row r="5199" spans="2:81" x14ac:dyDescent="0.25">
      <c r="B5199">
        <v>6195</v>
      </c>
      <c r="C5199">
        <v>1</v>
      </c>
      <c r="D5199">
        <v>1</v>
      </c>
      <c r="E5199">
        <v>1</v>
      </c>
      <c r="F5199" s="17">
        <v>3000</v>
      </c>
      <c r="G5199">
        <v>2</v>
      </c>
      <c r="H5199">
        <v>5</v>
      </c>
      <c r="I5199">
        <v>2</v>
      </c>
      <c r="J5199">
        <v>4</v>
      </c>
      <c r="K5199">
        <v>5</v>
      </c>
      <c r="L5199">
        <v>4</v>
      </c>
      <c r="M5199">
        <v>1</v>
      </c>
      <c r="N5199" t="s">
        <v>26</v>
      </c>
      <c r="O5199">
        <v>3</v>
      </c>
      <c r="P5199">
        <v>1</v>
      </c>
      <c r="Q5199">
        <v>2</v>
      </c>
      <c r="R5199">
        <v>2</v>
      </c>
      <c r="S5199">
        <v>2</v>
      </c>
      <c r="T5199">
        <v>2</v>
      </c>
      <c r="U5199">
        <v>2</v>
      </c>
      <c r="V5199">
        <v>2463.5</v>
      </c>
      <c r="W5199">
        <v>1</v>
      </c>
      <c r="X5199">
        <v>1</v>
      </c>
      <c r="Y5199">
        <v>7128</v>
      </c>
      <c r="Z5199">
        <v>441</v>
      </c>
      <c r="AA5199">
        <v>1</v>
      </c>
      <c r="AB5199">
        <v>335990</v>
      </c>
      <c r="AC5199" s="6">
        <v>5638</v>
      </c>
      <c r="AD5199" s="6">
        <v>5638</v>
      </c>
      <c r="AE5199">
        <v>0</v>
      </c>
      <c r="AF5199">
        <v>0</v>
      </c>
      <c r="AG5199" s="25">
        <f t="shared" si="1055"/>
        <v>111.99666666666667</v>
      </c>
      <c r="AH5199" s="29"/>
      <c r="AI5199" s="25">
        <f t="shared" si="1058"/>
        <v>111.99666666666667</v>
      </c>
      <c r="AJ5199" s="34">
        <f t="shared" si="1056"/>
        <v>1.7333333333333333E-2</v>
      </c>
      <c r="AK5199">
        <v>98473</v>
      </c>
      <c r="AL5199">
        <v>335990</v>
      </c>
      <c r="AM5199" t="s">
        <v>29</v>
      </c>
      <c r="AN5199" t="s">
        <v>27</v>
      </c>
      <c r="AO5199" s="6" t="s">
        <v>28</v>
      </c>
      <c r="AP5199">
        <v>9</v>
      </c>
      <c r="AQ5199">
        <v>9</v>
      </c>
      <c r="AR5199" t="s">
        <v>29</v>
      </c>
      <c r="AS5199" t="s">
        <v>27</v>
      </c>
      <c r="AT5199" s="6" t="s">
        <v>28</v>
      </c>
      <c r="AU5199">
        <v>9</v>
      </c>
      <c r="AV5199">
        <v>9</v>
      </c>
      <c r="AW5199">
        <v>2</v>
      </c>
      <c r="AX5199">
        <v>2</v>
      </c>
      <c r="AY5199">
        <v>2</v>
      </c>
      <c r="AZ5199">
        <v>2</v>
      </c>
      <c r="BA5199">
        <v>2</v>
      </c>
      <c r="BB5199">
        <v>2</v>
      </c>
      <c r="BC5199">
        <v>2</v>
      </c>
      <c r="BD5199">
        <v>2</v>
      </c>
      <c r="BE5199" t="s">
        <v>29</v>
      </c>
      <c r="BF5199" t="s">
        <v>27</v>
      </c>
      <c r="BG5199" s="6" t="s">
        <v>28</v>
      </c>
      <c r="BH5199">
        <v>9</v>
      </c>
      <c r="BI5199">
        <v>9</v>
      </c>
      <c r="BJ5199">
        <v>75911</v>
      </c>
      <c r="BK5199" s="65">
        <f t="shared" si="1065"/>
        <v>25.303666666666668</v>
      </c>
      <c r="BL5199">
        <v>21603</v>
      </c>
      <c r="BM5199" s="65">
        <f t="shared" si="1054"/>
        <v>7.2009999999999996</v>
      </c>
      <c r="BN5199">
        <v>2851</v>
      </c>
      <c r="BO5199" s="71">
        <f t="shared" si="1059"/>
        <v>0.95033333333333336</v>
      </c>
      <c r="BP5199">
        <v>8409</v>
      </c>
      <c r="BQ5199" s="71">
        <f t="shared" si="1060"/>
        <v>2.8029999999999999</v>
      </c>
      <c r="BR5199">
        <v>47028</v>
      </c>
      <c r="BS5199" s="73">
        <f t="shared" si="1061"/>
        <v>15.676</v>
      </c>
      <c r="BT5199">
        <v>0</v>
      </c>
      <c r="BU5199" s="73">
        <f t="shared" si="1062"/>
        <v>0</v>
      </c>
      <c r="BV5199">
        <v>101347</v>
      </c>
      <c r="BW5199" s="71">
        <f t="shared" si="1063"/>
        <v>33.782333333333334</v>
      </c>
      <c r="BX5199">
        <v>5590</v>
      </c>
      <c r="BY5199" s="71">
        <f t="shared" si="1064"/>
        <v>1.8633333333333333</v>
      </c>
      <c r="BZ5199">
        <v>41085</v>
      </c>
      <c r="CA5199" s="71">
        <f t="shared" si="1057"/>
        <v>13.695</v>
      </c>
      <c r="CB5199">
        <v>32166</v>
      </c>
      <c r="CC5199" s="71">
        <f t="shared" si="1066"/>
        <v>10.722</v>
      </c>
    </row>
    <row r="5200" spans="2:81" x14ac:dyDescent="0.25">
      <c r="B5200">
        <v>6196</v>
      </c>
      <c r="C5200">
        <v>2</v>
      </c>
      <c r="D5200">
        <v>4</v>
      </c>
      <c r="E5200">
        <v>2</v>
      </c>
      <c r="F5200" s="17">
        <v>45000</v>
      </c>
      <c r="G5200">
        <v>5</v>
      </c>
      <c r="H5200">
        <v>5</v>
      </c>
      <c r="I5200">
        <v>17</v>
      </c>
      <c r="J5200">
        <v>36</v>
      </c>
      <c r="K5200">
        <v>3</v>
      </c>
      <c r="L5200">
        <v>1</v>
      </c>
      <c r="M5200">
        <v>1</v>
      </c>
      <c r="N5200" t="s">
        <v>26</v>
      </c>
      <c r="O5200">
        <v>1</v>
      </c>
      <c r="P5200">
        <v>1</v>
      </c>
      <c r="Q5200">
        <v>1</v>
      </c>
      <c r="R5200">
        <v>1</v>
      </c>
      <c r="S5200">
        <v>2</v>
      </c>
      <c r="T5200">
        <v>2</v>
      </c>
      <c r="U5200">
        <v>2</v>
      </c>
      <c r="V5200">
        <v>402.35</v>
      </c>
      <c r="W5200">
        <v>19</v>
      </c>
      <c r="X5200">
        <v>2</v>
      </c>
      <c r="Y5200">
        <v>5554</v>
      </c>
      <c r="Z5200">
        <v>1231</v>
      </c>
      <c r="AA5200">
        <v>1</v>
      </c>
      <c r="AB5200">
        <v>7513841</v>
      </c>
      <c r="AC5200" s="6">
        <v>97913</v>
      </c>
      <c r="AD5200" s="6">
        <v>85309</v>
      </c>
      <c r="AE5200">
        <v>0</v>
      </c>
      <c r="AF5200">
        <v>0</v>
      </c>
      <c r="AG5200" s="25">
        <f t="shared" si="1055"/>
        <v>166.97424444444445</v>
      </c>
      <c r="AH5200" s="29"/>
      <c r="AI5200" s="25">
        <f t="shared" si="1058"/>
        <v>132.00604444444446</v>
      </c>
      <c r="AJ5200" s="34">
        <f t="shared" si="1056"/>
        <v>35.255333333333333</v>
      </c>
      <c r="AK5200">
        <v>1740994</v>
      </c>
      <c r="AL5200">
        <v>5940272</v>
      </c>
      <c r="AM5200">
        <v>14859</v>
      </c>
      <c r="AN5200">
        <v>1531963</v>
      </c>
      <c r="AO5200" s="6">
        <v>12404</v>
      </c>
      <c r="AP5200">
        <v>0</v>
      </c>
      <c r="AQ5200">
        <v>0</v>
      </c>
      <c r="AR5200">
        <v>300</v>
      </c>
      <c r="AS5200">
        <v>41607</v>
      </c>
      <c r="AT5200" s="6">
        <v>200</v>
      </c>
      <c r="AU5200">
        <v>0</v>
      </c>
      <c r="AV5200">
        <v>0</v>
      </c>
      <c r="AW5200">
        <v>2</v>
      </c>
      <c r="AX5200">
        <v>2</v>
      </c>
      <c r="AY5200">
        <v>2</v>
      </c>
      <c r="AZ5200">
        <v>2</v>
      </c>
      <c r="BA5200">
        <v>2</v>
      </c>
      <c r="BB5200">
        <v>2</v>
      </c>
      <c r="BC5200">
        <v>2</v>
      </c>
      <c r="BD5200">
        <v>2</v>
      </c>
      <c r="BE5200" t="s">
        <v>29</v>
      </c>
      <c r="BF5200" t="s">
        <v>27</v>
      </c>
      <c r="BG5200" s="6" t="s">
        <v>28</v>
      </c>
      <c r="BH5200">
        <v>9</v>
      </c>
      <c r="BI5200">
        <v>9</v>
      </c>
      <c r="BJ5200">
        <v>1305767</v>
      </c>
      <c r="BK5200" s="65">
        <f t="shared" si="1065"/>
        <v>29.017044444444444</v>
      </c>
      <c r="BL5200">
        <v>777389</v>
      </c>
      <c r="BM5200" s="65">
        <f t="shared" si="1054"/>
        <v>17.275311111111112</v>
      </c>
      <c r="BN5200">
        <v>681059</v>
      </c>
      <c r="BO5200" s="71">
        <f t="shared" si="1059"/>
        <v>15.134644444444444</v>
      </c>
      <c r="BP5200">
        <v>1454224</v>
      </c>
      <c r="BQ5200" s="71">
        <f t="shared" si="1060"/>
        <v>32.316088888888892</v>
      </c>
      <c r="BR5200">
        <v>2387281</v>
      </c>
      <c r="BS5200" s="73">
        <f t="shared" si="1061"/>
        <v>53.050688888888892</v>
      </c>
      <c r="BT5200">
        <v>77739</v>
      </c>
      <c r="BU5200" s="73">
        <f t="shared" si="1062"/>
        <v>1.7275333333333334</v>
      </c>
      <c r="BV5200">
        <v>220561</v>
      </c>
      <c r="BW5200" s="71">
        <f t="shared" si="1063"/>
        <v>4.9013555555555559</v>
      </c>
      <c r="BX5200">
        <v>24261</v>
      </c>
      <c r="BY5200" s="71">
        <f t="shared" si="1064"/>
        <v>0.53913333333333335</v>
      </c>
      <c r="BZ5200">
        <v>39762</v>
      </c>
      <c r="CA5200" s="71">
        <f t="shared" si="1057"/>
        <v>0.88360000000000005</v>
      </c>
      <c r="CB5200">
        <v>545798</v>
      </c>
      <c r="CC5200" s="71">
        <f t="shared" si="1066"/>
        <v>12.128844444444445</v>
      </c>
    </row>
    <row r="5201" spans="2:81" x14ac:dyDescent="0.25">
      <c r="B5201">
        <v>6197</v>
      </c>
      <c r="C5201">
        <v>2</v>
      </c>
      <c r="D5201">
        <v>3</v>
      </c>
      <c r="E5201">
        <v>2</v>
      </c>
      <c r="F5201" s="17">
        <v>11000</v>
      </c>
      <c r="G5201">
        <v>4</v>
      </c>
      <c r="H5201">
        <v>2</v>
      </c>
      <c r="I5201">
        <v>26</v>
      </c>
      <c r="J5201">
        <v>44</v>
      </c>
      <c r="K5201">
        <v>2</v>
      </c>
      <c r="L5201">
        <v>2</v>
      </c>
      <c r="M5201">
        <v>2</v>
      </c>
      <c r="N5201">
        <v>2</v>
      </c>
      <c r="O5201">
        <v>2</v>
      </c>
      <c r="P5201">
        <v>1</v>
      </c>
      <c r="Q5201">
        <v>1</v>
      </c>
      <c r="R5201">
        <v>2</v>
      </c>
      <c r="S5201">
        <v>2</v>
      </c>
      <c r="T5201">
        <v>2</v>
      </c>
      <c r="U5201">
        <v>2</v>
      </c>
      <c r="V5201">
        <v>173.32</v>
      </c>
      <c r="W5201">
        <v>13</v>
      </c>
      <c r="X5201">
        <v>1</v>
      </c>
      <c r="Y5201">
        <v>6786</v>
      </c>
      <c r="Z5201">
        <v>647</v>
      </c>
      <c r="AA5201">
        <v>1</v>
      </c>
      <c r="AB5201">
        <v>878305</v>
      </c>
      <c r="AC5201" s="6">
        <v>11741</v>
      </c>
      <c r="AD5201" s="6">
        <v>7524</v>
      </c>
      <c r="AE5201">
        <v>0</v>
      </c>
      <c r="AF5201">
        <v>0</v>
      </c>
      <c r="AG5201" s="25">
        <f t="shared" si="1055"/>
        <v>79.845909090909089</v>
      </c>
      <c r="AH5201" s="29"/>
      <c r="AI5201" s="25">
        <f t="shared" si="1058"/>
        <v>34.791272727272727</v>
      </c>
      <c r="AJ5201" s="34">
        <f t="shared" si="1056"/>
        <v>45.441181818181818</v>
      </c>
      <c r="AK5201">
        <v>112164</v>
      </c>
      <c r="AL5201">
        <v>382704</v>
      </c>
      <c r="AM5201">
        <v>4807</v>
      </c>
      <c r="AN5201">
        <v>495602</v>
      </c>
      <c r="AO5201" s="6">
        <v>4217</v>
      </c>
      <c r="AP5201">
        <v>0</v>
      </c>
      <c r="AQ5201">
        <v>0</v>
      </c>
      <c r="AR5201" t="s">
        <v>29</v>
      </c>
      <c r="AS5201" t="s">
        <v>27</v>
      </c>
      <c r="AT5201" s="6" t="s">
        <v>28</v>
      </c>
      <c r="AU5201">
        <v>9</v>
      </c>
      <c r="AV5201">
        <v>9</v>
      </c>
      <c r="AW5201">
        <v>2</v>
      </c>
      <c r="AX5201">
        <v>2</v>
      </c>
      <c r="AY5201">
        <v>2</v>
      </c>
      <c r="AZ5201">
        <v>2</v>
      </c>
      <c r="BA5201">
        <v>2</v>
      </c>
      <c r="BB5201">
        <v>2</v>
      </c>
      <c r="BC5201">
        <v>2</v>
      </c>
      <c r="BD5201">
        <v>2</v>
      </c>
      <c r="BE5201" t="s">
        <v>29</v>
      </c>
      <c r="BF5201" t="s">
        <v>27</v>
      </c>
      <c r="BG5201" s="6" t="s">
        <v>28</v>
      </c>
      <c r="BH5201">
        <v>9</v>
      </c>
      <c r="BI5201">
        <v>9</v>
      </c>
      <c r="BJ5201">
        <v>484775</v>
      </c>
      <c r="BK5201" s="65">
        <f t="shared" si="1065"/>
        <v>44.070454545454545</v>
      </c>
      <c r="BL5201">
        <v>35342</v>
      </c>
      <c r="BM5201" s="65">
        <f t="shared" si="1054"/>
        <v>3.2129090909090907</v>
      </c>
      <c r="BN5201">
        <v>82722</v>
      </c>
      <c r="BO5201" s="71">
        <f t="shared" si="1059"/>
        <v>7.5201818181818183</v>
      </c>
      <c r="BP5201">
        <v>10827</v>
      </c>
      <c r="BQ5201" s="71">
        <f t="shared" si="1060"/>
        <v>0.9842727272727273</v>
      </c>
      <c r="BR5201">
        <v>148290</v>
      </c>
      <c r="BS5201" s="73">
        <f t="shared" si="1061"/>
        <v>13.480909090909091</v>
      </c>
      <c r="BT5201">
        <v>0</v>
      </c>
      <c r="BU5201" s="73">
        <f t="shared" si="1062"/>
        <v>0</v>
      </c>
      <c r="BV5201">
        <v>27738</v>
      </c>
      <c r="BW5201" s="71">
        <f t="shared" si="1063"/>
        <v>2.5216363636363637</v>
      </c>
      <c r="BX5201">
        <v>7154</v>
      </c>
      <c r="BY5201" s="71">
        <f t="shared" si="1064"/>
        <v>0.65036363636363637</v>
      </c>
      <c r="BZ5201">
        <v>10783</v>
      </c>
      <c r="CA5201" s="71">
        <f t="shared" si="1057"/>
        <v>0.9802727272727273</v>
      </c>
      <c r="CB5201">
        <v>70675</v>
      </c>
      <c r="CC5201" s="71">
        <f t="shared" si="1066"/>
        <v>6.4249999999999998</v>
      </c>
    </row>
    <row r="5202" spans="2:81" x14ac:dyDescent="0.25">
      <c r="B5202">
        <v>6198</v>
      </c>
      <c r="C5202">
        <v>1</v>
      </c>
      <c r="D5202">
        <v>1</v>
      </c>
      <c r="E5202">
        <v>2</v>
      </c>
      <c r="F5202" s="17">
        <v>10750</v>
      </c>
      <c r="G5202">
        <v>4</v>
      </c>
      <c r="H5202">
        <v>5</v>
      </c>
      <c r="I5202">
        <v>23</v>
      </c>
      <c r="J5202">
        <v>50</v>
      </c>
      <c r="K5202" t="s">
        <v>26</v>
      </c>
      <c r="L5202" t="s">
        <v>154</v>
      </c>
      <c r="M5202" t="s">
        <v>26</v>
      </c>
      <c r="N5202" t="s">
        <v>26</v>
      </c>
      <c r="O5202" t="s">
        <v>157</v>
      </c>
      <c r="P5202">
        <v>1</v>
      </c>
      <c r="Q5202">
        <v>1</v>
      </c>
      <c r="R5202">
        <v>1</v>
      </c>
      <c r="S5202" t="s">
        <v>26</v>
      </c>
      <c r="T5202">
        <v>2</v>
      </c>
      <c r="U5202">
        <v>2</v>
      </c>
      <c r="V5202">
        <v>568.70000000000005</v>
      </c>
      <c r="W5202">
        <v>53</v>
      </c>
      <c r="X5202">
        <v>2</v>
      </c>
      <c r="Y5202">
        <v>6492</v>
      </c>
      <c r="Z5202">
        <v>681</v>
      </c>
      <c r="AA5202">
        <v>1</v>
      </c>
      <c r="AB5202">
        <v>1285035</v>
      </c>
      <c r="AC5202" s="6">
        <v>25294</v>
      </c>
      <c r="AD5202" s="6">
        <v>19376</v>
      </c>
      <c r="AE5202">
        <v>1</v>
      </c>
      <c r="AF5202">
        <v>1</v>
      </c>
      <c r="AG5202" s="25">
        <f t="shared" si="1055"/>
        <v>119.53813953488373</v>
      </c>
      <c r="AH5202" s="29"/>
      <c r="AI5202" s="25">
        <f t="shared" si="1058"/>
        <v>62.945860465116276</v>
      </c>
      <c r="AJ5202" s="34">
        <f t="shared" si="1056"/>
        <v>57.330790697674416</v>
      </c>
      <c r="AK5202">
        <v>198320</v>
      </c>
      <c r="AL5202">
        <v>676668</v>
      </c>
      <c r="AM5202">
        <v>3209</v>
      </c>
      <c r="AN5202">
        <v>330848</v>
      </c>
      <c r="AO5202" s="6">
        <v>3646</v>
      </c>
      <c r="AP5202">
        <v>1</v>
      </c>
      <c r="AQ5202">
        <v>1</v>
      </c>
      <c r="AR5202">
        <v>2001</v>
      </c>
      <c r="AS5202">
        <v>277519</v>
      </c>
      <c r="AT5202" s="6">
        <v>2272</v>
      </c>
      <c r="AU5202">
        <v>1</v>
      </c>
      <c r="AV5202">
        <v>1</v>
      </c>
      <c r="AW5202">
        <v>2</v>
      </c>
      <c r="AX5202">
        <v>2</v>
      </c>
      <c r="AY5202">
        <v>2</v>
      </c>
      <c r="AZ5202">
        <v>2</v>
      </c>
      <c r="BA5202">
        <v>2</v>
      </c>
      <c r="BB5202">
        <v>2</v>
      </c>
      <c r="BC5202">
        <v>2</v>
      </c>
      <c r="BD5202">
        <v>2</v>
      </c>
      <c r="BE5202" t="s">
        <v>29</v>
      </c>
      <c r="BF5202" t="s">
        <v>27</v>
      </c>
      <c r="BG5202" s="6" t="s">
        <v>28</v>
      </c>
      <c r="BH5202">
        <v>9</v>
      </c>
      <c r="BI5202">
        <v>9</v>
      </c>
      <c r="BJ5202">
        <v>530425</v>
      </c>
      <c r="BK5202" s="65">
        <f t="shared" si="1065"/>
        <v>49.341860465116277</v>
      </c>
      <c r="BL5202">
        <v>50670</v>
      </c>
      <c r="BM5202" s="65">
        <f t="shared" si="1054"/>
        <v>4.713488372093023</v>
      </c>
      <c r="BN5202">
        <v>76881</v>
      </c>
      <c r="BO5202" s="71">
        <f t="shared" si="1059"/>
        <v>7.1517209302325577</v>
      </c>
      <c r="BP5202">
        <v>120846</v>
      </c>
      <c r="BQ5202" s="71">
        <f t="shared" si="1060"/>
        <v>11.241488372093023</v>
      </c>
      <c r="BR5202">
        <v>375670</v>
      </c>
      <c r="BS5202" s="73">
        <f t="shared" si="1061"/>
        <v>34.946046511627905</v>
      </c>
      <c r="BT5202">
        <v>0</v>
      </c>
      <c r="BU5202" s="73">
        <f t="shared" si="1062"/>
        <v>0</v>
      </c>
      <c r="BV5202">
        <v>0</v>
      </c>
      <c r="BW5202" s="71">
        <f t="shared" si="1063"/>
        <v>0</v>
      </c>
      <c r="BX5202">
        <v>10182</v>
      </c>
      <c r="BY5202" s="71">
        <f t="shared" si="1064"/>
        <v>0.94716279069767439</v>
      </c>
      <c r="BZ5202">
        <v>14498</v>
      </c>
      <c r="CA5202" s="71">
        <f t="shared" si="1057"/>
        <v>1.3486511627906976</v>
      </c>
      <c r="CB5202">
        <v>105864</v>
      </c>
      <c r="CC5202" s="71">
        <f t="shared" si="1066"/>
        <v>9.8478139534883713</v>
      </c>
    </row>
    <row r="5203" spans="2:81" x14ac:dyDescent="0.25">
      <c r="B5203">
        <v>6199</v>
      </c>
      <c r="C5203">
        <v>2</v>
      </c>
      <c r="D5203">
        <v>3</v>
      </c>
      <c r="E5203">
        <v>2</v>
      </c>
      <c r="F5203" s="17">
        <v>40000</v>
      </c>
      <c r="G5203">
        <v>5</v>
      </c>
      <c r="H5203">
        <v>5</v>
      </c>
      <c r="I5203">
        <v>25</v>
      </c>
      <c r="J5203">
        <v>42</v>
      </c>
      <c r="K5203">
        <v>1</v>
      </c>
      <c r="L5203">
        <v>1</v>
      </c>
      <c r="M5203">
        <v>2</v>
      </c>
      <c r="N5203">
        <v>2</v>
      </c>
      <c r="O5203">
        <v>1</v>
      </c>
      <c r="P5203">
        <v>1</v>
      </c>
      <c r="Q5203">
        <v>1</v>
      </c>
      <c r="R5203">
        <v>2</v>
      </c>
      <c r="S5203">
        <v>2</v>
      </c>
      <c r="T5203">
        <v>2</v>
      </c>
      <c r="U5203">
        <v>2</v>
      </c>
      <c r="V5203">
        <v>764.03</v>
      </c>
      <c r="W5203">
        <v>13</v>
      </c>
      <c r="X5203">
        <v>1</v>
      </c>
      <c r="Y5203">
        <v>7408</v>
      </c>
      <c r="Z5203">
        <v>573</v>
      </c>
      <c r="AA5203">
        <v>1</v>
      </c>
      <c r="AB5203">
        <v>1246729</v>
      </c>
      <c r="AC5203" s="6">
        <v>20492</v>
      </c>
      <c r="AD5203" s="6">
        <v>16331</v>
      </c>
      <c r="AE5203">
        <v>0</v>
      </c>
      <c r="AF5203">
        <v>0</v>
      </c>
      <c r="AG5203" s="25">
        <f t="shared" si="1055"/>
        <v>31.168225</v>
      </c>
      <c r="AH5203" s="29"/>
      <c r="AI5203" s="25">
        <f t="shared" si="1058"/>
        <v>20.278275000000001</v>
      </c>
      <c r="AJ5203" s="34">
        <f t="shared" si="1056"/>
        <v>10.994825000000001</v>
      </c>
      <c r="AK5203">
        <v>237729</v>
      </c>
      <c r="AL5203">
        <v>811131</v>
      </c>
      <c r="AM5203">
        <v>4225</v>
      </c>
      <c r="AN5203">
        <v>435598</v>
      </c>
      <c r="AO5203" s="6">
        <v>4161</v>
      </c>
      <c r="AP5203">
        <v>0</v>
      </c>
      <c r="AQ5203">
        <v>0</v>
      </c>
      <c r="AR5203" t="s">
        <v>29</v>
      </c>
      <c r="AS5203" t="s">
        <v>27</v>
      </c>
      <c r="AT5203" s="6" t="s">
        <v>28</v>
      </c>
      <c r="AU5203">
        <v>9</v>
      </c>
      <c r="AV5203">
        <v>9</v>
      </c>
      <c r="AW5203">
        <v>2</v>
      </c>
      <c r="AX5203">
        <v>2</v>
      </c>
      <c r="AY5203">
        <v>2</v>
      </c>
      <c r="AZ5203">
        <v>2</v>
      </c>
      <c r="BA5203">
        <v>2</v>
      </c>
      <c r="BB5203">
        <v>2</v>
      </c>
      <c r="BC5203">
        <v>2</v>
      </c>
      <c r="BD5203">
        <v>2</v>
      </c>
      <c r="BE5203" t="s">
        <v>29</v>
      </c>
      <c r="BF5203" t="s">
        <v>27</v>
      </c>
      <c r="BG5203" s="6" t="s">
        <v>28</v>
      </c>
      <c r="BH5203">
        <v>9</v>
      </c>
      <c r="BI5203">
        <v>9</v>
      </c>
      <c r="BJ5203">
        <v>435598</v>
      </c>
      <c r="BK5203" s="65">
        <f t="shared" si="1065"/>
        <v>10.889950000000001</v>
      </c>
      <c r="BL5203">
        <v>29166</v>
      </c>
      <c r="BM5203" s="65">
        <f t="shared" si="1054"/>
        <v>0.72914999999999996</v>
      </c>
      <c r="BN5203">
        <v>51039</v>
      </c>
      <c r="BO5203" s="71">
        <f t="shared" si="1059"/>
        <v>1.2759750000000001</v>
      </c>
      <c r="BP5203">
        <v>1754</v>
      </c>
      <c r="BQ5203" s="71">
        <f t="shared" si="1060"/>
        <v>4.385E-2</v>
      </c>
      <c r="BR5203">
        <v>639943</v>
      </c>
      <c r="BS5203" s="73">
        <f t="shared" si="1061"/>
        <v>15.998575000000001</v>
      </c>
      <c r="BT5203">
        <v>0</v>
      </c>
      <c r="BU5203" s="73">
        <f t="shared" si="1062"/>
        <v>0</v>
      </c>
      <c r="BV5203">
        <v>15342</v>
      </c>
      <c r="BW5203" s="71">
        <f t="shared" si="1063"/>
        <v>0.38355</v>
      </c>
      <c r="BX5203">
        <v>1735</v>
      </c>
      <c r="BY5203" s="71">
        <f t="shared" si="1064"/>
        <v>4.3374999999999997E-2</v>
      </c>
      <c r="BZ5203">
        <v>2964</v>
      </c>
      <c r="CA5203" s="71">
        <f t="shared" si="1057"/>
        <v>7.4099999999999999E-2</v>
      </c>
      <c r="CB5203">
        <v>69189</v>
      </c>
      <c r="CC5203" s="71">
        <f t="shared" si="1066"/>
        <v>1.729725</v>
      </c>
    </row>
    <row r="5204" spans="2:81" x14ac:dyDescent="0.25">
      <c r="B5204">
        <v>6200</v>
      </c>
      <c r="C5204">
        <v>4</v>
      </c>
      <c r="D5204">
        <v>9</v>
      </c>
      <c r="E5204">
        <v>3</v>
      </c>
      <c r="F5204" s="17">
        <v>4000</v>
      </c>
      <c r="G5204">
        <v>2</v>
      </c>
      <c r="H5204">
        <v>3</v>
      </c>
      <c r="I5204">
        <v>2</v>
      </c>
      <c r="J5204">
        <v>2</v>
      </c>
      <c r="K5204">
        <v>2</v>
      </c>
      <c r="L5204">
        <v>3</v>
      </c>
      <c r="M5204">
        <v>2</v>
      </c>
      <c r="N5204">
        <v>2</v>
      </c>
      <c r="O5204">
        <v>3</v>
      </c>
      <c r="P5204">
        <v>1</v>
      </c>
      <c r="Q5204">
        <v>1</v>
      </c>
      <c r="R5204">
        <v>2</v>
      </c>
      <c r="S5204">
        <v>2</v>
      </c>
      <c r="T5204">
        <v>2</v>
      </c>
      <c r="U5204">
        <v>2</v>
      </c>
      <c r="V5204">
        <v>2739.65</v>
      </c>
      <c r="W5204">
        <v>55</v>
      </c>
      <c r="X5204">
        <v>2</v>
      </c>
      <c r="Y5204">
        <v>4835</v>
      </c>
      <c r="Z5204">
        <v>243</v>
      </c>
      <c r="AA5204">
        <v>1</v>
      </c>
      <c r="AB5204">
        <v>272656</v>
      </c>
      <c r="AC5204" s="6">
        <v>2672</v>
      </c>
      <c r="AD5204" s="6">
        <v>1059</v>
      </c>
      <c r="AE5204">
        <v>0</v>
      </c>
      <c r="AF5204">
        <v>0</v>
      </c>
      <c r="AG5204" s="25">
        <f t="shared" si="1055"/>
        <v>68.164000000000001</v>
      </c>
      <c r="AH5204" s="29"/>
      <c r="AI5204" s="25">
        <f t="shared" si="1058"/>
        <v>12.07775</v>
      </c>
      <c r="AJ5204" s="34">
        <f t="shared" si="1056"/>
        <v>56.498249999999999</v>
      </c>
      <c r="AK5204">
        <v>14159</v>
      </c>
      <c r="AL5204">
        <v>48311</v>
      </c>
      <c r="AM5204">
        <v>2176</v>
      </c>
      <c r="AN5204">
        <v>224346</v>
      </c>
      <c r="AO5204" s="6">
        <v>1613</v>
      </c>
      <c r="AP5204">
        <v>0</v>
      </c>
      <c r="AQ5204">
        <v>0</v>
      </c>
      <c r="AR5204" t="s">
        <v>29</v>
      </c>
      <c r="AS5204" t="s">
        <v>27</v>
      </c>
      <c r="AT5204" s="6" t="s">
        <v>28</v>
      </c>
      <c r="AU5204">
        <v>9</v>
      </c>
      <c r="AV5204">
        <v>9</v>
      </c>
      <c r="AW5204">
        <v>2</v>
      </c>
      <c r="AX5204">
        <v>2</v>
      </c>
      <c r="AY5204">
        <v>2</v>
      </c>
      <c r="AZ5204">
        <v>2</v>
      </c>
      <c r="BA5204">
        <v>2</v>
      </c>
      <c r="BB5204">
        <v>2</v>
      </c>
      <c r="BC5204">
        <v>2</v>
      </c>
      <c r="BD5204">
        <v>2</v>
      </c>
      <c r="BE5204" t="s">
        <v>29</v>
      </c>
      <c r="BF5204" t="s">
        <v>27</v>
      </c>
      <c r="BG5204" s="6" t="s">
        <v>28</v>
      </c>
      <c r="BH5204">
        <v>9</v>
      </c>
      <c r="BI5204">
        <v>9</v>
      </c>
      <c r="BJ5204">
        <v>224346</v>
      </c>
      <c r="BK5204" s="65">
        <f t="shared" si="1065"/>
        <v>56.086500000000001</v>
      </c>
      <c r="BL5204">
        <v>1247</v>
      </c>
      <c r="BM5204" s="65">
        <f t="shared" si="1054"/>
        <v>0.31175000000000003</v>
      </c>
      <c r="BN5204">
        <v>3423</v>
      </c>
      <c r="BO5204" s="71">
        <f t="shared" si="1059"/>
        <v>0.85575000000000001</v>
      </c>
      <c r="BP5204">
        <v>687</v>
      </c>
      <c r="BQ5204" s="71">
        <f t="shared" si="1060"/>
        <v>0.17175000000000001</v>
      </c>
      <c r="BR5204">
        <v>26278</v>
      </c>
      <c r="BS5204" s="73">
        <f t="shared" si="1061"/>
        <v>6.5694999999999997</v>
      </c>
      <c r="BT5204">
        <v>0</v>
      </c>
      <c r="BU5204" s="73">
        <f t="shared" si="1062"/>
        <v>0</v>
      </c>
      <c r="BV5204">
        <v>0</v>
      </c>
      <c r="BW5204" s="71">
        <f t="shared" si="1063"/>
        <v>0</v>
      </c>
      <c r="BX5204">
        <v>3655</v>
      </c>
      <c r="BY5204" s="71">
        <f t="shared" si="1064"/>
        <v>0.91374999999999995</v>
      </c>
      <c r="BZ5204">
        <v>2803</v>
      </c>
      <c r="CA5204" s="71">
        <f t="shared" si="1057"/>
        <v>0.70074999999999998</v>
      </c>
      <c r="CB5204">
        <v>10217</v>
      </c>
      <c r="CC5204" s="71">
        <f t="shared" si="1066"/>
        <v>2.5542500000000001</v>
      </c>
    </row>
    <row r="5205" spans="2:81" x14ac:dyDescent="0.25">
      <c r="B5205">
        <v>6201</v>
      </c>
      <c r="C5205">
        <v>3</v>
      </c>
      <c r="D5205">
        <v>7</v>
      </c>
      <c r="E5205">
        <v>4</v>
      </c>
      <c r="F5205" s="17">
        <v>3300</v>
      </c>
      <c r="G5205">
        <v>2</v>
      </c>
      <c r="H5205">
        <v>2</v>
      </c>
      <c r="I5205">
        <v>8</v>
      </c>
      <c r="J5205">
        <v>19</v>
      </c>
      <c r="K5205">
        <v>2</v>
      </c>
      <c r="L5205">
        <v>6</v>
      </c>
      <c r="M5205">
        <v>2</v>
      </c>
      <c r="N5205">
        <v>2</v>
      </c>
      <c r="O5205">
        <v>1</v>
      </c>
      <c r="P5205">
        <v>1</v>
      </c>
      <c r="Q5205">
        <v>1</v>
      </c>
      <c r="R5205">
        <v>2</v>
      </c>
      <c r="S5205">
        <v>2</v>
      </c>
      <c r="T5205">
        <v>2</v>
      </c>
      <c r="U5205">
        <v>2</v>
      </c>
      <c r="V5205">
        <v>140.13</v>
      </c>
      <c r="W5205">
        <v>33</v>
      </c>
      <c r="X5205">
        <v>2</v>
      </c>
      <c r="Y5205">
        <v>3293</v>
      </c>
      <c r="Z5205">
        <v>1968</v>
      </c>
      <c r="AA5205">
        <v>1</v>
      </c>
      <c r="AB5205">
        <v>369530</v>
      </c>
      <c r="AC5205" s="6">
        <v>5050</v>
      </c>
      <c r="AD5205" s="6">
        <v>3208</v>
      </c>
      <c r="AE5205">
        <v>1</v>
      </c>
      <c r="AF5205">
        <v>1</v>
      </c>
      <c r="AG5205" s="25">
        <f t="shared" si="1055"/>
        <v>111.97878787878788</v>
      </c>
      <c r="AH5205" s="29"/>
      <c r="AI5205" s="25">
        <f t="shared" si="1058"/>
        <v>47.43212121212121</v>
      </c>
      <c r="AJ5205" s="34">
        <f t="shared" si="1056"/>
        <v>65.1160606060606</v>
      </c>
      <c r="AK5205">
        <v>45875</v>
      </c>
      <c r="AL5205">
        <v>156526</v>
      </c>
      <c r="AM5205">
        <v>2066</v>
      </c>
      <c r="AN5205">
        <v>213005</v>
      </c>
      <c r="AO5205" s="6">
        <v>1842</v>
      </c>
      <c r="AP5205">
        <v>1</v>
      </c>
      <c r="AQ5205">
        <v>1</v>
      </c>
      <c r="AR5205" t="s">
        <v>29</v>
      </c>
      <c r="AS5205" t="s">
        <v>27</v>
      </c>
      <c r="AT5205" s="6" t="s">
        <v>28</v>
      </c>
      <c r="AU5205">
        <v>9</v>
      </c>
      <c r="AV5205">
        <v>9</v>
      </c>
      <c r="AW5205">
        <v>2</v>
      </c>
      <c r="AX5205">
        <v>2</v>
      </c>
      <c r="AY5205">
        <v>2</v>
      </c>
      <c r="AZ5205">
        <v>2</v>
      </c>
      <c r="BA5205">
        <v>2</v>
      </c>
      <c r="BB5205">
        <v>2</v>
      </c>
      <c r="BC5205">
        <v>2</v>
      </c>
      <c r="BD5205">
        <v>2</v>
      </c>
      <c r="BE5205" t="s">
        <v>29</v>
      </c>
      <c r="BF5205" t="s">
        <v>27</v>
      </c>
      <c r="BG5205" s="6" t="s">
        <v>28</v>
      </c>
      <c r="BH5205">
        <v>9</v>
      </c>
      <c r="BI5205">
        <v>9</v>
      </c>
      <c r="BJ5205">
        <v>210439</v>
      </c>
      <c r="BK5205" s="65">
        <f t="shared" si="1065"/>
        <v>63.769393939393936</v>
      </c>
      <c r="BL5205">
        <v>20369</v>
      </c>
      <c r="BM5205" s="65">
        <f t="shared" si="1054"/>
        <v>6.1724242424242428</v>
      </c>
      <c r="BN5205">
        <v>10019</v>
      </c>
      <c r="BO5205" s="71">
        <f t="shared" si="1059"/>
        <v>3.0360606060606061</v>
      </c>
      <c r="BP5205">
        <v>2566</v>
      </c>
      <c r="BQ5205" s="71">
        <f t="shared" si="1060"/>
        <v>0.77757575757575759</v>
      </c>
      <c r="BR5205">
        <v>61188</v>
      </c>
      <c r="BS5205" s="73">
        <f t="shared" si="1061"/>
        <v>18.541818181818183</v>
      </c>
      <c r="BT5205">
        <v>0</v>
      </c>
      <c r="BU5205" s="73">
        <f t="shared" si="1062"/>
        <v>0</v>
      </c>
      <c r="BV5205">
        <v>19118</v>
      </c>
      <c r="BW5205" s="71">
        <f t="shared" si="1063"/>
        <v>5.793333333333333</v>
      </c>
      <c r="BX5205">
        <v>9614</v>
      </c>
      <c r="BY5205" s="71">
        <f t="shared" si="1064"/>
        <v>2.9133333333333336</v>
      </c>
      <c r="BZ5205">
        <v>3853</v>
      </c>
      <c r="CA5205" s="71">
        <f t="shared" si="1057"/>
        <v>1.1675757575757575</v>
      </c>
      <c r="CB5205">
        <v>32364</v>
      </c>
      <c r="CC5205" s="71">
        <f t="shared" si="1066"/>
        <v>9.8072727272727267</v>
      </c>
    </row>
    <row r="5206" spans="2:81" x14ac:dyDescent="0.25">
      <c r="B5206">
        <v>6202</v>
      </c>
      <c r="C5206">
        <v>2</v>
      </c>
      <c r="D5206">
        <v>3</v>
      </c>
      <c r="E5206">
        <v>2</v>
      </c>
      <c r="F5206" s="17">
        <v>64000</v>
      </c>
      <c r="G5206">
        <v>6</v>
      </c>
      <c r="H5206">
        <v>4</v>
      </c>
      <c r="I5206">
        <v>13</v>
      </c>
      <c r="J5206">
        <v>24</v>
      </c>
      <c r="K5206">
        <v>3</v>
      </c>
      <c r="L5206">
        <v>1</v>
      </c>
      <c r="M5206">
        <v>1</v>
      </c>
      <c r="N5206">
        <v>1</v>
      </c>
      <c r="O5206">
        <v>2</v>
      </c>
      <c r="P5206">
        <v>1</v>
      </c>
      <c r="Q5206">
        <v>1</v>
      </c>
      <c r="R5206">
        <v>2</v>
      </c>
      <c r="S5206">
        <v>2</v>
      </c>
      <c r="T5206">
        <v>2</v>
      </c>
      <c r="U5206">
        <v>2</v>
      </c>
      <c r="V5206">
        <v>203.6</v>
      </c>
      <c r="W5206">
        <v>64</v>
      </c>
      <c r="X5206">
        <v>2</v>
      </c>
      <c r="Y5206">
        <v>6585</v>
      </c>
      <c r="Z5206">
        <v>802</v>
      </c>
      <c r="AA5206">
        <v>1</v>
      </c>
      <c r="AB5206">
        <v>7083605</v>
      </c>
      <c r="AC5206" s="6">
        <v>81718</v>
      </c>
      <c r="AD5206" s="6">
        <v>74670</v>
      </c>
      <c r="AE5206">
        <v>1</v>
      </c>
      <c r="AF5206">
        <v>1</v>
      </c>
      <c r="AG5206" s="25">
        <f t="shared" si="1055"/>
        <v>110.68132812499999</v>
      </c>
      <c r="AH5206" s="29"/>
      <c r="AI5206" s="25">
        <f t="shared" si="1058"/>
        <v>56.927562500000001</v>
      </c>
      <c r="AJ5206" s="34">
        <f t="shared" si="1056"/>
        <v>53.864421874999998</v>
      </c>
      <c r="AK5206">
        <v>1067809</v>
      </c>
      <c r="AL5206">
        <v>3643364</v>
      </c>
      <c r="AM5206">
        <v>33368</v>
      </c>
      <c r="AN5206">
        <v>3440241</v>
      </c>
      <c r="AO5206" s="6">
        <v>7048</v>
      </c>
      <c r="AP5206">
        <v>0</v>
      </c>
      <c r="AQ5206">
        <v>0</v>
      </c>
      <c r="AR5206" t="s">
        <v>29</v>
      </c>
      <c r="AS5206" t="s">
        <v>27</v>
      </c>
      <c r="AT5206" s="6" t="s">
        <v>28</v>
      </c>
      <c r="AU5206">
        <v>9</v>
      </c>
      <c r="AV5206">
        <v>9</v>
      </c>
      <c r="AW5206">
        <v>2</v>
      </c>
      <c r="AX5206">
        <v>2</v>
      </c>
      <c r="AY5206">
        <v>2</v>
      </c>
      <c r="AZ5206">
        <v>2</v>
      </c>
      <c r="BA5206">
        <v>2</v>
      </c>
      <c r="BB5206">
        <v>2</v>
      </c>
      <c r="BC5206">
        <v>2</v>
      </c>
      <c r="BD5206">
        <v>2</v>
      </c>
      <c r="BE5206" t="s">
        <v>29</v>
      </c>
      <c r="BF5206" t="s">
        <v>27</v>
      </c>
      <c r="BG5206" s="6" t="s">
        <v>28</v>
      </c>
      <c r="BH5206">
        <v>9</v>
      </c>
      <c r="BI5206">
        <v>9</v>
      </c>
      <c r="BJ5206">
        <v>3374822</v>
      </c>
      <c r="BK5206" s="65">
        <f t="shared" si="1065"/>
        <v>52.731593750000002</v>
      </c>
      <c r="BL5206">
        <v>855216</v>
      </c>
      <c r="BM5206" s="65">
        <f t="shared" si="1054"/>
        <v>13.36275</v>
      </c>
      <c r="BN5206">
        <v>1543685</v>
      </c>
      <c r="BO5206" s="71">
        <f t="shared" si="1059"/>
        <v>24.120078124999999</v>
      </c>
      <c r="BP5206">
        <v>65419</v>
      </c>
      <c r="BQ5206" s="71">
        <f t="shared" si="1060"/>
        <v>1.022171875</v>
      </c>
      <c r="BR5206">
        <v>481709</v>
      </c>
      <c r="BS5206" s="73">
        <f t="shared" si="1061"/>
        <v>7.526703125</v>
      </c>
      <c r="BT5206">
        <v>0</v>
      </c>
      <c r="BU5206" s="73">
        <f t="shared" si="1062"/>
        <v>0</v>
      </c>
      <c r="BV5206">
        <v>158623</v>
      </c>
      <c r="BW5206" s="71">
        <f t="shared" si="1063"/>
        <v>2.4784843749999999</v>
      </c>
      <c r="BX5206">
        <v>10434</v>
      </c>
      <c r="BY5206" s="71">
        <f t="shared" si="1064"/>
        <v>0.16303124999999999</v>
      </c>
      <c r="BZ5206">
        <v>5810</v>
      </c>
      <c r="CA5206" s="71">
        <f t="shared" si="1057"/>
        <v>9.0781249999999994E-2</v>
      </c>
      <c r="CB5206">
        <v>587887</v>
      </c>
      <c r="CC5206" s="71">
        <f t="shared" si="1066"/>
        <v>9.1857343749999991</v>
      </c>
    </row>
    <row r="5207" spans="2:81" x14ac:dyDescent="0.25">
      <c r="B5207">
        <v>6203</v>
      </c>
      <c r="C5207">
        <v>2</v>
      </c>
      <c r="D5207">
        <v>4</v>
      </c>
      <c r="E5207">
        <v>3</v>
      </c>
      <c r="F5207" s="17">
        <v>24000</v>
      </c>
      <c r="G5207">
        <v>4</v>
      </c>
      <c r="H5207">
        <v>8</v>
      </c>
      <c r="I5207">
        <v>12</v>
      </c>
      <c r="J5207">
        <v>21</v>
      </c>
      <c r="K5207">
        <v>3</v>
      </c>
      <c r="L5207">
        <v>1</v>
      </c>
      <c r="M5207">
        <v>2</v>
      </c>
      <c r="N5207">
        <v>2</v>
      </c>
      <c r="O5207">
        <v>1</v>
      </c>
      <c r="P5207">
        <v>1</v>
      </c>
      <c r="Q5207">
        <v>1</v>
      </c>
      <c r="R5207">
        <v>2</v>
      </c>
      <c r="S5207">
        <v>2</v>
      </c>
      <c r="T5207">
        <v>2</v>
      </c>
      <c r="U5207">
        <v>2</v>
      </c>
      <c r="V5207">
        <v>776.54</v>
      </c>
      <c r="W5207">
        <v>19</v>
      </c>
      <c r="X5207">
        <v>2</v>
      </c>
      <c r="Y5207">
        <v>5383</v>
      </c>
      <c r="Z5207">
        <v>1597</v>
      </c>
      <c r="AA5207">
        <v>1</v>
      </c>
      <c r="AB5207">
        <v>1321127</v>
      </c>
      <c r="AC5207" s="6">
        <v>19621</v>
      </c>
      <c r="AD5207" s="6">
        <v>14351</v>
      </c>
      <c r="AE5207">
        <v>0</v>
      </c>
      <c r="AF5207">
        <v>0</v>
      </c>
      <c r="AG5207" s="25">
        <f t="shared" si="1055"/>
        <v>55.046958333333336</v>
      </c>
      <c r="AH5207" s="29"/>
      <c r="AI5207" s="25">
        <f t="shared" si="1058"/>
        <v>26.539833333333334</v>
      </c>
      <c r="AJ5207" s="34">
        <f t="shared" si="1056"/>
        <v>28.728166666666667</v>
      </c>
      <c r="AK5207">
        <v>186681</v>
      </c>
      <c r="AL5207">
        <v>636956</v>
      </c>
      <c r="AM5207">
        <v>6636</v>
      </c>
      <c r="AN5207">
        <v>684172</v>
      </c>
      <c r="AO5207" s="6">
        <v>5270</v>
      </c>
      <c r="AP5207">
        <v>0</v>
      </c>
      <c r="AQ5207">
        <v>0</v>
      </c>
      <c r="AR5207" t="s">
        <v>29</v>
      </c>
      <c r="AS5207" t="s">
        <v>27</v>
      </c>
      <c r="AT5207" s="6" t="s">
        <v>28</v>
      </c>
      <c r="AU5207">
        <v>9</v>
      </c>
      <c r="AV5207">
        <v>9</v>
      </c>
      <c r="AW5207">
        <v>2</v>
      </c>
      <c r="AX5207">
        <v>2</v>
      </c>
      <c r="AY5207">
        <v>2</v>
      </c>
      <c r="AZ5207">
        <v>2</v>
      </c>
      <c r="BA5207">
        <v>2</v>
      </c>
      <c r="BB5207">
        <v>2</v>
      </c>
      <c r="BC5207">
        <v>2</v>
      </c>
      <c r="BD5207">
        <v>2</v>
      </c>
      <c r="BE5207" t="s">
        <v>29</v>
      </c>
      <c r="BF5207" t="s">
        <v>27</v>
      </c>
      <c r="BG5207" s="6" t="s">
        <v>28</v>
      </c>
      <c r="BH5207">
        <v>9</v>
      </c>
      <c r="BI5207">
        <v>9</v>
      </c>
      <c r="BJ5207">
        <v>607072</v>
      </c>
      <c r="BK5207" s="65">
        <f t="shared" si="1065"/>
        <v>25.294666666666668</v>
      </c>
      <c r="BL5207">
        <v>114465</v>
      </c>
      <c r="BM5207" s="65">
        <f t="shared" si="1054"/>
        <v>4.7693750000000001</v>
      </c>
      <c r="BN5207">
        <v>86472</v>
      </c>
      <c r="BO5207" s="71">
        <f t="shared" si="1059"/>
        <v>3.6030000000000002</v>
      </c>
      <c r="BP5207">
        <v>26615</v>
      </c>
      <c r="BQ5207" s="71">
        <f t="shared" si="1060"/>
        <v>1.1089583333333333</v>
      </c>
      <c r="BR5207">
        <v>185734</v>
      </c>
      <c r="BS5207" s="73">
        <f t="shared" si="1061"/>
        <v>7.7389166666666664</v>
      </c>
      <c r="BT5207">
        <v>50484</v>
      </c>
      <c r="BU5207" s="73">
        <f t="shared" si="1062"/>
        <v>2.1034999999999999</v>
      </c>
      <c r="BV5207">
        <v>34054</v>
      </c>
      <c r="BW5207" s="71">
        <f t="shared" si="1063"/>
        <v>1.4189166666666666</v>
      </c>
      <c r="BX5207">
        <v>7524</v>
      </c>
      <c r="BY5207" s="71">
        <f t="shared" si="1064"/>
        <v>0.3135</v>
      </c>
      <c r="BZ5207">
        <v>19391</v>
      </c>
      <c r="CA5207" s="71">
        <f t="shared" si="1057"/>
        <v>0.80795833333333333</v>
      </c>
      <c r="CB5207">
        <v>189315</v>
      </c>
      <c r="CC5207" s="71">
        <f t="shared" si="1066"/>
        <v>7.8881249999999996</v>
      </c>
    </row>
    <row r="5208" spans="2:81" x14ac:dyDescent="0.25">
      <c r="B5208">
        <v>6205</v>
      </c>
      <c r="C5208">
        <v>2</v>
      </c>
      <c r="D5208">
        <v>4</v>
      </c>
      <c r="E5208">
        <v>1</v>
      </c>
      <c r="F5208" s="17">
        <v>41500</v>
      </c>
      <c r="G5208">
        <v>5</v>
      </c>
      <c r="H5208">
        <v>4</v>
      </c>
      <c r="I5208">
        <v>14</v>
      </c>
      <c r="J5208">
        <v>28</v>
      </c>
      <c r="K5208">
        <v>2</v>
      </c>
      <c r="L5208">
        <v>1</v>
      </c>
      <c r="M5208">
        <v>1</v>
      </c>
      <c r="N5208">
        <v>2</v>
      </c>
      <c r="O5208">
        <v>1</v>
      </c>
      <c r="P5208">
        <v>1</v>
      </c>
      <c r="Q5208">
        <v>1</v>
      </c>
      <c r="R5208">
        <v>1</v>
      </c>
      <c r="S5208">
        <v>2</v>
      </c>
      <c r="T5208">
        <v>2</v>
      </c>
      <c r="U5208">
        <v>2</v>
      </c>
      <c r="V5208">
        <v>214.9</v>
      </c>
      <c r="W5208">
        <v>17</v>
      </c>
      <c r="X5208">
        <v>1</v>
      </c>
      <c r="Y5208">
        <v>7081</v>
      </c>
      <c r="Z5208">
        <v>844</v>
      </c>
      <c r="AA5208">
        <v>1</v>
      </c>
      <c r="AB5208">
        <v>5454525</v>
      </c>
      <c r="AC5208" s="6">
        <v>53997</v>
      </c>
      <c r="AD5208" s="6">
        <v>24343</v>
      </c>
      <c r="AE5208">
        <v>1</v>
      </c>
      <c r="AF5208">
        <v>1</v>
      </c>
      <c r="AG5208" s="25">
        <f t="shared" si="1055"/>
        <v>131.43433734939759</v>
      </c>
      <c r="AH5208" s="29"/>
      <c r="AI5208" s="25">
        <f t="shared" si="1058"/>
        <v>28.897421686746988</v>
      </c>
      <c r="AJ5208" s="34">
        <f t="shared" si="1056"/>
        <v>103.30342168674699</v>
      </c>
      <c r="AK5208">
        <v>351478</v>
      </c>
      <c r="AL5208">
        <v>1199243</v>
      </c>
      <c r="AM5208">
        <v>38400</v>
      </c>
      <c r="AN5208">
        <v>3959040</v>
      </c>
      <c r="AO5208" s="6">
        <v>27016</v>
      </c>
      <c r="AP5208">
        <v>1</v>
      </c>
      <c r="AQ5208">
        <v>1</v>
      </c>
      <c r="AR5208">
        <v>2136</v>
      </c>
      <c r="AS5208">
        <v>296242</v>
      </c>
      <c r="AT5208" s="6">
        <v>2638</v>
      </c>
      <c r="AU5208">
        <v>1</v>
      </c>
      <c r="AV5208">
        <v>1</v>
      </c>
      <c r="AW5208">
        <v>2</v>
      </c>
      <c r="AX5208">
        <v>2</v>
      </c>
      <c r="AY5208">
        <v>2</v>
      </c>
      <c r="AZ5208">
        <v>2</v>
      </c>
      <c r="BA5208">
        <v>2</v>
      </c>
      <c r="BB5208">
        <v>2</v>
      </c>
      <c r="BC5208">
        <v>2</v>
      </c>
      <c r="BD5208">
        <v>2</v>
      </c>
      <c r="BE5208" t="s">
        <v>29</v>
      </c>
      <c r="BF5208" t="s">
        <v>27</v>
      </c>
      <c r="BG5208" s="6" t="s">
        <v>28</v>
      </c>
      <c r="BH5208">
        <v>9</v>
      </c>
      <c r="BI5208">
        <v>9</v>
      </c>
      <c r="BJ5208">
        <v>3600620</v>
      </c>
      <c r="BK5208" s="65">
        <f t="shared" si="1065"/>
        <v>86.761927710843366</v>
      </c>
      <c r="BL5208">
        <v>231513</v>
      </c>
      <c r="BM5208" s="65">
        <f t="shared" si="1054"/>
        <v>5.5786265060240963</v>
      </c>
      <c r="BN5208">
        <v>317166</v>
      </c>
      <c r="BO5208" s="71">
        <f t="shared" si="1059"/>
        <v>7.6425542168674703</v>
      </c>
      <c r="BP5208">
        <v>654661</v>
      </c>
      <c r="BQ5208" s="71">
        <f t="shared" si="1060"/>
        <v>15.774963855421687</v>
      </c>
      <c r="BR5208">
        <v>406785</v>
      </c>
      <c r="BS5208" s="73">
        <f t="shared" si="1061"/>
        <v>9.8020481927710836</v>
      </c>
      <c r="BT5208">
        <v>20826</v>
      </c>
      <c r="BU5208" s="73">
        <f t="shared" si="1062"/>
        <v>0.50183132530120478</v>
      </c>
      <c r="BV5208">
        <v>70833</v>
      </c>
      <c r="BW5208" s="71">
        <f t="shared" si="1063"/>
        <v>1.7068192771084338</v>
      </c>
      <c r="BX5208">
        <v>6558</v>
      </c>
      <c r="BY5208" s="71">
        <f t="shared" si="1064"/>
        <v>0.15802409638554216</v>
      </c>
      <c r="BZ5208">
        <v>84241</v>
      </c>
      <c r="CA5208" s="71">
        <f t="shared" si="1057"/>
        <v>2.0299036144578313</v>
      </c>
      <c r="CB5208">
        <v>61320</v>
      </c>
      <c r="CC5208" s="71">
        <f t="shared" si="1066"/>
        <v>1.477590361445783</v>
      </c>
    </row>
    <row r="5209" spans="2:81" x14ac:dyDescent="0.25">
      <c r="B5209">
        <v>6206</v>
      </c>
      <c r="C5209">
        <v>2</v>
      </c>
      <c r="D5209">
        <v>3</v>
      </c>
      <c r="E5209">
        <v>2</v>
      </c>
      <c r="F5209" s="17">
        <v>11500</v>
      </c>
      <c r="G5209">
        <v>4</v>
      </c>
      <c r="H5209">
        <v>4</v>
      </c>
      <c r="I5209">
        <v>23</v>
      </c>
      <c r="J5209">
        <v>50</v>
      </c>
      <c r="K5209" t="s">
        <v>26</v>
      </c>
      <c r="L5209" t="s">
        <v>154</v>
      </c>
      <c r="M5209" t="s">
        <v>26</v>
      </c>
      <c r="N5209" t="s">
        <v>26</v>
      </c>
      <c r="O5209" t="s">
        <v>157</v>
      </c>
      <c r="P5209">
        <v>1</v>
      </c>
      <c r="Q5209">
        <v>1</v>
      </c>
      <c r="R5209">
        <v>2</v>
      </c>
      <c r="S5209" t="s">
        <v>26</v>
      </c>
      <c r="T5209">
        <v>2</v>
      </c>
      <c r="U5209">
        <v>2</v>
      </c>
      <c r="V5209">
        <v>404.15</v>
      </c>
      <c r="W5209">
        <v>16</v>
      </c>
      <c r="X5209">
        <v>1</v>
      </c>
      <c r="Y5209">
        <v>5729</v>
      </c>
      <c r="Z5209">
        <v>777</v>
      </c>
      <c r="AA5209">
        <v>1</v>
      </c>
      <c r="AB5209">
        <v>1364236</v>
      </c>
      <c r="AC5209" s="6">
        <v>30037</v>
      </c>
      <c r="AD5209" s="6">
        <v>25946</v>
      </c>
      <c r="AE5209">
        <v>0</v>
      </c>
      <c r="AF5209">
        <v>0</v>
      </c>
      <c r="AG5209" s="25">
        <f t="shared" si="1055"/>
        <v>118.62921739130435</v>
      </c>
      <c r="AH5209" s="29"/>
      <c r="AI5209" s="25">
        <f t="shared" si="1058"/>
        <v>82.678695652173914</v>
      </c>
      <c r="AJ5209" s="34">
        <f t="shared" si="1056"/>
        <v>36.309217391304351</v>
      </c>
      <c r="AK5209">
        <v>278665</v>
      </c>
      <c r="AL5209">
        <v>950805</v>
      </c>
      <c r="AM5209">
        <v>4010</v>
      </c>
      <c r="AN5209">
        <v>413431</v>
      </c>
      <c r="AO5209" s="6">
        <v>4091</v>
      </c>
      <c r="AP5209">
        <v>0</v>
      </c>
      <c r="AQ5209">
        <v>0</v>
      </c>
      <c r="AR5209" t="s">
        <v>29</v>
      </c>
      <c r="AS5209">
        <v>0</v>
      </c>
      <c r="AT5209" s="6" t="s">
        <v>28</v>
      </c>
      <c r="AU5209">
        <v>9</v>
      </c>
      <c r="AV5209">
        <v>9</v>
      </c>
      <c r="AW5209">
        <v>2</v>
      </c>
      <c r="AX5209">
        <v>2</v>
      </c>
      <c r="AY5209">
        <v>2</v>
      </c>
      <c r="AZ5209">
        <v>2</v>
      </c>
      <c r="BA5209">
        <v>2</v>
      </c>
      <c r="BB5209">
        <v>2</v>
      </c>
      <c r="BC5209">
        <v>2</v>
      </c>
      <c r="BD5209">
        <v>2</v>
      </c>
      <c r="BE5209" t="s">
        <v>29</v>
      </c>
      <c r="BF5209" t="s">
        <v>27</v>
      </c>
      <c r="BG5209" s="6" t="s">
        <v>28</v>
      </c>
      <c r="BH5209">
        <v>9</v>
      </c>
      <c r="BI5209">
        <v>9</v>
      </c>
      <c r="BJ5209">
        <v>363636</v>
      </c>
      <c r="BK5209" s="65">
        <f t="shared" si="1065"/>
        <v>31.620521739130435</v>
      </c>
      <c r="BL5209">
        <v>81074</v>
      </c>
      <c r="BM5209" s="65">
        <f t="shared" si="1054"/>
        <v>7.0499130434782611</v>
      </c>
      <c r="BN5209">
        <v>103640</v>
      </c>
      <c r="BO5209" s="71">
        <f t="shared" si="1059"/>
        <v>9.0121739130434779</v>
      </c>
      <c r="BP5209">
        <v>49795</v>
      </c>
      <c r="BQ5209" s="71">
        <f t="shared" si="1060"/>
        <v>4.33</v>
      </c>
      <c r="BR5209">
        <v>506424</v>
      </c>
      <c r="BS5209" s="73">
        <f t="shared" si="1061"/>
        <v>44.036869565217394</v>
      </c>
      <c r="BT5209">
        <v>0</v>
      </c>
      <c r="BU5209" s="73">
        <f t="shared" si="1062"/>
        <v>0</v>
      </c>
      <c r="BV5209">
        <v>82484</v>
      </c>
      <c r="BW5209" s="71">
        <f t="shared" si="1063"/>
        <v>7.1725217391304348</v>
      </c>
      <c r="BX5209">
        <v>13725</v>
      </c>
      <c r="BY5209" s="71">
        <f t="shared" si="1064"/>
        <v>1.1934782608695653</v>
      </c>
      <c r="BZ5209">
        <v>19544</v>
      </c>
      <c r="CA5209" s="71">
        <f t="shared" si="1057"/>
        <v>1.6994782608695653</v>
      </c>
      <c r="CB5209">
        <v>143913</v>
      </c>
      <c r="CC5209" s="71">
        <f t="shared" si="1066"/>
        <v>12.514173913043479</v>
      </c>
    </row>
    <row r="5210" spans="2:81" x14ac:dyDescent="0.25">
      <c r="B5210">
        <v>6207</v>
      </c>
      <c r="C5210">
        <v>3</v>
      </c>
      <c r="D5210">
        <v>7</v>
      </c>
      <c r="E5210">
        <v>5</v>
      </c>
      <c r="F5210" s="17">
        <v>20000</v>
      </c>
      <c r="G5210">
        <v>4</v>
      </c>
      <c r="H5210">
        <v>6</v>
      </c>
      <c r="I5210">
        <v>13</v>
      </c>
      <c r="J5210">
        <v>24</v>
      </c>
      <c r="K5210">
        <v>3</v>
      </c>
      <c r="L5210">
        <v>1</v>
      </c>
      <c r="M5210">
        <v>2</v>
      </c>
      <c r="N5210">
        <v>2</v>
      </c>
      <c r="O5210">
        <v>1</v>
      </c>
      <c r="P5210">
        <v>1</v>
      </c>
      <c r="Q5210">
        <v>2</v>
      </c>
      <c r="R5210">
        <v>2</v>
      </c>
      <c r="S5210">
        <v>2</v>
      </c>
      <c r="T5210">
        <v>2</v>
      </c>
      <c r="U5210">
        <v>2</v>
      </c>
      <c r="V5210">
        <v>2544.7399999999998</v>
      </c>
      <c r="W5210">
        <v>36</v>
      </c>
      <c r="X5210">
        <v>1</v>
      </c>
      <c r="Y5210">
        <v>2284</v>
      </c>
      <c r="Z5210">
        <v>3115</v>
      </c>
      <c r="AA5210">
        <v>1</v>
      </c>
      <c r="AB5210">
        <v>349587</v>
      </c>
      <c r="AC5210" s="6">
        <v>9973</v>
      </c>
      <c r="AD5210" s="6">
        <v>9973</v>
      </c>
      <c r="AE5210">
        <v>1</v>
      </c>
      <c r="AF5210">
        <v>0</v>
      </c>
      <c r="AG5210" s="25">
        <f t="shared" si="1055"/>
        <v>17.47935</v>
      </c>
      <c r="AH5210" s="29"/>
      <c r="AI5210" s="25">
        <f t="shared" si="1058"/>
        <v>17.47935</v>
      </c>
      <c r="AJ5210" s="34">
        <f t="shared" si="1056"/>
        <v>2.5999999999999999E-3</v>
      </c>
      <c r="AK5210">
        <v>102458</v>
      </c>
      <c r="AL5210">
        <v>349587</v>
      </c>
      <c r="AM5210" t="s">
        <v>29</v>
      </c>
      <c r="AN5210" t="s">
        <v>27</v>
      </c>
      <c r="AO5210" s="6" t="s">
        <v>28</v>
      </c>
      <c r="AP5210">
        <v>9</v>
      </c>
      <c r="AQ5210">
        <v>9</v>
      </c>
      <c r="AR5210" t="s">
        <v>29</v>
      </c>
      <c r="AS5210" t="s">
        <v>27</v>
      </c>
      <c r="AT5210" s="6" t="s">
        <v>28</v>
      </c>
      <c r="AU5210">
        <v>9</v>
      </c>
      <c r="AV5210">
        <v>9</v>
      </c>
      <c r="AW5210">
        <v>2</v>
      </c>
      <c r="AX5210">
        <v>2</v>
      </c>
      <c r="AY5210">
        <v>2</v>
      </c>
      <c r="AZ5210">
        <v>2</v>
      </c>
      <c r="BA5210">
        <v>2</v>
      </c>
      <c r="BB5210">
        <v>2</v>
      </c>
      <c r="BC5210">
        <v>2</v>
      </c>
      <c r="BD5210">
        <v>2</v>
      </c>
      <c r="BE5210" t="s">
        <v>29</v>
      </c>
      <c r="BF5210" t="s">
        <v>27</v>
      </c>
      <c r="BG5210" s="6" t="s">
        <v>28</v>
      </c>
      <c r="BH5210">
        <v>9</v>
      </c>
      <c r="BI5210">
        <v>9</v>
      </c>
      <c r="BJ5210">
        <v>37161</v>
      </c>
      <c r="BK5210" s="65">
        <f t="shared" si="1065"/>
        <v>1.85805</v>
      </c>
      <c r="BL5210">
        <v>115357</v>
      </c>
      <c r="BM5210" s="65">
        <f t="shared" si="1054"/>
        <v>5.7678500000000001</v>
      </c>
      <c r="BN5210">
        <v>93360</v>
      </c>
      <c r="BO5210" s="71">
        <f t="shared" si="1059"/>
        <v>4.6680000000000001</v>
      </c>
      <c r="BP5210">
        <v>2299</v>
      </c>
      <c r="BQ5210" s="71">
        <f t="shared" si="1060"/>
        <v>0.11495</v>
      </c>
      <c r="BR5210">
        <v>32797</v>
      </c>
      <c r="BS5210" s="73">
        <f t="shared" si="1061"/>
        <v>1.63985</v>
      </c>
      <c r="BT5210">
        <v>0</v>
      </c>
      <c r="BU5210" s="73">
        <f t="shared" si="1062"/>
        <v>0</v>
      </c>
      <c r="BV5210">
        <v>12179</v>
      </c>
      <c r="BW5210" s="71">
        <f t="shared" si="1063"/>
        <v>0.60894999999999999</v>
      </c>
      <c r="BX5210">
        <v>10</v>
      </c>
      <c r="BY5210" s="71">
        <f t="shared" si="1064"/>
        <v>5.0000000000000001E-4</v>
      </c>
      <c r="BZ5210">
        <v>0</v>
      </c>
      <c r="CA5210" s="71">
        <f t="shared" si="1057"/>
        <v>0</v>
      </c>
      <c r="CB5210">
        <v>56423</v>
      </c>
      <c r="CC5210" s="71">
        <f t="shared" si="1066"/>
        <v>2.8211499999999998</v>
      </c>
    </row>
    <row r="5211" spans="2:81" x14ac:dyDescent="0.25">
      <c r="B5211">
        <v>6208</v>
      </c>
      <c r="C5211">
        <v>1</v>
      </c>
      <c r="D5211">
        <v>2</v>
      </c>
      <c r="E5211">
        <v>7</v>
      </c>
      <c r="F5211" s="17">
        <v>1400000</v>
      </c>
      <c r="G5211">
        <v>10</v>
      </c>
      <c r="H5211">
        <v>2</v>
      </c>
      <c r="I5211">
        <v>2</v>
      </c>
      <c r="J5211">
        <v>6</v>
      </c>
      <c r="K5211">
        <v>3</v>
      </c>
      <c r="L5211">
        <v>1</v>
      </c>
      <c r="M5211">
        <v>1</v>
      </c>
      <c r="N5211">
        <v>2</v>
      </c>
      <c r="O5211">
        <v>992</v>
      </c>
      <c r="P5211">
        <v>1</v>
      </c>
      <c r="Q5211">
        <v>1</v>
      </c>
      <c r="R5211">
        <v>1</v>
      </c>
      <c r="S5211">
        <v>2</v>
      </c>
      <c r="T5211">
        <v>2</v>
      </c>
      <c r="U5211">
        <v>2</v>
      </c>
      <c r="V5211">
        <v>88.04</v>
      </c>
      <c r="W5211">
        <v>6</v>
      </c>
      <c r="X5211">
        <v>1</v>
      </c>
      <c r="Y5211">
        <v>5284</v>
      </c>
      <c r="Z5211">
        <v>897</v>
      </c>
      <c r="AA5211">
        <v>1</v>
      </c>
      <c r="AB5211">
        <v>34556903</v>
      </c>
      <c r="AC5211" s="6">
        <v>1019555</v>
      </c>
      <c r="AD5211" s="6">
        <v>928485</v>
      </c>
      <c r="AE5211">
        <v>0</v>
      </c>
      <c r="AF5211">
        <v>0</v>
      </c>
      <c r="AG5211" s="25">
        <f t="shared" si="1055"/>
        <v>24.683502142857144</v>
      </c>
      <c r="AH5211" s="29"/>
      <c r="AI5211" s="25">
        <f t="shared" si="1058"/>
        <v>19.019414285714287</v>
      </c>
      <c r="AJ5211" s="34">
        <f t="shared" si="1056"/>
        <v>5.7301500000000001</v>
      </c>
      <c r="AK5211">
        <v>7803980</v>
      </c>
      <c r="AL5211">
        <v>26627180</v>
      </c>
      <c r="AM5211">
        <v>75031</v>
      </c>
      <c r="AN5211">
        <v>7735696</v>
      </c>
      <c r="AO5211" s="6">
        <v>89256</v>
      </c>
      <c r="AP5211">
        <v>0</v>
      </c>
      <c r="AQ5211">
        <v>0</v>
      </c>
      <c r="AR5211">
        <v>1399</v>
      </c>
      <c r="AS5211">
        <v>194027</v>
      </c>
      <c r="AT5211" s="6">
        <v>1814</v>
      </c>
      <c r="AU5211">
        <v>1</v>
      </c>
      <c r="AV5211">
        <v>1</v>
      </c>
      <c r="AW5211">
        <v>2</v>
      </c>
      <c r="AX5211">
        <v>2</v>
      </c>
      <c r="AY5211">
        <v>2</v>
      </c>
      <c r="AZ5211">
        <v>2</v>
      </c>
      <c r="BA5211">
        <v>2</v>
      </c>
      <c r="BB5211">
        <v>2</v>
      </c>
      <c r="BC5211">
        <v>2</v>
      </c>
      <c r="BD5211">
        <v>2</v>
      </c>
      <c r="BE5211" t="s">
        <v>29</v>
      </c>
      <c r="BF5211" t="s">
        <v>27</v>
      </c>
      <c r="BG5211" s="6" t="s">
        <v>28</v>
      </c>
      <c r="BH5211">
        <v>9</v>
      </c>
      <c r="BI5211">
        <v>9</v>
      </c>
      <c r="BJ5211">
        <v>8648061</v>
      </c>
      <c r="BK5211" s="65">
        <f t="shared" si="1065"/>
        <v>6.1771864285714289</v>
      </c>
      <c r="BL5211">
        <v>2068504</v>
      </c>
      <c r="BM5211" s="65">
        <f t="shared" si="1054"/>
        <v>1.4775028571428572</v>
      </c>
      <c r="BN5211">
        <v>4208592</v>
      </c>
      <c r="BO5211" s="71">
        <f t="shared" si="1059"/>
        <v>3.0061371428571428</v>
      </c>
      <c r="BP5211">
        <v>766477</v>
      </c>
      <c r="BQ5211" s="71">
        <f t="shared" si="1060"/>
        <v>0.5474835714285714</v>
      </c>
      <c r="BR5211">
        <v>11543004</v>
      </c>
      <c r="BS5211" s="73">
        <f t="shared" si="1061"/>
        <v>8.2450028571428575</v>
      </c>
      <c r="BT5211">
        <v>0</v>
      </c>
      <c r="BU5211" s="73">
        <f t="shared" si="1062"/>
        <v>0</v>
      </c>
      <c r="BV5211">
        <v>450057</v>
      </c>
      <c r="BW5211" s="71">
        <f t="shared" si="1063"/>
        <v>0.32146928571428574</v>
      </c>
      <c r="BX5211">
        <v>545379</v>
      </c>
      <c r="BY5211" s="71">
        <f t="shared" si="1064"/>
        <v>0.38955642857142858</v>
      </c>
      <c r="BZ5211">
        <v>2287104</v>
      </c>
      <c r="CA5211" s="71">
        <f t="shared" si="1057"/>
        <v>1.6336457142857144</v>
      </c>
      <c r="CB5211">
        <v>4039726</v>
      </c>
      <c r="CC5211" s="71">
        <f t="shared" si="1066"/>
        <v>2.8855185714285714</v>
      </c>
    </row>
    <row r="5212" spans="2:81" x14ac:dyDescent="0.25">
      <c r="B5212">
        <v>6210</v>
      </c>
      <c r="C5212">
        <v>1</v>
      </c>
      <c r="D5212">
        <v>2</v>
      </c>
      <c r="E5212">
        <v>1</v>
      </c>
      <c r="F5212" s="17">
        <v>10500</v>
      </c>
      <c r="G5212">
        <v>4</v>
      </c>
      <c r="H5212">
        <v>7</v>
      </c>
      <c r="I5212">
        <v>7</v>
      </c>
      <c r="J5212">
        <v>16</v>
      </c>
      <c r="K5212">
        <v>3</v>
      </c>
      <c r="L5212">
        <v>1</v>
      </c>
      <c r="M5212">
        <v>2</v>
      </c>
      <c r="N5212">
        <v>2</v>
      </c>
      <c r="O5212">
        <v>1</v>
      </c>
      <c r="P5212">
        <v>1</v>
      </c>
      <c r="Q5212">
        <v>1</v>
      </c>
      <c r="R5212">
        <v>2</v>
      </c>
      <c r="S5212">
        <v>2</v>
      </c>
      <c r="T5212">
        <v>2</v>
      </c>
      <c r="U5212">
        <v>2</v>
      </c>
      <c r="V5212">
        <v>1926.09</v>
      </c>
      <c r="W5212">
        <v>5</v>
      </c>
      <c r="X5212">
        <v>2</v>
      </c>
      <c r="Y5212">
        <v>8374</v>
      </c>
      <c r="Z5212">
        <v>401</v>
      </c>
      <c r="AA5212">
        <v>1</v>
      </c>
      <c r="AB5212">
        <v>1186381</v>
      </c>
      <c r="AC5212" s="6">
        <v>33816</v>
      </c>
      <c r="AD5212" s="6">
        <v>32541</v>
      </c>
      <c r="AE5212">
        <v>1</v>
      </c>
      <c r="AF5212">
        <v>1</v>
      </c>
      <c r="AG5212" s="25">
        <f t="shared" si="1055"/>
        <v>112.98866666666666</v>
      </c>
      <c r="AH5212" s="29"/>
      <c r="AI5212" s="25">
        <f t="shared" si="1058"/>
        <v>70.05</v>
      </c>
      <c r="AJ5212" s="34">
        <f t="shared" si="1056"/>
        <v>43.063333333333333</v>
      </c>
      <c r="AK5212">
        <v>215570</v>
      </c>
      <c r="AL5212">
        <v>735525</v>
      </c>
      <c r="AM5212">
        <v>4373</v>
      </c>
      <c r="AN5212">
        <v>450856</v>
      </c>
      <c r="AO5212" s="6">
        <v>1275</v>
      </c>
      <c r="AP5212">
        <v>0</v>
      </c>
      <c r="AQ5212">
        <v>0</v>
      </c>
      <c r="AR5212" t="s">
        <v>29</v>
      </c>
      <c r="AS5212" t="s">
        <v>27</v>
      </c>
      <c r="AT5212" s="6" t="s">
        <v>28</v>
      </c>
      <c r="AU5212">
        <v>9</v>
      </c>
      <c r="AV5212">
        <v>9</v>
      </c>
      <c r="AW5212">
        <v>2</v>
      </c>
      <c r="AX5212">
        <v>2</v>
      </c>
      <c r="AY5212">
        <v>2</v>
      </c>
      <c r="AZ5212">
        <v>2</v>
      </c>
      <c r="BA5212">
        <v>2</v>
      </c>
      <c r="BB5212">
        <v>2</v>
      </c>
      <c r="BC5212">
        <v>2</v>
      </c>
      <c r="BD5212">
        <v>2</v>
      </c>
      <c r="BE5212" t="s">
        <v>29</v>
      </c>
      <c r="BF5212" t="s">
        <v>27</v>
      </c>
      <c r="BG5212" s="6" t="s">
        <v>28</v>
      </c>
      <c r="BH5212">
        <v>9</v>
      </c>
      <c r="BI5212">
        <v>9</v>
      </c>
      <c r="BJ5212">
        <v>273038</v>
      </c>
      <c r="BK5212" s="65">
        <f t="shared" si="1065"/>
        <v>26.003619047619047</v>
      </c>
      <c r="BL5212">
        <v>29206</v>
      </c>
      <c r="BM5212" s="65">
        <f t="shared" si="1054"/>
        <v>2.7815238095238097</v>
      </c>
      <c r="BN5212">
        <v>133073</v>
      </c>
      <c r="BO5212" s="71">
        <f t="shared" si="1059"/>
        <v>12.673619047619047</v>
      </c>
      <c r="BP5212">
        <v>164019</v>
      </c>
      <c r="BQ5212" s="71">
        <f t="shared" si="1060"/>
        <v>15.620857142857142</v>
      </c>
      <c r="BR5212">
        <v>305857</v>
      </c>
      <c r="BS5212" s="73">
        <f t="shared" si="1061"/>
        <v>29.129238095238094</v>
      </c>
      <c r="BT5212">
        <v>0</v>
      </c>
      <c r="BU5212" s="73">
        <f t="shared" si="1062"/>
        <v>0</v>
      </c>
      <c r="BV5212">
        <v>91265</v>
      </c>
      <c r="BW5212" s="71">
        <f t="shared" si="1063"/>
        <v>8.6919047619047625</v>
      </c>
      <c r="BX5212">
        <v>9920</v>
      </c>
      <c r="BY5212" s="71">
        <f t="shared" si="1064"/>
        <v>0.9447619047619048</v>
      </c>
      <c r="BZ5212">
        <v>24812</v>
      </c>
      <c r="CA5212" s="71">
        <f t="shared" si="1057"/>
        <v>2.3630476190476188</v>
      </c>
      <c r="CB5212">
        <v>155191</v>
      </c>
      <c r="CC5212" s="71">
        <f t="shared" si="1066"/>
        <v>14.780095238095239</v>
      </c>
    </row>
    <row r="5213" spans="2:81" x14ac:dyDescent="0.25">
      <c r="B5213">
        <v>6211</v>
      </c>
      <c r="C5213">
        <v>3</v>
      </c>
      <c r="D5213">
        <v>7</v>
      </c>
      <c r="E5213">
        <v>5</v>
      </c>
      <c r="F5213" s="17">
        <v>65000</v>
      </c>
      <c r="G5213">
        <v>6</v>
      </c>
      <c r="H5213">
        <v>5</v>
      </c>
      <c r="I5213">
        <v>14</v>
      </c>
      <c r="J5213">
        <v>28</v>
      </c>
      <c r="K5213">
        <v>2</v>
      </c>
      <c r="L5213">
        <v>6</v>
      </c>
      <c r="M5213">
        <v>1</v>
      </c>
      <c r="N5213">
        <v>1</v>
      </c>
      <c r="O5213">
        <v>1</v>
      </c>
      <c r="P5213">
        <v>1</v>
      </c>
      <c r="Q5213">
        <v>1</v>
      </c>
      <c r="R5213">
        <v>2</v>
      </c>
      <c r="S5213">
        <v>2</v>
      </c>
      <c r="T5213">
        <v>2</v>
      </c>
      <c r="U5213">
        <v>2</v>
      </c>
      <c r="V5213">
        <v>228.05</v>
      </c>
      <c r="W5213">
        <v>49</v>
      </c>
      <c r="X5213">
        <v>1</v>
      </c>
      <c r="Y5213">
        <v>1619</v>
      </c>
      <c r="Z5213">
        <v>2953</v>
      </c>
      <c r="AA5213">
        <v>1</v>
      </c>
      <c r="AB5213">
        <v>3718965</v>
      </c>
      <c r="AC5213" s="6">
        <v>56809</v>
      </c>
      <c r="AD5213" s="6">
        <v>50308</v>
      </c>
      <c r="AE5213">
        <v>0</v>
      </c>
      <c r="AF5213">
        <v>0</v>
      </c>
      <c r="AG5213" s="25">
        <f t="shared" si="1055"/>
        <v>57.214846153846153</v>
      </c>
      <c r="AH5213" s="29"/>
      <c r="AI5213" s="25">
        <f t="shared" si="1058"/>
        <v>41.919569230769234</v>
      </c>
      <c r="AJ5213" s="34">
        <f t="shared" si="1056"/>
        <v>15.395815384615384</v>
      </c>
      <c r="AK5213">
        <v>798585</v>
      </c>
      <c r="AL5213">
        <v>2724772</v>
      </c>
      <c r="AM5213">
        <v>9643</v>
      </c>
      <c r="AN5213">
        <v>994193</v>
      </c>
      <c r="AO5213" s="6">
        <v>6501</v>
      </c>
      <c r="AP5213">
        <v>0</v>
      </c>
      <c r="AQ5213">
        <v>0</v>
      </c>
      <c r="AR5213" t="s">
        <v>29</v>
      </c>
      <c r="AS5213" t="s">
        <v>27</v>
      </c>
      <c r="AT5213" s="6" t="s">
        <v>28</v>
      </c>
      <c r="AU5213">
        <v>9</v>
      </c>
      <c r="AV5213">
        <v>9</v>
      </c>
      <c r="AW5213">
        <v>2</v>
      </c>
      <c r="AX5213">
        <v>2</v>
      </c>
      <c r="AY5213">
        <v>2</v>
      </c>
      <c r="AZ5213">
        <v>2</v>
      </c>
      <c r="BA5213">
        <v>2</v>
      </c>
      <c r="BB5213">
        <v>2</v>
      </c>
      <c r="BC5213">
        <v>2</v>
      </c>
      <c r="BD5213">
        <v>2</v>
      </c>
      <c r="BE5213" t="s">
        <v>29</v>
      </c>
      <c r="BF5213" t="s">
        <v>27</v>
      </c>
      <c r="BG5213" s="6" t="s">
        <v>28</v>
      </c>
      <c r="BH5213">
        <v>9</v>
      </c>
      <c r="BI5213">
        <v>9</v>
      </c>
      <c r="BJ5213">
        <v>322233</v>
      </c>
      <c r="BK5213" s="65">
        <f t="shared" si="1065"/>
        <v>4.9574307692307693</v>
      </c>
      <c r="BL5213">
        <v>1315325</v>
      </c>
      <c r="BM5213" s="65">
        <f t="shared" si="1054"/>
        <v>20.235769230769233</v>
      </c>
      <c r="BN5213">
        <v>634697</v>
      </c>
      <c r="BO5213" s="71">
        <f t="shared" si="1059"/>
        <v>9.7645692307692311</v>
      </c>
      <c r="BP5213">
        <v>147182</v>
      </c>
      <c r="BQ5213" s="71">
        <f t="shared" si="1060"/>
        <v>2.2643384615384616</v>
      </c>
      <c r="BR5213">
        <v>416390</v>
      </c>
      <c r="BS5213" s="73">
        <f t="shared" si="1061"/>
        <v>6.4059999999999997</v>
      </c>
      <c r="BT5213">
        <v>27446</v>
      </c>
      <c r="BU5213" s="73">
        <f t="shared" si="1062"/>
        <v>0.42224615384615383</v>
      </c>
      <c r="BV5213">
        <v>40704</v>
      </c>
      <c r="BW5213" s="71">
        <f t="shared" si="1063"/>
        <v>0.62621538461538462</v>
      </c>
      <c r="BX5213">
        <v>11967</v>
      </c>
      <c r="BY5213" s="71">
        <f t="shared" si="1064"/>
        <v>0.18410769230769231</v>
      </c>
      <c r="BZ5213">
        <v>99039</v>
      </c>
      <c r="CA5213" s="71">
        <f t="shared" si="1057"/>
        <v>1.5236769230769232</v>
      </c>
      <c r="CB5213">
        <v>703983</v>
      </c>
      <c r="CC5213" s="71">
        <f t="shared" si="1066"/>
        <v>10.830507692307693</v>
      </c>
    </row>
    <row r="5214" spans="2:81" x14ac:dyDescent="0.25">
      <c r="B5214">
        <v>6212</v>
      </c>
      <c r="C5214">
        <v>1</v>
      </c>
      <c r="D5214">
        <v>2</v>
      </c>
      <c r="E5214">
        <v>2</v>
      </c>
      <c r="F5214" s="17">
        <v>3500</v>
      </c>
      <c r="G5214">
        <v>2</v>
      </c>
      <c r="H5214">
        <v>3</v>
      </c>
      <c r="I5214">
        <v>91</v>
      </c>
      <c r="J5214">
        <v>49</v>
      </c>
      <c r="K5214">
        <v>2</v>
      </c>
      <c r="L5214">
        <v>3</v>
      </c>
      <c r="M5214">
        <v>2</v>
      </c>
      <c r="N5214">
        <v>2</v>
      </c>
      <c r="O5214">
        <v>3</v>
      </c>
      <c r="P5214">
        <v>1</v>
      </c>
      <c r="Q5214">
        <v>2</v>
      </c>
      <c r="R5214">
        <v>1</v>
      </c>
      <c r="S5214">
        <v>2</v>
      </c>
      <c r="T5214">
        <v>2</v>
      </c>
      <c r="U5214">
        <v>2</v>
      </c>
      <c r="V5214">
        <v>869.22</v>
      </c>
      <c r="W5214">
        <v>7</v>
      </c>
      <c r="X5214">
        <v>1</v>
      </c>
      <c r="Y5214">
        <v>6507</v>
      </c>
      <c r="Z5214">
        <v>483</v>
      </c>
      <c r="AA5214">
        <v>1</v>
      </c>
      <c r="AB5214">
        <v>662043</v>
      </c>
      <c r="AC5214" s="6">
        <v>6970</v>
      </c>
      <c r="AD5214" s="6">
        <v>1812</v>
      </c>
      <c r="AE5214">
        <v>1</v>
      </c>
      <c r="AF5214">
        <v>0</v>
      </c>
      <c r="AG5214" s="25">
        <f t="shared" si="1055"/>
        <v>189.15514285714286</v>
      </c>
      <c r="AH5214" s="29"/>
      <c r="AI5214" s="25">
        <f t="shared" si="1058"/>
        <v>15.119142857142856</v>
      </c>
      <c r="AJ5214" s="34">
        <f t="shared" si="1056"/>
        <v>176.77485714285714</v>
      </c>
      <c r="AK5214">
        <v>15509</v>
      </c>
      <c r="AL5214">
        <v>52917</v>
      </c>
      <c r="AM5214" t="s">
        <v>29</v>
      </c>
      <c r="AN5214" t="s">
        <v>27</v>
      </c>
      <c r="AO5214" s="6" t="s">
        <v>28</v>
      </c>
      <c r="AP5214">
        <v>9</v>
      </c>
      <c r="AQ5214">
        <v>9</v>
      </c>
      <c r="AR5214">
        <v>4392</v>
      </c>
      <c r="AS5214">
        <v>609126</v>
      </c>
      <c r="AT5214" s="6">
        <v>5158</v>
      </c>
      <c r="AU5214">
        <v>1</v>
      </c>
      <c r="AV5214">
        <v>1</v>
      </c>
      <c r="AW5214">
        <v>2</v>
      </c>
      <c r="AX5214">
        <v>2</v>
      </c>
      <c r="AY5214">
        <v>2</v>
      </c>
      <c r="AZ5214">
        <v>2</v>
      </c>
      <c r="BA5214">
        <v>2</v>
      </c>
      <c r="BB5214">
        <v>2</v>
      </c>
      <c r="BC5214">
        <v>2</v>
      </c>
      <c r="BD5214">
        <v>2</v>
      </c>
      <c r="BE5214" t="s">
        <v>29</v>
      </c>
      <c r="BF5214" t="s">
        <v>27</v>
      </c>
      <c r="BG5214" s="6" t="s">
        <v>28</v>
      </c>
      <c r="BH5214">
        <v>9</v>
      </c>
      <c r="BI5214">
        <v>9</v>
      </c>
      <c r="BJ5214">
        <v>601961</v>
      </c>
      <c r="BK5214" s="65">
        <f t="shared" si="1065"/>
        <v>171.98885714285714</v>
      </c>
      <c r="BL5214">
        <v>2194</v>
      </c>
      <c r="BM5214" s="65">
        <f t="shared" si="1054"/>
        <v>0.62685714285714289</v>
      </c>
      <c r="BN5214">
        <v>2419</v>
      </c>
      <c r="BO5214" s="71">
        <f t="shared" si="1059"/>
        <v>0.69114285714285717</v>
      </c>
      <c r="BP5214">
        <v>7165</v>
      </c>
      <c r="BQ5214" s="71">
        <f t="shared" si="1060"/>
        <v>2.0471428571428572</v>
      </c>
      <c r="BR5214">
        <v>13459</v>
      </c>
      <c r="BS5214" s="73">
        <f t="shared" si="1061"/>
        <v>3.8454285714285716</v>
      </c>
      <c r="BT5214">
        <v>0</v>
      </c>
      <c r="BU5214" s="73">
        <f t="shared" si="1062"/>
        <v>0</v>
      </c>
      <c r="BV5214">
        <v>8978</v>
      </c>
      <c r="BW5214" s="71">
        <f t="shared" si="1063"/>
        <v>2.5651428571428569</v>
      </c>
      <c r="BX5214">
        <v>3543</v>
      </c>
      <c r="BY5214" s="71">
        <f t="shared" si="1064"/>
        <v>1.0122857142857142</v>
      </c>
      <c r="BZ5214">
        <v>7765</v>
      </c>
      <c r="CA5214" s="71">
        <f t="shared" si="1057"/>
        <v>2.2185714285714284</v>
      </c>
      <c r="CB5214">
        <v>14558</v>
      </c>
      <c r="CC5214" s="71">
        <f t="shared" si="1066"/>
        <v>4.1594285714285713</v>
      </c>
    </row>
    <row r="5215" spans="2:81" x14ac:dyDescent="0.25">
      <c r="B5215">
        <v>6213</v>
      </c>
      <c r="C5215">
        <v>1</v>
      </c>
      <c r="D5215">
        <v>2</v>
      </c>
      <c r="E5215">
        <v>3</v>
      </c>
      <c r="F5215" s="17">
        <v>65000</v>
      </c>
      <c r="G5215">
        <v>6</v>
      </c>
      <c r="H5215">
        <v>1</v>
      </c>
      <c r="I5215">
        <v>1</v>
      </c>
      <c r="J5215">
        <v>1</v>
      </c>
      <c r="K5215">
        <v>3</v>
      </c>
      <c r="L5215">
        <v>1</v>
      </c>
      <c r="M5215">
        <v>2</v>
      </c>
      <c r="N5215">
        <v>2</v>
      </c>
      <c r="O5215">
        <v>6</v>
      </c>
      <c r="P5215">
        <v>1</v>
      </c>
      <c r="Q5215">
        <v>1</v>
      </c>
      <c r="R5215">
        <v>2</v>
      </c>
      <c r="S5215">
        <v>2</v>
      </c>
      <c r="T5215">
        <v>2</v>
      </c>
      <c r="U5215">
        <v>2</v>
      </c>
      <c r="V5215">
        <v>869.22</v>
      </c>
      <c r="W5215">
        <v>61</v>
      </c>
      <c r="X5215">
        <v>2</v>
      </c>
      <c r="Y5215">
        <v>4737</v>
      </c>
      <c r="Z5215">
        <v>1219</v>
      </c>
      <c r="AA5215">
        <v>1</v>
      </c>
      <c r="AB5215">
        <v>3622714</v>
      </c>
      <c r="AC5215" s="6">
        <v>81349</v>
      </c>
      <c r="AD5215" s="6">
        <v>53794</v>
      </c>
      <c r="AE5215">
        <v>0</v>
      </c>
      <c r="AF5215">
        <v>0</v>
      </c>
      <c r="AG5215" s="25">
        <f t="shared" si="1055"/>
        <v>55.734061538461539</v>
      </c>
      <c r="AH5215" s="29"/>
      <c r="AI5215" s="25">
        <f t="shared" si="1058"/>
        <v>13.229892307692309</v>
      </c>
      <c r="AJ5215" s="34">
        <f t="shared" si="1056"/>
        <v>42.928615384615384</v>
      </c>
      <c r="AK5215">
        <v>252035</v>
      </c>
      <c r="AL5215">
        <v>859943</v>
      </c>
      <c r="AM5215">
        <v>26797</v>
      </c>
      <c r="AN5215">
        <v>2762771</v>
      </c>
      <c r="AO5215" s="6">
        <v>27555</v>
      </c>
      <c r="AP5215">
        <v>0</v>
      </c>
      <c r="AQ5215">
        <v>0</v>
      </c>
      <c r="AR5215" t="s">
        <v>29</v>
      </c>
      <c r="AS5215" t="s">
        <v>27</v>
      </c>
      <c r="AT5215" s="6" t="s">
        <v>28</v>
      </c>
      <c r="AU5215">
        <v>9</v>
      </c>
      <c r="AV5215">
        <v>9</v>
      </c>
      <c r="AW5215">
        <v>2</v>
      </c>
      <c r="AX5215">
        <v>2</v>
      </c>
      <c r="AY5215">
        <v>2</v>
      </c>
      <c r="AZ5215">
        <v>2</v>
      </c>
      <c r="BA5215">
        <v>2</v>
      </c>
      <c r="BB5215">
        <v>2</v>
      </c>
      <c r="BC5215">
        <v>2</v>
      </c>
      <c r="BD5215">
        <v>2</v>
      </c>
      <c r="BE5215" t="s">
        <v>29</v>
      </c>
      <c r="BF5215" t="s">
        <v>27</v>
      </c>
      <c r="BG5215" s="6" t="s">
        <v>28</v>
      </c>
      <c r="BH5215">
        <v>9</v>
      </c>
      <c r="BI5215">
        <v>9</v>
      </c>
      <c r="BJ5215">
        <v>2935116</v>
      </c>
      <c r="BK5215" s="65">
        <f t="shared" si="1065"/>
        <v>45.155630769230768</v>
      </c>
      <c r="BL5215">
        <v>29530</v>
      </c>
      <c r="BM5215" s="65">
        <f t="shared" si="1054"/>
        <v>0.4543076923076923</v>
      </c>
      <c r="BN5215">
        <v>127018</v>
      </c>
      <c r="BO5215" s="71">
        <f t="shared" si="1059"/>
        <v>1.9541230769230769</v>
      </c>
      <c r="BP5215">
        <v>2966</v>
      </c>
      <c r="BQ5215" s="71">
        <f t="shared" si="1060"/>
        <v>4.5630769230769232E-2</v>
      </c>
      <c r="BR5215">
        <v>167319</v>
      </c>
      <c r="BS5215" s="73">
        <f t="shared" si="1061"/>
        <v>2.5741384615384617</v>
      </c>
      <c r="BT5215">
        <v>0</v>
      </c>
      <c r="BU5215" s="73">
        <f t="shared" si="1062"/>
        <v>0</v>
      </c>
      <c r="BV5215">
        <v>0</v>
      </c>
      <c r="BW5215" s="71">
        <f t="shared" si="1063"/>
        <v>0</v>
      </c>
      <c r="BX5215">
        <v>3016</v>
      </c>
      <c r="BY5215" s="71">
        <f t="shared" si="1064"/>
        <v>4.6399999999999997E-2</v>
      </c>
      <c r="BZ5215">
        <v>20678</v>
      </c>
      <c r="CA5215" s="71">
        <f t="shared" si="1057"/>
        <v>0.3181230769230769</v>
      </c>
      <c r="CB5215">
        <v>337071</v>
      </c>
      <c r="CC5215" s="71">
        <f t="shared" si="1066"/>
        <v>5.1857076923076919</v>
      </c>
    </row>
    <row r="5216" spans="2:81" x14ac:dyDescent="0.25">
      <c r="B5216">
        <v>6214</v>
      </c>
      <c r="C5216">
        <v>3</v>
      </c>
      <c r="D5216">
        <v>7</v>
      </c>
      <c r="E5216">
        <v>3</v>
      </c>
      <c r="F5216" s="17">
        <v>53000</v>
      </c>
      <c r="G5216">
        <v>6</v>
      </c>
      <c r="H5216">
        <v>5</v>
      </c>
      <c r="I5216">
        <v>18</v>
      </c>
      <c r="J5216">
        <v>38</v>
      </c>
      <c r="K5216">
        <v>2</v>
      </c>
      <c r="L5216">
        <v>3</v>
      </c>
      <c r="M5216">
        <v>2</v>
      </c>
      <c r="N5216" t="s">
        <v>26</v>
      </c>
      <c r="O5216">
        <v>2</v>
      </c>
      <c r="P5216">
        <v>1</v>
      </c>
      <c r="Q5216">
        <v>1</v>
      </c>
      <c r="R5216">
        <v>2</v>
      </c>
      <c r="S5216">
        <v>2</v>
      </c>
      <c r="T5216">
        <v>2</v>
      </c>
      <c r="U5216">
        <v>2</v>
      </c>
      <c r="V5216">
        <v>136.88</v>
      </c>
      <c r="W5216">
        <v>32</v>
      </c>
      <c r="X5216">
        <v>1</v>
      </c>
      <c r="Y5216">
        <v>4039</v>
      </c>
      <c r="Z5216">
        <v>1355</v>
      </c>
      <c r="AA5216">
        <v>1</v>
      </c>
      <c r="AB5216">
        <v>5801390</v>
      </c>
      <c r="AC5216" s="6">
        <v>96959</v>
      </c>
      <c r="AD5216" s="6">
        <v>81467</v>
      </c>
      <c r="AE5216">
        <v>0</v>
      </c>
      <c r="AF5216">
        <v>0</v>
      </c>
      <c r="AG5216" s="25">
        <f t="shared" si="1055"/>
        <v>109.46018867924528</v>
      </c>
      <c r="AH5216" s="29"/>
      <c r="AI5216" s="25">
        <f t="shared" si="1058"/>
        <v>65.391754716981126</v>
      </c>
      <c r="AJ5216" s="34">
        <f t="shared" si="1056"/>
        <v>44.361377358490564</v>
      </c>
      <c r="AK5216">
        <v>1015757</v>
      </c>
      <c r="AL5216">
        <v>3465763</v>
      </c>
      <c r="AM5216">
        <v>22654</v>
      </c>
      <c r="AN5216">
        <v>2335627</v>
      </c>
      <c r="AO5216" s="6">
        <v>15492</v>
      </c>
      <c r="AP5216">
        <v>0</v>
      </c>
      <c r="AQ5216">
        <v>0</v>
      </c>
      <c r="AR5216" t="s">
        <v>29</v>
      </c>
      <c r="AS5216" t="s">
        <v>27</v>
      </c>
      <c r="AT5216" s="6" t="s">
        <v>28</v>
      </c>
      <c r="AU5216">
        <v>9</v>
      </c>
      <c r="AV5216">
        <v>9</v>
      </c>
      <c r="AW5216">
        <v>2</v>
      </c>
      <c r="AX5216">
        <v>2</v>
      </c>
      <c r="AY5216">
        <v>2</v>
      </c>
      <c r="AZ5216">
        <v>2</v>
      </c>
      <c r="BA5216">
        <v>2</v>
      </c>
      <c r="BB5216">
        <v>2</v>
      </c>
      <c r="BC5216">
        <v>2</v>
      </c>
      <c r="BD5216">
        <v>2</v>
      </c>
      <c r="BE5216" t="s">
        <v>29</v>
      </c>
      <c r="BF5216" t="s">
        <v>27</v>
      </c>
      <c r="BG5216" s="6" t="s">
        <v>28</v>
      </c>
      <c r="BH5216">
        <v>9</v>
      </c>
      <c r="BI5216">
        <v>9</v>
      </c>
      <c r="BJ5216">
        <v>147606</v>
      </c>
      <c r="BK5216" s="65">
        <f t="shared" si="1065"/>
        <v>2.7850188679245282</v>
      </c>
      <c r="BL5216">
        <v>189298</v>
      </c>
      <c r="BM5216" s="65">
        <f t="shared" si="1054"/>
        <v>3.5716603773584907</v>
      </c>
      <c r="BN5216">
        <v>73654</v>
      </c>
      <c r="BO5216" s="71">
        <f t="shared" si="1059"/>
        <v>1.3896981132075472</v>
      </c>
      <c r="BP5216">
        <v>2335627</v>
      </c>
      <c r="BQ5216" s="71">
        <f t="shared" si="1060"/>
        <v>44.068433962264152</v>
      </c>
      <c r="BR5216">
        <v>2614596</v>
      </c>
      <c r="BS5216" s="73">
        <f t="shared" si="1061"/>
        <v>49.332000000000001</v>
      </c>
      <c r="BT5216">
        <v>0</v>
      </c>
      <c r="BU5216" s="73">
        <f t="shared" si="1062"/>
        <v>0</v>
      </c>
      <c r="BV5216">
        <v>262753</v>
      </c>
      <c r="BW5216" s="71">
        <f t="shared" si="1063"/>
        <v>4.9576037735849052</v>
      </c>
      <c r="BX5216">
        <v>14242</v>
      </c>
      <c r="BY5216" s="71">
        <f t="shared" si="1064"/>
        <v>0.26871698113207548</v>
      </c>
      <c r="BZ5216">
        <v>7102</v>
      </c>
      <c r="CA5216" s="71">
        <f t="shared" si="1057"/>
        <v>0.13400000000000001</v>
      </c>
      <c r="CB5216">
        <v>156512</v>
      </c>
      <c r="CC5216" s="71">
        <f t="shared" si="1066"/>
        <v>2.953056603773585</v>
      </c>
    </row>
    <row r="5217" spans="1:81" x14ac:dyDescent="0.25">
      <c r="B5217">
        <v>6216</v>
      </c>
      <c r="C5217">
        <v>2</v>
      </c>
      <c r="D5217">
        <v>3</v>
      </c>
      <c r="E5217">
        <v>2</v>
      </c>
      <c r="F5217" s="17">
        <v>57000</v>
      </c>
      <c r="G5217">
        <v>6</v>
      </c>
      <c r="H5217">
        <v>6</v>
      </c>
      <c r="I5217">
        <v>6</v>
      </c>
      <c r="J5217">
        <v>14</v>
      </c>
      <c r="K5217">
        <v>3</v>
      </c>
      <c r="L5217">
        <v>1</v>
      </c>
      <c r="M5217">
        <v>2</v>
      </c>
      <c r="N5217" t="s">
        <v>26</v>
      </c>
      <c r="O5217">
        <v>1</v>
      </c>
      <c r="P5217">
        <v>1</v>
      </c>
      <c r="Q5217">
        <v>1</v>
      </c>
      <c r="R5217">
        <v>2</v>
      </c>
      <c r="S5217">
        <v>2</v>
      </c>
      <c r="T5217">
        <v>2</v>
      </c>
      <c r="U5217">
        <v>2</v>
      </c>
      <c r="V5217">
        <v>225.51</v>
      </c>
      <c r="W5217">
        <v>16</v>
      </c>
      <c r="X5217">
        <v>1</v>
      </c>
      <c r="Y5217">
        <v>5556</v>
      </c>
      <c r="Z5217">
        <v>737</v>
      </c>
      <c r="AA5217">
        <v>1</v>
      </c>
      <c r="AB5217">
        <v>13627629</v>
      </c>
      <c r="AC5217" s="6">
        <v>186251</v>
      </c>
      <c r="AD5217" s="6">
        <v>164316</v>
      </c>
      <c r="AE5217">
        <v>0</v>
      </c>
      <c r="AF5217">
        <v>0</v>
      </c>
      <c r="AG5217" s="25">
        <f t="shared" si="1055"/>
        <v>239.0812105263158</v>
      </c>
      <c r="AH5217" s="29"/>
      <c r="AI5217" s="25">
        <f t="shared" si="1058"/>
        <v>197.96782456140352</v>
      </c>
      <c r="AJ5217" s="34">
        <f t="shared" si="1056"/>
        <v>41.498807017543861</v>
      </c>
      <c r="AK5217">
        <v>3307200</v>
      </c>
      <c r="AL5217">
        <v>11284166</v>
      </c>
      <c r="AM5217">
        <v>22730</v>
      </c>
      <c r="AN5217">
        <v>2343463</v>
      </c>
      <c r="AO5217" s="6">
        <v>21935</v>
      </c>
      <c r="AP5217">
        <v>0</v>
      </c>
      <c r="AQ5217">
        <v>0</v>
      </c>
      <c r="AR5217" t="s">
        <v>29</v>
      </c>
      <c r="AS5217" t="s">
        <v>27</v>
      </c>
      <c r="AT5217" s="6" t="s">
        <v>28</v>
      </c>
      <c r="AU5217">
        <v>9</v>
      </c>
      <c r="AV5217">
        <v>9</v>
      </c>
      <c r="AW5217">
        <v>2</v>
      </c>
      <c r="AX5217">
        <v>2</v>
      </c>
      <c r="AY5217">
        <v>2</v>
      </c>
      <c r="AZ5217">
        <v>2</v>
      </c>
      <c r="BA5217">
        <v>2</v>
      </c>
      <c r="BB5217">
        <v>2</v>
      </c>
      <c r="BC5217">
        <v>2</v>
      </c>
      <c r="BD5217">
        <v>2</v>
      </c>
      <c r="BE5217" t="s">
        <v>29</v>
      </c>
      <c r="BF5217" t="s">
        <v>27</v>
      </c>
      <c r="BG5217" s="6" t="s">
        <v>28</v>
      </c>
      <c r="BH5217">
        <v>9</v>
      </c>
      <c r="BI5217">
        <v>9</v>
      </c>
      <c r="BJ5217">
        <v>1487061</v>
      </c>
      <c r="BK5217" s="65">
        <f t="shared" si="1065"/>
        <v>26.088789473684212</v>
      </c>
      <c r="BL5217">
        <v>431499</v>
      </c>
      <c r="BM5217" s="65">
        <f t="shared" si="1054"/>
        <v>7.570157894736842</v>
      </c>
      <c r="BN5217">
        <v>594581</v>
      </c>
      <c r="BO5217" s="71">
        <f t="shared" si="1059"/>
        <v>10.431245614035088</v>
      </c>
      <c r="BP5217">
        <v>56284</v>
      </c>
      <c r="BQ5217" s="71">
        <f t="shared" si="1060"/>
        <v>0.98743859649122812</v>
      </c>
      <c r="BR5217">
        <v>2748208</v>
      </c>
      <c r="BS5217" s="73">
        <f t="shared" si="1061"/>
        <v>48.214175438596492</v>
      </c>
      <c r="BT5217">
        <v>498464</v>
      </c>
      <c r="BU5217" s="73">
        <f t="shared" si="1062"/>
        <v>8.7449824561403506</v>
      </c>
      <c r="BV5217">
        <v>6772216</v>
      </c>
      <c r="BW5217" s="71">
        <f t="shared" si="1063"/>
        <v>118.81080701754387</v>
      </c>
      <c r="BX5217">
        <v>43790</v>
      </c>
      <c r="BY5217" s="71">
        <f t="shared" si="1064"/>
        <v>0.76824561403508773</v>
      </c>
      <c r="BZ5217">
        <v>14535</v>
      </c>
      <c r="CA5217" s="71">
        <f t="shared" si="1057"/>
        <v>0.255</v>
      </c>
      <c r="CB5217">
        <v>980993</v>
      </c>
      <c r="CC5217" s="71">
        <f t="shared" si="1066"/>
        <v>17.210403508771929</v>
      </c>
    </row>
    <row r="5218" spans="1:81" ht="15.75" thickBot="1" x14ac:dyDescent="0.3">
      <c r="A5218" s="3"/>
      <c r="B5218" s="3">
        <v>6217</v>
      </c>
      <c r="C5218" s="3">
        <v>4</v>
      </c>
      <c r="D5218" s="3">
        <v>9</v>
      </c>
      <c r="E5218" s="3">
        <v>4</v>
      </c>
      <c r="F5218" s="16">
        <v>112000</v>
      </c>
      <c r="G5218" s="3">
        <v>7</v>
      </c>
      <c r="H5218" s="3">
        <v>6</v>
      </c>
      <c r="I5218" s="3">
        <v>4</v>
      </c>
      <c r="J5218" s="3">
        <v>8</v>
      </c>
      <c r="K5218" s="3">
        <v>2</v>
      </c>
      <c r="L5218" s="3">
        <v>6</v>
      </c>
      <c r="M5218" s="3">
        <v>2</v>
      </c>
      <c r="N5218" s="3" t="s">
        <v>26</v>
      </c>
      <c r="O5218" s="3">
        <v>3</v>
      </c>
      <c r="P5218" s="3">
        <v>1</v>
      </c>
      <c r="Q5218" s="3">
        <v>1</v>
      </c>
      <c r="R5218" s="3">
        <v>1</v>
      </c>
      <c r="S5218" s="3">
        <v>2</v>
      </c>
      <c r="T5218" s="3">
        <v>2</v>
      </c>
      <c r="U5218" s="3">
        <v>2</v>
      </c>
      <c r="V5218" s="3">
        <v>69.06</v>
      </c>
      <c r="W5218" s="3">
        <v>47</v>
      </c>
      <c r="X5218" s="3">
        <v>1</v>
      </c>
      <c r="Y5218" s="3">
        <v>1413</v>
      </c>
      <c r="Z5218" s="3">
        <v>430</v>
      </c>
      <c r="AA5218" s="3">
        <v>1</v>
      </c>
      <c r="AB5218" s="3">
        <v>30226590</v>
      </c>
      <c r="AC5218" s="9">
        <v>646889</v>
      </c>
      <c r="AD5218" s="9">
        <v>567003</v>
      </c>
      <c r="AE5218" s="3">
        <v>0</v>
      </c>
      <c r="AF5218" s="3">
        <v>0</v>
      </c>
      <c r="AG5218" s="40">
        <f t="shared" si="1055"/>
        <v>269.88026785714288</v>
      </c>
      <c r="AH5218" s="41"/>
      <c r="AI5218" s="25">
        <f t="shared" si="1058"/>
        <v>170.85413392857143</v>
      </c>
      <c r="AJ5218" s="34">
        <f t="shared" si="1056"/>
        <v>99.742401785714279</v>
      </c>
      <c r="AK5218" s="3">
        <v>5608342</v>
      </c>
      <c r="AL5218" s="3">
        <v>19135663</v>
      </c>
      <c r="AM5218" s="3">
        <v>107144</v>
      </c>
      <c r="AN5218" s="3">
        <v>11046546</v>
      </c>
      <c r="AO5218" s="9">
        <v>79537</v>
      </c>
      <c r="AP5218" s="3">
        <v>0</v>
      </c>
      <c r="AQ5218" s="3">
        <v>0</v>
      </c>
      <c r="AR5218" s="3">
        <v>320</v>
      </c>
      <c r="AS5218" s="3">
        <v>44381</v>
      </c>
      <c r="AT5218" s="9">
        <v>349</v>
      </c>
      <c r="AU5218" s="3">
        <v>0</v>
      </c>
      <c r="AV5218" s="3">
        <v>0</v>
      </c>
      <c r="AW5218" s="3">
        <v>2</v>
      </c>
      <c r="AX5218" s="3">
        <v>2</v>
      </c>
      <c r="AY5218" s="3">
        <v>2</v>
      </c>
      <c r="AZ5218" s="3">
        <v>2</v>
      </c>
      <c r="BA5218" s="3">
        <v>2</v>
      </c>
      <c r="BB5218" s="3">
        <v>2</v>
      </c>
      <c r="BC5218" s="3">
        <v>2</v>
      </c>
      <c r="BD5218" s="3">
        <v>2</v>
      </c>
      <c r="BE5218" s="3" t="s">
        <v>29</v>
      </c>
      <c r="BF5218" s="3" t="s">
        <v>27</v>
      </c>
      <c r="BG5218" s="9" t="s">
        <v>28</v>
      </c>
      <c r="BH5218" s="3">
        <v>9</v>
      </c>
      <c r="BI5218" s="3">
        <v>9</v>
      </c>
      <c r="BJ5218" s="3">
        <v>8504875</v>
      </c>
      <c r="BK5218" s="66">
        <f t="shared" si="1065"/>
        <v>75.936383928571431</v>
      </c>
      <c r="BL5218" s="3">
        <v>3233957</v>
      </c>
      <c r="BM5218" s="66">
        <f t="shared" si="1054"/>
        <v>28.874616071428573</v>
      </c>
      <c r="BN5218" s="3">
        <v>2635112</v>
      </c>
      <c r="BO5218" s="72">
        <f>BN5218/F5218</f>
        <v>23.527785714285713</v>
      </c>
      <c r="BP5218" s="3">
        <v>2572342</v>
      </c>
      <c r="BQ5218" s="72">
        <f>BP5218/F5218</f>
        <v>22.967339285714285</v>
      </c>
      <c r="BR5218" s="3">
        <v>5527240</v>
      </c>
      <c r="BS5218" s="74">
        <f>BR5218/F5218</f>
        <v>49.350357142857142</v>
      </c>
      <c r="BT5218" s="3">
        <v>0</v>
      </c>
      <c r="BU5218" s="74">
        <f>BT5218/F5218</f>
        <v>0</v>
      </c>
      <c r="BV5218" s="3">
        <v>1912702</v>
      </c>
      <c r="BW5218" s="72">
        <f>BV5218/F5218</f>
        <v>17.077696428571429</v>
      </c>
      <c r="BX5218" s="3">
        <v>145212</v>
      </c>
      <c r="BY5218" s="72">
        <f>BX5218/F5218</f>
        <v>1.2965357142857143</v>
      </c>
      <c r="BZ5218" s="3">
        <v>3291761</v>
      </c>
      <c r="CA5218" s="72">
        <f>BZ5218/F5218</f>
        <v>29.390723214285714</v>
      </c>
      <c r="CB5218" s="3">
        <v>2403390</v>
      </c>
      <c r="CC5218" s="72">
        <f t="shared" si="1066"/>
        <v>21.458839285714287</v>
      </c>
    </row>
    <row r="5219" spans="1:81" x14ac:dyDescent="0.25">
      <c r="F5219" s="37" t="s">
        <v>130</v>
      </c>
      <c r="G5219" s="26"/>
      <c r="H5219" s="26"/>
      <c r="I5219" s="26"/>
      <c r="J5219" s="26"/>
      <c r="K5219" s="26"/>
      <c r="L5219" s="26"/>
      <c r="M5219" s="26"/>
      <c r="N5219" s="26"/>
      <c r="O5219" s="26"/>
      <c r="P5219" s="26"/>
      <c r="Q5219" s="26"/>
      <c r="R5219" s="26"/>
      <c r="S5219" s="26"/>
      <c r="T5219" s="26"/>
      <c r="U5219" s="26"/>
      <c r="V5219" s="26"/>
      <c r="W5219" s="26"/>
      <c r="X5219" s="26"/>
      <c r="Y5219" s="26"/>
      <c r="Z5219" s="26"/>
      <c r="AA5219" s="26"/>
      <c r="AB5219" s="26"/>
      <c r="AC5219" s="26"/>
      <c r="AD5219" s="1"/>
      <c r="AE5219" s="1"/>
      <c r="AF5219" s="1"/>
      <c r="AG5219" s="39" t="s">
        <v>131</v>
      </c>
      <c r="AH5219" s="31"/>
      <c r="AI5219" s="43" t="s">
        <v>137</v>
      </c>
      <c r="AJ5219" s="44" t="s">
        <v>138</v>
      </c>
      <c r="AK5219" s="1"/>
      <c r="AL5219" s="1"/>
      <c r="AM5219" s="1"/>
      <c r="AN5219" s="1"/>
    </row>
    <row r="5220" spans="1:81" ht="15.75" thickBot="1" x14ac:dyDescent="0.3">
      <c r="F5220" s="36"/>
      <c r="G5220" s="19"/>
      <c r="H5220" s="19"/>
      <c r="I5220" s="19"/>
      <c r="J5220" s="19"/>
      <c r="K5220" s="19"/>
      <c r="L5220" s="19"/>
      <c r="M5220" s="19"/>
      <c r="N5220" s="19"/>
      <c r="O5220" s="19"/>
      <c r="P5220" s="19"/>
      <c r="Q5220" s="19"/>
      <c r="R5220" s="19"/>
      <c r="S5220" s="19"/>
      <c r="T5220" s="19"/>
      <c r="U5220" s="19"/>
      <c r="V5220" s="19"/>
      <c r="W5220" s="19"/>
      <c r="X5220" s="19"/>
      <c r="Y5220" s="19"/>
      <c r="Z5220" s="19"/>
      <c r="AA5220" s="19"/>
      <c r="AB5220" s="19"/>
      <c r="AC5220" s="19"/>
      <c r="AG5220" s="38"/>
      <c r="AH5220" s="32"/>
      <c r="AI5220" s="38"/>
      <c r="AJ5220" s="42"/>
    </row>
    <row r="5221" spans="1:81" ht="15.75" thickBot="1" x14ac:dyDescent="0.3">
      <c r="F5221" s="19"/>
      <c r="I5221" s="20"/>
      <c r="J5221" s="20"/>
      <c r="K5221" s="20"/>
      <c r="L5221" s="20"/>
      <c r="M5221" s="20"/>
      <c r="N5221" s="20"/>
      <c r="O5221" s="20"/>
      <c r="P5221" s="20"/>
      <c r="Q5221" s="20"/>
      <c r="R5221" s="20"/>
      <c r="S5221" s="20"/>
      <c r="T5221" s="20"/>
      <c r="U5221" s="20"/>
      <c r="V5221" s="20"/>
      <c r="W5221" s="20"/>
      <c r="X5221" s="20"/>
      <c r="Y5221" s="20"/>
      <c r="Z5221" s="20"/>
      <c r="AA5221" s="20"/>
      <c r="AG5221" s="20"/>
      <c r="AH5221" s="20"/>
      <c r="AI5221" s="20"/>
      <c r="AJ5221" s="20"/>
    </row>
    <row r="5222" spans="1:81" ht="15.75" thickBot="1" x14ac:dyDescent="0.3">
      <c r="F5222" s="54" t="s">
        <v>149</v>
      </c>
      <c r="I5222" s="20"/>
      <c r="J5222" s="20"/>
      <c r="K5222" s="20"/>
      <c r="L5222" s="20"/>
      <c r="M5222" s="20"/>
      <c r="N5222" s="20"/>
      <c r="O5222" s="20"/>
      <c r="P5222" s="20"/>
      <c r="Q5222" s="20"/>
      <c r="R5222" s="20"/>
      <c r="S5222" s="20"/>
      <c r="T5222" s="20"/>
      <c r="U5222" s="20"/>
      <c r="V5222" s="20"/>
      <c r="W5222" s="20"/>
      <c r="X5222" s="20"/>
      <c r="Y5222" s="20"/>
      <c r="Z5222" s="20"/>
      <c r="AA5222" s="20"/>
      <c r="AG5222" s="27" t="s">
        <v>132</v>
      </c>
      <c r="AH5222" s="18"/>
      <c r="AI5222" s="47" t="s">
        <v>132</v>
      </c>
      <c r="AJ5222" s="45" t="s">
        <v>132</v>
      </c>
    </row>
    <row r="5223" spans="1:81" ht="31.5" customHeight="1" thickBot="1" x14ac:dyDescent="0.3">
      <c r="F5223" s="55"/>
      <c r="I5223" s="20"/>
      <c r="J5223" s="20"/>
      <c r="K5223" s="20"/>
      <c r="L5223" s="20"/>
      <c r="M5223" s="20"/>
      <c r="N5223" s="20"/>
      <c r="O5223" s="20"/>
      <c r="P5223" s="20"/>
      <c r="Q5223" s="20"/>
      <c r="R5223" s="20"/>
      <c r="S5223" s="20"/>
      <c r="T5223" s="20"/>
      <c r="U5223" s="20"/>
      <c r="V5223" s="20"/>
      <c r="W5223" s="20"/>
      <c r="X5223" s="20"/>
      <c r="Y5223" s="20"/>
      <c r="Z5223" s="20"/>
      <c r="AA5223" s="20"/>
      <c r="AG5223" s="28"/>
      <c r="AH5223" s="18"/>
      <c r="AI5223" s="48"/>
      <c r="AJ5223" s="46"/>
      <c r="AO5223"/>
      <c r="AT5223"/>
      <c r="BG5223"/>
    </row>
    <row r="5224" spans="1:81" ht="15.75" thickBot="1" x14ac:dyDescent="0.3">
      <c r="F5224" s="19"/>
      <c r="G5224" s="19"/>
      <c r="H5224" s="19"/>
      <c r="I5224" s="19"/>
      <c r="J5224" s="19"/>
      <c r="K5224" s="19"/>
      <c r="L5224" s="19"/>
      <c r="M5224" s="19"/>
      <c r="N5224" s="19"/>
      <c r="O5224" s="19"/>
      <c r="P5224" s="19"/>
      <c r="Q5224" s="19"/>
      <c r="R5224" s="19"/>
      <c r="S5224" s="19"/>
      <c r="T5224" s="19"/>
      <c r="U5224" s="19"/>
      <c r="V5224" s="19"/>
      <c r="W5224" s="19"/>
      <c r="X5224" s="19"/>
      <c r="Y5224" s="19"/>
      <c r="Z5224" s="19"/>
      <c r="AA5224" s="19"/>
      <c r="AG5224" s="19"/>
      <c r="AH5224" s="18"/>
      <c r="AO5224"/>
      <c r="AT5224"/>
      <c r="BG5224"/>
    </row>
    <row r="5225" spans="1:81" ht="18" customHeight="1" thickBot="1" x14ac:dyDescent="0.3">
      <c r="F5225" s="18"/>
      <c r="G5225" s="18"/>
      <c r="H5225" s="18"/>
      <c r="I5225" s="18"/>
      <c r="J5225" s="18"/>
      <c r="K5225" s="18"/>
      <c r="L5225" s="18"/>
      <c r="M5225" s="18"/>
      <c r="N5225" s="18"/>
      <c r="O5225" s="18"/>
      <c r="P5225" s="18"/>
      <c r="Q5225" s="18"/>
      <c r="R5225" s="18"/>
      <c r="S5225" s="18"/>
      <c r="T5225" s="18"/>
      <c r="U5225" s="18"/>
      <c r="V5225" s="18"/>
      <c r="W5225" s="18"/>
      <c r="X5225" s="18"/>
      <c r="Y5225" s="18"/>
      <c r="Z5225" s="18"/>
      <c r="AA5225" s="18"/>
      <c r="AB5225" s="18"/>
      <c r="AC5225" s="18"/>
      <c r="AG5225" s="56" t="s">
        <v>164</v>
      </c>
      <c r="AH5225" s="18"/>
      <c r="AI5225" s="90" t="s">
        <v>136</v>
      </c>
      <c r="AJ5225" s="91"/>
      <c r="AO5225"/>
      <c r="AT5225"/>
      <c r="BG5225"/>
      <c r="BJ5225" s="57"/>
      <c r="BK5225" s="67"/>
      <c r="BL5225" s="57"/>
      <c r="BM5225" s="67"/>
      <c r="BN5225" s="57"/>
      <c r="BO5225" s="67"/>
      <c r="BP5225" s="57"/>
      <c r="BQ5225" s="67"/>
      <c r="BR5225" s="57"/>
      <c r="BS5225" s="67"/>
    </row>
    <row r="5226" spans="1:81" ht="39" customHeight="1" thickBot="1" x14ac:dyDescent="0.3">
      <c r="F5226" s="18"/>
      <c r="G5226" s="18"/>
      <c r="H5226" s="18"/>
      <c r="I5226" s="18"/>
      <c r="J5226" s="18"/>
      <c r="K5226" s="18"/>
      <c r="L5226" s="18"/>
      <c r="M5226" s="18"/>
      <c r="N5226" s="18"/>
      <c r="O5226" s="18"/>
      <c r="P5226" s="18"/>
      <c r="Q5226" s="18"/>
      <c r="R5226" s="18"/>
      <c r="S5226" s="18"/>
      <c r="T5226" s="18"/>
      <c r="U5226" s="18"/>
      <c r="V5226" s="18"/>
      <c r="W5226" s="18"/>
      <c r="X5226" s="18"/>
      <c r="Y5226" s="18"/>
      <c r="Z5226" s="18"/>
      <c r="AA5226" s="18"/>
      <c r="AB5226" s="18"/>
      <c r="AC5226" s="18"/>
      <c r="AG5226" s="48"/>
      <c r="AH5226" s="18"/>
      <c r="AI5226" s="52"/>
      <c r="AJ5226" s="53"/>
      <c r="AO5226"/>
      <c r="AT5226"/>
      <c r="BG5226"/>
      <c r="BJ5226" s="58"/>
      <c r="BK5226" s="68"/>
      <c r="BL5226" s="58"/>
      <c r="BM5226" s="68"/>
      <c r="BN5226" s="58"/>
      <c r="BO5226" s="68"/>
      <c r="BP5226" s="58"/>
      <c r="BQ5226" s="68"/>
      <c r="BR5226" s="58"/>
      <c r="BS5226" s="68"/>
    </row>
    <row r="5227" spans="1:81" x14ac:dyDescent="0.25">
      <c r="F5227"/>
      <c r="AG5227"/>
      <c r="AH5227"/>
      <c r="AI5227"/>
      <c r="AJ5227"/>
      <c r="AO5227"/>
      <c r="AT5227"/>
      <c r="BG5227"/>
    </row>
    <row r="5228" spans="1:81" x14ac:dyDescent="0.25">
      <c r="F5228"/>
      <c r="AG5228"/>
      <c r="AH5228"/>
      <c r="AI5228"/>
      <c r="AJ5228"/>
      <c r="AO5228"/>
      <c r="AT5228"/>
      <c r="BG5228"/>
    </row>
    <row r="5229" spans="1:81" x14ac:dyDescent="0.25">
      <c r="F5229"/>
      <c r="AG5229"/>
      <c r="AH5229"/>
      <c r="AI5229"/>
      <c r="AJ5229"/>
      <c r="AO5229"/>
      <c r="AT5229"/>
      <c r="BG5229"/>
    </row>
    <row r="5230" spans="1:81" x14ac:dyDescent="0.25">
      <c r="F5230"/>
      <c r="AG5230"/>
      <c r="AH5230"/>
      <c r="AI5230"/>
      <c r="AJ5230"/>
      <c r="AO5230"/>
      <c r="AT5230"/>
      <c r="BG5230"/>
    </row>
    <row r="5231" spans="1:81" x14ac:dyDescent="0.25">
      <c r="F5231"/>
      <c r="AG5231"/>
      <c r="AH5231"/>
      <c r="AI5231"/>
      <c r="AJ5231"/>
      <c r="AO5231"/>
      <c r="AT5231"/>
      <c r="BG5231"/>
    </row>
    <row r="5232" spans="1:81" x14ac:dyDescent="0.25">
      <c r="F5232"/>
      <c r="AG5232"/>
      <c r="AH5232"/>
      <c r="AI5232"/>
      <c r="AJ5232"/>
      <c r="AO5232"/>
      <c r="AT5232"/>
      <c r="BG5232"/>
    </row>
    <row r="5233" spans="6:59" x14ac:dyDescent="0.25">
      <c r="F5233"/>
      <c r="AG5233"/>
      <c r="AH5233"/>
      <c r="AI5233"/>
      <c r="AJ5233"/>
      <c r="AO5233"/>
      <c r="AT5233"/>
      <c r="BG5233"/>
    </row>
    <row r="5234" spans="6:59" x14ac:dyDescent="0.25">
      <c r="F5234"/>
      <c r="AG5234"/>
      <c r="AH5234"/>
      <c r="AI5234"/>
      <c r="AJ5234"/>
      <c r="AO5234"/>
      <c r="AT5234"/>
      <c r="BG5234"/>
    </row>
    <row r="5235" spans="6:59" x14ac:dyDescent="0.25">
      <c r="F5235"/>
      <c r="AG5235"/>
      <c r="AH5235"/>
      <c r="AI5235"/>
      <c r="AJ5235"/>
      <c r="AO5235"/>
      <c r="AT5235"/>
      <c r="BG5235"/>
    </row>
    <row r="5236" spans="6:59" x14ac:dyDescent="0.25">
      <c r="F5236"/>
      <c r="AG5236"/>
      <c r="AH5236"/>
      <c r="AI5236"/>
      <c r="AJ5236"/>
      <c r="AO5236"/>
      <c r="AT5236"/>
      <c r="BG5236"/>
    </row>
    <row r="5237" spans="6:59" x14ac:dyDescent="0.25">
      <c r="F5237"/>
      <c r="AG5237"/>
      <c r="AH5237"/>
      <c r="AI5237"/>
      <c r="AJ5237"/>
      <c r="AO5237"/>
      <c r="AT5237"/>
      <c r="BG5237"/>
    </row>
    <row r="5238" spans="6:59" x14ac:dyDescent="0.25">
      <c r="F5238"/>
      <c r="AG5238"/>
      <c r="AH5238"/>
      <c r="AI5238"/>
      <c r="AJ5238"/>
      <c r="AO5238"/>
      <c r="AT5238"/>
      <c r="BG5238"/>
    </row>
    <row r="5239" spans="6:59" x14ac:dyDescent="0.25">
      <c r="F5239"/>
      <c r="AG5239"/>
      <c r="AH5239"/>
      <c r="AI5239"/>
      <c r="AJ5239"/>
      <c r="AO5239"/>
      <c r="AT5239"/>
      <c r="BG5239"/>
    </row>
    <row r="5240" spans="6:59" x14ac:dyDescent="0.25">
      <c r="F5240"/>
      <c r="AG5240"/>
      <c r="AH5240"/>
      <c r="AI5240"/>
      <c r="AJ5240"/>
      <c r="AO5240"/>
      <c r="AT5240"/>
      <c r="BG5240"/>
    </row>
    <row r="5241" spans="6:59" x14ac:dyDescent="0.25">
      <c r="F5241"/>
      <c r="AG5241"/>
      <c r="AH5241"/>
      <c r="AI5241"/>
      <c r="AJ5241"/>
      <c r="AO5241"/>
      <c r="AT5241"/>
      <c r="BG5241"/>
    </row>
    <row r="5242" spans="6:59" x14ac:dyDescent="0.25">
      <c r="F5242"/>
      <c r="AG5242"/>
      <c r="AH5242"/>
      <c r="AI5242"/>
      <c r="AJ5242"/>
      <c r="AO5242"/>
      <c r="AT5242"/>
      <c r="BG5242"/>
    </row>
    <row r="5243" spans="6:59" x14ac:dyDescent="0.25">
      <c r="F5243"/>
      <c r="AG5243"/>
      <c r="AH5243"/>
      <c r="AI5243"/>
      <c r="AJ5243"/>
      <c r="AO5243"/>
      <c r="AT5243"/>
      <c r="BG5243"/>
    </row>
    <row r="5244" spans="6:59" x14ac:dyDescent="0.25">
      <c r="F5244"/>
      <c r="AG5244"/>
      <c r="AH5244"/>
      <c r="AI5244"/>
      <c r="AJ5244"/>
      <c r="AO5244"/>
      <c r="AT5244"/>
      <c r="BG5244"/>
    </row>
    <row r="5245" spans="6:59" x14ac:dyDescent="0.25">
      <c r="F5245"/>
      <c r="AG5245"/>
      <c r="AH5245"/>
      <c r="AI5245"/>
      <c r="AJ5245"/>
      <c r="AO5245"/>
      <c r="AT5245"/>
      <c r="BG5245"/>
    </row>
    <row r="5246" spans="6:59" x14ac:dyDescent="0.25">
      <c r="F5246"/>
      <c r="AG5246"/>
      <c r="AH5246"/>
      <c r="AI5246"/>
      <c r="AJ5246"/>
      <c r="AO5246"/>
      <c r="AT5246"/>
      <c r="BG5246"/>
    </row>
    <row r="5247" spans="6:59" x14ac:dyDescent="0.25">
      <c r="F5247"/>
      <c r="AG5247"/>
      <c r="AH5247"/>
      <c r="AI5247"/>
      <c r="AJ5247"/>
      <c r="AO5247"/>
      <c r="AT5247"/>
      <c r="BG5247"/>
    </row>
    <row r="5248" spans="6:59" x14ac:dyDescent="0.25">
      <c r="F5248"/>
      <c r="AG5248"/>
      <c r="AH5248"/>
      <c r="AI5248"/>
      <c r="AJ5248"/>
      <c r="AO5248"/>
      <c r="AT5248"/>
      <c r="BG5248"/>
    </row>
    <row r="5249" spans="6:59" x14ac:dyDescent="0.25">
      <c r="F5249"/>
      <c r="AG5249"/>
      <c r="AH5249"/>
      <c r="AI5249"/>
      <c r="AJ5249"/>
      <c r="AO5249"/>
      <c r="AT5249"/>
      <c r="BG5249"/>
    </row>
    <row r="5250" spans="6:59" x14ac:dyDescent="0.25">
      <c r="F5250"/>
      <c r="AG5250"/>
      <c r="AH5250"/>
      <c r="AI5250"/>
      <c r="AJ5250"/>
      <c r="AO5250"/>
      <c r="AT5250"/>
      <c r="BG5250"/>
    </row>
    <row r="5251" spans="6:59" x14ac:dyDescent="0.25">
      <c r="F5251"/>
      <c r="AG5251"/>
      <c r="AH5251"/>
      <c r="AI5251"/>
      <c r="AJ5251"/>
      <c r="AO5251"/>
      <c r="AT5251"/>
      <c r="BG5251"/>
    </row>
    <row r="5252" spans="6:59" x14ac:dyDescent="0.25">
      <c r="F5252"/>
      <c r="AG5252"/>
      <c r="AH5252"/>
      <c r="AI5252"/>
      <c r="AJ5252"/>
      <c r="AO5252"/>
      <c r="AT5252"/>
      <c r="BG5252"/>
    </row>
    <row r="5253" spans="6:59" x14ac:dyDescent="0.25">
      <c r="F5253"/>
      <c r="AG5253"/>
      <c r="AH5253"/>
      <c r="AI5253"/>
      <c r="AJ5253"/>
      <c r="AO5253"/>
      <c r="AT5253"/>
      <c r="BG5253"/>
    </row>
    <row r="5254" spans="6:59" x14ac:dyDescent="0.25">
      <c r="F5254"/>
      <c r="AG5254"/>
      <c r="AH5254"/>
      <c r="AI5254"/>
      <c r="AJ5254"/>
      <c r="AO5254"/>
      <c r="AT5254"/>
      <c r="BG5254"/>
    </row>
    <row r="5255" spans="6:59" x14ac:dyDescent="0.25">
      <c r="F5255"/>
      <c r="AG5255"/>
      <c r="AH5255"/>
      <c r="AI5255"/>
      <c r="AJ5255"/>
      <c r="AO5255"/>
      <c r="AT5255"/>
      <c r="BG5255"/>
    </row>
    <row r="5256" spans="6:59" x14ac:dyDescent="0.25">
      <c r="F5256"/>
      <c r="AG5256"/>
      <c r="AH5256"/>
      <c r="AI5256"/>
      <c r="AJ5256"/>
      <c r="AO5256"/>
      <c r="AT5256"/>
      <c r="BG5256"/>
    </row>
    <row r="5257" spans="6:59" x14ac:dyDescent="0.25">
      <c r="F5257"/>
      <c r="AG5257"/>
      <c r="AH5257"/>
      <c r="AI5257"/>
      <c r="AJ5257"/>
      <c r="AO5257"/>
      <c r="AT5257"/>
      <c r="BG5257"/>
    </row>
    <row r="5258" spans="6:59" x14ac:dyDescent="0.25">
      <c r="F5258"/>
      <c r="AG5258"/>
      <c r="AH5258"/>
      <c r="AI5258"/>
      <c r="AJ5258"/>
      <c r="AO5258"/>
      <c r="AT5258"/>
      <c r="BG5258"/>
    </row>
    <row r="5259" spans="6:59" x14ac:dyDescent="0.25">
      <c r="F5259"/>
      <c r="AG5259"/>
      <c r="AH5259"/>
      <c r="AI5259"/>
      <c r="AJ5259"/>
      <c r="AO5259"/>
      <c r="AT5259"/>
      <c r="BG5259"/>
    </row>
    <row r="5260" spans="6:59" x14ac:dyDescent="0.25">
      <c r="F5260"/>
      <c r="AG5260"/>
      <c r="AH5260"/>
      <c r="AI5260"/>
      <c r="AJ5260"/>
      <c r="AO5260"/>
      <c r="AT5260"/>
      <c r="BG5260"/>
    </row>
    <row r="5261" spans="6:59" x14ac:dyDescent="0.25">
      <c r="F5261"/>
      <c r="AG5261"/>
      <c r="AH5261"/>
      <c r="AI5261"/>
      <c r="AJ5261"/>
      <c r="AO5261"/>
      <c r="AT5261"/>
      <c r="BG5261"/>
    </row>
    <row r="5262" spans="6:59" x14ac:dyDescent="0.25">
      <c r="F5262"/>
      <c r="AG5262"/>
      <c r="AH5262"/>
      <c r="AI5262"/>
      <c r="AJ5262"/>
      <c r="AO5262"/>
      <c r="AT5262"/>
      <c r="BG5262"/>
    </row>
    <row r="5263" spans="6:59" x14ac:dyDescent="0.25">
      <c r="F5263"/>
      <c r="AG5263"/>
      <c r="AH5263"/>
      <c r="AI5263"/>
      <c r="AJ5263"/>
      <c r="AO5263"/>
      <c r="AT5263"/>
      <c r="BG5263"/>
    </row>
    <row r="5264" spans="6:59" x14ac:dyDescent="0.25">
      <c r="F5264"/>
      <c r="AG5264"/>
      <c r="AH5264"/>
      <c r="AI5264"/>
      <c r="AJ5264"/>
      <c r="AO5264"/>
      <c r="AT5264"/>
      <c r="BG5264"/>
    </row>
    <row r="5265" spans="6:59" x14ac:dyDescent="0.25">
      <c r="F5265"/>
      <c r="AG5265"/>
      <c r="AH5265"/>
      <c r="AI5265"/>
      <c r="AJ5265"/>
      <c r="AO5265"/>
      <c r="AT5265"/>
      <c r="BG5265"/>
    </row>
    <row r="5266" spans="6:59" x14ac:dyDescent="0.25">
      <c r="F5266"/>
      <c r="AG5266"/>
      <c r="AH5266"/>
      <c r="AI5266"/>
      <c r="AJ5266"/>
      <c r="AO5266"/>
      <c r="AT5266"/>
      <c r="BG5266"/>
    </row>
    <row r="5267" spans="6:59" x14ac:dyDescent="0.25">
      <c r="F5267"/>
      <c r="AG5267"/>
      <c r="AH5267"/>
      <c r="AI5267"/>
      <c r="AJ5267"/>
      <c r="AO5267"/>
      <c r="AT5267"/>
      <c r="BG5267"/>
    </row>
    <row r="5268" spans="6:59" x14ac:dyDescent="0.25">
      <c r="F5268"/>
      <c r="AG5268"/>
      <c r="AH5268"/>
      <c r="AI5268"/>
      <c r="AJ5268"/>
      <c r="AO5268"/>
      <c r="AT5268"/>
      <c r="BG5268"/>
    </row>
    <row r="5269" spans="6:59" x14ac:dyDescent="0.25">
      <c r="F5269"/>
      <c r="AG5269"/>
      <c r="AH5269"/>
      <c r="AI5269"/>
      <c r="AJ5269"/>
      <c r="AO5269"/>
      <c r="AT5269"/>
      <c r="BG5269"/>
    </row>
    <row r="5270" spans="6:59" x14ac:dyDescent="0.25">
      <c r="F5270"/>
      <c r="AG5270"/>
      <c r="AH5270"/>
      <c r="AI5270"/>
      <c r="AJ5270"/>
      <c r="AO5270"/>
      <c r="AT5270"/>
      <c r="BG5270"/>
    </row>
    <row r="5271" spans="6:59" x14ac:dyDescent="0.25">
      <c r="F5271"/>
      <c r="AG5271"/>
      <c r="AH5271"/>
      <c r="AI5271"/>
      <c r="AJ5271"/>
      <c r="AO5271"/>
      <c r="AT5271"/>
      <c r="BG5271"/>
    </row>
    <row r="5272" spans="6:59" x14ac:dyDescent="0.25">
      <c r="F5272"/>
      <c r="AG5272"/>
      <c r="AH5272"/>
      <c r="AI5272"/>
      <c r="AJ5272"/>
      <c r="AO5272"/>
      <c r="AT5272"/>
      <c r="BG5272"/>
    </row>
    <row r="5273" spans="6:59" x14ac:dyDescent="0.25">
      <c r="F5273"/>
      <c r="AG5273"/>
      <c r="AH5273"/>
      <c r="AI5273"/>
      <c r="AJ5273"/>
      <c r="AO5273"/>
      <c r="AT5273"/>
      <c r="BG5273"/>
    </row>
    <row r="5274" spans="6:59" x14ac:dyDescent="0.25">
      <c r="F5274"/>
      <c r="AG5274"/>
      <c r="AH5274"/>
      <c r="AI5274"/>
      <c r="AJ5274"/>
      <c r="AO5274"/>
      <c r="AT5274"/>
      <c r="BG5274"/>
    </row>
    <row r="5275" spans="6:59" x14ac:dyDescent="0.25">
      <c r="F5275"/>
      <c r="AG5275"/>
      <c r="AH5275"/>
      <c r="AI5275"/>
      <c r="AJ5275"/>
      <c r="AO5275"/>
      <c r="AT5275"/>
      <c r="BG5275"/>
    </row>
    <row r="5276" spans="6:59" x14ac:dyDescent="0.25">
      <c r="F5276"/>
      <c r="AG5276"/>
      <c r="AH5276"/>
      <c r="AI5276"/>
      <c r="AJ5276"/>
      <c r="AO5276"/>
      <c r="AT5276"/>
      <c r="BG5276"/>
    </row>
    <row r="5277" spans="6:59" x14ac:dyDescent="0.25">
      <c r="F5277"/>
      <c r="AG5277"/>
      <c r="AH5277"/>
      <c r="AI5277"/>
      <c r="AJ5277"/>
      <c r="AO5277"/>
      <c r="AT5277"/>
      <c r="BG5277"/>
    </row>
    <row r="5278" spans="6:59" x14ac:dyDescent="0.25">
      <c r="F5278"/>
      <c r="AG5278"/>
      <c r="AH5278"/>
      <c r="AI5278"/>
      <c r="AJ5278"/>
      <c r="AO5278"/>
      <c r="AT5278"/>
      <c r="BG5278"/>
    </row>
    <row r="5279" spans="6:59" x14ac:dyDescent="0.25">
      <c r="F5279"/>
      <c r="AG5279"/>
      <c r="AH5279"/>
      <c r="AI5279"/>
      <c r="AJ5279"/>
      <c r="AO5279"/>
      <c r="AT5279"/>
      <c r="BG5279"/>
    </row>
    <row r="5280" spans="6:59" x14ac:dyDescent="0.25">
      <c r="F5280"/>
      <c r="AG5280"/>
      <c r="AH5280"/>
      <c r="AI5280"/>
      <c r="AJ5280"/>
      <c r="AO5280"/>
      <c r="AT5280"/>
      <c r="BG5280"/>
    </row>
    <row r="5281" spans="6:59" x14ac:dyDescent="0.25">
      <c r="F5281"/>
      <c r="AG5281"/>
      <c r="AH5281"/>
      <c r="AI5281"/>
      <c r="AJ5281"/>
      <c r="AO5281"/>
      <c r="AT5281"/>
      <c r="BG5281"/>
    </row>
    <row r="5282" spans="6:59" x14ac:dyDescent="0.25">
      <c r="F5282"/>
      <c r="AG5282"/>
      <c r="AH5282"/>
      <c r="AI5282"/>
      <c r="AJ5282"/>
      <c r="AO5282"/>
      <c r="AT5282"/>
      <c r="BG5282"/>
    </row>
    <row r="5283" spans="6:59" x14ac:dyDescent="0.25">
      <c r="F5283"/>
      <c r="AG5283"/>
      <c r="AH5283"/>
      <c r="AI5283"/>
      <c r="AJ5283"/>
      <c r="AO5283"/>
      <c r="AT5283"/>
      <c r="BG5283"/>
    </row>
    <row r="5284" spans="6:59" x14ac:dyDescent="0.25">
      <c r="F5284"/>
      <c r="AG5284"/>
      <c r="AH5284"/>
      <c r="AI5284"/>
      <c r="AJ5284"/>
      <c r="AO5284"/>
      <c r="AT5284"/>
      <c r="BG5284"/>
    </row>
    <row r="5285" spans="6:59" x14ac:dyDescent="0.25">
      <c r="F5285"/>
      <c r="AG5285"/>
      <c r="AH5285"/>
      <c r="AI5285"/>
      <c r="AJ5285"/>
      <c r="AO5285"/>
      <c r="AT5285"/>
      <c r="BG5285"/>
    </row>
    <row r="5286" spans="6:59" x14ac:dyDescent="0.25">
      <c r="F5286"/>
      <c r="AG5286"/>
      <c r="AH5286"/>
      <c r="AI5286"/>
      <c r="AJ5286"/>
      <c r="AO5286"/>
      <c r="AT5286"/>
      <c r="BG5286"/>
    </row>
    <row r="5287" spans="6:59" x14ac:dyDescent="0.25">
      <c r="F5287"/>
      <c r="AG5287"/>
      <c r="AH5287"/>
      <c r="AI5287"/>
      <c r="AJ5287"/>
      <c r="AO5287"/>
      <c r="AT5287"/>
      <c r="BG5287"/>
    </row>
    <row r="5288" spans="6:59" x14ac:dyDescent="0.25">
      <c r="F5288"/>
      <c r="AG5288"/>
      <c r="AH5288"/>
      <c r="AI5288"/>
      <c r="AJ5288"/>
      <c r="AO5288"/>
      <c r="AT5288"/>
      <c r="BG5288"/>
    </row>
    <row r="5289" spans="6:59" x14ac:dyDescent="0.25">
      <c r="F5289"/>
      <c r="AG5289"/>
      <c r="AH5289"/>
      <c r="AI5289"/>
      <c r="AJ5289"/>
      <c r="AO5289"/>
      <c r="AT5289"/>
      <c r="BG5289"/>
    </row>
    <row r="5290" spans="6:59" x14ac:dyDescent="0.25">
      <c r="F5290"/>
      <c r="AG5290"/>
      <c r="AH5290"/>
      <c r="AI5290"/>
      <c r="AJ5290"/>
      <c r="AO5290"/>
      <c r="AT5290"/>
      <c r="BG5290"/>
    </row>
    <row r="5291" spans="6:59" x14ac:dyDescent="0.25">
      <c r="F5291"/>
      <c r="AG5291"/>
      <c r="AH5291"/>
      <c r="AI5291"/>
      <c r="AJ5291"/>
      <c r="AO5291"/>
      <c r="AT5291"/>
      <c r="BG5291"/>
    </row>
    <row r="5292" spans="6:59" x14ac:dyDescent="0.25">
      <c r="F5292"/>
      <c r="AG5292"/>
      <c r="AH5292"/>
      <c r="AI5292"/>
      <c r="AJ5292"/>
      <c r="AO5292"/>
      <c r="AT5292"/>
      <c r="BG5292"/>
    </row>
    <row r="5293" spans="6:59" x14ac:dyDescent="0.25">
      <c r="F5293"/>
      <c r="AG5293"/>
      <c r="AH5293"/>
      <c r="AI5293"/>
      <c r="AJ5293"/>
      <c r="AO5293"/>
      <c r="AT5293"/>
      <c r="BG5293"/>
    </row>
    <row r="5294" spans="6:59" x14ac:dyDescent="0.25">
      <c r="F5294"/>
      <c r="AG5294"/>
      <c r="AH5294"/>
      <c r="AI5294"/>
      <c r="AJ5294"/>
      <c r="AO5294"/>
      <c r="AT5294"/>
      <c r="BG5294"/>
    </row>
    <row r="5295" spans="6:59" x14ac:dyDescent="0.25">
      <c r="F5295"/>
      <c r="AG5295"/>
      <c r="AH5295"/>
      <c r="AI5295"/>
      <c r="AJ5295"/>
      <c r="AO5295"/>
      <c r="AT5295"/>
      <c r="BG5295"/>
    </row>
    <row r="5296" spans="6:59" x14ac:dyDescent="0.25">
      <c r="F5296"/>
      <c r="AG5296"/>
      <c r="AH5296"/>
      <c r="AI5296"/>
      <c r="AJ5296"/>
      <c r="AO5296"/>
      <c r="AT5296"/>
      <c r="BG5296"/>
    </row>
    <row r="5297" spans="6:59" x14ac:dyDescent="0.25">
      <c r="F5297"/>
      <c r="AG5297"/>
      <c r="AH5297"/>
      <c r="AI5297"/>
      <c r="AJ5297"/>
      <c r="AO5297"/>
      <c r="AT5297"/>
      <c r="BG5297"/>
    </row>
    <row r="5298" spans="6:59" x14ac:dyDescent="0.25">
      <c r="F5298"/>
      <c r="AG5298"/>
      <c r="AH5298"/>
      <c r="AI5298"/>
      <c r="AJ5298"/>
      <c r="AO5298"/>
      <c r="AT5298"/>
      <c r="BG5298"/>
    </row>
    <row r="5299" spans="6:59" x14ac:dyDescent="0.25">
      <c r="F5299"/>
      <c r="AG5299"/>
      <c r="AH5299"/>
      <c r="AI5299"/>
      <c r="AJ5299"/>
      <c r="AO5299"/>
      <c r="AT5299"/>
      <c r="BG5299"/>
    </row>
    <row r="5300" spans="6:59" x14ac:dyDescent="0.25">
      <c r="F5300"/>
      <c r="AG5300"/>
      <c r="AH5300"/>
      <c r="AI5300"/>
      <c r="AJ5300"/>
      <c r="AO5300"/>
      <c r="AT5300"/>
      <c r="BG5300"/>
    </row>
    <row r="5301" spans="6:59" x14ac:dyDescent="0.25">
      <c r="F5301"/>
      <c r="AG5301"/>
      <c r="AH5301"/>
      <c r="AI5301"/>
      <c r="AJ5301"/>
      <c r="AO5301"/>
      <c r="AT5301"/>
      <c r="BG5301"/>
    </row>
    <row r="5302" spans="6:59" x14ac:dyDescent="0.25">
      <c r="F5302"/>
      <c r="AG5302"/>
      <c r="AH5302"/>
      <c r="AI5302"/>
      <c r="AJ5302"/>
      <c r="AO5302"/>
      <c r="AT5302"/>
      <c r="BG5302"/>
    </row>
    <row r="5303" spans="6:59" x14ac:dyDescent="0.25">
      <c r="F5303"/>
      <c r="AG5303"/>
      <c r="AH5303"/>
      <c r="AI5303"/>
      <c r="AJ5303"/>
      <c r="AO5303"/>
      <c r="AT5303"/>
      <c r="BG5303"/>
    </row>
    <row r="5304" spans="6:59" x14ac:dyDescent="0.25">
      <c r="F5304"/>
      <c r="AG5304"/>
      <c r="AH5304"/>
      <c r="AI5304"/>
      <c r="AJ5304"/>
      <c r="AO5304"/>
      <c r="AT5304"/>
      <c r="BG5304"/>
    </row>
    <row r="5305" spans="6:59" x14ac:dyDescent="0.25">
      <c r="F5305"/>
      <c r="AG5305"/>
      <c r="AH5305"/>
      <c r="AI5305"/>
      <c r="AJ5305"/>
      <c r="AO5305"/>
      <c r="AT5305"/>
      <c r="BG5305"/>
    </row>
    <row r="5306" spans="6:59" x14ac:dyDescent="0.25">
      <c r="F5306"/>
      <c r="AG5306"/>
      <c r="AH5306"/>
      <c r="AI5306"/>
      <c r="AJ5306"/>
      <c r="AO5306"/>
      <c r="AT5306"/>
      <c r="BG5306"/>
    </row>
    <row r="5307" spans="6:59" x14ac:dyDescent="0.25">
      <c r="F5307"/>
      <c r="AG5307"/>
      <c r="AH5307"/>
      <c r="AI5307"/>
      <c r="AJ5307"/>
      <c r="AO5307"/>
      <c r="AT5307"/>
      <c r="BG5307"/>
    </row>
    <row r="5308" spans="6:59" x14ac:dyDescent="0.25">
      <c r="F5308"/>
      <c r="AG5308"/>
      <c r="AH5308"/>
      <c r="AI5308"/>
      <c r="AJ5308"/>
      <c r="AO5308"/>
      <c r="AT5308"/>
      <c r="BG5308"/>
    </row>
    <row r="5309" spans="6:59" x14ac:dyDescent="0.25">
      <c r="F5309"/>
      <c r="AG5309"/>
      <c r="AH5309"/>
      <c r="AI5309"/>
      <c r="AJ5309"/>
      <c r="AO5309"/>
      <c r="AT5309"/>
      <c r="BG5309"/>
    </row>
    <row r="5310" spans="6:59" x14ac:dyDescent="0.25">
      <c r="F5310"/>
      <c r="AG5310"/>
      <c r="AH5310"/>
      <c r="AI5310"/>
      <c r="AJ5310"/>
      <c r="AO5310"/>
      <c r="AT5310"/>
      <c r="BG5310"/>
    </row>
    <row r="5311" spans="6:59" x14ac:dyDescent="0.25">
      <c r="F5311"/>
      <c r="AG5311"/>
      <c r="AH5311"/>
      <c r="AI5311"/>
      <c r="AJ5311"/>
      <c r="AO5311"/>
      <c r="AT5311"/>
      <c r="BG5311"/>
    </row>
    <row r="5312" spans="6:59" x14ac:dyDescent="0.25">
      <c r="F5312"/>
      <c r="AG5312"/>
      <c r="AH5312"/>
      <c r="AI5312"/>
      <c r="AJ5312"/>
      <c r="AO5312"/>
      <c r="AT5312"/>
      <c r="BG5312"/>
    </row>
    <row r="5313" spans="6:59" x14ac:dyDescent="0.25">
      <c r="F5313"/>
      <c r="AG5313"/>
      <c r="AH5313"/>
      <c r="AI5313"/>
      <c r="AJ5313"/>
      <c r="AO5313"/>
      <c r="AT5313"/>
      <c r="BG5313"/>
    </row>
    <row r="5314" spans="6:59" x14ac:dyDescent="0.25">
      <c r="F5314"/>
      <c r="AG5314"/>
      <c r="AH5314"/>
      <c r="AI5314"/>
      <c r="AJ5314"/>
      <c r="AO5314"/>
      <c r="AT5314"/>
      <c r="BG5314"/>
    </row>
    <row r="5315" spans="6:59" x14ac:dyDescent="0.25">
      <c r="F5315"/>
      <c r="AG5315"/>
      <c r="AH5315"/>
      <c r="AI5315"/>
      <c r="AJ5315"/>
      <c r="AO5315"/>
      <c r="AT5315"/>
      <c r="BG5315"/>
    </row>
    <row r="5316" spans="6:59" x14ac:dyDescent="0.25">
      <c r="F5316"/>
      <c r="AG5316"/>
      <c r="AH5316"/>
      <c r="AI5316"/>
      <c r="AJ5316"/>
      <c r="AO5316"/>
      <c r="AT5316"/>
      <c r="BG5316"/>
    </row>
    <row r="5317" spans="6:59" x14ac:dyDescent="0.25">
      <c r="F5317"/>
      <c r="AG5317"/>
      <c r="AH5317"/>
      <c r="AI5317"/>
      <c r="AJ5317"/>
      <c r="AO5317"/>
      <c r="AT5317"/>
      <c r="BG5317"/>
    </row>
    <row r="5318" spans="6:59" x14ac:dyDescent="0.25">
      <c r="F5318"/>
      <c r="AG5318"/>
      <c r="AH5318"/>
      <c r="AI5318"/>
      <c r="AJ5318"/>
      <c r="AO5318"/>
      <c r="AT5318"/>
      <c r="BG5318"/>
    </row>
    <row r="5319" spans="6:59" x14ac:dyDescent="0.25">
      <c r="F5319"/>
      <c r="AG5319"/>
      <c r="AH5319"/>
      <c r="AI5319"/>
      <c r="AJ5319"/>
      <c r="AO5319"/>
      <c r="AT5319"/>
      <c r="BG5319"/>
    </row>
    <row r="5320" spans="6:59" x14ac:dyDescent="0.25">
      <c r="F5320"/>
      <c r="AG5320"/>
      <c r="AH5320"/>
      <c r="AI5320"/>
      <c r="AJ5320"/>
      <c r="AO5320"/>
      <c r="AT5320"/>
      <c r="BG5320"/>
    </row>
    <row r="5321" spans="6:59" x14ac:dyDescent="0.25">
      <c r="F5321"/>
      <c r="AG5321"/>
      <c r="AH5321"/>
      <c r="AI5321"/>
      <c r="AJ5321"/>
      <c r="AO5321"/>
      <c r="AT5321"/>
      <c r="BG5321"/>
    </row>
    <row r="5322" spans="6:59" x14ac:dyDescent="0.25">
      <c r="F5322"/>
      <c r="AG5322"/>
      <c r="AH5322"/>
      <c r="AI5322"/>
      <c r="AJ5322"/>
      <c r="AO5322"/>
      <c r="AT5322"/>
      <c r="BG5322"/>
    </row>
    <row r="5323" spans="6:59" x14ac:dyDescent="0.25">
      <c r="F5323"/>
      <c r="AG5323"/>
      <c r="AH5323"/>
      <c r="AI5323"/>
      <c r="AJ5323"/>
      <c r="AO5323"/>
      <c r="AT5323"/>
      <c r="BG5323"/>
    </row>
    <row r="5324" spans="6:59" x14ac:dyDescent="0.25">
      <c r="F5324"/>
      <c r="AG5324"/>
      <c r="AH5324"/>
      <c r="AI5324"/>
      <c r="AJ5324"/>
      <c r="AO5324"/>
      <c r="AT5324"/>
      <c r="BG5324"/>
    </row>
    <row r="5325" spans="6:59" x14ac:dyDescent="0.25">
      <c r="F5325"/>
      <c r="AG5325"/>
      <c r="AH5325"/>
      <c r="AI5325"/>
      <c r="AJ5325"/>
      <c r="AO5325"/>
      <c r="AT5325"/>
      <c r="BG5325"/>
    </row>
    <row r="5326" spans="6:59" x14ac:dyDescent="0.25">
      <c r="F5326"/>
      <c r="AG5326"/>
      <c r="AH5326"/>
      <c r="AI5326"/>
      <c r="AJ5326"/>
      <c r="AO5326"/>
      <c r="AT5326"/>
      <c r="BG5326"/>
    </row>
    <row r="5327" spans="6:59" x14ac:dyDescent="0.25">
      <c r="F5327"/>
      <c r="AG5327"/>
      <c r="AH5327"/>
      <c r="AI5327"/>
      <c r="AJ5327"/>
      <c r="AO5327"/>
      <c r="AT5327"/>
      <c r="BG5327"/>
    </row>
    <row r="5328" spans="6:59" x14ac:dyDescent="0.25">
      <c r="F5328"/>
      <c r="AG5328"/>
      <c r="AH5328"/>
      <c r="AI5328"/>
      <c r="AJ5328"/>
      <c r="AO5328"/>
      <c r="AT5328"/>
      <c r="BG5328"/>
    </row>
    <row r="5329" spans="6:59" x14ac:dyDescent="0.25">
      <c r="F5329"/>
      <c r="AG5329"/>
      <c r="AH5329"/>
      <c r="AI5329"/>
      <c r="AJ5329"/>
      <c r="AO5329"/>
      <c r="AT5329"/>
      <c r="BG5329"/>
    </row>
    <row r="5330" spans="6:59" x14ac:dyDescent="0.25">
      <c r="F5330"/>
      <c r="AG5330"/>
      <c r="AH5330"/>
      <c r="AI5330"/>
      <c r="AJ5330"/>
      <c r="AO5330"/>
      <c r="AT5330"/>
      <c r="BG5330"/>
    </row>
    <row r="5331" spans="6:59" x14ac:dyDescent="0.25">
      <c r="F5331"/>
      <c r="AG5331"/>
      <c r="AH5331"/>
      <c r="AI5331"/>
      <c r="AJ5331"/>
      <c r="AO5331"/>
      <c r="AT5331"/>
      <c r="BG5331"/>
    </row>
    <row r="5332" spans="6:59" x14ac:dyDescent="0.25">
      <c r="F5332"/>
      <c r="AG5332"/>
      <c r="AH5332"/>
      <c r="AI5332"/>
      <c r="AJ5332"/>
      <c r="AO5332"/>
      <c r="AT5332"/>
      <c r="BG5332"/>
    </row>
    <row r="5333" spans="6:59" x14ac:dyDescent="0.25">
      <c r="F5333"/>
      <c r="AG5333"/>
      <c r="AH5333"/>
      <c r="AI5333"/>
      <c r="AJ5333"/>
      <c r="AO5333"/>
      <c r="AT5333"/>
      <c r="BG5333"/>
    </row>
    <row r="5334" spans="6:59" x14ac:dyDescent="0.25">
      <c r="F5334"/>
      <c r="AG5334"/>
      <c r="AH5334"/>
      <c r="AI5334"/>
      <c r="AJ5334"/>
      <c r="AO5334"/>
      <c r="AT5334"/>
      <c r="BG5334"/>
    </row>
    <row r="5335" spans="6:59" x14ac:dyDescent="0.25">
      <c r="F5335"/>
      <c r="AG5335"/>
      <c r="AH5335"/>
      <c r="AI5335"/>
      <c r="AJ5335"/>
      <c r="AO5335"/>
      <c r="AT5335"/>
      <c r="BG5335"/>
    </row>
    <row r="5336" spans="6:59" x14ac:dyDescent="0.25">
      <c r="F5336"/>
      <c r="AG5336"/>
      <c r="AH5336"/>
      <c r="AI5336"/>
      <c r="AJ5336"/>
      <c r="AO5336"/>
      <c r="AT5336"/>
      <c r="BG5336"/>
    </row>
    <row r="5337" spans="6:59" x14ac:dyDescent="0.25">
      <c r="F5337"/>
      <c r="AG5337"/>
      <c r="AH5337"/>
      <c r="AI5337"/>
      <c r="AJ5337"/>
      <c r="AO5337"/>
      <c r="AT5337"/>
      <c r="BG5337"/>
    </row>
    <row r="5338" spans="6:59" x14ac:dyDescent="0.25">
      <c r="F5338"/>
      <c r="AG5338"/>
      <c r="AH5338"/>
      <c r="AI5338"/>
      <c r="AJ5338"/>
      <c r="AO5338"/>
      <c r="AT5338"/>
      <c r="BG5338"/>
    </row>
    <row r="5339" spans="6:59" x14ac:dyDescent="0.25">
      <c r="F5339"/>
      <c r="AG5339"/>
      <c r="AH5339"/>
      <c r="AI5339"/>
      <c r="AJ5339"/>
      <c r="AO5339"/>
      <c r="AT5339"/>
      <c r="BG5339"/>
    </row>
    <row r="5340" spans="6:59" x14ac:dyDescent="0.25">
      <c r="F5340"/>
      <c r="AG5340"/>
      <c r="AH5340"/>
      <c r="AI5340"/>
      <c r="AJ5340"/>
      <c r="AO5340"/>
      <c r="AT5340"/>
      <c r="BG5340"/>
    </row>
    <row r="5341" spans="6:59" x14ac:dyDescent="0.25">
      <c r="F5341"/>
      <c r="AG5341"/>
      <c r="AH5341"/>
      <c r="AI5341"/>
      <c r="AJ5341"/>
      <c r="AO5341"/>
      <c r="AT5341"/>
      <c r="BG5341"/>
    </row>
    <row r="5342" spans="6:59" x14ac:dyDescent="0.25">
      <c r="F5342"/>
      <c r="AG5342"/>
      <c r="AH5342"/>
      <c r="AI5342"/>
      <c r="AJ5342"/>
      <c r="AO5342"/>
      <c r="AT5342"/>
      <c r="BG5342"/>
    </row>
    <row r="5343" spans="6:59" x14ac:dyDescent="0.25">
      <c r="F5343"/>
      <c r="AG5343"/>
      <c r="AH5343"/>
      <c r="AI5343"/>
      <c r="AJ5343"/>
      <c r="AO5343"/>
      <c r="AT5343"/>
      <c r="BG5343"/>
    </row>
    <row r="5344" spans="6:59" x14ac:dyDescent="0.25">
      <c r="F5344"/>
      <c r="AG5344"/>
      <c r="AH5344"/>
      <c r="AI5344"/>
      <c r="AJ5344"/>
      <c r="AO5344"/>
      <c r="AT5344"/>
      <c r="BG5344"/>
    </row>
    <row r="5345" spans="6:59" x14ac:dyDescent="0.25">
      <c r="F5345"/>
      <c r="AG5345"/>
      <c r="AH5345"/>
      <c r="AI5345"/>
      <c r="AJ5345"/>
      <c r="AO5345"/>
      <c r="AT5345"/>
      <c r="BG5345"/>
    </row>
    <row r="5346" spans="6:59" x14ac:dyDescent="0.25">
      <c r="F5346"/>
      <c r="AG5346"/>
      <c r="AH5346"/>
      <c r="AI5346"/>
      <c r="AJ5346"/>
      <c r="AO5346"/>
      <c r="AT5346"/>
      <c r="BG5346"/>
    </row>
    <row r="5347" spans="6:59" x14ac:dyDescent="0.25">
      <c r="F5347"/>
      <c r="AG5347"/>
      <c r="AH5347"/>
      <c r="AI5347"/>
      <c r="AJ5347"/>
      <c r="AO5347"/>
      <c r="AT5347"/>
      <c r="BG5347"/>
    </row>
    <row r="5348" spans="6:59" x14ac:dyDescent="0.25">
      <c r="F5348"/>
      <c r="AG5348"/>
      <c r="AH5348"/>
      <c r="AI5348"/>
      <c r="AJ5348"/>
      <c r="AO5348"/>
      <c r="AT5348"/>
      <c r="BG5348"/>
    </row>
    <row r="5349" spans="6:59" x14ac:dyDescent="0.25">
      <c r="F5349"/>
      <c r="AG5349"/>
      <c r="AH5349"/>
      <c r="AI5349"/>
      <c r="AJ5349"/>
      <c r="AO5349"/>
      <c r="AT5349"/>
      <c r="BG5349"/>
    </row>
    <row r="5350" spans="6:59" x14ac:dyDescent="0.25">
      <c r="F5350"/>
      <c r="AG5350"/>
      <c r="AH5350"/>
      <c r="AI5350"/>
      <c r="AJ5350"/>
      <c r="AO5350"/>
      <c r="AT5350"/>
      <c r="BG5350"/>
    </row>
    <row r="5351" spans="6:59" x14ac:dyDescent="0.25">
      <c r="F5351"/>
      <c r="AG5351"/>
      <c r="AH5351"/>
      <c r="AI5351"/>
      <c r="AJ5351"/>
      <c r="AO5351"/>
      <c r="AT5351"/>
      <c r="BG5351"/>
    </row>
    <row r="5352" spans="6:59" x14ac:dyDescent="0.25">
      <c r="F5352"/>
      <c r="AG5352"/>
      <c r="AH5352"/>
      <c r="AI5352"/>
      <c r="AJ5352"/>
      <c r="AO5352"/>
      <c r="AT5352"/>
      <c r="BG5352"/>
    </row>
    <row r="5353" spans="6:59" x14ac:dyDescent="0.25">
      <c r="F5353"/>
      <c r="AG5353"/>
      <c r="AH5353"/>
      <c r="AI5353"/>
      <c r="AJ5353"/>
      <c r="AO5353"/>
      <c r="AT5353"/>
      <c r="BG5353"/>
    </row>
    <row r="5354" spans="6:59" x14ac:dyDescent="0.25">
      <c r="F5354"/>
      <c r="AG5354"/>
      <c r="AH5354"/>
      <c r="AI5354"/>
      <c r="AJ5354"/>
      <c r="AO5354"/>
      <c r="AT5354"/>
      <c r="BG5354"/>
    </row>
    <row r="5355" spans="6:59" x14ac:dyDescent="0.25">
      <c r="F5355"/>
      <c r="AG5355"/>
      <c r="AH5355"/>
      <c r="AI5355"/>
      <c r="AJ5355"/>
      <c r="AO5355"/>
      <c r="AT5355"/>
      <c r="BG5355"/>
    </row>
    <row r="5356" spans="6:59" x14ac:dyDescent="0.25">
      <c r="F5356"/>
      <c r="AG5356"/>
      <c r="AH5356"/>
      <c r="AI5356"/>
      <c r="AJ5356"/>
      <c r="AO5356"/>
      <c r="AT5356"/>
      <c r="BG5356"/>
    </row>
    <row r="5357" spans="6:59" x14ac:dyDescent="0.25">
      <c r="F5357"/>
      <c r="AG5357"/>
      <c r="AH5357"/>
      <c r="AI5357"/>
      <c r="AJ5357"/>
      <c r="AO5357"/>
      <c r="AT5357"/>
      <c r="BG5357"/>
    </row>
    <row r="5358" spans="6:59" x14ac:dyDescent="0.25">
      <c r="F5358"/>
      <c r="AG5358"/>
      <c r="AH5358"/>
      <c r="AI5358"/>
      <c r="AJ5358"/>
      <c r="AO5358"/>
      <c r="AT5358"/>
      <c r="BG5358"/>
    </row>
    <row r="5359" spans="6:59" x14ac:dyDescent="0.25">
      <c r="F5359"/>
      <c r="AG5359"/>
      <c r="AH5359"/>
      <c r="AI5359"/>
      <c r="AJ5359"/>
      <c r="AO5359"/>
      <c r="AT5359"/>
      <c r="BG5359"/>
    </row>
    <row r="5360" spans="6:59" x14ac:dyDescent="0.25">
      <c r="F5360"/>
      <c r="AG5360"/>
      <c r="AH5360"/>
      <c r="AI5360"/>
      <c r="AJ5360"/>
      <c r="AO5360"/>
      <c r="AT5360"/>
      <c r="BG5360"/>
    </row>
    <row r="5361" spans="6:59" x14ac:dyDescent="0.25">
      <c r="F5361"/>
      <c r="AG5361"/>
      <c r="AH5361"/>
      <c r="AI5361"/>
      <c r="AJ5361"/>
      <c r="AO5361"/>
      <c r="AT5361"/>
      <c r="BG5361"/>
    </row>
    <row r="5362" spans="6:59" x14ac:dyDescent="0.25">
      <c r="F5362"/>
      <c r="AG5362"/>
      <c r="AH5362"/>
      <c r="AI5362"/>
      <c r="AJ5362"/>
      <c r="AO5362"/>
      <c r="AT5362"/>
      <c r="BG5362"/>
    </row>
    <row r="5363" spans="6:59" x14ac:dyDescent="0.25">
      <c r="F5363"/>
      <c r="AG5363"/>
      <c r="AH5363"/>
      <c r="AI5363"/>
      <c r="AJ5363"/>
      <c r="AO5363"/>
      <c r="AT5363"/>
      <c r="BG5363"/>
    </row>
    <row r="5364" spans="6:59" x14ac:dyDescent="0.25">
      <c r="F5364"/>
      <c r="AG5364"/>
      <c r="AH5364"/>
      <c r="AI5364"/>
      <c r="AJ5364"/>
      <c r="AO5364"/>
      <c r="AT5364"/>
      <c r="BG5364"/>
    </row>
    <row r="5365" spans="6:59" x14ac:dyDescent="0.25">
      <c r="F5365"/>
      <c r="AG5365"/>
      <c r="AH5365"/>
      <c r="AI5365"/>
      <c r="AJ5365"/>
      <c r="AO5365"/>
      <c r="AT5365"/>
      <c r="BG5365"/>
    </row>
    <row r="5366" spans="6:59" x14ac:dyDescent="0.25">
      <c r="F5366"/>
      <c r="AG5366"/>
      <c r="AH5366"/>
      <c r="AI5366"/>
      <c r="AJ5366"/>
      <c r="AO5366"/>
      <c r="AT5366"/>
      <c r="BG5366"/>
    </row>
    <row r="5367" spans="6:59" x14ac:dyDescent="0.25">
      <c r="F5367"/>
      <c r="AG5367"/>
      <c r="AH5367"/>
      <c r="AI5367"/>
      <c r="AJ5367"/>
      <c r="AO5367"/>
      <c r="AT5367"/>
      <c r="BG5367"/>
    </row>
    <row r="5368" spans="6:59" x14ac:dyDescent="0.25">
      <c r="F5368"/>
      <c r="AG5368"/>
      <c r="AH5368"/>
      <c r="AI5368"/>
      <c r="AJ5368"/>
      <c r="AO5368"/>
      <c r="AT5368"/>
      <c r="BG5368"/>
    </row>
    <row r="5369" spans="6:59" x14ac:dyDescent="0.25">
      <c r="F5369"/>
      <c r="AG5369"/>
      <c r="AH5369"/>
      <c r="AI5369"/>
      <c r="AJ5369"/>
      <c r="AO5369"/>
      <c r="AT5369"/>
      <c r="BG5369"/>
    </row>
    <row r="5370" spans="6:59" x14ac:dyDescent="0.25">
      <c r="F5370"/>
      <c r="AG5370"/>
      <c r="AH5370"/>
      <c r="AI5370"/>
      <c r="AJ5370"/>
      <c r="AO5370"/>
      <c r="AT5370"/>
      <c r="BG5370"/>
    </row>
    <row r="5371" spans="6:59" x14ac:dyDescent="0.25">
      <c r="F5371"/>
      <c r="AG5371"/>
      <c r="AH5371"/>
      <c r="AI5371"/>
      <c r="AJ5371"/>
      <c r="AO5371"/>
      <c r="AT5371"/>
      <c r="BG5371"/>
    </row>
    <row r="5372" spans="6:59" x14ac:dyDescent="0.25">
      <c r="F5372"/>
      <c r="AG5372"/>
      <c r="AH5372"/>
      <c r="AI5372"/>
      <c r="AJ5372"/>
      <c r="AO5372"/>
      <c r="AT5372"/>
      <c r="BG5372"/>
    </row>
    <row r="5373" spans="6:59" x14ac:dyDescent="0.25">
      <c r="F5373"/>
      <c r="AG5373"/>
      <c r="AH5373"/>
      <c r="AI5373"/>
      <c r="AJ5373"/>
      <c r="AO5373"/>
      <c r="AT5373"/>
      <c r="BG5373"/>
    </row>
    <row r="5374" spans="6:59" x14ac:dyDescent="0.25">
      <c r="F5374"/>
      <c r="AG5374"/>
      <c r="AH5374"/>
      <c r="AI5374"/>
      <c r="AJ5374"/>
      <c r="AO5374"/>
      <c r="AT5374"/>
      <c r="BG5374"/>
    </row>
    <row r="5375" spans="6:59" x14ac:dyDescent="0.25">
      <c r="F5375"/>
      <c r="AG5375"/>
      <c r="AH5375"/>
      <c r="AI5375"/>
      <c r="AJ5375"/>
      <c r="AO5375"/>
      <c r="AT5375"/>
      <c r="BG5375"/>
    </row>
    <row r="5376" spans="6:59" x14ac:dyDescent="0.25">
      <c r="F5376"/>
      <c r="AG5376"/>
      <c r="AH5376"/>
      <c r="AI5376"/>
      <c r="AJ5376"/>
      <c r="AO5376"/>
      <c r="AT5376"/>
      <c r="BG5376"/>
    </row>
    <row r="5377" spans="6:59" x14ac:dyDescent="0.25">
      <c r="F5377"/>
      <c r="AG5377"/>
      <c r="AH5377"/>
      <c r="AI5377"/>
      <c r="AJ5377"/>
      <c r="AO5377"/>
      <c r="AT5377"/>
      <c r="BG5377"/>
    </row>
    <row r="5378" spans="6:59" x14ac:dyDescent="0.25">
      <c r="F5378"/>
      <c r="AG5378"/>
      <c r="AH5378"/>
      <c r="AI5378"/>
      <c r="AJ5378"/>
      <c r="AO5378"/>
      <c r="AT5378"/>
      <c r="BG5378"/>
    </row>
    <row r="5379" spans="6:59" x14ac:dyDescent="0.25">
      <c r="F5379"/>
      <c r="AG5379"/>
      <c r="AH5379"/>
      <c r="AI5379"/>
      <c r="AJ5379"/>
      <c r="AO5379"/>
      <c r="AT5379"/>
      <c r="BG5379"/>
    </row>
    <row r="5380" spans="6:59" x14ac:dyDescent="0.25">
      <c r="F5380"/>
      <c r="AG5380"/>
      <c r="AH5380"/>
      <c r="AI5380"/>
      <c r="AJ5380"/>
      <c r="AO5380"/>
      <c r="AT5380"/>
      <c r="BG5380"/>
    </row>
    <row r="5381" spans="6:59" x14ac:dyDescent="0.25">
      <c r="F5381"/>
      <c r="AG5381"/>
      <c r="AH5381"/>
      <c r="AI5381"/>
      <c r="AJ5381"/>
      <c r="AO5381"/>
      <c r="AT5381"/>
      <c r="BG5381"/>
    </row>
    <row r="5382" spans="6:59" x14ac:dyDescent="0.25">
      <c r="F5382"/>
      <c r="AG5382"/>
      <c r="AH5382"/>
      <c r="AI5382"/>
      <c r="AJ5382"/>
      <c r="AO5382"/>
      <c r="AT5382"/>
      <c r="BG5382"/>
    </row>
    <row r="5383" spans="6:59" x14ac:dyDescent="0.25">
      <c r="F5383"/>
      <c r="AG5383"/>
      <c r="AH5383"/>
      <c r="AI5383"/>
      <c r="AJ5383"/>
      <c r="AO5383"/>
      <c r="AT5383"/>
      <c r="BG5383"/>
    </row>
    <row r="5384" spans="6:59" x14ac:dyDescent="0.25">
      <c r="F5384"/>
      <c r="AG5384"/>
      <c r="AH5384"/>
      <c r="AI5384"/>
      <c r="AJ5384"/>
      <c r="AO5384"/>
      <c r="AT5384"/>
      <c r="BG5384"/>
    </row>
    <row r="5385" spans="6:59" x14ac:dyDescent="0.25">
      <c r="F5385"/>
      <c r="AG5385"/>
      <c r="AH5385"/>
      <c r="AI5385"/>
      <c r="AJ5385"/>
      <c r="AO5385"/>
      <c r="AT5385"/>
      <c r="BG5385"/>
    </row>
    <row r="5386" spans="6:59" x14ac:dyDescent="0.25">
      <c r="F5386"/>
      <c r="AG5386"/>
      <c r="AH5386"/>
      <c r="AI5386"/>
      <c r="AJ5386"/>
      <c r="AO5386"/>
      <c r="AT5386"/>
      <c r="BG5386"/>
    </row>
    <row r="5387" spans="6:59" x14ac:dyDescent="0.25">
      <c r="F5387"/>
      <c r="AG5387"/>
      <c r="AH5387"/>
      <c r="AI5387"/>
      <c r="AJ5387"/>
      <c r="AO5387"/>
      <c r="AT5387"/>
      <c r="BG5387"/>
    </row>
    <row r="5388" spans="6:59" x14ac:dyDescent="0.25">
      <c r="F5388"/>
      <c r="AG5388"/>
      <c r="AH5388"/>
      <c r="AI5388"/>
      <c r="AJ5388"/>
      <c r="AO5388"/>
      <c r="AT5388"/>
      <c r="BG5388"/>
    </row>
    <row r="5389" spans="6:59" x14ac:dyDescent="0.25">
      <c r="F5389"/>
      <c r="AG5389"/>
      <c r="AH5389"/>
      <c r="AI5389"/>
      <c r="AJ5389"/>
      <c r="AO5389"/>
      <c r="AT5389"/>
      <c r="BG5389"/>
    </row>
    <row r="5390" spans="6:59" x14ac:dyDescent="0.25">
      <c r="F5390"/>
      <c r="AG5390"/>
      <c r="AH5390"/>
      <c r="AI5390"/>
      <c r="AJ5390"/>
      <c r="AO5390"/>
      <c r="AT5390"/>
      <c r="BG5390"/>
    </row>
    <row r="5391" spans="6:59" x14ac:dyDescent="0.25">
      <c r="F5391"/>
      <c r="AG5391"/>
      <c r="AH5391"/>
      <c r="AI5391"/>
      <c r="AJ5391"/>
      <c r="AO5391"/>
      <c r="AT5391"/>
      <c r="BG5391"/>
    </row>
    <row r="5392" spans="6:59" x14ac:dyDescent="0.25">
      <c r="F5392"/>
      <c r="AG5392"/>
      <c r="AH5392"/>
      <c r="AI5392"/>
      <c r="AJ5392"/>
      <c r="AO5392"/>
      <c r="AT5392"/>
      <c r="BG5392"/>
    </row>
    <row r="5393" spans="6:59" x14ac:dyDescent="0.25">
      <c r="F5393"/>
      <c r="AG5393"/>
      <c r="AH5393"/>
      <c r="AI5393"/>
      <c r="AJ5393"/>
      <c r="AO5393"/>
      <c r="AT5393"/>
      <c r="BG5393"/>
    </row>
    <row r="5394" spans="6:59" x14ac:dyDescent="0.25">
      <c r="F5394"/>
      <c r="AG5394"/>
      <c r="AH5394"/>
      <c r="AI5394"/>
      <c r="AJ5394"/>
      <c r="AO5394"/>
      <c r="AT5394"/>
      <c r="BG5394"/>
    </row>
    <row r="5395" spans="6:59" x14ac:dyDescent="0.25">
      <c r="F5395"/>
      <c r="AG5395"/>
      <c r="AH5395"/>
      <c r="AI5395"/>
      <c r="AJ5395"/>
      <c r="AO5395"/>
      <c r="AT5395"/>
      <c r="BG5395"/>
    </row>
    <row r="5396" spans="6:59" x14ac:dyDescent="0.25">
      <c r="F5396"/>
      <c r="AG5396"/>
      <c r="AH5396"/>
      <c r="AI5396"/>
      <c r="AJ5396"/>
      <c r="AO5396"/>
      <c r="AT5396"/>
      <c r="BG5396"/>
    </row>
    <row r="5397" spans="6:59" x14ac:dyDescent="0.25">
      <c r="F5397"/>
      <c r="AG5397"/>
      <c r="AH5397"/>
      <c r="AI5397"/>
      <c r="AJ5397"/>
      <c r="AO5397"/>
      <c r="AT5397"/>
      <c r="BG5397"/>
    </row>
    <row r="5398" spans="6:59" x14ac:dyDescent="0.25">
      <c r="F5398"/>
      <c r="AG5398"/>
      <c r="AH5398"/>
      <c r="AI5398"/>
      <c r="AJ5398"/>
      <c r="AO5398"/>
      <c r="AT5398"/>
      <c r="BG5398"/>
    </row>
    <row r="5399" spans="6:59" x14ac:dyDescent="0.25">
      <c r="F5399"/>
      <c r="AG5399"/>
      <c r="AH5399"/>
      <c r="AI5399"/>
      <c r="AJ5399"/>
      <c r="AO5399"/>
      <c r="AT5399"/>
      <c r="BG5399"/>
    </row>
    <row r="5400" spans="6:59" x14ac:dyDescent="0.25">
      <c r="F5400"/>
      <c r="AG5400"/>
      <c r="AH5400"/>
      <c r="AI5400"/>
      <c r="AJ5400"/>
      <c r="AO5400"/>
      <c r="AT5400"/>
      <c r="BG5400"/>
    </row>
    <row r="5401" spans="6:59" x14ac:dyDescent="0.25">
      <c r="F5401"/>
      <c r="AG5401"/>
      <c r="AH5401"/>
      <c r="AI5401"/>
      <c r="AJ5401"/>
      <c r="AO5401"/>
      <c r="AT5401"/>
      <c r="BG5401"/>
    </row>
    <row r="5402" spans="6:59" x14ac:dyDescent="0.25">
      <c r="F5402"/>
      <c r="AG5402"/>
      <c r="AH5402"/>
      <c r="AI5402"/>
      <c r="AJ5402"/>
      <c r="AO5402"/>
      <c r="AT5402"/>
      <c r="BG5402"/>
    </row>
    <row r="5403" spans="6:59" x14ac:dyDescent="0.25">
      <c r="F5403"/>
      <c r="AG5403"/>
      <c r="AH5403"/>
      <c r="AI5403"/>
      <c r="AJ5403"/>
      <c r="AO5403"/>
      <c r="AT5403"/>
      <c r="BG5403"/>
    </row>
    <row r="5404" spans="6:59" x14ac:dyDescent="0.25">
      <c r="F5404"/>
      <c r="AG5404"/>
      <c r="AH5404"/>
      <c r="AI5404"/>
      <c r="AJ5404"/>
      <c r="AO5404"/>
      <c r="AT5404"/>
      <c r="BG5404"/>
    </row>
    <row r="5405" spans="6:59" x14ac:dyDescent="0.25">
      <c r="F5405"/>
      <c r="AG5405"/>
      <c r="AH5405"/>
      <c r="AI5405"/>
      <c r="AJ5405"/>
      <c r="AO5405"/>
      <c r="AT5405"/>
      <c r="BG5405"/>
    </row>
    <row r="5406" spans="6:59" x14ac:dyDescent="0.25">
      <c r="F5406"/>
      <c r="AG5406"/>
      <c r="AH5406"/>
      <c r="AI5406"/>
      <c r="AJ5406"/>
      <c r="AO5406"/>
      <c r="AT5406"/>
      <c r="BG5406"/>
    </row>
    <row r="5407" spans="6:59" x14ac:dyDescent="0.25">
      <c r="F5407"/>
      <c r="AG5407"/>
      <c r="AH5407"/>
      <c r="AI5407"/>
      <c r="AJ5407"/>
      <c r="AO5407"/>
      <c r="AT5407"/>
      <c r="BG5407"/>
    </row>
    <row r="5408" spans="6:59" x14ac:dyDescent="0.25">
      <c r="F5408"/>
      <c r="AG5408"/>
      <c r="AH5408"/>
      <c r="AI5408"/>
      <c r="AJ5408"/>
      <c r="AO5408"/>
      <c r="AT5408"/>
      <c r="BG5408"/>
    </row>
    <row r="5409" spans="6:59" x14ac:dyDescent="0.25">
      <c r="F5409"/>
      <c r="AG5409"/>
      <c r="AH5409"/>
      <c r="AI5409"/>
      <c r="AJ5409"/>
      <c r="AO5409"/>
      <c r="AT5409"/>
      <c r="BG5409"/>
    </row>
    <row r="5410" spans="6:59" x14ac:dyDescent="0.25">
      <c r="F5410"/>
      <c r="AG5410"/>
      <c r="AH5410"/>
      <c r="AI5410"/>
      <c r="AJ5410"/>
      <c r="AO5410"/>
      <c r="AT5410"/>
      <c r="BG5410"/>
    </row>
    <row r="5411" spans="6:59" x14ac:dyDescent="0.25">
      <c r="F5411"/>
      <c r="AG5411"/>
      <c r="AH5411"/>
      <c r="AI5411"/>
      <c r="AJ5411"/>
      <c r="AO5411"/>
      <c r="AT5411"/>
      <c r="BG5411"/>
    </row>
    <row r="5412" spans="6:59" x14ac:dyDescent="0.25">
      <c r="F5412"/>
      <c r="AG5412"/>
      <c r="AH5412"/>
      <c r="AI5412"/>
      <c r="AJ5412"/>
      <c r="AO5412"/>
      <c r="AT5412"/>
      <c r="BG5412"/>
    </row>
    <row r="5413" spans="6:59" x14ac:dyDescent="0.25">
      <c r="F5413"/>
      <c r="AG5413"/>
      <c r="AH5413"/>
      <c r="AI5413"/>
      <c r="AJ5413"/>
      <c r="AO5413"/>
      <c r="AT5413"/>
      <c r="BG5413"/>
    </row>
    <row r="5414" spans="6:59" x14ac:dyDescent="0.25">
      <c r="F5414"/>
      <c r="AG5414"/>
      <c r="AH5414"/>
      <c r="AI5414"/>
      <c r="AJ5414"/>
      <c r="AO5414"/>
      <c r="AT5414"/>
      <c r="BG5414"/>
    </row>
    <row r="5415" spans="6:59" x14ac:dyDescent="0.25">
      <c r="F5415"/>
      <c r="AG5415"/>
      <c r="AH5415"/>
      <c r="AI5415"/>
      <c r="AJ5415"/>
      <c r="AO5415"/>
      <c r="AT5415"/>
      <c r="BG5415"/>
    </row>
    <row r="5416" spans="6:59" x14ac:dyDescent="0.25">
      <c r="F5416"/>
      <c r="AG5416"/>
      <c r="AH5416"/>
      <c r="AI5416"/>
      <c r="AJ5416"/>
      <c r="AO5416"/>
      <c r="AT5416"/>
      <c r="BG5416"/>
    </row>
    <row r="5417" spans="6:59" x14ac:dyDescent="0.25">
      <c r="F5417"/>
      <c r="AG5417"/>
      <c r="AH5417"/>
      <c r="AI5417"/>
      <c r="AJ5417"/>
      <c r="AO5417"/>
      <c r="AT5417"/>
      <c r="BG5417"/>
    </row>
    <row r="5418" spans="6:59" x14ac:dyDescent="0.25">
      <c r="F5418"/>
      <c r="AG5418"/>
      <c r="AH5418"/>
      <c r="AI5418"/>
      <c r="AJ5418"/>
      <c r="AO5418"/>
      <c r="AT5418"/>
      <c r="BG5418"/>
    </row>
    <row r="5419" spans="6:59" x14ac:dyDescent="0.25">
      <c r="F5419"/>
      <c r="AG5419"/>
      <c r="AH5419"/>
      <c r="AI5419"/>
      <c r="AJ5419"/>
      <c r="AO5419"/>
      <c r="AT5419"/>
      <c r="BG5419"/>
    </row>
    <row r="5420" spans="6:59" x14ac:dyDescent="0.25">
      <c r="F5420"/>
      <c r="AG5420"/>
      <c r="AH5420"/>
      <c r="AI5420"/>
      <c r="AJ5420"/>
      <c r="AO5420"/>
      <c r="AT5420"/>
      <c r="BG5420"/>
    </row>
    <row r="5421" spans="6:59" x14ac:dyDescent="0.25">
      <c r="F5421"/>
      <c r="AG5421"/>
      <c r="AH5421"/>
      <c r="AI5421"/>
      <c r="AJ5421"/>
      <c r="AO5421"/>
      <c r="AT5421"/>
      <c r="BG5421"/>
    </row>
    <row r="5422" spans="6:59" x14ac:dyDescent="0.25">
      <c r="F5422"/>
      <c r="AG5422"/>
      <c r="AH5422"/>
      <c r="AI5422"/>
      <c r="AJ5422"/>
      <c r="AO5422"/>
      <c r="AT5422"/>
      <c r="BG5422"/>
    </row>
    <row r="5423" spans="6:59" x14ac:dyDescent="0.25">
      <c r="F5423"/>
      <c r="AG5423"/>
      <c r="AH5423"/>
      <c r="AI5423"/>
      <c r="AJ5423"/>
      <c r="AO5423"/>
      <c r="AT5423"/>
      <c r="BG5423"/>
    </row>
    <row r="5424" spans="6:59" x14ac:dyDescent="0.25">
      <c r="F5424"/>
      <c r="AG5424"/>
      <c r="AH5424"/>
      <c r="AI5424"/>
      <c r="AJ5424"/>
      <c r="AO5424"/>
      <c r="AT5424"/>
      <c r="BG5424"/>
    </row>
    <row r="5425" spans="6:59" x14ac:dyDescent="0.25">
      <c r="F5425"/>
      <c r="AG5425"/>
      <c r="AH5425"/>
      <c r="AI5425"/>
      <c r="AJ5425"/>
      <c r="AO5425"/>
      <c r="AT5425"/>
      <c r="BG5425"/>
    </row>
    <row r="5426" spans="6:59" x14ac:dyDescent="0.25">
      <c r="F5426"/>
      <c r="AG5426"/>
      <c r="AH5426"/>
      <c r="AI5426"/>
      <c r="AJ5426"/>
      <c r="AO5426"/>
      <c r="AT5426"/>
      <c r="BG5426"/>
    </row>
    <row r="5427" spans="6:59" x14ac:dyDescent="0.25">
      <c r="F5427"/>
      <c r="AG5427"/>
      <c r="AH5427"/>
      <c r="AI5427"/>
      <c r="AJ5427"/>
      <c r="AO5427"/>
      <c r="AT5427"/>
      <c r="BG5427"/>
    </row>
    <row r="5428" spans="6:59" x14ac:dyDescent="0.25">
      <c r="F5428"/>
      <c r="AG5428"/>
      <c r="AH5428"/>
      <c r="AI5428"/>
      <c r="AJ5428"/>
      <c r="AO5428"/>
      <c r="AT5428"/>
      <c r="BG5428"/>
    </row>
    <row r="5429" spans="6:59" x14ac:dyDescent="0.25">
      <c r="F5429"/>
      <c r="AG5429"/>
      <c r="AH5429"/>
      <c r="AI5429"/>
      <c r="AJ5429"/>
      <c r="AO5429"/>
      <c r="AT5429"/>
      <c r="BG5429"/>
    </row>
    <row r="5430" spans="6:59" x14ac:dyDescent="0.25">
      <c r="F5430"/>
      <c r="AG5430"/>
      <c r="AH5430"/>
      <c r="AI5430"/>
      <c r="AJ5430"/>
      <c r="AO5430"/>
      <c r="AT5430"/>
      <c r="BG5430"/>
    </row>
    <row r="5431" spans="6:59" x14ac:dyDescent="0.25">
      <c r="F5431"/>
      <c r="AG5431"/>
      <c r="AH5431"/>
      <c r="AI5431"/>
      <c r="AJ5431"/>
      <c r="AO5431"/>
      <c r="AT5431"/>
      <c r="BG5431"/>
    </row>
    <row r="5432" spans="6:59" x14ac:dyDescent="0.25">
      <c r="F5432"/>
      <c r="AG5432"/>
      <c r="AH5432"/>
      <c r="AI5432"/>
      <c r="AJ5432"/>
      <c r="AO5432"/>
      <c r="AT5432"/>
      <c r="BG5432"/>
    </row>
    <row r="5433" spans="6:59" x14ac:dyDescent="0.25">
      <c r="F5433"/>
      <c r="AG5433"/>
      <c r="AH5433"/>
      <c r="AI5433"/>
      <c r="AJ5433"/>
      <c r="AO5433"/>
      <c r="AT5433"/>
      <c r="BG5433"/>
    </row>
    <row r="5434" spans="6:59" x14ac:dyDescent="0.25">
      <c r="F5434"/>
      <c r="AG5434"/>
      <c r="AH5434"/>
      <c r="AI5434"/>
      <c r="AJ5434"/>
      <c r="AO5434"/>
      <c r="AT5434"/>
      <c r="BG5434"/>
    </row>
    <row r="5435" spans="6:59" x14ac:dyDescent="0.25">
      <c r="F5435"/>
      <c r="AG5435"/>
      <c r="AH5435"/>
      <c r="AI5435"/>
      <c r="AJ5435"/>
      <c r="AO5435"/>
      <c r="AT5435"/>
      <c r="BG5435"/>
    </row>
    <row r="5436" spans="6:59" x14ac:dyDescent="0.25">
      <c r="F5436"/>
      <c r="AG5436"/>
      <c r="AH5436"/>
      <c r="AI5436"/>
      <c r="AJ5436"/>
      <c r="AO5436"/>
      <c r="AT5436"/>
      <c r="BG5436"/>
    </row>
    <row r="5437" spans="6:59" x14ac:dyDescent="0.25">
      <c r="F5437"/>
      <c r="AG5437"/>
      <c r="AH5437"/>
      <c r="AI5437"/>
      <c r="AJ5437"/>
      <c r="AO5437"/>
      <c r="AT5437"/>
      <c r="BG5437"/>
    </row>
    <row r="5438" spans="6:59" x14ac:dyDescent="0.25">
      <c r="F5438"/>
      <c r="AG5438"/>
      <c r="AH5438"/>
      <c r="AI5438"/>
      <c r="AJ5438"/>
      <c r="AO5438"/>
      <c r="AT5438"/>
      <c r="BG5438"/>
    </row>
    <row r="5439" spans="6:59" x14ac:dyDescent="0.25">
      <c r="F5439"/>
      <c r="AG5439"/>
      <c r="AH5439"/>
      <c r="AI5439"/>
      <c r="AJ5439"/>
      <c r="AO5439"/>
      <c r="AT5439"/>
      <c r="BG5439"/>
    </row>
    <row r="5440" spans="6:59" x14ac:dyDescent="0.25">
      <c r="F5440"/>
      <c r="AG5440"/>
      <c r="AH5440"/>
      <c r="AI5440"/>
      <c r="AJ5440"/>
      <c r="AO5440"/>
      <c r="AT5440"/>
      <c r="BG5440"/>
    </row>
    <row r="5441" spans="6:59" x14ac:dyDescent="0.25">
      <c r="F5441"/>
      <c r="AG5441"/>
      <c r="AH5441"/>
      <c r="AI5441"/>
      <c r="AJ5441"/>
      <c r="AO5441"/>
      <c r="AT5441"/>
      <c r="BG5441"/>
    </row>
    <row r="5442" spans="6:59" x14ac:dyDescent="0.25">
      <c r="F5442"/>
      <c r="AG5442"/>
      <c r="AH5442"/>
      <c r="AI5442"/>
      <c r="AJ5442"/>
      <c r="AO5442"/>
      <c r="AT5442"/>
      <c r="BG5442"/>
    </row>
    <row r="5443" spans="6:59" x14ac:dyDescent="0.25">
      <c r="F5443"/>
      <c r="AG5443"/>
      <c r="AH5443"/>
      <c r="AI5443"/>
      <c r="AJ5443"/>
      <c r="AO5443"/>
      <c r="AT5443"/>
      <c r="BG5443"/>
    </row>
    <row r="5444" spans="6:59" x14ac:dyDescent="0.25">
      <c r="F5444"/>
      <c r="AG5444"/>
      <c r="AH5444"/>
      <c r="AI5444"/>
      <c r="AJ5444"/>
      <c r="AO5444"/>
      <c r="AT5444"/>
      <c r="BG5444"/>
    </row>
    <row r="5445" spans="6:59" x14ac:dyDescent="0.25">
      <c r="F5445"/>
      <c r="AG5445"/>
      <c r="AH5445"/>
      <c r="AI5445"/>
      <c r="AJ5445"/>
      <c r="AO5445"/>
      <c r="AT5445"/>
      <c r="BG5445"/>
    </row>
    <row r="5446" spans="6:59" x14ac:dyDescent="0.25">
      <c r="F5446"/>
      <c r="AG5446"/>
      <c r="AH5446"/>
      <c r="AI5446"/>
      <c r="AJ5446"/>
      <c r="AO5446"/>
      <c r="AT5446"/>
      <c r="BG5446"/>
    </row>
    <row r="5447" spans="6:59" x14ac:dyDescent="0.25">
      <c r="F5447"/>
      <c r="AG5447"/>
      <c r="AH5447"/>
      <c r="AI5447"/>
      <c r="AJ5447"/>
      <c r="AO5447"/>
      <c r="AT5447"/>
      <c r="BG5447"/>
    </row>
    <row r="5448" spans="6:59" x14ac:dyDescent="0.25">
      <c r="F5448"/>
      <c r="AG5448"/>
      <c r="AH5448"/>
      <c r="AI5448"/>
      <c r="AJ5448"/>
      <c r="AO5448"/>
      <c r="AT5448"/>
      <c r="BG5448"/>
    </row>
    <row r="5449" spans="6:59" x14ac:dyDescent="0.25">
      <c r="F5449"/>
      <c r="AG5449"/>
      <c r="AH5449"/>
      <c r="AI5449"/>
      <c r="AJ5449"/>
      <c r="AO5449"/>
      <c r="AT5449"/>
      <c r="BG5449"/>
    </row>
    <row r="5450" spans="6:59" x14ac:dyDescent="0.25">
      <c r="F5450"/>
      <c r="AG5450"/>
      <c r="AH5450"/>
      <c r="AI5450"/>
      <c r="AJ5450"/>
      <c r="AO5450"/>
      <c r="AT5450"/>
      <c r="BG5450"/>
    </row>
    <row r="5451" spans="6:59" x14ac:dyDescent="0.25">
      <c r="F5451"/>
      <c r="AG5451"/>
      <c r="AH5451"/>
      <c r="AI5451"/>
      <c r="AJ5451"/>
      <c r="AO5451"/>
      <c r="AT5451"/>
      <c r="BG5451"/>
    </row>
    <row r="5452" spans="6:59" x14ac:dyDescent="0.25">
      <c r="F5452"/>
      <c r="AG5452"/>
      <c r="AH5452"/>
      <c r="AI5452"/>
      <c r="AJ5452"/>
      <c r="AO5452"/>
      <c r="AT5452"/>
      <c r="BG5452"/>
    </row>
    <row r="5453" spans="6:59" x14ac:dyDescent="0.25">
      <c r="F5453"/>
      <c r="AG5453"/>
      <c r="AH5453"/>
      <c r="AI5453"/>
      <c r="AJ5453"/>
      <c r="AO5453"/>
      <c r="AT5453"/>
      <c r="BG5453"/>
    </row>
    <row r="5454" spans="6:59" x14ac:dyDescent="0.25">
      <c r="F5454"/>
      <c r="AG5454"/>
      <c r="AH5454"/>
      <c r="AI5454"/>
      <c r="AJ5454"/>
      <c r="AO5454"/>
      <c r="AT5454"/>
      <c r="BG5454"/>
    </row>
    <row r="5455" spans="6:59" x14ac:dyDescent="0.25">
      <c r="F5455"/>
      <c r="AG5455"/>
      <c r="AH5455"/>
      <c r="AI5455"/>
      <c r="AJ5455"/>
      <c r="AO5455"/>
      <c r="AT5455"/>
      <c r="BG5455"/>
    </row>
    <row r="5456" spans="6:59" x14ac:dyDescent="0.25">
      <c r="F5456"/>
      <c r="AG5456"/>
      <c r="AH5456"/>
      <c r="AI5456"/>
      <c r="AJ5456"/>
      <c r="AO5456"/>
      <c r="AT5456"/>
      <c r="BG5456"/>
    </row>
    <row r="5457" spans="6:59" x14ac:dyDescent="0.25">
      <c r="F5457"/>
      <c r="AG5457"/>
      <c r="AH5457"/>
      <c r="AI5457"/>
      <c r="AJ5457"/>
      <c r="AO5457"/>
      <c r="AT5457"/>
      <c r="BG5457"/>
    </row>
    <row r="5458" spans="6:59" x14ac:dyDescent="0.25">
      <c r="F5458"/>
      <c r="AG5458"/>
      <c r="AH5458"/>
      <c r="AI5458"/>
      <c r="AJ5458"/>
      <c r="AO5458"/>
      <c r="AT5458"/>
      <c r="BG5458"/>
    </row>
    <row r="5459" spans="6:59" x14ac:dyDescent="0.25">
      <c r="F5459"/>
      <c r="AG5459"/>
      <c r="AH5459"/>
      <c r="AI5459"/>
      <c r="AJ5459"/>
      <c r="AO5459"/>
      <c r="AT5459"/>
      <c r="BG5459"/>
    </row>
    <row r="5460" spans="6:59" x14ac:dyDescent="0.25">
      <c r="F5460"/>
      <c r="AG5460"/>
      <c r="AH5460"/>
      <c r="AI5460"/>
      <c r="AJ5460"/>
      <c r="AO5460"/>
      <c r="AT5460"/>
      <c r="BG5460"/>
    </row>
    <row r="5461" spans="6:59" x14ac:dyDescent="0.25">
      <c r="F5461"/>
      <c r="AG5461"/>
      <c r="AH5461"/>
      <c r="AI5461"/>
      <c r="AJ5461"/>
      <c r="AO5461"/>
      <c r="AT5461"/>
      <c r="BG5461"/>
    </row>
    <row r="5462" spans="6:59" x14ac:dyDescent="0.25">
      <c r="F5462"/>
      <c r="AG5462"/>
      <c r="AH5462"/>
      <c r="AI5462"/>
      <c r="AJ5462"/>
      <c r="AO5462"/>
      <c r="AT5462"/>
      <c r="BG5462"/>
    </row>
    <row r="5463" spans="6:59" x14ac:dyDescent="0.25">
      <c r="F5463"/>
      <c r="AG5463"/>
      <c r="AH5463"/>
      <c r="AI5463"/>
      <c r="AJ5463"/>
      <c r="AO5463"/>
      <c r="AT5463"/>
      <c r="BG5463"/>
    </row>
    <row r="5464" spans="6:59" x14ac:dyDescent="0.25">
      <c r="F5464"/>
      <c r="AG5464"/>
      <c r="AH5464"/>
      <c r="AI5464"/>
      <c r="AJ5464"/>
      <c r="AO5464"/>
      <c r="AT5464"/>
      <c r="BG5464"/>
    </row>
    <row r="5465" spans="6:59" x14ac:dyDescent="0.25">
      <c r="F5465"/>
      <c r="AG5465"/>
      <c r="AH5465"/>
      <c r="AI5465"/>
      <c r="AJ5465"/>
      <c r="AO5465"/>
      <c r="AT5465"/>
      <c r="BG5465"/>
    </row>
    <row r="5466" spans="6:59" x14ac:dyDescent="0.25">
      <c r="F5466"/>
      <c r="AG5466"/>
      <c r="AH5466"/>
      <c r="AI5466"/>
      <c r="AJ5466"/>
      <c r="AO5466"/>
      <c r="AT5466"/>
      <c r="BG5466"/>
    </row>
    <row r="5467" spans="6:59" x14ac:dyDescent="0.25">
      <c r="F5467"/>
      <c r="AG5467"/>
      <c r="AH5467"/>
      <c r="AI5467"/>
      <c r="AJ5467"/>
      <c r="AO5467"/>
      <c r="AT5467"/>
      <c r="BG5467"/>
    </row>
    <row r="5468" spans="6:59" x14ac:dyDescent="0.25">
      <c r="F5468"/>
      <c r="AG5468"/>
      <c r="AH5468"/>
      <c r="AI5468"/>
      <c r="AJ5468"/>
      <c r="AO5468"/>
      <c r="AT5468"/>
      <c r="BG5468"/>
    </row>
    <row r="5469" spans="6:59" x14ac:dyDescent="0.25">
      <c r="F5469"/>
      <c r="AG5469"/>
      <c r="AH5469"/>
      <c r="AI5469"/>
      <c r="AJ5469"/>
      <c r="AO5469"/>
      <c r="AT5469"/>
      <c r="BG5469"/>
    </row>
    <row r="5470" spans="6:59" x14ac:dyDescent="0.25">
      <c r="F5470"/>
      <c r="AG5470"/>
      <c r="AH5470"/>
      <c r="AI5470"/>
      <c r="AJ5470"/>
      <c r="AO5470"/>
      <c r="AT5470"/>
      <c r="BG5470"/>
    </row>
    <row r="5471" spans="6:59" x14ac:dyDescent="0.25">
      <c r="F5471"/>
      <c r="AG5471"/>
      <c r="AH5471"/>
      <c r="AI5471"/>
      <c r="AJ5471"/>
      <c r="AO5471"/>
      <c r="AT5471"/>
      <c r="BG5471"/>
    </row>
    <row r="5472" spans="6:59" x14ac:dyDescent="0.25">
      <c r="F5472"/>
      <c r="AG5472"/>
      <c r="AH5472"/>
      <c r="AI5472"/>
      <c r="AJ5472"/>
      <c r="AO5472"/>
      <c r="AT5472"/>
      <c r="BG5472"/>
    </row>
    <row r="5473" spans="6:59" x14ac:dyDescent="0.25">
      <c r="F5473"/>
      <c r="AG5473"/>
      <c r="AH5473"/>
      <c r="AI5473"/>
      <c r="AJ5473"/>
      <c r="AO5473"/>
      <c r="AT5473"/>
      <c r="BG5473"/>
    </row>
    <row r="5474" spans="6:59" x14ac:dyDescent="0.25">
      <c r="F5474"/>
      <c r="AG5474"/>
      <c r="AH5474"/>
      <c r="AI5474"/>
      <c r="AJ5474"/>
      <c r="AO5474"/>
      <c r="AT5474"/>
      <c r="BG5474"/>
    </row>
    <row r="5475" spans="6:59" x14ac:dyDescent="0.25">
      <c r="F5475"/>
      <c r="AG5475"/>
      <c r="AH5475"/>
      <c r="AI5475"/>
      <c r="AJ5475"/>
      <c r="AO5475"/>
      <c r="AT5475"/>
      <c r="BG5475"/>
    </row>
    <row r="5476" spans="6:59" x14ac:dyDescent="0.25">
      <c r="F5476"/>
      <c r="AG5476"/>
      <c r="AH5476"/>
      <c r="AI5476"/>
      <c r="AJ5476"/>
      <c r="AO5476"/>
      <c r="AT5476"/>
      <c r="BG5476"/>
    </row>
    <row r="5477" spans="6:59" x14ac:dyDescent="0.25">
      <c r="F5477"/>
      <c r="AG5477"/>
      <c r="AH5477"/>
      <c r="AI5477"/>
      <c r="AJ5477"/>
      <c r="AO5477"/>
      <c r="AT5477"/>
      <c r="BG5477"/>
    </row>
    <row r="5478" spans="6:59" x14ac:dyDescent="0.25">
      <c r="F5478"/>
      <c r="AG5478"/>
      <c r="AH5478"/>
      <c r="AI5478"/>
      <c r="AJ5478"/>
      <c r="AO5478"/>
      <c r="AT5478"/>
      <c r="BG5478"/>
    </row>
    <row r="5479" spans="6:59" x14ac:dyDescent="0.25">
      <c r="F5479"/>
      <c r="AG5479"/>
      <c r="AH5479"/>
      <c r="AI5479"/>
      <c r="AJ5479"/>
      <c r="AO5479"/>
      <c r="AT5479"/>
      <c r="BG5479"/>
    </row>
    <row r="5480" spans="6:59" x14ac:dyDescent="0.25">
      <c r="F5480"/>
      <c r="AG5480"/>
      <c r="AH5480"/>
      <c r="AI5480"/>
      <c r="AJ5480"/>
      <c r="AO5480"/>
      <c r="AT5480"/>
      <c r="BG5480"/>
    </row>
    <row r="5481" spans="6:59" x14ac:dyDescent="0.25">
      <c r="F5481"/>
      <c r="AG5481"/>
      <c r="AH5481"/>
      <c r="AI5481"/>
      <c r="AJ5481"/>
      <c r="AO5481"/>
      <c r="AT5481"/>
      <c r="BG5481"/>
    </row>
    <row r="5482" spans="6:59" x14ac:dyDescent="0.25">
      <c r="F5482"/>
      <c r="AG5482"/>
      <c r="AH5482"/>
      <c r="AI5482"/>
      <c r="AJ5482"/>
      <c r="AO5482"/>
      <c r="AT5482"/>
      <c r="BG5482"/>
    </row>
    <row r="5483" spans="6:59" x14ac:dyDescent="0.25">
      <c r="F5483"/>
      <c r="AG5483"/>
      <c r="AH5483"/>
      <c r="AI5483"/>
      <c r="AJ5483"/>
      <c r="AO5483"/>
      <c r="AT5483"/>
      <c r="BG5483"/>
    </row>
    <row r="5484" spans="6:59" x14ac:dyDescent="0.25">
      <c r="F5484"/>
      <c r="AG5484"/>
      <c r="AH5484"/>
      <c r="AI5484"/>
      <c r="AJ5484"/>
      <c r="AO5484"/>
      <c r="AT5484"/>
      <c r="BG5484"/>
    </row>
    <row r="5485" spans="6:59" x14ac:dyDescent="0.25">
      <c r="F5485"/>
      <c r="AG5485"/>
      <c r="AH5485"/>
      <c r="AI5485"/>
      <c r="AJ5485"/>
      <c r="AO5485"/>
      <c r="AT5485"/>
      <c r="BG5485"/>
    </row>
    <row r="5486" spans="6:59" x14ac:dyDescent="0.25">
      <c r="F5486"/>
      <c r="AG5486"/>
      <c r="AH5486"/>
      <c r="AI5486"/>
      <c r="AJ5486"/>
      <c r="AO5486"/>
      <c r="AT5486"/>
      <c r="BG5486"/>
    </row>
    <row r="5487" spans="6:59" x14ac:dyDescent="0.25">
      <c r="F5487"/>
      <c r="AG5487"/>
      <c r="AH5487"/>
      <c r="AI5487"/>
      <c r="AJ5487"/>
      <c r="AO5487"/>
      <c r="AT5487"/>
      <c r="BG5487"/>
    </row>
    <row r="5488" spans="6:59" x14ac:dyDescent="0.25">
      <c r="F5488"/>
      <c r="AG5488"/>
      <c r="AH5488"/>
      <c r="AI5488"/>
      <c r="AJ5488"/>
      <c r="AO5488"/>
      <c r="AT5488"/>
      <c r="BG5488"/>
    </row>
    <row r="5489" spans="6:59" x14ac:dyDescent="0.25">
      <c r="F5489"/>
      <c r="AG5489"/>
      <c r="AH5489"/>
      <c r="AI5489"/>
      <c r="AJ5489"/>
      <c r="AO5489"/>
      <c r="AT5489"/>
      <c r="BG5489"/>
    </row>
    <row r="5490" spans="6:59" x14ac:dyDescent="0.25">
      <c r="F5490"/>
      <c r="AG5490"/>
      <c r="AH5490"/>
      <c r="AI5490"/>
      <c r="AJ5490"/>
      <c r="AO5490"/>
      <c r="AT5490"/>
      <c r="BG5490"/>
    </row>
    <row r="5491" spans="6:59" x14ac:dyDescent="0.25">
      <c r="F5491"/>
      <c r="AG5491"/>
      <c r="AH5491"/>
      <c r="AI5491"/>
      <c r="AJ5491"/>
      <c r="AO5491"/>
      <c r="AT5491"/>
      <c r="BG5491"/>
    </row>
    <row r="5492" spans="6:59" x14ac:dyDescent="0.25">
      <c r="F5492"/>
      <c r="AG5492"/>
      <c r="AH5492"/>
      <c r="AI5492"/>
      <c r="AJ5492"/>
      <c r="AO5492"/>
      <c r="AT5492"/>
      <c r="BG5492"/>
    </row>
    <row r="5493" spans="6:59" x14ac:dyDescent="0.25">
      <c r="F5493"/>
      <c r="AG5493"/>
      <c r="AH5493"/>
      <c r="AI5493"/>
      <c r="AJ5493"/>
      <c r="AO5493"/>
      <c r="AT5493"/>
      <c r="BG5493"/>
    </row>
    <row r="5494" spans="6:59" x14ac:dyDescent="0.25">
      <c r="F5494"/>
      <c r="AG5494"/>
      <c r="AH5494"/>
      <c r="AI5494"/>
      <c r="AJ5494"/>
      <c r="AO5494"/>
      <c r="AT5494"/>
      <c r="BG5494"/>
    </row>
    <row r="5495" spans="6:59" x14ac:dyDescent="0.25">
      <c r="F5495"/>
      <c r="AG5495"/>
      <c r="AH5495"/>
      <c r="AI5495"/>
      <c r="AJ5495"/>
      <c r="AO5495"/>
      <c r="AT5495"/>
      <c r="BG5495"/>
    </row>
    <row r="5496" spans="6:59" x14ac:dyDescent="0.25">
      <c r="F5496"/>
      <c r="AG5496"/>
      <c r="AH5496"/>
      <c r="AI5496"/>
      <c r="AJ5496"/>
      <c r="AO5496"/>
      <c r="AT5496"/>
      <c r="BG5496"/>
    </row>
    <row r="5497" spans="6:59" x14ac:dyDescent="0.25">
      <c r="F5497"/>
      <c r="AG5497"/>
      <c r="AH5497"/>
      <c r="AI5497"/>
      <c r="AJ5497"/>
      <c r="AO5497"/>
      <c r="AT5497"/>
      <c r="BG5497"/>
    </row>
    <row r="5498" spans="6:59" x14ac:dyDescent="0.25">
      <c r="F5498"/>
      <c r="AG5498"/>
      <c r="AH5498"/>
      <c r="AI5498"/>
      <c r="AJ5498"/>
      <c r="AO5498"/>
      <c r="AT5498"/>
      <c r="BG5498"/>
    </row>
    <row r="5499" spans="6:59" x14ac:dyDescent="0.25">
      <c r="F5499"/>
      <c r="AG5499"/>
      <c r="AH5499"/>
      <c r="AI5499"/>
      <c r="AJ5499"/>
      <c r="AO5499"/>
      <c r="AT5499"/>
      <c r="BG5499"/>
    </row>
    <row r="5500" spans="6:59" x14ac:dyDescent="0.25">
      <c r="F5500"/>
      <c r="AG5500"/>
      <c r="AH5500"/>
      <c r="AI5500"/>
      <c r="AJ5500"/>
      <c r="AO5500"/>
      <c r="AT5500"/>
      <c r="BG5500"/>
    </row>
    <row r="5501" spans="6:59" x14ac:dyDescent="0.25">
      <c r="F5501"/>
      <c r="AG5501"/>
      <c r="AH5501"/>
      <c r="AI5501"/>
      <c r="AJ5501"/>
      <c r="AO5501"/>
      <c r="AT5501"/>
      <c r="BG5501"/>
    </row>
    <row r="5502" spans="6:59" x14ac:dyDescent="0.25">
      <c r="F5502"/>
      <c r="AG5502"/>
      <c r="AH5502"/>
      <c r="AI5502"/>
      <c r="AJ5502"/>
      <c r="AO5502"/>
      <c r="AT5502"/>
      <c r="BG5502"/>
    </row>
    <row r="5503" spans="6:59" x14ac:dyDescent="0.25">
      <c r="F5503"/>
      <c r="AG5503"/>
      <c r="AH5503"/>
      <c r="AI5503"/>
      <c r="AJ5503"/>
      <c r="AO5503"/>
      <c r="AT5503"/>
      <c r="BG5503"/>
    </row>
    <row r="5504" spans="6:59" x14ac:dyDescent="0.25">
      <c r="F5504"/>
      <c r="AG5504"/>
      <c r="AH5504"/>
      <c r="AI5504"/>
      <c r="AJ5504"/>
      <c r="AO5504"/>
      <c r="AT5504"/>
      <c r="BG5504"/>
    </row>
    <row r="5505" spans="6:59" x14ac:dyDescent="0.25">
      <c r="F5505"/>
      <c r="AG5505"/>
      <c r="AH5505"/>
      <c r="AI5505"/>
      <c r="AJ5505"/>
      <c r="AO5505"/>
      <c r="AT5505"/>
      <c r="BG5505"/>
    </row>
    <row r="5506" spans="6:59" x14ac:dyDescent="0.25">
      <c r="F5506"/>
      <c r="AG5506"/>
      <c r="AH5506"/>
      <c r="AI5506"/>
      <c r="AJ5506"/>
      <c r="AO5506"/>
      <c r="AT5506"/>
      <c r="BG5506"/>
    </row>
    <row r="5507" spans="6:59" x14ac:dyDescent="0.25">
      <c r="F5507"/>
      <c r="AG5507"/>
      <c r="AH5507"/>
      <c r="AI5507"/>
      <c r="AJ5507"/>
      <c r="AO5507"/>
      <c r="AT5507"/>
      <c r="BG5507"/>
    </row>
    <row r="5508" spans="6:59" x14ac:dyDescent="0.25">
      <c r="F5508"/>
      <c r="AG5508"/>
      <c r="AH5508"/>
      <c r="AI5508"/>
      <c r="AJ5508"/>
      <c r="AO5508"/>
      <c r="AT5508"/>
      <c r="BG5508"/>
    </row>
    <row r="5509" spans="6:59" x14ac:dyDescent="0.25">
      <c r="F5509"/>
      <c r="AG5509"/>
      <c r="AH5509"/>
      <c r="AI5509"/>
      <c r="AJ5509"/>
      <c r="AO5509"/>
      <c r="AT5509"/>
      <c r="BG5509"/>
    </row>
    <row r="5510" spans="6:59" x14ac:dyDescent="0.25">
      <c r="F5510"/>
      <c r="AG5510"/>
      <c r="AH5510"/>
      <c r="AI5510"/>
      <c r="AJ5510"/>
      <c r="AO5510"/>
      <c r="AT5510"/>
      <c r="BG5510"/>
    </row>
    <row r="5511" spans="6:59" x14ac:dyDescent="0.25">
      <c r="F5511"/>
      <c r="AG5511"/>
      <c r="AH5511"/>
      <c r="AI5511"/>
      <c r="AJ5511"/>
      <c r="AO5511"/>
      <c r="AT5511"/>
      <c r="BG5511"/>
    </row>
    <row r="5512" spans="6:59" x14ac:dyDescent="0.25">
      <c r="F5512"/>
      <c r="AG5512"/>
      <c r="AH5512"/>
      <c r="AI5512"/>
      <c r="AJ5512"/>
      <c r="AO5512"/>
      <c r="AT5512"/>
      <c r="BG5512"/>
    </row>
    <row r="5513" spans="6:59" x14ac:dyDescent="0.25">
      <c r="F5513"/>
      <c r="AG5513"/>
      <c r="AH5513"/>
      <c r="AI5513"/>
      <c r="AJ5513"/>
      <c r="AO5513"/>
      <c r="AT5513"/>
      <c r="BG5513"/>
    </row>
    <row r="5514" spans="6:59" x14ac:dyDescent="0.25">
      <c r="F5514"/>
      <c r="AG5514"/>
      <c r="AH5514"/>
      <c r="AI5514"/>
      <c r="AJ5514"/>
      <c r="AO5514"/>
      <c r="AT5514"/>
      <c r="BG5514"/>
    </row>
    <row r="5515" spans="6:59" x14ac:dyDescent="0.25">
      <c r="F5515"/>
      <c r="AG5515"/>
      <c r="AH5515"/>
      <c r="AI5515"/>
      <c r="AJ5515"/>
      <c r="AO5515"/>
      <c r="AT5515"/>
      <c r="BG5515"/>
    </row>
    <row r="5516" spans="6:59" x14ac:dyDescent="0.25">
      <c r="F5516"/>
      <c r="AG5516"/>
      <c r="AH5516"/>
      <c r="AI5516"/>
      <c r="AJ5516"/>
      <c r="AO5516"/>
      <c r="AT5516"/>
      <c r="BG5516"/>
    </row>
    <row r="5517" spans="6:59" x14ac:dyDescent="0.25">
      <c r="F5517"/>
      <c r="AG5517"/>
      <c r="AH5517"/>
      <c r="AI5517"/>
      <c r="AJ5517"/>
      <c r="AO5517"/>
      <c r="AT5517"/>
      <c r="BG5517"/>
    </row>
    <row r="5518" spans="6:59" x14ac:dyDescent="0.25">
      <c r="F5518"/>
      <c r="AG5518"/>
      <c r="AH5518"/>
      <c r="AI5518"/>
      <c r="AJ5518"/>
      <c r="AO5518"/>
      <c r="AT5518"/>
      <c r="BG5518"/>
    </row>
    <row r="5519" spans="6:59" x14ac:dyDescent="0.25">
      <c r="F5519"/>
      <c r="AG5519"/>
      <c r="AH5519"/>
      <c r="AI5519"/>
      <c r="AJ5519"/>
      <c r="AO5519"/>
      <c r="AT5519"/>
      <c r="BG5519"/>
    </row>
    <row r="5520" spans="6:59" x14ac:dyDescent="0.25">
      <c r="F5520"/>
      <c r="AG5520"/>
      <c r="AH5520"/>
      <c r="AI5520"/>
      <c r="AJ5520"/>
      <c r="AO5520"/>
      <c r="AT5520"/>
      <c r="BG5520"/>
    </row>
    <row r="5521" spans="6:59" x14ac:dyDescent="0.25">
      <c r="F5521"/>
      <c r="AG5521"/>
      <c r="AH5521"/>
      <c r="AI5521"/>
      <c r="AJ5521"/>
      <c r="AO5521"/>
      <c r="AT5521"/>
      <c r="BG5521"/>
    </row>
    <row r="5522" spans="6:59" x14ac:dyDescent="0.25">
      <c r="F5522"/>
      <c r="AG5522"/>
      <c r="AH5522"/>
      <c r="AI5522"/>
      <c r="AJ5522"/>
      <c r="AO5522"/>
      <c r="AT5522"/>
      <c r="BG5522"/>
    </row>
    <row r="5523" spans="6:59" x14ac:dyDescent="0.25">
      <c r="F5523"/>
      <c r="AG5523"/>
      <c r="AH5523"/>
      <c r="AI5523"/>
      <c r="AJ5523"/>
      <c r="AO5523"/>
      <c r="AT5523"/>
      <c r="BG5523"/>
    </row>
    <row r="5524" spans="6:59" x14ac:dyDescent="0.25">
      <c r="F5524"/>
      <c r="AG5524"/>
      <c r="AH5524"/>
      <c r="AI5524"/>
      <c r="AJ5524"/>
      <c r="AO5524"/>
      <c r="AT5524"/>
      <c r="BG5524"/>
    </row>
    <row r="5525" spans="6:59" x14ac:dyDescent="0.25">
      <c r="F5525"/>
      <c r="AG5525"/>
      <c r="AH5525"/>
      <c r="AI5525"/>
      <c r="AJ5525"/>
      <c r="AO5525"/>
      <c r="AT5525"/>
      <c r="BG5525"/>
    </row>
    <row r="5526" spans="6:59" x14ac:dyDescent="0.25">
      <c r="F5526"/>
      <c r="AG5526"/>
      <c r="AH5526"/>
      <c r="AI5526"/>
      <c r="AJ5526"/>
      <c r="AO5526"/>
      <c r="AT5526"/>
      <c r="BG5526"/>
    </row>
    <row r="5527" spans="6:59" x14ac:dyDescent="0.25">
      <c r="F5527"/>
      <c r="AG5527"/>
      <c r="AH5527"/>
      <c r="AI5527"/>
      <c r="AJ5527"/>
      <c r="AO5527"/>
      <c r="AT5527"/>
      <c r="BG5527"/>
    </row>
    <row r="5528" spans="6:59" x14ac:dyDescent="0.25">
      <c r="F5528"/>
      <c r="AG5528"/>
      <c r="AH5528"/>
      <c r="AI5528"/>
      <c r="AJ5528"/>
      <c r="AO5528"/>
      <c r="AT5528"/>
      <c r="BG5528"/>
    </row>
    <row r="5529" spans="6:59" x14ac:dyDescent="0.25">
      <c r="F5529"/>
      <c r="AG5529"/>
      <c r="AH5529"/>
      <c r="AI5529"/>
      <c r="AJ5529"/>
      <c r="AO5529"/>
      <c r="AT5529"/>
      <c r="BG5529"/>
    </row>
    <row r="5530" spans="6:59" x14ac:dyDescent="0.25">
      <c r="F5530"/>
      <c r="AG5530"/>
      <c r="AH5530"/>
      <c r="AI5530"/>
      <c r="AJ5530"/>
      <c r="AO5530"/>
      <c r="AT5530"/>
      <c r="BG5530"/>
    </row>
    <row r="5531" spans="6:59" x14ac:dyDescent="0.25">
      <c r="F5531"/>
      <c r="AG5531"/>
      <c r="AH5531"/>
      <c r="AI5531"/>
      <c r="AJ5531"/>
      <c r="AO5531"/>
      <c r="AT5531"/>
      <c r="BG5531"/>
    </row>
    <row r="5532" spans="6:59" x14ac:dyDescent="0.25">
      <c r="F5532"/>
      <c r="AG5532"/>
      <c r="AH5532"/>
      <c r="AI5532"/>
      <c r="AJ5532"/>
      <c r="AO5532"/>
      <c r="AT5532"/>
      <c r="BG5532"/>
    </row>
    <row r="5533" spans="6:59" x14ac:dyDescent="0.25">
      <c r="F5533"/>
      <c r="AG5533"/>
      <c r="AH5533"/>
      <c r="AI5533"/>
      <c r="AJ5533"/>
      <c r="AO5533"/>
      <c r="AT5533"/>
      <c r="BG5533"/>
    </row>
    <row r="5534" spans="6:59" x14ac:dyDescent="0.25">
      <c r="F5534"/>
      <c r="AG5534"/>
      <c r="AH5534"/>
      <c r="AI5534"/>
      <c r="AJ5534"/>
      <c r="AO5534"/>
      <c r="AT5534"/>
      <c r="BG5534"/>
    </row>
    <row r="5535" spans="6:59" x14ac:dyDescent="0.25">
      <c r="F5535"/>
      <c r="AG5535"/>
      <c r="AH5535"/>
      <c r="AI5535"/>
      <c r="AJ5535"/>
      <c r="AO5535"/>
      <c r="AT5535"/>
      <c r="BG5535"/>
    </row>
    <row r="5536" spans="6:59" x14ac:dyDescent="0.25">
      <c r="F5536"/>
      <c r="AG5536"/>
      <c r="AH5536"/>
      <c r="AI5536"/>
      <c r="AJ5536"/>
      <c r="AO5536"/>
      <c r="AT5536"/>
      <c r="BG5536"/>
    </row>
    <row r="5537" spans="6:59" x14ac:dyDescent="0.25">
      <c r="F5537"/>
      <c r="AG5537"/>
      <c r="AH5537"/>
      <c r="AI5537"/>
      <c r="AJ5537"/>
      <c r="AO5537"/>
      <c r="AT5537"/>
      <c r="BG5537"/>
    </row>
    <row r="5538" spans="6:59" x14ac:dyDescent="0.25">
      <c r="F5538"/>
      <c r="AG5538"/>
      <c r="AH5538"/>
      <c r="AI5538"/>
      <c r="AJ5538"/>
      <c r="AO5538"/>
      <c r="AT5538"/>
      <c r="BG5538"/>
    </row>
    <row r="5539" spans="6:59" x14ac:dyDescent="0.25">
      <c r="F5539"/>
      <c r="AG5539"/>
      <c r="AH5539"/>
      <c r="AI5539"/>
      <c r="AJ5539"/>
      <c r="AO5539"/>
      <c r="AT5539"/>
      <c r="BG5539"/>
    </row>
    <row r="5540" spans="6:59" x14ac:dyDescent="0.25">
      <c r="F5540"/>
      <c r="AG5540"/>
      <c r="AH5540"/>
      <c r="AI5540"/>
      <c r="AJ5540"/>
      <c r="AO5540"/>
      <c r="AT5540"/>
      <c r="BG5540"/>
    </row>
    <row r="5541" spans="6:59" x14ac:dyDescent="0.25">
      <c r="F5541"/>
      <c r="AG5541"/>
      <c r="AH5541"/>
      <c r="AI5541"/>
      <c r="AJ5541"/>
      <c r="AO5541"/>
      <c r="AT5541"/>
      <c r="BG5541"/>
    </row>
    <row r="5542" spans="6:59" x14ac:dyDescent="0.25">
      <c r="F5542"/>
      <c r="AG5542"/>
      <c r="AH5542"/>
      <c r="AI5542"/>
      <c r="AJ5542"/>
      <c r="AO5542"/>
      <c r="AT5542"/>
      <c r="BG5542"/>
    </row>
    <row r="5543" spans="6:59" x14ac:dyDescent="0.25">
      <c r="F5543"/>
      <c r="AG5543"/>
      <c r="AH5543"/>
      <c r="AI5543"/>
      <c r="AJ5543"/>
      <c r="AO5543"/>
      <c r="AT5543"/>
      <c r="BG5543"/>
    </row>
    <row r="5544" spans="6:59" x14ac:dyDescent="0.25">
      <c r="F5544"/>
      <c r="AG5544"/>
      <c r="AH5544"/>
      <c r="AI5544"/>
      <c r="AJ5544"/>
      <c r="AO5544"/>
      <c r="AT5544"/>
      <c r="BG5544"/>
    </row>
    <row r="5545" spans="6:59" x14ac:dyDescent="0.25">
      <c r="F5545"/>
      <c r="AG5545"/>
      <c r="AH5545"/>
      <c r="AI5545"/>
      <c r="AJ5545"/>
      <c r="AO5545"/>
      <c r="AT5545"/>
      <c r="BG5545"/>
    </row>
    <row r="5546" spans="6:59" x14ac:dyDescent="0.25">
      <c r="F5546"/>
      <c r="AG5546"/>
      <c r="AH5546"/>
      <c r="AI5546"/>
      <c r="AJ5546"/>
      <c r="AO5546"/>
      <c r="AT5546"/>
      <c r="BG5546"/>
    </row>
    <row r="5547" spans="6:59" x14ac:dyDescent="0.25">
      <c r="F5547"/>
      <c r="AG5547"/>
      <c r="AH5547"/>
      <c r="AI5547"/>
      <c r="AJ5547"/>
      <c r="AO5547"/>
      <c r="AT5547"/>
      <c r="BG5547"/>
    </row>
    <row r="5548" spans="6:59" x14ac:dyDescent="0.25">
      <c r="F5548"/>
      <c r="AG5548"/>
      <c r="AH5548"/>
      <c r="AI5548"/>
      <c r="AJ5548"/>
      <c r="AO5548"/>
      <c r="AT5548"/>
      <c r="BG5548"/>
    </row>
    <row r="5549" spans="6:59" x14ac:dyDescent="0.25">
      <c r="F5549"/>
      <c r="AG5549"/>
      <c r="AH5549"/>
      <c r="AI5549"/>
      <c r="AJ5549"/>
      <c r="AO5549"/>
      <c r="AT5549"/>
      <c r="BG5549"/>
    </row>
    <row r="5550" spans="6:59" x14ac:dyDescent="0.25">
      <c r="F5550"/>
      <c r="AG5550"/>
      <c r="AH5550"/>
      <c r="AI5550"/>
      <c r="AJ5550"/>
      <c r="AO5550"/>
      <c r="AT5550"/>
      <c r="BG5550"/>
    </row>
    <row r="5551" spans="6:59" x14ac:dyDescent="0.25">
      <c r="F5551"/>
      <c r="AG5551"/>
      <c r="AH5551"/>
      <c r="AI5551"/>
      <c r="AJ5551"/>
      <c r="AO5551"/>
      <c r="AT5551"/>
      <c r="BG5551"/>
    </row>
    <row r="5552" spans="6:59" x14ac:dyDescent="0.25">
      <c r="F5552"/>
      <c r="AG5552"/>
      <c r="AH5552"/>
      <c r="AI5552"/>
      <c r="AJ5552"/>
      <c r="AO5552"/>
      <c r="AT5552"/>
      <c r="BG5552"/>
    </row>
    <row r="5553" spans="6:59" x14ac:dyDescent="0.25">
      <c r="F5553"/>
      <c r="AG5553"/>
      <c r="AH5553"/>
      <c r="AI5553"/>
      <c r="AJ5553"/>
      <c r="AO5553"/>
      <c r="AT5553"/>
      <c r="BG5553"/>
    </row>
    <row r="5554" spans="6:59" x14ac:dyDescent="0.25">
      <c r="F5554"/>
      <c r="AG5554"/>
      <c r="AH5554"/>
      <c r="AI5554"/>
      <c r="AJ5554"/>
      <c r="AO5554"/>
      <c r="AT5554"/>
      <c r="BG5554"/>
    </row>
    <row r="5555" spans="6:59" x14ac:dyDescent="0.25">
      <c r="F5555"/>
      <c r="AG5555"/>
      <c r="AH5555"/>
      <c r="AI5555"/>
      <c r="AJ5555"/>
      <c r="AO5555"/>
      <c r="AT5555"/>
      <c r="BG5555"/>
    </row>
    <row r="5556" spans="6:59" x14ac:dyDescent="0.25">
      <c r="F5556"/>
      <c r="AG5556"/>
      <c r="AH5556"/>
      <c r="AI5556"/>
      <c r="AJ5556"/>
      <c r="AO5556"/>
      <c r="AT5556"/>
      <c r="BG5556"/>
    </row>
    <row r="5557" spans="6:59" x14ac:dyDescent="0.25">
      <c r="F5557"/>
      <c r="AG5557"/>
      <c r="AH5557"/>
      <c r="AI5557"/>
      <c r="AJ5557"/>
      <c r="AO5557"/>
      <c r="AT5557"/>
      <c r="BG5557"/>
    </row>
    <row r="5558" spans="6:59" x14ac:dyDescent="0.25">
      <c r="F5558"/>
      <c r="AG5558"/>
      <c r="AH5558"/>
      <c r="AI5558"/>
      <c r="AJ5558"/>
      <c r="AO5558"/>
      <c r="AT5558"/>
      <c r="BG5558"/>
    </row>
    <row r="5559" spans="6:59" x14ac:dyDescent="0.25">
      <c r="F5559"/>
      <c r="AG5559"/>
      <c r="AH5559"/>
      <c r="AI5559"/>
      <c r="AJ5559"/>
      <c r="AO5559"/>
      <c r="AT5559"/>
      <c r="BG5559"/>
    </row>
    <row r="5560" spans="6:59" x14ac:dyDescent="0.25">
      <c r="F5560"/>
      <c r="AG5560"/>
      <c r="AH5560"/>
      <c r="AI5560"/>
      <c r="AJ5560"/>
      <c r="AO5560"/>
      <c r="AT5560"/>
      <c r="BG5560"/>
    </row>
    <row r="5561" spans="6:59" x14ac:dyDescent="0.25">
      <c r="F5561"/>
      <c r="AG5561"/>
      <c r="AH5561"/>
      <c r="AI5561"/>
      <c r="AJ5561"/>
      <c r="AO5561"/>
      <c r="AT5561"/>
      <c r="BG5561"/>
    </row>
    <row r="5562" spans="6:59" x14ac:dyDescent="0.25">
      <c r="F5562"/>
      <c r="AG5562"/>
      <c r="AH5562"/>
      <c r="AI5562"/>
      <c r="AJ5562"/>
      <c r="AO5562"/>
      <c r="AT5562"/>
      <c r="BG5562"/>
    </row>
    <row r="5563" spans="6:59" x14ac:dyDescent="0.25">
      <c r="F5563"/>
      <c r="AG5563"/>
      <c r="AH5563"/>
      <c r="AI5563"/>
      <c r="AJ5563"/>
      <c r="AO5563"/>
      <c r="AT5563"/>
      <c r="BG5563"/>
    </row>
    <row r="5564" spans="6:59" x14ac:dyDescent="0.25">
      <c r="F5564"/>
      <c r="AG5564"/>
      <c r="AH5564"/>
      <c r="AI5564"/>
      <c r="AJ5564"/>
      <c r="AO5564"/>
      <c r="AT5564"/>
      <c r="BG5564"/>
    </row>
    <row r="5565" spans="6:59" x14ac:dyDescent="0.25">
      <c r="F5565"/>
      <c r="AG5565"/>
      <c r="AH5565"/>
      <c r="AI5565"/>
      <c r="AJ5565"/>
      <c r="AO5565"/>
      <c r="AT5565"/>
      <c r="BG5565"/>
    </row>
    <row r="5566" spans="6:59" x14ac:dyDescent="0.25">
      <c r="F5566"/>
      <c r="AG5566"/>
      <c r="AH5566"/>
      <c r="AI5566"/>
      <c r="AJ5566"/>
      <c r="AO5566"/>
      <c r="AT5566"/>
      <c r="BG5566"/>
    </row>
    <row r="5567" spans="6:59" x14ac:dyDescent="0.25">
      <c r="F5567"/>
      <c r="AG5567"/>
      <c r="AH5567"/>
      <c r="AI5567"/>
      <c r="AJ5567"/>
      <c r="AO5567"/>
      <c r="AT5567"/>
      <c r="BG5567"/>
    </row>
    <row r="5568" spans="6:59" x14ac:dyDescent="0.25">
      <c r="F5568"/>
      <c r="AG5568"/>
      <c r="AH5568"/>
      <c r="AI5568"/>
      <c r="AJ5568"/>
      <c r="AO5568"/>
      <c r="AT5568"/>
      <c r="BG5568"/>
    </row>
    <row r="5569" spans="6:59" x14ac:dyDescent="0.25">
      <c r="F5569"/>
      <c r="AG5569"/>
      <c r="AH5569"/>
      <c r="AI5569"/>
      <c r="AJ5569"/>
      <c r="AO5569"/>
      <c r="AT5569"/>
      <c r="BG5569"/>
    </row>
    <row r="5570" spans="6:59" x14ac:dyDescent="0.25">
      <c r="F5570"/>
      <c r="AG5570"/>
      <c r="AH5570"/>
      <c r="AI5570"/>
      <c r="AJ5570"/>
      <c r="AO5570"/>
      <c r="AT5570"/>
      <c r="BG5570"/>
    </row>
    <row r="5571" spans="6:59" x14ac:dyDescent="0.25">
      <c r="F5571"/>
      <c r="AG5571"/>
      <c r="AH5571"/>
      <c r="AI5571"/>
      <c r="AJ5571"/>
      <c r="AO5571"/>
      <c r="AT5571"/>
      <c r="BG5571"/>
    </row>
    <row r="5572" spans="6:59" x14ac:dyDescent="0.25">
      <c r="F5572"/>
      <c r="AG5572"/>
      <c r="AH5572"/>
      <c r="AI5572"/>
      <c r="AJ5572"/>
      <c r="AO5572"/>
      <c r="AT5572"/>
      <c r="BG5572"/>
    </row>
    <row r="5573" spans="6:59" x14ac:dyDescent="0.25">
      <c r="F5573"/>
      <c r="AG5573"/>
      <c r="AH5573"/>
      <c r="AI5573"/>
      <c r="AJ5573"/>
      <c r="AO5573"/>
      <c r="AT5573"/>
      <c r="BG5573"/>
    </row>
    <row r="5574" spans="6:59" x14ac:dyDescent="0.25">
      <c r="F5574"/>
      <c r="AG5574"/>
      <c r="AH5574"/>
      <c r="AI5574"/>
      <c r="AJ5574"/>
      <c r="AO5574"/>
      <c r="AT5574"/>
      <c r="BG5574"/>
    </row>
    <row r="5575" spans="6:59" x14ac:dyDescent="0.25">
      <c r="F5575"/>
      <c r="AG5575"/>
      <c r="AH5575"/>
      <c r="AI5575"/>
      <c r="AJ5575"/>
      <c r="AO5575"/>
      <c r="AT5575"/>
      <c r="BG5575"/>
    </row>
    <row r="5576" spans="6:59" x14ac:dyDescent="0.25">
      <c r="F5576"/>
      <c r="AG5576"/>
      <c r="AH5576"/>
      <c r="AI5576"/>
      <c r="AJ5576"/>
      <c r="AO5576"/>
      <c r="AT5576"/>
      <c r="BG5576"/>
    </row>
    <row r="5577" spans="6:59" x14ac:dyDescent="0.25">
      <c r="F5577"/>
      <c r="AG5577"/>
      <c r="AH5577"/>
      <c r="AI5577"/>
      <c r="AJ5577"/>
      <c r="AO5577"/>
      <c r="AT5577"/>
      <c r="BG5577"/>
    </row>
    <row r="5578" spans="6:59" x14ac:dyDescent="0.25">
      <c r="F5578"/>
      <c r="AG5578"/>
      <c r="AH5578"/>
      <c r="AI5578"/>
      <c r="AJ5578"/>
      <c r="AO5578"/>
      <c r="AT5578"/>
      <c r="BG5578"/>
    </row>
    <row r="5579" spans="6:59" x14ac:dyDescent="0.25">
      <c r="F5579"/>
      <c r="AG5579"/>
      <c r="AH5579"/>
      <c r="AI5579"/>
      <c r="AJ5579"/>
      <c r="AO5579"/>
      <c r="AT5579"/>
      <c r="BG5579"/>
    </row>
    <row r="5580" spans="6:59" x14ac:dyDescent="0.25">
      <c r="F5580"/>
      <c r="AG5580"/>
      <c r="AH5580"/>
      <c r="AI5580"/>
      <c r="AJ5580"/>
      <c r="AO5580"/>
      <c r="AT5580"/>
      <c r="BG5580"/>
    </row>
    <row r="5581" spans="6:59" x14ac:dyDescent="0.25">
      <c r="F5581"/>
      <c r="AG5581"/>
      <c r="AH5581"/>
      <c r="AI5581"/>
      <c r="AJ5581"/>
      <c r="AO5581"/>
      <c r="AT5581"/>
      <c r="BG5581"/>
    </row>
    <row r="5582" spans="6:59" x14ac:dyDescent="0.25">
      <c r="F5582"/>
      <c r="AG5582"/>
      <c r="AH5582"/>
      <c r="AI5582"/>
      <c r="AJ5582"/>
      <c r="AO5582"/>
      <c r="AT5582"/>
      <c r="BG5582"/>
    </row>
    <row r="5583" spans="6:59" x14ac:dyDescent="0.25">
      <c r="F5583"/>
      <c r="AG5583"/>
      <c r="AH5583"/>
      <c r="AI5583"/>
      <c r="AJ5583"/>
      <c r="AO5583"/>
      <c r="AT5583"/>
      <c r="BG5583"/>
    </row>
    <row r="5584" spans="6:59" x14ac:dyDescent="0.25">
      <c r="F5584"/>
      <c r="AG5584"/>
      <c r="AH5584"/>
      <c r="AI5584"/>
      <c r="AJ5584"/>
      <c r="AO5584"/>
      <c r="AT5584"/>
      <c r="BG5584"/>
    </row>
    <row r="5585" spans="6:59" x14ac:dyDescent="0.25">
      <c r="F5585"/>
      <c r="AG5585"/>
      <c r="AH5585"/>
      <c r="AI5585"/>
      <c r="AJ5585"/>
      <c r="AO5585"/>
      <c r="AT5585"/>
      <c r="BG5585"/>
    </row>
    <row r="5586" spans="6:59" x14ac:dyDescent="0.25">
      <c r="F5586"/>
      <c r="AG5586"/>
      <c r="AH5586"/>
      <c r="AI5586"/>
      <c r="AJ5586"/>
      <c r="AO5586"/>
      <c r="AT5586"/>
      <c r="BG5586"/>
    </row>
    <row r="5587" spans="6:59" x14ac:dyDescent="0.25">
      <c r="F5587"/>
      <c r="AG5587"/>
      <c r="AH5587"/>
      <c r="AI5587"/>
      <c r="AJ5587"/>
      <c r="AO5587"/>
      <c r="AT5587"/>
      <c r="BG5587"/>
    </row>
    <row r="5588" spans="6:59" x14ac:dyDescent="0.25">
      <c r="F5588"/>
      <c r="AG5588"/>
      <c r="AH5588"/>
      <c r="AI5588"/>
      <c r="AJ5588"/>
      <c r="AO5588"/>
      <c r="AT5588"/>
      <c r="BG5588"/>
    </row>
    <row r="5589" spans="6:59" x14ac:dyDescent="0.25">
      <c r="F5589"/>
      <c r="AG5589"/>
      <c r="AH5589"/>
      <c r="AI5589"/>
      <c r="AJ5589"/>
      <c r="AO5589"/>
      <c r="AT5589"/>
      <c r="BG5589"/>
    </row>
    <row r="5590" spans="6:59" x14ac:dyDescent="0.25">
      <c r="F5590"/>
      <c r="AG5590"/>
      <c r="AH5590"/>
      <c r="AI5590"/>
      <c r="AJ5590"/>
      <c r="AO5590"/>
      <c r="AT5590"/>
      <c r="BG5590"/>
    </row>
    <row r="5591" spans="6:59" x14ac:dyDescent="0.25">
      <c r="F5591"/>
      <c r="AG5591"/>
      <c r="AH5591"/>
      <c r="AI5591"/>
      <c r="AJ5591"/>
      <c r="AO5591"/>
      <c r="AT5591"/>
      <c r="BG5591"/>
    </row>
    <row r="5592" spans="6:59" x14ac:dyDescent="0.25">
      <c r="F5592"/>
      <c r="AG5592"/>
      <c r="AH5592"/>
      <c r="AI5592"/>
      <c r="AJ5592"/>
      <c r="AO5592"/>
      <c r="AT5592"/>
      <c r="BG5592"/>
    </row>
    <row r="5593" spans="6:59" x14ac:dyDescent="0.25">
      <c r="F5593"/>
      <c r="AG5593"/>
      <c r="AH5593"/>
      <c r="AI5593"/>
      <c r="AJ5593"/>
      <c r="AO5593"/>
      <c r="AT5593"/>
      <c r="BG5593"/>
    </row>
    <row r="5594" spans="6:59" x14ac:dyDescent="0.25">
      <c r="F5594"/>
      <c r="AG5594"/>
      <c r="AH5594"/>
      <c r="AI5594"/>
      <c r="AJ5594"/>
      <c r="AO5594"/>
      <c r="AT5594"/>
      <c r="BG5594"/>
    </row>
    <row r="5595" spans="6:59" x14ac:dyDescent="0.25">
      <c r="F5595"/>
      <c r="AG5595"/>
      <c r="AH5595"/>
      <c r="AI5595"/>
      <c r="AJ5595"/>
      <c r="AO5595"/>
      <c r="AT5595"/>
      <c r="BG5595"/>
    </row>
    <row r="5596" spans="6:59" x14ac:dyDescent="0.25">
      <c r="F5596"/>
      <c r="AG5596"/>
      <c r="AH5596"/>
      <c r="AI5596"/>
      <c r="AJ5596"/>
      <c r="AO5596"/>
      <c r="AT5596"/>
      <c r="BG5596"/>
    </row>
    <row r="5597" spans="6:59" x14ac:dyDescent="0.25">
      <c r="F5597"/>
      <c r="AG5597"/>
      <c r="AH5597"/>
      <c r="AI5597"/>
      <c r="AJ5597"/>
      <c r="AO5597"/>
      <c r="AT5597"/>
      <c r="BG5597"/>
    </row>
    <row r="5598" spans="6:59" x14ac:dyDescent="0.25">
      <c r="F5598"/>
      <c r="AG5598"/>
      <c r="AH5598"/>
      <c r="AI5598"/>
      <c r="AJ5598"/>
      <c r="AO5598"/>
      <c r="AT5598"/>
      <c r="BG5598"/>
    </row>
    <row r="5599" spans="6:59" x14ac:dyDescent="0.25">
      <c r="F5599"/>
      <c r="AG5599"/>
      <c r="AH5599"/>
      <c r="AI5599"/>
      <c r="AJ5599"/>
      <c r="AO5599"/>
      <c r="AT5599"/>
      <c r="BG5599"/>
    </row>
    <row r="5600" spans="6:59" x14ac:dyDescent="0.25">
      <c r="F5600"/>
      <c r="AG5600"/>
      <c r="AH5600"/>
      <c r="AI5600"/>
      <c r="AJ5600"/>
      <c r="AO5600"/>
      <c r="AT5600"/>
      <c r="BG5600"/>
    </row>
    <row r="5601" spans="6:59" x14ac:dyDescent="0.25">
      <c r="F5601"/>
      <c r="AG5601"/>
      <c r="AH5601"/>
      <c r="AI5601"/>
      <c r="AJ5601"/>
      <c r="AO5601"/>
      <c r="AT5601"/>
      <c r="BG5601"/>
    </row>
    <row r="5602" spans="6:59" x14ac:dyDescent="0.25">
      <c r="F5602"/>
      <c r="AG5602"/>
      <c r="AH5602"/>
      <c r="AI5602"/>
      <c r="AJ5602"/>
      <c r="AO5602"/>
      <c r="AT5602"/>
      <c r="BG5602"/>
    </row>
    <row r="5603" spans="6:59" x14ac:dyDescent="0.25">
      <c r="F5603"/>
      <c r="AG5603"/>
      <c r="AH5603"/>
      <c r="AI5603"/>
      <c r="AJ5603"/>
      <c r="AO5603"/>
      <c r="AT5603"/>
      <c r="BG5603"/>
    </row>
    <row r="5604" spans="6:59" x14ac:dyDescent="0.25">
      <c r="F5604"/>
      <c r="AG5604"/>
      <c r="AH5604"/>
      <c r="AI5604"/>
      <c r="AJ5604"/>
      <c r="AO5604"/>
      <c r="AT5604"/>
      <c r="BG5604"/>
    </row>
    <row r="5605" spans="6:59" x14ac:dyDescent="0.25">
      <c r="F5605"/>
      <c r="AG5605"/>
      <c r="AH5605"/>
      <c r="AI5605"/>
      <c r="AJ5605"/>
      <c r="AO5605"/>
      <c r="AT5605"/>
      <c r="BG5605"/>
    </row>
    <row r="5606" spans="6:59" x14ac:dyDescent="0.25">
      <c r="F5606"/>
      <c r="AG5606"/>
      <c r="AH5606"/>
      <c r="AI5606"/>
      <c r="AJ5606"/>
      <c r="AO5606"/>
      <c r="AT5606"/>
      <c r="BG5606"/>
    </row>
    <row r="5607" spans="6:59" x14ac:dyDescent="0.25">
      <c r="F5607"/>
      <c r="AG5607"/>
      <c r="AH5607"/>
      <c r="AI5607"/>
      <c r="AJ5607"/>
      <c r="AO5607"/>
      <c r="AT5607"/>
      <c r="BG5607"/>
    </row>
    <row r="5608" spans="6:59" x14ac:dyDescent="0.25">
      <c r="F5608"/>
      <c r="AG5608"/>
      <c r="AH5608"/>
      <c r="AI5608"/>
      <c r="AJ5608"/>
      <c r="AO5608"/>
      <c r="AT5608"/>
      <c r="BG5608"/>
    </row>
    <row r="5609" spans="6:59" x14ac:dyDescent="0.25">
      <c r="F5609"/>
      <c r="AG5609"/>
      <c r="AH5609"/>
      <c r="AI5609"/>
      <c r="AJ5609"/>
      <c r="AO5609"/>
      <c r="AT5609"/>
      <c r="BG5609"/>
    </row>
    <row r="5610" spans="6:59" x14ac:dyDescent="0.25">
      <c r="F5610"/>
      <c r="AG5610"/>
      <c r="AH5610"/>
      <c r="AI5610"/>
      <c r="AJ5610"/>
      <c r="AO5610"/>
      <c r="AT5610"/>
      <c r="BG5610"/>
    </row>
    <row r="5611" spans="6:59" x14ac:dyDescent="0.25">
      <c r="F5611"/>
      <c r="AG5611"/>
      <c r="AH5611"/>
      <c r="AI5611"/>
      <c r="AJ5611"/>
      <c r="AO5611"/>
      <c r="AT5611"/>
      <c r="BG5611"/>
    </row>
    <row r="5612" spans="6:59" x14ac:dyDescent="0.25">
      <c r="F5612"/>
      <c r="AG5612"/>
      <c r="AH5612"/>
      <c r="AI5612"/>
      <c r="AJ5612"/>
      <c r="AO5612"/>
      <c r="AT5612"/>
      <c r="BG5612"/>
    </row>
    <row r="5613" spans="6:59" x14ac:dyDescent="0.25">
      <c r="F5613"/>
      <c r="AG5613"/>
      <c r="AH5613"/>
      <c r="AI5613"/>
      <c r="AJ5613"/>
      <c r="AO5613"/>
      <c r="AT5613"/>
      <c r="BG5613"/>
    </row>
    <row r="5614" spans="6:59" x14ac:dyDescent="0.25">
      <c r="F5614"/>
      <c r="AG5614"/>
      <c r="AH5614"/>
      <c r="AI5614"/>
      <c r="AJ5614"/>
      <c r="AO5614"/>
      <c r="AT5614"/>
      <c r="BG5614"/>
    </row>
    <row r="5615" spans="6:59" x14ac:dyDescent="0.25">
      <c r="F5615"/>
      <c r="AG5615"/>
      <c r="AH5615"/>
      <c r="AI5615"/>
      <c r="AJ5615"/>
      <c r="AO5615"/>
      <c r="AT5615"/>
      <c r="BG5615"/>
    </row>
    <row r="5616" spans="6:59" x14ac:dyDescent="0.25">
      <c r="F5616"/>
      <c r="AG5616"/>
      <c r="AH5616"/>
      <c r="AI5616"/>
      <c r="AJ5616"/>
      <c r="AO5616"/>
      <c r="AT5616"/>
      <c r="BG5616"/>
    </row>
    <row r="5617" spans="6:59" x14ac:dyDescent="0.25">
      <c r="F5617"/>
      <c r="AG5617"/>
      <c r="AH5617"/>
      <c r="AI5617"/>
      <c r="AJ5617"/>
      <c r="AO5617"/>
      <c r="AT5617"/>
      <c r="BG5617"/>
    </row>
    <row r="5618" spans="6:59" x14ac:dyDescent="0.25">
      <c r="F5618"/>
      <c r="AG5618"/>
      <c r="AH5618"/>
      <c r="AI5618"/>
      <c r="AJ5618"/>
      <c r="AO5618"/>
      <c r="AT5618"/>
      <c r="BG5618"/>
    </row>
    <row r="5619" spans="6:59" x14ac:dyDescent="0.25">
      <c r="F5619"/>
      <c r="AG5619"/>
      <c r="AH5619"/>
      <c r="AI5619"/>
      <c r="AJ5619"/>
      <c r="AO5619"/>
      <c r="AT5619"/>
      <c r="BG5619"/>
    </row>
    <row r="5620" spans="6:59" x14ac:dyDescent="0.25">
      <c r="F5620"/>
      <c r="AG5620"/>
      <c r="AH5620"/>
      <c r="AI5620"/>
      <c r="AJ5620"/>
      <c r="AO5620"/>
      <c r="AT5620"/>
      <c r="BG5620"/>
    </row>
    <row r="5621" spans="6:59" x14ac:dyDescent="0.25">
      <c r="F5621"/>
      <c r="AG5621"/>
      <c r="AH5621"/>
      <c r="AI5621"/>
      <c r="AJ5621"/>
      <c r="AO5621"/>
      <c r="AT5621"/>
      <c r="BG5621"/>
    </row>
    <row r="5622" spans="6:59" x14ac:dyDescent="0.25">
      <c r="F5622"/>
      <c r="AG5622"/>
      <c r="AH5622"/>
      <c r="AI5622"/>
      <c r="AJ5622"/>
      <c r="AO5622"/>
      <c r="AT5622"/>
      <c r="BG5622"/>
    </row>
    <row r="5623" spans="6:59" x14ac:dyDescent="0.25">
      <c r="F5623"/>
      <c r="AG5623"/>
      <c r="AH5623"/>
      <c r="AI5623"/>
      <c r="AJ5623"/>
      <c r="AO5623"/>
      <c r="AT5623"/>
      <c r="BG5623"/>
    </row>
    <row r="5624" spans="6:59" x14ac:dyDescent="0.25">
      <c r="F5624"/>
      <c r="AG5624"/>
      <c r="AH5624"/>
      <c r="AI5624"/>
      <c r="AJ5624"/>
      <c r="AO5624"/>
      <c r="AT5624"/>
      <c r="BG5624"/>
    </row>
    <row r="5625" spans="6:59" x14ac:dyDescent="0.25">
      <c r="F5625"/>
      <c r="AG5625"/>
      <c r="AH5625"/>
      <c r="AI5625"/>
      <c r="AJ5625"/>
      <c r="AO5625"/>
      <c r="AT5625"/>
      <c r="BG5625"/>
    </row>
    <row r="5626" spans="6:59" x14ac:dyDescent="0.25">
      <c r="F5626"/>
      <c r="AG5626"/>
      <c r="AH5626"/>
      <c r="AI5626"/>
      <c r="AJ5626"/>
      <c r="AO5626"/>
      <c r="AT5626"/>
      <c r="BG5626"/>
    </row>
    <row r="5627" spans="6:59" x14ac:dyDescent="0.25">
      <c r="F5627"/>
      <c r="AG5627"/>
      <c r="AH5627"/>
      <c r="AI5627"/>
      <c r="AJ5627"/>
      <c r="AO5627"/>
      <c r="AT5627"/>
      <c r="BG5627"/>
    </row>
    <row r="5628" spans="6:59" x14ac:dyDescent="0.25">
      <c r="F5628"/>
      <c r="AG5628"/>
      <c r="AH5628"/>
      <c r="AI5628"/>
      <c r="AJ5628"/>
      <c r="AO5628"/>
      <c r="AT5628"/>
      <c r="BG5628"/>
    </row>
    <row r="5629" spans="6:59" x14ac:dyDescent="0.25">
      <c r="F5629"/>
      <c r="AG5629"/>
      <c r="AH5629"/>
      <c r="AI5629"/>
      <c r="AJ5629"/>
      <c r="AO5629"/>
      <c r="AT5629"/>
      <c r="BG5629"/>
    </row>
    <row r="5630" spans="6:59" x14ac:dyDescent="0.25">
      <c r="F5630"/>
      <c r="AG5630"/>
      <c r="AH5630"/>
      <c r="AI5630"/>
      <c r="AJ5630"/>
      <c r="AO5630"/>
      <c r="AT5630"/>
      <c r="BG5630"/>
    </row>
    <row r="5631" spans="6:59" x14ac:dyDescent="0.25">
      <c r="F5631"/>
      <c r="AG5631"/>
      <c r="AH5631"/>
      <c r="AI5631"/>
      <c r="AJ5631"/>
      <c r="AO5631"/>
      <c r="AT5631"/>
      <c r="BG5631"/>
    </row>
    <row r="5632" spans="6:59" x14ac:dyDescent="0.25">
      <c r="F5632"/>
      <c r="AG5632"/>
      <c r="AH5632"/>
      <c r="AI5632"/>
      <c r="AJ5632"/>
      <c r="AO5632"/>
      <c r="AT5632"/>
      <c r="BG5632"/>
    </row>
    <row r="5633" spans="6:59" x14ac:dyDescent="0.25">
      <c r="F5633"/>
      <c r="AG5633"/>
      <c r="AH5633"/>
      <c r="AI5633"/>
      <c r="AJ5633"/>
      <c r="AO5633"/>
      <c r="AT5633"/>
      <c r="BG5633"/>
    </row>
    <row r="5634" spans="6:59" x14ac:dyDescent="0.25">
      <c r="F5634"/>
      <c r="AG5634"/>
      <c r="AH5634"/>
      <c r="AI5634"/>
      <c r="AJ5634"/>
      <c r="AO5634"/>
      <c r="AT5634"/>
      <c r="BG5634"/>
    </row>
    <row r="5635" spans="6:59" x14ac:dyDescent="0.25">
      <c r="F5635"/>
      <c r="AG5635"/>
      <c r="AH5635"/>
      <c r="AI5635"/>
      <c r="AJ5635"/>
      <c r="AO5635"/>
      <c r="AT5635"/>
      <c r="BG5635"/>
    </row>
    <row r="5636" spans="6:59" x14ac:dyDescent="0.25">
      <c r="F5636"/>
      <c r="AG5636"/>
      <c r="AH5636"/>
      <c r="AI5636"/>
      <c r="AJ5636"/>
      <c r="AO5636"/>
      <c r="AT5636"/>
      <c r="BG5636"/>
    </row>
    <row r="5637" spans="6:59" x14ac:dyDescent="0.25">
      <c r="F5637"/>
      <c r="AG5637"/>
      <c r="AH5637"/>
      <c r="AI5637"/>
      <c r="AJ5637"/>
      <c r="AO5637"/>
      <c r="AT5637"/>
      <c r="BG5637"/>
    </row>
    <row r="5638" spans="6:59" x14ac:dyDescent="0.25">
      <c r="F5638"/>
      <c r="AG5638"/>
      <c r="AH5638"/>
      <c r="AI5638"/>
      <c r="AJ5638"/>
      <c r="AO5638"/>
      <c r="AT5638"/>
      <c r="BG5638"/>
    </row>
    <row r="5639" spans="6:59" x14ac:dyDescent="0.25">
      <c r="F5639"/>
      <c r="AG5639"/>
      <c r="AH5639"/>
      <c r="AI5639"/>
      <c r="AJ5639"/>
      <c r="AO5639"/>
      <c r="AT5639"/>
      <c r="BG5639"/>
    </row>
    <row r="5640" spans="6:59" x14ac:dyDescent="0.25">
      <c r="F5640"/>
      <c r="AG5640"/>
      <c r="AH5640"/>
      <c r="AI5640"/>
      <c r="AJ5640"/>
      <c r="AO5640"/>
      <c r="AT5640"/>
      <c r="BG5640"/>
    </row>
    <row r="5641" spans="6:59" x14ac:dyDescent="0.25">
      <c r="F5641"/>
      <c r="AG5641"/>
      <c r="AH5641"/>
      <c r="AI5641"/>
      <c r="AJ5641"/>
      <c r="AO5641"/>
      <c r="AT5641"/>
      <c r="BG5641"/>
    </row>
    <row r="5642" spans="6:59" x14ac:dyDescent="0.25">
      <c r="F5642"/>
      <c r="AG5642"/>
      <c r="AH5642"/>
      <c r="AI5642"/>
      <c r="AJ5642"/>
      <c r="AO5642"/>
      <c r="AT5642"/>
      <c r="BG5642"/>
    </row>
    <row r="5643" spans="6:59" x14ac:dyDescent="0.25">
      <c r="F5643"/>
      <c r="AG5643"/>
      <c r="AH5643"/>
      <c r="AI5643"/>
      <c r="AJ5643"/>
      <c r="AO5643"/>
      <c r="AT5643"/>
      <c r="BG5643"/>
    </row>
    <row r="5644" spans="6:59" x14ac:dyDescent="0.25">
      <c r="F5644"/>
      <c r="AG5644"/>
      <c r="AH5644"/>
      <c r="AI5644"/>
      <c r="AJ5644"/>
      <c r="AO5644"/>
      <c r="AT5644"/>
      <c r="BG5644"/>
    </row>
    <row r="5645" spans="6:59" x14ac:dyDescent="0.25">
      <c r="F5645"/>
      <c r="AG5645"/>
      <c r="AH5645"/>
      <c r="AI5645"/>
      <c r="AJ5645"/>
      <c r="AO5645"/>
      <c r="AT5645"/>
      <c r="BG5645"/>
    </row>
    <row r="5646" spans="6:59" x14ac:dyDescent="0.25">
      <c r="F5646"/>
      <c r="AG5646"/>
      <c r="AH5646"/>
      <c r="AI5646"/>
      <c r="AJ5646"/>
      <c r="AO5646"/>
      <c r="AT5646"/>
      <c r="BG5646"/>
    </row>
    <row r="5647" spans="6:59" x14ac:dyDescent="0.25">
      <c r="F5647"/>
      <c r="AG5647"/>
      <c r="AH5647"/>
      <c r="AI5647"/>
      <c r="AJ5647"/>
      <c r="AO5647"/>
      <c r="AT5647"/>
      <c r="BG5647"/>
    </row>
    <row r="5648" spans="6:59" x14ac:dyDescent="0.25">
      <c r="F5648"/>
      <c r="AG5648"/>
      <c r="AH5648"/>
      <c r="AI5648"/>
      <c r="AJ5648"/>
      <c r="AO5648"/>
      <c r="AT5648"/>
      <c r="BG5648"/>
    </row>
    <row r="5649" spans="6:59" x14ac:dyDescent="0.25">
      <c r="F5649"/>
      <c r="AG5649"/>
      <c r="AH5649"/>
      <c r="AI5649"/>
      <c r="AJ5649"/>
      <c r="AO5649"/>
      <c r="AT5649"/>
      <c r="BG5649"/>
    </row>
    <row r="5650" spans="6:59" x14ac:dyDescent="0.25">
      <c r="F5650"/>
      <c r="AG5650"/>
      <c r="AH5650"/>
      <c r="AI5650"/>
      <c r="AJ5650"/>
      <c r="AO5650"/>
      <c r="AT5650"/>
      <c r="BG5650"/>
    </row>
    <row r="5651" spans="6:59" x14ac:dyDescent="0.25">
      <c r="F5651"/>
      <c r="AG5651"/>
      <c r="AH5651"/>
      <c r="AI5651"/>
      <c r="AJ5651"/>
      <c r="AO5651"/>
      <c r="AT5651"/>
      <c r="BG5651"/>
    </row>
    <row r="5652" spans="6:59" x14ac:dyDescent="0.25">
      <c r="F5652"/>
      <c r="AG5652"/>
      <c r="AH5652"/>
      <c r="AI5652"/>
      <c r="AJ5652"/>
      <c r="AO5652"/>
      <c r="AT5652"/>
      <c r="BG5652"/>
    </row>
    <row r="5653" spans="6:59" x14ac:dyDescent="0.25">
      <c r="F5653"/>
      <c r="AG5653"/>
      <c r="AH5653"/>
      <c r="AI5653"/>
      <c r="AJ5653"/>
      <c r="AO5653"/>
      <c r="AT5653"/>
      <c r="BG5653"/>
    </row>
    <row r="5654" spans="6:59" x14ac:dyDescent="0.25">
      <c r="F5654"/>
      <c r="AG5654"/>
      <c r="AH5654"/>
      <c r="AI5654"/>
      <c r="AJ5654"/>
      <c r="AO5654"/>
      <c r="AT5654"/>
      <c r="BG5654"/>
    </row>
    <row r="5655" spans="6:59" x14ac:dyDescent="0.25">
      <c r="F5655"/>
      <c r="AG5655"/>
      <c r="AH5655"/>
      <c r="AI5655"/>
      <c r="AJ5655"/>
      <c r="AO5655"/>
      <c r="AT5655"/>
      <c r="BG5655"/>
    </row>
    <row r="5656" spans="6:59" x14ac:dyDescent="0.25">
      <c r="F5656"/>
      <c r="AG5656"/>
      <c r="AH5656"/>
      <c r="AI5656"/>
      <c r="AJ5656"/>
      <c r="AO5656"/>
      <c r="AT5656"/>
      <c r="BG5656"/>
    </row>
    <row r="5657" spans="6:59" x14ac:dyDescent="0.25">
      <c r="F5657"/>
      <c r="AG5657"/>
      <c r="AH5657"/>
      <c r="AI5657"/>
      <c r="AJ5657"/>
      <c r="AO5657"/>
      <c r="AT5657"/>
      <c r="BG5657"/>
    </row>
    <row r="5658" spans="6:59" x14ac:dyDescent="0.25">
      <c r="F5658"/>
      <c r="AG5658"/>
      <c r="AH5658"/>
      <c r="AI5658"/>
      <c r="AJ5658"/>
      <c r="AO5658"/>
      <c r="AT5658"/>
      <c r="BG5658"/>
    </row>
    <row r="5659" spans="6:59" x14ac:dyDescent="0.25">
      <c r="F5659"/>
      <c r="AG5659"/>
      <c r="AH5659"/>
      <c r="AI5659"/>
      <c r="AJ5659"/>
      <c r="AO5659"/>
      <c r="AT5659"/>
      <c r="BG5659"/>
    </row>
    <row r="5660" spans="6:59" x14ac:dyDescent="0.25">
      <c r="F5660"/>
      <c r="AG5660"/>
      <c r="AH5660"/>
      <c r="AI5660"/>
      <c r="AJ5660"/>
      <c r="AO5660"/>
      <c r="AT5660"/>
      <c r="BG5660"/>
    </row>
    <row r="5661" spans="6:59" x14ac:dyDescent="0.25">
      <c r="F5661"/>
      <c r="AG5661"/>
      <c r="AH5661"/>
      <c r="AI5661"/>
      <c r="AJ5661"/>
      <c r="AO5661"/>
      <c r="AT5661"/>
      <c r="BG5661"/>
    </row>
    <row r="5662" spans="6:59" x14ac:dyDescent="0.25">
      <c r="F5662"/>
      <c r="AG5662"/>
      <c r="AH5662"/>
      <c r="AI5662"/>
      <c r="AJ5662"/>
      <c r="AO5662"/>
      <c r="AT5662"/>
      <c r="BG5662"/>
    </row>
    <row r="5663" spans="6:59" x14ac:dyDescent="0.25">
      <c r="F5663"/>
      <c r="AG5663"/>
      <c r="AH5663"/>
      <c r="AI5663"/>
      <c r="AJ5663"/>
      <c r="AO5663"/>
      <c r="AT5663"/>
      <c r="BG5663"/>
    </row>
    <row r="5664" spans="6:59" x14ac:dyDescent="0.25">
      <c r="F5664"/>
      <c r="AG5664"/>
      <c r="AH5664"/>
      <c r="AI5664"/>
      <c r="AJ5664"/>
      <c r="AO5664"/>
      <c r="AT5664"/>
      <c r="BG5664"/>
    </row>
    <row r="5665" spans="6:59" x14ac:dyDescent="0.25">
      <c r="F5665"/>
      <c r="AG5665"/>
      <c r="AH5665"/>
      <c r="AI5665"/>
      <c r="AJ5665"/>
      <c r="AO5665"/>
      <c r="AT5665"/>
      <c r="BG5665"/>
    </row>
    <row r="5666" spans="6:59" x14ac:dyDescent="0.25">
      <c r="F5666"/>
      <c r="AG5666"/>
      <c r="AH5666"/>
      <c r="AI5666"/>
      <c r="AJ5666"/>
      <c r="AO5666"/>
      <c r="AT5666"/>
      <c r="BG5666"/>
    </row>
    <row r="5667" spans="6:59" x14ac:dyDescent="0.25">
      <c r="F5667"/>
      <c r="AG5667"/>
      <c r="AH5667"/>
      <c r="AI5667"/>
      <c r="AJ5667"/>
      <c r="AO5667"/>
      <c r="AT5667"/>
      <c r="BG5667"/>
    </row>
    <row r="5668" spans="6:59" x14ac:dyDescent="0.25">
      <c r="F5668"/>
      <c r="AG5668"/>
      <c r="AH5668"/>
      <c r="AI5668"/>
      <c r="AJ5668"/>
      <c r="AO5668"/>
      <c r="AT5668"/>
      <c r="BG5668"/>
    </row>
    <row r="5669" spans="6:59" x14ac:dyDescent="0.25">
      <c r="F5669"/>
      <c r="AG5669"/>
      <c r="AH5669"/>
      <c r="AI5669"/>
      <c r="AJ5669"/>
      <c r="AO5669"/>
      <c r="AT5669"/>
      <c r="BG5669"/>
    </row>
    <row r="5670" spans="6:59" x14ac:dyDescent="0.25">
      <c r="F5670"/>
      <c r="AG5670"/>
      <c r="AH5670"/>
      <c r="AI5670"/>
      <c r="AJ5670"/>
      <c r="AO5670"/>
      <c r="AT5670"/>
      <c r="BG5670"/>
    </row>
    <row r="5671" spans="6:59" x14ac:dyDescent="0.25">
      <c r="F5671"/>
      <c r="AG5671"/>
      <c r="AH5671"/>
      <c r="AI5671"/>
      <c r="AJ5671"/>
      <c r="AO5671"/>
      <c r="AT5671"/>
      <c r="BG5671"/>
    </row>
    <row r="5672" spans="6:59" x14ac:dyDescent="0.25">
      <c r="F5672"/>
      <c r="AG5672"/>
      <c r="AH5672"/>
      <c r="AI5672"/>
      <c r="AJ5672"/>
      <c r="AO5672"/>
      <c r="AT5672"/>
      <c r="BG5672"/>
    </row>
    <row r="5673" spans="6:59" x14ac:dyDescent="0.25">
      <c r="F5673"/>
      <c r="AG5673"/>
      <c r="AH5673"/>
      <c r="AI5673"/>
      <c r="AJ5673"/>
      <c r="AO5673"/>
      <c r="AT5673"/>
      <c r="BG5673"/>
    </row>
    <row r="5674" spans="6:59" x14ac:dyDescent="0.25">
      <c r="F5674"/>
      <c r="AG5674"/>
      <c r="AH5674"/>
      <c r="AI5674"/>
      <c r="AJ5674"/>
      <c r="AO5674"/>
      <c r="AT5674"/>
      <c r="BG5674"/>
    </row>
    <row r="5675" spans="6:59" x14ac:dyDescent="0.25">
      <c r="F5675"/>
      <c r="AG5675"/>
      <c r="AH5675"/>
      <c r="AI5675"/>
      <c r="AJ5675"/>
      <c r="AO5675"/>
      <c r="AT5675"/>
      <c r="BG5675"/>
    </row>
    <row r="5676" spans="6:59" x14ac:dyDescent="0.25">
      <c r="F5676"/>
      <c r="AG5676"/>
      <c r="AH5676"/>
      <c r="AI5676"/>
      <c r="AJ5676"/>
      <c r="AO5676"/>
      <c r="AT5676"/>
      <c r="BG5676"/>
    </row>
    <row r="5677" spans="6:59" x14ac:dyDescent="0.25">
      <c r="F5677"/>
      <c r="AG5677"/>
      <c r="AH5677"/>
      <c r="AI5677"/>
      <c r="AJ5677"/>
      <c r="AO5677"/>
      <c r="AT5677"/>
      <c r="BG5677"/>
    </row>
    <row r="5678" spans="6:59" x14ac:dyDescent="0.25">
      <c r="F5678"/>
      <c r="AG5678"/>
      <c r="AH5678"/>
      <c r="AI5678"/>
      <c r="AJ5678"/>
      <c r="AO5678"/>
      <c r="AT5678"/>
      <c r="BG5678"/>
    </row>
    <row r="5679" spans="6:59" x14ac:dyDescent="0.25">
      <c r="F5679"/>
      <c r="AG5679"/>
      <c r="AH5679"/>
      <c r="AI5679"/>
      <c r="AJ5679"/>
      <c r="AO5679"/>
      <c r="AT5679"/>
      <c r="BG5679"/>
    </row>
    <row r="5680" spans="6:59" x14ac:dyDescent="0.25">
      <c r="F5680"/>
      <c r="AG5680"/>
      <c r="AH5680"/>
      <c r="AI5680"/>
      <c r="AJ5680"/>
      <c r="AO5680"/>
      <c r="AT5680"/>
      <c r="BG5680"/>
    </row>
    <row r="5681" spans="6:59" x14ac:dyDescent="0.25">
      <c r="F5681"/>
      <c r="AG5681"/>
      <c r="AH5681"/>
      <c r="AI5681"/>
      <c r="AJ5681"/>
      <c r="AO5681"/>
      <c r="AT5681"/>
      <c r="BG5681"/>
    </row>
    <row r="5682" spans="6:59" x14ac:dyDescent="0.25">
      <c r="F5682"/>
      <c r="AG5682"/>
      <c r="AH5682"/>
      <c r="AI5682"/>
      <c r="AJ5682"/>
      <c r="AO5682"/>
      <c r="AT5682"/>
      <c r="BG5682"/>
    </row>
    <row r="5683" spans="6:59" x14ac:dyDescent="0.25">
      <c r="F5683"/>
      <c r="AG5683"/>
      <c r="AH5683"/>
      <c r="AI5683"/>
      <c r="AJ5683"/>
      <c r="AO5683"/>
      <c r="AT5683"/>
      <c r="BG5683"/>
    </row>
    <row r="5684" spans="6:59" x14ac:dyDescent="0.25">
      <c r="F5684"/>
      <c r="AG5684"/>
      <c r="AH5684"/>
      <c r="AI5684"/>
      <c r="AJ5684"/>
      <c r="AO5684"/>
      <c r="AT5684"/>
      <c r="BG5684"/>
    </row>
    <row r="5685" spans="6:59" x14ac:dyDescent="0.25">
      <c r="F5685"/>
      <c r="AG5685"/>
      <c r="AH5685"/>
      <c r="AI5685"/>
      <c r="AJ5685"/>
      <c r="AO5685"/>
      <c r="AT5685"/>
      <c r="BG5685"/>
    </row>
    <row r="5686" spans="6:59" x14ac:dyDescent="0.25">
      <c r="F5686"/>
      <c r="AG5686"/>
      <c r="AH5686"/>
      <c r="AI5686"/>
      <c r="AJ5686"/>
      <c r="AO5686"/>
      <c r="AT5686"/>
      <c r="BG5686"/>
    </row>
    <row r="5687" spans="6:59" x14ac:dyDescent="0.25">
      <c r="F5687"/>
      <c r="AG5687"/>
      <c r="AH5687"/>
      <c r="AI5687"/>
      <c r="AJ5687"/>
      <c r="AO5687"/>
      <c r="AT5687"/>
      <c r="BG5687"/>
    </row>
    <row r="5688" spans="6:59" x14ac:dyDescent="0.25">
      <c r="F5688"/>
      <c r="AG5688"/>
      <c r="AH5688"/>
      <c r="AI5688"/>
      <c r="AJ5688"/>
      <c r="AO5688"/>
      <c r="AT5688"/>
      <c r="BG5688"/>
    </row>
    <row r="5689" spans="6:59" x14ac:dyDescent="0.25">
      <c r="F5689"/>
      <c r="AG5689"/>
      <c r="AH5689"/>
      <c r="AI5689"/>
      <c r="AJ5689"/>
      <c r="AO5689"/>
      <c r="AT5689"/>
      <c r="BG5689"/>
    </row>
    <row r="5690" spans="6:59" x14ac:dyDescent="0.25">
      <c r="F5690"/>
      <c r="AG5690"/>
      <c r="AH5690"/>
      <c r="AI5690"/>
      <c r="AJ5690"/>
      <c r="AO5690"/>
      <c r="AT5690"/>
      <c r="BG5690"/>
    </row>
    <row r="5691" spans="6:59" x14ac:dyDescent="0.25">
      <c r="F5691"/>
      <c r="AG5691"/>
      <c r="AH5691"/>
      <c r="AI5691"/>
      <c r="AJ5691"/>
      <c r="AO5691"/>
      <c r="AT5691"/>
      <c r="BG5691"/>
    </row>
    <row r="5692" spans="6:59" x14ac:dyDescent="0.25">
      <c r="F5692"/>
      <c r="AG5692"/>
      <c r="AH5692"/>
      <c r="AI5692"/>
      <c r="AJ5692"/>
      <c r="AO5692"/>
      <c r="AT5692"/>
      <c r="BG5692"/>
    </row>
    <row r="5693" spans="6:59" x14ac:dyDescent="0.25">
      <c r="F5693"/>
      <c r="AG5693"/>
      <c r="AH5693"/>
      <c r="AI5693"/>
      <c r="AJ5693"/>
      <c r="AO5693"/>
      <c r="AT5693"/>
      <c r="BG5693"/>
    </row>
    <row r="5694" spans="6:59" x14ac:dyDescent="0.25">
      <c r="F5694"/>
      <c r="AG5694"/>
      <c r="AH5694"/>
      <c r="AI5694"/>
      <c r="AJ5694"/>
      <c r="AO5694"/>
      <c r="AT5694"/>
      <c r="BG5694"/>
    </row>
    <row r="5695" spans="6:59" x14ac:dyDescent="0.25">
      <c r="F5695"/>
      <c r="AG5695"/>
      <c r="AH5695"/>
      <c r="AI5695"/>
      <c r="AJ5695"/>
      <c r="AO5695"/>
      <c r="AT5695"/>
      <c r="BG5695"/>
    </row>
    <row r="5696" spans="6:59" x14ac:dyDescent="0.25">
      <c r="F5696"/>
      <c r="AG5696"/>
      <c r="AH5696"/>
      <c r="AI5696"/>
      <c r="AJ5696"/>
      <c r="AO5696"/>
      <c r="AT5696"/>
      <c r="BG5696"/>
    </row>
    <row r="5697" spans="6:59" x14ac:dyDescent="0.25">
      <c r="F5697"/>
      <c r="AG5697"/>
      <c r="AH5697"/>
      <c r="AI5697"/>
      <c r="AJ5697"/>
      <c r="AO5697"/>
      <c r="AT5697"/>
      <c r="BG5697"/>
    </row>
    <row r="5698" spans="6:59" x14ac:dyDescent="0.25">
      <c r="F5698"/>
      <c r="AG5698"/>
      <c r="AH5698"/>
      <c r="AI5698"/>
      <c r="AJ5698"/>
      <c r="AO5698"/>
      <c r="AT5698"/>
      <c r="BG5698"/>
    </row>
    <row r="5699" spans="6:59" x14ac:dyDescent="0.25">
      <c r="F5699"/>
      <c r="AG5699"/>
      <c r="AH5699"/>
      <c r="AI5699"/>
      <c r="AJ5699"/>
      <c r="AO5699"/>
      <c r="AT5699"/>
      <c r="BG5699"/>
    </row>
    <row r="5700" spans="6:59" x14ac:dyDescent="0.25">
      <c r="F5700"/>
      <c r="AG5700"/>
      <c r="AH5700"/>
      <c r="AI5700"/>
      <c r="AJ5700"/>
      <c r="AO5700"/>
      <c r="AT5700"/>
      <c r="BG5700"/>
    </row>
    <row r="5701" spans="6:59" x14ac:dyDescent="0.25">
      <c r="F5701"/>
      <c r="AG5701"/>
      <c r="AH5701"/>
      <c r="AI5701"/>
      <c r="AJ5701"/>
      <c r="AO5701"/>
      <c r="AT5701"/>
      <c r="BG5701"/>
    </row>
    <row r="5702" spans="6:59" x14ac:dyDescent="0.25">
      <c r="F5702"/>
      <c r="AG5702"/>
      <c r="AH5702"/>
      <c r="AI5702"/>
      <c r="AJ5702"/>
      <c r="AO5702"/>
      <c r="AT5702"/>
      <c r="BG5702"/>
    </row>
    <row r="5703" spans="6:59" x14ac:dyDescent="0.25">
      <c r="F5703"/>
      <c r="AG5703"/>
      <c r="AH5703"/>
      <c r="AI5703"/>
      <c r="AJ5703"/>
      <c r="AO5703"/>
      <c r="AT5703"/>
      <c r="BG5703"/>
    </row>
    <row r="5704" spans="6:59" x14ac:dyDescent="0.25">
      <c r="F5704"/>
      <c r="AG5704"/>
      <c r="AH5704"/>
      <c r="AI5704"/>
      <c r="AJ5704"/>
      <c r="AO5704"/>
      <c r="AT5704"/>
      <c r="BG5704"/>
    </row>
    <row r="5705" spans="6:59" x14ac:dyDescent="0.25">
      <c r="F5705"/>
      <c r="AG5705"/>
      <c r="AH5705"/>
      <c r="AI5705"/>
      <c r="AJ5705"/>
      <c r="AO5705"/>
      <c r="AT5705"/>
      <c r="BG5705"/>
    </row>
    <row r="5706" spans="6:59" x14ac:dyDescent="0.25">
      <c r="F5706"/>
      <c r="AG5706"/>
      <c r="AH5706"/>
      <c r="AI5706"/>
      <c r="AJ5706"/>
      <c r="AO5706"/>
      <c r="AT5706"/>
      <c r="BG5706"/>
    </row>
    <row r="5707" spans="6:59" x14ac:dyDescent="0.25">
      <c r="F5707"/>
      <c r="AG5707"/>
      <c r="AH5707"/>
      <c r="AI5707"/>
      <c r="AJ5707"/>
      <c r="AO5707"/>
      <c r="AT5707"/>
      <c r="BG5707"/>
    </row>
    <row r="5708" spans="6:59" x14ac:dyDescent="0.25">
      <c r="F5708"/>
      <c r="AG5708"/>
      <c r="AH5708"/>
      <c r="AI5708"/>
      <c r="AJ5708"/>
      <c r="AO5708"/>
      <c r="AT5708"/>
      <c r="BG5708"/>
    </row>
    <row r="5709" spans="6:59" x14ac:dyDescent="0.25">
      <c r="F5709"/>
      <c r="AG5709"/>
      <c r="AH5709"/>
      <c r="AI5709"/>
      <c r="AJ5709"/>
      <c r="AO5709"/>
      <c r="AT5709"/>
      <c r="BG5709"/>
    </row>
    <row r="5710" spans="6:59" x14ac:dyDescent="0.25">
      <c r="F5710"/>
      <c r="AG5710"/>
      <c r="AH5710"/>
      <c r="AI5710"/>
      <c r="AJ5710"/>
      <c r="AO5710"/>
      <c r="AT5710"/>
      <c r="BG5710"/>
    </row>
    <row r="5711" spans="6:59" x14ac:dyDescent="0.25">
      <c r="F5711"/>
      <c r="AG5711"/>
      <c r="AH5711"/>
      <c r="AI5711"/>
      <c r="AJ5711"/>
      <c r="AO5711"/>
      <c r="AT5711"/>
      <c r="BG5711"/>
    </row>
    <row r="5712" spans="6:59" x14ac:dyDescent="0.25">
      <c r="F5712"/>
      <c r="AG5712"/>
      <c r="AH5712"/>
      <c r="AI5712"/>
      <c r="AJ5712"/>
      <c r="AO5712"/>
      <c r="AT5712"/>
      <c r="BG5712"/>
    </row>
    <row r="5713" spans="6:59" x14ac:dyDescent="0.25">
      <c r="F5713"/>
      <c r="AG5713"/>
      <c r="AH5713"/>
      <c r="AI5713"/>
      <c r="AJ5713"/>
      <c r="AO5713"/>
      <c r="AT5713"/>
      <c r="BG5713"/>
    </row>
    <row r="5714" spans="6:59" x14ac:dyDescent="0.25">
      <c r="F5714"/>
      <c r="AG5714"/>
      <c r="AH5714"/>
      <c r="AI5714"/>
      <c r="AJ5714"/>
      <c r="AO5714"/>
      <c r="AT5714"/>
      <c r="BG5714"/>
    </row>
    <row r="5715" spans="6:59" x14ac:dyDescent="0.25">
      <c r="F5715"/>
      <c r="AG5715"/>
      <c r="AH5715"/>
      <c r="AI5715"/>
      <c r="AJ5715"/>
      <c r="AO5715"/>
      <c r="AT5715"/>
      <c r="BG5715"/>
    </row>
    <row r="5716" spans="6:59" x14ac:dyDescent="0.25">
      <c r="F5716"/>
      <c r="AG5716"/>
      <c r="AH5716"/>
      <c r="AI5716"/>
      <c r="AJ5716"/>
      <c r="AO5716"/>
      <c r="AT5716"/>
      <c r="BG5716"/>
    </row>
    <row r="5717" spans="6:59" x14ac:dyDescent="0.25">
      <c r="F5717"/>
      <c r="AG5717"/>
      <c r="AH5717"/>
      <c r="AI5717"/>
      <c r="AJ5717"/>
      <c r="AO5717"/>
      <c r="AT5717"/>
      <c r="BG5717"/>
    </row>
    <row r="5718" spans="6:59" x14ac:dyDescent="0.25">
      <c r="F5718"/>
      <c r="AG5718"/>
      <c r="AH5718"/>
      <c r="AI5718"/>
      <c r="AJ5718"/>
      <c r="AO5718"/>
      <c r="AT5718"/>
      <c r="BG5718"/>
    </row>
    <row r="5719" spans="6:59" x14ac:dyDescent="0.25">
      <c r="F5719"/>
      <c r="AG5719"/>
      <c r="AH5719"/>
      <c r="AI5719"/>
      <c r="AJ5719"/>
      <c r="AO5719"/>
      <c r="AT5719"/>
      <c r="BG5719"/>
    </row>
    <row r="5720" spans="6:59" x14ac:dyDescent="0.25">
      <c r="F5720"/>
      <c r="AG5720"/>
      <c r="AH5720"/>
      <c r="AI5720"/>
      <c r="AJ5720"/>
      <c r="AO5720"/>
      <c r="AT5720"/>
      <c r="BG5720"/>
    </row>
    <row r="5721" spans="6:59" x14ac:dyDescent="0.25">
      <c r="F5721"/>
      <c r="AG5721"/>
      <c r="AH5721"/>
      <c r="AI5721"/>
      <c r="AJ5721"/>
      <c r="AO5721"/>
      <c r="AT5721"/>
      <c r="BG5721"/>
    </row>
    <row r="5722" spans="6:59" x14ac:dyDescent="0.25">
      <c r="F5722"/>
      <c r="AG5722"/>
      <c r="AH5722"/>
      <c r="AI5722"/>
      <c r="AJ5722"/>
      <c r="AO5722"/>
      <c r="AT5722"/>
      <c r="BG5722"/>
    </row>
    <row r="5723" spans="6:59" x14ac:dyDescent="0.25">
      <c r="F5723"/>
      <c r="AG5723"/>
      <c r="AH5723"/>
      <c r="AI5723"/>
      <c r="AJ5723"/>
      <c r="AO5723"/>
      <c r="AT5723"/>
      <c r="BG5723"/>
    </row>
    <row r="5724" spans="6:59" x14ac:dyDescent="0.25">
      <c r="F5724"/>
      <c r="AG5724"/>
      <c r="AH5724"/>
      <c r="AI5724"/>
      <c r="AJ5724"/>
      <c r="AO5724"/>
      <c r="AT5724"/>
      <c r="BG5724"/>
    </row>
    <row r="5725" spans="6:59" x14ac:dyDescent="0.25">
      <c r="F5725"/>
      <c r="AG5725"/>
      <c r="AH5725"/>
      <c r="AI5725"/>
      <c r="AJ5725"/>
      <c r="AO5725"/>
      <c r="AT5725"/>
      <c r="BG5725"/>
    </row>
    <row r="5726" spans="6:59" x14ac:dyDescent="0.25">
      <c r="F5726"/>
      <c r="AG5726"/>
      <c r="AH5726"/>
      <c r="AI5726"/>
      <c r="AJ5726"/>
      <c r="AO5726"/>
      <c r="AT5726"/>
      <c r="BG5726"/>
    </row>
    <row r="5727" spans="6:59" x14ac:dyDescent="0.25">
      <c r="F5727"/>
      <c r="AG5727"/>
      <c r="AH5727"/>
      <c r="AI5727"/>
      <c r="AJ5727"/>
      <c r="AO5727"/>
      <c r="AT5727"/>
      <c r="BG5727"/>
    </row>
    <row r="5728" spans="6:59" x14ac:dyDescent="0.25">
      <c r="F5728"/>
      <c r="AG5728"/>
      <c r="AH5728"/>
      <c r="AI5728"/>
      <c r="AJ5728"/>
      <c r="AO5728"/>
      <c r="AT5728"/>
      <c r="BG5728"/>
    </row>
    <row r="5729" spans="6:59" x14ac:dyDescent="0.25">
      <c r="F5729"/>
      <c r="AG5729"/>
      <c r="AH5729"/>
      <c r="AI5729"/>
      <c r="AJ5729"/>
      <c r="AO5729"/>
      <c r="AT5729"/>
      <c r="BG5729"/>
    </row>
    <row r="5730" spans="6:59" x14ac:dyDescent="0.25">
      <c r="F5730"/>
      <c r="AG5730"/>
      <c r="AH5730"/>
      <c r="AI5730"/>
      <c r="AJ5730"/>
      <c r="AO5730"/>
      <c r="AT5730"/>
      <c r="BG5730"/>
    </row>
    <row r="5731" spans="6:59" x14ac:dyDescent="0.25">
      <c r="F5731"/>
      <c r="AG5731"/>
      <c r="AH5731"/>
      <c r="AI5731"/>
      <c r="AJ5731"/>
      <c r="AO5731"/>
      <c r="AT5731"/>
      <c r="BG5731"/>
    </row>
    <row r="5732" spans="6:59" x14ac:dyDescent="0.25">
      <c r="F5732"/>
      <c r="AG5732"/>
      <c r="AH5732"/>
      <c r="AI5732"/>
      <c r="AJ5732"/>
      <c r="AO5732"/>
      <c r="AT5732"/>
      <c r="BG5732"/>
    </row>
    <row r="5733" spans="6:59" x14ac:dyDescent="0.25">
      <c r="F5733"/>
      <c r="AG5733"/>
      <c r="AH5733"/>
      <c r="AI5733"/>
      <c r="AJ5733"/>
      <c r="AO5733"/>
      <c r="AT5733"/>
      <c r="BG5733"/>
    </row>
    <row r="5734" spans="6:59" x14ac:dyDescent="0.25">
      <c r="F5734"/>
      <c r="AG5734"/>
      <c r="AH5734"/>
      <c r="AI5734"/>
      <c r="AJ5734"/>
      <c r="AO5734"/>
      <c r="AT5734"/>
      <c r="BG5734"/>
    </row>
    <row r="5735" spans="6:59" x14ac:dyDescent="0.25">
      <c r="F5735"/>
      <c r="AG5735"/>
      <c r="AH5735"/>
      <c r="AI5735"/>
      <c r="AJ5735"/>
      <c r="AO5735"/>
      <c r="AT5735"/>
      <c r="BG5735"/>
    </row>
    <row r="5736" spans="6:59" x14ac:dyDescent="0.25">
      <c r="F5736"/>
      <c r="AG5736"/>
      <c r="AH5736"/>
      <c r="AI5736"/>
      <c r="AJ5736"/>
      <c r="AO5736"/>
      <c r="AT5736"/>
      <c r="BG5736"/>
    </row>
    <row r="5737" spans="6:59" x14ac:dyDescent="0.25">
      <c r="F5737"/>
      <c r="AG5737"/>
      <c r="AH5737"/>
      <c r="AI5737"/>
      <c r="AJ5737"/>
      <c r="AO5737"/>
      <c r="AT5737"/>
      <c r="BG5737"/>
    </row>
    <row r="5738" spans="6:59" x14ac:dyDescent="0.25">
      <c r="F5738"/>
      <c r="AG5738"/>
      <c r="AH5738"/>
      <c r="AI5738"/>
      <c r="AJ5738"/>
      <c r="AO5738"/>
      <c r="AT5738"/>
      <c r="BG5738"/>
    </row>
    <row r="5739" spans="6:59" x14ac:dyDescent="0.25">
      <c r="F5739"/>
      <c r="AG5739"/>
      <c r="AH5739"/>
      <c r="AI5739"/>
      <c r="AJ5739"/>
      <c r="AO5739"/>
      <c r="AT5739"/>
      <c r="BG5739"/>
    </row>
    <row r="5740" spans="6:59" x14ac:dyDescent="0.25">
      <c r="F5740"/>
      <c r="AG5740"/>
      <c r="AH5740"/>
      <c r="AI5740"/>
      <c r="AJ5740"/>
      <c r="AO5740"/>
      <c r="AT5740"/>
      <c r="BG5740"/>
    </row>
    <row r="5741" spans="6:59" x14ac:dyDescent="0.25">
      <c r="F5741"/>
      <c r="AG5741"/>
      <c r="AH5741"/>
      <c r="AI5741"/>
      <c r="AJ5741"/>
      <c r="AO5741"/>
      <c r="AT5741"/>
      <c r="BG5741"/>
    </row>
    <row r="5742" spans="6:59" x14ac:dyDescent="0.25">
      <c r="F5742"/>
      <c r="AG5742"/>
      <c r="AH5742"/>
      <c r="AI5742"/>
      <c r="AJ5742"/>
      <c r="AO5742"/>
      <c r="AT5742"/>
      <c r="BG5742"/>
    </row>
    <row r="5743" spans="6:59" x14ac:dyDescent="0.25">
      <c r="F5743"/>
      <c r="AG5743"/>
      <c r="AH5743"/>
      <c r="AI5743"/>
      <c r="AJ5743"/>
      <c r="AO5743"/>
      <c r="AT5743"/>
      <c r="BG5743"/>
    </row>
    <row r="5744" spans="6:59" x14ac:dyDescent="0.25">
      <c r="F5744"/>
      <c r="AG5744"/>
      <c r="AH5744"/>
      <c r="AI5744"/>
      <c r="AJ5744"/>
      <c r="AO5744"/>
      <c r="AT5744"/>
      <c r="BG5744"/>
    </row>
    <row r="5745" spans="6:59" x14ac:dyDescent="0.25">
      <c r="F5745"/>
      <c r="AG5745"/>
      <c r="AH5745"/>
      <c r="AI5745"/>
      <c r="AJ5745"/>
      <c r="AO5745"/>
      <c r="AT5745"/>
      <c r="BG5745"/>
    </row>
    <row r="5746" spans="6:59" x14ac:dyDescent="0.25">
      <c r="F5746"/>
      <c r="AG5746"/>
      <c r="AH5746"/>
      <c r="AI5746"/>
      <c r="AJ5746"/>
      <c r="AO5746"/>
      <c r="AT5746"/>
      <c r="BG5746"/>
    </row>
    <row r="5747" spans="6:59" x14ac:dyDescent="0.25">
      <c r="F5747"/>
      <c r="AG5747"/>
      <c r="AH5747"/>
      <c r="AI5747"/>
      <c r="AJ5747"/>
      <c r="AO5747"/>
      <c r="AT5747"/>
      <c r="BG5747"/>
    </row>
    <row r="5748" spans="6:59" x14ac:dyDescent="0.25">
      <c r="F5748"/>
      <c r="AG5748"/>
      <c r="AH5748"/>
      <c r="AI5748"/>
      <c r="AJ5748"/>
      <c r="AO5748"/>
      <c r="AT5748"/>
      <c r="BG5748"/>
    </row>
    <row r="5749" spans="6:59" x14ac:dyDescent="0.25">
      <c r="F5749"/>
      <c r="AG5749"/>
      <c r="AH5749"/>
      <c r="AI5749"/>
      <c r="AJ5749"/>
      <c r="AO5749"/>
      <c r="AT5749"/>
      <c r="BG5749"/>
    </row>
    <row r="5750" spans="6:59" x14ac:dyDescent="0.25">
      <c r="F5750"/>
      <c r="AG5750"/>
      <c r="AH5750"/>
      <c r="AI5750"/>
      <c r="AJ5750"/>
      <c r="AO5750"/>
      <c r="AT5750"/>
      <c r="BG5750"/>
    </row>
    <row r="5751" spans="6:59" x14ac:dyDescent="0.25">
      <c r="F5751"/>
      <c r="AG5751"/>
      <c r="AH5751"/>
      <c r="AI5751"/>
      <c r="AJ5751"/>
      <c r="AO5751"/>
      <c r="AT5751"/>
      <c r="BG5751"/>
    </row>
    <row r="5752" spans="6:59" x14ac:dyDescent="0.25">
      <c r="F5752"/>
      <c r="AG5752"/>
      <c r="AH5752"/>
      <c r="AI5752"/>
      <c r="AJ5752"/>
      <c r="AO5752"/>
      <c r="AT5752"/>
      <c r="BG5752"/>
    </row>
    <row r="5753" spans="6:59" x14ac:dyDescent="0.25">
      <c r="F5753"/>
      <c r="AG5753"/>
      <c r="AH5753"/>
      <c r="AI5753"/>
      <c r="AJ5753"/>
      <c r="AO5753"/>
      <c r="AT5753"/>
      <c r="BG5753"/>
    </row>
    <row r="5754" spans="6:59" x14ac:dyDescent="0.25">
      <c r="F5754"/>
      <c r="AG5754"/>
      <c r="AH5754"/>
      <c r="AI5754"/>
      <c r="AJ5754"/>
      <c r="AO5754"/>
      <c r="AT5754"/>
      <c r="BG5754"/>
    </row>
    <row r="5755" spans="6:59" x14ac:dyDescent="0.25">
      <c r="F5755"/>
      <c r="AG5755"/>
      <c r="AH5755"/>
      <c r="AI5755"/>
      <c r="AJ5755"/>
      <c r="AO5755"/>
      <c r="AT5755"/>
      <c r="BG5755"/>
    </row>
    <row r="5756" spans="6:59" x14ac:dyDescent="0.25">
      <c r="F5756"/>
      <c r="AG5756"/>
      <c r="AH5756"/>
      <c r="AI5756"/>
      <c r="AJ5756"/>
      <c r="AO5756"/>
      <c r="AT5756"/>
      <c r="BG5756"/>
    </row>
    <row r="5757" spans="6:59" x14ac:dyDescent="0.25">
      <c r="F5757"/>
      <c r="AG5757"/>
      <c r="AH5757"/>
      <c r="AI5757"/>
      <c r="AJ5757"/>
      <c r="AO5757"/>
      <c r="AT5757"/>
      <c r="BG5757"/>
    </row>
    <row r="5758" spans="6:59" x14ac:dyDescent="0.25">
      <c r="F5758"/>
      <c r="AG5758"/>
      <c r="AH5758"/>
      <c r="AI5758"/>
      <c r="AJ5758"/>
      <c r="AO5758"/>
      <c r="AT5758"/>
      <c r="BG5758"/>
    </row>
    <row r="5759" spans="6:59" x14ac:dyDescent="0.25">
      <c r="F5759"/>
      <c r="AG5759"/>
      <c r="AH5759"/>
      <c r="AI5759"/>
      <c r="AJ5759"/>
      <c r="AO5759"/>
      <c r="AT5759"/>
      <c r="BG5759"/>
    </row>
    <row r="5760" spans="6:59" x14ac:dyDescent="0.25">
      <c r="F5760"/>
      <c r="AG5760"/>
      <c r="AH5760"/>
      <c r="AI5760"/>
      <c r="AJ5760"/>
      <c r="AO5760"/>
      <c r="AT5760"/>
      <c r="BG5760"/>
    </row>
    <row r="5761" spans="6:59" x14ac:dyDescent="0.25">
      <c r="F5761"/>
      <c r="AG5761"/>
      <c r="AH5761"/>
      <c r="AI5761"/>
      <c r="AJ5761"/>
      <c r="AO5761"/>
      <c r="AT5761"/>
      <c r="BG5761"/>
    </row>
    <row r="5762" spans="6:59" x14ac:dyDescent="0.25">
      <c r="F5762"/>
      <c r="AG5762"/>
      <c r="AH5762"/>
      <c r="AI5762"/>
      <c r="AJ5762"/>
      <c r="AO5762"/>
      <c r="AT5762"/>
      <c r="BG5762"/>
    </row>
    <row r="5763" spans="6:59" x14ac:dyDescent="0.25">
      <c r="F5763"/>
      <c r="AG5763"/>
      <c r="AH5763"/>
      <c r="AI5763"/>
      <c r="AJ5763"/>
      <c r="AO5763"/>
      <c r="AT5763"/>
      <c r="BG5763"/>
    </row>
    <row r="5764" spans="6:59" x14ac:dyDescent="0.25">
      <c r="F5764"/>
      <c r="AG5764"/>
      <c r="AH5764"/>
      <c r="AI5764"/>
      <c r="AJ5764"/>
      <c r="AO5764"/>
      <c r="AT5764"/>
      <c r="BG5764"/>
    </row>
    <row r="5765" spans="6:59" x14ac:dyDescent="0.25">
      <c r="F5765"/>
      <c r="AG5765"/>
      <c r="AH5765"/>
      <c r="AI5765"/>
      <c r="AJ5765"/>
      <c r="AO5765"/>
      <c r="AT5765"/>
      <c r="BG5765"/>
    </row>
    <row r="5766" spans="6:59" x14ac:dyDescent="0.25">
      <c r="F5766"/>
      <c r="AG5766"/>
      <c r="AH5766"/>
      <c r="AI5766"/>
      <c r="AJ5766"/>
      <c r="AO5766"/>
      <c r="AT5766"/>
      <c r="BG5766"/>
    </row>
    <row r="5767" spans="6:59" x14ac:dyDescent="0.25">
      <c r="F5767"/>
      <c r="AG5767"/>
      <c r="AH5767"/>
      <c r="AI5767"/>
      <c r="AJ5767"/>
      <c r="AO5767"/>
      <c r="AT5767"/>
      <c r="BG5767"/>
    </row>
    <row r="5768" spans="6:59" x14ac:dyDescent="0.25">
      <c r="F5768"/>
      <c r="AG5768"/>
      <c r="AH5768"/>
      <c r="AI5768"/>
      <c r="AJ5768"/>
      <c r="AO5768"/>
      <c r="AT5768"/>
      <c r="BG5768"/>
    </row>
    <row r="5769" spans="6:59" x14ac:dyDescent="0.25">
      <c r="F5769"/>
      <c r="AG5769"/>
      <c r="AH5769"/>
      <c r="AI5769"/>
      <c r="AJ5769"/>
      <c r="AO5769"/>
      <c r="AT5769"/>
      <c r="BG5769"/>
    </row>
    <row r="5770" spans="6:59" x14ac:dyDescent="0.25">
      <c r="F5770"/>
      <c r="AG5770"/>
      <c r="AH5770"/>
      <c r="AI5770"/>
      <c r="AJ5770"/>
      <c r="AO5770"/>
      <c r="AT5770"/>
      <c r="BG5770"/>
    </row>
    <row r="5771" spans="6:59" x14ac:dyDescent="0.25">
      <c r="F5771"/>
      <c r="AG5771"/>
      <c r="AH5771"/>
      <c r="AI5771"/>
      <c r="AJ5771"/>
      <c r="AO5771"/>
      <c r="AT5771"/>
      <c r="BG5771"/>
    </row>
    <row r="5772" spans="6:59" x14ac:dyDescent="0.25">
      <c r="F5772"/>
      <c r="AG5772"/>
      <c r="AH5772"/>
      <c r="AI5772"/>
      <c r="AJ5772"/>
      <c r="AO5772"/>
      <c r="AT5772"/>
      <c r="BG5772"/>
    </row>
    <row r="5773" spans="6:59" x14ac:dyDescent="0.25">
      <c r="F5773"/>
      <c r="AG5773"/>
      <c r="AH5773"/>
      <c r="AI5773"/>
      <c r="AJ5773"/>
      <c r="AO5773"/>
      <c r="AT5773"/>
      <c r="BG5773"/>
    </row>
    <row r="5774" spans="6:59" x14ac:dyDescent="0.25">
      <c r="F5774"/>
      <c r="AG5774"/>
      <c r="AH5774"/>
      <c r="AI5774"/>
      <c r="AJ5774"/>
      <c r="AO5774"/>
      <c r="AT5774"/>
      <c r="BG5774"/>
    </row>
    <row r="5775" spans="6:59" x14ac:dyDescent="0.25">
      <c r="F5775"/>
      <c r="AG5775"/>
      <c r="AH5775"/>
      <c r="AI5775"/>
      <c r="AJ5775"/>
      <c r="AO5775"/>
      <c r="AT5775"/>
      <c r="BG5775"/>
    </row>
    <row r="5776" spans="6:59" x14ac:dyDescent="0.25">
      <c r="F5776"/>
      <c r="AG5776"/>
      <c r="AH5776"/>
      <c r="AI5776"/>
      <c r="AJ5776"/>
      <c r="AO5776"/>
      <c r="AT5776"/>
      <c r="BG5776"/>
    </row>
    <row r="5777" spans="6:59" x14ac:dyDescent="0.25">
      <c r="F5777"/>
      <c r="AG5777"/>
      <c r="AH5777"/>
      <c r="AI5777"/>
      <c r="AJ5777"/>
      <c r="AO5777"/>
      <c r="AT5777"/>
      <c r="BG5777"/>
    </row>
    <row r="5778" spans="6:59" x14ac:dyDescent="0.25">
      <c r="F5778"/>
      <c r="AG5778"/>
      <c r="AH5778"/>
      <c r="AI5778"/>
      <c r="AJ5778"/>
      <c r="AO5778"/>
      <c r="AT5778"/>
      <c r="BG5778"/>
    </row>
    <row r="5779" spans="6:59" x14ac:dyDescent="0.25">
      <c r="F5779"/>
      <c r="AG5779"/>
      <c r="AH5779"/>
      <c r="AI5779"/>
      <c r="AJ5779"/>
      <c r="AO5779"/>
      <c r="AT5779"/>
      <c r="BG5779"/>
    </row>
    <row r="5780" spans="6:59" x14ac:dyDescent="0.25">
      <c r="F5780"/>
      <c r="AG5780"/>
      <c r="AH5780"/>
      <c r="AI5780"/>
      <c r="AJ5780"/>
      <c r="AO5780"/>
      <c r="AT5780"/>
      <c r="BG5780"/>
    </row>
    <row r="5781" spans="6:59" x14ac:dyDescent="0.25">
      <c r="F5781"/>
      <c r="AG5781"/>
      <c r="AH5781"/>
      <c r="AI5781"/>
      <c r="AJ5781"/>
      <c r="AO5781"/>
      <c r="AT5781"/>
      <c r="BG5781"/>
    </row>
    <row r="5782" spans="6:59" x14ac:dyDescent="0.25">
      <c r="F5782"/>
      <c r="AG5782"/>
      <c r="AH5782"/>
      <c r="AI5782"/>
      <c r="AJ5782"/>
      <c r="AO5782"/>
      <c r="AT5782"/>
      <c r="BG5782"/>
    </row>
    <row r="5783" spans="6:59" x14ac:dyDescent="0.25">
      <c r="F5783"/>
      <c r="AG5783"/>
      <c r="AH5783"/>
      <c r="AI5783"/>
      <c r="AJ5783"/>
      <c r="AO5783"/>
      <c r="AT5783"/>
      <c r="BG5783"/>
    </row>
    <row r="5784" spans="6:59" x14ac:dyDescent="0.25">
      <c r="F5784"/>
      <c r="AG5784"/>
      <c r="AH5784"/>
      <c r="AI5784"/>
      <c r="AJ5784"/>
      <c r="AO5784"/>
      <c r="AT5784"/>
      <c r="BG5784"/>
    </row>
    <row r="5785" spans="6:59" x14ac:dyDescent="0.25">
      <c r="F5785"/>
      <c r="AG5785"/>
      <c r="AH5785"/>
      <c r="AI5785"/>
      <c r="AJ5785"/>
      <c r="AO5785"/>
      <c r="AT5785"/>
      <c r="BG5785"/>
    </row>
    <row r="5786" spans="6:59" x14ac:dyDescent="0.25">
      <c r="F5786"/>
      <c r="AG5786"/>
      <c r="AH5786"/>
      <c r="AI5786"/>
      <c r="AJ5786"/>
      <c r="AO5786"/>
      <c r="AT5786"/>
      <c r="BG5786"/>
    </row>
    <row r="5787" spans="6:59" x14ac:dyDescent="0.25">
      <c r="F5787"/>
      <c r="AG5787"/>
      <c r="AH5787"/>
      <c r="AI5787"/>
      <c r="AJ5787"/>
      <c r="AO5787"/>
      <c r="AT5787"/>
      <c r="BG5787"/>
    </row>
    <row r="5788" spans="6:59" x14ac:dyDescent="0.25">
      <c r="F5788"/>
      <c r="AG5788"/>
      <c r="AH5788"/>
      <c r="AI5788"/>
      <c r="AJ5788"/>
      <c r="AO5788"/>
      <c r="AT5788"/>
      <c r="BG5788"/>
    </row>
    <row r="5789" spans="6:59" x14ac:dyDescent="0.25">
      <c r="F5789"/>
      <c r="AG5789"/>
      <c r="AH5789"/>
      <c r="AI5789"/>
      <c r="AJ5789"/>
      <c r="AO5789"/>
      <c r="AT5789"/>
      <c r="BG5789"/>
    </row>
    <row r="5790" spans="6:59" x14ac:dyDescent="0.25">
      <c r="F5790"/>
      <c r="AG5790"/>
      <c r="AH5790"/>
      <c r="AI5790"/>
      <c r="AJ5790"/>
      <c r="AO5790"/>
      <c r="AT5790"/>
      <c r="BG5790"/>
    </row>
    <row r="5791" spans="6:59" x14ac:dyDescent="0.25">
      <c r="F5791"/>
      <c r="AG5791"/>
      <c r="AH5791"/>
      <c r="AI5791"/>
      <c r="AJ5791"/>
      <c r="AO5791"/>
      <c r="AT5791"/>
      <c r="BG5791"/>
    </row>
    <row r="5792" spans="6:59" x14ac:dyDescent="0.25">
      <c r="F5792"/>
      <c r="AG5792"/>
      <c r="AH5792"/>
      <c r="AI5792"/>
      <c r="AJ5792"/>
      <c r="AO5792"/>
      <c r="AT5792"/>
      <c r="BG5792"/>
    </row>
    <row r="5793" spans="6:59" x14ac:dyDescent="0.25">
      <c r="F5793"/>
      <c r="AG5793"/>
      <c r="AH5793"/>
      <c r="AI5793"/>
      <c r="AJ5793"/>
      <c r="AO5793"/>
      <c r="AT5793"/>
      <c r="BG5793"/>
    </row>
    <row r="5794" spans="6:59" x14ac:dyDescent="0.25">
      <c r="F5794"/>
      <c r="AG5794"/>
      <c r="AH5794"/>
      <c r="AI5794"/>
      <c r="AJ5794"/>
      <c r="AO5794"/>
      <c r="AT5794"/>
      <c r="BG5794"/>
    </row>
    <row r="5795" spans="6:59" x14ac:dyDescent="0.25">
      <c r="F5795"/>
      <c r="AG5795"/>
      <c r="AH5795"/>
      <c r="AI5795"/>
      <c r="AJ5795"/>
      <c r="AO5795"/>
      <c r="AT5795"/>
      <c r="BG5795"/>
    </row>
    <row r="5796" spans="6:59" x14ac:dyDescent="0.25">
      <c r="F5796"/>
      <c r="AG5796"/>
      <c r="AH5796"/>
      <c r="AI5796"/>
      <c r="AJ5796"/>
      <c r="AO5796"/>
      <c r="AT5796"/>
      <c r="BG5796"/>
    </row>
    <row r="5797" spans="6:59" x14ac:dyDescent="0.25">
      <c r="F5797"/>
      <c r="AG5797"/>
      <c r="AH5797"/>
      <c r="AI5797"/>
      <c r="AJ5797"/>
      <c r="AO5797"/>
      <c r="AT5797"/>
      <c r="BG5797"/>
    </row>
    <row r="5798" spans="6:59" x14ac:dyDescent="0.25">
      <c r="F5798"/>
      <c r="AG5798"/>
      <c r="AH5798"/>
      <c r="AI5798"/>
      <c r="AJ5798"/>
      <c r="AO5798"/>
      <c r="AT5798"/>
      <c r="BG5798"/>
    </row>
    <row r="5799" spans="6:59" x14ac:dyDescent="0.25">
      <c r="F5799"/>
      <c r="AG5799"/>
      <c r="AH5799"/>
      <c r="AI5799"/>
      <c r="AJ5799"/>
      <c r="AO5799"/>
      <c r="AT5799"/>
      <c r="BG5799"/>
    </row>
    <row r="5800" spans="6:59" x14ac:dyDescent="0.25">
      <c r="F5800"/>
      <c r="AG5800"/>
      <c r="AH5800"/>
      <c r="AI5800"/>
      <c r="AJ5800"/>
      <c r="AO5800"/>
      <c r="AT5800"/>
      <c r="BG5800"/>
    </row>
    <row r="5801" spans="6:59" x14ac:dyDescent="0.25">
      <c r="F5801"/>
      <c r="AG5801"/>
      <c r="AH5801"/>
      <c r="AI5801"/>
      <c r="AJ5801"/>
      <c r="AO5801"/>
      <c r="AT5801"/>
      <c r="BG5801"/>
    </row>
    <row r="5802" spans="6:59" x14ac:dyDescent="0.25">
      <c r="F5802"/>
      <c r="AG5802"/>
      <c r="AH5802"/>
      <c r="AI5802"/>
      <c r="AJ5802"/>
      <c r="AO5802"/>
      <c r="AT5802"/>
      <c r="BG5802"/>
    </row>
    <row r="5803" spans="6:59" x14ac:dyDescent="0.25">
      <c r="F5803"/>
      <c r="AG5803"/>
      <c r="AH5803"/>
      <c r="AI5803"/>
      <c r="AJ5803"/>
      <c r="AO5803"/>
      <c r="AT5803"/>
      <c r="BG5803"/>
    </row>
    <row r="5804" spans="6:59" x14ac:dyDescent="0.25">
      <c r="F5804"/>
      <c r="AG5804"/>
      <c r="AH5804"/>
      <c r="AI5804"/>
      <c r="AJ5804"/>
      <c r="AO5804"/>
      <c r="AT5804"/>
      <c r="BG5804"/>
    </row>
    <row r="5805" spans="6:59" x14ac:dyDescent="0.25">
      <c r="F5805"/>
      <c r="AG5805"/>
      <c r="AH5805"/>
      <c r="AI5805"/>
      <c r="AJ5805"/>
      <c r="AO5805"/>
      <c r="AT5805"/>
      <c r="BG5805"/>
    </row>
    <row r="5806" spans="6:59" x14ac:dyDescent="0.25">
      <c r="F5806"/>
      <c r="AG5806"/>
      <c r="AH5806"/>
      <c r="AI5806"/>
      <c r="AJ5806"/>
      <c r="AO5806"/>
      <c r="AT5806"/>
      <c r="BG5806"/>
    </row>
    <row r="5807" spans="6:59" x14ac:dyDescent="0.25">
      <c r="F5807"/>
      <c r="AG5807"/>
      <c r="AH5807"/>
      <c r="AI5807"/>
      <c r="AJ5807"/>
      <c r="AO5807"/>
      <c r="AT5807"/>
      <c r="BG5807"/>
    </row>
    <row r="5808" spans="6:59" x14ac:dyDescent="0.25">
      <c r="F5808"/>
      <c r="AG5808"/>
      <c r="AH5808"/>
      <c r="AI5808"/>
      <c r="AJ5808"/>
      <c r="AO5808"/>
      <c r="AT5808"/>
      <c r="BG5808"/>
    </row>
    <row r="5809" spans="6:59" x14ac:dyDescent="0.25">
      <c r="F5809"/>
      <c r="AG5809"/>
      <c r="AH5809"/>
      <c r="AI5809"/>
      <c r="AJ5809"/>
      <c r="AO5809"/>
      <c r="AT5809"/>
      <c r="BG5809"/>
    </row>
    <row r="5810" spans="6:59" x14ac:dyDescent="0.25">
      <c r="F5810"/>
      <c r="AG5810"/>
      <c r="AH5810"/>
      <c r="AI5810"/>
      <c r="AJ5810"/>
      <c r="AO5810"/>
      <c r="AT5810"/>
      <c r="BG5810"/>
    </row>
    <row r="5811" spans="6:59" x14ac:dyDescent="0.25">
      <c r="F5811"/>
      <c r="AG5811"/>
      <c r="AH5811"/>
      <c r="AI5811"/>
      <c r="AJ5811"/>
      <c r="AO5811"/>
      <c r="AT5811"/>
      <c r="BG5811"/>
    </row>
    <row r="5812" spans="6:59" x14ac:dyDescent="0.25">
      <c r="F5812"/>
      <c r="AG5812"/>
      <c r="AH5812"/>
      <c r="AI5812"/>
      <c r="AJ5812"/>
      <c r="AO5812"/>
      <c r="AT5812"/>
      <c r="BG5812"/>
    </row>
    <row r="5813" spans="6:59" x14ac:dyDescent="0.25">
      <c r="F5813"/>
      <c r="AG5813"/>
      <c r="AH5813"/>
      <c r="AI5813"/>
      <c r="AJ5813"/>
      <c r="AO5813"/>
      <c r="AT5813"/>
      <c r="BG5813"/>
    </row>
    <row r="5814" spans="6:59" x14ac:dyDescent="0.25">
      <c r="F5814"/>
      <c r="AG5814"/>
      <c r="AH5814"/>
      <c r="AI5814"/>
      <c r="AJ5814"/>
      <c r="AO5814"/>
      <c r="AT5814"/>
      <c r="BG5814"/>
    </row>
    <row r="5815" spans="6:59" x14ac:dyDescent="0.25">
      <c r="F5815"/>
      <c r="AG5815"/>
      <c r="AH5815"/>
      <c r="AI5815"/>
      <c r="AJ5815"/>
      <c r="AO5815"/>
      <c r="AT5815"/>
      <c r="BG5815"/>
    </row>
    <row r="5816" spans="6:59" x14ac:dyDescent="0.25">
      <c r="F5816"/>
      <c r="AG5816"/>
      <c r="AH5816"/>
      <c r="AI5816"/>
      <c r="AJ5816"/>
      <c r="AO5816"/>
      <c r="AT5816"/>
      <c r="BG5816"/>
    </row>
    <row r="5817" spans="6:59" x14ac:dyDescent="0.25">
      <c r="F5817"/>
      <c r="AG5817"/>
      <c r="AH5817"/>
      <c r="AI5817"/>
      <c r="AJ5817"/>
      <c r="AO5817"/>
      <c r="AT5817"/>
      <c r="BG5817"/>
    </row>
    <row r="5818" spans="6:59" x14ac:dyDescent="0.25">
      <c r="F5818"/>
      <c r="AG5818"/>
      <c r="AH5818"/>
      <c r="AI5818"/>
      <c r="AJ5818"/>
      <c r="AO5818"/>
      <c r="AT5818"/>
      <c r="BG5818"/>
    </row>
    <row r="5819" spans="6:59" x14ac:dyDescent="0.25">
      <c r="F5819"/>
      <c r="AG5819"/>
      <c r="AH5819"/>
      <c r="AI5819"/>
      <c r="AJ5819"/>
      <c r="AO5819"/>
      <c r="AT5819"/>
      <c r="BG5819"/>
    </row>
    <row r="5820" spans="6:59" x14ac:dyDescent="0.25">
      <c r="F5820"/>
      <c r="AG5820"/>
      <c r="AH5820"/>
      <c r="AI5820"/>
      <c r="AJ5820"/>
      <c r="AO5820"/>
      <c r="AT5820"/>
      <c r="BG5820"/>
    </row>
    <row r="5821" spans="6:59" x14ac:dyDescent="0.25">
      <c r="F5821"/>
      <c r="AG5821"/>
      <c r="AH5821"/>
      <c r="AI5821"/>
      <c r="AJ5821"/>
      <c r="AO5821"/>
      <c r="AT5821"/>
      <c r="BG5821"/>
    </row>
    <row r="5822" spans="6:59" x14ac:dyDescent="0.25">
      <c r="F5822"/>
      <c r="AG5822"/>
      <c r="AH5822"/>
      <c r="AI5822"/>
      <c r="AJ5822"/>
      <c r="AO5822"/>
      <c r="AT5822"/>
      <c r="BG5822"/>
    </row>
    <row r="5823" spans="6:59" x14ac:dyDescent="0.25">
      <c r="F5823"/>
      <c r="AG5823"/>
      <c r="AH5823"/>
      <c r="AI5823"/>
      <c r="AJ5823"/>
      <c r="AO5823"/>
      <c r="AT5823"/>
      <c r="BG5823"/>
    </row>
    <row r="5824" spans="6:59" x14ac:dyDescent="0.25">
      <c r="F5824"/>
      <c r="AG5824"/>
      <c r="AH5824"/>
      <c r="AI5824"/>
      <c r="AJ5824"/>
      <c r="AO5824"/>
      <c r="AT5824"/>
      <c r="BG5824"/>
    </row>
    <row r="5825" spans="6:59" x14ac:dyDescent="0.25">
      <c r="F5825"/>
      <c r="AG5825"/>
      <c r="AH5825"/>
      <c r="AI5825"/>
      <c r="AJ5825"/>
      <c r="AO5825"/>
      <c r="AT5825"/>
      <c r="BG5825"/>
    </row>
    <row r="5826" spans="6:59" x14ac:dyDescent="0.25">
      <c r="F5826"/>
      <c r="AG5826"/>
      <c r="AH5826"/>
      <c r="AI5826"/>
      <c r="AJ5826"/>
      <c r="AO5826"/>
      <c r="AT5826"/>
      <c r="BG5826"/>
    </row>
    <row r="5827" spans="6:59" x14ac:dyDescent="0.25">
      <c r="F5827"/>
      <c r="AG5827"/>
      <c r="AH5827"/>
      <c r="AI5827"/>
      <c r="AJ5827"/>
      <c r="AO5827"/>
      <c r="AT5827"/>
      <c r="BG5827"/>
    </row>
    <row r="5828" spans="6:59" x14ac:dyDescent="0.25">
      <c r="F5828"/>
      <c r="AG5828"/>
      <c r="AH5828"/>
      <c r="AI5828"/>
      <c r="AJ5828"/>
      <c r="AO5828"/>
      <c r="AT5828"/>
      <c r="BG5828"/>
    </row>
    <row r="5829" spans="6:59" x14ac:dyDescent="0.25">
      <c r="F5829"/>
      <c r="AG5829"/>
      <c r="AH5829"/>
      <c r="AI5829"/>
      <c r="AJ5829"/>
      <c r="AO5829"/>
      <c r="AT5829"/>
      <c r="BG5829"/>
    </row>
    <row r="5830" spans="6:59" x14ac:dyDescent="0.25">
      <c r="F5830"/>
      <c r="AG5830"/>
      <c r="AH5830"/>
      <c r="AI5830"/>
      <c r="AJ5830"/>
      <c r="AO5830"/>
      <c r="AT5830"/>
      <c r="BG5830"/>
    </row>
    <row r="5831" spans="6:59" x14ac:dyDescent="0.25">
      <c r="F5831"/>
      <c r="AG5831"/>
      <c r="AH5831"/>
      <c r="AI5831"/>
      <c r="AJ5831"/>
      <c r="AO5831"/>
      <c r="AT5831"/>
      <c r="BG5831"/>
    </row>
    <row r="5832" spans="6:59" x14ac:dyDescent="0.25">
      <c r="F5832"/>
      <c r="AG5832"/>
      <c r="AH5832"/>
      <c r="AI5832"/>
      <c r="AJ5832"/>
      <c r="AO5832"/>
      <c r="AT5832"/>
      <c r="BG5832"/>
    </row>
    <row r="5833" spans="6:59" x14ac:dyDescent="0.25">
      <c r="F5833"/>
      <c r="AG5833"/>
      <c r="AH5833"/>
      <c r="AI5833"/>
      <c r="AJ5833"/>
      <c r="AO5833"/>
      <c r="AT5833"/>
      <c r="BG5833"/>
    </row>
    <row r="5834" spans="6:59" x14ac:dyDescent="0.25">
      <c r="F5834"/>
      <c r="AG5834"/>
      <c r="AH5834"/>
      <c r="AI5834"/>
      <c r="AJ5834"/>
      <c r="AO5834"/>
      <c r="AT5834"/>
      <c r="BG5834"/>
    </row>
    <row r="5835" spans="6:59" x14ac:dyDescent="0.25">
      <c r="F5835"/>
      <c r="AG5835"/>
      <c r="AH5835"/>
      <c r="AI5835"/>
      <c r="AJ5835"/>
      <c r="AO5835"/>
      <c r="AT5835"/>
      <c r="BG5835"/>
    </row>
    <row r="5836" spans="6:59" x14ac:dyDescent="0.25">
      <c r="F5836"/>
      <c r="AG5836"/>
      <c r="AH5836"/>
      <c r="AI5836"/>
      <c r="AJ5836"/>
      <c r="AO5836"/>
      <c r="AT5836"/>
      <c r="BG5836"/>
    </row>
    <row r="5837" spans="6:59" x14ac:dyDescent="0.25">
      <c r="F5837"/>
      <c r="AG5837"/>
      <c r="AH5837"/>
      <c r="AI5837"/>
      <c r="AJ5837"/>
      <c r="AO5837"/>
      <c r="AT5837"/>
      <c r="BG5837"/>
    </row>
    <row r="5838" spans="6:59" x14ac:dyDescent="0.25">
      <c r="F5838"/>
      <c r="AG5838"/>
      <c r="AH5838"/>
      <c r="AI5838"/>
      <c r="AJ5838"/>
      <c r="AO5838"/>
      <c r="AT5838"/>
      <c r="BG5838"/>
    </row>
    <row r="5839" spans="6:59" x14ac:dyDescent="0.25">
      <c r="F5839"/>
      <c r="AG5839"/>
      <c r="AH5839"/>
      <c r="AI5839"/>
      <c r="AJ5839"/>
      <c r="AO5839"/>
      <c r="AT5839"/>
      <c r="BG5839"/>
    </row>
    <row r="5840" spans="6:59" x14ac:dyDescent="0.25">
      <c r="F5840"/>
      <c r="AG5840"/>
      <c r="AH5840"/>
      <c r="AI5840"/>
      <c r="AJ5840"/>
      <c r="AO5840"/>
      <c r="AT5840"/>
      <c r="BG5840"/>
    </row>
    <row r="5841" spans="6:59" x14ac:dyDescent="0.25">
      <c r="F5841"/>
      <c r="AG5841"/>
      <c r="AH5841"/>
      <c r="AI5841"/>
      <c r="AJ5841"/>
      <c r="AO5841"/>
      <c r="AT5841"/>
      <c r="BG5841"/>
    </row>
    <row r="5842" spans="6:59" x14ac:dyDescent="0.25">
      <c r="F5842"/>
      <c r="AG5842"/>
      <c r="AH5842"/>
      <c r="AI5842"/>
      <c r="AJ5842"/>
      <c r="AO5842"/>
      <c r="AT5842"/>
      <c r="BG5842"/>
    </row>
    <row r="5843" spans="6:59" x14ac:dyDescent="0.25">
      <c r="F5843"/>
      <c r="AG5843"/>
      <c r="AH5843"/>
      <c r="AI5843"/>
      <c r="AJ5843"/>
      <c r="AO5843"/>
      <c r="AT5843"/>
      <c r="BG5843"/>
    </row>
    <row r="5844" spans="6:59" x14ac:dyDescent="0.25">
      <c r="F5844"/>
      <c r="AG5844"/>
      <c r="AH5844"/>
      <c r="AI5844"/>
      <c r="AJ5844"/>
      <c r="AO5844"/>
      <c r="AT5844"/>
      <c r="BG5844"/>
    </row>
    <row r="5845" spans="6:59" x14ac:dyDescent="0.25">
      <c r="F5845"/>
      <c r="AG5845"/>
      <c r="AH5845"/>
      <c r="AI5845"/>
      <c r="AJ5845"/>
      <c r="AO5845"/>
      <c r="AT5845"/>
      <c r="BG5845"/>
    </row>
    <row r="5846" spans="6:59" x14ac:dyDescent="0.25">
      <c r="F5846"/>
      <c r="AG5846"/>
      <c r="AH5846"/>
      <c r="AI5846"/>
      <c r="AJ5846"/>
      <c r="AO5846"/>
      <c r="AT5846"/>
      <c r="BG5846"/>
    </row>
    <row r="5847" spans="6:59" x14ac:dyDescent="0.25">
      <c r="F5847"/>
      <c r="AG5847"/>
      <c r="AH5847"/>
      <c r="AI5847"/>
      <c r="AJ5847"/>
      <c r="AO5847"/>
      <c r="AT5847"/>
      <c r="BG5847"/>
    </row>
    <row r="5848" spans="6:59" x14ac:dyDescent="0.25">
      <c r="F5848"/>
      <c r="AG5848"/>
      <c r="AH5848"/>
      <c r="AI5848"/>
      <c r="AJ5848"/>
      <c r="AO5848"/>
      <c r="AT5848"/>
      <c r="BG5848"/>
    </row>
    <row r="5849" spans="6:59" x14ac:dyDescent="0.25">
      <c r="F5849"/>
      <c r="AG5849"/>
      <c r="AH5849"/>
      <c r="AI5849"/>
      <c r="AJ5849"/>
      <c r="AO5849"/>
      <c r="AT5849"/>
      <c r="BG5849"/>
    </row>
    <row r="5850" spans="6:59" x14ac:dyDescent="0.25">
      <c r="F5850"/>
      <c r="AG5850"/>
      <c r="AH5850"/>
      <c r="AI5850"/>
      <c r="AJ5850"/>
      <c r="AO5850"/>
      <c r="AT5850"/>
      <c r="BG5850"/>
    </row>
    <row r="5851" spans="6:59" x14ac:dyDescent="0.25">
      <c r="F5851"/>
      <c r="AG5851"/>
      <c r="AH5851"/>
      <c r="AI5851"/>
      <c r="AJ5851"/>
      <c r="AO5851"/>
      <c r="AT5851"/>
      <c r="BG5851"/>
    </row>
    <row r="5852" spans="6:59" x14ac:dyDescent="0.25">
      <c r="F5852"/>
      <c r="AG5852"/>
      <c r="AH5852"/>
      <c r="AI5852"/>
      <c r="AJ5852"/>
      <c r="AO5852"/>
      <c r="AT5852"/>
      <c r="BG5852"/>
    </row>
    <row r="5853" spans="6:59" x14ac:dyDescent="0.25">
      <c r="F5853"/>
      <c r="AG5853"/>
      <c r="AH5853"/>
      <c r="AI5853"/>
      <c r="AJ5853"/>
      <c r="AO5853"/>
      <c r="AT5853"/>
      <c r="BG5853"/>
    </row>
    <row r="5854" spans="6:59" x14ac:dyDescent="0.25">
      <c r="F5854"/>
      <c r="AG5854"/>
      <c r="AH5854"/>
      <c r="AI5854"/>
      <c r="AJ5854"/>
      <c r="AO5854"/>
      <c r="AT5854"/>
      <c r="BG5854"/>
    </row>
    <row r="5855" spans="6:59" x14ac:dyDescent="0.25">
      <c r="F5855"/>
      <c r="AG5855"/>
      <c r="AH5855"/>
      <c r="AI5855"/>
      <c r="AJ5855"/>
      <c r="AO5855"/>
      <c r="AT5855"/>
      <c r="BG5855"/>
    </row>
    <row r="5856" spans="6:59" x14ac:dyDescent="0.25">
      <c r="F5856"/>
      <c r="AG5856"/>
      <c r="AH5856"/>
      <c r="AI5856"/>
      <c r="AJ5856"/>
      <c r="AO5856"/>
      <c r="AT5856"/>
      <c r="BG5856"/>
    </row>
    <row r="5857" spans="6:59" x14ac:dyDescent="0.25">
      <c r="F5857"/>
      <c r="AG5857"/>
      <c r="AH5857"/>
      <c r="AI5857"/>
      <c r="AJ5857"/>
      <c r="AO5857"/>
      <c r="AT5857"/>
      <c r="BG5857"/>
    </row>
    <row r="5858" spans="6:59" x14ac:dyDescent="0.25">
      <c r="F5858"/>
      <c r="AG5858"/>
      <c r="AH5858"/>
      <c r="AI5858"/>
      <c r="AJ5858"/>
      <c r="AO5858"/>
      <c r="AT5858"/>
      <c r="BG5858"/>
    </row>
    <row r="5859" spans="6:59" x14ac:dyDescent="0.25">
      <c r="F5859"/>
      <c r="AG5859"/>
      <c r="AH5859"/>
      <c r="AI5859"/>
      <c r="AJ5859"/>
      <c r="AO5859"/>
      <c r="AT5859"/>
      <c r="BG5859"/>
    </row>
    <row r="5860" spans="6:59" x14ac:dyDescent="0.25">
      <c r="F5860"/>
      <c r="AG5860"/>
      <c r="AH5860"/>
      <c r="AI5860"/>
      <c r="AJ5860"/>
      <c r="AO5860"/>
      <c r="AT5860"/>
      <c r="BG5860"/>
    </row>
    <row r="5861" spans="6:59" x14ac:dyDescent="0.25">
      <c r="F5861"/>
      <c r="AG5861"/>
      <c r="AH5861"/>
      <c r="AI5861"/>
      <c r="AJ5861"/>
      <c r="AO5861"/>
      <c r="AT5861"/>
      <c r="BG5861"/>
    </row>
    <row r="5862" spans="6:59" x14ac:dyDescent="0.25">
      <c r="F5862"/>
      <c r="AG5862"/>
      <c r="AH5862"/>
      <c r="AI5862"/>
      <c r="AJ5862"/>
      <c r="AO5862"/>
      <c r="AT5862"/>
      <c r="BG5862"/>
    </row>
    <row r="5863" spans="6:59" x14ac:dyDescent="0.25">
      <c r="F5863"/>
      <c r="AG5863"/>
      <c r="AH5863"/>
      <c r="AI5863"/>
      <c r="AJ5863"/>
      <c r="AO5863"/>
      <c r="AT5863"/>
      <c r="BG5863"/>
    </row>
    <row r="5864" spans="6:59" x14ac:dyDescent="0.25">
      <c r="F5864"/>
      <c r="AG5864"/>
      <c r="AH5864"/>
      <c r="AI5864"/>
      <c r="AJ5864"/>
      <c r="AO5864"/>
      <c r="AT5864"/>
      <c r="BG5864"/>
    </row>
    <row r="5865" spans="6:59" x14ac:dyDescent="0.25">
      <c r="F5865"/>
      <c r="AG5865"/>
      <c r="AH5865"/>
      <c r="AI5865"/>
      <c r="AJ5865"/>
      <c r="AO5865"/>
      <c r="AT5865"/>
      <c r="BG5865"/>
    </row>
    <row r="5866" spans="6:59" x14ac:dyDescent="0.25">
      <c r="F5866"/>
      <c r="AG5866"/>
      <c r="AH5866"/>
      <c r="AI5866"/>
      <c r="AJ5866"/>
      <c r="AO5866"/>
      <c r="AT5866"/>
      <c r="BG5866"/>
    </row>
    <row r="5867" spans="6:59" x14ac:dyDescent="0.25">
      <c r="F5867"/>
      <c r="AG5867"/>
      <c r="AH5867"/>
      <c r="AI5867"/>
      <c r="AJ5867"/>
      <c r="AO5867"/>
      <c r="AT5867"/>
      <c r="BG5867"/>
    </row>
    <row r="5868" spans="6:59" x14ac:dyDescent="0.25">
      <c r="F5868"/>
      <c r="AG5868"/>
      <c r="AH5868"/>
      <c r="AI5868"/>
      <c r="AJ5868"/>
      <c r="AO5868"/>
      <c r="AT5868"/>
      <c r="BG5868"/>
    </row>
    <row r="5869" spans="6:59" x14ac:dyDescent="0.25">
      <c r="F5869"/>
      <c r="AG5869"/>
      <c r="AH5869"/>
      <c r="AI5869"/>
      <c r="AJ5869"/>
      <c r="AO5869"/>
      <c r="AT5869"/>
      <c r="BG5869"/>
    </row>
    <row r="5870" spans="6:59" x14ac:dyDescent="0.25">
      <c r="F5870"/>
      <c r="AG5870"/>
      <c r="AH5870"/>
      <c r="AI5870"/>
      <c r="AJ5870"/>
      <c r="AO5870"/>
      <c r="AT5870"/>
      <c r="BG5870"/>
    </row>
    <row r="5871" spans="6:59" x14ac:dyDescent="0.25">
      <c r="F5871"/>
      <c r="AG5871"/>
      <c r="AH5871"/>
      <c r="AI5871"/>
      <c r="AJ5871"/>
      <c r="AO5871"/>
      <c r="AT5871"/>
      <c r="BG5871"/>
    </row>
    <row r="5872" spans="6:59" x14ac:dyDescent="0.25">
      <c r="F5872"/>
      <c r="AG5872"/>
      <c r="AH5872"/>
      <c r="AI5872"/>
      <c r="AJ5872"/>
      <c r="AO5872"/>
      <c r="AT5872"/>
      <c r="BG5872"/>
    </row>
    <row r="5873" spans="6:59" x14ac:dyDescent="0.25">
      <c r="F5873"/>
      <c r="AG5873"/>
      <c r="AH5873"/>
      <c r="AI5873"/>
      <c r="AJ5873"/>
      <c r="AO5873"/>
      <c r="AT5873"/>
      <c r="BG5873"/>
    </row>
    <row r="5874" spans="6:59" x14ac:dyDescent="0.25">
      <c r="F5874"/>
      <c r="AG5874"/>
      <c r="AH5874"/>
      <c r="AI5874"/>
      <c r="AJ5874"/>
      <c r="AO5874"/>
      <c r="AT5874"/>
      <c r="BG5874"/>
    </row>
    <row r="5875" spans="6:59" x14ac:dyDescent="0.25">
      <c r="F5875"/>
      <c r="AG5875"/>
      <c r="AH5875"/>
      <c r="AI5875"/>
      <c r="AJ5875"/>
      <c r="AO5875"/>
      <c r="AT5875"/>
      <c r="BG5875"/>
    </row>
    <row r="5876" spans="6:59" x14ac:dyDescent="0.25">
      <c r="F5876"/>
      <c r="AG5876"/>
      <c r="AH5876"/>
      <c r="AI5876"/>
      <c r="AJ5876"/>
      <c r="AO5876"/>
      <c r="AT5876"/>
      <c r="BG5876"/>
    </row>
    <row r="5877" spans="6:59" x14ac:dyDescent="0.25">
      <c r="F5877"/>
      <c r="AG5877"/>
      <c r="AH5877"/>
      <c r="AI5877"/>
      <c r="AJ5877"/>
      <c r="AO5877"/>
      <c r="AT5877"/>
      <c r="BG5877"/>
    </row>
    <row r="5878" spans="6:59" x14ac:dyDescent="0.25">
      <c r="F5878"/>
      <c r="AG5878"/>
      <c r="AH5878"/>
      <c r="AI5878"/>
      <c r="AJ5878"/>
      <c r="AO5878"/>
      <c r="AT5878"/>
      <c r="BG5878"/>
    </row>
    <row r="5879" spans="6:59" x14ac:dyDescent="0.25">
      <c r="F5879"/>
      <c r="AG5879"/>
      <c r="AH5879"/>
      <c r="AI5879"/>
      <c r="AJ5879"/>
      <c r="AO5879"/>
      <c r="AT5879"/>
      <c r="BG5879"/>
    </row>
    <row r="5880" spans="6:59" x14ac:dyDescent="0.25">
      <c r="F5880"/>
      <c r="AG5880"/>
      <c r="AH5880"/>
      <c r="AI5880"/>
      <c r="AJ5880"/>
      <c r="AO5880"/>
      <c r="AT5880"/>
      <c r="BG5880"/>
    </row>
    <row r="5881" spans="6:59" x14ac:dyDescent="0.25">
      <c r="F5881"/>
      <c r="AG5881"/>
      <c r="AH5881"/>
      <c r="AI5881"/>
      <c r="AJ5881"/>
      <c r="AO5881"/>
      <c r="AT5881"/>
      <c r="BG5881"/>
    </row>
    <row r="5882" spans="6:59" x14ac:dyDescent="0.25">
      <c r="F5882"/>
      <c r="AG5882"/>
      <c r="AH5882"/>
      <c r="AI5882"/>
      <c r="AJ5882"/>
      <c r="AO5882"/>
      <c r="AT5882"/>
      <c r="BG5882"/>
    </row>
    <row r="5883" spans="6:59" x14ac:dyDescent="0.25">
      <c r="F5883"/>
      <c r="AG5883"/>
      <c r="AH5883"/>
      <c r="AI5883"/>
      <c r="AJ5883"/>
      <c r="AO5883"/>
      <c r="AT5883"/>
      <c r="BG5883"/>
    </row>
    <row r="5884" spans="6:59" x14ac:dyDescent="0.25">
      <c r="F5884"/>
      <c r="AG5884"/>
      <c r="AH5884"/>
      <c r="AI5884"/>
      <c r="AJ5884"/>
      <c r="AO5884"/>
      <c r="AT5884"/>
      <c r="BG5884"/>
    </row>
    <row r="5885" spans="6:59" x14ac:dyDescent="0.25">
      <c r="F5885"/>
      <c r="AG5885"/>
      <c r="AH5885"/>
      <c r="AI5885"/>
      <c r="AJ5885"/>
      <c r="AO5885"/>
      <c r="AT5885"/>
      <c r="BG5885"/>
    </row>
    <row r="5886" spans="6:59" x14ac:dyDescent="0.25">
      <c r="F5886"/>
      <c r="AG5886"/>
      <c r="AH5886"/>
      <c r="AI5886"/>
      <c r="AJ5886"/>
      <c r="AO5886"/>
      <c r="AT5886"/>
      <c r="BG5886"/>
    </row>
    <row r="5887" spans="6:59" x14ac:dyDescent="0.25">
      <c r="F5887"/>
      <c r="AG5887"/>
      <c r="AH5887"/>
      <c r="AI5887"/>
      <c r="AJ5887"/>
      <c r="AO5887"/>
      <c r="AT5887"/>
      <c r="BG5887"/>
    </row>
    <row r="5888" spans="6:59" x14ac:dyDescent="0.25">
      <c r="F5888"/>
      <c r="AG5888"/>
      <c r="AH5888"/>
      <c r="AI5888"/>
      <c r="AJ5888"/>
      <c r="AO5888"/>
      <c r="AT5888"/>
      <c r="BG5888"/>
    </row>
    <row r="5889" spans="6:59" x14ac:dyDescent="0.25">
      <c r="F5889"/>
      <c r="AG5889"/>
      <c r="AH5889"/>
      <c r="AI5889"/>
      <c r="AJ5889"/>
      <c r="AO5889"/>
      <c r="AT5889"/>
      <c r="BG5889"/>
    </row>
    <row r="5890" spans="6:59" x14ac:dyDescent="0.25">
      <c r="F5890"/>
      <c r="AG5890"/>
      <c r="AH5890"/>
      <c r="AI5890"/>
      <c r="AJ5890"/>
      <c r="AO5890"/>
      <c r="AT5890"/>
      <c r="BG5890"/>
    </row>
    <row r="5891" spans="6:59" x14ac:dyDescent="0.25">
      <c r="F5891"/>
      <c r="AG5891"/>
      <c r="AH5891"/>
      <c r="AI5891"/>
      <c r="AJ5891"/>
      <c r="AO5891"/>
      <c r="AT5891"/>
      <c r="BG5891"/>
    </row>
    <row r="5892" spans="6:59" x14ac:dyDescent="0.25">
      <c r="F5892"/>
      <c r="AG5892"/>
      <c r="AH5892"/>
      <c r="AI5892"/>
      <c r="AJ5892"/>
      <c r="AO5892"/>
      <c r="AT5892"/>
      <c r="BG5892"/>
    </row>
    <row r="5893" spans="6:59" x14ac:dyDescent="0.25">
      <c r="F5893"/>
      <c r="AG5893"/>
      <c r="AH5893"/>
      <c r="AI5893"/>
      <c r="AJ5893"/>
      <c r="AO5893"/>
      <c r="AT5893"/>
      <c r="BG5893"/>
    </row>
    <row r="5894" spans="6:59" x14ac:dyDescent="0.25">
      <c r="F5894"/>
      <c r="AG5894"/>
      <c r="AH5894"/>
      <c r="AI5894"/>
      <c r="AJ5894"/>
      <c r="AO5894"/>
      <c r="AT5894"/>
      <c r="BG5894"/>
    </row>
    <row r="5895" spans="6:59" x14ac:dyDescent="0.25">
      <c r="F5895"/>
      <c r="AG5895"/>
      <c r="AH5895"/>
      <c r="AI5895"/>
      <c r="AJ5895"/>
      <c r="AO5895"/>
      <c r="AT5895"/>
      <c r="BG5895"/>
    </row>
    <row r="5896" spans="6:59" x14ac:dyDescent="0.25">
      <c r="F5896"/>
      <c r="AG5896"/>
      <c r="AH5896"/>
      <c r="AI5896"/>
      <c r="AJ5896"/>
      <c r="AO5896"/>
      <c r="AT5896"/>
      <c r="BG5896"/>
    </row>
    <row r="5897" spans="6:59" x14ac:dyDescent="0.25">
      <c r="F5897"/>
      <c r="AG5897"/>
      <c r="AH5897"/>
      <c r="AI5897"/>
      <c r="AJ5897"/>
      <c r="AO5897"/>
      <c r="AT5897"/>
      <c r="BG5897"/>
    </row>
    <row r="5898" spans="6:59" x14ac:dyDescent="0.25">
      <c r="F5898"/>
      <c r="AG5898"/>
      <c r="AH5898"/>
      <c r="AI5898"/>
      <c r="AJ5898"/>
      <c r="AO5898"/>
      <c r="AT5898"/>
      <c r="BG5898"/>
    </row>
    <row r="5899" spans="6:59" x14ac:dyDescent="0.25">
      <c r="F5899"/>
      <c r="AG5899"/>
      <c r="AH5899"/>
      <c r="AI5899"/>
      <c r="AJ5899"/>
      <c r="AO5899"/>
      <c r="AT5899"/>
      <c r="BG5899"/>
    </row>
    <row r="5900" spans="6:59" x14ac:dyDescent="0.25">
      <c r="F5900"/>
      <c r="AG5900"/>
      <c r="AH5900"/>
      <c r="AI5900"/>
      <c r="AJ5900"/>
      <c r="AO5900"/>
      <c r="AT5900"/>
      <c r="BG5900"/>
    </row>
    <row r="5901" spans="6:59" x14ac:dyDescent="0.25">
      <c r="F5901"/>
      <c r="AG5901"/>
      <c r="AH5901"/>
      <c r="AI5901"/>
      <c r="AJ5901"/>
      <c r="AO5901"/>
      <c r="AT5901"/>
      <c r="BG5901"/>
    </row>
    <row r="5902" spans="6:59" x14ac:dyDescent="0.25">
      <c r="F5902"/>
      <c r="AG5902"/>
      <c r="AH5902"/>
      <c r="AI5902"/>
      <c r="AJ5902"/>
      <c r="AO5902"/>
      <c r="AT5902"/>
      <c r="BG5902"/>
    </row>
    <row r="5903" spans="6:59" x14ac:dyDescent="0.25">
      <c r="F5903"/>
      <c r="AG5903"/>
      <c r="AH5903"/>
      <c r="AI5903"/>
      <c r="AJ5903"/>
      <c r="AO5903"/>
      <c r="AT5903"/>
      <c r="BG5903"/>
    </row>
    <row r="5904" spans="6:59" x14ac:dyDescent="0.25">
      <c r="F5904"/>
      <c r="AG5904"/>
      <c r="AH5904"/>
      <c r="AI5904"/>
      <c r="AJ5904"/>
      <c r="AO5904"/>
      <c r="AT5904"/>
      <c r="BG5904"/>
    </row>
    <row r="5905" spans="6:59" x14ac:dyDescent="0.25">
      <c r="F5905"/>
      <c r="AG5905"/>
      <c r="AH5905"/>
      <c r="AI5905"/>
      <c r="AJ5905"/>
      <c r="AO5905"/>
      <c r="AT5905"/>
      <c r="BG5905"/>
    </row>
    <row r="5906" spans="6:59" x14ac:dyDescent="0.25">
      <c r="F5906"/>
      <c r="AG5906"/>
      <c r="AH5906"/>
      <c r="AI5906"/>
      <c r="AJ5906"/>
      <c r="AO5906"/>
      <c r="AT5906"/>
      <c r="BG5906"/>
    </row>
    <row r="5907" spans="6:59" x14ac:dyDescent="0.25">
      <c r="F5907"/>
      <c r="AG5907"/>
      <c r="AH5907"/>
      <c r="AI5907"/>
      <c r="AJ5907"/>
      <c r="AO5907"/>
      <c r="AT5907"/>
      <c r="BG5907"/>
    </row>
    <row r="5908" spans="6:59" x14ac:dyDescent="0.25">
      <c r="F5908"/>
      <c r="AG5908"/>
      <c r="AH5908"/>
      <c r="AI5908"/>
      <c r="AJ5908"/>
      <c r="AO5908"/>
      <c r="AT5908"/>
      <c r="BG5908"/>
    </row>
    <row r="5909" spans="6:59" x14ac:dyDescent="0.25">
      <c r="F5909"/>
      <c r="AG5909"/>
      <c r="AH5909"/>
      <c r="AI5909"/>
      <c r="AJ5909"/>
      <c r="AO5909"/>
      <c r="AT5909"/>
      <c r="BG5909"/>
    </row>
    <row r="5910" spans="6:59" x14ac:dyDescent="0.25">
      <c r="F5910"/>
      <c r="AG5910"/>
      <c r="AH5910"/>
      <c r="AI5910"/>
      <c r="AJ5910"/>
      <c r="AO5910"/>
      <c r="AT5910"/>
      <c r="BG5910"/>
    </row>
    <row r="5911" spans="6:59" x14ac:dyDescent="0.25">
      <c r="F5911"/>
      <c r="AG5911"/>
      <c r="AH5911"/>
      <c r="AI5911"/>
      <c r="AJ5911"/>
      <c r="AO5911"/>
      <c r="AT5911"/>
      <c r="BG5911"/>
    </row>
    <row r="5912" spans="6:59" x14ac:dyDescent="0.25">
      <c r="F5912"/>
      <c r="AG5912"/>
      <c r="AH5912"/>
      <c r="AI5912"/>
      <c r="AJ5912"/>
      <c r="AO5912"/>
      <c r="AT5912"/>
      <c r="BG5912"/>
    </row>
    <row r="5913" spans="6:59" x14ac:dyDescent="0.25">
      <c r="F5913"/>
      <c r="AG5913"/>
      <c r="AH5913"/>
      <c r="AI5913"/>
      <c r="AJ5913"/>
      <c r="AO5913"/>
      <c r="AT5913"/>
      <c r="BG5913"/>
    </row>
    <row r="5914" spans="6:59" x14ac:dyDescent="0.25">
      <c r="F5914"/>
      <c r="AG5914"/>
      <c r="AH5914"/>
      <c r="AI5914"/>
      <c r="AJ5914"/>
      <c r="AO5914"/>
      <c r="AT5914"/>
      <c r="BG5914"/>
    </row>
    <row r="5915" spans="6:59" x14ac:dyDescent="0.25">
      <c r="F5915"/>
      <c r="AG5915"/>
      <c r="AH5915"/>
      <c r="AI5915"/>
      <c r="AJ5915"/>
      <c r="AO5915"/>
      <c r="AT5915"/>
      <c r="BG5915"/>
    </row>
    <row r="5916" spans="6:59" x14ac:dyDescent="0.25">
      <c r="F5916"/>
      <c r="AG5916"/>
      <c r="AH5916"/>
      <c r="AI5916"/>
      <c r="AJ5916"/>
      <c r="AO5916"/>
      <c r="AT5916"/>
      <c r="BG5916"/>
    </row>
    <row r="5917" spans="6:59" x14ac:dyDescent="0.25">
      <c r="F5917"/>
      <c r="AG5917"/>
      <c r="AH5917"/>
      <c r="AI5917"/>
      <c r="AJ5917"/>
      <c r="AO5917"/>
      <c r="AT5917"/>
      <c r="BG5917"/>
    </row>
    <row r="5918" spans="6:59" x14ac:dyDescent="0.25">
      <c r="F5918"/>
      <c r="AG5918"/>
      <c r="AH5918"/>
      <c r="AI5918"/>
      <c r="AJ5918"/>
      <c r="AO5918"/>
      <c r="AT5918"/>
      <c r="BG5918"/>
    </row>
    <row r="5919" spans="6:59" x14ac:dyDescent="0.25">
      <c r="F5919"/>
      <c r="AG5919"/>
      <c r="AH5919"/>
      <c r="AI5919"/>
      <c r="AJ5919"/>
      <c r="AO5919"/>
      <c r="AT5919"/>
      <c r="BG5919"/>
    </row>
    <row r="5920" spans="6:59" x14ac:dyDescent="0.25">
      <c r="F5920"/>
      <c r="AG5920"/>
      <c r="AH5920"/>
      <c r="AI5920"/>
      <c r="AJ5920"/>
      <c r="AO5920"/>
      <c r="AT5920"/>
      <c r="BG5920"/>
    </row>
    <row r="5921" spans="6:59" x14ac:dyDescent="0.25">
      <c r="F5921"/>
      <c r="AG5921"/>
      <c r="AH5921"/>
      <c r="AI5921"/>
      <c r="AJ5921"/>
      <c r="AO5921"/>
      <c r="AT5921"/>
      <c r="BG5921"/>
    </row>
    <row r="5922" spans="6:59" x14ac:dyDescent="0.25">
      <c r="F5922"/>
      <c r="AG5922"/>
      <c r="AH5922"/>
      <c r="AI5922"/>
      <c r="AJ5922"/>
      <c r="AO5922"/>
      <c r="AT5922"/>
      <c r="BG5922"/>
    </row>
    <row r="5923" spans="6:59" x14ac:dyDescent="0.25">
      <c r="F5923"/>
      <c r="AG5923"/>
      <c r="AH5923"/>
      <c r="AI5923"/>
      <c r="AJ5923"/>
      <c r="AO5923"/>
      <c r="AT5923"/>
      <c r="BG5923"/>
    </row>
    <row r="5924" spans="6:59" x14ac:dyDescent="0.25">
      <c r="F5924"/>
      <c r="AG5924"/>
      <c r="AH5924"/>
      <c r="AI5924"/>
      <c r="AJ5924"/>
      <c r="AO5924"/>
      <c r="AT5924"/>
      <c r="BG5924"/>
    </row>
    <row r="5925" spans="6:59" x14ac:dyDescent="0.25">
      <c r="F5925"/>
      <c r="AG5925"/>
      <c r="AH5925"/>
      <c r="AI5925"/>
      <c r="AJ5925"/>
      <c r="AO5925"/>
      <c r="AT5925"/>
      <c r="BG5925"/>
    </row>
    <row r="5926" spans="6:59" x14ac:dyDescent="0.25">
      <c r="F5926"/>
      <c r="AG5926"/>
      <c r="AH5926"/>
      <c r="AI5926"/>
      <c r="AJ5926"/>
      <c r="AO5926"/>
      <c r="AT5926"/>
      <c r="BG5926"/>
    </row>
    <row r="5927" spans="6:59" x14ac:dyDescent="0.25">
      <c r="F5927"/>
      <c r="AG5927"/>
      <c r="AH5927"/>
      <c r="AI5927"/>
      <c r="AJ5927"/>
      <c r="AO5927"/>
      <c r="AT5927"/>
      <c r="BG5927"/>
    </row>
    <row r="5928" spans="6:59" x14ac:dyDescent="0.25">
      <c r="F5928"/>
      <c r="AG5928"/>
      <c r="AH5928"/>
      <c r="AI5928"/>
      <c r="AJ5928"/>
      <c r="AO5928"/>
      <c r="AT5928"/>
      <c r="BG5928"/>
    </row>
    <row r="5929" spans="6:59" x14ac:dyDescent="0.25">
      <c r="F5929"/>
      <c r="AG5929"/>
      <c r="AH5929"/>
      <c r="AI5929"/>
      <c r="AJ5929"/>
      <c r="AO5929"/>
      <c r="AT5929"/>
      <c r="BG5929"/>
    </row>
    <row r="5930" spans="6:59" x14ac:dyDescent="0.25">
      <c r="F5930"/>
      <c r="AG5930"/>
      <c r="AH5930"/>
      <c r="AI5930"/>
      <c r="AJ5930"/>
      <c r="AO5930"/>
      <c r="AT5930"/>
      <c r="BG5930"/>
    </row>
    <row r="5931" spans="6:59" x14ac:dyDescent="0.25">
      <c r="F5931"/>
      <c r="AG5931"/>
      <c r="AH5931"/>
      <c r="AI5931"/>
      <c r="AJ5931"/>
      <c r="AO5931"/>
      <c r="AT5931"/>
      <c r="BG5931"/>
    </row>
    <row r="5932" spans="6:59" x14ac:dyDescent="0.25">
      <c r="F5932"/>
      <c r="AG5932"/>
      <c r="AH5932"/>
      <c r="AI5932"/>
      <c r="AJ5932"/>
      <c r="AO5932"/>
      <c r="AT5932"/>
      <c r="BG5932"/>
    </row>
    <row r="5933" spans="6:59" x14ac:dyDescent="0.25">
      <c r="F5933"/>
      <c r="AG5933"/>
      <c r="AH5933"/>
      <c r="AI5933"/>
      <c r="AJ5933"/>
      <c r="AO5933"/>
      <c r="AT5933"/>
      <c r="BG5933"/>
    </row>
    <row r="5934" spans="6:59" x14ac:dyDescent="0.25">
      <c r="F5934"/>
      <c r="AG5934"/>
      <c r="AH5934"/>
      <c r="AI5934"/>
      <c r="AJ5934"/>
      <c r="AO5934"/>
      <c r="AT5934"/>
      <c r="BG5934"/>
    </row>
    <row r="5935" spans="6:59" x14ac:dyDescent="0.25">
      <c r="F5935"/>
      <c r="AG5935"/>
      <c r="AH5935"/>
      <c r="AI5935"/>
      <c r="AJ5935"/>
      <c r="AO5935"/>
      <c r="AT5935"/>
      <c r="BG5935"/>
    </row>
    <row r="5936" spans="6:59" x14ac:dyDescent="0.25">
      <c r="F5936"/>
      <c r="AG5936"/>
      <c r="AH5936"/>
      <c r="AI5936"/>
      <c r="AJ5936"/>
      <c r="AO5936"/>
      <c r="AT5936"/>
      <c r="BG5936"/>
    </row>
    <row r="5937" spans="6:59" x14ac:dyDescent="0.25">
      <c r="F5937"/>
      <c r="AG5937"/>
      <c r="AH5937"/>
      <c r="AI5937"/>
      <c r="AJ5937"/>
      <c r="AO5937"/>
      <c r="AT5937"/>
      <c r="BG5937"/>
    </row>
    <row r="5938" spans="6:59" x14ac:dyDescent="0.25">
      <c r="F5938"/>
      <c r="AG5938"/>
      <c r="AH5938"/>
      <c r="AI5938"/>
      <c r="AJ5938"/>
      <c r="AO5938"/>
      <c r="AT5938"/>
      <c r="BG5938"/>
    </row>
    <row r="5939" spans="6:59" x14ac:dyDescent="0.25">
      <c r="F5939"/>
      <c r="AG5939"/>
      <c r="AH5939"/>
      <c r="AI5939"/>
      <c r="AJ5939"/>
      <c r="AO5939"/>
      <c r="AT5939"/>
      <c r="BG5939"/>
    </row>
    <row r="5940" spans="6:59" x14ac:dyDescent="0.25">
      <c r="F5940"/>
      <c r="AG5940"/>
      <c r="AH5940"/>
      <c r="AI5940"/>
      <c r="AJ5940"/>
      <c r="AO5940"/>
      <c r="AT5940"/>
      <c r="BG5940"/>
    </row>
    <row r="5941" spans="6:59" x14ac:dyDescent="0.25">
      <c r="F5941"/>
      <c r="AG5941"/>
      <c r="AH5941"/>
      <c r="AI5941"/>
      <c r="AJ5941"/>
      <c r="AO5941"/>
      <c r="AT5941"/>
      <c r="BG5941"/>
    </row>
    <row r="5942" spans="6:59" x14ac:dyDescent="0.25">
      <c r="F5942"/>
      <c r="AG5942"/>
      <c r="AH5942"/>
      <c r="AI5942"/>
      <c r="AJ5942"/>
      <c r="AO5942"/>
      <c r="AT5942"/>
      <c r="BG5942"/>
    </row>
    <row r="5943" spans="6:59" x14ac:dyDescent="0.25">
      <c r="F5943"/>
      <c r="AG5943"/>
      <c r="AH5943"/>
      <c r="AI5943"/>
      <c r="AJ5943"/>
      <c r="AO5943"/>
      <c r="AT5943"/>
      <c r="BG5943"/>
    </row>
    <row r="5944" spans="6:59" x14ac:dyDescent="0.25">
      <c r="F5944"/>
      <c r="AG5944"/>
      <c r="AH5944"/>
      <c r="AI5944"/>
      <c r="AJ5944"/>
      <c r="AO5944"/>
      <c r="AT5944"/>
      <c r="BG5944"/>
    </row>
    <row r="5945" spans="6:59" x14ac:dyDescent="0.25">
      <c r="F5945"/>
      <c r="AG5945"/>
      <c r="AH5945"/>
      <c r="AI5945"/>
      <c r="AJ5945"/>
      <c r="AO5945"/>
      <c r="AT5945"/>
      <c r="BG5945"/>
    </row>
    <row r="5946" spans="6:59" x14ac:dyDescent="0.25">
      <c r="F5946"/>
      <c r="AG5946"/>
      <c r="AH5946"/>
      <c r="AI5946"/>
      <c r="AJ5946"/>
      <c r="AO5946"/>
      <c r="AT5946"/>
      <c r="BG5946"/>
    </row>
    <row r="5947" spans="6:59" x14ac:dyDescent="0.25">
      <c r="F5947"/>
      <c r="AG5947"/>
      <c r="AH5947"/>
      <c r="AI5947"/>
      <c r="AJ5947"/>
      <c r="AO5947"/>
      <c r="AT5947"/>
      <c r="BG5947"/>
    </row>
    <row r="5948" spans="6:59" x14ac:dyDescent="0.25">
      <c r="F5948"/>
      <c r="AG5948"/>
      <c r="AH5948"/>
      <c r="AI5948"/>
      <c r="AJ5948"/>
      <c r="AO5948"/>
      <c r="AT5948"/>
      <c r="BG5948"/>
    </row>
    <row r="5949" spans="6:59" x14ac:dyDescent="0.25">
      <c r="F5949"/>
      <c r="AG5949"/>
      <c r="AH5949"/>
      <c r="AI5949"/>
      <c r="AJ5949"/>
      <c r="AO5949"/>
      <c r="AT5949"/>
      <c r="BG5949"/>
    </row>
    <row r="5950" spans="6:59" x14ac:dyDescent="0.25">
      <c r="F5950"/>
      <c r="AG5950"/>
      <c r="AH5950"/>
      <c r="AI5950"/>
      <c r="AJ5950"/>
      <c r="AO5950"/>
      <c r="AT5950"/>
      <c r="BG5950"/>
    </row>
    <row r="5951" spans="6:59" x14ac:dyDescent="0.25">
      <c r="F5951"/>
      <c r="AG5951"/>
      <c r="AH5951"/>
      <c r="AI5951"/>
      <c r="AJ5951"/>
      <c r="AO5951"/>
      <c r="AT5951"/>
      <c r="BG5951"/>
    </row>
    <row r="5952" spans="6:59" x14ac:dyDescent="0.25">
      <c r="F5952"/>
      <c r="AG5952"/>
      <c r="AH5952"/>
      <c r="AI5952"/>
      <c r="AJ5952"/>
      <c r="AO5952"/>
      <c r="AT5952"/>
      <c r="BG5952"/>
    </row>
    <row r="5953" spans="6:59" x14ac:dyDescent="0.25">
      <c r="F5953"/>
      <c r="AG5953"/>
      <c r="AH5953"/>
      <c r="AI5953"/>
      <c r="AJ5953"/>
      <c r="AO5953"/>
      <c r="AT5953"/>
      <c r="BG5953"/>
    </row>
    <row r="5954" spans="6:59" x14ac:dyDescent="0.25">
      <c r="F5954"/>
      <c r="AG5954"/>
      <c r="AH5954"/>
      <c r="AI5954"/>
      <c r="AJ5954"/>
      <c r="AO5954"/>
      <c r="AT5954"/>
      <c r="BG5954"/>
    </row>
    <row r="5955" spans="6:59" x14ac:dyDescent="0.25">
      <c r="F5955"/>
      <c r="AG5955"/>
      <c r="AH5955"/>
      <c r="AI5955"/>
      <c r="AJ5955"/>
      <c r="AO5955"/>
      <c r="AT5955"/>
      <c r="BG5955"/>
    </row>
    <row r="5956" spans="6:59" x14ac:dyDescent="0.25">
      <c r="F5956"/>
      <c r="AG5956"/>
      <c r="AH5956"/>
      <c r="AI5956"/>
      <c r="AJ5956"/>
      <c r="AO5956"/>
      <c r="AT5956"/>
      <c r="BG5956"/>
    </row>
    <row r="5957" spans="6:59" x14ac:dyDescent="0.25">
      <c r="F5957"/>
      <c r="AG5957"/>
      <c r="AH5957"/>
      <c r="AI5957"/>
      <c r="AJ5957"/>
      <c r="AO5957"/>
      <c r="AT5957"/>
      <c r="BG5957"/>
    </row>
    <row r="5958" spans="6:59" x14ac:dyDescent="0.25">
      <c r="F5958"/>
      <c r="AG5958"/>
      <c r="AH5958"/>
      <c r="AI5958"/>
      <c r="AJ5958"/>
      <c r="AO5958"/>
      <c r="AT5958"/>
      <c r="BG5958"/>
    </row>
    <row r="5959" spans="6:59" x14ac:dyDescent="0.25">
      <c r="F5959"/>
      <c r="AG5959"/>
      <c r="AH5959"/>
      <c r="AI5959"/>
      <c r="AJ5959"/>
      <c r="AO5959"/>
      <c r="AT5959"/>
      <c r="BG5959"/>
    </row>
    <row r="5960" spans="6:59" x14ac:dyDescent="0.25">
      <c r="F5960"/>
      <c r="AG5960"/>
      <c r="AH5960"/>
      <c r="AI5960"/>
      <c r="AJ5960"/>
      <c r="AO5960"/>
      <c r="AT5960"/>
      <c r="BG5960"/>
    </row>
    <row r="5961" spans="6:59" x14ac:dyDescent="0.25">
      <c r="F5961"/>
      <c r="AG5961"/>
      <c r="AH5961"/>
      <c r="AI5961"/>
      <c r="AJ5961"/>
      <c r="AO5961"/>
      <c r="AT5961"/>
      <c r="BG5961"/>
    </row>
    <row r="5962" spans="6:59" x14ac:dyDescent="0.25">
      <c r="F5962"/>
      <c r="AG5962"/>
      <c r="AH5962"/>
      <c r="AI5962"/>
      <c r="AJ5962"/>
      <c r="AO5962"/>
      <c r="AT5962"/>
      <c r="BG5962"/>
    </row>
    <row r="5963" spans="6:59" x14ac:dyDescent="0.25">
      <c r="F5963"/>
      <c r="AG5963"/>
      <c r="AH5963"/>
      <c r="AI5963"/>
      <c r="AJ5963"/>
      <c r="AO5963"/>
      <c r="AT5963"/>
      <c r="BG5963"/>
    </row>
    <row r="5964" spans="6:59" x14ac:dyDescent="0.25">
      <c r="F5964"/>
      <c r="AG5964"/>
      <c r="AH5964"/>
      <c r="AI5964"/>
      <c r="AJ5964"/>
      <c r="AO5964"/>
      <c r="AT5964"/>
      <c r="BG5964"/>
    </row>
    <row r="5965" spans="6:59" x14ac:dyDescent="0.25">
      <c r="F5965"/>
      <c r="AG5965"/>
      <c r="AH5965"/>
      <c r="AI5965"/>
      <c r="AJ5965"/>
      <c r="AO5965"/>
      <c r="AT5965"/>
      <c r="BG5965"/>
    </row>
    <row r="5966" spans="6:59" x14ac:dyDescent="0.25">
      <c r="F5966"/>
      <c r="AG5966"/>
      <c r="AH5966"/>
      <c r="AI5966"/>
      <c r="AJ5966"/>
      <c r="AO5966"/>
      <c r="AT5966"/>
      <c r="BG5966"/>
    </row>
    <row r="5967" spans="6:59" x14ac:dyDescent="0.25">
      <c r="F5967"/>
      <c r="AG5967"/>
      <c r="AH5967"/>
      <c r="AI5967"/>
      <c r="AJ5967"/>
      <c r="AO5967"/>
      <c r="AT5967"/>
      <c r="BG5967"/>
    </row>
    <row r="5968" spans="6:59" x14ac:dyDescent="0.25">
      <c r="F5968"/>
      <c r="AG5968"/>
      <c r="AH5968"/>
      <c r="AI5968"/>
      <c r="AJ5968"/>
      <c r="AO5968"/>
      <c r="AT5968"/>
      <c r="BG5968"/>
    </row>
    <row r="5969" spans="6:59" x14ac:dyDescent="0.25">
      <c r="F5969"/>
      <c r="AG5969"/>
      <c r="AH5969"/>
      <c r="AI5969"/>
      <c r="AJ5969"/>
      <c r="AO5969"/>
      <c r="AT5969"/>
      <c r="BG5969"/>
    </row>
    <row r="5970" spans="6:59" x14ac:dyDescent="0.25">
      <c r="F5970"/>
      <c r="AG5970"/>
      <c r="AH5970"/>
      <c r="AI5970"/>
      <c r="AJ5970"/>
      <c r="AO5970"/>
      <c r="AT5970"/>
      <c r="BG5970"/>
    </row>
    <row r="5971" spans="6:59" x14ac:dyDescent="0.25">
      <c r="F5971"/>
      <c r="AG5971"/>
      <c r="AH5971"/>
      <c r="AI5971"/>
      <c r="AJ5971"/>
      <c r="AO5971"/>
      <c r="AT5971"/>
      <c r="BG5971"/>
    </row>
    <row r="5972" spans="6:59" x14ac:dyDescent="0.25">
      <c r="F5972"/>
      <c r="AG5972"/>
      <c r="AH5972"/>
      <c r="AI5972"/>
      <c r="AJ5972"/>
      <c r="AO5972"/>
      <c r="AT5972"/>
      <c r="BG5972"/>
    </row>
    <row r="5973" spans="6:59" x14ac:dyDescent="0.25">
      <c r="F5973"/>
      <c r="AG5973"/>
      <c r="AH5973"/>
      <c r="AI5973"/>
      <c r="AJ5973"/>
      <c r="AO5973"/>
      <c r="AT5973"/>
      <c r="BG5973"/>
    </row>
    <row r="5974" spans="6:59" x14ac:dyDescent="0.25">
      <c r="F5974"/>
      <c r="AG5974"/>
      <c r="AH5974"/>
      <c r="AI5974"/>
      <c r="AJ5974"/>
      <c r="AO5974"/>
      <c r="AT5974"/>
      <c r="BG5974"/>
    </row>
    <row r="5975" spans="6:59" x14ac:dyDescent="0.25">
      <c r="F5975"/>
      <c r="AG5975"/>
      <c r="AH5975"/>
      <c r="AI5975"/>
      <c r="AJ5975"/>
      <c r="AO5975"/>
      <c r="AT5975"/>
      <c r="BG5975"/>
    </row>
    <row r="5976" spans="6:59" x14ac:dyDescent="0.25">
      <c r="F5976"/>
      <c r="AG5976"/>
      <c r="AH5976"/>
      <c r="AI5976"/>
      <c r="AJ5976"/>
      <c r="AO5976"/>
      <c r="AT5976"/>
      <c r="BG5976"/>
    </row>
    <row r="5977" spans="6:59" x14ac:dyDescent="0.25">
      <c r="F5977"/>
      <c r="AG5977"/>
      <c r="AH5977"/>
      <c r="AI5977"/>
      <c r="AJ5977"/>
      <c r="AO5977"/>
      <c r="AT5977"/>
      <c r="BG5977"/>
    </row>
    <row r="5978" spans="6:59" x14ac:dyDescent="0.25">
      <c r="F5978"/>
      <c r="AG5978"/>
      <c r="AH5978"/>
      <c r="AI5978"/>
      <c r="AJ5978"/>
      <c r="AO5978"/>
      <c r="AT5978"/>
      <c r="BG5978"/>
    </row>
    <row r="5979" spans="6:59" x14ac:dyDescent="0.25">
      <c r="F5979"/>
      <c r="AG5979"/>
      <c r="AH5979"/>
      <c r="AI5979"/>
      <c r="AJ5979"/>
      <c r="AO5979"/>
      <c r="AT5979"/>
      <c r="BG5979"/>
    </row>
    <row r="5980" spans="6:59" x14ac:dyDescent="0.25">
      <c r="F5980"/>
      <c r="AG5980"/>
      <c r="AH5980"/>
      <c r="AI5980"/>
      <c r="AJ5980"/>
      <c r="AO5980"/>
      <c r="AT5980"/>
      <c r="BG5980"/>
    </row>
    <row r="5981" spans="6:59" x14ac:dyDescent="0.25">
      <c r="F5981"/>
      <c r="AG5981"/>
      <c r="AH5981"/>
      <c r="AI5981"/>
      <c r="AJ5981"/>
      <c r="AO5981"/>
      <c r="AT5981"/>
      <c r="BG5981"/>
    </row>
    <row r="5982" spans="6:59" x14ac:dyDescent="0.25">
      <c r="F5982"/>
      <c r="AG5982"/>
      <c r="AH5982"/>
      <c r="AI5982"/>
      <c r="AJ5982"/>
      <c r="AO5982"/>
      <c r="AT5982"/>
      <c r="BG5982"/>
    </row>
    <row r="5983" spans="6:59" x14ac:dyDescent="0.25">
      <c r="F5983"/>
      <c r="AG5983"/>
      <c r="AH5983"/>
      <c r="AI5983"/>
      <c r="AJ5983"/>
      <c r="AO5983"/>
      <c r="AT5983"/>
      <c r="BG5983"/>
    </row>
    <row r="5984" spans="6:59" x14ac:dyDescent="0.25">
      <c r="F5984"/>
      <c r="AG5984"/>
      <c r="AH5984"/>
      <c r="AI5984"/>
      <c r="AJ5984"/>
      <c r="AO5984"/>
      <c r="AT5984"/>
      <c r="BG5984"/>
    </row>
    <row r="5985" spans="6:59" x14ac:dyDescent="0.25">
      <c r="F5985"/>
      <c r="AG5985"/>
      <c r="AH5985"/>
      <c r="AI5985"/>
      <c r="AJ5985"/>
      <c r="AO5985"/>
      <c r="AT5985"/>
      <c r="BG5985"/>
    </row>
    <row r="5986" spans="6:59" x14ac:dyDescent="0.25">
      <c r="F5986"/>
      <c r="AG5986"/>
      <c r="AH5986"/>
      <c r="AI5986"/>
      <c r="AJ5986"/>
      <c r="AO5986"/>
      <c r="AT5986"/>
      <c r="BG5986"/>
    </row>
    <row r="5987" spans="6:59" x14ac:dyDescent="0.25">
      <c r="F5987"/>
      <c r="AG5987"/>
      <c r="AH5987"/>
      <c r="AI5987"/>
      <c r="AJ5987"/>
      <c r="AO5987"/>
      <c r="AT5987"/>
      <c r="BG5987"/>
    </row>
    <row r="5988" spans="6:59" x14ac:dyDescent="0.25">
      <c r="F5988"/>
      <c r="AG5988"/>
      <c r="AH5988"/>
      <c r="AI5988"/>
      <c r="AJ5988"/>
      <c r="AO5988"/>
      <c r="AT5988"/>
      <c r="BG5988"/>
    </row>
    <row r="5989" spans="6:59" x14ac:dyDescent="0.25">
      <c r="F5989"/>
      <c r="AG5989"/>
      <c r="AH5989"/>
      <c r="AI5989"/>
      <c r="AJ5989"/>
      <c r="AO5989"/>
      <c r="AT5989"/>
      <c r="BG5989"/>
    </row>
    <row r="5990" spans="6:59" x14ac:dyDescent="0.25">
      <c r="F5990"/>
      <c r="AG5990"/>
      <c r="AH5990"/>
      <c r="AI5990"/>
      <c r="AJ5990"/>
      <c r="AO5990"/>
      <c r="AT5990"/>
      <c r="BG5990"/>
    </row>
    <row r="5991" spans="6:59" x14ac:dyDescent="0.25">
      <c r="F5991"/>
      <c r="AG5991"/>
      <c r="AH5991"/>
      <c r="AI5991"/>
      <c r="AJ5991"/>
      <c r="AO5991"/>
      <c r="AT5991"/>
      <c r="BG5991"/>
    </row>
    <row r="5992" spans="6:59" x14ac:dyDescent="0.25">
      <c r="F5992"/>
      <c r="AG5992"/>
      <c r="AH5992"/>
      <c r="AI5992"/>
      <c r="AJ5992"/>
      <c r="AO5992"/>
      <c r="AT5992"/>
      <c r="BG5992"/>
    </row>
    <row r="5993" spans="6:59" x14ac:dyDescent="0.25">
      <c r="F5993"/>
      <c r="AG5993"/>
      <c r="AH5993"/>
      <c r="AI5993"/>
      <c r="AJ5993"/>
      <c r="AO5993"/>
      <c r="AT5993"/>
      <c r="BG5993"/>
    </row>
    <row r="5994" spans="6:59" x14ac:dyDescent="0.25">
      <c r="F5994"/>
      <c r="AG5994"/>
      <c r="AH5994"/>
      <c r="AI5994"/>
      <c r="AJ5994"/>
      <c r="AO5994"/>
      <c r="AT5994"/>
      <c r="BG5994"/>
    </row>
    <row r="5995" spans="6:59" x14ac:dyDescent="0.25">
      <c r="F5995"/>
      <c r="AG5995"/>
      <c r="AH5995"/>
      <c r="AI5995"/>
      <c r="AJ5995"/>
      <c r="AO5995"/>
      <c r="AT5995"/>
      <c r="BG5995"/>
    </row>
    <row r="5996" spans="6:59" x14ac:dyDescent="0.25">
      <c r="F5996"/>
      <c r="AG5996"/>
      <c r="AH5996"/>
      <c r="AI5996"/>
      <c r="AJ5996"/>
      <c r="AO5996"/>
      <c r="AT5996"/>
      <c r="BG5996"/>
    </row>
    <row r="5997" spans="6:59" x14ac:dyDescent="0.25">
      <c r="F5997"/>
      <c r="AG5997"/>
      <c r="AH5997"/>
      <c r="AI5997"/>
      <c r="AJ5997"/>
      <c r="AO5997"/>
      <c r="AT5997"/>
      <c r="BG5997"/>
    </row>
    <row r="5998" spans="6:59" x14ac:dyDescent="0.25">
      <c r="F5998"/>
      <c r="AG5998"/>
      <c r="AH5998"/>
      <c r="AI5998"/>
      <c r="AJ5998"/>
      <c r="AO5998"/>
      <c r="AT5998"/>
      <c r="BG5998"/>
    </row>
    <row r="5999" spans="6:59" x14ac:dyDescent="0.25">
      <c r="F5999"/>
      <c r="AG5999"/>
      <c r="AH5999"/>
      <c r="AI5999"/>
      <c r="AJ5999"/>
      <c r="AO5999"/>
      <c r="AT5999"/>
      <c r="BG5999"/>
    </row>
    <row r="6000" spans="6:59" x14ac:dyDescent="0.25">
      <c r="F6000"/>
      <c r="AG6000"/>
      <c r="AH6000"/>
      <c r="AI6000"/>
      <c r="AJ6000"/>
      <c r="AO6000"/>
      <c r="AT6000"/>
      <c r="BG6000"/>
    </row>
    <row r="6001" spans="6:59" x14ac:dyDescent="0.25">
      <c r="F6001"/>
      <c r="AG6001"/>
      <c r="AH6001"/>
      <c r="AI6001"/>
      <c r="AJ6001"/>
      <c r="AO6001"/>
      <c r="AT6001"/>
      <c r="BG6001"/>
    </row>
    <row r="6002" spans="6:59" x14ac:dyDescent="0.25">
      <c r="F6002"/>
      <c r="AG6002"/>
      <c r="AH6002"/>
      <c r="AI6002"/>
      <c r="AJ6002"/>
      <c r="AO6002"/>
      <c r="AT6002"/>
      <c r="BG6002"/>
    </row>
    <row r="6003" spans="6:59" x14ac:dyDescent="0.25">
      <c r="F6003"/>
      <c r="AG6003"/>
      <c r="AH6003"/>
      <c r="AI6003"/>
      <c r="AJ6003"/>
      <c r="AO6003"/>
      <c r="AT6003"/>
      <c r="BG6003"/>
    </row>
    <row r="6004" spans="6:59" x14ac:dyDescent="0.25">
      <c r="F6004"/>
      <c r="AG6004"/>
      <c r="AH6004"/>
      <c r="AI6004"/>
      <c r="AJ6004"/>
      <c r="AO6004"/>
      <c r="AT6004"/>
      <c r="BG6004"/>
    </row>
    <row r="6005" spans="6:59" x14ac:dyDescent="0.25">
      <c r="F6005"/>
      <c r="AG6005"/>
      <c r="AH6005"/>
      <c r="AI6005"/>
      <c r="AJ6005"/>
      <c r="AO6005"/>
      <c r="AT6005"/>
      <c r="BG6005"/>
    </row>
    <row r="6006" spans="6:59" x14ac:dyDescent="0.25">
      <c r="F6006"/>
      <c r="AG6006"/>
      <c r="AH6006"/>
      <c r="AI6006"/>
      <c r="AJ6006"/>
      <c r="AO6006"/>
      <c r="AT6006"/>
      <c r="BG6006"/>
    </row>
    <row r="6007" spans="6:59" x14ac:dyDescent="0.25">
      <c r="F6007"/>
      <c r="AG6007"/>
      <c r="AH6007"/>
      <c r="AI6007"/>
      <c r="AJ6007"/>
      <c r="AO6007"/>
      <c r="AT6007"/>
      <c r="BG6007"/>
    </row>
    <row r="6008" spans="6:59" x14ac:dyDescent="0.25">
      <c r="F6008"/>
      <c r="AG6008"/>
      <c r="AH6008"/>
      <c r="AI6008"/>
      <c r="AJ6008"/>
      <c r="AO6008"/>
      <c r="AT6008"/>
      <c r="BG6008"/>
    </row>
    <row r="6009" spans="6:59" x14ac:dyDescent="0.25">
      <c r="F6009"/>
      <c r="AG6009"/>
      <c r="AH6009"/>
      <c r="AI6009"/>
      <c r="AJ6009"/>
      <c r="AO6009"/>
      <c r="AT6009"/>
      <c r="BG6009"/>
    </row>
    <row r="6010" spans="6:59" x14ac:dyDescent="0.25">
      <c r="F6010"/>
      <c r="AG6010"/>
      <c r="AH6010"/>
      <c r="AI6010"/>
      <c r="AJ6010"/>
      <c r="AO6010"/>
      <c r="AT6010"/>
      <c r="BG6010"/>
    </row>
    <row r="6011" spans="6:59" x14ac:dyDescent="0.25">
      <c r="F6011"/>
      <c r="AG6011"/>
      <c r="AH6011"/>
      <c r="AI6011"/>
      <c r="AJ6011"/>
      <c r="AO6011"/>
      <c r="AT6011"/>
      <c r="BG6011"/>
    </row>
    <row r="6012" spans="6:59" x14ac:dyDescent="0.25">
      <c r="F6012"/>
      <c r="AG6012"/>
      <c r="AH6012"/>
      <c r="AI6012"/>
      <c r="AJ6012"/>
      <c r="AO6012"/>
      <c r="AT6012"/>
      <c r="BG6012"/>
    </row>
    <row r="6013" spans="6:59" x14ac:dyDescent="0.25">
      <c r="F6013"/>
      <c r="AG6013"/>
      <c r="AH6013"/>
      <c r="AI6013"/>
      <c r="AJ6013"/>
      <c r="AO6013"/>
      <c r="AT6013"/>
      <c r="BG6013"/>
    </row>
    <row r="6014" spans="6:59" x14ac:dyDescent="0.25">
      <c r="F6014"/>
      <c r="AG6014"/>
      <c r="AH6014"/>
      <c r="AI6014"/>
      <c r="AJ6014"/>
      <c r="AO6014"/>
      <c r="AT6014"/>
      <c r="BG6014"/>
    </row>
    <row r="6015" spans="6:59" x14ac:dyDescent="0.25">
      <c r="F6015"/>
      <c r="AG6015"/>
      <c r="AH6015"/>
      <c r="AI6015"/>
      <c r="AJ6015"/>
      <c r="AO6015"/>
      <c r="AT6015"/>
      <c r="BG6015"/>
    </row>
    <row r="6016" spans="6:59" x14ac:dyDescent="0.25">
      <c r="F6016"/>
      <c r="AG6016"/>
      <c r="AH6016"/>
      <c r="AI6016"/>
      <c r="AJ6016"/>
      <c r="AO6016"/>
      <c r="AT6016"/>
      <c r="BG6016"/>
    </row>
    <row r="6017" spans="6:59" x14ac:dyDescent="0.25">
      <c r="F6017"/>
      <c r="AG6017"/>
      <c r="AH6017"/>
      <c r="AI6017"/>
      <c r="AJ6017"/>
      <c r="AO6017"/>
      <c r="AT6017"/>
      <c r="BG6017"/>
    </row>
    <row r="6018" spans="6:59" x14ac:dyDescent="0.25">
      <c r="F6018"/>
      <c r="AG6018"/>
      <c r="AH6018"/>
      <c r="AI6018"/>
      <c r="AJ6018"/>
      <c r="AO6018"/>
      <c r="AT6018"/>
      <c r="BG6018"/>
    </row>
    <row r="6019" spans="6:59" x14ac:dyDescent="0.25">
      <c r="F6019"/>
      <c r="AG6019"/>
      <c r="AH6019"/>
      <c r="AI6019"/>
      <c r="AJ6019"/>
      <c r="AO6019"/>
      <c r="AT6019"/>
      <c r="BG6019"/>
    </row>
    <row r="6020" spans="6:59" x14ac:dyDescent="0.25">
      <c r="F6020"/>
      <c r="AG6020"/>
      <c r="AH6020"/>
      <c r="AI6020"/>
      <c r="AJ6020"/>
      <c r="AO6020"/>
      <c r="AT6020"/>
      <c r="BG6020"/>
    </row>
    <row r="6021" spans="6:59" x14ac:dyDescent="0.25">
      <c r="F6021"/>
      <c r="AG6021"/>
      <c r="AH6021"/>
      <c r="AI6021"/>
      <c r="AJ6021"/>
      <c r="AO6021"/>
      <c r="AT6021"/>
      <c r="BG6021"/>
    </row>
    <row r="6022" spans="6:59" x14ac:dyDescent="0.25">
      <c r="F6022"/>
      <c r="AG6022"/>
      <c r="AH6022"/>
      <c r="AI6022"/>
      <c r="AJ6022"/>
      <c r="AO6022"/>
      <c r="AT6022"/>
      <c r="BG6022"/>
    </row>
    <row r="6023" spans="6:59" x14ac:dyDescent="0.25">
      <c r="F6023"/>
      <c r="AG6023"/>
      <c r="AH6023"/>
      <c r="AI6023"/>
      <c r="AJ6023"/>
      <c r="AO6023"/>
      <c r="AT6023"/>
      <c r="BG6023"/>
    </row>
    <row r="6024" spans="6:59" x14ac:dyDescent="0.25">
      <c r="F6024"/>
      <c r="AG6024"/>
      <c r="AH6024"/>
      <c r="AI6024"/>
      <c r="AJ6024"/>
      <c r="AO6024"/>
      <c r="AT6024"/>
      <c r="BG6024"/>
    </row>
    <row r="6025" spans="6:59" x14ac:dyDescent="0.25">
      <c r="F6025"/>
      <c r="AG6025"/>
      <c r="AH6025"/>
      <c r="AI6025"/>
      <c r="AJ6025"/>
      <c r="AO6025"/>
      <c r="AT6025"/>
      <c r="BG6025"/>
    </row>
    <row r="6026" spans="6:59" x14ac:dyDescent="0.25">
      <c r="F6026"/>
      <c r="AG6026"/>
      <c r="AH6026"/>
      <c r="AI6026"/>
      <c r="AJ6026"/>
      <c r="AO6026"/>
      <c r="AT6026"/>
      <c r="BG6026"/>
    </row>
    <row r="6027" spans="6:59" x14ac:dyDescent="0.25">
      <c r="F6027"/>
      <c r="AG6027"/>
      <c r="AH6027"/>
      <c r="AI6027"/>
      <c r="AJ6027"/>
      <c r="AO6027"/>
      <c r="AT6027"/>
      <c r="BG6027"/>
    </row>
    <row r="6028" spans="6:59" x14ac:dyDescent="0.25">
      <c r="F6028"/>
      <c r="AG6028"/>
      <c r="AH6028"/>
      <c r="AI6028"/>
      <c r="AJ6028"/>
      <c r="AO6028"/>
      <c r="AT6028"/>
      <c r="BG6028"/>
    </row>
    <row r="6029" spans="6:59" x14ac:dyDescent="0.25">
      <c r="F6029"/>
      <c r="AG6029"/>
      <c r="AH6029"/>
      <c r="AI6029"/>
      <c r="AJ6029"/>
      <c r="AO6029"/>
      <c r="AT6029"/>
      <c r="BG6029"/>
    </row>
    <row r="6030" spans="6:59" x14ac:dyDescent="0.25">
      <c r="F6030"/>
      <c r="AG6030"/>
      <c r="AH6030"/>
      <c r="AI6030"/>
      <c r="AJ6030"/>
      <c r="AO6030"/>
      <c r="AT6030"/>
      <c r="BG6030"/>
    </row>
    <row r="6031" spans="6:59" x14ac:dyDescent="0.25">
      <c r="F6031"/>
      <c r="AG6031"/>
      <c r="AH6031"/>
      <c r="AI6031"/>
      <c r="AJ6031"/>
      <c r="AO6031"/>
      <c r="AT6031"/>
      <c r="BG6031"/>
    </row>
    <row r="6032" spans="6:59" x14ac:dyDescent="0.25">
      <c r="F6032"/>
      <c r="AG6032"/>
      <c r="AH6032"/>
      <c r="AI6032"/>
      <c r="AJ6032"/>
      <c r="AO6032"/>
      <c r="AT6032"/>
      <c r="BG6032"/>
    </row>
    <row r="6033" spans="6:59" x14ac:dyDescent="0.25">
      <c r="F6033"/>
      <c r="AG6033"/>
      <c r="AH6033"/>
      <c r="AI6033"/>
      <c r="AJ6033"/>
      <c r="AO6033"/>
      <c r="AT6033"/>
      <c r="BG6033"/>
    </row>
    <row r="6034" spans="6:59" x14ac:dyDescent="0.25">
      <c r="F6034"/>
      <c r="AG6034"/>
      <c r="AH6034"/>
      <c r="AI6034"/>
      <c r="AJ6034"/>
      <c r="AO6034"/>
      <c r="AT6034"/>
      <c r="BG6034"/>
    </row>
    <row r="6035" spans="6:59" x14ac:dyDescent="0.25">
      <c r="F6035"/>
      <c r="AG6035"/>
      <c r="AH6035"/>
      <c r="AI6035"/>
      <c r="AJ6035"/>
      <c r="AO6035"/>
      <c r="AT6035"/>
      <c r="BG6035"/>
    </row>
    <row r="6036" spans="6:59" x14ac:dyDescent="0.25">
      <c r="F6036"/>
      <c r="AG6036"/>
      <c r="AH6036"/>
      <c r="AI6036"/>
      <c r="AJ6036"/>
      <c r="AO6036"/>
      <c r="AT6036"/>
      <c r="BG6036"/>
    </row>
    <row r="6037" spans="6:59" x14ac:dyDescent="0.25">
      <c r="F6037"/>
      <c r="AG6037"/>
      <c r="AH6037"/>
      <c r="AI6037"/>
      <c r="AJ6037"/>
      <c r="AO6037"/>
      <c r="AT6037"/>
      <c r="BG6037"/>
    </row>
    <row r="6038" spans="6:59" x14ac:dyDescent="0.25">
      <c r="F6038"/>
      <c r="AG6038"/>
      <c r="AH6038"/>
      <c r="AI6038"/>
      <c r="AJ6038"/>
      <c r="AO6038"/>
      <c r="AT6038"/>
      <c r="BG6038"/>
    </row>
    <row r="6039" spans="6:59" x14ac:dyDescent="0.25">
      <c r="F6039"/>
      <c r="AG6039"/>
      <c r="AH6039"/>
      <c r="AI6039"/>
      <c r="AJ6039"/>
      <c r="AO6039"/>
      <c r="AT6039"/>
      <c r="BG6039"/>
    </row>
    <row r="6040" spans="6:59" x14ac:dyDescent="0.25">
      <c r="F6040"/>
      <c r="AG6040"/>
      <c r="AH6040"/>
      <c r="AI6040"/>
      <c r="AJ6040"/>
      <c r="AO6040"/>
      <c r="AT6040"/>
      <c r="BG6040"/>
    </row>
    <row r="6041" spans="6:59" x14ac:dyDescent="0.25">
      <c r="F6041"/>
      <c r="AG6041"/>
      <c r="AH6041"/>
      <c r="AI6041"/>
      <c r="AJ6041"/>
      <c r="AO6041"/>
      <c r="AT6041"/>
      <c r="BG6041"/>
    </row>
    <row r="6042" spans="6:59" x14ac:dyDescent="0.25">
      <c r="F6042"/>
      <c r="AG6042"/>
      <c r="AH6042"/>
      <c r="AI6042"/>
      <c r="AJ6042"/>
      <c r="AO6042"/>
      <c r="AT6042"/>
      <c r="BG6042"/>
    </row>
    <row r="6043" spans="6:59" x14ac:dyDescent="0.25">
      <c r="F6043"/>
      <c r="AG6043"/>
      <c r="AH6043"/>
      <c r="AI6043"/>
      <c r="AJ6043"/>
      <c r="AO6043"/>
      <c r="AT6043"/>
      <c r="BG6043"/>
    </row>
    <row r="6044" spans="6:59" x14ac:dyDescent="0.25">
      <c r="F6044"/>
      <c r="AG6044"/>
      <c r="AH6044"/>
      <c r="AI6044"/>
      <c r="AJ6044"/>
      <c r="AO6044"/>
      <c r="AT6044"/>
      <c r="BG6044"/>
    </row>
    <row r="6045" spans="6:59" x14ac:dyDescent="0.25">
      <c r="F6045"/>
      <c r="AG6045"/>
      <c r="AH6045"/>
      <c r="AI6045"/>
      <c r="AJ6045"/>
      <c r="AO6045"/>
      <c r="AT6045"/>
      <c r="BG6045"/>
    </row>
    <row r="6046" spans="6:59" x14ac:dyDescent="0.25">
      <c r="F6046"/>
      <c r="AG6046"/>
      <c r="AH6046"/>
      <c r="AI6046"/>
      <c r="AJ6046"/>
      <c r="AO6046"/>
      <c r="AT6046"/>
      <c r="BG6046"/>
    </row>
    <row r="6047" spans="6:59" x14ac:dyDescent="0.25">
      <c r="F6047"/>
      <c r="AG6047"/>
      <c r="AH6047"/>
      <c r="AI6047"/>
      <c r="AJ6047"/>
      <c r="AO6047"/>
      <c r="AT6047"/>
      <c r="BG6047"/>
    </row>
    <row r="6048" spans="6:59" x14ac:dyDescent="0.25">
      <c r="F6048"/>
      <c r="AG6048"/>
      <c r="AH6048"/>
      <c r="AI6048"/>
      <c r="AJ6048"/>
      <c r="AO6048"/>
      <c r="AT6048"/>
      <c r="BG6048"/>
    </row>
    <row r="6049" spans="6:59" x14ac:dyDescent="0.25">
      <c r="F6049"/>
      <c r="AG6049"/>
      <c r="AH6049"/>
      <c r="AI6049"/>
      <c r="AJ6049"/>
      <c r="AO6049"/>
      <c r="AT6049"/>
      <c r="BG6049"/>
    </row>
    <row r="6050" spans="6:59" x14ac:dyDescent="0.25">
      <c r="F6050"/>
      <c r="AG6050"/>
      <c r="AH6050"/>
      <c r="AI6050"/>
      <c r="AJ6050"/>
      <c r="AO6050"/>
      <c r="AT6050"/>
      <c r="BG6050"/>
    </row>
    <row r="6051" spans="6:59" x14ac:dyDescent="0.25">
      <c r="F6051"/>
      <c r="AG6051"/>
      <c r="AH6051"/>
      <c r="AI6051"/>
      <c r="AJ6051"/>
      <c r="AO6051"/>
      <c r="AT6051"/>
      <c r="BG6051"/>
    </row>
    <row r="6052" spans="6:59" x14ac:dyDescent="0.25">
      <c r="F6052"/>
      <c r="AG6052"/>
      <c r="AH6052"/>
      <c r="AI6052"/>
      <c r="AJ6052"/>
      <c r="AO6052"/>
      <c r="AT6052"/>
      <c r="BG6052"/>
    </row>
    <row r="6053" spans="6:59" x14ac:dyDescent="0.25">
      <c r="F6053"/>
      <c r="AG6053"/>
      <c r="AH6053"/>
      <c r="AI6053"/>
      <c r="AJ6053"/>
      <c r="AO6053"/>
      <c r="AT6053"/>
      <c r="BG6053"/>
    </row>
    <row r="6054" spans="6:59" x14ac:dyDescent="0.25">
      <c r="F6054"/>
      <c r="AG6054"/>
      <c r="AH6054"/>
      <c r="AI6054"/>
      <c r="AJ6054"/>
      <c r="AO6054"/>
      <c r="AT6054"/>
      <c r="BG6054"/>
    </row>
    <row r="6055" spans="6:59" x14ac:dyDescent="0.25">
      <c r="F6055"/>
      <c r="AG6055"/>
      <c r="AH6055"/>
      <c r="AI6055"/>
      <c r="AJ6055"/>
      <c r="AO6055"/>
      <c r="AT6055"/>
      <c r="BG6055"/>
    </row>
    <row r="6056" spans="6:59" x14ac:dyDescent="0.25">
      <c r="F6056"/>
      <c r="AG6056"/>
      <c r="AH6056"/>
      <c r="AI6056"/>
      <c r="AJ6056"/>
      <c r="AO6056"/>
      <c r="AT6056"/>
      <c r="BG6056"/>
    </row>
    <row r="6057" spans="6:59" x14ac:dyDescent="0.25">
      <c r="F6057"/>
      <c r="AG6057"/>
      <c r="AH6057"/>
      <c r="AI6057"/>
      <c r="AJ6057"/>
      <c r="AO6057"/>
      <c r="AT6057"/>
      <c r="BG6057"/>
    </row>
    <row r="6058" spans="6:59" x14ac:dyDescent="0.25">
      <c r="F6058"/>
      <c r="AG6058"/>
      <c r="AH6058"/>
      <c r="AI6058"/>
      <c r="AJ6058"/>
      <c r="AO6058"/>
      <c r="AT6058"/>
      <c r="BG6058"/>
    </row>
    <row r="6059" spans="6:59" x14ac:dyDescent="0.25">
      <c r="F6059"/>
      <c r="AG6059"/>
      <c r="AH6059"/>
      <c r="AI6059"/>
      <c r="AJ6059"/>
      <c r="AO6059"/>
      <c r="AT6059"/>
      <c r="BG6059"/>
    </row>
    <row r="6060" spans="6:59" x14ac:dyDescent="0.25">
      <c r="F6060"/>
      <c r="AG6060"/>
      <c r="AH6060"/>
      <c r="AI6060"/>
      <c r="AJ6060"/>
      <c r="AO6060"/>
      <c r="AT6060"/>
      <c r="BG6060"/>
    </row>
    <row r="6061" spans="6:59" x14ac:dyDescent="0.25">
      <c r="F6061"/>
      <c r="AG6061"/>
      <c r="AH6061"/>
      <c r="AI6061"/>
      <c r="AJ6061"/>
      <c r="AO6061"/>
      <c r="AT6061"/>
      <c r="BG6061"/>
    </row>
    <row r="6062" spans="6:59" x14ac:dyDescent="0.25">
      <c r="F6062"/>
      <c r="AG6062"/>
      <c r="AH6062"/>
      <c r="AI6062"/>
      <c r="AJ6062"/>
      <c r="AO6062"/>
      <c r="AT6062"/>
      <c r="BG6062"/>
    </row>
    <row r="6063" spans="6:59" x14ac:dyDescent="0.25">
      <c r="F6063"/>
      <c r="AG6063"/>
      <c r="AH6063"/>
      <c r="AI6063"/>
      <c r="AJ6063"/>
      <c r="AO6063"/>
      <c r="AT6063"/>
      <c r="BG6063"/>
    </row>
    <row r="6064" spans="6:59" x14ac:dyDescent="0.25">
      <c r="F6064"/>
      <c r="AG6064"/>
      <c r="AH6064"/>
      <c r="AI6064"/>
      <c r="AJ6064"/>
      <c r="AO6064"/>
      <c r="AT6064"/>
      <c r="BG6064"/>
    </row>
    <row r="6065" spans="6:59" x14ac:dyDescent="0.25">
      <c r="F6065"/>
      <c r="AG6065"/>
      <c r="AH6065"/>
      <c r="AI6065"/>
      <c r="AJ6065"/>
      <c r="AO6065"/>
      <c r="AT6065"/>
      <c r="BG6065"/>
    </row>
    <row r="6066" spans="6:59" x14ac:dyDescent="0.25">
      <c r="F6066"/>
      <c r="AG6066"/>
      <c r="AH6066"/>
      <c r="AI6066"/>
      <c r="AJ6066"/>
      <c r="AO6066"/>
      <c r="AT6066"/>
      <c r="BG6066"/>
    </row>
    <row r="6067" spans="6:59" x14ac:dyDescent="0.25">
      <c r="F6067"/>
      <c r="AG6067"/>
      <c r="AH6067"/>
      <c r="AI6067"/>
      <c r="AJ6067"/>
      <c r="AO6067"/>
      <c r="AT6067"/>
      <c r="BG6067"/>
    </row>
    <row r="6068" spans="6:59" x14ac:dyDescent="0.25">
      <c r="F6068"/>
      <c r="AG6068"/>
      <c r="AH6068"/>
      <c r="AI6068"/>
      <c r="AJ6068"/>
      <c r="AO6068"/>
      <c r="AT6068"/>
      <c r="BG6068"/>
    </row>
    <row r="6069" spans="6:59" x14ac:dyDescent="0.25">
      <c r="F6069"/>
      <c r="AG6069"/>
      <c r="AH6069"/>
      <c r="AI6069"/>
      <c r="AJ6069"/>
      <c r="AO6069"/>
      <c r="AT6069"/>
      <c r="BG6069"/>
    </row>
    <row r="6070" spans="6:59" x14ac:dyDescent="0.25">
      <c r="F6070"/>
      <c r="AG6070"/>
      <c r="AH6070"/>
      <c r="AI6070"/>
      <c r="AJ6070"/>
      <c r="AO6070"/>
      <c r="AT6070"/>
      <c r="BG6070"/>
    </row>
    <row r="6071" spans="6:59" x14ac:dyDescent="0.25">
      <c r="F6071"/>
      <c r="AG6071"/>
      <c r="AH6071"/>
      <c r="AI6071"/>
      <c r="AJ6071"/>
      <c r="AO6071"/>
      <c r="AT6071"/>
      <c r="BG6071"/>
    </row>
    <row r="6072" spans="6:59" x14ac:dyDescent="0.25">
      <c r="F6072"/>
      <c r="AG6072"/>
      <c r="AH6072"/>
      <c r="AI6072"/>
      <c r="AJ6072"/>
      <c r="AO6072"/>
      <c r="AT6072"/>
      <c r="BG6072"/>
    </row>
    <row r="6073" spans="6:59" x14ac:dyDescent="0.25">
      <c r="F6073"/>
      <c r="AG6073"/>
      <c r="AH6073"/>
      <c r="AI6073"/>
      <c r="AJ6073"/>
      <c r="AO6073"/>
      <c r="AT6073"/>
      <c r="BG6073"/>
    </row>
    <row r="6074" spans="6:59" x14ac:dyDescent="0.25">
      <c r="F6074"/>
      <c r="AG6074"/>
      <c r="AH6074"/>
      <c r="AI6074"/>
      <c r="AJ6074"/>
      <c r="AO6074"/>
      <c r="AT6074"/>
      <c r="BG6074"/>
    </row>
    <row r="6075" spans="6:59" x14ac:dyDescent="0.25">
      <c r="F6075"/>
      <c r="AG6075"/>
      <c r="AH6075"/>
      <c r="AI6075"/>
      <c r="AJ6075"/>
      <c r="AO6075"/>
      <c r="AT6075"/>
      <c r="BG6075"/>
    </row>
    <row r="6076" spans="6:59" x14ac:dyDescent="0.25">
      <c r="F6076"/>
      <c r="AG6076"/>
      <c r="AH6076"/>
      <c r="AI6076"/>
      <c r="AJ6076"/>
      <c r="AO6076"/>
      <c r="AT6076"/>
      <c r="BG6076"/>
    </row>
    <row r="6077" spans="6:59" x14ac:dyDescent="0.25">
      <c r="F6077"/>
      <c r="AG6077"/>
      <c r="AH6077"/>
      <c r="AI6077"/>
      <c r="AJ6077"/>
      <c r="AO6077"/>
      <c r="AT6077"/>
      <c r="BG6077"/>
    </row>
    <row r="6078" spans="6:59" x14ac:dyDescent="0.25">
      <c r="F6078"/>
      <c r="AG6078"/>
      <c r="AH6078"/>
      <c r="AI6078"/>
      <c r="AJ6078"/>
      <c r="AO6078"/>
      <c r="AT6078"/>
      <c r="BG6078"/>
    </row>
    <row r="6079" spans="6:59" x14ac:dyDescent="0.25">
      <c r="F6079"/>
      <c r="AG6079"/>
      <c r="AH6079"/>
      <c r="AI6079"/>
      <c r="AJ6079"/>
      <c r="AO6079"/>
      <c r="AT6079"/>
      <c r="BG6079"/>
    </row>
    <row r="6080" spans="6:59" x14ac:dyDescent="0.25">
      <c r="F6080"/>
      <c r="AG6080"/>
      <c r="AH6080"/>
      <c r="AI6080"/>
      <c r="AJ6080"/>
      <c r="AO6080"/>
      <c r="AT6080"/>
      <c r="BG6080"/>
    </row>
    <row r="6081" spans="6:59" x14ac:dyDescent="0.25">
      <c r="F6081"/>
      <c r="AG6081"/>
      <c r="AH6081"/>
      <c r="AI6081"/>
      <c r="AJ6081"/>
      <c r="AO6081"/>
      <c r="AT6081"/>
      <c r="BG6081"/>
    </row>
    <row r="6082" spans="6:59" x14ac:dyDescent="0.25">
      <c r="F6082"/>
      <c r="AG6082"/>
      <c r="AH6082"/>
      <c r="AI6082"/>
      <c r="AJ6082"/>
      <c r="AO6082"/>
      <c r="AT6082"/>
      <c r="BG6082"/>
    </row>
    <row r="6083" spans="6:59" x14ac:dyDescent="0.25">
      <c r="F6083"/>
      <c r="AG6083"/>
      <c r="AH6083"/>
      <c r="AI6083"/>
      <c r="AJ6083"/>
      <c r="AO6083"/>
      <c r="AT6083"/>
      <c r="BG6083"/>
    </row>
    <row r="6084" spans="6:59" x14ac:dyDescent="0.25">
      <c r="F6084"/>
      <c r="AG6084"/>
      <c r="AH6084"/>
      <c r="AI6084"/>
      <c r="AJ6084"/>
      <c r="AO6084"/>
      <c r="AT6084"/>
      <c r="BG6084"/>
    </row>
    <row r="6085" spans="6:59" x14ac:dyDescent="0.25">
      <c r="F6085"/>
      <c r="AG6085"/>
      <c r="AH6085"/>
      <c r="AI6085"/>
      <c r="AJ6085"/>
      <c r="AO6085"/>
      <c r="AT6085"/>
      <c r="BG6085"/>
    </row>
    <row r="6086" spans="6:59" x14ac:dyDescent="0.25">
      <c r="F6086"/>
      <c r="AG6086"/>
      <c r="AH6086"/>
      <c r="AI6086"/>
      <c r="AJ6086"/>
      <c r="AO6086"/>
      <c r="AT6086"/>
      <c r="BG6086"/>
    </row>
    <row r="6087" spans="6:59" x14ac:dyDescent="0.25">
      <c r="F6087"/>
      <c r="AG6087"/>
      <c r="AH6087"/>
      <c r="AI6087"/>
      <c r="AJ6087"/>
      <c r="AO6087"/>
      <c r="AT6087"/>
      <c r="BG6087"/>
    </row>
    <row r="6088" spans="6:59" x14ac:dyDescent="0.25">
      <c r="F6088"/>
      <c r="AG6088"/>
      <c r="AH6088"/>
      <c r="AI6088"/>
      <c r="AJ6088"/>
      <c r="AO6088"/>
      <c r="AT6088"/>
      <c r="BG6088"/>
    </row>
    <row r="6089" spans="6:59" x14ac:dyDescent="0.25">
      <c r="F6089"/>
      <c r="AG6089"/>
      <c r="AH6089"/>
      <c r="AI6089"/>
      <c r="AJ6089"/>
      <c r="AO6089"/>
      <c r="AT6089"/>
      <c r="BG6089"/>
    </row>
    <row r="6090" spans="6:59" x14ac:dyDescent="0.25">
      <c r="F6090"/>
      <c r="AG6090"/>
      <c r="AH6090"/>
      <c r="AI6090"/>
      <c r="AJ6090"/>
      <c r="AO6090"/>
      <c r="AT6090"/>
      <c r="BG6090"/>
    </row>
    <row r="6091" spans="6:59" x14ac:dyDescent="0.25">
      <c r="F6091"/>
      <c r="AG6091"/>
      <c r="AH6091"/>
      <c r="AI6091"/>
      <c r="AJ6091"/>
      <c r="AO6091"/>
      <c r="AT6091"/>
      <c r="BG6091"/>
    </row>
    <row r="6092" spans="6:59" x14ac:dyDescent="0.25">
      <c r="F6092"/>
      <c r="AG6092"/>
      <c r="AH6092"/>
      <c r="AI6092"/>
      <c r="AJ6092"/>
      <c r="AO6092"/>
      <c r="AT6092"/>
      <c r="BG6092"/>
    </row>
    <row r="6093" spans="6:59" x14ac:dyDescent="0.25">
      <c r="F6093"/>
      <c r="AG6093"/>
      <c r="AH6093"/>
      <c r="AI6093"/>
      <c r="AJ6093"/>
      <c r="AO6093"/>
      <c r="AT6093"/>
      <c r="BG6093"/>
    </row>
    <row r="6094" spans="6:59" x14ac:dyDescent="0.25">
      <c r="F6094"/>
      <c r="AG6094"/>
      <c r="AH6094"/>
      <c r="AI6094"/>
      <c r="AJ6094"/>
      <c r="AO6094"/>
      <c r="AT6094"/>
      <c r="BG6094"/>
    </row>
    <row r="6095" spans="6:59" x14ac:dyDescent="0.25">
      <c r="F6095"/>
      <c r="AG6095"/>
      <c r="AH6095"/>
      <c r="AI6095"/>
      <c r="AJ6095"/>
      <c r="AO6095"/>
      <c r="AT6095"/>
      <c r="BG6095"/>
    </row>
    <row r="6096" spans="6:59" x14ac:dyDescent="0.25">
      <c r="F6096"/>
      <c r="AG6096"/>
      <c r="AH6096"/>
      <c r="AI6096"/>
      <c r="AJ6096"/>
      <c r="AO6096"/>
      <c r="AT6096"/>
      <c r="BG6096"/>
    </row>
    <row r="6097" spans="6:59" x14ac:dyDescent="0.25">
      <c r="F6097"/>
      <c r="AG6097"/>
      <c r="AH6097"/>
      <c r="AI6097"/>
      <c r="AJ6097"/>
      <c r="AO6097"/>
      <c r="AT6097"/>
      <c r="BG6097"/>
    </row>
    <row r="6098" spans="6:59" x14ac:dyDescent="0.25">
      <c r="F6098"/>
      <c r="AG6098"/>
      <c r="AH6098"/>
      <c r="AI6098"/>
      <c r="AJ6098"/>
      <c r="AO6098"/>
      <c r="AT6098"/>
      <c r="BG6098"/>
    </row>
    <row r="6099" spans="6:59" x14ac:dyDescent="0.25">
      <c r="F6099"/>
      <c r="AG6099"/>
      <c r="AH6099"/>
      <c r="AI6099"/>
      <c r="AJ6099"/>
      <c r="AO6099"/>
      <c r="AT6099"/>
      <c r="BG6099"/>
    </row>
    <row r="6100" spans="6:59" x14ac:dyDescent="0.25">
      <c r="F6100"/>
      <c r="AG6100"/>
      <c r="AH6100"/>
      <c r="AI6100"/>
      <c r="AJ6100"/>
      <c r="AO6100"/>
      <c r="AT6100"/>
      <c r="BG6100"/>
    </row>
    <row r="6101" spans="6:59" x14ac:dyDescent="0.25">
      <c r="F6101"/>
      <c r="AG6101"/>
      <c r="AH6101"/>
      <c r="AI6101"/>
      <c r="AJ6101"/>
      <c r="AO6101"/>
      <c r="AT6101"/>
      <c r="BG6101"/>
    </row>
    <row r="6102" spans="6:59" x14ac:dyDescent="0.25">
      <c r="F6102"/>
      <c r="AG6102"/>
      <c r="AH6102"/>
      <c r="AI6102"/>
      <c r="AJ6102"/>
      <c r="AO6102"/>
      <c r="AT6102"/>
      <c r="BG6102"/>
    </row>
    <row r="6103" spans="6:59" x14ac:dyDescent="0.25">
      <c r="F6103"/>
      <c r="AG6103"/>
      <c r="AH6103"/>
      <c r="AI6103"/>
      <c r="AJ6103"/>
      <c r="AO6103"/>
      <c r="AT6103"/>
      <c r="BG6103"/>
    </row>
    <row r="6104" spans="6:59" x14ac:dyDescent="0.25">
      <c r="F6104"/>
      <c r="AG6104"/>
      <c r="AH6104"/>
      <c r="AI6104"/>
      <c r="AJ6104"/>
      <c r="AO6104"/>
      <c r="AT6104"/>
      <c r="BG6104"/>
    </row>
    <row r="6105" spans="6:59" x14ac:dyDescent="0.25">
      <c r="F6105"/>
      <c r="AG6105"/>
      <c r="AH6105"/>
      <c r="AI6105"/>
      <c r="AJ6105"/>
      <c r="AO6105"/>
      <c r="AT6105"/>
      <c r="BG6105"/>
    </row>
    <row r="6106" spans="6:59" x14ac:dyDescent="0.25">
      <c r="F6106"/>
      <c r="AG6106"/>
      <c r="AH6106"/>
      <c r="AI6106"/>
      <c r="AJ6106"/>
      <c r="AO6106"/>
      <c r="AT6106"/>
      <c r="BG6106"/>
    </row>
    <row r="6107" spans="6:59" x14ac:dyDescent="0.25">
      <c r="F6107"/>
      <c r="AG6107"/>
      <c r="AH6107"/>
      <c r="AI6107"/>
      <c r="AJ6107"/>
      <c r="AO6107"/>
      <c r="AT6107"/>
      <c r="BG6107"/>
    </row>
    <row r="6108" spans="6:59" x14ac:dyDescent="0.25">
      <c r="F6108"/>
      <c r="AG6108"/>
      <c r="AH6108"/>
      <c r="AI6108"/>
      <c r="AJ6108"/>
      <c r="AO6108"/>
      <c r="AT6108"/>
      <c r="BG6108"/>
    </row>
    <row r="6109" spans="6:59" x14ac:dyDescent="0.25">
      <c r="F6109"/>
      <c r="AG6109"/>
      <c r="AH6109"/>
      <c r="AI6109"/>
      <c r="AJ6109"/>
      <c r="AO6109"/>
      <c r="AT6109"/>
      <c r="BG6109"/>
    </row>
    <row r="6110" spans="6:59" x14ac:dyDescent="0.25">
      <c r="F6110"/>
      <c r="AG6110"/>
      <c r="AH6110"/>
      <c r="AI6110"/>
      <c r="AJ6110"/>
      <c r="AO6110"/>
      <c r="AT6110"/>
      <c r="BG6110"/>
    </row>
    <row r="6111" spans="6:59" x14ac:dyDescent="0.25">
      <c r="F6111"/>
      <c r="AG6111"/>
      <c r="AH6111"/>
      <c r="AI6111"/>
      <c r="AJ6111"/>
      <c r="AO6111"/>
      <c r="AT6111"/>
      <c r="BG6111"/>
    </row>
    <row r="6112" spans="6:59" x14ac:dyDescent="0.25">
      <c r="F6112"/>
      <c r="AG6112"/>
      <c r="AH6112"/>
      <c r="AI6112"/>
      <c r="AJ6112"/>
      <c r="AO6112"/>
      <c r="AT6112"/>
      <c r="BG6112"/>
    </row>
    <row r="6113" spans="6:59" x14ac:dyDescent="0.25">
      <c r="F6113"/>
      <c r="AG6113"/>
      <c r="AH6113"/>
      <c r="AI6113"/>
      <c r="AJ6113"/>
      <c r="AO6113"/>
      <c r="AT6113"/>
      <c r="BG6113"/>
    </row>
    <row r="6114" spans="6:59" x14ac:dyDescent="0.25">
      <c r="F6114"/>
      <c r="AG6114"/>
      <c r="AH6114"/>
      <c r="AI6114"/>
      <c r="AJ6114"/>
      <c r="AO6114"/>
      <c r="AT6114"/>
      <c r="BG6114"/>
    </row>
    <row r="6115" spans="6:59" x14ac:dyDescent="0.25">
      <c r="F6115"/>
      <c r="AG6115"/>
      <c r="AH6115"/>
      <c r="AI6115"/>
      <c r="AJ6115"/>
      <c r="AO6115"/>
      <c r="AT6115"/>
      <c r="BG6115"/>
    </row>
    <row r="6116" spans="6:59" x14ac:dyDescent="0.25">
      <c r="F6116"/>
      <c r="AG6116"/>
      <c r="AH6116"/>
      <c r="AI6116"/>
      <c r="AJ6116"/>
      <c r="AO6116"/>
      <c r="AT6116"/>
      <c r="BG6116"/>
    </row>
    <row r="6117" spans="6:59" x14ac:dyDescent="0.25">
      <c r="F6117"/>
      <c r="AG6117"/>
      <c r="AH6117"/>
      <c r="AI6117"/>
      <c r="AJ6117"/>
      <c r="AO6117"/>
      <c r="AT6117"/>
      <c r="BG6117"/>
    </row>
    <row r="6118" spans="6:59" x14ac:dyDescent="0.25">
      <c r="F6118"/>
      <c r="AG6118"/>
      <c r="AH6118"/>
      <c r="AI6118"/>
      <c r="AJ6118"/>
      <c r="AO6118"/>
      <c r="AT6118"/>
      <c r="BG6118"/>
    </row>
    <row r="6119" spans="6:59" x14ac:dyDescent="0.25">
      <c r="F6119"/>
      <c r="AG6119"/>
      <c r="AH6119"/>
      <c r="AI6119"/>
      <c r="AJ6119"/>
      <c r="AO6119"/>
      <c r="AT6119"/>
      <c r="BG6119"/>
    </row>
    <row r="6120" spans="6:59" x14ac:dyDescent="0.25">
      <c r="F6120"/>
      <c r="AG6120"/>
      <c r="AH6120"/>
      <c r="AI6120"/>
      <c r="AJ6120"/>
      <c r="AO6120"/>
      <c r="AT6120"/>
      <c r="BG6120"/>
    </row>
    <row r="6121" spans="6:59" x14ac:dyDescent="0.25">
      <c r="F6121"/>
      <c r="AG6121"/>
      <c r="AH6121"/>
      <c r="AI6121"/>
      <c r="AJ6121"/>
      <c r="AO6121"/>
      <c r="AT6121"/>
      <c r="BG6121"/>
    </row>
    <row r="6122" spans="6:59" x14ac:dyDescent="0.25">
      <c r="F6122"/>
      <c r="AG6122"/>
      <c r="AH6122"/>
      <c r="AI6122"/>
      <c r="AJ6122"/>
      <c r="AO6122"/>
      <c r="AT6122"/>
      <c r="BG6122"/>
    </row>
    <row r="6123" spans="6:59" x14ac:dyDescent="0.25">
      <c r="F6123"/>
      <c r="AG6123"/>
      <c r="AH6123"/>
      <c r="AI6123"/>
      <c r="AJ6123"/>
      <c r="AO6123"/>
      <c r="AT6123"/>
      <c r="BG6123"/>
    </row>
    <row r="6124" spans="6:59" x14ac:dyDescent="0.25">
      <c r="F6124"/>
      <c r="AG6124"/>
      <c r="AH6124"/>
      <c r="AI6124"/>
      <c r="AJ6124"/>
      <c r="AO6124"/>
      <c r="AT6124"/>
      <c r="BG6124"/>
    </row>
    <row r="6125" spans="6:59" x14ac:dyDescent="0.25">
      <c r="F6125"/>
      <c r="AG6125"/>
      <c r="AH6125"/>
      <c r="AI6125"/>
      <c r="AJ6125"/>
      <c r="AO6125"/>
      <c r="AT6125"/>
      <c r="BG6125"/>
    </row>
    <row r="6126" spans="6:59" x14ac:dyDescent="0.25">
      <c r="F6126"/>
      <c r="AG6126"/>
      <c r="AH6126"/>
      <c r="AI6126"/>
      <c r="AJ6126"/>
      <c r="AO6126"/>
      <c r="AT6126"/>
      <c r="BG6126"/>
    </row>
    <row r="6127" spans="6:59" x14ac:dyDescent="0.25">
      <c r="F6127"/>
      <c r="AG6127"/>
      <c r="AH6127"/>
      <c r="AI6127"/>
      <c r="AJ6127"/>
      <c r="AO6127"/>
      <c r="AT6127"/>
      <c r="BG6127"/>
    </row>
    <row r="6128" spans="6:59" x14ac:dyDescent="0.25">
      <c r="F6128"/>
      <c r="AG6128"/>
      <c r="AH6128"/>
      <c r="AI6128"/>
      <c r="AJ6128"/>
      <c r="AO6128"/>
      <c r="AT6128"/>
      <c r="BG6128"/>
    </row>
    <row r="6129" spans="6:59" x14ac:dyDescent="0.25">
      <c r="F6129"/>
      <c r="AG6129"/>
      <c r="AH6129"/>
      <c r="AI6129"/>
      <c r="AJ6129"/>
      <c r="AO6129"/>
      <c r="AT6129"/>
      <c r="BG6129"/>
    </row>
    <row r="6130" spans="6:59" x14ac:dyDescent="0.25">
      <c r="F6130"/>
      <c r="AG6130"/>
      <c r="AH6130"/>
      <c r="AI6130"/>
      <c r="AJ6130"/>
      <c r="AO6130"/>
      <c r="AT6130"/>
      <c r="BG6130"/>
    </row>
    <row r="6131" spans="6:59" x14ac:dyDescent="0.25">
      <c r="F6131"/>
      <c r="AG6131"/>
      <c r="AH6131"/>
      <c r="AI6131"/>
      <c r="AJ6131"/>
      <c r="AO6131"/>
      <c r="AT6131"/>
      <c r="BG6131"/>
    </row>
    <row r="6132" spans="6:59" x14ac:dyDescent="0.25">
      <c r="F6132"/>
      <c r="AG6132"/>
      <c r="AH6132"/>
      <c r="AI6132"/>
      <c r="AJ6132"/>
      <c r="AO6132"/>
      <c r="AT6132"/>
      <c r="BG6132"/>
    </row>
    <row r="6133" spans="6:59" x14ac:dyDescent="0.25">
      <c r="F6133"/>
      <c r="AG6133"/>
      <c r="AH6133"/>
      <c r="AI6133"/>
      <c r="AJ6133"/>
      <c r="AO6133"/>
      <c r="AT6133"/>
      <c r="BG6133"/>
    </row>
    <row r="6134" spans="6:59" x14ac:dyDescent="0.25">
      <c r="F6134"/>
      <c r="AG6134"/>
      <c r="AH6134"/>
      <c r="AI6134"/>
      <c r="AJ6134"/>
      <c r="AO6134"/>
      <c r="AT6134"/>
      <c r="BG6134"/>
    </row>
    <row r="6135" spans="6:59" x14ac:dyDescent="0.25">
      <c r="F6135"/>
      <c r="AG6135"/>
      <c r="AH6135"/>
      <c r="AI6135"/>
      <c r="AJ6135"/>
      <c r="AO6135"/>
      <c r="AT6135"/>
      <c r="BG6135"/>
    </row>
    <row r="6136" spans="6:59" x14ac:dyDescent="0.25">
      <c r="F6136"/>
      <c r="AG6136"/>
      <c r="AH6136"/>
      <c r="AI6136"/>
      <c r="AJ6136"/>
      <c r="AO6136"/>
      <c r="AT6136"/>
      <c r="BG6136"/>
    </row>
    <row r="6137" spans="6:59" x14ac:dyDescent="0.25">
      <c r="F6137"/>
      <c r="AG6137"/>
      <c r="AH6137"/>
      <c r="AI6137"/>
      <c r="AJ6137"/>
      <c r="AO6137"/>
      <c r="AT6137"/>
      <c r="BG6137"/>
    </row>
    <row r="6138" spans="6:59" x14ac:dyDescent="0.25">
      <c r="F6138"/>
      <c r="AG6138"/>
      <c r="AH6138"/>
      <c r="AI6138"/>
      <c r="AJ6138"/>
      <c r="AO6138"/>
      <c r="AT6138"/>
      <c r="BG6138"/>
    </row>
    <row r="6139" spans="6:59" x14ac:dyDescent="0.25">
      <c r="F6139"/>
      <c r="AG6139"/>
      <c r="AH6139"/>
      <c r="AI6139"/>
      <c r="AJ6139"/>
      <c r="AO6139"/>
      <c r="AT6139"/>
      <c r="BG6139"/>
    </row>
    <row r="6140" spans="6:59" x14ac:dyDescent="0.25">
      <c r="F6140"/>
      <c r="AG6140"/>
      <c r="AH6140"/>
      <c r="AI6140"/>
      <c r="AJ6140"/>
      <c r="AO6140"/>
      <c r="AT6140"/>
      <c r="BG6140"/>
    </row>
    <row r="6141" spans="6:59" x14ac:dyDescent="0.25">
      <c r="F6141"/>
      <c r="AG6141"/>
      <c r="AH6141"/>
      <c r="AI6141"/>
      <c r="AJ6141"/>
      <c r="AO6141"/>
      <c r="AT6141"/>
      <c r="BG6141"/>
    </row>
    <row r="6142" spans="6:59" x14ac:dyDescent="0.25">
      <c r="F6142"/>
      <c r="AG6142"/>
      <c r="AH6142"/>
      <c r="AI6142"/>
      <c r="AJ6142"/>
      <c r="AO6142"/>
      <c r="AT6142"/>
      <c r="BG6142"/>
    </row>
    <row r="6143" spans="6:59" x14ac:dyDescent="0.25">
      <c r="F6143"/>
      <c r="AG6143"/>
      <c r="AH6143"/>
      <c r="AI6143"/>
      <c r="AJ6143"/>
      <c r="AO6143"/>
      <c r="AT6143"/>
      <c r="BG6143"/>
    </row>
    <row r="6144" spans="6:59" x14ac:dyDescent="0.25">
      <c r="F6144"/>
      <c r="AG6144"/>
      <c r="AH6144"/>
      <c r="AI6144"/>
      <c r="AJ6144"/>
      <c r="AO6144"/>
      <c r="AT6144"/>
      <c r="BG6144"/>
    </row>
    <row r="6145" spans="6:59" x14ac:dyDescent="0.25">
      <c r="F6145"/>
      <c r="AG6145"/>
      <c r="AH6145"/>
      <c r="AI6145"/>
      <c r="AJ6145"/>
      <c r="AO6145"/>
      <c r="AT6145"/>
      <c r="BG6145"/>
    </row>
    <row r="6146" spans="6:59" x14ac:dyDescent="0.25">
      <c r="F6146"/>
      <c r="AG6146"/>
      <c r="AH6146"/>
      <c r="AI6146"/>
      <c r="AJ6146"/>
      <c r="AO6146"/>
      <c r="AT6146"/>
      <c r="BG6146"/>
    </row>
    <row r="6147" spans="6:59" x14ac:dyDescent="0.25">
      <c r="F6147"/>
      <c r="AG6147"/>
      <c r="AH6147"/>
      <c r="AI6147"/>
      <c r="AJ6147"/>
      <c r="AO6147"/>
      <c r="AT6147"/>
      <c r="BG6147"/>
    </row>
    <row r="6148" spans="6:59" x14ac:dyDescent="0.25">
      <c r="F6148"/>
      <c r="AG6148"/>
      <c r="AH6148"/>
      <c r="AI6148"/>
      <c r="AJ6148"/>
      <c r="AO6148"/>
      <c r="AT6148"/>
      <c r="BG6148"/>
    </row>
    <row r="6149" spans="6:59" x14ac:dyDescent="0.25">
      <c r="F6149"/>
      <c r="AG6149"/>
      <c r="AH6149"/>
      <c r="AI6149"/>
      <c r="AJ6149"/>
      <c r="AO6149"/>
      <c r="AT6149"/>
      <c r="BG6149"/>
    </row>
    <row r="6150" spans="6:59" x14ac:dyDescent="0.25">
      <c r="F6150"/>
      <c r="AG6150"/>
      <c r="AH6150"/>
      <c r="AI6150"/>
      <c r="AJ6150"/>
      <c r="AO6150"/>
      <c r="AT6150"/>
      <c r="BG6150"/>
    </row>
    <row r="6151" spans="6:59" x14ac:dyDescent="0.25">
      <c r="F6151"/>
      <c r="AG6151"/>
      <c r="AH6151"/>
      <c r="AI6151"/>
      <c r="AJ6151"/>
      <c r="AO6151"/>
      <c r="AT6151"/>
      <c r="BG6151"/>
    </row>
    <row r="6152" spans="6:59" x14ac:dyDescent="0.25">
      <c r="F6152"/>
      <c r="AG6152"/>
      <c r="AH6152"/>
      <c r="AI6152"/>
      <c r="AJ6152"/>
      <c r="AO6152"/>
      <c r="AT6152"/>
      <c r="BG6152"/>
    </row>
    <row r="6153" spans="6:59" x14ac:dyDescent="0.25">
      <c r="F6153"/>
      <c r="AG6153"/>
      <c r="AH6153"/>
      <c r="AI6153"/>
      <c r="AJ6153"/>
      <c r="AO6153"/>
      <c r="AT6153"/>
      <c r="BG6153"/>
    </row>
    <row r="6154" spans="6:59" x14ac:dyDescent="0.25">
      <c r="F6154"/>
      <c r="AG6154"/>
      <c r="AH6154"/>
      <c r="AI6154"/>
      <c r="AJ6154"/>
      <c r="AO6154"/>
      <c r="AT6154"/>
      <c r="BG6154"/>
    </row>
    <row r="6155" spans="6:59" x14ac:dyDescent="0.25">
      <c r="F6155"/>
      <c r="AG6155"/>
      <c r="AH6155"/>
      <c r="AI6155"/>
      <c r="AJ6155"/>
      <c r="AO6155"/>
      <c r="AT6155"/>
      <c r="BG6155"/>
    </row>
    <row r="6156" spans="6:59" x14ac:dyDescent="0.25">
      <c r="F6156"/>
      <c r="AG6156"/>
      <c r="AH6156"/>
      <c r="AI6156"/>
      <c r="AJ6156"/>
      <c r="AO6156"/>
      <c r="AT6156"/>
      <c r="BG6156"/>
    </row>
    <row r="6157" spans="6:59" x14ac:dyDescent="0.25">
      <c r="F6157"/>
      <c r="AG6157"/>
      <c r="AH6157"/>
      <c r="AI6157"/>
      <c r="AJ6157"/>
      <c r="AO6157"/>
      <c r="AT6157"/>
      <c r="BG6157"/>
    </row>
    <row r="6158" spans="6:59" x14ac:dyDescent="0.25">
      <c r="F6158"/>
      <c r="AG6158"/>
      <c r="AH6158"/>
      <c r="AI6158"/>
      <c r="AJ6158"/>
      <c r="AO6158"/>
      <c r="AT6158"/>
      <c r="BG6158"/>
    </row>
    <row r="6159" spans="6:59" x14ac:dyDescent="0.25">
      <c r="F6159"/>
      <c r="AG6159"/>
      <c r="AH6159"/>
      <c r="AI6159"/>
      <c r="AJ6159"/>
      <c r="AO6159"/>
      <c r="AT6159"/>
      <c r="BG6159"/>
    </row>
    <row r="6160" spans="6:59" x14ac:dyDescent="0.25">
      <c r="F6160"/>
      <c r="AG6160"/>
      <c r="AH6160"/>
      <c r="AI6160"/>
      <c r="AJ6160"/>
      <c r="AO6160"/>
      <c r="AT6160"/>
      <c r="BG6160"/>
    </row>
    <row r="6161" spans="6:59" x14ac:dyDescent="0.25">
      <c r="F6161"/>
      <c r="AG6161"/>
      <c r="AH6161"/>
      <c r="AI6161"/>
      <c r="AJ6161"/>
      <c r="AO6161"/>
      <c r="AT6161"/>
      <c r="BG6161"/>
    </row>
    <row r="6162" spans="6:59" x14ac:dyDescent="0.25">
      <c r="F6162"/>
      <c r="AG6162"/>
      <c r="AH6162"/>
      <c r="AI6162"/>
      <c r="AJ6162"/>
      <c r="AO6162"/>
      <c r="AT6162"/>
      <c r="BG6162"/>
    </row>
    <row r="6163" spans="6:59" x14ac:dyDescent="0.25">
      <c r="F6163"/>
      <c r="AG6163"/>
      <c r="AH6163"/>
      <c r="AI6163"/>
      <c r="AJ6163"/>
      <c r="AO6163"/>
      <c r="AT6163"/>
      <c r="BG6163"/>
    </row>
    <row r="6164" spans="6:59" x14ac:dyDescent="0.25">
      <c r="F6164"/>
      <c r="AG6164"/>
      <c r="AH6164"/>
      <c r="AI6164"/>
      <c r="AJ6164"/>
      <c r="AO6164"/>
      <c r="AT6164"/>
      <c r="BG6164"/>
    </row>
    <row r="6165" spans="6:59" x14ac:dyDescent="0.25">
      <c r="F6165"/>
      <c r="AG6165"/>
      <c r="AH6165"/>
      <c r="AI6165"/>
      <c r="AJ6165"/>
      <c r="AO6165"/>
      <c r="AT6165"/>
      <c r="BG6165"/>
    </row>
    <row r="6166" spans="6:59" x14ac:dyDescent="0.25">
      <c r="F6166"/>
      <c r="AG6166"/>
      <c r="AH6166"/>
      <c r="AI6166"/>
      <c r="AJ6166"/>
      <c r="AO6166"/>
      <c r="AT6166"/>
      <c r="BG6166"/>
    </row>
    <row r="6167" spans="6:59" x14ac:dyDescent="0.25">
      <c r="F6167"/>
      <c r="AG6167"/>
      <c r="AH6167"/>
      <c r="AI6167"/>
      <c r="AJ6167"/>
      <c r="AO6167"/>
      <c r="AT6167"/>
      <c r="BG6167"/>
    </row>
    <row r="6168" spans="6:59" x14ac:dyDescent="0.25">
      <c r="F6168"/>
      <c r="AG6168"/>
      <c r="AH6168"/>
      <c r="AI6168"/>
      <c r="AJ6168"/>
      <c r="AO6168"/>
      <c r="AT6168"/>
      <c r="BG6168"/>
    </row>
    <row r="6169" spans="6:59" x14ac:dyDescent="0.25">
      <c r="F6169"/>
      <c r="AG6169"/>
      <c r="AH6169"/>
      <c r="AI6169"/>
      <c r="AJ6169"/>
      <c r="AO6169"/>
      <c r="AT6169"/>
      <c r="BG6169"/>
    </row>
    <row r="6170" spans="6:59" x14ac:dyDescent="0.25">
      <c r="F6170"/>
      <c r="AG6170"/>
      <c r="AH6170"/>
      <c r="AI6170"/>
      <c r="AJ6170"/>
      <c r="AO6170"/>
      <c r="AT6170"/>
      <c r="BG6170"/>
    </row>
    <row r="6171" spans="6:59" x14ac:dyDescent="0.25">
      <c r="F6171"/>
      <c r="AG6171"/>
      <c r="AH6171"/>
      <c r="AI6171"/>
      <c r="AJ6171"/>
      <c r="AO6171"/>
      <c r="AT6171"/>
      <c r="BG6171"/>
    </row>
    <row r="6172" spans="6:59" x14ac:dyDescent="0.25">
      <c r="F6172"/>
      <c r="AG6172"/>
      <c r="AH6172"/>
      <c r="AI6172"/>
      <c r="AJ6172"/>
      <c r="AO6172"/>
      <c r="AT6172"/>
      <c r="BG6172"/>
    </row>
    <row r="6173" spans="6:59" x14ac:dyDescent="0.25">
      <c r="F6173"/>
      <c r="AG6173"/>
      <c r="AH6173"/>
      <c r="AI6173"/>
      <c r="AJ6173"/>
      <c r="AO6173"/>
      <c r="AT6173"/>
      <c r="BG6173"/>
    </row>
    <row r="6174" spans="6:59" x14ac:dyDescent="0.25">
      <c r="F6174"/>
      <c r="AG6174"/>
      <c r="AH6174"/>
      <c r="AI6174"/>
      <c r="AJ6174"/>
      <c r="AO6174"/>
      <c r="AT6174"/>
      <c r="BG6174"/>
    </row>
    <row r="6175" spans="6:59" x14ac:dyDescent="0.25">
      <c r="F6175"/>
      <c r="AG6175"/>
      <c r="AH6175"/>
      <c r="AI6175"/>
      <c r="AJ6175"/>
      <c r="AO6175"/>
      <c r="AT6175"/>
      <c r="BG6175"/>
    </row>
    <row r="6176" spans="6:59" x14ac:dyDescent="0.25">
      <c r="F6176"/>
      <c r="AG6176"/>
      <c r="AH6176"/>
      <c r="AI6176"/>
      <c r="AJ6176"/>
      <c r="AO6176"/>
      <c r="AT6176"/>
      <c r="BG6176"/>
    </row>
    <row r="6177" spans="6:59" x14ac:dyDescent="0.25">
      <c r="F6177"/>
      <c r="AG6177"/>
      <c r="AH6177"/>
      <c r="AI6177"/>
      <c r="AJ6177"/>
      <c r="AO6177"/>
      <c r="AT6177"/>
      <c r="BG6177"/>
    </row>
    <row r="6178" spans="6:59" x14ac:dyDescent="0.25">
      <c r="F6178"/>
      <c r="AG6178"/>
      <c r="AH6178"/>
      <c r="AI6178"/>
      <c r="AJ6178"/>
      <c r="AO6178"/>
      <c r="AT6178"/>
      <c r="BG6178"/>
    </row>
    <row r="6179" spans="6:59" x14ac:dyDescent="0.25">
      <c r="F6179"/>
      <c r="AG6179"/>
      <c r="AH6179"/>
      <c r="AI6179"/>
      <c r="AJ6179"/>
      <c r="AO6179"/>
      <c r="AT6179"/>
      <c r="BG6179"/>
    </row>
    <row r="6180" spans="6:59" x14ac:dyDescent="0.25">
      <c r="F6180"/>
      <c r="AG6180"/>
      <c r="AH6180"/>
      <c r="AI6180"/>
      <c r="AJ6180"/>
      <c r="AO6180"/>
      <c r="AT6180"/>
      <c r="BG6180"/>
    </row>
    <row r="6181" spans="6:59" x14ac:dyDescent="0.25">
      <c r="F6181"/>
      <c r="AG6181"/>
      <c r="AH6181"/>
      <c r="AI6181"/>
      <c r="AJ6181"/>
      <c r="AO6181"/>
      <c r="AT6181"/>
      <c r="BG6181"/>
    </row>
    <row r="6182" spans="6:59" x14ac:dyDescent="0.25">
      <c r="F6182"/>
      <c r="AG6182"/>
      <c r="AH6182"/>
      <c r="AI6182"/>
      <c r="AJ6182"/>
      <c r="AO6182"/>
      <c r="AT6182"/>
      <c r="BG6182"/>
    </row>
    <row r="6183" spans="6:59" x14ac:dyDescent="0.25">
      <c r="F6183"/>
      <c r="AG6183"/>
      <c r="AH6183"/>
      <c r="AI6183"/>
      <c r="AJ6183"/>
      <c r="AO6183"/>
      <c r="AT6183"/>
      <c r="BG6183"/>
    </row>
    <row r="6184" spans="6:59" x14ac:dyDescent="0.25">
      <c r="F6184"/>
      <c r="AG6184"/>
      <c r="AH6184"/>
      <c r="AI6184"/>
      <c r="AJ6184"/>
      <c r="AO6184"/>
      <c r="AT6184"/>
      <c r="BG6184"/>
    </row>
    <row r="6185" spans="6:59" x14ac:dyDescent="0.25">
      <c r="F6185"/>
      <c r="AG6185"/>
      <c r="AH6185"/>
      <c r="AI6185"/>
      <c r="AJ6185"/>
      <c r="AO6185"/>
      <c r="AT6185"/>
      <c r="BG6185"/>
    </row>
    <row r="6186" spans="6:59" x14ac:dyDescent="0.25">
      <c r="F6186"/>
      <c r="AG6186"/>
      <c r="AH6186"/>
      <c r="AI6186"/>
      <c r="AJ6186"/>
      <c r="AO6186"/>
      <c r="AT6186"/>
      <c r="BG6186"/>
    </row>
    <row r="6187" spans="6:59" x14ac:dyDescent="0.25">
      <c r="F6187"/>
      <c r="AG6187"/>
      <c r="AH6187"/>
      <c r="AI6187"/>
      <c r="AJ6187"/>
      <c r="AO6187"/>
      <c r="AT6187"/>
      <c r="BG6187"/>
    </row>
    <row r="6188" spans="6:59" x14ac:dyDescent="0.25">
      <c r="F6188"/>
      <c r="AG6188"/>
      <c r="AH6188"/>
      <c r="AI6188"/>
      <c r="AJ6188"/>
      <c r="AO6188"/>
      <c r="AT6188"/>
      <c r="BG6188"/>
    </row>
    <row r="6189" spans="6:59" x14ac:dyDescent="0.25">
      <c r="F6189"/>
      <c r="AG6189"/>
      <c r="AH6189"/>
      <c r="AI6189"/>
      <c r="AJ6189"/>
      <c r="AO6189"/>
      <c r="AT6189"/>
      <c r="BG6189"/>
    </row>
    <row r="6190" spans="6:59" x14ac:dyDescent="0.25">
      <c r="F6190"/>
      <c r="AG6190"/>
      <c r="AH6190"/>
      <c r="AI6190"/>
      <c r="AJ6190"/>
      <c r="AO6190"/>
      <c r="AT6190"/>
      <c r="BG6190"/>
    </row>
    <row r="6191" spans="6:59" x14ac:dyDescent="0.25">
      <c r="F6191"/>
      <c r="AG6191"/>
      <c r="AH6191"/>
      <c r="AI6191"/>
      <c r="AJ6191"/>
      <c r="AO6191"/>
      <c r="AT6191"/>
      <c r="BG6191"/>
    </row>
    <row r="6192" spans="6:59" x14ac:dyDescent="0.25">
      <c r="F6192"/>
      <c r="AG6192"/>
      <c r="AH6192"/>
      <c r="AI6192"/>
      <c r="AJ6192"/>
      <c r="AO6192"/>
      <c r="AT6192"/>
      <c r="BG6192"/>
    </row>
    <row r="6193" spans="6:59" x14ac:dyDescent="0.25">
      <c r="F6193"/>
      <c r="AG6193"/>
      <c r="AH6193"/>
      <c r="AI6193"/>
      <c r="AJ6193"/>
      <c r="AO6193"/>
      <c r="AT6193"/>
      <c r="BG6193"/>
    </row>
    <row r="6194" spans="6:59" x14ac:dyDescent="0.25">
      <c r="F6194"/>
      <c r="AG6194"/>
      <c r="AH6194"/>
      <c r="AI6194"/>
      <c r="AJ6194"/>
      <c r="AO6194"/>
      <c r="AT6194"/>
      <c r="BG6194"/>
    </row>
    <row r="6195" spans="6:59" x14ac:dyDescent="0.25">
      <c r="F6195"/>
      <c r="AG6195"/>
      <c r="AH6195"/>
      <c r="AI6195"/>
      <c r="AJ6195"/>
      <c r="AO6195"/>
      <c r="AT6195"/>
      <c r="BG6195"/>
    </row>
    <row r="6196" spans="6:59" x14ac:dyDescent="0.25">
      <c r="F6196"/>
      <c r="AG6196"/>
      <c r="AH6196"/>
      <c r="AI6196"/>
      <c r="AJ6196"/>
      <c r="AO6196"/>
      <c r="AT6196"/>
      <c r="BG6196"/>
    </row>
    <row r="6197" spans="6:59" x14ac:dyDescent="0.25">
      <c r="F6197"/>
      <c r="AG6197"/>
      <c r="AH6197"/>
      <c r="AI6197"/>
      <c r="AJ6197"/>
      <c r="AO6197"/>
      <c r="AT6197"/>
      <c r="BG6197"/>
    </row>
    <row r="6198" spans="6:59" x14ac:dyDescent="0.25">
      <c r="F6198"/>
      <c r="AG6198"/>
      <c r="AH6198"/>
      <c r="AI6198"/>
      <c r="AJ6198"/>
      <c r="AO6198"/>
      <c r="AT6198"/>
      <c r="BG6198"/>
    </row>
    <row r="6199" spans="6:59" x14ac:dyDescent="0.25">
      <c r="F6199"/>
      <c r="AG6199"/>
      <c r="AH6199"/>
      <c r="AI6199"/>
      <c r="AJ6199"/>
      <c r="AO6199"/>
      <c r="AT6199"/>
      <c r="BG6199"/>
    </row>
    <row r="6200" spans="6:59" x14ac:dyDescent="0.25">
      <c r="F6200"/>
      <c r="AG6200"/>
      <c r="AH6200"/>
      <c r="AI6200"/>
      <c r="AJ6200"/>
      <c r="AO6200"/>
      <c r="AT6200"/>
      <c r="BG6200"/>
    </row>
    <row r="6201" spans="6:59" x14ac:dyDescent="0.25">
      <c r="F6201"/>
      <c r="AG6201"/>
      <c r="AH6201"/>
      <c r="AI6201"/>
      <c r="AJ6201"/>
      <c r="AO6201"/>
      <c r="AT6201"/>
      <c r="BG6201"/>
    </row>
  </sheetData>
  <mergeCells count="1">
    <mergeCell ref="AI5225:AJ5225"/>
  </mergeCells>
  <pageMargins left="0.7" right="0.7" top="0.75" bottom="0.75" header="0.3" footer="0.3"/>
  <pageSetup orientation="portrait" verticalDpi="1200" r:id="rId1"/>
  <ignoredErrors>
    <ignoredError sqref="AJ10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F41"/>
  <sheetViews>
    <sheetView topLeftCell="Z28" workbookViewId="0">
      <selection activeCell="L2" sqref="L2"/>
    </sheetView>
  </sheetViews>
  <sheetFormatPr defaultRowHeight="15" x14ac:dyDescent="0.25"/>
  <cols>
    <col min="13" max="13" width="10.7109375" customWidth="1"/>
    <col min="27" max="27" width="11.28515625" customWidth="1"/>
    <col min="28" max="28" width="11.5703125" customWidth="1"/>
    <col min="38" max="38" width="12.7109375" customWidth="1"/>
    <col min="40" max="40" width="10.140625" bestFit="1" customWidth="1"/>
    <col min="42" max="42" width="12" customWidth="1"/>
    <col min="44" max="44" width="12.85546875" customWidth="1"/>
    <col min="46" max="46" width="13.140625" customWidth="1"/>
    <col min="48" max="48" width="15.28515625" customWidth="1"/>
    <col min="50" max="50" width="14.7109375" customWidth="1"/>
    <col min="52" max="52" width="14.7109375" customWidth="1"/>
    <col min="54" max="54" width="15" customWidth="1"/>
    <col min="56" max="56" width="16" customWidth="1"/>
    <col min="58" max="58" width="12.5703125" style="80" bestFit="1" customWidth="1"/>
  </cols>
  <sheetData>
    <row r="1" spans="1:58" ht="78" thickBot="1" x14ac:dyDescent="0.3">
      <c r="A1" s="7" t="s">
        <v>32</v>
      </c>
      <c r="B1" s="5" t="s">
        <v>35</v>
      </c>
      <c r="C1" s="5" t="s">
        <v>39</v>
      </c>
      <c r="D1" s="5" t="s">
        <v>37</v>
      </c>
      <c r="E1" s="14" t="s">
        <v>38</v>
      </c>
      <c r="F1" s="59" t="s">
        <v>40</v>
      </c>
      <c r="G1" s="15" t="s">
        <v>41</v>
      </c>
      <c r="H1" s="5" t="s">
        <v>42</v>
      </c>
      <c r="I1" s="5" t="s">
        <v>43</v>
      </c>
      <c r="J1" s="5" t="s">
        <v>34</v>
      </c>
      <c r="K1" s="76" t="s">
        <v>150</v>
      </c>
      <c r="L1" s="77" t="s">
        <v>151</v>
      </c>
      <c r="M1" s="77" t="s">
        <v>158</v>
      </c>
      <c r="N1" s="77" t="s">
        <v>160</v>
      </c>
      <c r="O1" s="79" t="s">
        <v>155</v>
      </c>
      <c r="P1" s="5" t="s">
        <v>44</v>
      </c>
      <c r="Q1" s="5" t="s">
        <v>45</v>
      </c>
      <c r="R1" s="5" t="s">
        <v>46</v>
      </c>
      <c r="S1" s="5" t="s">
        <v>47</v>
      </c>
      <c r="T1" s="5" t="s">
        <v>48</v>
      </c>
      <c r="U1" s="5" t="s">
        <v>49</v>
      </c>
      <c r="V1" s="5" t="s">
        <v>50</v>
      </c>
      <c r="W1" s="5" t="s">
        <v>53</v>
      </c>
      <c r="X1" s="5" t="s">
        <v>54</v>
      </c>
      <c r="Y1" s="5" t="s">
        <v>55</v>
      </c>
      <c r="Z1" s="5" t="s">
        <v>128</v>
      </c>
      <c r="AA1" s="14" t="s">
        <v>59</v>
      </c>
      <c r="AB1" s="5" t="s">
        <v>60</v>
      </c>
      <c r="AC1" s="22" t="s">
        <v>133</v>
      </c>
      <c r="AD1" s="50"/>
      <c r="AE1" s="49" t="s">
        <v>134</v>
      </c>
      <c r="AF1" s="49" t="s">
        <v>135</v>
      </c>
      <c r="AG1" s="15" t="s">
        <v>56</v>
      </c>
      <c r="AH1" s="5" t="s">
        <v>127</v>
      </c>
      <c r="AI1" s="11" t="s">
        <v>126</v>
      </c>
      <c r="AJ1" s="10" t="s">
        <v>114</v>
      </c>
      <c r="AK1" s="10" t="s">
        <v>115</v>
      </c>
      <c r="AL1" s="60" t="s">
        <v>116</v>
      </c>
      <c r="AM1" s="69" t="s">
        <v>139</v>
      </c>
      <c r="AN1" s="61" t="s">
        <v>117</v>
      </c>
      <c r="AO1" s="69" t="s">
        <v>140</v>
      </c>
      <c r="AP1" s="13" t="s">
        <v>118</v>
      </c>
      <c r="AQ1" s="70" t="s">
        <v>141</v>
      </c>
      <c r="AR1" s="13" t="s">
        <v>119</v>
      </c>
      <c r="AS1" s="70" t="s">
        <v>142</v>
      </c>
      <c r="AT1" s="13" t="s">
        <v>120</v>
      </c>
      <c r="AU1" s="70" t="s">
        <v>143</v>
      </c>
      <c r="AV1" s="13" t="s">
        <v>121</v>
      </c>
      <c r="AW1" s="70" t="s">
        <v>144</v>
      </c>
      <c r="AX1" s="62" t="s">
        <v>122</v>
      </c>
      <c r="AY1" s="75" t="s">
        <v>145</v>
      </c>
      <c r="AZ1" s="63" t="s">
        <v>123</v>
      </c>
      <c r="BA1" s="69" t="s">
        <v>146</v>
      </c>
      <c r="BB1" s="63" t="s">
        <v>124</v>
      </c>
      <c r="BC1" s="75" t="s">
        <v>147</v>
      </c>
      <c r="BD1" s="63" t="s">
        <v>125</v>
      </c>
      <c r="BE1" s="75" t="s">
        <v>148</v>
      </c>
      <c r="BF1" s="86" t="s">
        <v>165</v>
      </c>
    </row>
    <row r="2" spans="1:58" ht="26.25" thickBot="1" x14ac:dyDescent="0.3">
      <c r="A2" s="2" t="s">
        <v>36</v>
      </c>
      <c r="B2" s="3" t="s">
        <v>0</v>
      </c>
      <c r="C2" s="3" t="s">
        <v>1</v>
      </c>
      <c r="D2" s="3" t="s">
        <v>2</v>
      </c>
      <c r="E2" s="3" t="s">
        <v>30</v>
      </c>
      <c r="F2" s="16" t="s">
        <v>3</v>
      </c>
      <c r="G2" s="3" t="s">
        <v>4</v>
      </c>
      <c r="H2" s="3" t="s">
        <v>5</v>
      </c>
      <c r="I2" s="3" t="s">
        <v>6</v>
      </c>
      <c r="J2" s="3" t="s">
        <v>31</v>
      </c>
      <c r="K2" s="78" t="s">
        <v>152</v>
      </c>
      <c r="L2" s="78" t="s">
        <v>153</v>
      </c>
      <c r="M2" s="78" t="s">
        <v>159</v>
      </c>
      <c r="N2" s="78" t="s">
        <v>161</v>
      </c>
      <c r="O2" s="78" t="s">
        <v>156</v>
      </c>
      <c r="P2" s="3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12</v>
      </c>
      <c r="V2" s="3" t="s">
        <v>13</v>
      </c>
      <c r="W2" s="3" t="s">
        <v>16</v>
      </c>
      <c r="X2" s="3" t="s">
        <v>17</v>
      </c>
      <c r="Y2" s="3" t="s">
        <v>18</v>
      </c>
      <c r="Z2" s="3" t="s">
        <v>19</v>
      </c>
      <c r="AA2" s="3" t="s">
        <v>20</v>
      </c>
      <c r="AB2" s="3" t="s">
        <v>23</v>
      </c>
      <c r="AC2" s="23"/>
      <c r="AD2" s="3"/>
      <c r="AE2" s="23"/>
      <c r="AF2" s="35"/>
      <c r="AG2" s="3" t="s">
        <v>21</v>
      </c>
      <c r="AH2" s="3" t="s">
        <v>22</v>
      </c>
      <c r="AI2" s="4" t="s">
        <v>62</v>
      </c>
      <c r="AJ2" s="4" t="s">
        <v>67</v>
      </c>
      <c r="AK2" s="4" t="s">
        <v>80</v>
      </c>
      <c r="AL2" s="4" t="s">
        <v>104</v>
      </c>
      <c r="AM2" s="4"/>
      <c r="AN2" s="4" t="s">
        <v>105</v>
      </c>
      <c r="AO2" s="4"/>
      <c r="AP2" s="4" t="s">
        <v>106</v>
      </c>
      <c r="AQ2" s="4"/>
      <c r="AR2" s="4" t="s">
        <v>107</v>
      </c>
      <c r="AS2" s="4"/>
      <c r="AT2" s="4" t="s">
        <v>108</v>
      </c>
      <c r="AU2" s="4"/>
      <c r="AV2" s="4" t="s">
        <v>109</v>
      </c>
      <c r="AW2" s="4"/>
      <c r="AX2" s="4" t="s">
        <v>110</v>
      </c>
      <c r="AY2" s="4"/>
      <c r="AZ2" s="4" t="s">
        <v>111</v>
      </c>
      <c r="BA2" s="4"/>
      <c r="BB2" s="4" t="s">
        <v>112</v>
      </c>
      <c r="BC2" s="4"/>
      <c r="BD2" s="4" t="s">
        <v>113</v>
      </c>
      <c r="BE2" s="4"/>
      <c r="BF2" s="30"/>
    </row>
    <row r="3" spans="1:58" ht="15" customHeight="1" x14ac:dyDescent="0.25">
      <c r="B3">
        <v>3169</v>
      </c>
      <c r="C3">
        <v>1</v>
      </c>
      <c r="D3">
        <v>2</v>
      </c>
      <c r="E3">
        <v>2</v>
      </c>
      <c r="F3" s="85">
        <v>425000</v>
      </c>
      <c r="G3">
        <v>8</v>
      </c>
      <c r="H3">
        <v>6</v>
      </c>
      <c r="I3">
        <v>2</v>
      </c>
      <c r="J3">
        <v>2</v>
      </c>
      <c r="K3">
        <v>2</v>
      </c>
      <c r="L3">
        <v>6</v>
      </c>
      <c r="M3">
        <v>1</v>
      </c>
      <c r="N3">
        <v>1</v>
      </c>
      <c r="O3">
        <v>3</v>
      </c>
      <c r="P3">
        <v>1</v>
      </c>
      <c r="Q3">
        <v>1</v>
      </c>
      <c r="R3">
        <v>1</v>
      </c>
      <c r="S3">
        <v>2</v>
      </c>
      <c r="T3">
        <v>2</v>
      </c>
      <c r="U3">
        <v>2</v>
      </c>
      <c r="V3">
        <v>20.54</v>
      </c>
      <c r="W3">
        <v>5934</v>
      </c>
      <c r="X3">
        <v>689</v>
      </c>
      <c r="Y3">
        <v>1</v>
      </c>
      <c r="Z3">
        <v>250612184</v>
      </c>
      <c r="AA3" s="6">
        <v>2231700</v>
      </c>
      <c r="AB3" s="6">
        <v>772444</v>
      </c>
      <c r="AC3" s="25">
        <v>589.67572705882355</v>
      </c>
      <c r="AD3" s="29"/>
      <c r="AE3" s="25">
        <v>81.835752941176466</v>
      </c>
      <c r="AF3" s="34">
        <v>511.88962823529414</v>
      </c>
      <c r="AG3">
        <v>10193492</v>
      </c>
      <c r="AH3">
        <v>34780195</v>
      </c>
      <c r="AI3">
        <v>179518648</v>
      </c>
      <c r="AJ3">
        <v>36313341</v>
      </c>
      <c r="AK3" t="s">
        <v>27</v>
      </c>
      <c r="AL3" s="84">
        <v>83578038</v>
      </c>
      <c r="AM3" s="65">
        <v>196.65420705882352</v>
      </c>
      <c r="AN3" s="84">
        <v>18374799</v>
      </c>
      <c r="AO3" s="65">
        <v>43.234821176470589</v>
      </c>
      <c r="AP3" s="84">
        <v>4257456</v>
      </c>
      <c r="AQ3" s="71">
        <v>10.017543529411764</v>
      </c>
      <c r="AR3" s="84">
        <v>5572595</v>
      </c>
      <c r="AS3" s="71">
        <v>13.111988235294117</v>
      </c>
      <c r="AT3" s="84">
        <v>17521190</v>
      </c>
      <c r="AU3" s="73">
        <v>41.226329411764709</v>
      </c>
      <c r="AV3" s="84">
        <v>180063</v>
      </c>
      <c r="AW3" s="73">
        <v>0.42367764705882355</v>
      </c>
      <c r="AX3" s="84">
        <v>2807652</v>
      </c>
      <c r="AY3" s="71">
        <v>6.6062399999999997</v>
      </c>
      <c r="AZ3" s="84">
        <v>980522</v>
      </c>
      <c r="BA3" s="71">
        <v>2.307110588235294</v>
      </c>
      <c r="BB3" s="84">
        <v>5335965</v>
      </c>
      <c r="BC3" s="71">
        <v>12.555211764705883</v>
      </c>
      <c r="BD3" s="84">
        <v>112003904</v>
      </c>
      <c r="BE3" s="71">
        <v>263.53859764705885</v>
      </c>
      <c r="BF3" s="87">
        <f>AC3*F3</f>
        <v>250612184</v>
      </c>
    </row>
    <row r="4" spans="1:58" ht="15" customHeight="1" x14ac:dyDescent="0.25">
      <c r="B4">
        <v>2284</v>
      </c>
      <c r="C4">
        <v>2</v>
      </c>
      <c r="D4">
        <v>3</v>
      </c>
      <c r="E4">
        <v>2</v>
      </c>
      <c r="F4" s="85">
        <v>490000</v>
      </c>
      <c r="G4">
        <v>8</v>
      </c>
      <c r="H4">
        <v>2</v>
      </c>
      <c r="I4">
        <v>2</v>
      </c>
      <c r="J4">
        <v>2</v>
      </c>
      <c r="K4">
        <v>6</v>
      </c>
      <c r="L4">
        <v>3</v>
      </c>
      <c r="M4">
        <v>1</v>
      </c>
      <c r="N4" t="s">
        <v>26</v>
      </c>
      <c r="O4">
        <v>4</v>
      </c>
      <c r="P4">
        <v>1</v>
      </c>
      <c r="Q4">
        <v>1</v>
      </c>
      <c r="R4">
        <v>2</v>
      </c>
      <c r="S4">
        <v>2</v>
      </c>
      <c r="T4">
        <v>1</v>
      </c>
      <c r="U4">
        <v>2</v>
      </c>
      <c r="V4">
        <v>3.5</v>
      </c>
      <c r="W4">
        <v>6683</v>
      </c>
      <c r="X4">
        <v>643</v>
      </c>
      <c r="Y4">
        <v>1</v>
      </c>
      <c r="Z4">
        <v>161837332</v>
      </c>
      <c r="AA4" s="6">
        <v>2067314</v>
      </c>
      <c r="AB4" s="6">
        <v>493806</v>
      </c>
      <c r="AC4" s="25">
        <v>330.28026938775508</v>
      </c>
      <c r="AD4" s="29"/>
      <c r="AE4" s="25">
        <v>57.153589795918364</v>
      </c>
      <c r="AF4" s="34">
        <v>273.40271632653059</v>
      </c>
      <c r="AG4">
        <v>8207872</v>
      </c>
      <c r="AH4">
        <v>28005259</v>
      </c>
      <c r="AI4">
        <v>162073</v>
      </c>
      <c r="AJ4" t="s">
        <v>27</v>
      </c>
      <c r="AK4">
        <v>133670000</v>
      </c>
      <c r="AL4" s="84">
        <v>132007732</v>
      </c>
      <c r="AM4" s="65">
        <v>269.40353469387753</v>
      </c>
      <c r="AN4" s="84">
        <v>3915567</v>
      </c>
      <c r="AO4" s="65">
        <v>7.9909530612244897</v>
      </c>
      <c r="AP4" s="84">
        <v>4372372</v>
      </c>
      <c r="AQ4" s="71">
        <v>8.923208163265306</v>
      </c>
      <c r="AR4" s="84">
        <v>1683717</v>
      </c>
      <c r="AS4" s="71">
        <v>3.4361571428571427</v>
      </c>
      <c r="AT4" s="84">
        <v>12973863</v>
      </c>
      <c r="AU4" s="73">
        <v>26.477271428571427</v>
      </c>
      <c r="AV4" s="84">
        <v>0</v>
      </c>
      <c r="AW4" s="73">
        <v>0</v>
      </c>
      <c r="AX4" s="84">
        <v>3015316</v>
      </c>
      <c r="AY4" s="71">
        <v>6.1537061224489795</v>
      </c>
      <c r="AZ4" s="84">
        <v>355655</v>
      </c>
      <c r="BA4" s="71">
        <v>0.72582653061224489</v>
      </c>
      <c r="BB4" s="84">
        <v>614051</v>
      </c>
      <c r="BC4" s="71">
        <v>1.253165306122449</v>
      </c>
      <c r="BD4" s="84">
        <v>2899062</v>
      </c>
      <c r="BE4" s="71">
        <v>5.9164530612244901</v>
      </c>
      <c r="BF4" s="87">
        <f t="shared" ref="BF4:BF29" si="0">AC4*F4</f>
        <v>161837332</v>
      </c>
    </row>
    <row r="5" spans="1:58" ht="15" customHeight="1" x14ac:dyDescent="0.25">
      <c r="B5">
        <v>1094</v>
      </c>
      <c r="C5">
        <v>2</v>
      </c>
      <c r="D5">
        <v>3</v>
      </c>
      <c r="E5">
        <v>2</v>
      </c>
      <c r="F5" s="85">
        <v>72000</v>
      </c>
      <c r="G5">
        <v>6</v>
      </c>
      <c r="H5">
        <v>4</v>
      </c>
      <c r="I5">
        <v>2</v>
      </c>
      <c r="J5">
        <v>2</v>
      </c>
      <c r="K5">
        <v>6</v>
      </c>
      <c r="L5">
        <v>5</v>
      </c>
      <c r="M5">
        <v>1</v>
      </c>
      <c r="N5" t="s">
        <v>26</v>
      </c>
      <c r="O5">
        <v>4</v>
      </c>
      <c r="P5">
        <v>1</v>
      </c>
      <c r="Q5">
        <v>2</v>
      </c>
      <c r="R5">
        <v>2</v>
      </c>
      <c r="S5">
        <v>2</v>
      </c>
      <c r="T5">
        <v>2</v>
      </c>
      <c r="U5">
        <v>1</v>
      </c>
      <c r="V5">
        <v>73.78</v>
      </c>
      <c r="W5">
        <v>6645</v>
      </c>
      <c r="X5">
        <v>706</v>
      </c>
      <c r="Y5">
        <v>1</v>
      </c>
      <c r="Z5">
        <v>23103370</v>
      </c>
      <c r="AA5" s="6">
        <v>198479</v>
      </c>
      <c r="AB5" s="6">
        <v>138242</v>
      </c>
      <c r="AC5" s="25">
        <v>320.88013888888889</v>
      </c>
      <c r="AD5" s="29"/>
      <c r="AE5" s="25">
        <v>170.31069444444444</v>
      </c>
      <c r="AF5" s="34">
        <v>150.72069444444443</v>
      </c>
      <c r="AG5">
        <v>3593895</v>
      </c>
      <c r="AH5">
        <v>12262370</v>
      </c>
      <c r="AI5" t="s">
        <v>27</v>
      </c>
      <c r="AJ5" t="s">
        <v>27</v>
      </c>
      <c r="AK5">
        <v>10841000</v>
      </c>
      <c r="AL5" s="84">
        <v>10790766</v>
      </c>
      <c r="AM5" s="65">
        <v>149.87174999999999</v>
      </c>
      <c r="AN5" s="84">
        <v>0</v>
      </c>
      <c r="AO5" s="65">
        <v>0</v>
      </c>
      <c r="AP5" s="84">
        <v>1352905</v>
      </c>
      <c r="AQ5" s="71">
        <v>18.790347222222223</v>
      </c>
      <c r="AR5" s="84">
        <v>125709</v>
      </c>
      <c r="AS5" s="71">
        <v>1.7459583333333333</v>
      </c>
      <c r="AT5" s="84">
        <v>6069600</v>
      </c>
      <c r="AU5" s="73">
        <v>84.3</v>
      </c>
      <c r="AV5" s="84">
        <v>0</v>
      </c>
      <c r="AW5" s="73">
        <v>0</v>
      </c>
      <c r="AX5" s="84">
        <v>0</v>
      </c>
      <c r="AY5" s="71">
        <v>0</v>
      </c>
      <c r="AZ5" s="84">
        <v>190822</v>
      </c>
      <c r="BA5" s="71">
        <v>2.6503055555555557</v>
      </c>
      <c r="BB5" s="84">
        <v>2525121</v>
      </c>
      <c r="BC5" s="71">
        <v>35.071125000000002</v>
      </c>
      <c r="BD5" s="84">
        <v>2048447</v>
      </c>
      <c r="BE5" s="71">
        <v>28.450652777777776</v>
      </c>
      <c r="BF5" s="87">
        <f t="shared" si="0"/>
        <v>23103370</v>
      </c>
    </row>
    <row r="6" spans="1:58" ht="15" customHeight="1" x14ac:dyDescent="0.25">
      <c r="B6">
        <v>5536</v>
      </c>
      <c r="C6">
        <v>1</v>
      </c>
      <c r="D6">
        <v>1</v>
      </c>
      <c r="E6">
        <v>2</v>
      </c>
      <c r="F6" s="85">
        <v>76000</v>
      </c>
      <c r="G6">
        <v>6</v>
      </c>
      <c r="H6">
        <v>8</v>
      </c>
      <c r="I6">
        <v>2</v>
      </c>
      <c r="J6">
        <v>2</v>
      </c>
      <c r="K6">
        <v>2</v>
      </c>
      <c r="L6">
        <v>6</v>
      </c>
      <c r="M6">
        <v>1</v>
      </c>
      <c r="N6" t="s">
        <v>26</v>
      </c>
      <c r="O6">
        <v>5</v>
      </c>
      <c r="P6">
        <v>1</v>
      </c>
      <c r="Q6">
        <v>1</v>
      </c>
      <c r="R6">
        <v>1</v>
      </c>
      <c r="S6">
        <v>2</v>
      </c>
      <c r="T6">
        <v>2</v>
      </c>
      <c r="U6">
        <v>2</v>
      </c>
      <c r="V6">
        <v>221.72</v>
      </c>
      <c r="W6">
        <v>6845</v>
      </c>
      <c r="X6">
        <v>725</v>
      </c>
      <c r="Y6">
        <v>1</v>
      </c>
      <c r="Z6">
        <v>19980706</v>
      </c>
      <c r="AA6" s="6">
        <v>357841</v>
      </c>
      <c r="AB6" s="6">
        <v>269304</v>
      </c>
      <c r="AC6" s="25">
        <v>262.90402631578945</v>
      </c>
      <c r="AD6" s="29"/>
      <c r="AE6" s="25">
        <v>124.1673552631579</v>
      </c>
      <c r="AF6" s="34">
        <v>139.90317105263159</v>
      </c>
      <c r="AG6">
        <v>2765744</v>
      </c>
      <c r="AH6">
        <v>9436719</v>
      </c>
      <c r="AI6">
        <v>10530119</v>
      </c>
      <c r="AJ6">
        <v>13869</v>
      </c>
      <c r="AK6" t="s">
        <v>27</v>
      </c>
      <c r="AL6" s="84">
        <v>10580792</v>
      </c>
      <c r="AM6" s="65">
        <v>139.22094736842106</v>
      </c>
      <c r="AN6" s="84">
        <v>274622</v>
      </c>
      <c r="AO6" s="65">
        <v>3.6134473684210526</v>
      </c>
      <c r="AP6" s="84">
        <v>863726</v>
      </c>
      <c r="AQ6" s="71">
        <v>11.364815789473685</v>
      </c>
      <c r="AR6" s="84">
        <v>303517</v>
      </c>
      <c r="AS6" s="71">
        <v>3.9936447368421053</v>
      </c>
      <c r="AT6" s="84">
        <v>6347715</v>
      </c>
      <c r="AU6" s="73">
        <v>83.522565789473688</v>
      </c>
      <c r="AV6" s="84">
        <v>0</v>
      </c>
      <c r="AW6" s="73">
        <v>0</v>
      </c>
      <c r="AX6" s="84">
        <v>519581</v>
      </c>
      <c r="AY6" s="71">
        <v>6.8365921052631577</v>
      </c>
      <c r="AZ6" s="84">
        <v>188810</v>
      </c>
      <c r="BA6" s="71">
        <v>2.484342105263158</v>
      </c>
      <c r="BB6" s="84">
        <v>317307</v>
      </c>
      <c r="BC6" s="71">
        <v>4.1750921052631575</v>
      </c>
      <c r="BD6" s="84">
        <v>584637</v>
      </c>
      <c r="BE6" s="71">
        <v>7.6925921052631576</v>
      </c>
      <c r="BF6" s="87">
        <f t="shared" si="0"/>
        <v>19980706</v>
      </c>
    </row>
    <row r="7" spans="1:58" ht="15" customHeight="1" x14ac:dyDescent="0.25">
      <c r="B7">
        <v>6095</v>
      </c>
      <c r="C7">
        <v>1</v>
      </c>
      <c r="D7">
        <v>2</v>
      </c>
      <c r="E7">
        <v>2</v>
      </c>
      <c r="F7" s="85">
        <v>440000</v>
      </c>
      <c r="G7">
        <v>8</v>
      </c>
      <c r="H7">
        <v>6</v>
      </c>
      <c r="I7">
        <v>2</v>
      </c>
      <c r="J7">
        <v>2</v>
      </c>
      <c r="K7">
        <v>6</v>
      </c>
      <c r="L7">
        <v>5</v>
      </c>
      <c r="M7">
        <v>1</v>
      </c>
      <c r="N7">
        <v>1</v>
      </c>
      <c r="O7">
        <v>4</v>
      </c>
      <c r="P7">
        <v>1</v>
      </c>
      <c r="Q7">
        <v>1</v>
      </c>
      <c r="R7">
        <v>2</v>
      </c>
      <c r="S7">
        <v>2</v>
      </c>
      <c r="T7">
        <v>1</v>
      </c>
      <c r="U7">
        <v>1</v>
      </c>
      <c r="V7">
        <v>20.54</v>
      </c>
      <c r="W7">
        <v>5806</v>
      </c>
      <c r="X7">
        <v>802</v>
      </c>
      <c r="Y7">
        <v>1</v>
      </c>
      <c r="Z7">
        <v>94877772</v>
      </c>
      <c r="AA7" s="6">
        <v>1449567</v>
      </c>
      <c r="AB7" s="6">
        <v>725189</v>
      </c>
      <c r="AC7" s="25">
        <v>215.63130000000001</v>
      </c>
      <c r="AD7" s="29"/>
      <c r="AE7" s="25">
        <v>74.784363636363636</v>
      </c>
      <c r="AF7" s="34">
        <v>141.01104772727274</v>
      </c>
      <c r="AG7">
        <v>9643939</v>
      </c>
      <c r="AH7">
        <v>32905120</v>
      </c>
      <c r="AI7">
        <v>1358652</v>
      </c>
      <c r="AJ7" t="s">
        <v>27</v>
      </c>
      <c r="AK7">
        <v>60614000</v>
      </c>
      <c r="AL7" s="84">
        <v>59048104</v>
      </c>
      <c r="AM7" s="65">
        <v>134.20023636363635</v>
      </c>
      <c r="AN7" s="84">
        <v>0</v>
      </c>
      <c r="AO7" s="65">
        <v>0</v>
      </c>
      <c r="AP7" s="84">
        <v>4710610</v>
      </c>
      <c r="AQ7" s="71">
        <v>10.705931818181819</v>
      </c>
      <c r="AR7" s="84">
        <v>1565896</v>
      </c>
      <c r="AS7" s="71">
        <v>3.5588545454545453</v>
      </c>
      <c r="AT7" s="84">
        <v>18683451</v>
      </c>
      <c r="AU7" s="73">
        <v>42.462388636363634</v>
      </c>
      <c r="AV7" s="84">
        <v>0</v>
      </c>
      <c r="AW7" s="73">
        <v>0</v>
      </c>
      <c r="AX7" s="84">
        <v>0</v>
      </c>
      <c r="AY7" s="71">
        <v>0</v>
      </c>
      <c r="AZ7" s="84">
        <v>1378853</v>
      </c>
      <c r="BA7" s="71">
        <v>3.1337568181818183</v>
      </c>
      <c r="BB7" s="84">
        <v>2670024</v>
      </c>
      <c r="BC7" s="71">
        <v>6.0682363636363634</v>
      </c>
      <c r="BD7" s="84">
        <v>6820833</v>
      </c>
      <c r="BE7" s="71">
        <v>15.501893181818183</v>
      </c>
      <c r="BF7" s="87">
        <f t="shared" si="0"/>
        <v>94877772</v>
      </c>
    </row>
    <row r="8" spans="1:58" ht="15" customHeight="1" x14ac:dyDescent="0.25">
      <c r="B8">
        <v>4811</v>
      </c>
      <c r="C8">
        <v>2</v>
      </c>
      <c r="D8">
        <v>3</v>
      </c>
      <c r="E8">
        <v>2</v>
      </c>
      <c r="F8" s="85">
        <v>600000</v>
      </c>
      <c r="G8">
        <v>9</v>
      </c>
      <c r="H8">
        <v>8</v>
      </c>
      <c r="I8">
        <v>2</v>
      </c>
      <c r="J8">
        <v>2</v>
      </c>
      <c r="K8">
        <v>2</v>
      </c>
      <c r="L8">
        <v>1</v>
      </c>
      <c r="M8">
        <v>1</v>
      </c>
      <c r="N8">
        <v>1</v>
      </c>
      <c r="O8">
        <v>5</v>
      </c>
      <c r="P8">
        <v>1</v>
      </c>
      <c r="Q8">
        <v>1</v>
      </c>
      <c r="R8">
        <v>1</v>
      </c>
      <c r="S8">
        <v>2</v>
      </c>
      <c r="T8">
        <v>2</v>
      </c>
      <c r="U8">
        <v>2</v>
      </c>
      <c r="V8">
        <v>73.78</v>
      </c>
      <c r="W8">
        <v>6307</v>
      </c>
      <c r="X8">
        <v>673</v>
      </c>
      <c r="Y8">
        <v>1</v>
      </c>
      <c r="Z8">
        <v>118864974</v>
      </c>
      <c r="AA8" s="6">
        <v>1557744</v>
      </c>
      <c r="AB8" s="6">
        <v>1376619</v>
      </c>
      <c r="AC8" s="25">
        <v>198.10829000000001</v>
      </c>
      <c r="AD8" s="29"/>
      <c r="AE8" s="25">
        <v>144.95748333333333</v>
      </c>
      <c r="AF8" s="34">
        <v>53.453041666666664</v>
      </c>
      <c r="AG8">
        <v>25490765</v>
      </c>
      <c r="AH8">
        <v>86974490</v>
      </c>
      <c r="AI8">
        <v>31862746</v>
      </c>
      <c r="AJ8">
        <v>27738</v>
      </c>
      <c r="AK8" t="s">
        <v>27</v>
      </c>
      <c r="AL8" s="84">
        <v>21202432</v>
      </c>
      <c r="AM8" s="65">
        <v>35.337386666666667</v>
      </c>
      <c r="AN8" s="84">
        <v>12350531</v>
      </c>
      <c r="AO8" s="65">
        <v>20.584218333333332</v>
      </c>
      <c r="AP8" s="84">
        <v>7181384</v>
      </c>
      <c r="AQ8" s="71">
        <v>11.968973333333333</v>
      </c>
      <c r="AR8" s="84">
        <v>1811535</v>
      </c>
      <c r="AS8" s="71">
        <v>3.019225</v>
      </c>
      <c r="AT8" s="84">
        <v>34968353</v>
      </c>
      <c r="AU8" s="73">
        <v>58.280588333333334</v>
      </c>
      <c r="AV8" s="84">
        <v>0</v>
      </c>
      <c r="AW8" s="73">
        <v>0</v>
      </c>
      <c r="AX8" s="84">
        <v>2447114</v>
      </c>
      <c r="AY8" s="71">
        <v>4.0785233333333331</v>
      </c>
      <c r="AZ8" s="84">
        <v>158342</v>
      </c>
      <c r="BA8" s="71">
        <v>0.26390333333333332</v>
      </c>
      <c r="BB8" s="84">
        <v>12523797</v>
      </c>
      <c r="BC8" s="71">
        <v>20.872995</v>
      </c>
      <c r="BD8" s="84">
        <v>26221485</v>
      </c>
      <c r="BE8" s="71">
        <v>43.702475</v>
      </c>
      <c r="BF8" s="87">
        <f t="shared" si="0"/>
        <v>118864974</v>
      </c>
    </row>
    <row r="9" spans="1:58" ht="15" customHeight="1" x14ac:dyDescent="0.25">
      <c r="B9">
        <v>5851</v>
      </c>
      <c r="C9">
        <v>2</v>
      </c>
      <c r="D9">
        <v>3</v>
      </c>
      <c r="E9">
        <v>2</v>
      </c>
      <c r="F9" s="85">
        <v>146000</v>
      </c>
      <c r="G9">
        <v>7</v>
      </c>
      <c r="H9">
        <v>6</v>
      </c>
      <c r="I9">
        <v>2</v>
      </c>
      <c r="J9">
        <v>2</v>
      </c>
      <c r="K9">
        <v>2</v>
      </c>
      <c r="L9">
        <v>1</v>
      </c>
      <c r="M9">
        <v>1</v>
      </c>
      <c r="N9">
        <v>1</v>
      </c>
      <c r="O9">
        <v>3</v>
      </c>
      <c r="P9">
        <v>1</v>
      </c>
      <c r="Q9">
        <v>1</v>
      </c>
      <c r="R9">
        <v>2</v>
      </c>
      <c r="S9">
        <v>2</v>
      </c>
      <c r="T9">
        <v>2</v>
      </c>
      <c r="U9">
        <v>2</v>
      </c>
      <c r="V9">
        <v>77.89</v>
      </c>
      <c r="W9">
        <v>6222</v>
      </c>
      <c r="X9">
        <v>773</v>
      </c>
      <c r="Y9">
        <v>1</v>
      </c>
      <c r="Z9">
        <v>24193642</v>
      </c>
      <c r="AA9" s="6">
        <v>266002</v>
      </c>
      <c r="AB9" s="6">
        <v>172961</v>
      </c>
      <c r="AC9" s="25">
        <v>165.70987671232876</v>
      </c>
      <c r="AD9" s="29"/>
      <c r="AE9" s="25">
        <v>69.212513698630133</v>
      </c>
      <c r="AF9" s="34">
        <v>97.134869863013705</v>
      </c>
      <c r="AG9">
        <v>2961614</v>
      </c>
      <c r="AH9">
        <v>10105027</v>
      </c>
      <c r="AI9">
        <v>14088615</v>
      </c>
      <c r="AJ9" t="s">
        <v>27</v>
      </c>
      <c r="AK9" t="s">
        <v>27</v>
      </c>
      <c r="AL9" s="84">
        <v>13061693</v>
      </c>
      <c r="AM9" s="65">
        <v>89.463650684931508</v>
      </c>
      <c r="AN9" s="84">
        <v>903404</v>
      </c>
      <c r="AO9" s="65">
        <v>6.1876986301369863</v>
      </c>
      <c r="AP9" s="84">
        <v>648955</v>
      </c>
      <c r="AQ9" s="71">
        <v>4.4448972602739723</v>
      </c>
      <c r="AR9" s="84">
        <v>1026922</v>
      </c>
      <c r="AS9" s="71">
        <v>7.0337123287671233</v>
      </c>
      <c r="AT9" s="84">
        <v>5451839</v>
      </c>
      <c r="AU9" s="73">
        <v>37.341363013698633</v>
      </c>
      <c r="AV9" s="84">
        <v>0</v>
      </c>
      <c r="AW9" s="73">
        <v>0</v>
      </c>
      <c r="AX9" s="84">
        <v>448166</v>
      </c>
      <c r="AY9" s="71">
        <v>3.0696301369863015</v>
      </c>
      <c r="AZ9" s="84">
        <v>211292</v>
      </c>
      <c r="BA9" s="71">
        <v>1.4472054794520548</v>
      </c>
      <c r="BB9" s="84">
        <v>1287647</v>
      </c>
      <c r="BC9" s="71">
        <v>8.8194999999999997</v>
      </c>
      <c r="BD9" s="84">
        <v>1153725</v>
      </c>
      <c r="BE9" s="71">
        <v>7.9022260273972602</v>
      </c>
      <c r="BF9" s="87">
        <f t="shared" si="0"/>
        <v>24193642</v>
      </c>
    </row>
    <row r="10" spans="1:58" ht="15" customHeight="1" x14ac:dyDescent="0.25">
      <c r="B10">
        <v>4037</v>
      </c>
      <c r="C10">
        <v>2</v>
      </c>
      <c r="D10">
        <v>3</v>
      </c>
      <c r="E10">
        <v>2</v>
      </c>
      <c r="F10" s="85">
        <v>375000</v>
      </c>
      <c r="G10">
        <v>8</v>
      </c>
      <c r="H10">
        <v>6</v>
      </c>
      <c r="I10">
        <v>2</v>
      </c>
      <c r="J10">
        <v>2</v>
      </c>
      <c r="K10">
        <v>2</v>
      </c>
      <c r="L10">
        <v>6</v>
      </c>
      <c r="M10">
        <v>1</v>
      </c>
      <c r="N10">
        <v>1</v>
      </c>
      <c r="O10">
        <v>3</v>
      </c>
      <c r="P10">
        <v>1</v>
      </c>
      <c r="Q10">
        <v>1</v>
      </c>
      <c r="R10">
        <v>2</v>
      </c>
      <c r="S10">
        <v>1</v>
      </c>
      <c r="T10">
        <v>2</v>
      </c>
      <c r="U10">
        <v>2</v>
      </c>
      <c r="V10">
        <v>42.03</v>
      </c>
      <c r="W10">
        <v>6798</v>
      </c>
      <c r="X10">
        <v>565</v>
      </c>
      <c r="Y10">
        <v>1</v>
      </c>
      <c r="Z10">
        <v>61594378</v>
      </c>
      <c r="AA10" s="6">
        <v>871016</v>
      </c>
      <c r="AB10" s="6">
        <v>718675</v>
      </c>
      <c r="AC10" s="25">
        <v>164.25167466666667</v>
      </c>
      <c r="AD10" s="29"/>
      <c r="AE10" s="25">
        <v>97.783517333333336</v>
      </c>
      <c r="AF10" s="34">
        <v>66.874490666666674</v>
      </c>
      <c r="AG10">
        <v>10747016</v>
      </c>
      <c r="AH10">
        <v>36668819</v>
      </c>
      <c r="AI10">
        <v>24925559</v>
      </c>
      <c r="AJ10" t="s">
        <v>27</v>
      </c>
      <c r="AK10" t="s">
        <v>27</v>
      </c>
      <c r="AL10" s="84">
        <v>23754963</v>
      </c>
      <c r="AM10" s="65">
        <v>63.346567999999998</v>
      </c>
      <c r="AN10" s="84">
        <v>1902627</v>
      </c>
      <c r="AO10" s="65">
        <v>5.0736720000000002</v>
      </c>
      <c r="AP10" s="84">
        <v>4179593</v>
      </c>
      <c r="AQ10" s="71">
        <v>11.145581333333332</v>
      </c>
      <c r="AR10" s="84">
        <v>1170596</v>
      </c>
      <c r="AS10" s="71">
        <v>3.1215893333333335</v>
      </c>
      <c r="AT10" s="84">
        <v>19035817</v>
      </c>
      <c r="AU10" s="73">
        <v>50.762178666666664</v>
      </c>
      <c r="AV10" s="84">
        <v>303034</v>
      </c>
      <c r="AW10" s="73">
        <v>0.80809066666666662</v>
      </c>
      <c r="AX10" s="84">
        <v>949487</v>
      </c>
      <c r="AY10" s="71">
        <v>2.5319653333333334</v>
      </c>
      <c r="AZ10" s="84">
        <v>300326</v>
      </c>
      <c r="BA10" s="71">
        <v>0.80086933333333332</v>
      </c>
      <c r="BB10" s="84">
        <v>1511654</v>
      </c>
      <c r="BC10" s="71">
        <v>4.0310773333333332</v>
      </c>
      <c r="BD10" s="84">
        <v>8486282</v>
      </c>
      <c r="BE10" s="71">
        <v>22.630085333333334</v>
      </c>
      <c r="BF10" s="87">
        <f t="shared" si="0"/>
        <v>61594378</v>
      </c>
    </row>
    <row r="11" spans="1:58" ht="15" customHeight="1" x14ac:dyDescent="0.25">
      <c r="B11">
        <v>3735</v>
      </c>
      <c r="C11">
        <v>2</v>
      </c>
      <c r="D11">
        <v>3</v>
      </c>
      <c r="E11">
        <v>1</v>
      </c>
      <c r="F11" s="85">
        <v>5900</v>
      </c>
      <c r="G11">
        <v>3</v>
      </c>
      <c r="H11">
        <v>1</v>
      </c>
      <c r="I11">
        <v>2</v>
      </c>
      <c r="J11">
        <v>2</v>
      </c>
      <c r="K11">
        <v>2</v>
      </c>
      <c r="L11">
        <v>1</v>
      </c>
      <c r="M11">
        <v>1</v>
      </c>
      <c r="N11" t="s">
        <v>26</v>
      </c>
      <c r="O11">
        <v>3</v>
      </c>
      <c r="P11">
        <v>1</v>
      </c>
      <c r="Q11">
        <v>1</v>
      </c>
      <c r="R11">
        <v>2</v>
      </c>
      <c r="S11">
        <v>2</v>
      </c>
      <c r="T11">
        <v>2</v>
      </c>
      <c r="U11">
        <v>2</v>
      </c>
      <c r="V11">
        <v>780.38</v>
      </c>
      <c r="W11">
        <v>6556</v>
      </c>
      <c r="X11">
        <v>593</v>
      </c>
      <c r="Y11">
        <v>1</v>
      </c>
      <c r="Z11">
        <v>920918</v>
      </c>
      <c r="AA11" s="6">
        <v>7693</v>
      </c>
      <c r="AB11" s="6">
        <v>722</v>
      </c>
      <c r="AC11" s="25">
        <v>156.08779661016951</v>
      </c>
      <c r="AD11" s="29"/>
      <c r="AE11" s="25">
        <v>4.2511864406779658</v>
      </c>
      <c r="AF11" s="34">
        <v>153.02389830508474</v>
      </c>
      <c r="AG11">
        <v>7351</v>
      </c>
      <c r="AH11">
        <v>25082</v>
      </c>
      <c r="AI11">
        <v>895836</v>
      </c>
      <c r="AJ11" t="s">
        <v>27</v>
      </c>
      <c r="AK11" t="s">
        <v>27</v>
      </c>
      <c r="AL11" s="84">
        <v>875609</v>
      </c>
      <c r="AM11" s="65">
        <v>148.40830508474576</v>
      </c>
      <c r="AN11" s="84">
        <v>2470</v>
      </c>
      <c r="AO11" s="65">
        <v>0.41864406779661018</v>
      </c>
      <c r="AP11" s="84">
        <v>751</v>
      </c>
      <c r="AQ11" s="71">
        <v>0.12728813559322033</v>
      </c>
      <c r="AR11" s="84">
        <v>20227</v>
      </c>
      <c r="AS11" s="71">
        <v>3.4283050847457628</v>
      </c>
      <c r="AT11" s="84">
        <v>11414</v>
      </c>
      <c r="AU11" s="73">
        <v>1.9345762711864407</v>
      </c>
      <c r="AV11" s="84">
        <v>0</v>
      </c>
      <c r="AW11" s="73">
        <v>0</v>
      </c>
      <c r="AX11" s="84">
        <v>2249</v>
      </c>
      <c r="AY11" s="71">
        <v>0.38118644067796609</v>
      </c>
      <c r="AZ11" s="84">
        <v>1958</v>
      </c>
      <c r="BA11" s="71">
        <v>0.331864406779661</v>
      </c>
      <c r="BB11" s="84">
        <v>2027</v>
      </c>
      <c r="BC11" s="71">
        <v>0.34355932203389833</v>
      </c>
      <c r="BD11" s="84">
        <v>4212</v>
      </c>
      <c r="BE11" s="71">
        <v>0.71389830508474572</v>
      </c>
      <c r="BF11" s="87">
        <f t="shared" si="0"/>
        <v>920918.00000000012</v>
      </c>
    </row>
    <row r="12" spans="1:58" ht="15" customHeight="1" x14ac:dyDescent="0.25">
      <c r="B12">
        <v>1344</v>
      </c>
      <c r="C12">
        <v>2</v>
      </c>
      <c r="D12">
        <v>3</v>
      </c>
      <c r="E12">
        <v>2</v>
      </c>
      <c r="F12" s="85">
        <v>225000</v>
      </c>
      <c r="G12">
        <v>8</v>
      </c>
      <c r="H12">
        <v>7</v>
      </c>
      <c r="I12">
        <v>2</v>
      </c>
      <c r="J12">
        <v>2</v>
      </c>
      <c r="K12">
        <v>1</v>
      </c>
      <c r="L12">
        <v>1</v>
      </c>
      <c r="M12">
        <v>1</v>
      </c>
      <c r="N12">
        <v>2</v>
      </c>
      <c r="O12">
        <v>4</v>
      </c>
      <c r="P12">
        <v>1</v>
      </c>
      <c r="Q12">
        <v>1</v>
      </c>
      <c r="R12">
        <v>2</v>
      </c>
      <c r="S12">
        <v>2</v>
      </c>
      <c r="T12">
        <v>2</v>
      </c>
      <c r="U12">
        <v>2</v>
      </c>
      <c r="V12">
        <v>25.66</v>
      </c>
      <c r="W12">
        <v>6701</v>
      </c>
      <c r="X12">
        <v>768</v>
      </c>
      <c r="Y12">
        <v>1</v>
      </c>
      <c r="Z12">
        <v>34914988</v>
      </c>
      <c r="AA12" s="6">
        <v>571154</v>
      </c>
      <c r="AB12" s="6">
        <v>547746</v>
      </c>
      <c r="AC12" s="25">
        <v>155.17772444444444</v>
      </c>
      <c r="AD12" s="29"/>
      <c r="AE12" s="25">
        <v>140.6956088888889</v>
      </c>
      <c r="AF12" s="34">
        <v>14.586302222222223</v>
      </c>
      <c r="AG12">
        <v>9277993</v>
      </c>
      <c r="AH12">
        <v>31656512</v>
      </c>
      <c r="AI12">
        <v>3258476</v>
      </c>
      <c r="AJ12" t="s">
        <v>27</v>
      </c>
      <c r="AK12" t="s">
        <v>27</v>
      </c>
      <c r="AL12" s="84">
        <v>5878416</v>
      </c>
      <c r="AM12" s="65">
        <v>26.126293333333333</v>
      </c>
      <c r="AN12" s="84">
        <v>2921992</v>
      </c>
      <c r="AO12" s="65">
        <v>12.986631111111111</v>
      </c>
      <c r="AP12" s="84">
        <v>2710973</v>
      </c>
      <c r="AQ12" s="71">
        <v>12.048768888888889</v>
      </c>
      <c r="AR12" s="84">
        <v>719625</v>
      </c>
      <c r="AS12" s="71">
        <v>3.1983333333333333</v>
      </c>
      <c r="AT12" s="84">
        <v>10637756</v>
      </c>
      <c r="AU12" s="73">
        <v>47.278915555555557</v>
      </c>
      <c r="AV12" s="84">
        <v>0</v>
      </c>
      <c r="AW12" s="73">
        <v>0</v>
      </c>
      <c r="AX12" s="84">
        <v>444786</v>
      </c>
      <c r="AY12" s="71">
        <v>1.9768266666666667</v>
      </c>
      <c r="AZ12" s="84">
        <v>1142443</v>
      </c>
      <c r="BA12" s="71">
        <v>5.0775244444444443</v>
      </c>
      <c r="BB12" s="84">
        <v>3643323</v>
      </c>
      <c r="BC12" s="71">
        <v>16.192546666666665</v>
      </c>
      <c r="BD12" s="84">
        <v>6815674</v>
      </c>
      <c r="BE12" s="71">
        <v>30.291884444444445</v>
      </c>
      <c r="BF12" s="87">
        <f t="shared" si="0"/>
        <v>34914988</v>
      </c>
    </row>
    <row r="13" spans="1:58" ht="15" customHeight="1" x14ac:dyDescent="0.25">
      <c r="B13">
        <v>1811</v>
      </c>
      <c r="C13">
        <v>2</v>
      </c>
      <c r="D13">
        <v>3</v>
      </c>
      <c r="E13">
        <v>1</v>
      </c>
      <c r="F13" s="85">
        <v>53000</v>
      </c>
      <c r="G13">
        <v>6</v>
      </c>
      <c r="H13">
        <v>1</v>
      </c>
      <c r="I13">
        <v>2</v>
      </c>
      <c r="J13">
        <v>2</v>
      </c>
      <c r="K13">
        <v>2</v>
      </c>
      <c r="L13">
        <v>2</v>
      </c>
      <c r="M13">
        <v>1</v>
      </c>
      <c r="N13" t="s">
        <v>26</v>
      </c>
      <c r="O13">
        <v>3</v>
      </c>
      <c r="P13">
        <v>1</v>
      </c>
      <c r="Q13">
        <v>1</v>
      </c>
      <c r="R13">
        <v>2</v>
      </c>
      <c r="S13">
        <v>2</v>
      </c>
      <c r="T13">
        <v>2</v>
      </c>
      <c r="U13">
        <v>2</v>
      </c>
      <c r="V13">
        <v>199.06</v>
      </c>
      <c r="W13">
        <v>7123</v>
      </c>
      <c r="X13">
        <v>502</v>
      </c>
      <c r="Y13">
        <v>1</v>
      </c>
      <c r="Z13">
        <v>7543189</v>
      </c>
      <c r="AA13" s="6">
        <v>132922</v>
      </c>
      <c r="AB13" s="6">
        <v>116444</v>
      </c>
      <c r="AC13" s="25">
        <v>142.32432075471698</v>
      </c>
      <c r="AD13" s="29"/>
      <c r="AE13" s="25">
        <v>102.46158490566037</v>
      </c>
      <c r="AF13" s="34">
        <v>40.174283018867925</v>
      </c>
      <c r="AG13">
        <v>1591578</v>
      </c>
      <c r="AH13">
        <v>5430464</v>
      </c>
      <c r="AI13">
        <v>2112725</v>
      </c>
      <c r="AJ13" t="s">
        <v>27</v>
      </c>
      <c r="AK13" t="s">
        <v>27</v>
      </c>
      <c r="AL13" s="84">
        <v>2069337</v>
      </c>
      <c r="AM13" s="65">
        <v>39.044094339622639</v>
      </c>
      <c r="AN13" s="84">
        <v>283609</v>
      </c>
      <c r="AO13" s="65">
        <v>5.3511132075471695</v>
      </c>
      <c r="AP13" s="84">
        <v>781105</v>
      </c>
      <c r="AQ13" s="71">
        <v>14.737830188679245</v>
      </c>
      <c r="AR13" s="84">
        <v>321132</v>
      </c>
      <c r="AS13" s="71">
        <v>6.0590943396226411</v>
      </c>
      <c r="AT13" s="84">
        <v>2231828</v>
      </c>
      <c r="AU13" s="73">
        <v>42.109962264150944</v>
      </c>
      <c r="AV13" s="84">
        <v>50775</v>
      </c>
      <c r="AW13" s="73">
        <v>0.95801886792452828</v>
      </c>
      <c r="AX13" s="84">
        <v>168833</v>
      </c>
      <c r="AY13" s="71">
        <v>3.1855283018867926</v>
      </c>
      <c r="AZ13" s="84">
        <v>150081</v>
      </c>
      <c r="BA13" s="71">
        <v>2.8317169811320753</v>
      </c>
      <c r="BB13" s="84">
        <v>616512</v>
      </c>
      <c r="BC13" s="71">
        <v>11.632301886792453</v>
      </c>
      <c r="BD13" s="84">
        <v>869977</v>
      </c>
      <c r="BE13" s="71">
        <v>16.414660377358491</v>
      </c>
      <c r="BF13" s="87">
        <f t="shared" si="0"/>
        <v>7543189</v>
      </c>
    </row>
    <row r="14" spans="1:58" ht="15" customHeight="1" x14ac:dyDescent="0.25">
      <c r="B14">
        <v>3927</v>
      </c>
      <c r="C14">
        <v>1</v>
      </c>
      <c r="D14">
        <v>2</v>
      </c>
      <c r="E14">
        <v>3</v>
      </c>
      <c r="F14" s="85">
        <v>305000</v>
      </c>
      <c r="G14">
        <v>8</v>
      </c>
      <c r="H14">
        <v>7</v>
      </c>
      <c r="I14">
        <v>2</v>
      </c>
      <c r="J14">
        <v>2</v>
      </c>
      <c r="K14">
        <v>2</v>
      </c>
      <c r="L14">
        <v>6</v>
      </c>
      <c r="M14">
        <v>1</v>
      </c>
      <c r="N14">
        <v>1</v>
      </c>
      <c r="O14">
        <v>4</v>
      </c>
      <c r="P14">
        <v>1</v>
      </c>
      <c r="Q14">
        <v>1</v>
      </c>
      <c r="R14">
        <v>1</v>
      </c>
      <c r="S14">
        <v>2</v>
      </c>
      <c r="T14">
        <v>2</v>
      </c>
      <c r="U14">
        <v>2</v>
      </c>
      <c r="V14">
        <v>46.81</v>
      </c>
      <c r="W14">
        <v>5938</v>
      </c>
      <c r="X14">
        <v>669</v>
      </c>
      <c r="Y14">
        <v>1</v>
      </c>
      <c r="Z14">
        <v>41852860</v>
      </c>
      <c r="AA14" s="6">
        <v>721742</v>
      </c>
      <c r="AB14" s="6">
        <v>628840</v>
      </c>
      <c r="AC14" s="25">
        <v>137.2224918032787</v>
      </c>
      <c r="AD14" s="29"/>
      <c r="AE14" s="25">
        <v>105.53916721311475</v>
      </c>
      <c r="AF14" s="34">
        <v>31.997154098360657</v>
      </c>
      <c r="AG14">
        <v>9434187</v>
      </c>
      <c r="AH14">
        <v>32189446</v>
      </c>
      <c r="AI14">
        <v>9275082</v>
      </c>
      <c r="AJ14">
        <v>388332</v>
      </c>
      <c r="AK14" t="s">
        <v>27</v>
      </c>
      <c r="AL14" s="84">
        <v>8524730</v>
      </c>
      <c r="AM14" s="65">
        <v>27.949934426229508</v>
      </c>
      <c r="AN14" s="84">
        <v>3789384</v>
      </c>
      <c r="AO14" s="65">
        <v>12.424209836065573</v>
      </c>
      <c r="AP14" s="84">
        <v>4562092</v>
      </c>
      <c r="AQ14" s="71">
        <v>14.95767868852459</v>
      </c>
      <c r="AR14" s="84">
        <v>961720</v>
      </c>
      <c r="AS14" s="71">
        <v>3.1531803278688524</v>
      </c>
      <c r="AT14" s="84">
        <v>10044816</v>
      </c>
      <c r="AU14" s="73">
        <v>32.933822950819675</v>
      </c>
      <c r="AV14" s="84">
        <v>344645</v>
      </c>
      <c r="AW14" s="73">
        <v>1.129983606557377</v>
      </c>
      <c r="AX14" s="84">
        <v>1343612</v>
      </c>
      <c r="AY14" s="71">
        <v>4.4052852459016396</v>
      </c>
      <c r="AZ14" s="84">
        <v>1965878</v>
      </c>
      <c r="BA14" s="71">
        <v>6.4455016393442621</v>
      </c>
      <c r="BB14" s="84">
        <v>4963810</v>
      </c>
      <c r="BC14" s="71">
        <v>16.274786885245902</v>
      </c>
      <c r="BD14" s="84">
        <v>5352174</v>
      </c>
      <c r="BE14" s="71">
        <v>17.548111475409836</v>
      </c>
      <c r="BF14" s="87">
        <f t="shared" si="0"/>
        <v>41852860</v>
      </c>
    </row>
    <row r="15" spans="1:58" ht="15" customHeight="1" x14ac:dyDescent="0.25">
      <c r="B15">
        <v>2784</v>
      </c>
      <c r="C15">
        <v>2</v>
      </c>
      <c r="D15">
        <v>3</v>
      </c>
      <c r="E15">
        <v>2</v>
      </c>
      <c r="F15" s="85">
        <v>205000</v>
      </c>
      <c r="G15">
        <v>8</v>
      </c>
      <c r="H15">
        <v>6</v>
      </c>
      <c r="I15">
        <v>2</v>
      </c>
      <c r="J15">
        <v>2</v>
      </c>
      <c r="K15">
        <v>1</v>
      </c>
      <c r="L15">
        <v>6</v>
      </c>
      <c r="M15">
        <v>1</v>
      </c>
      <c r="N15">
        <v>2</v>
      </c>
      <c r="O15">
        <v>4</v>
      </c>
      <c r="P15">
        <v>1</v>
      </c>
      <c r="Q15">
        <v>2</v>
      </c>
      <c r="R15">
        <v>1</v>
      </c>
      <c r="S15">
        <v>2</v>
      </c>
      <c r="T15">
        <v>2</v>
      </c>
      <c r="U15">
        <v>2</v>
      </c>
      <c r="V15">
        <v>2.27</v>
      </c>
      <c r="W15">
        <v>7128</v>
      </c>
      <c r="X15">
        <v>669</v>
      </c>
      <c r="Y15">
        <v>1</v>
      </c>
      <c r="Z15">
        <v>27629415</v>
      </c>
      <c r="AA15" s="6">
        <v>530747</v>
      </c>
      <c r="AB15" s="6">
        <v>523987</v>
      </c>
      <c r="AC15" s="25">
        <v>134.77763414634146</v>
      </c>
      <c r="AD15" s="29"/>
      <c r="AE15" s="25">
        <v>133.08629268292682</v>
      </c>
      <c r="AF15" s="34">
        <v>1.7366780487804878</v>
      </c>
      <c r="AG15">
        <v>7996099</v>
      </c>
      <c r="AH15">
        <v>27282690</v>
      </c>
      <c r="AI15" t="s">
        <v>27</v>
      </c>
      <c r="AJ15">
        <v>346725</v>
      </c>
      <c r="AK15" t="s">
        <v>27</v>
      </c>
      <c r="AL15" s="84">
        <v>5433504</v>
      </c>
      <c r="AM15" s="65">
        <v>26.504897560975611</v>
      </c>
      <c r="AN15" s="84">
        <v>1987145</v>
      </c>
      <c r="AO15" s="65">
        <v>9.6933902439024386</v>
      </c>
      <c r="AP15" s="84">
        <v>2321404</v>
      </c>
      <c r="AQ15" s="71">
        <v>11.323921951219512</v>
      </c>
      <c r="AR15" s="84">
        <v>481861</v>
      </c>
      <c r="AS15" s="71">
        <v>2.350541463414634</v>
      </c>
      <c r="AT15" s="84">
        <v>7949562</v>
      </c>
      <c r="AU15" s="73">
        <v>38.778351219512196</v>
      </c>
      <c r="AV15" s="84">
        <v>199127</v>
      </c>
      <c r="AW15" s="73">
        <v>0.97135121951219516</v>
      </c>
      <c r="AX15" s="84">
        <v>1278268</v>
      </c>
      <c r="AY15" s="71">
        <v>6.235453658536585</v>
      </c>
      <c r="AZ15" s="84">
        <v>1213218</v>
      </c>
      <c r="BA15" s="71">
        <v>5.9181365853658541</v>
      </c>
      <c r="BB15" s="84">
        <v>3272393</v>
      </c>
      <c r="BC15" s="71">
        <v>15.96289268292683</v>
      </c>
      <c r="BD15" s="84">
        <v>3492933</v>
      </c>
      <c r="BE15" s="71">
        <v>17.03869756097561</v>
      </c>
      <c r="BF15" s="87">
        <f t="shared" si="0"/>
        <v>27629415</v>
      </c>
    </row>
    <row r="16" spans="1:58" ht="15" customHeight="1" x14ac:dyDescent="0.25">
      <c r="B16">
        <v>4555</v>
      </c>
      <c r="C16">
        <v>1</v>
      </c>
      <c r="D16">
        <v>2</v>
      </c>
      <c r="E16">
        <v>1</v>
      </c>
      <c r="F16" s="85">
        <v>235000</v>
      </c>
      <c r="G16">
        <v>8</v>
      </c>
      <c r="H16">
        <v>6</v>
      </c>
      <c r="I16">
        <v>2</v>
      </c>
      <c r="J16">
        <v>2</v>
      </c>
      <c r="K16">
        <v>2</v>
      </c>
      <c r="L16">
        <v>1</v>
      </c>
      <c r="M16">
        <v>1</v>
      </c>
      <c r="N16">
        <v>1</v>
      </c>
      <c r="O16">
        <v>4</v>
      </c>
      <c r="P16">
        <v>1</v>
      </c>
      <c r="Q16">
        <v>1</v>
      </c>
      <c r="R16">
        <v>2</v>
      </c>
      <c r="S16">
        <v>2</v>
      </c>
      <c r="T16">
        <v>2</v>
      </c>
      <c r="U16">
        <v>2</v>
      </c>
      <c r="V16">
        <v>46.81</v>
      </c>
      <c r="W16">
        <v>6984</v>
      </c>
      <c r="X16">
        <v>404</v>
      </c>
      <c r="Y16">
        <v>1</v>
      </c>
      <c r="Z16">
        <v>30399034</v>
      </c>
      <c r="AA16" s="6">
        <v>666308</v>
      </c>
      <c r="AB16" s="6">
        <v>609922</v>
      </c>
      <c r="AC16" s="25">
        <v>129.35759148936171</v>
      </c>
      <c r="AD16" s="29"/>
      <c r="AE16" s="25">
        <v>99.624868085106385</v>
      </c>
      <c r="AF16" s="34">
        <v>29.972808510638298</v>
      </c>
      <c r="AG16">
        <v>6861619</v>
      </c>
      <c r="AH16">
        <v>23411844</v>
      </c>
      <c r="AI16">
        <v>6987190</v>
      </c>
      <c r="AJ16" t="s">
        <v>27</v>
      </c>
      <c r="AK16" t="s">
        <v>27</v>
      </c>
      <c r="AL16" s="84">
        <v>4559318</v>
      </c>
      <c r="AM16" s="65">
        <v>19.401353191489363</v>
      </c>
      <c r="AN16" s="84">
        <v>1215863</v>
      </c>
      <c r="AO16" s="65">
        <v>5.1738851063829792</v>
      </c>
      <c r="AP16" s="84">
        <v>2016853</v>
      </c>
      <c r="AQ16" s="71">
        <v>8.5823531914893625</v>
      </c>
      <c r="AR16" s="84">
        <v>1410458</v>
      </c>
      <c r="AS16" s="71">
        <v>6.001948936170213</v>
      </c>
      <c r="AT16" s="84">
        <v>9408671</v>
      </c>
      <c r="AU16" s="73">
        <v>40.036897872340425</v>
      </c>
      <c r="AV16" s="84">
        <v>136853</v>
      </c>
      <c r="AW16" s="73">
        <v>0.58235319148936171</v>
      </c>
      <c r="AX16" s="84">
        <v>678857</v>
      </c>
      <c r="AY16" s="71">
        <v>2.8887531914893616</v>
      </c>
      <c r="AZ16" s="84">
        <v>2082834</v>
      </c>
      <c r="BA16" s="71">
        <v>8.8631234042553189</v>
      </c>
      <c r="BB16" s="84">
        <v>4973914</v>
      </c>
      <c r="BC16" s="71">
        <v>21.165591489361702</v>
      </c>
      <c r="BD16" s="84">
        <v>3915412</v>
      </c>
      <c r="BE16" s="71">
        <v>16.661327659574468</v>
      </c>
      <c r="BF16" s="87">
        <f t="shared" si="0"/>
        <v>30399034</v>
      </c>
    </row>
    <row r="17" spans="2:58" ht="15" customHeight="1" x14ac:dyDescent="0.25">
      <c r="B17">
        <v>1285</v>
      </c>
      <c r="C17">
        <v>2</v>
      </c>
      <c r="D17">
        <v>3</v>
      </c>
      <c r="E17">
        <v>2</v>
      </c>
      <c r="F17" s="85">
        <v>116000</v>
      </c>
      <c r="G17">
        <v>7</v>
      </c>
      <c r="H17">
        <v>6</v>
      </c>
      <c r="I17">
        <v>2</v>
      </c>
      <c r="J17">
        <v>2</v>
      </c>
      <c r="K17">
        <v>2</v>
      </c>
      <c r="L17">
        <v>1</v>
      </c>
      <c r="M17">
        <v>1</v>
      </c>
      <c r="N17">
        <v>2</v>
      </c>
      <c r="O17">
        <v>3</v>
      </c>
      <c r="P17">
        <v>1</v>
      </c>
      <c r="Q17">
        <v>1</v>
      </c>
      <c r="R17">
        <v>2</v>
      </c>
      <c r="S17">
        <v>2</v>
      </c>
      <c r="T17">
        <v>2</v>
      </c>
      <c r="U17">
        <v>2</v>
      </c>
      <c r="V17">
        <v>77.89</v>
      </c>
      <c r="W17">
        <v>6345</v>
      </c>
      <c r="X17">
        <v>547</v>
      </c>
      <c r="Y17">
        <v>1</v>
      </c>
      <c r="Z17">
        <v>13138690</v>
      </c>
      <c r="AA17" s="6">
        <v>298189</v>
      </c>
      <c r="AB17" s="6">
        <v>277215</v>
      </c>
      <c r="AC17" s="25">
        <v>113.26456896551724</v>
      </c>
      <c r="AD17" s="29"/>
      <c r="AE17" s="25">
        <v>90.599456896551729</v>
      </c>
      <c r="AF17" s="34">
        <v>22.846224137931035</v>
      </c>
      <c r="AG17">
        <v>3080169</v>
      </c>
      <c r="AH17">
        <v>10509537</v>
      </c>
      <c r="AI17">
        <v>2629153</v>
      </c>
      <c r="AJ17" t="s">
        <v>27</v>
      </c>
      <c r="AK17" t="s">
        <v>27</v>
      </c>
      <c r="AL17" s="84">
        <v>1722405</v>
      </c>
      <c r="AM17" s="65">
        <v>14.848318965517242</v>
      </c>
      <c r="AN17" s="84">
        <v>939904</v>
      </c>
      <c r="AO17" s="65">
        <v>8.102620689655172</v>
      </c>
      <c r="AP17" s="84">
        <v>1178017</v>
      </c>
      <c r="AQ17" s="71">
        <v>10.155318965517241</v>
      </c>
      <c r="AR17" s="84">
        <v>47139</v>
      </c>
      <c r="AS17" s="71">
        <v>0.40637068965517242</v>
      </c>
      <c r="AT17" s="84">
        <v>4906341</v>
      </c>
      <c r="AU17" s="73">
        <v>42.296043103448277</v>
      </c>
      <c r="AV17" s="84">
        <v>0</v>
      </c>
      <c r="AW17" s="73">
        <v>0</v>
      </c>
      <c r="AX17" s="84">
        <v>0</v>
      </c>
      <c r="AY17" s="71">
        <v>0</v>
      </c>
      <c r="AZ17" s="84">
        <v>211073</v>
      </c>
      <c r="BA17" s="71">
        <v>1.8195948275862068</v>
      </c>
      <c r="BB17" s="84">
        <v>1150814</v>
      </c>
      <c r="BC17" s="71">
        <v>9.9208103448275864</v>
      </c>
      <c r="BD17" s="84">
        <v>2982998</v>
      </c>
      <c r="BE17" s="71">
        <v>25.715499999999999</v>
      </c>
      <c r="BF17" s="87">
        <f t="shared" si="0"/>
        <v>13138690</v>
      </c>
    </row>
    <row r="18" spans="2:58" ht="15" customHeight="1" x14ac:dyDescent="0.25">
      <c r="B18">
        <v>2278</v>
      </c>
      <c r="C18">
        <v>2</v>
      </c>
      <c r="D18">
        <v>3</v>
      </c>
      <c r="E18">
        <v>2</v>
      </c>
      <c r="F18" s="85">
        <v>116000</v>
      </c>
      <c r="G18">
        <v>7</v>
      </c>
      <c r="H18">
        <v>6</v>
      </c>
      <c r="I18">
        <v>2</v>
      </c>
      <c r="J18">
        <v>2</v>
      </c>
      <c r="K18">
        <v>2</v>
      </c>
      <c r="L18">
        <v>1</v>
      </c>
      <c r="M18">
        <v>1</v>
      </c>
      <c r="N18">
        <v>1</v>
      </c>
      <c r="O18">
        <v>4</v>
      </c>
      <c r="P18">
        <v>1</v>
      </c>
      <c r="Q18">
        <v>1</v>
      </c>
      <c r="R18">
        <v>2</v>
      </c>
      <c r="S18">
        <v>2</v>
      </c>
      <c r="T18">
        <v>2</v>
      </c>
      <c r="U18">
        <v>2</v>
      </c>
      <c r="V18">
        <v>77.89</v>
      </c>
      <c r="W18">
        <v>5408</v>
      </c>
      <c r="X18">
        <v>895</v>
      </c>
      <c r="Y18">
        <v>1</v>
      </c>
      <c r="Z18">
        <v>12882777</v>
      </c>
      <c r="AA18" s="6">
        <v>224198</v>
      </c>
      <c r="AB18" s="6">
        <v>214716</v>
      </c>
      <c r="AC18" s="25">
        <v>111.05842241379311</v>
      </c>
      <c r="AD18" s="29"/>
      <c r="AE18" s="25">
        <v>106.14517241379311</v>
      </c>
      <c r="AF18" s="34">
        <v>4.9952844827586205</v>
      </c>
      <c r="AG18">
        <v>3608687</v>
      </c>
      <c r="AH18">
        <v>12312840</v>
      </c>
      <c r="AI18">
        <v>569937</v>
      </c>
      <c r="AJ18" t="s">
        <v>27</v>
      </c>
      <c r="AK18" t="s">
        <v>27</v>
      </c>
      <c r="AL18" s="84">
        <v>481702</v>
      </c>
      <c r="AM18" s="65">
        <v>4.1526034482758618</v>
      </c>
      <c r="AN18" s="84">
        <v>861995</v>
      </c>
      <c r="AO18" s="65">
        <v>7.4309913793103446</v>
      </c>
      <c r="AP18" s="84">
        <v>628402</v>
      </c>
      <c r="AQ18" s="71">
        <v>5.4172586206896556</v>
      </c>
      <c r="AR18" s="84">
        <v>88234</v>
      </c>
      <c r="AS18" s="71">
        <v>0.76063793103448274</v>
      </c>
      <c r="AT18" s="84">
        <v>6538600</v>
      </c>
      <c r="AU18" s="73">
        <v>56.367241379310343</v>
      </c>
      <c r="AV18" s="84">
        <v>0</v>
      </c>
      <c r="AW18" s="73">
        <v>0</v>
      </c>
      <c r="AX18" s="84">
        <v>283996</v>
      </c>
      <c r="AY18" s="71">
        <v>2.4482413793103448</v>
      </c>
      <c r="AZ18" s="84">
        <v>244263</v>
      </c>
      <c r="BA18" s="71">
        <v>2.1057155172413795</v>
      </c>
      <c r="BB18" s="84">
        <v>2710013</v>
      </c>
      <c r="BC18" s="71">
        <v>23.362181034482759</v>
      </c>
      <c r="BD18" s="84">
        <v>1045571</v>
      </c>
      <c r="BE18" s="71">
        <v>9.013543103448276</v>
      </c>
      <c r="BF18" s="87">
        <f t="shared" si="0"/>
        <v>12882777</v>
      </c>
    </row>
    <row r="19" spans="2:58" ht="15" customHeight="1" x14ac:dyDescent="0.25">
      <c r="B19">
        <v>3175</v>
      </c>
      <c r="C19">
        <v>2</v>
      </c>
      <c r="D19">
        <v>3</v>
      </c>
      <c r="E19">
        <v>2</v>
      </c>
      <c r="F19" s="85">
        <v>41000</v>
      </c>
      <c r="G19">
        <v>5</v>
      </c>
      <c r="H19">
        <v>1</v>
      </c>
      <c r="I19">
        <v>2</v>
      </c>
      <c r="J19">
        <v>2</v>
      </c>
      <c r="K19">
        <v>2</v>
      </c>
      <c r="L19">
        <v>1</v>
      </c>
      <c r="M19">
        <v>1</v>
      </c>
      <c r="N19">
        <v>2</v>
      </c>
      <c r="O19">
        <v>5</v>
      </c>
      <c r="P19">
        <v>1</v>
      </c>
      <c r="Q19">
        <v>1</v>
      </c>
      <c r="R19">
        <v>2</v>
      </c>
      <c r="S19">
        <v>2</v>
      </c>
      <c r="T19">
        <v>2</v>
      </c>
      <c r="U19">
        <v>2</v>
      </c>
      <c r="V19">
        <v>364.88</v>
      </c>
      <c r="W19">
        <v>6818</v>
      </c>
      <c r="X19">
        <v>838</v>
      </c>
      <c r="Y19">
        <v>1</v>
      </c>
      <c r="Z19">
        <v>4113510</v>
      </c>
      <c r="AA19" s="6">
        <v>59549</v>
      </c>
      <c r="AB19" s="6">
        <v>47890</v>
      </c>
      <c r="AC19" s="25">
        <v>100.32951219512195</v>
      </c>
      <c r="AD19" s="29"/>
      <c r="AE19" s="25">
        <v>43.229707317073171</v>
      </c>
      <c r="AF19" s="34">
        <v>57.384999999999998</v>
      </c>
      <c r="AG19">
        <v>519466</v>
      </c>
      <c r="AH19">
        <v>1772418</v>
      </c>
      <c r="AI19">
        <v>2341092</v>
      </c>
      <c r="AJ19" t="s">
        <v>27</v>
      </c>
      <c r="AK19" t="s">
        <v>27</v>
      </c>
      <c r="AL19" s="84">
        <v>2298806</v>
      </c>
      <c r="AM19" s="65">
        <v>56.068439024390244</v>
      </c>
      <c r="AN19" s="84">
        <v>130141</v>
      </c>
      <c r="AO19" s="65">
        <v>3.1741707317073171</v>
      </c>
      <c r="AP19" s="84">
        <v>78222</v>
      </c>
      <c r="AQ19" s="71">
        <v>1.9078536585365853</v>
      </c>
      <c r="AR19" s="84">
        <v>13294</v>
      </c>
      <c r="AS19" s="71">
        <v>0.3242439024390244</v>
      </c>
      <c r="AT19" s="84">
        <v>1285952</v>
      </c>
      <c r="AU19" s="73">
        <v>31.364682926829268</v>
      </c>
      <c r="AV19" s="84">
        <v>42285</v>
      </c>
      <c r="AW19" s="73">
        <v>1.0313414634146341</v>
      </c>
      <c r="AX19" s="84">
        <v>80704</v>
      </c>
      <c r="AY19" s="71">
        <v>1.968390243902439</v>
      </c>
      <c r="AZ19" s="84">
        <v>29320</v>
      </c>
      <c r="BA19" s="71">
        <v>0.71512195121951216</v>
      </c>
      <c r="BB19" s="84">
        <v>38099</v>
      </c>
      <c r="BC19" s="71">
        <v>0.92924390243902444</v>
      </c>
      <c r="BD19" s="84">
        <v>116686</v>
      </c>
      <c r="BE19" s="71">
        <v>2.8460000000000001</v>
      </c>
      <c r="BF19" s="87">
        <f t="shared" si="0"/>
        <v>4113510</v>
      </c>
    </row>
    <row r="20" spans="2:58" ht="15" customHeight="1" x14ac:dyDescent="0.25">
      <c r="B20">
        <v>4707</v>
      </c>
      <c r="C20">
        <v>1</v>
      </c>
      <c r="D20">
        <v>2</v>
      </c>
      <c r="E20">
        <v>1</v>
      </c>
      <c r="F20" s="85">
        <v>31500</v>
      </c>
      <c r="G20">
        <v>5</v>
      </c>
      <c r="H20">
        <v>2</v>
      </c>
      <c r="I20">
        <v>2</v>
      </c>
      <c r="J20">
        <v>2</v>
      </c>
      <c r="K20">
        <v>2</v>
      </c>
      <c r="L20">
        <v>1</v>
      </c>
      <c r="M20">
        <v>1</v>
      </c>
      <c r="N20">
        <v>2</v>
      </c>
      <c r="O20">
        <v>4</v>
      </c>
      <c r="P20">
        <v>1</v>
      </c>
      <c r="Q20">
        <v>1</v>
      </c>
      <c r="R20">
        <v>2</v>
      </c>
      <c r="S20">
        <v>2</v>
      </c>
      <c r="T20">
        <v>2</v>
      </c>
      <c r="U20">
        <v>2</v>
      </c>
      <c r="V20">
        <v>406.42</v>
      </c>
      <c r="W20">
        <v>5793</v>
      </c>
      <c r="X20">
        <v>657</v>
      </c>
      <c r="Y20">
        <v>1</v>
      </c>
      <c r="Z20">
        <v>3078926</v>
      </c>
      <c r="AA20" s="6">
        <v>59796</v>
      </c>
      <c r="AB20" s="6">
        <v>42408</v>
      </c>
      <c r="AC20" s="25">
        <v>97.743682539682538</v>
      </c>
      <c r="AD20" s="29"/>
      <c r="AE20" s="25">
        <v>30.669777777777778</v>
      </c>
      <c r="AF20" s="34">
        <v>67.627047619047616</v>
      </c>
      <c r="AG20">
        <v>283147</v>
      </c>
      <c r="AH20">
        <v>966098</v>
      </c>
      <c r="AI20">
        <v>2112828</v>
      </c>
      <c r="AJ20" t="s">
        <v>27</v>
      </c>
      <c r="AK20" t="s">
        <v>27</v>
      </c>
      <c r="AL20" s="84">
        <v>2065207</v>
      </c>
      <c r="AM20" s="65">
        <v>65.562126984126991</v>
      </c>
      <c r="AN20" s="84">
        <v>75797</v>
      </c>
      <c r="AO20" s="65">
        <v>2.4062539682539681</v>
      </c>
      <c r="AP20" s="84">
        <v>113521</v>
      </c>
      <c r="AQ20" s="71">
        <v>3.6038412698412698</v>
      </c>
      <c r="AR20" s="84">
        <v>47621</v>
      </c>
      <c r="AS20" s="71">
        <v>1.5117777777777779</v>
      </c>
      <c r="AT20" s="84">
        <v>389167</v>
      </c>
      <c r="AU20" s="73">
        <v>12.354507936507936</v>
      </c>
      <c r="AV20" s="84">
        <v>0</v>
      </c>
      <c r="AW20" s="73">
        <v>0</v>
      </c>
      <c r="AX20" s="84">
        <v>98297</v>
      </c>
      <c r="AY20" s="71">
        <v>3.1205396825396825</v>
      </c>
      <c r="AZ20" s="84">
        <v>45562</v>
      </c>
      <c r="BA20" s="71">
        <v>1.4464126984126984</v>
      </c>
      <c r="BB20" s="84">
        <v>47206</v>
      </c>
      <c r="BC20" s="71">
        <v>1.4986031746031745</v>
      </c>
      <c r="BD20" s="84">
        <v>196546</v>
      </c>
      <c r="BE20" s="71">
        <v>6.2395555555555555</v>
      </c>
      <c r="BF20" s="87">
        <f t="shared" si="0"/>
        <v>3078926</v>
      </c>
    </row>
    <row r="21" spans="2:58" ht="15" customHeight="1" x14ac:dyDescent="0.25">
      <c r="B21">
        <v>733</v>
      </c>
      <c r="C21">
        <v>1</v>
      </c>
      <c r="D21">
        <v>2</v>
      </c>
      <c r="E21">
        <v>2</v>
      </c>
      <c r="F21" s="85">
        <v>73000</v>
      </c>
      <c r="G21">
        <v>6</v>
      </c>
      <c r="H21">
        <v>6</v>
      </c>
      <c r="I21">
        <v>2</v>
      </c>
      <c r="J21">
        <v>2</v>
      </c>
      <c r="K21">
        <v>1</v>
      </c>
      <c r="L21">
        <v>1</v>
      </c>
      <c r="M21">
        <v>1</v>
      </c>
      <c r="N21">
        <v>2</v>
      </c>
      <c r="O21">
        <v>5</v>
      </c>
      <c r="P21">
        <v>1</v>
      </c>
      <c r="Q21">
        <v>2</v>
      </c>
      <c r="R21">
        <v>2</v>
      </c>
      <c r="S21">
        <v>2</v>
      </c>
      <c r="T21">
        <v>2</v>
      </c>
      <c r="U21">
        <v>2</v>
      </c>
      <c r="V21">
        <v>221.72</v>
      </c>
      <c r="W21">
        <v>6316</v>
      </c>
      <c r="X21">
        <v>674</v>
      </c>
      <c r="Y21">
        <v>1</v>
      </c>
      <c r="Z21">
        <v>6997992</v>
      </c>
      <c r="AA21" s="6">
        <v>179484</v>
      </c>
      <c r="AB21" s="6">
        <v>179484</v>
      </c>
      <c r="AC21" s="25">
        <v>95.862904109589039</v>
      </c>
      <c r="AD21" s="29"/>
      <c r="AE21" s="25">
        <v>95.862904109589039</v>
      </c>
      <c r="AF21" s="34">
        <v>7.1232876712328766E-4</v>
      </c>
      <c r="AG21">
        <v>2050994</v>
      </c>
      <c r="AH21">
        <v>6997992</v>
      </c>
      <c r="AI21" t="s">
        <v>27</v>
      </c>
      <c r="AJ21" t="s">
        <v>27</v>
      </c>
      <c r="AK21" t="s">
        <v>27</v>
      </c>
      <c r="AL21" s="84">
        <v>1981761</v>
      </c>
      <c r="AM21" s="65">
        <v>27.147410958904111</v>
      </c>
      <c r="AN21" s="84">
        <v>643987</v>
      </c>
      <c r="AO21" s="65">
        <v>8.8217397260273973</v>
      </c>
      <c r="AP21" s="84">
        <v>466759</v>
      </c>
      <c r="AQ21" s="71">
        <v>6.3939589041095894</v>
      </c>
      <c r="AR21" s="84">
        <v>153821</v>
      </c>
      <c r="AS21" s="71">
        <v>2.10713698630137</v>
      </c>
      <c r="AT21" s="84">
        <v>1860698</v>
      </c>
      <c r="AU21" s="73">
        <v>25.489013698630139</v>
      </c>
      <c r="AV21" s="84">
        <v>0</v>
      </c>
      <c r="AW21" s="73">
        <v>0</v>
      </c>
      <c r="AX21" s="84">
        <v>280130</v>
      </c>
      <c r="AY21" s="71">
        <v>3.8373972602739728</v>
      </c>
      <c r="AZ21" s="84">
        <v>204726</v>
      </c>
      <c r="BA21" s="71">
        <v>2.8044657534246573</v>
      </c>
      <c r="BB21" s="84">
        <v>684963</v>
      </c>
      <c r="BC21" s="71">
        <v>9.3830547945205485</v>
      </c>
      <c r="BD21" s="84">
        <v>721147</v>
      </c>
      <c r="BE21" s="71">
        <v>9.8787260273972599</v>
      </c>
      <c r="BF21" s="87">
        <f t="shared" si="0"/>
        <v>6997992</v>
      </c>
    </row>
    <row r="22" spans="2:58" ht="15" customHeight="1" x14ac:dyDescent="0.25">
      <c r="B22">
        <v>5746</v>
      </c>
      <c r="C22">
        <v>2</v>
      </c>
      <c r="D22">
        <v>3</v>
      </c>
      <c r="E22">
        <v>2</v>
      </c>
      <c r="F22" s="85">
        <v>90000</v>
      </c>
      <c r="G22">
        <v>6</v>
      </c>
      <c r="H22">
        <v>7</v>
      </c>
      <c r="I22">
        <v>2</v>
      </c>
      <c r="J22">
        <v>2</v>
      </c>
      <c r="K22">
        <v>3</v>
      </c>
      <c r="L22">
        <v>1</v>
      </c>
      <c r="M22">
        <v>1</v>
      </c>
      <c r="N22">
        <v>1</v>
      </c>
      <c r="O22">
        <v>3</v>
      </c>
      <c r="P22">
        <v>1</v>
      </c>
      <c r="Q22">
        <v>2</v>
      </c>
      <c r="R22">
        <v>1</v>
      </c>
      <c r="S22">
        <v>2</v>
      </c>
      <c r="T22">
        <v>2</v>
      </c>
      <c r="U22">
        <v>2</v>
      </c>
      <c r="V22">
        <v>116.76</v>
      </c>
      <c r="W22">
        <v>5716</v>
      </c>
      <c r="X22">
        <v>800</v>
      </c>
      <c r="Y22">
        <v>1</v>
      </c>
      <c r="Z22">
        <v>8231349</v>
      </c>
      <c r="AA22" s="6">
        <v>142052</v>
      </c>
      <c r="AB22" s="6">
        <v>141977</v>
      </c>
      <c r="AC22" s="25">
        <v>91.459433333333337</v>
      </c>
      <c r="AD22" s="29"/>
      <c r="AE22" s="25">
        <v>91.382377777777776</v>
      </c>
      <c r="AF22" s="34">
        <v>7.8822222222222224E-2</v>
      </c>
      <c r="AG22">
        <v>2410438</v>
      </c>
      <c r="AH22">
        <v>8224414</v>
      </c>
      <c r="AI22" t="s">
        <v>27</v>
      </c>
      <c r="AJ22">
        <v>6935</v>
      </c>
      <c r="AK22" t="s">
        <v>27</v>
      </c>
      <c r="AL22" s="84">
        <v>1611759</v>
      </c>
      <c r="AM22" s="65">
        <v>17.908433333333335</v>
      </c>
      <c r="AN22" s="84">
        <v>784287</v>
      </c>
      <c r="AO22" s="65">
        <v>8.7142999999999997</v>
      </c>
      <c r="AP22" s="84">
        <v>608322</v>
      </c>
      <c r="AQ22" s="71">
        <v>6.7591333333333337</v>
      </c>
      <c r="AR22" s="84">
        <v>72269</v>
      </c>
      <c r="AS22" s="71">
        <v>0.80298888888888886</v>
      </c>
      <c r="AT22" s="84">
        <v>3410278</v>
      </c>
      <c r="AU22" s="73">
        <v>37.891977777777775</v>
      </c>
      <c r="AV22" s="84">
        <v>0</v>
      </c>
      <c r="AW22" s="73">
        <v>0</v>
      </c>
      <c r="AX22" s="84">
        <v>197420</v>
      </c>
      <c r="AY22" s="71">
        <v>2.1935555555555557</v>
      </c>
      <c r="AZ22" s="84">
        <v>85933</v>
      </c>
      <c r="BA22" s="71">
        <v>0.95481111111111117</v>
      </c>
      <c r="BB22" s="84">
        <v>514285</v>
      </c>
      <c r="BC22" s="71">
        <v>5.7142777777777773</v>
      </c>
      <c r="BD22" s="84">
        <v>946798</v>
      </c>
      <c r="BE22" s="71">
        <v>10.519977777777777</v>
      </c>
      <c r="BF22" s="87">
        <f t="shared" si="0"/>
        <v>8231349</v>
      </c>
    </row>
    <row r="23" spans="2:58" ht="15" customHeight="1" x14ac:dyDescent="0.25">
      <c r="B23">
        <v>3900</v>
      </c>
      <c r="C23">
        <v>1</v>
      </c>
      <c r="D23">
        <v>2</v>
      </c>
      <c r="E23">
        <v>3</v>
      </c>
      <c r="F23" s="85">
        <v>7500</v>
      </c>
      <c r="G23">
        <v>3</v>
      </c>
      <c r="H23">
        <v>2</v>
      </c>
      <c r="I23">
        <v>2</v>
      </c>
      <c r="J23">
        <v>2</v>
      </c>
      <c r="K23">
        <v>6</v>
      </c>
      <c r="L23">
        <v>5</v>
      </c>
      <c r="M23">
        <v>1</v>
      </c>
      <c r="N23" t="s">
        <v>26</v>
      </c>
      <c r="O23">
        <v>4</v>
      </c>
      <c r="P23">
        <v>1</v>
      </c>
      <c r="Q23">
        <v>2</v>
      </c>
      <c r="R23">
        <v>2</v>
      </c>
      <c r="S23">
        <v>2</v>
      </c>
      <c r="T23">
        <v>1</v>
      </c>
      <c r="U23">
        <v>2</v>
      </c>
      <c r="V23">
        <v>2739.65</v>
      </c>
      <c r="W23">
        <v>5702</v>
      </c>
      <c r="X23">
        <v>846</v>
      </c>
      <c r="Y23">
        <v>1</v>
      </c>
      <c r="Z23">
        <v>624543</v>
      </c>
      <c r="AA23" s="6">
        <v>14991</v>
      </c>
      <c r="AB23" s="6">
        <v>9154</v>
      </c>
      <c r="AC23" s="25">
        <v>83.272400000000005</v>
      </c>
      <c r="AD23" s="29"/>
      <c r="AE23" s="25">
        <v>43.005733333333332</v>
      </c>
      <c r="AF23" s="34">
        <v>40.313466666666663</v>
      </c>
      <c r="AG23">
        <v>94532</v>
      </c>
      <c r="AH23">
        <v>322543</v>
      </c>
      <c r="AI23" t="s">
        <v>27</v>
      </c>
      <c r="AJ23" t="s">
        <v>27</v>
      </c>
      <c r="AK23">
        <v>302000</v>
      </c>
      <c r="AL23" s="84">
        <v>299786</v>
      </c>
      <c r="AM23" s="65">
        <v>39.971466666666664</v>
      </c>
      <c r="AN23" s="84">
        <v>32749</v>
      </c>
      <c r="AO23" s="65">
        <v>4.3665333333333329</v>
      </c>
      <c r="AP23" s="84">
        <v>6816</v>
      </c>
      <c r="AQ23" s="71">
        <v>0.90880000000000005</v>
      </c>
      <c r="AR23" s="84">
        <v>2214</v>
      </c>
      <c r="AS23" s="71">
        <v>0.29520000000000002</v>
      </c>
      <c r="AT23" s="84">
        <v>218172</v>
      </c>
      <c r="AU23" s="73">
        <v>29.089600000000001</v>
      </c>
      <c r="AV23" s="84">
        <v>0</v>
      </c>
      <c r="AW23" s="73">
        <v>0</v>
      </c>
      <c r="AX23" s="84">
        <v>11869</v>
      </c>
      <c r="AY23" s="71">
        <v>1.5825333333333333</v>
      </c>
      <c r="AZ23" s="84">
        <v>11525</v>
      </c>
      <c r="BA23" s="71">
        <v>1.5366666666666666</v>
      </c>
      <c r="BB23" s="84">
        <v>13159</v>
      </c>
      <c r="BC23" s="71">
        <v>1.7545333333333333</v>
      </c>
      <c r="BD23" s="84">
        <v>28253</v>
      </c>
      <c r="BE23" s="71">
        <v>3.7670666666666666</v>
      </c>
      <c r="BF23" s="87">
        <f t="shared" si="0"/>
        <v>624543</v>
      </c>
    </row>
    <row r="24" spans="2:58" ht="15" customHeight="1" x14ac:dyDescent="0.25">
      <c r="B24">
        <v>2553</v>
      </c>
      <c r="C24">
        <v>2</v>
      </c>
      <c r="D24">
        <v>4</v>
      </c>
      <c r="E24">
        <v>1</v>
      </c>
      <c r="F24" s="85">
        <v>235000</v>
      </c>
      <c r="G24">
        <v>8</v>
      </c>
      <c r="H24">
        <v>5</v>
      </c>
      <c r="I24">
        <v>2</v>
      </c>
      <c r="J24">
        <v>2</v>
      </c>
      <c r="K24">
        <v>3</v>
      </c>
      <c r="L24">
        <v>1</v>
      </c>
      <c r="M24">
        <v>1</v>
      </c>
      <c r="N24">
        <v>1</v>
      </c>
      <c r="O24">
        <v>3</v>
      </c>
      <c r="P24">
        <v>1</v>
      </c>
      <c r="Q24">
        <v>1</v>
      </c>
      <c r="R24">
        <v>2</v>
      </c>
      <c r="S24">
        <v>2</v>
      </c>
      <c r="T24">
        <v>2</v>
      </c>
      <c r="U24">
        <v>2</v>
      </c>
      <c r="V24">
        <v>41.82</v>
      </c>
      <c r="W24">
        <v>6550</v>
      </c>
      <c r="X24">
        <v>878</v>
      </c>
      <c r="Y24">
        <v>1</v>
      </c>
      <c r="Z24">
        <v>19475734</v>
      </c>
      <c r="AA24" s="6">
        <v>315299</v>
      </c>
      <c r="AB24" s="6">
        <v>312299</v>
      </c>
      <c r="AC24" s="25">
        <v>82.875463829787236</v>
      </c>
      <c r="AD24" s="29"/>
      <c r="AE24" s="25">
        <v>81.264910638297877</v>
      </c>
      <c r="AF24" s="34">
        <v>1.623468085106383</v>
      </c>
      <c r="AG24">
        <v>5597085</v>
      </c>
      <c r="AH24">
        <v>19097254</v>
      </c>
      <c r="AI24">
        <v>378480</v>
      </c>
      <c r="AJ24" t="s">
        <v>27</v>
      </c>
      <c r="AK24" t="s">
        <v>27</v>
      </c>
      <c r="AL24" s="84">
        <v>3706006</v>
      </c>
      <c r="AM24" s="65">
        <v>15.770238297872341</v>
      </c>
      <c r="AN24" s="84">
        <v>1811056</v>
      </c>
      <c r="AO24" s="65">
        <v>7.7066212765957447</v>
      </c>
      <c r="AP24" s="84">
        <v>1379440</v>
      </c>
      <c r="AQ24" s="71">
        <v>5.8699574468085105</v>
      </c>
      <c r="AR24" s="84">
        <v>222186</v>
      </c>
      <c r="AS24" s="71">
        <v>0.94547234042553197</v>
      </c>
      <c r="AT24" s="84">
        <v>5401414</v>
      </c>
      <c r="AU24" s="73">
        <v>22.984740425531914</v>
      </c>
      <c r="AV24" s="84">
        <v>94506</v>
      </c>
      <c r="AW24" s="73">
        <v>0.40215319148936168</v>
      </c>
      <c r="AX24" s="84">
        <v>576384</v>
      </c>
      <c r="AY24" s="71">
        <v>2.4526978723404254</v>
      </c>
      <c r="AZ24" s="84">
        <v>588792</v>
      </c>
      <c r="BA24" s="71">
        <v>2.5054978723404253</v>
      </c>
      <c r="BB24" s="84">
        <v>3307643</v>
      </c>
      <c r="BC24" s="71">
        <v>14.075076595744681</v>
      </c>
      <c r="BD24" s="84">
        <v>2388307</v>
      </c>
      <c r="BE24" s="71">
        <v>10.163008510638297</v>
      </c>
      <c r="BF24" s="87">
        <f t="shared" si="0"/>
        <v>19475734</v>
      </c>
    </row>
    <row r="25" spans="2:58" ht="15" customHeight="1" x14ac:dyDescent="0.25">
      <c r="B25">
        <v>4507</v>
      </c>
      <c r="C25">
        <v>1</v>
      </c>
      <c r="D25">
        <v>1</v>
      </c>
      <c r="E25">
        <v>2</v>
      </c>
      <c r="F25" s="85">
        <v>67000</v>
      </c>
      <c r="G25">
        <v>6</v>
      </c>
      <c r="H25">
        <v>8</v>
      </c>
      <c r="I25">
        <v>2</v>
      </c>
      <c r="J25">
        <v>2</v>
      </c>
      <c r="K25">
        <v>3</v>
      </c>
      <c r="L25">
        <v>1</v>
      </c>
      <c r="M25">
        <v>1</v>
      </c>
      <c r="N25">
        <v>2</v>
      </c>
      <c r="O25">
        <v>4</v>
      </c>
      <c r="P25">
        <v>1</v>
      </c>
      <c r="Q25">
        <v>1</v>
      </c>
      <c r="R25">
        <v>2</v>
      </c>
      <c r="S25">
        <v>2</v>
      </c>
      <c r="T25">
        <v>2</v>
      </c>
      <c r="U25">
        <v>2</v>
      </c>
      <c r="V25">
        <v>221.72</v>
      </c>
      <c r="W25">
        <v>5723</v>
      </c>
      <c r="X25">
        <v>746</v>
      </c>
      <c r="Y25">
        <v>1</v>
      </c>
      <c r="Z25">
        <v>4991847</v>
      </c>
      <c r="AA25" s="6">
        <v>93523</v>
      </c>
      <c r="AB25" s="6">
        <v>55804</v>
      </c>
      <c r="AC25" s="25">
        <v>74.505179104477605</v>
      </c>
      <c r="AD25" s="29"/>
      <c r="AE25" s="25">
        <v>27.211507462686566</v>
      </c>
      <c r="AF25" s="34">
        <v>47.857134328358207</v>
      </c>
      <c r="AG25">
        <v>534341</v>
      </c>
      <c r="AH25">
        <v>1823171</v>
      </c>
      <c r="AI25">
        <v>3168675</v>
      </c>
      <c r="AJ25" t="s">
        <v>27</v>
      </c>
      <c r="AK25" t="s">
        <v>27</v>
      </c>
      <c r="AL25" s="84">
        <v>3168675</v>
      </c>
      <c r="AM25" s="65">
        <v>47.293656716417914</v>
      </c>
      <c r="AN25" s="84">
        <v>230622</v>
      </c>
      <c r="AO25" s="65">
        <v>3.4421194029850746</v>
      </c>
      <c r="AP25" s="84">
        <v>177064</v>
      </c>
      <c r="AQ25" s="71">
        <v>2.6427462686567162</v>
      </c>
      <c r="AR25" s="84">
        <v>28257</v>
      </c>
      <c r="AS25" s="71">
        <v>0.42174626865671644</v>
      </c>
      <c r="AT25" s="84">
        <v>810400</v>
      </c>
      <c r="AU25" s="73">
        <v>12.095522388059701</v>
      </c>
      <c r="AV25" s="84">
        <v>0</v>
      </c>
      <c r="AW25" s="73">
        <v>0</v>
      </c>
      <c r="AX25" s="84">
        <v>90054</v>
      </c>
      <c r="AY25" s="71">
        <v>1.3440895522388059</v>
      </c>
      <c r="AZ25" s="84">
        <v>21394</v>
      </c>
      <c r="BA25" s="71">
        <v>0.31931343283582092</v>
      </c>
      <c r="BB25" s="84">
        <v>191814</v>
      </c>
      <c r="BC25" s="71">
        <v>2.8628955223880599</v>
      </c>
      <c r="BD25" s="84">
        <v>273566</v>
      </c>
      <c r="BE25" s="71">
        <v>4.0830746268656712</v>
      </c>
      <c r="BF25" s="87">
        <f t="shared" si="0"/>
        <v>4991847</v>
      </c>
    </row>
    <row r="26" spans="2:58" ht="15" customHeight="1" x14ac:dyDescent="0.25">
      <c r="B26">
        <v>76</v>
      </c>
      <c r="C26">
        <v>2</v>
      </c>
      <c r="D26">
        <v>3</v>
      </c>
      <c r="E26">
        <v>2</v>
      </c>
      <c r="F26" s="85">
        <v>116000</v>
      </c>
      <c r="G26">
        <v>7</v>
      </c>
      <c r="H26">
        <v>6</v>
      </c>
      <c r="I26">
        <v>2</v>
      </c>
      <c r="J26">
        <v>2</v>
      </c>
      <c r="K26">
        <v>1</v>
      </c>
      <c r="L26">
        <v>1</v>
      </c>
      <c r="M26">
        <v>1</v>
      </c>
      <c r="N26">
        <v>1</v>
      </c>
      <c r="O26">
        <v>5</v>
      </c>
      <c r="P26">
        <v>1</v>
      </c>
      <c r="Q26">
        <v>1</v>
      </c>
      <c r="R26">
        <v>2</v>
      </c>
      <c r="S26">
        <v>2</v>
      </c>
      <c r="T26">
        <v>2</v>
      </c>
      <c r="U26">
        <v>2</v>
      </c>
      <c r="V26">
        <v>77.89</v>
      </c>
      <c r="W26">
        <v>5734</v>
      </c>
      <c r="X26">
        <v>823</v>
      </c>
      <c r="Y26">
        <v>1</v>
      </c>
      <c r="Z26">
        <v>8391260</v>
      </c>
      <c r="AA26" s="6">
        <v>139092</v>
      </c>
      <c r="AB26" s="6">
        <v>125922</v>
      </c>
      <c r="AC26" s="25">
        <v>72.338448275862063</v>
      </c>
      <c r="AD26" s="29"/>
      <c r="AE26" s="25">
        <v>60.422405172413796</v>
      </c>
      <c r="AF26" s="34">
        <v>12.029879310344828</v>
      </c>
      <c r="AG26">
        <v>2054220</v>
      </c>
      <c r="AH26">
        <v>7008999</v>
      </c>
      <c r="AI26">
        <v>1382262</v>
      </c>
      <c r="AJ26" t="s">
        <v>27</v>
      </c>
      <c r="AK26" t="s">
        <v>27</v>
      </c>
      <c r="AL26" s="84">
        <v>2025327</v>
      </c>
      <c r="AM26" s="65">
        <v>17.459715517241378</v>
      </c>
      <c r="AN26" s="84">
        <v>633625</v>
      </c>
      <c r="AO26" s="65">
        <v>5.462284482758621</v>
      </c>
      <c r="AP26" s="84">
        <v>410130</v>
      </c>
      <c r="AQ26" s="71">
        <v>3.5356034482758623</v>
      </c>
      <c r="AR26" s="84">
        <v>39581</v>
      </c>
      <c r="AS26" s="71">
        <v>0.34121551724137933</v>
      </c>
      <c r="AT26" s="84">
        <v>3207579</v>
      </c>
      <c r="AU26" s="73">
        <v>27.651543103448276</v>
      </c>
      <c r="AV26" s="84">
        <v>0</v>
      </c>
      <c r="AW26" s="73">
        <v>0</v>
      </c>
      <c r="AX26" s="84">
        <v>122175</v>
      </c>
      <c r="AY26" s="71">
        <v>1.0532327586206895</v>
      </c>
      <c r="AZ26" s="84">
        <v>182714</v>
      </c>
      <c r="BA26" s="71">
        <v>1.5751206896551724</v>
      </c>
      <c r="BB26" s="84">
        <v>292028</v>
      </c>
      <c r="BC26" s="71">
        <v>2.5174827586206896</v>
      </c>
      <c r="BD26" s="84">
        <v>1478101</v>
      </c>
      <c r="BE26" s="71">
        <v>12.74225</v>
      </c>
      <c r="BF26" s="87">
        <f t="shared" si="0"/>
        <v>8391260</v>
      </c>
    </row>
    <row r="27" spans="2:58" ht="15" customHeight="1" x14ac:dyDescent="0.25">
      <c r="B27">
        <v>5117</v>
      </c>
      <c r="C27">
        <v>2</v>
      </c>
      <c r="D27">
        <v>3</v>
      </c>
      <c r="E27">
        <v>2</v>
      </c>
      <c r="F27" s="85">
        <v>94000</v>
      </c>
      <c r="G27">
        <v>6</v>
      </c>
      <c r="H27">
        <v>6</v>
      </c>
      <c r="I27">
        <v>2</v>
      </c>
      <c r="J27">
        <v>2</v>
      </c>
      <c r="K27">
        <v>3</v>
      </c>
      <c r="L27">
        <v>1</v>
      </c>
      <c r="M27">
        <v>1</v>
      </c>
      <c r="N27">
        <v>1</v>
      </c>
      <c r="O27">
        <v>4</v>
      </c>
      <c r="P27">
        <v>1</v>
      </c>
      <c r="Q27">
        <v>1</v>
      </c>
      <c r="R27">
        <v>2</v>
      </c>
      <c r="S27">
        <v>2</v>
      </c>
      <c r="T27">
        <v>2</v>
      </c>
      <c r="U27">
        <v>2</v>
      </c>
      <c r="V27">
        <v>199.06</v>
      </c>
      <c r="W27">
        <v>5562</v>
      </c>
      <c r="X27">
        <v>818</v>
      </c>
      <c r="Y27">
        <v>1</v>
      </c>
      <c r="Z27">
        <v>6673435</v>
      </c>
      <c r="AA27" s="6">
        <v>83805</v>
      </c>
      <c r="AB27" s="6">
        <v>55014</v>
      </c>
      <c r="AC27" s="25">
        <v>70.993989361702134</v>
      </c>
      <c r="AD27" s="29"/>
      <c r="AE27" s="25">
        <v>27.385978723404257</v>
      </c>
      <c r="AF27" s="34">
        <v>43.914659574468082</v>
      </c>
      <c r="AG27">
        <v>754479</v>
      </c>
      <c r="AH27">
        <v>2574282</v>
      </c>
      <c r="AI27">
        <v>4099153</v>
      </c>
      <c r="AJ27" t="s">
        <v>27</v>
      </c>
      <c r="AK27" t="s">
        <v>27</v>
      </c>
      <c r="AL27" s="84">
        <v>2495899</v>
      </c>
      <c r="AM27" s="65">
        <v>26.552117021276597</v>
      </c>
      <c r="AN27" s="84">
        <v>300334</v>
      </c>
      <c r="AO27" s="65">
        <v>3.1950425531914894</v>
      </c>
      <c r="AP27" s="84">
        <v>291877</v>
      </c>
      <c r="AQ27" s="71">
        <v>3.1050744680851063</v>
      </c>
      <c r="AR27" s="84">
        <v>120528</v>
      </c>
      <c r="AS27" s="71">
        <v>1.2822127659574467</v>
      </c>
      <c r="AT27" s="84">
        <v>1198278</v>
      </c>
      <c r="AU27" s="73">
        <v>12.74763829787234</v>
      </c>
      <c r="AV27" s="84">
        <v>0</v>
      </c>
      <c r="AW27" s="73">
        <v>0</v>
      </c>
      <c r="AX27" s="84">
        <v>16490</v>
      </c>
      <c r="AY27" s="71">
        <v>0.17542553191489363</v>
      </c>
      <c r="AZ27" s="84">
        <v>59458</v>
      </c>
      <c r="BA27" s="71">
        <v>0.63253191489361704</v>
      </c>
      <c r="BB27" s="84">
        <v>215897</v>
      </c>
      <c r="BC27" s="71">
        <v>2.2967765957446811</v>
      </c>
      <c r="BD27" s="84">
        <v>1974674</v>
      </c>
      <c r="BE27" s="71">
        <v>21.007170212765956</v>
      </c>
      <c r="BF27" s="87">
        <f t="shared" si="0"/>
        <v>6673435.0000000009</v>
      </c>
    </row>
    <row r="28" spans="2:58" ht="15" customHeight="1" x14ac:dyDescent="0.25">
      <c r="B28">
        <v>2411</v>
      </c>
      <c r="C28">
        <v>1</v>
      </c>
      <c r="D28">
        <v>2</v>
      </c>
      <c r="E28">
        <v>2</v>
      </c>
      <c r="F28" s="85">
        <v>136000</v>
      </c>
      <c r="G28">
        <v>7</v>
      </c>
      <c r="H28">
        <v>8</v>
      </c>
      <c r="I28">
        <v>2</v>
      </c>
      <c r="J28">
        <v>2</v>
      </c>
      <c r="K28">
        <v>1</v>
      </c>
      <c r="L28">
        <v>1</v>
      </c>
      <c r="M28">
        <v>1</v>
      </c>
      <c r="N28" t="s">
        <v>26</v>
      </c>
      <c r="O28">
        <v>4</v>
      </c>
      <c r="P28">
        <v>1</v>
      </c>
      <c r="Q28">
        <v>1</v>
      </c>
      <c r="R28">
        <v>2</v>
      </c>
      <c r="S28">
        <v>2</v>
      </c>
      <c r="T28">
        <v>2</v>
      </c>
      <c r="U28">
        <v>2</v>
      </c>
      <c r="V28">
        <v>86.75</v>
      </c>
      <c r="W28">
        <v>5599</v>
      </c>
      <c r="X28">
        <v>705</v>
      </c>
      <c r="Y28">
        <v>1</v>
      </c>
      <c r="Z28">
        <v>8141659</v>
      </c>
      <c r="AA28" s="6">
        <v>222829</v>
      </c>
      <c r="AB28" s="6">
        <v>220808</v>
      </c>
      <c r="AC28" s="25">
        <v>59.865139705882356</v>
      </c>
      <c r="AD28" s="29"/>
      <c r="AE28" s="25">
        <v>58.533941176470591</v>
      </c>
      <c r="AF28" s="34">
        <v>1.3463161764705882</v>
      </c>
      <c r="AG28">
        <v>2333123</v>
      </c>
      <c r="AH28">
        <v>7960616</v>
      </c>
      <c r="AI28">
        <v>181044</v>
      </c>
      <c r="AJ28" t="s">
        <v>27</v>
      </c>
      <c r="AK28" t="s">
        <v>27</v>
      </c>
      <c r="AL28" s="84">
        <v>2081284</v>
      </c>
      <c r="AM28" s="65">
        <v>15.303558823529412</v>
      </c>
      <c r="AN28" s="84">
        <v>791285</v>
      </c>
      <c r="AO28" s="65">
        <v>5.8182720588235295</v>
      </c>
      <c r="AP28" s="84">
        <v>567823</v>
      </c>
      <c r="AQ28" s="71">
        <v>4.1751691176470587</v>
      </c>
      <c r="AR28" s="84">
        <v>59686</v>
      </c>
      <c r="AS28" s="71">
        <v>0.43886764705882353</v>
      </c>
      <c r="AT28" s="84">
        <v>2321122</v>
      </c>
      <c r="AU28" s="73">
        <v>17.067073529411765</v>
      </c>
      <c r="AV28" s="84">
        <v>45473</v>
      </c>
      <c r="AW28" s="73">
        <v>0.33436029411764706</v>
      </c>
      <c r="AX28" s="84">
        <v>413048</v>
      </c>
      <c r="AY28" s="71">
        <v>3.0371176470588237</v>
      </c>
      <c r="AZ28" s="84">
        <v>98885</v>
      </c>
      <c r="BA28" s="71">
        <v>0.72709558823529408</v>
      </c>
      <c r="BB28" s="84">
        <v>404305</v>
      </c>
      <c r="BC28" s="71">
        <v>2.972830882352941</v>
      </c>
      <c r="BD28" s="84">
        <v>1358748</v>
      </c>
      <c r="BE28" s="71">
        <v>9.9907941176470594</v>
      </c>
      <c r="BF28" s="87">
        <f t="shared" si="0"/>
        <v>8141659</v>
      </c>
    </row>
    <row r="29" spans="2:58" ht="15" customHeight="1" x14ac:dyDescent="0.25">
      <c r="B29">
        <v>585</v>
      </c>
      <c r="C29">
        <v>1</v>
      </c>
      <c r="D29">
        <v>2</v>
      </c>
      <c r="E29">
        <v>2</v>
      </c>
      <c r="F29" s="85">
        <v>106000</v>
      </c>
      <c r="G29">
        <v>7</v>
      </c>
      <c r="H29">
        <v>6</v>
      </c>
      <c r="I29">
        <v>2</v>
      </c>
      <c r="J29">
        <v>2</v>
      </c>
      <c r="K29">
        <v>2</v>
      </c>
      <c r="L29">
        <v>1</v>
      </c>
      <c r="M29">
        <v>1</v>
      </c>
      <c r="N29">
        <v>1</v>
      </c>
      <c r="O29">
        <v>4</v>
      </c>
      <c r="P29">
        <v>1</v>
      </c>
      <c r="Q29">
        <v>1</v>
      </c>
      <c r="R29">
        <v>2</v>
      </c>
      <c r="S29">
        <v>2</v>
      </c>
      <c r="T29">
        <v>2</v>
      </c>
      <c r="U29">
        <v>2</v>
      </c>
      <c r="V29">
        <v>86.75</v>
      </c>
      <c r="W29">
        <v>6382</v>
      </c>
      <c r="X29">
        <v>611</v>
      </c>
      <c r="Y29">
        <v>1</v>
      </c>
      <c r="Z29">
        <v>6252742</v>
      </c>
      <c r="AA29" s="6">
        <v>128447</v>
      </c>
      <c r="AB29" s="6">
        <v>101357</v>
      </c>
      <c r="AC29" s="25">
        <v>58.988132075471697</v>
      </c>
      <c r="AD29" s="29"/>
      <c r="AE29" s="25">
        <v>34.434773584905663</v>
      </c>
      <c r="AF29" s="34">
        <v>24.809245283018868</v>
      </c>
      <c r="AG29">
        <v>1069779</v>
      </c>
      <c r="AH29">
        <v>3650086</v>
      </c>
      <c r="AI29">
        <v>2602656</v>
      </c>
      <c r="AJ29" t="s">
        <v>27</v>
      </c>
      <c r="AK29" t="s">
        <v>27</v>
      </c>
      <c r="AL29" s="84">
        <v>2092884</v>
      </c>
      <c r="AM29" s="65">
        <v>19.744188679245283</v>
      </c>
      <c r="AN29" s="84">
        <v>296166</v>
      </c>
      <c r="AO29" s="65">
        <v>2.7940188679245281</v>
      </c>
      <c r="AP29" s="84">
        <v>297634</v>
      </c>
      <c r="AQ29" s="71">
        <v>2.8078679245283018</v>
      </c>
      <c r="AR29" s="84">
        <v>68650</v>
      </c>
      <c r="AS29" s="71">
        <v>0.64764150943396226</v>
      </c>
      <c r="AT29" s="84">
        <v>2240759</v>
      </c>
      <c r="AU29" s="73">
        <v>21.139235849056604</v>
      </c>
      <c r="AV29" s="84">
        <v>0</v>
      </c>
      <c r="AW29" s="73">
        <v>0</v>
      </c>
      <c r="AX29" s="84">
        <v>7973</v>
      </c>
      <c r="AY29" s="71">
        <v>7.5216981132075478E-2</v>
      </c>
      <c r="AZ29" s="84">
        <v>56264</v>
      </c>
      <c r="BA29" s="71">
        <v>0.53079245283018872</v>
      </c>
      <c r="BB29" s="84">
        <v>262991</v>
      </c>
      <c r="BC29" s="71">
        <v>2.4810471698113208</v>
      </c>
      <c r="BD29" s="84">
        <v>929420</v>
      </c>
      <c r="BE29" s="71">
        <v>8.7681132075471702</v>
      </c>
      <c r="BF29" s="87">
        <f t="shared" si="0"/>
        <v>6252742</v>
      </c>
    </row>
    <row r="30" spans="2:58" ht="15" customHeight="1" x14ac:dyDescent="0.25">
      <c r="B30">
        <v>3093</v>
      </c>
      <c r="C30">
        <v>2</v>
      </c>
      <c r="D30">
        <v>3</v>
      </c>
      <c r="E30">
        <v>2</v>
      </c>
      <c r="F30" s="85">
        <v>48000</v>
      </c>
      <c r="G30">
        <v>5</v>
      </c>
      <c r="H30">
        <v>5</v>
      </c>
      <c r="I30">
        <v>2</v>
      </c>
      <c r="J30">
        <v>2</v>
      </c>
      <c r="K30">
        <v>7</v>
      </c>
      <c r="L30">
        <v>6</v>
      </c>
      <c r="M30">
        <v>1</v>
      </c>
      <c r="N30">
        <v>2</v>
      </c>
      <c r="O30">
        <v>4</v>
      </c>
      <c r="P30">
        <v>1</v>
      </c>
      <c r="Q30">
        <v>2</v>
      </c>
      <c r="R30">
        <v>2</v>
      </c>
      <c r="S30">
        <v>2</v>
      </c>
      <c r="T30">
        <v>2</v>
      </c>
      <c r="U30">
        <v>2</v>
      </c>
      <c r="V30">
        <v>364.88</v>
      </c>
      <c r="W30">
        <v>5794</v>
      </c>
      <c r="X30">
        <v>812</v>
      </c>
      <c r="Y30">
        <v>1</v>
      </c>
      <c r="Z30">
        <v>2725676</v>
      </c>
      <c r="AA30" s="6">
        <v>52173</v>
      </c>
      <c r="AB30" s="6">
        <v>52173</v>
      </c>
      <c r="AC30" s="25">
        <v>56.784916666666668</v>
      </c>
      <c r="AD30" s="29"/>
      <c r="AE30" s="25">
        <v>56.784916666666668</v>
      </c>
      <c r="AF30" s="34">
        <v>1.0833333333333333E-3</v>
      </c>
      <c r="AG30">
        <v>798850</v>
      </c>
      <c r="AH30">
        <v>2725676</v>
      </c>
      <c r="AI30" t="s">
        <v>27</v>
      </c>
      <c r="AJ30" t="s">
        <v>27</v>
      </c>
      <c r="AK30" t="s">
        <v>27</v>
      </c>
      <c r="AL30" s="84">
        <v>979090</v>
      </c>
      <c r="AM30" s="65">
        <v>20.397708333333334</v>
      </c>
      <c r="AN30" s="84">
        <v>192289</v>
      </c>
      <c r="AO30" s="65">
        <v>4.0060208333333334</v>
      </c>
      <c r="AP30" s="84">
        <v>244760</v>
      </c>
      <c r="AQ30" s="71">
        <v>5.0991666666666671</v>
      </c>
      <c r="AR30" s="84">
        <v>18153</v>
      </c>
      <c r="AS30" s="71">
        <v>0.37818750000000001</v>
      </c>
      <c r="AT30" s="84">
        <v>536113</v>
      </c>
      <c r="AU30" s="73">
        <v>11.169020833333333</v>
      </c>
      <c r="AV30" s="84">
        <v>0</v>
      </c>
      <c r="AW30" s="73">
        <v>0</v>
      </c>
      <c r="AX30" s="84">
        <v>28069</v>
      </c>
      <c r="AY30" s="71">
        <v>0.58477083333333335</v>
      </c>
      <c r="AZ30" s="84">
        <v>95094</v>
      </c>
      <c r="BA30" s="71">
        <v>1.981125</v>
      </c>
      <c r="BB30" s="84">
        <v>186394</v>
      </c>
      <c r="BC30" s="71">
        <v>3.8832083333333332</v>
      </c>
      <c r="BD30" s="84">
        <v>445715</v>
      </c>
      <c r="BE30" s="71">
        <v>9.2857291666666661</v>
      </c>
      <c r="BF30" s="87">
        <f>AC30*F30</f>
        <v>2725676</v>
      </c>
    </row>
    <row r="31" spans="2:58" ht="15.75" thickBot="1" x14ac:dyDescent="0.3">
      <c r="F31" s="36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C31" s="38"/>
      <c r="AD31" s="32"/>
      <c r="AE31" s="38"/>
      <c r="AF31" s="42"/>
      <c r="AM31" s="64"/>
      <c r="AO31" s="64"/>
      <c r="AQ31" s="64"/>
      <c r="AS31" s="64"/>
      <c r="AU31" s="64"/>
      <c r="AW31" s="64"/>
      <c r="AY31" s="64"/>
      <c r="BA31" s="64"/>
      <c r="BC31" s="64"/>
      <c r="BE31" s="64"/>
      <c r="BF31" s="64"/>
    </row>
    <row r="32" spans="2:58" ht="15.75" thickBot="1" x14ac:dyDescent="0.3">
      <c r="F32" s="19"/>
      <c r="G32" s="19"/>
      <c r="H32" s="19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C32" s="20"/>
      <c r="AD32" s="20"/>
      <c r="AE32" s="20"/>
      <c r="AF32" s="20"/>
      <c r="AM32" s="64"/>
      <c r="AO32" s="64"/>
      <c r="AQ32" s="64"/>
      <c r="AS32" s="64"/>
      <c r="AU32" s="64"/>
      <c r="AW32" s="64"/>
      <c r="AY32" s="64"/>
      <c r="BA32" s="64"/>
      <c r="BC32" s="64"/>
      <c r="BE32" s="64"/>
      <c r="BF32" s="64"/>
    </row>
    <row r="33" spans="6:58" ht="15.75" thickBot="1" x14ac:dyDescent="0.3">
      <c r="F33" s="54" t="s">
        <v>149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C33" s="27" t="s">
        <v>132</v>
      </c>
      <c r="AD33" s="18"/>
      <c r="AE33" s="47" t="s">
        <v>132</v>
      </c>
      <c r="AF33" s="45" t="s">
        <v>132</v>
      </c>
      <c r="AM33" s="64"/>
      <c r="AO33" s="64"/>
      <c r="AQ33" s="64"/>
      <c r="AS33" s="64"/>
      <c r="AU33" s="64"/>
      <c r="AW33" s="64"/>
      <c r="AY33" s="64"/>
      <c r="BA33" s="64"/>
      <c r="BC33" s="64"/>
      <c r="BE33" s="64"/>
      <c r="BF33" s="64"/>
    </row>
    <row r="34" spans="6:58" ht="15.75" thickBot="1" x14ac:dyDescent="0.3">
      <c r="F34" s="55">
        <f>AVERAGE(F3:F30)</f>
        <v>176067.85714285713</v>
      </c>
      <c r="I34" s="20"/>
      <c r="J34" s="20"/>
      <c r="K34" s="20"/>
      <c r="L34" s="20"/>
      <c r="M34" s="20"/>
      <c r="N34" s="20" t="s">
        <v>162</v>
      </c>
      <c r="O34" s="81">
        <f>AVERAGE(O3:O30)</f>
        <v>3.8928571428571428</v>
      </c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C34" s="28">
        <f>MEDIAN(AC4:AC30)</f>
        <v>113.26456896551724</v>
      </c>
      <c r="AD34" s="18"/>
      <c r="AE34" s="48">
        <f>MEDIAN(AE3:AE30)</f>
        <v>81.550331789737172</v>
      </c>
      <c r="AF34" s="46">
        <f>AC34-AE34</f>
        <v>31.71423717578007</v>
      </c>
      <c r="AL34">
        <f>AVERAGE(AL3:AL30)</f>
        <v>14584858.035714285</v>
      </c>
      <c r="AM34">
        <f t="shared" ref="AM34:BE34" si="1">AVERAGE(AM3:AM30)</f>
        <v>62.611183626531556</v>
      </c>
      <c r="AN34">
        <f t="shared" si="1"/>
        <v>1987366.0714285714</v>
      </c>
      <c r="AO34">
        <f t="shared" si="1"/>
        <v>7.4347740516532923</v>
      </c>
      <c r="AP34">
        <f t="shared" si="1"/>
        <v>1657463.0714285714</v>
      </c>
      <c r="AQ34">
        <f t="shared" si="1"/>
        <v>7.5543174852352175</v>
      </c>
      <c r="AR34">
        <f t="shared" si="1"/>
        <v>648469.39285714284</v>
      </c>
      <c r="AS34">
        <f t="shared" si="1"/>
        <v>2.6384368880681337</v>
      </c>
      <c r="AT34">
        <f t="shared" si="1"/>
        <v>6987883.8571428573</v>
      </c>
      <c r="AU34">
        <f t="shared" si="1"/>
        <v>35.255466166523398</v>
      </c>
      <c r="AV34">
        <f t="shared" si="1"/>
        <v>49884.321428571428</v>
      </c>
      <c r="AW34">
        <f t="shared" si="1"/>
        <v>0.23719036243680697</v>
      </c>
      <c r="AX34">
        <f t="shared" si="1"/>
        <v>582518.92857142852</v>
      </c>
      <c r="AY34">
        <f t="shared" si="1"/>
        <v>2.5793892560028033</v>
      </c>
      <c r="AZ34">
        <f t="shared" si="1"/>
        <v>437715.60714285716</v>
      </c>
      <c r="BA34">
        <f t="shared" si="1"/>
        <v>2.2476947386336135</v>
      </c>
      <c r="BB34">
        <f t="shared" si="1"/>
        <v>1938469.857142857</v>
      </c>
      <c r="BC34">
        <f t="shared" si="1"/>
        <v>9.2167894295024499</v>
      </c>
      <c r="BD34">
        <f t="shared" si="1"/>
        <v>6984117.3928571427</v>
      </c>
      <c r="BE34">
        <f t="shared" si="1"/>
        <v>22.786573711774885</v>
      </c>
    </row>
    <row r="35" spans="6:58" ht="15.75" thickBot="1" x14ac:dyDescent="0.3">
      <c r="F35" s="19"/>
      <c r="I35" s="19"/>
      <c r="J35" s="19"/>
      <c r="K35" s="19"/>
      <c r="L35" s="19"/>
      <c r="M35" s="19"/>
      <c r="N35" s="19" t="s">
        <v>163</v>
      </c>
      <c r="O35" s="19">
        <f>MEDIAN(O3:O30)</f>
        <v>4</v>
      </c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C35" s="19"/>
      <c r="AD35" s="18"/>
      <c r="AE35" s="30"/>
      <c r="AF35" s="30"/>
      <c r="AM35" s="64"/>
      <c r="AO35" s="64"/>
      <c r="AQ35" s="64"/>
      <c r="AS35" s="64"/>
      <c r="AU35" s="64"/>
      <c r="AW35" s="64"/>
      <c r="AY35" s="64"/>
      <c r="BA35" s="64"/>
      <c r="BC35" s="64"/>
      <c r="BE35" s="64"/>
      <c r="BF35" s="64"/>
    </row>
    <row r="36" spans="6:58" ht="15.75" thickBot="1" x14ac:dyDescent="0.3">
      <c r="F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C36" s="56" t="s">
        <v>164</v>
      </c>
      <c r="AD36" s="18"/>
      <c r="AE36" s="90" t="s">
        <v>136</v>
      </c>
      <c r="AF36" s="91"/>
      <c r="AL36" s="57"/>
      <c r="AM36" s="67"/>
      <c r="AN36" s="57"/>
      <c r="AO36" s="67"/>
      <c r="AP36" s="57"/>
      <c r="AQ36" s="67"/>
      <c r="AR36" s="57"/>
      <c r="AS36" s="67"/>
      <c r="AT36" s="57"/>
      <c r="AU36" s="67"/>
      <c r="AW36" s="64"/>
      <c r="AY36" s="64"/>
      <c r="BA36" s="64"/>
      <c r="BC36" s="64"/>
      <c r="BE36" s="64"/>
      <c r="BF36" s="64" t="s">
        <v>166</v>
      </c>
    </row>
    <row r="37" spans="6:58" ht="15.75" thickBot="1" x14ac:dyDescent="0.3"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C37" s="48">
        <f>AVERAGE(AC4:AC30)</f>
        <v>136.37241954802332</v>
      </c>
      <c r="AD37" s="18"/>
      <c r="AE37" s="82">
        <f>AE34/AC34</f>
        <v>0.71999860622402323</v>
      </c>
      <c r="AF37" s="83">
        <f>AF34/AC34</f>
        <v>0.28000139377597677</v>
      </c>
      <c r="AL37" s="58"/>
      <c r="AM37" s="68"/>
      <c r="AN37" s="58"/>
      <c r="AO37" s="68"/>
      <c r="AP37" s="58"/>
      <c r="AQ37" s="68"/>
      <c r="AR37" s="58"/>
      <c r="AS37" s="68"/>
      <c r="AT37" s="58"/>
      <c r="AU37" s="68"/>
      <c r="AW37" s="64"/>
      <c r="AY37" s="64"/>
      <c r="BA37" s="64"/>
      <c r="BC37" s="64"/>
      <c r="BE37" s="64"/>
      <c r="BF37" s="88">
        <f>AVERAGE(BF3:BF30)</f>
        <v>35858746.5</v>
      </c>
    </row>
    <row r="40" spans="6:58" x14ac:dyDescent="0.25">
      <c r="BF40" s="89" t="s">
        <v>167</v>
      </c>
    </row>
    <row r="41" spans="6:58" x14ac:dyDescent="0.25">
      <c r="BF41" s="1">
        <f>BF37/F34</f>
        <v>203.6643546522242</v>
      </c>
    </row>
  </sheetData>
  <autoFilter ref="A2:BE2">
    <sortState ref="A3:BE30">
      <sortCondition descending="1" ref="AC2"/>
    </sortState>
  </autoFilter>
  <mergeCells count="1">
    <mergeCell ref="AE36:AF3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FILE15</vt:lpstr>
      <vt:lpstr>Building A - VAV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Gunnar Gladics</dc:creator>
  <cp:lastModifiedBy>Gunnar Gladics</cp:lastModifiedBy>
  <dcterms:created xsi:type="dcterms:W3CDTF">2010-07-30T17:24:33Z</dcterms:created>
  <dcterms:modified xsi:type="dcterms:W3CDTF">2011-10-24T21:57:15Z</dcterms:modified>
</cp:coreProperties>
</file>